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F:\Research\PhD Dissertation Research\1-Biogeomechanics Time-lapse\"/>
    </mc:Choice>
  </mc:AlternateContent>
  <xr:revisionPtr revIDLastSave="0" documentId="13_ncr:1_{780D8783-F2D1-4D03-AC67-F757A4DFB55D}" xr6:coauthVersionLast="45" xr6:coauthVersionMax="45" xr10:uidLastSave="{00000000-0000-0000-0000-000000000000}"/>
  <workbookProtection workbookAlgorithmName="SHA-512" workbookHashValue="QbmhdyoISYeRyqnK0hwVWacuyIWJIHfoKZLDYXKIJSlprymcLMMdjrs3L6IvY8LJWWIVbK3mV6Ek19rvZHqygA==" workbookSaltValue="CwaUtBIpZfStxzB/ECgywg==" workbookSpinCount="100000" lockStructure="1"/>
  <bookViews>
    <workbookView xWindow="-120" yWindow="-120" windowWidth="20730" windowHeight="11160" firstSheet="5" activeTab="9" xr2:uid="{00000000-000D-0000-FFFF-FFFF00000000}"/>
  </bookViews>
  <sheets>
    <sheet name="UCS - Local #E" sheetId="2" r:id="rId1"/>
    <sheet name="UCS - Local #M" sheetId="15" r:id="rId2"/>
    <sheet name="VpVs+Poissons Ratio - Local #E" sheetId="3" r:id="rId3"/>
    <sheet name="VpVs+Poissons Ratio - Local #M" sheetId="34" r:id="rId4"/>
    <sheet name="Ks - Local #E" sheetId="4" r:id="rId5"/>
    <sheet name="Ks - Local #M" sheetId="19" r:id="rId6"/>
    <sheet name="UCS - Bulk #E" sheetId="21" r:id="rId7"/>
    <sheet name="UCS - Bulk #M" sheetId="31" r:id="rId8"/>
    <sheet name="XRD" sheetId="27" r:id="rId9"/>
    <sheet name="Averages-E#" sheetId="30" r:id="rId10"/>
    <sheet name="Averages-M#" sheetId="36" r:id="rId11"/>
  </sheets>
  <definedNames>
    <definedName name="_Hlk48079151" localSheetId="6">'UCS - Bulk #E'!$I$31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Q4" i="19" l="1"/>
  <c r="AQ3" i="19"/>
  <c r="V4" i="31" l="1"/>
  <c r="V5" i="31"/>
  <c r="V6" i="31"/>
  <c r="V7" i="31"/>
  <c r="V8" i="31"/>
  <c r="V9" i="31"/>
  <c r="V10" i="31"/>
  <c r="V11" i="31"/>
  <c r="V12" i="31"/>
  <c r="V13" i="31"/>
  <c r="V14" i="31"/>
  <c r="V15" i="31"/>
  <c r="V16" i="31"/>
  <c r="V17" i="31"/>
  <c r="V18" i="31"/>
  <c r="V19" i="31"/>
  <c r="V20" i="31"/>
  <c r="V21" i="31"/>
  <c r="V22" i="31"/>
  <c r="V23" i="31"/>
  <c r="V24" i="31"/>
  <c r="V25" i="31"/>
  <c r="V26" i="31"/>
  <c r="V27" i="31"/>
  <c r="V28" i="31"/>
  <c r="V29" i="31"/>
  <c r="V30" i="31"/>
  <c r="V31" i="31"/>
  <c r="V32" i="31"/>
  <c r="V33" i="31"/>
  <c r="V34" i="31"/>
  <c r="V35" i="31"/>
  <c r="V36" i="31"/>
  <c r="V37" i="31"/>
  <c r="V38" i="31"/>
  <c r="V39" i="31"/>
  <c r="V40" i="31"/>
  <c r="V41" i="31"/>
  <c r="V42" i="31"/>
  <c r="V43" i="31"/>
  <c r="V44" i="31"/>
  <c r="V45" i="31"/>
  <c r="V46" i="31"/>
  <c r="V47" i="31"/>
  <c r="V48" i="31"/>
  <c r="V49" i="31"/>
  <c r="V50" i="31"/>
  <c r="V51" i="31"/>
  <c r="V52" i="31"/>
  <c r="V53" i="31"/>
  <c r="V54" i="31"/>
  <c r="V55" i="31"/>
  <c r="V56" i="31"/>
  <c r="V57" i="31"/>
  <c r="V58" i="31"/>
  <c r="V59" i="31"/>
  <c r="V60" i="31"/>
  <c r="V61" i="31"/>
  <c r="V62" i="31"/>
  <c r="V63" i="31"/>
  <c r="V64" i="31"/>
  <c r="V65" i="31"/>
  <c r="V66" i="31"/>
  <c r="V67" i="31"/>
  <c r="V68" i="31"/>
  <c r="V69" i="31"/>
  <c r="V70" i="31"/>
  <c r="V71" i="31"/>
  <c r="V72" i="31"/>
  <c r="V73" i="31"/>
  <c r="V74" i="31"/>
  <c r="V75" i="31"/>
  <c r="V76" i="31"/>
  <c r="V77" i="31"/>
  <c r="V78" i="31"/>
  <c r="V79" i="31"/>
  <c r="V80" i="31"/>
  <c r="V81" i="31"/>
  <c r="V82" i="31"/>
  <c r="V83" i="31"/>
  <c r="V84" i="31"/>
  <c r="V85" i="31"/>
  <c r="V86" i="31"/>
  <c r="V87" i="31"/>
  <c r="V88" i="31"/>
  <c r="V89" i="31"/>
  <c r="V90" i="31"/>
  <c r="V91" i="31"/>
  <c r="V92" i="31"/>
  <c r="V93" i="31"/>
  <c r="V94" i="31"/>
  <c r="V95" i="31"/>
  <c r="V96" i="31"/>
  <c r="V97" i="31"/>
  <c r="V98" i="31"/>
  <c r="V99" i="31"/>
  <c r="V100" i="31"/>
  <c r="V101" i="31"/>
  <c r="V102" i="31"/>
  <c r="V103" i="31"/>
  <c r="V104" i="31"/>
  <c r="V105" i="31"/>
  <c r="V106" i="31"/>
  <c r="V107" i="31"/>
  <c r="V108" i="31"/>
  <c r="V109" i="31"/>
  <c r="V110" i="31"/>
  <c r="V111" i="31"/>
  <c r="V112" i="31"/>
  <c r="V113" i="31"/>
  <c r="V114" i="31"/>
  <c r="V115" i="31"/>
  <c r="V116" i="31"/>
  <c r="V117" i="31"/>
  <c r="V118" i="31"/>
  <c r="V119" i="31"/>
  <c r="V120" i="31"/>
  <c r="V121" i="31"/>
  <c r="V122" i="31"/>
  <c r="V123" i="31"/>
  <c r="V124" i="31"/>
  <c r="V125" i="31"/>
  <c r="V126" i="31"/>
  <c r="V127" i="31"/>
  <c r="V128" i="31"/>
  <c r="V129" i="31"/>
  <c r="V130" i="31"/>
  <c r="V131" i="31"/>
  <c r="V132" i="31"/>
  <c r="V133" i="31"/>
  <c r="V134" i="31"/>
  <c r="V135" i="31"/>
  <c r="V136" i="31"/>
  <c r="V137" i="31"/>
  <c r="V138" i="31"/>
  <c r="V139" i="31"/>
  <c r="V140" i="31"/>
  <c r="V141" i="31"/>
  <c r="V142" i="31"/>
  <c r="V143" i="31"/>
  <c r="V144" i="31"/>
  <c r="V145" i="31"/>
  <c r="V146" i="31"/>
  <c r="V147" i="31"/>
  <c r="V148" i="31"/>
  <c r="V149" i="31"/>
  <c r="V150" i="31"/>
  <c r="V151" i="31"/>
  <c r="V152" i="31"/>
  <c r="V153" i="31"/>
  <c r="V154" i="31"/>
  <c r="V155" i="31"/>
  <c r="V156" i="31"/>
  <c r="V157" i="31"/>
  <c r="V158" i="31"/>
  <c r="V159" i="31"/>
  <c r="V160" i="31"/>
  <c r="V161" i="31"/>
  <c r="V162" i="31"/>
  <c r="V163" i="31"/>
  <c r="V164" i="31"/>
  <c r="V165" i="31"/>
  <c r="V166" i="31"/>
  <c r="V167" i="31"/>
  <c r="V168" i="31"/>
  <c r="V169" i="31"/>
  <c r="V170" i="31"/>
  <c r="V171" i="31"/>
  <c r="V172" i="31"/>
  <c r="V173" i="31"/>
  <c r="V174" i="31"/>
  <c r="V175" i="31"/>
  <c r="V176" i="31"/>
  <c r="V177" i="31"/>
  <c r="V178" i="31"/>
  <c r="V179" i="31"/>
  <c r="V180" i="31"/>
  <c r="V181" i="31"/>
  <c r="V182" i="31"/>
  <c r="V183" i="31"/>
  <c r="V184" i="31"/>
  <c r="V185" i="31"/>
  <c r="V186" i="31"/>
  <c r="V187" i="31"/>
  <c r="V188" i="31"/>
  <c r="V189" i="31"/>
  <c r="V190" i="31"/>
  <c r="V191" i="31"/>
  <c r="V192" i="31"/>
  <c r="V193" i="31"/>
  <c r="V194" i="31"/>
  <c r="V195" i="31"/>
  <c r="V196" i="31"/>
  <c r="V197" i="31"/>
  <c r="V198" i="31"/>
  <c r="V199" i="31"/>
  <c r="V200" i="31"/>
  <c r="V201" i="31"/>
  <c r="V202" i="31"/>
  <c r="V203" i="31"/>
  <c r="V204" i="31"/>
  <c r="V205" i="31"/>
  <c r="V206" i="31"/>
  <c r="V207" i="31"/>
  <c r="V208" i="31"/>
  <c r="V209" i="31"/>
  <c r="V210" i="31"/>
  <c r="V211" i="31"/>
  <c r="V212" i="31"/>
  <c r="V213" i="31"/>
  <c r="V214" i="31"/>
  <c r="V215" i="31"/>
  <c r="V216" i="31"/>
  <c r="V217" i="31"/>
  <c r="V218" i="31"/>
  <c r="V219" i="31"/>
  <c r="V220" i="31"/>
  <c r="V221" i="31"/>
  <c r="V222" i="31"/>
  <c r="V223" i="31"/>
  <c r="V224" i="31"/>
  <c r="V225" i="31"/>
  <c r="V226" i="31"/>
  <c r="V227" i="31"/>
  <c r="V228" i="31"/>
  <c r="V229" i="31"/>
  <c r="V230" i="31"/>
  <c r="V231" i="31"/>
  <c r="V232" i="31"/>
  <c r="V233" i="31"/>
  <c r="V234" i="31"/>
  <c r="V235" i="31"/>
  <c r="V236" i="31"/>
  <c r="V237" i="31"/>
  <c r="V238" i="31"/>
  <c r="V239" i="31"/>
  <c r="V240" i="31"/>
  <c r="V241" i="31"/>
  <c r="V242" i="31"/>
  <c r="V243" i="31"/>
  <c r="V244" i="31"/>
  <c r="V245" i="31"/>
  <c r="V246" i="31"/>
  <c r="V247" i="31"/>
  <c r="V248" i="31"/>
  <c r="V249" i="31"/>
  <c r="V250" i="31"/>
  <c r="V251" i="31"/>
  <c r="V252" i="31"/>
  <c r="V253" i="31"/>
  <c r="V254" i="31"/>
  <c r="V255" i="31"/>
  <c r="V256" i="31"/>
  <c r="V257" i="31"/>
  <c r="V258" i="31"/>
  <c r="V259" i="31"/>
  <c r="V260" i="31"/>
  <c r="V261" i="31"/>
  <c r="V262" i="31"/>
  <c r="V263" i="31"/>
  <c r="V264" i="31"/>
  <c r="V265" i="31"/>
  <c r="V266" i="31"/>
  <c r="V267" i="31"/>
  <c r="V268" i="31"/>
  <c r="V269" i="31"/>
  <c r="V270" i="31"/>
  <c r="V271" i="31"/>
  <c r="V272" i="31"/>
  <c r="V273" i="31"/>
  <c r="V274" i="31"/>
  <c r="V275" i="31"/>
  <c r="V276" i="31"/>
  <c r="V277" i="31"/>
  <c r="V278" i="31"/>
  <c r="V279" i="31"/>
  <c r="V280" i="31"/>
  <c r="V281" i="31"/>
  <c r="V282" i="31"/>
  <c r="V283" i="31"/>
  <c r="V284" i="31"/>
  <c r="V285" i="31"/>
  <c r="V286" i="31"/>
  <c r="V287" i="31"/>
  <c r="V288" i="31"/>
  <c r="V289" i="31"/>
  <c r="V290" i="31"/>
  <c r="V291" i="31"/>
  <c r="V292" i="31"/>
  <c r="V293" i="31"/>
  <c r="V294" i="31"/>
  <c r="V295" i="31"/>
  <c r="V296" i="31"/>
  <c r="V297" i="31"/>
  <c r="V298" i="31"/>
  <c r="V299" i="31"/>
  <c r="V300" i="31"/>
  <c r="V301" i="31"/>
  <c r="V302" i="31"/>
  <c r="V303" i="31"/>
  <c r="V304" i="31"/>
  <c r="V305" i="31"/>
  <c r="V306" i="31"/>
  <c r="V307" i="31"/>
  <c r="V308" i="31"/>
  <c r="V309" i="31"/>
  <c r="V310" i="31"/>
  <c r="V311" i="31"/>
  <c r="V312" i="31"/>
  <c r="V313" i="31"/>
  <c r="V314" i="31"/>
  <c r="V315" i="31"/>
  <c r="V316" i="31"/>
  <c r="V317" i="31"/>
  <c r="V318" i="31"/>
  <c r="V319" i="31"/>
  <c r="V320" i="31"/>
  <c r="V321" i="31"/>
  <c r="V322" i="31"/>
  <c r="V323" i="31"/>
  <c r="V324" i="31"/>
  <c r="V325" i="31"/>
  <c r="V326" i="31"/>
  <c r="V327" i="31"/>
  <c r="V328" i="31"/>
  <c r="V329" i="31"/>
  <c r="V330" i="31"/>
  <c r="V331" i="31"/>
  <c r="V332" i="31"/>
  <c r="V333" i="31"/>
  <c r="V334" i="31"/>
  <c r="V335" i="31"/>
  <c r="V336" i="31"/>
  <c r="V337" i="31"/>
  <c r="V338" i="31"/>
  <c r="V339" i="31"/>
  <c r="V340" i="31"/>
  <c r="V341" i="31"/>
  <c r="V342" i="31"/>
  <c r="V343" i="31"/>
  <c r="V344" i="31"/>
  <c r="V345" i="31"/>
  <c r="V346" i="31"/>
  <c r="V347" i="31"/>
  <c r="V348" i="31"/>
  <c r="V349" i="31"/>
  <c r="V350" i="31"/>
  <c r="V351" i="31"/>
  <c r="V352" i="31"/>
  <c r="V353" i="31"/>
  <c r="V354" i="31"/>
  <c r="V355" i="31"/>
  <c r="V356" i="31"/>
  <c r="V357" i="31"/>
  <c r="V358" i="31"/>
  <c r="V359" i="31"/>
  <c r="V360" i="31"/>
  <c r="V361" i="31"/>
  <c r="V362" i="31"/>
  <c r="V363" i="31"/>
  <c r="V364" i="31"/>
  <c r="V365" i="31"/>
  <c r="V366" i="31"/>
  <c r="V367" i="31"/>
  <c r="V368" i="31"/>
  <c r="V369" i="31"/>
  <c r="V370" i="31"/>
  <c r="V371" i="31"/>
  <c r="V372" i="31"/>
  <c r="V373" i="31"/>
  <c r="V374" i="31"/>
  <c r="V375" i="31"/>
  <c r="V376" i="31"/>
  <c r="V377" i="31"/>
  <c r="V378" i="31"/>
  <c r="V379" i="31"/>
  <c r="V380" i="31"/>
  <c r="V381" i="31"/>
  <c r="V382" i="31"/>
  <c r="V383" i="31"/>
  <c r="V384" i="31"/>
  <c r="V385" i="31"/>
  <c r="V386" i="31"/>
  <c r="V387" i="31"/>
  <c r="V388" i="31"/>
  <c r="V389" i="31"/>
  <c r="V390" i="31"/>
  <c r="V391" i="31"/>
  <c r="V392" i="31"/>
  <c r="V393" i="31"/>
  <c r="V394" i="31"/>
  <c r="V395" i="31"/>
  <c r="V396" i="31"/>
  <c r="V397" i="31"/>
  <c r="V398" i="31"/>
  <c r="V399" i="31"/>
  <c r="V400" i="31"/>
  <c r="V401" i="31"/>
  <c r="V402" i="31"/>
  <c r="V403" i="31"/>
  <c r="V404" i="31"/>
  <c r="V405" i="31"/>
  <c r="V406" i="31"/>
  <c r="V407" i="31"/>
  <c r="V408" i="31"/>
  <c r="V409" i="31"/>
  <c r="V410" i="31"/>
  <c r="V411" i="31"/>
  <c r="V412" i="31"/>
  <c r="V413" i="31"/>
  <c r="V414" i="31"/>
  <c r="V415" i="31"/>
  <c r="V416" i="31"/>
  <c r="V417" i="31"/>
  <c r="V418" i="31"/>
  <c r="V419" i="31"/>
  <c r="V420" i="31"/>
  <c r="V421" i="31"/>
  <c r="V422" i="31"/>
  <c r="V423" i="31"/>
  <c r="V424" i="31"/>
  <c r="V425" i="31"/>
  <c r="V426" i="31"/>
  <c r="V427" i="31"/>
  <c r="V428" i="31"/>
  <c r="V429" i="31"/>
  <c r="V430" i="31"/>
  <c r="V431" i="31"/>
  <c r="V432" i="31"/>
  <c r="V433" i="31"/>
  <c r="V434" i="31"/>
  <c r="V435" i="31"/>
  <c r="V436" i="31"/>
  <c r="V437" i="31"/>
  <c r="V438" i="31"/>
  <c r="V439" i="31"/>
  <c r="V440" i="31"/>
  <c r="V441" i="31"/>
  <c r="V442" i="31"/>
  <c r="V443" i="31"/>
  <c r="V444" i="31"/>
  <c r="V445" i="31"/>
  <c r="V446" i="31"/>
  <c r="V447" i="31"/>
  <c r="V448" i="31"/>
  <c r="V449" i="31"/>
  <c r="V450" i="31"/>
  <c r="V451" i="31"/>
  <c r="V452" i="31"/>
  <c r="V453" i="31"/>
  <c r="V454" i="31"/>
  <c r="V455" i="31"/>
  <c r="V456" i="31"/>
  <c r="V457" i="31"/>
  <c r="V458" i="31"/>
  <c r="V459" i="31"/>
  <c r="V460" i="31"/>
  <c r="V461" i="31"/>
  <c r="V462" i="31"/>
  <c r="V463" i="31"/>
  <c r="V464" i="31"/>
  <c r="V465" i="31"/>
  <c r="V466" i="31"/>
  <c r="V467" i="31"/>
  <c r="V468" i="31"/>
  <c r="V469" i="31"/>
  <c r="V470" i="31"/>
  <c r="V471" i="31"/>
  <c r="V472" i="31"/>
  <c r="V473" i="31"/>
  <c r="V474" i="31"/>
  <c r="V475" i="31"/>
  <c r="V476" i="31"/>
  <c r="V477" i="31"/>
  <c r="V478" i="31"/>
  <c r="V479" i="31"/>
  <c r="V480" i="31"/>
  <c r="V481" i="31"/>
  <c r="V482" i="31"/>
  <c r="V483" i="31"/>
  <c r="V484" i="31"/>
  <c r="V485" i="31"/>
  <c r="V486" i="31"/>
  <c r="V487" i="31"/>
  <c r="V488" i="31"/>
  <c r="V489" i="31"/>
  <c r="V490" i="31"/>
  <c r="V491" i="31"/>
  <c r="V492" i="31"/>
  <c r="V493" i="31"/>
  <c r="V494" i="31"/>
  <c r="V495" i="31"/>
  <c r="V496" i="31"/>
  <c r="V497" i="31"/>
  <c r="V498" i="31"/>
  <c r="V499" i="31"/>
  <c r="V500" i="31"/>
  <c r="V501" i="31"/>
  <c r="V502" i="31"/>
  <c r="V503" i="31"/>
  <c r="V504" i="31"/>
  <c r="V505" i="31"/>
  <c r="V506" i="31"/>
  <c r="V507" i="31"/>
  <c r="V508" i="31"/>
  <c r="V509" i="31"/>
  <c r="V510" i="31"/>
  <c r="V511" i="31"/>
  <c r="V512" i="31"/>
  <c r="V513" i="31"/>
  <c r="V514" i="31"/>
  <c r="V515" i="31"/>
  <c r="V516" i="31"/>
  <c r="V517" i="31"/>
  <c r="V518" i="31"/>
  <c r="V519" i="31"/>
  <c r="V520" i="31"/>
  <c r="V521" i="31"/>
  <c r="V522" i="31"/>
  <c r="V523" i="31"/>
  <c r="V524" i="31"/>
  <c r="V525" i="31"/>
  <c r="V526" i="31"/>
  <c r="V527" i="31"/>
  <c r="V528" i="31"/>
  <c r="V529" i="31"/>
  <c r="V530" i="31"/>
  <c r="V531" i="31"/>
  <c r="V532" i="31"/>
  <c r="V533" i="31"/>
  <c r="V534" i="31"/>
  <c r="V535" i="31"/>
  <c r="V536" i="31"/>
  <c r="V537" i="31"/>
  <c r="V538" i="31"/>
  <c r="V539" i="31"/>
  <c r="V540" i="31"/>
  <c r="V541" i="31"/>
  <c r="V542" i="31"/>
  <c r="V543" i="31"/>
  <c r="V544" i="31"/>
  <c r="V545" i="31"/>
  <c r="V546" i="31"/>
  <c r="V547" i="31"/>
  <c r="V548" i="31"/>
  <c r="V549" i="31"/>
  <c r="V550" i="31"/>
  <c r="V551" i="31"/>
  <c r="V552" i="31"/>
  <c r="V553" i="31"/>
  <c r="V554" i="31"/>
  <c r="V555" i="31"/>
  <c r="V556" i="31"/>
  <c r="V557" i="31"/>
  <c r="V558" i="31"/>
  <c r="V559" i="31"/>
  <c r="V560" i="31"/>
  <c r="V561" i="31"/>
  <c r="V562" i="31"/>
  <c r="V563" i="31"/>
  <c r="V564" i="31"/>
  <c r="V565" i="31"/>
  <c r="V566" i="31"/>
  <c r="V567" i="31"/>
  <c r="V568" i="31"/>
  <c r="V569" i="31"/>
  <c r="V570" i="31"/>
  <c r="V571" i="31"/>
  <c r="V572" i="31"/>
  <c r="V573" i="31"/>
  <c r="V574" i="31"/>
  <c r="V575" i="31"/>
  <c r="V576" i="31"/>
  <c r="V577" i="31"/>
  <c r="V578" i="31"/>
  <c r="V579" i="31"/>
  <c r="V580" i="31"/>
  <c r="V581" i="31"/>
  <c r="V582" i="31"/>
  <c r="V583" i="31"/>
  <c r="V584" i="31"/>
  <c r="V585" i="31"/>
  <c r="V586" i="31"/>
  <c r="V587" i="31"/>
  <c r="V588" i="31"/>
  <c r="V589" i="31"/>
  <c r="V590" i="31"/>
  <c r="V591" i="31"/>
  <c r="V592" i="31"/>
  <c r="V593" i="31"/>
  <c r="V594" i="31"/>
  <c r="V595" i="31"/>
  <c r="V596" i="31"/>
  <c r="V597" i="31"/>
  <c r="V598" i="31"/>
  <c r="V599" i="31"/>
  <c r="V600" i="31"/>
  <c r="V601" i="31"/>
  <c r="V602" i="31"/>
  <c r="V603" i="31"/>
  <c r="V604" i="31"/>
  <c r="V605" i="31"/>
  <c r="V606" i="31"/>
  <c r="V607" i="31"/>
  <c r="V608" i="31"/>
  <c r="V609" i="31"/>
  <c r="V610" i="31"/>
  <c r="V611" i="31"/>
  <c r="V612" i="31"/>
  <c r="V613" i="31"/>
  <c r="V614" i="31"/>
  <c r="V615" i="31"/>
  <c r="V616" i="31"/>
  <c r="V617" i="31"/>
  <c r="V618" i="31"/>
  <c r="V619" i="31"/>
  <c r="V620" i="31"/>
  <c r="V621" i="31"/>
  <c r="V622" i="31"/>
  <c r="V623" i="31"/>
  <c r="V624" i="31"/>
  <c r="V625" i="31"/>
  <c r="V626" i="31"/>
  <c r="V627" i="31"/>
  <c r="V628" i="31"/>
  <c r="V629" i="31"/>
  <c r="V630" i="31"/>
  <c r="V631" i="31"/>
  <c r="V632" i="31"/>
  <c r="V633" i="31"/>
  <c r="V634" i="31"/>
  <c r="V635" i="31"/>
  <c r="V636" i="31"/>
  <c r="V637" i="31"/>
  <c r="V638" i="31"/>
  <c r="V639" i="31"/>
  <c r="V640" i="31"/>
  <c r="V641" i="31"/>
  <c r="V642" i="31"/>
  <c r="V643" i="31"/>
  <c r="V644" i="31"/>
  <c r="V645" i="31"/>
  <c r="V646" i="31"/>
  <c r="V647" i="31"/>
  <c r="V648" i="31"/>
  <c r="V649" i="31"/>
  <c r="V650" i="31"/>
  <c r="V651" i="31"/>
  <c r="V652" i="31"/>
  <c r="V653" i="31"/>
  <c r="V654" i="31"/>
  <c r="V655" i="31"/>
  <c r="V656" i="31"/>
  <c r="V657" i="31"/>
  <c r="V658" i="31"/>
  <c r="V659" i="31"/>
  <c r="V660" i="31"/>
  <c r="V661" i="31"/>
  <c r="V662" i="31"/>
  <c r="V663" i="31"/>
  <c r="V664" i="31"/>
  <c r="V665" i="31"/>
  <c r="V666" i="31"/>
  <c r="V667" i="31"/>
  <c r="V668" i="31"/>
  <c r="V669" i="31"/>
  <c r="V670" i="31"/>
  <c r="V671" i="31"/>
  <c r="V672" i="31"/>
  <c r="V673" i="31"/>
  <c r="V674" i="31"/>
  <c r="V675" i="31"/>
  <c r="V676" i="31"/>
  <c r="V677" i="31"/>
  <c r="V678" i="31"/>
  <c r="V679" i="31"/>
  <c r="V680" i="31"/>
  <c r="V681" i="31"/>
  <c r="V682" i="31"/>
  <c r="V683" i="31"/>
  <c r="V684" i="31"/>
  <c r="V685" i="31"/>
  <c r="V686" i="31"/>
  <c r="V687" i="31"/>
  <c r="V688" i="31"/>
  <c r="V689" i="31"/>
  <c r="V690" i="31"/>
  <c r="V691" i="31"/>
  <c r="V692" i="31"/>
  <c r="V693" i="31"/>
  <c r="V694" i="31"/>
  <c r="V695" i="31"/>
  <c r="V696" i="31"/>
  <c r="V697" i="31"/>
  <c r="V698" i="31"/>
  <c r="V699" i="31"/>
  <c r="V700" i="31"/>
  <c r="V701" i="31"/>
  <c r="V702" i="31"/>
  <c r="V703" i="31"/>
  <c r="V704" i="31"/>
  <c r="V705" i="31"/>
  <c r="V706" i="31"/>
  <c r="V707" i="31"/>
  <c r="V708" i="31"/>
  <c r="V709" i="31"/>
  <c r="V710" i="31"/>
  <c r="V711" i="31"/>
  <c r="V712" i="31"/>
  <c r="V713" i="31"/>
  <c r="V714" i="31"/>
  <c r="V715" i="31"/>
  <c r="V716" i="31"/>
  <c r="V717" i="31"/>
  <c r="V718" i="31"/>
  <c r="V719" i="31"/>
  <c r="V720" i="31"/>
  <c r="V721" i="31"/>
  <c r="V722" i="31"/>
  <c r="V723" i="31"/>
  <c r="V724" i="31"/>
  <c r="V725" i="31"/>
  <c r="V726" i="31"/>
  <c r="V727" i="31"/>
  <c r="V728" i="31"/>
  <c r="V729" i="31"/>
  <c r="V730" i="31"/>
  <c r="V731" i="31"/>
  <c r="V732" i="31"/>
  <c r="V733" i="31"/>
  <c r="V734" i="31"/>
  <c r="V735" i="31"/>
  <c r="V736" i="31"/>
  <c r="V737" i="31"/>
  <c r="V738" i="31"/>
  <c r="V739" i="31"/>
  <c r="V740" i="31"/>
  <c r="V741" i="31"/>
  <c r="V742" i="31"/>
  <c r="V743" i="31"/>
  <c r="V744" i="31"/>
  <c r="V745" i="31"/>
  <c r="V746" i="31"/>
  <c r="V747" i="31"/>
  <c r="V748" i="31"/>
  <c r="V749" i="31"/>
  <c r="V750" i="31"/>
  <c r="V751" i="31"/>
  <c r="V752" i="31"/>
  <c r="V753" i="31"/>
  <c r="V754" i="31"/>
  <c r="V755" i="31"/>
  <c r="V756" i="31"/>
  <c r="V757" i="31"/>
  <c r="V758" i="31"/>
  <c r="V759" i="31"/>
  <c r="V760" i="31"/>
  <c r="V761" i="31"/>
  <c r="V762" i="31"/>
  <c r="V763" i="31"/>
  <c r="V764" i="31"/>
  <c r="V765" i="31"/>
  <c r="V766" i="31"/>
  <c r="V767" i="31"/>
  <c r="V768" i="31"/>
  <c r="V769" i="31"/>
  <c r="V770" i="31"/>
  <c r="V771" i="31"/>
  <c r="V772" i="31"/>
  <c r="V773" i="31"/>
  <c r="V774" i="31"/>
  <c r="V775" i="31"/>
  <c r="V776" i="31"/>
  <c r="V777" i="31"/>
  <c r="V778" i="31"/>
  <c r="V779" i="31"/>
  <c r="V780" i="31"/>
  <c r="V781" i="31"/>
  <c r="V782" i="31"/>
  <c r="V783" i="31"/>
  <c r="V784" i="31"/>
  <c r="V785" i="31"/>
  <c r="V786" i="31"/>
  <c r="V787" i="31"/>
  <c r="V788" i="31"/>
  <c r="V789" i="31"/>
  <c r="V790" i="31"/>
  <c r="V791" i="31"/>
  <c r="V792" i="31"/>
  <c r="V793" i="31"/>
  <c r="V794" i="31"/>
  <c r="V795" i="31"/>
  <c r="V796" i="31"/>
  <c r="V797" i="31"/>
  <c r="V798" i="31"/>
  <c r="V799" i="31"/>
  <c r="V800" i="31"/>
  <c r="V801" i="31"/>
  <c r="V802" i="31"/>
  <c r="V803" i="31"/>
  <c r="V804" i="31"/>
  <c r="V805" i="31"/>
  <c r="V806" i="31"/>
  <c r="V807" i="31"/>
  <c r="V808" i="31"/>
  <c r="V809" i="31"/>
  <c r="V810" i="31"/>
  <c r="V811" i="31"/>
  <c r="V812" i="31"/>
  <c r="V813" i="31"/>
  <c r="V814" i="31"/>
  <c r="V815" i="31"/>
  <c r="V816" i="31"/>
  <c r="V817" i="31"/>
  <c r="V818" i="31"/>
  <c r="V819" i="31"/>
  <c r="V820" i="31"/>
  <c r="V821" i="31"/>
  <c r="V822" i="31"/>
  <c r="V823" i="31"/>
  <c r="V824" i="31"/>
  <c r="V825" i="31"/>
  <c r="V826" i="31"/>
  <c r="V827" i="31"/>
  <c r="V828" i="31"/>
  <c r="V829" i="31"/>
  <c r="V830" i="31"/>
  <c r="V831" i="31"/>
  <c r="V832" i="31"/>
  <c r="V833" i="31"/>
  <c r="V834" i="31"/>
  <c r="V835" i="31"/>
  <c r="V836" i="31"/>
  <c r="V837" i="31"/>
  <c r="V838" i="31"/>
  <c r="V839" i="31"/>
  <c r="V840" i="31"/>
  <c r="V841" i="31"/>
  <c r="V842" i="31"/>
  <c r="V843" i="31"/>
  <c r="V844" i="31"/>
  <c r="V845" i="31"/>
  <c r="V846" i="31"/>
  <c r="V847" i="31"/>
  <c r="V848" i="31"/>
  <c r="V849" i="31"/>
  <c r="V850" i="31"/>
  <c r="V851" i="31"/>
  <c r="V852" i="31"/>
  <c r="V853" i="31"/>
  <c r="V854" i="31"/>
  <c r="V855" i="31"/>
  <c r="V856" i="31"/>
  <c r="V857" i="31"/>
  <c r="V858" i="31"/>
  <c r="V859" i="31"/>
  <c r="V860" i="31"/>
  <c r="V861" i="31"/>
  <c r="V862" i="31"/>
  <c r="V863" i="31"/>
  <c r="V864" i="31"/>
  <c r="V865" i="31"/>
  <c r="V866" i="31"/>
  <c r="V867" i="31"/>
  <c r="V868" i="31"/>
  <c r="V869" i="31"/>
  <c r="V870" i="31"/>
  <c r="V871" i="31"/>
  <c r="V872" i="31"/>
  <c r="V873" i="31"/>
  <c r="V874" i="31"/>
  <c r="V875" i="31"/>
  <c r="V876" i="31"/>
  <c r="V877" i="31"/>
  <c r="V878" i="31"/>
  <c r="V879" i="31"/>
  <c r="V880" i="31"/>
  <c r="V881" i="31"/>
  <c r="V882" i="31"/>
  <c r="V883" i="31"/>
  <c r="V884" i="31"/>
  <c r="V885" i="31"/>
  <c r="V886" i="31"/>
  <c r="V887" i="31"/>
  <c r="V888" i="31"/>
  <c r="V889" i="31"/>
  <c r="V890" i="31"/>
  <c r="V891" i="31"/>
  <c r="V892" i="31"/>
  <c r="V893" i="31"/>
  <c r="V894" i="31"/>
  <c r="V895" i="31"/>
  <c r="V896" i="31"/>
  <c r="V897" i="31"/>
  <c r="V898" i="31"/>
  <c r="V899" i="31"/>
  <c r="V900" i="31"/>
  <c r="V901" i="31"/>
  <c r="V902" i="31"/>
  <c r="V903" i="31"/>
  <c r="V904" i="31"/>
  <c r="V905" i="31"/>
  <c r="V906" i="31"/>
  <c r="V907" i="31"/>
  <c r="V908" i="31"/>
  <c r="V909" i="31"/>
  <c r="V910" i="31"/>
  <c r="V911" i="31"/>
  <c r="V912" i="31"/>
  <c r="V913" i="31"/>
  <c r="V914" i="31"/>
  <c r="V915" i="31"/>
  <c r="V916" i="31"/>
  <c r="V917" i="31"/>
  <c r="V918" i="31"/>
  <c r="V919" i="31"/>
  <c r="V920" i="31"/>
  <c r="V921" i="31"/>
  <c r="V922" i="31"/>
  <c r="V923" i="31"/>
  <c r="V924" i="31"/>
  <c r="V925" i="31"/>
  <c r="V926" i="31"/>
  <c r="V927" i="31"/>
  <c r="V928" i="31"/>
  <c r="V929" i="31"/>
  <c r="V930" i="31"/>
  <c r="V931" i="31"/>
  <c r="V932" i="31"/>
  <c r="V933" i="31"/>
  <c r="V934" i="31"/>
  <c r="V935" i="31"/>
  <c r="V936" i="31"/>
  <c r="V937" i="31"/>
  <c r="V938" i="31"/>
  <c r="V939" i="31"/>
  <c r="V940" i="31"/>
  <c r="V941" i="31"/>
  <c r="V942" i="31"/>
  <c r="V943" i="31"/>
  <c r="V944" i="31"/>
  <c r="V945" i="31"/>
  <c r="V946" i="31"/>
  <c r="V947" i="31"/>
  <c r="V948" i="31"/>
  <c r="V949" i="31"/>
  <c r="V950" i="31"/>
  <c r="V951" i="31"/>
  <c r="V952" i="31"/>
  <c r="V953" i="31"/>
  <c r="V954" i="31"/>
  <c r="V955" i="31"/>
  <c r="V956" i="31"/>
  <c r="V957" i="31"/>
  <c r="V958" i="31"/>
  <c r="V959" i="31"/>
  <c r="V960" i="31"/>
  <c r="V961" i="31"/>
  <c r="V962" i="31"/>
  <c r="V963" i="31"/>
  <c r="V964" i="31"/>
  <c r="V965" i="31"/>
  <c r="V966" i="31"/>
  <c r="V967" i="31"/>
  <c r="V968" i="31"/>
  <c r="V969" i="31"/>
  <c r="V970" i="31"/>
  <c r="V971" i="31"/>
  <c r="V972" i="31"/>
  <c r="V973" i="31"/>
  <c r="V974" i="31"/>
  <c r="V975" i="31"/>
  <c r="V976" i="31"/>
  <c r="V977" i="31"/>
  <c r="V978" i="31"/>
  <c r="V979" i="31"/>
  <c r="V980" i="31"/>
  <c r="V981" i="31"/>
  <c r="V982" i="31"/>
  <c r="V983" i="31"/>
  <c r="V984" i="31"/>
  <c r="V985" i="31"/>
  <c r="V986" i="31"/>
  <c r="V987" i="31"/>
  <c r="V988" i="31"/>
  <c r="V989" i="31"/>
  <c r="V990" i="31"/>
  <c r="V991" i="31"/>
  <c r="V992" i="31"/>
  <c r="V993" i="31"/>
  <c r="V994" i="31"/>
  <c r="V995" i="31"/>
  <c r="V996" i="31"/>
  <c r="V997" i="31"/>
  <c r="V998" i="31"/>
  <c r="V999" i="31"/>
  <c r="V1000" i="31"/>
  <c r="V1001" i="31"/>
  <c r="V1002" i="31"/>
  <c r="V1003" i="31"/>
  <c r="V1004" i="31"/>
  <c r="V1005" i="31"/>
  <c r="V1006" i="31"/>
  <c r="V1007" i="31"/>
  <c r="V1008" i="31"/>
  <c r="V1009" i="31"/>
  <c r="V1010" i="31"/>
  <c r="V1011" i="31"/>
  <c r="V1012" i="31"/>
  <c r="V1013" i="31"/>
  <c r="V1014" i="31"/>
  <c r="V1015" i="31"/>
  <c r="V1016" i="31"/>
  <c r="V1017" i="31"/>
  <c r="V1018" i="31"/>
  <c r="V1019" i="31"/>
  <c r="V1020" i="31"/>
  <c r="V1021" i="31"/>
  <c r="V1022" i="31"/>
  <c r="V1023" i="31"/>
  <c r="V1024" i="31"/>
  <c r="V1025" i="31"/>
  <c r="V1026" i="31"/>
  <c r="V1027" i="31"/>
  <c r="V1028" i="31"/>
  <c r="V1029" i="31"/>
  <c r="V1030" i="31"/>
  <c r="V1031" i="31"/>
  <c r="V1032" i="31"/>
  <c r="V1033" i="31"/>
  <c r="V1034" i="31"/>
  <c r="V1035" i="31"/>
  <c r="V1036" i="31"/>
  <c r="V1037" i="31"/>
  <c r="V1038" i="31"/>
  <c r="V1039" i="31"/>
  <c r="V1040" i="31"/>
  <c r="V1041" i="31"/>
  <c r="V1042" i="31"/>
  <c r="V1043" i="31"/>
  <c r="V1044" i="31"/>
  <c r="V1045" i="31"/>
  <c r="V1046" i="31"/>
  <c r="V1047" i="31"/>
  <c r="V1048" i="31"/>
  <c r="V1049" i="31"/>
  <c r="V1050" i="31"/>
  <c r="V1051" i="31"/>
  <c r="V1052" i="31"/>
  <c r="V1053" i="31"/>
  <c r="V1054" i="31"/>
  <c r="V1055" i="31"/>
  <c r="V1056" i="31"/>
  <c r="V1057" i="31"/>
  <c r="V1058" i="31"/>
  <c r="V1059" i="31"/>
  <c r="V1060" i="31"/>
  <c r="V1061" i="31"/>
  <c r="V1062" i="31"/>
  <c r="V1063" i="31"/>
  <c r="V1064" i="31"/>
  <c r="V1065" i="31"/>
  <c r="V1066" i="31"/>
  <c r="V1067" i="31"/>
  <c r="V1068" i="31"/>
  <c r="V1069" i="31"/>
  <c r="V1070" i="31"/>
  <c r="V1071" i="31"/>
  <c r="V1072" i="31"/>
  <c r="V1073" i="31"/>
  <c r="V1074" i="31"/>
  <c r="V1075" i="31"/>
  <c r="V1076" i="31"/>
  <c r="V1077" i="31"/>
  <c r="V1078" i="31"/>
  <c r="V1079" i="31"/>
  <c r="V1080" i="31"/>
  <c r="V1081" i="31"/>
  <c r="V1082" i="31"/>
  <c r="V1083" i="31"/>
  <c r="V1084" i="31"/>
  <c r="V1085" i="31"/>
  <c r="V1086" i="31"/>
  <c r="V1087" i="31"/>
  <c r="V1088" i="31"/>
  <c r="V1089" i="31"/>
  <c r="V1090" i="31"/>
  <c r="V1091" i="31"/>
  <c r="V1092" i="31"/>
  <c r="V1093" i="31"/>
  <c r="V1094" i="31"/>
  <c r="V1095" i="31"/>
  <c r="V1096" i="31"/>
  <c r="V1097" i="31"/>
  <c r="V1098" i="31"/>
  <c r="V1099" i="31"/>
  <c r="V1100" i="31"/>
  <c r="V1101" i="31"/>
  <c r="V1102" i="31"/>
  <c r="V1103" i="31"/>
  <c r="V1104" i="31"/>
  <c r="V1105" i="31"/>
  <c r="V1106" i="31"/>
  <c r="V1107" i="31"/>
  <c r="V1108" i="31"/>
  <c r="V1109" i="31"/>
  <c r="V1110" i="31"/>
  <c r="V1111" i="31"/>
  <c r="V1112" i="31"/>
  <c r="V1113" i="31"/>
  <c r="V1114" i="31"/>
  <c r="V1115" i="31"/>
  <c r="V1116" i="31"/>
  <c r="V1117" i="31"/>
  <c r="V1118" i="31"/>
  <c r="V1119" i="31"/>
  <c r="V1120" i="31"/>
  <c r="V1121" i="31"/>
  <c r="V1122" i="31"/>
  <c r="V1123" i="31"/>
  <c r="V1124" i="31"/>
  <c r="V1125" i="31"/>
  <c r="V1126" i="31"/>
  <c r="V1127" i="31"/>
  <c r="V1128" i="31"/>
  <c r="V1129" i="31"/>
  <c r="V1130" i="31"/>
  <c r="V1131" i="31"/>
  <c r="V1132" i="31"/>
  <c r="V1133" i="31"/>
  <c r="V1134" i="31"/>
  <c r="V1135" i="31"/>
  <c r="V1136" i="31"/>
  <c r="V1137" i="31"/>
  <c r="V1138" i="31"/>
  <c r="V1139" i="31"/>
  <c r="V1140" i="31"/>
  <c r="V1141" i="31"/>
  <c r="V1142" i="31"/>
  <c r="V1143" i="31"/>
  <c r="V1144" i="31"/>
  <c r="V1145" i="31"/>
  <c r="V1146" i="31"/>
  <c r="V1147" i="31"/>
  <c r="V1148" i="31"/>
  <c r="V1149" i="31"/>
  <c r="V1150" i="31"/>
  <c r="V1151" i="31"/>
  <c r="V1152" i="31"/>
  <c r="V1153" i="31"/>
  <c r="V1154" i="31"/>
  <c r="V1155" i="31"/>
  <c r="V1156" i="31"/>
  <c r="V1157" i="31"/>
  <c r="V1158" i="31"/>
  <c r="V1159" i="31"/>
  <c r="V1160" i="31"/>
  <c r="V1161" i="31"/>
  <c r="V1162" i="31"/>
  <c r="V1163" i="31"/>
  <c r="V1164" i="31"/>
  <c r="V1165" i="31"/>
  <c r="V1166" i="31"/>
  <c r="V1167" i="31"/>
  <c r="V1168" i="31"/>
  <c r="V1169" i="31"/>
  <c r="V1170" i="31"/>
  <c r="V1171" i="31"/>
  <c r="V1172" i="31"/>
  <c r="V1173" i="31"/>
  <c r="V1174" i="31"/>
  <c r="V1175" i="31"/>
  <c r="V1176" i="31"/>
  <c r="V1177" i="31"/>
  <c r="V1178" i="31"/>
  <c r="V1179" i="31"/>
  <c r="V1180" i="31"/>
  <c r="V1181" i="31"/>
  <c r="V1182" i="31"/>
  <c r="V1183" i="31"/>
  <c r="V1184" i="31"/>
  <c r="V1185" i="31"/>
  <c r="V1186" i="31"/>
  <c r="V1187" i="31"/>
  <c r="V1188" i="31"/>
  <c r="V1189" i="31"/>
  <c r="V1190" i="31"/>
  <c r="V1191" i="31"/>
  <c r="V1192" i="31"/>
  <c r="V1193" i="31"/>
  <c r="V1194" i="31"/>
  <c r="V1195" i="31"/>
  <c r="V1196" i="31"/>
  <c r="V1197" i="31"/>
  <c r="V1198" i="31"/>
  <c r="V1199" i="31"/>
  <c r="V1200" i="31"/>
  <c r="V1201" i="31"/>
  <c r="V1202" i="31"/>
  <c r="V1203" i="31"/>
  <c r="V1204" i="31"/>
  <c r="V1205" i="31"/>
  <c r="V1206" i="31"/>
  <c r="V1207" i="31"/>
  <c r="V1208" i="31"/>
  <c r="V1209" i="31"/>
  <c r="V1210" i="31"/>
  <c r="V1211" i="31"/>
  <c r="V1212" i="31"/>
  <c r="V1213" i="31"/>
  <c r="V1214" i="31"/>
  <c r="V1215" i="31"/>
  <c r="V1216" i="31"/>
  <c r="V1217" i="31"/>
  <c r="V1218" i="31"/>
  <c r="V1219" i="31"/>
  <c r="V1220" i="31"/>
  <c r="V1221" i="31"/>
  <c r="V1222" i="31"/>
  <c r="V1223" i="31"/>
  <c r="V1224" i="31"/>
  <c r="V1225" i="31"/>
  <c r="V1226" i="31"/>
  <c r="V1227" i="31"/>
  <c r="V1228" i="31"/>
  <c r="V1229" i="31"/>
  <c r="V1230" i="31"/>
  <c r="V1231" i="31"/>
  <c r="V1232" i="31"/>
  <c r="V1233" i="31"/>
  <c r="V1234" i="31"/>
  <c r="V1235" i="31"/>
  <c r="V1236" i="31"/>
  <c r="V1237" i="31"/>
  <c r="V1238" i="31"/>
  <c r="V1239" i="31"/>
  <c r="V1240" i="31"/>
  <c r="V1241" i="31"/>
  <c r="V1242" i="31"/>
  <c r="V1243" i="31"/>
  <c r="V1244" i="31"/>
  <c r="V1245" i="31"/>
  <c r="V1246" i="31"/>
  <c r="V1247" i="31"/>
  <c r="V1248" i="31"/>
  <c r="V1249" i="31"/>
  <c r="V1250" i="31"/>
  <c r="V1251" i="31"/>
  <c r="V1252" i="31"/>
  <c r="V1253" i="31"/>
  <c r="V1254" i="31"/>
  <c r="V1255" i="31"/>
  <c r="V1256" i="31"/>
  <c r="V1257" i="31"/>
  <c r="V1258" i="31"/>
  <c r="V1259" i="31"/>
  <c r="V1260" i="31"/>
  <c r="V1261" i="31"/>
  <c r="V1262" i="31"/>
  <c r="V1263" i="31"/>
  <c r="V1264" i="31"/>
  <c r="V1265" i="31"/>
  <c r="V1266" i="31"/>
  <c r="V1267" i="31"/>
  <c r="V1268" i="31"/>
  <c r="V1269" i="31"/>
  <c r="V1270" i="31"/>
  <c r="V1271" i="31"/>
  <c r="V1272" i="31"/>
  <c r="V1273" i="31"/>
  <c r="V1274" i="31"/>
  <c r="V1275" i="31"/>
  <c r="V1276" i="31"/>
  <c r="V1277" i="31"/>
  <c r="V1278" i="31"/>
  <c r="V1279" i="31"/>
  <c r="V1280" i="31"/>
  <c r="V1281" i="31"/>
  <c r="V1282" i="31"/>
  <c r="V1283" i="31"/>
  <c r="V1284" i="31"/>
  <c r="V1285" i="31"/>
  <c r="V1286" i="31"/>
  <c r="V1287" i="31"/>
  <c r="V1288" i="31"/>
  <c r="V1289" i="31"/>
  <c r="V1290" i="31"/>
  <c r="V1291" i="31"/>
  <c r="V1292" i="31"/>
  <c r="V1293" i="31"/>
  <c r="V1294" i="31"/>
  <c r="V1295" i="31"/>
  <c r="V1296" i="31"/>
  <c r="V1297" i="31"/>
  <c r="V1298" i="31"/>
  <c r="V1299" i="31"/>
  <c r="V1300" i="31"/>
  <c r="V1301" i="31"/>
  <c r="V1302" i="31"/>
  <c r="V1303" i="31"/>
  <c r="V1304" i="31"/>
  <c r="V1305" i="31"/>
  <c r="V1306" i="31"/>
  <c r="V1307" i="31"/>
  <c r="V1308" i="31"/>
  <c r="V1309" i="31"/>
  <c r="V1310" i="31"/>
  <c r="V1311" i="31"/>
  <c r="V1312" i="31"/>
  <c r="V1313" i="31"/>
  <c r="V1314" i="31"/>
  <c r="V1315" i="31"/>
  <c r="V1316" i="31"/>
  <c r="V1317" i="31"/>
  <c r="V1318" i="31"/>
  <c r="V1319" i="31"/>
  <c r="V1320" i="31"/>
  <c r="V1321" i="31"/>
  <c r="V1322" i="31"/>
  <c r="V1323" i="31"/>
  <c r="V1324" i="31"/>
  <c r="V1325" i="31"/>
  <c r="V1326" i="31"/>
  <c r="V1327" i="31"/>
  <c r="V1328" i="31"/>
  <c r="V1329" i="31"/>
  <c r="V1330" i="31"/>
  <c r="V1331" i="31"/>
  <c r="V1332" i="31"/>
  <c r="V1333" i="31"/>
  <c r="V1334" i="31"/>
  <c r="V1335" i="31"/>
  <c r="V1336" i="31"/>
  <c r="V1337" i="31"/>
  <c r="V1338" i="31"/>
  <c r="V1339" i="31"/>
  <c r="V1340" i="31"/>
  <c r="V1341" i="31"/>
  <c r="V1342" i="31"/>
  <c r="V1343" i="31"/>
  <c r="V1344" i="31"/>
  <c r="V1345" i="31"/>
  <c r="V1346" i="31"/>
  <c r="V1347" i="31"/>
  <c r="V1348" i="31"/>
  <c r="V1349" i="31"/>
  <c r="V1350" i="31"/>
  <c r="V1351" i="31"/>
  <c r="V1352" i="31"/>
  <c r="V1353" i="31"/>
  <c r="V1354" i="31"/>
  <c r="V1355" i="31"/>
  <c r="V1356" i="31"/>
  <c r="V1357" i="31"/>
  <c r="V1358" i="31"/>
  <c r="V1359" i="31"/>
  <c r="V1360" i="31"/>
  <c r="V1361" i="31"/>
  <c r="V1362" i="31"/>
  <c r="V1363" i="31"/>
  <c r="V1364" i="31"/>
  <c r="V1365" i="31"/>
  <c r="V1366" i="31"/>
  <c r="V1367" i="31"/>
  <c r="V1368" i="31"/>
  <c r="V1369" i="31"/>
  <c r="V1370" i="31"/>
  <c r="V1371" i="31"/>
  <c r="V1372" i="31"/>
  <c r="V1373" i="31"/>
  <c r="V1374" i="31"/>
  <c r="V1375" i="31"/>
  <c r="V1376" i="31"/>
  <c r="V1377" i="31"/>
  <c r="V1378" i="31"/>
  <c r="V1379" i="31"/>
  <c r="V1380" i="31"/>
  <c r="V1381" i="31"/>
  <c r="V1382" i="31"/>
  <c r="V1383" i="31"/>
  <c r="V1384" i="31"/>
  <c r="V1385" i="31"/>
  <c r="V1386" i="31"/>
  <c r="V1387" i="31"/>
  <c r="V1388" i="31"/>
  <c r="V1389" i="31"/>
  <c r="V1390" i="31"/>
  <c r="V1391" i="31"/>
  <c r="V1392" i="31"/>
  <c r="V1393" i="31"/>
  <c r="V1394" i="31"/>
  <c r="V1395" i="31"/>
  <c r="V1396" i="31"/>
  <c r="V1397" i="31"/>
  <c r="V1398" i="31"/>
  <c r="V1399" i="31"/>
  <c r="V1400" i="31"/>
  <c r="V1401" i="31"/>
  <c r="V1402" i="31"/>
  <c r="V1403" i="31"/>
  <c r="V1404" i="31"/>
  <c r="V1405" i="31"/>
  <c r="V1406" i="31"/>
  <c r="V1407" i="31"/>
  <c r="V1408" i="31"/>
  <c r="V1409" i="31"/>
  <c r="V1410" i="31"/>
  <c r="V1411" i="31"/>
  <c r="V1412" i="31"/>
  <c r="V1413" i="31"/>
  <c r="V1414" i="31"/>
  <c r="V1415" i="31"/>
  <c r="V1416" i="31"/>
  <c r="V1417" i="31"/>
  <c r="V1418" i="31"/>
  <c r="V1419" i="31"/>
  <c r="V1420" i="31"/>
  <c r="V1421" i="31"/>
  <c r="V1422" i="31"/>
  <c r="V1423" i="31"/>
  <c r="V1424" i="31"/>
  <c r="V1425" i="31"/>
  <c r="V1426" i="31"/>
  <c r="V1427" i="31"/>
  <c r="V1428" i="31"/>
  <c r="V1429" i="31"/>
  <c r="V1430" i="31"/>
  <c r="V1431" i="31"/>
  <c r="V1432" i="31"/>
  <c r="V1433" i="31"/>
  <c r="V1434" i="31"/>
  <c r="V1435" i="31"/>
  <c r="V1436" i="31"/>
  <c r="V1437" i="31"/>
  <c r="V1438" i="31"/>
  <c r="V1439" i="31"/>
  <c r="V1440" i="31"/>
  <c r="V1441" i="31"/>
  <c r="V1442" i="31"/>
  <c r="V1443" i="31"/>
  <c r="V1444" i="31"/>
  <c r="V1445" i="31"/>
  <c r="V1446" i="31"/>
  <c r="V1447" i="31"/>
  <c r="V1448" i="31"/>
  <c r="V1449" i="31"/>
  <c r="V1450" i="31"/>
  <c r="V1451" i="31"/>
  <c r="V1452" i="31"/>
  <c r="V1453" i="31"/>
  <c r="V1454" i="31"/>
  <c r="V1455" i="31"/>
  <c r="V1456" i="31"/>
  <c r="V1457" i="31"/>
  <c r="V1458" i="31"/>
  <c r="V1459" i="31"/>
  <c r="V1460" i="31"/>
  <c r="V1461" i="31"/>
  <c r="V1462" i="31"/>
  <c r="V1463" i="31"/>
  <c r="V1464" i="31"/>
  <c r="V1465" i="31"/>
  <c r="V1466" i="31"/>
  <c r="V1467" i="31"/>
  <c r="V1468" i="31"/>
  <c r="V1469" i="31"/>
  <c r="V1470" i="31"/>
  <c r="V1471" i="31"/>
  <c r="V1472" i="31"/>
  <c r="V1473" i="31"/>
  <c r="V1474" i="31"/>
  <c r="V1475" i="31"/>
  <c r="V1476" i="31"/>
  <c r="V1477" i="31"/>
  <c r="V1478" i="31"/>
  <c r="V1479" i="31"/>
  <c r="V1480" i="31"/>
  <c r="V1481" i="31"/>
  <c r="V1482" i="31"/>
  <c r="V1483" i="31"/>
  <c r="V1484" i="31"/>
  <c r="V1485" i="31"/>
  <c r="V1486" i="31"/>
  <c r="V1487" i="31"/>
  <c r="V1488" i="31"/>
  <c r="V1489" i="31"/>
  <c r="V1490" i="31"/>
  <c r="V1491" i="31"/>
  <c r="V1492" i="31"/>
  <c r="V1493" i="31"/>
  <c r="V1494" i="31"/>
  <c r="V1495" i="31"/>
  <c r="V1496" i="31"/>
  <c r="V1497" i="31"/>
  <c r="V1498" i="31"/>
  <c r="V1499" i="31"/>
  <c r="V1500" i="31"/>
  <c r="V1501" i="31"/>
  <c r="V1502" i="31"/>
  <c r="V1503" i="31"/>
  <c r="V1504" i="31"/>
  <c r="V1505" i="31"/>
  <c r="V1506" i="31"/>
  <c r="V1507" i="31"/>
  <c r="V1508" i="31"/>
  <c r="V1509" i="31"/>
  <c r="V1510" i="31"/>
  <c r="V1511" i="31"/>
  <c r="V1512" i="31"/>
  <c r="V1513" i="31"/>
  <c r="V1514" i="31"/>
  <c r="V1515" i="31"/>
  <c r="V1516" i="31"/>
  <c r="V1517" i="31"/>
  <c r="V1518" i="31"/>
  <c r="V1519" i="31"/>
  <c r="V1520" i="31"/>
  <c r="V1521" i="31"/>
  <c r="V1522" i="31"/>
  <c r="V1523" i="31"/>
  <c r="V1524" i="31"/>
  <c r="V1525" i="31"/>
  <c r="V1526" i="31"/>
  <c r="V1527" i="31"/>
  <c r="V1528" i="31"/>
  <c r="V1529" i="31"/>
  <c r="V1530" i="31"/>
  <c r="V1531" i="31"/>
  <c r="V1532" i="31"/>
  <c r="V1533" i="31"/>
  <c r="V1534" i="31"/>
  <c r="V1535" i="31"/>
  <c r="V1536" i="31"/>
  <c r="V1537" i="31"/>
  <c r="V1538" i="31"/>
  <c r="V1539" i="31"/>
  <c r="V1540" i="31"/>
  <c r="V1541" i="31"/>
  <c r="V1542" i="31"/>
  <c r="V1543" i="31"/>
  <c r="V1544" i="31"/>
  <c r="V1545" i="31"/>
  <c r="V1546" i="31"/>
  <c r="V1547" i="31"/>
  <c r="V1548" i="31"/>
  <c r="V1549" i="31"/>
  <c r="V1550" i="31"/>
  <c r="V1551" i="31"/>
  <c r="V1552" i="31"/>
  <c r="V1553" i="31"/>
  <c r="V1554" i="31"/>
  <c r="V1555" i="31"/>
  <c r="V1556" i="31"/>
  <c r="V1557" i="31"/>
  <c r="V1558" i="31"/>
  <c r="V1559" i="31"/>
  <c r="V1560" i="31"/>
  <c r="V1561" i="31"/>
  <c r="V1562" i="31"/>
  <c r="V1563" i="31"/>
  <c r="V1564" i="31"/>
  <c r="V1565" i="31"/>
  <c r="V1566" i="31"/>
  <c r="V1567" i="31"/>
  <c r="V1568" i="31"/>
  <c r="V1569" i="31"/>
  <c r="V1570" i="31"/>
  <c r="V1571" i="31"/>
  <c r="V1572" i="31"/>
  <c r="V1573" i="31"/>
  <c r="V1574" i="31"/>
  <c r="V1575" i="31"/>
  <c r="V1576" i="31"/>
  <c r="V1577" i="31"/>
  <c r="V1578" i="31"/>
  <c r="V1579" i="31"/>
  <c r="V1580" i="31"/>
  <c r="V1581" i="31"/>
  <c r="V1582" i="31"/>
  <c r="V1583" i="31"/>
  <c r="V1584" i="31"/>
  <c r="V1585" i="31"/>
  <c r="V1586" i="31"/>
  <c r="V1587" i="31"/>
  <c r="V1588" i="31"/>
  <c r="V1589" i="31"/>
  <c r="V1590" i="31"/>
  <c r="V1591" i="31"/>
  <c r="V1592" i="31"/>
  <c r="V1593" i="31"/>
  <c r="V1594" i="31"/>
  <c r="V1595" i="31"/>
  <c r="V1596" i="31"/>
  <c r="V1597" i="31"/>
  <c r="V1598" i="31"/>
  <c r="V1599" i="31"/>
  <c r="V1600" i="31"/>
  <c r="V1601" i="31"/>
  <c r="V1602" i="31"/>
  <c r="V1603" i="31"/>
  <c r="V1604" i="31"/>
  <c r="V1605" i="31"/>
  <c r="V1606" i="31"/>
  <c r="V1607" i="31"/>
  <c r="V1608" i="31"/>
  <c r="V1609" i="31"/>
  <c r="V1610" i="31"/>
  <c r="V1611" i="31"/>
  <c r="V1612" i="31"/>
  <c r="V1613" i="31"/>
  <c r="V1614" i="31"/>
  <c r="V1615" i="31"/>
  <c r="V1616" i="31"/>
  <c r="V1617" i="31"/>
  <c r="V1618" i="31"/>
  <c r="V1619" i="31"/>
  <c r="V1620" i="31"/>
  <c r="V1621" i="31"/>
  <c r="V1622" i="31"/>
  <c r="V1623" i="31"/>
  <c r="V1624" i="31"/>
  <c r="V1625" i="31"/>
  <c r="V1626" i="31"/>
  <c r="V1627" i="31"/>
  <c r="V1628" i="31"/>
  <c r="V1629" i="31"/>
  <c r="V1630" i="31"/>
  <c r="V1631" i="31"/>
  <c r="V1632" i="31"/>
  <c r="V1633" i="31"/>
  <c r="V1634" i="31"/>
  <c r="V1635" i="31"/>
  <c r="V1636" i="31"/>
  <c r="V1637" i="31"/>
  <c r="V1638" i="31"/>
  <c r="V1639" i="31"/>
  <c r="V1640" i="31"/>
  <c r="V1641" i="31"/>
  <c r="V1642" i="31"/>
  <c r="V1643" i="31"/>
  <c r="V1644" i="31"/>
  <c r="V1645" i="31"/>
  <c r="V1646" i="31"/>
  <c r="V1647" i="31"/>
  <c r="V1648" i="31"/>
  <c r="V1649" i="31"/>
  <c r="V1650" i="31"/>
  <c r="V1651" i="31"/>
  <c r="V1652" i="31"/>
  <c r="V1653" i="31"/>
  <c r="V1654" i="31"/>
  <c r="V1655" i="31"/>
  <c r="V1656" i="31"/>
  <c r="V1657" i="31"/>
  <c r="V1658" i="31"/>
  <c r="V1659" i="31"/>
  <c r="V1660" i="31"/>
  <c r="V1661" i="31"/>
  <c r="V1662" i="31"/>
  <c r="V1663" i="31"/>
  <c r="V1664" i="31"/>
  <c r="V1665" i="31"/>
  <c r="V1666" i="31"/>
  <c r="V1667" i="31"/>
  <c r="V1668" i="31"/>
  <c r="V1669" i="31"/>
  <c r="V1670" i="31"/>
  <c r="V1671" i="31"/>
  <c r="V1672" i="31"/>
  <c r="V1673" i="31"/>
  <c r="V1674" i="31"/>
  <c r="V1675" i="31"/>
  <c r="V1676" i="31"/>
  <c r="V1677" i="31"/>
  <c r="V1678" i="31"/>
  <c r="V1679" i="31"/>
  <c r="V1680" i="31"/>
  <c r="V1681" i="31"/>
  <c r="V1682" i="31"/>
  <c r="V1683" i="31"/>
  <c r="V1684" i="31"/>
  <c r="V1685" i="31"/>
  <c r="V1686" i="31"/>
  <c r="V1687" i="31"/>
  <c r="V1688" i="31"/>
  <c r="V1689" i="31"/>
  <c r="V1690" i="31"/>
  <c r="V1691" i="31"/>
  <c r="V1692" i="31"/>
  <c r="V1693" i="31"/>
  <c r="V1694" i="31"/>
  <c r="V1695" i="31"/>
  <c r="V1696" i="31"/>
  <c r="V1697" i="31"/>
  <c r="V1698" i="31"/>
  <c r="V1699" i="31"/>
  <c r="V1700" i="31"/>
  <c r="V1701" i="31"/>
  <c r="V1702" i="31"/>
  <c r="V1703" i="31"/>
  <c r="V1704" i="31"/>
  <c r="V1705" i="31"/>
  <c r="V1706" i="31"/>
  <c r="V1707" i="31"/>
  <c r="V1708" i="31"/>
  <c r="V1709" i="31"/>
  <c r="V1710" i="31"/>
  <c r="V1711" i="31"/>
  <c r="V1712" i="31"/>
  <c r="V1713" i="31"/>
  <c r="V1714" i="31"/>
  <c r="V1715" i="31"/>
  <c r="V1716" i="31"/>
  <c r="V1717" i="31"/>
  <c r="V1718" i="31"/>
  <c r="V1719" i="31"/>
  <c r="V1720" i="31"/>
  <c r="V1721" i="31"/>
  <c r="V1722" i="31"/>
  <c r="V1723" i="31"/>
  <c r="V1724" i="31"/>
  <c r="V1725" i="31"/>
  <c r="V1726" i="31"/>
  <c r="V1727" i="31"/>
  <c r="V1728" i="31"/>
  <c r="V1729" i="31"/>
  <c r="V1730" i="31"/>
  <c r="V1731" i="31"/>
  <c r="V1732" i="31"/>
  <c r="V1733" i="31"/>
  <c r="V1734" i="31"/>
  <c r="V1735" i="31"/>
  <c r="V1736" i="31"/>
  <c r="V1737" i="31"/>
  <c r="V1738" i="31"/>
  <c r="V1739" i="31"/>
  <c r="V1740" i="31"/>
  <c r="V1741" i="31"/>
  <c r="V1742" i="31"/>
  <c r="V1743" i="31"/>
  <c r="V1744" i="31"/>
  <c r="V1745" i="31"/>
  <c r="V1746" i="31"/>
  <c r="V1747" i="31"/>
  <c r="V1748" i="31"/>
  <c r="V1749" i="31"/>
  <c r="V1750" i="31"/>
  <c r="V1751" i="31"/>
  <c r="V1752" i="31"/>
  <c r="V1753" i="31"/>
  <c r="V1754" i="31"/>
  <c r="V1755" i="31"/>
  <c r="V1756" i="31"/>
  <c r="V1757" i="31"/>
  <c r="V1758" i="31"/>
  <c r="V1759" i="31"/>
  <c r="V1760" i="31"/>
  <c r="V1761" i="31"/>
  <c r="V1762" i="31"/>
  <c r="V1763" i="31"/>
  <c r="V1764" i="31"/>
  <c r="V1765" i="31"/>
  <c r="V1766" i="31"/>
  <c r="V1767" i="31"/>
  <c r="V1768" i="31"/>
  <c r="V1769" i="31"/>
  <c r="V1770" i="31"/>
  <c r="V1771" i="31"/>
  <c r="V1772" i="31"/>
  <c r="V1773" i="31"/>
  <c r="V1774" i="31"/>
  <c r="V1775" i="31"/>
  <c r="V1776" i="31"/>
  <c r="V1777" i="31"/>
  <c r="V1778" i="31"/>
  <c r="V1779" i="31"/>
  <c r="V1780" i="31"/>
  <c r="V1781" i="31"/>
  <c r="V1782" i="31"/>
  <c r="V1783" i="31"/>
  <c r="V1784" i="31"/>
  <c r="V1785" i="31"/>
  <c r="V1786" i="31"/>
  <c r="V1787" i="31"/>
  <c r="V1788" i="31"/>
  <c r="V1789" i="31"/>
  <c r="V1790" i="31"/>
  <c r="V1791" i="31"/>
  <c r="V1792" i="31"/>
  <c r="V1793" i="31"/>
  <c r="V1794" i="31"/>
  <c r="V1795" i="31"/>
  <c r="V1796" i="31"/>
  <c r="V1797" i="31"/>
  <c r="V1798" i="31"/>
  <c r="V1799" i="31"/>
  <c r="V1800" i="31"/>
  <c r="V1801" i="31"/>
  <c r="V1802" i="31"/>
  <c r="V1803" i="31"/>
  <c r="V1804" i="31"/>
  <c r="V1805" i="31"/>
  <c r="V1806" i="31"/>
  <c r="V1807" i="31"/>
  <c r="V1808" i="31"/>
  <c r="V1809" i="31"/>
  <c r="V1810" i="31"/>
  <c r="V1811" i="31"/>
  <c r="V1812" i="31"/>
  <c r="V1813" i="31"/>
  <c r="V1814" i="31"/>
  <c r="V1815" i="31"/>
  <c r="V1816" i="31"/>
  <c r="V1817" i="31"/>
  <c r="V1818" i="31"/>
  <c r="V1819" i="31"/>
  <c r="V1820" i="31"/>
  <c r="V1821" i="31"/>
  <c r="V1822" i="31"/>
  <c r="V1823" i="31"/>
  <c r="V1824" i="31"/>
  <c r="V1825" i="31"/>
  <c r="V1826" i="31"/>
  <c r="V1827" i="31"/>
  <c r="V1828" i="31"/>
  <c r="V1829" i="31"/>
  <c r="V1830" i="31"/>
  <c r="V1831" i="31"/>
  <c r="V1832" i="31"/>
  <c r="V1833" i="31"/>
  <c r="V1834" i="31"/>
  <c r="V1835" i="31"/>
  <c r="V1836" i="31"/>
  <c r="V1837" i="31"/>
  <c r="V1838" i="31"/>
  <c r="V1839" i="31"/>
  <c r="V1840" i="31"/>
  <c r="V1841" i="31"/>
  <c r="V1842" i="31"/>
  <c r="V1843" i="31"/>
  <c r="V1844" i="31"/>
  <c r="V1845" i="31"/>
  <c r="V1846" i="31"/>
  <c r="V1847" i="31"/>
  <c r="V1848" i="31"/>
  <c r="V1849" i="31"/>
  <c r="V1850" i="31"/>
  <c r="V1851" i="31"/>
  <c r="V1852" i="31"/>
  <c r="V1853" i="31"/>
  <c r="V1854" i="31"/>
  <c r="V1855" i="31"/>
  <c r="V1856" i="31"/>
  <c r="V1857" i="31"/>
  <c r="V1858" i="31"/>
  <c r="V1859" i="31"/>
  <c r="V1860" i="31"/>
  <c r="V1861" i="31"/>
  <c r="V1862" i="31"/>
  <c r="V1863" i="31"/>
  <c r="V1864" i="31"/>
  <c r="V1865" i="31"/>
  <c r="V1866" i="31"/>
  <c r="V1867" i="31"/>
  <c r="V1868" i="31"/>
  <c r="V1869" i="31"/>
  <c r="V1870" i="31"/>
  <c r="V1871" i="31"/>
  <c r="V1872" i="31"/>
  <c r="V1873" i="31"/>
  <c r="V1874" i="31"/>
  <c r="V1875" i="31"/>
  <c r="V1876" i="31"/>
  <c r="V1877" i="31"/>
  <c r="V1878" i="31"/>
  <c r="V1879" i="31"/>
  <c r="V1880" i="31"/>
  <c r="V1881" i="31"/>
  <c r="V1882" i="31"/>
  <c r="V1883" i="31"/>
  <c r="V1884" i="31"/>
  <c r="V1885" i="31"/>
  <c r="V1886" i="31"/>
  <c r="V1887" i="31"/>
  <c r="V1888" i="31"/>
  <c r="V1889" i="31"/>
  <c r="V1890" i="31"/>
  <c r="V1891" i="31"/>
  <c r="V1892" i="31"/>
  <c r="V1893" i="31"/>
  <c r="V1894" i="31"/>
  <c r="V1895" i="31"/>
  <c r="V1896" i="31"/>
  <c r="V1897" i="31"/>
  <c r="V1898" i="31"/>
  <c r="V1899" i="31"/>
  <c r="V1900" i="31"/>
  <c r="V1901" i="31"/>
  <c r="V1902" i="31"/>
  <c r="V1903" i="31"/>
  <c r="V1904" i="31"/>
  <c r="V1905" i="31"/>
  <c r="V1906" i="31"/>
  <c r="V1907" i="31"/>
  <c r="V1908" i="31"/>
  <c r="V1909" i="31"/>
  <c r="V1910" i="31"/>
  <c r="V1911" i="31"/>
  <c r="V1912" i="31"/>
  <c r="V1913" i="31"/>
  <c r="V1914" i="31"/>
  <c r="V1915" i="31"/>
  <c r="V1916" i="31"/>
  <c r="V1917" i="31"/>
  <c r="V1918" i="31"/>
  <c r="V1919" i="31"/>
  <c r="V1920" i="31"/>
  <c r="V1921" i="31"/>
  <c r="V1922" i="31"/>
  <c r="V1923" i="31"/>
  <c r="V1924" i="31"/>
  <c r="V1925" i="31"/>
  <c r="V1926" i="31"/>
  <c r="V1927" i="31"/>
  <c r="V1928" i="31"/>
  <c r="V1929" i="31"/>
  <c r="V1930" i="31"/>
  <c r="V1931" i="31"/>
  <c r="V1932" i="31"/>
  <c r="V1933" i="31"/>
  <c r="V1934" i="31"/>
  <c r="V1935" i="31"/>
  <c r="V1936" i="31"/>
  <c r="V1937" i="31"/>
  <c r="V1938" i="31"/>
  <c r="V1939" i="31"/>
  <c r="V1940" i="31"/>
  <c r="V1941" i="31"/>
  <c r="V1942" i="31"/>
  <c r="V1943" i="31"/>
  <c r="V1944" i="31"/>
  <c r="V1945" i="31"/>
  <c r="V1946" i="31"/>
  <c r="V1947" i="31"/>
  <c r="V1948" i="31"/>
  <c r="V1949" i="31"/>
  <c r="V1950" i="31"/>
  <c r="V1951" i="31"/>
  <c r="V1952" i="31"/>
  <c r="V1953" i="31"/>
  <c r="V1954" i="31"/>
  <c r="V1955" i="31"/>
  <c r="V1956" i="31"/>
  <c r="V1957" i="31"/>
  <c r="V1958" i="31"/>
  <c r="V1959" i="31"/>
  <c r="V1960" i="31"/>
  <c r="V1961" i="31"/>
  <c r="V1962" i="31"/>
  <c r="V1963" i="31"/>
  <c r="V1964" i="31"/>
  <c r="V1965" i="31"/>
  <c r="V1966" i="31"/>
  <c r="V1967" i="31"/>
  <c r="V1968" i="31"/>
  <c r="V1969" i="31"/>
  <c r="V1970" i="31"/>
  <c r="V1971" i="31"/>
  <c r="V1972" i="31"/>
  <c r="V1973" i="31"/>
  <c r="V1974" i="31"/>
  <c r="V1975" i="31"/>
  <c r="V1976" i="31"/>
  <c r="V1977" i="31"/>
  <c r="V1978" i="31"/>
  <c r="V1979" i="31"/>
  <c r="V1980" i="31"/>
  <c r="V1981" i="31"/>
  <c r="V1982" i="31"/>
  <c r="V1983" i="31"/>
  <c r="V1984" i="31"/>
  <c r="V1985" i="31"/>
  <c r="V1986" i="31"/>
  <c r="V1987" i="31"/>
  <c r="V1988" i="31"/>
  <c r="V1989" i="31"/>
  <c r="V1990" i="31"/>
  <c r="V1991" i="31"/>
  <c r="V1992" i="31"/>
  <c r="V1993" i="31"/>
  <c r="V1994" i="31"/>
  <c r="V1995" i="31"/>
  <c r="V1996" i="31"/>
  <c r="V1997" i="31"/>
  <c r="V1998" i="31"/>
  <c r="V1999" i="31"/>
  <c r="V2000" i="31"/>
  <c r="V2001" i="31"/>
  <c r="V2002" i="31"/>
  <c r="V2003" i="31"/>
  <c r="V2004" i="31"/>
  <c r="V2005" i="31"/>
  <c r="V2006" i="31"/>
  <c r="V2007" i="31"/>
  <c r="V2008" i="31"/>
  <c r="V2009" i="31"/>
  <c r="V2010" i="31"/>
  <c r="V2011" i="31"/>
  <c r="V2012" i="31"/>
  <c r="V2013" i="31"/>
  <c r="V2014" i="31"/>
  <c r="V2015" i="31"/>
  <c r="V2016" i="31"/>
  <c r="V2017" i="31"/>
  <c r="V2018" i="31"/>
  <c r="V2019" i="31"/>
  <c r="V2020" i="31"/>
  <c r="V2021" i="31"/>
  <c r="V2022" i="31"/>
  <c r="V2023" i="31"/>
  <c r="V2024" i="31"/>
  <c r="V2025" i="31"/>
  <c r="V2026" i="31"/>
  <c r="V2027" i="31"/>
  <c r="V2028" i="31"/>
  <c r="V2029" i="31"/>
  <c r="V2030" i="31"/>
  <c r="V2031" i="31"/>
  <c r="V2032" i="31"/>
  <c r="V2033" i="31"/>
  <c r="V2034" i="31"/>
  <c r="V2035" i="31"/>
  <c r="V2036" i="31"/>
  <c r="V2037" i="31"/>
  <c r="V2038" i="31"/>
  <c r="V2039" i="31"/>
  <c r="V2040" i="31"/>
  <c r="V2041" i="31"/>
  <c r="V2042" i="31"/>
  <c r="V2043" i="31"/>
  <c r="V2044" i="31"/>
  <c r="V2045" i="31"/>
  <c r="V2046" i="31"/>
  <c r="V2047" i="31"/>
  <c r="V2048" i="31"/>
  <c r="V2049" i="31"/>
  <c r="V2050" i="31"/>
  <c r="V2051" i="31"/>
  <c r="V2052" i="31"/>
  <c r="V2053" i="31"/>
  <c r="V2054" i="31"/>
  <c r="V2055" i="31"/>
  <c r="V2056" i="31"/>
  <c r="V2057" i="31"/>
  <c r="V2058" i="31"/>
  <c r="V2059" i="31"/>
  <c r="V2060" i="31"/>
  <c r="V2061" i="31"/>
  <c r="V2062" i="31"/>
  <c r="V2063" i="31"/>
  <c r="V2064" i="31"/>
  <c r="V2065" i="31"/>
  <c r="V2066" i="31"/>
  <c r="V2067" i="31"/>
  <c r="V2068" i="31"/>
  <c r="V2069" i="31"/>
  <c r="V2070" i="31"/>
  <c r="V2071" i="31"/>
  <c r="V2072" i="31"/>
  <c r="V2073" i="31"/>
  <c r="V2074" i="31"/>
  <c r="V2075" i="31"/>
  <c r="V2076" i="31"/>
  <c r="V2077" i="31"/>
  <c r="V2078" i="31"/>
  <c r="V2079" i="31"/>
  <c r="V2080" i="31"/>
  <c r="V2081" i="31"/>
  <c r="V2082" i="31"/>
  <c r="V2083" i="31"/>
  <c r="V2084" i="31"/>
  <c r="V2085" i="31"/>
  <c r="V2086" i="31"/>
  <c r="V2087" i="31"/>
  <c r="V2088" i="31"/>
  <c r="V2089" i="31"/>
  <c r="V2090" i="31"/>
  <c r="V2091" i="31"/>
  <c r="V2092" i="31"/>
  <c r="V2093" i="31"/>
  <c r="V2094" i="31"/>
  <c r="V2095" i="31"/>
  <c r="V2096" i="31"/>
  <c r="V2097" i="31"/>
  <c r="V2098" i="31"/>
  <c r="V2099" i="31"/>
  <c r="V2100" i="31"/>
  <c r="V2101" i="31"/>
  <c r="V2102" i="31"/>
  <c r="V2103" i="31"/>
  <c r="V2104" i="31"/>
  <c r="V2105" i="31"/>
  <c r="V2106" i="31"/>
  <c r="V2107" i="31"/>
  <c r="V2108" i="31"/>
  <c r="V2109" i="31"/>
  <c r="V2110" i="31"/>
  <c r="V2111" i="31"/>
  <c r="V2112" i="31"/>
  <c r="V2113" i="31"/>
  <c r="V2114" i="31"/>
  <c r="V2115" i="31"/>
  <c r="V2116" i="31"/>
  <c r="V2117" i="31"/>
  <c r="V2118" i="31"/>
  <c r="V2119" i="31"/>
  <c r="V2120" i="31"/>
  <c r="V2121" i="31"/>
  <c r="V2122" i="31"/>
  <c r="V2123" i="31"/>
  <c r="V2124" i="31"/>
  <c r="V2125" i="31"/>
  <c r="V2126" i="31"/>
  <c r="V2127" i="31"/>
  <c r="V2128" i="31"/>
  <c r="V2129" i="31"/>
  <c r="V2130" i="31"/>
  <c r="V2131" i="31"/>
  <c r="V2132" i="31"/>
  <c r="V2133" i="31"/>
  <c r="V2134" i="31"/>
  <c r="V2135" i="31"/>
  <c r="V2136" i="31"/>
  <c r="V2137" i="31"/>
  <c r="V2138" i="31"/>
  <c r="V2139" i="31"/>
  <c r="V2140" i="31"/>
  <c r="V2141" i="31"/>
  <c r="V2142" i="31"/>
  <c r="V2143" i="31"/>
  <c r="V2144" i="31"/>
  <c r="V2145" i="31"/>
  <c r="V2146" i="31"/>
  <c r="V2147" i="31"/>
  <c r="V2148" i="31"/>
  <c r="V2149" i="31"/>
  <c r="V2150" i="31"/>
  <c r="V2151" i="31"/>
  <c r="V2152" i="31"/>
  <c r="V2153" i="31"/>
  <c r="V2154" i="31"/>
  <c r="V2155" i="31"/>
  <c r="V2156" i="31"/>
  <c r="V2157" i="31"/>
  <c r="V2158" i="31"/>
  <c r="V2159" i="31"/>
  <c r="V2160" i="31"/>
  <c r="V2161" i="31"/>
  <c r="V2162" i="31"/>
  <c r="V2163" i="31"/>
  <c r="V2164" i="31"/>
  <c r="V2165" i="31"/>
  <c r="V2166" i="31"/>
  <c r="V2167" i="31"/>
  <c r="V2168" i="31"/>
  <c r="V2169" i="31"/>
  <c r="V2170" i="31"/>
  <c r="V2171" i="31"/>
  <c r="V2172" i="31"/>
  <c r="V2173" i="31"/>
  <c r="V2174" i="31"/>
  <c r="V2175" i="31"/>
  <c r="V2176" i="31"/>
  <c r="V2177" i="31"/>
  <c r="V2178" i="31"/>
  <c r="V2179" i="31"/>
  <c r="V2180" i="31"/>
  <c r="V2181" i="31"/>
  <c r="V2182" i="31"/>
  <c r="V2183" i="31"/>
  <c r="V2184" i="31"/>
  <c r="V2185" i="31"/>
  <c r="V2186" i="31"/>
  <c r="V2187" i="31"/>
  <c r="V2188" i="31"/>
  <c r="V2189" i="31"/>
  <c r="V2190" i="31"/>
  <c r="V2191" i="31"/>
  <c r="V2192" i="31"/>
  <c r="V2193" i="31"/>
  <c r="V2194" i="31"/>
  <c r="V2195" i="31"/>
  <c r="V2196" i="31"/>
  <c r="V2197" i="31"/>
  <c r="V2198" i="31"/>
  <c r="V2199" i="31"/>
  <c r="V2200" i="31"/>
  <c r="V2201" i="31"/>
  <c r="V2202" i="31"/>
  <c r="V2203" i="31"/>
  <c r="V2204" i="31"/>
  <c r="V2205" i="31"/>
  <c r="V2206" i="31"/>
  <c r="V2207" i="31"/>
  <c r="V2208" i="31"/>
  <c r="V2209" i="31"/>
  <c r="V2210" i="31"/>
  <c r="V2211" i="31"/>
  <c r="V2212" i="31"/>
  <c r="V2213" i="31"/>
  <c r="V2214" i="31"/>
  <c r="V2215" i="31"/>
  <c r="V2216" i="31"/>
  <c r="V2217" i="31"/>
  <c r="V2218" i="31"/>
  <c r="V2219" i="31"/>
  <c r="V2220" i="31"/>
  <c r="V2221" i="31"/>
  <c r="V2222" i="31"/>
  <c r="V2223" i="31"/>
  <c r="V2224" i="31"/>
  <c r="V2225" i="31"/>
  <c r="V2226" i="31"/>
  <c r="V2227" i="31"/>
  <c r="V2228" i="31"/>
  <c r="V2229" i="31"/>
  <c r="V2230" i="31"/>
  <c r="V2231" i="31"/>
  <c r="V2232" i="31"/>
  <c r="V2233" i="31"/>
  <c r="V2234" i="31"/>
  <c r="V2235" i="31"/>
  <c r="V2236" i="31"/>
  <c r="V2237" i="31"/>
  <c r="V2238" i="31"/>
  <c r="V2239" i="31"/>
  <c r="V2240" i="31"/>
  <c r="V2241" i="31"/>
  <c r="V2242" i="31"/>
  <c r="V2243" i="31"/>
  <c r="V2244" i="31"/>
  <c r="V2245" i="31"/>
  <c r="V2246" i="31"/>
  <c r="V2247" i="31"/>
  <c r="V2248" i="31"/>
  <c r="V2249" i="31"/>
  <c r="V2250" i="31"/>
  <c r="V2251" i="31"/>
  <c r="V2252" i="31"/>
  <c r="V2253" i="31"/>
  <c r="V2254" i="31"/>
  <c r="V2255" i="31"/>
  <c r="V2256" i="31"/>
  <c r="V2257" i="31"/>
  <c r="V2258" i="31"/>
  <c r="V2259" i="31"/>
  <c r="V2260" i="31"/>
  <c r="V2261" i="31"/>
  <c r="V2262" i="31"/>
  <c r="V2263" i="31"/>
  <c r="V2264" i="31"/>
  <c r="V2265" i="31"/>
  <c r="V2266" i="31"/>
  <c r="V2267" i="31"/>
  <c r="V2268" i="31"/>
  <c r="V2269" i="31"/>
  <c r="V2270" i="31"/>
  <c r="V2271" i="31"/>
  <c r="V2272" i="31"/>
  <c r="V2273" i="31"/>
  <c r="V2274" i="31"/>
  <c r="V2275" i="31"/>
  <c r="V2276" i="31"/>
  <c r="V2277" i="31"/>
  <c r="V2278" i="31"/>
  <c r="V2279" i="31"/>
  <c r="V2280" i="31"/>
  <c r="V2281" i="31"/>
  <c r="V2282" i="31"/>
  <c r="V2283" i="31"/>
  <c r="V2284" i="31"/>
  <c r="V2285" i="31"/>
  <c r="V2286" i="31"/>
  <c r="V2287" i="31"/>
  <c r="V2288" i="31"/>
  <c r="V2289" i="31"/>
  <c r="V2290" i="31"/>
  <c r="V2291" i="31"/>
  <c r="V2292" i="31"/>
  <c r="V2293" i="31"/>
  <c r="V2294" i="31"/>
  <c r="V2295" i="31"/>
  <c r="V2296" i="31"/>
  <c r="V2297" i="31"/>
  <c r="V2298" i="31"/>
  <c r="V2299" i="31"/>
  <c r="V2300" i="31"/>
  <c r="V2301" i="31"/>
  <c r="V2302" i="31"/>
  <c r="V2303" i="31"/>
  <c r="V2304" i="31"/>
  <c r="V2305" i="31"/>
  <c r="V2306" i="31"/>
  <c r="V2307" i="31"/>
  <c r="V2308" i="31"/>
  <c r="V2309" i="31"/>
  <c r="V2310" i="31"/>
  <c r="V2311" i="31"/>
  <c r="V2312" i="31"/>
  <c r="V2313" i="31"/>
  <c r="V2314" i="31"/>
  <c r="V2315" i="31"/>
  <c r="V2316" i="31"/>
  <c r="V2317" i="31"/>
  <c r="V2318" i="31"/>
  <c r="V2319" i="31"/>
  <c r="V2320" i="31"/>
  <c r="V2321" i="31"/>
  <c r="V2322" i="31"/>
  <c r="V2323" i="31"/>
  <c r="V2324" i="31"/>
  <c r="V2325" i="31"/>
  <c r="V2326" i="31"/>
  <c r="V2327" i="31"/>
  <c r="V2328" i="31"/>
  <c r="V2329" i="31"/>
  <c r="V2330" i="31"/>
  <c r="V2331" i="31"/>
  <c r="V2332" i="31"/>
  <c r="V2333" i="31"/>
  <c r="V2334" i="31"/>
  <c r="V2335" i="31"/>
  <c r="V2336" i="31"/>
  <c r="V2337" i="31"/>
  <c r="V2338" i="31"/>
  <c r="V2339" i="31"/>
  <c r="V2340" i="31"/>
  <c r="V2341" i="31"/>
  <c r="V2342" i="31"/>
  <c r="V2343" i="31"/>
  <c r="V2344" i="31"/>
  <c r="V2345" i="31"/>
  <c r="V2346" i="31"/>
  <c r="V2347" i="31"/>
  <c r="V2348" i="31"/>
  <c r="V2349" i="31"/>
  <c r="V2350" i="31"/>
  <c r="V2351" i="31"/>
  <c r="V2352" i="31"/>
  <c r="V2353" i="31"/>
  <c r="V2354" i="31"/>
  <c r="V2355" i="31"/>
  <c r="V2356" i="31"/>
  <c r="V2357" i="31"/>
  <c r="V2358" i="31"/>
  <c r="V2359" i="31"/>
  <c r="V2360" i="31"/>
  <c r="V2361" i="31"/>
  <c r="V2362" i="31"/>
  <c r="V2363" i="31"/>
  <c r="V2364" i="31"/>
  <c r="V2365" i="31"/>
  <c r="V2366" i="31"/>
  <c r="V2367" i="31"/>
  <c r="V2368" i="31"/>
  <c r="V2369" i="31"/>
  <c r="V2370" i="31"/>
  <c r="V2371" i="31"/>
  <c r="V2372" i="31"/>
  <c r="V2373" i="31"/>
  <c r="V2374" i="31"/>
  <c r="V2375" i="31"/>
  <c r="V2376" i="31"/>
  <c r="V2377" i="31"/>
  <c r="V2378" i="31"/>
  <c r="V2379" i="31"/>
  <c r="V2380" i="31"/>
  <c r="V2381" i="31"/>
  <c r="V2382" i="31"/>
  <c r="V2383" i="31"/>
  <c r="V2384" i="31"/>
  <c r="V2385" i="31"/>
  <c r="V2386" i="31"/>
  <c r="V2387" i="31"/>
  <c r="V2388" i="31"/>
  <c r="V2389" i="31"/>
  <c r="V2390" i="31"/>
  <c r="V2391" i="31"/>
  <c r="V2392" i="31"/>
  <c r="V2393" i="31"/>
  <c r="V2394" i="31"/>
  <c r="V2395" i="31"/>
  <c r="V2396" i="31"/>
  <c r="V2397" i="31"/>
  <c r="V2398" i="31"/>
  <c r="V2399" i="31"/>
  <c r="V2400" i="31"/>
  <c r="V2401" i="31"/>
  <c r="V2402" i="31"/>
  <c r="V2403" i="31"/>
  <c r="V2404" i="31"/>
  <c r="V2405" i="31"/>
  <c r="V2406" i="31"/>
  <c r="V2407" i="31"/>
  <c r="V2408" i="31"/>
  <c r="V2409" i="31"/>
  <c r="V2410" i="31"/>
  <c r="V2411" i="31"/>
  <c r="V2412" i="31"/>
  <c r="V2413" i="31"/>
  <c r="V2414" i="31"/>
  <c r="V2415" i="31"/>
  <c r="V2416" i="31"/>
  <c r="V2417" i="31"/>
  <c r="V2418" i="31"/>
  <c r="V2419" i="31"/>
  <c r="V2420" i="31"/>
  <c r="V2421" i="31"/>
  <c r="V2422" i="31"/>
  <c r="V2423" i="31"/>
  <c r="V2424" i="31"/>
  <c r="V2425" i="31"/>
  <c r="V2426" i="31"/>
  <c r="V2427" i="31"/>
  <c r="V2428" i="31"/>
  <c r="V2429" i="31"/>
  <c r="V2430" i="31"/>
  <c r="V2431" i="31"/>
  <c r="V2432" i="31"/>
  <c r="V2433" i="31"/>
  <c r="V2434" i="31"/>
  <c r="V2435" i="31"/>
  <c r="V2436" i="31"/>
  <c r="V2437" i="31"/>
  <c r="V2438" i="31"/>
  <c r="V2439" i="31"/>
  <c r="V2440" i="31"/>
  <c r="V2441" i="31"/>
  <c r="V2442" i="31"/>
  <c r="V2443" i="31"/>
  <c r="V2444" i="31"/>
  <c r="V2445" i="31"/>
  <c r="V2446" i="31"/>
  <c r="V2447" i="31"/>
  <c r="V2448" i="31"/>
  <c r="V2449" i="31"/>
  <c r="V2450" i="31"/>
  <c r="V2451" i="31"/>
  <c r="V2452" i="31"/>
  <c r="V2453" i="31"/>
  <c r="V2454" i="31"/>
  <c r="V2455" i="31"/>
  <c r="V2456" i="31"/>
  <c r="V2457" i="31"/>
  <c r="V2458" i="31"/>
  <c r="V2459" i="31"/>
  <c r="V2460" i="31"/>
  <c r="V2461" i="31"/>
  <c r="V2462" i="31"/>
  <c r="V2463" i="31"/>
  <c r="V2464" i="31"/>
  <c r="V2465" i="31"/>
  <c r="V2466" i="31"/>
  <c r="V2467" i="31"/>
  <c r="V2468" i="31"/>
  <c r="V2469" i="31"/>
  <c r="V2470" i="31"/>
  <c r="V2471" i="31"/>
  <c r="V2472" i="31"/>
  <c r="V2473" i="31"/>
  <c r="V2474" i="31"/>
  <c r="V2475" i="31"/>
  <c r="V2476" i="31"/>
  <c r="V2477" i="31"/>
  <c r="V2478" i="31"/>
  <c r="V3" i="31"/>
  <c r="T4" i="31"/>
  <c r="T5" i="31"/>
  <c r="T6" i="31"/>
  <c r="T7" i="31"/>
  <c r="T8" i="31"/>
  <c r="T9" i="31"/>
  <c r="T10" i="31"/>
  <c r="T1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5" i="31"/>
  <c r="T86" i="31"/>
  <c r="T87" i="31"/>
  <c r="T88" i="31"/>
  <c r="T89" i="31"/>
  <c r="T90" i="31"/>
  <c r="T91" i="31"/>
  <c r="T92" i="31"/>
  <c r="T93" i="31"/>
  <c r="T94" i="31"/>
  <c r="T95" i="31"/>
  <c r="T96" i="31"/>
  <c r="T97" i="31"/>
  <c r="T98" i="31"/>
  <c r="T99" i="31"/>
  <c r="T100" i="31"/>
  <c r="T101" i="31"/>
  <c r="T102" i="31"/>
  <c r="T103" i="31"/>
  <c r="T104" i="31"/>
  <c r="T105" i="31"/>
  <c r="T106" i="31"/>
  <c r="T107" i="31"/>
  <c r="T108" i="31"/>
  <c r="T109" i="31"/>
  <c r="T110" i="31"/>
  <c r="T111" i="31"/>
  <c r="T112" i="31"/>
  <c r="T113" i="31"/>
  <c r="T114" i="31"/>
  <c r="T115" i="31"/>
  <c r="T116" i="31"/>
  <c r="T117" i="31"/>
  <c r="T118" i="31"/>
  <c r="T119" i="31"/>
  <c r="T120" i="31"/>
  <c r="T121" i="31"/>
  <c r="T122" i="31"/>
  <c r="T123" i="31"/>
  <c r="T124" i="31"/>
  <c r="T125" i="31"/>
  <c r="T126" i="31"/>
  <c r="T127" i="31"/>
  <c r="T128" i="31"/>
  <c r="T129" i="31"/>
  <c r="T130" i="31"/>
  <c r="T131" i="31"/>
  <c r="T132" i="31"/>
  <c r="T133" i="31"/>
  <c r="T134" i="31"/>
  <c r="T135" i="31"/>
  <c r="T136" i="31"/>
  <c r="T137" i="31"/>
  <c r="T138" i="31"/>
  <c r="T139" i="31"/>
  <c r="T140" i="31"/>
  <c r="T141" i="31"/>
  <c r="T142" i="31"/>
  <c r="T143" i="31"/>
  <c r="T144" i="31"/>
  <c r="T145" i="31"/>
  <c r="T146" i="31"/>
  <c r="T147" i="31"/>
  <c r="T148" i="31"/>
  <c r="T149" i="31"/>
  <c r="T150" i="31"/>
  <c r="T151" i="31"/>
  <c r="T152" i="31"/>
  <c r="T153" i="31"/>
  <c r="T154" i="31"/>
  <c r="T155" i="31"/>
  <c r="T156" i="31"/>
  <c r="T157" i="31"/>
  <c r="T158" i="31"/>
  <c r="T159" i="31"/>
  <c r="T160" i="31"/>
  <c r="T161" i="31"/>
  <c r="T162" i="31"/>
  <c r="T163" i="31"/>
  <c r="T164" i="31"/>
  <c r="T165" i="31"/>
  <c r="T166" i="31"/>
  <c r="T167" i="31"/>
  <c r="T168" i="31"/>
  <c r="T169" i="31"/>
  <c r="T170" i="31"/>
  <c r="T171" i="31"/>
  <c r="T172" i="31"/>
  <c r="T173" i="31"/>
  <c r="T174" i="31"/>
  <c r="T175" i="31"/>
  <c r="T176" i="31"/>
  <c r="T177" i="31"/>
  <c r="T178" i="31"/>
  <c r="T179" i="31"/>
  <c r="T180" i="31"/>
  <c r="T181" i="31"/>
  <c r="T182" i="31"/>
  <c r="T183" i="31"/>
  <c r="T184" i="31"/>
  <c r="T185" i="31"/>
  <c r="T186" i="31"/>
  <c r="T187" i="31"/>
  <c r="T188" i="31"/>
  <c r="T189" i="31"/>
  <c r="T190" i="31"/>
  <c r="T191" i="31"/>
  <c r="T192" i="31"/>
  <c r="T193" i="31"/>
  <c r="T194" i="31"/>
  <c r="T195" i="31"/>
  <c r="T196" i="31"/>
  <c r="T197" i="31"/>
  <c r="T198" i="31"/>
  <c r="T199" i="31"/>
  <c r="T200" i="31"/>
  <c r="T201" i="31"/>
  <c r="T202" i="31"/>
  <c r="T203" i="31"/>
  <c r="T204" i="31"/>
  <c r="T205" i="31"/>
  <c r="T206" i="31"/>
  <c r="T207" i="31"/>
  <c r="T208" i="31"/>
  <c r="T209" i="31"/>
  <c r="T210" i="31"/>
  <c r="T211" i="31"/>
  <c r="T212" i="31"/>
  <c r="T213" i="31"/>
  <c r="T214" i="31"/>
  <c r="T215" i="31"/>
  <c r="T216" i="31"/>
  <c r="T217" i="31"/>
  <c r="T218" i="31"/>
  <c r="T219" i="31"/>
  <c r="T220" i="31"/>
  <c r="T221" i="31"/>
  <c r="T222" i="31"/>
  <c r="T223" i="31"/>
  <c r="T224" i="31"/>
  <c r="T225" i="31"/>
  <c r="T226" i="31"/>
  <c r="T227" i="31"/>
  <c r="T228" i="31"/>
  <c r="T229" i="31"/>
  <c r="T230" i="31"/>
  <c r="T231" i="31"/>
  <c r="T232" i="31"/>
  <c r="T233" i="31"/>
  <c r="T234" i="31"/>
  <c r="T235" i="31"/>
  <c r="T236" i="31"/>
  <c r="T237" i="31"/>
  <c r="T238" i="31"/>
  <c r="T239" i="31"/>
  <c r="T240" i="31"/>
  <c r="T241" i="31"/>
  <c r="T242" i="31"/>
  <c r="T243" i="31"/>
  <c r="T244" i="31"/>
  <c r="T245" i="31"/>
  <c r="T246" i="31"/>
  <c r="T247" i="31"/>
  <c r="T248" i="31"/>
  <c r="T249" i="31"/>
  <c r="T250" i="31"/>
  <c r="T251" i="31"/>
  <c r="T252" i="31"/>
  <c r="T253" i="31"/>
  <c r="T254" i="31"/>
  <c r="T255" i="31"/>
  <c r="T256" i="31"/>
  <c r="T257" i="31"/>
  <c r="T258" i="31"/>
  <c r="T259" i="31"/>
  <c r="T260" i="31"/>
  <c r="T261" i="31"/>
  <c r="T262" i="31"/>
  <c r="T263" i="31"/>
  <c r="T264" i="31"/>
  <c r="T265" i="31"/>
  <c r="T266" i="31"/>
  <c r="T267" i="31"/>
  <c r="T268" i="31"/>
  <c r="T269" i="31"/>
  <c r="T270" i="31"/>
  <c r="T271" i="31"/>
  <c r="T272" i="31"/>
  <c r="T273" i="31"/>
  <c r="T274" i="31"/>
  <c r="T275" i="31"/>
  <c r="T276" i="31"/>
  <c r="T277" i="31"/>
  <c r="T278" i="31"/>
  <c r="T279" i="31"/>
  <c r="T280" i="31"/>
  <c r="T281" i="31"/>
  <c r="T282" i="31"/>
  <c r="T283" i="31"/>
  <c r="T284" i="31"/>
  <c r="T285" i="31"/>
  <c r="T286" i="31"/>
  <c r="T287" i="31"/>
  <c r="T288" i="31"/>
  <c r="T289" i="31"/>
  <c r="T290" i="31"/>
  <c r="T291" i="31"/>
  <c r="T292" i="31"/>
  <c r="T293" i="31"/>
  <c r="T294" i="31"/>
  <c r="T295" i="31"/>
  <c r="T296" i="31"/>
  <c r="T297" i="31"/>
  <c r="T298" i="31"/>
  <c r="T299" i="31"/>
  <c r="T300" i="31"/>
  <c r="T301" i="31"/>
  <c r="T302" i="31"/>
  <c r="T303" i="31"/>
  <c r="T304" i="31"/>
  <c r="T305" i="31"/>
  <c r="T306" i="31"/>
  <c r="T307" i="31"/>
  <c r="T308" i="31"/>
  <c r="T309" i="31"/>
  <c r="T310" i="31"/>
  <c r="T311" i="31"/>
  <c r="T312" i="31"/>
  <c r="T313" i="31"/>
  <c r="T314" i="31"/>
  <c r="T315" i="31"/>
  <c r="T316" i="31"/>
  <c r="T317" i="31"/>
  <c r="T318" i="31"/>
  <c r="T319" i="31"/>
  <c r="T320" i="31"/>
  <c r="T321" i="31"/>
  <c r="T322" i="31"/>
  <c r="T323" i="31"/>
  <c r="T324" i="31"/>
  <c r="T325" i="31"/>
  <c r="T326" i="31"/>
  <c r="T327" i="31"/>
  <c r="T328" i="31"/>
  <c r="T329" i="31"/>
  <c r="T330" i="31"/>
  <c r="T331" i="31"/>
  <c r="T332" i="31"/>
  <c r="T333" i="31"/>
  <c r="T334" i="31"/>
  <c r="T335" i="31"/>
  <c r="T336" i="31"/>
  <c r="T337" i="31"/>
  <c r="T338" i="31"/>
  <c r="T339" i="31"/>
  <c r="T340" i="31"/>
  <c r="T341" i="31"/>
  <c r="T342" i="31"/>
  <c r="T343" i="31"/>
  <c r="T344" i="31"/>
  <c r="T345" i="31"/>
  <c r="T346" i="31"/>
  <c r="T347" i="31"/>
  <c r="T348" i="31"/>
  <c r="T349" i="31"/>
  <c r="T350" i="31"/>
  <c r="T351" i="31"/>
  <c r="T352" i="31"/>
  <c r="T353" i="31"/>
  <c r="T354" i="31"/>
  <c r="T355" i="31"/>
  <c r="T356" i="31"/>
  <c r="T357" i="31"/>
  <c r="T358" i="31"/>
  <c r="T359" i="31"/>
  <c r="T360" i="31"/>
  <c r="T361" i="31"/>
  <c r="T362" i="31"/>
  <c r="T363" i="31"/>
  <c r="T364" i="31"/>
  <c r="T365" i="31"/>
  <c r="T366" i="31"/>
  <c r="T367" i="31"/>
  <c r="T368" i="31"/>
  <c r="T369" i="31"/>
  <c r="T370" i="31"/>
  <c r="T371" i="31"/>
  <c r="T372" i="31"/>
  <c r="T373" i="31"/>
  <c r="T374" i="31"/>
  <c r="T375" i="31"/>
  <c r="T376" i="31"/>
  <c r="T377" i="31"/>
  <c r="T378" i="31"/>
  <c r="T379" i="31"/>
  <c r="T380" i="31"/>
  <c r="T381" i="31"/>
  <c r="T382" i="31"/>
  <c r="T383" i="31"/>
  <c r="T384" i="31"/>
  <c r="T385" i="31"/>
  <c r="T386" i="31"/>
  <c r="T387" i="31"/>
  <c r="T388" i="31"/>
  <c r="T389" i="31"/>
  <c r="T390" i="31"/>
  <c r="T391" i="31"/>
  <c r="T392" i="31"/>
  <c r="T393" i="31"/>
  <c r="T394" i="31"/>
  <c r="T395" i="31"/>
  <c r="T396" i="31"/>
  <c r="T397" i="31"/>
  <c r="T398" i="31"/>
  <c r="T399" i="31"/>
  <c r="T400" i="31"/>
  <c r="T401" i="31"/>
  <c r="T402" i="31"/>
  <c r="T403" i="31"/>
  <c r="T404" i="31"/>
  <c r="T405" i="31"/>
  <c r="T406" i="31"/>
  <c r="T407" i="31"/>
  <c r="T408" i="31"/>
  <c r="T409" i="31"/>
  <c r="T410" i="31"/>
  <c r="T411" i="31"/>
  <c r="T412" i="31"/>
  <c r="T413" i="31"/>
  <c r="T414" i="31"/>
  <c r="T415" i="31"/>
  <c r="T416" i="31"/>
  <c r="T417" i="31"/>
  <c r="T418" i="31"/>
  <c r="T419" i="31"/>
  <c r="T420" i="31"/>
  <c r="T421" i="31"/>
  <c r="T422" i="31"/>
  <c r="T423" i="31"/>
  <c r="T424" i="31"/>
  <c r="T425" i="31"/>
  <c r="T426" i="31"/>
  <c r="T427" i="31"/>
  <c r="T428" i="31"/>
  <c r="T429" i="31"/>
  <c r="T430" i="31"/>
  <c r="T431" i="31"/>
  <c r="T432" i="31"/>
  <c r="T433" i="31"/>
  <c r="T434" i="31"/>
  <c r="T435" i="31"/>
  <c r="T436" i="31"/>
  <c r="T437" i="31"/>
  <c r="T438" i="31"/>
  <c r="T439" i="31"/>
  <c r="T440" i="31"/>
  <c r="T441" i="31"/>
  <c r="T442" i="31"/>
  <c r="T443" i="31"/>
  <c r="T444" i="31"/>
  <c r="T445" i="31"/>
  <c r="T446" i="31"/>
  <c r="T447" i="31"/>
  <c r="T448" i="31"/>
  <c r="T449" i="31"/>
  <c r="T450" i="31"/>
  <c r="T451" i="31"/>
  <c r="T452" i="31"/>
  <c r="T453" i="31"/>
  <c r="T454" i="31"/>
  <c r="T455" i="31"/>
  <c r="T456" i="31"/>
  <c r="T457" i="31"/>
  <c r="T458" i="31"/>
  <c r="T459" i="31"/>
  <c r="T460" i="31"/>
  <c r="T461" i="31"/>
  <c r="T462" i="31"/>
  <c r="T463" i="31"/>
  <c r="T464" i="31"/>
  <c r="T465" i="31"/>
  <c r="T466" i="31"/>
  <c r="T467" i="31"/>
  <c r="T468" i="31"/>
  <c r="T469" i="31"/>
  <c r="T470" i="31"/>
  <c r="T471" i="31"/>
  <c r="T472" i="31"/>
  <c r="T473" i="31"/>
  <c r="T474" i="31"/>
  <c r="T475" i="31"/>
  <c r="T476" i="31"/>
  <c r="T477" i="31"/>
  <c r="T478" i="31"/>
  <c r="T479" i="31"/>
  <c r="T480" i="31"/>
  <c r="T481" i="31"/>
  <c r="T482" i="31"/>
  <c r="T483" i="31"/>
  <c r="T484" i="31"/>
  <c r="T485" i="31"/>
  <c r="T486" i="31"/>
  <c r="T487" i="31"/>
  <c r="T488" i="31"/>
  <c r="T489" i="31"/>
  <c r="T490" i="31"/>
  <c r="T491" i="31"/>
  <c r="T492" i="31"/>
  <c r="T493" i="31"/>
  <c r="T494" i="31"/>
  <c r="T495" i="31"/>
  <c r="T496" i="31"/>
  <c r="T497" i="31"/>
  <c r="T498" i="31"/>
  <c r="T499" i="31"/>
  <c r="T500" i="31"/>
  <c r="T501" i="31"/>
  <c r="T502" i="31"/>
  <c r="T503" i="31"/>
  <c r="T504" i="31"/>
  <c r="T505" i="31"/>
  <c r="T506" i="31"/>
  <c r="T507" i="31"/>
  <c r="T508" i="31"/>
  <c r="T509" i="31"/>
  <c r="T510" i="31"/>
  <c r="T511" i="31"/>
  <c r="T512" i="31"/>
  <c r="T513" i="31"/>
  <c r="T514" i="31"/>
  <c r="T515" i="31"/>
  <c r="T516" i="31"/>
  <c r="T517" i="31"/>
  <c r="T518" i="31"/>
  <c r="T519" i="31"/>
  <c r="T520" i="31"/>
  <c r="T521" i="31"/>
  <c r="T522" i="31"/>
  <c r="T523" i="31"/>
  <c r="T524" i="31"/>
  <c r="T525" i="31"/>
  <c r="T526" i="31"/>
  <c r="T527" i="31"/>
  <c r="T528" i="31"/>
  <c r="T529" i="31"/>
  <c r="T530" i="31"/>
  <c r="T531" i="31"/>
  <c r="T532" i="31"/>
  <c r="T533" i="31"/>
  <c r="T534" i="31"/>
  <c r="T535" i="31"/>
  <c r="T536" i="31"/>
  <c r="T537" i="31"/>
  <c r="T538" i="31"/>
  <c r="T539" i="31"/>
  <c r="T540" i="31"/>
  <c r="T541" i="31"/>
  <c r="T542" i="31"/>
  <c r="T543" i="31"/>
  <c r="T544" i="31"/>
  <c r="T545" i="31"/>
  <c r="T546" i="31"/>
  <c r="T547" i="31"/>
  <c r="T548" i="31"/>
  <c r="T549" i="31"/>
  <c r="T550" i="31"/>
  <c r="T551" i="31"/>
  <c r="T552" i="31"/>
  <c r="T553" i="31"/>
  <c r="T554" i="31"/>
  <c r="T555" i="31"/>
  <c r="T556" i="31"/>
  <c r="T557" i="31"/>
  <c r="T558" i="31"/>
  <c r="T559" i="31"/>
  <c r="T560" i="31"/>
  <c r="T561" i="31"/>
  <c r="T562" i="31"/>
  <c r="T563" i="31"/>
  <c r="T564" i="31"/>
  <c r="T565" i="31"/>
  <c r="T566" i="31"/>
  <c r="T567" i="31"/>
  <c r="T568" i="31"/>
  <c r="T569" i="31"/>
  <c r="T570" i="31"/>
  <c r="T571" i="31"/>
  <c r="T572" i="31"/>
  <c r="T573" i="31"/>
  <c r="T574" i="31"/>
  <c r="T575" i="31"/>
  <c r="T576" i="31"/>
  <c r="T577" i="31"/>
  <c r="T578" i="31"/>
  <c r="T579" i="31"/>
  <c r="T580" i="31"/>
  <c r="T581" i="31"/>
  <c r="T582" i="31"/>
  <c r="T583" i="31"/>
  <c r="T584" i="31"/>
  <c r="T585" i="31"/>
  <c r="T586" i="31"/>
  <c r="T587" i="31"/>
  <c r="T588" i="31"/>
  <c r="T589" i="31"/>
  <c r="T590" i="31"/>
  <c r="T591" i="31"/>
  <c r="T592" i="31"/>
  <c r="T593" i="31"/>
  <c r="T594" i="31"/>
  <c r="T595" i="31"/>
  <c r="T596" i="31"/>
  <c r="T597" i="31"/>
  <c r="T598" i="31"/>
  <c r="T599" i="31"/>
  <c r="T600" i="31"/>
  <c r="T601" i="31"/>
  <c r="T602" i="31"/>
  <c r="T603" i="31"/>
  <c r="T604" i="31"/>
  <c r="T605" i="31"/>
  <c r="T606" i="31"/>
  <c r="T607" i="31"/>
  <c r="T608" i="31"/>
  <c r="T609" i="31"/>
  <c r="T610" i="31"/>
  <c r="T611" i="31"/>
  <c r="T612" i="31"/>
  <c r="T613" i="31"/>
  <c r="T614" i="31"/>
  <c r="T615" i="31"/>
  <c r="T616" i="31"/>
  <c r="T617" i="31"/>
  <c r="T618" i="31"/>
  <c r="T619" i="31"/>
  <c r="T620" i="31"/>
  <c r="T621" i="31"/>
  <c r="T622" i="31"/>
  <c r="T623" i="31"/>
  <c r="T624" i="31"/>
  <c r="T625" i="31"/>
  <c r="T626" i="31"/>
  <c r="T627" i="31"/>
  <c r="T628" i="31"/>
  <c r="T629" i="31"/>
  <c r="T630" i="31"/>
  <c r="T631" i="31"/>
  <c r="T632" i="31"/>
  <c r="T633" i="31"/>
  <c r="T634" i="31"/>
  <c r="T635" i="31"/>
  <c r="T636" i="31"/>
  <c r="T637" i="31"/>
  <c r="T638" i="31"/>
  <c r="T639" i="31"/>
  <c r="T640" i="31"/>
  <c r="T641" i="31"/>
  <c r="T642" i="31"/>
  <c r="T643" i="31"/>
  <c r="T644" i="31"/>
  <c r="T645" i="31"/>
  <c r="T646" i="31"/>
  <c r="T647" i="31"/>
  <c r="T648" i="31"/>
  <c r="T649" i="31"/>
  <c r="T650" i="31"/>
  <c r="T651" i="31"/>
  <c r="T652" i="31"/>
  <c r="T653" i="31"/>
  <c r="T654" i="31"/>
  <c r="T655" i="31"/>
  <c r="T656" i="31"/>
  <c r="T657" i="31"/>
  <c r="T658" i="31"/>
  <c r="T659" i="31"/>
  <c r="T660" i="31"/>
  <c r="T661" i="31"/>
  <c r="T662" i="31"/>
  <c r="T663" i="31"/>
  <c r="T664" i="31"/>
  <c r="T665" i="31"/>
  <c r="T666" i="31"/>
  <c r="T667" i="31"/>
  <c r="T668" i="31"/>
  <c r="T669" i="31"/>
  <c r="T670" i="31"/>
  <c r="T671" i="31"/>
  <c r="T672" i="31"/>
  <c r="T673" i="31"/>
  <c r="T674" i="31"/>
  <c r="T675" i="31"/>
  <c r="T676" i="31"/>
  <c r="T677" i="31"/>
  <c r="T678" i="31"/>
  <c r="T679" i="31"/>
  <c r="T680" i="31"/>
  <c r="T681" i="31"/>
  <c r="T682" i="31"/>
  <c r="T683" i="31"/>
  <c r="T684" i="31"/>
  <c r="T685" i="31"/>
  <c r="T686" i="31"/>
  <c r="T687" i="31"/>
  <c r="T688" i="31"/>
  <c r="T689" i="31"/>
  <c r="T690" i="31"/>
  <c r="T691" i="31"/>
  <c r="T692" i="31"/>
  <c r="T693" i="31"/>
  <c r="T694" i="31"/>
  <c r="T695" i="31"/>
  <c r="T696" i="31"/>
  <c r="T697" i="31"/>
  <c r="T698" i="31"/>
  <c r="T699" i="31"/>
  <c r="T700" i="31"/>
  <c r="T701" i="31"/>
  <c r="T702" i="31"/>
  <c r="T703" i="31"/>
  <c r="T704" i="31"/>
  <c r="T705" i="31"/>
  <c r="T706" i="31"/>
  <c r="T707" i="31"/>
  <c r="T708" i="31"/>
  <c r="T709" i="31"/>
  <c r="T710" i="31"/>
  <c r="T711" i="31"/>
  <c r="T712" i="31"/>
  <c r="T713" i="31"/>
  <c r="T714" i="31"/>
  <c r="T715" i="31"/>
  <c r="T716" i="31"/>
  <c r="T717" i="31"/>
  <c r="T718" i="31"/>
  <c r="T719" i="31"/>
  <c r="T720" i="31"/>
  <c r="T721" i="31"/>
  <c r="T722" i="31"/>
  <c r="T723" i="31"/>
  <c r="T724" i="31"/>
  <c r="T725" i="31"/>
  <c r="T726" i="31"/>
  <c r="T727" i="31"/>
  <c r="T728" i="31"/>
  <c r="T729" i="31"/>
  <c r="T730" i="31"/>
  <c r="T731" i="31"/>
  <c r="T732" i="31"/>
  <c r="T733" i="31"/>
  <c r="T734" i="31"/>
  <c r="T735" i="31"/>
  <c r="T736" i="31"/>
  <c r="T737" i="31"/>
  <c r="T738" i="31"/>
  <c r="T739" i="31"/>
  <c r="T740" i="31"/>
  <c r="T741" i="31"/>
  <c r="T742" i="31"/>
  <c r="T743" i="31"/>
  <c r="T744" i="31"/>
  <c r="T745" i="31"/>
  <c r="T746" i="31"/>
  <c r="T747" i="31"/>
  <c r="T748" i="31"/>
  <c r="T749" i="31"/>
  <c r="T750" i="31"/>
  <c r="T751" i="31"/>
  <c r="T752" i="31"/>
  <c r="T753" i="31"/>
  <c r="T754" i="31"/>
  <c r="T755" i="31"/>
  <c r="T756" i="31"/>
  <c r="T757" i="31"/>
  <c r="T758" i="31"/>
  <c r="T759" i="31"/>
  <c r="T760" i="31"/>
  <c r="T761" i="31"/>
  <c r="T762" i="31"/>
  <c r="T763" i="31"/>
  <c r="T764" i="31"/>
  <c r="T765" i="31"/>
  <c r="T766" i="31"/>
  <c r="T767" i="31"/>
  <c r="T768" i="31"/>
  <c r="T769" i="31"/>
  <c r="T770" i="31"/>
  <c r="T771" i="31"/>
  <c r="T772" i="31"/>
  <c r="T773" i="31"/>
  <c r="T774" i="31"/>
  <c r="T775" i="31"/>
  <c r="T776" i="31"/>
  <c r="T777" i="31"/>
  <c r="T778" i="31"/>
  <c r="T779" i="31"/>
  <c r="T780" i="31"/>
  <c r="T781" i="31"/>
  <c r="T782" i="31"/>
  <c r="T783" i="31"/>
  <c r="T784" i="31"/>
  <c r="T785" i="31"/>
  <c r="T786" i="31"/>
  <c r="T787" i="31"/>
  <c r="T788" i="31"/>
  <c r="T789" i="31"/>
  <c r="T790" i="31"/>
  <c r="T791" i="31"/>
  <c r="T792" i="31"/>
  <c r="T793" i="31"/>
  <c r="T794" i="31"/>
  <c r="T795" i="31"/>
  <c r="T796" i="31"/>
  <c r="T797" i="31"/>
  <c r="T798" i="31"/>
  <c r="T799" i="31"/>
  <c r="T800" i="31"/>
  <c r="T801" i="31"/>
  <c r="T802" i="31"/>
  <c r="T803" i="31"/>
  <c r="T804" i="31"/>
  <c r="T805" i="31"/>
  <c r="T806" i="31"/>
  <c r="T807" i="31"/>
  <c r="T808" i="31"/>
  <c r="T809" i="31"/>
  <c r="T810" i="31"/>
  <c r="T811" i="31"/>
  <c r="T812" i="31"/>
  <c r="T813" i="31"/>
  <c r="T814" i="31"/>
  <c r="T815" i="31"/>
  <c r="T816" i="31"/>
  <c r="T817" i="31"/>
  <c r="T818" i="31"/>
  <c r="T819" i="31"/>
  <c r="T820" i="31"/>
  <c r="T821" i="31"/>
  <c r="T822" i="31"/>
  <c r="T823" i="31"/>
  <c r="T824" i="31"/>
  <c r="T825" i="31"/>
  <c r="T826" i="31"/>
  <c r="T827" i="31"/>
  <c r="T828" i="31"/>
  <c r="T829" i="31"/>
  <c r="T830" i="31"/>
  <c r="T831" i="31"/>
  <c r="T832" i="31"/>
  <c r="T833" i="31"/>
  <c r="T834" i="31"/>
  <c r="T835" i="31"/>
  <c r="T836" i="31"/>
  <c r="T837" i="31"/>
  <c r="T838" i="31"/>
  <c r="T839" i="31"/>
  <c r="T840" i="31"/>
  <c r="T841" i="31"/>
  <c r="T842" i="31"/>
  <c r="T843" i="31"/>
  <c r="T844" i="31"/>
  <c r="T845" i="31"/>
  <c r="T846" i="31"/>
  <c r="T847" i="31"/>
  <c r="T848" i="31"/>
  <c r="T849" i="31"/>
  <c r="T850" i="31"/>
  <c r="T851" i="31"/>
  <c r="T852" i="31"/>
  <c r="T853" i="31"/>
  <c r="T854" i="31"/>
  <c r="T855" i="31"/>
  <c r="T856" i="31"/>
  <c r="T857" i="31"/>
  <c r="T858" i="31"/>
  <c r="T859" i="31"/>
  <c r="T860" i="31"/>
  <c r="T861" i="31"/>
  <c r="T862" i="31"/>
  <c r="T863" i="31"/>
  <c r="T864" i="31"/>
  <c r="T865" i="31"/>
  <c r="T866" i="31"/>
  <c r="T867" i="31"/>
  <c r="T868" i="31"/>
  <c r="T869" i="31"/>
  <c r="T870" i="31"/>
  <c r="T871" i="31"/>
  <c r="T872" i="31"/>
  <c r="T873" i="31"/>
  <c r="T874" i="31"/>
  <c r="T875" i="31"/>
  <c r="T876" i="31"/>
  <c r="T877" i="31"/>
  <c r="T878" i="31"/>
  <c r="T879" i="31"/>
  <c r="T880" i="31"/>
  <c r="T881" i="31"/>
  <c r="T882" i="31"/>
  <c r="T883" i="31"/>
  <c r="T884" i="31"/>
  <c r="T885" i="31"/>
  <c r="T886" i="31"/>
  <c r="T887" i="31"/>
  <c r="T888" i="31"/>
  <c r="T889" i="31"/>
  <c r="T890" i="31"/>
  <c r="T891" i="31"/>
  <c r="T892" i="31"/>
  <c r="T893" i="31"/>
  <c r="T894" i="31"/>
  <c r="T895" i="31"/>
  <c r="T896" i="31"/>
  <c r="T897" i="31"/>
  <c r="T898" i="31"/>
  <c r="T899" i="31"/>
  <c r="T900" i="31"/>
  <c r="T901" i="31"/>
  <c r="T902" i="31"/>
  <c r="T903" i="31"/>
  <c r="T904" i="31"/>
  <c r="T905" i="31"/>
  <c r="T906" i="31"/>
  <c r="T907" i="31"/>
  <c r="T908" i="31"/>
  <c r="T909" i="31"/>
  <c r="T910" i="31"/>
  <c r="T911" i="31"/>
  <c r="T912" i="31"/>
  <c r="T913" i="31"/>
  <c r="T914" i="31"/>
  <c r="T915" i="31"/>
  <c r="T916" i="31"/>
  <c r="T917" i="31"/>
  <c r="T918" i="31"/>
  <c r="T919" i="31"/>
  <c r="T920" i="31"/>
  <c r="T921" i="31"/>
  <c r="T922" i="31"/>
  <c r="T923" i="31"/>
  <c r="T924" i="31"/>
  <c r="T925" i="31"/>
  <c r="T926" i="31"/>
  <c r="T927" i="31"/>
  <c r="T928" i="31"/>
  <c r="T929" i="31"/>
  <c r="T930" i="31"/>
  <c r="T931" i="31"/>
  <c r="T932" i="31"/>
  <c r="T933" i="31"/>
  <c r="T934" i="31"/>
  <c r="T935" i="31"/>
  <c r="T936" i="31"/>
  <c r="T937" i="31"/>
  <c r="T938" i="31"/>
  <c r="T939" i="31"/>
  <c r="T940" i="31"/>
  <c r="T941" i="31"/>
  <c r="T942" i="31"/>
  <c r="T943" i="31"/>
  <c r="T944" i="31"/>
  <c r="T945" i="31"/>
  <c r="T946" i="31"/>
  <c r="T947" i="31"/>
  <c r="T948" i="31"/>
  <c r="T949" i="31"/>
  <c r="T950" i="31"/>
  <c r="T951" i="31"/>
  <c r="T952" i="31"/>
  <c r="T953" i="31"/>
  <c r="T954" i="31"/>
  <c r="T955" i="31"/>
  <c r="T956" i="31"/>
  <c r="T957" i="31"/>
  <c r="T958" i="31"/>
  <c r="T959" i="31"/>
  <c r="T960" i="31"/>
  <c r="T961" i="31"/>
  <c r="T962" i="31"/>
  <c r="T963" i="31"/>
  <c r="T964" i="31"/>
  <c r="T965" i="31"/>
  <c r="T966" i="31"/>
  <c r="T967" i="31"/>
  <c r="T968" i="31"/>
  <c r="T969" i="31"/>
  <c r="T970" i="31"/>
  <c r="T971" i="31"/>
  <c r="T972" i="31"/>
  <c r="T973" i="31"/>
  <c r="T974" i="31"/>
  <c r="T975" i="31"/>
  <c r="T976" i="31"/>
  <c r="T977" i="31"/>
  <c r="T978" i="31"/>
  <c r="T979" i="31"/>
  <c r="T980" i="31"/>
  <c r="T981" i="31"/>
  <c r="T982" i="31"/>
  <c r="T983" i="31"/>
  <c r="T984" i="31"/>
  <c r="T985" i="31"/>
  <c r="T986" i="31"/>
  <c r="T987" i="31"/>
  <c r="T988" i="31"/>
  <c r="T989" i="31"/>
  <c r="T990" i="31"/>
  <c r="T991" i="31"/>
  <c r="T992" i="31"/>
  <c r="T993" i="31"/>
  <c r="T994" i="31"/>
  <c r="T995" i="31"/>
  <c r="T996" i="31"/>
  <c r="T997" i="31"/>
  <c r="T998" i="31"/>
  <c r="T999" i="31"/>
  <c r="T1000" i="31"/>
  <c r="T1001" i="31"/>
  <c r="T1002" i="31"/>
  <c r="T1003" i="31"/>
  <c r="T1004" i="31"/>
  <c r="T1005" i="31"/>
  <c r="T1006" i="31"/>
  <c r="T1007" i="31"/>
  <c r="T1008" i="31"/>
  <c r="T1009" i="31"/>
  <c r="T1010" i="31"/>
  <c r="T1011" i="31"/>
  <c r="T1012" i="31"/>
  <c r="T1013" i="31"/>
  <c r="T1014" i="31"/>
  <c r="T1015" i="31"/>
  <c r="T1016" i="31"/>
  <c r="T1017" i="31"/>
  <c r="T1018" i="31"/>
  <c r="T1019" i="31"/>
  <c r="T1020" i="31"/>
  <c r="T1021" i="31"/>
  <c r="T1022" i="31"/>
  <c r="T1023" i="31"/>
  <c r="T1024" i="31"/>
  <c r="T1025" i="31"/>
  <c r="T1026" i="31"/>
  <c r="T1027" i="31"/>
  <c r="T1028" i="31"/>
  <c r="T1029" i="31"/>
  <c r="T1030" i="31"/>
  <c r="T1031" i="31"/>
  <c r="T1032" i="31"/>
  <c r="T1033" i="31"/>
  <c r="T1034" i="31"/>
  <c r="T1035" i="31"/>
  <c r="T1036" i="31"/>
  <c r="T1037" i="31"/>
  <c r="T1038" i="31"/>
  <c r="T1039" i="31"/>
  <c r="T1040" i="31"/>
  <c r="T1041" i="31"/>
  <c r="T1042" i="31"/>
  <c r="T1043" i="31"/>
  <c r="T1044" i="31"/>
  <c r="T1045" i="31"/>
  <c r="T1046" i="31"/>
  <c r="T1047" i="31"/>
  <c r="T1048" i="31"/>
  <c r="T1049" i="31"/>
  <c r="T1050" i="31"/>
  <c r="T1051" i="31"/>
  <c r="T1052" i="31"/>
  <c r="T1053" i="31"/>
  <c r="T1054" i="31"/>
  <c r="T1055" i="31"/>
  <c r="T1056" i="31"/>
  <c r="T1057" i="31"/>
  <c r="T1058" i="31"/>
  <c r="T1059" i="31"/>
  <c r="T1060" i="31"/>
  <c r="T1061" i="31"/>
  <c r="T1062" i="31"/>
  <c r="T1063" i="31"/>
  <c r="T1064" i="31"/>
  <c r="T1065" i="31"/>
  <c r="T1066" i="31"/>
  <c r="T1067" i="31"/>
  <c r="T1068" i="31"/>
  <c r="T1069" i="31"/>
  <c r="T1070" i="31"/>
  <c r="T1071" i="31"/>
  <c r="T1072" i="31"/>
  <c r="T1073" i="31"/>
  <c r="T1074" i="31"/>
  <c r="T1075" i="31"/>
  <c r="T1076" i="31"/>
  <c r="T1077" i="31"/>
  <c r="T1078" i="31"/>
  <c r="T1079" i="31"/>
  <c r="T1080" i="31"/>
  <c r="T1081" i="31"/>
  <c r="T1082" i="31"/>
  <c r="T1083" i="31"/>
  <c r="T1084" i="31"/>
  <c r="T1085" i="31"/>
  <c r="T1086" i="31"/>
  <c r="T1087" i="31"/>
  <c r="T1088" i="31"/>
  <c r="T1089" i="31"/>
  <c r="T1090" i="31"/>
  <c r="T1091" i="31"/>
  <c r="T1092" i="31"/>
  <c r="T1093" i="31"/>
  <c r="T1094" i="31"/>
  <c r="T1095" i="31"/>
  <c r="T1096" i="31"/>
  <c r="T1097" i="31"/>
  <c r="T1098" i="31"/>
  <c r="T1099" i="31"/>
  <c r="T1100" i="31"/>
  <c r="T1101" i="31"/>
  <c r="T1102" i="31"/>
  <c r="T1103" i="31"/>
  <c r="T1104" i="31"/>
  <c r="T1105" i="31"/>
  <c r="T1106" i="31"/>
  <c r="T1107" i="31"/>
  <c r="T1108" i="31"/>
  <c r="T1109" i="31"/>
  <c r="T1110" i="31"/>
  <c r="T1111" i="31"/>
  <c r="T1112" i="31"/>
  <c r="T1113" i="31"/>
  <c r="T1114" i="31"/>
  <c r="T1115" i="31"/>
  <c r="T1116" i="31"/>
  <c r="T1117" i="31"/>
  <c r="T1118" i="31"/>
  <c r="T1119" i="31"/>
  <c r="T1120" i="31"/>
  <c r="T1121" i="31"/>
  <c r="T1122" i="31"/>
  <c r="T1123" i="31"/>
  <c r="T1124" i="31"/>
  <c r="T1125" i="31"/>
  <c r="T1126" i="31"/>
  <c r="T1127" i="31"/>
  <c r="T1128" i="31"/>
  <c r="T1129" i="31"/>
  <c r="T1130" i="31"/>
  <c r="T1131" i="31"/>
  <c r="T1132" i="31"/>
  <c r="T1133" i="31"/>
  <c r="T1134" i="31"/>
  <c r="T1135" i="31"/>
  <c r="T1136" i="31"/>
  <c r="T1137" i="31"/>
  <c r="T1138" i="31"/>
  <c r="T1139" i="31"/>
  <c r="T1140" i="31"/>
  <c r="T1141" i="31"/>
  <c r="T1142" i="31"/>
  <c r="T1143" i="31"/>
  <c r="T1144" i="31"/>
  <c r="T1145" i="31"/>
  <c r="T1146" i="31"/>
  <c r="T1147" i="31"/>
  <c r="T1148" i="31"/>
  <c r="T1149" i="31"/>
  <c r="T1150" i="31"/>
  <c r="T1151" i="31"/>
  <c r="T1152" i="31"/>
  <c r="T1153" i="31"/>
  <c r="T1154" i="31"/>
  <c r="T1155" i="31"/>
  <c r="T1156" i="31"/>
  <c r="T1157" i="31"/>
  <c r="T1158" i="31"/>
  <c r="T1159" i="31"/>
  <c r="T1160" i="31"/>
  <c r="T1161" i="31"/>
  <c r="T1162" i="31"/>
  <c r="T1163" i="31"/>
  <c r="T1164" i="31"/>
  <c r="T1165" i="31"/>
  <c r="T1166" i="31"/>
  <c r="T1167" i="31"/>
  <c r="T1168" i="31"/>
  <c r="T1169" i="31"/>
  <c r="T1170" i="31"/>
  <c r="T1171" i="31"/>
  <c r="T1172" i="31"/>
  <c r="T1173" i="31"/>
  <c r="T1174" i="31"/>
  <c r="T1175" i="31"/>
  <c r="T1176" i="31"/>
  <c r="T1177" i="31"/>
  <c r="T1178" i="31"/>
  <c r="T1179" i="31"/>
  <c r="T1180" i="31"/>
  <c r="T1181" i="31"/>
  <c r="T1182" i="31"/>
  <c r="T1183" i="31"/>
  <c r="T1184" i="31"/>
  <c r="T1185" i="31"/>
  <c r="T1186" i="31"/>
  <c r="T1187" i="31"/>
  <c r="T1188" i="31"/>
  <c r="T1189" i="31"/>
  <c r="T1190" i="31"/>
  <c r="T1191" i="31"/>
  <c r="T1192" i="31"/>
  <c r="T1193" i="31"/>
  <c r="T1194" i="31"/>
  <c r="T1195" i="31"/>
  <c r="T1196" i="31"/>
  <c r="T1197" i="31"/>
  <c r="T1198" i="31"/>
  <c r="T1199" i="31"/>
  <c r="T1200" i="31"/>
  <c r="T1201" i="31"/>
  <c r="T1202" i="31"/>
  <c r="T1203" i="31"/>
  <c r="T1204" i="31"/>
  <c r="T1205" i="31"/>
  <c r="T1206" i="31"/>
  <c r="T1207" i="31"/>
  <c r="T1208" i="31"/>
  <c r="T1209" i="31"/>
  <c r="T1210" i="31"/>
  <c r="T1211" i="31"/>
  <c r="T1212" i="31"/>
  <c r="T1213" i="31"/>
  <c r="T1214" i="31"/>
  <c r="T1215" i="31"/>
  <c r="T1216" i="31"/>
  <c r="T1217" i="31"/>
  <c r="T1218" i="31"/>
  <c r="T1219" i="31"/>
  <c r="T1220" i="31"/>
  <c r="T1221" i="31"/>
  <c r="T1222" i="31"/>
  <c r="T1223" i="31"/>
  <c r="T1224" i="31"/>
  <c r="T1225" i="31"/>
  <c r="T1226" i="31"/>
  <c r="T1227" i="31"/>
  <c r="T1228" i="31"/>
  <c r="T1229" i="31"/>
  <c r="T1230" i="31"/>
  <c r="T1231" i="31"/>
  <c r="T1232" i="31"/>
  <c r="T1233" i="31"/>
  <c r="T1234" i="31"/>
  <c r="T1235" i="31"/>
  <c r="T1236" i="31"/>
  <c r="T1237" i="31"/>
  <c r="T1238" i="31"/>
  <c r="T1239" i="31"/>
  <c r="T1240" i="31"/>
  <c r="T1241" i="31"/>
  <c r="T1242" i="31"/>
  <c r="T1243" i="31"/>
  <c r="T1244" i="31"/>
  <c r="T1245" i="31"/>
  <c r="T1246" i="31"/>
  <c r="T1247" i="31"/>
  <c r="T1248" i="31"/>
  <c r="T1249" i="31"/>
  <c r="T1250" i="31"/>
  <c r="T1251" i="31"/>
  <c r="T1252" i="31"/>
  <c r="T1253" i="31"/>
  <c r="T1254" i="31"/>
  <c r="T1255" i="31"/>
  <c r="T1256" i="31"/>
  <c r="T1257" i="31"/>
  <c r="T1258" i="31"/>
  <c r="T1259" i="31"/>
  <c r="T1260" i="31"/>
  <c r="T1261" i="31"/>
  <c r="T1262" i="31"/>
  <c r="T1263" i="31"/>
  <c r="T1264" i="31"/>
  <c r="T1265" i="31"/>
  <c r="T1266" i="31"/>
  <c r="T1267" i="31"/>
  <c r="T1268" i="31"/>
  <c r="T1269" i="31"/>
  <c r="T1270" i="31"/>
  <c r="T1271" i="31"/>
  <c r="T1272" i="31"/>
  <c r="T1273" i="31"/>
  <c r="T1274" i="31"/>
  <c r="T1275" i="31"/>
  <c r="T1276" i="31"/>
  <c r="T1277" i="31"/>
  <c r="T1278" i="31"/>
  <c r="T1279" i="31"/>
  <c r="T1280" i="31"/>
  <c r="T1281" i="31"/>
  <c r="T1282" i="31"/>
  <c r="T1283" i="31"/>
  <c r="T1284" i="31"/>
  <c r="T1285" i="31"/>
  <c r="T1286" i="31"/>
  <c r="T1287" i="31"/>
  <c r="T1288" i="31"/>
  <c r="T1289" i="31"/>
  <c r="T1290" i="31"/>
  <c r="T1291" i="31"/>
  <c r="T1292" i="31"/>
  <c r="T1293" i="31"/>
  <c r="T1294" i="31"/>
  <c r="T1295" i="31"/>
  <c r="T1296" i="31"/>
  <c r="T1297" i="31"/>
  <c r="T1298" i="31"/>
  <c r="T1299" i="31"/>
  <c r="T1300" i="31"/>
  <c r="T1301" i="31"/>
  <c r="T1302" i="31"/>
  <c r="T1303" i="31"/>
  <c r="T1304" i="31"/>
  <c r="T1305" i="31"/>
  <c r="T1306" i="31"/>
  <c r="T1307" i="31"/>
  <c r="T1308" i="31"/>
  <c r="T1309" i="31"/>
  <c r="T1310" i="31"/>
  <c r="T1311" i="31"/>
  <c r="T1312" i="31"/>
  <c r="T1313" i="31"/>
  <c r="T1314" i="31"/>
  <c r="T1315" i="31"/>
  <c r="T1316" i="31"/>
  <c r="T1317" i="31"/>
  <c r="T1318" i="31"/>
  <c r="T1319" i="31"/>
  <c r="T1320" i="31"/>
  <c r="T1321" i="31"/>
  <c r="T1322" i="31"/>
  <c r="T1323" i="31"/>
  <c r="T1324" i="31"/>
  <c r="T1325" i="31"/>
  <c r="T1326" i="31"/>
  <c r="T1327" i="31"/>
  <c r="T1328" i="31"/>
  <c r="T1329" i="31"/>
  <c r="T1330" i="31"/>
  <c r="T1331" i="31"/>
  <c r="T1332" i="31"/>
  <c r="T1333" i="31"/>
  <c r="T1334" i="31"/>
  <c r="T1335" i="31"/>
  <c r="T1336" i="31"/>
  <c r="T1337" i="31"/>
  <c r="T1338" i="31"/>
  <c r="T1339" i="31"/>
  <c r="T1340" i="31"/>
  <c r="T1341" i="31"/>
  <c r="T1342" i="31"/>
  <c r="T1343" i="31"/>
  <c r="T1344" i="31"/>
  <c r="T1345" i="31"/>
  <c r="T1346" i="31"/>
  <c r="T1347" i="31"/>
  <c r="T1348" i="31"/>
  <c r="T1349" i="31"/>
  <c r="T1350" i="31"/>
  <c r="T1351" i="31"/>
  <c r="T1352" i="31"/>
  <c r="T1353" i="31"/>
  <c r="T1354" i="31"/>
  <c r="T1355" i="31"/>
  <c r="T1356" i="31"/>
  <c r="T1357" i="31"/>
  <c r="T1358" i="31"/>
  <c r="T1359" i="31"/>
  <c r="T1360" i="31"/>
  <c r="T1361" i="31"/>
  <c r="T1362" i="31"/>
  <c r="T1363" i="31"/>
  <c r="T1364" i="31"/>
  <c r="T1365" i="31"/>
  <c r="T1366" i="31"/>
  <c r="T1367" i="31"/>
  <c r="T1368" i="31"/>
  <c r="T1369" i="31"/>
  <c r="T1370" i="31"/>
  <c r="T1371" i="31"/>
  <c r="T1372" i="31"/>
  <c r="T1373" i="31"/>
  <c r="T1374" i="31"/>
  <c r="T1375" i="31"/>
  <c r="T1376" i="31"/>
  <c r="T1377" i="31"/>
  <c r="T1378" i="31"/>
  <c r="T1379" i="31"/>
  <c r="T1380" i="31"/>
  <c r="T1381" i="31"/>
  <c r="T1382" i="31"/>
  <c r="T1383" i="31"/>
  <c r="T1384" i="31"/>
  <c r="T1385" i="31"/>
  <c r="T1386" i="31"/>
  <c r="T1387" i="31"/>
  <c r="T1388" i="31"/>
  <c r="T1389" i="31"/>
  <c r="T1390" i="31"/>
  <c r="T1391" i="31"/>
  <c r="T1392" i="31"/>
  <c r="T1393" i="31"/>
  <c r="T1394" i="31"/>
  <c r="T1395" i="31"/>
  <c r="T1396" i="31"/>
  <c r="T1397" i="31"/>
  <c r="T1398" i="31"/>
  <c r="T1399" i="31"/>
  <c r="T1400" i="31"/>
  <c r="T1401" i="31"/>
  <c r="T1402" i="31"/>
  <c r="T1403" i="31"/>
  <c r="T1404" i="31"/>
  <c r="T1405" i="31"/>
  <c r="T1406" i="31"/>
  <c r="T1407" i="31"/>
  <c r="T1408" i="31"/>
  <c r="T1409" i="31"/>
  <c r="T1410" i="31"/>
  <c r="T1411" i="31"/>
  <c r="T1412" i="31"/>
  <c r="T1413" i="31"/>
  <c r="T1414" i="31"/>
  <c r="T1415" i="31"/>
  <c r="T1416" i="31"/>
  <c r="T1417" i="31"/>
  <c r="T1418" i="31"/>
  <c r="T1419" i="31"/>
  <c r="T1420" i="31"/>
  <c r="T1421" i="31"/>
  <c r="T1422" i="31"/>
  <c r="T1423" i="31"/>
  <c r="T1424" i="31"/>
  <c r="T1425" i="31"/>
  <c r="T1426" i="31"/>
  <c r="T1427" i="31"/>
  <c r="T1428" i="31"/>
  <c r="T1429" i="31"/>
  <c r="T1430" i="31"/>
  <c r="T1431" i="31"/>
  <c r="T1432" i="31"/>
  <c r="T1433" i="31"/>
  <c r="T1434" i="31"/>
  <c r="T1435" i="31"/>
  <c r="T1436" i="31"/>
  <c r="T1437" i="31"/>
  <c r="T1438" i="31"/>
  <c r="T1439" i="31"/>
  <c r="T1440" i="31"/>
  <c r="T1441" i="31"/>
  <c r="T1442" i="31"/>
  <c r="T1443" i="31"/>
  <c r="T1444" i="31"/>
  <c r="T1445" i="31"/>
  <c r="T1446" i="31"/>
  <c r="T1447" i="31"/>
  <c r="T1448" i="31"/>
  <c r="T1449" i="31"/>
  <c r="T1450" i="31"/>
  <c r="T1451" i="31"/>
  <c r="T1452" i="31"/>
  <c r="T1453" i="31"/>
  <c r="T1454" i="31"/>
  <c r="T1455" i="31"/>
  <c r="T1456" i="31"/>
  <c r="T1457" i="31"/>
  <c r="T1458" i="31"/>
  <c r="T1459" i="31"/>
  <c r="T1460" i="31"/>
  <c r="T1461" i="31"/>
  <c r="T1462" i="31"/>
  <c r="T1463" i="31"/>
  <c r="T1464" i="31"/>
  <c r="T1465" i="31"/>
  <c r="T1466" i="31"/>
  <c r="T1467" i="31"/>
  <c r="T1468" i="31"/>
  <c r="T1469" i="31"/>
  <c r="T1470" i="31"/>
  <c r="T1471" i="31"/>
  <c r="T1472" i="31"/>
  <c r="T1473" i="31"/>
  <c r="T1474" i="31"/>
  <c r="T1475" i="31"/>
  <c r="T1476" i="31"/>
  <c r="T1477" i="31"/>
  <c r="T1478" i="31"/>
  <c r="T1479" i="31"/>
  <c r="T1480" i="31"/>
  <c r="T1481" i="31"/>
  <c r="T1482" i="31"/>
  <c r="T1483" i="31"/>
  <c r="T1484" i="31"/>
  <c r="T1485" i="31"/>
  <c r="T1486" i="31"/>
  <c r="T1487" i="31"/>
  <c r="T1488" i="31"/>
  <c r="T1489" i="31"/>
  <c r="T1490" i="31"/>
  <c r="T1491" i="31"/>
  <c r="T1492" i="31"/>
  <c r="T1493" i="31"/>
  <c r="T1494" i="31"/>
  <c r="T1495" i="31"/>
  <c r="T1496" i="31"/>
  <c r="T1497" i="31"/>
  <c r="T1498" i="31"/>
  <c r="T1499" i="31"/>
  <c r="T1500" i="31"/>
  <c r="T1501" i="31"/>
  <c r="T1502" i="31"/>
  <c r="T1503" i="31"/>
  <c r="T1504" i="31"/>
  <c r="T1505" i="31"/>
  <c r="T1506" i="31"/>
  <c r="T1507" i="31"/>
  <c r="T1508" i="31"/>
  <c r="T1509" i="31"/>
  <c r="T1510" i="31"/>
  <c r="T1511" i="31"/>
  <c r="T1512" i="31"/>
  <c r="T1513" i="31"/>
  <c r="T1514" i="31"/>
  <c r="T1515" i="31"/>
  <c r="T1516" i="31"/>
  <c r="T1517" i="31"/>
  <c r="T1518" i="31"/>
  <c r="T1519" i="31"/>
  <c r="T1520" i="31"/>
  <c r="T1521" i="31"/>
  <c r="T1522" i="31"/>
  <c r="T1523" i="31"/>
  <c r="T1524" i="31"/>
  <c r="T1525" i="31"/>
  <c r="T1526" i="31"/>
  <c r="T1527" i="31"/>
  <c r="T1528" i="31"/>
  <c r="T1529" i="31"/>
  <c r="T1530" i="31"/>
  <c r="T1531" i="31"/>
  <c r="T1532" i="31"/>
  <c r="T1533" i="31"/>
  <c r="T1534" i="31"/>
  <c r="T1535" i="31"/>
  <c r="T1536" i="31"/>
  <c r="T1537" i="31"/>
  <c r="T1538" i="31"/>
  <c r="T1539" i="31"/>
  <c r="T1540" i="31"/>
  <c r="T1541" i="31"/>
  <c r="T1542" i="31"/>
  <c r="T1543" i="31"/>
  <c r="T1544" i="31"/>
  <c r="T1545" i="31"/>
  <c r="T1546" i="31"/>
  <c r="T1547" i="31"/>
  <c r="T1548" i="31"/>
  <c r="T1549" i="31"/>
  <c r="T1550" i="31"/>
  <c r="T1551" i="31"/>
  <c r="T1552" i="31"/>
  <c r="T1553" i="31"/>
  <c r="T1554" i="31"/>
  <c r="T1555" i="31"/>
  <c r="T1556" i="31"/>
  <c r="T1557" i="31"/>
  <c r="T1558" i="31"/>
  <c r="T1559" i="31"/>
  <c r="T1560" i="31"/>
  <c r="T1561" i="31"/>
  <c r="T1562" i="31"/>
  <c r="T1563" i="31"/>
  <c r="T1564" i="31"/>
  <c r="T1565" i="31"/>
  <c r="T1566" i="31"/>
  <c r="T1567" i="31"/>
  <c r="T1568" i="31"/>
  <c r="T1569" i="31"/>
  <c r="T1570" i="31"/>
  <c r="T1571" i="31"/>
  <c r="T1572" i="31"/>
  <c r="T1573" i="31"/>
  <c r="T1574" i="31"/>
  <c r="T1575" i="31"/>
  <c r="T1576" i="31"/>
  <c r="T1577" i="31"/>
  <c r="T1578" i="31"/>
  <c r="T1579" i="31"/>
  <c r="T1580" i="31"/>
  <c r="T1581" i="31"/>
  <c r="T1582" i="31"/>
  <c r="T1583" i="31"/>
  <c r="T1584" i="31"/>
  <c r="T1585" i="31"/>
  <c r="T1586" i="31"/>
  <c r="T1587" i="31"/>
  <c r="T1588" i="31"/>
  <c r="T1589" i="31"/>
  <c r="T1590" i="31"/>
  <c r="T1591" i="31"/>
  <c r="T1592" i="31"/>
  <c r="T1593" i="31"/>
  <c r="T1594" i="31"/>
  <c r="T1595" i="31"/>
  <c r="T1596" i="31"/>
  <c r="T1597" i="31"/>
  <c r="T1598" i="31"/>
  <c r="T1599" i="31"/>
  <c r="T1600" i="31"/>
  <c r="T1601" i="31"/>
  <c r="T1602" i="31"/>
  <c r="T1603" i="31"/>
  <c r="T1604" i="31"/>
  <c r="T1605" i="31"/>
  <c r="T1606" i="31"/>
  <c r="T1607" i="31"/>
  <c r="T1608" i="31"/>
  <c r="T1609" i="31"/>
  <c r="T1610" i="31"/>
  <c r="T1611" i="31"/>
  <c r="T1612" i="31"/>
  <c r="T1613" i="31"/>
  <c r="T1614" i="31"/>
  <c r="T1615" i="31"/>
  <c r="T1616" i="31"/>
  <c r="T1617" i="31"/>
  <c r="T1618" i="31"/>
  <c r="T1619" i="31"/>
  <c r="T1620" i="31"/>
  <c r="T1621" i="31"/>
  <c r="T1622" i="31"/>
  <c r="T1623" i="31"/>
  <c r="T1624" i="31"/>
  <c r="T1625" i="31"/>
  <c r="T1626" i="31"/>
  <c r="T1627" i="31"/>
  <c r="T1628" i="31"/>
  <c r="T1629" i="31"/>
  <c r="T1630" i="31"/>
  <c r="T1631" i="31"/>
  <c r="T1632" i="31"/>
  <c r="T1633" i="31"/>
  <c r="T1634" i="31"/>
  <c r="T1635" i="31"/>
  <c r="T1636" i="31"/>
  <c r="T1637" i="31"/>
  <c r="T1638" i="31"/>
  <c r="T1639" i="31"/>
  <c r="T1640" i="31"/>
  <c r="T1641" i="31"/>
  <c r="T1642" i="31"/>
  <c r="T1643" i="31"/>
  <c r="T1644" i="31"/>
  <c r="T1645" i="31"/>
  <c r="T1646" i="31"/>
  <c r="T1647" i="31"/>
  <c r="T1648" i="31"/>
  <c r="T1649" i="31"/>
  <c r="T1650" i="31"/>
  <c r="T1651" i="31"/>
  <c r="T1652" i="31"/>
  <c r="T1653" i="31"/>
  <c r="T1654" i="31"/>
  <c r="T1655" i="31"/>
  <c r="T1656" i="31"/>
  <c r="T1657" i="31"/>
  <c r="T1658" i="31"/>
  <c r="T1659" i="31"/>
  <c r="T1660" i="31"/>
  <c r="T1661" i="31"/>
  <c r="T1662" i="31"/>
  <c r="T1663" i="31"/>
  <c r="T1664" i="31"/>
  <c r="T1665" i="31"/>
  <c r="T1666" i="31"/>
  <c r="T1667" i="31"/>
  <c r="T1668" i="31"/>
  <c r="T1669" i="31"/>
  <c r="T1670" i="31"/>
  <c r="T1671" i="31"/>
  <c r="T1672" i="31"/>
  <c r="T1673" i="31"/>
  <c r="T1674" i="31"/>
  <c r="T1675" i="31"/>
  <c r="T1676" i="31"/>
  <c r="T1677" i="31"/>
  <c r="T1678" i="31"/>
  <c r="T1679" i="31"/>
  <c r="T1680" i="31"/>
  <c r="T1681" i="31"/>
  <c r="T1682" i="31"/>
  <c r="T1683" i="31"/>
  <c r="T1684" i="31"/>
  <c r="T1685" i="31"/>
  <c r="T1686" i="31"/>
  <c r="T1687" i="31"/>
  <c r="T1688" i="31"/>
  <c r="T1689" i="31"/>
  <c r="T1690" i="31"/>
  <c r="T1691" i="31"/>
  <c r="T1692" i="31"/>
  <c r="T1693" i="31"/>
  <c r="T1694" i="31"/>
  <c r="T1695" i="31"/>
  <c r="T1696" i="31"/>
  <c r="T1697" i="31"/>
  <c r="T1698" i="31"/>
  <c r="T1699" i="31"/>
  <c r="T1700" i="31"/>
  <c r="T1701" i="31"/>
  <c r="T1702" i="31"/>
  <c r="T1703" i="31"/>
  <c r="T1704" i="31"/>
  <c r="T1705" i="31"/>
  <c r="T1706" i="31"/>
  <c r="T1707" i="31"/>
  <c r="T1708" i="31"/>
  <c r="T1709" i="31"/>
  <c r="T1710" i="31"/>
  <c r="T1711" i="31"/>
  <c r="T1712" i="31"/>
  <c r="T1713" i="31"/>
  <c r="T1714" i="31"/>
  <c r="T1715" i="31"/>
  <c r="T1716" i="31"/>
  <c r="T1717" i="31"/>
  <c r="T1718" i="31"/>
  <c r="T1719" i="31"/>
  <c r="T1720" i="31"/>
  <c r="T1721" i="31"/>
  <c r="T1722" i="31"/>
  <c r="T1723" i="31"/>
  <c r="T1724" i="31"/>
  <c r="T1725" i="31"/>
  <c r="T1726" i="31"/>
  <c r="T1727" i="31"/>
  <c r="T1728" i="31"/>
  <c r="T1729" i="31"/>
  <c r="T1730" i="31"/>
  <c r="T1731" i="31"/>
  <c r="T1732" i="31"/>
  <c r="T1733" i="31"/>
  <c r="T1734" i="31"/>
  <c r="T1735" i="31"/>
  <c r="T1736" i="31"/>
  <c r="T1737" i="31"/>
  <c r="T1738" i="31"/>
  <c r="T1739" i="31"/>
  <c r="T1740" i="31"/>
  <c r="T1741" i="31"/>
  <c r="T1742" i="31"/>
  <c r="T1743" i="31"/>
  <c r="T1744" i="31"/>
  <c r="T1745" i="31"/>
  <c r="T1746" i="31"/>
  <c r="T1747" i="31"/>
  <c r="T1748" i="31"/>
  <c r="T1749" i="31"/>
  <c r="T1750" i="31"/>
  <c r="T1751" i="31"/>
  <c r="T1752" i="31"/>
  <c r="T1753" i="31"/>
  <c r="T1754" i="31"/>
  <c r="T1755" i="31"/>
  <c r="T1756" i="31"/>
  <c r="T1757" i="31"/>
  <c r="T1758" i="31"/>
  <c r="T1759" i="31"/>
  <c r="T1760" i="31"/>
  <c r="T1761" i="31"/>
  <c r="T1762" i="31"/>
  <c r="T1763" i="31"/>
  <c r="T1764" i="31"/>
  <c r="T1765" i="31"/>
  <c r="T1766" i="31"/>
  <c r="T1767" i="31"/>
  <c r="T1768" i="31"/>
  <c r="T1769" i="31"/>
  <c r="T1770" i="31"/>
  <c r="T1771" i="31"/>
  <c r="T1772" i="31"/>
  <c r="T1773" i="31"/>
  <c r="T1774" i="31"/>
  <c r="T1775" i="31"/>
  <c r="T1776" i="31"/>
  <c r="T1777" i="31"/>
  <c r="T1778" i="31"/>
  <c r="T1779" i="31"/>
  <c r="T1780" i="31"/>
  <c r="T1781" i="31"/>
  <c r="T1782" i="31"/>
  <c r="T1783" i="31"/>
  <c r="T1784" i="31"/>
  <c r="T1785" i="31"/>
  <c r="T1786" i="31"/>
  <c r="T1787" i="31"/>
  <c r="T1788" i="31"/>
  <c r="T1789" i="31"/>
  <c r="T1790" i="31"/>
  <c r="T1791" i="31"/>
  <c r="T1792" i="31"/>
  <c r="T1793" i="31"/>
  <c r="T1794" i="31"/>
  <c r="T1795" i="31"/>
  <c r="T1796" i="31"/>
  <c r="T1797" i="31"/>
  <c r="T1798" i="31"/>
  <c r="T1799" i="31"/>
  <c r="T1800" i="31"/>
  <c r="T1801" i="31"/>
  <c r="T1802" i="31"/>
  <c r="T1803" i="31"/>
  <c r="T1804" i="31"/>
  <c r="T1805" i="31"/>
  <c r="T1806" i="31"/>
  <c r="T1807" i="31"/>
  <c r="T1808" i="31"/>
  <c r="T1809" i="31"/>
  <c r="T1810" i="31"/>
  <c r="T1811" i="31"/>
  <c r="T1812" i="31"/>
  <c r="T1813" i="31"/>
  <c r="T1814" i="31"/>
  <c r="T1815" i="31"/>
  <c r="T1816" i="31"/>
  <c r="T1817" i="31"/>
  <c r="T1818" i="31"/>
  <c r="T1819" i="31"/>
  <c r="T1820" i="31"/>
  <c r="T1821" i="31"/>
  <c r="T1822" i="31"/>
  <c r="T1823" i="31"/>
  <c r="T1824" i="31"/>
  <c r="T1825" i="31"/>
  <c r="T1826" i="31"/>
  <c r="T1827" i="31"/>
  <c r="T1828" i="31"/>
  <c r="T1829" i="31"/>
  <c r="T1830" i="31"/>
  <c r="T1831" i="31"/>
  <c r="T1832" i="31"/>
  <c r="T1833" i="31"/>
  <c r="T1834" i="31"/>
  <c r="T1835" i="31"/>
  <c r="T1836" i="31"/>
  <c r="T1837" i="31"/>
  <c r="T1838" i="31"/>
  <c r="T1839" i="31"/>
  <c r="T1840" i="31"/>
  <c r="T1841" i="31"/>
  <c r="T1842" i="31"/>
  <c r="T1843" i="31"/>
  <c r="T1844" i="31"/>
  <c r="T1845" i="31"/>
  <c r="T1846" i="31"/>
  <c r="T1847" i="31"/>
  <c r="T1848" i="31"/>
  <c r="T1849" i="31"/>
  <c r="T1850" i="31"/>
  <c r="T1851" i="31"/>
  <c r="T1852" i="31"/>
  <c r="T1853" i="31"/>
  <c r="T1854" i="31"/>
  <c r="T1855" i="31"/>
  <c r="T1856" i="31"/>
  <c r="T1857" i="31"/>
  <c r="T1858" i="31"/>
  <c r="T1859" i="31"/>
  <c r="T1860" i="31"/>
  <c r="T1861" i="31"/>
  <c r="T1862" i="31"/>
  <c r="T1863" i="31"/>
  <c r="T1864" i="31"/>
  <c r="T1865" i="31"/>
  <c r="T1866" i="31"/>
  <c r="T1867" i="31"/>
  <c r="T1868" i="31"/>
  <c r="T1869" i="31"/>
  <c r="T1870" i="31"/>
  <c r="T1871" i="31"/>
  <c r="T1872" i="31"/>
  <c r="T1873" i="31"/>
  <c r="T1874" i="31"/>
  <c r="T1875" i="31"/>
  <c r="T1876" i="31"/>
  <c r="T1877" i="31"/>
  <c r="T1878" i="31"/>
  <c r="T1879" i="31"/>
  <c r="T1880" i="31"/>
  <c r="T1881" i="31"/>
  <c r="T1882" i="31"/>
  <c r="T1883" i="31"/>
  <c r="T1884" i="31"/>
  <c r="T1885" i="31"/>
  <c r="T1886" i="31"/>
  <c r="T1887" i="31"/>
  <c r="T1888" i="31"/>
  <c r="T1889" i="31"/>
  <c r="T1890" i="31"/>
  <c r="T1891" i="31"/>
  <c r="T1892" i="31"/>
  <c r="T1893" i="31"/>
  <c r="T1894" i="31"/>
  <c r="T1895" i="31"/>
  <c r="T1896" i="31"/>
  <c r="T1897" i="31"/>
  <c r="T1898" i="31"/>
  <c r="T1899" i="31"/>
  <c r="T1900" i="31"/>
  <c r="T1901" i="31"/>
  <c r="T1902" i="31"/>
  <c r="T1903" i="31"/>
  <c r="T1904" i="31"/>
  <c r="T1905" i="31"/>
  <c r="T1906" i="31"/>
  <c r="T1907" i="31"/>
  <c r="T1908" i="31"/>
  <c r="T1909" i="31"/>
  <c r="T1910" i="31"/>
  <c r="T1911" i="31"/>
  <c r="T1912" i="31"/>
  <c r="T1913" i="31"/>
  <c r="T1914" i="31"/>
  <c r="T1915" i="31"/>
  <c r="T1916" i="31"/>
  <c r="T1917" i="31"/>
  <c r="T1918" i="31"/>
  <c r="T1919" i="31"/>
  <c r="T1920" i="31"/>
  <c r="T1921" i="31"/>
  <c r="T1922" i="31"/>
  <c r="T1923" i="31"/>
  <c r="T1924" i="31"/>
  <c r="T1925" i="31"/>
  <c r="T1926" i="31"/>
  <c r="T1927" i="31"/>
  <c r="T1928" i="31"/>
  <c r="T1929" i="31"/>
  <c r="T1930" i="31"/>
  <c r="T1931" i="31"/>
  <c r="T1932" i="31"/>
  <c r="T1933" i="31"/>
  <c r="T1934" i="31"/>
  <c r="T1935" i="31"/>
  <c r="T1936" i="31"/>
  <c r="T1937" i="31"/>
  <c r="T1938" i="31"/>
  <c r="T1939" i="31"/>
  <c r="T1940" i="31"/>
  <c r="T1941" i="31"/>
  <c r="T1942" i="31"/>
  <c r="T1943" i="31"/>
  <c r="T1944" i="31"/>
  <c r="T1945" i="31"/>
  <c r="T1946" i="31"/>
  <c r="T1947" i="31"/>
  <c r="T1948" i="31"/>
  <c r="T1949" i="31"/>
  <c r="T1950" i="31"/>
  <c r="T1951" i="31"/>
  <c r="T1952" i="31"/>
  <c r="T1953" i="31"/>
  <c r="T1954" i="31"/>
  <c r="T1955" i="31"/>
  <c r="T1956" i="31"/>
  <c r="T1957" i="31"/>
  <c r="T1958" i="31"/>
  <c r="T1959" i="31"/>
  <c r="T1960" i="31"/>
  <c r="T1961" i="31"/>
  <c r="T1962" i="31"/>
  <c r="T1963" i="31"/>
  <c r="T1964" i="31"/>
  <c r="T1965" i="31"/>
  <c r="T1966" i="31"/>
  <c r="T1967" i="31"/>
  <c r="T1968" i="31"/>
  <c r="T1969" i="31"/>
  <c r="T1970" i="31"/>
  <c r="T1971" i="31"/>
  <c r="T1972" i="31"/>
  <c r="T1973" i="31"/>
  <c r="T1974" i="31"/>
  <c r="T1975" i="31"/>
  <c r="T1976" i="31"/>
  <c r="T1977" i="31"/>
  <c r="T1978" i="31"/>
  <c r="T1979" i="31"/>
  <c r="T1980" i="31"/>
  <c r="T1981" i="31"/>
  <c r="T1982" i="31"/>
  <c r="T1983" i="31"/>
  <c r="T1984" i="31"/>
  <c r="T1985" i="31"/>
  <c r="T1986" i="31"/>
  <c r="T1987" i="31"/>
  <c r="T1988" i="31"/>
  <c r="T1989" i="31"/>
  <c r="T1990" i="31"/>
  <c r="T1991" i="31"/>
  <c r="T1992" i="31"/>
  <c r="T1993" i="31"/>
  <c r="T1994" i="31"/>
  <c r="T1995" i="31"/>
  <c r="T1996" i="31"/>
  <c r="T1997" i="31"/>
  <c r="T1998" i="31"/>
  <c r="T1999" i="31"/>
  <c r="T2000" i="31"/>
  <c r="T2001" i="31"/>
  <c r="T2002" i="31"/>
  <c r="T2003" i="31"/>
  <c r="T2004" i="31"/>
  <c r="T2005" i="31"/>
  <c r="T2006" i="31"/>
  <c r="T2007" i="31"/>
  <c r="T2008" i="31"/>
  <c r="T2009" i="31"/>
  <c r="T2010" i="31"/>
  <c r="T2011" i="31"/>
  <c r="T2012" i="31"/>
  <c r="T2013" i="31"/>
  <c r="T2014" i="31"/>
  <c r="T2015" i="31"/>
  <c r="T2016" i="31"/>
  <c r="T2017" i="31"/>
  <c r="T2018" i="31"/>
  <c r="T2019" i="31"/>
  <c r="T2020" i="31"/>
  <c r="T2021" i="31"/>
  <c r="T2022" i="31"/>
  <c r="T2023" i="31"/>
  <c r="T2024" i="31"/>
  <c r="T2025" i="31"/>
  <c r="T2026" i="31"/>
  <c r="T2027" i="31"/>
  <c r="T2028" i="31"/>
  <c r="T2029" i="31"/>
  <c r="T2030" i="31"/>
  <c r="T2031" i="31"/>
  <c r="T2032" i="31"/>
  <c r="T2033" i="31"/>
  <c r="T2034" i="31"/>
  <c r="T2035" i="31"/>
  <c r="T2036" i="31"/>
  <c r="T2037" i="31"/>
  <c r="T2038" i="31"/>
  <c r="T2039" i="31"/>
  <c r="T2040" i="31"/>
  <c r="T2041" i="31"/>
  <c r="T2042" i="31"/>
  <c r="T2043" i="31"/>
  <c r="T2044" i="31"/>
  <c r="T2045" i="31"/>
  <c r="T2046" i="31"/>
  <c r="T2047" i="31"/>
  <c r="T2048" i="31"/>
  <c r="T2049" i="31"/>
  <c r="T2050" i="31"/>
  <c r="T2051" i="31"/>
  <c r="T2052" i="31"/>
  <c r="T2053" i="31"/>
  <c r="T2054" i="31"/>
  <c r="T2055" i="31"/>
  <c r="T2056" i="31"/>
  <c r="T2057" i="31"/>
  <c r="T2058" i="31"/>
  <c r="T2059" i="31"/>
  <c r="T2060" i="31"/>
  <c r="T2061" i="31"/>
  <c r="T2062" i="31"/>
  <c r="T2063" i="31"/>
  <c r="T2064" i="31"/>
  <c r="T2065" i="31"/>
  <c r="T2066" i="31"/>
  <c r="T2067" i="31"/>
  <c r="T2068" i="31"/>
  <c r="T2069" i="31"/>
  <c r="T2070" i="31"/>
  <c r="T2071" i="31"/>
  <c r="T2072" i="31"/>
  <c r="T2073" i="31"/>
  <c r="T2074" i="31"/>
  <c r="T2075" i="31"/>
  <c r="T2076" i="31"/>
  <c r="T2077" i="31"/>
  <c r="T2078" i="31"/>
  <c r="T2079" i="31"/>
  <c r="T2080" i="31"/>
  <c r="T2081" i="31"/>
  <c r="T2082" i="31"/>
  <c r="T2083" i="31"/>
  <c r="T2084" i="31"/>
  <c r="T2085" i="31"/>
  <c r="T2086" i="31"/>
  <c r="T2087" i="31"/>
  <c r="T2088" i="31"/>
  <c r="T2089" i="31"/>
  <c r="T2090" i="31"/>
  <c r="T2091" i="31"/>
  <c r="T2092" i="31"/>
  <c r="T2093" i="31"/>
  <c r="T2094" i="31"/>
  <c r="T2095" i="31"/>
  <c r="T2096" i="31"/>
  <c r="T2097" i="31"/>
  <c r="T2098" i="31"/>
  <c r="T2099" i="31"/>
  <c r="T2100" i="31"/>
  <c r="T2101" i="31"/>
  <c r="T2102" i="31"/>
  <c r="T2103" i="31"/>
  <c r="T2104" i="31"/>
  <c r="T2105" i="31"/>
  <c r="T2106" i="31"/>
  <c r="T2107" i="31"/>
  <c r="T2108" i="31"/>
  <c r="T2109" i="31"/>
  <c r="T2110" i="31"/>
  <c r="T2111" i="31"/>
  <c r="T2112" i="31"/>
  <c r="T2113" i="31"/>
  <c r="T2114" i="31"/>
  <c r="T2115" i="31"/>
  <c r="T2116" i="31"/>
  <c r="T2117" i="31"/>
  <c r="T2118" i="31"/>
  <c r="T2119" i="31"/>
  <c r="T2120" i="31"/>
  <c r="T2121" i="31"/>
  <c r="T2122" i="31"/>
  <c r="T2123" i="31"/>
  <c r="T2124" i="31"/>
  <c r="T2125" i="31"/>
  <c r="T2126" i="31"/>
  <c r="T2127" i="31"/>
  <c r="T2128" i="31"/>
  <c r="T2129" i="31"/>
  <c r="T2130" i="31"/>
  <c r="T2131" i="31"/>
  <c r="T2132" i="31"/>
  <c r="T2133" i="31"/>
  <c r="T2134" i="31"/>
  <c r="T2135" i="31"/>
  <c r="T2136" i="31"/>
  <c r="T2137" i="31"/>
  <c r="T2138" i="31"/>
  <c r="T2139" i="31"/>
  <c r="T2140" i="31"/>
  <c r="T2141" i="31"/>
  <c r="T2142" i="31"/>
  <c r="T2143" i="31"/>
  <c r="T2144" i="31"/>
  <c r="T2145" i="31"/>
  <c r="T2146" i="31"/>
  <c r="T2147" i="31"/>
  <c r="T2148" i="31"/>
  <c r="T2149" i="31"/>
  <c r="T2150" i="31"/>
  <c r="T2151" i="31"/>
  <c r="T2152" i="31"/>
  <c r="T2153" i="31"/>
  <c r="T2154" i="31"/>
  <c r="T2155" i="31"/>
  <c r="T2156" i="31"/>
  <c r="T2157" i="31"/>
  <c r="T2158" i="31"/>
  <c r="T2159" i="31"/>
  <c r="T2160" i="31"/>
  <c r="T2161" i="31"/>
  <c r="T2162" i="31"/>
  <c r="T2163" i="31"/>
  <c r="T2164" i="31"/>
  <c r="T2165" i="31"/>
  <c r="T2166" i="31"/>
  <c r="T2167" i="31"/>
  <c r="T2168" i="31"/>
  <c r="T2169" i="31"/>
  <c r="T2170" i="31"/>
  <c r="T2171" i="31"/>
  <c r="T2172" i="31"/>
  <c r="T2173" i="31"/>
  <c r="T2174" i="31"/>
  <c r="T2175" i="31"/>
  <c r="T2176" i="31"/>
  <c r="T2177" i="31"/>
  <c r="T2178" i="31"/>
  <c r="T2179" i="31"/>
  <c r="T2180" i="31"/>
  <c r="T2181" i="31"/>
  <c r="T2182" i="31"/>
  <c r="T2183" i="31"/>
  <c r="T2184" i="31"/>
  <c r="T2185" i="31"/>
  <c r="T2186" i="31"/>
  <c r="T2187" i="31"/>
  <c r="T2188" i="31"/>
  <c r="T2189" i="31"/>
  <c r="T2190" i="31"/>
  <c r="T2191" i="31"/>
  <c r="T2192" i="31"/>
  <c r="T2193" i="31"/>
  <c r="T2194" i="31"/>
  <c r="T2195" i="31"/>
  <c r="T2196" i="31"/>
  <c r="T2197" i="31"/>
  <c r="T2198" i="31"/>
  <c r="T2199" i="31"/>
  <c r="T2200" i="31"/>
  <c r="T2201" i="31"/>
  <c r="T2202" i="31"/>
  <c r="T2203" i="31"/>
  <c r="T2204" i="31"/>
  <c r="T2205" i="31"/>
  <c r="T2206" i="31"/>
  <c r="T2207" i="31"/>
  <c r="T2208" i="31"/>
  <c r="T2209" i="31"/>
  <c r="T2210" i="31"/>
  <c r="T2211" i="31"/>
  <c r="T2212" i="31"/>
  <c r="T2213" i="31"/>
  <c r="T2214" i="31"/>
  <c r="T2215" i="31"/>
  <c r="T2216" i="31"/>
  <c r="T2217" i="31"/>
  <c r="T2218" i="31"/>
  <c r="T2219" i="31"/>
  <c r="T2220" i="31"/>
  <c r="T2221" i="31"/>
  <c r="T2222" i="31"/>
  <c r="T2223" i="31"/>
  <c r="T2224" i="31"/>
  <c r="T2225" i="31"/>
  <c r="T2226" i="31"/>
  <c r="T2227" i="31"/>
  <c r="T2228" i="31"/>
  <c r="T2229" i="31"/>
  <c r="T2230" i="31"/>
  <c r="T2231" i="31"/>
  <c r="T2232" i="31"/>
  <c r="T2233" i="31"/>
  <c r="T2234" i="31"/>
  <c r="T2235" i="31"/>
  <c r="T2236" i="31"/>
  <c r="T2237" i="31"/>
  <c r="T2238" i="31"/>
  <c r="T2239" i="31"/>
  <c r="T2240" i="31"/>
  <c r="T2241" i="31"/>
  <c r="T2242" i="31"/>
  <c r="T2243" i="31"/>
  <c r="T2244" i="31"/>
  <c r="T2245" i="31"/>
  <c r="T2246" i="31"/>
  <c r="T2247" i="31"/>
  <c r="T2248" i="31"/>
  <c r="T2249" i="31"/>
  <c r="T2250" i="31"/>
  <c r="T2251" i="31"/>
  <c r="T2252" i="31"/>
  <c r="T2253" i="31"/>
  <c r="T2254" i="31"/>
  <c r="T2255" i="31"/>
  <c r="T2256" i="31"/>
  <c r="T2257" i="31"/>
  <c r="T2258" i="31"/>
  <c r="T2259" i="31"/>
  <c r="T2260" i="31"/>
  <c r="T2261" i="31"/>
  <c r="T2262" i="31"/>
  <c r="T2263" i="31"/>
  <c r="T2264" i="31"/>
  <c r="T2265" i="31"/>
  <c r="T2266" i="31"/>
  <c r="T2267" i="31"/>
  <c r="T2268" i="31"/>
  <c r="T2269" i="31"/>
  <c r="T2270" i="31"/>
  <c r="T2271" i="31"/>
  <c r="T2272" i="31"/>
  <c r="T2273" i="31"/>
  <c r="T2274" i="31"/>
  <c r="T2275" i="31"/>
  <c r="T2276" i="31"/>
  <c r="T2277" i="31"/>
  <c r="T2278" i="31"/>
  <c r="T2279" i="31"/>
  <c r="T2280" i="31"/>
  <c r="T2281" i="31"/>
  <c r="T2282" i="31"/>
  <c r="T2283" i="31"/>
  <c r="T2284" i="31"/>
  <c r="T2285" i="31"/>
  <c r="T2286" i="31"/>
  <c r="T2287" i="31"/>
  <c r="T2288" i="31"/>
  <c r="T2289" i="31"/>
  <c r="T2290" i="31"/>
  <c r="T2291" i="31"/>
  <c r="T2292" i="31"/>
  <c r="T2293" i="31"/>
  <c r="T2294" i="31"/>
  <c r="T2295" i="31"/>
  <c r="T2296" i="31"/>
  <c r="T2297" i="31"/>
  <c r="T2298" i="31"/>
  <c r="T2299" i="31"/>
  <c r="T2300" i="31"/>
  <c r="T2301" i="31"/>
  <c r="T2302" i="31"/>
  <c r="T2303" i="31"/>
  <c r="T2304" i="31"/>
  <c r="T2305" i="31"/>
  <c r="T2306" i="31"/>
  <c r="T2307" i="31"/>
  <c r="T2308" i="31"/>
  <c r="T2309" i="31"/>
  <c r="T2310" i="31"/>
  <c r="T2311" i="31"/>
  <c r="T2312" i="31"/>
  <c r="T2313" i="31"/>
  <c r="T2314" i="31"/>
  <c r="T2315" i="31"/>
  <c r="T2316" i="31"/>
  <c r="T2317" i="31"/>
  <c r="T2318" i="31"/>
  <c r="T2319" i="31"/>
  <c r="T2320" i="31"/>
  <c r="T2321" i="31"/>
  <c r="T2322" i="31"/>
  <c r="T2323" i="31"/>
  <c r="T2324" i="31"/>
  <c r="T2325" i="31"/>
  <c r="T2326" i="31"/>
  <c r="T2327" i="31"/>
  <c r="T2328" i="31"/>
  <c r="T2329" i="31"/>
  <c r="T2330" i="31"/>
  <c r="T2331" i="31"/>
  <c r="T2332" i="31"/>
  <c r="T2333" i="31"/>
  <c r="T2334" i="31"/>
  <c r="T2335" i="31"/>
  <c r="T2336" i="31"/>
  <c r="T2337" i="31"/>
  <c r="T2338" i="31"/>
  <c r="T2339" i="31"/>
  <c r="T2340" i="31"/>
  <c r="T2341" i="31"/>
  <c r="T2342" i="31"/>
  <c r="T2343" i="31"/>
  <c r="T2344" i="31"/>
  <c r="T2345" i="31"/>
  <c r="T2346" i="31"/>
  <c r="T2347" i="31"/>
  <c r="T2348" i="31"/>
  <c r="T2349" i="31"/>
  <c r="T2350" i="31"/>
  <c r="T2351" i="31"/>
  <c r="T2352" i="31"/>
  <c r="T2353" i="31"/>
  <c r="T2354" i="31"/>
  <c r="T2355" i="31"/>
  <c r="T2356" i="31"/>
  <c r="T2357" i="31"/>
  <c r="T2358" i="31"/>
  <c r="T2359" i="31"/>
  <c r="T2360" i="31"/>
  <c r="T2361" i="31"/>
  <c r="T2362" i="31"/>
  <c r="T2363" i="31"/>
  <c r="T2364" i="31"/>
  <c r="T2365" i="31"/>
  <c r="T2366" i="31"/>
  <c r="T2367" i="31"/>
  <c r="T2368" i="31"/>
  <c r="T2369" i="31"/>
  <c r="T2370" i="31"/>
  <c r="T2371" i="31"/>
  <c r="T2372" i="31"/>
  <c r="T2373" i="31"/>
  <c r="T2374" i="31"/>
  <c r="T2375" i="31"/>
  <c r="T2376" i="31"/>
  <c r="T2377" i="31"/>
  <c r="T2378" i="31"/>
  <c r="T2379" i="31"/>
  <c r="T2380" i="31"/>
  <c r="T2381" i="31"/>
  <c r="T2382" i="31"/>
  <c r="T2383" i="31"/>
  <c r="T2384" i="31"/>
  <c r="T2385" i="31"/>
  <c r="T2386" i="31"/>
  <c r="T2387" i="31"/>
  <c r="T2388" i="31"/>
  <c r="T2389" i="31"/>
  <c r="T2390" i="31"/>
  <c r="T2391" i="31"/>
  <c r="T2392" i="31"/>
  <c r="T2393" i="31"/>
  <c r="T2394" i="31"/>
  <c r="T2395" i="31"/>
  <c r="T2396" i="31"/>
  <c r="T2397" i="31"/>
  <c r="T2398" i="31"/>
  <c r="T2399" i="31"/>
  <c r="T2400" i="31"/>
  <c r="T2401" i="31"/>
  <c r="T2402" i="31"/>
  <c r="T2403" i="31"/>
  <c r="T2404" i="31"/>
  <c r="T2405" i="31"/>
  <c r="T2406" i="31"/>
  <c r="T2407" i="31"/>
  <c r="T2408" i="31"/>
  <c r="T2409" i="31"/>
  <c r="T2410" i="31"/>
  <c r="T2411" i="31"/>
  <c r="T2412" i="31"/>
  <c r="T2413" i="31"/>
  <c r="T2414" i="31"/>
  <c r="T2415" i="31"/>
  <c r="T2416" i="31"/>
  <c r="T2417" i="31"/>
  <c r="T2418" i="31"/>
  <c r="T2419" i="31"/>
  <c r="T2420" i="31"/>
  <c r="T2421" i="31"/>
  <c r="T2422" i="31"/>
  <c r="T2423" i="31"/>
  <c r="T2424" i="31"/>
  <c r="T2425" i="31"/>
  <c r="T2426" i="31"/>
  <c r="T2427" i="31"/>
  <c r="T2428" i="31"/>
  <c r="T2429" i="31"/>
  <c r="T2430" i="31"/>
  <c r="T2431" i="31"/>
  <c r="T2432" i="31"/>
  <c r="T2433" i="31"/>
  <c r="T2434" i="31"/>
  <c r="T2435" i="31"/>
  <c r="T2436" i="31"/>
  <c r="T2437" i="31"/>
  <c r="T2438" i="31"/>
  <c r="T2439" i="31"/>
  <c r="T2440" i="31"/>
  <c r="T2441" i="31"/>
  <c r="T2442" i="31"/>
  <c r="T2443" i="31"/>
  <c r="T2444" i="31"/>
  <c r="T2445" i="31"/>
  <c r="T2446" i="31"/>
  <c r="T2447" i="31"/>
  <c r="T2448" i="31"/>
  <c r="T2449" i="31"/>
  <c r="T2450" i="31"/>
  <c r="T2451" i="31"/>
  <c r="T2452" i="31"/>
  <c r="T2453" i="31"/>
  <c r="T2454" i="31"/>
  <c r="T2455" i="31"/>
  <c r="T2456" i="31"/>
  <c r="T2457" i="31"/>
  <c r="T2458" i="31"/>
  <c r="T2459" i="31"/>
  <c r="T2460" i="31"/>
  <c r="T2461" i="31"/>
  <c r="T2462" i="31"/>
  <c r="T2463" i="31"/>
  <c r="T2464" i="31"/>
  <c r="T2465" i="31"/>
  <c r="T2466" i="31"/>
  <c r="T2467" i="31"/>
  <c r="T2468" i="31"/>
  <c r="T2469" i="31"/>
  <c r="T2470" i="31"/>
  <c r="T2471" i="31"/>
  <c r="T2472" i="31"/>
  <c r="T2473" i="31"/>
  <c r="T2474" i="31"/>
  <c r="T2475" i="31"/>
  <c r="T2476" i="31"/>
  <c r="T2477" i="31"/>
  <c r="T2478" i="31"/>
  <c r="T3" i="31"/>
  <c r="F4" i="3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371" i="31"/>
  <c r="F372" i="31"/>
  <c r="F373" i="31"/>
  <c r="F374" i="31"/>
  <c r="F375" i="31"/>
  <c r="F376" i="31"/>
  <c r="F377" i="31"/>
  <c r="F378" i="31"/>
  <c r="F379" i="31"/>
  <c r="F380" i="31"/>
  <c r="F381" i="31"/>
  <c r="F382" i="31"/>
  <c r="F383" i="31"/>
  <c r="F384" i="31"/>
  <c r="F385" i="31"/>
  <c r="F386" i="31"/>
  <c r="F387" i="31"/>
  <c r="F388" i="31"/>
  <c r="F389" i="31"/>
  <c r="F390" i="31"/>
  <c r="F391" i="31"/>
  <c r="F392" i="31"/>
  <c r="F393" i="31"/>
  <c r="F394" i="31"/>
  <c r="F395" i="31"/>
  <c r="F396" i="31"/>
  <c r="F397" i="31"/>
  <c r="F398" i="31"/>
  <c r="F399" i="31"/>
  <c r="F400" i="31"/>
  <c r="F401" i="31"/>
  <c r="F402" i="31"/>
  <c r="F403" i="31"/>
  <c r="F404" i="31"/>
  <c r="F405" i="31"/>
  <c r="F406" i="31"/>
  <c r="F407" i="31"/>
  <c r="F408" i="31"/>
  <c r="F409" i="31"/>
  <c r="F410" i="31"/>
  <c r="F411" i="31"/>
  <c r="F412" i="31"/>
  <c r="F413" i="31"/>
  <c r="F414" i="31"/>
  <c r="F415" i="31"/>
  <c r="F416" i="31"/>
  <c r="F417" i="31"/>
  <c r="F418" i="31"/>
  <c r="F419" i="31"/>
  <c r="F420" i="31"/>
  <c r="F421" i="31"/>
  <c r="F422" i="31"/>
  <c r="F423" i="31"/>
  <c r="F424" i="31"/>
  <c r="F425" i="31"/>
  <c r="F426" i="31"/>
  <c r="F427" i="31"/>
  <c r="F428" i="31"/>
  <c r="F429" i="31"/>
  <c r="F430" i="31"/>
  <c r="F431" i="31"/>
  <c r="F432" i="31"/>
  <c r="F433" i="31"/>
  <c r="F434" i="31"/>
  <c r="F435" i="31"/>
  <c r="F436" i="31"/>
  <c r="F437" i="31"/>
  <c r="F438" i="31"/>
  <c r="F439" i="31"/>
  <c r="F440" i="31"/>
  <c r="F441" i="31"/>
  <c r="F442" i="31"/>
  <c r="F443" i="31"/>
  <c r="F444" i="31"/>
  <c r="F445" i="31"/>
  <c r="F446" i="31"/>
  <c r="F447" i="31"/>
  <c r="F448" i="31"/>
  <c r="F449" i="31"/>
  <c r="F450" i="31"/>
  <c r="F451" i="31"/>
  <c r="F452" i="31"/>
  <c r="F453" i="31"/>
  <c r="F454" i="31"/>
  <c r="F455" i="31"/>
  <c r="F456" i="31"/>
  <c r="F457" i="31"/>
  <c r="F458" i="31"/>
  <c r="F459" i="31"/>
  <c r="F460" i="31"/>
  <c r="F461" i="31"/>
  <c r="F462" i="31"/>
  <c r="F463" i="31"/>
  <c r="F464" i="31"/>
  <c r="F465" i="31"/>
  <c r="F466" i="31"/>
  <c r="F467" i="31"/>
  <c r="F468" i="31"/>
  <c r="F469" i="31"/>
  <c r="F470" i="31"/>
  <c r="F471" i="31"/>
  <c r="F472" i="31"/>
  <c r="F473" i="31"/>
  <c r="F474" i="31"/>
  <c r="F475" i="31"/>
  <c r="F476" i="31"/>
  <c r="F477" i="31"/>
  <c r="F478" i="31"/>
  <c r="F479" i="31"/>
  <c r="F480" i="31"/>
  <c r="F481" i="31"/>
  <c r="F482" i="31"/>
  <c r="F483" i="31"/>
  <c r="F484" i="31"/>
  <c r="F485" i="31"/>
  <c r="F486" i="31"/>
  <c r="F487" i="31"/>
  <c r="F488" i="31"/>
  <c r="F489" i="31"/>
  <c r="F490" i="31"/>
  <c r="F491" i="31"/>
  <c r="F492" i="31"/>
  <c r="F493" i="31"/>
  <c r="F494" i="31"/>
  <c r="F495" i="31"/>
  <c r="F496" i="31"/>
  <c r="F497" i="31"/>
  <c r="F498" i="31"/>
  <c r="F499" i="31"/>
  <c r="F500" i="31"/>
  <c r="F501" i="31"/>
  <c r="F502" i="31"/>
  <c r="F503" i="31"/>
  <c r="F504" i="31"/>
  <c r="F505" i="31"/>
  <c r="F506" i="31"/>
  <c r="F507" i="31"/>
  <c r="F508" i="31"/>
  <c r="F509" i="31"/>
  <c r="F510" i="31"/>
  <c r="F511" i="31"/>
  <c r="F512" i="31"/>
  <c r="F513" i="31"/>
  <c r="F514" i="31"/>
  <c r="F515" i="31"/>
  <c r="F516" i="31"/>
  <c r="F517" i="31"/>
  <c r="F518" i="31"/>
  <c r="F519" i="31"/>
  <c r="F520" i="31"/>
  <c r="F521" i="31"/>
  <c r="F522" i="31"/>
  <c r="F523" i="31"/>
  <c r="F524" i="31"/>
  <c r="F525" i="31"/>
  <c r="F526" i="31"/>
  <c r="F527" i="31"/>
  <c r="F528" i="31"/>
  <c r="F529" i="31"/>
  <c r="F530" i="31"/>
  <c r="F531" i="31"/>
  <c r="F532" i="31"/>
  <c r="F533" i="31"/>
  <c r="F534" i="31"/>
  <c r="F535" i="31"/>
  <c r="F536" i="31"/>
  <c r="F537" i="31"/>
  <c r="F538" i="31"/>
  <c r="F539" i="31"/>
  <c r="F540" i="31"/>
  <c r="F541" i="31"/>
  <c r="F542" i="31"/>
  <c r="F543" i="31"/>
  <c r="F544" i="31"/>
  <c r="F545" i="31"/>
  <c r="F546" i="31"/>
  <c r="F547" i="31"/>
  <c r="F548" i="31"/>
  <c r="F549" i="31"/>
  <c r="F550" i="31"/>
  <c r="F551" i="31"/>
  <c r="F552" i="31"/>
  <c r="F553" i="31"/>
  <c r="F554" i="31"/>
  <c r="F555" i="31"/>
  <c r="F556" i="31"/>
  <c r="F557" i="31"/>
  <c r="F558" i="31"/>
  <c r="F559" i="31"/>
  <c r="F560" i="31"/>
  <c r="F561" i="31"/>
  <c r="F562" i="31"/>
  <c r="F563" i="31"/>
  <c r="F564" i="31"/>
  <c r="F565" i="31"/>
  <c r="F566" i="31"/>
  <c r="F567" i="31"/>
  <c r="F568" i="31"/>
  <c r="F569" i="31"/>
  <c r="F570" i="31"/>
  <c r="F571" i="31"/>
  <c r="F572" i="31"/>
  <c r="F573" i="31"/>
  <c r="F574" i="31"/>
  <c r="F575" i="31"/>
  <c r="F576" i="31"/>
  <c r="F577" i="31"/>
  <c r="F578" i="31"/>
  <c r="F579" i="31"/>
  <c r="F580" i="31"/>
  <c r="F581" i="31"/>
  <c r="F582" i="31"/>
  <c r="F583" i="31"/>
  <c r="F584" i="31"/>
  <c r="F585" i="31"/>
  <c r="F586" i="31"/>
  <c r="F587" i="31"/>
  <c r="F588" i="31"/>
  <c r="F589" i="31"/>
  <c r="F590" i="31"/>
  <c r="F591" i="31"/>
  <c r="F592" i="31"/>
  <c r="F593" i="31"/>
  <c r="F594" i="31"/>
  <c r="F595" i="31"/>
  <c r="F596" i="31"/>
  <c r="F597" i="31"/>
  <c r="F598" i="31"/>
  <c r="F599" i="31"/>
  <c r="F600" i="31"/>
  <c r="F601" i="31"/>
  <c r="F602" i="31"/>
  <c r="F603" i="31"/>
  <c r="F604" i="31"/>
  <c r="F605" i="31"/>
  <c r="F606" i="31"/>
  <c r="F607" i="31"/>
  <c r="F608" i="31"/>
  <c r="F609" i="31"/>
  <c r="F610" i="31"/>
  <c r="F611" i="31"/>
  <c r="F612" i="31"/>
  <c r="F613" i="31"/>
  <c r="F614" i="31"/>
  <c r="F615" i="31"/>
  <c r="F616" i="31"/>
  <c r="F617" i="31"/>
  <c r="F618" i="31"/>
  <c r="F619" i="31"/>
  <c r="F620" i="31"/>
  <c r="F621" i="31"/>
  <c r="F622" i="31"/>
  <c r="F623" i="31"/>
  <c r="F624" i="31"/>
  <c r="F625" i="31"/>
  <c r="F626" i="31"/>
  <c r="F627" i="31"/>
  <c r="F628" i="31"/>
  <c r="F629" i="31"/>
  <c r="F630" i="31"/>
  <c r="F631" i="31"/>
  <c r="F632" i="31"/>
  <c r="F633" i="31"/>
  <c r="F634" i="31"/>
  <c r="F635" i="31"/>
  <c r="F636" i="31"/>
  <c r="F637" i="31"/>
  <c r="F638" i="31"/>
  <c r="F639" i="31"/>
  <c r="F640" i="31"/>
  <c r="F641" i="31"/>
  <c r="F642" i="31"/>
  <c r="F643" i="31"/>
  <c r="F644" i="31"/>
  <c r="F645" i="31"/>
  <c r="F646" i="31"/>
  <c r="F647" i="31"/>
  <c r="F648" i="31"/>
  <c r="F649" i="31"/>
  <c r="F650" i="31"/>
  <c r="F651" i="31"/>
  <c r="F652" i="31"/>
  <c r="F653" i="31"/>
  <c r="F654" i="31"/>
  <c r="F655" i="31"/>
  <c r="F656" i="31"/>
  <c r="F657" i="31"/>
  <c r="F658" i="31"/>
  <c r="F659" i="31"/>
  <c r="F660" i="31"/>
  <c r="F661" i="31"/>
  <c r="F662" i="31"/>
  <c r="F663" i="31"/>
  <c r="F664" i="31"/>
  <c r="F665" i="31"/>
  <c r="F666" i="31"/>
  <c r="F667" i="31"/>
  <c r="F668" i="31"/>
  <c r="F669" i="31"/>
  <c r="F670" i="31"/>
  <c r="F671" i="31"/>
  <c r="F672" i="31"/>
  <c r="F673" i="31"/>
  <c r="F674" i="31"/>
  <c r="F675" i="31"/>
  <c r="F676" i="31"/>
  <c r="F677" i="31"/>
  <c r="F678" i="31"/>
  <c r="F679" i="31"/>
  <c r="F680" i="31"/>
  <c r="F681" i="31"/>
  <c r="F682" i="31"/>
  <c r="F683" i="31"/>
  <c r="F684" i="31"/>
  <c r="F685" i="31"/>
  <c r="F686" i="31"/>
  <c r="F687" i="31"/>
  <c r="F688" i="31"/>
  <c r="F689" i="31"/>
  <c r="F690" i="31"/>
  <c r="F691" i="31"/>
  <c r="F692" i="31"/>
  <c r="F693" i="31"/>
  <c r="F694" i="31"/>
  <c r="F695" i="31"/>
  <c r="F696" i="31"/>
  <c r="F697" i="31"/>
  <c r="F698" i="31"/>
  <c r="F699" i="31"/>
  <c r="F700" i="31"/>
  <c r="F701" i="31"/>
  <c r="F702" i="31"/>
  <c r="F703" i="31"/>
  <c r="F704" i="31"/>
  <c r="F705" i="31"/>
  <c r="F706" i="31"/>
  <c r="F707" i="31"/>
  <c r="F708" i="31"/>
  <c r="F709" i="31"/>
  <c r="F710" i="31"/>
  <c r="F711" i="31"/>
  <c r="F712" i="31"/>
  <c r="F713" i="31"/>
  <c r="F714" i="31"/>
  <c r="F715" i="31"/>
  <c r="F716" i="31"/>
  <c r="F717" i="31"/>
  <c r="F718" i="31"/>
  <c r="F719" i="31"/>
  <c r="F720" i="31"/>
  <c r="F721" i="31"/>
  <c r="F722" i="31"/>
  <c r="F723" i="31"/>
  <c r="F724" i="31"/>
  <c r="F725" i="31"/>
  <c r="F726" i="31"/>
  <c r="F727" i="31"/>
  <c r="F728" i="31"/>
  <c r="F729" i="31"/>
  <c r="F730" i="31"/>
  <c r="F731" i="31"/>
  <c r="F732" i="31"/>
  <c r="F733" i="31"/>
  <c r="F734" i="31"/>
  <c r="F735" i="31"/>
  <c r="F736" i="31"/>
  <c r="F737" i="31"/>
  <c r="F738" i="31"/>
  <c r="F739" i="31"/>
  <c r="F740" i="31"/>
  <c r="F741" i="31"/>
  <c r="F742" i="31"/>
  <c r="F743" i="31"/>
  <c r="F744" i="31"/>
  <c r="F745" i="31"/>
  <c r="F746" i="31"/>
  <c r="F747" i="31"/>
  <c r="F748" i="31"/>
  <c r="F749" i="31"/>
  <c r="F750" i="31"/>
  <c r="F751" i="31"/>
  <c r="F752" i="31"/>
  <c r="F753" i="31"/>
  <c r="F754" i="31"/>
  <c r="F755" i="31"/>
  <c r="F756" i="31"/>
  <c r="F757" i="31"/>
  <c r="F758" i="31"/>
  <c r="F759" i="31"/>
  <c r="F760" i="31"/>
  <c r="F761" i="31"/>
  <c r="F762" i="31"/>
  <c r="F763" i="31"/>
  <c r="F764" i="31"/>
  <c r="F765" i="31"/>
  <c r="F766" i="31"/>
  <c r="F767" i="31"/>
  <c r="F768" i="31"/>
  <c r="F769" i="31"/>
  <c r="F770" i="31"/>
  <c r="F771" i="31"/>
  <c r="F772" i="31"/>
  <c r="F773" i="31"/>
  <c r="F774" i="31"/>
  <c r="F775" i="31"/>
  <c r="F776" i="31"/>
  <c r="F777" i="31"/>
  <c r="F778" i="31"/>
  <c r="F779" i="31"/>
  <c r="F780" i="31"/>
  <c r="F781" i="31"/>
  <c r="F782" i="31"/>
  <c r="F783" i="31"/>
  <c r="F784" i="31"/>
  <c r="F785" i="31"/>
  <c r="F786" i="31"/>
  <c r="F787" i="31"/>
  <c r="F788" i="31"/>
  <c r="F789" i="31"/>
  <c r="F790" i="31"/>
  <c r="F791" i="31"/>
  <c r="F792" i="31"/>
  <c r="F793" i="31"/>
  <c r="F794" i="31"/>
  <c r="F795" i="31"/>
  <c r="F796" i="31"/>
  <c r="F797" i="31"/>
  <c r="F798" i="31"/>
  <c r="F799" i="31"/>
  <c r="F800" i="31"/>
  <c r="F801" i="31"/>
  <c r="F802" i="31"/>
  <c r="F803" i="31"/>
  <c r="F804" i="31"/>
  <c r="F805" i="31"/>
  <c r="F806" i="31"/>
  <c r="F807" i="31"/>
  <c r="F808" i="31"/>
  <c r="F809" i="31"/>
  <c r="F810" i="31"/>
  <c r="F811" i="31"/>
  <c r="F812" i="31"/>
  <c r="F813" i="31"/>
  <c r="F814" i="31"/>
  <c r="F815" i="31"/>
  <c r="F816" i="31"/>
  <c r="F817" i="31"/>
  <c r="F818" i="31"/>
  <c r="F819" i="31"/>
  <c r="F820" i="31"/>
  <c r="F821" i="31"/>
  <c r="F822" i="31"/>
  <c r="F823" i="31"/>
  <c r="F824" i="31"/>
  <c r="F825" i="31"/>
  <c r="F826" i="31"/>
  <c r="F827" i="31"/>
  <c r="F828" i="31"/>
  <c r="F829" i="31"/>
  <c r="F830" i="31"/>
  <c r="F831" i="31"/>
  <c r="F832" i="31"/>
  <c r="F833" i="31"/>
  <c r="F834" i="31"/>
  <c r="F835" i="31"/>
  <c r="F836" i="31"/>
  <c r="F837" i="31"/>
  <c r="F838" i="31"/>
  <c r="F839" i="31"/>
  <c r="F840" i="31"/>
  <c r="F841" i="31"/>
  <c r="F842" i="31"/>
  <c r="F843" i="31"/>
  <c r="F844" i="31"/>
  <c r="F845" i="31"/>
  <c r="F846" i="31"/>
  <c r="F847" i="31"/>
  <c r="F848" i="31"/>
  <c r="F849" i="31"/>
  <c r="F850" i="31"/>
  <c r="F851" i="31"/>
  <c r="F852" i="31"/>
  <c r="F853" i="31"/>
  <c r="F854" i="31"/>
  <c r="F855" i="31"/>
  <c r="F856" i="31"/>
  <c r="F857" i="31"/>
  <c r="F858" i="31"/>
  <c r="F859" i="31"/>
  <c r="F860" i="31"/>
  <c r="F861" i="31"/>
  <c r="F862" i="31"/>
  <c r="F863" i="31"/>
  <c r="F864" i="31"/>
  <c r="F865" i="31"/>
  <c r="F866" i="31"/>
  <c r="F867" i="31"/>
  <c r="F868" i="31"/>
  <c r="F869" i="31"/>
  <c r="F870" i="31"/>
  <c r="F871" i="31"/>
  <c r="F872" i="31"/>
  <c r="F873" i="31"/>
  <c r="F874" i="31"/>
  <c r="F875" i="31"/>
  <c r="F876" i="31"/>
  <c r="F877" i="31"/>
  <c r="F878" i="31"/>
  <c r="F879" i="31"/>
  <c r="F880" i="31"/>
  <c r="F881" i="31"/>
  <c r="F882" i="31"/>
  <c r="F883" i="31"/>
  <c r="F884" i="31"/>
  <c r="F885" i="31"/>
  <c r="F886" i="31"/>
  <c r="F887" i="31"/>
  <c r="F888" i="31"/>
  <c r="F889" i="31"/>
  <c r="F890" i="31"/>
  <c r="F891" i="31"/>
  <c r="F892" i="31"/>
  <c r="F893" i="31"/>
  <c r="F894" i="31"/>
  <c r="F895" i="31"/>
  <c r="F896" i="31"/>
  <c r="F897" i="31"/>
  <c r="F898" i="31"/>
  <c r="F899" i="31"/>
  <c r="F900" i="31"/>
  <c r="F901" i="31"/>
  <c r="F902" i="31"/>
  <c r="F903" i="31"/>
  <c r="F904" i="31"/>
  <c r="F905" i="31"/>
  <c r="F906" i="31"/>
  <c r="F907" i="31"/>
  <c r="F908" i="31"/>
  <c r="F909" i="31"/>
  <c r="F910" i="31"/>
  <c r="F911" i="31"/>
  <c r="F912" i="31"/>
  <c r="F913" i="31"/>
  <c r="F914" i="31"/>
  <c r="F915" i="31"/>
  <c r="F916" i="31"/>
  <c r="F917" i="31"/>
  <c r="F918" i="31"/>
  <c r="F919" i="31"/>
  <c r="F920" i="31"/>
  <c r="F921" i="31"/>
  <c r="F922" i="31"/>
  <c r="F923" i="31"/>
  <c r="F924" i="31"/>
  <c r="F925" i="31"/>
  <c r="F926" i="31"/>
  <c r="F927" i="31"/>
  <c r="F928" i="31"/>
  <c r="F929" i="31"/>
  <c r="F930" i="31"/>
  <c r="F931" i="31"/>
  <c r="F932" i="31"/>
  <c r="F933" i="31"/>
  <c r="F934" i="31"/>
  <c r="F935" i="31"/>
  <c r="F936" i="31"/>
  <c r="F937" i="31"/>
  <c r="F938" i="31"/>
  <c r="F939" i="31"/>
  <c r="F940" i="31"/>
  <c r="F941" i="31"/>
  <c r="F942" i="31"/>
  <c r="F943" i="31"/>
  <c r="F944" i="31"/>
  <c r="F945" i="31"/>
  <c r="F946" i="31"/>
  <c r="F947" i="31"/>
  <c r="F948" i="31"/>
  <c r="F949" i="31"/>
  <c r="F950" i="31"/>
  <c r="F951" i="31"/>
  <c r="F952" i="31"/>
  <c r="F953" i="31"/>
  <c r="F954" i="31"/>
  <c r="F955" i="31"/>
  <c r="F956" i="31"/>
  <c r="F957" i="31"/>
  <c r="F958" i="31"/>
  <c r="F959" i="31"/>
  <c r="F960" i="31"/>
  <c r="F961" i="31"/>
  <c r="F962" i="31"/>
  <c r="F963" i="31"/>
  <c r="F964" i="31"/>
  <c r="F965" i="31"/>
  <c r="F966" i="31"/>
  <c r="F967" i="31"/>
  <c r="F968" i="31"/>
  <c r="F969" i="31"/>
  <c r="F970" i="31"/>
  <c r="F971" i="31"/>
  <c r="F972" i="31"/>
  <c r="F973" i="31"/>
  <c r="F974" i="31"/>
  <c r="F975" i="31"/>
  <c r="F976" i="31"/>
  <c r="F977" i="31"/>
  <c r="F978" i="31"/>
  <c r="F979" i="31"/>
  <c r="F980" i="31"/>
  <c r="F981" i="31"/>
  <c r="F982" i="31"/>
  <c r="F983" i="31"/>
  <c r="F984" i="31"/>
  <c r="F985" i="31"/>
  <c r="F986" i="31"/>
  <c r="F987" i="31"/>
  <c r="F988" i="31"/>
  <c r="F989" i="31"/>
  <c r="F990" i="31"/>
  <c r="F991" i="31"/>
  <c r="F992" i="31"/>
  <c r="F993" i="31"/>
  <c r="F994" i="31"/>
  <c r="F995" i="31"/>
  <c r="F996" i="31"/>
  <c r="F997" i="31"/>
  <c r="F998" i="31"/>
  <c r="F999" i="31"/>
  <c r="F1000" i="31"/>
  <c r="F1001" i="31"/>
  <c r="F1002" i="31"/>
  <c r="F1003" i="31"/>
  <c r="F1004" i="31"/>
  <c r="F1005" i="31"/>
  <c r="F1006" i="31"/>
  <c r="F1007" i="31"/>
  <c r="F1008" i="31"/>
  <c r="F1009" i="31"/>
  <c r="F1010" i="31"/>
  <c r="F1011" i="31"/>
  <c r="F1012" i="31"/>
  <c r="F1013" i="31"/>
  <c r="F1014" i="31"/>
  <c r="F1015" i="31"/>
  <c r="F1016" i="31"/>
  <c r="F1017" i="31"/>
  <c r="F1018" i="31"/>
  <c r="F1019" i="31"/>
  <c r="F1020" i="31"/>
  <c r="F1021" i="31"/>
  <c r="F1022" i="31"/>
  <c r="F1023" i="31"/>
  <c r="F1024" i="31"/>
  <c r="F1025" i="31"/>
  <c r="F1026" i="31"/>
  <c r="F1027" i="31"/>
  <c r="F1028" i="31"/>
  <c r="F1029" i="31"/>
  <c r="F1030" i="31"/>
  <c r="F1031" i="31"/>
  <c r="F1032" i="31"/>
  <c r="F1033" i="31"/>
  <c r="F1034" i="31"/>
  <c r="F1035" i="31"/>
  <c r="F1036" i="31"/>
  <c r="F1037" i="31"/>
  <c r="F1038" i="31"/>
  <c r="F1039" i="31"/>
  <c r="F1040" i="31"/>
  <c r="F1041" i="31"/>
  <c r="F1042" i="31"/>
  <c r="F1043" i="31"/>
  <c r="F1044" i="31"/>
  <c r="F1045" i="31"/>
  <c r="F1046" i="31"/>
  <c r="F1047" i="31"/>
  <c r="F1048" i="31"/>
  <c r="F1049" i="31"/>
  <c r="F1050" i="31"/>
  <c r="F1051" i="31"/>
  <c r="F1052" i="31"/>
  <c r="F1053" i="31"/>
  <c r="F1054" i="31"/>
  <c r="F1055" i="31"/>
  <c r="F1056" i="31"/>
  <c r="F1057" i="31"/>
  <c r="F1058" i="31"/>
  <c r="F1059" i="31"/>
  <c r="F1060" i="31"/>
  <c r="F1061" i="31"/>
  <c r="F1062" i="31"/>
  <c r="F1063" i="31"/>
  <c r="F1064" i="31"/>
  <c r="F1065" i="31"/>
  <c r="F1066" i="31"/>
  <c r="F1067" i="31"/>
  <c r="F1068" i="31"/>
  <c r="F1069" i="31"/>
  <c r="F1070" i="31"/>
  <c r="F1071" i="31"/>
  <c r="F1072" i="31"/>
  <c r="F1073" i="31"/>
  <c r="F1074" i="31"/>
  <c r="F1075" i="31"/>
  <c r="F1076" i="31"/>
  <c r="F1077" i="31"/>
  <c r="F1078" i="31"/>
  <c r="F1079" i="31"/>
  <c r="F1080" i="31"/>
  <c r="F1081" i="31"/>
  <c r="F1082" i="31"/>
  <c r="F1083" i="31"/>
  <c r="F1084" i="31"/>
  <c r="F1085" i="31"/>
  <c r="F1086" i="31"/>
  <c r="F1087" i="31"/>
  <c r="F1088" i="31"/>
  <c r="F1089" i="31"/>
  <c r="F1090" i="31"/>
  <c r="F1091" i="31"/>
  <c r="F1092" i="31"/>
  <c r="F1093" i="31"/>
  <c r="F1094" i="31"/>
  <c r="F1095" i="31"/>
  <c r="F1096" i="31"/>
  <c r="F1097" i="31"/>
  <c r="F1098" i="31"/>
  <c r="F1099" i="31"/>
  <c r="F1100" i="31"/>
  <c r="F1101" i="31"/>
  <c r="F1102" i="31"/>
  <c r="F1103" i="31"/>
  <c r="F1104" i="31"/>
  <c r="F1105" i="31"/>
  <c r="F1106" i="31"/>
  <c r="F1107" i="31"/>
  <c r="F1108" i="31"/>
  <c r="F1109" i="31"/>
  <c r="F1110" i="31"/>
  <c r="F1111" i="31"/>
  <c r="F1112" i="31"/>
  <c r="F1113" i="31"/>
  <c r="F1114" i="31"/>
  <c r="F1115" i="31"/>
  <c r="F1116" i="31"/>
  <c r="F1117" i="31"/>
  <c r="F1118" i="31"/>
  <c r="F1119" i="31"/>
  <c r="F1120" i="31"/>
  <c r="F1121" i="31"/>
  <c r="F1122" i="31"/>
  <c r="F1123" i="31"/>
  <c r="F1124" i="31"/>
  <c r="F1125" i="31"/>
  <c r="F1126" i="31"/>
  <c r="F1127" i="31"/>
  <c r="F1128" i="31"/>
  <c r="F1129" i="31"/>
  <c r="F1130" i="31"/>
  <c r="F1131" i="31"/>
  <c r="F1132" i="31"/>
  <c r="F1133" i="31"/>
  <c r="F1134" i="31"/>
  <c r="F1135" i="31"/>
  <c r="F1136" i="31"/>
  <c r="F1137" i="31"/>
  <c r="F1138" i="31"/>
  <c r="F1139" i="31"/>
  <c r="F1140" i="31"/>
  <c r="F1141" i="31"/>
  <c r="F1142" i="31"/>
  <c r="F1143" i="31"/>
  <c r="F1144" i="31"/>
  <c r="F1145" i="31"/>
  <c r="F1146" i="31"/>
  <c r="F1147" i="31"/>
  <c r="F1148" i="31"/>
  <c r="F1149" i="31"/>
  <c r="F1150" i="31"/>
  <c r="F1151" i="31"/>
  <c r="F1152" i="31"/>
  <c r="F1153" i="31"/>
  <c r="F1154" i="31"/>
  <c r="F1155" i="31"/>
  <c r="F1156" i="31"/>
  <c r="F1157" i="31"/>
  <c r="F1158" i="31"/>
  <c r="F1159" i="31"/>
  <c r="F1160" i="31"/>
  <c r="F1161" i="31"/>
  <c r="F1162" i="31"/>
  <c r="F1163" i="31"/>
  <c r="F1164" i="31"/>
  <c r="F1165" i="31"/>
  <c r="F1166" i="31"/>
  <c r="F1167" i="31"/>
  <c r="F1168" i="31"/>
  <c r="F1169" i="31"/>
  <c r="F1170" i="31"/>
  <c r="F1171" i="31"/>
  <c r="F1172" i="31"/>
  <c r="F1173" i="31"/>
  <c r="F1174" i="31"/>
  <c r="F1175" i="31"/>
  <c r="F1176" i="31"/>
  <c r="F1177" i="31"/>
  <c r="F1178" i="31"/>
  <c r="F1179" i="31"/>
  <c r="F1180" i="31"/>
  <c r="F1181" i="31"/>
  <c r="F1182" i="31"/>
  <c r="F1183" i="31"/>
  <c r="F1184" i="31"/>
  <c r="F1185" i="31"/>
  <c r="F1186" i="31"/>
  <c r="F1187" i="31"/>
  <c r="F1188" i="31"/>
  <c r="F1189" i="31"/>
  <c r="F1190" i="31"/>
  <c r="F1191" i="31"/>
  <c r="F1192" i="31"/>
  <c r="F1193" i="31"/>
  <c r="F1194" i="31"/>
  <c r="F1195" i="31"/>
  <c r="F1196" i="31"/>
  <c r="F1197" i="31"/>
  <c r="F1198" i="31"/>
  <c r="F1199" i="31"/>
  <c r="F1200" i="31"/>
  <c r="F1201" i="31"/>
  <c r="F1202" i="31"/>
  <c r="F1203" i="31"/>
  <c r="F1204" i="31"/>
  <c r="F1205" i="31"/>
  <c r="F1206" i="31"/>
  <c r="F1207" i="31"/>
  <c r="F1208" i="31"/>
  <c r="F1209" i="31"/>
  <c r="F1210" i="31"/>
  <c r="F1211" i="31"/>
  <c r="F1212" i="31"/>
  <c r="F1213" i="31"/>
  <c r="F1214" i="31"/>
  <c r="F1215" i="31"/>
  <c r="F1216" i="31"/>
  <c r="F1217" i="31"/>
  <c r="F1218" i="31"/>
  <c r="F1219" i="31"/>
  <c r="F1220" i="31"/>
  <c r="F1221" i="31"/>
  <c r="F1222" i="31"/>
  <c r="F1223" i="31"/>
  <c r="F1224" i="31"/>
  <c r="F1225" i="31"/>
  <c r="F1226" i="31"/>
  <c r="F1227" i="31"/>
  <c r="F1228" i="31"/>
  <c r="F1229" i="31"/>
  <c r="F1230" i="31"/>
  <c r="F1231" i="31"/>
  <c r="F1232" i="31"/>
  <c r="F1233" i="31"/>
  <c r="F1234" i="31"/>
  <c r="F1235" i="31"/>
  <c r="F1236" i="31"/>
  <c r="F1237" i="31"/>
  <c r="F1238" i="31"/>
  <c r="F1239" i="31"/>
  <c r="F1240" i="31"/>
  <c r="F1241" i="31"/>
  <c r="F1242" i="31"/>
  <c r="F1243" i="31"/>
  <c r="F1244" i="31"/>
  <c r="F1245" i="31"/>
  <c r="F1246" i="31"/>
  <c r="F1247" i="31"/>
  <c r="F1248" i="31"/>
  <c r="F1249" i="31"/>
  <c r="F1250" i="31"/>
  <c r="F1251" i="31"/>
  <c r="F1252" i="31"/>
  <c r="F1253" i="31"/>
  <c r="F1254" i="31"/>
  <c r="F1255" i="31"/>
  <c r="F1256" i="31"/>
  <c r="F1257" i="31"/>
  <c r="F1258" i="31"/>
  <c r="F1259" i="31"/>
  <c r="F1260" i="31"/>
  <c r="F1261" i="31"/>
  <c r="F1262" i="31"/>
  <c r="F1263" i="31"/>
  <c r="F1264" i="31"/>
  <c r="F1265" i="31"/>
  <c r="F1266" i="31"/>
  <c r="F1267" i="31"/>
  <c r="F1268" i="31"/>
  <c r="F1269" i="31"/>
  <c r="F1270" i="31"/>
  <c r="F1271" i="31"/>
  <c r="F1272" i="31"/>
  <c r="F1273" i="31"/>
  <c r="F1274" i="31"/>
  <c r="F1275" i="31"/>
  <c r="F1276" i="31"/>
  <c r="F1277" i="31"/>
  <c r="F1278" i="31"/>
  <c r="F1279" i="31"/>
  <c r="F1280" i="31"/>
  <c r="F1281" i="31"/>
  <c r="F1282" i="31"/>
  <c r="F1283" i="31"/>
  <c r="F1284" i="31"/>
  <c r="F1285" i="31"/>
  <c r="F1286" i="31"/>
  <c r="F1287" i="31"/>
  <c r="F1288" i="31"/>
  <c r="F1289" i="31"/>
  <c r="F1290" i="31"/>
  <c r="F1291" i="31"/>
  <c r="F1292" i="31"/>
  <c r="F1293" i="31"/>
  <c r="F1294" i="31"/>
  <c r="F1295" i="31"/>
  <c r="F1296" i="31"/>
  <c r="F1297" i="31"/>
  <c r="F1298" i="31"/>
  <c r="F1299" i="31"/>
  <c r="F1300" i="31"/>
  <c r="F1301" i="31"/>
  <c r="F1302" i="31"/>
  <c r="F1303" i="31"/>
  <c r="F1304" i="31"/>
  <c r="F1305" i="31"/>
  <c r="F1306" i="31"/>
  <c r="F1307" i="31"/>
  <c r="F1308" i="31"/>
  <c r="F1309" i="31"/>
  <c r="F1310" i="31"/>
  <c r="F1311" i="31"/>
  <c r="F1312" i="31"/>
  <c r="F1313" i="31"/>
  <c r="F1314" i="31"/>
  <c r="F1315" i="31"/>
  <c r="F1316" i="31"/>
  <c r="F1317" i="31"/>
  <c r="F1318" i="31"/>
  <c r="F1319" i="31"/>
  <c r="F1320" i="31"/>
  <c r="F1321" i="31"/>
  <c r="F1322" i="31"/>
  <c r="F1323" i="31"/>
  <c r="F1324" i="31"/>
  <c r="F1325" i="31"/>
  <c r="F1326" i="31"/>
  <c r="F1327" i="31"/>
  <c r="F1328" i="31"/>
  <c r="F1329" i="31"/>
  <c r="F1330" i="31"/>
  <c r="F1331" i="31"/>
  <c r="F1332" i="31"/>
  <c r="F1333" i="31"/>
  <c r="F1334" i="31"/>
  <c r="F1335" i="31"/>
  <c r="F1336" i="31"/>
  <c r="F1337" i="31"/>
  <c r="F1338" i="31"/>
  <c r="F1339" i="31"/>
  <c r="F1340" i="31"/>
  <c r="F1341" i="31"/>
  <c r="F1342" i="31"/>
  <c r="F1343" i="31"/>
  <c r="F1344" i="31"/>
  <c r="F1345" i="31"/>
  <c r="F1346" i="31"/>
  <c r="F1347" i="31"/>
  <c r="F1348" i="31"/>
  <c r="F1349" i="31"/>
  <c r="F1350" i="31"/>
  <c r="F1351" i="31"/>
  <c r="F1352" i="31"/>
  <c r="F1353" i="31"/>
  <c r="F1354" i="31"/>
  <c r="F1355" i="31"/>
  <c r="F1356" i="31"/>
  <c r="F1357" i="31"/>
  <c r="F1358" i="31"/>
  <c r="F1359" i="31"/>
  <c r="F1360" i="31"/>
  <c r="F1361" i="31"/>
  <c r="F1362" i="31"/>
  <c r="F1363" i="31"/>
  <c r="F1364" i="31"/>
  <c r="F1365" i="31"/>
  <c r="F1366" i="31"/>
  <c r="F1367" i="31"/>
  <c r="F1368" i="31"/>
  <c r="F1369" i="31"/>
  <c r="F1370" i="31"/>
  <c r="F1371" i="31"/>
  <c r="F1372" i="31"/>
  <c r="F1373" i="31"/>
  <c r="F1374" i="31"/>
  <c r="F1375" i="31"/>
  <c r="F1376" i="31"/>
  <c r="F1377" i="31"/>
  <c r="F1378" i="31"/>
  <c r="F1379" i="31"/>
  <c r="F1380" i="31"/>
  <c r="F1381" i="31"/>
  <c r="F1382" i="31"/>
  <c r="F1383" i="31"/>
  <c r="F1384" i="31"/>
  <c r="F1385" i="31"/>
  <c r="F1386" i="31"/>
  <c r="F1387" i="31"/>
  <c r="F1388" i="31"/>
  <c r="F1389" i="31"/>
  <c r="F1390" i="31"/>
  <c r="F1391" i="31"/>
  <c r="F1392" i="31"/>
  <c r="F1393" i="31"/>
  <c r="F1394" i="31"/>
  <c r="F1395" i="31"/>
  <c r="F1396" i="31"/>
  <c r="F1397" i="31"/>
  <c r="F1398" i="31"/>
  <c r="F1399" i="31"/>
  <c r="F1400" i="31"/>
  <c r="F1401" i="31"/>
  <c r="F1402" i="31"/>
  <c r="F1403" i="31"/>
  <c r="F1404" i="31"/>
  <c r="F1405" i="31"/>
  <c r="F1406" i="31"/>
  <c r="F1407" i="31"/>
  <c r="F1408" i="31"/>
  <c r="F1409" i="31"/>
  <c r="F1410" i="31"/>
  <c r="F1411" i="31"/>
  <c r="F1412" i="31"/>
  <c r="F1413" i="31"/>
  <c r="F1414" i="31"/>
  <c r="F1415" i="31"/>
  <c r="F1416" i="31"/>
  <c r="F1417" i="31"/>
  <c r="F1418" i="31"/>
  <c r="F1419" i="31"/>
  <c r="F1420" i="31"/>
  <c r="F1421" i="31"/>
  <c r="F1422" i="31"/>
  <c r="F1423" i="31"/>
  <c r="F1424" i="31"/>
  <c r="F1425" i="31"/>
  <c r="F1426" i="31"/>
  <c r="F1427" i="31"/>
  <c r="F1428" i="31"/>
  <c r="F1429" i="31"/>
  <c r="F1430" i="31"/>
  <c r="F1431" i="31"/>
  <c r="F1432" i="31"/>
  <c r="F1433" i="31"/>
  <c r="F1434" i="31"/>
  <c r="F1435" i="31"/>
  <c r="F1436" i="31"/>
  <c r="F1437" i="31"/>
  <c r="F1438" i="31"/>
  <c r="F1439" i="31"/>
  <c r="F1440" i="31"/>
  <c r="F1441" i="31"/>
  <c r="F1442" i="31"/>
  <c r="F1443" i="31"/>
  <c r="F1444" i="31"/>
  <c r="F1445" i="31"/>
  <c r="F1446" i="31"/>
  <c r="F1447" i="31"/>
  <c r="F1448" i="31"/>
  <c r="F1449" i="31"/>
  <c r="F1450" i="31"/>
  <c r="F1451" i="31"/>
  <c r="F1452" i="31"/>
  <c r="F1453" i="31"/>
  <c r="F1454" i="31"/>
  <c r="F1455" i="31"/>
  <c r="F1456" i="31"/>
  <c r="F1457" i="31"/>
  <c r="F1458" i="31"/>
  <c r="F1459" i="31"/>
  <c r="F1460" i="31"/>
  <c r="F1461" i="31"/>
  <c r="F1462" i="31"/>
  <c r="F1463" i="31"/>
  <c r="F1464" i="31"/>
  <c r="F1465" i="31"/>
  <c r="F1466" i="31"/>
  <c r="F1467" i="31"/>
  <c r="F1468" i="31"/>
  <c r="F1469" i="31"/>
  <c r="F1470" i="31"/>
  <c r="F1471" i="31"/>
  <c r="F1472" i="31"/>
  <c r="F1473" i="31"/>
  <c r="F1474" i="31"/>
  <c r="F1475" i="31"/>
  <c r="F1476" i="31"/>
  <c r="F1477" i="31"/>
  <c r="F1478" i="31"/>
  <c r="F1479" i="31"/>
  <c r="F1480" i="31"/>
  <c r="F1481" i="31"/>
  <c r="F1482" i="31"/>
  <c r="F1483" i="31"/>
  <c r="F1484" i="31"/>
  <c r="F1485" i="31"/>
  <c r="F1486" i="31"/>
  <c r="F1487" i="31"/>
  <c r="F1488" i="31"/>
  <c r="F1489" i="31"/>
  <c r="F1490" i="31"/>
  <c r="F1491" i="31"/>
  <c r="F1492" i="31"/>
  <c r="F1493" i="31"/>
  <c r="F1494" i="31"/>
  <c r="F1495" i="31"/>
  <c r="F1496" i="31"/>
  <c r="F1497" i="31"/>
  <c r="F1498" i="31"/>
  <c r="F1499" i="31"/>
  <c r="F1500" i="31"/>
  <c r="F1501" i="31"/>
  <c r="F1502" i="31"/>
  <c r="F1503" i="31"/>
  <c r="F1504" i="31"/>
  <c r="F1505" i="31"/>
  <c r="F1506" i="31"/>
  <c r="F1507" i="31"/>
  <c r="F1508" i="31"/>
  <c r="F1509" i="31"/>
  <c r="F1510" i="31"/>
  <c r="F1511" i="31"/>
  <c r="F1512" i="31"/>
  <c r="F1513" i="31"/>
  <c r="F1514" i="31"/>
  <c r="F1515" i="31"/>
  <c r="F1516" i="31"/>
  <c r="F1517" i="31"/>
  <c r="F1518" i="31"/>
  <c r="F1519" i="31"/>
  <c r="F1520" i="31"/>
  <c r="F1521" i="31"/>
  <c r="F1522" i="31"/>
  <c r="F1523" i="31"/>
  <c r="F1524" i="31"/>
  <c r="F1525" i="31"/>
  <c r="F1526" i="31"/>
  <c r="F1527" i="31"/>
  <c r="F1528" i="31"/>
  <c r="F1529" i="31"/>
  <c r="F1530" i="31"/>
  <c r="F1531" i="31"/>
  <c r="F1532" i="31"/>
  <c r="F1533" i="31"/>
  <c r="F1534" i="31"/>
  <c r="F1535" i="31"/>
  <c r="F1536" i="31"/>
  <c r="F1537" i="31"/>
  <c r="F1538" i="31"/>
  <c r="F1539" i="31"/>
  <c r="F1540" i="31"/>
  <c r="F1541" i="31"/>
  <c r="F1542" i="31"/>
  <c r="F1543" i="31"/>
  <c r="F1544" i="31"/>
  <c r="F1545" i="31"/>
  <c r="F1546" i="31"/>
  <c r="F1547" i="31"/>
  <c r="F1548" i="31"/>
  <c r="F1549" i="31"/>
  <c r="F1550" i="31"/>
  <c r="F1551" i="31"/>
  <c r="F1552" i="31"/>
  <c r="F1553" i="31"/>
  <c r="F1554" i="31"/>
  <c r="F1555" i="31"/>
  <c r="F1556" i="31"/>
  <c r="F1557" i="31"/>
  <c r="F1558" i="31"/>
  <c r="F1559" i="31"/>
  <c r="F1560" i="31"/>
  <c r="F1561" i="31"/>
  <c r="F1562" i="31"/>
  <c r="F1563" i="31"/>
  <c r="F1564" i="31"/>
  <c r="F1565" i="31"/>
  <c r="F1566" i="31"/>
  <c r="F1567" i="31"/>
  <c r="F1568" i="31"/>
  <c r="F1569" i="31"/>
  <c r="F1570" i="31"/>
  <c r="F1571" i="31"/>
  <c r="F1572" i="31"/>
  <c r="F1573" i="31"/>
  <c r="F1574" i="31"/>
  <c r="F1575" i="31"/>
  <c r="F1576" i="31"/>
  <c r="F1577" i="31"/>
  <c r="F1578" i="31"/>
  <c r="F1579" i="31"/>
  <c r="F1580" i="31"/>
  <c r="F1581" i="31"/>
  <c r="F1582" i="31"/>
  <c r="F1583" i="31"/>
  <c r="F1584" i="31"/>
  <c r="F1585" i="31"/>
  <c r="F1586" i="31"/>
  <c r="F1587" i="31"/>
  <c r="F1588" i="31"/>
  <c r="F1589" i="31"/>
  <c r="F1590" i="31"/>
  <c r="F1591" i="31"/>
  <c r="F1592" i="31"/>
  <c r="F1593" i="31"/>
  <c r="F1594" i="31"/>
  <c r="F1595" i="31"/>
  <c r="F1596" i="31"/>
  <c r="F1597" i="31"/>
  <c r="F1598" i="31"/>
  <c r="F1599" i="31"/>
  <c r="F1600" i="31"/>
  <c r="F1601" i="31"/>
  <c r="F1602" i="31"/>
  <c r="F1603" i="31"/>
  <c r="F1604" i="31"/>
  <c r="F1605" i="31"/>
  <c r="F1606" i="31"/>
  <c r="F1607" i="31"/>
  <c r="F1608" i="31"/>
  <c r="F1609" i="31"/>
  <c r="F1610" i="31"/>
  <c r="F1611" i="31"/>
  <c r="F1612" i="31"/>
  <c r="F1613" i="31"/>
  <c r="F1614" i="31"/>
  <c r="F1615" i="31"/>
  <c r="F1616" i="31"/>
  <c r="F1617" i="31"/>
  <c r="F1618" i="31"/>
  <c r="F1619" i="31"/>
  <c r="F1620" i="31"/>
  <c r="F1621" i="31"/>
  <c r="F1622" i="31"/>
  <c r="F1623" i="31"/>
  <c r="F1624" i="31"/>
  <c r="F1625" i="31"/>
  <c r="F1626" i="31"/>
  <c r="F1627" i="31"/>
  <c r="F1628" i="31"/>
  <c r="F1629" i="31"/>
  <c r="F1630" i="31"/>
  <c r="F1631" i="31"/>
  <c r="F1632" i="31"/>
  <c r="F1633" i="31"/>
  <c r="F1634" i="31"/>
  <c r="F1635" i="31"/>
  <c r="F1636" i="31"/>
  <c r="F1637" i="31"/>
  <c r="F1638" i="31"/>
  <c r="F1639" i="31"/>
  <c r="F1640" i="31"/>
  <c r="F1641" i="31"/>
  <c r="F1642" i="31"/>
  <c r="F1643" i="31"/>
  <c r="F1644" i="31"/>
  <c r="F1645" i="31"/>
  <c r="F1646" i="31"/>
  <c r="F1647" i="31"/>
  <c r="F1648" i="31"/>
  <c r="F1649" i="31"/>
  <c r="F1650" i="31"/>
  <c r="F1651" i="31"/>
  <c r="F1652" i="31"/>
  <c r="F1653" i="31"/>
  <c r="F1654" i="31"/>
  <c r="F1655" i="31"/>
  <c r="F1656" i="31"/>
  <c r="F1657" i="31"/>
  <c r="F1658" i="31"/>
  <c r="F1659" i="31"/>
  <c r="F1660" i="31"/>
  <c r="F1661" i="31"/>
  <c r="F1662" i="31"/>
  <c r="F1663" i="31"/>
  <c r="F1664" i="31"/>
  <c r="F1665" i="31"/>
  <c r="F1666" i="31"/>
  <c r="F1667" i="31"/>
  <c r="F1668" i="31"/>
  <c r="F1669" i="31"/>
  <c r="F1670" i="31"/>
  <c r="F1671" i="31"/>
  <c r="F1672" i="31"/>
  <c r="F1673" i="31"/>
  <c r="F1674" i="31"/>
  <c r="F1675" i="31"/>
  <c r="F1676" i="31"/>
  <c r="F1677" i="31"/>
  <c r="F1678" i="31"/>
  <c r="F1679" i="31"/>
  <c r="F1680" i="31"/>
  <c r="F1681" i="31"/>
  <c r="F1682" i="31"/>
  <c r="F1683" i="31"/>
  <c r="F1684" i="31"/>
  <c r="F1685" i="31"/>
  <c r="F1686" i="31"/>
  <c r="F1687" i="31"/>
  <c r="F1688" i="31"/>
  <c r="F1689" i="31"/>
  <c r="F1690" i="31"/>
  <c r="F1691" i="31"/>
  <c r="F1692" i="31"/>
  <c r="F1693" i="31"/>
  <c r="F1694" i="31"/>
  <c r="F1695" i="31"/>
  <c r="F1696" i="31"/>
  <c r="F1697" i="31"/>
  <c r="F1698" i="31"/>
  <c r="F1699" i="31"/>
  <c r="F1700" i="31"/>
  <c r="F1701" i="31"/>
  <c r="F1702" i="31"/>
  <c r="F1703" i="31"/>
  <c r="F1704" i="31"/>
  <c r="F1705" i="31"/>
  <c r="F1706" i="31"/>
  <c r="F1707" i="31"/>
  <c r="F1708" i="31"/>
  <c r="F1709" i="31"/>
  <c r="F1710" i="31"/>
  <c r="F1711" i="31"/>
  <c r="F1712" i="31"/>
  <c r="F1713" i="31"/>
  <c r="F1714" i="31"/>
  <c r="F1715" i="31"/>
  <c r="F1716" i="31"/>
  <c r="F1717" i="31"/>
  <c r="F1718" i="31"/>
  <c r="F1719" i="31"/>
  <c r="F1720" i="31"/>
  <c r="F1721" i="31"/>
  <c r="F1722" i="31"/>
  <c r="F1723" i="31"/>
  <c r="F1724" i="31"/>
  <c r="F1725" i="31"/>
  <c r="F1726" i="31"/>
  <c r="F1727" i="31"/>
  <c r="F1728" i="31"/>
  <c r="F1729" i="31"/>
  <c r="F1730" i="31"/>
  <c r="F1731" i="31"/>
  <c r="F1732" i="31"/>
  <c r="F1733" i="31"/>
  <c r="F1734" i="31"/>
  <c r="F1735" i="31"/>
  <c r="F1736" i="31"/>
  <c r="F1737" i="31"/>
  <c r="F1738" i="31"/>
  <c r="F1739" i="31"/>
  <c r="F1740" i="31"/>
  <c r="F1741" i="31"/>
  <c r="F1742" i="31"/>
  <c r="F1743" i="31"/>
  <c r="F1744" i="31"/>
  <c r="F1745" i="31"/>
  <c r="F1746" i="31"/>
  <c r="F1747" i="31"/>
  <c r="F1748" i="31"/>
  <c r="F1749" i="31"/>
  <c r="F1750" i="31"/>
  <c r="F1751" i="31"/>
  <c r="F1752" i="31"/>
  <c r="F1753" i="31"/>
  <c r="F1754" i="31"/>
  <c r="F1755" i="31"/>
  <c r="F1756" i="31"/>
  <c r="F1757" i="31"/>
  <c r="F1758" i="31"/>
  <c r="F1759" i="31"/>
  <c r="F1760" i="31"/>
  <c r="F1761" i="31"/>
  <c r="F1762" i="31"/>
  <c r="F1763" i="31"/>
  <c r="F1764" i="31"/>
  <c r="F1765" i="31"/>
  <c r="F1766" i="31"/>
  <c r="F1767" i="31"/>
  <c r="F1768" i="31"/>
  <c r="F1769" i="31"/>
  <c r="F1770" i="31"/>
  <c r="F1771" i="31"/>
  <c r="F1772" i="31"/>
  <c r="F1773" i="31"/>
  <c r="F1774" i="31"/>
  <c r="F1775" i="31"/>
  <c r="F1776" i="31"/>
  <c r="F1777" i="31"/>
  <c r="F1778" i="31"/>
  <c r="F1779" i="31"/>
  <c r="F1780" i="31"/>
  <c r="F1781" i="31"/>
  <c r="F1782" i="31"/>
  <c r="F1783" i="31"/>
  <c r="F1784" i="31"/>
  <c r="F1785" i="31"/>
  <c r="F1786" i="31"/>
  <c r="F1787" i="31"/>
  <c r="F1788" i="31"/>
  <c r="F1789" i="31"/>
  <c r="F1790" i="31"/>
  <c r="F1791" i="31"/>
  <c r="F1792" i="31"/>
  <c r="F1793" i="31"/>
  <c r="F1794" i="31"/>
  <c r="F1795" i="31"/>
  <c r="F1796" i="31"/>
  <c r="F1797" i="31"/>
  <c r="F1798" i="31"/>
  <c r="F1799" i="31"/>
  <c r="F1800" i="31"/>
  <c r="F1801" i="31"/>
  <c r="F1802" i="31"/>
  <c r="F1803" i="31"/>
  <c r="F1804" i="31"/>
  <c r="F1805" i="31"/>
  <c r="F1806" i="31"/>
  <c r="F1807" i="31"/>
  <c r="F1808" i="31"/>
  <c r="F1809" i="31"/>
  <c r="F1810" i="31"/>
  <c r="F1811" i="31"/>
  <c r="F1812" i="31"/>
  <c r="F1813" i="31"/>
  <c r="F1814" i="31"/>
  <c r="F1815" i="31"/>
  <c r="F1816" i="31"/>
  <c r="F1817" i="31"/>
  <c r="F1818" i="31"/>
  <c r="F1819" i="31"/>
  <c r="F1820" i="31"/>
  <c r="F1821" i="31"/>
  <c r="F1822" i="31"/>
  <c r="F1823" i="31"/>
  <c r="F1824" i="31"/>
  <c r="F1825" i="31"/>
  <c r="F1826" i="31"/>
  <c r="F1827" i="31"/>
  <c r="F1828" i="31"/>
  <c r="F1829" i="31"/>
  <c r="F1830" i="31"/>
  <c r="F1831" i="31"/>
  <c r="F1832" i="31"/>
  <c r="F1833" i="31"/>
  <c r="F1834" i="31"/>
  <c r="F1835" i="31"/>
  <c r="F1836" i="31"/>
  <c r="F1837" i="31"/>
  <c r="F1838" i="31"/>
  <c r="F1839" i="31"/>
  <c r="F1840" i="31"/>
  <c r="F1841" i="31"/>
  <c r="F1842" i="31"/>
  <c r="F1843" i="31"/>
  <c r="F1844" i="31"/>
  <c r="F1845" i="31"/>
  <c r="F1846" i="31"/>
  <c r="F1847" i="31"/>
  <c r="F1848" i="31"/>
  <c r="F1849" i="31"/>
  <c r="F1850" i="31"/>
  <c r="F1851" i="31"/>
  <c r="F1852" i="31"/>
  <c r="F1853" i="31"/>
  <c r="F1854" i="31"/>
  <c r="F1855" i="31"/>
  <c r="F1856" i="31"/>
  <c r="F1857" i="31"/>
  <c r="F1858" i="31"/>
  <c r="F1859" i="31"/>
  <c r="F1860" i="31"/>
  <c r="F1861" i="31"/>
  <c r="F1862" i="31"/>
  <c r="F1863" i="31"/>
  <c r="F1864" i="31"/>
  <c r="F1865" i="31"/>
  <c r="F1866" i="31"/>
  <c r="F1867" i="31"/>
  <c r="F1868" i="31"/>
  <c r="F1869" i="31"/>
  <c r="F1870" i="31"/>
  <c r="F1871" i="31"/>
  <c r="F1872" i="31"/>
  <c r="F1873" i="31"/>
  <c r="F1874" i="31"/>
  <c r="F1875" i="31"/>
  <c r="F1876" i="31"/>
  <c r="F1877" i="31"/>
  <c r="F1878" i="31"/>
  <c r="F1879" i="31"/>
  <c r="F1880" i="31"/>
  <c r="F1881" i="31"/>
  <c r="F1882" i="31"/>
  <c r="F1883" i="31"/>
  <c r="F1884" i="31"/>
  <c r="F1885" i="31"/>
  <c r="F1886" i="31"/>
  <c r="F1887" i="31"/>
  <c r="F1888" i="31"/>
  <c r="F1889" i="31"/>
  <c r="F1890" i="31"/>
  <c r="F1891" i="31"/>
  <c r="F1892" i="31"/>
  <c r="F1893" i="31"/>
  <c r="F1894" i="31"/>
  <c r="F1895" i="31"/>
  <c r="F1896" i="31"/>
  <c r="F1897" i="31"/>
  <c r="F1898" i="31"/>
  <c r="F1899" i="31"/>
  <c r="F1900" i="31"/>
  <c r="F1901" i="31"/>
  <c r="F1902" i="31"/>
  <c r="F1903" i="31"/>
  <c r="F1904" i="31"/>
  <c r="F1905" i="31"/>
  <c r="F1906" i="31"/>
  <c r="F1907" i="31"/>
  <c r="F1908" i="31"/>
  <c r="F1909" i="31"/>
  <c r="F1910" i="31"/>
  <c r="F1911" i="31"/>
  <c r="F1912" i="31"/>
  <c r="F1913" i="31"/>
  <c r="F1914" i="31"/>
  <c r="F1915" i="31"/>
  <c r="F1916" i="31"/>
  <c r="F1917" i="31"/>
  <c r="F1918" i="31"/>
  <c r="F1919" i="31"/>
  <c r="F1920" i="31"/>
  <c r="F1921" i="31"/>
  <c r="F1922" i="31"/>
  <c r="F1923" i="31"/>
  <c r="F1924" i="31"/>
  <c r="F1925" i="31"/>
  <c r="F1926" i="31"/>
  <c r="F1927" i="31"/>
  <c r="F1928" i="31"/>
  <c r="F1929" i="31"/>
  <c r="F1930" i="31"/>
  <c r="F1931" i="31"/>
  <c r="F1932" i="31"/>
  <c r="F1933" i="31"/>
  <c r="F1934" i="31"/>
  <c r="F1935" i="31"/>
  <c r="F1936" i="31"/>
  <c r="F1937" i="31"/>
  <c r="F1938" i="31"/>
  <c r="F1939" i="31"/>
  <c r="F1940" i="31"/>
  <c r="F1941" i="31"/>
  <c r="F1942" i="31"/>
  <c r="F1943" i="31"/>
  <c r="F1944" i="31"/>
  <c r="F1945" i="31"/>
  <c r="F1946" i="31"/>
  <c r="F1947" i="31"/>
  <c r="F1948" i="31"/>
  <c r="F1949" i="31"/>
  <c r="F1950" i="31"/>
  <c r="F1951" i="31"/>
  <c r="F1952" i="31"/>
  <c r="F1953" i="31"/>
  <c r="F1954" i="31"/>
  <c r="F1955" i="31"/>
  <c r="F1956" i="31"/>
  <c r="F1957" i="31"/>
  <c r="F1958" i="31"/>
  <c r="F1959" i="31"/>
  <c r="F1960" i="31"/>
  <c r="F1961" i="31"/>
  <c r="F1962" i="31"/>
  <c r="F1963" i="31"/>
  <c r="F1964" i="31"/>
  <c r="F1965" i="31"/>
  <c r="F1966" i="31"/>
  <c r="F1967" i="31"/>
  <c r="F1968" i="31"/>
  <c r="F1969" i="31"/>
  <c r="F1970" i="31"/>
  <c r="F1971" i="31"/>
  <c r="F1972" i="31"/>
  <c r="F1973" i="31"/>
  <c r="F1974" i="31"/>
  <c r="F1975" i="31"/>
  <c r="F1976" i="31"/>
  <c r="F1977" i="31"/>
  <c r="F1978" i="31"/>
  <c r="F1979" i="31"/>
  <c r="F1980" i="31"/>
  <c r="F1981" i="31"/>
  <c r="F1982" i="31"/>
  <c r="F1983" i="31"/>
  <c r="F1984" i="31"/>
  <c r="F1985" i="31"/>
  <c r="F1986" i="31"/>
  <c r="F1987" i="31"/>
  <c r="F1988" i="31"/>
  <c r="F1989" i="31"/>
  <c r="F1990" i="31"/>
  <c r="F1991" i="31"/>
  <c r="F1992" i="31"/>
  <c r="F1993" i="31"/>
  <c r="F1994" i="31"/>
  <c r="F1995" i="31"/>
  <c r="F1996" i="31"/>
  <c r="F1997" i="31"/>
  <c r="F1998" i="31"/>
  <c r="F1999" i="31"/>
  <c r="F2000" i="31"/>
  <c r="F2001" i="31"/>
  <c r="F2002" i="31"/>
  <c r="F2003" i="31"/>
  <c r="F2004" i="31"/>
  <c r="F2005" i="31"/>
  <c r="F2006" i="31"/>
  <c r="F2007" i="31"/>
  <c r="F2008" i="31"/>
  <c r="F2009" i="31"/>
  <c r="F2010" i="31"/>
  <c r="F2011" i="31"/>
  <c r="F2012" i="31"/>
  <c r="F2013" i="31"/>
  <c r="F2014" i="31"/>
  <c r="F2015" i="31"/>
  <c r="F2016" i="31"/>
  <c r="F2017" i="31"/>
  <c r="F2018" i="31"/>
  <c r="F2019" i="31"/>
  <c r="F2020" i="31"/>
  <c r="F2021" i="31"/>
  <c r="F2022" i="31"/>
  <c r="F2023" i="31"/>
  <c r="F2024" i="31"/>
  <c r="F2025" i="31"/>
  <c r="F2026" i="31"/>
  <c r="F2027" i="31"/>
  <c r="F2028" i="31"/>
  <c r="F2029" i="31"/>
  <c r="F2030" i="31"/>
  <c r="F2031" i="31"/>
  <c r="F2032" i="31"/>
  <c r="F2033" i="31"/>
  <c r="F2034" i="31"/>
  <c r="F2035" i="31"/>
  <c r="F2036" i="31"/>
  <c r="F2037" i="31"/>
  <c r="F2038" i="31"/>
  <c r="F2039" i="31"/>
  <c r="F2040" i="31"/>
  <c r="F2041" i="31"/>
  <c r="F2042" i="31"/>
  <c r="F2043" i="31"/>
  <c r="F2044" i="31"/>
  <c r="F2045" i="31"/>
  <c r="F2046" i="31"/>
  <c r="F2047" i="31"/>
  <c r="F2048" i="31"/>
  <c r="F2049" i="31"/>
  <c r="F2050" i="31"/>
  <c r="F2051" i="31"/>
  <c r="F2052" i="31"/>
  <c r="F2053" i="31"/>
  <c r="F2054" i="31"/>
  <c r="F2055" i="31"/>
  <c r="F2056" i="31"/>
  <c r="F2057" i="31"/>
  <c r="F2058" i="31"/>
  <c r="F2059" i="31"/>
  <c r="F2060" i="31"/>
  <c r="F2061" i="31"/>
  <c r="F2062" i="31"/>
  <c r="F2063" i="31"/>
  <c r="F2064" i="31"/>
  <c r="F2065" i="31"/>
  <c r="F2066" i="31"/>
  <c r="F2067" i="31"/>
  <c r="F2068" i="31"/>
  <c r="F2069" i="31"/>
  <c r="F2070" i="31"/>
  <c r="F2071" i="31"/>
  <c r="F2072" i="31"/>
  <c r="F2073" i="31"/>
  <c r="F2074" i="31"/>
  <c r="F2075" i="31"/>
  <c r="F2076" i="31"/>
  <c r="F2077" i="31"/>
  <c r="F2078" i="31"/>
  <c r="F2079" i="31"/>
  <c r="F2080" i="31"/>
  <c r="F2081" i="31"/>
  <c r="F2082" i="31"/>
  <c r="F2083" i="31"/>
  <c r="F2084" i="31"/>
  <c r="F2085" i="31"/>
  <c r="F2086" i="31"/>
  <c r="F2087" i="31"/>
  <c r="F2088" i="31"/>
  <c r="F2089" i="31"/>
  <c r="F2090" i="31"/>
  <c r="F2091" i="31"/>
  <c r="F2092" i="31"/>
  <c r="F2093" i="31"/>
  <c r="F2094" i="31"/>
  <c r="F2095" i="31"/>
  <c r="F2096" i="31"/>
  <c r="F2097" i="31"/>
  <c r="F2098" i="31"/>
  <c r="F2099" i="31"/>
  <c r="F2100" i="31"/>
  <c r="F2101" i="31"/>
  <c r="F2102" i="31"/>
  <c r="F2103" i="31"/>
  <c r="F2104" i="31"/>
  <c r="F2105" i="31"/>
  <c r="F2106" i="31"/>
  <c r="F2107" i="31"/>
  <c r="F2108" i="31"/>
  <c r="F2109" i="31"/>
  <c r="F2110" i="31"/>
  <c r="F2111" i="31"/>
  <c r="F2112" i="31"/>
  <c r="F2113" i="31"/>
  <c r="F2114" i="31"/>
  <c r="F2115" i="31"/>
  <c r="F2116" i="31"/>
  <c r="F2117" i="31"/>
  <c r="F2118" i="31"/>
  <c r="F2119" i="31"/>
  <c r="F2120" i="31"/>
  <c r="F2121" i="31"/>
  <c r="F2122" i="31"/>
  <c r="F2123" i="31"/>
  <c r="F2124" i="31"/>
  <c r="F2125" i="31"/>
  <c r="F2126" i="31"/>
  <c r="F2127" i="31"/>
  <c r="F2128" i="31"/>
  <c r="F2129" i="31"/>
  <c r="F2130" i="31"/>
  <c r="F2131" i="31"/>
  <c r="F2132" i="31"/>
  <c r="F2133" i="31"/>
  <c r="F2134" i="31"/>
  <c r="F2135" i="31"/>
  <c r="F2136" i="31"/>
  <c r="F2137" i="31"/>
  <c r="F2138" i="31"/>
  <c r="F2139" i="31"/>
  <c r="F2140" i="31"/>
  <c r="F2141" i="31"/>
  <c r="F2142" i="31"/>
  <c r="F2143" i="31"/>
  <c r="F2144" i="31"/>
  <c r="F2145" i="31"/>
  <c r="F2146" i="31"/>
  <c r="F2147" i="31"/>
  <c r="F2148" i="31"/>
  <c r="F2149" i="31"/>
  <c r="F2150" i="31"/>
  <c r="F2151" i="31"/>
  <c r="F2152" i="31"/>
  <c r="F2153" i="31"/>
  <c r="F2154" i="31"/>
  <c r="F2155" i="31"/>
  <c r="F2156" i="31"/>
  <c r="F2157" i="31"/>
  <c r="F2158" i="31"/>
  <c r="F2159" i="31"/>
  <c r="F2160" i="31"/>
  <c r="F2161" i="31"/>
  <c r="F2162" i="31"/>
  <c r="F2163" i="31"/>
  <c r="F2164" i="31"/>
  <c r="F2165" i="31"/>
  <c r="F2166" i="31"/>
  <c r="F2167" i="31"/>
  <c r="F2168" i="31"/>
  <c r="F2169" i="31"/>
  <c r="F2170" i="31"/>
  <c r="F2171" i="31"/>
  <c r="F2172" i="31"/>
  <c r="F2173" i="31"/>
  <c r="F2174" i="31"/>
  <c r="F2175" i="31"/>
  <c r="F2176" i="31"/>
  <c r="F2177" i="31"/>
  <c r="F2178" i="31"/>
  <c r="F2179" i="31"/>
  <c r="F2180" i="31"/>
  <c r="F2181" i="31"/>
  <c r="F2182" i="31"/>
  <c r="F2183" i="31"/>
  <c r="F2184" i="31"/>
  <c r="F2185" i="31"/>
  <c r="F2186" i="31"/>
  <c r="F2187" i="31"/>
  <c r="F2188" i="31"/>
  <c r="F2189" i="31"/>
  <c r="F2190" i="31"/>
  <c r="F2191" i="31"/>
  <c r="F2192" i="31"/>
  <c r="F2193" i="31"/>
  <c r="F2194" i="31"/>
  <c r="F2195" i="31"/>
  <c r="F2196" i="31"/>
  <c r="F2197" i="31"/>
  <c r="F2198" i="31"/>
  <c r="F2199" i="31"/>
  <c r="F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D542" i="31"/>
  <c r="D543" i="31"/>
  <c r="D544" i="31"/>
  <c r="D545" i="31"/>
  <c r="D546" i="31"/>
  <c r="D547" i="31"/>
  <c r="D548" i="31"/>
  <c r="D549" i="31"/>
  <c r="D550" i="31"/>
  <c r="D551" i="31"/>
  <c r="D552" i="31"/>
  <c r="D553" i="31"/>
  <c r="D554" i="31"/>
  <c r="D555" i="31"/>
  <c r="D556" i="31"/>
  <c r="D557" i="31"/>
  <c r="D558" i="31"/>
  <c r="D559" i="31"/>
  <c r="D560" i="31"/>
  <c r="D561" i="31"/>
  <c r="D562" i="31"/>
  <c r="D563" i="31"/>
  <c r="D564" i="31"/>
  <c r="D565" i="31"/>
  <c r="D566" i="31"/>
  <c r="D567" i="31"/>
  <c r="D568" i="31"/>
  <c r="D569" i="31"/>
  <c r="D570" i="31"/>
  <c r="D571" i="31"/>
  <c r="D572" i="31"/>
  <c r="D573" i="31"/>
  <c r="D574" i="31"/>
  <c r="D575" i="31"/>
  <c r="D576" i="31"/>
  <c r="D577" i="31"/>
  <c r="D578" i="31"/>
  <c r="D579" i="31"/>
  <c r="D580" i="31"/>
  <c r="D581" i="31"/>
  <c r="D582" i="31"/>
  <c r="D583" i="31"/>
  <c r="D584" i="31"/>
  <c r="D585" i="31"/>
  <c r="D586" i="31"/>
  <c r="D587" i="31"/>
  <c r="D588" i="31"/>
  <c r="D589" i="31"/>
  <c r="D590" i="31"/>
  <c r="D591" i="31"/>
  <c r="D592" i="31"/>
  <c r="D593" i="31"/>
  <c r="D594" i="31"/>
  <c r="D595" i="31"/>
  <c r="D596" i="31"/>
  <c r="D597" i="31"/>
  <c r="D598" i="31"/>
  <c r="D599" i="31"/>
  <c r="D600" i="31"/>
  <c r="D601" i="31"/>
  <c r="D602" i="31"/>
  <c r="D603" i="31"/>
  <c r="D604" i="31"/>
  <c r="D605" i="31"/>
  <c r="D606" i="31"/>
  <c r="D607" i="31"/>
  <c r="D608" i="31"/>
  <c r="D609" i="31"/>
  <c r="D610" i="31"/>
  <c r="D611" i="31"/>
  <c r="D612" i="31"/>
  <c r="D613" i="31"/>
  <c r="D614" i="31"/>
  <c r="D615" i="31"/>
  <c r="D616" i="31"/>
  <c r="D617" i="31"/>
  <c r="D618" i="31"/>
  <c r="D619" i="31"/>
  <c r="D620" i="31"/>
  <c r="D621" i="31"/>
  <c r="D622" i="31"/>
  <c r="D623" i="31"/>
  <c r="D624" i="31"/>
  <c r="D625" i="31"/>
  <c r="D626" i="31"/>
  <c r="D627" i="31"/>
  <c r="D628" i="31"/>
  <c r="D629" i="31"/>
  <c r="D630" i="31"/>
  <c r="D631" i="31"/>
  <c r="D632" i="31"/>
  <c r="D633" i="31"/>
  <c r="D634" i="31"/>
  <c r="D635" i="31"/>
  <c r="D636" i="31"/>
  <c r="D637" i="31"/>
  <c r="D638" i="31"/>
  <c r="D639" i="31"/>
  <c r="D640" i="31"/>
  <c r="D641" i="31"/>
  <c r="D642" i="31"/>
  <c r="D643" i="31"/>
  <c r="D644" i="31"/>
  <c r="D645" i="31"/>
  <c r="D646" i="31"/>
  <c r="D647" i="31"/>
  <c r="D648" i="31"/>
  <c r="D649" i="31"/>
  <c r="D650" i="31"/>
  <c r="D651" i="31"/>
  <c r="D652" i="31"/>
  <c r="D653" i="31"/>
  <c r="D654" i="31"/>
  <c r="D655" i="31"/>
  <c r="D656" i="31"/>
  <c r="D657" i="31"/>
  <c r="D658" i="31"/>
  <c r="D659" i="31"/>
  <c r="D660" i="31"/>
  <c r="D661" i="31"/>
  <c r="D662" i="31"/>
  <c r="D663" i="31"/>
  <c r="D664" i="31"/>
  <c r="D665" i="31"/>
  <c r="D666" i="31"/>
  <c r="D667" i="31"/>
  <c r="D668" i="31"/>
  <c r="D669" i="31"/>
  <c r="D670" i="31"/>
  <c r="D671" i="31"/>
  <c r="D672" i="31"/>
  <c r="D673" i="31"/>
  <c r="D674" i="31"/>
  <c r="D675" i="31"/>
  <c r="D676" i="31"/>
  <c r="D677" i="31"/>
  <c r="D678" i="31"/>
  <c r="D679" i="31"/>
  <c r="D680" i="31"/>
  <c r="D681" i="31"/>
  <c r="D682" i="31"/>
  <c r="D683" i="31"/>
  <c r="D684" i="31"/>
  <c r="D685" i="31"/>
  <c r="D686" i="31"/>
  <c r="D687" i="31"/>
  <c r="D688" i="31"/>
  <c r="D689" i="31"/>
  <c r="D690" i="31"/>
  <c r="D691" i="31"/>
  <c r="D692" i="31"/>
  <c r="D693" i="31"/>
  <c r="D694" i="31"/>
  <c r="D695" i="31"/>
  <c r="D696" i="31"/>
  <c r="D697" i="31"/>
  <c r="D698" i="31"/>
  <c r="D699" i="31"/>
  <c r="D700" i="31"/>
  <c r="D701" i="31"/>
  <c r="D702" i="31"/>
  <c r="D703" i="31"/>
  <c r="D704" i="31"/>
  <c r="D705" i="31"/>
  <c r="D706" i="31"/>
  <c r="D707" i="31"/>
  <c r="D708" i="31"/>
  <c r="D709" i="31"/>
  <c r="D710" i="31"/>
  <c r="D711" i="31"/>
  <c r="D712" i="31"/>
  <c r="D713" i="31"/>
  <c r="D714" i="31"/>
  <c r="D715" i="31"/>
  <c r="D716" i="31"/>
  <c r="D717" i="31"/>
  <c r="D718" i="31"/>
  <c r="D719" i="31"/>
  <c r="D720" i="31"/>
  <c r="D721" i="31"/>
  <c r="D722" i="31"/>
  <c r="D723" i="31"/>
  <c r="D724" i="31"/>
  <c r="D725" i="31"/>
  <c r="D726" i="31"/>
  <c r="D727" i="31"/>
  <c r="D728" i="31"/>
  <c r="D729" i="31"/>
  <c r="D730" i="31"/>
  <c r="D731" i="31"/>
  <c r="D732" i="31"/>
  <c r="D733" i="31"/>
  <c r="D734" i="31"/>
  <c r="D735" i="31"/>
  <c r="D736" i="31"/>
  <c r="D737" i="31"/>
  <c r="D738" i="31"/>
  <c r="D739" i="31"/>
  <c r="D740" i="31"/>
  <c r="D741" i="31"/>
  <c r="D742" i="31"/>
  <c r="D743" i="31"/>
  <c r="D744" i="31"/>
  <c r="D745" i="31"/>
  <c r="D746" i="31"/>
  <c r="D747" i="31"/>
  <c r="D748" i="31"/>
  <c r="D749" i="31"/>
  <c r="D750" i="31"/>
  <c r="D751" i="31"/>
  <c r="D752" i="31"/>
  <c r="D753" i="31"/>
  <c r="D754" i="31"/>
  <c r="D755" i="31"/>
  <c r="D756" i="31"/>
  <c r="D757" i="31"/>
  <c r="D758" i="31"/>
  <c r="D759" i="31"/>
  <c r="D760" i="31"/>
  <c r="D761" i="31"/>
  <c r="D762" i="31"/>
  <c r="D763" i="31"/>
  <c r="D764" i="31"/>
  <c r="D765" i="31"/>
  <c r="D766" i="31"/>
  <c r="D767" i="31"/>
  <c r="D768" i="31"/>
  <c r="D769" i="31"/>
  <c r="D770" i="31"/>
  <c r="D771" i="31"/>
  <c r="D772" i="31"/>
  <c r="D773" i="31"/>
  <c r="D774" i="31"/>
  <c r="D775" i="31"/>
  <c r="D776" i="31"/>
  <c r="D777" i="31"/>
  <c r="D778" i="31"/>
  <c r="D779" i="31"/>
  <c r="D780" i="31"/>
  <c r="D781" i="31"/>
  <c r="D782" i="31"/>
  <c r="D783" i="31"/>
  <c r="D784" i="31"/>
  <c r="D785" i="31"/>
  <c r="D786" i="31"/>
  <c r="D787" i="31"/>
  <c r="D788" i="31"/>
  <c r="D789" i="31"/>
  <c r="D790" i="31"/>
  <c r="D791" i="31"/>
  <c r="D792" i="31"/>
  <c r="D793" i="31"/>
  <c r="D794" i="31"/>
  <c r="D795" i="31"/>
  <c r="D796" i="31"/>
  <c r="D797" i="31"/>
  <c r="D798" i="31"/>
  <c r="D799" i="31"/>
  <c r="D800" i="31"/>
  <c r="D801" i="31"/>
  <c r="D802" i="31"/>
  <c r="D803" i="31"/>
  <c r="D804" i="31"/>
  <c r="D805" i="31"/>
  <c r="D806" i="31"/>
  <c r="D807" i="31"/>
  <c r="D808" i="31"/>
  <c r="D809" i="31"/>
  <c r="D810" i="31"/>
  <c r="D811" i="31"/>
  <c r="D812" i="31"/>
  <c r="D813" i="31"/>
  <c r="D814" i="31"/>
  <c r="D815" i="31"/>
  <c r="D816" i="31"/>
  <c r="D817" i="31"/>
  <c r="D818" i="31"/>
  <c r="D819" i="31"/>
  <c r="D820" i="31"/>
  <c r="D821" i="31"/>
  <c r="D822" i="31"/>
  <c r="D823" i="31"/>
  <c r="D824" i="31"/>
  <c r="D825" i="31"/>
  <c r="D826" i="31"/>
  <c r="D827" i="31"/>
  <c r="D828" i="31"/>
  <c r="D829" i="31"/>
  <c r="D830" i="31"/>
  <c r="D831" i="31"/>
  <c r="D832" i="31"/>
  <c r="D833" i="31"/>
  <c r="D834" i="31"/>
  <c r="D835" i="31"/>
  <c r="D836" i="31"/>
  <c r="D837" i="31"/>
  <c r="D838" i="31"/>
  <c r="D839" i="31"/>
  <c r="D840" i="31"/>
  <c r="D841" i="31"/>
  <c r="D842" i="31"/>
  <c r="D843" i="31"/>
  <c r="D844" i="31"/>
  <c r="D845" i="31"/>
  <c r="D846" i="31"/>
  <c r="D847" i="31"/>
  <c r="D848" i="31"/>
  <c r="D849" i="31"/>
  <c r="D850" i="31"/>
  <c r="D851" i="31"/>
  <c r="D852" i="31"/>
  <c r="D853" i="31"/>
  <c r="D854" i="31"/>
  <c r="D855" i="31"/>
  <c r="D856" i="31"/>
  <c r="D857" i="31"/>
  <c r="D858" i="31"/>
  <c r="D859" i="31"/>
  <c r="D860" i="31"/>
  <c r="D861" i="31"/>
  <c r="D862" i="31"/>
  <c r="D863" i="31"/>
  <c r="D864" i="31"/>
  <c r="D865" i="31"/>
  <c r="D866" i="31"/>
  <c r="D867" i="31"/>
  <c r="D868" i="31"/>
  <c r="D869" i="31"/>
  <c r="D870" i="31"/>
  <c r="D871" i="31"/>
  <c r="D872" i="31"/>
  <c r="D873" i="31"/>
  <c r="D874" i="31"/>
  <c r="D875" i="31"/>
  <c r="D876" i="31"/>
  <c r="D877" i="31"/>
  <c r="D878" i="31"/>
  <c r="D879" i="31"/>
  <c r="D880" i="31"/>
  <c r="D881" i="31"/>
  <c r="D882" i="31"/>
  <c r="D883" i="31"/>
  <c r="D884" i="31"/>
  <c r="D885" i="31"/>
  <c r="D886" i="31"/>
  <c r="D887" i="31"/>
  <c r="D888" i="31"/>
  <c r="D889" i="31"/>
  <c r="D890" i="31"/>
  <c r="D891" i="31"/>
  <c r="D892" i="31"/>
  <c r="D893" i="31"/>
  <c r="D894" i="31"/>
  <c r="D895" i="31"/>
  <c r="D896" i="31"/>
  <c r="D897" i="31"/>
  <c r="D898" i="31"/>
  <c r="D899" i="31"/>
  <c r="D900" i="31"/>
  <c r="D901" i="31"/>
  <c r="D902" i="31"/>
  <c r="D903" i="31"/>
  <c r="D904" i="31"/>
  <c r="D905" i="31"/>
  <c r="D906" i="31"/>
  <c r="D907" i="31"/>
  <c r="D908" i="31"/>
  <c r="D909" i="31"/>
  <c r="D910" i="31"/>
  <c r="D911" i="31"/>
  <c r="D912" i="31"/>
  <c r="D913" i="31"/>
  <c r="D914" i="31"/>
  <c r="D915" i="31"/>
  <c r="D916" i="31"/>
  <c r="D917" i="31"/>
  <c r="D918" i="31"/>
  <c r="D919" i="31"/>
  <c r="D920" i="31"/>
  <c r="D921" i="31"/>
  <c r="D922" i="31"/>
  <c r="D923" i="31"/>
  <c r="D924" i="31"/>
  <c r="D925" i="31"/>
  <c r="D926" i="31"/>
  <c r="D927" i="31"/>
  <c r="D928" i="31"/>
  <c r="D929" i="31"/>
  <c r="D930" i="31"/>
  <c r="D931" i="31"/>
  <c r="D932" i="31"/>
  <c r="D933" i="31"/>
  <c r="D934" i="31"/>
  <c r="D935" i="31"/>
  <c r="D936" i="31"/>
  <c r="D937" i="31"/>
  <c r="D938" i="31"/>
  <c r="D939" i="31"/>
  <c r="D940" i="31"/>
  <c r="D941" i="31"/>
  <c r="D942" i="31"/>
  <c r="D943" i="31"/>
  <c r="D944" i="31"/>
  <c r="D945" i="31"/>
  <c r="D946" i="31"/>
  <c r="D947" i="31"/>
  <c r="D948" i="31"/>
  <c r="D949" i="31"/>
  <c r="D950" i="31"/>
  <c r="D951" i="31"/>
  <c r="D952" i="31"/>
  <c r="D953" i="31"/>
  <c r="D954" i="31"/>
  <c r="D955" i="31"/>
  <c r="D956" i="31"/>
  <c r="D957" i="31"/>
  <c r="D958" i="31"/>
  <c r="D959" i="31"/>
  <c r="D960" i="31"/>
  <c r="D961" i="31"/>
  <c r="D962" i="31"/>
  <c r="D963" i="31"/>
  <c r="D964" i="31"/>
  <c r="D965" i="31"/>
  <c r="D966" i="31"/>
  <c r="D967" i="31"/>
  <c r="D968" i="31"/>
  <c r="D969" i="31"/>
  <c r="D970" i="31"/>
  <c r="D971" i="31"/>
  <c r="D972" i="31"/>
  <c r="D973" i="31"/>
  <c r="D974" i="31"/>
  <c r="D975" i="31"/>
  <c r="D976" i="31"/>
  <c r="D977" i="31"/>
  <c r="D978" i="31"/>
  <c r="D979" i="31"/>
  <c r="D980" i="31"/>
  <c r="D981" i="31"/>
  <c r="D982" i="31"/>
  <c r="D983" i="31"/>
  <c r="D984" i="31"/>
  <c r="D985" i="31"/>
  <c r="D986" i="31"/>
  <c r="D987" i="31"/>
  <c r="D988" i="31"/>
  <c r="D989" i="31"/>
  <c r="D990" i="31"/>
  <c r="D991" i="31"/>
  <c r="D992" i="31"/>
  <c r="D993" i="31"/>
  <c r="D994" i="31"/>
  <c r="D995" i="31"/>
  <c r="D996" i="31"/>
  <c r="D997" i="31"/>
  <c r="D998" i="31"/>
  <c r="D999" i="31"/>
  <c r="D1000" i="31"/>
  <c r="D1001" i="31"/>
  <c r="D1002" i="31"/>
  <c r="D1003" i="31"/>
  <c r="D1004" i="31"/>
  <c r="D1005" i="31"/>
  <c r="D1006" i="31"/>
  <c r="D1007" i="31"/>
  <c r="D1008" i="31"/>
  <c r="D1009" i="31"/>
  <c r="D1010" i="31"/>
  <c r="D1011" i="31"/>
  <c r="D1012" i="31"/>
  <c r="D1013" i="31"/>
  <c r="D1014" i="31"/>
  <c r="D1015" i="31"/>
  <c r="D1016" i="31"/>
  <c r="D1017" i="31"/>
  <c r="D1018" i="31"/>
  <c r="D1019" i="31"/>
  <c r="D1020" i="31"/>
  <c r="D1021" i="31"/>
  <c r="D1022" i="31"/>
  <c r="D1023" i="31"/>
  <c r="D1024" i="31"/>
  <c r="D1025" i="31"/>
  <c r="D1026" i="31"/>
  <c r="D1027" i="31"/>
  <c r="D1028" i="31"/>
  <c r="D1029" i="31"/>
  <c r="D1030" i="31"/>
  <c r="D1031" i="31"/>
  <c r="D1032" i="31"/>
  <c r="D1033" i="31"/>
  <c r="D1034" i="31"/>
  <c r="D1035" i="31"/>
  <c r="D1036" i="31"/>
  <c r="D1037" i="31"/>
  <c r="D1038" i="31"/>
  <c r="D1039" i="31"/>
  <c r="D1040" i="31"/>
  <c r="D1041" i="31"/>
  <c r="D1042" i="31"/>
  <c r="D1043" i="31"/>
  <c r="D1044" i="31"/>
  <c r="D1045" i="31"/>
  <c r="D1046" i="31"/>
  <c r="D1047" i="31"/>
  <c r="D1048" i="31"/>
  <c r="D1049" i="31"/>
  <c r="D1050" i="31"/>
  <c r="D1051" i="31"/>
  <c r="D1052" i="31"/>
  <c r="D1053" i="31"/>
  <c r="D1054" i="31"/>
  <c r="D1055" i="31"/>
  <c r="D1056" i="31"/>
  <c r="D1057" i="31"/>
  <c r="D1058" i="31"/>
  <c r="D1059" i="31"/>
  <c r="D1060" i="31"/>
  <c r="D1061" i="31"/>
  <c r="D1062" i="31"/>
  <c r="D1063" i="31"/>
  <c r="D1064" i="31"/>
  <c r="D1065" i="31"/>
  <c r="D1066" i="31"/>
  <c r="D1067" i="31"/>
  <c r="D1068" i="31"/>
  <c r="D1069" i="31"/>
  <c r="D1070" i="31"/>
  <c r="D1071" i="31"/>
  <c r="D1072" i="31"/>
  <c r="D1073" i="31"/>
  <c r="D1074" i="31"/>
  <c r="D1075" i="31"/>
  <c r="D1076" i="31"/>
  <c r="D1077" i="31"/>
  <c r="D1078" i="31"/>
  <c r="D1079" i="31"/>
  <c r="D1080" i="31"/>
  <c r="D1081" i="31"/>
  <c r="D1082" i="31"/>
  <c r="D1083" i="31"/>
  <c r="D1084" i="31"/>
  <c r="D1085" i="31"/>
  <c r="D1086" i="31"/>
  <c r="D1087" i="31"/>
  <c r="D1088" i="31"/>
  <c r="D1089" i="31"/>
  <c r="D1090" i="31"/>
  <c r="D1091" i="31"/>
  <c r="D1092" i="31"/>
  <c r="D1093" i="31"/>
  <c r="D1094" i="31"/>
  <c r="D1095" i="31"/>
  <c r="D1096" i="31"/>
  <c r="D1097" i="31"/>
  <c r="D1098" i="31"/>
  <c r="D1099" i="31"/>
  <c r="D1100" i="31"/>
  <c r="D1101" i="31"/>
  <c r="D1102" i="31"/>
  <c r="D1103" i="31"/>
  <c r="D1104" i="31"/>
  <c r="D1105" i="31"/>
  <c r="D1106" i="31"/>
  <c r="D1107" i="31"/>
  <c r="D1108" i="31"/>
  <c r="D1109" i="31"/>
  <c r="D1110" i="31"/>
  <c r="D1111" i="31"/>
  <c r="D1112" i="31"/>
  <c r="D1113" i="31"/>
  <c r="D1114" i="31"/>
  <c r="D1115" i="31"/>
  <c r="D1116" i="31"/>
  <c r="D1117" i="31"/>
  <c r="D1118" i="31"/>
  <c r="D1119" i="31"/>
  <c r="D1120" i="31"/>
  <c r="D1121" i="31"/>
  <c r="D1122" i="31"/>
  <c r="D1123" i="31"/>
  <c r="D1124" i="31"/>
  <c r="D1125" i="31"/>
  <c r="D1126" i="31"/>
  <c r="D1127" i="31"/>
  <c r="D1128" i="31"/>
  <c r="D1129" i="31"/>
  <c r="D1130" i="31"/>
  <c r="D1131" i="31"/>
  <c r="D1132" i="31"/>
  <c r="D1133" i="31"/>
  <c r="D1134" i="31"/>
  <c r="D1135" i="31"/>
  <c r="D1136" i="31"/>
  <c r="D1137" i="31"/>
  <c r="D1138" i="31"/>
  <c r="D1139" i="31"/>
  <c r="D1140" i="31"/>
  <c r="D1141" i="31"/>
  <c r="D1142" i="31"/>
  <c r="D1143" i="31"/>
  <c r="D1144" i="31"/>
  <c r="D1145" i="31"/>
  <c r="D1146" i="31"/>
  <c r="D1147" i="31"/>
  <c r="D1148" i="31"/>
  <c r="D1149" i="31"/>
  <c r="D1150" i="31"/>
  <c r="D1151" i="31"/>
  <c r="D1152" i="31"/>
  <c r="D1153" i="31"/>
  <c r="D1154" i="31"/>
  <c r="D1155" i="31"/>
  <c r="D1156" i="31"/>
  <c r="D1157" i="31"/>
  <c r="D1158" i="31"/>
  <c r="D1159" i="31"/>
  <c r="D1160" i="31"/>
  <c r="D1161" i="31"/>
  <c r="D1162" i="31"/>
  <c r="D1163" i="31"/>
  <c r="D1164" i="31"/>
  <c r="D1165" i="31"/>
  <c r="D1166" i="31"/>
  <c r="D1167" i="31"/>
  <c r="D1168" i="31"/>
  <c r="D1169" i="31"/>
  <c r="D1170" i="31"/>
  <c r="D1171" i="31"/>
  <c r="D1172" i="31"/>
  <c r="D1173" i="31"/>
  <c r="D1174" i="31"/>
  <c r="D1175" i="31"/>
  <c r="D1176" i="31"/>
  <c r="D1177" i="31"/>
  <c r="D1178" i="31"/>
  <c r="D1179" i="31"/>
  <c r="D1180" i="31"/>
  <c r="D1181" i="31"/>
  <c r="D1182" i="31"/>
  <c r="D1183" i="31"/>
  <c r="D1184" i="31"/>
  <c r="D1185" i="31"/>
  <c r="D1186" i="31"/>
  <c r="D1187" i="31"/>
  <c r="D1188" i="31"/>
  <c r="D1189" i="31"/>
  <c r="D1190" i="31"/>
  <c r="D1191" i="31"/>
  <c r="D1192" i="31"/>
  <c r="D1193" i="31"/>
  <c r="D1194" i="31"/>
  <c r="D1195" i="31"/>
  <c r="D1196" i="31"/>
  <c r="D1197" i="31"/>
  <c r="D1198" i="31"/>
  <c r="D1199" i="31"/>
  <c r="D1200" i="31"/>
  <c r="D1201" i="31"/>
  <c r="D1202" i="31"/>
  <c r="D1203" i="31"/>
  <c r="D1204" i="31"/>
  <c r="D1205" i="31"/>
  <c r="D1206" i="31"/>
  <c r="D1207" i="31"/>
  <c r="D1208" i="31"/>
  <c r="D1209" i="31"/>
  <c r="D1210" i="31"/>
  <c r="D1211" i="31"/>
  <c r="D1212" i="31"/>
  <c r="D1213" i="31"/>
  <c r="D1214" i="31"/>
  <c r="D1215" i="31"/>
  <c r="D1216" i="31"/>
  <c r="D1217" i="31"/>
  <c r="D1218" i="31"/>
  <c r="D1219" i="31"/>
  <c r="D1220" i="31"/>
  <c r="D1221" i="31"/>
  <c r="D1222" i="31"/>
  <c r="D1223" i="31"/>
  <c r="D1224" i="31"/>
  <c r="D1225" i="31"/>
  <c r="D1226" i="31"/>
  <c r="D1227" i="31"/>
  <c r="D1228" i="31"/>
  <c r="D1229" i="31"/>
  <c r="D1230" i="31"/>
  <c r="D1231" i="31"/>
  <c r="D1232" i="31"/>
  <c r="D1233" i="31"/>
  <c r="D1234" i="31"/>
  <c r="D1235" i="31"/>
  <c r="D1236" i="31"/>
  <c r="D1237" i="31"/>
  <c r="D1238" i="31"/>
  <c r="D1239" i="31"/>
  <c r="D1240" i="31"/>
  <c r="D1241" i="31"/>
  <c r="D1242" i="31"/>
  <c r="D1243" i="31"/>
  <c r="D1244" i="31"/>
  <c r="D1245" i="31"/>
  <c r="D1246" i="31"/>
  <c r="D1247" i="31"/>
  <c r="D1248" i="31"/>
  <c r="D1249" i="31"/>
  <c r="D1250" i="31"/>
  <c r="D1251" i="31"/>
  <c r="D1252" i="31"/>
  <c r="D1253" i="31"/>
  <c r="D1254" i="31"/>
  <c r="D1255" i="31"/>
  <c r="D1256" i="31"/>
  <c r="D1257" i="31"/>
  <c r="D1258" i="31"/>
  <c r="D1259" i="31"/>
  <c r="D1260" i="31"/>
  <c r="D1261" i="31"/>
  <c r="D1262" i="31"/>
  <c r="D1263" i="31"/>
  <c r="D1264" i="31"/>
  <c r="D1265" i="31"/>
  <c r="D1266" i="31"/>
  <c r="D1267" i="31"/>
  <c r="D1268" i="31"/>
  <c r="D1269" i="31"/>
  <c r="D1270" i="31"/>
  <c r="D1271" i="31"/>
  <c r="D1272" i="31"/>
  <c r="D1273" i="31"/>
  <c r="D1274" i="31"/>
  <c r="D1275" i="31"/>
  <c r="D1276" i="31"/>
  <c r="D1277" i="31"/>
  <c r="D1278" i="31"/>
  <c r="D1279" i="31"/>
  <c r="D1280" i="31"/>
  <c r="D1281" i="31"/>
  <c r="D1282" i="31"/>
  <c r="D1283" i="31"/>
  <c r="D1284" i="31"/>
  <c r="D1285" i="31"/>
  <c r="D1286" i="31"/>
  <c r="D1287" i="31"/>
  <c r="D1288" i="31"/>
  <c r="D1289" i="31"/>
  <c r="D1290" i="31"/>
  <c r="D1291" i="31"/>
  <c r="D1292" i="31"/>
  <c r="D1293" i="31"/>
  <c r="D1294" i="31"/>
  <c r="D1295" i="31"/>
  <c r="D1296" i="31"/>
  <c r="D1297" i="31"/>
  <c r="D1298" i="31"/>
  <c r="D1299" i="31"/>
  <c r="D1300" i="31"/>
  <c r="D1301" i="31"/>
  <c r="D1302" i="31"/>
  <c r="D1303" i="31"/>
  <c r="D1304" i="31"/>
  <c r="D1305" i="31"/>
  <c r="D1306" i="31"/>
  <c r="D1307" i="31"/>
  <c r="D1308" i="31"/>
  <c r="D1309" i="31"/>
  <c r="D1310" i="31"/>
  <c r="D1311" i="31"/>
  <c r="D1312" i="31"/>
  <c r="D1313" i="31"/>
  <c r="D1314" i="31"/>
  <c r="D1315" i="31"/>
  <c r="D1316" i="31"/>
  <c r="D1317" i="31"/>
  <c r="D1318" i="31"/>
  <c r="D1319" i="31"/>
  <c r="D1320" i="31"/>
  <c r="D1321" i="31"/>
  <c r="D1322" i="31"/>
  <c r="D1323" i="31"/>
  <c r="D1324" i="31"/>
  <c r="D1325" i="31"/>
  <c r="D1326" i="31"/>
  <c r="D1327" i="31"/>
  <c r="D1328" i="31"/>
  <c r="D1329" i="31"/>
  <c r="D1330" i="31"/>
  <c r="D1331" i="31"/>
  <c r="D1332" i="31"/>
  <c r="D1333" i="31"/>
  <c r="D1334" i="31"/>
  <c r="D1335" i="31"/>
  <c r="D1336" i="31"/>
  <c r="D1337" i="31"/>
  <c r="D1338" i="31"/>
  <c r="D1339" i="31"/>
  <c r="D1340" i="31"/>
  <c r="D1341" i="31"/>
  <c r="D1342" i="31"/>
  <c r="D1343" i="31"/>
  <c r="D1344" i="31"/>
  <c r="D1345" i="31"/>
  <c r="D1346" i="31"/>
  <c r="D1347" i="31"/>
  <c r="D1348" i="31"/>
  <c r="D1349" i="31"/>
  <c r="D1350" i="31"/>
  <c r="D1351" i="31"/>
  <c r="D1352" i="31"/>
  <c r="D1353" i="31"/>
  <c r="D1354" i="31"/>
  <c r="D1355" i="31"/>
  <c r="D1356" i="31"/>
  <c r="D1357" i="31"/>
  <c r="D1358" i="31"/>
  <c r="D1359" i="31"/>
  <c r="D1360" i="31"/>
  <c r="D1361" i="31"/>
  <c r="D1362" i="31"/>
  <c r="D1363" i="31"/>
  <c r="D1364" i="31"/>
  <c r="D1365" i="31"/>
  <c r="D1366" i="31"/>
  <c r="D1367" i="31"/>
  <c r="D1368" i="31"/>
  <c r="D1369" i="31"/>
  <c r="D1370" i="31"/>
  <c r="D1371" i="31"/>
  <c r="D1372" i="31"/>
  <c r="D1373" i="31"/>
  <c r="D1374" i="31"/>
  <c r="D1375" i="31"/>
  <c r="D1376" i="31"/>
  <c r="D1377" i="31"/>
  <c r="D1378" i="31"/>
  <c r="D1379" i="31"/>
  <c r="D1380" i="31"/>
  <c r="D1381" i="31"/>
  <c r="D1382" i="31"/>
  <c r="D1383" i="31"/>
  <c r="D1384" i="31"/>
  <c r="D1385" i="31"/>
  <c r="D1386" i="31"/>
  <c r="D1387" i="31"/>
  <c r="D1388" i="31"/>
  <c r="D1389" i="31"/>
  <c r="D1390" i="31"/>
  <c r="D1391" i="31"/>
  <c r="D1392" i="31"/>
  <c r="D1393" i="31"/>
  <c r="D1394" i="31"/>
  <c r="D1395" i="31"/>
  <c r="D1396" i="31"/>
  <c r="D1397" i="31"/>
  <c r="D1398" i="31"/>
  <c r="D1399" i="31"/>
  <c r="D1400" i="31"/>
  <c r="D1401" i="31"/>
  <c r="D1402" i="31"/>
  <c r="D1403" i="31"/>
  <c r="D1404" i="31"/>
  <c r="D1405" i="31"/>
  <c r="D1406" i="31"/>
  <c r="D1407" i="31"/>
  <c r="D1408" i="31"/>
  <c r="D1409" i="31"/>
  <c r="D1410" i="31"/>
  <c r="D1411" i="31"/>
  <c r="D1412" i="31"/>
  <c r="D1413" i="31"/>
  <c r="D1414" i="31"/>
  <c r="D1415" i="31"/>
  <c r="D1416" i="31"/>
  <c r="D1417" i="31"/>
  <c r="D1418" i="31"/>
  <c r="D1419" i="31"/>
  <c r="D1420" i="31"/>
  <c r="D1421" i="31"/>
  <c r="D1422" i="31"/>
  <c r="D1423" i="31"/>
  <c r="D1424" i="31"/>
  <c r="D1425" i="31"/>
  <c r="D1426" i="31"/>
  <c r="D1427" i="31"/>
  <c r="D1428" i="31"/>
  <c r="D1429" i="31"/>
  <c r="D1430" i="31"/>
  <c r="D1431" i="31"/>
  <c r="D1432" i="31"/>
  <c r="D1433" i="31"/>
  <c r="D1434" i="31"/>
  <c r="D1435" i="31"/>
  <c r="D1436" i="31"/>
  <c r="D1437" i="31"/>
  <c r="D1438" i="31"/>
  <c r="D1439" i="31"/>
  <c r="D1440" i="31"/>
  <c r="D1441" i="31"/>
  <c r="D1442" i="31"/>
  <c r="D1443" i="31"/>
  <c r="D1444" i="31"/>
  <c r="D1445" i="31"/>
  <c r="D1446" i="31"/>
  <c r="D1447" i="31"/>
  <c r="D1448" i="31"/>
  <c r="D1449" i="31"/>
  <c r="D1450" i="31"/>
  <c r="D1451" i="31"/>
  <c r="D1452" i="31"/>
  <c r="D1453" i="31"/>
  <c r="D1454" i="31"/>
  <c r="D1455" i="31"/>
  <c r="D1456" i="31"/>
  <c r="D1457" i="31"/>
  <c r="D1458" i="31"/>
  <c r="D1459" i="31"/>
  <c r="D1460" i="31"/>
  <c r="D1461" i="31"/>
  <c r="D1462" i="31"/>
  <c r="D1463" i="31"/>
  <c r="D1464" i="31"/>
  <c r="D1465" i="31"/>
  <c r="D1466" i="31"/>
  <c r="D1467" i="31"/>
  <c r="D1468" i="31"/>
  <c r="D1469" i="31"/>
  <c r="D1470" i="31"/>
  <c r="D1471" i="31"/>
  <c r="D1472" i="31"/>
  <c r="D1473" i="31"/>
  <c r="D1474" i="31"/>
  <c r="D1475" i="31"/>
  <c r="D1476" i="31"/>
  <c r="D1477" i="31"/>
  <c r="D1478" i="31"/>
  <c r="D1479" i="31"/>
  <c r="D1480" i="31"/>
  <c r="D1481" i="31"/>
  <c r="D1482" i="31"/>
  <c r="D1483" i="31"/>
  <c r="D1484" i="31"/>
  <c r="D1485" i="31"/>
  <c r="D1486" i="31"/>
  <c r="D1487" i="31"/>
  <c r="D1488" i="31"/>
  <c r="D1489" i="31"/>
  <c r="D1490" i="31"/>
  <c r="D1491" i="31"/>
  <c r="D1492" i="31"/>
  <c r="D1493" i="31"/>
  <c r="D1494" i="31"/>
  <c r="D1495" i="31"/>
  <c r="D1496" i="31"/>
  <c r="D1497" i="31"/>
  <c r="D1498" i="31"/>
  <c r="D1499" i="31"/>
  <c r="D1500" i="31"/>
  <c r="D1501" i="31"/>
  <c r="D1502" i="31"/>
  <c r="D1503" i="31"/>
  <c r="D1504" i="31"/>
  <c r="D1505" i="31"/>
  <c r="D1506" i="31"/>
  <c r="D1507" i="31"/>
  <c r="D1508" i="31"/>
  <c r="D1509" i="31"/>
  <c r="D1510" i="31"/>
  <c r="D1511" i="31"/>
  <c r="D1512" i="31"/>
  <c r="D1513" i="31"/>
  <c r="D1514" i="31"/>
  <c r="D1515" i="31"/>
  <c r="D1516" i="31"/>
  <c r="D1517" i="31"/>
  <c r="D1518" i="31"/>
  <c r="D1519" i="31"/>
  <c r="D1520" i="31"/>
  <c r="D1521" i="31"/>
  <c r="D1522" i="31"/>
  <c r="D1523" i="31"/>
  <c r="D1524" i="31"/>
  <c r="D1525" i="31"/>
  <c r="D1526" i="31"/>
  <c r="D1527" i="31"/>
  <c r="D1528" i="31"/>
  <c r="D1529" i="31"/>
  <c r="D1530" i="31"/>
  <c r="D1531" i="31"/>
  <c r="D1532" i="31"/>
  <c r="D1533" i="31"/>
  <c r="D1534" i="31"/>
  <c r="D1535" i="31"/>
  <c r="D1536" i="31"/>
  <c r="D1537" i="31"/>
  <c r="D1538" i="31"/>
  <c r="D1539" i="31"/>
  <c r="D1540" i="31"/>
  <c r="D1541" i="31"/>
  <c r="D1542" i="31"/>
  <c r="D1543" i="31"/>
  <c r="D1544" i="31"/>
  <c r="D1545" i="31"/>
  <c r="D1546" i="31"/>
  <c r="D1547" i="31"/>
  <c r="D1548" i="31"/>
  <c r="D1549" i="31"/>
  <c r="D1550" i="31"/>
  <c r="D1551" i="31"/>
  <c r="D1552" i="31"/>
  <c r="D1553" i="31"/>
  <c r="D1554" i="31"/>
  <c r="D1555" i="31"/>
  <c r="D1556" i="31"/>
  <c r="D1557" i="31"/>
  <c r="D1558" i="31"/>
  <c r="D1559" i="31"/>
  <c r="D1560" i="31"/>
  <c r="D1561" i="31"/>
  <c r="D1562" i="31"/>
  <c r="D1563" i="31"/>
  <c r="D1564" i="31"/>
  <c r="D1565" i="31"/>
  <c r="D1566" i="31"/>
  <c r="D1567" i="31"/>
  <c r="D1568" i="31"/>
  <c r="D1569" i="31"/>
  <c r="D1570" i="31"/>
  <c r="D1571" i="31"/>
  <c r="D1572" i="31"/>
  <c r="D1573" i="31"/>
  <c r="D1574" i="31"/>
  <c r="D1575" i="31"/>
  <c r="D1576" i="31"/>
  <c r="D1577" i="31"/>
  <c r="D1578" i="31"/>
  <c r="D1579" i="31"/>
  <c r="D1580" i="31"/>
  <c r="D1581" i="31"/>
  <c r="D1582" i="31"/>
  <c r="D1583" i="31"/>
  <c r="D1584" i="31"/>
  <c r="D1585" i="31"/>
  <c r="D1586" i="31"/>
  <c r="D1587" i="31"/>
  <c r="D1588" i="31"/>
  <c r="D1589" i="31"/>
  <c r="D1590" i="31"/>
  <c r="D1591" i="31"/>
  <c r="D1592" i="31"/>
  <c r="D1593" i="31"/>
  <c r="D1594" i="31"/>
  <c r="D1595" i="31"/>
  <c r="D1596" i="31"/>
  <c r="D1597" i="31"/>
  <c r="D1598" i="31"/>
  <c r="D1599" i="31"/>
  <c r="D1600" i="31"/>
  <c r="D1601" i="31"/>
  <c r="D1602" i="31"/>
  <c r="D1603" i="31"/>
  <c r="D1604" i="31"/>
  <c r="D1605" i="31"/>
  <c r="D1606" i="31"/>
  <c r="D1607" i="31"/>
  <c r="D1608" i="31"/>
  <c r="D1609" i="31"/>
  <c r="D1610" i="31"/>
  <c r="D1611" i="31"/>
  <c r="D1612" i="31"/>
  <c r="D1613" i="31"/>
  <c r="D1614" i="31"/>
  <c r="D1615" i="31"/>
  <c r="D1616" i="31"/>
  <c r="D1617" i="31"/>
  <c r="D1618" i="31"/>
  <c r="D1619" i="31"/>
  <c r="D1620" i="31"/>
  <c r="D1621" i="31"/>
  <c r="D1622" i="31"/>
  <c r="D1623" i="31"/>
  <c r="D1624" i="31"/>
  <c r="D1625" i="31"/>
  <c r="D1626" i="31"/>
  <c r="D1627" i="31"/>
  <c r="D1628" i="31"/>
  <c r="D1629" i="31"/>
  <c r="D1630" i="31"/>
  <c r="D1631" i="31"/>
  <c r="D1632" i="31"/>
  <c r="D1633" i="31"/>
  <c r="D1634" i="31"/>
  <c r="D1635" i="31"/>
  <c r="D1636" i="31"/>
  <c r="D1637" i="31"/>
  <c r="D1638" i="31"/>
  <c r="D1639" i="31"/>
  <c r="D1640" i="31"/>
  <c r="D1641" i="31"/>
  <c r="D1642" i="31"/>
  <c r="D1643" i="31"/>
  <c r="D1644" i="31"/>
  <c r="D1645" i="31"/>
  <c r="D1646" i="31"/>
  <c r="D1647" i="31"/>
  <c r="D1648" i="31"/>
  <c r="D1649" i="31"/>
  <c r="D1650" i="31"/>
  <c r="D1651" i="31"/>
  <c r="D1652" i="31"/>
  <c r="D1653" i="31"/>
  <c r="D1654" i="31"/>
  <c r="D1655" i="31"/>
  <c r="D1656" i="31"/>
  <c r="D1657" i="31"/>
  <c r="D1658" i="31"/>
  <c r="D1659" i="31"/>
  <c r="D1660" i="31"/>
  <c r="D1661" i="31"/>
  <c r="D1662" i="31"/>
  <c r="D1663" i="31"/>
  <c r="D1664" i="31"/>
  <c r="D1665" i="31"/>
  <c r="D1666" i="31"/>
  <c r="D1667" i="31"/>
  <c r="D1668" i="31"/>
  <c r="D1669" i="31"/>
  <c r="D1670" i="31"/>
  <c r="D1671" i="31"/>
  <c r="D1672" i="31"/>
  <c r="D1673" i="31"/>
  <c r="D1674" i="31"/>
  <c r="D1675" i="31"/>
  <c r="D1676" i="31"/>
  <c r="D1677" i="31"/>
  <c r="D1678" i="31"/>
  <c r="D1679" i="31"/>
  <c r="D1680" i="31"/>
  <c r="D1681" i="31"/>
  <c r="D1682" i="31"/>
  <c r="D1683" i="31"/>
  <c r="D1684" i="31"/>
  <c r="D1685" i="31"/>
  <c r="D1686" i="31"/>
  <c r="D1687" i="31"/>
  <c r="D1688" i="31"/>
  <c r="D1689" i="31"/>
  <c r="D1690" i="31"/>
  <c r="D1691" i="31"/>
  <c r="D1692" i="31"/>
  <c r="D1693" i="31"/>
  <c r="D1694" i="31"/>
  <c r="D1695" i="31"/>
  <c r="D1696" i="31"/>
  <c r="D1697" i="31"/>
  <c r="D1698" i="31"/>
  <c r="D1699" i="31"/>
  <c r="D1700" i="31"/>
  <c r="D1701" i="31"/>
  <c r="D1702" i="31"/>
  <c r="D1703" i="31"/>
  <c r="D1704" i="31"/>
  <c r="D1705" i="31"/>
  <c r="D1706" i="31"/>
  <c r="D1707" i="31"/>
  <c r="D1708" i="31"/>
  <c r="D1709" i="31"/>
  <c r="D1710" i="31"/>
  <c r="D1711" i="31"/>
  <c r="D1712" i="31"/>
  <c r="D1713" i="31"/>
  <c r="D1714" i="31"/>
  <c r="D1715" i="31"/>
  <c r="D1716" i="31"/>
  <c r="D1717" i="31"/>
  <c r="D1718" i="31"/>
  <c r="D1719" i="31"/>
  <c r="D1720" i="31"/>
  <c r="D1721" i="31"/>
  <c r="D1722" i="31"/>
  <c r="D1723" i="31"/>
  <c r="D1724" i="31"/>
  <c r="D1725" i="31"/>
  <c r="D1726" i="31"/>
  <c r="D1727" i="31"/>
  <c r="D1728" i="31"/>
  <c r="D1729" i="31"/>
  <c r="D1730" i="31"/>
  <c r="D1731" i="31"/>
  <c r="D1732" i="31"/>
  <c r="D1733" i="31"/>
  <c r="D1734" i="31"/>
  <c r="D1735" i="31"/>
  <c r="D1736" i="31"/>
  <c r="D1737" i="31"/>
  <c r="D1738" i="31"/>
  <c r="D1739" i="31"/>
  <c r="D1740" i="31"/>
  <c r="D1741" i="31"/>
  <c r="D1742" i="31"/>
  <c r="D1743" i="31"/>
  <c r="D1744" i="31"/>
  <c r="D1745" i="31"/>
  <c r="D1746" i="31"/>
  <c r="D1747" i="31"/>
  <c r="D1748" i="31"/>
  <c r="D1749" i="31"/>
  <c r="D1750" i="31"/>
  <c r="D1751" i="31"/>
  <c r="D1752" i="31"/>
  <c r="D1753" i="31"/>
  <c r="D1754" i="31"/>
  <c r="D1755" i="31"/>
  <c r="D1756" i="31"/>
  <c r="D1757" i="31"/>
  <c r="D1758" i="31"/>
  <c r="D1759" i="31"/>
  <c r="D1760" i="31"/>
  <c r="D1761" i="31"/>
  <c r="D1762" i="31"/>
  <c r="D1763" i="31"/>
  <c r="D1764" i="31"/>
  <c r="D1765" i="31"/>
  <c r="D1766" i="31"/>
  <c r="D1767" i="31"/>
  <c r="D1768" i="31"/>
  <c r="D1769" i="31"/>
  <c r="D1770" i="31"/>
  <c r="D1771" i="31"/>
  <c r="D1772" i="31"/>
  <c r="D1773" i="31"/>
  <c r="D1774" i="31"/>
  <c r="D1775" i="31"/>
  <c r="D1776" i="31"/>
  <c r="D1777" i="31"/>
  <c r="D1778" i="31"/>
  <c r="D1779" i="31"/>
  <c r="D1780" i="31"/>
  <c r="D1781" i="31"/>
  <c r="D1782" i="31"/>
  <c r="D1783" i="31"/>
  <c r="D1784" i="31"/>
  <c r="D1785" i="31"/>
  <c r="D1786" i="31"/>
  <c r="D1787" i="31"/>
  <c r="D1788" i="31"/>
  <c r="D1789" i="31"/>
  <c r="D1790" i="31"/>
  <c r="D1791" i="31"/>
  <c r="D1792" i="31"/>
  <c r="D1793" i="31"/>
  <c r="D1794" i="31"/>
  <c r="D1795" i="31"/>
  <c r="D1796" i="31"/>
  <c r="D1797" i="31"/>
  <c r="D1798" i="31"/>
  <c r="D1799" i="31"/>
  <c r="D1800" i="31"/>
  <c r="D1801" i="31"/>
  <c r="D1802" i="31"/>
  <c r="D1803" i="31"/>
  <c r="D1804" i="31"/>
  <c r="D1805" i="31"/>
  <c r="D1806" i="31"/>
  <c r="D1807" i="31"/>
  <c r="D1808" i="31"/>
  <c r="D1809" i="31"/>
  <c r="D1810" i="31"/>
  <c r="D1811" i="31"/>
  <c r="D1812" i="31"/>
  <c r="D1813" i="31"/>
  <c r="D1814" i="31"/>
  <c r="D1815" i="31"/>
  <c r="D1816" i="31"/>
  <c r="D1817" i="31"/>
  <c r="D1818" i="31"/>
  <c r="D1819" i="31"/>
  <c r="D1820" i="31"/>
  <c r="D1821" i="31"/>
  <c r="D1822" i="31"/>
  <c r="D1823" i="31"/>
  <c r="D1824" i="31"/>
  <c r="D1825" i="31"/>
  <c r="D1826" i="31"/>
  <c r="D1827" i="31"/>
  <c r="D1828" i="31"/>
  <c r="D1829" i="31"/>
  <c r="D1830" i="31"/>
  <c r="D1831" i="31"/>
  <c r="D1832" i="31"/>
  <c r="D1833" i="31"/>
  <c r="D1834" i="31"/>
  <c r="D1835" i="31"/>
  <c r="D1836" i="31"/>
  <c r="D1837" i="31"/>
  <c r="D1838" i="31"/>
  <c r="D1839" i="31"/>
  <c r="D1840" i="31"/>
  <c r="D1841" i="31"/>
  <c r="D1842" i="31"/>
  <c r="D1843" i="31"/>
  <c r="D1844" i="31"/>
  <c r="D1845" i="31"/>
  <c r="D1846" i="31"/>
  <c r="D1847" i="31"/>
  <c r="D1848" i="31"/>
  <c r="D1849" i="31"/>
  <c r="D1850" i="31"/>
  <c r="D1851" i="31"/>
  <c r="D1852" i="31"/>
  <c r="D1853" i="31"/>
  <c r="D1854" i="31"/>
  <c r="D1855" i="31"/>
  <c r="D1856" i="31"/>
  <c r="D1857" i="31"/>
  <c r="D1858" i="31"/>
  <c r="D1859" i="31"/>
  <c r="D1860" i="31"/>
  <c r="D1861" i="31"/>
  <c r="D1862" i="31"/>
  <c r="D1863" i="31"/>
  <c r="D1864" i="31"/>
  <c r="D1865" i="31"/>
  <c r="D1866" i="31"/>
  <c r="D1867" i="31"/>
  <c r="D1868" i="31"/>
  <c r="D1869" i="31"/>
  <c r="D1870" i="31"/>
  <c r="D1871" i="31"/>
  <c r="D1872" i="31"/>
  <c r="D1873" i="31"/>
  <c r="D1874" i="31"/>
  <c r="D1875" i="31"/>
  <c r="D1876" i="31"/>
  <c r="D1877" i="31"/>
  <c r="D1878" i="31"/>
  <c r="D1879" i="31"/>
  <c r="D1880" i="31"/>
  <c r="D1881" i="31"/>
  <c r="D1882" i="31"/>
  <c r="D1883" i="31"/>
  <c r="D1884" i="31"/>
  <c r="D1885" i="31"/>
  <c r="D1886" i="31"/>
  <c r="D1887" i="31"/>
  <c r="D1888" i="31"/>
  <c r="D1889" i="31"/>
  <c r="D1890" i="31"/>
  <c r="D1891" i="31"/>
  <c r="D1892" i="31"/>
  <c r="D1893" i="31"/>
  <c r="D1894" i="31"/>
  <c r="D1895" i="31"/>
  <c r="D1896" i="31"/>
  <c r="D1897" i="31"/>
  <c r="D1898" i="31"/>
  <c r="D1899" i="31"/>
  <c r="D1900" i="31"/>
  <c r="D1901" i="31"/>
  <c r="D1902" i="31"/>
  <c r="D1903" i="31"/>
  <c r="D1904" i="31"/>
  <c r="D1905" i="31"/>
  <c r="D1906" i="31"/>
  <c r="D1907" i="31"/>
  <c r="D1908" i="31"/>
  <c r="D1909" i="31"/>
  <c r="D1910" i="31"/>
  <c r="D1911" i="31"/>
  <c r="D1912" i="31"/>
  <c r="D1913" i="31"/>
  <c r="D1914" i="31"/>
  <c r="D1915" i="31"/>
  <c r="D1916" i="31"/>
  <c r="D1917" i="31"/>
  <c r="D1918" i="31"/>
  <c r="D1919" i="31"/>
  <c r="D1920" i="31"/>
  <c r="D1921" i="31"/>
  <c r="D1922" i="31"/>
  <c r="D1923" i="31"/>
  <c r="D1924" i="31"/>
  <c r="D1925" i="31"/>
  <c r="D1926" i="31"/>
  <c r="D1927" i="31"/>
  <c r="D1928" i="31"/>
  <c r="D1929" i="31"/>
  <c r="D1930" i="31"/>
  <c r="D1931" i="31"/>
  <c r="D1932" i="31"/>
  <c r="D1933" i="31"/>
  <c r="D1934" i="31"/>
  <c r="D1935" i="31"/>
  <c r="D1936" i="31"/>
  <c r="D1937" i="31"/>
  <c r="D1938" i="31"/>
  <c r="D1939" i="31"/>
  <c r="D1940" i="31"/>
  <c r="D1941" i="31"/>
  <c r="D1942" i="31"/>
  <c r="D1943" i="31"/>
  <c r="D1944" i="31"/>
  <c r="D1945" i="31"/>
  <c r="D1946" i="31"/>
  <c r="D1947" i="31"/>
  <c r="D1948" i="31"/>
  <c r="D1949" i="31"/>
  <c r="D1950" i="31"/>
  <c r="D1951" i="31"/>
  <c r="D1952" i="31"/>
  <c r="D1953" i="31"/>
  <c r="D1954" i="31"/>
  <c r="D1955" i="31"/>
  <c r="D1956" i="31"/>
  <c r="D1957" i="31"/>
  <c r="D1958" i="31"/>
  <c r="D1959" i="31"/>
  <c r="D1960" i="31"/>
  <c r="D1961" i="31"/>
  <c r="D1962" i="31"/>
  <c r="D1963" i="31"/>
  <c r="D1964" i="31"/>
  <c r="D1965" i="31"/>
  <c r="D1966" i="31"/>
  <c r="D1967" i="31"/>
  <c r="D1968" i="31"/>
  <c r="D1969" i="31"/>
  <c r="D1970" i="31"/>
  <c r="D1971" i="31"/>
  <c r="D1972" i="31"/>
  <c r="D1973" i="31"/>
  <c r="D1974" i="31"/>
  <c r="D1975" i="31"/>
  <c r="D1976" i="31"/>
  <c r="D1977" i="31"/>
  <c r="D1978" i="31"/>
  <c r="D1979" i="31"/>
  <c r="D1980" i="31"/>
  <c r="D1981" i="31"/>
  <c r="D1982" i="31"/>
  <c r="D1983" i="31"/>
  <c r="D1984" i="31"/>
  <c r="D1985" i="31"/>
  <c r="D1986" i="31"/>
  <c r="D1987" i="31"/>
  <c r="D1988" i="31"/>
  <c r="D1989" i="31"/>
  <c r="D1990" i="31"/>
  <c r="D1991" i="31"/>
  <c r="D1992" i="31"/>
  <c r="D1993" i="31"/>
  <c r="D1994" i="31"/>
  <c r="D1995" i="31"/>
  <c r="D1996" i="31"/>
  <c r="D1997" i="31"/>
  <c r="D1998" i="31"/>
  <c r="D1999" i="31"/>
  <c r="D2000" i="31"/>
  <c r="D2001" i="31"/>
  <c r="D2002" i="31"/>
  <c r="D2003" i="31"/>
  <c r="D2004" i="31"/>
  <c r="D2005" i="31"/>
  <c r="D2006" i="31"/>
  <c r="D2007" i="31"/>
  <c r="D2008" i="31"/>
  <c r="D2009" i="31"/>
  <c r="D2010" i="31"/>
  <c r="D2011" i="31"/>
  <c r="D2012" i="31"/>
  <c r="D2013" i="31"/>
  <c r="D2014" i="31"/>
  <c r="D2015" i="31"/>
  <c r="D2016" i="31"/>
  <c r="D2017" i="31"/>
  <c r="D2018" i="31"/>
  <c r="D2019" i="31"/>
  <c r="D2020" i="31"/>
  <c r="D2021" i="31"/>
  <c r="D2022" i="31"/>
  <c r="D2023" i="31"/>
  <c r="D2024" i="31"/>
  <c r="D2025" i="31"/>
  <c r="D2026" i="31"/>
  <c r="D2027" i="31"/>
  <c r="D2028" i="31"/>
  <c r="D2029" i="31"/>
  <c r="D2030" i="31"/>
  <c r="D2031" i="31"/>
  <c r="D2032" i="31"/>
  <c r="D2033" i="31"/>
  <c r="D2034" i="31"/>
  <c r="D2035" i="31"/>
  <c r="D2036" i="31"/>
  <c r="D2037" i="31"/>
  <c r="D2038" i="31"/>
  <c r="D2039" i="31"/>
  <c r="D2040" i="31"/>
  <c r="D2041" i="31"/>
  <c r="D2042" i="31"/>
  <c r="D2043" i="31"/>
  <c r="D2044" i="31"/>
  <c r="D2045" i="31"/>
  <c r="D2046" i="31"/>
  <c r="D2047" i="31"/>
  <c r="D2048" i="31"/>
  <c r="D2049" i="31"/>
  <c r="D2050" i="31"/>
  <c r="D2051" i="31"/>
  <c r="D2052" i="31"/>
  <c r="D2053" i="31"/>
  <c r="D2054" i="31"/>
  <c r="D2055" i="31"/>
  <c r="D2056" i="31"/>
  <c r="D2057" i="31"/>
  <c r="D2058" i="31"/>
  <c r="D2059" i="31"/>
  <c r="D2060" i="31"/>
  <c r="D2061" i="31"/>
  <c r="D2062" i="31"/>
  <c r="D2063" i="31"/>
  <c r="D2064" i="31"/>
  <c r="D2065" i="31"/>
  <c r="D2066" i="31"/>
  <c r="D2067" i="31"/>
  <c r="D2068" i="31"/>
  <c r="D2069" i="31"/>
  <c r="D2070" i="31"/>
  <c r="D2071" i="31"/>
  <c r="D2072" i="31"/>
  <c r="D2073" i="31"/>
  <c r="D2074" i="31"/>
  <c r="D2075" i="31"/>
  <c r="D2076" i="31"/>
  <c r="D2077" i="31"/>
  <c r="D2078" i="31"/>
  <c r="D2079" i="31"/>
  <c r="D2080" i="31"/>
  <c r="D2081" i="31"/>
  <c r="D2082" i="31"/>
  <c r="D2083" i="31"/>
  <c r="D2084" i="31"/>
  <c r="D2085" i="31"/>
  <c r="D2086" i="31"/>
  <c r="D2087" i="31"/>
  <c r="D2088" i="31"/>
  <c r="D2089" i="31"/>
  <c r="D2090" i="31"/>
  <c r="D2091" i="31"/>
  <c r="D2092" i="31"/>
  <c r="D2093" i="31"/>
  <c r="D2094" i="31"/>
  <c r="D2095" i="31"/>
  <c r="D2096" i="31"/>
  <c r="D2097" i="31"/>
  <c r="D2098" i="31"/>
  <c r="D2099" i="31"/>
  <c r="D2100" i="31"/>
  <c r="D2101" i="31"/>
  <c r="D2102" i="31"/>
  <c r="D2103" i="31"/>
  <c r="D2104" i="31"/>
  <c r="D2105" i="31"/>
  <c r="D2106" i="31"/>
  <c r="D2107" i="31"/>
  <c r="D2108" i="31"/>
  <c r="D2109" i="31"/>
  <c r="D2110" i="31"/>
  <c r="D2111" i="31"/>
  <c r="D2112" i="31"/>
  <c r="D2113" i="31"/>
  <c r="D2114" i="31"/>
  <c r="D2115" i="31"/>
  <c r="D2116" i="31"/>
  <c r="D2117" i="31"/>
  <c r="D2118" i="31"/>
  <c r="D2119" i="31"/>
  <c r="D2120" i="31"/>
  <c r="D2121" i="31"/>
  <c r="D2122" i="31"/>
  <c r="D2123" i="31"/>
  <c r="D2124" i="31"/>
  <c r="D2125" i="31"/>
  <c r="D2126" i="31"/>
  <c r="D2127" i="31"/>
  <c r="D2128" i="31"/>
  <c r="D2129" i="31"/>
  <c r="D2130" i="31"/>
  <c r="D2131" i="31"/>
  <c r="D2132" i="31"/>
  <c r="D2133" i="31"/>
  <c r="D2134" i="31"/>
  <c r="D2135" i="31"/>
  <c r="D2136" i="31"/>
  <c r="D2137" i="31"/>
  <c r="D2138" i="31"/>
  <c r="D2139" i="31"/>
  <c r="D2140" i="31"/>
  <c r="D2141" i="31"/>
  <c r="D2142" i="31"/>
  <c r="D2143" i="31"/>
  <c r="D2144" i="31"/>
  <c r="D2145" i="31"/>
  <c r="D2146" i="31"/>
  <c r="D2147" i="31"/>
  <c r="D2148" i="31"/>
  <c r="D2149" i="31"/>
  <c r="D2150" i="31"/>
  <c r="D2151" i="31"/>
  <c r="D2152" i="31"/>
  <c r="D2153" i="31"/>
  <c r="D2154" i="31"/>
  <c r="D2155" i="31"/>
  <c r="D2156" i="31"/>
  <c r="D2157" i="31"/>
  <c r="D2158" i="31"/>
  <c r="D2159" i="31"/>
  <c r="D2160" i="31"/>
  <c r="D2161" i="31"/>
  <c r="D2162" i="31"/>
  <c r="D2163" i="31"/>
  <c r="D2164" i="31"/>
  <c r="D2165" i="31"/>
  <c r="D2166" i="31"/>
  <c r="D2167" i="31"/>
  <c r="D2168" i="31"/>
  <c r="D2169" i="31"/>
  <c r="D2170" i="31"/>
  <c r="D2171" i="31"/>
  <c r="D2172" i="31"/>
  <c r="D2173" i="31"/>
  <c r="D2174" i="31"/>
  <c r="D2175" i="31"/>
  <c r="D2176" i="31"/>
  <c r="D2177" i="31"/>
  <c r="D2178" i="31"/>
  <c r="D2179" i="31"/>
  <c r="D2180" i="31"/>
  <c r="D2181" i="31"/>
  <c r="D2182" i="31"/>
  <c r="D2183" i="31"/>
  <c r="D2184" i="31"/>
  <c r="D2185" i="31"/>
  <c r="D2186" i="31"/>
  <c r="D2187" i="31"/>
  <c r="D2188" i="31"/>
  <c r="D2189" i="31"/>
  <c r="D2190" i="31"/>
  <c r="D2191" i="31"/>
  <c r="D2192" i="31"/>
  <c r="D2193" i="31"/>
  <c r="D2194" i="31"/>
  <c r="D2195" i="31"/>
  <c r="D2196" i="31"/>
  <c r="D2197" i="31"/>
  <c r="D2198" i="31"/>
  <c r="D2199" i="31"/>
  <c r="D3" i="31"/>
  <c r="V4" i="21"/>
  <c r="V5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317" i="21"/>
  <c r="V318" i="21"/>
  <c r="V319" i="21"/>
  <c r="V320" i="21"/>
  <c r="V321" i="21"/>
  <c r="V322" i="21"/>
  <c r="V323" i="21"/>
  <c r="V324" i="21"/>
  <c r="V325" i="21"/>
  <c r="V326" i="21"/>
  <c r="V327" i="21"/>
  <c r="V328" i="21"/>
  <c r="V329" i="21"/>
  <c r="V330" i="21"/>
  <c r="V331" i="21"/>
  <c r="V332" i="21"/>
  <c r="V333" i="21"/>
  <c r="V334" i="21"/>
  <c r="V335" i="21"/>
  <c r="V336" i="21"/>
  <c r="V337" i="21"/>
  <c r="V338" i="21"/>
  <c r="V339" i="21"/>
  <c r="V340" i="21"/>
  <c r="V341" i="21"/>
  <c r="V342" i="21"/>
  <c r="V343" i="21"/>
  <c r="V344" i="21"/>
  <c r="V345" i="21"/>
  <c r="V346" i="21"/>
  <c r="V347" i="21"/>
  <c r="V348" i="21"/>
  <c r="V349" i="21"/>
  <c r="V350" i="21"/>
  <c r="V351" i="21"/>
  <c r="V352" i="21"/>
  <c r="V353" i="21"/>
  <c r="V354" i="21"/>
  <c r="V355" i="21"/>
  <c r="V356" i="21"/>
  <c r="V357" i="21"/>
  <c r="V358" i="21"/>
  <c r="V359" i="21"/>
  <c r="V360" i="21"/>
  <c r="V361" i="21"/>
  <c r="V362" i="21"/>
  <c r="V363" i="21"/>
  <c r="V364" i="21"/>
  <c r="V365" i="21"/>
  <c r="V366" i="21"/>
  <c r="V367" i="21"/>
  <c r="V368" i="21"/>
  <c r="V369" i="21"/>
  <c r="V370" i="21"/>
  <c r="V371" i="21"/>
  <c r="V372" i="21"/>
  <c r="V373" i="21"/>
  <c r="V374" i="21"/>
  <c r="V375" i="21"/>
  <c r="V376" i="21"/>
  <c r="V377" i="21"/>
  <c r="V378" i="21"/>
  <c r="V379" i="21"/>
  <c r="V380" i="21"/>
  <c r="V381" i="21"/>
  <c r="V382" i="21"/>
  <c r="V383" i="21"/>
  <c r="V384" i="21"/>
  <c r="V385" i="21"/>
  <c r="V386" i="21"/>
  <c r="V387" i="21"/>
  <c r="V388" i="21"/>
  <c r="V389" i="21"/>
  <c r="V390" i="21"/>
  <c r="V391" i="21"/>
  <c r="V392" i="21"/>
  <c r="V393" i="21"/>
  <c r="V394" i="21"/>
  <c r="V395" i="21"/>
  <c r="V396" i="21"/>
  <c r="V397" i="21"/>
  <c r="V398" i="21"/>
  <c r="V399" i="21"/>
  <c r="V400" i="21"/>
  <c r="V401" i="21"/>
  <c r="V402" i="21"/>
  <c r="V403" i="21"/>
  <c r="V404" i="21"/>
  <c r="V405" i="21"/>
  <c r="V406" i="21"/>
  <c r="V407" i="21"/>
  <c r="V408" i="21"/>
  <c r="V409" i="21"/>
  <c r="V410" i="21"/>
  <c r="V411" i="21"/>
  <c r="V412" i="21"/>
  <c r="V413" i="21"/>
  <c r="V414" i="21"/>
  <c r="V415" i="21"/>
  <c r="V416" i="21"/>
  <c r="V417" i="21"/>
  <c r="V418" i="21"/>
  <c r="V419" i="21"/>
  <c r="V420" i="21"/>
  <c r="V421" i="21"/>
  <c r="V422" i="21"/>
  <c r="V423" i="21"/>
  <c r="V424" i="21"/>
  <c r="V425" i="21"/>
  <c r="V426" i="21"/>
  <c r="V427" i="21"/>
  <c r="V428" i="21"/>
  <c r="V429" i="21"/>
  <c r="V430" i="21"/>
  <c r="V431" i="21"/>
  <c r="V432" i="21"/>
  <c r="V433" i="21"/>
  <c r="V434" i="21"/>
  <c r="V435" i="21"/>
  <c r="V436" i="21"/>
  <c r="V437" i="21"/>
  <c r="V438" i="21"/>
  <c r="V439" i="21"/>
  <c r="V440" i="21"/>
  <c r="V441" i="21"/>
  <c r="V442" i="21"/>
  <c r="V443" i="21"/>
  <c r="V444" i="21"/>
  <c r="V445" i="21"/>
  <c r="V446" i="21"/>
  <c r="V447" i="21"/>
  <c r="V448" i="21"/>
  <c r="V449" i="21"/>
  <c r="V450" i="21"/>
  <c r="V451" i="21"/>
  <c r="V452" i="21"/>
  <c r="V453" i="21"/>
  <c r="V454" i="21"/>
  <c r="V455" i="21"/>
  <c r="V456" i="21"/>
  <c r="V457" i="21"/>
  <c r="V458" i="21"/>
  <c r="V459" i="21"/>
  <c r="V460" i="21"/>
  <c r="V461" i="21"/>
  <c r="V462" i="21"/>
  <c r="V463" i="21"/>
  <c r="V464" i="21"/>
  <c r="V465" i="21"/>
  <c r="V466" i="21"/>
  <c r="V467" i="21"/>
  <c r="V468" i="21"/>
  <c r="V469" i="21"/>
  <c r="V470" i="21"/>
  <c r="V471" i="21"/>
  <c r="V472" i="21"/>
  <c r="V473" i="21"/>
  <c r="V474" i="21"/>
  <c r="V475" i="21"/>
  <c r="V476" i="21"/>
  <c r="V477" i="21"/>
  <c r="V478" i="21"/>
  <c r="V479" i="21"/>
  <c r="V480" i="21"/>
  <c r="V481" i="21"/>
  <c r="V482" i="21"/>
  <c r="V483" i="21"/>
  <c r="V484" i="21"/>
  <c r="V485" i="21"/>
  <c r="V486" i="21"/>
  <c r="V487" i="21"/>
  <c r="V488" i="21"/>
  <c r="V489" i="21"/>
  <c r="V490" i="21"/>
  <c r="V491" i="21"/>
  <c r="V492" i="21"/>
  <c r="V493" i="21"/>
  <c r="V494" i="21"/>
  <c r="V495" i="21"/>
  <c r="V496" i="21"/>
  <c r="V497" i="21"/>
  <c r="V498" i="21"/>
  <c r="V499" i="21"/>
  <c r="V500" i="21"/>
  <c r="V501" i="21"/>
  <c r="V502" i="21"/>
  <c r="V503" i="21"/>
  <c r="V504" i="21"/>
  <c r="V505" i="21"/>
  <c r="V506" i="21"/>
  <c r="V507" i="21"/>
  <c r="V508" i="21"/>
  <c r="V509" i="21"/>
  <c r="V510" i="21"/>
  <c r="V511" i="21"/>
  <c r="V512" i="21"/>
  <c r="V513" i="21"/>
  <c r="V514" i="21"/>
  <c r="V515" i="21"/>
  <c r="V516" i="21"/>
  <c r="V517" i="21"/>
  <c r="V518" i="21"/>
  <c r="V519" i="21"/>
  <c r="V520" i="21"/>
  <c r="V521" i="21"/>
  <c r="V522" i="21"/>
  <c r="V523" i="21"/>
  <c r="V524" i="21"/>
  <c r="V525" i="21"/>
  <c r="V526" i="21"/>
  <c r="V527" i="21"/>
  <c r="V528" i="21"/>
  <c r="V529" i="21"/>
  <c r="V530" i="21"/>
  <c r="V531" i="21"/>
  <c r="V532" i="21"/>
  <c r="V533" i="21"/>
  <c r="V534" i="21"/>
  <c r="V535" i="21"/>
  <c r="V536" i="21"/>
  <c r="V537" i="21"/>
  <c r="V538" i="21"/>
  <c r="V539" i="21"/>
  <c r="V540" i="21"/>
  <c r="V541" i="21"/>
  <c r="V542" i="21"/>
  <c r="V543" i="21"/>
  <c r="V544" i="21"/>
  <c r="V545" i="21"/>
  <c r="V546" i="21"/>
  <c r="V547" i="21"/>
  <c r="V548" i="21"/>
  <c r="V549" i="21"/>
  <c r="V550" i="21"/>
  <c r="V551" i="21"/>
  <c r="V552" i="21"/>
  <c r="V553" i="21"/>
  <c r="V554" i="21"/>
  <c r="V555" i="21"/>
  <c r="V556" i="21"/>
  <c r="V557" i="21"/>
  <c r="V558" i="21"/>
  <c r="V559" i="21"/>
  <c r="V560" i="21"/>
  <c r="V561" i="21"/>
  <c r="V562" i="21"/>
  <c r="V563" i="21"/>
  <c r="V564" i="21"/>
  <c r="V565" i="21"/>
  <c r="V566" i="21"/>
  <c r="V567" i="21"/>
  <c r="V568" i="21"/>
  <c r="V569" i="21"/>
  <c r="V570" i="21"/>
  <c r="V571" i="21"/>
  <c r="V572" i="21"/>
  <c r="V573" i="21"/>
  <c r="V574" i="21"/>
  <c r="V575" i="21"/>
  <c r="V576" i="21"/>
  <c r="V577" i="21"/>
  <c r="V578" i="21"/>
  <c r="V579" i="21"/>
  <c r="V580" i="21"/>
  <c r="V581" i="21"/>
  <c r="V582" i="21"/>
  <c r="V583" i="21"/>
  <c r="V584" i="21"/>
  <c r="V585" i="21"/>
  <c r="V586" i="21"/>
  <c r="V587" i="21"/>
  <c r="V588" i="21"/>
  <c r="V589" i="21"/>
  <c r="V590" i="21"/>
  <c r="V591" i="21"/>
  <c r="V592" i="21"/>
  <c r="V593" i="21"/>
  <c r="V594" i="21"/>
  <c r="V595" i="21"/>
  <c r="V596" i="21"/>
  <c r="V597" i="21"/>
  <c r="V598" i="21"/>
  <c r="V599" i="21"/>
  <c r="V600" i="21"/>
  <c r="V601" i="21"/>
  <c r="V602" i="21"/>
  <c r="V603" i="21"/>
  <c r="V604" i="21"/>
  <c r="V605" i="21"/>
  <c r="V606" i="21"/>
  <c r="V607" i="21"/>
  <c r="V608" i="21"/>
  <c r="V609" i="21"/>
  <c r="V610" i="21"/>
  <c r="V611" i="21"/>
  <c r="V612" i="21"/>
  <c r="V613" i="21"/>
  <c r="V614" i="21"/>
  <c r="V615" i="21"/>
  <c r="V616" i="21"/>
  <c r="V617" i="21"/>
  <c r="V618" i="21"/>
  <c r="V619" i="21"/>
  <c r="V620" i="21"/>
  <c r="V621" i="21"/>
  <c r="V622" i="21"/>
  <c r="V623" i="21"/>
  <c r="V624" i="21"/>
  <c r="V625" i="21"/>
  <c r="V626" i="21"/>
  <c r="V627" i="21"/>
  <c r="V628" i="21"/>
  <c r="V629" i="21"/>
  <c r="V630" i="21"/>
  <c r="V631" i="21"/>
  <c r="V632" i="21"/>
  <c r="V633" i="21"/>
  <c r="V634" i="21"/>
  <c r="V635" i="21"/>
  <c r="V636" i="21"/>
  <c r="V637" i="21"/>
  <c r="V638" i="21"/>
  <c r="V639" i="21"/>
  <c r="V640" i="21"/>
  <c r="V641" i="21"/>
  <c r="V642" i="21"/>
  <c r="V643" i="21"/>
  <c r="V644" i="21"/>
  <c r="V645" i="21"/>
  <c r="V646" i="21"/>
  <c r="V647" i="21"/>
  <c r="V648" i="21"/>
  <c r="V649" i="21"/>
  <c r="V650" i="21"/>
  <c r="V651" i="21"/>
  <c r="V652" i="21"/>
  <c r="V653" i="21"/>
  <c r="V654" i="21"/>
  <c r="V655" i="21"/>
  <c r="V656" i="21"/>
  <c r="V657" i="21"/>
  <c r="V658" i="21"/>
  <c r="V659" i="21"/>
  <c r="V660" i="21"/>
  <c r="V661" i="21"/>
  <c r="V662" i="21"/>
  <c r="V663" i="21"/>
  <c r="V664" i="21"/>
  <c r="V665" i="21"/>
  <c r="V666" i="21"/>
  <c r="V667" i="21"/>
  <c r="V668" i="21"/>
  <c r="V669" i="21"/>
  <c r="V670" i="21"/>
  <c r="V671" i="21"/>
  <c r="V672" i="21"/>
  <c r="V673" i="21"/>
  <c r="V674" i="21"/>
  <c r="V675" i="21"/>
  <c r="V676" i="21"/>
  <c r="V677" i="21"/>
  <c r="V678" i="21"/>
  <c r="V679" i="21"/>
  <c r="V680" i="21"/>
  <c r="V681" i="21"/>
  <c r="V682" i="21"/>
  <c r="V683" i="21"/>
  <c r="V684" i="21"/>
  <c r="V685" i="21"/>
  <c r="V686" i="21"/>
  <c r="V687" i="21"/>
  <c r="V688" i="21"/>
  <c r="V689" i="21"/>
  <c r="V690" i="21"/>
  <c r="V691" i="21"/>
  <c r="V692" i="21"/>
  <c r="V693" i="21"/>
  <c r="V694" i="21"/>
  <c r="V695" i="21"/>
  <c r="V696" i="21"/>
  <c r="V697" i="21"/>
  <c r="V698" i="21"/>
  <c r="V699" i="21"/>
  <c r="V700" i="21"/>
  <c r="V701" i="21"/>
  <c r="V702" i="21"/>
  <c r="V703" i="21"/>
  <c r="V704" i="21"/>
  <c r="V705" i="21"/>
  <c r="V706" i="21"/>
  <c r="V707" i="21"/>
  <c r="V708" i="21"/>
  <c r="V709" i="21"/>
  <c r="V710" i="21"/>
  <c r="V711" i="21"/>
  <c r="V712" i="21"/>
  <c r="V713" i="21"/>
  <c r="V714" i="21"/>
  <c r="V715" i="21"/>
  <c r="V716" i="21"/>
  <c r="V717" i="21"/>
  <c r="V718" i="21"/>
  <c r="V719" i="21"/>
  <c r="V720" i="21"/>
  <c r="V721" i="21"/>
  <c r="V722" i="21"/>
  <c r="V723" i="21"/>
  <c r="V724" i="21"/>
  <c r="V725" i="21"/>
  <c r="V726" i="21"/>
  <c r="V727" i="21"/>
  <c r="V728" i="21"/>
  <c r="V729" i="21"/>
  <c r="V730" i="21"/>
  <c r="V731" i="21"/>
  <c r="V732" i="21"/>
  <c r="V733" i="21"/>
  <c r="V734" i="21"/>
  <c r="V735" i="21"/>
  <c r="V736" i="21"/>
  <c r="V737" i="21"/>
  <c r="V738" i="21"/>
  <c r="V739" i="21"/>
  <c r="V740" i="21"/>
  <c r="V741" i="21"/>
  <c r="V742" i="21"/>
  <c r="V743" i="21"/>
  <c r="V744" i="21"/>
  <c r="V745" i="21"/>
  <c r="V746" i="21"/>
  <c r="V747" i="21"/>
  <c r="V748" i="21"/>
  <c r="V749" i="21"/>
  <c r="V750" i="21"/>
  <c r="V751" i="21"/>
  <c r="V752" i="21"/>
  <c r="V753" i="21"/>
  <c r="V754" i="21"/>
  <c r="V755" i="21"/>
  <c r="V756" i="21"/>
  <c r="V757" i="21"/>
  <c r="V758" i="21"/>
  <c r="V759" i="21"/>
  <c r="V760" i="21"/>
  <c r="V761" i="21"/>
  <c r="V762" i="21"/>
  <c r="V763" i="21"/>
  <c r="V764" i="21"/>
  <c r="V765" i="21"/>
  <c r="V766" i="21"/>
  <c r="V767" i="21"/>
  <c r="V768" i="21"/>
  <c r="V769" i="21"/>
  <c r="V770" i="21"/>
  <c r="V771" i="21"/>
  <c r="V772" i="21"/>
  <c r="V773" i="21"/>
  <c r="V774" i="21"/>
  <c r="V775" i="21"/>
  <c r="V776" i="21"/>
  <c r="V777" i="21"/>
  <c r="V778" i="21"/>
  <c r="V779" i="21"/>
  <c r="V780" i="21"/>
  <c r="V781" i="21"/>
  <c r="V782" i="21"/>
  <c r="V783" i="21"/>
  <c r="V784" i="21"/>
  <c r="V785" i="21"/>
  <c r="V786" i="21"/>
  <c r="V787" i="21"/>
  <c r="V788" i="21"/>
  <c r="V789" i="21"/>
  <c r="V790" i="21"/>
  <c r="V791" i="21"/>
  <c r="V792" i="21"/>
  <c r="V793" i="21"/>
  <c r="V794" i="21"/>
  <c r="V795" i="21"/>
  <c r="V796" i="21"/>
  <c r="V797" i="21"/>
  <c r="V798" i="21"/>
  <c r="V799" i="21"/>
  <c r="V800" i="21"/>
  <c r="V801" i="21"/>
  <c r="V802" i="21"/>
  <c r="V803" i="21"/>
  <c r="V804" i="21"/>
  <c r="V805" i="21"/>
  <c r="V806" i="21"/>
  <c r="V807" i="21"/>
  <c r="V808" i="21"/>
  <c r="V809" i="21"/>
  <c r="V810" i="21"/>
  <c r="V811" i="21"/>
  <c r="V812" i="21"/>
  <c r="V813" i="21"/>
  <c r="V814" i="21"/>
  <c r="V815" i="21"/>
  <c r="V816" i="21"/>
  <c r="V817" i="21"/>
  <c r="V818" i="21"/>
  <c r="V819" i="21"/>
  <c r="V820" i="21"/>
  <c r="V821" i="21"/>
  <c r="V822" i="21"/>
  <c r="V823" i="21"/>
  <c r="V824" i="21"/>
  <c r="V825" i="21"/>
  <c r="V826" i="21"/>
  <c r="V827" i="21"/>
  <c r="V828" i="21"/>
  <c r="V829" i="21"/>
  <c r="V830" i="21"/>
  <c r="V831" i="21"/>
  <c r="V832" i="21"/>
  <c r="V833" i="21"/>
  <c r="V834" i="21"/>
  <c r="V835" i="21"/>
  <c r="V836" i="21"/>
  <c r="V837" i="21"/>
  <c r="V838" i="21"/>
  <c r="V839" i="21"/>
  <c r="V840" i="21"/>
  <c r="V841" i="21"/>
  <c r="V842" i="21"/>
  <c r="V843" i="21"/>
  <c r="V844" i="21"/>
  <c r="V845" i="21"/>
  <c r="V846" i="21"/>
  <c r="V847" i="21"/>
  <c r="V848" i="21"/>
  <c r="V849" i="21"/>
  <c r="V850" i="21"/>
  <c r="V851" i="21"/>
  <c r="V852" i="21"/>
  <c r="V853" i="21"/>
  <c r="V854" i="21"/>
  <c r="V855" i="21"/>
  <c r="V856" i="21"/>
  <c r="V857" i="21"/>
  <c r="V858" i="21"/>
  <c r="V859" i="21"/>
  <c r="V860" i="21"/>
  <c r="V861" i="21"/>
  <c r="V862" i="21"/>
  <c r="V863" i="21"/>
  <c r="V864" i="21"/>
  <c r="V865" i="21"/>
  <c r="V866" i="21"/>
  <c r="V867" i="21"/>
  <c r="V868" i="21"/>
  <c r="V869" i="21"/>
  <c r="V870" i="21"/>
  <c r="V871" i="21"/>
  <c r="V872" i="21"/>
  <c r="V873" i="21"/>
  <c r="V874" i="21"/>
  <c r="V875" i="21"/>
  <c r="V876" i="21"/>
  <c r="V877" i="21"/>
  <c r="V878" i="21"/>
  <c r="V879" i="21"/>
  <c r="V880" i="21"/>
  <c r="V881" i="21"/>
  <c r="V882" i="21"/>
  <c r="V883" i="21"/>
  <c r="V884" i="21"/>
  <c r="V885" i="21"/>
  <c r="V886" i="21"/>
  <c r="V887" i="21"/>
  <c r="V888" i="21"/>
  <c r="V889" i="21"/>
  <c r="V890" i="21"/>
  <c r="V891" i="21"/>
  <c r="V892" i="21"/>
  <c r="V893" i="21"/>
  <c r="V894" i="21"/>
  <c r="V895" i="21"/>
  <c r="V896" i="21"/>
  <c r="V897" i="21"/>
  <c r="V898" i="21"/>
  <c r="V899" i="21"/>
  <c r="V900" i="21"/>
  <c r="V901" i="21"/>
  <c r="V902" i="21"/>
  <c r="V903" i="21"/>
  <c r="V904" i="21"/>
  <c r="V905" i="21"/>
  <c r="V906" i="21"/>
  <c r="V907" i="21"/>
  <c r="V908" i="21"/>
  <c r="V909" i="21"/>
  <c r="V910" i="21"/>
  <c r="V911" i="21"/>
  <c r="V912" i="21"/>
  <c r="V913" i="21"/>
  <c r="V914" i="21"/>
  <c r="V915" i="21"/>
  <c r="V916" i="21"/>
  <c r="V917" i="21"/>
  <c r="V918" i="21"/>
  <c r="V919" i="21"/>
  <c r="V920" i="21"/>
  <c r="V921" i="21"/>
  <c r="V922" i="21"/>
  <c r="V923" i="21"/>
  <c r="V924" i="21"/>
  <c r="V925" i="21"/>
  <c r="V926" i="21"/>
  <c r="V927" i="21"/>
  <c r="V928" i="21"/>
  <c r="V929" i="21"/>
  <c r="V930" i="21"/>
  <c r="V931" i="21"/>
  <c r="V932" i="21"/>
  <c r="V933" i="21"/>
  <c r="V934" i="21"/>
  <c r="V935" i="21"/>
  <c r="V936" i="21"/>
  <c r="V937" i="21"/>
  <c r="V938" i="21"/>
  <c r="V939" i="21"/>
  <c r="V940" i="21"/>
  <c r="V941" i="21"/>
  <c r="V942" i="21"/>
  <c r="V943" i="21"/>
  <c r="V944" i="21"/>
  <c r="V945" i="21"/>
  <c r="V946" i="21"/>
  <c r="V947" i="21"/>
  <c r="V948" i="21"/>
  <c r="V949" i="21"/>
  <c r="V950" i="21"/>
  <c r="V951" i="21"/>
  <c r="V952" i="21"/>
  <c r="V953" i="21"/>
  <c r="V954" i="21"/>
  <c r="V955" i="21"/>
  <c r="V956" i="21"/>
  <c r="V957" i="21"/>
  <c r="V958" i="21"/>
  <c r="V959" i="21"/>
  <c r="V960" i="21"/>
  <c r="V961" i="21"/>
  <c r="V962" i="21"/>
  <c r="V963" i="21"/>
  <c r="V964" i="21"/>
  <c r="V965" i="21"/>
  <c r="V966" i="21"/>
  <c r="V967" i="21"/>
  <c r="V968" i="21"/>
  <c r="V969" i="21"/>
  <c r="V970" i="21"/>
  <c r="V971" i="21"/>
  <c r="V972" i="21"/>
  <c r="V973" i="21"/>
  <c r="V974" i="21"/>
  <c r="V975" i="21"/>
  <c r="V976" i="21"/>
  <c r="V977" i="21"/>
  <c r="V978" i="21"/>
  <c r="V979" i="21"/>
  <c r="V980" i="21"/>
  <c r="V981" i="21"/>
  <c r="V982" i="21"/>
  <c r="V983" i="21"/>
  <c r="V984" i="21"/>
  <c r="V985" i="21"/>
  <c r="V986" i="21"/>
  <c r="V987" i="21"/>
  <c r="V988" i="21"/>
  <c r="V989" i="21"/>
  <c r="V990" i="21"/>
  <c r="V991" i="21"/>
  <c r="V992" i="21"/>
  <c r="V993" i="21"/>
  <c r="V994" i="21"/>
  <c r="V995" i="21"/>
  <c r="V996" i="21"/>
  <c r="V997" i="21"/>
  <c r="V998" i="21"/>
  <c r="V999" i="21"/>
  <c r="V1000" i="21"/>
  <c r="V1001" i="21"/>
  <c r="V1002" i="21"/>
  <c r="V1003" i="21"/>
  <c r="V1004" i="21"/>
  <c r="V1005" i="21"/>
  <c r="V1006" i="21"/>
  <c r="V1007" i="21"/>
  <c r="V1008" i="21"/>
  <c r="V1009" i="21"/>
  <c r="V1010" i="21"/>
  <c r="V1011" i="21"/>
  <c r="V1012" i="21"/>
  <c r="V1013" i="21"/>
  <c r="V1014" i="21"/>
  <c r="V1015" i="21"/>
  <c r="V1016" i="21"/>
  <c r="V1017" i="21"/>
  <c r="V1018" i="21"/>
  <c r="V1019" i="21"/>
  <c r="V1020" i="21"/>
  <c r="V1021" i="21"/>
  <c r="V1022" i="21"/>
  <c r="V1023" i="21"/>
  <c r="V1024" i="21"/>
  <c r="V1025" i="21"/>
  <c r="V1026" i="21"/>
  <c r="V1027" i="21"/>
  <c r="V1028" i="21"/>
  <c r="V1029" i="21"/>
  <c r="V1030" i="21"/>
  <c r="V1031" i="21"/>
  <c r="V1032" i="21"/>
  <c r="V1033" i="21"/>
  <c r="V1034" i="21"/>
  <c r="V1035" i="21"/>
  <c r="V1036" i="21"/>
  <c r="V1037" i="21"/>
  <c r="V1038" i="21"/>
  <c r="V1039" i="21"/>
  <c r="V1040" i="21"/>
  <c r="V1041" i="21"/>
  <c r="V1042" i="21"/>
  <c r="V1043" i="21"/>
  <c r="V1044" i="21"/>
  <c r="V1045" i="21"/>
  <c r="V1046" i="21"/>
  <c r="V1047" i="21"/>
  <c r="V1048" i="21"/>
  <c r="V1049" i="21"/>
  <c r="V1050" i="21"/>
  <c r="V1051" i="21"/>
  <c r="V1052" i="21"/>
  <c r="V1053" i="21"/>
  <c r="V1054" i="21"/>
  <c r="V1055" i="21"/>
  <c r="V1056" i="21"/>
  <c r="V1057" i="21"/>
  <c r="V1058" i="21"/>
  <c r="V1059" i="21"/>
  <c r="V1060" i="21"/>
  <c r="V1061" i="21"/>
  <c r="V1062" i="21"/>
  <c r="V1063" i="21"/>
  <c r="V1064" i="21"/>
  <c r="V1065" i="21"/>
  <c r="V1066" i="21"/>
  <c r="V1067" i="21"/>
  <c r="V1068" i="21"/>
  <c r="V1069" i="21"/>
  <c r="V1070" i="21"/>
  <c r="V1071" i="21"/>
  <c r="V1072" i="21"/>
  <c r="V1073" i="21"/>
  <c r="V1074" i="21"/>
  <c r="V1075" i="21"/>
  <c r="V1076" i="21"/>
  <c r="V1077" i="21"/>
  <c r="V1078" i="21"/>
  <c r="V1079" i="21"/>
  <c r="V1080" i="21"/>
  <c r="V1081" i="21"/>
  <c r="V1082" i="21"/>
  <c r="V1083" i="21"/>
  <c r="V1084" i="21"/>
  <c r="V1085" i="21"/>
  <c r="V1086" i="21"/>
  <c r="V1087" i="21"/>
  <c r="V1088" i="21"/>
  <c r="V1089" i="21"/>
  <c r="V1090" i="21"/>
  <c r="V1091" i="21"/>
  <c r="V1092" i="21"/>
  <c r="V1093" i="21"/>
  <c r="V1094" i="21"/>
  <c r="V1095" i="21"/>
  <c r="V1096" i="21"/>
  <c r="V1097" i="21"/>
  <c r="V1098" i="21"/>
  <c r="V1099" i="21"/>
  <c r="V1100" i="21"/>
  <c r="V1101" i="21"/>
  <c r="V1102" i="21"/>
  <c r="V1103" i="21"/>
  <c r="V1104" i="21"/>
  <c r="V1105" i="21"/>
  <c r="V1106" i="21"/>
  <c r="V1107" i="21"/>
  <c r="V1108" i="21"/>
  <c r="V1109" i="21"/>
  <c r="V1110" i="21"/>
  <c r="V1111" i="21"/>
  <c r="V1112" i="21"/>
  <c r="V1113" i="21"/>
  <c r="V1114" i="21"/>
  <c r="V1115" i="21"/>
  <c r="V1116" i="21"/>
  <c r="V1117" i="21"/>
  <c r="V1118" i="21"/>
  <c r="V1119" i="21"/>
  <c r="V1120" i="21"/>
  <c r="V1121" i="21"/>
  <c r="V1122" i="21"/>
  <c r="V1123" i="21"/>
  <c r="V1124" i="21"/>
  <c r="V1125" i="21"/>
  <c r="V1126" i="21"/>
  <c r="V1127" i="21"/>
  <c r="V1128" i="21"/>
  <c r="V1129" i="21"/>
  <c r="V1130" i="21"/>
  <c r="V1131" i="21"/>
  <c r="V1132" i="21"/>
  <c r="V1133" i="21"/>
  <c r="V1134" i="21"/>
  <c r="V1135" i="21"/>
  <c r="V1136" i="21"/>
  <c r="V1137" i="21"/>
  <c r="V1138" i="21"/>
  <c r="V1139" i="21"/>
  <c r="V1140" i="21"/>
  <c r="V1141" i="21"/>
  <c r="V1142" i="21"/>
  <c r="V1143" i="21"/>
  <c r="V1144" i="21"/>
  <c r="V1145" i="21"/>
  <c r="V1146" i="21"/>
  <c r="V1147" i="21"/>
  <c r="V1148" i="21"/>
  <c r="V1149" i="21"/>
  <c r="V1150" i="21"/>
  <c r="V1151" i="21"/>
  <c r="V1152" i="21"/>
  <c r="V1153" i="21"/>
  <c r="V1154" i="21"/>
  <c r="V1155" i="21"/>
  <c r="V1156" i="21"/>
  <c r="V1157" i="21"/>
  <c r="V1158" i="21"/>
  <c r="V1159" i="21"/>
  <c r="V1160" i="21"/>
  <c r="V1161" i="21"/>
  <c r="V1162" i="21"/>
  <c r="V1163" i="21"/>
  <c r="V1164" i="21"/>
  <c r="V1165" i="21"/>
  <c r="V1166" i="21"/>
  <c r="V1167" i="21"/>
  <c r="V1168" i="21"/>
  <c r="V1169" i="21"/>
  <c r="V1170" i="21"/>
  <c r="V1171" i="21"/>
  <c r="V1172" i="21"/>
  <c r="V1173" i="21"/>
  <c r="V1174" i="21"/>
  <c r="V1175" i="21"/>
  <c r="V1176" i="21"/>
  <c r="V1177" i="21"/>
  <c r="V1178" i="21"/>
  <c r="V1179" i="21"/>
  <c r="V1180" i="21"/>
  <c r="V1181" i="21"/>
  <c r="V1182" i="21"/>
  <c r="V1183" i="21"/>
  <c r="V1184" i="21"/>
  <c r="V1185" i="21"/>
  <c r="V1186" i="21"/>
  <c r="V1187" i="21"/>
  <c r="V1188" i="21"/>
  <c r="V1189" i="21"/>
  <c r="V1190" i="21"/>
  <c r="V1191" i="21"/>
  <c r="V1192" i="21"/>
  <c r="V1193" i="21"/>
  <c r="V1194" i="21"/>
  <c r="V1195" i="21"/>
  <c r="V1196" i="21"/>
  <c r="V1197" i="21"/>
  <c r="V1198" i="21"/>
  <c r="V1199" i="21"/>
  <c r="V1200" i="21"/>
  <c r="V1201" i="21"/>
  <c r="V1202" i="21"/>
  <c r="V1203" i="21"/>
  <c r="V1204" i="21"/>
  <c r="V1205" i="21"/>
  <c r="V1206" i="21"/>
  <c r="V1207" i="21"/>
  <c r="V1208" i="21"/>
  <c r="V1209" i="21"/>
  <c r="V1210" i="21"/>
  <c r="V1211" i="21"/>
  <c r="V1212" i="21"/>
  <c r="V1213" i="21"/>
  <c r="V1214" i="21"/>
  <c r="V1215" i="21"/>
  <c r="V1216" i="21"/>
  <c r="V1217" i="21"/>
  <c r="V1218" i="21"/>
  <c r="V1219" i="21"/>
  <c r="V1220" i="21"/>
  <c r="V1221" i="21"/>
  <c r="V1222" i="21"/>
  <c r="V1223" i="21"/>
  <c r="V1224" i="21"/>
  <c r="V1225" i="21"/>
  <c r="V1226" i="21"/>
  <c r="V1227" i="21"/>
  <c r="V1228" i="21"/>
  <c r="V1229" i="21"/>
  <c r="V1230" i="21"/>
  <c r="V1231" i="21"/>
  <c r="V1232" i="21"/>
  <c r="V1233" i="21"/>
  <c r="V1234" i="21"/>
  <c r="V1235" i="21"/>
  <c r="V1236" i="21"/>
  <c r="V1237" i="21"/>
  <c r="V1238" i="21"/>
  <c r="V1239" i="21"/>
  <c r="V1240" i="21"/>
  <c r="V1241" i="21"/>
  <c r="V1242" i="21"/>
  <c r="V1243" i="21"/>
  <c r="V1244" i="21"/>
  <c r="V1245" i="21"/>
  <c r="V1246" i="21"/>
  <c r="V1247" i="21"/>
  <c r="V1248" i="21"/>
  <c r="V1249" i="21"/>
  <c r="V1250" i="21"/>
  <c r="V1251" i="21"/>
  <c r="V1252" i="21"/>
  <c r="V1253" i="21"/>
  <c r="V1254" i="21"/>
  <c r="V1255" i="21"/>
  <c r="V1256" i="21"/>
  <c r="V1257" i="21"/>
  <c r="V1258" i="21"/>
  <c r="V1259" i="21"/>
  <c r="V1260" i="21"/>
  <c r="V1261" i="21"/>
  <c r="V1262" i="21"/>
  <c r="V1263" i="21"/>
  <c r="V1264" i="21"/>
  <c r="V1265" i="21"/>
  <c r="V1266" i="21"/>
  <c r="V1267" i="21"/>
  <c r="V1268" i="21"/>
  <c r="V1269" i="21"/>
  <c r="V1270" i="21"/>
  <c r="V1271" i="21"/>
  <c r="V1272" i="21"/>
  <c r="V1273" i="21"/>
  <c r="V1274" i="21"/>
  <c r="V1275" i="21"/>
  <c r="V1276" i="21"/>
  <c r="V1277" i="21"/>
  <c r="V1278" i="21"/>
  <c r="V1279" i="21"/>
  <c r="V1280" i="21"/>
  <c r="V1281" i="21"/>
  <c r="V1282" i="21"/>
  <c r="V1283" i="21"/>
  <c r="V1284" i="21"/>
  <c r="V1285" i="21"/>
  <c r="V1286" i="21"/>
  <c r="V1287" i="21"/>
  <c r="V1288" i="21"/>
  <c r="V1289" i="21"/>
  <c r="V1290" i="21"/>
  <c r="V1291" i="21"/>
  <c r="V1292" i="21"/>
  <c r="V1293" i="21"/>
  <c r="V1294" i="21"/>
  <c r="V1295" i="21"/>
  <c r="V1296" i="21"/>
  <c r="V1297" i="21"/>
  <c r="V1298" i="21"/>
  <c r="V1299" i="21"/>
  <c r="V1300" i="21"/>
  <c r="V1301" i="21"/>
  <c r="V1302" i="21"/>
  <c r="V1303" i="21"/>
  <c r="V1304" i="21"/>
  <c r="V1305" i="21"/>
  <c r="V1306" i="21"/>
  <c r="V1307" i="21"/>
  <c r="V1308" i="21"/>
  <c r="V1309" i="21"/>
  <c r="V1310" i="21"/>
  <c r="V1311" i="21"/>
  <c r="V1312" i="21"/>
  <c r="V1313" i="21"/>
  <c r="V1314" i="21"/>
  <c r="V1315" i="21"/>
  <c r="V1316" i="21"/>
  <c r="V1317" i="21"/>
  <c r="V1318" i="21"/>
  <c r="V1319" i="21"/>
  <c r="V1320" i="21"/>
  <c r="V1321" i="21"/>
  <c r="V1322" i="21"/>
  <c r="V1323" i="21"/>
  <c r="V1324" i="21"/>
  <c r="V1325" i="21"/>
  <c r="V1326" i="21"/>
  <c r="V1327" i="21"/>
  <c r="V1328" i="21"/>
  <c r="V1329" i="21"/>
  <c r="V1330" i="21"/>
  <c r="V1331" i="21"/>
  <c r="V1332" i="21"/>
  <c r="V1333" i="21"/>
  <c r="V1334" i="21"/>
  <c r="V1335" i="21"/>
  <c r="V1336" i="21"/>
  <c r="V1337" i="21"/>
  <c r="V1338" i="21"/>
  <c r="V1339" i="21"/>
  <c r="V1340" i="21"/>
  <c r="V1341" i="21"/>
  <c r="V1342" i="21"/>
  <c r="V1343" i="21"/>
  <c r="V1344" i="21"/>
  <c r="V1345" i="21"/>
  <c r="V1346" i="21"/>
  <c r="V1347" i="21"/>
  <c r="V1348" i="21"/>
  <c r="V1349" i="21"/>
  <c r="V1350" i="21"/>
  <c r="V1351" i="21"/>
  <c r="V1352" i="21"/>
  <c r="V1353" i="21"/>
  <c r="V1354" i="21"/>
  <c r="V1355" i="21"/>
  <c r="V1356" i="21"/>
  <c r="V1357" i="21"/>
  <c r="V1358" i="21"/>
  <c r="V1359" i="21"/>
  <c r="V1360" i="21"/>
  <c r="V1361" i="21"/>
  <c r="V1362" i="21"/>
  <c r="V1363" i="21"/>
  <c r="V1364" i="21"/>
  <c r="V1365" i="21"/>
  <c r="V1366" i="21"/>
  <c r="V1367" i="21"/>
  <c r="V1368" i="21"/>
  <c r="V1369" i="21"/>
  <c r="V1370" i="21"/>
  <c r="V1371" i="21"/>
  <c r="V1372" i="21"/>
  <c r="V1373" i="21"/>
  <c r="V1374" i="21"/>
  <c r="V1375" i="21"/>
  <c r="V1376" i="21"/>
  <c r="V1377" i="21"/>
  <c r="V1378" i="21"/>
  <c r="V1379" i="21"/>
  <c r="V1380" i="21"/>
  <c r="V1381" i="21"/>
  <c r="V1382" i="21"/>
  <c r="V1383" i="21"/>
  <c r="V1384" i="21"/>
  <c r="V1385" i="21"/>
  <c r="V1386" i="21"/>
  <c r="V1387" i="21"/>
  <c r="V1388" i="21"/>
  <c r="V1389" i="21"/>
  <c r="V1390" i="21"/>
  <c r="V1391" i="21"/>
  <c r="V1392" i="21"/>
  <c r="V1393" i="21"/>
  <c r="V1394" i="21"/>
  <c r="V1395" i="21"/>
  <c r="V1396" i="21"/>
  <c r="V1397" i="21"/>
  <c r="V1398" i="21"/>
  <c r="V1399" i="21"/>
  <c r="V1400" i="21"/>
  <c r="V1401" i="21"/>
  <c r="V1402" i="21"/>
  <c r="V1403" i="21"/>
  <c r="V1404" i="21"/>
  <c r="V1405" i="21"/>
  <c r="V1406" i="21"/>
  <c r="V1407" i="21"/>
  <c r="V1408" i="21"/>
  <c r="V1409" i="21"/>
  <c r="V1410" i="21"/>
  <c r="V1411" i="21"/>
  <c r="V1412" i="21"/>
  <c r="V1413" i="21"/>
  <c r="V1414" i="21"/>
  <c r="V1415" i="21"/>
  <c r="V1416" i="21"/>
  <c r="V1417" i="21"/>
  <c r="V1418" i="21"/>
  <c r="V1419" i="21"/>
  <c r="V1420" i="21"/>
  <c r="V1421" i="21"/>
  <c r="V1422" i="21"/>
  <c r="V1423" i="21"/>
  <c r="V1424" i="21"/>
  <c r="V1425" i="21"/>
  <c r="V1426" i="21"/>
  <c r="V1427" i="21"/>
  <c r="V1428" i="21"/>
  <c r="V1429" i="21"/>
  <c r="V1430" i="21"/>
  <c r="V1431" i="21"/>
  <c r="V1432" i="21"/>
  <c r="V1433" i="21"/>
  <c r="V1434" i="21"/>
  <c r="V1435" i="21"/>
  <c r="V1436" i="21"/>
  <c r="V1437" i="21"/>
  <c r="V1438" i="21"/>
  <c r="V1439" i="21"/>
  <c r="V1440" i="21"/>
  <c r="V1441" i="21"/>
  <c r="V1442" i="21"/>
  <c r="V1443" i="21"/>
  <c r="V1444" i="21"/>
  <c r="V1445" i="21"/>
  <c r="V1446" i="21"/>
  <c r="V1447" i="21"/>
  <c r="V1448" i="21"/>
  <c r="V1449" i="21"/>
  <c r="V1450" i="21"/>
  <c r="V1451" i="21"/>
  <c r="V1452" i="21"/>
  <c r="V1453" i="21"/>
  <c r="V1454" i="21"/>
  <c r="V1455" i="21"/>
  <c r="V1456" i="21"/>
  <c r="V1457" i="21"/>
  <c r="V1458" i="21"/>
  <c r="V1459" i="21"/>
  <c r="V1460" i="21"/>
  <c r="V1461" i="21"/>
  <c r="V1462" i="21"/>
  <c r="V1463" i="21"/>
  <c r="V1464" i="21"/>
  <c r="V1465" i="21"/>
  <c r="V1466" i="21"/>
  <c r="V1467" i="21"/>
  <c r="V1468" i="21"/>
  <c r="V1469" i="21"/>
  <c r="V1470" i="21"/>
  <c r="V1471" i="21"/>
  <c r="V1472" i="21"/>
  <c r="V1473" i="21"/>
  <c r="V1474" i="21"/>
  <c r="V1475" i="21"/>
  <c r="V1476" i="21"/>
  <c r="V1477" i="21"/>
  <c r="V1478" i="21"/>
  <c r="V1479" i="21"/>
  <c r="V1480" i="21"/>
  <c r="V1481" i="21"/>
  <c r="V1482" i="21"/>
  <c r="V1483" i="21"/>
  <c r="V1484" i="21"/>
  <c r="V1485" i="21"/>
  <c r="V1486" i="21"/>
  <c r="V1487" i="21"/>
  <c r="V1488" i="21"/>
  <c r="V1489" i="21"/>
  <c r="V1490" i="21"/>
  <c r="V1491" i="21"/>
  <c r="V1492" i="21"/>
  <c r="V1493" i="21"/>
  <c r="V1494" i="21"/>
  <c r="V1495" i="21"/>
  <c r="V1496" i="21"/>
  <c r="V1497" i="21"/>
  <c r="V1498" i="21"/>
  <c r="V1499" i="21"/>
  <c r="V1500" i="21"/>
  <c r="V1501" i="21"/>
  <c r="V1502" i="21"/>
  <c r="V1503" i="21"/>
  <c r="V1504" i="21"/>
  <c r="V1505" i="21"/>
  <c r="V1506" i="21"/>
  <c r="V1507" i="21"/>
  <c r="V1508" i="21"/>
  <c r="V1509" i="21"/>
  <c r="V1510" i="21"/>
  <c r="V1511" i="21"/>
  <c r="V1512" i="21"/>
  <c r="V1513" i="21"/>
  <c r="V1514" i="21"/>
  <c r="V1515" i="21"/>
  <c r="V1516" i="21"/>
  <c r="V1517" i="21"/>
  <c r="V1518" i="21"/>
  <c r="V1519" i="21"/>
  <c r="V1520" i="21"/>
  <c r="V1521" i="21"/>
  <c r="V1522" i="21"/>
  <c r="V1523" i="21"/>
  <c r="V1524" i="21"/>
  <c r="V1525" i="21"/>
  <c r="V1526" i="21"/>
  <c r="V1527" i="21"/>
  <c r="V1528" i="21"/>
  <c r="V1529" i="21"/>
  <c r="V1530" i="21"/>
  <c r="V1531" i="21"/>
  <c r="V1532" i="21"/>
  <c r="V1533" i="21"/>
  <c r="V1534" i="21"/>
  <c r="V1535" i="21"/>
  <c r="V1536" i="21"/>
  <c r="V1537" i="21"/>
  <c r="V1538" i="21"/>
  <c r="V1539" i="21"/>
  <c r="V1540" i="21"/>
  <c r="V1541" i="21"/>
  <c r="V1542" i="21"/>
  <c r="V1543" i="21"/>
  <c r="V1544" i="21"/>
  <c r="V1545" i="21"/>
  <c r="V1546" i="21"/>
  <c r="V1547" i="21"/>
  <c r="V1548" i="21"/>
  <c r="V1549" i="21"/>
  <c r="V1550" i="21"/>
  <c r="V1551" i="21"/>
  <c r="V1552" i="21"/>
  <c r="V1553" i="21"/>
  <c r="V1554" i="21"/>
  <c r="V1555" i="21"/>
  <c r="V1556" i="21"/>
  <c r="V1557" i="21"/>
  <c r="V1558" i="21"/>
  <c r="V1559" i="21"/>
  <c r="V1560" i="21"/>
  <c r="V1561" i="21"/>
  <c r="V1562" i="21"/>
  <c r="V1563" i="21"/>
  <c r="V1564" i="21"/>
  <c r="V1565" i="21"/>
  <c r="V1566" i="21"/>
  <c r="V1567" i="21"/>
  <c r="V1568" i="21"/>
  <c r="V1569" i="21"/>
  <c r="V1570" i="21"/>
  <c r="V1571" i="21"/>
  <c r="V1572" i="21"/>
  <c r="V1573" i="21"/>
  <c r="V1574" i="21"/>
  <c r="V1575" i="21"/>
  <c r="V1576" i="21"/>
  <c r="V1577" i="21"/>
  <c r="V1578" i="21"/>
  <c r="V1579" i="21"/>
  <c r="V1580" i="21"/>
  <c r="V1581" i="21"/>
  <c r="V1582" i="21"/>
  <c r="V1583" i="21"/>
  <c r="V1584" i="21"/>
  <c r="V1585" i="21"/>
  <c r="V1586" i="21"/>
  <c r="V1587" i="21"/>
  <c r="V1588" i="21"/>
  <c r="V1589" i="21"/>
  <c r="V1590" i="21"/>
  <c r="V1591" i="21"/>
  <c r="V1592" i="21"/>
  <c r="V1593" i="21"/>
  <c r="V1594" i="21"/>
  <c r="V1595" i="21"/>
  <c r="V1596" i="21"/>
  <c r="V1597" i="21"/>
  <c r="V1598" i="21"/>
  <c r="V1599" i="21"/>
  <c r="V1600" i="21"/>
  <c r="V1601" i="21"/>
  <c r="V1602" i="21"/>
  <c r="V1603" i="21"/>
  <c r="V1604" i="21"/>
  <c r="V1605" i="21"/>
  <c r="V1606" i="21"/>
  <c r="V1607" i="21"/>
  <c r="V1608" i="21"/>
  <c r="V1609" i="21"/>
  <c r="V1610" i="21"/>
  <c r="V1611" i="21"/>
  <c r="V1612" i="21"/>
  <c r="V1613" i="21"/>
  <c r="V1614" i="21"/>
  <c r="V1615" i="21"/>
  <c r="V1616" i="21"/>
  <c r="V1617" i="21"/>
  <c r="V1618" i="21"/>
  <c r="V1619" i="21"/>
  <c r="V1620" i="21"/>
  <c r="V1621" i="21"/>
  <c r="V1622" i="21"/>
  <c r="V1623" i="21"/>
  <c r="V1624" i="21"/>
  <c r="V1625" i="21"/>
  <c r="V1626" i="21"/>
  <c r="V1627" i="21"/>
  <c r="V1628" i="21"/>
  <c r="V1629" i="21"/>
  <c r="V1630" i="21"/>
  <c r="V1631" i="21"/>
  <c r="V1632" i="21"/>
  <c r="V1633" i="21"/>
  <c r="V1634" i="21"/>
  <c r="V1635" i="21"/>
  <c r="V1636" i="21"/>
  <c r="V1637" i="21"/>
  <c r="V1638" i="21"/>
  <c r="V1639" i="21"/>
  <c r="V1640" i="21"/>
  <c r="V1641" i="21"/>
  <c r="V1642" i="21"/>
  <c r="V1643" i="21"/>
  <c r="V1644" i="21"/>
  <c r="V1645" i="21"/>
  <c r="V1646" i="21"/>
  <c r="V1647" i="21"/>
  <c r="V1648" i="21"/>
  <c r="V1649" i="21"/>
  <c r="V1650" i="21"/>
  <c r="V1651" i="21"/>
  <c r="V1652" i="21"/>
  <c r="V1653" i="21"/>
  <c r="V1654" i="21"/>
  <c r="V1655" i="21"/>
  <c r="V1656" i="21"/>
  <c r="V1657" i="21"/>
  <c r="V1658" i="21"/>
  <c r="V1659" i="21"/>
  <c r="V1660" i="21"/>
  <c r="V1661" i="21"/>
  <c r="V1662" i="21"/>
  <c r="V1663" i="21"/>
  <c r="V1664" i="21"/>
  <c r="V1665" i="21"/>
  <c r="V1666" i="21"/>
  <c r="V1667" i="21"/>
  <c r="V1668" i="21"/>
  <c r="V1669" i="21"/>
  <c r="V1670" i="21"/>
  <c r="V1671" i="21"/>
  <c r="V1672" i="21"/>
  <c r="V1673" i="21"/>
  <c r="V1674" i="21"/>
  <c r="V1675" i="21"/>
  <c r="V1676" i="21"/>
  <c r="V1677" i="21"/>
  <c r="V1678" i="21"/>
  <c r="V1679" i="21"/>
  <c r="V1680" i="21"/>
  <c r="V1681" i="21"/>
  <c r="V1682" i="21"/>
  <c r="V1683" i="21"/>
  <c r="V1684" i="21"/>
  <c r="V1685" i="21"/>
  <c r="V1686" i="21"/>
  <c r="V1687" i="21"/>
  <c r="V1688" i="21"/>
  <c r="V1689" i="21"/>
  <c r="V1690" i="21"/>
  <c r="V1691" i="21"/>
  <c r="V1692" i="21"/>
  <c r="V1693" i="21"/>
  <c r="V1694" i="21"/>
  <c r="V1695" i="21"/>
  <c r="V1696" i="21"/>
  <c r="V1697" i="21"/>
  <c r="V1698" i="21"/>
  <c r="V1699" i="21"/>
  <c r="V1700" i="21"/>
  <c r="V1701" i="21"/>
  <c r="V1702" i="21"/>
  <c r="V1703" i="21"/>
  <c r="V1704" i="21"/>
  <c r="V1705" i="21"/>
  <c r="V1706" i="21"/>
  <c r="V1707" i="21"/>
  <c r="V1708" i="21"/>
  <c r="V1709" i="21"/>
  <c r="V1710" i="21"/>
  <c r="V1711" i="21"/>
  <c r="V1712" i="21"/>
  <c r="V1713" i="21"/>
  <c r="V1714" i="21"/>
  <c r="V1715" i="21"/>
  <c r="V1716" i="21"/>
  <c r="V1717" i="21"/>
  <c r="V1718" i="21"/>
  <c r="V1719" i="21"/>
  <c r="V1720" i="21"/>
  <c r="V1721" i="21"/>
  <c r="V1722" i="21"/>
  <c r="V1723" i="21"/>
  <c r="V1724" i="21"/>
  <c r="V1725" i="21"/>
  <c r="V1726" i="21"/>
  <c r="V1727" i="21"/>
  <c r="V1728" i="21"/>
  <c r="V1729" i="21"/>
  <c r="V1730" i="21"/>
  <c r="V1731" i="21"/>
  <c r="V1732" i="21"/>
  <c r="V1733" i="21"/>
  <c r="V1734" i="21"/>
  <c r="V1735" i="21"/>
  <c r="V1736" i="21"/>
  <c r="V1737" i="21"/>
  <c r="V1738" i="21"/>
  <c r="V1739" i="21"/>
  <c r="V1740" i="21"/>
  <c r="V1741" i="21"/>
  <c r="V1742" i="21"/>
  <c r="V1743" i="21"/>
  <c r="V1744" i="21"/>
  <c r="V1745" i="21"/>
  <c r="V1746" i="21"/>
  <c r="V1747" i="21"/>
  <c r="V1748" i="21"/>
  <c r="V1749" i="21"/>
  <c r="V1750" i="21"/>
  <c r="V1751" i="21"/>
  <c r="V1752" i="21"/>
  <c r="V1753" i="21"/>
  <c r="V1754" i="21"/>
  <c r="V1755" i="21"/>
  <c r="V1756" i="21"/>
  <c r="V1757" i="21"/>
  <c r="V1758" i="21"/>
  <c r="V1759" i="21"/>
  <c r="V1760" i="21"/>
  <c r="V1761" i="21"/>
  <c r="V1762" i="21"/>
  <c r="V1763" i="21"/>
  <c r="V1764" i="21"/>
  <c r="V1765" i="21"/>
  <c r="V1766" i="21"/>
  <c r="V1767" i="21"/>
  <c r="V1768" i="21"/>
  <c r="V1769" i="21"/>
  <c r="V1770" i="21"/>
  <c r="V1771" i="21"/>
  <c r="V1772" i="21"/>
  <c r="V1773" i="21"/>
  <c r="V1774" i="21"/>
  <c r="V1775" i="21"/>
  <c r="V1776" i="21"/>
  <c r="V1777" i="21"/>
  <c r="V1778" i="21"/>
  <c r="V1779" i="21"/>
  <c r="V1780" i="21"/>
  <c r="V1781" i="21"/>
  <c r="V1782" i="21"/>
  <c r="V1783" i="21"/>
  <c r="V1784" i="21"/>
  <c r="V1785" i="21"/>
  <c r="V1786" i="21"/>
  <c r="V1787" i="21"/>
  <c r="V1788" i="21"/>
  <c r="V1789" i="21"/>
  <c r="V1790" i="21"/>
  <c r="V1791" i="21"/>
  <c r="V1792" i="21"/>
  <c r="V1793" i="21"/>
  <c r="V1794" i="21"/>
  <c r="V1795" i="21"/>
  <c r="V1796" i="21"/>
  <c r="V1797" i="21"/>
  <c r="V1798" i="21"/>
  <c r="V1799" i="21"/>
  <c r="V1800" i="21"/>
  <c r="V1801" i="21"/>
  <c r="V1802" i="21"/>
  <c r="V1803" i="21"/>
  <c r="V1804" i="21"/>
  <c r="V1805" i="21"/>
  <c r="V1806" i="21"/>
  <c r="V1807" i="21"/>
  <c r="V1808" i="21"/>
  <c r="V1809" i="21"/>
  <c r="V1810" i="21"/>
  <c r="V1811" i="21"/>
  <c r="V1812" i="21"/>
  <c r="V1813" i="21"/>
  <c r="V1814" i="21"/>
  <c r="V1815" i="21"/>
  <c r="V1816" i="21"/>
  <c r="V1817" i="21"/>
  <c r="V1818" i="21"/>
  <c r="V1819" i="21"/>
  <c r="V1820" i="21"/>
  <c r="V1821" i="21"/>
  <c r="V1822" i="21"/>
  <c r="V1823" i="21"/>
  <c r="V1824" i="21"/>
  <c r="V1825" i="21"/>
  <c r="V1826" i="21"/>
  <c r="V1827" i="21"/>
  <c r="V1828" i="21"/>
  <c r="V1829" i="21"/>
  <c r="V1830" i="21"/>
  <c r="V1831" i="21"/>
  <c r="V1832" i="21"/>
  <c r="V1833" i="21"/>
  <c r="V1834" i="21"/>
  <c r="V1835" i="21"/>
  <c r="V1836" i="21"/>
  <c r="V1837" i="21"/>
  <c r="V1838" i="21"/>
  <c r="V1839" i="21"/>
  <c r="V1840" i="21"/>
  <c r="V1841" i="21"/>
  <c r="V1842" i="21"/>
  <c r="V1843" i="21"/>
  <c r="V1844" i="21"/>
  <c r="V1845" i="21"/>
  <c r="V1846" i="21"/>
  <c r="V1847" i="21"/>
  <c r="V1848" i="21"/>
  <c r="V1849" i="21"/>
  <c r="V1850" i="21"/>
  <c r="V1851" i="21"/>
  <c r="V1852" i="21"/>
  <c r="V1853" i="21"/>
  <c r="V1854" i="21"/>
  <c r="V1855" i="21"/>
  <c r="V1856" i="21"/>
  <c r="V1857" i="21"/>
  <c r="V1858" i="21"/>
  <c r="V1859" i="21"/>
  <c r="V1860" i="21"/>
  <c r="V1861" i="21"/>
  <c r="V1862" i="21"/>
  <c r="V1863" i="21"/>
  <c r="V1864" i="21"/>
  <c r="V1865" i="21"/>
  <c r="V1866" i="21"/>
  <c r="V1867" i="21"/>
  <c r="V1868" i="21"/>
  <c r="V1869" i="21"/>
  <c r="V1870" i="21"/>
  <c r="V1871" i="21"/>
  <c r="V1872" i="21"/>
  <c r="V1873" i="21"/>
  <c r="V1874" i="21"/>
  <c r="V1875" i="21"/>
  <c r="V1876" i="21"/>
  <c r="V1877" i="21"/>
  <c r="V1878" i="21"/>
  <c r="V1879" i="21"/>
  <c r="V1880" i="21"/>
  <c r="V1881" i="21"/>
  <c r="V1882" i="21"/>
  <c r="V1883" i="21"/>
  <c r="V1884" i="21"/>
  <c r="V1885" i="21"/>
  <c r="V1886" i="21"/>
  <c r="V1887" i="21"/>
  <c r="V1888" i="21"/>
  <c r="V1889" i="21"/>
  <c r="V1890" i="21"/>
  <c r="V1891" i="21"/>
  <c r="V1892" i="21"/>
  <c r="V1893" i="21"/>
  <c r="V1894" i="21"/>
  <c r="V1895" i="21"/>
  <c r="V1896" i="21"/>
  <c r="V1897" i="21"/>
  <c r="V1898" i="21"/>
  <c r="V1899" i="21"/>
  <c r="V1900" i="21"/>
  <c r="V1901" i="21"/>
  <c r="V1902" i="21"/>
  <c r="V1903" i="21"/>
  <c r="V1904" i="21"/>
  <c r="V1905" i="21"/>
  <c r="V1906" i="21"/>
  <c r="V1907" i="21"/>
  <c r="V1908" i="21"/>
  <c r="V1909" i="21"/>
  <c r="V1910" i="21"/>
  <c r="V1911" i="21"/>
  <c r="V1912" i="21"/>
  <c r="V1913" i="21"/>
  <c r="V1914" i="21"/>
  <c r="V1915" i="21"/>
  <c r="V1916" i="21"/>
  <c r="V1917" i="21"/>
  <c r="V1918" i="21"/>
  <c r="V1919" i="21"/>
  <c r="V1920" i="21"/>
  <c r="V1921" i="21"/>
  <c r="V1922" i="21"/>
  <c r="V1923" i="21"/>
  <c r="V1924" i="21"/>
  <c r="V1925" i="21"/>
  <c r="V1926" i="21"/>
  <c r="V1927" i="21"/>
  <c r="V1928" i="21"/>
  <c r="V1929" i="21"/>
  <c r="V1930" i="21"/>
  <c r="V1931" i="21"/>
  <c r="V1932" i="21"/>
  <c r="V1933" i="21"/>
  <c r="V1934" i="21"/>
  <c r="V1935" i="21"/>
  <c r="V1936" i="21"/>
  <c r="V1937" i="21"/>
  <c r="V1938" i="21"/>
  <c r="V1939" i="21"/>
  <c r="V1940" i="21"/>
  <c r="V1941" i="21"/>
  <c r="V1942" i="21"/>
  <c r="V1943" i="21"/>
  <c r="V1944" i="21"/>
  <c r="V1945" i="21"/>
  <c r="V1946" i="21"/>
  <c r="V1947" i="21"/>
  <c r="V1948" i="21"/>
  <c r="V1949" i="21"/>
  <c r="V1950" i="21"/>
  <c r="V1951" i="21"/>
  <c r="V1952" i="21"/>
  <c r="V1953" i="21"/>
  <c r="V1954" i="21"/>
  <c r="V1955" i="21"/>
  <c r="V1956" i="21"/>
  <c r="V1957" i="21"/>
  <c r="V1958" i="21"/>
  <c r="V1959" i="21"/>
  <c r="V1960" i="21"/>
  <c r="V1961" i="21"/>
  <c r="V1962" i="21"/>
  <c r="V1963" i="21"/>
  <c r="V1964" i="21"/>
  <c r="V1965" i="21"/>
  <c r="V1966" i="21"/>
  <c r="V1967" i="21"/>
  <c r="V1968" i="21"/>
  <c r="V1969" i="21"/>
  <c r="V1970" i="21"/>
  <c r="V1971" i="21"/>
  <c r="V1972" i="21"/>
  <c r="V1973" i="21"/>
  <c r="V1974" i="21"/>
  <c r="V1975" i="21"/>
  <c r="V1976" i="21"/>
  <c r="V1977" i="21"/>
  <c r="V1978" i="21"/>
  <c r="V1979" i="21"/>
  <c r="V1980" i="21"/>
  <c r="V1981" i="21"/>
  <c r="V1982" i="21"/>
  <c r="V1983" i="21"/>
  <c r="V1984" i="21"/>
  <c r="V1985" i="21"/>
  <c r="V1986" i="21"/>
  <c r="V1987" i="21"/>
  <c r="V1988" i="21"/>
  <c r="V1989" i="21"/>
  <c r="V1990" i="21"/>
  <c r="V1991" i="21"/>
  <c r="V1992" i="21"/>
  <c r="V1993" i="21"/>
  <c r="V1994" i="21"/>
  <c r="V1995" i="21"/>
  <c r="V1996" i="21"/>
  <c r="V1997" i="21"/>
  <c r="V1998" i="21"/>
  <c r="V1999" i="21"/>
  <c r="V2000" i="21"/>
  <c r="V2001" i="21"/>
  <c r="V2002" i="21"/>
  <c r="V2003" i="21"/>
  <c r="V2004" i="21"/>
  <c r="V2005" i="21"/>
  <c r="V2006" i="21"/>
  <c r="V2007" i="21"/>
  <c r="V2008" i="21"/>
  <c r="V2009" i="21"/>
  <c r="V2010" i="21"/>
  <c r="V2011" i="21"/>
  <c r="V2012" i="21"/>
  <c r="V2013" i="21"/>
  <c r="V2014" i="21"/>
  <c r="V2015" i="21"/>
  <c r="V2016" i="21"/>
  <c r="V2017" i="21"/>
  <c r="V2018" i="21"/>
  <c r="V2019" i="21"/>
  <c r="V2020" i="21"/>
  <c r="V2021" i="21"/>
  <c r="V2022" i="21"/>
  <c r="V2023" i="21"/>
  <c r="V2024" i="21"/>
  <c r="V2025" i="21"/>
  <c r="V2026" i="21"/>
  <c r="V2027" i="21"/>
  <c r="V2028" i="21"/>
  <c r="V2029" i="21"/>
  <c r="V2030" i="21"/>
  <c r="V2031" i="21"/>
  <c r="V2032" i="21"/>
  <c r="V2033" i="21"/>
  <c r="V2034" i="21"/>
  <c r="V2035" i="21"/>
  <c r="V2036" i="21"/>
  <c r="V2037" i="21"/>
  <c r="V2038" i="21"/>
  <c r="V2039" i="21"/>
  <c r="V2040" i="21"/>
  <c r="V2041" i="21"/>
  <c r="V2042" i="21"/>
  <c r="V2043" i="21"/>
  <c r="V2044" i="21"/>
  <c r="V2045" i="21"/>
  <c r="V2046" i="21"/>
  <c r="V2047" i="21"/>
  <c r="V2048" i="21"/>
  <c r="V2049" i="21"/>
  <c r="V2050" i="21"/>
  <c r="V2051" i="21"/>
  <c r="V2052" i="21"/>
  <c r="V2053" i="21"/>
  <c r="V2054" i="21"/>
  <c r="V2055" i="21"/>
  <c r="V2056" i="21"/>
  <c r="V2057" i="21"/>
  <c r="V2058" i="21"/>
  <c r="V2059" i="21"/>
  <c r="V2060" i="21"/>
  <c r="V2061" i="21"/>
  <c r="V2062" i="21"/>
  <c r="V2063" i="21"/>
  <c r="V2064" i="21"/>
  <c r="V2065" i="21"/>
  <c r="V2066" i="21"/>
  <c r="V2067" i="21"/>
  <c r="V2068" i="21"/>
  <c r="V2069" i="21"/>
  <c r="V2070" i="21"/>
  <c r="V2071" i="21"/>
  <c r="V2072" i="21"/>
  <c r="V2073" i="21"/>
  <c r="V2074" i="21"/>
  <c r="V2075" i="21"/>
  <c r="V2076" i="21"/>
  <c r="V2077" i="21"/>
  <c r="V2078" i="21"/>
  <c r="V2079" i="21"/>
  <c r="V2080" i="21"/>
  <c r="V2081" i="21"/>
  <c r="V2082" i="21"/>
  <c r="V2083" i="21"/>
  <c r="V2084" i="21"/>
  <c r="V2085" i="21"/>
  <c r="V2086" i="21"/>
  <c r="V2087" i="21"/>
  <c r="V2088" i="21"/>
  <c r="V2089" i="21"/>
  <c r="V2090" i="21"/>
  <c r="V2091" i="21"/>
  <c r="V2092" i="21"/>
  <c r="V2093" i="21"/>
  <c r="V2094" i="21"/>
  <c r="V2095" i="21"/>
  <c r="V2096" i="21"/>
  <c r="V2097" i="21"/>
  <c r="V2098" i="21"/>
  <c r="V2099" i="21"/>
  <c r="V2100" i="21"/>
  <c r="V2101" i="21"/>
  <c r="V2102" i="21"/>
  <c r="V2103" i="21"/>
  <c r="V2104" i="21"/>
  <c r="V2105" i="21"/>
  <c r="V2106" i="21"/>
  <c r="V2107" i="21"/>
  <c r="V2108" i="21"/>
  <c r="V2109" i="21"/>
  <c r="V2110" i="21"/>
  <c r="V2111" i="21"/>
  <c r="V2112" i="21"/>
  <c r="V2113" i="21"/>
  <c r="V2114" i="21"/>
  <c r="V2115" i="21"/>
  <c r="V2116" i="21"/>
  <c r="V2117" i="21"/>
  <c r="V2118" i="21"/>
  <c r="V2119" i="21"/>
  <c r="V2120" i="21"/>
  <c r="V2121" i="21"/>
  <c r="V2122" i="21"/>
  <c r="V2123" i="21"/>
  <c r="V2124" i="21"/>
  <c r="V2125" i="21"/>
  <c r="V2126" i="21"/>
  <c r="V2127" i="21"/>
  <c r="V2128" i="21"/>
  <c r="V2129" i="21"/>
  <c r="V2130" i="21"/>
  <c r="V2131" i="21"/>
  <c r="V2132" i="21"/>
  <c r="V2133" i="21"/>
  <c r="V2134" i="21"/>
  <c r="V2135" i="21"/>
  <c r="V2136" i="21"/>
  <c r="V2137" i="21"/>
  <c r="V2138" i="21"/>
  <c r="V2139" i="21"/>
  <c r="V2140" i="21"/>
  <c r="V2141" i="21"/>
  <c r="V2142" i="21"/>
  <c r="V2143" i="21"/>
  <c r="V2144" i="21"/>
  <c r="V2145" i="21"/>
  <c r="V2146" i="21"/>
  <c r="V2147" i="21"/>
  <c r="V2148" i="21"/>
  <c r="V2149" i="21"/>
  <c r="V2150" i="21"/>
  <c r="V2151" i="21"/>
  <c r="V2152" i="21"/>
  <c r="V2153" i="21"/>
  <c r="V2154" i="21"/>
  <c r="V2155" i="21"/>
  <c r="V2156" i="21"/>
  <c r="V2157" i="21"/>
  <c r="V2158" i="21"/>
  <c r="V2159" i="21"/>
  <c r="V2160" i="21"/>
  <c r="V2161" i="21"/>
  <c r="V2162" i="21"/>
  <c r="V2163" i="21"/>
  <c r="V2164" i="21"/>
  <c r="V2165" i="21"/>
  <c r="V2166" i="21"/>
  <c r="V2167" i="21"/>
  <c r="V2168" i="21"/>
  <c r="V2169" i="21"/>
  <c r="V2170" i="21"/>
  <c r="V2171" i="21"/>
  <c r="V2172" i="21"/>
  <c r="V2173" i="21"/>
  <c r="V2174" i="21"/>
  <c r="V2175" i="21"/>
  <c r="V2176" i="21"/>
  <c r="V2177" i="21"/>
  <c r="V2178" i="21"/>
  <c r="V2179" i="21"/>
  <c r="V2180" i="21"/>
  <c r="V2181" i="21"/>
  <c r="V2182" i="21"/>
  <c r="V2183" i="21"/>
  <c r="V2184" i="21"/>
  <c r="V2185" i="21"/>
  <c r="V2186" i="21"/>
  <c r="V2187" i="21"/>
  <c r="V2188" i="21"/>
  <c r="V2189" i="21"/>
  <c r="V2190" i="21"/>
  <c r="V2191" i="21"/>
  <c r="V2192" i="21"/>
  <c r="V2193" i="21"/>
  <c r="V2194" i="21"/>
  <c r="V2195" i="21"/>
  <c r="V2196" i="21"/>
  <c r="V2197" i="21"/>
  <c r="V2198" i="21"/>
  <c r="V2199" i="21"/>
  <c r="V2200" i="21"/>
  <c r="V2201" i="21"/>
  <c r="V2202" i="21"/>
  <c r="V2203" i="21"/>
  <c r="V2204" i="21"/>
  <c r="V2205" i="21"/>
  <c r="V2206" i="21"/>
  <c r="V2207" i="21"/>
  <c r="V2208" i="21"/>
  <c r="V2209" i="21"/>
  <c r="V2210" i="21"/>
  <c r="V2211" i="21"/>
  <c r="V2212" i="21"/>
  <c r="V2213" i="21"/>
  <c r="V2214" i="21"/>
  <c r="V2215" i="21"/>
  <c r="V2216" i="21"/>
  <c r="V2217" i="21"/>
  <c r="V2218" i="21"/>
  <c r="V2219" i="21"/>
  <c r="V2220" i="21"/>
  <c r="V2221" i="21"/>
  <c r="V2222" i="21"/>
  <c r="V2223" i="21"/>
  <c r="V2224" i="21"/>
  <c r="V2225" i="21"/>
  <c r="V2226" i="21"/>
  <c r="V2227" i="21"/>
  <c r="V2228" i="21"/>
  <c r="V2229" i="21"/>
  <c r="V2230" i="21"/>
  <c r="V2231" i="21"/>
  <c r="V2232" i="21"/>
  <c r="V2233" i="21"/>
  <c r="V2234" i="21"/>
  <c r="V2235" i="21"/>
  <c r="V2236" i="21"/>
  <c r="V2237" i="21"/>
  <c r="V2238" i="21"/>
  <c r="V2239" i="21"/>
  <c r="V2240" i="21"/>
  <c r="V2241" i="21"/>
  <c r="V2242" i="21"/>
  <c r="V2243" i="21"/>
  <c r="V2244" i="21"/>
  <c r="V2245" i="21"/>
  <c r="V2246" i="21"/>
  <c r="V2247" i="21"/>
  <c r="V2248" i="21"/>
  <c r="V2249" i="21"/>
  <c r="V2250" i="21"/>
  <c r="V2251" i="21"/>
  <c r="V2252" i="21"/>
  <c r="V2253" i="21"/>
  <c r="V2254" i="21"/>
  <c r="V2255" i="21"/>
  <c r="V2256" i="21"/>
  <c r="V2257" i="21"/>
  <c r="V2258" i="21"/>
  <c r="V2259" i="21"/>
  <c r="V2260" i="21"/>
  <c r="V2261" i="21"/>
  <c r="V2262" i="21"/>
  <c r="V2263" i="21"/>
  <c r="V2264" i="21"/>
  <c r="V2265" i="21"/>
  <c r="V2266" i="21"/>
  <c r="V2267" i="21"/>
  <c r="V2268" i="21"/>
  <c r="V2269" i="21"/>
  <c r="V2270" i="21"/>
  <c r="V2271" i="21"/>
  <c r="V2272" i="21"/>
  <c r="V2273" i="21"/>
  <c r="V2274" i="21"/>
  <c r="V2275" i="21"/>
  <c r="V2276" i="21"/>
  <c r="V2277" i="21"/>
  <c r="V2278" i="21"/>
  <c r="V2279" i="21"/>
  <c r="V2280" i="21"/>
  <c r="V2281" i="21"/>
  <c r="V2282" i="21"/>
  <c r="V2283" i="21"/>
  <c r="V2284" i="21"/>
  <c r="V2285" i="21"/>
  <c r="V2286" i="21"/>
  <c r="V2287" i="21"/>
  <c r="V2288" i="21"/>
  <c r="V2289" i="21"/>
  <c r="V2290" i="21"/>
  <c r="V2291" i="21"/>
  <c r="V2292" i="21"/>
  <c r="V2293" i="21"/>
  <c r="V2294" i="21"/>
  <c r="V2295" i="21"/>
  <c r="V2296" i="21"/>
  <c r="V2297" i="21"/>
  <c r="V2298" i="21"/>
  <c r="V2299" i="21"/>
  <c r="V2300" i="21"/>
  <c r="V2301" i="21"/>
  <c r="V2302" i="21"/>
  <c r="V2303" i="21"/>
  <c r="V2304" i="21"/>
  <c r="V2305" i="21"/>
  <c r="V2306" i="21"/>
  <c r="V2307" i="21"/>
  <c r="V2308" i="21"/>
  <c r="V2309" i="21"/>
  <c r="V2310" i="21"/>
  <c r="V2311" i="21"/>
  <c r="V2312" i="21"/>
  <c r="V2313" i="21"/>
  <c r="V2314" i="21"/>
  <c r="V2315" i="21"/>
  <c r="V2316" i="21"/>
  <c r="V2317" i="21"/>
  <c r="V2318" i="21"/>
  <c r="V2319" i="21"/>
  <c r="V2320" i="21"/>
  <c r="V2321" i="21"/>
  <c r="V2322" i="21"/>
  <c r="V2323" i="21"/>
  <c r="V2324" i="21"/>
  <c r="V2325" i="21"/>
  <c r="V2326" i="21"/>
  <c r="V2327" i="21"/>
  <c r="V2328" i="21"/>
  <c r="V2329" i="21"/>
  <c r="V2330" i="21"/>
  <c r="V2331" i="21"/>
  <c r="V2332" i="21"/>
  <c r="V2333" i="21"/>
  <c r="V2334" i="21"/>
  <c r="V2335" i="21"/>
  <c r="V2336" i="21"/>
  <c r="V2337" i="21"/>
  <c r="V2338" i="21"/>
  <c r="V2339" i="21"/>
  <c r="V2340" i="21"/>
  <c r="V2341" i="21"/>
  <c r="V2342" i="21"/>
  <c r="V2343" i="21"/>
  <c r="V2344" i="21"/>
  <c r="V2345" i="21"/>
  <c r="V2346" i="21"/>
  <c r="V2347" i="21"/>
  <c r="V2348" i="21"/>
  <c r="V2349" i="21"/>
  <c r="V2350" i="21"/>
  <c r="V2351" i="21"/>
  <c r="V2352" i="21"/>
  <c r="V2353" i="21"/>
  <c r="V2354" i="21"/>
  <c r="V2355" i="21"/>
  <c r="V2356" i="21"/>
  <c r="V2357" i="21"/>
  <c r="V2358" i="21"/>
  <c r="V2359" i="21"/>
  <c r="V2360" i="21"/>
  <c r="V2361" i="21"/>
  <c r="V2362" i="21"/>
  <c r="V2363" i="21"/>
  <c r="V2364" i="21"/>
  <c r="V2365" i="21"/>
  <c r="V2366" i="21"/>
  <c r="V2367" i="21"/>
  <c r="V2368" i="21"/>
  <c r="V2369" i="21"/>
  <c r="V2370" i="21"/>
  <c r="V2371" i="21"/>
  <c r="V2372" i="21"/>
  <c r="V2373" i="21"/>
  <c r="V2374" i="21"/>
  <c r="V2375" i="21"/>
  <c r="V2376" i="21"/>
  <c r="V2377" i="21"/>
  <c r="V2378" i="21"/>
  <c r="V2379" i="21"/>
  <c r="V2380" i="21"/>
  <c r="V2381" i="21"/>
  <c r="V2382" i="21"/>
  <c r="V2383" i="21"/>
  <c r="V2384" i="21"/>
  <c r="V2385" i="21"/>
  <c r="V2386" i="21"/>
  <c r="V2387" i="21"/>
  <c r="V2388" i="21"/>
  <c r="V2389" i="21"/>
  <c r="V2390" i="21"/>
  <c r="V2391" i="21"/>
  <c r="V2392" i="21"/>
  <c r="V2393" i="21"/>
  <c r="V2394" i="21"/>
  <c r="V2395" i="21"/>
  <c r="V2396" i="21"/>
  <c r="V2397" i="21"/>
  <c r="V2398" i="21"/>
  <c r="V2399" i="21"/>
  <c r="V2400" i="21"/>
  <c r="V2401" i="21"/>
  <c r="V2402" i="21"/>
  <c r="V2403" i="21"/>
  <c r="V2404" i="21"/>
  <c r="V2405" i="21"/>
  <c r="V2406" i="21"/>
  <c r="V2407" i="21"/>
  <c r="V2408" i="21"/>
  <c r="V2409" i="21"/>
  <c r="V2410" i="21"/>
  <c r="V2411" i="21"/>
  <c r="V2412" i="21"/>
  <c r="V2413" i="21"/>
  <c r="V2414" i="21"/>
  <c r="V2415" i="21"/>
  <c r="V2416" i="21"/>
  <c r="V2417" i="21"/>
  <c r="V2418" i="21"/>
  <c r="V2419" i="21"/>
  <c r="V2420" i="21"/>
  <c r="V2421" i="21"/>
  <c r="V2422" i="21"/>
  <c r="V2423" i="21"/>
  <c r="V2424" i="21"/>
  <c r="V2425" i="21"/>
  <c r="V2426" i="21"/>
  <c r="V2427" i="21"/>
  <c r="V2428" i="21"/>
  <c r="V2429" i="21"/>
  <c r="V2430" i="21"/>
  <c r="V2431" i="21"/>
  <c r="V2432" i="21"/>
  <c r="V2433" i="21"/>
  <c r="V2434" i="21"/>
  <c r="V2435" i="21"/>
  <c r="V2436" i="21"/>
  <c r="V2437" i="21"/>
  <c r="V2438" i="21"/>
  <c r="V2439" i="21"/>
  <c r="V2440" i="21"/>
  <c r="V2441" i="21"/>
  <c r="V2442" i="21"/>
  <c r="V2443" i="21"/>
  <c r="V2444" i="21"/>
  <c r="V2445" i="21"/>
  <c r="V2446" i="21"/>
  <c r="V2447" i="21"/>
  <c r="V2448" i="21"/>
  <c r="V2449" i="21"/>
  <c r="V2450" i="21"/>
  <c r="V2451" i="21"/>
  <c r="V2452" i="21"/>
  <c r="V2453" i="21"/>
  <c r="V2454" i="21"/>
  <c r="V2455" i="21"/>
  <c r="V2456" i="21"/>
  <c r="V2457" i="21"/>
  <c r="V2458" i="21"/>
  <c r="V2459" i="21"/>
  <c r="V2460" i="21"/>
  <c r="V2461" i="21"/>
  <c r="V2462" i="21"/>
  <c r="V2463" i="21"/>
  <c r="V2464" i="21"/>
  <c r="V2465" i="21"/>
  <c r="V2466" i="21"/>
  <c r="V2467" i="21"/>
  <c r="V2468" i="21"/>
  <c r="V2469" i="21"/>
  <c r="V2470" i="21"/>
  <c r="V2471" i="21"/>
  <c r="V2472" i="21"/>
  <c r="V2473" i="21"/>
  <c r="V2474" i="21"/>
  <c r="V2475" i="21"/>
  <c r="V2476" i="21"/>
  <c r="V2477" i="21"/>
  <c r="V2478" i="21"/>
  <c r="V2479" i="21"/>
  <c r="V2480" i="21"/>
  <c r="V2481" i="21"/>
  <c r="V2482" i="21"/>
  <c r="V2483" i="21"/>
  <c r="V2484" i="21"/>
  <c r="V2485" i="21"/>
  <c r="V2486" i="21"/>
  <c r="V2487" i="21"/>
  <c r="V2488" i="21"/>
  <c r="V2489" i="21"/>
  <c r="V2490" i="21"/>
  <c r="V2491" i="21"/>
  <c r="V2492" i="21"/>
  <c r="V2493" i="21"/>
  <c r="V2494" i="21"/>
  <c r="V2495" i="21"/>
  <c r="V2496" i="21"/>
  <c r="V2497" i="21"/>
  <c r="V2498" i="21"/>
  <c r="V2499" i="21"/>
  <c r="V2500" i="21"/>
  <c r="V2501" i="21"/>
  <c r="V2502" i="21"/>
  <c r="V2503" i="21"/>
  <c r="V2504" i="21"/>
  <c r="V2505" i="21"/>
  <c r="V2506" i="21"/>
  <c r="V2507" i="21"/>
  <c r="V2508" i="21"/>
  <c r="V2509" i="21"/>
  <c r="V2510" i="21"/>
  <c r="V2511" i="21"/>
  <c r="V2512" i="21"/>
  <c r="V2513" i="21"/>
  <c r="V2514" i="21"/>
  <c r="V2515" i="21"/>
  <c r="V2516" i="21"/>
  <c r="V2517" i="21"/>
  <c r="V2518" i="21"/>
  <c r="V2519" i="21"/>
  <c r="V2520" i="21"/>
  <c r="V2521" i="21"/>
  <c r="V2522" i="21"/>
  <c r="V2523" i="21"/>
  <c r="V2524" i="21"/>
  <c r="V2525" i="21"/>
  <c r="V2526" i="21"/>
  <c r="V2527" i="21"/>
  <c r="V2528" i="21"/>
  <c r="V2529" i="21"/>
  <c r="V2530" i="21"/>
  <c r="V2531" i="21"/>
  <c r="V2532" i="21"/>
  <c r="V2533" i="21"/>
  <c r="V2534" i="21"/>
  <c r="V2535" i="21"/>
  <c r="V2536" i="21"/>
  <c r="V2537" i="21"/>
  <c r="V2538" i="21"/>
  <c r="V2539" i="21"/>
  <c r="V2540" i="21"/>
  <c r="V2541" i="21"/>
  <c r="V2542" i="21"/>
  <c r="V2543" i="21"/>
  <c r="V2544" i="21"/>
  <c r="V2545" i="21"/>
  <c r="V2546" i="21"/>
  <c r="V2547" i="21"/>
  <c r="V2548" i="21"/>
  <c r="V2549" i="21"/>
  <c r="V2550" i="21"/>
  <c r="V2551" i="21"/>
  <c r="V2552" i="21"/>
  <c r="V2553" i="21"/>
  <c r="V2554" i="21"/>
  <c r="V2555" i="21"/>
  <c r="V2556" i="21"/>
  <c r="V2557" i="21"/>
  <c r="V2558" i="21"/>
  <c r="V2559" i="21"/>
  <c r="V2560" i="21"/>
  <c r="V2561" i="21"/>
  <c r="V2562" i="21"/>
  <c r="V2563" i="21"/>
  <c r="V2564" i="21"/>
  <c r="V2565" i="21"/>
  <c r="V2566" i="21"/>
  <c r="V2567" i="21"/>
  <c r="V2568" i="21"/>
  <c r="V2569" i="21"/>
  <c r="V2570" i="21"/>
  <c r="V2571" i="21"/>
  <c r="V2572" i="21"/>
  <c r="V2573" i="21"/>
  <c r="V2574" i="21"/>
  <c r="V2575" i="21"/>
  <c r="V2576" i="21"/>
  <c r="V2577" i="21"/>
  <c r="V2578" i="21"/>
  <c r="V2579" i="21"/>
  <c r="V2580" i="21"/>
  <c r="V2581" i="21"/>
  <c r="V2582" i="21"/>
  <c r="V2583" i="21"/>
  <c r="V2584" i="21"/>
  <c r="V2585" i="21"/>
  <c r="V2586" i="21"/>
  <c r="V2587" i="21"/>
  <c r="V2588" i="21"/>
  <c r="V2589" i="21"/>
  <c r="V2590" i="21"/>
  <c r="V2591" i="21"/>
  <c r="V2592" i="21"/>
  <c r="V2593" i="21"/>
  <c r="V2594" i="21"/>
  <c r="V2595" i="21"/>
  <c r="V2596" i="21"/>
  <c r="V2597" i="21"/>
  <c r="V2598" i="21"/>
  <c r="V2599" i="21"/>
  <c r="V2600" i="21"/>
  <c r="V2601" i="21"/>
  <c r="V2602" i="21"/>
  <c r="V2603" i="21"/>
  <c r="V2604" i="21"/>
  <c r="V2605" i="21"/>
  <c r="V2606" i="21"/>
  <c r="V2607" i="21"/>
  <c r="V2608" i="21"/>
  <c r="V2609" i="21"/>
  <c r="V2610" i="21"/>
  <c r="V2611" i="21"/>
  <c r="V2612" i="21"/>
  <c r="V2613" i="21"/>
  <c r="V2614" i="21"/>
  <c r="V2615" i="21"/>
  <c r="V2616" i="21"/>
  <c r="V2617" i="21"/>
  <c r="V2618" i="21"/>
  <c r="V2619" i="21"/>
  <c r="V2620" i="21"/>
  <c r="V2621" i="21"/>
  <c r="V2622" i="21"/>
  <c r="V2623" i="21"/>
  <c r="V2624" i="21"/>
  <c r="V2625" i="21"/>
  <c r="V2626" i="21"/>
  <c r="V2627" i="21"/>
  <c r="V2628" i="21"/>
  <c r="V2629" i="21"/>
  <c r="V2630" i="21"/>
  <c r="V2631" i="21"/>
  <c r="V2632" i="21"/>
  <c r="V2633" i="21"/>
  <c r="V2634" i="21"/>
  <c r="V2635" i="21"/>
  <c r="V2636" i="21"/>
  <c r="V2637" i="21"/>
  <c r="V2638" i="21"/>
  <c r="V2639" i="21"/>
  <c r="V2640" i="21"/>
  <c r="V2641" i="21"/>
  <c r="V2642" i="21"/>
  <c r="V2643" i="21"/>
  <c r="V2644" i="21"/>
  <c r="V2645" i="21"/>
  <c r="V2646" i="21"/>
  <c r="V2647" i="21"/>
  <c r="V2648" i="21"/>
  <c r="V2649" i="21"/>
  <c r="V2650" i="21"/>
  <c r="V2651" i="21"/>
  <c r="V2652" i="21"/>
  <c r="V2653" i="21"/>
  <c r="V2654" i="21"/>
  <c r="V2655" i="21"/>
  <c r="V2656" i="21"/>
  <c r="V2657" i="21"/>
  <c r="V2658" i="21"/>
  <c r="V2659" i="21"/>
  <c r="V2660" i="21"/>
  <c r="V2661" i="21"/>
  <c r="V2662" i="21"/>
  <c r="V2663" i="21"/>
  <c r="V2664" i="21"/>
  <c r="V2665" i="21"/>
  <c r="V2666" i="21"/>
  <c r="V2667" i="21"/>
  <c r="V2668" i="21"/>
  <c r="V2669" i="21"/>
  <c r="V2670" i="21"/>
  <c r="V2671" i="21"/>
  <c r="V2672" i="21"/>
  <c r="V2673" i="21"/>
  <c r="V2674" i="21"/>
  <c r="V2675" i="21"/>
  <c r="V2676" i="21"/>
  <c r="V2677" i="21"/>
  <c r="V2678" i="21"/>
  <c r="V2679" i="21"/>
  <c r="V2680" i="21"/>
  <c r="V2681" i="21"/>
  <c r="V2682" i="21"/>
  <c r="V2683" i="21"/>
  <c r="V2684" i="21"/>
  <c r="V2685" i="21"/>
  <c r="V2686" i="21"/>
  <c r="V2687" i="21"/>
  <c r="V2688" i="21"/>
  <c r="V2689" i="21"/>
  <c r="V2690" i="21"/>
  <c r="V2691" i="21"/>
  <c r="V2692" i="21"/>
  <c r="V2693" i="21"/>
  <c r="V2694" i="21"/>
  <c r="V2695" i="21"/>
  <c r="V2696" i="21"/>
  <c r="V2697" i="21"/>
  <c r="V2698" i="21"/>
  <c r="V2699" i="21"/>
  <c r="V2700" i="21"/>
  <c r="V2701" i="21"/>
  <c r="V2702" i="21"/>
  <c r="V2703" i="21"/>
  <c r="V2704" i="21"/>
  <c r="V2705" i="21"/>
  <c r="V2706" i="21"/>
  <c r="V2707" i="21"/>
  <c r="V2708" i="21"/>
  <c r="V2709" i="21"/>
  <c r="V2710" i="21"/>
  <c r="V2711" i="21"/>
  <c r="V2712" i="21"/>
  <c r="V2713" i="21"/>
  <c r="V2714" i="21"/>
  <c r="V2715" i="21"/>
  <c r="V2716" i="21"/>
  <c r="V2717" i="21"/>
  <c r="V2718" i="21"/>
  <c r="V2719" i="21"/>
  <c r="V2720" i="21"/>
  <c r="V2721" i="21"/>
  <c r="V2722" i="21"/>
  <c r="V2723" i="21"/>
  <c r="V2724" i="21"/>
  <c r="V2725" i="21"/>
  <c r="V2726" i="21"/>
  <c r="V2727" i="21"/>
  <c r="V2728" i="21"/>
  <c r="V2729" i="21"/>
  <c r="V2730" i="21"/>
  <c r="V2731" i="21"/>
  <c r="V2732" i="21"/>
  <c r="V2733" i="21"/>
  <c r="V2734" i="21"/>
  <c r="V2735" i="21"/>
  <c r="V2736" i="21"/>
  <c r="V2737" i="21"/>
  <c r="V2738" i="21"/>
  <c r="V2739" i="21"/>
  <c r="V2740" i="21"/>
  <c r="V2741" i="21"/>
  <c r="V2742" i="21"/>
  <c r="V2743" i="21"/>
  <c r="V2744" i="21"/>
  <c r="V2745" i="21"/>
  <c r="V2746" i="21"/>
  <c r="V2747" i="21"/>
  <c r="V2748" i="21"/>
  <c r="V2749" i="21"/>
  <c r="V2750" i="21"/>
  <c r="V2751" i="21"/>
  <c r="V2752" i="21"/>
  <c r="V2753" i="21"/>
  <c r="V2754" i="21"/>
  <c r="V2755" i="21"/>
  <c r="V2756" i="21"/>
  <c r="V2757" i="21"/>
  <c r="V2758" i="21"/>
  <c r="V2759" i="21"/>
  <c r="V2760" i="21"/>
  <c r="V2761" i="21"/>
  <c r="V2762" i="21"/>
  <c r="V2763" i="21"/>
  <c r="V2764" i="21"/>
  <c r="V2765" i="21"/>
  <c r="V2766" i="21"/>
  <c r="V2767" i="21"/>
  <c r="V2768" i="21"/>
  <c r="V2769" i="21"/>
  <c r="V2770" i="21"/>
  <c r="V2771" i="21"/>
  <c r="V2772" i="21"/>
  <c r="V2773" i="21"/>
  <c r="V2774" i="21"/>
  <c r="V2775" i="21"/>
  <c r="V2776" i="21"/>
  <c r="V2777" i="21"/>
  <c r="V2778" i="21"/>
  <c r="V2779" i="21"/>
  <c r="V2780" i="21"/>
  <c r="V2781" i="21"/>
  <c r="V2782" i="21"/>
  <c r="V2783" i="21"/>
  <c r="V2784" i="21"/>
  <c r="V2785" i="21"/>
  <c r="V2786" i="21"/>
  <c r="V2787" i="21"/>
  <c r="V2788" i="21"/>
  <c r="V2789" i="21"/>
  <c r="V2790" i="21"/>
  <c r="V2791" i="21"/>
  <c r="V2792" i="21"/>
  <c r="V2793" i="21"/>
  <c r="V2794" i="21"/>
  <c r="V2795" i="21"/>
  <c r="V2796" i="21"/>
  <c r="V2797" i="21"/>
  <c r="V2798" i="21"/>
  <c r="V2799" i="21"/>
  <c r="V2800" i="21"/>
  <c r="V2801" i="21"/>
  <c r="V2802" i="21"/>
  <c r="V2803" i="21"/>
  <c r="V2804" i="21"/>
  <c r="V2805" i="21"/>
  <c r="V2806" i="21"/>
  <c r="V2807" i="21"/>
  <c r="V2808" i="21"/>
  <c r="V2809" i="21"/>
  <c r="V2810" i="21"/>
  <c r="V2811" i="21"/>
  <c r="V2812" i="21"/>
  <c r="V2813" i="21"/>
  <c r="V2814" i="21"/>
  <c r="V2815" i="21"/>
  <c r="V2816" i="21"/>
  <c r="V2817" i="21"/>
  <c r="V2818" i="21"/>
  <c r="V2819" i="21"/>
  <c r="V2820" i="21"/>
  <c r="V2821" i="21"/>
  <c r="V2822" i="21"/>
  <c r="V2823" i="21"/>
  <c r="V2824" i="21"/>
  <c r="V2825" i="21"/>
  <c r="V2826" i="21"/>
  <c r="V2827" i="21"/>
  <c r="V2828" i="21"/>
  <c r="V2829" i="21"/>
  <c r="V2830" i="21"/>
  <c r="V2831" i="21"/>
  <c r="V2832" i="21"/>
  <c r="V2833" i="21"/>
  <c r="V2834" i="21"/>
  <c r="V2835" i="21"/>
  <c r="V2836" i="21"/>
  <c r="V2837" i="21"/>
  <c r="V2838" i="21"/>
  <c r="V2839" i="21"/>
  <c r="V2840" i="21"/>
  <c r="V2841" i="21"/>
  <c r="V2842" i="21"/>
  <c r="V2843" i="21"/>
  <c r="V2844" i="21"/>
  <c r="V2845" i="21"/>
  <c r="V2846" i="21"/>
  <c r="V2847" i="21"/>
  <c r="V2848" i="21"/>
  <c r="V2849" i="21"/>
  <c r="V2850" i="21"/>
  <c r="V2851" i="21"/>
  <c r="V2852" i="21"/>
  <c r="V2853" i="21"/>
  <c r="V2854" i="21"/>
  <c r="V2855" i="21"/>
  <c r="V2856" i="21"/>
  <c r="V2857" i="21"/>
  <c r="V2858" i="21"/>
  <c r="V2859" i="21"/>
  <c r="V2860" i="21"/>
  <c r="V2861" i="21"/>
  <c r="V2862" i="21"/>
  <c r="V2863" i="21"/>
  <c r="V2864" i="21"/>
  <c r="V2865" i="21"/>
  <c r="V2866" i="21"/>
  <c r="V2867" i="21"/>
  <c r="V2868" i="21"/>
  <c r="V2869" i="21"/>
  <c r="V2870" i="21"/>
  <c r="V2871" i="21"/>
  <c r="V2872" i="21"/>
  <c r="V2873" i="21"/>
  <c r="V2874" i="21"/>
  <c r="V2875" i="21"/>
  <c r="V2876" i="21"/>
  <c r="V2877" i="21"/>
  <c r="V2878" i="21"/>
  <c r="V2879" i="21"/>
  <c r="V2880" i="21"/>
  <c r="V2881" i="21"/>
  <c r="V2882" i="21"/>
  <c r="V2883" i="21"/>
  <c r="V2884" i="21"/>
  <c r="V2885" i="21"/>
  <c r="V2886" i="21"/>
  <c r="V2887" i="21"/>
  <c r="V2888" i="21"/>
  <c r="V2889" i="21"/>
  <c r="V2890" i="21"/>
  <c r="V2891" i="21"/>
  <c r="V2892" i="21"/>
  <c r="V2893" i="21"/>
  <c r="V2894" i="21"/>
  <c r="V2895" i="21"/>
  <c r="V2896" i="21"/>
  <c r="V2897" i="21"/>
  <c r="V2898" i="21"/>
  <c r="V2899" i="21"/>
  <c r="V2900" i="21"/>
  <c r="V2901" i="21"/>
  <c r="V2902" i="21"/>
  <c r="V2903" i="21"/>
  <c r="V2904" i="21"/>
  <c r="V2905" i="21"/>
  <c r="V2906" i="21"/>
  <c r="V2907" i="21"/>
  <c r="V2908" i="21"/>
  <c r="V2909" i="21"/>
  <c r="V2910" i="21"/>
  <c r="V2911" i="21"/>
  <c r="V2912" i="21"/>
  <c r="V2913" i="21"/>
  <c r="V2914" i="21"/>
  <c r="V2915" i="21"/>
  <c r="V2916" i="21"/>
  <c r="V2917" i="21"/>
  <c r="V2918" i="21"/>
  <c r="V2919" i="21"/>
  <c r="V2920" i="21"/>
  <c r="V2921" i="21"/>
  <c r="V2922" i="21"/>
  <c r="V2923" i="21"/>
  <c r="V2924" i="21"/>
  <c r="V2925" i="21"/>
  <c r="V2926" i="21"/>
  <c r="V2927" i="21"/>
  <c r="V2928" i="21"/>
  <c r="V2929" i="21"/>
  <c r="V2930" i="21"/>
  <c r="V2931" i="21"/>
  <c r="V2932" i="21"/>
  <c r="V2933" i="21"/>
  <c r="V2934" i="21"/>
  <c r="V2935" i="21"/>
  <c r="V2936" i="21"/>
  <c r="V2937" i="21"/>
  <c r="V2938" i="21"/>
  <c r="V2939" i="21"/>
  <c r="V2940" i="21"/>
  <c r="V2941" i="21"/>
  <c r="V2942" i="21"/>
  <c r="V2943" i="21"/>
  <c r="V2944" i="21"/>
  <c r="V2945" i="21"/>
  <c r="V2946" i="21"/>
  <c r="V2947" i="21"/>
  <c r="V2948" i="21"/>
  <c r="V2949" i="21"/>
  <c r="V2950" i="21"/>
  <c r="V2951" i="21"/>
  <c r="V2952" i="21"/>
  <c r="V2953" i="21"/>
  <c r="V2954" i="21"/>
  <c r="V2955" i="21"/>
  <c r="V2956" i="21"/>
  <c r="V2957" i="21"/>
  <c r="V2958" i="21"/>
  <c r="V2959" i="21"/>
  <c r="V2960" i="21"/>
  <c r="V2961" i="21"/>
  <c r="V2962" i="21"/>
  <c r="V2963" i="21"/>
  <c r="V2964" i="21"/>
  <c r="V2965" i="21"/>
  <c r="V2966" i="21"/>
  <c r="V2967" i="21"/>
  <c r="V2968" i="21"/>
  <c r="V2969" i="21"/>
  <c r="V2970" i="21"/>
  <c r="V2971" i="21"/>
  <c r="V2972" i="21"/>
  <c r="V2973" i="21"/>
  <c r="V2974" i="21"/>
  <c r="V2975" i="21"/>
  <c r="V2976" i="21"/>
  <c r="V2977" i="21"/>
  <c r="V2978" i="21"/>
  <c r="V2979" i="21"/>
  <c r="V2980" i="21"/>
  <c r="V2981" i="21"/>
  <c r="V2982" i="21"/>
  <c r="V2983" i="21"/>
  <c r="V2984" i="21"/>
  <c r="V2985" i="21"/>
  <c r="V2986" i="21"/>
  <c r="V2987" i="21"/>
  <c r="V2988" i="21"/>
  <c r="V2989" i="21"/>
  <c r="V2990" i="21"/>
  <c r="V2991" i="21"/>
  <c r="V2992" i="21"/>
  <c r="V2993" i="21"/>
  <c r="V2994" i="21"/>
  <c r="V2995" i="21"/>
  <c r="V2996" i="21"/>
  <c r="V2997" i="21"/>
  <c r="V2998" i="21"/>
  <c r="V2999" i="21"/>
  <c r="V3000" i="21"/>
  <c r="V3001" i="21"/>
  <c r="V3002" i="21"/>
  <c r="V3003" i="21"/>
  <c r="V3004" i="21"/>
  <c r="V3005" i="21"/>
  <c r="V3006" i="21"/>
  <c r="V3007" i="21"/>
  <c r="V3008" i="21"/>
  <c r="V3009" i="21"/>
  <c r="V3010" i="21"/>
  <c r="V3011" i="21"/>
  <c r="V3012" i="21"/>
  <c r="V3013" i="21"/>
  <c r="V3014" i="21"/>
  <c r="V3015" i="21"/>
  <c r="V3016" i="21"/>
  <c r="V3017" i="21"/>
  <c r="V3018" i="21"/>
  <c r="V3019" i="21"/>
  <c r="V3020" i="21"/>
  <c r="V3021" i="21"/>
  <c r="V3022" i="21"/>
  <c r="V3023" i="21"/>
  <c r="V3024" i="21"/>
  <c r="V3025" i="21"/>
  <c r="V3026" i="21"/>
  <c r="V3027" i="21"/>
  <c r="V3028" i="21"/>
  <c r="V3029" i="21"/>
  <c r="V3030" i="21"/>
  <c r="V3031" i="21"/>
  <c r="V3032" i="21"/>
  <c r="V3033" i="21"/>
  <c r="V3034" i="21"/>
  <c r="V3035" i="21"/>
  <c r="V3036" i="21"/>
  <c r="V3037" i="21"/>
  <c r="V3038" i="21"/>
  <c r="V3039" i="21"/>
  <c r="V3040" i="21"/>
  <c r="V3041" i="21"/>
  <c r="V3042" i="21"/>
  <c r="V3043" i="21"/>
  <c r="V3044" i="21"/>
  <c r="V3045" i="21"/>
  <c r="V3046" i="21"/>
  <c r="V3047" i="21"/>
  <c r="V3048" i="21"/>
  <c r="V3049" i="21"/>
  <c r="V3050" i="21"/>
  <c r="V3051" i="21"/>
  <c r="V3052" i="21"/>
  <c r="V3053" i="21"/>
  <c r="V3054" i="21"/>
  <c r="V3055" i="21"/>
  <c r="V3056" i="21"/>
  <c r="V3057" i="21"/>
  <c r="V3058" i="21"/>
  <c r="V3059" i="21"/>
  <c r="V3060" i="21"/>
  <c r="V3061" i="21"/>
  <c r="V3062" i="21"/>
  <c r="V3063" i="21"/>
  <c r="V3064" i="21"/>
  <c r="V3065" i="21"/>
  <c r="V3066" i="21"/>
  <c r="V3067" i="21"/>
  <c r="V3068" i="21"/>
  <c r="V3069" i="21"/>
  <c r="V3070" i="21"/>
  <c r="V3071" i="21"/>
  <c r="V3072" i="21"/>
  <c r="V3073" i="21"/>
  <c r="V3074" i="21"/>
  <c r="V3075" i="21"/>
  <c r="V3076" i="21"/>
  <c r="V3077" i="21"/>
  <c r="V3078" i="21"/>
  <c r="V3079" i="21"/>
  <c r="V3080" i="21"/>
  <c r="V3081" i="21"/>
  <c r="V3082" i="21"/>
  <c r="V3083" i="21"/>
  <c r="V3084" i="21"/>
  <c r="V3085" i="21"/>
  <c r="V3086" i="21"/>
  <c r="V3087" i="21"/>
  <c r="V3088" i="21"/>
  <c r="V3089" i="21"/>
  <c r="V3090" i="21"/>
  <c r="V3091" i="21"/>
  <c r="V3092" i="21"/>
  <c r="V3093" i="21"/>
  <c r="V3094" i="21"/>
  <c r="V3095" i="21"/>
  <c r="V3096" i="21"/>
  <c r="V3097" i="21"/>
  <c r="V3098" i="21"/>
  <c r="V3099" i="21"/>
  <c r="V3100" i="21"/>
  <c r="V3101" i="21"/>
  <c r="V3102" i="21"/>
  <c r="V3103" i="21"/>
  <c r="V3104" i="21"/>
  <c r="V3105" i="21"/>
  <c r="V3106" i="21"/>
  <c r="V3107" i="21"/>
  <c r="V3108" i="21"/>
  <c r="V3109" i="21"/>
  <c r="V3110" i="21"/>
  <c r="V3111" i="21"/>
  <c r="V3112" i="21"/>
  <c r="V3113" i="21"/>
  <c r="V3114" i="21"/>
  <c r="V3115" i="21"/>
  <c r="V3116" i="21"/>
  <c r="V3117" i="21"/>
  <c r="V3118" i="21"/>
  <c r="V3119" i="21"/>
  <c r="V3120" i="21"/>
  <c r="V3121" i="21"/>
  <c r="V3122" i="21"/>
  <c r="V3123" i="21"/>
  <c r="V3124" i="21"/>
  <c r="V3125" i="21"/>
  <c r="V3126" i="21"/>
  <c r="V3127" i="21"/>
  <c r="V3128" i="21"/>
  <c r="V3129" i="21"/>
  <c r="V3130" i="21"/>
  <c r="V3131" i="21"/>
  <c r="V3132" i="21"/>
  <c r="V3133" i="21"/>
  <c r="V3134" i="21"/>
  <c r="V3135" i="21"/>
  <c r="V3136" i="21"/>
  <c r="V3137" i="21"/>
  <c r="V3138" i="21"/>
  <c r="V3139" i="21"/>
  <c r="V3140" i="21"/>
  <c r="V3141" i="21"/>
  <c r="V3142" i="21"/>
  <c r="V3143" i="21"/>
  <c r="V3144" i="21"/>
  <c r="V3145" i="21"/>
  <c r="V3146" i="21"/>
  <c r="V3147" i="21"/>
  <c r="V3148" i="21"/>
  <c r="V3149" i="21"/>
  <c r="V3150" i="21"/>
  <c r="V3151" i="21"/>
  <c r="V3152" i="21"/>
  <c r="V3153" i="21"/>
  <c r="V3154" i="21"/>
  <c r="V3155" i="21"/>
  <c r="V3156" i="21"/>
  <c r="V3157" i="21"/>
  <c r="V3158" i="21"/>
  <c r="V3159" i="21"/>
  <c r="V3160" i="21"/>
  <c r="V3161" i="21"/>
  <c r="V3162" i="21"/>
  <c r="V3163" i="21"/>
  <c r="V3164" i="21"/>
  <c r="V3165" i="21"/>
  <c r="V3166" i="21"/>
  <c r="V3167" i="21"/>
  <c r="V3168" i="21"/>
  <c r="V3169" i="21"/>
  <c r="V3170" i="21"/>
  <c r="V3171" i="21"/>
  <c r="V3172" i="21"/>
  <c r="V3173" i="21"/>
  <c r="V3174" i="21"/>
  <c r="V3175" i="21"/>
  <c r="V3176" i="21"/>
  <c r="V3177" i="21"/>
  <c r="V3178" i="21"/>
  <c r="V3179" i="21"/>
  <c r="V3180" i="21"/>
  <c r="V3181" i="21"/>
  <c r="V3182" i="21"/>
  <c r="V3183" i="21"/>
  <c r="V3184" i="21"/>
  <c r="V3185" i="21"/>
  <c r="V3186" i="21"/>
  <c r="V3187" i="21"/>
  <c r="V3188" i="21"/>
  <c r="V3189" i="21"/>
  <c r="V3190" i="21"/>
  <c r="V3191" i="21"/>
  <c r="V3192" i="21"/>
  <c r="V3193" i="21"/>
  <c r="V3194" i="21"/>
  <c r="V3195" i="21"/>
  <c r="V3196" i="21"/>
  <c r="V3197" i="21"/>
  <c r="V3198" i="21"/>
  <c r="V3199" i="21"/>
  <c r="V3200" i="21"/>
  <c r="V3201" i="21"/>
  <c r="V3202" i="21"/>
  <c r="V3203" i="21"/>
  <c r="V3204" i="21"/>
  <c r="V3205" i="21"/>
  <c r="V3206" i="21"/>
  <c r="V3207" i="21"/>
  <c r="V3208" i="21"/>
  <c r="V3209" i="21"/>
  <c r="V3210" i="21"/>
  <c r="V3211" i="21"/>
  <c r="V3212" i="21"/>
  <c r="V3213" i="21"/>
  <c r="V3214" i="21"/>
  <c r="V3215" i="21"/>
  <c r="V3216" i="21"/>
  <c r="V3217" i="21"/>
  <c r="V3218" i="21"/>
  <c r="V3219" i="21"/>
  <c r="V3220" i="21"/>
  <c r="V3221" i="21"/>
  <c r="V3222" i="21"/>
  <c r="V3223" i="21"/>
  <c r="V3224" i="21"/>
  <c r="V3225" i="21"/>
  <c r="V3226" i="21"/>
  <c r="V3227" i="21"/>
  <c r="V3228" i="21"/>
  <c r="V3229" i="21"/>
  <c r="V3230" i="21"/>
  <c r="V3231" i="21"/>
  <c r="V3232" i="21"/>
  <c r="V3233" i="21"/>
  <c r="V3234" i="21"/>
  <c r="V3235" i="21"/>
  <c r="V3236" i="21"/>
  <c r="V3237" i="21"/>
  <c r="V3238" i="21"/>
  <c r="V3239" i="21"/>
  <c r="V3240" i="21"/>
  <c r="V3241" i="21"/>
  <c r="V3242" i="21"/>
  <c r="V3243" i="21"/>
  <c r="V3244" i="21"/>
  <c r="V3245" i="21"/>
  <c r="V3246" i="21"/>
  <c r="V3247" i="21"/>
  <c r="V3248" i="21"/>
  <c r="V3249" i="21"/>
  <c r="V3250" i="21"/>
  <c r="V3251" i="21"/>
  <c r="V3252" i="21"/>
  <c r="V3253" i="21"/>
  <c r="V3254" i="21"/>
  <c r="V3255" i="21"/>
  <c r="V3256" i="21"/>
  <c r="V3257" i="21"/>
  <c r="V3258" i="21"/>
  <c r="V3259" i="21"/>
  <c r="V3260" i="21"/>
  <c r="V3261" i="21"/>
  <c r="V3262" i="21"/>
  <c r="V3263" i="21"/>
  <c r="V3264" i="21"/>
  <c r="V3265" i="21"/>
  <c r="V3266" i="21"/>
  <c r="V3267" i="21"/>
  <c r="V3268" i="21"/>
  <c r="V3269" i="21"/>
  <c r="V3270" i="21"/>
  <c r="V3271" i="21"/>
  <c r="V3272" i="21"/>
  <c r="V3273" i="21"/>
  <c r="V3274" i="21"/>
  <c r="V3275" i="21"/>
  <c r="V3276" i="21"/>
  <c r="V3277" i="21"/>
  <c r="V3278" i="21"/>
  <c r="V3279" i="21"/>
  <c r="V3280" i="21"/>
  <c r="V3281" i="21"/>
  <c r="V3282" i="21"/>
  <c r="V3283" i="21"/>
  <c r="V3284" i="21"/>
  <c r="V3285" i="21"/>
  <c r="V3286" i="21"/>
  <c r="V3287" i="21"/>
  <c r="V3288" i="21"/>
  <c r="V3289" i="21"/>
  <c r="V3290" i="21"/>
  <c r="V3291" i="21"/>
  <c r="V3292" i="21"/>
  <c r="V3293" i="21"/>
  <c r="V3294" i="21"/>
  <c r="V3295" i="21"/>
  <c r="V3296" i="21"/>
  <c r="V3297" i="21"/>
  <c r="V3298" i="21"/>
  <c r="V3299" i="21"/>
  <c r="V3300" i="21"/>
  <c r="V3301" i="21"/>
  <c r="V3302" i="21"/>
  <c r="V3303" i="21"/>
  <c r="V3304" i="21"/>
  <c r="V3305" i="21"/>
  <c r="V3306" i="21"/>
  <c r="V3307" i="21"/>
  <c r="V3308" i="21"/>
  <c r="V3309" i="21"/>
  <c r="V3310" i="21"/>
  <c r="V3311" i="21"/>
  <c r="V3312" i="21"/>
  <c r="V3313" i="21"/>
  <c r="V3314" i="21"/>
  <c r="V3315" i="21"/>
  <c r="V3316" i="21"/>
  <c r="V3317" i="21"/>
  <c r="V3318" i="21"/>
  <c r="V3319" i="21"/>
  <c r="V3320" i="21"/>
  <c r="V3321" i="21"/>
  <c r="V3322" i="21"/>
  <c r="V3323" i="21"/>
  <c r="V3324" i="21"/>
  <c r="V3325" i="21"/>
  <c r="V3326" i="21"/>
  <c r="V3327" i="21"/>
  <c r="V3328" i="21"/>
  <c r="V3329" i="21"/>
  <c r="V3330" i="21"/>
  <c r="V3331" i="21"/>
  <c r="V3332" i="21"/>
  <c r="V3333" i="21"/>
  <c r="V3334" i="21"/>
  <c r="V3335" i="21"/>
  <c r="V3336" i="21"/>
  <c r="V3337" i="21"/>
  <c r="V3338" i="21"/>
  <c r="V3339" i="21"/>
  <c r="V3340" i="21"/>
  <c r="V3341" i="21"/>
  <c r="V3342" i="21"/>
  <c r="V3343" i="21"/>
  <c r="V3344" i="21"/>
  <c r="V3345" i="21"/>
  <c r="V3346" i="21"/>
  <c r="V3347" i="21"/>
  <c r="V3348" i="21"/>
  <c r="V3349" i="21"/>
  <c r="V3350" i="21"/>
  <c r="V3351" i="21"/>
  <c r="V3352" i="21"/>
  <c r="V3353" i="21"/>
  <c r="V3354" i="21"/>
  <c r="V3355" i="21"/>
  <c r="V3356" i="21"/>
  <c r="V3357" i="21"/>
  <c r="V3358" i="21"/>
  <c r="V3359" i="21"/>
  <c r="V3360" i="21"/>
  <c r="V3361" i="21"/>
  <c r="V3362" i="21"/>
  <c r="V3363" i="21"/>
  <c r="V3364" i="21"/>
  <c r="V3365" i="21"/>
  <c r="V3366" i="21"/>
  <c r="V3367" i="21"/>
  <c r="V3368" i="21"/>
  <c r="V3369" i="21"/>
  <c r="V3370" i="21"/>
  <c r="V3371" i="21"/>
  <c r="V3372" i="21"/>
  <c r="V3373" i="21"/>
  <c r="V3374" i="21"/>
  <c r="V3375" i="21"/>
  <c r="V3376" i="21"/>
  <c r="V3377" i="21"/>
  <c r="V3378" i="21"/>
  <c r="V3379" i="21"/>
  <c r="V3380" i="21"/>
  <c r="V3381" i="21"/>
  <c r="V3382" i="21"/>
  <c r="V3383" i="21"/>
  <c r="V3384" i="21"/>
  <c r="V3385" i="21"/>
  <c r="V3386" i="21"/>
  <c r="V3387" i="21"/>
  <c r="V3388" i="21"/>
  <c r="V3389" i="21"/>
  <c r="V3390" i="21"/>
  <c r="V3391" i="21"/>
  <c r="V3392" i="21"/>
  <c r="V3393" i="21"/>
  <c r="V3394" i="21"/>
  <c r="V3395" i="21"/>
  <c r="V3396" i="21"/>
  <c r="V3397" i="21"/>
  <c r="V3398" i="21"/>
  <c r="V3399" i="21"/>
  <c r="V3400" i="21"/>
  <c r="V3401" i="21"/>
  <c r="V3402" i="21"/>
  <c r="V3403" i="21"/>
  <c r="V3404" i="21"/>
  <c r="V3405" i="21"/>
  <c r="V3406" i="21"/>
  <c r="V3407" i="21"/>
  <c r="V3408" i="21"/>
  <c r="V3409" i="21"/>
  <c r="V3410" i="21"/>
  <c r="V3411" i="21"/>
  <c r="V3412" i="21"/>
  <c r="V3413" i="21"/>
  <c r="V3414" i="21"/>
  <c r="V3415" i="21"/>
  <c r="V3416" i="21"/>
  <c r="V3417" i="21"/>
  <c r="V3418" i="21"/>
  <c r="V3419" i="21"/>
  <c r="V3420" i="21"/>
  <c r="V3421" i="21"/>
  <c r="V3422" i="21"/>
  <c r="V3423" i="21"/>
  <c r="V3424" i="21"/>
  <c r="V3425" i="21"/>
  <c r="V3426" i="21"/>
  <c r="V3427" i="21"/>
  <c r="V3428" i="21"/>
  <c r="V3429" i="21"/>
  <c r="V3430" i="21"/>
  <c r="V3431" i="21"/>
  <c r="V3432" i="21"/>
  <c r="V3433" i="21"/>
  <c r="V3434" i="21"/>
  <c r="V3435" i="21"/>
  <c r="V3436" i="21"/>
  <c r="V3437" i="21"/>
  <c r="V3438" i="21"/>
  <c r="V3439" i="21"/>
  <c r="V3440" i="21"/>
  <c r="V3441" i="21"/>
  <c r="V3442" i="21"/>
  <c r="V3443" i="21"/>
  <c r="V3444" i="21"/>
  <c r="V3445" i="21"/>
  <c r="V3446" i="21"/>
  <c r="V3447" i="21"/>
  <c r="V3448" i="21"/>
  <c r="V3449" i="21"/>
  <c r="V3450" i="21"/>
  <c r="V3451" i="21"/>
  <c r="V3452" i="21"/>
  <c r="V3453" i="21"/>
  <c r="V3454" i="21"/>
  <c r="V3455" i="21"/>
  <c r="V3456" i="21"/>
  <c r="V3457" i="21"/>
  <c r="V3458" i="21"/>
  <c r="V3459" i="21"/>
  <c r="V3460" i="21"/>
  <c r="V3461" i="21"/>
  <c r="V3462" i="21"/>
  <c r="V3463" i="21"/>
  <c r="V3464" i="21"/>
  <c r="V3465" i="21"/>
  <c r="V3466" i="21"/>
  <c r="V3467" i="21"/>
  <c r="V3468" i="21"/>
  <c r="V3469" i="21"/>
  <c r="V3470" i="21"/>
  <c r="V3471" i="21"/>
  <c r="V3472" i="21"/>
  <c r="V3473" i="21"/>
  <c r="V3474" i="21"/>
  <c r="V3475" i="21"/>
  <c r="V3476" i="21"/>
  <c r="V3477" i="21"/>
  <c r="V3478" i="21"/>
  <c r="V3479" i="21"/>
  <c r="V3480" i="21"/>
  <c r="V3481" i="21"/>
  <c r="V3482" i="21"/>
  <c r="V3483" i="21"/>
  <c r="V3484" i="21"/>
  <c r="V3485" i="21"/>
  <c r="V3486" i="21"/>
  <c r="V3487" i="21"/>
  <c r="V3488" i="21"/>
  <c r="V3489" i="21"/>
  <c r="V3490" i="21"/>
  <c r="V3491" i="21"/>
  <c r="V3492" i="21"/>
  <c r="V3493" i="21"/>
  <c r="V3494" i="21"/>
  <c r="V3495" i="21"/>
  <c r="V3496" i="21"/>
  <c r="V3497" i="21"/>
  <c r="V3498" i="21"/>
  <c r="V3499" i="21"/>
  <c r="V3500" i="21"/>
  <c r="V3501" i="21"/>
  <c r="V3502" i="21"/>
  <c r="V3503" i="21"/>
  <c r="V3504" i="21"/>
  <c r="V3505" i="21"/>
  <c r="V3506" i="21"/>
  <c r="V3507" i="21"/>
  <c r="V3508" i="21"/>
  <c r="V3509" i="21"/>
  <c r="V3510" i="21"/>
  <c r="V3511" i="21"/>
  <c r="V3512" i="21"/>
  <c r="V3513" i="21"/>
  <c r="V3514" i="21"/>
  <c r="V3515" i="21"/>
  <c r="V3516" i="21"/>
  <c r="V3517" i="21"/>
  <c r="V3518" i="21"/>
  <c r="V3519" i="21"/>
  <c r="V3520" i="21"/>
  <c r="V3521" i="21"/>
  <c r="V3522" i="21"/>
  <c r="V3523" i="21"/>
  <c r="V3524" i="21"/>
  <c r="V3525" i="21"/>
  <c r="V3526" i="21"/>
  <c r="V3527" i="21"/>
  <c r="V3528" i="21"/>
  <c r="V3529" i="21"/>
  <c r="V3530" i="21"/>
  <c r="V3531" i="21"/>
  <c r="V3532" i="21"/>
  <c r="V3533" i="21"/>
  <c r="V3534" i="21"/>
  <c r="V3535" i="21"/>
  <c r="V3536" i="21"/>
  <c r="V3537" i="21"/>
  <c r="V3538" i="21"/>
  <c r="V3539" i="21"/>
  <c r="V3540" i="21"/>
  <c r="V3541" i="21"/>
  <c r="V3542" i="21"/>
  <c r="V3543" i="21"/>
  <c r="V3544" i="21"/>
  <c r="V3545" i="21"/>
  <c r="V3546" i="21"/>
  <c r="V3547" i="21"/>
  <c r="V3548" i="21"/>
  <c r="V3549" i="21"/>
  <c r="V3550" i="21"/>
  <c r="V3551" i="21"/>
  <c r="V3552" i="21"/>
  <c r="V3553" i="21"/>
  <c r="V3554" i="21"/>
  <c r="V3555" i="21"/>
  <c r="V3556" i="21"/>
  <c r="V3557" i="21"/>
  <c r="V3558" i="21"/>
  <c r="V3559" i="21"/>
  <c r="V3560" i="21"/>
  <c r="V3561" i="21"/>
  <c r="V3562" i="21"/>
  <c r="V3563" i="21"/>
  <c r="V3564" i="21"/>
  <c r="V3565" i="21"/>
  <c r="V3566" i="21"/>
  <c r="V3567" i="21"/>
  <c r="V3568" i="21"/>
  <c r="V3569" i="21"/>
  <c r="V3570" i="21"/>
  <c r="V3571" i="21"/>
  <c r="V3572" i="21"/>
  <c r="V3573" i="21"/>
  <c r="V3574" i="21"/>
  <c r="V3575" i="21"/>
  <c r="V3576" i="21"/>
  <c r="V3577" i="21"/>
  <c r="V3578" i="21"/>
  <c r="V3579" i="21"/>
  <c r="V3580" i="21"/>
  <c r="V3581" i="21"/>
  <c r="V3582" i="21"/>
  <c r="V3583" i="21"/>
  <c r="V3584" i="21"/>
  <c r="V3585" i="21"/>
  <c r="V3586" i="21"/>
  <c r="V3587" i="21"/>
  <c r="V3588" i="21"/>
  <c r="V3589" i="21"/>
  <c r="V3590" i="21"/>
  <c r="V3591" i="21"/>
  <c r="V3592" i="21"/>
  <c r="V3593" i="21"/>
  <c r="V3594" i="21"/>
  <c r="V3595" i="21"/>
  <c r="V3596" i="21"/>
  <c r="V3597" i="21"/>
  <c r="V3598" i="21"/>
  <c r="V3599" i="21"/>
  <c r="V3600" i="21"/>
  <c r="V3601" i="21"/>
  <c r="V3602" i="21"/>
  <c r="V3603" i="21"/>
  <c r="V3604" i="21"/>
  <c r="V3605" i="21"/>
  <c r="V3606" i="21"/>
  <c r="V3607" i="21"/>
  <c r="V3608" i="21"/>
  <c r="V3609" i="21"/>
  <c r="V3610" i="21"/>
  <c r="V3611" i="21"/>
  <c r="V3612" i="21"/>
  <c r="V3613" i="21"/>
  <c r="V3614" i="21"/>
  <c r="V3615" i="21"/>
  <c r="V3616" i="21"/>
  <c r="V3617" i="21"/>
  <c r="V3618" i="21"/>
  <c r="V3619" i="21"/>
  <c r="V3620" i="21"/>
  <c r="V3621" i="21"/>
  <c r="V3622" i="21"/>
  <c r="V3623" i="21"/>
  <c r="V3624" i="21"/>
  <c r="V3625" i="21"/>
  <c r="V3626" i="21"/>
  <c r="V3627" i="21"/>
  <c r="V3628" i="21"/>
  <c r="V3629" i="21"/>
  <c r="V3630" i="21"/>
  <c r="V3631" i="21"/>
  <c r="V3632" i="21"/>
  <c r="V3633" i="21"/>
  <c r="V3634" i="21"/>
  <c r="V3635" i="21"/>
  <c r="V3636" i="21"/>
  <c r="V3637" i="21"/>
  <c r="V3638" i="21"/>
  <c r="V3639" i="21"/>
  <c r="V3640" i="21"/>
  <c r="V3641" i="21"/>
  <c r="V3642" i="21"/>
  <c r="V3643" i="21"/>
  <c r="V3644" i="21"/>
  <c r="V3645" i="21"/>
  <c r="V3646" i="21"/>
  <c r="V3647" i="21"/>
  <c r="V3648" i="21"/>
  <c r="V3649" i="21"/>
  <c r="V3650" i="21"/>
  <c r="V3651" i="21"/>
  <c r="V3652" i="21"/>
  <c r="V3653" i="21"/>
  <c r="V3654" i="21"/>
  <c r="V3655" i="21"/>
  <c r="V3656" i="21"/>
  <c r="V3657" i="21"/>
  <c r="V3658" i="21"/>
  <c r="V3659" i="21"/>
  <c r="V3660" i="21"/>
  <c r="V3661" i="21"/>
  <c r="V3662" i="21"/>
  <c r="V3663" i="21"/>
  <c r="V3664" i="21"/>
  <c r="V3665" i="21"/>
  <c r="V3666" i="21"/>
  <c r="V3667" i="21"/>
  <c r="V3668" i="21"/>
  <c r="V3669" i="21"/>
  <c r="V3670" i="21"/>
  <c r="V3671" i="21"/>
  <c r="V3672" i="21"/>
  <c r="V3673" i="21"/>
  <c r="V3674" i="21"/>
  <c r="V3675" i="21"/>
  <c r="V3676" i="21"/>
  <c r="V3677" i="21"/>
  <c r="V3678" i="21"/>
  <c r="V3679" i="21"/>
  <c r="V3680" i="21"/>
  <c r="V3681" i="21"/>
  <c r="V3682" i="21"/>
  <c r="V3683" i="21"/>
  <c r="V3684" i="21"/>
  <c r="V3685" i="21"/>
  <c r="V3686" i="21"/>
  <c r="V3687" i="21"/>
  <c r="V3688" i="21"/>
  <c r="V3689" i="21"/>
  <c r="V3690" i="21"/>
  <c r="V3691" i="21"/>
  <c r="V3692" i="21"/>
  <c r="V3693" i="21"/>
  <c r="V3694" i="21"/>
  <c r="V3695" i="21"/>
  <c r="V3696" i="21"/>
  <c r="V3697" i="21"/>
  <c r="V3698" i="21"/>
  <c r="V3699" i="21"/>
  <c r="V3700" i="21"/>
  <c r="V3701" i="21"/>
  <c r="V3702" i="21"/>
  <c r="V3703" i="21"/>
  <c r="V3704" i="21"/>
  <c r="V3705" i="21"/>
  <c r="V3706" i="21"/>
  <c r="V3707" i="21"/>
  <c r="V3708" i="21"/>
  <c r="V3709" i="21"/>
  <c r="V3710" i="21"/>
  <c r="V3711" i="21"/>
  <c r="V3712" i="21"/>
  <c r="V3713" i="21"/>
  <c r="V3714" i="21"/>
  <c r="V3715" i="21"/>
  <c r="V3716" i="21"/>
  <c r="V3717" i="21"/>
  <c r="V3718" i="21"/>
  <c r="V3719" i="21"/>
  <c r="V3720" i="21"/>
  <c r="V3721" i="21"/>
  <c r="V3722" i="21"/>
  <c r="V3723" i="21"/>
  <c r="V3724" i="21"/>
  <c r="V3725" i="21"/>
  <c r="V3726" i="21"/>
  <c r="V3727" i="21"/>
  <c r="V3728" i="21"/>
  <c r="V3729" i="21"/>
  <c r="V3730" i="21"/>
  <c r="V3731" i="21"/>
  <c r="V3732" i="21"/>
  <c r="V3733" i="21"/>
  <c r="V3734" i="21"/>
  <c r="V3735" i="21"/>
  <c r="V3736" i="21"/>
  <c r="V3737" i="21"/>
  <c r="V3738" i="21"/>
  <c r="V3739" i="21"/>
  <c r="V3740" i="21"/>
  <c r="V3741" i="21"/>
  <c r="V3742" i="21"/>
  <c r="V3743" i="21"/>
  <c r="V3744" i="21"/>
  <c r="V3745" i="21"/>
  <c r="V3746" i="21"/>
  <c r="V3747" i="21"/>
  <c r="V3748" i="21"/>
  <c r="V3749" i="21"/>
  <c r="V3750" i="21"/>
  <c r="V3751" i="21"/>
  <c r="V3752" i="21"/>
  <c r="V3753" i="21"/>
  <c r="V3754" i="21"/>
  <c r="V3755" i="21"/>
  <c r="V3756" i="21"/>
  <c r="V3757" i="21"/>
  <c r="V3758" i="21"/>
  <c r="V3759" i="21"/>
  <c r="V3760" i="21"/>
  <c r="V3761" i="21"/>
  <c r="V3762" i="21"/>
  <c r="V3763" i="21"/>
  <c r="V3764" i="21"/>
  <c r="V3765" i="21"/>
  <c r="V3766" i="21"/>
  <c r="V3767" i="21"/>
  <c r="V3768" i="21"/>
  <c r="V3769" i="21"/>
  <c r="V3770" i="21"/>
  <c r="V3771" i="21"/>
  <c r="V3772" i="21"/>
  <c r="V3773" i="21"/>
  <c r="V3774" i="21"/>
  <c r="V3775" i="21"/>
  <c r="V3776" i="21"/>
  <c r="V3777" i="21"/>
  <c r="V3778" i="21"/>
  <c r="V3779" i="21"/>
  <c r="V3780" i="21"/>
  <c r="V3781" i="21"/>
  <c r="V3782" i="21"/>
  <c r="V3783" i="21"/>
  <c r="V3784" i="21"/>
  <c r="V3785" i="21"/>
  <c r="V3786" i="21"/>
  <c r="V3787" i="21"/>
  <c r="V3788" i="21"/>
  <c r="V3789" i="21"/>
  <c r="V3790" i="21"/>
  <c r="V3791" i="21"/>
  <c r="V3792" i="21"/>
  <c r="V3793" i="21"/>
  <c r="V3794" i="21"/>
  <c r="V3795" i="21"/>
  <c r="V3796" i="21"/>
  <c r="V3797" i="21"/>
  <c r="V3798" i="21"/>
  <c r="V3799" i="21"/>
  <c r="V3800" i="21"/>
  <c r="V3801" i="21"/>
  <c r="V3802" i="21"/>
  <c r="V3803" i="21"/>
  <c r="V3804" i="21"/>
  <c r="V3805" i="21"/>
  <c r="V3806" i="21"/>
  <c r="V3807" i="21"/>
  <c r="V3808" i="21"/>
  <c r="V3809" i="21"/>
  <c r="V3810" i="21"/>
  <c r="V3811" i="21"/>
  <c r="V3812" i="21"/>
  <c r="V3813" i="21"/>
  <c r="V3814" i="21"/>
  <c r="V3815" i="21"/>
  <c r="V3816" i="21"/>
  <c r="V3817" i="21"/>
  <c r="V3818" i="21"/>
  <c r="V3819" i="21"/>
  <c r="V3820" i="21"/>
  <c r="V3821" i="21"/>
  <c r="V3822" i="21"/>
  <c r="V3823" i="21"/>
  <c r="V3824" i="21"/>
  <c r="V3825" i="21"/>
  <c r="V3826" i="21"/>
  <c r="V3827" i="21"/>
  <c r="V3828" i="21"/>
  <c r="V3829" i="21"/>
  <c r="V3830" i="21"/>
  <c r="V3831" i="21"/>
  <c r="V3832" i="21"/>
  <c r="V3833" i="21"/>
  <c r="V3834" i="21"/>
  <c r="V3835" i="21"/>
  <c r="V3836" i="21"/>
  <c r="V3837" i="21"/>
  <c r="V3838" i="21"/>
  <c r="V3839" i="21"/>
  <c r="V3840" i="21"/>
  <c r="V3841" i="21"/>
  <c r="V3842" i="21"/>
  <c r="V3843" i="21"/>
  <c r="V3844" i="21"/>
  <c r="V3845" i="21"/>
  <c r="V3846" i="21"/>
  <c r="V3847" i="21"/>
  <c r="V3848" i="21"/>
  <c r="V3849" i="21"/>
  <c r="V3850" i="21"/>
  <c r="V3851" i="21"/>
  <c r="V3852" i="21"/>
  <c r="V3853" i="21"/>
  <c r="V3854" i="21"/>
  <c r="V3855" i="21"/>
  <c r="V3856" i="21"/>
  <c r="V3857" i="21"/>
  <c r="V3858" i="21"/>
  <c r="V3859" i="21"/>
  <c r="V3860" i="21"/>
  <c r="V3861" i="21"/>
  <c r="V3862" i="21"/>
  <c r="V3863" i="21"/>
  <c r="V3864" i="21"/>
  <c r="V3865" i="21"/>
  <c r="V3866" i="21"/>
  <c r="V3867" i="21"/>
  <c r="V3868" i="21"/>
  <c r="V3869" i="21"/>
  <c r="V3870" i="21"/>
  <c r="V3871" i="21"/>
  <c r="V3872" i="21"/>
  <c r="V3873" i="21"/>
  <c r="V3874" i="21"/>
  <c r="V3875" i="21"/>
  <c r="V3876" i="21"/>
  <c r="V3877" i="21"/>
  <c r="V3878" i="21"/>
  <c r="V3879" i="21"/>
  <c r="V3880" i="21"/>
  <c r="V3881" i="21"/>
  <c r="V3882" i="21"/>
  <c r="V3883" i="21"/>
  <c r="V3884" i="21"/>
  <c r="V3885" i="21"/>
  <c r="V3886" i="21"/>
  <c r="V3887" i="21"/>
  <c r="V3888" i="21"/>
  <c r="V3889" i="21"/>
  <c r="V3890" i="21"/>
  <c r="V3891" i="21"/>
  <c r="V3892" i="21"/>
  <c r="V3893" i="21"/>
  <c r="V3894" i="21"/>
  <c r="V3895" i="21"/>
  <c r="V3896" i="21"/>
  <c r="V3897" i="21"/>
  <c r="V3898" i="21"/>
  <c r="V3899" i="21"/>
  <c r="V3900" i="21"/>
  <c r="V3901" i="21"/>
  <c r="V3902" i="21"/>
  <c r="V3903" i="21"/>
  <c r="V3904" i="21"/>
  <c r="V3905" i="21"/>
  <c r="V3906" i="21"/>
  <c r="V3907" i="21"/>
  <c r="V3908" i="21"/>
  <c r="V3909" i="21"/>
  <c r="V3910" i="21"/>
  <c r="V3911" i="21"/>
  <c r="V3912" i="21"/>
  <c r="V3913" i="21"/>
  <c r="V3914" i="21"/>
  <c r="V3915" i="21"/>
  <c r="V3916" i="21"/>
  <c r="V3917" i="21"/>
  <c r="V3918" i="21"/>
  <c r="V3919" i="21"/>
  <c r="V3920" i="21"/>
  <c r="V3921" i="21"/>
  <c r="V3922" i="21"/>
  <c r="V3923" i="21"/>
  <c r="V3924" i="21"/>
  <c r="V3925" i="21"/>
  <c r="V3926" i="21"/>
  <c r="V3927" i="21"/>
  <c r="V3928" i="21"/>
  <c r="V3929" i="21"/>
  <c r="V3930" i="21"/>
  <c r="V3931" i="21"/>
  <c r="V3932" i="21"/>
  <c r="V3933" i="21"/>
  <c r="V3934" i="21"/>
  <c r="V3935" i="21"/>
  <c r="V3936" i="21"/>
  <c r="V3937" i="21"/>
  <c r="V3938" i="21"/>
  <c r="V3939" i="21"/>
  <c r="V3940" i="21"/>
  <c r="V3941" i="21"/>
  <c r="V3942" i="21"/>
  <c r="V3943" i="21"/>
  <c r="V3944" i="21"/>
  <c r="V3945" i="21"/>
  <c r="V3946" i="21"/>
  <c r="V3947" i="21"/>
  <c r="V3948" i="21"/>
  <c r="V3949" i="21"/>
  <c r="V3950" i="21"/>
  <c r="V3951" i="21"/>
  <c r="V3952" i="21"/>
  <c r="V3953" i="21"/>
  <c r="V3954" i="21"/>
  <c r="V3955" i="21"/>
  <c r="V3956" i="21"/>
  <c r="V3957" i="21"/>
  <c r="V3958" i="21"/>
  <c r="V3959" i="21"/>
  <c r="V3960" i="21"/>
  <c r="V3961" i="21"/>
  <c r="V3962" i="21"/>
  <c r="V3963" i="21"/>
  <c r="V3964" i="21"/>
  <c r="V3965" i="21"/>
  <c r="V3966" i="21"/>
  <c r="V3967" i="21"/>
  <c r="V3968" i="21"/>
  <c r="V3969" i="21"/>
  <c r="V3970" i="21"/>
  <c r="V3971" i="21"/>
  <c r="V3972" i="21"/>
  <c r="V3973" i="21"/>
  <c r="V3974" i="21"/>
  <c r="V3975" i="21"/>
  <c r="V3976" i="21"/>
  <c r="V3977" i="21"/>
  <c r="V3978" i="21"/>
  <c r="V3979" i="21"/>
  <c r="V3980" i="21"/>
  <c r="V3981" i="21"/>
  <c r="V3982" i="21"/>
  <c r="V3983" i="21"/>
  <c r="V3984" i="21"/>
  <c r="V3985" i="21"/>
  <c r="V3986" i="21"/>
  <c r="V3987" i="21"/>
  <c r="V3988" i="21"/>
  <c r="V3989" i="21"/>
  <c r="V3990" i="21"/>
  <c r="V3991" i="21"/>
  <c r="V3992" i="21"/>
  <c r="V3993" i="21"/>
  <c r="V3994" i="21"/>
  <c r="V3995" i="21"/>
  <c r="V3996" i="21"/>
  <c r="V3997" i="21"/>
  <c r="V3998" i="21"/>
  <c r="V3999" i="21"/>
  <c r="V4000" i="21"/>
  <c r="V4001" i="21"/>
  <c r="V4002" i="21"/>
  <c r="V4003" i="21"/>
  <c r="V4004" i="21"/>
  <c r="V4005" i="21"/>
  <c r="V4006" i="21"/>
  <c r="V4007" i="21"/>
  <c r="V4008" i="21"/>
  <c r="V4009" i="21"/>
  <c r="V4010" i="21"/>
  <c r="V4011" i="21"/>
  <c r="V4012" i="21"/>
  <c r="V4013" i="21"/>
  <c r="V4014" i="21"/>
  <c r="V4015" i="21"/>
  <c r="V4016" i="21"/>
  <c r="V4017" i="21"/>
  <c r="V4018" i="21"/>
  <c r="V4019" i="21"/>
  <c r="V4020" i="21"/>
  <c r="V4021" i="21"/>
  <c r="V4022" i="21"/>
  <c r="V4023" i="21"/>
  <c r="V4024" i="21"/>
  <c r="V4025" i="21"/>
  <c r="V4026" i="21"/>
  <c r="V4027" i="21"/>
  <c r="V4028" i="21"/>
  <c r="V4029" i="21"/>
  <c r="V4030" i="21"/>
  <c r="V4031" i="21"/>
  <c r="V4032" i="21"/>
  <c r="V4033" i="21"/>
  <c r="V4034" i="21"/>
  <c r="V4035" i="21"/>
  <c r="V4036" i="21"/>
  <c r="V4037" i="21"/>
  <c r="V4038" i="21"/>
  <c r="V4039" i="21"/>
  <c r="V4040" i="21"/>
  <c r="V4041" i="21"/>
  <c r="V4042" i="21"/>
  <c r="V4043" i="21"/>
  <c r="V4044" i="21"/>
  <c r="V4045" i="21"/>
  <c r="V4046" i="21"/>
  <c r="V4047" i="21"/>
  <c r="V4048" i="21"/>
  <c r="V4049" i="21"/>
  <c r="V4050" i="21"/>
  <c r="V4051" i="21"/>
  <c r="V4052" i="21"/>
  <c r="V4053" i="21"/>
  <c r="V4054" i="21"/>
  <c r="V4055" i="21"/>
  <c r="V4056" i="21"/>
  <c r="V4057" i="21"/>
  <c r="V4058" i="21"/>
  <c r="V4059" i="21"/>
  <c r="V4060" i="21"/>
  <c r="V4061" i="21"/>
  <c r="V4062" i="21"/>
  <c r="V4063" i="21"/>
  <c r="V4064" i="21"/>
  <c r="V4065" i="21"/>
  <c r="V4066" i="21"/>
  <c r="V4067" i="21"/>
  <c r="V4068" i="21"/>
  <c r="V4069" i="21"/>
  <c r="V4070" i="21"/>
  <c r="V4071" i="21"/>
  <c r="V4072" i="21"/>
  <c r="V4073" i="21"/>
  <c r="V4074" i="21"/>
  <c r="V4075" i="21"/>
  <c r="V4076" i="21"/>
  <c r="V4077" i="21"/>
  <c r="V4078" i="21"/>
  <c r="V4079" i="21"/>
  <c r="V4080" i="21"/>
  <c r="V4081" i="21"/>
  <c r="V4082" i="21"/>
  <c r="V4083" i="21"/>
  <c r="V4084" i="21"/>
  <c r="V4085" i="21"/>
  <c r="V4086" i="21"/>
  <c r="V4087" i="21"/>
  <c r="V4088" i="21"/>
  <c r="V4089" i="21"/>
  <c r="V4090" i="21"/>
  <c r="V4091" i="21"/>
  <c r="V4092" i="21"/>
  <c r="V4093" i="21"/>
  <c r="V4094" i="21"/>
  <c r="V4095" i="21"/>
  <c r="V4096" i="21"/>
  <c r="V4097" i="21"/>
  <c r="V4098" i="21"/>
  <c r="V4099" i="21"/>
  <c r="V4100" i="21"/>
  <c r="V4101" i="21"/>
  <c r="V4102" i="21"/>
  <c r="V4103" i="21"/>
  <c r="V4104" i="21"/>
  <c r="V4105" i="21"/>
  <c r="V4106" i="21"/>
  <c r="V4107" i="21"/>
  <c r="V4108" i="21"/>
  <c r="V4109" i="21"/>
  <c r="V4110" i="21"/>
  <c r="V4111" i="21"/>
  <c r="V4112" i="21"/>
  <c r="V4113" i="21"/>
  <c r="V4114" i="21"/>
  <c r="V4115" i="21"/>
  <c r="V4116" i="21"/>
  <c r="V4117" i="21"/>
  <c r="V4118" i="21"/>
  <c r="V4119" i="21"/>
  <c r="V4120" i="21"/>
  <c r="V4121" i="21"/>
  <c r="V4122" i="21"/>
  <c r="V4123" i="21"/>
  <c r="V4124" i="21"/>
  <c r="V4125" i="21"/>
  <c r="V4126" i="21"/>
  <c r="V4127" i="21"/>
  <c r="V4128" i="21"/>
  <c r="V4129" i="21"/>
  <c r="V4130" i="21"/>
  <c r="V4131" i="21"/>
  <c r="V4132" i="21"/>
  <c r="V4133" i="21"/>
  <c r="V4134" i="21"/>
  <c r="V4135" i="21"/>
  <c r="V4136" i="21"/>
  <c r="V4137" i="21"/>
  <c r="V4138" i="21"/>
  <c r="V4139" i="21"/>
  <c r="V4140" i="21"/>
  <c r="V4141" i="21"/>
  <c r="V4142" i="21"/>
  <c r="V4143" i="21"/>
  <c r="V4144" i="21"/>
  <c r="V4145" i="21"/>
  <c r="V4146" i="21"/>
  <c r="V4147" i="21"/>
  <c r="V4148" i="21"/>
  <c r="V4149" i="21"/>
  <c r="V4150" i="21"/>
  <c r="V4151" i="21"/>
  <c r="V4152" i="21"/>
  <c r="V4153" i="21"/>
  <c r="V4154" i="21"/>
  <c r="V4155" i="21"/>
  <c r="V4156" i="21"/>
  <c r="V4157" i="21"/>
  <c r="V4158" i="21"/>
  <c r="V4159" i="21"/>
  <c r="V4160" i="21"/>
  <c r="V4161" i="21"/>
  <c r="V4162" i="21"/>
  <c r="V4163" i="21"/>
  <c r="V4164" i="21"/>
  <c r="V4165" i="21"/>
  <c r="V4166" i="21"/>
  <c r="V4167" i="21"/>
  <c r="V4168" i="21"/>
  <c r="V4169" i="21"/>
  <c r="V4170" i="21"/>
  <c r="V4171" i="21"/>
  <c r="V4172" i="21"/>
  <c r="V4173" i="21"/>
  <c r="V4174" i="21"/>
  <c r="V4175" i="21"/>
  <c r="V4176" i="21"/>
  <c r="V4177" i="21"/>
  <c r="V4178" i="21"/>
  <c r="V4179" i="21"/>
  <c r="V4180" i="21"/>
  <c r="V4181" i="21"/>
  <c r="V4182" i="21"/>
  <c r="V4183" i="21"/>
  <c r="V4184" i="21"/>
  <c r="V4185" i="21"/>
  <c r="V4186" i="21"/>
  <c r="V4187" i="21"/>
  <c r="V4188" i="21"/>
  <c r="V4189" i="21"/>
  <c r="V4190" i="21"/>
  <c r="V4191" i="21"/>
  <c r="V4192" i="21"/>
  <c r="V4193" i="21"/>
  <c r="V4194" i="21"/>
  <c r="V4195" i="21"/>
  <c r="V4196" i="21"/>
  <c r="V4197" i="21"/>
  <c r="V4198" i="21"/>
  <c r="V4199" i="21"/>
  <c r="V4200" i="21"/>
  <c r="V4201" i="21"/>
  <c r="V4202" i="21"/>
  <c r="V4203" i="21"/>
  <c r="V4204" i="21"/>
  <c r="V4205" i="21"/>
  <c r="V4206" i="21"/>
  <c r="V4207" i="21"/>
  <c r="V4208" i="21"/>
  <c r="V4209" i="21"/>
  <c r="V4210" i="21"/>
  <c r="V4211" i="21"/>
  <c r="V4212" i="21"/>
  <c r="V4213" i="21"/>
  <c r="V4214" i="21"/>
  <c r="V4215" i="21"/>
  <c r="V4216" i="21"/>
  <c r="V4217" i="21"/>
  <c r="V4218" i="21"/>
  <c r="V4219" i="21"/>
  <c r="V4220" i="21"/>
  <c r="V4221" i="21"/>
  <c r="V4222" i="21"/>
  <c r="V4223" i="21"/>
  <c r="V4224" i="21"/>
  <c r="V4225" i="21"/>
  <c r="V4226" i="21"/>
  <c r="V4227" i="21"/>
  <c r="V4228" i="21"/>
  <c r="V4229" i="21"/>
  <c r="V4230" i="21"/>
  <c r="V4231" i="21"/>
  <c r="V4232" i="21"/>
  <c r="V4233" i="21"/>
  <c r="V4234" i="21"/>
  <c r="V4235" i="21"/>
  <c r="V4236" i="21"/>
  <c r="V4237" i="21"/>
  <c r="V4238" i="21"/>
  <c r="V4239" i="21"/>
  <c r="V4240" i="21"/>
  <c r="V4241" i="21"/>
  <c r="V4242" i="21"/>
  <c r="V4243" i="21"/>
  <c r="V4244" i="21"/>
  <c r="V4245" i="21"/>
  <c r="V4246" i="21"/>
  <c r="V4247" i="21"/>
  <c r="V4248" i="21"/>
  <c r="V4249" i="21"/>
  <c r="V4250" i="21"/>
  <c r="V4251" i="21"/>
  <c r="V4252" i="21"/>
  <c r="V4253" i="21"/>
  <c r="V4254" i="21"/>
  <c r="V4255" i="21"/>
  <c r="V4256" i="21"/>
  <c r="V4257" i="21"/>
  <c r="V4258" i="21"/>
  <c r="V4259" i="21"/>
  <c r="V4260" i="21"/>
  <c r="V4261" i="21"/>
  <c r="V4262" i="21"/>
  <c r="V4263" i="21"/>
  <c r="V4264" i="21"/>
  <c r="V4265" i="21"/>
  <c r="V4266" i="21"/>
  <c r="V4267" i="21"/>
  <c r="V4268" i="21"/>
  <c r="V4269" i="21"/>
  <c r="V4270" i="21"/>
  <c r="V4271" i="21"/>
  <c r="V4272" i="21"/>
  <c r="V4273" i="21"/>
  <c r="V4274" i="21"/>
  <c r="V4275" i="21"/>
  <c r="V4276" i="21"/>
  <c r="V4277" i="21"/>
  <c r="V4278" i="21"/>
  <c r="V4279" i="21"/>
  <c r="V4280" i="21"/>
  <c r="V4281" i="21"/>
  <c r="V4282" i="21"/>
  <c r="V4283" i="21"/>
  <c r="V4284" i="21"/>
  <c r="V4285" i="21"/>
  <c r="V4286" i="21"/>
  <c r="V4287" i="21"/>
  <c r="V4288" i="21"/>
  <c r="V4289" i="21"/>
  <c r="V4290" i="21"/>
  <c r="V4291" i="21"/>
  <c r="V4292" i="21"/>
  <c r="V4293" i="21"/>
  <c r="V4294" i="21"/>
  <c r="V4295" i="21"/>
  <c r="V4296" i="21"/>
  <c r="V4297" i="21"/>
  <c r="V4298" i="21"/>
  <c r="V4299" i="21"/>
  <c r="V4300" i="21"/>
  <c r="V4301" i="21"/>
  <c r="V4302" i="21"/>
  <c r="V4303" i="21"/>
  <c r="V4304" i="21"/>
  <c r="V4305" i="21"/>
  <c r="V4306" i="21"/>
  <c r="V4307" i="21"/>
  <c r="V4308" i="21"/>
  <c r="V4309" i="21"/>
  <c r="V4310" i="21"/>
  <c r="V4311" i="21"/>
  <c r="V4312" i="21"/>
  <c r="V4313" i="21"/>
  <c r="V4314" i="21"/>
  <c r="V4315" i="21"/>
  <c r="V4316" i="21"/>
  <c r="V4317" i="21"/>
  <c r="V4318" i="21"/>
  <c r="V4319" i="21"/>
  <c r="V4320" i="21"/>
  <c r="V4321" i="21"/>
  <c r="V4322" i="21"/>
  <c r="V4323" i="21"/>
  <c r="V4324" i="21"/>
  <c r="V4325" i="21"/>
  <c r="V4326" i="21"/>
  <c r="V4327" i="21"/>
  <c r="V4328" i="21"/>
  <c r="V4329" i="21"/>
  <c r="V4330" i="21"/>
  <c r="V4331" i="21"/>
  <c r="V4332" i="21"/>
  <c r="V4333" i="21"/>
  <c r="V4334" i="21"/>
  <c r="V4335" i="21"/>
  <c r="V4336" i="21"/>
  <c r="V4337" i="21"/>
  <c r="V4338" i="21"/>
  <c r="V4339" i="21"/>
  <c r="V4340" i="21"/>
  <c r="V4341" i="21"/>
  <c r="V4342" i="21"/>
  <c r="V4343" i="21"/>
  <c r="V4344" i="21"/>
  <c r="V4345" i="21"/>
  <c r="V4346" i="21"/>
  <c r="V4347" i="21"/>
  <c r="V4348" i="21"/>
  <c r="V4349" i="21"/>
  <c r="V4350" i="21"/>
  <c r="V4351" i="21"/>
  <c r="V4352" i="21"/>
  <c r="V4353" i="21"/>
  <c r="V4354" i="21"/>
  <c r="V4355" i="21"/>
  <c r="V4356" i="21"/>
  <c r="V4357" i="21"/>
  <c r="V4358" i="21"/>
  <c r="V4359" i="21"/>
  <c r="V4360" i="21"/>
  <c r="V4361" i="21"/>
  <c r="V4362" i="21"/>
  <c r="V4363" i="21"/>
  <c r="V4364" i="21"/>
  <c r="V4365" i="21"/>
  <c r="V4366" i="21"/>
  <c r="V4367" i="21"/>
  <c r="V4368" i="21"/>
  <c r="V4369" i="21"/>
  <c r="V4370" i="21"/>
  <c r="V4371" i="21"/>
  <c r="V4372" i="21"/>
  <c r="V4373" i="21"/>
  <c r="V4374" i="21"/>
  <c r="V4375" i="21"/>
  <c r="V4376" i="21"/>
  <c r="V4377" i="21"/>
  <c r="V4378" i="21"/>
  <c r="V4379" i="21"/>
  <c r="V4380" i="21"/>
  <c r="V4381" i="21"/>
  <c r="V4382" i="21"/>
  <c r="V4383" i="21"/>
  <c r="V4384" i="21"/>
  <c r="V4385" i="21"/>
  <c r="V4386" i="21"/>
  <c r="V4387" i="21"/>
  <c r="V4388" i="21"/>
  <c r="V4389" i="21"/>
  <c r="V4390" i="21"/>
  <c r="V4391" i="21"/>
  <c r="V4392" i="21"/>
  <c r="V4393" i="21"/>
  <c r="V4394" i="21"/>
  <c r="V4395" i="21"/>
  <c r="V4396" i="21"/>
  <c r="V4397" i="21"/>
  <c r="V4398" i="21"/>
  <c r="V4399" i="21"/>
  <c r="V4400" i="21"/>
  <c r="V4401" i="21"/>
  <c r="V4402" i="21"/>
  <c r="V4403" i="21"/>
  <c r="V4404" i="21"/>
  <c r="V4405" i="21"/>
  <c r="V4406" i="21"/>
  <c r="V4407" i="21"/>
  <c r="V4408" i="21"/>
  <c r="V4409" i="21"/>
  <c r="V4410" i="21"/>
  <c r="V4411" i="21"/>
  <c r="V4412" i="21"/>
  <c r="V4413" i="21"/>
  <c r="V4414" i="21"/>
  <c r="V4415" i="21"/>
  <c r="V4416" i="21"/>
  <c r="V4417" i="21"/>
  <c r="V4418" i="21"/>
  <c r="V4419" i="21"/>
  <c r="V4420" i="21"/>
  <c r="V4421" i="21"/>
  <c r="V4422" i="21"/>
  <c r="V4423" i="21"/>
  <c r="V4424" i="21"/>
  <c r="V4425" i="21"/>
  <c r="V4426" i="21"/>
  <c r="V4427" i="21"/>
  <c r="V4428" i="21"/>
  <c r="V4429" i="21"/>
  <c r="V4430" i="21"/>
  <c r="V4431" i="21"/>
  <c r="V4432" i="21"/>
  <c r="V4433" i="21"/>
  <c r="V4434" i="21"/>
  <c r="V4435" i="21"/>
  <c r="V4436" i="21"/>
  <c r="V4437" i="21"/>
  <c r="V4438" i="21"/>
  <c r="V4439" i="21"/>
  <c r="V4440" i="21"/>
  <c r="V4441" i="21"/>
  <c r="V4442" i="21"/>
  <c r="V4443" i="21"/>
  <c r="V4444" i="21"/>
  <c r="V4445" i="21"/>
  <c r="V4446" i="21"/>
  <c r="V4447" i="21"/>
  <c r="V4448" i="21"/>
  <c r="V4449" i="21"/>
  <c r="V4450" i="21"/>
  <c r="V4451" i="21"/>
  <c r="V4452" i="21"/>
  <c r="V4453" i="21"/>
  <c r="V4454" i="21"/>
  <c r="V4455" i="21"/>
  <c r="V4456" i="21"/>
  <c r="V4457" i="21"/>
  <c r="V4458" i="21"/>
  <c r="V4459" i="21"/>
  <c r="V4460" i="21"/>
  <c r="V4461" i="21"/>
  <c r="V4462" i="21"/>
  <c r="V4463" i="21"/>
  <c r="V4464" i="21"/>
  <c r="V4465" i="21"/>
  <c r="V4466" i="21"/>
  <c r="V4467" i="21"/>
  <c r="V4468" i="21"/>
  <c r="V4469" i="21"/>
  <c r="V4470" i="21"/>
  <c r="V4471" i="21"/>
  <c r="V4472" i="21"/>
  <c r="V4473" i="21"/>
  <c r="V4474" i="21"/>
  <c r="V4475" i="21"/>
  <c r="V4476" i="21"/>
  <c r="V4477" i="21"/>
  <c r="V4478" i="21"/>
  <c r="V4479" i="21"/>
  <c r="V4480" i="21"/>
  <c r="V4481" i="21"/>
  <c r="V4482" i="21"/>
  <c r="V4483" i="21"/>
  <c r="V4484" i="21"/>
  <c r="V4485" i="21"/>
  <c r="V4486" i="21"/>
  <c r="V4487" i="21"/>
  <c r="V4488" i="21"/>
  <c r="V4489" i="21"/>
  <c r="V4490" i="21"/>
  <c r="V4491" i="21"/>
  <c r="V4492" i="21"/>
  <c r="V4493" i="21"/>
  <c r="V4494" i="21"/>
  <c r="V4495" i="21"/>
  <c r="V4496" i="21"/>
  <c r="V4497" i="21"/>
  <c r="V4498" i="21"/>
  <c r="V4499" i="21"/>
  <c r="V4500" i="21"/>
  <c r="V4501" i="21"/>
  <c r="V4502" i="21"/>
  <c r="V4503" i="21"/>
  <c r="V4504" i="21"/>
  <c r="V4505" i="21"/>
  <c r="V4506" i="21"/>
  <c r="V4507" i="21"/>
  <c r="V4508" i="21"/>
  <c r="V4509" i="21"/>
  <c r="V4510" i="21"/>
  <c r="V4511" i="21"/>
  <c r="V4512" i="21"/>
  <c r="V4513" i="21"/>
  <c r="V4514" i="21"/>
  <c r="V4515" i="21"/>
  <c r="V4516" i="21"/>
  <c r="V4517" i="21"/>
  <c r="V4518" i="21"/>
  <c r="V4519" i="21"/>
  <c r="V4520" i="21"/>
  <c r="V4521" i="21"/>
  <c r="V4522" i="21"/>
  <c r="V4523" i="21"/>
  <c r="V4524" i="21"/>
  <c r="V4525" i="21"/>
  <c r="V4526" i="21"/>
  <c r="V4527" i="21"/>
  <c r="V4528" i="21"/>
  <c r="V4529" i="21"/>
  <c r="V4530" i="21"/>
  <c r="V4531" i="21"/>
  <c r="V4532" i="21"/>
  <c r="V4533" i="21"/>
  <c r="V4534" i="21"/>
  <c r="V4535" i="21"/>
  <c r="V4536" i="21"/>
  <c r="V4537" i="21"/>
  <c r="V4538" i="21"/>
  <c r="V4539" i="21"/>
  <c r="V4540" i="21"/>
  <c r="V4541" i="21"/>
  <c r="V4542" i="21"/>
  <c r="V4543" i="21"/>
  <c r="V4544" i="21"/>
  <c r="V4545" i="21"/>
  <c r="V4546" i="21"/>
  <c r="V4547" i="21"/>
  <c r="V4548" i="21"/>
  <c r="V4549" i="21"/>
  <c r="V4550" i="21"/>
  <c r="V4551" i="21"/>
  <c r="V4552" i="21"/>
  <c r="V4553" i="21"/>
  <c r="V4554" i="21"/>
  <c r="V4555" i="21"/>
  <c r="V4556" i="21"/>
  <c r="V4557" i="21"/>
  <c r="V4558" i="21"/>
  <c r="V4559" i="21"/>
  <c r="V4560" i="21"/>
  <c r="V4561" i="21"/>
  <c r="V4562" i="21"/>
  <c r="V4563" i="21"/>
  <c r="V4564" i="21"/>
  <c r="V4565" i="21"/>
  <c r="V4566" i="21"/>
  <c r="V4567" i="21"/>
  <c r="V4568" i="21"/>
  <c r="V4569" i="21"/>
  <c r="V4570" i="21"/>
  <c r="V4571" i="21"/>
  <c r="V4572" i="21"/>
  <c r="V4573" i="21"/>
  <c r="V4574" i="21"/>
  <c r="V4575" i="21"/>
  <c r="V4576" i="21"/>
  <c r="V4577" i="21"/>
  <c r="V4578" i="21"/>
  <c r="V4579" i="21"/>
  <c r="V4580" i="21"/>
  <c r="V4581" i="21"/>
  <c r="V4582" i="21"/>
  <c r="V4583" i="21"/>
  <c r="V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721" i="21"/>
  <c r="T722" i="21"/>
  <c r="T723" i="21"/>
  <c r="T724" i="21"/>
  <c r="T725" i="21"/>
  <c r="T726" i="21"/>
  <c r="T727" i="21"/>
  <c r="T728" i="21"/>
  <c r="T729" i="21"/>
  <c r="T730" i="21"/>
  <c r="T731" i="21"/>
  <c r="T732" i="21"/>
  <c r="T733" i="21"/>
  <c r="T734" i="21"/>
  <c r="T735" i="21"/>
  <c r="T736" i="21"/>
  <c r="T737" i="21"/>
  <c r="T738" i="21"/>
  <c r="T739" i="21"/>
  <c r="T740" i="21"/>
  <c r="T741" i="21"/>
  <c r="T742" i="21"/>
  <c r="T743" i="21"/>
  <c r="T744" i="21"/>
  <c r="T745" i="21"/>
  <c r="T746" i="21"/>
  <c r="T747" i="21"/>
  <c r="T748" i="21"/>
  <c r="T749" i="21"/>
  <c r="T750" i="21"/>
  <c r="T751" i="21"/>
  <c r="T752" i="21"/>
  <c r="T753" i="21"/>
  <c r="T754" i="21"/>
  <c r="T755" i="21"/>
  <c r="T756" i="21"/>
  <c r="T757" i="21"/>
  <c r="T758" i="21"/>
  <c r="T759" i="21"/>
  <c r="T760" i="21"/>
  <c r="T761" i="21"/>
  <c r="T762" i="21"/>
  <c r="T763" i="21"/>
  <c r="T764" i="21"/>
  <c r="T765" i="21"/>
  <c r="T766" i="21"/>
  <c r="T767" i="21"/>
  <c r="T768" i="21"/>
  <c r="T769" i="21"/>
  <c r="T770" i="21"/>
  <c r="T771" i="21"/>
  <c r="T772" i="21"/>
  <c r="T773" i="21"/>
  <c r="T774" i="21"/>
  <c r="T775" i="21"/>
  <c r="T776" i="21"/>
  <c r="T777" i="21"/>
  <c r="T778" i="21"/>
  <c r="T779" i="21"/>
  <c r="T780" i="21"/>
  <c r="T781" i="21"/>
  <c r="T782" i="21"/>
  <c r="T783" i="21"/>
  <c r="T784" i="21"/>
  <c r="T785" i="21"/>
  <c r="T786" i="21"/>
  <c r="T787" i="21"/>
  <c r="T788" i="21"/>
  <c r="T789" i="21"/>
  <c r="T790" i="21"/>
  <c r="T791" i="21"/>
  <c r="T792" i="21"/>
  <c r="T793" i="21"/>
  <c r="T794" i="21"/>
  <c r="T795" i="21"/>
  <c r="T796" i="21"/>
  <c r="T797" i="21"/>
  <c r="T798" i="21"/>
  <c r="T799" i="21"/>
  <c r="T800" i="21"/>
  <c r="T801" i="21"/>
  <c r="T802" i="21"/>
  <c r="T803" i="21"/>
  <c r="T804" i="21"/>
  <c r="T805" i="21"/>
  <c r="T806" i="21"/>
  <c r="T807" i="21"/>
  <c r="T808" i="21"/>
  <c r="T809" i="21"/>
  <c r="T810" i="21"/>
  <c r="T811" i="21"/>
  <c r="T812" i="21"/>
  <c r="T813" i="21"/>
  <c r="T814" i="21"/>
  <c r="T815" i="21"/>
  <c r="T816" i="21"/>
  <c r="T817" i="21"/>
  <c r="T818" i="21"/>
  <c r="T819" i="21"/>
  <c r="T820" i="21"/>
  <c r="T821" i="21"/>
  <c r="T822" i="21"/>
  <c r="T823" i="21"/>
  <c r="T824" i="21"/>
  <c r="T825" i="21"/>
  <c r="T826" i="21"/>
  <c r="T827" i="21"/>
  <c r="T828" i="21"/>
  <c r="T829" i="21"/>
  <c r="T830" i="21"/>
  <c r="T831" i="21"/>
  <c r="T832" i="21"/>
  <c r="T833" i="21"/>
  <c r="T834" i="21"/>
  <c r="T835" i="21"/>
  <c r="T836" i="21"/>
  <c r="T837" i="21"/>
  <c r="T838" i="21"/>
  <c r="T839" i="21"/>
  <c r="T840" i="21"/>
  <c r="T841" i="21"/>
  <c r="T842" i="21"/>
  <c r="T843" i="21"/>
  <c r="T844" i="21"/>
  <c r="T845" i="21"/>
  <c r="T846" i="21"/>
  <c r="T847" i="21"/>
  <c r="T848" i="21"/>
  <c r="T849" i="21"/>
  <c r="T850" i="21"/>
  <c r="T851" i="21"/>
  <c r="T852" i="21"/>
  <c r="T853" i="21"/>
  <c r="T854" i="21"/>
  <c r="T855" i="21"/>
  <c r="T856" i="21"/>
  <c r="T857" i="21"/>
  <c r="T858" i="21"/>
  <c r="T859" i="21"/>
  <c r="T860" i="21"/>
  <c r="T861" i="21"/>
  <c r="T862" i="21"/>
  <c r="T863" i="21"/>
  <c r="T864" i="21"/>
  <c r="T865" i="21"/>
  <c r="T866" i="21"/>
  <c r="T867" i="21"/>
  <c r="T868" i="21"/>
  <c r="T869" i="21"/>
  <c r="T870" i="21"/>
  <c r="T871" i="21"/>
  <c r="T872" i="21"/>
  <c r="T873" i="21"/>
  <c r="T874" i="21"/>
  <c r="T875" i="21"/>
  <c r="T876" i="21"/>
  <c r="T877" i="21"/>
  <c r="T878" i="21"/>
  <c r="T879" i="21"/>
  <c r="T880" i="21"/>
  <c r="T881" i="21"/>
  <c r="T882" i="21"/>
  <c r="T883" i="21"/>
  <c r="T884" i="21"/>
  <c r="T885" i="21"/>
  <c r="T886" i="21"/>
  <c r="T887" i="21"/>
  <c r="T888" i="21"/>
  <c r="T889" i="21"/>
  <c r="T890" i="21"/>
  <c r="T891" i="21"/>
  <c r="T892" i="21"/>
  <c r="T893" i="21"/>
  <c r="T894" i="21"/>
  <c r="T895" i="21"/>
  <c r="T896" i="21"/>
  <c r="T897" i="21"/>
  <c r="T898" i="21"/>
  <c r="T899" i="21"/>
  <c r="T900" i="21"/>
  <c r="T901" i="21"/>
  <c r="T902" i="21"/>
  <c r="T903" i="21"/>
  <c r="T904" i="21"/>
  <c r="T905" i="21"/>
  <c r="T906" i="21"/>
  <c r="T907" i="21"/>
  <c r="T908" i="21"/>
  <c r="T909" i="21"/>
  <c r="T910" i="21"/>
  <c r="T911" i="21"/>
  <c r="T912" i="21"/>
  <c r="T913" i="21"/>
  <c r="T914" i="21"/>
  <c r="T915" i="21"/>
  <c r="T916" i="21"/>
  <c r="T917" i="21"/>
  <c r="T918" i="21"/>
  <c r="T919" i="21"/>
  <c r="T920" i="21"/>
  <c r="T921" i="21"/>
  <c r="T922" i="21"/>
  <c r="T923" i="21"/>
  <c r="T924" i="21"/>
  <c r="T925" i="21"/>
  <c r="T926" i="21"/>
  <c r="T927" i="21"/>
  <c r="T928" i="21"/>
  <c r="T929" i="21"/>
  <c r="T930" i="21"/>
  <c r="T931" i="21"/>
  <c r="T932" i="21"/>
  <c r="T933" i="21"/>
  <c r="T934" i="21"/>
  <c r="T935" i="21"/>
  <c r="T936" i="21"/>
  <c r="T937" i="21"/>
  <c r="T938" i="21"/>
  <c r="T939" i="21"/>
  <c r="T940" i="21"/>
  <c r="T941" i="21"/>
  <c r="T942" i="21"/>
  <c r="T943" i="21"/>
  <c r="T944" i="21"/>
  <c r="T945" i="21"/>
  <c r="T946" i="21"/>
  <c r="T947" i="21"/>
  <c r="T948" i="21"/>
  <c r="T949" i="21"/>
  <c r="T950" i="21"/>
  <c r="T951" i="21"/>
  <c r="T952" i="21"/>
  <c r="T953" i="21"/>
  <c r="T954" i="21"/>
  <c r="T955" i="21"/>
  <c r="T956" i="21"/>
  <c r="T957" i="21"/>
  <c r="T958" i="21"/>
  <c r="T959" i="21"/>
  <c r="T960" i="21"/>
  <c r="T961" i="21"/>
  <c r="T962" i="21"/>
  <c r="T963" i="21"/>
  <c r="T964" i="21"/>
  <c r="T965" i="21"/>
  <c r="T966" i="21"/>
  <c r="T967" i="21"/>
  <c r="T968" i="21"/>
  <c r="T969" i="21"/>
  <c r="T970" i="21"/>
  <c r="T971" i="21"/>
  <c r="T972" i="21"/>
  <c r="T973" i="21"/>
  <c r="T974" i="21"/>
  <c r="T975" i="21"/>
  <c r="T976" i="21"/>
  <c r="T977" i="21"/>
  <c r="T978" i="21"/>
  <c r="T979" i="21"/>
  <c r="T980" i="21"/>
  <c r="T981" i="21"/>
  <c r="T982" i="21"/>
  <c r="T983" i="21"/>
  <c r="T984" i="21"/>
  <c r="T985" i="21"/>
  <c r="T986" i="21"/>
  <c r="T987" i="21"/>
  <c r="T988" i="21"/>
  <c r="T989" i="21"/>
  <c r="T990" i="21"/>
  <c r="T991" i="21"/>
  <c r="T992" i="21"/>
  <c r="T993" i="21"/>
  <c r="T994" i="21"/>
  <c r="T995" i="21"/>
  <c r="T996" i="21"/>
  <c r="T997" i="21"/>
  <c r="T998" i="21"/>
  <c r="T999" i="21"/>
  <c r="T1000" i="21"/>
  <c r="T1001" i="21"/>
  <c r="T1002" i="21"/>
  <c r="T1003" i="21"/>
  <c r="T1004" i="21"/>
  <c r="T1005" i="21"/>
  <c r="T1006" i="21"/>
  <c r="T1007" i="21"/>
  <c r="T1008" i="21"/>
  <c r="T1009" i="21"/>
  <c r="T1010" i="21"/>
  <c r="T1011" i="21"/>
  <c r="T1012" i="21"/>
  <c r="T1013" i="21"/>
  <c r="T1014" i="21"/>
  <c r="T1015" i="21"/>
  <c r="T1016" i="21"/>
  <c r="T1017" i="21"/>
  <c r="T1018" i="21"/>
  <c r="T1019" i="21"/>
  <c r="T1020" i="21"/>
  <c r="T1021" i="21"/>
  <c r="T1022" i="21"/>
  <c r="T1023" i="21"/>
  <c r="T1024" i="21"/>
  <c r="T1025" i="21"/>
  <c r="T1026" i="21"/>
  <c r="T1027" i="21"/>
  <c r="T1028" i="21"/>
  <c r="T1029" i="21"/>
  <c r="T1030" i="21"/>
  <c r="T1031" i="21"/>
  <c r="T1032" i="21"/>
  <c r="T1033" i="21"/>
  <c r="T1034" i="21"/>
  <c r="T1035" i="21"/>
  <c r="T1036" i="21"/>
  <c r="T1037" i="21"/>
  <c r="T1038" i="21"/>
  <c r="T1039" i="21"/>
  <c r="T1040" i="21"/>
  <c r="T1041" i="21"/>
  <c r="T1042" i="21"/>
  <c r="T1043" i="21"/>
  <c r="T1044" i="21"/>
  <c r="T1045" i="21"/>
  <c r="T1046" i="21"/>
  <c r="T1047" i="21"/>
  <c r="T1048" i="21"/>
  <c r="T1049" i="21"/>
  <c r="T1050" i="21"/>
  <c r="T1051" i="21"/>
  <c r="T1052" i="21"/>
  <c r="T1053" i="21"/>
  <c r="T1054" i="21"/>
  <c r="T1055" i="21"/>
  <c r="T1056" i="21"/>
  <c r="T1057" i="21"/>
  <c r="T1058" i="21"/>
  <c r="T1059" i="21"/>
  <c r="T1060" i="21"/>
  <c r="T1061" i="21"/>
  <c r="T1062" i="21"/>
  <c r="T1063" i="21"/>
  <c r="T1064" i="21"/>
  <c r="T1065" i="21"/>
  <c r="T1066" i="21"/>
  <c r="T1067" i="21"/>
  <c r="T1068" i="21"/>
  <c r="T1069" i="21"/>
  <c r="T1070" i="21"/>
  <c r="T1071" i="21"/>
  <c r="T1072" i="21"/>
  <c r="T1073" i="21"/>
  <c r="T1074" i="21"/>
  <c r="T1075" i="21"/>
  <c r="T1076" i="21"/>
  <c r="T1077" i="21"/>
  <c r="T1078" i="21"/>
  <c r="T1079" i="21"/>
  <c r="T1080" i="21"/>
  <c r="T1081" i="21"/>
  <c r="T1082" i="21"/>
  <c r="T1083" i="21"/>
  <c r="T1084" i="21"/>
  <c r="T1085" i="21"/>
  <c r="T1086" i="21"/>
  <c r="T1087" i="21"/>
  <c r="T1088" i="21"/>
  <c r="T1089" i="21"/>
  <c r="T1090" i="21"/>
  <c r="T1091" i="21"/>
  <c r="T1092" i="21"/>
  <c r="T1093" i="21"/>
  <c r="T1094" i="21"/>
  <c r="T1095" i="21"/>
  <c r="T1096" i="21"/>
  <c r="T1097" i="21"/>
  <c r="T1098" i="21"/>
  <c r="T1099" i="21"/>
  <c r="T1100" i="21"/>
  <c r="T1101" i="21"/>
  <c r="T1102" i="21"/>
  <c r="T1103" i="21"/>
  <c r="T1104" i="21"/>
  <c r="T1105" i="21"/>
  <c r="T1106" i="21"/>
  <c r="T1107" i="21"/>
  <c r="T1108" i="21"/>
  <c r="T1109" i="21"/>
  <c r="T1110" i="21"/>
  <c r="T1111" i="21"/>
  <c r="T1112" i="21"/>
  <c r="T1113" i="21"/>
  <c r="T1114" i="21"/>
  <c r="T1115" i="21"/>
  <c r="T1116" i="21"/>
  <c r="T1117" i="21"/>
  <c r="T1118" i="21"/>
  <c r="T1119" i="21"/>
  <c r="T1120" i="21"/>
  <c r="T1121" i="21"/>
  <c r="T1122" i="21"/>
  <c r="T1123" i="21"/>
  <c r="T1124" i="21"/>
  <c r="T1125" i="21"/>
  <c r="T1126" i="21"/>
  <c r="T1127" i="21"/>
  <c r="T1128" i="21"/>
  <c r="T1129" i="21"/>
  <c r="T1130" i="21"/>
  <c r="T1131" i="21"/>
  <c r="T1132" i="21"/>
  <c r="T1133" i="21"/>
  <c r="T1134" i="21"/>
  <c r="T1135" i="21"/>
  <c r="T1136" i="21"/>
  <c r="T1137" i="21"/>
  <c r="T1138" i="21"/>
  <c r="T1139" i="21"/>
  <c r="T1140" i="21"/>
  <c r="T1141" i="21"/>
  <c r="T1142" i="21"/>
  <c r="T1143" i="21"/>
  <c r="T1144" i="21"/>
  <c r="T1145" i="21"/>
  <c r="T1146" i="21"/>
  <c r="T1147" i="21"/>
  <c r="T1148" i="21"/>
  <c r="T1149" i="21"/>
  <c r="T1150" i="21"/>
  <c r="T1151" i="21"/>
  <c r="T1152" i="21"/>
  <c r="T1153" i="21"/>
  <c r="T1154" i="21"/>
  <c r="T1155" i="21"/>
  <c r="T1156" i="21"/>
  <c r="T1157" i="21"/>
  <c r="T1158" i="21"/>
  <c r="T1159" i="21"/>
  <c r="T1160" i="21"/>
  <c r="T1161" i="21"/>
  <c r="T1162" i="21"/>
  <c r="T1163" i="21"/>
  <c r="T1164" i="21"/>
  <c r="T1165" i="21"/>
  <c r="T1166" i="21"/>
  <c r="T1167" i="21"/>
  <c r="T1168" i="21"/>
  <c r="T1169" i="21"/>
  <c r="T1170" i="21"/>
  <c r="T1171" i="21"/>
  <c r="T1172" i="21"/>
  <c r="T1173" i="21"/>
  <c r="T1174" i="21"/>
  <c r="T1175" i="21"/>
  <c r="T1176" i="21"/>
  <c r="T1177" i="21"/>
  <c r="T1178" i="21"/>
  <c r="T1179" i="21"/>
  <c r="T1180" i="21"/>
  <c r="T1181" i="21"/>
  <c r="T1182" i="21"/>
  <c r="T1183" i="21"/>
  <c r="T1184" i="21"/>
  <c r="T1185" i="21"/>
  <c r="T1186" i="21"/>
  <c r="T1187" i="21"/>
  <c r="T1188" i="21"/>
  <c r="T1189" i="21"/>
  <c r="T1190" i="21"/>
  <c r="T1191" i="21"/>
  <c r="T1192" i="21"/>
  <c r="T1193" i="21"/>
  <c r="T1194" i="21"/>
  <c r="T1195" i="21"/>
  <c r="T1196" i="21"/>
  <c r="T1197" i="21"/>
  <c r="T1198" i="21"/>
  <c r="T1199" i="21"/>
  <c r="T1200" i="21"/>
  <c r="T1201" i="21"/>
  <c r="T1202" i="21"/>
  <c r="T1203" i="21"/>
  <c r="T1204" i="21"/>
  <c r="T1205" i="21"/>
  <c r="T1206" i="21"/>
  <c r="T1207" i="21"/>
  <c r="T1208" i="21"/>
  <c r="T1209" i="21"/>
  <c r="T1210" i="21"/>
  <c r="T1211" i="21"/>
  <c r="T1212" i="21"/>
  <c r="T1213" i="21"/>
  <c r="T1214" i="21"/>
  <c r="T1215" i="21"/>
  <c r="T1216" i="21"/>
  <c r="T1217" i="21"/>
  <c r="T1218" i="21"/>
  <c r="T1219" i="21"/>
  <c r="T1220" i="21"/>
  <c r="T1221" i="21"/>
  <c r="T1222" i="21"/>
  <c r="T1223" i="21"/>
  <c r="T1224" i="21"/>
  <c r="T1225" i="21"/>
  <c r="T1226" i="21"/>
  <c r="T1227" i="21"/>
  <c r="T1228" i="21"/>
  <c r="T1229" i="21"/>
  <c r="T1230" i="21"/>
  <c r="T1231" i="21"/>
  <c r="T1232" i="21"/>
  <c r="T1233" i="21"/>
  <c r="T1234" i="21"/>
  <c r="T1235" i="21"/>
  <c r="T1236" i="21"/>
  <c r="T1237" i="21"/>
  <c r="T1238" i="21"/>
  <c r="T1239" i="21"/>
  <c r="T1240" i="21"/>
  <c r="T1241" i="21"/>
  <c r="T1242" i="21"/>
  <c r="T1243" i="21"/>
  <c r="T1244" i="21"/>
  <c r="T1245" i="21"/>
  <c r="T1246" i="21"/>
  <c r="T1247" i="21"/>
  <c r="T1248" i="21"/>
  <c r="T1249" i="21"/>
  <c r="T1250" i="21"/>
  <c r="T1251" i="21"/>
  <c r="T1252" i="21"/>
  <c r="T1253" i="21"/>
  <c r="T1254" i="21"/>
  <c r="T1255" i="21"/>
  <c r="T1256" i="21"/>
  <c r="T1257" i="21"/>
  <c r="T1258" i="21"/>
  <c r="T1259" i="21"/>
  <c r="T1260" i="21"/>
  <c r="T1261" i="21"/>
  <c r="T1262" i="21"/>
  <c r="T1263" i="21"/>
  <c r="T1264" i="21"/>
  <c r="T1265" i="21"/>
  <c r="T1266" i="21"/>
  <c r="T1267" i="21"/>
  <c r="T1268" i="21"/>
  <c r="T1269" i="21"/>
  <c r="T1270" i="21"/>
  <c r="T1271" i="21"/>
  <c r="T1272" i="21"/>
  <c r="T1273" i="21"/>
  <c r="T1274" i="21"/>
  <c r="T1275" i="21"/>
  <c r="T1276" i="21"/>
  <c r="T1277" i="21"/>
  <c r="T1278" i="21"/>
  <c r="T1279" i="21"/>
  <c r="T1280" i="21"/>
  <c r="T1281" i="21"/>
  <c r="T1282" i="21"/>
  <c r="T1283" i="21"/>
  <c r="T1284" i="21"/>
  <c r="T1285" i="21"/>
  <c r="T1286" i="21"/>
  <c r="T1287" i="21"/>
  <c r="T1288" i="21"/>
  <c r="T1289" i="21"/>
  <c r="T1290" i="21"/>
  <c r="T1291" i="21"/>
  <c r="T1292" i="21"/>
  <c r="T1293" i="21"/>
  <c r="T1294" i="21"/>
  <c r="T1295" i="21"/>
  <c r="T1296" i="21"/>
  <c r="T1297" i="21"/>
  <c r="T1298" i="21"/>
  <c r="T1299" i="21"/>
  <c r="T1300" i="21"/>
  <c r="T1301" i="21"/>
  <c r="T1302" i="21"/>
  <c r="T1303" i="21"/>
  <c r="T1304" i="21"/>
  <c r="T1305" i="21"/>
  <c r="T1306" i="21"/>
  <c r="T1307" i="21"/>
  <c r="T1308" i="21"/>
  <c r="T1309" i="21"/>
  <c r="T1310" i="21"/>
  <c r="T1311" i="21"/>
  <c r="T1312" i="21"/>
  <c r="T1313" i="21"/>
  <c r="T1314" i="21"/>
  <c r="T1315" i="21"/>
  <c r="T1316" i="21"/>
  <c r="T1317" i="21"/>
  <c r="T1318" i="21"/>
  <c r="T1319" i="21"/>
  <c r="T1320" i="21"/>
  <c r="T1321" i="21"/>
  <c r="T1322" i="21"/>
  <c r="T1323" i="21"/>
  <c r="T1324" i="21"/>
  <c r="T1325" i="21"/>
  <c r="T1326" i="21"/>
  <c r="T1327" i="21"/>
  <c r="T1328" i="21"/>
  <c r="T1329" i="21"/>
  <c r="T1330" i="21"/>
  <c r="T1331" i="21"/>
  <c r="T1332" i="21"/>
  <c r="T1333" i="21"/>
  <c r="T1334" i="21"/>
  <c r="T1335" i="21"/>
  <c r="T1336" i="21"/>
  <c r="T1337" i="21"/>
  <c r="T1338" i="21"/>
  <c r="T1339" i="21"/>
  <c r="T1340" i="21"/>
  <c r="T1341" i="21"/>
  <c r="T1342" i="21"/>
  <c r="T1343" i="21"/>
  <c r="T1344" i="21"/>
  <c r="T1345" i="21"/>
  <c r="T1346" i="21"/>
  <c r="T1347" i="21"/>
  <c r="T1348" i="21"/>
  <c r="T1349" i="21"/>
  <c r="T1350" i="21"/>
  <c r="T1351" i="21"/>
  <c r="T1352" i="21"/>
  <c r="T1353" i="21"/>
  <c r="T1354" i="21"/>
  <c r="T1355" i="21"/>
  <c r="T1356" i="21"/>
  <c r="T1357" i="21"/>
  <c r="T1358" i="21"/>
  <c r="T1359" i="21"/>
  <c r="T1360" i="21"/>
  <c r="T1361" i="21"/>
  <c r="T1362" i="21"/>
  <c r="T1363" i="21"/>
  <c r="T1364" i="21"/>
  <c r="T1365" i="21"/>
  <c r="T1366" i="21"/>
  <c r="T1367" i="21"/>
  <c r="T1368" i="21"/>
  <c r="T1369" i="21"/>
  <c r="T1370" i="21"/>
  <c r="T1371" i="21"/>
  <c r="T1372" i="21"/>
  <c r="T1373" i="21"/>
  <c r="T1374" i="21"/>
  <c r="T1375" i="21"/>
  <c r="T1376" i="21"/>
  <c r="T1377" i="21"/>
  <c r="T1378" i="21"/>
  <c r="T1379" i="21"/>
  <c r="T1380" i="21"/>
  <c r="T1381" i="21"/>
  <c r="T1382" i="21"/>
  <c r="T1383" i="21"/>
  <c r="T1384" i="21"/>
  <c r="T1385" i="21"/>
  <c r="T1386" i="21"/>
  <c r="T1387" i="21"/>
  <c r="T1388" i="21"/>
  <c r="T1389" i="21"/>
  <c r="T1390" i="21"/>
  <c r="T1391" i="21"/>
  <c r="T1392" i="21"/>
  <c r="T1393" i="21"/>
  <c r="T1394" i="21"/>
  <c r="T1395" i="21"/>
  <c r="T1396" i="21"/>
  <c r="T1397" i="21"/>
  <c r="T1398" i="21"/>
  <c r="T1399" i="21"/>
  <c r="T1400" i="21"/>
  <c r="T1401" i="21"/>
  <c r="T1402" i="21"/>
  <c r="T1403" i="21"/>
  <c r="T1404" i="21"/>
  <c r="T1405" i="21"/>
  <c r="T1406" i="21"/>
  <c r="T1407" i="21"/>
  <c r="T1408" i="21"/>
  <c r="T1409" i="21"/>
  <c r="T1410" i="21"/>
  <c r="T1411" i="21"/>
  <c r="T1412" i="21"/>
  <c r="T1413" i="21"/>
  <c r="T1414" i="21"/>
  <c r="T1415" i="21"/>
  <c r="T1416" i="21"/>
  <c r="T1417" i="21"/>
  <c r="T1418" i="21"/>
  <c r="T1419" i="21"/>
  <c r="T1420" i="21"/>
  <c r="T1421" i="21"/>
  <c r="T1422" i="21"/>
  <c r="T1423" i="21"/>
  <c r="T1424" i="21"/>
  <c r="T1425" i="21"/>
  <c r="T1426" i="21"/>
  <c r="T1427" i="21"/>
  <c r="T1428" i="21"/>
  <c r="T1429" i="21"/>
  <c r="T1430" i="21"/>
  <c r="T1431" i="21"/>
  <c r="T1432" i="21"/>
  <c r="T1433" i="21"/>
  <c r="T1434" i="21"/>
  <c r="T1435" i="21"/>
  <c r="T1436" i="21"/>
  <c r="T1437" i="21"/>
  <c r="T1438" i="21"/>
  <c r="T1439" i="21"/>
  <c r="T1440" i="21"/>
  <c r="T1441" i="21"/>
  <c r="T1442" i="21"/>
  <c r="T1443" i="21"/>
  <c r="T1444" i="21"/>
  <c r="T1445" i="21"/>
  <c r="T1446" i="21"/>
  <c r="T1447" i="21"/>
  <c r="T1448" i="21"/>
  <c r="T1449" i="21"/>
  <c r="T1450" i="21"/>
  <c r="T1451" i="21"/>
  <c r="T1452" i="21"/>
  <c r="T1453" i="21"/>
  <c r="T1454" i="21"/>
  <c r="T1455" i="21"/>
  <c r="T1456" i="21"/>
  <c r="T1457" i="21"/>
  <c r="T1458" i="21"/>
  <c r="T1459" i="21"/>
  <c r="T1460" i="21"/>
  <c r="T1461" i="21"/>
  <c r="T1462" i="21"/>
  <c r="T1463" i="21"/>
  <c r="T1464" i="21"/>
  <c r="T1465" i="21"/>
  <c r="T1466" i="21"/>
  <c r="T1467" i="21"/>
  <c r="T1468" i="21"/>
  <c r="T1469" i="21"/>
  <c r="T1470" i="21"/>
  <c r="T1471" i="21"/>
  <c r="T1472" i="21"/>
  <c r="T1473" i="21"/>
  <c r="T1474" i="21"/>
  <c r="T1475" i="21"/>
  <c r="T1476" i="21"/>
  <c r="T1477" i="21"/>
  <c r="T1478" i="21"/>
  <c r="T1479" i="21"/>
  <c r="T1480" i="21"/>
  <c r="T1481" i="21"/>
  <c r="T1482" i="21"/>
  <c r="T1483" i="21"/>
  <c r="T1484" i="21"/>
  <c r="T1485" i="21"/>
  <c r="T1486" i="21"/>
  <c r="T1487" i="21"/>
  <c r="T1488" i="21"/>
  <c r="T1489" i="21"/>
  <c r="T1490" i="21"/>
  <c r="T1491" i="21"/>
  <c r="T1492" i="21"/>
  <c r="T1493" i="21"/>
  <c r="T1494" i="21"/>
  <c r="T1495" i="21"/>
  <c r="T1496" i="21"/>
  <c r="T1497" i="21"/>
  <c r="T1498" i="21"/>
  <c r="T1499" i="21"/>
  <c r="T1500" i="21"/>
  <c r="T1501" i="21"/>
  <c r="T1502" i="21"/>
  <c r="T1503" i="21"/>
  <c r="T1504" i="21"/>
  <c r="T1505" i="21"/>
  <c r="T1506" i="21"/>
  <c r="T1507" i="21"/>
  <c r="T1508" i="21"/>
  <c r="T1509" i="21"/>
  <c r="T1510" i="21"/>
  <c r="T1511" i="21"/>
  <c r="T1512" i="21"/>
  <c r="T1513" i="21"/>
  <c r="T1514" i="21"/>
  <c r="T1515" i="21"/>
  <c r="T1516" i="21"/>
  <c r="T1517" i="21"/>
  <c r="T1518" i="21"/>
  <c r="T1519" i="21"/>
  <c r="T1520" i="21"/>
  <c r="T1521" i="21"/>
  <c r="T1522" i="21"/>
  <c r="T1523" i="21"/>
  <c r="T1524" i="21"/>
  <c r="T1525" i="21"/>
  <c r="T1526" i="21"/>
  <c r="T1527" i="21"/>
  <c r="T1528" i="21"/>
  <c r="T1529" i="21"/>
  <c r="T1530" i="21"/>
  <c r="T1531" i="21"/>
  <c r="T1532" i="21"/>
  <c r="T1533" i="21"/>
  <c r="T1534" i="21"/>
  <c r="T1535" i="21"/>
  <c r="T1536" i="21"/>
  <c r="T1537" i="21"/>
  <c r="T1538" i="21"/>
  <c r="T1539" i="21"/>
  <c r="T1540" i="21"/>
  <c r="T1541" i="21"/>
  <c r="T1542" i="21"/>
  <c r="T1543" i="21"/>
  <c r="T1544" i="21"/>
  <c r="T1545" i="21"/>
  <c r="T1546" i="21"/>
  <c r="T1547" i="21"/>
  <c r="T1548" i="21"/>
  <c r="T1549" i="21"/>
  <c r="T1550" i="21"/>
  <c r="T1551" i="21"/>
  <c r="T1552" i="21"/>
  <c r="T1553" i="21"/>
  <c r="T1554" i="21"/>
  <c r="T1555" i="21"/>
  <c r="T1556" i="21"/>
  <c r="T1557" i="21"/>
  <c r="T1558" i="21"/>
  <c r="T1559" i="21"/>
  <c r="T1560" i="21"/>
  <c r="T1561" i="21"/>
  <c r="T1562" i="21"/>
  <c r="T1563" i="21"/>
  <c r="T1564" i="21"/>
  <c r="T1565" i="21"/>
  <c r="T1566" i="21"/>
  <c r="T1567" i="21"/>
  <c r="T1568" i="21"/>
  <c r="T1569" i="21"/>
  <c r="T1570" i="21"/>
  <c r="T1571" i="21"/>
  <c r="T1572" i="21"/>
  <c r="T1573" i="21"/>
  <c r="T1574" i="21"/>
  <c r="T1575" i="21"/>
  <c r="T1576" i="21"/>
  <c r="T1577" i="21"/>
  <c r="T1578" i="21"/>
  <c r="T1579" i="21"/>
  <c r="T1580" i="21"/>
  <c r="T1581" i="21"/>
  <c r="T1582" i="21"/>
  <c r="T1583" i="21"/>
  <c r="T1584" i="21"/>
  <c r="T1585" i="21"/>
  <c r="T1586" i="21"/>
  <c r="T1587" i="21"/>
  <c r="T1588" i="21"/>
  <c r="T1589" i="21"/>
  <c r="T1590" i="21"/>
  <c r="T1591" i="21"/>
  <c r="T1592" i="21"/>
  <c r="T1593" i="21"/>
  <c r="T1594" i="21"/>
  <c r="T1595" i="21"/>
  <c r="T1596" i="21"/>
  <c r="T1597" i="21"/>
  <c r="T1598" i="21"/>
  <c r="T1599" i="21"/>
  <c r="T1600" i="21"/>
  <c r="T1601" i="21"/>
  <c r="T1602" i="21"/>
  <c r="T1603" i="21"/>
  <c r="T1604" i="21"/>
  <c r="T1605" i="21"/>
  <c r="T1606" i="21"/>
  <c r="T1607" i="21"/>
  <c r="T1608" i="21"/>
  <c r="T1609" i="21"/>
  <c r="T1610" i="21"/>
  <c r="T1611" i="21"/>
  <c r="T1612" i="21"/>
  <c r="T1613" i="21"/>
  <c r="T1614" i="21"/>
  <c r="T1615" i="21"/>
  <c r="T1616" i="21"/>
  <c r="T1617" i="21"/>
  <c r="T1618" i="21"/>
  <c r="T1619" i="21"/>
  <c r="T1620" i="21"/>
  <c r="T1621" i="21"/>
  <c r="T1622" i="21"/>
  <c r="T1623" i="21"/>
  <c r="T1624" i="21"/>
  <c r="T1625" i="21"/>
  <c r="T1626" i="21"/>
  <c r="T1627" i="21"/>
  <c r="T1628" i="21"/>
  <c r="T1629" i="21"/>
  <c r="T1630" i="21"/>
  <c r="T1631" i="21"/>
  <c r="T1632" i="21"/>
  <c r="T1633" i="21"/>
  <c r="T1634" i="21"/>
  <c r="T1635" i="21"/>
  <c r="T1636" i="21"/>
  <c r="T1637" i="21"/>
  <c r="T1638" i="21"/>
  <c r="T1639" i="21"/>
  <c r="T1640" i="21"/>
  <c r="T1641" i="21"/>
  <c r="T1642" i="21"/>
  <c r="T1643" i="21"/>
  <c r="T1644" i="21"/>
  <c r="T1645" i="21"/>
  <c r="T1646" i="21"/>
  <c r="T1647" i="21"/>
  <c r="T1648" i="21"/>
  <c r="T1649" i="21"/>
  <c r="T1650" i="21"/>
  <c r="T1651" i="21"/>
  <c r="T1652" i="21"/>
  <c r="T1653" i="21"/>
  <c r="T1654" i="21"/>
  <c r="T1655" i="21"/>
  <c r="T1656" i="21"/>
  <c r="T1657" i="21"/>
  <c r="T1658" i="21"/>
  <c r="T1659" i="21"/>
  <c r="T1660" i="21"/>
  <c r="T1661" i="21"/>
  <c r="T1662" i="21"/>
  <c r="T1663" i="21"/>
  <c r="T1664" i="21"/>
  <c r="T1665" i="21"/>
  <c r="T1666" i="21"/>
  <c r="T1667" i="21"/>
  <c r="T1668" i="21"/>
  <c r="T1669" i="21"/>
  <c r="T1670" i="21"/>
  <c r="T1671" i="21"/>
  <c r="T1672" i="21"/>
  <c r="T1673" i="21"/>
  <c r="T1674" i="21"/>
  <c r="T1675" i="21"/>
  <c r="T1676" i="21"/>
  <c r="T1677" i="21"/>
  <c r="T1678" i="21"/>
  <c r="T1679" i="21"/>
  <c r="T1680" i="21"/>
  <c r="T1681" i="21"/>
  <c r="T1682" i="21"/>
  <c r="T1683" i="21"/>
  <c r="T1684" i="21"/>
  <c r="T1685" i="21"/>
  <c r="T1686" i="21"/>
  <c r="T1687" i="21"/>
  <c r="T1688" i="21"/>
  <c r="T1689" i="21"/>
  <c r="T1690" i="21"/>
  <c r="T1691" i="21"/>
  <c r="T1692" i="21"/>
  <c r="T1693" i="21"/>
  <c r="T1694" i="21"/>
  <c r="T1695" i="21"/>
  <c r="T1696" i="21"/>
  <c r="T1697" i="21"/>
  <c r="T1698" i="21"/>
  <c r="T1699" i="21"/>
  <c r="T1700" i="21"/>
  <c r="T1701" i="21"/>
  <c r="T1702" i="21"/>
  <c r="T1703" i="21"/>
  <c r="T1704" i="21"/>
  <c r="T1705" i="21"/>
  <c r="T1706" i="21"/>
  <c r="T1707" i="21"/>
  <c r="T1708" i="21"/>
  <c r="T1709" i="21"/>
  <c r="T1710" i="21"/>
  <c r="T1711" i="21"/>
  <c r="T1712" i="21"/>
  <c r="T1713" i="21"/>
  <c r="T1714" i="21"/>
  <c r="T1715" i="21"/>
  <c r="T1716" i="21"/>
  <c r="T1717" i="21"/>
  <c r="T1718" i="21"/>
  <c r="T1719" i="21"/>
  <c r="T1720" i="21"/>
  <c r="T1721" i="21"/>
  <c r="T1722" i="21"/>
  <c r="T1723" i="21"/>
  <c r="T1724" i="21"/>
  <c r="T1725" i="21"/>
  <c r="T1726" i="21"/>
  <c r="T1727" i="21"/>
  <c r="T1728" i="21"/>
  <c r="T1729" i="21"/>
  <c r="T1730" i="21"/>
  <c r="T1731" i="21"/>
  <c r="T1732" i="21"/>
  <c r="T1733" i="21"/>
  <c r="T1734" i="21"/>
  <c r="T1735" i="21"/>
  <c r="T1736" i="21"/>
  <c r="T1737" i="21"/>
  <c r="T1738" i="21"/>
  <c r="T1739" i="21"/>
  <c r="T1740" i="21"/>
  <c r="T1741" i="21"/>
  <c r="T1742" i="21"/>
  <c r="T1743" i="21"/>
  <c r="T1744" i="21"/>
  <c r="T1745" i="21"/>
  <c r="T1746" i="21"/>
  <c r="T1747" i="21"/>
  <c r="T1748" i="21"/>
  <c r="T1749" i="21"/>
  <c r="T1750" i="21"/>
  <c r="T1751" i="21"/>
  <c r="T1752" i="21"/>
  <c r="T1753" i="21"/>
  <c r="T1754" i="21"/>
  <c r="T1755" i="21"/>
  <c r="T1756" i="21"/>
  <c r="T1757" i="21"/>
  <c r="T1758" i="21"/>
  <c r="T1759" i="21"/>
  <c r="T1760" i="21"/>
  <c r="T1761" i="21"/>
  <c r="T1762" i="21"/>
  <c r="T1763" i="21"/>
  <c r="T1764" i="21"/>
  <c r="T1765" i="21"/>
  <c r="T1766" i="21"/>
  <c r="T1767" i="21"/>
  <c r="T1768" i="21"/>
  <c r="T1769" i="21"/>
  <c r="T1770" i="21"/>
  <c r="T1771" i="21"/>
  <c r="T1772" i="21"/>
  <c r="T1773" i="21"/>
  <c r="T1774" i="21"/>
  <c r="T1775" i="21"/>
  <c r="T1776" i="21"/>
  <c r="T1777" i="21"/>
  <c r="T1778" i="21"/>
  <c r="T1779" i="21"/>
  <c r="T1780" i="21"/>
  <c r="T1781" i="21"/>
  <c r="T1782" i="21"/>
  <c r="T1783" i="21"/>
  <c r="T1784" i="21"/>
  <c r="T1785" i="21"/>
  <c r="T1786" i="21"/>
  <c r="T1787" i="21"/>
  <c r="T1788" i="21"/>
  <c r="T1789" i="21"/>
  <c r="T1790" i="21"/>
  <c r="T1791" i="21"/>
  <c r="T1792" i="21"/>
  <c r="T1793" i="21"/>
  <c r="T1794" i="21"/>
  <c r="T1795" i="21"/>
  <c r="T1796" i="21"/>
  <c r="T1797" i="21"/>
  <c r="T1798" i="21"/>
  <c r="T1799" i="21"/>
  <c r="T1800" i="21"/>
  <c r="T1801" i="21"/>
  <c r="T1802" i="21"/>
  <c r="T1803" i="21"/>
  <c r="T1804" i="21"/>
  <c r="T1805" i="21"/>
  <c r="T1806" i="21"/>
  <c r="T1807" i="21"/>
  <c r="T1808" i="21"/>
  <c r="T1809" i="21"/>
  <c r="T1810" i="21"/>
  <c r="T1811" i="21"/>
  <c r="T1812" i="21"/>
  <c r="T1813" i="21"/>
  <c r="T1814" i="21"/>
  <c r="T1815" i="21"/>
  <c r="T1816" i="21"/>
  <c r="T1817" i="21"/>
  <c r="T1818" i="21"/>
  <c r="T1819" i="21"/>
  <c r="T1820" i="21"/>
  <c r="T1821" i="21"/>
  <c r="T1822" i="21"/>
  <c r="T1823" i="21"/>
  <c r="T1824" i="21"/>
  <c r="T1825" i="21"/>
  <c r="T1826" i="21"/>
  <c r="T1827" i="21"/>
  <c r="T1828" i="21"/>
  <c r="T1829" i="21"/>
  <c r="T1830" i="21"/>
  <c r="T1831" i="21"/>
  <c r="T1832" i="21"/>
  <c r="T1833" i="21"/>
  <c r="T1834" i="21"/>
  <c r="T1835" i="21"/>
  <c r="T1836" i="21"/>
  <c r="T1837" i="21"/>
  <c r="T1838" i="21"/>
  <c r="T1839" i="21"/>
  <c r="T1840" i="21"/>
  <c r="T1841" i="21"/>
  <c r="T1842" i="21"/>
  <c r="T1843" i="21"/>
  <c r="T1844" i="21"/>
  <c r="T1845" i="21"/>
  <c r="T1846" i="21"/>
  <c r="T1847" i="21"/>
  <c r="T1848" i="21"/>
  <c r="T1849" i="21"/>
  <c r="T1850" i="21"/>
  <c r="T1851" i="21"/>
  <c r="T1852" i="21"/>
  <c r="T1853" i="21"/>
  <c r="T1854" i="21"/>
  <c r="T1855" i="21"/>
  <c r="T1856" i="21"/>
  <c r="T1857" i="21"/>
  <c r="T1858" i="21"/>
  <c r="T1859" i="21"/>
  <c r="T1860" i="21"/>
  <c r="T1861" i="21"/>
  <c r="T1862" i="21"/>
  <c r="T1863" i="21"/>
  <c r="T1864" i="21"/>
  <c r="T1865" i="21"/>
  <c r="T1866" i="21"/>
  <c r="T1867" i="21"/>
  <c r="T1868" i="21"/>
  <c r="T1869" i="21"/>
  <c r="T1870" i="21"/>
  <c r="T1871" i="21"/>
  <c r="T1872" i="21"/>
  <c r="T1873" i="21"/>
  <c r="T1874" i="21"/>
  <c r="T1875" i="21"/>
  <c r="T1876" i="21"/>
  <c r="T1877" i="21"/>
  <c r="T1878" i="21"/>
  <c r="T1879" i="21"/>
  <c r="T1880" i="21"/>
  <c r="T1881" i="21"/>
  <c r="T1882" i="21"/>
  <c r="T1883" i="21"/>
  <c r="T1884" i="21"/>
  <c r="T1885" i="21"/>
  <c r="T1886" i="21"/>
  <c r="T1887" i="21"/>
  <c r="T1888" i="21"/>
  <c r="T1889" i="21"/>
  <c r="T1890" i="21"/>
  <c r="T1891" i="21"/>
  <c r="T1892" i="21"/>
  <c r="T1893" i="21"/>
  <c r="T1894" i="21"/>
  <c r="T1895" i="21"/>
  <c r="T1896" i="21"/>
  <c r="T1897" i="21"/>
  <c r="T1898" i="21"/>
  <c r="T1899" i="21"/>
  <c r="T1900" i="21"/>
  <c r="T1901" i="21"/>
  <c r="T1902" i="21"/>
  <c r="T1903" i="21"/>
  <c r="T1904" i="21"/>
  <c r="T1905" i="21"/>
  <c r="T1906" i="21"/>
  <c r="T1907" i="21"/>
  <c r="T1908" i="21"/>
  <c r="T1909" i="21"/>
  <c r="T1910" i="21"/>
  <c r="T1911" i="21"/>
  <c r="T1912" i="21"/>
  <c r="T1913" i="21"/>
  <c r="T1914" i="21"/>
  <c r="T1915" i="21"/>
  <c r="T1916" i="21"/>
  <c r="T1917" i="21"/>
  <c r="T1918" i="21"/>
  <c r="T1919" i="21"/>
  <c r="T1920" i="21"/>
  <c r="T1921" i="21"/>
  <c r="T1922" i="21"/>
  <c r="T1923" i="21"/>
  <c r="T1924" i="21"/>
  <c r="T1925" i="21"/>
  <c r="T1926" i="21"/>
  <c r="T1927" i="21"/>
  <c r="T1928" i="21"/>
  <c r="T1929" i="21"/>
  <c r="T1930" i="21"/>
  <c r="T1931" i="21"/>
  <c r="T1932" i="21"/>
  <c r="T1933" i="21"/>
  <c r="T1934" i="21"/>
  <c r="T1935" i="21"/>
  <c r="T1936" i="21"/>
  <c r="T1937" i="21"/>
  <c r="T1938" i="21"/>
  <c r="T1939" i="21"/>
  <c r="T1940" i="21"/>
  <c r="T1941" i="21"/>
  <c r="T1942" i="21"/>
  <c r="T1943" i="21"/>
  <c r="T1944" i="21"/>
  <c r="T1945" i="21"/>
  <c r="T1946" i="21"/>
  <c r="T1947" i="21"/>
  <c r="T1948" i="21"/>
  <c r="T1949" i="21"/>
  <c r="T1950" i="21"/>
  <c r="T1951" i="21"/>
  <c r="T1952" i="21"/>
  <c r="T1953" i="21"/>
  <c r="T1954" i="21"/>
  <c r="T1955" i="21"/>
  <c r="T1956" i="21"/>
  <c r="T1957" i="21"/>
  <c r="T1958" i="21"/>
  <c r="T1959" i="21"/>
  <c r="T1960" i="21"/>
  <c r="T1961" i="21"/>
  <c r="T1962" i="21"/>
  <c r="T1963" i="21"/>
  <c r="T1964" i="21"/>
  <c r="T1965" i="21"/>
  <c r="T1966" i="21"/>
  <c r="T1967" i="21"/>
  <c r="T1968" i="21"/>
  <c r="T1969" i="21"/>
  <c r="T1970" i="21"/>
  <c r="T1971" i="21"/>
  <c r="T1972" i="21"/>
  <c r="T1973" i="21"/>
  <c r="T1974" i="21"/>
  <c r="T1975" i="21"/>
  <c r="T1976" i="21"/>
  <c r="T1977" i="21"/>
  <c r="T1978" i="21"/>
  <c r="T1979" i="21"/>
  <c r="T1980" i="21"/>
  <c r="T1981" i="21"/>
  <c r="T1982" i="21"/>
  <c r="T1983" i="21"/>
  <c r="T1984" i="21"/>
  <c r="T1985" i="21"/>
  <c r="T1986" i="21"/>
  <c r="T1987" i="21"/>
  <c r="T1988" i="21"/>
  <c r="T1989" i="21"/>
  <c r="T1990" i="21"/>
  <c r="T1991" i="21"/>
  <c r="T1992" i="21"/>
  <c r="T1993" i="21"/>
  <c r="T1994" i="21"/>
  <c r="T1995" i="21"/>
  <c r="T1996" i="21"/>
  <c r="T1997" i="21"/>
  <c r="T1998" i="21"/>
  <c r="T1999" i="21"/>
  <c r="T2000" i="21"/>
  <c r="T2001" i="21"/>
  <c r="T2002" i="21"/>
  <c r="T2003" i="21"/>
  <c r="T2004" i="21"/>
  <c r="T2005" i="21"/>
  <c r="T2006" i="21"/>
  <c r="T2007" i="21"/>
  <c r="T2008" i="21"/>
  <c r="T2009" i="21"/>
  <c r="T2010" i="21"/>
  <c r="T2011" i="21"/>
  <c r="T2012" i="21"/>
  <c r="T2013" i="21"/>
  <c r="T2014" i="21"/>
  <c r="T2015" i="21"/>
  <c r="T2016" i="21"/>
  <c r="T2017" i="21"/>
  <c r="T2018" i="21"/>
  <c r="T2019" i="21"/>
  <c r="T2020" i="21"/>
  <c r="T2021" i="21"/>
  <c r="T2022" i="21"/>
  <c r="T2023" i="21"/>
  <c r="T2024" i="21"/>
  <c r="T2025" i="21"/>
  <c r="T2026" i="21"/>
  <c r="T2027" i="21"/>
  <c r="T2028" i="21"/>
  <c r="T2029" i="21"/>
  <c r="T2030" i="21"/>
  <c r="T2031" i="21"/>
  <c r="T2032" i="21"/>
  <c r="T2033" i="21"/>
  <c r="T2034" i="21"/>
  <c r="T2035" i="21"/>
  <c r="T2036" i="21"/>
  <c r="T2037" i="21"/>
  <c r="T2038" i="21"/>
  <c r="T2039" i="21"/>
  <c r="T2040" i="21"/>
  <c r="T2041" i="21"/>
  <c r="T2042" i="21"/>
  <c r="T2043" i="21"/>
  <c r="T2044" i="21"/>
  <c r="T2045" i="21"/>
  <c r="T2046" i="21"/>
  <c r="T2047" i="21"/>
  <c r="T2048" i="21"/>
  <c r="T2049" i="21"/>
  <c r="T2050" i="21"/>
  <c r="T2051" i="21"/>
  <c r="T2052" i="21"/>
  <c r="T2053" i="21"/>
  <c r="T2054" i="21"/>
  <c r="T2055" i="21"/>
  <c r="T2056" i="21"/>
  <c r="T2057" i="21"/>
  <c r="T2058" i="21"/>
  <c r="T2059" i="21"/>
  <c r="T2060" i="21"/>
  <c r="T2061" i="21"/>
  <c r="T2062" i="21"/>
  <c r="T2063" i="21"/>
  <c r="T2064" i="21"/>
  <c r="T2065" i="21"/>
  <c r="T2066" i="21"/>
  <c r="T2067" i="21"/>
  <c r="T2068" i="21"/>
  <c r="T2069" i="21"/>
  <c r="T2070" i="21"/>
  <c r="T2071" i="21"/>
  <c r="T2072" i="21"/>
  <c r="T2073" i="21"/>
  <c r="T2074" i="21"/>
  <c r="T2075" i="21"/>
  <c r="T2076" i="21"/>
  <c r="T2077" i="21"/>
  <c r="T2078" i="21"/>
  <c r="T2079" i="21"/>
  <c r="T2080" i="21"/>
  <c r="T2081" i="21"/>
  <c r="T2082" i="21"/>
  <c r="T2083" i="21"/>
  <c r="T2084" i="21"/>
  <c r="T2085" i="21"/>
  <c r="T2086" i="21"/>
  <c r="T2087" i="21"/>
  <c r="T2088" i="21"/>
  <c r="T2089" i="21"/>
  <c r="T2090" i="21"/>
  <c r="T2091" i="21"/>
  <c r="T2092" i="21"/>
  <c r="T2093" i="21"/>
  <c r="T2094" i="21"/>
  <c r="T2095" i="21"/>
  <c r="T2096" i="21"/>
  <c r="T2097" i="21"/>
  <c r="T2098" i="21"/>
  <c r="T2099" i="21"/>
  <c r="T2100" i="21"/>
  <c r="T2101" i="21"/>
  <c r="T2102" i="21"/>
  <c r="T2103" i="21"/>
  <c r="T2104" i="21"/>
  <c r="T2105" i="21"/>
  <c r="T2106" i="21"/>
  <c r="T2107" i="21"/>
  <c r="T2108" i="21"/>
  <c r="T2109" i="21"/>
  <c r="T2110" i="21"/>
  <c r="T2111" i="21"/>
  <c r="T2112" i="21"/>
  <c r="T2113" i="21"/>
  <c r="T2114" i="21"/>
  <c r="T2115" i="21"/>
  <c r="T2116" i="21"/>
  <c r="T2117" i="21"/>
  <c r="T2118" i="21"/>
  <c r="T2119" i="21"/>
  <c r="T2120" i="21"/>
  <c r="T2121" i="21"/>
  <c r="T2122" i="21"/>
  <c r="T2123" i="21"/>
  <c r="T2124" i="21"/>
  <c r="T2125" i="21"/>
  <c r="T2126" i="21"/>
  <c r="T2127" i="21"/>
  <c r="T2128" i="21"/>
  <c r="T2129" i="21"/>
  <c r="T2130" i="21"/>
  <c r="T2131" i="21"/>
  <c r="T2132" i="21"/>
  <c r="T2133" i="21"/>
  <c r="T2134" i="21"/>
  <c r="T2135" i="21"/>
  <c r="T2136" i="21"/>
  <c r="T2137" i="21"/>
  <c r="T2138" i="21"/>
  <c r="T2139" i="21"/>
  <c r="T2140" i="21"/>
  <c r="T2141" i="21"/>
  <c r="T2142" i="21"/>
  <c r="T2143" i="21"/>
  <c r="T2144" i="21"/>
  <c r="T2145" i="21"/>
  <c r="T2146" i="21"/>
  <c r="T2147" i="21"/>
  <c r="T2148" i="21"/>
  <c r="T2149" i="21"/>
  <c r="T2150" i="21"/>
  <c r="T2151" i="21"/>
  <c r="T2152" i="21"/>
  <c r="T2153" i="21"/>
  <c r="T2154" i="21"/>
  <c r="T2155" i="21"/>
  <c r="T2156" i="21"/>
  <c r="T2157" i="21"/>
  <c r="T2158" i="21"/>
  <c r="T2159" i="21"/>
  <c r="T2160" i="21"/>
  <c r="T2161" i="21"/>
  <c r="T2162" i="21"/>
  <c r="T2163" i="21"/>
  <c r="T2164" i="21"/>
  <c r="T2165" i="21"/>
  <c r="T2166" i="21"/>
  <c r="T2167" i="21"/>
  <c r="T2168" i="21"/>
  <c r="T2169" i="21"/>
  <c r="T2170" i="21"/>
  <c r="T2171" i="21"/>
  <c r="T2172" i="21"/>
  <c r="T2173" i="21"/>
  <c r="T2174" i="21"/>
  <c r="T2175" i="21"/>
  <c r="T2176" i="21"/>
  <c r="T2177" i="21"/>
  <c r="T2178" i="21"/>
  <c r="T2179" i="21"/>
  <c r="T2180" i="21"/>
  <c r="T2181" i="21"/>
  <c r="T2182" i="21"/>
  <c r="T2183" i="21"/>
  <c r="T2184" i="21"/>
  <c r="T2185" i="21"/>
  <c r="T2186" i="21"/>
  <c r="T2187" i="21"/>
  <c r="T2188" i="21"/>
  <c r="T2189" i="21"/>
  <c r="T2190" i="21"/>
  <c r="T2191" i="21"/>
  <c r="T2192" i="21"/>
  <c r="T2193" i="21"/>
  <c r="T2194" i="21"/>
  <c r="T2195" i="21"/>
  <c r="T2196" i="21"/>
  <c r="T2197" i="21"/>
  <c r="T2198" i="21"/>
  <c r="T2199" i="21"/>
  <c r="T2200" i="21"/>
  <c r="T2201" i="21"/>
  <c r="T2202" i="21"/>
  <c r="T2203" i="21"/>
  <c r="T2204" i="21"/>
  <c r="T2205" i="21"/>
  <c r="T2206" i="21"/>
  <c r="T2207" i="21"/>
  <c r="T2208" i="21"/>
  <c r="T2209" i="21"/>
  <c r="T2210" i="21"/>
  <c r="T2211" i="21"/>
  <c r="T2212" i="21"/>
  <c r="T2213" i="21"/>
  <c r="T2214" i="21"/>
  <c r="T2215" i="21"/>
  <c r="T2216" i="21"/>
  <c r="T2217" i="21"/>
  <c r="T2218" i="21"/>
  <c r="T2219" i="21"/>
  <c r="T2220" i="21"/>
  <c r="T2221" i="21"/>
  <c r="T2222" i="21"/>
  <c r="T2223" i="21"/>
  <c r="T2224" i="21"/>
  <c r="T2225" i="21"/>
  <c r="T2226" i="21"/>
  <c r="T2227" i="21"/>
  <c r="T2228" i="21"/>
  <c r="T2229" i="21"/>
  <c r="T2230" i="21"/>
  <c r="T2231" i="21"/>
  <c r="T2232" i="21"/>
  <c r="T2233" i="21"/>
  <c r="T2234" i="21"/>
  <c r="T2235" i="21"/>
  <c r="T2236" i="21"/>
  <c r="T2237" i="21"/>
  <c r="T2238" i="21"/>
  <c r="T2239" i="21"/>
  <c r="T2240" i="21"/>
  <c r="T2241" i="21"/>
  <c r="T2242" i="21"/>
  <c r="T2243" i="21"/>
  <c r="T2244" i="21"/>
  <c r="T2245" i="21"/>
  <c r="T2246" i="21"/>
  <c r="T2247" i="21"/>
  <c r="T2248" i="21"/>
  <c r="T2249" i="21"/>
  <c r="T2250" i="21"/>
  <c r="T2251" i="21"/>
  <c r="T2252" i="21"/>
  <c r="T2253" i="21"/>
  <c r="T2254" i="21"/>
  <c r="T2255" i="21"/>
  <c r="T2256" i="21"/>
  <c r="T2257" i="21"/>
  <c r="T2258" i="21"/>
  <c r="T2259" i="21"/>
  <c r="T2260" i="21"/>
  <c r="T2261" i="21"/>
  <c r="T2262" i="21"/>
  <c r="T2263" i="21"/>
  <c r="T2264" i="21"/>
  <c r="T2265" i="21"/>
  <c r="T2266" i="21"/>
  <c r="T2267" i="21"/>
  <c r="T2268" i="21"/>
  <c r="T2269" i="21"/>
  <c r="T2270" i="21"/>
  <c r="T2271" i="21"/>
  <c r="T2272" i="21"/>
  <c r="T2273" i="21"/>
  <c r="T2274" i="21"/>
  <c r="T2275" i="21"/>
  <c r="T2276" i="21"/>
  <c r="T2277" i="21"/>
  <c r="T2278" i="21"/>
  <c r="T2279" i="21"/>
  <c r="T2280" i="21"/>
  <c r="T2281" i="21"/>
  <c r="T2282" i="21"/>
  <c r="T2283" i="21"/>
  <c r="T2284" i="21"/>
  <c r="T2285" i="21"/>
  <c r="T2286" i="21"/>
  <c r="T2287" i="21"/>
  <c r="T2288" i="21"/>
  <c r="T2289" i="21"/>
  <c r="T2290" i="21"/>
  <c r="T2291" i="21"/>
  <c r="T2292" i="21"/>
  <c r="T2293" i="21"/>
  <c r="T2294" i="21"/>
  <c r="T2295" i="21"/>
  <c r="T2296" i="21"/>
  <c r="T2297" i="21"/>
  <c r="T2298" i="21"/>
  <c r="T2299" i="21"/>
  <c r="T2300" i="21"/>
  <c r="T2301" i="21"/>
  <c r="T2302" i="21"/>
  <c r="T2303" i="21"/>
  <c r="T2304" i="21"/>
  <c r="T2305" i="21"/>
  <c r="T2306" i="21"/>
  <c r="T2307" i="21"/>
  <c r="T2308" i="21"/>
  <c r="T2309" i="21"/>
  <c r="T2310" i="21"/>
  <c r="T2311" i="21"/>
  <c r="T2312" i="21"/>
  <c r="T2313" i="21"/>
  <c r="T2314" i="21"/>
  <c r="T2315" i="21"/>
  <c r="T2316" i="21"/>
  <c r="T2317" i="21"/>
  <c r="T2318" i="21"/>
  <c r="T2319" i="21"/>
  <c r="T2320" i="21"/>
  <c r="T2321" i="21"/>
  <c r="T2322" i="21"/>
  <c r="T2323" i="21"/>
  <c r="T2324" i="21"/>
  <c r="T2325" i="21"/>
  <c r="T2326" i="21"/>
  <c r="T2327" i="21"/>
  <c r="T2328" i="21"/>
  <c r="T2329" i="21"/>
  <c r="T2330" i="21"/>
  <c r="T2331" i="21"/>
  <c r="T2332" i="21"/>
  <c r="T2333" i="21"/>
  <c r="T2334" i="21"/>
  <c r="T2335" i="21"/>
  <c r="T2336" i="21"/>
  <c r="T2337" i="21"/>
  <c r="T2338" i="21"/>
  <c r="T2339" i="21"/>
  <c r="T2340" i="21"/>
  <c r="T2341" i="21"/>
  <c r="T2342" i="21"/>
  <c r="T2343" i="21"/>
  <c r="T2344" i="21"/>
  <c r="T2345" i="21"/>
  <c r="T2346" i="21"/>
  <c r="T2347" i="21"/>
  <c r="T2348" i="21"/>
  <c r="T2349" i="21"/>
  <c r="T2350" i="21"/>
  <c r="T2351" i="21"/>
  <c r="T2352" i="21"/>
  <c r="T2353" i="21"/>
  <c r="T2354" i="21"/>
  <c r="T2355" i="21"/>
  <c r="T2356" i="21"/>
  <c r="T2357" i="21"/>
  <c r="T2358" i="21"/>
  <c r="T2359" i="21"/>
  <c r="T2360" i="21"/>
  <c r="T2361" i="21"/>
  <c r="T2362" i="21"/>
  <c r="T2363" i="21"/>
  <c r="T2364" i="21"/>
  <c r="T2365" i="21"/>
  <c r="T2366" i="21"/>
  <c r="T2367" i="21"/>
  <c r="T2368" i="21"/>
  <c r="T2369" i="21"/>
  <c r="T2370" i="21"/>
  <c r="T2371" i="21"/>
  <c r="T2372" i="21"/>
  <c r="T2373" i="21"/>
  <c r="T2374" i="21"/>
  <c r="T2375" i="21"/>
  <c r="T2376" i="21"/>
  <c r="T2377" i="21"/>
  <c r="T2378" i="21"/>
  <c r="T2379" i="21"/>
  <c r="T2380" i="21"/>
  <c r="T2381" i="21"/>
  <c r="T2382" i="21"/>
  <c r="T2383" i="21"/>
  <c r="T2384" i="21"/>
  <c r="T2385" i="21"/>
  <c r="T2386" i="21"/>
  <c r="T2387" i="21"/>
  <c r="T2388" i="21"/>
  <c r="T2389" i="21"/>
  <c r="T2390" i="21"/>
  <c r="T2391" i="21"/>
  <c r="T2392" i="21"/>
  <c r="T2393" i="21"/>
  <c r="T2394" i="21"/>
  <c r="T2395" i="21"/>
  <c r="T2396" i="21"/>
  <c r="T2397" i="21"/>
  <c r="T2398" i="21"/>
  <c r="T2399" i="21"/>
  <c r="T2400" i="21"/>
  <c r="T2401" i="21"/>
  <c r="T2402" i="21"/>
  <c r="T2403" i="21"/>
  <c r="T2404" i="21"/>
  <c r="T2405" i="21"/>
  <c r="T2406" i="21"/>
  <c r="T2407" i="21"/>
  <c r="T2408" i="21"/>
  <c r="T2409" i="21"/>
  <c r="T2410" i="21"/>
  <c r="T2411" i="21"/>
  <c r="T2412" i="21"/>
  <c r="T2413" i="21"/>
  <c r="T2414" i="21"/>
  <c r="T2415" i="21"/>
  <c r="T2416" i="21"/>
  <c r="T2417" i="21"/>
  <c r="T2418" i="21"/>
  <c r="T2419" i="21"/>
  <c r="T2420" i="21"/>
  <c r="T2421" i="21"/>
  <c r="T2422" i="21"/>
  <c r="T2423" i="21"/>
  <c r="T2424" i="21"/>
  <c r="T2425" i="21"/>
  <c r="T2426" i="21"/>
  <c r="T2427" i="21"/>
  <c r="T2428" i="21"/>
  <c r="T2429" i="21"/>
  <c r="T2430" i="21"/>
  <c r="T2431" i="21"/>
  <c r="T2432" i="21"/>
  <c r="T2433" i="21"/>
  <c r="T2434" i="21"/>
  <c r="T2435" i="21"/>
  <c r="T2436" i="21"/>
  <c r="T2437" i="21"/>
  <c r="T2438" i="21"/>
  <c r="T2439" i="21"/>
  <c r="T2440" i="21"/>
  <c r="T2441" i="21"/>
  <c r="T2442" i="21"/>
  <c r="T2443" i="21"/>
  <c r="T2444" i="21"/>
  <c r="T2445" i="21"/>
  <c r="T2446" i="21"/>
  <c r="T2447" i="21"/>
  <c r="T2448" i="21"/>
  <c r="T2449" i="21"/>
  <c r="T2450" i="21"/>
  <c r="T2451" i="21"/>
  <c r="T2452" i="21"/>
  <c r="T2453" i="21"/>
  <c r="T2454" i="21"/>
  <c r="T2455" i="21"/>
  <c r="T2456" i="21"/>
  <c r="T2457" i="21"/>
  <c r="T2458" i="21"/>
  <c r="T2459" i="21"/>
  <c r="T2460" i="21"/>
  <c r="T2461" i="21"/>
  <c r="T2462" i="21"/>
  <c r="T2463" i="21"/>
  <c r="T2464" i="21"/>
  <c r="T2465" i="21"/>
  <c r="T2466" i="21"/>
  <c r="T2467" i="21"/>
  <c r="T2468" i="21"/>
  <c r="T2469" i="21"/>
  <c r="T2470" i="21"/>
  <c r="T2471" i="21"/>
  <c r="T2472" i="21"/>
  <c r="T2473" i="21"/>
  <c r="T2474" i="21"/>
  <c r="T2475" i="21"/>
  <c r="T2476" i="21"/>
  <c r="T2477" i="21"/>
  <c r="T2478" i="21"/>
  <c r="T2479" i="21"/>
  <c r="T2480" i="21"/>
  <c r="T2481" i="21"/>
  <c r="T2482" i="21"/>
  <c r="T2483" i="21"/>
  <c r="T2484" i="21"/>
  <c r="T2485" i="21"/>
  <c r="T2486" i="21"/>
  <c r="T2487" i="21"/>
  <c r="T2488" i="21"/>
  <c r="T2489" i="21"/>
  <c r="T2490" i="21"/>
  <c r="T2491" i="21"/>
  <c r="T2492" i="21"/>
  <c r="T2493" i="21"/>
  <c r="T2494" i="21"/>
  <c r="T2495" i="21"/>
  <c r="T2496" i="21"/>
  <c r="T2497" i="21"/>
  <c r="T2498" i="21"/>
  <c r="T2499" i="21"/>
  <c r="T2500" i="21"/>
  <c r="T2501" i="21"/>
  <c r="T2502" i="21"/>
  <c r="T2503" i="21"/>
  <c r="T2504" i="21"/>
  <c r="T2505" i="21"/>
  <c r="T2506" i="21"/>
  <c r="T2507" i="21"/>
  <c r="T2508" i="21"/>
  <c r="T2509" i="21"/>
  <c r="T2510" i="21"/>
  <c r="T2511" i="21"/>
  <c r="T2512" i="21"/>
  <c r="T2513" i="21"/>
  <c r="T2514" i="21"/>
  <c r="T2515" i="21"/>
  <c r="T2516" i="21"/>
  <c r="T2517" i="21"/>
  <c r="T2518" i="21"/>
  <c r="T2519" i="21"/>
  <c r="T2520" i="21"/>
  <c r="T2521" i="21"/>
  <c r="T2522" i="21"/>
  <c r="T2523" i="21"/>
  <c r="T2524" i="21"/>
  <c r="T2525" i="21"/>
  <c r="T2526" i="21"/>
  <c r="T2527" i="21"/>
  <c r="T2528" i="21"/>
  <c r="T2529" i="21"/>
  <c r="T2530" i="21"/>
  <c r="T2531" i="21"/>
  <c r="T2532" i="21"/>
  <c r="T2533" i="21"/>
  <c r="T2534" i="21"/>
  <c r="T2535" i="21"/>
  <c r="T2536" i="21"/>
  <c r="T2537" i="21"/>
  <c r="T2538" i="21"/>
  <c r="T2539" i="21"/>
  <c r="T2540" i="21"/>
  <c r="T2541" i="21"/>
  <c r="T2542" i="21"/>
  <c r="T2543" i="21"/>
  <c r="T2544" i="21"/>
  <c r="T2545" i="21"/>
  <c r="T2546" i="21"/>
  <c r="T2547" i="21"/>
  <c r="T2548" i="21"/>
  <c r="T2549" i="21"/>
  <c r="T2550" i="21"/>
  <c r="T2551" i="21"/>
  <c r="T2552" i="21"/>
  <c r="T2553" i="21"/>
  <c r="T2554" i="21"/>
  <c r="T2555" i="21"/>
  <c r="T2556" i="21"/>
  <c r="T2557" i="21"/>
  <c r="T2558" i="21"/>
  <c r="T2559" i="21"/>
  <c r="T2560" i="21"/>
  <c r="T2561" i="21"/>
  <c r="T2562" i="21"/>
  <c r="T2563" i="21"/>
  <c r="T2564" i="21"/>
  <c r="T2565" i="21"/>
  <c r="T2566" i="21"/>
  <c r="T2567" i="21"/>
  <c r="T2568" i="21"/>
  <c r="T2569" i="21"/>
  <c r="T2570" i="21"/>
  <c r="T2571" i="21"/>
  <c r="T2572" i="21"/>
  <c r="T2573" i="21"/>
  <c r="T2574" i="21"/>
  <c r="T2575" i="21"/>
  <c r="T2576" i="21"/>
  <c r="T2577" i="21"/>
  <c r="T2578" i="21"/>
  <c r="T2579" i="21"/>
  <c r="T2580" i="21"/>
  <c r="T2581" i="21"/>
  <c r="T2582" i="21"/>
  <c r="T2583" i="21"/>
  <c r="T2584" i="21"/>
  <c r="T2585" i="21"/>
  <c r="T2586" i="21"/>
  <c r="T2587" i="21"/>
  <c r="T2588" i="21"/>
  <c r="T2589" i="21"/>
  <c r="T2590" i="21"/>
  <c r="T2591" i="21"/>
  <c r="T2592" i="21"/>
  <c r="T2593" i="21"/>
  <c r="T2594" i="21"/>
  <c r="T2595" i="21"/>
  <c r="T2596" i="21"/>
  <c r="T2597" i="21"/>
  <c r="T2598" i="21"/>
  <c r="T2599" i="21"/>
  <c r="T2600" i="21"/>
  <c r="T2601" i="21"/>
  <c r="T2602" i="21"/>
  <c r="T2603" i="21"/>
  <c r="T2604" i="21"/>
  <c r="T2605" i="21"/>
  <c r="T2606" i="21"/>
  <c r="T2607" i="21"/>
  <c r="T2608" i="21"/>
  <c r="T2609" i="21"/>
  <c r="T2610" i="21"/>
  <c r="T2611" i="21"/>
  <c r="T2612" i="21"/>
  <c r="T2613" i="21"/>
  <c r="T2614" i="21"/>
  <c r="T2615" i="21"/>
  <c r="T2616" i="21"/>
  <c r="T2617" i="21"/>
  <c r="T2618" i="21"/>
  <c r="T2619" i="21"/>
  <c r="T2620" i="21"/>
  <c r="T2621" i="21"/>
  <c r="T2622" i="21"/>
  <c r="T2623" i="21"/>
  <c r="T2624" i="21"/>
  <c r="T2625" i="21"/>
  <c r="T2626" i="21"/>
  <c r="T2627" i="21"/>
  <c r="T2628" i="21"/>
  <c r="T2629" i="21"/>
  <c r="T2630" i="21"/>
  <c r="T2631" i="21"/>
  <c r="T2632" i="21"/>
  <c r="T2633" i="21"/>
  <c r="T2634" i="21"/>
  <c r="T2635" i="21"/>
  <c r="T2636" i="21"/>
  <c r="T2637" i="21"/>
  <c r="T2638" i="21"/>
  <c r="T2639" i="21"/>
  <c r="T2640" i="21"/>
  <c r="T2641" i="21"/>
  <c r="T2642" i="21"/>
  <c r="T2643" i="21"/>
  <c r="T2644" i="21"/>
  <c r="T2645" i="21"/>
  <c r="T2646" i="21"/>
  <c r="T2647" i="21"/>
  <c r="T2648" i="21"/>
  <c r="T2649" i="21"/>
  <c r="T2650" i="21"/>
  <c r="T2651" i="21"/>
  <c r="T2652" i="21"/>
  <c r="T2653" i="21"/>
  <c r="T2654" i="21"/>
  <c r="T2655" i="21"/>
  <c r="T2656" i="21"/>
  <c r="T2657" i="21"/>
  <c r="T2658" i="21"/>
  <c r="T2659" i="21"/>
  <c r="T2660" i="21"/>
  <c r="T2661" i="21"/>
  <c r="T2662" i="21"/>
  <c r="T2663" i="21"/>
  <c r="T2664" i="21"/>
  <c r="T2665" i="21"/>
  <c r="T2666" i="21"/>
  <c r="T2667" i="21"/>
  <c r="T2668" i="21"/>
  <c r="T2669" i="21"/>
  <c r="T2670" i="21"/>
  <c r="T2671" i="21"/>
  <c r="T2672" i="21"/>
  <c r="T2673" i="21"/>
  <c r="T2674" i="21"/>
  <c r="T2675" i="21"/>
  <c r="T2676" i="21"/>
  <c r="T2677" i="21"/>
  <c r="T2678" i="21"/>
  <c r="T2679" i="21"/>
  <c r="T2680" i="21"/>
  <c r="T2681" i="21"/>
  <c r="T2682" i="21"/>
  <c r="T2683" i="21"/>
  <c r="T2684" i="21"/>
  <c r="T2685" i="21"/>
  <c r="T2686" i="21"/>
  <c r="T2687" i="21"/>
  <c r="T2688" i="21"/>
  <c r="T2689" i="21"/>
  <c r="T2690" i="21"/>
  <c r="T2691" i="21"/>
  <c r="T2692" i="21"/>
  <c r="T2693" i="21"/>
  <c r="T2694" i="21"/>
  <c r="T2695" i="21"/>
  <c r="T2696" i="21"/>
  <c r="T2697" i="21"/>
  <c r="T2698" i="21"/>
  <c r="T2699" i="21"/>
  <c r="T2700" i="21"/>
  <c r="T2701" i="21"/>
  <c r="T2702" i="21"/>
  <c r="T2703" i="21"/>
  <c r="T2704" i="21"/>
  <c r="T2705" i="21"/>
  <c r="T2706" i="21"/>
  <c r="T2707" i="21"/>
  <c r="T2708" i="21"/>
  <c r="T2709" i="21"/>
  <c r="T2710" i="21"/>
  <c r="T2711" i="21"/>
  <c r="T2712" i="21"/>
  <c r="T2713" i="21"/>
  <c r="T2714" i="21"/>
  <c r="T2715" i="21"/>
  <c r="T2716" i="21"/>
  <c r="T2717" i="21"/>
  <c r="T2718" i="21"/>
  <c r="T2719" i="21"/>
  <c r="T2720" i="21"/>
  <c r="T2721" i="21"/>
  <c r="T2722" i="21"/>
  <c r="T2723" i="21"/>
  <c r="T2724" i="21"/>
  <c r="T2725" i="21"/>
  <c r="T2726" i="21"/>
  <c r="T2727" i="21"/>
  <c r="T2728" i="21"/>
  <c r="T2729" i="21"/>
  <c r="T2730" i="21"/>
  <c r="T2731" i="21"/>
  <c r="T2732" i="21"/>
  <c r="T2733" i="21"/>
  <c r="T2734" i="21"/>
  <c r="T2735" i="21"/>
  <c r="T2736" i="21"/>
  <c r="T2737" i="21"/>
  <c r="T2738" i="21"/>
  <c r="T2739" i="21"/>
  <c r="T2740" i="21"/>
  <c r="T2741" i="21"/>
  <c r="T2742" i="21"/>
  <c r="T2743" i="21"/>
  <c r="T2744" i="21"/>
  <c r="T2745" i="21"/>
  <c r="T2746" i="21"/>
  <c r="T2747" i="21"/>
  <c r="T2748" i="21"/>
  <c r="T2749" i="21"/>
  <c r="T2750" i="21"/>
  <c r="T2751" i="21"/>
  <c r="T2752" i="21"/>
  <c r="T2753" i="21"/>
  <c r="T2754" i="21"/>
  <c r="T2755" i="21"/>
  <c r="T2756" i="21"/>
  <c r="T2757" i="21"/>
  <c r="T2758" i="21"/>
  <c r="T2759" i="21"/>
  <c r="T2760" i="21"/>
  <c r="T2761" i="21"/>
  <c r="T2762" i="21"/>
  <c r="T2763" i="21"/>
  <c r="T2764" i="21"/>
  <c r="T2765" i="21"/>
  <c r="T2766" i="21"/>
  <c r="T2767" i="21"/>
  <c r="T2768" i="21"/>
  <c r="T2769" i="21"/>
  <c r="T2770" i="21"/>
  <c r="T2771" i="21"/>
  <c r="T2772" i="21"/>
  <c r="T2773" i="21"/>
  <c r="T2774" i="21"/>
  <c r="T2775" i="21"/>
  <c r="T2776" i="21"/>
  <c r="T2777" i="21"/>
  <c r="T2778" i="21"/>
  <c r="T2779" i="21"/>
  <c r="T2780" i="21"/>
  <c r="T2781" i="21"/>
  <c r="T2782" i="21"/>
  <c r="T2783" i="21"/>
  <c r="T2784" i="21"/>
  <c r="T2785" i="21"/>
  <c r="T2786" i="21"/>
  <c r="T2787" i="21"/>
  <c r="T2788" i="21"/>
  <c r="T2789" i="21"/>
  <c r="T2790" i="21"/>
  <c r="T2791" i="21"/>
  <c r="T2792" i="21"/>
  <c r="T2793" i="21"/>
  <c r="T2794" i="21"/>
  <c r="T2795" i="21"/>
  <c r="T2796" i="21"/>
  <c r="T2797" i="21"/>
  <c r="T2798" i="21"/>
  <c r="T2799" i="21"/>
  <c r="T2800" i="21"/>
  <c r="T2801" i="21"/>
  <c r="T2802" i="21"/>
  <c r="T2803" i="21"/>
  <c r="T2804" i="21"/>
  <c r="T2805" i="21"/>
  <c r="T2806" i="21"/>
  <c r="T2807" i="21"/>
  <c r="T2808" i="21"/>
  <c r="T2809" i="21"/>
  <c r="T2810" i="21"/>
  <c r="T2811" i="21"/>
  <c r="T2812" i="21"/>
  <c r="T2813" i="21"/>
  <c r="T2814" i="21"/>
  <c r="T2815" i="21"/>
  <c r="T2816" i="21"/>
  <c r="T2817" i="21"/>
  <c r="T2818" i="21"/>
  <c r="T2819" i="21"/>
  <c r="T2820" i="21"/>
  <c r="T2821" i="21"/>
  <c r="T2822" i="21"/>
  <c r="T2823" i="21"/>
  <c r="T2824" i="21"/>
  <c r="T2825" i="21"/>
  <c r="T2826" i="21"/>
  <c r="T2827" i="21"/>
  <c r="T2828" i="21"/>
  <c r="T2829" i="21"/>
  <c r="T2830" i="21"/>
  <c r="T2831" i="21"/>
  <c r="T2832" i="21"/>
  <c r="T2833" i="21"/>
  <c r="T2834" i="21"/>
  <c r="T2835" i="21"/>
  <c r="T2836" i="21"/>
  <c r="T2837" i="21"/>
  <c r="T2838" i="21"/>
  <c r="T2839" i="21"/>
  <c r="T2840" i="21"/>
  <c r="T2841" i="21"/>
  <c r="T2842" i="21"/>
  <c r="T2843" i="21"/>
  <c r="T2844" i="21"/>
  <c r="T2845" i="21"/>
  <c r="T2846" i="21"/>
  <c r="T2847" i="21"/>
  <c r="T2848" i="21"/>
  <c r="T2849" i="21"/>
  <c r="T2850" i="21"/>
  <c r="T2851" i="21"/>
  <c r="T2852" i="21"/>
  <c r="T2853" i="21"/>
  <c r="T2854" i="21"/>
  <c r="T2855" i="21"/>
  <c r="T2856" i="21"/>
  <c r="T2857" i="21"/>
  <c r="T2858" i="21"/>
  <c r="T2859" i="21"/>
  <c r="T2860" i="21"/>
  <c r="T2861" i="21"/>
  <c r="T2862" i="21"/>
  <c r="T2863" i="21"/>
  <c r="T2864" i="21"/>
  <c r="T2865" i="21"/>
  <c r="T2866" i="21"/>
  <c r="T2867" i="21"/>
  <c r="T2868" i="21"/>
  <c r="T2869" i="21"/>
  <c r="T2870" i="21"/>
  <c r="T2871" i="21"/>
  <c r="T2872" i="21"/>
  <c r="T2873" i="21"/>
  <c r="T2874" i="21"/>
  <c r="T2875" i="21"/>
  <c r="T2876" i="21"/>
  <c r="T2877" i="21"/>
  <c r="T2878" i="21"/>
  <c r="T2879" i="21"/>
  <c r="T2880" i="21"/>
  <c r="T2881" i="21"/>
  <c r="T2882" i="21"/>
  <c r="T2883" i="21"/>
  <c r="T2884" i="21"/>
  <c r="T2885" i="21"/>
  <c r="T2886" i="21"/>
  <c r="T2887" i="21"/>
  <c r="T2888" i="21"/>
  <c r="T2889" i="21"/>
  <c r="T2890" i="21"/>
  <c r="T2891" i="21"/>
  <c r="T2892" i="21"/>
  <c r="T2893" i="21"/>
  <c r="T2894" i="21"/>
  <c r="T2895" i="21"/>
  <c r="T2896" i="21"/>
  <c r="T2897" i="21"/>
  <c r="T2898" i="21"/>
  <c r="T2899" i="21"/>
  <c r="T2900" i="21"/>
  <c r="T2901" i="21"/>
  <c r="T2902" i="21"/>
  <c r="T2903" i="21"/>
  <c r="T2904" i="21"/>
  <c r="T2905" i="21"/>
  <c r="T2906" i="21"/>
  <c r="T2907" i="21"/>
  <c r="T2908" i="21"/>
  <c r="T2909" i="21"/>
  <c r="T2910" i="21"/>
  <c r="T2911" i="21"/>
  <c r="T2912" i="21"/>
  <c r="T2913" i="21"/>
  <c r="T2914" i="21"/>
  <c r="T2915" i="21"/>
  <c r="T2916" i="21"/>
  <c r="T2917" i="21"/>
  <c r="T2918" i="21"/>
  <c r="T2919" i="21"/>
  <c r="T2920" i="21"/>
  <c r="T2921" i="21"/>
  <c r="T2922" i="21"/>
  <c r="T2923" i="21"/>
  <c r="T2924" i="21"/>
  <c r="T2925" i="21"/>
  <c r="T2926" i="21"/>
  <c r="T2927" i="21"/>
  <c r="T2928" i="21"/>
  <c r="T2929" i="21"/>
  <c r="T2930" i="21"/>
  <c r="T2931" i="21"/>
  <c r="T2932" i="21"/>
  <c r="T2933" i="21"/>
  <c r="T2934" i="21"/>
  <c r="T2935" i="21"/>
  <c r="T2936" i="21"/>
  <c r="T2937" i="21"/>
  <c r="T2938" i="21"/>
  <c r="T2939" i="21"/>
  <c r="T2940" i="21"/>
  <c r="T2941" i="21"/>
  <c r="T2942" i="21"/>
  <c r="T2943" i="21"/>
  <c r="T2944" i="21"/>
  <c r="T2945" i="21"/>
  <c r="T2946" i="21"/>
  <c r="T2947" i="21"/>
  <c r="T2948" i="21"/>
  <c r="T2949" i="21"/>
  <c r="T2950" i="21"/>
  <c r="T2951" i="21"/>
  <c r="T2952" i="21"/>
  <c r="T2953" i="21"/>
  <c r="T2954" i="21"/>
  <c r="T2955" i="21"/>
  <c r="T2956" i="21"/>
  <c r="T2957" i="21"/>
  <c r="T2958" i="21"/>
  <c r="T2959" i="21"/>
  <c r="T2960" i="21"/>
  <c r="T2961" i="21"/>
  <c r="T2962" i="21"/>
  <c r="T2963" i="21"/>
  <c r="T2964" i="21"/>
  <c r="T2965" i="21"/>
  <c r="T2966" i="21"/>
  <c r="T2967" i="21"/>
  <c r="T2968" i="21"/>
  <c r="T2969" i="21"/>
  <c r="T2970" i="21"/>
  <c r="T2971" i="21"/>
  <c r="T2972" i="21"/>
  <c r="T2973" i="21"/>
  <c r="T2974" i="21"/>
  <c r="T2975" i="21"/>
  <c r="T2976" i="21"/>
  <c r="T2977" i="21"/>
  <c r="T2978" i="21"/>
  <c r="T2979" i="21"/>
  <c r="T2980" i="21"/>
  <c r="T2981" i="21"/>
  <c r="T2982" i="21"/>
  <c r="T2983" i="21"/>
  <c r="T2984" i="21"/>
  <c r="T2985" i="21"/>
  <c r="T2986" i="21"/>
  <c r="T2987" i="21"/>
  <c r="T2988" i="21"/>
  <c r="T2989" i="21"/>
  <c r="T2990" i="21"/>
  <c r="T2991" i="21"/>
  <c r="T2992" i="21"/>
  <c r="T2993" i="21"/>
  <c r="T2994" i="21"/>
  <c r="T2995" i="21"/>
  <c r="T2996" i="21"/>
  <c r="T2997" i="21"/>
  <c r="T2998" i="21"/>
  <c r="T2999" i="21"/>
  <c r="T3000" i="21"/>
  <c r="T3001" i="21"/>
  <c r="T3002" i="21"/>
  <c r="T3003" i="21"/>
  <c r="T3004" i="21"/>
  <c r="T3005" i="21"/>
  <c r="T3006" i="21"/>
  <c r="T3007" i="21"/>
  <c r="T3008" i="21"/>
  <c r="T3009" i="21"/>
  <c r="T3010" i="21"/>
  <c r="T3011" i="21"/>
  <c r="T3012" i="21"/>
  <c r="T3013" i="21"/>
  <c r="T3014" i="21"/>
  <c r="T3015" i="21"/>
  <c r="T3016" i="21"/>
  <c r="T3017" i="21"/>
  <c r="T3018" i="21"/>
  <c r="T3019" i="21"/>
  <c r="T3020" i="21"/>
  <c r="T3021" i="21"/>
  <c r="T3022" i="21"/>
  <c r="T3023" i="21"/>
  <c r="T3024" i="21"/>
  <c r="T3025" i="21"/>
  <c r="T3026" i="21"/>
  <c r="T3027" i="21"/>
  <c r="T3028" i="21"/>
  <c r="T3029" i="21"/>
  <c r="T3030" i="21"/>
  <c r="T3031" i="21"/>
  <c r="T3032" i="21"/>
  <c r="T3033" i="21"/>
  <c r="T3034" i="21"/>
  <c r="T3035" i="21"/>
  <c r="T3036" i="21"/>
  <c r="T3037" i="21"/>
  <c r="T3038" i="21"/>
  <c r="T3039" i="21"/>
  <c r="T3040" i="21"/>
  <c r="T3041" i="21"/>
  <c r="T3042" i="21"/>
  <c r="T3043" i="21"/>
  <c r="T3044" i="21"/>
  <c r="T3045" i="21"/>
  <c r="T3046" i="21"/>
  <c r="T3047" i="21"/>
  <c r="T3048" i="21"/>
  <c r="T3049" i="21"/>
  <c r="T3050" i="21"/>
  <c r="T3051" i="21"/>
  <c r="T3052" i="21"/>
  <c r="T3053" i="21"/>
  <c r="T3054" i="21"/>
  <c r="T3055" i="21"/>
  <c r="T3056" i="21"/>
  <c r="T3057" i="21"/>
  <c r="T3058" i="21"/>
  <c r="T3059" i="21"/>
  <c r="T3060" i="21"/>
  <c r="T3061" i="21"/>
  <c r="T3062" i="21"/>
  <c r="T3063" i="21"/>
  <c r="T3064" i="21"/>
  <c r="T3065" i="21"/>
  <c r="T3066" i="21"/>
  <c r="T3067" i="21"/>
  <c r="T3068" i="21"/>
  <c r="T3069" i="21"/>
  <c r="T3070" i="21"/>
  <c r="T3071" i="21"/>
  <c r="T3072" i="21"/>
  <c r="T3073" i="21"/>
  <c r="T3074" i="21"/>
  <c r="T3075" i="21"/>
  <c r="T3076" i="21"/>
  <c r="T3077" i="21"/>
  <c r="T3078" i="21"/>
  <c r="T3079" i="21"/>
  <c r="T3080" i="21"/>
  <c r="T3081" i="21"/>
  <c r="T3082" i="21"/>
  <c r="T3083" i="21"/>
  <c r="T3084" i="21"/>
  <c r="T3085" i="21"/>
  <c r="T3086" i="21"/>
  <c r="T3087" i="21"/>
  <c r="T3088" i="21"/>
  <c r="T3089" i="21"/>
  <c r="T3090" i="21"/>
  <c r="T3091" i="21"/>
  <c r="T3092" i="21"/>
  <c r="T3093" i="21"/>
  <c r="T3094" i="21"/>
  <c r="T3095" i="21"/>
  <c r="T3096" i="21"/>
  <c r="T3097" i="21"/>
  <c r="T3098" i="21"/>
  <c r="T3099" i="21"/>
  <c r="T3100" i="21"/>
  <c r="T3101" i="21"/>
  <c r="T3102" i="21"/>
  <c r="T3103" i="21"/>
  <c r="T3104" i="21"/>
  <c r="T3105" i="21"/>
  <c r="T3106" i="21"/>
  <c r="T3107" i="21"/>
  <c r="T3108" i="21"/>
  <c r="T3109" i="21"/>
  <c r="T3110" i="21"/>
  <c r="T3111" i="21"/>
  <c r="T3112" i="21"/>
  <c r="T3113" i="21"/>
  <c r="T3114" i="21"/>
  <c r="T3115" i="21"/>
  <c r="T3116" i="21"/>
  <c r="T3117" i="21"/>
  <c r="T3118" i="21"/>
  <c r="T3119" i="21"/>
  <c r="T3120" i="21"/>
  <c r="T3121" i="21"/>
  <c r="T3122" i="21"/>
  <c r="T3123" i="21"/>
  <c r="T3124" i="21"/>
  <c r="T3125" i="21"/>
  <c r="T3126" i="21"/>
  <c r="T3127" i="21"/>
  <c r="T3128" i="21"/>
  <c r="T3129" i="21"/>
  <c r="T3130" i="21"/>
  <c r="T3131" i="21"/>
  <c r="T3132" i="21"/>
  <c r="T3133" i="21"/>
  <c r="T3134" i="21"/>
  <c r="T3135" i="21"/>
  <c r="T3136" i="21"/>
  <c r="T3137" i="21"/>
  <c r="T3138" i="21"/>
  <c r="T3139" i="21"/>
  <c r="T3140" i="21"/>
  <c r="T3141" i="21"/>
  <c r="T3142" i="21"/>
  <c r="T3143" i="21"/>
  <c r="T3144" i="21"/>
  <c r="T3145" i="21"/>
  <c r="T3146" i="21"/>
  <c r="T3147" i="21"/>
  <c r="T3148" i="21"/>
  <c r="T3149" i="21"/>
  <c r="T3150" i="21"/>
  <c r="T3151" i="21"/>
  <c r="T3152" i="21"/>
  <c r="T3153" i="21"/>
  <c r="T3154" i="21"/>
  <c r="T3155" i="21"/>
  <c r="T3156" i="21"/>
  <c r="T3157" i="21"/>
  <c r="T3158" i="21"/>
  <c r="T3159" i="21"/>
  <c r="T3160" i="21"/>
  <c r="T3161" i="21"/>
  <c r="T3162" i="21"/>
  <c r="T3163" i="21"/>
  <c r="T3164" i="21"/>
  <c r="T3165" i="21"/>
  <c r="T3166" i="21"/>
  <c r="T3167" i="21"/>
  <c r="T3168" i="21"/>
  <c r="T3169" i="21"/>
  <c r="T3170" i="21"/>
  <c r="T3171" i="21"/>
  <c r="T3172" i="21"/>
  <c r="T3173" i="21"/>
  <c r="T3174" i="21"/>
  <c r="T3175" i="21"/>
  <c r="T3176" i="21"/>
  <c r="T3177" i="21"/>
  <c r="T3178" i="21"/>
  <c r="T3179" i="21"/>
  <c r="T3180" i="21"/>
  <c r="T3181" i="21"/>
  <c r="T3182" i="21"/>
  <c r="T3183" i="21"/>
  <c r="T3184" i="21"/>
  <c r="T3185" i="21"/>
  <c r="T3186" i="21"/>
  <c r="T3187" i="21"/>
  <c r="T3188" i="21"/>
  <c r="T3189" i="21"/>
  <c r="T3190" i="21"/>
  <c r="T3191" i="21"/>
  <c r="T3192" i="21"/>
  <c r="T3193" i="21"/>
  <c r="T3194" i="21"/>
  <c r="T3195" i="21"/>
  <c r="T3196" i="21"/>
  <c r="T3197" i="21"/>
  <c r="T3198" i="21"/>
  <c r="T3199" i="21"/>
  <c r="T3200" i="21"/>
  <c r="T3201" i="21"/>
  <c r="T3202" i="21"/>
  <c r="T3203" i="21"/>
  <c r="T3204" i="21"/>
  <c r="T3205" i="21"/>
  <c r="T3206" i="21"/>
  <c r="T3207" i="21"/>
  <c r="T3208" i="21"/>
  <c r="T3209" i="21"/>
  <c r="T3210" i="21"/>
  <c r="T3211" i="21"/>
  <c r="T3212" i="21"/>
  <c r="T3213" i="21"/>
  <c r="T3214" i="21"/>
  <c r="T3215" i="21"/>
  <c r="T3216" i="21"/>
  <c r="T3217" i="21"/>
  <c r="T3218" i="21"/>
  <c r="T3219" i="21"/>
  <c r="T3220" i="21"/>
  <c r="T3221" i="21"/>
  <c r="T3222" i="21"/>
  <c r="T3223" i="21"/>
  <c r="T3224" i="21"/>
  <c r="T3225" i="21"/>
  <c r="T3226" i="21"/>
  <c r="T3227" i="21"/>
  <c r="T3228" i="21"/>
  <c r="T3229" i="21"/>
  <c r="T3230" i="21"/>
  <c r="T3231" i="21"/>
  <c r="T3232" i="21"/>
  <c r="T3233" i="21"/>
  <c r="T3234" i="21"/>
  <c r="T3235" i="21"/>
  <c r="T3236" i="21"/>
  <c r="T3237" i="21"/>
  <c r="T3238" i="21"/>
  <c r="T3239" i="21"/>
  <c r="T3240" i="21"/>
  <c r="T3241" i="21"/>
  <c r="T3242" i="21"/>
  <c r="T3243" i="21"/>
  <c r="T3244" i="21"/>
  <c r="T3245" i="21"/>
  <c r="T3246" i="21"/>
  <c r="T3247" i="21"/>
  <c r="T3248" i="21"/>
  <c r="T3249" i="21"/>
  <c r="T3250" i="21"/>
  <c r="T3251" i="21"/>
  <c r="T3252" i="21"/>
  <c r="T3253" i="21"/>
  <c r="T3254" i="21"/>
  <c r="T3255" i="21"/>
  <c r="T3256" i="21"/>
  <c r="T3257" i="21"/>
  <c r="T3258" i="21"/>
  <c r="T3259" i="21"/>
  <c r="T3260" i="21"/>
  <c r="T3261" i="21"/>
  <c r="T3262" i="21"/>
  <c r="T3263" i="21"/>
  <c r="T3264" i="21"/>
  <c r="T3265" i="21"/>
  <c r="T3266" i="21"/>
  <c r="T3267" i="21"/>
  <c r="T3268" i="21"/>
  <c r="T3269" i="21"/>
  <c r="T3270" i="21"/>
  <c r="T3271" i="21"/>
  <c r="T3272" i="21"/>
  <c r="T3273" i="21"/>
  <c r="T3274" i="21"/>
  <c r="T3275" i="21"/>
  <c r="T3276" i="21"/>
  <c r="T3277" i="21"/>
  <c r="T3278" i="21"/>
  <c r="T3279" i="21"/>
  <c r="T3280" i="21"/>
  <c r="T3281" i="21"/>
  <c r="T3282" i="21"/>
  <c r="T3283" i="21"/>
  <c r="T3284" i="21"/>
  <c r="T3285" i="21"/>
  <c r="T3286" i="21"/>
  <c r="T3287" i="21"/>
  <c r="T3288" i="21"/>
  <c r="T3289" i="21"/>
  <c r="T3290" i="21"/>
  <c r="T3291" i="21"/>
  <c r="T3292" i="21"/>
  <c r="T3293" i="21"/>
  <c r="T3294" i="21"/>
  <c r="T3295" i="21"/>
  <c r="T3296" i="21"/>
  <c r="T3297" i="21"/>
  <c r="T3298" i="21"/>
  <c r="T3299" i="21"/>
  <c r="T3300" i="21"/>
  <c r="T3301" i="21"/>
  <c r="T3302" i="21"/>
  <c r="T3303" i="21"/>
  <c r="T3304" i="21"/>
  <c r="T3305" i="21"/>
  <c r="T3306" i="21"/>
  <c r="T3307" i="21"/>
  <c r="T3308" i="21"/>
  <c r="T3309" i="21"/>
  <c r="T3310" i="21"/>
  <c r="T3311" i="21"/>
  <c r="T3312" i="21"/>
  <c r="T3313" i="21"/>
  <c r="T3314" i="21"/>
  <c r="T3315" i="21"/>
  <c r="T3316" i="21"/>
  <c r="T3317" i="21"/>
  <c r="T3318" i="21"/>
  <c r="T3319" i="21"/>
  <c r="T3320" i="21"/>
  <c r="T3321" i="21"/>
  <c r="T3322" i="21"/>
  <c r="T3323" i="21"/>
  <c r="T3324" i="21"/>
  <c r="T3325" i="21"/>
  <c r="T3326" i="21"/>
  <c r="T3327" i="21"/>
  <c r="T3328" i="21"/>
  <c r="T3329" i="21"/>
  <c r="T3330" i="21"/>
  <c r="T3331" i="21"/>
  <c r="T3332" i="21"/>
  <c r="T3333" i="21"/>
  <c r="T3334" i="21"/>
  <c r="T3335" i="21"/>
  <c r="T3336" i="21"/>
  <c r="T3337" i="21"/>
  <c r="T3338" i="21"/>
  <c r="T3339" i="21"/>
  <c r="T3340" i="21"/>
  <c r="T3341" i="21"/>
  <c r="T3342" i="21"/>
  <c r="T3343" i="21"/>
  <c r="T3344" i="21"/>
  <c r="T3345" i="21"/>
  <c r="T3346" i="21"/>
  <c r="T3347" i="21"/>
  <c r="T3348" i="21"/>
  <c r="T3349" i="21"/>
  <c r="T3350" i="21"/>
  <c r="T3351" i="21"/>
  <c r="T3352" i="21"/>
  <c r="T3353" i="21"/>
  <c r="T3354" i="21"/>
  <c r="T3355" i="21"/>
  <c r="T3356" i="21"/>
  <c r="T3357" i="21"/>
  <c r="T3358" i="21"/>
  <c r="T3359" i="21"/>
  <c r="T3360" i="21"/>
  <c r="T3361" i="21"/>
  <c r="T3362" i="21"/>
  <c r="T3363" i="21"/>
  <c r="T3364" i="21"/>
  <c r="T3365" i="21"/>
  <c r="T3366" i="21"/>
  <c r="T3367" i="21"/>
  <c r="T3368" i="21"/>
  <c r="T3369" i="21"/>
  <c r="T3370" i="21"/>
  <c r="T3371" i="21"/>
  <c r="T3372" i="21"/>
  <c r="T3373" i="21"/>
  <c r="T3374" i="21"/>
  <c r="T3375" i="21"/>
  <c r="T3376" i="21"/>
  <c r="T3377" i="21"/>
  <c r="T3378" i="21"/>
  <c r="T3379" i="21"/>
  <c r="T3380" i="21"/>
  <c r="T3381" i="21"/>
  <c r="T3382" i="21"/>
  <c r="T3383" i="21"/>
  <c r="T3384" i="21"/>
  <c r="T3385" i="21"/>
  <c r="T3386" i="21"/>
  <c r="T3387" i="21"/>
  <c r="T3388" i="21"/>
  <c r="T3389" i="21"/>
  <c r="T3390" i="21"/>
  <c r="T3391" i="21"/>
  <c r="T3392" i="21"/>
  <c r="T3393" i="21"/>
  <c r="T3394" i="21"/>
  <c r="T3395" i="21"/>
  <c r="T3396" i="21"/>
  <c r="T3397" i="21"/>
  <c r="T3398" i="21"/>
  <c r="T3399" i="21"/>
  <c r="T3400" i="21"/>
  <c r="T3401" i="21"/>
  <c r="T3402" i="21"/>
  <c r="T3403" i="21"/>
  <c r="T3404" i="21"/>
  <c r="T3405" i="21"/>
  <c r="T3406" i="21"/>
  <c r="T3407" i="21"/>
  <c r="T3408" i="21"/>
  <c r="T3409" i="21"/>
  <c r="T3410" i="21"/>
  <c r="T3411" i="21"/>
  <c r="T3412" i="21"/>
  <c r="T3413" i="21"/>
  <c r="T3414" i="21"/>
  <c r="T3415" i="21"/>
  <c r="T3416" i="21"/>
  <c r="T3417" i="21"/>
  <c r="T3418" i="21"/>
  <c r="T3419" i="21"/>
  <c r="T3420" i="21"/>
  <c r="T3421" i="21"/>
  <c r="T3422" i="21"/>
  <c r="T3423" i="21"/>
  <c r="T3424" i="21"/>
  <c r="T3425" i="21"/>
  <c r="T3426" i="21"/>
  <c r="T3427" i="21"/>
  <c r="T3428" i="21"/>
  <c r="T3429" i="21"/>
  <c r="T3430" i="21"/>
  <c r="T3431" i="21"/>
  <c r="T3432" i="21"/>
  <c r="T3433" i="21"/>
  <c r="T3434" i="21"/>
  <c r="T3435" i="21"/>
  <c r="T3436" i="21"/>
  <c r="T3437" i="21"/>
  <c r="T3438" i="21"/>
  <c r="T3439" i="21"/>
  <c r="T3440" i="21"/>
  <c r="T3441" i="21"/>
  <c r="T3442" i="21"/>
  <c r="T3443" i="21"/>
  <c r="T3444" i="21"/>
  <c r="T3445" i="21"/>
  <c r="T3446" i="21"/>
  <c r="T3447" i="21"/>
  <c r="T3448" i="21"/>
  <c r="T3449" i="21"/>
  <c r="T3450" i="21"/>
  <c r="T3451" i="21"/>
  <c r="T3452" i="21"/>
  <c r="T3453" i="21"/>
  <c r="T3454" i="21"/>
  <c r="T3455" i="21"/>
  <c r="T3456" i="21"/>
  <c r="T3457" i="21"/>
  <c r="T3458" i="21"/>
  <c r="T3459" i="21"/>
  <c r="T3460" i="21"/>
  <c r="T3461" i="21"/>
  <c r="T3462" i="21"/>
  <c r="T3463" i="21"/>
  <c r="T3464" i="21"/>
  <c r="T3465" i="21"/>
  <c r="T3466" i="21"/>
  <c r="T3467" i="21"/>
  <c r="T3468" i="21"/>
  <c r="T3469" i="21"/>
  <c r="T3470" i="21"/>
  <c r="T3471" i="21"/>
  <c r="T3472" i="21"/>
  <c r="T3473" i="21"/>
  <c r="T3474" i="21"/>
  <c r="T3475" i="21"/>
  <c r="T3476" i="21"/>
  <c r="T3477" i="21"/>
  <c r="T3478" i="21"/>
  <c r="T3479" i="21"/>
  <c r="T3480" i="21"/>
  <c r="T3481" i="21"/>
  <c r="T3482" i="21"/>
  <c r="T3483" i="21"/>
  <c r="T3484" i="21"/>
  <c r="T3485" i="21"/>
  <c r="T3486" i="21"/>
  <c r="T3487" i="21"/>
  <c r="T3488" i="21"/>
  <c r="T3489" i="21"/>
  <c r="T3490" i="21"/>
  <c r="T3491" i="21"/>
  <c r="T3492" i="21"/>
  <c r="T3493" i="21"/>
  <c r="T3494" i="21"/>
  <c r="T3495" i="21"/>
  <c r="T3496" i="21"/>
  <c r="T3497" i="21"/>
  <c r="T3498" i="21"/>
  <c r="T3499" i="21"/>
  <c r="T3500" i="21"/>
  <c r="T3501" i="21"/>
  <c r="T3502" i="21"/>
  <c r="T3503" i="21"/>
  <c r="T3504" i="21"/>
  <c r="T3505" i="21"/>
  <c r="T3506" i="21"/>
  <c r="T3507" i="21"/>
  <c r="T3508" i="21"/>
  <c r="T3509" i="21"/>
  <c r="T3510" i="21"/>
  <c r="T3511" i="21"/>
  <c r="T3512" i="21"/>
  <c r="T3513" i="21"/>
  <c r="T3514" i="21"/>
  <c r="T3515" i="21"/>
  <c r="T3516" i="21"/>
  <c r="T3517" i="21"/>
  <c r="T3518" i="21"/>
  <c r="T3519" i="21"/>
  <c r="T3520" i="21"/>
  <c r="T3521" i="21"/>
  <c r="T3522" i="21"/>
  <c r="T3523" i="21"/>
  <c r="T3524" i="21"/>
  <c r="T3525" i="21"/>
  <c r="T3526" i="21"/>
  <c r="T3527" i="21"/>
  <c r="T3528" i="21"/>
  <c r="T3529" i="21"/>
  <c r="T3530" i="21"/>
  <c r="T3531" i="21"/>
  <c r="T3532" i="21"/>
  <c r="T3533" i="21"/>
  <c r="T3534" i="21"/>
  <c r="T3535" i="21"/>
  <c r="T3536" i="21"/>
  <c r="T3537" i="21"/>
  <c r="T3538" i="21"/>
  <c r="T3539" i="21"/>
  <c r="T3540" i="21"/>
  <c r="T3541" i="21"/>
  <c r="T3542" i="21"/>
  <c r="T3543" i="21"/>
  <c r="T3544" i="21"/>
  <c r="T3545" i="21"/>
  <c r="T3546" i="21"/>
  <c r="T3547" i="21"/>
  <c r="T3548" i="21"/>
  <c r="T3549" i="21"/>
  <c r="T3550" i="21"/>
  <c r="T3551" i="21"/>
  <c r="T3552" i="21"/>
  <c r="T3553" i="21"/>
  <c r="T3554" i="21"/>
  <c r="T3555" i="21"/>
  <c r="T3556" i="21"/>
  <c r="T3557" i="21"/>
  <c r="T3558" i="21"/>
  <c r="T3559" i="21"/>
  <c r="T3560" i="21"/>
  <c r="T3561" i="21"/>
  <c r="T3562" i="21"/>
  <c r="T3563" i="21"/>
  <c r="T3564" i="21"/>
  <c r="T3565" i="21"/>
  <c r="T3566" i="21"/>
  <c r="T3567" i="21"/>
  <c r="T3568" i="21"/>
  <c r="T3569" i="21"/>
  <c r="T3570" i="21"/>
  <c r="T3571" i="21"/>
  <c r="T3572" i="21"/>
  <c r="T3573" i="21"/>
  <c r="T3574" i="21"/>
  <c r="T3575" i="21"/>
  <c r="T3576" i="21"/>
  <c r="T3577" i="21"/>
  <c r="T3578" i="21"/>
  <c r="T3579" i="21"/>
  <c r="T3580" i="21"/>
  <c r="T3581" i="21"/>
  <c r="T3582" i="21"/>
  <c r="T3583" i="21"/>
  <c r="T3584" i="21"/>
  <c r="T3585" i="21"/>
  <c r="T3586" i="21"/>
  <c r="T3587" i="21"/>
  <c r="T3588" i="21"/>
  <c r="T3589" i="21"/>
  <c r="T3590" i="21"/>
  <c r="T3591" i="21"/>
  <c r="T3592" i="21"/>
  <c r="T3593" i="21"/>
  <c r="T3594" i="21"/>
  <c r="T3595" i="21"/>
  <c r="T3596" i="21"/>
  <c r="T3597" i="21"/>
  <c r="T3598" i="21"/>
  <c r="T3599" i="21"/>
  <c r="T3600" i="21"/>
  <c r="T3601" i="21"/>
  <c r="T3602" i="21"/>
  <c r="T3603" i="21"/>
  <c r="T3604" i="21"/>
  <c r="T3605" i="21"/>
  <c r="T3606" i="21"/>
  <c r="T3607" i="21"/>
  <c r="T3608" i="21"/>
  <c r="T3609" i="21"/>
  <c r="T3610" i="21"/>
  <c r="T3611" i="21"/>
  <c r="T3612" i="21"/>
  <c r="T3613" i="21"/>
  <c r="T3614" i="21"/>
  <c r="T3615" i="21"/>
  <c r="T3616" i="21"/>
  <c r="T3617" i="21"/>
  <c r="T3618" i="21"/>
  <c r="T3619" i="21"/>
  <c r="T3620" i="21"/>
  <c r="T3621" i="21"/>
  <c r="T3622" i="21"/>
  <c r="T3623" i="21"/>
  <c r="T3624" i="21"/>
  <c r="T3625" i="21"/>
  <c r="T3626" i="21"/>
  <c r="T3627" i="21"/>
  <c r="T3628" i="21"/>
  <c r="T3629" i="21"/>
  <c r="T3630" i="21"/>
  <c r="T3631" i="21"/>
  <c r="T3632" i="21"/>
  <c r="T3633" i="21"/>
  <c r="T3634" i="21"/>
  <c r="T3635" i="21"/>
  <c r="T3636" i="21"/>
  <c r="T3637" i="21"/>
  <c r="T3638" i="21"/>
  <c r="T3639" i="21"/>
  <c r="T3640" i="21"/>
  <c r="T3641" i="21"/>
  <c r="T3642" i="21"/>
  <c r="T3643" i="21"/>
  <c r="T3644" i="21"/>
  <c r="T3645" i="21"/>
  <c r="T3646" i="21"/>
  <c r="T3647" i="21"/>
  <c r="T3648" i="21"/>
  <c r="T3649" i="21"/>
  <c r="T3650" i="21"/>
  <c r="T3651" i="21"/>
  <c r="T3652" i="21"/>
  <c r="T3653" i="21"/>
  <c r="T3654" i="21"/>
  <c r="T3655" i="21"/>
  <c r="T3656" i="21"/>
  <c r="T3657" i="21"/>
  <c r="T3658" i="21"/>
  <c r="T3659" i="21"/>
  <c r="T3660" i="21"/>
  <c r="T3661" i="21"/>
  <c r="T3662" i="21"/>
  <c r="T3663" i="21"/>
  <c r="T3664" i="21"/>
  <c r="T3665" i="21"/>
  <c r="T3666" i="21"/>
  <c r="T3667" i="21"/>
  <c r="T3668" i="21"/>
  <c r="T3669" i="21"/>
  <c r="T3670" i="21"/>
  <c r="T3671" i="21"/>
  <c r="T3672" i="21"/>
  <c r="T3673" i="21"/>
  <c r="T3674" i="21"/>
  <c r="T3675" i="21"/>
  <c r="T3676" i="21"/>
  <c r="T3677" i="21"/>
  <c r="T3678" i="21"/>
  <c r="T3679" i="21"/>
  <c r="T3680" i="21"/>
  <c r="T3681" i="21"/>
  <c r="T3682" i="21"/>
  <c r="T3683" i="21"/>
  <c r="T3684" i="21"/>
  <c r="T3685" i="21"/>
  <c r="T3686" i="21"/>
  <c r="T3687" i="21"/>
  <c r="T3688" i="21"/>
  <c r="T3689" i="21"/>
  <c r="T3690" i="21"/>
  <c r="T3691" i="21"/>
  <c r="T3692" i="21"/>
  <c r="T3693" i="21"/>
  <c r="T3694" i="21"/>
  <c r="T3695" i="21"/>
  <c r="T3696" i="21"/>
  <c r="T3697" i="21"/>
  <c r="T3698" i="21"/>
  <c r="T3699" i="21"/>
  <c r="T3700" i="21"/>
  <c r="T3701" i="21"/>
  <c r="T3702" i="21"/>
  <c r="T3703" i="21"/>
  <c r="T3704" i="21"/>
  <c r="T3705" i="21"/>
  <c r="T3706" i="21"/>
  <c r="T3707" i="21"/>
  <c r="T3708" i="21"/>
  <c r="T3709" i="21"/>
  <c r="T3710" i="21"/>
  <c r="T3711" i="21"/>
  <c r="T3712" i="21"/>
  <c r="T3713" i="21"/>
  <c r="T3714" i="21"/>
  <c r="T3715" i="21"/>
  <c r="T3716" i="21"/>
  <c r="T3717" i="21"/>
  <c r="T3718" i="21"/>
  <c r="T3719" i="21"/>
  <c r="T3720" i="21"/>
  <c r="T3721" i="21"/>
  <c r="T3722" i="21"/>
  <c r="T3723" i="21"/>
  <c r="T3724" i="21"/>
  <c r="T3725" i="21"/>
  <c r="T3726" i="21"/>
  <c r="T3727" i="21"/>
  <c r="T3728" i="21"/>
  <c r="T3729" i="21"/>
  <c r="T3730" i="21"/>
  <c r="T3731" i="21"/>
  <c r="T3732" i="21"/>
  <c r="T3733" i="21"/>
  <c r="T3734" i="21"/>
  <c r="T3735" i="21"/>
  <c r="T3736" i="21"/>
  <c r="T3737" i="21"/>
  <c r="T3738" i="21"/>
  <c r="T3739" i="21"/>
  <c r="T3740" i="21"/>
  <c r="T3741" i="21"/>
  <c r="T3742" i="21"/>
  <c r="T3743" i="21"/>
  <c r="T3744" i="21"/>
  <c r="T3745" i="21"/>
  <c r="T3746" i="21"/>
  <c r="T3747" i="21"/>
  <c r="T3748" i="21"/>
  <c r="T3749" i="21"/>
  <c r="T3750" i="21"/>
  <c r="T3751" i="21"/>
  <c r="T3752" i="21"/>
  <c r="T3753" i="21"/>
  <c r="T3754" i="21"/>
  <c r="T3755" i="21"/>
  <c r="T3756" i="21"/>
  <c r="T3757" i="21"/>
  <c r="T3758" i="21"/>
  <c r="T3759" i="21"/>
  <c r="T3760" i="21"/>
  <c r="T3761" i="21"/>
  <c r="T3762" i="21"/>
  <c r="T3763" i="21"/>
  <c r="T3764" i="21"/>
  <c r="T3765" i="21"/>
  <c r="T3766" i="21"/>
  <c r="T3767" i="21"/>
  <c r="T3768" i="21"/>
  <c r="T3769" i="21"/>
  <c r="T3770" i="21"/>
  <c r="T3771" i="21"/>
  <c r="T3772" i="21"/>
  <c r="T3773" i="21"/>
  <c r="T3774" i="21"/>
  <c r="T3775" i="21"/>
  <c r="T3776" i="21"/>
  <c r="T3777" i="21"/>
  <c r="T3778" i="21"/>
  <c r="T3779" i="21"/>
  <c r="T3780" i="21"/>
  <c r="T3781" i="21"/>
  <c r="T3782" i="21"/>
  <c r="T3783" i="21"/>
  <c r="T3784" i="21"/>
  <c r="T3785" i="21"/>
  <c r="T3786" i="21"/>
  <c r="T3787" i="21"/>
  <c r="T3788" i="21"/>
  <c r="T3789" i="21"/>
  <c r="T3790" i="21"/>
  <c r="T3791" i="21"/>
  <c r="T3792" i="21"/>
  <c r="T3793" i="21"/>
  <c r="T3794" i="21"/>
  <c r="T3795" i="21"/>
  <c r="T3796" i="21"/>
  <c r="T3797" i="21"/>
  <c r="T3798" i="21"/>
  <c r="T3799" i="21"/>
  <c r="T3800" i="21"/>
  <c r="T3801" i="21"/>
  <c r="T3802" i="21"/>
  <c r="T3803" i="21"/>
  <c r="T3804" i="21"/>
  <c r="T3805" i="21"/>
  <c r="T3806" i="21"/>
  <c r="T3807" i="21"/>
  <c r="T3808" i="21"/>
  <c r="T3809" i="21"/>
  <c r="T3810" i="21"/>
  <c r="T3811" i="21"/>
  <c r="T3812" i="21"/>
  <c r="T3813" i="21"/>
  <c r="T3814" i="21"/>
  <c r="T3815" i="21"/>
  <c r="T3816" i="21"/>
  <c r="T3817" i="21"/>
  <c r="T3818" i="21"/>
  <c r="T3819" i="21"/>
  <c r="T3820" i="21"/>
  <c r="T3821" i="21"/>
  <c r="T3822" i="21"/>
  <c r="T3823" i="21"/>
  <c r="T3824" i="21"/>
  <c r="T3825" i="21"/>
  <c r="T3826" i="21"/>
  <c r="T3827" i="21"/>
  <c r="T3828" i="21"/>
  <c r="T3829" i="21"/>
  <c r="T3830" i="21"/>
  <c r="T3831" i="21"/>
  <c r="T3832" i="21"/>
  <c r="T3833" i="21"/>
  <c r="T3834" i="21"/>
  <c r="T3835" i="21"/>
  <c r="T3836" i="21"/>
  <c r="T3837" i="21"/>
  <c r="T3838" i="21"/>
  <c r="T3839" i="21"/>
  <c r="T3840" i="21"/>
  <c r="T3841" i="21"/>
  <c r="T3842" i="21"/>
  <c r="T3843" i="21"/>
  <c r="T3844" i="21"/>
  <c r="T3845" i="21"/>
  <c r="T3846" i="21"/>
  <c r="T3847" i="21"/>
  <c r="T3848" i="21"/>
  <c r="T3849" i="21"/>
  <c r="T3850" i="21"/>
  <c r="T3851" i="21"/>
  <c r="T3852" i="21"/>
  <c r="T3853" i="21"/>
  <c r="T3854" i="21"/>
  <c r="T3855" i="21"/>
  <c r="T3856" i="21"/>
  <c r="T3857" i="21"/>
  <c r="T3858" i="21"/>
  <c r="T3859" i="21"/>
  <c r="T3860" i="21"/>
  <c r="T3861" i="21"/>
  <c r="T3862" i="21"/>
  <c r="T3863" i="21"/>
  <c r="T3864" i="21"/>
  <c r="T3865" i="21"/>
  <c r="T3866" i="21"/>
  <c r="T3867" i="21"/>
  <c r="T3868" i="21"/>
  <c r="T3869" i="21"/>
  <c r="T3870" i="21"/>
  <c r="T3871" i="21"/>
  <c r="T3872" i="21"/>
  <c r="T3873" i="21"/>
  <c r="T3874" i="21"/>
  <c r="T3875" i="21"/>
  <c r="T3876" i="21"/>
  <c r="T3877" i="21"/>
  <c r="T3878" i="21"/>
  <c r="T3879" i="21"/>
  <c r="T3880" i="21"/>
  <c r="T3881" i="21"/>
  <c r="T3882" i="21"/>
  <c r="T3883" i="21"/>
  <c r="T3884" i="21"/>
  <c r="T3885" i="21"/>
  <c r="T3886" i="21"/>
  <c r="T3887" i="21"/>
  <c r="T3888" i="21"/>
  <c r="T3889" i="21"/>
  <c r="T3890" i="21"/>
  <c r="T3891" i="21"/>
  <c r="T3892" i="21"/>
  <c r="T3893" i="21"/>
  <c r="T3894" i="21"/>
  <c r="T3895" i="21"/>
  <c r="T3896" i="21"/>
  <c r="T3897" i="21"/>
  <c r="T3898" i="21"/>
  <c r="T3899" i="21"/>
  <c r="T3900" i="21"/>
  <c r="T3901" i="21"/>
  <c r="T3902" i="21"/>
  <c r="T3903" i="21"/>
  <c r="T3904" i="21"/>
  <c r="T3905" i="21"/>
  <c r="T3906" i="21"/>
  <c r="T3907" i="21"/>
  <c r="T3908" i="21"/>
  <c r="T3909" i="21"/>
  <c r="T3910" i="21"/>
  <c r="T3911" i="21"/>
  <c r="T3912" i="21"/>
  <c r="T3913" i="21"/>
  <c r="T3914" i="21"/>
  <c r="T3915" i="21"/>
  <c r="T3916" i="21"/>
  <c r="T3917" i="21"/>
  <c r="T3918" i="21"/>
  <c r="T3919" i="21"/>
  <c r="T3920" i="21"/>
  <c r="T3921" i="21"/>
  <c r="T3922" i="21"/>
  <c r="T3923" i="21"/>
  <c r="T3924" i="21"/>
  <c r="T3925" i="21"/>
  <c r="T3926" i="21"/>
  <c r="T3927" i="21"/>
  <c r="T3928" i="21"/>
  <c r="T3929" i="21"/>
  <c r="T3930" i="21"/>
  <c r="T3931" i="21"/>
  <c r="T3932" i="21"/>
  <c r="T3933" i="21"/>
  <c r="T3934" i="21"/>
  <c r="T3935" i="21"/>
  <c r="T3936" i="21"/>
  <c r="T3937" i="21"/>
  <c r="T3938" i="21"/>
  <c r="T3939" i="21"/>
  <c r="T3940" i="21"/>
  <c r="T3941" i="21"/>
  <c r="T3942" i="21"/>
  <c r="T3943" i="21"/>
  <c r="T3944" i="21"/>
  <c r="T3945" i="21"/>
  <c r="T3946" i="21"/>
  <c r="T3947" i="21"/>
  <c r="T3948" i="21"/>
  <c r="T3949" i="21"/>
  <c r="T3950" i="21"/>
  <c r="T3951" i="21"/>
  <c r="T3952" i="21"/>
  <c r="T3953" i="21"/>
  <c r="T3954" i="21"/>
  <c r="T3955" i="21"/>
  <c r="T3956" i="21"/>
  <c r="T3957" i="21"/>
  <c r="T3958" i="21"/>
  <c r="T3959" i="21"/>
  <c r="T3960" i="21"/>
  <c r="T3961" i="21"/>
  <c r="T3962" i="21"/>
  <c r="T3963" i="21"/>
  <c r="T3964" i="21"/>
  <c r="T3965" i="21"/>
  <c r="T3966" i="21"/>
  <c r="T3967" i="21"/>
  <c r="T3968" i="21"/>
  <c r="T3969" i="21"/>
  <c r="T3970" i="21"/>
  <c r="T3971" i="21"/>
  <c r="T3972" i="21"/>
  <c r="T3973" i="21"/>
  <c r="T3974" i="21"/>
  <c r="T3975" i="21"/>
  <c r="T3976" i="21"/>
  <c r="T3977" i="21"/>
  <c r="T3978" i="21"/>
  <c r="T3979" i="21"/>
  <c r="T3980" i="21"/>
  <c r="T3981" i="21"/>
  <c r="T3982" i="21"/>
  <c r="T3983" i="21"/>
  <c r="T3984" i="21"/>
  <c r="T3985" i="21"/>
  <c r="T3986" i="21"/>
  <c r="T3987" i="21"/>
  <c r="T3988" i="21"/>
  <c r="T3989" i="21"/>
  <c r="T3990" i="21"/>
  <c r="T3991" i="21"/>
  <c r="T3992" i="21"/>
  <c r="T3993" i="21"/>
  <c r="T3994" i="21"/>
  <c r="T3995" i="21"/>
  <c r="T3996" i="21"/>
  <c r="T3997" i="21"/>
  <c r="T3998" i="21"/>
  <c r="T3999" i="21"/>
  <c r="T4000" i="21"/>
  <c r="T4001" i="21"/>
  <c r="T4002" i="21"/>
  <c r="T4003" i="21"/>
  <c r="T4004" i="21"/>
  <c r="T4005" i="21"/>
  <c r="T4006" i="21"/>
  <c r="T4007" i="21"/>
  <c r="T4008" i="21"/>
  <c r="T4009" i="21"/>
  <c r="T4010" i="21"/>
  <c r="T4011" i="21"/>
  <c r="T4012" i="21"/>
  <c r="T4013" i="21"/>
  <c r="T4014" i="21"/>
  <c r="T4015" i="21"/>
  <c r="T4016" i="21"/>
  <c r="T4017" i="21"/>
  <c r="T4018" i="21"/>
  <c r="T4019" i="21"/>
  <c r="T4020" i="21"/>
  <c r="T4021" i="21"/>
  <c r="T4022" i="21"/>
  <c r="T4023" i="21"/>
  <c r="T4024" i="21"/>
  <c r="T4025" i="21"/>
  <c r="T4026" i="21"/>
  <c r="T4027" i="21"/>
  <c r="T4028" i="21"/>
  <c r="T4029" i="21"/>
  <c r="T4030" i="21"/>
  <c r="T4031" i="21"/>
  <c r="T4032" i="21"/>
  <c r="T4033" i="21"/>
  <c r="T4034" i="21"/>
  <c r="T4035" i="21"/>
  <c r="T4036" i="21"/>
  <c r="T4037" i="21"/>
  <c r="T4038" i="21"/>
  <c r="T4039" i="21"/>
  <c r="T4040" i="21"/>
  <c r="T4041" i="21"/>
  <c r="T4042" i="21"/>
  <c r="T4043" i="21"/>
  <c r="T4044" i="21"/>
  <c r="T4045" i="21"/>
  <c r="T4046" i="21"/>
  <c r="T4047" i="21"/>
  <c r="T4048" i="21"/>
  <c r="T4049" i="21"/>
  <c r="T4050" i="21"/>
  <c r="T4051" i="21"/>
  <c r="T4052" i="21"/>
  <c r="T4053" i="21"/>
  <c r="T4054" i="21"/>
  <c r="T4055" i="21"/>
  <c r="T4056" i="21"/>
  <c r="T4057" i="21"/>
  <c r="T4058" i="21"/>
  <c r="T4059" i="21"/>
  <c r="T4060" i="21"/>
  <c r="T4061" i="21"/>
  <c r="T4062" i="21"/>
  <c r="T4063" i="21"/>
  <c r="T4064" i="21"/>
  <c r="T4065" i="21"/>
  <c r="T4066" i="21"/>
  <c r="T4067" i="21"/>
  <c r="T4068" i="21"/>
  <c r="T4069" i="21"/>
  <c r="T4070" i="21"/>
  <c r="T4071" i="21"/>
  <c r="T4072" i="21"/>
  <c r="T4073" i="21"/>
  <c r="T4074" i="21"/>
  <c r="T4075" i="21"/>
  <c r="T4076" i="21"/>
  <c r="T4077" i="21"/>
  <c r="T4078" i="21"/>
  <c r="T4079" i="21"/>
  <c r="T4080" i="21"/>
  <c r="T4081" i="21"/>
  <c r="T4082" i="21"/>
  <c r="T4083" i="21"/>
  <c r="T4084" i="21"/>
  <c r="T4085" i="21"/>
  <c r="T4086" i="21"/>
  <c r="T4087" i="21"/>
  <c r="T4088" i="21"/>
  <c r="T4089" i="21"/>
  <c r="T4090" i="21"/>
  <c r="T4091" i="21"/>
  <c r="T4092" i="21"/>
  <c r="T4093" i="21"/>
  <c r="T4094" i="21"/>
  <c r="T4095" i="21"/>
  <c r="T4096" i="21"/>
  <c r="T4097" i="21"/>
  <c r="T4098" i="21"/>
  <c r="T4099" i="21"/>
  <c r="T4100" i="21"/>
  <c r="T4101" i="21"/>
  <c r="T4102" i="21"/>
  <c r="T4103" i="21"/>
  <c r="T4104" i="21"/>
  <c r="T4105" i="21"/>
  <c r="T4106" i="21"/>
  <c r="T4107" i="21"/>
  <c r="T4108" i="21"/>
  <c r="T4109" i="21"/>
  <c r="T4110" i="21"/>
  <c r="T4111" i="21"/>
  <c r="T4112" i="21"/>
  <c r="T4113" i="21"/>
  <c r="T4114" i="21"/>
  <c r="T4115" i="21"/>
  <c r="T4116" i="21"/>
  <c r="T4117" i="21"/>
  <c r="T4118" i="21"/>
  <c r="T4119" i="21"/>
  <c r="T4120" i="21"/>
  <c r="T4121" i="21"/>
  <c r="T4122" i="21"/>
  <c r="T4123" i="21"/>
  <c r="T4124" i="21"/>
  <c r="T4125" i="21"/>
  <c r="T4126" i="21"/>
  <c r="T4127" i="21"/>
  <c r="T4128" i="21"/>
  <c r="T4129" i="21"/>
  <c r="T4130" i="21"/>
  <c r="T4131" i="21"/>
  <c r="T4132" i="21"/>
  <c r="T4133" i="21"/>
  <c r="T4134" i="21"/>
  <c r="T4135" i="21"/>
  <c r="T4136" i="21"/>
  <c r="T4137" i="21"/>
  <c r="T4138" i="21"/>
  <c r="T4139" i="21"/>
  <c r="T4140" i="21"/>
  <c r="T4141" i="21"/>
  <c r="T4142" i="21"/>
  <c r="T4143" i="21"/>
  <c r="T4144" i="21"/>
  <c r="T4145" i="21"/>
  <c r="T4146" i="21"/>
  <c r="T4147" i="21"/>
  <c r="T4148" i="21"/>
  <c r="T4149" i="21"/>
  <c r="T4150" i="21"/>
  <c r="T4151" i="21"/>
  <c r="T4152" i="21"/>
  <c r="T4153" i="21"/>
  <c r="T4154" i="21"/>
  <c r="T4155" i="21"/>
  <c r="T4156" i="21"/>
  <c r="T4157" i="21"/>
  <c r="T4158" i="21"/>
  <c r="T4159" i="21"/>
  <c r="T4160" i="21"/>
  <c r="T4161" i="21"/>
  <c r="T4162" i="21"/>
  <c r="T4163" i="21"/>
  <c r="T4164" i="21"/>
  <c r="T4165" i="21"/>
  <c r="T4166" i="21"/>
  <c r="T4167" i="21"/>
  <c r="T4168" i="21"/>
  <c r="T4169" i="21"/>
  <c r="T4170" i="21"/>
  <c r="T4171" i="21"/>
  <c r="T4172" i="21"/>
  <c r="T4173" i="21"/>
  <c r="T4174" i="21"/>
  <c r="T4175" i="21"/>
  <c r="T4176" i="21"/>
  <c r="T4177" i="21"/>
  <c r="T4178" i="21"/>
  <c r="T4179" i="21"/>
  <c r="T4180" i="21"/>
  <c r="T4181" i="21"/>
  <c r="T4182" i="21"/>
  <c r="T4183" i="21"/>
  <c r="T4184" i="21"/>
  <c r="T4185" i="21"/>
  <c r="T4186" i="21"/>
  <c r="T4187" i="21"/>
  <c r="T4188" i="21"/>
  <c r="T4189" i="21"/>
  <c r="T4190" i="21"/>
  <c r="T4191" i="21"/>
  <c r="T4192" i="21"/>
  <c r="T4193" i="21"/>
  <c r="T4194" i="21"/>
  <c r="T4195" i="21"/>
  <c r="T4196" i="21"/>
  <c r="T4197" i="21"/>
  <c r="T4198" i="21"/>
  <c r="T4199" i="21"/>
  <c r="T4200" i="21"/>
  <c r="T4201" i="21"/>
  <c r="T4202" i="21"/>
  <c r="T4203" i="21"/>
  <c r="T4204" i="21"/>
  <c r="T4205" i="21"/>
  <c r="T4206" i="21"/>
  <c r="T4207" i="21"/>
  <c r="T4208" i="21"/>
  <c r="T4209" i="21"/>
  <c r="T4210" i="21"/>
  <c r="T4211" i="21"/>
  <c r="T4212" i="21"/>
  <c r="T4213" i="21"/>
  <c r="T4214" i="21"/>
  <c r="T4215" i="21"/>
  <c r="T4216" i="21"/>
  <c r="T4217" i="21"/>
  <c r="T4218" i="21"/>
  <c r="T4219" i="21"/>
  <c r="T4220" i="21"/>
  <c r="T4221" i="21"/>
  <c r="T4222" i="21"/>
  <c r="T4223" i="21"/>
  <c r="T4224" i="21"/>
  <c r="T4225" i="21"/>
  <c r="T4226" i="21"/>
  <c r="T4227" i="21"/>
  <c r="T4228" i="21"/>
  <c r="T4229" i="21"/>
  <c r="T4230" i="21"/>
  <c r="T4231" i="21"/>
  <c r="T4232" i="21"/>
  <c r="T4233" i="21"/>
  <c r="T4234" i="21"/>
  <c r="T4235" i="21"/>
  <c r="T4236" i="21"/>
  <c r="T4237" i="21"/>
  <c r="T4238" i="21"/>
  <c r="T4239" i="21"/>
  <c r="T4240" i="21"/>
  <c r="T4241" i="21"/>
  <c r="T4242" i="21"/>
  <c r="T4243" i="21"/>
  <c r="T4244" i="21"/>
  <c r="T4245" i="21"/>
  <c r="T4246" i="21"/>
  <c r="T4247" i="21"/>
  <c r="T4248" i="21"/>
  <c r="T4249" i="21"/>
  <c r="T4250" i="21"/>
  <c r="T4251" i="21"/>
  <c r="T4252" i="21"/>
  <c r="T4253" i="21"/>
  <c r="T4254" i="21"/>
  <c r="T4255" i="21"/>
  <c r="T4256" i="21"/>
  <c r="T4257" i="21"/>
  <c r="T4258" i="21"/>
  <c r="T4259" i="21"/>
  <c r="T4260" i="21"/>
  <c r="T4261" i="21"/>
  <c r="T4262" i="21"/>
  <c r="T4263" i="21"/>
  <c r="T4264" i="21"/>
  <c r="T4265" i="21"/>
  <c r="T4266" i="21"/>
  <c r="T4267" i="21"/>
  <c r="T4268" i="21"/>
  <c r="T4269" i="21"/>
  <c r="T4270" i="21"/>
  <c r="T4271" i="21"/>
  <c r="T4272" i="21"/>
  <c r="T4273" i="21"/>
  <c r="T4274" i="21"/>
  <c r="T4275" i="21"/>
  <c r="T4276" i="21"/>
  <c r="T4277" i="21"/>
  <c r="T4278" i="21"/>
  <c r="T4279" i="21"/>
  <c r="T4280" i="21"/>
  <c r="T4281" i="21"/>
  <c r="T4282" i="21"/>
  <c r="T4283" i="21"/>
  <c r="T4284" i="21"/>
  <c r="T4285" i="21"/>
  <c r="T4286" i="21"/>
  <c r="T4287" i="21"/>
  <c r="T4288" i="21"/>
  <c r="T4289" i="21"/>
  <c r="T4290" i="21"/>
  <c r="T4291" i="21"/>
  <c r="T4292" i="21"/>
  <c r="T4293" i="21"/>
  <c r="T4294" i="21"/>
  <c r="T4295" i="21"/>
  <c r="T4296" i="21"/>
  <c r="T4297" i="21"/>
  <c r="T4298" i="21"/>
  <c r="T4299" i="21"/>
  <c r="T4300" i="21"/>
  <c r="T4301" i="21"/>
  <c r="T4302" i="21"/>
  <c r="T4303" i="21"/>
  <c r="T4304" i="21"/>
  <c r="T4305" i="21"/>
  <c r="T4306" i="21"/>
  <c r="T4307" i="21"/>
  <c r="T4308" i="21"/>
  <c r="T4309" i="21"/>
  <c r="T4310" i="21"/>
  <c r="T4311" i="21"/>
  <c r="T4312" i="21"/>
  <c r="T4313" i="21"/>
  <c r="T4314" i="21"/>
  <c r="T4315" i="21"/>
  <c r="T4316" i="21"/>
  <c r="T4317" i="21"/>
  <c r="T4318" i="21"/>
  <c r="T4319" i="21"/>
  <c r="T4320" i="21"/>
  <c r="T4321" i="21"/>
  <c r="T4322" i="21"/>
  <c r="T4323" i="21"/>
  <c r="T4324" i="21"/>
  <c r="T4325" i="21"/>
  <c r="T4326" i="21"/>
  <c r="T4327" i="21"/>
  <c r="T4328" i="21"/>
  <c r="T4329" i="21"/>
  <c r="T4330" i="21"/>
  <c r="T4331" i="21"/>
  <c r="T4332" i="21"/>
  <c r="T4333" i="21"/>
  <c r="T4334" i="21"/>
  <c r="T4335" i="21"/>
  <c r="T4336" i="21"/>
  <c r="T4337" i="21"/>
  <c r="T4338" i="21"/>
  <c r="T4339" i="21"/>
  <c r="T4340" i="21"/>
  <c r="T4341" i="21"/>
  <c r="T4342" i="21"/>
  <c r="T4343" i="21"/>
  <c r="T4344" i="21"/>
  <c r="T4345" i="21"/>
  <c r="T4346" i="21"/>
  <c r="T4347" i="21"/>
  <c r="T4348" i="21"/>
  <c r="T4349" i="21"/>
  <c r="T4350" i="21"/>
  <c r="T4351" i="21"/>
  <c r="T4352" i="21"/>
  <c r="T4353" i="21"/>
  <c r="T4354" i="21"/>
  <c r="T4355" i="21"/>
  <c r="T4356" i="21"/>
  <c r="T4357" i="21"/>
  <c r="T4358" i="21"/>
  <c r="T4359" i="21"/>
  <c r="T4360" i="21"/>
  <c r="T4361" i="21"/>
  <c r="T4362" i="21"/>
  <c r="T4363" i="21"/>
  <c r="T4364" i="21"/>
  <c r="T4365" i="21"/>
  <c r="T4366" i="21"/>
  <c r="T4367" i="21"/>
  <c r="T4368" i="21"/>
  <c r="T4369" i="21"/>
  <c r="T4370" i="21"/>
  <c r="T4371" i="21"/>
  <c r="T4372" i="21"/>
  <c r="T4373" i="21"/>
  <c r="T4374" i="21"/>
  <c r="T4375" i="21"/>
  <c r="T4376" i="21"/>
  <c r="T4377" i="21"/>
  <c r="T4378" i="21"/>
  <c r="T4379" i="21"/>
  <c r="T4380" i="21"/>
  <c r="T4381" i="21"/>
  <c r="T4382" i="21"/>
  <c r="T4383" i="21"/>
  <c r="T4384" i="21"/>
  <c r="T4385" i="21"/>
  <c r="T4386" i="21"/>
  <c r="T4387" i="21"/>
  <c r="T4388" i="21"/>
  <c r="T4389" i="21"/>
  <c r="T4390" i="21"/>
  <c r="T4391" i="21"/>
  <c r="T4392" i="21"/>
  <c r="T4393" i="21"/>
  <c r="T4394" i="21"/>
  <c r="T4395" i="21"/>
  <c r="T4396" i="21"/>
  <c r="T4397" i="21"/>
  <c r="T4398" i="21"/>
  <c r="T4399" i="21"/>
  <c r="T4400" i="21"/>
  <c r="T4401" i="21"/>
  <c r="T4402" i="21"/>
  <c r="T4403" i="21"/>
  <c r="T4404" i="21"/>
  <c r="T4405" i="21"/>
  <c r="T4406" i="21"/>
  <c r="T4407" i="21"/>
  <c r="T4408" i="21"/>
  <c r="T4409" i="21"/>
  <c r="T4410" i="21"/>
  <c r="T4411" i="21"/>
  <c r="T4412" i="21"/>
  <c r="T4413" i="21"/>
  <c r="T4414" i="21"/>
  <c r="T4415" i="21"/>
  <c r="T4416" i="21"/>
  <c r="T4417" i="21"/>
  <c r="T4418" i="21"/>
  <c r="T4419" i="21"/>
  <c r="T4420" i="21"/>
  <c r="T4421" i="21"/>
  <c r="T4422" i="21"/>
  <c r="T4423" i="21"/>
  <c r="T4424" i="21"/>
  <c r="T4425" i="21"/>
  <c r="T4426" i="21"/>
  <c r="T4427" i="21"/>
  <c r="T4428" i="21"/>
  <c r="T4429" i="21"/>
  <c r="T4430" i="21"/>
  <c r="T4431" i="21"/>
  <c r="T4432" i="21"/>
  <c r="T4433" i="21"/>
  <c r="T4434" i="21"/>
  <c r="T4435" i="21"/>
  <c r="T4436" i="21"/>
  <c r="T4437" i="21"/>
  <c r="T4438" i="21"/>
  <c r="T4439" i="21"/>
  <c r="T4440" i="21"/>
  <c r="T4441" i="21"/>
  <c r="T4442" i="21"/>
  <c r="T4443" i="21"/>
  <c r="T4444" i="21"/>
  <c r="T4445" i="21"/>
  <c r="T4446" i="21"/>
  <c r="T4447" i="21"/>
  <c r="T4448" i="21"/>
  <c r="T4449" i="21"/>
  <c r="T4450" i="21"/>
  <c r="T4451" i="21"/>
  <c r="T4452" i="21"/>
  <c r="T4453" i="21"/>
  <c r="T4454" i="21"/>
  <c r="T4455" i="21"/>
  <c r="T4456" i="21"/>
  <c r="T4457" i="21"/>
  <c r="T4458" i="21"/>
  <c r="T4459" i="21"/>
  <c r="T4460" i="21"/>
  <c r="T4461" i="21"/>
  <c r="T4462" i="21"/>
  <c r="T4463" i="21"/>
  <c r="T4464" i="21"/>
  <c r="T4465" i="21"/>
  <c r="T4466" i="21"/>
  <c r="T4467" i="21"/>
  <c r="T4468" i="21"/>
  <c r="T4469" i="21"/>
  <c r="T4470" i="21"/>
  <c r="T4471" i="21"/>
  <c r="T4472" i="21"/>
  <c r="T4473" i="21"/>
  <c r="T4474" i="21"/>
  <c r="T4475" i="21"/>
  <c r="T4476" i="21"/>
  <c r="T4477" i="21"/>
  <c r="T4478" i="21"/>
  <c r="T4479" i="21"/>
  <c r="T4480" i="21"/>
  <c r="T4481" i="21"/>
  <c r="T4482" i="21"/>
  <c r="T4483" i="21"/>
  <c r="T4484" i="21"/>
  <c r="T4485" i="21"/>
  <c r="T4486" i="21"/>
  <c r="T4487" i="21"/>
  <c r="T4488" i="21"/>
  <c r="T4489" i="21"/>
  <c r="T4490" i="21"/>
  <c r="T4491" i="21"/>
  <c r="T4492" i="21"/>
  <c r="T4493" i="21"/>
  <c r="T4494" i="21"/>
  <c r="T4495" i="21"/>
  <c r="T4496" i="21"/>
  <c r="T4497" i="21"/>
  <c r="T4498" i="21"/>
  <c r="T4499" i="21"/>
  <c r="T4500" i="21"/>
  <c r="T4501" i="21"/>
  <c r="T4502" i="21"/>
  <c r="T4503" i="21"/>
  <c r="T4504" i="21"/>
  <c r="T4505" i="21"/>
  <c r="T4506" i="21"/>
  <c r="T4507" i="21"/>
  <c r="T4508" i="21"/>
  <c r="T4509" i="21"/>
  <c r="T4510" i="21"/>
  <c r="T4511" i="21"/>
  <c r="T4512" i="21"/>
  <c r="T4513" i="21"/>
  <c r="T4514" i="21"/>
  <c r="T4515" i="21"/>
  <c r="T4516" i="21"/>
  <c r="T4517" i="21"/>
  <c r="T4518" i="21"/>
  <c r="T4519" i="21"/>
  <c r="T4520" i="21"/>
  <c r="T4521" i="21"/>
  <c r="T4522" i="21"/>
  <c r="T4523" i="21"/>
  <c r="T4524" i="21"/>
  <c r="T4525" i="21"/>
  <c r="T4526" i="21"/>
  <c r="T4527" i="21"/>
  <c r="T4528" i="21"/>
  <c r="T4529" i="21"/>
  <c r="T4530" i="21"/>
  <c r="T4531" i="21"/>
  <c r="T4532" i="21"/>
  <c r="T4533" i="21"/>
  <c r="T4534" i="21"/>
  <c r="T4535" i="21"/>
  <c r="T4536" i="21"/>
  <c r="T4537" i="21"/>
  <c r="T4538" i="21"/>
  <c r="T4539" i="21"/>
  <c r="T4540" i="21"/>
  <c r="T4541" i="21"/>
  <c r="T4542" i="21"/>
  <c r="T4543" i="21"/>
  <c r="T4544" i="21"/>
  <c r="T4545" i="21"/>
  <c r="T4546" i="21"/>
  <c r="T4547" i="21"/>
  <c r="T4548" i="21"/>
  <c r="T4549" i="21"/>
  <c r="T4550" i="21"/>
  <c r="T4551" i="21"/>
  <c r="T4552" i="21"/>
  <c r="T4553" i="21"/>
  <c r="T4554" i="21"/>
  <c r="T4555" i="21"/>
  <c r="T4556" i="21"/>
  <c r="T4557" i="21"/>
  <c r="T4558" i="21"/>
  <c r="T4559" i="21"/>
  <c r="T4560" i="21"/>
  <c r="T4561" i="21"/>
  <c r="T4562" i="21"/>
  <c r="T4563" i="21"/>
  <c r="T4564" i="21"/>
  <c r="T4565" i="21"/>
  <c r="T4566" i="21"/>
  <c r="T4567" i="21"/>
  <c r="T4568" i="21"/>
  <c r="T4569" i="21"/>
  <c r="T4570" i="21"/>
  <c r="T4571" i="21"/>
  <c r="T4572" i="21"/>
  <c r="T4573" i="21"/>
  <c r="T4574" i="21"/>
  <c r="T4575" i="21"/>
  <c r="T4576" i="21"/>
  <c r="T4577" i="21"/>
  <c r="T4578" i="21"/>
  <c r="T4579" i="21"/>
  <c r="T4580" i="21"/>
  <c r="T4581" i="21"/>
  <c r="T4582" i="21"/>
  <c r="T4583" i="21"/>
  <c r="T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2006" i="21"/>
  <c r="F2007" i="21"/>
  <c r="F2008" i="21"/>
  <c r="F2009" i="21"/>
  <c r="F2010" i="21"/>
  <c r="F2011" i="21"/>
  <c r="F2012" i="21"/>
  <c r="F2013" i="21"/>
  <c r="F2014" i="21"/>
  <c r="F2015" i="21"/>
  <c r="F2016" i="21"/>
  <c r="F2017" i="21"/>
  <c r="F2018" i="21"/>
  <c r="F2019" i="21"/>
  <c r="F2020" i="21"/>
  <c r="F2021" i="21"/>
  <c r="F2022" i="21"/>
  <c r="F2023" i="21"/>
  <c r="F2024" i="21"/>
  <c r="F2025" i="21"/>
  <c r="F2026" i="21"/>
  <c r="F2027" i="21"/>
  <c r="F2028" i="21"/>
  <c r="F2029" i="21"/>
  <c r="F2030" i="21"/>
  <c r="F2031" i="21"/>
  <c r="F2032" i="21"/>
  <c r="F2033" i="21"/>
  <c r="F2034" i="21"/>
  <c r="F2035" i="21"/>
  <c r="F2036" i="21"/>
  <c r="F2037" i="21"/>
  <c r="F2038" i="21"/>
  <c r="F2039" i="21"/>
  <c r="F2040" i="21"/>
  <c r="F2041" i="21"/>
  <c r="F2042" i="21"/>
  <c r="F2043" i="21"/>
  <c r="F2044" i="21"/>
  <c r="F2045" i="21"/>
  <c r="F2046" i="21"/>
  <c r="F2047" i="21"/>
  <c r="F2048" i="21"/>
  <c r="F2049" i="21"/>
  <c r="F2050" i="21"/>
  <c r="F2051" i="21"/>
  <c r="F2052" i="21"/>
  <c r="F2053" i="21"/>
  <c r="F2054" i="21"/>
  <c r="F2055" i="21"/>
  <c r="F2056" i="21"/>
  <c r="F2057" i="21"/>
  <c r="F2058" i="21"/>
  <c r="F2059" i="21"/>
  <c r="F2060" i="21"/>
  <c r="F2061" i="21"/>
  <c r="F2062" i="21"/>
  <c r="F2063" i="21"/>
  <c r="F2064" i="21"/>
  <c r="F2065" i="21"/>
  <c r="F2066" i="21"/>
  <c r="F2067" i="21"/>
  <c r="F2068" i="21"/>
  <c r="F2069" i="21"/>
  <c r="F2070" i="21"/>
  <c r="F2071" i="21"/>
  <c r="F2072" i="21"/>
  <c r="F2073" i="21"/>
  <c r="F2074" i="21"/>
  <c r="F2075" i="21"/>
  <c r="F2076" i="21"/>
  <c r="F2077" i="21"/>
  <c r="F2078" i="21"/>
  <c r="F2079" i="21"/>
  <c r="F2080" i="21"/>
  <c r="F2081" i="21"/>
  <c r="F2082" i="21"/>
  <c r="F2083" i="21"/>
  <c r="F2084" i="21"/>
  <c r="F2085" i="21"/>
  <c r="F2086" i="21"/>
  <c r="F2087" i="21"/>
  <c r="F2088" i="21"/>
  <c r="F2089" i="21"/>
  <c r="F2090" i="21"/>
  <c r="F2091" i="21"/>
  <c r="F2092" i="21"/>
  <c r="F2093" i="21"/>
  <c r="F2094" i="21"/>
  <c r="F2095" i="21"/>
  <c r="F2096" i="21"/>
  <c r="F2097" i="21"/>
  <c r="F2098" i="21"/>
  <c r="F2099" i="21"/>
  <c r="F2100" i="21"/>
  <c r="F2101" i="21"/>
  <c r="F2102" i="21"/>
  <c r="F2103" i="21"/>
  <c r="F2104" i="21"/>
  <c r="F2105" i="21"/>
  <c r="F2106" i="21"/>
  <c r="F2107" i="21"/>
  <c r="F2108" i="21"/>
  <c r="F2109" i="21"/>
  <c r="F2110" i="21"/>
  <c r="F2111" i="21"/>
  <c r="F2112" i="21"/>
  <c r="F2113" i="21"/>
  <c r="F2114" i="21"/>
  <c r="F2115" i="21"/>
  <c r="F2116" i="21"/>
  <c r="F2117" i="21"/>
  <c r="F2118" i="21"/>
  <c r="F2119" i="21"/>
  <c r="F2120" i="21"/>
  <c r="F2121" i="21"/>
  <c r="F2122" i="21"/>
  <c r="F2123" i="21"/>
  <c r="F2124" i="21"/>
  <c r="F2125" i="21"/>
  <c r="F2126" i="21"/>
  <c r="F2127" i="21"/>
  <c r="F2128" i="21"/>
  <c r="F2129" i="21"/>
  <c r="F2130" i="21"/>
  <c r="F2131" i="21"/>
  <c r="F2132" i="21"/>
  <c r="F2133" i="21"/>
  <c r="F2134" i="21"/>
  <c r="F2135" i="21"/>
  <c r="F2136" i="21"/>
  <c r="F2137" i="21"/>
  <c r="F2138" i="21"/>
  <c r="F2139" i="21"/>
  <c r="F2140" i="21"/>
  <c r="F2141" i="21"/>
  <c r="F2142" i="21"/>
  <c r="F2143" i="21"/>
  <c r="F2144" i="21"/>
  <c r="F2145" i="21"/>
  <c r="F2146" i="21"/>
  <c r="F2147" i="21"/>
  <c r="F2148" i="21"/>
  <c r="F2149" i="21"/>
  <c r="F2150" i="21"/>
  <c r="F2151" i="21"/>
  <c r="F2152" i="21"/>
  <c r="F2153" i="21"/>
  <c r="F2154" i="21"/>
  <c r="F2155" i="21"/>
  <c r="F2156" i="21"/>
  <c r="F2157" i="21"/>
  <c r="F2158" i="21"/>
  <c r="F2159" i="21"/>
  <c r="F2160" i="21"/>
  <c r="F2161" i="21"/>
  <c r="F2162" i="21"/>
  <c r="F2163" i="21"/>
  <c r="F2164" i="21"/>
  <c r="F2165" i="21"/>
  <c r="F2166" i="21"/>
  <c r="F2167" i="21"/>
  <c r="F2168" i="21"/>
  <c r="F2169" i="21"/>
  <c r="F2170" i="21"/>
  <c r="F2171" i="21"/>
  <c r="F2172" i="21"/>
  <c r="F2173" i="21"/>
  <c r="F2174" i="21"/>
  <c r="F2175" i="21"/>
  <c r="F2176" i="21"/>
  <c r="F2177" i="21"/>
  <c r="F2178" i="21"/>
  <c r="F2179" i="21"/>
  <c r="F2180" i="21"/>
  <c r="F2181" i="21"/>
  <c r="F2182" i="21"/>
  <c r="F2183" i="21"/>
  <c r="F2184" i="21"/>
  <c r="F2185" i="21"/>
  <c r="F2186" i="21"/>
  <c r="F2187" i="21"/>
  <c r="F2188" i="21"/>
  <c r="F2189" i="21"/>
  <c r="F2190" i="21"/>
  <c r="F2191" i="21"/>
  <c r="F2192" i="21"/>
  <c r="F2193" i="21"/>
  <c r="F2194" i="21"/>
  <c r="F2195" i="21"/>
  <c r="F2196" i="21"/>
  <c r="F2197" i="21"/>
  <c r="F2198" i="21"/>
  <c r="F2199" i="21"/>
  <c r="F2200" i="21"/>
  <c r="F2201" i="21"/>
  <c r="F2202" i="21"/>
  <c r="F2203" i="21"/>
  <c r="F2204" i="21"/>
  <c r="F2205" i="21"/>
  <c r="F2206" i="21"/>
  <c r="F2207" i="21"/>
  <c r="F2208" i="21"/>
  <c r="F2209" i="21"/>
  <c r="F2210" i="21"/>
  <c r="F2211" i="21"/>
  <c r="F2212" i="21"/>
  <c r="F2213" i="21"/>
  <c r="F2214" i="21"/>
  <c r="F2215" i="21"/>
  <c r="F2216" i="21"/>
  <c r="F2217" i="21"/>
  <c r="F2218" i="21"/>
  <c r="F2219" i="21"/>
  <c r="F2220" i="21"/>
  <c r="F2221" i="21"/>
  <c r="F2222" i="21"/>
  <c r="F2223" i="21"/>
  <c r="F2224" i="21"/>
  <c r="F2225" i="21"/>
  <c r="F2226" i="21"/>
  <c r="F2227" i="21"/>
  <c r="F2228" i="21"/>
  <c r="F2229" i="21"/>
  <c r="F2230" i="21"/>
  <c r="F2231" i="21"/>
  <c r="F2232" i="21"/>
  <c r="F2233" i="21"/>
  <c r="F2234" i="21"/>
  <c r="F2235" i="21"/>
  <c r="F2236" i="21"/>
  <c r="F2237" i="21"/>
  <c r="F2238" i="21"/>
  <c r="F2239" i="21"/>
  <c r="F2240" i="21"/>
  <c r="F2241" i="21"/>
  <c r="F2242" i="21"/>
  <c r="F2243" i="21"/>
  <c r="F2244" i="21"/>
  <c r="F2245" i="21"/>
  <c r="F2246" i="21"/>
  <c r="F2247" i="21"/>
  <c r="F2248" i="21"/>
  <c r="F2249" i="21"/>
  <c r="F2250" i="21"/>
  <c r="F2251" i="21"/>
  <c r="F2252" i="21"/>
  <c r="F2253" i="21"/>
  <c r="F2254" i="21"/>
  <c r="F2255" i="21"/>
  <c r="F2256" i="21"/>
  <c r="F2257" i="21"/>
  <c r="F2258" i="21"/>
  <c r="F2259" i="21"/>
  <c r="F2260" i="21"/>
  <c r="F2261" i="21"/>
  <c r="F2262" i="21"/>
  <c r="F2263" i="21"/>
  <c r="F2264" i="21"/>
  <c r="F2265" i="21"/>
  <c r="F2266" i="21"/>
  <c r="F2267" i="21"/>
  <c r="F2268" i="21"/>
  <c r="F2269" i="21"/>
  <c r="F2270" i="21"/>
  <c r="F2271" i="21"/>
  <c r="F2272" i="21"/>
  <c r="F2273" i="21"/>
  <c r="F2274" i="21"/>
  <c r="F2275" i="21"/>
  <c r="F2276" i="21"/>
  <c r="F2277" i="21"/>
  <c r="F2278" i="21"/>
  <c r="F2279" i="21"/>
  <c r="F2280" i="21"/>
  <c r="F2281" i="21"/>
  <c r="F2282" i="21"/>
  <c r="F2283" i="21"/>
  <c r="F2284" i="21"/>
  <c r="F2285" i="21"/>
  <c r="F2286" i="21"/>
  <c r="F2287" i="21"/>
  <c r="F2288" i="21"/>
  <c r="F2289" i="21"/>
  <c r="F2290" i="21"/>
  <c r="F2291" i="21"/>
  <c r="F2292" i="21"/>
  <c r="F2293" i="21"/>
  <c r="F2294" i="21"/>
  <c r="F2295" i="21"/>
  <c r="F2296" i="21"/>
  <c r="F2297" i="21"/>
  <c r="F2298" i="21"/>
  <c r="F2299" i="21"/>
  <c r="F2300" i="21"/>
  <c r="F2301" i="21"/>
  <c r="F2302" i="21"/>
  <c r="F2303" i="21"/>
  <c r="F2304" i="21"/>
  <c r="F2305" i="21"/>
  <c r="F2306" i="21"/>
  <c r="F2307" i="21"/>
  <c r="F2308" i="21"/>
  <c r="F2309" i="21"/>
  <c r="F2310" i="21"/>
  <c r="F2311" i="21"/>
  <c r="F2312" i="21"/>
  <c r="F2313" i="21"/>
  <c r="F2314" i="21"/>
  <c r="F2315" i="21"/>
  <c r="F2316" i="21"/>
  <c r="F2317" i="21"/>
  <c r="F2318" i="21"/>
  <c r="F2319" i="21"/>
  <c r="F2320" i="21"/>
  <c r="F2321" i="21"/>
  <c r="F2322" i="21"/>
  <c r="F2323" i="21"/>
  <c r="F2324" i="21"/>
  <c r="F2325" i="21"/>
  <c r="F2326" i="21"/>
  <c r="F2327" i="21"/>
  <c r="F2328" i="21"/>
  <c r="F2329" i="21"/>
  <c r="F2330" i="21"/>
  <c r="F2331" i="21"/>
  <c r="F2332" i="21"/>
  <c r="F2333" i="21"/>
  <c r="F2334" i="21"/>
  <c r="F2335" i="21"/>
  <c r="F2336" i="21"/>
  <c r="F2337" i="21"/>
  <c r="F2338" i="21"/>
  <c r="F2339" i="21"/>
  <c r="F2340" i="21"/>
  <c r="F2341" i="21"/>
  <c r="F2342" i="21"/>
  <c r="F2343" i="21"/>
  <c r="F2344" i="21"/>
  <c r="F2345" i="21"/>
  <c r="F2346" i="21"/>
  <c r="F2347" i="21"/>
  <c r="F2348" i="21"/>
  <c r="F2349" i="21"/>
  <c r="F2350" i="21"/>
  <c r="F2351" i="21"/>
  <c r="F2352" i="21"/>
  <c r="F2353" i="21"/>
  <c r="F2354" i="21"/>
  <c r="F2355" i="21"/>
  <c r="F2356" i="21"/>
  <c r="F2357" i="21"/>
  <c r="F2358" i="21"/>
  <c r="F2359" i="21"/>
  <c r="F2360" i="21"/>
  <c r="F2361" i="21"/>
  <c r="F2362" i="21"/>
  <c r="F2363" i="21"/>
  <c r="F2364" i="21"/>
  <c r="F2365" i="21"/>
  <c r="F2366" i="21"/>
  <c r="F2367" i="21"/>
  <c r="F2368" i="21"/>
  <c r="F2369" i="21"/>
  <c r="F2370" i="21"/>
  <c r="F2371" i="21"/>
  <c r="F2372" i="21"/>
  <c r="F2373" i="21"/>
  <c r="F2374" i="21"/>
  <c r="F2375" i="21"/>
  <c r="F2376" i="21"/>
  <c r="F2377" i="21"/>
  <c r="F2378" i="21"/>
  <c r="F2379" i="21"/>
  <c r="F2380" i="21"/>
  <c r="F2381" i="21"/>
  <c r="F2382" i="21"/>
  <c r="F2383" i="21"/>
  <c r="F2384" i="21"/>
  <c r="F2385" i="21"/>
  <c r="F2386" i="21"/>
  <c r="F2387" i="21"/>
  <c r="F2388" i="21"/>
  <c r="F2389" i="21"/>
  <c r="F2390" i="21"/>
  <c r="F2391" i="21"/>
  <c r="F2392" i="21"/>
  <c r="F2393" i="21"/>
  <c r="F2394" i="21"/>
  <c r="F2395" i="21"/>
  <c r="F2396" i="21"/>
  <c r="F2397" i="21"/>
  <c r="F2398" i="21"/>
  <c r="F2399" i="21"/>
  <c r="F2400" i="21"/>
  <c r="F2401" i="21"/>
  <c r="F2402" i="21"/>
  <c r="F2403" i="21"/>
  <c r="F2404" i="21"/>
  <c r="F2405" i="21"/>
  <c r="F2406" i="21"/>
  <c r="F2407" i="21"/>
  <c r="F2408" i="21"/>
  <c r="F2409" i="21"/>
  <c r="F2410" i="21"/>
  <c r="F2411" i="21"/>
  <c r="F2412" i="21"/>
  <c r="F2413" i="21"/>
  <c r="F2414" i="21"/>
  <c r="F2415" i="21"/>
  <c r="F2416" i="21"/>
  <c r="F2417" i="21"/>
  <c r="F2418" i="21"/>
  <c r="F2419" i="21"/>
  <c r="F2420" i="21"/>
  <c r="F2421" i="21"/>
  <c r="F2422" i="21"/>
  <c r="F2423" i="21"/>
  <c r="F2424" i="21"/>
  <c r="F2425" i="21"/>
  <c r="F2426" i="21"/>
  <c r="F2427" i="21"/>
  <c r="F2428" i="21"/>
  <c r="F2429" i="21"/>
  <c r="F2430" i="21"/>
  <c r="F2431" i="21"/>
  <c r="F2432" i="21"/>
  <c r="F2433" i="21"/>
  <c r="F2434" i="21"/>
  <c r="F2435" i="21"/>
  <c r="F2436" i="21"/>
  <c r="F2437" i="21"/>
  <c r="F2438" i="21"/>
  <c r="F2439" i="21"/>
  <c r="F2440" i="21"/>
  <c r="F2441" i="21"/>
  <c r="F2442" i="21"/>
  <c r="F2443" i="21"/>
  <c r="F2444" i="21"/>
  <c r="F2445" i="21"/>
  <c r="F2446" i="21"/>
  <c r="F2447" i="21"/>
  <c r="F2448" i="21"/>
  <c r="F2449" i="21"/>
  <c r="F2450" i="21"/>
  <c r="F2451" i="21"/>
  <c r="F2452" i="21"/>
  <c r="F2453" i="21"/>
  <c r="F2454" i="21"/>
  <c r="F2455" i="21"/>
  <c r="F2456" i="21"/>
  <c r="F2457" i="21"/>
  <c r="F2458" i="21"/>
  <c r="F2459" i="21"/>
  <c r="F2460" i="21"/>
  <c r="F2461" i="21"/>
  <c r="F2462" i="21"/>
  <c r="F2463" i="21"/>
  <c r="F2464" i="21"/>
  <c r="F2465" i="21"/>
  <c r="F2466" i="21"/>
  <c r="F2467" i="21"/>
  <c r="F2468" i="21"/>
  <c r="F2469" i="21"/>
  <c r="F2470" i="21"/>
  <c r="F2471" i="21"/>
  <c r="F2472" i="21"/>
  <c r="F2473" i="21"/>
  <c r="F2474" i="21"/>
  <c r="F2475" i="21"/>
  <c r="F2476" i="21"/>
  <c r="F2477" i="21"/>
  <c r="F2478" i="21"/>
  <c r="F2479" i="21"/>
  <c r="F2480" i="21"/>
  <c r="F2481" i="21"/>
  <c r="F2482" i="21"/>
  <c r="F2483" i="21"/>
  <c r="F2484" i="21"/>
  <c r="F2485" i="21"/>
  <c r="F2486" i="21"/>
  <c r="F2487" i="21"/>
  <c r="F2488" i="21"/>
  <c r="F2489" i="21"/>
  <c r="F2490" i="21"/>
  <c r="F2491" i="21"/>
  <c r="F2492" i="21"/>
  <c r="F2493" i="21"/>
  <c r="F2494" i="21"/>
  <c r="F2495" i="21"/>
  <c r="F2496" i="21"/>
  <c r="F2497" i="21"/>
  <c r="F2498" i="21"/>
  <c r="F2499" i="21"/>
  <c r="F2500" i="21"/>
  <c r="F2501" i="21"/>
  <c r="F2502" i="21"/>
  <c r="F2503" i="21"/>
  <c r="F2504" i="21"/>
  <c r="F2505" i="21"/>
  <c r="F2506" i="21"/>
  <c r="F2507" i="21"/>
  <c r="F2508" i="21"/>
  <c r="F2509" i="21"/>
  <c r="F2510" i="21"/>
  <c r="F2511" i="21"/>
  <c r="F2512" i="21"/>
  <c r="F2513" i="21"/>
  <c r="F2514" i="21"/>
  <c r="F2515" i="21"/>
  <c r="F2516" i="21"/>
  <c r="F2517" i="21"/>
  <c r="F2518" i="21"/>
  <c r="F2519" i="21"/>
  <c r="F2520" i="21"/>
  <c r="F2521" i="21"/>
  <c r="F2522" i="21"/>
  <c r="F2523" i="21"/>
  <c r="F2524" i="21"/>
  <c r="F2525" i="21"/>
  <c r="F2526" i="21"/>
  <c r="F2527" i="21"/>
  <c r="F2528" i="21"/>
  <c r="F2529" i="21"/>
  <c r="F2530" i="21"/>
  <c r="F2531" i="21"/>
  <c r="F2532" i="21"/>
  <c r="F2533" i="21"/>
  <c r="F2534" i="21"/>
  <c r="F2535" i="21"/>
  <c r="F2536" i="21"/>
  <c r="F2537" i="21"/>
  <c r="F2538" i="21"/>
  <c r="F2539" i="21"/>
  <c r="F2540" i="21"/>
  <c r="F2541" i="21"/>
  <c r="F2542" i="21"/>
  <c r="F2543" i="21"/>
  <c r="F2544" i="21"/>
  <c r="F2545" i="21"/>
  <c r="F2546" i="21"/>
  <c r="F2547" i="21"/>
  <c r="F2548" i="21"/>
  <c r="F2549" i="21"/>
  <c r="F2550" i="21"/>
  <c r="F2551" i="21"/>
  <c r="F2552" i="21"/>
  <c r="F2553" i="21"/>
  <c r="F2554" i="21"/>
  <c r="F2555" i="21"/>
  <c r="F2556" i="21"/>
  <c r="F2557" i="21"/>
  <c r="F2558" i="21"/>
  <c r="F2559" i="21"/>
  <c r="F2560" i="21"/>
  <c r="F2561" i="21"/>
  <c r="F2562" i="21"/>
  <c r="F2563" i="21"/>
  <c r="F2564" i="21"/>
  <c r="F2565" i="21"/>
  <c r="F2566" i="21"/>
  <c r="F2567" i="21"/>
  <c r="F2568" i="21"/>
  <c r="F2569" i="21"/>
  <c r="F2570" i="21"/>
  <c r="F2571" i="21"/>
  <c r="F2572" i="21"/>
  <c r="F2573" i="21"/>
  <c r="F2574" i="21"/>
  <c r="F2575" i="21"/>
  <c r="F2576" i="21"/>
  <c r="F2577" i="21"/>
  <c r="F2578" i="21"/>
  <c r="F2579" i="21"/>
  <c r="F2580" i="21"/>
  <c r="F2581" i="21"/>
  <c r="F2582" i="21"/>
  <c r="F2583" i="21"/>
  <c r="F2584" i="21"/>
  <c r="F2585" i="21"/>
  <c r="F2586" i="21"/>
  <c r="F2587" i="21"/>
  <c r="F2588" i="21"/>
  <c r="F2589" i="21"/>
  <c r="F2590" i="21"/>
  <c r="F2591" i="21"/>
  <c r="F2592" i="21"/>
  <c r="F2593" i="21"/>
  <c r="F2594" i="21"/>
  <c r="F2595" i="21"/>
  <c r="F2596" i="21"/>
  <c r="F2597" i="21"/>
  <c r="F2598" i="21"/>
  <c r="F2599" i="21"/>
  <c r="F2600" i="21"/>
  <c r="F2601" i="21"/>
  <c r="F2602" i="21"/>
  <c r="F2603" i="21"/>
  <c r="F2604" i="21"/>
  <c r="F2605" i="21"/>
  <c r="F2606" i="21"/>
  <c r="F2607" i="21"/>
  <c r="F2608" i="21"/>
  <c r="F2609" i="21"/>
  <c r="F2610" i="21"/>
  <c r="F2611" i="21"/>
  <c r="F2612" i="21"/>
  <c r="F2613" i="21"/>
  <c r="F2614" i="21"/>
  <c r="F2615" i="21"/>
  <c r="F2616" i="21"/>
  <c r="F2617" i="21"/>
  <c r="F2618" i="21"/>
  <c r="F2619" i="21"/>
  <c r="F2620" i="21"/>
  <c r="F2621" i="21"/>
  <c r="F2622" i="21"/>
  <c r="F2623" i="21"/>
  <c r="F2624" i="21"/>
  <c r="F2625" i="21"/>
  <c r="F2626" i="21"/>
  <c r="F2627" i="21"/>
  <c r="F2628" i="21"/>
  <c r="F2629" i="21"/>
  <c r="F2630" i="21"/>
  <c r="F2631" i="21"/>
  <c r="F2632" i="21"/>
  <c r="F2633" i="21"/>
  <c r="F2634" i="21"/>
  <c r="F2635" i="21"/>
  <c r="F2636" i="21"/>
  <c r="F2637" i="21"/>
  <c r="F2638" i="21"/>
  <c r="F2639" i="21"/>
  <c r="F2640" i="21"/>
  <c r="F2641" i="21"/>
  <c r="F2642" i="21"/>
  <c r="F2643" i="21"/>
  <c r="F2644" i="21"/>
  <c r="F2645" i="21"/>
  <c r="F2646" i="21"/>
  <c r="F2647" i="21"/>
  <c r="F2648" i="21"/>
  <c r="F2649" i="21"/>
  <c r="F2650" i="21"/>
  <c r="F2651" i="21"/>
  <c r="F2652" i="21"/>
  <c r="F2653" i="21"/>
  <c r="F2654" i="21"/>
  <c r="F2655" i="21"/>
  <c r="F2656" i="21"/>
  <c r="F2657" i="21"/>
  <c r="F2658" i="21"/>
  <c r="F2659" i="21"/>
  <c r="F2660" i="21"/>
  <c r="F2661" i="21"/>
  <c r="F2662" i="21"/>
  <c r="F2663" i="21"/>
  <c r="F2664" i="21"/>
  <c r="F2665" i="21"/>
  <c r="F2666" i="21"/>
  <c r="F2667" i="21"/>
  <c r="F2668" i="21"/>
  <c r="F2669" i="21"/>
  <c r="F2670" i="21"/>
  <c r="F2671" i="21"/>
  <c r="F2672" i="21"/>
  <c r="F2673" i="21"/>
  <c r="F2674" i="21"/>
  <c r="F2675" i="21"/>
  <c r="F2676" i="21"/>
  <c r="F2677" i="21"/>
  <c r="F2678" i="21"/>
  <c r="F2679" i="21"/>
  <c r="F2680" i="21"/>
  <c r="F2681" i="21"/>
  <c r="F2682" i="21"/>
  <c r="F2683" i="21"/>
  <c r="F2684" i="21"/>
  <c r="F2685" i="21"/>
  <c r="F2686" i="21"/>
  <c r="F2687" i="21"/>
  <c r="F2688" i="21"/>
  <c r="F2689" i="21"/>
  <c r="F2690" i="21"/>
  <c r="F2691" i="21"/>
  <c r="F2692" i="21"/>
  <c r="F2693" i="21"/>
  <c r="F2694" i="21"/>
  <c r="F2695" i="21"/>
  <c r="F2696" i="21"/>
  <c r="F2697" i="21"/>
  <c r="F2698" i="21"/>
  <c r="F2699" i="21"/>
  <c r="F2700" i="21"/>
  <c r="F2701" i="21"/>
  <c r="F2702" i="21"/>
  <c r="F2703" i="21"/>
  <c r="F2704" i="21"/>
  <c r="F2705" i="21"/>
  <c r="F2706" i="21"/>
  <c r="F2707" i="21"/>
  <c r="F2708" i="21"/>
  <c r="F2709" i="21"/>
  <c r="F2710" i="21"/>
  <c r="F2711" i="21"/>
  <c r="F2712" i="21"/>
  <c r="F2713" i="21"/>
  <c r="F2714" i="21"/>
  <c r="F2715" i="21"/>
  <c r="F2716" i="21"/>
  <c r="F2717" i="21"/>
  <c r="F2718" i="21"/>
  <c r="F2719" i="21"/>
  <c r="F2720" i="21"/>
  <c r="F2721" i="21"/>
  <c r="F2722" i="21"/>
  <c r="F2723" i="21"/>
  <c r="F2724" i="21"/>
  <c r="F2725" i="21"/>
  <c r="F2726" i="21"/>
  <c r="F2727" i="21"/>
  <c r="F2728" i="21"/>
  <c r="F2729" i="21"/>
  <c r="F2730" i="21"/>
  <c r="F2731" i="21"/>
  <c r="F2732" i="21"/>
  <c r="F2733" i="21"/>
  <c r="F2734" i="21"/>
  <c r="F2735" i="21"/>
  <c r="F2736" i="21"/>
  <c r="F2737" i="21"/>
  <c r="F2738" i="21"/>
  <c r="F2739" i="21"/>
  <c r="F2740" i="21"/>
  <c r="F2741" i="21"/>
  <c r="F2742" i="21"/>
  <c r="F2743" i="21"/>
  <c r="F2744" i="21"/>
  <c r="F2745" i="21"/>
  <c r="F2746" i="21"/>
  <c r="F2747" i="21"/>
  <c r="F2748" i="21"/>
  <c r="F2749" i="21"/>
  <c r="F2750" i="21"/>
  <c r="F2751" i="21"/>
  <c r="F2752" i="21"/>
  <c r="F2753" i="21"/>
  <c r="F2754" i="21"/>
  <c r="F2755" i="21"/>
  <c r="F2756" i="21"/>
  <c r="F2757" i="21"/>
  <c r="F2758" i="21"/>
  <c r="F2759" i="21"/>
  <c r="F2760" i="21"/>
  <c r="F2761" i="21"/>
  <c r="F2762" i="21"/>
  <c r="F2763" i="21"/>
  <c r="F2764" i="21"/>
  <c r="F2765" i="21"/>
  <c r="F2766" i="21"/>
  <c r="F2767" i="21"/>
  <c r="F2768" i="21"/>
  <c r="F2769" i="21"/>
  <c r="F2770" i="21"/>
  <c r="F2771" i="21"/>
  <c r="F2772" i="21"/>
  <c r="F2773" i="21"/>
  <c r="F2774" i="21"/>
  <c r="F2775" i="21"/>
  <c r="F2776" i="21"/>
  <c r="F2777" i="21"/>
  <c r="F2778" i="21"/>
  <c r="F2779" i="21"/>
  <c r="F2780" i="21"/>
  <c r="F2781" i="21"/>
  <c r="F2782" i="21"/>
  <c r="F2783" i="21"/>
  <c r="F2784" i="21"/>
  <c r="F2785" i="21"/>
  <c r="F2786" i="21"/>
  <c r="F2787" i="21"/>
  <c r="F2788" i="21"/>
  <c r="F2789" i="21"/>
  <c r="F2790" i="21"/>
  <c r="F2791" i="21"/>
  <c r="F2792" i="21"/>
  <c r="F2793" i="21"/>
  <c r="F2794" i="21"/>
  <c r="F2795" i="21"/>
  <c r="F2796" i="21"/>
  <c r="F2797" i="21"/>
  <c r="F2798" i="21"/>
  <c r="F2799" i="21"/>
  <c r="F2800" i="21"/>
  <c r="F2801" i="21"/>
  <c r="F2802" i="21"/>
  <c r="F2803" i="21"/>
  <c r="F2804" i="21"/>
  <c r="F2805" i="21"/>
  <c r="F2806" i="21"/>
  <c r="F2807" i="21"/>
  <c r="F2808" i="21"/>
  <c r="F2809" i="21"/>
  <c r="F2810" i="21"/>
  <c r="F2811" i="21"/>
  <c r="F2812" i="21"/>
  <c r="F2813" i="21"/>
  <c r="F2814" i="21"/>
  <c r="F2815" i="21"/>
  <c r="F2816" i="21"/>
  <c r="F2817" i="21"/>
  <c r="F2818" i="21"/>
  <c r="F2819" i="21"/>
  <c r="F2820" i="21"/>
  <c r="F2821" i="21"/>
  <c r="F2822" i="21"/>
  <c r="F2823" i="21"/>
  <c r="F2824" i="21"/>
  <c r="F2825" i="21"/>
  <c r="F2826" i="21"/>
  <c r="F2827" i="21"/>
  <c r="F2828" i="21"/>
  <c r="F2829" i="21"/>
  <c r="F2830" i="21"/>
  <c r="F2831" i="21"/>
  <c r="F2832" i="21"/>
  <c r="F2833" i="21"/>
  <c r="F2834" i="21"/>
  <c r="F2835" i="21"/>
  <c r="F2836" i="21"/>
  <c r="F2837" i="21"/>
  <c r="F2838" i="21"/>
  <c r="F2839" i="21"/>
  <c r="F2840" i="21"/>
  <c r="F2841" i="21"/>
  <c r="F2842" i="21"/>
  <c r="F2843" i="21"/>
  <c r="F2844" i="21"/>
  <c r="F2845" i="21"/>
  <c r="F2846" i="21"/>
  <c r="F2847" i="21"/>
  <c r="F2848" i="21"/>
  <c r="F2849" i="21"/>
  <c r="F2850" i="21"/>
  <c r="F2851" i="21"/>
  <c r="F2852" i="21"/>
  <c r="F2853" i="21"/>
  <c r="F2854" i="21"/>
  <c r="F2855" i="21"/>
  <c r="F2856" i="21"/>
  <c r="F2857" i="21"/>
  <c r="F2858" i="21"/>
  <c r="F2859" i="21"/>
  <c r="F2860" i="21"/>
  <c r="F2861" i="21"/>
  <c r="F2862" i="21"/>
  <c r="F2863" i="21"/>
  <c r="F2864" i="21"/>
  <c r="F2865" i="21"/>
  <c r="F2866" i="21"/>
  <c r="F2867" i="21"/>
  <c r="F2868" i="21"/>
  <c r="F2869" i="21"/>
  <c r="F2870" i="21"/>
  <c r="F2871" i="21"/>
  <c r="F2872" i="21"/>
  <c r="F2873" i="21"/>
  <c r="F2874" i="21"/>
  <c r="F2875" i="21"/>
  <c r="F2876" i="21"/>
  <c r="F2877" i="21"/>
  <c r="F2878" i="21"/>
  <c r="F2879" i="21"/>
  <c r="F2880" i="21"/>
  <c r="F2881" i="21"/>
  <c r="F2882" i="21"/>
  <c r="F2883" i="21"/>
  <c r="F2884" i="21"/>
  <c r="F2885" i="21"/>
  <c r="F2886" i="21"/>
  <c r="F2887" i="21"/>
  <c r="F2888" i="21"/>
  <c r="F2889" i="21"/>
  <c r="F2890" i="21"/>
  <c r="F2891" i="21"/>
  <c r="F2892" i="21"/>
  <c r="F2893" i="21"/>
  <c r="F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1522" i="21"/>
  <c r="D1523" i="21"/>
  <c r="D1524" i="21"/>
  <c r="D1525" i="21"/>
  <c r="D1526" i="21"/>
  <c r="D1527" i="21"/>
  <c r="D1528" i="21"/>
  <c r="D1529" i="21"/>
  <c r="D1530" i="21"/>
  <c r="D1531" i="21"/>
  <c r="D1532" i="21"/>
  <c r="D1533" i="21"/>
  <c r="D1534" i="21"/>
  <c r="D1535" i="21"/>
  <c r="D1536" i="21"/>
  <c r="D1537" i="21"/>
  <c r="D1538" i="21"/>
  <c r="D1539" i="21"/>
  <c r="D1540" i="21"/>
  <c r="D1541" i="21"/>
  <c r="D1542" i="21"/>
  <c r="D1543" i="21"/>
  <c r="D1544" i="21"/>
  <c r="D1545" i="21"/>
  <c r="D1546" i="21"/>
  <c r="D1547" i="21"/>
  <c r="D1548" i="21"/>
  <c r="D1549" i="21"/>
  <c r="D1550" i="21"/>
  <c r="D1551" i="21"/>
  <c r="D1552" i="21"/>
  <c r="D1553" i="21"/>
  <c r="D1554" i="21"/>
  <c r="D1555" i="21"/>
  <c r="D1556" i="21"/>
  <c r="D1557" i="21"/>
  <c r="D1558" i="21"/>
  <c r="D1559" i="21"/>
  <c r="D1560" i="21"/>
  <c r="D1561" i="21"/>
  <c r="D1562" i="21"/>
  <c r="D1563" i="21"/>
  <c r="D1564" i="21"/>
  <c r="D1565" i="21"/>
  <c r="D1566" i="21"/>
  <c r="D1567" i="21"/>
  <c r="D1568" i="21"/>
  <c r="D1569" i="21"/>
  <c r="D1570" i="21"/>
  <c r="D1571" i="21"/>
  <c r="D1572" i="21"/>
  <c r="D1573" i="21"/>
  <c r="D1574" i="21"/>
  <c r="D1575" i="21"/>
  <c r="D1576" i="21"/>
  <c r="D1577" i="21"/>
  <c r="D1578" i="21"/>
  <c r="D1579" i="21"/>
  <c r="D1580" i="21"/>
  <c r="D1581" i="21"/>
  <c r="D1582" i="21"/>
  <c r="D1583" i="21"/>
  <c r="D1584" i="21"/>
  <c r="D1585" i="21"/>
  <c r="D1586" i="21"/>
  <c r="D1587" i="21"/>
  <c r="D1588" i="21"/>
  <c r="D1589" i="21"/>
  <c r="D1590" i="21"/>
  <c r="D1591" i="21"/>
  <c r="D1592" i="21"/>
  <c r="D1593" i="21"/>
  <c r="D1594" i="21"/>
  <c r="D1595" i="21"/>
  <c r="D1596" i="21"/>
  <c r="D1597" i="21"/>
  <c r="D1598" i="21"/>
  <c r="D1599" i="21"/>
  <c r="D1600" i="21"/>
  <c r="D1601" i="21"/>
  <c r="D1602" i="21"/>
  <c r="D1603" i="21"/>
  <c r="D1604" i="21"/>
  <c r="D1605" i="21"/>
  <c r="D1606" i="21"/>
  <c r="D1607" i="21"/>
  <c r="D1608" i="21"/>
  <c r="D1609" i="21"/>
  <c r="D1610" i="21"/>
  <c r="D1611" i="21"/>
  <c r="D1612" i="21"/>
  <c r="D1613" i="21"/>
  <c r="D1614" i="21"/>
  <c r="D1615" i="21"/>
  <c r="D1616" i="21"/>
  <c r="D1617" i="21"/>
  <c r="D1618" i="21"/>
  <c r="D1619" i="21"/>
  <c r="D1620" i="21"/>
  <c r="D1621" i="21"/>
  <c r="D1622" i="21"/>
  <c r="D1623" i="21"/>
  <c r="D1624" i="21"/>
  <c r="D1625" i="21"/>
  <c r="D1626" i="21"/>
  <c r="D1627" i="21"/>
  <c r="D1628" i="21"/>
  <c r="D1629" i="21"/>
  <c r="D1630" i="21"/>
  <c r="D1631" i="21"/>
  <c r="D1632" i="21"/>
  <c r="D1633" i="21"/>
  <c r="D1634" i="21"/>
  <c r="D1635" i="21"/>
  <c r="D1636" i="21"/>
  <c r="D1637" i="21"/>
  <c r="D1638" i="21"/>
  <c r="D1639" i="21"/>
  <c r="D1640" i="21"/>
  <c r="D1641" i="21"/>
  <c r="D1642" i="21"/>
  <c r="D1643" i="21"/>
  <c r="D1644" i="21"/>
  <c r="D1645" i="21"/>
  <c r="D1646" i="21"/>
  <c r="D1647" i="21"/>
  <c r="D1648" i="21"/>
  <c r="D1649" i="21"/>
  <c r="D1650" i="21"/>
  <c r="D1651" i="21"/>
  <c r="D1652" i="21"/>
  <c r="D1653" i="21"/>
  <c r="D1654" i="21"/>
  <c r="D1655" i="21"/>
  <c r="D1656" i="21"/>
  <c r="D1657" i="21"/>
  <c r="D1658" i="21"/>
  <c r="D1659" i="21"/>
  <c r="D1660" i="21"/>
  <c r="D1661" i="21"/>
  <c r="D1662" i="21"/>
  <c r="D1663" i="21"/>
  <c r="D1664" i="21"/>
  <c r="D1665" i="21"/>
  <c r="D1666" i="21"/>
  <c r="D1667" i="21"/>
  <c r="D1668" i="21"/>
  <c r="D1669" i="21"/>
  <c r="D1670" i="21"/>
  <c r="D1671" i="21"/>
  <c r="D1672" i="21"/>
  <c r="D1673" i="21"/>
  <c r="D1674" i="21"/>
  <c r="D1675" i="21"/>
  <c r="D1676" i="21"/>
  <c r="D1677" i="21"/>
  <c r="D1678" i="21"/>
  <c r="D1679" i="21"/>
  <c r="D1680" i="21"/>
  <c r="D1681" i="21"/>
  <c r="D1682" i="21"/>
  <c r="D1683" i="21"/>
  <c r="D1684" i="21"/>
  <c r="D1685" i="21"/>
  <c r="D1686" i="21"/>
  <c r="D1687" i="21"/>
  <c r="D1688" i="21"/>
  <c r="D1689" i="21"/>
  <c r="D1690" i="21"/>
  <c r="D1691" i="21"/>
  <c r="D1692" i="21"/>
  <c r="D1693" i="21"/>
  <c r="D1694" i="21"/>
  <c r="D1695" i="21"/>
  <c r="D1696" i="21"/>
  <c r="D1697" i="21"/>
  <c r="D1698" i="21"/>
  <c r="D1699" i="21"/>
  <c r="D1700" i="21"/>
  <c r="D1701" i="21"/>
  <c r="D1702" i="21"/>
  <c r="D1703" i="21"/>
  <c r="D1704" i="21"/>
  <c r="D1705" i="21"/>
  <c r="D1706" i="21"/>
  <c r="D1707" i="21"/>
  <c r="D1708" i="21"/>
  <c r="D1709" i="21"/>
  <c r="D1710" i="21"/>
  <c r="D1711" i="21"/>
  <c r="D1712" i="21"/>
  <c r="D1713" i="21"/>
  <c r="D1714" i="21"/>
  <c r="D1715" i="21"/>
  <c r="D1716" i="21"/>
  <c r="D1717" i="21"/>
  <c r="D1718" i="21"/>
  <c r="D1719" i="21"/>
  <c r="D1720" i="21"/>
  <c r="D1721" i="21"/>
  <c r="D1722" i="21"/>
  <c r="D1723" i="21"/>
  <c r="D1724" i="21"/>
  <c r="D1725" i="21"/>
  <c r="D1726" i="21"/>
  <c r="D1727" i="21"/>
  <c r="D1728" i="21"/>
  <c r="D1729" i="21"/>
  <c r="D1730" i="21"/>
  <c r="D1731" i="21"/>
  <c r="D1732" i="21"/>
  <c r="D1733" i="21"/>
  <c r="D1734" i="21"/>
  <c r="D1735" i="21"/>
  <c r="D1736" i="21"/>
  <c r="D1737" i="21"/>
  <c r="D1738" i="21"/>
  <c r="D1739" i="21"/>
  <c r="D1740" i="21"/>
  <c r="D1741" i="21"/>
  <c r="D1742" i="21"/>
  <c r="D1743" i="21"/>
  <c r="D1744" i="21"/>
  <c r="D1745" i="21"/>
  <c r="D1746" i="21"/>
  <c r="D1747" i="21"/>
  <c r="D1748" i="21"/>
  <c r="D1749" i="21"/>
  <c r="D1750" i="21"/>
  <c r="D1751" i="21"/>
  <c r="D1752" i="21"/>
  <c r="D1753" i="21"/>
  <c r="D1754" i="21"/>
  <c r="D1755" i="21"/>
  <c r="D1756" i="21"/>
  <c r="D1757" i="21"/>
  <c r="D1758" i="21"/>
  <c r="D1759" i="21"/>
  <c r="D1760" i="21"/>
  <c r="D1761" i="21"/>
  <c r="D1762" i="21"/>
  <c r="D1763" i="21"/>
  <c r="D1764" i="21"/>
  <c r="D1765" i="21"/>
  <c r="D1766" i="21"/>
  <c r="D1767" i="21"/>
  <c r="D1768" i="21"/>
  <c r="D1769" i="21"/>
  <c r="D1770" i="21"/>
  <c r="D1771" i="21"/>
  <c r="D1772" i="21"/>
  <c r="D1773" i="21"/>
  <c r="D1774" i="21"/>
  <c r="D1775" i="21"/>
  <c r="D1776" i="21"/>
  <c r="D1777" i="21"/>
  <c r="D1778" i="21"/>
  <c r="D1779" i="21"/>
  <c r="D1780" i="21"/>
  <c r="D1781" i="21"/>
  <c r="D1782" i="21"/>
  <c r="D1783" i="21"/>
  <c r="D1784" i="21"/>
  <c r="D1785" i="21"/>
  <c r="D1786" i="21"/>
  <c r="D1787" i="21"/>
  <c r="D1788" i="21"/>
  <c r="D1789" i="21"/>
  <c r="D1790" i="21"/>
  <c r="D1791" i="21"/>
  <c r="D1792" i="21"/>
  <c r="D1793" i="21"/>
  <c r="D1794" i="21"/>
  <c r="D1795" i="21"/>
  <c r="D1796" i="21"/>
  <c r="D1797" i="21"/>
  <c r="D1798" i="21"/>
  <c r="D1799" i="21"/>
  <c r="D1800" i="21"/>
  <c r="D1801" i="21"/>
  <c r="D1802" i="21"/>
  <c r="D1803" i="21"/>
  <c r="D1804" i="21"/>
  <c r="D1805" i="21"/>
  <c r="D1806" i="21"/>
  <c r="D1807" i="21"/>
  <c r="D1808" i="21"/>
  <c r="D1809" i="21"/>
  <c r="D1810" i="21"/>
  <c r="D1811" i="21"/>
  <c r="D1812" i="21"/>
  <c r="D1813" i="21"/>
  <c r="D1814" i="21"/>
  <c r="D1815" i="21"/>
  <c r="D1816" i="21"/>
  <c r="D1817" i="21"/>
  <c r="D1818" i="21"/>
  <c r="D1819" i="21"/>
  <c r="D1820" i="21"/>
  <c r="D1821" i="21"/>
  <c r="D1822" i="21"/>
  <c r="D1823" i="21"/>
  <c r="D1824" i="21"/>
  <c r="D1825" i="21"/>
  <c r="D1826" i="21"/>
  <c r="D1827" i="21"/>
  <c r="D1828" i="21"/>
  <c r="D1829" i="21"/>
  <c r="D1830" i="21"/>
  <c r="D1831" i="21"/>
  <c r="D1832" i="21"/>
  <c r="D1833" i="21"/>
  <c r="D1834" i="21"/>
  <c r="D1835" i="21"/>
  <c r="D1836" i="21"/>
  <c r="D1837" i="21"/>
  <c r="D1838" i="21"/>
  <c r="D1839" i="21"/>
  <c r="D1840" i="21"/>
  <c r="D1841" i="21"/>
  <c r="D1842" i="21"/>
  <c r="D1843" i="21"/>
  <c r="D1844" i="21"/>
  <c r="D1845" i="21"/>
  <c r="D1846" i="21"/>
  <c r="D1847" i="21"/>
  <c r="D1848" i="21"/>
  <c r="D1849" i="21"/>
  <c r="D1850" i="21"/>
  <c r="D1851" i="21"/>
  <c r="D1852" i="21"/>
  <c r="D1853" i="21"/>
  <c r="D1854" i="21"/>
  <c r="D1855" i="21"/>
  <c r="D1856" i="21"/>
  <c r="D1857" i="21"/>
  <c r="D1858" i="21"/>
  <c r="D1859" i="21"/>
  <c r="D1860" i="21"/>
  <c r="D1861" i="21"/>
  <c r="D1862" i="21"/>
  <c r="D1863" i="21"/>
  <c r="D1864" i="21"/>
  <c r="D1865" i="21"/>
  <c r="D1866" i="21"/>
  <c r="D1867" i="21"/>
  <c r="D1868" i="21"/>
  <c r="D1869" i="21"/>
  <c r="D1870" i="21"/>
  <c r="D1871" i="21"/>
  <c r="D1872" i="21"/>
  <c r="D1873" i="21"/>
  <c r="D1874" i="21"/>
  <c r="D1875" i="21"/>
  <c r="D1876" i="21"/>
  <c r="D1877" i="21"/>
  <c r="D1878" i="21"/>
  <c r="D1879" i="21"/>
  <c r="D1880" i="21"/>
  <c r="D1881" i="21"/>
  <c r="D1882" i="21"/>
  <c r="D1883" i="21"/>
  <c r="D1884" i="21"/>
  <c r="D1885" i="21"/>
  <c r="D1886" i="21"/>
  <c r="D1887" i="21"/>
  <c r="D1888" i="21"/>
  <c r="D1889" i="21"/>
  <c r="D1890" i="21"/>
  <c r="D1891" i="21"/>
  <c r="D1892" i="21"/>
  <c r="D1893" i="21"/>
  <c r="D1894" i="21"/>
  <c r="D1895" i="21"/>
  <c r="D1896" i="21"/>
  <c r="D1897" i="21"/>
  <c r="D1898" i="21"/>
  <c r="D1899" i="21"/>
  <c r="D1900" i="21"/>
  <c r="D1901" i="21"/>
  <c r="D1902" i="21"/>
  <c r="D1903" i="21"/>
  <c r="D1904" i="21"/>
  <c r="D1905" i="21"/>
  <c r="D1906" i="21"/>
  <c r="D1907" i="21"/>
  <c r="D1908" i="21"/>
  <c r="D1909" i="21"/>
  <c r="D1910" i="21"/>
  <c r="D1911" i="21"/>
  <c r="D1912" i="21"/>
  <c r="D1913" i="21"/>
  <c r="D1914" i="21"/>
  <c r="D1915" i="21"/>
  <c r="D1916" i="21"/>
  <c r="D1917" i="21"/>
  <c r="D1918" i="21"/>
  <c r="D1919" i="21"/>
  <c r="D1920" i="21"/>
  <c r="D1921" i="21"/>
  <c r="D1922" i="21"/>
  <c r="D1923" i="21"/>
  <c r="D1924" i="21"/>
  <c r="D1925" i="21"/>
  <c r="D1926" i="21"/>
  <c r="D1927" i="21"/>
  <c r="D1928" i="21"/>
  <c r="D1929" i="21"/>
  <c r="D1930" i="21"/>
  <c r="D1931" i="21"/>
  <c r="D1932" i="21"/>
  <c r="D1933" i="21"/>
  <c r="D1934" i="21"/>
  <c r="D1935" i="21"/>
  <c r="D1936" i="21"/>
  <c r="D1937" i="21"/>
  <c r="D1938" i="21"/>
  <c r="D1939" i="21"/>
  <c r="D1940" i="21"/>
  <c r="D1941" i="21"/>
  <c r="D1942" i="21"/>
  <c r="D1943" i="21"/>
  <c r="D1944" i="21"/>
  <c r="D1945" i="21"/>
  <c r="D1946" i="21"/>
  <c r="D1947" i="21"/>
  <c r="D1948" i="21"/>
  <c r="D1949" i="21"/>
  <c r="D1950" i="21"/>
  <c r="D1951" i="21"/>
  <c r="D1952" i="21"/>
  <c r="D1953" i="21"/>
  <c r="D1954" i="21"/>
  <c r="D1955" i="21"/>
  <c r="D1956" i="21"/>
  <c r="D1957" i="21"/>
  <c r="D1958" i="21"/>
  <c r="D1959" i="21"/>
  <c r="D1960" i="21"/>
  <c r="D1961" i="21"/>
  <c r="D1962" i="21"/>
  <c r="D1963" i="21"/>
  <c r="D1964" i="21"/>
  <c r="D1965" i="21"/>
  <c r="D1966" i="21"/>
  <c r="D1967" i="21"/>
  <c r="D1968" i="21"/>
  <c r="D1969" i="21"/>
  <c r="D1970" i="21"/>
  <c r="D1971" i="21"/>
  <c r="D1972" i="21"/>
  <c r="D1973" i="21"/>
  <c r="D1974" i="21"/>
  <c r="D1975" i="21"/>
  <c r="D1976" i="21"/>
  <c r="D1977" i="21"/>
  <c r="D1978" i="21"/>
  <c r="D1979" i="21"/>
  <c r="D1980" i="21"/>
  <c r="D1981" i="21"/>
  <c r="D1982" i="21"/>
  <c r="D1983" i="21"/>
  <c r="D1984" i="21"/>
  <c r="D1985" i="21"/>
  <c r="D1986" i="21"/>
  <c r="D1987" i="21"/>
  <c r="D1988" i="21"/>
  <c r="D1989" i="21"/>
  <c r="D1990" i="21"/>
  <c r="D1991" i="21"/>
  <c r="D1992" i="21"/>
  <c r="D1993" i="21"/>
  <c r="D1994" i="21"/>
  <c r="D1995" i="21"/>
  <c r="D1996" i="21"/>
  <c r="D1997" i="21"/>
  <c r="D1998" i="21"/>
  <c r="D1999" i="21"/>
  <c r="D2000" i="21"/>
  <c r="D2001" i="21"/>
  <c r="D2002" i="21"/>
  <c r="D2003" i="21"/>
  <c r="D2004" i="21"/>
  <c r="D2005" i="21"/>
  <c r="D2006" i="21"/>
  <c r="D2007" i="21"/>
  <c r="D2008" i="21"/>
  <c r="D2009" i="21"/>
  <c r="D2010" i="21"/>
  <c r="D2011" i="21"/>
  <c r="D2012" i="21"/>
  <c r="D2013" i="21"/>
  <c r="D2014" i="21"/>
  <c r="D2015" i="21"/>
  <c r="D2016" i="21"/>
  <c r="D2017" i="21"/>
  <c r="D2018" i="21"/>
  <c r="D2019" i="21"/>
  <c r="D2020" i="21"/>
  <c r="D2021" i="21"/>
  <c r="D2022" i="21"/>
  <c r="D2023" i="21"/>
  <c r="D2024" i="21"/>
  <c r="D2025" i="21"/>
  <c r="D2026" i="21"/>
  <c r="D2027" i="21"/>
  <c r="D2028" i="21"/>
  <c r="D2029" i="21"/>
  <c r="D2030" i="21"/>
  <c r="D2031" i="21"/>
  <c r="D2032" i="21"/>
  <c r="D2033" i="21"/>
  <c r="D2034" i="21"/>
  <c r="D2035" i="21"/>
  <c r="D2036" i="21"/>
  <c r="D2037" i="21"/>
  <c r="D2038" i="21"/>
  <c r="D2039" i="21"/>
  <c r="D2040" i="21"/>
  <c r="D2041" i="21"/>
  <c r="D2042" i="21"/>
  <c r="D2043" i="21"/>
  <c r="D2044" i="21"/>
  <c r="D2045" i="21"/>
  <c r="D2046" i="21"/>
  <c r="D2047" i="21"/>
  <c r="D2048" i="21"/>
  <c r="D2049" i="21"/>
  <c r="D2050" i="21"/>
  <c r="D2051" i="21"/>
  <c r="D2052" i="21"/>
  <c r="D2053" i="21"/>
  <c r="D2054" i="21"/>
  <c r="D2055" i="21"/>
  <c r="D2056" i="21"/>
  <c r="D2057" i="21"/>
  <c r="D2058" i="21"/>
  <c r="D2059" i="21"/>
  <c r="D2060" i="21"/>
  <c r="D2061" i="21"/>
  <c r="D2062" i="21"/>
  <c r="D2063" i="21"/>
  <c r="D2064" i="21"/>
  <c r="D2065" i="21"/>
  <c r="D2066" i="21"/>
  <c r="D2067" i="21"/>
  <c r="D2068" i="21"/>
  <c r="D2069" i="21"/>
  <c r="D2070" i="21"/>
  <c r="D2071" i="21"/>
  <c r="D2072" i="21"/>
  <c r="D2073" i="21"/>
  <c r="D2074" i="21"/>
  <c r="D2075" i="21"/>
  <c r="D2076" i="21"/>
  <c r="D2077" i="21"/>
  <c r="D2078" i="21"/>
  <c r="D2079" i="21"/>
  <c r="D2080" i="21"/>
  <c r="D2081" i="21"/>
  <c r="D2082" i="21"/>
  <c r="D2083" i="21"/>
  <c r="D2084" i="21"/>
  <c r="D2085" i="21"/>
  <c r="D2086" i="21"/>
  <c r="D2087" i="21"/>
  <c r="D2088" i="21"/>
  <c r="D2089" i="21"/>
  <c r="D2090" i="21"/>
  <c r="D2091" i="21"/>
  <c r="D2092" i="21"/>
  <c r="D2093" i="21"/>
  <c r="D2094" i="21"/>
  <c r="D2095" i="21"/>
  <c r="D2096" i="21"/>
  <c r="D2097" i="21"/>
  <c r="D2098" i="21"/>
  <c r="D2099" i="21"/>
  <c r="D2100" i="21"/>
  <c r="D2101" i="21"/>
  <c r="D2102" i="21"/>
  <c r="D2103" i="21"/>
  <c r="D2104" i="21"/>
  <c r="D2105" i="21"/>
  <c r="D2106" i="21"/>
  <c r="D2107" i="21"/>
  <c r="D2108" i="21"/>
  <c r="D2109" i="21"/>
  <c r="D2110" i="21"/>
  <c r="D2111" i="21"/>
  <c r="D2112" i="21"/>
  <c r="D2113" i="21"/>
  <c r="D2114" i="21"/>
  <c r="D2115" i="21"/>
  <c r="D2116" i="21"/>
  <c r="D2117" i="21"/>
  <c r="D2118" i="21"/>
  <c r="D2119" i="21"/>
  <c r="D2120" i="21"/>
  <c r="D2121" i="21"/>
  <c r="D2122" i="21"/>
  <c r="D2123" i="21"/>
  <c r="D2124" i="21"/>
  <c r="D2125" i="21"/>
  <c r="D2126" i="21"/>
  <c r="D2127" i="21"/>
  <c r="D2128" i="21"/>
  <c r="D2129" i="21"/>
  <c r="D2130" i="21"/>
  <c r="D2131" i="21"/>
  <c r="D2132" i="21"/>
  <c r="D2133" i="21"/>
  <c r="D2134" i="21"/>
  <c r="D2135" i="21"/>
  <c r="D2136" i="21"/>
  <c r="D2137" i="21"/>
  <c r="D2138" i="21"/>
  <c r="D2139" i="21"/>
  <c r="D2140" i="21"/>
  <c r="D2141" i="21"/>
  <c r="D2142" i="21"/>
  <c r="D2143" i="21"/>
  <c r="D2144" i="21"/>
  <c r="D2145" i="21"/>
  <c r="D2146" i="21"/>
  <c r="D2147" i="21"/>
  <c r="D2148" i="21"/>
  <c r="D2149" i="21"/>
  <c r="D2150" i="21"/>
  <c r="D2151" i="21"/>
  <c r="D2152" i="21"/>
  <c r="D2153" i="21"/>
  <c r="D2154" i="21"/>
  <c r="D2155" i="21"/>
  <c r="D2156" i="21"/>
  <c r="D2157" i="21"/>
  <c r="D2158" i="21"/>
  <c r="D2159" i="21"/>
  <c r="D2160" i="21"/>
  <c r="D2161" i="21"/>
  <c r="D2162" i="21"/>
  <c r="D2163" i="21"/>
  <c r="D2164" i="21"/>
  <c r="D2165" i="21"/>
  <c r="D2166" i="21"/>
  <c r="D2167" i="21"/>
  <c r="D2168" i="21"/>
  <c r="D2169" i="21"/>
  <c r="D2170" i="21"/>
  <c r="D2171" i="21"/>
  <c r="D2172" i="21"/>
  <c r="D2173" i="21"/>
  <c r="D2174" i="21"/>
  <c r="D2175" i="21"/>
  <c r="D2176" i="21"/>
  <c r="D2177" i="21"/>
  <c r="D2178" i="21"/>
  <c r="D2179" i="21"/>
  <c r="D2180" i="21"/>
  <c r="D2181" i="21"/>
  <c r="D2182" i="21"/>
  <c r="D2183" i="21"/>
  <c r="D2184" i="21"/>
  <c r="D2185" i="21"/>
  <c r="D2186" i="21"/>
  <c r="D2187" i="21"/>
  <c r="D2188" i="21"/>
  <c r="D2189" i="21"/>
  <c r="D2190" i="21"/>
  <c r="D2191" i="21"/>
  <c r="D2192" i="21"/>
  <c r="D2193" i="21"/>
  <c r="D2194" i="21"/>
  <c r="D2195" i="21"/>
  <c r="D2196" i="21"/>
  <c r="D2197" i="21"/>
  <c r="D2198" i="21"/>
  <c r="D2199" i="21"/>
  <c r="D2200" i="21"/>
  <c r="D2201" i="21"/>
  <c r="D2202" i="21"/>
  <c r="D2203" i="21"/>
  <c r="D2204" i="21"/>
  <c r="D2205" i="21"/>
  <c r="D2206" i="21"/>
  <c r="D2207" i="21"/>
  <c r="D2208" i="21"/>
  <c r="D2209" i="21"/>
  <c r="D2210" i="21"/>
  <c r="D2211" i="21"/>
  <c r="D2212" i="21"/>
  <c r="D2213" i="21"/>
  <c r="D2214" i="21"/>
  <c r="D2215" i="21"/>
  <c r="D2216" i="21"/>
  <c r="D2217" i="21"/>
  <c r="D2218" i="21"/>
  <c r="D2219" i="21"/>
  <c r="D2220" i="21"/>
  <c r="D2221" i="21"/>
  <c r="D2222" i="21"/>
  <c r="D2223" i="21"/>
  <c r="D2224" i="21"/>
  <c r="D2225" i="21"/>
  <c r="D2226" i="21"/>
  <c r="D2227" i="21"/>
  <c r="D2228" i="21"/>
  <c r="D2229" i="21"/>
  <c r="D2230" i="21"/>
  <c r="D2231" i="21"/>
  <c r="D2232" i="21"/>
  <c r="D2233" i="21"/>
  <c r="D2234" i="21"/>
  <c r="D2235" i="21"/>
  <c r="D2236" i="21"/>
  <c r="D2237" i="21"/>
  <c r="D2238" i="21"/>
  <c r="D2239" i="21"/>
  <c r="D2240" i="21"/>
  <c r="D2241" i="21"/>
  <c r="D2242" i="21"/>
  <c r="D2243" i="21"/>
  <c r="D2244" i="21"/>
  <c r="D2245" i="21"/>
  <c r="D2246" i="21"/>
  <c r="D2247" i="21"/>
  <c r="D2248" i="21"/>
  <c r="D2249" i="21"/>
  <c r="D2250" i="21"/>
  <c r="D2251" i="21"/>
  <c r="D2252" i="21"/>
  <c r="D2253" i="21"/>
  <c r="D2254" i="21"/>
  <c r="D2255" i="21"/>
  <c r="D2256" i="21"/>
  <c r="D2257" i="21"/>
  <c r="D2258" i="21"/>
  <c r="D2259" i="21"/>
  <c r="D2260" i="21"/>
  <c r="D2261" i="21"/>
  <c r="D2262" i="21"/>
  <c r="D2263" i="21"/>
  <c r="D2264" i="21"/>
  <c r="D2265" i="21"/>
  <c r="D2266" i="21"/>
  <c r="D2267" i="21"/>
  <c r="D2268" i="21"/>
  <c r="D2269" i="21"/>
  <c r="D2270" i="21"/>
  <c r="D2271" i="21"/>
  <c r="D2272" i="21"/>
  <c r="D2273" i="21"/>
  <c r="D2274" i="21"/>
  <c r="D2275" i="21"/>
  <c r="D2276" i="21"/>
  <c r="D2277" i="21"/>
  <c r="D2278" i="21"/>
  <c r="D2279" i="21"/>
  <c r="D2280" i="21"/>
  <c r="D2281" i="21"/>
  <c r="D2282" i="21"/>
  <c r="D2283" i="21"/>
  <c r="D2284" i="21"/>
  <c r="D2285" i="21"/>
  <c r="D2286" i="21"/>
  <c r="D2287" i="21"/>
  <c r="D2288" i="21"/>
  <c r="D2289" i="21"/>
  <c r="D2290" i="21"/>
  <c r="D2291" i="21"/>
  <c r="D2292" i="21"/>
  <c r="D2293" i="21"/>
  <c r="D2294" i="21"/>
  <c r="D2295" i="21"/>
  <c r="D2296" i="21"/>
  <c r="D2297" i="21"/>
  <c r="D2298" i="21"/>
  <c r="D2299" i="21"/>
  <c r="D2300" i="21"/>
  <c r="D2301" i="21"/>
  <c r="D2302" i="21"/>
  <c r="D2303" i="21"/>
  <c r="D2304" i="21"/>
  <c r="D2305" i="21"/>
  <c r="D2306" i="21"/>
  <c r="D2307" i="21"/>
  <c r="D2308" i="21"/>
  <c r="D2309" i="21"/>
  <c r="D2310" i="21"/>
  <c r="D2311" i="21"/>
  <c r="D2312" i="21"/>
  <c r="D2313" i="21"/>
  <c r="D2314" i="21"/>
  <c r="D2315" i="21"/>
  <c r="D2316" i="21"/>
  <c r="D2317" i="21"/>
  <c r="D2318" i="21"/>
  <c r="D2319" i="21"/>
  <c r="D2320" i="21"/>
  <c r="D2321" i="21"/>
  <c r="D2322" i="21"/>
  <c r="D2323" i="21"/>
  <c r="D2324" i="21"/>
  <c r="D2325" i="21"/>
  <c r="D2326" i="21"/>
  <c r="D2327" i="21"/>
  <c r="D2328" i="21"/>
  <c r="D2329" i="21"/>
  <c r="D2330" i="21"/>
  <c r="D2331" i="21"/>
  <c r="D2332" i="21"/>
  <c r="D2333" i="21"/>
  <c r="D2334" i="21"/>
  <c r="D2335" i="21"/>
  <c r="D2336" i="21"/>
  <c r="D2337" i="21"/>
  <c r="D2338" i="21"/>
  <c r="D2339" i="21"/>
  <c r="D2340" i="21"/>
  <c r="D2341" i="21"/>
  <c r="D2342" i="21"/>
  <c r="D2343" i="21"/>
  <c r="D2344" i="21"/>
  <c r="D2345" i="21"/>
  <c r="D2346" i="21"/>
  <c r="D2347" i="21"/>
  <c r="D2348" i="21"/>
  <c r="D2349" i="21"/>
  <c r="D2350" i="21"/>
  <c r="D2351" i="21"/>
  <c r="D2352" i="21"/>
  <c r="D2353" i="21"/>
  <c r="D2354" i="21"/>
  <c r="D2355" i="21"/>
  <c r="D2356" i="21"/>
  <c r="D2357" i="21"/>
  <c r="D2358" i="21"/>
  <c r="D2359" i="21"/>
  <c r="D2360" i="21"/>
  <c r="D2361" i="21"/>
  <c r="D2362" i="21"/>
  <c r="D2363" i="21"/>
  <c r="D2364" i="21"/>
  <c r="D2365" i="21"/>
  <c r="D2366" i="21"/>
  <c r="D2367" i="21"/>
  <c r="D2368" i="21"/>
  <c r="D2369" i="21"/>
  <c r="D2370" i="21"/>
  <c r="D2371" i="21"/>
  <c r="D2372" i="21"/>
  <c r="D2373" i="21"/>
  <c r="D2374" i="21"/>
  <c r="D2375" i="21"/>
  <c r="D2376" i="21"/>
  <c r="D2377" i="21"/>
  <c r="D2378" i="21"/>
  <c r="D2379" i="21"/>
  <c r="D2380" i="21"/>
  <c r="D2381" i="21"/>
  <c r="D2382" i="21"/>
  <c r="D2383" i="21"/>
  <c r="D2384" i="21"/>
  <c r="D2385" i="21"/>
  <c r="D2386" i="21"/>
  <c r="D2387" i="21"/>
  <c r="D2388" i="21"/>
  <c r="D2389" i="21"/>
  <c r="D2390" i="21"/>
  <c r="D2391" i="21"/>
  <c r="D2392" i="21"/>
  <c r="D2393" i="21"/>
  <c r="D2394" i="21"/>
  <c r="D2395" i="21"/>
  <c r="D2396" i="21"/>
  <c r="D2397" i="21"/>
  <c r="D2398" i="21"/>
  <c r="D2399" i="21"/>
  <c r="D2400" i="21"/>
  <c r="D2401" i="21"/>
  <c r="D2402" i="21"/>
  <c r="D2403" i="21"/>
  <c r="D2404" i="21"/>
  <c r="D2405" i="21"/>
  <c r="D2406" i="21"/>
  <c r="D2407" i="21"/>
  <c r="D2408" i="21"/>
  <c r="D2409" i="21"/>
  <c r="D2410" i="21"/>
  <c r="D2411" i="21"/>
  <c r="D2412" i="21"/>
  <c r="D2413" i="21"/>
  <c r="D2414" i="21"/>
  <c r="D2415" i="21"/>
  <c r="D2416" i="21"/>
  <c r="D2417" i="21"/>
  <c r="D2418" i="21"/>
  <c r="D2419" i="21"/>
  <c r="D2420" i="21"/>
  <c r="D2421" i="21"/>
  <c r="D2422" i="21"/>
  <c r="D2423" i="21"/>
  <c r="D2424" i="21"/>
  <c r="D2425" i="21"/>
  <c r="D2426" i="21"/>
  <c r="D2427" i="21"/>
  <c r="D2428" i="21"/>
  <c r="D2429" i="21"/>
  <c r="D2430" i="21"/>
  <c r="D2431" i="21"/>
  <c r="D2432" i="21"/>
  <c r="D2433" i="21"/>
  <c r="D2434" i="21"/>
  <c r="D2435" i="21"/>
  <c r="D2436" i="21"/>
  <c r="D2437" i="21"/>
  <c r="D2438" i="21"/>
  <c r="D2439" i="21"/>
  <c r="D2440" i="21"/>
  <c r="D2441" i="21"/>
  <c r="D2442" i="21"/>
  <c r="D2443" i="21"/>
  <c r="D2444" i="21"/>
  <c r="D2445" i="21"/>
  <c r="D2446" i="21"/>
  <c r="D2447" i="21"/>
  <c r="D2448" i="21"/>
  <c r="D2449" i="21"/>
  <c r="D2450" i="21"/>
  <c r="D2451" i="21"/>
  <c r="D2452" i="21"/>
  <c r="D2453" i="21"/>
  <c r="D2454" i="21"/>
  <c r="D2455" i="21"/>
  <c r="D2456" i="21"/>
  <c r="D2457" i="21"/>
  <c r="D2458" i="21"/>
  <c r="D2459" i="21"/>
  <c r="D2460" i="21"/>
  <c r="D2461" i="21"/>
  <c r="D2462" i="21"/>
  <c r="D2463" i="21"/>
  <c r="D2464" i="21"/>
  <c r="D2465" i="21"/>
  <c r="D2466" i="21"/>
  <c r="D2467" i="21"/>
  <c r="D2468" i="21"/>
  <c r="D2469" i="21"/>
  <c r="D2470" i="21"/>
  <c r="D2471" i="21"/>
  <c r="D2472" i="21"/>
  <c r="D2473" i="21"/>
  <c r="D2474" i="21"/>
  <c r="D2475" i="21"/>
  <c r="D2476" i="21"/>
  <c r="D2477" i="21"/>
  <c r="D2478" i="21"/>
  <c r="D2479" i="21"/>
  <c r="D2480" i="21"/>
  <c r="D2481" i="21"/>
  <c r="D2482" i="21"/>
  <c r="D2483" i="21"/>
  <c r="D2484" i="21"/>
  <c r="D2485" i="21"/>
  <c r="D2486" i="21"/>
  <c r="D2487" i="21"/>
  <c r="D2488" i="21"/>
  <c r="D2489" i="21"/>
  <c r="D2490" i="21"/>
  <c r="D2491" i="21"/>
  <c r="D2492" i="21"/>
  <c r="D2493" i="21"/>
  <c r="D2494" i="21"/>
  <c r="D2495" i="21"/>
  <c r="D2496" i="21"/>
  <c r="D2497" i="21"/>
  <c r="D2498" i="21"/>
  <c r="D2499" i="21"/>
  <c r="D2500" i="21"/>
  <c r="D2501" i="21"/>
  <c r="D2502" i="21"/>
  <c r="D2503" i="21"/>
  <c r="D2504" i="21"/>
  <c r="D2505" i="21"/>
  <c r="D2506" i="21"/>
  <c r="D2507" i="21"/>
  <c r="D2508" i="21"/>
  <c r="D2509" i="21"/>
  <c r="D2510" i="21"/>
  <c r="D2511" i="21"/>
  <c r="D2512" i="21"/>
  <c r="D2513" i="21"/>
  <c r="D2514" i="21"/>
  <c r="D2515" i="21"/>
  <c r="D2516" i="21"/>
  <c r="D2517" i="21"/>
  <c r="D2518" i="21"/>
  <c r="D2519" i="21"/>
  <c r="D2520" i="21"/>
  <c r="D2521" i="21"/>
  <c r="D2522" i="21"/>
  <c r="D2523" i="21"/>
  <c r="D2524" i="21"/>
  <c r="D2525" i="21"/>
  <c r="D2526" i="21"/>
  <c r="D2527" i="21"/>
  <c r="D2528" i="21"/>
  <c r="D2529" i="21"/>
  <c r="D2530" i="21"/>
  <c r="D2531" i="21"/>
  <c r="D2532" i="21"/>
  <c r="D2533" i="21"/>
  <c r="D2534" i="21"/>
  <c r="D2535" i="21"/>
  <c r="D2536" i="21"/>
  <c r="D2537" i="21"/>
  <c r="D2538" i="21"/>
  <c r="D2539" i="21"/>
  <c r="D2540" i="21"/>
  <c r="D2541" i="21"/>
  <c r="D2542" i="21"/>
  <c r="D2543" i="21"/>
  <c r="D2544" i="21"/>
  <c r="D2545" i="21"/>
  <c r="D2546" i="21"/>
  <c r="D2547" i="21"/>
  <c r="D2548" i="21"/>
  <c r="D2549" i="21"/>
  <c r="D2550" i="21"/>
  <c r="D2551" i="21"/>
  <c r="D2552" i="21"/>
  <c r="D2553" i="21"/>
  <c r="D2554" i="21"/>
  <c r="D2555" i="21"/>
  <c r="D2556" i="21"/>
  <c r="D2557" i="21"/>
  <c r="D2558" i="21"/>
  <c r="D2559" i="21"/>
  <c r="D2560" i="21"/>
  <c r="D2561" i="21"/>
  <c r="D2562" i="21"/>
  <c r="D2563" i="21"/>
  <c r="D2564" i="21"/>
  <c r="D2565" i="21"/>
  <c r="D2566" i="21"/>
  <c r="D2567" i="21"/>
  <c r="D2568" i="21"/>
  <c r="D2569" i="21"/>
  <c r="D2570" i="21"/>
  <c r="D2571" i="21"/>
  <c r="D2572" i="21"/>
  <c r="D2573" i="21"/>
  <c r="D2574" i="21"/>
  <c r="D2575" i="21"/>
  <c r="D2576" i="21"/>
  <c r="D2577" i="21"/>
  <c r="D2578" i="21"/>
  <c r="D2579" i="21"/>
  <c r="D2580" i="21"/>
  <c r="D2581" i="21"/>
  <c r="D2582" i="21"/>
  <c r="D2583" i="21"/>
  <c r="D2584" i="21"/>
  <c r="D2585" i="21"/>
  <c r="D2586" i="21"/>
  <c r="D2587" i="21"/>
  <c r="D2588" i="21"/>
  <c r="D2589" i="21"/>
  <c r="D2590" i="21"/>
  <c r="D2591" i="21"/>
  <c r="D2592" i="21"/>
  <c r="D2593" i="21"/>
  <c r="D2594" i="21"/>
  <c r="D2595" i="21"/>
  <c r="D2596" i="21"/>
  <c r="D2597" i="21"/>
  <c r="D2598" i="21"/>
  <c r="D2599" i="21"/>
  <c r="D2600" i="21"/>
  <c r="D2601" i="21"/>
  <c r="D2602" i="21"/>
  <c r="D2603" i="21"/>
  <c r="D2604" i="21"/>
  <c r="D2605" i="21"/>
  <c r="D2606" i="21"/>
  <c r="D2607" i="21"/>
  <c r="D2608" i="21"/>
  <c r="D2609" i="21"/>
  <c r="D2610" i="21"/>
  <c r="D2611" i="21"/>
  <c r="D2612" i="21"/>
  <c r="D2613" i="21"/>
  <c r="D2614" i="21"/>
  <c r="D2615" i="21"/>
  <c r="D2616" i="21"/>
  <c r="D2617" i="21"/>
  <c r="D2618" i="21"/>
  <c r="D2619" i="21"/>
  <c r="D2620" i="21"/>
  <c r="D2621" i="21"/>
  <c r="D2622" i="21"/>
  <c r="D2623" i="21"/>
  <c r="D2624" i="21"/>
  <c r="D2625" i="21"/>
  <c r="D2626" i="21"/>
  <c r="D2627" i="21"/>
  <c r="D2628" i="21"/>
  <c r="D2629" i="21"/>
  <c r="D2630" i="21"/>
  <c r="D2631" i="21"/>
  <c r="D2632" i="21"/>
  <c r="D2633" i="21"/>
  <c r="D2634" i="21"/>
  <c r="D2635" i="21"/>
  <c r="D2636" i="21"/>
  <c r="D2637" i="21"/>
  <c r="D2638" i="21"/>
  <c r="D2639" i="21"/>
  <c r="D2640" i="21"/>
  <c r="D2641" i="21"/>
  <c r="D2642" i="21"/>
  <c r="D2643" i="21"/>
  <c r="D2644" i="21"/>
  <c r="D2645" i="21"/>
  <c r="D2646" i="21"/>
  <c r="D2647" i="21"/>
  <c r="D2648" i="21"/>
  <c r="D2649" i="21"/>
  <c r="D2650" i="21"/>
  <c r="D2651" i="21"/>
  <c r="D2652" i="21"/>
  <c r="D2653" i="21"/>
  <c r="D2654" i="21"/>
  <c r="D2655" i="21"/>
  <c r="D2656" i="21"/>
  <c r="D2657" i="21"/>
  <c r="D2658" i="21"/>
  <c r="D2659" i="21"/>
  <c r="D2660" i="21"/>
  <c r="D2661" i="21"/>
  <c r="D2662" i="21"/>
  <c r="D2663" i="21"/>
  <c r="D2664" i="21"/>
  <c r="D2665" i="21"/>
  <c r="D2666" i="21"/>
  <c r="D2667" i="21"/>
  <c r="D2668" i="21"/>
  <c r="D2669" i="21"/>
  <c r="D2670" i="21"/>
  <c r="D2671" i="21"/>
  <c r="D2672" i="21"/>
  <c r="D2673" i="21"/>
  <c r="D2674" i="21"/>
  <c r="D2675" i="21"/>
  <c r="D2676" i="21"/>
  <c r="D2677" i="21"/>
  <c r="D2678" i="21"/>
  <c r="D2679" i="21"/>
  <c r="D2680" i="21"/>
  <c r="D2681" i="21"/>
  <c r="D2682" i="21"/>
  <c r="D2683" i="21"/>
  <c r="D2684" i="21"/>
  <c r="D2685" i="21"/>
  <c r="D2686" i="21"/>
  <c r="D2687" i="21"/>
  <c r="D2688" i="21"/>
  <c r="D2689" i="21"/>
  <c r="D2690" i="21"/>
  <c r="D2691" i="21"/>
  <c r="D2692" i="21"/>
  <c r="D2693" i="21"/>
  <c r="D2694" i="21"/>
  <c r="D2695" i="21"/>
  <c r="D2696" i="21"/>
  <c r="D2697" i="21"/>
  <c r="D2698" i="21"/>
  <c r="D2699" i="21"/>
  <c r="D2700" i="21"/>
  <c r="D2701" i="21"/>
  <c r="D2702" i="21"/>
  <c r="D2703" i="21"/>
  <c r="D2704" i="21"/>
  <c r="D2705" i="21"/>
  <c r="D2706" i="21"/>
  <c r="D2707" i="21"/>
  <c r="D2708" i="21"/>
  <c r="D2709" i="21"/>
  <c r="D2710" i="21"/>
  <c r="D2711" i="21"/>
  <c r="D2712" i="21"/>
  <c r="D2713" i="21"/>
  <c r="D2714" i="21"/>
  <c r="D2715" i="21"/>
  <c r="D2716" i="21"/>
  <c r="D2717" i="21"/>
  <c r="D2718" i="21"/>
  <c r="D2719" i="21"/>
  <c r="D2720" i="21"/>
  <c r="D2721" i="21"/>
  <c r="D2722" i="21"/>
  <c r="D2723" i="21"/>
  <c r="D2724" i="21"/>
  <c r="D2725" i="21"/>
  <c r="D2726" i="21"/>
  <c r="D2727" i="21"/>
  <c r="D2728" i="21"/>
  <c r="D2729" i="21"/>
  <c r="D2730" i="21"/>
  <c r="D2731" i="21"/>
  <c r="D2732" i="21"/>
  <c r="D2733" i="21"/>
  <c r="D2734" i="21"/>
  <c r="D2735" i="21"/>
  <c r="D2736" i="21"/>
  <c r="D2737" i="21"/>
  <c r="D2738" i="21"/>
  <c r="D2739" i="21"/>
  <c r="D2740" i="21"/>
  <c r="D2741" i="21"/>
  <c r="D2742" i="21"/>
  <c r="D2743" i="21"/>
  <c r="D2744" i="21"/>
  <c r="D2745" i="21"/>
  <c r="D2746" i="21"/>
  <c r="D2747" i="21"/>
  <c r="D2748" i="21"/>
  <c r="D2749" i="21"/>
  <c r="D2750" i="21"/>
  <c r="D2751" i="21"/>
  <c r="D2752" i="21"/>
  <c r="D2753" i="21"/>
  <c r="D2754" i="21"/>
  <c r="D2755" i="21"/>
  <c r="D2756" i="21"/>
  <c r="D2757" i="21"/>
  <c r="D2758" i="21"/>
  <c r="D2759" i="21"/>
  <c r="D2760" i="21"/>
  <c r="D2761" i="21"/>
  <c r="D2762" i="21"/>
  <c r="D2763" i="21"/>
  <c r="D2764" i="21"/>
  <c r="D2765" i="21"/>
  <c r="D2766" i="21"/>
  <c r="D2767" i="21"/>
  <c r="D2768" i="21"/>
  <c r="D2769" i="21"/>
  <c r="D2770" i="21"/>
  <c r="D2771" i="21"/>
  <c r="D2772" i="21"/>
  <c r="D2773" i="21"/>
  <c r="D2774" i="21"/>
  <c r="D2775" i="21"/>
  <c r="D2776" i="21"/>
  <c r="D2777" i="21"/>
  <c r="D2778" i="21"/>
  <c r="D2779" i="21"/>
  <c r="D2780" i="21"/>
  <c r="D2781" i="21"/>
  <c r="D2782" i="21"/>
  <c r="D2783" i="21"/>
  <c r="D2784" i="21"/>
  <c r="D2785" i="21"/>
  <c r="D2786" i="21"/>
  <c r="D2787" i="21"/>
  <c r="D2788" i="21"/>
  <c r="D2789" i="21"/>
  <c r="D2790" i="21"/>
  <c r="D2791" i="21"/>
  <c r="D2792" i="21"/>
  <c r="D2793" i="21"/>
  <c r="D2794" i="21"/>
  <c r="D2795" i="21"/>
  <c r="D2796" i="21"/>
  <c r="D2797" i="21"/>
  <c r="D2798" i="21"/>
  <c r="D2799" i="21"/>
  <c r="D2800" i="21"/>
  <c r="D2801" i="21"/>
  <c r="D2802" i="21"/>
  <c r="D2803" i="21"/>
  <c r="D2804" i="21"/>
  <c r="D2805" i="21"/>
  <c r="D2806" i="21"/>
  <c r="D2807" i="21"/>
  <c r="D2808" i="21"/>
  <c r="D2809" i="21"/>
  <c r="D2810" i="21"/>
  <c r="D2811" i="21"/>
  <c r="D2812" i="21"/>
  <c r="D2813" i="21"/>
  <c r="D2814" i="21"/>
  <c r="D2815" i="21"/>
  <c r="D2816" i="21"/>
  <c r="D2817" i="21"/>
  <c r="D2818" i="21"/>
  <c r="D2819" i="21"/>
  <c r="D2820" i="21"/>
  <c r="D2821" i="21"/>
  <c r="D2822" i="21"/>
  <c r="D2823" i="21"/>
  <c r="D2824" i="21"/>
  <c r="D2825" i="21"/>
  <c r="D2826" i="21"/>
  <c r="D2827" i="21"/>
  <c r="D2828" i="21"/>
  <c r="D2829" i="21"/>
  <c r="D2830" i="21"/>
  <c r="D2831" i="21"/>
  <c r="D2832" i="21"/>
  <c r="D2833" i="21"/>
  <c r="D2834" i="21"/>
  <c r="D2835" i="21"/>
  <c r="D2836" i="21"/>
  <c r="D2837" i="21"/>
  <c r="D2838" i="21"/>
  <c r="D2839" i="21"/>
  <c r="D2840" i="21"/>
  <c r="D2841" i="21"/>
  <c r="D2842" i="21"/>
  <c r="D2843" i="21"/>
  <c r="D2844" i="21"/>
  <c r="D2845" i="21"/>
  <c r="D2846" i="21"/>
  <c r="D2847" i="21"/>
  <c r="D2848" i="21"/>
  <c r="D2849" i="21"/>
  <c r="D2850" i="21"/>
  <c r="D2851" i="21"/>
  <c r="D2852" i="21"/>
  <c r="D2853" i="21"/>
  <c r="D2854" i="21"/>
  <c r="D2855" i="21"/>
  <c r="D2856" i="21"/>
  <c r="D2857" i="21"/>
  <c r="D2858" i="21"/>
  <c r="D2859" i="21"/>
  <c r="D2860" i="21"/>
  <c r="D2861" i="21"/>
  <c r="D2862" i="21"/>
  <c r="D2863" i="21"/>
  <c r="D2864" i="21"/>
  <c r="D2865" i="21"/>
  <c r="D2866" i="21"/>
  <c r="D2867" i="21"/>
  <c r="D2868" i="21"/>
  <c r="D2869" i="21"/>
  <c r="D2870" i="21"/>
  <c r="D2871" i="21"/>
  <c r="D2872" i="21"/>
  <c r="D2873" i="21"/>
  <c r="D2874" i="21"/>
  <c r="D2875" i="21"/>
  <c r="D2876" i="21"/>
  <c r="D2877" i="21"/>
  <c r="D2878" i="21"/>
  <c r="D2879" i="21"/>
  <c r="D2880" i="21"/>
  <c r="D2881" i="21"/>
  <c r="D2882" i="21"/>
  <c r="D2883" i="21"/>
  <c r="D2884" i="21"/>
  <c r="D2885" i="21"/>
  <c r="D2886" i="21"/>
  <c r="D2887" i="21"/>
  <c r="D2888" i="21"/>
  <c r="D2889" i="21"/>
  <c r="D2890" i="21"/>
  <c r="D2891" i="21"/>
  <c r="D2892" i="21"/>
  <c r="D2893" i="21"/>
  <c r="D3" i="21"/>
  <c r="N11" i="36" l="1"/>
  <c r="M11" i="36"/>
  <c r="O11" i="36" s="1"/>
  <c r="O10" i="36"/>
  <c r="N10" i="36"/>
  <c r="M10" i="36"/>
  <c r="N11" i="30"/>
  <c r="M11" i="30"/>
  <c r="N10" i="30"/>
  <c r="M10" i="30"/>
  <c r="O10" i="30" s="1"/>
  <c r="O11" i="30"/>
  <c r="T5" i="36" l="1"/>
  <c r="U5" i="36" s="1"/>
  <c r="S5" i="36"/>
  <c r="N5" i="36"/>
  <c r="M5" i="36"/>
  <c r="T4" i="36"/>
  <c r="S4" i="36"/>
  <c r="N4" i="36"/>
  <c r="M4" i="36"/>
  <c r="T5" i="30"/>
  <c r="U5" i="30" s="1"/>
  <c r="S5" i="30"/>
  <c r="T4" i="30"/>
  <c r="U4" i="30" s="1"/>
  <c r="S4" i="30"/>
  <c r="N5" i="30"/>
  <c r="M5" i="30"/>
  <c r="N4" i="30"/>
  <c r="M4" i="30"/>
  <c r="O4" i="30" s="1"/>
  <c r="U4" i="36" l="1"/>
  <c r="O4" i="36"/>
  <c r="O5" i="36"/>
  <c r="O5" i="30"/>
  <c r="W3" i="31" l="1"/>
  <c r="AB24" i="31"/>
  <c r="AB23" i="31"/>
  <c r="AB22" i="31"/>
  <c r="L24" i="31"/>
  <c r="L23" i="31"/>
  <c r="L22" i="31"/>
  <c r="R2478" i="31" l="1"/>
  <c r="R2477" i="31"/>
  <c r="R2476" i="31"/>
  <c r="R2475" i="31"/>
  <c r="R2474" i="31"/>
  <c r="R2473" i="31"/>
  <c r="R2472" i="31"/>
  <c r="R2471" i="31"/>
  <c r="R2470" i="31"/>
  <c r="R2469" i="31"/>
  <c r="R2468" i="31"/>
  <c r="R2467" i="31"/>
  <c r="R2466" i="31"/>
  <c r="R2465" i="31"/>
  <c r="R2464" i="31"/>
  <c r="R2463" i="31"/>
  <c r="R2462" i="31"/>
  <c r="R2461" i="31"/>
  <c r="R2460" i="31"/>
  <c r="R2459" i="31"/>
  <c r="R2458" i="31"/>
  <c r="R2457" i="31"/>
  <c r="R2456" i="31"/>
  <c r="R2455" i="31"/>
  <c r="R2454" i="31"/>
  <c r="R2453" i="31"/>
  <c r="R2452" i="31"/>
  <c r="R2451" i="31"/>
  <c r="R2450" i="31"/>
  <c r="R2449" i="31"/>
  <c r="R2448" i="31"/>
  <c r="R2447" i="31"/>
  <c r="R2446" i="31"/>
  <c r="R2445" i="31"/>
  <c r="R2444" i="31"/>
  <c r="R2443" i="31"/>
  <c r="R2442" i="31"/>
  <c r="R2441" i="31"/>
  <c r="R2440" i="31"/>
  <c r="R2439" i="31"/>
  <c r="R2438" i="31"/>
  <c r="R2437" i="31"/>
  <c r="R2436" i="31"/>
  <c r="R2435" i="31"/>
  <c r="R2434" i="31"/>
  <c r="R2433" i="31"/>
  <c r="R2432" i="31"/>
  <c r="R2431" i="31"/>
  <c r="R2430" i="31"/>
  <c r="R2429" i="31"/>
  <c r="R2428" i="31"/>
  <c r="R2427" i="31"/>
  <c r="R2426" i="31"/>
  <c r="R2425" i="31"/>
  <c r="R2424" i="31"/>
  <c r="R2423" i="31"/>
  <c r="R2422" i="31"/>
  <c r="R2421" i="31"/>
  <c r="R2420" i="31"/>
  <c r="R2419" i="31"/>
  <c r="R2418" i="31"/>
  <c r="R2417" i="31"/>
  <c r="R2416" i="31"/>
  <c r="R2415" i="31"/>
  <c r="R2414" i="31"/>
  <c r="R2413" i="31"/>
  <c r="R2412" i="31"/>
  <c r="R2411" i="31"/>
  <c r="R2410" i="31"/>
  <c r="R2409" i="31"/>
  <c r="R2408" i="31"/>
  <c r="R2407" i="31"/>
  <c r="R2406" i="31"/>
  <c r="R2405" i="31"/>
  <c r="R2404" i="31"/>
  <c r="R2403" i="31"/>
  <c r="R2402" i="31"/>
  <c r="R2401" i="31"/>
  <c r="R2400" i="31"/>
  <c r="R2399" i="31"/>
  <c r="R2398" i="31"/>
  <c r="R2397" i="31"/>
  <c r="R2396" i="31"/>
  <c r="R2395" i="31"/>
  <c r="R2394" i="31"/>
  <c r="R2393" i="31"/>
  <c r="R2392" i="31"/>
  <c r="R2391" i="31"/>
  <c r="R2390" i="31"/>
  <c r="R2389" i="31"/>
  <c r="R2388" i="31"/>
  <c r="R2387" i="31"/>
  <c r="R2386" i="31"/>
  <c r="R2385" i="31"/>
  <c r="R2384" i="31"/>
  <c r="R2383" i="31"/>
  <c r="R2382" i="31"/>
  <c r="R2381" i="31"/>
  <c r="R2380" i="31"/>
  <c r="R2379" i="31"/>
  <c r="R2378" i="31"/>
  <c r="R2377" i="31"/>
  <c r="R2376" i="31"/>
  <c r="R2375" i="31"/>
  <c r="R2374" i="31"/>
  <c r="R2373" i="31"/>
  <c r="R2372" i="31"/>
  <c r="R2371" i="31"/>
  <c r="R2370" i="31"/>
  <c r="R2369" i="31"/>
  <c r="R2368" i="31"/>
  <c r="R2367" i="31"/>
  <c r="R2366" i="31"/>
  <c r="R2365" i="31"/>
  <c r="R2364" i="31"/>
  <c r="R2363" i="31"/>
  <c r="R2362" i="31"/>
  <c r="R2361" i="31"/>
  <c r="R2360" i="31"/>
  <c r="R2359" i="31"/>
  <c r="R2358" i="31"/>
  <c r="R2357" i="31"/>
  <c r="R2356" i="31"/>
  <c r="R2355" i="31"/>
  <c r="R2354" i="31"/>
  <c r="R2353" i="31"/>
  <c r="R2352" i="31"/>
  <c r="R2351" i="31"/>
  <c r="R2350" i="31"/>
  <c r="R2349" i="31"/>
  <c r="R2348" i="31"/>
  <c r="R2347" i="31"/>
  <c r="R2346" i="31"/>
  <c r="R2345" i="31"/>
  <c r="R2344" i="31"/>
  <c r="R2343" i="31"/>
  <c r="R2342" i="31"/>
  <c r="R2341" i="31"/>
  <c r="R2340" i="31"/>
  <c r="R2339" i="31"/>
  <c r="R2338" i="31"/>
  <c r="R2337" i="31"/>
  <c r="R2336" i="31"/>
  <c r="R2335" i="31"/>
  <c r="R2334" i="31"/>
  <c r="R2333" i="31"/>
  <c r="R2332" i="31"/>
  <c r="R2331" i="31"/>
  <c r="R2330" i="31"/>
  <c r="R2329" i="31"/>
  <c r="R2328" i="31"/>
  <c r="R2327" i="31"/>
  <c r="R2326" i="31"/>
  <c r="R2325" i="31"/>
  <c r="R2324" i="31"/>
  <c r="R2323" i="31"/>
  <c r="R2322" i="31"/>
  <c r="R2321" i="31"/>
  <c r="R2320" i="31"/>
  <c r="R2319" i="31"/>
  <c r="R2318" i="31"/>
  <c r="R2317" i="31"/>
  <c r="R2316" i="31"/>
  <c r="R2315" i="31"/>
  <c r="R2314" i="31"/>
  <c r="R2313" i="31"/>
  <c r="R2312" i="31"/>
  <c r="R2311" i="31"/>
  <c r="R2310" i="31"/>
  <c r="R2309" i="31"/>
  <c r="R2308" i="31"/>
  <c r="R2307" i="31"/>
  <c r="R2306" i="31"/>
  <c r="R2305" i="31"/>
  <c r="R2304" i="31"/>
  <c r="R2303" i="31"/>
  <c r="R2302" i="31"/>
  <c r="R2301" i="31"/>
  <c r="R2300" i="31"/>
  <c r="R2299" i="31"/>
  <c r="R2298" i="31"/>
  <c r="R2297" i="31"/>
  <c r="R2296" i="31"/>
  <c r="R2295" i="31"/>
  <c r="R2294" i="31"/>
  <c r="R2293" i="31"/>
  <c r="R2292" i="31"/>
  <c r="R2291" i="31"/>
  <c r="R2290" i="31"/>
  <c r="R2289" i="31"/>
  <c r="R2288" i="31"/>
  <c r="R2287" i="31"/>
  <c r="R2286" i="31"/>
  <c r="R2285" i="31"/>
  <c r="R2284" i="31"/>
  <c r="R2283" i="31"/>
  <c r="R2282" i="31"/>
  <c r="R2281" i="31"/>
  <c r="R2280" i="31"/>
  <c r="R2279" i="31"/>
  <c r="R2278" i="31"/>
  <c r="R2277" i="31"/>
  <c r="R2276" i="31"/>
  <c r="R2275" i="31"/>
  <c r="R2274" i="31"/>
  <c r="R2273" i="31"/>
  <c r="R2272" i="31"/>
  <c r="R2271" i="31"/>
  <c r="R2270" i="31"/>
  <c r="R2269" i="31"/>
  <c r="R2268" i="31"/>
  <c r="R2267" i="31"/>
  <c r="R2266" i="31"/>
  <c r="R2265" i="31"/>
  <c r="R2264" i="31"/>
  <c r="R2263" i="31"/>
  <c r="R2262" i="31"/>
  <c r="R2261" i="31"/>
  <c r="R2260" i="31"/>
  <c r="R2259" i="31"/>
  <c r="R2258" i="31"/>
  <c r="R2257" i="31"/>
  <c r="R2256" i="31"/>
  <c r="R2255" i="31"/>
  <c r="R2254" i="31"/>
  <c r="R2253" i="31"/>
  <c r="R2252" i="31"/>
  <c r="R2251" i="31"/>
  <c r="R2250" i="31"/>
  <c r="R2249" i="31"/>
  <c r="R2248" i="31"/>
  <c r="R2247" i="31"/>
  <c r="R2246" i="31"/>
  <c r="R2245" i="31"/>
  <c r="R2244" i="31"/>
  <c r="R2243" i="31"/>
  <c r="R2242" i="31"/>
  <c r="R2241" i="31"/>
  <c r="R2240" i="31"/>
  <c r="R2239" i="31"/>
  <c r="R2238" i="31"/>
  <c r="R2237" i="31"/>
  <c r="R2236" i="31"/>
  <c r="R2235" i="31"/>
  <c r="R2234" i="31"/>
  <c r="R2233" i="31"/>
  <c r="R2232" i="31"/>
  <c r="R2231" i="31"/>
  <c r="R2230" i="31"/>
  <c r="R2229" i="31"/>
  <c r="R2228" i="31"/>
  <c r="R2227" i="31"/>
  <c r="R2226" i="31"/>
  <c r="R2225" i="31"/>
  <c r="R2224" i="31"/>
  <c r="R2223" i="31"/>
  <c r="R2222" i="31"/>
  <c r="R2221" i="31"/>
  <c r="R2220" i="31"/>
  <c r="R2219" i="31"/>
  <c r="R2218" i="31"/>
  <c r="R2217" i="31"/>
  <c r="R2216" i="31"/>
  <c r="R2215" i="31"/>
  <c r="R2214" i="31"/>
  <c r="R2213" i="31"/>
  <c r="R2212" i="31"/>
  <c r="R2211" i="31"/>
  <c r="R2210" i="31"/>
  <c r="R2209" i="31"/>
  <c r="R2208" i="31"/>
  <c r="R2207" i="31"/>
  <c r="R2206" i="31"/>
  <c r="R2205" i="31"/>
  <c r="R2204" i="31"/>
  <c r="R2203" i="31"/>
  <c r="R2202" i="31"/>
  <c r="R2201" i="31"/>
  <c r="R2200" i="31"/>
  <c r="R2199" i="31"/>
  <c r="R2198" i="31"/>
  <c r="R2197" i="31"/>
  <c r="R2196" i="31"/>
  <c r="R2195" i="31"/>
  <c r="R2194" i="31"/>
  <c r="R2193" i="31"/>
  <c r="R2192" i="31"/>
  <c r="R2191" i="31"/>
  <c r="R2190" i="31"/>
  <c r="R2189" i="31"/>
  <c r="R2188" i="31"/>
  <c r="R2187" i="31"/>
  <c r="R2186" i="31"/>
  <c r="R2185" i="31"/>
  <c r="R2184" i="31"/>
  <c r="R2183" i="31"/>
  <c r="R2182" i="31"/>
  <c r="R2181" i="31"/>
  <c r="R2180" i="31"/>
  <c r="R2179" i="31"/>
  <c r="R2178" i="31"/>
  <c r="R2177" i="31"/>
  <c r="R2176" i="31"/>
  <c r="R2175" i="31"/>
  <c r="R2174" i="31"/>
  <c r="R2173" i="31"/>
  <c r="R2172" i="31"/>
  <c r="R2171" i="31"/>
  <c r="R2170" i="31"/>
  <c r="R2169" i="31"/>
  <c r="R2168" i="31"/>
  <c r="R2167" i="31"/>
  <c r="R2166" i="31"/>
  <c r="R2165" i="31"/>
  <c r="R2164" i="31"/>
  <c r="R2163" i="31"/>
  <c r="R2162" i="31"/>
  <c r="R2161" i="31"/>
  <c r="R2160" i="31"/>
  <c r="R2159" i="31"/>
  <c r="R2158" i="31"/>
  <c r="R2157" i="31"/>
  <c r="R2156" i="31"/>
  <c r="R2155" i="31"/>
  <c r="R2154" i="31"/>
  <c r="R2153" i="31"/>
  <c r="R2152" i="31"/>
  <c r="R2151" i="31"/>
  <c r="R2150" i="31"/>
  <c r="R2149" i="31"/>
  <c r="R2148" i="31"/>
  <c r="R2147" i="31"/>
  <c r="R2146" i="31"/>
  <c r="R2145" i="31"/>
  <c r="R2144" i="31"/>
  <c r="R2143" i="31"/>
  <c r="R2142" i="31"/>
  <c r="R2141" i="31"/>
  <c r="R2140" i="31"/>
  <c r="R2139" i="31"/>
  <c r="R2138" i="31"/>
  <c r="R2137" i="31"/>
  <c r="R2136" i="31"/>
  <c r="R2135" i="31"/>
  <c r="R2134" i="31"/>
  <c r="R2133" i="31"/>
  <c r="R2132" i="31"/>
  <c r="R2131" i="31"/>
  <c r="R2130" i="31"/>
  <c r="R2129" i="31"/>
  <c r="R2128" i="31"/>
  <c r="R2127" i="31"/>
  <c r="R2126" i="31"/>
  <c r="R2125" i="31"/>
  <c r="R2124" i="31"/>
  <c r="R2123" i="31"/>
  <c r="R2122" i="31"/>
  <c r="R2121" i="31"/>
  <c r="R2120" i="31"/>
  <c r="R2119" i="31"/>
  <c r="R2118" i="31"/>
  <c r="R2117" i="31"/>
  <c r="R2116" i="31"/>
  <c r="R2115" i="31"/>
  <c r="R2114" i="31"/>
  <c r="R2113" i="31"/>
  <c r="R2112" i="31"/>
  <c r="R2111" i="31"/>
  <c r="R2110" i="31"/>
  <c r="R2109" i="31"/>
  <c r="R2108" i="31"/>
  <c r="R2107" i="31"/>
  <c r="R2106" i="31"/>
  <c r="R2105" i="31"/>
  <c r="R2104" i="31"/>
  <c r="R2103" i="31"/>
  <c r="R2102" i="31"/>
  <c r="R2101" i="31"/>
  <c r="R2100" i="31"/>
  <c r="R2099" i="31"/>
  <c r="R2098" i="31"/>
  <c r="R2097" i="31"/>
  <c r="R2096" i="31"/>
  <c r="R2095" i="31"/>
  <c r="R2094" i="31"/>
  <c r="R2093" i="31"/>
  <c r="R2092" i="31"/>
  <c r="R2091" i="31"/>
  <c r="R2090" i="31"/>
  <c r="R2089" i="31"/>
  <c r="R2088" i="31"/>
  <c r="R2087" i="31"/>
  <c r="R2086" i="31"/>
  <c r="R2085" i="31"/>
  <c r="R2084" i="31"/>
  <c r="R2083" i="31"/>
  <c r="R2082" i="31"/>
  <c r="R2081" i="31"/>
  <c r="R2080" i="31"/>
  <c r="R2079" i="31"/>
  <c r="R2078" i="31"/>
  <c r="R2077" i="31"/>
  <c r="R2076" i="31"/>
  <c r="R2075" i="31"/>
  <c r="R2074" i="31"/>
  <c r="R2073" i="31"/>
  <c r="R2072" i="31"/>
  <c r="R2071" i="31"/>
  <c r="R2070" i="31"/>
  <c r="R2069" i="31"/>
  <c r="R2068" i="31"/>
  <c r="R2067" i="31"/>
  <c r="R2066" i="31"/>
  <c r="R2065" i="31"/>
  <c r="R2064" i="31"/>
  <c r="R2063" i="31"/>
  <c r="R2062" i="31"/>
  <c r="R2061" i="31"/>
  <c r="R2060" i="31"/>
  <c r="R2059" i="31"/>
  <c r="R2058" i="31"/>
  <c r="R2057" i="31"/>
  <c r="R2056" i="31"/>
  <c r="R2055" i="31"/>
  <c r="R2054" i="31"/>
  <c r="R2053" i="31"/>
  <c r="R2052" i="31"/>
  <c r="R2051" i="31"/>
  <c r="R2050" i="31"/>
  <c r="R2049" i="31"/>
  <c r="R2048" i="31"/>
  <c r="R2047" i="31"/>
  <c r="R2046" i="31"/>
  <c r="R2045" i="31"/>
  <c r="R2044" i="31"/>
  <c r="R2043" i="31"/>
  <c r="R2042" i="31"/>
  <c r="R2041" i="31"/>
  <c r="R2040" i="31"/>
  <c r="R2039" i="31"/>
  <c r="R2038" i="31"/>
  <c r="R2037" i="31"/>
  <c r="R2036" i="31"/>
  <c r="R2035" i="31"/>
  <c r="R2034" i="31"/>
  <c r="R2033" i="31"/>
  <c r="R2032" i="31"/>
  <c r="R2031" i="31"/>
  <c r="R2030" i="31"/>
  <c r="R2029" i="31"/>
  <c r="R2028" i="31"/>
  <c r="R2027" i="31"/>
  <c r="R2026" i="31"/>
  <c r="R2025" i="31"/>
  <c r="R2024" i="31"/>
  <c r="R2023" i="31"/>
  <c r="R2022" i="31"/>
  <c r="R2021" i="31"/>
  <c r="R2020" i="31"/>
  <c r="R2019" i="31"/>
  <c r="R2018" i="31"/>
  <c r="R2017" i="31"/>
  <c r="R2016" i="31"/>
  <c r="R2015" i="31"/>
  <c r="R2014" i="31"/>
  <c r="R2013" i="31"/>
  <c r="R2012" i="31"/>
  <c r="R2011" i="31"/>
  <c r="R2010" i="31"/>
  <c r="R2009" i="31"/>
  <c r="R2008" i="31"/>
  <c r="R2007" i="31"/>
  <c r="R2006" i="31"/>
  <c r="R2005" i="31"/>
  <c r="R2004" i="31"/>
  <c r="R2003" i="31"/>
  <c r="R2002" i="31"/>
  <c r="R2001" i="31"/>
  <c r="R2000" i="31"/>
  <c r="R1999" i="31"/>
  <c r="R1998" i="31"/>
  <c r="R1997" i="31"/>
  <c r="R1996" i="31"/>
  <c r="R1995" i="31"/>
  <c r="R1994" i="31"/>
  <c r="R1993" i="31"/>
  <c r="R1992" i="31"/>
  <c r="R1991" i="31"/>
  <c r="R1990" i="31"/>
  <c r="R1989" i="31"/>
  <c r="R1988" i="31"/>
  <c r="R1987" i="31"/>
  <c r="R1986" i="31"/>
  <c r="R1985" i="31"/>
  <c r="R1984" i="31"/>
  <c r="R1983" i="31"/>
  <c r="R1982" i="31"/>
  <c r="R1981" i="31"/>
  <c r="R1980" i="31"/>
  <c r="R1979" i="31"/>
  <c r="R1978" i="31"/>
  <c r="R1977" i="31"/>
  <c r="R1976" i="31"/>
  <c r="R1975" i="31"/>
  <c r="R1974" i="31"/>
  <c r="R1973" i="31"/>
  <c r="R1972" i="31"/>
  <c r="R1971" i="31"/>
  <c r="R1970" i="31"/>
  <c r="R1969" i="31"/>
  <c r="R1968" i="31"/>
  <c r="R1967" i="31"/>
  <c r="R1966" i="31"/>
  <c r="R1965" i="31"/>
  <c r="R1964" i="31"/>
  <c r="R1963" i="31"/>
  <c r="R1962" i="31"/>
  <c r="R1961" i="31"/>
  <c r="R1960" i="31"/>
  <c r="R1959" i="31"/>
  <c r="R1958" i="31"/>
  <c r="R1957" i="31"/>
  <c r="R1956" i="31"/>
  <c r="R1955" i="31"/>
  <c r="R1954" i="31"/>
  <c r="R1953" i="31"/>
  <c r="R1952" i="31"/>
  <c r="R1951" i="31"/>
  <c r="R1950" i="31"/>
  <c r="R1949" i="31"/>
  <c r="R1948" i="31"/>
  <c r="R1947" i="31"/>
  <c r="R1946" i="31"/>
  <c r="R1945" i="31"/>
  <c r="R1944" i="31"/>
  <c r="R1943" i="31"/>
  <c r="R1942" i="31"/>
  <c r="R1941" i="31"/>
  <c r="R1940" i="31"/>
  <c r="R1939" i="31"/>
  <c r="R1938" i="31"/>
  <c r="R1937" i="31"/>
  <c r="R1936" i="31"/>
  <c r="R1935" i="31"/>
  <c r="R1934" i="31"/>
  <c r="R1933" i="31"/>
  <c r="R1932" i="31"/>
  <c r="R1931" i="31"/>
  <c r="R1930" i="31"/>
  <c r="R1929" i="31"/>
  <c r="R1928" i="31"/>
  <c r="R1927" i="31"/>
  <c r="R1926" i="31"/>
  <c r="R1925" i="31"/>
  <c r="R1924" i="31"/>
  <c r="R1923" i="31"/>
  <c r="R1922" i="31"/>
  <c r="R1921" i="31"/>
  <c r="R1920" i="31"/>
  <c r="R1919" i="31"/>
  <c r="R1918" i="31"/>
  <c r="R1917" i="31"/>
  <c r="R1916" i="31"/>
  <c r="R1915" i="31"/>
  <c r="R1914" i="31"/>
  <c r="R1913" i="31"/>
  <c r="R1912" i="31"/>
  <c r="R1911" i="31"/>
  <c r="R1910" i="31"/>
  <c r="R1909" i="31"/>
  <c r="R1908" i="31"/>
  <c r="R1907" i="31"/>
  <c r="R1906" i="31"/>
  <c r="R1905" i="31"/>
  <c r="R1904" i="31"/>
  <c r="R1903" i="31"/>
  <c r="R1902" i="31"/>
  <c r="R1901" i="31"/>
  <c r="R1900" i="31"/>
  <c r="R1899" i="31"/>
  <c r="R1898" i="31"/>
  <c r="R1897" i="31"/>
  <c r="R1896" i="31"/>
  <c r="R1895" i="31"/>
  <c r="R1894" i="31"/>
  <c r="R1893" i="31"/>
  <c r="R1892" i="31"/>
  <c r="R1891" i="31"/>
  <c r="R1890" i="31"/>
  <c r="R1889" i="31"/>
  <c r="R1888" i="31"/>
  <c r="R1887" i="31"/>
  <c r="R1886" i="31"/>
  <c r="R1885" i="31"/>
  <c r="R1884" i="31"/>
  <c r="R1883" i="31"/>
  <c r="R1882" i="31"/>
  <c r="R1881" i="31"/>
  <c r="R1880" i="31"/>
  <c r="R1879" i="31"/>
  <c r="R1878" i="31"/>
  <c r="R1877" i="31"/>
  <c r="R1876" i="31"/>
  <c r="R1875" i="31"/>
  <c r="R1874" i="31"/>
  <c r="R1873" i="31"/>
  <c r="R1872" i="31"/>
  <c r="R1871" i="31"/>
  <c r="R1870" i="31"/>
  <c r="R1869" i="31"/>
  <c r="R1868" i="31"/>
  <c r="R1867" i="31"/>
  <c r="R1866" i="31"/>
  <c r="R1865" i="31"/>
  <c r="R1864" i="31"/>
  <c r="R1863" i="31"/>
  <c r="R1862" i="31"/>
  <c r="R1861" i="31"/>
  <c r="R1860" i="31"/>
  <c r="R1859" i="31"/>
  <c r="R1858" i="31"/>
  <c r="R1857" i="31"/>
  <c r="R1856" i="31"/>
  <c r="R1855" i="31"/>
  <c r="R1854" i="31"/>
  <c r="R1853" i="31"/>
  <c r="R1852" i="31"/>
  <c r="R1851" i="31"/>
  <c r="R1850" i="31"/>
  <c r="R1849" i="31"/>
  <c r="R1848" i="31"/>
  <c r="R1847" i="31"/>
  <c r="R1846" i="31"/>
  <c r="R1845" i="31"/>
  <c r="R1844" i="31"/>
  <c r="R1843" i="31"/>
  <c r="R1842" i="31"/>
  <c r="R1841" i="31"/>
  <c r="R1840" i="31"/>
  <c r="R1839" i="31"/>
  <c r="R1838" i="31"/>
  <c r="R1837" i="31"/>
  <c r="R1836" i="31"/>
  <c r="R1835" i="31"/>
  <c r="R1834" i="31"/>
  <c r="R1833" i="31"/>
  <c r="R1832" i="31"/>
  <c r="R1831" i="31"/>
  <c r="R1830" i="31"/>
  <c r="R1829" i="31"/>
  <c r="R1828" i="31"/>
  <c r="R1827" i="31"/>
  <c r="R1826" i="31"/>
  <c r="R1825" i="31"/>
  <c r="R1824" i="31"/>
  <c r="R1823" i="31"/>
  <c r="R1822" i="31"/>
  <c r="R1821" i="31"/>
  <c r="R1820" i="31"/>
  <c r="R1819" i="31"/>
  <c r="R1818" i="31"/>
  <c r="R1817" i="31"/>
  <c r="R1816" i="31"/>
  <c r="R1815" i="31"/>
  <c r="R1814" i="31"/>
  <c r="R1813" i="31"/>
  <c r="R1812" i="31"/>
  <c r="R1811" i="31"/>
  <c r="R1810" i="31"/>
  <c r="R1809" i="31"/>
  <c r="R1808" i="31"/>
  <c r="R1807" i="31"/>
  <c r="R1806" i="31"/>
  <c r="R1805" i="31"/>
  <c r="R1804" i="31"/>
  <c r="R1803" i="31"/>
  <c r="R1802" i="31"/>
  <c r="R1801" i="31"/>
  <c r="R1800" i="31"/>
  <c r="R1799" i="31"/>
  <c r="R1798" i="31"/>
  <c r="R1797" i="31"/>
  <c r="R1796" i="31"/>
  <c r="R1795" i="31"/>
  <c r="R1794" i="31"/>
  <c r="R1793" i="31"/>
  <c r="R1792" i="31"/>
  <c r="R1791" i="31"/>
  <c r="R1790" i="31"/>
  <c r="R1789" i="31"/>
  <c r="R1788" i="31"/>
  <c r="R1787" i="31"/>
  <c r="R1786" i="31"/>
  <c r="R1785" i="31"/>
  <c r="R1784" i="31"/>
  <c r="R1783" i="31"/>
  <c r="R1782" i="31"/>
  <c r="R1781" i="31"/>
  <c r="R1780" i="31"/>
  <c r="R1779" i="31"/>
  <c r="R1778" i="31"/>
  <c r="R1777" i="31"/>
  <c r="R1776" i="31"/>
  <c r="R1775" i="31"/>
  <c r="R1774" i="31"/>
  <c r="R1773" i="31"/>
  <c r="R1772" i="31"/>
  <c r="R1771" i="31"/>
  <c r="R1770" i="31"/>
  <c r="R1769" i="31"/>
  <c r="R1768" i="31"/>
  <c r="R1767" i="31"/>
  <c r="R1766" i="31"/>
  <c r="R1765" i="31"/>
  <c r="R1764" i="31"/>
  <c r="R1763" i="31"/>
  <c r="R1762" i="31"/>
  <c r="R1761" i="31"/>
  <c r="R1760" i="31"/>
  <c r="R1759" i="31"/>
  <c r="R1758" i="31"/>
  <c r="R1757" i="31"/>
  <c r="R1756" i="31"/>
  <c r="R1755" i="31"/>
  <c r="R1754" i="31"/>
  <c r="R1753" i="31"/>
  <c r="R1752" i="31"/>
  <c r="R1751" i="31"/>
  <c r="R1750" i="31"/>
  <c r="R1749" i="31"/>
  <c r="R1748" i="31"/>
  <c r="R1747" i="31"/>
  <c r="R1746" i="31"/>
  <c r="R1745" i="31"/>
  <c r="R1744" i="31"/>
  <c r="R1743" i="31"/>
  <c r="R1742" i="31"/>
  <c r="R1741" i="31"/>
  <c r="R1740" i="31"/>
  <c r="R1739" i="31"/>
  <c r="R1738" i="31"/>
  <c r="R1737" i="31"/>
  <c r="R1736" i="31"/>
  <c r="R1735" i="31"/>
  <c r="R1734" i="31"/>
  <c r="R1733" i="31"/>
  <c r="R1732" i="31"/>
  <c r="R1731" i="31"/>
  <c r="R1730" i="31"/>
  <c r="R1729" i="31"/>
  <c r="R1728" i="31"/>
  <c r="R1727" i="31"/>
  <c r="R1726" i="31"/>
  <c r="R1725" i="31"/>
  <c r="R1724" i="31"/>
  <c r="R1723" i="31"/>
  <c r="R1722" i="31"/>
  <c r="R1721" i="31"/>
  <c r="R1720" i="31"/>
  <c r="R1719" i="31"/>
  <c r="R1718" i="31"/>
  <c r="R1717" i="31"/>
  <c r="R1716" i="31"/>
  <c r="R1715" i="31"/>
  <c r="R1714" i="31"/>
  <c r="R1713" i="31"/>
  <c r="R1712" i="31"/>
  <c r="R1711" i="31"/>
  <c r="R1710" i="31"/>
  <c r="R1709" i="31"/>
  <c r="R1708" i="31"/>
  <c r="R1707" i="31"/>
  <c r="R1706" i="31"/>
  <c r="R1705" i="31"/>
  <c r="R1704" i="31"/>
  <c r="R1703" i="31"/>
  <c r="R1702" i="31"/>
  <c r="R1701" i="31"/>
  <c r="R1700" i="31"/>
  <c r="R1699" i="31"/>
  <c r="R1698" i="31"/>
  <c r="R1697" i="31"/>
  <c r="R1696" i="31"/>
  <c r="R1695" i="31"/>
  <c r="R1694" i="31"/>
  <c r="R1693" i="31"/>
  <c r="R1692" i="31"/>
  <c r="R1691" i="31"/>
  <c r="R1690" i="31"/>
  <c r="R1689" i="31"/>
  <c r="R1688" i="31"/>
  <c r="R1687" i="31"/>
  <c r="R1686" i="31"/>
  <c r="R1685" i="31"/>
  <c r="R1684" i="31"/>
  <c r="R1683" i="31"/>
  <c r="R1682" i="31"/>
  <c r="R1681" i="31"/>
  <c r="R1680" i="31"/>
  <c r="R1679" i="31"/>
  <c r="R1678" i="31"/>
  <c r="R1677" i="31"/>
  <c r="R1676" i="31"/>
  <c r="R1675" i="31"/>
  <c r="R1674" i="31"/>
  <c r="R1673" i="31"/>
  <c r="R1672" i="31"/>
  <c r="R1671" i="31"/>
  <c r="R1670" i="31"/>
  <c r="R1669" i="31"/>
  <c r="R1668" i="31"/>
  <c r="R1667" i="31"/>
  <c r="R1666" i="31"/>
  <c r="R1665" i="31"/>
  <c r="R1664" i="31"/>
  <c r="R1663" i="31"/>
  <c r="R1662" i="31"/>
  <c r="R1661" i="31"/>
  <c r="R1660" i="31"/>
  <c r="R1659" i="31"/>
  <c r="R1658" i="31"/>
  <c r="R1657" i="31"/>
  <c r="R1656" i="31"/>
  <c r="R1655" i="31"/>
  <c r="R1654" i="31"/>
  <c r="R1653" i="31"/>
  <c r="R1652" i="31"/>
  <c r="R1651" i="31"/>
  <c r="R1650" i="31"/>
  <c r="R1649" i="31"/>
  <c r="R1648" i="31"/>
  <c r="R1647" i="31"/>
  <c r="R1646" i="31"/>
  <c r="R1645" i="31"/>
  <c r="R1644" i="31"/>
  <c r="R1643" i="31"/>
  <c r="R1642" i="31"/>
  <c r="R1641" i="31"/>
  <c r="R1640" i="31"/>
  <c r="R1639" i="31"/>
  <c r="R1638" i="31"/>
  <c r="R1637" i="31"/>
  <c r="R1636" i="31"/>
  <c r="R1635" i="31"/>
  <c r="R1634" i="31"/>
  <c r="R1633" i="31"/>
  <c r="R1632" i="31"/>
  <c r="R1631" i="31"/>
  <c r="R1630" i="31"/>
  <c r="R1629" i="31"/>
  <c r="R1628" i="31"/>
  <c r="R1627" i="31"/>
  <c r="R1626" i="31"/>
  <c r="R1625" i="31"/>
  <c r="R1624" i="31"/>
  <c r="R1623" i="31"/>
  <c r="R1622" i="31"/>
  <c r="R1621" i="31"/>
  <c r="R1620" i="31"/>
  <c r="R1619" i="31"/>
  <c r="R1618" i="31"/>
  <c r="R1617" i="31"/>
  <c r="R1616" i="31"/>
  <c r="R1615" i="31"/>
  <c r="R1614" i="31"/>
  <c r="R1613" i="31"/>
  <c r="R1612" i="31"/>
  <c r="R1611" i="31"/>
  <c r="R1610" i="31"/>
  <c r="R1609" i="31"/>
  <c r="R1608" i="31"/>
  <c r="R1607" i="31"/>
  <c r="R1606" i="31"/>
  <c r="R1605" i="31"/>
  <c r="R1604" i="31"/>
  <c r="R1603" i="31"/>
  <c r="R1602" i="31"/>
  <c r="R1601" i="31"/>
  <c r="R1600" i="31"/>
  <c r="R1599" i="31"/>
  <c r="R1598" i="31"/>
  <c r="R1597" i="31"/>
  <c r="R1596" i="31"/>
  <c r="R1595" i="31"/>
  <c r="R1594" i="31"/>
  <c r="R1593" i="31"/>
  <c r="R1592" i="31"/>
  <c r="R1591" i="31"/>
  <c r="R1590" i="31"/>
  <c r="R1589" i="31"/>
  <c r="R1588" i="31"/>
  <c r="R1587" i="31"/>
  <c r="R1586" i="31"/>
  <c r="R1585" i="31"/>
  <c r="R1584" i="31"/>
  <c r="R1583" i="31"/>
  <c r="R1582" i="31"/>
  <c r="R1581" i="31"/>
  <c r="R1580" i="31"/>
  <c r="R1579" i="31"/>
  <c r="R1578" i="31"/>
  <c r="R1577" i="31"/>
  <c r="R1576" i="31"/>
  <c r="R1575" i="31"/>
  <c r="R1574" i="31"/>
  <c r="R1573" i="31"/>
  <c r="R1572" i="31"/>
  <c r="R1571" i="31"/>
  <c r="R1570" i="31"/>
  <c r="R1569" i="31"/>
  <c r="R1568" i="31"/>
  <c r="R1567" i="31"/>
  <c r="R1566" i="31"/>
  <c r="R1565" i="31"/>
  <c r="R1564" i="31"/>
  <c r="R1563" i="31"/>
  <c r="R1562" i="31"/>
  <c r="R1561" i="31"/>
  <c r="R1560" i="31"/>
  <c r="R1559" i="31"/>
  <c r="R1558" i="31"/>
  <c r="R1557" i="31"/>
  <c r="R1556" i="31"/>
  <c r="R1555" i="31"/>
  <c r="R1554" i="31"/>
  <c r="R1553" i="31"/>
  <c r="R1552" i="31"/>
  <c r="R1551" i="31"/>
  <c r="R1550" i="31"/>
  <c r="R1549" i="31"/>
  <c r="R1548" i="31"/>
  <c r="R1547" i="31"/>
  <c r="R1546" i="31"/>
  <c r="R1545" i="31"/>
  <c r="R1544" i="31"/>
  <c r="R1543" i="31"/>
  <c r="R1542" i="31"/>
  <c r="R1541" i="31"/>
  <c r="R1540" i="31"/>
  <c r="R1539" i="31"/>
  <c r="R1538" i="31"/>
  <c r="R1537" i="31"/>
  <c r="R1536" i="31"/>
  <c r="R1535" i="31"/>
  <c r="R1534" i="31"/>
  <c r="R1533" i="31"/>
  <c r="R1532" i="31"/>
  <c r="R1531" i="31"/>
  <c r="R1530" i="31"/>
  <c r="R1529" i="31"/>
  <c r="R1528" i="31"/>
  <c r="R1527" i="31"/>
  <c r="R1526" i="31"/>
  <c r="R1525" i="31"/>
  <c r="R1524" i="31"/>
  <c r="R1523" i="31"/>
  <c r="R1522" i="31"/>
  <c r="R1521" i="31"/>
  <c r="R1520" i="31"/>
  <c r="R1519" i="31"/>
  <c r="R1518" i="31"/>
  <c r="R1517" i="31"/>
  <c r="R1516" i="31"/>
  <c r="R1515" i="31"/>
  <c r="R1514" i="31"/>
  <c r="R1513" i="31"/>
  <c r="R1512" i="31"/>
  <c r="R1511" i="31"/>
  <c r="R1510" i="31"/>
  <c r="R1509" i="31"/>
  <c r="R1508" i="31"/>
  <c r="R1507" i="31"/>
  <c r="R1506" i="31"/>
  <c r="R1505" i="31"/>
  <c r="R1504" i="31"/>
  <c r="R1503" i="31"/>
  <c r="R1502" i="31"/>
  <c r="R1501" i="31"/>
  <c r="R1500" i="31"/>
  <c r="R1499" i="31"/>
  <c r="R1498" i="31"/>
  <c r="R1497" i="31"/>
  <c r="R1496" i="31"/>
  <c r="R1495" i="31"/>
  <c r="R1494" i="31"/>
  <c r="R1493" i="31"/>
  <c r="R1492" i="31"/>
  <c r="R1491" i="31"/>
  <c r="R1490" i="31"/>
  <c r="R1489" i="31"/>
  <c r="R1488" i="31"/>
  <c r="R1487" i="31"/>
  <c r="R1486" i="31"/>
  <c r="R1485" i="31"/>
  <c r="R1484" i="31"/>
  <c r="R1483" i="31"/>
  <c r="R1482" i="31"/>
  <c r="R1481" i="31"/>
  <c r="R1480" i="31"/>
  <c r="R1479" i="31"/>
  <c r="R1478" i="31"/>
  <c r="R1477" i="31"/>
  <c r="R1476" i="31"/>
  <c r="R1475" i="31"/>
  <c r="R1474" i="31"/>
  <c r="R1473" i="31"/>
  <c r="R1472" i="31"/>
  <c r="R1471" i="31"/>
  <c r="R1470" i="31"/>
  <c r="R1469" i="31"/>
  <c r="R1468" i="31"/>
  <c r="R1467" i="31"/>
  <c r="R1466" i="31"/>
  <c r="R1465" i="31"/>
  <c r="R1464" i="31"/>
  <c r="R1463" i="31"/>
  <c r="R1462" i="31"/>
  <c r="R1461" i="31"/>
  <c r="R1460" i="31"/>
  <c r="R1459" i="31"/>
  <c r="R1458" i="31"/>
  <c r="R1457" i="31"/>
  <c r="R1456" i="31"/>
  <c r="R1455" i="31"/>
  <c r="R1454" i="31"/>
  <c r="R1453" i="31"/>
  <c r="R1452" i="31"/>
  <c r="R1451" i="31"/>
  <c r="R1450" i="31"/>
  <c r="R1449" i="31"/>
  <c r="R1448" i="31"/>
  <c r="R1447" i="31"/>
  <c r="R1446" i="31"/>
  <c r="R1445" i="31"/>
  <c r="R1444" i="31"/>
  <c r="R1443" i="31"/>
  <c r="R1442" i="31"/>
  <c r="R1441" i="31"/>
  <c r="R1440" i="31"/>
  <c r="R1439" i="31"/>
  <c r="R1438" i="31"/>
  <c r="R1437" i="31"/>
  <c r="R1436" i="31"/>
  <c r="R1435" i="31"/>
  <c r="R1434" i="31"/>
  <c r="R1433" i="31"/>
  <c r="R1432" i="31"/>
  <c r="R1431" i="31"/>
  <c r="R1430" i="31"/>
  <c r="R1429" i="31"/>
  <c r="R1428" i="31"/>
  <c r="R1427" i="31"/>
  <c r="R1426" i="31"/>
  <c r="R1425" i="31"/>
  <c r="R1424" i="31"/>
  <c r="R1423" i="31"/>
  <c r="R1422" i="31"/>
  <c r="R1421" i="31"/>
  <c r="R1420" i="31"/>
  <c r="R1419" i="31"/>
  <c r="R1418" i="31"/>
  <c r="R1417" i="31"/>
  <c r="R1416" i="31"/>
  <c r="R1415" i="31"/>
  <c r="R1414" i="31"/>
  <c r="R1413" i="31"/>
  <c r="R1412" i="31"/>
  <c r="R1411" i="31"/>
  <c r="R1410" i="31"/>
  <c r="R1409" i="31"/>
  <c r="R1408" i="31"/>
  <c r="R1407" i="31"/>
  <c r="R1406" i="31"/>
  <c r="R1405" i="31"/>
  <c r="R1404" i="31"/>
  <c r="R1403" i="31"/>
  <c r="R1402" i="31"/>
  <c r="R1401" i="31"/>
  <c r="R1400" i="31"/>
  <c r="R1399" i="31"/>
  <c r="R1398" i="31"/>
  <c r="R1397" i="31"/>
  <c r="R1396" i="31"/>
  <c r="R1395" i="31"/>
  <c r="R1394" i="31"/>
  <c r="R1393" i="31"/>
  <c r="R1392" i="31"/>
  <c r="R1391" i="31"/>
  <c r="R1390" i="31"/>
  <c r="R1389" i="31"/>
  <c r="R1388" i="31"/>
  <c r="R1387" i="31"/>
  <c r="R1386" i="31"/>
  <c r="R1385" i="31"/>
  <c r="R1384" i="31"/>
  <c r="R1383" i="31"/>
  <c r="R1382" i="31"/>
  <c r="R1381" i="31"/>
  <c r="R1380" i="31"/>
  <c r="R1379" i="31"/>
  <c r="R1378" i="31"/>
  <c r="R1377" i="31"/>
  <c r="R1376" i="31"/>
  <c r="R1375" i="31"/>
  <c r="R1374" i="31"/>
  <c r="R1373" i="31"/>
  <c r="R1372" i="31"/>
  <c r="R1371" i="31"/>
  <c r="R1370" i="31"/>
  <c r="R1369" i="31"/>
  <c r="R1368" i="31"/>
  <c r="R1367" i="31"/>
  <c r="R1366" i="31"/>
  <c r="R1365" i="31"/>
  <c r="R1364" i="31"/>
  <c r="R1363" i="31"/>
  <c r="R1362" i="31"/>
  <c r="R1361" i="31"/>
  <c r="R1360" i="31"/>
  <c r="R1359" i="31"/>
  <c r="R1358" i="31"/>
  <c r="R1357" i="31"/>
  <c r="R1356" i="31"/>
  <c r="R1355" i="31"/>
  <c r="R1354" i="31"/>
  <c r="R1353" i="31"/>
  <c r="R1352" i="31"/>
  <c r="R1351" i="31"/>
  <c r="R1350" i="31"/>
  <c r="R1349" i="31"/>
  <c r="R1348" i="31"/>
  <c r="R1347" i="31"/>
  <c r="R1346" i="31"/>
  <c r="R1345" i="31"/>
  <c r="R1344" i="31"/>
  <c r="R1343" i="31"/>
  <c r="R1342" i="31"/>
  <c r="R1341" i="31"/>
  <c r="R1340" i="31"/>
  <c r="R1339" i="31"/>
  <c r="R1338" i="31"/>
  <c r="R1337" i="31"/>
  <c r="R1336" i="31"/>
  <c r="R1335" i="31"/>
  <c r="R1334" i="31"/>
  <c r="R1333" i="31"/>
  <c r="R1332" i="31"/>
  <c r="R1331" i="31"/>
  <c r="R1330" i="31"/>
  <c r="R1329" i="31"/>
  <c r="R1328" i="31"/>
  <c r="R1327" i="31"/>
  <c r="R1326" i="31"/>
  <c r="R1325" i="31"/>
  <c r="R1324" i="31"/>
  <c r="R1323" i="31"/>
  <c r="R1322" i="31"/>
  <c r="R1321" i="31"/>
  <c r="R1320" i="31"/>
  <c r="R1319" i="31"/>
  <c r="R1318" i="31"/>
  <c r="R1317" i="31"/>
  <c r="R1316" i="31"/>
  <c r="R1315" i="31"/>
  <c r="R1314" i="31"/>
  <c r="R1313" i="31"/>
  <c r="R1312" i="31"/>
  <c r="R1311" i="31"/>
  <c r="R1310" i="31"/>
  <c r="R1309" i="31"/>
  <c r="R1308" i="31"/>
  <c r="R1307" i="31"/>
  <c r="R1306" i="31"/>
  <c r="R1305" i="31"/>
  <c r="R1304" i="31"/>
  <c r="R1303" i="31"/>
  <c r="R1302" i="31"/>
  <c r="R1301" i="31"/>
  <c r="R1300" i="31"/>
  <c r="R1299" i="31"/>
  <c r="R1298" i="31"/>
  <c r="R1297" i="31"/>
  <c r="R1296" i="31"/>
  <c r="R1295" i="31"/>
  <c r="R1294" i="31"/>
  <c r="R1293" i="31"/>
  <c r="R1292" i="31"/>
  <c r="R1291" i="31"/>
  <c r="R1290" i="31"/>
  <c r="R1289" i="31"/>
  <c r="R1288" i="31"/>
  <c r="R1287" i="31"/>
  <c r="R1286" i="31"/>
  <c r="R1285" i="31"/>
  <c r="R1284" i="31"/>
  <c r="R1283" i="31"/>
  <c r="R1282" i="31"/>
  <c r="R1281" i="31"/>
  <c r="R1280" i="31"/>
  <c r="R1279" i="31"/>
  <c r="R1278" i="31"/>
  <c r="R1277" i="31"/>
  <c r="R1276" i="31"/>
  <c r="R1275" i="31"/>
  <c r="R1274" i="31"/>
  <c r="R1273" i="31"/>
  <c r="R1272" i="31"/>
  <c r="R1271" i="31"/>
  <c r="R1270" i="31"/>
  <c r="R1269" i="31"/>
  <c r="R1268" i="31"/>
  <c r="R1267" i="31"/>
  <c r="R1266" i="31"/>
  <c r="R1265" i="31"/>
  <c r="R1264" i="31"/>
  <c r="R1263" i="31"/>
  <c r="R1262" i="31"/>
  <c r="R1261" i="31"/>
  <c r="R1260" i="31"/>
  <c r="R1259" i="31"/>
  <c r="R1258" i="31"/>
  <c r="R1257" i="31"/>
  <c r="R1256" i="31"/>
  <c r="R1255" i="31"/>
  <c r="R1254" i="31"/>
  <c r="R1253" i="31"/>
  <c r="R1252" i="31"/>
  <c r="R1251" i="31"/>
  <c r="R1250" i="31"/>
  <c r="R1249" i="31"/>
  <c r="R1248" i="31"/>
  <c r="R1247" i="31"/>
  <c r="R1246" i="31"/>
  <c r="R1245" i="31"/>
  <c r="R1244" i="31"/>
  <c r="R1243" i="31"/>
  <c r="R1242" i="31"/>
  <c r="R1241" i="31"/>
  <c r="R1240" i="31"/>
  <c r="R1239" i="31"/>
  <c r="R1238" i="31"/>
  <c r="R1237" i="31"/>
  <c r="R1236" i="31"/>
  <c r="R1235" i="31"/>
  <c r="R1234" i="31"/>
  <c r="R1233" i="31"/>
  <c r="R1232" i="31"/>
  <c r="R1231" i="31"/>
  <c r="R1230" i="31"/>
  <c r="R1229" i="31"/>
  <c r="R1228" i="31"/>
  <c r="R1227" i="31"/>
  <c r="R1226" i="31"/>
  <c r="R1225" i="31"/>
  <c r="R1224" i="31"/>
  <c r="R1223" i="31"/>
  <c r="R1222" i="31"/>
  <c r="R1221" i="31"/>
  <c r="R1220" i="31"/>
  <c r="R1219" i="31"/>
  <c r="R1218" i="31"/>
  <c r="R1217" i="31"/>
  <c r="R1216" i="31"/>
  <c r="R1215" i="31"/>
  <c r="R1214" i="31"/>
  <c r="R1213" i="31"/>
  <c r="R1212" i="31"/>
  <c r="R1211" i="31"/>
  <c r="R1210" i="31"/>
  <c r="R1209" i="31"/>
  <c r="R1208" i="31"/>
  <c r="R1207" i="31"/>
  <c r="R1206" i="31"/>
  <c r="R1205" i="31"/>
  <c r="R1204" i="31"/>
  <c r="R1203" i="31"/>
  <c r="R1202" i="31"/>
  <c r="R1201" i="31"/>
  <c r="R1200" i="31"/>
  <c r="R1199" i="31"/>
  <c r="R1198" i="31"/>
  <c r="R1197" i="31"/>
  <c r="R1196" i="31"/>
  <c r="R1195" i="31"/>
  <c r="R1194" i="31"/>
  <c r="R1193" i="31"/>
  <c r="R1192" i="31"/>
  <c r="R1191" i="31"/>
  <c r="R1190" i="31"/>
  <c r="R1189" i="31"/>
  <c r="R1188" i="31"/>
  <c r="R1187" i="31"/>
  <c r="R1186" i="31"/>
  <c r="R1185" i="31"/>
  <c r="R1184" i="31"/>
  <c r="R1183" i="31"/>
  <c r="R1182" i="31"/>
  <c r="R1181" i="31"/>
  <c r="R1180" i="31"/>
  <c r="R1179" i="31"/>
  <c r="R1178" i="31"/>
  <c r="R1177" i="31"/>
  <c r="R1176" i="31"/>
  <c r="R1175" i="31"/>
  <c r="R1174" i="31"/>
  <c r="R1173" i="31"/>
  <c r="R1172" i="31"/>
  <c r="R1171" i="31"/>
  <c r="R1170" i="31"/>
  <c r="R1169" i="31"/>
  <c r="R1168" i="31"/>
  <c r="R1167" i="31"/>
  <c r="R1166" i="31"/>
  <c r="R1165" i="31"/>
  <c r="R1164" i="31"/>
  <c r="R1163" i="31"/>
  <c r="R1162" i="31"/>
  <c r="R1161" i="31"/>
  <c r="R1160" i="31"/>
  <c r="R1159" i="31"/>
  <c r="R1158" i="31"/>
  <c r="R1157" i="31"/>
  <c r="R1156" i="31"/>
  <c r="R1155" i="31"/>
  <c r="R1154" i="31"/>
  <c r="R1153" i="31"/>
  <c r="R1152" i="31"/>
  <c r="R1151" i="31"/>
  <c r="R1150" i="31"/>
  <c r="R1149" i="31"/>
  <c r="R1148" i="31"/>
  <c r="R1147" i="31"/>
  <c r="R1146" i="31"/>
  <c r="R1145" i="31"/>
  <c r="R1144" i="31"/>
  <c r="R1143" i="31"/>
  <c r="R1142" i="31"/>
  <c r="R1141" i="31"/>
  <c r="R1140" i="31"/>
  <c r="R1139" i="31"/>
  <c r="R1138" i="31"/>
  <c r="R1137" i="31"/>
  <c r="R1136" i="31"/>
  <c r="R1135" i="31"/>
  <c r="R1134" i="31"/>
  <c r="R1133" i="31"/>
  <c r="R1132" i="31"/>
  <c r="R1131" i="31"/>
  <c r="R1130" i="31"/>
  <c r="R1129" i="31"/>
  <c r="R1128" i="31"/>
  <c r="R1127" i="31"/>
  <c r="R1126" i="31"/>
  <c r="R1125" i="31"/>
  <c r="R1124" i="31"/>
  <c r="R1123" i="31"/>
  <c r="R1122" i="31"/>
  <c r="R1121" i="31"/>
  <c r="R1120" i="31"/>
  <c r="R1119" i="31"/>
  <c r="R1118" i="31"/>
  <c r="R1117" i="31"/>
  <c r="R1116" i="31"/>
  <c r="R1115" i="31"/>
  <c r="R1114" i="31"/>
  <c r="R1113" i="31"/>
  <c r="R1112" i="31"/>
  <c r="R1111" i="31"/>
  <c r="R1110" i="31"/>
  <c r="R1109" i="31"/>
  <c r="R1108" i="31"/>
  <c r="R1107" i="31"/>
  <c r="R1106" i="31"/>
  <c r="R1105" i="31"/>
  <c r="R1104" i="31"/>
  <c r="R1103" i="31"/>
  <c r="R1102" i="31"/>
  <c r="R1101" i="31"/>
  <c r="R1100" i="31"/>
  <c r="R1099" i="31"/>
  <c r="R1098" i="31"/>
  <c r="R1097" i="31"/>
  <c r="R1096" i="31"/>
  <c r="R1095" i="31"/>
  <c r="R1094" i="31"/>
  <c r="R1093" i="31"/>
  <c r="R1092" i="31"/>
  <c r="R1091" i="31"/>
  <c r="R1090" i="31"/>
  <c r="R1089" i="31"/>
  <c r="R1088" i="31"/>
  <c r="R1087" i="31"/>
  <c r="R1086" i="31"/>
  <c r="R1085" i="31"/>
  <c r="R1084" i="31"/>
  <c r="R1083" i="31"/>
  <c r="R1082" i="31"/>
  <c r="R1081" i="31"/>
  <c r="R1080" i="31"/>
  <c r="R1079" i="31"/>
  <c r="R1078" i="31"/>
  <c r="R1077" i="31"/>
  <c r="R1076" i="31"/>
  <c r="R1075" i="31"/>
  <c r="R1074" i="31"/>
  <c r="R1073" i="31"/>
  <c r="R1072" i="31"/>
  <c r="R1071" i="31"/>
  <c r="R1070" i="31"/>
  <c r="R1069" i="31"/>
  <c r="R1068" i="31"/>
  <c r="R1067" i="31"/>
  <c r="R1066" i="31"/>
  <c r="R1065" i="31"/>
  <c r="R1064" i="31"/>
  <c r="R1063" i="31"/>
  <c r="R1062" i="31"/>
  <c r="R1061" i="31"/>
  <c r="R1060" i="31"/>
  <c r="R1059" i="31"/>
  <c r="R1058" i="31"/>
  <c r="R1057" i="31"/>
  <c r="R1056" i="31"/>
  <c r="R1055" i="31"/>
  <c r="R1054" i="31"/>
  <c r="R1053" i="31"/>
  <c r="R1052" i="31"/>
  <c r="R1051" i="31"/>
  <c r="R1050" i="31"/>
  <c r="R1049" i="31"/>
  <c r="R1048" i="31"/>
  <c r="R1047" i="31"/>
  <c r="R1046" i="31"/>
  <c r="R1045" i="31"/>
  <c r="R1044" i="31"/>
  <c r="R1043" i="31"/>
  <c r="R1042" i="31"/>
  <c r="R1041" i="31"/>
  <c r="R1040" i="31"/>
  <c r="R1039" i="31"/>
  <c r="R1038" i="31"/>
  <c r="R1037" i="31"/>
  <c r="R1036" i="31"/>
  <c r="R1035" i="31"/>
  <c r="R1034" i="31"/>
  <c r="R1033" i="31"/>
  <c r="R1032" i="31"/>
  <c r="R1031" i="31"/>
  <c r="R1030" i="31"/>
  <c r="R1029" i="31"/>
  <c r="R1028" i="31"/>
  <c r="R1027" i="31"/>
  <c r="R1026" i="31"/>
  <c r="R1025" i="31"/>
  <c r="R1024" i="31"/>
  <c r="R1023" i="31"/>
  <c r="R1022" i="31"/>
  <c r="R1021" i="31"/>
  <c r="R1020" i="31"/>
  <c r="R1019" i="31"/>
  <c r="R1018" i="31"/>
  <c r="R1017" i="31"/>
  <c r="R1016" i="31"/>
  <c r="R1015" i="31"/>
  <c r="R1014" i="31"/>
  <c r="R1013" i="31"/>
  <c r="R1012" i="31"/>
  <c r="R1011" i="31"/>
  <c r="R1010" i="31"/>
  <c r="R1009" i="31"/>
  <c r="R1008" i="31"/>
  <c r="R1007" i="31"/>
  <c r="R1006" i="31"/>
  <c r="R1005" i="31"/>
  <c r="R1004" i="31"/>
  <c r="R1003" i="31"/>
  <c r="R1002" i="31"/>
  <c r="R1001" i="31"/>
  <c r="R1000" i="31"/>
  <c r="R999" i="31"/>
  <c r="R998" i="31"/>
  <c r="R997" i="31"/>
  <c r="R996" i="31"/>
  <c r="R995" i="31"/>
  <c r="R994" i="31"/>
  <c r="R993" i="31"/>
  <c r="R992" i="31"/>
  <c r="R991" i="31"/>
  <c r="R990" i="31"/>
  <c r="R989" i="31"/>
  <c r="R988" i="31"/>
  <c r="R987" i="31"/>
  <c r="R986" i="31"/>
  <c r="R985" i="31"/>
  <c r="R984" i="31"/>
  <c r="R983" i="31"/>
  <c r="R982" i="31"/>
  <c r="R981" i="31"/>
  <c r="R980" i="31"/>
  <c r="R979" i="31"/>
  <c r="R978" i="31"/>
  <c r="R977" i="31"/>
  <c r="R976" i="31"/>
  <c r="R975" i="31"/>
  <c r="R974" i="31"/>
  <c r="R973" i="31"/>
  <c r="R972" i="31"/>
  <c r="R971" i="31"/>
  <c r="R970" i="31"/>
  <c r="R969" i="31"/>
  <c r="R968" i="31"/>
  <c r="R967" i="31"/>
  <c r="R966" i="31"/>
  <c r="R965" i="31"/>
  <c r="R964" i="31"/>
  <c r="R963" i="31"/>
  <c r="R962" i="31"/>
  <c r="R961" i="31"/>
  <c r="R960" i="31"/>
  <c r="R959" i="31"/>
  <c r="R958" i="31"/>
  <c r="R957" i="31"/>
  <c r="R956" i="31"/>
  <c r="R955" i="31"/>
  <c r="R954" i="31"/>
  <c r="R953" i="31"/>
  <c r="R952" i="31"/>
  <c r="R951" i="31"/>
  <c r="R950" i="31"/>
  <c r="R949" i="31"/>
  <c r="R948" i="31"/>
  <c r="R947" i="31"/>
  <c r="R946" i="31"/>
  <c r="R945" i="31"/>
  <c r="R944" i="31"/>
  <c r="R943" i="31"/>
  <c r="R942" i="31"/>
  <c r="R941" i="31"/>
  <c r="R940" i="31"/>
  <c r="R939" i="31"/>
  <c r="R938" i="31"/>
  <c r="R937" i="31"/>
  <c r="R936" i="31"/>
  <c r="R935" i="31"/>
  <c r="R934" i="31"/>
  <c r="R933" i="31"/>
  <c r="R932" i="31"/>
  <c r="R931" i="31"/>
  <c r="R930" i="31"/>
  <c r="R929" i="31"/>
  <c r="R928" i="31"/>
  <c r="R927" i="31"/>
  <c r="R926" i="31"/>
  <c r="R925" i="31"/>
  <c r="R924" i="31"/>
  <c r="R923" i="31"/>
  <c r="R922" i="31"/>
  <c r="R921" i="31"/>
  <c r="R920" i="31"/>
  <c r="R919" i="31"/>
  <c r="R918" i="31"/>
  <c r="R917" i="31"/>
  <c r="R916" i="31"/>
  <c r="R915" i="31"/>
  <c r="R914" i="31"/>
  <c r="R913" i="31"/>
  <c r="R912" i="31"/>
  <c r="R911" i="31"/>
  <c r="R910" i="31"/>
  <c r="R909" i="31"/>
  <c r="R908" i="31"/>
  <c r="R907" i="31"/>
  <c r="R906" i="31"/>
  <c r="R905" i="31"/>
  <c r="R904" i="31"/>
  <c r="R903" i="31"/>
  <c r="R902" i="31"/>
  <c r="R901" i="31"/>
  <c r="R900" i="31"/>
  <c r="R899" i="31"/>
  <c r="R898" i="31"/>
  <c r="R897" i="31"/>
  <c r="R896" i="31"/>
  <c r="R895" i="31"/>
  <c r="R894" i="31"/>
  <c r="R893" i="31"/>
  <c r="R892" i="31"/>
  <c r="R891" i="31"/>
  <c r="R890" i="31"/>
  <c r="R889" i="31"/>
  <c r="R888" i="31"/>
  <c r="R887" i="31"/>
  <c r="R886" i="31"/>
  <c r="R885" i="31"/>
  <c r="R884" i="31"/>
  <c r="R883" i="31"/>
  <c r="R882" i="31"/>
  <c r="R881" i="31"/>
  <c r="R880" i="31"/>
  <c r="R879" i="31"/>
  <c r="R878" i="31"/>
  <c r="R877" i="31"/>
  <c r="R876" i="31"/>
  <c r="R875" i="31"/>
  <c r="R874" i="31"/>
  <c r="R873" i="31"/>
  <c r="R872" i="31"/>
  <c r="R871" i="31"/>
  <c r="R870" i="31"/>
  <c r="R869" i="31"/>
  <c r="R868" i="31"/>
  <c r="R867" i="31"/>
  <c r="R866" i="31"/>
  <c r="R865" i="31"/>
  <c r="R864" i="31"/>
  <c r="R863" i="31"/>
  <c r="R862" i="31"/>
  <c r="R861" i="31"/>
  <c r="R860" i="31"/>
  <c r="R859" i="31"/>
  <c r="R858" i="31"/>
  <c r="R857" i="31"/>
  <c r="R856" i="31"/>
  <c r="R855" i="31"/>
  <c r="R854" i="31"/>
  <c r="R853" i="31"/>
  <c r="R852" i="31"/>
  <c r="R851" i="31"/>
  <c r="R850" i="31"/>
  <c r="R849" i="31"/>
  <c r="R848" i="31"/>
  <c r="R847" i="31"/>
  <c r="R846" i="31"/>
  <c r="R845" i="31"/>
  <c r="R844" i="31"/>
  <c r="R843" i="31"/>
  <c r="R842" i="31"/>
  <c r="R841" i="31"/>
  <c r="R840" i="31"/>
  <c r="R839" i="31"/>
  <c r="R838" i="31"/>
  <c r="R837" i="31"/>
  <c r="R836" i="31"/>
  <c r="R835" i="31"/>
  <c r="R834" i="31"/>
  <c r="R833" i="31"/>
  <c r="R832" i="31"/>
  <c r="R831" i="31"/>
  <c r="R830" i="31"/>
  <c r="R829" i="31"/>
  <c r="R828" i="31"/>
  <c r="R827" i="31"/>
  <c r="R826" i="31"/>
  <c r="R825" i="31"/>
  <c r="R824" i="31"/>
  <c r="R823" i="31"/>
  <c r="R822" i="31"/>
  <c r="R821" i="31"/>
  <c r="R820" i="31"/>
  <c r="R819" i="31"/>
  <c r="R818" i="31"/>
  <c r="R817" i="31"/>
  <c r="R816" i="31"/>
  <c r="R815" i="31"/>
  <c r="R814" i="31"/>
  <c r="R813" i="31"/>
  <c r="R812" i="31"/>
  <c r="R811" i="31"/>
  <c r="R810" i="31"/>
  <c r="R809" i="31"/>
  <c r="R808" i="31"/>
  <c r="R807" i="31"/>
  <c r="R806" i="31"/>
  <c r="R805" i="31"/>
  <c r="R804" i="31"/>
  <c r="R803" i="31"/>
  <c r="R802" i="31"/>
  <c r="R801" i="31"/>
  <c r="R800" i="31"/>
  <c r="R799" i="31"/>
  <c r="R798" i="31"/>
  <c r="R797" i="31"/>
  <c r="R796" i="31"/>
  <c r="R795" i="31"/>
  <c r="R794" i="31"/>
  <c r="R793" i="31"/>
  <c r="R792" i="31"/>
  <c r="R791" i="31"/>
  <c r="R790" i="31"/>
  <c r="R789" i="31"/>
  <c r="R788" i="31"/>
  <c r="R787" i="31"/>
  <c r="R786" i="31"/>
  <c r="R785" i="31"/>
  <c r="R784" i="31"/>
  <c r="R783" i="31"/>
  <c r="R782" i="31"/>
  <c r="R781" i="31"/>
  <c r="R780" i="31"/>
  <c r="R779" i="31"/>
  <c r="R778" i="31"/>
  <c r="R777" i="31"/>
  <c r="R776" i="31"/>
  <c r="R775" i="31"/>
  <c r="R774" i="31"/>
  <c r="R773" i="31"/>
  <c r="R772" i="31"/>
  <c r="R771" i="31"/>
  <c r="R770" i="31"/>
  <c r="R769" i="31"/>
  <c r="R768" i="31"/>
  <c r="R767" i="31"/>
  <c r="R766" i="31"/>
  <c r="R765" i="31"/>
  <c r="R764" i="31"/>
  <c r="R763" i="31"/>
  <c r="R762" i="31"/>
  <c r="R761" i="31"/>
  <c r="R760" i="31"/>
  <c r="R759" i="31"/>
  <c r="R758" i="31"/>
  <c r="R757" i="31"/>
  <c r="R756" i="31"/>
  <c r="R755" i="31"/>
  <c r="R754" i="31"/>
  <c r="R753" i="31"/>
  <c r="R752" i="31"/>
  <c r="R751" i="31"/>
  <c r="R750" i="31"/>
  <c r="R749" i="31"/>
  <c r="R748" i="31"/>
  <c r="R747" i="31"/>
  <c r="R746" i="31"/>
  <c r="R745" i="31"/>
  <c r="R744" i="31"/>
  <c r="R743" i="31"/>
  <c r="R742" i="31"/>
  <c r="R741" i="31"/>
  <c r="R740" i="31"/>
  <c r="R739" i="31"/>
  <c r="R738" i="31"/>
  <c r="R737" i="31"/>
  <c r="R736" i="31"/>
  <c r="R735" i="31"/>
  <c r="R734" i="31"/>
  <c r="R733" i="31"/>
  <c r="R732" i="31"/>
  <c r="R731" i="31"/>
  <c r="R730" i="31"/>
  <c r="R729" i="31"/>
  <c r="R728" i="31"/>
  <c r="R727" i="31"/>
  <c r="R726" i="31"/>
  <c r="R725" i="31"/>
  <c r="R724" i="31"/>
  <c r="R723" i="31"/>
  <c r="R722" i="31"/>
  <c r="R721" i="31"/>
  <c r="R720" i="31"/>
  <c r="R719" i="31"/>
  <c r="R718" i="31"/>
  <c r="R717" i="31"/>
  <c r="R716" i="31"/>
  <c r="R715" i="31"/>
  <c r="R714" i="31"/>
  <c r="R713" i="31"/>
  <c r="R712" i="31"/>
  <c r="R711" i="31"/>
  <c r="R710" i="31"/>
  <c r="R709" i="31"/>
  <c r="R708" i="31"/>
  <c r="R707" i="31"/>
  <c r="R706" i="31"/>
  <c r="R705" i="31"/>
  <c r="R704" i="31"/>
  <c r="R703" i="31"/>
  <c r="R702" i="31"/>
  <c r="R701" i="31"/>
  <c r="R700" i="31"/>
  <c r="R699" i="31"/>
  <c r="R698" i="31"/>
  <c r="R697" i="31"/>
  <c r="R696" i="31"/>
  <c r="R695" i="31"/>
  <c r="R694" i="31"/>
  <c r="R693" i="31"/>
  <c r="R692" i="31"/>
  <c r="R691" i="31"/>
  <c r="R690" i="31"/>
  <c r="R689" i="31"/>
  <c r="R688" i="31"/>
  <c r="R687" i="31"/>
  <c r="R686" i="31"/>
  <c r="R685" i="31"/>
  <c r="R684" i="31"/>
  <c r="R683" i="31"/>
  <c r="R682" i="31"/>
  <c r="R681" i="31"/>
  <c r="R680" i="31"/>
  <c r="R679" i="31"/>
  <c r="R678" i="31"/>
  <c r="R677" i="31"/>
  <c r="R676" i="31"/>
  <c r="R675" i="31"/>
  <c r="R674" i="31"/>
  <c r="R673" i="31"/>
  <c r="R672" i="31"/>
  <c r="R671" i="31"/>
  <c r="R670" i="31"/>
  <c r="R669" i="31"/>
  <c r="R668" i="31"/>
  <c r="R667" i="31"/>
  <c r="R666" i="31"/>
  <c r="R665" i="31"/>
  <c r="R664" i="31"/>
  <c r="R663" i="31"/>
  <c r="R662" i="31"/>
  <c r="R661" i="31"/>
  <c r="R660" i="31"/>
  <c r="R659" i="31"/>
  <c r="R658" i="31"/>
  <c r="R657" i="31"/>
  <c r="R656" i="31"/>
  <c r="R655" i="31"/>
  <c r="R654" i="31"/>
  <c r="R653" i="31"/>
  <c r="R652" i="31"/>
  <c r="R651" i="31"/>
  <c r="R650" i="31"/>
  <c r="R649" i="31"/>
  <c r="R648" i="31"/>
  <c r="R647" i="31"/>
  <c r="R646" i="31"/>
  <c r="R645" i="31"/>
  <c r="R644" i="31"/>
  <c r="R643" i="31"/>
  <c r="R642" i="31"/>
  <c r="R641" i="31"/>
  <c r="R640" i="31"/>
  <c r="R639" i="31"/>
  <c r="R638" i="31"/>
  <c r="R637" i="31"/>
  <c r="R636" i="31"/>
  <c r="R635" i="31"/>
  <c r="R634" i="31"/>
  <c r="R633" i="31"/>
  <c r="R632" i="31"/>
  <c r="R631" i="31"/>
  <c r="R630" i="31"/>
  <c r="R629" i="31"/>
  <c r="R628" i="31"/>
  <c r="R627" i="31"/>
  <c r="R626" i="31"/>
  <c r="R625" i="31"/>
  <c r="R624" i="31"/>
  <c r="R623" i="31"/>
  <c r="R622" i="31"/>
  <c r="R621" i="31"/>
  <c r="R620" i="31"/>
  <c r="R619" i="31"/>
  <c r="R618" i="31"/>
  <c r="R617" i="31"/>
  <c r="R616" i="31"/>
  <c r="R615" i="31"/>
  <c r="R614" i="31"/>
  <c r="R613" i="31"/>
  <c r="R612" i="31"/>
  <c r="R611" i="31"/>
  <c r="R610" i="31"/>
  <c r="R609" i="31"/>
  <c r="R608" i="31"/>
  <c r="R607" i="31"/>
  <c r="R606" i="31"/>
  <c r="R605" i="31"/>
  <c r="R604" i="31"/>
  <c r="R603" i="31"/>
  <c r="R602" i="31"/>
  <c r="R601" i="31"/>
  <c r="R600" i="31"/>
  <c r="R599" i="31"/>
  <c r="R598" i="31"/>
  <c r="R597" i="31"/>
  <c r="R596" i="31"/>
  <c r="R595" i="31"/>
  <c r="R594" i="31"/>
  <c r="R593" i="31"/>
  <c r="R592" i="31"/>
  <c r="R591" i="31"/>
  <c r="R590" i="31"/>
  <c r="R589" i="31"/>
  <c r="R588" i="31"/>
  <c r="R587" i="31"/>
  <c r="R586" i="31"/>
  <c r="R585" i="31"/>
  <c r="R584" i="31"/>
  <c r="R583" i="31"/>
  <c r="R582" i="31"/>
  <c r="R581" i="31"/>
  <c r="R580" i="31"/>
  <c r="R579" i="31"/>
  <c r="R578" i="31"/>
  <c r="R577" i="31"/>
  <c r="R576" i="31"/>
  <c r="R575" i="31"/>
  <c r="R574" i="31"/>
  <c r="R573" i="31"/>
  <c r="R572" i="31"/>
  <c r="R571" i="31"/>
  <c r="R570" i="31"/>
  <c r="R569" i="31"/>
  <c r="R568" i="31"/>
  <c r="R567" i="31"/>
  <c r="R566" i="31"/>
  <c r="R565" i="31"/>
  <c r="R564" i="31"/>
  <c r="R563" i="31"/>
  <c r="R562" i="31"/>
  <c r="R561" i="31"/>
  <c r="R560" i="31"/>
  <c r="R559" i="31"/>
  <c r="R558" i="31"/>
  <c r="R557" i="31"/>
  <c r="R556" i="31"/>
  <c r="R555" i="31"/>
  <c r="R554" i="31"/>
  <c r="R553" i="31"/>
  <c r="R552" i="31"/>
  <c r="R551" i="31"/>
  <c r="R550" i="31"/>
  <c r="R549" i="31"/>
  <c r="R548" i="31"/>
  <c r="R547" i="31"/>
  <c r="R546" i="31"/>
  <c r="R545" i="31"/>
  <c r="R544" i="31"/>
  <c r="R543" i="31"/>
  <c r="R542" i="31"/>
  <c r="R541" i="31"/>
  <c r="R540" i="31"/>
  <c r="R539" i="31"/>
  <c r="R538" i="31"/>
  <c r="R537" i="31"/>
  <c r="R536" i="31"/>
  <c r="R535" i="31"/>
  <c r="R534" i="31"/>
  <c r="R533" i="31"/>
  <c r="R532" i="31"/>
  <c r="R531" i="31"/>
  <c r="R530" i="31"/>
  <c r="R529" i="31"/>
  <c r="R528" i="31"/>
  <c r="R527" i="31"/>
  <c r="R526" i="31"/>
  <c r="R525" i="31"/>
  <c r="R524" i="31"/>
  <c r="R523" i="31"/>
  <c r="R522" i="31"/>
  <c r="R521" i="31"/>
  <c r="R520" i="31"/>
  <c r="R519" i="31"/>
  <c r="R518" i="31"/>
  <c r="R517" i="31"/>
  <c r="R516" i="31"/>
  <c r="R515" i="31"/>
  <c r="R514" i="31"/>
  <c r="R513" i="31"/>
  <c r="R512" i="31"/>
  <c r="R511" i="31"/>
  <c r="R510" i="31"/>
  <c r="R509" i="31"/>
  <c r="R508" i="31"/>
  <c r="R507" i="31"/>
  <c r="R506" i="31"/>
  <c r="R505" i="31"/>
  <c r="R504" i="31"/>
  <c r="R503" i="31"/>
  <c r="R502" i="31"/>
  <c r="R501" i="31"/>
  <c r="R500" i="31"/>
  <c r="R499" i="31"/>
  <c r="R498" i="31"/>
  <c r="R497" i="31"/>
  <c r="R496" i="31"/>
  <c r="R495" i="31"/>
  <c r="R494" i="31"/>
  <c r="R493" i="31"/>
  <c r="R492" i="31"/>
  <c r="R491" i="31"/>
  <c r="R490" i="31"/>
  <c r="R489" i="31"/>
  <c r="R488" i="31"/>
  <c r="R487" i="31"/>
  <c r="R486" i="31"/>
  <c r="R485" i="31"/>
  <c r="R484" i="31"/>
  <c r="R483" i="31"/>
  <c r="R482" i="31"/>
  <c r="R481" i="31"/>
  <c r="R480" i="31"/>
  <c r="R479" i="31"/>
  <c r="R478" i="31"/>
  <c r="R477" i="31"/>
  <c r="R476" i="31"/>
  <c r="R475" i="31"/>
  <c r="R474" i="31"/>
  <c r="R473" i="31"/>
  <c r="R472" i="31"/>
  <c r="R471" i="31"/>
  <c r="R470" i="31"/>
  <c r="R469" i="31"/>
  <c r="R468" i="31"/>
  <c r="R467" i="31"/>
  <c r="R466" i="31"/>
  <c r="R465" i="31"/>
  <c r="R464" i="31"/>
  <c r="R463" i="31"/>
  <c r="R462" i="31"/>
  <c r="R461" i="31"/>
  <c r="R460" i="31"/>
  <c r="R459" i="31"/>
  <c r="R458" i="31"/>
  <c r="R457" i="31"/>
  <c r="R456" i="31"/>
  <c r="R455" i="31"/>
  <c r="R454" i="31"/>
  <c r="R453" i="31"/>
  <c r="R452" i="31"/>
  <c r="R451" i="31"/>
  <c r="R450" i="31"/>
  <c r="R449" i="31"/>
  <c r="R448" i="31"/>
  <c r="R447" i="31"/>
  <c r="R446" i="31"/>
  <c r="R445" i="31"/>
  <c r="R444" i="31"/>
  <c r="R443" i="31"/>
  <c r="R442" i="31"/>
  <c r="R441" i="31"/>
  <c r="R440" i="31"/>
  <c r="R439" i="31"/>
  <c r="R438" i="31"/>
  <c r="R437" i="31"/>
  <c r="R436" i="31"/>
  <c r="R435" i="31"/>
  <c r="R434" i="31"/>
  <c r="R433" i="31"/>
  <c r="R432" i="31"/>
  <c r="R431" i="31"/>
  <c r="R430" i="31"/>
  <c r="R429" i="31"/>
  <c r="R428" i="31"/>
  <c r="R427" i="31"/>
  <c r="R426" i="31"/>
  <c r="R425" i="31"/>
  <c r="R424" i="31"/>
  <c r="R423" i="31"/>
  <c r="R422" i="31"/>
  <c r="R421" i="31"/>
  <c r="R420" i="31"/>
  <c r="R419" i="31"/>
  <c r="R418" i="31"/>
  <c r="R417" i="31"/>
  <c r="R416" i="31"/>
  <c r="R415" i="31"/>
  <c r="R414" i="31"/>
  <c r="R413" i="31"/>
  <c r="R412" i="31"/>
  <c r="R411" i="31"/>
  <c r="R410" i="31"/>
  <c r="R409" i="31"/>
  <c r="R408" i="31"/>
  <c r="R407" i="31"/>
  <c r="R406" i="31"/>
  <c r="R405" i="31"/>
  <c r="R404" i="31"/>
  <c r="R403" i="31"/>
  <c r="R402" i="31"/>
  <c r="R401" i="31"/>
  <c r="R400" i="31"/>
  <c r="R399" i="31"/>
  <c r="R398" i="31"/>
  <c r="R397" i="31"/>
  <c r="R396" i="31"/>
  <c r="R395" i="31"/>
  <c r="R394" i="31"/>
  <c r="R393" i="31"/>
  <c r="R392" i="31"/>
  <c r="R391" i="31"/>
  <c r="R390" i="31"/>
  <c r="R389" i="31"/>
  <c r="R388" i="31"/>
  <c r="R387" i="31"/>
  <c r="R386" i="31"/>
  <c r="R385" i="31"/>
  <c r="R384" i="31"/>
  <c r="R383" i="31"/>
  <c r="R382" i="31"/>
  <c r="R381" i="31"/>
  <c r="R380" i="31"/>
  <c r="R379" i="31"/>
  <c r="R378" i="31"/>
  <c r="R377" i="31"/>
  <c r="R376" i="31"/>
  <c r="R375" i="31"/>
  <c r="R374" i="31"/>
  <c r="R373" i="31"/>
  <c r="R372" i="31"/>
  <c r="R371" i="31"/>
  <c r="R370" i="31"/>
  <c r="R369" i="31"/>
  <c r="R368" i="31"/>
  <c r="R367" i="31"/>
  <c r="R366" i="31"/>
  <c r="R365" i="31"/>
  <c r="R364" i="31"/>
  <c r="R363" i="31"/>
  <c r="R362" i="31"/>
  <c r="R361" i="31"/>
  <c r="R360" i="31"/>
  <c r="R359" i="31"/>
  <c r="R358" i="31"/>
  <c r="R357" i="31"/>
  <c r="R356" i="31"/>
  <c r="R355" i="31"/>
  <c r="R354" i="31"/>
  <c r="R353" i="31"/>
  <c r="R352" i="31"/>
  <c r="R351" i="31"/>
  <c r="R350" i="31"/>
  <c r="R349" i="31"/>
  <c r="R348" i="31"/>
  <c r="R347" i="31"/>
  <c r="R346" i="31"/>
  <c r="R345" i="31"/>
  <c r="R344" i="31"/>
  <c r="R343" i="31"/>
  <c r="R342" i="31"/>
  <c r="R341" i="31"/>
  <c r="R340" i="31"/>
  <c r="R339" i="31"/>
  <c r="R338" i="31"/>
  <c r="R337" i="31"/>
  <c r="R336" i="31"/>
  <c r="R335" i="31"/>
  <c r="R334" i="31"/>
  <c r="R333" i="31"/>
  <c r="R332" i="31"/>
  <c r="R331" i="31"/>
  <c r="R330" i="31"/>
  <c r="R329" i="31"/>
  <c r="R328" i="31"/>
  <c r="R327" i="31"/>
  <c r="R326" i="31"/>
  <c r="R325" i="31"/>
  <c r="R324" i="31"/>
  <c r="R323" i="31"/>
  <c r="R322" i="31"/>
  <c r="R321" i="31"/>
  <c r="R320" i="31"/>
  <c r="R319" i="31"/>
  <c r="R318" i="31"/>
  <c r="R317" i="31"/>
  <c r="R316" i="31"/>
  <c r="R315" i="31"/>
  <c r="R314" i="31"/>
  <c r="R313" i="31"/>
  <c r="R312" i="31"/>
  <c r="R311" i="31"/>
  <c r="R310" i="31"/>
  <c r="R309" i="31"/>
  <c r="R308" i="31"/>
  <c r="R307" i="31"/>
  <c r="R306" i="31"/>
  <c r="R305" i="31"/>
  <c r="R304" i="31"/>
  <c r="R303" i="31"/>
  <c r="R302" i="31"/>
  <c r="R301" i="31"/>
  <c r="R300" i="31"/>
  <c r="R299" i="31"/>
  <c r="R298" i="31"/>
  <c r="R297" i="31"/>
  <c r="R296" i="31"/>
  <c r="R295" i="31"/>
  <c r="R294" i="31"/>
  <c r="R293" i="31"/>
  <c r="R292" i="31"/>
  <c r="R291" i="31"/>
  <c r="R290" i="31"/>
  <c r="R289" i="31"/>
  <c r="R288" i="31"/>
  <c r="R287" i="31"/>
  <c r="R286" i="31"/>
  <c r="R285" i="31"/>
  <c r="R284" i="31"/>
  <c r="R283" i="31"/>
  <c r="R282" i="31"/>
  <c r="R281" i="31"/>
  <c r="R280" i="31"/>
  <c r="R279" i="31"/>
  <c r="R278" i="31"/>
  <c r="R277" i="31"/>
  <c r="R276" i="31"/>
  <c r="R275" i="31"/>
  <c r="R274" i="31"/>
  <c r="R273" i="31"/>
  <c r="R272" i="31"/>
  <c r="R271" i="31"/>
  <c r="R270" i="31"/>
  <c r="R269" i="31"/>
  <c r="R268" i="31"/>
  <c r="R267" i="31"/>
  <c r="R266" i="31"/>
  <c r="R265" i="31"/>
  <c r="R264" i="31"/>
  <c r="R263" i="31"/>
  <c r="R262" i="31"/>
  <c r="R261" i="31"/>
  <c r="R260" i="31"/>
  <c r="R259" i="31"/>
  <c r="R258" i="31"/>
  <c r="R257" i="31"/>
  <c r="R256" i="31"/>
  <c r="R255" i="31"/>
  <c r="R254" i="31"/>
  <c r="R253" i="31"/>
  <c r="R252" i="31"/>
  <c r="R251" i="31"/>
  <c r="R250" i="31"/>
  <c r="R249" i="31"/>
  <c r="R248" i="31"/>
  <c r="R247" i="31"/>
  <c r="R246" i="31"/>
  <c r="R245" i="31"/>
  <c r="R244" i="31"/>
  <c r="R243" i="31"/>
  <c r="R242" i="31"/>
  <c r="R241" i="31"/>
  <c r="R240" i="31"/>
  <c r="R239" i="31"/>
  <c r="R238" i="31"/>
  <c r="R237" i="31"/>
  <c r="R236" i="31"/>
  <c r="R235" i="31"/>
  <c r="R234" i="31"/>
  <c r="R233" i="31"/>
  <c r="R232" i="31"/>
  <c r="R231" i="31"/>
  <c r="R230" i="31"/>
  <c r="R229" i="31"/>
  <c r="R228" i="31"/>
  <c r="R227" i="31"/>
  <c r="R226" i="31"/>
  <c r="R225" i="31"/>
  <c r="R224" i="31"/>
  <c r="R223" i="31"/>
  <c r="R222" i="31"/>
  <c r="R221" i="31"/>
  <c r="R220" i="31"/>
  <c r="R219" i="31"/>
  <c r="R218" i="31"/>
  <c r="R217" i="31"/>
  <c r="R216" i="31"/>
  <c r="R215" i="31"/>
  <c r="R214" i="31"/>
  <c r="R213" i="31"/>
  <c r="R212" i="31"/>
  <c r="R211" i="31"/>
  <c r="R210" i="31"/>
  <c r="R209" i="31"/>
  <c r="R208" i="31"/>
  <c r="R207" i="31"/>
  <c r="R206" i="31"/>
  <c r="R205" i="31"/>
  <c r="R204" i="31"/>
  <c r="R203" i="31"/>
  <c r="R202" i="31"/>
  <c r="R201" i="31"/>
  <c r="R200" i="31"/>
  <c r="R199" i="31"/>
  <c r="R198" i="31"/>
  <c r="R197" i="31"/>
  <c r="R196" i="31"/>
  <c r="R195" i="31"/>
  <c r="R194" i="31"/>
  <c r="R193" i="31"/>
  <c r="R192" i="31"/>
  <c r="R191" i="31"/>
  <c r="R190" i="31"/>
  <c r="R189" i="31"/>
  <c r="R188" i="31"/>
  <c r="R187" i="31"/>
  <c r="R186" i="31"/>
  <c r="R185" i="31"/>
  <c r="R184" i="31"/>
  <c r="R183" i="31"/>
  <c r="R182" i="31"/>
  <c r="R181" i="31"/>
  <c r="R180" i="31"/>
  <c r="R179" i="31"/>
  <c r="R178" i="31"/>
  <c r="R177" i="31"/>
  <c r="R176" i="31"/>
  <c r="R175" i="31"/>
  <c r="R174" i="31"/>
  <c r="R173" i="31"/>
  <c r="R172" i="31"/>
  <c r="R171" i="31"/>
  <c r="R170" i="31"/>
  <c r="R169" i="31"/>
  <c r="R168" i="31"/>
  <c r="R167" i="31"/>
  <c r="R166" i="31"/>
  <c r="R165" i="31"/>
  <c r="R164" i="31"/>
  <c r="R163" i="31"/>
  <c r="R162" i="31"/>
  <c r="R161" i="31"/>
  <c r="R160" i="31"/>
  <c r="R159" i="31"/>
  <c r="R158" i="31"/>
  <c r="R157" i="31"/>
  <c r="R156" i="31"/>
  <c r="R155" i="31"/>
  <c r="R154" i="31"/>
  <c r="R153" i="31"/>
  <c r="R152" i="31"/>
  <c r="R151" i="31"/>
  <c r="R150" i="31"/>
  <c r="R149" i="31"/>
  <c r="R148" i="31"/>
  <c r="R147" i="31"/>
  <c r="R146" i="31"/>
  <c r="R145" i="31"/>
  <c r="R144" i="31"/>
  <c r="R143" i="31"/>
  <c r="R142" i="31"/>
  <c r="R141" i="31"/>
  <c r="R140" i="31"/>
  <c r="R139" i="31"/>
  <c r="R138" i="31"/>
  <c r="R137" i="31"/>
  <c r="R136" i="31"/>
  <c r="R135" i="31"/>
  <c r="R134" i="31"/>
  <c r="R133" i="31"/>
  <c r="R132" i="31"/>
  <c r="R131" i="31"/>
  <c r="R130" i="31"/>
  <c r="R129" i="31"/>
  <c r="R128" i="31"/>
  <c r="R127" i="31"/>
  <c r="R126" i="31"/>
  <c r="R125" i="31"/>
  <c r="R124" i="31"/>
  <c r="R123" i="31"/>
  <c r="R122" i="31"/>
  <c r="R121" i="31"/>
  <c r="R120" i="31"/>
  <c r="R119" i="31"/>
  <c r="R118" i="31"/>
  <c r="R117" i="31"/>
  <c r="R116" i="31"/>
  <c r="R115" i="31"/>
  <c r="R114" i="31"/>
  <c r="R113" i="31"/>
  <c r="R112" i="31"/>
  <c r="R111" i="31"/>
  <c r="R110" i="31"/>
  <c r="R109" i="31"/>
  <c r="R108" i="31"/>
  <c r="R107" i="31"/>
  <c r="R106" i="31"/>
  <c r="R105" i="31"/>
  <c r="R104" i="31"/>
  <c r="R103" i="31"/>
  <c r="R102" i="31"/>
  <c r="R101" i="31"/>
  <c r="R100" i="31"/>
  <c r="R99" i="31"/>
  <c r="R98" i="31"/>
  <c r="R97" i="31"/>
  <c r="R96" i="31"/>
  <c r="R95" i="31"/>
  <c r="R94" i="31"/>
  <c r="R93" i="31"/>
  <c r="R92" i="31"/>
  <c r="R91" i="31"/>
  <c r="R90" i="31"/>
  <c r="R89" i="31"/>
  <c r="R88" i="31"/>
  <c r="R87" i="31"/>
  <c r="R86" i="31"/>
  <c r="R85" i="31"/>
  <c r="R84" i="31"/>
  <c r="R83" i="31"/>
  <c r="R82" i="31"/>
  <c r="R81" i="31"/>
  <c r="R80" i="31"/>
  <c r="R79" i="31"/>
  <c r="R78" i="31"/>
  <c r="R77" i="31"/>
  <c r="R76" i="31"/>
  <c r="R75" i="31"/>
  <c r="R74" i="31"/>
  <c r="R73" i="31"/>
  <c r="R72" i="31"/>
  <c r="R71" i="31"/>
  <c r="R70" i="31"/>
  <c r="R69" i="31"/>
  <c r="R68" i="31"/>
  <c r="R67" i="31"/>
  <c r="R66" i="31"/>
  <c r="R65" i="31"/>
  <c r="R64" i="31"/>
  <c r="R63" i="31"/>
  <c r="R62" i="31"/>
  <c r="R61" i="31"/>
  <c r="R60" i="31"/>
  <c r="R59" i="31"/>
  <c r="R58" i="31"/>
  <c r="R57" i="31"/>
  <c r="R56" i="31"/>
  <c r="R55" i="31"/>
  <c r="R54" i="31"/>
  <c r="R53" i="31"/>
  <c r="R52" i="31"/>
  <c r="R51" i="31"/>
  <c r="R50" i="31"/>
  <c r="R49" i="31"/>
  <c r="R48" i="31"/>
  <c r="R47" i="31"/>
  <c r="R46" i="31"/>
  <c r="R45" i="31"/>
  <c r="R44" i="31"/>
  <c r="R43" i="31"/>
  <c r="R42" i="31"/>
  <c r="R41" i="31"/>
  <c r="R40" i="31"/>
  <c r="R39" i="31"/>
  <c r="R38" i="31"/>
  <c r="R37" i="31"/>
  <c r="R36" i="31"/>
  <c r="R35" i="31"/>
  <c r="R34" i="31"/>
  <c r="R33" i="31"/>
  <c r="R32" i="31"/>
  <c r="R31" i="31"/>
  <c r="R30" i="31"/>
  <c r="R29" i="31"/>
  <c r="R28" i="31"/>
  <c r="R27" i="31"/>
  <c r="R26" i="31"/>
  <c r="R25" i="31"/>
  <c r="R24" i="31"/>
  <c r="R23" i="31"/>
  <c r="R22" i="31"/>
  <c r="R21" i="31"/>
  <c r="R20" i="31"/>
  <c r="R19" i="31"/>
  <c r="R18" i="31"/>
  <c r="R17" i="31"/>
  <c r="R16" i="31"/>
  <c r="R15" i="31"/>
  <c r="R14" i="31"/>
  <c r="R13" i="31"/>
  <c r="R12" i="31"/>
  <c r="R11" i="31"/>
  <c r="R10" i="31"/>
  <c r="R9" i="31"/>
  <c r="R8" i="31"/>
  <c r="R7" i="31"/>
  <c r="R6" i="31"/>
  <c r="R5" i="31"/>
  <c r="R4" i="31"/>
  <c r="R3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AD25" i="21" l="1"/>
  <c r="AD22" i="21"/>
  <c r="L24" i="21"/>
  <c r="L23" i="21"/>
  <c r="L22" i="21"/>
  <c r="N22" i="21" s="1"/>
  <c r="AB24" i="21"/>
  <c r="AB23" i="21"/>
  <c r="AB22" i="21"/>
  <c r="AA7" i="34"/>
  <c r="Z7" i="34"/>
  <c r="X7" i="34"/>
  <c r="Z6" i="34"/>
  <c r="AA6" i="34" s="1"/>
  <c r="X6" i="34"/>
  <c r="Z5" i="34"/>
  <c r="AA5" i="34" s="1"/>
  <c r="X5" i="34"/>
  <c r="AA4" i="34"/>
  <c r="Z4" i="34"/>
  <c r="X4" i="34"/>
  <c r="AA3" i="34"/>
  <c r="Z3" i="34"/>
  <c r="X3" i="34"/>
  <c r="X3" i="21" l="1"/>
  <c r="H3" i="21"/>
  <c r="B2893" i="21"/>
  <c r="B2892" i="21"/>
  <c r="B2891" i="21"/>
  <c r="B2890" i="21"/>
  <c r="B2889" i="21"/>
  <c r="B2888" i="21"/>
  <c r="B2887" i="21"/>
  <c r="B2886" i="21"/>
  <c r="B2885" i="21"/>
  <c r="B2884" i="21"/>
  <c r="B2883" i="21"/>
  <c r="B2882" i="21"/>
  <c r="B2881" i="21"/>
  <c r="B2880" i="21"/>
  <c r="B2879" i="21"/>
  <c r="B2878" i="21"/>
  <c r="B2877" i="21"/>
  <c r="B2876" i="21"/>
  <c r="B2875" i="21"/>
  <c r="B2874" i="21"/>
  <c r="B2873" i="21"/>
  <c r="B2872" i="21"/>
  <c r="B2871" i="21"/>
  <c r="B2870" i="21"/>
  <c r="B2869" i="21"/>
  <c r="B2868" i="21"/>
  <c r="B2867" i="21"/>
  <c r="B2866" i="21"/>
  <c r="B2865" i="21"/>
  <c r="B2864" i="21"/>
  <c r="B2863" i="21"/>
  <c r="B2862" i="21"/>
  <c r="B2861" i="21"/>
  <c r="B2860" i="21"/>
  <c r="B2859" i="21"/>
  <c r="B2858" i="21"/>
  <c r="B2857" i="21"/>
  <c r="B2856" i="21"/>
  <c r="B2855" i="21"/>
  <c r="B2854" i="21"/>
  <c r="B2853" i="21"/>
  <c r="B2852" i="21"/>
  <c r="B2851" i="21"/>
  <c r="B2850" i="21"/>
  <c r="B2849" i="21"/>
  <c r="B2848" i="21"/>
  <c r="B2847" i="21"/>
  <c r="B2846" i="21"/>
  <c r="B2845" i="21"/>
  <c r="B2844" i="21"/>
  <c r="B2843" i="21"/>
  <c r="B2842" i="21"/>
  <c r="B2841" i="21"/>
  <c r="B2840" i="21"/>
  <c r="B2839" i="21"/>
  <c r="B2838" i="21"/>
  <c r="B2837" i="21"/>
  <c r="B2836" i="21"/>
  <c r="B2835" i="21"/>
  <c r="B2834" i="21"/>
  <c r="B2833" i="21"/>
  <c r="B2832" i="21"/>
  <c r="B2831" i="21"/>
  <c r="B2830" i="21"/>
  <c r="B2829" i="21"/>
  <c r="B2828" i="21"/>
  <c r="B2827" i="21"/>
  <c r="B2826" i="21"/>
  <c r="B2825" i="21"/>
  <c r="B2824" i="21"/>
  <c r="B2823" i="21"/>
  <c r="B2822" i="21"/>
  <c r="B2821" i="21"/>
  <c r="B2820" i="21"/>
  <c r="B2819" i="21"/>
  <c r="B2818" i="21"/>
  <c r="B2817" i="21"/>
  <c r="B2816" i="21"/>
  <c r="B2815" i="21"/>
  <c r="B2814" i="21"/>
  <c r="B2813" i="21"/>
  <c r="B2812" i="21"/>
  <c r="B2811" i="21"/>
  <c r="B2810" i="21"/>
  <c r="B2809" i="21"/>
  <c r="B2808" i="21"/>
  <c r="B2807" i="21"/>
  <c r="B2806" i="21"/>
  <c r="B2805" i="21"/>
  <c r="B2804" i="21"/>
  <c r="B2803" i="21"/>
  <c r="B2802" i="21"/>
  <c r="B2801" i="21"/>
  <c r="B2800" i="21"/>
  <c r="B2799" i="21"/>
  <c r="B2798" i="21"/>
  <c r="B2797" i="21"/>
  <c r="B2796" i="21"/>
  <c r="B2795" i="21"/>
  <c r="B2794" i="21"/>
  <c r="B2793" i="21"/>
  <c r="B2792" i="21"/>
  <c r="B2791" i="21"/>
  <c r="B2790" i="21"/>
  <c r="B2789" i="21"/>
  <c r="B2788" i="21"/>
  <c r="B2787" i="21"/>
  <c r="B2786" i="21"/>
  <c r="B2785" i="21"/>
  <c r="B2784" i="21"/>
  <c r="B2783" i="21"/>
  <c r="B2782" i="21"/>
  <c r="B2781" i="21"/>
  <c r="B2780" i="21"/>
  <c r="B2779" i="21"/>
  <c r="B2778" i="21"/>
  <c r="B2777" i="21"/>
  <c r="B2776" i="21"/>
  <c r="B2775" i="21"/>
  <c r="B2774" i="21"/>
  <c r="B2773" i="21"/>
  <c r="B2772" i="21"/>
  <c r="B2771" i="21"/>
  <c r="B2770" i="21"/>
  <c r="B2769" i="21"/>
  <c r="B2768" i="21"/>
  <c r="B2767" i="21"/>
  <c r="B2766" i="21"/>
  <c r="B2765" i="21"/>
  <c r="B2764" i="21"/>
  <c r="B2763" i="21"/>
  <c r="B2762" i="21"/>
  <c r="B2761" i="21"/>
  <c r="B2760" i="21"/>
  <c r="B2759" i="21"/>
  <c r="B2758" i="21"/>
  <c r="B2757" i="21"/>
  <c r="B2756" i="21"/>
  <c r="B2755" i="21"/>
  <c r="B2754" i="21"/>
  <c r="B2753" i="21"/>
  <c r="B2752" i="21"/>
  <c r="B2751" i="21"/>
  <c r="B2750" i="21"/>
  <c r="B2749" i="21"/>
  <c r="B2748" i="21"/>
  <c r="B2747" i="21"/>
  <c r="B2746" i="21"/>
  <c r="B2745" i="21"/>
  <c r="B2744" i="21"/>
  <c r="B2743" i="21"/>
  <c r="B2742" i="21"/>
  <c r="B2741" i="21"/>
  <c r="B2740" i="21"/>
  <c r="B2739" i="21"/>
  <c r="B2738" i="21"/>
  <c r="B2737" i="21"/>
  <c r="B2736" i="21"/>
  <c r="B2735" i="21"/>
  <c r="B2734" i="21"/>
  <c r="B2733" i="21"/>
  <c r="B2732" i="21"/>
  <c r="B2731" i="21"/>
  <c r="B2730" i="21"/>
  <c r="B2729" i="21"/>
  <c r="B2728" i="21"/>
  <c r="B2727" i="21"/>
  <c r="B2726" i="21"/>
  <c r="B2725" i="21"/>
  <c r="B2724" i="21"/>
  <c r="B2723" i="21"/>
  <c r="B2722" i="21"/>
  <c r="B2721" i="21"/>
  <c r="B2720" i="21"/>
  <c r="B2719" i="21"/>
  <c r="B2718" i="21"/>
  <c r="B2717" i="21"/>
  <c r="B2716" i="21"/>
  <c r="B2715" i="21"/>
  <c r="B2714" i="21"/>
  <c r="B2713" i="21"/>
  <c r="B2712" i="21"/>
  <c r="B2711" i="21"/>
  <c r="B2710" i="21"/>
  <c r="B2709" i="21"/>
  <c r="B2708" i="21"/>
  <c r="B2707" i="21"/>
  <c r="B2706" i="21"/>
  <c r="B2705" i="21"/>
  <c r="B2704" i="21"/>
  <c r="B2703" i="21"/>
  <c r="B2702" i="21"/>
  <c r="B2701" i="21"/>
  <c r="B2700" i="21"/>
  <c r="B2699" i="21"/>
  <c r="B2698" i="21"/>
  <c r="B2697" i="21"/>
  <c r="B2696" i="21"/>
  <c r="B2695" i="21"/>
  <c r="B2694" i="21"/>
  <c r="B2693" i="21"/>
  <c r="B2692" i="21"/>
  <c r="B2691" i="21"/>
  <c r="B2690" i="21"/>
  <c r="B2689" i="21"/>
  <c r="B2688" i="21"/>
  <c r="B2687" i="21"/>
  <c r="B2686" i="21"/>
  <c r="B2685" i="21"/>
  <c r="B2684" i="21"/>
  <c r="B2683" i="21"/>
  <c r="B2682" i="21"/>
  <c r="B2681" i="21"/>
  <c r="B2680" i="21"/>
  <c r="B2679" i="21"/>
  <c r="B2678" i="21"/>
  <c r="B2677" i="21"/>
  <c r="B2676" i="21"/>
  <c r="B2675" i="21"/>
  <c r="B2674" i="21"/>
  <c r="B2673" i="21"/>
  <c r="B2672" i="21"/>
  <c r="B2671" i="21"/>
  <c r="B2670" i="21"/>
  <c r="B2669" i="21"/>
  <c r="B2668" i="21"/>
  <c r="B2667" i="21"/>
  <c r="B2666" i="21"/>
  <c r="B2665" i="21"/>
  <c r="B2664" i="21"/>
  <c r="B2663" i="21"/>
  <c r="B2662" i="21"/>
  <c r="B2661" i="21"/>
  <c r="B2660" i="21"/>
  <c r="B2659" i="21"/>
  <c r="B2658" i="21"/>
  <c r="B2657" i="21"/>
  <c r="B2656" i="21"/>
  <c r="B2655" i="21"/>
  <c r="B2654" i="21"/>
  <c r="B2653" i="21"/>
  <c r="B2652" i="21"/>
  <c r="B2651" i="21"/>
  <c r="B2650" i="21"/>
  <c r="B2649" i="21"/>
  <c r="B2648" i="21"/>
  <c r="B2647" i="21"/>
  <c r="B2646" i="21"/>
  <c r="B2645" i="21"/>
  <c r="B2644" i="21"/>
  <c r="B2643" i="21"/>
  <c r="B2642" i="21"/>
  <c r="B2641" i="21"/>
  <c r="B2640" i="21"/>
  <c r="B2639" i="21"/>
  <c r="B2638" i="21"/>
  <c r="B2637" i="21"/>
  <c r="B2636" i="21"/>
  <c r="B2635" i="21"/>
  <c r="B2634" i="21"/>
  <c r="B2633" i="21"/>
  <c r="B2632" i="21"/>
  <c r="B2631" i="21"/>
  <c r="B2630" i="21"/>
  <c r="B2629" i="21"/>
  <c r="B2628" i="21"/>
  <c r="B2627" i="21"/>
  <c r="B2626" i="21"/>
  <c r="B2625" i="21"/>
  <c r="B2624" i="21"/>
  <c r="B2623" i="21"/>
  <c r="B2622" i="21"/>
  <c r="B2621" i="21"/>
  <c r="B2620" i="21"/>
  <c r="B2619" i="21"/>
  <c r="B2618" i="21"/>
  <c r="B2617" i="21"/>
  <c r="B2616" i="21"/>
  <c r="B2615" i="21"/>
  <c r="B2614" i="21"/>
  <c r="B2613" i="21"/>
  <c r="B2612" i="21"/>
  <c r="B2611" i="21"/>
  <c r="B2610" i="21"/>
  <c r="B2609" i="21"/>
  <c r="B2608" i="21"/>
  <c r="B2607" i="21"/>
  <c r="B2606" i="21"/>
  <c r="B2605" i="21"/>
  <c r="B2604" i="21"/>
  <c r="B2603" i="21"/>
  <c r="B2602" i="21"/>
  <c r="B2601" i="21"/>
  <c r="B2600" i="21"/>
  <c r="B2599" i="21"/>
  <c r="B2598" i="21"/>
  <c r="B2597" i="21"/>
  <c r="B2596" i="21"/>
  <c r="B2595" i="21"/>
  <c r="B2594" i="21"/>
  <c r="B2593" i="21"/>
  <c r="B2592" i="21"/>
  <c r="B2591" i="21"/>
  <c r="B2590" i="21"/>
  <c r="B2589" i="21"/>
  <c r="B2588" i="21"/>
  <c r="B2587" i="21"/>
  <c r="B2586" i="21"/>
  <c r="B2585" i="21"/>
  <c r="B2584" i="21"/>
  <c r="B2583" i="21"/>
  <c r="B2582" i="21"/>
  <c r="B2581" i="21"/>
  <c r="B2580" i="21"/>
  <c r="B2579" i="21"/>
  <c r="B2578" i="21"/>
  <c r="B2577" i="21"/>
  <c r="B2576" i="21"/>
  <c r="B2575" i="21"/>
  <c r="B2574" i="21"/>
  <c r="B2573" i="21"/>
  <c r="B2572" i="21"/>
  <c r="B2571" i="21"/>
  <c r="B2570" i="21"/>
  <c r="B2569" i="21"/>
  <c r="B2568" i="21"/>
  <c r="B2567" i="21"/>
  <c r="B2566" i="21"/>
  <c r="B2565" i="21"/>
  <c r="B2564" i="21"/>
  <c r="B2563" i="21"/>
  <c r="B2562" i="21"/>
  <c r="B2561" i="21"/>
  <c r="B2560" i="21"/>
  <c r="B2559" i="21"/>
  <c r="B2558" i="21"/>
  <c r="B2557" i="21"/>
  <c r="B2556" i="21"/>
  <c r="B2555" i="21"/>
  <c r="B2554" i="21"/>
  <c r="B2553" i="21"/>
  <c r="B2552" i="21"/>
  <c r="B2551" i="21"/>
  <c r="B2550" i="21"/>
  <c r="B2549" i="21"/>
  <c r="B2548" i="21"/>
  <c r="B2547" i="21"/>
  <c r="B2546" i="21"/>
  <c r="B2545" i="21"/>
  <c r="B2544" i="21"/>
  <c r="B2543" i="21"/>
  <c r="B2542" i="21"/>
  <c r="B2541" i="21"/>
  <c r="B2540" i="21"/>
  <c r="B2539" i="21"/>
  <c r="B2538" i="21"/>
  <c r="B2537" i="21"/>
  <c r="B2536" i="21"/>
  <c r="B2535" i="21"/>
  <c r="B2534" i="21"/>
  <c r="B2533" i="21"/>
  <c r="B2532" i="21"/>
  <c r="B2531" i="21"/>
  <c r="B2530" i="21"/>
  <c r="B2529" i="21"/>
  <c r="B2528" i="21"/>
  <c r="B2527" i="21"/>
  <c r="B2526" i="21"/>
  <c r="B2525" i="21"/>
  <c r="B2524" i="21"/>
  <c r="B2523" i="21"/>
  <c r="B2522" i="21"/>
  <c r="B2521" i="21"/>
  <c r="B2520" i="21"/>
  <c r="B2519" i="21"/>
  <c r="B2518" i="21"/>
  <c r="B2517" i="21"/>
  <c r="B2516" i="21"/>
  <c r="B2515" i="21"/>
  <c r="B2514" i="21"/>
  <c r="B2513" i="21"/>
  <c r="B2512" i="21"/>
  <c r="B2511" i="21"/>
  <c r="B2510" i="21"/>
  <c r="B2509" i="21"/>
  <c r="B2508" i="21"/>
  <c r="B2507" i="21"/>
  <c r="B2506" i="21"/>
  <c r="B2505" i="21"/>
  <c r="B2504" i="21"/>
  <c r="B2503" i="21"/>
  <c r="B2502" i="21"/>
  <c r="B2501" i="21"/>
  <c r="B2500" i="21"/>
  <c r="B2499" i="21"/>
  <c r="B2498" i="21"/>
  <c r="B2497" i="21"/>
  <c r="B2496" i="21"/>
  <c r="B2495" i="21"/>
  <c r="B2494" i="21"/>
  <c r="B2493" i="21"/>
  <c r="B2492" i="21"/>
  <c r="B2491" i="21"/>
  <c r="B2490" i="21"/>
  <c r="B2489" i="21"/>
  <c r="B2488" i="21"/>
  <c r="B2487" i="21"/>
  <c r="B2486" i="21"/>
  <c r="B2485" i="21"/>
  <c r="B2484" i="21"/>
  <c r="B2483" i="21"/>
  <c r="B2482" i="21"/>
  <c r="B2481" i="21"/>
  <c r="B2480" i="21"/>
  <c r="B2479" i="21"/>
  <c r="B2478" i="21"/>
  <c r="B2477" i="21"/>
  <c r="B2476" i="21"/>
  <c r="B2475" i="21"/>
  <c r="B2474" i="21"/>
  <c r="B2473" i="21"/>
  <c r="B2472" i="21"/>
  <c r="B2471" i="21"/>
  <c r="B2470" i="21"/>
  <c r="B2469" i="21"/>
  <c r="B2468" i="21"/>
  <c r="B2467" i="21"/>
  <c r="B2466" i="21"/>
  <c r="B2465" i="21"/>
  <c r="B2464" i="21"/>
  <c r="B2463" i="21"/>
  <c r="B2462" i="21"/>
  <c r="B2461" i="21"/>
  <c r="B2460" i="21"/>
  <c r="B2459" i="21"/>
  <c r="B2458" i="21"/>
  <c r="B2457" i="21"/>
  <c r="B2456" i="21"/>
  <c r="B2455" i="21"/>
  <c r="B2454" i="21"/>
  <c r="B2453" i="21"/>
  <c r="B2452" i="21"/>
  <c r="B2451" i="21"/>
  <c r="B2450" i="21"/>
  <c r="B2449" i="21"/>
  <c r="B2448" i="21"/>
  <c r="B2447" i="21"/>
  <c r="B2446" i="21"/>
  <c r="B2445" i="21"/>
  <c r="B2444" i="21"/>
  <c r="B2443" i="21"/>
  <c r="B2442" i="21"/>
  <c r="B2441" i="21"/>
  <c r="B2440" i="21"/>
  <c r="B2439" i="21"/>
  <c r="B2438" i="21"/>
  <c r="B2437" i="21"/>
  <c r="B2436" i="21"/>
  <c r="B2435" i="21"/>
  <c r="B2434" i="21"/>
  <c r="B2433" i="21"/>
  <c r="B2432" i="21"/>
  <c r="B2431" i="21"/>
  <c r="B2430" i="21"/>
  <c r="B2429" i="21"/>
  <c r="B2428" i="21"/>
  <c r="B2427" i="21"/>
  <c r="B2426" i="21"/>
  <c r="B2425" i="21"/>
  <c r="B2424" i="21"/>
  <c r="B2423" i="21"/>
  <c r="B2422" i="21"/>
  <c r="B2421" i="21"/>
  <c r="B2420" i="21"/>
  <c r="B2419" i="21"/>
  <c r="B2418" i="21"/>
  <c r="B2417" i="21"/>
  <c r="B2416" i="21"/>
  <c r="B2415" i="21"/>
  <c r="B2414" i="21"/>
  <c r="B2413" i="21"/>
  <c r="B2412" i="21"/>
  <c r="B2411" i="21"/>
  <c r="B2410" i="21"/>
  <c r="B2409" i="21"/>
  <c r="B2408" i="21"/>
  <c r="B2407" i="21"/>
  <c r="B2406" i="21"/>
  <c r="B2405" i="21"/>
  <c r="B2404" i="21"/>
  <c r="B2403" i="21"/>
  <c r="B2402" i="21"/>
  <c r="B2401" i="21"/>
  <c r="B2400" i="21"/>
  <c r="B2399" i="21"/>
  <c r="B2398" i="21"/>
  <c r="B2397" i="21"/>
  <c r="B2396" i="21"/>
  <c r="B2395" i="21"/>
  <c r="B2394" i="21"/>
  <c r="B2393" i="21"/>
  <c r="B2392" i="21"/>
  <c r="B2391" i="21"/>
  <c r="B2390" i="21"/>
  <c r="B2389" i="21"/>
  <c r="B2388" i="21"/>
  <c r="B2387" i="21"/>
  <c r="B2386" i="21"/>
  <c r="B2385" i="21"/>
  <c r="B2384" i="21"/>
  <c r="B2383" i="21"/>
  <c r="B2382" i="21"/>
  <c r="B2381" i="21"/>
  <c r="B2380" i="21"/>
  <c r="B2379" i="21"/>
  <c r="B2378" i="21"/>
  <c r="B2377" i="21"/>
  <c r="B2376" i="21"/>
  <c r="B2375" i="21"/>
  <c r="B2374" i="21"/>
  <c r="B2373" i="21"/>
  <c r="B2372" i="21"/>
  <c r="B2371" i="21"/>
  <c r="B2370" i="21"/>
  <c r="B2369" i="21"/>
  <c r="B2368" i="21"/>
  <c r="B2367" i="21"/>
  <c r="B2366" i="21"/>
  <c r="B2365" i="21"/>
  <c r="B2364" i="21"/>
  <c r="B2363" i="21"/>
  <c r="B2362" i="21"/>
  <c r="B2361" i="21"/>
  <c r="B2360" i="21"/>
  <c r="B2359" i="21"/>
  <c r="B2358" i="21"/>
  <c r="B2357" i="21"/>
  <c r="B2356" i="21"/>
  <c r="B2355" i="21"/>
  <c r="B2354" i="21"/>
  <c r="B2353" i="21"/>
  <c r="B2352" i="21"/>
  <c r="B2351" i="21"/>
  <c r="B2350" i="21"/>
  <c r="B2349" i="21"/>
  <c r="B2348" i="21"/>
  <c r="B2347" i="21"/>
  <c r="B2346" i="21"/>
  <c r="B2345" i="21"/>
  <c r="B2344" i="21"/>
  <c r="B2343" i="21"/>
  <c r="B2342" i="21"/>
  <c r="B2341" i="21"/>
  <c r="B2340" i="21"/>
  <c r="B2339" i="21"/>
  <c r="B2338" i="21"/>
  <c r="B2337" i="21"/>
  <c r="B2336" i="21"/>
  <c r="B2335" i="21"/>
  <c r="B2334" i="21"/>
  <c r="B2333" i="21"/>
  <c r="B2332" i="21"/>
  <c r="B2331" i="21"/>
  <c r="B2330" i="21"/>
  <c r="B2329" i="21"/>
  <c r="B2328" i="21"/>
  <c r="B2327" i="21"/>
  <c r="B2326" i="21"/>
  <c r="B2325" i="21"/>
  <c r="B2324" i="21"/>
  <c r="B2323" i="21"/>
  <c r="B2322" i="21"/>
  <c r="B2321" i="21"/>
  <c r="B2320" i="21"/>
  <c r="B2319" i="21"/>
  <c r="B2318" i="21"/>
  <c r="B2317" i="21"/>
  <c r="B2316" i="21"/>
  <c r="B2315" i="21"/>
  <c r="B2314" i="21"/>
  <c r="B2313" i="21"/>
  <c r="B2312" i="21"/>
  <c r="B2311" i="21"/>
  <c r="B2310" i="21"/>
  <c r="B2309" i="21"/>
  <c r="B2308" i="21"/>
  <c r="B2307" i="21"/>
  <c r="B2306" i="21"/>
  <c r="B2305" i="21"/>
  <c r="B2304" i="21"/>
  <c r="B2303" i="21"/>
  <c r="B2302" i="21"/>
  <c r="B2301" i="21"/>
  <c r="B2300" i="21"/>
  <c r="B2299" i="21"/>
  <c r="B2298" i="21"/>
  <c r="B2297" i="21"/>
  <c r="B2296" i="21"/>
  <c r="B2295" i="21"/>
  <c r="B2294" i="21"/>
  <c r="B2293" i="21"/>
  <c r="B2292" i="21"/>
  <c r="B2291" i="21"/>
  <c r="B2290" i="21"/>
  <c r="B2289" i="21"/>
  <c r="B2288" i="21"/>
  <c r="B2287" i="21"/>
  <c r="B2286" i="21"/>
  <c r="B2285" i="21"/>
  <c r="B2284" i="21"/>
  <c r="B2283" i="21"/>
  <c r="B2282" i="21"/>
  <c r="B2281" i="21"/>
  <c r="B2280" i="21"/>
  <c r="B2279" i="21"/>
  <c r="B2278" i="21"/>
  <c r="B2277" i="21"/>
  <c r="B2276" i="21"/>
  <c r="B2275" i="21"/>
  <c r="B2274" i="21"/>
  <c r="B2273" i="21"/>
  <c r="B2272" i="21"/>
  <c r="B2271" i="21"/>
  <c r="B2270" i="21"/>
  <c r="B2269" i="21"/>
  <c r="B2268" i="21"/>
  <c r="B2267" i="21"/>
  <c r="B2266" i="21"/>
  <c r="B2265" i="21"/>
  <c r="B2264" i="21"/>
  <c r="B2263" i="21"/>
  <c r="B2262" i="21"/>
  <c r="B2261" i="21"/>
  <c r="B2260" i="21"/>
  <c r="B2259" i="21"/>
  <c r="B2258" i="21"/>
  <c r="B2257" i="21"/>
  <c r="B2256" i="21"/>
  <c r="B2255" i="21"/>
  <c r="B2254" i="21"/>
  <c r="B2253" i="21"/>
  <c r="B2252" i="21"/>
  <c r="B2251" i="21"/>
  <c r="B2250" i="21"/>
  <c r="B2249" i="21"/>
  <c r="B2248" i="21"/>
  <c r="B2247" i="21"/>
  <c r="B2246" i="21"/>
  <c r="B2245" i="21"/>
  <c r="B2244" i="21"/>
  <c r="B2243" i="21"/>
  <c r="B2242" i="21"/>
  <c r="B2241" i="21"/>
  <c r="B2240" i="21"/>
  <c r="B2239" i="21"/>
  <c r="B2238" i="21"/>
  <c r="B2237" i="21"/>
  <c r="B2236" i="21"/>
  <c r="B2235" i="21"/>
  <c r="B2234" i="21"/>
  <c r="B2233" i="21"/>
  <c r="B2232" i="21"/>
  <c r="B2231" i="21"/>
  <c r="B2230" i="21"/>
  <c r="B2229" i="21"/>
  <c r="B2228" i="21"/>
  <c r="B2227" i="21"/>
  <c r="B2226" i="21"/>
  <c r="B2225" i="21"/>
  <c r="B2224" i="21"/>
  <c r="B2223" i="21"/>
  <c r="B2222" i="21"/>
  <c r="B2221" i="21"/>
  <c r="B2220" i="21"/>
  <c r="B2219" i="21"/>
  <c r="B2218" i="21"/>
  <c r="B2217" i="21"/>
  <c r="B2216" i="21"/>
  <c r="B2215" i="21"/>
  <c r="B2214" i="21"/>
  <c r="B2213" i="21"/>
  <c r="B2212" i="21"/>
  <c r="B2211" i="21"/>
  <c r="B2210" i="21"/>
  <c r="B2209" i="21"/>
  <c r="B2208" i="21"/>
  <c r="B2207" i="21"/>
  <c r="B2206" i="21"/>
  <c r="B2205" i="21"/>
  <c r="B2204" i="21"/>
  <c r="B2203" i="21"/>
  <c r="B2202" i="21"/>
  <c r="B2201" i="21"/>
  <c r="B2200" i="21"/>
  <c r="B2199" i="21"/>
  <c r="B2198" i="21"/>
  <c r="B2197" i="21"/>
  <c r="B2196" i="21"/>
  <c r="B2195" i="21"/>
  <c r="B2194" i="21"/>
  <c r="B2193" i="21"/>
  <c r="B2192" i="21"/>
  <c r="B2191" i="21"/>
  <c r="B2190" i="21"/>
  <c r="B2189" i="21"/>
  <c r="B2188" i="21"/>
  <c r="B2187" i="21"/>
  <c r="B2186" i="21"/>
  <c r="B2185" i="21"/>
  <c r="B2184" i="21"/>
  <c r="B2183" i="21"/>
  <c r="B2182" i="21"/>
  <c r="B2181" i="21"/>
  <c r="B2180" i="21"/>
  <c r="B2179" i="21"/>
  <c r="B2178" i="21"/>
  <c r="B2177" i="21"/>
  <c r="B2176" i="21"/>
  <c r="B2175" i="21"/>
  <c r="B2174" i="21"/>
  <c r="B2173" i="21"/>
  <c r="B2172" i="21"/>
  <c r="B2171" i="21"/>
  <c r="B2170" i="21"/>
  <c r="B2169" i="21"/>
  <c r="B2168" i="21"/>
  <c r="B2167" i="21"/>
  <c r="B2166" i="21"/>
  <c r="B2165" i="21"/>
  <c r="B2164" i="21"/>
  <c r="B2163" i="21"/>
  <c r="B2162" i="21"/>
  <c r="B2161" i="21"/>
  <c r="B2160" i="21"/>
  <c r="B2159" i="21"/>
  <c r="B2158" i="21"/>
  <c r="B2157" i="21"/>
  <c r="B2156" i="21"/>
  <c r="B2155" i="21"/>
  <c r="B2154" i="21"/>
  <c r="B2153" i="21"/>
  <c r="B2152" i="21"/>
  <c r="B2151" i="21"/>
  <c r="B2150" i="21"/>
  <c r="B2149" i="21"/>
  <c r="B2148" i="21"/>
  <c r="B2147" i="21"/>
  <c r="B2146" i="21"/>
  <c r="B2145" i="21"/>
  <c r="B2144" i="21"/>
  <c r="B2143" i="21"/>
  <c r="B2142" i="21"/>
  <c r="B2141" i="21"/>
  <c r="B2140" i="21"/>
  <c r="B2139" i="21"/>
  <c r="B2138" i="21"/>
  <c r="B2137" i="21"/>
  <c r="B2136" i="21"/>
  <c r="B2135" i="21"/>
  <c r="B2134" i="21"/>
  <c r="B2133" i="21"/>
  <c r="B2132" i="21"/>
  <c r="B2131" i="21"/>
  <c r="B2130" i="21"/>
  <c r="B2129" i="21"/>
  <c r="B2128" i="21"/>
  <c r="B2127" i="21"/>
  <c r="B2126" i="21"/>
  <c r="B2125" i="21"/>
  <c r="B2124" i="21"/>
  <c r="B2123" i="21"/>
  <c r="B2122" i="21"/>
  <c r="B2121" i="21"/>
  <c r="B2120" i="21"/>
  <c r="B2119" i="21"/>
  <c r="B2118" i="21"/>
  <c r="B2117" i="21"/>
  <c r="B2116" i="21"/>
  <c r="B2115" i="21"/>
  <c r="B2114" i="21"/>
  <c r="B2113" i="21"/>
  <c r="B2112" i="21"/>
  <c r="B2111" i="21"/>
  <c r="B2110" i="21"/>
  <c r="B2109" i="21"/>
  <c r="B2108" i="21"/>
  <c r="B2107" i="21"/>
  <c r="B2106" i="21"/>
  <c r="B2105" i="21"/>
  <c r="B2104" i="21"/>
  <c r="B2103" i="21"/>
  <c r="B2102" i="21"/>
  <c r="B2101" i="21"/>
  <c r="B2100" i="21"/>
  <c r="B2099" i="21"/>
  <c r="B2098" i="21"/>
  <c r="B2097" i="21"/>
  <c r="B2096" i="21"/>
  <c r="B2095" i="21"/>
  <c r="B2094" i="21"/>
  <c r="B2093" i="21"/>
  <c r="B2092" i="21"/>
  <c r="B2091" i="21"/>
  <c r="B2090" i="21"/>
  <c r="B2089" i="21"/>
  <c r="B2088" i="21"/>
  <c r="B2087" i="21"/>
  <c r="B2086" i="21"/>
  <c r="B2085" i="21"/>
  <c r="B2084" i="21"/>
  <c r="B2083" i="21"/>
  <c r="B2082" i="21"/>
  <c r="B2081" i="21"/>
  <c r="B2080" i="21"/>
  <c r="B2079" i="21"/>
  <c r="B2078" i="21"/>
  <c r="B2077" i="21"/>
  <c r="B2076" i="21"/>
  <c r="B2075" i="21"/>
  <c r="B2074" i="21"/>
  <c r="B2073" i="21"/>
  <c r="B2072" i="21"/>
  <c r="B2071" i="21"/>
  <c r="B2070" i="21"/>
  <c r="B2069" i="21"/>
  <c r="B2068" i="21"/>
  <c r="B2067" i="21"/>
  <c r="B2066" i="21"/>
  <c r="B2065" i="21"/>
  <c r="B2064" i="21"/>
  <c r="B2063" i="21"/>
  <c r="B2062" i="21"/>
  <c r="B2061" i="21"/>
  <c r="B2060" i="21"/>
  <c r="B2059" i="21"/>
  <c r="B2058" i="21"/>
  <c r="B2057" i="21"/>
  <c r="B2056" i="21"/>
  <c r="B2055" i="21"/>
  <c r="B2054" i="21"/>
  <c r="B2053" i="21"/>
  <c r="B2052" i="21"/>
  <c r="B2051" i="21"/>
  <c r="B2050" i="21"/>
  <c r="B2049" i="21"/>
  <c r="B2048" i="21"/>
  <c r="B2047" i="21"/>
  <c r="B2046" i="21"/>
  <c r="B2045" i="21"/>
  <c r="B2044" i="21"/>
  <c r="B2043" i="21"/>
  <c r="B2042" i="21"/>
  <c r="B2041" i="21"/>
  <c r="B2040" i="21"/>
  <c r="B2039" i="21"/>
  <c r="B2038" i="21"/>
  <c r="B2037" i="21"/>
  <c r="B2036" i="21"/>
  <c r="B2035" i="21"/>
  <c r="B2034" i="21"/>
  <c r="B2033" i="21"/>
  <c r="B2032" i="21"/>
  <c r="B2031" i="21"/>
  <c r="B2030" i="21"/>
  <c r="B2029" i="21"/>
  <c r="B2028" i="21"/>
  <c r="B2027" i="21"/>
  <c r="B2026" i="21"/>
  <c r="B2025" i="21"/>
  <c r="B2024" i="21"/>
  <c r="B2023" i="21"/>
  <c r="B2022" i="21"/>
  <c r="B2021" i="21"/>
  <c r="B2020" i="21"/>
  <c r="B2019" i="21"/>
  <c r="B2018" i="21"/>
  <c r="B2017" i="21"/>
  <c r="B2016" i="21"/>
  <c r="B2015" i="21"/>
  <c r="B2014" i="21"/>
  <c r="B2013" i="21"/>
  <c r="B2012" i="21"/>
  <c r="B2011" i="21"/>
  <c r="B2010" i="21"/>
  <c r="B2009" i="21"/>
  <c r="B2008" i="21"/>
  <c r="B2007" i="21"/>
  <c r="B2006" i="21"/>
  <c r="B2005" i="21"/>
  <c r="B2004" i="21"/>
  <c r="B2003" i="21"/>
  <c r="B2002" i="21"/>
  <c r="B2001" i="21"/>
  <c r="B2000" i="21"/>
  <c r="B1999" i="21"/>
  <c r="B1998" i="21"/>
  <c r="B1997" i="21"/>
  <c r="B1996" i="21"/>
  <c r="B1995" i="21"/>
  <c r="B1994" i="21"/>
  <c r="B1993" i="21"/>
  <c r="B1992" i="21"/>
  <c r="B1991" i="21"/>
  <c r="B1990" i="21"/>
  <c r="B1989" i="21"/>
  <c r="B1988" i="21"/>
  <c r="B1987" i="21"/>
  <c r="B1986" i="21"/>
  <c r="B1985" i="21"/>
  <c r="B1984" i="21"/>
  <c r="B1983" i="21"/>
  <c r="B1982" i="21"/>
  <c r="B1981" i="21"/>
  <c r="B1980" i="21"/>
  <c r="B1979" i="21"/>
  <c r="B1978" i="21"/>
  <c r="B1977" i="21"/>
  <c r="B1976" i="21"/>
  <c r="B1975" i="21"/>
  <c r="B1974" i="21"/>
  <c r="B1973" i="21"/>
  <c r="B1972" i="21"/>
  <c r="B1971" i="21"/>
  <c r="B1970" i="21"/>
  <c r="B1969" i="21"/>
  <c r="B1968" i="21"/>
  <c r="B1967" i="21"/>
  <c r="B1966" i="21"/>
  <c r="B1965" i="21"/>
  <c r="B1964" i="21"/>
  <c r="B1963" i="21"/>
  <c r="B1962" i="21"/>
  <c r="B1961" i="21"/>
  <c r="B1960" i="21"/>
  <c r="B1959" i="21"/>
  <c r="B1958" i="21"/>
  <c r="B1957" i="21"/>
  <c r="B1956" i="21"/>
  <c r="B1955" i="21"/>
  <c r="B1954" i="21"/>
  <c r="B1953" i="21"/>
  <c r="B1952" i="21"/>
  <c r="B1951" i="21"/>
  <c r="B1950" i="21"/>
  <c r="B1949" i="21"/>
  <c r="B1948" i="21"/>
  <c r="B1947" i="21"/>
  <c r="B1946" i="21"/>
  <c r="B1945" i="21"/>
  <c r="B1944" i="21"/>
  <c r="B1943" i="21"/>
  <c r="B1942" i="21"/>
  <c r="B1941" i="21"/>
  <c r="B1940" i="21"/>
  <c r="B1939" i="21"/>
  <c r="B1938" i="21"/>
  <c r="B1937" i="21"/>
  <c r="B1936" i="21"/>
  <c r="B1935" i="21"/>
  <c r="B1934" i="21"/>
  <c r="B1933" i="21"/>
  <c r="B1932" i="21"/>
  <c r="B1931" i="21"/>
  <c r="B1930" i="21"/>
  <c r="B1929" i="21"/>
  <c r="B1928" i="21"/>
  <c r="B1927" i="21"/>
  <c r="B1926" i="21"/>
  <c r="B1925" i="21"/>
  <c r="B1924" i="21"/>
  <c r="B1923" i="21"/>
  <c r="B1922" i="21"/>
  <c r="B1921" i="21"/>
  <c r="B1920" i="21"/>
  <c r="B1919" i="21"/>
  <c r="B1918" i="21"/>
  <c r="B1917" i="21"/>
  <c r="B1916" i="21"/>
  <c r="B1915" i="21"/>
  <c r="B1914" i="21"/>
  <c r="B1913" i="21"/>
  <c r="B1912" i="21"/>
  <c r="B1911" i="21"/>
  <c r="B1910" i="21"/>
  <c r="B1909" i="21"/>
  <c r="B1908" i="21"/>
  <c r="B1907" i="21"/>
  <c r="B1906" i="21"/>
  <c r="B1905" i="21"/>
  <c r="B1904" i="21"/>
  <c r="B1903" i="21"/>
  <c r="B1902" i="21"/>
  <c r="B1901" i="21"/>
  <c r="B1900" i="21"/>
  <c r="B1899" i="21"/>
  <c r="B1898" i="21"/>
  <c r="B1897" i="21"/>
  <c r="B1896" i="21"/>
  <c r="B1895" i="21"/>
  <c r="B1894" i="21"/>
  <c r="B1893" i="21"/>
  <c r="B1892" i="21"/>
  <c r="B1891" i="21"/>
  <c r="B1890" i="21"/>
  <c r="B1889" i="21"/>
  <c r="B1888" i="21"/>
  <c r="B1887" i="21"/>
  <c r="B1886" i="21"/>
  <c r="B1885" i="21"/>
  <c r="B1884" i="21"/>
  <c r="B1883" i="21"/>
  <c r="B1882" i="21"/>
  <c r="B1881" i="21"/>
  <c r="B1880" i="21"/>
  <c r="B1879" i="21"/>
  <c r="B1878" i="21"/>
  <c r="B1877" i="21"/>
  <c r="B1876" i="21"/>
  <c r="B1875" i="21"/>
  <c r="B1874" i="21"/>
  <c r="B1873" i="21"/>
  <c r="B1872" i="21"/>
  <c r="B1871" i="21"/>
  <c r="B1870" i="21"/>
  <c r="B1869" i="21"/>
  <c r="B1868" i="21"/>
  <c r="B1867" i="21"/>
  <c r="B1866" i="21"/>
  <c r="B1865" i="21"/>
  <c r="B1864" i="21"/>
  <c r="B1863" i="21"/>
  <c r="B1862" i="21"/>
  <c r="B1861" i="21"/>
  <c r="B1860" i="21"/>
  <c r="B1859" i="21"/>
  <c r="B1858" i="21"/>
  <c r="B1857" i="21"/>
  <c r="B1856" i="21"/>
  <c r="B1855" i="21"/>
  <c r="B1854" i="21"/>
  <c r="B1853" i="21"/>
  <c r="B1852" i="21"/>
  <c r="B1851" i="21"/>
  <c r="B1850" i="21"/>
  <c r="B1849" i="21"/>
  <c r="B1848" i="21"/>
  <c r="B1847" i="21"/>
  <c r="B1846" i="21"/>
  <c r="B1845" i="21"/>
  <c r="B1844" i="21"/>
  <c r="B1843" i="21"/>
  <c r="B1842" i="21"/>
  <c r="B1841" i="21"/>
  <c r="B1840" i="21"/>
  <c r="B1839" i="21"/>
  <c r="B1838" i="21"/>
  <c r="B1837" i="21"/>
  <c r="B1836" i="21"/>
  <c r="B1835" i="21"/>
  <c r="B1834" i="21"/>
  <c r="B1833" i="21"/>
  <c r="B1832" i="21"/>
  <c r="B1831" i="21"/>
  <c r="B1830" i="21"/>
  <c r="B1829" i="21"/>
  <c r="B1828" i="21"/>
  <c r="B1827" i="21"/>
  <c r="B1826" i="21"/>
  <c r="B1825" i="21"/>
  <c r="B1824" i="21"/>
  <c r="B1823" i="21"/>
  <c r="B1822" i="21"/>
  <c r="B1821" i="21"/>
  <c r="B1820" i="21"/>
  <c r="B1819" i="21"/>
  <c r="B1818" i="21"/>
  <c r="B1817" i="21"/>
  <c r="B1816" i="21"/>
  <c r="B1815" i="21"/>
  <c r="B1814" i="21"/>
  <c r="B1813" i="21"/>
  <c r="B1812" i="21"/>
  <c r="B1811" i="21"/>
  <c r="B1810" i="21"/>
  <c r="B1809" i="21"/>
  <c r="B1808" i="21"/>
  <c r="B1807" i="21"/>
  <c r="B1806" i="21"/>
  <c r="B1805" i="21"/>
  <c r="B1804" i="21"/>
  <c r="B1803" i="21"/>
  <c r="B1802" i="21"/>
  <c r="B1801" i="21"/>
  <c r="B1800" i="21"/>
  <c r="B1799" i="21"/>
  <c r="B1798" i="21"/>
  <c r="B1797" i="21"/>
  <c r="B1796" i="21"/>
  <c r="B1795" i="21"/>
  <c r="B1794" i="21"/>
  <c r="B1793" i="21"/>
  <c r="B1792" i="21"/>
  <c r="B1791" i="21"/>
  <c r="B1790" i="21"/>
  <c r="B1789" i="21"/>
  <c r="B1788" i="21"/>
  <c r="B1787" i="21"/>
  <c r="B1786" i="21"/>
  <c r="B1785" i="21"/>
  <c r="B1784" i="21"/>
  <c r="B1783" i="21"/>
  <c r="B1782" i="21"/>
  <c r="B1781" i="21"/>
  <c r="B1780" i="21"/>
  <c r="B1779" i="21"/>
  <c r="B1778" i="21"/>
  <c r="B1777" i="21"/>
  <c r="B1776" i="21"/>
  <c r="B1775" i="21"/>
  <c r="B1774" i="21"/>
  <c r="B1773" i="21"/>
  <c r="B1772" i="21"/>
  <c r="B1771" i="21"/>
  <c r="B1770" i="21"/>
  <c r="B1769" i="21"/>
  <c r="B1768" i="21"/>
  <c r="B1767" i="21"/>
  <c r="B1766" i="21"/>
  <c r="B1765" i="21"/>
  <c r="B1764" i="21"/>
  <c r="B1763" i="21"/>
  <c r="B1762" i="21"/>
  <c r="B1761" i="21"/>
  <c r="B1760" i="21"/>
  <c r="B1759" i="21"/>
  <c r="B1758" i="21"/>
  <c r="B1757" i="21"/>
  <c r="B1756" i="21"/>
  <c r="B1755" i="21"/>
  <c r="B1754" i="21"/>
  <c r="B1753" i="21"/>
  <c r="B1752" i="21"/>
  <c r="B1751" i="21"/>
  <c r="B1750" i="21"/>
  <c r="B1749" i="21"/>
  <c r="B1748" i="21"/>
  <c r="B1747" i="21"/>
  <c r="B1746" i="21"/>
  <c r="B1745" i="21"/>
  <c r="B1744" i="21"/>
  <c r="B1743" i="21"/>
  <c r="B1742" i="21"/>
  <c r="B1741" i="21"/>
  <c r="B1740" i="21"/>
  <c r="B1739" i="21"/>
  <c r="B1738" i="21"/>
  <c r="B1737" i="21"/>
  <c r="B1736" i="21"/>
  <c r="B1735" i="21"/>
  <c r="B1734" i="21"/>
  <c r="B1733" i="21"/>
  <c r="B1732" i="21"/>
  <c r="B1731" i="21"/>
  <c r="B1730" i="21"/>
  <c r="B1729" i="21"/>
  <c r="B1728" i="21"/>
  <c r="B1727" i="21"/>
  <c r="B1726" i="21"/>
  <c r="B1725" i="21"/>
  <c r="B1724" i="21"/>
  <c r="B1723" i="21"/>
  <c r="B1722" i="21"/>
  <c r="B1721" i="21"/>
  <c r="B1720" i="21"/>
  <c r="B1719" i="21"/>
  <c r="B1718" i="21"/>
  <c r="B1717" i="21"/>
  <c r="B1716" i="21"/>
  <c r="B1715" i="21"/>
  <c r="B1714" i="21"/>
  <c r="B1713" i="21"/>
  <c r="B1712" i="21"/>
  <c r="B1711" i="21"/>
  <c r="B1710" i="21"/>
  <c r="B1709" i="21"/>
  <c r="B1708" i="21"/>
  <c r="B1707" i="21"/>
  <c r="B1706" i="21"/>
  <c r="B1705" i="21"/>
  <c r="B1704" i="21"/>
  <c r="B1703" i="21"/>
  <c r="B1702" i="21"/>
  <c r="B1701" i="21"/>
  <c r="B1700" i="21"/>
  <c r="B1699" i="21"/>
  <c r="B1698" i="21"/>
  <c r="B1697" i="21"/>
  <c r="B1696" i="21"/>
  <c r="B1695" i="21"/>
  <c r="B1694" i="21"/>
  <c r="B1693" i="21"/>
  <c r="B1692" i="21"/>
  <c r="B1691" i="21"/>
  <c r="B1690" i="21"/>
  <c r="B1689" i="21"/>
  <c r="B1688" i="21"/>
  <c r="B1687" i="21"/>
  <c r="B1686" i="21"/>
  <c r="B1685" i="21"/>
  <c r="B1684" i="21"/>
  <c r="B1683" i="21"/>
  <c r="B1682" i="21"/>
  <c r="B1681" i="21"/>
  <c r="B1680" i="21"/>
  <c r="B1679" i="21"/>
  <c r="B1678" i="21"/>
  <c r="B1677" i="21"/>
  <c r="B1676" i="21"/>
  <c r="B1675" i="21"/>
  <c r="B1674" i="21"/>
  <c r="B1673" i="21"/>
  <c r="B1672" i="21"/>
  <c r="B1671" i="21"/>
  <c r="B1670" i="21"/>
  <c r="B1669" i="21"/>
  <c r="B1668" i="21"/>
  <c r="B1667" i="21"/>
  <c r="B1666" i="21"/>
  <c r="B1665" i="21"/>
  <c r="B1664" i="21"/>
  <c r="B1663" i="21"/>
  <c r="B1662" i="21"/>
  <c r="B1661" i="21"/>
  <c r="B1660" i="21"/>
  <c r="B1659" i="21"/>
  <c r="B1658" i="21"/>
  <c r="B1657" i="21"/>
  <c r="B1656" i="21"/>
  <c r="B1655" i="21"/>
  <c r="B1654" i="21"/>
  <c r="B1653" i="21"/>
  <c r="B1652" i="21"/>
  <c r="B1651" i="21"/>
  <c r="B1650" i="21"/>
  <c r="B1649" i="21"/>
  <c r="B1648" i="21"/>
  <c r="B1647" i="21"/>
  <c r="B1646" i="21"/>
  <c r="B1645" i="21"/>
  <c r="B1644" i="21"/>
  <c r="B1643" i="21"/>
  <c r="B1642" i="21"/>
  <c r="B1641" i="21"/>
  <c r="B1640" i="21"/>
  <c r="B1639" i="21"/>
  <c r="B1638" i="21"/>
  <c r="B1637" i="21"/>
  <c r="B1636" i="21"/>
  <c r="B1635" i="21"/>
  <c r="B1634" i="21"/>
  <c r="B1633" i="21"/>
  <c r="B1632" i="21"/>
  <c r="B1631" i="21"/>
  <c r="B1630" i="21"/>
  <c r="B1629" i="21"/>
  <c r="B1628" i="21"/>
  <c r="B1627" i="21"/>
  <c r="B1626" i="21"/>
  <c r="B1625" i="21"/>
  <c r="B1624" i="21"/>
  <c r="B1623" i="21"/>
  <c r="B1622" i="21"/>
  <c r="B1621" i="21"/>
  <c r="B1620" i="21"/>
  <c r="B1619" i="21"/>
  <c r="B1618" i="21"/>
  <c r="B1617" i="21"/>
  <c r="B1616" i="21"/>
  <c r="B1615" i="21"/>
  <c r="B1614" i="21"/>
  <c r="B1613" i="21"/>
  <c r="B1612" i="21"/>
  <c r="B1611" i="21"/>
  <c r="B1610" i="21"/>
  <c r="B1609" i="21"/>
  <c r="B1608" i="21"/>
  <c r="B1607" i="21"/>
  <c r="B1606" i="21"/>
  <c r="B1605" i="21"/>
  <c r="B1604" i="21"/>
  <c r="B1603" i="21"/>
  <c r="B1602" i="21"/>
  <c r="B1601" i="21"/>
  <c r="B1600" i="21"/>
  <c r="B1599" i="21"/>
  <c r="B1598" i="21"/>
  <c r="B1597" i="21"/>
  <c r="B1596" i="21"/>
  <c r="B1595" i="21"/>
  <c r="B1594" i="21"/>
  <c r="B1593" i="21"/>
  <c r="B1592" i="21"/>
  <c r="B1591" i="21"/>
  <c r="B1590" i="21"/>
  <c r="B1589" i="21"/>
  <c r="B1588" i="21"/>
  <c r="B1587" i="21"/>
  <c r="B1586" i="21"/>
  <c r="B1585" i="21"/>
  <c r="B1584" i="21"/>
  <c r="B1583" i="21"/>
  <c r="B1582" i="21"/>
  <c r="B1581" i="21"/>
  <c r="B1580" i="21"/>
  <c r="B1579" i="21"/>
  <c r="B1578" i="21"/>
  <c r="B1577" i="21"/>
  <c r="B1576" i="21"/>
  <c r="B1575" i="21"/>
  <c r="B1574" i="21"/>
  <c r="B1573" i="21"/>
  <c r="B1572" i="21"/>
  <c r="B1571" i="21"/>
  <c r="B1570" i="21"/>
  <c r="B1569" i="21"/>
  <c r="B1568" i="21"/>
  <c r="B1567" i="21"/>
  <c r="B1566" i="21"/>
  <c r="B1565" i="21"/>
  <c r="B1564" i="21"/>
  <c r="B1563" i="21"/>
  <c r="B1562" i="21"/>
  <c r="B1561" i="21"/>
  <c r="B1560" i="21"/>
  <c r="B1559" i="21"/>
  <c r="B1558" i="21"/>
  <c r="B1557" i="21"/>
  <c r="B1556" i="21"/>
  <c r="B1555" i="21"/>
  <c r="B1554" i="21"/>
  <c r="B1553" i="21"/>
  <c r="B1552" i="21"/>
  <c r="B1551" i="21"/>
  <c r="B1550" i="21"/>
  <c r="B1549" i="21"/>
  <c r="B1548" i="21"/>
  <c r="B1547" i="21"/>
  <c r="B1546" i="21"/>
  <c r="B1545" i="21"/>
  <c r="B1544" i="21"/>
  <c r="B1543" i="21"/>
  <c r="B1542" i="21"/>
  <c r="B1541" i="21"/>
  <c r="B1540" i="21"/>
  <c r="B1539" i="21"/>
  <c r="B1538" i="21"/>
  <c r="B1537" i="21"/>
  <c r="B1536" i="21"/>
  <c r="B1535" i="21"/>
  <c r="B1534" i="21"/>
  <c r="B1533" i="21"/>
  <c r="B1532" i="21"/>
  <c r="B1531" i="21"/>
  <c r="B1530" i="21"/>
  <c r="B1529" i="21"/>
  <c r="B1528" i="21"/>
  <c r="B1527" i="21"/>
  <c r="B1526" i="21"/>
  <c r="B1525" i="21"/>
  <c r="B1524" i="21"/>
  <c r="B1523" i="21"/>
  <c r="B1522" i="21"/>
  <c r="B1521" i="21"/>
  <c r="B1520" i="21"/>
  <c r="B1519" i="21"/>
  <c r="B1518" i="21"/>
  <c r="B1517" i="21"/>
  <c r="B1516" i="21"/>
  <c r="B1515" i="21"/>
  <c r="B1514" i="21"/>
  <c r="B1513" i="21"/>
  <c r="B1512" i="21"/>
  <c r="B1511" i="21"/>
  <c r="B1510" i="21"/>
  <c r="B1509" i="21"/>
  <c r="B1508" i="21"/>
  <c r="B1507" i="21"/>
  <c r="B1506" i="21"/>
  <c r="B1505" i="21"/>
  <c r="B1504" i="21"/>
  <c r="B1503" i="21"/>
  <c r="B1502" i="21"/>
  <c r="B1501" i="21"/>
  <c r="B1500" i="21"/>
  <c r="B1499" i="21"/>
  <c r="B1498" i="21"/>
  <c r="B1497" i="21"/>
  <c r="B1496" i="21"/>
  <c r="B1495" i="21"/>
  <c r="B1494" i="21"/>
  <c r="B1493" i="21"/>
  <c r="B1492" i="21"/>
  <c r="B1491" i="21"/>
  <c r="B1490" i="21"/>
  <c r="B1489" i="21"/>
  <c r="B1488" i="21"/>
  <c r="B1487" i="21"/>
  <c r="B1486" i="21"/>
  <c r="B1485" i="21"/>
  <c r="B1484" i="21"/>
  <c r="B1483" i="21"/>
  <c r="B1482" i="21"/>
  <c r="B1481" i="21"/>
  <c r="B1480" i="21"/>
  <c r="B1479" i="21"/>
  <c r="B1478" i="21"/>
  <c r="B1477" i="21"/>
  <c r="B1476" i="21"/>
  <c r="B1475" i="21"/>
  <c r="B1474" i="21"/>
  <c r="B1473" i="21"/>
  <c r="B1472" i="21"/>
  <c r="B1471" i="21"/>
  <c r="B1470" i="21"/>
  <c r="B1469" i="21"/>
  <c r="B1468" i="21"/>
  <c r="B1467" i="21"/>
  <c r="B1466" i="21"/>
  <c r="B1465" i="21"/>
  <c r="B1464" i="21"/>
  <c r="B1463" i="21"/>
  <c r="B1462" i="21"/>
  <c r="B1461" i="21"/>
  <c r="B1460" i="21"/>
  <c r="B1459" i="21"/>
  <c r="B1458" i="21"/>
  <c r="B1457" i="21"/>
  <c r="B1456" i="21"/>
  <c r="B1455" i="21"/>
  <c r="B1454" i="21"/>
  <c r="B1453" i="21"/>
  <c r="B1452" i="21"/>
  <c r="B1451" i="21"/>
  <c r="B1450" i="21"/>
  <c r="B1449" i="21"/>
  <c r="B1448" i="21"/>
  <c r="B1447" i="21"/>
  <c r="B1446" i="21"/>
  <c r="B1445" i="21"/>
  <c r="B1444" i="21"/>
  <c r="B1443" i="21"/>
  <c r="B1442" i="21"/>
  <c r="B1441" i="21"/>
  <c r="B1440" i="21"/>
  <c r="B1439" i="21"/>
  <c r="B1438" i="21"/>
  <c r="B1437" i="21"/>
  <c r="B1436" i="21"/>
  <c r="B1435" i="21"/>
  <c r="B1434" i="21"/>
  <c r="B1433" i="21"/>
  <c r="B1432" i="21"/>
  <c r="B1431" i="21"/>
  <c r="B1430" i="21"/>
  <c r="B1429" i="21"/>
  <c r="B1428" i="21"/>
  <c r="B1427" i="21"/>
  <c r="B1426" i="21"/>
  <c r="B1425" i="21"/>
  <c r="B1424" i="21"/>
  <c r="B1423" i="21"/>
  <c r="B1422" i="21"/>
  <c r="B1421" i="21"/>
  <c r="B1420" i="21"/>
  <c r="B1419" i="21"/>
  <c r="B1418" i="21"/>
  <c r="B1417" i="21"/>
  <c r="B1416" i="21"/>
  <c r="B1415" i="21"/>
  <c r="B1414" i="21"/>
  <c r="B1413" i="21"/>
  <c r="B1412" i="21"/>
  <c r="B1411" i="21"/>
  <c r="B1410" i="21"/>
  <c r="B1409" i="21"/>
  <c r="B1408" i="21"/>
  <c r="B1407" i="21"/>
  <c r="B1406" i="21"/>
  <c r="B1405" i="21"/>
  <c r="B1404" i="21"/>
  <c r="B1403" i="21"/>
  <c r="B1402" i="21"/>
  <c r="B1401" i="21"/>
  <c r="B1400" i="21"/>
  <c r="B1399" i="21"/>
  <c r="B1398" i="21"/>
  <c r="B1397" i="21"/>
  <c r="B1396" i="21"/>
  <c r="B1395" i="21"/>
  <c r="B1394" i="21"/>
  <c r="B1393" i="21"/>
  <c r="B1392" i="21"/>
  <c r="B1391" i="21"/>
  <c r="B1390" i="21"/>
  <c r="B1389" i="21"/>
  <c r="B1388" i="21"/>
  <c r="B1387" i="21"/>
  <c r="B1386" i="21"/>
  <c r="B1385" i="21"/>
  <c r="B1384" i="21"/>
  <c r="B1383" i="21"/>
  <c r="B1382" i="21"/>
  <c r="B1381" i="21"/>
  <c r="B1380" i="21"/>
  <c r="B1379" i="21"/>
  <c r="B1378" i="21"/>
  <c r="B1377" i="21"/>
  <c r="B1376" i="21"/>
  <c r="B1375" i="21"/>
  <c r="B1374" i="21"/>
  <c r="B1373" i="21"/>
  <c r="B1372" i="21"/>
  <c r="B1371" i="21"/>
  <c r="B1370" i="21"/>
  <c r="B1369" i="21"/>
  <c r="B1368" i="21"/>
  <c r="B1367" i="21"/>
  <c r="B1366" i="21"/>
  <c r="B1365" i="21"/>
  <c r="B1364" i="21"/>
  <c r="B1363" i="21"/>
  <c r="B1362" i="21"/>
  <c r="B1361" i="21"/>
  <c r="B1360" i="21"/>
  <c r="B1359" i="21"/>
  <c r="B1358" i="21"/>
  <c r="B1357" i="21"/>
  <c r="B1356" i="21"/>
  <c r="B1355" i="21"/>
  <c r="B1354" i="21"/>
  <c r="B1353" i="21"/>
  <c r="B1352" i="21"/>
  <c r="B1351" i="21"/>
  <c r="B1350" i="21"/>
  <c r="B1349" i="21"/>
  <c r="B1348" i="21"/>
  <c r="B1347" i="21"/>
  <c r="B1346" i="21"/>
  <c r="B1345" i="21"/>
  <c r="B1344" i="21"/>
  <c r="B1343" i="21"/>
  <c r="B1342" i="21"/>
  <c r="B1341" i="21"/>
  <c r="B1340" i="21"/>
  <c r="B1339" i="21"/>
  <c r="B1338" i="21"/>
  <c r="B1337" i="21"/>
  <c r="B1336" i="21"/>
  <c r="B1335" i="21"/>
  <c r="B1334" i="21"/>
  <c r="B1333" i="21"/>
  <c r="B1332" i="21"/>
  <c r="B1331" i="21"/>
  <c r="B1330" i="21"/>
  <c r="B1329" i="21"/>
  <c r="B1328" i="21"/>
  <c r="B1327" i="21"/>
  <c r="B1326" i="21"/>
  <c r="B1325" i="21"/>
  <c r="B1324" i="21"/>
  <c r="B1323" i="21"/>
  <c r="B1322" i="21"/>
  <c r="B1321" i="21"/>
  <c r="B1320" i="21"/>
  <c r="B1319" i="21"/>
  <c r="B1318" i="21"/>
  <c r="B1317" i="21"/>
  <c r="B1316" i="21"/>
  <c r="B1315" i="21"/>
  <c r="B1314" i="21"/>
  <c r="B1313" i="21"/>
  <c r="B1312" i="21"/>
  <c r="B1311" i="21"/>
  <c r="B1310" i="21"/>
  <c r="B1309" i="21"/>
  <c r="B1308" i="21"/>
  <c r="B1307" i="21"/>
  <c r="B1306" i="21"/>
  <c r="B1305" i="21"/>
  <c r="B1304" i="21"/>
  <c r="B1303" i="21"/>
  <c r="B1302" i="21"/>
  <c r="B1301" i="21"/>
  <c r="B1300" i="21"/>
  <c r="B1299" i="21"/>
  <c r="B1298" i="21"/>
  <c r="B1297" i="21"/>
  <c r="B1296" i="21"/>
  <c r="B1295" i="21"/>
  <c r="B1294" i="21"/>
  <c r="B1293" i="21"/>
  <c r="B1292" i="21"/>
  <c r="B1291" i="21"/>
  <c r="B1290" i="21"/>
  <c r="B1289" i="21"/>
  <c r="B1288" i="21"/>
  <c r="B1287" i="21"/>
  <c r="B1286" i="21"/>
  <c r="B1285" i="21"/>
  <c r="B1284" i="21"/>
  <c r="B1283" i="21"/>
  <c r="B1282" i="21"/>
  <c r="B1281" i="21"/>
  <c r="B1280" i="21"/>
  <c r="B1279" i="21"/>
  <c r="B1278" i="21"/>
  <c r="B1277" i="21"/>
  <c r="B1276" i="21"/>
  <c r="B1275" i="21"/>
  <c r="B1274" i="21"/>
  <c r="B1273" i="21"/>
  <c r="B1272" i="21"/>
  <c r="B1271" i="21"/>
  <c r="B1270" i="21"/>
  <c r="B1269" i="21"/>
  <c r="B1268" i="21"/>
  <c r="B1267" i="21"/>
  <c r="B1266" i="21"/>
  <c r="B1265" i="21"/>
  <c r="B1264" i="21"/>
  <c r="B1263" i="21"/>
  <c r="B1262" i="21"/>
  <c r="B1261" i="21"/>
  <c r="B1260" i="21"/>
  <c r="B1259" i="21"/>
  <c r="B1258" i="21"/>
  <c r="B1257" i="21"/>
  <c r="B1256" i="21"/>
  <c r="B1255" i="21"/>
  <c r="B1254" i="21"/>
  <c r="B1253" i="21"/>
  <c r="B1252" i="21"/>
  <c r="B1251" i="21"/>
  <c r="B1250" i="21"/>
  <c r="B1249" i="21"/>
  <c r="B1248" i="21"/>
  <c r="B1247" i="21"/>
  <c r="B1246" i="21"/>
  <c r="B1245" i="21"/>
  <c r="B1244" i="21"/>
  <c r="B1243" i="21"/>
  <c r="B1242" i="21"/>
  <c r="B1241" i="21"/>
  <c r="B1240" i="21"/>
  <c r="B1239" i="21"/>
  <c r="B1238" i="21"/>
  <c r="B1237" i="21"/>
  <c r="B1236" i="21"/>
  <c r="B1235" i="21"/>
  <c r="B1234" i="21"/>
  <c r="B1233" i="21"/>
  <c r="B1232" i="21"/>
  <c r="B1231" i="21"/>
  <c r="B1230" i="21"/>
  <c r="B1229" i="21"/>
  <c r="B1228" i="21"/>
  <c r="B1227" i="21"/>
  <c r="B1226" i="21"/>
  <c r="B1225" i="21"/>
  <c r="B1224" i="21"/>
  <c r="B1223" i="21"/>
  <c r="B1222" i="21"/>
  <c r="B1221" i="21"/>
  <c r="B1220" i="21"/>
  <c r="B1219" i="21"/>
  <c r="B1218" i="21"/>
  <c r="B1217" i="21"/>
  <c r="B1216" i="21"/>
  <c r="B1215" i="21"/>
  <c r="B1214" i="21"/>
  <c r="B1213" i="21"/>
  <c r="B1212" i="21"/>
  <c r="B1211" i="21"/>
  <c r="B1210" i="21"/>
  <c r="B1209" i="21"/>
  <c r="B1208" i="21"/>
  <c r="B1207" i="21"/>
  <c r="B1206" i="21"/>
  <c r="B1205" i="21"/>
  <c r="B1204" i="21"/>
  <c r="B1203" i="21"/>
  <c r="B1202" i="21"/>
  <c r="B1201" i="21"/>
  <c r="B1200" i="21"/>
  <c r="B1199" i="21"/>
  <c r="B1198" i="21"/>
  <c r="B1197" i="21"/>
  <c r="B1196" i="21"/>
  <c r="B1195" i="21"/>
  <c r="B1194" i="21"/>
  <c r="B1193" i="21"/>
  <c r="B1192" i="21"/>
  <c r="B1191" i="21"/>
  <c r="B1190" i="21"/>
  <c r="B1189" i="21"/>
  <c r="B1188" i="21"/>
  <c r="B1187" i="21"/>
  <c r="B1186" i="21"/>
  <c r="B1185" i="21"/>
  <c r="B1184" i="21"/>
  <c r="B1183" i="21"/>
  <c r="B1182" i="21"/>
  <c r="B1181" i="21"/>
  <c r="B1180" i="21"/>
  <c r="B1179" i="21"/>
  <c r="B1178" i="21"/>
  <c r="B1177" i="21"/>
  <c r="B1176" i="21"/>
  <c r="B1175" i="21"/>
  <c r="B1174" i="21"/>
  <c r="B1173" i="21"/>
  <c r="B1172" i="21"/>
  <c r="B1171" i="21"/>
  <c r="B1170" i="21"/>
  <c r="B1169" i="21"/>
  <c r="B1168" i="21"/>
  <c r="B1167" i="21"/>
  <c r="B1166" i="21"/>
  <c r="B1165" i="21"/>
  <c r="B1164" i="21"/>
  <c r="B1163" i="21"/>
  <c r="B1162" i="21"/>
  <c r="B1161" i="21"/>
  <c r="B1160" i="21"/>
  <c r="B1159" i="21"/>
  <c r="B1158" i="21"/>
  <c r="B1157" i="21"/>
  <c r="B1156" i="21"/>
  <c r="B1155" i="21"/>
  <c r="B1154" i="21"/>
  <c r="B1153" i="21"/>
  <c r="B1152" i="21"/>
  <c r="B1151" i="21"/>
  <c r="B1150" i="21"/>
  <c r="B1149" i="21"/>
  <c r="B1148" i="21"/>
  <c r="B1147" i="21"/>
  <c r="B1146" i="21"/>
  <c r="B1145" i="21"/>
  <c r="B1144" i="21"/>
  <c r="B1143" i="21"/>
  <c r="B1142" i="21"/>
  <c r="B1141" i="21"/>
  <c r="B1140" i="21"/>
  <c r="B1139" i="21"/>
  <c r="B1138" i="21"/>
  <c r="B1137" i="21"/>
  <c r="B1136" i="21"/>
  <c r="B1135" i="21"/>
  <c r="B1134" i="21"/>
  <c r="B1133" i="21"/>
  <c r="B1132" i="21"/>
  <c r="B1131" i="21"/>
  <c r="B1130" i="21"/>
  <c r="B1129" i="21"/>
  <c r="B1128" i="21"/>
  <c r="B1127" i="21"/>
  <c r="B1126" i="21"/>
  <c r="B1125" i="21"/>
  <c r="B1124" i="21"/>
  <c r="B1123" i="21"/>
  <c r="B1122" i="21"/>
  <c r="B1121" i="21"/>
  <c r="B1120" i="21"/>
  <c r="B1119" i="21"/>
  <c r="B1118" i="21"/>
  <c r="B1117" i="21"/>
  <c r="B1116" i="21"/>
  <c r="B1115" i="21"/>
  <c r="B1114" i="21"/>
  <c r="B1113" i="21"/>
  <c r="B1112" i="21"/>
  <c r="B1111" i="21"/>
  <c r="B1110" i="21"/>
  <c r="B1109" i="21"/>
  <c r="B1108" i="21"/>
  <c r="B1107" i="21"/>
  <c r="B1106" i="21"/>
  <c r="B1105" i="21"/>
  <c r="B1104" i="21"/>
  <c r="B1103" i="21"/>
  <c r="B1102" i="21"/>
  <c r="B1101" i="21"/>
  <c r="B1100" i="21"/>
  <c r="B1099" i="21"/>
  <c r="B1098" i="21"/>
  <c r="B1097" i="21"/>
  <c r="B1096" i="21"/>
  <c r="B1095" i="21"/>
  <c r="B1094" i="21"/>
  <c r="B1093" i="21"/>
  <c r="B1092" i="21"/>
  <c r="B1091" i="21"/>
  <c r="B1090" i="21"/>
  <c r="B1089" i="21"/>
  <c r="B1088" i="21"/>
  <c r="B1087" i="21"/>
  <c r="B1086" i="21"/>
  <c r="B1085" i="21"/>
  <c r="B1084" i="21"/>
  <c r="B1083" i="21"/>
  <c r="B1082" i="21"/>
  <c r="B1081" i="21"/>
  <c r="B1080" i="21"/>
  <c r="B1079" i="21"/>
  <c r="B1078" i="21"/>
  <c r="B1077" i="21"/>
  <c r="B1076" i="21"/>
  <c r="B1075" i="21"/>
  <c r="B1074" i="21"/>
  <c r="B1073" i="21"/>
  <c r="B1072" i="21"/>
  <c r="B1071" i="21"/>
  <c r="B1070" i="21"/>
  <c r="B1069" i="21"/>
  <c r="B1068" i="21"/>
  <c r="B1067" i="21"/>
  <c r="B1066" i="21"/>
  <c r="B1065" i="21"/>
  <c r="B1064" i="21"/>
  <c r="B1063" i="21"/>
  <c r="B1062" i="21"/>
  <c r="B1061" i="21"/>
  <c r="B1060" i="21"/>
  <c r="B1059" i="21"/>
  <c r="B1058" i="21"/>
  <c r="B1057" i="21"/>
  <c r="B1056" i="21"/>
  <c r="B1055" i="21"/>
  <c r="B1054" i="21"/>
  <c r="B1053" i="21"/>
  <c r="B1052" i="21"/>
  <c r="B1051" i="21"/>
  <c r="B1050" i="21"/>
  <c r="B1049" i="21"/>
  <c r="B1048" i="21"/>
  <c r="B1047" i="21"/>
  <c r="B1046" i="21"/>
  <c r="B1045" i="21"/>
  <c r="B1044" i="21"/>
  <c r="B1043" i="21"/>
  <c r="B1042" i="21"/>
  <c r="B1041" i="21"/>
  <c r="B1040" i="21"/>
  <c r="B1039" i="21"/>
  <c r="B1038" i="21"/>
  <c r="B1037" i="21"/>
  <c r="B1036" i="21"/>
  <c r="B1035" i="21"/>
  <c r="B1034" i="21"/>
  <c r="B1033" i="21"/>
  <c r="B1032" i="21"/>
  <c r="B1031" i="21"/>
  <c r="B1030" i="21"/>
  <c r="B1029" i="21"/>
  <c r="B1028" i="21"/>
  <c r="B1027" i="21"/>
  <c r="B1026" i="21"/>
  <c r="B1025" i="21"/>
  <c r="B1024" i="21"/>
  <c r="B1023" i="21"/>
  <c r="B1022" i="21"/>
  <c r="B1021" i="21"/>
  <c r="B1020" i="21"/>
  <c r="B1019" i="21"/>
  <c r="B1018" i="21"/>
  <c r="B1017" i="21"/>
  <c r="B1016" i="21"/>
  <c r="B1015" i="21"/>
  <c r="B1014" i="21"/>
  <c r="B1013" i="21"/>
  <c r="B1012" i="21"/>
  <c r="B1011" i="21"/>
  <c r="B1010" i="21"/>
  <c r="B1009" i="21"/>
  <c r="B1008" i="21"/>
  <c r="B1007" i="21"/>
  <c r="B1006" i="21"/>
  <c r="B1005" i="21"/>
  <c r="B1004" i="21"/>
  <c r="B1003" i="21"/>
  <c r="B1002" i="21"/>
  <c r="B1001" i="21"/>
  <c r="B1000" i="21"/>
  <c r="B999" i="21"/>
  <c r="B998" i="21"/>
  <c r="B997" i="21"/>
  <c r="B996" i="21"/>
  <c r="B995" i="21"/>
  <c r="B994" i="21"/>
  <c r="B993" i="21"/>
  <c r="B992" i="21"/>
  <c r="B991" i="21"/>
  <c r="B990" i="21"/>
  <c r="B989" i="21"/>
  <c r="B988" i="21"/>
  <c r="B987" i="21"/>
  <c r="B986" i="21"/>
  <c r="B985" i="21"/>
  <c r="B984" i="21"/>
  <c r="B983" i="21"/>
  <c r="B982" i="21"/>
  <c r="B981" i="21"/>
  <c r="B980" i="21"/>
  <c r="B979" i="21"/>
  <c r="B978" i="21"/>
  <c r="B977" i="21"/>
  <c r="B976" i="21"/>
  <c r="B975" i="21"/>
  <c r="B974" i="21"/>
  <c r="B973" i="21"/>
  <c r="B972" i="21"/>
  <c r="B971" i="21"/>
  <c r="B970" i="21"/>
  <c r="B969" i="21"/>
  <c r="B968" i="21"/>
  <c r="B967" i="21"/>
  <c r="B966" i="21"/>
  <c r="B965" i="21"/>
  <c r="B964" i="21"/>
  <c r="B963" i="21"/>
  <c r="B962" i="21"/>
  <c r="B961" i="21"/>
  <c r="B960" i="21"/>
  <c r="B959" i="21"/>
  <c r="B958" i="21"/>
  <c r="B957" i="21"/>
  <c r="B956" i="21"/>
  <c r="B955" i="21"/>
  <c r="B954" i="21"/>
  <c r="B953" i="21"/>
  <c r="B952" i="21"/>
  <c r="B951" i="21"/>
  <c r="B950" i="21"/>
  <c r="B949" i="21"/>
  <c r="B948" i="21"/>
  <c r="B947" i="21"/>
  <c r="B946" i="21"/>
  <c r="B945" i="21"/>
  <c r="B944" i="21"/>
  <c r="B943" i="21"/>
  <c r="B942" i="21"/>
  <c r="B941" i="21"/>
  <c r="B940" i="21"/>
  <c r="B939" i="21"/>
  <c r="B938" i="21"/>
  <c r="B937" i="21"/>
  <c r="B936" i="21"/>
  <c r="B935" i="21"/>
  <c r="B934" i="21"/>
  <c r="B933" i="21"/>
  <c r="B932" i="21"/>
  <c r="B931" i="21"/>
  <c r="B930" i="21"/>
  <c r="B929" i="21"/>
  <c r="B928" i="21"/>
  <c r="B927" i="21"/>
  <c r="B926" i="21"/>
  <c r="B925" i="21"/>
  <c r="B924" i="21"/>
  <c r="B923" i="21"/>
  <c r="B922" i="21"/>
  <c r="B921" i="21"/>
  <c r="B920" i="21"/>
  <c r="B919" i="21"/>
  <c r="B918" i="21"/>
  <c r="B917" i="21"/>
  <c r="B916" i="21"/>
  <c r="B915" i="21"/>
  <c r="B914" i="21"/>
  <c r="B913" i="21"/>
  <c r="B912" i="21"/>
  <c r="B911" i="21"/>
  <c r="B910" i="21"/>
  <c r="B909" i="21"/>
  <c r="B908" i="21"/>
  <c r="B907" i="21"/>
  <c r="B906" i="21"/>
  <c r="B905" i="21"/>
  <c r="B904" i="21"/>
  <c r="B903" i="21"/>
  <c r="B902" i="21"/>
  <c r="B901" i="21"/>
  <c r="B900" i="21"/>
  <c r="B899" i="21"/>
  <c r="B898" i="21"/>
  <c r="B897" i="21"/>
  <c r="B896" i="21"/>
  <c r="B895" i="21"/>
  <c r="B894" i="21"/>
  <c r="B893" i="21"/>
  <c r="B892" i="21"/>
  <c r="B891" i="21"/>
  <c r="B890" i="21"/>
  <c r="B889" i="21"/>
  <c r="B888" i="21"/>
  <c r="B887" i="21"/>
  <c r="B886" i="21"/>
  <c r="B885" i="21"/>
  <c r="B884" i="21"/>
  <c r="B883" i="21"/>
  <c r="B882" i="21"/>
  <c r="B881" i="21"/>
  <c r="B880" i="21"/>
  <c r="B879" i="21"/>
  <c r="B878" i="21"/>
  <c r="B877" i="21"/>
  <c r="B876" i="21"/>
  <c r="B875" i="21"/>
  <c r="B874" i="21"/>
  <c r="B873" i="21"/>
  <c r="B872" i="21"/>
  <c r="B871" i="21"/>
  <c r="B870" i="21"/>
  <c r="B869" i="21"/>
  <c r="B868" i="21"/>
  <c r="B867" i="21"/>
  <c r="B866" i="21"/>
  <c r="B865" i="21"/>
  <c r="B864" i="21"/>
  <c r="B863" i="21"/>
  <c r="B862" i="21"/>
  <c r="B861" i="21"/>
  <c r="B860" i="21"/>
  <c r="B859" i="21"/>
  <c r="B858" i="21"/>
  <c r="B857" i="21"/>
  <c r="B856" i="21"/>
  <c r="B855" i="21"/>
  <c r="B854" i="21"/>
  <c r="B853" i="21"/>
  <c r="B852" i="21"/>
  <c r="B851" i="21"/>
  <c r="B850" i="21"/>
  <c r="B849" i="21"/>
  <c r="B848" i="21"/>
  <c r="B847" i="21"/>
  <c r="B846" i="21"/>
  <c r="B845" i="21"/>
  <c r="B844" i="21"/>
  <c r="B843" i="21"/>
  <c r="B842" i="21"/>
  <c r="B841" i="21"/>
  <c r="B840" i="21"/>
  <c r="B839" i="21"/>
  <c r="B838" i="21"/>
  <c r="B837" i="21"/>
  <c r="B836" i="21"/>
  <c r="B835" i="21"/>
  <c r="B834" i="21"/>
  <c r="B833" i="21"/>
  <c r="B832" i="21"/>
  <c r="B831" i="21"/>
  <c r="B830" i="21"/>
  <c r="B829" i="21"/>
  <c r="B828" i="21"/>
  <c r="B827" i="21"/>
  <c r="B826" i="21"/>
  <c r="B825" i="21"/>
  <c r="B824" i="21"/>
  <c r="B823" i="21"/>
  <c r="B822" i="21"/>
  <c r="B821" i="21"/>
  <c r="B820" i="21"/>
  <c r="B819" i="21"/>
  <c r="B818" i="21"/>
  <c r="B817" i="21"/>
  <c r="B816" i="21"/>
  <c r="B815" i="21"/>
  <c r="B814" i="21"/>
  <c r="B813" i="21"/>
  <c r="B812" i="21"/>
  <c r="B811" i="21"/>
  <c r="B810" i="21"/>
  <c r="B809" i="21"/>
  <c r="B808" i="21"/>
  <c r="B807" i="21"/>
  <c r="B806" i="21"/>
  <c r="B805" i="21"/>
  <c r="B804" i="21"/>
  <c r="B803" i="21"/>
  <c r="B802" i="21"/>
  <c r="B801" i="21"/>
  <c r="B800" i="21"/>
  <c r="B799" i="21"/>
  <c r="B798" i="21"/>
  <c r="B797" i="21"/>
  <c r="B796" i="21"/>
  <c r="B795" i="21"/>
  <c r="B794" i="21"/>
  <c r="B793" i="21"/>
  <c r="B792" i="21"/>
  <c r="B791" i="21"/>
  <c r="B790" i="21"/>
  <c r="B789" i="21"/>
  <c r="B788" i="21"/>
  <c r="B787" i="21"/>
  <c r="B786" i="21"/>
  <c r="B785" i="21"/>
  <c r="B784" i="21"/>
  <c r="B783" i="21"/>
  <c r="B782" i="21"/>
  <c r="B781" i="21"/>
  <c r="B780" i="21"/>
  <c r="B779" i="21"/>
  <c r="B778" i="21"/>
  <c r="B777" i="21"/>
  <c r="B776" i="21"/>
  <c r="B775" i="21"/>
  <c r="B774" i="21"/>
  <c r="B773" i="21"/>
  <c r="B772" i="21"/>
  <c r="B771" i="21"/>
  <c r="B770" i="21"/>
  <c r="B769" i="21"/>
  <c r="B768" i="21"/>
  <c r="B767" i="21"/>
  <c r="B766" i="21"/>
  <c r="B765" i="21"/>
  <c r="B764" i="21"/>
  <c r="B763" i="21"/>
  <c r="B762" i="21"/>
  <c r="B761" i="21"/>
  <c r="B760" i="21"/>
  <c r="B759" i="21"/>
  <c r="B758" i="21"/>
  <c r="B757" i="21"/>
  <c r="B756" i="21"/>
  <c r="B755" i="21"/>
  <c r="B754" i="21"/>
  <c r="B753" i="21"/>
  <c r="B752" i="21"/>
  <c r="B751" i="21"/>
  <c r="B750" i="21"/>
  <c r="B749" i="21"/>
  <c r="B748" i="21"/>
  <c r="B747" i="21"/>
  <c r="B746" i="21"/>
  <c r="B745" i="21"/>
  <c r="B744" i="21"/>
  <c r="B743" i="21"/>
  <c r="B742" i="21"/>
  <c r="B741" i="21"/>
  <c r="B740" i="21"/>
  <c r="B739" i="21"/>
  <c r="B738" i="21"/>
  <c r="B737" i="21"/>
  <c r="B736" i="21"/>
  <c r="B735" i="21"/>
  <c r="B734" i="21"/>
  <c r="B733" i="21"/>
  <c r="B732" i="21"/>
  <c r="B731" i="21"/>
  <c r="B730" i="21"/>
  <c r="B729" i="21"/>
  <c r="B728" i="21"/>
  <c r="B727" i="21"/>
  <c r="B726" i="21"/>
  <c r="B725" i="21"/>
  <c r="B724" i="21"/>
  <c r="B723" i="21"/>
  <c r="B722" i="21"/>
  <c r="B721" i="21"/>
  <c r="B720" i="21"/>
  <c r="B719" i="21"/>
  <c r="B718" i="21"/>
  <c r="B717" i="21"/>
  <c r="B716" i="21"/>
  <c r="B715" i="21"/>
  <c r="B714" i="21"/>
  <c r="B713" i="21"/>
  <c r="B712" i="21"/>
  <c r="B711" i="21"/>
  <c r="B710" i="21"/>
  <c r="B709" i="21"/>
  <c r="B708" i="21"/>
  <c r="B707" i="21"/>
  <c r="B706" i="21"/>
  <c r="B705" i="21"/>
  <c r="B704" i="21"/>
  <c r="B703" i="21"/>
  <c r="B702" i="21"/>
  <c r="B701" i="21"/>
  <c r="B700" i="21"/>
  <c r="B699" i="21"/>
  <c r="B698" i="21"/>
  <c r="B697" i="21"/>
  <c r="B696" i="21"/>
  <c r="B695" i="21"/>
  <c r="B694" i="21"/>
  <c r="B693" i="21"/>
  <c r="B692" i="21"/>
  <c r="B691" i="21"/>
  <c r="B690" i="21"/>
  <c r="B689" i="21"/>
  <c r="B688" i="21"/>
  <c r="B687" i="21"/>
  <c r="B686" i="21"/>
  <c r="B685" i="21"/>
  <c r="B684" i="21"/>
  <c r="B683" i="21"/>
  <c r="B682" i="21"/>
  <c r="B681" i="21"/>
  <c r="B680" i="21"/>
  <c r="B679" i="21"/>
  <c r="B678" i="21"/>
  <c r="B677" i="21"/>
  <c r="B676" i="21"/>
  <c r="B675" i="21"/>
  <c r="B674" i="21"/>
  <c r="B673" i="21"/>
  <c r="B672" i="21"/>
  <c r="B671" i="21"/>
  <c r="B670" i="21"/>
  <c r="B669" i="21"/>
  <c r="B668" i="21"/>
  <c r="B667" i="21"/>
  <c r="B666" i="21"/>
  <c r="B665" i="21"/>
  <c r="B664" i="21"/>
  <c r="B663" i="21"/>
  <c r="B662" i="21"/>
  <c r="B661" i="21"/>
  <c r="B660" i="21"/>
  <c r="B659" i="21"/>
  <c r="B658" i="21"/>
  <c r="B657" i="21"/>
  <c r="B656" i="21"/>
  <c r="B655" i="21"/>
  <c r="B654" i="21"/>
  <c r="B653" i="21"/>
  <c r="B652" i="21"/>
  <c r="B651" i="21"/>
  <c r="B650" i="21"/>
  <c r="B649" i="21"/>
  <c r="B648" i="21"/>
  <c r="B647" i="21"/>
  <c r="B646" i="21"/>
  <c r="B645" i="21"/>
  <c r="B644" i="21"/>
  <c r="B643" i="21"/>
  <c r="B642" i="21"/>
  <c r="B641" i="21"/>
  <c r="B640" i="21"/>
  <c r="B639" i="21"/>
  <c r="B638" i="21"/>
  <c r="B637" i="21"/>
  <c r="B636" i="21"/>
  <c r="B635" i="21"/>
  <c r="B634" i="21"/>
  <c r="B633" i="21"/>
  <c r="B632" i="21"/>
  <c r="B631" i="21"/>
  <c r="B630" i="21"/>
  <c r="B629" i="21"/>
  <c r="B628" i="21"/>
  <c r="B627" i="21"/>
  <c r="B626" i="21"/>
  <c r="B625" i="21"/>
  <c r="B624" i="21"/>
  <c r="B623" i="21"/>
  <c r="B622" i="21"/>
  <c r="B621" i="21"/>
  <c r="B620" i="21"/>
  <c r="B619" i="21"/>
  <c r="B618" i="21"/>
  <c r="B617" i="21"/>
  <c r="B616" i="21"/>
  <c r="B615" i="21"/>
  <c r="B614" i="21"/>
  <c r="B613" i="21"/>
  <c r="B612" i="21"/>
  <c r="B611" i="21"/>
  <c r="B610" i="21"/>
  <c r="B609" i="21"/>
  <c r="B608" i="21"/>
  <c r="B607" i="21"/>
  <c r="B606" i="21"/>
  <c r="B605" i="21"/>
  <c r="B604" i="21"/>
  <c r="B603" i="21"/>
  <c r="B602" i="21"/>
  <c r="B601" i="21"/>
  <c r="B600" i="21"/>
  <c r="B599" i="21"/>
  <c r="B598" i="21"/>
  <c r="B597" i="21"/>
  <c r="B596" i="21"/>
  <c r="B595" i="21"/>
  <c r="B594" i="21"/>
  <c r="B593" i="21"/>
  <c r="B592" i="21"/>
  <c r="B591" i="21"/>
  <c r="B590" i="21"/>
  <c r="B589" i="21"/>
  <c r="B588" i="21"/>
  <c r="B587" i="21"/>
  <c r="B586" i="21"/>
  <c r="B585" i="21"/>
  <c r="B584" i="21"/>
  <c r="B583" i="21"/>
  <c r="B582" i="21"/>
  <c r="B581" i="21"/>
  <c r="B580" i="21"/>
  <c r="B579" i="21"/>
  <c r="B578" i="21"/>
  <c r="B577" i="21"/>
  <c r="B576" i="21"/>
  <c r="B575" i="21"/>
  <c r="B574" i="21"/>
  <c r="B573" i="21"/>
  <c r="B572" i="21"/>
  <c r="B571" i="21"/>
  <c r="B570" i="21"/>
  <c r="B569" i="21"/>
  <c r="B568" i="21"/>
  <c r="B567" i="21"/>
  <c r="B566" i="21"/>
  <c r="B565" i="21"/>
  <c r="B564" i="21"/>
  <c r="B563" i="21"/>
  <c r="B562" i="21"/>
  <c r="B561" i="21"/>
  <c r="B560" i="21"/>
  <c r="B559" i="21"/>
  <c r="B558" i="21"/>
  <c r="B557" i="21"/>
  <c r="B556" i="21"/>
  <c r="B555" i="21"/>
  <c r="B554" i="21"/>
  <c r="B553" i="21"/>
  <c r="B552" i="21"/>
  <c r="B551" i="21"/>
  <c r="B550" i="21"/>
  <c r="B549" i="21"/>
  <c r="B548" i="21"/>
  <c r="B547" i="21"/>
  <c r="B546" i="21"/>
  <c r="B545" i="21"/>
  <c r="B544" i="21"/>
  <c r="B543" i="21"/>
  <c r="B542" i="21"/>
  <c r="B541" i="21"/>
  <c r="B540" i="21"/>
  <c r="B539" i="21"/>
  <c r="B538" i="21"/>
  <c r="B537" i="21"/>
  <c r="B536" i="21"/>
  <c r="B535" i="21"/>
  <c r="B534" i="21"/>
  <c r="B533" i="21"/>
  <c r="B532" i="21"/>
  <c r="B531" i="21"/>
  <c r="B530" i="21"/>
  <c r="B529" i="21"/>
  <c r="B528" i="21"/>
  <c r="B527" i="21"/>
  <c r="B526" i="21"/>
  <c r="B525" i="21"/>
  <c r="B524" i="21"/>
  <c r="B523" i="21"/>
  <c r="B522" i="21"/>
  <c r="B521" i="21"/>
  <c r="B520" i="21"/>
  <c r="B519" i="21"/>
  <c r="B518" i="21"/>
  <c r="B517" i="21"/>
  <c r="B516" i="21"/>
  <c r="B515" i="21"/>
  <c r="B514" i="21"/>
  <c r="B513" i="21"/>
  <c r="B512" i="21"/>
  <c r="B511" i="21"/>
  <c r="B510" i="21"/>
  <c r="B509" i="21"/>
  <c r="B508" i="21"/>
  <c r="B507" i="21"/>
  <c r="B506" i="21"/>
  <c r="B505" i="21"/>
  <c r="B504" i="21"/>
  <c r="B503" i="21"/>
  <c r="B502" i="21"/>
  <c r="B501" i="21"/>
  <c r="B500" i="21"/>
  <c r="B499" i="21"/>
  <c r="B498" i="21"/>
  <c r="B497" i="21"/>
  <c r="B496" i="21"/>
  <c r="B495" i="21"/>
  <c r="B494" i="21"/>
  <c r="B493" i="21"/>
  <c r="B492" i="21"/>
  <c r="B491" i="21"/>
  <c r="B490" i="21"/>
  <c r="B489" i="21"/>
  <c r="B488" i="21"/>
  <c r="B487" i="21"/>
  <c r="B486" i="21"/>
  <c r="B485" i="21"/>
  <c r="B484" i="21"/>
  <c r="B483" i="21"/>
  <c r="B482" i="21"/>
  <c r="B481" i="21"/>
  <c r="B480" i="21"/>
  <c r="B479" i="21"/>
  <c r="B478" i="21"/>
  <c r="B477" i="21"/>
  <c r="B476" i="21"/>
  <c r="B475" i="21"/>
  <c r="B474" i="21"/>
  <c r="B473" i="21"/>
  <c r="B472" i="21"/>
  <c r="B471" i="21"/>
  <c r="B470" i="21"/>
  <c r="B469" i="21"/>
  <c r="B468" i="21"/>
  <c r="B467" i="21"/>
  <c r="B466" i="21"/>
  <c r="B465" i="21"/>
  <c r="B464" i="21"/>
  <c r="B463" i="21"/>
  <c r="B462" i="21"/>
  <c r="B461" i="21"/>
  <c r="B460" i="21"/>
  <c r="B459" i="21"/>
  <c r="B458" i="21"/>
  <c r="B457" i="21"/>
  <c r="B456" i="21"/>
  <c r="B455" i="21"/>
  <c r="B454" i="21"/>
  <c r="B453" i="21"/>
  <c r="B452" i="21"/>
  <c r="B451" i="21"/>
  <c r="B450" i="21"/>
  <c r="B449" i="21"/>
  <c r="B448" i="21"/>
  <c r="B447" i="21"/>
  <c r="B446" i="21"/>
  <c r="B445" i="21"/>
  <c r="B444" i="21"/>
  <c r="B443" i="21"/>
  <c r="B442" i="21"/>
  <c r="B441" i="21"/>
  <c r="B440" i="21"/>
  <c r="B439" i="21"/>
  <c r="B438" i="21"/>
  <c r="B437" i="21"/>
  <c r="B436" i="21"/>
  <c r="B435" i="21"/>
  <c r="B434" i="21"/>
  <c r="B433" i="21"/>
  <c r="B432" i="21"/>
  <c r="B431" i="21"/>
  <c r="B430" i="21"/>
  <c r="B429" i="21"/>
  <c r="B428" i="21"/>
  <c r="B427" i="21"/>
  <c r="B426" i="21"/>
  <c r="B425" i="21"/>
  <c r="B424" i="21"/>
  <c r="B423" i="21"/>
  <c r="B422" i="21"/>
  <c r="B421" i="21"/>
  <c r="B420" i="21"/>
  <c r="B419" i="21"/>
  <c r="B418" i="21"/>
  <c r="B417" i="21"/>
  <c r="B416" i="21"/>
  <c r="B415" i="21"/>
  <c r="B414" i="21"/>
  <c r="B413" i="21"/>
  <c r="B412" i="21"/>
  <c r="B411" i="21"/>
  <c r="B410" i="21"/>
  <c r="B409" i="21"/>
  <c r="B408" i="21"/>
  <c r="B407" i="21"/>
  <c r="B406" i="21"/>
  <c r="B405" i="21"/>
  <c r="B404" i="21"/>
  <c r="B403" i="21"/>
  <c r="B402" i="21"/>
  <c r="B401" i="21"/>
  <c r="B400" i="21"/>
  <c r="B399" i="21"/>
  <c r="B398" i="21"/>
  <c r="B397" i="21"/>
  <c r="B396" i="21"/>
  <c r="B395" i="21"/>
  <c r="B394" i="21"/>
  <c r="B393" i="21"/>
  <c r="B392" i="21"/>
  <c r="B391" i="21"/>
  <c r="B390" i="21"/>
  <c r="B389" i="21"/>
  <c r="B388" i="21"/>
  <c r="B387" i="21"/>
  <c r="B386" i="21"/>
  <c r="B385" i="21"/>
  <c r="B384" i="21"/>
  <c r="B383" i="21"/>
  <c r="B382" i="21"/>
  <c r="B381" i="21"/>
  <c r="B380" i="21"/>
  <c r="B379" i="21"/>
  <c r="B378" i="21"/>
  <c r="B377" i="21"/>
  <c r="B376" i="21"/>
  <c r="B375" i="21"/>
  <c r="B374" i="21"/>
  <c r="B373" i="21"/>
  <c r="B372" i="21"/>
  <c r="B371" i="21"/>
  <c r="B370" i="21"/>
  <c r="B369" i="21"/>
  <c r="B368" i="21"/>
  <c r="B367" i="21"/>
  <c r="B366" i="21"/>
  <c r="B365" i="21"/>
  <c r="B364" i="21"/>
  <c r="B363" i="21"/>
  <c r="B362" i="21"/>
  <c r="B361" i="21"/>
  <c r="B360" i="21"/>
  <c r="B359" i="21"/>
  <c r="B358" i="21"/>
  <c r="B357" i="21"/>
  <c r="B356" i="21"/>
  <c r="B355" i="21"/>
  <c r="B354" i="21"/>
  <c r="B353" i="21"/>
  <c r="B352" i="21"/>
  <c r="B351" i="21"/>
  <c r="B350" i="21"/>
  <c r="B349" i="21"/>
  <c r="B348" i="21"/>
  <c r="B347" i="21"/>
  <c r="B346" i="21"/>
  <c r="B345" i="21"/>
  <c r="B344" i="21"/>
  <c r="B343" i="21"/>
  <c r="B342" i="21"/>
  <c r="B341" i="21"/>
  <c r="B340" i="21"/>
  <c r="B339" i="21"/>
  <c r="B338" i="21"/>
  <c r="B337" i="21"/>
  <c r="B336" i="21"/>
  <c r="B335" i="21"/>
  <c r="B334" i="21"/>
  <c r="B333" i="21"/>
  <c r="B332" i="21"/>
  <c r="B331" i="21"/>
  <c r="B330" i="21"/>
  <c r="B329" i="21"/>
  <c r="B328" i="21"/>
  <c r="B327" i="21"/>
  <c r="B326" i="21"/>
  <c r="B325" i="21"/>
  <c r="B324" i="21"/>
  <c r="B323" i="21"/>
  <c r="B322" i="21"/>
  <c r="B321" i="21"/>
  <c r="B320" i="21"/>
  <c r="B319" i="21"/>
  <c r="B318" i="21"/>
  <c r="B317" i="21"/>
  <c r="B316" i="21"/>
  <c r="B315" i="21"/>
  <c r="B314" i="21"/>
  <c r="B313" i="21"/>
  <c r="B312" i="21"/>
  <c r="B311" i="21"/>
  <c r="B310" i="21"/>
  <c r="B309" i="21"/>
  <c r="B308" i="21"/>
  <c r="B307" i="21"/>
  <c r="B306" i="21"/>
  <c r="B305" i="21"/>
  <c r="B304" i="21"/>
  <c r="B303" i="21"/>
  <c r="B302" i="21"/>
  <c r="B301" i="21"/>
  <c r="B300" i="21"/>
  <c r="B299" i="21"/>
  <c r="B298" i="21"/>
  <c r="B297" i="21"/>
  <c r="B296" i="21"/>
  <c r="B295" i="21"/>
  <c r="B294" i="21"/>
  <c r="B293" i="21"/>
  <c r="B292" i="21"/>
  <c r="B291" i="21"/>
  <c r="B290" i="21"/>
  <c r="B289" i="21"/>
  <c r="B288" i="21"/>
  <c r="B287" i="21"/>
  <c r="B286" i="21"/>
  <c r="B285" i="21"/>
  <c r="B284" i="21"/>
  <c r="B283" i="21"/>
  <c r="B282" i="21"/>
  <c r="B281" i="21"/>
  <c r="B280" i="21"/>
  <c r="B279" i="21"/>
  <c r="B278" i="21"/>
  <c r="B277" i="21"/>
  <c r="B276" i="21"/>
  <c r="B275" i="21"/>
  <c r="B274" i="21"/>
  <c r="B273" i="21"/>
  <c r="B272" i="21"/>
  <c r="B271" i="21"/>
  <c r="B270" i="21"/>
  <c r="B269" i="21"/>
  <c r="B268" i="21"/>
  <c r="B267" i="21"/>
  <c r="B266" i="21"/>
  <c r="B265" i="21"/>
  <c r="B264" i="21"/>
  <c r="B263" i="21"/>
  <c r="B262" i="21"/>
  <c r="B261" i="21"/>
  <c r="B260" i="21"/>
  <c r="B259" i="21"/>
  <c r="B258" i="21"/>
  <c r="B257" i="21"/>
  <c r="B256" i="21"/>
  <c r="B255" i="21"/>
  <c r="B254" i="21"/>
  <c r="B253" i="21"/>
  <c r="B252" i="21"/>
  <c r="B251" i="21"/>
  <c r="B250" i="21"/>
  <c r="B249" i="21"/>
  <c r="B248" i="21"/>
  <c r="B247" i="21"/>
  <c r="B246" i="21"/>
  <c r="B245" i="21"/>
  <c r="B244" i="21"/>
  <c r="B243" i="21"/>
  <c r="B242" i="21"/>
  <c r="B241" i="21"/>
  <c r="B240" i="21"/>
  <c r="B239" i="21"/>
  <c r="B238" i="21"/>
  <c r="B237" i="21"/>
  <c r="B236" i="21"/>
  <c r="B235" i="21"/>
  <c r="B234" i="21"/>
  <c r="B233" i="21"/>
  <c r="B232" i="21"/>
  <c r="B231" i="21"/>
  <c r="B230" i="21"/>
  <c r="B229" i="21"/>
  <c r="B228" i="21"/>
  <c r="B227" i="21"/>
  <c r="B226" i="21"/>
  <c r="B225" i="21"/>
  <c r="B224" i="21"/>
  <c r="B223" i="21"/>
  <c r="B222" i="21"/>
  <c r="B221" i="21"/>
  <c r="B220" i="21"/>
  <c r="B219" i="21"/>
  <c r="B218" i="21"/>
  <c r="B217" i="21"/>
  <c r="B216" i="21"/>
  <c r="B215" i="21"/>
  <c r="B214" i="21"/>
  <c r="B213" i="21"/>
  <c r="B212" i="21"/>
  <c r="B211" i="21"/>
  <c r="B210" i="21"/>
  <c r="B209" i="21"/>
  <c r="B208" i="21"/>
  <c r="B207" i="21"/>
  <c r="B206" i="21"/>
  <c r="B205" i="21"/>
  <c r="B204" i="21"/>
  <c r="B203" i="21"/>
  <c r="B202" i="21"/>
  <c r="B201" i="21"/>
  <c r="B200" i="21"/>
  <c r="B199" i="21"/>
  <c r="B198" i="21"/>
  <c r="B197" i="21"/>
  <c r="B196" i="21"/>
  <c r="B195" i="21"/>
  <c r="B194" i="21"/>
  <c r="B193" i="21"/>
  <c r="B192" i="21"/>
  <c r="B191" i="21"/>
  <c r="B190" i="21"/>
  <c r="B189" i="21"/>
  <c r="B188" i="21"/>
  <c r="B187" i="21"/>
  <c r="B186" i="21"/>
  <c r="B185" i="21"/>
  <c r="B184" i="21"/>
  <c r="B183" i="21"/>
  <c r="B182" i="21"/>
  <c r="B181" i="21"/>
  <c r="B180" i="21"/>
  <c r="B179" i="21"/>
  <c r="B178" i="21"/>
  <c r="B177" i="21"/>
  <c r="B176" i="21"/>
  <c r="B175" i="21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3" i="21"/>
  <c r="R4583" i="21" l="1"/>
  <c r="R4582" i="21"/>
  <c r="R4581" i="21"/>
  <c r="R4580" i="21"/>
  <c r="R4579" i="21"/>
  <c r="R4578" i="21"/>
  <c r="R4577" i="21"/>
  <c r="R4576" i="21"/>
  <c r="R4575" i="21"/>
  <c r="R4574" i="21"/>
  <c r="R4573" i="21"/>
  <c r="R4572" i="21"/>
  <c r="R4571" i="21"/>
  <c r="R4570" i="21"/>
  <c r="R4569" i="21"/>
  <c r="R4568" i="21"/>
  <c r="R4567" i="21"/>
  <c r="R4566" i="21"/>
  <c r="R4565" i="21"/>
  <c r="R4564" i="21"/>
  <c r="R4563" i="21"/>
  <c r="R4562" i="21"/>
  <c r="R4561" i="21"/>
  <c r="R4560" i="21"/>
  <c r="R4559" i="21"/>
  <c r="R4558" i="21"/>
  <c r="R4557" i="21"/>
  <c r="R4556" i="21"/>
  <c r="R4555" i="21"/>
  <c r="R4554" i="21"/>
  <c r="R4553" i="21"/>
  <c r="R4552" i="21"/>
  <c r="R4551" i="21"/>
  <c r="R4550" i="21"/>
  <c r="R4549" i="21"/>
  <c r="R4548" i="21"/>
  <c r="R4547" i="21"/>
  <c r="R4546" i="21"/>
  <c r="R4545" i="21"/>
  <c r="R4544" i="21"/>
  <c r="R4543" i="21"/>
  <c r="R4542" i="21"/>
  <c r="R4541" i="21"/>
  <c r="R4540" i="21"/>
  <c r="R4539" i="21"/>
  <c r="R4538" i="21"/>
  <c r="R4537" i="21"/>
  <c r="R4536" i="21"/>
  <c r="R4535" i="21"/>
  <c r="R4534" i="21"/>
  <c r="R4533" i="21"/>
  <c r="R4532" i="21"/>
  <c r="R4531" i="21"/>
  <c r="R4530" i="21"/>
  <c r="R4529" i="21"/>
  <c r="R4528" i="21"/>
  <c r="R4527" i="21"/>
  <c r="R4526" i="21"/>
  <c r="R4525" i="21"/>
  <c r="R4524" i="21"/>
  <c r="R4523" i="21"/>
  <c r="R4522" i="21"/>
  <c r="R4521" i="21"/>
  <c r="R4520" i="21"/>
  <c r="R4519" i="21"/>
  <c r="R4518" i="21"/>
  <c r="R4517" i="21"/>
  <c r="R4516" i="21"/>
  <c r="R4515" i="21"/>
  <c r="R4514" i="21"/>
  <c r="R4513" i="21"/>
  <c r="R4512" i="21"/>
  <c r="R4511" i="21"/>
  <c r="R4510" i="21"/>
  <c r="R4509" i="21"/>
  <c r="R4508" i="21"/>
  <c r="R4507" i="21"/>
  <c r="R4506" i="21"/>
  <c r="R4505" i="21"/>
  <c r="R4504" i="21"/>
  <c r="R4503" i="21"/>
  <c r="R4502" i="21"/>
  <c r="R4501" i="21"/>
  <c r="R4500" i="21"/>
  <c r="R4499" i="21"/>
  <c r="R4498" i="21"/>
  <c r="R4497" i="21"/>
  <c r="R4496" i="21"/>
  <c r="R4495" i="21"/>
  <c r="R4494" i="21"/>
  <c r="R4493" i="21"/>
  <c r="R4492" i="21"/>
  <c r="R4491" i="21"/>
  <c r="R4490" i="21"/>
  <c r="R4489" i="21"/>
  <c r="R4488" i="21"/>
  <c r="R4487" i="21"/>
  <c r="R4486" i="21"/>
  <c r="R4485" i="21"/>
  <c r="R4484" i="21"/>
  <c r="R4483" i="21"/>
  <c r="R4482" i="21"/>
  <c r="R4481" i="21"/>
  <c r="R4480" i="21"/>
  <c r="R4479" i="21"/>
  <c r="R4478" i="21"/>
  <c r="R4477" i="21"/>
  <c r="R4476" i="21"/>
  <c r="R4475" i="21"/>
  <c r="R4474" i="21"/>
  <c r="R4473" i="21"/>
  <c r="R4472" i="21"/>
  <c r="R4471" i="21"/>
  <c r="R4470" i="21"/>
  <c r="R4469" i="21"/>
  <c r="R4468" i="21"/>
  <c r="R4467" i="21"/>
  <c r="R4466" i="21"/>
  <c r="R4465" i="21"/>
  <c r="R4464" i="21"/>
  <c r="R4463" i="21"/>
  <c r="R4462" i="21"/>
  <c r="R4461" i="21"/>
  <c r="R4460" i="21"/>
  <c r="R4459" i="21"/>
  <c r="R4458" i="21"/>
  <c r="R4457" i="21"/>
  <c r="R4456" i="21"/>
  <c r="R4455" i="21"/>
  <c r="R4454" i="21"/>
  <c r="R4453" i="21"/>
  <c r="R4452" i="21"/>
  <c r="R4451" i="21"/>
  <c r="R4450" i="21"/>
  <c r="R4449" i="21"/>
  <c r="R4448" i="21"/>
  <c r="R4447" i="21"/>
  <c r="R4446" i="21"/>
  <c r="R4445" i="21"/>
  <c r="R4444" i="21"/>
  <c r="R4443" i="21"/>
  <c r="R4442" i="21"/>
  <c r="R4441" i="21"/>
  <c r="R4440" i="21"/>
  <c r="R4439" i="21"/>
  <c r="R4438" i="21"/>
  <c r="R4437" i="21"/>
  <c r="R4436" i="21"/>
  <c r="R4435" i="21"/>
  <c r="R4434" i="21"/>
  <c r="R4433" i="21"/>
  <c r="R4432" i="21"/>
  <c r="R4431" i="21"/>
  <c r="R4430" i="21"/>
  <c r="R4429" i="21"/>
  <c r="R4428" i="21"/>
  <c r="R4427" i="21"/>
  <c r="R4426" i="21"/>
  <c r="R4425" i="21"/>
  <c r="R4424" i="21"/>
  <c r="R4423" i="21"/>
  <c r="R4422" i="21"/>
  <c r="R4421" i="21"/>
  <c r="R4420" i="21"/>
  <c r="R4419" i="21"/>
  <c r="R4418" i="21"/>
  <c r="R4417" i="21"/>
  <c r="R4416" i="21"/>
  <c r="R4415" i="21"/>
  <c r="R4414" i="21"/>
  <c r="R4413" i="21"/>
  <c r="R4412" i="21"/>
  <c r="R4411" i="21"/>
  <c r="R4410" i="21"/>
  <c r="R4409" i="21"/>
  <c r="R4408" i="21"/>
  <c r="R4407" i="21"/>
  <c r="R4406" i="21"/>
  <c r="R4405" i="21"/>
  <c r="R4404" i="21"/>
  <c r="R4403" i="21"/>
  <c r="R4402" i="21"/>
  <c r="R4401" i="21"/>
  <c r="R4400" i="21"/>
  <c r="R4399" i="21"/>
  <c r="R4398" i="21"/>
  <c r="R4397" i="21"/>
  <c r="R4396" i="21"/>
  <c r="R4395" i="21"/>
  <c r="R4394" i="21"/>
  <c r="R4393" i="21"/>
  <c r="R4392" i="21"/>
  <c r="R4391" i="21"/>
  <c r="R4390" i="21"/>
  <c r="R4389" i="21"/>
  <c r="R4388" i="21"/>
  <c r="R4387" i="21"/>
  <c r="R4386" i="21"/>
  <c r="R4385" i="21"/>
  <c r="R4384" i="21"/>
  <c r="R4383" i="21"/>
  <c r="R4382" i="21"/>
  <c r="R4381" i="21"/>
  <c r="R4380" i="21"/>
  <c r="R4379" i="21"/>
  <c r="R4378" i="21"/>
  <c r="R4377" i="21"/>
  <c r="R4376" i="21"/>
  <c r="R4375" i="21"/>
  <c r="R4374" i="21"/>
  <c r="R4373" i="21"/>
  <c r="R4372" i="21"/>
  <c r="R4371" i="21"/>
  <c r="R4370" i="21"/>
  <c r="R4369" i="21"/>
  <c r="R4368" i="21"/>
  <c r="R4367" i="21"/>
  <c r="R4366" i="21"/>
  <c r="R4365" i="21"/>
  <c r="R4364" i="21"/>
  <c r="R4363" i="21"/>
  <c r="R4362" i="21"/>
  <c r="R4361" i="21"/>
  <c r="R4360" i="21"/>
  <c r="R4359" i="21"/>
  <c r="R4358" i="21"/>
  <c r="R4357" i="21"/>
  <c r="R4356" i="21"/>
  <c r="R4355" i="21"/>
  <c r="R4354" i="21"/>
  <c r="R4353" i="21"/>
  <c r="R4352" i="21"/>
  <c r="R4351" i="21"/>
  <c r="R4350" i="21"/>
  <c r="R4349" i="21"/>
  <c r="R4348" i="21"/>
  <c r="R4347" i="21"/>
  <c r="R4346" i="21"/>
  <c r="R4345" i="21"/>
  <c r="R4344" i="21"/>
  <c r="R4343" i="21"/>
  <c r="R4342" i="21"/>
  <c r="R4341" i="21"/>
  <c r="R4340" i="21"/>
  <c r="R4339" i="21"/>
  <c r="R4338" i="21"/>
  <c r="R4337" i="21"/>
  <c r="R4336" i="21"/>
  <c r="R4335" i="21"/>
  <c r="R4334" i="21"/>
  <c r="R4333" i="21"/>
  <c r="R4332" i="21"/>
  <c r="R4331" i="21"/>
  <c r="R4330" i="21"/>
  <c r="R4329" i="21"/>
  <c r="R4328" i="21"/>
  <c r="R4327" i="21"/>
  <c r="R4326" i="21"/>
  <c r="R4325" i="21"/>
  <c r="R4324" i="21"/>
  <c r="R4323" i="21"/>
  <c r="R4322" i="21"/>
  <c r="R4321" i="21"/>
  <c r="R4320" i="21"/>
  <c r="R4319" i="21"/>
  <c r="R4318" i="21"/>
  <c r="R4317" i="21"/>
  <c r="R4316" i="21"/>
  <c r="R4315" i="21"/>
  <c r="R4314" i="21"/>
  <c r="R4313" i="21"/>
  <c r="R4312" i="21"/>
  <c r="R4311" i="21"/>
  <c r="R4310" i="21"/>
  <c r="R4309" i="21"/>
  <c r="R4308" i="21"/>
  <c r="R4307" i="21"/>
  <c r="R4306" i="21"/>
  <c r="R4305" i="21"/>
  <c r="R4304" i="21"/>
  <c r="R4303" i="21"/>
  <c r="R4302" i="21"/>
  <c r="R4301" i="21"/>
  <c r="R4300" i="21"/>
  <c r="R4299" i="21"/>
  <c r="R4298" i="21"/>
  <c r="R4297" i="21"/>
  <c r="R4296" i="21"/>
  <c r="R4295" i="21"/>
  <c r="R4294" i="21"/>
  <c r="R4293" i="21"/>
  <c r="R4292" i="21"/>
  <c r="R4291" i="21"/>
  <c r="R4290" i="21"/>
  <c r="R4289" i="21"/>
  <c r="R4288" i="21"/>
  <c r="R4287" i="21"/>
  <c r="R4286" i="21"/>
  <c r="R4285" i="21"/>
  <c r="R4284" i="21"/>
  <c r="R4283" i="21"/>
  <c r="R4282" i="21"/>
  <c r="R4281" i="21"/>
  <c r="R4280" i="21"/>
  <c r="R4279" i="21"/>
  <c r="R4278" i="21"/>
  <c r="R4277" i="21"/>
  <c r="R4276" i="21"/>
  <c r="R4275" i="21"/>
  <c r="R4274" i="21"/>
  <c r="R4273" i="21"/>
  <c r="R4272" i="21"/>
  <c r="R4271" i="21"/>
  <c r="R4270" i="21"/>
  <c r="R4269" i="21"/>
  <c r="R4268" i="21"/>
  <c r="R4267" i="21"/>
  <c r="R4266" i="21"/>
  <c r="R4265" i="21"/>
  <c r="R4264" i="21"/>
  <c r="R4263" i="21"/>
  <c r="R4262" i="21"/>
  <c r="R4261" i="21"/>
  <c r="R4260" i="21"/>
  <c r="R4259" i="21"/>
  <c r="R4258" i="21"/>
  <c r="R4257" i="21"/>
  <c r="R4256" i="21"/>
  <c r="R4255" i="21"/>
  <c r="R4254" i="21"/>
  <c r="R4253" i="21"/>
  <c r="R4252" i="21"/>
  <c r="R4251" i="21"/>
  <c r="R4250" i="21"/>
  <c r="R4249" i="21"/>
  <c r="R4248" i="21"/>
  <c r="R4247" i="21"/>
  <c r="R4246" i="21"/>
  <c r="R4245" i="21"/>
  <c r="R4244" i="21"/>
  <c r="R4243" i="21"/>
  <c r="R4242" i="21"/>
  <c r="R4241" i="21"/>
  <c r="R4240" i="21"/>
  <c r="R4239" i="21"/>
  <c r="R4238" i="21"/>
  <c r="R4237" i="21"/>
  <c r="R4236" i="21"/>
  <c r="R4235" i="21"/>
  <c r="R4234" i="21"/>
  <c r="R4233" i="21"/>
  <c r="R4232" i="21"/>
  <c r="R4231" i="21"/>
  <c r="R4230" i="21"/>
  <c r="R4229" i="21"/>
  <c r="R4228" i="21"/>
  <c r="R4227" i="21"/>
  <c r="R4226" i="21"/>
  <c r="R4225" i="21"/>
  <c r="R4224" i="21"/>
  <c r="R4223" i="21"/>
  <c r="R4222" i="21"/>
  <c r="R4221" i="21"/>
  <c r="R4220" i="21"/>
  <c r="R4219" i="21"/>
  <c r="R4218" i="21"/>
  <c r="R4217" i="21"/>
  <c r="R4216" i="21"/>
  <c r="R4215" i="21"/>
  <c r="R4214" i="21"/>
  <c r="R4213" i="21"/>
  <c r="R4212" i="21"/>
  <c r="R4211" i="21"/>
  <c r="R4210" i="21"/>
  <c r="R4209" i="21"/>
  <c r="R4208" i="21"/>
  <c r="R4207" i="21"/>
  <c r="R4206" i="21"/>
  <c r="R4205" i="21"/>
  <c r="R4204" i="21"/>
  <c r="R4203" i="21"/>
  <c r="R4202" i="21"/>
  <c r="R4201" i="21"/>
  <c r="R4200" i="21"/>
  <c r="R4199" i="21"/>
  <c r="R4198" i="21"/>
  <c r="R4197" i="21"/>
  <c r="R4196" i="21"/>
  <c r="R4195" i="21"/>
  <c r="R4194" i="21"/>
  <c r="R4193" i="21"/>
  <c r="R4192" i="21"/>
  <c r="R4191" i="21"/>
  <c r="R4190" i="21"/>
  <c r="R4189" i="21"/>
  <c r="R4188" i="21"/>
  <c r="R4187" i="21"/>
  <c r="R4186" i="21"/>
  <c r="R4185" i="21"/>
  <c r="R4184" i="21"/>
  <c r="R4183" i="21"/>
  <c r="R4182" i="21"/>
  <c r="R4181" i="21"/>
  <c r="R4180" i="21"/>
  <c r="R4179" i="21"/>
  <c r="R4178" i="21"/>
  <c r="R4177" i="21"/>
  <c r="R4176" i="21"/>
  <c r="R4175" i="21"/>
  <c r="R4174" i="21"/>
  <c r="R4173" i="21"/>
  <c r="R4172" i="21"/>
  <c r="R4171" i="21"/>
  <c r="R4170" i="21"/>
  <c r="R4169" i="21"/>
  <c r="R4168" i="21"/>
  <c r="R4167" i="21"/>
  <c r="R4166" i="21"/>
  <c r="R4165" i="21"/>
  <c r="R4164" i="21"/>
  <c r="R4163" i="21"/>
  <c r="R4162" i="21"/>
  <c r="R4161" i="21"/>
  <c r="R4160" i="21"/>
  <c r="R4159" i="21"/>
  <c r="R4158" i="21"/>
  <c r="R4157" i="21"/>
  <c r="R4156" i="21"/>
  <c r="R4155" i="21"/>
  <c r="R4154" i="21"/>
  <c r="R4153" i="21"/>
  <c r="R4152" i="21"/>
  <c r="R4151" i="21"/>
  <c r="R4150" i="21"/>
  <c r="R4149" i="21"/>
  <c r="R4148" i="21"/>
  <c r="R4147" i="21"/>
  <c r="R4146" i="21"/>
  <c r="R4145" i="21"/>
  <c r="R4144" i="21"/>
  <c r="R4143" i="21"/>
  <c r="R4142" i="21"/>
  <c r="R4141" i="21"/>
  <c r="R4140" i="21"/>
  <c r="R4139" i="21"/>
  <c r="R4138" i="21"/>
  <c r="R4137" i="21"/>
  <c r="R4136" i="21"/>
  <c r="R4135" i="21"/>
  <c r="R4134" i="21"/>
  <c r="R4133" i="21"/>
  <c r="R4132" i="21"/>
  <c r="R4131" i="21"/>
  <c r="R4130" i="21"/>
  <c r="R4129" i="21"/>
  <c r="R4128" i="21"/>
  <c r="R4127" i="21"/>
  <c r="R4126" i="21"/>
  <c r="R4125" i="21"/>
  <c r="R4124" i="21"/>
  <c r="R4123" i="21"/>
  <c r="R4122" i="21"/>
  <c r="R4121" i="21"/>
  <c r="R4120" i="21"/>
  <c r="R4119" i="21"/>
  <c r="R4118" i="21"/>
  <c r="R4117" i="21"/>
  <c r="R4116" i="21"/>
  <c r="R4115" i="21"/>
  <c r="R4114" i="21"/>
  <c r="R4113" i="21"/>
  <c r="R4112" i="21"/>
  <c r="R4111" i="21"/>
  <c r="R4110" i="21"/>
  <c r="R4109" i="21"/>
  <c r="R4108" i="21"/>
  <c r="R4107" i="21"/>
  <c r="R4106" i="21"/>
  <c r="R4105" i="21"/>
  <c r="R4104" i="21"/>
  <c r="R4103" i="21"/>
  <c r="R4102" i="21"/>
  <c r="R4101" i="21"/>
  <c r="R4100" i="21"/>
  <c r="R4099" i="21"/>
  <c r="R4098" i="21"/>
  <c r="R4097" i="21"/>
  <c r="R4096" i="21"/>
  <c r="R4095" i="21"/>
  <c r="R4094" i="21"/>
  <c r="R4093" i="21"/>
  <c r="R4092" i="21"/>
  <c r="R4091" i="21"/>
  <c r="R4090" i="21"/>
  <c r="R4089" i="21"/>
  <c r="R4088" i="21"/>
  <c r="R4087" i="21"/>
  <c r="R4086" i="21"/>
  <c r="R4085" i="21"/>
  <c r="R4084" i="21"/>
  <c r="R4083" i="21"/>
  <c r="R4082" i="21"/>
  <c r="R4081" i="21"/>
  <c r="R4080" i="21"/>
  <c r="R4079" i="21"/>
  <c r="R4078" i="21"/>
  <c r="R4077" i="21"/>
  <c r="R4076" i="21"/>
  <c r="R4075" i="21"/>
  <c r="R4074" i="21"/>
  <c r="R4073" i="21"/>
  <c r="R4072" i="21"/>
  <c r="R4071" i="21"/>
  <c r="R4070" i="21"/>
  <c r="R4069" i="21"/>
  <c r="R4068" i="21"/>
  <c r="R4067" i="21"/>
  <c r="R4066" i="21"/>
  <c r="R4065" i="21"/>
  <c r="R4064" i="21"/>
  <c r="R4063" i="21"/>
  <c r="R4062" i="21"/>
  <c r="R4061" i="21"/>
  <c r="R4060" i="21"/>
  <c r="R4059" i="21"/>
  <c r="R4058" i="21"/>
  <c r="R4057" i="21"/>
  <c r="R4056" i="21"/>
  <c r="R4055" i="21"/>
  <c r="R4054" i="21"/>
  <c r="R4053" i="21"/>
  <c r="R4052" i="21"/>
  <c r="R4051" i="21"/>
  <c r="R4050" i="21"/>
  <c r="R4049" i="21"/>
  <c r="R4048" i="21"/>
  <c r="R4047" i="21"/>
  <c r="R4046" i="21"/>
  <c r="R4045" i="21"/>
  <c r="R4044" i="21"/>
  <c r="R4043" i="21"/>
  <c r="R4042" i="21"/>
  <c r="R4041" i="21"/>
  <c r="R4040" i="21"/>
  <c r="R4039" i="21"/>
  <c r="R4038" i="21"/>
  <c r="R4037" i="21"/>
  <c r="R4036" i="21"/>
  <c r="R4035" i="21"/>
  <c r="R4034" i="21"/>
  <c r="R4033" i="21"/>
  <c r="R4032" i="21"/>
  <c r="R4031" i="21"/>
  <c r="R4030" i="21"/>
  <c r="R4029" i="21"/>
  <c r="R4028" i="21"/>
  <c r="R4027" i="21"/>
  <c r="R4026" i="21"/>
  <c r="R4025" i="21"/>
  <c r="R4024" i="21"/>
  <c r="R4023" i="21"/>
  <c r="R4022" i="21"/>
  <c r="R4021" i="21"/>
  <c r="R4020" i="21"/>
  <c r="R4019" i="21"/>
  <c r="R4018" i="21"/>
  <c r="R4017" i="21"/>
  <c r="R4016" i="21"/>
  <c r="R4015" i="21"/>
  <c r="R4014" i="21"/>
  <c r="R4013" i="21"/>
  <c r="R4012" i="21"/>
  <c r="R4011" i="21"/>
  <c r="R4010" i="21"/>
  <c r="R4009" i="21"/>
  <c r="R4008" i="21"/>
  <c r="R4007" i="21"/>
  <c r="R4006" i="21"/>
  <c r="R4005" i="21"/>
  <c r="R4004" i="21"/>
  <c r="R4003" i="21"/>
  <c r="R4002" i="21"/>
  <c r="R4001" i="21"/>
  <c r="R4000" i="21"/>
  <c r="R3999" i="21"/>
  <c r="R3998" i="21"/>
  <c r="R3997" i="21"/>
  <c r="R3996" i="21"/>
  <c r="R3995" i="21"/>
  <c r="R3994" i="21"/>
  <c r="R3993" i="21"/>
  <c r="R3992" i="21"/>
  <c r="R3991" i="21"/>
  <c r="R3990" i="21"/>
  <c r="R3989" i="21"/>
  <c r="R3988" i="21"/>
  <c r="R3987" i="21"/>
  <c r="R3986" i="21"/>
  <c r="R3985" i="21"/>
  <c r="R3984" i="21"/>
  <c r="R3983" i="21"/>
  <c r="R3982" i="21"/>
  <c r="R3981" i="21"/>
  <c r="R3980" i="21"/>
  <c r="R3979" i="21"/>
  <c r="R3978" i="21"/>
  <c r="R3977" i="21"/>
  <c r="R3976" i="21"/>
  <c r="R3975" i="21"/>
  <c r="R3974" i="21"/>
  <c r="R3973" i="21"/>
  <c r="R3972" i="21"/>
  <c r="R3971" i="21"/>
  <c r="R3970" i="21"/>
  <c r="R3969" i="21"/>
  <c r="R3968" i="21"/>
  <c r="R3967" i="21"/>
  <c r="R3966" i="21"/>
  <c r="R3965" i="21"/>
  <c r="R3964" i="21"/>
  <c r="R3963" i="21"/>
  <c r="R3962" i="21"/>
  <c r="R3961" i="21"/>
  <c r="R3960" i="21"/>
  <c r="R3959" i="21"/>
  <c r="R3958" i="21"/>
  <c r="R3957" i="21"/>
  <c r="R3956" i="21"/>
  <c r="R3955" i="21"/>
  <c r="R3954" i="21"/>
  <c r="R3953" i="21"/>
  <c r="R3952" i="21"/>
  <c r="R3951" i="21"/>
  <c r="R3950" i="21"/>
  <c r="R3949" i="21"/>
  <c r="R3948" i="21"/>
  <c r="R3947" i="21"/>
  <c r="R3946" i="21"/>
  <c r="R3945" i="21"/>
  <c r="R3944" i="21"/>
  <c r="R3943" i="21"/>
  <c r="R3942" i="21"/>
  <c r="R3941" i="21"/>
  <c r="R3940" i="21"/>
  <c r="R3939" i="21"/>
  <c r="R3938" i="21"/>
  <c r="R3937" i="21"/>
  <c r="R3936" i="21"/>
  <c r="R3935" i="21"/>
  <c r="R3934" i="21"/>
  <c r="R3933" i="21"/>
  <c r="R3932" i="21"/>
  <c r="R3931" i="21"/>
  <c r="R3930" i="21"/>
  <c r="R3929" i="21"/>
  <c r="R3928" i="21"/>
  <c r="R3927" i="21"/>
  <c r="R3926" i="21"/>
  <c r="R3925" i="21"/>
  <c r="R3924" i="21"/>
  <c r="R3923" i="21"/>
  <c r="R3922" i="21"/>
  <c r="R3921" i="21"/>
  <c r="R3920" i="21"/>
  <c r="R3919" i="21"/>
  <c r="R3918" i="21"/>
  <c r="R3917" i="21"/>
  <c r="R3916" i="21"/>
  <c r="R3915" i="21"/>
  <c r="R3914" i="21"/>
  <c r="R3913" i="21"/>
  <c r="R3912" i="21"/>
  <c r="R3911" i="21"/>
  <c r="R3910" i="21"/>
  <c r="R3909" i="21"/>
  <c r="R3908" i="21"/>
  <c r="R3907" i="21"/>
  <c r="R3906" i="21"/>
  <c r="R3905" i="21"/>
  <c r="R3904" i="21"/>
  <c r="R3903" i="21"/>
  <c r="R3902" i="21"/>
  <c r="R3901" i="21"/>
  <c r="R3900" i="21"/>
  <c r="R3899" i="21"/>
  <c r="R3898" i="21"/>
  <c r="R3897" i="21"/>
  <c r="R3896" i="21"/>
  <c r="R3895" i="21"/>
  <c r="R3894" i="21"/>
  <c r="R3893" i="21"/>
  <c r="R3892" i="21"/>
  <c r="R3891" i="21"/>
  <c r="R3890" i="21"/>
  <c r="R3889" i="21"/>
  <c r="R3888" i="21"/>
  <c r="R3887" i="21"/>
  <c r="R3886" i="21"/>
  <c r="R3885" i="21"/>
  <c r="R3884" i="21"/>
  <c r="R3883" i="21"/>
  <c r="R3882" i="21"/>
  <c r="R3881" i="21"/>
  <c r="R3880" i="21"/>
  <c r="R3879" i="21"/>
  <c r="R3878" i="21"/>
  <c r="R3877" i="21"/>
  <c r="R3876" i="21"/>
  <c r="R3875" i="21"/>
  <c r="R3874" i="21"/>
  <c r="R3873" i="21"/>
  <c r="R3872" i="21"/>
  <c r="R3871" i="21"/>
  <c r="R3870" i="21"/>
  <c r="R3869" i="21"/>
  <c r="R3868" i="21"/>
  <c r="R3867" i="21"/>
  <c r="R3866" i="21"/>
  <c r="R3865" i="21"/>
  <c r="R3864" i="21"/>
  <c r="R3863" i="21"/>
  <c r="R3862" i="21"/>
  <c r="R3861" i="21"/>
  <c r="R3860" i="21"/>
  <c r="R3859" i="21"/>
  <c r="R3858" i="21"/>
  <c r="R3857" i="21"/>
  <c r="R3856" i="21"/>
  <c r="R3855" i="21"/>
  <c r="R3854" i="21"/>
  <c r="R3853" i="21"/>
  <c r="R3852" i="21"/>
  <c r="R3851" i="21"/>
  <c r="R3850" i="21"/>
  <c r="R3849" i="21"/>
  <c r="R3848" i="21"/>
  <c r="R3847" i="21"/>
  <c r="R3846" i="21"/>
  <c r="R3845" i="21"/>
  <c r="R3844" i="21"/>
  <c r="R3843" i="21"/>
  <c r="R3842" i="21"/>
  <c r="R3841" i="21"/>
  <c r="R3840" i="21"/>
  <c r="R3839" i="21"/>
  <c r="R3838" i="21"/>
  <c r="R3837" i="21"/>
  <c r="R3836" i="21"/>
  <c r="R3835" i="21"/>
  <c r="R3834" i="21"/>
  <c r="R3833" i="21"/>
  <c r="R3832" i="21"/>
  <c r="R3831" i="21"/>
  <c r="R3830" i="21"/>
  <c r="R3829" i="21"/>
  <c r="R3828" i="21"/>
  <c r="R3827" i="21"/>
  <c r="R3826" i="21"/>
  <c r="R3825" i="21"/>
  <c r="R3824" i="21"/>
  <c r="R3823" i="21"/>
  <c r="R3822" i="21"/>
  <c r="R3821" i="21"/>
  <c r="R3820" i="21"/>
  <c r="R3819" i="21"/>
  <c r="R3818" i="21"/>
  <c r="R3817" i="21"/>
  <c r="R3816" i="21"/>
  <c r="R3815" i="21"/>
  <c r="R3814" i="21"/>
  <c r="R3813" i="21"/>
  <c r="R3812" i="21"/>
  <c r="R3811" i="21"/>
  <c r="R3810" i="21"/>
  <c r="R3809" i="21"/>
  <c r="R3808" i="21"/>
  <c r="R3807" i="21"/>
  <c r="R3806" i="21"/>
  <c r="R3805" i="21"/>
  <c r="R3804" i="21"/>
  <c r="R3803" i="21"/>
  <c r="R3802" i="21"/>
  <c r="R3801" i="21"/>
  <c r="R3800" i="21"/>
  <c r="R3799" i="21"/>
  <c r="R3798" i="21"/>
  <c r="R3797" i="21"/>
  <c r="R3796" i="21"/>
  <c r="R3795" i="21"/>
  <c r="R3794" i="21"/>
  <c r="R3793" i="21"/>
  <c r="R3792" i="21"/>
  <c r="R3791" i="21"/>
  <c r="R3790" i="21"/>
  <c r="R3789" i="21"/>
  <c r="R3788" i="21"/>
  <c r="R3787" i="21"/>
  <c r="R3786" i="21"/>
  <c r="R3785" i="21"/>
  <c r="R3784" i="21"/>
  <c r="R3783" i="21"/>
  <c r="R3782" i="21"/>
  <c r="R3781" i="21"/>
  <c r="R3780" i="21"/>
  <c r="R3779" i="21"/>
  <c r="R3778" i="21"/>
  <c r="R3777" i="21"/>
  <c r="R3776" i="21"/>
  <c r="R3775" i="21"/>
  <c r="R3774" i="21"/>
  <c r="R3773" i="21"/>
  <c r="R3772" i="21"/>
  <c r="R3771" i="21"/>
  <c r="R3770" i="21"/>
  <c r="R3769" i="21"/>
  <c r="R3768" i="21"/>
  <c r="R3767" i="21"/>
  <c r="R3766" i="21"/>
  <c r="R3765" i="21"/>
  <c r="R3764" i="21"/>
  <c r="R3763" i="21"/>
  <c r="R3762" i="21"/>
  <c r="R3761" i="21"/>
  <c r="R3760" i="21"/>
  <c r="R3759" i="21"/>
  <c r="R3758" i="21"/>
  <c r="R3757" i="21"/>
  <c r="R3756" i="21"/>
  <c r="R3755" i="21"/>
  <c r="R3754" i="21"/>
  <c r="R3753" i="21"/>
  <c r="R3752" i="21"/>
  <c r="R3751" i="21"/>
  <c r="R3750" i="21"/>
  <c r="R3749" i="21"/>
  <c r="R3748" i="21"/>
  <c r="R3747" i="21"/>
  <c r="R3746" i="21"/>
  <c r="R3745" i="21"/>
  <c r="R3744" i="21"/>
  <c r="R3743" i="21"/>
  <c r="R3742" i="21"/>
  <c r="R3741" i="21"/>
  <c r="R3740" i="21"/>
  <c r="R3739" i="21"/>
  <c r="R3738" i="21"/>
  <c r="R3737" i="21"/>
  <c r="R3736" i="21"/>
  <c r="R3735" i="21"/>
  <c r="R3734" i="21"/>
  <c r="R3733" i="21"/>
  <c r="R3732" i="21"/>
  <c r="R3731" i="21"/>
  <c r="R3730" i="21"/>
  <c r="R3729" i="21"/>
  <c r="R3728" i="21"/>
  <c r="R3727" i="21"/>
  <c r="R3726" i="21"/>
  <c r="R3725" i="21"/>
  <c r="R3724" i="21"/>
  <c r="R3723" i="21"/>
  <c r="R3722" i="21"/>
  <c r="R3721" i="21"/>
  <c r="R3720" i="21"/>
  <c r="R3719" i="21"/>
  <c r="R3718" i="21"/>
  <c r="R3717" i="21"/>
  <c r="R3716" i="21"/>
  <c r="R3715" i="21"/>
  <c r="R3714" i="21"/>
  <c r="R3713" i="21"/>
  <c r="R3712" i="21"/>
  <c r="R3711" i="21"/>
  <c r="R3710" i="21"/>
  <c r="R3709" i="21"/>
  <c r="R3708" i="21"/>
  <c r="R3707" i="21"/>
  <c r="R3706" i="21"/>
  <c r="R3705" i="21"/>
  <c r="R3704" i="21"/>
  <c r="R3703" i="21"/>
  <c r="R3702" i="21"/>
  <c r="R3701" i="21"/>
  <c r="R3700" i="21"/>
  <c r="R3699" i="21"/>
  <c r="R3698" i="21"/>
  <c r="R3697" i="21"/>
  <c r="R3696" i="21"/>
  <c r="R3695" i="21"/>
  <c r="R3694" i="21"/>
  <c r="R3693" i="21"/>
  <c r="R3692" i="21"/>
  <c r="R3691" i="21"/>
  <c r="R3690" i="21"/>
  <c r="R3689" i="21"/>
  <c r="R3688" i="21"/>
  <c r="R3687" i="21"/>
  <c r="R3686" i="21"/>
  <c r="R3685" i="21"/>
  <c r="R3684" i="21"/>
  <c r="R3683" i="21"/>
  <c r="R3682" i="21"/>
  <c r="R3681" i="21"/>
  <c r="R3680" i="21"/>
  <c r="R3679" i="21"/>
  <c r="R3678" i="21"/>
  <c r="R3677" i="21"/>
  <c r="R3676" i="21"/>
  <c r="R3675" i="21"/>
  <c r="R3674" i="21"/>
  <c r="R3673" i="21"/>
  <c r="R3672" i="21"/>
  <c r="R3671" i="21"/>
  <c r="R3670" i="21"/>
  <c r="R3669" i="21"/>
  <c r="R3668" i="21"/>
  <c r="R3667" i="21"/>
  <c r="R3666" i="21"/>
  <c r="R3665" i="21"/>
  <c r="R3664" i="21"/>
  <c r="R3663" i="21"/>
  <c r="R3662" i="21"/>
  <c r="R3661" i="21"/>
  <c r="R3660" i="21"/>
  <c r="R3659" i="21"/>
  <c r="R3658" i="21"/>
  <c r="R3657" i="21"/>
  <c r="R3656" i="21"/>
  <c r="R3655" i="21"/>
  <c r="R3654" i="21"/>
  <c r="R3653" i="21"/>
  <c r="R3652" i="21"/>
  <c r="R3651" i="21"/>
  <c r="R3650" i="21"/>
  <c r="R3649" i="21"/>
  <c r="R3648" i="21"/>
  <c r="R3647" i="21"/>
  <c r="R3646" i="21"/>
  <c r="R3645" i="21"/>
  <c r="R3644" i="21"/>
  <c r="R3643" i="21"/>
  <c r="R3642" i="21"/>
  <c r="R3641" i="21"/>
  <c r="R3640" i="21"/>
  <c r="R3639" i="21"/>
  <c r="R3638" i="21"/>
  <c r="R3637" i="21"/>
  <c r="R3636" i="21"/>
  <c r="R3635" i="21"/>
  <c r="R3634" i="21"/>
  <c r="R3633" i="21"/>
  <c r="R3632" i="21"/>
  <c r="R3631" i="21"/>
  <c r="R3630" i="21"/>
  <c r="R3629" i="21"/>
  <c r="R3628" i="21"/>
  <c r="R3627" i="21"/>
  <c r="R3626" i="21"/>
  <c r="R3625" i="21"/>
  <c r="R3624" i="21"/>
  <c r="R3623" i="21"/>
  <c r="R3622" i="21"/>
  <c r="R3621" i="21"/>
  <c r="R3620" i="21"/>
  <c r="R3619" i="21"/>
  <c r="R3618" i="21"/>
  <c r="R3617" i="21"/>
  <c r="R3616" i="21"/>
  <c r="R3615" i="21"/>
  <c r="R3614" i="21"/>
  <c r="R3613" i="21"/>
  <c r="R3612" i="21"/>
  <c r="R3611" i="21"/>
  <c r="R3610" i="21"/>
  <c r="R3609" i="21"/>
  <c r="R3608" i="21"/>
  <c r="R3607" i="21"/>
  <c r="R3606" i="21"/>
  <c r="R3605" i="21"/>
  <c r="R3604" i="21"/>
  <c r="R3603" i="21"/>
  <c r="R3602" i="21"/>
  <c r="R3601" i="21"/>
  <c r="R3600" i="21"/>
  <c r="R3599" i="21"/>
  <c r="R3598" i="21"/>
  <c r="R3597" i="21"/>
  <c r="R3596" i="21"/>
  <c r="R3595" i="21"/>
  <c r="R3594" i="21"/>
  <c r="R3593" i="21"/>
  <c r="R3592" i="21"/>
  <c r="R3591" i="21"/>
  <c r="R3590" i="21"/>
  <c r="R3589" i="21"/>
  <c r="R3588" i="21"/>
  <c r="R3587" i="21"/>
  <c r="R3586" i="21"/>
  <c r="R3585" i="21"/>
  <c r="R3584" i="21"/>
  <c r="R3583" i="21"/>
  <c r="R3582" i="21"/>
  <c r="R3581" i="21"/>
  <c r="R3580" i="21"/>
  <c r="R3579" i="21"/>
  <c r="R3578" i="21"/>
  <c r="R3577" i="21"/>
  <c r="R3576" i="21"/>
  <c r="R3575" i="21"/>
  <c r="R3574" i="21"/>
  <c r="R3573" i="21"/>
  <c r="R3572" i="21"/>
  <c r="R3571" i="21"/>
  <c r="R3570" i="21"/>
  <c r="R3569" i="21"/>
  <c r="R3568" i="21"/>
  <c r="R3567" i="21"/>
  <c r="R3566" i="21"/>
  <c r="R3565" i="21"/>
  <c r="R3564" i="21"/>
  <c r="R3563" i="21"/>
  <c r="R3562" i="21"/>
  <c r="R3561" i="21"/>
  <c r="R3560" i="21"/>
  <c r="R3559" i="21"/>
  <c r="R3558" i="21"/>
  <c r="R3557" i="21"/>
  <c r="R3556" i="21"/>
  <c r="R3555" i="21"/>
  <c r="R3554" i="21"/>
  <c r="R3553" i="21"/>
  <c r="R3552" i="21"/>
  <c r="R3551" i="21"/>
  <c r="R3550" i="21"/>
  <c r="R3549" i="21"/>
  <c r="R3548" i="21"/>
  <c r="R3547" i="21"/>
  <c r="R3546" i="21"/>
  <c r="R3545" i="21"/>
  <c r="R3544" i="21"/>
  <c r="R3543" i="21"/>
  <c r="R3542" i="21"/>
  <c r="R3541" i="21"/>
  <c r="R3540" i="21"/>
  <c r="R3539" i="21"/>
  <c r="R3538" i="21"/>
  <c r="R3537" i="21"/>
  <c r="R3536" i="21"/>
  <c r="R3535" i="21"/>
  <c r="R3534" i="21"/>
  <c r="R3533" i="21"/>
  <c r="R3532" i="21"/>
  <c r="R3531" i="21"/>
  <c r="R3530" i="21"/>
  <c r="R3529" i="21"/>
  <c r="R3528" i="21"/>
  <c r="R3527" i="21"/>
  <c r="R3526" i="21"/>
  <c r="R3525" i="21"/>
  <c r="R3524" i="21"/>
  <c r="R3523" i="21"/>
  <c r="R3522" i="21"/>
  <c r="R3521" i="21"/>
  <c r="R3520" i="21"/>
  <c r="R3519" i="21"/>
  <c r="R3518" i="21"/>
  <c r="R3517" i="21"/>
  <c r="R3516" i="21"/>
  <c r="R3515" i="21"/>
  <c r="R3514" i="21"/>
  <c r="R3513" i="21"/>
  <c r="R3512" i="21"/>
  <c r="R3511" i="21"/>
  <c r="R3510" i="21"/>
  <c r="R3509" i="21"/>
  <c r="R3508" i="21"/>
  <c r="R3507" i="21"/>
  <c r="R3506" i="21"/>
  <c r="R3505" i="21"/>
  <c r="R3504" i="21"/>
  <c r="R3503" i="21"/>
  <c r="R3502" i="21"/>
  <c r="R3501" i="21"/>
  <c r="R3500" i="21"/>
  <c r="R3499" i="21"/>
  <c r="R3498" i="21"/>
  <c r="R3497" i="21"/>
  <c r="R3496" i="21"/>
  <c r="R3495" i="21"/>
  <c r="R3494" i="21"/>
  <c r="R3493" i="21"/>
  <c r="R3492" i="21"/>
  <c r="R3491" i="21"/>
  <c r="R3490" i="21"/>
  <c r="R3489" i="21"/>
  <c r="R3488" i="21"/>
  <c r="R3487" i="21"/>
  <c r="R3486" i="21"/>
  <c r="R3485" i="21"/>
  <c r="R3484" i="21"/>
  <c r="R3483" i="21"/>
  <c r="R3482" i="21"/>
  <c r="R3481" i="21"/>
  <c r="R3480" i="21"/>
  <c r="R3479" i="21"/>
  <c r="R3478" i="21"/>
  <c r="R3477" i="21"/>
  <c r="R3476" i="21"/>
  <c r="R3475" i="21"/>
  <c r="R3474" i="21"/>
  <c r="R3473" i="21"/>
  <c r="R3472" i="21"/>
  <c r="R3471" i="21"/>
  <c r="R3470" i="21"/>
  <c r="R3469" i="21"/>
  <c r="R3468" i="21"/>
  <c r="R3467" i="21"/>
  <c r="R3466" i="21"/>
  <c r="R3465" i="21"/>
  <c r="R3464" i="21"/>
  <c r="R3463" i="21"/>
  <c r="R3462" i="21"/>
  <c r="R3461" i="21"/>
  <c r="R3460" i="21"/>
  <c r="R3459" i="21"/>
  <c r="R3458" i="21"/>
  <c r="R3457" i="21"/>
  <c r="R3456" i="21"/>
  <c r="R3455" i="21"/>
  <c r="R3454" i="21"/>
  <c r="R3453" i="21"/>
  <c r="R3452" i="21"/>
  <c r="R3451" i="21"/>
  <c r="R3450" i="21"/>
  <c r="R3449" i="21"/>
  <c r="R3448" i="21"/>
  <c r="R3447" i="21"/>
  <c r="R3446" i="21"/>
  <c r="R3445" i="21"/>
  <c r="R3444" i="21"/>
  <c r="R3443" i="21"/>
  <c r="R3442" i="21"/>
  <c r="R3441" i="21"/>
  <c r="R3440" i="21"/>
  <c r="R3439" i="21"/>
  <c r="R3438" i="21"/>
  <c r="R3437" i="21"/>
  <c r="R3436" i="21"/>
  <c r="R3435" i="21"/>
  <c r="R3434" i="21"/>
  <c r="R3433" i="21"/>
  <c r="R3432" i="21"/>
  <c r="R3431" i="21"/>
  <c r="R3430" i="21"/>
  <c r="R3429" i="21"/>
  <c r="R3428" i="21"/>
  <c r="R3427" i="21"/>
  <c r="R3426" i="21"/>
  <c r="R3425" i="21"/>
  <c r="R3424" i="21"/>
  <c r="R3423" i="21"/>
  <c r="R3422" i="21"/>
  <c r="R3421" i="21"/>
  <c r="R3420" i="21"/>
  <c r="R3419" i="21"/>
  <c r="R3418" i="21"/>
  <c r="R3417" i="21"/>
  <c r="R3416" i="21"/>
  <c r="R3415" i="21"/>
  <c r="R3414" i="21"/>
  <c r="R3413" i="21"/>
  <c r="R3412" i="21"/>
  <c r="R3411" i="21"/>
  <c r="R3410" i="21"/>
  <c r="R3409" i="21"/>
  <c r="R3408" i="21"/>
  <c r="R3407" i="21"/>
  <c r="R3406" i="21"/>
  <c r="R3405" i="21"/>
  <c r="R3404" i="21"/>
  <c r="R3403" i="21"/>
  <c r="R3402" i="21"/>
  <c r="R3401" i="21"/>
  <c r="R3400" i="21"/>
  <c r="R3399" i="21"/>
  <c r="R3398" i="21"/>
  <c r="R3397" i="21"/>
  <c r="R3396" i="21"/>
  <c r="R3395" i="21"/>
  <c r="R3394" i="21"/>
  <c r="R3393" i="21"/>
  <c r="R3392" i="21"/>
  <c r="R3391" i="21"/>
  <c r="R3390" i="21"/>
  <c r="R3389" i="21"/>
  <c r="R3388" i="21"/>
  <c r="R3387" i="21"/>
  <c r="R3386" i="21"/>
  <c r="R3385" i="21"/>
  <c r="R3384" i="21"/>
  <c r="R3383" i="21"/>
  <c r="R3382" i="21"/>
  <c r="R3381" i="21"/>
  <c r="R3380" i="21"/>
  <c r="R3379" i="21"/>
  <c r="R3378" i="21"/>
  <c r="R3377" i="21"/>
  <c r="R3376" i="21"/>
  <c r="R3375" i="21"/>
  <c r="R3374" i="21"/>
  <c r="R3373" i="21"/>
  <c r="R3372" i="21"/>
  <c r="R3371" i="21"/>
  <c r="R3370" i="21"/>
  <c r="R3369" i="21"/>
  <c r="R3368" i="21"/>
  <c r="R3367" i="21"/>
  <c r="R3366" i="21"/>
  <c r="R3365" i="21"/>
  <c r="R3364" i="21"/>
  <c r="R3363" i="21"/>
  <c r="R3362" i="21"/>
  <c r="R3361" i="21"/>
  <c r="R3360" i="21"/>
  <c r="R3359" i="21"/>
  <c r="R3358" i="21"/>
  <c r="R3357" i="21"/>
  <c r="R3356" i="21"/>
  <c r="R3355" i="21"/>
  <c r="R3354" i="21"/>
  <c r="R3353" i="21"/>
  <c r="R3352" i="21"/>
  <c r="R3351" i="21"/>
  <c r="R3350" i="21"/>
  <c r="R3349" i="21"/>
  <c r="R3348" i="21"/>
  <c r="R3347" i="21"/>
  <c r="R3346" i="21"/>
  <c r="R3345" i="21"/>
  <c r="R3344" i="21"/>
  <c r="R3343" i="21"/>
  <c r="R3342" i="21"/>
  <c r="R3341" i="21"/>
  <c r="R3340" i="21"/>
  <c r="R3339" i="21"/>
  <c r="R3338" i="21"/>
  <c r="R3337" i="21"/>
  <c r="R3336" i="21"/>
  <c r="R3335" i="21"/>
  <c r="R3334" i="21"/>
  <c r="R3333" i="21"/>
  <c r="R3332" i="21"/>
  <c r="R3331" i="21"/>
  <c r="R3330" i="21"/>
  <c r="R3329" i="21"/>
  <c r="R3328" i="21"/>
  <c r="R3327" i="21"/>
  <c r="R3326" i="21"/>
  <c r="R3325" i="21"/>
  <c r="R3324" i="21"/>
  <c r="R3323" i="21"/>
  <c r="R3322" i="21"/>
  <c r="R3321" i="21"/>
  <c r="R3320" i="21"/>
  <c r="R3319" i="21"/>
  <c r="R3318" i="21"/>
  <c r="R3317" i="21"/>
  <c r="R3316" i="21"/>
  <c r="R3315" i="21"/>
  <c r="R3314" i="21"/>
  <c r="R3313" i="21"/>
  <c r="R3312" i="21"/>
  <c r="R3311" i="21"/>
  <c r="R3310" i="21"/>
  <c r="R3309" i="21"/>
  <c r="R3308" i="21"/>
  <c r="R3307" i="21"/>
  <c r="R3306" i="21"/>
  <c r="R3305" i="21"/>
  <c r="R3304" i="21"/>
  <c r="R3303" i="21"/>
  <c r="R3302" i="21"/>
  <c r="R3301" i="21"/>
  <c r="R3300" i="21"/>
  <c r="R3299" i="21"/>
  <c r="R3298" i="21"/>
  <c r="R3297" i="21"/>
  <c r="R3296" i="21"/>
  <c r="R3295" i="21"/>
  <c r="R3294" i="21"/>
  <c r="R3293" i="21"/>
  <c r="R3292" i="21"/>
  <c r="R3291" i="21"/>
  <c r="R3290" i="21"/>
  <c r="R3289" i="21"/>
  <c r="R3288" i="21"/>
  <c r="R3287" i="21"/>
  <c r="R3286" i="21"/>
  <c r="R3285" i="21"/>
  <c r="R3284" i="21"/>
  <c r="R3283" i="21"/>
  <c r="R3282" i="21"/>
  <c r="R3281" i="21"/>
  <c r="R3280" i="21"/>
  <c r="R3279" i="21"/>
  <c r="R3278" i="21"/>
  <c r="R3277" i="21"/>
  <c r="R3276" i="21"/>
  <c r="R3275" i="21"/>
  <c r="R3274" i="21"/>
  <c r="R3273" i="21"/>
  <c r="R3272" i="21"/>
  <c r="R3271" i="21"/>
  <c r="R3270" i="21"/>
  <c r="R3269" i="21"/>
  <c r="R3268" i="21"/>
  <c r="R3267" i="21"/>
  <c r="R3266" i="21"/>
  <c r="R3265" i="21"/>
  <c r="R3264" i="21"/>
  <c r="R3263" i="21"/>
  <c r="R3262" i="21"/>
  <c r="R3261" i="21"/>
  <c r="R3260" i="21"/>
  <c r="R3259" i="21"/>
  <c r="R3258" i="21"/>
  <c r="R3257" i="21"/>
  <c r="R3256" i="21"/>
  <c r="R3255" i="21"/>
  <c r="R3254" i="21"/>
  <c r="R3253" i="21"/>
  <c r="R3252" i="21"/>
  <c r="R3251" i="21"/>
  <c r="R3250" i="21"/>
  <c r="R3249" i="21"/>
  <c r="R3248" i="21"/>
  <c r="R3247" i="21"/>
  <c r="R3246" i="21"/>
  <c r="R3245" i="21"/>
  <c r="R3244" i="21"/>
  <c r="R3243" i="21"/>
  <c r="R3242" i="21"/>
  <c r="R3241" i="21"/>
  <c r="R3240" i="21"/>
  <c r="R3239" i="21"/>
  <c r="R3238" i="21"/>
  <c r="R3237" i="21"/>
  <c r="R3236" i="21"/>
  <c r="R3235" i="21"/>
  <c r="R3234" i="21"/>
  <c r="R3233" i="21"/>
  <c r="R3232" i="21"/>
  <c r="R3231" i="21"/>
  <c r="R3230" i="21"/>
  <c r="R3229" i="21"/>
  <c r="R3228" i="21"/>
  <c r="R3227" i="21"/>
  <c r="R3226" i="21"/>
  <c r="R3225" i="21"/>
  <c r="R3224" i="21"/>
  <c r="R3223" i="21"/>
  <c r="R3222" i="21"/>
  <c r="R3221" i="21"/>
  <c r="R3220" i="21"/>
  <c r="R3219" i="21"/>
  <c r="R3218" i="21"/>
  <c r="R3217" i="21"/>
  <c r="R3216" i="21"/>
  <c r="R3215" i="21"/>
  <c r="R3214" i="21"/>
  <c r="R3213" i="21"/>
  <c r="R3212" i="21"/>
  <c r="R3211" i="21"/>
  <c r="R3210" i="21"/>
  <c r="R3209" i="21"/>
  <c r="R3208" i="21"/>
  <c r="R3207" i="21"/>
  <c r="R3206" i="21"/>
  <c r="R3205" i="21"/>
  <c r="R3204" i="21"/>
  <c r="R3203" i="21"/>
  <c r="R3202" i="21"/>
  <c r="R3201" i="21"/>
  <c r="R3200" i="21"/>
  <c r="R3199" i="21"/>
  <c r="R3198" i="21"/>
  <c r="R3197" i="21"/>
  <c r="R3196" i="21"/>
  <c r="R3195" i="21"/>
  <c r="R3194" i="21"/>
  <c r="R3193" i="21"/>
  <c r="R3192" i="21"/>
  <c r="R3191" i="21"/>
  <c r="R3190" i="21"/>
  <c r="R3189" i="21"/>
  <c r="R3188" i="21"/>
  <c r="R3187" i="21"/>
  <c r="R3186" i="21"/>
  <c r="R3185" i="21"/>
  <c r="R3184" i="21"/>
  <c r="R3183" i="21"/>
  <c r="R3182" i="21"/>
  <c r="R3181" i="21"/>
  <c r="R3180" i="21"/>
  <c r="R3179" i="21"/>
  <c r="R3178" i="21"/>
  <c r="R3177" i="21"/>
  <c r="R3176" i="21"/>
  <c r="R3175" i="21"/>
  <c r="R3174" i="21"/>
  <c r="R3173" i="21"/>
  <c r="R3172" i="21"/>
  <c r="R3171" i="21"/>
  <c r="R3170" i="21"/>
  <c r="R3169" i="21"/>
  <c r="R3168" i="21"/>
  <c r="R3167" i="21"/>
  <c r="R3166" i="21"/>
  <c r="R3165" i="21"/>
  <c r="R3164" i="21"/>
  <c r="R3163" i="21"/>
  <c r="R3162" i="21"/>
  <c r="R3161" i="21"/>
  <c r="R3160" i="21"/>
  <c r="R3159" i="21"/>
  <c r="R3158" i="21"/>
  <c r="R3157" i="21"/>
  <c r="R3156" i="21"/>
  <c r="R3155" i="21"/>
  <c r="R3154" i="21"/>
  <c r="R3153" i="21"/>
  <c r="R3152" i="21"/>
  <c r="R3151" i="21"/>
  <c r="R3150" i="21"/>
  <c r="R3149" i="21"/>
  <c r="R3148" i="21"/>
  <c r="R3147" i="21"/>
  <c r="R3146" i="21"/>
  <c r="R3145" i="21"/>
  <c r="R3144" i="21"/>
  <c r="R3143" i="21"/>
  <c r="R3142" i="21"/>
  <c r="R3141" i="21"/>
  <c r="R3140" i="21"/>
  <c r="R3139" i="21"/>
  <c r="R3138" i="21"/>
  <c r="R3137" i="21"/>
  <c r="R3136" i="21"/>
  <c r="R3135" i="21"/>
  <c r="R3134" i="21"/>
  <c r="R3133" i="21"/>
  <c r="R3132" i="21"/>
  <c r="R3131" i="21"/>
  <c r="R3130" i="21"/>
  <c r="R3129" i="21"/>
  <c r="R3128" i="21"/>
  <c r="R3127" i="21"/>
  <c r="R3126" i="21"/>
  <c r="R3125" i="21"/>
  <c r="R3124" i="21"/>
  <c r="R3123" i="21"/>
  <c r="R3122" i="21"/>
  <c r="R3121" i="21"/>
  <c r="R3120" i="21"/>
  <c r="R3119" i="21"/>
  <c r="R3118" i="21"/>
  <c r="R3117" i="21"/>
  <c r="R3116" i="21"/>
  <c r="R3115" i="21"/>
  <c r="R3114" i="21"/>
  <c r="R3113" i="21"/>
  <c r="R3112" i="21"/>
  <c r="R3111" i="21"/>
  <c r="R3110" i="21"/>
  <c r="R3109" i="21"/>
  <c r="R3108" i="21"/>
  <c r="R3107" i="21"/>
  <c r="R3106" i="21"/>
  <c r="R3105" i="21"/>
  <c r="R3104" i="21"/>
  <c r="R3103" i="21"/>
  <c r="R3102" i="21"/>
  <c r="R3101" i="21"/>
  <c r="R3100" i="21"/>
  <c r="R3099" i="21"/>
  <c r="R3098" i="21"/>
  <c r="R3097" i="21"/>
  <c r="R3096" i="21"/>
  <c r="R3095" i="21"/>
  <c r="R3094" i="21"/>
  <c r="R3093" i="21"/>
  <c r="R3092" i="21"/>
  <c r="R3091" i="21"/>
  <c r="R3090" i="21"/>
  <c r="R3089" i="21"/>
  <c r="R3088" i="21"/>
  <c r="R3087" i="21"/>
  <c r="R3086" i="21"/>
  <c r="R3085" i="21"/>
  <c r="R3084" i="21"/>
  <c r="R3083" i="21"/>
  <c r="R3082" i="21"/>
  <c r="R3081" i="21"/>
  <c r="R3080" i="21"/>
  <c r="R3079" i="21"/>
  <c r="R3078" i="21"/>
  <c r="R3077" i="21"/>
  <c r="R3076" i="21"/>
  <c r="R3075" i="21"/>
  <c r="R3074" i="21"/>
  <c r="R3073" i="21"/>
  <c r="R3072" i="21"/>
  <c r="R3071" i="21"/>
  <c r="R3070" i="21"/>
  <c r="R3069" i="21"/>
  <c r="R3068" i="21"/>
  <c r="R3067" i="21"/>
  <c r="R3066" i="21"/>
  <c r="R3065" i="21"/>
  <c r="R3064" i="21"/>
  <c r="R3063" i="21"/>
  <c r="R3062" i="21"/>
  <c r="R3061" i="21"/>
  <c r="R3060" i="21"/>
  <c r="R3059" i="21"/>
  <c r="R3058" i="21"/>
  <c r="R3057" i="21"/>
  <c r="R3056" i="21"/>
  <c r="R3055" i="21"/>
  <c r="R3054" i="21"/>
  <c r="R3053" i="21"/>
  <c r="R3052" i="21"/>
  <c r="R3051" i="21"/>
  <c r="R3050" i="21"/>
  <c r="R3049" i="21"/>
  <c r="R3048" i="21"/>
  <c r="R3047" i="21"/>
  <c r="R3046" i="21"/>
  <c r="R3045" i="21"/>
  <c r="R3044" i="21"/>
  <c r="R3043" i="21"/>
  <c r="R3042" i="21"/>
  <c r="R3041" i="21"/>
  <c r="R3040" i="21"/>
  <c r="R3039" i="21"/>
  <c r="R3038" i="21"/>
  <c r="R3037" i="21"/>
  <c r="R3036" i="21"/>
  <c r="R3035" i="21"/>
  <c r="R3034" i="21"/>
  <c r="R3033" i="21"/>
  <c r="R3032" i="21"/>
  <c r="R3031" i="21"/>
  <c r="R3030" i="21"/>
  <c r="R3029" i="21"/>
  <c r="R3028" i="21"/>
  <c r="R3027" i="21"/>
  <c r="R3026" i="21"/>
  <c r="R3025" i="21"/>
  <c r="R3024" i="21"/>
  <c r="R3023" i="21"/>
  <c r="R3022" i="21"/>
  <c r="R3021" i="21"/>
  <c r="R3020" i="21"/>
  <c r="R3019" i="21"/>
  <c r="R3018" i="21"/>
  <c r="R3017" i="21"/>
  <c r="R3016" i="21"/>
  <c r="R3015" i="21"/>
  <c r="R3014" i="21"/>
  <c r="R3013" i="21"/>
  <c r="R3012" i="21"/>
  <c r="R3011" i="21"/>
  <c r="R3010" i="21"/>
  <c r="R3009" i="21"/>
  <c r="R3008" i="21"/>
  <c r="R3007" i="21"/>
  <c r="R3006" i="21"/>
  <c r="R3005" i="21"/>
  <c r="R3004" i="21"/>
  <c r="R3003" i="21"/>
  <c r="R3002" i="21"/>
  <c r="R3001" i="21"/>
  <c r="R3000" i="21"/>
  <c r="R2999" i="21"/>
  <c r="R2998" i="21"/>
  <c r="R2997" i="21"/>
  <c r="R2996" i="21"/>
  <c r="R2995" i="21"/>
  <c r="R2994" i="21"/>
  <c r="R2993" i="21"/>
  <c r="R2992" i="21"/>
  <c r="R2991" i="21"/>
  <c r="R2990" i="21"/>
  <c r="R2989" i="21"/>
  <c r="R2988" i="21"/>
  <c r="R2987" i="21"/>
  <c r="R2986" i="21"/>
  <c r="R2985" i="21"/>
  <c r="R2984" i="21"/>
  <c r="R2983" i="21"/>
  <c r="R2982" i="21"/>
  <c r="R2981" i="21"/>
  <c r="R2980" i="21"/>
  <c r="R2979" i="21"/>
  <c r="R2978" i="21"/>
  <c r="R2977" i="21"/>
  <c r="R2976" i="21"/>
  <c r="R2975" i="21"/>
  <c r="R2974" i="21"/>
  <c r="R2973" i="21"/>
  <c r="R2972" i="21"/>
  <c r="R2971" i="21"/>
  <c r="R2970" i="21"/>
  <c r="R2969" i="21"/>
  <c r="R2968" i="21"/>
  <c r="R2967" i="21"/>
  <c r="R2966" i="21"/>
  <c r="R2965" i="21"/>
  <c r="R2964" i="21"/>
  <c r="R2963" i="21"/>
  <c r="R2962" i="21"/>
  <c r="R2961" i="21"/>
  <c r="R2960" i="21"/>
  <c r="R2959" i="21"/>
  <c r="R2958" i="21"/>
  <c r="R2957" i="21"/>
  <c r="R2956" i="21"/>
  <c r="R2955" i="21"/>
  <c r="R2954" i="21"/>
  <c r="R2953" i="21"/>
  <c r="R2952" i="21"/>
  <c r="R2951" i="21"/>
  <c r="R2950" i="21"/>
  <c r="R2949" i="21"/>
  <c r="R2948" i="21"/>
  <c r="R2947" i="21"/>
  <c r="R2946" i="21"/>
  <c r="R2945" i="21"/>
  <c r="R2944" i="21"/>
  <c r="R2943" i="21"/>
  <c r="R2942" i="21"/>
  <c r="R2941" i="21"/>
  <c r="R2940" i="21"/>
  <c r="R2939" i="21"/>
  <c r="R2938" i="21"/>
  <c r="R2937" i="21"/>
  <c r="R2936" i="21"/>
  <c r="R2935" i="21"/>
  <c r="R2934" i="21"/>
  <c r="R2933" i="21"/>
  <c r="R2932" i="21"/>
  <c r="R2931" i="21"/>
  <c r="R2930" i="21"/>
  <c r="R2929" i="21"/>
  <c r="R2928" i="21"/>
  <c r="R2927" i="21"/>
  <c r="R2926" i="21"/>
  <c r="R2925" i="21"/>
  <c r="R2924" i="21"/>
  <c r="R2923" i="21"/>
  <c r="R2922" i="21"/>
  <c r="R2921" i="21"/>
  <c r="R2920" i="21"/>
  <c r="R2919" i="21"/>
  <c r="R2918" i="21"/>
  <c r="R2917" i="21"/>
  <c r="R2916" i="21"/>
  <c r="R2915" i="21"/>
  <c r="R2914" i="21"/>
  <c r="R2913" i="21"/>
  <c r="R2912" i="21"/>
  <c r="R2911" i="21"/>
  <c r="R2910" i="21"/>
  <c r="R2909" i="21"/>
  <c r="R2908" i="21"/>
  <c r="R2907" i="21"/>
  <c r="R2906" i="21"/>
  <c r="R2905" i="21"/>
  <c r="R2904" i="21"/>
  <c r="R2903" i="21"/>
  <c r="R2902" i="21"/>
  <c r="R2901" i="21"/>
  <c r="R2900" i="21"/>
  <c r="R2899" i="21"/>
  <c r="R2898" i="21"/>
  <c r="R2897" i="21"/>
  <c r="R2896" i="21"/>
  <c r="R2895" i="21"/>
  <c r="R2894" i="21"/>
  <c r="R2893" i="21"/>
  <c r="R2892" i="21"/>
  <c r="R2891" i="21"/>
  <c r="R2890" i="21"/>
  <c r="R2889" i="21"/>
  <c r="R2888" i="21"/>
  <c r="R2887" i="21"/>
  <c r="R2886" i="21"/>
  <c r="R2885" i="21"/>
  <c r="R2884" i="21"/>
  <c r="R2883" i="21"/>
  <c r="R2882" i="21"/>
  <c r="R2881" i="21"/>
  <c r="R2880" i="21"/>
  <c r="R2879" i="21"/>
  <c r="R2878" i="21"/>
  <c r="R2877" i="21"/>
  <c r="R2876" i="21"/>
  <c r="R2875" i="21"/>
  <c r="R2874" i="21"/>
  <c r="R2873" i="21"/>
  <c r="R2872" i="21"/>
  <c r="R2871" i="21"/>
  <c r="R2870" i="21"/>
  <c r="R2869" i="21"/>
  <c r="R2868" i="21"/>
  <c r="R2867" i="21"/>
  <c r="R2866" i="21"/>
  <c r="R2865" i="21"/>
  <c r="R2864" i="21"/>
  <c r="R2863" i="21"/>
  <c r="R2862" i="21"/>
  <c r="R2861" i="21"/>
  <c r="R2860" i="21"/>
  <c r="R2859" i="21"/>
  <c r="R2858" i="21"/>
  <c r="R2857" i="21"/>
  <c r="R2856" i="21"/>
  <c r="R2855" i="21"/>
  <c r="R2854" i="21"/>
  <c r="R2853" i="21"/>
  <c r="R2852" i="21"/>
  <c r="R2851" i="21"/>
  <c r="R2850" i="21"/>
  <c r="R2849" i="21"/>
  <c r="R2848" i="21"/>
  <c r="R2847" i="21"/>
  <c r="R2846" i="21"/>
  <c r="R2845" i="21"/>
  <c r="R2844" i="21"/>
  <c r="R2843" i="21"/>
  <c r="R2842" i="21"/>
  <c r="R2841" i="21"/>
  <c r="R2840" i="21"/>
  <c r="R2839" i="21"/>
  <c r="R2838" i="21"/>
  <c r="R2837" i="21"/>
  <c r="R2836" i="21"/>
  <c r="R2835" i="21"/>
  <c r="R2834" i="21"/>
  <c r="R2833" i="21"/>
  <c r="R2832" i="21"/>
  <c r="R2831" i="21"/>
  <c r="R2830" i="21"/>
  <c r="R2829" i="21"/>
  <c r="R2828" i="21"/>
  <c r="R2827" i="21"/>
  <c r="R2826" i="21"/>
  <c r="R2825" i="21"/>
  <c r="R2824" i="21"/>
  <c r="R2823" i="21"/>
  <c r="R2822" i="21"/>
  <c r="R2821" i="21"/>
  <c r="R2820" i="21"/>
  <c r="R2819" i="21"/>
  <c r="R2818" i="21"/>
  <c r="R2817" i="21"/>
  <c r="R2816" i="21"/>
  <c r="R2815" i="21"/>
  <c r="R2814" i="21"/>
  <c r="R2813" i="21"/>
  <c r="R2812" i="21"/>
  <c r="R2811" i="21"/>
  <c r="R2810" i="21"/>
  <c r="R2809" i="21"/>
  <c r="R2808" i="21"/>
  <c r="R2807" i="21"/>
  <c r="R2806" i="21"/>
  <c r="R2805" i="21"/>
  <c r="R2804" i="21"/>
  <c r="R2803" i="21"/>
  <c r="R2802" i="21"/>
  <c r="R2801" i="21"/>
  <c r="R2800" i="21"/>
  <c r="R2799" i="21"/>
  <c r="R2798" i="21"/>
  <c r="R2797" i="21"/>
  <c r="R2796" i="21"/>
  <c r="R2795" i="21"/>
  <c r="R2794" i="21"/>
  <c r="R2793" i="21"/>
  <c r="R2792" i="21"/>
  <c r="R2791" i="21"/>
  <c r="R2790" i="21"/>
  <c r="R2789" i="21"/>
  <c r="R2788" i="21"/>
  <c r="R2787" i="21"/>
  <c r="R2786" i="21"/>
  <c r="R2785" i="21"/>
  <c r="R2784" i="21"/>
  <c r="R2783" i="21"/>
  <c r="R2782" i="21"/>
  <c r="R2781" i="21"/>
  <c r="R2780" i="21"/>
  <c r="R2779" i="21"/>
  <c r="R2778" i="21"/>
  <c r="R2777" i="21"/>
  <c r="R2776" i="21"/>
  <c r="R2775" i="21"/>
  <c r="R2774" i="21"/>
  <c r="R2773" i="21"/>
  <c r="R2772" i="21"/>
  <c r="R2771" i="21"/>
  <c r="R2770" i="21"/>
  <c r="R2769" i="21"/>
  <c r="R2768" i="21"/>
  <c r="R2767" i="21"/>
  <c r="R2766" i="21"/>
  <c r="R2765" i="21"/>
  <c r="R2764" i="21"/>
  <c r="R2763" i="21"/>
  <c r="R2762" i="21"/>
  <c r="R2761" i="21"/>
  <c r="R2760" i="21"/>
  <c r="R2759" i="21"/>
  <c r="R2758" i="21"/>
  <c r="R2757" i="21"/>
  <c r="R2756" i="21"/>
  <c r="R2755" i="21"/>
  <c r="R2754" i="21"/>
  <c r="R2753" i="21"/>
  <c r="R2752" i="21"/>
  <c r="R2751" i="21"/>
  <c r="R2750" i="21"/>
  <c r="R2749" i="21"/>
  <c r="R2748" i="21"/>
  <c r="R2747" i="21"/>
  <c r="R2746" i="21"/>
  <c r="R2745" i="21"/>
  <c r="R2744" i="21"/>
  <c r="R2743" i="21"/>
  <c r="R2742" i="21"/>
  <c r="R2741" i="21"/>
  <c r="R2740" i="21"/>
  <c r="R2739" i="21"/>
  <c r="R2738" i="21"/>
  <c r="R2737" i="21"/>
  <c r="R2736" i="21"/>
  <c r="R2735" i="21"/>
  <c r="R2734" i="21"/>
  <c r="R2733" i="21"/>
  <c r="R2732" i="21"/>
  <c r="R2731" i="21"/>
  <c r="R2730" i="21"/>
  <c r="R2729" i="21"/>
  <c r="R2728" i="21"/>
  <c r="R2727" i="21"/>
  <c r="R2726" i="21"/>
  <c r="R2725" i="21"/>
  <c r="R2724" i="21"/>
  <c r="R2723" i="21"/>
  <c r="R2722" i="21"/>
  <c r="R2721" i="21"/>
  <c r="R2720" i="21"/>
  <c r="R2719" i="21"/>
  <c r="R2718" i="21"/>
  <c r="R2717" i="21"/>
  <c r="R2716" i="21"/>
  <c r="R2715" i="21"/>
  <c r="R2714" i="21"/>
  <c r="R2713" i="21"/>
  <c r="R2712" i="21"/>
  <c r="R2711" i="21"/>
  <c r="R2710" i="21"/>
  <c r="R2709" i="21"/>
  <c r="R2708" i="21"/>
  <c r="R2707" i="21"/>
  <c r="R2706" i="21"/>
  <c r="R2705" i="21"/>
  <c r="R2704" i="21"/>
  <c r="R2703" i="21"/>
  <c r="R2702" i="21"/>
  <c r="R2701" i="21"/>
  <c r="R2700" i="21"/>
  <c r="R2699" i="21"/>
  <c r="R2698" i="21"/>
  <c r="R2697" i="21"/>
  <c r="R2696" i="21"/>
  <c r="R2695" i="21"/>
  <c r="R2694" i="21"/>
  <c r="R2693" i="21"/>
  <c r="R2692" i="21"/>
  <c r="R2691" i="21"/>
  <c r="R2690" i="21"/>
  <c r="R2689" i="21"/>
  <c r="R2688" i="21"/>
  <c r="R2687" i="21"/>
  <c r="R2686" i="21"/>
  <c r="R2685" i="21"/>
  <c r="R2684" i="21"/>
  <c r="R2683" i="21"/>
  <c r="R2682" i="21"/>
  <c r="R2681" i="21"/>
  <c r="R2680" i="21"/>
  <c r="R2679" i="21"/>
  <c r="R2678" i="21"/>
  <c r="R2677" i="21"/>
  <c r="R2676" i="21"/>
  <c r="R2675" i="21"/>
  <c r="R2674" i="21"/>
  <c r="R2673" i="21"/>
  <c r="R2672" i="21"/>
  <c r="R2671" i="21"/>
  <c r="R2670" i="21"/>
  <c r="R2669" i="21"/>
  <c r="R2668" i="21"/>
  <c r="R2667" i="21"/>
  <c r="R2666" i="21"/>
  <c r="R2665" i="21"/>
  <c r="R2664" i="21"/>
  <c r="R2663" i="21"/>
  <c r="R2662" i="21"/>
  <c r="R2661" i="21"/>
  <c r="R2660" i="21"/>
  <c r="R2659" i="21"/>
  <c r="R2658" i="21"/>
  <c r="R2657" i="21"/>
  <c r="R2656" i="21"/>
  <c r="R2655" i="21"/>
  <c r="R2654" i="21"/>
  <c r="R2653" i="21"/>
  <c r="R2652" i="21"/>
  <c r="R2651" i="21"/>
  <c r="R2650" i="21"/>
  <c r="R2649" i="21"/>
  <c r="R2648" i="21"/>
  <c r="R2647" i="21"/>
  <c r="R2646" i="21"/>
  <c r="R2645" i="21"/>
  <c r="R2644" i="21"/>
  <c r="R2643" i="21"/>
  <c r="R2642" i="21"/>
  <c r="R2641" i="21"/>
  <c r="R2640" i="21"/>
  <c r="R2639" i="21"/>
  <c r="R2638" i="21"/>
  <c r="R2637" i="21"/>
  <c r="R2636" i="21"/>
  <c r="R2635" i="21"/>
  <c r="R2634" i="21"/>
  <c r="R2633" i="21"/>
  <c r="R2632" i="21"/>
  <c r="R2631" i="21"/>
  <c r="R2630" i="21"/>
  <c r="R2629" i="21"/>
  <c r="R2628" i="21"/>
  <c r="R2627" i="21"/>
  <c r="R2626" i="21"/>
  <c r="R2625" i="21"/>
  <c r="R2624" i="21"/>
  <c r="R2623" i="21"/>
  <c r="R2622" i="21"/>
  <c r="R2621" i="21"/>
  <c r="R2620" i="21"/>
  <c r="R2619" i="21"/>
  <c r="R2618" i="21"/>
  <c r="R2617" i="21"/>
  <c r="R2616" i="21"/>
  <c r="R2615" i="21"/>
  <c r="R2614" i="21"/>
  <c r="R2613" i="21"/>
  <c r="R2612" i="21"/>
  <c r="R2611" i="21"/>
  <c r="R2610" i="21"/>
  <c r="R2609" i="21"/>
  <c r="R2608" i="21"/>
  <c r="R2607" i="21"/>
  <c r="R2606" i="21"/>
  <c r="R2605" i="21"/>
  <c r="R2604" i="21"/>
  <c r="R2603" i="21"/>
  <c r="R2602" i="21"/>
  <c r="R2601" i="21"/>
  <c r="R2600" i="21"/>
  <c r="R2599" i="21"/>
  <c r="R2598" i="21"/>
  <c r="R2597" i="21"/>
  <c r="R2596" i="21"/>
  <c r="R2595" i="21"/>
  <c r="R2594" i="21"/>
  <c r="R2593" i="21"/>
  <c r="R2592" i="21"/>
  <c r="R2591" i="21"/>
  <c r="R2590" i="21"/>
  <c r="R2589" i="21"/>
  <c r="R2588" i="21"/>
  <c r="R2587" i="21"/>
  <c r="R2586" i="21"/>
  <c r="R2585" i="21"/>
  <c r="R2584" i="21"/>
  <c r="R2583" i="21"/>
  <c r="R2582" i="21"/>
  <c r="R2581" i="21"/>
  <c r="R2580" i="21"/>
  <c r="R2579" i="21"/>
  <c r="R2578" i="21"/>
  <c r="R2577" i="21"/>
  <c r="R2576" i="21"/>
  <c r="R2575" i="21"/>
  <c r="R2574" i="21"/>
  <c r="R2573" i="21"/>
  <c r="R2572" i="21"/>
  <c r="R2571" i="21"/>
  <c r="R2570" i="21"/>
  <c r="R2569" i="21"/>
  <c r="R2568" i="21"/>
  <c r="R2567" i="21"/>
  <c r="R2566" i="21"/>
  <c r="R2565" i="21"/>
  <c r="R2564" i="21"/>
  <c r="R2563" i="21"/>
  <c r="R2562" i="21"/>
  <c r="R2561" i="21"/>
  <c r="R2560" i="21"/>
  <c r="R2559" i="21"/>
  <c r="R2558" i="21"/>
  <c r="R2557" i="21"/>
  <c r="R2556" i="21"/>
  <c r="R2555" i="21"/>
  <c r="R2554" i="21"/>
  <c r="R2553" i="21"/>
  <c r="R2552" i="21"/>
  <c r="R2551" i="21"/>
  <c r="R2550" i="21"/>
  <c r="R2549" i="21"/>
  <c r="R2548" i="21"/>
  <c r="R2547" i="21"/>
  <c r="R2546" i="21"/>
  <c r="R2545" i="21"/>
  <c r="R2544" i="21"/>
  <c r="R2543" i="21"/>
  <c r="R2542" i="21"/>
  <c r="R2541" i="21"/>
  <c r="R2540" i="21"/>
  <c r="R2539" i="21"/>
  <c r="R2538" i="21"/>
  <c r="R2537" i="21"/>
  <c r="R2536" i="21"/>
  <c r="R2535" i="21"/>
  <c r="R2534" i="21"/>
  <c r="R2533" i="21"/>
  <c r="R2532" i="21"/>
  <c r="R2531" i="21"/>
  <c r="R2530" i="21"/>
  <c r="R2529" i="21"/>
  <c r="R2528" i="21"/>
  <c r="R2527" i="21"/>
  <c r="R2526" i="21"/>
  <c r="R2525" i="21"/>
  <c r="R2524" i="21"/>
  <c r="R2523" i="21"/>
  <c r="R2522" i="21"/>
  <c r="R2521" i="21"/>
  <c r="R2520" i="21"/>
  <c r="R2519" i="21"/>
  <c r="R2518" i="21"/>
  <c r="R2517" i="21"/>
  <c r="R2516" i="21"/>
  <c r="R2515" i="21"/>
  <c r="R2514" i="21"/>
  <c r="R2513" i="21"/>
  <c r="R2512" i="21"/>
  <c r="R2511" i="21"/>
  <c r="R2510" i="21"/>
  <c r="R2509" i="21"/>
  <c r="R2508" i="21"/>
  <c r="R2507" i="21"/>
  <c r="R2506" i="21"/>
  <c r="R2505" i="21"/>
  <c r="R2504" i="21"/>
  <c r="R2503" i="21"/>
  <c r="R2502" i="21"/>
  <c r="R2501" i="21"/>
  <c r="R2500" i="21"/>
  <c r="R2499" i="21"/>
  <c r="R2498" i="21"/>
  <c r="R2497" i="21"/>
  <c r="R2496" i="21"/>
  <c r="R2495" i="21"/>
  <c r="R2494" i="21"/>
  <c r="R2493" i="21"/>
  <c r="R2492" i="21"/>
  <c r="R2491" i="21"/>
  <c r="R2490" i="21"/>
  <c r="R2489" i="21"/>
  <c r="R2488" i="21"/>
  <c r="R2487" i="21"/>
  <c r="R2486" i="21"/>
  <c r="R2485" i="21"/>
  <c r="R2484" i="21"/>
  <c r="R2483" i="21"/>
  <c r="R2482" i="21"/>
  <c r="R2481" i="21"/>
  <c r="R2480" i="21"/>
  <c r="R2479" i="21"/>
  <c r="R2478" i="21"/>
  <c r="R2477" i="21"/>
  <c r="R2476" i="21"/>
  <c r="R2475" i="21"/>
  <c r="R2474" i="21"/>
  <c r="R2473" i="21"/>
  <c r="R2472" i="21"/>
  <c r="R2471" i="21"/>
  <c r="R2470" i="21"/>
  <c r="R2469" i="21"/>
  <c r="R2468" i="21"/>
  <c r="R2467" i="21"/>
  <c r="R2466" i="21"/>
  <c r="R2465" i="21"/>
  <c r="R2464" i="21"/>
  <c r="R2463" i="21"/>
  <c r="R2462" i="21"/>
  <c r="R2461" i="21"/>
  <c r="R2460" i="21"/>
  <c r="R2459" i="21"/>
  <c r="R2458" i="21"/>
  <c r="R2457" i="21"/>
  <c r="R2456" i="21"/>
  <c r="R2455" i="21"/>
  <c r="R2454" i="21"/>
  <c r="R2453" i="21"/>
  <c r="R2452" i="21"/>
  <c r="R2451" i="21"/>
  <c r="R2450" i="21"/>
  <c r="R2449" i="21"/>
  <c r="R2448" i="21"/>
  <c r="R2447" i="21"/>
  <c r="R2446" i="21"/>
  <c r="R2445" i="21"/>
  <c r="R2444" i="21"/>
  <c r="R2443" i="21"/>
  <c r="R2442" i="21"/>
  <c r="R2441" i="21"/>
  <c r="R2440" i="21"/>
  <c r="R2439" i="21"/>
  <c r="R2438" i="21"/>
  <c r="R2437" i="21"/>
  <c r="R2436" i="21"/>
  <c r="R2435" i="21"/>
  <c r="R2434" i="21"/>
  <c r="R2433" i="21"/>
  <c r="R2432" i="21"/>
  <c r="R2431" i="21"/>
  <c r="R2430" i="21"/>
  <c r="R2429" i="21"/>
  <c r="R2428" i="21"/>
  <c r="R2427" i="21"/>
  <c r="R2426" i="21"/>
  <c r="R2425" i="21"/>
  <c r="R2424" i="21"/>
  <c r="R2423" i="21"/>
  <c r="R2422" i="21"/>
  <c r="R2421" i="21"/>
  <c r="R2420" i="21"/>
  <c r="R2419" i="21"/>
  <c r="R2418" i="21"/>
  <c r="R2417" i="21"/>
  <c r="R2416" i="21"/>
  <c r="R2415" i="21"/>
  <c r="R2414" i="21"/>
  <c r="R2413" i="21"/>
  <c r="R2412" i="21"/>
  <c r="R2411" i="21"/>
  <c r="R2410" i="21"/>
  <c r="R2409" i="21"/>
  <c r="R2408" i="21"/>
  <c r="R2407" i="21"/>
  <c r="R2406" i="21"/>
  <c r="R2405" i="21"/>
  <c r="R2404" i="21"/>
  <c r="R2403" i="21"/>
  <c r="R2402" i="21"/>
  <c r="R2401" i="21"/>
  <c r="R2400" i="21"/>
  <c r="R2399" i="21"/>
  <c r="R2398" i="21"/>
  <c r="R2397" i="21"/>
  <c r="R2396" i="21"/>
  <c r="R2395" i="21"/>
  <c r="R2394" i="21"/>
  <c r="R2393" i="21"/>
  <c r="R2392" i="21"/>
  <c r="R2391" i="21"/>
  <c r="R2390" i="21"/>
  <c r="R2389" i="21"/>
  <c r="R2388" i="21"/>
  <c r="R2387" i="21"/>
  <c r="R2386" i="21"/>
  <c r="R2385" i="21"/>
  <c r="R2384" i="21"/>
  <c r="R2383" i="21"/>
  <c r="R2382" i="21"/>
  <c r="R2381" i="21"/>
  <c r="R2380" i="21"/>
  <c r="R2379" i="21"/>
  <c r="R2378" i="21"/>
  <c r="R2377" i="21"/>
  <c r="R2376" i="21"/>
  <c r="R2375" i="21"/>
  <c r="R2374" i="21"/>
  <c r="R2373" i="21"/>
  <c r="R2372" i="21"/>
  <c r="R2371" i="21"/>
  <c r="R2370" i="21"/>
  <c r="R2369" i="21"/>
  <c r="R2368" i="21"/>
  <c r="R2367" i="21"/>
  <c r="R2366" i="21"/>
  <c r="R2365" i="21"/>
  <c r="R2364" i="21"/>
  <c r="R2363" i="21"/>
  <c r="R2362" i="21"/>
  <c r="R2361" i="21"/>
  <c r="R2360" i="21"/>
  <c r="R2359" i="21"/>
  <c r="R2358" i="21"/>
  <c r="R2357" i="21"/>
  <c r="R2356" i="21"/>
  <c r="R2355" i="21"/>
  <c r="R2354" i="21"/>
  <c r="R2353" i="21"/>
  <c r="R2352" i="21"/>
  <c r="R2351" i="21"/>
  <c r="R2350" i="21"/>
  <c r="R2349" i="21"/>
  <c r="R2348" i="21"/>
  <c r="R2347" i="21"/>
  <c r="R2346" i="21"/>
  <c r="R2345" i="21"/>
  <c r="R2344" i="21"/>
  <c r="R2343" i="21"/>
  <c r="R2342" i="21"/>
  <c r="R2341" i="21"/>
  <c r="R2340" i="21"/>
  <c r="R2339" i="21"/>
  <c r="R2338" i="21"/>
  <c r="R2337" i="21"/>
  <c r="R2336" i="21"/>
  <c r="R2335" i="21"/>
  <c r="R2334" i="21"/>
  <c r="R2333" i="21"/>
  <c r="R2332" i="21"/>
  <c r="R2331" i="21"/>
  <c r="R2330" i="21"/>
  <c r="R2329" i="21"/>
  <c r="R2328" i="21"/>
  <c r="R2327" i="21"/>
  <c r="R2326" i="21"/>
  <c r="R2325" i="21"/>
  <c r="R2324" i="21"/>
  <c r="R2323" i="21"/>
  <c r="R2322" i="21"/>
  <c r="R2321" i="21"/>
  <c r="R2320" i="21"/>
  <c r="R2319" i="21"/>
  <c r="R2318" i="21"/>
  <c r="R2317" i="21"/>
  <c r="R2316" i="21"/>
  <c r="R2315" i="21"/>
  <c r="R2314" i="21"/>
  <c r="R2313" i="21"/>
  <c r="R2312" i="21"/>
  <c r="R2311" i="21"/>
  <c r="R2310" i="21"/>
  <c r="R2309" i="21"/>
  <c r="R2308" i="21"/>
  <c r="R2307" i="21"/>
  <c r="R2306" i="21"/>
  <c r="R2305" i="21"/>
  <c r="R2304" i="21"/>
  <c r="R2303" i="21"/>
  <c r="R2302" i="21"/>
  <c r="R2301" i="21"/>
  <c r="R2300" i="21"/>
  <c r="R2299" i="21"/>
  <c r="R2298" i="21"/>
  <c r="R2297" i="21"/>
  <c r="R2296" i="21"/>
  <c r="R2295" i="21"/>
  <c r="R2294" i="21"/>
  <c r="R2293" i="21"/>
  <c r="R2292" i="21"/>
  <c r="R2291" i="21"/>
  <c r="R2290" i="21"/>
  <c r="R2289" i="21"/>
  <c r="R2288" i="21"/>
  <c r="R2287" i="21"/>
  <c r="R2286" i="21"/>
  <c r="R2285" i="21"/>
  <c r="R2284" i="21"/>
  <c r="R2283" i="21"/>
  <c r="R2282" i="21"/>
  <c r="R2281" i="21"/>
  <c r="R2280" i="21"/>
  <c r="R2279" i="21"/>
  <c r="R2278" i="21"/>
  <c r="R2277" i="21"/>
  <c r="R2276" i="21"/>
  <c r="R2275" i="21"/>
  <c r="R2274" i="21"/>
  <c r="R2273" i="21"/>
  <c r="R2272" i="21"/>
  <c r="R2271" i="21"/>
  <c r="R2270" i="21"/>
  <c r="R2269" i="21"/>
  <c r="R2268" i="21"/>
  <c r="R2267" i="21"/>
  <c r="R2266" i="21"/>
  <c r="R2265" i="21"/>
  <c r="R2264" i="21"/>
  <c r="R2263" i="21"/>
  <c r="R2262" i="21"/>
  <c r="R2261" i="21"/>
  <c r="R2260" i="21"/>
  <c r="R2259" i="21"/>
  <c r="R2258" i="21"/>
  <c r="R2257" i="21"/>
  <c r="R2256" i="21"/>
  <c r="R2255" i="21"/>
  <c r="R2254" i="21"/>
  <c r="R2253" i="21"/>
  <c r="R2252" i="21"/>
  <c r="R2251" i="21"/>
  <c r="R2250" i="21"/>
  <c r="R2249" i="21"/>
  <c r="R2248" i="21"/>
  <c r="R2247" i="21"/>
  <c r="R2246" i="21"/>
  <c r="R2245" i="21"/>
  <c r="R2244" i="21"/>
  <c r="R2243" i="21"/>
  <c r="R2242" i="21"/>
  <c r="R2241" i="21"/>
  <c r="R2240" i="21"/>
  <c r="R2239" i="21"/>
  <c r="R2238" i="21"/>
  <c r="R2237" i="21"/>
  <c r="R2236" i="21"/>
  <c r="R2235" i="21"/>
  <c r="R2234" i="21"/>
  <c r="R2233" i="21"/>
  <c r="R2232" i="21"/>
  <c r="R2231" i="21"/>
  <c r="R2230" i="21"/>
  <c r="R2229" i="21"/>
  <c r="R2228" i="21"/>
  <c r="R2227" i="21"/>
  <c r="R2226" i="21"/>
  <c r="R2225" i="21"/>
  <c r="R2224" i="21"/>
  <c r="R2223" i="21"/>
  <c r="R2222" i="21"/>
  <c r="R2221" i="21"/>
  <c r="R2220" i="21"/>
  <c r="R2219" i="21"/>
  <c r="R2218" i="21"/>
  <c r="R2217" i="21"/>
  <c r="R2216" i="21"/>
  <c r="R2215" i="21"/>
  <c r="R2214" i="21"/>
  <c r="R2213" i="21"/>
  <c r="R2212" i="21"/>
  <c r="R2211" i="21"/>
  <c r="R2210" i="21"/>
  <c r="R2209" i="21"/>
  <c r="R2208" i="21"/>
  <c r="R2207" i="21"/>
  <c r="R2206" i="21"/>
  <c r="R2205" i="21"/>
  <c r="R2204" i="21"/>
  <c r="R2203" i="21"/>
  <c r="R2202" i="21"/>
  <c r="R2201" i="21"/>
  <c r="R2200" i="21"/>
  <c r="R2199" i="21"/>
  <c r="R2198" i="21"/>
  <c r="R2197" i="21"/>
  <c r="R2196" i="21"/>
  <c r="R2195" i="21"/>
  <c r="R2194" i="21"/>
  <c r="R2193" i="21"/>
  <c r="R2192" i="21"/>
  <c r="R2191" i="21"/>
  <c r="R2190" i="21"/>
  <c r="R2189" i="21"/>
  <c r="R2188" i="21"/>
  <c r="R2187" i="21"/>
  <c r="R2186" i="21"/>
  <c r="R2185" i="21"/>
  <c r="R2184" i="21"/>
  <c r="R2183" i="21"/>
  <c r="R2182" i="21"/>
  <c r="R2181" i="21"/>
  <c r="R2180" i="21"/>
  <c r="R2179" i="21"/>
  <c r="R2178" i="21"/>
  <c r="R2177" i="21"/>
  <c r="R2176" i="21"/>
  <c r="R2175" i="21"/>
  <c r="R2174" i="21"/>
  <c r="R2173" i="21"/>
  <c r="R2172" i="21"/>
  <c r="R2171" i="21"/>
  <c r="R2170" i="21"/>
  <c r="R2169" i="21"/>
  <c r="R2168" i="21"/>
  <c r="R2167" i="21"/>
  <c r="R2166" i="21"/>
  <c r="R2165" i="21"/>
  <c r="R2164" i="21"/>
  <c r="R2163" i="21"/>
  <c r="R2162" i="21"/>
  <c r="R2161" i="21"/>
  <c r="R2160" i="21"/>
  <c r="R2159" i="21"/>
  <c r="R2158" i="21"/>
  <c r="R2157" i="21"/>
  <c r="R2156" i="21"/>
  <c r="R2155" i="21"/>
  <c r="R2154" i="21"/>
  <c r="R2153" i="21"/>
  <c r="R2152" i="21"/>
  <c r="R2151" i="21"/>
  <c r="R2150" i="21"/>
  <c r="R2149" i="21"/>
  <c r="R2148" i="21"/>
  <c r="R2147" i="21"/>
  <c r="R2146" i="21"/>
  <c r="R2145" i="21"/>
  <c r="R2144" i="21"/>
  <c r="R2143" i="21"/>
  <c r="R2142" i="21"/>
  <c r="R2141" i="21"/>
  <c r="R2140" i="21"/>
  <c r="R2139" i="21"/>
  <c r="R2138" i="21"/>
  <c r="R2137" i="21"/>
  <c r="R2136" i="21"/>
  <c r="R2135" i="21"/>
  <c r="R2134" i="21"/>
  <c r="R2133" i="21"/>
  <c r="R2132" i="21"/>
  <c r="R2131" i="21"/>
  <c r="R2130" i="21"/>
  <c r="R2129" i="21"/>
  <c r="R2128" i="21"/>
  <c r="R2127" i="21"/>
  <c r="R2126" i="21"/>
  <c r="R2125" i="21"/>
  <c r="R2124" i="21"/>
  <c r="R2123" i="21"/>
  <c r="R2122" i="21"/>
  <c r="R2121" i="21"/>
  <c r="R2120" i="21"/>
  <c r="R2119" i="21"/>
  <c r="R2118" i="21"/>
  <c r="R2117" i="21"/>
  <c r="R2116" i="21"/>
  <c r="R2115" i="21"/>
  <c r="R2114" i="21"/>
  <c r="R2113" i="21"/>
  <c r="R2112" i="21"/>
  <c r="R2111" i="21"/>
  <c r="R2110" i="21"/>
  <c r="R2109" i="21"/>
  <c r="R2108" i="21"/>
  <c r="R2107" i="21"/>
  <c r="R2106" i="21"/>
  <c r="R2105" i="21"/>
  <c r="R2104" i="21"/>
  <c r="R2103" i="21"/>
  <c r="R2102" i="21"/>
  <c r="R2101" i="21"/>
  <c r="R2100" i="21"/>
  <c r="R2099" i="21"/>
  <c r="R2098" i="21"/>
  <c r="R2097" i="21"/>
  <c r="R2096" i="21"/>
  <c r="R2095" i="21"/>
  <c r="R2094" i="21"/>
  <c r="R2093" i="21"/>
  <c r="R2092" i="21"/>
  <c r="R2091" i="21"/>
  <c r="R2090" i="21"/>
  <c r="R2089" i="21"/>
  <c r="R2088" i="21"/>
  <c r="R2087" i="21"/>
  <c r="R2086" i="21"/>
  <c r="R2085" i="21"/>
  <c r="R2084" i="21"/>
  <c r="R2083" i="21"/>
  <c r="R2082" i="21"/>
  <c r="R2081" i="21"/>
  <c r="R2080" i="21"/>
  <c r="R2079" i="21"/>
  <c r="R2078" i="21"/>
  <c r="R2077" i="21"/>
  <c r="R2076" i="21"/>
  <c r="R2075" i="21"/>
  <c r="R2074" i="21"/>
  <c r="R2073" i="21"/>
  <c r="R2072" i="21"/>
  <c r="R2071" i="21"/>
  <c r="R2070" i="21"/>
  <c r="R2069" i="21"/>
  <c r="R2068" i="21"/>
  <c r="R2067" i="21"/>
  <c r="R2066" i="21"/>
  <c r="R2065" i="21"/>
  <c r="R2064" i="21"/>
  <c r="R2063" i="21"/>
  <c r="R2062" i="21"/>
  <c r="R2061" i="21"/>
  <c r="R2060" i="21"/>
  <c r="R2059" i="21"/>
  <c r="R2058" i="21"/>
  <c r="R2057" i="21"/>
  <c r="R2056" i="21"/>
  <c r="R2055" i="21"/>
  <c r="R2054" i="21"/>
  <c r="R2053" i="21"/>
  <c r="R2052" i="21"/>
  <c r="R2051" i="21"/>
  <c r="R2050" i="21"/>
  <c r="R2049" i="21"/>
  <c r="R2048" i="21"/>
  <c r="R2047" i="21"/>
  <c r="R2046" i="21"/>
  <c r="R2045" i="21"/>
  <c r="R2044" i="21"/>
  <c r="R2043" i="21"/>
  <c r="R2042" i="21"/>
  <c r="R2041" i="21"/>
  <c r="R2040" i="21"/>
  <c r="R2039" i="21"/>
  <c r="R2038" i="21"/>
  <c r="R2037" i="21"/>
  <c r="R2036" i="21"/>
  <c r="R2035" i="21"/>
  <c r="R2034" i="21"/>
  <c r="R2033" i="21"/>
  <c r="R2032" i="21"/>
  <c r="R2031" i="21"/>
  <c r="R2030" i="21"/>
  <c r="R2029" i="21"/>
  <c r="R2028" i="21"/>
  <c r="R2027" i="21"/>
  <c r="R2026" i="21"/>
  <c r="R2025" i="21"/>
  <c r="R2024" i="21"/>
  <c r="R2023" i="21"/>
  <c r="R2022" i="21"/>
  <c r="R2021" i="21"/>
  <c r="R2020" i="21"/>
  <c r="R2019" i="21"/>
  <c r="R2018" i="21"/>
  <c r="R2017" i="21"/>
  <c r="R2016" i="21"/>
  <c r="R2015" i="21"/>
  <c r="R2014" i="21"/>
  <c r="R2013" i="21"/>
  <c r="R2012" i="21"/>
  <c r="R2011" i="21"/>
  <c r="R2010" i="21"/>
  <c r="R2009" i="21"/>
  <c r="R2008" i="21"/>
  <c r="R2007" i="21"/>
  <c r="R2006" i="21"/>
  <c r="R2005" i="21"/>
  <c r="R2004" i="21"/>
  <c r="R2003" i="21"/>
  <c r="R2002" i="21"/>
  <c r="R2001" i="21"/>
  <c r="R2000" i="21"/>
  <c r="R1999" i="21"/>
  <c r="R1998" i="21"/>
  <c r="R1997" i="21"/>
  <c r="R1996" i="21"/>
  <c r="R1995" i="21"/>
  <c r="R1994" i="21"/>
  <c r="R1993" i="21"/>
  <c r="R1992" i="21"/>
  <c r="R1991" i="21"/>
  <c r="R1990" i="21"/>
  <c r="R1989" i="21"/>
  <c r="R1988" i="21"/>
  <c r="R1987" i="21"/>
  <c r="R1986" i="21"/>
  <c r="R1985" i="21"/>
  <c r="R1984" i="21"/>
  <c r="R1983" i="21"/>
  <c r="R1982" i="21"/>
  <c r="R1981" i="21"/>
  <c r="R1980" i="21"/>
  <c r="R1979" i="21"/>
  <c r="R1978" i="21"/>
  <c r="R1977" i="21"/>
  <c r="R1976" i="21"/>
  <c r="R1975" i="21"/>
  <c r="R1974" i="21"/>
  <c r="R1973" i="21"/>
  <c r="R1972" i="21"/>
  <c r="R1971" i="21"/>
  <c r="R1970" i="21"/>
  <c r="R1969" i="21"/>
  <c r="R1968" i="21"/>
  <c r="R1967" i="21"/>
  <c r="R1966" i="21"/>
  <c r="R1965" i="21"/>
  <c r="R1964" i="21"/>
  <c r="R1963" i="21"/>
  <c r="R1962" i="21"/>
  <c r="R1961" i="21"/>
  <c r="R1960" i="21"/>
  <c r="R1959" i="21"/>
  <c r="R1958" i="21"/>
  <c r="R1957" i="21"/>
  <c r="R1956" i="21"/>
  <c r="R1955" i="21"/>
  <c r="R1954" i="21"/>
  <c r="R1953" i="21"/>
  <c r="R1952" i="21"/>
  <c r="R1951" i="21"/>
  <c r="R1950" i="21"/>
  <c r="R1949" i="21"/>
  <c r="R1948" i="21"/>
  <c r="R1947" i="21"/>
  <c r="R1946" i="21"/>
  <c r="R1945" i="21"/>
  <c r="R1944" i="21"/>
  <c r="R1943" i="21"/>
  <c r="R1942" i="21"/>
  <c r="R1941" i="21"/>
  <c r="R1940" i="21"/>
  <c r="R1939" i="21"/>
  <c r="R1938" i="21"/>
  <c r="R1937" i="21"/>
  <c r="R1936" i="21"/>
  <c r="R1935" i="21"/>
  <c r="R1934" i="21"/>
  <c r="R1933" i="21"/>
  <c r="R1932" i="21"/>
  <c r="R1931" i="21"/>
  <c r="R1930" i="21"/>
  <c r="R1929" i="21"/>
  <c r="R1928" i="21"/>
  <c r="R1927" i="21"/>
  <c r="R1926" i="21"/>
  <c r="R1925" i="21"/>
  <c r="R1924" i="21"/>
  <c r="R1923" i="21"/>
  <c r="R1922" i="21"/>
  <c r="R1921" i="21"/>
  <c r="R1920" i="21"/>
  <c r="R1919" i="21"/>
  <c r="R1918" i="21"/>
  <c r="R1917" i="21"/>
  <c r="R1916" i="21"/>
  <c r="R1915" i="21"/>
  <c r="R1914" i="21"/>
  <c r="R1913" i="21"/>
  <c r="R1912" i="21"/>
  <c r="R1911" i="21"/>
  <c r="R1910" i="21"/>
  <c r="R1909" i="21"/>
  <c r="R1908" i="21"/>
  <c r="R1907" i="21"/>
  <c r="R1906" i="21"/>
  <c r="R1905" i="21"/>
  <c r="R1904" i="21"/>
  <c r="R1903" i="21"/>
  <c r="R1902" i="21"/>
  <c r="R1901" i="21"/>
  <c r="R1900" i="21"/>
  <c r="R1899" i="21"/>
  <c r="R1898" i="21"/>
  <c r="R1897" i="21"/>
  <c r="R1896" i="21"/>
  <c r="R1895" i="21"/>
  <c r="R1894" i="21"/>
  <c r="R1893" i="21"/>
  <c r="R1892" i="21"/>
  <c r="R1891" i="21"/>
  <c r="R1890" i="21"/>
  <c r="R1889" i="21"/>
  <c r="R1888" i="21"/>
  <c r="R1887" i="21"/>
  <c r="R1886" i="21"/>
  <c r="R1885" i="21"/>
  <c r="R1884" i="21"/>
  <c r="R1883" i="21"/>
  <c r="R1882" i="21"/>
  <c r="R1881" i="21"/>
  <c r="R1880" i="21"/>
  <c r="R1879" i="21"/>
  <c r="R1878" i="21"/>
  <c r="R1877" i="21"/>
  <c r="R1876" i="21"/>
  <c r="R1875" i="21"/>
  <c r="R1874" i="21"/>
  <c r="R1873" i="21"/>
  <c r="R1872" i="21"/>
  <c r="R1871" i="21"/>
  <c r="R1870" i="21"/>
  <c r="R1869" i="21"/>
  <c r="R1868" i="21"/>
  <c r="R1867" i="21"/>
  <c r="R1866" i="21"/>
  <c r="R1865" i="21"/>
  <c r="R1864" i="21"/>
  <c r="R1863" i="21"/>
  <c r="R1862" i="21"/>
  <c r="R1861" i="21"/>
  <c r="R1860" i="21"/>
  <c r="R1859" i="21"/>
  <c r="R1858" i="21"/>
  <c r="R1857" i="21"/>
  <c r="R1856" i="21"/>
  <c r="R1855" i="21"/>
  <c r="R1854" i="21"/>
  <c r="R1853" i="21"/>
  <c r="R1852" i="21"/>
  <c r="R1851" i="21"/>
  <c r="R1850" i="21"/>
  <c r="R1849" i="21"/>
  <c r="R1848" i="21"/>
  <c r="R1847" i="21"/>
  <c r="R1846" i="21"/>
  <c r="R1845" i="21"/>
  <c r="R1844" i="21"/>
  <c r="R1843" i="21"/>
  <c r="R1842" i="21"/>
  <c r="R1841" i="21"/>
  <c r="R1840" i="21"/>
  <c r="R1839" i="21"/>
  <c r="R1838" i="21"/>
  <c r="R1837" i="21"/>
  <c r="R1836" i="21"/>
  <c r="R1835" i="21"/>
  <c r="R1834" i="21"/>
  <c r="R1833" i="21"/>
  <c r="R1832" i="21"/>
  <c r="R1831" i="21"/>
  <c r="R1830" i="21"/>
  <c r="R1829" i="21"/>
  <c r="R1828" i="21"/>
  <c r="R1827" i="21"/>
  <c r="R1826" i="21"/>
  <c r="R1825" i="21"/>
  <c r="R1824" i="21"/>
  <c r="R1823" i="21"/>
  <c r="R1822" i="21"/>
  <c r="R1821" i="21"/>
  <c r="R1820" i="21"/>
  <c r="R1819" i="21"/>
  <c r="R1818" i="21"/>
  <c r="R1817" i="21"/>
  <c r="R1816" i="21"/>
  <c r="R1815" i="21"/>
  <c r="R1814" i="21"/>
  <c r="R1813" i="21"/>
  <c r="R1812" i="21"/>
  <c r="R1811" i="21"/>
  <c r="R1810" i="21"/>
  <c r="R1809" i="21"/>
  <c r="R1808" i="21"/>
  <c r="R1807" i="21"/>
  <c r="R1806" i="21"/>
  <c r="R1805" i="21"/>
  <c r="R1804" i="21"/>
  <c r="R1803" i="21"/>
  <c r="R1802" i="21"/>
  <c r="R1801" i="21"/>
  <c r="R1800" i="21"/>
  <c r="R1799" i="21"/>
  <c r="R1798" i="21"/>
  <c r="R1797" i="21"/>
  <c r="R1796" i="21"/>
  <c r="R1795" i="21"/>
  <c r="R1794" i="21"/>
  <c r="R1793" i="21"/>
  <c r="R1792" i="21"/>
  <c r="R1791" i="21"/>
  <c r="R1790" i="21"/>
  <c r="R1789" i="21"/>
  <c r="R1788" i="21"/>
  <c r="R1787" i="21"/>
  <c r="R1786" i="21"/>
  <c r="R1785" i="21"/>
  <c r="R1784" i="21"/>
  <c r="R1783" i="21"/>
  <c r="R1782" i="21"/>
  <c r="R1781" i="21"/>
  <c r="R1780" i="21"/>
  <c r="R1779" i="21"/>
  <c r="R1778" i="21"/>
  <c r="R1777" i="21"/>
  <c r="R1776" i="21"/>
  <c r="R1775" i="21"/>
  <c r="R1774" i="21"/>
  <c r="R1773" i="21"/>
  <c r="R1772" i="21"/>
  <c r="R1771" i="21"/>
  <c r="R1770" i="21"/>
  <c r="R1769" i="21"/>
  <c r="R1768" i="21"/>
  <c r="R1767" i="21"/>
  <c r="R1766" i="21"/>
  <c r="R1765" i="21"/>
  <c r="R1764" i="21"/>
  <c r="R1763" i="21"/>
  <c r="R1762" i="21"/>
  <c r="R1761" i="21"/>
  <c r="R1760" i="21"/>
  <c r="R1759" i="21"/>
  <c r="R1758" i="21"/>
  <c r="R1757" i="21"/>
  <c r="R1756" i="21"/>
  <c r="R1755" i="21"/>
  <c r="R1754" i="21"/>
  <c r="R1753" i="21"/>
  <c r="R1752" i="21"/>
  <c r="R1751" i="21"/>
  <c r="R1750" i="21"/>
  <c r="R1749" i="21"/>
  <c r="R1748" i="21"/>
  <c r="R1747" i="21"/>
  <c r="R1746" i="21"/>
  <c r="R1745" i="21"/>
  <c r="R1744" i="21"/>
  <c r="R1743" i="21"/>
  <c r="R1742" i="21"/>
  <c r="R1741" i="21"/>
  <c r="R1740" i="21"/>
  <c r="R1739" i="21"/>
  <c r="R1738" i="21"/>
  <c r="R1737" i="21"/>
  <c r="R1736" i="21"/>
  <c r="R1735" i="21"/>
  <c r="R1734" i="21"/>
  <c r="R1733" i="21"/>
  <c r="R1732" i="21"/>
  <c r="R1731" i="21"/>
  <c r="R1730" i="21"/>
  <c r="R1729" i="21"/>
  <c r="R1728" i="21"/>
  <c r="R1727" i="21"/>
  <c r="R1726" i="21"/>
  <c r="R1725" i="21"/>
  <c r="R1724" i="21"/>
  <c r="R1723" i="21"/>
  <c r="R1722" i="21"/>
  <c r="R1721" i="21"/>
  <c r="R1720" i="21"/>
  <c r="R1719" i="21"/>
  <c r="R1718" i="21"/>
  <c r="R1717" i="21"/>
  <c r="R1716" i="21"/>
  <c r="R1715" i="21"/>
  <c r="R1714" i="21"/>
  <c r="R1713" i="21"/>
  <c r="R1712" i="21"/>
  <c r="R1711" i="21"/>
  <c r="R1710" i="21"/>
  <c r="R1709" i="21"/>
  <c r="R1708" i="21"/>
  <c r="R1707" i="21"/>
  <c r="R1706" i="21"/>
  <c r="R1705" i="21"/>
  <c r="R1704" i="21"/>
  <c r="R1703" i="21"/>
  <c r="R1702" i="21"/>
  <c r="R1701" i="21"/>
  <c r="R1700" i="21"/>
  <c r="R1699" i="21"/>
  <c r="R1698" i="21"/>
  <c r="R1697" i="21"/>
  <c r="R1696" i="21"/>
  <c r="R1695" i="21"/>
  <c r="R1694" i="21"/>
  <c r="R1693" i="21"/>
  <c r="R1692" i="21"/>
  <c r="R1691" i="21"/>
  <c r="R1690" i="21"/>
  <c r="R1689" i="21"/>
  <c r="R1688" i="21"/>
  <c r="R1687" i="21"/>
  <c r="R1686" i="21"/>
  <c r="R1685" i="21"/>
  <c r="R1684" i="21"/>
  <c r="R1683" i="21"/>
  <c r="R1682" i="21"/>
  <c r="R1681" i="21"/>
  <c r="R1680" i="21"/>
  <c r="R1679" i="21"/>
  <c r="R1678" i="21"/>
  <c r="R1677" i="21"/>
  <c r="R1676" i="21"/>
  <c r="R1675" i="21"/>
  <c r="R1674" i="21"/>
  <c r="R1673" i="21"/>
  <c r="R1672" i="21"/>
  <c r="R1671" i="21"/>
  <c r="R1670" i="21"/>
  <c r="R1669" i="21"/>
  <c r="R1668" i="21"/>
  <c r="R1667" i="21"/>
  <c r="R1666" i="21"/>
  <c r="R1665" i="21"/>
  <c r="R1664" i="21"/>
  <c r="R1663" i="21"/>
  <c r="R1662" i="21"/>
  <c r="R1661" i="21"/>
  <c r="R1660" i="21"/>
  <c r="R1659" i="21"/>
  <c r="R1658" i="21"/>
  <c r="R1657" i="21"/>
  <c r="R1656" i="21"/>
  <c r="R1655" i="21"/>
  <c r="R1654" i="21"/>
  <c r="R1653" i="21"/>
  <c r="R1652" i="21"/>
  <c r="R1651" i="21"/>
  <c r="R1650" i="21"/>
  <c r="R1649" i="21"/>
  <c r="R1648" i="21"/>
  <c r="R1647" i="21"/>
  <c r="R1646" i="21"/>
  <c r="R1645" i="21"/>
  <c r="R1644" i="21"/>
  <c r="R1643" i="21"/>
  <c r="R1642" i="21"/>
  <c r="R1641" i="21"/>
  <c r="R1640" i="21"/>
  <c r="R1639" i="21"/>
  <c r="R1638" i="21"/>
  <c r="R1637" i="21"/>
  <c r="R1636" i="21"/>
  <c r="R1635" i="21"/>
  <c r="R1634" i="21"/>
  <c r="R1633" i="21"/>
  <c r="R1632" i="21"/>
  <c r="R1631" i="21"/>
  <c r="R1630" i="21"/>
  <c r="R1629" i="21"/>
  <c r="R1628" i="21"/>
  <c r="R1627" i="21"/>
  <c r="R1626" i="21"/>
  <c r="R1625" i="21"/>
  <c r="R1624" i="21"/>
  <c r="R1623" i="21"/>
  <c r="R1622" i="21"/>
  <c r="R1621" i="21"/>
  <c r="R1620" i="21"/>
  <c r="R1619" i="21"/>
  <c r="R1618" i="21"/>
  <c r="R1617" i="21"/>
  <c r="R1616" i="21"/>
  <c r="R1615" i="21"/>
  <c r="R1614" i="21"/>
  <c r="R1613" i="21"/>
  <c r="R1612" i="21"/>
  <c r="R1611" i="21"/>
  <c r="R1610" i="21"/>
  <c r="R1609" i="21"/>
  <c r="R1608" i="21"/>
  <c r="R1607" i="21"/>
  <c r="R1606" i="21"/>
  <c r="R1605" i="21"/>
  <c r="R1604" i="21"/>
  <c r="R1603" i="21"/>
  <c r="R1602" i="21"/>
  <c r="R1601" i="21"/>
  <c r="R1600" i="21"/>
  <c r="R1599" i="21"/>
  <c r="R1598" i="21"/>
  <c r="R1597" i="21"/>
  <c r="R1596" i="21"/>
  <c r="R1595" i="21"/>
  <c r="R1594" i="21"/>
  <c r="R1593" i="21"/>
  <c r="R1592" i="21"/>
  <c r="R1591" i="21"/>
  <c r="R1590" i="21"/>
  <c r="R1589" i="21"/>
  <c r="R1588" i="21"/>
  <c r="R1587" i="21"/>
  <c r="R1586" i="21"/>
  <c r="R1585" i="21"/>
  <c r="R1584" i="21"/>
  <c r="R1583" i="21"/>
  <c r="R1582" i="21"/>
  <c r="R1581" i="21"/>
  <c r="R1580" i="21"/>
  <c r="R1579" i="21"/>
  <c r="R1578" i="21"/>
  <c r="R1577" i="21"/>
  <c r="R1576" i="21"/>
  <c r="R1575" i="21"/>
  <c r="R1574" i="21"/>
  <c r="R1573" i="21"/>
  <c r="R1572" i="21"/>
  <c r="R1571" i="21"/>
  <c r="R1570" i="21"/>
  <c r="R1569" i="21"/>
  <c r="R1568" i="21"/>
  <c r="R1567" i="21"/>
  <c r="R1566" i="21"/>
  <c r="R1565" i="21"/>
  <c r="R1564" i="21"/>
  <c r="R1563" i="21"/>
  <c r="R1562" i="21"/>
  <c r="R1561" i="21"/>
  <c r="R1560" i="21"/>
  <c r="R1559" i="21"/>
  <c r="R1558" i="21"/>
  <c r="R1557" i="21"/>
  <c r="R1556" i="21"/>
  <c r="R1555" i="21"/>
  <c r="R1554" i="21"/>
  <c r="R1553" i="21"/>
  <c r="R1552" i="21"/>
  <c r="R1551" i="21"/>
  <c r="R1550" i="21"/>
  <c r="R1549" i="21"/>
  <c r="R1548" i="21"/>
  <c r="R1547" i="21"/>
  <c r="R1546" i="21"/>
  <c r="R1545" i="21"/>
  <c r="R1544" i="21"/>
  <c r="R1543" i="21"/>
  <c r="R1542" i="21"/>
  <c r="R1541" i="21"/>
  <c r="R1540" i="21"/>
  <c r="R1539" i="21"/>
  <c r="R1538" i="21"/>
  <c r="R1537" i="21"/>
  <c r="R1536" i="21"/>
  <c r="R1535" i="21"/>
  <c r="R1534" i="21"/>
  <c r="R1533" i="21"/>
  <c r="R1532" i="21"/>
  <c r="R1531" i="21"/>
  <c r="R1530" i="21"/>
  <c r="R1529" i="21"/>
  <c r="R1528" i="21"/>
  <c r="R1527" i="21"/>
  <c r="R1526" i="21"/>
  <c r="R1525" i="21"/>
  <c r="R1524" i="21"/>
  <c r="R1523" i="21"/>
  <c r="R1522" i="21"/>
  <c r="R1521" i="21"/>
  <c r="R1520" i="21"/>
  <c r="R1519" i="21"/>
  <c r="R1518" i="21"/>
  <c r="R1517" i="21"/>
  <c r="R1516" i="21"/>
  <c r="R1515" i="21"/>
  <c r="R1514" i="21"/>
  <c r="R1513" i="21"/>
  <c r="R1512" i="21"/>
  <c r="R1511" i="21"/>
  <c r="R1510" i="21"/>
  <c r="R1509" i="21"/>
  <c r="R1508" i="21"/>
  <c r="R1507" i="21"/>
  <c r="R1506" i="21"/>
  <c r="R1505" i="21"/>
  <c r="R1504" i="21"/>
  <c r="R1503" i="21"/>
  <c r="R1502" i="21"/>
  <c r="R1501" i="21"/>
  <c r="R1500" i="21"/>
  <c r="R1499" i="21"/>
  <c r="R1498" i="21"/>
  <c r="R1497" i="21"/>
  <c r="R1496" i="21"/>
  <c r="R1495" i="21"/>
  <c r="R1494" i="21"/>
  <c r="R1493" i="21"/>
  <c r="R1492" i="21"/>
  <c r="R1491" i="21"/>
  <c r="R1490" i="21"/>
  <c r="R1489" i="21"/>
  <c r="R1488" i="21"/>
  <c r="R1487" i="21"/>
  <c r="R1486" i="21"/>
  <c r="R1485" i="21"/>
  <c r="R1484" i="21"/>
  <c r="R1483" i="21"/>
  <c r="R1482" i="21"/>
  <c r="R1481" i="21"/>
  <c r="R1480" i="21"/>
  <c r="R1479" i="21"/>
  <c r="R1478" i="21"/>
  <c r="R1477" i="21"/>
  <c r="R1476" i="21"/>
  <c r="R1475" i="21"/>
  <c r="R1474" i="21"/>
  <c r="R1473" i="21"/>
  <c r="R1472" i="21"/>
  <c r="R1471" i="21"/>
  <c r="R1470" i="21"/>
  <c r="R1469" i="21"/>
  <c r="R1468" i="21"/>
  <c r="R1467" i="21"/>
  <c r="R1466" i="21"/>
  <c r="R1465" i="21"/>
  <c r="R1464" i="21"/>
  <c r="R1463" i="21"/>
  <c r="R1462" i="21"/>
  <c r="R1461" i="21"/>
  <c r="R1460" i="21"/>
  <c r="R1459" i="21"/>
  <c r="R1458" i="21"/>
  <c r="R1457" i="21"/>
  <c r="R1456" i="21"/>
  <c r="R1455" i="21"/>
  <c r="R1454" i="21"/>
  <c r="R1453" i="21"/>
  <c r="R1452" i="21"/>
  <c r="R1451" i="21"/>
  <c r="R1450" i="21"/>
  <c r="R1449" i="21"/>
  <c r="R1448" i="21"/>
  <c r="R1447" i="21"/>
  <c r="R1446" i="21"/>
  <c r="R1445" i="21"/>
  <c r="R1444" i="21"/>
  <c r="R1443" i="21"/>
  <c r="R1442" i="21"/>
  <c r="R1441" i="21"/>
  <c r="R1440" i="21"/>
  <c r="R1439" i="21"/>
  <c r="R1438" i="21"/>
  <c r="R1437" i="21"/>
  <c r="R1436" i="21"/>
  <c r="R1435" i="21"/>
  <c r="R1434" i="21"/>
  <c r="R1433" i="21"/>
  <c r="R1432" i="21"/>
  <c r="R1431" i="21"/>
  <c r="R1430" i="21"/>
  <c r="R1429" i="21"/>
  <c r="R1428" i="21"/>
  <c r="R1427" i="21"/>
  <c r="R1426" i="21"/>
  <c r="R1425" i="21"/>
  <c r="R1424" i="21"/>
  <c r="R1423" i="21"/>
  <c r="R1422" i="21"/>
  <c r="R1421" i="21"/>
  <c r="R1420" i="21"/>
  <c r="R1419" i="21"/>
  <c r="R1418" i="21"/>
  <c r="R1417" i="21"/>
  <c r="R1416" i="21"/>
  <c r="R1415" i="21"/>
  <c r="R1414" i="21"/>
  <c r="R1413" i="21"/>
  <c r="R1412" i="21"/>
  <c r="R1411" i="21"/>
  <c r="R1410" i="21"/>
  <c r="R1409" i="21"/>
  <c r="R1408" i="21"/>
  <c r="R1407" i="21"/>
  <c r="R1406" i="21"/>
  <c r="R1405" i="21"/>
  <c r="R1404" i="21"/>
  <c r="R1403" i="21"/>
  <c r="R1402" i="21"/>
  <c r="R1401" i="21"/>
  <c r="R1400" i="21"/>
  <c r="R1399" i="21"/>
  <c r="R1398" i="21"/>
  <c r="R1397" i="21"/>
  <c r="R1396" i="21"/>
  <c r="R1395" i="21"/>
  <c r="R1394" i="21"/>
  <c r="R1393" i="21"/>
  <c r="R1392" i="21"/>
  <c r="R1391" i="21"/>
  <c r="R1390" i="21"/>
  <c r="R1389" i="21"/>
  <c r="R1388" i="21"/>
  <c r="R1387" i="21"/>
  <c r="R1386" i="21"/>
  <c r="R1385" i="21"/>
  <c r="R1384" i="21"/>
  <c r="R1383" i="21"/>
  <c r="R1382" i="21"/>
  <c r="R1381" i="21"/>
  <c r="R1380" i="21"/>
  <c r="R1379" i="21"/>
  <c r="R1378" i="21"/>
  <c r="R1377" i="21"/>
  <c r="R1376" i="21"/>
  <c r="R1375" i="21"/>
  <c r="R1374" i="21"/>
  <c r="R1373" i="21"/>
  <c r="R1372" i="21"/>
  <c r="R1371" i="21"/>
  <c r="R1370" i="21"/>
  <c r="R1369" i="21"/>
  <c r="R1368" i="21"/>
  <c r="R1367" i="21"/>
  <c r="R1366" i="21"/>
  <c r="R1365" i="21"/>
  <c r="R1364" i="21"/>
  <c r="R1363" i="21"/>
  <c r="R1362" i="21"/>
  <c r="R1361" i="21"/>
  <c r="R1360" i="21"/>
  <c r="R1359" i="21"/>
  <c r="R1358" i="21"/>
  <c r="R1357" i="21"/>
  <c r="R1356" i="21"/>
  <c r="R1355" i="21"/>
  <c r="R1354" i="21"/>
  <c r="R1353" i="21"/>
  <c r="R1352" i="21"/>
  <c r="R1351" i="21"/>
  <c r="R1350" i="21"/>
  <c r="R1349" i="21"/>
  <c r="R1348" i="21"/>
  <c r="R1347" i="21"/>
  <c r="R1346" i="21"/>
  <c r="R1345" i="21"/>
  <c r="R1344" i="21"/>
  <c r="R1343" i="21"/>
  <c r="R1342" i="21"/>
  <c r="R1341" i="21"/>
  <c r="R1340" i="21"/>
  <c r="R1339" i="21"/>
  <c r="R1338" i="21"/>
  <c r="R1337" i="21"/>
  <c r="R1336" i="21"/>
  <c r="R1335" i="21"/>
  <c r="R1334" i="21"/>
  <c r="R1333" i="21"/>
  <c r="R1332" i="21"/>
  <c r="R1331" i="21"/>
  <c r="R1330" i="21"/>
  <c r="R1329" i="21"/>
  <c r="R1328" i="21"/>
  <c r="R1327" i="21"/>
  <c r="R1326" i="21"/>
  <c r="R1325" i="21"/>
  <c r="R1324" i="21"/>
  <c r="R1323" i="21"/>
  <c r="R1322" i="21"/>
  <c r="R1321" i="21"/>
  <c r="R1320" i="21"/>
  <c r="R1319" i="21"/>
  <c r="R1318" i="21"/>
  <c r="R1317" i="21"/>
  <c r="R1316" i="21"/>
  <c r="R1315" i="21"/>
  <c r="R1314" i="21"/>
  <c r="R1313" i="21"/>
  <c r="R1312" i="21"/>
  <c r="R1311" i="21"/>
  <c r="R1310" i="21"/>
  <c r="R1309" i="21"/>
  <c r="R1308" i="21"/>
  <c r="R1307" i="21"/>
  <c r="R1306" i="21"/>
  <c r="R1305" i="21"/>
  <c r="R1304" i="21"/>
  <c r="R1303" i="21"/>
  <c r="R1302" i="21"/>
  <c r="R1301" i="21"/>
  <c r="R1300" i="21"/>
  <c r="R1299" i="21"/>
  <c r="R1298" i="21"/>
  <c r="R1297" i="21"/>
  <c r="R1296" i="21"/>
  <c r="R1295" i="21"/>
  <c r="R1294" i="21"/>
  <c r="R1293" i="21"/>
  <c r="R1292" i="21"/>
  <c r="R1291" i="21"/>
  <c r="R1290" i="21"/>
  <c r="R1289" i="21"/>
  <c r="R1288" i="21"/>
  <c r="R1287" i="21"/>
  <c r="R1286" i="21"/>
  <c r="R1285" i="21"/>
  <c r="R1284" i="21"/>
  <c r="R1283" i="21"/>
  <c r="R1282" i="21"/>
  <c r="R1281" i="21"/>
  <c r="R1280" i="21"/>
  <c r="R1279" i="21"/>
  <c r="R1278" i="21"/>
  <c r="R1277" i="21"/>
  <c r="R1276" i="21"/>
  <c r="R1275" i="21"/>
  <c r="R1274" i="21"/>
  <c r="R1273" i="21"/>
  <c r="R1272" i="21"/>
  <c r="R1271" i="21"/>
  <c r="R1270" i="21"/>
  <c r="R1269" i="21"/>
  <c r="R1268" i="21"/>
  <c r="R1267" i="21"/>
  <c r="R1266" i="21"/>
  <c r="R1265" i="21"/>
  <c r="R1264" i="21"/>
  <c r="R1263" i="21"/>
  <c r="R1262" i="21"/>
  <c r="R1261" i="21"/>
  <c r="R1260" i="21"/>
  <c r="R1259" i="21"/>
  <c r="R1258" i="21"/>
  <c r="R1257" i="21"/>
  <c r="R1256" i="21"/>
  <c r="R1255" i="21"/>
  <c r="R1254" i="21"/>
  <c r="R1253" i="21"/>
  <c r="R1252" i="21"/>
  <c r="R1251" i="21"/>
  <c r="R1250" i="21"/>
  <c r="R1249" i="21"/>
  <c r="R1248" i="21"/>
  <c r="R1247" i="21"/>
  <c r="R1246" i="21"/>
  <c r="R1245" i="21"/>
  <c r="R1244" i="21"/>
  <c r="R1243" i="21"/>
  <c r="R1242" i="21"/>
  <c r="R1241" i="21"/>
  <c r="R1240" i="21"/>
  <c r="R1239" i="21"/>
  <c r="R1238" i="21"/>
  <c r="R1237" i="21"/>
  <c r="R1236" i="21"/>
  <c r="R1235" i="21"/>
  <c r="R1234" i="21"/>
  <c r="R1233" i="21"/>
  <c r="R1232" i="21"/>
  <c r="R1231" i="21"/>
  <c r="R1230" i="21"/>
  <c r="R1229" i="21"/>
  <c r="R1228" i="21"/>
  <c r="R1227" i="21"/>
  <c r="R1226" i="21"/>
  <c r="R1225" i="21"/>
  <c r="R1224" i="21"/>
  <c r="R1223" i="21"/>
  <c r="R1222" i="21"/>
  <c r="R1221" i="21"/>
  <c r="R1220" i="21"/>
  <c r="R1219" i="21"/>
  <c r="R1218" i="21"/>
  <c r="R1217" i="21"/>
  <c r="R1216" i="21"/>
  <c r="R1215" i="21"/>
  <c r="R1214" i="21"/>
  <c r="R1213" i="21"/>
  <c r="R1212" i="21"/>
  <c r="R1211" i="21"/>
  <c r="R1210" i="21"/>
  <c r="R1209" i="21"/>
  <c r="R1208" i="21"/>
  <c r="R1207" i="21"/>
  <c r="R1206" i="21"/>
  <c r="R1205" i="21"/>
  <c r="R1204" i="21"/>
  <c r="R1203" i="21"/>
  <c r="R1202" i="21"/>
  <c r="R1201" i="21"/>
  <c r="R1200" i="21"/>
  <c r="R1199" i="21"/>
  <c r="R1198" i="21"/>
  <c r="R1197" i="21"/>
  <c r="R1196" i="21"/>
  <c r="R1195" i="21"/>
  <c r="R1194" i="21"/>
  <c r="R1193" i="21"/>
  <c r="R1192" i="21"/>
  <c r="R1191" i="21"/>
  <c r="R1190" i="21"/>
  <c r="R1189" i="21"/>
  <c r="R1188" i="21"/>
  <c r="R1187" i="21"/>
  <c r="R1186" i="21"/>
  <c r="R1185" i="21"/>
  <c r="R1184" i="21"/>
  <c r="R1183" i="21"/>
  <c r="R1182" i="21"/>
  <c r="R1181" i="21"/>
  <c r="R1180" i="21"/>
  <c r="R1179" i="21"/>
  <c r="R1178" i="21"/>
  <c r="R1177" i="21"/>
  <c r="R1176" i="21"/>
  <c r="R1175" i="21"/>
  <c r="R1174" i="21"/>
  <c r="R1173" i="21"/>
  <c r="R1172" i="21"/>
  <c r="R1171" i="21"/>
  <c r="R1170" i="21"/>
  <c r="R1169" i="21"/>
  <c r="R1168" i="21"/>
  <c r="R1167" i="21"/>
  <c r="R1166" i="21"/>
  <c r="R1165" i="21"/>
  <c r="R1164" i="21"/>
  <c r="R1163" i="21"/>
  <c r="R1162" i="21"/>
  <c r="R1161" i="21"/>
  <c r="R1160" i="21"/>
  <c r="R1159" i="21"/>
  <c r="R1158" i="21"/>
  <c r="R1157" i="21"/>
  <c r="R1156" i="21"/>
  <c r="R1155" i="21"/>
  <c r="R1154" i="21"/>
  <c r="R1153" i="21"/>
  <c r="R1152" i="21"/>
  <c r="R1151" i="21"/>
  <c r="R1150" i="21"/>
  <c r="R1149" i="21"/>
  <c r="R1148" i="21"/>
  <c r="R1147" i="21"/>
  <c r="R1146" i="21"/>
  <c r="R1145" i="21"/>
  <c r="R1144" i="21"/>
  <c r="R1143" i="21"/>
  <c r="R1142" i="21"/>
  <c r="R1141" i="21"/>
  <c r="R1140" i="21"/>
  <c r="R1139" i="21"/>
  <c r="R1138" i="21"/>
  <c r="R1137" i="21"/>
  <c r="R1136" i="21"/>
  <c r="R1135" i="21"/>
  <c r="R1134" i="21"/>
  <c r="R1133" i="21"/>
  <c r="R1132" i="21"/>
  <c r="R1131" i="21"/>
  <c r="R1130" i="21"/>
  <c r="R1129" i="21"/>
  <c r="R1128" i="21"/>
  <c r="R1127" i="21"/>
  <c r="R1126" i="21"/>
  <c r="R1125" i="21"/>
  <c r="R1124" i="21"/>
  <c r="R1123" i="21"/>
  <c r="R1122" i="21"/>
  <c r="R1121" i="21"/>
  <c r="R1120" i="21"/>
  <c r="R1119" i="21"/>
  <c r="R1118" i="21"/>
  <c r="R1117" i="21"/>
  <c r="R1116" i="21"/>
  <c r="R1115" i="21"/>
  <c r="R1114" i="21"/>
  <c r="R1113" i="21"/>
  <c r="R1112" i="21"/>
  <c r="R1111" i="21"/>
  <c r="R1110" i="21"/>
  <c r="R1109" i="21"/>
  <c r="R1108" i="21"/>
  <c r="R1107" i="21"/>
  <c r="R1106" i="21"/>
  <c r="R1105" i="21"/>
  <c r="R1104" i="21"/>
  <c r="R1103" i="21"/>
  <c r="R1102" i="21"/>
  <c r="R1101" i="21"/>
  <c r="R1100" i="21"/>
  <c r="R1099" i="21"/>
  <c r="R1098" i="21"/>
  <c r="R1097" i="21"/>
  <c r="R1096" i="21"/>
  <c r="R1095" i="21"/>
  <c r="R1094" i="21"/>
  <c r="R1093" i="21"/>
  <c r="R1092" i="21"/>
  <c r="R1091" i="21"/>
  <c r="R1090" i="21"/>
  <c r="R1089" i="21"/>
  <c r="R1088" i="21"/>
  <c r="R1087" i="21"/>
  <c r="R1086" i="21"/>
  <c r="R1085" i="21"/>
  <c r="R1084" i="21"/>
  <c r="R1083" i="21"/>
  <c r="R1082" i="21"/>
  <c r="R1081" i="21"/>
  <c r="R1080" i="21"/>
  <c r="R1079" i="21"/>
  <c r="R1078" i="21"/>
  <c r="R1077" i="21"/>
  <c r="R1076" i="21"/>
  <c r="R1075" i="21"/>
  <c r="R1074" i="21"/>
  <c r="R1073" i="21"/>
  <c r="R1072" i="21"/>
  <c r="R1071" i="21"/>
  <c r="R1070" i="21"/>
  <c r="R1069" i="21"/>
  <c r="R1068" i="21"/>
  <c r="R1067" i="21"/>
  <c r="R1066" i="21"/>
  <c r="R1065" i="21"/>
  <c r="R1064" i="21"/>
  <c r="R1063" i="21"/>
  <c r="R1062" i="21"/>
  <c r="R1061" i="21"/>
  <c r="R1060" i="21"/>
  <c r="R1059" i="21"/>
  <c r="R1058" i="21"/>
  <c r="R1057" i="21"/>
  <c r="R1056" i="21"/>
  <c r="R1055" i="21"/>
  <c r="R1054" i="21"/>
  <c r="R1053" i="21"/>
  <c r="R1052" i="21"/>
  <c r="R1051" i="21"/>
  <c r="R1050" i="21"/>
  <c r="R1049" i="21"/>
  <c r="R1048" i="21"/>
  <c r="R1047" i="21"/>
  <c r="R1046" i="21"/>
  <c r="R1045" i="21"/>
  <c r="R1044" i="21"/>
  <c r="R1043" i="21"/>
  <c r="R1042" i="21"/>
  <c r="R1041" i="21"/>
  <c r="R1040" i="21"/>
  <c r="R1039" i="21"/>
  <c r="R1038" i="21"/>
  <c r="R1037" i="21"/>
  <c r="R1036" i="21"/>
  <c r="R1035" i="21"/>
  <c r="R1034" i="21"/>
  <c r="R1033" i="21"/>
  <c r="R1032" i="21"/>
  <c r="R1031" i="21"/>
  <c r="R1030" i="21"/>
  <c r="R1029" i="21"/>
  <c r="R1028" i="21"/>
  <c r="R1027" i="21"/>
  <c r="R1026" i="21"/>
  <c r="R1025" i="21"/>
  <c r="R1024" i="21"/>
  <c r="R1023" i="21"/>
  <c r="R1022" i="21"/>
  <c r="R1021" i="21"/>
  <c r="R1020" i="21"/>
  <c r="R1019" i="21"/>
  <c r="R1018" i="21"/>
  <c r="R1017" i="21"/>
  <c r="R1016" i="21"/>
  <c r="R1015" i="21"/>
  <c r="R1014" i="21"/>
  <c r="R1013" i="21"/>
  <c r="R1012" i="21"/>
  <c r="R1011" i="21"/>
  <c r="R1010" i="21"/>
  <c r="R1009" i="21"/>
  <c r="R1008" i="21"/>
  <c r="R1007" i="21"/>
  <c r="R1006" i="21"/>
  <c r="R1005" i="21"/>
  <c r="R1004" i="21"/>
  <c r="R1003" i="21"/>
  <c r="R1002" i="21"/>
  <c r="R1001" i="21"/>
  <c r="R1000" i="21"/>
  <c r="R999" i="21"/>
  <c r="R998" i="21"/>
  <c r="R997" i="21"/>
  <c r="R996" i="21"/>
  <c r="R995" i="21"/>
  <c r="R994" i="21"/>
  <c r="R993" i="21"/>
  <c r="R992" i="21"/>
  <c r="R991" i="21"/>
  <c r="R990" i="21"/>
  <c r="R989" i="21"/>
  <c r="R988" i="21"/>
  <c r="R987" i="21"/>
  <c r="R986" i="21"/>
  <c r="R985" i="21"/>
  <c r="R984" i="21"/>
  <c r="R983" i="21"/>
  <c r="R982" i="21"/>
  <c r="R981" i="21"/>
  <c r="R980" i="21"/>
  <c r="R979" i="21"/>
  <c r="R978" i="21"/>
  <c r="R977" i="21"/>
  <c r="R976" i="21"/>
  <c r="R975" i="21"/>
  <c r="R974" i="21"/>
  <c r="R973" i="21"/>
  <c r="R972" i="21"/>
  <c r="R971" i="21"/>
  <c r="R970" i="21"/>
  <c r="R969" i="21"/>
  <c r="R968" i="21"/>
  <c r="R967" i="21"/>
  <c r="R966" i="21"/>
  <c r="R965" i="21"/>
  <c r="R964" i="21"/>
  <c r="R963" i="21"/>
  <c r="R962" i="21"/>
  <c r="R961" i="21"/>
  <c r="R960" i="21"/>
  <c r="R959" i="21"/>
  <c r="R958" i="21"/>
  <c r="R957" i="21"/>
  <c r="R956" i="21"/>
  <c r="R955" i="21"/>
  <c r="R954" i="21"/>
  <c r="R953" i="21"/>
  <c r="R952" i="21"/>
  <c r="R951" i="21"/>
  <c r="R950" i="21"/>
  <c r="R949" i="21"/>
  <c r="R948" i="21"/>
  <c r="R947" i="21"/>
  <c r="R946" i="21"/>
  <c r="R945" i="21"/>
  <c r="R944" i="21"/>
  <c r="R943" i="21"/>
  <c r="R942" i="21"/>
  <c r="R941" i="21"/>
  <c r="R940" i="21"/>
  <c r="R939" i="21"/>
  <c r="R938" i="21"/>
  <c r="R937" i="21"/>
  <c r="R936" i="21"/>
  <c r="R935" i="21"/>
  <c r="R934" i="21"/>
  <c r="R933" i="21"/>
  <c r="R932" i="21"/>
  <c r="R931" i="21"/>
  <c r="R930" i="21"/>
  <c r="R929" i="21"/>
  <c r="R928" i="21"/>
  <c r="R927" i="21"/>
  <c r="R926" i="21"/>
  <c r="R925" i="21"/>
  <c r="R924" i="21"/>
  <c r="R923" i="21"/>
  <c r="R922" i="21"/>
  <c r="R921" i="21"/>
  <c r="R920" i="21"/>
  <c r="R919" i="21"/>
  <c r="R918" i="21"/>
  <c r="R917" i="21"/>
  <c r="R916" i="21"/>
  <c r="R915" i="21"/>
  <c r="R914" i="21"/>
  <c r="R913" i="21"/>
  <c r="R912" i="21"/>
  <c r="R911" i="21"/>
  <c r="R910" i="21"/>
  <c r="R909" i="21"/>
  <c r="R908" i="21"/>
  <c r="R907" i="21"/>
  <c r="R906" i="21"/>
  <c r="R905" i="21"/>
  <c r="R904" i="21"/>
  <c r="R903" i="21"/>
  <c r="R902" i="21"/>
  <c r="R901" i="21"/>
  <c r="R900" i="21"/>
  <c r="R899" i="21"/>
  <c r="R898" i="21"/>
  <c r="R897" i="21"/>
  <c r="R896" i="21"/>
  <c r="R895" i="21"/>
  <c r="R894" i="21"/>
  <c r="R893" i="21"/>
  <c r="R892" i="21"/>
  <c r="R891" i="21"/>
  <c r="R890" i="21"/>
  <c r="R889" i="21"/>
  <c r="R888" i="21"/>
  <c r="R887" i="21"/>
  <c r="R886" i="21"/>
  <c r="R885" i="21"/>
  <c r="R884" i="21"/>
  <c r="R883" i="21"/>
  <c r="R882" i="21"/>
  <c r="R881" i="21"/>
  <c r="R880" i="21"/>
  <c r="R879" i="21"/>
  <c r="R878" i="21"/>
  <c r="R877" i="21"/>
  <c r="R876" i="21"/>
  <c r="R875" i="21"/>
  <c r="R874" i="21"/>
  <c r="R873" i="21"/>
  <c r="R872" i="21"/>
  <c r="R871" i="21"/>
  <c r="R870" i="21"/>
  <c r="R869" i="21"/>
  <c r="R868" i="21"/>
  <c r="R867" i="21"/>
  <c r="R866" i="21"/>
  <c r="R865" i="21"/>
  <c r="R864" i="21"/>
  <c r="R863" i="21"/>
  <c r="R862" i="21"/>
  <c r="R861" i="21"/>
  <c r="R860" i="21"/>
  <c r="R859" i="21"/>
  <c r="R858" i="21"/>
  <c r="R857" i="21"/>
  <c r="R856" i="21"/>
  <c r="R855" i="21"/>
  <c r="R854" i="21"/>
  <c r="R853" i="21"/>
  <c r="R852" i="21"/>
  <c r="R851" i="21"/>
  <c r="R850" i="21"/>
  <c r="R849" i="21"/>
  <c r="R848" i="21"/>
  <c r="R847" i="21"/>
  <c r="R846" i="21"/>
  <c r="R845" i="21"/>
  <c r="R844" i="21"/>
  <c r="R843" i="21"/>
  <c r="R842" i="21"/>
  <c r="R841" i="21"/>
  <c r="R840" i="21"/>
  <c r="R839" i="21"/>
  <c r="R838" i="21"/>
  <c r="R837" i="21"/>
  <c r="R836" i="21"/>
  <c r="R835" i="21"/>
  <c r="R834" i="21"/>
  <c r="R833" i="21"/>
  <c r="R832" i="21"/>
  <c r="R831" i="21"/>
  <c r="R830" i="21"/>
  <c r="R829" i="21"/>
  <c r="R828" i="21"/>
  <c r="R827" i="21"/>
  <c r="R826" i="21"/>
  <c r="R825" i="21"/>
  <c r="R824" i="21"/>
  <c r="R823" i="21"/>
  <c r="R822" i="21"/>
  <c r="R821" i="21"/>
  <c r="R820" i="21"/>
  <c r="R819" i="21"/>
  <c r="R818" i="21"/>
  <c r="R817" i="21"/>
  <c r="R816" i="21"/>
  <c r="R815" i="21"/>
  <c r="R814" i="21"/>
  <c r="R813" i="21"/>
  <c r="R812" i="21"/>
  <c r="R811" i="21"/>
  <c r="R810" i="21"/>
  <c r="R809" i="21"/>
  <c r="R808" i="21"/>
  <c r="R807" i="21"/>
  <c r="R806" i="21"/>
  <c r="R805" i="21"/>
  <c r="R804" i="21"/>
  <c r="R803" i="21"/>
  <c r="R802" i="21"/>
  <c r="R801" i="21"/>
  <c r="R800" i="21"/>
  <c r="R799" i="21"/>
  <c r="R798" i="21"/>
  <c r="R797" i="21"/>
  <c r="R796" i="21"/>
  <c r="R795" i="21"/>
  <c r="R794" i="21"/>
  <c r="R793" i="21"/>
  <c r="R792" i="21"/>
  <c r="R791" i="21"/>
  <c r="R790" i="21"/>
  <c r="R789" i="21"/>
  <c r="R788" i="21"/>
  <c r="R787" i="21"/>
  <c r="R786" i="21"/>
  <c r="R785" i="21"/>
  <c r="R784" i="21"/>
  <c r="R783" i="21"/>
  <c r="R782" i="21"/>
  <c r="R781" i="21"/>
  <c r="R780" i="21"/>
  <c r="R779" i="21"/>
  <c r="R778" i="21"/>
  <c r="R777" i="21"/>
  <c r="R776" i="21"/>
  <c r="R775" i="21"/>
  <c r="R774" i="21"/>
  <c r="R773" i="21"/>
  <c r="R772" i="21"/>
  <c r="R771" i="21"/>
  <c r="R770" i="21"/>
  <c r="R769" i="21"/>
  <c r="R768" i="21"/>
  <c r="R767" i="21"/>
  <c r="R766" i="21"/>
  <c r="R765" i="21"/>
  <c r="R764" i="21"/>
  <c r="R763" i="21"/>
  <c r="R762" i="21"/>
  <c r="R761" i="21"/>
  <c r="R760" i="21"/>
  <c r="R759" i="21"/>
  <c r="R758" i="21"/>
  <c r="R757" i="21"/>
  <c r="R756" i="21"/>
  <c r="R755" i="21"/>
  <c r="R754" i="21"/>
  <c r="R753" i="21"/>
  <c r="R752" i="21"/>
  <c r="R751" i="21"/>
  <c r="R750" i="21"/>
  <c r="R749" i="21"/>
  <c r="R748" i="21"/>
  <c r="R747" i="21"/>
  <c r="R746" i="21"/>
  <c r="R745" i="21"/>
  <c r="R744" i="21"/>
  <c r="R743" i="21"/>
  <c r="R742" i="21"/>
  <c r="R741" i="21"/>
  <c r="R740" i="21"/>
  <c r="R739" i="21"/>
  <c r="R738" i="21"/>
  <c r="R737" i="21"/>
  <c r="R736" i="21"/>
  <c r="R735" i="21"/>
  <c r="R734" i="21"/>
  <c r="R733" i="21"/>
  <c r="R732" i="21"/>
  <c r="R731" i="21"/>
  <c r="R730" i="21"/>
  <c r="R729" i="21"/>
  <c r="R728" i="21"/>
  <c r="R727" i="21"/>
  <c r="R726" i="21"/>
  <c r="R725" i="21"/>
  <c r="R724" i="21"/>
  <c r="R723" i="21"/>
  <c r="R722" i="21"/>
  <c r="R721" i="21"/>
  <c r="R720" i="21"/>
  <c r="R719" i="21"/>
  <c r="R718" i="21"/>
  <c r="R717" i="21"/>
  <c r="R716" i="21"/>
  <c r="R715" i="21"/>
  <c r="R714" i="21"/>
  <c r="R713" i="21"/>
  <c r="R712" i="21"/>
  <c r="R711" i="21"/>
  <c r="R710" i="21"/>
  <c r="R709" i="21"/>
  <c r="R708" i="21"/>
  <c r="R707" i="21"/>
  <c r="R706" i="21"/>
  <c r="R705" i="21"/>
  <c r="R704" i="21"/>
  <c r="R703" i="21"/>
  <c r="R702" i="21"/>
  <c r="R701" i="21"/>
  <c r="R700" i="21"/>
  <c r="R699" i="21"/>
  <c r="R698" i="21"/>
  <c r="R697" i="21"/>
  <c r="R696" i="21"/>
  <c r="R695" i="21"/>
  <c r="R694" i="21"/>
  <c r="R693" i="21"/>
  <c r="R692" i="21"/>
  <c r="R691" i="21"/>
  <c r="R690" i="21"/>
  <c r="R689" i="21"/>
  <c r="R688" i="21"/>
  <c r="R687" i="21"/>
  <c r="R686" i="21"/>
  <c r="R685" i="21"/>
  <c r="R684" i="21"/>
  <c r="R683" i="21"/>
  <c r="R682" i="21"/>
  <c r="R681" i="21"/>
  <c r="R680" i="21"/>
  <c r="R679" i="21"/>
  <c r="R678" i="21"/>
  <c r="R677" i="21"/>
  <c r="R676" i="21"/>
  <c r="R675" i="21"/>
  <c r="R674" i="21"/>
  <c r="R673" i="21"/>
  <c r="R672" i="21"/>
  <c r="R671" i="21"/>
  <c r="R670" i="21"/>
  <c r="R669" i="21"/>
  <c r="R668" i="21"/>
  <c r="R667" i="21"/>
  <c r="R666" i="21"/>
  <c r="R665" i="21"/>
  <c r="R664" i="21"/>
  <c r="R663" i="21"/>
  <c r="R662" i="21"/>
  <c r="R661" i="21"/>
  <c r="R660" i="21"/>
  <c r="R659" i="21"/>
  <c r="R658" i="21"/>
  <c r="R657" i="21"/>
  <c r="R656" i="21"/>
  <c r="R655" i="21"/>
  <c r="R654" i="21"/>
  <c r="R653" i="21"/>
  <c r="R652" i="21"/>
  <c r="R651" i="21"/>
  <c r="R650" i="21"/>
  <c r="R649" i="21"/>
  <c r="R648" i="21"/>
  <c r="R647" i="21"/>
  <c r="R646" i="21"/>
  <c r="R645" i="21"/>
  <c r="R644" i="21"/>
  <c r="R643" i="21"/>
  <c r="R642" i="21"/>
  <c r="R641" i="21"/>
  <c r="R640" i="21"/>
  <c r="R639" i="21"/>
  <c r="R638" i="21"/>
  <c r="R637" i="21"/>
  <c r="R636" i="21"/>
  <c r="R635" i="21"/>
  <c r="R634" i="21"/>
  <c r="R633" i="21"/>
  <c r="R632" i="21"/>
  <c r="R631" i="21"/>
  <c r="R630" i="21"/>
  <c r="R629" i="21"/>
  <c r="R628" i="21"/>
  <c r="R627" i="21"/>
  <c r="R626" i="21"/>
  <c r="R625" i="21"/>
  <c r="R624" i="21"/>
  <c r="R623" i="21"/>
  <c r="R622" i="21"/>
  <c r="R621" i="21"/>
  <c r="R620" i="21"/>
  <c r="R619" i="21"/>
  <c r="R618" i="21"/>
  <c r="R617" i="21"/>
  <c r="R616" i="21"/>
  <c r="R615" i="21"/>
  <c r="R614" i="21"/>
  <c r="R613" i="21"/>
  <c r="R612" i="21"/>
  <c r="R611" i="21"/>
  <c r="R610" i="21"/>
  <c r="R609" i="21"/>
  <c r="R608" i="21"/>
  <c r="R607" i="21"/>
  <c r="R606" i="21"/>
  <c r="R605" i="21"/>
  <c r="R604" i="21"/>
  <c r="R603" i="21"/>
  <c r="R602" i="21"/>
  <c r="R601" i="21"/>
  <c r="R600" i="21"/>
  <c r="R599" i="21"/>
  <c r="R598" i="21"/>
  <c r="R597" i="21"/>
  <c r="R596" i="21"/>
  <c r="R595" i="21"/>
  <c r="R594" i="21"/>
  <c r="R593" i="21"/>
  <c r="R592" i="21"/>
  <c r="R591" i="21"/>
  <c r="R590" i="21"/>
  <c r="R589" i="21"/>
  <c r="R588" i="21"/>
  <c r="R587" i="21"/>
  <c r="R586" i="21"/>
  <c r="R585" i="21"/>
  <c r="R584" i="21"/>
  <c r="R583" i="21"/>
  <c r="R582" i="21"/>
  <c r="R581" i="21"/>
  <c r="R580" i="21"/>
  <c r="R579" i="21"/>
  <c r="R578" i="21"/>
  <c r="R577" i="21"/>
  <c r="R576" i="21"/>
  <c r="R575" i="21"/>
  <c r="R574" i="21"/>
  <c r="R573" i="21"/>
  <c r="R572" i="21"/>
  <c r="R571" i="21"/>
  <c r="R570" i="21"/>
  <c r="R569" i="21"/>
  <c r="R568" i="21"/>
  <c r="R567" i="21"/>
  <c r="R566" i="21"/>
  <c r="R565" i="21"/>
  <c r="R564" i="21"/>
  <c r="R563" i="21"/>
  <c r="R562" i="21"/>
  <c r="R561" i="21"/>
  <c r="R560" i="21"/>
  <c r="R559" i="21"/>
  <c r="R558" i="21"/>
  <c r="R557" i="21"/>
  <c r="R556" i="21"/>
  <c r="R555" i="21"/>
  <c r="R554" i="21"/>
  <c r="R553" i="21"/>
  <c r="R552" i="21"/>
  <c r="R551" i="21"/>
  <c r="R550" i="21"/>
  <c r="R549" i="21"/>
  <c r="R548" i="21"/>
  <c r="R547" i="21"/>
  <c r="R546" i="21"/>
  <c r="R545" i="21"/>
  <c r="R544" i="21"/>
  <c r="R543" i="21"/>
  <c r="R542" i="21"/>
  <c r="R541" i="21"/>
  <c r="R540" i="21"/>
  <c r="R539" i="21"/>
  <c r="R538" i="21"/>
  <c r="R537" i="21"/>
  <c r="R536" i="21"/>
  <c r="R535" i="21"/>
  <c r="R534" i="21"/>
  <c r="R533" i="21"/>
  <c r="R532" i="21"/>
  <c r="R531" i="21"/>
  <c r="R530" i="21"/>
  <c r="R529" i="21"/>
  <c r="R528" i="21"/>
  <c r="R527" i="21"/>
  <c r="R526" i="21"/>
  <c r="R525" i="21"/>
  <c r="R524" i="21"/>
  <c r="R523" i="21"/>
  <c r="R522" i="21"/>
  <c r="R521" i="21"/>
  <c r="R520" i="21"/>
  <c r="R519" i="21"/>
  <c r="R518" i="21"/>
  <c r="R517" i="21"/>
  <c r="R516" i="21"/>
  <c r="R515" i="21"/>
  <c r="R514" i="21"/>
  <c r="R513" i="21"/>
  <c r="R512" i="21"/>
  <c r="R511" i="21"/>
  <c r="R510" i="21"/>
  <c r="R509" i="21"/>
  <c r="R508" i="21"/>
  <c r="R507" i="21"/>
  <c r="R506" i="21"/>
  <c r="R505" i="21"/>
  <c r="R504" i="21"/>
  <c r="R503" i="21"/>
  <c r="R502" i="21"/>
  <c r="R501" i="21"/>
  <c r="R500" i="21"/>
  <c r="R499" i="21"/>
  <c r="R498" i="21"/>
  <c r="R497" i="21"/>
  <c r="R496" i="21"/>
  <c r="R495" i="21"/>
  <c r="R494" i="21"/>
  <c r="R493" i="21"/>
  <c r="R492" i="21"/>
  <c r="R491" i="21"/>
  <c r="R490" i="21"/>
  <c r="R489" i="21"/>
  <c r="R488" i="21"/>
  <c r="R487" i="21"/>
  <c r="R486" i="21"/>
  <c r="R485" i="21"/>
  <c r="R484" i="21"/>
  <c r="R483" i="21"/>
  <c r="R482" i="21"/>
  <c r="R481" i="21"/>
  <c r="R480" i="21"/>
  <c r="R479" i="21"/>
  <c r="R478" i="21"/>
  <c r="R477" i="21"/>
  <c r="R476" i="21"/>
  <c r="R475" i="21"/>
  <c r="R474" i="21"/>
  <c r="R473" i="21"/>
  <c r="R472" i="21"/>
  <c r="R471" i="21"/>
  <c r="R470" i="21"/>
  <c r="R469" i="21"/>
  <c r="R468" i="21"/>
  <c r="R467" i="21"/>
  <c r="R466" i="21"/>
  <c r="R465" i="21"/>
  <c r="R464" i="21"/>
  <c r="R463" i="21"/>
  <c r="R462" i="21"/>
  <c r="R461" i="21"/>
  <c r="R460" i="21"/>
  <c r="R459" i="21"/>
  <c r="R458" i="21"/>
  <c r="R457" i="21"/>
  <c r="R456" i="21"/>
  <c r="R455" i="21"/>
  <c r="R454" i="21"/>
  <c r="R453" i="21"/>
  <c r="R452" i="21"/>
  <c r="R451" i="21"/>
  <c r="R450" i="21"/>
  <c r="R449" i="21"/>
  <c r="R448" i="21"/>
  <c r="R447" i="21"/>
  <c r="R446" i="21"/>
  <c r="R445" i="21"/>
  <c r="R444" i="21"/>
  <c r="R443" i="21"/>
  <c r="R442" i="21"/>
  <c r="R441" i="21"/>
  <c r="R440" i="21"/>
  <c r="R439" i="21"/>
  <c r="R438" i="21"/>
  <c r="R437" i="21"/>
  <c r="R436" i="21"/>
  <c r="R435" i="21"/>
  <c r="R434" i="21"/>
  <c r="R433" i="21"/>
  <c r="R432" i="21"/>
  <c r="R431" i="21"/>
  <c r="R430" i="21"/>
  <c r="R429" i="21"/>
  <c r="R428" i="21"/>
  <c r="R427" i="21"/>
  <c r="R426" i="21"/>
  <c r="R425" i="21"/>
  <c r="R424" i="21"/>
  <c r="R423" i="21"/>
  <c r="R422" i="21"/>
  <c r="R421" i="21"/>
  <c r="R420" i="21"/>
  <c r="R419" i="21"/>
  <c r="R418" i="21"/>
  <c r="R417" i="21"/>
  <c r="R416" i="21"/>
  <c r="R415" i="21"/>
  <c r="R414" i="21"/>
  <c r="R413" i="21"/>
  <c r="R412" i="21"/>
  <c r="R411" i="21"/>
  <c r="R410" i="21"/>
  <c r="R409" i="21"/>
  <c r="R408" i="21"/>
  <c r="R407" i="21"/>
  <c r="R406" i="21"/>
  <c r="R405" i="21"/>
  <c r="R404" i="21"/>
  <c r="R403" i="21"/>
  <c r="R402" i="21"/>
  <c r="R401" i="21"/>
  <c r="R400" i="21"/>
  <c r="R399" i="21"/>
  <c r="R398" i="21"/>
  <c r="R397" i="21"/>
  <c r="R396" i="21"/>
  <c r="R395" i="21"/>
  <c r="R394" i="21"/>
  <c r="R393" i="21"/>
  <c r="R392" i="21"/>
  <c r="R391" i="21"/>
  <c r="R390" i="21"/>
  <c r="R389" i="21"/>
  <c r="R388" i="21"/>
  <c r="R387" i="21"/>
  <c r="R386" i="21"/>
  <c r="R385" i="21"/>
  <c r="R384" i="21"/>
  <c r="R383" i="21"/>
  <c r="R382" i="21"/>
  <c r="R381" i="21"/>
  <c r="R380" i="21"/>
  <c r="R379" i="21"/>
  <c r="R378" i="21"/>
  <c r="R377" i="21"/>
  <c r="R376" i="21"/>
  <c r="R375" i="21"/>
  <c r="R374" i="21"/>
  <c r="R373" i="21"/>
  <c r="R372" i="21"/>
  <c r="R371" i="21"/>
  <c r="R370" i="21"/>
  <c r="R369" i="21"/>
  <c r="R368" i="21"/>
  <c r="R367" i="21"/>
  <c r="R366" i="21"/>
  <c r="R365" i="21"/>
  <c r="R364" i="21"/>
  <c r="R363" i="21"/>
  <c r="R362" i="21"/>
  <c r="R361" i="21"/>
  <c r="R360" i="21"/>
  <c r="R359" i="21"/>
  <c r="R358" i="21"/>
  <c r="R357" i="21"/>
  <c r="R356" i="21"/>
  <c r="R355" i="21"/>
  <c r="R354" i="21"/>
  <c r="R353" i="21"/>
  <c r="R352" i="21"/>
  <c r="R351" i="21"/>
  <c r="R350" i="21"/>
  <c r="R349" i="21"/>
  <c r="R348" i="21"/>
  <c r="R347" i="21"/>
  <c r="R346" i="21"/>
  <c r="R345" i="21"/>
  <c r="R344" i="21"/>
  <c r="R343" i="21"/>
  <c r="R342" i="21"/>
  <c r="R341" i="21"/>
  <c r="R340" i="21"/>
  <c r="R339" i="21"/>
  <c r="R338" i="21"/>
  <c r="R337" i="21"/>
  <c r="R336" i="21"/>
  <c r="R335" i="21"/>
  <c r="R334" i="21"/>
  <c r="R333" i="21"/>
  <c r="R332" i="21"/>
  <c r="R331" i="21"/>
  <c r="R330" i="21"/>
  <c r="R329" i="21"/>
  <c r="R328" i="21"/>
  <c r="R327" i="21"/>
  <c r="R326" i="21"/>
  <c r="R325" i="21"/>
  <c r="R324" i="21"/>
  <c r="R323" i="21"/>
  <c r="R322" i="21"/>
  <c r="R321" i="21"/>
  <c r="R320" i="21"/>
  <c r="R319" i="21"/>
  <c r="R318" i="21"/>
  <c r="R317" i="21"/>
  <c r="R316" i="21"/>
  <c r="R315" i="21"/>
  <c r="R314" i="21"/>
  <c r="R313" i="21"/>
  <c r="R312" i="21"/>
  <c r="R311" i="21"/>
  <c r="R310" i="21"/>
  <c r="R309" i="21"/>
  <c r="R308" i="21"/>
  <c r="R307" i="21"/>
  <c r="R306" i="21"/>
  <c r="R305" i="21"/>
  <c r="R304" i="21"/>
  <c r="R303" i="21"/>
  <c r="R302" i="21"/>
  <c r="R301" i="21"/>
  <c r="R300" i="21"/>
  <c r="R299" i="21"/>
  <c r="R298" i="21"/>
  <c r="R297" i="21"/>
  <c r="R296" i="21"/>
  <c r="R295" i="21"/>
  <c r="R294" i="21"/>
  <c r="R293" i="21"/>
  <c r="R292" i="21"/>
  <c r="R291" i="21"/>
  <c r="R290" i="21"/>
  <c r="R289" i="21"/>
  <c r="R288" i="21"/>
  <c r="R287" i="21"/>
  <c r="R286" i="21"/>
  <c r="R285" i="21"/>
  <c r="R284" i="21"/>
  <c r="R283" i="21"/>
  <c r="R282" i="21"/>
  <c r="R281" i="21"/>
  <c r="R280" i="21"/>
  <c r="R279" i="21"/>
  <c r="R278" i="21"/>
  <c r="R277" i="21"/>
  <c r="R276" i="21"/>
  <c r="R275" i="21"/>
  <c r="R274" i="21"/>
  <c r="R273" i="21"/>
  <c r="R272" i="21"/>
  <c r="R271" i="21"/>
  <c r="R270" i="21"/>
  <c r="R269" i="21"/>
  <c r="R268" i="21"/>
  <c r="R267" i="21"/>
  <c r="R266" i="21"/>
  <c r="R265" i="21"/>
  <c r="R264" i="21"/>
  <c r="R263" i="21"/>
  <c r="R262" i="21"/>
  <c r="R261" i="21"/>
  <c r="R260" i="21"/>
  <c r="R259" i="21"/>
  <c r="R258" i="21"/>
  <c r="R257" i="21"/>
  <c r="R256" i="21"/>
  <c r="R255" i="21"/>
  <c r="R254" i="21"/>
  <c r="R253" i="21"/>
  <c r="R252" i="21"/>
  <c r="R251" i="21"/>
  <c r="R250" i="21"/>
  <c r="R249" i="21"/>
  <c r="R248" i="21"/>
  <c r="R247" i="21"/>
  <c r="R246" i="21"/>
  <c r="R245" i="21"/>
  <c r="R244" i="21"/>
  <c r="R243" i="21"/>
  <c r="R242" i="21"/>
  <c r="R241" i="21"/>
  <c r="R240" i="21"/>
  <c r="R239" i="21"/>
  <c r="R238" i="21"/>
  <c r="R237" i="21"/>
  <c r="R236" i="21"/>
  <c r="R235" i="21"/>
  <c r="R234" i="21"/>
  <c r="R233" i="21"/>
  <c r="R232" i="21"/>
  <c r="R231" i="21"/>
  <c r="R230" i="21"/>
  <c r="R229" i="21"/>
  <c r="R228" i="21"/>
  <c r="R227" i="21"/>
  <c r="R226" i="21"/>
  <c r="R225" i="21"/>
  <c r="R224" i="21"/>
  <c r="R223" i="21"/>
  <c r="R222" i="21"/>
  <c r="R221" i="21"/>
  <c r="R220" i="21"/>
  <c r="R219" i="21"/>
  <c r="R218" i="21"/>
  <c r="R217" i="21"/>
  <c r="R216" i="21"/>
  <c r="R215" i="21"/>
  <c r="R214" i="21"/>
  <c r="R213" i="21"/>
  <c r="R212" i="21"/>
  <c r="R211" i="21"/>
  <c r="R210" i="21"/>
  <c r="R209" i="21"/>
  <c r="R208" i="21"/>
  <c r="R207" i="21"/>
  <c r="R206" i="21"/>
  <c r="R205" i="21"/>
  <c r="R204" i="21"/>
  <c r="R203" i="21"/>
  <c r="R202" i="21"/>
  <c r="R201" i="21"/>
  <c r="R200" i="21"/>
  <c r="R199" i="21"/>
  <c r="R198" i="21"/>
  <c r="R197" i="21"/>
  <c r="R196" i="21"/>
  <c r="R195" i="21"/>
  <c r="R194" i="21"/>
  <c r="R193" i="21"/>
  <c r="R192" i="21"/>
  <c r="R191" i="21"/>
  <c r="R190" i="21"/>
  <c r="R189" i="21"/>
  <c r="R188" i="21"/>
  <c r="R187" i="21"/>
  <c r="R186" i="21"/>
  <c r="R185" i="21"/>
  <c r="R184" i="21"/>
  <c r="R183" i="21"/>
  <c r="R182" i="21"/>
  <c r="R181" i="21"/>
  <c r="R180" i="21"/>
  <c r="R179" i="21"/>
  <c r="R178" i="21"/>
  <c r="R177" i="21"/>
  <c r="R176" i="21"/>
  <c r="R175" i="21"/>
  <c r="R174" i="21"/>
  <c r="R173" i="21"/>
  <c r="R172" i="21"/>
  <c r="R171" i="21"/>
  <c r="R170" i="21"/>
  <c r="R169" i="21"/>
  <c r="R168" i="21"/>
  <c r="R167" i="21"/>
  <c r="R166" i="21"/>
  <c r="R165" i="21"/>
  <c r="R164" i="21"/>
  <c r="R163" i="21"/>
  <c r="R162" i="21"/>
  <c r="R161" i="21"/>
  <c r="R160" i="21"/>
  <c r="R159" i="21"/>
  <c r="R158" i="21"/>
  <c r="R157" i="21"/>
  <c r="R156" i="21"/>
  <c r="R155" i="21"/>
  <c r="R154" i="21"/>
  <c r="R153" i="21"/>
  <c r="R152" i="21"/>
  <c r="R151" i="21"/>
  <c r="R150" i="21"/>
  <c r="R149" i="21"/>
  <c r="R148" i="21"/>
  <c r="R147" i="21"/>
  <c r="R146" i="21"/>
  <c r="R145" i="21"/>
  <c r="R144" i="21"/>
  <c r="R143" i="21"/>
  <c r="R142" i="21"/>
  <c r="R141" i="21"/>
  <c r="R140" i="21"/>
  <c r="R139" i="21"/>
  <c r="R138" i="21"/>
  <c r="R137" i="21"/>
  <c r="R136" i="21"/>
  <c r="R135" i="21"/>
  <c r="R134" i="21"/>
  <c r="R133" i="21"/>
  <c r="R132" i="21"/>
  <c r="R131" i="21"/>
  <c r="R130" i="21"/>
  <c r="R129" i="21"/>
  <c r="R128" i="21"/>
  <c r="R127" i="21"/>
  <c r="R126" i="21"/>
  <c r="R125" i="21"/>
  <c r="R124" i="21"/>
  <c r="R123" i="21"/>
  <c r="R122" i="21"/>
  <c r="R121" i="21"/>
  <c r="R120" i="21"/>
  <c r="R119" i="21"/>
  <c r="R118" i="21"/>
  <c r="R117" i="21"/>
  <c r="R116" i="21"/>
  <c r="R115" i="21"/>
  <c r="R114" i="21"/>
  <c r="R113" i="21"/>
  <c r="R112" i="21"/>
  <c r="R111" i="21"/>
  <c r="R110" i="21"/>
  <c r="R109" i="21"/>
  <c r="R108" i="21"/>
  <c r="R107" i="21"/>
  <c r="R106" i="21"/>
  <c r="R105" i="21"/>
  <c r="R104" i="21"/>
  <c r="R103" i="21"/>
  <c r="R102" i="21"/>
  <c r="R101" i="21"/>
  <c r="R100" i="21"/>
  <c r="R99" i="21"/>
  <c r="R98" i="21"/>
  <c r="R97" i="21"/>
  <c r="R96" i="21"/>
  <c r="R95" i="21"/>
  <c r="R94" i="21"/>
  <c r="R93" i="21"/>
  <c r="R92" i="21"/>
  <c r="R91" i="21"/>
  <c r="R90" i="21"/>
  <c r="R89" i="21"/>
  <c r="R88" i="21"/>
  <c r="R87" i="21"/>
  <c r="R86" i="21"/>
  <c r="R85" i="21"/>
  <c r="R84" i="21"/>
  <c r="R83" i="21"/>
  <c r="R82" i="21"/>
  <c r="R81" i="21"/>
  <c r="R80" i="21"/>
  <c r="R79" i="21"/>
  <c r="R78" i="21"/>
  <c r="R77" i="21"/>
  <c r="R76" i="21"/>
  <c r="R75" i="21"/>
  <c r="R74" i="21"/>
  <c r="R73" i="21"/>
  <c r="R72" i="21"/>
  <c r="R71" i="21"/>
  <c r="R70" i="21"/>
  <c r="R69" i="21"/>
  <c r="R68" i="21"/>
  <c r="R67" i="21"/>
  <c r="R66" i="21"/>
  <c r="R65" i="21"/>
  <c r="R64" i="21"/>
  <c r="R63" i="21"/>
  <c r="R62" i="21"/>
  <c r="R61" i="21"/>
  <c r="R60" i="21"/>
  <c r="R59" i="21"/>
  <c r="R58" i="21"/>
  <c r="R57" i="21"/>
  <c r="R56" i="21"/>
  <c r="R55" i="21"/>
  <c r="R54" i="21"/>
  <c r="R53" i="21"/>
  <c r="R52" i="21"/>
  <c r="R51" i="21"/>
  <c r="R50" i="21"/>
  <c r="R49" i="21"/>
  <c r="R48" i="21"/>
  <c r="R47" i="21"/>
  <c r="R46" i="21"/>
  <c r="R45" i="21"/>
  <c r="R44" i="21"/>
  <c r="R43" i="21"/>
  <c r="R42" i="21"/>
  <c r="R41" i="21"/>
  <c r="R40" i="21"/>
  <c r="R39" i="21"/>
  <c r="R38" i="21"/>
  <c r="R37" i="21"/>
  <c r="R36" i="21"/>
  <c r="R35" i="21"/>
  <c r="R34" i="21"/>
  <c r="R33" i="21"/>
  <c r="R32" i="21"/>
  <c r="R31" i="21"/>
  <c r="R30" i="21"/>
  <c r="R29" i="21"/>
  <c r="R28" i="21"/>
  <c r="R27" i="21"/>
  <c r="R26" i="21"/>
  <c r="R25" i="21"/>
  <c r="R24" i="21"/>
  <c r="R23" i="21"/>
  <c r="R22" i="21"/>
  <c r="R21" i="21"/>
  <c r="R20" i="21"/>
  <c r="R19" i="21"/>
  <c r="R18" i="21"/>
  <c r="R17" i="21"/>
  <c r="R16" i="21"/>
  <c r="R15" i="21"/>
  <c r="R14" i="21"/>
  <c r="R13" i="21"/>
  <c r="R12" i="21"/>
  <c r="R11" i="21"/>
  <c r="R10" i="21"/>
  <c r="R9" i="21"/>
  <c r="R8" i="21"/>
  <c r="R7" i="21"/>
  <c r="R6" i="21"/>
  <c r="R5" i="21"/>
  <c r="R4" i="21"/>
  <c r="R3" i="21"/>
  <c r="Y2" i="19" l="1"/>
  <c r="AV6" i="19" s="1"/>
  <c r="C18" i="36" s="1"/>
  <c r="N6" i="36" s="1"/>
  <c r="Y2" i="4"/>
  <c r="AV6" i="4" s="1"/>
  <c r="C18" i="30" s="1"/>
  <c r="N6" i="30" s="1"/>
  <c r="Y3" i="19"/>
  <c r="Y4" i="19" s="1"/>
  <c r="AH2" i="19"/>
  <c r="AV7" i="19" s="1"/>
  <c r="H16" i="36" s="1"/>
  <c r="M12" i="36" s="1"/>
  <c r="N25" i="31"/>
  <c r="AD22" i="31"/>
  <c r="AD25" i="31" s="1"/>
  <c r="N22" i="31"/>
  <c r="AD17" i="31"/>
  <c r="N17" i="31"/>
  <c r="AD16" i="31"/>
  <c r="N16" i="31"/>
  <c r="AD15" i="31"/>
  <c r="N15" i="31"/>
  <c r="AD11" i="31"/>
  <c r="N11" i="31"/>
  <c r="AD10" i="31"/>
  <c r="N10" i="31"/>
  <c r="AD8" i="31"/>
  <c r="X3" i="31" s="1"/>
  <c r="N8" i="31"/>
  <c r="H3" i="31" s="1"/>
  <c r="AD7" i="31"/>
  <c r="N7" i="31"/>
  <c r="AD6" i="31"/>
  <c r="N6" i="31"/>
  <c r="AD5" i="31"/>
  <c r="N5" i="31"/>
  <c r="AD4" i="31"/>
  <c r="N4" i="31"/>
  <c r="AD3" i="31"/>
  <c r="N3" i="31"/>
  <c r="AD17" i="21"/>
  <c r="AD16" i="21"/>
  <c r="AD15" i="21"/>
  <c r="AD11" i="21"/>
  <c r="AD10" i="21"/>
  <c r="N16" i="21"/>
  <c r="N17" i="21"/>
  <c r="N15" i="21"/>
  <c r="N11" i="21"/>
  <c r="N10" i="21"/>
  <c r="AB26" i="21"/>
  <c r="W3" i="21" s="1"/>
  <c r="AB25" i="21"/>
  <c r="AD8" i="21"/>
  <c r="AD7" i="21"/>
  <c r="AD6" i="21"/>
  <c r="AD5" i="21"/>
  <c r="AD4" i="21"/>
  <c r="AD3" i="21"/>
  <c r="AQ2" i="19" l="1"/>
  <c r="AV8" i="19" s="1"/>
  <c r="H17" i="36" s="1"/>
  <c r="N12" i="36" s="1"/>
  <c r="O12" i="36" s="1"/>
  <c r="AH3" i="19"/>
  <c r="AH4" i="19" s="1"/>
  <c r="P2" i="19"/>
  <c r="AV5" i="19" s="1"/>
  <c r="C17" i="36" s="1"/>
  <c r="P3" i="19"/>
  <c r="P4" i="19" s="1"/>
  <c r="G3" i="19"/>
  <c r="G4" i="19" s="1"/>
  <c r="AY4" i="19" s="1"/>
  <c r="G2" i="19"/>
  <c r="AV4" i="19" s="1"/>
  <c r="C16" i="36" s="1"/>
  <c r="M6" i="36" s="1"/>
  <c r="O6" i="36" s="1"/>
  <c r="AQ3" i="4"/>
  <c r="AQ2" i="4"/>
  <c r="AV8" i="4" s="1"/>
  <c r="H17" i="30" s="1"/>
  <c r="N12" i="30" s="1"/>
  <c r="AH2" i="4"/>
  <c r="AV7" i="4" s="1"/>
  <c r="H16" i="30" s="1"/>
  <c r="M12" i="30" s="1"/>
  <c r="AH3" i="4"/>
  <c r="Y3" i="4"/>
  <c r="AB25" i="31"/>
  <c r="L25" i="31"/>
  <c r="L26" i="31"/>
  <c r="G3" i="31" s="1"/>
  <c r="AB26" i="31"/>
  <c r="AX8" i="19"/>
  <c r="P3" i="4"/>
  <c r="P2" i="4"/>
  <c r="AV5" i="4" s="1"/>
  <c r="C17" i="30" s="1"/>
  <c r="O12" i="30" l="1"/>
  <c r="AQ4" i="4"/>
  <c r="AY8" i="4" s="1"/>
  <c r="AX8" i="4"/>
  <c r="AX7" i="4"/>
  <c r="AH4" i="4"/>
  <c r="AY7" i="4" s="1"/>
  <c r="Y4" i="4"/>
  <c r="AY6" i="4" s="1"/>
  <c r="AX6" i="4"/>
  <c r="P4" i="4"/>
  <c r="AY5" i="4" s="1"/>
  <c r="AX5" i="4"/>
  <c r="AY8" i="19"/>
  <c r="AX4" i="19"/>
  <c r="AY7" i="19"/>
  <c r="AX7" i="19"/>
  <c r="AX5" i="19"/>
  <c r="AY5" i="19"/>
  <c r="AX6" i="19"/>
  <c r="AY6" i="19"/>
  <c r="L26" i="21"/>
  <c r="G3" i="21" s="1"/>
  <c r="N8" i="21"/>
  <c r="L25" i="21" l="1"/>
  <c r="N25" i="21" s="1"/>
  <c r="N7" i="21" l="1"/>
  <c r="N6" i="21"/>
  <c r="N5" i="21"/>
  <c r="N4" i="21"/>
  <c r="N3" i="21"/>
  <c r="AA7" i="3" l="1"/>
  <c r="Z7" i="3"/>
  <c r="AA6" i="3"/>
  <c r="Z6" i="3"/>
  <c r="AA5" i="3"/>
  <c r="Z5" i="3"/>
  <c r="AA4" i="3"/>
  <c r="Z4" i="3"/>
  <c r="AA3" i="3"/>
  <c r="Z3" i="3"/>
  <c r="X7" i="3"/>
  <c r="X6" i="3"/>
  <c r="X5" i="3"/>
  <c r="X4" i="3"/>
  <c r="X3" i="3"/>
  <c r="P7" i="15" l="1"/>
  <c r="O7" i="15"/>
  <c r="M6" i="15"/>
  <c r="M7" i="15"/>
  <c r="P6" i="15"/>
  <c r="O6" i="15"/>
  <c r="P5" i="15"/>
  <c r="O5" i="15"/>
  <c r="P4" i="15"/>
  <c r="O4" i="15"/>
  <c r="P3" i="15"/>
  <c r="O3" i="15"/>
  <c r="P7" i="2"/>
  <c r="O7" i="2"/>
  <c r="P6" i="2"/>
  <c r="O6" i="2"/>
  <c r="P5" i="2"/>
  <c r="O5" i="2"/>
  <c r="P4" i="2"/>
  <c r="O4" i="2"/>
  <c r="P3" i="2"/>
  <c r="O3" i="2"/>
  <c r="M5" i="15"/>
  <c r="M4" i="15"/>
  <c r="M3" i="15"/>
  <c r="M7" i="2"/>
  <c r="M6" i="2"/>
  <c r="M5" i="2"/>
  <c r="M4" i="2"/>
  <c r="M3" i="2"/>
  <c r="G3" i="4" l="1"/>
  <c r="G4" i="4" s="1"/>
  <c r="AY4" i="4" s="1"/>
  <c r="G2" i="4"/>
  <c r="AV4" i="4" s="1"/>
  <c r="C16" i="30" s="1"/>
  <c r="M6" i="30" s="1"/>
  <c r="O6" i="30" s="1"/>
  <c r="AX4" i="4" l="1"/>
</calcChain>
</file>

<file path=xl/sharedStrings.xml><?xml version="1.0" encoding="utf-8"?>
<sst xmlns="http://schemas.openxmlformats.org/spreadsheetml/2006/main" count="626" uniqueCount="146">
  <si>
    <t>Vp [m/s]</t>
  </si>
  <si>
    <t>Vs [m/s]</t>
  </si>
  <si>
    <t>Poisson's ratio [-]</t>
  </si>
  <si>
    <t>UCS [MPa]</t>
  </si>
  <si>
    <t>Average</t>
  </si>
  <si>
    <t>Mean (Average)</t>
  </si>
  <si>
    <t>Scratch Toughness (Ks) [Mpa.√m]</t>
  </si>
  <si>
    <t xml:space="preserve">d </t>
  </si>
  <si>
    <t>Standard Deviation</t>
  </si>
  <si>
    <t>Standard Error</t>
  </si>
  <si>
    <t>cm</t>
  </si>
  <si>
    <t>E#α0</t>
  </si>
  <si>
    <t>E#2α0</t>
  </si>
  <si>
    <t>M#α0</t>
  </si>
  <si>
    <t>M#2α0</t>
  </si>
  <si>
    <t>E#1bi</t>
  </si>
  <si>
    <t>E#1bii</t>
  </si>
  <si>
    <t>E#2bii</t>
  </si>
  <si>
    <t>M#1bi</t>
  </si>
  <si>
    <t>M#1bii</t>
  </si>
  <si>
    <t>M#2bii</t>
  </si>
  <si>
    <t>Core Specimen</t>
  </si>
  <si>
    <t>Quartz (%)</t>
  </si>
  <si>
    <t>Calcite (%)</t>
  </si>
  <si>
    <t>Illite (%)</t>
  </si>
  <si>
    <t>Pyrite (%)</t>
  </si>
  <si>
    <t>Chlorite (%)</t>
  </si>
  <si>
    <t>Dolomite (%)</t>
  </si>
  <si>
    <t>Gypsum (%)</t>
  </si>
  <si>
    <t>Albite (%)</t>
  </si>
  <si>
    <t>Kaolinite (%)</t>
  </si>
  <si>
    <t>E# 0 Days</t>
  </si>
  <si>
    <t>E# 30 Days</t>
  </si>
  <si>
    <t>M# 0 Days</t>
  </si>
  <si>
    <t>M# 30 Days</t>
  </si>
  <si>
    <t>MPa</t>
  </si>
  <si>
    <t>Depth [m]</t>
  </si>
  <si>
    <t xml:space="preserve">Depth [m] </t>
  </si>
  <si>
    <t xml:space="preserve"> [-]</t>
  </si>
  <si>
    <t>[Mpa.√m]</t>
  </si>
  <si>
    <t>E# 20 Days</t>
  </si>
  <si>
    <t>M# 20 Days</t>
  </si>
  <si>
    <t xml:space="preserve">Specimen: </t>
  </si>
  <si>
    <t xml:space="preserve">Height: </t>
  </si>
  <si>
    <t>(inch)</t>
  </si>
  <si>
    <t xml:space="preserve">Axial Gauge Length: </t>
  </si>
  <si>
    <t xml:space="preserve">Diameter: </t>
  </si>
  <si>
    <t xml:space="preserve">Area: </t>
  </si>
  <si>
    <t>in^2</t>
  </si>
  <si>
    <t xml:space="preserve">Volume: </t>
  </si>
  <si>
    <t>in^3</t>
  </si>
  <si>
    <t>Max (Peak) Sd - Deviator Stress:</t>
  </si>
  <si>
    <t>(psi)</t>
  </si>
  <si>
    <t xml:space="preserve">Time: </t>
  </si>
  <si>
    <t>(Seconds)</t>
  </si>
  <si>
    <t xml:space="preserve">CP - Confining Pressure: </t>
  </si>
  <si>
    <t xml:space="preserve">U - Pore Pressure: </t>
  </si>
  <si>
    <t xml:space="preserve">ea - Axial Strain: </t>
  </si>
  <si>
    <t>(µE)</t>
  </si>
  <si>
    <t xml:space="preserve">er - Radial Strain: </t>
  </si>
  <si>
    <t xml:space="preserve">ev - Volumetric Strain: </t>
  </si>
  <si>
    <t xml:space="preserve">Sa - Axial Stress: </t>
  </si>
  <si>
    <t xml:space="preserve">Sa' - Axial Effective Stress: </t>
  </si>
  <si>
    <t xml:space="preserve">Sc' - Effective CP: </t>
  </si>
  <si>
    <t>cm^2</t>
  </si>
  <si>
    <t>cm^3</t>
  </si>
  <si>
    <t>Young's Modulus (E)</t>
  </si>
  <si>
    <t>∆Sd</t>
  </si>
  <si>
    <t>psi</t>
  </si>
  <si>
    <t>∆ ε_a</t>
  </si>
  <si>
    <t>∆ ε_r</t>
  </si>
  <si>
    <t>υ</t>
  </si>
  <si>
    <t>Mpa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</si>
  <si>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(µε) - E#α0</t>
    </r>
  </si>
  <si>
    <t>εr - Radial Strain (µε) - E#α0</t>
  </si>
  <si>
    <t>Sd - Deviator Stress (MPa) - E#α0</t>
  </si>
  <si>
    <t>Sd - Deviator Stress (Psi) - E#α0</t>
  </si>
  <si>
    <t>Sd - Deviator Stress (Psi) - E#1bii</t>
  </si>
  <si>
    <t>Sd - Deviator Stress (MPa) - E#1bii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</si>
  <si>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(µε) - E#1bii</t>
    </r>
  </si>
  <si>
    <t>εr - Radial Strain (µε) - E#1bii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</si>
  <si>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E#1bii</t>
    </r>
  </si>
  <si>
    <t>UCS (MPa) - E#1bii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</si>
  <si>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E#α0</t>
    </r>
  </si>
  <si>
    <t>UCS (MPa) E#α0</t>
  </si>
  <si>
    <t>Sd - Deviator Stress (Psi) - M#α0</t>
  </si>
  <si>
    <t>Sd - Deviator Stress (MPa) - M#α0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</si>
  <si>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(µε) - M#α0</t>
    </r>
  </si>
  <si>
    <t>εr - Radial Strain (µε) - M#α0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</si>
  <si>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M#α0</t>
    </r>
  </si>
  <si>
    <t>UCS (MPa) M#α0</t>
  </si>
  <si>
    <t>Sd - Deviator Stress (Psi) - M#1bii</t>
  </si>
  <si>
    <t>Sd - Deviator Stress (MPa) - M#1bii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</si>
  <si>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(µε) - M#1bii</t>
    </r>
  </si>
  <si>
    <t>εr - Radial Strain (µε) - M#1bii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</si>
  <si>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M#1bii</t>
    </r>
  </si>
  <si>
    <t>UCS (MPa) - M#1bii</t>
  </si>
  <si>
    <t xml:space="preserve">FT [N] </t>
  </si>
  <si>
    <t>Length [m] - 0 Days</t>
  </si>
  <si>
    <t>Scratch Test UCS (MPa)</t>
  </si>
  <si>
    <t>Uniaxial Test UCS (MPa)</t>
  </si>
  <si>
    <t>Scratch Test Poisson's ratio (-)</t>
  </si>
  <si>
    <t>Uniaxial Test Poisson's ratio (-)</t>
  </si>
  <si>
    <t>Scratch Test Ks [Mpa.√m]</t>
  </si>
  <si>
    <t>Average Properties</t>
  </si>
  <si>
    <t>Ks [Mpa.√m] - E#α0</t>
  </si>
  <si>
    <t>Ks [Mpa.√m] - E#1bi</t>
  </si>
  <si>
    <t>Ks [Mpa.√m] - E#1bii</t>
  </si>
  <si>
    <t>Ks [Mpa.√m] - E#2α0</t>
  </si>
  <si>
    <t>Ks [Mpa.√m] - E#2bii</t>
  </si>
  <si>
    <t>Ks [Mpa.√m] - M#α0</t>
  </si>
  <si>
    <t>Ks [Mpa.√m] - M#1bi</t>
  </si>
  <si>
    <t>Ks [Mpa.√m] - M#1bii</t>
  </si>
  <si>
    <t>Ks [Mpa.√m] - M#2α0</t>
  </si>
  <si>
    <t>Ks [Mpa.√m] - M#2bii</t>
  </si>
  <si>
    <t>30 Days</t>
  </si>
  <si>
    <t>0 Days</t>
  </si>
  <si>
    <t xml:space="preserve">UCS </t>
  </si>
  <si>
    <t xml:space="preserve">Poisson's ratio </t>
  </si>
  <si>
    <t>Fracture toughness</t>
  </si>
  <si>
    <t>% Change</t>
  </si>
  <si>
    <t>20 Days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</si>
  <si>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E#α1</t>
    </r>
  </si>
  <si>
    <t>εr - Radial Strain (%) - E#α1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</si>
  <si>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E#1bii</t>
    </r>
  </si>
  <si>
    <t>εr - Radial Strain (%) - E#1bii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</si>
  <si>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M#α1</t>
    </r>
  </si>
  <si>
    <t>εr - Radial Strain (%) - M#α1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</si>
  <si>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M#1bii</t>
    </r>
  </si>
  <si>
    <t>εr - Radial Strain (%) - M#1bii</t>
  </si>
  <si>
    <t xml:space="preserve">R=w/2 </t>
  </si>
  <si>
    <r>
      <t xml:space="preserve">4.06 </t>
    </r>
    <r>
      <rPr>
        <b/>
        <sz val="11"/>
        <color theme="1"/>
        <rFont val="Calibri"/>
        <family val="2"/>
      </rPr>
      <t>± 0.02</t>
    </r>
  </si>
  <si>
    <r>
      <t xml:space="preserve">4.29 </t>
    </r>
    <r>
      <rPr>
        <b/>
        <sz val="11"/>
        <color theme="1"/>
        <rFont val="Calibri"/>
        <family val="2"/>
      </rPr>
      <t>± 0.02</t>
    </r>
  </si>
  <si>
    <r>
      <t xml:space="preserve">5.20 </t>
    </r>
    <r>
      <rPr>
        <b/>
        <sz val="11"/>
        <color theme="1"/>
        <rFont val="Calibri"/>
        <family val="2"/>
      </rPr>
      <t>± 0.05</t>
    </r>
  </si>
  <si>
    <r>
      <t xml:space="preserve">4.16 </t>
    </r>
    <r>
      <rPr>
        <b/>
        <sz val="11"/>
        <color theme="1"/>
        <rFont val="Calibri"/>
        <family val="2"/>
      </rPr>
      <t>± 0.02</t>
    </r>
  </si>
  <si>
    <r>
      <t xml:space="preserve">3.64 </t>
    </r>
    <r>
      <rPr>
        <b/>
        <sz val="11"/>
        <color theme="1"/>
        <rFont val="Calibri"/>
        <family val="2"/>
      </rPr>
      <t>± 0.03</t>
    </r>
  </si>
  <si>
    <r>
      <t xml:space="preserve">4.88 </t>
    </r>
    <r>
      <rPr>
        <b/>
        <sz val="11"/>
        <color theme="1"/>
        <rFont val="Calibri"/>
        <family val="2"/>
      </rPr>
      <t>± 0.02</t>
    </r>
  </si>
  <si>
    <r>
      <t xml:space="preserve">4.98 </t>
    </r>
    <r>
      <rPr>
        <b/>
        <sz val="11"/>
        <color theme="1"/>
        <rFont val="Calibri"/>
        <family val="2"/>
      </rPr>
      <t>± 0.02</t>
    </r>
  </si>
  <si>
    <r>
      <t xml:space="preserve">5.93 </t>
    </r>
    <r>
      <rPr>
        <b/>
        <sz val="11"/>
        <color theme="1"/>
        <rFont val="Calibri"/>
        <family val="2"/>
      </rPr>
      <t>± 0.04</t>
    </r>
  </si>
  <si>
    <r>
      <t xml:space="preserve">5.04 </t>
    </r>
    <r>
      <rPr>
        <b/>
        <sz val="11"/>
        <color theme="1"/>
        <rFont val="Calibri"/>
        <family val="2"/>
      </rPr>
      <t>± 0.01</t>
    </r>
  </si>
  <si>
    <t>Minerological Composition (SP Media)</t>
  </si>
  <si>
    <t>Minerological Composition (CA Media)</t>
  </si>
  <si>
    <r>
      <t xml:space="preserve">4.35 </t>
    </r>
    <r>
      <rPr>
        <b/>
        <sz val="11"/>
        <color theme="1"/>
        <rFont val="Calibri"/>
        <family val="2"/>
      </rPr>
      <t>± 0.02</t>
    </r>
  </si>
  <si>
    <t>Localized (Scratch Test) - SP Media</t>
  </si>
  <si>
    <t>Localized (Scratch Test) - CA Media</t>
  </si>
  <si>
    <t>Bulk (Uniaxial Test) - SP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</si>
</sst>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00000000"/>
    <numFmt numFmtId="166" formatCode="0.0000"/>
    <numFmt numFmtId="167" formatCode="0.000000"/>
    <numFmt numFmtId="168" formatCode="0.00000"/>
    <numFmt numFmtId="169" formatCode="0.0"/>
    <numFmt numFmtId="170" formatCode="0.0000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B7ECFF"/>
        <bgColor indexed="64"/>
      </patternFill>
    </fill>
    <fill>
      <patternFill patternType="solid">
        <fgColor rgb="FF85FFFF"/>
        <bgColor indexed="64"/>
      </patternFill>
    </fill>
    <fill>
      <patternFill patternType="solid">
        <fgColor rgb="FF3570F3"/>
        <bgColor indexed="64"/>
      </patternFill>
    </fill>
    <fill>
      <patternFill patternType="solid">
        <fgColor rgb="FF0092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5AE9F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DEF67"/>
        <bgColor indexed="64"/>
      </patternFill>
    </fill>
    <fill>
      <patternFill patternType="solid">
        <fgColor rgb="FF9FE6FF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/>
    <xf numFmtId="9" fontId="1" fillId="0" borderId="0" applyFont="0" applyFill="0" applyBorder="0" applyAlignment="0" applyProtection="0"/>
  </cellStyleXfs>
  <cellXfs count="140">
    <xf numFmtId="0" fontId="0" fillId="0" borderId="0" xfId="0"/>
    <xf numFmtId="0" fontId="16" fillId="0" borderId="0" xfId="0" applyFont="1"/>
    <xf numFmtId="0" fontId="0" fillId="0" borderId="0" xfId="0" applyAlignment="1">
      <alignment horizontal="left" vertical="top"/>
    </xf>
    <xf numFmtId="0" fontId="16" fillId="0" borderId="0" xfId="0" applyFont="1" applyFill="1"/>
    <xf numFmtId="0" fontId="0" fillId="0" borderId="0" xfId="0" applyFill="1"/>
    <xf numFmtId="0" fontId="0" fillId="0" borderId="0" xfId="0" applyFont="1" applyFill="1"/>
    <xf numFmtId="0" fontId="0" fillId="0" borderId="0" xfId="0" applyFont="1"/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16" fillId="33" borderId="10" xfId="0" applyFont="1" applyFill="1" applyBorder="1" applyAlignment="1">
      <alignment horizontal="left" vertical="top" wrapText="1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0" fontId="16" fillId="0" borderId="10" xfId="0" applyFont="1" applyBorder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Fill="1" applyBorder="1"/>
    <xf numFmtId="0" fontId="16" fillId="0" borderId="0" xfId="0" applyFont="1" applyFill="1" applyBorder="1"/>
    <xf numFmtId="0" fontId="18" fillId="0" borderId="0" xfId="0" applyFont="1" applyFill="1" applyBorder="1" applyAlignment="1">
      <alignment horizontal="left" vertical="top" wrapText="1"/>
    </xf>
    <xf numFmtId="0" fontId="16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 vertical="top" wrapText="1"/>
    </xf>
    <xf numFmtId="0" fontId="16" fillId="0" borderId="0" xfId="0" applyFont="1" applyFill="1" applyBorder="1" applyAlignment="1">
      <alignment horizontal="left" vertical="top" wrapText="1"/>
    </xf>
    <xf numFmtId="0" fontId="16" fillId="0" borderId="0" xfId="0" applyFont="1" applyAlignment="1">
      <alignment horizontal="left" vertical="top" wrapText="1"/>
    </xf>
    <xf numFmtId="0" fontId="22" fillId="0" borderId="10" xfId="0" applyFont="1" applyBorder="1" applyAlignment="1">
      <alignment horizontal="center" vertical="top" wrapText="1"/>
    </xf>
    <xf numFmtId="0" fontId="22" fillId="38" borderId="10" xfId="0" applyFont="1" applyFill="1" applyBorder="1" applyAlignment="1">
      <alignment horizontal="center" vertical="top" wrapText="1"/>
    </xf>
    <xf numFmtId="0" fontId="22" fillId="39" borderId="10" xfId="0" applyFont="1" applyFill="1" applyBorder="1" applyAlignment="1">
      <alignment horizontal="center" vertical="top" wrapText="1"/>
    </xf>
    <xf numFmtId="0" fontId="23" fillId="40" borderId="10" xfId="0" applyFont="1" applyFill="1" applyBorder="1" applyAlignment="1">
      <alignment horizontal="center" vertical="top" wrapText="1"/>
    </xf>
    <xf numFmtId="0" fontId="22" fillId="41" borderId="10" xfId="0" applyFont="1" applyFill="1" applyBorder="1" applyAlignment="1">
      <alignment horizontal="center" vertical="top" wrapText="1"/>
    </xf>
    <xf numFmtId="0" fontId="22" fillId="42" borderId="10" xfId="0" applyFont="1" applyFill="1" applyBorder="1" applyAlignment="1">
      <alignment horizontal="center" vertical="top" wrapText="1"/>
    </xf>
    <xf numFmtId="0" fontId="22" fillId="43" borderId="10" xfId="0" applyFont="1" applyFill="1" applyBorder="1" applyAlignment="1">
      <alignment horizontal="center" vertical="top" wrapText="1"/>
    </xf>
    <xf numFmtId="0" fontId="24" fillId="0" borderId="0" xfId="0" applyFont="1"/>
    <xf numFmtId="0" fontId="22" fillId="44" borderId="10" xfId="0" applyFont="1" applyFill="1" applyBorder="1" applyAlignment="1">
      <alignment horizontal="center" vertical="top" wrapText="1"/>
    </xf>
    <xf numFmtId="0" fontId="22" fillId="45" borderId="10" xfId="0" applyFont="1" applyFill="1" applyBorder="1" applyAlignment="1">
      <alignment horizontal="center" vertical="top" wrapText="1"/>
    </xf>
    <xf numFmtId="0" fontId="22" fillId="46" borderId="10" xfId="0" applyFont="1" applyFill="1" applyBorder="1" applyAlignment="1">
      <alignment horizontal="center" vertical="top" wrapText="1"/>
    </xf>
    <xf numFmtId="0" fontId="22" fillId="34" borderId="10" xfId="0" applyFont="1" applyFill="1" applyBorder="1" applyAlignment="1">
      <alignment horizontal="center" vertical="center" wrapText="1"/>
    </xf>
    <xf numFmtId="0" fontId="22" fillId="37" borderId="10" xfId="0" applyFont="1" applyFill="1" applyBorder="1" applyAlignment="1">
      <alignment horizontal="center" vertical="center" wrapText="1"/>
    </xf>
    <xf numFmtId="169" fontId="25" fillId="38" borderId="10" xfId="0" applyNumberFormat="1" applyFont="1" applyFill="1" applyBorder="1" applyAlignment="1">
      <alignment horizontal="center" vertical="center" wrapText="1"/>
    </xf>
    <xf numFmtId="169" fontId="25" fillId="45" borderId="10" xfId="0" applyNumberFormat="1" applyFont="1" applyFill="1" applyBorder="1" applyAlignment="1">
      <alignment horizontal="center" vertical="center" wrapText="1"/>
    </xf>
    <xf numFmtId="169" fontId="25" fillId="39" borderId="10" xfId="0" applyNumberFormat="1" applyFont="1" applyFill="1" applyBorder="1" applyAlignment="1">
      <alignment horizontal="center" vertical="center" wrapText="1"/>
    </xf>
    <xf numFmtId="169" fontId="26" fillId="40" borderId="10" xfId="0" applyNumberFormat="1" applyFont="1" applyFill="1" applyBorder="1" applyAlignment="1">
      <alignment horizontal="center" vertical="center" wrapText="1"/>
    </xf>
    <xf numFmtId="169" fontId="25" fillId="41" borderId="10" xfId="0" applyNumberFormat="1" applyFont="1" applyFill="1" applyBorder="1" applyAlignment="1">
      <alignment horizontal="center" vertical="center" wrapText="1"/>
    </xf>
    <xf numFmtId="169" fontId="25" fillId="42" borderId="10" xfId="0" applyNumberFormat="1" applyFont="1" applyFill="1" applyBorder="1" applyAlignment="1">
      <alignment horizontal="center" vertical="center" wrapText="1"/>
    </xf>
    <xf numFmtId="169" fontId="25" fillId="46" borderId="10" xfId="0" applyNumberFormat="1" applyFont="1" applyFill="1" applyBorder="1" applyAlignment="1">
      <alignment horizontal="center" vertical="center" wrapText="1"/>
    </xf>
    <xf numFmtId="169" fontId="25" fillId="43" borderId="10" xfId="0" applyNumberFormat="1" applyFont="1" applyFill="1" applyBorder="1" applyAlignment="1">
      <alignment horizontal="center" vertical="center" wrapText="1"/>
    </xf>
    <xf numFmtId="169" fontId="25" fillId="44" borderId="10" xfId="0" applyNumberFormat="1" applyFont="1" applyFill="1" applyBorder="1" applyAlignment="1">
      <alignment horizontal="center" vertical="center" wrapText="1"/>
    </xf>
    <xf numFmtId="169" fontId="25" fillId="38" borderId="10" xfId="0" applyNumberFormat="1" applyFont="1" applyFill="1" applyBorder="1" applyAlignment="1">
      <alignment horizontal="center"/>
    </xf>
    <xf numFmtId="169" fontId="25" fillId="45" borderId="10" xfId="0" applyNumberFormat="1" applyFont="1" applyFill="1" applyBorder="1" applyAlignment="1">
      <alignment horizontal="center"/>
    </xf>
    <xf numFmtId="169" fontId="25" fillId="39" borderId="10" xfId="0" applyNumberFormat="1" applyFont="1" applyFill="1" applyBorder="1" applyAlignment="1">
      <alignment horizontal="center"/>
    </xf>
    <xf numFmtId="169" fontId="25" fillId="40" borderId="10" xfId="0" applyNumberFormat="1" applyFont="1" applyFill="1" applyBorder="1" applyAlignment="1">
      <alignment horizontal="center"/>
    </xf>
    <xf numFmtId="169" fontId="25" fillId="41" borderId="10" xfId="0" applyNumberFormat="1" applyFont="1" applyFill="1" applyBorder="1" applyAlignment="1">
      <alignment horizontal="center"/>
    </xf>
    <xf numFmtId="169" fontId="25" fillId="42" borderId="10" xfId="0" applyNumberFormat="1" applyFont="1" applyFill="1" applyBorder="1" applyAlignment="1">
      <alignment horizontal="center"/>
    </xf>
    <xf numFmtId="169" fontId="25" fillId="46" borderId="10" xfId="0" applyNumberFormat="1" applyFont="1" applyFill="1" applyBorder="1" applyAlignment="1">
      <alignment horizontal="center"/>
    </xf>
    <xf numFmtId="169" fontId="25" fillId="43" borderId="10" xfId="0" applyNumberFormat="1" applyFont="1" applyFill="1" applyBorder="1" applyAlignment="1">
      <alignment horizontal="center"/>
    </xf>
    <xf numFmtId="169" fontId="25" fillId="44" borderId="10" xfId="0" applyNumberFormat="1" applyFont="1" applyFill="1" applyBorder="1" applyAlignment="1">
      <alignment horizontal="center"/>
    </xf>
    <xf numFmtId="0" fontId="16" fillId="33" borderId="0" xfId="0" applyFont="1" applyFill="1"/>
    <xf numFmtId="0" fontId="0" fillId="0" borderId="0" xfId="0" applyFont="1" applyFill="1" applyBorder="1"/>
    <xf numFmtId="0" fontId="16" fillId="0" borderId="0" xfId="0" applyFont="1" applyFill="1" applyAlignment="1">
      <alignment horizontal="left" vertical="top"/>
    </xf>
    <xf numFmtId="2" fontId="0" fillId="0" borderId="0" xfId="0" applyNumberFormat="1" applyFont="1" applyAlignment="1">
      <alignment horizontal="left" vertical="top"/>
    </xf>
    <xf numFmtId="0" fontId="16" fillId="0" borderId="0" xfId="0" applyFont="1" applyAlignment="1">
      <alignment horizontal="left" vertical="top"/>
    </xf>
    <xf numFmtId="0" fontId="0" fillId="0" borderId="0" xfId="0" applyFill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21" fillId="0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16" fillId="33" borderId="0" xfId="0" applyFont="1" applyFill="1" applyAlignment="1">
      <alignment horizontal="center" vertical="top"/>
    </xf>
    <xf numFmtId="2" fontId="16" fillId="0" borderId="0" xfId="0" applyNumberFormat="1" applyFont="1" applyAlignment="1">
      <alignment horizontal="left" vertical="top"/>
    </xf>
    <xf numFmtId="166" fontId="0" fillId="0" borderId="0" xfId="0" applyNumberFormat="1" applyFont="1" applyFill="1" applyAlignment="1">
      <alignment horizontal="left" vertical="top"/>
    </xf>
    <xf numFmtId="0" fontId="27" fillId="0" borderId="0" xfId="0" applyFont="1" applyFill="1" applyBorder="1" applyAlignment="1">
      <alignment horizontal="left" vertical="top"/>
    </xf>
    <xf numFmtId="0" fontId="0" fillId="33" borderId="0" xfId="0" applyFill="1"/>
    <xf numFmtId="0" fontId="21" fillId="34" borderId="0" xfId="0" applyFont="1" applyFill="1" applyAlignment="1">
      <alignment horizontal="center"/>
    </xf>
    <xf numFmtId="0" fontId="16" fillId="33" borderId="0" xfId="0" applyFont="1" applyFill="1" applyAlignment="1">
      <alignment horizontal="left" vertical="top"/>
    </xf>
    <xf numFmtId="0" fontId="0" fillId="33" borderId="0" xfId="0" applyFill="1" applyAlignment="1">
      <alignment horizontal="left" vertical="top"/>
    </xf>
    <xf numFmtId="0" fontId="22" fillId="35" borderId="10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top" wrapText="1"/>
    </xf>
    <xf numFmtId="0" fontId="21" fillId="0" borderId="0" xfId="0" applyFont="1" applyFill="1" applyAlignment="1">
      <alignment horizontal="center"/>
    </xf>
    <xf numFmtId="0" fontId="16" fillId="0" borderId="0" xfId="0" applyFont="1" applyFill="1" applyAlignment="1">
      <alignment vertical="top"/>
    </xf>
    <xf numFmtId="2" fontId="0" fillId="0" borderId="0" xfId="0" applyNumberFormat="1" applyFill="1" applyAlignment="1">
      <alignment horizontal="left"/>
    </xf>
    <xf numFmtId="0" fontId="16" fillId="0" borderId="0" xfId="0" applyFont="1" applyFill="1" applyAlignment="1">
      <alignment vertical="top" wrapText="1"/>
    </xf>
    <xf numFmtId="0" fontId="16" fillId="33" borderId="0" xfId="0" applyFont="1" applyFill="1" applyAlignment="1">
      <alignment vertical="top" wrapText="1"/>
    </xf>
    <xf numFmtId="166" fontId="0" fillId="0" borderId="0" xfId="0" applyNumberFormat="1"/>
    <xf numFmtId="0" fontId="16" fillId="33" borderId="0" xfId="0" applyFont="1" applyFill="1" applyAlignment="1">
      <alignment horizontal="left" vertical="top" wrapText="1"/>
    </xf>
    <xf numFmtId="2" fontId="16" fillId="33" borderId="0" xfId="0" applyNumberFormat="1" applyFont="1" applyFill="1" applyAlignment="1">
      <alignment horizontal="left"/>
    </xf>
    <xf numFmtId="0" fontId="16" fillId="33" borderId="0" xfId="0" applyFont="1" applyFill="1" applyAlignment="1">
      <alignment horizontal="left"/>
    </xf>
    <xf numFmtId="0" fontId="0" fillId="0" borderId="10" xfId="0" applyBorder="1"/>
    <xf numFmtId="0" fontId="0" fillId="45" borderId="0" xfId="0" applyFill="1"/>
    <xf numFmtId="166" fontId="0" fillId="45" borderId="0" xfId="0" applyNumberFormat="1" applyFill="1"/>
    <xf numFmtId="0" fontId="0" fillId="45" borderId="0" xfId="0" applyFill="1" applyAlignment="1">
      <alignment horizontal="left"/>
    </xf>
    <xf numFmtId="166" fontId="0" fillId="0" borderId="0" xfId="0" applyNumberFormat="1" applyFont="1" applyFill="1"/>
    <xf numFmtId="0" fontId="0" fillId="0" borderId="0" xfId="0" applyFont="1" applyFill="1" applyAlignment="1">
      <alignment horizontal="left"/>
    </xf>
    <xf numFmtId="0" fontId="0" fillId="0" borderId="10" xfId="0" applyFill="1" applyBorder="1"/>
    <xf numFmtId="0" fontId="21" fillId="48" borderId="10" xfId="0" applyFont="1" applyFill="1" applyBorder="1"/>
    <xf numFmtId="0" fontId="16" fillId="48" borderId="10" xfId="0" applyFont="1" applyFill="1" applyBorder="1"/>
    <xf numFmtId="167" fontId="0" fillId="0" borderId="0" xfId="0" applyNumberFormat="1" applyAlignment="1">
      <alignment horizontal="left"/>
    </xf>
    <xf numFmtId="166" fontId="0" fillId="0" borderId="0" xfId="0" applyNumberFormat="1" applyFill="1"/>
    <xf numFmtId="0" fontId="16" fillId="0" borderId="10" xfId="0" applyFont="1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 wrapText="1"/>
    </xf>
    <xf numFmtId="0" fontId="0" fillId="34" borderId="0" xfId="0" applyFill="1"/>
    <xf numFmtId="0" fontId="0" fillId="35" borderId="0" xfId="0" applyFill="1"/>
    <xf numFmtId="0" fontId="0" fillId="47" borderId="0" xfId="0" applyFill="1"/>
    <xf numFmtId="0" fontId="16" fillId="0" borderId="0" xfId="0" applyFont="1" applyAlignment="1">
      <alignment vertical="top" wrapText="1"/>
    </xf>
    <xf numFmtId="0" fontId="16" fillId="0" borderId="0" xfId="0" applyFont="1" applyAlignment="1">
      <alignment wrapText="1"/>
    </xf>
    <xf numFmtId="0" fontId="0" fillId="0" borderId="0" xfId="0" applyFill="1" applyAlignment="1"/>
    <xf numFmtId="166" fontId="0" fillId="34" borderId="0" xfId="0" applyNumberFormat="1" applyFill="1"/>
    <xf numFmtId="166" fontId="0" fillId="47" borderId="0" xfId="0" applyNumberFormat="1" applyFill="1"/>
    <xf numFmtId="164" fontId="0" fillId="34" borderId="0" xfId="0" applyNumberFormat="1" applyFill="1"/>
    <xf numFmtId="166" fontId="0" fillId="35" borderId="0" xfId="0" applyNumberFormat="1" applyFill="1"/>
    <xf numFmtId="164" fontId="0" fillId="35" borderId="0" xfId="0" applyNumberFormat="1" applyFill="1"/>
    <xf numFmtId="170" fontId="0" fillId="0" borderId="0" xfId="0" applyNumberFormat="1" applyFill="1"/>
    <xf numFmtId="10" fontId="0" fillId="0" borderId="0" xfId="43" applyNumberFormat="1" applyFont="1" applyFill="1" applyBorder="1" applyAlignment="1">
      <alignment horizontal="center" vertical="top"/>
    </xf>
    <xf numFmtId="0" fontId="24" fillId="0" borderId="0" xfId="0" applyFont="1" applyFill="1"/>
    <xf numFmtId="0" fontId="22" fillId="0" borderId="0" xfId="0" applyFont="1" applyFill="1" applyBorder="1" applyAlignment="1">
      <alignment horizontal="center" vertical="top" wrapText="1"/>
    </xf>
    <xf numFmtId="169" fontId="25" fillId="0" borderId="0" xfId="0" applyNumberFormat="1" applyFont="1" applyFill="1" applyBorder="1" applyAlignment="1">
      <alignment horizontal="center" vertical="center" wrapText="1"/>
    </xf>
    <xf numFmtId="169" fontId="25" fillId="0" borderId="0" xfId="0" applyNumberFormat="1" applyFont="1" applyFill="1" applyBorder="1" applyAlignment="1">
      <alignment horizontal="center"/>
    </xf>
    <xf numFmtId="2" fontId="0" fillId="34" borderId="0" xfId="0" applyNumberFormat="1" applyFill="1"/>
    <xf numFmtId="2" fontId="0" fillId="47" borderId="0" xfId="0" applyNumberFormat="1" applyFill="1"/>
    <xf numFmtId="169" fontId="0" fillId="34" borderId="0" xfId="0" applyNumberFormat="1" applyFill="1"/>
    <xf numFmtId="169" fontId="0" fillId="47" borderId="0" xfId="0" applyNumberFormat="1" applyFill="1"/>
    <xf numFmtId="169" fontId="0" fillId="35" borderId="0" xfId="0" applyNumberFormat="1" applyFill="1"/>
    <xf numFmtId="169" fontId="0" fillId="0" borderId="0" xfId="0" applyNumberFormat="1"/>
    <xf numFmtId="0" fontId="22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/>
    <xf numFmtId="0" fontId="16" fillId="0" borderId="0" xfId="0" applyFont="1" applyFill="1" applyBorder="1" applyAlignment="1">
      <alignment horizontal="left" vertical="top"/>
    </xf>
    <xf numFmtId="168" fontId="0" fillId="0" borderId="0" xfId="0" applyNumberFormat="1" applyFill="1" applyBorder="1" applyAlignment="1">
      <alignment horizontal="center" vertical="top"/>
    </xf>
    <xf numFmtId="0" fontId="20" fillId="0" borderId="0" xfId="43" applyNumberFormat="1" applyFont="1" applyFill="1" applyBorder="1" applyAlignment="1">
      <alignment horizontal="center" vertical="top"/>
    </xf>
    <xf numFmtId="166" fontId="20" fillId="34" borderId="10" xfId="0" applyNumberFormat="1" applyFont="1" applyFill="1" applyBorder="1" applyAlignment="1">
      <alignment horizontal="center" vertical="top"/>
    </xf>
    <xf numFmtId="166" fontId="20" fillId="36" borderId="10" xfId="0" applyNumberFormat="1" applyFont="1" applyFill="1" applyBorder="1" applyAlignment="1">
      <alignment horizontal="center" vertical="top"/>
    </xf>
    <xf numFmtId="166" fontId="0" fillId="34" borderId="10" xfId="0" applyNumberFormat="1" applyFill="1" applyBorder="1" applyAlignment="1">
      <alignment horizontal="center" vertical="top"/>
    </xf>
    <xf numFmtId="166" fontId="0" fillId="36" borderId="10" xfId="0" applyNumberFormat="1" applyFill="1" applyBorder="1" applyAlignment="1">
      <alignment horizontal="center" vertical="top"/>
    </xf>
    <xf numFmtId="1" fontId="28" fillId="0" borderId="10" xfId="43" applyNumberFormat="1" applyFont="1" applyFill="1" applyBorder="1" applyAlignment="1">
      <alignment horizontal="center" vertical="top"/>
    </xf>
    <xf numFmtId="166" fontId="20" fillId="35" borderId="10" xfId="0" applyNumberFormat="1" applyFont="1" applyFill="1" applyBorder="1" applyAlignment="1">
      <alignment horizontal="center" vertical="top"/>
    </xf>
    <xf numFmtId="166" fontId="0" fillId="35" borderId="10" xfId="0" applyNumberFormat="1" applyFill="1" applyBorder="1" applyAlignment="1">
      <alignment horizontal="center" vertical="top"/>
    </xf>
    <xf numFmtId="0" fontId="21" fillId="34" borderId="0" xfId="0" applyFont="1" applyFill="1" applyAlignment="1">
      <alignment horizontal="center" vertical="top"/>
    </xf>
    <xf numFmtId="0" fontId="21" fillId="47" borderId="0" xfId="0" applyFont="1" applyFill="1" applyAlignment="1">
      <alignment horizontal="center" vertical="top"/>
    </xf>
    <xf numFmtId="0" fontId="21" fillId="35" borderId="0" xfId="0" applyFont="1" applyFill="1" applyAlignment="1">
      <alignment horizontal="center" vertical="top"/>
    </xf>
    <xf numFmtId="0" fontId="21" fillId="47" borderId="0" xfId="0" applyFont="1" applyFill="1" applyAlignment="1">
      <alignment horizontal="center"/>
    </xf>
    <xf numFmtId="0" fontId="21" fillId="34" borderId="0" xfId="0" applyFont="1" applyFill="1" applyAlignment="1">
      <alignment horizontal="center"/>
    </xf>
    <xf numFmtId="0" fontId="21" fillId="35" borderId="0" xfId="0" applyFont="1" applyFill="1" applyAlignment="1">
      <alignment horizontal="center"/>
    </xf>
    <xf numFmtId="0" fontId="21" fillId="37" borderId="0" xfId="0" applyFont="1" applyFill="1" applyAlignment="1">
      <alignment horizontal="center"/>
    </xf>
    <xf numFmtId="0" fontId="21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C47A7817-42AB-4DED-9B1A-7EF3B8177363}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B2B2B2"/>
      <color rgb="FF9FE6FF"/>
      <color rgb="FFA3EFF7"/>
      <color rgb="FFA163CF"/>
      <color rgb="FF6DEF67"/>
      <color rgb="FFBA8CDC"/>
      <color rgb="FF85FFFF"/>
      <color rgb="FF4260F4"/>
      <color rgb="FF00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'UCS - Local #E'!$A$1:$B$1</c:f>
              <c:strCache>
                <c:ptCount val="1"/>
                <c:pt idx="0">
                  <c:v>E#α0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 - Local #E'!$A$3:$A$39</c:f>
              <c:numCache>
                <c:formatCode>General</c:formatCode>
                <c:ptCount val="37"/>
                <c:pt idx="0">
                  <c:v>9.7000000000000003E-3</c:v>
                </c:pt>
                <c:pt idx="1">
                  <c:v>1.17E-2</c:v>
                </c:pt>
                <c:pt idx="2">
                  <c:v>1.37E-2</c:v>
                </c:pt>
                <c:pt idx="3">
                  <c:v>1.5699999999999999E-2</c:v>
                </c:pt>
                <c:pt idx="4">
                  <c:v>1.77E-2</c:v>
                </c:pt>
                <c:pt idx="5">
                  <c:v>1.9699999999999999E-2</c:v>
                </c:pt>
                <c:pt idx="6">
                  <c:v>2.1700000000000001E-2</c:v>
                </c:pt>
                <c:pt idx="7">
                  <c:v>2.3699999999999999E-2</c:v>
                </c:pt>
                <c:pt idx="8">
                  <c:v>2.5700000000000001E-2</c:v>
                </c:pt>
                <c:pt idx="9">
                  <c:v>2.7699999999999999E-2</c:v>
                </c:pt>
                <c:pt idx="10">
                  <c:v>2.9700000000000001E-2</c:v>
                </c:pt>
                <c:pt idx="11">
                  <c:v>3.1699999999999999E-2</c:v>
                </c:pt>
                <c:pt idx="12">
                  <c:v>3.3700000000000001E-2</c:v>
                </c:pt>
                <c:pt idx="13">
                  <c:v>3.5700000000000003E-2</c:v>
                </c:pt>
                <c:pt idx="14">
                  <c:v>3.7699999999999997E-2</c:v>
                </c:pt>
                <c:pt idx="15">
                  <c:v>3.9699999999999999E-2</c:v>
                </c:pt>
                <c:pt idx="16">
                  <c:v>4.1700000000000001E-2</c:v>
                </c:pt>
                <c:pt idx="17">
                  <c:v>4.3700000000000003E-2</c:v>
                </c:pt>
                <c:pt idx="18">
                  <c:v>4.5699999999999998E-2</c:v>
                </c:pt>
                <c:pt idx="19">
                  <c:v>4.7699999999999999E-2</c:v>
                </c:pt>
                <c:pt idx="20">
                  <c:v>4.9700000000000001E-2</c:v>
                </c:pt>
                <c:pt idx="21">
                  <c:v>5.1700000000000003E-2</c:v>
                </c:pt>
                <c:pt idx="22">
                  <c:v>5.3699999999999998E-2</c:v>
                </c:pt>
                <c:pt idx="23">
                  <c:v>5.57E-2</c:v>
                </c:pt>
                <c:pt idx="24">
                  <c:v>5.7700000000000001E-2</c:v>
                </c:pt>
                <c:pt idx="25">
                  <c:v>5.9700000000000003E-2</c:v>
                </c:pt>
                <c:pt idx="26">
                  <c:v>6.1699999999999998E-2</c:v>
                </c:pt>
                <c:pt idx="27">
                  <c:v>6.3700000000000007E-2</c:v>
                </c:pt>
                <c:pt idx="28">
                  <c:v>6.5699999999999995E-2</c:v>
                </c:pt>
                <c:pt idx="29">
                  <c:v>6.7699999999999996E-2</c:v>
                </c:pt>
                <c:pt idx="30">
                  <c:v>6.9699999999999998E-2</c:v>
                </c:pt>
                <c:pt idx="31">
                  <c:v>7.17E-2</c:v>
                </c:pt>
                <c:pt idx="32">
                  <c:v>7.3700000000000002E-2</c:v>
                </c:pt>
                <c:pt idx="33">
                  <c:v>7.5700000000000003E-2</c:v>
                </c:pt>
                <c:pt idx="34">
                  <c:v>7.7700000000000005E-2</c:v>
                </c:pt>
                <c:pt idx="35">
                  <c:v>7.9699999999999993E-2</c:v>
                </c:pt>
                <c:pt idx="36">
                  <c:v>8.1699999999999995E-2</c:v>
                </c:pt>
              </c:numCache>
            </c:numRef>
          </c:xVal>
          <c:yVal>
            <c:numRef>
              <c:f>'UCS - Local #E'!$B$3:$B$39</c:f>
              <c:numCache>
                <c:formatCode>General</c:formatCode>
                <c:ptCount val="37"/>
                <c:pt idx="0">
                  <c:v>109.649</c:v>
                </c:pt>
                <c:pt idx="1">
                  <c:v>103.151</c:v>
                </c:pt>
                <c:pt idx="2">
                  <c:v>101.345</c:v>
                </c:pt>
                <c:pt idx="3">
                  <c:v>103.262</c:v>
                </c:pt>
                <c:pt idx="4">
                  <c:v>104.437</c:v>
                </c:pt>
                <c:pt idx="5">
                  <c:v>102.45</c:v>
                </c:pt>
                <c:pt idx="6">
                  <c:v>108.82599999999999</c:v>
                </c:pt>
                <c:pt idx="7">
                  <c:v>110.119</c:v>
                </c:pt>
                <c:pt idx="8">
                  <c:v>112.699</c:v>
                </c:pt>
                <c:pt idx="9">
                  <c:v>108.411</c:v>
                </c:pt>
                <c:pt idx="10">
                  <c:v>114.931</c:v>
                </c:pt>
                <c:pt idx="11">
                  <c:v>114.127</c:v>
                </c:pt>
                <c:pt idx="12">
                  <c:v>116.697</c:v>
                </c:pt>
                <c:pt idx="13">
                  <c:v>118.464</c:v>
                </c:pt>
                <c:pt idx="14">
                  <c:v>122.32299999999999</c:v>
                </c:pt>
                <c:pt idx="15">
                  <c:v>118.46599999999999</c:v>
                </c:pt>
                <c:pt idx="16">
                  <c:v>116.035</c:v>
                </c:pt>
                <c:pt idx="17">
                  <c:v>113.554</c:v>
                </c:pt>
                <c:pt idx="18">
                  <c:v>106.065</c:v>
                </c:pt>
                <c:pt idx="19">
                  <c:v>103.724</c:v>
                </c:pt>
                <c:pt idx="20">
                  <c:v>94.163200000000003</c:v>
                </c:pt>
                <c:pt idx="21">
                  <c:v>92.933300000000003</c:v>
                </c:pt>
                <c:pt idx="22">
                  <c:v>96.767300000000006</c:v>
                </c:pt>
                <c:pt idx="23">
                  <c:v>99.884299999999996</c:v>
                </c:pt>
                <c:pt idx="24">
                  <c:v>97.687100000000001</c:v>
                </c:pt>
                <c:pt idx="25">
                  <c:v>105.479</c:v>
                </c:pt>
                <c:pt idx="26">
                  <c:v>107.53100000000001</c:v>
                </c:pt>
                <c:pt idx="27">
                  <c:v>110.43899999999999</c:v>
                </c:pt>
                <c:pt idx="28">
                  <c:v>105.836</c:v>
                </c:pt>
                <c:pt idx="29">
                  <c:v>113.078</c:v>
                </c:pt>
                <c:pt idx="30">
                  <c:v>111.614</c:v>
                </c:pt>
                <c:pt idx="31">
                  <c:v>111.358</c:v>
                </c:pt>
                <c:pt idx="32">
                  <c:v>114.57299999999999</c:v>
                </c:pt>
                <c:pt idx="33">
                  <c:v>121.542</c:v>
                </c:pt>
                <c:pt idx="34">
                  <c:v>106.54600000000001</c:v>
                </c:pt>
                <c:pt idx="35">
                  <c:v>126.896</c:v>
                </c:pt>
                <c:pt idx="36">
                  <c:v>127.026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A-456C-B13E-B191EAAFD5FC}"/>
            </c:ext>
          </c:extLst>
        </c:ser>
        <c:ser>
          <c:idx val="1"/>
          <c:order val="1"/>
          <c:tx>
            <c:strRef>
              <c:f>'UCS - Local #E'!$C$1:$D$1</c:f>
              <c:strCache>
                <c:ptCount val="1"/>
                <c:pt idx="0">
                  <c:v>E#1bi</c:v>
                </c:pt>
              </c:strCache>
            </c:strRef>
          </c:tx>
          <c:spPr>
            <a:ln w="22225" cap="rnd">
              <a:solidFill>
                <a:srgbClr val="00FF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'UCS - Local #E'!$C$3:$C$37</c:f>
              <c:numCache>
                <c:formatCode>General</c:formatCode>
                <c:ptCount val="35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2.1299999999999999E-2</c:v>
                </c:pt>
                <c:pt idx="6">
                  <c:v>2.3300000000000001E-2</c:v>
                </c:pt>
                <c:pt idx="7">
                  <c:v>2.53E-2</c:v>
                </c:pt>
                <c:pt idx="8">
                  <c:v>2.7300000000000001E-2</c:v>
                </c:pt>
                <c:pt idx="9">
                  <c:v>2.93E-2</c:v>
                </c:pt>
                <c:pt idx="10">
                  <c:v>3.1300000000000001E-2</c:v>
                </c:pt>
                <c:pt idx="11">
                  <c:v>3.3300000000000003E-2</c:v>
                </c:pt>
                <c:pt idx="12">
                  <c:v>3.5299999999999998E-2</c:v>
                </c:pt>
                <c:pt idx="13">
                  <c:v>3.73E-2</c:v>
                </c:pt>
                <c:pt idx="14">
                  <c:v>3.9300000000000002E-2</c:v>
                </c:pt>
                <c:pt idx="15">
                  <c:v>4.1300000000000003E-2</c:v>
                </c:pt>
                <c:pt idx="16">
                  <c:v>4.3299999999999998E-2</c:v>
                </c:pt>
                <c:pt idx="17">
                  <c:v>4.53E-2</c:v>
                </c:pt>
                <c:pt idx="18">
                  <c:v>4.7300000000000002E-2</c:v>
                </c:pt>
                <c:pt idx="19">
                  <c:v>4.9299999999999997E-2</c:v>
                </c:pt>
                <c:pt idx="20">
                  <c:v>5.1299999999999998E-2</c:v>
                </c:pt>
                <c:pt idx="21">
                  <c:v>5.33E-2</c:v>
                </c:pt>
                <c:pt idx="22">
                  <c:v>5.5300000000000002E-2</c:v>
                </c:pt>
                <c:pt idx="23">
                  <c:v>5.7299999999999997E-2</c:v>
                </c:pt>
                <c:pt idx="24">
                  <c:v>5.9299999999999999E-2</c:v>
                </c:pt>
                <c:pt idx="25">
                  <c:v>6.13E-2</c:v>
                </c:pt>
                <c:pt idx="26">
                  <c:v>6.3299999999999995E-2</c:v>
                </c:pt>
                <c:pt idx="27">
                  <c:v>6.5299999999999997E-2</c:v>
                </c:pt>
                <c:pt idx="28">
                  <c:v>6.7299999999999999E-2</c:v>
                </c:pt>
                <c:pt idx="29">
                  <c:v>6.93E-2</c:v>
                </c:pt>
                <c:pt idx="30">
                  <c:v>7.1300000000000002E-2</c:v>
                </c:pt>
                <c:pt idx="31">
                  <c:v>7.3300000000000004E-2</c:v>
                </c:pt>
                <c:pt idx="32">
                  <c:v>7.5300000000000006E-2</c:v>
                </c:pt>
                <c:pt idx="33">
                  <c:v>7.7299999999999994E-2</c:v>
                </c:pt>
                <c:pt idx="34">
                  <c:v>7.9299999999999995E-2</c:v>
                </c:pt>
              </c:numCache>
            </c:numRef>
          </c:xVal>
          <c:yVal>
            <c:numRef>
              <c:f>'UCS - Local #E'!$D$3:$D$37</c:f>
              <c:numCache>
                <c:formatCode>General</c:formatCode>
                <c:ptCount val="35"/>
                <c:pt idx="0">
                  <c:v>93.941299999999998</c:v>
                </c:pt>
                <c:pt idx="1">
                  <c:v>93.211100000000002</c:v>
                </c:pt>
                <c:pt idx="2">
                  <c:v>100.31699999999999</c:v>
                </c:pt>
                <c:pt idx="3">
                  <c:v>109.075</c:v>
                </c:pt>
                <c:pt idx="4">
                  <c:v>106.91200000000001</c:v>
                </c:pt>
                <c:pt idx="5">
                  <c:v>113.717</c:v>
                </c:pt>
                <c:pt idx="6">
                  <c:v>116.123</c:v>
                </c:pt>
                <c:pt idx="7">
                  <c:v>116.967</c:v>
                </c:pt>
                <c:pt idx="8">
                  <c:v>119.932</c:v>
                </c:pt>
                <c:pt idx="9">
                  <c:v>119.328</c:v>
                </c:pt>
                <c:pt idx="10">
                  <c:v>115.663</c:v>
                </c:pt>
                <c:pt idx="11">
                  <c:v>114.453</c:v>
                </c:pt>
                <c:pt idx="12">
                  <c:v>114.848</c:v>
                </c:pt>
                <c:pt idx="13">
                  <c:v>114.253</c:v>
                </c:pt>
                <c:pt idx="14">
                  <c:v>119.63</c:v>
                </c:pt>
                <c:pt idx="15">
                  <c:v>124.20399999999999</c:v>
                </c:pt>
                <c:pt idx="16">
                  <c:v>124.95699999999999</c:v>
                </c:pt>
                <c:pt idx="17">
                  <c:v>125.467</c:v>
                </c:pt>
                <c:pt idx="18">
                  <c:v>123.46299999999999</c:v>
                </c:pt>
                <c:pt idx="19">
                  <c:v>112.21</c:v>
                </c:pt>
                <c:pt idx="20">
                  <c:v>105.798</c:v>
                </c:pt>
                <c:pt idx="21">
                  <c:v>104.039</c:v>
                </c:pt>
                <c:pt idx="22">
                  <c:v>103.956</c:v>
                </c:pt>
                <c:pt idx="23">
                  <c:v>103.59099999999999</c:v>
                </c:pt>
                <c:pt idx="24">
                  <c:v>111.35</c:v>
                </c:pt>
                <c:pt idx="25">
                  <c:v>115.983</c:v>
                </c:pt>
                <c:pt idx="26">
                  <c:v>116.44799999999999</c:v>
                </c:pt>
                <c:pt idx="27">
                  <c:v>108.676</c:v>
                </c:pt>
                <c:pt idx="28">
                  <c:v>109.84699999999999</c:v>
                </c:pt>
                <c:pt idx="29">
                  <c:v>108.39400000000001</c:v>
                </c:pt>
                <c:pt idx="30">
                  <c:v>109.44</c:v>
                </c:pt>
                <c:pt idx="31">
                  <c:v>115.71599999999999</c:v>
                </c:pt>
                <c:pt idx="32">
                  <c:v>120.774</c:v>
                </c:pt>
                <c:pt idx="33">
                  <c:v>110.125</c:v>
                </c:pt>
                <c:pt idx="34">
                  <c:v>107.27200000000001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BF-4251-B951-09158E4E3B75}"/>
            </c:ext>
          </c:extLst>
        </c:ser>
        <c:ser>
          <c:idx val="2"/>
          <c:order val="2"/>
          <c:tx>
            <c:strRef>
              <c:f>'UCS - Local #E'!$E$1:$F$1</c:f>
              <c:strCache>
                <c:ptCount val="1"/>
                <c:pt idx="0">
                  <c:v>E#1bii</c:v>
                </c:pt>
              </c:strCache>
            </c:strRef>
          </c:tx>
          <c:spPr>
            <a:ln w="2222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xVal>
            <c:numRef>
              <c:f>'UCS - Local #E'!$E$3:$E$45</c:f>
              <c:numCache>
                <c:formatCode>General</c:formatCode>
                <c:ptCount val="43"/>
                <c:pt idx="0">
                  <c:v>1.47E-2</c:v>
                </c:pt>
                <c:pt idx="1">
                  <c:v>1.67E-2</c:v>
                </c:pt>
                <c:pt idx="2">
                  <c:v>1.8700000000000001E-2</c:v>
                </c:pt>
                <c:pt idx="3">
                  <c:v>2.07E-2</c:v>
                </c:pt>
                <c:pt idx="4">
                  <c:v>2.2700000000000001E-2</c:v>
                </c:pt>
                <c:pt idx="5">
                  <c:v>2.47E-2</c:v>
                </c:pt>
                <c:pt idx="6">
                  <c:v>2.6700000000000002E-2</c:v>
                </c:pt>
                <c:pt idx="7">
                  <c:v>2.87E-2</c:v>
                </c:pt>
                <c:pt idx="8">
                  <c:v>3.0700000000000002E-2</c:v>
                </c:pt>
                <c:pt idx="9">
                  <c:v>3.27E-2</c:v>
                </c:pt>
                <c:pt idx="10">
                  <c:v>3.4700000000000002E-2</c:v>
                </c:pt>
                <c:pt idx="11">
                  <c:v>3.6700000000000003E-2</c:v>
                </c:pt>
                <c:pt idx="12">
                  <c:v>3.8699999999999998E-2</c:v>
                </c:pt>
                <c:pt idx="13">
                  <c:v>4.07E-2</c:v>
                </c:pt>
                <c:pt idx="14">
                  <c:v>4.2700000000000002E-2</c:v>
                </c:pt>
                <c:pt idx="15">
                  <c:v>4.4699999999999997E-2</c:v>
                </c:pt>
                <c:pt idx="16">
                  <c:v>4.6699999999999998E-2</c:v>
                </c:pt>
                <c:pt idx="17">
                  <c:v>4.87E-2</c:v>
                </c:pt>
                <c:pt idx="18">
                  <c:v>5.0700000000000002E-2</c:v>
                </c:pt>
                <c:pt idx="19">
                  <c:v>5.2699999999999997E-2</c:v>
                </c:pt>
                <c:pt idx="20">
                  <c:v>5.4699999999999999E-2</c:v>
                </c:pt>
                <c:pt idx="21">
                  <c:v>5.67E-2</c:v>
                </c:pt>
                <c:pt idx="22">
                  <c:v>5.8700000000000002E-2</c:v>
                </c:pt>
                <c:pt idx="23">
                  <c:v>6.0699999999999997E-2</c:v>
                </c:pt>
                <c:pt idx="24">
                  <c:v>6.2700000000000006E-2</c:v>
                </c:pt>
                <c:pt idx="25">
                  <c:v>6.4699999999999994E-2</c:v>
                </c:pt>
                <c:pt idx="26">
                  <c:v>6.6699999999999995E-2</c:v>
                </c:pt>
                <c:pt idx="27">
                  <c:v>6.8699999999999997E-2</c:v>
                </c:pt>
                <c:pt idx="28">
                  <c:v>7.0699999999999999E-2</c:v>
                </c:pt>
                <c:pt idx="29">
                  <c:v>7.2700000000000001E-2</c:v>
                </c:pt>
                <c:pt idx="30">
                  <c:v>7.4700000000000003E-2</c:v>
                </c:pt>
                <c:pt idx="31">
                  <c:v>7.6700000000000004E-2</c:v>
                </c:pt>
                <c:pt idx="32">
                  <c:v>7.8700000000000006E-2</c:v>
                </c:pt>
                <c:pt idx="33">
                  <c:v>8.0699999999999994E-2</c:v>
                </c:pt>
                <c:pt idx="34">
                  <c:v>8.2699999999999996E-2</c:v>
                </c:pt>
                <c:pt idx="35">
                  <c:v>8.4699999999999998E-2</c:v>
                </c:pt>
                <c:pt idx="36">
                  <c:v>8.6699999999999999E-2</c:v>
                </c:pt>
                <c:pt idx="37">
                  <c:v>8.8700000000000001E-2</c:v>
                </c:pt>
                <c:pt idx="38">
                  <c:v>9.0700000000000003E-2</c:v>
                </c:pt>
                <c:pt idx="39">
                  <c:v>9.2700000000000005E-2</c:v>
                </c:pt>
                <c:pt idx="40">
                  <c:v>9.4700000000000006E-2</c:v>
                </c:pt>
                <c:pt idx="41">
                  <c:v>9.6699999999999994E-2</c:v>
                </c:pt>
                <c:pt idx="42">
                  <c:v>9.8699999999999996E-2</c:v>
                </c:pt>
              </c:numCache>
            </c:numRef>
          </c:xVal>
          <c:yVal>
            <c:numRef>
              <c:f>'UCS - Local #E'!$F$3:$F$45</c:f>
              <c:numCache>
                <c:formatCode>General</c:formatCode>
                <c:ptCount val="43"/>
                <c:pt idx="0">
                  <c:v>88.506399999999999</c:v>
                </c:pt>
                <c:pt idx="1">
                  <c:v>107.758</c:v>
                </c:pt>
                <c:pt idx="2">
                  <c:v>104.26</c:v>
                </c:pt>
                <c:pt idx="3">
                  <c:v>106.006</c:v>
                </c:pt>
                <c:pt idx="4">
                  <c:v>109.496</c:v>
                </c:pt>
                <c:pt idx="5">
                  <c:v>99.532399999999996</c:v>
                </c:pt>
                <c:pt idx="6">
                  <c:v>83.528899999999993</c:v>
                </c:pt>
                <c:pt idx="7">
                  <c:v>91.454400000000007</c:v>
                </c:pt>
                <c:pt idx="8">
                  <c:v>85.481499999999997</c:v>
                </c:pt>
                <c:pt idx="9">
                  <c:v>88.990600000000001</c:v>
                </c:pt>
                <c:pt idx="10">
                  <c:v>95.289699999999996</c:v>
                </c:pt>
                <c:pt idx="11">
                  <c:v>93.342399999999998</c:v>
                </c:pt>
                <c:pt idx="12">
                  <c:v>94.952100000000002</c:v>
                </c:pt>
                <c:pt idx="13">
                  <c:v>100.05</c:v>
                </c:pt>
                <c:pt idx="14">
                  <c:v>101.089</c:v>
                </c:pt>
                <c:pt idx="15">
                  <c:v>102.50700000000001</c:v>
                </c:pt>
                <c:pt idx="16">
                  <c:v>115.24</c:v>
                </c:pt>
                <c:pt idx="17">
                  <c:v>125.435</c:v>
                </c:pt>
                <c:pt idx="18">
                  <c:v>120.497</c:v>
                </c:pt>
                <c:pt idx="19">
                  <c:v>115.473</c:v>
                </c:pt>
                <c:pt idx="20">
                  <c:v>114.733</c:v>
                </c:pt>
                <c:pt idx="21">
                  <c:v>105.152</c:v>
                </c:pt>
                <c:pt idx="22">
                  <c:v>99.259200000000007</c:v>
                </c:pt>
                <c:pt idx="23">
                  <c:v>111.679</c:v>
                </c:pt>
                <c:pt idx="24">
                  <c:v>114.773</c:v>
                </c:pt>
                <c:pt idx="25">
                  <c:v>116.83499999999999</c:v>
                </c:pt>
                <c:pt idx="26">
                  <c:v>132.31100000000001</c:v>
                </c:pt>
                <c:pt idx="27">
                  <c:v>135.881</c:v>
                </c:pt>
                <c:pt idx="28">
                  <c:v>132.12299999999999</c:v>
                </c:pt>
                <c:pt idx="29">
                  <c:v>139.172</c:v>
                </c:pt>
                <c:pt idx="30">
                  <c:v>141.43799999999999</c:v>
                </c:pt>
                <c:pt idx="31">
                  <c:v>129.75</c:v>
                </c:pt>
                <c:pt idx="32">
                  <c:v>133.244</c:v>
                </c:pt>
                <c:pt idx="33">
                  <c:v>133.274</c:v>
                </c:pt>
                <c:pt idx="34">
                  <c:v>130.44300000000001</c:v>
                </c:pt>
                <c:pt idx="35">
                  <c:v>126.873</c:v>
                </c:pt>
                <c:pt idx="36">
                  <c:v>130.77099999999999</c:v>
                </c:pt>
                <c:pt idx="37">
                  <c:v>127.282</c:v>
                </c:pt>
                <c:pt idx="38">
                  <c:v>125.95</c:v>
                </c:pt>
                <c:pt idx="39">
                  <c:v>126.578</c:v>
                </c:pt>
                <c:pt idx="40">
                  <c:v>132.352</c:v>
                </c:pt>
                <c:pt idx="41">
                  <c:v>128.68799999999999</c:v>
                </c:pt>
                <c:pt idx="42">
                  <c:v>125.405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BF-4251-B951-09158E4E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521199"/>
        <c:axId val="881270671"/>
      </c:scatterChart>
      <c:valAx>
        <c:axId val="747521199"/>
        <c:scaling>
          <c:orientation val="minMax"/>
          <c:max val="0.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Length [m]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70671"/>
        <c:crosses val="autoZero"/>
        <c:crossBetween val="midCat"/>
        <c:majorUnit val="1.0000000000000002E-2"/>
      </c:valAx>
      <c:valAx>
        <c:axId val="881270671"/>
        <c:scaling>
          <c:orientation val="minMax"/>
          <c:min val="7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UCS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1199"/>
        <c:crosses val="autoZero"/>
        <c:crossBetween val="midCat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'UCS - Local #E'!$G$1:$H$1</c:f>
              <c:strCache>
                <c:ptCount val="1"/>
                <c:pt idx="0">
                  <c:v>E#2α0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 - Local #E'!$G$3:$G$24</c:f>
              <c:numCache>
                <c:formatCode>General</c:formatCode>
                <c:ptCount val="22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2.1299999999999999E-2</c:v>
                </c:pt>
                <c:pt idx="6">
                  <c:v>2.3300000000000001E-2</c:v>
                </c:pt>
                <c:pt idx="7">
                  <c:v>2.53E-2</c:v>
                </c:pt>
                <c:pt idx="8">
                  <c:v>2.7300000000000001E-2</c:v>
                </c:pt>
                <c:pt idx="9">
                  <c:v>2.93E-2</c:v>
                </c:pt>
                <c:pt idx="10">
                  <c:v>3.1300000000000001E-2</c:v>
                </c:pt>
                <c:pt idx="11">
                  <c:v>3.3300000000000003E-2</c:v>
                </c:pt>
                <c:pt idx="12">
                  <c:v>3.5299999999999998E-2</c:v>
                </c:pt>
                <c:pt idx="13">
                  <c:v>3.73E-2</c:v>
                </c:pt>
                <c:pt idx="14">
                  <c:v>3.9300000000000002E-2</c:v>
                </c:pt>
                <c:pt idx="15">
                  <c:v>4.1300000000000003E-2</c:v>
                </c:pt>
                <c:pt idx="16">
                  <c:v>4.3299999999999998E-2</c:v>
                </c:pt>
                <c:pt idx="17">
                  <c:v>4.53E-2</c:v>
                </c:pt>
                <c:pt idx="18">
                  <c:v>4.7300000000000002E-2</c:v>
                </c:pt>
                <c:pt idx="19">
                  <c:v>4.9299999999999997E-2</c:v>
                </c:pt>
                <c:pt idx="20">
                  <c:v>5.1299999999999998E-2</c:v>
                </c:pt>
                <c:pt idx="21">
                  <c:v>5.33E-2</c:v>
                </c:pt>
              </c:numCache>
            </c:numRef>
          </c:xVal>
          <c:yVal>
            <c:numRef>
              <c:f>'UCS - Local #E'!$H$3:$H$24</c:f>
              <c:numCache>
                <c:formatCode>General</c:formatCode>
                <c:ptCount val="22"/>
                <c:pt idx="0">
                  <c:v>104.681</c:v>
                </c:pt>
                <c:pt idx="1">
                  <c:v>103.04300000000001</c:v>
                </c:pt>
                <c:pt idx="2">
                  <c:v>104.047</c:v>
                </c:pt>
                <c:pt idx="3">
                  <c:v>110.751</c:v>
                </c:pt>
                <c:pt idx="4">
                  <c:v>111.667</c:v>
                </c:pt>
                <c:pt idx="5">
                  <c:v>107.43600000000001</c:v>
                </c:pt>
                <c:pt idx="6">
                  <c:v>106.997</c:v>
                </c:pt>
                <c:pt idx="7">
                  <c:v>107.309</c:v>
                </c:pt>
                <c:pt idx="8">
                  <c:v>111.35</c:v>
                </c:pt>
                <c:pt idx="9">
                  <c:v>112.339</c:v>
                </c:pt>
                <c:pt idx="10">
                  <c:v>114.214</c:v>
                </c:pt>
                <c:pt idx="11">
                  <c:v>108.899</c:v>
                </c:pt>
                <c:pt idx="12">
                  <c:v>103.25700000000001</c:v>
                </c:pt>
                <c:pt idx="13">
                  <c:v>99.536900000000003</c:v>
                </c:pt>
                <c:pt idx="14">
                  <c:v>101.607</c:v>
                </c:pt>
                <c:pt idx="15">
                  <c:v>104.83</c:v>
                </c:pt>
                <c:pt idx="16">
                  <c:v>108.633</c:v>
                </c:pt>
                <c:pt idx="17">
                  <c:v>106.247</c:v>
                </c:pt>
                <c:pt idx="18">
                  <c:v>99.597499999999997</c:v>
                </c:pt>
                <c:pt idx="19">
                  <c:v>102.217</c:v>
                </c:pt>
                <c:pt idx="20">
                  <c:v>103.017</c:v>
                </c:pt>
                <c:pt idx="21">
                  <c:v>108.294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4E-43F1-A49B-DBA922D5F305}"/>
            </c:ext>
          </c:extLst>
        </c:ser>
        <c:ser>
          <c:idx val="2"/>
          <c:order val="1"/>
          <c:tx>
            <c:strRef>
              <c:f>'UCS - Local #E'!$I$1:$J$1</c:f>
              <c:strCache>
                <c:ptCount val="1"/>
                <c:pt idx="0">
                  <c:v>E#2bii</c:v>
                </c:pt>
              </c:strCache>
            </c:strRef>
          </c:tx>
          <c:spPr>
            <a:ln w="222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 - Local #E'!$I$3:$I$24</c:f>
              <c:numCache>
                <c:formatCode>General</c:formatCode>
                <c:ptCount val="22"/>
                <c:pt idx="0">
                  <c:v>1.01E-2</c:v>
                </c:pt>
                <c:pt idx="1">
                  <c:v>1.21E-2</c:v>
                </c:pt>
                <c:pt idx="2">
                  <c:v>1.41E-2</c:v>
                </c:pt>
                <c:pt idx="3">
                  <c:v>1.61E-2</c:v>
                </c:pt>
                <c:pt idx="4">
                  <c:v>1.8100000000000002E-2</c:v>
                </c:pt>
                <c:pt idx="5">
                  <c:v>2.01E-2</c:v>
                </c:pt>
                <c:pt idx="6">
                  <c:v>2.2100000000000002E-2</c:v>
                </c:pt>
                <c:pt idx="7">
                  <c:v>2.41E-2</c:v>
                </c:pt>
                <c:pt idx="8">
                  <c:v>2.6100000000000002E-2</c:v>
                </c:pt>
                <c:pt idx="9">
                  <c:v>2.81E-2</c:v>
                </c:pt>
                <c:pt idx="10">
                  <c:v>3.0099999999999998E-2</c:v>
                </c:pt>
                <c:pt idx="11">
                  <c:v>3.2099999999999997E-2</c:v>
                </c:pt>
                <c:pt idx="12">
                  <c:v>3.4099999999999998E-2</c:v>
                </c:pt>
                <c:pt idx="13">
                  <c:v>3.61E-2</c:v>
                </c:pt>
                <c:pt idx="14">
                  <c:v>3.8100000000000002E-2</c:v>
                </c:pt>
                <c:pt idx="15">
                  <c:v>4.0099999999999997E-2</c:v>
                </c:pt>
                <c:pt idx="16">
                  <c:v>4.2099999999999999E-2</c:v>
                </c:pt>
                <c:pt idx="17">
                  <c:v>4.41E-2</c:v>
                </c:pt>
                <c:pt idx="18">
                  <c:v>4.6100000000000002E-2</c:v>
                </c:pt>
                <c:pt idx="19">
                  <c:v>4.8099999999999997E-2</c:v>
                </c:pt>
                <c:pt idx="20">
                  <c:v>5.0099999999999999E-2</c:v>
                </c:pt>
                <c:pt idx="21">
                  <c:v>5.21E-2</c:v>
                </c:pt>
              </c:numCache>
            </c:numRef>
          </c:xVal>
          <c:yVal>
            <c:numRef>
              <c:f>'UCS - Local #E'!$J$3:$J$24</c:f>
              <c:numCache>
                <c:formatCode>General</c:formatCode>
                <c:ptCount val="22"/>
                <c:pt idx="0">
                  <c:v>70.337599999999995</c:v>
                </c:pt>
                <c:pt idx="1">
                  <c:v>60.916499999999999</c:v>
                </c:pt>
                <c:pt idx="2">
                  <c:v>66.616100000000003</c:v>
                </c:pt>
                <c:pt idx="3">
                  <c:v>73.665899999999993</c:v>
                </c:pt>
                <c:pt idx="4">
                  <c:v>68.415700000000001</c:v>
                </c:pt>
                <c:pt idx="5">
                  <c:v>82.530100000000004</c:v>
                </c:pt>
                <c:pt idx="6">
                  <c:v>82.913399999999996</c:v>
                </c:pt>
                <c:pt idx="7">
                  <c:v>85.698300000000003</c:v>
                </c:pt>
                <c:pt idx="8">
                  <c:v>91.258799999999994</c:v>
                </c:pt>
                <c:pt idx="9">
                  <c:v>97.537000000000006</c:v>
                </c:pt>
                <c:pt idx="10">
                  <c:v>83.761300000000006</c:v>
                </c:pt>
                <c:pt idx="11">
                  <c:v>81.2624</c:v>
                </c:pt>
                <c:pt idx="12">
                  <c:v>85.699399999999997</c:v>
                </c:pt>
                <c:pt idx="13">
                  <c:v>74.792000000000002</c:v>
                </c:pt>
                <c:pt idx="14">
                  <c:v>79.114099999999993</c:v>
                </c:pt>
                <c:pt idx="15">
                  <c:v>84.203800000000001</c:v>
                </c:pt>
                <c:pt idx="16">
                  <c:v>84.432100000000005</c:v>
                </c:pt>
                <c:pt idx="17">
                  <c:v>80.862799999999993</c:v>
                </c:pt>
                <c:pt idx="18">
                  <c:v>86.238399999999999</c:v>
                </c:pt>
                <c:pt idx="19">
                  <c:v>76.676199999999994</c:v>
                </c:pt>
                <c:pt idx="20">
                  <c:v>65.540499999999994</c:v>
                </c:pt>
                <c:pt idx="21">
                  <c:v>72.166899999999998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4E-43F1-A49B-DBA922D5F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521199"/>
        <c:axId val="881270671"/>
      </c:scatterChart>
      <c:valAx>
        <c:axId val="747521199"/>
        <c:scaling>
          <c:orientation val="minMax"/>
          <c:max val="6.0000000000000012E-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Length [m]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70671"/>
        <c:crosses val="autoZero"/>
        <c:crossBetween val="midCat"/>
        <c:majorUnit val="1.0000000000000002E-2"/>
      </c:valAx>
      <c:valAx>
        <c:axId val="881270671"/>
        <c:scaling>
          <c:orientation val="minMax"/>
          <c:min val="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UCS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1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'UCS - Local #M'!$A$1:$B$1</c:f>
              <c:strCache>
                <c:ptCount val="1"/>
                <c:pt idx="0">
                  <c:v>M#α0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 - Local #M'!$A$3:$A$55</c:f>
              <c:numCache>
                <c:formatCode>General</c:formatCode>
                <c:ptCount val="53"/>
                <c:pt idx="0">
                  <c:v>1.15E-2</c:v>
                </c:pt>
                <c:pt idx="1">
                  <c:v>1.35E-2</c:v>
                </c:pt>
                <c:pt idx="2">
                  <c:v>1.55E-2</c:v>
                </c:pt>
                <c:pt idx="3">
                  <c:v>1.7500000000000002E-2</c:v>
                </c:pt>
                <c:pt idx="4">
                  <c:v>1.95E-2</c:v>
                </c:pt>
                <c:pt idx="5">
                  <c:v>2.1499999999999998E-2</c:v>
                </c:pt>
                <c:pt idx="6">
                  <c:v>2.35E-2</c:v>
                </c:pt>
                <c:pt idx="7">
                  <c:v>2.5499999999999998E-2</c:v>
                </c:pt>
                <c:pt idx="8">
                  <c:v>2.75E-2</c:v>
                </c:pt>
                <c:pt idx="9">
                  <c:v>2.9499999999999998E-2</c:v>
                </c:pt>
                <c:pt idx="10">
                  <c:v>3.15E-2</c:v>
                </c:pt>
                <c:pt idx="11">
                  <c:v>3.3500000000000002E-2</c:v>
                </c:pt>
                <c:pt idx="12">
                  <c:v>3.5499999999999997E-2</c:v>
                </c:pt>
                <c:pt idx="13">
                  <c:v>3.7499999999999999E-2</c:v>
                </c:pt>
                <c:pt idx="14">
                  <c:v>3.95E-2</c:v>
                </c:pt>
                <c:pt idx="15">
                  <c:v>4.1500000000000002E-2</c:v>
                </c:pt>
                <c:pt idx="16">
                  <c:v>4.3499999999999997E-2</c:v>
                </c:pt>
                <c:pt idx="17">
                  <c:v>4.5499999999999999E-2</c:v>
                </c:pt>
                <c:pt idx="18">
                  <c:v>4.7500000000000001E-2</c:v>
                </c:pt>
                <c:pt idx="19">
                  <c:v>4.9500000000000002E-2</c:v>
                </c:pt>
                <c:pt idx="20">
                  <c:v>5.1499999999999997E-2</c:v>
                </c:pt>
                <c:pt idx="21">
                  <c:v>5.3499999999999999E-2</c:v>
                </c:pt>
                <c:pt idx="22">
                  <c:v>5.5500000000000001E-2</c:v>
                </c:pt>
                <c:pt idx="23">
                  <c:v>5.7500000000000002E-2</c:v>
                </c:pt>
                <c:pt idx="24">
                  <c:v>5.9499999999999997E-2</c:v>
                </c:pt>
                <c:pt idx="25">
                  <c:v>6.1499999999999999E-2</c:v>
                </c:pt>
                <c:pt idx="26">
                  <c:v>6.3500000000000001E-2</c:v>
                </c:pt>
                <c:pt idx="27">
                  <c:v>6.5500000000000003E-2</c:v>
                </c:pt>
                <c:pt idx="28">
                  <c:v>6.7500000000000004E-2</c:v>
                </c:pt>
                <c:pt idx="29">
                  <c:v>6.9500000000000006E-2</c:v>
                </c:pt>
                <c:pt idx="30">
                  <c:v>7.1499999999999994E-2</c:v>
                </c:pt>
                <c:pt idx="31">
                  <c:v>7.3499999999999996E-2</c:v>
                </c:pt>
                <c:pt idx="32">
                  <c:v>7.5499999999999998E-2</c:v>
                </c:pt>
                <c:pt idx="33">
                  <c:v>7.7499999999999999E-2</c:v>
                </c:pt>
                <c:pt idx="34">
                  <c:v>7.9500000000000001E-2</c:v>
                </c:pt>
                <c:pt idx="35">
                  <c:v>8.1500000000000003E-2</c:v>
                </c:pt>
                <c:pt idx="36">
                  <c:v>8.3500000000000005E-2</c:v>
                </c:pt>
                <c:pt idx="37">
                  <c:v>8.5500000000000007E-2</c:v>
                </c:pt>
                <c:pt idx="38">
                  <c:v>8.7499999999999994E-2</c:v>
                </c:pt>
                <c:pt idx="39">
                  <c:v>8.9499999999999996E-2</c:v>
                </c:pt>
                <c:pt idx="40">
                  <c:v>9.1499999999999998E-2</c:v>
                </c:pt>
                <c:pt idx="41">
                  <c:v>9.35E-2</c:v>
                </c:pt>
                <c:pt idx="42">
                  <c:v>9.5500000000000002E-2</c:v>
                </c:pt>
                <c:pt idx="43">
                  <c:v>9.7500000000000003E-2</c:v>
                </c:pt>
                <c:pt idx="44">
                  <c:v>9.9500000000000005E-2</c:v>
                </c:pt>
                <c:pt idx="45">
                  <c:v>0.10150000000000001</c:v>
                </c:pt>
                <c:pt idx="46">
                  <c:v>0.10349999999999999</c:v>
                </c:pt>
                <c:pt idx="47">
                  <c:v>0.1055</c:v>
                </c:pt>
                <c:pt idx="48">
                  <c:v>0.1075</c:v>
                </c:pt>
                <c:pt idx="49">
                  <c:v>0.1095</c:v>
                </c:pt>
                <c:pt idx="50">
                  <c:v>0.1115</c:v>
                </c:pt>
                <c:pt idx="51">
                  <c:v>0.1135</c:v>
                </c:pt>
                <c:pt idx="52">
                  <c:v>0.11550000000000001</c:v>
                </c:pt>
              </c:numCache>
            </c:numRef>
          </c:xVal>
          <c:yVal>
            <c:numRef>
              <c:f>'UCS - Local #M'!$B$3:$B$55</c:f>
              <c:numCache>
                <c:formatCode>General</c:formatCode>
                <c:ptCount val="53"/>
                <c:pt idx="0">
                  <c:v>78.156700000000001</c:v>
                </c:pt>
                <c:pt idx="1">
                  <c:v>76.457800000000006</c:v>
                </c:pt>
                <c:pt idx="2">
                  <c:v>79.001800000000003</c:v>
                </c:pt>
                <c:pt idx="3">
                  <c:v>88.641000000000005</c:v>
                </c:pt>
                <c:pt idx="4">
                  <c:v>94.2577</c:v>
                </c:pt>
                <c:pt idx="5">
                  <c:v>90.232299999999995</c:v>
                </c:pt>
                <c:pt idx="6">
                  <c:v>91.399600000000007</c:v>
                </c:pt>
                <c:pt idx="7">
                  <c:v>91.570599999999999</c:v>
                </c:pt>
                <c:pt idx="8">
                  <c:v>87.503399999999999</c:v>
                </c:pt>
                <c:pt idx="9">
                  <c:v>92.191900000000004</c:v>
                </c:pt>
                <c:pt idx="10">
                  <c:v>92.952299999999994</c:v>
                </c:pt>
                <c:pt idx="11">
                  <c:v>90.769199999999998</c:v>
                </c:pt>
                <c:pt idx="12">
                  <c:v>86.830799999999996</c:v>
                </c:pt>
                <c:pt idx="13">
                  <c:v>88.317899999999995</c:v>
                </c:pt>
                <c:pt idx="14">
                  <c:v>90.537199999999999</c:v>
                </c:pt>
                <c:pt idx="15">
                  <c:v>92.904200000000003</c:v>
                </c:pt>
                <c:pt idx="16">
                  <c:v>96.929299999999998</c:v>
                </c:pt>
                <c:pt idx="17">
                  <c:v>105.389</c:v>
                </c:pt>
                <c:pt idx="18">
                  <c:v>107.003</c:v>
                </c:pt>
                <c:pt idx="19">
                  <c:v>98.704300000000003</c:v>
                </c:pt>
                <c:pt idx="20">
                  <c:v>91.923400000000001</c:v>
                </c:pt>
                <c:pt idx="21">
                  <c:v>88.9221</c:v>
                </c:pt>
                <c:pt idx="22">
                  <c:v>79.547499999999999</c:v>
                </c:pt>
                <c:pt idx="23">
                  <c:v>71.928600000000003</c:v>
                </c:pt>
                <c:pt idx="24">
                  <c:v>73.364999999999995</c:v>
                </c:pt>
                <c:pt idx="25">
                  <c:v>79.978499999999997</c:v>
                </c:pt>
                <c:pt idx="26">
                  <c:v>82.581599999999995</c:v>
                </c:pt>
                <c:pt idx="27">
                  <c:v>76.593800000000002</c:v>
                </c:pt>
                <c:pt idx="28">
                  <c:v>76.1006</c:v>
                </c:pt>
                <c:pt idx="29">
                  <c:v>81.013499999999993</c:v>
                </c:pt>
                <c:pt idx="30">
                  <c:v>79.388000000000005</c:v>
                </c:pt>
                <c:pt idx="31">
                  <c:v>82.928899999999999</c:v>
                </c:pt>
                <c:pt idx="32">
                  <c:v>93.521699999999996</c:v>
                </c:pt>
                <c:pt idx="33">
                  <c:v>98.363399999999999</c:v>
                </c:pt>
                <c:pt idx="34">
                  <c:v>98.357200000000006</c:v>
                </c:pt>
                <c:pt idx="35">
                  <c:v>97.698599999999999</c:v>
                </c:pt>
                <c:pt idx="36">
                  <c:v>96.093699999999998</c:v>
                </c:pt>
                <c:pt idx="37">
                  <c:v>92.947900000000004</c:v>
                </c:pt>
                <c:pt idx="38">
                  <c:v>90.504599999999996</c:v>
                </c:pt>
                <c:pt idx="39">
                  <c:v>82.6648</c:v>
                </c:pt>
                <c:pt idx="40">
                  <c:v>82.643100000000004</c:v>
                </c:pt>
                <c:pt idx="41">
                  <c:v>81.825500000000005</c:v>
                </c:pt>
                <c:pt idx="42">
                  <c:v>81.243099999999998</c:v>
                </c:pt>
                <c:pt idx="43">
                  <c:v>85.837699999999998</c:v>
                </c:pt>
                <c:pt idx="44">
                  <c:v>84.869500000000002</c:v>
                </c:pt>
                <c:pt idx="45">
                  <c:v>84.6233</c:v>
                </c:pt>
                <c:pt idx="46">
                  <c:v>78.372900000000001</c:v>
                </c:pt>
                <c:pt idx="47">
                  <c:v>81.528599999999997</c:v>
                </c:pt>
                <c:pt idx="48">
                  <c:v>75.300799999999995</c:v>
                </c:pt>
                <c:pt idx="49">
                  <c:v>75.332800000000006</c:v>
                </c:pt>
                <c:pt idx="50">
                  <c:v>70.705100000000002</c:v>
                </c:pt>
                <c:pt idx="51">
                  <c:v>71.011899999999997</c:v>
                </c:pt>
                <c:pt idx="52">
                  <c:v>66.993499999999997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74-4C8D-A4B2-A31538F4647E}"/>
            </c:ext>
          </c:extLst>
        </c:ser>
        <c:ser>
          <c:idx val="1"/>
          <c:order val="1"/>
          <c:tx>
            <c:strRef>
              <c:f>'UCS - Local #M'!$C$1:$D$1</c:f>
              <c:strCache>
                <c:ptCount val="1"/>
                <c:pt idx="0">
                  <c:v>M#1bi</c:v>
                </c:pt>
              </c:strCache>
            </c:strRef>
          </c:tx>
          <c:spPr>
            <a:ln w="22225" cap="rnd">
              <a:solidFill>
                <a:srgbClr val="00FF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'UCS - Local #M'!$C$3:$C$54</c:f>
              <c:numCache>
                <c:formatCode>General</c:formatCode>
                <c:ptCount val="52"/>
                <c:pt idx="0">
                  <c:v>1.15E-2</c:v>
                </c:pt>
                <c:pt idx="1">
                  <c:v>1.35E-2</c:v>
                </c:pt>
                <c:pt idx="2">
                  <c:v>1.55E-2</c:v>
                </c:pt>
                <c:pt idx="3">
                  <c:v>1.7500000000000002E-2</c:v>
                </c:pt>
                <c:pt idx="4">
                  <c:v>1.95E-2</c:v>
                </c:pt>
                <c:pt idx="5">
                  <c:v>2.1499999999999998E-2</c:v>
                </c:pt>
                <c:pt idx="6">
                  <c:v>2.35E-2</c:v>
                </c:pt>
                <c:pt idx="7">
                  <c:v>2.5499999999999998E-2</c:v>
                </c:pt>
                <c:pt idx="8">
                  <c:v>2.75E-2</c:v>
                </c:pt>
                <c:pt idx="9">
                  <c:v>2.9499999999999998E-2</c:v>
                </c:pt>
                <c:pt idx="10">
                  <c:v>3.15E-2</c:v>
                </c:pt>
                <c:pt idx="11">
                  <c:v>3.3500000000000002E-2</c:v>
                </c:pt>
                <c:pt idx="12">
                  <c:v>3.5499999999999997E-2</c:v>
                </c:pt>
                <c:pt idx="13">
                  <c:v>3.7499999999999999E-2</c:v>
                </c:pt>
                <c:pt idx="14">
                  <c:v>3.95E-2</c:v>
                </c:pt>
                <c:pt idx="15">
                  <c:v>4.1500000000000002E-2</c:v>
                </c:pt>
                <c:pt idx="16">
                  <c:v>4.3499999999999997E-2</c:v>
                </c:pt>
                <c:pt idx="17">
                  <c:v>4.5499999999999999E-2</c:v>
                </c:pt>
                <c:pt idx="18">
                  <c:v>4.7500000000000001E-2</c:v>
                </c:pt>
                <c:pt idx="19">
                  <c:v>4.9500000000000002E-2</c:v>
                </c:pt>
                <c:pt idx="20">
                  <c:v>5.1499999999999997E-2</c:v>
                </c:pt>
                <c:pt idx="21">
                  <c:v>5.3499999999999999E-2</c:v>
                </c:pt>
                <c:pt idx="22">
                  <c:v>5.5500000000000001E-2</c:v>
                </c:pt>
                <c:pt idx="23">
                  <c:v>5.7500000000000002E-2</c:v>
                </c:pt>
                <c:pt idx="24">
                  <c:v>5.9499999999999997E-2</c:v>
                </c:pt>
                <c:pt idx="25">
                  <c:v>6.1499999999999999E-2</c:v>
                </c:pt>
                <c:pt idx="26">
                  <c:v>6.3500000000000001E-2</c:v>
                </c:pt>
                <c:pt idx="27">
                  <c:v>6.5500000000000003E-2</c:v>
                </c:pt>
                <c:pt idx="28">
                  <c:v>6.7500000000000004E-2</c:v>
                </c:pt>
                <c:pt idx="29">
                  <c:v>6.9500000000000006E-2</c:v>
                </c:pt>
                <c:pt idx="30">
                  <c:v>7.1499999999999994E-2</c:v>
                </c:pt>
                <c:pt idx="31">
                  <c:v>7.3499999999999996E-2</c:v>
                </c:pt>
                <c:pt idx="32">
                  <c:v>7.5499999999999998E-2</c:v>
                </c:pt>
                <c:pt idx="33">
                  <c:v>7.7499999999999999E-2</c:v>
                </c:pt>
                <c:pt idx="34">
                  <c:v>7.9500000000000001E-2</c:v>
                </c:pt>
                <c:pt idx="35">
                  <c:v>8.1500000000000003E-2</c:v>
                </c:pt>
                <c:pt idx="36">
                  <c:v>8.3500000000000005E-2</c:v>
                </c:pt>
                <c:pt idx="37">
                  <c:v>8.5500000000000007E-2</c:v>
                </c:pt>
                <c:pt idx="38">
                  <c:v>8.7499999999999994E-2</c:v>
                </c:pt>
                <c:pt idx="39">
                  <c:v>8.9499999999999996E-2</c:v>
                </c:pt>
                <c:pt idx="40">
                  <c:v>9.1499999999999998E-2</c:v>
                </c:pt>
                <c:pt idx="41">
                  <c:v>9.35E-2</c:v>
                </c:pt>
                <c:pt idx="42">
                  <c:v>9.5500000000000002E-2</c:v>
                </c:pt>
                <c:pt idx="43">
                  <c:v>9.7500000000000003E-2</c:v>
                </c:pt>
                <c:pt idx="44">
                  <c:v>9.9500000000000005E-2</c:v>
                </c:pt>
                <c:pt idx="45">
                  <c:v>0.10150000000000001</c:v>
                </c:pt>
                <c:pt idx="46">
                  <c:v>0.10349999999999999</c:v>
                </c:pt>
                <c:pt idx="47">
                  <c:v>0.1055</c:v>
                </c:pt>
                <c:pt idx="48">
                  <c:v>0.1075</c:v>
                </c:pt>
                <c:pt idx="49">
                  <c:v>0.1095</c:v>
                </c:pt>
                <c:pt idx="50">
                  <c:v>0.1115</c:v>
                </c:pt>
                <c:pt idx="51">
                  <c:v>0.1135</c:v>
                </c:pt>
              </c:numCache>
            </c:numRef>
          </c:xVal>
          <c:yVal>
            <c:numRef>
              <c:f>'UCS - Local #M'!$D$3:$D$54</c:f>
              <c:numCache>
                <c:formatCode>General</c:formatCode>
                <c:ptCount val="52"/>
                <c:pt idx="0">
                  <c:v>105.57599999999999</c:v>
                </c:pt>
                <c:pt idx="1">
                  <c:v>98.982900000000001</c:v>
                </c:pt>
                <c:pt idx="2">
                  <c:v>97.693399999999997</c:v>
                </c:pt>
                <c:pt idx="3">
                  <c:v>90.960800000000006</c:v>
                </c:pt>
                <c:pt idx="4">
                  <c:v>86.619200000000006</c:v>
                </c:pt>
                <c:pt idx="5">
                  <c:v>94.795500000000004</c:v>
                </c:pt>
                <c:pt idx="6">
                  <c:v>106.65600000000001</c:v>
                </c:pt>
                <c:pt idx="7">
                  <c:v>114.64</c:v>
                </c:pt>
                <c:pt idx="8">
                  <c:v>108.122</c:v>
                </c:pt>
                <c:pt idx="9">
                  <c:v>97.047300000000007</c:v>
                </c:pt>
                <c:pt idx="10">
                  <c:v>100.349</c:v>
                </c:pt>
                <c:pt idx="11">
                  <c:v>87.732699999999994</c:v>
                </c:pt>
                <c:pt idx="12">
                  <c:v>74.436499999999995</c:v>
                </c:pt>
                <c:pt idx="13">
                  <c:v>72.802599999999998</c:v>
                </c:pt>
                <c:pt idx="14">
                  <c:v>69.196799999999996</c:v>
                </c:pt>
                <c:pt idx="15">
                  <c:v>59.613399999999999</c:v>
                </c:pt>
                <c:pt idx="16">
                  <c:v>71.436899999999994</c:v>
                </c:pt>
                <c:pt idx="17">
                  <c:v>78.547499999999999</c:v>
                </c:pt>
                <c:pt idx="18">
                  <c:v>84.026399999999995</c:v>
                </c:pt>
                <c:pt idx="19">
                  <c:v>92.196600000000004</c:v>
                </c:pt>
                <c:pt idx="20">
                  <c:v>98.938900000000004</c:v>
                </c:pt>
                <c:pt idx="21">
                  <c:v>98.707899999999995</c:v>
                </c:pt>
                <c:pt idx="22">
                  <c:v>104.44799999999999</c:v>
                </c:pt>
                <c:pt idx="23">
                  <c:v>105.14400000000001</c:v>
                </c:pt>
                <c:pt idx="24">
                  <c:v>113.34399999999999</c:v>
                </c:pt>
                <c:pt idx="25">
                  <c:v>103.09399999999999</c:v>
                </c:pt>
                <c:pt idx="26">
                  <c:v>107.65600000000001</c:v>
                </c:pt>
                <c:pt idx="27">
                  <c:v>88.105900000000005</c:v>
                </c:pt>
                <c:pt idx="28">
                  <c:v>74.425899999999999</c:v>
                </c:pt>
                <c:pt idx="29">
                  <c:v>60.549100000000003</c:v>
                </c:pt>
                <c:pt idx="30">
                  <c:v>61.554400000000001</c:v>
                </c:pt>
                <c:pt idx="31">
                  <c:v>47.927999999999997</c:v>
                </c:pt>
                <c:pt idx="32">
                  <c:v>54.9026</c:v>
                </c:pt>
                <c:pt idx="33">
                  <c:v>58.973599999999998</c:v>
                </c:pt>
                <c:pt idx="34">
                  <c:v>63.127800000000001</c:v>
                </c:pt>
                <c:pt idx="35">
                  <c:v>67.362399999999994</c:v>
                </c:pt>
                <c:pt idx="36">
                  <c:v>84.893100000000004</c:v>
                </c:pt>
                <c:pt idx="37">
                  <c:v>92.501000000000005</c:v>
                </c:pt>
                <c:pt idx="38">
                  <c:v>98.120500000000007</c:v>
                </c:pt>
                <c:pt idx="39">
                  <c:v>103.637</c:v>
                </c:pt>
                <c:pt idx="40">
                  <c:v>103.6</c:v>
                </c:pt>
                <c:pt idx="41">
                  <c:v>90.900099999999995</c:v>
                </c:pt>
                <c:pt idx="42">
                  <c:v>94.546999999999997</c:v>
                </c:pt>
                <c:pt idx="43">
                  <c:v>92.452399999999997</c:v>
                </c:pt>
                <c:pt idx="44">
                  <c:v>87.5471</c:v>
                </c:pt>
                <c:pt idx="45">
                  <c:v>86.222499999999997</c:v>
                </c:pt>
                <c:pt idx="46">
                  <c:v>89.546499999999995</c:v>
                </c:pt>
                <c:pt idx="47">
                  <c:v>84.191400000000002</c:v>
                </c:pt>
                <c:pt idx="48">
                  <c:v>92.480999999999995</c:v>
                </c:pt>
                <c:pt idx="49">
                  <c:v>98.312200000000004</c:v>
                </c:pt>
                <c:pt idx="50">
                  <c:v>104.858</c:v>
                </c:pt>
                <c:pt idx="51">
                  <c:v>102.511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24-4575-AFD1-BEA9DE053978}"/>
            </c:ext>
          </c:extLst>
        </c:ser>
        <c:ser>
          <c:idx val="2"/>
          <c:order val="2"/>
          <c:tx>
            <c:strRef>
              <c:f>'UCS - Local #M'!$E$1:$F$1</c:f>
              <c:strCache>
                <c:ptCount val="1"/>
                <c:pt idx="0">
                  <c:v>M#1bii</c:v>
                </c:pt>
              </c:strCache>
            </c:strRef>
          </c:tx>
          <c:spPr>
            <a:ln w="2222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xVal>
            <c:numRef>
              <c:f>'UCS - Local #M'!$E$3:$E$59</c:f>
              <c:numCache>
                <c:formatCode>General</c:formatCode>
                <c:ptCount val="57"/>
                <c:pt idx="0">
                  <c:v>1.0999999999999999E-2</c:v>
                </c:pt>
                <c:pt idx="1">
                  <c:v>1.2999999999999999E-2</c:v>
                </c:pt>
                <c:pt idx="2">
                  <c:v>1.4999999999999999E-2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2.1000000000000001E-2</c:v>
                </c:pt>
                <c:pt idx="6">
                  <c:v>2.3E-2</c:v>
                </c:pt>
                <c:pt idx="7">
                  <c:v>2.5000000000000001E-2</c:v>
                </c:pt>
                <c:pt idx="8">
                  <c:v>2.7E-2</c:v>
                </c:pt>
                <c:pt idx="9">
                  <c:v>2.9000000000000001E-2</c:v>
                </c:pt>
                <c:pt idx="10">
                  <c:v>3.1E-2</c:v>
                </c:pt>
                <c:pt idx="11">
                  <c:v>3.3000000000000002E-2</c:v>
                </c:pt>
                <c:pt idx="12">
                  <c:v>3.5000000000000003E-2</c:v>
                </c:pt>
                <c:pt idx="13">
                  <c:v>3.6999999999999998E-2</c:v>
                </c:pt>
                <c:pt idx="14">
                  <c:v>3.9E-2</c:v>
                </c:pt>
                <c:pt idx="15">
                  <c:v>4.1000000000000002E-2</c:v>
                </c:pt>
                <c:pt idx="16">
                  <c:v>4.2999999999999997E-2</c:v>
                </c:pt>
                <c:pt idx="17">
                  <c:v>4.4999999999999998E-2</c:v>
                </c:pt>
                <c:pt idx="18">
                  <c:v>4.7E-2</c:v>
                </c:pt>
                <c:pt idx="19">
                  <c:v>4.9000000000000002E-2</c:v>
                </c:pt>
                <c:pt idx="20">
                  <c:v>5.0999999999999997E-2</c:v>
                </c:pt>
                <c:pt idx="21">
                  <c:v>5.2999999999999999E-2</c:v>
                </c:pt>
                <c:pt idx="22">
                  <c:v>5.5E-2</c:v>
                </c:pt>
                <c:pt idx="23">
                  <c:v>5.7000000000000002E-2</c:v>
                </c:pt>
                <c:pt idx="24">
                  <c:v>5.8999999999999997E-2</c:v>
                </c:pt>
                <c:pt idx="25">
                  <c:v>6.0999999999999999E-2</c:v>
                </c:pt>
                <c:pt idx="26">
                  <c:v>6.3E-2</c:v>
                </c:pt>
                <c:pt idx="27">
                  <c:v>6.5000000000000002E-2</c:v>
                </c:pt>
                <c:pt idx="28">
                  <c:v>6.7000000000000004E-2</c:v>
                </c:pt>
                <c:pt idx="29">
                  <c:v>6.9000000000000006E-2</c:v>
                </c:pt>
                <c:pt idx="30">
                  <c:v>7.0999999999999994E-2</c:v>
                </c:pt>
                <c:pt idx="31">
                  <c:v>7.2999999999999995E-2</c:v>
                </c:pt>
                <c:pt idx="32">
                  <c:v>7.4999999999999997E-2</c:v>
                </c:pt>
                <c:pt idx="33">
                  <c:v>7.6999999999999999E-2</c:v>
                </c:pt>
                <c:pt idx="34">
                  <c:v>7.9000000000000001E-2</c:v>
                </c:pt>
                <c:pt idx="35">
                  <c:v>8.1000000000000003E-2</c:v>
                </c:pt>
                <c:pt idx="36">
                  <c:v>8.3000000000000004E-2</c:v>
                </c:pt>
                <c:pt idx="37">
                  <c:v>8.5000000000000006E-2</c:v>
                </c:pt>
                <c:pt idx="38">
                  <c:v>8.6999999999999994E-2</c:v>
                </c:pt>
                <c:pt idx="39">
                  <c:v>8.8999999999999996E-2</c:v>
                </c:pt>
                <c:pt idx="40">
                  <c:v>9.0999999999999998E-2</c:v>
                </c:pt>
                <c:pt idx="41">
                  <c:v>9.2999999999999999E-2</c:v>
                </c:pt>
                <c:pt idx="42">
                  <c:v>9.5000000000000001E-2</c:v>
                </c:pt>
                <c:pt idx="43">
                  <c:v>9.7000000000000003E-2</c:v>
                </c:pt>
                <c:pt idx="44">
                  <c:v>9.9000000000000005E-2</c:v>
                </c:pt>
                <c:pt idx="45">
                  <c:v>0.10100000000000001</c:v>
                </c:pt>
                <c:pt idx="46">
                  <c:v>0.10299999999999999</c:v>
                </c:pt>
                <c:pt idx="47">
                  <c:v>0.105</c:v>
                </c:pt>
                <c:pt idx="48">
                  <c:v>0.107</c:v>
                </c:pt>
                <c:pt idx="49">
                  <c:v>0.109</c:v>
                </c:pt>
                <c:pt idx="50">
                  <c:v>0.111</c:v>
                </c:pt>
                <c:pt idx="51">
                  <c:v>0.113</c:v>
                </c:pt>
                <c:pt idx="52">
                  <c:v>0.115</c:v>
                </c:pt>
                <c:pt idx="53">
                  <c:v>0.11700000000000001</c:v>
                </c:pt>
                <c:pt idx="54">
                  <c:v>0.11899999999999999</c:v>
                </c:pt>
                <c:pt idx="55">
                  <c:v>0.121</c:v>
                </c:pt>
                <c:pt idx="56">
                  <c:v>0.123</c:v>
                </c:pt>
              </c:numCache>
            </c:numRef>
          </c:xVal>
          <c:yVal>
            <c:numRef>
              <c:f>'UCS - Local #M'!$F$3:$F$59</c:f>
              <c:numCache>
                <c:formatCode>General</c:formatCode>
                <c:ptCount val="57"/>
                <c:pt idx="0">
                  <c:v>99.036699999999996</c:v>
                </c:pt>
                <c:pt idx="1">
                  <c:v>92.940100000000001</c:v>
                </c:pt>
                <c:pt idx="2">
                  <c:v>89.306399999999996</c:v>
                </c:pt>
                <c:pt idx="3">
                  <c:v>85.088099999999997</c:v>
                </c:pt>
                <c:pt idx="4">
                  <c:v>91.706400000000002</c:v>
                </c:pt>
                <c:pt idx="5">
                  <c:v>88.775300000000001</c:v>
                </c:pt>
                <c:pt idx="6">
                  <c:v>77.537300000000002</c:v>
                </c:pt>
                <c:pt idx="7">
                  <c:v>88.785600000000002</c:v>
                </c:pt>
                <c:pt idx="8">
                  <c:v>86.100700000000003</c:v>
                </c:pt>
                <c:pt idx="9">
                  <c:v>77.876199999999997</c:v>
                </c:pt>
                <c:pt idx="10">
                  <c:v>83.775199999999998</c:v>
                </c:pt>
                <c:pt idx="11">
                  <c:v>93.433199999999999</c:v>
                </c:pt>
                <c:pt idx="12">
                  <c:v>89.670100000000005</c:v>
                </c:pt>
                <c:pt idx="13">
                  <c:v>107.52</c:v>
                </c:pt>
                <c:pt idx="14">
                  <c:v>109.985</c:v>
                </c:pt>
                <c:pt idx="15">
                  <c:v>116.166</c:v>
                </c:pt>
                <c:pt idx="16">
                  <c:v>109.36799999999999</c:v>
                </c:pt>
                <c:pt idx="17">
                  <c:v>109.26600000000001</c:v>
                </c:pt>
                <c:pt idx="18">
                  <c:v>95.142600000000002</c:v>
                </c:pt>
                <c:pt idx="19">
                  <c:v>103.809</c:v>
                </c:pt>
                <c:pt idx="20">
                  <c:v>87.416300000000007</c:v>
                </c:pt>
                <c:pt idx="21">
                  <c:v>88.260199999999998</c:v>
                </c:pt>
                <c:pt idx="22">
                  <c:v>78.4375</c:v>
                </c:pt>
                <c:pt idx="23">
                  <c:v>83.286000000000001</c:v>
                </c:pt>
                <c:pt idx="24">
                  <c:v>82.164199999999994</c:v>
                </c:pt>
                <c:pt idx="25">
                  <c:v>92.065399999999997</c:v>
                </c:pt>
                <c:pt idx="26">
                  <c:v>83.073999999999998</c:v>
                </c:pt>
                <c:pt idx="27">
                  <c:v>85.619900000000001</c:v>
                </c:pt>
                <c:pt idx="28">
                  <c:v>90.179599999999994</c:v>
                </c:pt>
                <c:pt idx="29">
                  <c:v>88.098299999999995</c:v>
                </c:pt>
                <c:pt idx="30">
                  <c:v>103.724</c:v>
                </c:pt>
                <c:pt idx="31">
                  <c:v>111.30200000000001</c:v>
                </c:pt>
                <c:pt idx="32">
                  <c:v>124.509</c:v>
                </c:pt>
                <c:pt idx="33">
                  <c:v>125.68899999999999</c:v>
                </c:pt>
                <c:pt idx="34">
                  <c:v>124.333</c:v>
                </c:pt>
                <c:pt idx="35">
                  <c:v>116.84</c:v>
                </c:pt>
                <c:pt idx="36">
                  <c:v>127.98699999999999</c:v>
                </c:pt>
                <c:pt idx="37">
                  <c:v>128.017</c:v>
                </c:pt>
                <c:pt idx="38">
                  <c:v>117.319</c:v>
                </c:pt>
                <c:pt idx="39">
                  <c:v>119.276</c:v>
                </c:pt>
                <c:pt idx="40">
                  <c:v>116.512</c:v>
                </c:pt>
                <c:pt idx="41">
                  <c:v>113.045</c:v>
                </c:pt>
                <c:pt idx="42">
                  <c:v>111.053</c:v>
                </c:pt>
                <c:pt idx="43">
                  <c:v>114.16200000000001</c:v>
                </c:pt>
                <c:pt idx="44">
                  <c:v>108.527</c:v>
                </c:pt>
                <c:pt idx="45">
                  <c:v>96.434600000000003</c:v>
                </c:pt>
                <c:pt idx="46">
                  <c:v>86.272300000000001</c:v>
                </c:pt>
                <c:pt idx="47">
                  <c:v>86.128</c:v>
                </c:pt>
                <c:pt idx="48">
                  <c:v>98.886499999999998</c:v>
                </c:pt>
                <c:pt idx="49">
                  <c:v>84.961600000000004</c:v>
                </c:pt>
                <c:pt idx="50">
                  <c:v>77.575100000000006</c:v>
                </c:pt>
                <c:pt idx="51">
                  <c:v>82.686499999999995</c:v>
                </c:pt>
                <c:pt idx="52">
                  <c:v>81.168899999999994</c:v>
                </c:pt>
                <c:pt idx="53">
                  <c:v>69.767600000000002</c:v>
                </c:pt>
                <c:pt idx="54">
                  <c:v>91.043899999999994</c:v>
                </c:pt>
                <c:pt idx="55">
                  <c:v>110.1</c:v>
                </c:pt>
                <c:pt idx="56">
                  <c:v>110.621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24-4575-AFD1-BEA9DE053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521199"/>
        <c:axId val="881270671"/>
      </c:scatterChart>
      <c:valAx>
        <c:axId val="747521199"/>
        <c:scaling>
          <c:orientation val="minMax"/>
          <c:max val="0.13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Length [m]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70671"/>
        <c:crosses val="autoZero"/>
        <c:crossBetween val="midCat"/>
        <c:majorUnit val="1.0000000000000002E-2"/>
      </c:valAx>
      <c:valAx>
        <c:axId val="881270671"/>
        <c:scaling>
          <c:orientation val="minMax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UCS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1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'UCS - Local #M'!$G$1:$H$1</c:f>
              <c:strCache>
                <c:ptCount val="1"/>
                <c:pt idx="0">
                  <c:v>M#2α0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 - Local #M'!$G$3:$G$55</c:f>
              <c:numCache>
                <c:formatCode>General</c:formatCode>
                <c:ptCount val="53"/>
                <c:pt idx="0">
                  <c:v>1.12E-2</c:v>
                </c:pt>
                <c:pt idx="1">
                  <c:v>1.32E-2</c:v>
                </c:pt>
                <c:pt idx="2">
                  <c:v>1.52E-2</c:v>
                </c:pt>
                <c:pt idx="3">
                  <c:v>1.72E-2</c:v>
                </c:pt>
                <c:pt idx="4">
                  <c:v>1.9199999999999998E-2</c:v>
                </c:pt>
                <c:pt idx="5">
                  <c:v>2.12E-2</c:v>
                </c:pt>
                <c:pt idx="6">
                  <c:v>2.3199999999999998E-2</c:v>
                </c:pt>
                <c:pt idx="7">
                  <c:v>2.52E-2</c:v>
                </c:pt>
                <c:pt idx="8">
                  <c:v>2.7199999999999998E-2</c:v>
                </c:pt>
                <c:pt idx="9">
                  <c:v>2.92E-2</c:v>
                </c:pt>
                <c:pt idx="10">
                  <c:v>3.1199999999999999E-2</c:v>
                </c:pt>
                <c:pt idx="11">
                  <c:v>3.32E-2</c:v>
                </c:pt>
                <c:pt idx="12">
                  <c:v>3.5200000000000002E-2</c:v>
                </c:pt>
                <c:pt idx="13">
                  <c:v>3.7199999999999997E-2</c:v>
                </c:pt>
                <c:pt idx="14">
                  <c:v>3.9199999999999999E-2</c:v>
                </c:pt>
                <c:pt idx="15">
                  <c:v>4.1200000000000001E-2</c:v>
                </c:pt>
                <c:pt idx="16">
                  <c:v>4.3200000000000002E-2</c:v>
                </c:pt>
                <c:pt idx="17">
                  <c:v>4.5199999999999997E-2</c:v>
                </c:pt>
                <c:pt idx="18">
                  <c:v>4.7199999999999999E-2</c:v>
                </c:pt>
                <c:pt idx="19">
                  <c:v>4.9200000000000001E-2</c:v>
                </c:pt>
                <c:pt idx="20">
                  <c:v>5.1200000000000002E-2</c:v>
                </c:pt>
                <c:pt idx="21">
                  <c:v>5.3199999999999997E-2</c:v>
                </c:pt>
                <c:pt idx="22">
                  <c:v>5.5199999999999999E-2</c:v>
                </c:pt>
                <c:pt idx="23">
                  <c:v>5.7200000000000001E-2</c:v>
                </c:pt>
                <c:pt idx="24">
                  <c:v>5.9200000000000003E-2</c:v>
                </c:pt>
                <c:pt idx="25">
                  <c:v>6.1199999999999997E-2</c:v>
                </c:pt>
                <c:pt idx="26">
                  <c:v>6.3200000000000006E-2</c:v>
                </c:pt>
                <c:pt idx="27">
                  <c:v>6.5199999999999994E-2</c:v>
                </c:pt>
                <c:pt idx="28">
                  <c:v>6.7199999999999996E-2</c:v>
                </c:pt>
                <c:pt idx="29">
                  <c:v>6.9199999999999998E-2</c:v>
                </c:pt>
                <c:pt idx="30">
                  <c:v>7.1199999999999999E-2</c:v>
                </c:pt>
                <c:pt idx="31">
                  <c:v>7.3200000000000001E-2</c:v>
                </c:pt>
                <c:pt idx="32">
                  <c:v>7.5200000000000003E-2</c:v>
                </c:pt>
                <c:pt idx="33">
                  <c:v>7.7200000000000005E-2</c:v>
                </c:pt>
                <c:pt idx="34">
                  <c:v>7.9200000000000007E-2</c:v>
                </c:pt>
                <c:pt idx="35">
                  <c:v>8.1199999999999994E-2</c:v>
                </c:pt>
                <c:pt idx="36">
                  <c:v>8.3199999999999996E-2</c:v>
                </c:pt>
                <c:pt idx="37">
                  <c:v>8.5199999999999998E-2</c:v>
                </c:pt>
                <c:pt idx="38">
                  <c:v>8.72E-2</c:v>
                </c:pt>
                <c:pt idx="39">
                  <c:v>8.9200000000000002E-2</c:v>
                </c:pt>
                <c:pt idx="40">
                  <c:v>9.1200000000000003E-2</c:v>
                </c:pt>
                <c:pt idx="41">
                  <c:v>9.3200000000000005E-2</c:v>
                </c:pt>
                <c:pt idx="42">
                  <c:v>9.5200000000000007E-2</c:v>
                </c:pt>
                <c:pt idx="43">
                  <c:v>9.7500000000000003E-2</c:v>
                </c:pt>
                <c:pt idx="44">
                  <c:v>9.9500000000000005E-2</c:v>
                </c:pt>
                <c:pt idx="45">
                  <c:v>0.10150000000000001</c:v>
                </c:pt>
                <c:pt idx="46">
                  <c:v>0.10349999999999999</c:v>
                </c:pt>
                <c:pt idx="47">
                  <c:v>0.1055</c:v>
                </c:pt>
                <c:pt idx="48">
                  <c:v>0.1075</c:v>
                </c:pt>
                <c:pt idx="49">
                  <c:v>0.1095</c:v>
                </c:pt>
                <c:pt idx="50">
                  <c:v>0.1115</c:v>
                </c:pt>
                <c:pt idx="51">
                  <c:v>0.1135</c:v>
                </c:pt>
                <c:pt idx="52">
                  <c:v>0.11550000000000001</c:v>
                </c:pt>
              </c:numCache>
            </c:numRef>
          </c:xVal>
          <c:yVal>
            <c:numRef>
              <c:f>'UCS - Local #M'!$H$3:$H$55</c:f>
              <c:numCache>
                <c:formatCode>General</c:formatCode>
                <c:ptCount val="53"/>
                <c:pt idx="0">
                  <c:v>89.339200000000005</c:v>
                </c:pt>
                <c:pt idx="1">
                  <c:v>90.801500000000004</c:v>
                </c:pt>
                <c:pt idx="2">
                  <c:v>104.04900000000001</c:v>
                </c:pt>
                <c:pt idx="3">
                  <c:v>97.258399999999995</c:v>
                </c:pt>
                <c:pt idx="4">
                  <c:v>102.791</c:v>
                </c:pt>
                <c:pt idx="5">
                  <c:v>108.04300000000001</c:v>
                </c:pt>
                <c:pt idx="6">
                  <c:v>93.486500000000007</c:v>
                </c:pt>
                <c:pt idx="7">
                  <c:v>94.3245</c:v>
                </c:pt>
                <c:pt idx="8">
                  <c:v>102.843</c:v>
                </c:pt>
                <c:pt idx="9">
                  <c:v>99.334500000000006</c:v>
                </c:pt>
                <c:pt idx="10">
                  <c:v>98.376099999999994</c:v>
                </c:pt>
                <c:pt idx="11">
                  <c:v>109.526</c:v>
                </c:pt>
                <c:pt idx="12">
                  <c:v>104.801</c:v>
                </c:pt>
                <c:pt idx="13">
                  <c:v>101.62</c:v>
                </c:pt>
                <c:pt idx="14">
                  <c:v>104.65900000000001</c:v>
                </c:pt>
                <c:pt idx="15">
                  <c:v>109.553</c:v>
                </c:pt>
                <c:pt idx="16">
                  <c:v>104.953</c:v>
                </c:pt>
                <c:pt idx="17">
                  <c:v>110.822</c:v>
                </c:pt>
                <c:pt idx="18">
                  <c:v>102.949</c:v>
                </c:pt>
                <c:pt idx="19">
                  <c:v>107.51900000000001</c:v>
                </c:pt>
                <c:pt idx="20">
                  <c:v>103.206</c:v>
                </c:pt>
                <c:pt idx="21">
                  <c:v>100.61499999999999</c:v>
                </c:pt>
                <c:pt idx="22">
                  <c:v>82.699299999999994</c:v>
                </c:pt>
                <c:pt idx="23">
                  <c:v>85.083299999999994</c:v>
                </c:pt>
                <c:pt idx="24">
                  <c:v>68.330100000000002</c:v>
                </c:pt>
                <c:pt idx="25">
                  <c:v>65.484700000000004</c:v>
                </c:pt>
                <c:pt idx="26">
                  <c:v>65.441400000000002</c:v>
                </c:pt>
                <c:pt idx="27">
                  <c:v>80.823300000000003</c:v>
                </c:pt>
                <c:pt idx="28">
                  <c:v>82.322599999999994</c:v>
                </c:pt>
                <c:pt idx="29">
                  <c:v>93.185299999999998</c:v>
                </c:pt>
                <c:pt idx="30">
                  <c:v>91.765900000000002</c:v>
                </c:pt>
                <c:pt idx="31">
                  <c:v>98.587400000000002</c:v>
                </c:pt>
                <c:pt idx="32">
                  <c:v>88.769900000000007</c:v>
                </c:pt>
                <c:pt idx="33">
                  <c:v>90.083799999999997</c:v>
                </c:pt>
                <c:pt idx="34">
                  <c:v>90.943100000000001</c:v>
                </c:pt>
                <c:pt idx="35">
                  <c:v>92.594800000000006</c:v>
                </c:pt>
                <c:pt idx="36">
                  <c:v>96.839100000000002</c:v>
                </c:pt>
                <c:pt idx="37">
                  <c:v>103.694</c:v>
                </c:pt>
                <c:pt idx="38">
                  <c:v>97.188599999999994</c:v>
                </c:pt>
                <c:pt idx="39">
                  <c:v>87.223299999999995</c:v>
                </c:pt>
                <c:pt idx="40">
                  <c:v>87.715900000000005</c:v>
                </c:pt>
                <c:pt idx="41">
                  <c:v>79.108400000000003</c:v>
                </c:pt>
                <c:pt idx="42">
                  <c:v>81.128900000000002</c:v>
                </c:pt>
                <c:pt idx="43">
                  <c:v>85.837699999999998</c:v>
                </c:pt>
                <c:pt idx="44">
                  <c:v>84.869500000000002</c:v>
                </c:pt>
                <c:pt idx="45">
                  <c:v>84.6233</c:v>
                </c:pt>
                <c:pt idx="46">
                  <c:v>78.372900000000001</c:v>
                </c:pt>
                <c:pt idx="47">
                  <c:v>81.528599999999997</c:v>
                </c:pt>
                <c:pt idx="48">
                  <c:v>75.300799999999995</c:v>
                </c:pt>
                <c:pt idx="49">
                  <c:v>75.332800000000006</c:v>
                </c:pt>
                <c:pt idx="50">
                  <c:v>70.705100000000002</c:v>
                </c:pt>
                <c:pt idx="51">
                  <c:v>71.011899999999997</c:v>
                </c:pt>
                <c:pt idx="52">
                  <c:v>66.993499999999997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55-455C-9A50-A3F2FA149874}"/>
            </c:ext>
          </c:extLst>
        </c:ser>
        <c:ser>
          <c:idx val="2"/>
          <c:order val="1"/>
          <c:tx>
            <c:strRef>
              <c:f>'UCS - Local #M'!$I$1:$J$1</c:f>
              <c:strCache>
                <c:ptCount val="1"/>
                <c:pt idx="0">
                  <c:v>M#2bii</c:v>
                </c:pt>
              </c:strCache>
            </c:strRef>
          </c:tx>
          <c:spPr>
            <a:ln w="222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 - Local #M'!$I$3:$I$47</c:f>
              <c:numCache>
                <c:formatCode>General</c:formatCode>
                <c:ptCount val="45"/>
                <c:pt idx="0">
                  <c:v>1.0999999999999999E-2</c:v>
                </c:pt>
                <c:pt idx="1">
                  <c:v>1.2999999999999999E-2</c:v>
                </c:pt>
                <c:pt idx="2">
                  <c:v>1.4999999999999999E-2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2.1000000000000001E-2</c:v>
                </c:pt>
                <c:pt idx="6">
                  <c:v>2.3E-2</c:v>
                </c:pt>
                <c:pt idx="7">
                  <c:v>2.5000000000000001E-2</c:v>
                </c:pt>
                <c:pt idx="8">
                  <c:v>2.7E-2</c:v>
                </c:pt>
                <c:pt idx="9">
                  <c:v>2.9000000000000001E-2</c:v>
                </c:pt>
                <c:pt idx="10">
                  <c:v>3.1E-2</c:v>
                </c:pt>
                <c:pt idx="11">
                  <c:v>3.3000000000000002E-2</c:v>
                </c:pt>
                <c:pt idx="12">
                  <c:v>3.5000000000000003E-2</c:v>
                </c:pt>
                <c:pt idx="13">
                  <c:v>3.6999999999999998E-2</c:v>
                </c:pt>
                <c:pt idx="14">
                  <c:v>3.9E-2</c:v>
                </c:pt>
                <c:pt idx="15">
                  <c:v>4.1000000000000002E-2</c:v>
                </c:pt>
                <c:pt idx="16">
                  <c:v>4.2999999999999997E-2</c:v>
                </c:pt>
                <c:pt idx="17">
                  <c:v>4.4999999999999998E-2</c:v>
                </c:pt>
                <c:pt idx="18">
                  <c:v>4.7E-2</c:v>
                </c:pt>
                <c:pt idx="19">
                  <c:v>4.9000000000000002E-2</c:v>
                </c:pt>
                <c:pt idx="20">
                  <c:v>5.0999999999999997E-2</c:v>
                </c:pt>
                <c:pt idx="21">
                  <c:v>5.2999999999999999E-2</c:v>
                </c:pt>
                <c:pt idx="22">
                  <c:v>5.5E-2</c:v>
                </c:pt>
                <c:pt idx="23">
                  <c:v>5.7000000000000002E-2</c:v>
                </c:pt>
                <c:pt idx="24">
                  <c:v>5.8999999999999997E-2</c:v>
                </c:pt>
                <c:pt idx="25">
                  <c:v>6.0999999999999999E-2</c:v>
                </c:pt>
                <c:pt idx="26">
                  <c:v>6.3E-2</c:v>
                </c:pt>
                <c:pt idx="27">
                  <c:v>6.5000000000000002E-2</c:v>
                </c:pt>
                <c:pt idx="28">
                  <c:v>6.7000000000000004E-2</c:v>
                </c:pt>
                <c:pt idx="29">
                  <c:v>6.9000000000000006E-2</c:v>
                </c:pt>
                <c:pt idx="30">
                  <c:v>7.0999999999999994E-2</c:v>
                </c:pt>
                <c:pt idx="31">
                  <c:v>7.2999999999999995E-2</c:v>
                </c:pt>
                <c:pt idx="32">
                  <c:v>7.4999999999999997E-2</c:v>
                </c:pt>
                <c:pt idx="33">
                  <c:v>7.6999999999999999E-2</c:v>
                </c:pt>
                <c:pt idx="34">
                  <c:v>7.9000000000000001E-2</c:v>
                </c:pt>
                <c:pt idx="35">
                  <c:v>8.1000000000000003E-2</c:v>
                </c:pt>
                <c:pt idx="36">
                  <c:v>8.3000000000000004E-2</c:v>
                </c:pt>
                <c:pt idx="37">
                  <c:v>8.5000000000000006E-2</c:v>
                </c:pt>
                <c:pt idx="38">
                  <c:v>8.6999999999999994E-2</c:v>
                </c:pt>
                <c:pt idx="39">
                  <c:v>8.8999999999999996E-2</c:v>
                </c:pt>
                <c:pt idx="40">
                  <c:v>9.0999999999999998E-2</c:v>
                </c:pt>
                <c:pt idx="41">
                  <c:v>9.2999999999999999E-2</c:v>
                </c:pt>
                <c:pt idx="42">
                  <c:v>9.5000000000000001E-2</c:v>
                </c:pt>
                <c:pt idx="43">
                  <c:v>9.7000000000000003E-2</c:v>
                </c:pt>
                <c:pt idx="44">
                  <c:v>9.9000000000000005E-2</c:v>
                </c:pt>
              </c:numCache>
            </c:numRef>
          </c:xVal>
          <c:yVal>
            <c:numRef>
              <c:f>'UCS - Local #M'!$J$3:$J$47</c:f>
              <c:numCache>
                <c:formatCode>General</c:formatCode>
                <c:ptCount val="45"/>
                <c:pt idx="0">
                  <c:v>69.616299999999995</c:v>
                </c:pt>
                <c:pt idx="1">
                  <c:v>72.498999999999995</c:v>
                </c:pt>
                <c:pt idx="2">
                  <c:v>77.424000000000007</c:v>
                </c:pt>
                <c:pt idx="3">
                  <c:v>84.363900000000001</c:v>
                </c:pt>
                <c:pt idx="4">
                  <c:v>86.040800000000004</c:v>
                </c:pt>
                <c:pt idx="5">
                  <c:v>78.707899999999995</c:v>
                </c:pt>
                <c:pt idx="6">
                  <c:v>77.309100000000001</c:v>
                </c:pt>
                <c:pt idx="7">
                  <c:v>82.384100000000004</c:v>
                </c:pt>
                <c:pt idx="8">
                  <c:v>70.770499999999998</c:v>
                </c:pt>
                <c:pt idx="9">
                  <c:v>82.150700000000001</c:v>
                </c:pt>
                <c:pt idx="10">
                  <c:v>80.881100000000004</c:v>
                </c:pt>
                <c:pt idx="11">
                  <c:v>85.925399999999996</c:v>
                </c:pt>
                <c:pt idx="12">
                  <c:v>78.306700000000006</c:v>
                </c:pt>
                <c:pt idx="13">
                  <c:v>85.416799999999995</c:v>
                </c:pt>
                <c:pt idx="14">
                  <c:v>77.490099999999998</c:v>
                </c:pt>
                <c:pt idx="15">
                  <c:v>79.654300000000006</c:v>
                </c:pt>
                <c:pt idx="16">
                  <c:v>80.377300000000005</c:v>
                </c:pt>
                <c:pt idx="17">
                  <c:v>80.319900000000004</c:v>
                </c:pt>
                <c:pt idx="18">
                  <c:v>80.789699999999996</c:v>
                </c:pt>
                <c:pt idx="19">
                  <c:v>80.777199999999993</c:v>
                </c:pt>
                <c:pt idx="20">
                  <c:v>79.6203</c:v>
                </c:pt>
                <c:pt idx="21">
                  <c:v>69.161600000000007</c:v>
                </c:pt>
                <c:pt idx="22">
                  <c:v>72.3904</c:v>
                </c:pt>
                <c:pt idx="23">
                  <c:v>64.599299999999999</c:v>
                </c:pt>
                <c:pt idx="24">
                  <c:v>70.566100000000006</c:v>
                </c:pt>
                <c:pt idx="25">
                  <c:v>72.373599999999996</c:v>
                </c:pt>
                <c:pt idx="26">
                  <c:v>83.336600000000004</c:v>
                </c:pt>
                <c:pt idx="27">
                  <c:v>84.5488</c:v>
                </c:pt>
                <c:pt idx="28">
                  <c:v>85.226799999999997</c:v>
                </c:pt>
                <c:pt idx="29">
                  <c:v>85.0732</c:v>
                </c:pt>
                <c:pt idx="30">
                  <c:v>86.813400000000001</c:v>
                </c:pt>
                <c:pt idx="31">
                  <c:v>80.4465</c:v>
                </c:pt>
                <c:pt idx="32">
                  <c:v>78.288799999999995</c:v>
                </c:pt>
                <c:pt idx="33">
                  <c:v>80.372900000000001</c:v>
                </c:pt>
                <c:pt idx="34">
                  <c:v>73.758799999999994</c:v>
                </c:pt>
                <c:pt idx="35">
                  <c:v>68.7821</c:v>
                </c:pt>
                <c:pt idx="36">
                  <c:v>75.297700000000006</c:v>
                </c:pt>
                <c:pt idx="37">
                  <c:v>76.560100000000006</c:v>
                </c:pt>
                <c:pt idx="38">
                  <c:v>81.106899999999996</c:v>
                </c:pt>
                <c:pt idx="39">
                  <c:v>82.998999999999995</c:v>
                </c:pt>
                <c:pt idx="40">
                  <c:v>88.016499999999994</c:v>
                </c:pt>
                <c:pt idx="41">
                  <c:v>89.333100000000002</c:v>
                </c:pt>
                <c:pt idx="42">
                  <c:v>90.074799999999996</c:v>
                </c:pt>
                <c:pt idx="43">
                  <c:v>82.831800000000001</c:v>
                </c:pt>
                <c:pt idx="44">
                  <c:v>84.671000000000006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55-455C-9A50-A3F2FA14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521199"/>
        <c:axId val="881270671"/>
      </c:scatterChart>
      <c:valAx>
        <c:axId val="747521199"/>
        <c:scaling>
          <c:orientation val="minMax"/>
          <c:max val="0.1200000000000000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Length [m]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3132315372387847"/>
              <c:y val="0.909449357018263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70671"/>
        <c:crosses val="autoZero"/>
        <c:crossBetween val="midCat"/>
        <c:majorUnit val="1.0000000000000002E-2"/>
      </c:valAx>
      <c:valAx>
        <c:axId val="881270671"/>
        <c:scaling>
          <c:orientation val="minMax"/>
          <c:min val="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UCS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1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#E'!$B$2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#E'!$A$3:$A$4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#E'!$B$3:$B$4</c:f>
              <c:numCache>
                <c:formatCode>General</c:formatCode>
                <c:ptCount val="2"/>
                <c:pt idx="0">
                  <c:v>3520.43</c:v>
                </c:pt>
                <c:pt idx="1">
                  <c:v>3424.6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2C-4CE3-86B0-7428B8BB2028}"/>
            </c:ext>
          </c:extLst>
        </c:ser>
        <c:ser>
          <c:idx val="1"/>
          <c:order val="1"/>
          <c:tx>
            <c:strRef>
              <c:f>'VpVs+Poissons Ratio - Local #E'!$C$2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#E'!$A$3:$A$4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#E'!$C$3:$C$4</c:f>
              <c:numCache>
                <c:formatCode>General</c:formatCode>
                <c:ptCount val="2"/>
                <c:pt idx="0">
                  <c:v>2025.4</c:v>
                </c:pt>
                <c:pt idx="1">
                  <c:v>1973.89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CE3-86B0-7428B8BB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#E'!$D$2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#E'!$A$3:$A$4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#E'!$D$3:$D$4</c:f>
              <c:numCache>
                <c:formatCode>General</c:formatCode>
                <c:ptCount val="2"/>
                <c:pt idx="0">
                  <c:v>0.25125199999999998</c:v>
                </c:pt>
                <c:pt idx="1">
                  <c:v>0.270735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CE3-86B0-7428B8BB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Length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[m] - 0 Days</a:t>
                </a:r>
              </a:p>
            </c:rich>
          </c:tx>
          <c:layout>
            <c:manualLayout>
              <c:xMode val="edge"/>
              <c:yMode val="edge"/>
              <c:x val="0.33272270864738923"/>
              <c:y val="0.77194637591146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5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#E'!$F$2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#E'!$E$3:$E$4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#E'!$F$3:$F$4</c:f>
              <c:numCache>
                <c:formatCode>General</c:formatCode>
                <c:ptCount val="2"/>
                <c:pt idx="0">
                  <c:v>4888.28</c:v>
                </c:pt>
                <c:pt idx="1">
                  <c:v>3621.77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EA-4E54-81C5-966E85456EC0}"/>
            </c:ext>
          </c:extLst>
        </c:ser>
        <c:ser>
          <c:idx val="1"/>
          <c:order val="1"/>
          <c:tx>
            <c:strRef>
              <c:f>'VpVs+Poissons Ratio - Local #E'!$G$2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#E'!$E$3:$E$4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#E'!$G$3:$G$4</c:f>
              <c:numCache>
                <c:formatCode>General</c:formatCode>
                <c:ptCount val="2"/>
                <c:pt idx="0">
                  <c:v>2750.72</c:v>
                </c:pt>
                <c:pt idx="1">
                  <c:v>2088.58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EA-4E54-81C5-966E85456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#E'!$H$2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rgbClr val="85FFFF"/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rgbClr val="85FFFF"/>
              </a:solidFill>
              <a:ln w="9525">
                <a:solidFill>
                  <a:srgbClr val="85FFFF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#E'!$E$3:$E$4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#E'!$H$3:$H$4</c:f>
              <c:numCache>
                <c:formatCode>General</c:formatCode>
                <c:ptCount val="2"/>
                <c:pt idx="0">
                  <c:v>0.25087999999999999</c:v>
                </c:pt>
                <c:pt idx="1">
                  <c:v>0.26830999999999999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EA-4E54-81C5-966E85456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Length [m] - 10 Days</a:t>
                </a:r>
              </a:p>
            </c:rich>
          </c:tx>
          <c:layout>
            <c:manualLayout>
              <c:xMode val="edge"/>
              <c:yMode val="edge"/>
              <c:x val="0.32434889025968699"/>
              <c:y val="0.77670094825640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#E'!$J$2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#E'!$I$3:$I$4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#E'!$J$3:$J$4</c:f>
              <c:numCache>
                <c:formatCode>General</c:formatCode>
                <c:ptCount val="2"/>
                <c:pt idx="0">
                  <c:v>6374.31</c:v>
                </c:pt>
                <c:pt idx="1">
                  <c:v>6898.6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6E-4E06-A7B8-1FF2D246DD3C}"/>
            </c:ext>
          </c:extLst>
        </c:ser>
        <c:ser>
          <c:idx val="1"/>
          <c:order val="1"/>
          <c:tx>
            <c:strRef>
              <c:f>'VpVs+Poissons Ratio - Local #E'!$K$2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#E'!$I$3:$I$4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#E'!$K$3:$K$4</c:f>
              <c:numCache>
                <c:formatCode>General</c:formatCode>
                <c:ptCount val="2"/>
                <c:pt idx="0">
                  <c:v>3785.23</c:v>
                </c:pt>
                <c:pt idx="1">
                  <c:v>4230.74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6E-4E06-A7B8-1FF2D246D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#E'!$L$2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rgbClr val="85FFFF"/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rgbClr val="85FFFF"/>
              </a:solidFill>
              <a:ln w="9525">
                <a:solidFill>
                  <a:srgbClr val="85FFFF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#E'!$I$3:$I$4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#E'!$L$3:$L$4</c:f>
              <c:numCache>
                <c:formatCode>General</c:formatCode>
                <c:ptCount val="2"/>
                <c:pt idx="0">
                  <c:v>0.22764599999999999</c:v>
                </c:pt>
                <c:pt idx="1">
                  <c:v>0.19858000000000001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6E-4E06-A7B8-1FF2D246D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Length [m] - 30 Days</a:t>
                </a:r>
              </a:p>
            </c:rich>
          </c:tx>
          <c:layout>
            <c:manualLayout>
              <c:xMode val="edge"/>
              <c:yMode val="edge"/>
              <c:x val="0.32434889025968699"/>
              <c:y val="0.77670094825640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#E'!$N$2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#E'!$M$3:$M$4</c:f>
              <c:numCache>
                <c:formatCode>General</c:formatCode>
                <c:ptCount val="2"/>
                <c:pt idx="0">
                  <c:v>0.03</c:v>
                </c:pt>
                <c:pt idx="1">
                  <c:v>0.05</c:v>
                </c:pt>
              </c:numCache>
            </c:numRef>
          </c:xVal>
          <c:yVal>
            <c:numRef>
              <c:f>'VpVs+Poissons Ratio - Local #E'!$N$3:$N$4</c:f>
              <c:numCache>
                <c:formatCode>General</c:formatCode>
                <c:ptCount val="2"/>
                <c:pt idx="0">
                  <c:v>3582.35</c:v>
                </c:pt>
                <c:pt idx="1">
                  <c:v>3446.35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6F-432B-995B-D073013CA91D}"/>
            </c:ext>
          </c:extLst>
        </c:ser>
        <c:ser>
          <c:idx val="1"/>
          <c:order val="1"/>
          <c:tx>
            <c:strRef>
              <c:f>'VpVs+Poissons Ratio - Local #E'!$O$2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rgbClr val="4260F4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rgbClr val="4260F4"/>
              </a:solidFill>
              <a:ln w="9525">
                <a:solidFill>
                  <a:srgbClr val="4260F4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#E'!$M$3:$M$4</c:f>
              <c:numCache>
                <c:formatCode>General</c:formatCode>
                <c:ptCount val="2"/>
                <c:pt idx="0">
                  <c:v>0.03</c:v>
                </c:pt>
                <c:pt idx="1">
                  <c:v>0.05</c:v>
                </c:pt>
              </c:numCache>
            </c:numRef>
          </c:xVal>
          <c:yVal>
            <c:numRef>
              <c:f>'VpVs+Poissons Ratio - Local #E'!$O$3:$O$4</c:f>
              <c:numCache>
                <c:formatCode>General</c:formatCode>
                <c:ptCount val="2"/>
                <c:pt idx="0">
                  <c:v>612.99599999999998</c:v>
                </c:pt>
                <c:pt idx="1">
                  <c:v>602.71799999999996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6F-432B-995B-D073013CA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#E'!$P$2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#E'!$M$3:$M$4</c:f>
              <c:numCache>
                <c:formatCode>General</c:formatCode>
                <c:ptCount val="2"/>
                <c:pt idx="0">
                  <c:v>0.03</c:v>
                </c:pt>
                <c:pt idx="1">
                  <c:v>0.05</c:v>
                </c:pt>
              </c:numCache>
            </c:numRef>
          </c:xVal>
          <c:yVal>
            <c:numRef>
              <c:f>'VpVs+Poissons Ratio - Local #E'!$P$3:$P$4</c:f>
              <c:numCache>
                <c:formatCode>General</c:formatCode>
                <c:ptCount val="2"/>
                <c:pt idx="0">
                  <c:v>0.23172000000000001</c:v>
                </c:pt>
                <c:pt idx="1">
                  <c:v>0.26388499999999998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6F-432B-995B-D073013CA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Length [m] - 0 Days</a:t>
                </a:r>
              </a:p>
            </c:rich>
          </c:tx>
          <c:layout>
            <c:manualLayout>
              <c:xMode val="edge"/>
              <c:yMode val="edge"/>
              <c:x val="0.32434889025968699"/>
              <c:y val="0.77670094825640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#E'!$R$2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#E'!$Q$3:$Q$4</c:f>
              <c:numCache>
                <c:formatCode>General</c:formatCode>
                <c:ptCount val="2"/>
                <c:pt idx="0">
                  <c:v>0.03</c:v>
                </c:pt>
                <c:pt idx="1">
                  <c:v>0.05</c:v>
                </c:pt>
              </c:numCache>
            </c:numRef>
          </c:xVal>
          <c:yVal>
            <c:numRef>
              <c:f>'VpVs+Poissons Ratio - Local #E'!$R$3:$R$4</c:f>
              <c:numCache>
                <c:formatCode>General</c:formatCode>
                <c:ptCount val="2"/>
                <c:pt idx="0">
                  <c:v>3199.52</c:v>
                </c:pt>
                <c:pt idx="1">
                  <c:v>3136.52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E5-4BEF-8CF5-F1EE4E3463CA}"/>
            </c:ext>
          </c:extLst>
        </c:ser>
        <c:ser>
          <c:idx val="1"/>
          <c:order val="1"/>
          <c:tx>
            <c:strRef>
              <c:f>'VpVs+Poissons Ratio - Local #E'!$S$2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rgbClr val="4260F4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rgbClr val="4260F4"/>
              </a:solidFill>
              <a:ln w="9525">
                <a:solidFill>
                  <a:srgbClr val="4260F4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#E'!$Q$3:$Q$4</c:f>
              <c:numCache>
                <c:formatCode>General</c:formatCode>
                <c:ptCount val="2"/>
                <c:pt idx="0">
                  <c:v>0.03</c:v>
                </c:pt>
                <c:pt idx="1">
                  <c:v>0.05</c:v>
                </c:pt>
              </c:numCache>
            </c:numRef>
          </c:xVal>
          <c:yVal>
            <c:numRef>
              <c:f>'VpVs+Poissons Ratio - Local #E'!$S$3:$S$4</c:f>
              <c:numCache>
                <c:formatCode>General</c:formatCode>
                <c:ptCount val="2"/>
                <c:pt idx="0">
                  <c:v>1687.56</c:v>
                </c:pt>
                <c:pt idx="1">
                  <c:v>1649.76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E5-4BEF-8CF5-F1EE4E346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#E'!$T$2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#E'!$Q$3:$Q$4</c:f>
              <c:numCache>
                <c:formatCode>General</c:formatCode>
                <c:ptCount val="2"/>
                <c:pt idx="0">
                  <c:v>0.03</c:v>
                </c:pt>
                <c:pt idx="1">
                  <c:v>0.05</c:v>
                </c:pt>
              </c:numCache>
            </c:numRef>
          </c:xVal>
          <c:yVal>
            <c:numRef>
              <c:f>'VpVs+Poissons Ratio - Local #E'!$T$3:$T$4</c:f>
              <c:numCache>
                <c:formatCode>General</c:formatCode>
                <c:ptCount val="2"/>
                <c:pt idx="0">
                  <c:v>0.28628799999999999</c:v>
                </c:pt>
                <c:pt idx="1">
                  <c:v>0.31891999999999998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E5-4BEF-8CF5-F1EE4E346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Length [m] - 20 Days</a:t>
                </a:r>
              </a:p>
            </c:rich>
          </c:tx>
          <c:layout>
            <c:manualLayout>
              <c:xMode val="edge"/>
              <c:yMode val="edge"/>
              <c:x val="0.32434889025968699"/>
              <c:y val="0.77670094825640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#M'!$B$2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  <a:alpha val="99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#M'!$A$3:$A$4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#M'!$B$3:$B$4</c:f>
              <c:numCache>
                <c:formatCode>General</c:formatCode>
                <c:ptCount val="2"/>
                <c:pt idx="0">
                  <c:v>4509.8900000000003</c:v>
                </c:pt>
                <c:pt idx="1">
                  <c:v>4245.3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29-4D90-A78B-FBE1529D1083}"/>
            </c:ext>
          </c:extLst>
        </c:ser>
        <c:ser>
          <c:idx val="1"/>
          <c:order val="1"/>
          <c:tx>
            <c:strRef>
              <c:f>'VpVs+Poissons Ratio - Local #M'!$C$2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#M'!$A$3:$A$4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#M'!$C$3:$C$4</c:f>
              <c:numCache>
                <c:formatCode>General</c:formatCode>
                <c:ptCount val="2"/>
                <c:pt idx="0">
                  <c:v>2796.33</c:v>
                </c:pt>
                <c:pt idx="1">
                  <c:v>2657.74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29-4D90-A78B-FBE1529D1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#M'!$D$2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#M'!$A$3:$A$4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#M'!$D$3:$D$4</c:f>
              <c:numCache>
                <c:formatCode>General</c:formatCode>
                <c:ptCount val="2"/>
                <c:pt idx="0">
                  <c:v>0.176727</c:v>
                </c:pt>
                <c:pt idx="1">
                  <c:v>0.18771099999999999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29-4D90-A78B-FBE1529D1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Length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[m] - 0 Days</a:t>
                </a:r>
              </a:p>
            </c:rich>
          </c:tx>
          <c:layout>
            <c:manualLayout>
              <c:xMode val="edge"/>
              <c:yMode val="edge"/>
              <c:x val="0.33272270864738923"/>
              <c:y val="0.77194637591146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5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#M'!$F$2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'VpVs+Poissons Ratio - Local #M'!$E$3:$E$6</c:f>
              <c:numCache>
                <c:formatCode>General</c:formatCode>
                <c:ptCount val="4"/>
                <c:pt idx="0">
                  <c:v>0.03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0.09</c:v>
                </c:pt>
              </c:numCache>
            </c:numRef>
          </c:xVal>
          <c:yVal>
            <c:numRef>
              <c:f>'VpVs+Poissons Ratio - Local #M'!$F$3:$F$6</c:f>
              <c:numCache>
                <c:formatCode>General</c:formatCode>
                <c:ptCount val="4"/>
                <c:pt idx="0">
                  <c:v>2978.66</c:v>
                </c:pt>
                <c:pt idx="1">
                  <c:v>2978.66</c:v>
                </c:pt>
                <c:pt idx="2">
                  <c:v>2720.97</c:v>
                </c:pt>
                <c:pt idx="3">
                  <c:v>3050.89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6-4F1A-8492-CCF05E3AE63F}"/>
            </c:ext>
          </c:extLst>
        </c:ser>
        <c:ser>
          <c:idx val="1"/>
          <c:order val="1"/>
          <c:tx>
            <c:strRef>
              <c:f>'VpVs+Poissons Ratio - Local #M'!$G$2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'VpVs+Poissons Ratio - Local #M'!$E$3:$E$6</c:f>
              <c:numCache>
                <c:formatCode>General</c:formatCode>
                <c:ptCount val="4"/>
                <c:pt idx="0">
                  <c:v>0.03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0.09</c:v>
                </c:pt>
              </c:numCache>
            </c:numRef>
          </c:xVal>
          <c:yVal>
            <c:numRef>
              <c:f>'VpVs+Poissons Ratio - Local #M'!$G$3:$G$6</c:f>
              <c:numCache>
                <c:formatCode>General</c:formatCode>
                <c:ptCount val="4"/>
                <c:pt idx="0">
                  <c:v>1857.32</c:v>
                </c:pt>
                <c:pt idx="1">
                  <c:v>1857.32</c:v>
                </c:pt>
                <c:pt idx="2">
                  <c:v>1683.36</c:v>
                </c:pt>
                <c:pt idx="3">
                  <c:v>1928.5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6-4F1A-8492-CCF05E3AE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#M'!$H$2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rgbClr val="85FFFF"/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rgbClr val="85FFFF"/>
              </a:solidFill>
              <a:ln w="9525">
                <a:solidFill>
                  <a:srgbClr val="85FFFF"/>
                </a:solidFill>
              </a:ln>
              <a:effectLst/>
            </c:spPr>
          </c:marker>
          <c:xVal>
            <c:numRef>
              <c:f>'VpVs+Poissons Ratio - Local #M'!$E$3:$E$6</c:f>
              <c:numCache>
                <c:formatCode>General</c:formatCode>
                <c:ptCount val="4"/>
                <c:pt idx="0">
                  <c:v>0.03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0.09</c:v>
                </c:pt>
              </c:numCache>
            </c:numRef>
          </c:xVal>
          <c:yVal>
            <c:numRef>
              <c:f>'VpVs+Poissons Ratio - Local #M'!$H$3:$H$6</c:f>
              <c:numCache>
                <c:formatCode>General</c:formatCode>
                <c:ptCount val="4"/>
                <c:pt idx="0">
                  <c:v>0.18192800000000001</c:v>
                </c:pt>
                <c:pt idx="1">
                  <c:v>0.18192800000000001</c:v>
                </c:pt>
                <c:pt idx="2">
                  <c:v>0.18996399999999999</c:v>
                </c:pt>
                <c:pt idx="3">
                  <c:v>0.167272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96-4F1A-8492-CCF05E3AE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Length [m] - 10 Days</a:t>
                </a:r>
              </a:p>
            </c:rich>
          </c:tx>
          <c:layout>
            <c:manualLayout>
              <c:xMode val="edge"/>
              <c:yMode val="edge"/>
              <c:x val="0.32434889025968699"/>
              <c:y val="0.77670094825640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#M'!$J$2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'VpVs+Poissons Ratio - Local #M'!$I$3:$I$7</c:f>
              <c:numCache>
                <c:formatCode>General</c:formatCode>
                <c:ptCount val="5"/>
                <c:pt idx="0">
                  <c:v>0.03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0.09</c:v>
                </c:pt>
                <c:pt idx="4">
                  <c:v>0.11</c:v>
                </c:pt>
              </c:numCache>
            </c:numRef>
          </c:xVal>
          <c:yVal>
            <c:numRef>
              <c:f>'VpVs+Poissons Ratio - Local #M'!$J$3:$J$7</c:f>
              <c:numCache>
                <c:formatCode>General</c:formatCode>
                <c:ptCount val="5"/>
                <c:pt idx="0">
                  <c:v>3729.13</c:v>
                </c:pt>
                <c:pt idx="1">
                  <c:v>3843.04</c:v>
                </c:pt>
                <c:pt idx="2">
                  <c:v>3674.67</c:v>
                </c:pt>
                <c:pt idx="3">
                  <c:v>6714.51</c:v>
                </c:pt>
                <c:pt idx="4">
                  <c:v>3050.89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7C-400E-99A9-6844A7B3A73A}"/>
            </c:ext>
          </c:extLst>
        </c:ser>
        <c:ser>
          <c:idx val="1"/>
          <c:order val="1"/>
          <c:tx>
            <c:strRef>
              <c:f>'VpVs+Poissons Ratio - Local #M'!$K$2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'VpVs+Poissons Ratio - Local #M'!$I$3:$I$7</c:f>
              <c:numCache>
                <c:formatCode>General</c:formatCode>
                <c:ptCount val="5"/>
                <c:pt idx="0">
                  <c:v>0.03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0.09</c:v>
                </c:pt>
                <c:pt idx="4">
                  <c:v>0.11</c:v>
                </c:pt>
              </c:numCache>
            </c:numRef>
          </c:xVal>
          <c:yVal>
            <c:numRef>
              <c:f>'VpVs+Poissons Ratio - Local #M'!$K$3:$K$7</c:f>
              <c:numCache>
                <c:formatCode>General</c:formatCode>
                <c:ptCount val="5"/>
                <c:pt idx="0">
                  <c:v>2363.1999999999998</c:v>
                </c:pt>
                <c:pt idx="1">
                  <c:v>2479.64</c:v>
                </c:pt>
                <c:pt idx="2">
                  <c:v>2363.1999999999998</c:v>
                </c:pt>
                <c:pt idx="3">
                  <c:v>4423.6400000000003</c:v>
                </c:pt>
                <c:pt idx="4">
                  <c:v>1899.38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7C-400E-99A9-6844A7B3A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#M'!$L$2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rgbClr val="85FFFF"/>
              </a:solidFill>
              <a:prstDash val="dash"/>
              <a:round/>
            </a:ln>
            <a:effectLst/>
          </c:spPr>
          <c:marker>
            <c:symbol val="triangle"/>
            <c:size val="9"/>
            <c:spPr>
              <a:solidFill>
                <a:srgbClr val="85FFFF"/>
              </a:solidFill>
              <a:ln w="9525">
                <a:solidFill>
                  <a:srgbClr val="85FFFF"/>
                </a:solidFill>
              </a:ln>
              <a:effectLst/>
            </c:spPr>
          </c:marker>
          <c:xVal>
            <c:numRef>
              <c:f>'VpVs+Poissons Ratio - Local #M'!$I$3:$I$7</c:f>
              <c:numCache>
                <c:formatCode>General</c:formatCode>
                <c:ptCount val="5"/>
                <c:pt idx="0">
                  <c:v>0.03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0.09</c:v>
                </c:pt>
                <c:pt idx="4">
                  <c:v>0.11</c:v>
                </c:pt>
              </c:numCache>
            </c:numRef>
          </c:xVal>
          <c:yVal>
            <c:numRef>
              <c:f>'VpVs+Poissons Ratio - Local #M'!$L$3:$L$7</c:f>
              <c:numCache>
                <c:formatCode>General</c:formatCode>
                <c:ptCount val="5"/>
                <c:pt idx="0">
                  <c:v>0.16444900000000001</c:v>
                </c:pt>
                <c:pt idx="1">
                  <c:v>0.14336599999999999</c:v>
                </c:pt>
                <c:pt idx="2">
                  <c:v>0.14736299999999999</c:v>
                </c:pt>
                <c:pt idx="3">
                  <c:v>0.11654399999999999</c:v>
                </c:pt>
                <c:pt idx="4">
                  <c:v>0.18355399999999999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7C-400E-99A9-6844A7B3A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Length [m] - 30 Days</a:t>
                </a:r>
              </a:p>
            </c:rich>
          </c:tx>
          <c:layout>
            <c:manualLayout>
              <c:xMode val="edge"/>
              <c:yMode val="edge"/>
              <c:x val="0.32434889025968699"/>
              <c:y val="0.77670094825640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"/>
          <c:min val="0.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#M'!$N$2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#M'!$M$3:$M$4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#M'!$N$3:$N$4</c:f>
              <c:numCache>
                <c:formatCode>General</c:formatCode>
                <c:ptCount val="2"/>
                <c:pt idx="0">
                  <c:v>7281.82</c:v>
                </c:pt>
                <c:pt idx="1">
                  <c:v>7055.02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01-4ABF-8A4A-506916D8033C}"/>
            </c:ext>
          </c:extLst>
        </c:ser>
        <c:ser>
          <c:idx val="1"/>
          <c:order val="1"/>
          <c:tx>
            <c:strRef>
              <c:f>'VpVs+Poissons Ratio - Local #M'!$O$2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rgbClr val="4260F4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rgbClr val="4260F4"/>
              </a:solidFill>
              <a:ln w="9525">
                <a:solidFill>
                  <a:srgbClr val="4260F4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#M'!$M$3:$M$4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#M'!$O$3:$O$4</c:f>
              <c:numCache>
                <c:formatCode>General</c:formatCode>
                <c:ptCount val="2"/>
                <c:pt idx="0">
                  <c:v>4598.09</c:v>
                </c:pt>
                <c:pt idx="1">
                  <c:v>4409.09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01-4ABF-8A4A-506916D80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#M'!$P$2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#M'!$M$3:$M$4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#M'!$P$3:$P$4</c:f>
              <c:numCache>
                <c:formatCode>General</c:formatCode>
                <c:ptCount val="2"/>
                <c:pt idx="0">
                  <c:v>0.166432</c:v>
                </c:pt>
                <c:pt idx="1">
                  <c:v>0.179559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01-4ABF-8A4A-506916D80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Length [m] - 0 Days</a:t>
                </a:r>
              </a:p>
            </c:rich>
          </c:tx>
          <c:layout>
            <c:manualLayout>
              <c:xMode val="edge"/>
              <c:yMode val="edge"/>
              <c:x val="0.32434889025968699"/>
              <c:y val="0.77670094825640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'VpVs+Poissons Ratio - Local #M'!$R$2</c:f>
              <c:strCache>
                <c:ptCount val="1"/>
                <c:pt idx="0">
                  <c:v>Vp [m/s]</c:v>
                </c:pt>
              </c:strCache>
            </c:strRef>
          </c:tx>
          <c:spPr>
            <a:ln w="12700" cap="rnd">
              <a:solidFill>
                <a:schemeClr val="tx1">
                  <a:lumMod val="65000"/>
                  <a:lumOff val="3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#M'!$Q$3:$Q$4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#M'!$R$3:$R$4</c:f>
              <c:numCache>
                <c:formatCode>General</c:formatCode>
                <c:ptCount val="2"/>
                <c:pt idx="0">
                  <c:v>3424.6</c:v>
                </c:pt>
                <c:pt idx="1">
                  <c:v>3902.65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73-46F6-A3E0-F4241C6313AD}"/>
            </c:ext>
          </c:extLst>
        </c:ser>
        <c:ser>
          <c:idx val="1"/>
          <c:order val="1"/>
          <c:tx>
            <c:strRef>
              <c:f>'VpVs+Poissons Ratio - Local #M'!$S$2</c:f>
              <c:strCache>
                <c:ptCount val="1"/>
                <c:pt idx="0">
                  <c:v>Vs [m/s]</c:v>
                </c:pt>
              </c:strCache>
            </c:strRef>
          </c:tx>
          <c:spPr>
            <a:ln w="12700" cap="rnd">
              <a:solidFill>
                <a:srgbClr val="4260F4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rgbClr val="4260F4"/>
              </a:solidFill>
              <a:ln w="9525">
                <a:solidFill>
                  <a:srgbClr val="4260F4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#M'!$Q$3:$Q$4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#M'!$S$3:$S$4</c:f>
              <c:numCache>
                <c:formatCode>General</c:formatCode>
                <c:ptCount val="2"/>
                <c:pt idx="0">
                  <c:v>2054.4699999999998</c:v>
                </c:pt>
                <c:pt idx="1">
                  <c:v>2341.21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73-46F6-A3E0-F4241C631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scatterChart>
        <c:scatterStyle val="lineMarker"/>
        <c:varyColors val="0"/>
        <c:ser>
          <c:idx val="2"/>
          <c:order val="2"/>
          <c:tx>
            <c:strRef>
              <c:f>'VpVs+Poissons Ratio - Local #M'!$T$2</c:f>
              <c:strCache>
                <c:ptCount val="1"/>
                <c:pt idx="0">
                  <c:v>Poisson's ratio [-]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triang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 - Local #M'!$Q$3:$Q$4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 - Local #M'!$T$3:$T$4</c:f>
              <c:numCache>
                <c:formatCode>General</c:formatCode>
                <c:ptCount val="2"/>
                <c:pt idx="0">
                  <c:v>0.21887499999999999</c:v>
                </c:pt>
                <c:pt idx="1">
                  <c:v>0.218892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73-46F6-A3E0-F4241C631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64671"/>
        <c:axId val="8837709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 Length [m] - 20 Days</a:t>
                </a:r>
              </a:p>
            </c:rich>
          </c:tx>
          <c:layout>
            <c:manualLayout>
              <c:xMode val="edge"/>
              <c:yMode val="edge"/>
              <c:x val="0.32434889025968699"/>
              <c:y val="0.77670094825640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Ultrasonic Velocities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[m/s]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valAx>
        <c:axId val="883770911"/>
        <c:scaling>
          <c:orientation val="minMax"/>
          <c:max val="0.4"/>
          <c:min val="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4671"/>
        <c:crosses val="max"/>
        <c:crossBetween val="midCat"/>
      </c:valAx>
      <c:valAx>
        <c:axId val="883764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3770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E#</a:t>
            </a:r>
            <a:r>
              <a:rPr lang="el-GR"/>
              <a:t>α0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#E'!$E$2</c:f>
              <c:strCache>
                <c:ptCount val="1"/>
                <c:pt idx="0">
                  <c:v>Ks [Mpa.√m] - E#α0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#E'!$A$3:$A$41</c:f>
              <c:numCache>
                <c:formatCode>General</c:formatCode>
                <c:ptCount val="3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</c:numCache>
            </c:numRef>
          </c:xVal>
          <c:yVal>
            <c:numRef>
              <c:f>'Ks - Local #E'!$E$3:$E$41</c:f>
              <c:numCache>
                <c:formatCode>0.000</c:formatCode>
                <c:ptCount val="39"/>
                <c:pt idx="0">
                  <c:v>4.0659999999999998</c:v>
                </c:pt>
                <c:pt idx="1">
                  <c:v>4.0620000000000003</c:v>
                </c:pt>
                <c:pt idx="2">
                  <c:v>4.0860000000000003</c:v>
                </c:pt>
                <c:pt idx="3">
                  <c:v>4.1040000000000001</c:v>
                </c:pt>
                <c:pt idx="4">
                  <c:v>4.1139999999999999</c:v>
                </c:pt>
                <c:pt idx="5">
                  <c:v>4.0960000000000001</c:v>
                </c:pt>
                <c:pt idx="6">
                  <c:v>4.1419999999999995</c:v>
                </c:pt>
                <c:pt idx="7">
                  <c:v>4.1719999999999997</c:v>
                </c:pt>
                <c:pt idx="8">
                  <c:v>4.1680000000000001</c:v>
                </c:pt>
                <c:pt idx="9">
                  <c:v>4.1580000000000004</c:v>
                </c:pt>
                <c:pt idx="10">
                  <c:v>4.1639999999999997</c:v>
                </c:pt>
                <c:pt idx="11">
                  <c:v>4.1100000000000003</c:v>
                </c:pt>
                <c:pt idx="12">
                  <c:v>4.0640000000000001</c:v>
                </c:pt>
                <c:pt idx="13">
                  <c:v>4.07</c:v>
                </c:pt>
                <c:pt idx="14">
                  <c:v>4.1100000000000003</c:v>
                </c:pt>
                <c:pt idx="15">
                  <c:v>4.1840000000000002</c:v>
                </c:pt>
                <c:pt idx="16">
                  <c:v>4.2439999999999998</c:v>
                </c:pt>
                <c:pt idx="17">
                  <c:v>4.2240000000000002</c:v>
                </c:pt>
                <c:pt idx="18">
                  <c:v>4.218</c:v>
                </c:pt>
                <c:pt idx="19">
                  <c:v>4.1580000000000004</c:v>
                </c:pt>
                <c:pt idx="20">
                  <c:v>4.0720000000000001</c:v>
                </c:pt>
                <c:pt idx="21">
                  <c:v>4.0119999999999996</c:v>
                </c:pt>
                <c:pt idx="22">
                  <c:v>4.0780000000000003</c:v>
                </c:pt>
                <c:pt idx="23">
                  <c:v>4.0599999999999996</c:v>
                </c:pt>
                <c:pt idx="24">
                  <c:v>4.1080000000000005</c:v>
                </c:pt>
                <c:pt idx="25">
                  <c:v>4.0939999999999994</c:v>
                </c:pt>
                <c:pt idx="26">
                  <c:v>4.1040000000000001</c:v>
                </c:pt>
                <c:pt idx="27">
                  <c:v>4.0780000000000003</c:v>
                </c:pt>
                <c:pt idx="28">
                  <c:v>4.03</c:v>
                </c:pt>
                <c:pt idx="29">
                  <c:v>3.9079999999999999</c:v>
                </c:pt>
                <c:pt idx="30">
                  <c:v>3.8539999999999996</c:v>
                </c:pt>
                <c:pt idx="31">
                  <c:v>3.7839999999999998</c:v>
                </c:pt>
                <c:pt idx="32">
                  <c:v>3.73</c:v>
                </c:pt>
                <c:pt idx="33">
                  <c:v>3.782</c:v>
                </c:pt>
                <c:pt idx="34">
                  <c:v>3.91</c:v>
                </c:pt>
                <c:pt idx="35">
                  <c:v>4.0839999999999996</c:v>
                </c:pt>
                <c:pt idx="36">
                  <c:v>4.1239999999999997</c:v>
                </c:pt>
                <c:pt idx="37">
                  <c:v>4.0539999999999994</c:v>
                </c:pt>
                <c:pt idx="38">
                  <c:v>3.8879999999999999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E2-42AC-A9CE-464F0FD69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8.500000000000002E-2"/>
          <c:min val="5.000000000000001E-3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  <c:min val="3.6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E#1bi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#E'!$N$2</c:f>
              <c:strCache>
                <c:ptCount val="1"/>
                <c:pt idx="0">
                  <c:v>Ks [Mpa.√m] - E#1bi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#E'!$J$3:$J$43</c:f>
              <c:numCache>
                <c:formatCode>General</c:formatCode>
                <c:ptCount val="4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0.09</c:v>
                </c:pt>
              </c:numCache>
            </c:numRef>
          </c:xVal>
          <c:yVal>
            <c:numRef>
              <c:f>'Ks - Local #E'!$N$3:$N$43</c:f>
              <c:numCache>
                <c:formatCode>0.000</c:formatCode>
                <c:ptCount val="41"/>
                <c:pt idx="0">
                  <c:v>3.9739999999999998</c:v>
                </c:pt>
                <c:pt idx="1">
                  <c:v>4.1619999999999999</c:v>
                </c:pt>
                <c:pt idx="2">
                  <c:v>4.1840000000000002</c:v>
                </c:pt>
                <c:pt idx="3">
                  <c:v>4.1900000000000004</c:v>
                </c:pt>
                <c:pt idx="4">
                  <c:v>4.2320000000000002</c:v>
                </c:pt>
                <c:pt idx="5">
                  <c:v>4.2139999999999995</c:v>
                </c:pt>
                <c:pt idx="6">
                  <c:v>4.21</c:v>
                </c:pt>
                <c:pt idx="7">
                  <c:v>4.2219999999999995</c:v>
                </c:pt>
                <c:pt idx="8">
                  <c:v>4.21</c:v>
                </c:pt>
                <c:pt idx="9">
                  <c:v>4.1980000000000004</c:v>
                </c:pt>
                <c:pt idx="10">
                  <c:v>4.21</c:v>
                </c:pt>
                <c:pt idx="11">
                  <c:v>4.2</c:v>
                </c:pt>
                <c:pt idx="12">
                  <c:v>4.1619999999999999</c:v>
                </c:pt>
                <c:pt idx="13">
                  <c:v>4.1500000000000004</c:v>
                </c:pt>
                <c:pt idx="14">
                  <c:v>4.0860000000000003</c:v>
                </c:pt>
                <c:pt idx="15">
                  <c:v>4.08</c:v>
                </c:pt>
                <c:pt idx="16">
                  <c:v>4.0659999999999998</c:v>
                </c:pt>
                <c:pt idx="17">
                  <c:v>4.1580000000000004</c:v>
                </c:pt>
                <c:pt idx="18">
                  <c:v>4.258</c:v>
                </c:pt>
                <c:pt idx="19">
                  <c:v>4.3839999999999995</c:v>
                </c:pt>
                <c:pt idx="20">
                  <c:v>4.4480000000000004</c:v>
                </c:pt>
                <c:pt idx="21">
                  <c:v>4.5019999999999998</c:v>
                </c:pt>
                <c:pt idx="22">
                  <c:v>4.4860000000000007</c:v>
                </c:pt>
                <c:pt idx="23">
                  <c:v>4.4779999999999998</c:v>
                </c:pt>
                <c:pt idx="24">
                  <c:v>4.4480000000000004</c:v>
                </c:pt>
                <c:pt idx="25">
                  <c:v>4.4219999999999997</c:v>
                </c:pt>
                <c:pt idx="26">
                  <c:v>4.4219999999999997</c:v>
                </c:pt>
                <c:pt idx="27">
                  <c:v>4.4779999999999998</c:v>
                </c:pt>
                <c:pt idx="28">
                  <c:v>4.4139999999999997</c:v>
                </c:pt>
                <c:pt idx="29">
                  <c:v>4.45</c:v>
                </c:pt>
                <c:pt idx="30">
                  <c:v>4.4660000000000002</c:v>
                </c:pt>
                <c:pt idx="31">
                  <c:v>4.4379999999999997</c:v>
                </c:pt>
                <c:pt idx="32">
                  <c:v>4.3479999999999999</c:v>
                </c:pt>
                <c:pt idx="33">
                  <c:v>4.4219999999999997</c:v>
                </c:pt>
                <c:pt idx="34">
                  <c:v>4.3959999999999999</c:v>
                </c:pt>
                <c:pt idx="35">
                  <c:v>4.4119999999999999</c:v>
                </c:pt>
                <c:pt idx="36">
                  <c:v>4.43</c:v>
                </c:pt>
                <c:pt idx="37">
                  <c:v>4.4539999999999997</c:v>
                </c:pt>
                <c:pt idx="38">
                  <c:v>4.2699999999999996</c:v>
                </c:pt>
                <c:pt idx="39">
                  <c:v>4.3639999999999999</c:v>
                </c:pt>
                <c:pt idx="40">
                  <c:v>3.968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94-4ABE-A8E4-4F7B09CFA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in val="5.000000000000001E-3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E#1bii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#E'!$W$2</c:f>
              <c:strCache>
                <c:ptCount val="1"/>
                <c:pt idx="0">
                  <c:v>Ks [Mpa.√m] - E#1bii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#E'!$S$3:$S$45</c:f>
              <c:numCache>
                <c:formatCode>General</c:formatCode>
                <c:ptCount val="43"/>
                <c:pt idx="0">
                  <c:v>0.01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0.06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0.09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0.1</c:v>
                </c:pt>
                <c:pt idx="42">
                  <c:v>0.1</c:v>
                </c:pt>
              </c:numCache>
            </c:numRef>
          </c:xVal>
          <c:yVal>
            <c:numRef>
              <c:f>'Ks - Local #E'!$W$3:$W$45</c:f>
              <c:numCache>
                <c:formatCode>0.000</c:formatCode>
                <c:ptCount val="43"/>
                <c:pt idx="0">
                  <c:v>4.5360000000000005</c:v>
                </c:pt>
                <c:pt idx="1">
                  <c:v>4.3719999999999999</c:v>
                </c:pt>
                <c:pt idx="2">
                  <c:v>4.4359999999999999</c:v>
                </c:pt>
                <c:pt idx="3">
                  <c:v>4.3919999999999995</c:v>
                </c:pt>
                <c:pt idx="4">
                  <c:v>4.4039999999999999</c:v>
                </c:pt>
                <c:pt idx="5">
                  <c:v>4.3260000000000005</c:v>
                </c:pt>
                <c:pt idx="6">
                  <c:v>4.8220000000000001</c:v>
                </c:pt>
                <c:pt idx="7">
                  <c:v>5.0360000000000005</c:v>
                </c:pt>
                <c:pt idx="8">
                  <c:v>5.2679999999999998</c:v>
                </c:pt>
                <c:pt idx="9">
                  <c:v>5.4139999999999997</c:v>
                </c:pt>
                <c:pt idx="10">
                  <c:v>5.3860000000000001</c:v>
                </c:pt>
                <c:pt idx="11">
                  <c:v>5.3220000000000001</c:v>
                </c:pt>
                <c:pt idx="12">
                  <c:v>5.2120000000000006</c:v>
                </c:pt>
                <c:pt idx="13">
                  <c:v>5.2139999999999995</c:v>
                </c:pt>
                <c:pt idx="14">
                  <c:v>5.2620000000000005</c:v>
                </c:pt>
                <c:pt idx="15">
                  <c:v>5.4660000000000002</c:v>
                </c:pt>
                <c:pt idx="16">
                  <c:v>5.4660000000000002</c:v>
                </c:pt>
                <c:pt idx="17">
                  <c:v>5.45</c:v>
                </c:pt>
                <c:pt idx="18">
                  <c:v>5.49</c:v>
                </c:pt>
                <c:pt idx="19">
                  <c:v>5.4379999999999997</c:v>
                </c:pt>
                <c:pt idx="20">
                  <c:v>5.3079999999999998</c:v>
                </c:pt>
                <c:pt idx="21">
                  <c:v>5.2839999999999998</c:v>
                </c:pt>
                <c:pt idx="22">
                  <c:v>5.2479999999999993</c:v>
                </c:pt>
                <c:pt idx="23">
                  <c:v>5.24</c:v>
                </c:pt>
                <c:pt idx="24">
                  <c:v>5.19</c:v>
                </c:pt>
                <c:pt idx="25">
                  <c:v>5.218</c:v>
                </c:pt>
                <c:pt idx="26">
                  <c:v>5.3020000000000005</c:v>
                </c:pt>
                <c:pt idx="27">
                  <c:v>5.4020000000000001</c:v>
                </c:pt>
                <c:pt idx="28">
                  <c:v>5.4179999999999993</c:v>
                </c:pt>
                <c:pt idx="29">
                  <c:v>5.48</c:v>
                </c:pt>
                <c:pt idx="30">
                  <c:v>5.444</c:v>
                </c:pt>
                <c:pt idx="31">
                  <c:v>5.34</c:v>
                </c:pt>
                <c:pt idx="32">
                  <c:v>5.3540000000000001</c:v>
                </c:pt>
                <c:pt idx="33">
                  <c:v>5.34</c:v>
                </c:pt>
                <c:pt idx="34">
                  <c:v>5.42</c:v>
                </c:pt>
                <c:pt idx="35">
                  <c:v>5.4860000000000007</c:v>
                </c:pt>
                <c:pt idx="36">
                  <c:v>5.5979999999999999</c:v>
                </c:pt>
                <c:pt idx="37">
                  <c:v>5.5659999999999998</c:v>
                </c:pt>
                <c:pt idx="38">
                  <c:v>5.5220000000000002</c:v>
                </c:pt>
                <c:pt idx="39">
                  <c:v>5.3520000000000003</c:v>
                </c:pt>
                <c:pt idx="40">
                  <c:v>5.2420000000000009</c:v>
                </c:pt>
                <c:pt idx="41">
                  <c:v>5.1579999999999995</c:v>
                </c:pt>
                <c:pt idx="42">
                  <c:v>5.1459999999999999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6F-43BF-AE02-4F478CFF5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0500000000000001"/>
          <c:min val="5.000000000000001E-3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  <c:max val="5.8"/>
          <c:min val="4.2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E#2</a:t>
            </a:r>
            <a:r>
              <a:rPr lang="el-GR"/>
              <a:t>α0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#E'!$AF$2</c:f>
              <c:strCache>
                <c:ptCount val="1"/>
                <c:pt idx="0">
                  <c:v>Ks [Mpa.√m] - E#2α0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#E'!$AB$3:$AB$26</c:f>
              <c:numCache>
                <c:formatCode>General</c:formatCode>
                <c:ptCount val="2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xVal>
          <c:yVal>
            <c:numRef>
              <c:f>'Ks - Local #E'!$AF$3:$AF$26</c:f>
              <c:numCache>
                <c:formatCode>0.000</c:formatCode>
                <c:ptCount val="24"/>
                <c:pt idx="0">
                  <c:v>4.0999999999999996</c:v>
                </c:pt>
                <c:pt idx="1">
                  <c:v>4.0960000000000001</c:v>
                </c:pt>
                <c:pt idx="2">
                  <c:v>4.0579999999999998</c:v>
                </c:pt>
                <c:pt idx="3">
                  <c:v>4.0620000000000003</c:v>
                </c:pt>
                <c:pt idx="4">
                  <c:v>4.0739999999999998</c:v>
                </c:pt>
                <c:pt idx="5">
                  <c:v>4.1020000000000003</c:v>
                </c:pt>
                <c:pt idx="6">
                  <c:v>4.13</c:v>
                </c:pt>
                <c:pt idx="7">
                  <c:v>4.1660000000000004</c:v>
                </c:pt>
                <c:pt idx="8">
                  <c:v>4.2119999999999997</c:v>
                </c:pt>
                <c:pt idx="9">
                  <c:v>4.24</c:v>
                </c:pt>
                <c:pt idx="10">
                  <c:v>4.2119999999999997</c:v>
                </c:pt>
                <c:pt idx="11">
                  <c:v>4.1440000000000001</c:v>
                </c:pt>
                <c:pt idx="12">
                  <c:v>4.0880000000000001</c:v>
                </c:pt>
                <c:pt idx="13">
                  <c:v>4.0419999999999998</c:v>
                </c:pt>
                <c:pt idx="14">
                  <c:v>4.056</c:v>
                </c:pt>
                <c:pt idx="15">
                  <c:v>4.0839999999999996</c:v>
                </c:pt>
                <c:pt idx="16">
                  <c:v>4.1900000000000004</c:v>
                </c:pt>
                <c:pt idx="17">
                  <c:v>4.2480000000000002</c:v>
                </c:pt>
                <c:pt idx="18">
                  <c:v>4.2560000000000002</c:v>
                </c:pt>
                <c:pt idx="19">
                  <c:v>4.2060000000000004</c:v>
                </c:pt>
                <c:pt idx="20">
                  <c:v>4.2300000000000004</c:v>
                </c:pt>
                <c:pt idx="21">
                  <c:v>4.266</c:v>
                </c:pt>
                <c:pt idx="22">
                  <c:v>4.28</c:v>
                </c:pt>
                <c:pt idx="23">
                  <c:v>4.2439999999999998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80-47DF-BB3B-D1C98B3E7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5.5000000000000007E-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E#2bii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#E'!$AO$2</c:f>
              <c:strCache>
                <c:ptCount val="1"/>
                <c:pt idx="0">
                  <c:v>Ks [Mpa.√m] - E#2bii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#E'!$AK$3:$AK$26</c:f>
              <c:numCache>
                <c:formatCode>General</c:formatCode>
                <c:ptCount val="2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xVal>
          <c:yVal>
            <c:numRef>
              <c:f>'Ks - Local #E'!$AO$3:$AO$26</c:f>
              <c:numCache>
                <c:formatCode>0.000</c:formatCode>
                <c:ptCount val="24"/>
                <c:pt idx="0">
                  <c:v>3.0419999999999998</c:v>
                </c:pt>
                <c:pt idx="1">
                  <c:v>3.56</c:v>
                </c:pt>
                <c:pt idx="2">
                  <c:v>3.6579999999999999</c:v>
                </c:pt>
                <c:pt idx="3">
                  <c:v>3.7</c:v>
                </c:pt>
                <c:pt idx="4">
                  <c:v>3.63</c:v>
                </c:pt>
                <c:pt idx="5">
                  <c:v>3.61</c:v>
                </c:pt>
                <c:pt idx="6">
                  <c:v>3.5680000000000001</c:v>
                </c:pt>
                <c:pt idx="7">
                  <c:v>3.5219999999999998</c:v>
                </c:pt>
                <c:pt idx="8">
                  <c:v>3.5939999999999999</c:v>
                </c:pt>
                <c:pt idx="9">
                  <c:v>3.7060000000000004</c:v>
                </c:pt>
                <c:pt idx="10">
                  <c:v>3.73</c:v>
                </c:pt>
                <c:pt idx="11">
                  <c:v>3.72</c:v>
                </c:pt>
                <c:pt idx="12">
                  <c:v>3.762</c:v>
                </c:pt>
                <c:pt idx="13">
                  <c:v>3.742</c:v>
                </c:pt>
                <c:pt idx="14">
                  <c:v>3.72</c:v>
                </c:pt>
                <c:pt idx="15">
                  <c:v>3.72</c:v>
                </c:pt>
                <c:pt idx="16">
                  <c:v>3.69</c:v>
                </c:pt>
                <c:pt idx="17">
                  <c:v>3.6460000000000004</c:v>
                </c:pt>
                <c:pt idx="18">
                  <c:v>3.6180000000000003</c:v>
                </c:pt>
                <c:pt idx="19">
                  <c:v>3.5920000000000001</c:v>
                </c:pt>
                <c:pt idx="20">
                  <c:v>3.6039999999999996</c:v>
                </c:pt>
                <c:pt idx="21">
                  <c:v>3.71</c:v>
                </c:pt>
                <c:pt idx="22">
                  <c:v>3.766</c:v>
                </c:pt>
                <c:pt idx="23">
                  <c:v>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93-44B3-94AE-9287CE0E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5.5000000000000007E-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  <c:min val="3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M#</a:t>
            </a:r>
            <a:r>
              <a:rPr lang="el-GR"/>
              <a:t>α0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#M'!$E$2</c:f>
              <c:strCache>
                <c:ptCount val="1"/>
                <c:pt idx="0">
                  <c:v>Ks [Mpa.√m] - M#α0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#M'!$A$3:$A$60</c:f>
              <c:numCache>
                <c:formatCode>General</c:formatCode>
                <c:ptCount val="5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0.11</c:v>
                </c:pt>
                <c:pt idx="54">
                  <c:v>0.11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</c:numCache>
            </c:numRef>
          </c:xVal>
          <c:yVal>
            <c:numRef>
              <c:f>'Ks - Local #M'!$E$3:$E$60</c:f>
              <c:numCache>
                <c:formatCode>0.000</c:formatCode>
                <c:ptCount val="58"/>
                <c:pt idx="0">
                  <c:v>5.2020000000000008</c:v>
                </c:pt>
                <c:pt idx="1">
                  <c:v>5.19</c:v>
                </c:pt>
                <c:pt idx="2">
                  <c:v>5.1279999999999992</c:v>
                </c:pt>
                <c:pt idx="3">
                  <c:v>5.056</c:v>
                </c:pt>
                <c:pt idx="4">
                  <c:v>5</c:v>
                </c:pt>
                <c:pt idx="5">
                  <c:v>4.9719999999999995</c:v>
                </c:pt>
                <c:pt idx="6">
                  <c:v>4.9560000000000004</c:v>
                </c:pt>
                <c:pt idx="7">
                  <c:v>4.8639999999999999</c:v>
                </c:pt>
                <c:pt idx="8">
                  <c:v>4.8780000000000001</c:v>
                </c:pt>
                <c:pt idx="9">
                  <c:v>4.8479999999999999</c:v>
                </c:pt>
                <c:pt idx="10">
                  <c:v>4.8719999999999999</c:v>
                </c:pt>
                <c:pt idx="11">
                  <c:v>4.8860000000000001</c:v>
                </c:pt>
                <c:pt idx="12">
                  <c:v>4.9340000000000002</c:v>
                </c:pt>
                <c:pt idx="13">
                  <c:v>4.9180000000000001</c:v>
                </c:pt>
                <c:pt idx="14">
                  <c:v>4.9719999999999995</c:v>
                </c:pt>
                <c:pt idx="15">
                  <c:v>4.992</c:v>
                </c:pt>
                <c:pt idx="16">
                  <c:v>4.9000000000000004</c:v>
                </c:pt>
                <c:pt idx="17">
                  <c:v>4.8580000000000005</c:v>
                </c:pt>
                <c:pt idx="18">
                  <c:v>4.9420000000000002</c:v>
                </c:pt>
                <c:pt idx="19">
                  <c:v>4.8380000000000001</c:v>
                </c:pt>
                <c:pt idx="20">
                  <c:v>4.8479999999999999</c:v>
                </c:pt>
                <c:pt idx="21">
                  <c:v>4.95</c:v>
                </c:pt>
                <c:pt idx="22">
                  <c:v>4.984</c:v>
                </c:pt>
                <c:pt idx="23">
                  <c:v>4.8919999999999995</c:v>
                </c:pt>
                <c:pt idx="24">
                  <c:v>4.9239999999999995</c:v>
                </c:pt>
                <c:pt idx="25">
                  <c:v>4.8419999999999996</c:v>
                </c:pt>
                <c:pt idx="26">
                  <c:v>4.7720000000000002</c:v>
                </c:pt>
                <c:pt idx="27">
                  <c:v>4.72</c:v>
                </c:pt>
                <c:pt idx="28">
                  <c:v>4.6859999999999999</c:v>
                </c:pt>
                <c:pt idx="29">
                  <c:v>4.6840000000000002</c:v>
                </c:pt>
                <c:pt idx="30">
                  <c:v>4.7119999999999997</c:v>
                </c:pt>
                <c:pt idx="31">
                  <c:v>4.6399999999999997</c:v>
                </c:pt>
                <c:pt idx="32">
                  <c:v>4.6560000000000006</c:v>
                </c:pt>
                <c:pt idx="33">
                  <c:v>4.6960000000000006</c:v>
                </c:pt>
                <c:pt idx="34">
                  <c:v>4.6379999999999999</c:v>
                </c:pt>
                <c:pt idx="35">
                  <c:v>4.6459999999999999</c:v>
                </c:pt>
                <c:pt idx="36">
                  <c:v>4.7919999999999998</c:v>
                </c:pt>
                <c:pt idx="37">
                  <c:v>4.8839999999999995</c:v>
                </c:pt>
                <c:pt idx="38">
                  <c:v>4.91</c:v>
                </c:pt>
                <c:pt idx="39">
                  <c:v>4.95</c:v>
                </c:pt>
                <c:pt idx="40">
                  <c:v>4.984</c:v>
                </c:pt>
                <c:pt idx="41">
                  <c:v>4.9560000000000004</c:v>
                </c:pt>
                <c:pt idx="42">
                  <c:v>4.87</c:v>
                </c:pt>
                <c:pt idx="43">
                  <c:v>4.7480000000000002</c:v>
                </c:pt>
                <c:pt idx="44">
                  <c:v>4.7</c:v>
                </c:pt>
                <c:pt idx="45">
                  <c:v>4.742</c:v>
                </c:pt>
                <c:pt idx="46">
                  <c:v>4.71</c:v>
                </c:pt>
                <c:pt idx="47">
                  <c:v>4.7759999999999998</c:v>
                </c:pt>
                <c:pt idx="48">
                  <c:v>4.8860000000000001</c:v>
                </c:pt>
                <c:pt idx="49">
                  <c:v>5.03</c:v>
                </c:pt>
                <c:pt idx="50">
                  <c:v>4.976</c:v>
                </c:pt>
                <c:pt idx="51">
                  <c:v>5.0039999999999996</c:v>
                </c:pt>
                <c:pt idx="52">
                  <c:v>4.9260000000000002</c:v>
                </c:pt>
                <c:pt idx="53">
                  <c:v>4.9580000000000002</c:v>
                </c:pt>
                <c:pt idx="54">
                  <c:v>4.9820000000000002</c:v>
                </c:pt>
                <c:pt idx="55">
                  <c:v>5.0220000000000002</c:v>
                </c:pt>
                <c:pt idx="56">
                  <c:v>5.0220000000000002</c:v>
                </c:pt>
                <c:pt idx="57">
                  <c:v>4.8220000000000001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A1-4437-8EE0-808DBEC1E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25"/>
          <c:min val="5.000000000000001E-3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M#1bi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#M'!$N$2</c:f>
              <c:strCache>
                <c:ptCount val="1"/>
                <c:pt idx="0">
                  <c:v>Ks [Mpa.√m] - M#1bi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#M'!$J$3:$J$58</c:f>
              <c:numCache>
                <c:formatCode>General</c:formatCode>
                <c:ptCount val="5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0.11</c:v>
                </c:pt>
                <c:pt idx="54">
                  <c:v>0.12</c:v>
                </c:pt>
                <c:pt idx="55">
                  <c:v>0.12</c:v>
                </c:pt>
              </c:numCache>
            </c:numRef>
          </c:xVal>
          <c:yVal>
            <c:numRef>
              <c:f>'Ks - Local #M'!$N$3:$N$58</c:f>
              <c:numCache>
                <c:formatCode>0.000</c:formatCode>
                <c:ptCount val="56"/>
                <c:pt idx="0">
                  <c:v>4.9740000000000002</c:v>
                </c:pt>
                <c:pt idx="1">
                  <c:v>5.056</c:v>
                </c:pt>
                <c:pt idx="2">
                  <c:v>5.0060000000000002</c:v>
                </c:pt>
                <c:pt idx="3">
                  <c:v>5.0739999999999998</c:v>
                </c:pt>
                <c:pt idx="4">
                  <c:v>5.0880000000000001</c:v>
                </c:pt>
                <c:pt idx="5">
                  <c:v>5.218</c:v>
                </c:pt>
                <c:pt idx="6">
                  <c:v>5.1879999999999997</c:v>
                </c:pt>
                <c:pt idx="7">
                  <c:v>5.1859999999999999</c:v>
                </c:pt>
                <c:pt idx="8">
                  <c:v>5.13</c:v>
                </c:pt>
                <c:pt idx="9">
                  <c:v>5.0999999999999996</c:v>
                </c:pt>
                <c:pt idx="10">
                  <c:v>5.0720000000000001</c:v>
                </c:pt>
                <c:pt idx="11">
                  <c:v>5.1279999999999992</c:v>
                </c:pt>
                <c:pt idx="12">
                  <c:v>5.0880000000000001</c:v>
                </c:pt>
                <c:pt idx="13">
                  <c:v>5.0919999999999996</c:v>
                </c:pt>
                <c:pt idx="14">
                  <c:v>5.0880000000000001</c:v>
                </c:pt>
                <c:pt idx="15">
                  <c:v>5.07</c:v>
                </c:pt>
                <c:pt idx="16">
                  <c:v>5.0659999999999998</c:v>
                </c:pt>
                <c:pt idx="17">
                  <c:v>5.1260000000000003</c:v>
                </c:pt>
                <c:pt idx="18">
                  <c:v>5.09</c:v>
                </c:pt>
                <c:pt idx="19">
                  <c:v>5.0960000000000001</c:v>
                </c:pt>
                <c:pt idx="20">
                  <c:v>5.1260000000000003</c:v>
                </c:pt>
                <c:pt idx="21">
                  <c:v>5.0819999999999999</c:v>
                </c:pt>
                <c:pt idx="22">
                  <c:v>5.0839999999999996</c:v>
                </c:pt>
                <c:pt idx="23">
                  <c:v>5.05</c:v>
                </c:pt>
                <c:pt idx="24">
                  <c:v>4.9880000000000004</c:v>
                </c:pt>
                <c:pt idx="25">
                  <c:v>5.0039999999999996</c:v>
                </c:pt>
                <c:pt idx="26">
                  <c:v>5.0199999999999996</c:v>
                </c:pt>
                <c:pt idx="27">
                  <c:v>4.97</c:v>
                </c:pt>
                <c:pt idx="28">
                  <c:v>5.0199999999999996</c:v>
                </c:pt>
                <c:pt idx="29">
                  <c:v>5.1160000000000005</c:v>
                </c:pt>
                <c:pt idx="30">
                  <c:v>5.0880000000000001</c:v>
                </c:pt>
                <c:pt idx="31">
                  <c:v>5.0880000000000001</c:v>
                </c:pt>
                <c:pt idx="32">
                  <c:v>5.1059999999999999</c:v>
                </c:pt>
                <c:pt idx="33">
                  <c:v>5.0979999999999999</c:v>
                </c:pt>
                <c:pt idx="34">
                  <c:v>5.0599999999999996</c:v>
                </c:pt>
                <c:pt idx="35">
                  <c:v>5.1960000000000006</c:v>
                </c:pt>
                <c:pt idx="36">
                  <c:v>5.1360000000000001</c:v>
                </c:pt>
                <c:pt idx="37">
                  <c:v>5.056</c:v>
                </c:pt>
                <c:pt idx="38">
                  <c:v>4.9239999999999995</c:v>
                </c:pt>
                <c:pt idx="39">
                  <c:v>4.8760000000000003</c:v>
                </c:pt>
                <c:pt idx="40">
                  <c:v>4.718</c:v>
                </c:pt>
                <c:pt idx="41">
                  <c:v>4.6639999999999997</c:v>
                </c:pt>
                <c:pt idx="42">
                  <c:v>4.6840000000000002</c:v>
                </c:pt>
                <c:pt idx="43">
                  <c:v>4.742</c:v>
                </c:pt>
                <c:pt idx="44">
                  <c:v>4.7960000000000003</c:v>
                </c:pt>
                <c:pt idx="45">
                  <c:v>4.758</c:v>
                </c:pt>
                <c:pt idx="46">
                  <c:v>4.702</c:v>
                </c:pt>
                <c:pt idx="47">
                  <c:v>4.6619999999999999</c:v>
                </c:pt>
                <c:pt idx="48">
                  <c:v>4.6980000000000004</c:v>
                </c:pt>
                <c:pt idx="49">
                  <c:v>4.6500000000000004</c:v>
                </c:pt>
                <c:pt idx="50">
                  <c:v>4.6419999999999995</c:v>
                </c:pt>
                <c:pt idx="51">
                  <c:v>4.7519999999999998</c:v>
                </c:pt>
                <c:pt idx="52">
                  <c:v>4.758</c:v>
                </c:pt>
                <c:pt idx="53">
                  <c:v>4.774</c:v>
                </c:pt>
                <c:pt idx="54">
                  <c:v>4.8120000000000003</c:v>
                </c:pt>
                <c:pt idx="55">
                  <c:v>4.8180000000000005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8-4BE1-8019-34C6D1502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25"/>
          <c:min val="5.000000000000001E-3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M#1bii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#M'!$W$2</c:f>
              <c:strCache>
                <c:ptCount val="1"/>
                <c:pt idx="0">
                  <c:v>Ks [Mpa.√m] - M#1bii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#M'!$S$3:$S$59</c:f>
              <c:numCache>
                <c:formatCode>General</c:formatCode>
                <c:ptCount val="57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</c:numCache>
            </c:numRef>
          </c:xVal>
          <c:yVal>
            <c:numRef>
              <c:f>'Ks - Local #M'!$W$3:$W$59</c:f>
              <c:numCache>
                <c:formatCode>0.000</c:formatCode>
                <c:ptCount val="57"/>
                <c:pt idx="0">
                  <c:v>5.8020000000000005</c:v>
                </c:pt>
                <c:pt idx="1">
                  <c:v>6.09</c:v>
                </c:pt>
                <c:pt idx="2">
                  <c:v>6.1339999999999995</c:v>
                </c:pt>
                <c:pt idx="3">
                  <c:v>6.1660000000000004</c:v>
                </c:pt>
                <c:pt idx="4">
                  <c:v>6.1660000000000004</c:v>
                </c:pt>
                <c:pt idx="5">
                  <c:v>6.1879999999999997</c:v>
                </c:pt>
                <c:pt idx="6">
                  <c:v>6.1220000000000008</c:v>
                </c:pt>
                <c:pt idx="7">
                  <c:v>6.1479999999999997</c:v>
                </c:pt>
                <c:pt idx="8">
                  <c:v>6.1539999999999999</c:v>
                </c:pt>
                <c:pt idx="9">
                  <c:v>6.17</c:v>
                </c:pt>
                <c:pt idx="10">
                  <c:v>6.0960000000000001</c:v>
                </c:pt>
                <c:pt idx="11">
                  <c:v>6.23</c:v>
                </c:pt>
                <c:pt idx="12">
                  <c:v>6.2539999999999996</c:v>
                </c:pt>
                <c:pt idx="13">
                  <c:v>6.1920000000000002</c:v>
                </c:pt>
                <c:pt idx="14">
                  <c:v>6.1539999999999999</c:v>
                </c:pt>
                <c:pt idx="15">
                  <c:v>6.0579999999999998</c:v>
                </c:pt>
                <c:pt idx="16">
                  <c:v>5.7379999999999995</c:v>
                </c:pt>
                <c:pt idx="17">
                  <c:v>5.6620000000000008</c:v>
                </c:pt>
                <c:pt idx="18">
                  <c:v>5.6979999999999995</c:v>
                </c:pt>
                <c:pt idx="19">
                  <c:v>5.4979999999999993</c:v>
                </c:pt>
                <c:pt idx="20">
                  <c:v>5.5839999999999996</c:v>
                </c:pt>
                <c:pt idx="21">
                  <c:v>5.7920000000000007</c:v>
                </c:pt>
                <c:pt idx="22">
                  <c:v>5.8620000000000001</c:v>
                </c:pt>
                <c:pt idx="23">
                  <c:v>5.8720000000000008</c:v>
                </c:pt>
                <c:pt idx="24">
                  <c:v>6.08</c:v>
                </c:pt>
                <c:pt idx="25">
                  <c:v>6.2060000000000004</c:v>
                </c:pt>
                <c:pt idx="26">
                  <c:v>6.0839999999999996</c:v>
                </c:pt>
                <c:pt idx="27">
                  <c:v>5.94</c:v>
                </c:pt>
                <c:pt idx="28">
                  <c:v>5.9579999999999993</c:v>
                </c:pt>
                <c:pt idx="29">
                  <c:v>5.89</c:v>
                </c:pt>
                <c:pt idx="30">
                  <c:v>5.6379999999999999</c:v>
                </c:pt>
                <c:pt idx="31">
                  <c:v>5.8039999999999994</c:v>
                </c:pt>
                <c:pt idx="32">
                  <c:v>5.8320000000000007</c:v>
                </c:pt>
                <c:pt idx="33">
                  <c:v>5.8360000000000003</c:v>
                </c:pt>
                <c:pt idx="34">
                  <c:v>5.8679999999999994</c:v>
                </c:pt>
                <c:pt idx="35">
                  <c:v>5.9639999999999995</c:v>
                </c:pt>
                <c:pt idx="36">
                  <c:v>5.9120000000000008</c:v>
                </c:pt>
                <c:pt idx="37">
                  <c:v>6.03</c:v>
                </c:pt>
                <c:pt idx="38">
                  <c:v>6.04</c:v>
                </c:pt>
                <c:pt idx="39">
                  <c:v>5.9</c:v>
                </c:pt>
                <c:pt idx="40">
                  <c:v>5.8639999999999999</c:v>
                </c:pt>
                <c:pt idx="41">
                  <c:v>5.8220000000000001</c:v>
                </c:pt>
                <c:pt idx="42">
                  <c:v>5.6859999999999999</c:v>
                </c:pt>
                <c:pt idx="43">
                  <c:v>5.274</c:v>
                </c:pt>
                <c:pt idx="44">
                  <c:v>5.1660000000000004</c:v>
                </c:pt>
                <c:pt idx="45">
                  <c:v>5.1520000000000001</c:v>
                </c:pt>
                <c:pt idx="46">
                  <c:v>5.0739999999999998</c:v>
                </c:pt>
                <c:pt idx="47">
                  <c:v>5.194</c:v>
                </c:pt>
                <c:pt idx="48">
                  <c:v>5.5120000000000005</c:v>
                </c:pt>
                <c:pt idx="49">
                  <c:v>5.8760000000000003</c:v>
                </c:pt>
                <c:pt idx="50">
                  <c:v>6.1560000000000006</c:v>
                </c:pt>
                <c:pt idx="51">
                  <c:v>6.41</c:v>
                </c:pt>
                <c:pt idx="52">
                  <c:v>6.4359999999999999</c:v>
                </c:pt>
                <c:pt idx="53">
                  <c:v>6.4979999999999993</c:v>
                </c:pt>
                <c:pt idx="54">
                  <c:v>6.56</c:v>
                </c:pt>
                <c:pt idx="55">
                  <c:v>6.3320000000000007</c:v>
                </c:pt>
                <c:pt idx="56">
                  <c:v>6.1379999999999999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54-4016-8DAE-4187E80D8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25"/>
          <c:min val="5.000000000000001E-3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  <c:min val="4.8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M#2</a:t>
            </a:r>
            <a:r>
              <a:rPr lang="el-GR"/>
              <a:t>α0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#M'!$AF$2</c:f>
              <c:strCache>
                <c:ptCount val="1"/>
                <c:pt idx="0">
                  <c:v>Ks [Mpa.√m] - M#2α0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#M'!$AB$3:$AB$49</c:f>
              <c:numCache>
                <c:formatCode>General</c:formatCode>
                <c:ptCount val="47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0.1</c:v>
                </c:pt>
                <c:pt idx="46">
                  <c:v>0.1</c:v>
                </c:pt>
              </c:numCache>
            </c:numRef>
          </c:xVal>
          <c:yVal>
            <c:numRef>
              <c:f>'Ks - Local #M'!$AF$3:$AF$49</c:f>
              <c:numCache>
                <c:formatCode>0.000</c:formatCode>
                <c:ptCount val="47"/>
                <c:pt idx="0">
                  <c:v>5.12</c:v>
                </c:pt>
                <c:pt idx="1">
                  <c:v>5.0780000000000003</c:v>
                </c:pt>
                <c:pt idx="2">
                  <c:v>5.0760000000000005</c:v>
                </c:pt>
                <c:pt idx="3">
                  <c:v>4.9480000000000004</c:v>
                </c:pt>
                <c:pt idx="4">
                  <c:v>4.9279999999999999</c:v>
                </c:pt>
                <c:pt idx="5">
                  <c:v>4.93</c:v>
                </c:pt>
                <c:pt idx="6">
                  <c:v>4.9319999999999995</c:v>
                </c:pt>
                <c:pt idx="7">
                  <c:v>4.9560000000000004</c:v>
                </c:pt>
                <c:pt idx="8">
                  <c:v>5.0839999999999996</c:v>
                </c:pt>
                <c:pt idx="9">
                  <c:v>5.032</c:v>
                </c:pt>
                <c:pt idx="10">
                  <c:v>4.9639999999999995</c:v>
                </c:pt>
                <c:pt idx="11">
                  <c:v>4.9260000000000002</c:v>
                </c:pt>
                <c:pt idx="12">
                  <c:v>4.8879999999999999</c:v>
                </c:pt>
                <c:pt idx="13">
                  <c:v>4.8760000000000003</c:v>
                </c:pt>
                <c:pt idx="14">
                  <c:v>4.9080000000000004</c:v>
                </c:pt>
                <c:pt idx="15">
                  <c:v>4.9219999999999997</c:v>
                </c:pt>
                <c:pt idx="16">
                  <c:v>4.99</c:v>
                </c:pt>
                <c:pt idx="17">
                  <c:v>5.0220000000000002</c:v>
                </c:pt>
                <c:pt idx="18">
                  <c:v>4.9560000000000004</c:v>
                </c:pt>
                <c:pt idx="19">
                  <c:v>4.9340000000000002</c:v>
                </c:pt>
                <c:pt idx="20">
                  <c:v>5.04</c:v>
                </c:pt>
                <c:pt idx="21">
                  <c:v>4.9719999999999995</c:v>
                </c:pt>
                <c:pt idx="22">
                  <c:v>4.9960000000000004</c:v>
                </c:pt>
                <c:pt idx="23">
                  <c:v>5.0460000000000003</c:v>
                </c:pt>
                <c:pt idx="24">
                  <c:v>5.0599999999999996</c:v>
                </c:pt>
                <c:pt idx="25">
                  <c:v>4.9219999999999997</c:v>
                </c:pt>
                <c:pt idx="26">
                  <c:v>4.9379999999999997</c:v>
                </c:pt>
                <c:pt idx="27">
                  <c:v>5.0060000000000002</c:v>
                </c:pt>
                <c:pt idx="28">
                  <c:v>5.0460000000000003</c:v>
                </c:pt>
                <c:pt idx="29">
                  <c:v>5.0860000000000003</c:v>
                </c:pt>
                <c:pt idx="30">
                  <c:v>5.1339999999999995</c:v>
                </c:pt>
                <c:pt idx="31">
                  <c:v>5.1120000000000001</c:v>
                </c:pt>
                <c:pt idx="32">
                  <c:v>5.0360000000000005</c:v>
                </c:pt>
                <c:pt idx="33">
                  <c:v>5.0439999999999996</c:v>
                </c:pt>
                <c:pt idx="34">
                  <c:v>5.0460000000000003</c:v>
                </c:pt>
                <c:pt idx="35">
                  <c:v>5.1040000000000001</c:v>
                </c:pt>
                <c:pt idx="36">
                  <c:v>5.2240000000000002</c:v>
                </c:pt>
                <c:pt idx="37">
                  <c:v>5.2579999999999991</c:v>
                </c:pt>
                <c:pt idx="38">
                  <c:v>5.2160000000000002</c:v>
                </c:pt>
                <c:pt idx="39">
                  <c:v>5.1720000000000006</c:v>
                </c:pt>
                <c:pt idx="40">
                  <c:v>5.0720000000000001</c:v>
                </c:pt>
                <c:pt idx="41">
                  <c:v>5.0039999999999996</c:v>
                </c:pt>
                <c:pt idx="42">
                  <c:v>5.0760000000000005</c:v>
                </c:pt>
                <c:pt idx="43">
                  <c:v>5.1660000000000004</c:v>
                </c:pt>
                <c:pt idx="44">
                  <c:v>5.1779999999999999</c:v>
                </c:pt>
                <c:pt idx="45">
                  <c:v>5.1620000000000008</c:v>
                </c:pt>
                <c:pt idx="46">
                  <c:v>5.0680000000000005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2A-477A-9DEF-8A81D4B96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M#2bii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'Ks - Local #M'!$AO$2</c:f>
              <c:strCache>
                <c:ptCount val="1"/>
                <c:pt idx="0">
                  <c:v>Ks [Mpa.√m] - M#2bii</c:v>
                </c:pt>
              </c:strCache>
            </c:strRef>
          </c:tx>
          <c:spPr>
            <a:ln w="952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'Ks - Local #M'!$AK$3:$AK$51</c:f>
              <c:numCache>
                <c:formatCode>General</c:formatCode>
                <c:ptCount val="4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</c:numCache>
            </c:numRef>
          </c:xVal>
          <c:yVal>
            <c:numRef>
              <c:f>'Ks - Local #M'!$AO$3:$AO$51</c:f>
              <c:numCache>
                <c:formatCode>0.000</c:formatCode>
                <c:ptCount val="49"/>
                <c:pt idx="0">
                  <c:v>4.9619999999999997</c:v>
                </c:pt>
                <c:pt idx="1">
                  <c:v>4.7439999999999998</c:v>
                </c:pt>
                <c:pt idx="2">
                  <c:v>4.7480000000000002</c:v>
                </c:pt>
                <c:pt idx="3">
                  <c:v>4.5999999999999996</c:v>
                </c:pt>
                <c:pt idx="4">
                  <c:v>4.7279999999999998</c:v>
                </c:pt>
                <c:pt idx="5">
                  <c:v>4.62</c:v>
                </c:pt>
                <c:pt idx="6">
                  <c:v>4.51</c:v>
                </c:pt>
                <c:pt idx="7">
                  <c:v>4.3780000000000001</c:v>
                </c:pt>
                <c:pt idx="8">
                  <c:v>4.3099999999999996</c:v>
                </c:pt>
                <c:pt idx="9">
                  <c:v>4.22</c:v>
                </c:pt>
                <c:pt idx="10">
                  <c:v>4.298</c:v>
                </c:pt>
                <c:pt idx="11">
                  <c:v>4.22</c:v>
                </c:pt>
                <c:pt idx="12">
                  <c:v>4.2560000000000002</c:v>
                </c:pt>
                <c:pt idx="13">
                  <c:v>4.24</c:v>
                </c:pt>
                <c:pt idx="14">
                  <c:v>4.282</c:v>
                </c:pt>
                <c:pt idx="15">
                  <c:v>4.1520000000000001</c:v>
                </c:pt>
                <c:pt idx="16">
                  <c:v>4.2160000000000002</c:v>
                </c:pt>
                <c:pt idx="17">
                  <c:v>4.274</c:v>
                </c:pt>
                <c:pt idx="18">
                  <c:v>4.25</c:v>
                </c:pt>
                <c:pt idx="19">
                  <c:v>4.2160000000000002</c:v>
                </c:pt>
                <c:pt idx="20">
                  <c:v>4.28</c:v>
                </c:pt>
                <c:pt idx="21">
                  <c:v>4.2939999999999996</c:v>
                </c:pt>
                <c:pt idx="22">
                  <c:v>4.26</c:v>
                </c:pt>
                <c:pt idx="23">
                  <c:v>4.3280000000000003</c:v>
                </c:pt>
                <c:pt idx="24">
                  <c:v>4.34</c:v>
                </c:pt>
                <c:pt idx="25">
                  <c:v>4.3860000000000001</c:v>
                </c:pt>
                <c:pt idx="26">
                  <c:v>4.34</c:v>
                </c:pt>
                <c:pt idx="27">
                  <c:v>4.3140000000000001</c:v>
                </c:pt>
                <c:pt idx="28">
                  <c:v>4.25</c:v>
                </c:pt>
                <c:pt idx="29">
                  <c:v>4.1440000000000001</c:v>
                </c:pt>
                <c:pt idx="30">
                  <c:v>4.0760000000000005</c:v>
                </c:pt>
                <c:pt idx="31">
                  <c:v>4.2119999999999997</c:v>
                </c:pt>
                <c:pt idx="32">
                  <c:v>4.1760000000000002</c:v>
                </c:pt>
                <c:pt idx="33">
                  <c:v>4.2060000000000004</c:v>
                </c:pt>
                <c:pt idx="34">
                  <c:v>4.25</c:v>
                </c:pt>
                <c:pt idx="35">
                  <c:v>4.3019999999999996</c:v>
                </c:pt>
                <c:pt idx="36">
                  <c:v>4.2380000000000004</c:v>
                </c:pt>
                <c:pt idx="37">
                  <c:v>4.3099999999999996</c:v>
                </c:pt>
                <c:pt idx="38">
                  <c:v>4.266</c:v>
                </c:pt>
                <c:pt idx="39">
                  <c:v>4.3739999999999997</c:v>
                </c:pt>
                <c:pt idx="40">
                  <c:v>4.3600000000000003</c:v>
                </c:pt>
                <c:pt idx="41">
                  <c:v>4.3879999999999999</c:v>
                </c:pt>
                <c:pt idx="42">
                  <c:v>4.3460000000000001</c:v>
                </c:pt>
                <c:pt idx="43">
                  <c:v>4.3919999999999995</c:v>
                </c:pt>
                <c:pt idx="44">
                  <c:v>4.24</c:v>
                </c:pt>
                <c:pt idx="45">
                  <c:v>4.4880000000000004</c:v>
                </c:pt>
                <c:pt idx="46">
                  <c:v>4.4800000000000004</c:v>
                </c:pt>
                <c:pt idx="47">
                  <c:v>4.5220000000000002</c:v>
                </c:pt>
                <c:pt idx="48">
                  <c:v>4.3559999999999999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79-44E6-9034-F29CF1E4B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</c:valAx>
      <c:valAx>
        <c:axId val="414766191"/>
        <c:scaling>
          <c:orientation val="minMax"/>
          <c:max val="5"/>
          <c:min val="3.8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'UCS - Bulk #E'!$T$2</c:f>
              <c:strCache>
                <c:ptCount val="1"/>
                <c:pt idx="0">
                  <c:v>εa - Axial Strain (%) - E#1bii</c:v>
                </c:pt>
              </c:strCache>
            </c:strRef>
          </c:tx>
          <c:spPr>
            <a:ln w="22225">
              <a:solidFill>
                <a:srgbClr val="00FFFF"/>
              </a:solidFill>
            </a:ln>
          </c:spPr>
          <c:marker>
            <c:symbol val="none"/>
          </c:marker>
          <c:xVal>
            <c:numRef>
              <c:f>'UCS - Bulk #E'!$T$3:$T$4583</c:f>
              <c:numCache>
                <c:formatCode>General</c:formatCode>
                <c:ptCount val="4581"/>
                <c:pt idx="0">
                  <c:v>7.9999999999999996E-6</c:v>
                </c:pt>
                <c:pt idx="1">
                  <c:v>8.7799999999999998E-4</c:v>
                </c:pt>
                <c:pt idx="2">
                  <c:v>1.062E-3</c:v>
                </c:pt>
                <c:pt idx="3">
                  <c:v>1.176E-3</c:v>
                </c:pt>
                <c:pt idx="4">
                  <c:v>1.274E-3</c:v>
                </c:pt>
                <c:pt idx="5">
                  <c:v>1.4109999999999999E-3</c:v>
                </c:pt>
                <c:pt idx="6">
                  <c:v>1.5220000000000001E-3</c:v>
                </c:pt>
                <c:pt idx="7">
                  <c:v>1.6769999999999999E-3</c:v>
                </c:pt>
                <c:pt idx="8">
                  <c:v>1.7800000000000001E-3</c:v>
                </c:pt>
                <c:pt idx="9">
                  <c:v>1.9440000000000002E-3</c:v>
                </c:pt>
                <c:pt idx="10">
                  <c:v>2.1159999999999998E-3</c:v>
                </c:pt>
                <c:pt idx="11">
                  <c:v>2.16E-3</c:v>
                </c:pt>
                <c:pt idx="12">
                  <c:v>2.3449999999999999E-3</c:v>
                </c:pt>
                <c:pt idx="13">
                  <c:v>2.4390000000000002E-3</c:v>
                </c:pt>
                <c:pt idx="14">
                  <c:v>2.5530000000000001E-3</c:v>
                </c:pt>
                <c:pt idx="15">
                  <c:v>2.7010000000000003E-3</c:v>
                </c:pt>
                <c:pt idx="16">
                  <c:v>2.8140000000000001E-3</c:v>
                </c:pt>
                <c:pt idx="17">
                  <c:v>2.9840000000000001E-3</c:v>
                </c:pt>
                <c:pt idx="18">
                  <c:v>3.094E-3</c:v>
                </c:pt>
                <c:pt idx="19">
                  <c:v>3.2460000000000002E-3</c:v>
                </c:pt>
                <c:pt idx="20">
                  <c:v>3.336E-3</c:v>
                </c:pt>
                <c:pt idx="21">
                  <c:v>3.5240000000000002E-3</c:v>
                </c:pt>
                <c:pt idx="22">
                  <c:v>3.6369999999999996E-3</c:v>
                </c:pt>
                <c:pt idx="23">
                  <c:v>3.7450000000000005E-3</c:v>
                </c:pt>
                <c:pt idx="24">
                  <c:v>3.9159999999999993E-3</c:v>
                </c:pt>
                <c:pt idx="25">
                  <c:v>4.0560000000000006E-3</c:v>
                </c:pt>
                <c:pt idx="26">
                  <c:v>4.2090000000000001E-3</c:v>
                </c:pt>
                <c:pt idx="27">
                  <c:v>4.3840000000000007E-3</c:v>
                </c:pt>
                <c:pt idx="28">
                  <c:v>4.4979999999999994E-3</c:v>
                </c:pt>
                <c:pt idx="29">
                  <c:v>4.653E-3</c:v>
                </c:pt>
                <c:pt idx="30">
                  <c:v>5.0509999999999999E-3</c:v>
                </c:pt>
                <c:pt idx="31">
                  <c:v>5.215E-3</c:v>
                </c:pt>
                <c:pt idx="32">
                  <c:v>5.3790000000000001E-3</c:v>
                </c:pt>
                <c:pt idx="33">
                  <c:v>5.4679999999999998E-3</c:v>
                </c:pt>
                <c:pt idx="34">
                  <c:v>5.6319999999999999E-3</c:v>
                </c:pt>
                <c:pt idx="35">
                  <c:v>5.7670000000000004E-3</c:v>
                </c:pt>
                <c:pt idx="36">
                  <c:v>5.9509999999999997E-3</c:v>
                </c:pt>
                <c:pt idx="37">
                  <c:v>6.0429999999999998E-3</c:v>
                </c:pt>
                <c:pt idx="38">
                  <c:v>6.1900000000000002E-3</c:v>
                </c:pt>
                <c:pt idx="39">
                  <c:v>6.3540000000000003E-3</c:v>
                </c:pt>
                <c:pt idx="40">
                  <c:v>6.4590000000000003E-3</c:v>
                </c:pt>
                <c:pt idx="41">
                  <c:v>6.5690000000000002E-3</c:v>
                </c:pt>
                <c:pt idx="42">
                  <c:v>6.8310000000000003E-3</c:v>
                </c:pt>
                <c:pt idx="43">
                  <c:v>6.9019999999999993E-3</c:v>
                </c:pt>
                <c:pt idx="44">
                  <c:v>7.0420000000000005E-3</c:v>
                </c:pt>
                <c:pt idx="45">
                  <c:v>7.1909999999999995E-3</c:v>
                </c:pt>
                <c:pt idx="46">
                  <c:v>7.2639999999999996E-3</c:v>
                </c:pt>
                <c:pt idx="47">
                  <c:v>7.4659999999999995E-3</c:v>
                </c:pt>
                <c:pt idx="48">
                  <c:v>7.6409999999999994E-3</c:v>
                </c:pt>
                <c:pt idx="49">
                  <c:v>7.7079999999999996E-3</c:v>
                </c:pt>
                <c:pt idx="50">
                  <c:v>7.9260000000000008E-3</c:v>
                </c:pt>
                <c:pt idx="51">
                  <c:v>7.9989999999999992E-3</c:v>
                </c:pt>
                <c:pt idx="52">
                  <c:v>8.1290000000000008E-3</c:v>
                </c:pt>
                <c:pt idx="53">
                  <c:v>8.2889999999999995E-3</c:v>
                </c:pt>
                <c:pt idx="54">
                  <c:v>8.3680000000000004E-3</c:v>
                </c:pt>
                <c:pt idx="55">
                  <c:v>8.5519999999999988E-3</c:v>
                </c:pt>
                <c:pt idx="56">
                  <c:v>8.6700000000000006E-3</c:v>
                </c:pt>
                <c:pt idx="57">
                  <c:v>8.8780000000000005E-3</c:v>
                </c:pt>
                <c:pt idx="58">
                  <c:v>9.0419999999999997E-3</c:v>
                </c:pt>
                <c:pt idx="59">
                  <c:v>9.2189999999999998E-3</c:v>
                </c:pt>
                <c:pt idx="60">
                  <c:v>9.2739999999999993E-3</c:v>
                </c:pt>
                <c:pt idx="61">
                  <c:v>9.443E-3</c:v>
                </c:pt>
                <c:pt idx="62">
                  <c:v>9.6180000000000015E-3</c:v>
                </c:pt>
                <c:pt idx="63">
                  <c:v>9.7700000000000009E-3</c:v>
                </c:pt>
                <c:pt idx="64">
                  <c:v>9.8200000000000006E-3</c:v>
                </c:pt>
                <c:pt idx="65">
                  <c:v>9.979E-3</c:v>
                </c:pt>
                <c:pt idx="66">
                  <c:v>1.0119E-2</c:v>
                </c:pt>
                <c:pt idx="67">
                  <c:v>1.0338999999999999E-2</c:v>
                </c:pt>
                <c:pt idx="68">
                  <c:v>1.0459999999999999E-2</c:v>
                </c:pt>
                <c:pt idx="69">
                  <c:v>1.0605E-2</c:v>
                </c:pt>
                <c:pt idx="70">
                  <c:v>1.0690999999999999E-2</c:v>
                </c:pt>
                <c:pt idx="71">
                  <c:v>1.0911000000000001E-2</c:v>
                </c:pt>
                <c:pt idx="72">
                  <c:v>1.1051E-2</c:v>
                </c:pt>
                <c:pt idx="73">
                  <c:v>1.1283E-2</c:v>
                </c:pt>
                <c:pt idx="74">
                  <c:v>1.1290000000000001E-2</c:v>
                </c:pt>
                <c:pt idx="75">
                  <c:v>1.14E-2</c:v>
                </c:pt>
                <c:pt idx="76">
                  <c:v>1.1594E-2</c:v>
                </c:pt>
                <c:pt idx="77">
                  <c:v>1.1728000000000001E-2</c:v>
                </c:pt>
                <c:pt idx="78">
                  <c:v>1.1886000000000001E-2</c:v>
                </c:pt>
                <c:pt idx="79">
                  <c:v>1.2102E-2</c:v>
                </c:pt>
                <c:pt idx="80">
                  <c:v>1.2225E-2</c:v>
                </c:pt>
                <c:pt idx="81">
                  <c:v>1.2378E-2</c:v>
                </c:pt>
                <c:pt idx="82">
                  <c:v>1.2520999999999999E-2</c:v>
                </c:pt>
                <c:pt idx="83">
                  <c:v>1.2631999999999999E-2</c:v>
                </c:pt>
                <c:pt idx="84">
                  <c:v>1.2743000000000001E-2</c:v>
                </c:pt>
                <c:pt idx="85">
                  <c:v>1.2906000000000001E-2</c:v>
                </c:pt>
                <c:pt idx="86">
                  <c:v>1.3100000000000001E-2</c:v>
                </c:pt>
                <c:pt idx="87">
                  <c:v>1.3219E-2</c:v>
                </c:pt>
                <c:pt idx="88">
                  <c:v>1.3416999999999998E-2</c:v>
                </c:pt>
                <c:pt idx="89">
                  <c:v>1.355E-2</c:v>
                </c:pt>
                <c:pt idx="90">
                  <c:v>1.3616E-2</c:v>
                </c:pt>
                <c:pt idx="91">
                  <c:v>1.3835E-2</c:v>
                </c:pt>
                <c:pt idx="92">
                  <c:v>1.3977000000000002E-2</c:v>
                </c:pt>
                <c:pt idx="93">
                  <c:v>1.4161000000000002E-2</c:v>
                </c:pt>
                <c:pt idx="94">
                  <c:v>1.4256999999999999E-2</c:v>
                </c:pt>
                <c:pt idx="95">
                  <c:v>1.4473E-2</c:v>
                </c:pt>
                <c:pt idx="96">
                  <c:v>1.4638999999999999E-2</c:v>
                </c:pt>
                <c:pt idx="97">
                  <c:v>1.4756999999999999E-2</c:v>
                </c:pt>
                <c:pt idx="98">
                  <c:v>1.4780000000000001E-2</c:v>
                </c:pt>
                <c:pt idx="99">
                  <c:v>1.5084E-2</c:v>
                </c:pt>
                <c:pt idx="100">
                  <c:v>1.5113999999999999E-2</c:v>
                </c:pt>
                <c:pt idx="101">
                  <c:v>1.5340000000000001E-2</c:v>
                </c:pt>
                <c:pt idx="102">
                  <c:v>1.55E-2</c:v>
                </c:pt>
                <c:pt idx="103">
                  <c:v>1.5650000000000001E-2</c:v>
                </c:pt>
                <c:pt idx="104">
                  <c:v>1.5696000000000002E-2</c:v>
                </c:pt>
                <c:pt idx="105">
                  <c:v>1.5857E-2</c:v>
                </c:pt>
                <c:pt idx="106">
                  <c:v>1.6062E-2</c:v>
                </c:pt>
                <c:pt idx="107">
                  <c:v>1.6199999999999999E-2</c:v>
                </c:pt>
                <c:pt idx="108">
                  <c:v>1.6396999999999998E-2</c:v>
                </c:pt>
                <c:pt idx="109">
                  <c:v>1.6521000000000001E-2</c:v>
                </c:pt>
                <c:pt idx="110">
                  <c:v>1.6661000000000002E-2</c:v>
                </c:pt>
                <c:pt idx="111">
                  <c:v>1.6760000000000001E-2</c:v>
                </c:pt>
                <c:pt idx="112">
                  <c:v>1.6964E-2</c:v>
                </c:pt>
                <c:pt idx="113">
                  <c:v>1.7124E-2</c:v>
                </c:pt>
                <c:pt idx="114">
                  <c:v>1.7271000000000002E-2</c:v>
                </c:pt>
                <c:pt idx="115">
                  <c:v>1.7378000000000001E-2</c:v>
                </c:pt>
                <c:pt idx="116">
                  <c:v>1.7495E-2</c:v>
                </c:pt>
                <c:pt idx="117">
                  <c:v>1.7694999999999999E-2</c:v>
                </c:pt>
                <c:pt idx="118">
                  <c:v>1.7846000000000001E-2</c:v>
                </c:pt>
                <c:pt idx="119">
                  <c:v>1.7965000000000002E-2</c:v>
                </c:pt>
                <c:pt idx="120">
                  <c:v>1.8121999999999999E-2</c:v>
                </c:pt>
                <c:pt idx="121">
                  <c:v>1.8276000000000001E-2</c:v>
                </c:pt>
                <c:pt idx="122">
                  <c:v>1.8418E-2</c:v>
                </c:pt>
                <c:pt idx="123">
                  <c:v>1.8563E-2</c:v>
                </c:pt>
                <c:pt idx="124">
                  <c:v>1.8675000000000001E-2</c:v>
                </c:pt>
                <c:pt idx="125">
                  <c:v>1.8825999999999999E-2</c:v>
                </c:pt>
                <c:pt idx="126">
                  <c:v>1.8986000000000003E-2</c:v>
                </c:pt>
                <c:pt idx="127">
                  <c:v>1.9180000000000003E-2</c:v>
                </c:pt>
                <c:pt idx="128">
                  <c:v>1.9244000000000001E-2</c:v>
                </c:pt>
                <c:pt idx="129">
                  <c:v>1.9463000000000001E-2</c:v>
                </c:pt>
                <c:pt idx="130">
                  <c:v>1.9609000000000001E-2</c:v>
                </c:pt>
                <c:pt idx="131">
                  <c:v>1.9764E-2</c:v>
                </c:pt>
                <c:pt idx="132">
                  <c:v>1.9944E-2</c:v>
                </c:pt>
                <c:pt idx="133">
                  <c:v>2.0049000000000001E-2</c:v>
                </c:pt>
                <c:pt idx="134">
                  <c:v>2.0192999999999999E-2</c:v>
                </c:pt>
                <c:pt idx="135">
                  <c:v>2.0321000000000002E-2</c:v>
                </c:pt>
                <c:pt idx="136">
                  <c:v>2.0527E-2</c:v>
                </c:pt>
                <c:pt idx="137">
                  <c:v>2.0643999999999999E-2</c:v>
                </c:pt>
                <c:pt idx="138">
                  <c:v>2.0844000000000001E-2</c:v>
                </c:pt>
                <c:pt idx="139">
                  <c:v>2.0923000000000001E-2</c:v>
                </c:pt>
                <c:pt idx="140">
                  <c:v>2.1111999999999999E-2</c:v>
                </c:pt>
                <c:pt idx="141">
                  <c:v>2.1284000000000001E-2</c:v>
                </c:pt>
                <c:pt idx="142">
                  <c:v>2.1371999999999999E-2</c:v>
                </c:pt>
                <c:pt idx="143">
                  <c:v>2.1514999999999999E-2</c:v>
                </c:pt>
                <c:pt idx="144">
                  <c:v>2.1627E-2</c:v>
                </c:pt>
                <c:pt idx="145">
                  <c:v>2.1822999999999999E-2</c:v>
                </c:pt>
                <c:pt idx="146">
                  <c:v>2.1961999999999999E-2</c:v>
                </c:pt>
                <c:pt idx="147">
                  <c:v>2.214E-2</c:v>
                </c:pt>
                <c:pt idx="148">
                  <c:v>2.2225000000000002E-2</c:v>
                </c:pt>
                <c:pt idx="149">
                  <c:v>2.2478000000000001E-2</c:v>
                </c:pt>
                <c:pt idx="150">
                  <c:v>2.2552000000000003E-2</c:v>
                </c:pt>
                <c:pt idx="151">
                  <c:v>2.2637999999999998E-2</c:v>
                </c:pt>
                <c:pt idx="152">
                  <c:v>2.2876000000000001E-2</c:v>
                </c:pt>
                <c:pt idx="153">
                  <c:v>2.3068000000000002E-2</c:v>
                </c:pt>
                <c:pt idx="154">
                  <c:v>2.3191999999999997E-2</c:v>
                </c:pt>
                <c:pt idx="155">
                  <c:v>2.3259999999999999E-2</c:v>
                </c:pt>
                <c:pt idx="156">
                  <c:v>2.3417E-2</c:v>
                </c:pt>
                <c:pt idx="157">
                  <c:v>2.3611E-2</c:v>
                </c:pt>
                <c:pt idx="158">
                  <c:v>2.3763999999999997E-2</c:v>
                </c:pt>
                <c:pt idx="159">
                  <c:v>2.3934999999999998E-2</c:v>
                </c:pt>
                <c:pt idx="160">
                  <c:v>2.4145E-2</c:v>
                </c:pt>
                <c:pt idx="161">
                  <c:v>2.4225999999999998E-2</c:v>
                </c:pt>
                <c:pt idx="162">
                  <c:v>2.4403000000000001E-2</c:v>
                </c:pt>
                <c:pt idx="163">
                  <c:v>2.4510000000000001E-2</c:v>
                </c:pt>
                <c:pt idx="164">
                  <c:v>2.4653000000000001E-2</c:v>
                </c:pt>
                <c:pt idx="165">
                  <c:v>2.4760000000000001E-2</c:v>
                </c:pt>
                <c:pt idx="166">
                  <c:v>2.4986999999999999E-2</c:v>
                </c:pt>
                <c:pt idx="167">
                  <c:v>2.5111999999999999E-2</c:v>
                </c:pt>
                <c:pt idx="168">
                  <c:v>2.5204000000000001E-2</c:v>
                </c:pt>
                <c:pt idx="169">
                  <c:v>2.5465999999999999E-2</c:v>
                </c:pt>
                <c:pt idx="170">
                  <c:v>2.5561E-2</c:v>
                </c:pt>
                <c:pt idx="171">
                  <c:v>2.5633999999999997E-2</c:v>
                </c:pt>
                <c:pt idx="172">
                  <c:v>2.5869E-2</c:v>
                </c:pt>
                <c:pt idx="173">
                  <c:v>2.6022000000000003E-2</c:v>
                </c:pt>
                <c:pt idx="174">
                  <c:v>2.6136000000000003E-2</c:v>
                </c:pt>
                <c:pt idx="175">
                  <c:v>2.632E-2</c:v>
                </c:pt>
                <c:pt idx="176">
                  <c:v>2.6407999999999997E-2</c:v>
                </c:pt>
                <c:pt idx="177">
                  <c:v>2.6614999999999996E-2</c:v>
                </c:pt>
                <c:pt idx="178">
                  <c:v>2.6685000000000004E-2</c:v>
                </c:pt>
                <c:pt idx="179">
                  <c:v>2.6925999999999999E-2</c:v>
                </c:pt>
                <c:pt idx="180">
                  <c:v>2.7068000000000002E-2</c:v>
                </c:pt>
                <c:pt idx="181">
                  <c:v>2.7193999999999999E-2</c:v>
                </c:pt>
                <c:pt idx="182">
                  <c:v>2.7352999999999999E-2</c:v>
                </c:pt>
                <c:pt idx="183">
                  <c:v>2.7463999999999999E-2</c:v>
                </c:pt>
                <c:pt idx="184">
                  <c:v>2.7649E-2</c:v>
                </c:pt>
                <c:pt idx="185">
                  <c:v>2.7801999999999997E-2</c:v>
                </c:pt>
                <c:pt idx="186">
                  <c:v>2.7962999999999998E-2</c:v>
                </c:pt>
                <c:pt idx="187">
                  <c:v>2.8079000000000003E-2</c:v>
                </c:pt>
                <c:pt idx="188">
                  <c:v>2.8205000000000001E-2</c:v>
                </c:pt>
                <c:pt idx="189">
                  <c:v>2.8355000000000002E-2</c:v>
                </c:pt>
                <c:pt idx="190">
                  <c:v>2.8576000000000001E-2</c:v>
                </c:pt>
                <c:pt idx="191">
                  <c:v>2.8716000000000002E-2</c:v>
                </c:pt>
                <c:pt idx="192">
                  <c:v>2.8839E-2</c:v>
                </c:pt>
                <c:pt idx="193">
                  <c:v>2.8973000000000002E-2</c:v>
                </c:pt>
                <c:pt idx="194">
                  <c:v>2.9149000000000001E-2</c:v>
                </c:pt>
                <c:pt idx="195">
                  <c:v>2.9250999999999999E-2</c:v>
                </c:pt>
                <c:pt idx="196">
                  <c:v>2.9410000000000002E-2</c:v>
                </c:pt>
                <c:pt idx="197">
                  <c:v>2.9569999999999999E-2</c:v>
                </c:pt>
                <c:pt idx="198">
                  <c:v>2.9711999999999999E-2</c:v>
                </c:pt>
                <c:pt idx="199">
                  <c:v>2.9919000000000001E-2</c:v>
                </c:pt>
                <c:pt idx="200">
                  <c:v>2.9988999999999998E-2</c:v>
                </c:pt>
                <c:pt idx="201">
                  <c:v>3.0200999999999999E-2</c:v>
                </c:pt>
                <c:pt idx="202">
                  <c:v>3.0320999999999997E-2</c:v>
                </c:pt>
                <c:pt idx="203">
                  <c:v>3.0388999999999999E-2</c:v>
                </c:pt>
                <c:pt idx="204">
                  <c:v>3.0595999999999998E-2</c:v>
                </c:pt>
                <c:pt idx="205">
                  <c:v>3.075E-2</c:v>
                </c:pt>
                <c:pt idx="206">
                  <c:v>3.0879000000000004E-2</c:v>
                </c:pt>
                <c:pt idx="207">
                  <c:v>3.1088999999999999E-2</c:v>
                </c:pt>
                <c:pt idx="208">
                  <c:v>3.1224999999999999E-2</c:v>
                </c:pt>
                <c:pt idx="209">
                  <c:v>3.1389E-2</c:v>
                </c:pt>
                <c:pt idx="210">
                  <c:v>3.1524000000000003E-2</c:v>
                </c:pt>
                <c:pt idx="211">
                  <c:v>3.1662000000000003E-2</c:v>
                </c:pt>
                <c:pt idx="212">
                  <c:v>3.1847E-2</c:v>
                </c:pt>
                <c:pt idx="213">
                  <c:v>3.1955999999999998E-2</c:v>
                </c:pt>
                <c:pt idx="214">
                  <c:v>3.2163999999999998E-2</c:v>
                </c:pt>
                <c:pt idx="215">
                  <c:v>3.2320999999999996E-2</c:v>
                </c:pt>
                <c:pt idx="216">
                  <c:v>3.2405999999999997E-2</c:v>
                </c:pt>
                <c:pt idx="217">
                  <c:v>3.2611000000000001E-2</c:v>
                </c:pt>
                <c:pt idx="218">
                  <c:v>3.2708999999999995E-2</c:v>
                </c:pt>
                <c:pt idx="219">
                  <c:v>3.2905999999999998E-2</c:v>
                </c:pt>
                <c:pt idx="220">
                  <c:v>3.3001999999999997E-2</c:v>
                </c:pt>
                <c:pt idx="221">
                  <c:v>3.3132000000000002E-2</c:v>
                </c:pt>
                <c:pt idx="222">
                  <c:v>3.3314999999999997E-2</c:v>
                </c:pt>
                <c:pt idx="223">
                  <c:v>3.3425999999999997E-2</c:v>
                </c:pt>
                <c:pt idx="224">
                  <c:v>3.3638999999999995E-2</c:v>
                </c:pt>
                <c:pt idx="225">
                  <c:v>3.3718999999999999E-2</c:v>
                </c:pt>
                <c:pt idx="226">
                  <c:v>3.3836999999999999E-2</c:v>
                </c:pt>
                <c:pt idx="227">
                  <c:v>3.4067E-2</c:v>
                </c:pt>
                <c:pt idx="228">
                  <c:v>3.4249000000000002E-2</c:v>
                </c:pt>
                <c:pt idx="229">
                  <c:v>3.4301999999999999E-2</c:v>
                </c:pt>
                <c:pt idx="230">
                  <c:v>3.4462E-2</c:v>
                </c:pt>
                <c:pt idx="231">
                  <c:v>3.4652999999999996E-2</c:v>
                </c:pt>
                <c:pt idx="232">
                  <c:v>3.4814999999999999E-2</c:v>
                </c:pt>
                <c:pt idx="233">
                  <c:v>3.4872E-2</c:v>
                </c:pt>
                <c:pt idx="234">
                  <c:v>3.5087E-2</c:v>
                </c:pt>
                <c:pt idx="235">
                  <c:v>3.5195999999999998E-2</c:v>
                </c:pt>
                <c:pt idx="236">
                  <c:v>3.5437999999999997E-2</c:v>
                </c:pt>
                <c:pt idx="237">
                  <c:v>3.5568999999999996E-2</c:v>
                </c:pt>
                <c:pt idx="238">
                  <c:v>3.5637000000000002E-2</c:v>
                </c:pt>
                <c:pt idx="239">
                  <c:v>3.5883999999999999E-2</c:v>
                </c:pt>
                <c:pt idx="240">
                  <c:v>3.5987999999999999E-2</c:v>
                </c:pt>
                <c:pt idx="241">
                  <c:v>3.6211E-2</c:v>
                </c:pt>
                <c:pt idx="242">
                  <c:v>3.6282999999999996E-2</c:v>
                </c:pt>
                <c:pt idx="243">
                  <c:v>3.6481E-2</c:v>
                </c:pt>
                <c:pt idx="244">
                  <c:v>3.6617000000000004E-2</c:v>
                </c:pt>
                <c:pt idx="245">
                  <c:v>3.6785000000000005E-2</c:v>
                </c:pt>
                <c:pt idx="246">
                  <c:v>3.6939E-2</c:v>
                </c:pt>
                <c:pt idx="247">
                  <c:v>3.7118999999999999E-2</c:v>
                </c:pt>
                <c:pt idx="248">
                  <c:v>3.7197000000000001E-2</c:v>
                </c:pt>
                <c:pt idx="249">
                  <c:v>3.7283999999999998E-2</c:v>
                </c:pt>
                <c:pt idx="250">
                  <c:v>3.7531999999999996E-2</c:v>
                </c:pt>
                <c:pt idx="251">
                  <c:v>3.764E-2</c:v>
                </c:pt>
                <c:pt idx="252">
                  <c:v>3.7822000000000001E-2</c:v>
                </c:pt>
                <c:pt idx="253">
                  <c:v>3.7972000000000006E-2</c:v>
                </c:pt>
                <c:pt idx="254">
                  <c:v>3.8041999999999999E-2</c:v>
                </c:pt>
                <c:pt idx="255">
                  <c:v>3.832E-2</c:v>
                </c:pt>
                <c:pt idx="256">
                  <c:v>3.8416000000000006E-2</c:v>
                </c:pt>
                <c:pt idx="257">
                  <c:v>3.8518000000000004E-2</c:v>
                </c:pt>
                <c:pt idx="258">
                  <c:v>3.8655000000000002E-2</c:v>
                </c:pt>
                <c:pt idx="259">
                  <c:v>3.8852999999999999E-2</c:v>
                </c:pt>
                <c:pt idx="260">
                  <c:v>3.9047999999999999E-2</c:v>
                </c:pt>
                <c:pt idx="261">
                  <c:v>3.9157999999999998E-2</c:v>
                </c:pt>
                <c:pt idx="262">
                  <c:v>3.9330999999999998E-2</c:v>
                </c:pt>
                <c:pt idx="263">
                  <c:v>3.9455999999999998E-2</c:v>
                </c:pt>
                <c:pt idx="264">
                  <c:v>3.9581999999999999E-2</c:v>
                </c:pt>
                <c:pt idx="265">
                  <c:v>3.9722E-2</c:v>
                </c:pt>
                <c:pt idx="266">
                  <c:v>3.9945999999999995E-2</c:v>
                </c:pt>
                <c:pt idx="267">
                  <c:v>4.0041E-2</c:v>
                </c:pt>
                <c:pt idx="268">
                  <c:v>4.0185999999999999E-2</c:v>
                </c:pt>
                <c:pt idx="269">
                  <c:v>4.0363999999999997E-2</c:v>
                </c:pt>
                <c:pt idx="270">
                  <c:v>4.0510000000000004E-2</c:v>
                </c:pt>
                <c:pt idx="271">
                  <c:v>4.0704999999999998E-2</c:v>
                </c:pt>
                <c:pt idx="272">
                  <c:v>4.0843999999999998E-2</c:v>
                </c:pt>
                <c:pt idx="273">
                  <c:v>4.0937000000000001E-2</c:v>
                </c:pt>
                <c:pt idx="274">
                  <c:v>4.1052999999999999E-2</c:v>
                </c:pt>
                <c:pt idx="275">
                  <c:v>4.1256000000000001E-2</c:v>
                </c:pt>
                <c:pt idx="276">
                  <c:v>4.1417000000000002E-2</c:v>
                </c:pt>
                <c:pt idx="277">
                  <c:v>4.1579999999999999E-2</c:v>
                </c:pt>
                <c:pt idx="278">
                  <c:v>4.1714000000000001E-2</c:v>
                </c:pt>
                <c:pt idx="279">
                  <c:v>4.1782E-2</c:v>
                </c:pt>
                <c:pt idx="280">
                  <c:v>4.1982999999999999E-2</c:v>
                </c:pt>
                <c:pt idx="281">
                  <c:v>4.2145999999999996E-2</c:v>
                </c:pt>
                <c:pt idx="282">
                  <c:v>4.2335000000000005E-2</c:v>
                </c:pt>
                <c:pt idx="283">
                  <c:v>4.2338000000000001E-2</c:v>
                </c:pt>
                <c:pt idx="284">
                  <c:v>4.2553000000000001E-2</c:v>
                </c:pt>
                <c:pt idx="285">
                  <c:v>4.2655999999999999E-2</c:v>
                </c:pt>
                <c:pt idx="286">
                  <c:v>4.2824000000000001E-2</c:v>
                </c:pt>
                <c:pt idx="287">
                  <c:v>4.2976E-2</c:v>
                </c:pt>
                <c:pt idx="288">
                  <c:v>4.3094E-2</c:v>
                </c:pt>
                <c:pt idx="289">
                  <c:v>4.3305000000000003E-2</c:v>
                </c:pt>
                <c:pt idx="290">
                  <c:v>4.3434E-2</c:v>
                </c:pt>
                <c:pt idx="291">
                  <c:v>4.3593E-2</c:v>
                </c:pt>
                <c:pt idx="292">
                  <c:v>4.3779999999999999E-2</c:v>
                </c:pt>
                <c:pt idx="293">
                  <c:v>4.3957999999999997E-2</c:v>
                </c:pt>
                <c:pt idx="294">
                  <c:v>4.4076999999999998E-2</c:v>
                </c:pt>
                <c:pt idx="295">
                  <c:v>4.4195999999999999E-2</c:v>
                </c:pt>
                <c:pt idx="296">
                  <c:v>4.4386000000000002E-2</c:v>
                </c:pt>
                <c:pt idx="297">
                  <c:v>4.4514999999999999E-2</c:v>
                </c:pt>
                <c:pt idx="298">
                  <c:v>4.4703E-2</c:v>
                </c:pt>
                <c:pt idx="299">
                  <c:v>4.4795999999999996E-2</c:v>
                </c:pt>
                <c:pt idx="300">
                  <c:v>4.4985999999999998E-2</c:v>
                </c:pt>
                <c:pt idx="301">
                  <c:v>4.5095999999999997E-2</c:v>
                </c:pt>
                <c:pt idx="302">
                  <c:v>4.5279E-2</c:v>
                </c:pt>
                <c:pt idx="303">
                  <c:v>4.5430999999999999E-2</c:v>
                </c:pt>
                <c:pt idx="304">
                  <c:v>4.5467E-2</c:v>
                </c:pt>
                <c:pt idx="305">
                  <c:v>4.5699000000000004E-2</c:v>
                </c:pt>
                <c:pt idx="306">
                  <c:v>4.5832999999999999E-2</c:v>
                </c:pt>
                <c:pt idx="307">
                  <c:v>4.5995999999999995E-2</c:v>
                </c:pt>
                <c:pt idx="308">
                  <c:v>4.6169999999999996E-2</c:v>
                </c:pt>
                <c:pt idx="309">
                  <c:v>4.6339999999999999E-2</c:v>
                </c:pt>
                <c:pt idx="310">
                  <c:v>4.6481000000000001E-2</c:v>
                </c:pt>
                <c:pt idx="311">
                  <c:v>4.6573000000000003E-2</c:v>
                </c:pt>
                <c:pt idx="312">
                  <c:v>4.6807000000000001E-2</c:v>
                </c:pt>
                <c:pt idx="313">
                  <c:v>4.6919000000000002E-2</c:v>
                </c:pt>
                <c:pt idx="314">
                  <c:v>4.7072000000000003E-2</c:v>
                </c:pt>
                <c:pt idx="315">
                  <c:v>4.7192999999999999E-2</c:v>
                </c:pt>
                <c:pt idx="316">
                  <c:v>4.7393999999999999E-2</c:v>
                </c:pt>
                <c:pt idx="317">
                  <c:v>4.7536000000000002E-2</c:v>
                </c:pt>
                <c:pt idx="318">
                  <c:v>4.7674000000000001E-2</c:v>
                </c:pt>
                <c:pt idx="319">
                  <c:v>4.7816000000000004E-2</c:v>
                </c:pt>
                <c:pt idx="320">
                  <c:v>4.7958000000000001E-2</c:v>
                </c:pt>
                <c:pt idx="321">
                  <c:v>4.8106000000000003E-2</c:v>
                </c:pt>
                <c:pt idx="322">
                  <c:v>4.8247999999999999E-2</c:v>
                </c:pt>
                <c:pt idx="323">
                  <c:v>4.8444000000000001E-2</c:v>
                </c:pt>
                <c:pt idx="324">
                  <c:v>4.8655000000000004E-2</c:v>
                </c:pt>
                <c:pt idx="325">
                  <c:v>4.8722000000000001E-2</c:v>
                </c:pt>
                <c:pt idx="326">
                  <c:v>4.8947000000000004E-2</c:v>
                </c:pt>
                <c:pt idx="327">
                  <c:v>4.9051999999999998E-2</c:v>
                </c:pt>
                <c:pt idx="328">
                  <c:v>4.9167000000000002E-2</c:v>
                </c:pt>
                <c:pt idx="329">
                  <c:v>4.9277999999999995E-2</c:v>
                </c:pt>
                <c:pt idx="330">
                  <c:v>4.9493999999999996E-2</c:v>
                </c:pt>
                <c:pt idx="331">
                  <c:v>4.965E-2</c:v>
                </c:pt>
                <c:pt idx="332">
                  <c:v>4.9812000000000002E-2</c:v>
                </c:pt>
                <c:pt idx="333">
                  <c:v>4.999E-2</c:v>
                </c:pt>
                <c:pt idx="334">
                  <c:v>5.0062000000000002E-2</c:v>
                </c:pt>
                <c:pt idx="335">
                  <c:v>5.0235000000000002E-2</c:v>
                </c:pt>
                <c:pt idx="336">
                  <c:v>5.0431999999999998E-2</c:v>
                </c:pt>
                <c:pt idx="337">
                  <c:v>5.0499000000000002E-2</c:v>
                </c:pt>
                <c:pt idx="338">
                  <c:v>5.0700000000000002E-2</c:v>
                </c:pt>
                <c:pt idx="339">
                  <c:v>5.0805999999999997E-2</c:v>
                </c:pt>
                <c:pt idx="340">
                  <c:v>5.1012000000000002E-2</c:v>
                </c:pt>
                <c:pt idx="341">
                  <c:v>5.1108999999999995E-2</c:v>
                </c:pt>
                <c:pt idx="342">
                  <c:v>5.1245000000000006E-2</c:v>
                </c:pt>
                <c:pt idx="343">
                  <c:v>5.1423999999999997E-2</c:v>
                </c:pt>
                <c:pt idx="344">
                  <c:v>5.1635E-2</c:v>
                </c:pt>
                <c:pt idx="345">
                  <c:v>5.1749999999999997E-2</c:v>
                </c:pt>
                <c:pt idx="346">
                  <c:v>5.1909000000000004E-2</c:v>
                </c:pt>
                <c:pt idx="347">
                  <c:v>5.2027999999999998E-2</c:v>
                </c:pt>
                <c:pt idx="348">
                  <c:v>5.2159000000000004E-2</c:v>
                </c:pt>
                <c:pt idx="349">
                  <c:v>5.2302000000000001E-2</c:v>
                </c:pt>
                <c:pt idx="350">
                  <c:v>5.2459000000000006E-2</c:v>
                </c:pt>
                <c:pt idx="351">
                  <c:v>5.2690999999999995E-2</c:v>
                </c:pt>
                <c:pt idx="352">
                  <c:v>5.2808000000000001E-2</c:v>
                </c:pt>
                <c:pt idx="353">
                  <c:v>5.2929999999999998E-2</c:v>
                </c:pt>
                <c:pt idx="354">
                  <c:v>5.3151999999999998E-2</c:v>
                </c:pt>
                <c:pt idx="355">
                  <c:v>5.3199999999999997E-2</c:v>
                </c:pt>
                <c:pt idx="356">
                  <c:v>5.3365999999999997E-2</c:v>
                </c:pt>
                <c:pt idx="357">
                  <c:v>5.3519000000000004E-2</c:v>
                </c:pt>
                <c:pt idx="358">
                  <c:v>5.3734000000000004E-2</c:v>
                </c:pt>
                <c:pt idx="359">
                  <c:v>5.3860999999999999E-2</c:v>
                </c:pt>
                <c:pt idx="360">
                  <c:v>5.4003999999999996E-2</c:v>
                </c:pt>
                <c:pt idx="361">
                  <c:v>5.4115999999999997E-2</c:v>
                </c:pt>
                <c:pt idx="362">
                  <c:v>5.4296000000000004E-2</c:v>
                </c:pt>
                <c:pt idx="363">
                  <c:v>5.4396000000000007E-2</c:v>
                </c:pt>
                <c:pt idx="364">
                  <c:v>5.4573000000000003E-2</c:v>
                </c:pt>
                <c:pt idx="365">
                  <c:v>5.4725000000000003E-2</c:v>
                </c:pt>
                <c:pt idx="366">
                  <c:v>5.4942999999999992E-2</c:v>
                </c:pt>
                <c:pt idx="367">
                  <c:v>5.5014999999999994E-2</c:v>
                </c:pt>
                <c:pt idx="368">
                  <c:v>5.5144000000000006E-2</c:v>
                </c:pt>
                <c:pt idx="369">
                  <c:v>5.5321000000000002E-2</c:v>
                </c:pt>
                <c:pt idx="370">
                  <c:v>5.5437E-2</c:v>
                </c:pt>
                <c:pt idx="371">
                  <c:v>5.5632000000000008E-2</c:v>
                </c:pt>
                <c:pt idx="372">
                  <c:v>5.5774000000000004E-2</c:v>
                </c:pt>
                <c:pt idx="373">
                  <c:v>5.5939999999999997E-2</c:v>
                </c:pt>
                <c:pt idx="374">
                  <c:v>5.6054E-2</c:v>
                </c:pt>
                <c:pt idx="375">
                  <c:v>5.6267999999999992E-2</c:v>
                </c:pt>
                <c:pt idx="376">
                  <c:v>5.6416999999999995E-2</c:v>
                </c:pt>
                <c:pt idx="377">
                  <c:v>5.6550999999999997E-2</c:v>
                </c:pt>
                <c:pt idx="378">
                  <c:v>5.6708000000000001E-2</c:v>
                </c:pt>
                <c:pt idx="379">
                  <c:v>5.6934000000000005E-2</c:v>
                </c:pt>
                <c:pt idx="380">
                  <c:v>5.6974999999999998E-2</c:v>
                </c:pt>
                <c:pt idx="381">
                  <c:v>5.7173000000000002E-2</c:v>
                </c:pt>
                <c:pt idx="382">
                  <c:v>5.7241E-2</c:v>
                </c:pt>
                <c:pt idx="383">
                  <c:v>5.7495000000000004E-2</c:v>
                </c:pt>
                <c:pt idx="384">
                  <c:v>5.7646000000000003E-2</c:v>
                </c:pt>
                <c:pt idx="385">
                  <c:v>5.7757000000000003E-2</c:v>
                </c:pt>
                <c:pt idx="386">
                  <c:v>5.7901999999999995E-2</c:v>
                </c:pt>
                <c:pt idx="387">
                  <c:v>5.8034000000000002E-2</c:v>
                </c:pt>
                <c:pt idx="388">
                  <c:v>5.8236999999999997E-2</c:v>
                </c:pt>
                <c:pt idx="389">
                  <c:v>5.8359000000000001E-2</c:v>
                </c:pt>
                <c:pt idx="390">
                  <c:v>5.8501999999999998E-2</c:v>
                </c:pt>
                <c:pt idx="391">
                  <c:v>5.8664000000000001E-2</c:v>
                </c:pt>
                <c:pt idx="392">
                  <c:v>5.8809E-2</c:v>
                </c:pt>
                <c:pt idx="393">
                  <c:v>5.8897999999999999E-2</c:v>
                </c:pt>
                <c:pt idx="394">
                  <c:v>5.9034000000000003E-2</c:v>
                </c:pt>
                <c:pt idx="395">
                  <c:v>5.9217999999999993E-2</c:v>
                </c:pt>
                <c:pt idx="396">
                  <c:v>5.9446000000000006E-2</c:v>
                </c:pt>
                <c:pt idx="397">
                  <c:v>5.9552000000000001E-2</c:v>
                </c:pt>
                <c:pt idx="398">
                  <c:v>5.9735000000000003E-2</c:v>
                </c:pt>
                <c:pt idx="399">
                  <c:v>5.9829999999999994E-2</c:v>
                </c:pt>
                <c:pt idx="400">
                  <c:v>5.9972999999999999E-2</c:v>
                </c:pt>
                <c:pt idx="401">
                  <c:v>6.0184000000000001E-2</c:v>
                </c:pt>
                <c:pt idx="402">
                  <c:v>6.0262000000000003E-2</c:v>
                </c:pt>
                <c:pt idx="403">
                  <c:v>6.0486999999999999E-2</c:v>
                </c:pt>
                <c:pt idx="404">
                  <c:v>6.0642999999999996E-2</c:v>
                </c:pt>
                <c:pt idx="405">
                  <c:v>6.0802999999999996E-2</c:v>
                </c:pt>
                <c:pt idx="406">
                  <c:v>6.0923999999999999E-2</c:v>
                </c:pt>
                <c:pt idx="407">
                  <c:v>6.1074999999999997E-2</c:v>
                </c:pt>
                <c:pt idx="408">
                  <c:v>6.1226999999999997E-2</c:v>
                </c:pt>
                <c:pt idx="409">
                  <c:v>6.1399000000000002E-2</c:v>
                </c:pt>
                <c:pt idx="410">
                  <c:v>6.1515999999999994E-2</c:v>
                </c:pt>
                <c:pt idx="411">
                  <c:v>6.1652999999999999E-2</c:v>
                </c:pt>
                <c:pt idx="412">
                  <c:v>6.1832000000000005E-2</c:v>
                </c:pt>
                <c:pt idx="413">
                  <c:v>6.1966E-2</c:v>
                </c:pt>
                <c:pt idx="414">
                  <c:v>6.2145000000000006E-2</c:v>
                </c:pt>
                <c:pt idx="415">
                  <c:v>6.2225000000000003E-2</c:v>
                </c:pt>
                <c:pt idx="416">
                  <c:v>6.2436999999999999E-2</c:v>
                </c:pt>
                <c:pt idx="417">
                  <c:v>6.262899999999999E-2</c:v>
                </c:pt>
                <c:pt idx="418">
                  <c:v>6.2701999999999994E-2</c:v>
                </c:pt>
                <c:pt idx="419">
                  <c:v>6.2877000000000002E-2</c:v>
                </c:pt>
                <c:pt idx="420">
                  <c:v>6.3041E-2</c:v>
                </c:pt>
                <c:pt idx="421">
                  <c:v>6.318E-2</c:v>
                </c:pt>
                <c:pt idx="422">
                  <c:v>6.3327999999999995E-2</c:v>
                </c:pt>
                <c:pt idx="423">
                  <c:v>6.3444E-2</c:v>
                </c:pt>
                <c:pt idx="424">
                  <c:v>6.3575999999999994E-2</c:v>
                </c:pt>
                <c:pt idx="425">
                  <c:v>6.3811999999999994E-2</c:v>
                </c:pt>
                <c:pt idx="426">
                  <c:v>6.3904000000000002E-2</c:v>
                </c:pt>
                <c:pt idx="427">
                  <c:v>6.4101000000000005E-2</c:v>
                </c:pt>
                <c:pt idx="428">
                  <c:v>6.4197000000000004E-2</c:v>
                </c:pt>
                <c:pt idx="429">
                  <c:v>6.4454999999999998E-2</c:v>
                </c:pt>
                <c:pt idx="430">
                  <c:v>6.4542999999999989E-2</c:v>
                </c:pt>
                <c:pt idx="431">
                  <c:v>6.4716999999999997E-2</c:v>
                </c:pt>
                <c:pt idx="432">
                  <c:v>6.4843999999999999E-2</c:v>
                </c:pt>
                <c:pt idx="433">
                  <c:v>6.4962000000000006E-2</c:v>
                </c:pt>
                <c:pt idx="434">
                  <c:v>6.5125000000000002E-2</c:v>
                </c:pt>
                <c:pt idx="435">
                  <c:v>6.5234E-2</c:v>
                </c:pt>
                <c:pt idx="436">
                  <c:v>6.5467999999999998E-2</c:v>
                </c:pt>
                <c:pt idx="437">
                  <c:v>6.5553E-2</c:v>
                </c:pt>
                <c:pt idx="438">
                  <c:v>6.5640000000000004E-2</c:v>
                </c:pt>
                <c:pt idx="439">
                  <c:v>6.5945000000000004E-2</c:v>
                </c:pt>
                <c:pt idx="440">
                  <c:v>6.5988999999999992E-2</c:v>
                </c:pt>
                <c:pt idx="441">
                  <c:v>6.6096000000000002E-2</c:v>
                </c:pt>
                <c:pt idx="442">
                  <c:v>6.6403999999999991E-2</c:v>
                </c:pt>
                <c:pt idx="443">
                  <c:v>6.6442999999999988E-2</c:v>
                </c:pt>
                <c:pt idx="444">
                  <c:v>6.6589999999999996E-2</c:v>
                </c:pt>
                <c:pt idx="445">
                  <c:v>6.679199999999999E-2</c:v>
                </c:pt>
                <c:pt idx="446">
                  <c:v>6.6874000000000003E-2</c:v>
                </c:pt>
                <c:pt idx="447">
                  <c:v>6.7032000000000008E-2</c:v>
                </c:pt>
                <c:pt idx="448">
                  <c:v>6.7218E-2</c:v>
                </c:pt>
                <c:pt idx="449">
                  <c:v>6.7344000000000001E-2</c:v>
                </c:pt>
                <c:pt idx="450">
                  <c:v>6.7480999999999999E-2</c:v>
                </c:pt>
                <c:pt idx="451">
                  <c:v>6.7701999999999998E-2</c:v>
                </c:pt>
                <c:pt idx="452">
                  <c:v>6.7796000000000009E-2</c:v>
                </c:pt>
                <c:pt idx="453">
                  <c:v>6.8004999999999996E-2</c:v>
                </c:pt>
                <c:pt idx="454">
                  <c:v>6.8134E-2</c:v>
                </c:pt>
                <c:pt idx="455">
                  <c:v>6.8292999999999993E-2</c:v>
                </c:pt>
                <c:pt idx="456">
                  <c:v>6.8392999999999995E-2</c:v>
                </c:pt>
                <c:pt idx="457">
                  <c:v>6.8598000000000006E-2</c:v>
                </c:pt>
                <c:pt idx="458">
                  <c:v>6.8680999999999992E-2</c:v>
                </c:pt>
                <c:pt idx="459">
                  <c:v>6.8820000000000006E-2</c:v>
                </c:pt>
                <c:pt idx="460">
                  <c:v>6.9013000000000005E-2</c:v>
                </c:pt>
                <c:pt idx="461">
                  <c:v>6.9136000000000003E-2</c:v>
                </c:pt>
                <c:pt idx="462">
                  <c:v>6.9290000000000004E-2</c:v>
                </c:pt>
                <c:pt idx="463">
                  <c:v>6.9438E-2</c:v>
                </c:pt>
                <c:pt idx="464">
                  <c:v>6.9575999999999999E-2</c:v>
                </c:pt>
                <c:pt idx="465">
                  <c:v>6.9742999999999999E-2</c:v>
                </c:pt>
                <c:pt idx="466">
                  <c:v>6.9908999999999999E-2</c:v>
                </c:pt>
                <c:pt idx="467">
                  <c:v>7.0053999999999991E-2</c:v>
                </c:pt>
                <c:pt idx="468">
                  <c:v>7.0183000000000009E-2</c:v>
                </c:pt>
                <c:pt idx="469">
                  <c:v>7.0316999999999991E-2</c:v>
                </c:pt>
                <c:pt idx="470">
                  <c:v>7.0498000000000005E-2</c:v>
                </c:pt>
                <c:pt idx="471">
                  <c:v>7.0641999999999996E-2</c:v>
                </c:pt>
                <c:pt idx="472">
                  <c:v>7.0733000000000004E-2</c:v>
                </c:pt>
                <c:pt idx="473">
                  <c:v>7.1022000000000002E-2</c:v>
                </c:pt>
                <c:pt idx="474">
                  <c:v>7.1052999999999991E-2</c:v>
                </c:pt>
                <c:pt idx="475">
                  <c:v>7.1276000000000006E-2</c:v>
                </c:pt>
                <c:pt idx="476">
                  <c:v>7.1392999999999998E-2</c:v>
                </c:pt>
                <c:pt idx="477">
                  <c:v>7.1596000000000007E-2</c:v>
                </c:pt>
                <c:pt idx="478">
                  <c:v>7.1680999999999995E-2</c:v>
                </c:pt>
                <c:pt idx="479">
                  <c:v>7.1841000000000002E-2</c:v>
                </c:pt>
                <c:pt idx="480">
                  <c:v>7.2012000000000007E-2</c:v>
                </c:pt>
                <c:pt idx="481">
                  <c:v>7.2158E-2</c:v>
                </c:pt>
                <c:pt idx="482">
                  <c:v>7.2314000000000003E-2</c:v>
                </c:pt>
                <c:pt idx="483">
                  <c:v>7.2485000000000008E-2</c:v>
                </c:pt>
                <c:pt idx="484">
                  <c:v>7.2682999999999998E-2</c:v>
                </c:pt>
                <c:pt idx="485">
                  <c:v>7.2804999999999995E-2</c:v>
                </c:pt>
                <c:pt idx="486">
                  <c:v>7.2977E-2</c:v>
                </c:pt>
                <c:pt idx="487">
                  <c:v>7.3028999999999997E-2</c:v>
                </c:pt>
                <c:pt idx="488">
                  <c:v>7.3270000000000002E-2</c:v>
                </c:pt>
                <c:pt idx="489">
                  <c:v>7.3374999999999996E-2</c:v>
                </c:pt>
                <c:pt idx="490">
                  <c:v>7.3496000000000006E-2</c:v>
                </c:pt>
                <c:pt idx="491">
                  <c:v>7.3710999999999999E-2</c:v>
                </c:pt>
                <c:pt idx="492">
                  <c:v>7.3845000000000008E-2</c:v>
                </c:pt>
                <c:pt idx="493">
                  <c:v>7.4040999999999996E-2</c:v>
                </c:pt>
                <c:pt idx="494">
                  <c:v>7.4158000000000002E-2</c:v>
                </c:pt>
                <c:pt idx="495">
                  <c:v>7.4301000000000006E-2</c:v>
                </c:pt>
                <c:pt idx="496">
                  <c:v>7.4411000000000005E-2</c:v>
                </c:pt>
                <c:pt idx="497">
                  <c:v>7.4548000000000003E-2</c:v>
                </c:pt>
                <c:pt idx="498">
                  <c:v>7.4723999999999999E-2</c:v>
                </c:pt>
                <c:pt idx="499">
                  <c:v>7.4870000000000006E-2</c:v>
                </c:pt>
                <c:pt idx="500">
                  <c:v>7.5008000000000005E-2</c:v>
                </c:pt>
                <c:pt idx="501">
                  <c:v>7.5104999999999991E-2</c:v>
                </c:pt>
                <c:pt idx="502">
                  <c:v>7.5278999999999999E-2</c:v>
                </c:pt>
                <c:pt idx="503">
                  <c:v>7.5525999999999996E-2</c:v>
                </c:pt>
                <c:pt idx="504">
                  <c:v>7.5680999999999998E-2</c:v>
                </c:pt>
                <c:pt idx="505">
                  <c:v>7.5811000000000003E-2</c:v>
                </c:pt>
                <c:pt idx="506">
                  <c:v>7.5884000000000007E-2</c:v>
                </c:pt>
                <c:pt idx="507">
                  <c:v>7.6101000000000002E-2</c:v>
                </c:pt>
                <c:pt idx="508">
                  <c:v>7.6272000000000006E-2</c:v>
                </c:pt>
                <c:pt idx="509">
                  <c:v>7.6407000000000003E-2</c:v>
                </c:pt>
                <c:pt idx="510">
                  <c:v>7.6549000000000006E-2</c:v>
                </c:pt>
                <c:pt idx="511">
                  <c:v>7.6642999999999989E-2</c:v>
                </c:pt>
                <c:pt idx="512">
                  <c:v>7.6813999999999993E-2</c:v>
                </c:pt>
                <c:pt idx="513">
                  <c:v>7.7045000000000002E-2</c:v>
                </c:pt>
                <c:pt idx="514">
                  <c:v>7.7155000000000001E-2</c:v>
                </c:pt>
                <c:pt idx="515">
                  <c:v>7.7273000000000008E-2</c:v>
                </c:pt>
                <c:pt idx="516">
                  <c:v>7.7369000000000007E-2</c:v>
                </c:pt>
                <c:pt idx="517">
                  <c:v>7.7547000000000005E-2</c:v>
                </c:pt>
                <c:pt idx="518">
                  <c:v>7.7727000000000004E-2</c:v>
                </c:pt>
                <c:pt idx="519">
                  <c:v>7.7876000000000001E-2</c:v>
                </c:pt>
                <c:pt idx="520">
                  <c:v>7.7933000000000002E-2</c:v>
                </c:pt>
                <c:pt idx="521">
                  <c:v>7.8116999999999992E-2</c:v>
                </c:pt>
                <c:pt idx="522">
                  <c:v>7.8324000000000005E-2</c:v>
                </c:pt>
                <c:pt idx="523">
                  <c:v>7.8427999999999998E-2</c:v>
                </c:pt>
                <c:pt idx="524">
                  <c:v>7.8614000000000003E-2</c:v>
                </c:pt>
                <c:pt idx="525">
                  <c:v>7.8786999999999996E-2</c:v>
                </c:pt>
                <c:pt idx="526">
                  <c:v>7.8920000000000004E-2</c:v>
                </c:pt>
                <c:pt idx="527">
                  <c:v>7.9011999999999999E-2</c:v>
                </c:pt>
                <c:pt idx="528">
                  <c:v>7.9257000000000008E-2</c:v>
                </c:pt>
                <c:pt idx="529">
                  <c:v>7.9334000000000002E-2</c:v>
                </c:pt>
                <c:pt idx="530">
                  <c:v>7.9507000000000008E-2</c:v>
                </c:pt>
                <c:pt idx="531">
                  <c:v>7.9568E-2</c:v>
                </c:pt>
                <c:pt idx="532">
                  <c:v>7.9735E-2</c:v>
                </c:pt>
                <c:pt idx="533">
                  <c:v>8.0014000000000002E-2</c:v>
                </c:pt>
                <c:pt idx="534">
                  <c:v>8.0080999999999999E-2</c:v>
                </c:pt>
                <c:pt idx="535">
                  <c:v>8.0238000000000004E-2</c:v>
                </c:pt>
                <c:pt idx="536">
                  <c:v>8.0402000000000001E-2</c:v>
                </c:pt>
                <c:pt idx="537">
                  <c:v>8.054299999999999E-2</c:v>
                </c:pt>
                <c:pt idx="538">
                  <c:v>8.0657000000000006E-2</c:v>
                </c:pt>
                <c:pt idx="539">
                  <c:v>8.0866999999999994E-2</c:v>
                </c:pt>
                <c:pt idx="540">
                  <c:v>8.0911999999999998E-2</c:v>
                </c:pt>
                <c:pt idx="541">
                  <c:v>8.1178E-2</c:v>
                </c:pt>
                <c:pt idx="542">
                  <c:v>8.1271999999999997E-2</c:v>
                </c:pt>
                <c:pt idx="543">
                  <c:v>8.1424999999999997E-2</c:v>
                </c:pt>
                <c:pt idx="544">
                  <c:v>8.1549999999999997E-2</c:v>
                </c:pt>
                <c:pt idx="545">
                  <c:v>8.1735000000000002E-2</c:v>
                </c:pt>
                <c:pt idx="546">
                  <c:v>8.1847000000000003E-2</c:v>
                </c:pt>
                <c:pt idx="547">
                  <c:v>8.2072000000000006E-2</c:v>
                </c:pt>
                <c:pt idx="548">
                  <c:v>8.2177E-2</c:v>
                </c:pt>
                <c:pt idx="549">
                  <c:v>8.2267999999999994E-2</c:v>
                </c:pt>
                <c:pt idx="550">
                  <c:v>8.2445000000000004E-2</c:v>
                </c:pt>
                <c:pt idx="551">
                  <c:v>8.2675999999999999E-2</c:v>
                </c:pt>
                <c:pt idx="552">
                  <c:v>8.2810999999999996E-2</c:v>
                </c:pt>
                <c:pt idx="553">
                  <c:v>8.2894000000000009E-2</c:v>
                </c:pt>
                <c:pt idx="554">
                  <c:v>8.3132000000000011E-2</c:v>
                </c:pt>
                <c:pt idx="555">
                  <c:v>8.3201999999999998E-2</c:v>
                </c:pt>
                <c:pt idx="556">
                  <c:v>8.3376000000000006E-2</c:v>
                </c:pt>
                <c:pt idx="557">
                  <c:v>8.3463999999999997E-2</c:v>
                </c:pt>
                <c:pt idx="558">
                  <c:v>8.3685999999999997E-2</c:v>
                </c:pt>
                <c:pt idx="559">
                  <c:v>8.3886000000000002E-2</c:v>
                </c:pt>
                <c:pt idx="560">
                  <c:v>8.3978999999999998E-2</c:v>
                </c:pt>
                <c:pt idx="561">
                  <c:v>8.4104999999999999E-2</c:v>
                </c:pt>
                <c:pt idx="562">
                  <c:v>8.4239999999999995E-2</c:v>
                </c:pt>
                <c:pt idx="563">
                  <c:v>8.4391999999999995E-2</c:v>
                </c:pt>
                <c:pt idx="564">
                  <c:v>8.4555999999999992E-2</c:v>
                </c:pt>
                <c:pt idx="565">
                  <c:v>8.4716E-2</c:v>
                </c:pt>
                <c:pt idx="566">
                  <c:v>8.4888999999999992E-2</c:v>
                </c:pt>
                <c:pt idx="567">
                  <c:v>8.5067999999999991E-2</c:v>
                </c:pt>
                <c:pt idx="568">
                  <c:v>8.5209000000000007E-2</c:v>
                </c:pt>
                <c:pt idx="569">
                  <c:v>8.5313E-2</c:v>
                </c:pt>
                <c:pt idx="570">
                  <c:v>8.5514999999999994E-2</c:v>
                </c:pt>
                <c:pt idx="571">
                  <c:v>8.5657999999999998E-2</c:v>
                </c:pt>
                <c:pt idx="572">
                  <c:v>8.5786000000000001E-2</c:v>
                </c:pt>
                <c:pt idx="573">
                  <c:v>8.5925000000000001E-2</c:v>
                </c:pt>
                <c:pt idx="574">
                  <c:v>8.6137000000000005E-2</c:v>
                </c:pt>
                <c:pt idx="575">
                  <c:v>8.6262000000000005E-2</c:v>
                </c:pt>
                <c:pt idx="576">
                  <c:v>8.6364999999999997E-2</c:v>
                </c:pt>
                <c:pt idx="577">
                  <c:v>8.6521000000000001E-2</c:v>
                </c:pt>
                <c:pt idx="578">
                  <c:v>8.6692999999999992E-2</c:v>
                </c:pt>
                <c:pt idx="579">
                  <c:v>8.6830999999999992E-2</c:v>
                </c:pt>
                <c:pt idx="580">
                  <c:v>8.7042999999999995E-2</c:v>
                </c:pt>
                <c:pt idx="581">
                  <c:v>8.7103E-2</c:v>
                </c:pt>
                <c:pt idx="582">
                  <c:v>8.7272000000000002E-2</c:v>
                </c:pt>
                <c:pt idx="583">
                  <c:v>8.7390999999999996E-2</c:v>
                </c:pt>
                <c:pt idx="584">
                  <c:v>8.7573999999999999E-2</c:v>
                </c:pt>
                <c:pt idx="585">
                  <c:v>8.7702000000000002E-2</c:v>
                </c:pt>
                <c:pt idx="586">
                  <c:v>8.7889999999999996E-2</c:v>
                </c:pt>
                <c:pt idx="587">
                  <c:v>8.8063000000000002E-2</c:v>
                </c:pt>
                <c:pt idx="588">
                  <c:v>8.8195000000000009E-2</c:v>
                </c:pt>
                <c:pt idx="589">
                  <c:v>8.8322999999999999E-2</c:v>
                </c:pt>
                <c:pt idx="590">
                  <c:v>8.8426000000000005E-2</c:v>
                </c:pt>
                <c:pt idx="591">
                  <c:v>8.8679999999999995E-2</c:v>
                </c:pt>
                <c:pt idx="592">
                  <c:v>8.8836999999999999E-2</c:v>
                </c:pt>
                <c:pt idx="593">
                  <c:v>8.8976E-2</c:v>
                </c:pt>
                <c:pt idx="594">
                  <c:v>8.9072999999999999E-2</c:v>
                </c:pt>
                <c:pt idx="595">
                  <c:v>8.9252999999999999E-2</c:v>
                </c:pt>
                <c:pt idx="596">
                  <c:v>8.9360999999999996E-2</c:v>
                </c:pt>
                <c:pt idx="597">
                  <c:v>8.9542999999999998E-2</c:v>
                </c:pt>
                <c:pt idx="598">
                  <c:v>8.9712E-2</c:v>
                </c:pt>
                <c:pt idx="599">
                  <c:v>8.9820999999999998E-2</c:v>
                </c:pt>
                <c:pt idx="600">
                  <c:v>9.0050000000000005E-2</c:v>
                </c:pt>
                <c:pt idx="601">
                  <c:v>9.0120000000000006E-2</c:v>
                </c:pt>
                <c:pt idx="602">
                  <c:v>9.0251999999999999E-2</c:v>
                </c:pt>
                <c:pt idx="603">
                  <c:v>9.0407000000000001E-2</c:v>
                </c:pt>
                <c:pt idx="604">
                  <c:v>9.0578999999999993E-2</c:v>
                </c:pt>
                <c:pt idx="605">
                  <c:v>9.0692999999999996E-2</c:v>
                </c:pt>
                <c:pt idx="606">
                  <c:v>9.0928999999999996E-2</c:v>
                </c:pt>
                <c:pt idx="607">
                  <c:v>9.1027999999999998E-2</c:v>
                </c:pt>
                <c:pt idx="608">
                  <c:v>9.1222999999999999E-2</c:v>
                </c:pt>
                <c:pt idx="609">
                  <c:v>9.1301999999999994E-2</c:v>
                </c:pt>
                <c:pt idx="610">
                  <c:v>9.1461000000000001E-2</c:v>
                </c:pt>
                <c:pt idx="611">
                  <c:v>9.1604999999999992E-2</c:v>
                </c:pt>
                <c:pt idx="612">
                  <c:v>9.1793E-2</c:v>
                </c:pt>
                <c:pt idx="613">
                  <c:v>9.1951999999999992E-2</c:v>
                </c:pt>
                <c:pt idx="614">
                  <c:v>9.2110999999999998E-2</c:v>
                </c:pt>
                <c:pt idx="615">
                  <c:v>9.2182E-2</c:v>
                </c:pt>
                <c:pt idx="616">
                  <c:v>9.2394000000000004E-2</c:v>
                </c:pt>
                <c:pt idx="617">
                  <c:v>9.2610999999999999E-2</c:v>
                </c:pt>
                <c:pt idx="618">
                  <c:v>9.2683000000000001E-2</c:v>
                </c:pt>
                <c:pt idx="619">
                  <c:v>9.2860999999999999E-2</c:v>
                </c:pt>
                <c:pt idx="620">
                  <c:v>9.3013999999999999E-2</c:v>
                </c:pt>
                <c:pt idx="621">
                  <c:v>9.3104999999999993E-2</c:v>
                </c:pt>
                <c:pt idx="622">
                  <c:v>9.3259999999999996E-2</c:v>
                </c:pt>
                <c:pt idx="623">
                  <c:v>9.3437999999999993E-2</c:v>
                </c:pt>
                <c:pt idx="624">
                  <c:v>9.3530999999999989E-2</c:v>
                </c:pt>
                <c:pt idx="625">
                  <c:v>9.3661000000000008E-2</c:v>
                </c:pt>
                <c:pt idx="626">
                  <c:v>9.3870000000000009E-2</c:v>
                </c:pt>
                <c:pt idx="627">
                  <c:v>9.3995000000000009E-2</c:v>
                </c:pt>
                <c:pt idx="628">
                  <c:v>9.4199000000000005E-2</c:v>
                </c:pt>
                <c:pt idx="629">
                  <c:v>9.4283000000000006E-2</c:v>
                </c:pt>
                <c:pt idx="630">
                  <c:v>9.448200000000001E-2</c:v>
                </c:pt>
                <c:pt idx="631">
                  <c:v>9.4652E-2</c:v>
                </c:pt>
                <c:pt idx="632">
                  <c:v>9.4753999999999991E-2</c:v>
                </c:pt>
                <c:pt idx="633">
                  <c:v>9.4892999999999991E-2</c:v>
                </c:pt>
                <c:pt idx="634">
                  <c:v>9.5034000000000007E-2</c:v>
                </c:pt>
                <c:pt idx="635">
                  <c:v>9.5236000000000001E-2</c:v>
                </c:pt>
                <c:pt idx="636">
                  <c:v>9.5352999999999993E-2</c:v>
                </c:pt>
                <c:pt idx="637">
                  <c:v>9.5546000000000006E-2</c:v>
                </c:pt>
                <c:pt idx="638">
                  <c:v>9.5657000000000006E-2</c:v>
                </c:pt>
                <c:pt idx="639">
                  <c:v>9.5866999999999994E-2</c:v>
                </c:pt>
                <c:pt idx="640">
                  <c:v>9.5963999999999994E-2</c:v>
                </c:pt>
                <c:pt idx="641">
                  <c:v>9.6130999999999994E-2</c:v>
                </c:pt>
                <c:pt idx="642">
                  <c:v>9.6295000000000006E-2</c:v>
                </c:pt>
                <c:pt idx="643">
                  <c:v>9.6439999999999998E-2</c:v>
                </c:pt>
                <c:pt idx="644">
                  <c:v>9.6606999999999998E-2</c:v>
                </c:pt>
                <c:pt idx="645">
                  <c:v>9.6657000000000007E-2</c:v>
                </c:pt>
                <c:pt idx="646">
                  <c:v>9.6923999999999996E-2</c:v>
                </c:pt>
                <c:pt idx="647">
                  <c:v>9.7004999999999994E-2</c:v>
                </c:pt>
                <c:pt idx="648">
                  <c:v>9.7179000000000001E-2</c:v>
                </c:pt>
                <c:pt idx="649">
                  <c:v>9.7321000000000005E-2</c:v>
                </c:pt>
                <c:pt idx="650">
                  <c:v>9.7460000000000005E-2</c:v>
                </c:pt>
                <c:pt idx="651">
                  <c:v>9.7633999999999999E-2</c:v>
                </c:pt>
                <c:pt idx="652">
                  <c:v>9.7723000000000004E-2</c:v>
                </c:pt>
                <c:pt idx="653">
                  <c:v>9.7909999999999997E-2</c:v>
                </c:pt>
                <c:pt idx="654">
                  <c:v>9.8053000000000001E-2</c:v>
                </c:pt>
                <c:pt idx="655">
                  <c:v>9.8229999999999998E-2</c:v>
                </c:pt>
                <c:pt idx="656">
                  <c:v>9.8355999999999999E-2</c:v>
                </c:pt>
                <c:pt idx="657">
                  <c:v>9.8494999999999999E-2</c:v>
                </c:pt>
                <c:pt idx="658">
                  <c:v>9.8697000000000007E-2</c:v>
                </c:pt>
                <c:pt idx="659">
                  <c:v>9.8840999999999998E-2</c:v>
                </c:pt>
                <c:pt idx="660">
                  <c:v>9.8952999999999999E-2</c:v>
                </c:pt>
                <c:pt idx="661">
                  <c:v>9.9114999999999995E-2</c:v>
                </c:pt>
                <c:pt idx="662">
                  <c:v>9.9247000000000002E-2</c:v>
                </c:pt>
                <c:pt idx="663">
                  <c:v>9.9389999999999992E-2</c:v>
                </c:pt>
                <c:pt idx="664">
                  <c:v>9.9564E-2</c:v>
                </c:pt>
                <c:pt idx="665">
                  <c:v>9.9756999999999998E-2</c:v>
                </c:pt>
                <c:pt idx="666">
                  <c:v>9.9900000000000003E-2</c:v>
                </c:pt>
                <c:pt idx="667">
                  <c:v>0.100062</c:v>
                </c:pt>
                <c:pt idx="668">
                  <c:v>0.100146</c:v>
                </c:pt>
                <c:pt idx="669">
                  <c:v>0.10033300000000001</c:v>
                </c:pt>
                <c:pt idx="670">
                  <c:v>0.100408</c:v>
                </c:pt>
                <c:pt idx="671">
                  <c:v>0.10062599999999999</c:v>
                </c:pt>
                <c:pt idx="672">
                  <c:v>0.10083099999999999</c:v>
                </c:pt>
                <c:pt idx="673">
                  <c:v>0.10098799999999999</c:v>
                </c:pt>
                <c:pt idx="674">
                  <c:v>0.101022</c:v>
                </c:pt>
                <c:pt idx="675">
                  <c:v>0.101255</c:v>
                </c:pt>
                <c:pt idx="676">
                  <c:v>0.101424</c:v>
                </c:pt>
                <c:pt idx="677">
                  <c:v>0.10159899999999999</c:v>
                </c:pt>
                <c:pt idx="678">
                  <c:v>0.10169700000000001</c:v>
                </c:pt>
                <c:pt idx="679">
                  <c:v>0.10190199999999999</c:v>
                </c:pt>
                <c:pt idx="680">
                  <c:v>0.102003</c:v>
                </c:pt>
                <c:pt idx="681">
                  <c:v>0.102127</c:v>
                </c:pt>
                <c:pt idx="682">
                  <c:v>0.10234500000000001</c:v>
                </c:pt>
                <c:pt idx="683">
                  <c:v>0.102479</c:v>
                </c:pt>
                <c:pt idx="684">
                  <c:v>0.10256800000000001</c:v>
                </c:pt>
                <c:pt idx="685">
                  <c:v>0.10271500000000001</c:v>
                </c:pt>
                <c:pt idx="686">
                  <c:v>0.10287200000000001</c:v>
                </c:pt>
                <c:pt idx="687">
                  <c:v>0.103045</c:v>
                </c:pt>
                <c:pt idx="688">
                  <c:v>0.103228</c:v>
                </c:pt>
                <c:pt idx="689">
                  <c:v>0.10339200000000001</c:v>
                </c:pt>
                <c:pt idx="690">
                  <c:v>0.103477</c:v>
                </c:pt>
                <c:pt idx="691">
                  <c:v>0.103648</c:v>
                </c:pt>
                <c:pt idx="692">
                  <c:v>0.103825</c:v>
                </c:pt>
                <c:pt idx="693">
                  <c:v>0.10399600000000001</c:v>
                </c:pt>
                <c:pt idx="694">
                  <c:v>0.10411400000000001</c:v>
                </c:pt>
                <c:pt idx="695">
                  <c:v>0.10424899999999999</c:v>
                </c:pt>
                <c:pt idx="696">
                  <c:v>0.104407</c:v>
                </c:pt>
                <c:pt idx="697">
                  <c:v>0.104546</c:v>
                </c:pt>
                <c:pt idx="698">
                  <c:v>0.104702</c:v>
                </c:pt>
                <c:pt idx="699">
                  <c:v>0.10488199999999999</c:v>
                </c:pt>
                <c:pt idx="700">
                  <c:v>0.10505299999999999</c:v>
                </c:pt>
                <c:pt idx="701">
                  <c:v>0.10519400000000001</c:v>
                </c:pt>
                <c:pt idx="702">
                  <c:v>0.105348</c:v>
                </c:pt>
                <c:pt idx="703">
                  <c:v>0.105472</c:v>
                </c:pt>
                <c:pt idx="704">
                  <c:v>0.10554200000000001</c:v>
                </c:pt>
                <c:pt idx="705">
                  <c:v>0.105797</c:v>
                </c:pt>
                <c:pt idx="706">
                  <c:v>0.105874</c:v>
                </c:pt>
                <c:pt idx="707">
                  <c:v>0.10603399999999999</c:v>
                </c:pt>
                <c:pt idx="708">
                  <c:v>0.106151</c:v>
                </c:pt>
                <c:pt idx="709">
                  <c:v>0.106465</c:v>
                </c:pt>
                <c:pt idx="710">
                  <c:v>0.106499</c:v>
                </c:pt>
                <c:pt idx="711">
                  <c:v>0.10664000000000001</c:v>
                </c:pt>
                <c:pt idx="712">
                  <c:v>0.106771</c:v>
                </c:pt>
                <c:pt idx="713">
                  <c:v>0.10700699999999999</c:v>
                </c:pt>
                <c:pt idx="714">
                  <c:v>0.10711400000000001</c:v>
                </c:pt>
                <c:pt idx="715">
                  <c:v>0.107228</c:v>
                </c:pt>
                <c:pt idx="716">
                  <c:v>0.107456</c:v>
                </c:pt>
                <c:pt idx="717">
                  <c:v>0.107547</c:v>
                </c:pt>
                <c:pt idx="718">
                  <c:v>0.107705</c:v>
                </c:pt>
                <c:pt idx="719">
                  <c:v>0.107865</c:v>
                </c:pt>
                <c:pt idx="720">
                  <c:v>0.10803900000000001</c:v>
                </c:pt>
                <c:pt idx="721">
                  <c:v>0.10816500000000001</c:v>
                </c:pt>
                <c:pt idx="722">
                  <c:v>0.10828900000000001</c:v>
                </c:pt>
                <c:pt idx="723">
                  <c:v>0.10844300000000001</c:v>
                </c:pt>
                <c:pt idx="724">
                  <c:v>0.108653</c:v>
                </c:pt>
                <c:pt idx="725">
                  <c:v>0.10880099999999999</c:v>
                </c:pt>
                <c:pt idx="726">
                  <c:v>0.10894000000000001</c:v>
                </c:pt>
                <c:pt idx="727">
                  <c:v>0.10901300000000001</c:v>
                </c:pt>
                <c:pt idx="728">
                  <c:v>0.10923900000000002</c:v>
                </c:pt>
                <c:pt idx="729">
                  <c:v>0.10940999999999999</c:v>
                </c:pt>
                <c:pt idx="730">
                  <c:v>0.109574</c:v>
                </c:pt>
                <c:pt idx="731">
                  <c:v>0.10958599999999999</c:v>
                </c:pt>
                <c:pt idx="732">
                  <c:v>0.10978800000000001</c:v>
                </c:pt>
                <c:pt idx="733">
                  <c:v>0.109954</c:v>
                </c:pt>
                <c:pt idx="734">
                  <c:v>0.11018800000000001</c:v>
                </c:pt>
                <c:pt idx="735">
                  <c:v>0.110293</c:v>
                </c:pt>
                <c:pt idx="736">
                  <c:v>0.11036900000000001</c:v>
                </c:pt>
                <c:pt idx="737">
                  <c:v>0.11053399999999999</c:v>
                </c:pt>
                <c:pt idx="738">
                  <c:v>0.110732</c:v>
                </c:pt>
                <c:pt idx="739">
                  <c:v>0.110918</c:v>
                </c:pt>
                <c:pt idx="740">
                  <c:v>0.11100299999999999</c:v>
                </c:pt>
                <c:pt idx="741">
                  <c:v>0.111176</c:v>
                </c:pt>
                <c:pt idx="742">
                  <c:v>0.11127100000000001</c:v>
                </c:pt>
                <c:pt idx="743">
                  <c:v>0.111453</c:v>
                </c:pt>
                <c:pt idx="744">
                  <c:v>0.11161800000000001</c:v>
                </c:pt>
                <c:pt idx="745">
                  <c:v>0.11179500000000001</c:v>
                </c:pt>
                <c:pt idx="746">
                  <c:v>0.11187799999999999</c:v>
                </c:pt>
                <c:pt idx="747">
                  <c:v>0.11210299999999999</c:v>
                </c:pt>
                <c:pt idx="748">
                  <c:v>0.112193</c:v>
                </c:pt>
                <c:pt idx="749">
                  <c:v>0.11239400000000001</c:v>
                </c:pt>
                <c:pt idx="750">
                  <c:v>0.112604</c:v>
                </c:pt>
                <c:pt idx="751">
                  <c:v>0.112752</c:v>
                </c:pt>
                <c:pt idx="752">
                  <c:v>0.11281500000000001</c:v>
                </c:pt>
                <c:pt idx="753">
                  <c:v>0.11296400000000001</c:v>
                </c:pt>
                <c:pt idx="754">
                  <c:v>0.11317000000000001</c:v>
                </c:pt>
                <c:pt idx="755">
                  <c:v>0.11328599999999998</c:v>
                </c:pt>
                <c:pt idx="756">
                  <c:v>0.113416</c:v>
                </c:pt>
                <c:pt idx="757">
                  <c:v>0.11351600000000001</c:v>
                </c:pt>
                <c:pt idx="758">
                  <c:v>0.11373800000000001</c:v>
                </c:pt>
                <c:pt idx="759">
                  <c:v>0.11385999999999999</c:v>
                </c:pt>
                <c:pt idx="760">
                  <c:v>0.11403599999999998</c:v>
                </c:pt>
                <c:pt idx="761">
                  <c:v>0.11420899999999999</c:v>
                </c:pt>
                <c:pt idx="762">
                  <c:v>0.11437600000000001</c:v>
                </c:pt>
                <c:pt idx="763">
                  <c:v>0.11447599999999999</c:v>
                </c:pt>
                <c:pt idx="764">
                  <c:v>0.11460899999999999</c:v>
                </c:pt>
                <c:pt idx="765">
                  <c:v>0.11479300000000001</c:v>
                </c:pt>
                <c:pt idx="766">
                  <c:v>0.11487799999999999</c:v>
                </c:pt>
                <c:pt idx="767">
                  <c:v>0.11501400000000001</c:v>
                </c:pt>
                <c:pt idx="768">
                  <c:v>0.11523299999999999</c:v>
                </c:pt>
                <c:pt idx="769">
                  <c:v>0.115372</c:v>
                </c:pt>
                <c:pt idx="770">
                  <c:v>0.115526</c:v>
                </c:pt>
                <c:pt idx="771">
                  <c:v>0.115638</c:v>
                </c:pt>
                <c:pt idx="772">
                  <c:v>0.115824</c:v>
                </c:pt>
                <c:pt idx="773">
                  <c:v>0.115962</c:v>
                </c:pt>
                <c:pt idx="774">
                  <c:v>0.116151</c:v>
                </c:pt>
                <c:pt idx="775">
                  <c:v>0.11632100000000001</c:v>
                </c:pt>
                <c:pt idx="776">
                  <c:v>0.116415</c:v>
                </c:pt>
                <c:pt idx="777">
                  <c:v>0.116593</c:v>
                </c:pt>
                <c:pt idx="778">
                  <c:v>0.11674200000000001</c:v>
                </c:pt>
                <c:pt idx="779">
                  <c:v>0.11687500000000001</c:v>
                </c:pt>
                <c:pt idx="780">
                  <c:v>0.116994</c:v>
                </c:pt>
                <c:pt idx="781">
                  <c:v>0.11720799999999999</c:v>
                </c:pt>
                <c:pt idx="782">
                  <c:v>0.11734100000000001</c:v>
                </c:pt>
                <c:pt idx="783">
                  <c:v>0.11753</c:v>
                </c:pt>
                <c:pt idx="784">
                  <c:v>0.11754200000000001</c:v>
                </c:pt>
                <c:pt idx="785">
                  <c:v>0.11771199999999998</c:v>
                </c:pt>
                <c:pt idx="786">
                  <c:v>0.11790899999999999</c:v>
                </c:pt>
                <c:pt idx="787">
                  <c:v>0.11806900000000001</c:v>
                </c:pt>
                <c:pt idx="788">
                  <c:v>0.11823</c:v>
                </c:pt>
                <c:pt idx="789">
                  <c:v>0.11833699999999998</c:v>
                </c:pt>
                <c:pt idx="790">
                  <c:v>0.118423</c:v>
                </c:pt>
                <c:pt idx="791">
                  <c:v>0.11862400000000001</c:v>
                </c:pt>
                <c:pt idx="792">
                  <c:v>0.11880399999999999</c:v>
                </c:pt>
                <c:pt idx="793">
                  <c:v>0.11898900000000001</c:v>
                </c:pt>
                <c:pt idx="794">
                  <c:v>0.11916199999999999</c:v>
                </c:pt>
                <c:pt idx="795">
                  <c:v>0.119273</c:v>
                </c:pt>
                <c:pt idx="796">
                  <c:v>0.119368</c:v>
                </c:pt>
                <c:pt idx="797">
                  <c:v>0.11959500000000001</c:v>
                </c:pt>
                <c:pt idx="798">
                  <c:v>0.11971300000000001</c:v>
                </c:pt>
                <c:pt idx="799">
                  <c:v>0.11992999999999999</c:v>
                </c:pt>
                <c:pt idx="800">
                  <c:v>0.12008699999999999</c:v>
                </c:pt>
                <c:pt idx="801">
                  <c:v>0.120223</c:v>
                </c:pt>
                <c:pt idx="802">
                  <c:v>0.12026500000000001</c:v>
                </c:pt>
                <c:pt idx="803">
                  <c:v>0.12048800000000001</c:v>
                </c:pt>
                <c:pt idx="804">
                  <c:v>0.12064100000000001</c:v>
                </c:pt>
                <c:pt idx="805">
                  <c:v>0.120708</c:v>
                </c:pt>
                <c:pt idx="806">
                  <c:v>0.120922</c:v>
                </c:pt>
                <c:pt idx="807">
                  <c:v>0.121027</c:v>
                </c:pt>
                <c:pt idx="808">
                  <c:v>0.12120999999999998</c:v>
                </c:pt>
                <c:pt idx="809">
                  <c:v>0.121361</c:v>
                </c:pt>
                <c:pt idx="810">
                  <c:v>0.12151300000000001</c:v>
                </c:pt>
                <c:pt idx="811">
                  <c:v>0.12162000000000001</c:v>
                </c:pt>
                <c:pt idx="812">
                  <c:v>0.121776</c:v>
                </c:pt>
                <c:pt idx="813">
                  <c:v>0.12194200000000001</c:v>
                </c:pt>
                <c:pt idx="814">
                  <c:v>0.12216400000000001</c:v>
                </c:pt>
                <c:pt idx="815">
                  <c:v>0.12221099999999999</c:v>
                </c:pt>
                <c:pt idx="816">
                  <c:v>0.122373</c:v>
                </c:pt>
                <c:pt idx="817">
                  <c:v>0.12252399999999999</c:v>
                </c:pt>
                <c:pt idx="818">
                  <c:v>0.122722</c:v>
                </c:pt>
                <c:pt idx="819">
                  <c:v>0.122839</c:v>
                </c:pt>
                <c:pt idx="820">
                  <c:v>0.123018</c:v>
                </c:pt>
                <c:pt idx="821">
                  <c:v>0.12321600000000001</c:v>
                </c:pt>
                <c:pt idx="822">
                  <c:v>0.12332600000000001</c:v>
                </c:pt>
                <c:pt idx="823">
                  <c:v>0.123501</c:v>
                </c:pt>
                <c:pt idx="824">
                  <c:v>0.123625</c:v>
                </c:pt>
                <c:pt idx="825">
                  <c:v>0.12376600000000001</c:v>
                </c:pt>
                <c:pt idx="826">
                  <c:v>0.123848</c:v>
                </c:pt>
                <c:pt idx="827">
                  <c:v>0.12405699999999999</c:v>
                </c:pt>
                <c:pt idx="828">
                  <c:v>0.12418299999999999</c:v>
                </c:pt>
                <c:pt idx="829">
                  <c:v>0.12437000000000001</c:v>
                </c:pt>
                <c:pt idx="830">
                  <c:v>0.124474</c:v>
                </c:pt>
                <c:pt idx="831">
                  <c:v>0.124662</c:v>
                </c:pt>
                <c:pt idx="832">
                  <c:v>0.12481300000000001</c:v>
                </c:pt>
                <c:pt idx="833">
                  <c:v>0.12490599999999999</c:v>
                </c:pt>
                <c:pt idx="834">
                  <c:v>0.12507499999999999</c:v>
                </c:pt>
                <c:pt idx="835">
                  <c:v>0.12523900000000002</c:v>
                </c:pt>
                <c:pt idx="836">
                  <c:v>0.12528300000000001</c:v>
                </c:pt>
                <c:pt idx="837">
                  <c:v>0.12548000000000001</c:v>
                </c:pt>
                <c:pt idx="838">
                  <c:v>0.125725</c:v>
                </c:pt>
                <c:pt idx="839">
                  <c:v>0.12582299999999999</c:v>
                </c:pt>
                <c:pt idx="840">
                  <c:v>0.12599299999999999</c:v>
                </c:pt>
                <c:pt idx="841">
                  <c:v>0.126142</c:v>
                </c:pt>
                <c:pt idx="842">
                  <c:v>0.12629200000000002</c:v>
                </c:pt>
                <c:pt idx="843">
                  <c:v>0.12645100000000001</c:v>
                </c:pt>
                <c:pt idx="844">
                  <c:v>0.12663199999999999</c:v>
                </c:pt>
                <c:pt idx="845">
                  <c:v>0.12675400000000001</c:v>
                </c:pt>
                <c:pt idx="846">
                  <c:v>0.126945</c:v>
                </c:pt>
                <c:pt idx="847">
                  <c:v>0.12701300000000001</c:v>
                </c:pt>
                <c:pt idx="848">
                  <c:v>0.127192</c:v>
                </c:pt>
                <c:pt idx="849">
                  <c:v>0.127357</c:v>
                </c:pt>
                <c:pt idx="850">
                  <c:v>0.12744</c:v>
                </c:pt>
                <c:pt idx="851">
                  <c:v>0.127641</c:v>
                </c:pt>
                <c:pt idx="852">
                  <c:v>0.12779599999999999</c:v>
                </c:pt>
                <c:pt idx="853">
                  <c:v>0.12789800000000001</c:v>
                </c:pt>
                <c:pt idx="854">
                  <c:v>0.12812699999999999</c:v>
                </c:pt>
                <c:pt idx="855">
                  <c:v>0.128244</c:v>
                </c:pt>
                <c:pt idx="856">
                  <c:v>0.128409</c:v>
                </c:pt>
                <c:pt idx="857">
                  <c:v>0.12851799999999999</c:v>
                </c:pt>
                <c:pt idx="858">
                  <c:v>0.128632</c:v>
                </c:pt>
                <c:pt idx="859">
                  <c:v>0.12884500000000002</c:v>
                </c:pt>
                <c:pt idx="860">
                  <c:v>0.12898800000000002</c:v>
                </c:pt>
                <c:pt idx="861">
                  <c:v>0.12909100000000001</c:v>
                </c:pt>
                <c:pt idx="862">
                  <c:v>0.129247</c:v>
                </c:pt>
                <c:pt idx="863">
                  <c:v>0.12939600000000001</c:v>
                </c:pt>
                <c:pt idx="864">
                  <c:v>0.12958699999999998</c:v>
                </c:pt>
                <c:pt idx="865">
                  <c:v>0.12965099999999999</c:v>
                </c:pt>
                <c:pt idx="866">
                  <c:v>0.12989800000000001</c:v>
                </c:pt>
                <c:pt idx="867">
                  <c:v>0.13003499999999998</c:v>
                </c:pt>
                <c:pt idx="868">
                  <c:v>0.13025300000000001</c:v>
                </c:pt>
                <c:pt idx="869">
                  <c:v>0.13022999999999998</c:v>
                </c:pt>
                <c:pt idx="870">
                  <c:v>0.13045399999999999</c:v>
                </c:pt>
                <c:pt idx="871">
                  <c:v>0.13061</c:v>
                </c:pt>
                <c:pt idx="872">
                  <c:v>0.130798</c:v>
                </c:pt>
                <c:pt idx="873">
                  <c:v>0.13087699999999999</c:v>
                </c:pt>
                <c:pt idx="874">
                  <c:v>0.131109</c:v>
                </c:pt>
                <c:pt idx="875">
                  <c:v>0.131221</c:v>
                </c:pt>
                <c:pt idx="876">
                  <c:v>0.13137200000000002</c:v>
                </c:pt>
                <c:pt idx="877">
                  <c:v>0.13162199999999999</c:v>
                </c:pt>
                <c:pt idx="878">
                  <c:v>0.13168099999999999</c:v>
                </c:pt>
                <c:pt idx="879">
                  <c:v>0.131797</c:v>
                </c:pt>
                <c:pt idx="880">
                  <c:v>0.13195699999999999</c:v>
                </c:pt>
                <c:pt idx="881">
                  <c:v>0.13210999999999998</c:v>
                </c:pt>
                <c:pt idx="882">
                  <c:v>0.13228199999999998</c:v>
                </c:pt>
                <c:pt idx="883">
                  <c:v>0.13242300000000001</c:v>
                </c:pt>
                <c:pt idx="884">
                  <c:v>0.13256600000000002</c:v>
                </c:pt>
                <c:pt idx="885">
                  <c:v>0.13269400000000001</c:v>
                </c:pt>
                <c:pt idx="886">
                  <c:v>0.13284799999999999</c:v>
                </c:pt>
                <c:pt idx="887">
                  <c:v>0.13298099999999999</c:v>
                </c:pt>
                <c:pt idx="888">
                  <c:v>0.13318099999999999</c:v>
                </c:pt>
                <c:pt idx="889">
                  <c:v>0.13338599999999998</c:v>
                </c:pt>
                <c:pt idx="890">
                  <c:v>0.133522</c:v>
                </c:pt>
                <c:pt idx="891">
                  <c:v>0.133602</c:v>
                </c:pt>
                <c:pt idx="892">
                  <c:v>0.13369200000000001</c:v>
                </c:pt>
                <c:pt idx="893">
                  <c:v>0.13387099999999999</c:v>
                </c:pt>
                <c:pt idx="894">
                  <c:v>0.134023</c:v>
                </c:pt>
                <c:pt idx="895">
                  <c:v>0.13430400000000001</c:v>
                </c:pt>
                <c:pt idx="896">
                  <c:v>0.134301</c:v>
                </c:pt>
                <c:pt idx="897">
                  <c:v>0.13453800000000002</c:v>
                </c:pt>
                <c:pt idx="898">
                  <c:v>0.13461099999999998</c:v>
                </c:pt>
                <c:pt idx="899">
                  <c:v>0.13487099999999999</c:v>
                </c:pt>
                <c:pt idx="900">
                  <c:v>0.13492399999999999</c:v>
                </c:pt>
                <c:pt idx="901">
                  <c:v>0.135159</c:v>
                </c:pt>
                <c:pt idx="902">
                  <c:v>0.135322</c:v>
                </c:pt>
                <c:pt idx="903">
                  <c:v>0.13538800000000001</c:v>
                </c:pt>
                <c:pt idx="904">
                  <c:v>0.135545</c:v>
                </c:pt>
                <c:pt idx="905">
                  <c:v>0.135745</c:v>
                </c:pt>
                <c:pt idx="906">
                  <c:v>0.135847</c:v>
                </c:pt>
                <c:pt idx="907">
                  <c:v>0.136077</c:v>
                </c:pt>
                <c:pt idx="908">
                  <c:v>0.136187</c:v>
                </c:pt>
                <c:pt idx="909">
                  <c:v>0.136269</c:v>
                </c:pt>
                <c:pt idx="910">
                  <c:v>0.13647799999999999</c:v>
                </c:pt>
                <c:pt idx="911">
                  <c:v>0.13664200000000001</c:v>
                </c:pt>
                <c:pt idx="912">
                  <c:v>0.13680100000000001</c:v>
                </c:pt>
                <c:pt idx="913">
                  <c:v>0.136933</c:v>
                </c:pt>
                <c:pt idx="914">
                  <c:v>0.137075</c:v>
                </c:pt>
                <c:pt idx="915">
                  <c:v>0.13724</c:v>
                </c:pt>
                <c:pt idx="916">
                  <c:v>0.13738399999999998</c:v>
                </c:pt>
                <c:pt idx="917">
                  <c:v>0.137575</c:v>
                </c:pt>
                <c:pt idx="918">
                  <c:v>0.13763300000000001</c:v>
                </c:pt>
                <c:pt idx="919">
                  <c:v>0.13783099999999998</c:v>
                </c:pt>
                <c:pt idx="920">
                  <c:v>0.137988</c:v>
                </c:pt>
                <c:pt idx="921">
                  <c:v>0.13808599999999999</c:v>
                </c:pt>
                <c:pt idx="922">
                  <c:v>0.13822200000000001</c:v>
                </c:pt>
                <c:pt idx="923">
                  <c:v>0.13849</c:v>
                </c:pt>
                <c:pt idx="924">
                  <c:v>0.13858599999999999</c:v>
                </c:pt>
                <c:pt idx="925">
                  <c:v>0.138739</c:v>
                </c:pt>
                <c:pt idx="926">
                  <c:v>0.13880999999999999</c:v>
                </c:pt>
                <c:pt idx="927">
                  <c:v>0.139048</c:v>
                </c:pt>
                <c:pt idx="928">
                  <c:v>0.13916800000000001</c:v>
                </c:pt>
                <c:pt idx="929">
                  <c:v>0.13933800000000002</c:v>
                </c:pt>
                <c:pt idx="930">
                  <c:v>0.13945199999999999</c:v>
                </c:pt>
                <c:pt idx="931">
                  <c:v>0.13969799999999999</c:v>
                </c:pt>
                <c:pt idx="932">
                  <c:v>0.13980000000000001</c:v>
                </c:pt>
                <c:pt idx="933">
                  <c:v>0.13991500000000001</c:v>
                </c:pt>
                <c:pt idx="934">
                  <c:v>0.140039</c:v>
                </c:pt>
                <c:pt idx="935">
                  <c:v>0.14032</c:v>
                </c:pt>
                <c:pt idx="936">
                  <c:v>0.14043699999999998</c:v>
                </c:pt>
                <c:pt idx="937">
                  <c:v>0.140433</c:v>
                </c:pt>
                <c:pt idx="938">
                  <c:v>0.140676</c:v>
                </c:pt>
                <c:pt idx="939">
                  <c:v>0.14082999999999998</c:v>
                </c:pt>
                <c:pt idx="940">
                  <c:v>0.140876</c:v>
                </c:pt>
                <c:pt idx="941">
                  <c:v>0.141155</c:v>
                </c:pt>
                <c:pt idx="942">
                  <c:v>0.14127899999999999</c:v>
                </c:pt>
                <c:pt idx="943">
                  <c:v>0.14143699999999998</c:v>
                </c:pt>
                <c:pt idx="944">
                  <c:v>0.141569</c:v>
                </c:pt>
                <c:pt idx="945">
                  <c:v>0.141709</c:v>
                </c:pt>
                <c:pt idx="946">
                  <c:v>0.14190800000000001</c:v>
                </c:pt>
                <c:pt idx="947">
                  <c:v>0.142041</c:v>
                </c:pt>
                <c:pt idx="948">
                  <c:v>0.142258</c:v>
                </c:pt>
                <c:pt idx="949">
                  <c:v>0.142347</c:v>
                </c:pt>
                <c:pt idx="950">
                  <c:v>0.142456</c:v>
                </c:pt>
                <c:pt idx="951">
                  <c:v>0.142646</c:v>
                </c:pt>
                <c:pt idx="952">
                  <c:v>0.14278399999999999</c:v>
                </c:pt>
                <c:pt idx="953">
                  <c:v>0.14297499999999999</c:v>
                </c:pt>
                <c:pt idx="954">
                  <c:v>0.14310799999999999</c:v>
                </c:pt>
                <c:pt idx="955">
                  <c:v>0.143293</c:v>
                </c:pt>
                <c:pt idx="956">
                  <c:v>0.14342199999999999</c:v>
                </c:pt>
                <c:pt idx="957">
                  <c:v>0.14354700000000001</c:v>
                </c:pt>
                <c:pt idx="958">
                  <c:v>0.14366900000000002</c:v>
                </c:pt>
                <c:pt idx="959">
                  <c:v>0.14389000000000002</c:v>
                </c:pt>
                <c:pt idx="960">
                  <c:v>0.14403199999999999</c:v>
                </c:pt>
                <c:pt idx="961">
                  <c:v>0.14420999999999998</c:v>
                </c:pt>
                <c:pt idx="962">
                  <c:v>0.144259</c:v>
                </c:pt>
                <c:pt idx="963">
                  <c:v>0.14448800000000001</c:v>
                </c:pt>
                <c:pt idx="964">
                  <c:v>0.144562</c:v>
                </c:pt>
                <c:pt idx="965">
                  <c:v>0.14471700000000001</c:v>
                </c:pt>
                <c:pt idx="966">
                  <c:v>0.14488000000000001</c:v>
                </c:pt>
                <c:pt idx="967">
                  <c:v>0.14504400000000001</c:v>
                </c:pt>
                <c:pt idx="968">
                  <c:v>0.14525199999999999</c:v>
                </c:pt>
                <c:pt idx="969">
                  <c:v>0.14534900000000001</c:v>
                </c:pt>
                <c:pt idx="970">
                  <c:v>0.14554300000000001</c:v>
                </c:pt>
                <c:pt idx="971">
                  <c:v>0.145681</c:v>
                </c:pt>
                <c:pt idx="972">
                  <c:v>0.14582200000000001</c:v>
                </c:pt>
                <c:pt idx="973">
                  <c:v>0.14596199999999998</c:v>
                </c:pt>
                <c:pt idx="974">
                  <c:v>0.14607799999999999</c:v>
                </c:pt>
                <c:pt idx="975">
                  <c:v>0.14627999999999999</c:v>
                </c:pt>
                <c:pt idx="976">
                  <c:v>0.146397</c:v>
                </c:pt>
                <c:pt idx="977">
                  <c:v>0.14664199999999999</c:v>
                </c:pt>
                <c:pt idx="978">
                  <c:v>0.14673599999999998</c:v>
                </c:pt>
                <c:pt idx="979">
                  <c:v>0.14688900000000002</c:v>
                </c:pt>
                <c:pt idx="980">
                  <c:v>0.14699400000000001</c:v>
                </c:pt>
                <c:pt idx="981">
                  <c:v>0.14716099999999999</c:v>
                </c:pt>
                <c:pt idx="982">
                  <c:v>0.14729800000000001</c:v>
                </c:pt>
                <c:pt idx="983">
                  <c:v>0.14744699999999999</c:v>
                </c:pt>
                <c:pt idx="984">
                  <c:v>0.14758299999999999</c:v>
                </c:pt>
                <c:pt idx="985">
                  <c:v>0.14774899999999999</c:v>
                </c:pt>
                <c:pt idx="986">
                  <c:v>0.14796300000000001</c:v>
                </c:pt>
                <c:pt idx="987">
                  <c:v>0.14810499999999999</c:v>
                </c:pt>
                <c:pt idx="988">
                  <c:v>0.14819000000000002</c:v>
                </c:pt>
                <c:pt idx="989">
                  <c:v>0.14832000000000001</c:v>
                </c:pt>
                <c:pt idx="990">
                  <c:v>0.148505</c:v>
                </c:pt>
                <c:pt idx="991">
                  <c:v>0.14871500000000001</c:v>
                </c:pt>
                <c:pt idx="992">
                  <c:v>0.14884800000000001</c:v>
                </c:pt>
                <c:pt idx="993">
                  <c:v>0.148925</c:v>
                </c:pt>
                <c:pt idx="994">
                  <c:v>0.14909700000000001</c:v>
                </c:pt>
                <c:pt idx="995">
                  <c:v>0.14929000000000001</c:v>
                </c:pt>
                <c:pt idx="996">
                  <c:v>0.14941199999999999</c:v>
                </c:pt>
                <c:pt idx="997">
                  <c:v>0.14962</c:v>
                </c:pt>
                <c:pt idx="998">
                  <c:v>0.14974799999999999</c:v>
                </c:pt>
                <c:pt idx="999">
                  <c:v>0.14991199999999999</c:v>
                </c:pt>
                <c:pt idx="1000">
                  <c:v>0.15002000000000001</c:v>
                </c:pt>
                <c:pt idx="1001">
                  <c:v>0.15016699999999999</c:v>
                </c:pt>
                <c:pt idx="1002">
                  <c:v>0.15037999999999999</c:v>
                </c:pt>
                <c:pt idx="1003">
                  <c:v>0.15052499999999999</c:v>
                </c:pt>
                <c:pt idx="1004">
                  <c:v>0.150676</c:v>
                </c:pt>
                <c:pt idx="1005">
                  <c:v>0.15070799999999998</c:v>
                </c:pt>
                <c:pt idx="1006">
                  <c:v>0.15094000000000002</c:v>
                </c:pt>
                <c:pt idx="1007">
                  <c:v>0.15107499999999999</c:v>
                </c:pt>
                <c:pt idx="1008">
                  <c:v>0.15124300000000002</c:v>
                </c:pt>
                <c:pt idx="1009">
                  <c:v>0.15143599999999999</c:v>
                </c:pt>
                <c:pt idx="1010">
                  <c:v>0.151563</c:v>
                </c:pt>
                <c:pt idx="1011">
                  <c:v>0.15173399999999998</c:v>
                </c:pt>
                <c:pt idx="1012">
                  <c:v>0.151841</c:v>
                </c:pt>
                <c:pt idx="1013">
                  <c:v>0.151978</c:v>
                </c:pt>
                <c:pt idx="1014">
                  <c:v>0.15214</c:v>
                </c:pt>
                <c:pt idx="1015">
                  <c:v>0.152254</c:v>
                </c:pt>
                <c:pt idx="1016">
                  <c:v>0.152419</c:v>
                </c:pt>
                <c:pt idx="1017">
                  <c:v>0.152612</c:v>
                </c:pt>
                <c:pt idx="1018">
                  <c:v>0.152695</c:v>
                </c:pt>
                <c:pt idx="1019">
                  <c:v>0.15284700000000001</c:v>
                </c:pt>
                <c:pt idx="1020">
                  <c:v>0.15298699999999998</c:v>
                </c:pt>
                <c:pt idx="1021">
                  <c:v>0.15312400000000001</c:v>
                </c:pt>
                <c:pt idx="1022">
                  <c:v>0.153279</c:v>
                </c:pt>
                <c:pt idx="1023">
                  <c:v>0.15343699999999999</c:v>
                </c:pt>
                <c:pt idx="1024">
                  <c:v>0.153645</c:v>
                </c:pt>
                <c:pt idx="1025">
                  <c:v>0.15376099999999998</c:v>
                </c:pt>
                <c:pt idx="1026">
                  <c:v>0.153974</c:v>
                </c:pt>
                <c:pt idx="1027">
                  <c:v>0.15401400000000001</c:v>
                </c:pt>
                <c:pt idx="1028">
                  <c:v>0.15418499999999999</c:v>
                </c:pt>
                <c:pt idx="1029">
                  <c:v>0.154362</c:v>
                </c:pt>
                <c:pt idx="1030">
                  <c:v>0.15448299999999998</c:v>
                </c:pt>
                <c:pt idx="1031">
                  <c:v>0.15470100000000001</c:v>
                </c:pt>
                <c:pt idx="1032">
                  <c:v>0.154782</c:v>
                </c:pt>
                <c:pt idx="1033">
                  <c:v>0.15493199999999999</c:v>
                </c:pt>
                <c:pt idx="1034">
                  <c:v>0.15512899999999999</c:v>
                </c:pt>
                <c:pt idx="1035">
                  <c:v>0.15527199999999999</c:v>
                </c:pt>
                <c:pt idx="1036">
                  <c:v>0.15544000000000002</c:v>
                </c:pt>
                <c:pt idx="1037">
                  <c:v>0.15562500000000001</c:v>
                </c:pt>
                <c:pt idx="1038">
                  <c:v>0.15574399999999999</c:v>
                </c:pt>
                <c:pt idx="1039">
                  <c:v>0.155916</c:v>
                </c:pt>
                <c:pt idx="1040">
                  <c:v>0.15601999999999999</c:v>
                </c:pt>
                <c:pt idx="1041">
                  <c:v>0.15620000000000001</c:v>
                </c:pt>
                <c:pt idx="1042">
                  <c:v>0.156307</c:v>
                </c:pt>
                <c:pt idx="1043">
                  <c:v>0.15649299999999999</c:v>
                </c:pt>
                <c:pt idx="1044">
                  <c:v>0.15662100000000001</c:v>
                </c:pt>
                <c:pt idx="1045">
                  <c:v>0.15675</c:v>
                </c:pt>
                <c:pt idx="1046">
                  <c:v>0.15686700000000001</c:v>
                </c:pt>
                <c:pt idx="1047">
                  <c:v>0.15705999999999998</c:v>
                </c:pt>
                <c:pt idx="1048">
                  <c:v>0.157275</c:v>
                </c:pt>
                <c:pt idx="1049">
                  <c:v>0.15737999999999999</c:v>
                </c:pt>
                <c:pt idx="1050">
                  <c:v>0.157498</c:v>
                </c:pt>
                <c:pt idx="1051">
                  <c:v>0.15768800000000002</c:v>
                </c:pt>
                <c:pt idx="1052">
                  <c:v>0.157857</c:v>
                </c:pt>
                <c:pt idx="1053">
                  <c:v>0.15793399999999999</c:v>
                </c:pt>
                <c:pt idx="1054">
                  <c:v>0.158134</c:v>
                </c:pt>
                <c:pt idx="1055">
                  <c:v>0.158277</c:v>
                </c:pt>
                <c:pt idx="1056">
                  <c:v>0.15846300000000002</c:v>
                </c:pt>
                <c:pt idx="1057">
                  <c:v>0.15853200000000001</c:v>
                </c:pt>
                <c:pt idx="1058">
                  <c:v>0.15870499999999998</c:v>
                </c:pt>
                <c:pt idx="1059">
                  <c:v>0.15885099999999999</c:v>
                </c:pt>
                <c:pt idx="1060">
                  <c:v>0.15900899999999998</c:v>
                </c:pt>
                <c:pt idx="1061">
                  <c:v>0.15911500000000001</c:v>
                </c:pt>
                <c:pt idx="1062">
                  <c:v>0.15928499999999998</c:v>
                </c:pt>
                <c:pt idx="1063">
                  <c:v>0.159501</c:v>
                </c:pt>
                <c:pt idx="1064">
                  <c:v>0.159608</c:v>
                </c:pt>
                <c:pt idx="1065">
                  <c:v>0.159779</c:v>
                </c:pt>
                <c:pt idx="1066">
                  <c:v>0.159966</c:v>
                </c:pt>
                <c:pt idx="1067">
                  <c:v>0.16000899999999998</c:v>
                </c:pt>
                <c:pt idx="1068">
                  <c:v>0.160186</c:v>
                </c:pt>
                <c:pt idx="1069">
                  <c:v>0.16042699999999999</c:v>
                </c:pt>
                <c:pt idx="1070">
                  <c:v>0.16050400000000001</c:v>
                </c:pt>
                <c:pt idx="1071">
                  <c:v>0.16067300000000001</c:v>
                </c:pt>
                <c:pt idx="1072">
                  <c:v>0.16084400000000001</c:v>
                </c:pt>
                <c:pt idx="1073">
                  <c:v>0.160993</c:v>
                </c:pt>
                <c:pt idx="1074">
                  <c:v>0.161082</c:v>
                </c:pt>
                <c:pt idx="1075">
                  <c:v>0.16128299999999998</c:v>
                </c:pt>
                <c:pt idx="1076">
                  <c:v>0.16140199999999999</c:v>
                </c:pt>
                <c:pt idx="1077">
                  <c:v>0.161528</c:v>
                </c:pt>
                <c:pt idx="1078">
                  <c:v>0.161771</c:v>
                </c:pt>
                <c:pt idx="1079">
                  <c:v>0.16180999999999998</c:v>
                </c:pt>
                <c:pt idx="1080">
                  <c:v>0.161996</c:v>
                </c:pt>
                <c:pt idx="1081">
                  <c:v>0.16214300000000001</c:v>
                </c:pt>
                <c:pt idx="1082">
                  <c:v>0.16227</c:v>
                </c:pt>
                <c:pt idx="1083">
                  <c:v>0.162496</c:v>
                </c:pt>
                <c:pt idx="1084">
                  <c:v>0.162609</c:v>
                </c:pt>
                <c:pt idx="1085">
                  <c:v>0.16276500000000002</c:v>
                </c:pt>
                <c:pt idx="1086">
                  <c:v>0.162886</c:v>
                </c:pt>
                <c:pt idx="1087">
                  <c:v>0.16308800000000001</c:v>
                </c:pt>
                <c:pt idx="1088">
                  <c:v>0.163165</c:v>
                </c:pt>
                <c:pt idx="1089">
                  <c:v>0.16334200000000001</c:v>
                </c:pt>
                <c:pt idx="1090">
                  <c:v>0.16350499999999998</c:v>
                </c:pt>
                <c:pt idx="1091">
                  <c:v>0.163604</c:v>
                </c:pt>
                <c:pt idx="1092">
                  <c:v>0.163801</c:v>
                </c:pt>
                <c:pt idx="1093">
                  <c:v>0.16395899999999999</c:v>
                </c:pt>
                <c:pt idx="1094">
                  <c:v>0.16416900000000001</c:v>
                </c:pt>
                <c:pt idx="1095">
                  <c:v>0.16419900000000001</c:v>
                </c:pt>
                <c:pt idx="1096">
                  <c:v>0.16441500000000001</c:v>
                </c:pt>
                <c:pt idx="1097">
                  <c:v>0.16454000000000002</c:v>
                </c:pt>
                <c:pt idx="1098">
                  <c:v>0.164658</c:v>
                </c:pt>
                <c:pt idx="1099">
                  <c:v>0.16483900000000001</c:v>
                </c:pt>
                <c:pt idx="1100">
                  <c:v>0.16505500000000001</c:v>
                </c:pt>
                <c:pt idx="1101">
                  <c:v>0.16511700000000001</c:v>
                </c:pt>
                <c:pt idx="1102">
                  <c:v>0.16535899999999998</c:v>
                </c:pt>
                <c:pt idx="1103">
                  <c:v>0.16541700000000001</c:v>
                </c:pt>
                <c:pt idx="1104">
                  <c:v>0.16556799999999999</c:v>
                </c:pt>
                <c:pt idx="1105">
                  <c:v>0.16575499999999999</c:v>
                </c:pt>
                <c:pt idx="1106">
                  <c:v>0.16586800000000002</c:v>
                </c:pt>
                <c:pt idx="1107">
                  <c:v>0.16604000000000002</c:v>
                </c:pt>
                <c:pt idx="1108">
                  <c:v>0.166185</c:v>
                </c:pt>
                <c:pt idx="1109">
                  <c:v>0.16638499999999998</c:v>
                </c:pt>
                <c:pt idx="1110">
                  <c:v>0.16647699999999999</c:v>
                </c:pt>
                <c:pt idx="1111">
                  <c:v>0.16663599999999998</c:v>
                </c:pt>
                <c:pt idx="1112">
                  <c:v>0.16686800000000002</c:v>
                </c:pt>
                <c:pt idx="1113">
                  <c:v>0.16700999999999999</c:v>
                </c:pt>
                <c:pt idx="1114">
                  <c:v>0.167041</c:v>
                </c:pt>
                <c:pt idx="1115">
                  <c:v>0.167271</c:v>
                </c:pt>
                <c:pt idx="1116">
                  <c:v>0.16745699999999999</c:v>
                </c:pt>
                <c:pt idx="1117">
                  <c:v>0.16753199999999999</c:v>
                </c:pt>
                <c:pt idx="1118">
                  <c:v>0.16772300000000001</c:v>
                </c:pt>
                <c:pt idx="1119">
                  <c:v>0.16788900000000001</c:v>
                </c:pt>
                <c:pt idx="1120">
                  <c:v>0.16799800000000001</c:v>
                </c:pt>
                <c:pt idx="1121">
                  <c:v>0.168133</c:v>
                </c:pt>
                <c:pt idx="1122">
                  <c:v>0.16831300000000002</c:v>
                </c:pt>
                <c:pt idx="1123">
                  <c:v>0.168409</c:v>
                </c:pt>
                <c:pt idx="1124">
                  <c:v>0.16859200000000002</c:v>
                </c:pt>
                <c:pt idx="1125">
                  <c:v>0.16872100000000001</c:v>
                </c:pt>
                <c:pt idx="1126">
                  <c:v>0.16886700000000002</c:v>
                </c:pt>
                <c:pt idx="1127">
                  <c:v>0.169071</c:v>
                </c:pt>
                <c:pt idx="1128">
                  <c:v>0.16919000000000001</c:v>
                </c:pt>
                <c:pt idx="1129">
                  <c:v>0.16930200000000001</c:v>
                </c:pt>
                <c:pt idx="1130">
                  <c:v>0.16952999999999999</c:v>
                </c:pt>
                <c:pt idx="1131">
                  <c:v>0.169654</c:v>
                </c:pt>
                <c:pt idx="1132">
                  <c:v>0.169845</c:v>
                </c:pt>
                <c:pt idx="1133">
                  <c:v>0.16997899999999999</c:v>
                </c:pt>
                <c:pt idx="1134">
                  <c:v>0.17003699999999999</c:v>
                </c:pt>
                <c:pt idx="1135">
                  <c:v>0.17022699999999999</c:v>
                </c:pt>
                <c:pt idx="1136">
                  <c:v>0.17036500000000002</c:v>
                </c:pt>
                <c:pt idx="1137">
                  <c:v>0.17053699999999999</c:v>
                </c:pt>
                <c:pt idx="1138">
                  <c:v>0.17066500000000001</c:v>
                </c:pt>
                <c:pt idx="1139">
                  <c:v>0.170929</c:v>
                </c:pt>
                <c:pt idx="1140">
                  <c:v>0.17108399999999999</c:v>
                </c:pt>
                <c:pt idx="1141">
                  <c:v>0.171158</c:v>
                </c:pt>
                <c:pt idx="1142">
                  <c:v>0.17130300000000001</c:v>
                </c:pt>
                <c:pt idx="1143">
                  <c:v>0.171485</c:v>
                </c:pt>
                <c:pt idx="1144">
                  <c:v>0.17157</c:v>
                </c:pt>
                <c:pt idx="1145">
                  <c:v>0.171739</c:v>
                </c:pt>
                <c:pt idx="1146">
                  <c:v>0.171905</c:v>
                </c:pt>
                <c:pt idx="1147">
                  <c:v>0.17208699999999999</c:v>
                </c:pt>
                <c:pt idx="1148">
                  <c:v>0.17224700000000001</c:v>
                </c:pt>
                <c:pt idx="1149">
                  <c:v>0.172345</c:v>
                </c:pt>
                <c:pt idx="1150">
                  <c:v>0.172544</c:v>
                </c:pt>
                <c:pt idx="1151">
                  <c:v>0.17264699999999999</c:v>
                </c:pt>
                <c:pt idx="1152">
                  <c:v>0.17282400000000001</c:v>
                </c:pt>
                <c:pt idx="1153">
                  <c:v>0.17288399999999998</c:v>
                </c:pt>
                <c:pt idx="1154">
                  <c:v>0.173071</c:v>
                </c:pt>
                <c:pt idx="1155">
                  <c:v>0.17324100000000001</c:v>
                </c:pt>
                <c:pt idx="1156">
                  <c:v>0.17340700000000001</c:v>
                </c:pt>
                <c:pt idx="1157">
                  <c:v>0.173484</c:v>
                </c:pt>
                <c:pt idx="1158">
                  <c:v>0.17371199999999998</c:v>
                </c:pt>
                <c:pt idx="1159">
                  <c:v>0.173842</c:v>
                </c:pt>
                <c:pt idx="1160">
                  <c:v>0.174009</c:v>
                </c:pt>
                <c:pt idx="1161">
                  <c:v>0.17416400000000001</c:v>
                </c:pt>
                <c:pt idx="1162">
                  <c:v>0.17427100000000001</c:v>
                </c:pt>
                <c:pt idx="1163">
                  <c:v>0.174403</c:v>
                </c:pt>
                <c:pt idx="1164">
                  <c:v>0.17457999999999999</c:v>
                </c:pt>
                <c:pt idx="1165">
                  <c:v>0.17472200000000002</c:v>
                </c:pt>
                <c:pt idx="1166">
                  <c:v>0.17487800000000001</c:v>
                </c:pt>
                <c:pt idx="1167">
                  <c:v>0.17505499999999999</c:v>
                </c:pt>
                <c:pt idx="1168">
                  <c:v>0.175207</c:v>
                </c:pt>
                <c:pt idx="1169">
                  <c:v>0.17537</c:v>
                </c:pt>
                <c:pt idx="1170">
                  <c:v>0.17556099999999999</c:v>
                </c:pt>
                <c:pt idx="1171">
                  <c:v>0.17563099999999998</c:v>
                </c:pt>
                <c:pt idx="1172">
                  <c:v>0.175764</c:v>
                </c:pt>
                <c:pt idx="1173">
                  <c:v>0.175873</c:v>
                </c:pt>
                <c:pt idx="1174">
                  <c:v>0.17605699999999999</c:v>
                </c:pt>
                <c:pt idx="1175">
                  <c:v>0.17623900000000001</c:v>
                </c:pt>
                <c:pt idx="1176">
                  <c:v>0.176427</c:v>
                </c:pt>
                <c:pt idx="1177">
                  <c:v>0.17657500000000001</c:v>
                </c:pt>
                <c:pt idx="1178">
                  <c:v>0.176674</c:v>
                </c:pt>
                <c:pt idx="1179">
                  <c:v>0.17686300000000002</c:v>
                </c:pt>
                <c:pt idx="1180">
                  <c:v>0.17701600000000001</c:v>
                </c:pt>
                <c:pt idx="1181">
                  <c:v>0.17716099999999999</c:v>
                </c:pt>
                <c:pt idx="1182">
                  <c:v>0.17727499999999999</c:v>
                </c:pt>
                <c:pt idx="1183">
                  <c:v>0.17747099999999999</c:v>
                </c:pt>
                <c:pt idx="1184">
                  <c:v>0.17754500000000001</c:v>
                </c:pt>
                <c:pt idx="1185">
                  <c:v>0.17771099999999998</c:v>
                </c:pt>
                <c:pt idx="1186">
                  <c:v>0.17790699999999998</c:v>
                </c:pt>
                <c:pt idx="1187">
                  <c:v>0.178004</c:v>
                </c:pt>
                <c:pt idx="1188">
                  <c:v>0.178205</c:v>
                </c:pt>
                <c:pt idx="1189">
                  <c:v>0.17838800000000002</c:v>
                </c:pt>
                <c:pt idx="1190">
                  <c:v>0.178535</c:v>
                </c:pt>
                <c:pt idx="1191">
                  <c:v>0.178649</c:v>
                </c:pt>
                <c:pt idx="1192">
                  <c:v>0.178787</c:v>
                </c:pt>
                <c:pt idx="1193">
                  <c:v>0.17893000000000001</c:v>
                </c:pt>
                <c:pt idx="1194">
                  <c:v>0.17910200000000001</c:v>
                </c:pt>
                <c:pt idx="1195">
                  <c:v>0.17919599999999999</c:v>
                </c:pt>
                <c:pt idx="1196">
                  <c:v>0.17940200000000001</c:v>
                </c:pt>
                <c:pt idx="1197">
                  <c:v>0.17955099999999999</c:v>
                </c:pt>
                <c:pt idx="1198">
                  <c:v>0.179678</c:v>
                </c:pt>
                <c:pt idx="1199">
                  <c:v>0.17986099999999999</c:v>
                </c:pt>
                <c:pt idx="1200">
                  <c:v>0.18</c:v>
                </c:pt>
                <c:pt idx="1201">
                  <c:v>0.180119</c:v>
                </c:pt>
                <c:pt idx="1202">
                  <c:v>0.18037500000000001</c:v>
                </c:pt>
                <c:pt idx="1203">
                  <c:v>0.180422</c:v>
                </c:pt>
                <c:pt idx="1204">
                  <c:v>0.18060699999999999</c:v>
                </c:pt>
                <c:pt idx="1205">
                  <c:v>0.180731</c:v>
                </c:pt>
                <c:pt idx="1206">
                  <c:v>0.180872</c:v>
                </c:pt>
                <c:pt idx="1207">
                  <c:v>0.181066</c:v>
                </c:pt>
                <c:pt idx="1208">
                  <c:v>0.18119200000000002</c:v>
                </c:pt>
                <c:pt idx="1209">
                  <c:v>0.18132000000000001</c:v>
                </c:pt>
                <c:pt idx="1210">
                  <c:v>0.18145899999999998</c:v>
                </c:pt>
                <c:pt idx="1211">
                  <c:v>0.18166199999999999</c:v>
                </c:pt>
                <c:pt idx="1212">
                  <c:v>0.181784</c:v>
                </c:pt>
                <c:pt idx="1213">
                  <c:v>0.182009</c:v>
                </c:pt>
                <c:pt idx="1214">
                  <c:v>0.18207799999999999</c:v>
                </c:pt>
                <c:pt idx="1215">
                  <c:v>0.18223399999999998</c:v>
                </c:pt>
                <c:pt idx="1216">
                  <c:v>0.18241599999999999</c:v>
                </c:pt>
                <c:pt idx="1217">
                  <c:v>0.18259300000000001</c:v>
                </c:pt>
                <c:pt idx="1218">
                  <c:v>0.182756</c:v>
                </c:pt>
                <c:pt idx="1219">
                  <c:v>0.18280299999999999</c:v>
                </c:pt>
                <c:pt idx="1220">
                  <c:v>0.18301500000000001</c:v>
                </c:pt>
                <c:pt idx="1221">
                  <c:v>0.18313499999999999</c:v>
                </c:pt>
                <c:pt idx="1222">
                  <c:v>0.18332100000000001</c:v>
                </c:pt>
                <c:pt idx="1223">
                  <c:v>0.18337000000000001</c:v>
                </c:pt>
                <c:pt idx="1224">
                  <c:v>0.183667</c:v>
                </c:pt>
                <c:pt idx="1225">
                  <c:v>0.18374699999999999</c:v>
                </c:pt>
                <c:pt idx="1226">
                  <c:v>0.18390799999999999</c:v>
                </c:pt>
                <c:pt idx="1227">
                  <c:v>0.18402199999999999</c:v>
                </c:pt>
                <c:pt idx="1228">
                  <c:v>0.18423299999999998</c:v>
                </c:pt>
                <c:pt idx="1229">
                  <c:v>0.18429799999999999</c:v>
                </c:pt>
                <c:pt idx="1230">
                  <c:v>0.18454700000000002</c:v>
                </c:pt>
                <c:pt idx="1231">
                  <c:v>0.18462300000000001</c:v>
                </c:pt>
                <c:pt idx="1232">
                  <c:v>0.184808</c:v>
                </c:pt>
                <c:pt idx="1233">
                  <c:v>0.18493900000000002</c:v>
                </c:pt>
                <c:pt idx="1234">
                  <c:v>0.18510399999999999</c:v>
                </c:pt>
                <c:pt idx="1235">
                  <c:v>0.18522</c:v>
                </c:pt>
                <c:pt idx="1236">
                  <c:v>0.18543399999999999</c:v>
                </c:pt>
                <c:pt idx="1237">
                  <c:v>0.18548199999999998</c:v>
                </c:pt>
                <c:pt idx="1238">
                  <c:v>0.185728</c:v>
                </c:pt>
                <c:pt idx="1239">
                  <c:v>0.18582899999999999</c:v>
                </c:pt>
                <c:pt idx="1240">
                  <c:v>0.185977</c:v>
                </c:pt>
                <c:pt idx="1241">
                  <c:v>0.18610699999999999</c:v>
                </c:pt>
                <c:pt idx="1242">
                  <c:v>0.18630099999999999</c:v>
                </c:pt>
                <c:pt idx="1243">
                  <c:v>0.18645899999999999</c:v>
                </c:pt>
                <c:pt idx="1244">
                  <c:v>0.186586</c:v>
                </c:pt>
                <c:pt idx="1245">
                  <c:v>0.18673499999999998</c:v>
                </c:pt>
                <c:pt idx="1246">
                  <c:v>0.18692700000000001</c:v>
                </c:pt>
                <c:pt idx="1247">
                  <c:v>0.187054</c:v>
                </c:pt>
                <c:pt idx="1248">
                  <c:v>0.18719</c:v>
                </c:pt>
                <c:pt idx="1249">
                  <c:v>0.18735499999999999</c:v>
                </c:pt>
                <c:pt idx="1250">
                  <c:v>0.18750799999999998</c:v>
                </c:pt>
                <c:pt idx="1251">
                  <c:v>0.187671</c:v>
                </c:pt>
                <c:pt idx="1252">
                  <c:v>0.18770999999999999</c:v>
                </c:pt>
                <c:pt idx="1253">
                  <c:v>0.187975</c:v>
                </c:pt>
                <c:pt idx="1254">
                  <c:v>0.188115</c:v>
                </c:pt>
                <c:pt idx="1255">
                  <c:v>0.18824399999999999</c:v>
                </c:pt>
                <c:pt idx="1256">
                  <c:v>0.18842799999999998</c:v>
                </c:pt>
                <c:pt idx="1257">
                  <c:v>0.188531</c:v>
                </c:pt>
                <c:pt idx="1258">
                  <c:v>0.188665</c:v>
                </c:pt>
                <c:pt idx="1259">
                  <c:v>0.188862</c:v>
                </c:pt>
                <c:pt idx="1260">
                  <c:v>0.18895999999999999</c:v>
                </c:pt>
                <c:pt idx="1261">
                  <c:v>0.18911600000000001</c:v>
                </c:pt>
                <c:pt idx="1262">
                  <c:v>0.18932499999999999</c:v>
                </c:pt>
                <c:pt idx="1263">
                  <c:v>0.18946199999999999</c:v>
                </c:pt>
                <c:pt idx="1264">
                  <c:v>0.189585</c:v>
                </c:pt>
                <c:pt idx="1265">
                  <c:v>0.18973699999999999</c:v>
                </c:pt>
                <c:pt idx="1266">
                  <c:v>0.189885</c:v>
                </c:pt>
                <c:pt idx="1267">
                  <c:v>0.19003900000000001</c:v>
                </c:pt>
                <c:pt idx="1268">
                  <c:v>0.19017899999999999</c:v>
                </c:pt>
                <c:pt idx="1269">
                  <c:v>0.190354</c:v>
                </c:pt>
                <c:pt idx="1270">
                  <c:v>0.19045499999999999</c:v>
                </c:pt>
                <c:pt idx="1271">
                  <c:v>0.19066</c:v>
                </c:pt>
                <c:pt idx="1272">
                  <c:v>0.19078699999999998</c:v>
                </c:pt>
                <c:pt idx="1273">
                  <c:v>0.190973</c:v>
                </c:pt>
                <c:pt idx="1274">
                  <c:v>0.19106099999999998</c:v>
                </c:pt>
                <c:pt idx="1275">
                  <c:v>0.19121199999999999</c:v>
                </c:pt>
                <c:pt idx="1276">
                  <c:v>0.19136900000000001</c:v>
                </c:pt>
                <c:pt idx="1277">
                  <c:v>0.191495</c:v>
                </c:pt>
                <c:pt idx="1278">
                  <c:v>0.191667</c:v>
                </c:pt>
                <c:pt idx="1279">
                  <c:v>0.19186300000000001</c:v>
                </c:pt>
                <c:pt idx="1280">
                  <c:v>0.192027</c:v>
                </c:pt>
                <c:pt idx="1281">
                  <c:v>0.19211300000000001</c:v>
                </c:pt>
                <c:pt idx="1282">
                  <c:v>0.19222999999999998</c:v>
                </c:pt>
                <c:pt idx="1283">
                  <c:v>0.19239300000000001</c:v>
                </c:pt>
                <c:pt idx="1284">
                  <c:v>0.192553</c:v>
                </c:pt>
                <c:pt idx="1285">
                  <c:v>0.19279300000000002</c:v>
                </c:pt>
                <c:pt idx="1286">
                  <c:v>0.19292999999999999</c:v>
                </c:pt>
                <c:pt idx="1287">
                  <c:v>0.19303000000000001</c:v>
                </c:pt>
                <c:pt idx="1288">
                  <c:v>0.19317400000000001</c:v>
                </c:pt>
                <c:pt idx="1289">
                  <c:v>0.19339000000000001</c:v>
                </c:pt>
                <c:pt idx="1290">
                  <c:v>0.19350300000000001</c:v>
                </c:pt>
                <c:pt idx="1291">
                  <c:v>0.19364899999999999</c:v>
                </c:pt>
                <c:pt idx="1292">
                  <c:v>0.19375300000000001</c:v>
                </c:pt>
                <c:pt idx="1293">
                  <c:v>0.19397799999999998</c:v>
                </c:pt>
                <c:pt idx="1294">
                  <c:v>0.19408300000000001</c:v>
                </c:pt>
                <c:pt idx="1295">
                  <c:v>0.19419500000000001</c:v>
                </c:pt>
                <c:pt idx="1296">
                  <c:v>0.19434599999999999</c:v>
                </c:pt>
                <c:pt idx="1297">
                  <c:v>0.19461700000000001</c:v>
                </c:pt>
                <c:pt idx="1298">
                  <c:v>0.19472899999999999</c:v>
                </c:pt>
                <c:pt idx="1299">
                  <c:v>0.19491700000000001</c:v>
                </c:pt>
                <c:pt idx="1300">
                  <c:v>0.194969</c:v>
                </c:pt>
                <c:pt idx="1301">
                  <c:v>0.195188</c:v>
                </c:pt>
                <c:pt idx="1302">
                  <c:v>0.19532099999999999</c:v>
                </c:pt>
                <c:pt idx="1303">
                  <c:v>0.19542400000000001</c:v>
                </c:pt>
                <c:pt idx="1304">
                  <c:v>0.19558499999999998</c:v>
                </c:pt>
                <c:pt idx="1305">
                  <c:v>0.195739</c:v>
                </c:pt>
                <c:pt idx="1306">
                  <c:v>0.19592699999999999</c:v>
                </c:pt>
                <c:pt idx="1307">
                  <c:v>0.196072</c:v>
                </c:pt>
                <c:pt idx="1308">
                  <c:v>0.19622100000000001</c:v>
                </c:pt>
                <c:pt idx="1309">
                  <c:v>0.19627800000000001</c:v>
                </c:pt>
                <c:pt idx="1310">
                  <c:v>0.196522</c:v>
                </c:pt>
                <c:pt idx="1311">
                  <c:v>0.19665099999999999</c:v>
                </c:pt>
                <c:pt idx="1312">
                  <c:v>0.196774</c:v>
                </c:pt>
                <c:pt idx="1313">
                  <c:v>0.19692699999999999</c:v>
                </c:pt>
                <c:pt idx="1314">
                  <c:v>0.197098</c:v>
                </c:pt>
                <c:pt idx="1315">
                  <c:v>0.19725299999999998</c:v>
                </c:pt>
                <c:pt idx="1316">
                  <c:v>0.197384</c:v>
                </c:pt>
                <c:pt idx="1317">
                  <c:v>0.197548</c:v>
                </c:pt>
                <c:pt idx="1318">
                  <c:v>0.19772699999999999</c:v>
                </c:pt>
                <c:pt idx="1319">
                  <c:v>0.197855</c:v>
                </c:pt>
                <c:pt idx="1320">
                  <c:v>0.197992</c:v>
                </c:pt>
                <c:pt idx="1321">
                  <c:v>0.19817000000000001</c:v>
                </c:pt>
                <c:pt idx="1322">
                  <c:v>0.19831700000000002</c:v>
                </c:pt>
                <c:pt idx="1323">
                  <c:v>0.19844300000000001</c:v>
                </c:pt>
                <c:pt idx="1324">
                  <c:v>0.198624</c:v>
                </c:pt>
                <c:pt idx="1325">
                  <c:v>0.198768</c:v>
                </c:pt>
                <c:pt idx="1326">
                  <c:v>0.198848</c:v>
                </c:pt>
                <c:pt idx="1327">
                  <c:v>0.199022</c:v>
                </c:pt>
                <c:pt idx="1328">
                  <c:v>0.19914600000000002</c:v>
                </c:pt>
                <c:pt idx="1329">
                  <c:v>0.19935600000000001</c:v>
                </c:pt>
                <c:pt idx="1330">
                  <c:v>0.19949600000000001</c:v>
                </c:pt>
                <c:pt idx="1331">
                  <c:v>0.199659</c:v>
                </c:pt>
                <c:pt idx="1332">
                  <c:v>0.19980899999999999</c:v>
                </c:pt>
                <c:pt idx="1333">
                  <c:v>0.199905</c:v>
                </c:pt>
                <c:pt idx="1334">
                  <c:v>0.200127</c:v>
                </c:pt>
                <c:pt idx="1335">
                  <c:v>0.20025999999999999</c:v>
                </c:pt>
                <c:pt idx="1336">
                  <c:v>0.200404</c:v>
                </c:pt>
                <c:pt idx="1337">
                  <c:v>0.20058499999999999</c:v>
                </c:pt>
                <c:pt idx="1338">
                  <c:v>0.20070499999999999</c:v>
                </c:pt>
                <c:pt idx="1339">
                  <c:v>0.200791</c:v>
                </c:pt>
                <c:pt idx="1340">
                  <c:v>0.20099500000000001</c:v>
                </c:pt>
                <c:pt idx="1341">
                  <c:v>0.201185</c:v>
                </c:pt>
                <c:pt idx="1342">
                  <c:v>0.201291</c:v>
                </c:pt>
                <c:pt idx="1343">
                  <c:v>0.20142699999999999</c:v>
                </c:pt>
                <c:pt idx="1344">
                  <c:v>0.201626</c:v>
                </c:pt>
                <c:pt idx="1345">
                  <c:v>0.20177899999999999</c:v>
                </c:pt>
                <c:pt idx="1346">
                  <c:v>0.20196800000000001</c:v>
                </c:pt>
                <c:pt idx="1347">
                  <c:v>0.20205999999999999</c:v>
                </c:pt>
                <c:pt idx="1348">
                  <c:v>0.20219500000000001</c:v>
                </c:pt>
                <c:pt idx="1349">
                  <c:v>0.202372</c:v>
                </c:pt>
                <c:pt idx="1350">
                  <c:v>0.20250399999999999</c:v>
                </c:pt>
                <c:pt idx="1351">
                  <c:v>0.20264400000000002</c:v>
                </c:pt>
                <c:pt idx="1352">
                  <c:v>0.202768</c:v>
                </c:pt>
                <c:pt idx="1353">
                  <c:v>0.20296700000000001</c:v>
                </c:pt>
                <c:pt idx="1354">
                  <c:v>0.20311700000000002</c:v>
                </c:pt>
                <c:pt idx="1355">
                  <c:v>0.203295</c:v>
                </c:pt>
                <c:pt idx="1356">
                  <c:v>0.203373</c:v>
                </c:pt>
                <c:pt idx="1357">
                  <c:v>0.203594</c:v>
                </c:pt>
                <c:pt idx="1358">
                  <c:v>0.203679</c:v>
                </c:pt>
                <c:pt idx="1359">
                  <c:v>0.20382400000000001</c:v>
                </c:pt>
                <c:pt idx="1360">
                  <c:v>0.203931</c:v>
                </c:pt>
                <c:pt idx="1361">
                  <c:v>0.20415899999999998</c:v>
                </c:pt>
                <c:pt idx="1362">
                  <c:v>0.20427200000000001</c:v>
                </c:pt>
                <c:pt idx="1363">
                  <c:v>0.20443699999999998</c:v>
                </c:pt>
                <c:pt idx="1364">
                  <c:v>0.20456199999999999</c:v>
                </c:pt>
                <c:pt idx="1365">
                  <c:v>0.204705</c:v>
                </c:pt>
                <c:pt idx="1366">
                  <c:v>0.20485599999999998</c:v>
                </c:pt>
                <c:pt idx="1367">
                  <c:v>0.20506199999999999</c:v>
                </c:pt>
                <c:pt idx="1368">
                  <c:v>0.20522600000000002</c:v>
                </c:pt>
                <c:pt idx="1369">
                  <c:v>0.205287</c:v>
                </c:pt>
                <c:pt idx="1370">
                  <c:v>0.205431</c:v>
                </c:pt>
                <c:pt idx="1371">
                  <c:v>0.20560500000000001</c:v>
                </c:pt>
                <c:pt idx="1372">
                  <c:v>0.20580500000000002</c:v>
                </c:pt>
                <c:pt idx="1373">
                  <c:v>0.205877</c:v>
                </c:pt>
                <c:pt idx="1374">
                  <c:v>0.20607199999999998</c:v>
                </c:pt>
                <c:pt idx="1375">
                  <c:v>0.20625700000000002</c:v>
                </c:pt>
                <c:pt idx="1376">
                  <c:v>0.20641700000000002</c:v>
                </c:pt>
                <c:pt idx="1377">
                  <c:v>0.20653600000000003</c:v>
                </c:pt>
                <c:pt idx="1378">
                  <c:v>0.20668499999999998</c:v>
                </c:pt>
                <c:pt idx="1379">
                  <c:v>0.20683800000000002</c:v>
                </c:pt>
                <c:pt idx="1380">
                  <c:v>0.20699999999999999</c:v>
                </c:pt>
                <c:pt idx="1381">
                  <c:v>0.20713299999999998</c:v>
                </c:pt>
                <c:pt idx="1382">
                  <c:v>0.20729600000000001</c:v>
                </c:pt>
                <c:pt idx="1383">
                  <c:v>0.20738899999999999</c:v>
                </c:pt>
                <c:pt idx="1384">
                  <c:v>0.207592</c:v>
                </c:pt>
                <c:pt idx="1385">
                  <c:v>0.20774099999999998</c:v>
                </c:pt>
                <c:pt idx="1386">
                  <c:v>0.20789299999999999</c:v>
                </c:pt>
                <c:pt idx="1387">
                  <c:v>0.20805100000000001</c:v>
                </c:pt>
                <c:pt idx="1388">
                  <c:v>0.20822100000000002</c:v>
                </c:pt>
                <c:pt idx="1389">
                  <c:v>0.20832600000000001</c:v>
                </c:pt>
                <c:pt idx="1390">
                  <c:v>0.208512</c:v>
                </c:pt>
                <c:pt idx="1391">
                  <c:v>0.20863899999999999</c:v>
                </c:pt>
                <c:pt idx="1392">
                  <c:v>0.208815</c:v>
                </c:pt>
                <c:pt idx="1393">
                  <c:v>0.20894799999999999</c:v>
                </c:pt>
                <c:pt idx="1394">
                  <c:v>0.209096</c:v>
                </c:pt>
                <c:pt idx="1395">
                  <c:v>0.20925700000000003</c:v>
                </c:pt>
                <c:pt idx="1396">
                  <c:v>0.20936300000000002</c:v>
                </c:pt>
                <c:pt idx="1397">
                  <c:v>0.20950700000000003</c:v>
                </c:pt>
                <c:pt idx="1398">
                  <c:v>0.20971500000000001</c:v>
                </c:pt>
                <c:pt idx="1399">
                  <c:v>0.209781</c:v>
                </c:pt>
                <c:pt idx="1400">
                  <c:v>0.20991700000000002</c:v>
                </c:pt>
                <c:pt idx="1401">
                  <c:v>0.21010200000000001</c:v>
                </c:pt>
                <c:pt idx="1402">
                  <c:v>0.21027899999999999</c:v>
                </c:pt>
                <c:pt idx="1403">
                  <c:v>0.210338</c:v>
                </c:pt>
                <c:pt idx="1404">
                  <c:v>0.21054699999999998</c:v>
                </c:pt>
                <c:pt idx="1405">
                  <c:v>0.210623</c:v>
                </c:pt>
                <c:pt idx="1406">
                  <c:v>0.21083000000000002</c:v>
                </c:pt>
                <c:pt idx="1407">
                  <c:v>0.21094000000000002</c:v>
                </c:pt>
                <c:pt idx="1408">
                  <c:v>0.21105500000000002</c:v>
                </c:pt>
                <c:pt idx="1409">
                  <c:v>0.21127100000000001</c:v>
                </c:pt>
                <c:pt idx="1410">
                  <c:v>0.21145</c:v>
                </c:pt>
                <c:pt idx="1411">
                  <c:v>0.21157600000000001</c:v>
                </c:pt>
                <c:pt idx="1412">
                  <c:v>0.21170600000000001</c:v>
                </c:pt>
                <c:pt idx="1413">
                  <c:v>0.21193699999999999</c:v>
                </c:pt>
                <c:pt idx="1414">
                  <c:v>0.21203699999999998</c:v>
                </c:pt>
                <c:pt idx="1415">
                  <c:v>0.21222800000000003</c:v>
                </c:pt>
                <c:pt idx="1416">
                  <c:v>0.212335</c:v>
                </c:pt>
                <c:pt idx="1417">
                  <c:v>0.21247800000000003</c:v>
                </c:pt>
                <c:pt idx="1418">
                  <c:v>0.21266199999999999</c:v>
                </c:pt>
                <c:pt idx="1419">
                  <c:v>0.212835</c:v>
                </c:pt>
                <c:pt idx="1420">
                  <c:v>0.21295799999999998</c:v>
                </c:pt>
                <c:pt idx="1421">
                  <c:v>0.21313499999999999</c:v>
                </c:pt>
                <c:pt idx="1422">
                  <c:v>0.21327199999999999</c:v>
                </c:pt>
                <c:pt idx="1423">
                  <c:v>0.21342900000000001</c:v>
                </c:pt>
                <c:pt idx="1424">
                  <c:v>0.21354099999999998</c:v>
                </c:pt>
                <c:pt idx="1425">
                  <c:v>0.21371399999999999</c:v>
                </c:pt>
                <c:pt idx="1426">
                  <c:v>0.21379600000000001</c:v>
                </c:pt>
                <c:pt idx="1427">
                  <c:v>0.21403000000000003</c:v>
                </c:pt>
                <c:pt idx="1428">
                  <c:v>0.21412700000000001</c:v>
                </c:pt>
                <c:pt idx="1429">
                  <c:v>0.21432699999999999</c:v>
                </c:pt>
                <c:pt idx="1430">
                  <c:v>0.21446899999999999</c:v>
                </c:pt>
                <c:pt idx="1431">
                  <c:v>0.21461999999999998</c:v>
                </c:pt>
                <c:pt idx="1432">
                  <c:v>0.21479600000000001</c:v>
                </c:pt>
                <c:pt idx="1433">
                  <c:v>0.21491999999999997</c:v>
                </c:pt>
                <c:pt idx="1434">
                  <c:v>0.21504400000000001</c:v>
                </c:pt>
                <c:pt idx="1435">
                  <c:v>0.21514899999999998</c:v>
                </c:pt>
                <c:pt idx="1436">
                  <c:v>0.21537600000000001</c:v>
                </c:pt>
                <c:pt idx="1437">
                  <c:v>0.21551700000000001</c:v>
                </c:pt>
                <c:pt idx="1438">
                  <c:v>0.21565900000000002</c:v>
                </c:pt>
                <c:pt idx="1439">
                  <c:v>0.215777</c:v>
                </c:pt>
                <c:pt idx="1440">
                  <c:v>0.21593499999999999</c:v>
                </c:pt>
                <c:pt idx="1441">
                  <c:v>0.21613299999999999</c:v>
                </c:pt>
                <c:pt idx="1442">
                  <c:v>0.21622</c:v>
                </c:pt>
                <c:pt idx="1443">
                  <c:v>0.21640399999999999</c:v>
                </c:pt>
                <c:pt idx="1444">
                  <c:v>0.216587</c:v>
                </c:pt>
                <c:pt idx="1445">
                  <c:v>0.21673400000000001</c:v>
                </c:pt>
                <c:pt idx="1446">
                  <c:v>0.21684999999999999</c:v>
                </c:pt>
                <c:pt idx="1447">
                  <c:v>0.21702800000000003</c:v>
                </c:pt>
                <c:pt idx="1448">
                  <c:v>0.217196</c:v>
                </c:pt>
                <c:pt idx="1449">
                  <c:v>0.21731999999999999</c:v>
                </c:pt>
                <c:pt idx="1450">
                  <c:v>0.21748899999999999</c:v>
                </c:pt>
                <c:pt idx="1451">
                  <c:v>0.21765399999999999</c:v>
                </c:pt>
                <c:pt idx="1452">
                  <c:v>0.21781300000000001</c:v>
                </c:pt>
                <c:pt idx="1453">
                  <c:v>0.21795999999999999</c:v>
                </c:pt>
                <c:pt idx="1454">
                  <c:v>0.21806999999999999</c:v>
                </c:pt>
                <c:pt idx="1455">
                  <c:v>0.21824000000000002</c:v>
                </c:pt>
                <c:pt idx="1456">
                  <c:v>0.218389</c:v>
                </c:pt>
                <c:pt idx="1457">
                  <c:v>0.21850900000000001</c:v>
                </c:pt>
                <c:pt idx="1458">
                  <c:v>0.21872399999999997</c:v>
                </c:pt>
                <c:pt idx="1459">
                  <c:v>0.21882699999999999</c:v>
                </c:pt>
                <c:pt idx="1460">
                  <c:v>0.21901399999999999</c:v>
                </c:pt>
                <c:pt idx="1461">
                  <c:v>0.21915100000000001</c:v>
                </c:pt>
                <c:pt idx="1462">
                  <c:v>0.21923200000000001</c:v>
                </c:pt>
                <c:pt idx="1463">
                  <c:v>0.21943200000000002</c:v>
                </c:pt>
                <c:pt idx="1464">
                  <c:v>0.21960199999999999</c:v>
                </c:pt>
                <c:pt idx="1465">
                  <c:v>0.21970700000000001</c:v>
                </c:pt>
                <c:pt idx="1466">
                  <c:v>0.21995000000000001</c:v>
                </c:pt>
                <c:pt idx="1467">
                  <c:v>0.220086</c:v>
                </c:pt>
                <c:pt idx="1468">
                  <c:v>0.22020599999999999</c:v>
                </c:pt>
                <c:pt idx="1469">
                  <c:v>0.22025999999999998</c:v>
                </c:pt>
                <c:pt idx="1470">
                  <c:v>0.22047600000000003</c:v>
                </c:pt>
                <c:pt idx="1471">
                  <c:v>0.22061700000000001</c:v>
                </c:pt>
                <c:pt idx="1472">
                  <c:v>0.22075300000000003</c:v>
                </c:pt>
                <c:pt idx="1473">
                  <c:v>0.22092500000000001</c:v>
                </c:pt>
                <c:pt idx="1474">
                  <c:v>0.221083</c:v>
                </c:pt>
                <c:pt idx="1475">
                  <c:v>0.22123499999999999</c:v>
                </c:pt>
                <c:pt idx="1476">
                  <c:v>0.221387</c:v>
                </c:pt>
                <c:pt idx="1477">
                  <c:v>0.221473</c:v>
                </c:pt>
                <c:pt idx="1478">
                  <c:v>0.22170599999999999</c:v>
                </c:pt>
                <c:pt idx="1479">
                  <c:v>0.22186500000000001</c:v>
                </c:pt>
                <c:pt idx="1480">
                  <c:v>0.22200500000000001</c:v>
                </c:pt>
                <c:pt idx="1481">
                  <c:v>0.22210199999999999</c:v>
                </c:pt>
                <c:pt idx="1482">
                  <c:v>0.22221100000000002</c:v>
                </c:pt>
                <c:pt idx="1483">
                  <c:v>0.222388</c:v>
                </c:pt>
                <c:pt idx="1484">
                  <c:v>0.22258000000000003</c:v>
                </c:pt>
                <c:pt idx="1485">
                  <c:v>0.22273699999999999</c:v>
                </c:pt>
                <c:pt idx="1486">
                  <c:v>0.22286</c:v>
                </c:pt>
                <c:pt idx="1487">
                  <c:v>0.22303499999999998</c:v>
                </c:pt>
                <c:pt idx="1488">
                  <c:v>0.22323299999999999</c:v>
                </c:pt>
                <c:pt idx="1489">
                  <c:v>0.22325300000000001</c:v>
                </c:pt>
                <c:pt idx="1490">
                  <c:v>0.22348400000000002</c:v>
                </c:pt>
                <c:pt idx="1491">
                  <c:v>0.22359400000000001</c:v>
                </c:pt>
                <c:pt idx="1492">
                  <c:v>0.22375999999999999</c:v>
                </c:pt>
                <c:pt idx="1493">
                  <c:v>0.22392500000000001</c:v>
                </c:pt>
                <c:pt idx="1494">
                  <c:v>0.22406300000000001</c:v>
                </c:pt>
                <c:pt idx="1495">
                  <c:v>0.22418099999999999</c:v>
                </c:pt>
                <c:pt idx="1496">
                  <c:v>0.22437299999999999</c:v>
                </c:pt>
                <c:pt idx="1497">
                  <c:v>0.22455600000000001</c:v>
                </c:pt>
                <c:pt idx="1498">
                  <c:v>0.22472300000000001</c:v>
                </c:pt>
                <c:pt idx="1499">
                  <c:v>0.22482199999999997</c:v>
                </c:pt>
                <c:pt idx="1500">
                  <c:v>0.22496999999999998</c:v>
                </c:pt>
                <c:pt idx="1501">
                  <c:v>0.22514099999999998</c:v>
                </c:pt>
                <c:pt idx="1502">
                  <c:v>0.22528800000000002</c:v>
                </c:pt>
                <c:pt idx="1503">
                  <c:v>0.225438</c:v>
                </c:pt>
                <c:pt idx="1504">
                  <c:v>0.225552</c:v>
                </c:pt>
                <c:pt idx="1505">
                  <c:v>0.22577199999999997</c:v>
                </c:pt>
                <c:pt idx="1506">
                  <c:v>0.22596100000000002</c:v>
                </c:pt>
                <c:pt idx="1507">
                  <c:v>0.22600300000000001</c:v>
                </c:pt>
                <c:pt idx="1508">
                  <c:v>0.22622800000000001</c:v>
                </c:pt>
                <c:pt idx="1509">
                  <c:v>0.22634499999999999</c:v>
                </c:pt>
                <c:pt idx="1510">
                  <c:v>0.226518</c:v>
                </c:pt>
                <c:pt idx="1511">
                  <c:v>0.22666599999999998</c:v>
                </c:pt>
                <c:pt idx="1512">
                  <c:v>0.22673099999999999</c:v>
                </c:pt>
                <c:pt idx="1513">
                  <c:v>0.226963</c:v>
                </c:pt>
                <c:pt idx="1514">
                  <c:v>0.22705100000000003</c:v>
                </c:pt>
                <c:pt idx="1515">
                  <c:v>0.227219</c:v>
                </c:pt>
                <c:pt idx="1516">
                  <c:v>0.22736100000000001</c:v>
                </c:pt>
                <c:pt idx="1517">
                  <c:v>0.22750000000000001</c:v>
                </c:pt>
                <c:pt idx="1518">
                  <c:v>0.22775000000000001</c:v>
                </c:pt>
                <c:pt idx="1519">
                  <c:v>0.227877</c:v>
                </c:pt>
                <c:pt idx="1520">
                  <c:v>0.22796599999999997</c:v>
                </c:pt>
                <c:pt idx="1521">
                  <c:v>0.22811799999999999</c:v>
                </c:pt>
                <c:pt idx="1522">
                  <c:v>0.22830799999999998</c:v>
                </c:pt>
                <c:pt idx="1523">
                  <c:v>0.22845399999999999</c:v>
                </c:pt>
                <c:pt idx="1524">
                  <c:v>0.22855999999999999</c:v>
                </c:pt>
                <c:pt idx="1525">
                  <c:v>0.228767</c:v>
                </c:pt>
                <c:pt idx="1526">
                  <c:v>0.22886900000000002</c:v>
                </c:pt>
                <c:pt idx="1527">
                  <c:v>0.229048</c:v>
                </c:pt>
                <c:pt idx="1528">
                  <c:v>0.229156</c:v>
                </c:pt>
                <c:pt idx="1529">
                  <c:v>0.22933800000000001</c:v>
                </c:pt>
                <c:pt idx="1530">
                  <c:v>0.22944000000000001</c:v>
                </c:pt>
                <c:pt idx="1531">
                  <c:v>0.22967600000000002</c:v>
                </c:pt>
                <c:pt idx="1532">
                  <c:v>0.22980999999999999</c:v>
                </c:pt>
                <c:pt idx="1533">
                  <c:v>0.22995300000000002</c:v>
                </c:pt>
                <c:pt idx="1534">
                  <c:v>0.230073</c:v>
                </c:pt>
                <c:pt idx="1535">
                  <c:v>0.23027600000000001</c:v>
                </c:pt>
                <c:pt idx="1536">
                  <c:v>0.23042899999999999</c:v>
                </c:pt>
                <c:pt idx="1537">
                  <c:v>0.23055200000000001</c:v>
                </c:pt>
                <c:pt idx="1538">
                  <c:v>0.23067199999999999</c:v>
                </c:pt>
                <c:pt idx="1539">
                  <c:v>0.230792</c:v>
                </c:pt>
                <c:pt idx="1540">
                  <c:v>0.23103099999999999</c:v>
                </c:pt>
                <c:pt idx="1541">
                  <c:v>0.231156</c:v>
                </c:pt>
                <c:pt idx="1542">
                  <c:v>0.23125199999999999</c:v>
                </c:pt>
                <c:pt idx="1543">
                  <c:v>0.23141700000000001</c:v>
                </c:pt>
                <c:pt idx="1544">
                  <c:v>0.23153600000000002</c:v>
                </c:pt>
                <c:pt idx="1545">
                  <c:v>0.23175000000000001</c:v>
                </c:pt>
                <c:pt idx="1546">
                  <c:v>0.231934</c:v>
                </c:pt>
                <c:pt idx="1547">
                  <c:v>0.23210700000000001</c:v>
                </c:pt>
                <c:pt idx="1548">
                  <c:v>0.23220300000000002</c:v>
                </c:pt>
                <c:pt idx="1549">
                  <c:v>0.23233600000000001</c:v>
                </c:pt>
                <c:pt idx="1550">
                  <c:v>0.232461</c:v>
                </c:pt>
                <c:pt idx="1551">
                  <c:v>0.23262199999999997</c:v>
                </c:pt>
                <c:pt idx="1552">
                  <c:v>0.23281300000000002</c:v>
                </c:pt>
                <c:pt idx="1553">
                  <c:v>0.23291900000000001</c:v>
                </c:pt>
                <c:pt idx="1554">
                  <c:v>0.23318699999999998</c:v>
                </c:pt>
                <c:pt idx="1555">
                  <c:v>0.23324600000000001</c:v>
                </c:pt>
                <c:pt idx="1556">
                  <c:v>0.23336899999999999</c:v>
                </c:pt>
                <c:pt idx="1557">
                  <c:v>0.23358000000000001</c:v>
                </c:pt>
                <c:pt idx="1558">
                  <c:v>0.23372899999999999</c:v>
                </c:pt>
                <c:pt idx="1559">
                  <c:v>0.233817</c:v>
                </c:pt>
                <c:pt idx="1560">
                  <c:v>0.23398899999999997</c:v>
                </c:pt>
                <c:pt idx="1561">
                  <c:v>0.23411300000000002</c:v>
                </c:pt>
                <c:pt idx="1562">
                  <c:v>0.23427500000000001</c:v>
                </c:pt>
                <c:pt idx="1563">
                  <c:v>0.23441199999999998</c:v>
                </c:pt>
                <c:pt idx="1564">
                  <c:v>0.23456799999999997</c:v>
                </c:pt>
                <c:pt idx="1565">
                  <c:v>0.23468600000000001</c:v>
                </c:pt>
                <c:pt idx="1566">
                  <c:v>0.23489000000000002</c:v>
                </c:pt>
                <c:pt idx="1567">
                  <c:v>0.23500199999999999</c:v>
                </c:pt>
                <c:pt idx="1568">
                  <c:v>0.23519699999999999</c:v>
                </c:pt>
                <c:pt idx="1569">
                  <c:v>0.235343</c:v>
                </c:pt>
                <c:pt idx="1570">
                  <c:v>0.23547100000000001</c:v>
                </c:pt>
                <c:pt idx="1571">
                  <c:v>0.235625</c:v>
                </c:pt>
                <c:pt idx="1572">
                  <c:v>0.23577899999999999</c:v>
                </c:pt>
                <c:pt idx="1573">
                  <c:v>0.235987</c:v>
                </c:pt>
                <c:pt idx="1574">
                  <c:v>0.236071</c:v>
                </c:pt>
                <c:pt idx="1575">
                  <c:v>0.23626799999999998</c:v>
                </c:pt>
                <c:pt idx="1576">
                  <c:v>0.236369</c:v>
                </c:pt>
                <c:pt idx="1577">
                  <c:v>0.23660200000000001</c:v>
                </c:pt>
                <c:pt idx="1578">
                  <c:v>0.236619</c:v>
                </c:pt>
                <c:pt idx="1579">
                  <c:v>0.23682500000000001</c:v>
                </c:pt>
                <c:pt idx="1580">
                  <c:v>0.23693600000000001</c:v>
                </c:pt>
                <c:pt idx="1581">
                  <c:v>0.23710999999999999</c:v>
                </c:pt>
                <c:pt idx="1582">
                  <c:v>0.237315</c:v>
                </c:pt>
                <c:pt idx="1583">
                  <c:v>0.23748699999999998</c:v>
                </c:pt>
                <c:pt idx="1584">
                  <c:v>0.23757199999999998</c:v>
                </c:pt>
                <c:pt idx="1585">
                  <c:v>0.237731</c:v>
                </c:pt>
                <c:pt idx="1586">
                  <c:v>0.23784299999999997</c:v>
                </c:pt>
                <c:pt idx="1587">
                  <c:v>0.23800199999999999</c:v>
                </c:pt>
                <c:pt idx="1588">
                  <c:v>0.238209</c:v>
                </c:pt>
                <c:pt idx="1589">
                  <c:v>0.23839299999999999</c:v>
                </c:pt>
                <c:pt idx="1590">
                  <c:v>0.23844000000000001</c:v>
                </c:pt>
                <c:pt idx="1591">
                  <c:v>0.23864899999999997</c:v>
                </c:pt>
                <c:pt idx="1592">
                  <c:v>0.23880399999999999</c:v>
                </c:pt>
                <c:pt idx="1593">
                  <c:v>0.23892399999999997</c:v>
                </c:pt>
                <c:pt idx="1594">
                  <c:v>0.239177</c:v>
                </c:pt>
                <c:pt idx="1595">
                  <c:v>0.23926500000000001</c:v>
                </c:pt>
                <c:pt idx="1596">
                  <c:v>0.23930900000000002</c:v>
                </c:pt>
                <c:pt idx="1597">
                  <c:v>0.23955300000000002</c:v>
                </c:pt>
                <c:pt idx="1598">
                  <c:v>0.23967800000000003</c:v>
                </c:pt>
                <c:pt idx="1599">
                  <c:v>0.23982399999999998</c:v>
                </c:pt>
                <c:pt idx="1600">
                  <c:v>0.24000700000000003</c:v>
                </c:pt>
                <c:pt idx="1601">
                  <c:v>0.240202</c:v>
                </c:pt>
                <c:pt idx="1602">
                  <c:v>0.24033099999999999</c:v>
                </c:pt>
                <c:pt idx="1603">
                  <c:v>0.24044400000000002</c:v>
                </c:pt>
                <c:pt idx="1604">
                  <c:v>0.24056100000000002</c:v>
                </c:pt>
                <c:pt idx="1605">
                  <c:v>0.24074000000000001</c:v>
                </c:pt>
                <c:pt idx="1606">
                  <c:v>0.24087700000000001</c:v>
                </c:pt>
                <c:pt idx="1607">
                  <c:v>0.24096300000000001</c:v>
                </c:pt>
                <c:pt idx="1608">
                  <c:v>0.24119899999999997</c:v>
                </c:pt>
                <c:pt idx="1609">
                  <c:v>0.24136199999999999</c:v>
                </c:pt>
                <c:pt idx="1610">
                  <c:v>0.24149799999999999</c:v>
                </c:pt>
                <c:pt idx="1611">
                  <c:v>0.24164699999999997</c:v>
                </c:pt>
                <c:pt idx="1612">
                  <c:v>0.241761</c:v>
                </c:pt>
                <c:pt idx="1613">
                  <c:v>0.24195700000000001</c:v>
                </c:pt>
                <c:pt idx="1614">
                  <c:v>0.24207199999999998</c:v>
                </c:pt>
                <c:pt idx="1615">
                  <c:v>0.24226399999999998</c:v>
                </c:pt>
                <c:pt idx="1616">
                  <c:v>0.24230500000000002</c:v>
                </c:pt>
                <c:pt idx="1617">
                  <c:v>0.24251199999999998</c:v>
                </c:pt>
                <c:pt idx="1618">
                  <c:v>0.24266799999999999</c:v>
                </c:pt>
                <c:pt idx="1619">
                  <c:v>0.24284600000000001</c:v>
                </c:pt>
                <c:pt idx="1620">
                  <c:v>0.24296700000000002</c:v>
                </c:pt>
                <c:pt idx="1621">
                  <c:v>0.243141</c:v>
                </c:pt>
                <c:pt idx="1622">
                  <c:v>0.24328000000000002</c:v>
                </c:pt>
                <c:pt idx="1623">
                  <c:v>0.24343699999999999</c:v>
                </c:pt>
                <c:pt idx="1624">
                  <c:v>0.24360300000000001</c:v>
                </c:pt>
                <c:pt idx="1625">
                  <c:v>0.243668</c:v>
                </c:pt>
                <c:pt idx="1626">
                  <c:v>0.24391100000000002</c:v>
                </c:pt>
                <c:pt idx="1627">
                  <c:v>0.24405900000000003</c:v>
                </c:pt>
                <c:pt idx="1628">
                  <c:v>0.24418400000000001</c:v>
                </c:pt>
                <c:pt idx="1629">
                  <c:v>0.244391</c:v>
                </c:pt>
                <c:pt idx="1630">
                  <c:v>0.24446100000000001</c:v>
                </c:pt>
                <c:pt idx="1631">
                  <c:v>0.244673</c:v>
                </c:pt>
                <c:pt idx="1632">
                  <c:v>0.24479200000000001</c:v>
                </c:pt>
                <c:pt idx="1633">
                  <c:v>0.244894</c:v>
                </c:pt>
                <c:pt idx="1634">
                  <c:v>0.24513299999999999</c:v>
                </c:pt>
                <c:pt idx="1635">
                  <c:v>0.24527199999999999</c:v>
                </c:pt>
                <c:pt idx="1636">
                  <c:v>0.24540599999999999</c:v>
                </c:pt>
                <c:pt idx="1637">
                  <c:v>0.24554499999999999</c:v>
                </c:pt>
                <c:pt idx="1638">
                  <c:v>0.24565200000000001</c:v>
                </c:pt>
                <c:pt idx="1639">
                  <c:v>0.24584899999999998</c:v>
                </c:pt>
                <c:pt idx="1640">
                  <c:v>0.24595300000000003</c:v>
                </c:pt>
                <c:pt idx="1641">
                  <c:v>0.24617399999999998</c:v>
                </c:pt>
                <c:pt idx="1642">
                  <c:v>0.24628699999999998</c:v>
                </c:pt>
                <c:pt idx="1643">
                  <c:v>0.24651700000000001</c:v>
                </c:pt>
                <c:pt idx="1644">
                  <c:v>0.24656500000000001</c:v>
                </c:pt>
                <c:pt idx="1645">
                  <c:v>0.24667800000000001</c:v>
                </c:pt>
                <c:pt idx="1646">
                  <c:v>0.246917</c:v>
                </c:pt>
                <c:pt idx="1647">
                  <c:v>0.24706199999999998</c:v>
                </c:pt>
                <c:pt idx="1648">
                  <c:v>0.24717700000000001</c:v>
                </c:pt>
                <c:pt idx="1649">
                  <c:v>0.24728899999999998</c:v>
                </c:pt>
                <c:pt idx="1650">
                  <c:v>0.24747199999999997</c:v>
                </c:pt>
                <c:pt idx="1651">
                  <c:v>0.24769699999999997</c:v>
                </c:pt>
                <c:pt idx="1652">
                  <c:v>0.24769099999999999</c:v>
                </c:pt>
                <c:pt idx="1653">
                  <c:v>0.24800300000000003</c:v>
                </c:pt>
                <c:pt idx="1654">
                  <c:v>0.24805300000000002</c:v>
                </c:pt>
                <c:pt idx="1655">
                  <c:v>0.24818699999999999</c:v>
                </c:pt>
                <c:pt idx="1656">
                  <c:v>0.24839099999999997</c:v>
                </c:pt>
                <c:pt idx="1657">
                  <c:v>0.248529</c:v>
                </c:pt>
                <c:pt idx="1658">
                  <c:v>0.24866799999999997</c:v>
                </c:pt>
                <c:pt idx="1659">
                  <c:v>0.24885199999999999</c:v>
                </c:pt>
                <c:pt idx="1660">
                  <c:v>0.24901100000000001</c:v>
                </c:pt>
                <c:pt idx="1661">
                  <c:v>0.24909200000000001</c:v>
                </c:pt>
                <c:pt idx="1662">
                  <c:v>0.24934299999999998</c:v>
                </c:pt>
                <c:pt idx="1663">
                  <c:v>0.24945599999999998</c:v>
                </c:pt>
                <c:pt idx="1664">
                  <c:v>0.24959699999999999</c:v>
                </c:pt>
                <c:pt idx="1665">
                  <c:v>0.249719</c:v>
                </c:pt>
                <c:pt idx="1666">
                  <c:v>0.24984699999999999</c:v>
                </c:pt>
                <c:pt idx="1667">
                  <c:v>0.25006799999999996</c:v>
                </c:pt>
                <c:pt idx="1668">
                  <c:v>0.25023699999999999</c:v>
                </c:pt>
                <c:pt idx="1669">
                  <c:v>0.25029600000000002</c:v>
                </c:pt>
                <c:pt idx="1670">
                  <c:v>0.25047800000000003</c:v>
                </c:pt>
                <c:pt idx="1671">
                  <c:v>0.250693</c:v>
                </c:pt>
                <c:pt idx="1672">
                  <c:v>0.25083499999999997</c:v>
                </c:pt>
                <c:pt idx="1673">
                  <c:v>0.25093699999999997</c:v>
                </c:pt>
                <c:pt idx="1674">
                  <c:v>0.251141</c:v>
                </c:pt>
                <c:pt idx="1675">
                  <c:v>0.25123600000000001</c:v>
                </c:pt>
                <c:pt idx="1676">
                  <c:v>0.25140800000000002</c:v>
                </c:pt>
                <c:pt idx="1677">
                  <c:v>0.25151299999999999</c:v>
                </c:pt>
                <c:pt idx="1678">
                  <c:v>0.251693</c:v>
                </c:pt>
                <c:pt idx="1679">
                  <c:v>0.25184000000000001</c:v>
                </c:pt>
                <c:pt idx="1680">
                  <c:v>0.25197399999999998</c:v>
                </c:pt>
                <c:pt idx="1681">
                  <c:v>0.25215599999999999</c:v>
                </c:pt>
                <c:pt idx="1682">
                  <c:v>0.252251</c:v>
                </c:pt>
                <c:pt idx="1683">
                  <c:v>0.25247700000000001</c:v>
                </c:pt>
                <c:pt idx="1684">
                  <c:v>0.25259399999999999</c:v>
                </c:pt>
                <c:pt idx="1685">
                  <c:v>0.25275300000000001</c:v>
                </c:pt>
                <c:pt idx="1686">
                  <c:v>0.25293199999999999</c:v>
                </c:pt>
                <c:pt idx="1687">
                  <c:v>0.25301499999999999</c:v>
                </c:pt>
                <c:pt idx="1688">
                  <c:v>0.25321100000000002</c:v>
                </c:pt>
                <c:pt idx="1689">
                  <c:v>0.25333800000000001</c:v>
                </c:pt>
                <c:pt idx="1690">
                  <c:v>0.25346199999999997</c:v>
                </c:pt>
                <c:pt idx="1691">
                  <c:v>0.25365199999999999</c:v>
                </c:pt>
                <c:pt idx="1692">
                  <c:v>0.25373400000000002</c:v>
                </c:pt>
                <c:pt idx="1693">
                  <c:v>0.25389600000000001</c:v>
                </c:pt>
                <c:pt idx="1694">
                  <c:v>0.25405</c:v>
                </c:pt>
                <c:pt idx="1695">
                  <c:v>0.25419599999999998</c:v>
                </c:pt>
                <c:pt idx="1696">
                  <c:v>0.254326</c:v>
                </c:pt>
                <c:pt idx="1697">
                  <c:v>0.25458600000000003</c:v>
                </c:pt>
                <c:pt idx="1698">
                  <c:v>0.25470999999999999</c:v>
                </c:pt>
                <c:pt idx="1699">
                  <c:v>0.25481100000000001</c:v>
                </c:pt>
                <c:pt idx="1700">
                  <c:v>0.25500900000000004</c:v>
                </c:pt>
                <c:pt idx="1701">
                  <c:v>0.25514699999999996</c:v>
                </c:pt>
                <c:pt idx="1702">
                  <c:v>0.25526100000000002</c:v>
                </c:pt>
                <c:pt idx="1703">
                  <c:v>0.25545999999999996</c:v>
                </c:pt>
                <c:pt idx="1704">
                  <c:v>0.25565500000000002</c:v>
                </c:pt>
                <c:pt idx="1705">
                  <c:v>0.25571100000000002</c:v>
                </c:pt>
                <c:pt idx="1706">
                  <c:v>0.25589200000000001</c:v>
                </c:pt>
                <c:pt idx="1707">
                  <c:v>0.25597700000000001</c:v>
                </c:pt>
                <c:pt idx="1708">
                  <c:v>0.25620300000000001</c:v>
                </c:pt>
                <c:pt idx="1709">
                  <c:v>0.25637700000000002</c:v>
                </c:pt>
                <c:pt idx="1710">
                  <c:v>0.25653200000000004</c:v>
                </c:pt>
                <c:pt idx="1711">
                  <c:v>0.25669200000000003</c:v>
                </c:pt>
                <c:pt idx="1712">
                  <c:v>0.25677699999999998</c:v>
                </c:pt>
                <c:pt idx="1713">
                  <c:v>0.25694499999999998</c:v>
                </c:pt>
                <c:pt idx="1714">
                  <c:v>0.25712099999999999</c:v>
                </c:pt>
                <c:pt idx="1715">
                  <c:v>0.25725500000000001</c:v>
                </c:pt>
                <c:pt idx="1716">
                  <c:v>0.257415</c:v>
                </c:pt>
                <c:pt idx="1717">
                  <c:v>0.25757600000000003</c:v>
                </c:pt>
                <c:pt idx="1718">
                  <c:v>0.257683</c:v>
                </c:pt>
                <c:pt idx="1719">
                  <c:v>0.25785599999999997</c:v>
                </c:pt>
                <c:pt idx="1720">
                  <c:v>0.25793899999999997</c:v>
                </c:pt>
                <c:pt idx="1721">
                  <c:v>0.25819799999999998</c:v>
                </c:pt>
                <c:pt idx="1722">
                  <c:v>0.25826399999999999</c:v>
                </c:pt>
                <c:pt idx="1723">
                  <c:v>0.25844099999999998</c:v>
                </c:pt>
                <c:pt idx="1724">
                  <c:v>0.25859699999999997</c:v>
                </c:pt>
                <c:pt idx="1725">
                  <c:v>0.25878600000000002</c:v>
                </c:pt>
                <c:pt idx="1726">
                  <c:v>0.258936</c:v>
                </c:pt>
                <c:pt idx="1727">
                  <c:v>0.25905300000000003</c:v>
                </c:pt>
                <c:pt idx="1728">
                  <c:v>0.25920100000000001</c:v>
                </c:pt>
                <c:pt idx="1729">
                  <c:v>0.25934400000000002</c:v>
                </c:pt>
                <c:pt idx="1730">
                  <c:v>0.25946999999999998</c:v>
                </c:pt>
                <c:pt idx="1731">
                  <c:v>0.25967199999999996</c:v>
                </c:pt>
                <c:pt idx="1732">
                  <c:v>0.25977499999999998</c:v>
                </c:pt>
                <c:pt idx="1733">
                  <c:v>0.259936</c:v>
                </c:pt>
                <c:pt idx="1734">
                  <c:v>0.2601</c:v>
                </c:pt>
                <c:pt idx="1735">
                  <c:v>0.26027</c:v>
                </c:pt>
                <c:pt idx="1736">
                  <c:v>0.26040999999999997</c:v>
                </c:pt>
                <c:pt idx="1737">
                  <c:v>0.26053399999999999</c:v>
                </c:pt>
                <c:pt idx="1738">
                  <c:v>0.260681</c:v>
                </c:pt>
                <c:pt idx="1739">
                  <c:v>0.26086399999999998</c:v>
                </c:pt>
                <c:pt idx="1740">
                  <c:v>0.26097300000000001</c:v>
                </c:pt>
                <c:pt idx="1741">
                  <c:v>0.26111400000000001</c:v>
                </c:pt>
                <c:pt idx="1742">
                  <c:v>0.261299</c:v>
                </c:pt>
                <c:pt idx="1743">
                  <c:v>0.26146199999999997</c:v>
                </c:pt>
                <c:pt idx="1744">
                  <c:v>0.26154299999999997</c:v>
                </c:pt>
                <c:pt idx="1745">
                  <c:v>0.26175100000000001</c:v>
                </c:pt>
                <c:pt idx="1746">
                  <c:v>0.26188499999999998</c:v>
                </c:pt>
                <c:pt idx="1747">
                  <c:v>0.26205800000000001</c:v>
                </c:pt>
                <c:pt idx="1748">
                  <c:v>0.26221500000000003</c:v>
                </c:pt>
                <c:pt idx="1749">
                  <c:v>0.26233400000000001</c:v>
                </c:pt>
                <c:pt idx="1750">
                  <c:v>0.26247399999999999</c:v>
                </c:pt>
                <c:pt idx="1751">
                  <c:v>0.26260100000000003</c:v>
                </c:pt>
                <c:pt idx="1752">
                  <c:v>0.26280700000000001</c:v>
                </c:pt>
                <c:pt idx="1753">
                  <c:v>0.262965</c:v>
                </c:pt>
                <c:pt idx="1754">
                  <c:v>0.26310500000000003</c:v>
                </c:pt>
                <c:pt idx="1755">
                  <c:v>0.26330599999999998</c:v>
                </c:pt>
                <c:pt idx="1756">
                  <c:v>0.263401</c:v>
                </c:pt>
                <c:pt idx="1757">
                  <c:v>0.26353499999999996</c:v>
                </c:pt>
                <c:pt idx="1758">
                  <c:v>0.26366799999999996</c:v>
                </c:pt>
                <c:pt idx="1759">
                  <c:v>0.26383899999999999</c:v>
                </c:pt>
                <c:pt idx="1760">
                  <c:v>0.26395000000000002</c:v>
                </c:pt>
                <c:pt idx="1761">
                  <c:v>0.26416999999999996</c:v>
                </c:pt>
                <c:pt idx="1762">
                  <c:v>0.26424300000000001</c:v>
                </c:pt>
                <c:pt idx="1763">
                  <c:v>0.26444800000000002</c:v>
                </c:pt>
                <c:pt idx="1764">
                  <c:v>0.26462399999999997</c:v>
                </c:pt>
                <c:pt idx="1765">
                  <c:v>0.26470500000000002</c:v>
                </c:pt>
                <c:pt idx="1766">
                  <c:v>0.26490199999999997</c:v>
                </c:pt>
                <c:pt idx="1767">
                  <c:v>0.26503399999999999</c:v>
                </c:pt>
                <c:pt idx="1768">
                  <c:v>0.265212</c:v>
                </c:pt>
                <c:pt idx="1769">
                  <c:v>0.265318</c:v>
                </c:pt>
                <c:pt idx="1770">
                  <c:v>0.26555100000000004</c:v>
                </c:pt>
                <c:pt idx="1771">
                  <c:v>0.26564099999999996</c:v>
                </c:pt>
                <c:pt idx="1772">
                  <c:v>0.26577899999999999</c:v>
                </c:pt>
                <c:pt idx="1773">
                  <c:v>0.26588600000000001</c:v>
                </c:pt>
                <c:pt idx="1774">
                  <c:v>0.26611799999999997</c:v>
                </c:pt>
                <c:pt idx="1775">
                  <c:v>0.266212</c:v>
                </c:pt>
                <c:pt idx="1776">
                  <c:v>0.266432</c:v>
                </c:pt>
                <c:pt idx="1777">
                  <c:v>0.26655500000000004</c:v>
                </c:pt>
                <c:pt idx="1778">
                  <c:v>0.266712</c:v>
                </c:pt>
                <c:pt idx="1779">
                  <c:v>0.26683499999999999</c:v>
                </c:pt>
                <c:pt idx="1780">
                  <c:v>0.26699200000000001</c:v>
                </c:pt>
                <c:pt idx="1781">
                  <c:v>0.26717299999999999</c:v>
                </c:pt>
                <c:pt idx="1782">
                  <c:v>0.267289</c:v>
                </c:pt>
                <c:pt idx="1783">
                  <c:v>0.26745000000000002</c:v>
                </c:pt>
                <c:pt idx="1784">
                  <c:v>0.26763100000000001</c:v>
                </c:pt>
                <c:pt idx="1785">
                  <c:v>0.26780100000000001</c:v>
                </c:pt>
                <c:pt idx="1786">
                  <c:v>0.26790700000000001</c:v>
                </c:pt>
                <c:pt idx="1787">
                  <c:v>0.26804299999999998</c:v>
                </c:pt>
                <c:pt idx="1788">
                  <c:v>0.26818999999999998</c:v>
                </c:pt>
                <c:pt idx="1789">
                  <c:v>0.26833099999999999</c:v>
                </c:pt>
                <c:pt idx="1790">
                  <c:v>0.26847399999999999</c:v>
                </c:pt>
                <c:pt idx="1791">
                  <c:v>0.26861999999999997</c:v>
                </c:pt>
                <c:pt idx="1792">
                  <c:v>0.26882699999999998</c:v>
                </c:pt>
                <c:pt idx="1793">
                  <c:v>0.26898699999999998</c:v>
                </c:pt>
                <c:pt idx="1794">
                  <c:v>0.26914199999999999</c:v>
                </c:pt>
                <c:pt idx="1795">
                  <c:v>0.26921699999999998</c:v>
                </c:pt>
                <c:pt idx="1796">
                  <c:v>0.26937800000000001</c:v>
                </c:pt>
                <c:pt idx="1797">
                  <c:v>0.26960700000000004</c:v>
                </c:pt>
                <c:pt idx="1798">
                  <c:v>0.26972699999999999</c:v>
                </c:pt>
                <c:pt idx="1799">
                  <c:v>0.26983600000000002</c:v>
                </c:pt>
                <c:pt idx="1800">
                  <c:v>0.27007399999999998</c:v>
                </c:pt>
                <c:pt idx="1801">
                  <c:v>0.270177</c:v>
                </c:pt>
                <c:pt idx="1802">
                  <c:v>0.27033800000000002</c:v>
                </c:pt>
                <c:pt idx="1803">
                  <c:v>0.270509</c:v>
                </c:pt>
                <c:pt idx="1804">
                  <c:v>0.27059</c:v>
                </c:pt>
                <c:pt idx="1805">
                  <c:v>0.270814</c:v>
                </c:pt>
                <c:pt idx="1806">
                  <c:v>0.27086700000000002</c:v>
                </c:pt>
                <c:pt idx="1807">
                  <c:v>0.27101399999999998</c:v>
                </c:pt>
                <c:pt idx="1808">
                  <c:v>0.271173</c:v>
                </c:pt>
                <c:pt idx="1809">
                  <c:v>0.27137499999999998</c:v>
                </c:pt>
                <c:pt idx="1810">
                  <c:v>0.27144400000000002</c:v>
                </c:pt>
                <c:pt idx="1811">
                  <c:v>0.271646</c:v>
                </c:pt>
                <c:pt idx="1812">
                  <c:v>0.27179000000000003</c:v>
                </c:pt>
                <c:pt idx="1813">
                  <c:v>0.27196300000000001</c:v>
                </c:pt>
                <c:pt idx="1814">
                  <c:v>0.27207399999999998</c:v>
                </c:pt>
                <c:pt idx="1815">
                  <c:v>0.27227399999999996</c:v>
                </c:pt>
                <c:pt idx="1816">
                  <c:v>0.27236700000000003</c:v>
                </c:pt>
                <c:pt idx="1817">
                  <c:v>0.27252300000000002</c:v>
                </c:pt>
                <c:pt idx="1818">
                  <c:v>0.27270300000000003</c:v>
                </c:pt>
                <c:pt idx="1819">
                  <c:v>0.27285900000000002</c:v>
                </c:pt>
                <c:pt idx="1820">
                  <c:v>0.27300999999999997</c:v>
                </c:pt>
                <c:pt idx="1821">
                  <c:v>0.27318600000000004</c:v>
                </c:pt>
                <c:pt idx="1822">
                  <c:v>0.27332099999999998</c:v>
                </c:pt>
                <c:pt idx="1823">
                  <c:v>0.27348800000000001</c:v>
                </c:pt>
                <c:pt idx="1824">
                  <c:v>0.27357500000000001</c:v>
                </c:pt>
                <c:pt idx="1825">
                  <c:v>0.273704</c:v>
                </c:pt>
                <c:pt idx="1826">
                  <c:v>0.27395599999999998</c:v>
                </c:pt>
                <c:pt idx="1827">
                  <c:v>0.27406900000000001</c:v>
                </c:pt>
                <c:pt idx="1828">
                  <c:v>0.27421899999999999</c:v>
                </c:pt>
                <c:pt idx="1829">
                  <c:v>0.27435700000000002</c:v>
                </c:pt>
                <c:pt idx="1830">
                  <c:v>0.27448</c:v>
                </c:pt>
                <c:pt idx="1831">
                  <c:v>0.27468200000000004</c:v>
                </c:pt>
                <c:pt idx="1832">
                  <c:v>0.27476499999999998</c:v>
                </c:pt>
                <c:pt idx="1833">
                  <c:v>0.27499200000000001</c:v>
                </c:pt>
                <c:pt idx="1834">
                  <c:v>0.27508899999999997</c:v>
                </c:pt>
                <c:pt idx="1835">
                  <c:v>0.27523900000000001</c:v>
                </c:pt>
                <c:pt idx="1836">
                  <c:v>0.27543200000000001</c:v>
                </c:pt>
                <c:pt idx="1837">
                  <c:v>0.27556900000000001</c:v>
                </c:pt>
                <c:pt idx="1838">
                  <c:v>0.27572399999999997</c:v>
                </c:pt>
                <c:pt idx="1839">
                  <c:v>0.27589600000000003</c:v>
                </c:pt>
                <c:pt idx="1840">
                  <c:v>0.27597300000000002</c:v>
                </c:pt>
                <c:pt idx="1841">
                  <c:v>0.276146</c:v>
                </c:pt>
                <c:pt idx="1842">
                  <c:v>0.27628800000000003</c:v>
                </c:pt>
                <c:pt idx="1843">
                  <c:v>0.27646599999999999</c:v>
                </c:pt>
                <c:pt idx="1844">
                  <c:v>0.27655999999999997</c:v>
                </c:pt>
                <c:pt idx="1845">
                  <c:v>0.27677600000000002</c:v>
                </c:pt>
                <c:pt idx="1846">
                  <c:v>0.27695500000000001</c:v>
                </c:pt>
                <c:pt idx="1847">
                  <c:v>0.27708499999999997</c:v>
                </c:pt>
                <c:pt idx="1848">
                  <c:v>0.27720900000000004</c:v>
                </c:pt>
                <c:pt idx="1849">
                  <c:v>0.27732099999999998</c:v>
                </c:pt>
                <c:pt idx="1850">
                  <c:v>0.27750900000000001</c:v>
                </c:pt>
                <c:pt idx="1851">
                  <c:v>0.27762500000000001</c:v>
                </c:pt>
                <c:pt idx="1852">
                  <c:v>0.27776699999999999</c:v>
                </c:pt>
                <c:pt idx="1853">
                  <c:v>0.27792299999999998</c:v>
                </c:pt>
                <c:pt idx="1854">
                  <c:v>0.27808299999999997</c:v>
                </c:pt>
                <c:pt idx="1855">
                  <c:v>0.27824199999999999</c:v>
                </c:pt>
                <c:pt idx="1856">
                  <c:v>0.27843099999999998</c:v>
                </c:pt>
                <c:pt idx="1857">
                  <c:v>0.27859099999999998</c:v>
                </c:pt>
                <c:pt idx="1858">
                  <c:v>0.2787</c:v>
                </c:pt>
                <c:pt idx="1859">
                  <c:v>0.27885399999999999</c:v>
                </c:pt>
                <c:pt idx="1860">
                  <c:v>0.27903099999999997</c:v>
                </c:pt>
                <c:pt idx="1861">
                  <c:v>0.27920700000000004</c:v>
                </c:pt>
                <c:pt idx="1862">
                  <c:v>0.27929899999999996</c:v>
                </c:pt>
                <c:pt idx="1863">
                  <c:v>0.27946799999999999</c:v>
                </c:pt>
                <c:pt idx="1864">
                  <c:v>0.27957199999999999</c:v>
                </c:pt>
                <c:pt idx="1865">
                  <c:v>0.27971799999999997</c:v>
                </c:pt>
                <c:pt idx="1866">
                  <c:v>0.27991199999999999</c:v>
                </c:pt>
                <c:pt idx="1867">
                  <c:v>0.280053</c:v>
                </c:pt>
                <c:pt idx="1868">
                  <c:v>0.280165</c:v>
                </c:pt>
                <c:pt idx="1869">
                  <c:v>0.28037600000000001</c:v>
                </c:pt>
                <c:pt idx="1870">
                  <c:v>0.280474</c:v>
                </c:pt>
                <c:pt idx="1871">
                  <c:v>0.28070400000000001</c:v>
                </c:pt>
                <c:pt idx="1872">
                  <c:v>0.28079599999999999</c:v>
                </c:pt>
                <c:pt idx="1873">
                  <c:v>0.28089699999999995</c:v>
                </c:pt>
                <c:pt idx="1874">
                  <c:v>0.28105999999999998</c:v>
                </c:pt>
                <c:pt idx="1875">
                  <c:v>0.28126200000000001</c:v>
                </c:pt>
                <c:pt idx="1876">
                  <c:v>0.28142699999999998</c:v>
                </c:pt>
                <c:pt idx="1877">
                  <c:v>0.28159000000000001</c:v>
                </c:pt>
                <c:pt idx="1878">
                  <c:v>0.281723</c:v>
                </c:pt>
                <c:pt idx="1879">
                  <c:v>0.281858</c:v>
                </c:pt>
                <c:pt idx="1880">
                  <c:v>0.28201100000000001</c:v>
                </c:pt>
                <c:pt idx="1881">
                  <c:v>0.28221099999999999</c:v>
                </c:pt>
                <c:pt idx="1882">
                  <c:v>0.28231000000000001</c:v>
                </c:pt>
                <c:pt idx="1883">
                  <c:v>0.28243099999999999</c:v>
                </c:pt>
                <c:pt idx="1884">
                  <c:v>0.282638</c:v>
                </c:pt>
                <c:pt idx="1885">
                  <c:v>0.28274899999999997</c:v>
                </c:pt>
                <c:pt idx="1886">
                  <c:v>0.28285100000000002</c:v>
                </c:pt>
                <c:pt idx="1887">
                  <c:v>0.28301300000000001</c:v>
                </c:pt>
                <c:pt idx="1888">
                  <c:v>0.283246</c:v>
                </c:pt>
                <c:pt idx="1889">
                  <c:v>0.28335399999999999</c:v>
                </c:pt>
                <c:pt idx="1890">
                  <c:v>0.28353699999999998</c:v>
                </c:pt>
                <c:pt idx="1891">
                  <c:v>0.283752</c:v>
                </c:pt>
                <c:pt idx="1892">
                  <c:v>0.283771</c:v>
                </c:pt>
                <c:pt idx="1893">
                  <c:v>0.28395199999999998</c:v>
                </c:pt>
                <c:pt idx="1894">
                  <c:v>0.28414699999999998</c:v>
                </c:pt>
                <c:pt idx="1895">
                  <c:v>0.28426200000000001</c:v>
                </c:pt>
                <c:pt idx="1896">
                  <c:v>0.28441</c:v>
                </c:pt>
                <c:pt idx="1897">
                  <c:v>0.284605</c:v>
                </c:pt>
                <c:pt idx="1898">
                  <c:v>0.28473399999999999</c:v>
                </c:pt>
                <c:pt idx="1899">
                  <c:v>0.28487899999999999</c:v>
                </c:pt>
                <c:pt idx="1900">
                  <c:v>0.28503899999999999</c:v>
                </c:pt>
                <c:pt idx="1901">
                  <c:v>0.28512600000000005</c:v>
                </c:pt>
                <c:pt idx="1902">
                  <c:v>0.285248</c:v>
                </c:pt>
                <c:pt idx="1903">
                  <c:v>0.28549800000000003</c:v>
                </c:pt>
                <c:pt idx="1904">
                  <c:v>0.28565499999999999</c:v>
                </c:pt>
                <c:pt idx="1905">
                  <c:v>0.28576000000000001</c:v>
                </c:pt>
                <c:pt idx="1906">
                  <c:v>0.28590300000000002</c:v>
                </c:pt>
                <c:pt idx="1907">
                  <c:v>0.28605900000000001</c:v>
                </c:pt>
                <c:pt idx="1908">
                  <c:v>0.286221</c:v>
                </c:pt>
                <c:pt idx="1909">
                  <c:v>0.28633500000000001</c:v>
                </c:pt>
                <c:pt idx="1910">
                  <c:v>0.28651399999999999</c:v>
                </c:pt>
                <c:pt idx="1911">
                  <c:v>0.286574</c:v>
                </c:pt>
                <c:pt idx="1912">
                  <c:v>0.28679299999999996</c:v>
                </c:pt>
                <c:pt idx="1913">
                  <c:v>0.28697299999999998</c:v>
                </c:pt>
                <c:pt idx="1914">
                  <c:v>0.28710000000000002</c:v>
                </c:pt>
                <c:pt idx="1915">
                  <c:v>0.28722500000000001</c:v>
                </c:pt>
                <c:pt idx="1916">
                  <c:v>0.28746900000000003</c:v>
                </c:pt>
                <c:pt idx="1917">
                  <c:v>0.287601</c:v>
                </c:pt>
                <c:pt idx="1918">
                  <c:v>0.28770699999999999</c:v>
                </c:pt>
                <c:pt idx="1919">
                  <c:v>0.28783999999999998</c:v>
                </c:pt>
                <c:pt idx="1920">
                  <c:v>0.288026</c:v>
                </c:pt>
                <c:pt idx="1921">
                  <c:v>0.28809400000000002</c:v>
                </c:pt>
                <c:pt idx="1922">
                  <c:v>0.28830500000000003</c:v>
                </c:pt>
                <c:pt idx="1923">
                  <c:v>0.28843800000000003</c:v>
                </c:pt>
                <c:pt idx="1924">
                  <c:v>0.288603</c:v>
                </c:pt>
                <c:pt idx="1925">
                  <c:v>0.28872199999999998</c:v>
                </c:pt>
                <c:pt idx="1926">
                  <c:v>0.28886300000000004</c:v>
                </c:pt>
                <c:pt idx="1927">
                  <c:v>0.28900199999999998</c:v>
                </c:pt>
                <c:pt idx="1928">
                  <c:v>0.28919800000000001</c:v>
                </c:pt>
                <c:pt idx="1929">
                  <c:v>0.28936899999999999</c:v>
                </c:pt>
                <c:pt idx="1930">
                  <c:v>0.28947699999999998</c:v>
                </c:pt>
                <c:pt idx="1931">
                  <c:v>0.28972500000000001</c:v>
                </c:pt>
                <c:pt idx="1932">
                  <c:v>0.28981299999999999</c:v>
                </c:pt>
                <c:pt idx="1933">
                  <c:v>0.28997000000000001</c:v>
                </c:pt>
                <c:pt idx="1934">
                  <c:v>0.290107</c:v>
                </c:pt>
                <c:pt idx="1935">
                  <c:v>0.29027900000000001</c:v>
                </c:pt>
                <c:pt idx="1936">
                  <c:v>0.290406</c:v>
                </c:pt>
                <c:pt idx="1937">
                  <c:v>0.29053600000000002</c:v>
                </c:pt>
                <c:pt idx="1938">
                  <c:v>0.29074899999999998</c:v>
                </c:pt>
                <c:pt idx="1939">
                  <c:v>0.29089199999999998</c:v>
                </c:pt>
                <c:pt idx="1940">
                  <c:v>0.29100700000000002</c:v>
                </c:pt>
                <c:pt idx="1941">
                  <c:v>0.29115100000000005</c:v>
                </c:pt>
                <c:pt idx="1942">
                  <c:v>0.29129499999999997</c:v>
                </c:pt>
                <c:pt idx="1943">
                  <c:v>0.29151199999999999</c:v>
                </c:pt>
                <c:pt idx="1944">
                  <c:v>0.29162100000000002</c:v>
                </c:pt>
                <c:pt idx="1945">
                  <c:v>0.29178399999999999</c:v>
                </c:pt>
                <c:pt idx="1946">
                  <c:v>0.29192299999999999</c:v>
                </c:pt>
                <c:pt idx="1947">
                  <c:v>0.292078</c:v>
                </c:pt>
                <c:pt idx="1948">
                  <c:v>0.29221399999999997</c:v>
                </c:pt>
                <c:pt idx="1949">
                  <c:v>0.29234499999999997</c:v>
                </c:pt>
                <c:pt idx="1950">
                  <c:v>0.29249200000000003</c:v>
                </c:pt>
                <c:pt idx="1951">
                  <c:v>0.29263600000000001</c:v>
                </c:pt>
                <c:pt idx="1952">
                  <c:v>0.29281499999999999</c:v>
                </c:pt>
                <c:pt idx="1953">
                  <c:v>0.29297099999999998</c:v>
                </c:pt>
                <c:pt idx="1954">
                  <c:v>0.29311700000000002</c:v>
                </c:pt>
                <c:pt idx="1955">
                  <c:v>0.29328100000000001</c:v>
                </c:pt>
                <c:pt idx="1956">
                  <c:v>0.29341799999999996</c:v>
                </c:pt>
                <c:pt idx="1957">
                  <c:v>0.29356900000000002</c:v>
                </c:pt>
                <c:pt idx="1958">
                  <c:v>0.29365000000000002</c:v>
                </c:pt>
                <c:pt idx="1959">
                  <c:v>0.29387399999999997</c:v>
                </c:pt>
                <c:pt idx="1960">
                  <c:v>0.29396800000000001</c:v>
                </c:pt>
                <c:pt idx="1961">
                  <c:v>0.29416599999999998</c:v>
                </c:pt>
                <c:pt idx="1962">
                  <c:v>0.29430600000000001</c:v>
                </c:pt>
                <c:pt idx="1963">
                  <c:v>0.29448200000000002</c:v>
                </c:pt>
                <c:pt idx="1964">
                  <c:v>0.294574</c:v>
                </c:pt>
                <c:pt idx="1965">
                  <c:v>0.294715</c:v>
                </c:pt>
                <c:pt idx="1966">
                  <c:v>0.294933</c:v>
                </c:pt>
                <c:pt idx="1967">
                  <c:v>0.295014</c:v>
                </c:pt>
                <c:pt idx="1968">
                  <c:v>0.29511999999999999</c:v>
                </c:pt>
                <c:pt idx="1969">
                  <c:v>0.29533500000000001</c:v>
                </c:pt>
                <c:pt idx="1970">
                  <c:v>0.29549399999999998</c:v>
                </c:pt>
                <c:pt idx="1971">
                  <c:v>0.29568800000000001</c:v>
                </c:pt>
                <c:pt idx="1972">
                  <c:v>0.295844</c:v>
                </c:pt>
                <c:pt idx="1973">
                  <c:v>0.29593400000000003</c:v>
                </c:pt>
                <c:pt idx="1974">
                  <c:v>0.29609400000000002</c:v>
                </c:pt>
                <c:pt idx="1975">
                  <c:v>0.29626999999999998</c:v>
                </c:pt>
                <c:pt idx="1976">
                  <c:v>0.29634699999999997</c:v>
                </c:pt>
                <c:pt idx="1977">
                  <c:v>0.29657899999999998</c:v>
                </c:pt>
                <c:pt idx="1978">
                  <c:v>0.29673299999999997</c:v>
                </c:pt>
                <c:pt idx="1979">
                  <c:v>0.29683899999999996</c:v>
                </c:pt>
                <c:pt idx="1980">
                  <c:v>0.29700900000000002</c:v>
                </c:pt>
                <c:pt idx="1981">
                  <c:v>0.29711100000000001</c:v>
                </c:pt>
                <c:pt idx="1982">
                  <c:v>0.29730200000000001</c:v>
                </c:pt>
                <c:pt idx="1983">
                  <c:v>0.29738999999999999</c:v>
                </c:pt>
                <c:pt idx="1984">
                  <c:v>0.29758400000000002</c:v>
                </c:pt>
                <c:pt idx="1985">
                  <c:v>0.297732</c:v>
                </c:pt>
                <c:pt idx="1986">
                  <c:v>0.29789099999999996</c:v>
                </c:pt>
                <c:pt idx="1987">
                  <c:v>0.29803800000000003</c:v>
                </c:pt>
                <c:pt idx="1988">
                  <c:v>0.29816900000000002</c:v>
                </c:pt>
                <c:pt idx="1989">
                  <c:v>0.29835700000000004</c:v>
                </c:pt>
                <c:pt idx="1990">
                  <c:v>0.29855799999999999</c:v>
                </c:pt>
                <c:pt idx="1991">
                  <c:v>0.298626</c:v>
                </c:pt>
                <c:pt idx="1992">
                  <c:v>0.29880699999999999</c:v>
                </c:pt>
                <c:pt idx="1993">
                  <c:v>0.29896799999999996</c:v>
                </c:pt>
                <c:pt idx="1994">
                  <c:v>0.29910399999999998</c:v>
                </c:pt>
                <c:pt idx="1995">
                  <c:v>0.29927399999999998</c:v>
                </c:pt>
                <c:pt idx="1996">
                  <c:v>0.29935800000000001</c:v>
                </c:pt>
                <c:pt idx="1997">
                  <c:v>0.29960500000000001</c:v>
                </c:pt>
                <c:pt idx="1998">
                  <c:v>0.299705</c:v>
                </c:pt>
                <c:pt idx="1999">
                  <c:v>0.29986199999999996</c:v>
                </c:pt>
                <c:pt idx="2000">
                  <c:v>0.29999399999999998</c:v>
                </c:pt>
                <c:pt idx="2001">
                  <c:v>0.300153</c:v>
                </c:pt>
                <c:pt idx="2002">
                  <c:v>0.30027900000000002</c:v>
                </c:pt>
                <c:pt idx="2003">
                  <c:v>0.30051300000000003</c:v>
                </c:pt>
                <c:pt idx="2004">
                  <c:v>0.30061599999999999</c:v>
                </c:pt>
                <c:pt idx="2005">
                  <c:v>0.30074099999999998</c:v>
                </c:pt>
                <c:pt idx="2006">
                  <c:v>0.300931</c:v>
                </c:pt>
                <c:pt idx="2007">
                  <c:v>0.301006</c:v>
                </c:pt>
                <c:pt idx="2008">
                  <c:v>0.30121399999999998</c:v>
                </c:pt>
                <c:pt idx="2009">
                  <c:v>0.30131399999999997</c:v>
                </c:pt>
                <c:pt idx="2010">
                  <c:v>0.30150900000000003</c:v>
                </c:pt>
                <c:pt idx="2011">
                  <c:v>0.30163499999999999</c:v>
                </c:pt>
                <c:pt idx="2012">
                  <c:v>0.30181799999999998</c:v>
                </c:pt>
                <c:pt idx="2013">
                  <c:v>0.30194099999999996</c:v>
                </c:pt>
                <c:pt idx="2014">
                  <c:v>0.30214800000000003</c:v>
                </c:pt>
                <c:pt idx="2015">
                  <c:v>0.30226900000000001</c:v>
                </c:pt>
                <c:pt idx="2016">
                  <c:v>0.30240900000000004</c:v>
                </c:pt>
                <c:pt idx="2017">
                  <c:v>0.30255599999999999</c:v>
                </c:pt>
                <c:pt idx="2018">
                  <c:v>0.30274699999999999</c:v>
                </c:pt>
                <c:pt idx="2019">
                  <c:v>0.30286799999999997</c:v>
                </c:pt>
                <c:pt idx="2020">
                  <c:v>0.30299999999999999</c:v>
                </c:pt>
                <c:pt idx="2021">
                  <c:v>0.30313099999999998</c:v>
                </c:pt>
                <c:pt idx="2022">
                  <c:v>0.30332199999999998</c:v>
                </c:pt>
                <c:pt idx="2023">
                  <c:v>0.30339499999999997</c:v>
                </c:pt>
                <c:pt idx="2024">
                  <c:v>0.30362699999999998</c:v>
                </c:pt>
                <c:pt idx="2025">
                  <c:v>0.30377799999999999</c:v>
                </c:pt>
                <c:pt idx="2026">
                  <c:v>0.30393700000000001</c:v>
                </c:pt>
                <c:pt idx="2027">
                  <c:v>0.30406899999999998</c:v>
                </c:pt>
                <c:pt idx="2028">
                  <c:v>0.30420199999999997</c:v>
                </c:pt>
                <c:pt idx="2029">
                  <c:v>0.30435800000000002</c:v>
                </c:pt>
                <c:pt idx="2030">
                  <c:v>0.30449599999999999</c:v>
                </c:pt>
                <c:pt idx="2031">
                  <c:v>0.30472700000000003</c:v>
                </c:pt>
                <c:pt idx="2032">
                  <c:v>0.30475799999999997</c:v>
                </c:pt>
                <c:pt idx="2033">
                  <c:v>0.30498999999999998</c:v>
                </c:pt>
                <c:pt idx="2034">
                  <c:v>0.30504100000000001</c:v>
                </c:pt>
                <c:pt idx="2035">
                  <c:v>0.30522899999999997</c:v>
                </c:pt>
                <c:pt idx="2036">
                  <c:v>0.30540700000000004</c:v>
                </c:pt>
                <c:pt idx="2037">
                  <c:v>0.30554399999999998</c:v>
                </c:pt>
                <c:pt idx="2038">
                  <c:v>0.30571500000000001</c:v>
                </c:pt>
                <c:pt idx="2039">
                  <c:v>0.30582700000000002</c:v>
                </c:pt>
                <c:pt idx="2040">
                  <c:v>0.306008</c:v>
                </c:pt>
                <c:pt idx="2041">
                  <c:v>0.30612399999999995</c:v>
                </c:pt>
                <c:pt idx="2042">
                  <c:v>0.30631599999999998</c:v>
                </c:pt>
                <c:pt idx="2043">
                  <c:v>0.30639699999999997</c:v>
                </c:pt>
                <c:pt idx="2044">
                  <c:v>0.30660999999999999</c:v>
                </c:pt>
                <c:pt idx="2045">
                  <c:v>0.30674299999999999</c:v>
                </c:pt>
                <c:pt idx="2046">
                  <c:v>0.30690300000000004</c:v>
                </c:pt>
                <c:pt idx="2047">
                  <c:v>0.30706500000000003</c:v>
                </c:pt>
                <c:pt idx="2048">
                  <c:v>0.30717899999999998</c:v>
                </c:pt>
                <c:pt idx="2049">
                  <c:v>0.30739499999999997</c:v>
                </c:pt>
                <c:pt idx="2050">
                  <c:v>0.30747199999999997</c:v>
                </c:pt>
                <c:pt idx="2051">
                  <c:v>0.307726</c:v>
                </c:pt>
                <c:pt idx="2052">
                  <c:v>0.30781500000000001</c:v>
                </c:pt>
                <c:pt idx="2053">
                  <c:v>0.30794499999999997</c:v>
                </c:pt>
                <c:pt idx="2054">
                  <c:v>0.30812</c:v>
                </c:pt>
                <c:pt idx="2055">
                  <c:v>0.30827399999999999</c:v>
                </c:pt>
                <c:pt idx="2056">
                  <c:v>0.308367</c:v>
                </c:pt>
                <c:pt idx="2057">
                  <c:v>0.30856600000000001</c:v>
                </c:pt>
                <c:pt idx="2058">
                  <c:v>0.30867899999999998</c:v>
                </c:pt>
                <c:pt idx="2059">
                  <c:v>0.308836</c:v>
                </c:pt>
                <c:pt idx="2060">
                  <c:v>0.30898900000000001</c:v>
                </c:pt>
                <c:pt idx="2061">
                  <c:v>0.30912800000000001</c:v>
                </c:pt>
                <c:pt idx="2062">
                  <c:v>0.30929699999999999</c:v>
                </c:pt>
                <c:pt idx="2063">
                  <c:v>0.30945</c:v>
                </c:pt>
                <c:pt idx="2064">
                  <c:v>0.30963099999999999</c:v>
                </c:pt>
                <c:pt idx="2065">
                  <c:v>0.309695</c:v>
                </c:pt>
                <c:pt idx="2066">
                  <c:v>0.30988199999999999</c:v>
                </c:pt>
                <c:pt idx="2067">
                  <c:v>0.31006400000000001</c:v>
                </c:pt>
                <c:pt idx="2068">
                  <c:v>0.31017100000000003</c:v>
                </c:pt>
                <c:pt idx="2069">
                  <c:v>0.310334</c:v>
                </c:pt>
                <c:pt idx="2070">
                  <c:v>0.310477</c:v>
                </c:pt>
                <c:pt idx="2071">
                  <c:v>0.31066100000000002</c:v>
                </c:pt>
                <c:pt idx="2072">
                  <c:v>0.31077100000000002</c:v>
                </c:pt>
                <c:pt idx="2073">
                  <c:v>0.31095300000000003</c:v>
                </c:pt>
                <c:pt idx="2074">
                  <c:v>0.31101000000000001</c:v>
                </c:pt>
                <c:pt idx="2075">
                  <c:v>0.31118099999999999</c:v>
                </c:pt>
                <c:pt idx="2076">
                  <c:v>0.31140600000000002</c:v>
                </c:pt>
                <c:pt idx="2077">
                  <c:v>0.31154599999999999</c:v>
                </c:pt>
                <c:pt idx="2078">
                  <c:v>0.31168499999999999</c:v>
                </c:pt>
                <c:pt idx="2079">
                  <c:v>0.31184200000000001</c:v>
                </c:pt>
                <c:pt idx="2080">
                  <c:v>0.31200600000000001</c:v>
                </c:pt>
                <c:pt idx="2081">
                  <c:v>0.31217600000000001</c:v>
                </c:pt>
                <c:pt idx="2082">
                  <c:v>0.31228899999999998</c:v>
                </c:pt>
                <c:pt idx="2083">
                  <c:v>0.31243200000000004</c:v>
                </c:pt>
                <c:pt idx="2084">
                  <c:v>0.31259199999999998</c:v>
                </c:pt>
                <c:pt idx="2085">
                  <c:v>0.312782</c:v>
                </c:pt>
                <c:pt idx="2086">
                  <c:v>0.31295000000000001</c:v>
                </c:pt>
                <c:pt idx="2087">
                  <c:v>0.31307499999999999</c:v>
                </c:pt>
                <c:pt idx="2088">
                  <c:v>0.31327500000000003</c:v>
                </c:pt>
                <c:pt idx="2089">
                  <c:v>0.31336399999999998</c:v>
                </c:pt>
                <c:pt idx="2090">
                  <c:v>0.31353700000000001</c:v>
                </c:pt>
                <c:pt idx="2091">
                  <c:v>0.31365300000000002</c:v>
                </c:pt>
                <c:pt idx="2092">
                  <c:v>0.31375700000000001</c:v>
                </c:pt>
                <c:pt idx="2093">
                  <c:v>0.31397199999999997</c:v>
                </c:pt>
                <c:pt idx="2094">
                  <c:v>0.31409399999999998</c:v>
                </c:pt>
                <c:pt idx="2095">
                  <c:v>0.31422600000000001</c:v>
                </c:pt>
                <c:pt idx="2096">
                  <c:v>0.31438699999999997</c:v>
                </c:pt>
                <c:pt idx="2097">
                  <c:v>0.31452800000000003</c:v>
                </c:pt>
                <c:pt idx="2098">
                  <c:v>0.314716</c:v>
                </c:pt>
                <c:pt idx="2099">
                  <c:v>0.31484899999999999</c:v>
                </c:pt>
                <c:pt idx="2100">
                  <c:v>0.31500600000000001</c:v>
                </c:pt>
                <c:pt idx="2101">
                  <c:v>0.31515799999999999</c:v>
                </c:pt>
                <c:pt idx="2102">
                  <c:v>0.31524999999999997</c:v>
                </c:pt>
                <c:pt idx="2103">
                  <c:v>0.31540999999999997</c:v>
                </c:pt>
                <c:pt idx="2104">
                  <c:v>0.31561899999999998</c:v>
                </c:pt>
                <c:pt idx="2105">
                  <c:v>0.31573600000000002</c:v>
                </c:pt>
                <c:pt idx="2106">
                  <c:v>0.31587700000000002</c:v>
                </c:pt>
                <c:pt idx="2107">
                  <c:v>0.31601299999999999</c:v>
                </c:pt>
                <c:pt idx="2108">
                  <c:v>0.31620599999999999</c:v>
                </c:pt>
                <c:pt idx="2109">
                  <c:v>0.31635400000000002</c:v>
                </c:pt>
                <c:pt idx="2110">
                  <c:v>0.316496</c:v>
                </c:pt>
                <c:pt idx="2111">
                  <c:v>0.316637</c:v>
                </c:pt>
                <c:pt idx="2112">
                  <c:v>0.31681900000000002</c:v>
                </c:pt>
                <c:pt idx="2113">
                  <c:v>0.31694899999999998</c:v>
                </c:pt>
                <c:pt idx="2114">
                  <c:v>0.317104</c:v>
                </c:pt>
                <c:pt idx="2115">
                  <c:v>0.317193</c:v>
                </c:pt>
                <c:pt idx="2116">
                  <c:v>0.31746099999999999</c:v>
                </c:pt>
                <c:pt idx="2117">
                  <c:v>0.317579</c:v>
                </c:pt>
                <c:pt idx="2118">
                  <c:v>0.317747</c:v>
                </c:pt>
                <c:pt idx="2119">
                  <c:v>0.317886</c:v>
                </c:pt>
                <c:pt idx="2120">
                  <c:v>0.31801399999999996</c:v>
                </c:pt>
                <c:pt idx="2121">
                  <c:v>0.31811400000000001</c:v>
                </c:pt>
                <c:pt idx="2122">
                  <c:v>0.31835200000000002</c:v>
                </c:pt>
                <c:pt idx="2123">
                  <c:v>0.31847300000000001</c:v>
                </c:pt>
                <c:pt idx="2124">
                  <c:v>0.318573</c:v>
                </c:pt>
                <c:pt idx="2125">
                  <c:v>0.31873299999999999</c:v>
                </c:pt>
                <c:pt idx="2126">
                  <c:v>0.31890000000000002</c:v>
                </c:pt>
                <c:pt idx="2127">
                  <c:v>0.31903799999999999</c:v>
                </c:pt>
                <c:pt idx="2128">
                  <c:v>0.31920399999999999</c:v>
                </c:pt>
                <c:pt idx="2129">
                  <c:v>0.31937399999999999</c:v>
                </c:pt>
                <c:pt idx="2130">
                  <c:v>0.31950899999999999</c:v>
                </c:pt>
                <c:pt idx="2131">
                  <c:v>0.31958700000000001</c:v>
                </c:pt>
                <c:pt idx="2132">
                  <c:v>0.31974400000000003</c:v>
                </c:pt>
                <c:pt idx="2133">
                  <c:v>0.319915</c:v>
                </c:pt>
                <c:pt idx="2134">
                  <c:v>0.32011000000000001</c:v>
                </c:pt>
                <c:pt idx="2135">
                  <c:v>0.32026900000000003</c:v>
                </c:pt>
                <c:pt idx="2136">
                  <c:v>0.32039200000000001</c:v>
                </c:pt>
                <c:pt idx="2137">
                  <c:v>0.32053700000000002</c:v>
                </c:pt>
                <c:pt idx="2138">
                  <c:v>0.32069200000000003</c:v>
                </c:pt>
                <c:pt idx="2139">
                  <c:v>0.32080199999999998</c:v>
                </c:pt>
                <c:pt idx="2140">
                  <c:v>0.32101799999999997</c:v>
                </c:pt>
                <c:pt idx="2141">
                  <c:v>0.32112499999999999</c:v>
                </c:pt>
                <c:pt idx="2142">
                  <c:v>0.32129000000000002</c:v>
                </c:pt>
                <c:pt idx="2143">
                  <c:v>0.32149299999999997</c:v>
                </c:pt>
                <c:pt idx="2144">
                  <c:v>0.32163000000000003</c:v>
                </c:pt>
                <c:pt idx="2145">
                  <c:v>0.32185199999999997</c:v>
                </c:pt>
                <c:pt idx="2146">
                  <c:v>0.32189400000000001</c:v>
                </c:pt>
                <c:pt idx="2147">
                  <c:v>0.32208400000000004</c:v>
                </c:pt>
                <c:pt idx="2148">
                  <c:v>0.32218800000000003</c:v>
                </c:pt>
                <c:pt idx="2149">
                  <c:v>0.322355</c:v>
                </c:pt>
                <c:pt idx="2150">
                  <c:v>0.32252600000000003</c:v>
                </c:pt>
                <c:pt idx="2151">
                  <c:v>0.322654</c:v>
                </c:pt>
                <c:pt idx="2152">
                  <c:v>0.32279999999999998</c:v>
                </c:pt>
                <c:pt idx="2153">
                  <c:v>0.32294699999999998</c:v>
                </c:pt>
                <c:pt idx="2154">
                  <c:v>0.32308899999999996</c:v>
                </c:pt>
                <c:pt idx="2155">
                  <c:v>0.32330500000000001</c:v>
                </c:pt>
                <c:pt idx="2156">
                  <c:v>0.32345699999999999</c:v>
                </c:pt>
                <c:pt idx="2157">
                  <c:v>0.32354099999999997</c:v>
                </c:pt>
                <c:pt idx="2158">
                  <c:v>0.32373800000000003</c:v>
                </c:pt>
                <c:pt idx="2159">
                  <c:v>0.323874</c:v>
                </c:pt>
                <c:pt idx="2160">
                  <c:v>0.324017</c:v>
                </c:pt>
                <c:pt idx="2161">
                  <c:v>0.32414899999999996</c:v>
                </c:pt>
                <c:pt idx="2162">
                  <c:v>0.324297</c:v>
                </c:pt>
                <c:pt idx="2163">
                  <c:v>0.32447300000000001</c:v>
                </c:pt>
                <c:pt idx="2164">
                  <c:v>0.324627</c:v>
                </c:pt>
                <c:pt idx="2165">
                  <c:v>0.324712</c:v>
                </c:pt>
                <c:pt idx="2166">
                  <c:v>0.32485700000000001</c:v>
                </c:pt>
                <c:pt idx="2167">
                  <c:v>0.324986</c:v>
                </c:pt>
                <c:pt idx="2168">
                  <c:v>0.32516</c:v>
                </c:pt>
                <c:pt idx="2169">
                  <c:v>0.32538499999999998</c:v>
                </c:pt>
                <c:pt idx="2170">
                  <c:v>0.32548299999999997</c:v>
                </c:pt>
                <c:pt idx="2171">
                  <c:v>0.325567</c:v>
                </c:pt>
                <c:pt idx="2172">
                  <c:v>0.32573800000000003</c:v>
                </c:pt>
                <c:pt idx="2173">
                  <c:v>0.32588499999999998</c:v>
                </c:pt>
                <c:pt idx="2174">
                  <c:v>0.32619399999999998</c:v>
                </c:pt>
                <c:pt idx="2175">
                  <c:v>0.32616899999999999</c:v>
                </c:pt>
                <c:pt idx="2176">
                  <c:v>0.32645400000000002</c:v>
                </c:pt>
                <c:pt idx="2177">
                  <c:v>0.32654899999999998</c:v>
                </c:pt>
                <c:pt idx="2178">
                  <c:v>0.326735</c:v>
                </c:pt>
                <c:pt idx="2179">
                  <c:v>0.32689099999999999</c:v>
                </c:pt>
                <c:pt idx="2180">
                  <c:v>0.32695200000000002</c:v>
                </c:pt>
                <c:pt idx="2181">
                  <c:v>0.32716400000000001</c:v>
                </c:pt>
                <c:pt idx="2182">
                  <c:v>0.32733499999999999</c:v>
                </c:pt>
                <c:pt idx="2183">
                  <c:v>0.32745999999999997</c:v>
                </c:pt>
                <c:pt idx="2184">
                  <c:v>0.32756799999999997</c:v>
                </c:pt>
                <c:pt idx="2185">
                  <c:v>0.32774699999999996</c:v>
                </c:pt>
                <c:pt idx="2186">
                  <c:v>0.32790900000000001</c:v>
                </c:pt>
                <c:pt idx="2187">
                  <c:v>0.32807600000000003</c:v>
                </c:pt>
                <c:pt idx="2188">
                  <c:v>0.32816100000000004</c:v>
                </c:pt>
                <c:pt idx="2189">
                  <c:v>0.32841100000000001</c:v>
                </c:pt>
                <c:pt idx="2190">
                  <c:v>0.328511</c:v>
                </c:pt>
                <c:pt idx="2191">
                  <c:v>0.32866999999999996</c:v>
                </c:pt>
                <c:pt idx="2192">
                  <c:v>0.32877800000000001</c:v>
                </c:pt>
                <c:pt idx="2193">
                  <c:v>0.32894600000000002</c:v>
                </c:pt>
                <c:pt idx="2194">
                  <c:v>0.32906199999999997</c:v>
                </c:pt>
                <c:pt idx="2195">
                  <c:v>0.32943499999999998</c:v>
                </c:pt>
                <c:pt idx="2196">
                  <c:v>0.329376</c:v>
                </c:pt>
                <c:pt idx="2197">
                  <c:v>0.32947100000000001</c:v>
                </c:pt>
                <c:pt idx="2198">
                  <c:v>0.32974199999999998</c:v>
                </c:pt>
                <c:pt idx="2199">
                  <c:v>0.32988499999999998</c:v>
                </c:pt>
                <c:pt idx="2200">
                  <c:v>0.329988</c:v>
                </c:pt>
                <c:pt idx="2201">
                  <c:v>0.33012600000000003</c:v>
                </c:pt>
                <c:pt idx="2202">
                  <c:v>0.33033200000000001</c:v>
                </c:pt>
                <c:pt idx="2203">
                  <c:v>0.330426</c:v>
                </c:pt>
                <c:pt idx="2204">
                  <c:v>0.33061799999999997</c:v>
                </c:pt>
                <c:pt idx="2205">
                  <c:v>0.33082499999999998</c:v>
                </c:pt>
                <c:pt idx="2206">
                  <c:v>0.33093299999999998</c:v>
                </c:pt>
                <c:pt idx="2207">
                  <c:v>0.331092</c:v>
                </c:pt>
                <c:pt idx="2208">
                  <c:v>0.33129000000000003</c:v>
                </c:pt>
                <c:pt idx="2209">
                  <c:v>0.33142199999999999</c:v>
                </c:pt>
                <c:pt idx="2210">
                  <c:v>0.33161199999999996</c:v>
                </c:pt>
                <c:pt idx="2211">
                  <c:v>0.33172299999999999</c:v>
                </c:pt>
                <c:pt idx="2212">
                  <c:v>0.33181500000000003</c:v>
                </c:pt>
                <c:pt idx="2213">
                  <c:v>0.33188200000000001</c:v>
                </c:pt>
                <c:pt idx="2214">
                  <c:v>0.332148</c:v>
                </c:pt>
                <c:pt idx="2215">
                  <c:v>0.33224399999999998</c:v>
                </c:pt>
                <c:pt idx="2216">
                  <c:v>0.33248099999999997</c:v>
                </c:pt>
                <c:pt idx="2217">
                  <c:v>0.33258100000000002</c:v>
                </c:pt>
                <c:pt idx="2218">
                  <c:v>0.33266999999999997</c:v>
                </c:pt>
                <c:pt idx="2219">
                  <c:v>0.33300000000000002</c:v>
                </c:pt>
                <c:pt idx="2220">
                  <c:v>0.333096</c:v>
                </c:pt>
                <c:pt idx="2221">
                  <c:v>0.33315500000000003</c:v>
                </c:pt>
                <c:pt idx="2222">
                  <c:v>0.33336500000000002</c:v>
                </c:pt>
                <c:pt idx="2223">
                  <c:v>0.33351399999999998</c:v>
                </c:pt>
                <c:pt idx="2224">
                  <c:v>0.33361099999999999</c:v>
                </c:pt>
                <c:pt idx="2225">
                  <c:v>0.33368100000000001</c:v>
                </c:pt>
                <c:pt idx="2226">
                  <c:v>0.33395000000000002</c:v>
                </c:pt>
                <c:pt idx="2227">
                  <c:v>0.33405400000000002</c:v>
                </c:pt>
                <c:pt idx="2228">
                  <c:v>0.33426500000000003</c:v>
                </c:pt>
                <c:pt idx="2229">
                  <c:v>0.33427399999999996</c:v>
                </c:pt>
                <c:pt idx="2230">
                  <c:v>0.33441300000000002</c:v>
                </c:pt>
                <c:pt idx="2231">
                  <c:v>0.33464899999999997</c:v>
                </c:pt>
                <c:pt idx="2232">
                  <c:v>0.33491700000000002</c:v>
                </c:pt>
                <c:pt idx="2233">
                  <c:v>0.33504699999999998</c:v>
                </c:pt>
                <c:pt idx="2234">
                  <c:v>0.33524599999999999</c:v>
                </c:pt>
                <c:pt idx="2235">
                  <c:v>0.33530599999999999</c:v>
                </c:pt>
                <c:pt idx="2236">
                  <c:v>0.33547100000000002</c:v>
                </c:pt>
                <c:pt idx="2237">
                  <c:v>0.33567399999999997</c:v>
                </c:pt>
                <c:pt idx="2238">
                  <c:v>0.33577699999999999</c:v>
                </c:pt>
                <c:pt idx="2239">
                  <c:v>0.33590500000000001</c:v>
                </c:pt>
                <c:pt idx="2240">
                  <c:v>0.33601500000000001</c:v>
                </c:pt>
                <c:pt idx="2241">
                  <c:v>0.33618400000000004</c:v>
                </c:pt>
                <c:pt idx="2242">
                  <c:v>0.33631500000000003</c:v>
                </c:pt>
                <c:pt idx="2243">
                  <c:v>0.33643499999999998</c:v>
                </c:pt>
                <c:pt idx="2244">
                  <c:v>0.33663399999999999</c:v>
                </c:pt>
                <c:pt idx="2245">
                  <c:v>0.33677699999999999</c:v>
                </c:pt>
                <c:pt idx="2246">
                  <c:v>0.33701700000000001</c:v>
                </c:pt>
                <c:pt idx="2247">
                  <c:v>0.337003</c:v>
                </c:pt>
                <c:pt idx="2248">
                  <c:v>0.33720900000000004</c:v>
                </c:pt>
                <c:pt idx="2249">
                  <c:v>0.33734899999999995</c:v>
                </c:pt>
                <c:pt idx="2250">
                  <c:v>0.33749099999999999</c:v>
                </c:pt>
                <c:pt idx="2251">
                  <c:v>0.33763100000000001</c:v>
                </c:pt>
                <c:pt idx="2252">
                  <c:v>0.33773800000000004</c:v>
                </c:pt>
                <c:pt idx="2253">
                  <c:v>0.33800599999999997</c:v>
                </c:pt>
                <c:pt idx="2254">
                  <c:v>0.338113</c:v>
                </c:pt>
                <c:pt idx="2255">
                  <c:v>0.33831100000000003</c:v>
                </c:pt>
                <c:pt idx="2256">
                  <c:v>0.338368</c:v>
                </c:pt>
                <c:pt idx="2257">
                  <c:v>0.33860500000000004</c:v>
                </c:pt>
                <c:pt idx="2258">
                  <c:v>0.33864099999999997</c:v>
                </c:pt>
                <c:pt idx="2259">
                  <c:v>0.33890100000000001</c:v>
                </c:pt>
                <c:pt idx="2260">
                  <c:v>0.33895500000000001</c:v>
                </c:pt>
                <c:pt idx="2261">
                  <c:v>0.33920700000000004</c:v>
                </c:pt>
                <c:pt idx="2262">
                  <c:v>0.339314</c:v>
                </c:pt>
                <c:pt idx="2263">
                  <c:v>0.33939799999999998</c:v>
                </c:pt>
                <c:pt idx="2264">
                  <c:v>0.33965300000000004</c:v>
                </c:pt>
                <c:pt idx="2265">
                  <c:v>0.33965800000000002</c:v>
                </c:pt>
                <c:pt idx="2266">
                  <c:v>0.33985100000000001</c:v>
                </c:pt>
                <c:pt idx="2267">
                  <c:v>0.34004000000000001</c:v>
                </c:pt>
                <c:pt idx="2268">
                  <c:v>0.340254</c:v>
                </c:pt>
                <c:pt idx="2269">
                  <c:v>0.34028999999999998</c:v>
                </c:pt>
                <c:pt idx="2270">
                  <c:v>0.34056799999999998</c:v>
                </c:pt>
                <c:pt idx="2271">
                  <c:v>0.34056700000000001</c:v>
                </c:pt>
                <c:pt idx="2272">
                  <c:v>0.34082800000000002</c:v>
                </c:pt>
                <c:pt idx="2273">
                  <c:v>0.34091700000000003</c:v>
                </c:pt>
                <c:pt idx="2274">
                  <c:v>0.34111599999999997</c:v>
                </c:pt>
                <c:pt idx="2275">
                  <c:v>0.341254</c:v>
                </c:pt>
                <c:pt idx="2276">
                  <c:v>0.34139599999999998</c:v>
                </c:pt>
                <c:pt idx="2277">
                  <c:v>0.34157700000000002</c:v>
                </c:pt>
                <c:pt idx="2278">
                  <c:v>0.34165899999999999</c:v>
                </c:pt>
                <c:pt idx="2279">
                  <c:v>0.34176899999999999</c:v>
                </c:pt>
                <c:pt idx="2280">
                  <c:v>0.34199200000000002</c:v>
                </c:pt>
                <c:pt idx="2281">
                  <c:v>0.34211599999999998</c:v>
                </c:pt>
                <c:pt idx="2282">
                  <c:v>0.34234999999999999</c:v>
                </c:pt>
                <c:pt idx="2283">
                  <c:v>0.34243600000000002</c:v>
                </c:pt>
                <c:pt idx="2284">
                  <c:v>0.34260300000000005</c:v>
                </c:pt>
                <c:pt idx="2285">
                  <c:v>0.34277099999999999</c:v>
                </c:pt>
                <c:pt idx="2286">
                  <c:v>0.34286300000000003</c:v>
                </c:pt>
                <c:pt idx="2287">
                  <c:v>0.34304400000000002</c:v>
                </c:pt>
                <c:pt idx="2288">
                  <c:v>0.34323100000000001</c:v>
                </c:pt>
                <c:pt idx="2289">
                  <c:v>0.34329199999999999</c:v>
                </c:pt>
                <c:pt idx="2290">
                  <c:v>0.34345199999999998</c:v>
                </c:pt>
                <c:pt idx="2291">
                  <c:v>0.34364</c:v>
                </c:pt>
                <c:pt idx="2292">
                  <c:v>0.34375500000000003</c:v>
                </c:pt>
                <c:pt idx="2293">
                  <c:v>0.34384499999999996</c:v>
                </c:pt>
                <c:pt idx="2294">
                  <c:v>0.344134</c:v>
                </c:pt>
                <c:pt idx="2295">
                  <c:v>0.344192</c:v>
                </c:pt>
                <c:pt idx="2296">
                  <c:v>0.34437600000000002</c:v>
                </c:pt>
                <c:pt idx="2297">
                  <c:v>0.34456399999999998</c:v>
                </c:pt>
                <c:pt idx="2298">
                  <c:v>0.34470700000000004</c:v>
                </c:pt>
                <c:pt idx="2299">
                  <c:v>0.34477399999999997</c:v>
                </c:pt>
                <c:pt idx="2300">
                  <c:v>0.345003</c:v>
                </c:pt>
                <c:pt idx="2301">
                  <c:v>0.34513100000000002</c:v>
                </c:pt>
                <c:pt idx="2302">
                  <c:v>0.34521799999999997</c:v>
                </c:pt>
                <c:pt idx="2303">
                  <c:v>0.34543299999999999</c:v>
                </c:pt>
                <c:pt idx="2304">
                  <c:v>0.34563699999999997</c:v>
                </c:pt>
                <c:pt idx="2305">
                  <c:v>0.345717</c:v>
                </c:pt>
                <c:pt idx="2306">
                  <c:v>0.34584999999999999</c:v>
                </c:pt>
                <c:pt idx="2307">
                  <c:v>0.34603099999999998</c:v>
                </c:pt>
                <c:pt idx="2308">
                  <c:v>0.34612700000000002</c:v>
                </c:pt>
                <c:pt idx="2309">
                  <c:v>0.34639999999999999</c:v>
                </c:pt>
                <c:pt idx="2310">
                  <c:v>0.34641300000000003</c:v>
                </c:pt>
                <c:pt idx="2311">
                  <c:v>0.34664</c:v>
                </c:pt>
                <c:pt idx="2312">
                  <c:v>0.34684100000000001</c:v>
                </c:pt>
                <c:pt idx="2313">
                  <c:v>0.34693099999999999</c:v>
                </c:pt>
                <c:pt idx="2314">
                  <c:v>0.347082</c:v>
                </c:pt>
                <c:pt idx="2315">
                  <c:v>0.34729099999999996</c:v>
                </c:pt>
                <c:pt idx="2316">
                  <c:v>0.34736800000000001</c:v>
                </c:pt>
                <c:pt idx="2317">
                  <c:v>0.347553</c:v>
                </c:pt>
                <c:pt idx="2318">
                  <c:v>0.34773500000000002</c:v>
                </c:pt>
                <c:pt idx="2319">
                  <c:v>0.34773200000000004</c:v>
                </c:pt>
                <c:pt idx="2320">
                  <c:v>0.347993</c:v>
                </c:pt>
                <c:pt idx="2321">
                  <c:v>0.34809499999999999</c:v>
                </c:pt>
                <c:pt idx="2322">
                  <c:v>0.34828100000000001</c:v>
                </c:pt>
                <c:pt idx="2323">
                  <c:v>0.34845700000000002</c:v>
                </c:pt>
                <c:pt idx="2324">
                  <c:v>0.348524</c:v>
                </c:pt>
                <c:pt idx="2325">
                  <c:v>0.34874699999999997</c:v>
                </c:pt>
                <c:pt idx="2326">
                  <c:v>0.348887</c:v>
                </c:pt>
                <c:pt idx="2327">
                  <c:v>0.349024</c:v>
                </c:pt>
                <c:pt idx="2328">
                  <c:v>0.34915999999999997</c:v>
                </c:pt>
                <c:pt idx="2329">
                  <c:v>0.34934199999999999</c:v>
                </c:pt>
                <c:pt idx="2330">
                  <c:v>0.34944400000000003</c:v>
                </c:pt>
                <c:pt idx="2331">
                  <c:v>0.349638</c:v>
                </c:pt>
                <c:pt idx="2332">
                  <c:v>0.34982800000000003</c:v>
                </c:pt>
                <c:pt idx="2333">
                  <c:v>0.34991899999999998</c:v>
                </c:pt>
                <c:pt idx="2334">
                  <c:v>0.35017399999999999</c:v>
                </c:pt>
                <c:pt idx="2335">
                  <c:v>0.35020500000000004</c:v>
                </c:pt>
                <c:pt idx="2336">
                  <c:v>0.35035100000000002</c:v>
                </c:pt>
                <c:pt idx="2337">
                  <c:v>0.35061799999999999</c:v>
                </c:pt>
                <c:pt idx="2338">
                  <c:v>0.35064600000000001</c:v>
                </c:pt>
                <c:pt idx="2339">
                  <c:v>0.35083900000000001</c:v>
                </c:pt>
                <c:pt idx="2340">
                  <c:v>0.35101399999999999</c:v>
                </c:pt>
                <c:pt idx="2341">
                  <c:v>0.351211</c:v>
                </c:pt>
                <c:pt idx="2342">
                  <c:v>0.35127700000000001</c:v>
                </c:pt>
                <c:pt idx="2343">
                  <c:v>0.35134599999999999</c:v>
                </c:pt>
                <c:pt idx="2344">
                  <c:v>0.351547</c:v>
                </c:pt>
                <c:pt idx="2345">
                  <c:v>0.35165799999999997</c:v>
                </c:pt>
                <c:pt idx="2346">
                  <c:v>0.35189599999999999</c:v>
                </c:pt>
                <c:pt idx="2347">
                  <c:v>0.352016</c:v>
                </c:pt>
                <c:pt idx="2348">
                  <c:v>0.35218100000000002</c:v>
                </c:pt>
                <c:pt idx="2349">
                  <c:v>0.35233700000000001</c:v>
                </c:pt>
                <c:pt idx="2350">
                  <c:v>0.35253899999999999</c:v>
                </c:pt>
                <c:pt idx="2351">
                  <c:v>0.35256199999999999</c:v>
                </c:pt>
                <c:pt idx="2352">
                  <c:v>0.35271799999999998</c:v>
                </c:pt>
                <c:pt idx="2353">
                  <c:v>0.35295599999999999</c:v>
                </c:pt>
                <c:pt idx="2354">
                  <c:v>0.35310199999999997</c:v>
                </c:pt>
                <c:pt idx="2355">
                  <c:v>0.35319099999999998</c:v>
                </c:pt>
                <c:pt idx="2356">
                  <c:v>0.3533</c:v>
                </c:pt>
                <c:pt idx="2357">
                  <c:v>0.35358000000000001</c:v>
                </c:pt>
                <c:pt idx="2358">
                  <c:v>0.35375200000000001</c:v>
                </c:pt>
                <c:pt idx="2359">
                  <c:v>0.35377900000000001</c:v>
                </c:pt>
                <c:pt idx="2360">
                  <c:v>0.35398200000000002</c:v>
                </c:pt>
                <c:pt idx="2361">
                  <c:v>0.354134</c:v>
                </c:pt>
                <c:pt idx="2362">
                  <c:v>0.35427399999999998</c:v>
                </c:pt>
                <c:pt idx="2363">
                  <c:v>0.35439199999999998</c:v>
                </c:pt>
                <c:pt idx="2364">
                  <c:v>0.35457499999999997</c:v>
                </c:pt>
                <c:pt idx="2365">
                  <c:v>0.35477399999999998</c:v>
                </c:pt>
                <c:pt idx="2366">
                  <c:v>0.354933</c:v>
                </c:pt>
                <c:pt idx="2367">
                  <c:v>0.35501900000000003</c:v>
                </c:pt>
                <c:pt idx="2368">
                  <c:v>0.35530600000000001</c:v>
                </c:pt>
                <c:pt idx="2369">
                  <c:v>0.35532900000000001</c:v>
                </c:pt>
                <c:pt idx="2370">
                  <c:v>0.355572</c:v>
                </c:pt>
                <c:pt idx="2371">
                  <c:v>0.355601</c:v>
                </c:pt>
                <c:pt idx="2372">
                  <c:v>0.355827</c:v>
                </c:pt>
                <c:pt idx="2373">
                  <c:v>0.35598600000000002</c:v>
                </c:pt>
                <c:pt idx="2374">
                  <c:v>0.35613899999999998</c:v>
                </c:pt>
                <c:pt idx="2375">
                  <c:v>0.35622999999999999</c:v>
                </c:pt>
                <c:pt idx="2376">
                  <c:v>0.35639099999999996</c:v>
                </c:pt>
                <c:pt idx="2377">
                  <c:v>0.35653200000000002</c:v>
                </c:pt>
                <c:pt idx="2378">
                  <c:v>0.35668299999999997</c:v>
                </c:pt>
                <c:pt idx="2379">
                  <c:v>0.35686999999999997</c:v>
                </c:pt>
                <c:pt idx="2380">
                  <c:v>0.35689399999999999</c:v>
                </c:pt>
                <c:pt idx="2381">
                  <c:v>0.35727600000000004</c:v>
                </c:pt>
                <c:pt idx="2382">
                  <c:v>0.35719499999999998</c:v>
                </c:pt>
                <c:pt idx="2383">
                  <c:v>0.35752699999999998</c:v>
                </c:pt>
                <c:pt idx="2384">
                  <c:v>0.35755100000000001</c:v>
                </c:pt>
                <c:pt idx="2385">
                  <c:v>0.35775699999999999</c:v>
                </c:pt>
                <c:pt idx="2386">
                  <c:v>0.35786999999999997</c:v>
                </c:pt>
                <c:pt idx="2387">
                  <c:v>0.357964</c:v>
                </c:pt>
                <c:pt idx="2388">
                  <c:v>0.35821399999999998</c:v>
                </c:pt>
                <c:pt idx="2389">
                  <c:v>0.358269</c:v>
                </c:pt>
                <c:pt idx="2390">
                  <c:v>0.358489</c:v>
                </c:pt>
                <c:pt idx="2391">
                  <c:v>0.358568</c:v>
                </c:pt>
                <c:pt idx="2392">
                  <c:v>0.35878100000000002</c:v>
                </c:pt>
                <c:pt idx="2393">
                  <c:v>0.35891400000000001</c:v>
                </c:pt>
                <c:pt idx="2394">
                  <c:v>0.359072</c:v>
                </c:pt>
                <c:pt idx="2395">
                  <c:v>0.35930000000000001</c:v>
                </c:pt>
                <c:pt idx="2396">
                  <c:v>0.35933500000000002</c:v>
                </c:pt>
                <c:pt idx="2397">
                  <c:v>0.35962</c:v>
                </c:pt>
                <c:pt idx="2398">
                  <c:v>0.35963499999999998</c:v>
                </c:pt>
                <c:pt idx="2399">
                  <c:v>0.35983500000000002</c:v>
                </c:pt>
                <c:pt idx="2400">
                  <c:v>0.35987600000000003</c:v>
                </c:pt>
                <c:pt idx="2401">
                  <c:v>0.360153</c:v>
                </c:pt>
                <c:pt idx="2402">
                  <c:v>0.36032500000000001</c:v>
                </c:pt>
                <c:pt idx="2403">
                  <c:v>0.36049100000000001</c:v>
                </c:pt>
                <c:pt idx="2404">
                  <c:v>0.360599</c:v>
                </c:pt>
                <c:pt idx="2405">
                  <c:v>0.36072900000000002</c:v>
                </c:pt>
                <c:pt idx="2406">
                  <c:v>0.360877</c:v>
                </c:pt>
                <c:pt idx="2407">
                  <c:v>0.36103600000000002</c:v>
                </c:pt>
                <c:pt idx="2408">
                  <c:v>0.36119499999999999</c:v>
                </c:pt>
                <c:pt idx="2409">
                  <c:v>0.36136099999999999</c:v>
                </c:pt>
                <c:pt idx="2410">
                  <c:v>0.36143700000000001</c:v>
                </c:pt>
                <c:pt idx="2411">
                  <c:v>0.361705</c:v>
                </c:pt>
                <c:pt idx="2412">
                  <c:v>0.361817</c:v>
                </c:pt>
                <c:pt idx="2413">
                  <c:v>0.36198900000000001</c:v>
                </c:pt>
                <c:pt idx="2414">
                  <c:v>0.362126</c:v>
                </c:pt>
                <c:pt idx="2415">
                  <c:v>0.36215900000000001</c:v>
                </c:pt>
                <c:pt idx="2416">
                  <c:v>0.36235600000000001</c:v>
                </c:pt>
                <c:pt idx="2417">
                  <c:v>0.36262699999999998</c:v>
                </c:pt>
                <c:pt idx="2418">
                  <c:v>0.36274000000000001</c:v>
                </c:pt>
                <c:pt idx="2419">
                  <c:v>0.36283500000000002</c:v>
                </c:pt>
                <c:pt idx="2420">
                  <c:v>0.36300300000000002</c:v>
                </c:pt>
                <c:pt idx="2421">
                  <c:v>0.36311100000000002</c:v>
                </c:pt>
                <c:pt idx="2422">
                  <c:v>0.36322199999999999</c:v>
                </c:pt>
                <c:pt idx="2423">
                  <c:v>0.36341899999999999</c:v>
                </c:pt>
                <c:pt idx="2424">
                  <c:v>0.36355799999999999</c:v>
                </c:pt>
                <c:pt idx="2425">
                  <c:v>0.36368099999999998</c:v>
                </c:pt>
                <c:pt idx="2426">
                  <c:v>0.36394899999999997</c:v>
                </c:pt>
                <c:pt idx="2427">
                  <c:v>0.364097</c:v>
                </c:pt>
                <c:pt idx="2428">
                  <c:v>0.36418800000000001</c:v>
                </c:pt>
                <c:pt idx="2429">
                  <c:v>0.364288</c:v>
                </c:pt>
                <c:pt idx="2430">
                  <c:v>0.364431</c:v>
                </c:pt>
                <c:pt idx="2431">
                  <c:v>0.36466500000000002</c:v>
                </c:pt>
                <c:pt idx="2432">
                  <c:v>0.36479400000000001</c:v>
                </c:pt>
                <c:pt idx="2433">
                  <c:v>0.36499699999999996</c:v>
                </c:pt>
                <c:pt idx="2434">
                  <c:v>0.365068</c:v>
                </c:pt>
                <c:pt idx="2435">
                  <c:v>0.365228</c:v>
                </c:pt>
                <c:pt idx="2436">
                  <c:v>0.36541200000000001</c:v>
                </c:pt>
                <c:pt idx="2437">
                  <c:v>0.365508</c:v>
                </c:pt>
                <c:pt idx="2438">
                  <c:v>0.36562899999999998</c:v>
                </c:pt>
                <c:pt idx="2439">
                  <c:v>0.36581599999999997</c:v>
                </c:pt>
                <c:pt idx="2440">
                  <c:v>0.36591499999999999</c:v>
                </c:pt>
                <c:pt idx="2441">
                  <c:v>0.36614200000000002</c:v>
                </c:pt>
                <c:pt idx="2442">
                  <c:v>0.36626500000000001</c:v>
                </c:pt>
                <c:pt idx="2443">
                  <c:v>0.36638699999999996</c:v>
                </c:pt>
                <c:pt idx="2444">
                  <c:v>0.36660599999999999</c:v>
                </c:pt>
                <c:pt idx="2445">
                  <c:v>0.366674</c:v>
                </c:pt>
                <c:pt idx="2446">
                  <c:v>0.366919</c:v>
                </c:pt>
                <c:pt idx="2447">
                  <c:v>0.36707800000000002</c:v>
                </c:pt>
                <c:pt idx="2448">
                  <c:v>0.36716100000000002</c:v>
                </c:pt>
                <c:pt idx="2449">
                  <c:v>0.36746000000000001</c:v>
                </c:pt>
                <c:pt idx="2450">
                  <c:v>0.367448</c:v>
                </c:pt>
                <c:pt idx="2451">
                  <c:v>0.36765100000000001</c:v>
                </c:pt>
                <c:pt idx="2452">
                  <c:v>0.36776900000000001</c:v>
                </c:pt>
                <c:pt idx="2453">
                  <c:v>0.36791200000000002</c:v>
                </c:pt>
                <c:pt idx="2454">
                  <c:v>0.36806899999999998</c:v>
                </c:pt>
                <c:pt idx="2455">
                  <c:v>0.36820599999999998</c:v>
                </c:pt>
                <c:pt idx="2456">
                  <c:v>0.36839099999999997</c:v>
                </c:pt>
                <c:pt idx="2457">
                  <c:v>0.36851499999999998</c:v>
                </c:pt>
                <c:pt idx="2458">
                  <c:v>0.36864799999999998</c:v>
                </c:pt>
                <c:pt idx="2459">
                  <c:v>0.36887700000000001</c:v>
                </c:pt>
                <c:pt idx="2460">
                  <c:v>0.36899299999999996</c:v>
                </c:pt>
                <c:pt idx="2461">
                  <c:v>0.36910799999999999</c:v>
                </c:pt>
                <c:pt idx="2462">
                  <c:v>0.36927700000000002</c:v>
                </c:pt>
                <c:pt idx="2463">
                  <c:v>0.369423</c:v>
                </c:pt>
                <c:pt idx="2464">
                  <c:v>0.36956899999999998</c:v>
                </c:pt>
                <c:pt idx="2465">
                  <c:v>0.36977600000000005</c:v>
                </c:pt>
                <c:pt idx="2466">
                  <c:v>0.36987100000000001</c:v>
                </c:pt>
                <c:pt idx="2467">
                  <c:v>0.370006</c:v>
                </c:pt>
                <c:pt idx="2468">
                  <c:v>0.37019600000000003</c:v>
                </c:pt>
                <c:pt idx="2469">
                  <c:v>0.37030599999999997</c:v>
                </c:pt>
                <c:pt idx="2470">
                  <c:v>0.37048400000000004</c:v>
                </c:pt>
                <c:pt idx="2471">
                  <c:v>0.37063299999999999</c:v>
                </c:pt>
                <c:pt idx="2472">
                  <c:v>0.37086199999999997</c:v>
                </c:pt>
                <c:pt idx="2473">
                  <c:v>0.37090600000000001</c:v>
                </c:pt>
                <c:pt idx="2474">
                  <c:v>0.37109200000000003</c:v>
                </c:pt>
                <c:pt idx="2475">
                  <c:v>0.37124499999999999</c:v>
                </c:pt>
                <c:pt idx="2476">
                  <c:v>0.37138599999999999</c:v>
                </c:pt>
                <c:pt idx="2477">
                  <c:v>0.371562</c:v>
                </c:pt>
                <c:pt idx="2478">
                  <c:v>0.37169000000000002</c:v>
                </c:pt>
                <c:pt idx="2479">
                  <c:v>0.37187199999999998</c:v>
                </c:pt>
                <c:pt idx="2480">
                  <c:v>0.37201300000000004</c:v>
                </c:pt>
                <c:pt idx="2481">
                  <c:v>0.37213600000000002</c:v>
                </c:pt>
                <c:pt idx="2482">
                  <c:v>0.37227500000000002</c:v>
                </c:pt>
                <c:pt idx="2483">
                  <c:v>0.372477</c:v>
                </c:pt>
                <c:pt idx="2484">
                  <c:v>0.37268400000000002</c:v>
                </c:pt>
                <c:pt idx="2485">
                  <c:v>0.37268200000000001</c:v>
                </c:pt>
                <c:pt idx="2486">
                  <c:v>0.37298200000000004</c:v>
                </c:pt>
                <c:pt idx="2487">
                  <c:v>0.37305199999999999</c:v>
                </c:pt>
                <c:pt idx="2488">
                  <c:v>0.37317100000000003</c:v>
                </c:pt>
                <c:pt idx="2489">
                  <c:v>0.37332300000000002</c:v>
                </c:pt>
                <c:pt idx="2490">
                  <c:v>0.37351599999999996</c:v>
                </c:pt>
                <c:pt idx="2491">
                  <c:v>0.37362699999999999</c:v>
                </c:pt>
                <c:pt idx="2492">
                  <c:v>0.37378400000000001</c:v>
                </c:pt>
                <c:pt idx="2493">
                  <c:v>0.37391099999999999</c:v>
                </c:pt>
                <c:pt idx="2494">
                  <c:v>0.37411800000000001</c:v>
                </c:pt>
                <c:pt idx="2495">
                  <c:v>0.37424200000000002</c:v>
                </c:pt>
                <c:pt idx="2496">
                  <c:v>0.37437100000000001</c:v>
                </c:pt>
                <c:pt idx="2497">
                  <c:v>0.37451999999999996</c:v>
                </c:pt>
                <c:pt idx="2498">
                  <c:v>0.37473699999999999</c:v>
                </c:pt>
                <c:pt idx="2499">
                  <c:v>0.37485000000000002</c:v>
                </c:pt>
                <c:pt idx="2500">
                  <c:v>0.37497900000000001</c:v>
                </c:pt>
                <c:pt idx="2501">
                  <c:v>0.37511800000000001</c:v>
                </c:pt>
                <c:pt idx="2502">
                  <c:v>0.37528299999999998</c:v>
                </c:pt>
                <c:pt idx="2503">
                  <c:v>0.37544099999999997</c:v>
                </c:pt>
                <c:pt idx="2504">
                  <c:v>0.37561800000000001</c:v>
                </c:pt>
                <c:pt idx="2505">
                  <c:v>0.37571700000000002</c:v>
                </c:pt>
                <c:pt idx="2506">
                  <c:v>0.37590300000000004</c:v>
                </c:pt>
                <c:pt idx="2507">
                  <c:v>0.37608600000000003</c:v>
                </c:pt>
                <c:pt idx="2508">
                  <c:v>0.37619000000000002</c:v>
                </c:pt>
                <c:pt idx="2509">
                  <c:v>0.37638299999999997</c:v>
                </c:pt>
                <c:pt idx="2510">
                  <c:v>0.376494</c:v>
                </c:pt>
                <c:pt idx="2511">
                  <c:v>0.37665599999999999</c:v>
                </c:pt>
                <c:pt idx="2512">
                  <c:v>0.37679699999999999</c:v>
                </c:pt>
                <c:pt idx="2513">
                  <c:v>0.37694</c:v>
                </c:pt>
                <c:pt idx="2514">
                  <c:v>0.37707199999999996</c:v>
                </c:pt>
                <c:pt idx="2515">
                  <c:v>0.37719899999999995</c:v>
                </c:pt>
                <c:pt idx="2516">
                  <c:v>0.37741199999999997</c:v>
                </c:pt>
                <c:pt idx="2517">
                  <c:v>0.37754399999999999</c:v>
                </c:pt>
                <c:pt idx="2518">
                  <c:v>0.37767399999999995</c:v>
                </c:pt>
                <c:pt idx="2519">
                  <c:v>0.37785100000000005</c:v>
                </c:pt>
                <c:pt idx="2520">
                  <c:v>0.37796999999999997</c:v>
                </c:pt>
                <c:pt idx="2521">
                  <c:v>0.378137</c:v>
                </c:pt>
                <c:pt idx="2522">
                  <c:v>0.37830900000000001</c:v>
                </c:pt>
                <c:pt idx="2523">
                  <c:v>0.37841399999999997</c:v>
                </c:pt>
                <c:pt idx="2524">
                  <c:v>0.37854699999999997</c:v>
                </c:pt>
                <c:pt idx="2525">
                  <c:v>0.37870999999999999</c:v>
                </c:pt>
                <c:pt idx="2526">
                  <c:v>0.37890499999999999</c:v>
                </c:pt>
                <c:pt idx="2527">
                  <c:v>0.37901299999999999</c:v>
                </c:pt>
                <c:pt idx="2528">
                  <c:v>0.37919999999999998</c:v>
                </c:pt>
                <c:pt idx="2529">
                  <c:v>0.37931599999999999</c:v>
                </c:pt>
                <c:pt idx="2530">
                  <c:v>0.37947700000000001</c:v>
                </c:pt>
                <c:pt idx="2531">
                  <c:v>0.37971500000000002</c:v>
                </c:pt>
                <c:pt idx="2532">
                  <c:v>0.37984400000000001</c:v>
                </c:pt>
                <c:pt idx="2533">
                  <c:v>0.37995200000000001</c:v>
                </c:pt>
                <c:pt idx="2534">
                  <c:v>0.38015700000000002</c:v>
                </c:pt>
                <c:pt idx="2535">
                  <c:v>0.38022299999999998</c:v>
                </c:pt>
                <c:pt idx="2536">
                  <c:v>0.38039499999999998</c:v>
                </c:pt>
                <c:pt idx="2537">
                  <c:v>0.38056400000000001</c:v>
                </c:pt>
                <c:pt idx="2538">
                  <c:v>0.38065500000000002</c:v>
                </c:pt>
                <c:pt idx="2539">
                  <c:v>0.38082500000000002</c:v>
                </c:pt>
                <c:pt idx="2540">
                  <c:v>0.38096599999999997</c:v>
                </c:pt>
                <c:pt idx="2541">
                  <c:v>0.38109999999999999</c:v>
                </c:pt>
                <c:pt idx="2542">
                  <c:v>0.38135000000000002</c:v>
                </c:pt>
                <c:pt idx="2543">
                  <c:v>0.38145000000000001</c:v>
                </c:pt>
                <c:pt idx="2544">
                  <c:v>0.38160100000000002</c:v>
                </c:pt>
                <c:pt idx="2545">
                  <c:v>0.38172800000000001</c:v>
                </c:pt>
                <c:pt idx="2546">
                  <c:v>0.38189499999999998</c:v>
                </c:pt>
                <c:pt idx="2547">
                  <c:v>0.38200700000000004</c:v>
                </c:pt>
                <c:pt idx="2548">
                  <c:v>0.38217600000000002</c:v>
                </c:pt>
                <c:pt idx="2549">
                  <c:v>0.38236199999999998</c:v>
                </c:pt>
                <c:pt idx="2550">
                  <c:v>0.382523</c:v>
                </c:pt>
                <c:pt idx="2551">
                  <c:v>0.38258000000000003</c:v>
                </c:pt>
                <c:pt idx="2552">
                  <c:v>0.38281500000000002</c:v>
                </c:pt>
                <c:pt idx="2553">
                  <c:v>0.38293199999999999</c:v>
                </c:pt>
                <c:pt idx="2554">
                  <c:v>0.38306299999999999</c:v>
                </c:pt>
                <c:pt idx="2555">
                  <c:v>0.38320199999999999</c:v>
                </c:pt>
                <c:pt idx="2556">
                  <c:v>0.38339899999999999</c:v>
                </c:pt>
                <c:pt idx="2557">
                  <c:v>0.38356899999999999</c:v>
                </c:pt>
                <c:pt idx="2558">
                  <c:v>0.38366</c:v>
                </c:pt>
                <c:pt idx="2559">
                  <c:v>0.38387700000000002</c:v>
                </c:pt>
                <c:pt idx="2560">
                  <c:v>0.38393499999999997</c:v>
                </c:pt>
                <c:pt idx="2561">
                  <c:v>0.38414100000000001</c:v>
                </c:pt>
                <c:pt idx="2562">
                  <c:v>0.384245</c:v>
                </c:pt>
                <c:pt idx="2563">
                  <c:v>0.38445000000000001</c:v>
                </c:pt>
                <c:pt idx="2564">
                  <c:v>0.38463600000000003</c:v>
                </c:pt>
                <c:pt idx="2565">
                  <c:v>0.38478200000000001</c:v>
                </c:pt>
                <c:pt idx="2566">
                  <c:v>0.38489899999999999</c:v>
                </c:pt>
                <c:pt idx="2567">
                  <c:v>0.38506000000000001</c:v>
                </c:pt>
                <c:pt idx="2568">
                  <c:v>0.38519200000000003</c:v>
                </c:pt>
                <c:pt idx="2569">
                  <c:v>0.38533400000000001</c:v>
                </c:pt>
                <c:pt idx="2570">
                  <c:v>0.38554099999999997</c:v>
                </c:pt>
                <c:pt idx="2571">
                  <c:v>0.385681</c:v>
                </c:pt>
                <c:pt idx="2572">
                  <c:v>0.38582499999999997</c:v>
                </c:pt>
                <c:pt idx="2573">
                  <c:v>0.38590100000000005</c:v>
                </c:pt>
                <c:pt idx="2574">
                  <c:v>0.38607600000000003</c:v>
                </c:pt>
                <c:pt idx="2575">
                  <c:v>0.386185</c:v>
                </c:pt>
                <c:pt idx="2576">
                  <c:v>0.386405</c:v>
                </c:pt>
                <c:pt idx="2577">
                  <c:v>0.386519</c:v>
                </c:pt>
                <c:pt idx="2578">
                  <c:v>0.38670500000000002</c:v>
                </c:pt>
                <c:pt idx="2579">
                  <c:v>0.386851</c:v>
                </c:pt>
                <c:pt idx="2580">
                  <c:v>0.38697900000000002</c:v>
                </c:pt>
                <c:pt idx="2581">
                  <c:v>0.38710800000000001</c:v>
                </c:pt>
                <c:pt idx="2582">
                  <c:v>0.38725500000000002</c:v>
                </c:pt>
                <c:pt idx="2583">
                  <c:v>0.38744400000000001</c:v>
                </c:pt>
                <c:pt idx="2584">
                  <c:v>0.38755200000000001</c:v>
                </c:pt>
                <c:pt idx="2585">
                  <c:v>0.387708</c:v>
                </c:pt>
                <c:pt idx="2586">
                  <c:v>0.38790999999999998</c:v>
                </c:pt>
                <c:pt idx="2587">
                  <c:v>0.38804899999999998</c:v>
                </c:pt>
                <c:pt idx="2588">
                  <c:v>0.38816999999999996</c:v>
                </c:pt>
                <c:pt idx="2589">
                  <c:v>0.38829600000000003</c:v>
                </c:pt>
                <c:pt idx="2590">
                  <c:v>0.38845799999999997</c:v>
                </c:pt>
                <c:pt idx="2591">
                  <c:v>0.38863300000000001</c:v>
                </c:pt>
                <c:pt idx="2592">
                  <c:v>0.38871100000000003</c:v>
                </c:pt>
                <c:pt idx="2593">
                  <c:v>0.38897800000000005</c:v>
                </c:pt>
                <c:pt idx="2594">
                  <c:v>0.38908500000000001</c:v>
                </c:pt>
                <c:pt idx="2595">
                  <c:v>0.38924899999999996</c:v>
                </c:pt>
                <c:pt idx="2596">
                  <c:v>0.38939499999999999</c:v>
                </c:pt>
                <c:pt idx="2597">
                  <c:v>0.389546</c:v>
                </c:pt>
                <c:pt idx="2598">
                  <c:v>0.38966100000000004</c:v>
                </c:pt>
                <c:pt idx="2599">
                  <c:v>0.38989200000000002</c:v>
                </c:pt>
                <c:pt idx="2600">
                  <c:v>0.390013</c:v>
                </c:pt>
                <c:pt idx="2601">
                  <c:v>0.39012800000000003</c:v>
                </c:pt>
                <c:pt idx="2602">
                  <c:v>0.39025500000000002</c:v>
                </c:pt>
                <c:pt idx="2603">
                  <c:v>0.39042100000000002</c:v>
                </c:pt>
                <c:pt idx="2604">
                  <c:v>0.39054299999999997</c:v>
                </c:pt>
                <c:pt idx="2605">
                  <c:v>0.39072099999999998</c:v>
                </c:pt>
                <c:pt idx="2606">
                  <c:v>0.390905</c:v>
                </c:pt>
                <c:pt idx="2607">
                  <c:v>0.39101999999999998</c:v>
                </c:pt>
                <c:pt idx="2608">
                  <c:v>0.39118999999999998</c:v>
                </c:pt>
                <c:pt idx="2609">
                  <c:v>0.39132800000000001</c:v>
                </c:pt>
                <c:pt idx="2610">
                  <c:v>0.39153399999999999</c:v>
                </c:pt>
                <c:pt idx="2611">
                  <c:v>0.39162800000000003</c:v>
                </c:pt>
                <c:pt idx="2612">
                  <c:v>0.39182899999999998</c:v>
                </c:pt>
                <c:pt idx="2613">
                  <c:v>0.39196500000000001</c:v>
                </c:pt>
                <c:pt idx="2614">
                  <c:v>0.39215100000000003</c:v>
                </c:pt>
                <c:pt idx="2615">
                  <c:v>0.39225599999999999</c:v>
                </c:pt>
                <c:pt idx="2616">
                  <c:v>0.39239400000000002</c:v>
                </c:pt>
                <c:pt idx="2617">
                  <c:v>0.39254299999999998</c:v>
                </c:pt>
                <c:pt idx="2618">
                  <c:v>0.39268999999999998</c:v>
                </c:pt>
                <c:pt idx="2619">
                  <c:v>0.39285700000000001</c:v>
                </c:pt>
                <c:pt idx="2620">
                  <c:v>0.39298099999999997</c:v>
                </c:pt>
                <c:pt idx="2621">
                  <c:v>0.39319299999999996</c:v>
                </c:pt>
                <c:pt idx="2622">
                  <c:v>0.39324699999999996</c:v>
                </c:pt>
                <c:pt idx="2623">
                  <c:v>0.39344899999999999</c:v>
                </c:pt>
                <c:pt idx="2624">
                  <c:v>0.39357300000000001</c:v>
                </c:pt>
                <c:pt idx="2625">
                  <c:v>0.39374100000000001</c:v>
                </c:pt>
                <c:pt idx="2626">
                  <c:v>0.39389999999999997</c:v>
                </c:pt>
                <c:pt idx="2627">
                  <c:v>0.39405300000000004</c:v>
                </c:pt>
                <c:pt idx="2628">
                  <c:v>0.39419299999999996</c:v>
                </c:pt>
                <c:pt idx="2629">
                  <c:v>0.394316</c:v>
                </c:pt>
                <c:pt idx="2630">
                  <c:v>0.39444400000000002</c:v>
                </c:pt>
                <c:pt idx="2631">
                  <c:v>0.39469399999999999</c:v>
                </c:pt>
                <c:pt idx="2632">
                  <c:v>0.39474599999999999</c:v>
                </c:pt>
                <c:pt idx="2633">
                  <c:v>0.39493800000000001</c:v>
                </c:pt>
                <c:pt idx="2634">
                  <c:v>0.39514299999999997</c:v>
                </c:pt>
                <c:pt idx="2635">
                  <c:v>0.39521600000000001</c:v>
                </c:pt>
                <c:pt idx="2636">
                  <c:v>0.39536500000000002</c:v>
                </c:pt>
                <c:pt idx="2637">
                  <c:v>0.395542</c:v>
                </c:pt>
                <c:pt idx="2638">
                  <c:v>0.395735</c:v>
                </c:pt>
                <c:pt idx="2639">
                  <c:v>0.39586700000000002</c:v>
                </c:pt>
                <c:pt idx="2640">
                  <c:v>0.39600299999999999</c:v>
                </c:pt>
                <c:pt idx="2641">
                  <c:v>0.39609899999999998</c:v>
                </c:pt>
                <c:pt idx="2642">
                  <c:v>0.39629799999999998</c:v>
                </c:pt>
                <c:pt idx="2643">
                  <c:v>0.39645199999999997</c:v>
                </c:pt>
                <c:pt idx="2644">
                  <c:v>0.396534</c:v>
                </c:pt>
                <c:pt idx="2645">
                  <c:v>0.39669399999999999</c:v>
                </c:pt>
                <c:pt idx="2646">
                  <c:v>0.39686700000000003</c:v>
                </c:pt>
                <c:pt idx="2647">
                  <c:v>0.39701900000000001</c:v>
                </c:pt>
                <c:pt idx="2648">
                  <c:v>0.39724799999999999</c:v>
                </c:pt>
                <c:pt idx="2649">
                  <c:v>0.397393</c:v>
                </c:pt>
                <c:pt idx="2650">
                  <c:v>0.39744800000000002</c:v>
                </c:pt>
                <c:pt idx="2651">
                  <c:v>0.3977</c:v>
                </c:pt>
                <c:pt idx="2652">
                  <c:v>0.39779699999999996</c:v>
                </c:pt>
                <c:pt idx="2653">
                  <c:v>0.39789999999999998</c:v>
                </c:pt>
                <c:pt idx="2654">
                  <c:v>0.39806199999999997</c:v>
                </c:pt>
                <c:pt idx="2655">
                  <c:v>0.39822199999999996</c:v>
                </c:pt>
                <c:pt idx="2656">
                  <c:v>0.39840500000000001</c:v>
                </c:pt>
                <c:pt idx="2657">
                  <c:v>0.398534</c:v>
                </c:pt>
                <c:pt idx="2658">
                  <c:v>0.39865</c:v>
                </c:pt>
                <c:pt idx="2659">
                  <c:v>0.39888800000000002</c:v>
                </c:pt>
                <c:pt idx="2660">
                  <c:v>0.39891500000000002</c:v>
                </c:pt>
                <c:pt idx="2661">
                  <c:v>0.39915700000000004</c:v>
                </c:pt>
                <c:pt idx="2662">
                  <c:v>0.39927399999999996</c:v>
                </c:pt>
                <c:pt idx="2663">
                  <c:v>0.39938800000000002</c:v>
                </c:pt>
                <c:pt idx="2664">
                  <c:v>0.39960500000000004</c:v>
                </c:pt>
                <c:pt idx="2665">
                  <c:v>0.39976999999999996</c:v>
                </c:pt>
                <c:pt idx="2666">
                  <c:v>0.39994400000000002</c:v>
                </c:pt>
                <c:pt idx="2667">
                  <c:v>0.40009499999999998</c:v>
                </c:pt>
                <c:pt idx="2668">
                  <c:v>0.40023300000000001</c:v>
                </c:pt>
                <c:pt idx="2669">
                  <c:v>0.400366</c:v>
                </c:pt>
                <c:pt idx="2670">
                  <c:v>0.40048499999999998</c:v>
                </c:pt>
                <c:pt idx="2671">
                  <c:v>0.40058699999999997</c:v>
                </c:pt>
                <c:pt idx="2672">
                  <c:v>0.40076000000000001</c:v>
                </c:pt>
                <c:pt idx="2673">
                  <c:v>0.400953</c:v>
                </c:pt>
                <c:pt idx="2674">
                  <c:v>0.401092</c:v>
                </c:pt>
                <c:pt idx="2675">
                  <c:v>0.40124399999999999</c:v>
                </c:pt>
                <c:pt idx="2676">
                  <c:v>0.40143600000000002</c:v>
                </c:pt>
                <c:pt idx="2677">
                  <c:v>0.40155799999999997</c:v>
                </c:pt>
                <c:pt idx="2678">
                  <c:v>0.40169199999999999</c:v>
                </c:pt>
                <c:pt idx="2679">
                  <c:v>0.40179499999999996</c:v>
                </c:pt>
                <c:pt idx="2680">
                  <c:v>0.401949</c:v>
                </c:pt>
                <c:pt idx="2681">
                  <c:v>0.40218899999999996</c:v>
                </c:pt>
                <c:pt idx="2682">
                  <c:v>0.40233800000000003</c:v>
                </c:pt>
                <c:pt idx="2683">
                  <c:v>0.40245500000000001</c:v>
                </c:pt>
                <c:pt idx="2684">
                  <c:v>0.40260400000000002</c:v>
                </c:pt>
                <c:pt idx="2685">
                  <c:v>0.40276300000000004</c:v>
                </c:pt>
                <c:pt idx="2686">
                  <c:v>0.40285900000000002</c:v>
                </c:pt>
                <c:pt idx="2687">
                  <c:v>0.40302899999999997</c:v>
                </c:pt>
                <c:pt idx="2688">
                  <c:v>0.40323600000000004</c:v>
                </c:pt>
                <c:pt idx="2689">
                  <c:v>0.403335</c:v>
                </c:pt>
                <c:pt idx="2690">
                  <c:v>0.40349099999999999</c:v>
                </c:pt>
                <c:pt idx="2691">
                  <c:v>0.40367199999999998</c:v>
                </c:pt>
                <c:pt idx="2692">
                  <c:v>0.40380900000000003</c:v>
                </c:pt>
                <c:pt idx="2693">
                  <c:v>0.40401900000000002</c:v>
                </c:pt>
                <c:pt idx="2694">
                  <c:v>0.40406999999999998</c:v>
                </c:pt>
                <c:pt idx="2695">
                  <c:v>0.40425300000000003</c:v>
                </c:pt>
                <c:pt idx="2696">
                  <c:v>0.40446500000000002</c:v>
                </c:pt>
                <c:pt idx="2697">
                  <c:v>0.40451599999999999</c:v>
                </c:pt>
                <c:pt idx="2698">
                  <c:v>0.40470400000000001</c:v>
                </c:pt>
                <c:pt idx="2699">
                  <c:v>0.40479899999999996</c:v>
                </c:pt>
                <c:pt idx="2700">
                  <c:v>0.40504800000000002</c:v>
                </c:pt>
                <c:pt idx="2701">
                  <c:v>0.405138</c:v>
                </c:pt>
                <c:pt idx="2702">
                  <c:v>0.405283</c:v>
                </c:pt>
                <c:pt idx="2703">
                  <c:v>0.40547499999999997</c:v>
                </c:pt>
                <c:pt idx="2704">
                  <c:v>0.40558299999999997</c:v>
                </c:pt>
                <c:pt idx="2705">
                  <c:v>0.40571699999999999</c:v>
                </c:pt>
                <c:pt idx="2706">
                  <c:v>0.40589799999999998</c:v>
                </c:pt>
                <c:pt idx="2707">
                  <c:v>0.40601300000000001</c:v>
                </c:pt>
                <c:pt idx="2708">
                  <c:v>0.406223</c:v>
                </c:pt>
                <c:pt idx="2709">
                  <c:v>0.406385</c:v>
                </c:pt>
                <c:pt idx="2710">
                  <c:v>0.40645500000000001</c:v>
                </c:pt>
                <c:pt idx="2711">
                  <c:v>0.40657500000000002</c:v>
                </c:pt>
                <c:pt idx="2712">
                  <c:v>0.40678600000000004</c:v>
                </c:pt>
                <c:pt idx="2713">
                  <c:v>0.40697100000000003</c:v>
                </c:pt>
                <c:pt idx="2714">
                  <c:v>0.40710400000000002</c:v>
                </c:pt>
                <c:pt idx="2715">
                  <c:v>0.40726599999999996</c:v>
                </c:pt>
                <c:pt idx="2716">
                  <c:v>0.40743499999999999</c:v>
                </c:pt>
                <c:pt idx="2717">
                  <c:v>0.40754499999999999</c:v>
                </c:pt>
                <c:pt idx="2718">
                  <c:v>0.40771399999999997</c:v>
                </c:pt>
                <c:pt idx="2719">
                  <c:v>0.40789799999999998</c:v>
                </c:pt>
                <c:pt idx="2720">
                  <c:v>0.408024</c:v>
                </c:pt>
                <c:pt idx="2721">
                  <c:v>0.40809600000000001</c:v>
                </c:pt>
                <c:pt idx="2722">
                  <c:v>0.408279</c:v>
                </c:pt>
                <c:pt idx="2723">
                  <c:v>0.40844600000000003</c:v>
                </c:pt>
                <c:pt idx="2724">
                  <c:v>0.40861399999999998</c:v>
                </c:pt>
                <c:pt idx="2725">
                  <c:v>0.40873899999999996</c:v>
                </c:pt>
                <c:pt idx="2726">
                  <c:v>0.40892200000000001</c:v>
                </c:pt>
                <c:pt idx="2727">
                  <c:v>0.409051</c:v>
                </c:pt>
                <c:pt idx="2728">
                  <c:v>0.409188</c:v>
                </c:pt>
                <c:pt idx="2729">
                  <c:v>0.40932399999999997</c:v>
                </c:pt>
                <c:pt idx="2730">
                  <c:v>0.40949099999999999</c:v>
                </c:pt>
                <c:pt idx="2731">
                  <c:v>0.40968100000000002</c:v>
                </c:pt>
                <c:pt idx="2732">
                  <c:v>0.40979399999999994</c:v>
                </c:pt>
                <c:pt idx="2733">
                  <c:v>0.409945</c:v>
                </c:pt>
                <c:pt idx="2734">
                  <c:v>0.41007700000000002</c:v>
                </c:pt>
                <c:pt idx="2735">
                  <c:v>0.41025900000000004</c:v>
                </c:pt>
                <c:pt idx="2736">
                  <c:v>0.41038800000000003</c:v>
                </c:pt>
                <c:pt idx="2737">
                  <c:v>0.41053999999999996</c:v>
                </c:pt>
                <c:pt idx="2738">
                  <c:v>0.41068599999999994</c:v>
                </c:pt>
                <c:pt idx="2739">
                  <c:v>0.410825</c:v>
                </c:pt>
                <c:pt idx="2740">
                  <c:v>0.41094799999999998</c:v>
                </c:pt>
                <c:pt idx="2741">
                  <c:v>0.41117700000000007</c:v>
                </c:pt>
                <c:pt idx="2742">
                  <c:v>0.41130699999999998</c:v>
                </c:pt>
                <c:pt idx="2743">
                  <c:v>0.41143199999999996</c:v>
                </c:pt>
                <c:pt idx="2744">
                  <c:v>0.411603</c:v>
                </c:pt>
                <c:pt idx="2745">
                  <c:v>0.41178199999999998</c:v>
                </c:pt>
                <c:pt idx="2746">
                  <c:v>0.41187700000000005</c:v>
                </c:pt>
                <c:pt idx="2747">
                  <c:v>0.41213100000000003</c:v>
                </c:pt>
                <c:pt idx="2748">
                  <c:v>0.41220400000000001</c:v>
                </c:pt>
                <c:pt idx="2749">
                  <c:v>0.41234399999999993</c:v>
                </c:pt>
                <c:pt idx="2750">
                  <c:v>0.41248199999999996</c:v>
                </c:pt>
                <c:pt idx="2751">
                  <c:v>0.41259700000000005</c:v>
                </c:pt>
                <c:pt idx="2752">
                  <c:v>0.41279899999999997</c:v>
                </c:pt>
                <c:pt idx="2753">
                  <c:v>0.41295699999999996</c:v>
                </c:pt>
                <c:pt idx="2754">
                  <c:v>0.41308500000000004</c:v>
                </c:pt>
                <c:pt idx="2755">
                  <c:v>0.41321400000000003</c:v>
                </c:pt>
                <c:pt idx="2756">
                  <c:v>0.41339700000000001</c:v>
                </c:pt>
                <c:pt idx="2757">
                  <c:v>0.41355600000000003</c:v>
                </c:pt>
                <c:pt idx="2758">
                  <c:v>0.41368599999999994</c:v>
                </c:pt>
                <c:pt idx="2759">
                  <c:v>0.41390299999999997</c:v>
                </c:pt>
                <c:pt idx="2760">
                  <c:v>0.41396899999999998</c:v>
                </c:pt>
                <c:pt idx="2761">
                  <c:v>0.41417200000000004</c:v>
                </c:pt>
                <c:pt idx="2762">
                  <c:v>0.41427700000000006</c:v>
                </c:pt>
                <c:pt idx="2763">
                  <c:v>0.41444700000000001</c:v>
                </c:pt>
                <c:pt idx="2764">
                  <c:v>0.41463100000000003</c:v>
                </c:pt>
                <c:pt idx="2765">
                  <c:v>0.414775</c:v>
                </c:pt>
                <c:pt idx="2766">
                  <c:v>0.41493000000000002</c:v>
                </c:pt>
                <c:pt idx="2767">
                  <c:v>0.41500799999999999</c:v>
                </c:pt>
                <c:pt idx="2768">
                  <c:v>0.41515000000000002</c:v>
                </c:pt>
                <c:pt idx="2769">
                  <c:v>0.41533700000000001</c:v>
                </c:pt>
                <c:pt idx="2770">
                  <c:v>0.41554600000000003</c:v>
                </c:pt>
                <c:pt idx="2771">
                  <c:v>0.41560399999999997</c:v>
                </c:pt>
                <c:pt idx="2772">
                  <c:v>0.41580800000000001</c:v>
                </c:pt>
                <c:pt idx="2773">
                  <c:v>0.41590900000000003</c:v>
                </c:pt>
                <c:pt idx="2774">
                  <c:v>0.41602899999999998</c:v>
                </c:pt>
                <c:pt idx="2775">
                  <c:v>0.41617900000000002</c:v>
                </c:pt>
                <c:pt idx="2776">
                  <c:v>0.41635100000000003</c:v>
                </c:pt>
                <c:pt idx="2777">
                  <c:v>0.41651199999999999</c:v>
                </c:pt>
                <c:pt idx="2778">
                  <c:v>0.41669600000000001</c:v>
                </c:pt>
                <c:pt idx="2779">
                  <c:v>0.41684099999999996</c:v>
                </c:pt>
                <c:pt idx="2780">
                  <c:v>0.41698299999999999</c:v>
                </c:pt>
                <c:pt idx="2781">
                  <c:v>0.417155</c:v>
                </c:pt>
                <c:pt idx="2782">
                  <c:v>0.41724300000000003</c:v>
                </c:pt>
                <c:pt idx="2783">
                  <c:v>0.41748000000000002</c:v>
                </c:pt>
                <c:pt idx="2784">
                  <c:v>0.41753599999999996</c:v>
                </c:pt>
                <c:pt idx="2785">
                  <c:v>0.41770200000000002</c:v>
                </c:pt>
                <c:pt idx="2786">
                  <c:v>0.41793599999999997</c:v>
                </c:pt>
                <c:pt idx="2787">
                  <c:v>0.41808900000000004</c:v>
                </c:pt>
                <c:pt idx="2788">
                  <c:v>0.41829899999999998</c:v>
                </c:pt>
                <c:pt idx="2789">
                  <c:v>0.41841899999999999</c:v>
                </c:pt>
                <c:pt idx="2790">
                  <c:v>0.41856099999999996</c:v>
                </c:pt>
                <c:pt idx="2791">
                  <c:v>0.41869300000000004</c:v>
                </c:pt>
                <c:pt idx="2792">
                  <c:v>0.41884199999999999</c:v>
                </c:pt>
                <c:pt idx="2793">
                  <c:v>0.41901099999999997</c:v>
                </c:pt>
                <c:pt idx="2794">
                  <c:v>0.41913999999999996</c:v>
                </c:pt>
                <c:pt idx="2795">
                  <c:v>0.419292</c:v>
                </c:pt>
                <c:pt idx="2796">
                  <c:v>0.41948800000000003</c:v>
                </c:pt>
                <c:pt idx="2797">
                  <c:v>0.41963</c:v>
                </c:pt>
                <c:pt idx="2798">
                  <c:v>0.41978300000000002</c:v>
                </c:pt>
                <c:pt idx="2799">
                  <c:v>0.41987399999999997</c:v>
                </c:pt>
                <c:pt idx="2800">
                  <c:v>0.42004600000000003</c:v>
                </c:pt>
                <c:pt idx="2801">
                  <c:v>0.42022600000000004</c:v>
                </c:pt>
                <c:pt idx="2802">
                  <c:v>0.420346</c:v>
                </c:pt>
                <c:pt idx="2803">
                  <c:v>0.420516</c:v>
                </c:pt>
                <c:pt idx="2804">
                  <c:v>0.42061800000000005</c:v>
                </c:pt>
                <c:pt idx="2805">
                  <c:v>0.42077200000000003</c:v>
                </c:pt>
                <c:pt idx="2806">
                  <c:v>0.42091400000000001</c:v>
                </c:pt>
                <c:pt idx="2807">
                  <c:v>0.42103999999999997</c:v>
                </c:pt>
                <c:pt idx="2808">
                  <c:v>0.42119600000000001</c:v>
                </c:pt>
                <c:pt idx="2809">
                  <c:v>0.42133300000000001</c:v>
                </c:pt>
                <c:pt idx="2810">
                  <c:v>0.421462</c:v>
                </c:pt>
                <c:pt idx="2811">
                  <c:v>0.42165600000000003</c:v>
                </c:pt>
                <c:pt idx="2812">
                  <c:v>0.42183199999999998</c:v>
                </c:pt>
                <c:pt idx="2813">
                  <c:v>0.42195699999999997</c:v>
                </c:pt>
                <c:pt idx="2814">
                  <c:v>0.42206800000000005</c:v>
                </c:pt>
                <c:pt idx="2815">
                  <c:v>0.42222999999999999</c:v>
                </c:pt>
                <c:pt idx="2816">
                  <c:v>0.42238999999999999</c:v>
                </c:pt>
                <c:pt idx="2817">
                  <c:v>0.42249799999999993</c:v>
                </c:pt>
                <c:pt idx="2818">
                  <c:v>0.42271499999999995</c:v>
                </c:pt>
                <c:pt idx="2819">
                  <c:v>0.422792</c:v>
                </c:pt>
                <c:pt idx="2820">
                  <c:v>0.422962</c:v>
                </c:pt>
                <c:pt idx="2821">
                  <c:v>0.42312799999999995</c:v>
                </c:pt>
                <c:pt idx="2822">
                  <c:v>0.42329300000000003</c:v>
                </c:pt>
                <c:pt idx="2823">
                  <c:v>0.42342299999999994</c:v>
                </c:pt>
                <c:pt idx="2824">
                  <c:v>0.42358900000000005</c:v>
                </c:pt>
                <c:pt idx="2825">
                  <c:v>0.423703</c:v>
                </c:pt>
                <c:pt idx="2826">
                  <c:v>0.42386699999999999</c:v>
                </c:pt>
                <c:pt idx="2827">
                  <c:v>0.42402299999999998</c:v>
                </c:pt>
                <c:pt idx="2828">
                  <c:v>0.42423900000000003</c:v>
                </c:pt>
                <c:pt idx="2829">
                  <c:v>0.42435</c:v>
                </c:pt>
                <c:pt idx="2830">
                  <c:v>0.424479</c:v>
                </c:pt>
                <c:pt idx="2831">
                  <c:v>0.42460900000000001</c:v>
                </c:pt>
                <c:pt idx="2832">
                  <c:v>0.42480899999999999</c:v>
                </c:pt>
                <c:pt idx="2833">
                  <c:v>0.424871</c:v>
                </c:pt>
                <c:pt idx="2834">
                  <c:v>0.42503800000000003</c:v>
                </c:pt>
                <c:pt idx="2835">
                  <c:v>0.42521700000000001</c:v>
                </c:pt>
                <c:pt idx="2836">
                  <c:v>0.42538000000000004</c:v>
                </c:pt>
                <c:pt idx="2837">
                  <c:v>0.42554700000000001</c:v>
                </c:pt>
                <c:pt idx="2838">
                  <c:v>0.425676</c:v>
                </c:pt>
                <c:pt idx="2839">
                  <c:v>0.42584099999999997</c:v>
                </c:pt>
                <c:pt idx="2840">
                  <c:v>0.42598500000000006</c:v>
                </c:pt>
                <c:pt idx="2841">
                  <c:v>0.42615200000000003</c:v>
                </c:pt>
                <c:pt idx="2842">
                  <c:v>0.42633199999999999</c:v>
                </c:pt>
                <c:pt idx="2843">
                  <c:v>0.42636499999999994</c:v>
                </c:pt>
                <c:pt idx="2844">
                  <c:v>0.42654700000000001</c:v>
                </c:pt>
                <c:pt idx="2845">
                  <c:v>0.42676000000000003</c:v>
                </c:pt>
                <c:pt idx="2846">
                  <c:v>0.42687600000000003</c:v>
                </c:pt>
                <c:pt idx="2847">
                  <c:v>0.42703999999999998</c:v>
                </c:pt>
                <c:pt idx="2848">
                  <c:v>0.42720399999999997</c:v>
                </c:pt>
                <c:pt idx="2849">
                  <c:v>0.42730400000000002</c:v>
                </c:pt>
                <c:pt idx="2850">
                  <c:v>0.42750299999999997</c:v>
                </c:pt>
                <c:pt idx="2851">
                  <c:v>0.42763599999999996</c:v>
                </c:pt>
                <c:pt idx="2852">
                  <c:v>0.42780799999999997</c:v>
                </c:pt>
                <c:pt idx="2853">
                  <c:v>0.42793000000000003</c:v>
                </c:pt>
                <c:pt idx="2854">
                  <c:v>0.42810500000000001</c:v>
                </c:pt>
                <c:pt idx="2855">
                  <c:v>0.42824799999999996</c:v>
                </c:pt>
                <c:pt idx="2856">
                  <c:v>0.42840600000000006</c:v>
                </c:pt>
                <c:pt idx="2857">
                  <c:v>0.42864300000000005</c:v>
                </c:pt>
                <c:pt idx="2858">
                  <c:v>0.42869099999999999</c:v>
                </c:pt>
                <c:pt idx="2859">
                  <c:v>0.42887399999999998</c:v>
                </c:pt>
                <c:pt idx="2860">
                  <c:v>0.42898800000000004</c:v>
                </c:pt>
                <c:pt idx="2861">
                  <c:v>0.42912499999999998</c:v>
                </c:pt>
                <c:pt idx="2862">
                  <c:v>0.42934499999999998</c:v>
                </c:pt>
                <c:pt idx="2863">
                  <c:v>0.429504</c:v>
                </c:pt>
                <c:pt idx="2864">
                  <c:v>0.42960200000000004</c:v>
                </c:pt>
                <c:pt idx="2865">
                  <c:v>0.42976300000000001</c:v>
                </c:pt>
                <c:pt idx="2866">
                  <c:v>0.42986199999999997</c:v>
                </c:pt>
                <c:pt idx="2867">
                  <c:v>0.43008199999999996</c:v>
                </c:pt>
                <c:pt idx="2868">
                  <c:v>0.43025399999999997</c:v>
                </c:pt>
                <c:pt idx="2869">
                  <c:v>0.430307</c:v>
                </c:pt>
                <c:pt idx="2870">
                  <c:v>0.43051999999999996</c:v>
                </c:pt>
                <c:pt idx="2871">
                  <c:v>0.43068599999999996</c:v>
                </c:pt>
                <c:pt idx="2872">
                  <c:v>0.43081000000000003</c:v>
                </c:pt>
                <c:pt idx="2873">
                  <c:v>0.43100200000000005</c:v>
                </c:pt>
                <c:pt idx="2874">
                  <c:v>0.43108400000000002</c:v>
                </c:pt>
                <c:pt idx="2875">
                  <c:v>0.43122100000000002</c:v>
                </c:pt>
                <c:pt idx="2876">
                  <c:v>0.43150299999999997</c:v>
                </c:pt>
                <c:pt idx="2877">
                  <c:v>0.43159799999999998</c:v>
                </c:pt>
                <c:pt idx="2878">
                  <c:v>0.431695</c:v>
                </c:pt>
                <c:pt idx="2879">
                  <c:v>0.43183500000000002</c:v>
                </c:pt>
                <c:pt idx="2880">
                  <c:v>0.43196099999999998</c:v>
                </c:pt>
                <c:pt idx="2881">
                  <c:v>0.43215100000000001</c:v>
                </c:pt>
                <c:pt idx="2882">
                  <c:v>0.43224200000000002</c:v>
                </c:pt>
                <c:pt idx="2883">
                  <c:v>0.43246800000000002</c:v>
                </c:pt>
                <c:pt idx="2884">
                  <c:v>0.43259700000000001</c:v>
                </c:pt>
                <c:pt idx="2885">
                  <c:v>0.43275399999999997</c:v>
                </c:pt>
                <c:pt idx="2886">
                  <c:v>0.43291099999999999</c:v>
                </c:pt>
                <c:pt idx="2887">
                  <c:v>0.43307700000000005</c:v>
                </c:pt>
                <c:pt idx="2888">
                  <c:v>0.43316800000000005</c:v>
                </c:pt>
                <c:pt idx="2889">
                  <c:v>0.43331000000000003</c:v>
                </c:pt>
                <c:pt idx="2890">
                  <c:v>0.43344700000000003</c:v>
                </c:pt>
                <c:pt idx="2891">
                  <c:v>0.43362299999999998</c:v>
                </c:pt>
                <c:pt idx="2892">
                  <c:v>0.43381099999999995</c:v>
                </c:pt>
                <c:pt idx="2893">
                  <c:v>0.433921</c:v>
                </c:pt>
                <c:pt idx="2894">
                  <c:v>0.43407299999999993</c:v>
                </c:pt>
                <c:pt idx="2895">
                  <c:v>0.43421899999999997</c:v>
                </c:pt>
                <c:pt idx="2896">
                  <c:v>0.43434099999999998</c:v>
                </c:pt>
                <c:pt idx="2897">
                  <c:v>0.43455299999999997</c:v>
                </c:pt>
                <c:pt idx="2898">
                  <c:v>0.43468800000000002</c:v>
                </c:pt>
                <c:pt idx="2899">
                  <c:v>0.43483100000000002</c:v>
                </c:pt>
                <c:pt idx="2900">
                  <c:v>0.43503100000000006</c:v>
                </c:pt>
                <c:pt idx="2901">
                  <c:v>0.43518999999999997</c:v>
                </c:pt>
                <c:pt idx="2902">
                  <c:v>0.43529899999999999</c:v>
                </c:pt>
                <c:pt idx="2903">
                  <c:v>0.43546800000000002</c:v>
                </c:pt>
                <c:pt idx="2904">
                  <c:v>0.43561300000000003</c:v>
                </c:pt>
                <c:pt idx="2905">
                  <c:v>0.43574300000000005</c:v>
                </c:pt>
                <c:pt idx="2906">
                  <c:v>0.43591199999999997</c:v>
                </c:pt>
                <c:pt idx="2907">
                  <c:v>0.43608100000000005</c:v>
                </c:pt>
                <c:pt idx="2908">
                  <c:v>0.43618599999999996</c:v>
                </c:pt>
                <c:pt idx="2909">
                  <c:v>0.43635600000000002</c:v>
                </c:pt>
                <c:pt idx="2910">
                  <c:v>0.43648500000000001</c:v>
                </c:pt>
                <c:pt idx="2911">
                  <c:v>0.43663100000000005</c:v>
                </c:pt>
                <c:pt idx="2912">
                  <c:v>0.43683500000000003</c:v>
                </c:pt>
                <c:pt idx="2913">
                  <c:v>0.436921</c:v>
                </c:pt>
                <c:pt idx="2914">
                  <c:v>0.43711800000000001</c:v>
                </c:pt>
                <c:pt idx="2915">
                  <c:v>0.43725699999999995</c:v>
                </c:pt>
                <c:pt idx="2916">
                  <c:v>0.43741999999999998</c:v>
                </c:pt>
                <c:pt idx="2917">
                  <c:v>0.43751999999999996</c:v>
                </c:pt>
                <c:pt idx="2918">
                  <c:v>0.43770699999999996</c:v>
                </c:pt>
                <c:pt idx="2919">
                  <c:v>0.43780399999999997</c:v>
                </c:pt>
                <c:pt idx="2920">
                  <c:v>0.43798400000000004</c:v>
                </c:pt>
                <c:pt idx="2921">
                  <c:v>0.43810200000000005</c:v>
                </c:pt>
                <c:pt idx="2922">
                  <c:v>0.43826999999999999</c:v>
                </c:pt>
                <c:pt idx="2923">
                  <c:v>0.438471</c:v>
                </c:pt>
                <c:pt idx="2924">
                  <c:v>0.43856000000000006</c:v>
                </c:pt>
                <c:pt idx="2925">
                  <c:v>0.438722</c:v>
                </c:pt>
                <c:pt idx="2926">
                  <c:v>0.43890100000000004</c:v>
                </c:pt>
                <c:pt idx="2927">
                  <c:v>0.43903199999999998</c:v>
                </c:pt>
                <c:pt idx="2928">
                  <c:v>0.43922299999999997</c:v>
                </c:pt>
                <c:pt idx="2929">
                  <c:v>0.439328</c:v>
                </c:pt>
                <c:pt idx="2930">
                  <c:v>0.43947600000000003</c:v>
                </c:pt>
                <c:pt idx="2931">
                  <c:v>0.43962200000000001</c:v>
                </c:pt>
                <c:pt idx="2932">
                  <c:v>0.43978</c:v>
                </c:pt>
                <c:pt idx="2933">
                  <c:v>0.43988999999999995</c:v>
                </c:pt>
                <c:pt idx="2934">
                  <c:v>0.44009499999999996</c:v>
                </c:pt>
                <c:pt idx="2935">
                  <c:v>0.44020600000000004</c:v>
                </c:pt>
                <c:pt idx="2936">
                  <c:v>0.440328</c:v>
                </c:pt>
                <c:pt idx="2937">
                  <c:v>0.44052200000000002</c:v>
                </c:pt>
                <c:pt idx="2938">
                  <c:v>0.44068500000000005</c:v>
                </c:pt>
                <c:pt idx="2939">
                  <c:v>0.44084300000000004</c:v>
                </c:pt>
                <c:pt idx="2940">
                  <c:v>0.44097299999999995</c:v>
                </c:pt>
                <c:pt idx="2941">
                  <c:v>0.44114899999999996</c:v>
                </c:pt>
                <c:pt idx="2942">
                  <c:v>0.44133599999999995</c:v>
                </c:pt>
                <c:pt idx="2943">
                  <c:v>0.44141199999999997</c:v>
                </c:pt>
                <c:pt idx="2944">
                  <c:v>0.44161300000000003</c:v>
                </c:pt>
                <c:pt idx="2945">
                  <c:v>0.44175200000000003</c:v>
                </c:pt>
                <c:pt idx="2946">
                  <c:v>0.44190600000000002</c:v>
                </c:pt>
                <c:pt idx="2947">
                  <c:v>0.44200200000000006</c:v>
                </c:pt>
                <c:pt idx="2948">
                  <c:v>0.44214200000000003</c:v>
                </c:pt>
                <c:pt idx="2949">
                  <c:v>0.44234399999999996</c:v>
                </c:pt>
                <c:pt idx="2950">
                  <c:v>0.44243599999999994</c:v>
                </c:pt>
                <c:pt idx="2951">
                  <c:v>0.44260500000000003</c:v>
                </c:pt>
                <c:pt idx="2952">
                  <c:v>0.44275799999999998</c:v>
                </c:pt>
                <c:pt idx="2953">
                  <c:v>0.44294300000000003</c:v>
                </c:pt>
                <c:pt idx="2954">
                  <c:v>0.44320699999999996</c:v>
                </c:pt>
                <c:pt idx="2955">
                  <c:v>0.44331400000000004</c:v>
                </c:pt>
                <c:pt idx="2956">
                  <c:v>0.44347799999999998</c:v>
                </c:pt>
                <c:pt idx="2957">
                  <c:v>0.44374200000000003</c:v>
                </c:pt>
                <c:pt idx="2958">
                  <c:v>0.443853</c:v>
                </c:pt>
                <c:pt idx="2959">
                  <c:v>0.44406699999999999</c:v>
                </c:pt>
                <c:pt idx="2960">
                  <c:v>0.44413999999999998</c:v>
                </c:pt>
                <c:pt idx="2961">
                  <c:v>0.44430399999999998</c:v>
                </c:pt>
                <c:pt idx="2962">
                  <c:v>0.444467</c:v>
                </c:pt>
                <c:pt idx="2963">
                  <c:v>0.444575</c:v>
                </c:pt>
                <c:pt idx="2964">
                  <c:v>0.44465900000000003</c:v>
                </c:pt>
                <c:pt idx="2965">
                  <c:v>0.444909</c:v>
                </c:pt>
                <c:pt idx="2966">
                  <c:v>0.44502799999999998</c:v>
                </c:pt>
                <c:pt idx="2967">
                  <c:v>0.44515399999999999</c:v>
                </c:pt>
                <c:pt idx="2968">
                  <c:v>0.44528500000000004</c:v>
                </c:pt>
                <c:pt idx="2969">
                  <c:v>0.44546000000000002</c:v>
                </c:pt>
                <c:pt idx="2970">
                  <c:v>0.44564100000000001</c:v>
                </c:pt>
                <c:pt idx="2971">
                  <c:v>0.445718</c:v>
                </c:pt>
                <c:pt idx="2972">
                  <c:v>0.44589300000000004</c:v>
                </c:pt>
                <c:pt idx="2973">
                  <c:v>0.44605900000000004</c:v>
                </c:pt>
                <c:pt idx="2974">
                  <c:v>0.44611499999999998</c:v>
                </c:pt>
                <c:pt idx="2975">
                  <c:v>0.44626899999999997</c:v>
                </c:pt>
                <c:pt idx="2976">
                  <c:v>0.44650299999999998</c:v>
                </c:pt>
                <c:pt idx="2977">
                  <c:v>0.44658900000000001</c:v>
                </c:pt>
                <c:pt idx="2978">
                  <c:v>0.44678199999999996</c:v>
                </c:pt>
                <c:pt idx="2979">
                  <c:v>0.44695000000000001</c:v>
                </c:pt>
                <c:pt idx="2980">
                  <c:v>0.44711300000000004</c:v>
                </c:pt>
                <c:pt idx="2981">
                  <c:v>0.44720699999999997</c:v>
                </c:pt>
                <c:pt idx="2982">
                  <c:v>0.44743299999999997</c:v>
                </c:pt>
                <c:pt idx="2983">
                  <c:v>0.44749899999999998</c:v>
                </c:pt>
                <c:pt idx="2984">
                  <c:v>0.44764499999999996</c:v>
                </c:pt>
                <c:pt idx="2985">
                  <c:v>0.44778500000000004</c:v>
                </c:pt>
                <c:pt idx="2986">
                  <c:v>0.447909</c:v>
                </c:pt>
                <c:pt idx="2987">
                  <c:v>0.44809499999999997</c:v>
                </c:pt>
                <c:pt idx="2988">
                  <c:v>0.44826199999999999</c:v>
                </c:pt>
                <c:pt idx="2989">
                  <c:v>0.44833699999999999</c:v>
                </c:pt>
                <c:pt idx="2990">
                  <c:v>0.44853100000000001</c:v>
                </c:pt>
                <c:pt idx="2991">
                  <c:v>0.44866499999999998</c:v>
                </c:pt>
                <c:pt idx="2992">
                  <c:v>0.44878599999999996</c:v>
                </c:pt>
                <c:pt idx="2993">
                  <c:v>0.44899099999999997</c:v>
                </c:pt>
                <c:pt idx="2994">
                  <c:v>0.44916099999999998</c:v>
                </c:pt>
                <c:pt idx="2995">
                  <c:v>0.44923500000000005</c:v>
                </c:pt>
                <c:pt idx="2996">
                  <c:v>0.44941199999999998</c:v>
                </c:pt>
                <c:pt idx="2997">
                  <c:v>0.44961899999999994</c:v>
                </c:pt>
                <c:pt idx="2998">
                  <c:v>0.44977099999999998</c:v>
                </c:pt>
                <c:pt idx="2999">
                  <c:v>0.44986899999999996</c:v>
                </c:pt>
                <c:pt idx="3000">
                  <c:v>0.45006699999999999</c:v>
                </c:pt>
                <c:pt idx="3001">
                  <c:v>0.45023500000000005</c:v>
                </c:pt>
                <c:pt idx="3002">
                  <c:v>0.45028000000000001</c:v>
                </c:pt>
                <c:pt idx="3003">
                  <c:v>0.45050200000000007</c:v>
                </c:pt>
                <c:pt idx="3004">
                  <c:v>0.45061899999999994</c:v>
                </c:pt>
                <c:pt idx="3005">
                  <c:v>0.45076300000000002</c:v>
                </c:pt>
                <c:pt idx="3006">
                  <c:v>0.45092399999999999</c:v>
                </c:pt>
                <c:pt idx="3007">
                  <c:v>0.45103900000000002</c:v>
                </c:pt>
                <c:pt idx="3008">
                  <c:v>0.45123999999999997</c:v>
                </c:pt>
                <c:pt idx="3009">
                  <c:v>0.45134200000000002</c:v>
                </c:pt>
                <c:pt idx="3010">
                  <c:v>0.45153799999999999</c:v>
                </c:pt>
                <c:pt idx="3011">
                  <c:v>0.451683</c:v>
                </c:pt>
                <c:pt idx="3012">
                  <c:v>0.45182600000000001</c:v>
                </c:pt>
                <c:pt idx="3013">
                  <c:v>0.45199099999999998</c:v>
                </c:pt>
                <c:pt idx="3014">
                  <c:v>0.45203999999999994</c:v>
                </c:pt>
                <c:pt idx="3015">
                  <c:v>0.45230200000000004</c:v>
                </c:pt>
                <c:pt idx="3016">
                  <c:v>0.45240000000000002</c:v>
                </c:pt>
                <c:pt idx="3017">
                  <c:v>0.45251999999999998</c:v>
                </c:pt>
                <c:pt idx="3018">
                  <c:v>0.452733</c:v>
                </c:pt>
                <c:pt idx="3019">
                  <c:v>0.45285200000000003</c:v>
                </c:pt>
                <c:pt idx="3020">
                  <c:v>0.45302500000000001</c:v>
                </c:pt>
                <c:pt idx="3021">
                  <c:v>0.45315900000000003</c:v>
                </c:pt>
                <c:pt idx="3022">
                  <c:v>0.45331899999999997</c:v>
                </c:pt>
                <c:pt idx="3023">
                  <c:v>0.45350200000000002</c:v>
                </c:pt>
                <c:pt idx="3024">
                  <c:v>0.45358199999999999</c:v>
                </c:pt>
                <c:pt idx="3025">
                  <c:v>0.45375500000000002</c:v>
                </c:pt>
                <c:pt idx="3026">
                  <c:v>0.45387700000000003</c:v>
                </c:pt>
                <c:pt idx="3027">
                  <c:v>0.45402100000000001</c:v>
                </c:pt>
                <c:pt idx="3028">
                  <c:v>0.454258</c:v>
                </c:pt>
                <c:pt idx="3029">
                  <c:v>0.45432600000000001</c:v>
                </c:pt>
                <c:pt idx="3030">
                  <c:v>0.45447600000000005</c:v>
                </c:pt>
                <c:pt idx="3031">
                  <c:v>0.45464399999999994</c:v>
                </c:pt>
                <c:pt idx="3032">
                  <c:v>0.45482499999999998</c:v>
                </c:pt>
                <c:pt idx="3033">
                  <c:v>0.45494799999999996</c:v>
                </c:pt>
                <c:pt idx="3034">
                  <c:v>0.45514300000000002</c:v>
                </c:pt>
                <c:pt idx="3035">
                  <c:v>0.45526400000000006</c:v>
                </c:pt>
                <c:pt idx="3036">
                  <c:v>0.45546000000000003</c:v>
                </c:pt>
                <c:pt idx="3037">
                  <c:v>0.45553599999999994</c:v>
                </c:pt>
                <c:pt idx="3038">
                  <c:v>0.45574499999999996</c:v>
                </c:pt>
                <c:pt idx="3039">
                  <c:v>0.45587700000000003</c:v>
                </c:pt>
                <c:pt idx="3040">
                  <c:v>0.45602299999999996</c:v>
                </c:pt>
                <c:pt idx="3041">
                  <c:v>0.45621200000000001</c:v>
                </c:pt>
                <c:pt idx="3042">
                  <c:v>0.45627899999999999</c:v>
                </c:pt>
                <c:pt idx="3043">
                  <c:v>0.45647600000000005</c:v>
                </c:pt>
                <c:pt idx="3044">
                  <c:v>0.45665299999999998</c:v>
                </c:pt>
                <c:pt idx="3045">
                  <c:v>0.45673199999999997</c:v>
                </c:pt>
                <c:pt idx="3046">
                  <c:v>0.45693500000000004</c:v>
                </c:pt>
                <c:pt idx="3047">
                  <c:v>0.45708000000000004</c:v>
                </c:pt>
                <c:pt idx="3048">
                  <c:v>0.45716800000000002</c:v>
                </c:pt>
                <c:pt idx="3049">
                  <c:v>0.45736899999999997</c:v>
                </c:pt>
                <c:pt idx="3050">
                  <c:v>0.45751199999999997</c:v>
                </c:pt>
                <c:pt idx="3051">
                  <c:v>0.45767700000000006</c:v>
                </c:pt>
                <c:pt idx="3052">
                  <c:v>0.45779799999999998</c:v>
                </c:pt>
                <c:pt idx="3053">
                  <c:v>0.457924</c:v>
                </c:pt>
                <c:pt idx="3054">
                  <c:v>0.45808500000000002</c:v>
                </c:pt>
                <c:pt idx="3055">
                  <c:v>0.45826899999999998</c:v>
                </c:pt>
                <c:pt idx="3056">
                  <c:v>0.45840699999999995</c:v>
                </c:pt>
                <c:pt idx="3057">
                  <c:v>0.45852900000000002</c:v>
                </c:pt>
                <c:pt idx="3058">
                  <c:v>0.45867299999999994</c:v>
                </c:pt>
                <c:pt idx="3059">
                  <c:v>0.45881700000000003</c:v>
                </c:pt>
                <c:pt idx="3060">
                  <c:v>0.459032</c:v>
                </c:pt>
                <c:pt idx="3061">
                  <c:v>0.45912500000000001</c:v>
                </c:pt>
                <c:pt idx="3062">
                  <c:v>0.45928100000000005</c:v>
                </c:pt>
                <c:pt idx="3063">
                  <c:v>0.45947299999999996</c:v>
                </c:pt>
                <c:pt idx="3064">
                  <c:v>0.45958100000000002</c:v>
                </c:pt>
                <c:pt idx="3065">
                  <c:v>0.45971499999999998</c:v>
                </c:pt>
                <c:pt idx="3066">
                  <c:v>0.45991700000000002</c:v>
                </c:pt>
                <c:pt idx="3067">
                  <c:v>0.46008699999999997</c:v>
                </c:pt>
                <c:pt idx="3068">
                  <c:v>0.46022299999999994</c:v>
                </c:pt>
                <c:pt idx="3069">
                  <c:v>0.46035500000000001</c:v>
                </c:pt>
                <c:pt idx="3070">
                  <c:v>0.46052900000000002</c:v>
                </c:pt>
                <c:pt idx="3071">
                  <c:v>0.46061899999999995</c:v>
                </c:pt>
                <c:pt idx="3072">
                  <c:v>0.46080299999999996</c:v>
                </c:pt>
                <c:pt idx="3073">
                  <c:v>0.46094300000000005</c:v>
                </c:pt>
                <c:pt idx="3074">
                  <c:v>0.46103999999999995</c:v>
                </c:pt>
                <c:pt idx="3075">
                  <c:v>0.46126400000000001</c:v>
                </c:pt>
                <c:pt idx="3076">
                  <c:v>0.46135900000000002</c:v>
                </c:pt>
                <c:pt idx="3077">
                  <c:v>0.46151099999999995</c:v>
                </c:pt>
                <c:pt idx="3078">
                  <c:v>0.46170699999999998</c:v>
                </c:pt>
                <c:pt idx="3079">
                  <c:v>0.46184899999999995</c:v>
                </c:pt>
                <c:pt idx="3080">
                  <c:v>0.46198100000000003</c:v>
                </c:pt>
                <c:pt idx="3081">
                  <c:v>0.46212399999999998</c:v>
                </c:pt>
                <c:pt idx="3082">
                  <c:v>0.46229899999999996</c:v>
                </c:pt>
                <c:pt idx="3083">
                  <c:v>0.46243100000000004</c:v>
                </c:pt>
                <c:pt idx="3084">
                  <c:v>0.462538</c:v>
                </c:pt>
                <c:pt idx="3085">
                  <c:v>0.46271899999999994</c:v>
                </c:pt>
                <c:pt idx="3086">
                  <c:v>0.46288000000000001</c:v>
                </c:pt>
                <c:pt idx="3087">
                  <c:v>0.46303800000000001</c:v>
                </c:pt>
                <c:pt idx="3088">
                  <c:v>0.46316499999999994</c:v>
                </c:pt>
                <c:pt idx="3089">
                  <c:v>0.46331000000000006</c:v>
                </c:pt>
                <c:pt idx="3090">
                  <c:v>0.46349499999999999</c:v>
                </c:pt>
                <c:pt idx="3091">
                  <c:v>0.463675</c:v>
                </c:pt>
                <c:pt idx="3092">
                  <c:v>0.46374300000000002</c:v>
                </c:pt>
                <c:pt idx="3093">
                  <c:v>0.46395799999999998</c:v>
                </c:pt>
                <c:pt idx="3094">
                  <c:v>0.46410699999999999</c:v>
                </c:pt>
                <c:pt idx="3095">
                  <c:v>0.46418000000000004</c:v>
                </c:pt>
                <c:pt idx="3096">
                  <c:v>0.46431000000000006</c:v>
                </c:pt>
                <c:pt idx="3097">
                  <c:v>0.46451999999999999</c:v>
                </c:pt>
                <c:pt idx="3098">
                  <c:v>0.46469300000000002</c:v>
                </c:pt>
                <c:pt idx="3099">
                  <c:v>0.46482099999999998</c:v>
                </c:pt>
                <c:pt idx="3100">
                  <c:v>0.465005</c:v>
                </c:pt>
                <c:pt idx="3101">
                  <c:v>0.46512700000000007</c:v>
                </c:pt>
                <c:pt idx="3102">
                  <c:v>0.46528900000000001</c:v>
                </c:pt>
                <c:pt idx="3103">
                  <c:v>0.46539899999999995</c:v>
                </c:pt>
                <c:pt idx="3104">
                  <c:v>0.46555200000000002</c:v>
                </c:pt>
                <c:pt idx="3105">
                  <c:v>0.46575500000000003</c:v>
                </c:pt>
                <c:pt idx="3106">
                  <c:v>0.46588299999999999</c:v>
                </c:pt>
                <c:pt idx="3107">
                  <c:v>0.46598999999999996</c:v>
                </c:pt>
                <c:pt idx="3108">
                  <c:v>0.46619899999999997</c:v>
                </c:pt>
                <c:pt idx="3109">
                  <c:v>0.46631499999999998</c:v>
                </c:pt>
                <c:pt idx="3110">
                  <c:v>0.46646800000000005</c:v>
                </c:pt>
                <c:pt idx="3111">
                  <c:v>0.46667700000000006</c:v>
                </c:pt>
                <c:pt idx="3112">
                  <c:v>0.46685299999999996</c:v>
                </c:pt>
                <c:pt idx="3113">
                  <c:v>0.46690699999999996</c:v>
                </c:pt>
                <c:pt idx="3114">
                  <c:v>0.46706599999999998</c:v>
                </c:pt>
                <c:pt idx="3115">
                  <c:v>0.46726099999999998</c:v>
                </c:pt>
                <c:pt idx="3116">
                  <c:v>0.46743100000000004</c:v>
                </c:pt>
                <c:pt idx="3117">
                  <c:v>0.46749499999999999</c:v>
                </c:pt>
                <c:pt idx="3118">
                  <c:v>0.46763900000000003</c:v>
                </c:pt>
                <c:pt idx="3119">
                  <c:v>0.46788900000000005</c:v>
                </c:pt>
                <c:pt idx="3120">
                  <c:v>0.46803199999999995</c:v>
                </c:pt>
                <c:pt idx="3121">
                  <c:v>0.46817900000000001</c:v>
                </c:pt>
                <c:pt idx="3122">
                  <c:v>0.46825600000000006</c:v>
                </c:pt>
                <c:pt idx="3123">
                  <c:v>0.46846899999999997</c:v>
                </c:pt>
                <c:pt idx="3124">
                  <c:v>0.46858900000000003</c:v>
                </c:pt>
                <c:pt idx="3125">
                  <c:v>0.46874499999999997</c:v>
                </c:pt>
                <c:pt idx="3126">
                  <c:v>0.46893000000000001</c:v>
                </c:pt>
                <c:pt idx="3127">
                  <c:v>0.46901999999999999</c:v>
                </c:pt>
                <c:pt idx="3128">
                  <c:v>0.46921400000000002</c:v>
                </c:pt>
                <c:pt idx="3129">
                  <c:v>0.46934899999999996</c:v>
                </c:pt>
                <c:pt idx="3130">
                  <c:v>0.46949999999999997</c:v>
                </c:pt>
                <c:pt idx="3131">
                  <c:v>0.46969300000000003</c:v>
                </c:pt>
                <c:pt idx="3132">
                  <c:v>0.469837</c:v>
                </c:pt>
                <c:pt idx="3133">
                  <c:v>0.46993900000000005</c:v>
                </c:pt>
                <c:pt idx="3134">
                  <c:v>0.47012799999999999</c:v>
                </c:pt>
                <c:pt idx="3135">
                  <c:v>0.47026200000000001</c:v>
                </c:pt>
                <c:pt idx="3136">
                  <c:v>0.470387</c:v>
                </c:pt>
                <c:pt idx="3137">
                  <c:v>0.47054600000000002</c:v>
                </c:pt>
                <c:pt idx="3138">
                  <c:v>0.47072299999999995</c:v>
                </c:pt>
                <c:pt idx="3139">
                  <c:v>0.47086300000000003</c:v>
                </c:pt>
                <c:pt idx="3140">
                  <c:v>0.47101700000000002</c:v>
                </c:pt>
                <c:pt idx="3141">
                  <c:v>0.47120899999999999</c:v>
                </c:pt>
                <c:pt idx="3142">
                  <c:v>0.47131999999999996</c:v>
                </c:pt>
                <c:pt idx="3143">
                  <c:v>0.47144799999999998</c:v>
                </c:pt>
                <c:pt idx="3144">
                  <c:v>0.47162100000000001</c:v>
                </c:pt>
                <c:pt idx="3145">
                  <c:v>0.47179199999999999</c:v>
                </c:pt>
                <c:pt idx="3146">
                  <c:v>0.471912</c:v>
                </c:pt>
                <c:pt idx="3147">
                  <c:v>0.47202899999999998</c:v>
                </c:pt>
                <c:pt idx="3148">
                  <c:v>0.47219700000000003</c:v>
                </c:pt>
                <c:pt idx="3149">
                  <c:v>0.47233199999999997</c:v>
                </c:pt>
                <c:pt idx="3150">
                  <c:v>0.47250299999999995</c:v>
                </c:pt>
                <c:pt idx="3151">
                  <c:v>0.472663</c:v>
                </c:pt>
                <c:pt idx="3152">
                  <c:v>0.47279399999999994</c:v>
                </c:pt>
                <c:pt idx="3153">
                  <c:v>0.47295600000000004</c:v>
                </c:pt>
                <c:pt idx="3154">
                  <c:v>0.47310600000000003</c:v>
                </c:pt>
                <c:pt idx="3155">
                  <c:v>0.47328700000000001</c:v>
                </c:pt>
                <c:pt idx="3156">
                  <c:v>0.47341300000000003</c:v>
                </c:pt>
                <c:pt idx="3157">
                  <c:v>0.47353800000000001</c:v>
                </c:pt>
                <c:pt idx="3158">
                  <c:v>0.47372700000000006</c:v>
                </c:pt>
                <c:pt idx="3159">
                  <c:v>0.47378799999999999</c:v>
                </c:pt>
                <c:pt idx="3160">
                  <c:v>0.47398100000000004</c:v>
                </c:pt>
                <c:pt idx="3161">
                  <c:v>0.47415499999999999</c:v>
                </c:pt>
                <c:pt idx="3162">
                  <c:v>0.4743</c:v>
                </c:pt>
                <c:pt idx="3163">
                  <c:v>0.47441800000000001</c:v>
                </c:pt>
                <c:pt idx="3164">
                  <c:v>0.47463100000000003</c:v>
                </c:pt>
                <c:pt idx="3165">
                  <c:v>0.47479099999999996</c:v>
                </c:pt>
                <c:pt idx="3166">
                  <c:v>0.47491899999999998</c:v>
                </c:pt>
                <c:pt idx="3167">
                  <c:v>0.47497799999999996</c:v>
                </c:pt>
                <c:pt idx="3168">
                  <c:v>0.47513199999999994</c:v>
                </c:pt>
                <c:pt idx="3169">
                  <c:v>0.4753</c:v>
                </c:pt>
                <c:pt idx="3170">
                  <c:v>0.47553800000000002</c:v>
                </c:pt>
                <c:pt idx="3171">
                  <c:v>0.47567200000000004</c:v>
                </c:pt>
                <c:pt idx="3172">
                  <c:v>0.47582099999999999</c:v>
                </c:pt>
                <c:pt idx="3173">
                  <c:v>0.47595399999999999</c:v>
                </c:pt>
                <c:pt idx="3174">
                  <c:v>0.47605200000000003</c:v>
                </c:pt>
                <c:pt idx="3175">
                  <c:v>0.47627200000000003</c:v>
                </c:pt>
                <c:pt idx="3176">
                  <c:v>0.47633500000000006</c:v>
                </c:pt>
                <c:pt idx="3177">
                  <c:v>0.47658299999999998</c:v>
                </c:pt>
                <c:pt idx="3178">
                  <c:v>0.47665000000000002</c:v>
                </c:pt>
                <c:pt idx="3179">
                  <c:v>0.47686400000000001</c:v>
                </c:pt>
                <c:pt idx="3180">
                  <c:v>0.476933</c:v>
                </c:pt>
                <c:pt idx="3181">
                  <c:v>0.47713100000000003</c:v>
                </c:pt>
                <c:pt idx="3182">
                  <c:v>0.47724499999999997</c:v>
                </c:pt>
                <c:pt idx="3183">
                  <c:v>0.47744700000000001</c:v>
                </c:pt>
                <c:pt idx="3184">
                  <c:v>0.47757299999999997</c:v>
                </c:pt>
                <c:pt idx="3185">
                  <c:v>0.47776199999999996</c:v>
                </c:pt>
                <c:pt idx="3186">
                  <c:v>0.47792099999999998</c:v>
                </c:pt>
                <c:pt idx="3187">
                  <c:v>0.478076</c:v>
                </c:pt>
                <c:pt idx="3188">
                  <c:v>0.47812100000000002</c:v>
                </c:pt>
                <c:pt idx="3189">
                  <c:v>0.47826000000000002</c:v>
                </c:pt>
                <c:pt idx="3190">
                  <c:v>0.47851800000000005</c:v>
                </c:pt>
                <c:pt idx="3191">
                  <c:v>0.47866700000000001</c:v>
                </c:pt>
                <c:pt idx="3192">
                  <c:v>0.47881200000000002</c:v>
                </c:pt>
                <c:pt idx="3193">
                  <c:v>0.47890100000000002</c:v>
                </c:pt>
                <c:pt idx="3194">
                  <c:v>0.47911700000000002</c:v>
                </c:pt>
                <c:pt idx="3195">
                  <c:v>0.47931200000000002</c:v>
                </c:pt>
                <c:pt idx="3196">
                  <c:v>0.47935299999999997</c:v>
                </c:pt>
                <c:pt idx="3197">
                  <c:v>0.47953599999999996</c:v>
                </c:pt>
                <c:pt idx="3198">
                  <c:v>0.47971199999999997</c:v>
                </c:pt>
                <c:pt idx="3199">
                  <c:v>0.47981899999999994</c:v>
                </c:pt>
                <c:pt idx="3200">
                  <c:v>0.47994799999999993</c:v>
                </c:pt>
                <c:pt idx="3201">
                  <c:v>0.480155</c:v>
                </c:pt>
                <c:pt idx="3202">
                  <c:v>0.48021999999999998</c:v>
                </c:pt>
                <c:pt idx="3203">
                  <c:v>0.48049899999999995</c:v>
                </c:pt>
                <c:pt idx="3204">
                  <c:v>0.48058900000000004</c:v>
                </c:pt>
                <c:pt idx="3205">
                  <c:v>0.48072600000000004</c:v>
                </c:pt>
                <c:pt idx="3206">
                  <c:v>0.48089100000000001</c:v>
                </c:pt>
                <c:pt idx="3207">
                  <c:v>0.48103400000000002</c:v>
                </c:pt>
                <c:pt idx="3208">
                  <c:v>0.48118100000000003</c:v>
                </c:pt>
                <c:pt idx="3209">
                  <c:v>0.48134199999999999</c:v>
                </c:pt>
                <c:pt idx="3210">
                  <c:v>0.481516</c:v>
                </c:pt>
                <c:pt idx="3211">
                  <c:v>0.48162500000000003</c:v>
                </c:pt>
                <c:pt idx="3212">
                  <c:v>0.48181299999999999</c:v>
                </c:pt>
                <c:pt idx="3213">
                  <c:v>0.48190900000000003</c:v>
                </c:pt>
                <c:pt idx="3214">
                  <c:v>0.48215000000000002</c:v>
                </c:pt>
                <c:pt idx="3215">
                  <c:v>0.48218100000000003</c:v>
                </c:pt>
                <c:pt idx="3216">
                  <c:v>0.48239899999999997</c:v>
                </c:pt>
                <c:pt idx="3217">
                  <c:v>0.482572</c:v>
                </c:pt>
                <c:pt idx="3218">
                  <c:v>0.48265200000000003</c:v>
                </c:pt>
                <c:pt idx="3219">
                  <c:v>0.48285100000000003</c:v>
                </c:pt>
                <c:pt idx="3220">
                  <c:v>0.48294399999999998</c:v>
                </c:pt>
                <c:pt idx="3221">
                  <c:v>0.48312500000000003</c:v>
                </c:pt>
                <c:pt idx="3222">
                  <c:v>0.48328399999999999</c:v>
                </c:pt>
                <c:pt idx="3223">
                  <c:v>0.48345600000000005</c:v>
                </c:pt>
                <c:pt idx="3224">
                  <c:v>0.483599</c:v>
                </c:pt>
                <c:pt idx="3225">
                  <c:v>0.48371999999999998</c:v>
                </c:pt>
                <c:pt idx="3226">
                  <c:v>0.48385</c:v>
                </c:pt>
                <c:pt idx="3227">
                  <c:v>0.48400900000000002</c:v>
                </c:pt>
                <c:pt idx="3228">
                  <c:v>0.48416599999999999</c:v>
                </c:pt>
                <c:pt idx="3229">
                  <c:v>0.48429799999999995</c:v>
                </c:pt>
                <c:pt idx="3230">
                  <c:v>0.48448500000000005</c:v>
                </c:pt>
                <c:pt idx="3231">
                  <c:v>0.48463800000000001</c:v>
                </c:pt>
                <c:pt idx="3232">
                  <c:v>0.48483799999999999</c:v>
                </c:pt>
                <c:pt idx="3233">
                  <c:v>0.484933</c:v>
                </c:pt>
                <c:pt idx="3234">
                  <c:v>0.48509200000000002</c:v>
                </c:pt>
                <c:pt idx="3235">
                  <c:v>0.485267</c:v>
                </c:pt>
                <c:pt idx="3236">
                  <c:v>0.48535400000000001</c:v>
                </c:pt>
                <c:pt idx="3237">
                  <c:v>0.48553999999999997</c:v>
                </c:pt>
                <c:pt idx="3238">
                  <c:v>0.485705</c:v>
                </c:pt>
                <c:pt idx="3239">
                  <c:v>0.48584799999999995</c:v>
                </c:pt>
                <c:pt idx="3240">
                  <c:v>0.486012</c:v>
                </c:pt>
                <c:pt idx="3241">
                  <c:v>0.48617200000000005</c:v>
                </c:pt>
                <c:pt idx="3242">
                  <c:v>0.48629300000000003</c:v>
                </c:pt>
                <c:pt idx="3243">
                  <c:v>0.48643400000000003</c:v>
                </c:pt>
                <c:pt idx="3244">
                  <c:v>0.48657100000000003</c:v>
                </c:pt>
                <c:pt idx="3245">
                  <c:v>0.48673500000000003</c:v>
                </c:pt>
                <c:pt idx="3246">
                  <c:v>0.48687600000000003</c:v>
                </c:pt>
                <c:pt idx="3247">
                  <c:v>0.48701499999999998</c:v>
                </c:pt>
                <c:pt idx="3248">
                  <c:v>0.48714200000000002</c:v>
                </c:pt>
                <c:pt idx="3249">
                  <c:v>0.48734499999999997</c:v>
                </c:pt>
                <c:pt idx="3250">
                  <c:v>0.48749399999999998</c:v>
                </c:pt>
                <c:pt idx="3251">
                  <c:v>0.487622</c:v>
                </c:pt>
                <c:pt idx="3252">
                  <c:v>0.48777500000000001</c:v>
                </c:pt>
                <c:pt idx="3253">
                  <c:v>0.48792700000000006</c:v>
                </c:pt>
                <c:pt idx="3254">
                  <c:v>0.48810100000000001</c:v>
                </c:pt>
                <c:pt idx="3255">
                  <c:v>0.48820600000000003</c:v>
                </c:pt>
                <c:pt idx="3256">
                  <c:v>0.48840200000000006</c:v>
                </c:pt>
                <c:pt idx="3257">
                  <c:v>0.48861800000000005</c:v>
                </c:pt>
                <c:pt idx="3258">
                  <c:v>0.48871999999999999</c:v>
                </c:pt>
                <c:pt idx="3259">
                  <c:v>0.48886199999999996</c:v>
                </c:pt>
                <c:pt idx="3260">
                  <c:v>0.48903599999999997</c:v>
                </c:pt>
                <c:pt idx="3261">
                  <c:v>0.48919499999999999</c:v>
                </c:pt>
                <c:pt idx="3262">
                  <c:v>0.48930799999999997</c:v>
                </c:pt>
                <c:pt idx="3263">
                  <c:v>0.48948900000000001</c:v>
                </c:pt>
                <c:pt idx="3264">
                  <c:v>0.48960500000000001</c:v>
                </c:pt>
                <c:pt idx="3265">
                  <c:v>0.48968999999999996</c:v>
                </c:pt>
                <c:pt idx="3266">
                  <c:v>0.48993599999999998</c:v>
                </c:pt>
                <c:pt idx="3267">
                  <c:v>0.48997799999999997</c:v>
                </c:pt>
                <c:pt idx="3268">
                  <c:v>0.49020900000000001</c:v>
                </c:pt>
                <c:pt idx="3269">
                  <c:v>0.49036299999999999</c:v>
                </c:pt>
                <c:pt idx="3270">
                  <c:v>0.49044700000000002</c:v>
                </c:pt>
                <c:pt idx="3271">
                  <c:v>0.49066400000000004</c:v>
                </c:pt>
                <c:pt idx="3272">
                  <c:v>0.49077500000000002</c:v>
                </c:pt>
                <c:pt idx="3273">
                  <c:v>0.49092799999999998</c:v>
                </c:pt>
                <c:pt idx="3274">
                  <c:v>0.49111499999999997</c:v>
                </c:pt>
                <c:pt idx="3275">
                  <c:v>0.49122899999999997</c:v>
                </c:pt>
                <c:pt idx="3276">
                  <c:v>0.49140400000000001</c:v>
                </c:pt>
                <c:pt idx="3277">
                  <c:v>0.49152700000000005</c:v>
                </c:pt>
                <c:pt idx="3278">
                  <c:v>0.49169300000000005</c:v>
                </c:pt>
                <c:pt idx="3279">
                  <c:v>0.49182600000000004</c:v>
                </c:pt>
                <c:pt idx="3280">
                  <c:v>0.49198100000000006</c:v>
                </c:pt>
                <c:pt idx="3281">
                  <c:v>0.49212400000000001</c:v>
                </c:pt>
                <c:pt idx="3282">
                  <c:v>0.49224200000000001</c:v>
                </c:pt>
                <c:pt idx="3283">
                  <c:v>0.492425</c:v>
                </c:pt>
                <c:pt idx="3284">
                  <c:v>0.49257700000000004</c:v>
                </c:pt>
                <c:pt idx="3285">
                  <c:v>0.49274099999999998</c:v>
                </c:pt>
                <c:pt idx="3286">
                  <c:v>0.49283399999999999</c:v>
                </c:pt>
                <c:pt idx="3287">
                  <c:v>0.49301699999999998</c:v>
                </c:pt>
                <c:pt idx="3288">
                  <c:v>0.49320900000000001</c:v>
                </c:pt>
                <c:pt idx="3289">
                  <c:v>0.49334399999999995</c:v>
                </c:pt>
                <c:pt idx="3290">
                  <c:v>0.49348900000000001</c:v>
                </c:pt>
                <c:pt idx="3291">
                  <c:v>0.49363000000000001</c:v>
                </c:pt>
                <c:pt idx="3292">
                  <c:v>0.49377399999999999</c:v>
                </c:pt>
                <c:pt idx="3293">
                  <c:v>0.49397299999999994</c:v>
                </c:pt>
                <c:pt idx="3294">
                  <c:v>0.49411499999999997</c:v>
                </c:pt>
                <c:pt idx="3295">
                  <c:v>0.494259</c:v>
                </c:pt>
                <c:pt idx="3296">
                  <c:v>0.49441000000000002</c:v>
                </c:pt>
                <c:pt idx="3297">
                  <c:v>0.49453599999999998</c:v>
                </c:pt>
                <c:pt idx="3298">
                  <c:v>0.49470600000000003</c:v>
                </c:pt>
                <c:pt idx="3299">
                  <c:v>0.49483999999999995</c:v>
                </c:pt>
                <c:pt idx="3300">
                  <c:v>0.49501000000000006</c:v>
                </c:pt>
                <c:pt idx="3301">
                  <c:v>0.49511899999999998</c:v>
                </c:pt>
                <c:pt idx="3302">
                  <c:v>0.495307</c:v>
                </c:pt>
                <c:pt idx="3303">
                  <c:v>0.49545900000000004</c:v>
                </c:pt>
                <c:pt idx="3304">
                  <c:v>0.49561400000000005</c:v>
                </c:pt>
                <c:pt idx="3305">
                  <c:v>0.49579300000000004</c:v>
                </c:pt>
                <c:pt idx="3306">
                  <c:v>0.49589399999999995</c:v>
                </c:pt>
                <c:pt idx="3307">
                  <c:v>0.49606499999999998</c:v>
                </c:pt>
                <c:pt idx="3308">
                  <c:v>0.49622299999999997</c:v>
                </c:pt>
                <c:pt idx="3309">
                  <c:v>0.49633699999999997</c:v>
                </c:pt>
                <c:pt idx="3310">
                  <c:v>0.49646800000000002</c:v>
                </c:pt>
                <c:pt idx="3311">
                  <c:v>0.49668000000000001</c:v>
                </c:pt>
                <c:pt idx="3312">
                  <c:v>0.49679200000000001</c:v>
                </c:pt>
                <c:pt idx="3313">
                  <c:v>0.49695100000000003</c:v>
                </c:pt>
                <c:pt idx="3314">
                  <c:v>0.497112</c:v>
                </c:pt>
                <c:pt idx="3315">
                  <c:v>0.49720399999999998</c:v>
                </c:pt>
                <c:pt idx="3316">
                  <c:v>0.49743999999999994</c:v>
                </c:pt>
                <c:pt idx="3317">
                  <c:v>0.49750500000000003</c:v>
                </c:pt>
                <c:pt idx="3318">
                  <c:v>0.49766899999999997</c:v>
                </c:pt>
                <c:pt idx="3319">
                  <c:v>0.49779499999999999</c:v>
                </c:pt>
                <c:pt idx="3320">
                  <c:v>0.49794099999999997</c:v>
                </c:pt>
                <c:pt idx="3321">
                  <c:v>0.49810600000000005</c:v>
                </c:pt>
                <c:pt idx="3322">
                  <c:v>0.498305</c:v>
                </c:pt>
                <c:pt idx="3323">
                  <c:v>0.49844899999999998</c:v>
                </c:pt>
                <c:pt idx="3324">
                  <c:v>0.49863100000000005</c:v>
                </c:pt>
                <c:pt idx="3325">
                  <c:v>0.49871499999999996</c:v>
                </c:pt>
                <c:pt idx="3326">
                  <c:v>0.49885400000000002</c:v>
                </c:pt>
                <c:pt idx="3327">
                  <c:v>0.49907099999999999</c:v>
                </c:pt>
                <c:pt idx="3328">
                  <c:v>0.49922899999999998</c:v>
                </c:pt>
                <c:pt idx="3329">
                  <c:v>0.49929200000000001</c:v>
                </c:pt>
                <c:pt idx="3330">
                  <c:v>0.49954700000000002</c:v>
                </c:pt>
                <c:pt idx="3331">
                  <c:v>0.49965600000000004</c:v>
                </c:pt>
                <c:pt idx="3332">
                  <c:v>0.49975900000000001</c:v>
                </c:pt>
                <c:pt idx="3333">
                  <c:v>0.50001300000000004</c:v>
                </c:pt>
                <c:pt idx="3334">
                  <c:v>0.50012100000000004</c:v>
                </c:pt>
                <c:pt idx="3335">
                  <c:v>0.50021899999999997</c:v>
                </c:pt>
                <c:pt idx="3336">
                  <c:v>0.50038900000000008</c:v>
                </c:pt>
                <c:pt idx="3337">
                  <c:v>0.50051899999999994</c:v>
                </c:pt>
                <c:pt idx="3338">
                  <c:v>0.50071299999999996</c:v>
                </c:pt>
                <c:pt idx="3339">
                  <c:v>0.50086900000000001</c:v>
                </c:pt>
                <c:pt idx="3340">
                  <c:v>0.50102800000000003</c:v>
                </c:pt>
                <c:pt idx="3341">
                  <c:v>0.50112400000000001</c:v>
                </c:pt>
                <c:pt idx="3342">
                  <c:v>0.50126999999999999</c:v>
                </c:pt>
                <c:pt idx="3343">
                  <c:v>0.501467</c:v>
                </c:pt>
                <c:pt idx="3344">
                  <c:v>0.50159700000000007</c:v>
                </c:pt>
                <c:pt idx="3345">
                  <c:v>0.50173999999999996</c:v>
                </c:pt>
                <c:pt idx="3346">
                  <c:v>0.501884</c:v>
                </c:pt>
                <c:pt idx="3347">
                  <c:v>0.50198999999999994</c:v>
                </c:pt>
                <c:pt idx="3348">
                  <c:v>0.50214399999999992</c:v>
                </c:pt>
                <c:pt idx="3349">
                  <c:v>0.50235600000000002</c:v>
                </c:pt>
                <c:pt idx="3350">
                  <c:v>0.50248300000000001</c:v>
                </c:pt>
                <c:pt idx="3351">
                  <c:v>0.50262399999999996</c:v>
                </c:pt>
                <c:pt idx="3352">
                  <c:v>0.50276599999999994</c:v>
                </c:pt>
                <c:pt idx="3353">
                  <c:v>0.50288500000000003</c:v>
                </c:pt>
                <c:pt idx="3354">
                  <c:v>0.50312400000000002</c:v>
                </c:pt>
                <c:pt idx="3355">
                  <c:v>0.50320799999999999</c:v>
                </c:pt>
                <c:pt idx="3356">
                  <c:v>0.50340200000000002</c:v>
                </c:pt>
                <c:pt idx="3357">
                  <c:v>0.50357399999999997</c:v>
                </c:pt>
                <c:pt idx="3358">
                  <c:v>0.50366999999999995</c:v>
                </c:pt>
                <c:pt idx="3359">
                  <c:v>0.50390800000000002</c:v>
                </c:pt>
                <c:pt idx="3360">
                  <c:v>0.50398500000000002</c:v>
                </c:pt>
                <c:pt idx="3361">
                  <c:v>0.50408799999999998</c:v>
                </c:pt>
                <c:pt idx="3362">
                  <c:v>0.50428700000000004</c:v>
                </c:pt>
                <c:pt idx="3363">
                  <c:v>0.50442600000000004</c:v>
                </c:pt>
                <c:pt idx="3364">
                  <c:v>0.50456899999999993</c:v>
                </c:pt>
                <c:pt idx="3365">
                  <c:v>0.50472700000000004</c:v>
                </c:pt>
                <c:pt idx="3366">
                  <c:v>0.50490500000000005</c:v>
                </c:pt>
                <c:pt idx="3367">
                  <c:v>0.50501000000000007</c:v>
                </c:pt>
                <c:pt idx="3368">
                  <c:v>0.50513699999999995</c:v>
                </c:pt>
                <c:pt idx="3369">
                  <c:v>0.50537500000000002</c:v>
                </c:pt>
                <c:pt idx="3370">
                  <c:v>0.50549200000000005</c:v>
                </c:pt>
                <c:pt idx="3371">
                  <c:v>0.50567099999999998</c:v>
                </c:pt>
                <c:pt idx="3372">
                  <c:v>0.50575500000000007</c:v>
                </c:pt>
                <c:pt idx="3373">
                  <c:v>0.50597700000000001</c:v>
                </c:pt>
                <c:pt idx="3374">
                  <c:v>0.50607800000000003</c:v>
                </c:pt>
                <c:pt idx="3375">
                  <c:v>0.50625100000000001</c:v>
                </c:pt>
                <c:pt idx="3376">
                  <c:v>0.50640499999999999</c:v>
                </c:pt>
                <c:pt idx="3377">
                  <c:v>0.50653000000000004</c:v>
                </c:pt>
                <c:pt idx="3378">
                  <c:v>0.50665199999999999</c:v>
                </c:pt>
                <c:pt idx="3379">
                  <c:v>0.50686999999999993</c:v>
                </c:pt>
                <c:pt idx="3380">
                  <c:v>0.50694300000000003</c:v>
                </c:pt>
                <c:pt idx="3381">
                  <c:v>0.50712999999999997</c:v>
                </c:pt>
                <c:pt idx="3382">
                  <c:v>0.50728000000000006</c:v>
                </c:pt>
                <c:pt idx="3383">
                  <c:v>0.50741000000000003</c:v>
                </c:pt>
                <c:pt idx="3384">
                  <c:v>0.50756899999999994</c:v>
                </c:pt>
                <c:pt idx="3385">
                  <c:v>0.50770000000000004</c:v>
                </c:pt>
                <c:pt idx="3386">
                  <c:v>0.50789300000000004</c:v>
                </c:pt>
                <c:pt idx="3387">
                  <c:v>0.508046</c:v>
                </c:pt>
                <c:pt idx="3388">
                  <c:v>0.50817900000000005</c:v>
                </c:pt>
                <c:pt idx="3389">
                  <c:v>0.50831400000000004</c:v>
                </c:pt>
                <c:pt idx="3390">
                  <c:v>0.50846199999999997</c:v>
                </c:pt>
                <c:pt idx="3391">
                  <c:v>0.50860699999999992</c:v>
                </c:pt>
                <c:pt idx="3392">
                  <c:v>0.50878599999999996</c:v>
                </c:pt>
                <c:pt idx="3393">
                  <c:v>0.50890400000000002</c:v>
                </c:pt>
                <c:pt idx="3394">
                  <c:v>0.50908599999999993</c:v>
                </c:pt>
                <c:pt idx="3395">
                  <c:v>0.50919199999999998</c:v>
                </c:pt>
                <c:pt idx="3396">
                  <c:v>0.50939499999999993</c:v>
                </c:pt>
                <c:pt idx="3397">
                  <c:v>0.50956999999999997</c:v>
                </c:pt>
                <c:pt idx="3398">
                  <c:v>0.50967099999999999</c:v>
                </c:pt>
                <c:pt idx="3399">
                  <c:v>0.509822</c:v>
                </c:pt>
                <c:pt idx="3400">
                  <c:v>0.510015</c:v>
                </c:pt>
                <c:pt idx="3401">
                  <c:v>0.51015100000000002</c:v>
                </c:pt>
                <c:pt idx="3402">
                  <c:v>0.51030900000000001</c:v>
                </c:pt>
                <c:pt idx="3403">
                  <c:v>0.51046400000000003</c:v>
                </c:pt>
                <c:pt idx="3404">
                  <c:v>0.51061099999999993</c:v>
                </c:pt>
                <c:pt idx="3405">
                  <c:v>0.51073199999999996</c:v>
                </c:pt>
                <c:pt idx="3406">
                  <c:v>0.51087299999999991</c:v>
                </c:pt>
                <c:pt idx="3407">
                  <c:v>0.51102000000000003</c:v>
                </c:pt>
                <c:pt idx="3408">
                  <c:v>0.51125399999999999</c:v>
                </c:pt>
                <c:pt idx="3409">
                  <c:v>0.51128799999999996</c:v>
                </c:pt>
                <c:pt idx="3410">
                  <c:v>0.51147299999999996</c:v>
                </c:pt>
                <c:pt idx="3411">
                  <c:v>0.51164399999999999</c:v>
                </c:pt>
                <c:pt idx="3412">
                  <c:v>0.511764</c:v>
                </c:pt>
                <c:pt idx="3413">
                  <c:v>0.51196799999999998</c:v>
                </c:pt>
                <c:pt idx="3414">
                  <c:v>0.51209899999999997</c:v>
                </c:pt>
                <c:pt idx="3415">
                  <c:v>0.51217699999999999</c:v>
                </c:pt>
                <c:pt idx="3416">
                  <c:v>0.51234899999999994</c:v>
                </c:pt>
                <c:pt idx="3417">
                  <c:v>0.51250099999999998</c:v>
                </c:pt>
                <c:pt idx="3418">
                  <c:v>0.51271299999999997</c:v>
                </c:pt>
                <c:pt idx="3419">
                  <c:v>0.51282299999999992</c:v>
                </c:pt>
                <c:pt idx="3420">
                  <c:v>0.51299899999999998</c:v>
                </c:pt>
                <c:pt idx="3421">
                  <c:v>0.513131</c:v>
                </c:pt>
                <c:pt idx="3422">
                  <c:v>0.51326700000000003</c:v>
                </c:pt>
                <c:pt idx="3423">
                  <c:v>0.51342600000000005</c:v>
                </c:pt>
                <c:pt idx="3424">
                  <c:v>0.51357799999999998</c:v>
                </c:pt>
                <c:pt idx="3425">
                  <c:v>0.5137520000000001</c:v>
                </c:pt>
                <c:pt idx="3426">
                  <c:v>0.51389600000000002</c:v>
                </c:pt>
                <c:pt idx="3427">
                  <c:v>0.51405100000000004</c:v>
                </c:pt>
                <c:pt idx="3428">
                  <c:v>0.51422299999999999</c:v>
                </c:pt>
                <c:pt idx="3429">
                  <c:v>0.51438799999999996</c:v>
                </c:pt>
                <c:pt idx="3430">
                  <c:v>0.51446199999999997</c:v>
                </c:pt>
                <c:pt idx="3431">
                  <c:v>0.51462200000000002</c:v>
                </c:pt>
                <c:pt idx="3432">
                  <c:v>0.51485300000000001</c:v>
                </c:pt>
                <c:pt idx="3433">
                  <c:v>0.51495600000000008</c:v>
                </c:pt>
                <c:pt idx="3434">
                  <c:v>0.51512899999999995</c:v>
                </c:pt>
                <c:pt idx="3435">
                  <c:v>0.51521899999999998</c:v>
                </c:pt>
                <c:pt idx="3436">
                  <c:v>0.51542200000000005</c:v>
                </c:pt>
                <c:pt idx="3437">
                  <c:v>0.515544</c:v>
                </c:pt>
                <c:pt idx="3438">
                  <c:v>0.51570199999999999</c:v>
                </c:pt>
                <c:pt idx="3439">
                  <c:v>0.51583500000000004</c:v>
                </c:pt>
                <c:pt idx="3440">
                  <c:v>0.51593599999999995</c:v>
                </c:pt>
                <c:pt idx="3441">
                  <c:v>0.51614499999999996</c:v>
                </c:pt>
                <c:pt idx="3442">
                  <c:v>0.51628999999999992</c:v>
                </c:pt>
                <c:pt idx="3443">
                  <c:v>0.51646099999999995</c:v>
                </c:pt>
                <c:pt idx="3444">
                  <c:v>0.51661199999999996</c:v>
                </c:pt>
                <c:pt idx="3445">
                  <c:v>0.51676499999999992</c:v>
                </c:pt>
                <c:pt idx="3446">
                  <c:v>0.51690700000000001</c:v>
                </c:pt>
                <c:pt idx="3447">
                  <c:v>0.51704600000000001</c:v>
                </c:pt>
                <c:pt idx="3448">
                  <c:v>0.51718199999999992</c:v>
                </c:pt>
                <c:pt idx="3449">
                  <c:v>0.51735799999999998</c:v>
                </c:pt>
                <c:pt idx="3450">
                  <c:v>0.51743500000000009</c:v>
                </c:pt>
                <c:pt idx="3451">
                  <c:v>0.517652</c:v>
                </c:pt>
                <c:pt idx="3452">
                  <c:v>0.51775400000000005</c:v>
                </c:pt>
                <c:pt idx="3453">
                  <c:v>0.51794499999999999</c:v>
                </c:pt>
                <c:pt idx="3454">
                  <c:v>0.51807799999999993</c:v>
                </c:pt>
                <c:pt idx="3455">
                  <c:v>0.51819499999999996</c:v>
                </c:pt>
                <c:pt idx="3456">
                  <c:v>0.518405</c:v>
                </c:pt>
                <c:pt idx="3457">
                  <c:v>0.51851199999999997</c:v>
                </c:pt>
                <c:pt idx="3458">
                  <c:v>0.51871299999999998</c:v>
                </c:pt>
                <c:pt idx="3459">
                  <c:v>0.51886899999999991</c:v>
                </c:pt>
                <c:pt idx="3460">
                  <c:v>0.51902700000000002</c:v>
                </c:pt>
                <c:pt idx="3461">
                  <c:v>0.51911300000000005</c:v>
                </c:pt>
                <c:pt idx="3462">
                  <c:v>0.51930100000000001</c:v>
                </c:pt>
                <c:pt idx="3463">
                  <c:v>0.51942500000000003</c:v>
                </c:pt>
                <c:pt idx="3464">
                  <c:v>0.51959900000000003</c:v>
                </c:pt>
                <c:pt idx="3465">
                  <c:v>0.51972600000000002</c:v>
                </c:pt>
                <c:pt idx="3466">
                  <c:v>0.519922</c:v>
                </c:pt>
                <c:pt idx="3467">
                  <c:v>0.5200229999999999</c:v>
                </c:pt>
                <c:pt idx="3468">
                  <c:v>0.52018599999999993</c:v>
                </c:pt>
                <c:pt idx="3469">
                  <c:v>0.52032800000000001</c:v>
                </c:pt>
                <c:pt idx="3470">
                  <c:v>0.52051599999999998</c:v>
                </c:pt>
                <c:pt idx="3471">
                  <c:v>0.52065399999999995</c:v>
                </c:pt>
                <c:pt idx="3472">
                  <c:v>0.52080400000000004</c:v>
                </c:pt>
                <c:pt idx="3473">
                  <c:v>0.52090900000000007</c:v>
                </c:pt>
                <c:pt idx="3474">
                  <c:v>0.52102199999999999</c:v>
                </c:pt>
                <c:pt idx="3475">
                  <c:v>0.52119399999999994</c:v>
                </c:pt>
                <c:pt idx="3476">
                  <c:v>0.52144199999999996</c:v>
                </c:pt>
                <c:pt idx="3477">
                  <c:v>0.52154</c:v>
                </c:pt>
                <c:pt idx="3478">
                  <c:v>0.52168900000000007</c:v>
                </c:pt>
                <c:pt idx="3479">
                  <c:v>0.521845</c:v>
                </c:pt>
                <c:pt idx="3480">
                  <c:v>0.52199700000000004</c:v>
                </c:pt>
                <c:pt idx="3481">
                  <c:v>0.52215100000000003</c:v>
                </c:pt>
                <c:pt idx="3482">
                  <c:v>0.52227699999999999</c:v>
                </c:pt>
                <c:pt idx="3483">
                  <c:v>0.52241899999999997</c:v>
                </c:pt>
                <c:pt idx="3484">
                  <c:v>0.52258199999999999</c:v>
                </c:pt>
                <c:pt idx="3485">
                  <c:v>0.52273800000000004</c:v>
                </c:pt>
                <c:pt idx="3486">
                  <c:v>0.522926</c:v>
                </c:pt>
                <c:pt idx="3487">
                  <c:v>0.523065</c:v>
                </c:pt>
                <c:pt idx="3488">
                  <c:v>0.52324999999999999</c:v>
                </c:pt>
                <c:pt idx="3489">
                  <c:v>0.52339799999999992</c:v>
                </c:pt>
                <c:pt idx="3490">
                  <c:v>0.52350399999999997</c:v>
                </c:pt>
                <c:pt idx="3491">
                  <c:v>0.52370799999999995</c:v>
                </c:pt>
                <c:pt idx="3492">
                  <c:v>0.52384799999999998</c:v>
                </c:pt>
                <c:pt idx="3493">
                  <c:v>0.52395700000000001</c:v>
                </c:pt>
                <c:pt idx="3494">
                  <c:v>0.52413500000000002</c:v>
                </c:pt>
                <c:pt idx="3495">
                  <c:v>0.52426000000000006</c:v>
                </c:pt>
                <c:pt idx="3496">
                  <c:v>0.52443100000000009</c:v>
                </c:pt>
                <c:pt idx="3497">
                  <c:v>0.52457700000000007</c:v>
                </c:pt>
                <c:pt idx="3498">
                  <c:v>0.52473199999999998</c:v>
                </c:pt>
                <c:pt idx="3499">
                  <c:v>0.524918</c:v>
                </c:pt>
                <c:pt idx="3500">
                  <c:v>0.52494399999999997</c:v>
                </c:pt>
                <c:pt idx="3501">
                  <c:v>0.52514099999999997</c:v>
                </c:pt>
                <c:pt idx="3502">
                  <c:v>0.52529599999999999</c:v>
                </c:pt>
                <c:pt idx="3503">
                  <c:v>0.52546700000000002</c:v>
                </c:pt>
                <c:pt idx="3504">
                  <c:v>0.52563100000000007</c:v>
                </c:pt>
                <c:pt idx="3505">
                  <c:v>0.52578800000000003</c:v>
                </c:pt>
                <c:pt idx="3506">
                  <c:v>0.52589200000000003</c:v>
                </c:pt>
                <c:pt idx="3507">
                  <c:v>0.52603599999999995</c:v>
                </c:pt>
                <c:pt idx="3508">
                  <c:v>0.52619499999999997</c:v>
                </c:pt>
                <c:pt idx="3509">
                  <c:v>0.52632600000000007</c:v>
                </c:pt>
                <c:pt idx="3510">
                  <c:v>0.52653700000000003</c:v>
                </c:pt>
                <c:pt idx="3511">
                  <c:v>0.52664600000000006</c:v>
                </c:pt>
                <c:pt idx="3512">
                  <c:v>0.52680000000000005</c:v>
                </c:pt>
                <c:pt idx="3513">
                  <c:v>0.52699099999999999</c:v>
                </c:pt>
                <c:pt idx="3514">
                  <c:v>0.52704899999999999</c:v>
                </c:pt>
                <c:pt idx="3515">
                  <c:v>0.52721899999999999</c:v>
                </c:pt>
                <c:pt idx="3516">
                  <c:v>0.52746000000000004</c:v>
                </c:pt>
                <c:pt idx="3517">
                  <c:v>0.52753400000000006</c:v>
                </c:pt>
                <c:pt idx="3518">
                  <c:v>0.52765600000000001</c:v>
                </c:pt>
                <c:pt idx="3519">
                  <c:v>0.52786</c:v>
                </c:pt>
                <c:pt idx="3520">
                  <c:v>0.52800100000000005</c:v>
                </c:pt>
                <c:pt idx="3521">
                  <c:v>0.528142</c:v>
                </c:pt>
                <c:pt idx="3522">
                  <c:v>0.52825900000000003</c:v>
                </c:pt>
                <c:pt idx="3523">
                  <c:v>0.52845500000000001</c:v>
                </c:pt>
                <c:pt idx="3524">
                  <c:v>0.52857500000000002</c:v>
                </c:pt>
                <c:pt idx="3525">
                  <c:v>0.52873100000000006</c:v>
                </c:pt>
                <c:pt idx="3526">
                  <c:v>0.52890599999999999</c:v>
                </c:pt>
                <c:pt idx="3527">
                  <c:v>0.52902499999999997</c:v>
                </c:pt>
                <c:pt idx="3528">
                  <c:v>0.52915900000000005</c:v>
                </c:pt>
                <c:pt idx="3529">
                  <c:v>0.52935200000000004</c:v>
                </c:pt>
                <c:pt idx="3530">
                  <c:v>0.52947500000000003</c:v>
                </c:pt>
                <c:pt idx="3531">
                  <c:v>0.52961999999999998</c:v>
                </c:pt>
                <c:pt idx="3532">
                  <c:v>0.52982899999999999</c:v>
                </c:pt>
                <c:pt idx="3533">
                  <c:v>0.52990500000000007</c:v>
                </c:pt>
                <c:pt idx="3534">
                  <c:v>0.53015400000000001</c:v>
                </c:pt>
                <c:pt idx="3535">
                  <c:v>0.530227</c:v>
                </c:pt>
                <c:pt idx="3536">
                  <c:v>0.53039799999999993</c:v>
                </c:pt>
                <c:pt idx="3537">
                  <c:v>0.530532</c:v>
                </c:pt>
                <c:pt idx="3538">
                  <c:v>0.53064699999999998</c:v>
                </c:pt>
                <c:pt idx="3539">
                  <c:v>0.53078100000000006</c:v>
                </c:pt>
                <c:pt idx="3540">
                  <c:v>0.53098999999999996</c:v>
                </c:pt>
                <c:pt idx="3541">
                  <c:v>0.53115400000000002</c:v>
                </c:pt>
                <c:pt idx="3542">
                  <c:v>0.53132400000000002</c:v>
                </c:pt>
                <c:pt idx="3543">
                  <c:v>0.53145299999999995</c:v>
                </c:pt>
                <c:pt idx="3544">
                  <c:v>0.53160399999999997</c:v>
                </c:pt>
                <c:pt idx="3545">
                  <c:v>0.531721</c:v>
                </c:pt>
                <c:pt idx="3546">
                  <c:v>0.53187899999999999</c:v>
                </c:pt>
                <c:pt idx="3547">
                  <c:v>0.53201200000000004</c:v>
                </c:pt>
                <c:pt idx="3548">
                  <c:v>0.53224099999999996</c:v>
                </c:pt>
                <c:pt idx="3549">
                  <c:v>0.53236300000000003</c:v>
                </c:pt>
                <c:pt idx="3550">
                  <c:v>0.53248100000000009</c:v>
                </c:pt>
                <c:pt idx="3551">
                  <c:v>0.53262299999999996</c:v>
                </c:pt>
                <c:pt idx="3552">
                  <c:v>0.53278000000000003</c:v>
                </c:pt>
                <c:pt idx="3553">
                  <c:v>0.53296699999999997</c:v>
                </c:pt>
                <c:pt idx="3554">
                  <c:v>0.533049</c:v>
                </c:pt>
                <c:pt idx="3555">
                  <c:v>0.533277</c:v>
                </c:pt>
                <c:pt idx="3556">
                  <c:v>0.53335699999999997</c:v>
                </c:pt>
                <c:pt idx="3557">
                  <c:v>0.53356499999999996</c:v>
                </c:pt>
                <c:pt idx="3558">
                  <c:v>0.533667</c:v>
                </c:pt>
                <c:pt idx="3559">
                  <c:v>0.53381699999999999</c:v>
                </c:pt>
                <c:pt idx="3560">
                  <c:v>0.53395999999999999</c:v>
                </c:pt>
                <c:pt idx="3561">
                  <c:v>0.53414700000000004</c:v>
                </c:pt>
                <c:pt idx="3562">
                  <c:v>0.53428699999999996</c:v>
                </c:pt>
                <c:pt idx="3563">
                  <c:v>0.53447800000000001</c:v>
                </c:pt>
                <c:pt idx="3564">
                  <c:v>0.53459299999999998</c:v>
                </c:pt>
                <c:pt idx="3565">
                  <c:v>0.53472799999999998</c:v>
                </c:pt>
                <c:pt idx="3566">
                  <c:v>0.53488500000000005</c:v>
                </c:pt>
                <c:pt idx="3567">
                  <c:v>0.53506200000000004</c:v>
                </c:pt>
                <c:pt idx="3568">
                  <c:v>0.53521800000000008</c:v>
                </c:pt>
                <c:pt idx="3569">
                  <c:v>0.53537900000000005</c:v>
                </c:pt>
                <c:pt idx="3570">
                  <c:v>0.53545699999999996</c:v>
                </c:pt>
                <c:pt idx="3571">
                  <c:v>0.53565499999999999</c:v>
                </c:pt>
                <c:pt idx="3572">
                  <c:v>0.53582200000000002</c:v>
                </c:pt>
                <c:pt idx="3573">
                  <c:v>0.53593199999999996</c:v>
                </c:pt>
                <c:pt idx="3574">
                  <c:v>0.53604300000000005</c:v>
                </c:pt>
                <c:pt idx="3575">
                  <c:v>0.53625500000000004</c:v>
                </c:pt>
                <c:pt idx="3576">
                  <c:v>0.53637699999999999</c:v>
                </c:pt>
                <c:pt idx="3577">
                  <c:v>0.53653499999999998</c:v>
                </c:pt>
                <c:pt idx="3578">
                  <c:v>0.536636</c:v>
                </c:pt>
                <c:pt idx="3579">
                  <c:v>0.53682200000000002</c:v>
                </c:pt>
                <c:pt idx="3580">
                  <c:v>0.53700100000000006</c:v>
                </c:pt>
                <c:pt idx="3581">
                  <c:v>0.53711900000000001</c:v>
                </c:pt>
                <c:pt idx="3582">
                  <c:v>0.53725000000000001</c:v>
                </c:pt>
                <c:pt idx="3583">
                  <c:v>0.53742600000000007</c:v>
                </c:pt>
                <c:pt idx="3584">
                  <c:v>0.53760699999999995</c:v>
                </c:pt>
                <c:pt idx="3585">
                  <c:v>0.53773400000000005</c:v>
                </c:pt>
                <c:pt idx="3586">
                  <c:v>0.53787099999999999</c:v>
                </c:pt>
                <c:pt idx="3587">
                  <c:v>0.53805400000000003</c:v>
                </c:pt>
                <c:pt idx="3588">
                  <c:v>0.53822099999999995</c:v>
                </c:pt>
                <c:pt idx="3589">
                  <c:v>0.53833199999999992</c:v>
                </c:pt>
                <c:pt idx="3590">
                  <c:v>0.53846099999999997</c:v>
                </c:pt>
                <c:pt idx="3591">
                  <c:v>0.53868000000000005</c:v>
                </c:pt>
                <c:pt idx="3592">
                  <c:v>0.53876999999999997</c:v>
                </c:pt>
                <c:pt idx="3593">
                  <c:v>0.53900000000000003</c:v>
                </c:pt>
                <c:pt idx="3594">
                  <c:v>0.53909899999999999</c:v>
                </c:pt>
                <c:pt idx="3595">
                  <c:v>0.539242</c:v>
                </c:pt>
                <c:pt idx="3596">
                  <c:v>0.53942999999999997</c:v>
                </c:pt>
                <c:pt idx="3597">
                  <c:v>0.53955399999999998</c:v>
                </c:pt>
                <c:pt idx="3598">
                  <c:v>0.53969</c:v>
                </c:pt>
                <c:pt idx="3599">
                  <c:v>0.53989900000000002</c:v>
                </c:pt>
                <c:pt idx="3600">
                  <c:v>0.54007700000000003</c:v>
                </c:pt>
                <c:pt idx="3601">
                  <c:v>0.54015800000000003</c:v>
                </c:pt>
                <c:pt idx="3602">
                  <c:v>0.54032799999999992</c:v>
                </c:pt>
                <c:pt idx="3603">
                  <c:v>0.54046099999999997</c:v>
                </c:pt>
                <c:pt idx="3604">
                  <c:v>0.54055799999999998</c:v>
                </c:pt>
                <c:pt idx="3605">
                  <c:v>0.54067700000000007</c:v>
                </c:pt>
                <c:pt idx="3606">
                  <c:v>0.54093100000000005</c:v>
                </c:pt>
                <c:pt idx="3607">
                  <c:v>0.541076</c:v>
                </c:pt>
                <c:pt idx="3608">
                  <c:v>0.54123299999999996</c:v>
                </c:pt>
                <c:pt idx="3609">
                  <c:v>0.54137500000000005</c:v>
                </c:pt>
                <c:pt idx="3610">
                  <c:v>0.54139499999999996</c:v>
                </c:pt>
                <c:pt idx="3611">
                  <c:v>0.54167200000000004</c:v>
                </c:pt>
                <c:pt idx="3612">
                  <c:v>0.54181099999999993</c:v>
                </c:pt>
                <c:pt idx="3613">
                  <c:v>0.54193900000000006</c:v>
                </c:pt>
                <c:pt idx="3614">
                  <c:v>0.54203800000000002</c:v>
                </c:pt>
                <c:pt idx="3615">
                  <c:v>0.54224099999999997</c:v>
                </c:pt>
                <c:pt idx="3616">
                  <c:v>0.54231600000000002</c:v>
                </c:pt>
                <c:pt idx="3617">
                  <c:v>0.54250299999999996</c:v>
                </c:pt>
                <c:pt idx="3618">
                  <c:v>0.542686</c:v>
                </c:pt>
                <c:pt idx="3619">
                  <c:v>0.54286000000000001</c:v>
                </c:pt>
                <c:pt idx="3620">
                  <c:v>0.54298400000000002</c:v>
                </c:pt>
                <c:pt idx="3621">
                  <c:v>0.54312899999999997</c:v>
                </c:pt>
                <c:pt idx="3622">
                  <c:v>0.54327700000000001</c:v>
                </c:pt>
                <c:pt idx="3623">
                  <c:v>0.54338900000000001</c:v>
                </c:pt>
                <c:pt idx="3624">
                  <c:v>0.54358300000000004</c:v>
                </c:pt>
                <c:pt idx="3625">
                  <c:v>0.543713</c:v>
                </c:pt>
                <c:pt idx="3626">
                  <c:v>0.543875</c:v>
                </c:pt>
                <c:pt idx="3627">
                  <c:v>0.54400700000000002</c:v>
                </c:pt>
                <c:pt idx="3628">
                  <c:v>0.54414899999999999</c:v>
                </c:pt>
                <c:pt idx="3629">
                  <c:v>0.54432199999999997</c:v>
                </c:pt>
                <c:pt idx="3630">
                  <c:v>0.54448699999999994</c:v>
                </c:pt>
                <c:pt idx="3631">
                  <c:v>0.54466000000000003</c:v>
                </c:pt>
                <c:pt idx="3632">
                  <c:v>0.544794</c:v>
                </c:pt>
                <c:pt idx="3633">
                  <c:v>0.54491299999999998</c:v>
                </c:pt>
                <c:pt idx="3634">
                  <c:v>0.54503500000000005</c:v>
                </c:pt>
                <c:pt idx="3635">
                  <c:v>0.54516699999999996</c:v>
                </c:pt>
                <c:pt idx="3636">
                  <c:v>0.54534899999999997</c:v>
                </c:pt>
                <c:pt idx="3637">
                  <c:v>0.54553699999999994</c:v>
                </c:pt>
                <c:pt idx="3638">
                  <c:v>0.54567200000000005</c:v>
                </c:pt>
                <c:pt idx="3639">
                  <c:v>0.54577399999999998</c:v>
                </c:pt>
                <c:pt idx="3640">
                  <c:v>0.54601099999999991</c:v>
                </c:pt>
                <c:pt idx="3641">
                  <c:v>0.546126</c:v>
                </c:pt>
                <c:pt idx="3642">
                  <c:v>0.54627999999999999</c:v>
                </c:pt>
                <c:pt idx="3643">
                  <c:v>0.54643799999999998</c:v>
                </c:pt>
                <c:pt idx="3644">
                  <c:v>0.54659799999999992</c:v>
                </c:pt>
                <c:pt idx="3645">
                  <c:v>0.54669499999999993</c:v>
                </c:pt>
                <c:pt idx="3646">
                  <c:v>0.54684999999999995</c:v>
                </c:pt>
                <c:pt idx="3647">
                  <c:v>0.547018</c:v>
                </c:pt>
                <c:pt idx="3648">
                  <c:v>0.54716200000000004</c:v>
                </c:pt>
                <c:pt idx="3649">
                  <c:v>0.54730500000000004</c:v>
                </c:pt>
                <c:pt idx="3650">
                  <c:v>0.54745699999999997</c:v>
                </c:pt>
                <c:pt idx="3651">
                  <c:v>0.54764099999999993</c:v>
                </c:pt>
                <c:pt idx="3652">
                  <c:v>0.54780399999999996</c:v>
                </c:pt>
                <c:pt idx="3653">
                  <c:v>0.54795499999999997</c:v>
                </c:pt>
                <c:pt idx="3654">
                  <c:v>0.54807899999999998</c:v>
                </c:pt>
                <c:pt idx="3655">
                  <c:v>0.54823699999999997</c:v>
                </c:pt>
                <c:pt idx="3656">
                  <c:v>0.54834499999999997</c:v>
                </c:pt>
                <c:pt idx="3657">
                  <c:v>0.548516</c:v>
                </c:pt>
                <c:pt idx="3658">
                  <c:v>0.548705</c:v>
                </c:pt>
                <c:pt idx="3659">
                  <c:v>0.54884999999999995</c:v>
                </c:pt>
                <c:pt idx="3660">
                  <c:v>0.54902299999999993</c:v>
                </c:pt>
                <c:pt idx="3661">
                  <c:v>0.54914799999999997</c:v>
                </c:pt>
                <c:pt idx="3662">
                  <c:v>0.54931300000000005</c:v>
                </c:pt>
                <c:pt idx="3663">
                  <c:v>0.54947000000000001</c:v>
                </c:pt>
                <c:pt idx="3664">
                  <c:v>0.54956899999999997</c:v>
                </c:pt>
                <c:pt idx="3665">
                  <c:v>0.54973700000000003</c:v>
                </c:pt>
                <c:pt idx="3666">
                  <c:v>0.54991599999999996</c:v>
                </c:pt>
                <c:pt idx="3667">
                  <c:v>0.55002399999999996</c:v>
                </c:pt>
                <c:pt idx="3668">
                  <c:v>0.55021600000000004</c:v>
                </c:pt>
                <c:pt idx="3669">
                  <c:v>0.55035400000000001</c:v>
                </c:pt>
                <c:pt idx="3670">
                  <c:v>0.55046400000000006</c:v>
                </c:pt>
                <c:pt idx="3671">
                  <c:v>0.550624</c:v>
                </c:pt>
                <c:pt idx="3672">
                  <c:v>0.55075399999999997</c:v>
                </c:pt>
                <c:pt idx="3673">
                  <c:v>0.55095699999999992</c:v>
                </c:pt>
                <c:pt idx="3674">
                  <c:v>0.55113800000000002</c:v>
                </c:pt>
                <c:pt idx="3675">
                  <c:v>0.55123800000000001</c:v>
                </c:pt>
                <c:pt idx="3676">
                  <c:v>0.55138699999999996</c:v>
                </c:pt>
                <c:pt idx="3677">
                  <c:v>0.55159199999999997</c:v>
                </c:pt>
                <c:pt idx="3678">
                  <c:v>0.55174999999999996</c:v>
                </c:pt>
                <c:pt idx="3679">
                  <c:v>0.55189600000000005</c:v>
                </c:pt>
                <c:pt idx="3680">
                  <c:v>0.55200199999999999</c:v>
                </c:pt>
                <c:pt idx="3681">
                  <c:v>0.552176</c:v>
                </c:pt>
                <c:pt idx="3682">
                  <c:v>0.55234499999999997</c:v>
                </c:pt>
                <c:pt idx="3683">
                  <c:v>0.55246499999999998</c:v>
                </c:pt>
                <c:pt idx="3684">
                  <c:v>0.55262200000000006</c:v>
                </c:pt>
                <c:pt idx="3685">
                  <c:v>0.552813</c:v>
                </c:pt>
                <c:pt idx="3686">
                  <c:v>0.55293400000000004</c:v>
                </c:pt>
                <c:pt idx="3687">
                  <c:v>0.55308500000000005</c:v>
                </c:pt>
                <c:pt idx="3688">
                  <c:v>0.553199</c:v>
                </c:pt>
                <c:pt idx="3689">
                  <c:v>0.55341099999999999</c:v>
                </c:pt>
                <c:pt idx="3690">
                  <c:v>0.55352500000000004</c:v>
                </c:pt>
                <c:pt idx="3691">
                  <c:v>0.55367900000000003</c:v>
                </c:pt>
                <c:pt idx="3692">
                  <c:v>0.55380799999999997</c:v>
                </c:pt>
                <c:pt idx="3693">
                  <c:v>0.55399399999999999</c:v>
                </c:pt>
                <c:pt idx="3694">
                  <c:v>0.55410300000000001</c:v>
                </c:pt>
                <c:pt idx="3695">
                  <c:v>0.55423800000000001</c:v>
                </c:pt>
                <c:pt idx="3696">
                  <c:v>0.55437599999999998</c:v>
                </c:pt>
                <c:pt idx="3697">
                  <c:v>0.55454700000000001</c:v>
                </c:pt>
                <c:pt idx="3698">
                  <c:v>0.55468600000000001</c:v>
                </c:pt>
                <c:pt idx="3699">
                  <c:v>0.55482700000000007</c:v>
                </c:pt>
                <c:pt idx="3700">
                  <c:v>0.55495300000000003</c:v>
                </c:pt>
                <c:pt idx="3701">
                  <c:v>0.55514399999999997</c:v>
                </c:pt>
                <c:pt idx="3702">
                  <c:v>0.55528900000000003</c:v>
                </c:pt>
                <c:pt idx="3703">
                  <c:v>0.55542499999999995</c:v>
                </c:pt>
                <c:pt idx="3704">
                  <c:v>0.55556899999999998</c:v>
                </c:pt>
                <c:pt idx="3705">
                  <c:v>0.555751</c:v>
                </c:pt>
                <c:pt idx="3706">
                  <c:v>0.555898</c:v>
                </c:pt>
                <c:pt idx="3707">
                  <c:v>0.55603800000000003</c:v>
                </c:pt>
                <c:pt idx="3708">
                  <c:v>0.55618000000000001</c:v>
                </c:pt>
                <c:pt idx="3709">
                  <c:v>0.55633199999999994</c:v>
                </c:pt>
                <c:pt idx="3710">
                  <c:v>0.55654199999999998</c:v>
                </c:pt>
                <c:pt idx="3711">
                  <c:v>0.55666700000000002</c:v>
                </c:pt>
                <c:pt idx="3712">
                  <c:v>0.55676499999999995</c:v>
                </c:pt>
                <c:pt idx="3713">
                  <c:v>0.55694399999999999</c:v>
                </c:pt>
                <c:pt idx="3714">
                  <c:v>0.55706899999999993</c:v>
                </c:pt>
                <c:pt idx="3715">
                  <c:v>0.55724399999999996</c:v>
                </c:pt>
                <c:pt idx="3716">
                  <c:v>0.55738699999999997</c:v>
                </c:pt>
                <c:pt idx="3717">
                  <c:v>0.55752999999999997</c:v>
                </c:pt>
                <c:pt idx="3718">
                  <c:v>0.55767100000000003</c:v>
                </c:pt>
                <c:pt idx="3719">
                  <c:v>0.55784699999999998</c:v>
                </c:pt>
                <c:pt idx="3720">
                  <c:v>0.55801699999999999</c:v>
                </c:pt>
                <c:pt idx="3721">
                  <c:v>0.55814900000000001</c:v>
                </c:pt>
                <c:pt idx="3722">
                  <c:v>0.55826799999999999</c:v>
                </c:pt>
                <c:pt idx="3723">
                  <c:v>0.558419</c:v>
                </c:pt>
                <c:pt idx="3724">
                  <c:v>0.55857699999999999</c:v>
                </c:pt>
                <c:pt idx="3725">
                  <c:v>0.55872500000000003</c:v>
                </c:pt>
                <c:pt idx="3726">
                  <c:v>0.55893599999999999</c:v>
                </c:pt>
                <c:pt idx="3727">
                  <c:v>0.55904799999999999</c:v>
                </c:pt>
                <c:pt idx="3728">
                  <c:v>0.55920400000000003</c:v>
                </c:pt>
                <c:pt idx="3729">
                  <c:v>0.55933900000000003</c:v>
                </c:pt>
                <c:pt idx="3730">
                  <c:v>0.55949499999999996</c:v>
                </c:pt>
                <c:pt idx="3731">
                  <c:v>0.55967</c:v>
                </c:pt>
                <c:pt idx="3732">
                  <c:v>0.55976899999999996</c:v>
                </c:pt>
                <c:pt idx="3733">
                  <c:v>0.55989999999999995</c:v>
                </c:pt>
                <c:pt idx="3734">
                  <c:v>0.56004100000000001</c:v>
                </c:pt>
                <c:pt idx="3735">
                  <c:v>0.56023299999999998</c:v>
                </c:pt>
                <c:pt idx="3736">
                  <c:v>0.56037799999999993</c:v>
                </c:pt>
                <c:pt idx="3737">
                  <c:v>0.56052500000000005</c:v>
                </c:pt>
                <c:pt idx="3738">
                  <c:v>0.56069599999999997</c:v>
                </c:pt>
                <c:pt idx="3739">
                  <c:v>0.56084599999999996</c:v>
                </c:pt>
                <c:pt idx="3740">
                  <c:v>0.56101199999999996</c:v>
                </c:pt>
                <c:pt idx="3741">
                  <c:v>0.56112499999999998</c:v>
                </c:pt>
                <c:pt idx="3742">
                  <c:v>0.56121999999999994</c:v>
                </c:pt>
                <c:pt idx="3743">
                  <c:v>0.561504</c:v>
                </c:pt>
                <c:pt idx="3744">
                  <c:v>0.56161899999999998</c:v>
                </c:pt>
                <c:pt idx="3745">
                  <c:v>0.56173899999999999</c:v>
                </c:pt>
                <c:pt idx="3746">
                  <c:v>0.56189999999999996</c:v>
                </c:pt>
                <c:pt idx="3747">
                  <c:v>0.56199399999999999</c:v>
                </c:pt>
                <c:pt idx="3748">
                  <c:v>0.56216199999999994</c:v>
                </c:pt>
                <c:pt idx="3749">
                  <c:v>0.562384</c:v>
                </c:pt>
                <c:pt idx="3750">
                  <c:v>0.56242599999999998</c:v>
                </c:pt>
                <c:pt idx="3751">
                  <c:v>0.56264899999999995</c:v>
                </c:pt>
                <c:pt idx="3752">
                  <c:v>0.56279799999999991</c:v>
                </c:pt>
                <c:pt idx="3753">
                  <c:v>0.56289899999999993</c:v>
                </c:pt>
                <c:pt idx="3754">
                  <c:v>0.56313900000000006</c:v>
                </c:pt>
                <c:pt idx="3755">
                  <c:v>0.56327299999999991</c:v>
                </c:pt>
                <c:pt idx="3756">
                  <c:v>0.56338900000000003</c:v>
                </c:pt>
                <c:pt idx="3757">
                  <c:v>0.56352899999999995</c:v>
                </c:pt>
                <c:pt idx="3758">
                  <c:v>0.56370799999999999</c:v>
                </c:pt>
                <c:pt idx="3759">
                  <c:v>0.56382200000000005</c:v>
                </c:pt>
                <c:pt idx="3760">
                  <c:v>0.56398100000000007</c:v>
                </c:pt>
                <c:pt idx="3761">
                  <c:v>0.56417499999999998</c:v>
                </c:pt>
                <c:pt idx="3762">
                  <c:v>0.56430900000000006</c:v>
                </c:pt>
                <c:pt idx="3763">
                  <c:v>0.56442999999999999</c:v>
                </c:pt>
                <c:pt idx="3764">
                  <c:v>0.56459099999999995</c:v>
                </c:pt>
                <c:pt idx="3765">
                  <c:v>0.56471499999999997</c:v>
                </c:pt>
                <c:pt idx="3766">
                  <c:v>0.564882</c:v>
                </c:pt>
                <c:pt idx="3767">
                  <c:v>0.565021</c:v>
                </c:pt>
                <c:pt idx="3768">
                  <c:v>0.56521100000000002</c:v>
                </c:pt>
                <c:pt idx="3769">
                  <c:v>0.56534799999999996</c:v>
                </c:pt>
                <c:pt idx="3770">
                  <c:v>0.56552899999999995</c:v>
                </c:pt>
                <c:pt idx="3771">
                  <c:v>0.56565799999999999</c:v>
                </c:pt>
                <c:pt idx="3772">
                  <c:v>0.56575200000000003</c:v>
                </c:pt>
                <c:pt idx="3773">
                  <c:v>0.56597700000000006</c:v>
                </c:pt>
                <c:pt idx="3774">
                  <c:v>0.56611</c:v>
                </c:pt>
                <c:pt idx="3775">
                  <c:v>0.56625600000000009</c:v>
                </c:pt>
                <c:pt idx="3776">
                  <c:v>0.56640000000000001</c:v>
                </c:pt>
                <c:pt idx="3777">
                  <c:v>0.566577</c:v>
                </c:pt>
                <c:pt idx="3778">
                  <c:v>0.56665500000000002</c:v>
                </c:pt>
                <c:pt idx="3779">
                  <c:v>0.566882</c:v>
                </c:pt>
                <c:pt idx="3780">
                  <c:v>0.56699600000000006</c:v>
                </c:pt>
                <c:pt idx="3781">
                  <c:v>0.56716899999999992</c:v>
                </c:pt>
                <c:pt idx="3782">
                  <c:v>0.56730600000000009</c:v>
                </c:pt>
                <c:pt idx="3783">
                  <c:v>0.56742799999999993</c:v>
                </c:pt>
                <c:pt idx="3784">
                  <c:v>0.56756000000000006</c:v>
                </c:pt>
                <c:pt idx="3785">
                  <c:v>0.567685</c:v>
                </c:pt>
                <c:pt idx="3786">
                  <c:v>0.56793100000000007</c:v>
                </c:pt>
                <c:pt idx="3787">
                  <c:v>0.56804399999999999</c:v>
                </c:pt>
                <c:pt idx="3788">
                  <c:v>0.56822499999999998</c:v>
                </c:pt>
                <c:pt idx="3789">
                  <c:v>0.56834799999999996</c:v>
                </c:pt>
                <c:pt idx="3790">
                  <c:v>0.56848900000000002</c:v>
                </c:pt>
                <c:pt idx="3791">
                  <c:v>0.56866800000000006</c:v>
                </c:pt>
                <c:pt idx="3792">
                  <c:v>0.56880200000000003</c:v>
                </c:pt>
                <c:pt idx="3793">
                  <c:v>0.56886999999999999</c:v>
                </c:pt>
                <c:pt idx="3794">
                  <c:v>0.56909900000000002</c:v>
                </c:pt>
                <c:pt idx="3795">
                  <c:v>0.569241</c:v>
                </c:pt>
                <c:pt idx="3796">
                  <c:v>0.56937899999999997</c:v>
                </c:pt>
                <c:pt idx="3797">
                  <c:v>0.56953599999999993</c:v>
                </c:pt>
                <c:pt idx="3798">
                  <c:v>0.56966000000000006</c:v>
                </c:pt>
                <c:pt idx="3799">
                  <c:v>0.56981000000000004</c:v>
                </c:pt>
                <c:pt idx="3800">
                  <c:v>0.57000600000000001</c:v>
                </c:pt>
                <c:pt idx="3801">
                  <c:v>0.57016599999999995</c:v>
                </c:pt>
                <c:pt idx="3802">
                  <c:v>0.570268</c:v>
                </c:pt>
                <c:pt idx="3803">
                  <c:v>0.57036300000000006</c:v>
                </c:pt>
                <c:pt idx="3804">
                  <c:v>0.57061700000000004</c:v>
                </c:pt>
                <c:pt idx="3805">
                  <c:v>0.57073999999999991</c:v>
                </c:pt>
                <c:pt idx="3806">
                  <c:v>0.57089400000000001</c:v>
                </c:pt>
                <c:pt idx="3807">
                  <c:v>0.57100200000000001</c:v>
                </c:pt>
                <c:pt idx="3808">
                  <c:v>0.57118599999999997</c:v>
                </c:pt>
                <c:pt idx="3809">
                  <c:v>0.57134099999999999</c:v>
                </c:pt>
                <c:pt idx="3810">
                  <c:v>0.57149799999999995</c:v>
                </c:pt>
                <c:pt idx="3811">
                  <c:v>0.57161000000000006</c:v>
                </c:pt>
                <c:pt idx="3812">
                  <c:v>0.57171700000000003</c:v>
                </c:pt>
                <c:pt idx="3813">
                  <c:v>0.5719479999999999</c:v>
                </c:pt>
                <c:pt idx="3814">
                  <c:v>0.57207700000000006</c:v>
                </c:pt>
                <c:pt idx="3815">
                  <c:v>0.57224700000000006</c:v>
                </c:pt>
                <c:pt idx="3816">
                  <c:v>0.57239600000000002</c:v>
                </c:pt>
                <c:pt idx="3817">
                  <c:v>0.57258799999999999</c:v>
                </c:pt>
                <c:pt idx="3818">
                  <c:v>0.572739</c:v>
                </c:pt>
                <c:pt idx="3819">
                  <c:v>0.57287900000000003</c:v>
                </c:pt>
                <c:pt idx="3820">
                  <c:v>0.57296000000000002</c:v>
                </c:pt>
                <c:pt idx="3821">
                  <c:v>0.57310399999999995</c:v>
                </c:pt>
                <c:pt idx="3822">
                  <c:v>0.57329200000000002</c:v>
                </c:pt>
                <c:pt idx="3823">
                  <c:v>0.57346799999999998</c:v>
                </c:pt>
                <c:pt idx="3824">
                  <c:v>0.57358599999999993</c:v>
                </c:pt>
                <c:pt idx="3825">
                  <c:v>0.57372800000000002</c:v>
                </c:pt>
                <c:pt idx="3826">
                  <c:v>0.57393000000000005</c:v>
                </c:pt>
                <c:pt idx="3827">
                  <c:v>0.57403300000000002</c:v>
                </c:pt>
                <c:pt idx="3828">
                  <c:v>0.57418599999999997</c:v>
                </c:pt>
                <c:pt idx="3829">
                  <c:v>0.57430400000000004</c:v>
                </c:pt>
                <c:pt idx="3830">
                  <c:v>0.57450500000000004</c:v>
                </c:pt>
                <c:pt idx="3831">
                  <c:v>0.574631</c:v>
                </c:pt>
                <c:pt idx="3832">
                  <c:v>0.57479999999999998</c:v>
                </c:pt>
                <c:pt idx="3833">
                  <c:v>0.57494499999999993</c:v>
                </c:pt>
                <c:pt idx="3834">
                  <c:v>0.57512299999999994</c:v>
                </c:pt>
                <c:pt idx="3835">
                  <c:v>0.57525000000000004</c:v>
                </c:pt>
                <c:pt idx="3836">
                  <c:v>0.57543999999999995</c:v>
                </c:pt>
                <c:pt idx="3837">
                  <c:v>0.57559499999999997</c:v>
                </c:pt>
                <c:pt idx="3838">
                  <c:v>0.57574199999999998</c:v>
                </c:pt>
                <c:pt idx="3839">
                  <c:v>0.57580799999999999</c:v>
                </c:pt>
                <c:pt idx="3840">
                  <c:v>0.57600899999999999</c:v>
                </c:pt>
                <c:pt idx="3841">
                  <c:v>0.57619399999999998</c:v>
                </c:pt>
                <c:pt idx="3842">
                  <c:v>0.57633699999999999</c:v>
                </c:pt>
                <c:pt idx="3843">
                  <c:v>0.57650800000000002</c:v>
                </c:pt>
                <c:pt idx="3844">
                  <c:v>0.57659499999999997</c:v>
                </c:pt>
                <c:pt idx="3845">
                  <c:v>0.57673099999999999</c:v>
                </c:pt>
                <c:pt idx="3846">
                  <c:v>0.57685600000000004</c:v>
                </c:pt>
                <c:pt idx="3847">
                  <c:v>0.57708999999999999</c:v>
                </c:pt>
                <c:pt idx="3848">
                  <c:v>0.5772520000000001</c:v>
                </c:pt>
                <c:pt idx="3849">
                  <c:v>0.57736599999999993</c:v>
                </c:pt>
                <c:pt idx="3850">
                  <c:v>0.57751000000000008</c:v>
                </c:pt>
                <c:pt idx="3851">
                  <c:v>0.57768699999999995</c:v>
                </c:pt>
                <c:pt idx="3852">
                  <c:v>0.57784099999999994</c:v>
                </c:pt>
                <c:pt idx="3853">
                  <c:v>0.57794100000000004</c:v>
                </c:pt>
                <c:pt idx="3854">
                  <c:v>0.57817600000000002</c:v>
                </c:pt>
                <c:pt idx="3855">
                  <c:v>0.57834399999999997</c:v>
                </c:pt>
                <c:pt idx="3856">
                  <c:v>0.57845000000000002</c:v>
                </c:pt>
                <c:pt idx="3857">
                  <c:v>0.57856400000000008</c:v>
                </c:pt>
                <c:pt idx="3858">
                  <c:v>0.57870500000000002</c:v>
                </c:pt>
                <c:pt idx="3859">
                  <c:v>0.57885200000000003</c:v>
                </c:pt>
                <c:pt idx="3860">
                  <c:v>0.57904899999999992</c:v>
                </c:pt>
                <c:pt idx="3861">
                  <c:v>0.57913700000000001</c:v>
                </c:pt>
                <c:pt idx="3862">
                  <c:v>0.57928500000000005</c:v>
                </c:pt>
                <c:pt idx="3863">
                  <c:v>0.57940900000000006</c:v>
                </c:pt>
                <c:pt idx="3864">
                  <c:v>0.57964799999999994</c:v>
                </c:pt>
                <c:pt idx="3865">
                  <c:v>0.57975200000000005</c:v>
                </c:pt>
                <c:pt idx="3866">
                  <c:v>0.57993899999999998</c:v>
                </c:pt>
                <c:pt idx="3867">
                  <c:v>0.58006400000000002</c:v>
                </c:pt>
                <c:pt idx="3868">
                  <c:v>0.58022299999999993</c:v>
                </c:pt>
                <c:pt idx="3869">
                  <c:v>0.58040200000000008</c:v>
                </c:pt>
                <c:pt idx="3870">
                  <c:v>0.58043100000000003</c:v>
                </c:pt>
                <c:pt idx="3871">
                  <c:v>0.58061499999999999</c:v>
                </c:pt>
                <c:pt idx="3872">
                  <c:v>0.58082900000000004</c:v>
                </c:pt>
                <c:pt idx="3873">
                  <c:v>0.580924</c:v>
                </c:pt>
                <c:pt idx="3874">
                  <c:v>0.58111999999999997</c:v>
                </c:pt>
                <c:pt idx="3875">
                  <c:v>0.58123000000000002</c:v>
                </c:pt>
                <c:pt idx="3876">
                  <c:v>0.58140500000000006</c:v>
                </c:pt>
                <c:pt idx="3877">
                  <c:v>0.58152799999999993</c:v>
                </c:pt>
                <c:pt idx="3878">
                  <c:v>0.58173999999999992</c:v>
                </c:pt>
                <c:pt idx="3879">
                  <c:v>0.58188700000000004</c:v>
                </c:pt>
                <c:pt idx="3880">
                  <c:v>0.58202600000000004</c:v>
                </c:pt>
                <c:pt idx="3881">
                  <c:v>0.58214100000000002</c:v>
                </c:pt>
                <c:pt idx="3882">
                  <c:v>0.58230700000000002</c:v>
                </c:pt>
                <c:pt idx="3883">
                  <c:v>0.58247599999999999</c:v>
                </c:pt>
                <c:pt idx="3884">
                  <c:v>0.58261300000000005</c:v>
                </c:pt>
                <c:pt idx="3885">
                  <c:v>0.58274799999999993</c:v>
                </c:pt>
                <c:pt idx="3886">
                  <c:v>0.582866</c:v>
                </c:pt>
                <c:pt idx="3887">
                  <c:v>0.58304100000000003</c:v>
                </c:pt>
                <c:pt idx="3888">
                  <c:v>0.58320099999999997</c:v>
                </c:pt>
                <c:pt idx="3889">
                  <c:v>0.58332799999999996</c:v>
                </c:pt>
                <c:pt idx="3890">
                  <c:v>0.58353299999999997</c:v>
                </c:pt>
                <c:pt idx="3891">
                  <c:v>0.58366400000000007</c:v>
                </c:pt>
                <c:pt idx="3892">
                  <c:v>0.58382600000000007</c:v>
                </c:pt>
                <c:pt idx="3893">
                  <c:v>0.58392100000000002</c:v>
                </c:pt>
                <c:pt idx="3894">
                  <c:v>0.58414200000000005</c:v>
                </c:pt>
                <c:pt idx="3895">
                  <c:v>0.58428400000000003</c:v>
                </c:pt>
                <c:pt idx="3896">
                  <c:v>0.584426</c:v>
                </c:pt>
                <c:pt idx="3897">
                  <c:v>0.58452399999999993</c:v>
                </c:pt>
                <c:pt idx="3898">
                  <c:v>0.58471700000000004</c:v>
                </c:pt>
                <c:pt idx="3899">
                  <c:v>0.58487100000000003</c:v>
                </c:pt>
                <c:pt idx="3900">
                  <c:v>0.58494399999999991</c:v>
                </c:pt>
                <c:pt idx="3901">
                  <c:v>0.58516999999999997</c:v>
                </c:pt>
                <c:pt idx="3902">
                  <c:v>0.58530300000000002</c:v>
                </c:pt>
                <c:pt idx="3903">
                  <c:v>0.58542700000000003</c:v>
                </c:pt>
                <c:pt idx="3904">
                  <c:v>0.58556300000000006</c:v>
                </c:pt>
                <c:pt idx="3905">
                  <c:v>0.58571899999999999</c:v>
                </c:pt>
                <c:pt idx="3906">
                  <c:v>0.58584599999999998</c:v>
                </c:pt>
                <c:pt idx="3907">
                  <c:v>0.586009</c:v>
                </c:pt>
                <c:pt idx="3908">
                  <c:v>0.58626899999999993</c:v>
                </c:pt>
                <c:pt idx="3909">
                  <c:v>0.58630499999999997</c:v>
                </c:pt>
                <c:pt idx="3910">
                  <c:v>0.58649200000000001</c:v>
                </c:pt>
                <c:pt idx="3911">
                  <c:v>0.58663100000000001</c:v>
                </c:pt>
                <c:pt idx="3912">
                  <c:v>0.58682200000000007</c:v>
                </c:pt>
                <c:pt idx="3913">
                  <c:v>0.58695600000000003</c:v>
                </c:pt>
                <c:pt idx="3914">
                  <c:v>0.58716099999999993</c:v>
                </c:pt>
                <c:pt idx="3915">
                  <c:v>0.587283</c:v>
                </c:pt>
                <c:pt idx="3916">
                  <c:v>0.58733199999999997</c:v>
                </c:pt>
                <c:pt idx="3917">
                  <c:v>0.58752799999999994</c:v>
                </c:pt>
                <c:pt idx="3918">
                  <c:v>0.58769199999999999</c:v>
                </c:pt>
                <c:pt idx="3919">
                  <c:v>0.58781000000000005</c:v>
                </c:pt>
                <c:pt idx="3920">
                  <c:v>0.588001</c:v>
                </c:pt>
                <c:pt idx="3921">
                  <c:v>0.58814</c:v>
                </c:pt>
                <c:pt idx="3922">
                  <c:v>0.58826499999999993</c:v>
                </c:pt>
                <c:pt idx="3923">
                  <c:v>0.58844099999999999</c:v>
                </c:pt>
                <c:pt idx="3924">
                  <c:v>0.58858100000000002</c:v>
                </c:pt>
                <c:pt idx="3925">
                  <c:v>0.58865400000000001</c:v>
                </c:pt>
                <c:pt idx="3926">
                  <c:v>0.58886400000000005</c:v>
                </c:pt>
                <c:pt idx="3927">
                  <c:v>0.58901499999999996</c:v>
                </c:pt>
                <c:pt idx="3928">
                  <c:v>0.58914800000000001</c:v>
                </c:pt>
                <c:pt idx="3929">
                  <c:v>0.58935300000000002</c:v>
                </c:pt>
                <c:pt idx="3930">
                  <c:v>0.58948800000000001</c:v>
                </c:pt>
                <c:pt idx="3931">
                  <c:v>0.58964799999999995</c:v>
                </c:pt>
                <c:pt idx="3932">
                  <c:v>0.58979599999999999</c:v>
                </c:pt>
                <c:pt idx="3933">
                  <c:v>0.58987900000000004</c:v>
                </c:pt>
                <c:pt idx="3934">
                  <c:v>0.59004799999999991</c:v>
                </c:pt>
                <c:pt idx="3935">
                  <c:v>0.59021099999999993</c:v>
                </c:pt>
                <c:pt idx="3936">
                  <c:v>0.59034799999999998</c:v>
                </c:pt>
                <c:pt idx="3937">
                  <c:v>0.590561</c:v>
                </c:pt>
                <c:pt idx="3938">
                  <c:v>0.59065800000000002</c:v>
                </c:pt>
                <c:pt idx="3939">
                  <c:v>0.59082100000000004</c:v>
                </c:pt>
                <c:pt idx="3940">
                  <c:v>0.59095399999999998</c:v>
                </c:pt>
                <c:pt idx="3941">
                  <c:v>0.59114999999999995</c:v>
                </c:pt>
                <c:pt idx="3942">
                  <c:v>0.59128900000000006</c:v>
                </c:pt>
                <c:pt idx="3943">
                  <c:v>0.59150100000000005</c:v>
                </c:pt>
                <c:pt idx="3944">
                  <c:v>0.59154499999999999</c:v>
                </c:pt>
                <c:pt idx="3945">
                  <c:v>0.59176200000000001</c:v>
                </c:pt>
                <c:pt idx="3946">
                  <c:v>0.59187900000000004</c:v>
                </c:pt>
                <c:pt idx="3947">
                  <c:v>0.59203500000000009</c:v>
                </c:pt>
                <c:pt idx="3948">
                  <c:v>0.59217600000000004</c:v>
                </c:pt>
                <c:pt idx="3949">
                  <c:v>0.592395</c:v>
                </c:pt>
                <c:pt idx="3950">
                  <c:v>0.59246999999999994</c:v>
                </c:pt>
                <c:pt idx="3951">
                  <c:v>0.59263599999999994</c:v>
                </c:pt>
                <c:pt idx="3952">
                  <c:v>0.59275900000000004</c:v>
                </c:pt>
                <c:pt idx="3953">
                  <c:v>0.59293399999999996</c:v>
                </c:pt>
                <c:pt idx="3954">
                  <c:v>0.59305099999999999</c:v>
                </c:pt>
                <c:pt idx="3955">
                  <c:v>0.593248</c:v>
                </c:pt>
                <c:pt idx="3956">
                  <c:v>0.59336699999999998</c:v>
                </c:pt>
                <c:pt idx="3957">
                  <c:v>0.59354499999999999</c:v>
                </c:pt>
                <c:pt idx="3958">
                  <c:v>0.59368799999999999</c:v>
                </c:pt>
                <c:pt idx="3959">
                  <c:v>0.59387800000000002</c:v>
                </c:pt>
                <c:pt idx="3960">
                  <c:v>0.59402500000000003</c:v>
                </c:pt>
                <c:pt idx="3961">
                  <c:v>0.59413400000000005</c:v>
                </c:pt>
                <c:pt idx="3962">
                  <c:v>0.59433100000000005</c:v>
                </c:pt>
                <c:pt idx="3963">
                  <c:v>0.59448999999999996</c:v>
                </c:pt>
                <c:pt idx="3964">
                  <c:v>0.59455600000000008</c:v>
                </c:pt>
                <c:pt idx="3965">
                  <c:v>0.59473199999999993</c:v>
                </c:pt>
                <c:pt idx="3966">
                  <c:v>0.59486700000000003</c:v>
                </c:pt>
                <c:pt idx="3967">
                  <c:v>0.59504799999999991</c:v>
                </c:pt>
                <c:pt idx="3968">
                  <c:v>0.595217</c:v>
                </c:pt>
                <c:pt idx="3969">
                  <c:v>0.59533900000000006</c:v>
                </c:pt>
                <c:pt idx="3970">
                  <c:v>0.59551200000000004</c:v>
                </c:pt>
                <c:pt idx="3971">
                  <c:v>0.59559700000000004</c:v>
                </c:pt>
                <c:pt idx="3972">
                  <c:v>0.59581899999999999</c:v>
                </c:pt>
                <c:pt idx="3973">
                  <c:v>0.59591000000000005</c:v>
                </c:pt>
                <c:pt idx="3974">
                  <c:v>0.59612700000000007</c:v>
                </c:pt>
                <c:pt idx="3975">
                  <c:v>0.59629500000000002</c:v>
                </c:pt>
                <c:pt idx="3976">
                  <c:v>0.59638100000000005</c:v>
                </c:pt>
                <c:pt idx="3977">
                  <c:v>0.59653599999999996</c:v>
                </c:pt>
                <c:pt idx="3978">
                  <c:v>0.59666200000000003</c:v>
                </c:pt>
                <c:pt idx="3979">
                  <c:v>0.59682800000000003</c:v>
                </c:pt>
                <c:pt idx="3980">
                  <c:v>0.596974</c:v>
                </c:pt>
                <c:pt idx="3981">
                  <c:v>0.59714599999999995</c:v>
                </c:pt>
                <c:pt idx="3982">
                  <c:v>0.59727399999999997</c:v>
                </c:pt>
                <c:pt idx="3983">
                  <c:v>0.59739799999999998</c:v>
                </c:pt>
                <c:pt idx="3984">
                  <c:v>0.59759600000000002</c:v>
                </c:pt>
                <c:pt idx="3985">
                  <c:v>0.59772599999999998</c:v>
                </c:pt>
                <c:pt idx="3986">
                  <c:v>0.59789399999999993</c:v>
                </c:pt>
                <c:pt idx="3987">
                  <c:v>0.59805699999999995</c:v>
                </c:pt>
                <c:pt idx="3988">
                  <c:v>0.59817700000000007</c:v>
                </c:pt>
                <c:pt idx="3989">
                  <c:v>0.59837099999999999</c:v>
                </c:pt>
                <c:pt idx="3990">
                  <c:v>0.59853000000000001</c:v>
                </c:pt>
                <c:pt idx="3991">
                  <c:v>0.59864200000000001</c:v>
                </c:pt>
                <c:pt idx="3992">
                  <c:v>0.59878599999999993</c:v>
                </c:pt>
                <c:pt idx="3993">
                  <c:v>0.59891000000000005</c:v>
                </c:pt>
                <c:pt idx="3994">
                  <c:v>0.59911800000000004</c:v>
                </c:pt>
                <c:pt idx="3995">
                  <c:v>0.59926199999999996</c:v>
                </c:pt>
                <c:pt idx="3996">
                  <c:v>0.599383</c:v>
                </c:pt>
                <c:pt idx="3997">
                  <c:v>0.599526</c:v>
                </c:pt>
                <c:pt idx="3998">
                  <c:v>0.59967399999999993</c:v>
                </c:pt>
                <c:pt idx="3999">
                  <c:v>0.599885</c:v>
                </c:pt>
                <c:pt idx="4000">
                  <c:v>0.60003100000000009</c:v>
                </c:pt>
                <c:pt idx="4001">
                  <c:v>0.60012299999999996</c:v>
                </c:pt>
                <c:pt idx="4002">
                  <c:v>0.60025499999999998</c:v>
                </c:pt>
                <c:pt idx="4003">
                  <c:v>0.600491</c:v>
                </c:pt>
                <c:pt idx="4004">
                  <c:v>0.60057399999999994</c:v>
                </c:pt>
                <c:pt idx="4005">
                  <c:v>0.60075600000000007</c:v>
                </c:pt>
                <c:pt idx="4006">
                  <c:v>0.60093099999999999</c:v>
                </c:pt>
                <c:pt idx="4007">
                  <c:v>0.60103000000000006</c:v>
                </c:pt>
                <c:pt idx="4008">
                  <c:v>0.60120699999999994</c:v>
                </c:pt>
                <c:pt idx="4009">
                  <c:v>0.60134799999999999</c:v>
                </c:pt>
                <c:pt idx="4010">
                  <c:v>0.60150100000000006</c:v>
                </c:pt>
                <c:pt idx="4011">
                  <c:v>0.60165400000000002</c:v>
                </c:pt>
                <c:pt idx="4012">
                  <c:v>0.60175000000000001</c:v>
                </c:pt>
                <c:pt idx="4013">
                  <c:v>0.601877</c:v>
                </c:pt>
                <c:pt idx="4014">
                  <c:v>0.60211300000000001</c:v>
                </c:pt>
                <c:pt idx="4015">
                  <c:v>0.60220899999999999</c:v>
                </c:pt>
                <c:pt idx="4016">
                  <c:v>0.60235699999999992</c:v>
                </c:pt>
                <c:pt idx="4017">
                  <c:v>0.60250500000000007</c:v>
                </c:pt>
                <c:pt idx="4018">
                  <c:v>0.60275299999999998</c:v>
                </c:pt>
                <c:pt idx="4019">
                  <c:v>0.602773</c:v>
                </c:pt>
                <c:pt idx="4020">
                  <c:v>0.60300799999999999</c:v>
                </c:pt>
                <c:pt idx="4021">
                  <c:v>0.60314400000000001</c:v>
                </c:pt>
                <c:pt idx="4022">
                  <c:v>0.60326899999999994</c:v>
                </c:pt>
                <c:pt idx="4023">
                  <c:v>0.60348000000000002</c:v>
                </c:pt>
                <c:pt idx="4024">
                  <c:v>0.60358999999999996</c:v>
                </c:pt>
                <c:pt idx="4025">
                  <c:v>0.60374799999999995</c:v>
                </c:pt>
                <c:pt idx="4026">
                  <c:v>0.60392900000000005</c:v>
                </c:pt>
                <c:pt idx="4027">
                  <c:v>0.60401499999999997</c:v>
                </c:pt>
                <c:pt idx="4028">
                  <c:v>0.604186</c:v>
                </c:pt>
                <c:pt idx="4029">
                  <c:v>0.60435399999999995</c:v>
                </c:pt>
                <c:pt idx="4030">
                  <c:v>0.60451999999999995</c:v>
                </c:pt>
                <c:pt idx="4031">
                  <c:v>0.60466300000000006</c:v>
                </c:pt>
                <c:pt idx="4032">
                  <c:v>0.60475400000000001</c:v>
                </c:pt>
                <c:pt idx="4033">
                  <c:v>0.60486700000000004</c:v>
                </c:pt>
                <c:pt idx="4034">
                  <c:v>0.60512100000000002</c:v>
                </c:pt>
                <c:pt idx="4035">
                  <c:v>0.60528800000000005</c:v>
                </c:pt>
                <c:pt idx="4036">
                  <c:v>0.60533300000000001</c:v>
                </c:pt>
                <c:pt idx="4037">
                  <c:v>0.60549300000000006</c:v>
                </c:pt>
                <c:pt idx="4038">
                  <c:v>0.60571700000000006</c:v>
                </c:pt>
                <c:pt idx="4039">
                  <c:v>0.60581600000000002</c:v>
                </c:pt>
                <c:pt idx="4040">
                  <c:v>0.605966</c:v>
                </c:pt>
                <c:pt idx="4041">
                  <c:v>0.60612200000000005</c:v>
                </c:pt>
                <c:pt idx="4042">
                  <c:v>0.60627200000000003</c:v>
                </c:pt>
                <c:pt idx="4043">
                  <c:v>0.60641899999999993</c:v>
                </c:pt>
                <c:pt idx="4044">
                  <c:v>0.60661999999999994</c:v>
                </c:pt>
                <c:pt idx="4045">
                  <c:v>0.60683999999999994</c:v>
                </c:pt>
                <c:pt idx="4046">
                  <c:v>0.60699499999999995</c:v>
                </c:pt>
                <c:pt idx="4047">
                  <c:v>0.60716199999999998</c:v>
                </c:pt>
                <c:pt idx="4048">
                  <c:v>0.60730600000000001</c:v>
                </c:pt>
                <c:pt idx="4049">
                  <c:v>0.60746299999999998</c:v>
                </c:pt>
                <c:pt idx="4050">
                  <c:v>0.60755999999999999</c:v>
                </c:pt>
                <c:pt idx="4051">
                  <c:v>0.60775900000000005</c:v>
                </c:pt>
                <c:pt idx="4052">
                  <c:v>0.60791000000000006</c:v>
                </c:pt>
                <c:pt idx="4053">
                  <c:v>0.607989</c:v>
                </c:pt>
                <c:pt idx="4054">
                  <c:v>0.60822200000000004</c:v>
                </c:pt>
                <c:pt idx="4055">
                  <c:v>0.60826400000000003</c:v>
                </c:pt>
                <c:pt idx="4056">
                  <c:v>0.60842600000000002</c:v>
                </c:pt>
                <c:pt idx="4057">
                  <c:v>0.60865100000000005</c:v>
                </c:pt>
                <c:pt idx="4058">
                  <c:v>0.60873599999999994</c:v>
                </c:pt>
                <c:pt idx="4059">
                  <c:v>0.60892400000000002</c:v>
                </c:pt>
                <c:pt idx="4060">
                  <c:v>0.60900900000000002</c:v>
                </c:pt>
                <c:pt idx="4061">
                  <c:v>0.60924</c:v>
                </c:pt>
                <c:pt idx="4062">
                  <c:v>0.60935699999999993</c:v>
                </c:pt>
                <c:pt idx="4063">
                  <c:v>0.60950700000000002</c:v>
                </c:pt>
                <c:pt idx="4064">
                  <c:v>0.60962099999999997</c:v>
                </c:pt>
                <c:pt idx="4065">
                  <c:v>0.60978999999999994</c:v>
                </c:pt>
                <c:pt idx="4066">
                  <c:v>0.60992000000000002</c:v>
                </c:pt>
                <c:pt idx="4067">
                  <c:v>0.61012</c:v>
                </c:pt>
                <c:pt idx="4068">
                  <c:v>0.61022200000000004</c:v>
                </c:pt>
                <c:pt idx="4069">
                  <c:v>0.61039600000000005</c:v>
                </c:pt>
                <c:pt idx="4070">
                  <c:v>0.61052799999999996</c:v>
                </c:pt>
                <c:pt idx="4071">
                  <c:v>0.61074300000000004</c:v>
                </c:pt>
                <c:pt idx="4072">
                  <c:v>0.61085299999999998</c:v>
                </c:pt>
                <c:pt idx="4073">
                  <c:v>0.610958</c:v>
                </c:pt>
                <c:pt idx="4074">
                  <c:v>0.61119100000000004</c:v>
                </c:pt>
                <c:pt idx="4075">
                  <c:v>0.61121800000000004</c:v>
                </c:pt>
                <c:pt idx="4076">
                  <c:v>0.61137200000000003</c:v>
                </c:pt>
                <c:pt idx="4077">
                  <c:v>0.61156499999999991</c:v>
                </c:pt>
                <c:pt idx="4078">
                  <c:v>0.611738</c:v>
                </c:pt>
                <c:pt idx="4079">
                  <c:v>0.61187499999999995</c:v>
                </c:pt>
                <c:pt idx="4080">
                  <c:v>0.61201400000000006</c:v>
                </c:pt>
                <c:pt idx="4081">
                  <c:v>0.61216899999999996</c:v>
                </c:pt>
                <c:pt idx="4082">
                  <c:v>0.61231000000000002</c:v>
                </c:pt>
                <c:pt idx="4083">
                  <c:v>0.61249600000000004</c:v>
                </c:pt>
                <c:pt idx="4084">
                  <c:v>0.61263199999999995</c:v>
                </c:pt>
                <c:pt idx="4085">
                  <c:v>0.61273199999999994</c:v>
                </c:pt>
                <c:pt idx="4086">
                  <c:v>0.61293299999999995</c:v>
                </c:pt>
                <c:pt idx="4087">
                  <c:v>0.61302699999999999</c:v>
                </c:pt>
                <c:pt idx="4088">
                  <c:v>0.61319799999999991</c:v>
                </c:pt>
                <c:pt idx="4089">
                  <c:v>0.61336299999999999</c:v>
                </c:pt>
                <c:pt idx="4090">
                  <c:v>0.61350000000000005</c:v>
                </c:pt>
                <c:pt idx="4091">
                  <c:v>0.61362700000000003</c:v>
                </c:pt>
                <c:pt idx="4092">
                  <c:v>0.61379799999999995</c:v>
                </c:pt>
                <c:pt idx="4093">
                  <c:v>0.61389700000000003</c:v>
                </c:pt>
                <c:pt idx="4094">
                  <c:v>0.61406499999999997</c:v>
                </c:pt>
                <c:pt idx="4095">
                  <c:v>0.61427299999999996</c:v>
                </c:pt>
                <c:pt idx="4096">
                  <c:v>0.61438800000000005</c:v>
                </c:pt>
                <c:pt idx="4097">
                  <c:v>0.61455300000000002</c:v>
                </c:pt>
                <c:pt idx="4098">
                  <c:v>0.61472499999999997</c:v>
                </c:pt>
                <c:pt idx="4099">
                  <c:v>0.61480900000000005</c:v>
                </c:pt>
                <c:pt idx="4100">
                  <c:v>0.61494199999999999</c:v>
                </c:pt>
                <c:pt idx="4101">
                  <c:v>0.61518200000000001</c:v>
                </c:pt>
                <c:pt idx="4102">
                  <c:v>0.61532500000000001</c:v>
                </c:pt>
                <c:pt idx="4103">
                  <c:v>0.615429</c:v>
                </c:pt>
                <c:pt idx="4104">
                  <c:v>0.61560500000000007</c:v>
                </c:pt>
                <c:pt idx="4105">
                  <c:v>0.61572899999999997</c:v>
                </c:pt>
                <c:pt idx="4106">
                  <c:v>0.61592100000000005</c:v>
                </c:pt>
                <c:pt idx="4107">
                  <c:v>0.61596899999999999</c:v>
                </c:pt>
                <c:pt idx="4108">
                  <c:v>0.61613300000000004</c:v>
                </c:pt>
                <c:pt idx="4109">
                  <c:v>0.61638100000000007</c:v>
                </c:pt>
                <c:pt idx="4110">
                  <c:v>0.61654900000000001</c:v>
                </c:pt>
                <c:pt idx="4111">
                  <c:v>0.61663999999999997</c:v>
                </c:pt>
                <c:pt idx="4112">
                  <c:v>0.61677999999999999</c:v>
                </c:pt>
                <c:pt idx="4113">
                  <c:v>0.61691200000000002</c:v>
                </c:pt>
                <c:pt idx="4114">
                  <c:v>0.61709999999999998</c:v>
                </c:pt>
                <c:pt idx="4115">
                  <c:v>0.617255</c:v>
                </c:pt>
                <c:pt idx="4116">
                  <c:v>0.61740699999999993</c:v>
                </c:pt>
                <c:pt idx="4117">
                  <c:v>0.61740399999999995</c:v>
                </c:pt>
                <c:pt idx="4118">
                  <c:v>0.61763699999999999</c:v>
                </c:pt>
                <c:pt idx="4119">
                  <c:v>0.61776799999999998</c:v>
                </c:pt>
                <c:pt idx="4120">
                  <c:v>0.61793699999999996</c:v>
                </c:pt>
                <c:pt idx="4121">
                  <c:v>0.61807000000000001</c:v>
                </c:pt>
                <c:pt idx="4122">
                  <c:v>0.61819000000000002</c:v>
                </c:pt>
                <c:pt idx="4123">
                  <c:v>0.61836499999999994</c:v>
                </c:pt>
                <c:pt idx="4124">
                  <c:v>0.61852099999999999</c:v>
                </c:pt>
                <c:pt idx="4125">
                  <c:v>0.618668</c:v>
                </c:pt>
                <c:pt idx="4126">
                  <c:v>0.61883999999999995</c:v>
                </c:pt>
                <c:pt idx="4127">
                  <c:v>0.61898399999999998</c:v>
                </c:pt>
                <c:pt idx="4128">
                  <c:v>0.61919199999999996</c:v>
                </c:pt>
                <c:pt idx="4129">
                  <c:v>0.61934100000000003</c:v>
                </c:pt>
                <c:pt idx="4130">
                  <c:v>0.61950300000000003</c:v>
                </c:pt>
                <c:pt idx="4131">
                  <c:v>0.61955400000000005</c:v>
                </c:pt>
                <c:pt idx="4132">
                  <c:v>0.61974499999999999</c:v>
                </c:pt>
                <c:pt idx="4133">
                  <c:v>0.61994199999999999</c:v>
                </c:pt>
                <c:pt idx="4134">
                  <c:v>0.62004099999999995</c:v>
                </c:pt>
                <c:pt idx="4135">
                  <c:v>0.62021199999999999</c:v>
                </c:pt>
                <c:pt idx="4136">
                  <c:v>0.62043100000000007</c:v>
                </c:pt>
                <c:pt idx="4137">
                  <c:v>0.62046400000000002</c:v>
                </c:pt>
                <c:pt idx="4138">
                  <c:v>0.62066899999999992</c:v>
                </c:pt>
                <c:pt idx="4139">
                  <c:v>0.62080800000000003</c:v>
                </c:pt>
                <c:pt idx="4140">
                  <c:v>0.62095800000000001</c:v>
                </c:pt>
                <c:pt idx="4141">
                  <c:v>0.62108799999999997</c:v>
                </c:pt>
                <c:pt idx="4142">
                  <c:v>0.62123300000000004</c:v>
                </c:pt>
                <c:pt idx="4143">
                  <c:v>0.62142200000000003</c:v>
                </c:pt>
                <c:pt idx="4144">
                  <c:v>0.62156899999999993</c:v>
                </c:pt>
                <c:pt idx="4145">
                  <c:v>0.62168199999999996</c:v>
                </c:pt>
                <c:pt idx="4146">
                  <c:v>0.62187499999999996</c:v>
                </c:pt>
                <c:pt idx="4147">
                  <c:v>0.62202000000000002</c:v>
                </c:pt>
                <c:pt idx="4148">
                  <c:v>0.62217800000000001</c:v>
                </c:pt>
                <c:pt idx="4149">
                  <c:v>0.62228700000000003</c:v>
                </c:pt>
                <c:pt idx="4150">
                  <c:v>0.62250699999999992</c:v>
                </c:pt>
                <c:pt idx="4151">
                  <c:v>0.62258500000000006</c:v>
                </c:pt>
                <c:pt idx="4152">
                  <c:v>0.62271699999999996</c:v>
                </c:pt>
                <c:pt idx="4153">
                  <c:v>0.62295800000000001</c:v>
                </c:pt>
                <c:pt idx="4154">
                  <c:v>0.62307800000000002</c:v>
                </c:pt>
                <c:pt idx="4155">
                  <c:v>0.62326000000000004</c:v>
                </c:pt>
                <c:pt idx="4156">
                  <c:v>0.62337100000000001</c:v>
                </c:pt>
                <c:pt idx="4157">
                  <c:v>0.62353500000000006</c:v>
                </c:pt>
                <c:pt idx="4158">
                  <c:v>0.62370600000000009</c:v>
                </c:pt>
                <c:pt idx="4159">
                  <c:v>0.623861</c:v>
                </c:pt>
                <c:pt idx="4160">
                  <c:v>0.62403599999999992</c:v>
                </c:pt>
                <c:pt idx="4161">
                  <c:v>0.62412600000000007</c:v>
                </c:pt>
                <c:pt idx="4162">
                  <c:v>0.6242939999999999</c:v>
                </c:pt>
                <c:pt idx="4163">
                  <c:v>0.62445699999999993</c:v>
                </c:pt>
                <c:pt idx="4164">
                  <c:v>0.62456599999999995</c:v>
                </c:pt>
                <c:pt idx="4165">
                  <c:v>0.62477899999999997</c:v>
                </c:pt>
                <c:pt idx="4166">
                  <c:v>0.62492300000000001</c:v>
                </c:pt>
                <c:pt idx="4167">
                  <c:v>0.62503500000000001</c:v>
                </c:pt>
                <c:pt idx="4168">
                  <c:v>0.62521599999999999</c:v>
                </c:pt>
                <c:pt idx="4169">
                  <c:v>0.62534999999999996</c:v>
                </c:pt>
                <c:pt idx="4170">
                  <c:v>0.62552700000000006</c:v>
                </c:pt>
                <c:pt idx="4171">
                  <c:v>0.62566699999999997</c:v>
                </c:pt>
                <c:pt idx="4172">
                  <c:v>0.625776</c:v>
                </c:pt>
                <c:pt idx="4173">
                  <c:v>0.62597999999999998</c:v>
                </c:pt>
                <c:pt idx="4174">
                  <c:v>0.62612999999999996</c:v>
                </c:pt>
                <c:pt idx="4175">
                  <c:v>0.62630699999999995</c:v>
                </c:pt>
                <c:pt idx="4176">
                  <c:v>0.62641800000000003</c:v>
                </c:pt>
                <c:pt idx="4177">
                  <c:v>0.62656299999999998</c:v>
                </c:pt>
                <c:pt idx="4178">
                  <c:v>0.62672899999999998</c:v>
                </c:pt>
                <c:pt idx="4179">
                  <c:v>0.62681000000000009</c:v>
                </c:pt>
                <c:pt idx="4180">
                  <c:v>0.62706499999999998</c:v>
                </c:pt>
                <c:pt idx="4181">
                  <c:v>0.62712999999999997</c:v>
                </c:pt>
                <c:pt idx="4182">
                  <c:v>0.62727900000000003</c:v>
                </c:pt>
                <c:pt idx="4183">
                  <c:v>0.62749999999999995</c:v>
                </c:pt>
                <c:pt idx="4184">
                  <c:v>0.62764600000000004</c:v>
                </c:pt>
                <c:pt idx="4185">
                  <c:v>0.62771899999999992</c:v>
                </c:pt>
                <c:pt idx="4186">
                  <c:v>0.627888</c:v>
                </c:pt>
                <c:pt idx="4187">
                  <c:v>0.62803999999999993</c:v>
                </c:pt>
                <c:pt idx="4188">
                  <c:v>0.62822299999999998</c:v>
                </c:pt>
                <c:pt idx="4189">
                  <c:v>0.62836099999999995</c:v>
                </c:pt>
                <c:pt idx="4190">
                  <c:v>0.62854300000000007</c:v>
                </c:pt>
                <c:pt idx="4191">
                  <c:v>0.628637</c:v>
                </c:pt>
                <c:pt idx="4192">
                  <c:v>0.62881100000000001</c:v>
                </c:pt>
                <c:pt idx="4193">
                  <c:v>0.62895400000000001</c:v>
                </c:pt>
                <c:pt idx="4194">
                  <c:v>0.62909799999999994</c:v>
                </c:pt>
                <c:pt idx="4195">
                  <c:v>0.62924799999999992</c:v>
                </c:pt>
                <c:pt idx="4196">
                  <c:v>0.62946499999999994</c:v>
                </c:pt>
                <c:pt idx="4197">
                  <c:v>0.62952399999999997</c:v>
                </c:pt>
                <c:pt idx="4198">
                  <c:v>0.629687</c:v>
                </c:pt>
                <c:pt idx="4199">
                  <c:v>0.62987099999999996</c:v>
                </c:pt>
                <c:pt idx="4200">
                  <c:v>0.63004599999999999</c:v>
                </c:pt>
                <c:pt idx="4201">
                  <c:v>0.630162</c:v>
                </c:pt>
                <c:pt idx="4202">
                  <c:v>0.63024099999999994</c:v>
                </c:pt>
                <c:pt idx="4203">
                  <c:v>0.63042900000000002</c:v>
                </c:pt>
                <c:pt idx="4204">
                  <c:v>0.63058500000000006</c:v>
                </c:pt>
                <c:pt idx="4205">
                  <c:v>0.63073299999999999</c:v>
                </c:pt>
                <c:pt idx="4206">
                  <c:v>0.63089499999999998</c:v>
                </c:pt>
                <c:pt idx="4207">
                  <c:v>0.63102899999999995</c:v>
                </c:pt>
                <c:pt idx="4208">
                  <c:v>0.63119999999999998</c:v>
                </c:pt>
                <c:pt idx="4209">
                  <c:v>0.63128600000000001</c:v>
                </c:pt>
                <c:pt idx="4210">
                  <c:v>0.63147200000000003</c:v>
                </c:pt>
                <c:pt idx="4211">
                  <c:v>0.63164900000000002</c:v>
                </c:pt>
                <c:pt idx="4212">
                  <c:v>0.63184200000000001</c:v>
                </c:pt>
                <c:pt idx="4213">
                  <c:v>0.631938</c:v>
                </c:pt>
                <c:pt idx="4214">
                  <c:v>0.63205100000000003</c:v>
                </c:pt>
                <c:pt idx="4215">
                  <c:v>0.63229199999999997</c:v>
                </c:pt>
                <c:pt idx="4216">
                  <c:v>0.63237600000000005</c:v>
                </c:pt>
                <c:pt idx="4217">
                  <c:v>0.63256599999999996</c:v>
                </c:pt>
                <c:pt idx="4218">
                  <c:v>0.63269300000000006</c:v>
                </c:pt>
                <c:pt idx="4219">
                  <c:v>0.63280999999999998</c:v>
                </c:pt>
                <c:pt idx="4220">
                  <c:v>0.63298999999999994</c:v>
                </c:pt>
                <c:pt idx="4221">
                  <c:v>0.63312100000000004</c:v>
                </c:pt>
                <c:pt idx="4222">
                  <c:v>0.63327100000000003</c:v>
                </c:pt>
                <c:pt idx="4223">
                  <c:v>0.63348100000000007</c:v>
                </c:pt>
                <c:pt idx="4224">
                  <c:v>0.63350799999999996</c:v>
                </c:pt>
                <c:pt idx="4225">
                  <c:v>0.633745</c:v>
                </c:pt>
                <c:pt idx="4226">
                  <c:v>0.63386100000000001</c:v>
                </c:pt>
                <c:pt idx="4227">
                  <c:v>0.63403599999999993</c:v>
                </c:pt>
                <c:pt idx="4228">
                  <c:v>0.63420299999999996</c:v>
                </c:pt>
                <c:pt idx="4229">
                  <c:v>0.63438100000000008</c:v>
                </c:pt>
                <c:pt idx="4230">
                  <c:v>0.63445699999999994</c:v>
                </c:pt>
                <c:pt idx="4231">
                  <c:v>0.63464100000000001</c:v>
                </c:pt>
                <c:pt idx="4232">
                  <c:v>0.63479399999999997</c:v>
                </c:pt>
                <c:pt idx="4233">
                  <c:v>0.63495400000000002</c:v>
                </c:pt>
                <c:pt idx="4234">
                  <c:v>0.63508900000000001</c:v>
                </c:pt>
                <c:pt idx="4235">
                  <c:v>0.63519599999999998</c:v>
                </c:pt>
                <c:pt idx="4236">
                  <c:v>0.63540600000000003</c:v>
                </c:pt>
                <c:pt idx="4237">
                  <c:v>0.63554900000000003</c:v>
                </c:pt>
                <c:pt idx="4238">
                  <c:v>0.63570100000000007</c:v>
                </c:pt>
                <c:pt idx="4239">
                  <c:v>0.63587399999999994</c:v>
                </c:pt>
                <c:pt idx="4240">
                  <c:v>0.63596300000000006</c:v>
                </c:pt>
                <c:pt idx="4241">
                  <c:v>0.63617299999999999</c:v>
                </c:pt>
                <c:pt idx="4242">
                  <c:v>0.63629399999999992</c:v>
                </c:pt>
                <c:pt idx="4243">
                  <c:v>0.63646599999999998</c:v>
                </c:pt>
                <c:pt idx="4244">
                  <c:v>0.63655799999999996</c:v>
                </c:pt>
                <c:pt idx="4245">
                  <c:v>0.63675300000000001</c:v>
                </c:pt>
                <c:pt idx="4246">
                  <c:v>0.63688299999999998</c:v>
                </c:pt>
                <c:pt idx="4247">
                  <c:v>0.63707000000000003</c:v>
                </c:pt>
                <c:pt idx="4248">
                  <c:v>0.63721300000000003</c:v>
                </c:pt>
                <c:pt idx="4249">
                  <c:v>0.63737100000000002</c:v>
                </c:pt>
                <c:pt idx="4250">
                  <c:v>0.637517</c:v>
                </c:pt>
                <c:pt idx="4251">
                  <c:v>0.63760799999999995</c:v>
                </c:pt>
                <c:pt idx="4252">
                  <c:v>0.63783699999999999</c:v>
                </c:pt>
                <c:pt idx="4253">
                  <c:v>0.63798999999999995</c:v>
                </c:pt>
                <c:pt idx="4254">
                  <c:v>0.63811800000000007</c:v>
                </c:pt>
                <c:pt idx="4255">
                  <c:v>0.63823099999999999</c:v>
                </c:pt>
                <c:pt idx="4256">
                  <c:v>0.63839199999999996</c:v>
                </c:pt>
                <c:pt idx="4257">
                  <c:v>0.638513</c:v>
                </c:pt>
                <c:pt idx="4258">
                  <c:v>0.63866099999999992</c:v>
                </c:pt>
                <c:pt idx="4259">
                  <c:v>0.63877200000000001</c:v>
                </c:pt>
                <c:pt idx="4260">
                  <c:v>0.63903799999999999</c:v>
                </c:pt>
                <c:pt idx="4261">
                  <c:v>0.63910699999999998</c:v>
                </c:pt>
                <c:pt idx="4262">
                  <c:v>0.63929399999999992</c:v>
                </c:pt>
                <c:pt idx="4263">
                  <c:v>0.63945299999999994</c:v>
                </c:pt>
                <c:pt idx="4264">
                  <c:v>0.63960600000000001</c:v>
                </c:pt>
                <c:pt idx="4265">
                  <c:v>0.6397520000000001</c:v>
                </c:pt>
                <c:pt idx="4266">
                  <c:v>0.63995800000000003</c:v>
                </c:pt>
                <c:pt idx="4267">
                  <c:v>0.64007400000000003</c:v>
                </c:pt>
                <c:pt idx="4268">
                  <c:v>0.640208</c:v>
                </c:pt>
                <c:pt idx="4269">
                  <c:v>0.64039199999999996</c:v>
                </c:pt>
                <c:pt idx="4270">
                  <c:v>0.64047200000000004</c:v>
                </c:pt>
                <c:pt idx="4271">
                  <c:v>0.640598</c:v>
                </c:pt>
                <c:pt idx="4272">
                  <c:v>0.64086999999999994</c:v>
                </c:pt>
                <c:pt idx="4273">
                  <c:v>0.64089600000000002</c:v>
                </c:pt>
                <c:pt idx="4274">
                  <c:v>0.64105200000000007</c:v>
                </c:pt>
                <c:pt idx="4275">
                  <c:v>0.641262</c:v>
                </c:pt>
                <c:pt idx="4276">
                  <c:v>0.64137299999999997</c:v>
                </c:pt>
                <c:pt idx="4277">
                  <c:v>0.64153700000000002</c:v>
                </c:pt>
                <c:pt idx="4278">
                  <c:v>0.64169799999999999</c:v>
                </c:pt>
                <c:pt idx="4279">
                  <c:v>0.64183199999999996</c:v>
                </c:pt>
                <c:pt idx="4280">
                  <c:v>0.64202099999999995</c:v>
                </c:pt>
                <c:pt idx="4281">
                  <c:v>0.64214300000000002</c:v>
                </c:pt>
                <c:pt idx="4282">
                  <c:v>0.64231499999999997</c:v>
                </c:pt>
                <c:pt idx="4283">
                  <c:v>0.64244499999999993</c:v>
                </c:pt>
                <c:pt idx="4284">
                  <c:v>0.64259100000000002</c:v>
                </c:pt>
                <c:pt idx="4285">
                  <c:v>0.64272799999999997</c:v>
                </c:pt>
                <c:pt idx="4286">
                  <c:v>0.64284600000000003</c:v>
                </c:pt>
                <c:pt idx="4287">
                  <c:v>0.64302499999999996</c:v>
                </c:pt>
                <c:pt idx="4288">
                  <c:v>0.64317500000000005</c:v>
                </c:pt>
                <c:pt idx="4289">
                  <c:v>0.64336099999999996</c:v>
                </c:pt>
                <c:pt idx="4290">
                  <c:v>0.64349999999999996</c:v>
                </c:pt>
                <c:pt idx="4291">
                  <c:v>0.64365899999999998</c:v>
                </c:pt>
                <c:pt idx="4292">
                  <c:v>0.64381199999999994</c:v>
                </c:pt>
                <c:pt idx="4293">
                  <c:v>0.64390800000000004</c:v>
                </c:pt>
                <c:pt idx="4294">
                  <c:v>0.64410800000000001</c:v>
                </c:pt>
                <c:pt idx="4295">
                  <c:v>0.64425399999999999</c:v>
                </c:pt>
                <c:pt idx="4296">
                  <c:v>0.64438899999999999</c:v>
                </c:pt>
                <c:pt idx="4297">
                  <c:v>0.64451999999999998</c:v>
                </c:pt>
                <c:pt idx="4298">
                  <c:v>0.644675</c:v>
                </c:pt>
                <c:pt idx="4299">
                  <c:v>0.64486399999999999</c:v>
                </c:pt>
                <c:pt idx="4300">
                  <c:v>0.64502199999999998</c:v>
                </c:pt>
                <c:pt idx="4301">
                  <c:v>0.64513199999999993</c:v>
                </c:pt>
                <c:pt idx="4302">
                  <c:v>0.64530500000000002</c:v>
                </c:pt>
                <c:pt idx="4303">
                  <c:v>0.64542900000000003</c:v>
                </c:pt>
                <c:pt idx="4304">
                  <c:v>0.64558400000000005</c:v>
                </c:pt>
                <c:pt idx="4305">
                  <c:v>0.645783</c:v>
                </c:pt>
                <c:pt idx="4306">
                  <c:v>0.64589300000000005</c:v>
                </c:pt>
                <c:pt idx="4307">
                  <c:v>0.64607399999999993</c:v>
                </c:pt>
                <c:pt idx="4308">
                  <c:v>0.64623699999999995</c:v>
                </c:pt>
                <c:pt idx="4309">
                  <c:v>0.64636000000000005</c:v>
                </c:pt>
                <c:pt idx="4310">
                  <c:v>0.64650799999999997</c:v>
                </c:pt>
                <c:pt idx="4311">
                  <c:v>0.64666899999999994</c:v>
                </c:pt>
                <c:pt idx="4312">
                  <c:v>0.64682099999999998</c:v>
                </c:pt>
                <c:pt idx="4313">
                  <c:v>0.64694799999999997</c:v>
                </c:pt>
                <c:pt idx="4314">
                  <c:v>0.64711300000000005</c:v>
                </c:pt>
                <c:pt idx="4315">
                  <c:v>0.64726899999999998</c:v>
                </c:pt>
                <c:pt idx="4316">
                  <c:v>0.64740699999999995</c:v>
                </c:pt>
                <c:pt idx="4317">
                  <c:v>0.64756499999999995</c:v>
                </c:pt>
                <c:pt idx="4318">
                  <c:v>0.64771000000000001</c:v>
                </c:pt>
                <c:pt idx="4319">
                  <c:v>0.647841</c:v>
                </c:pt>
                <c:pt idx="4320">
                  <c:v>0.64802899999999997</c:v>
                </c:pt>
                <c:pt idx="4321">
                  <c:v>0.648119</c:v>
                </c:pt>
                <c:pt idx="4322">
                  <c:v>0.64828799999999998</c:v>
                </c:pt>
                <c:pt idx="4323">
                  <c:v>0.64845399999999997</c:v>
                </c:pt>
                <c:pt idx="4324">
                  <c:v>0.64860200000000001</c:v>
                </c:pt>
                <c:pt idx="4325">
                  <c:v>0.64876099999999992</c:v>
                </c:pt>
                <c:pt idx="4326">
                  <c:v>0.64888599999999996</c:v>
                </c:pt>
                <c:pt idx="4327">
                  <c:v>0.64899099999999998</c:v>
                </c:pt>
                <c:pt idx="4328">
                  <c:v>0.64919099999999996</c:v>
                </c:pt>
                <c:pt idx="4329">
                  <c:v>0.64939499999999994</c:v>
                </c:pt>
                <c:pt idx="4330">
                  <c:v>0.64947600000000005</c:v>
                </c:pt>
                <c:pt idx="4331">
                  <c:v>0.64967600000000003</c:v>
                </c:pt>
                <c:pt idx="4332">
                  <c:v>0.64980300000000002</c:v>
                </c:pt>
                <c:pt idx="4333">
                  <c:v>0.64994300000000005</c:v>
                </c:pt>
                <c:pt idx="4334">
                  <c:v>0.65010900000000005</c:v>
                </c:pt>
                <c:pt idx="4335">
                  <c:v>0.650254</c:v>
                </c:pt>
                <c:pt idx="4336">
                  <c:v>0.65042100000000003</c:v>
                </c:pt>
                <c:pt idx="4337">
                  <c:v>0.65057600000000004</c:v>
                </c:pt>
                <c:pt idx="4338">
                  <c:v>0.650752</c:v>
                </c:pt>
                <c:pt idx="4339">
                  <c:v>0.65084500000000001</c:v>
                </c:pt>
                <c:pt idx="4340">
                  <c:v>0.650976</c:v>
                </c:pt>
                <c:pt idx="4341">
                  <c:v>0.65112599999999998</c:v>
                </c:pt>
                <c:pt idx="4342">
                  <c:v>0.65131499999999998</c:v>
                </c:pt>
                <c:pt idx="4343">
                  <c:v>0.65149000000000001</c:v>
                </c:pt>
                <c:pt idx="4344">
                  <c:v>0.65162700000000007</c:v>
                </c:pt>
                <c:pt idx="4345">
                  <c:v>0.651783</c:v>
                </c:pt>
                <c:pt idx="4346">
                  <c:v>0.65192700000000003</c:v>
                </c:pt>
                <c:pt idx="4347">
                  <c:v>0.65207999999999999</c:v>
                </c:pt>
                <c:pt idx="4348">
                  <c:v>0.65213399999999999</c:v>
                </c:pt>
                <c:pt idx="4349">
                  <c:v>0.65238000000000007</c:v>
                </c:pt>
                <c:pt idx="4350">
                  <c:v>0.65253100000000008</c:v>
                </c:pt>
                <c:pt idx="4351">
                  <c:v>0.65261999999999998</c:v>
                </c:pt>
                <c:pt idx="4352">
                  <c:v>0.652841</c:v>
                </c:pt>
                <c:pt idx="4353">
                  <c:v>0.65298199999999995</c:v>
                </c:pt>
                <c:pt idx="4354">
                  <c:v>0.65313399999999999</c:v>
                </c:pt>
                <c:pt idx="4355">
                  <c:v>0.65323799999999999</c:v>
                </c:pt>
                <c:pt idx="4356">
                  <c:v>0.65340600000000004</c:v>
                </c:pt>
                <c:pt idx="4357">
                  <c:v>0.65353300000000003</c:v>
                </c:pt>
                <c:pt idx="4358">
                  <c:v>0.65367799999999998</c:v>
                </c:pt>
                <c:pt idx="4359">
                  <c:v>0.65382499999999999</c:v>
                </c:pt>
                <c:pt idx="4360">
                  <c:v>0.65404499999999999</c:v>
                </c:pt>
                <c:pt idx="4361">
                  <c:v>0.65413500000000002</c:v>
                </c:pt>
                <c:pt idx="4362">
                  <c:v>0.65434199999999998</c:v>
                </c:pt>
                <c:pt idx="4363">
                  <c:v>0.65444099999999994</c:v>
                </c:pt>
                <c:pt idx="4364">
                  <c:v>0.65458800000000006</c:v>
                </c:pt>
                <c:pt idx="4365">
                  <c:v>0.65474600000000005</c:v>
                </c:pt>
                <c:pt idx="4366">
                  <c:v>0.65488100000000005</c:v>
                </c:pt>
                <c:pt idx="4367">
                  <c:v>0.65501500000000001</c:v>
                </c:pt>
                <c:pt idx="4368">
                  <c:v>0.65513999999999994</c:v>
                </c:pt>
                <c:pt idx="4369">
                  <c:v>0.65537800000000002</c:v>
                </c:pt>
                <c:pt idx="4370">
                  <c:v>0.655443</c:v>
                </c:pt>
                <c:pt idx="4371">
                  <c:v>0.65560600000000002</c:v>
                </c:pt>
                <c:pt idx="4372">
                  <c:v>0.655833</c:v>
                </c:pt>
                <c:pt idx="4373">
                  <c:v>0.65593999999999997</c:v>
                </c:pt>
                <c:pt idx="4374">
                  <c:v>0.65609200000000001</c:v>
                </c:pt>
                <c:pt idx="4375">
                  <c:v>0.65628199999999992</c:v>
                </c:pt>
                <c:pt idx="4376">
                  <c:v>0.65640299999999996</c:v>
                </c:pt>
                <c:pt idx="4377">
                  <c:v>0.65655699999999995</c:v>
                </c:pt>
                <c:pt idx="4378">
                  <c:v>0.656694</c:v>
                </c:pt>
                <c:pt idx="4379">
                  <c:v>0.65687499999999999</c:v>
                </c:pt>
                <c:pt idx="4380">
                  <c:v>0.65703100000000003</c:v>
                </c:pt>
                <c:pt idx="4381">
                  <c:v>0.657115</c:v>
                </c:pt>
                <c:pt idx="4382">
                  <c:v>0.657254</c:v>
                </c:pt>
                <c:pt idx="4383">
                  <c:v>0.65742800000000001</c:v>
                </c:pt>
                <c:pt idx="4384">
                  <c:v>0.65765899999999999</c:v>
                </c:pt>
                <c:pt idx="4385">
                  <c:v>0.65776599999999996</c:v>
                </c:pt>
                <c:pt idx="4386">
                  <c:v>0.657945</c:v>
                </c:pt>
                <c:pt idx="4387">
                  <c:v>0.658057</c:v>
                </c:pt>
                <c:pt idx="4388">
                  <c:v>0.65820600000000007</c:v>
                </c:pt>
                <c:pt idx="4389">
                  <c:v>0.65830500000000003</c:v>
                </c:pt>
                <c:pt idx="4390">
                  <c:v>0.65844499999999995</c:v>
                </c:pt>
                <c:pt idx="4391">
                  <c:v>0.65866199999999997</c:v>
                </c:pt>
                <c:pt idx="4392">
                  <c:v>0.65879300000000007</c:v>
                </c:pt>
                <c:pt idx="4393">
                  <c:v>0.65893800000000002</c:v>
                </c:pt>
                <c:pt idx="4394">
                  <c:v>0.6590689999999999</c:v>
                </c:pt>
                <c:pt idx="4395">
                  <c:v>0.65926200000000001</c:v>
                </c:pt>
                <c:pt idx="4396">
                  <c:v>0.65938999999999992</c:v>
                </c:pt>
                <c:pt idx="4397">
                  <c:v>0.65957399999999999</c:v>
                </c:pt>
                <c:pt idx="4398">
                  <c:v>0.65970200000000001</c:v>
                </c:pt>
                <c:pt idx="4399">
                  <c:v>0.659883</c:v>
                </c:pt>
                <c:pt idx="4400">
                  <c:v>0.65999300000000005</c:v>
                </c:pt>
                <c:pt idx="4401">
                  <c:v>0.66017499999999996</c:v>
                </c:pt>
                <c:pt idx="4402">
                  <c:v>0.66031499999999999</c:v>
                </c:pt>
                <c:pt idx="4403">
                  <c:v>0.66043000000000007</c:v>
                </c:pt>
                <c:pt idx="4404">
                  <c:v>0.66051400000000005</c:v>
                </c:pt>
                <c:pt idx="4405">
                  <c:v>0.66067799999999999</c:v>
                </c:pt>
                <c:pt idx="4406">
                  <c:v>0.66092399999999996</c:v>
                </c:pt>
                <c:pt idx="4407">
                  <c:v>0.66105800000000003</c:v>
                </c:pt>
                <c:pt idx="4408">
                  <c:v>0.66117199999999998</c:v>
                </c:pt>
                <c:pt idx="4409">
                  <c:v>0.66132200000000008</c:v>
                </c:pt>
                <c:pt idx="4410">
                  <c:v>0.66151300000000002</c:v>
                </c:pt>
                <c:pt idx="4411">
                  <c:v>0.66166999999999998</c:v>
                </c:pt>
                <c:pt idx="4412">
                  <c:v>0.66177600000000003</c:v>
                </c:pt>
                <c:pt idx="4413">
                  <c:v>0.66193900000000006</c:v>
                </c:pt>
                <c:pt idx="4414">
                  <c:v>0.66210400000000003</c:v>
                </c:pt>
                <c:pt idx="4415">
                  <c:v>0.66225400000000001</c:v>
                </c:pt>
                <c:pt idx="4416">
                  <c:v>0.66239300000000001</c:v>
                </c:pt>
                <c:pt idx="4417">
                  <c:v>0.66253499999999999</c:v>
                </c:pt>
                <c:pt idx="4418">
                  <c:v>0.66268199999999999</c:v>
                </c:pt>
                <c:pt idx="4419">
                  <c:v>0.66285499999999997</c:v>
                </c:pt>
                <c:pt idx="4420">
                  <c:v>0.662941</c:v>
                </c:pt>
                <c:pt idx="4421">
                  <c:v>0.66318100000000002</c:v>
                </c:pt>
                <c:pt idx="4422">
                  <c:v>0.66327499999999995</c:v>
                </c:pt>
                <c:pt idx="4423">
                  <c:v>0.66341400000000006</c:v>
                </c:pt>
                <c:pt idx="4424">
                  <c:v>0.66358899999999998</c:v>
                </c:pt>
                <c:pt idx="4425">
                  <c:v>0.66378700000000002</c:v>
                </c:pt>
                <c:pt idx="4426">
                  <c:v>0.66383999999999999</c:v>
                </c:pt>
                <c:pt idx="4427">
                  <c:v>0.66410200000000008</c:v>
                </c:pt>
                <c:pt idx="4428">
                  <c:v>0.66421200000000002</c:v>
                </c:pt>
                <c:pt idx="4429">
                  <c:v>0.66441400000000006</c:v>
                </c:pt>
                <c:pt idx="4430">
                  <c:v>0.66449799999999992</c:v>
                </c:pt>
                <c:pt idx="4431">
                  <c:v>0.66469800000000001</c:v>
                </c:pt>
                <c:pt idx="4432">
                  <c:v>0.66478700000000002</c:v>
                </c:pt>
                <c:pt idx="4433">
                  <c:v>0.66498299999999999</c:v>
                </c:pt>
                <c:pt idx="4434">
                  <c:v>0.66508900000000004</c:v>
                </c:pt>
                <c:pt idx="4435">
                  <c:v>0.66529799999999994</c:v>
                </c:pt>
                <c:pt idx="4436">
                  <c:v>0.665412</c:v>
                </c:pt>
                <c:pt idx="4437">
                  <c:v>0.66557200000000005</c:v>
                </c:pt>
                <c:pt idx="4438">
                  <c:v>0.66564899999999994</c:v>
                </c:pt>
                <c:pt idx="4439">
                  <c:v>0.66580099999999998</c:v>
                </c:pt>
                <c:pt idx="4440">
                  <c:v>0.66602399999999995</c:v>
                </c:pt>
                <c:pt idx="4441">
                  <c:v>0.66613500000000003</c:v>
                </c:pt>
                <c:pt idx="4442">
                  <c:v>0.66634799999999994</c:v>
                </c:pt>
                <c:pt idx="4443">
                  <c:v>0.66644199999999998</c:v>
                </c:pt>
                <c:pt idx="4444">
                  <c:v>0.66659899999999994</c:v>
                </c:pt>
                <c:pt idx="4445">
                  <c:v>0.66675399999999996</c:v>
                </c:pt>
                <c:pt idx="4446">
                  <c:v>0.66691199999999995</c:v>
                </c:pt>
                <c:pt idx="4447">
                  <c:v>0.667072</c:v>
                </c:pt>
                <c:pt idx="4448">
                  <c:v>0.66717700000000002</c:v>
                </c:pt>
                <c:pt idx="4449">
                  <c:v>0.66737599999999997</c:v>
                </c:pt>
                <c:pt idx="4450">
                  <c:v>0.66749799999999992</c:v>
                </c:pt>
                <c:pt idx="4451">
                  <c:v>0.667659</c:v>
                </c:pt>
                <c:pt idx="4452">
                  <c:v>0.66778500000000007</c:v>
                </c:pt>
                <c:pt idx="4453">
                  <c:v>0.66788800000000004</c:v>
                </c:pt>
                <c:pt idx="4454">
                  <c:v>0.66808699999999999</c:v>
                </c:pt>
                <c:pt idx="4455">
                  <c:v>0.66823100000000002</c:v>
                </c:pt>
                <c:pt idx="4456">
                  <c:v>0.66839899999999997</c:v>
                </c:pt>
                <c:pt idx="4457">
                  <c:v>0.66852299999999998</c:v>
                </c:pt>
                <c:pt idx="4458">
                  <c:v>0.66870699999999994</c:v>
                </c:pt>
                <c:pt idx="4459">
                  <c:v>0.66880099999999998</c:v>
                </c:pt>
                <c:pt idx="4460">
                  <c:v>0.66886499999999993</c:v>
                </c:pt>
                <c:pt idx="4461">
                  <c:v>0.66922099999999995</c:v>
                </c:pt>
                <c:pt idx="4462">
                  <c:v>0.66923299999999997</c:v>
                </c:pt>
                <c:pt idx="4463">
                  <c:v>0.66942500000000005</c:v>
                </c:pt>
                <c:pt idx="4464">
                  <c:v>0.66959599999999997</c:v>
                </c:pt>
                <c:pt idx="4465">
                  <c:v>0.669736</c:v>
                </c:pt>
                <c:pt idx="4466">
                  <c:v>0.66990399999999994</c:v>
                </c:pt>
                <c:pt idx="4467">
                  <c:v>0.67001699999999997</c:v>
                </c:pt>
                <c:pt idx="4468">
                  <c:v>0.67020299999999999</c:v>
                </c:pt>
                <c:pt idx="4469">
                  <c:v>0.67033699999999996</c:v>
                </c:pt>
                <c:pt idx="4470">
                  <c:v>0.67048999999999992</c:v>
                </c:pt>
                <c:pt idx="4471">
                  <c:v>0.67072399999999999</c:v>
                </c:pt>
                <c:pt idx="4472">
                  <c:v>0.670879</c:v>
                </c:pt>
                <c:pt idx="4473">
                  <c:v>0.67091199999999995</c:v>
                </c:pt>
                <c:pt idx="4474">
                  <c:v>0.67119399999999996</c:v>
                </c:pt>
                <c:pt idx="4475">
                  <c:v>0.67127000000000003</c:v>
                </c:pt>
                <c:pt idx="4476">
                  <c:v>0.67142899999999994</c:v>
                </c:pt>
                <c:pt idx="4477">
                  <c:v>0.67156000000000005</c:v>
                </c:pt>
                <c:pt idx="4478">
                  <c:v>0.67176899999999995</c:v>
                </c:pt>
                <c:pt idx="4479">
                  <c:v>0.67183999999999999</c:v>
                </c:pt>
                <c:pt idx="4480">
                  <c:v>0.67201299999999997</c:v>
                </c:pt>
                <c:pt idx="4481">
                  <c:v>0.67217700000000002</c:v>
                </c:pt>
                <c:pt idx="4482">
                  <c:v>0.67233999999999994</c:v>
                </c:pt>
                <c:pt idx="4483">
                  <c:v>0.672489</c:v>
                </c:pt>
                <c:pt idx="4484">
                  <c:v>0.67257700000000009</c:v>
                </c:pt>
                <c:pt idx="4485">
                  <c:v>0.67277600000000004</c:v>
                </c:pt>
                <c:pt idx="4486">
                  <c:v>0.67290000000000005</c:v>
                </c:pt>
                <c:pt idx="4487">
                  <c:v>0.67303999999999997</c:v>
                </c:pt>
                <c:pt idx="4488">
                  <c:v>0.67317799999999994</c:v>
                </c:pt>
                <c:pt idx="4489">
                  <c:v>0.67327599999999999</c:v>
                </c:pt>
                <c:pt idx="4490">
                  <c:v>0.67349199999999998</c:v>
                </c:pt>
                <c:pt idx="4491">
                  <c:v>0.67367900000000003</c:v>
                </c:pt>
                <c:pt idx="4492">
                  <c:v>0.67379200000000006</c:v>
                </c:pt>
                <c:pt idx="4493">
                  <c:v>0.67391800000000002</c:v>
                </c:pt>
                <c:pt idx="4494">
                  <c:v>0.67407899999999998</c:v>
                </c:pt>
                <c:pt idx="4495">
                  <c:v>0.67425000000000002</c:v>
                </c:pt>
                <c:pt idx="4496">
                  <c:v>0.67438100000000001</c:v>
                </c:pt>
                <c:pt idx="4497">
                  <c:v>0.67454199999999997</c:v>
                </c:pt>
                <c:pt idx="4498">
                  <c:v>0.67466999999999999</c:v>
                </c:pt>
                <c:pt idx="4499">
                  <c:v>0.67486899999999994</c:v>
                </c:pt>
                <c:pt idx="4500">
                  <c:v>0.67501899999999992</c:v>
                </c:pt>
                <c:pt idx="4501">
                  <c:v>0.67514700000000005</c:v>
                </c:pt>
                <c:pt idx="4502">
                  <c:v>0.6752729999999999</c:v>
                </c:pt>
                <c:pt idx="4503">
                  <c:v>0.67544999999999999</c:v>
                </c:pt>
                <c:pt idx="4504">
                  <c:v>0.67558699999999994</c:v>
                </c:pt>
                <c:pt idx="4505">
                  <c:v>0.67571700000000001</c:v>
                </c:pt>
                <c:pt idx="4506">
                  <c:v>0.67589200000000005</c:v>
                </c:pt>
                <c:pt idx="4507">
                  <c:v>0.67606599999999994</c:v>
                </c:pt>
                <c:pt idx="4508">
                  <c:v>0.67620200000000008</c:v>
                </c:pt>
                <c:pt idx="4509">
                  <c:v>0.67637999999999998</c:v>
                </c:pt>
                <c:pt idx="4510">
                  <c:v>0.67652900000000005</c:v>
                </c:pt>
                <c:pt idx="4511">
                  <c:v>0.67670200000000003</c:v>
                </c:pt>
                <c:pt idx="4512">
                  <c:v>0.67678100000000008</c:v>
                </c:pt>
                <c:pt idx="4513">
                  <c:v>0.67699600000000004</c:v>
                </c:pt>
                <c:pt idx="4514">
                  <c:v>0.67712600000000001</c:v>
                </c:pt>
                <c:pt idx="4515">
                  <c:v>0.67725400000000002</c:v>
                </c:pt>
                <c:pt idx="4516">
                  <c:v>0.67741800000000008</c:v>
                </c:pt>
                <c:pt idx="4517">
                  <c:v>0.67754899999999996</c:v>
                </c:pt>
                <c:pt idx="4518">
                  <c:v>0.67771899999999996</c:v>
                </c:pt>
                <c:pt idx="4519">
                  <c:v>0.67785399999999996</c:v>
                </c:pt>
                <c:pt idx="4520">
                  <c:v>0.67793000000000003</c:v>
                </c:pt>
                <c:pt idx="4521">
                  <c:v>0.67812899999999998</c:v>
                </c:pt>
                <c:pt idx="4522">
                  <c:v>0.678315</c:v>
                </c:pt>
                <c:pt idx="4523">
                  <c:v>0.67843199999999992</c:v>
                </c:pt>
                <c:pt idx="4524">
                  <c:v>0.678616</c:v>
                </c:pt>
                <c:pt idx="4525">
                  <c:v>0.67878500000000008</c:v>
                </c:pt>
                <c:pt idx="4526">
                  <c:v>0.67891999999999997</c:v>
                </c:pt>
                <c:pt idx="4527">
                  <c:v>0.67908299999999999</c:v>
                </c:pt>
                <c:pt idx="4528">
                  <c:v>0.67915800000000004</c:v>
                </c:pt>
                <c:pt idx="4529">
                  <c:v>0.67934499999999998</c:v>
                </c:pt>
                <c:pt idx="4530">
                  <c:v>0.67950299999999997</c:v>
                </c:pt>
                <c:pt idx="4531">
                  <c:v>0.67960399999999999</c:v>
                </c:pt>
                <c:pt idx="4532">
                  <c:v>0.67982399999999998</c:v>
                </c:pt>
                <c:pt idx="4533">
                  <c:v>0.68001899999999993</c:v>
                </c:pt>
                <c:pt idx="4534">
                  <c:v>0.68015900000000007</c:v>
                </c:pt>
                <c:pt idx="4535">
                  <c:v>0.68029399999999995</c:v>
                </c:pt>
                <c:pt idx="4536">
                  <c:v>0.68038399999999999</c:v>
                </c:pt>
                <c:pt idx="4537">
                  <c:v>0.680562</c:v>
                </c:pt>
                <c:pt idx="4538">
                  <c:v>0.680705</c:v>
                </c:pt>
                <c:pt idx="4539">
                  <c:v>0.68085299999999993</c:v>
                </c:pt>
                <c:pt idx="4540">
                  <c:v>0.68099900000000002</c:v>
                </c:pt>
                <c:pt idx="4541">
                  <c:v>0.68124099999999999</c:v>
                </c:pt>
                <c:pt idx="4542">
                  <c:v>0.68134300000000003</c:v>
                </c:pt>
                <c:pt idx="4543">
                  <c:v>0.681454</c:v>
                </c:pt>
                <c:pt idx="4544">
                  <c:v>0.68159099999999995</c:v>
                </c:pt>
                <c:pt idx="4545">
                  <c:v>0.68174899999999994</c:v>
                </c:pt>
                <c:pt idx="4546">
                  <c:v>0.68191299999999999</c:v>
                </c:pt>
                <c:pt idx="4547">
                  <c:v>0.68200499999999997</c:v>
                </c:pt>
                <c:pt idx="4548">
                  <c:v>0.68221500000000002</c:v>
                </c:pt>
                <c:pt idx="4549">
                  <c:v>0.68231000000000008</c:v>
                </c:pt>
                <c:pt idx="4550">
                  <c:v>0.68259599999999998</c:v>
                </c:pt>
                <c:pt idx="4551">
                  <c:v>0.68267900000000004</c:v>
                </c:pt>
                <c:pt idx="4552">
                  <c:v>0.68279499999999993</c:v>
                </c:pt>
                <c:pt idx="4553">
                  <c:v>0.68296800000000002</c:v>
                </c:pt>
                <c:pt idx="4554">
                  <c:v>0.68310799999999994</c:v>
                </c:pt>
                <c:pt idx="4555">
                  <c:v>0.68321100000000001</c:v>
                </c:pt>
                <c:pt idx="4556">
                  <c:v>0.68335800000000002</c:v>
                </c:pt>
                <c:pt idx="4557">
                  <c:v>0.68353900000000001</c:v>
                </c:pt>
                <c:pt idx="4558">
                  <c:v>0.68368300000000004</c:v>
                </c:pt>
                <c:pt idx="4559">
                  <c:v>0.68385200000000002</c:v>
                </c:pt>
                <c:pt idx="4560">
                  <c:v>0.68400399999999995</c:v>
                </c:pt>
                <c:pt idx="4561">
                  <c:v>0.68420000000000003</c:v>
                </c:pt>
                <c:pt idx="4562">
                  <c:v>0.68432999999999999</c:v>
                </c:pt>
                <c:pt idx="4563">
                  <c:v>0.68444700000000003</c:v>
                </c:pt>
                <c:pt idx="4564">
                  <c:v>0.68464700000000001</c:v>
                </c:pt>
                <c:pt idx="4565">
                  <c:v>0.68471899999999997</c:v>
                </c:pt>
                <c:pt idx="4566">
                  <c:v>0.68494200000000005</c:v>
                </c:pt>
                <c:pt idx="4567">
                  <c:v>0.68510799999999994</c:v>
                </c:pt>
                <c:pt idx="4568">
                  <c:v>0.68529499999999999</c:v>
                </c:pt>
                <c:pt idx="4569">
                  <c:v>0.68551600000000001</c:v>
                </c:pt>
                <c:pt idx="4570">
                  <c:v>0.68563499999999999</c:v>
                </c:pt>
                <c:pt idx="4571">
                  <c:v>0.68596199999999996</c:v>
                </c:pt>
                <c:pt idx="4572">
                  <c:v>0.68630600000000008</c:v>
                </c:pt>
                <c:pt idx="4573">
                  <c:v>0.68635100000000004</c:v>
                </c:pt>
                <c:pt idx="4574">
                  <c:v>0.68647999999999998</c:v>
                </c:pt>
                <c:pt idx="4575">
                  <c:v>0.686589</c:v>
                </c:pt>
                <c:pt idx="4576">
                  <c:v>0.68673100000000009</c:v>
                </c:pt>
                <c:pt idx="4577">
                  <c:v>0.68741200000000002</c:v>
                </c:pt>
                <c:pt idx="4578">
                  <c:v>0.68740400000000002</c:v>
                </c:pt>
                <c:pt idx="4579">
                  <c:v>0.68730000000000002</c:v>
                </c:pt>
                <c:pt idx="4580">
                  <c:v>0.68616599999999994</c:v>
                </c:pt>
              </c:numCache>
            </c:numRef>
          </c:xVal>
          <c:yVal>
            <c:numRef>
              <c:f>'UCS - Bulk #E'!$R$3:$R$4583</c:f>
              <c:numCache>
                <c:formatCode>0.0000</c:formatCode>
                <c:ptCount val="4581"/>
                <c:pt idx="0">
                  <c:v>0.71973248758963049</c:v>
                </c:pt>
                <c:pt idx="1">
                  <c:v>0.85341974627688921</c:v>
                </c:pt>
                <c:pt idx="2">
                  <c:v>0.86845008273579705</c:v>
                </c:pt>
                <c:pt idx="3">
                  <c:v>0.88809983452840602</c:v>
                </c:pt>
                <c:pt idx="4">
                  <c:v>0.90878378378378388</c:v>
                </c:pt>
                <c:pt idx="5">
                  <c:v>0.92098731384445687</c:v>
                </c:pt>
                <c:pt idx="6">
                  <c:v>0.94263651406508553</c:v>
                </c:pt>
                <c:pt idx="7">
                  <c:v>0.96373414230557097</c:v>
                </c:pt>
                <c:pt idx="8">
                  <c:v>0.98228075013789307</c:v>
                </c:pt>
                <c:pt idx="9">
                  <c:v>0.99972421400992839</c:v>
                </c:pt>
                <c:pt idx="10">
                  <c:v>1.0145477109762826</c:v>
                </c:pt>
                <c:pt idx="11">
                  <c:v>1.0299227799227799</c:v>
                </c:pt>
                <c:pt idx="12">
                  <c:v>1.0441947049089906</c:v>
                </c:pt>
                <c:pt idx="13">
                  <c:v>1.0646718146718146</c:v>
                </c:pt>
                <c:pt idx="14">
                  <c:v>1.0869415333701049</c:v>
                </c:pt>
                <c:pt idx="15">
                  <c:v>1.0967319360176504</c:v>
                </c:pt>
                <c:pt idx="16">
                  <c:v>1.1188637617209047</c:v>
                </c:pt>
                <c:pt idx="17">
                  <c:v>1.1323772752344181</c:v>
                </c:pt>
                <c:pt idx="18">
                  <c:v>1.1525096525096525</c:v>
                </c:pt>
                <c:pt idx="19">
                  <c:v>1.1691947049089908</c:v>
                </c:pt>
                <c:pt idx="20">
                  <c:v>1.1876723662437949</c:v>
                </c:pt>
                <c:pt idx="21">
                  <c:v>1.2017374517374519</c:v>
                </c:pt>
                <c:pt idx="22">
                  <c:v>1.2200772200772203</c:v>
                </c:pt>
                <c:pt idx="23">
                  <c:v>1.2421400992829565</c:v>
                </c:pt>
                <c:pt idx="24">
                  <c:v>1.2608935466078324</c:v>
                </c:pt>
                <c:pt idx="25">
                  <c:v>1.2815774958632102</c:v>
                </c:pt>
                <c:pt idx="26">
                  <c:v>1.305088251516823</c:v>
                </c:pt>
                <c:pt idx="27">
                  <c:v>1.3239795918367347</c:v>
                </c:pt>
                <c:pt idx="28">
                  <c:v>1.3416298952013239</c:v>
                </c:pt>
                <c:pt idx="29">
                  <c:v>1.382446221731936</c:v>
                </c:pt>
                <c:pt idx="30">
                  <c:v>1.4296056260341976</c:v>
                </c:pt>
                <c:pt idx="31">
                  <c:v>1.4491174848317707</c:v>
                </c:pt>
                <c:pt idx="32">
                  <c:v>1.4684914506343079</c:v>
                </c:pt>
                <c:pt idx="33">
                  <c:v>1.4875896304467733</c:v>
                </c:pt>
                <c:pt idx="34">
                  <c:v>1.5023441809156095</c:v>
                </c:pt>
                <c:pt idx="35">
                  <c:v>1.5194429123000552</c:v>
                </c:pt>
                <c:pt idx="36">
                  <c:v>1.541092112520684</c:v>
                </c:pt>
                <c:pt idx="37">
                  <c:v>1.5568119139547714</c:v>
                </c:pt>
                <c:pt idx="38">
                  <c:v>1.583011583011583</c:v>
                </c:pt>
                <c:pt idx="39">
                  <c:v>1.5977661334804194</c:v>
                </c:pt>
                <c:pt idx="40">
                  <c:v>1.6206563706563708</c:v>
                </c:pt>
                <c:pt idx="41">
                  <c:v>1.6398924434638722</c:v>
                </c:pt>
                <c:pt idx="42">
                  <c:v>1.6623690016547161</c:v>
                </c:pt>
                <c:pt idx="43">
                  <c:v>1.6846387203530062</c:v>
                </c:pt>
                <c:pt idx="44">
                  <c:v>1.7044953116381689</c:v>
                </c:pt>
                <c:pt idx="45">
                  <c:v>1.7202151130722561</c:v>
                </c:pt>
                <c:pt idx="46">
                  <c:v>1.7436569222283509</c:v>
                </c:pt>
                <c:pt idx="47">
                  <c:v>1.7628929950358523</c:v>
                </c:pt>
                <c:pt idx="48">
                  <c:v>1.7850937672366247</c:v>
                </c:pt>
                <c:pt idx="49">
                  <c:v>1.8041919470490901</c:v>
                </c:pt>
                <c:pt idx="50">
                  <c:v>1.8269442912300058</c:v>
                </c:pt>
                <c:pt idx="51">
                  <c:v>1.8465250965250966</c:v>
                </c:pt>
                <c:pt idx="52">
                  <c:v>1.8618312189740764</c:v>
                </c:pt>
                <c:pt idx="53">
                  <c:v>1.8837562051847769</c:v>
                </c:pt>
                <c:pt idx="54">
                  <c:v>1.9067843353557641</c:v>
                </c:pt>
                <c:pt idx="55">
                  <c:v>1.9333287369001657</c:v>
                </c:pt>
                <c:pt idx="56">
                  <c:v>1.952495863210149</c:v>
                </c:pt>
                <c:pt idx="57">
                  <c:v>1.9798676227247658</c:v>
                </c:pt>
                <c:pt idx="58">
                  <c:v>2</c:v>
                </c:pt>
                <c:pt idx="59">
                  <c:v>2.0235797021511308</c:v>
                </c:pt>
                <c:pt idx="60">
                  <c:v>2.0483314947600659</c:v>
                </c:pt>
                <c:pt idx="61">
                  <c:v>2.0734969663541092</c:v>
                </c:pt>
                <c:pt idx="62">
                  <c:v>2.0896993932708217</c:v>
                </c:pt>
                <c:pt idx="63">
                  <c:v>2.1126585769442916</c:v>
                </c:pt>
                <c:pt idx="64">
                  <c:v>2.1345146166574738</c:v>
                </c:pt>
                <c:pt idx="65">
                  <c:v>2.1611279646993933</c:v>
                </c:pt>
                <c:pt idx="66">
                  <c:v>2.1766409266409266</c:v>
                </c:pt>
                <c:pt idx="67">
                  <c:v>2.2075289575289578</c:v>
                </c:pt>
                <c:pt idx="68">
                  <c:v>2.2291092112520685</c:v>
                </c:pt>
                <c:pt idx="69">
                  <c:v>2.2522752344180916</c:v>
                </c:pt>
                <c:pt idx="70">
                  <c:v>2.2688913403199118</c:v>
                </c:pt>
                <c:pt idx="71">
                  <c:v>2.2926089354660784</c:v>
                </c:pt>
                <c:pt idx="72">
                  <c:v>2.3145339216767788</c:v>
                </c:pt>
                <c:pt idx="73">
                  <c:v>2.3358383894098185</c:v>
                </c:pt>
                <c:pt idx="74">
                  <c:v>2.3561086596800886</c:v>
                </c:pt>
                <c:pt idx="75">
                  <c:v>2.3816878102592391</c:v>
                </c:pt>
                <c:pt idx="76">
                  <c:v>2.4000275785990075</c:v>
                </c:pt>
                <c:pt idx="77">
                  <c:v>2.4254688361831223</c:v>
                </c:pt>
                <c:pt idx="78">
                  <c:v>2.4535990071704359</c:v>
                </c:pt>
                <c:pt idx="79">
                  <c:v>2.4759376723662441</c:v>
                </c:pt>
                <c:pt idx="80">
                  <c:v>2.4927606177606179</c:v>
                </c:pt>
                <c:pt idx="81">
                  <c:v>2.5209597352454494</c:v>
                </c:pt>
                <c:pt idx="82">
                  <c:v>2.5457115278543854</c:v>
                </c:pt>
                <c:pt idx="83">
                  <c:v>2.5674986210700497</c:v>
                </c:pt>
                <c:pt idx="84">
                  <c:v>2.5981798124655269</c:v>
                </c:pt>
                <c:pt idx="85">
                  <c:v>2.6196911196911197</c:v>
                </c:pt>
                <c:pt idx="86">
                  <c:v>2.6385135135135136</c:v>
                </c:pt>
                <c:pt idx="87">
                  <c:v>2.66257584114727</c:v>
                </c:pt>
                <c:pt idx="88">
                  <c:v>2.6983590733590734</c:v>
                </c:pt>
                <c:pt idx="89">
                  <c:v>2.7083563154991728</c:v>
                </c:pt>
                <c:pt idx="90">
                  <c:v>2.7364175399889685</c:v>
                </c:pt>
                <c:pt idx="91">
                  <c:v>2.760686707115279</c:v>
                </c:pt>
                <c:pt idx="92">
                  <c:v>2.7888168781025926</c:v>
                </c:pt>
                <c:pt idx="93">
                  <c:v>2.8128102592388311</c:v>
                </c:pt>
                <c:pt idx="94">
                  <c:v>2.8338389409817983</c:v>
                </c:pt>
                <c:pt idx="95">
                  <c:v>2.856453392167678</c:v>
                </c:pt>
                <c:pt idx="96">
                  <c:v>2.8823772752344183</c:v>
                </c:pt>
                <c:pt idx="97">
                  <c:v>2.911541643684501</c:v>
                </c:pt>
                <c:pt idx="98">
                  <c:v>2.9397407611693329</c:v>
                </c:pt>
                <c:pt idx="99">
                  <c:v>2.9601489244346388</c:v>
                </c:pt>
                <c:pt idx="100">
                  <c:v>2.9829702151130721</c:v>
                </c:pt>
                <c:pt idx="101">
                  <c:v>3.0110314396028683</c:v>
                </c:pt>
                <c:pt idx="102">
                  <c:v>3.030819084390513</c:v>
                </c:pt>
                <c:pt idx="103">
                  <c:v>3.0570187534473248</c:v>
                </c:pt>
                <c:pt idx="104">
                  <c:v>3.081150027578599</c:v>
                </c:pt>
                <c:pt idx="105">
                  <c:v>3.1075565361279649</c:v>
                </c:pt>
                <c:pt idx="106">
                  <c:v>3.1356177606177611</c:v>
                </c:pt>
                <c:pt idx="107">
                  <c:v>3.1626447876447878</c:v>
                </c:pt>
                <c:pt idx="108">
                  <c:v>3.185810810810811</c:v>
                </c:pt>
                <c:pt idx="109">
                  <c:v>3.2126999448428024</c:v>
                </c:pt>
                <c:pt idx="110">
                  <c:v>3.2352454495311642</c:v>
                </c:pt>
                <c:pt idx="111">
                  <c:v>3.2653061224489801</c:v>
                </c:pt>
                <c:pt idx="112">
                  <c:v>3.286265857694429</c:v>
                </c:pt>
                <c:pt idx="113">
                  <c:v>3.3166023166023169</c:v>
                </c:pt>
                <c:pt idx="114">
                  <c:v>3.3385962493105352</c:v>
                </c:pt>
                <c:pt idx="115">
                  <c:v>3.3623827909542197</c:v>
                </c:pt>
                <c:pt idx="116">
                  <c:v>3.3876172090457803</c:v>
                </c:pt>
                <c:pt idx="117">
                  <c:v>3.4146442360728075</c:v>
                </c:pt>
                <c:pt idx="118">
                  <c:v>3.4387065637065639</c:v>
                </c:pt>
                <c:pt idx="119">
                  <c:v>3.467595146166575</c:v>
                </c:pt>
                <c:pt idx="120">
                  <c:v>3.4897269718698292</c:v>
                </c:pt>
                <c:pt idx="121">
                  <c:v>3.5184776613348046</c:v>
                </c:pt>
                <c:pt idx="122">
                  <c:v>3.5412989520132379</c:v>
                </c:pt>
                <c:pt idx="123">
                  <c:v>3.5683949255377825</c:v>
                </c:pt>
                <c:pt idx="124">
                  <c:v>3.5930777716492002</c:v>
                </c:pt>
                <c:pt idx="125">
                  <c:v>3.6240347490347493</c:v>
                </c:pt>
                <c:pt idx="126">
                  <c:v>3.6529922779922783</c:v>
                </c:pt>
                <c:pt idx="127">
                  <c:v>3.6803640375068944</c:v>
                </c:pt>
                <c:pt idx="128">
                  <c:v>3.6978764478764483</c:v>
                </c:pt>
                <c:pt idx="129">
                  <c:v>3.7300055157198018</c:v>
                </c:pt>
                <c:pt idx="130">
                  <c:v>3.7569635962493106</c:v>
                </c:pt>
                <c:pt idx="131">
                  <c:v>3.7793712079426367</c:v>
                </c:pt>
                <c:pt idx="132">
                  <c:v>3.8072945394373972</c:v>
                </c:pt>
                <c:pt idx="133">
                  <c:v>3.8170849420849424</c:v>
                </c:pt>
                <c:pt idx="134">
                  <c:v>3.8578323221180364</c:v>
                </c:pt>
                <c:pt idx="135">
                  <c:v>3.8829977937120801</c:v>
                </c:pt>
                <c:pt idx="136">
                  <c:v>3.9116795366795372</c:v>
                </c:pt>
                <c:pt idx="137">
                  <c:v>3.9427054605626037</c:v>
                </c:pt>
                <c:pt idx="138">
                  <c:v>3.9660093767236626</c:v>
                </c:pt>
                <c:pt idx="139">
                  <c:v>3.9912437948152237</c:v>
                </c:pt>
                <c:pt idx="140">
                  <c:v>4.0195808052950914</c:v>
                </c:pt>
                <c:pt idx="141">
                  <c:v>4.043849972421401</c:v>
                </c:pt>
                <c:pt idx="142">
                  <c:v>4.0737727523441816</c:v>
                </c:pt>
                <c:pt idx="143">
                  <c:v>4.0984555984555993</c:v>
                </c:pt>
                <c:pt idx="144">
                  <c:v>4.1259652509652511</c:v>
                </c:pt>
                <c:pt idx="145">
                  <c:v>4.1571980143408718</c:v>
                </c:pt>
                <c:pt idx="146">
                  <c:v>4.1860865968008829</c:v>
                </c:pt>
                <c:pt idx="147">
                  <c:v>4.2148372862658583</c:v>
                </c:pt>
                <c:pt idx="148">
                  <c:v>4.2377964699393269</c:v>
                </c:pt>
                <c:pt idx="149">
                  <c:v>4.2692360728075016</c:v>
                </c:pt>
                <c:pt idx="150">
                  <c:v>4.3002619966905682</c:v>
                </c:pt>
                <c:pt idx="151">
                  <c:v>4.3192222835079983</c:v>
                </c:pt>
                <c:pt idx="152">
                  <c:v>4.3439740761169334</c:v>
                </c:pt>
                <c:pt idx="153">
                  <c:v>4.3786541643684505</c:v>
                </c:pt>
                <c:pt idx="154">
                  <c:v>4.3989933811362381</c:v>
                </c:pt>
                <c:pt idx="155">
                  <c:v>4.4249862107004967</c:v>
                </c:pt>
                <c:pt idx="156">
                  <c:v>4.4535990071704363</c:v>
                </c:pt>
                <c:pt idx="157">
                  <c:v>4.4751103143960291</c:v>
                </c:pt>
                <c:pt idx="158">
                  <c:v>4.5079977937120796</c:v>
                </c:pt>
                <c:pt idx="159">
                  <c:v>4.5346111417539996</c:v>
                </c:pt>
                <c:pt idx="160">
                  <c:v>4.5615002757859902</c:v>
                </c:pt>
                <c:pt idx="161">
                  <c:v>4.5892857142857144</c:v>
                </c:pt>
                <c:pt idx="162">
                  <c:v>4.6154164368450079</c:v>
                </c:pt>
                <c:pt idx="163">
                  <c:v>4.6470628792057367</c:v>
                </c:pt>
                <c:pt idx="164">
                  <c:v>4.6774682846111419</c:v>
                </c:pt>
                <c:pt idx="165">
                  <c:v>4.7050468836183121</c:v>
                </c:pt>
                <c:pt idx="166">
                  <c:v>4.7285576392719255</c:v>
                </c:pt>
                <c:pt idx="167">
                  <c:v>4.753585217870933</c:v>
                </c:pt>
                <c:pt idx="168">
                  <c:v>4.7848179812465528</c:v>
                </c:pt>
                <c:pt idx="169">
                  <c:v>4.8119829012686157</c:v>
                </c:pt>
                <c:pt idx="170">
                  <c:v>4.8443877551020407</c:v>
                </c:pt>
                <c:pt idx="171">
                  <c:v>4.8674158852730285</c:v>
                </c:pt>
                <c:pt idx="172">
                  <c:v>4.8988554881412023</c:v>
                </c:pt>
                <c:pt idx="173">
                  <c:v>4.9217457253171544</c:v>
                </c:pt>
                <c:pt idx="174">
                  <c:v>4.9533232211803639</c:v>
                </c:pt>
                <c:pt idx="175">
                  <c:v>4.9797986762272481</c:v>
                </c:pt>
                <c:pt idx="176">
                  <c:v>5.0095146166574747</c:v>
                </c:pt>
                <c:pt idx="177">
                  <c:v>5.033576944291231</c:v>
                </c:pt>
                <c:pt idx="178">
                  <c:v>5.0615002757859902</c:v>
                </c:pt>
                <c:pt idx="179">
                  <c:v>5.0880446773303918</c:v>
                </c:pt>
                <c:pt idx="180">
                  <c:v>5.1179674572531715</c:v>
                </c:pt>
                <c:pt idx="181">
                  <c:v>5.1506480970766688</c:v>
                </c:pt>
                <c:pt idx="182">
                  <c:v>5.172986762272477</c:v>
                </c:pt>
                <c:pt idx="183">
                  <c:v>5.2116657473800334</c:v>
                </c:pt>
                <c:pt idx="184">
                  <c:v>5.2360728075013796</c:v>
                </c:pt>
                <c:pt idx="185">
                  <c:v>5.2557225592939876</c:v>
                </c:pt>
                <c:pt idx="186">
                  <c:v>5.2908852730281302</c:v>
                </c:pt>
                <c:pt idx="187">
                  <c:v>5.318050193050194</c:v>
                </c:pt>
                <c:pt idx="188">
                  <c:v>5.3431467181467189</c:v>
                </c:pt>
                <c:pt idx="189">
                  <c:v>5.3714837286265862</c:v>
                </c:pt>
                <c:pt idx="190">
                  <c:v>5.4005102040816331</c:v>
                </c:pt>
                <c:pt idx="191">
                  <c:v>5.432915057915058</c:v>
                </c:pt>
                <c:pt idx="192">
                  <c:v>5.4653888582460013</c:v>
                </c:pt>
                <c:pt idx="193">
                  <c:v>5.500551571980143</c:v>
                </c:pt>
                <c:pt idx="194">
                  <c:v>5.5261996690568118</c:v>
                </c:pt>
                <c:pt idx="195">
                  <c:v>5.5508135686707121</c:v>
                </c:pt>
                <c:pt idx="196">
                  <c:v>5.5792195256480976</c:v>
                </c:pt>
                <c:pt idx="197">
                  <c:v>5.6131412024269167</c:v>
                </c:pt>
                <c:pt idx="198">
                  <c:v>5.6479591836734695</c:v>
                </c:pt>
                <c:pt idx="199">
                  <c:v>5.6755377826806397</c:v>
                </c:pt>
                <c:pt idx="200">
                  <c:v>5.7064947600661888</c:v>
                </c:pt>
                <c:pt idx="201">
                  <c:v>5.7351765030336468</c:v>
                </c:pt>
                <c:pt idx="202">
                  <c:v>5.7626172090457803</c:v>
                </c:pt>
                <c:pt idx="203">
                  <c:v>5.7907473800330944</c:v>
                </c:pt>
                <c:pt idx="204">
                  <c:v>5.8219111969111967</c:v>
                </c:pt>
                <c:pt idx="205">
                  <c:v>5.8481798124655269</c:v>
                </c:pt>
                <c:pt idx="206">
                  <c:v>5.8737589630446774</c:v>
                </c:pt>
                <c:pt idx="207">
                  <c:v>5.9112658576944295</c:v>
                </c:pt>
                <c:pt idx="208">
                  <c:v>5.9353281853281858</c:v>
                </c:pt>
                <c:pt idx="209">
                  <c:v>5.9598041919470495</c:v>
                </c:pt>
                <c:pt idx="210">
                  <c:v>5.990071704357419</c:v>
                </c:pt>
                <c:pt idx="211">
                  <c:v>6.0275785990071711</c:v>
                </c:pt>
                <c:pt idx="212">
                  <c:v>6.059983452840596</c:v>
                </c:pt>
                <c:pt idx="213">
                  <c:v>6.0888030888030888</c:v>
                </c:pt>
                <c:pt idx="214">
                  <c:v>6.1227247655819088</c:v>
                </c:pt>
                <c:pt idx="215">
                  <c:v>6.1470628792057367</c:v>
                </c:pt>
                <c:pt idx="216">
                  <c:v>6.1745725317153886</c:v>
                </c:pt>
                <c:pt idx="217">
                  <c:v>6.2067705460562612</c:v>
                </c:pt>
                <c:pt idx="218">
                  <c:v>6.2365554329840043</c:v>
                </c:pt>
                <c:pt idx="219">
                  <c:v>6.2664092664092665</c:v>
                </c:pt>
                <c:pt idx="220">
                  <c:v>6.2942636514065082</c:v>
                </c:pt>
                <c:pt idx="221">
                  <c:v>6.327220077220078</c:v>
                </c:pt>
                <c:pt idx="222">
                  <c:v>6.3567981246552678</c:v>
                </c:pt>
                <c:pt idx="223">
                  <c:v>6.3804467733039161</c:v>
                </c:pt>
                <c:pt idx="224">
                  <c:v>6.4155405405405412</c:v>
                </c:pt>
                <c:pt idx="225">
                  <c:v>6.4511169332597902</c:v>
                </c:pt>
                <c:pt idx="226">
                  <c:v>6.4759376723662436</c:v>
                </c:pt>
                <c:pt idx="227">
                  <c:v>6.5088940981798125</c:v>
                </c:pt>
                <c:pt idx="228">
                  <c:v>6.5423331494760069</c:v>
                </c:pt>
                <c:pt idx="229">
                  <c:v>6.573841698841699</c:v>
                </c:pt>
                <c:pt idx="230">
                  <c:v>6.6014892443463875</c:v>
                </c:pt>
                <c:pt idx="231">
                  <c:v>6.6363761720904577</c:v>
                </c:pt>
                <c:pt idx="232">
                  <c:v>6.6671263099834528</c:v>
                </c:pt>
                <c:pt idx="233">
                  <c:v>6.6933259790402646</c:v>
                </c:pt>
                <c:pt idx="234">
                  <c:v>6.7294539437396583</c:v>
                </c:pt>
                <c:pt idx="235">
                  <c:v>6.7599972421401002</c:v>
                </c:pt>
                <c:pt idx="236">
                  <c:v>6.7899889685603982</c:v>
                </c:pt>
                <c:pt idx="237">
                  <c:v>6.8245311638168786</c:v>
                </c:pt>
                <c:pt idx="238">
                  <c:v>6.8567981246552678</c:v>
                </c:pt>
                <c:pt idx="239">
                  <c:v>6.887755102040817</c:v>
                </c:pt>
                <c:pt idx="240">
                  <c:v>6.9158163265306127</c:v>
                </c:pt>
                <c:pt idx="241">
                  <c:v>6.9505653612796472</c:v>
                </c:pt>
                <c:pt idx="242">
                  <c:v>6.9740761169332597</c:v>
                </c:pt>
                <c:pt idx="243">
                  <c:v>7.0167539988968564</c:v>
                </c:pt>
                <c:pt idx="244">
                  <c:v>7.0486072807501383</c:v>
                </c:pt>
                <c:pt idx="245">
                  <c:v>7.0750137892995042</c:v>
                </c:pt>
                <c:pt idx="246">
                  <c:v>7.1034886927744072</c:v>
                </c:pt>
                <c:pt idx="247">
                  <c:v>7.1318946497517937</c:v>
                </c:pt>
                <c:pt idx="248">
                  <c:v>7.1605763927192498</c:v>
                </c:pt>
                <c:pt idx="249">
                  <c:v>7.1880860452289026</c:v>
                </c:pt>
                <c:pt idx="250">
                  <c:v>7.2196635410921139</c:v>
                </c:pt>
                <c:pt idx="251">
                  <c:v>7.2407611693325986</c:v>
                </c:pt>
                <c:pt idx="252">
                  <c:v>7.2752344180915616</c:v>
                </c:pt>
                <c:pt idx="253">
                  <c:v>7.3121207942636515</c:v>
                </c:pt>
                <c:pt idx="254">
                  <c:v>7.3469387755102042</c:v>
                </c:pt>
                <c:pt idx="255">
                  <c:v>7.3829977937120796</c:v>
                </c:pt>
                <c:pt idx="256">
                  <c:v>7.411748483177055</c:v>
                </c:pt>
                <c:pt idx="257">
                  <c:v>7.437603419746277</c:v>
                </c:pt>
                <c:pt idx="258">
                  <c:v>7.4757308328736904</c:v>
                </c:pt>
                <c:pt idx="259">
                  <c:v>7.5124103695532263</c:v>
                </c:pt>
                <c:pt idx="260">
                  <c:v>7.5441947049089917</c:v>
                </c:pt>
                <c:pt idx="261">
                  <c:v>7.5752206287920583</c:v>
                </c:pt>
                <c:pt idx="262">
                  <c:v>7.609280198565914</c:v>
                </c:pt>
                <c:pt idx="263">
                  <c:v>7.6444429123000557</c:v>
                </c:pt>
                <c:pt idx="264">
                  <c:v>7.6762961941533367</c:v>
                </c:pt>
                <c:pt idx="265">
                  <c:v>7.7074600110314408</c:v>
                </c:pt>
                <c:pt idx="266">
                  <c:v>7.7396580253723108</c:v>
                </c:pt>
                <c:pt idx="267">
                  <c:v>7.7739933811362381</c:v>
                </c:pt>
                <c:pt idx="268">
                  <c:v>7.8021924986210713</c:v>
                </c:pt>
                <c:pt idx="269">
                  <c:v>7.8356315499172648</c:v>
                </c:pt>
                <c:pt idx="270">
                  <c:v>7.865071704357419</c:v>
                </c:pt>
                <c:pt idx="271">
                  <c:v>7.9014754550468842</c:v>
                </c:pt>
                <c:pt idx="272">
                  <c:v>7.9318808604522895</c:v>
                </c:pt>
                <c:pt idx="273">
                  <c:v>7.961596800882516</c:v>
                </c:pt>
                <c:pt idx="274">
                  <c:v>7.9895201323772751</c:v>
                </c:pt>
                <c:pt idx="275">
                  <c:v>8.031301709873139</c:v>
                </c:pt>
                <c:pt idx="276">
                  <c:v>8.0637755102040813</c:v>
                </c:pt>
                <c:pt idx="277">
                  <c:v>8.0915609487038065</c:v>
                </c:pt>
                <c:pt idx="278">
                  <c:v>8.1269994484280197</c:v>
                </c:pt>
                <c:pt idx="279">
                  <c:v>8.1579564258135697</c:v>
                </c:pt>
                <c:pt idx="280">
                  <c:v>8.1927054605626033</c:v>
                </c:pt>
                <c:pt idx="281">
                  <c:v>8.2291781577495868</c:v>
                </c:pt>
                <c:pt idx="282">
                  <c:v>8.2535852178709312</c:v>
                </c:pt>
                <c:pt idx="283">
                  <c:v>8.2850248207391068</c:v>
                </c:pt>
                <c:pt idx="284">
                  <c:v>8.3194291230005533</c:v>
                </c:pt>
                <c:pt idx="285">
                  <c:v>8.3560397131825717</c:v>
                </c:pt>
                <c:pt idx="286">
                  <c:v>8.3907887479316052</c:v>
                </c:pt>
                <c:pt idx="287">
                  <c:v>8.4227109762824064</c:v>
                </c:pt>
                <c:pt idx="288">
                  <c:v>8.4546332046332058</c:v>
                </c:pt>
                <c:pt idx="289">
                  <c:v>8.4867622724765592</c:v>
                </c:pt>
                <c:pt idx="290">
                  <c:v>8.5222697186982899</c:v>
                </c:pt>
                <c:pt idx="291">
                  <c:v>8.5553640375068944</c:v>
                </c:pt>
                <c:pt idx="292">
                  <c:v>8.5910783232211809</c:v>
                </c:pt>
                <c:pt idx="293">
                  <c:v>8.6278957528957534</c:v>
                </c:pt>
                <c:pt idx="294">
                  <c:v>8.6516822945394374</c:v>
                </c:pt>
                <c:pt idx="295">
                  <c:v>8.6770546056260347</c:v>
                </c:pt>
                <c:pt idx="296">
                  <c:v>8.7155267512410362</c:v>
                </c:pt>
                <c:pt idx="297">
                  <c:v>8.7522062879205738</c:v>
                </c:pt>
                <c:pt idx="298">
                  <c:v>8.7828185328185331</c:v>
                </c:pt>
                <c:pt idx="299">
                  <c:v>8.8170159955874237</c:v>
                </c:pt>
                <c:pt idx="300">
                  <c:v>8.8513513513513509</c:v>
                </c:pt>
                <c:pt idx="301">
                  <c:v>8.880791505791505</c:v>
                </c:pt>
                <c:pt idx="302">
                  <c:v>8.9139547710976288</c:v>
                </c:pt>
                <c:pt idx="303">
                  <c:v>8.9442912300055166</c:v>
                </c:pt>
                <c:pt idx="304">
                  <c:v>8.9789713182570328</c:v>
                </c:pt>
                <c:pt idx="305">
                  <c:v>9.0146856039713192</c:v>
                </c:pt>
                <c:pt idx="306">
                  <c:v>9.0443325979040274</c:v>
                </c:pt>
                <c:pt idx="307">
                  <c:v>9.0777716492002209</c:v>
                </c:pt>
                <c:pt idx="308">
                  <c:v>9.1126585769442912</c:v>
                </c:pt>
                <c:pt idx="309">
                  <c:v>9.1466492002206294</c:v>
                </c:pt>
                <c:pt idx="310">
                  <c:v>9.18388030888031</c:v>
                </c:pt>
                <c:pt idx="311">
                  <c:v>9.2148372862658583</c:v>
                </c:pt>
                <c:pt idx="312">
                  <c:v>9.2516547159404308</c:v>
                </c:pt>
                <c:pt idx="313">
                  <c:v>9.2806811913954768</c:v>
                </c:pt>
                <c:pt idx="314">
                  <c:v>9.3099145063430786</c:v>
                </c:pt>
                <c:pt idx="315">
                  <c:v>9.3476971869829022</c:v>
                </c:pt>
                <c:pt idx="316">
                  <c:v>9.3789299503585219</c:v>
                </c:pt>
                <c:pt idx="317">
                  <c:v>9.4150579150579148</c:v>
                </c:pt>
                <c:pt idx="318">
                  <c:v>9.4478764478764479</c:v>
                </c:pt>
                <c:pt idx="319">
                  <c:v>9.480143408714838</c:v>
                </c:pt>
                <c:pt idx="320">
                  <c:v>9.5093077771649206</c:v>
                </c:pt>
                <c:pt idx="321">
                  <c:v>9.5446083838940989</c:v>
                </c:pt>
                <c:pt idx="322">
                  <c:v>9.5782542746828465</c:v>
                </c:pt>
                <c:pt idx="323">
                  <c:v>9.6131412024269167</c:v>
                </c:pt>
                <c:pt idx="324">
                  <c:v>9.644649751792608</c:v>
                </c:pt>
                <c:pt idx="325">
                  <c:v>9.6740899062327639</c:v>
                </c:pt>
                <c:pt idx="326">
                  <c:v>9.7102868174296759</c:v>
                </c:pt>
                <c:pt idx="327">
                  <c:v>9.7455874241588525</c:v>
                </c:pt>
                <c:pt idx="328">
                  <c:v>9.7795091009376733</c:v>
                </c:pt>
                <c:pt idx="329">
                  <c:v>9.8111555432984012</c:v>
                </c:pt>
                <c:pt idx="330">
                  <c:v>9.8520408163265323</c:v>
                </c:pt>
                <c:pt idx="331">
                  <c:v>9.8852040816326543</c:v>
                </c:pt>
                <c:pt idx="332">
                  <c:v>9.9207804743519041</c:v>
                </c:pt>
                <c:pt idx="333">
                  <c:v>9.9522890237175954</c:v>
                </c:pt>
                <c:pt idx="334">
                  <c:v>9.9881412024269185</c:v>
                </c:pt>
                <c:pt idx="335">
                  <c:v>10.022200772200772</c:v>
                </c:pt>
                <c:pt idx="336">
                  <c:v>10.054260893546608</c:v>
                </c:pt>
                <c:pt idx="337">
                  <c:v>10.086321014892444</c:v>
                </c:pt>
                <c:pt idx="338">
                  <c:v>10.124310535024822</c:v>
                </c:pt>
                <c:pt idx="339">
                  <c:v>10.155336458907888</c:v>
                </c:pt>
                <c:pt idx="340">
                  <c:v>10.18415609487038</c:v>
                </c:pt>
                <c:pt idx="341">
                  <c:v>10.224351902923333</c:v>
                </c:pt>
                <c:pt idx="342">
                  <c:v>10.266133480419196</c:v>
                </c:pt>
                <c:pt idx="343">
                  <c:v>10.305019305019306</c:v>
                </c:pt>
                <c:pt idx="344">
                  <c:v>10.337768891340321</c:v>
                </c:pt>
                <c:pt idx="345">
                  <c:v>10.378998896856039</c:v>
                </c:pt>
                <c:pt idx="346">
                  <c:v>10.414782129067843</c:v>
                </c:pt>
                <c:pt idx="347">
                  <c:v>10.452564809707667</c:v>
                </c:pt>
                <c:pt idx="348">
                  <c:v>10.487658576944293</c:v>
                </c:pt>
                <c:pt idx="349">
                  <c:v>10.517167677881964</c:v>
                </c:pt>
                <c:pt idx="350">
                  <c:v>10.548400441257584</c:v>
                </c:pt>
                <c:pt idx="351">
                  <c:v>10.580805295091011</c:v>
                </c:pt>
                <c:pt idx="352">
                  <c:v>10.617277992277993</c:v>
                </c:pt>
                <c:pt idx="353">
                  <c:v>10.654922779922781</c:v>
                </c:pt>
                <c:pt idx="354">
                  <c:v>10.691326530612246</c:v>
                </c:pt>
                <c:pt idx="355">
                  <c:v>10.719387755102041</c:v>
                </c:pt>
                <c:pt idx="356">
                  <c:v>10.753998896856039</c:v>
                </c:pt>
                <c:pt idx="357">
                  <c:v>10.787644787644789</c:v>
                </c:pt>
                <c:pt idx="358">
                  <c:v>10.818119139547711</c:v>
                </c:pt>
                <c:pt idx="359">
                  <c:v>10.853350799779372</c:v>
                </c:pt>
                <c:pt idx="360">
                  <c:v>10.886720904578048</c:v>
                </c:pt>
                <c:pt idx="361">
                  <c:v>10.917815774958633</c:v>
                </c:pt>
                <c:pt idx="362">
                  <c:v>10.951185879757308</c:v>
                </c:pt>
                <c:pt idx="363">
                  <c:v>10.985038610038611</c:v>
                </c:pt>
                <c:pt idx="364">
                  <c:v>11.022131825703255</c:v>
                </c:pt>
                <c:pt idx="365">
                  <c:v>11.058466629895202</c:v>
                </c:pt>
                <c:pt idx="366">
                  <c:v>11.089285714285715</c:v>
                </c:pt>
                <c:pt idx="367">
                  <c:v>11.126516822945394</c:v>
                </c:pt>
                <c:pt idx="368">
                  <c:v>11.162506894649752</c:v>
                </c:pt>
                <c:pt idx="369">
                  <c:v>11.205184776613349</c:v>
                </c:pt>
                <c:pt idx="370">
                  <c:v>11.235521235521235</c:v>
                </c:pt>
                <c:pt idx="371">
                  <c:v>11.272821290678435</c:v>
                </c:pt>
                <c:pt idx="372">
                  <c:v>11.304123000551572</c:v>
                </c:pt>
                <c:pt idx="373">
                  <c:v>11.343422504136791</c:v>
                </c:pt>
                <c:pt idx="374">
                  <c:v>11.37369001654716</c:v>
                </c:pt>
                <c:pt idx="375">
                  <c:v>11.410507446221732</c:v>
                </c:pt>
                <c:pt idx="376">
                  <c:v>11.449324324324325</c:v>
                </c:pt>
                <c:pt idx="377">
                  <c:v>11.482970215113072</c:v>
                </c:pt>
                <c:pt idx="378">
                  <c:v>11.511100386100386</c:v>
                </c:pt>
                <c:pt idx="379">
                  <c:v>11.539713182570326</c:v>
                </c:pt>
                <c:pt idx="380">
                  <c:v>11.584390512961942</c:v>
                </c:pt>
                <c:pt idx="381">
                  <c:v>11.61734693877551</c:v>
                </c:pt>
                <c:pt idx="382">
                  <c:v>11.646649200220629</c:v>
                </c:pt>
                <c:pt idx="383">
                  <c:v>11.682018753447325</c:v>
                </c:pt>
                <c:pt idx="384">
                  <c:v>11.720008273579703</c:v>
                </c:pt>
                <c:pt idx="385">
                  <c:v>11.749448428019859</c:v>
                </c:pt>
                <c:pt idx="386">
                  <c:v>11.779715940430227</c:v>
                </c:pt>
                <c:pt idx="387">
                  <c:v>11.817429674572532</c:v>
                </c:pt>
                <c:pt idx="388">
                  <c:v>11.850937672366245</c:v>
                </c:pt>
                <c:pt idx="389">
                  <c:v>11.885066188637618</c:v>
                </c:pt>
                <c:pt idx="390">
                  <c:v>11.920228902371761</c:v>
                </c:pt>
                <c:pt idx="391">
                  <c:v>11.958287369001656</c:v>
                </c:pt>
                <c:pt idx="392">
                  <c:v>11.996345835631551</c:v>
                </c:pt>
                <c:pt idx="393">
                  <c:v>12.033301158301159</c:v>
                </c:pt>
                <c:pt idx="394">
                  <c:v>12.064740761169332</c:v>
                </c:pt>
                <c:pt idx="395">
                  <c:v>12.093698290126861</c:v>
                </c:pt>
                <c:pt idx="396">
                  <c:v>12.127137341423056</c:v>
                </c:pt>
                <c:pt idx="397">
                  <c:v>12.167746828461114</c:v>
                </c:pt>
                <c:pt idx="398">
                  <c:v>12.199462217319361</c:v>
                </c:pt>
                <c:pt idx="399">
                  <c:v>12.237107004964148</c:v>
                </c:pt>
                <c:pt idx="400">
                  <c:v>12.2746138996139</c:v>
                </c:pt>
                <c:pt idx="401">
                  <c:v>12.310535024820739</c:v>
                </c:pt>
                <c:pt idx="402">
                  <c:v>12.349007170435742</c:v>
                </c:pt>
                <c:pt idx="403">
                  <c:v>12.376654715940431</c:v>
                </c:pt>
                <c:pt idx="404">
                  <c:v>12.411886376172092</c:v>
                </c:pt>
                <c:pt idx="405">
                  <c:v>12.450841147269719</c:v>
                </c:pt>
                <c:pt idx="406">
                  <c:v>12.484900717043574</c:v>
                </c:pt>
                <c:pt idx="407">
                  <c:v>12.523786541643686</c:v>
                </c:pt>
                <c:pt idx="408">
                  <c:v>12.564533921676778</c:v>
                </c:pt>
                <c:pt idx="409">
                  <c:v>12.597972972972974</c:v>
                </c:pt>
                <c:pt idx="410">
                  <c:v>12.626792608935467</c:v>
                </c:pt>
                <c:pt idx="411">
                  <c:v>12.670435741864313</c:v>
                </c:pt>
                <c:pt idx="412">
                  <c:v>12.699738003309433</c:v>
                </c:pt>
                <c:pt idx="413">
                  <c:v>12.732625482625483</c:v>
                </c:pt>
                <c:pt idx="414">
                  <c:v>12.775234418091562</c:v>
                </c:pt>
                <c:pt idx="415">
                  <c:v>12.801916712630998</c:v>
                </c:pt>
                <c:pt idx="416">
                  <c:v>12.835700496414784</c:v>
                </c:pt>
                <c:pt idx="417">
                  <c:v>12.87672366243795</c:v>
                </c:pt>
                <c:pt idx="418">
                  <c:v>12.910852178709321</c:v>
                </c:pt>
                <c:pt idx="419">
                  <c:v>12.946773303916162</c:v>
                </c:pt>
                <c:pt idx="420">
                  <c:v>12.974282956425814</c:v>
                </c:pt>
                <c:pt idx="421">
                  <c:v>13.017374517374519</c:v>
                </c:pt>
                <c:pt idx="422">
                  <c:v>13.053019856591286</c:v>
                </c:pt>
                <c:pt idx="423">
                  <c:v>13.087630998345285</c:v>
                </c:pt>
                <c:pt idx="424">
                  <c:v>13.127137341423056</c:v>
                </c:pt>
                <c:pt idx="425">
                  <c:v>13.164368450082735</c:v>
                </c:pt>
                <c:pt idx="426">
                  <c:v>13.20746001103144</c:v>
                </c:pt>
                <c:pt idx="427">
                  <c:v>13.232625482625483</c:v>
                </c:pt>
                <c:pt idx="428">
                  <c:v>13.272959183673469</c:v>
                </c:pt>
                <c:pt idx="429">
                  <c:v>13.311293436293438</c:v>
                </c:pt>
                <c:pt idx="430">
                  <c:v>13.342250413678986</c:v>
                </c:pt>
                <c:pt idx="431">
                  <c:v>13.371001103143961</c:v>
                </c:pt>
                <c:pt idx="432">
                  <c:v>13.402095973524546</c:v>
                </c:pt>
                <c:pt idx="433">
                  <c:v>13.440706012134585</c:v>
                </c:pt>
                <c:pt idx="434">
                  <c:v>13.476351351351351</c:v>
                </c:pt>
                <c:pt idx="435">
                  <c:v>13.513858246001103</c:v>
                </c:pt>
                <c:pt idx="436">
                  <c:v>13.551571980143409</c:v>
                </c:pt>
                <c:pt idx="437">
                  <c:v>13.584873138444568</c:v>
                </c:pt>
                <c:pt idx="438">
                  <c:v>13.619208494208495</c:v>
                </c:pt>
                <c:pt idx="439">
                  <c:v>13.661679536679538</c:v>
                </c:pt>
                <c:pt idx="440">
                  <c:v>13.695049641478214</c:v>
                </c:pt>
                <c:pt idx="441">
                  <c:v>13.730694980694981</c:v>
                </c:pt>
                <c:pt idx="442">
                  <c:v>13.763858246001103</c:v>
                </c:pt>
                <c:pt idx="443">
                  <c:v>13.803433535576394</c:v>
                </c:pt>
                <c:pt idx="444">
                  <c:v>13.838320463320464</c:v>
                </c:pt>
                <c:pt idx="445">
                  <c:v>13.875620518477662</c:v>
                </c:pt>
                <c:pt idx="446">
                  <c:v>13.908714837286267</c:v>
                </c:pt>
                <c:pt idx="447">
                  <c:v>13.946428571428571</c:v>
                </c:pt>
                <c:pt idx="448">
                  <c:v>13.980557087699946</c:v>
                </c:pt>
                <c:pt idx="449">
                  <c:v>14.023786541643686</c:v>
                </c:pt>
                <c:pt idx="450">
                  <c:v>14.057984004412576</c:v>
                </c:pt>
                <c:pt idx="451">
                  <c:v>14.096800882515168</c:v>
                </c:pt>
                <c:pt idx="452">
                  <c:v>14.133549365692222</c:v>
                </c:pt>
                <c:pt idx="453">
                  <c:v>14.160714285714286</c:v>
                </c:pt>
                <c:pt idx="454">
                  <c:v>14.196359624931054</c:v>
                </c:pt>
                <c:pt idx="455">
                  <c:v>14.234073359073362</c:v>
                </c:pt>
                <c:pt idx="456">
                  <c:v>14.270339216767789</c:v>
                </c:pt>
                <c:pt idx="457">
                  <c:v>14.301847766133482</c:v>
                </c:pt>
                <c:pt idx="458">
                  <c:v>14.33618312189741</c:v>
                </c:pt>
                <c:pt idx="459">
                  <c:v>14.374448428019857</c:v>
                </c:pt>
                <c:pt idx="460">
                  <c:v>14.399751792608935</c:v>
                </c:pt>
                <c:pt idx="461">
                  <c:v>14.435879757308332</c:v>
                </c:pt>
                <c:pt idx="462">
                  <c:v>14.476351351351353</c:v>
                </c:pt>
                <c:pt idx="463">
                  <c:v>14.519305019305021</c:v>
                </c:pt>
                <c:pt idx="464">
                  <c:v>14.542195256480971</c:v>
                </c:pt>
                <c:pt idx="465">
                  <c:v>14.583356315499174</c:v>
                </c:pt>
                <c:pt idx="466">
                  <c:v>14.618519029233315</c:v>
                </c:pt>
                <c:pt idx="467">
                  <c:v>14.652854384997243</c:v>
                </c:pt>
                <c:pt idx="468">
                  <c:v>14.686845008273579</c:v>
                </c:pt>
                <c:pt idx="469">
                  <c:v>14.723179812465526</c:v>
                </c:pt>
                <c:pt idx="470">
                  <c:v>14.752344180915609</c:v>
                </c:pt>
                <c:pt idx="471">
                  <c:v>14.79054054054054</c:v>
                </c:pt>
                <c:pt idx="472">
                  <c:v>14.832391064533923</c:v>
                </c:pt>
                <c:pt idx="473">
                  <c:v>14.856798124655267</c:v>
                </c:pt>
                <c:pt idx="474">
                  <c:v>14.89637341423056</c:v>
                </c:pt>
                <c:pt idx="475">
                  <c:v>14.951392719249863</c:v>
                </c:pt>
                <c:pt idx="476">
                  <c:v>14.976765030336459</c:v>
                </c:pt>
                <c:pt idx="477">
                  <c:v>15.023579702151132</c:v>
                </c:pt>
                <c:pt idx="478">
                  <c:v>15.057915057915059</c:v>
                </c:pt>
                <c:pt idx="479">
                  <c:v>15.092112520683949</c:v>
                </c:pt>
                <c:pt idx="480">
                  <c:v>15.128240485383342</c:v>
                </c:pt>
                <c:pt idx="481">
                  <c:v>15.149269167126311</c:v>
                </c:pt>
                <c:pt idx="482">
                  <c:v>15.181260341974628</c:v>
                </c:pt>
                <c:pt idx="483">
                  <c:v>15.220215113072257</c:v>
                </c:pt>
                <c:pt idx="484">
                  <c:v>15.281163816878104</c:v>
                </c:pt>
                <c:pt idx="485">
                  <c:v>15.317360728075016</c:v>
                </c:pt>
                <c:pt idx="486">
                  <c:v>15.346111417539991</c:v>
                </c:pt>
                <c:pt idx="487">
                  <c:v>15.37300055157198</c:v>
                </c:pt>
                <c:pt idx="488">
                  <c:v>15.41753998896856</c:v>
                </c:pt>
                <c:pt idx="489">
                  <c:v>15.451392719249863</c:v>
                </c:pt>
                <c:pt idx="490">
                  <c:v>15.486900165471594</c:v>
                </c:pt>
                <c:pt idx="491">
                  <c:v>15.536472697186984</c:v>
                </c:pt>
                <c:pt idx="492">
                  <c:v>15.575358521787095</c:v>
                </c:pt>
                <c:pt idx="493">
                  <c:v>15.613692774407061</c:v>
                </c:pt>
                <c:pt idx="494">
                  <c:v>15.646373414230558</c:v>
                </c:pt>
                <c:pt idx="495">
                  <c:v>15.679950358521786</c:v>
                </c:pt>
                <c:pt idx="496">
                  <c:v>15.710700496414782</c:v>
                </c:pt>
                <c:pt idx="497">
                  <c:v>15.750551571980145</c:v>
                </c:pt>
                <c:pt idx="498">
                  <c:v>15.785645339216769</c:v>
                </c:pt>
                <c:pt idx="499">
                  <c:v>15.819015444015443</c:v>
                </c:pt>
                <c:pt idx="500">
                  <c:v>15.865347490347492</c:v>
                </c:pt>
                <c:pt idx="501">
                  <c:v>15.895752895752896</c:v>
                </c:pt>
                <c:pt idx="502">
                  <c:v>15.927468284611141</c:v>
                </c:pt>
                <c:pt idx="503">
                  <c:v>15.966698841698841</c:v>
                </c:pt>
                <c:pt idx="504">
                  <c:v>16.004895201323773</c:v>
                </c:pt>
                <c:pt idx="505">
                  <c:v>16.039230557087702</c:v>
                </c:pt>
                <c:pt idx="506">
                  <c:v>16.072531715388859</c:v>
                </c:pt>
                <c:pt idx="507">
                  <c:v>16.110728075013789</c:v>
                </c:pt>
                <c:pt idx="508">
                  <c:v>16.144305019305023</c:v>
                </c:pt>
                <c:pt idx="509">
                  <c:v>16.18057087699945</c:v>
                </c:pt>
                <c:pt idx="510">
                  <c:v>16.220421952564813</c:v>
                </c:pt>
                <c:pt idx="511">
                  <c:v>16.259376723662442</c:v>
                </c:pt>
                <c:pt idx="512">
                  <c:v>16.290678433535579</c:v>
                </c:pt>
                <c:pt idx="513">
                  <c:v>16.322118036403751</c:v>
                </c:pt>
                <c:pt idx="514">
                  <c:v>16.367002206287921</c:v>
                </c:pt>
                <c:pt idx="515">
                  <c:v>16.406094870380585</c:v>
                </c:pt>
                <c:pt idx="516">
                  <c:v>16.444773855488144</c:v>
                </c:pt>
                <c:pt idx="517">
                  <c:v>16.476351351351351</c:v>
                </c:pt>
                <c:pt idx="518">
                  <c:v>16.512272476558191</c:v>
                </c:pt>
                <c:pt idx="519">
                  <c:v>16.553157749586322</c:v>
                </c:pt>
                <c:pt idx="520">
                  <c:v>16.585286817429676</c:v>
                </c:pt>
                <c:pt idx="521">
                  <c:v>16.616243794815222</c:v>
                </c:pt>
                <c:pt idx="522">
                  <c:v>16.652095973524546</c:v>
                </c:pt>
                <c:pt idx="523">
                  <c:v>16.687258687258691</c:v>
                </c:pt>
                <c:pt idx="524">
                  <c:v>16.727592388306675</c:v>
                </c:pt>
                <c:pt idx="525">
                  <c:v>16.760962493105353</c:v>
                </c:pt>
                <c:pt idx="526">
                  <c:v>16.797366243794816</c:v>
                </c:pt>
                <c:pt idx="527">
                  <c:v>16.82349696635411</c:v>
                </c:pt>
                <c:pt idx="528">
                  <c:v>16.859142305570877</c:v>
                </c:pt>
                <c:pt idx="529">
                  <c:v>16.895890788747931</c:v>
                </c:pt>
                <c:pt idx="530">
                  <c:v>16.928295642581361</c:v>
                </c:pt>
                <c:pt idx="531">
                  <c:v>16.964009928295642</c:v>
                </c:pt>
                <c:pt idx="532">
                  <c:v>17.002757859900719</c:v>
                </c:pt>
                <c:pt idx="533">
                  <c:v>17.034128516271377</c:v>
                </c:pt>
                <c:pt idx="534">
                  <c:v>17.071083838940982</c:v>
                </c:pt>
                <c:pt idx="535">
                  <c:v>17.108314947600661</c:v>
                </c:pt>
                <c:pt idx="536">
                  <c:v>17.150303364589082</c:v>
                </c:pt>
                <c:pt idx="537">
                  <c:v>17.184087148372864</c:v>
                </c:pt>
                <c:pt idx="538">
                  <c:v>17.225179260893547</c:v>
                </c:pt>
                <c:pt idx="539">
                  <c:v>17.258411472697187</c:v>
                </c:pt>
                <c:pt idx="540">
                  <c:v>17.291230005515722</c:v>
                </c:pt>
                <c:pt idx="541">
                  <c:v>17.331563706563706</c:v>
                </c:pt>
                <c:pt idx="542">
                  <c:v>17.370794263651408</c:v>
                </c:pt>
                <c:pt idx="543">
                  <c:v>17.407818532818535</c:v>
                </c:pt>
                <c:pt idx="544">
                  <c:v>17.440706012134584</c:v>
                </c:pt>
                <c:pt idx="545">
                  <c:v>17.47683397683398</c:v>
                </c:pt>
                <c:pt idx="546">
                  <c:v>17.51827082184225</c:v>
                </c:pt>
                <c:pt idx="547">
                  <c:v>17.555501930501933</c:v>
                </c:pt>
                <c:pt idx="548">
                  <c:v>17.583425261996691</c:v>
                </c:pt>
                <c:pt idx="549">
                  <c:v>17.618725868725871</c:v>
                </c:pt>
                <c:pt idx="550">
                  <c:v>17.662644787644787</c:v>
                </c:pt>
                <c:pt idx="551">
                  <c:v>17.692567567567568</c:v>
                </c:pt>
                <c:pt idx="552">
                  <c:v>17.740278543849975</c:v>
                </c:pt>
                <c:pt idx="553">
                  <c:v>17.774062327633757</c:v>
                </c:pt>
                <c:pt idx="554">
                  <c:v>17.811293436293436</c:v>
                </c:pt>
                <c:pt idx="555">
                  <c:v>17.843836183121901</c:v>
                </c:pt>
                <c:pt idx="556">
                  <c:v>17.880170987313846</c:v>
                </c:pt>
                <c:pt idx="557">
                  <c:v>17.916850523993382</c:v>
                </c:pt>
                <c:pt idx="558">
                  <c:v>17.951254826254829</c:v>
                </c:pt>
                <c:pt idx="559">
                  <c:v>17.987727523441812</c:v>
                </c:pt>
                <c:pt idx="560">
                  <c:v>18.025992829564256</c:v>
                </c:pt>
                <c:pt idx="561">
                  <c:v>18.065912851627139</c:v>
                </c:pt>
                <c:pt idx="562">
                  <c:v>18.104936569222286</c:v>
                </c:pt>
                <c:pt idx="563">
                  <c:v>18.140581908439053</c:v>
                </c:pt>
                <c:pt idx="564">
                  <c:v>18.175330943188087</c:v>
                </c:pt>
                <c:pt idx="565">
                  <c:v>18.21380308880309</c:v>
                </c:pt>
                <c:pt idx="566">
                  <c:v>18.251447876447877</c:v>
                </c:pt>
                <c:pt idx="567">
                  <c:v>18.290402647545505</c:v>
                </c:pt>
                <c:pt idx="568">
                  <c:v>18.325358521787095</c:v>
                </c:pt>
                <c:pt idx="569">
                  <c:v>18.362727523441809</c:v>
                </c:pt>
                <c:pt idx="570">
                  <c:v>18.404440154440156</c:v>
                </c:pt>
                <c:pt idx="571">
                  <c:v>18.436776061776065</c:v>
                </c:pt>
                <c:pt idx="572">
                  <c:v>18.472421400992829</c:v>
                </c:pt>
                <c:pt idx="573">
                  <c:v>18.513720353006068</c:v>
                </c:pt>
                <c:pt idx="574">
                  <c:v>18.551365140650855</c:v>
                </c:pt>
                <c:pt idx="575">
                  <c:v>18.58183949255378</c:v>
                </c:pt>
                <c:pt idx="576">
                  <c:v>18.626172090457807</c:v>
                </c:pt>
                <c:pt idx="577">
                  <c:v>18.65795642581357</c:v>
                </c:pt>
                <c:pt idx="578">
                  <c:v>18.696635410921129</c:v>
                </c:pt>
                <c:pt idx="579">
                  <c:v>18.737107004964148</c:v>
                </c:pt>
                <c:pt idx="580">
                  <c:v>18.776130722559294</c:v>
                </c:pt>
                <c:pt idx="581">
                  <c:v>18.810052399338115</c:v>
                </c:pt>
                <c:pt idx="582">
                  <c:v>18.850937672366243</c:v>
                </c:pt>
                <c:pt idx="583">
                  <c:v>18.892995035852177</c:v>
                </c:pt>
                <c:pt idx="584">
                  <c:v>18.928778268063983</c:v>
                </c:pt>
                <c:pt idx="585">
                  <c:v>18.96814671814672</c:v>
                </c:pt>
                <c:pt idx="586">
                  <c:v>19.009997242140102</c:v>
                </c:pt>
                <c:pt idx="587">
                  <c:v>19.049296745725318</c:v>
                </c:pt>
                <c:pt idx="588">
                  <c:v>19.085700496414784</c:v>
                </c:pt>
                <c:pt idx="589">
                  <c:v>19.131412024269171</c:v>
                </c:pt>
                <c:pt idx="590">
                  <c:v>19.164988968560397</c:v>
                </c:pt>
                <c:pt idx="591">
                  <c:v>19.211596800882514</c:v>
                </c:pt>
                <c:pt idx="592">
                  <c:v>19.239244346387206</c:v>
                </c:pt>
                <c:pt idx="593">
                  <c:v>19.275648097076669</c:v>
                </c:pt>
                <c:pt idx="594">
                  <c:v>19.307018753447327</c:v>
                </c:pt>
                <c:pt idx="595">
                  <c:v>19.352523441809158</c:v>
                </c:pt>
                <c:pt idx="596">
                  <c:v>19.390857694429123</c:v>
                </c:pt>
                <c:pt idx="597">
                  <c:v>19.429398786541643</c:v>
                </c:pt>
                <c:pt idx="598">
                  <c:v>19.468629343629345</c:v>
                </c:pt>
                <c:pt idx="599">
                  <c:v>19.512892995035855</c:v>
                </c:pt>
                <c:pt idx="600">
                  <c:v>19.546814671814673</c:v>
                </c:pt>
                <c:pt idx="601">
                  <c:v>19.582942636514066</c:v>
                </c:pt>
                <c:pt idx="602">
                  <c:v>19.613830667402098</c:v>
                </c:pt>
                <c:pt idx="603">
                  <c:v>19.65485383342526</c:v>
                </c:pt>
                <c:pt idx="604">
                  <c:v>19.690637065637066</c:v>
                </c:pt>
                <c:pt idx="605">
                  <c:v>19.728902371759517</c:v>
                </c:pt>
                <c:pt idx="606">
                  <c:v>19.765995587424161</c:v>
                </c:pt>
                <c:pt idx="607">
                  <c:v>19.797090457804742</c:v>
                </c:pt>
                <c:pt idx="608">
                  <c:v>19.83183949255378</c:v>
                </c:pt>
                <c:pt idx="609">
                  <c:v>19.873552123552123</c:v>
                </c:pt>
                <c:pt idx="610">
                  <c:v>19.912162162162161</c:v>
                </c:pt>
                <c:pt idx="611">
                  <c:v>19.945463320463322</c:v>
                </c:pt>
                <c:pt idx="612">
                  <c:v>19.980970766685054</c:v>
                </c:pt>
                <c:pt idx="613">
                  <c:v>20.022821290678436</c:v>
                </c:pt>
                <c:pt idx="614">
                  <c:v>20.055984555984558</c:v>
                </c:pt>
                <c:pt idx="615">
                  <c:v>20.089354660783236</c:v>
                </c:pt>
                <c:pt idx="616">
                  <c:v>20.127275234418093</c:v>
                </c:pt>
                <c:pt idx="617">
                  <c:v>20.161403750689466</c:v>
                </c:pt>
                <c:pt idx="618">
                  <c:v>20.197049089906233</c:v>
                </c:pt>
                <c:pt idx="619">
                  <c:v>20.230074462217321</c:v>
                </c:pt>
                <c:pt idx="620">
                  <c:v>20.263651406508551</c:v>
                </c:pt>
                <c:pt idx="621">
                  <c:v>20.292953667953668</c:v>
                </c:pt>
                <c:pt idx="622">
                  <c:v>20.335631549917267</c:v>
                </c:pt>
                <c:pt idx="623">
                  <c:v>20.368794815223389</c:v>
                </c:pt>
                <c:pt idx="624">
                  <c:v>20.405129619415334</c:v>
                </c:pt>
                <c:pt idx="625">
                  <c:v>20.443946497517928</c:v>
                </c:pt>
                <c:pt idx="626">
                  <c:v>20.479729729729733</c:v>
                </c:pt>
                <c:pt idx="627">
                  <c:v>20.521166574738004</c:v>
                </c:pt>
                <c:pt idx="628">
                  <c:v>20.563292884721456</c:v>
                </c:pt>
                <c:pt idx="629">
                  <c:v>20.596938775510207</c:v>
                </c:pt>
                <c:pt idx="630">
                  <c:v>20.638375620518477</c:v>
                </c:pt>
                <c:pt idx="631">
                  <c:v>20.671400992829565</c:v>
                </c:pt>
                <c:pt idx="632">
                  <c:v>20.710286817429676</c:v>
                </c:pt>
                <c:pt idx="633">
                  <c:v>20.745242691671262</c:v>
                </c:pt>
                <c:pt idx="634">
                  <c:v>20.781991174848319</c:v>
                </c:pt>
                <c:pt idx="635">
                  <c:v>20.819498069498071</c:v>
                </c:pt>
                <c:pt idx="636">
                  <c:v>20.860107556536132</c:v>
                </c:pt>
                <c:pt idx="637">
                  <c:v>20.903268063982349</c:v>
                </c:pt>
                <c:pt idx="638">
                  <c:v>20.922917815774959</c:v>
                </c:pt>
                <c:pt idx="639">
                  <c:v>20.976833976833976</c:v>
                </c:pt>
                <c:pt idx="640">
                  <c:v>21.016064533921679</c:v>
                </c:pt>
                <c:pt idx="641">
                  <c:v>21.047642029784889</c:v>
                </c:pt>
                <c:pt idx="642">
                  <c:v>21.088665195808051</c:v>
                </c:pt>
                <c:pt idx="643">
                  <c:v>21.126930501930502</c:v>
                </c:pt>
                <c:pt idx="644">
                  <c:v>21.172297297297298</c:v>
                </c:pt>
                <c:pt idx="645">
                  <c:v>21.203461114175401</c:v>
                </c:pt>
                <c:pt idx="646">
                  <c:v>21.245104798676227</c:v>
                </c:pt>
                <c:pt idx="647">
                  <c:v>21.282198014340871</c:v>
                </c:pt>
                <c:pt idx="648">
                  <c:v>21.319360176503032</c:v>
                </c:pt>
                <c:pt idx="649">
                  <c:v>21.361555432984009</c:v>
                </c:pt>
                <c:pt idx="650">
                  <c:v>21.404164368450083</c:v>
                </c:pt>
                <c:pt idx="651">
                  <c:v>21.436638168781027</c:v>
                </c:pt>
                <c:pt idx="652">
                  <c:v>21.482694429123001</c:v>
                </c:pt>
                <c:pt idx="653">
                  <c:v>21.522821290678436</c:v>
                </c:pt>
                <c:pt idx="654">
                  <c:v>21.561086596800884</c:v>
                </c:pt>
                <c:pt idx="655">
                  <c:v>21.593836183121898</c:v>
                </c:pt>
                <c:pt idx="656">
                  <c:v>21.633135686707117</c:v>
                </c:pt>
                <c:pt idx="657">
                  <c:v>21.673745173745175</c:v>
                </c:pt>
                <c:pt idx="658">
                  <c:v>21.715871483728627</c:v>
                </c:pt>
                <c:pt idx="659">
                  <c:v>21.752482073910645</c:v>
                </c:pt>
                <c:pt idx="660">
                  <c:v>21.791230005515722</c:v>
                </c:pt>
                <c:pt idx="661">
                  <c:v>21.824531163816879</c:v>
                </c:pt>
                <c:pt idx="662">
                  <c:v>21.863899613899616</c:v>
                </c:pt>
                <c:pt idx="663">
                  <c:v>21.904302261445121</c:v>
                </c:pt>
                <c:pt idx="664">
                  <c:v>21.944153337010484</c:v>
                </c:pt>
                <c:pt idx="665">
                  <c:v>21.986969111969113</c:v>
                </c:pt>
                <c:pt idx="666">
                  <c:v>22.030198565912855</c:v>
                </c:pt>
                <c:pt idx="667">
                  <c:v>22.062465526751243</c:v>
                </c:pt>
                <c:pt idx="668">
                  <c:v>22.108383894098182</c:v>
                </c:pt>
                <c:pt idx="669">
                  <c:v>22.139616657473802</c:v>
                </c:pt>
                <c:pt idx="670">
                  <c:v>22.182777164920022</c:v>
                </c:pt>
                <c:pt idx="671">
                  <c:v>22.226696083838945</c:v>
                </c:pt>
                <c:pt idx="672">
                  <c:v>22.263168781025925</c:v>
                </c:pt>
                <c:pt idx="673">
                  <c:v>22.306536127964701</c:v>
                </c:pt>
                <c:pt idx="674">
                  <c:v>22.339078874793163</c:v>
                </c:pt>
                <c:pt idx="675">
                  <c:v>22.380377826806402</c:v>
                </c:pt>
                <c:pt idx="676">
                  <c:v>22.413678985107559</c:v>
                </c:pt>
                <c:pt idx="677">
                  <c:v>22.453667953667953</c:v>
                </c:pt>
                <c:pt idx="678">
                  <c:v>22.494415333701049</c:v>
                </c:pt>
                <c:pt idx="679">
                  <c:v>22.541092112520687</c:v>
                </c:pt>
                <c:pt idx="680">
                  <c:v>22.570808052950913</c:v>
                </c:pt>
                <c:pt idx="681">
                  <c:v>22.618312189740763</c:v>
                </c:pt>
                <c:pt idx="682">
                  <c:v>22.65830115830116</c:v>
                </c:pt>
                <c:pt idx="683">
                  <c:v>22.692015995587425</c:v>
                </c:pt>
                <c:pt idx="684">
                  <c:v>22.725868725868725</c:v>
                </c:pt>
                <c:pt idx="685">
                  <c:v>22.76068670711528</c:v>
                </c:pt>
                <c:pt idx="686">
                  <c:v>22.796194153337012</c:v>
                </c:pt>
                <c:pt idx="687">
                  <c:v>22.829495311638169</c:v>
                </c:pt>
                <c:pt idx="688">
                  <c:v>22.872104247104247</c:v>
                </c:pt>
                <c:pt idx="689">
                  <c:v>22.911403750689466</c:v>
                </c:pt>
                <c:pt idx="690">
                  <c:v>22.946635410921125</c:v>
                </c:pt>
                <c:pt idx="691">
                  <c:v>22.979936569222286</c:v>
                </c:pt>
                <c:pt idx="692">
                  <c:v>23.023579702151132</c:v>
                </c:pt>
                <c:pt idx="693">
                  <c:v>23.067015995587425</c:v>
                </c:pt>
                <c:pt idx="694">
                  <c:v>23.104109211252069</c:v>
                </c:pt>
                <c:pt idx="695">
                  <c:v>23.14899338113624</c:v>
                </c:pt>
                <c:pt idx="696">
                  <c:v>23.188361831218973</c:v>
                </c:pt>
                <c:pt idx="697">
                  <c:v>23.234555984555985</c:v>
                </c:pt>
                <c:pt idx="698">
                  <c:v>23.265788747931605</c:v>
                </c:pt>
                <c:pt idx="699">
                  <c:v>23.301847766133481</c:v>
                </c:pt>
                <c:pt idx="700">
                  <c:v>23.342526199669056</c:v>
                </c:pt>
                <c:pt idx="701">
                  <c:v>23.381412024269167</c:v>
                </c:pt>
                <c:pt idx="702">
                  <c:v>23.416781577495865</c:v>
                </c:pt>
                <c:pt idx="703">
                  <c:v>23.456563706563706</c:v>
                </c:pt>
                <c:pt idx="704">
                  <c:v>23.502137341423058</c:v>
                </c:pt>
                <c:pt idx="705">
                  <c:v>23.534335355763929</c:v>
                </c:pt>
                <c:pt idx="706">
                  <c:v>23.57025648097077</c:v>
                </c:pt>
                <c:pt idx="707">
                  <c:v>23.618794815223389</c:v>
                </c:pt>
                <c:pt idx="708">
                  <c:v>23.657680639823496</c:v>
                </c:pt>
                <c:pt idx="709">
                  <c:v>23.701323772752346</c:v>
                </c:pt>
                <c:pt idx="710">
                  <c:v>23.73841698841699</c:v>
                </c:pt>
                <c:pt idx="711">
                  <c:v>23.779026475455048</c:v>
                </c:pt>
                <c:pt idx="712">
                  <c:v>23.815016547159406</c:v>
                </c:pt>
                <c:pt idx="713">
                  <c:v>23.855832873690019</c:v>
                </c:pt>
                <c:pt idx="714">
                  <c:v>23.886583011583014</c:v>
                </c:pt>
                <c:pt idx="715">
                  <c:v>23.926296194153338</c:v>
                </c:pt>
                <c:pt idx="716">
                  <c:v>23.959735245449533</c:v>
                </c:pt>
                <c:pt idx="717">
                  <c:v>23.994346387203532</c:v>
                </c:pt>
                <c:pt idx="718">
                  <c:v>24.037782680639825</c:v>
                </c:pt>
                <c:pt idx="719">
                  <c:v>24.078323221180366</c:v>
                </c:pt>
                <c:pt idx="720">
                  <c:v>24.115278543849971</c:v>
                </c:pt>
                <c:pt idx="721">
                  <c:v>24.150096525096526</c:v>
                </c:pt>
                <c:pt idx="722">
                  <c:v>24.189258135686707</c:v>
                </c:pt>
                <c:pt idx="723">
                  <c:v>24.229384997242143</c:v>
                </c:pt>
                <c:pt idx="724">
                  <c:v>24.266616105901821</c:v>
                </c:pt>
                <c:pt idx="725">
                  <c:v>24.305915609487037</c:v>
                </c:pt>
                <c:pt idx="726">
                  <c:v>24.340457804743522</c:v>
                </c:pt>
                <c:pt idx="727">
                  <c:v>24.379412575841148</c:v>
                </c:pt>
                <c:pt idx="728">
                  <c:v>24.418298400441259</c:v>
                </c:pt>
                <c:pt idx="729">
                  <c:v>24.457597904026475</c:v>
                </c:pt>
                <c:pt idx="730">
                  <c:v>24.497931605074463</c:v>
                </c:pt>
                <c:pt idx="731">
                  <c:v>24.535783232211806</c:v>
                </c:pt>
                <c:pt idx="732">
                  <c:v>24.578667953667953</c:v>
                </c:pt>
                <c:pt idx="733">
                  <c:v>24.615692222835083</c:v>
                </c:pt>
                <c:pt idx="734">
                  <c:v>24.65623276337562</c:v>
                </c:pt>
                <c:pt idx="735">
                  <c:v>24.69415333701048</c:v>
                </c:pt>
                <c:pt idx="736">
                  <c:v>24.730970766685054</c:v>
                </c:pt>
                <c:pt idx="737">
                  <c:v>24.775027578599008</c:v>
                </c:pt>
                <c:pt idx="738">
                  <c:v>24.814120242691672</c:v>
                </c:pt>
                <c:pt idx="739">
                  <c:v>24.851971869829015</c:v>
                </c:pt>
                <c:pt idx="740">
                  <c:v>24.889202978488694</c:v>
                </c:pt>
                <c:pt idx="741">
                  <c:v>24.926709873138446</c:v>
                </c:pt>
                <c:pt idx="742">
                  <c:v>24.968215664644237</c:v>
                </c:pt>
                <c:pt idx="743">
                  <c:v>25.006825703254275</c:v>
                </c:pt>
                <c:pt idx="744">
                  <c:v>25.046883618312194</c:v>
                </c:pt>
                <c:pt idx="745">
                  <c:v>25.08046056260342</c:v>
                </c:pt>
                <c:pt idx="746">
                  <c:v>25.122311086596802</c:v>
                </c:pt>
                <c:pt idx="747">
                  <c:v>25.165402647545505</c:v>
                </c:pt>
                <c:pt idx="748">
                  <c:v>25.202426916712632</c:v>
                </c:pt>
                <c:pt idx="749">
                  <c:v>25.236003861003862</c:v>
                </c:pt>
                <c:pt idx="750">
                  <c:v>25.273648648648649</c:v>
                </c:pt>
                <c:pt idx="751">
                  <c:v>25.310259238830668</c:v>
                </c:pt>
                <c:pt idx="752">
                  <c:v>25.348041919470493</c:v>
                </c:pt>
                <c:pt idx="753">
                  <c:v>25.38892719249862</c:v>
                </c:pt>
                <c:pt idx="754">
                  <c:v>25.428709321566465</c:v>
                </c:pt>
                <c:pt idx="755">
                  <c:v>25.467595146166577</c:v>
                </c:pt>
                <c:pt idx="756">
                  <c:v>25.501516822945394</c:v>
                </c:pt>
                <c:pt idx="757">
                  <c:v>25.534886927744072</c:v>
                </c:pt>
                <c:pt idx="758">
                  <c:v>25.576392719249863</c:v>
                </c:pt>
                <c:pt idx="759">
                  <c:v>25.61714009928296</c:v>
                </c:pt>
                <c:pt idx="760">
                  <c:v>25.658163265306126</c:v>
                </c:pt>
                <c:pt idx="761">
                  <c:v>25.698772752344183</c:v>
                </c:pt>
                <c:pt idx="762">
                  <c:v>25.73841698841699</c:v>
                </c:pt>
                <c:pt idx="763">
                  <c:v>25.780405405405407</c:v>
                </c:pt>
                <c:pt idx="764">
                  <c:v>25.817015995587425</c:v>
                </c:pt>
                <c:pt idx="765">
                  <c:v>25.858590733590738</c:v>
                </c:pt>
                <c:pt idx="766">
                  <c:v>25.890512961941536</c:v>
                </c:pt>
                <c:pt idx="767">
                  <c:v>25.930915609487041</c:v>
                </c:pt>
                <c:pt idx="768">
                  <c:v>25.97221456150028</c:v>
                </c:pt>
                <c:pt idx="769">
                  <c:v>26.011651958080531</c:v>
                </c:pt>
                <c:pt idx="770">
                  <c:v>26.048883066740213</c:v>
                </c:pt>
                <c:pt idx="771">
                  <c:v>26.082115278543849</c:v>
                </c:pt>
                <c:pt idx="772">
                  <c:v>26.128102592388306</c:v>
                </c:pt>
                <c:pt idx="773">
                  <c:v>26.170091009376726</c:v>
                </c:pt>
                <c:pt idx="774">
                  <c:v>26.204977937120795</c:v>
                </c:pt>
                <c:pt idx="775">
                  <c:v>26.241588527302813</c:v>
                </c:pt>
                <c:pt idx="776">
                  <c:v>26.282060121345836</c:v>
                </c:pt>
                <c:pt idx="777">
                  <c:v>26.320325427468287</c:v>
                </c:pt>
                <c:pt idx="778">
                  <c:v>26.360728075013792</c:v>
                </c:pt>
                <c:pt idx="779">
                  <c:v>26.397476558190846</c:v>
                </c:pt>
                <c:pt idx="780">
                  <c:v>26.440912851627136</c:v>
                </c:pt>
                <c:pt idx="781">
                  <c:v>26.484349145063433</c:v>
                </c:pt>
                <c:pt idx="782">
                  <c:v>26.517719249862107</c:v>
                </c:pt>
                <c:pt idx="783">
                  <c:v>26.554260893546608</c:v>
                </c:pt>
                <c:pt idx="784">
                  <c:v>26.590113072255932</c:v>
                </c:pt>
                <c:pt idx="785">
                  <c:v>26.63196359624931</c:v>
                </c:pt>
                <c:pt idx="786">
                  <c:v>26.669056811913954</c:v>
                </c:pt>
                <c:pt idx="787">
                  <c:v>26.710217870932158</c:v>
                </c:pt>
                <c:pt idx="788">
                  <c:v>26.74910369553227</c:v>
                </c:pt>
                <c:pt idx="789">
                  <c:v>26.781715388858249</c:v>
                </c:pt>
                <c:pt idx="790">
                  <c:v>26.824462217319361</c:v>
                </c:pt>
                <c:pt idx="791">
                  <c:v>26.867140099282956</c:v>
                </c:pt>
                <c:pt idx="792">
                  <c:v>26.913816878102594</c:v>
                </c:pt>
                <c:pt idx="793">
                  <c:v>26.951599558742416</c:v>
                </c:pt>
                <c:pt idx="794">
                  <c:v>26.993312189740763</c:v>
                </c:pt>
                <c:pt idx="795">
                  <c:v>27.020959735245452</c:v>
                </c:pt>
                <c:pt idx="796">
                  <c:v>27.058673469387756</c:v>
                </c:pt>
                <c:pt idx="797">
                  <c:v>27.091905681191395</c:v>
                </c:pt>
                <c:pt idx="798">
                  <c:v>27.128654164368449</c:v>
                </c:pt>
                <c:pt idx="799">
                  <c:v>27.168367346938776</c:v>
                </c:pt>
                <c:pt idx="800">
                  <c:v>27.205253723110868</c:v>
                </c:pt>
                <c:pt idx="801">
                  <c:v>27.24041643684501</c:v>
                </c:pt>
                <c:pt idx="802">
                  <c:v>27.279646993932708</c:v>
                </c:pt>
                <c:pt idx="803">
                  <c:v>27.314671814671815</c:v>
                </c:pt>
                <c:pt idx="804">
                  <c:v>27.354660783232212</c:v>
                </c:pt>
                <c:pt idx="805">
                  <c:v>27.388168781025925</c:v>
                </c:pt>
                <c:pt idx="806">
                  <c:v>27.430708769994489</c:v>
                </c:pt>
                <c:pt idx="807">
                  <c:v>27.468008825151685</c:v>
                </c:pt>
                <c:pt idx="808">
                  <c:v>27.50199944842802</c:v>
                </c:pt>
                <c:pt idx="809">
                  <c:v>27.545159955874244</c:v>
                </c:pt>
                <c:pt idx="810">
                  <c:v>27.58246001103144</c:v>
                </c:pt>
                <c:pt idx="811">
                  <c:v>27.616450634307778</c:v>
                </c:pt>
                <c:pt idx="812">
                  <c:v>27.663058466629895</c:v>
                </c:pt>
                <c:pt idx="813">
                  <c:v>27.702013237727524</c:v>
                </c:pt>
                <c:pt idx="814">
                  <c:v>27.745173745173744</c:v>
                </c:pt>
                <c:pt idx="815">
                  <c:v>27.788816878102594</c:v>
                </c:pt>
                <c:pt idx="816">
                  <c:v>27.826806398234972</c:v>
                </c:pt>
                <c:pt idx="817">
                  <c:v>27.861210700496414</c:v>
                </c:pt>
                <c:pt idx="818">
                  <c:v>27.909197462768891</c:v>
                </c:pt>
                <c:pt idx="819">
                  <c:v>27.942498621070051</c:v>
                </c:pt>
                <c:pt idx="820">
                  <c:v>27.983866519580808</c:v>
                </c:pt>
                <c:pt idx="821">
                  <c:v>28.024751792608939</c:v>
                </c:pt>
                <c:pt idx="822">
                  <c:v>28.066740209597356</c:v>
                </c:pt>
                <c:pt idx="823">
                  <c:v>28.111693325979044</c:v>
                </c:pt>
                <c:pt idx="824">
                  <c:v>28.145132377275235</c:v>
                </c:pt>
                <c:pt idx="825">
                  <c:v>28.178019856591288</c:v>
                </c:pt>
                <c:pt idx="826">
                  <c:v>28.217250413678986</c:v>
                </c:pt>
                <c:pt idx="827">
                  <c:v>28.251654715940433</c:v>
                </c:pt>
                <c:pt idx="828">
                  <c:v>28.291230005515718</c:v>
                </c:pt>
                <c:pt idx="829">
                  <c:v>28.324462217319365</c:v>
                </c:pt>
                <c:pt idx="830">
                  <c:v>28.362934362934364</c:v>
                </c:pt>
                <c:pt idx="831">
                  <c:v>28.402923331494765</c:v>
                </c:pt>
                <c:pt idx="832">
                  <c:v>28.447393822393824</c:v>
                </c:pt>
                <c:pt idx="833">
                  <c:v>28.485038610038615</c:v>
                </c:pt>
                <c:pt idx="834">
                  <c:v>28.51964975179261</c:v>
                </c:pt>
                <c:pt idx="835">
                  <c:v>28.557915057915061</c:v>
                </c:pt>
                <c:pt idx="836">
                  <c:v>28.599214009928296</c:v>
                </c:pt>
                <c:pt idx="837">
                  <c:v>28.636789851075562</c:v>
                </c:pt>
                <c:pt idx="838">
                  <c:v>28.677813017098735</c:v>
                </c:pt>
                <c:pt idx="839">
                  <c:v>28.715457804743522</c:v>
                </c:pt>
                <c:pt idx="840">
                  <c:v>28.757859900717044</c:v>
                </c:pt>
                <c:pt idx="841">
                  <c:v>28.793022614451189</c:v>
                </c:pt>
                <c:pt idx="842">
                  <c:v>28.829702151130725</c:v>
                </c:pt>
                <c:pt idx="843">
                  <c:v>28.874655267512409</c:v>
                </c:pt>
                <c:pt idx="844">
                  <c:v>28.908232211803643</c:v>
                </c:pt>
                <c:pt idx="845">
                  <c:v>28.947462768891342</c:v>
                </c:pt>
                <c:pt idx="846">
                  <c:v>28.976075565361278</c:v>
                </c:pt>
                <c:pt idx="847">
                  <c:v>29.014823496966358</c:v>
                </c:pt>
                <c:pt idx="848">
                  <c:v>29.048400441257588</c:v>
                </c:pt>
                <c:pt idx="849">
                  <c:v>29.088872035300611</c:v>
                </c:pt>
                <c:pt idx="850">
                  <c:v>29.129550468836182</c:v>
                </c:pt>
                <c:pt idx="851">
                  <c:v>29.172710976282406</c:v>
                </c:pt>
                <c:pt idx="852">
                  <c:v>29.20683949255378</c:v>
                </c:pt>
                <c:pt idx="853">
                  <c:v>29.246070049641482</c:v>
                </c:pt>
                <c:pt idx="854">
                  <c:v>29.27723386651958</c:v>
                </c:pt>
                <c:pt idx="855">
                  <c:v>29.321359624931059</c:v>
                </c:pt>
                <c:pt idx="856">
                  <c:v>29.359211252068398</c:v>
                </c:pt>
                <c:pt idx="857">
                  <c:v>29.396235521235525</c:v>
                </c:pt>
                <c:pt idx="858">
                  <c:v>29.439602868174298</c:v>
                </c:pt>
                <c:pt idx="859">
                  <c:v>29.4753861003861</c:v>
                </c:pt>
                <c:pt idx="860">
                  <c:v>29.506549917264206</c:v>
                </c:pt>
                <c:pt idx="861">
                  <c:v>29.543712079426371</c:v>
                </c:pt>
                <c:pt idx="862">
                  <c:v>29.587286265857696</c:v>
                </c:pt>
                <c:pt idx="863">
                  <c:v>29.619001654715941</c:v>
                </c:pt>
                <c:pt idx="864">
                  <c:v>29.66202426916713</c:v>
                </c:pt>
                <c:pt idx="865">
                  <c:v>29.697531715388859</c:v>
                </c:pt>
                <c:pt idx="866">
                  <c:v>29.735107556536128</c:v>
                </c:pt>
                <c:pt idx="867">
                  <c:v>29.77599282956426</c:v>
                </c:pt>
                <c:pt idx="868">
                  <c:v>29.815016547159406</c:v>
                </c:pt>
                <c:pt idx="869">
                  <c:v>29.849972421400992</c:v>
                </c:pt>
                <c:pt idx="870">
                  <c:v>29.894511858797571</c:v>
                </c:pt>
                <c:pt idx="871">
                  <c:v>29.933397683397686</c:v>
                </c:pt>
                <c:pt idx="872">
                  <c:v>29.976696083838942</c:v>
                </c:pt>
                <c:pt idx="873">
                  <c:v>30.013651406508554</c:v>
                </c:pt>
                <c:pt idx="874">
                  <c:v>30.048469387755102</c:v>
                </c:pt>
                <c:pt idx="875">
                  <c:v>30.083769994484285</c:v>
                </c:pt>
                <c:pt idx="876">
                  <c:v>30.124310535024819</c:v>
                </c:pt>
                <c:pt idx="877">
                  <c:v>30.166367898510757</c:v>
                </c:pt>
                <c:pt idx="878">
                  <c:v>30.203392167677883</c:v>
                </c:pt>
                <c:pt idx="879">
                  <c:v>30.241450634307782</c:v>
                </c:pt>
                <c:pt idx="880">
                  <c:v>30.290540540540544</c:v>
                </c:pt>
                <c:pt idx="881">
                  <c:v>30.322669608383897</c:v>
                </c:pt>
                <c:pt idx="882">
                  <c:v>30.360659128516275</c:v>
                </c:pt>
                <c:pt idx="883">
                  <c:v>30.398648648648653</c:v>
                </c:pt>
                <c:pt idx="884">
                  <c:v>30.44215388858246</c:v>
                </c:pt>
                <c:pt idx="885">
                  <c:v>30.486279646993932</c:v>
                </c:pt>
                <c:pt idx="886">
                  <c:v>30.516478212906783</c:v>
                </c:pt>
                <c:pt idx="887">
                  <c:v>30.553295642581357</c:v>
                </c:pt>
                <c:pt idx="888">
                  <c:v>30.594870380584666</c:v>
                </c:pt>
                <c:pt idx="889">
                  <c:v>30.630722559293993</c:v>
                </c:pt>
                <c:pt idx="890">
                  <c:v>30.671952564809708</c:v>
                </c:pt>
                <c:pt idx="891">
                  <c:v>30.717319360176504</c:v>
                </c:pt>
                <c:pt idx="892">
                  <c:v>30.754688361831221</c:v>
                </c:pt>
                <c:pt idx="893">
                  <c:v>30.792333149476008</c:v>
                </c:pt>
                <c:pt idx="894">
                  <c:v>30.83742415885273</c:v>
                </c:pt>
                <c:pt idx="895">
                  <c:v>30.872380033094316</c:v>
                </c:pt>
                <c:pt idx="896">
                  <c:v>30.91988416988417</c:v>
                </c:pt>
                <c:pt idx="897">
                  <c:v>30.962562051847769</c:v>
                </c:pt>
                <c:pt idx="898">
                  <c:v>30.995518477661339</c:v>
                </c:pt>
                <c:pt idx="899">
                  <c:v>31.03157749586321</c:v>
                </c:pt>
                <c:pt idx="900">
                  <c:v>31.08418367346939</c:v>
                </c:pt>
                <c:pt idx="901">
                  <c:v>31.111900165471596</c:v>
                </c:pt>
                <c:pt idx="902">
                  <c:v>31.154440154440159</c:v>
                </c:pt>
                <c:pt idx="903">
                  <c:v>31.19477385548814</c:v>
                </c:pt>
                <c:pt idx="904">
                  <c:v>31.232694429123001</c:v>
                </c:pt>
                <c:pt idx="905">
                  <c:v>31.266547159404301</c:v>
                </c:pt>
                <c:pt idx="906">
                  <c:v>31.3072945394374</c:v>
                </c:pt>
                <c:pt idx="907">
                  <c:v>31.342664092664091</c:v>
                </c:pt>
                <c:pt idx="908">
                  <c:v>31.391409266409269</c:v>
                </c:pt>
                <c:pt idx="909">
                  <c:v>31.428985107556539</c:v>
                </c:pt>
                <c:pt idx="910">
                  <c:v>31.460700496414788</c:v>
                </c:pt>
                <c:pt idx="911">
                  <c:v>31.498552123552127</c:v>
                </c:pt>
                <c:pt idx="912">
                  <c:v>31.536541643684505</c:v>
                </c:pt>
                <c:pt idx="913">
                  <c:v>31.572945394373967</c:v>
                </c:pt>
                <c:pt idx="914">
                  <c:v>31.597283507997794</c:v>
                </c:pt>
                <c:pt idx="915">
                  <c:v>31.641960838389416</c:v>
                </c:pt>
                <c:pt idx="916">
                  <c:v>31.704426365140652</c:v>
                </c:pt>
                <c:pt idx="917">
                  <c:v>31.731591285162718</c:v>
                </c:pt>
                <c:pt idx="918">
                  <c:v>31.759307777164921</c:v>
                </c:pt>
                <c:pt idx="919">
                  <c:v>31.796745725317155</c:v>
                </c:pt>
                <c:pt idx="920">
                  <c:v>31.836941533370108</c:v>
                </c:pt>
                <c:pt idx="921">
                  <c:v>31.873069498069498</c:v>
                </c:pt>
                <c:pt idx="922">
                  <c:v>31.914092664092664</c:v>
                </c:pt>
                <c:pt idx="923">
                  <c:v>31.953530060672918</c:v>
                </c:pt>
                <c:pt idx="924">
                  <c:v>31.991381687810261</c:v>
                </c:pt>
                <c:pt idx="925">
                  <c:v>32.029371207942638</c:v>
                </c:pt>
                <c:pt idx="926">
                  <c:v>32.072945394373967</c:v>
                </c:pt>
                <c:pt idx="927">
                  <c:v>32.109487038058468</c:v>
                </c:pt>
                <c:pt idx="928">
                  <c:v>32.152992277992283</c:v>
                </c:pt>
                <c:pt idx="929">
                  <c:v>32.192981246552677</c:v>
                </c:pt>
                <c:pt idx="930">
                  <c:v>32.22890237175951</c:v>
                </c:pt>
                <c:pt idx="931">
                  <c:v>32.271235521235525</c:v>
                </c:pt>
                <c:pt idx="932">
                  <c:v>32.315016547159409</c:v>
                </c:pt>
                <c:pt idx="933">
                  <c:v>32.350661886376173</c:v>
                </c:pt>
                <c:pt idx="934">
                  <c:v>32.3876861555433</c:v>
                </c:pt>
                <c:pt idx="935">
                  <c:v>32.428985107556535</c:v>
                </c:pt>
                <c:pt idx="936">
                  <c:v>32.468353557639276</c:v>
                </c:pt>
                <c:pt idx="937">
                  <c:v>32.50317153888583</c:v>
                </c:pt>
                <c:pt idx="938">
                  <c:v>32.549089906232766</c:v>
                </c:pt>
                <c:pt idx="939">
                  <c:v>32.588734142305576</c:v>
                </c:pt>
                <c:pt idx="940">
                  <c:v>32.633342526199677</c:v>
                </c:pt>
                <c:pt idx="941">
                  <c:v>32.669539437396587</c:v>
                </c:pt>
                <c:pt idx="942">
                  <c:v>32.705598455598455</c:v>
                </c:pt>
                <c:pt idx="943">
                  <c:v>32.749241588527305</c:v>
                </c:pt>
                <c:pt idx="944">
                  <c:v>32.784955874241589</c:v>
                </c:pt>
                <c:pt idx="945">
                  <c:v>32.825979040264755</c:v>
                </c:pt>
                <c:pt idx="946">
                  <c:v>32.867277992277991</c:v>
                </c:pt>
                <c:pt idx="947">
                  <c:v>32.906025923883064</c:v>
                </c:pt>
                <c:pt idx="948">
                  <c:v>32.948772752344183</c:v>
                </c:pt>
                <c:pt idx="949">
                  <c:v>32.983383894098182</c:v>
                </c:pt>
                <c:pt idx="950">
                  <c:v>33.022407611693325</c:v>
                </c:pt>
                <c:pt idx="951">
                  <c:v>33.059707666850521</c:v>
                </c:pt>
                <c:pt idx="952">
                  <c:v>33.099903474903478</c:v>
                </c:pt>
                <c:pt idx="953">
                  <c:v>33.142788196359625</c:v>
                </c:pt>
                <c:pt idx="954">
                  <c:v>33.187741312741316</c:v>
                </c:pt>
                <c:pt idx="955">
                  <c:v>33.218353557639276</c:v>
                </c:pt>
                <c:pt idx="956">
                  <c:v>33.261651958080535</c:v>
                </c:pt>
                <c:pt idx="957">
                  <c:v>33.296469939327082</c:v>
                </c:pt>
                <c:pt idx="958">
                  <c:v>33.333011583011583</c:v>
                </c:pt>
                <c:pt idx="959">
                  <c:v>33.367622724765589</c:v>
                </c:pt>
                <c:pt idx="960">
                  <c:v>33.416092112520687</c:v>
                </c:pt>
                <c:pt idx="961">
                  <c:v>33.454012686155544</c:v>
                </c:pt>
                <c:pt idx="962">
                  <c:v>33.492622724765589</c:v>
                </c:pt>
                <c:pt idx="963">
                  <c:v>33.535231660231659</c:v>
                </c:pt>
                <c:pt idx="964">
                  <c:v>33.574393270821844</c:v>
                </c:pt>
                <c:pt idx="965">
                  <c:v>33.609900717043573</c:v>
                </c:pt>
                <c:pt idx="966">
                  <c:v>33.652440706012136</c:v>
                </c:pt>
                <c:pt idx="967">
                  <c:v>33.686569222283509</c:v>
                </c:pt>
                <c:pt idx="968">
                  <c:v>33.726971869829015</c:v>
                </c:pt>
                <c:pt idx="969">
                  <c:v>33.768684500827362</c:v>
                </c:pt>
                <c:pt idx="970">
                  <c:v>33.81246552675124</c:v>
                </c:pt>
                <c:pt idx="971">
                  <c:v>33.852937120794266</c:v>
                </c:pt>
                <c:pt idx="972">
                  <c:v>33.897062879205741</c:v>
                </c:pt>
                <c:pt idx="973">
                  <c:v>33.943188086045232</c:v>
                </c:pt>
                <c:pt idx="974">
                  <c:v>33.977316602316606</c:v>
                </c:pt>
                <c:pt idx="975">
                  <c:v>34.022200772200776</c:v>
                </c:pt>
                <c:pt idx="976">
                  <c:v>34.05819084390513</c:v>
                </c:pt>
                <c:pt idx="977">
                  <c:v>34.096111417539994</c:v>
                </c:pt>
                <c:pt idx="978">
                  <c:v>34.132515168229453</c:v>
                </c:pt>
                <c:pt idx="979">
                  <c:v>34.180226144511863</c:v>
                </c:pt>
                <c:pt idx="980">
                  <c:v>34.210838389409815</c:v>
                </c:pt>
                <c:pt idx="981">
                  <c:v>34.261445118587979</c:v>
                </c:pt>
                <c:pt idx="982">
                  <c:v>34.300951461665754</c:v>
                </c:pt>
                <c:pt idx="983">
                  <c:v>34.337148372862664</c:v>
                </c:pt>
                <c:pt idx="984">
                  <c:v>34.386514065085493</c:v>
                </c:pt>
                <c:pt idx="985">
                  <c:v>34.428157749586326</c:v>
                </c:pt>
                <c:pt idx="986">
                  <c:v>34.468215664644241</c:v>
                </c:pt>
                <c:pt idx="987">
                  <c:v>34.5080667402096</c:v>
                </c:pt>
                <c:pt idx="988">
                  <c:v>34.544815223386657</c:v>
                </c:pt>
                <c:pt idx="989">
                  <c:v>34.582184225041374</c:v>
                </c:pt>
                <c:pt idx="990">
                  <c:v>34.620863210148926</c:v>
                </c:pt>
                <c:pt idx="991">
                  <c:v>34.654991726420299</c:v>
                </c:pt>
                <c:pt idx="992">
                  <c:v>34.706563706563706</c:v>
                </c:pt>
                <c:pt idx="993">
                  <c:v>34.753998896856046</c:v>
                </c:pt>
                <c:pt idx="994">
                  <c:v>34.801778819635963</c:v>
                </c:pt>
                <c:pt idx="995">
                  <c:v>34.841147269718697</c:v>
                </c:pt>
                <c:pt idx="996">
                  <c:v>34.88341147269719</c:v>
                </c:pt>
                <c:pt idx="997">
                  <c:v>34.922917815774966</c:v>
                </c:pt>
                <c:pt idx="998">
                  <c:v>34.95456425813569</c:v>
                </c:pt>
                <c:pt idx="999">
                  <c:v>34.998345284059567</c:v>
                </c:pt>
                <c:pt idx="1000">
                  <c:v>35.037506894649752</c:v>
                </c:pt>
                <c:pt idx="1001">
                  <c:v>35.079564258135683</c:v>
                </c:pt>
                <c:pt idx="1002">
                  <c:v>35.114106453392168</c:v>
                </c:pt>
                <c:pt idx="1003">
                  <c:v>35.148510755653611</c:v>
                </c:pt>
                <c:pt idx="1004">
                  <c:v>35.196428571428577</c:v>
                </c:pt>
                <c:pt idx="1005">
                  <c:v>35.235383342526198</c:v>
                </c:pt>
                <c:pt idx="1006">
                  <c:v>35.279578047435194</c:v>
                </c:pt>
                <c:pt idx="1007">
                  <c:v>35.316809156094877</c:v>
                </c:pt>
                <c:pt idx="1008">
                  <c:v>35.354178157749594</c:v>
                </c:pt>
                <c:pt idx="1009">
                  <c:v>35.403061224489797</c:v>
                </c:pt>
                <c:pt idx="1010">
                  <c:v>35.438430777716491</c:v>
                </c:pt>
                <c:pt idx="1011">
                  <c:v>35.475110314396034</c:v>
                </c:pt>
                <c:pt idx="1012">
                  <c:v>35.518477661334806</c:v>
                </c:pt>
                <c:pt idx="1013">
                  <c:v>35.5584666298952</c:v>
                </c:pt>
                <c:pt idx="1014">
                  <c:v>35.590940430226141</c:v>
                </c:pt>
                <c:pt idx="1015">
                  <c:v>35.628309431880858</c:v>
                </c:pt>
                <c:pt idx="1016">
                  <c:v>35.665402647545505</c:v>
                </c:pt>
                <c:pt idx="1017">
                  <c:v>35.698634859349141</c:v>
                </c:pt>
                <c:pt idx="1018">
                  <c:v>35.738485934914507</c:v>
                </c:pt>
                <c:pt idx="1019">
                  <c:v>35.778819635962492</c:v>
                </c:pt>
                <c:pt idx="1020">
                  <c:v>35.8211527854385</c:v>
                </c:pt>
                <c:pt idx="1021">
                  <c:v>35.859211252068398</c:v>
                </c:pt>
                <c:pt idx="1022">
                  <c:v>35.898372862658576</c:v>
                </c:pt>
                <c:pt idx="1023">
                  <c:v>35.930915609487037</c:v>
                </c:pt>
                <c:pt idx="1024">
                  <c:v>35.983039161610591</c:v>
                </c:pt>
                <c:pt idx="1025">
                  <c:v>36.027578599007171</c:v>
                </c:pt>
                <c:pt idx="1026">
                  <c:v>36.063775510204081</c:v>
                </c:pt>
                <c:pt idx="1027">
                  <c:v>36.093491450634311</c:v>
                </c:pt>
                <c:pt idx="1028">
                  <c:v>36.140788747931602</c:v>
                </c:pt>
                <c:pt idx="1029">
                  <c:v>36.184983452840598</c:v>
                </c:pt>
                <c:pt idx="1030">
                  <c:v>36.225041367898513</c:v>
                </c:pt>
                <c:pt idx="1031">
                  <c:v>36.258480419194711</c:v>
                </c:pt>
                <c:pt idx="1032">
                  <c:v>36.297848869277445</c:v>
                </c:pt>
                <c:pt idx="1033">
                  <c:v>36.335148924434641</c:v>
                </c:pt>
                <c:pt idx="1034">
                  <c:v>36.371552675124107</c:v>
                </c:pt>
                <c:pt idx="1035">
                  <c:v>36.412506894649759</c:v>
                </c:pt>
                <c:pt idx="1036">
                  <c:v>36.452702702702709</c:v>
                </c:pt>
                <c:pt idx="1037">
                  <c:v>36.496138996138995</c:v>
                </c:pt>
                <c:pt idx="1038">
                  <c:v>36.535645339216771</c:v>
                </c:pt>
                <c:pt idx="1039">
                  <c:v>36.575565361279651</c:v>
                </c:pt>
                <c:pt idx="1040">
                  <c:v>36.612451737451742</c:v>
                </c:pt>
                <c:pt idx="1041">
                  <c:v>36.651406508549371</c:v>
                </c:pt>
                <c:pt idx="1042">
                  <c:v>36.686776061776065</c:v>
                </c:pt>
                <c:pt idx="1043">
                  <c:v>36.72400717043574</c:v>
                </c:pt>
                <c:pt idx="1044">
                  <c:v>36.760479867622728</c:v>
                </c:pt>
                <c:pt idx="1045">
                  <c:v>36.798538334252626</c:v>
                </c:pt>
                <c:pt idx="1046">
                  <c:v>36.836872586872587</c:v>
                </c:pt>
                <c:pt idx="1047">
                  <c:v>36.8738279095422</c:v>
                </c:pt>
                <c:pt idx="1048">
                  <c:v>36.916781577495861</c:v>
                </c:pt>
                <c:pt idx="1049">
                  <c:v>36.957735797021513</c:v>
                </c:pt>
                <c:pt idx="1050">
                  <c:v>36.993036403750693</c:v>
                </c:pt>
                <c:pt idx="1051">
                  <c:v>37.043781025923884</c:v>
                </c:pt>
                <c:pt idx="1052">
                  <c:v>37.073428019856593</c:v>
                </c:pt>
                <c:pt idx="1053">
                  <c:v>37.109831770546059</c:v>
                </c:pt>
                <c:pt idx="1054">
                  <c:v>37.149751792608939</c:v>
                </c:pt>
                <c:pt idx="1055">
                  <c:v>37.192429674572537</c:v>
                </c:pt>
                <c:pt idx="1056">
                  <c:v>37.230350248207394</c:v>
                </c:pt>
                <c:pt idx="1057">
                  <c:v>37.267926089354667</c:v>
                </c:pt>
                <c:pt idx="1058">
                  <c:v>37.305777716492003</c:v>
                </c:pt>
                <c:pt idx="1059">
                  <c:v>37.348041919470496</c:v>
                </c:pt>
                <c:pt idx="1060">
                  <c:v>37.391133480419199</c:v>
                </c:pt>
                <c:pt idx="1061">
                  <c:v>37.429398786541647</c:v>
                </c:pt>
                <c:pt idx="1062">
                  <c:v>37.470973524544952</c:v>
                </c:pt>
                <c:pt idx="1063">
                  <c:v>37.515650854936574</c:v>
                </c:pt>
                <c:pt idx="1064">
                  <c:v>37.536127964699396</c:v>
                </c:pt>
                <c:pt idx="1065">
                  <c:v>37.575979040264762</c:v>
                </c:pt>
                <c:pt idx="1066">
                  <c:v>37.629550468836186</c:v>
                </c:pt>
                <c:pt idx="1067">
                  <c:v>37.671194153337012</c:v>
                </c:pt>
                <c:pt idx="1068">
                  <c:v>37.710355763927197</c:v>
                </c:pt>
                <c:pt idx="1069">
                  <c:v>37.7534473248759</c:v>
                </c:pt>
                <c:pt idx="1070">
                  <c:v>37.792471042471043</c:v>
                </c:pt>
                <c:pt idx="1071">
                  <c:v>37.834528405956981</c:v>
                </c:pt>
                <c:pt idx="1072">
                  <c:v>37.876309983452842</c:v>
                </c:pt>
                <c:pt idx="1073">
                  <c:v>37.911403750689466</c:v>
                </c:pt>
                <c:pt idx="1074">
                  <c:v>37.949669056811921</c:v>
                </c:pt>
                <c:pt idx="1075">
                  <c:v>37.989037506894654</c:v>
                </c:pt>
                <c:pt idx="1076">
                  <c:v>38.025923883066739</c:v>
                </c:pt>
                <c:pt idx="1077">
                  <c:v>38.06246552675124</c:v>
                </c:pt>
                <c:pt idx="1078">
                  <c:v>38.101351351351354</c:v>
                </c:pt>
                <c:pt idx="1079">
                  <c:v>38.142098731384451</c:v>
                </c:pt>
                <c:pt idx="1080">
                  <c:v>38.177468284611145</c:v>
                </c:pt>
                <c:pt idx="1081">
                  <c:v>38.21442360728075</c:v>
                </c:pt>
                <c:pt idx="1082">
                  <c:v>38.254550468836186</c:v>
                </c:pt>
                <c:pt idx="1083">
                  <c:v>38.296538885824603</c:v>
                </c:pt>
                <c:pt idx="1084">
                  <c:v>38.344456701599555</c:v>
                </c:pt>
                <c:pt idx="1085">
                  <c:v>38.385341974627693</c:v>
                </c:pt>
                <c:pt idx="1086">
                  <c:v>38.419125758411475</c:v>
                </c:pt>
                <c:pt idx="1087">
                  <c:v>38.453805846662995</c:v>
                </c:pt>
                <c:pt idx="1088">
                  <c:v>38.487520683949256</c:v>
                </c:pt>
                <c:pt idx="1089">
                  <c:v>38.526820187534476</c:v>
                </c:pt>
                <c:pt idx="1090">
                  <c:v>38.572945394373967</c:v>
                </c:pt>
                <c:pt idx="1091">
                  <c:v>38.610245449531163</c:v>
                </c:pt>
                <c:pt idx="1092">
                  <c:v>38.64327082184225</c:v>
                </c:pt>
                <c:pt idx="1093">
                  <c:v>38.68374241588527</c:v>
                </c:pt>
                <c:pt idx="1094">
                  <c:v>38.72159404302262</c:v>
                </c:pt>
                <c:pt idx="1095">
                  <c:v>38.75868725868726</c:v>
                </c:pt>
                <c:pt idx="1096">
                  <c:v>38.798952013237724</c:v>
                </c:pt>
                <c:pt idx="1097">
                  <c:v>38.843077771649206</c:v>
                </c:pt>
                <c:pt idx="1098">
                  <c:v>38.875965250965251</c:v>
                </c:pt>
                <c:pt idx="1099">
                  <c:v>38.91057639271925</c:v>
                </c:pt>
                <c:pt idx="1100">
                  <c:v>38.958080529509097</c:v>
                </c:pt>
                <c:pt idx="1101">
                  <c:v>38.996207942636516</c:v>
                </c:pt>
                <c:pt idx="1102">
                  <c:v>39.03936845008274</c:v>
                </c:pt>
                <c:pt idx="1103">
                  <c:v>39.081150027578602</c:v>
                </c:pt>
                <c:pt idx="1104">
                  <c:v>39.120242691671265</c:v>
                </c:pt>
                <c:pt idx="1105">
                  <c:v>39.15568119139548</c:v>
                </c:pt>
                <c:pt idx="1106">
                  <c:v>39.199531163816879</c:v>
                </c:pt>
                <c:pt idx="1107">
                  <c:v>39.2373138444567</c:v>
                </c:pt>
                <c:pt idx="1108">
                  <c:v>39.276475455046885</c:v>
                </c:pt>
                <c:pt idx="1109">
                  <c:v>39.32060121345836</c:v>
                </c:pt>
                <c:pt idx="1110">
                  <c:v>39.353075013789308</c:v>
                </c:pt>
                <c:pt idx="1111">
                  <c:v>39.393546607832327</c:v>
                </c:pt>
                <c:pt idx="1112">
                  <c:v>39.430708769994482</c:v>
                </c:pt>
                <c:pt idx="1113">
                  <c:v>39.467526199669059</c:v>
                </c:pt>
                <c:pt idx="1114">
                  <c:v>39.505584666298958</c:v>
                </c:pt>
                <c:pt idx="1115">
                  <c:v>39.556053502482079</c:v>
                </c:pt>
                <c:pt idx="1116">
                  <c:v>39.593974076116936</c:v>
                </c:pt>
                <c:pt idx="1117">
                  <c:v>39.633618312189746</c:v>
                </c:pt>
                <c:pt idx="1118">
                  <c:v>39.675124103695531</c:v>
                </c:pt>
                <c:pt idx="1119">
                  <c:v>39.710148924434641</c:v>
                </c:pt>
                <c:pt idx="1120">
                  <c:v>39.748207391064533</c:v>
                </c:pt>
                <c:pt idx="1121">
                  <c:v>39.783163265306122</c:v>
                </c:pt>
                <c:pt idx="1122">
                  <c:v>39.819911748483179</c:v>
                </c:pt>
                <c:pt idx="1123">
                  <c:v>39.869553226696091</c:v>
                </c:pt>
                <c:pt idx="1124">
                  <c:v>39.908921676778824</c:v>
                </c:pt>
                <c:pt idx="1125">
                  <c:v>39.955874241588525</c:v>
                </c:pt>
                <c:pt idx="1126">
                  <c:v>39.992071152785442</c:v>
                </c:pt>
                <c:pt idx="1127">
                  <c:v>40.031094870380585</c:v>
                </c:pt>
                <c:pt idx="1128">
                  <c:v>40.074669056811921</c:v>
                </c:pt>
                <c:pt idx="1129">
                  <c:v>40.111693325979047</c:v>
                </c:pt>
                <c:pt idx="1130">
                  <c:v>40.155819084390515</c:v>
                </c:pt>
                <c:pt idx="1131">
                  <c:v>40.196359624931056</c:v>
                </c:pt>
                <c:pt idx="1132">
                  <c:v>40.233935466078321</c:v>
                </c:pt>
                <c:pt idx="1133">
                  <c:v>40.270752895752899</c:v>
                </c:pt>
                <c:pt idx="1134">
                  <c:v>40.309569773855493</c:v>
                </c:pt>
                <c:pt idx="1135">
                  <c:v>40.348593491450636</c:v>
                </c:pt>
                <c:pt idx="1136">
                  <c:v>40.386583011583014</c:v>
                </c:pt>
                <c:pt idx="1137">
                  <c:v>40.427054605626033</c:v>
                </c:pt>
                <c:pt idx="1138">
                  <c:v>40.469249862107006</c:v>
                </c:pt>
                <c:pt idx="1139">
                  <c:v>40.508894098179816</c:v>
                </c:pt>
                <c:pt idx="1140">
                  <c:v>40.544953116381691</c:v>
                </c:pt>
                <c:pt idx="1141">
                  <c:v>40.586321014892448</c:v>
                </c:pt>
                <c:pt idx="1142">
                  <c:v>40.623758963044679</c:v>
                </c:pt>
                <c:pt idx="1143">
                  <c:v>40.66988416988417</c:v>
                </c:pt>
                <c:pt idx="1144">
                  <c:v>40.708149476006625</c:v>
                </c:pt>
                <c:pt idx="1145">
                  <c:v>40.730143408714838</c:v>
                </c:pt>
                <c:pt idx="1146">
                  <c:v>40.764134031991176</c:v>
                </c:pt>
                <c:pt idx="1147">
                  <c:v>40.807846111417547</c:v>
                </c:pt>
                <c:pt idx="1148">
                  <c:v>40.851765030336466</c:v>
                </c:pt>
                <c:pt idx="1149">
                  <c:v>40.890237175951462</c:v>
                </c:pt>
                <c:pt idx="1150">
                  <c:v>40.926020408163268</c:v>
                </c:pt>
                <c:pt idx="1151">
                  <c:v>40.96904302261445</c:v>
                </c:pt>
                <c:pt idx="1152">
                  <c:v>41.013375620518481</c:v>
                </c:pt>
                <c:pt idx="1153">
                  <c:v>41.046194153337012</c:v>
                </c:pt>
                <c:pt idx="1154">
                  <c:v>41.090733590733592</c:v>
                </c:pt>
                <c:pt idx="1155">
                  <c:v>41.124517374517374</c:v>
                </c:pt>
                <c:pt idx="1156">
                  <c:v>41.17181467181468</c:v>
                </c:pt>
                <c:pt idx="1157">
                  <c:v>41.199875896304469</c:v>
                </c:pt>
                <c:pt idx="1158">
                  <c:v>41.240278543849975</c:v>
                </c:pt>
                <c:pt idx="1159">
                  <c:v>41.301227247655824</c:v>
                </c:pt>
                <c:pt idx="1160">
                  <c:v>41.342043574186434</c:v>
                </c:pt>
                <c:pt idx="1161">
                  <c:v>41.383135686707121</c:v>
                </c:pt>
                <c:pt idx="1162">
                  <c:v>41.424917264202982</c:v>
                </c:pt>
                <c:pt idx="1163">
                  <c:v>41.465044125758418</c:v>
                </c:pt>
                <c:pt idx="1164">
                  <c:v>41.502137341423058</c:v>
                </c:pt>
                <c:pt idx="1165">
                  <c:v>41.538678985107559</c:v>
                </c:pt>
                <c:pt idx="1166">
                  <c:v>41.577564809707667</c:v>
                </c:pt>
                <c:pt idx="1167">
                  <c:v>41.617346938775512</c:v>
                </c:pt>
                <c:pt idx="1168">
                  <c:v>41.653681742967457</c:v>
                </c:pt>
                <c:pt idx="1169">
                  <c:v>41.696842250413681</c:v>
                </c:pt>
                <c:pt idx="1170">
                  <c:v>41.729453943739657</c:v>
                </c:pt>
                <c:pt idx="1171">
                  <c:v>41.774131274131278</c:v>
                </c:pt>
                <c:pt idx="1172">
                  <c:v>41.823359073359079</c:v>
                </c:pt>
                <c:pt idx="1173">
                  <c:v>41.858177054605626</c:v>
                </c:pt>
                <c:pt idx="1174">
                  <c:v>41.896924986210699</c:v>
                </c:pt>
                <c:pt idx="1175">
                  <c:v>41.943257032542746</c:v>
                </c:pt>
                <c:pt idx="1176">
                  <c:v>41.986624379481526</c:v>
                </c:pt>
                <c:pt idx="1177">
                  <c:v>42.01737451737452</c:v>
                </c:pt>
                <c:pt idx="1178">
                  <c:v>42.060328185328189</c:v>
                </c:pt>
                <c:pt idx="1179">
                  <c:v>42.104247104247108</c:v>
                </c:pt>
                <c:pt idx="1180">
                  <c:v>42.143753447324876</c:v>
                </c:pt>
                <c:pt idx="1181">
                  <c:v>42.182156646442365</c:v>
                </c:pt>
                <c:pt idx="1182">
                  <c:v>42.224903474903478</c:v>
                </c:pt>
                <c:pt idx="1183">
                  <c:v>42.262961941533369</c:v>
                </c:pt>
                <c:pt idx="1184">
                  <c:v>42.30295091009377</c:v>
                </c:pt>
                <c:pt idx="1185">
                  <c:v>42.347904026475462</c:v>
                </c:pt>
                <c:pt idx="1186">
                  <c:v>42.381894649751793</c:v>
                </c:pt>
                <c:pt idx="1187">
                  <c:v>42.417264202978487</c:v>
                </c:pt>
                <c:pt idx="1188">
                  <c:v>42.457735797021513</c:v>
                </c:pt>
                <c:pt idx="1189">
                  <c:v>42.501309983452842</c:v>
                </c:pt>
                <c:pt idx="1190">
                  <c:v>42.535507446221736</c:v>
                </c:pt>
                <c:pt idx="1191">
                  <c:v>42.579426365140655</c:v>
                </c:pt>
                <c:pt idx="1192">
                  <c:v>42.621001103143961</c:v>
                </c:pt>
                <c:pt idx="1193">
                  <c:v>42.657542746828462</c:v>
                </c:pt>
                <c:pt idx="1194">
                  <c:v>42.699462217319365</c:v>
                </c:pt>
                <c:pt idx="1195">
                  <c:v>42.734693877551024</c:v>
                </c:pt>
                <c:pt idx="1196">
                  <c:v>42.77254550468836</c:v>
                </c:pt>
                <c:pt idx="1197">
                  <c:v>42.813844456701602</c:v>
                </c:pt>
                <c:pt idx="1198">
                  <c:v>42.850248207391068</c:v>
                </c:pt>
                <c:pt idx="1199">
                  <c:v>42.891478212906783</c:v>
                </c:pt>
                <c:pt idx="1200">
                  <c:v>42.925882515168233</c:v>
                </c:pt>
                <c:pt idx="1201">
                  <c:v>42.971387203530064</c:v>
                </c:pt>
                <c:pt idx="1202">
                  <c:v>43.009376723662442</c:v>
                </c:pt>
                <c:pt idx="1203">
                  <c:v>43.045987313844464</c:v>
                </c:pt>
                <c:pt idx="1204">
                  <c:v>43.084321566464425</c:v>
                </c:pt>
                <c:pt idx="1205">
                  <c:v>43.123965802537235</c:v>
                </c:pt>
                <c:pt idx="1206">
                  <c:v>43.163678985107559</c:v>
                </c:pt>
                <c:pt idx="1207">
                  <c:v>43.208149476006618</c:v>
                </c:pt>
                <c:pt idx="1208">
                  <c:v>43.245173745173744</c:v>
                </c:pt>
                <c:pt idx="1209">
                  <c:v>43.289851075565366</c:v>
                </c:pt>
                <c:pt idx="1210">
                  <c:v>43.323565912851628</c:v>
                </c:pt>
                <c:pt idx="1211">
                  <c:v>43.368312189740763</c:v>
                </c:pt>
                <c:pt idx="1212">
                  <c:v>43.412369001654717</c:v>
                </c:pt>
                <c:pt idx="1213">
                  <c:v>43.448979591836739</c:v>
                </c:pt>
                <c:pt idx="1214">
                  <c:v>43.491588527302817</c:v>
                </c:pt>
                <c:pt idx="1215">
                  <c:v>43.52916436845009</c:v>
                </c:pt>
                <c:pt idx="1216">
                  <c:v>43.559156094870382</c:v>
                </c:pt>
                <c:pt idx="1217">
                  <c:v>43.600592939878659</c:v>
                </c:pt>
                <c:pt idx="1218">
                  <c:v>43.640099282956434</c:v>
                </c:pt>
                <c:pt idx="1219">
                  <c:v>43.687396580253726</c:v>
                </c:pt>
                <c:pt idx="1220">
                  <c:v>43.722076668505238</c:v>
                </c:pt>
                <c:pt idx="1221">
                  <c:v>43.763927192498628</c:v>
                </c:pt>
                <c:pt idx="1222">
                  <c:v>43.806467181467184</c:v>
                </c:pt>
                <c:pt idx="1223">
                  <c:v>43.840113072255932</c:v>
                </c:pt>
                <c:pt idx="1224">
                  <c:v>43.881343077771653</c:v>
                </c:pt>
                <c:pt idx="1225">
                  <c:v>43.920504688361831</c:v>
                </c:pt>
                <c:pt idx="1226">
                  <c:v>43.962148372862664</c:v>
                </c:pt>
                <c:pt idx="1227">
                  <c:v>43.995518477661335</c:v>
                </c:pt>
                <c:pt idx="1228">
                  <c:v>44.037851627137343</c:v>
                </c:pt>
                <c:pt idx="1229">
                  <c:v>44.080391616105906</c:v>
                </c:pt>
                <c:pt idx="1230">
                  <c:v>44.117346938775512</c:v>
                </c:pt>
                <c:pt idx="1231">
                  <c:v>44.157335907335906</c:v>
                </c:pt>
                <c:pt idx="1232">
                  <c:v>44.190223386651965</c:v>
                </c:pt>
                <c:pt idx="1233">
                  <c:v>44.240554329840045</c:v>
                </c:pt>
                <c:pt idx="1234">
                  <c:v>44.279715940430229</c:v>
                </c:pt>
                <c:pt idx="1235">
                  <c:v>44.315912851627139</c:v>
                </c:pt>
                <c:pt idx="1236">
                  <c:v>44.353971318257038</c:v>
                </c:pt>
                <c:pt idx="1237">
                  <c:v>44.390099282956427</c:v>
                </c:pt>
                <c:pt idx="1238">
                  <c:v>44.431329288472149</c:v>
                </c:pt>
                <c:pt idx="1239">
                  <c:v>44.46814671814672</c:v>
                </c:pt>
                <c:pt idx="1240">
                  <c:v>44.513996138996141</c:v>
                </c:pt>
                <c:pt idx="1241">
                  <c:v>44.554123000551577</c:v>
                </c:pt>
                <c:pt idx="1242">
                  <c:v>44.593077771649199</c:v>
                </c:pt>
                <c:pt idx="1243">
                  <c:v>44.631343077771653</c:v>
                </c:pt>
                <c:pt idx="1244">
                  <c:v>44.67333149476007</c:v>
                </c:pt>
                <c:pt idx="1245">
                  <c:v>44.709252619966911</c:v>
                </c:pt>
                <c:pt idx="1246">
                  <c:v>44.753309431880865</c:v>
                </c:pt>
                <c:pt idx="1247">
                  <c:v>44.780405405405403</c:v>
                </c:pt>
                <c:pt idx="1248">
                  <c:v>44.819704908990623</c:v>
                </c:pt>
                <c:pt idx="1249">
                  <c:v>44.875551571980147</c:v>
                </c:pt>
                <c:pt idx="1250">
                  <c:v>44.913196359624934</c:v>
                </c:pt>
                <c:pt idx="1251">
                  <c:v>44.948772752344183</c:v>
                </c:pt>
                <c:pt idx="1252">
                  <c:v>44.985383342526205</c:v>
                </c:pt>
                <c:pt idx="1253">
                  <c:v>45.025648097076676</c:v>
                </c:pt>
                <c:pt idx="1254">
                  <c:v>45.065430226144514</c:v>
                </c:pt>
                <c:pt idx="1255">
                  <c:v>45.102316602316606</c:v>
                </c:pt>
                <c:pt idx="1256">
                  <c:v>45.14202978488693</c:v>
                </c:pt>
                <c:pt idx="1257">
                  <c:v>45.181674020959733</c:v>
                </c:pt>
                <c:pt idx="1258">
                  <c:v>45.217388306674025</c:v>
                </c:pt>
                <c:pt idx="1259">
                  <c:v>45.255170987313846</c:v>
                </c:pt>
                <c:pt idx="1260">
                  <c:v>45.291712630998347</c:v>
                </c:pt>
                <c:pt idx="1261">
                  <c:v>45.333425261996695</c:v>
                </c:pt>
                <c:pt idx="1262">
                  <c:v>45.37755102040817</c:v>
                </c:pt>
                <c:pt idx="1263">
                  <c:v>45.410921125206841</c:v>
                </c:pt>
                <c:pt idx="1264">
                  <c:v>45.457597904026478</c:v>
                </c:pt>
                <c:pt idx="1265">
                  <c:v>45.497862658576949</c:v>
                </c:pt>
                <c:pt idx="1266">
                  <c:v>45.531025923883064</c:v>
                </c:pt>
                <c:pt idx="1267">
                  <c:v>45.578667953667953</c:v>
                </c:pt>
                <c:pt idx="1268">
                  <c:v>45.6157611693326</c:v>
                </c:pt>
                <c:pt idx="1269">
                  <c:v>45.653061224489804</c:v>
                </c:pt>
                <c:pt idx="1270">
                  <c:v>45.694842801985658</c:v>
                </c:pt>
                <c:pt idx="1271">
                  <c:v>45.734349145063433</c:v>
                </c:pt>
                <c:pt idx="1272">
                  <c:v>45.768753447324883</c:v>
                </c:pt>
                <c:pt idx="1273">
                  <c:v>45.812120794263656</c:v>
                </c:pt>
                <c:pt idx="1274">
                  <c:v>45.847559293987864</c:v>
                </c:pt>
                <c:pt idx="1275">
                  <c:v>45.892581356867076</c:v>
                </c:pt>
                <c:pt idx="1276">
                  <c:v>45.928847214561507</c:v>
                </c:pt>
                <c:pt idx="1277">
                  <c:v>45.968491450634311</c:v>
                </c:pt>
                <c:pt idx="1278">
                  <c:v>45.996414782129065</c:v>
                </c:pt>
                <c:pt idx="1279">
                  <c:v>46.039988968560401</c:v>
                </c:pt>
                <c:pt idx="1280">
                  <c:v>46.079357418643141</c:v>
                </c:pt>
                <c:pt idx="1281">
                  <c:v>46.124931053502486</c:v>
                </c:pt>
                <c:pt idx="1282">
                  <c:v>46.166298952013243</c:v>
                </c:pt>
                <c:pt idx="1283">
                  <c:v>46.205322669608385</c:v>
                </c:pt>
                <c:pt idx="1284">
                  <c:v>46.244622173193605</c:v>
                </c:pt>
                <c:pt idx="1285">
                  <c:v>46.275027578599008</c:v>
                </c:pt>
                <c:pt idx="1286">
                  <c:v>46.314947600661895</c:v>
                </c:pt>
                <c:pt idx="1287">
                  <c:v>46.349076116933261</c:v>
                </c:pt>
                <c:pt idx="1288">
                  <c:v>46.394098179812467</c:v>
                </c:pt>
                <c:pt idx="1289">
                  <c:v>46.431191395477114</c:v>
                </c:pt>
                <c:pt idx="1290">
                  <c:v>46.466354109211252</c:v>
                </c:pt>
                <c:pt idx="1291">
                  <c:v>46.502619966905684</c:v>
                </c:pt>
                <c:pt idx="1292">
                  <c:v>46.539713182570324</c:v>
                </c:pt>
                <c:pt idx="1293">
                  <c:v>46.572393822393821</c:v>
                </c:pt>
                <c:pt idx="1294">
                  <c:v>46.616243794815226</c:v>
                </c:pt>
                <c:pt idx="1295">
                  <c:v>46.65533645890789</c:v>
                </c:pt>
                <c:pt idx="1296">
                  <c:v>46.690499172642028</c:v>
                </c:pt>
                <c:pt idx="1297">
                  <c:v>46.734349145063433</c:v>
                </c:pt>
                <c:pt idx="1298">
                  <c:v>46.774476006618869</c:v>
                </c:pt>
                <c:pt idx="1299">
                  <c:v>46.813086045228907</c:v>
                </c:pt>
                <c:pt idx="1300">
                  <c:v>46.835217870932155</c:v>
                </c:pt>
                <c:pt idx="1301">
                  <c:v>46.895408163265309</c:v>
                </c:pt>
                <c:pt idx="1302">
                  <c:v>46.936569222283509</c:v>
                </c:pt>
                <c:pt idx="1303">
                  <c:v>46.979936569222289</c:v>
                </c:pt>
                <c:pt idx="1304">
                  <c:v>47.015926640926644</c:v>
                </c:pt>
                <c:pt idx="1305">
                  <c:v>47.049848317705461</c:v>
                </c:pt>
                <c:pt idx="1306">
                  <c:v>47.087217319360178</c:v>
                </c:pt>
                <c:pt idx="1307">
                  <c:v>47.129826254826256</c:v>
                </c:pt>
                <c:pt idx="1308">
                  <c:v>47.168022614451189</c:v>
                </c:pt>
                <c:pt idx="1309">
                  <c:v>47.206632653061227</c:v>
                </c:pt>
                <c:pt idx="1310">
                  <c:v>47.244966905681196</c:v>
                </c:pt>
                <c:pt idx="1311">
                  <c:v>47.283921676778824</c:v>
                </c:pt>
                <c:pt idx="1312">
                  <c:v>47.323083287369002</c:v>
                </c:pt>
                <c:pt idx="1313">
                  <c:v>47.361900165471596</c:v>
                </c:pt>
                <c:pt idx="1314">
                  <c:v>47.401544401544406</c:v>
                </c:pt>
                <c:pt idx="1315">
                  <c:v>47.439396028681742</c:v>
                </c:pt>
                <c:pt idx="1316">
                  <c:v>47.480488141202429</c:v>
                </c:pt>
                <c:pt idx="1317">
                  <c:v>47.523579702151132</c:v>
                </c:pt>
                <c:pt idx="1318">
                  <c:v>47.559500827357972</c:v>
                </c:pt>
                <c:pt idx="1319">
                  <c:v>47.594387755102048</c:v>
                </c:pt>
                <c:pt idx="1320">
                  <c:v>47.631549917264202</c:v>
                </c:pt>
                <c:pt idx="1321">
                  <c:v>47.671469939327089</c:v>
                </c:pt>
                <c:pt idx="1322">
                  <c:v>47.713389409817985</c:v>
                </c:pt>
                <c:pt idx="1323">
                  <c:v>47.750965250965258</c:v>
                </c:pt>
                <c:pt idx="1324">
                  <c:v>47.795711527854387</c:v>
                </c:pt>
                <c:pt idx="1325">
                  <c:v>47.833701047986764</c:v>
                </c:pt>
                <c:pt idx="1326">
                  <c:v>47.883894098179816</c:v>
                </c:pt>
                <c:pt idx="1327">
                  <c:v>47.920780474351908</c:v>
                </c:pt>
                <c:pt idx="1328">
                  <c:v>47.958080529509104</c:v>
                </c:pt>
                <c:pt idx="1329">
                  <c:v>47.996276889134037</c:v>
                </c:pt>
                <c:pt idx="1330">
                  <c:v>48.029095421952569</c:v>
                </c:pt>
                <c:pt idx="1331">
                  <c:v>48.069153337010484</c:v>
                </c:pt>
                <c:pt idx="1332">
                  <c:v>48.115485383342531</c:v>
                </c:pt>
                <c:pt idx="1333">
                  <c:v>48.154922779922785</c:v>
                </c:pt>
                <c:pt idx="1334">
                  <c:v>48.200358521787095</c:v>
                </c:pt>
                <c:pt idx="1335">
                  <c:v>48.232004964147819</c:v>
                </c:pt>
                <c:pt idx="1336">
                  <c:v>48.262755102040821</c:v>
                </c:pt>
                <c:pt idx="1337">
                  <c:v>48.303778268063979</c:v>
                </c:pt>
                <c:pt idx="1338">
                  <c:v>48.344801434087152</c:v>
                </c:pt>
                <c:pt idx="1339">
                  <c:v>48.386996690568125</c:v>
                </c:pt>
                <c:pt idx="1340">
                  <c:v>48.423745173745175</c:v>
                </c:pt>
                <c:pt idx="1341">
                  <c:v>48.458425261996695</c:v>
                </c:pt>
                <c:pt idx="1342">
                  <c:v>48.502619966905684</c:v>
                </c:pt>
                <c:pt idx="1343">
                  <c:v>48.54247104247105</c:v>
                </c:pt>
                <c:pt idx="1344">
                  <c:v>48.580115830115837</c:v>
                </c:pt>
                <c:pt idx="1345">
                  <c:v>48.61948428019857</c:v>
                </c:pt>
                <c:pt idx="1346">
                  <c:v>48.656232763375627</c:v>
                </c:pt>
                <c:pt idx="1347">
                  <c:v>48.697393822393821</c:v>
                </c:pt>
                <c:pt idx="1348">
                  <c:v>48.731591285162715</c:v>
                </c:pt>
                <c:pt idx="1349">
                  <c:v>48.773993381136243</c:v>
                </c:pt>
                <c:pt idx="1350">
                  <c:v>48.808673469387756</c:v>
                </c:pt>
                <c:pt idx="1351">
                  <c:v>48.85121345835632</c:v>
                </c:pt>
                <c:pt idx="1352">
                  <c:v>48.884928295642588</c:v>
                </c:pt>
                <c:pt idx="1353">
                  <c:v>48.91864313292885</c:v>
                </c:pt>
                <c:pt idx="1354">
                  <c:v>48.952909542195258</c:v>
                </c:pt>
                <c:pt idx="1355">
                  <c:v>48.991174848317712</c:v>
                </c:pt>
                <c:pt idx="1356">
                  <c:v>49.028061224489797</c:v>
                </c:pt>
                <c:pt idx="1357">
                  <c:v>49.070118587975735</c:v>
                </c:pt>
                <c:pt idx="1358">
                  <c:v>49.09900717043574</c:v>
                </c:pt>
                <c:pt idx="1359">
                  <c:v>49.140030336458913</c:v>
                </c:pt>
                <c:pt idx="1360">
                  <c:v>49.178571428571431</c:v>
                </c:pt>
                <c:pt idx="1361">
                  <c:v>49.210976282404857</c:v>
                </c:pt>
                <c:pt idx="1362">
                  <c:v>49.254895201323777</c:v>
                </c:pt>
                <c:pt idx="1363">
                  <c:v>49.298814120242696</c:v>
                </c:pt>
                <c:pt idx="1364">
                  <c:v>49.337837837837839</c:v>
                </c:pt>
                <c:pt idx="1365">
                  <c:v>49.379274682846116</c:v>
                </c:pt>
                <c:pt idx="1366">
                  <c:v>49.415678433535582</c:v>
                </c:pt>
                <c:pt idx="1367">
                  <c:v>49.451254826254825</c:v>
                </c:pt>
                <c:pt idx="1368">
                  <c:v>49.492553778268061</c:v>
                </c:pt>
                <c:pt idx="1369">
                  <c:v>49.531922228350801</c:v>
                </c:pt>
                <c:pt idx="1370">
                  <c:v>49.56970490899063</c:v>
                </c:pt>
                <c:pt idx="1371">
                  <c:v>49.602661334804196</c:v>
                </c:pt>
                <c:pt idx="1372">
                  <c:v>49.649269167126313</c:v>
                </c:pt>
                <c:pt idx="1373">
                  <c:v>49.684087148372868</c:v>
                </c:pt>
                <c:pt idx="1374">
                  <c:v>49.730005515719803</c:v>
                </c:pt>
                <c:pt idx="1375">
                  <c:v>49.767926089354667</c:v>
                </c:pt>
                <c:pt idx="1376">
                  <c:v>49.810672917815779</c:v>
                </c:pt>
                <c:pt idx="1377">
                  <c:v>49.849903474903478</c:v>
                </c:pt>
                <c:pt idx="1378">
                  <c:v>49.878998896856039</c:v>
                </c:pt>
                <c:pt idx="1379">
                  <c:v>49.916712630998347</c:v>
                </c:pt>
                <c:pt idx="1380">
                  <c:v>49.954908990623281</c:v>
                </c:pt>
                <c:pt idx="1381">
                  <c:v>49.999862107004965</c:v>
                </c:pt>
                <c:pt idx="1382">
                  <c:v>50.041712630998347</c:v>
                </c:pt>
                <c:pt idx="1383">
                  <c:v>50.074531163816886</c:v>
                </c:pt>
                <c:pt idx="1384">
                  <c:v>50.113072255929396</c:v>
                </c:pt>
                <c:pt idx="1385">
                  <c:v>50.148441809156097</c:v>
                </c:pt>
                <c:pt idx="1386">
                  <c:v>50.193050193050198</c:v>
                </c:pt>
                <c:pt idx="1387">
                  <c:v>50.234831770546059</c:v>
                </c:pt>
                <c:pt idx="1388">
                  <c:v>50.271924986210699</c:v>
                </c:pt>
                <c:pt idx="1389">
                  <c:v>50.314533921676784</c:v>
                </c:pt>
                <c:pt idx="1390">
                  <c:v>50.349558742415887</c:v>
                </c:pt>
                <c:pt idx="1391">
                  <c:v>50.385893546607839</c:v>
                </c:pt>
                <c:pt idx="1392">
                  <c:v>50.427675124103693</c:v>
                </c:pt>
                <c:pt idx="1393">
                  <c:v>50.459390512961946</c:v>
                </c:pt>
                <c:pt idx="1394">
                  <c:v>50.501241036955321</c:v>
                </c:pt>
                <c:pt idx="1395">
                  <c:v>50.539575289575296</c:v>
                </c:pt>
                <c:pt idx="1396">
                  <c:v>50.581012134583567</c:v>
                </c:pt>
                <c:pt idx="1397">
                  <c:v>50.617760617760624</c:v>
                </c:pt>
                <c:pt idx="1398">
                  <c:v>50.653819635962492</c:v>
                </c:pt>
                <c:pt idx="1399">
                  <c:v>50.668229453943745</c:v>
                </c:pt>
                <c:pt idx="1400">
                  <c:v>50.707253171538888</c:v>
                </c:pt>
                <c:pt idx="1401">
                  <c:v>50.751034197462772</c:v>
                </c:pt>
                <c:pt idx="1402">
                  <c:v>50.791919470490896</c:v>
                </c:pt>
                <c:pt idx="1403">
                  <c:v>50.835424710424711</c:v>
                </c:pt>
                <c:pt idx="1404">
                  <c:v>50.875689464975181</c:v>
                </c:pt>
                <c:pt idx="1405">
                  <c:v>50.911059018201883</c:v>
                </c:pt>
                <c:pt idx="1406">
                  <c:v>50.951323772752346</c:v>
                </c:pt>
                <c:pt idx="1407">
                  <c:v>50.989864864864863</c:v>
                </c:pt>
                <c:pt idx="1408">
                  <c:v>51.030474351902924</c:v>
                </c:pt>
                <c:pt idx="1409">
                  <c:v>51.077633756205188</c:v>
                </c:pt>
                <c:pt idx="1410">
                  <c:v>51.119415333701049</c:v>
                </c:pt>
                <c:pt idx="1411">
                  <c:v>51.159886927744068</c:v>
                </c:pt>
                <c:pt idx="1412">
                  <c:v>51.204012686155544</c:v>
                </c:pt>
                <c:pt idx="1413">
                  <c:v>51.242898510755658</c:v>
                </c:pt>
                <c:pt idx="1414">
                  <c:v>51.281922228350801</c:v>
                </c:pt>
                <c:pt idx="1415">
                  <c:v>51.321221731936021</c:v>
                </c:pt>
                <c:pt idx="1416">
                  <c:v>51.361348593491449</c:v>
                </c:pt>
                <c:pt idx="1417">
                  <c:v>51.402992277992283</c:v>
                </c:pt>
                <c:pt idx="1418">
                  <c:v>51.437948152233872</c:v>
                </c:pt>
                <c:pt idx="1419">
                  <c:v>51.471731936017655</c:v>
                </c:pt>
                <c:pt idx="1420">
                  <c:v>51.517581356867069</c:v>
                </c:pt>
                <c:pt idx="1421">
                  <c:v>51.549986210700503</c:v>
                </c:pt>
                <c:pt idx="1422">
                  <c:v>51.590733590733592</c:v>
                </c:pt>
                <c:pt idx="1423">
                  <c:v>51.635893546607839</c:v>
                </c:pt>
                <c:pt idx="1424">
                  <c:v>51.670435741864317</c:v>
                </c:pt>
                <c:pt idx="1425">
                  <c:v>51.707597904026478</c:v>
                </c:pt>
                <c:pt idx="1426">
                  <c:v>51.749172642029784</c:v>
                </c:pt>
                <c:pt idx="1427">
                  <c:v>51.792057363485938</c:v>
                </c:pt>
                <c:pt idx="1428">
                  <c:v>51.835148924434641</c:v>
                </c:pt>
                <c:pt idx="1429">
                  <c:v>51.873483177054602</c:v>
                </c:pt>
                <c:pt idx="1430">
                  <c:v>51.910369553226701</c:v>
                </c:pt>
                <c:pt idx="1431">
                  <c:v>51.955184776613351</c:v>
                </c:pt>
                <c:pt idx="1432">
                  <c:v>51.988554881412028</c:v>
                </c:pt>
                <c:pt idx="1433">
                  <c:v>52.025372311086599</c:v>
                </c:pt>
                <c:pt idx="1434">
                  <c:v>52.067291781577502</c:v>
                </c:pt>
                <c:pt idx="1435">
                  <c:v>52.10500551571981</c:v>
                </c:pt>
                <c:pt idx="1436">
                  <c:v>52.144511858797578</c:v>
                </c:pt>
                <c:pt idx="1437">
                  <c:v>52.190499172642035</c:v>
                </c:pt>
                <c:pt idx="1438">
                  <c:v>52.227523441809161</c:v>
                </c:pt>
                <c:pt idx="1439">
                  <c:v>52.269718698290127</c:v>
                </c:pt>
                <c:pt idx="1440">
                  <c:v>52.307777164920026</c:v>
                </c:pt>
                <c:pt idx="1441">
                  <c:v>52.34659404302262</c:v>
                </c:pt>
                <c:pt idx="1442">
                  <c:v>52.382859900717044</c:v>
                </c:pt>
                <c:pt idx="1443">
                  <c:v>52.42850248207391</c:v>
                </c:pt>
                <c:pt idx="1444">
                  <c:v>52.472972972972975</c:v>
                </c:pt>
                <c:pt idx="1445">
                  <c:v>52.509790402647553</c:v>
                </c:pt>
                <c:pt idx="1446">
                  <c:v>52.544608383894101</c:v>
                </c:pt>
                <c:pt idx="1447">
                  <c:v>52.585631549917267</c:v>
                </c:pt>
                <c:pt idx="1448">
                  <c:v>52.621345835631551</c:v>
                </c:pt>
                <c:pt idx="1449">
                  <c:v>52.655129619415341</c:v>
                </c:pt>
                <c:pt idx="1450">
                  <c:v>52.698703805846669</c:v>
                </c:pt>
                <c:pt idx="1451">
                  <c:v>52.734349145063433</c:v>
                </c:pt>
                <c:pt idx="1452">
                  <c:v>52.770683949255378</c:v>
                </c:pt>
                <c:pt idx="1453">
                  <c:v>52.813430777716498</c:v>
                </c:pt>
                <c:pt idx="1454">
                  <c:v>52.85617760617761</c:v>
                </c:pt>
                <c:pt idx="1455">
                  <c:v>52.893753447324876</c:v>
                </c:pt>
                <c:pt idx="1456">
                  <c:v>52.926916712631005</c:v>
                </c:pt>
                <c:pt idx="1457">
                  <c:v>52.973662437948157</c:v>
                </c:pt>
                <c:pt idx="1458">
                  <c:v>53.010548814120241</c:v>
                </c:pt>
                <c:pt idx="1459">
                  <c:v>53.048676227247661</c:v>
                </c:pt>
                <c:pt idx="1460">
                  <c:v>53.086321014892448</c:v>
                </c:pt>
                <c:pt idx="1461">
                  <c:v>53.126309983452842</c:v>
                </c:pt>
                <c:pt idx="1462">
                  <c:v>53.16809156094871</c:v>
                </c:pt>
                <c:pt idx="1463">
                  <c:v>53.206218974076116</c:v>
                </c:pt>
                <c:pt idx="1464">
                  <c:v>53.245173745173751</c:v>
                </c:pt>
                <c:pt idx="1465">
                  <c:v>53.281370656370662</c:v>
                </c:pt>
                <c:pt idx="1466">
                  <c:v>53.322669608383897</c:v>
                </c:pt>
                <c:pt idx="1467">
                  <c:v>53.360383342526205</c:v>
                </c:pt>
                <c:pt idx="1468">
                  <c:v>53.398717595146167</c:v>
                </c:pt>
                <c:pt idx="1469">
                  <c:v>53.443670711527858</c:v>
                </c:pt>
                <c:pt idx="1470">
                  <c:v>53.47710976282405</c:v>
                </c:pt>
                <c:pt idx="1471">
                  <c:v>53.516478212906783</c:v>
                </c:pt>
                <c:pt idx="1472">
                  <c:v>53.553571428571431</c:v>
                </c:pt>
                <c:pt idx="1473">
                  <c:v>53.588458356315506</c:v>
                </c:pt>
                <c:pt idx="1474">
                  <c:v>53.634376723662442</c:v>
                </c:pt>
                <c:pt idx="1475">
                  <c:v>53.670987313844456</c:v>
                </c:pt>
                <c:pt idx="1476">
                  <c:v>53.700772200772207</c:v>
                </c:pt>
                <c:pt idx="1477">
                  <c:v>53.744346387203535</c:v>
                </c:pt>
                <c:pt idx="1478">
                  <c:v>53.785231660231666</c:v>
                </c:pt>
                <c:pt idx="1479">
                  <c:v>53.824875896304469</c:v>
                </c:pt>
                <c:pt idx="1480">
                  <c:v>53.864313292884724</c:v>
                </c:pt>
                <c:pt idx="1481">
                  <c:v>53.904715940430229</c:v>
                </c:pt>
                <c:pt idx="1482">
                  <c:v>53.94649751792609</c:v>
                </c:pt>
                <c:pt idx="1483">
                  <c:v>53.984211252068398</c:v>
                </c:pt>
                <c:pt idx="1484">
                  <c:v>54.024407060121348</c:v>
                </c:pt>
                <c:pt idx="1485">
                  <c:v>54.065223386651958</c:v>
                </c:pt>
                <c:pt idx="1486">
                  <c:v>54.104867622724768</c:v>
                </c:pt>
                <c:pt idx="1487">
                  <c:v>54.140512961941539</c:v>
                </c:pt>
                <c:pt idx="1488">
                  <c:v>54.185328185328189</c:v>
                </c:pt>
                <c:pt idx="1489">
                  <c:v>54.224834528405964</c:v>
                </c:pt>
                <c:pt idx="1490">
                  <c:v>54.258825151682295</c:v>
                </c:pt>
                <c:pt idx="1491">
                  <c:v>54.302537231108666</c:v>
                </c:pt>
                <c:pt idx="1492">
                  <c:v>54.341354109211252</c:v>
                </c:pt>
                <c:pt idx="1493">
                  <c:v>54.378792057363491</c:v>
                </c:pt>
                <c:pt idx="1494">
                  <c:v>54.412369001654717</c:v>
                </c:pt>
                <c:pt idx="1495">
                  <c:v>54.460217870932162</c:v>
                </c:pt>
                <c:pt idx="1496">
                  <c:v>54.501034197462772</c:v>
                </c:pt>
                <c:pt idx="1497">
                  <c:v>54.53902371759515</c:v>
                </c:pt>
                <c:pt idx="1498">
                  <c:v>54.577771649200223</c:v>
                </c:pt>
                <c:pt idx="1499">
                  <c:v>54.614658025372314</c:v>
                </c:pt>
                <c:pt idx="1500">
                  <c:v>54.651475455046885</c:v>
                </c:pt>
                <c:pt idx="1501">
                  <c:v>54.68753447324876</c:v>
                </c:pt>
                <c:pt idx="1502">
                  <c:v>54.721525096525099</c:v>
                </c:pt>
                <c:pt idx="1503">
                  <c:v>54.765512961941532</c:v>
                </c:pt>
                <c:pt idx="1504">
                  <c:v>54.796400992829568</c:v>
                </c:pt>
                <c:pt idx="1505">
                  <c:v>54.845215113072257</c:v>
                </c:pt>
                <c:pt idx="1506">
                  <c:v>54.884583563154997</c:v>
                </c:pt>
                <c:pt idx="1507">
                  <c:v>54.921263099834526</c:v>
                </c:pt>
                <c:pt idx="1508">
                  <c:v>54.952013237727527</c:v>
                </c:pt>
                <c:pt idx="1509">
                  <c:v>54.998345284059575</c:v>
                </c:pt>
                <c:pt idx="1510">
                  <c:v>55.028268063982352</c:v>
                </c:pt>
                <c:pt idx="1511">
                  <c:v>55.068601765030337</c:v>
                </c:pt>
                <c:pt idx="1512">
                  <c:v>55.105488141202429</c:v>
                </c:pt>
                <c:pt idx="1513">
                  <c:v>55.146304467733046</c:v>
                </c:pt>
                <c:pt idx="1514">
                  <c:v>55.181742967457261</c:v>
                </c:pt>
                <c:pt idx="1515">
                  <c:v>55.223110865968017</c:v>
                </c:pt>
                <c:pt idx="1516">
                  <c:v>55.260755653612804</c:v>
                </c:pt>
                <c:pt idx="1517">
                  <c:v>55.307018753447323</c:v>
                </c:pt>
                <c:pt idx="1518">
                  <c:v>55.343284611141755</c:v>
                </c:pt>
                <c:pt idx="1519">
                  <c:v>55.386031439602867</c:v>
                </c:pt>
                <c:pt idx="1520">
                  <c:v>55.420711527854387</c:v>
                </c:pt>
                <c:pt idx="1521">
                  <c:v>55.456494760066192</c:v>
                </c:pt>
                <c:pt idx="1522">
                  <c:v>55.490830115830121</c:v>
                </c:pt>
                <c:pt idx="1523">
                  <c:v>55.530129619415341</c:v>
                </c:pt>
                <c:pt idx="1524">
                  <c:v>55.568394925537788</c:v>
                </c:pt>
                <c:pt idx="1525">
                  <c:v>55.610383342526198</c:v>
                </c:pt>
                <c:pt idx="1526">
                  <c:v>55.656163816878106</c:v>
                </c:pt>
                <c:pt idx="1527">
                  <c:v>55.690774958632105</c:v>
                </c:pt>
                <c:pt idx="1528">
                  <c:v>55.724489795918366</c:v>
                </c:pt>
                <c:pt idx="1529">
                  <c:v>55.77109762824049</c:v>
                </c:pt>
                <c:pt idx="1530">
                  <c:v>55.812465526751247</c:v>
                </c:pt>
                <c:pt idx="1531">
                  <c:v>55.851765030336459</c:v>
                </c:pt>
                <c:pt idx="1532">
                  <c:v>55.890857694429123</c:v>
                </c:pt>
                <c:pt idx="1533">
                  <c:v>55.93257032542747</c:v>
                </c:pt>
                <c:pt idx="1534">
                  <c:v>55.97276613348042</c:v>
                </c:pt>
                <c:pt idx="1535">
                  <c:v>56.017098731384451</c:v>
                </c:pt>
                <c:pt idx="1536">
                  <c:v>56.05205460562604</c:v>
                </c:pt>
                <c:pt idx="1537">
                  <c:v>56.093077771649199</c:v>
                </c:pt>
                <c:pt idx="1538">
                  <c:v>56.12906784335356</c:v>
                </c:pt>
                <c:pt idx="1539">
                  <c:v>56.16519580805295</c:v>
                </c:pt>
                <c:pt idx="1540">
                  <c:v>56.208425261996695</c:v>
                </c:pt>
                <c:pt idx="1541">
                  <c:v>56.244897959183675</c:v>
                </c:pt>
                <c:pt idx="1542">
                  <c:v>56.291643684500833</c:v>
                </c:pt>
                <c:pt idx="1543">
                  <c:v>56.328599007170439</c:v>
                </c:pt>
                <c:pt idx="1544">
                  <c:v>56.362796469939326</c:v>
                </c:pt>
                <c:pt idx="1545">
                  <c:v>56.402371759514622</c:v>
                </c:pt>
                <c:pt idx="1546">
                  <c:v>56.439671814671819</c:v>
                </c:pt>
                <c:pt idx="1547">
                  <c:v>56.469801434087152</c:v>
                </c:pt>
                <c:pt idx="1548">
                  <c:v>56.515030336458913</c:v>
                </c:pt>
                <c:pt idx="1549">
                  <c:v>56.55177881963597</c:v>
                </c:pt>
                <c:pt idx="1550">
                  <c:v>56.590595697738557</c:v>
                </c:pt>
                <c:pt idx="1551">
                  <c:v>56.628998896856039</c:v>
                </c:pt>
                <c:pt idx="1552">
                  <c:v>56.672159404302263</c:v>
                </c:pt>
                <c:pt idx="1553">
                  <c:v>56.709045780474355</c:v>
                </c:pt>
                <c:pt idx="1554">
                  <c:v>56.748414230557096</c:v>
                </c:pt>
                <c:pt idx="1555">
                  <c:v>56.786610590182022</c:v>
                </c:pt>
                <c:pt idx="1556">
                  <c:v>56.825703254274686</c:v>
                </c:pt>
                <c:pt idx="1557">
                  <c:v>56.860865968008831</c:v>
                </c:pt>
                <c:pt idx="1558">
                  <c:v>56.910300606729187</c:v>
                </c:pt>
                <c:pt idx="1559">
                  <c:v>56.9427054605626</c:v>
                </c:pt>
                <c:pt idx="1560">
                  <c:v>56.98758963044677</c:v>
                </c:pt>
                <c:pt idx="1561">
                  <c:v>57.033507997793713</c:v>
                </c:pt>
                <c:pt idx="1562">
                  <c:v>57.058949255377833</c:v>
                </c:pt>
                <c:pt idx="1563">
                  <c:v>57.111417539988977</c:v>
                </c:pt>
                <c:pt idx="1564">
                  <c:v>57.152371759514615</c:v>
                </c:pt>
                <c:pt idx="1565">
                  <c:v>57.192360728075016</c:v>
                </c:pt>
                <c:pt idx="1566">
                  <c:v>57.234280198565919</c:v>
                </c:pt>
                <c:pt idx="1567">
                  <c:v>57.264409817981246</c:v>
                </c:pt>
                <c:pt idx="1568">
                  <c:v>57.30350248207391</c:v>
                </c:pt>
                <c:pt idx="1569">
                  <c:v>57.348938223938227</c:v>
                </c:pt>
                <c:pt idx="1570">
                  <c:v>57.385204081632651</c:v>
                </c:pt>
                <c:pt idx="1571">
                  <c:v>57.422504136789854</c:v>
                </c:pt>
                <c:pt idx="1572">
                  <c:v>57.461045228902371</c:v>
                </c:pt>
                <c:pt idx="1573">
                  <c:v>57.501861555432988</c:v>
                </c:pt>
                <c:pt idx="1574">
                  <c:v>57.537162162162168</c:v>
                </c:pt>
                <c:pt idx="1575">
                  <c:v>57.586252068394927</c:v>
                </c:pt>
                <c:pt idx="1576">
                  <c:v>57.615692222835079</c:v>
                </c:pt>
                <c:pt idx="1577">
                  <c:v>57.657956425813566</c:v>
                </c:pt>
                <c:pt idx="1578">
                  <c:v>57.696980143408723</c:v>
                </c:pt>
                <c:pt idx="1579">
                  <c:v>57.737038058466638</c:v>
                </c:pt>
                <c:pt idx="1580">
                  <c:v>57.781853281853287</c:v>
                </c:pt>
                <c:pt idx="1581">
                  <c:v>57.8211527854385</c:v>
                </c:pt>
                <c:pt idx="1582">
                  <c:v>57.857901268615549</c:v>
                </c:pt>
                <c:pt idx="1583">
                  <c:v>57.894787644787641</c:v>
                </c:pt>
                <c:pt idx="1584">
                  <c:v>57.937879205736351</c:v>
                </c:pt>
                <c:pt idx="1585">
                  <c:v>57.973317705460573</c:v>
                </c:pt>
                <c:pt idx="1586">
                  <c:v>58.017719249862104</c:v>
                </c:pt>
                <c:pt idx="1587">
                  <c:v>58.053502482073917</c:v>
                </c:pt>
                <c:pt idx="1588">
                  <c:v>58.091905681191399</c:v>
                </c:pt>
                <c:pt idx="1589">
                  <c:v>58.126516822945398</c:v>
                </c:pt>
                <c:pt idx="1590">
                  <c:v>58.166712630998347</c:v>
                </c:pt>
                <c:pt idx="1591">
                  <c:v>58.20366795366796</c:v>
                </c:pt>
                <c:pt idx="1592">
                  <c:v>58.252068394925537</c:v>
                </c:pt>
                <c:pt idx="1593">
                  <c:v>58.291505791505799</c:v>
                </c:pt>
                <c:pt idx="1594">
                  <c:v>58.322876447876446</c:v>
                </c:pt>
                <c:pt idx="1595">
                  <c:v>58.362313844456708</c:v>
                </c:pt>
                <c:pt idx="1596">
                  <c:v>58.396442360728074</c:v>
                </c:pt>
                <c:pt idx="1597">
                  <c:v>58.445463320463325</c:v>
                </c:pt>
                <c:pt idx="1598">
                  <c:v>58.478557639271926</c:v>
                </c:pt>
                <c:pt idx="1599">
                  <c:v>58.515168229453955</c:v>
                </c:pt>
                <c:pt idx="1600">
                  <c:v>58.562672366243802</c:v>
                </c:pt>
                <c:pt idx="1601">
                  <c:v>58.600248207391061</c:v>
                </c:pt>
                <c:pt idx="1602">
                  <c:v>58.632515168229453</c:v>
                </c:pt>
                <c:pt idx="1603">
                  <c:v>58.675606729178156</c:v>
                </c:pt>
                <c:pt idx="1604">
                  <c:v>58.714768339768341</c:v>
                </c:pt>
                <c:pt idx="1605">
                  <c:v>58.753033645890795</c:v>
                </c:pt>
                <c:pt idx="1606">
                  <c:v>58.791850523993382</c:v>
                </c:pt>
                <c:pt idx="1607">
                  <c:v>58.828323221180362</c:v>
                </c:pt>
                <c:pt idx="1608">
                  <c:v>58.866657473800338</c:v>
                </c:pt>
                <c:pt idx="1609">
                  <c:v>58.900579150579155</c:v>
                </c:pt>
                <c:pt idx="1610">
                  <c:v>58.940981798124653</c:v>
                </c:pt>
                <c:pt idx="1611">
                  <c:v>58.985038610038615</c:v>
                </c:pt>
                <c:pt idx="1612">
                  <c:v>59.015719801434088</c:v>
                </c:pt>
                <c:pt idx="1613">
                  <c:v>59.064464975179256</c:v>
                </c:pt>
                <c:pt idx="1614">
                  <c:v>59.101075565361285</c:v>
                </c:pt>
                <c:pt idx="1615">
                  <c:v>59.136720904578056</c:v>
                </c:pt>
                <c:pt idx="1616">
                  <c:v>59.173193601765028</c:v>
                </c:pt>
                <c:pt idx="1617">
                  <c:v>59.213320463320464</c:v>
                </c:pt>
                <c:pt idx="1618">
                  <c:v>59.240761169332607</c:v>
                </c:pt>
                <c:pt idx="1619">
                  <c:v>59.278819635962492</c:v>
                </c:pt>
                <c:pt idx="1620">
                  <c:v>59.306811913954782</c:v>
                </c:pt>
                <c:pt idx="1621">
                  <c:v>59.345697738554883</c:v>
                </c:pt>
                <c:pt idx="1622">
                  <c:v>59.383756205184781</c:v>
                </c:pt>
                <c:pt idx="1623">
                  <c:v>59.42333149476007</c:v>
                </c:pt>
                <c:pt idx="1624">
                  <c:v>59.461734693877553</c:v>
                </c:pt>
                <c:pt idx="1625">
                  <c:v>59.502275234418086</c:v>
                </c:pt>
                <c:pt idx="1626">
                  <c:v>59.537024269167127</c:v>
                </c:pt>
                <c:pt idx="1627">
                  <c:v>59.574875896304469</c:v>
                </c:pt>
                <c:pt idx="1628">
                  <c:v>59.613348041919473</c:v>
                </c:pt>
                <c:pt idx="1629">
                  <c:v>59.65071704357419</c:v>
                </c:pt>
                <c:pt idx="1630">
                  <c:v>59.692636514065086</c:v>
                </c:pt>
                <c:pt idx="1631">
                  <c:v>59.730488141202429</c:v>
                </c:pt>
                <c:pt idx="1632">
                  <c:v>59.771097628240497</c:v>
                </c:pt>
                <c:pt idx="1633">
                  <c:v>59.811982901268614</c:v>
                </c:pt>
                <c:pt idx="1634">
                  <c:v>59.85038610038611</c:v>
                </c:pt>
                <c:pt idx="1635">
                  <c:v>59.885410921125214</c:v>
                </c:pt>
                <c:pt idx="1636">
                  <c:v>59.927744070601214</c:v>
                </c:pt>
                <c:pt idx="1637">
                  <c:v>59.965044125758418</c:v>
                </c:pt>
                <c:pt idx="1638">
                  <c:v>60.008549365692225</c:v>
                </c:pt>
                <c:pt idx="1639">
                  <c:v>60.045435741864317</c:v>
                </c:pt>
                <c:pt idx="1640">
                  <c:v>60.094318808604527</c:v>
                </c:pt>
                <c:pt idx="1641">
                  <c:v>60.128861003861012</c:v>
                </c:pt>
                <c:pt idx="1642">
                  <c:v>60.169953116381684</c:v>
                </c:pt>
                <c:pt idx="1643">
                  <c:v>60.20111693325979</c:v>
                </c:pt>
                <c:pt idx="1644">
                  <c:v>60.24014065085494</c:v>
                </c:pt>
                <c:pt idx="1645">
                  <c:v>60.280474351902924</c:v>
                </c:pt>
                <c:pt idx="1646">
                  <c:v>60.315981798124653</c:v>
                </c:pt>
                <c:pt idx="1647">
                  <c:v>60.352385548814127</c:v>
                </c:pt>
                <c:pt idx="1648">
                  <c:v>60.389685603971323</c:v>
                </c:pt>
                <c:pt idx="1649">
                  <c:v>60.424572531715391</c:v>
                </c:pt>
                <c:pt idx="1650">
                  <c:v>60.466836734693885</c:v>
                </c:pt>
                <c:pt idx="1651">
                  <c:v>60.510204081632651</c:v>
                </c:pt>
                <c:pt idx="1652">
                  <c:v>60.546400992829568</c:v>
                </c:pt>
                <c:pt idx="1653">
                  <c:v>60.586321014892448</c:v>
                </c:pt>
                <c:pt idx="1654">
                  <c:v>60.620587424158856</c:v>
                </c:pt>
                <c:pt idx="1655">
                  <c:v>60.662093215664648</c:v>
                </c:pt>
                <c:pt idx="1656">
                  <c:v>60.703323221180369</c:v>
                </c:pt>
                <c:pt idx="1657">
                  <c:v>60.7407611693326</c:v>
                </c:pt>
                <c:pt idx="1658">
                  <c:v>60.781094870380592</c:v>
                </c:pt>
                <c:pt idx="1659">
                  <c:v>60.818325979040267</c:v>
                </c:pt>
                <c:pt idx="1660">
                  <c:v>60.858177054605633</c:v>
                </c:pt>
                <c:pt idx="1661">
                  <c:v>60.891271373414234</c:v>
                </c:pt>
                <c:pt idx="1662">
                  <c:v>60.936500275785988</c:v>
                </c:pt>
                <c:pt idx="1663">
                  <c:v>60.971525096525099</c:v>
                </c:pt>
                <c:pt idx="1664">
                  <c:v>61.008342526199669</c:v>
                </c:pt>
                <c:pt idx="1665">
                  <c:v>61.049503585217877</c:v>
                </c:pt>
                <c:pt idx="1666">
                  <c:v>61.085355763927197</c:v>
                </c:pt>
                <c:pt idx="1667">
                  <c:v>61.124241588527298</c:v>
                </c:pt>
                <c:pt idx="1668">
                  <c:v>61.161748483177057</c:v>
                </c:pt>
                <c:pt idx="1669">
                  <c:v>61.202426916712632</c:v>
                </c:pt>
                <c:pt idx="1670">
                  <c:v>61.238830667402098</c:v>
                </c:pt>
                <c:pt idx="1671">
                  <c:v>61.276337562051857</c:v>
                </c:pt>
                <c:pt idx="1672">
                  <c:v>61.314396028681749</c:v>
                </c:pt>
                <c:pt idx="1673">
                  <c:v>61.355419194704908</c:v>
                </c:pt>
                <c:pt idx="1674">
                  <c:v>61.392581356867069</c:v>
                </c:pt>
                <c:pt idx="1675">
                  <c:v>61.428502482073917</c:v>
                </c:pt>
                <c:pt idx="1676">
                  <c:v>61.467250413678983</c:v>
                </c:pt>
                <c:pt idx="1677">
                  <c:v>61.499241588527312</c:v>
                </c:pt>
                <c:pt idx="1678">
                  <c:v>61.537782680639829</c:v>
                </c:pt>
                <c:pt idx="1679">
                  <c:v>61.583287369001667</c:v>
                </c:pt>
                <c:pt idx="1680">
                  <c:v>61.614175399889689</c:v>
                </c:pt>
                <c:pt idx="1681">
                  <c:v>61.654922779922785</c:v>
                </c:pt>
                <c:pt idx="1682">
                  <c:v>61.695187534473256</c:v>
                </c:pt>
                <c:pt idx="1683">
                  <c:v>61.735245449531163</c:v>
                </c:pt>
                <c:pt idx="1684">
                  <c:v>61.776751241036962</c:v>
                </c:pt>
                <c:pt idx="1685">
                  <c:v>61.816878102592391</c:v>
                </c:pt>
                <c:pt idx="1686">
                  <c:v>61.857556536127966</c:v>
                </c:pt>
                <c:pt idx="1687">
                  <c:v>61.892719249862111</c:v>
                </c:pt>
                <c:pt idx="1688">
                  <c:v>61.931605074462219</c:v>
                </c:pt>
                <c:pt idx="1689">
                  <c:v>61.967526199669067</c:v>
                </c:pt>
                <c:pt idx="1690">
                  <c:v>62.001999448428023</c:v>
                </c:pt>
                <c:pt idx="1691">
                  <c:v>62.044815223386649</c:v>
                </c:pt>
                <c:pt idx="1692">
                  <c:v>62.079702151130732</c:v>
                </c:pt>
                <c:pt idx="1693">
                  <c:v>62.117484831770554</c:v>
                </c:pt>
                <c:pt idx="1694">
                  <c:v>62.160783232211799</c:v>
                </c:pt>
                <c:pt idx="1695">
                  <c:v>62.199393270821844</c:v>
                </c:pt>
                <c:pt idx="1696">
                  <c:v>62.236348593491456</c:v>
                </c:pt>
                <c:pt idx="1697">
                  <c:v>62.279371207942638</c:v>
                </c:pt>
                <c:pt idx="1698">
                  <c:v>62.319360176503032</c:v>
                </c:pt>
                <c:pt idx="1699">
                  <c:v>62.358521787093217</c:v>
                </c:pt>
                <c:pt idx="1700">
                  <c:v>62.394511858797578</c:v>
                </c:pt>
                <c:pt idx="1701">
                  <c:v>62.426778819635963</c:v>
                </c:pt>
                <c:pt idx="1702">
                  <c:v>62.469387755102041</c:v>
                </c:pt>
                <c:pt idx="1703">
                  <c:v>62.507790954219523</c:v>
                </c:pt>
                <c:pt idx="1704">
                  <c:v>62.549986210700503</c:v>
                </c:pt>
                <c:pt idx="1705">
                  <c:v>62.581770546056269</c:v>
                </c:pt>
                <c:pt idx="1706">
                  <c:v>62.626930501930502</c:v>
                </c:pt>
                <c:pt idx="1707">
                  <c:v>62.66374793160508</c:v>
                </c:pt>
                <c:pt idx="1708">
                  <c:v>62.707322118036409</c:v>
                </c:pt>
                <c:pt idx="1709">
                  <c:v>62.74331218974077</c:v>
                </c:pt>
                <c:pt idx="1710">
                  <c:v>62.781646442360731</c:v>
                </c:pt>
                <c:pt idx="1711">
                  <c:v>62.81908439051297</c:v>
                </c:pt>
                <c:pt idx="1712">
                  <c:v>62.856039713182568</c:v>
                </c:pt>
                <c:pt idx="1713">
                  <c:v>62.893339768339764</c:v>
                </c:pt>
                <c:pt idx="1714">
                  <c:v>62.929605626034196</c:v>
                </c:pt>
                <c:pt idx="1715">
                  <c:v>62.970904578047431</c:v>
                </c:pt>
                <c:pt idx="1716">
                  <c:v>63.011100386100381</c:v>
                </c:pt>
                <c:pt idx="1717">
                  <c:v>63.0526751241037</c:v>
                </c:pt>
                <c:pt idx="1718">
                  <c:v>63.093491450634311</c:v>
                </c:pt>
                <c:pt idx="1719">
                  <c:v>63.129481522338665</c:v>
                </c:pt>
                <c:pt idx="1720">
                  <c:v>63.163403199117482</c:v>
                </c:pt>
                <c:pt idx="1721">
                  <c:v>63.207460011031451</c:v>
                </c:pt>
                <c:pt idx="1722">
                  <c:v>63.242071152785435</c:v>
                </c:pt>
                <c:pt idx="1723">
                  <c:v>63.283921676778832</c:v>
                </c:pt>
                <c:pt idx="1724">
                  <c:v>63.327633756205195</c:v>
                </c:pt>
                <c:pt idx="1725">
                  <c:v>63.362382790954221</c:v>
                </c:pt>
                <c:pt idx="1726">
                  <c:v>63.404026475455055</c:v>
                </c:pt>
                <c:pt idx="1727">
                  <c:v>63.439051296194165</c:v>
                </c:pt>
                <c:pt idx="1728">
                  <c:v>63.475248207391076</c:v>
                </c:pt>
                <c:pt idx="1729">
                  <c:v>63.517719249862111</c:v>
                </c:pt>
                <c:pt idx="1730">
                  <c:v>63.557087699944844</c:v>
                </c:pt>
                <c:pt idx="1731">
                  <c:v>63.598110865968017</c:v>
                </c:pt>
                <c:pt idx="1732">
                  <c:v>63.633411472697183</c:v>
                </c:pt>
                <c:pt idx="1733">
                  <c:v>63.672159404302263</c:v>
                </c:pt>
                <c:pt idx="1734">
                  <c:v>63.714837286265869</c:v>
                </c:pt>
                <c:pt idx="1735">
                  <c:v>63.751516822945398</c:v>
                </c:pt>
                <c:pt idx="1736">
                  <c:v>63.79081632653061</c:v>
                </c:pt>
                <c:pt idx="1737">
                  <c:v>63.828392167677883</c:v>
                </c:pt>
                <c:pt idx="1738">
                  <c:v>63.872104247104254</c:v>
                </c:pt>
                <c:pt idx="1739">
                  <c:v>63.914161610590192</c:v>
                </c:pt>
                <c:pt idx="1740">
                  <c:v>63.945325427468283</c:v>
                </c:pt>
                <c:pt idx="1741">
                  <c:v>63.989589078874793</c:v>
                </c:pt>
                <c:pt idx="1742">
                  <c:v>64.029440154440152</c:v>
                </c:pt>
                <c:pt idx="1743">
                  <c:v>64.057846111417547</c:v>
                </c:pt>
                <c:pt idx="1744">
                  <c:v>64.097421400992843</c:v>
                </c:pt>
                <c:pt idx="1745">
                  <c:v>64.140306122448976</c:v>
                </c:pt>
                <c:pt idx="1746">
                  <c:v>64.181191395477114</c:v>
                </c:pt>
                <c:pt idx="1747">
                  <c:v>64.227316602316606</c:v>
                </c:pt>
                <c:pt idx="1748">
                  <c:v>64.260617760617762</c:v>
                </c:pt>
                <c:pt idx="1749">
                  <c:v>64.297986762272487</c:v>
                </c:pt>
                <c:pt idx="1750">
                  <c:v>64.338872035300611</c:v>
                </c:pt>
                <c:pt idx="1751">
                  <c:v>64.372311086596795</c:v>
                </c:pt>
                <c:pt idx="1752">
                  <c:v>64.413334252619975</c:v>
                </c:pt>
                <c:pt idx="1753">
                  <c:v>64.449462217319365</c:v>
                </c:pt>
                <c:pt idx="1754">
                  <c:v>64.490554329840037</c:v>
                </c:pt>
                <c:pt idx="1755">
                  <c:v>64.531991174848315</c:v>
                </c:pt>
                <c:pt idx="1756">
                  <c:v>64.567705460562607</c:v>
                </c:pt>
                <c:pt idx="1757">
                  <c:v>64.604798676227261</c:v>
                </c:pt>
                <c:pt idx="1758">
                  <c:v>64.634997242140102</c:v>
                </c:pt>
                <c:pt idx="1759">
                  <c:v>64.676571980143422</c:v>
                </c:pt>
                <c:pt idx="1760">
                  <c:v>64.718008825151685</c:v>
                </c:pt>
                <c:pt idx="1761">
                  <c:v>64.759652509652511</c:v>
                </c:pt>
                <c:pt idx="1762">
                  <c:v>64.797435190292333</c:v>
                </c:pt>
                <c:pt idx="1763">
                  <c:v>64.831839492553769</c:v>
                </c:pt>
                <c:pt idx="1764">
                  <c:v>64.870104798676238</c:v>
                </c:pt>
                <c:pt idx="1765">
                  <c:v>64.919125758411482</c:v>
                </c:pt>
                <c:pt idx="1766">
                  <c:v>64.949600110314407</c:v>
                </c:pt>
                <c:pt idx="1767">
                  <c:v>64.986141753998908</c:v>
                </c:pt>
                <c:pt idx="1768">
                  <c:v>65.027923331494762</c:v>
                </c:pt>
                <c:pt idx="1769">
                  <c:v>65.06398234969663</c:v>
                </c:pt>
                <c:pt idx="1770">
                  <c:v>65.104316050744629</c:v>
                </c:pt>
                <c:pt idx="1771">
                  <c:v>65.138513513513516</c:v>
                </c:pt>
                <c:pt idx="1772">
                  <c:v>65.17795091009377</c:v>
                </c:pt>
                <c:pt idx="1773">
                  <c:v>65.213458356315499</c:v>
                </c:pt>
                <c:pt idx="1774">
                  <c:v>65.250206839492549</c:v>
                </c:pt>
                <c:pt idx="1775">
                  <c:v>65.290057915057915</c:v>
                </c:pt>
                <c:pt idx="1776">
                  <c:v>65.329150579150578</c:v>
                </c:pt>
                <c:pt idx="1777">
                  <c:v>65.365485383342531</c:v>
                </c:pt>
                <c:pt idx="1778">
                  <c:v>65.397959183673464</c:v>
                </c:pt>
                <c:pt idx="1779">
                  <c:v>65.441878102592398</c:v>
                </c:pt>
                <c:pt idx="1780">
                  <c:v>65.476075565361285</c:v>
                </c:pt>
                <c:pt idx="1781">
                  <c:v>65.512065637065646</c:v>
                </c:pt>
                <c:pt idx="1782">
                  <c:v>65.554329840044133</c:v>
                </c:pt>
                <c:pt idx="1783">
                  <c:v>65.591698841698843</c:v>
                </c:pt>
                <c:pt idx="1784">
                  <c:v>65.62706839492553</c:v>
                </c:pt>
                <c:pt idx="1785">
                  <c:v>65.662713734142301</c:v>
                </c:pt>
                <c:pt idx="1786">
                  <c:v>65.708287369001653</c:v>
                </c:pt>
                <c:pt idx="1787">
                  <c:v>65.745242691671265</c:v>
                </c:pt>
                <c:pt idx="1788">
                  <c:v>65.785162713734138</c:v>
                </c:pt>
                <c:pt idx="1789">
                  <c:v>65.821566464423611</c:v>
                </c:pt>
                <c:pt idx="1790">
                  <c:v>65.849145063430782</c:v>
                </c:pt>
                <c:pt idx="1791">
                  <c:v>65.885479867622735</c:v>
                </c:pt>
                <c:pt idx="1792">
                  <c:v>65.928640375068952</c:v>
                </c:pt>
                <c:pt idx="1793">
                  <c:v>65.970008273579708</c:v>
                </c:pt>
                <c:pt idx="1794">
                  <c:v>66.008894098179823</c:v>
                </c:pt>
                <c:pt idx="1795">
                  <c:v>66.049296745725329</c:v>
                </c:pt>
                <c:pt idx="1796">
                  <c:v>66.09031991174848</c:v>
                </c:pt>
                <c:pt idx="1797">
                  <c:v>66.124931053502493</c:v>
                </c:pt>
                <c:pt idx="1798">
                  <c:v>66.165057915057915</c:v>
                </c:pt>
                <c:pt idx="1799">
                  <c:v>66.200013789299504</c:v>
                </c:pt>
                <c:pt idx="1800">
                  <c:v>66.239795918367349</c:v>
                </c:pt>
                <c:pt idx="1801">
                  <c:v>66.281784335355766</c:v>
                </c:pt>
                <c:pt idx="1802">
                  <c:v>66.318808604522886</c:v>
                </c:pt>
                <c:pt idx="1803">
                  <c:v>66.35617760617761</c:v>
                </c:pt>
                <c:pt idx="1804">
                  <c:v>66.386720904578041</c:v>
                </c:pt>
                <c:pt idx="1805">
                  <c:v>66.424020959735245</c:v>
                </c:pt>
                <c:pt idx="1806">
                  <c:v>66.461872586872587</c:v>
                </c:pt>
                <c:pt idx="1807">
                  <c:v>66.501654715940433</c:v>
                </c:pt>
                <c:pt idx="1808">
                  <c:v>66.539230557087706</c:v>
                </c:pt>
                <c:pt idx="1809">
                  <c:v>66.577909542195258</c:v>
                </c:pt>
                <c:pt idx="1810">
                  <c:v>66.619415333701042</c:v>
                </c:pt>
                <c:pt idx="1811">
                  <c:v>66.654784886927757</c:v>
                </c:pt>
                <c:pt idx="1812">
                  <c:v>66.694567015995588</c:v>
                </c:pt>
                <c:pt idx="1813">
                  <c:v>66.734280198565912</c:v>
                </c:pt>
                <c:pt idx="1814">
                  <c:v>66.764685603971316</c:v>
                </c:pt>
                <c:pt idx="1815">
                  <c:v>66.798676227247654</c:v>
                </c:pt>
                <c:pt idx="1816">
                  <c:v>66.841078323221183</c:v>
                </c:pt>
                <c:pt idx="1817">
                  <c:v>66.876723662437954</c:v>
                </c:pt>
                <c:pt idx="1818">
                  <c:v>66.918918918918919</c:v>
                </c:pt>
                <c:pt idx="1819">
                  <c:v>66.958769994484285</c:v>
                </c:pt>
                <c:pt idx="1820">
                  <c:v>66.991174848317712</c:v>
                </c:pt>
                <c:pt idx="1821">
                  <c:v>67.027923331494762</c:v>
                </c:pt>
                <c:pt idx="1822">
                  <c:v>67.069222283507997</c:v>
                </c:pt>
                <c:pt idx="1823">
                  <c:v>67.104522890237178</c:v>
                </c:pt>
                <c:pt idx="1824">
                  <c:v>67.14058190843906</c:v>
                </c:pt>
                <c:pt idx="1825">
                  <c:v>67.182846111417547</c:v>
                </c:pt>
                <c:pt idx="1826">
                  <c:v>67.217939878654178</c:v>
                </c:pt>
                <c:pt idx="1827">
                  <c:v>67.248069498069498</c:v>
                </c:pt>
                <c:pt idx="1828">
                  <c:v>67.287575841147273</c:v>
                </c:pt>
                <c:pt idx="1829">
                  <c:v>67.331977385548811</c:v>
                </c:pt>
                <c:pt idx="1830">
                  <c:v>67.366105901820191</c:v>
                </c:pt>
                <c:pt idx="1831">
                  <c:v>67.401130722559301</c:v>
                </c:pt>
                <c:pt idx="1832">
                  <c:v>67.433397683397686</c:v>
                </c:pt>
                <c:pt idx="1833">
                  <c:v>67.47366243794815</c:v>
                </c:pt>
                <c:pt idx="1834">
                  <c:v>67.5080667402096</c:v>
                </c:pt>
                <c:pt idx="1835">
                  <c:v>67.553019856591291</c:v>
                </c:pt>
                <c:pt idx="1836">
                  <c:v>67.585011031439606</c:v>
                </c:pt>
                <c:pt idx="1837">
                  <c:v>67.626172090457814</c:v>
                </c:pt>
                <c:pt idx="1838">
                  <c:v>67.663058466629906</c:v>
                </c:pt>
                <c:pt idx="1839">
                  <c:v>67.700979040264755</c:v>
                </c:pt>
                <c:pt idx="1840">
                  <c:v>67.734280198565912</c:v>
                </c:pt>
                <c:pt idx="1841">
                  <c:v>67.768753447324883</c:v>
                </c:pt>
                <c:pt idx="1842">
                  <c:v>67.810535024820737</c:v>
                </c:pt>
                <c:pt idx="1843">
                  <c:v>67.844456701599555</c:v>
                </c:pt>
                <c:pt idx="1844">
                  <c:v>67.883342526199669</c:v>
                </c:pt>
                <c:pt idx="1845">
                  <c:v>67.924227799227793</c:v>
                </c:pt>
                <c:pt idx="1846">
                  <c:v>67.954081632653057</c:v>
                </c:pt>
                <c:pt idx="1847">
                  <c:v>67.993794815223382</c:v>
                </c:pt>
                <c:pt idx="1848">
                  <c:v>68.028957528957534</c:v>
                </c:pt>
                <c:pt idx="1849">
                  <c:v>68.072118036403751</c:v>
                </c:pt>
                <c:pt idx="1850">
                  <c:v>68.106522338665201</c:v>
                </c:pt>
                <c:pt idx="1851">
                  <c:v>68.151475455046892</c:v>
                </c:pt>
                <c:pt idx="1852">
                  <c:v>68.191188637617216</c:v>
                </c:pt>
                <c:pt idx="1853">
                  <c:v>68.230488141202429</c:v>
                </c:pt>
                <c:pt idx="1854">
                  <c:v>68.26792608935466</c:v>
                </c:pt>
                <c:pt idx="1855">
                  <c:v>68.30233039161611</c:v>
                </c:pt>
                <c:pt idx="1856">
                  <c:v>68.345421952564806</c:v>
                </c:pt>
                <c:pt idx="1857">
                  <c:v>68.38010204081634</c:v>
                </c:pt>
                <c:pt idx="1858">
                  <c:v>68.41629895201325</c:v>
                </c:pt>
                <c:pt idx="1859">
                  <c:v>68.458838940981806</c:v>
                </c:pt>
                <c:pt idx="1860">
                  <c:v>68.496138996138995</c:v>
                </c:pt>
                <c:pt idx="1861">
                  <c:v>68.528750689464971</c:v>
                </c:pt>
                <c:pt idx="1862">
                  <c:v>68.569567015995588</c:v>
                </c:pt>
                <c:pt idx="1863">
                  <c:v>68.60472972972974</c:v>
                </c:pt>
                <c:pt idx="1864">
                  <c:v>68.643201875344744</c:v>
                </c:pt>
                <c:pt idx="1865">
                  <c:v>68.678088803088798</c:v>
                </c:pt>
                <c:pt idx="1866">
                  <c:v>68.718215664644234</c:v>
                </c:pt>
                <c:pt idx="1867">
                  <c:v>68.762548262548265</c:v>
                </c:pt>
                <c:pt idx="1868">
                  <c:v>68.800055157198017</c:v>
                </c:pt>
                <c:pt idx="1869">
                  <c:v>68.835217870932169</c:v>
                </c:pt>
                <c:pt idx="1870">
                  <c:v>68.872724765581907</c:v>
                </c:pt>
                <c:pt idx="1871">
                  <c:v>68.911817429674571</c:v>
                </c:pt>
                <c:pt idx="1872">
                  <c:v>68.956425813568671</c:v>
                </c:pt>
                <c:pt idx="1873">
                  <c:v>68.988003309431889</c:v>
                </c:pt>
                <c:pt idx="1874">
                  <c:v>69.022545504688367</c:v>
                </c:pt>
                <c:pt idx="1875">
                  <c:v>69.059293987865431</c:v>
                </c:pt>
                <c:pt idx="1876">
                  <c:v>69.099489795918373</c:v>
                </c:pt>
                <c:pt idx="1877">
                  <c:v>69.133894098179823</c:v>
                </c:pt>
                <c:pt idx="1878">
                  <c:v>69.175675675675677</c:v>
                </c:pt>
                <c:pt idx="1879">
                  <c:v>69.215733590733592</c:v>
                </c:pt>
                <c:pt idx="1880">
                  <c:v>69.246690568119149</c:v>
                </c:pt>
                <c:pt idx="1881">
                  <c:v>69.288058466629906</c:v>
                </c:pt>
                <c:pt idx="1882">
                  <c:v>69.323083287369016</c:v>
                </c:pt>
                <c:pt idx="1883">
                  <c:v>69.362107004964159</c:v>
                </c:pt>
                <c:pt idx="1884">
                  <c:v>69.399613899613897</c:v>
                </c:pt>
                <c:pt idx="1885">
                  <c:v>69.431536127964705</c:v>
                </c:pt>
                <c:pt idx="1886">
                  <c:v>69.471180364037508</c:v>
                </c:pt>
                <c:pt idx="1887">
                  <c:v>69.51103143960286</c:v>
                </c:pt>
                <c:pt idx="1888">
                  <c:v>69.546263099834533</c:v>
                </c:pt>
                <c:pt idx="1889">
                  <c:v>69.589285714285708</c:v>
                </c:pt>
                <c:pt idx="1890">
                  <c:v>69.626241036955321</c:v>
                </c:pt>
                <c:pt idx="1891">
                  <c:v>69.667333149476008</c:v>
                </c:pt>
                <c:pt idx="1892">
                  <c:v>69.709666298952015</c:v>
                </c:pt>
                <c:pt idx="1893">
                  <c:v>69.748138444567019</c:v>
                </c:pt>
                <c:pt idx="1894">
                  <c:v>69.782198014340864</c:v>
                </c:pt>
                <c:pt idx="1895">
                  <c:v>69.822669608383904</c:v>
                </c:pt>
                <c:pt idx="1896">
                  <c:v>69.85824600110314</c:v>
                </c:pt>
                <c:pt idx="1897">
                  <c:v>69.902095973524553</c:v>
                </c:pt>
                <c:pt idx="1898">
                  <c:v>69.935603971318258</c:v>
                </c:pt>
                <c:pt idx="1899">
                  <c:v>69.971249310535029</c:v>
                </c:pt>
                <c:pt idx="1900">
                  <c:v>70.006067291781577</c:v>
                </c:pt>
                <c:pt idx="1901">
                  <c:v>70.043781025923877</c:v>
                </c:pt>
                <c:pt idx="1902">
                  <c:v>70.084459459459453</c:v>
                </c:pt>
                <c:pt idx="1903">
                  <c:v>70.122380033094316</c:v>
                </c:pt>
                <c:pt idx="1904">
                  <c:v>70.154371207942646</c:v>
                </c:pt>
                <c:pt idx="1905">
                  <c:v>70.199393270821844</c:v>
                </c:pt>
                <c:pt idx="1906">
                  <c:v>70.233521787093224</c:v>
                </c:pt>
                <c:pt idx="1907">
                  <c:v>70.272959183673464</c:v>
                </c:pt>
                <c:pt idx="1908">
                  <c:v>70.309225041367895</c:v>
                </c:pt>
                <c:pt idx="1909">
                  <c:v>70.351420297848875</c:v>
                </c:pt>
                <c:pt idx="1910">
                  <c:v>70.380791505791521</c:v>
                </c:pt>
                <c:pt idx="1911">
                  <c:v>70.415816326530617</c:v>
                </c:pt>
                <c:pt idx="1912">
                  <c:v>70.456839492553783</c:v>
                </c:pt>
                <c:pt idx="1913">
                  <c:v>70.498069498069512</c:v>
                </c:pt>
                <c:pt idx="1914">
                  <c:v>70.538954771097622</c:v>
                </c:pt>
                <c:pt idx="1915">
                  <c:v>70.581908439051304</c:v>
                </c:pt>
                <c:pt idx="1916">
                  <c:v>70.616519580805289</c:v>
                </c:pt>
                <c:pt idx="1917">
                  <c:v>70.655543298400445</c:v>
                </c:pt>
                <c:pt idx="1918">
                  <c:v>70.690843905129626</c:v>
                </c:pt>
                <c:pt idx="1919">
                  <c:v>70.727661334804196</c:v>
                </c:pt>
                <c:pt idx="1920">
                  <c:v>70.75544677330393</c:v>
                </c:pt>
                <c:pt idx="1921">
                  <c:v>70.798607280750133</c:v>
                </c:pt>
                <c:pt idx="1922">
                  <c:v>70.842112520683955</c:v>
                </c:pt>
                <c:pt idx="1923">
                  <c:v>70.879895201323777</c:v>
                </c:pt>
                <c:pt idx="1924">
                  <c:v>70.914437396580254</c:v>
                </c:pt>
                <c:pt idx="1925">
                  <c:v>70.955184776613351</c:v>
                </c:pt>
                <c:pt idx="1926">
                  <c:v>70.988554881412028</c:v>
                </c:pt>
                <c:pt idx="1927">
                  <c:v>71.021856039713185</c:v>
                </c:pt>
                <c:pt idx="1928">
                  <c:v>71.064051296194151</c:v>
                </c:pt>
                <c:pt idx="1929">
                  <c:v>71.093974076116936</c:v>
                </c:pt>
                <c:pt idx="1930">
                  <c:v>71.137065637065632</c:v>
                </c:pt>
                <c:pt idx="1931">
                  <c:v>71.175468836183128</c:v>
                </c:pt>
                <c:pt idx="1932">
                  <c:v>71.209321566464439</c:v>
                </c:pt>
                <c:pt idx="1933">
                  <c:v>71.251516822945391</c:v>
                </c:pt>
                <c:pt idx="1934">
                  <c:v>71.284886927744068</c:v>
                </c:pt>
                <c:pt idx="1935">
                  <c:v>71.318463872035309</c:v>
                </c:pt>
                <c:pt idx="1936">
                  <c:v>71.354384997242136</c:v>
                </c:pt>
                <c:pt idx="1937">
                  <c:v>71.395477109762837</c:v>
                </c:pt>
                <c:pt idx="1938">
                  <c:v>71.433259790402658</c:v>
                </c:pt>
                <c:pt idx="1939">
                  <c:v>71.46952564809709</c:v>
                </c:pt>
                <c:pt idx="1940">
                  <c:v>71.505308880308874</c:v>
                </c:pt>
                <c:pt idx="1941">
                  <c:v>71.550124103695538</c:v>
                </c:pt>
                <c:pt idx="1942">
                  <c:v>71.587010479867629</c:v>
                </c:pt>
                <c:pt idx="1943">
                  <c:v>71.621001103143968</c:v>
                </c:pt>
                <c:pt idx="1944">
                  <c:v>71.658301158301157</c:v>
                </c:pt>
                <c:pt idx="1945">
                  <c:v>71.689602868174305</c:v>
                </c:pt>
                <c:pt idx="1946">
                  <c:v>71.725110314396034</c:v>
                </c:pt>
                <c:pt idx="1947">
                  <c:v>71.763651406508558</c:v>
                </c:pt>
                <c:pt idx="1948">
                  <c:v>71.799089906232766</c:v>
                </c:pt>
                <c:pt idx="1949">
                  <c:v>71.833976833976834</c:v>
                </c:pt>
                <c:pt idx="1950">
                  <c:v>71.87231108659681</c:v>
                </c:pt>
                <c:pt idx="1951">
                  <c:v>71.914161610590185</c:v>
                </c:pt>
                <c:pt idx="1952">
                  <c:v>71.950220628792067</c:v>
                </c:pt>
                <c:pt idx="1953">
                  <c:v>71.984555984555982</c:v>
                </c:pt>
                <c:pt idx="1954">
                  <c:v>72.022752344180915</c:v>
                </c:pt>
                <c:pt idx="1955">
                  <c:v>72.065499172642035</c:v>
                </c:pt>
                <c:pt idx="1956">
                  <c:v>72.102592388306675</c:v>
                </c:pt>
                <c:pt idx="1957">
                  <c:v>72.132997793712079</c:v>
                </c:pt>
                <c:pt idx="1958">
                  <c:v>72.168712079426371</c:v>
                </c:pt>
                <c:pt idx="1959">
                  <c:v>72.210493656922225</c:v>
                </c:pt>
                <c:pt idx="1960">
                  <c:v>72.247862658576949</c:v>
                </c:pt>
                <c:pt idx="1961">
                  <c:v>72.286886376172092</c:v>
                </c:pt>
                <c:pt idx="1962">
                  <c:v>72.325427468284616</c:v>
                </c:pt>
                <c:pt idx="1963">
                  <c:v>72.363554881412028</c:v>
                </c:pt>
                <c:pt idx="1964">
                  <c:v>72.397683397683394</c:v>
                </c:pt>
                <c:pt idx="1965">
                  <c:v>72.441188637617216</c:v>
                </c:pt>
                <c:pt idx="1966">
                  <c:v>72.477799227799238</c:v>
                </c:pt>
                <c:pt idx="1967">
                  <c:v>72.511651958080535</c:v>
                </c:pt>
                <c:pt idx="1968">
                  <c:v>72.553709321566473</c:v>
                </c:pt>
                <c:pt idx="1969">
                  <c:v>72.581701599558741</c:v>
                </c:pt>
                <c:pt idx="1970">
                  <c:v>72.618174296745735</c:v>
                </c:pt>
                <c:pt idx="1971">
                  <c:v>72.657542746828469</c:v>
                </c:pt>
                <c:pt idx="1972">
                  <c:v>72.689947600661895</c:v>
                </c:pt>
                <c:pt idx="1973">
                  <c:v>72.73145339216768</c:v>
                </c:pt>
                <c:pt idx="1974">
                  <c:v>72.768891340319911</c:v>
                </c:pt>
                <c:pt idx="1975">
                  <c:v>72.809362934362937</c:v>
                </c:pt>
                <c:pt idx="1976">
                  <c:v>72.844939327082187</c:v>
                </c:pt>
                <c:pt idx="1977">
                  <c:v>72.886651958080535</c:v>
                </c:pt>
                <c:pt idx="1978">
                  <c:v>72.920642581356873</c:v>
                </c:pt>
                <c:pt idx="1979">
                  <c:v>72.963044677330387</c:v>
                </c:pt>
                <c:pt idx="1980">
                  <c:v>72.992760617760624</c:v>
                </c:pt>
                <c:pt idx="1981">
                  <c:v>73.030543298400445</c:v>
                </c:pt>
                <c:pt idx="1982">
                  <c:v>73.070463320463318</c:v>
                </c:pt>
                <c:pt idx="1983">
                  <c:v>73.104178157749601</c:v>
                </c:pt>
                <c:pt idx="1984">
                  <c:v>73.14265030336459</c:v>
                </c:pt>
                <c:pt idx="1985">
                  <c:v>73.172021511307236</c:v>
                </c:pt>
                <c:pt idx="1986">
                  <c:v>73.204977937120802</c:v>
                </c:pt>
                <c:pt idx="1987">
                  <c:v>73.23869277440707</c:v>
                </c:pt>
                <c:pt idx="1988">
                  <c:v>73.274062327633757</c:v>
                </c:pt>
                <c:pt idx="1989">
                  <c:v>73.318739658025379</c:v>
                </c:pt>
                <c:pt idx="1990">
                  <c:v>73.355626034197471</c:v>
                </c:pt>
                <c:pt idx="1991">
                  <c:v>73.39354660783232</c:v>
                </c:pt>
                <c:pt idx="1992">
                  <c:v>73.427881963596249</c:v>
                </c:pt>
                <c:pt idx="1993">
                  <c:v>73.468560397131824</c:v>
                </c:pt>
                <c:pt idx="1994">
                  <c:v>73.501447876447884</c:v>
                </c:pt>
                <c:pt idx="1995">
                  <c:v>73.54336734693878</c:v>
                </c:pt>
                <c:pt idx="1996">
                  <c:v>73.579702151130732</c:v>
                </c:pt>
                <c:pt idx="1997">
                  <c:v>73.616519580805303</c:v>
                </c:pt>
                <c:pt idx="1998">
                  <c:v>73.652440706012129</c:v>
                </c:pt>
                <c:pt idx="1999">
                  <c:v>73.683466629895207</c:v>
                </c:pt>
                <c:pt idx="2000">
                  <c:v>73.719111969111964</c:v>
                </c:pt>
                <c:pt idx="2001">
                  <c:v>73.757653061224488</c:v>
                </c:pt>
                <c:pt idx="2002">
                  <c:v>73.793298400441259</c:v>
                </c:pt>
                <c:pt idx="2003">
                  <c:v>73.834666298952015</c:v>
                </c:pt>
                <c:pt idx="2004">
                  <c:v>73.871552675124107</c:v>
                </c:pt>
                <c:pt idx="2005">
                  <c:v>73.914299503585227</c:v>
                </c:pt>
                <c:pt idx="2006">
                  <c:v>73.951875344732485</c:v>
                </c:pt>
                <c:pt idx="2007">
                  <c:v>73.993587975730847</c:v>
                </c:pt>
                <c:pt idx="2008">
                  <c:v>74.029715940430236</c:v>
                </c:pt>
                <c:pt idx="2009">
                  <c:v>74.073772752344183</c:v>
                </c:pt>
                <c:pt idx="2010">
                  <c:v>74.111141753998893</c:v>
                </c:pt>
                <c:pt idx="2011">
                  <c:v>74.147062879205748</c:v>
                </c:pt>
                <c:pt idx="2012">
                  <c:v>74.188154991726421</c:v>
                </c:pt>
                <c:pt idx="2013">
                  <c:v>74.220628792057369</c:v>
                </c:pt>
                <c:pt idx="2014">
                  <c:v>74.262203530060674</c:v>
                </c:pt>
                <c:pt idx="2015">
                  <c:v>74.300193050193059</c:v>
                </c:pt>
                <c:pt idx="2016">
                  <c:v>74.334666298952015</c:v>
                </c:pt>
                <c:pt idx="2017">
                  <c:v>74.369897959183675</c:v>
                </c:pt>
                <c:pt idx="2018">
                  <c:v>74.405612244897966</c:v>
                </c:pt>
                <c:pt idx="2019">
                  <c:v>74.444153337010476</c:v>
                </c:pt>
                <c:pt idx="2020">
                  <c:v>74.481591285162708</c:v>
                </c:pt>
                <c:pt idx="2021">
                  <c:v>74.518891340319911</c:v>
                </c:pt>
                <c:pt idx="2022">
                  <c:v>74.555639823496961</c:v>
                </c:pt>
                <c:pt idx="2023">
                  <c:v>74.600110314396034</c:v>
                </c:pt>
                <c:pt idx="2024">
                  <c:v>74.637203530060674</c:v>
                </c:pt>
                <c:pt idx="2025">
                  <c:v>74.668712079426371</c:v>
                </c:pt>
                <c:pt idx="2026">
                  <c:v>74.704771097628253</c:v>
                </c:pt>
                <c:pt idx="2027">
                  <c:v>74.741519580805303</c:v>
                </c:pt>
                <c:pt idx="2028">
                  <c:v>74.775854936569232</c:v>
                </c:pt>
                <c:pt idx="2029">
                  <c:v>74.812327633756212</c:v>
                </c:pt>
                <c:pt idx="2030">
                  <c:v>74.850110314396034</c:v>
                </c:pt>
                <c:pt idx="2031">
                  <c:v>74.89265030336459</c:v>
                </c:pt>
                <c:pt idx="2032">
                  <c:v>74.926709873138449</c:v>
                </c:pt>
                <c:pt idx="2033">
                  <c:v>74.961803640375066</c:v>
                </c:pt>
                <c:pt idx="2034">
                  <c:v>74.994070601213465</c:v>
                </c:pt>
                <c:pt idx="2035">
                  <c:v>75.034749034749041</c:v>
                </c:pt>
                <c:pt idx="2036">
                  <c:v>75.071980143408723</c:v>
                </c:pt>
                <c:pt idx="2037">
                  <c:v>75.110590182018768</c:v>
                </c:pt>
                <c:pt idx="2038">
                  <c:v>75.148717595146167</c:v>
                </c:pt>
                <c:pt idx="2039">
                  <c:v>75.194291230005518</c:v>
                </c:pt>
                <c:pt idx="2040">
                  <c:v>75.231522338665201</c:v>
                </c:pt>
                <c:pt idx="2041">
                  <c:v>75.267305570877014</c:v>
                </c:pt>
                <c:pt idx="2042">
                  <c:v>75.302123552123561</c:v>
                </c:pt>
                <c:pt idx="2043">
                  <c:v>75.340182018753453</c:v>
                </c:pt>
                <c:pt idx="2044">
                  <c:v>75.376103143960279</c:v>
                </c:pt>
                <c:pt idx="2045">
                  <c:v>75.408370104798678</c:v>
                </c:pt>
                <c:pt idx="2046">
                  <c:v>75.448014340871481</c:v>
                </c:pt>
                <c:pt idx="2047">
                  <c:v>75.483177054605633</c:v>
                </c:pt>
                <c:pt idx="2048">
                  <c:v>75.524407060121348</c:v>
                </c:pt>
                <c:pt idx="2049">
                  <c:v>75.561982901268621</c:v>
                </c:pt>
                <c:pt idx="2050">
                  <c:v>75.589147821290695</c:v>
                </c:pt>
                <c:pt idx="2051">
                  <c:v>75.628447324875893</c:v>
                </c:pt>
                <c:pt idx="2052">
                  <c:v>75.661334804191952</c:v>
                </c:pt>
                <c:pt idx="2053">
                  <c:v>75.702151130722569</c:v>
                </c:pt>
                <c:pt idx="2054">
                  <c:v>75.732901268615549</c:v>
                </c:pt>
                <c:pt idx="2055">
                  <c:v>75.772752344180915</c:v>
                </c:pt>
                <c:pt idx="2056">
                  <c:v>75.807363485934914</c:v>
                </c:pt>
                <c:pt idx="2057">
                  <c:v>75.849351902923345</c:v>
                </c:pt>
                <c:pt idx="2058">
                  <c:v>75.8830667402096</c:v>
                </c:pt>
                <c:pt idx="2059">
                  <c:v>75.920228902371761</c:v>
                </c:pt>
                <c:pt idx="2060">
                  <c:v>75.956081081081081</c:v>
                </c:pt>
                <c:pt idx="2061">
                  <c:v>75.993519029233326</c:v>
                </c:pt>
                <c:pt idx="2062">
                  <c:v>76.034335355763929</c:v>
                </c:pt>
                <c:pt idx="2063">
                  <c:v>76.073014340871481</c:v>
                </c:pt>
                <c:pt idx="2064">
                  <c:v>76.10500551571981</c:v>
                </c:pt>
                <c:pt idx="2065">
                  <c:v>76.12982625482627</c:v>
                </c:pt>
                <c:pt idx="2066">
                  <c:v>76.171814671814673</c:v>
                </c:pt>
                <c:pt idx="2067">
                  <c:v>76.208011583011583</c:v>
                </c:pt>
                <c:pt idx="2068">
                  <c:v>76.249862107004972</c:v>
                </c:pt>
                <c:pt idx="2069">
                  <c:v>76.292677881963598</c:v>
                </c:pt>
                <c:pt idx="2070">
                  <c:v>76.329908990623281</c:v>
                </c:pt>
                <c:pt idx="2071">
                  <c:v>76.360521235521233</c:v>
                </c:pt>
                <c:pt idx="2072">
                  <c:v>76.394511858797586</c:v>
                </c:pt>
                <c:pt idx="2073">
                  <c:v>76.434500827357965</c:v>
                </c:pt>
                <c:pt idx="2074">
                  <c:v>76.477040816326536</c:v>
                </c:pt>
                <c:pt idx="2075">
                  <c:v>76.511376172090451</c:v>
                </c:pt>
                <c:pt idx="2076">
                  <c:v>76.550124103695538</c:v>
                </c:pt>
                <c:pt idx="2077">
                  <c:v>76.583494208494216</c:v>
                </c:pt>
                <c:pt idx="2078">
                  <c:v>76.619484280198563</c:v>
                </c:pt>
                <c:pt idx="2079">
                  <c:v>76.658439051296199</c:v>
                </c:pt>
                <c:pt idx="2080">
                  <c:v>76.699186431329295</c:v>
                </c:pt>
                <c:pt idx="2081">
                  <c:v>76.736003861003866</c:v>
                </c:pt>
                <c:pt idx="2082">
                  <c:v>76.765099282956427</c:v>
                </c:pt>
                <c:pt idx="2083">
                  <c:v>76.803640375068952</c:v>
                </c:pt>
                <c:pt idx="2084">
                  <c:v>76.839906232763383</c:v>
                </c:pt>
                <c:pt idx="2085">
                  <c:v>76.877206287920586</c:v>
                </c:pt>
                <c:pt idx="2086">
                  <c:v>76.916781577495868</c:v>
                </c:pt>
                <c:pt idx="2087">
                  <c:v>76.952978488692779</c:v>
                </c:pt>
                <c:pt idx="2088">
                  <c:v>76.990485383342531</c:v>
                </c:pt>
                <c:pt idx="2089">
                  <c:v>77.027371759514622</c:v>
                </c:pt>
                <c:pt idx="2090">
                  <c:v>77.06970490899063</c:v>
                </c:pt>
                <c:pt idx="2091">
                  <c:v>77.105763927192498</c:v>
                </c:pt>
                <c:pt idx="2092">
                  <c:v>77.139547710976288</c:v>
                </c:pt>
                <c:pt idx="2093">
                  <c:v>77.170918367346943</c:v>
                </c:pt>
                <c:pt idx="2094">
                  <c:v>77.209804191947057</c:v>
                </c:pt>
                <c:pt idx="2095">
                  <c:v>77.239658025372322</c:v>
                </c:pt>
                <c:pt idx="2096">
                  <c:v>77.282749586321017</c:v>
                </c:pt>
                <c:pt idx="2097">
                  <c:v>77.323979591836732</c:v>
                </c:pt>
                <c:pt idx="2098">
                  <c:v>77.353695532266954</c:v>
                </c:pt>
                <c:pt idx="2099">
                  <c:v>77.386514065085493</c:v>
                </c:pt>
                <c:pt idx="2100">
                  <c:v>77.42705460562604</c:v>
                </c:pt>
                <c:pt idx="2101">
                  <c:v>77.459459459459453</c:v>
                </c:pt>
                <c:pt idx="2102">
                  <c:v>77.497104247104247</c:v>
                </c:pt>
                <c:pt idx="2103">
                  <c:v>77.530681191395473</c:v>
                </c:pt>
                <c:pt idx="2104">
                  <c:v>77.563706563706575</c:v>
                </c:pt>
                <c:pt idx="2105">
                  <c:v>77.598731384445671</c:v>
                </c:pt>
                <c:pt idx="2106">
                  <c:v>77.636307225592944</c:v>
                </c:pt>
                <c:pt idx="2107">
                  <c:v>77.672779922779924</c:v>
                </c:pt>
                <c:pt idx="2108">
                  <c:v>77.710907335907351</c:v>
                </c:pt>
                <c:pt idx="2109">
                  <c:v>77.746828461114177</c:v>
                </c:pt>
                <c:pt idx="2110">
                  <c:v>77.777578599007185</c:v>
                </c:pt>
                <c:pt idx="2111">
                  <c:v>77.8107418643133</c:v>
                </c:pt>
                <c:pt idx="2112">
                  <c:v>77.849351902923345</c:v>
                </c:pt>
                <c:pt idx="2113">
                  <c:v>77.888858246001107</c:v>
                </c:pt>
                <c:pt idx="2114">
                  <c:v>77.924641478212919</c:v>
                </c:pt>
                <c:pt idx="2115">
                  <c:v>77.959045780474355</c:v>
                </c:pt>
                <c:pt idx="2116">
                  <c:v>77.995449531163814</c:v>
                </c:pt>
                <c:pt idx="2117">
                  <c:v>78.029233314947604</c:v>
                </c:pt>
                <c:pt idx="2118">
                  <c:v>78.067222835079988</c:v>
                </c:pt>
                <c:pt idx="2119">
                  <c:v>78.101558190843917</c:v>
                </c:pt>
                <c:pt idx="2120">
                  <c:v>78.130653612796479</c:v>
                </c:pt>
                <c:pt idx="2121">
                  <c:v>78.170022062879212</c:v>
                </c:pt>
                <c:pt idx="2122">
                  <c:v>78.209459459459467</c:v>
                </c:pt>
                <c:pt idx="2123">
                  <c:v>78.240002757859912</c:v>
                </c:pt>
                <c:pt idx="2124">
                  <c:v>78.278474903474915</c:v>
                </c:pt>
                <c:pt idx="2125">
                  <c:v>78.323979591836746</c:v>
                </c:pt>
                <c:pt idx="2126">
                  <c:v>78.363899613899619</c:v>
                </c:pt>
                <c:pt idx="2127">
                  <c:v>78.400234418091571</c:v>
                </c:pt>
                <c:pt idx="2128">
                  <c:v>78.43629343629344</c:v>
                </c:pt>
                <c:pt idx="2129">
                  <c:v>78.47159404302262</c:v>
                </c:pt>
                <c:pt idx="2130">
                  <c:v>78.503585217870935</c:v>
                </c:pt>
                <c:pt idx="2131">
                  <c:v>78.54488416988417</c:v>
                </c:pt>
                <c:pt idx="2132">
                  <c:v>78.582253171538895</c:v>
                </c:pt>
                <c:pt idx="2133">
                  <c:v>78.619897959183689</c:v>
                </c:pt>
                <c:pt idx="2134">
                  <c:v>78.648441809156097</c:v>
                </c:pt>
                <c:pt idx="2135">
                  <c:v>78.683328736900165</c:v>
                </c:pt>
                <c:pt idx="2136">
                  <c:v>78.723179812465531</c:v>
                </c:pt>
                <c:pt idx="2137">
                  <c:v>78.757859900717051</c:v>
                </c:pt>
                <c:pt idx="2138">
                  <c:v>78.789988968560408</c:v>
                </c:pt>
                <c:pt idx="2139">
                  <c:v>78.826668505239937</c:v>
                </c:pt>
                <c:pt idx="2140">
                  <c:v>78.860383342526205</c:v>
                </c:pt>
                <c:pt idx="2141">
                  <c:v>78.902854384997241</c:v>
                </c:pt>
                <c:pt idx="2142">
                  <c:v>78.938844456701617</c:v>
                </c:pt>
                <c:pt idx="2143">
                  <c:v>78.981591285162722</c:v>
                </c:pt>
                <c:pt idx="2144">
                  <c:v>79.014823496966358</c:v>
                </c:pt>
                <c:pt idx="2145">
                  <c:v>79.04971042471044</c:v>
                </c:pt>
                <c:pt idx="2146">
                  <c:v>79.08942360728075</c:v>
                </c:pt>
                <c:pt idx="2147">
                  <c:v>79.126930501930502</c:v>
                </c:pt>
                <c:pt idx="2148">
                  <c:v>79.155612244897966</c:v>
                </c:pt>
                <c:pt idx="2149">
                  <c:v>79.19442912300056</c:v>
                </c:pt>
                <c:pt idx="2150">
                  <c:v>79.239106453392168</c:v>
                </c:pt>
                <c:pt idx="2151">
                  <c:v>79.273166023166027</c:v>
                </c:pt>
                <c:pt idx="2152">
                  <c:v>79.305846662989524</c:v>
                </c:pt>
                <c:pt idx="2153">
                  <c:v>79.341905681191406</c:v>
                </c:pt>
                <c:pt idx="2154">
                  <c:v>79.376034197462772</c:v>
                </c:pt>
                <c:pt idx="2155">
                  <c:v>79.412851627137357</c:v>
                </c:pt>
                <c:pt idx="2156">
                  <c:v>79.447255929398793</c:v>
                </c:pt>
                <c:pt idx="2157">
                  <c:v>79.483108108108112</c:v>
                </c:pt>
                <c:pt idx="2158">
                  <c:v>79.517857142857153</c:v>
                </c:pt>
                <c:pt idx="2159">
                  <c:v>79.549434638720356</c:v>
                </c:pt>
                <c:pt idx="2160">
                  <c:v>79.583976833976848</c:v>
                </c:pt>
                <c:pt idx="2161">
                  <c:v>79.618587975730833</c:v>
                </c:pt>
                <c:pt idx="2162">
                  <c:v>79.656163816878106</c:v>
                </c:pt>
                <c:pt idx="2163">
                  <c:v>79.693394925537788</c:v>
                </c:pt>
                <c:pt idx="2164">
                  <c:v>79.727316602316606</c:v>
                </c:pt>
                <c:pt idx="2165">
                  <c:v>79.762479316050744</c:v>
                </c:pt>
                <c:pt idx="2166">
                  <c:v>79.798055708769994</c:v>
                </c:pt>
                <c:pt idx="2167">
                  <c:v>79.83735521235522</c:v>
                </c:pt>
                <c:pt idx="2168">
                  <c:v>79.869966905681196</c:v>
                </c:pt>
                <c:pt idx="2169">
                  <c:v>79.91988416988417</c:v>
                </c:pt>
                <c:pt idx="2170">
                  <c:v>79.960079977937127</c:v>
                </c:pt>
                <c:pt idx="2171">
                  <c:v>79.993450082735805</c:v>
                </c:pt>
                <c:pt idx="2172">
                  <c:v>80.030405405405418</c:v>
                </c:pt>
                <c:pt idx="2173">
                  <c:v>80.064878654164374</c:v>
                </c:pt>
                <c:pt idx="2174">
                  <c:v>80.104936569222289</c:v>
                </c:pt>
                <c:pt idx="2175">
                  <c:v>80.140306122448976</c:v>
                </c:pt>
                <c:pt idx="2176">
                  <c:v>80.172779922779924</c:v>
                </c:pt>
                <c:pt idx="2177">
                  <c:v>80.211252068394927</c:v>
                </c:pt>
                <c:pt idx="2178">
                  <c:v>80.244691119691126</c:v>
                </c:pt>
                <c:pt idx="2179">
                  <c:v>80.279991726420292</c:v>
                </c:pt>
                <c:pt idx="2180">
                  <c:v>80.323152233866523</c:v>
                </c:pt>
                <c:pt idx="2181">
                  <c:v>80.363279095421959</c:v>
                </c:pt>
                <c:pt idx="2182">
                  <c:v>80.388375620518488</c:v>
                </c:pt>
                <c:pt idx="2183">
                  <c:v>80.423745173745175</c:v>
                </c:pt>
                <c:pt idx="2184">
                  <c:v>80.456770546056276</c:v>
                </c:pt>
                <c:pt idx="2185">
                  <c:v>80.487934362934368</c:v>
                </c:pt>
                <c:pt idx="2186">
                  <c:v>80.524200220628799</c:v>
                </c:pt>
                <c:pt idx="2187">
                  <c:v>80.561982901268621</c:v>
                </c:pt>
                <c:pt idx="2188">
                  <c:v>80.595835631549932</c:v>
                </c:pt>
                <c:pt idx="2189">
                  <c:v>80.630722559294</c:v>
                </c:pt>
                <c:pt idx="2190">
                  <c:v>80.664920022062873</c:v>
                </c:pt>
                <c:pt idx="2191">
                  <c:v>80.701461665747388</c:v>
                </c:pt>
                <c:pt idx="2192">
                  <c:v>80.732970215113085</c:v>
                </c:pt>
                <c:pt idx="2193">
                  <c:v>80.772545504688367</c:v>
                </c:pt>
                <c:pt idx="2194">
                  <c:v>80.804054054054063</c:v>
                </c:pt>
                <c:pt idx="2195">
                  <c:v>80.840664644236071</c:v>
                </c:pt>
                <c:pt idx="2196">
                  <c:v>80.867760617760624</c:v>
                </c:pt>
                <c:pt idx="2197">
                  <c:v>80.913678985107552</c:v>
                </c:pt>
                <c:pt idx="2198">
                  <c:v>80.958838940981806</c:v>
                </c:pt>
                <c:pt idx="2199">
                  <c:v>80.990209597352461</c:v>
                </c:pt>
                <c:pt idx="2200">
                  <c:v>81.024062327633757</c:v>
                </c:pt>
                <c:pt idx="2201">
                  <c:v>81.060328185328189</c:v>
                </c:pt>
                <c:pt idx="2202">
                  <c:v>81.090526751241043</c:v>
                </c:pt>
                <c:pt idx="2203">
                  <c:v>81.133825151682302</c:v>
                </c:pt>
                <c:pt idx="2204">
                  <c:v>81.162506894649752</c:v>
                </c:pt>
                <c:pt idx="2205">
                  <c:v>81.197462768891342</c:v>
                </c:pt>
                <c:pt idx="2206">
                  <c:v>81.236693325979047</c:v>
                </c:pt>
                <c:pt idx="2207">
                  <c:v>81.276751241036948</c:v>
                </c:pt>
                <c:pt idx="2208">
                  <c:v>81.313223938223942</c:v>
                </c:pt>
                <c:pt idx="2209">
                  <c:v>81.361210700496414</c:v>
                </c:pt>
                <c:pt idx="2210">
                  <c:v>81.398097076668506</c:v>
                </c:pt>
                <c:pt idx="2211">
                  <c:v>81.42974351902923</c:v>
                </c:pt>
                <c:pt idx="2212">
                  <c:v>81.46469939327082</c:v>
                </c:pt>
                <c:pt idx="2213">
                  <c:v>81.498758963044679</c:v>
                </c:pt>
                <c:pt idx="2214">
                  <c:v>81.536955322669613</c:v>
                </c:pt>
                <c:pt idx="2215">
                  <c:v>81.570532266960839</c:v>
                </c:pt>
                <c:pt idx="2216">
                  <c:v>81.609073359073363</c:v>
                </c:pt>
                <c:pt idx="2217">
                  <c:v>81.640444015444018</c:v>
                </c:pt>
                <c:pt idx="2218">
                  <c:v>81.688017098731393</c:v>
                </c:pt>
                <c:pt idx="2219">
                  <c:v>81.732280750137903</c:v>
                </c:pt>
                <c:pt idx="2220">
                  <c:v>81.744346387203535</c:v>
                </c:pt>
                <c:pt idx="2221">
                  <c:v>81.778543849972422</c:v>
                </c:pt>
                <c:pt idx="2222">
                  <c:v>81.806880860452296</c:v>
                </c:pt>
                <c:pt idx="2223">
                  <c:v>81.845490899062341</c:v>
                </c:pt>
                <c:pt idx="2224">
                  <c:v>81.886169332597916</c:v>
                </c:pt>
                <c:pt idx="2225">
                  <c:v>81.920297848869282</c:v>
                </c:pt>
                <c:pt idx="2226">
                  <c:v>81.960217870932169</c:v>
                </c:pt>
                <c:pt idx="2227">
                  <c:v>81.995242691671265</c:v>
                </c:pt>
                <c:pt idx="2228">
                  <c:v>82.030888030888036</c:v>
                </c:pt>
                <c:pt idx="2229">
                  <c:v>82.027095973524538</c:v>
                </c:pt>
                <c:pt idx="2230">
                  <c:v>82.074255377826802</c:v>
                </c:pt>
                <c:pt idx="2231">
                  <c:v>82.13368725868726</c:v>
                </c:pt>
                <c:pt idx="2232">
                  <c:v>82.173538334252626</c:v>
                </c:pt>
                <c:pt idx="2233">
                  <c:v>82.221662989520141</c:v>
                </c:pt>
                <c:pt idx="2234">
                  <c:v>82.261100386100395</c:v>
                </c:pt>
                <c:pt idx="2235">
                  <c:v>82.294746276889143</c:v>
                </c:pt>
                <c:pt idx="2236">
                  <c:v>82.320532266960839</c:v>
                </c:pt>
                <c:pt idx="2237">
                  <c:v>82.360245449531178</c:v>
                </c:pt>
                <c:pt idx="2238">
                  <c:v>82.40733590733592</c:v>
                </c:pt>
                <c:pt idx="2239">
                  <c:v>82.44442912300056</c:v>
                </c:pt>
                <c:pt idx="2240">
                  <c:v>82.459045780474355</c:v>
                </c:pt>
                <c:pt idx="2241">
                  <c:v>82.490623276337573</c:v>
                </c:pt>
                <c:pt idx="2242">
                  <c:v>82.529302261445125</c:v>
                </c:pt>
                <c:pt idx="2243">
                  <c:v>82.563706563706575</c:v>
                </c:pt>
                <c:pt idx="2244">
                  <c:v>82.600730832873694</c:v>
                </c:pt>
                <c:pt idx="2245">
                  <c:v>82.636169332597902</c:v>
                </c:pt>
                <c:pt idx="2246">
                  <c:v>82.673400441257598</c:v>
                </c:pt>
                <c:pt idx="2247">
                  <c:v>82.704012686155551</c:v>
                </c:pt>
                <c:pt idx="2248">
                  <c:v>82.740071704357433</c:v>
                </c:pt>
                <c:pt idx="2249">
                  <c:v>82.769718698290134</c:v>
                </c:pt>
                <c:pt idx="2250">
                  <c:v>82.797228350799784</c:v>
                </c:pt>
                <c:pt idx="2251">
                  <c:v>82.827495863210146</c:v>
                </c:pt>
                <c:pt idx="2252">
                  <c:v>82.864244346387196</c:v>
                </c:pt>
                <c:pt idx="2253">
                  <c:v>82.897890237175957</c:v>
                </c:pt>
                <c:pt idx="2254">
                  <c:v>82.900234418091571</c:v>
                </c:pt>
                <c:pt idx="2255">
                  <c:v>82.931811913954775</c:v>
                </c:pt>
                <c:pt idx="2256">
                  <c:v>82.960631549917267</c:v>
                </c:pt>
                <c:pt idx="2257">
                  <c:v>82.993725868725875</c:v>
                </c:pt>
                <c:pt idx="2258">
                  <c:v>83.034335355763929</c:v>
                </c:pt>
                <c:pt idx="2259">
                  <c:v>83.064189189189193</c:v>
                </c:pt>
                <c:pt idx="2260">
                  <c:v>83.09983452840595</c:v>
                </c:pt>
                <c:pt idx="2261">
                  <c:v>83.143339768339771</c:v>
                </c:pt>
                <c:pt idx="2262">
                  <c:v>83.178433535576403</c:v>
                </c:pt>
                <c:pt idx="2263">
                  <c:v>83.21235521235522</c:v>
                </c:pt>
                <c:pt idx="2264">
                  <c:v>83.251516822945391</c:v>
                </c:pt>
                <c:pt idx="2265">
                  <c:v>83.285921125206855</c:v>
                </c:pt>
                <c:pt idx="2266">
                  <c:v>83.320945945945951</c:v>
                </c:pt>
                <c:pt idx="2267">
                  <c:v>83.363279095421959</c:v>
                </c:pt>
                <c:pt idx="2268">
                  <c:v>83.395270270270274</c:v>
                </c:pt>
                <c:pt idx="2269">
                  <c:v>83.426503033645901</c:v>
                </c:pt>
                <c:pt idx="2270">
                  <c:v>83.46469939327082</c:v>
                </c:pt>
                <c:pt idx="2271">
                  <c:v>83.504619415333707</c:v>
                </c:pt>
                <c:pt idx="2272">
                  <c:v>83.545022062879212</c:v>
                </c:pt>
                <c:pt idx="2273">
                  <c:v>83.583356315499174</c:v>
                </c:pt>
                <c:pt idx="2274">
                  <c:v>83.620380584666293</c:v>
                </c:pt>
                <c:pt idx="2275">
                  <c:v>83.642719249862111</c:v>
                </c:pt>
                <c:pt idx="2276">
                  <c:v>83.666161059018208</c:v>
                </c:pt>
                <c:pt idx="2277">
                  <c:v>83.695808052950909</c:v>
                </c:pt>
                <c:pt idx="2278">
                  <c:v>83.743863761720903</c:v>
                </c:pt>
                <c:pt idx="2279">
                  <c:v>83.78530060672918</c:v>
                </c:pt>
                <c:pt idx="2280">
                  <c:v>83.822600661886369</c:v>
                </c:pt>
                <c:pt idx="2281">
                  <c:v>83.848179812465531</c:v>
                </c:pt>
                <c:pt idx="2282">
                  <c:v>83.90044125758412</c:v>
                </c:pt>
                <c:pt idx="2283">
                  <c:v>83.93870656370656</c:v>
                </c:pt>
                <c:pt idx="2284">
                  <c:v>83.982280750137903</c:v>
                </c:pt>
                <c:pt idx="2285">
                  <c:v>84.004550468836186</c:v>
                </c:pt>
                <c:pt idx="2286">
                  <c:v>84.033301158301171</c:v>
                </c:pt>
                <c:pt idx="2287">
                  <c:v>84.06818808604524</c:v>
                </c:pt>
                <c:pt idx="2288">
                  <c:v>84.095490899062327</c:v>
                </c:pt>
                <c:pt idx="2289">
                  <c:v>84.122724765581907</c:v>
                </c:pt>
                <c:pt idx="2290">
                  <c:v>84.165333701047999</c:v>
                </c:pt>
                <c:pt idx="2291">
                  <c:v>84.205391616105899</c:v>
                </c:pt>
                <c:pt idx="2292">
                  <c:v>84.247793712079428</c:v>
                </c:pt>
                <c:pt idx="2293">
                  <c:v>84.279440154440152</c:v>
                </c:pt>
                <c:pt idx="2294">
                  <c:v>84.3119139547711</c:v>
                </c:pt>
                <c:pt idx="2295">
                  <c:v>84.347076668505252</c:v>
                </c:pt>
                <c:pt idx="2296">
                  <c:v>84.387686155543307</c:v>
                </c:pt>
                <c:pt idx="2297">
                  <c:v>84.422228350799784</c:v>
                </c:pt>
                <c:pt idx="2298">
                  <c:v>84.455184776613351</c:v>
                </c:pt>
                <c:pt idx="2299">
                  <c:v>84.494070601213465</c:v>
                </c:pt>
                <c:pt idx="2300">
                  <c:v>84.52516547159405</c:v>
                </c:pt>
                <c:pt idx="2301">
                  <c:v>84.558535576392728</c:v>
                </c:pt>
                <c:pt idx="2302">
                  <c:v>84.59631825703255</c:v>
                </c:pt>
                <c:pt idx="2303">
                  <c:v>84.632446221731939</c:v>
                </c:pt>
                <c:pt idx="2304">
                  <c:v>84.665264754550478</c:v>
                </c:pt>
                <c:pt idx="2305">
                  <c:v>84.708149476006625</c:v>
                </c:pt>
                <c:pt idx="2306">
                  <c:v>84.739106453392168</c:v>
                </c:pt>
                <c:pt idx="2307">
                  <c:v>84.777440706012143</c:v>
                </c:pt>
                <c:pt idx="2308">
                  <c:v>84.813844456701602</c:v>
                </c:pt>
                <c:pt idx="2309">
                  <c:v>84.851971869829015</c:v>
                </c:pt>
                <c:pt idx="2310">
                  <c:v>84.884514616657469</c:v>
                </c:pt>
                <c:pt idx="2311">
                  <c:v>84.919125758411482</c:v>
                </c:pt>
                <c:pt idx="2312">
                  <c:v>84.952013237727527</c:v>
                </c:pt>
                <c:pt idx="2313">
                  <c:v>84.988003309431889</c:v>
                </c:pt>
                <c:pt idx="2314">
                  <c:v>85.021304467733046</c:v>
                </c:pt>
                <c:pt idx="2315">
                  <c:v>85.056467181467184</c:v>
                </c:pt>
                <c:pt idx="2316">
                  <c:v>85.099489795918373</c:v>
                </c:pt>
                <c:pt idx="2317">
                  <c:v>85.134100937672372</c:v>
                </c:pt>
                <c:pt idx="2318">
                  <c:v>85.16719525648098</c:v>
                </c:pt>
                <c:pt idx="2319">
                  <c:v>85.203254274682848</c:v>
                </c:pt>
                <c:pt idx="2320">
                  <c:v>85.236555432984005</c:v>
                </c:pt>
                <c:pt idx="2321">
                  <c:v>85.276475455046892</c:v>
                </c:pt>
                <c:pt idx="2322">
                  <c:v>85.315154440154444</c:v>
                </c:pt>
                <c:pt idx="2323">
                  <c:v>85.351627137341424</c:v>
                </c:pt>
                <c:pt idx="2324">
                  <c:v>85.38279095421953</c:v>
                </c:pt>
                <c:pt idx="2325">
                  <c:v>85.423400441257584</c:v>
                </c:pt>
                <c:pt idx="2326">
                  <c:v>85.459390512961946</c:v>
                </c:pt>
                <c:pt idx="2327">
                  <c:v>85.490485383342531</c:v>
                </c:pt>
                <c:pt idx="2328">
                  <c:v>85.525096525096529</c:v>
                </c:pt>
                <c:pt idx="2329">
                  <c:v>85.559500827357965</c:v>
                </c:pt>
                <c:pt idx="2330">
                  <c:v>85.597421400992829</c:v>
                </c:pt>
                <c:pt idx="2331">
                  <c:v>85.627344180915614</c:v>
                </c:pt>
                <c:pt idx="2332">
                  <c:v>85.660507446221743</c:v>
                </c:pt>
                <c:pt idx="2333">
                  <c:v>85.697049089906244</c:v>
                </c:pt>
                <c:pt idx="2334">
                  <c:v>85.735865968008824</c:v>
                </c:pt>
                <c:pt idx="2335">
                  <c:v>85.769580805295092</c:v>
                </c:pt>
                <c:pt idx="2336">
                  <c:v>85.801640926640928</c:v>
                </c:pt>
                <c:pt idx="2337">
                  <c:v>85.833769994484285</c:v>
                </c:pt>
                <c:pt idx="2338">
                  <c:v>85.87175951461667</c:v>
                </c:pt>
                <c:pt idx="2339">
                  <c:v>85.897821290678451</c:v>
                </c:pt>
                <c:pt idx="2340">
                  <c:v>85.930915609487045</c:v>
                </c:pt>
                <c:pt idx="2341">
                  <c:v>85.967664092664094</c:v>
                </c:pt>
                <c:pt idx="2342">
                  <c:v>86.003516271373428</c:v>
                </c:pt>
                <c:pt idx="2343">
                  <c:v>86.033576944291227</c:v>
                </c:pt>
                <c:pt idx="2344">
                  <c:v>86.069153337010476</c:v>
                </c:pt>
                <c:pt idx="2345">
                  <c:v>86.106108659680089</c:v>
                </c:pt>
                <c:pt idx="2346">
                  <c:v>86.145339216767795</c:v>
                </c:pt>
                <c:pt idx="2347">
                  <c:v>86.173331494760077</c:v>
                </c:pt>
                <c:pt idx="2348">
                  <c:v>86.212010479867629</c:v>
                </c:pt>
                <c:pt idx="2349">
                  <c:v>86.242553778268075</c:v>
                </c:pt>
                <c:pt idx="2350">
                  <c:v>86.277647545504692</c:v>
                </c:pt>
                <c:pt idx="2351">
                  <c:v>86.317774407060128</c:v>
                </c:pt>
                <c:pt idx="2352">
                  <c:v>86.357004964147819</c:v>
                </c:pt>
                <c:pt idx="2353">
                  <c:v>86.391960838389423</c:v>
                </c:pt>
                <c:pt idx="2354">
                  <c:v>86.427744070601221</c:v>
                </c:pt>
                <c:pt idx="2355">
                  <c:v>86.454977937120802</c:v>
                </c:pt>
                <c:pt idx="2356">
                  <c:v>86.48834804191948</c:v>
                </c:pt>
                <c:pt idx="2357">
                  <c:v>86.526751241036962</c:v>
                </c:pt>
                <c:pt idx="2358">
                  <c:v>86.564809707666853</c:v>
                </c:pt>
                <c:pt idx="2359">
                  <c:v>86.600592939878652</c:v>
                </c:pt>
                <c:pt idx="2360">
                  <c:v>86.637686155543307</c:v>
                </c:pt>
                <c:pt idx="2361">
                  <c:v>86.673400441257598</c:v>
                </c:pt>
                <c:pt idx="2362">
                  <c:v>86.706977385548811</c:v>
                </c:pt>
                <c:pt idx="2363">
                  <c:v>86.753033645890795</c:v>
                </c:pt>
                <c:pt idx="2364">
                  <c:v>86.787437948152231</c:v>
                </c:pt>
                <c:pt idx="2365">
                  <c:v>86.82149751792609</c:v>
                </c:pt>
                <c:pt idx="2366">
                  <c:v>86.857901268615564</c:v>
                </c:pt>
                <c:pt idx="2367">
                  <c:v>86.89058190843906</c:v>
                </c:pt>
                <c:pt idx="2368">
                  <c:v>86.930501930501933</c:v>
                </c:pt>
                <c:pt idx="2369">
                  <c:v>86.961252068394941</c:v>
                </c:pt>
                <c:pt idx="2370">
                  <c:v>86.992829564258145</c:v>
                </c:pt>
                <c:pt idx="2371">
                  <c:v>87.035231660231659</c:v>
                </c:pt>
                <c:pt idx="2372">
                  <c:v>87.066671263099835</c:v>
                </c:pt>
                <c:pt idx="2373">
                  <c:v>87.100937672366257</c:v>
                </c:pt>
                <c:pt idx="2374">
                  <c:v>87.13217043574187</c:v>
                </c:pt>
                <c:pt idx="2375">
                  <c:v>87.158990623276352</c:v>
                </c:pt>
                <c:pt idx="2376">
                  <c:v>87.194084390512955</c:v>
                </c:pt>
                <c:pt idx="2377">
                  <c:v>87.235728075013796</c:v>
                </c:pt>
                <c:pt idx="2378">
                  <c:v>87.268615554329855</c:v>
                </c:pt>
                <c:pt idx="2379">
                  <c:v>87.299296745725314</c:v>
                </c:pt>
                <c:pt idx="2380">
                  <c:v>87.328323221180369</c:v>
                </c:pt>
                <c:pt idx="2381">
                  <c:v>87.370518477661335</c:v>
                </c:pt>
                <c:pt idx="2382">
                  <c:v>87.402164920022059</c:v>
                </c:pt>
                <c:pt idx="2383">
                  <c:v>87.436982901268621</c:v>
                </c:pt>
                <c:pt idx="2384">
                  <c:v>87.469387755102048</c:v>
                </c:pt>
                <c:pt idx="2385">
                  <c:v>87.501378929950363</c:v>
                </c:pt>
                <c:pt idx="2386">
                  <c:v>87.533301158301157</c:v>
                </c:pt>
                <c:pt idx="2387">
                  <c:v>87.5711527854385</c:v>
                </c:pt>
                <c:pt idx="2388">
                  <c:v>87.604040264754559</c:v>
                </c:pt>
                <c:pt idx="2389">
                  <c:v>87.64030612244899</c:v>
                </c:pt>
                <c:pt idx="2390">
                  <c:v>87.678157749586333</c:v>
                </c:pt>
                <c:pt idx="2391">
                  <c:v>87.706150027578602</c:v>
                </c:pt>
                <c:pt idx="2392">
                  <c:v>87.74220904578047</c:v>
                </c:pt>
                <c:pt idx="2393">
                  <c:v>87.779302261445125</c:v>
                </c:pt>
                <c:pt idx="2394">
                  <c:v>87.811431329288482</c:v>
                </c:pt>
                <c:pt idx="2395">
                  <c:v>87.847076668505252</c:v>
                </c:pt>
                <c:pt idx="2396">
                  <c:v>87.879757308328735</c:v>
                </c:pt>
                <c:pt idx="2397">
                  <c:v>87.916712630998347</c:v>
                </c:pt>
                <c:pt idx="2398">
                  <c:v>87.95366795366796</c:v>
                </c:pt>
                <c:pt idx="2399">
                  <c:v>87.983246001103154</c:v>
                </c:pt>
                <c:pt idx="2400">
                  <c:v>88.022062879205734</c:v>
                </c:pt>
                <c:pt idx="2401">
                  <c:v>88.056949806949817</c:v>
                </c:pt>
                <c:pt idx="2402">
                  <c:v>88.093767236624387</c:v>
                </c:pt>
                <c:pt idx="2403">
                  <c:v>88.129343629343637</c:v>
                </c:pt>
                <c:pt idx="2404">
                  <c:v>88.158232211803636</c:v>
                </c:pt>
                <c:pt idx="2405">
                  <c:v>88.191878102592398</c:v>
                </c:pt>
                <c:pt idx="2406">
                  <c:v>88.228695532266968</c:v>
                </c:pt>
                <c:pt idx="2407">
                  <c:v>88.263237727523446</c:v>
                </c:pt>
                <c:pt idx="2408">
                  <c:v>88.301503033645901</c:v>
                </c:pt>
                <c:pt idx="2409">
                  <c:v>88.324875896304462</c:v>
                </c:pt>
                <c:pt idx="2410">
                  <c:v>88.355694980694992</c:v>
                </c:pt>
                <c:pt idx="2411">
                  <c:v>88.388099834528404</c:v>
                </c:pt>
                <c:pt idx="2412">
                  <c:v>88.428019856591291</c:v>
                </c:pt>
                <c:pt idx="2413">
                  <c:v>88.465457804743522</c:v>
                </c:pt>
                <c:pt idx="2414">
                  <c:v>88.498345284059567</c:v>
                </c:pt>
                <c:pt idx="2415">
                  <c:v>88.530405405405418</c:v>
                </c:pt>
                <c:pt idx="2416">
                  <c:v>88.56218974076117</c:v>
                </c:pt>
                <c:pt idx="2417">
                  <c:v>88.600386100386103</c:v>
                </c:pt>
                <c:pt idx="2418">
                  <c:v>88.638720353006065</c:v>
                </c:pt>
                <c:pt idx="2419">
                  <c:v>88.66540264754552</c:v>
                </c:pt>
                <c:pt idx="2420">
                  <c:v>88.698841698841704</c:v>
                </c:pt>
                <c:pt idx="2421">
                  <c:v>88.732073910645354</c:v>
                </c:pt>
                <c:pt idx="2422">
                  <c:v>88.76702978488693</c:v>
                </c:pt>
                <c:pt idx="2423">
                  <c:v>88.802192498621082</c:v>
                </c:pt>
                <c:pt idx="2424">
                  <c:v>88.834252619966918</c:v>
                </c:pt>
                <c:pt idx="2425">
                  <c:v>88.866174848317712</c:v>
                </c:pt>
                <c:pt idx="2426">
                  <c:v>88.903612796469943</c:v>
                </c:pt>
                <c:pt idx="2427">
                  <c:v>88.94470490899063</c:v>
                </c:pt>
                <c:pt idx="2428">
                  <c:v>88.975317153888582</c:v>
                </c:pt>
                <c:pt idx="2429">
                  <c:v>89.003723110865977</c:v>
                </c:pt>
                <c:pt idx="2430">
                  <c:v>89.03619691119691</c:v>
                </c:pt>
                <c:pt idx="2431">
                  <c:v>89.06818808604524</c:v>
                </c:pt>
                <c:pt idx="2432">
                  <c:v>89.103902371759517</c:v>
                </c:pt>
                <c:pt idx="2433">
                  <c:v>89.139685603971316</c:v>
                </c:pt>
                <c:pt idx="2434">
                  <c:v>89.172021511307236</c:v>
                </c:pt>
                <c:pt idx="2435">
                  <c:v>89.206563706563713</c:v>
                </c:pt>
                <c:pt idx="2436">
                  <c:v>89.234487038058475</c:v>
                </c:pt>
                <c:pt idx="2437">
                  <c:v>89.268477661334813</c:v>
                </c:pt>
                <c:pt idx="2438">
                  <c:v>89.305915609487045</c:v>
                </c:pt>
                <c:pt idx="2439">
                  <c:v>89.340802537231113</c:v>
                </c:pt>
                <c:pt idx="2440">
                  <c:v>89.370932156646447</c:v>
                </c:pt>
                <c:pt idx="2441">
                  <c:v>89.404095421952576</c:v>
                </c:pt>
                <c:pt idx="2442">
                  <c:v>89.435535024820737</c:v>
                </c:pt>
                <c:pt idx="2443">
                  <c:v>89.471662989520127</c:v>
                </c:pt>
                <c:pt idx="2444">
                  <c:v>89.50896304467733</c:v>
                </c:pt>
                <c:pt idx="2445">
                  <c:v>89.547021511307221</c:v>
                </c:pt>
                <c:pt idx="2446">
                  <c:v>89.577082184225048</c:v>
                </c:pt>
                <c:pt idx="2447">
                  <c:v>89.610797021511303</c:v>
                </c:pt>
                <c:pt idx="2448">
                  <c:v>89.643753447324883</c:v>
                </c:pt>
                <c:pt idx="2449">
                  <c:v>89.681122448979593</c:v>
                </c:pt>
                <c:pt idx="2450">
                  <c:v>89.71001103143962</c:v>
                </c:pt>
                <c:pt idx="2451">
                  <c:v>89.744966905681196</c:v>
                </c:pt>
                <c:pt idx="2452">
                  <c:v>89.781991174848315</c:v>
                </c:pt>
                <c:pt idx="2453">
                  <c:v>89.817360728075016</c:v>
                </c:pt>
                <c:pt idx="2454">
                  <c:v>89.852799227799238</c:v>
                </c:pt>
                <c:pt idx="2455">
                  <c:v>89.889271924986218</c:v>
                </c:pt>
                <c:pt idx="2456">
                  <c:v>89.922021511307236</c:v>
                </c:pt>
                <c:pt idx="2457">
                  <c:v>89.954908990623281</c:v>
                </c:pt>
                <c:pt idx="2458">
                  <c:v>89.990692222835079</c:v>
                </c:pt>
                <c:pt idx="2459">
                  <c:v>90.02309707666852</c:v>
                </c:pt>
                <c:pt idx="2460">
                  <c:v>90.062327633756212</c:v>
                </c:pt>
                <c:pt idx="2461">
                  <c:v>90.09542195256482</c:v>
                </c:pt>
                <c:pt idx="2462">
                  <c:v>90.126309983452842</c:v>
                </c:pt>
                <c:pt idx="2463">
                  <c:v>90.164782129067845</c:v>
                </c:pt>
                <c:pt idx="2464">
                  <c:v>90.198841698841704</c:v>
                </c:pt>
                <c:pt idx="2465">
                  <c:v>90.228626585769447</c:v>
                </c:pt>
                <c:pt idx="2466">
                  <c:v>90.259652509652511</c:v>
                </c:pt>
                <c:pt idx="2467">
                  <c:v>90.296469939327096</c:v>
                </c:pt>
                <c:pt idx="2468">
                  <c:v>90.337010479867629</c:v>
                </c:pt>
                <c:pt idx="2469">
                  <c:v>90.365968008825163</c:v>
                </c:pt>
                <c:pt idx="2470">
                  <c:v>90.394787644787655</c:v>
                </c:pt>
                <c:pt idx="2471">
                  <c:v>90.425399889685607</c:v>
                </c:pt>
                <c:pt idx="2472">
                  <c:v>90.458838940981806</c:v>
                </c:pt>
                <c:pt idx="2473">
                  <c:v>90.495035852178717</c:v>
                </c:pt>
                <c:pt idx="2474">
                  <c:v>90.534335355763929</c:v>
                </c:pt>
                <c:pt idx="2475">
                  <c:v>90.572531715388862</c:v>
                </c:pt>
                <c:pt idx="2476">
                  <c:v>90.611417539988977</c:v>
                </c:pt>
                <c:pt idx="2477">
                  <c:v>90.640306122448976</c:v>
                </c:pt>
                <c:pt idx="2478">
                  <c:v>90.676434087148365</c:v>
                </c:pt>
                <c:pt idx="2479">
                  <c:v>90.705322669608393</c:v>
                </c:pt>
                <c:pt idx="2480">
                  <c:v>90.735107556536121</c:v>
                </c:pt>
                <c:pt idx="2481">
                  <c:v>90.771511307225595</c:v>
                </c:pt>
                <c:pt idx="2482">
                  <c:v>90.806122448979593</c:v>
                </c:pt>
                <c:pt idx="2483">
                  <c:v>90.829771097628253</c:v>
                </c:pt>
                <c:pt idx="2484">
                  <c:v>90.868932708218423</c:v>
                </c:pt>
                <c:pt idx="2485">
                  <c:v>90.891891891891888</c:v>
                </c:pt>
                <c:pt idx="2486">
                  <c:v>90.9276751241037</c:v>
                </c:pt>
                <c:pt idx="2487">
                  <c:v>90.967939878654164</c:v>
                </c:pt>
                <c:pt idx="2488">
                  <c:v>90.998896856039721</c:v>
                </c:pt>
                <c:pt idx="2489">
                  <c:v>91.033921676778817</c:v>
                </c:pt>
                <c:pt idx="2490">
                  <c:v>91.066602316602314</c:v>
                </c:pt>
                <c:pt idx="2491">
                  <c:v>91.100592939878652</c:v>
                </c:pt>
                <c:pt idx="2492">
                  <c:v>91.135755653612804</c:v>
                </c:pt>
                <c:pt idx="2493">
                  <c:v>91.169884169884185</c:v>
                </c:pt>
                <c:pt idx="2494">
                  <c:v>91.20456425813569</c:v>
                </c:pt>
                <c:pt idx="2495">
                  <c:v>91.23952013237728</c:v>
                </c:pt>
                <c:pt idx="2496">
                  <c:v>91.26944291230005</c:v>
                </c:pt>
                <c:pt idx="2497">
                  <c:v>91.305777716492003</c:v>
                </c:pt>
                <c:pt idx="2498">
                  <c:v>91.341078323221183</c:v>
                </c:pt>
                <c:pt idx="2499">
                  <c:v>91.365830115830121</c:v>
                </c:pt>
                <c:pt idx="2500">
                  <c:v>91.397821290678436</c:v>
                </c:pt>
                <c:pt idx="2501">
                  <c:v>91.433742415885277</c:v>
                </c:pt>
                <c:pt idx="2502">
                  <c:v>91.467595146166573</c:v>
                </c:pt>
                <c:pt idx="2503">
                  <c:v>91.493519029233312</c:v>
                </c:pt>
                <c:pt idx="2504">
                  <c:v>91.535852178709334</c:v>
                </c:pt>
                <c:pt idx="2505">
                  <c:v>91.571014892443458</c:v>
                </c:pt>
                <c:pt idx="2506">
                  <c:v>91.599765581908443</c:v>
                </c:pt>
                <c:pt idx="2507">
                  <c:v>91.640650854936567</c:v>
                </c:pt>
                <c:pt idx="2508">
                  <c:v>91.679398786541654</c:v>
                </c:pt>
                <c:pt idx="2509">
                  <c:v>91.715733590733606</c:v>
                </c:pt>
                <c:pt idx="2510">
                  <c:v>91.753171538885823</c:v>
                </c:pt>
                <c:pt idx="2511">
                  <c:v>91.787437948152245</c:v>
                </c:pt>
                <c:pt idx="2512">
                  <c:v>91.821497517926105</c:v>
                </c:pt>
                <c:pt idx="2513">
                  <c:v>91.849558742415894</c:v>
                </c:pt>
                <c:pt idx="2514">
                  <c:v>91.887824048538334</c:v>
                </c:pt>
                <c:pt idx="2515">
                  <c:v>91.923676227247668</c:v>
                </c:pt>
                <c:pt idx="2516">
                  <c:v>91.963389409817992</c:v>
                </c:pt>
                <c:pt idx="2517">
                  <c:v>91.997931605074456</c:v>
                </c:pt>
                <c:pt idx="2518">
                  <c:v>92.029784886927743</c:v>
                </c:pt>
                <c:pt idx="2519">
                  <c:v>92.060603971318258</c:v>
                </c:pt>
                <c:pt idx="2520">
                  <c:v>92.095835631549917</c:v>
                </c:pt>
                <c:pt idx="2521">
                  <c:v>92.125689464975181</c:v>
                </c:pt>
                <c:pt idx="2522">
                  <c:v>92.161265857694431</c:v>
                </c:pt>
                <c:pt idx="2523">
                  <c:v>92.191809156094877</c:v>
                </c:pt>
                <c:pt idx="2524">
                  <c:v>92.223593491450643</c:v>
                </c:pt>
                <c:pt idx="2525">
                  <c:v>92.264685603971316</c:v>
                </c:pt>
                <c:pt idx="2526">
                  <c:v>92.300261996690566</c:v>
                </c:pt>
                <c:pt idx="2527">
                  <c:v>92.333218422504146</c:v>
                </c:pt>
                <c:pt idx="2528">
                  <c:v>92.362934362934368</c:v>
                </c:pt>
                <c:pt idx="2529">
                  <c:v>92.397890237175957</c:v>
                </c:pt>
                <c:pt idx="2530">
                  <c:v>92.429054054054063</c:v>
                </c:pt>
                <c:pt idx="2531">
                  <c:v>92.460493656922225</c:v>
                </c:pt>
                <c:pt idx="2532">
                  <c:v>92.495656370656377</c:v>
                </c:pt>
                <c:pt idx="2533">
                  <c:v>92.529578047435194</c:v>
                </c:pt>
                <c:pt idx="2534">
                  <c:v>92.562948152233872</c:v>
                </c:pt>
                <c:pt idx="2535">
                  <c:v>92.59693877551021</c:v>
                </c:pt>
                <c:pt idx="2536">
                  <c:v>92.626723662437954</c:v>
                </c:pt>
                <c:pt idx="2537">
                  <c:v>92.659473248758971</c:v>
                </c:pt>
                <c:pt idx="2538">
                  <c:v>92.690843905129626</c:v>
                </c:pt>
                <c:pt idx="2539">
                  <c:v>92.729247104247108</c:v>
                </c:pt>
                <c:pt idx="2540">
                  <c:v>92.760410921125214</c:v>
                </c:pt>
                <c:pt idx="2541">
                  <c:v>92.797848869277445</c:v>
                </c:pt>
                <c:pt idx="2542">
                  <c:v>92.836183121897406</c:v>
                </c:pt>
                <c:pt idx="2543">
                  <c:v>92.861969111969117</c:v>
                </c:pt>
                <c:pt idx="2544">
                  <c:v>92.895615002757864</c:v>
                </c:pt>
                <c:pt idx="2545">
                  <c:v>92.926227247655831</c:v>
                </c:pt>
                <c:pt idx="2546">
                  <c:v>92.959804191947043</c:v>
                </c:pt>
                <c:pt idx="2547">
                  <c:v>92.993174296745721</c:v>
                </c:pt>
                <c:pt idx="2548">
                  <c:v>93.025372311086599</c:v>
                </c:pt>
                <c:pt idx="2549">
                  <c:v>93.056260341974621</c:v>
                </c:pt>
                <c:pt idx="2550">
                  <c:v>93.09569773855489</c:v>
                </c:pt>
                <c:pt idx="2551">
                  <c:v>93.121621621621628</c:v>
                </c:pt>
                <c:pt idx="2552">
                  <c:v>93.157956425813566</c:v>
                </c:pt>
                <c:pt idx="2553">
                  <c:v>93.192291781577509</c:v>
                </c:pt>
                <c:pt idx="2554">
                  <c:v>93.225248207391061</c:v>
                </c:pt>
                <c:pt idx="2555">
                  <c:v>93.262341423055716</c:v>
                </c:pt>
                <c:pt idx="2556">
                  <c:v>93.291436845008278</c:v>
                </c:pt>
                <c:pt idx="2557">
                  <c:v>93.329081632653072</c:v>
                </c:pt>
                <c:pt idx="2558">
                  <c:v>93.355143408714838</c:v>
                </c:pt>
                <c:pt idx="2559">
                  <c:v>93.388168781025925</c:v>
                </c:pt>
                <c:pt idx="2560">
                  <c:v>93.427261445118603</c:v>
                </c:pt>
                <c:pt idx="2561">
                  <c:v>93.453116381687821</c:v>
                </c:pt>
                <c:pt idx="2562">
                  <c:v>93.490485383342531</c:v>
                </c:pt>
                <c:pt idx="2563">
                  <c:v>93.522200772200776</c:v>
                </c:pt>
                <c:pt idx="2564">
                  <c:v>93.557846111417533</c:v>
                </c:pt>
                <c:pt idx="2565">
                  <c:v>93.595628792057369</c:v>
                </c:pt>
                <c:pt idx="2566">
                  <c:v>93.63134307777166</c:v>
                </c:pt>
                <c:pt idx="2567">
                  <c:v>93.663954771097636</c:v>
                </c:pt>
                <c:pt idx="2568">
                  <c:v>93.697738554881411</c:v>
                </c:pt>
                <c:pt idx="2569">
                  <c:v>93.728902371759517</c:v>
                </c:pt>
                <c:pt idx="2570">
                  <c:v>93.757928847214558</c:v>
                </c:pt>
                <c:pt idx="2571">
                  <c:v>93.791230005515729</c:v>
                </c:pt>
                <c:pt idx="2572">
                  <c:v>93.827151130722569</c:v>
                </c:pt>
                <c:pt idx="2573">
                  <c:v>93.860176503033642</c:v>
                </c:pt>
                <c:pt idx="2574">
                  <c:v>93.898028130170985</c:v>
                </c:pt>
                <c:pt idx="2575">
                  <c:v>93.9276751241037</c:v>
                </c:pt>
                <c:pt idx="2576">
                  <c:v>93.96207942636515</c:v>
                </c:pt>
                <c:pt idx="2577">
                  <c:v>93.992484831770554</c:v>
                </c:pt>
                <c:pt idx="2578">
                  <c:v>94.023303916161055</c:v>
                </c:pt>
                <c:pt idx="2579">
                  <c:v>94.058811362382798</c:v>
                </c:pt>
                <c:pt idx="2580">
                  <c:v>94.095835631549917</c:v>
                </c:pt>
                <c:pt idx="2581">
                  <c:v>94.1318946497518</c:v>
                </c:pt>
                <c:pt idx="2582">
                  <c:v>94.162437948152231</c:v>
                </c:pt>
                <c:pt idx="2583">
                  <c:v>94.197462768891342</c:v>
                </c:pt>
                <c:pt idx="2584">
                  <c:v>94.229178157749587</c:v>
                </c:pt>
                <c:pt idx="2585">
                  <c:v>94.261238279095423</c:v>
                </c:pt>
                <c:pt idx="2586">
                  <c:v>94.298538334252626</c:v>
                </c:pt>
                <c:pt idx="2587">
                  <c:v>94.325427468284616</c:v>
                </c:pt>
                <c:pt idx="2588">
                  <c:v>94.361555432984019</c:v>
                </c:pt>
                <c:pt idx="2589">
                  <c:v>94.392305570876999</c:v>
                </c:pt>
                <c:pt idx="2590">
                  <c:v>94.42705460562604</c:v>
                </c:pt>
                <c:pt idx="2591">
                  <c:v>94.459183673469397</c:v>
                </c:pt>
                <c:pt idx="2592">
                  <c:v>94.494829012686168</c:v>
                </c:pt>
                <c:pt idx="2593">
                  <c:v>94.529853833425278</c:v>
                </c:pt>
                <c:pt idx="2594">
                  <c:v>94.563706563706575</c:v>
                </c:pt>
                <c:pt idx="2595">
                  <c:v>94.599351902923345</c:v>
                </c:pt>
                <c:pt idx="2596">
                  <c:v>94.626103143960293</c:v>
                </c:pt>
                <c:pt idx="2597">
                  <c:v>94.656784335355766</c:v>
                </c:pt>
                <c:pt idx="2598">
                  <c:v>94.692567567567565</c:v>
                </c:pt>
                <c:pt idx="2599">
                  <c:v>94.725455046883624</c:v>
                </c:pt>
                <c:pt idx="2600">
                  <c:v>94.756136238279097</c:v>
                </c:pt>
                <c:pt idx="2601">
                  <c:v>94.788058466629892</c:v>
                </c:pt>
                <c:pt idx="2602">
                  <c:v>94.822255929398793</c:v>
                </c:pt>
                <c:pt idx="2603">
                  <c:v>94.851075565361285</c:v>
                </c:pt>
                <c:pt idx="2604">
                  <c:v>94.883273579702163</c:v>
                </c:pt>
                <c:pt idx="2605">
                  <c:v>94.916161059018208</c:v>
                </c:pt>
                <c:pt idx="2606">
                  <c:v>94.95546056260342</c:v>
                </c:pt>
                <c:pt idx="2607">
                  <c:v>94.989451185879759</c:v>
                </c:pt>
                <c:pt idx="2608">
                  <c:v>95.02337286265859</c:v>
                </c:pt>
                <c:pt idx="2609">
                  <c:v>95.050193050193059</c:v>
                </c:pt>
                <c:pt idx="2610">
                  <c:v>95.082804743519034</c:v>
                </c:pt>
                <c:pt idx="2611">
                  <c:v>95.115002757859898</c:v>
                </c:pt>
                <c:pt idx="2612">
                  <c:v>95.152509652509664</c:v>
                </c:pt>
                <c:pt idx="2613">
                  <c:v>95.182087699944844</c:v>
                </c:pt>
                <c:pt idx="2614">
                  <c:v>95.217112520683955</c:v>
                </c:pt>
                <c:pt idx="2615">
                  <c:v>95.246345835631558</c:v>
                </c:pt>
                <c:pt idx="2616">
                  <c:v>95.279991726420306</c:v>
                </c:pt>
                <c:pt idx="2617">
                  <c:v>95.314533921676784</c:v>
                </c:pt>
                <c:pt idx="2618">
                  <c:v>95.345284059569778</c:v>
                </c:pt>
                <c:pt idx="2619">
                  <c:v>95.381825703254279</c:v>
                </c:pt>
                <c:pt idx="2620">
                  <c:v>95.415195808052957</c:v>
                </c:pt>
                <c:pt idx="2621">
                  <c:v>95.44766960838389</c:v>
                </c:pt>
                <c:pt idx="2622">
                  <c:v>95.480488141202429</c:v>
                </c:pt>
                <c:pt idx="2623">
                  <c:v>95.512755102040828</c:v>
                </c:pt>
                <c:pt idx="2624">
                  <c:v>95.549227799227793</c:v>
                </c:pt>
                <c:pt idx="2625">
                  <c:v>95.572807501378932</c:v>
                </c:pt>
                <c:pt idx="2626">
                  <c:v>95.607211803640382</c:v>
                </c:pt>
                <c:pt idx="2627">
                  <c:v>95.644442912300065</c:v>
                </c:pt>
                <c:pt idx="2628">
                  <c:v>95.674296745725329</c:v>
                </c:pt>
                <c:pt idx="2629">
                  <c:v>95.708080529509104</c:v>
                </c:pt>
                <c:pt idx="2630">
                  <c:v>95.736417539988977</c:v>
                </c:pt>
                <c:pt idx="2631">
                  <c:v>95.768339768339771</c:v>
                </c:pt>
                <c:pt idx="2632">
                  <c:v>95.797159404302263</c:v>
                </c:pt>
                <c:pt idx="2633">
                  <c:v>95.833149476006625</c:v>
                </c:pt>
                <c:pt idx="2634">
                  <c:v>95.865692222835094</c:v>
                </c:pt>
                <c:pt idx="2635">
                  <c:v>95.899476006618869</c:v>
                </c:pt>
                <c:pt idx="2636">
                  <c:v>95.929881412024272</c:v>
                </c:pt>
                <c:pt idx="2637">
                  <c:v>95.959735245449536</c:v>
                </c:pt>
                <c:pt idx="2638">
                  <c:v>95.992553778268075</c:v>
                </c:pt>
                <c:pt idx="2639">
                  <c:v>96.027578599007171</c:v>
                </c:pt>
                <c:pt idx="2640">
                  <c:v>96.062258687258705</c:v>
                </c:pt>
                <c:pt idx="2641">
                  <c:v>96.097972972972968</c:v>
                </c:pt>
                <c:pt idx="2642">
                  <c:v>96.127688913403205</c:v>
                </c:pt>
                <c:pt idx="2643">
                  <c:v>96.16174848317705</c:v>
                </c:pt>
                <c:pt idx="2644">
                  <c:v>96.18601765030337</c:v>
                </c:pt>
                <c:pt idx="2645">
                  <c:v>96.215044125758425</c:v>
                </c:pt>
                <c:pt idx="2646">
                  <c:v>96.248276337562061</c:v>
                </c:pt>
                <c:pt idx="2647">
                  <c:v>96.288196359624934</c:v>
                </c:pt>
                <c:pt idx="2648">
                  <c:v>96.315499172642035</c:v>
                </c:pt>
                <c:pt idx="2649">
                  <c:v>96.345284059569778</c:v>
                </c:pt>
                <c:pt idx="2650">
                  <c:v>96.379757308328749</c:v>
                </c:pt>
                <c:pt idx="2651">
                  <c:v>96.412024269167134</c:v>
                </c:pt>
                <c:pt idx="2652">
                  <c:v>96.45222007722009</c:v>
                </c:pt>
                <c:pt idx="2653">
                  <c:v>96.481315499172638</c:v>
                </c:pt>
                <c:pt idx="2654">
                  <c:v>96.515030336458921</c:v>
                </c:pt>
                <c:pt idx="2655">
                  <c:v>96.547297297297291</c:v>
                </c:pt>
                <c:pt idx="2656">
                  <c:v>96.578254274682848</c:v>
                </c:pt>
                <c:pt idx="2657">
                  <c:v>96.60645339216768</c:v>
                </c:pt>
                <c:pt idx="2658">
                  <c:v>96.643960286817432</c:v>
                </c:pt>
                <c:pt idx="2659">
                  <c:v>96.676296194153338</c:v>
                </c:pt>
                <c:pt idx="2660">
                  <c:v>96.70339216767789</c:v>
                </c:pt>
                <c:pt idx="2661">
                  <c:v>96.737382790954229</c:v>
                </c:pt>
                <c:pt idx="2662">
                  <c:v>96.776544401544399</c:v>
                </c:pt>
                <c:pt idx="2663">
                  <c:v>96.814189189189193</c:v>
                </c:pt>
                <c:pt idx="2664">
                  <c:v>96.846042471042466</c:v>
                </c:pt>
                <c:pt idx="2665">
                  <c:v>96.881549917264209</c:v>
                </c:pt>
                <c:pt idx="2666">
                  <c:v>96.913265306122454</c:v>
                </c:pt>
                <c:pt idx="2667">
                  <c:v>96.942153888582467</c:v>
                </c:pt>
                <c:pt idx="2668">
                  <c:v>96.982832322118043</c:v>
                </c:pt>
                <c:pt idx="2669">
                  <c:v>97.011927744070604</c:v>
                </c:pt>
                <c:pt idx="2670">
                  <c:v>97.04488416988417</c:v>
                </c:pt>
                <c:pt idx="2671">
                  <c:v>97.074255377826816</c:v>
                </c:pt>
                <c:pt idx="2672">
                  <c:v>97.111348593491456</c:v>
                </c:pt>
                <c:pt idx="2673">
                  <c:v>97.144373965802544</c:v>
                </c:pt>
                <c:pt idx="2674">
                  <c:v>97.177192498621068</c:v>
                </c:pt>
                <c:pt idx="2675">
                  <c:v>97.207322118036416</c:v>
                </c:pt>
                <c:pt idx="2676">
                  <c:v>97.244001654715944</c:v>
                </c:pt>
                <c:pt idx="2677">
                  <c:v>97.27516547159405</c:v>
                </c:pt>
                <c:pt idx="2678">
                  <c:v>97.302606177606179</c:v>
                </c:pt>
                <c:pt idx="2679">
                  <c:v>97.337148372862671</c:v>
                </c:pt>
                <c:pt idx="2680">
                  <c:v>97.370104798676223</c:v>
                </c:pt>
                <c:pt idx="2681">
                  <c:v>97.397269718698297</c:v>
                </c:pt>
                <c:pt idx="2682">
                  <c:v>97.428157749586319</c:v>
                </c:pt>
                <c:pt idx="2683">
                  <c:v>97.460011031439606</c:v>
                </c:pt>
                <c:pt idx="2684">
                  <c:v>97.486279646993935</c:v>
                </c:pt>
                <c:pt idx="2685">
                  <c:v>97.514616657473809</c:v>
                </c:pt>
                <c:pt idx="2686">
                  <c:v>97.553571428571431</c:v>
                </c:pt>
                <c:pt idx="2687">
                  <c:v>97.58707942636515</c:v>
                </c:pt>
                <c:pt idx="2688">
                  <c:v>97.622517926089358</c:v>
                </c:pt>
                <c:pt idx="2689">
                  <c:v>97.649269167126306</c:v>
                </c:pt>
                <c:pt idx="2690">
                  <c:v>97.6845697738555</c:v>
                </c:pt>
                <c:pt idx="2691">
                  <c:v>97.717801985659136</c:v>
                </c:pt>
                <c:pt idx="2692">
                  <c:v>97.75717043574187</c:v>
                </c:pt>
                <c:pt idx="2693">
                  <c:v>97.791781577495868</c:v>
                </c:pt>
                <c:pt idx="2694">
                  <c:v>97.822531715388862</c:v>
                </c:pt>
                <c:pt idx="2695">
                  <c:v>97.858452840595703</c:v>
                </c:pt>
                <c:pt idx="2696">
                  <c:v>97.885686707115283</c:v>
                </c:pt>
                <c:pt idx="2697">
                  <c:v>97.916643684500826</c:v>
                </c:pt>
                <c:pt idx="2698">
                  <c:v>97.940706012134584</c:v>
                </c:pt>
                <c:pt idx="2699">
                  <c:v>97.968491450634318</c:v>
                </c:pt>
                <c:pt idx="2700">
                  <c:v>98.012410369553223</c:v>
                </c:pt>
                <c:pt idx="2701">
                  <c:v>98.037300055157203</c:v>
                </c:pt>
                <c:pt idx="2702">
                  <c:v>98.06908439051297</c:v>
                </c:pt>
                <c:pt idx="2703">
                  <c:v>98.10555708769995</c:v>
                </c:pt>
                <c:pt idx="2704">
                  <c:v>98.137548262548279</c:v>
                </c:pt>
                <c:pt idx="2705">
                  <c:v>98.164782129067845</c:v>
                </c:pt>
                <c:pt idx="2706">
                  <c:v>98.206356867071165</c:v>
                </c:pt>
                <c:pt idx="2707">
                  <c:v>98.235728075013796</c:v>
                </c:pt>
                <c:pt idx="2708">
                  <c:v>98.271304467733046</c:v>
                </c:pt>
                <c:pt idx="2709">
                  <c:v>98.297917815774952</c:v>
                </c:pt>
                <c:pt idx="2710">
                  <c:v>98.326806398234979</c:v>
                </c:pt>
                <c:pt idx="2711">
                  <c:v>98.363899613899619</c:v>
                </c:pt>
                <c:pt idx="2712">
                  <c:v>98.394580805295092</c:v>
                </c:pt>
                <c:pt idx="2713">
                  <c:v>98.424365692222835</c:v>
                </c:pt>
                <c:pt idx="2714">
                  <c:v>98.454081632653072</c:v>
                </c:pt>
                <c:pt idx="2715">
                  <c:v>98.493725868725875</c:v>
                </c:pt>
                <c:pt idx="2716">
                  <c:v>98.52399338113625</c:v>
                </c:pt>
                <c:pt idx="2717">
                  <c:v>98.555226144511863</c:v>
                </c:pt>
                <c:pt idx="2718">
                  <c:v>98.591285162713746</c:v>
                </c:pt>
                <c:pt idx="2719">
                  <c:v>98.617209045780484</c:v>
                </c:pt>
                <c:pt idx="2720">
                  <c:v>98.648097076668506</c:v>
                </c:pt>
                <c:pt idx="2721">
                  <c:v>98.680708769994482</c:v>
                </c:pt>
                <c:pt idx="2722">
                  <c:v>98.713734142305583</c:v>
                </c:pt>
                <c:pt idx="2723">
                  <c:v>98.74820739106454</c:v>
                </c:pt>
                <c:pt idx="2724">
                  <c:v>98.778819635962492</c:v>
                </c:pt>
                <c:pt idx="2725">
                  <c:v>98.811707115278551</c:v>
                </c:pt>
                <c:pt idx="2726">
                  <c:v>98.847145615002773</c:v>
                </c:pt>
                <c:pt idx="2727">
                  <c:v>98.875827357970223</c:v>
                </c:pt>
                <c:pt idx="2728">
                  <c:v>98.903405956977394</c:v>
                </c:pt>
                <c:pt idx="2729">
                  <c:v>98.936982901268621</c:v>
                </c:pt>
                <c:pt idx="2730">
                  <c:v>98.970559845559848</c:v>
                </c:pt>
                <c:pt idx="2731">
                  <c:v>99.003861003861019</c:v>
                </c:pt>
                <c:pt idx="2732">
                  <c:v>99.033094318808608</c:v>
                </c:pt>
                <c:pt idx="2733">
                  <c:v>99.064396028681742</c:v>
                </c:pt>
                <c:pt idx="2734">
                  <c:v>99.103075013789308</c:v>
                </c:pt>
                <c:pt idx="2735">
                  <c:v>99.136100386100395</c:v>
                </c:pt>
                <c:pt idx="2736">
                  <c:v>99.163541092112524</c:v>
                </c:pt>
                <c:pt idx="2737">
                  <c:v>99.194567015995588</c:v>
                </c:pt>
                <c:pt idx="2738">
                  <c:v>99.222972972972968</c:v>
                </c:pt>
                <c:pt idx="2739">
                  <c:v>99.258618312189739</c:v>
                </c:pt>
                <c:pt idx="2740">
                  <c:v>99.296263099834533</c:v>
                </c:pt>
                <c:pt idx="2741">
                  <c:v>99.3280474351903</c:v>
                </c:pt>
                <c:pt idx="2742">
                  <c:v>99.35438499724215</c:v>
                </c:pt>
                <c:pt idx="2743">
                  <c:v>99.383480419194711</c:v>
                </c:pt>
                <c:pt idx="2744">
                  <c:v>99.412920573634864</c:v>
                </c:pt>
                <c:pt idx="2745">
                  <c:v>99.452633756205188</c:v>
                </c:pt>
                <c:pt idx="2746">
                  <c:v>99.483935466078321</c:v>
                </c:pt>
                <c:pt idx="2747">
                  <c:v>99.513513513513516</c:v>
                </c:pt>
                <c:pt idx="2748">
                  <c:v>99.546745725317166</c:v>
                </c:pt>
                <c:pt idx="2749">
                  <c:v>99.573634859349156</c:v>
                </c:pt>
                <c:pt idx="2750">
                  <c:v>99.606246552675131</c:v>
                </c:pt>
                <c:pt idx="2751">
                  <c:v>99.640719801434088</c:v>
                </c:pt>
                <c:pt idx="2752">
                  <c:v>99.665264754550478</c:v>
                </c:pt>
                <c:pt idx="2753">
                  <c:v>99.695532266960839</c:v>
                </c:pt>
                <c:pt idx="2754">
                  <c:v>99.723317705460573</c:v>
                </c:pt>
                <c:pt idx="2755">
                  <c:v>99.762892995035855</c:v>
                </c:pt>
                <c:pt idx="2756">
                  <c:v>99.79633204633204</c:v>
                </c:pt>
                <c:pt idx="2757">
                  <c:v>99.827289023717611</c:v>
                </c:pt>
                <c:pt idx="2758">
                  <c:v>99.862520683949256</c:v>
                </c:pt>
                <c:pt idx="2759">
                  <c:v>99.888582460011037</c:v>
                </c:pt>
                <c:pt idx="2760">
                  <c:v>99.921194153337012</c:v>
                </c:pt>
                <c:pt idx="2761">
                  <c:v>99.952564809707681</c:v>
                </c:pt>
                <c:pt idx="2762">
                  <c:v>99.98924434638721</c:v>
                </c:pt>
                <c:pt idx="2763">
                  <c:v>100.01454771097629</c:v>
                </c:pt>
                <c:pt idx="2764">
                  <c:v>100.0465388858246</c:v>
                </c:pt>
                <c:pt idx="2765">
                  <c:v>100.0772890237176</c:v>
                </c:pt>
                <c:pt idx="2766">
                  <c:v>100.10045504688362</c:v>
                </c:pt>
                <c:pt idx="2767">
                  <c:v>100.12961941533371</c:v>
                </c:pt>
                <c:pt idx="2768">
                  <c:v>100.15899062327634</c:v>
                </c:pt>
                <c:pt idx="2769">
                  <c:v>100.19063706563706</c:v>
                </c:pt>
                <c:pt idx="2770">
                  <c:v>100.22324875896304</c:v>
                </c:pt>
                <c:pt idx="2771">
                  <c:v>100.25820463320464</c:v>
                </c:pt>
                <c:pt idx="2772">
                  <c:v>100.28619691119692</c:v>
                </c:pt>
                <c:pt idx="2773">
                  <c:v>100.31467181467181</c:v>
                </c:pt>
                <c:pt idx="2774">
                  <c:v>100.34817981246553</c:v>
                </c:pt>
                <c:pt idx="2775">
                  <c:v>100.38141202426917</c:v>
                </c:pt>
                <c:pt idx="2776">
                  <c:v>100.41002482073911</c:v>
                </c:pt>
                <c:pt idx="2777">
                  <c:v>100.44036127964701</c:v>
                </c:pt>
                <c:pt idx="2778">
                  <c:v>100.47193877551021</c:v>
                </c:pt>
                <c:pt idx="2779">
                  <c:v>100.49813844456702</c:v>
                </c:pt>
                <c:pt idx="2780">
                  <c:v>100.52895752895753</c:v>
                </c:pt>
                <c:pt idx="2781">
                  <c:v>100.56584390512963</c:v>
                </c:pt>
                <c:pt idx="2782">
                  <c:v>100.58825151682295</c:v>
                </c:pt>
                <c:pt idx="2783">
                  <c:v>100.62293160507447</c:v>
                </c:pt>
                <c:pt idx="2784">
                  <c:v>100.64906232763376</c:v>
                </c:pt>
                <c:pt idx="2785">
                  <c:v>100.6830529509101</c:v>
                </c:pt>
                <c:pt idx="2786">
                  <c:v>100.74207115278544</c:v>
                </c:pt>
                <c:pt idx="2787">
                  <c:v>100.78564533921679</c:v>
                </c:pt>
                <c:pt idx="2788">
                  <c:v>100.80646718146718</c:v>
                </c:pt>
                <c:pt idx="2789">
                  <c:v>100.83769994484281</c:v>
                </c:pt>
                <c:pt idx="2790">
                  <c:v>100.86748483177055</c:v>
                </c:pt>
                <c:pt idx="2791">
                  <c:v>100.89354660783233</c:v>
                </c:pt>
                <c:pt idx="2792">
                  <c:v>100.92319360176504</c:v>
                </c:pt>
                <c:pt idx="2793">
                  <c:v>100.95235797021512</c:v>
                </c:pt>
                <c:pt idx="2794">
                  <c:v>100.98241864313293</c:v>
                </c:pt>
                <c:pt idx="2795">
                  <c:v>101.01006618863762</c:v>
                </c:pt>
                <c:pt idx="2796">
                  <c:v>101.04067843353559</c:v>
                </c:pt>
                <c:pt idx="2797">
                  <c:v>101.07335907335909</c:v>
                </c:pt>
                <c:pt idx="2798">
                  <c:v>101.10231660231661</c:v>
                </c:pt>
                <c:pt idx="2799">
                  <c:v>101.1280336458908</c:v>
                </c:pt>
                <c:pt idx="2800">
                  <c:v>101.15244070601214</c:v>
                </c:pt>
                <c:pt idx="2801">
                  <c:v>101.18229453943739</c:v>
                </c:pt>
                <c:pt idx="2802">
                  <c:v>101.21214837286266</c:v>
                </c:pt>
                <c:pt idx="2803">
                  <c:v>101.23938223938225</c:v>
                </c:pt>
                <c:pt idx="2804">
                  <c:v>101.27061500275786</c:v>
                </c:pt>
                <c:pt idx="2805">
                  <c:v>101.30439878654165</c:v>
                </c:pt>
                <c:pt idx="2806">
                  <c:v>101.3353557639272</c:v>
                </c:pt>
                <c:pt idx="2807">
                  <c:v>101.36776061776062</c:v>
                </c:pt>
                <c:pt idx="2808">
                  <c:v>101.3942360728075</c:v>
                </c:pt>
                <c:pt idx="2809">
                  <c:v>101.42057363485937</c:v>
                </c:pt>
                <c:pt idx="2810">
                  <c:v>101.45663265306123</c:v>
                </c:pt>
                <c:pt idx="2811">
                  <c:v>101.48800330943189</c:v>
                </c:pt>
                <c:pt idx="2812">
                  <c:v>101.51551296194154</c:v>
                </c:pt>
                <c:pt idx="2813">
                  <c:v>101.54391891891893</c:v>
                </c:pt>
                <c:pt idx="2814">
                  <c:v>101.57177330391616</c:v>
                </c:pt>
                <c:pt idx="2815">
                  <c:v>101.60500551571981</c:v>
                </c:pt>
                <c:pt idx="2816">
                  <c:v>101.63258411472698</c:v>
                </c:pt>
                <c:pt idx="2817">
                  <c:v>101.66119691119692</c:v>
                </c:pt>
                <c:pt idx="2818">
                  <c:v>101.69491174848318</c:v>
                </c:pt>
                <c:pt idx="2819">
                  <c:v>101.72214561500277</c:v>
                </c:pt>
                <c:pt idx="2820">
                  <c:v>101.75930777716492</c:v>
                </c:pt>
                <c:pt idx="2821">
                  <c:v>101.78695532266961</c:v>
                </c:pt>
                <c:pt idx="2822">
                  <c:v>101.81253447324876</c:v>
                </c:pt>
                <c:pt idx="2823">
                  <c:v>101.85210976282404</c:v>
                </c:pt>
                <c:pt idx="2824">
                  <c:v>101.88182570325428</c:v>
                </c:pt>
                <c:pt idx="2825">
                  <c:v>101.91436845008273</c:v>
                </c:pt>
                <c:pt idx="2826">
                  <c:v>101.94105074462219</c:v>
                </c:pt>
                <c:pt idx="2827">
                  <c:v>101.97662713734144</c:v>
                </c:pt>
                <c:pt idx="2828">
                  <c:v>101.99944842801986</c:v>
                </c:pt>
                <c:pt idx="2829">
                  <c:v>102.0341974627689</c:v>
                </c:pt>
                <c:pt idx="2830">
                  <c:v>102.06508549365694</c:v>
                </c:pt>
                <c:pt idx="2831">
                  <c:v>102.0934225041368</c:v>
                </c:pt>
                <c:pt idx="2832">
                  <c:v>102.12348317705461</c:v>
                </c:pt>
                <c:pt idx="2833">
                  <c:v>102.15526751241038</c:v>
                </c:pt>
                <c:pt idx="2834">
                  <c:v>102.18739658025373</c:v>
                </c:pt>
                <c:pt idx="2835">
                  <c:v>102.215388858246</c:v>
                </c:pt>
                <c:pt idx="2836">
                  <c:v>102.24944842801986</c:v>
                </c:pt>
                <c:pt idx="2837">
                  <c:v>102.27295918367348</c:v>
                </c:pt>
                <c:pt idx="2838">
                  <c:v>102.30481246552677</c:v>
                </c:pt>
                <c:pt idx="2839">
                  <c:v>102.33673469387756</c:v>
                </c:pt>
                <c:pt idx="2840">
                  <c:v>102.36252068394926</c:v>
                </c:pt>
                <c:pt idx="2841">
                  <c:v>102.39320187534474</c:v>
                </c:pt>
                <c:pt idx="2842">
                  <c:v>102.42519305019306</c:v>
                </c:pt>
                <c:pt idx="2843">
                  <c:v>102.45911472697188</c:v>
                </c:pt>
                <c:pt idx="2844">
                  <c:v>102.49207115278544</c:v>
                </c:pt>
                <c:pt idx="2845">
                  <c:v>102.52123552123552</c:v>
                </c:pt>
                <c:pt idx="2846">
                  <c:v>102.55281301709874</c:v>
                </c:pt>
                <c:pt idx="2847">
                  <c:v>102.58011583011583</c:v>
                </c:pt>
                <c:pt idx="2848">
                  <c:v>102.61396856039713</c:v>
                </c:pt>
                <c:pt idx="2849">
                  <c:v>102.64533921676779</c:v>
                </c:pt>
                <c:pt idx="2850">
                  <c:v>102.67884721456151</c:v>
                </c:pt>
                <c:pt idx="2851">
                  <c:v>102.70883894098181</c:v>
                </c:pt>
                <c:pt idx="2852">
                  <c:v>102.74586321014893</c:v>
                </c:pt>
                <c:pt idx="2853">
                  <c:v>102.77158025372312</c:v>
                </c:pt>
                <c:pt idx="2854">
                  <c:v>102.80177881963597</c:v>
                </c:pt>
                <c:pt idx="2855">
                  <c:v>102.83556260341976</c:v>
                </c:pt>
                <c:pt idx="2856">
                  <c:v>102.87051847766134</c:v>
                </c:pt>
                <c:pt idx="2857">
                  <c:v>102.91016271373415</c:v>
                </c:pt>
                <c:pt idx="2858">
                  <c:v>102.93084666298952</c:v>
                </c:pt>
                <c:pt idx="2859">
                  <c:v>102.96194153337011</c:v>
                </c:pt>
                <c:pt idx="2860">
                  <c:v>102.99117484831771</c:v>
                </c:pt>
                <c:pt idx="2861">
                  <c:v>103.02240761169334</c:v>
                </c:pt>
                <c:pt idx="2862">
                  <c:v>103.05301985659129</c:v>
                </c:pt>
                <c:pt idx="2863">
                  <c:v>103.07990899062328</c:v>
                </c:pt>
                <c:pt idx="2864">
                  <c:v>103.10390237175952</c:v>
                </c:pt>
                <c:pt idx="2865">
                  <c:v>103.13099834528407</c:v>
                </c:pt>
                <c:pt idx="2866">
                  <c:v>103.16374793160509</c:v>
                </c:pt>
                <c:pt idx="2867">
                  <c:v>103.19635962493106</c:v>
                </c:pt>
                <c:pt idx="2868">
                  <c:v>103.22552399338115</c:v>
                </c:pt>
                <c:pt idx="2869">
                  <c:v>103.24641478212908</c:v>
                </c:pt>
                <c:pt idx="2870">
                  <c:v>103.2803364589079</c:v>
                </c:pt>
                <c:pt idx="2871">
                  <c:v>103.30763927192498</c:v>
                </c:pt>
                <c:pt idx="2872">
                  <c:v>103.33969939327082</c:v>
                </c:pt>
                <c:pt idx="2873">
                  <c:v>103.37010479867622</c:v>
                </c:pt>
                <c:pt idx="2874">
                  <c:v>103.40133756205185</c:v>
                </c:pt>
                <c:pt idx="2875">
                  <c:v>103.43401820187535</c:v>
                </c:pt>
                <c:pt idx="2876">
                  <c:v>103.46476833976836</c:v>
                </c:pt>
                <c:pt idx="2877">
                  <c:v>103.48952013237728</c:v>
                </c:pt>
                <c:pt idx="2878">
                  <c:v>103.51144511858797</c:v>
                </c:pt>
                <c:pt idx="2879">
                  <c:v>103.54805570877001</c:v>
                </c:pt>
                <c:pt idx="2880">
                  <c:v>103.58445945945947</c:v>
                </c:pt>
                <c:pt idx="2881">
                  <c:v>103.61065912851628</c:v>
                </c:pt>
                <c:pt idx="2882">
                  <c:v>103.63513513513514</c:v>
                </c:pt>
                <c:pt idx="2883">
                  <c:v>103.66905681191396</c:v>
                </c:pt>
                <c:pt idx="2884">
                  <c:v>103.70277164920022</c:v>
                </c:pt>
                <c:pt idx="2885">
                  <c:v>103.72993656922229</c:v>
                </c:pt>
                <c:pt idx="2886">
                  <c:v>103.76158301158301</c:v>
                </c:pt>
                <c:pt idx="2887">
                  <c:v>103.79467733039162</c:v>
                </c:pt>
                <c:pt idx="2888">
                  <c:v>103.82108383894098</c:v>
                </c:pt>
                <c:pt idx="2889">
                  <c:v>103.85224765581908</c:v>
                </c:pt>
                <c:pt idx="2890">
                  <c:v>103.88154991726421</c:v>
                </c:pt>
                <c:pt idx="2891">
                  <c:v>103.91085217870932</c:v>
                </c:pt>
                <c:pt idx="2892">
                  <c:v>103.94256756756758</c:v>
                </c:pt>
                <c:pt idx="2893">
                  <c:v>103.96869829012687</c:v>
                </c:pt>
                <c:pt idx="2894">
                  <c:v>104.00317153888584</c:v>
                </c:pt>
                <c:pt idx="2895">
                  <c:v>104.02978488692774</c:v>
                </c:pt>
                <c:pt idx="2896">
                  <c:v>104.06046607832323</c:v>
                </c:pt>
                <c:pt idx="2897">
                  <c:v>104.08990623276338</c:v>
                </c:pt>
                <c:pt idx="2898">
                  <c:v>104.1218974076117</c:v>
                </c:pt>
                <c:pt idx="2899">
                  <c:v>104.15388858246001</c:v>
                </c:pt>
                <c:pt idx="2900">
                  <c:v>104.19174020959736</c:v>
                </c:pt>
                <c:pt idx="2901">
                  <c:v>104.22193877551021</c:v>
                </c:pt>
                <c:pt idx="2902">
                  <c:v>104.25448152233866</c:v>
                </c:pt>
                <c:pt idx="2903">
                  <c:v>104.28647269718698</c:v>
                </c:pt>
                <c:pt idx="2904">
                  <c:v>104.31522338665197</c:v>
                </c:pt>
                <c:pt idx="2905">
                  <c:v>104.34376723662439</c:v>
                </c:pt>
                <c:pt idx="2906">
                  <c:v>104.37437948152234</c:v>
                </c:pt>
                <c:pt idx="2907">
                  <c:v>104.4003723110866</c:v>
                </c:pt>
                <c:pt idx="2908">
                  <c:v>104.43050193050193</c:v>
                </c:pt>
                <c:pt idx="2909">
                  <c:v>104.46573359073359</c:v>
                </c:pt>
                <c:pt idx="2910">
                  <c:v>104.49724214009929</c:v>
                </c:pt>
                <c:pt idx="2911">
                  <c:v>104.52220077220078</c:v>
                </c:pt>
                <c:pt idx="2912">
                  <c:v>104.55488141202427</c:v>
                </c:pt>
                <c:pt idx="2913">
                  <c:v>104.58328736900167</c:v>
                </c:pt>
                <c:pt idx="2914">
                  <c:v>104.61224489795919</c:v>
                </c:pt>
                <c:pt idx="2915">
                  <c:v>104.64134031991176</c:v>
                </c:pt>
                <c:pt idx="2916">
                  <c:v>104.67160783232212</c:v>
                </c:pt>
                <c:pt idx="2917">
                  <c:v>104.70173745173746</c:v>
                </c:pt>
                <c:pt idx="2918">
                  <c:v>104.72841974627688</c:v>
                </c:pt>
                <c:pt idx="2919">
                  <c:v>104.75668781025924</c:v>
                </c:pt>
                <c:pt idx="2920">
                  <c:v>104.78295642581357</c:v>
                </c:pt>
                <c:pt idx="2921">
                  <c:v>104.81308604522891</c:v>
                </c:pt>
                <c:pt idx="2922">
                  <c:v>104.84914506343078</c:v>
                </c:pt>
                <c:pt idx="2923">
                  <c:v>104.87844732487591</c:v>
                </c:pt>
                <c:pt idx="2924">
                  <c:v>104.9103695532267</c:v>
                </c:pt>
                <c:pt idx="2925">
                  <c:v>104.93905129619417</c:v>
                </c:pt>
                <c:pt idx="2926">
                  <c:v>104.96814671814673</c:v>
                </c:pt>
                <c:pt idx="2927">
                  <c:v>104.9946221731936</c:v>
                </c:pt>
                <c:pt idx="2928">
                  <c:v>105.03026751241038</c:v>
                </c:pt>
                <c:pt idx="2929">
                  <c:v>105.05426089354661</c:v>
                </c:pt>
                <c:pt idx="2930">
                  <c:v>105.08694153337011</c:v>
                </c:pt>
                <c:pt idx="2931">
                  <c:v>105.1150027578599</c:v>
                </c:pt>
                <c:pt idx="2932">
                  <c:v>105.13844456701601</c:v>
                </c:pt>
                <c:pt idx="2933">
                  <c:v>105.17209045780474</c:v>
                </c:pt>
                <c:pt idx="2934">
                  <c:v>105.20428847214562</c:v>
                </c:pt>
                <c:pt idx="2935">
                  <c:v>105.23207391064535</c:v>
                </c:pt>
                <c:pt idx="2936">
                  <c:v>105.25599834528407</c:v>
                </c:pt>
                <c:pt idx="2937">
                  <c:v>105.28667953667954</c:v>
                </c:pt>
                <c:pt idx="2938">
                  <c:v>105.31701599558743</c:v>
                </c:pt>
                <c:pt idx="2939">
                  <c:v>105.35252344180915</c:v>
                </c:pt>
                <c:pt idx="2940">
                  <c:v>105.3830667402096</c:v>
                </c:pt>
                <c:pt idx="2941">
                  <c:v>105.41092112520684</c:v>
                </c:pt>
                <c:pt idx="2942">
                  <c:v>105.44036127964699</c:v>
                </c:pt>
                <c:pt idx="2943">
                  <c:v>105.47042195256482</c:v>
                </c:pt>
                <c:pt idx="2944">
                  <c:v>105.50503309431882</c:v>
                </c:pt>
                <c:pt idx="2945">
                  <c:v>105.53585217870933</c:v>
                </c:pt>
                <c:pt idx="2946">
                  <c:v>105.56818808604524</c:v>
                </c:pt>
                <c:pt idx="2947">
                  <c:v>105.59190568119139</c:v>
                </c:pt>
                <c:pt idx="2948">
                  <c:v>105.62203530060674</c:v>
                </c:pt>
                <c:pt idx="2949">
                  <c:v>105.64837286265858</c:v>
                </c:pt>
                <c:pt idx="2950">
                  <c:v>105.67367622724765</c:v>
                </c:pt>
                <c:pt idx="2951">
                  <c:v>105.70215113072257</c:v>
                </c:pt>
                <c:pt idx="2952">
                  <c:v>105.72600661886376</c:v>
                </c:pt>
                <c:pt idx="2953">
                  <c:v>105.75227523441809</c:v>
                </c:pt>
                <c:pt idx="2954">
                  <c:v>105.81225868725869</c:v>
                </c:pt>
                <c:pt idx="2955">
                  <c:v>105.85128240485383</c:v>
                </c:pt>
                <c:pt idx="2956">
                  <c:v>103.08501103143962</c:v>
                </c:pt>
                <c:pt idx="2957">
                  <c:v>102.97731660231661</c:v>
                </c:pt>
                <c:pt idx="2958">
                  <c:v>102.89209873138445</c:v>
                </c:pt>
                <c:pt idx="2959">
                  <c:v>102.82680639823498</c:v>
                </c:pt>
                <c:pt idx="2960">
                  <c:v>102.78854109211254</c:v>
                </c:pt>
                <c:pt idx="2961">
                  <c:v>102.76096249310537</c:v>
                </c:pt>
                <c:pt idx="2962">
                  <c:v>102.74151958080529</c:v>
                </c:pt>
                <c:pt idx="2963">
                  <c:v>102.71973248758964</c:v>
                </c:pt>
                <c:pt idx="2964">
                  <c:v>102.70484004412576</c:v>
                </c:pt>
                <c:pt idx="2965">
                  <c:v>102.70311638168781</c:v>
                </c:pt>
                <c:pt idx="2966">
                  <c:v>102.70435741864314</c:v>
                </c:pt>
                <c:pt idx="2967">
                  <c:v>102.70677054605626</c:v>
                </c:pt>
                <c:pt idx="2968">
                  <c:v>102.70511583011584</c:v>
                </c:pt>
                <c:pt idx="2969">
                  <c:v>102.70559845559846</c:v>
                </c:pt>
                <c:pt idx="2970">
                  <c:v>102.7184225041368</c:v>
                </c:pt>
                <c:pt idx="2971">
                  <c:v>102.72993656922229</c:v>
                </c:pt>
                <c:pt idx="2972">
                  <c:v>102.73779646993934</c:v>
                </c:pt>
                <c:pt idx="2973">
                  <c:v>102.74869001654717</c:v>
                </c:pt>
                <c:pt idx="2974">
                  <c:v>102.76372035300608</c:v>
                </c:pt>
                <c:pt idx="2975">
                  <c:v>102.77675124103696</c:v>
                </c:pt>
                <c:pt idx="2976">
                  <c:v>102.80122724765583</c:v>
                </c:pt>
                <c:pt idx="2977">
                  <c:v>102.82466905681193</c:v>
                </c:pt>
                <c:pt idx="2978">
                  <c:v>102.84190568119141</c:v>
                </c:pt>
                <c:pt idx="2979">
                  <c:v>102.86059018201875</c:v>
                </c:pt>
                <c:pt idx="2980">
                  <c:v>102.88148097076669</c:v>
                </c:pt>
                <c:pt idx="2981">
                  <c:v>102.90223386651959</c:v>
                </c:pt>
                <c:pt idx="2982">
                  <c:v>102.91629895201324</c:v>
                </c:pt>
                <c:pt idx="2983">
                  <c:v>102.93967181467183</c:v>
                </c:pt>
                <c:pt idx="2984">
                  <c:v>102.96083838940983</c:v>
                </c:pt>
                <c:pt idx="2985">
                  <c:v>102.97835079977938</c:v>
                </c:pt>
                <c:pt idx="2986">
                  <c:v>103.00130998345284</c:v>
                </c:pt>
                <c:pt idx="2987">
                  <c:v>103.02399338113625</c:v>
                </c:pt>
                <c:pt idx="2988">
                  <c:v>103.05260617760618</c:v>
                </c:pt>
                <c:pt idx="2989">
                  <c:v>103.06736072807502</c:v>
                </c:pt>
                <c:pt idx="2990">
                  <c:v>103.09045780474352</c:v>
                </c:pt>
                <c:pt idx="2991">
                  <c:v>103.11417539988969</c:v>
                </c:pt>
                <c:pt idx="2992">
                  <c:v>103.14795918367348</c:v>
                </c:pt>
                <c:pt idx="2993">
                  <c:v>103.16926365140651</c:v>
                </c:pt>
                <c:pt idx="2994">
                  <c:v>103.20759790402647</c:v>
                </c:pt>
                <c:pt idx="2995">
                  <c:v>103.22786817429674</c:v>
                </c:pt>
                <c:pt idx="2996">
                  <c:v>103.25558466629896</c:v>
                </c:pt>
                <c:pt idx="2997">
                  <c:v>103.29378102592389</c:v>
                </c:pt>
                <c:pt idx="2998">
                  <c:v>103.32584114726971</c:v>
                </c:pt>
                <c:pt idx="2999">
                  <c:v>103.35135135135135</c:v>
                </c:pt>
                <c:pt idx="3000">
                  <c:v>103.38120518477662</c:v>
                </c:pt>
                <c:pt idx="3001">
                  <c:v>103.40816326530613</c:v>
                </c:pt>
                <c:pt idx="3002">
                  <c:v>103.43987865416437</c:v>
                </c:pt>
                <c:pt idx="3003">
                  <c:v>103.47455874241589</c:v>
                </c:pt>
                <c:pt idx="3004">
                  <c:v>103.49738003309433</c:v>
                </c:pt>
                <c:pt idx="3005">
                  <c:v>103.52771649200221</c:v>
                </c:pt>
                <c:pt idx="3006">
                  <c:v>103.56487865416437</c:v>
                </c:pt>
                <c:pt idx="3007">
                  <c:v>103.58749310535025</c:v>
                </c:pt>
                <c:pt idx="3008">
                  <c:v>103.6230694980695</c:v>
                </c:pt>
                <c:pt idx="3009">
                  <c:v>103.64988968560397</c:v>
                </c:pt>
                <c:pt idx="3010">
                  <c:v>103.68050193050193</c:v>
                </c:pt>
                <c:pt idx="3011">
                  <c:v>103.711527854385</c:v>
                </c:pt>
                <c:pt idx="3012">
                  <c:v>103.74145063430778</c:v>
                </c:pt>
                <c:pt idx="3013">
                  <c:v>103.77206287920575</c:v>
                </c:pt>
                <c:pt idx="3014">
                  <c:v>103.80157198014341</c:v>
                </c:pt>
                <c:pt idx="3015">
                  <c:v>103.83742415885274</c:v>
                </c:pt>
                <c:pt idx="3016">
                  <c:v>103.86782956425814</c:v>
                </c:pt>
                <c:pt idx="3017">
                  <c:v>103.89906232763377</c:v>
                </c:pt>
                <c:pt idx="3018">
                  <c:v>103.92953667953668</c:v>
                </c:pt>
                <c:pt idx="3019">
                  <c:v>103.9591836734694</c:v>
                </c:pt>
                <c:pt idx="3020">
                  <c:v>103.99972421400994</c:v>
                </c:pt>
                <c:pt idx="3021">
                  <c:v>104.03240485383344</c:v>
                </c:pt>
                <c:pt idx="3022">
                  <c:v>104.06301709873138</c:v>
                </c:pt>
                <c:pt idx="3023">
                  <c:v>104.0992140099283</c:v>
                </c:pt>
                <c:pt idx="3024">
                  <c:v>104.1287920573635</c:v>
                </c:pt>
                <c:pt idx="3025">
                  <c:v>104.1645752895753</c:v>
                </c:pt>
                <c:pt idx="3026">
                  <c:v>104.19635962493105</c:v>
                </c:pt>
                <c:pt idx="3027">
                  <c:v>104.22731660231661</c:v>
                </c:pt>
                <c:pt idx="3028">
                  <c:v>104.26137617209046</c:v>
                </c:pt>
                <c:pt idx="3029">
                  <c:v>104.29088527302814</c:v>
                </c:pt>
                <c:pt idx="3030">
                  <c:v>104.31853281853283</c:v>
                </c:pt>
                <c:pt idx="3031">
                  <c:v>104.35617760617761</c:v>
                </c:pt>
                <c:pt idx="3032">
                  <c:v>104.38830667402097</c:v>
                </c:pt>
                <c:pt idx="3033">
                  <c:v>104.42326254826254</c:v>
                </c:pt>
                <c:pt idx="3034">
                  <c:v>104.45546056260342</c:v>
                </c:pt>
                <c:pt idx="3035">
                  <c:v>104.4926227247656</c:v>
                </c:pt>
                <c:pt idx="3036">
                  <c:v>104.52164920022064</c:v>
                </c:pt>
                <c:pt idx="3037">
                  <c:v>104.55550193050193</c:v>
                </c:pt>
                <c:pt idx="3038">
                  <c:v>104.58763099834529</c:v>
                </c:pt>
                <c:pt idx="3039">
                  <c:v>104.61858797573083</c:v>
                </c:pt>
                <c:pt idx="3040">
                  <c:v>104.65347490347492</c:v>
                </c:pt>
                <c:pt idx="3041">
                  <c:v>104.68925813568671</c:v>
                </c:pt>
                <c:pt idx="3042">
                  <c:v>104.72469663541094</c:v>
                </c:pt>
                <c:pt idx="3043">
                  <c:v>104.7561362382791</c:v>
                </c:pt>
                <c:pt idx="3044">
                  <c:v>104.7895752895753</c:v>
                </c:pt>
                <c:pt idx="3045">
                  <c:v>104.83376999448429</c:v>
                </c:pt>
                <c:pt idx="3046">
                  <c:v>104.86341698841699</c:v>
                </c:pt>
                <c:pt idx="3047">
                  <c:v>104.89147821290679</c:v>
                </c:pt>
                <c:pt idx="3048">
                  <c:v>104.93236348593491</c:v>
                </c:pt>
                <c:pt idx="3049">
                  <c:v>104.97062879205737</c:v>
                </c:pt>
                <c:pt idx="3050">
                  <c:v>105.0061362382791</c:v>
                </c:pt>
                <c:pt idx="3051">
                  <c:v>105.03881687810259</c:v>
                </c:pt>
                <c:pt idx="3052">
                  <c:v>105.07053226696084</c:v>
                </c:pt>
                <c:pt idx="3053">
                  <c:v>105.10004136789851</c:v>
                </c:pt>
                <c:pt idx="3054">
                  <c:v>105.13954771097629</c:v>
                </c:pt>
                <c:pt idx="3055">
                  <c:v>105.1726420297849</c:v>
                </c:pt>
                <c:pt idx="3056">
                  <c:v>105.20332322118037</c:v>
                </c:pt>
                <c:pt idx="3057">
                  <c:v>105.23200496414783</c:v>
                </c:pt>
                <c:pt idx="3058">
                  <c:v>105.26358246001104</c:v>
                </c:pt>
                <c:pt idx="3059">
                  <c:v>105.29929674572533</c:v>
                </c:pt>
                <c:pt idx="3060">
                  <c:v>105.33370104798676</c:v>
                </c:pt>
                <c:pt idx="3061">
                  <c:v>105.36348593491451</c:v>
                </c:pt>
                <c:pt idx="3062">
                  <c:v>105.40002757859901</c:v>
                </c:pt>
                <c:pt idx="3063">
                  <c:v>105.4318808604523</c:v>
                </c:pt>
                <c:pt idx="3064">
                  <c:v>105.46538885824602</c:v>
                </c:pt>
                <c:pt idx="3065">
                  <c:v>105.50310259238832</c:v>
                </c:pt>
                <c:pt idx="3066">
                  <c:v>105.53785162713734</c:v>
                </c:pt>
                <c:pt idx="3067">
                  <c:v>105.56936017650304</c:v>
                </c:pt>
                <c:pt idx="3068">
                  <c:v>105.59907611693326</c:v>
                </c:pt>
                <c:pt idx="3069">
                  <c:v>105.63465250965251</c:v>
                </c:pt>
                <c:pt idx="3070">
                  <c:v>105.67015995587424</c:v>
                </c:pt>
                <c:pt idx="3071">
                  <c:v>105.69670435741865</c:v>
                </c:pt>
                <c:pt idx="3072">
                  <c:v>105.73717595146168</c:v>
                </c:pt>
                <c:pt idx="3073">
                  <c:v>105.767305570877</c:v>
                </c:pt>
                <c:pt idx="3074">
                  <c:v>105.79784886927744</c:v>
                </c:pt>
                <c:pt idx="3075">
                  <c:v>105.83907887479316</c:v>
                </c:pt>
                <c:pt idx="3076">
                  <c:v>105.8726558190844</c:v>
                </c:pt>
                <c:pt idx="3077">
                  <c:v>105.90781853281854</c:v>
                </c:pt>
                <c:pt idx="3078">
                  <c:v>105.94539437396581</c:v>
                </c:pt>
                <c:pt idx="3079">
                  <c:v>105.9795918367347</c:v>
                </c:pt>
                <c:pt idx="3080">
                  <c:v>106.01620242691672</c:v>
                </c:pt>
                <c:pt idx="3081">
                  <c:v>106.05274407060122</c:v>
                </c:pt>
                <c:pt idx="3082">
                  <c:v>106.08390788747933</c:v>
                </c:pt>
                <c:pt idx="3083">
                  <c:v>106.11727799227801</c:v>
                </c:pt>
                <c:pt idx="3084">
                  <c:v>106.15126861555434</c:v>
                </c:pt>
                <c:pt idx="3085">
                  <c:v>106.18360452289025</c:v>
                </c:pt>
                <c:pt idx="3086">
                  <c:v>106.22097352454496</c:v>
                </c:pt>
                <c:pt idx="3087">
                  <c:v>106.25337837837839</c:v>
                </c:pt>
                <c:pt idx="3088">
                  <c:v>106.27937120794265</c:v>
                </c:pt>
                <c:pt idx="3089">
                  <c:v>106.31991174848318</c:v>
                </c:pt>
                <c:pt idx="3090">
                  <c:v>106.35790126861556</c:v>
                </c:pt>
                <c:pt idx="3091">
                  <c:v>106.39375344732488</c:v>
                </c:pt>
                <c:pt idx="3092">
                  <c:v>106.42932984004413</c:v>
                </c:pt>
                <c:pt idx="3093">
                  <c:v>106.46442360728076</c:v>
                </c:pt>
                <c:pt idx="3094">
                  <c:v>106.49869001654716</c:v>
                </c:pt>
                <c:pt idx="3095">
                  <c:v>106.53233590733592</c:v>
                </c:pt>
                <c:pt idx="3096">
                  <c:v>106.56832597904027</c:v>
                </c:pt>
                <c:pt idx="3097">
                  <c:v>106.60838389409818</c:v>
                </c:pt>
                <c:pt idx="3098">
                  <c:v>106.63830667402097</c:v>
                </c:pt>
                <c:pt idx="3099">
                  <c:v>106.67319360176504</c:v>
                </c:pt>
                <c:pt idx="3100">
                  <c:v>106.70704633204635</c:v>
                </c:pt>
                <c:pt idx="3101">
                  <c:v>106.74538058466631</c:v>
                </c:pt>
                <c:pt idx="3102">
                  <c:v>106.773028130171</c:v>
                </c:pt>
                <c:pt idx="3103">
                  <c:v>106.80439878654165</c:v>
                </c:pt>
                <c:pt idx="3104">
                  <c:v>106.83604522890238</c:v>
                </c:pt>
                <c:pt idx="3105">
                  <c:v>106.87313844456702</c:v>
                </c:pt>
                <c:pt idx="3106">
                  <c:v>106.91636789851076</c:v>
                </c:pt>
                <c:pt idx="3107">
                  <c:v>106.94036127964699</c:v>
                </c:pt>
                <c:pt idx="3108">
                  <c:v>106.97662713734142</c:v>
                </c:pt>
                <c:pt idx="3109">
                  <c:v>107.01206563706565</c:v>
                </c:pt>
                <c:pt idx="3110">
                  <c:v>107.05370932156647</c:v>
                </c:pt>
                <c:pt idx="3111">
                  <c:v>107.09245725317155</c:v>
                </c:pt>
                <c:pt idx="3112">
                  <c:v>107.12403474903476</c:v>
                </c:pt>
                <c:pt idx="3113">
                  <c:v>107.15657749586322</c:v>
                </c:pt>
                <c:pt idx="3114">
                  <c:v>107.1888444567016</c:v>
                </c:pt>
                <c:pt idx="3115">
                  <c:v>107.23303916161059</c:v>
                </c:pt>
                <c:pt idx="3116">
                  <c:v>107.26861555432984</c:v>
                </c:pt>
                <c:pt idx="3117">
                  <c:v>107.3034335355764</c:v>
                </c:pt>
                <c:pt idx="3118">
                  <c:v>107.33542471042472</c:v>
                </c:pt>
                <c:pt idx="3119">
                  <c:v>107.37044953116383</c:v>
                </c:pt>
                <c:pt idx="3120">
                  <c:v>107.40430226144512</c:v>
                </c:pt>
                <c:pt idx="3121">
                  <c:v>107.43760341974628</c:v>
                </c:pt>
                <c:pt idx="3122">
                  <c:v>107.47000827357971</c:v>
                </c:pt>
                <c:pt idx="3123">
                  <c:v>107.5107556536128</c:v>
                </c:pt>
                <c:pt idx="3124">
                  <c:v>107.54378102592389</c:v>
                </c:pt>
                <c:pt idx="3125">
                  <c:v>107.58025372311087</c:v>
                </c:pt>
                <c:pt idx="3126">
                  <c:v>107.61603695532267</c:v>
                </c:pt>
                <c:pt idx="3127">
                  <c:v>107.64127137341424</c:v>
                </c:pt>
                <c:pt idx="3128">
                  <c:v>107.67188361831219</c:v>
                </c:pt>
                <c:pt idx="3129">
                  <c:v>107.70442636514066</c:v>
                </c:pt>
                <c:pt idx="3130">
                  <c:v>107.74393270821842</c:v>
                </c:pt>
                <c:pt idx="3131">
                  <c:v>107.78309431880861</c:v>
                </c:pt>
                <c:pt idx="3132">
                  <c:v>107.81873965802538</c:v>
                </c:pt>
                <c:pt idx="3133">
                  <c:v>107.85142029784888</c:v>
                </c:pt>
                <c:pt idx="3134">
                  <c:v>107.88223938223939</c:v>
                </c:pt>
                <c:pt idx="3135">
                  <c:v>107.9134031991175</c:v>
                </c:pt>
                <c:pt idx="3136">
                  <c:v>107.9469111969112</c:v>
                </c:pt>
                <c:pt idx="3137">
                  <c:v>107.98262548262548</c:v>
                </c:pt>
                <c:pt idx="3138">
                  <c:v>108.01144511858797</c:v>
                </c:pt>
                <c:pt idx="3139">
                  <c:v>108.05405405405406</c:v>
                </c:pt>
                <c:pt idx="3140">
                  <c:v>108.08887203530061</c:v>
                </c:pt>
                <c:pt idx="3141">
                  <c:v>108.12630998345284</c:v>
                </c:pt>
                <c:pt idx="3142">
                  <c:v>108.15740485383343</c:v>
                </c:pt>
                <c:pt idx="3143">
                  <c:v>108.18836183121897</c:v>
                </c:pt>
                <c:pt idx="3144">
                  <c:v>108.21911196911198</c:v>
                </c:pt>
                <c:pt idx="3145">
                  <c:v>108.25406784335357</c:v>
                </c:pt>
                <c:pt idx="3146">
                  <c:v>108.28523166023167</c:v>
                </c:pt>
                <c:pt idx="3147">
                  <c:v>108.31949806949808</c:v>
                </c:pt>
                <c:pt idx="3148">
                  <c:v>108.35362658576945</c:v>
                </c:pt>
                <c:pt idx="3149">
                  <c:v>108.39071980143409</c:v>
                </c:pt>
                <c:pt idx="3150">
                  <c:v>108.43008825151684</c:v>
                </c:pt>
                <c:pt idx="3151">
                  <c:v>108.46490623276338</c:v>
                </c:pt>
                <c:pt idx="3152">
                  <c:v>108.48731384445671</c:v>
                </c:pt>
                <c:pt idx="3153">
                  <c:v>108.52357970215114</c:v>
                </c:pt>
                <c:pt idx="3154">
                  <c:v>108.56198290126862</c:v>
                </c:pt>
                <c:pt idx="3155">
                  <c:v>108.58928571428572</c:v>
                </c:pt>
                <c:pt idx="3156">
                  <c:v>108.61969111969113</c:v>
                </c:pt>
                <c:pt idx="3157">
                  <c:v>108.65450910093767</c:v>
                </c:pt>
                <c:pt idx="3158">
                  <c:v>108.68512134583564</c:v>
                </c:pt>
                <c:pt idx="3159">
                  <c:v>108.72042195256481</c:v>
                </c:pt>
                <c:pt idx="3160">
                  <c:v>108.75903199117485</c:v>
                </c:pt>
                <c:pt idx="3161">
                  <c:v>108.79081632653062</c:v>
                </c:pt>
                <c:pt idx="3162">
                  <c:v>108.82391064533923</c:v>
                </c:pt>
                <c:pt idx="3163">
                  <c:v>108.85776337562052</c:v>
                </c:pt>
                <c:pt idx="3164">
                  <c:v>108.89802813017099</c:v>
                </c:pt>
                <c:pt idx="3165">
                  <c:v>108.92760617760619</c:v>
                </c:pt>
                <c:pt idx="3166">
                  <c:v>108.96332046332047</c:v>
                </c:pt>
                <c:pt idx="3167">
                  <c:v>108.99165747380033</c:v>
                </c:pt>
                <c:pt idx="3168">
                  <c:v>109.02309707666851</c:v>
                </c:pt>
                <c:pt idx="3169">
                  <c:v>109.06405129619415</c:v>
                </c:pt>
                <c:pt idx="3170">
                  <c:v>109.09900717043574</c:v>
                </c:pt>
                <c:pt idx="3171">
                  <c:v>109.1280336458908</c:v>
                </c:pt>
                <c:pt idx="3172">
                  <c:v>109.16512686155544</c:v>
                </c:pt>
                <c:pt idx="3173">
                  <c:v>109.19780750137893</c:v>
                </c:pt>
                <c:pt idx="3174">
                  <c:v>109.23014340871484</c:v>
                </c:pt>
                <c:pt idx="3175">
                  <c:v>109.2661334804192</c:v>
                </c:pt>
                <c:pt idx="3176">
                  <c:v>109.29571152785439</c:v>
                </c:pt>
                <c:pt idx="3177">
                  <c:v>109.32894373965803</c:v>
                </c:pt>
                <c:pt idx="3178">
                  <c:v>109.3619001654716</c:v>
                </c:pt>
                <c:pt idx="3179">
                  <c:v>109.39464975179261</c:v>
                </c:pt>
                <c:pt idx="3180">
                  <c:v>109.42719249862107</c:v>
                </c:pt>
                <c:pt idx="3181">
                  <c:v>109.46621621621622</c:v>
                </c:pt>
                <c:pt idx="3182">
                  <c:v>109.49634583563156</c:v>
                </c:pt>
                <c:pt idx="3183">
                  <c:v>109.53212906784337</c:v>
                </c:pt>
                <c:pt idx="3184">
                  <c:v>109.56832597904028</c:v>
                </c:pt>
                <c:pt idx="3185">
                  <c:v>109.60107556536128</c:v>
                </c:pt>
                <c:pt idx="3186">
                  <c:v>109.63747931605074</c:v>
                </c:pt>
                <c:pt idx="3187">
                  <c:v>109.66519580805296</c:v>
                </c:pt>
                <c:pt idx="3188">
                  <c:v>109.70222007722008</c:v>
                </c:pt>
                <c:pt idx="3189">
                  <c:v>109.73221180364038</c:v>
                </c:pt>
                <c:pt idx="3190">
                  <c:v>109.7710976282405</c:v>
                </c:pt>
                <c:pt idx="3191">
                  <c:v>109.79819360176504</c:v>
                </c:pt>
                <c:pt idx="3192">
                  <c:v>109.83425261996692</c:v>
                </c:pt>
                <c:pt idx="3193">
                  <c:v>109.86293436293437</c:v>
                </c:pt>
                <c:pt idx="3194">
                  <c:v>109.89968284611143</c:v>
                </c:pt>
                <c:pt idx="3195">
                  <c:v>109.92629619415334</c:v>
                </c:pt>
                <c:pt idx="3196">
                  <c:v>109.95821842250415</c:v>
                </c:pt>
                <c:pt idx="3197">
                  <c:v>110.01123827909544</c:v>
                </c:pt>
                <c:pt idx="3198">
                  <c:v>110.04260893546608</c:v>
                </c:pt>
                <c:pt idx="3199">
                  <c:v>110.07770270270271</c:v>
                </c:pt>
                <c:pt idx="3200">
                  <c:v>110.10355763927193</c:v>
                </c:pt>
                <c:pt idx="3201">
                  <c:v>110.13927192498622</c:v>
                </c:pt>
                <c:pt idx="3202">
                  <c:v>110.16629895201325</c:v>
                </c:pt>
                <c:pt idx="3203">
                  <c:v>110.20084114726973</c:v>
                </c:pt>
                <c:pt idx="3204">
                  <c:v>110.23310810810811</c:v>
                </c:pt>
                <c:pt idx="3205">
                  <c:v>110.2588251516823</c:v>
                </c:pt>
                <c:pt idx="3206">
                  <c:v>110.29419470490899</c:v>
                </c:pt>
                <c:pt idx="3207">
                  <c:v>110.32480694980696</c:v>
                </c:pt>
                <c:pt idx="3208">
                  <c:v>110.3619001654716</c:v>
                </c:pt>
                <c:pt idx="3209">
                  <c:v>110.39464975179261</c:v>
                </c:pt>
                <c:pt idx="3210">
                  <c:v>110.43098455598457</c:v>
                </c:pt>
                <c:pt idx="3211">
                  <c:v>110.46256205184777</c:v>
                </c:pt>
                <c:pt idx="3212">
                  <c:v>110.4980694980695</c:v>
                </c:pt>
                <c:pt idx="3213">
                  <c:v>110.52771649200221</c:v>
                </c:pt>
                <c:pt idx="3214">
                  <c:v>110.56287920573637</c:v>
                </c:pt>
                <c:pt idx="3215">
                  <c:v>110.59307777164921</c:v>
                </c:pt>
                <c:pt idx="3216">
                  <c:v>110.6245863210149</c:v>
                </c:pt>
                <c:pt idx="3217">
                  <c:v>110.65788747931606</c:v>
                </c:pt>
                <c:pt idx="3218">
                  <c:v>110.68987865416437</c:v>
                </c:pt>
                <c:pt idx="3219">
                  <c:v>110.7203530060673</c:v>
                </c:pt>
                <c:pt idx="3220">
                  <c:v>110.74675951461666</c:v>
                </c:pt>
                <c:pt idx="3221">
                  <c:v>110.7822669608384</c:v>
                </c:pt>
                <c:pt idx="3222">
                  <c:v>110.81336183121898</c:v>
                </c:pt>
                <c:pt idx="3223">
                  <c:v>110.84735245449531</c:v>
                </c:pt>
                <c:pt idx="3224">
                  <c:v>110.87355212355213</c:v>
                </c:pt>
                <c:pt idx="3225">
                  <c:v>110.90995587424159</c:v>
                </c:pt>
                <c:pt idx="3226">
                  <c:v>110.94518753447325</c:v>
                </c:pt>
                <c:pt idx="3227">
                  <c:v>110.9764892443464</c:v>
                </c:pt>
                <c:pt idx="3228">
                  <c:v>111.00654991726421</c:v>
                </c:pt>
                <c:pt idx="3229">
                  <c:v>111.03929950358523</c:v>
                </c:pt>
                <c:pt idx="3230">
                  <c:v>111.07329012686156</c:v>
                </c:pt>
                <c:pt idx="3231">
                  <c:v>111.10314396028681</c:v>
                </c:pt>
                <c:pt idx="3232">
                  <c:v>111.13637617209046</c:v>
                </c:pt>
                <c:pt idx="3233">
                  <c:v>111.16960838389411</c:v>
                </c:pt>
                <c:pt idx="3234">
                  <c:v>111.19925537782682</c:v>
                </c:pt>
                <c:pt idx="3235">
                  <c:v>111.23359073359073</c:v>
                </c:pt>
                <c:pt idx="3236">
                  <c:v>111.26799503585218</c:v>
                </c:pt>
                <c:pt idx="3237">
                  <c:v>111.30177881963596</c:v>
                </c:pt>
                <c:pt idx="3238">
                  <c:v>111.33659680088252</c:v>
                </c:pt>
                <c:pt idx="3239">
                  <c:v>111.36603695532268</c:v>
                </c:pt>
                <c:pt idx="3240">
                  <c:v>111.39451185879757</c:v>
                </c:pt>
                <c:pt idx="3241">
                  <c:v>111.42719249862107</c:v>
                </c:pt>
                <c:pt idx="3242">
                  <c:v>111.45194429123001</c:v>
                </c:pt>
                <c:pt idx="3243">
                  <c:v>111.48586596800882</c:v>
                </c:pt>
                <c:pt idx="3244">
                  <c:v>111.51372035300608</c:v>
                </c:pt>
                <c:pt idx="3245">
                  <c:v>111.54888306674022</c:v>
                </c:pt>
                <c:pt idx="3246">
                  <c:v>111.58246001103144</c:v>
                </c:pt>
                <c:pt idx="3247">
                  <c:v>111.61093491450634</c:v>
                </c:pt>
                <c:pt idx="3248">
                  <c:v>111.64671814671816</c:v>
                </c:pt>
                <c:pt idx="3249">
                  <c:v>111.67829564258136</c:v>
                </c:pt>
                <c:pt idx="3250">
                  <c:v>111.70876999448429</c:v>
                </c:pt>
                <c:pt idx="3251">
                  <c:v>111.74117484831771</c:v>
                </c:pt>
                <c:pt idx="3252">
                  <c:v>111.77440706012135</c:v>
                </c:pt>
                <c:pt idx="3253">
                  <c:v>111.80288196359625</c:v>
                </c:pt>
                <c:pt idx="3254">
                  <c:v>111.8353557639272</c:v>
                </c:pt>
                <c:pt idx="3255">
                  <c:v>111.86334804191948</c:v>
                </c:pt>
                <c:pt idx="3256">
                  <c:v>111.90712906784336</c:v>
                </c:pt>
                <c:pt idx="3257">
                  <c:v>111.93456977385549</c:v>
                </c:pt>
                <c:pt idx="3258">
                  <c:v>111.96662989520132</c:v>
                </c:pt>
                <c:pt idx="3259">
                  <c:v>111.99717319360177</c:v>
                </c:pt>
                <c:pt idx="3260">
                  <c:v>112.03219801434088</c:v>
                </c:pt>
                <c:pt idx="3261">
                  <c:v>112.06129343629345</c:v>
                </c:pt>
                <c:pt idx="3262">
                  <c:v>112.08432156646442</c:v>
                </c:pt>
                <c:pt idx="3263">
                  <c:v>112.12431053502483</c:v>
                </c:pt>
                <c:pt idx="3264">
                  <c:v>112.15519856591285</c:v>
                </c:pt>
                <c:pt idx="3265">
                  <c:v>112.18601765030337</c:v>
                </c:pt>
                <c:pt idx="3266">
                  <c:v>112.2149751792609</c:v>
                </c:pt>
                <c:pt idx="3267">
                  <c:v>112.24365692222835</c:v>
                </c:pt>
                <c:pt idx="3268">
                  <c:v>112.28378378378379</c:v>
                </c:pt>
                <c:pt idx="3269">
                  <c:v>112.30694980694982</c:v>
                </c:pt>
                <c:pt idx="3270">
                  <c:v>112.33576944291231</c:v>
                </c:pt>
                <c:pt idx="3271">
                  <c:v>112.3696221731936</c:v>
                </c:pt>
                <c:pt idx="3272">
                  <c:v>112.39568394925539</c:v>
                </c:pt>
                <c:pt idx="3273">
                  <c:v>112.43181191395477</c:v>
                </c:pt>
                <c:pt idx="3274">
                  <c:v>112.46152785438501</c:v>
                </c:pt>
                <c:pt idx="3275">
                  <c:v>112.49124379481523</c:v>
                </c:pt>
                <c:pt idx="3276">
                  <c:v>112.5204081632653</c:v>
                </c:pt>
                <c:pt idx="3277">
                  <c:v>112.55405405405406</c:v>
                </c:pt>
                <c:pt idx="3278">
                  <c:v>112.58383894098181</c:v>
                </c:pt>
                <c:pt idx="3279">
                  <c:v>112.60879757308329</c:v>
                </c:pt>
                <c:pt idx="3280">
                  <c:v>112.63872035300608</c:v>
                </c:pt>
                <c:pt idx="3281">
                  <c:v>112.67602040816328</c:v>
                </c:pt>
                <c:pt idx="3282">
                  <c:v>112.71263099834529</c:v>
                </c:pt>
                <c:pt idx="3283">
                  <c:v>112.74089906232764</c:v>
                </c:pt>
                <c:pt idx="3284">
                  <c:v>112.77337286265858</c:v>
                </c:pt>
                <c:pt idx="3285">
                  <c:v>112.80894925537783</c:v>
                </c:pt>
                <c:pt idx="3286">
                  <c:v>112.83218422504137</c:v>
                </c:pt>
                <c:pt idx="3287">
                  <c:v>112.86548538334253</c:v>
                </c:pt>
                <c:pt idx="3288">
                  <c:v>112.89982073910646</c:v>
                </c:pt>
                <c:pt idx="3289">
                  <c:v>112.93070876999448</c:v>
                </c:pt>
                <c:pt idx="3290">
                  <c:v>112.96042471042472</c:v>
                </c:pt>
                <c:pt idx="3291">
                  <c:v>112.98490071704359</c:v>
                </c:pt>
                <c:pt idx="3292">
                  <c:v>113.01661610590183</c:v>
                </c:pt>
                <c:pt idx="3293">
                  <c:v>113.04743519029235</c:v>
                </c:pt>
                <c:pt idx="3294">
                  <c:v>113.07763375620519</c:v>
                </c:pt>
                <c:pt idx="3295">
                  <c:v>113.10314396028681</c:v>
                </c:pt>
                <c:pt idx="3296">
                  <c:v>113.13658301158303</c:v>
                </c:pt>
                <c:pt idx="3297">
                  <c:v>113.1696083838941</c:v>
                </c:pt>
                <c:pt idx="3298">
                  <c:v>113.19960011031441</c:v>
                </c:pt>
                <c:pt idx="3299">
                  <c:v>113.23255653612797</c:v>
                </c:pt>
                <c:pt idx="3300">
                  <c:v>113.26172090457806</c:v>
                </c:pt>
                <c:pt idx="3301">
                  <c:v>113.29467733039161</c:v>
                </c:pt>
                <c:pt idx="3302">
                  <c:v>113.32053226696084</c:v>
                </c:pt>
                <c:pt idx="3303">
                  <c:v>113.35617760617761</c:v>
                </c:pt>
                <c:pt idx="3304">
                  <c:v>113.38375620518478</c:v>
                </c:pt>
                <c:pt idx="3305">
                  <c:v>113.41347214561502</c:v>
                </c:pt>
                <c:pt idx="3306">
                  <c:v>113.44442912300056</c:v>
                </c:pt>
                <c:pt idx="3307">
                  <c:v>113.47924710424711</c:v>
                </c:pt>
                <c:pt idx="3308">
                  <c:v>113.51254826254828</c:v>
                </c:pt>
                <c:pt idx="3309">
                  <c:v>113.54453943739658</c:v>
                </c:pt>
                <c:pt idx="3310">
                  <c:v>113.57563430777716</c:v>
                </c:pt>
                <c:pt idx="3311">
                  <c:v>113.60514340871485</c:v>
                </c:pt>
                <c:pt idx="3312">
                  <c:v>113.63630722559296</c:v>
                </c:pt>
                <c:pt idx="3313">
                  <c:v>113.66216216216218</c:v>
                </c:pt>
                <c:pt idx="3314">
                  <c:v>113.69118863761722</c:v>
                </c:pt>
                <c:pt idx="3315">
                  <c:v>113.71952564809709</c:v>
                </c:pt>
                <c:pt idx="3316">
                  <c:v>113.75296469939327</c:v>
                </c:pt>
                <c:pt idx="3317">
                  <c:v>113.77957804743519</c:v>
                </c:pt>
                <c:pt idx="3318">
                  <c:v>113.8126034197463</c:v>
                </c:pt>
                <c:pt idx="3319">
                  <c:v>113.8368725868726</c:v>
                </c:pt>
                <c:pt idx="3320">
                  <c:v>113.86969111969113</c:v>
                </c:pt>
                <c:pt idx="3321">
                  <c:v>113.90209597352455</c:v>
                </c:pt>
                <c:pt idx="3322">
                  <c:v>113.93098455598455</c:v>
                </c:pt>
                <c:pt idx="3323">
                  <c:v>113.95559845559845</c:v>
                </c:pt>
                <c:pt idx="3324">
                  <c:v>113.98552123552123</c:v>
                </c:pt>
                <c:pt idx="3325">
                  <c:v>114.01668505239934</c:v>
                </c:pt>
                <c:pt idx="3326">
                  <c:v>114.0419194704909</c:v>
                </c:pt>
                <c:pt idx="3327">
                  <c:v>114.07204908990623</c:v>
                </c:pt>
                <c:pt idx="3328">
                  <c:v>114.10907335907338</c:v>
                </c:pt>
                <c:pt idx="3329">
                  <c:v>114.13989244346386</c:v>
                </c:pt>
                <c:pt idx="3330">
                  <c:v>114.16829840044127</c:v>
                </c:pt>
                <c:pt idx="3331">
                  <c:v>114.19305019305021</c:v>
                </c:pt>
                <c:pt idx="3332">
                  <c:v>114.22083563154993</c:v>
                </c:pt>
                <c:pt idx="3333">
                  <c:v>114.25124103695534</c:v>
                </c:pt>
                <c:pt idx="3334">
                  <c:v>114.28047435190294</c:v>
                </c:pt>
                <c:pt idx="3335">
                  <c:v>114.31281025923884</c:v>
                </c:pt>
                <c:pt idx="3336">
                  <c:v>114.33907887479317</c:v>
                </c:pt>
                <c:pt idx="3337">
                  <c:v>114.36900165471596</c:v>
                </c:pt>
                <c:pt idx="3338">
                  <c:v>114.39988968560398</c:v>
                </c:pt>
                <c:pt idx="3339">
                  <c:v>114.42360728075015</c:v>
                </c:pt>
                <c:pt idx="3340">
                  <c:v>114.45552950910096</c:v>
                </c:pt>
                <c:pt idx="3341">
                  <c:v>114.48793436293438</c:v>
                </c:pt>
                <c:pt idx="3342">
                  <c:v>114.51951185879757</c:v>
                </c:pt>
                <c:pt idx="3343">
                  <c:v>114.54495311638168</c:v>
                </c:pt>
                <c:pt idx="3344">
                  <c:v>114.56798124655268</c:v>
                </c:pt>
                <c:pt idx="3345">
                  <c:v>114.59907611693328</c:v>
                </c:pt>
                <c:pt idx="3346">
                  <c:v>114.62486210700496</c:v>
                </c:pt>
                <c:pt idx="3347">
                  <c:v>114.65740485383343</c:v>
                </c:pt>
                <c:pt idx="3348">
                  <c:v>114.68905129619417</c:v>
                </c:pt>
                <c:pt idx="3349">
                  <c:v>114.72180088251517</c:v>
                </c:pt>
                <c:pt idx="3350">
                  <c:v>114.75172366243795</c:v>
                </c:pt>
                <c:pt idx="3351">
                  <c:v>114.77661334804193</c:v>
                </c:pt>
                <c:pt idx="3352">
                  <c:v>114.81205184776614</c:v>
                </c:pt>
                <c:pt idx="3353">
                  <c:v>114.83604522890238</c:v>
                </c:pt>
                <c:pt idx="3354">
                  <c:v>114.8661748483177</c:v>
                </c:pt>
                <c:pt idx="3355">
                  <c:v>114.89961389961391</c:v>
                </c:pt>
                <c:pt idx="3356">
                  <c:v>114.92988141202427</c:v>
                </c:pt>
                <c:pt idx="3357">
                  <c:v>114.96001103143961</c:v>
                </c:pt>
                <c:pt idx="3358">
                  <c:v>114.98538334252621</c:v>
                </c:pt>
                <c:pt idx="3359">
                  <c:v>115.01178985107558</c:v>
                </c:pt>
                <c:pt idx="3360">
                  <c:v>115.04054054054055</c:v>
                </c:pt>
                <c:pt idx="3361">
                  <c:v>115.06825703254275</c:v>
                </c:pt>
                <c:pt idx="3362">
                  <c:v>115.10231660231661</c:v>
                </c:pt>
                <c:pt idx="3363">
                  <c:v>115.1222421400993</c:v>
                </c:pt>
                <c:pt idx="3364">
                  <c:v>115.15692222835081</c:v>
                </c:pt>
                <c:pt idx="3365">
                  <c:v>115.18801709873138</c:v>
                </c:pt>
                <c:pt idx="3366">
                  <c:v>115.21366519580806</c:v>
                </c:pt>
                <c:pt idx="3367">
                  <c:v>115.23924434638721</c:v>
                </c:pt>
                <c:pt idx="3368">
                  <c:v>115.26854660783232</c:v>
                </c:pt>
                <c:pt idx="3369">
                  <c:v>115.29626309983453</c:v>
                </c:pt>
                <c:pt idx="3370">
                  <c:v>115.32004964147822</c:v>
                </c:pt>
                <c:pt idx="3371">
                  <c:v>115.35548814120243</c:v>
                </c:pt>
                <c:pt idx="3372">
                  <c:v>115.3880998345284</c:v>
                </c:pt>
                <c:pt idx="3373">
                  <c:v>115.41250689464977</c:v>
                </c:pt>
                <c:pt idx="3374">
                  <c:v>115.44256756756758</c:v>
                </c:pt>
                <c:pt idx="3375">
                  <c:v>115.46463044677333</c:v>
                </c:pt>
                <c:pt idx="3376">
                  <c:v>115.49262272476558</c:v>
                </c:pt>
                <c:pt idx="3377">
                  <c:v>115.52075289575291</c:v>
                </c:pt>
                <c:pt idx="3378">
                  <c:v>115.54833149476008</c:v>
                </c:pt>
                <c:pt idx="3379">
                  <c:v>115.5819084390513</c:v>
                </c:pt>
                <c:pt idx="3380">
                  <c:v>115.6150027578599</c:v>
                </c:pt>
                <c:pt idx="3381">
                  <c:v>115.63940981798126</c:v>
                </c:pt>
                <c:pt idx="3382">
                  <c:v>115.66698841698843</c:v>
                </c:pt>
                <c:pt idx="3383">
                  <c:v>115.6919470490899</c:v>
                </c:pt>
                <c:pt idx="3384">
                  <c:v>115.72807501378931</c:v>
                </c:pt>
                <c:pt idx="3385">
                  <c:v>115.74979316050744</c:v>
                </c:pt>
                <c:pt idx="3386">
                  <c:v>115.77909542195256</c:v>
                </c:pt>
                <c:pt idx="3387">
                  <c:v>115.80308880308883</c:v>
                </c:pt>
                <c:pt idx="3388">
                  <c:v>115.83218422504137</c:v>
                </c:pt>
                <c:pt idx="3389">
                  <c:v>115.8653474903475</c:v>
                </c:pt>
                <c:pt idx="3390">
                  <c:v>115.89216767788197</c:v>
                </c:pt>
                <c:pt idx="3391">
                  <c:v>115.92760617760618</c:v>
                </c:pt>
                <c:pt idx="3392">
                  <c:v>115.95663265306122</c:v>
                </c:pt>
                <c:pt idx="3393">
                  <c:v>115.97779922779922</c:v>
                </c:pt>
                <c:pt idx="3394">
                  <c:v>116.00723938223938</c:v>
                </c:pt>
                <c:pt idx="3395">
                  <c:v>116.03626585769445</c:v>
                </c:pt>
                <c:pt idx="3396">
                  <c:v>116.06432708218423</c:v>
                </c:pt>
                <c:pt idx="3397">
                  <c:v>116.09549089906234</c:v>
                </c:pt>
                <c:pt idx="3398">
                  <c:v>116.12044953116383</c:v>
                </c:pt>
                <c:pt idx="3399">
                  <c:v>116.14444291230006</c:v>
                </c:pt>
                <c:pt idx="3400">
                  <c:v>116.17360728075015</c:v>
                </c:pt>
                <c:pt idx="3401">
                  <c:v>116.20353006067292</c:v>
                </c:pt>
                <c:pt idx="3402">
                  <c:v>116.22676503033645</c:v>
                </c:pt>
                <c:pt idx="3403">
                  <c:v>116.25923883066741</c:v>
                </c:pt>
                <c:pt idx="3404">
                  <c:v>116.29143684500828</c:v>
                </c:pt>
                <c:pt idx="3405">
                  <c:v>116.3250137892995</c:v>
                </c:pt>
                <c:pt idx="3406">
                  <c:v>116.3561086596801</c:v>
                </c:pt>
                <c:pt idx="3407">
                  <c:v>116.38982349696636</c:v>
                </c:pt>
                <c:pt idx="3408">
                  <c:v>116.41278268063982</c:v>
                </c:pt>
                <c:pt idx="3409">
                  <c:v>116.44160231660231</c:v>
                </c:pt>
                <c:pt idx="3410">
                  <c:v>116.46904302261444</c:v>
                </c:pt>
                <c:pt idx="3411">
                  <c:v>116.4984142305571</c:v>
                </c:pt>
                <c:pt idx="3412">
                  <c:v>116.52861279646996</c:v>
                </c:pt>
                <c:pt idx="3413">
                  <c:v>116.55543298400443</c:v>
                </c:pt>
                <c:pt idx="3414">
                  <c:v>116.58404578047436</c:v>
                </c:pt>
                <c:pt idx="3415">
                  <c:v>116.61038334252619</c:v>
                </c:pt>
                <c:pt idx="3416">
                  <c:v>116.63844456701601</c:v>
                </c:pt>
                <c:pt idx="3417">
                  <c:v>116.66526475455048</c:v>
                </c:pt>
                <c:pt idx="3418">
                  <c:v>116.69504964147822</c:v>
                </c:pt>
                <c:pt idx="3419">
                  <c:v>116.72166298952014</c:v>
                </c:pt>
                <c:pt idx="3420">
                  <c:v>116.75013789299503</c:v>
                </c:pt>
                <c:pt idx="3421">
                  <c:v>116.77551020408163</c:v>
                </c:pt>
                <c:pt idx="3422">
                  <c:v>116.79840044125758</c:v>
                </c:pt>
                <c:pt idx="3423">
                  <c:v>116.82901268615555</c:v>
                </c:pt>
                <c:pt idx="3424">
                  <c:v>116.85714285714286</c:v>
                </c:pt>
                <c:pt idx="3425">
                  <c:v>116.89134031991175</c:v>
                </c:pt>
                <c:pt idx="3426">
                  <c:v>116.92250413678985</c:v>
                </c:pt>
                <c:pt idx="3427">
                  <c:v>116.95290954219526</c:v>
                </c:pt>
                <c:pt idx="3428">
                  <c:v>116.9765581908439</c:v>
                </c:pt>
                <c:pt idx="3429">
                  <c:v>117.00468836183123</c:v>
                </c:pt>
                <c:pt idx="3430">
                  <c:v>117.02523441809157</c:v>
                </c:pt>
                <c:pt idx="3431">
                  <c:v>117.05426089354661</c:v>
                </c:pt>
                <c:pt idx="3432">
                  <c:v>117.08128792057364</c:v>
                </c:pt>
                <c:pt idx="3433">
                  <c:v>117.10521235521236</c:v>
                </c:pt>
                <c:pt idx="3434">
                  <c:v>117.14285714285715</c:v>
                </c:pt>
                <c:pt idx="3435">
                  <c:v>117.16988416988417</c:v>
                </c:pt>
                <c:pt idx="3436">
                  <c:v>117.19766960838389</c:v>
                </c:pt>
                <c:pt idx="3437">
                  <c:v>117.22049089906233</c:v>
                </c:pt>
                <c:pt idx="3438">
                  <c:v>117.24855212355213</c:v>
                </c:pt>
                <c:pt idx="3439">
                  <c:v>117.27482073910646</c:v>
                </c:pt>
                <c:pt idx="3440">
                  <c:v>117.30419194704909</c:v>
                </c:pt>
                <c:pt idx="3441">
                  <c:v>117.33328736900167</c:v>
                </c:pt>
                <c:pt idx="3442">
                  <c:v>117.36265857694428</c:v>
                </c:pt>
                <c:pt idx="3443">
                  <c:v>117.39306398234969</c:v>
                </c:pt>
                <c:pt idx="3444">
                  <c:v>117.41581632653063</c:v>
                </c:pt>
                <c:pt idx="3445">
                  <c:v>117.44449806949808</c:v>
                </c:pt>
                <c:pt idx="3446">
                  <c:v>117.47180088251518</c:v>
                </c:pt>
                <c:pt idx="3447">
                  <c:v>117.5030336458908</c:v>
                </c:pt>
                <c:pt idx="3448">
                  <c:v>117.52275234418092</c:v>
                </c:pt>
                <c:pt idx="3449">
                  <c:v>117.55005515719802</c:v>
                </c:pt>
                <c:pt idx="3450">
                  <c:v>117.57522062879207</c:v>
                </c:pt>
                <c:pt idx="3451">
                  <c:v>117.59983452840596</c:v>
                </c:pt>
                <c:pt idx="3452">
                  <c:v>117.62541367898511</c:v>
                </c:pt>
                <c:pt idx="3453">
                  <c:v>117.65133756205186</c:v>
                </c:pt>
                <c:pt idx="3454">
                  <c:v>117.68394925537784</c:v>
                </c:pt>
                <c:pt idx="3455">
                  <c:v>117.71373414230558</c:v>
                </c:pt>
                <c:pt idx="3456">
                  <c:v>117.74117484831771</c:v>
                </c:pt>
                <c:pt idx="3457">
                  <c:v>117.7699944842802</c:v>
                </c:pt>
                <c:pt idx="3458">
                  <c:v>117.79640099282956</c:v>
                </c:pt>
                <c:pt idx="3459">
                  <c:v>117.81977385548817</c:v>
                </c:pt>
                <c:pt idx="3460">
                  <c:v>117.85176503033648</c:v>
                </c:pt>
                <c:pt idx="3461">
                  <c:v>117.87238003309432</c:v>
                </c:pt>
                <c:pt idx="3462">
                  <c:v>117.91071428571429</c:v>
                </c:pt>
                <c:pt idx="3463">
                  <c:v>117.92670987313845</c:v>
                </c:pt>
                <c:pt idx="3464">
                  <c:v>117.96001103143959</c:v>
                </c:pt>
                <c:pt idx="3465">
                  <c:v>117.98821014892442</c:v>
                </c:pt>
                <c:pt idx="3466">
                  <c:v>118.01551296194155</c:v>
                </c:pt>
                <c:pt idx="3467">
                  <c:v>118.03978212906786</c:v>
                </c:pt>
                <c:pt idx="3468">
                  <c:v>118.06680915609488</c:v>
                </c:pt>
                <c:pt idx="3469">
                  <c:v>118.09218146718148</c:v>
                </c:pt>
                <c:pt idx="3470">
                  <c:v>118.1207253171539</c:v>
                </c:pt>
                <c:pt idx="3471">
                  <c:v>118.14651130722561</c:v>
                </c:pt>
                <c:pt idx="3472">
                  <c:v>118.17526199669057</c:v>
                </c:pt>
                <c:pt idx="3473">
                  <c:v>118.19773855488143</c:v>
                </c:pt>
                <c:pt idx="3474">
                  <c:v>118.23028130170987</c:v>
                </c:pt>
                <c:pt idx="3475">
                  <c:v>118.25723938223938</c:v>
                </c:pt>
                <c:pt idx="3476">
                  <c:v>118.28805846662991</c:v>
                </c:pt>
                <c:pt idx="3477">
                  <c:v>118.31239658025372</c:v>
                </c:pt>
                <c:pt idx="3478">
                  <c:v>118.33597628240487</c:v>
                </c:pt>
                <c:pt idx="3479">
                  <c:v>118.36183121897409</c:v>
                </c:pt>
                <c:pt idx="3480">
                  <c:v>118.38796194153339</c:v>
                </c:pt>
                <c:pt idx="3481">
                  <c:v>118.41271373414233</c:v>
                </c:pt>
                <c:pt idx="3482">
                  <c:v>118.43932708218422</c:v>
                </c:pt>
                <c:pt idx="3483">
                  <c:v>118.46759514616659</c:v>
                </c:pt>
                <c:pt idx="3484">
                  <c:v>118.48821014892444</c:v>
                </c:pt>
                <c:pt idx="3485">
                  <c:v>118.5142029784887</c:v>
                </c:pt>
                <c:pt idx="3486">
                  <c:v>118.5623276337562</c:v>
                </c:pt>
                <c:pt idx="3487">
                  <c:v>118.59231936017652</c:v>
                </c:pt>
                <c:pt idx="3488">
                  <c:v>118.62058742415886</c:v>
                </c:pt>
                <c:pt idx="3489">
                  <c:v>118.64795918367348</c:v>
                </c:pt>
                <c:pt idx="3490">
                  <c:v>118.67022890237176</c:v>
                </c:pt>
                <c:pt idx="3491">
                  <c:v>118.70049641478214</c:v>
                </c:pt>
                <c:pt idx="3492">
                  <c:v>118.71993932708219</c:v>
                </c:pt>
                <c:pt idx="3493">
                  <c:v>118.75089630446774</c:v>
                </c:pt>
                <c:pt idx="3494">
                  <c:v>118.77185603971317</c:v>
                </c:pt>
                <c:pt idx="3495">
                  <c:v>118.80391616105902</c:v>
                </c:pt>
                <c:pt idx="3496">
                  <c:v>118.82556536127964</c:v>
                </c:pt>
                <c:pt idx="3497">
                  <c:v>118.84142305570876</c:v>
                </c:pt>
                <c:pt idx="3498">
                  <c:v>118.87093215664646</c:v>
                </c:pt>
                <c:pt idx="3499">
                  <c:v>118.90009652509653</c:v>
                </c:pt>
                <c:pt idx="3500">
                  <c:v>118.92684776613349</c:v>
                </c:pt>
                <c:pt idx="3501">
                  <c:v>118.95428847214563</c:v>
                </c:pt>
                <c:pt idx="3502">
                  <c:v>118.9777302813017</c:v>
                </c:pt>
                <c:pt idx="3503">
                  <c:v>119.00186155543298</c:v>
                </c:pt>
                <c:pt idx="3504">
                  <c:v>119.02833701047987</c:v>
                </c:pt>
                <c:pt idx="3505">
                  <c:v>119.05750137892994</c:v>
                </c:pt>
                <c:pt idx="3506">
                  <c:v>119.08163265306122</c:v>
                </c:pt>
                <c:pt idx="3507">
                  <c:v>119.10210976282406</c:v>
                </c:pt>
                <c:pt idx="3508">
                  <c:v>119.12892995035853</c:v>
                </c:pt>
                <c:pt idx="3509">
                  <c:v>119.15285438499726</c:v>
                </c:pt>
                <c:pt idx="3510">
                  <c:v>119.17795091009377</c:v>
                </c:pt>
                <c:pt idx="3511">
                  <c:v>119.20401268615554</c:v>
                </c:pt>
                <c:pt idx="3512">
                  <c:v>119.23621070049643</c:v>
                </c:pt>
                <c:pt idx="3513">
                  <c:v>119.25889409817982</c:v>
                </c:pt>
                <c:pt idx="3514">
                  <c:v>119.28274958632102</c:v>
                </c:pt>
                <c:pt idx="3515">
                  <c:v>119.30757032542746</c:v>
                </c:pt>
                <c:pt idx="3516">
                  <c:v>119.33439051296193</c:v>
                </c:pt>
                <c:pt idx="3517">
                  <c:v>119.35638444567017</c:v>
                </c:pt>
                <c:pt idx="3518">
                  <c:v>119.38099834528407</c:v>
                </c:pt>
                <c:pt idx="3519">
                  <c:v>119.40630170987313</c:v>
                </c:pt>
                <c:pt idx="3520">
                  <c:v>119.42595146166576</c:v>
                </c:pt>
                <c:pt idx="3521">
                  <c:v>119.45332322118036</c:v>
                </c:pt>
                <c:pt idx="3522">
                  <c:v>119.48393546607834</c:v>
                </c:pt>
                <c:pt idx="3523">
                  <c:v>119.51372035300608</c:v>
                </c:pt>
                <c:pt idx="3524">
                  <c:v>119.54322945394374</c:v>
                </c:pt>
                <c:pt idx="3525">
                  <c:v>119.57004964147821</c:v>
                </c:pt>
                <c:pt idx="3526">
                  <c:v>119.59742140099283</c:v>
                </c:pt>
                <c:pt idx="3527">
                  <c:v>119.62031163816879</c:v>
                </c:pt>
                <c:pt idx="3528">
                  <c:v>119.646166574738</c:v>
                </c:pt>
                <c:pt idx="3529">
                  <c:v>119.66836734693879</c:v>
                </c:pt>
                <c:pt idx="3530">
                  <c:v>119.68925813568671</c:v>
                </c:pt>
                <c:pt idx="3531">
                  <c:v>119.71718146718146</c:v>
                </c:pt>
                <c:pt idx="3532">
                  <c:v>119.74524269167127</c:v>
                </c:pt>
                <c:pt idx="3533">
                  <c:v>119.77461389961391</c:v>
                </c:pt>
                <c:pt idx="3534">
                  <c:v>119.80081356867072</c:v>
                </c:pt>
                <c:pt idx="3535">
                  <c:v>119.82915057915059</c:v>
                </c:pt>
                <c:pt idx="3536">
                  <c:v>119.85224765581908</c:v>
                </c:pt>
                <c:pt idx="3537">
                  <c:v>119.88037782680641</c:v>
                </c:pt>
                <c:pt idx="3538">
                  <c:v>119.90630170987313</c:v>
                </c:pt>
                <c:pt idx="3539">
                  <c:v>119.93539713182571</c:v>
                </c:pt>
                <c:pt idx="3540">
                  <c:v>119.95649476006621</c:v>
                </c:pt>
                <c:pt idx="3541">
                  <c:v>119.98524544953116</c:v>
                </c:pt>
                <c:pt idx="3542">
                  <c:v>120.00930777716493</c:v>
                </c:pt>
                <c:pt idx="3543">
                  <c:v>120.03026751241036</c:v>
                </c:pt>
                <c:pt idx="3544">
                  <c:v>120.0600523993381</c:v>
                </c:pt>
                <c:pt idx="3545">
                  <c:v>120.08701047986762</c:v>
                </c:pt>
                <c:pt idx="3546">
                  <c:v>120.10976282404856</c:v>
                </c:pt>
                <c:pt idx="3547">
                  <c:v>120.13492829564258</c:v>
                </c:pt>
                <c:pt idx="3548">
                  <c:v>120.16423055708771</c:v>
                </c:pt>
                <c:pt idx="3549">
                  <c:v>120.19008549365692</c:v>
                </c:pt>
                <c:pt idx="3550">
                  <c:v>120.21428571428572</c:v>
                </c:pt>
                <c:pt idx="3551">
                  <c:v>120.24289851075565</c:v>
                </c:pt>
                <c:pt idx="3552">
                  <c:v>120.26785714285715</c:v>
                </c:pt>
                <c:pt idx="3553">
                  <c:v>120.29578047435191</c:v>
                </c:pt>
                <c:pt idx="3554">
                  <c:v>120.32446221731936</c:v>
                </c:pt>
                <c:pt idx="3555">
                  <c:v>120.35204081632654</c:v>
                </c:pt>
                <c:pt idx="3556">
                  <c:v>120.37617209045781</c:v>
                </c:pt>
                <c:pt idx="3557">
                  <c:v>120.40278543849973</c:v>
                </c:pt>
                <c:pt idx="3558">
                  <c:v>120.43346662989519</c:v>
                </c:pt>
                <c:pt idx="3559">
                  <c:v>120.45587424158852</c:v>
                </c:pt>
                <c:pt idx="3560">
                  <c:v>120.48062603419746</c:v>
                </c:pt>
                <c:pt idx="3561">
                  <c:v>120.50634307777166</c:v>
                </c:pt>
                <c:pt idx="3562">
                  <c:v>120.52702702702705</c:v>
                </c:pt>
                <c:pt idx="3563">
                  <c:v>120.54536679536682</c:v>
                </c:pt>
                <c:pt idx="3564">
                  <c:v>120.57756480970767</c:v>
                </c:pt>
                <c:pt idx="3565">
                  <c:v>120.60562603419747</c:v>
                </c:pt>
                <c:pt idx="3566">
                  <c:v>120.6295504688362</c:v>
                </c:pt>
                <c:pt idx="3567">
                  <c:v>120.65271649200223</c:v>
                </c:pt>
                <c:pt idx="3568">
                  <c:v>120.68146718146718</c:v>
                </c:pt>
                <c:pt idx="3569">
                  <c:v>120.7080805295091</c:v>
                </c:pt>
                <c:pt idx="3570">
                  <c:v>120.73372862658579</c:v>
                </c:pt>
                <c:pt idx="3571">
                  <c:v>120.76213458356317</c:v>
                </c:pt>
                <c:pt idx="3572">
                  <c:v>120.78812741312743</c:v>
                </c:pt>
                <c:pt idx="3573">
                  <c:v>120.80598455598457</c:v>
                </c:pt>
                <c:pt idx="3574">
                  <c:v>120.83149476006621</c:v>
                </c:pt>
                <c:pt idx="3575">
                  <c:v>120.859555984556</c:v>
                </c:pt>
                <c:pt idx="3576">
                  <c:v>120.87899889685605</c:v>
                </c:pt>
                <c:pt idx="3577">
                  <c:v>120.90402647545504</c:v>
                </c:pt>
                <c:pt idx="3578">
                  <c:v>120.9249862107005</c:v>
                </c:pt>
                <c:pt idx="3579">
                  <c:v>120.95249586321016</c:v>
                </c:pt>
                <c:pt idx="3580">
                  <c:v>120.97910921125208</c:v>
                </c:pt>
                <c:pt idx="3581">
                  <c:v>121.00324048538336</c:v>
                </c:pt>
                <c:pt idx="3582">
                  <c:v>121.02571704357419</c:v>
                </c:pt>
                <c:pt idx="3583">
                  <c:v>121.05081356867072</c:v>
                </c:pt>
                <c:pt idx="3584">
                  <c:v>121.07094594594597</c:v>
                </c:pt>
                <c:pt idx="3585">
                  <c:v>121.09721456150028</c:v>
                </c:pt>
                <c:pt idx="3586">
                  <c:v>121.1234142305571</c:v>
                </c:pt>
                <c:pt idx="3587">
                  <c:v>121.15568119139547</c:v>
                </c:pt>
                <c:pt idx="3588">
                  <c:v>121.18132928847214</c:v>
                </c:pt>
                <c:pt idx="3589">
                  <c:v>121.20801158301158</c:v>
                </c:pt>
                <c:pt idx="3590">
                  <c:v>121.23310810810813</c:v>
                </c:pt>
                <c:pt idx="3591">
                  <c:v>121.25641202426917</c:v>
                </c:pt>
                <c:pt idx="3592">
                  <c:v>121.28116381687811</c:v>
                </c:pt>
                <c:pt idx="3593">
                  <c:v>121.30908714837285</c:v>
                </c:pt>
                <c:pt idx="3594">
                  <c:v>121.33287369001654</c:v>
                </c:pt>
                <c:pt idx="3595">
                  <c:v>121.35707391064535</c:v>
                </c:pt>
                <c:pt idx="3596">
                  <c:v>121.37941257584114</c:v>
                </c:pt>
                <c:pt idx="3597">
                  <c:v>121.4060948703806</c:v>
                </c:pt>
                <c:pt idx="3598">
                  <c:v>121.43305295091011</c:v>
                </c:pt>
                <c:pt idx="3599">
                  <c:v>121.45573634859349</c:v>
                </c:pt>
                <c:pt idx="3600">
                  <c:v>121.48097076668505</c:v>
                </c:pt>
                <c:pt idx="3601">
                  <c:v>121.50606729178159</c:v>
                </c:pt>
                <c:pt idx="3602">
                  <c:v>121.52971594043022</c:v>
                </c:pt>
                <c:pt idx="3603">
                  <c:v>121.5538472145615</c:v>
                </c:pt>
                <c:pt idx="3604">
                  <c:v>121.57508273579703</c:v>
                </c:pt>
                <c:pt idx="3605">
                  <c:v>121.60086872586875</c:v>
                </c:pt>
                <c:pt idx="3606">
                  <c:v>121.62127688913404</c:v>
                </c:pt>
                <c:pt idx="3607">
                  <c:v>121.64527027027027</c:v>
                </c:pt>
                <c:pt idx="3608">
                  <c:v>121.67119415333701</c:v>
                </c:pt>
                <c:pt idx="3609">
                  <c:v>121.69808328736902</c:v>
                </c:pt>
                <c:pt idx="3610">
                  <c:v>121.71773303916162</c:v>
                </c:pt>
                <c:pt idx="3611">
                  <c:v>121.74020959735246</c:v>
                </c:pt>
                <c:pt idx="3612">
                  <c:v>121.76565085493657</c:v>
                </c:pt>
                <c:pt idx="3613">
                  <c:v>121.78847214561502</c:v>
                </c:pt>
                <c:pt idx="3614">
                  <c:v>121.80991450634309</c:v>
                </c:pt>
                <c:pt idx="3615">
                  <c:v>121.83204633204635</c:v>
                </c:pt>
                <c:pt idx="3616">
                  <c:v>121.85941809156097</c:v>
                </c:pt>
                <c:pt idx="3617">
                  <c:v>121.88313568670712</c:v>
                </c:pt>
                <c:pt idx="3618">
                  <c:v>121.91112796469942</c:v>
                </c:pt>
                <c:pt idx="3619">
                  <c:v>121.93312189740762</c:v>
                </c:pt>
                <c:pt idx="3620">
                  <c:v>121.95497793712079</c:v>
                </c:pt>
                <c:pt idx="3621">
                  <c:v>121.9791781577496</c:v>
                </c:pt>
                <c:pt idx="3622">
                  <c:v>122.00599834528407</c:v>
                </c:pt>
                <c:pt idx="3623">
                  <c:v>122.02764754550469</c:v>
                </c:pt>
                <c:pt idx="3624">
                  <c:v>122.05322669608384</c:v>
                </c:pt>
                <c:pt idx="3625">
                  <c:v>122.07618587975732</c:v>
                </c:pt>
                <c:pt idx="3626">
                  <c:v>122.09831770546056</c:v>
                </c:pt>
                <c:pt idx="3627">
                  <c:v>122.12789575289577</c:v>
                </c:pt>
                <c:pt idx="3628">
                  <c:v>122.15257859900717</c:v>
                </c:pt>
                <c:pt idx="3629">
                  <c:v>122.17767512410371</c:v>
                </c:pt>
                <c:pt idx="3630">
                  <c:v>122.19904853833425</c:v>
                </c:pt>
                <c:pt idx="3631">
                  <c:v>122.22511031439603</c:v>
                </c:pt>
                <c:pt idx="3632">
                  <c:v>122.24510479867624</c:v>
                </c:pt>
                <c:pt idx="3633">
                  <c:v>122.26640926640927</c:v>
                </c:pt>
                <c:pt idx="3634">
                  <c:v>122.28992002206289</c:v>
                </c:pt>
                <c:pt idx="3635">
                  <c:v>122.3134307777165</c:v>
                </c:pt>
                <c:pt idx="3636">
                  <c:v>122.33473524544954</c:v>
                </c:pt>
                <c:pt idx="3637">
                  <c:v>122.36114175399889</c:v>
                </c:pt>
                <c:pt idx="3638">
                  <c:v>122.38506618863762</c:v>
                </c:pt>
                <c:pt idx="3639">
                  <c:v>122.40774958632103</c:v>
                </c:pt>
                <c:pt idx="3640">
                  <c:v>122.43229453943742</c:v>
                </c:pt>
                <c:pt idx="3641">
                  <c:v>122.45608108108108</c:v>
                </c:pt>
                <c:pt idx="3642">
                  <c:v>122.48483177054607</c:v>
                </c:pt>
                <c:pt idx="3643">
                  <c:v>122.50461941533371</c:v>
                </c:pt>
                <c:pt idx="3644">
                  <c:v>122.52413127413129</c:v>
                </c:pt>
                <c:pt idx="3645">
                  <c:v>122.54977937120795</c:v>
                </c:pt>
                <c:pt idx="3646">
                  <c:v>122.57949531163818</c:v>
                </c:pt>
                <c:pt idx="3647">
                  <c:v>122.60728075013789</c:v>
                </c:pt>
                <c:pt idx="3648">
                  <c:v>122.63210148924436</c:v>
                </c:pt>
                <c:pt idx="3649">
                  <c:v>122.65733590733592</c:v>
                </c:pt>
                <c:pt idx="3650">
                  <c:v>122.6842250413679</c:v>
                </c:pt>
                <c:pt idx="3651">
                  <c:v>122.70801158301158</c:v>
                </c:pt>
                <c:pt idx="3652">
                  <c:v>122.72869553226697</c:v>
                </c:pt>
                <c:pt idx="3653">
                  <c:v>122.75682570325429</c:v>
                </c:pt>
                <c:pt idx="3654">
                  <c:v>122.77813017098732</c:v>
                </c:pt>
                <c:pt idx="3655">
                  <c:v>122.80281301709874</c:v>
                </c:pt>
                <c:pt idx="3656">
                  <c:v>122.82094594594595</c:v>
                </c:pt>
                <c:pt idx="3657">
                  <c:v>122.85459183673471</c:v>
                </c:pt>
                <c:pt idx="3658">
                  <c:v>122.87500000000001</c:v>
                </c:pt>
                <c:pt idx="3659">
                  <c:v>122.89471869829015</c:v>
                </c:pt>
                <c:pt idx="3660">
                  <c:v>122.91712630998347</c:v>
                </c:pt>
                <c:pt idx="3661">
                  <c:v>122.94567015995588</c:v>
                </c:pt>
                <c:pt idx="3662">
                  <c:v>122.96814671814673</c:v>
                </c:pt>
                <c:pt idx="3663">
                  <c:v>122.99613899613901</c:v>
                </c:pt>
                <c:pt idx="3664">
                  <c:v>123.01565085493657</c:v>
                </c:pt>
                <c:pt idx="3665">
                  <c:v>123.03888582460013</c:v>
                </c:pt>
                <c:pt idx="3666">
                  <c:v>123.06749862107004</c:v>
                </c:pt>
                <c:pt idx="3667">
                  <c:v>123.09025096525096</c:v>
                </c:pt>
                <c:pt idx="3668">
                  <c:v>123.10590182018753</c:v>
                </c:pt>
                <c:pt idx="3669">
                  <c:v>123.12872311086598</c:v>
                </c:pt>
                <c:pt idx="3670">
                  <c:v>123.15402647545504</c:v>
                </c:pt>
                <c:pt idx="3671">
                  <c:v>123.1818808604523</c:v>
                </c:pt>
                <c:pt idx="3672">
                  <c:v>123.20546056260343</c:v>
                </c:pt>
                <c:pt idx="3673">
                  <c:v>123.22924710424709</c:v>
                </c:pt>
                <c:pt idx="3674">
                  <c:v>123.25172366243795</c:v>
                </c:pt>
                <c:pt idx="3675">
                  <c:v>123.27047710976284</c:v>
                </c:pt>
                <c:pt idx="3676">
                  <c:v>123.28867898510757</c:v>
                </c:pt>
                <c:pt idx="3677">
                  <c:v>123.33576944291229</c:v>
                </c:pt>
                <c:pt idx="3678">
                  <c:v>123.35886651958081</c:v>
                </c:pt>
                <c:pt idx="3679">
                  <c:v>123.38086045228903</c:v>
                </c:pt>
                <c:pt idx="3680">
                  <c:v>123.40285438499724</c:v>
                </c:pt>
                <c:pt idx="3681">
                  <c:v>123.42677881963597</c:v>
                </c:pt>
                <c:pt idx="3682">
                  <c:v>123.44835907335909</c:v>
                </c:pt>
                <c:pt idx="3683">
                  <c:v>123.47131825703254</c:v>
                </c:pt>
                <c:pt idx="3684">
                  <c:v>123.49731108659681</c:v>
                </c:pt>
                <c:pt idx="3685">
                  <c:v>123.51833976833977</c:v>
                </c:pt>
                <c:pt idx="3686">
                  <c:v>123.53819635962493</c:v>
                </c:pt>
                <c:pt idx="3687">
                  <c:v>123.5572255929399</c:v>
                </c:pt>
                <c:pt idx="3688">
                  <c:v>123.58404578047437</c:v>
                </c:pt>
                <c:pt idx="3689">
                  <c:v>123.60307501378931</c:v>
                </c:pt>
                <c:pt idx="3690">
                  <c:v>123.62058742415886</c:v>
                </c:pt>
                <c:pt idx="3691">
                  <c:v>123.63782404853835</c:v>
                </c:pt>
                <c:pt idx="3692">
                  <c:v>123.66526475455048</c:v>
                </c:pt>
                <c:pt idx="3693">
                  <c:v>123.68601765030336</c:v>
                </c:pt>
                <c:pt idx="3694">
                  <c:v>123.70670159955874</c:v>
                </c:pt>
                <c:pt idx="3695">
                  <c:v>123.73021235521237</c:v>
                </c:pt>
                <c:pt idx="3696">
                  <c:v>123.75075841147272</c:v>
                </c:pt>
                <c:pt idx="3697">
                  <c:v>123.77413127413129</c:v>
                </c:pt>
                <c:pt idx="3698">
                  <c:v>123.79529784886928</c:v>
                </c:pt>
                <c:pt idx="3699">
                  <c:v>123.82370380584666</c:v>
                </c:pt>
                <c:pt idx="3700">
                  <c:v>123.84866243794815</c:v>
                </c:pt>
                <c:pt idx="3701">
                  <c:v>123.8676916712631</c:v>
                </c:pt>
                <c:pt idx="3702">
                  <c:v>123.89437396580254</c:v>
                </c:pt>
                <c:pt idx="3703">
                  <c:v>123.91126585769443</c:v>
                </c:pt>
                <c:pt idx="3704">
                  <c:v>123.93787920573637</c:v>
                </c:pt>
                <c:pt idx="3705">
                  <c:v>123.96407887479317</c:v>
                </c:pt>
                <c:pt idx="3706">
                  <c:v>123.98634859349146</c:v>
                </c:pt>
                <c:pt idx="3707">
                  <c:v>124.00551571980142</c:v>
                </c:pt>
                <c:pt idx="3708">
                  <c:v>124.02819911748483</c:v>
                </c:pt>
                <c:pt idx="3709">
                  <c:v>124.05667402095975</c:v>
                </c:pt>
                <c:pt idx="3710">
                  <c:v>124.07542746828463</c:v>
                </c:pt>
                <c:pt idx="3711">
                  <c:v>124.09707666850525</c:v>
                </c:pt>
                <c:pt idx="3712">
                  <c:v>124.12086321014894</c:v>
                </c:pt>
                <c:pt idx="3713">
                  <c:v>124.14258135686707</c:v>
                </c:pt>
                <c:pt idx="3714">
                  <c:v>124.17381412024268</c:v>
                </c:pt>
                <c:pt idx="3715">
                  <c:v>124.19174020959736</c:v>
                </c:pt>
                <c:pt idx="3716">
                  <c:v>124.20966629895202</c:v>
                </c:pt>
                <c:pt idx="3717">
                  <c:v>124.2376585769443</c:v>
                </c:pt>
                <c:pt idx="3718">
                  <c:v>124.25999724214009</c:v>
                </c:pt>
                <c:pt idx="3719">
                  <c:v>124.28405956977386</c:v>
                </c:pt>
                <c:pt idx="3720">
                  <c:v>124.30329564258138</c:v>
                </c:pt>
                <c:pt idx="3721">
                  <c:v>124.32653061224491</c:v>
                </c:pt>
                <c:pt idx="3722">
                  <c:v>124.34707666850524</c:v>
                </c:pt>
                <c:pt idx="3723">
                  <c:v>124.37410369553228</c:v>
                </c:pt>
                <c:pt idx="3724">
                  <c:v>124.3999586321015</c:v>
                </c:pt>
                <c:pt idx="3725">
                  <c:v>124.42284886927746</c:v>
                </c:pt>
                <c:pt idx="3726">
                  <c:v>124.44022338665198</c:v>
                </c:pt>
                <c:pt idx="3727">
                  <c:v>124.46097628240486</c:v>
                </c:pt>
                <c:pt idx="3728">
                  <c:v>124.48586596800884</c:v>
                </c:pt>
                <c:pt idx="3729">
                  <c:v>124.50620518477663</c:v>
                </c:pt>
                <c:pt idx="3730">
                  <c:v>124.53295642581357</c:v>
                </c:pt>
                <c:pt idx="3731">
                  <c:v>124.55412300055158</c:v>
                </c:pt>
                <c:pt idx="3732">
                  <c:v>124.57432432432432</c:v>
                </c:pt>
                <c:pt idx="3733">
                  <c:v>124.59342250413678</c:v>
                </c:pt>
                <c:pt idx="3734">
                  <c:v>124.6165195808053</c:v>
                </c:pt>
                <c:pt idx="3735">
                  <c:v>124.64292608935466</c:v>
                </c:pt>
                <c:pt idx="3736">
                  <c:v>124.65788747931606</c:v>
                </c:pt>
                <c:pt idx="3737">
                  <c:v>124.68505239933812</c:v>
                </c:pt>
                <c:pt idx="3738">
                  <c:v>124.70883894098181</c:v>
                </c:pt>
                <c:pt idx="3739">
                  <c:v>124.72579977937121</c:v>
                </c:pt>
                <c:pt idx="3740">
                  <c:v>124.74289851075565</c:v>
                </c:pt>
                <c:pt idx="3741">
                  <c:v>124.77006343077774</c:v>
                </c:pt>
                <c:pt idx="3742">
                  <c:v>124.79633204633205</c:v>
                </c:pt>
                <c:pt idx="3743">
                  <c:v>124.82108383894098</c:v>
                </c:pt>
                <c:pt idx="3744">
                  <c:v>124.84100937672366</c:v>
                </c:pt>
                <c:pt idx="3745">
                  <c:v>124.86210700496416</c:v>
                </c:pt>
                <c:pt idx="3746">
                  <c:v>124.88816878102593</c:v>
                </c:pt>
                <c:pt idx="3747">
                  <c:v>124.90864589078876</c:v>
                </c:pt>
                <c:pt idx="3748">
                  <c:v>124.93401820187535</c:v>
                </c:pt>
                <c:pt idx="3749">
                  <c:v>124.95559845559848</c:v>
                </c:pt>
                <c:pt idx="3750">
                  <c:v>124.97862658576946</c:v>
                </c:pt>
                <c:pt idx="3751">
                  <c:v>125.00172366243795</c:v>
                </c:pt>
                <c:pt idx="3752">
                  <c:v>125.02033921676779</c:v>
                </c:pt>
                <c:pt idx="3753">
                  <c:v>125.04612520683949</c:v>
                </c:pt>
                <c:pt idx="3754">
                  <c:v>125.0661196911197</c:v>
                </c:pt>
                <c:pt idx="3755">
                  <c:v>125.08625206839493</c:v>
                </c:pt>
                <c:pt idx="3756">
                  <c:v>125.11396856039713</c:v>
                </c:pt>
                <c:pt idx="3757">
                  <c:v>125.13527302813017</c:v>
                </c:pt>
                <c:pt idx="3758">
                  <c:v>125.15299227799228</c:v>
                </c:pt>
                <c:pt idx="3759">
                  <c:v>125.17415885273027</c:v>
                </c:pt>
                <c:pt idx="3760">
                  <c:v>125.20077220077221</c:v>
                </c:pt>
                <c:pt idx="3761">
                  <c:v>125.23021235521236</c:v>
                </c:pt>
                <c:pt idx="3762">
                  <c:v>125.2473110865968</c:v>
                </c:pt>
                <c:pt idx="3763">
                  <c:v>125.27544125758412</c:v>
                </c:pt>
                <c:pt idx="3764">
                  <c:v>125.29164368450083</c:v>
                </c:pt>
                <c:pt idx="3765">
                  <c:v>125.31322393822394</c:v>
                </c:pt>
                <c:pt idx="3766">
                  <c:v>125.33445945945945</c:v>
                </c:pt>
                <c:pt idx="3767">
                  <c:v>125.35107556536127</c:v>
                </c:pt>
                <c:pt idx="3768">
                  <c:v>125.37913678985109</c:v>
                </c:pt>
                <c:pt idx="3769">
                  <c:v>125.40699117484832</c:v>
                </c:pt>
                <c:pt idx="3770">
                  <c:v>125.4292608935466</c:v>
                </c:pt>
                <c:pt idx="3771">
                  <c:v>125.44891064533923</c:v>
                </c:pt>
                <c:pt idx="3772">
                  <c:v>125.47055984555985</c:v>
                </c:pt>
                <c:pt idx="3773">
                  <c:v>125.49131274131274</c:v>
                </c:pt>
                <c:pt idx="3774">
                  <c:v>125.51482349696634</c:v>
                </c:pt>
                <c:pt idx="3775">
                  <c:v>125.5341974627689</c:v>
                </c:pt>
                <c:pt idx="3776">
                  <c:v>125.55081356867072</c:v>
                </c:pt>
                <c:pt idx="3777">
                  <c:v>125.57294539437396</c:v>
                </c:pt>
                <c:pt idx="3778">
                  <c:v>125.59562879205737</c:v>
                </c:pt>
                <c:pt idx="3779">
                  <c:v>125.61727799227799</c:v>
                </c:pt>
                <c:pt idx="3780">
                  <c:v>125.63685879757308</c:v>
                </c:pt>
                <c:pt idx="3781">
                  <c:v>125.65816326530613</c:v>
                </c:pt>
                <c:pt idx="3782">
                  <c:v>125.67912300055158</c:v>
                </c:pt>
                <c:pt idx="3783">
                  <c:v>125.6988416988417</c:v>
                </c:pt>
                <c:pt idx="3784">
                  <c:v>125.72359349145064</c:v>
                </c:pt>
                <c:pt idx="3785">
                  <c:v>125.74682846111418</c:v>
                </c:pt>
                <c:pt idx="3786">
                  <c:v>125.76723662437948</c:v>
                </c:pt>
                <c:pt idx="3787">
                  <c:v>125.79433259790403</c:v>
                </c:pt>
                <c:pt idx="3788">
                  <c:v>125.80908714837285</c:v>
                </c:pt>
                <c:pt idx="3789">
                  <c:v>125.8242553778268</c:v>
                </c:pt>
                <c:pt idx="3790">
                  <c:v>125.84245725317153</c:v>
                </c:pt>
                <c:pt idx="3791">
                  <c:v>125.86865692222837</c:v>
                </c:pt>
                <c:pt idx="3792">
                  <c:v>125.88858246001105</c:v>
                </c:pt>
                <c:pt idx="3793">
                  <c:v>125.90905956977386</c:v>
                </c:pt>
                <c:pt idx="3794">
                  <c:v>125.93429398786542</c:v>
                </c:pt>
                <c:pt idx="3795">
                  <c:v>125.95180639823496</c:v>
                </c:pt>
                <c:pt idx="3796">
                  <c:v>125.97297297297297</c:v>
                </c:pt>
                <c:pt idx="3797">
                  <c:v>125.98848593491451</c:v>
                </c:pt>
                <c:pt idx="3798">
                  <c:v>126.01647821290679</c:v>
                </c:pt>
                <c:pt idx="3799">
                  <c:v>126.03433535576394</c:v>
                </c:pt>
                <c:pt idx="3800">
                  <c:v>126.06225868725869</c:v>
                </c:pt>
                <c:pt idx="3801">
                  <c:v>126.08507997793714</c:v>
                </c:pt>
                <c:pt idx="3802">
                  <c:v>126.10190292333149</c:v>
                </c:pt>
                <c:pt idx="3803">
                  <c:v>126.12637892995036</c:v>
                </c:pt>
                <c:pt idx="3804">
                  <c:v>126.1503723110866</c:v>
                </c:pt>
                <c:pt idx="3805">
                  <c:v>126.16774682846112</c:v>
                </c:pt>
                <c:pt idx="3806">
                  <c:v>126.18374241588528</c:v>
                </c:pt>
                <c:pt idx="3807">
                  <c:v>126.21566464423607</c:v>
                </c:pt>
                <c:pt idx="3808">
                  <c:v>126.23200496414782</c:v>
                </c:pt>
                <c:pt idx="3809">
                  <c:v>126.25179260893549</c:v>
                </c:pt>
                <c:pt idx="3810">
                  <c:v>126.27295918367348</c:v>
                </c:pt>
                <c:pt idx="3811">
                  <c:v>126.29247104247105</c:v>
                </c:pt>
                <c:pt idx="3812">
                  <c:v>126.3183949255378</c:v>
                </c:pt>
                <c:pt idx="3813">
                  <c:v>126.33997517926089</c:v>
                </c:pt>
                <c:pt idx="3814">
                  <c:v>126.3607970215113</c:v>
                </c:pt>
                <c:pt idx="3815">
                  <c:v>126.38492829564258</c:v>
                </c:pt>
                <c:pt idx="3816">
                  <c:v>126.41457528957528</c:v>
                </c:pt>
                <c:pt idx="3817">
                  <c:v>126.43650027578599</c:v>
                </c:pt>
                <c:pt idx="3818">
                  <c:v>126.45766685052399</c:v>
                </c:pt>
                <c:pt idx="3819">
                  <c:v>126.47621345835633</c:v>
                </c:pt>
                <c:pt idx="3820">
                  <c:v>126.49869001654716</c:v>
                </c:pt>
                <c:pt idx="3821">
                  <c:v>126.5234418091561</c:v>
                </c:pt>
                <c:pt idx="3822">
                  <c:v>126.53978212906786</c:v>
                </c:pt>
                <c:pt idx="3823">
                  <c:v>126.5588803088803</c:v>
                </c:pt>
                <c:pt idx="3824">
                  <c:v>126.58521787093215</c:v>
                </c:pt>
                <c:pt idx="3825">
                  <c:v>126.60769442912301</c:v>
                </c:pt>
                <c:pt idx="3826">
                  <c:v>126.62713734142307</c:v>
                </c:pt>
                <c:pt idx="3827">
                  <c:v>126.64540816326533</c:v>
                </c:pt>
                <c:pt idx="3828">
                  <c:v>126.66719525648098</c:v>
                </c:pt>
                <c:pt idx="3829">
                  <c:v>126.68863761720904</c:v>
                </c:pt>
                <c:pt idx="3830">
                  <c:v>126.7196635410921</c:v>
                </c:pt>
                <c:pt idx="3831">
                  <c:v>126.74089906232764</c:v>
                </c:pt>
                <c:pt idx="3832">
                  <c:v>126.77426916712632</c:v>
                </c:pt>
                <c:pt idx="3833">
                  <c:v>126.79881412024271</c:v>
                </c:pt>
                <c:pt idx="3834">
                  <c:v>126.81777440706014</c:v>
                </c:pt>
                <c:pt idx="3835">
                  <c:v>126.83990623276338</c:v>
                </c:pt>
                <c:pt idx="3836">
                  <c:v>126.85810810810811</c:v>
                </c:pt>
                <c:pt idx="3837">
                  <c:v>126.87748207391066</c:v>
                </c:pt>
                <c:pt idx="3838">
                  <c:v>126.89995863210149</c:v>
                </c:pt>
                <c:pt idx="3839">
                  <c:v>126.92167677881964</c:v>
                </c:pt>
                <c:pt idx="3840">
                  <c:v>126.94573910645339</c:v>
                </c:pt>
                <c:pt idx="3841">
                  <c:v>126.9634583563155</c:v>
                </c:pt>
                <c:pt idx="3842">
                  <c:v>126.98172917815776</c:v>
                </c:pt>
                <c:pt idx="3843">
                  <c:v>127.0031025923883</c:v>
                </c:pt>
                <c:pt idx="3844">
                  <c:v>127.02268339768339</c:v>
                </c:pt>
                <c:pt idx="3845">
                  <c:v>127.04226420297849</c:v>
                </c:pt>
                <c:pt idx="3846">
                  <c:v>127.06536127964701</c:v>
                </c:pt>
                <c:pt idx="3847">
                  <c:v>127.08439051296195</c:v>
                </c:pt>
                <c:pt idx="3848">
                  <c:v>127.1053502482074</c:v>
                </c:pt>
                <c:pt idx="3849">
                  <c:v>127.12679260893547</c:v>
                </c:pt>
                <c:pt idx="3850">
                  <c:v>127.14396028681743</c:v>
                </c:pt>
                <c:pt idx="3851">
                  <c:v>127.16588527302814</c:v>
                </c:pt>
                <c:pt idx="3852">
                  <c:v>127.19174020959736</c:v>
                </c:pt>
                <c:pt idx="3853">
                  <c:v>127.21332046332047</c:v>
                </c:pt>
                <c:pt idx="3854">
                  <c:v>127.23634859349146</c:v>
                </c:pt>
                <c:pt idx="3855">
                  <c:v>127.25916988416988</c:v>
                </c:pt>
                <c:pt idx="3856">
                  <c:v>127.28006067291783</c:v>
                </c:pt>
                <c:pt idx="3857">
                  <c:v>127.30067567567568</c:v>
                </c:pt>
                <c:pt idx="3858">
                  <c:v>127.32011858797573</c:v>
                </c:pt>
                <c:pt idx="3859">
                  <c:v>127.34424986210701</c:v>
                </c:pt>
                <c:pt idx="3860">
                  <c:v>127.36514065085495</c:v>
                </c:pt>
                <c:pt idx="3861">
                  <c:v>127.384583563155</c:v>
                </c:pt>
                <c:pt idx="3862">
                  <c:v>127.40264754550469</c:v>
                </c:pt>
                <c:pt idx="3863">
                  <c:v>127.42022890237176</c:v>
                </c:pt>
                <c:pt idx="3864">
                  <c:v>127.44029233314947</c:v>
                </c:pt>
                <c:pt idx="3865">
                  <c:v>127.45952840595699</c:v>
                </c:pt>
                <c:pt idx="3866">
                  <c:v>127.47759238830668</c:v>
                </c:pt>
                <c:pt idx="3867">
                  <c:v>127.49703530060673</c:v>
                </c:pt>
                <c:pt idx="3868">
                  <c:v>127.5142719249862</c:v>
                </c:pt>
                <c:pt idx="3869">
                  <c:v>127.53578323221181</c:v>
                </c:pt>
                <c:pt idx="3870">
                  <c:v>127.55522614451186</c:v>
                </c:pt>
                <c:pt idx="3871">
                  <c:v>127.57666850523995</c:v>
                </c:pt>
                <c:pt idx="3872">
                  <c:v>127.59390512961943</c:v>
                </c:pt>
                <c:pt idx="3873">
                  <c:v>127.61913954771099</c:v>
                </c:pt>
                <c:pt idx="3874">
                  <c:v>127.64044401544403</c:v>
                </c:pt>
                <c:pt idx="3875">
                  <c:v>127.65519856591287</c:v>
                </c:pt>
                <c:pt idx="3876">
                  <c:v>127.67829564258136</c:v>
                </c:pt>
                <c:pt idx="3877">
                  <c:v>127.69980694980697</c:v>
                </c:pt>
                <c:pt idx="3878">
                  <c:v>127.72821290678435</c:v>
                </c:pt>
                <c:pt idx="3879">
                  <c:v>127.74462217319362</c:v>
                </c:pt>
                <c:pt idx="3880">
                  <c:v>127.75482625482627</c:v>
                </c:pt>
                <c:pt idx="3881">
                  <c:v>127.77454495311638</c:v>
                </c:pt>
                <c:pt idx="3882">
                  <c:v>127.79640099282958</c:v>
                </c:pt>
                <c:pt idx="3883">
                  <c:v>127.81708494208495</c:v>
                </c:pt>
                <c:pt idx="3884">
                  <c:v>127.84018201875344</c:v>
                </c:pt>
                <c:pt idx="3885">
                  <c:v>127.86017650303366</c:v>
                </c:pt>
                <c:pt idx="3886">
                  <c:v>127.88189464975181</c:v>
                </c:pt>
                <c:pt idx="3887">
                  <c:v>127.89623552123552</c:v>
                </c:pt>
                <c:pt idx="3888">
                  <c:v>127.9134031991175</c:v>
                </c:pt>
                <c:pt idx="3889">
                  <c:v>127.9396028681743</c:v>
                </c:pt>
                <c:pt idx="3890">
                  <c:v>127.95870104798678</c:v>
                </c:pt>
                <c:pt idx="3891">
                  <c:v>127.97917815774959</c:v>
                </c:pt>
                <c:pt idx="3892">
                  <c:v>127.99834528405958</c:v>
                </c:pt>
                <c:pt idx="3893">
                  <c:v>128.01875344732488</c:v>
                </c:pt>
                <c:pt idx="3894">
                  <c:v>128.03564533921679</c:v>
                </c:pt>
                <c:pt idx="3895">
                  <c:v>128.05632928847217</c:v>
                </c:pt>
                <c:pt idx="3896">
                  <c:v>128.08046056260343</c:v>
                </c:pt>
                <c:pt idx="3897">
                  <c:v>128.10128240485386</c:v>
                </c:pt>
                <c:pt idx="3898">
                  <c:v>128.12300055157198</c:v>
                </c:pt>
                <c:pt idx="3899">
                  <c:v>128.14216767788199</c:v>
                </c:pt>
                <c:pt idx="3900">
                  <c:v>128.16099007170436</c:v>
                </c:pt>
                <c:pt idx="3901">
                  <c:v>128.17981246552677</c:v>
                </c:pt>
                <c:pt idx="3902">
                  <c:v>128.198083287369</c:v>
                </c:pt>
                <c:pt idx="3903">
                  <c:v>128.21800882515171</c:v>
                </c:pt>
                <c:pt idx="3904">
                  <c:v>128.23793436293437</c:v>
                </c:pt>
                <c:pt idx="3905">
                  <c:v>128.26702978488692</c:v>
                </c:pt>
                <c:pt idx="3906">
                  <c:v>128.28454219525648</c:v>
                </c:pt>
                <c:pt idx="3907">
                  <c:v>128.30198565912852</c:v>
                </c:pt>
                <c:pt idx="3908">
                  <c:v>128.31991174848318</c:v>
                </c:pt>
                <c:pt idx="3909">
                  <c:v>128.34238830667402</c:v>
                </c:pt>
                <c:pt idx="3910">
                  <c:v>128.36445118587977</c:v>
                </c:pt>
                <c:pt idx="3911">
                  <c:v>128.37927468284613</c:v>
                </c:pt>
                <c:pt idx="3912">
                  <c:v>128.39933811362383</c:v>
                </c:pt>
                <c:pt idx="3913">
                  <c:v>128.42340044125757</c:v>
                </c:pt>
                <c:pt idx="3914">
                  <c:v>128.4449806949807</c:v>
                </c:pt>
                <c:pt idx="3915">
                  <c:v>128.45863210148926</c:v>
                </c:pt>
                <c:pt idx="3916">
                  <c:v>128.47352454495311</c:v>
                </c:pt>
                <c:pt idx="3917">
                  <c:v>128.49241588527303</c:v>
                </c:pt>
                <c:pt idx="3918">
                  <c:v>128.51254826254825</c:v>
                </c:pt>
                <c:pt idx="3919">
                  <c:v>128.5315085493657</c:v>
                </c:pt>
                <c:pt idx="3920">
                  <c:v>128.55157198014342</c:v>
                </c:pt>
                <c:pt idx="3921">
                  <c:v>128.56991174848318</c:v>
                </c:pt>
                <c:pt idx="3922">
                  <c:v>128.57749586321017</c:v>
                </c:pt>
                <c:pt idx="3923">
                  <c:v>128.59921400992829</c:v>
                </c:pt>
                <c:pt idx="3924">
                  <c:v>128.61541643684501</c:v>
                </c:pt>
                <c:pt idx="3925">
                  <c:v>128.64830391616107</c:v>
                </c:pt>
                <c:pt idx="3926">
                  <c:v>128.66774682846113</c:v>
                </c:pt>
                <c:pt idx="3927">
                  <c:v>128.69367071152786</c:v>
                </c:pt>
                <c:pt idx="3928">
                  <c:v>128.71504412575842</c:v>
                </c:pt>
                <c:pt idx="3929">
                  <c:v>128.73600386100387</c:v>
                </c:pt>
                <c:pt idx="3930">
                  <c:v>128.75916988416989</c:v>
                </c:pt>
                <c:pt idx="3931">
                  <c:v>128.7768201875345</c:v>
                </c:pt>
                <c:pt idx="3932">
                  <c:v>128.79329840044127</c:v>
                </c:pt>
                <c:pt idx="3933">
                  <c:v>128.8149476006619</c:v>
                </c:pt>
                <c:pt idx="3934">
                  <c:v>128.83459735245449</c:v>
                </c:pt>
                <c:pt idx="3935">
                  <c:v>128.85479867622723</c:v>
                </c:pt>
                <c:pt idx="3936">
                  <c:v>128.87527578599008</c:v>
                </c:pt>
                <c:pt idx="3937">
                  <c:v>128.89368450082736</c:v>
                </c:pt>
                <c:pt idx="3938">
                  <c:v>128.91809156094871</c:v>
                </c:pt>
                <c:pt idx="3939">
                  <c:v>128.9280888030888</c:v>
                </c:pt>
                <c:pt idx="3940">
                  <c:v>128.94704908990624</c:v>
                </c:pt>
                <c:pt idx="3941">
                  <c:v>128.97049089906236</c:v>
                </c:pt>
                <c:pt idx="3942">
                  <c:v>128.98827909542194</c:v>
                </c:pt>
                <c:pt idx="3943">
                  <c:v>129.00792884721457</c:v>
                </c:pt>
                <c:pt idx="3944">
                  <c:v>129.02944015444015</c:v>
                </c:pt>
                <c:pt idx="3945">
                  <c:v>129.04846938775509</c:v>
                </c:pt>
                <c:pt idx="3946">
                  <c:v>129.06170711527855</c:v>
                </c:pt>
                <c:pt idx="3947">
                  <c:v>129.08659680088252</c:v>
                </c:pt>
                <c:pt idx="3948">
                  <c:v>129.11031439602868</c:v>
                </c:pt>
                <c:pt idx="3949">
                  <c:v>129.13789299503586</c:v>
                </c:pt>
                <c:pt idx="3950">
                  <c:v>129.15540540540542</c:v>
                </c:pt>
                <c:pt idx="3951">
                  <c:v>129.18008825151682</c:v>
                </c:pt>
                <c:pt idx="3952">
                  <c:v>129.19029233314947</c:v>
                </c:pt>
                <c:pt idx="3953">
                  <c:v>129.21449255377829</c:v>
                </c:pt>
                <c:pt idx="3954">
                  <c:v>129.23276337562052</c:v>
                </c:pt>
                <c:pt idx="3955">
                  <c:v>129.25144787644788</c:v>
                </c:pt>
                <c:pt idx="3956">
                  <c:v>129.27282129067845</c:v>
                </c:pt>
                <c:pt idx="3957">
                  <c:v>129.29171263099835</c:v>
                </c:pt>
                <c:pt idx="3958">
                  <c:v>129.31012134583563</c:v>
                </c:pt>
                <c:pt idx="3959">
                  <c:v>129.32363485934914</c:v>
                </c:pt>
                <c:pt idx="3960">
                  <c:v>129.34790402647545</c:v>
                </c:pt>
                <c:pt idx="3961">
                  <c:v>129.36569222283509</c:v>
                </c:pt>
                <c:pt idx="3962">
                  <c:v>129.38582460011031</c:v>
                </c:pt>
                <c:pt idx="3963">
                  <c:v>129.40354384997241</c:v>
                </c:pt>
                <c:pt idx="3964">
                  <c:v>129.42277992277994</c:v>
                </c:pt>
                <c:pt idx="3965">
                  <c:v>129.43980970766685</c:v>
                </c:pt>
                <c:pt idx="3966">
                  <c:v>129.45463320463321</c:v>
                </c:pt>
                <c:pt idx="3967">
                  <c:v>129.48103971318258</c:v>
                </c:pt>
                <c:pt idx="3968">
                  <c:v>129.50020683949256</c:v>
                </c:pt>
                <c:pt idx="3969">
                  <c:v>129.51392719249864</c:v>
                </c:pt>
                <c:pt idx="3970">
                  <c:v>129.5314396028682</c:v>
                </c:pt>
                <c:pt idx="3971">
                  <c:v>129.55384721456153</c:v>
                </c:pt>
                <c:pt idx="3972">
                  <c:v>129.56281025923883</c:v>
                </c:pt>
                <c:pt idx="3973">
                  <c:v>129.58439051296193</c:v>
                </c:pt>
                <c:pt idx="3974">
                  <c:v>129.60217870932158</c:v>
                </c:pt>
                <c:pt idx="3975">
                  <c:v>129.62169056811916</c:v>
                </c:pt>
                <c:pt idx="3976">
                  <c:v>129.63954771097627</c:v>
                </c:pt>
                <c:pt idx="3977">
                  <c:v>129.66030060672918</c:v>
                </c:pt>
                <c:pt idx="3978">
                  <c:v>129.68257032542746</c:v>
                </c:pt>
                <c:pt idx="3979">
                  <c:v>129.70270270270271</c:v>
                </c:pt>
                <c:pt idx="3980">
                  <c:v>129.72035300606728</c:v>
                </c:pt>
                <c:pt idx="3981">
                  <c:v>129.73717595146169</c:v>
                </c:pt>
                <c:pt idx="3982">
                  <c:v>129.75634307777165</c:v>
                </c:pt>
                <c:pt idx="3983">
                  <c:v>129.77199393270823</c:v>
                </c:pt>
                <c:pt idx="3984">
                  <c:v>129.79419470490899</c:v>
                </c:pt>
                <c:pt idx="3985">
                  <c:v>129.80777716492003</c:v>
                </c:pt>
                <c:pt idx="3986">
                  <c:v>129.82418643132931</c:v>
                </c:pt>
                <c:pt idx="3987">
                  <c:v>129.84817981246553</c:v>
                </c:pt>
                <c:pt idx="3988">
                  <c:v>129.86803640375069</c:v>
                </c:pt>
                <c:pt idx="3989">
                  <c:v>129.88292884721457</c:v>
                </c:pt>
                <c:pt idx="3990">
                  <c:v>129.90271649200221</c:v>
                </c:pt>
                <c:pt idx="3991">
                  <c:v>129.91933259790403</c:v>
                </c:pt>
                <c:pt idx="3992">
                  <c:v>129.93980970766685</c:v>
                </c:pt>
                <c:pt idx="3993">
                  <c:v>129.96345835631553</c:v>
                </c:pt>
                <c:pt idx="3994">
                  <c:v>129.9811086596801</c:v>
                </c:pt>
                <c:pt idx="3995">
                  <c:v>130.00482625482627</c:v>
                </c:pt>
                <c:pt idx="3996">
                  <c:v>130.02309707666851</c:v>
                </c:pt>
                <c:pt idx="3997">
                  <c:v>130.04433259790403</c:v>
                </c:pt>
                <c:pt idx="3998">
                  <c:v>130.06294815223387</c:v>
                </c:pt>
                <c:pt idx="3999">
                  <c:v>130.08335631549917</c:v>
                </c:pt>
                <c:pt idx="4000">
                  <c:v>130.101833976834</c:v>
                </c:pt>
                <c:pt idx="4001">
                  <c:v>130.12582735797022</c:v>
                </c:pt>
                <c:pt idx="4002">
                  <c:v>130.13720353006067</c:v>
                </c:pt>
                <c:pt idx="4003">
                  <c:v>130.16105901820188</c:v>
                </c:pt>
                <c:pt idx="4004">
                  <c:v>130.17746828461114</c:v>
                </c:pt>
                <c:pt idx="4005">
                  <c:v>130.1922917815775</c:v>
                </c:pt>
                <c:pt idx="4006">
                  <c:v>130.21780198565915</c:v>
                </c:pt>
                <c:pt idx="4007">
                  <c:v>130.23476282404854</c:v>
                </c:pt>
                <c:pt idx="4008">
                  <c:v>130.25579150579151</c:v>
                </c:pt>
                <c:pt idx="4009">
                  <c:v>130.27213182570324</c:v>
                </c:pt>
                <c:pt idx="4010">
                  <c:v>130.28902371759514</c:v>
                </c:pt>
                <c:pt idx="4011">
                  <c:v>130.30936293436295</c:v>
                </c:pt>
                <c:pt idx="4012">
                  <c:v>130.32432432432435</c:v>
                </c:pt>
                <c:pt idx="4013">
                  <c:v>130.34025096525096</c:v>
                </c:pt>
                <c:pt idx="4014">
                  <c:v>130.36452013237729</c:v>
                </c:pt>
                <c:pt idx="4015">
                  <c:v>130.3852730281302</c:v>
                </c:pt>
                <c:pt idx="4016">
                  <c:v>130.40409542195258</c:v>
                </c:pt>
                <c:pt idx="4017">
                  <c:v>130.4241588527303</c:v>
                </c:pt>
                <c:pt idx="4018">
                  <c:v>130.43884445670159</c:v>
                </c:pt>
                <c:pt idx="4019">
                  <c:v>130.46132101489246</c:v>
                </c:pt>
                <c:pt idx="4020">
                  <c:v>130.47173193601765</c:v>
                </c:pt>
                <c:pt idx="4021">
                  <c:v>130.49372586872587</c:v>
                </c:pt>
                <c:pt idx="4022">
                  <c:v>130.5122035300607</c:v>
                </c:pt>
                <c:pt idx="4023">
                  <c:v>130.52999172642029</c:v>
                </c:pt>
                <c:pt idx="4024">
                  <c:v>130.54074738003311</c:v>
                </c:pt>
                <c:pt idx="4025">
                  <c:v>130.56563706563708</c:v>
                </c:pt>
                <c:pt idx="4026">
                  <c:v>130.57984004412577</c:v>
                </c:pt>
                <c:pt idx="4027">
                  <c:v>130.60231660231662</c:v>
                </c:pt>
                <c:pt idx="4028">
                  <c:v>130.62286265857696</c:v>
                </c:pt>
                <c:pt idx="4029">
                  <c:v>130.64051296194154</c:v>
                </c:pt>
                <c:pt idx="4030">
                  <c:v>130.6580253723111</c:v>
                </c:pt>
                <c:pt idx="4031">
                  <c:v>130.67326254826256</c:v>
                </c:pt>
                <c:pt idx="4032">
                  <c:v>130.69029233314947</c:v>
                </c:pt>
                <c:pt idx="4033">
                  <c:v>130.71049365692224</c:v>
                </c:pt>
                <c:pt idx="4034">
                  <c:v>130.72579977937121</c:v>
                </c:pt>
                <c:pt idx="4035">
                  <c:v>130.74124379481523</c:v>
                </c:pt>
                <c:pt idx="4036">
                  <c:v>130.7587562051848</c:v>
                </c:pt>
                <c:pt idx="4037">
                  <c:v>130.77171814671817</c:v>
                </c:pt>
                <c:pt idx="4038">
                  <c:v>130.79529784886927</c:v>
                </c:pt>
                <c:pt idx="4039">
                  <c:v>130.81019029233315</c:v>
                </c:pt>
                <c:pt idx="4040">
                  <c:v>130.83356315499174</c:v>
                </c:pt>
                <c:pt idx="4041">
                  <c:v>130.84935190292333</c:v>
                </c:pt>
                <c:pt idx="4042">
                  <c:v>130.86665747380036</c:v>
                </c:pt>
                <c:pt idx="4043">
                  <c:v>130.89492553778268</c:v>
                </c:pt>
                <c:pt idx="4044">
                  <c:v>130.92546883618314</c:v>
                </c:pt>
                <c:pt idx="4045">
                  <c:v>130.96718146718146</c:v>
                </c:pt>
                <c:pt idx="4046">
                  <c:v>130.98200496414785</c:v>
                </c:pt>
                <c:pt idx="4047">
                  <c:v>131.01013513513513</c:v>
                </c:pt>
                <c:pt idx="4048">
                  <c:v>131.02178709321569</c:v>
                </c:pt>
                <c:pt idx="4049">
                  <c:v>131.03309431880862</c:v>
                </c:pt>
                <c:pt idx="4050">
                  <c:v>131.05136514065086</c:v>
                </c:pt>
                <c:pt idx="4051">
                  <c:v>131.06287920573635</c:v>
                </c:pt>
                <c:pt idx="4052">
                  <c:v>131.07928847214563</c:v>
                </c:pt>
                <c:pt idx="4053">
                  <c:v>131.09659404302263</c:v>
                </c:pt>
                <c:pt idx="4054">
                  <c:v>131.11224489795919</c:v>
                </c:pt>
                <c:pt idx="4055">
                  <c:v>131.1323772752344</c:v>
                </c:pt>
                <c:pt idx="4056">
                  <c:v>131.14706287920575</c:v>
                </c:pt>
                <c:pt idx="4057">
                  <c:v>131.16209321566464</c:v>
                </c:pt>
                <c:pt idx="4058">
                  <c:v>131.17795091009376</c:v>
                </c:pt>
                <c:pt idx="4059">
                  <c:v>131.19567015995588</c:v>
                </c:pt>
                <c:pt idx="4060">
                  <c:v>131.21097628240486</c:v>
                </c:pt>
                <c:pt idx="4061">
                  <c:v>131.22559293987865</c:v>
                </c:pt>
                <c:pt idx="4062">
                  <c:v>131.24234693877551</c:v>
                </c:pt>
                <c:pt idx="4063">
                  <c:v>131.26130722559293</c:v>
                </c:pt>
                <c:pt idx="4064">
                  <c:v>131.27351075565363</c:v>
                </c:pt>
                <c:pt idx="4065">
                  <c:v>131.28798952013238</c:v>
                </c:pt>
                <c:pt idx="4066">
                  <c:v>131.30488141202426</c:v>
                </c:pt>
                <c:pt idx="4067">
                  <c:v>131.323083287369</c:v>
                </c:pt>
                <c:pt idx="4068">
                  <c:v>131.34197462768893</c:v>
                </c:pt>
                <c:pt idx="4069">
                  <c:v>131.35631549917264</c:v>
                </c:pt>
                <c:pt idx="4070">
                  <c:v>131.37899889685605</c:v>
                </c:pt>
                <c:pt idx="4071">
                  <c:v>131.39485659128516</c:v>
                </c:pt>
                <c:pt idx="4072">
                  <c:v>131.40850799779372</c:v>
                </c:pt>
                <c:pt idx="4073">
                  <c:v>131.42560672917818</c:v>
                </c:pt>
                <c:pt idx="4074">
                  <c:v>131.44160231660234</c:v>
                </c:pt>
                <c:pt idx="4075">
                  <c:v>131.45677054605628</c:v>
                </c:pt>
                <c:pt idx="4076">
                  <c:v>131.47538610038609</c:v>
                </c:pt>
                <c:pt idx="4077">
                  <c:v>131.49579426365142</c:v>
                </c:pt>
                <c:pt idx="4078">
                  <c:v>131.51330667402095</c:v>
                </c:pt>
                <c:pt idx="4079">
                  <c:v>131.52833701047987</c:v>
                </c:pt>
                <c:pt idx="4080">
                  <c:v>131.54447049089907</c:v>
                </c:pt>
                <c:pt idx="4081">
                  <c:v>131.56439602868173</c:v>
                </c:pt>
                <c:pt idx="4082">
                  <c:v>131.58528681742968</c:v>
                </c:pt>
                <c:pt idx="4083">
                  <c:v>131.59721456150029</c:v>
                </c:pt>
                <c:pt idx="4084">
                  <c:v>131.61686431329289</c:v>
                </c:pt>
                <c:pt idx="4085">
                  <c:v>131.63120518477663</c:v>
                </c:pt>
                <c:pt idx="4086">
                  <c:v>131.65106177606177</c:v>
                </c:pt>
                <c:pt idx="4087">
                  <c:v>131.66981522338665</c:v>
                </c:pt>
                <c:pt idx="4088">
                  <c:v>131.68167402095975</c:v>
                </c:pt>
                <c:pt idx="4089">
                  <c:v>131.6949806949807</c:v>
                </c:pt>
                <c:pt idx="4090">
                  <c:v>131.71276889134032</c:v>
                </c:pt>
                <c:pt idx="4091">
                  <c:v>131.73166023166024</c:v>
                </c:pt>
                <c:pt idx="4092">
                  <c:v>131.7495863210149</c:v>
                </c:pt>
                <c:pt idx="4093">
                  <c:v>131.76158301158301</c:v>
                </c:pt>
                <c:pt idx="4094">
                  <c:v>131.77881963596249</c:v>
                </c:pt>
                <c:pt idx="4095">
                  <c:v>131.80212355212356</c:v>
                </c:pt>
                <c:pt idx="4096">
                  <c:v>131.82129067843354</c:v>
                </c:pt>
                <c:pt idx="4097">
                  <c:v>131.83239106453394</c:v>
                </c:pt>
                <c:pt idx="4098">
                  <c:v>131.85017926089355</c:v>
                </c:pt>
                <c:pt idx="4099">
                  <c:v>131.86714009928295</c:v>
                </c:pt>
                <c:pt idx="4100">
                  <c:v>131.88251516822947</c:v>
                </c:pt>
                <c:pt idx="4101">
                  <c:v>131.90506067291781</c:v>
                </c:pt>
                <c:pt idx="4102">
                  <c:v>131.92174572531715</c:v>
                </c:pt>
                <c:pt idx="4103">
                  <c:v>131.94036127964702</c:v>
                </c:pt>
                <c:pt idx="4104">
                  <c:v>131.95690843905129</c:v>
                </c:pt>
                <c:pt idx="4105">
                  <c:v>131.97642029784888</c:v>
                </c:pt>
                <c:pt idx="4106">
                  <c:v>131.99372586872587</c:v>
                </c:pt>
                <c:pt idx="4107">
                  <c:v>132.01447876447878</c:v>
                </c:pt>
                <c:pt idx="4108">
                  <c:v>132.03137065637068</c:v>
                </c:pt>
                <c:pt idx="4109">
                  <c:v>132.04777992277994</c:v>
                </c:pt>
                <c:pt idx="4110">
                  <c:v>132.06680915609488</c:v>
                </c:pt>
                <c:pt idx="4111">
                  <c:v>132.08342526199669</c:v>
                </c:pt>
                <c:pt idx="4112">
                  <c:v>132.09452564809709</c:v>
                </c:pt>
                <c:pt idx="4113">
                  <c:v>132.11789851075568</c:v>
                </c:pt>
                <c:pt idx="4114">
                  <c:v>132.13658301158301</c:v>
                </c:pt>
                <c:pt idx="4115">
                  <c:v>132.15202702702706</c:v>
                </c:pt>
                <c:pt idx="4116">
                  <c:v>132.16698841698843</c:v>
                </c:pt>
                <c:pt idx="4117">
                  <c:v>132.15657749586322</c:v>
                </c:pt>
                <c:pt idx="4118">
                  <c:v>132.16864313292888</c:v>
                </c:pt>
                <c:pt idx="4119">
                  <c:v>132.19311913954772</c:v>
                </c:pt>
                <c:pt idx="4120">
                  <c:v>132.21325151682294</c:v>
                </c:pt>
                <c:pt idx="4121">
                  <c:v>132.23386651958083</c:v>
                </c:pt>
                <c:pt idx="4122">
                  <c:v>132.26103143960287</c:v>
                </c:pt>
                <c:pt idx="4123">
                  <c:v>132.28102592388308</c:v>
                </c:pt>
                <c:pt idx="4124">
                  <c:v>132.30350248207392</c:v>
                </c:pt>
                <c:pt idx="4125">
                  <c:v>132.31949806949808</c:v>
                </c:pt>
                <c:pt idx="4126">
                  <c:v>132.33797573083288</c:v>
                </c:pt>
                <c:pt idx="4127">
                  <c:v>132.35217870932158</c:v>
                </c:pt>
                <c:pt idx="4128">
                  <c:v>132.37107004964147</c:v>
                </c:pt>
                <c:pt idx="4129">
                  <c:v>132.3861003861004</c:v>
                </c:pt>
                <c:pt idx="4130">
                  <c:v>132.40306122448982</c:v>
                </c:pt>
                <c:pt idx="4131">
                  <c:v>132.41526475455046</c:v>
                </c:pt>
                <c:pt idx="4132">
                  <c:v>132.43215664644237</c:v>
                </c:pt>
                <c:pt idx="4133">
                  <c:v>132.4523579702151</c:v>
                </c:pt>
                <c:pt idx="4134">
                  <c:v>132.46580253723113</c:v>
                </c:pt>
                <c:pt idx="4135">
                  <c:v>132.48338389409818</c:v>
                </c:pt>
                <c:pt idx="4136">
                  <c:v>132.50551571980142</c:v>
                </c:pt>
                <c:pt idx="4137">
                  <c:v>132.51702978488694</c:v>
                </c:pt>
                <c:pt idx="4138">
                  <c:v>132.53736900165472</c:v>
                </c:pt>
                <c:pt idx="4139">
                  <c:v>132.55398510755654</c:v>
                </c:pt>
                <c:pt idx="4140">
                  <c:v>132.56977385548814</c:v>
                </c:pt>
                <c:pt idx="4141">
                  <c:v>132.58480419194706</c:v>
                </c:pt>
                <c:pt idx="4142">
                  <c:v>132.60831494760066</c:v>
                </c:pt>
                <c:pt idx="4143">
                  <c:v>132.62975730832875</c:v>
                </c:pt>
                <c:pt idx="4144">
                  <c:v>132.64940706012135</c:v>
                </c:pt>
                <c:pt idx="4145">
                  <c:v>132.66292057363486</c:v>
                </c:pt>
                <c:pt idx="4146">
                  <c:v>132.68670711527855</c:v>
                </c:pt>
                <c:pt idx="4147">
                  <c:v>132.705667402096</c:v>
                </c:pt>
                <c:pt idx="4148">
                  <c:v>132.71862934362935</c:v>
                </c:pt>
                <c:pt idx="4149">
                  <c:v>132.73779646993935</c:v>
                </c:pt>
                <c:pt idx="4150">
                  <c:v>132.74937948152237</c:v>
                </c:pt>
                <c:pt idx="4151">
                  <c:v>132.75958356315499</c:v>
                </c:pt>
                <c:pt idx="4152">
                  <c:v>132.78233590733592</c:v>
                </c:pt>
                <c:pt idx="4153">
                  <c:v>132.80350248207392</c:v>
                </c:pt>
                <c:pt idx="4154">
                  <c:v>132.81281025923883</c:v>
                </c:pt>
                <c:pt idx="4155">
                  <c:v>132.83356315499174</c:v>
                </c:pt>
                <c:pt idx="4156">
                  <c:v>132.85155819084392</c:v>
                </c:pt>
                <c:pt idx="4157">
                  <c:v>132.87120794263652</c:v>
                </c:pt>
                <c:pt idx="4158">
                  <c:v>132.88947876447878</c:v>
                </c:pt>
                <c:pt idx="4159">
                  <c:v>132.91305846662991</c:v>
                </c:pt>
                <c:pt idx="4160">
                  <c:v>132.92712355212356</c:v>
                </c:pt>
                <c:pt idx="4161">
                  <c:v>132.94946221731936</c:v>
                </c:pt>
                <c:pt idx="4162">
                  <c:v>132.96152785438503</c:v>
                </c:pt>
                <c:pt idx="4163">
                  <c:v>132.98166023166024</c:v>
                </c:pt>
                <c:pt idx="4164">
                  <c:v>132.99503585217872</c:v>
                </c:pt>
                <c:pt idx="4165">
                  <c:v>133.00896304467733</c:v>
                </c:pt>
                <c:pt idx="4166">
                  <c:v>133.02206287920575</c:v>
                </c:pt>
                <c:pt idx="4167">
                  <c:v>133.03867898510757</c:v>
                </c:pt>
                <c:pt idx="4168">
                  <c:v>133.05315774958632</c:v>
                </c:pt>
                <c:pt idx="4169">
                  <c:v>133.07011858797574</c:v>
                </c:pt>
                <c:pt idx="4170">
                  <c:v>133.07949531163817</c:v>
                </c:pt>
                <c:pt idx="4171">
                  <c:v>133.09238830667402</c:v>
                </c:pt>
                <c:pt idx="4172">
                  <c:v>133.11183121897409</c:v>
                </c:pt>
                <c:pt idx="4173">
                  <c:v>133.13023993381137</c:v>
                </c:pt>
                <c:pt idx="4174">
                  <c:v>133.14933811362383</c:v>
                </c:pt>
                <c:pt idx="4175">
                  <c:v>133.16395477109762</c:v>
                </c:pt>
                <c:pt idx="4176">
                  <c:v>133.18063982349699</c:v>
                </c:pt>
                <c:pt idx="4177">
                  <c:v>133.1922917815775</c:v>
                </c:pt>
                <c:pt idx="4178">
                  <c:v>133.2114589078875</c:v>
                </c:pt>
                <c:pt idx="4179">
                  <c:v>133.22593767236626</c:v>
                </c:pt>
                <c:pt idx="4180">
                  <c:v>133.23655543298401</c:v>
                </c:pt>
                <c:pt idx="4181">
                  <c:v>133.25448152233866</c:v>
                </c:pt>
                <c:pt idx="4182">
                  <c:v>133.27095973524544</c:v>
                </c:pt>
                <c:pt idx="4183">
                  <c:v>133.29171263099835</c:v>
                </c:pt>
                <c:pt idx="4184">
                  <c:v>133.30674296745727</c:v>
                </c:pt>
                <c:pt idx="4185">
                  <c:v>133.31777440706011</c:v>
                </c:pt>
                <c:pt idx="4186">
                  <c:v>133.33459735245449</c:v>
                </c:pt>
                <c:pt idx="4187">
                  <c:v>133.34845559845562</c:v>
                </c:pt>
                <c:pt idx="4188">
                  <c:v>133.36362382790955</c:v>
                </c:pt>
                <c:pt idx="4189">
                  <c:v>133.38134307777167</c:v>
                </c:pt>
                <c:pt idx="4190">
                  <c:v>133.39678709321566</c:v>
                </c:pt>
                <c:pt idx="4191">
                  <c:v>133.40981798124656</c:v>
                </c:pt>
                <c:pt idx="4192">
                  <c:v>133.42402095973526</c:v>
                </c:pt>
                <c:pt idx="4193">
                  <c:v>133.4449806949807</c:v>
                </c:pt>
                <c:pt idx="4194">
                  <c:v>133.45732211803642</c:v>
                </c:pt>
                <c:pt idx="4195">
                  <c:v>133.47814396028681</c:v>
                </c:pt>
                <c:pt idx="4196">
                  <c:v>133.48876172090459</c:v>
                </c:pt>
                <c:pt idx="4197">
                  <c:v>133.50296469939329</c:v>
                </c:pt>
                <c:pt idx="4198">
                  <c:v>133.52020132377277</c:v>
                </c:pt>
                <c:pt idx="4199">
                  <c:v>133.53757584114729</c:v>
                </c:pt>
                <c:pt idx="4200">
                  <c:v>133.55419194704911</c:v>
                </c:pt>
                <c:pt idx="4201">
                  <c:v>133.57025648097076</c:v>
                </c:pt>
                <c:pt idx="4202">
                  <c:v>133.58177054605628</c:v>
                </c:pt>
                <c:pt idx="4203">
                  <c:v>133.59335355763929</c:v>
                </c:pt>
                <c:pt idx="4204">
                  <c:v>133.60748758963047</c:v>
                </c:pt>
                <c:pt idx="4205">
                  <c:v>133.62589630446774</c:v>
                </c:pt>
                <c:pt idx="4206">
                  <c:v>133.64533921676778</c:v>
                </c:pt>
                <c:pt idx="4207">
                  <c:v>133.66367898510757</c:v>
                </c:pt>
                <c:pt idx="4208">
                  <c:v>133.68319084390512</c:v>
                </c:pt>
                <c:pt idx="4209">
                  <c:v>133.69546332046332</c:v>
                </c:pt>
                <c:pt idx="4210">
                  <c:v>133.70739106453391</c:v>
                </c:pt>
                <c:pt idx="4211">
                  <c:v>133.72821290678434</c:v>
                </c:pt>
                <c:pt idx="4212">
                  <c:v>133.7445532266961</c:v>
                </c:pt>
                <c:pt idx="4213">
                  <c:v>133.76047986762273</c:v>
                </c:pt>
                <c:pt idx="4214">
                  <c:v>133.778750689465</c:v>
                </c:pt>
                <c:pt idx="4215">
                  <c:v>133.79405681191398</c:v>
                </c:pt>
                <c:pt idx="4216">
                  <c:v>133.80253723110869</c:v>
                </c:pt>
                <c:pt idx="4217">
                  <c:v>133.81825703254276</c:v>
                </c:pt>
                <c:pt idx="4218">
                  <c:v>133.83218422504137</c:v>
                </c:pt>
                <c:pt idx="4219">
                  <c:v>133.84976558190846</c:v>
                </c:pt>
                <c:pt idx="4220">
                  <c:v>133.86183121897409</c:v>
                </c:pt>
                <c:pt idx="4221">
                  <c:v>133.87699944842802</c:v>
                </c:pt>
                <c:pt idx="4222">
                  <c:v>133.89120242691672</c:v>
                </c:pt>
                <c:pt idx="4223">
                  <c:v>133.90540540540542</c:v>
                </c:pt>
                <c:pt idx="4224">
                  <c:v>133.9234004412576</c:v>
                </c:pt>
                <c:pt idx="4225">
                  <c:v>133.94008549365691</c:v>
                </c:pt>
                <c:pt idx="4226">
                  <c:v>133.95070325427469</c:v>
                </c:pt>
                <c:pt idx="4227">
                  <c:v>133.96580253723113</c:v>
                </c:pt>
                <c:pt idx="4228">
                  <c:v>133.98138444567016</c:v>
                </c:pt>
                <c:pt idx="4229">
                  <c:v>134.00027578599008</c:v>
                </c:pt>
                <c:pt idx="4230">
                  <c:v>134.01565085493658</c:v>
                </c:pt>
                <c:pt idx="4231">
                  <c:v>134.02957804743519</c:v>
                </c:pt>
                <c:pt idx="4232">
                  <c:v>134.04826254826256</c:v>
                </c:pt>
                <c:pt idx="4233">
                  <c:v>134.07094594594597</c:v>
                </c:pt>
                <c:pt idx="4234">
                  <c:v>134.0880446773304</c:v>
                </c:pt>
                <c:pt idx="4235">
                  <c:v>134.10066188637617</c:v>
                </c:pt>
                <c:pt idx="4236">
                  <c:v>134.12038058466629</c:v>
                </c:pt>
                <c:pt idx="4237">
                  <c:v>134.13506618863764</c:v>
                </c:pt>
                <c:pt idx="4238">
                  <c:v>134.15347490347492</c:v>
                </c:pt>
                <c:pt idx="4239">
                  <c:v>134.17181467181467</c:v>
                </c:pt>
                <c:pt idx="4240">
                  <c:v>134.18139823496966</c:v>
                </c:pt>
                <c:pt idx="4241">
                  <c:v>134.1957391064534</c:v>
                </c:pt>
                <c:pt idx="4242">
                  <c:v>134.20932156646444</c:v>
                </c:pt>
                <c:pt idx="4243">
                  <c:v>134.22442084942085</c:v>
                </c:pt>
                <c:pt idx="4244">
                  <c:v>134.23690016547161</c:v>
                </c:pt>
                <c:pt idx="4245">
                  <c:v>134.253861003861</c:v>
                </c:pt>
                <c:pt idx="4246">
                  <c:v>134.27247655819085</c:v>
                </c:pt>
                <c:pt idx="4247">
                  <c:v>134.28647269718698</c:v>
                </c:pt>
                <c:pt idx="4248">
                  <c:v>134.30405405405406</c:v>
                </c:pt>
                <c:pt idx="4249">
                  <c:v>134.31412024269167</c:v>
                </c:pt>
                <c:pt idx="4250">
                  <c:v>134.33259790402647</c:v>
                </c:pt>
                <c:pt idx="4251">
                  <c:v>134.35107556536127</c:v>
                </c:pt>
                <c:pt idx="4252">
                  <c:v>134.36679536679537</c:v>
                </c:pt>
                <c:pt idx="4253">
                  <c:v>134.38017098731385</c:v>
                </c:pt>
                <c:pt idx="4254">
                  <c:v>134.39678709321566</c:v>
                </c:pt>
                <c:pt idx="4255">
                  <c:v>134.4087837837838</c:v>
                </c:pt>
                <c:pt idx="4256">
                  <c:v>134.43050193050192</c:v>
                </c:pt>
                <c:pt idx="4257">
                  <c:v>134.44270546056262</c:v>
                </c:pt>
                <c:pt idx="4258">
                  <c:v>134.45552950910096</c:v>
                </c:pt>
                <c:pt idx="4259">
                  <c:v>134.46849145063433</c:v>
                </c:pt>
                <c:pt idx="4260">
                  <c:v>134.48738279095423</c:v>
                </c:pt>
                <c:pt idx="4261">
                  <c:v>134.50296469939329</c:v>
                </c:pt>
                <c:pt idx="4262">
                  <c:v>134.51985659128516</c:v>
                </c:pt>
                <c:pt idx="4263">
                  <c:v>134.53075013789299</c:v>
                </c:pt>
                <c:pt idx="4264">
                  <c:v>134.54178157749587</c:v>
                </c:pt>
                <c:pt idx="4265">
                  <c:v>134.56391340319914</c:v>
                </c:pt>
                <c:pt idx="4266">
                  <c:v>134.57970215113073</c:v>
                </c:pt>
                <c:pt idx="4267">
                  <c:v>134.59776613348043</c:v>
                </c:pt>
                <c:pt idx="4268">
                  <c:v>134.61527854384997</c:v>
                </c:pt>
                <c:pt idx="4269">
                  <c:v>134.62727523441811</c:v>
                </c:pt>
                <c:pt idx="4270">
                  <c:v>134.64333976833976</c:v>
                </c:pt>
                <c:pt idx="4271">
                  <c:v>134.65568119139547</c:v>
                </c:pt>
                <c:pt idx="4272">
                  <c:v>134.66540264754551</c:v>
                </c:pt>
                <c:pt idx="4273">
                  <c:v>134.68119139547713</c:v>
                </c:pt>
                <c:pt idx="4274">
                  <c:v>134.69567015995588</c:v>
                </c:pt>
                <c:pt idx="4275">
                  <c:v>134.71125206839494</c:v>
                </c:pt>
                <c:pt idx="4276">
                  <c:v>134.72545504688364</c:v>
                </c:pt>
                <c:pt idx="4277">
                  <c:v>134.74131274131275</c:v>
                </c:pt>
                <c:pt idx="4278">
                  <c:v>134.75903199117485</c:v>
                </c:pt>
                <c:pt idx="4279">
                  <c:v>134.77413127413126</c:v>
                </c:pt>
                <c:pt idx="4280">
                  <c:v>134.78474903474904</c:v>
                </c:pt>
                <c:pt idx="4281">
                  <c:v>134.7988141202427</c:v>
                </c:pt>
                <c:pt idx="4282">
                  <c:v>134.81129343629343</c:v>
                </c:pt>
                <c:pt idx="4283">
                  <c:v>134.82025648097078</c:v>
                </c:pt>
                <c:pt idx="4284">
                  <c:v>134.8396304467733</c:v>
                </c:pt>
                <c:pt idx="4285">
                  <c:v>134.84948979591837</c:v>
                </c:pt>
                <c:pt idx="4286">
                  <c:v>134.85921125206841</c:v>
                </c:pt>
                <c:pt idx="4287">
                  <c:v>134.87941257584114</c:v>
                </c:pt>
                <c:pt idx="4288">
                  <c:v>134.89561500275786</c:v>
                </c:pt>
                <c:pt idx="4289">
                  <c:v>134.91271373414233</c:v>
                </c:pt>
                <c:pt idx="4290">
                  <c:v>134.92760617760621</c:v>
                </c:pt>
                <c:pt idx="4291">
                  <c:v>134.93305295091008</c:v>
                </c:pt>
                <c:pt idx="4292">
                  <c:v>134.94422228350803</c:v>
                </c:pt>
                <c:pt idx="4293">
                  <c:v>134.95856315499174</c:v>
                </c:pt>
                <c:pt idx="4294">
                  <c:v>134.97311086596801</c:v>
                </c:pt>
                <c:pt idx="4295">
                  <c:v>134.98234969663542</c:v>
                </c:pt>
                <c:pt idx="4296">
                  <c:v>134.9988279095422</c:v>
                </c:pt>
                <c:pt idx="4297">
                  <c:v>135.01165195808053</c:v>
                </c:pt>
                <c:pt idx="4298">
                  <c:v>135.02509652509653</c:v>
                </c:pt>
                <c:pt idx="4299">
                  <c:v>135.03957528957528</c:v>
                </c:pt>
                <c:pt idx="4300">
                  <c:v>135.05446773303916</c:v>
                </c:pt>
                <c:pt idx="4301">
                  <c:v>135.07101489244349</c:v>
                </c:pt>
                <c:pt idx="4302">
                  <c:v>135.08873414230558</c:v>
                </c:pt>
                <c:pt idx="4303">
                  <c:v>135.10114451185879</c:v>
                </c:pt>
                <c:pt idx="4304">
                  <c:v>135.11562327633754</c:v>
                </c:pt>
                <c:pt idx="4305">
                  <c:v>135.13499724214012</c:v>
                </c:pt>
                <c:pt idx="4306">
                  <c:v>135.15051020408163</c:v>
                </c:pt>
                <c:pt idx="4307">
                  <c:v>135.16629895201325</c:v>
                </c:pt>
                <c:pt idx="4308">
                  <c:v>135.18043298400443</c:v>
                </c:pt>
                <c:pt idx="4309">
                  <c:v>135.19560121345836</c:v>
                </c:pt>
                <c:pt idx="4310">
                  <c:v>135.2087699944843</c:v>
                </c:pt>
                <c:pt idx="4311">
                  <c:v>135.22400717043575</c:v>
                </c:pt>
                <c:pt idx="4312">
                  <c:v>135.23869277440707</c:v>
                </c:pt>
                <c:pt idx="4313">
                  <c:v>135.25</c:v>
                </c:pt>
                <c:pt idx="4314">
                  <c:v>135.26558190843906</c:v>
                </c:pt>
                <c:pt idx="4315">
                  <c:v>135.27730281301709</c:v>
                </c:pt>
                <c:pt idx="4316">
                  <c:v>135.29302261445119</c:v>
                </c:pt>
                <c:pt idx="4317">
                  <c:v>135.30067567567568</c:v>
                </c:pt>
                <c:pt idx="4318">
                  <c:v>135.31405129619418</c:v>
                </c:pt>
                <c:pt idx="4319">
                  <c:v>135.32784059569775</c:v>
                </c:pt>
                <c:pt idx="4320">
                  <c:v>135.34259514616659</c:v>
                </c:pt>
                <c:pt idx="4321">
                  <c:v>135.35410921125205</c:v>
                </c:pt>
                <c:pt idx="4322">
                  <c:v>135.36872586872587</c:v>
                </c:pt>
                <c:pt idx="4323">
                  <c:v>135.37858521787095</c:v>
                </c:pt>
                <c:pt idx="4324">
                  <c:v>135.39513237727525</c:v>
                </c:pt>
                <c:pt idx="4325">
                  <c:v>135.40099282956427</c:v>
                </c:pt>
                <c:pt idx="4326">
                  <c:v>135.41388582460013</c:v>
                </c:pt>
                <c:pt idx="4327">
                  <c:v>135.42519305019306</c:v>
                </c:pt>
                <c:pt idx="4328">
                  <c:v>135.43408714837287</c:v>
                </c:pt>
                <c:pt idx="4329">
                  <c:v>135.45180639823499</c:v>
                </c:pt>
                <c:pt idx="4330">
                  <c:v>135.46573359073361</c:v>
                </c:pt>
                <c:pt idx="4331">
                  <c:v>135.47621345835634</c:v>
                </c:pt>
                <c:pt idx="4332">
                  <c:v>135.48503861003863</c:v>
                </c:pt>
                <c:pt idx="4333">
                  <c:v>135.50358521787092</c:v>
                </c:pt>
                <c:pt idx="4334">
                  <c:v>135.51827082184226</c:v>
                </c:pt>
                <c:pt idx="4335">
                  <c:v>135.5318532818533</c:v>
                </c:pt>
                <c:pt idx="4336">
                  <c:v>135.54626309983453</c:v>
                </c:pt>
                <c:pt idx="4337">
                  <c:v>135.56281025923883</c:v>
                </c:pt>
                <c:pt idx="4338">
                  <c:v>135.57880584666299</c:v>
                </c:pt>
                <c:pt idx="4339">
                  <c:v>135.59459459459461</c:v>
                </c:pt>
                <c:pt idx="4340">
                  <c:v>135.6034197462769</c:v>
                </c:pt>
                <c:pt idx="4341">
                  <c:v>135.61555432984005</c:v>
                </c:pt>
                <c:pt idx="4342">
                  <c:v>135.63513513513516</c:v>
                </c:pt>
                <c:pt idx="4343">
                  <c:v>135.64740761169332</c:v>
                </c:pt>
                <c:pt idx="4344">
                  <c:v>135.66471318257035</c:v>
                </c:pt>
                <c:pt idx="4345">
                  <c:v>135.67705460562604</c:v>
                </c:pt>
                <c:pt idx="4346">
                  <c:v>135.69242967457254</c:v>
                </c:pt>
                <c:pt idx="4347">
                  <c:v>135.7037369001655</c:v>
                </c:pt>
                <c:pt idx="4348">
                  <c:v>135.72435190292333</c:v>
                </c:pt>
                <c:pt idx="4349">
                  <c:v>135.73752068394924</c:v>
                </c:pt>
                <c:pt idx="4350">
                  <c:v>135.74593215664646</c:v>
                </c:pt>
                <c:pt idx="4351">
                  <c:v>135.75648097076669</c:v>
                </c:pt>
                <c:pt idx="4352">
                  <c:v>135.77130446773305</c:v>
                </c:pt>
                <c:pt idx="4353">
                  <c:v>135.78233590733592</c:v>
                </c:pt>
                <c:pt idx="4354">
                  <c:v>135.79929674572534</c:v>
                </c:pt>
                <c:pt idx="4355">
                  <c:v>135.80301985659128</c:v>
                </c:pt>
                <c:pt idx="4356">
                  <c:v>135.81053502482075</c:v>
                </c:pt>
                <c:pt idx="4357">
                  <c:v>135.82887479316051</c:v>
                </c:pt>
                <c:pt idx="4358">
                  <c:v>135.84073359073361</c:v>
                </c:pt>
                <c:pt idx="4359">
                  <c:v>135.85245449531166</c:v>
                </c:pt>
                <c:pt idx="4360">
                  <c:v>135.86520959735245</c:v>
                </c:pt>
                <c:pt idx="4361">
                  <c:v>135.8814120242692</c:v>
                </c:pt>
                <c:pt idx="4362">
                  <c:v>135.89892443463873</c:v>
                </c:pt>
                <c:pt idx="4363">
                  <c:v>135.90857694429124</c:v>
                </c:pt>
                <c:pt idx="4364">
                  <c:v>135.91533370104798</c:v>
                </c:pt>
                <c:pt idx="4365">
                  <c:v>135.93057087699944</c:v>
                </c:pt>
                <c:pt idx="4366">
                  <c:v>135.9426365140651</c:v>
                </c:pt>
                <c:pt idx="4367">
                  <c:v>135.95435741864313</c:v>
                </c:pt>
                <c:pt idx="4368">
                  <c:v>135.96504412575842</c:v>
                </c:pt>
                <c:pt idx="4369">
                  <c:v>135.97676503033645</c:v>
                </c:pt>
                <c:pt idx="4370">
                  <c:v>135.98772752344181</c:v>
                </c:pt>
                <c:pt idx="4371">
                  <c:v>136.00227523441811</c:v>
                </c:pt>
                <c:pt idx="4372">
                  <c:v>136.01889134031993</c:v>
                </c:pt>
                <c:pt idx="4373">
                  <c:v>136.03171538885826</c:v>
                </c:pt>
                <c:pt idx="4374">
                  <c:v>136.04178157749587</c:v>
                </c:pt>
                <c:pt idx="4375">
                  <c:v>136.05067567567568</c:v>
                </c:pt>
                <c:pt idx="4376">
                  <c:v>136.0676365140651</c:v>
                </c:pt>
                <c:pt idx="4377">
                  <c:v>136.08149476006619</c:v>
                </c:pt>
                <c:pt idx="4378">
                  <c:v>136.09487038058467</c:v>
                </c:pt>
                <c:pt idx="4379">
                  <c:v>136.1096249310535</c:v>
                </c:pt>
                <c:pt idx="4380">
                  <c:v>136.11776061776064</c:v>
                </c:pt>
                <c:pt idx="4381">
                  <c:v>136.13768615554329</c:v>
                </c:pt>
                <c:pt idx="4382">
                  <c:v>136.14975179260895</c:v>
                </c:pt>
                <c:pt idx="4383">
                  <c:v>136.16443739658027</c:v>
                </c:pt>
                <c:pt idx="4384">
                  <c:v>136.174917264203</c:v>
                </c:pt>
                <c:pt idx="4385">
                  <c:v>136.18774131274131</c:v>
                </c:pt>
                <c:pt idx="4386">
                  <c:v>136.19649751792608</c:v>
                </c:pt>
                <c:pt idx="4387">
                  <c:v>136.20394373965803</c:v>
                </c:pt>
                <c:pt idx="4388">
                  <c:v>136.21600937672366</c:v>
                </c:pt>
                <c:pt idx="4389">
                  <c:v>136.22573083287369</c:v>
                </c:pt>
                <c:pt idx="4390">
                  <c:v>136.24186431329289</c:v>
                </c:pt>
                <c:pt idx="4391">
                  <c:v>136.24869001654716</c:v>
                </c:pt>
                <c:pt idx="4392">
                  <c:v>136.26661610590182</c:v>
                </c:pt>
                <c:pt idx="4393">
                  <c:v>136.27495863210149</c:v>
                </c:pt>
                <c:pt idx="4394">
                  <c:v>136.29026475455049</c:v>
                </c:pt>
                <c:pt idx="4395">
                  <c:v>136.30426089354663</c:v>
                </c:pt>
                <c:pt idx="4396">
                  <c:v>136.3137755102041</c:v>
                </c:pt>
                <c:pt idx="4397">
                  <c:v>136.33087424158853</c:v>
                </c:pt>
                <c:pt idx="4398">
                  <c:v>136.34528405956979</c:v>
                </c:pt>
                <c:pt idx="4399">
                  <c:v>136.36065912851629</c:v>
                </c:pt>
                <c:pt idx="4400">
                  <c:v>136.37258687258688</c:v>
                </c:pt>
                <c:pt idx="4401">
                  <c:v>136.38023993381137</c:v>
                </c:pt>
                <c:pt idx="4402">
                  <c:v>136.39444291230006</c:v>
                </c:pt>
                <c:pt idx="4403">
                  <c:v>136.40795642581358</c:v>
                </c:pt>
                <c:pt idx="4404">
                  <c:v>136.41905681191398</c:v>
                </c:pt>
                <c:pt idx="4405">
                  <c:v>136.43132928847214</c:v>
                </c:pt>
                <c:pt idx="4406">
                  <c:v>136.44663541092115</c:v>
                </c:pt>
                <c:pt idx="4407">
                  <c:v>136.46132101489243</c:v>
                </c:pt>
                <c:pt idx="4408">
                  <c:v>136.47186982901269</c:v>
                </c:pt>
                <c:pt idx="4409">
                  <c:v>136.48166023166024</c:v>
                </c:pt>
                <c:pt idx="4410">
                  <c:v>136.49738003309434</c:v>
                </c:pt>
                <c:pt idx="4411">
                  <c:v>136.50620518477663</c:v>
                </c:pt>
                <c:pt idx="4412">
                  <c:v>136.51751241036956</c:v>
                </c:pt>
                <c:pt idx="4413">
                  <c:v>136.5295091009377</c:v>
                </c:pt>
                <c:pt idx="4414">
                  <c:v>136.54109211252069</c:v>
                </c:pt>
                <c:pt idx="4415">
                  <c:v>136.5526751241037</c:v>
                </c:pt>
                <c:pt idx="4416">
                  <c:v>136.57011858797574</c:v>
                </c:pt>
                <c:pt idx="4417">
                  <c:v>136.58156370656371</c:v>
                </c:pt>
                <c:pt idx="4418">
                  <c:v>136.59383618312191</c:v>
                </c:pt>
                <c:pt idx="4419">
                  <c:v>136.60948703805846</c:v>
                </c:pt>
                <c:pt idx="4420">
                  <c:v>136.6203116381688</c:v>
                </c:pt>
                <c:pt idx="4421">
                  <c:v>136.63851351351352</c:v>
                </c:pt>
                <c:pt idx="4422">
                  <c:v>136.64589078874792</c:v>
                </c:pt>
                <c:pt idx="4423">
                  <c:v>136.66298952013238</c:v>
                </c:pt>
                <c:pt idx="4424">
                  <c:v>136.67705460562604</c:v>
                </c:pt>
                <c:pt idx="4425">
                  <c:v>136.68849972421401</c:v>
                </c:pt>
                <c:pt idx="4426">
                  <c:v>136.69160231660231</c:v>
                </c:pt>
                <c:pt idx="4427">
                  <c:v>136.71414782129068</c:v>
                </c:pt>
                <c:pt idx="4428">
                  <c:v>136.7322807501379</c:v>
                </c:pt>
                <c:pt idx="4429">
                  <c:v>136.7437948152234</c:v>
                </c:pt>
                <c:pt idx="4430">
                  <c:v>136.75744622173193</c:v>
                </c:pt>
                <c:pt idx="4431">
                  <c:v>136.76544401544402</c:v>
                </c:pt>
                <c:pt idx="4432">
                  <c:v>136.76944291230006</c:v>
                </c:pt>
                <c:pt idx="4433">
                  <c:v>136.78178433535578</c:v>
                </c:pt>
                <c:pt idx="4434">
                  <c:v>136.78985107556537</c:v>
                </c:pt>
                <c:pt idx="4435">
                  <c:v>136.8015030336459</c:v>
                </c:pt>
                <c:pt idx="4436">
                  <c:v>136.81198290126861</c:v>
                </c:pt>
                <c:pt idx="4437">
                  <c:v>136.8238416988417</c:v>
                </c:pt>
                <c:pt idx="4438">
                  <c:v>136.8361141753999</c:v>
                </c:pt>
                <c:pt idx="4439">
                  <c:v>136.84238830667402</c:v>
                </c:pt>
                <c:pt idx="4440">
                  <c:v>136.8522476558191</c:v>
                </c:pt>
                <c:pt idx="4441">
                  <c:v>136.86307225592941</c:v>
                </c:pt>
                <c:pt idx="4442">
                  <c:v>136.87610314396028</c:v>
                </c:pt>
                <c:pt idx="4443">
                  <c:v>136.88768615554329</c:v>
                </c:pt>
                <c:pt idx="4444">
                  <c:v>136.89120242691672</c:v>
                </c:pt>
                <c:pt idx="4445">
                  <c:v>136.90285438499726</c:v>
                </c:pt>
                <c:pt idx="4446">
                  <c:v>136.91636789851074</c:v>
                </c:pt>
                <c:pt idx="4447">
                  <c:v>136.93188086045228</c:v>
                </c:pt>
                <c:pt idx="4448">
                  <c:v>136.94160231660231</c:v>
                </c:pt>
                <c:pt idx="4449">
                  <c:v>136.95208218422505</c:v>
                </c:pt>
                <c:pt idx="4450">
                  <c:v>136.96504412575842</c:v>
                </c:pt>
                <c:pt idx="4451">
                  <c:v>136.97752344180918</c:v>
                </c:pt>
                <c:pt idx="4452">
                  <c:v>136.99565637065638</c:v>
                </c:pt>
                <c:pt idx="4453">
                  <c:v>137.01151406508552</c:v>
                </c:pt>
                <c:pt idx="4454">
                  <c:v>137.02261445118589</c:v>
                </c:pt>
                <c:pt idx="4455">
                  <c:v>137.02909542195258</c:v>
                </c:pt>
                <c:pt idx="4456">
                  <c:v>137.03929950358523</c:v>
                </c:pt>
                <c:pt idx="4457">
                  <c:v>137.05322669608384</c:v>
                </c:pt>
                <c:pt idx="4458">
                  <c:v>137.05839768339769</c:v>
                </c:pt>
                <c:pt idx="4459">
                  <c:v>137.07522062879207</c:v>
                </c:pt>
                <c:pt idx="4460">
                  <c:v>137.08825151682294</c:v>
                </c:pt>
                <c:pt idx="4461">
                  <c:v>137.10059293987865</c:v>
                </c:pt>
                <c:pt idx="4462">
                  <c:v>137.11258963044679</c:v>
                </c:pt>
                <c:pt idx="4463">
                  <c:v>137.12169056811916</c:v>
                </c:pt>
                <c:pt idx="4464">
                  <c:v>137.13258411472697</c:v>
                </c:pt>
                <c:pt idx="4465">
                  <c:v>137.14271924986213</c:v>
                </c:pt>
                <c:pt idx="4466">
                  <c:v>137.16050744622171</c:v>
                </c:pt>
                <c:pt idx="4467">
                  <c:v>137.16767788196361</c:v>
                </c:pt>
                <c:pt idx="4468">
                  <c:v>137.18332873690017</c:v>
                </c:pt>
                <c:pt idx="4469">
                  <c:v>137.19201599558744</c:v>
                </c:pt>
                <c:pt idx="4470">
                  <c:v>137.18601765030337</c:v>
                </c:pt>
                <c:pt idx="4471">
                  <c:v>137.16629895201322</c:v>
                </c:pt>
                <c:pt idx="4472">
                  <c:v>137.16395477109762</c:v>
                </c:pt>
                <c:pt idx="4473">
                  <c:v>137.16554054054055</c:v>
                </c:pt>
                <c:pt idx="4474">
                  <c:v>137.1765030336459</c:v>
                </c:pt>
                <c:pt idx="4475">
                  <c:v>137.17877826806398</c:v>
                </c:pt>
                <c:pt idx="4476">
                  <c:v>137.18746552675123</c:v>
                </c:pt>
                <c:pt idx="4477">
                  <c:v>137.19953116381689</c:v>
                </c:pt>
                <c:pt idx="4478">
                  <c:v>137.21538885824603</c:v>
                </c:pt>
                <c:pt idx="4479">
                  <c:v>137.2319360176503</c:v>
                </c:pt>
                <c:pt idx="4480">
                  <c:v>137.23807225592938</c:v>
                </c:pt>
                <c:pt idx="4481">
                  <c:v>137.24779371207941</c:v>
                </c:pt>
                <c:pt idx="4482">
                  <c:v>137.25255102040816</c:v>
                </c:pt>
                <c:pt idx="4483">
                  <c:v>137.25999724214009</c:v>
                </c:pt>
                <c:pt idx="4484">
                  <c:v>137.27027027027029</c:v>
                </c:pt>
                <c:pt idx="4485">
                  <c:v>137.27302813017101</c:v>
                </c:pt>
                <c:pt idx="4486">
                  <c:v>137.28254274682845</c:v>
                </c:pt>
                <c:pt idx="4487">
                  <c:v>137.29026475455049</c:v>
                </c:pt>
                <c:pt idx="4488">
                  <c:v>137.29309156094871</c:v>
                </c:pt>
                <c:pt idx="4489">
                  <c:v>137.30701875344732</c:v>
                </c:pt>
                <c:pt idx="4490">
                  <c:v>137.31432708218423</c:v>
                </c:pt>
                <c:pt idx="4491">
                  <c:v>137.32549641478212</c:v>
                </c:pt>
                <c:pt idx="4492">
                  <c:v>137.3349420849421</c:v>
                </c:pt>
                <c:pt idx="4493">
                  <c:v>137.3487313844457</c:v>
                </c:pt>
                <c:pt idx="4494">
                  <c:v>137.35941809156097</c:v>
                </c:pt>
                <c:pt idx="4495">
                  <c:v>137.36148648648648</c:v>
                </c:pt>
                <c:pt idx="4496">
                  <c:v>137.37706839492554</c:v>
                </c:pt>
                <c:pt idx="4497">
                  <c:v>137.38079150579151</c:v>
                </c:pt>
                <c:pt idx="4498">
                  <c:v>137.38934087148374</c:v>
                </c:pt>
                <c:pt idx="4499">
                  <c:v>137.40733590733592</c:v>
                </c:pt>
                <c:pt idx="4500">
                  <c:v>137.41581632653063</c:v>
                </c:pt>
                <c:pt idx="4501">
                  <c:v>137.42581356867072</c:v>
                </c:pt>
                <c:pt idx="4502">
                  <c:v>137.43843077771649</c:v>
                </c:pt>
                <c:pt idx="4503">
                  <c:v>137.44436017650304</c:v>
                </c:pt>
                <c:pt idx="4504">
                  <c:v>137.44601489244346</c:v>
                </c:pt>
                <c:pt idx="4505">
                  <c:v>137.45945945945945</c:v>
                </c:pt>
                <c:pt idx="4506">
                  <c:v>137.4741450634308</c:v>
                </c:pt>
                <c:pt idx="4507">
                  <c:v>137.48145339216771</c:v>
                </c:pt>
                <c:pt idx="4508">
                  <c:v>137.4926227247656</c:v>
                </c:pt>
                <c:pt idx="4509">
                  <c:v>137.50565361279646</c:v>
                </c:pt>
                <c:pt idx="4510">
                  <c:v>137.50248207391067</c:v>
                </c:pt>
                <c:pt idx="4511">
                  <c:v>137.50551571980142</c:v>
                </c:pt>
                <c:pt idx="4512">
                  <c:v>137.50965250965254</c:v>
                </c:pt>
                <c:pt idx="4513">
                  <c:v>137.51909817981249</c:v>
                </c:pt>
                <c:pt idx="4514">
                  <c:v>137.52633756205185</c:v>
                </c:pt>
                <c:pt idx="4515">
                  <c:v>137.53212906784336</c:v>
                </c:pt>
                <c:pt idx="4516">
                  <c:v>137.54384997242141</c:v>
                </c:pt>
                <c:pt idx="4517">
                  <c:v>137.5510893546608</c:v>
                </c:pt>
                <c:pt idx="4518">
                  <c:v>137.55619139547713</c:v>
                </c:pt>
                <c:pt idx="4519">
                  <c:v>137.5661196911197</c:v>
                </c:pt>
                <c:pt idx="4520">
                  <c:v>137.57446221731936</c:v>
                </c:pt>
                <c:pt idx="4521">
                  <c:v>137.58073634859349</c:v>
                </c:pt>
                <c:pt idx="4522">
                  <c:v>137.59087148372865</c:v>
                </c:pt>
                <c:pt idx="4523">
                  <c:v>137.59693877551021</c:v>
                </c:pt>
                <c:pt idx="4524">
                  <c:v>137.60990071704359</c:v>
                </c:pt>
                <c:pt idx="4525">
                  <c:v>137.6207253171539</c:v>
                </c:pt>
                <c:pt idx="4526">
                  <c:v>137.62251792608936</c:v>
                </c:pt>
                <c:pt idx="4527">
                  <c:v>137.63265306122452</c:v>
                </c:pt>
                <c:pt idx="4528">
                  <c:v>137.63086045228903</c:v>
                </c:pt>
                <c:pt idx="4529">
                  <c:v>137.62851627137343</c:v>
                </c:pt>
                <c:pt idx="4530">
                  <c:v>137.62506894649752</c:v>
                </c:pt>
                <c:pt idx="4531">
                  <c:v>137.63265306122452</c:v>
                </c:pt>
                <c:pt idx="4532">
                  <c:v>137.6387892995036</c:v>
                </c:pt>
                <c:pt idx="4533">
                  <c:v>137.64278819635962</c:v>
                </c:pt>
                <c:pt idx="4534">
                  <c:v>137.6454081632653</c:v>
                </c:pt>
                <c:pt idx="4535">
                  <c:v>137.64692498621071</c:v>
                </c:pt>
                <c:pt idx="4536">
                  <c:v>137.65030336458909</c:v>
                </c:pt>
                <c:pt idx="4537">
                  <c:v>137.65809431880862</c:v>
                </c:pt>
                <c:pt idx="4538">
                  <c:v>137.6576806398235</c:v>
                </c:pt>
                <c:pt idx="4539">
                  <c:v>137.66650579150581</c:v>
                </c:pt>
                <c:pt idx="4540">
                  <c:v>137.67064258135687</c:v>
                </c:pt>
                <c:pt idx="4541">
                  <c:v>137.67484831770548</c:v>
                </c:pt>
                <c:pt idx="4542">
                  <c:v>137.67526199669055</c:v>
                </c:pt>
                <c:pt idx="4543">
                  <c:v>137.68146718146718</c:v>
                </c:pt>
                <c:pt idx="4544">
                  <c:v>137.68360452289025</c:v>
                </c:pt>
                <c:pt idx="4545">
                  <c:v>137.69139547710975</c:v>
                </c:pt>
                <c:pt idx="4546">
                  <c:v>137.69794539437396</c:v>
                </c:pt>
                <c:pt idx="4547">
                  <c:v>137.70890788747931</c:v>
                </c:pt>
                <c:pt idx="4548">
                  <c:v>137.71435466078324</c:v>
                </c:pt>
                <c:pt idx="4549">
                  <c:v>137.72104247104249</c:v>
                </c:pt>
                <c:pt idx="4550">
                  <c:v>137.72366243794815</c:v>
                </c:pt>
                <c:pt idx="4551">
                  <c:v>137.72524820739105</c:v>
                </c:pt>
                <c:pt idx="4552">
                  <c:v>137.726833976834</c:v>
                </c:pt>
                <c:pt idx="4553">
                  <c:v>137.73972697186983</c:v>
                </c:pt>
                <c:pt idx="4554">
                  <c:v>137.74345008273582</c:v>
                </c:pt>
                <c:pt idx="4555">
                  <c:v>137.74779371207941</c:v>
                </c:pt>
                <c:pt idx="4556">
                  <c:v>137.75220628792059</c:v>
                </c:pt>
                <c:pt idx="4557">
                  <c:v>137.76041092112521</c:v>
                </c:pt>
                <c:pt idx="4558">
                  <c:v>137.77475179260892</c:v>
                </c:pt>
                <c:pt idx="4559">
                  <c:v>137.77675124103695</c:v>
                </c:pt>
                <c:pt idx="4560">
                  <c:v>137.78474903474904</c:v>
                </c:pt>
                <c:pt idx="4561">
                  <c:v>137.79357418643136</c:v>
                </c:pt>
                <c:pt idx="4562">
                  <c:v>137.79178157749587</c:v>
                </c:pt>
                <c:pt idx="4563">
                  <c:v>137.79791781577495</c:v>
                </c:pt>
                <c:pt idx="4564">
                  <c:v>137.77737175951461</c:v>
                </c:pt>
                <c:pt idx="4565">
                  <c:v>137.7735107556536</c:v>
                </c:pt>
                <c:pt idx="4566">
                  <c:v>137.76627137341424</c:v>
                </c:pt>
                <c:pt idx="4567">
                  <c:v>137.75296469939326</c:v>
                </c:pt>
                <c:pt idx="4568">
                  <c:v>137.69415333701048</c:v>
                </c:pt>
                <c:pt idx="4569">
                  <c:v>137.6473386651958</c:v>
                </c:pt>
                <c:pt idx="4570">
                  <c:v>137.61831218974078</c:v>
                </c:pt>
                <c:pt idx="4571">
                  <c:v>137.49696635410922</c:v>
                </c:pt>
                <c:pt idx="4572">
                  <c:v>137.21028681742968</c:v>
                </c:pt>
                <c:pt idx="4573">
                  <c:v>137.00496414782131</c:v>
                </c:pt>
                <c:pt idx="4574">
                  <c:v>136.86865692222835</c:v>
                </c:pt>
                <c:pt idx="4575">
                  <c:v>136.76978764478764</c:v>
                </c:pt>
                <c:pt idx="4576">
                  <c:v>136.66712630998347</c:v>
                </c:pt>
                <c:pt idx="4577">
                  <c:v>134.0754274682846</c:v>
                </c:pt>
                <c:pt idx="4578">
                  <c:v>132.88079150579151</c:v>
                </c:pt>
                <c:pt idx="4579">
                  <c:v>126.11210700496414</c:v>
                </c:pt>
                <c:pt idx="4580">
                  <c:v>71.619966905681196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73-4FCF-8E7B-66C20E1A790A}"/>
            </c:ext>
          </c:extLst>
        </c:ser>
        <c:ser>
          <c:idx val="5"/>
          <c:order val="1"/>
          <c:tx>
            <c:strRef>
              <c:f>'UCS - Bulk #E'!$V$2</c:f>
              <c:strCache>
                <c:ptCount val="1"/>
                <c:pt idx="0">
                  <c:v>εr - Radial Strain (%) - E#1bii</c:v>
                </c:pt>
              </c:strCache>
            </c:strRef>
          </c:tx>
          <c:spPr>
            <a:ln w="22225">
              <a:solidFill>
                <a:srgbClr val="00FFFF"/>
              </a:solidFill>
              <a:prstDash val="dash"/>
            </a:ln>
          </c:spPr>
          <c:marker>
            <c:symbol val="none"/>
          </c:marker>
          <c:xVal>
            <c:numRef>
              <c:f>'UCS - Bulk #E'!$V$3:$V$4583</c:f>
              <c:numCache>
                <c:formatCode>General</c:formatCode>
                <c:ptCount val="4581"/>
                <c:pt idx="0">
                  <c:v>0</c:v>
                </c:pt>
                <c:pt idx="1">
                  <c:v>-8.2000000000000001E-5</c:v>
                </c:pt>
                <c:pt idx="2">
                  <c:v>-1.05E-4</c:v>
                </c:pt>
                <c:pt idx="3">
                  <c:v>-1.05E-4</c:v>
                </c:pt>
                <c:pt idx="4">
                  <c:v>-9.1000000000000003E-5</c:v>
                </c:pt>
                <c:pt idx="5">
                  <c:v>-1.26E-4</c:v>
                </c:pt>
                <c:pt idx="6">
                  <c:v>-1.2300000000000001E-4</c:v>
                </c:pt>
                <c:pt idx="7">
                  <c:v>-1.6000000000000001E-4</c:v>
                </c:pt>
                <c:pt idx="8">
                  <c:v>-1.7699999999999999E-4</c:v>
                </c:pt>
                <c:pt idx="9">
                  <c:v>-1.66E-4</c:v>
                </c:pt>
                <c:pt idx="10">
                  <c:v>-2.23E-4</c:v>
                </c:pt>
                <c:pt idx="11">
                  <c:v>-2.0899999999999998E-4</c:v>
                </c:pt>
                <c:pt idx="12">
                  <c:v>-2.41E-4</c:v>
                </c:pt>
                <c:pt idx="13">
                  <c:v>-2.6899999999999998E-4</c:v>
                </c:pt>
                <c:pt idx="14">
                  <c:v>-2.7700000000000001E-4</c:v>
                </c:pt>
                <c:pt idx="15">
                  <c:v>-2.7099999999999997E-4</c:v>
                </c:pt>
                <c:pt idx="16">
                  <c:v>-2.7300000000000002E-4</c:v>
                </c:pt>
                <c:pt idx="17">
                  <c:v>-2.99E-4</c:v>
                </c:pt>
                <c:pt idx="18">
                  <c:v>-2.92E-4</c:v>
                </c:pt>
                <c:pt idx="19">
                  <c:v>-3.3999999999999997E-4</c:v>
                </c:pt>
                <c:pt idx="20">
                  <c:v>-3.2200000000000002E-4</c:v>
                </c:pt>
                <c:pt idx="21">
                  <c:v>-3.7300000000000001E-4</c:v>
                </c:pt>
                <c:pt idx="22">
                  <c:v>-3.7100000000000002E-4</c:v>
                </c:pt>
                <c:pt idx="23">
                  <c:v>-3.8299999999999999E-4</c:v>
                </c:pt>
                <c:pt idx="24">
                  <c:v>-4.0300000000000004E-4</c:v>
                </c:pt>
                <c:pt idx="25">
                  <c:v>-4.0000000000000002E-4</c:v>
                </c:pt>
                <c:pt idx="26">
                  <c:v>-4.08E-4</c:v>
                </c:pt>
                <c:pt idx="27">
                  <c:v>-4.5399999999999998E-4</c:v>
                </c:pt>
                <c:pt idx="28">
                  <c:v>-4.66E-4</c:v>
                </c:pt>
                <c:pt idx="29">
                  <c:v>-4.7999999999999996E-4</c:v>
                </c:pt>
                <c:pt idx="30">
                  <c:v>-5.0999999999999993E-4</c:v>
                </c:pt>
                <c:pt idx="31">
                  <c:v>-5.3499999999999999E-4</c:v>
                </c:pt>
                <c:pt idx="32">
                  <c:v>-5.3200000000000003E-4</c:v>
                </c:pt>
                <c:pt idx="33">
                  <c:v>-5.6100000000000008E-4</c:v>
                </c:pt>
                <c:pt idx="34">
                  <c:v>-5.8399999999999999E-4</c:v>
                </c:pt>
                <c:pt idx="35">
                  <c:v>-5.5599999999999996E-4</c:v>
                </c:pt>
                <c:pt idx="36">
                  <c:v>-6.2599999999999993E-4</c:v>
                </c:pt>
                <c:pt idx="37">
                  <c:v>-6.1900000000000008E-4</c:v>
                </c:pt>
                <c:pt idx="38">
                  <c:v>-6.6699999999999995E-4</c:v>
                </c:pt>
                <c:pt idx="39">
                  <c:v>-6.5099999999999999E-4</c:v>
                </c:pt>
                <c:pt idx="40">
                  <c:v>-6.5499999999999998E-4</c:v>
                </c:pt>
                <c:pt idx="41">
                  <c:v>-6.6100000000000002E-4</c:v>
                </c:pt>
                <c:pt idx="42">
                  <c:v>-7.1299999999999998E-4</c:v>
                </c:pt>
                <c:pt idx="43">
                  <c:v>-7.0500000000000001E-4</c:v>
                </c:pt>
                <c:pt idx="44">
                  <c:v>-7.3999999999999999E-4</c:v>
                </c:pt>
                <c:pt idx="45">
                  <c:v>-7.3999999999999999E-4</c:v>
                </c:pt>
                <c:pt idx="46">
                  <c:v>-7.6199999999999998E-4</c:v>
                </c:pt>
                <c:pt idx="47">
                  <c:v>-7.8100000000000001E-4</c:v>
                </c:pt>
                <c:pt idx="48">
                  <c:v>-8.2699999999999994E-4</c:v>
                </c:pt>
                <c:pt idx="49">
                  <c:v>-8.1500000000000008E-4</c:v>
                </c:pt>
                <c:pt idx="50">
                  <c:v>-8.4600000000000007E-4</c:v>
                </c:pt>
                <c:pt idx="51">
                  <c:v>-8.1500000000000008E-4</c:v>
                </c:pt>
                <c:pt idx="52">
                  <c:v>-8.3599999999999994E-4</c:v>
                </c:pt>
                <c:pt idx="53">
                  <c:v>-8.7500000000000002E-4</c:v>
                </c:pt>
                <c:pt idx="54">
                  <c:v>-8.92E-4</c:v>
                </c:pt>
                <c:pt idx="55">
                  <c:v>-9.0199999999999992E-4</c:v>
                </c:pt>
                <c:pt idx="56">
                  <c:v>-9.1500000000000001E-4</c:v>
                </c:pt>
                <c:pt idx="57">
                  <c:v>-9.3199999999999999E-4</c:v>
                </c:pt>
                <c:pt idx="58">
                  <c:v>-9.6500000000000004E-4</c:v>
                </c:pt>
                <c:pt idx="59">
                  <c:v>-9.9299999999999996E-4</c:v>
                </c:pt>
                <c:pt idx="60">
                  <c:v>-1.0059999999999999E-3</c:v>
                </c:pt>
                <c:pt idx="61">
                  <c:v>-1.0250000000000001E-3</c:v>
                </c:pt>
                <c:pt idx="62">
                  <c:v>-1.0369999999999999E-3</c:v>
                </c:pt>
                <c:pt idx="63">
                  <c:v>-1.047E-3</c:v>
                </c:pt>
                <c:pt idx="64">
                  <c:v>-1.034E-3</c:v>
                </c:pt>
                <c:pt idx="65">
                  <c:v>-1.073E-3</c:v>
                </c:pt>
                <c:pt idx="66">
                  <c:v>-1.109E-3</c:v>
                </c:pt>
                <c:pt idx="67">
                  <c:v>-1.129E-3</c:v>
                </c:pt>
                <c:pt idx="68">
                  <c:v>-1.158E-3</c:v>
                </c:pt>
                <c:pt idx="69">
                  <c:v>-1.1710000000000002E-3</c:v>
                </c:pt>
                <c:pt idx="70">
                  <c:v>-1.1710000000000002E-3</c:v>
                </c:pt>
                <c:pt idx="71">
                  <c:v>-1.1789999999999999E-3</c:v>
                </c:pt>
                <c:pt idx="72">
                  <c:v>-1.2179999999999999E-3</c:v>
                </c:pt>
                <c:pt idx="73">
                  <c:v>-1.2149999999999999E-3</c:v>
                </c:pt>
                <c:pt idx="74">
                  <c:v>-1.2289999999999998E-3</c:v>
                </c:pt>
                <c:pt idx="75">
                  <c:v>-1.2439999999999999E-3</c:v>
                </c:pt>
                <c:pt idx="76">
                  <c:v>-1.255E-3</c:v>
                </c:pt>
                <c:pt idx="77">
                  <c:v>-1.3160000000000001E-3</c:v>
                </c:pt>
                <c:pt idx="78">
                  <c:v>-1.2980000000000001E-3</c:v>
                </c:pt>
                <c:pt idx="79">
                  <c:v>-1.3090000000000001E-3</c:v>
                </c:pt>
                <c:pt idx="80">
                  <c:v>-1.3470000000000001E-3</c:v>
                </c:pt>
                <c:pt idx="81">
                  <c:v>-1.3570000000000001E-3</c:v>
                </c:pt>
                <c:pt idx="82">
                  <c:v>-1.403E-3</c:v>
                </c:pt>
                <c:pt idx="83">
                  <c:v>-1.4289999999999999E-3</c:v>
                </c:pt>
                <c:pt idx="84">
                  <c:v>-1.4220000000000001E-3</c:v>
                </c:pt>
                <c:pt idx="85">
                  <c:v>-1.4349999999999999E-3</c:v>
                </c:pt>
                <c:pt idx="86">
                  <c:v>-1.4679999999999999E-3</c:v>
                </c:pt>
                <c:pt idx="87">
                  <c:v>-1.456E-3</c:v>
                </c:pt>
                <c:pt idx="88">
                  <c:v>-1.4920000000000001E-3</c:v>
                </c:pt>
                <c:pt idx="89">
                  <c:v>-1.539E-3</c:v>
                </c:pt>
                <c:pt idx="90">
                  <c:v>-1.5529999999999999E-3</c:v>
                </c:pt>
                <c:pt idx="91">
                  <c:v>-1.5449999999999999E-3</c:v>
                </c:pt>
                <c:pt idx="92">
                  <c:v>-1.56E-3</c:v>
                </c:pt>
                <c:pt idx="93">
                  <c:v>-1.6230000000000001E-3</c:v>
                </c:pt>
                <c:pt idx="94">
                  <c:v>-1.6230000000000001E-3</c:v>
                </c:pt>
                <c:pt idx="95">
                  <c:v>-1.6329999999999999E-3</c:v>
                </c:pt>
                <c:pt idx="96">
                  <c:v>-1.65E-3</c:v>
                </c:pt>
                <c:pt idx="97">
                  <c:v>-1.6579999999999998E-3</c:v>
                </c:pt>
                <c:pt idx="98">
                  <c:v>-1.6510000000000001E-3</c:v>
                </c:pt>
                <c:pt idx="99">
                  <c:v>-1.732E-3</c:v>
                </c:pt>
                <c:pt idx="100">
                  <c:v>-1.7010000000000003E-3</c:v>
                </c:pt>
                <c:pt idx="101">
                  <c:v>-1.7390000000000001E-3</c:v>
                </c:pt>
                <c:pt idx="102">
                  <c:v>-1.738E-3</c:v>
                </c:pt>
                <c:pt idx="103">
                  <c:v>-1.7620000000000001E-3</c:v>
                </c:pt>
                <c:pt idx="104">
                  <c:v>-1.802E-3</c:v>
                </c:pt>
                <c:pt idx="105">
                  <c:v>-1.8149999999999998E-3</c:v>
                </c:pt>
                <c:pt idx="106">
                  <c:v>-1.854E-3</c:v>
                </c:pt>
                <c:pt idx="107">
                  <c:v>-1.8789999999999998E-3</c:v>
                </c:pt>
                <c:pt idx="108">
                  <c:v>-1.8800000000000002E-3</c:v>
                </c:pt>
                <c:pt idx="109">
                  <c:v>-1.9149999999999998E-3</c:v>
                </c:pt>
                <c:pt idx="110">
                  <c:v>-1.9430000000000001E-3</c:v>
                </c:pt>
                <c:pt idx="111">
                  <c:v>-1.967E-3</c:v>
                </c:pt>
                <c:pt idx="112">
                  <c:v>-1.9789999999999999E-3</c:v>
                </c:pt>
                <c:pt idx="113">
                  <c:v>-1.9789999999999999E-3</c:v>
                </c:pt>
                <c:pt idx="114">
                  <c:v>-1.9949999999999998E-3</c:v>
                </c:pt>
                <c:pt idx="115">
                  <c:v>-2.0350000000000004E-3</c:v>
                </c:pt>
                <c:pt idx="116">
                  <c:v>-2.0449999999999999E-3</c:v>
                </c:pt>
                <c:pt idx="117">
                  <c:v>-2.0800000000000003E-3</c:v>
                </c:pt>
                <c:pt idx="118">
                  <c:v>-2.0800000000000003E-3</c:v>
                </c:pt>
                <c:pt idx="119">
                  <c:v>-2.1050000000000001E-3</c:v>
                </c:pt>
                <c:pt idx="120">
                  <c:v>-2.1320000000000002E-3</c:v>
                </c:pt>
                <c:pt idx="121">
                  <c:v>-2.147E-3</c:v>
                </c:pt>
                <c:pt idx="122">
                  <c:v>-2.173E-3</c:v>
                </c:pt>
                <c:pt idx="123">
                  <c:v>-2.1809999999999998E-3</c:v>
                </c:pt>
                <c:pt idx="124">
                  <c:v>-2.199E-3</c:v>
                </c:pt>
                <c:pt idx="125">
                  <c:v>-2.2049999999999999E-3</c:v>
                </c:pt>
                <c:pt idx="126">
                  <c:v>-2.2539999999999999E-3</c:v>
                </c:pt>
                <c:pt idx="127">
                  <c:v>-2.2789999999999998E-3</c:v>
                </c:pt>
                <c:pt idx="128">
                  <c:v>-2.2530000000000002E-3</c:v>
                </c:pt>
                <c:pt idx="129">
                  <c:v>-2.31E-3</c:v>
                </c:pt>
                <c:pt idx="130">
                  <c:v>-2.3319999999999999E-3</c:v>
                </c:pt>
                <c:pt idx="131">
                  <c:v>-2.3860000000000001E-3</c:v>
                </c:pt>
                <c:pt idx="132">
                  <c:v>-2.385E-3</c:v>
                </c:pt>
                <c:pt idx="133">
                  <c:v>-2.3930000000000002E-3</c:v>
                </c:pt>
                <c:pt idx="134">
                  <c:v>-2.4359999999999998E-3</c:v>
                </c:pt>
                <c:pt idx="135">
                  <c:v>-2.434E-3</c:v>
                </c:pt>
                <c:pt idx="136">
                  <c:v>-2.4729999999999999E-3</c:v>
                </c:pt>
                <c:pt idx="137">
                  <c:v>-2.4629999999999999E-3</c:v>
                </c:pt>
                <c:pt idx="138">
                  <c:v>-2.4970000000000001E-3</c:v>
                </c:pt>
                <c:pt idx="139">
                  <c:v>-2.5089999999999999E-3</c:v>
                </c:pt>
                <c:pt idx="140">
                  <c:v>-2.5119999999999999E-3</c:v>
                </c:pt>
                <c:pt idx="141">
                  <c:v>-2.5440000000000003E-3</c:v>
                </c:pt>
                <c:pt idx="142">
                  <c:v>-2.565E-3</c:v>
                </c:pt>
                <c:pt idx="143">
                  <c:v>-2.575E-3</c:v>
                </c:pt>
                <c:pt idx="144">
                  <c:v>-2.5629999999999997E-3</c:v>
                </c:pt>
                <c:pt idx="145">
                  <c:v>-2.6059999999999998E-3</c:v>
                </c:pt>
                <c:pt idx="146">
                  <c:v>-2.637E-3</c:v>
                </c:pt>
                <c:pt idx="147">
                  <c:v>-2.6559999999999999E-3</c:v>
                </c:pt>
                <c:pt idx="148">
                  <c:v>-2.6719999999999999E-3</c:v>
                </c:pt>
                <c:pt idx="149">
                  <c:v>-2.7260000000000001E-3</c:v>
                </c:pt>
                <c:pt idx="150">
                  <c:v>-2.7049999999999999E-3</c:v>
                </c:pt>
                <c:pt idx="151">
                  <c:v>-2.745E-3</c:v>
                </c:pt>
                <c:pt idx="152">
                  <c:v>-2.7789999999999998E-3</c:v>
                </c:pt>
                <c:pt idx="153">
                  <c:v>-2.8159999999999999E-3</c:v>
                </c:pt>
                <c:pt idx="154">
                  <c:v>-2.8140000000000001E-3</c:v>
                </c:pt>
                <c:pt idx="155">
                  <c:v>-2.8140000000000001E-3</c:v>
                </c:pt>
                <c:pt idx="156">
                  <c:v>-2.836E-3</c:v>
                </c:pt>
                <c:pt idx="157">
                  <c:v>-2.8699999999999997E-3</c:v>
                </c:pt>
                <c:pt idx="158">
                  <c:v>-2.9199999999999999E-3</c:v>
                </c:pt>
                <c:pt idx="159">
                  <c:v>-2.8940000000000003E-3</c:v>
                </c:pt>
                <c:pt idx="160">
                  <c:v>-2.944E-3</c:v>
                </c:pt>
                <c:pt idx="161">
                  <c:v>-2.9510000000000001E-3</c:v>
                </c:pt>
                <c:pt idx="162">
                  <c:v>-2.99E-3</c:v>
                </c:pt>
                <c:pt idx="163">
                  <c:v>-2.9989999999999999E-3</c:v>
                </c:pt>
                <c:pt idx="164">
                  <c:v>-2.9910000000000002E-3</c:v>
                </c:pt>
                <c:pt idx="165">
                  <c:v>-3.0219999999999999E-3</c:v>
                </c:pt>
                <c:pt idx="166">
                  <c:v>-3.0530000000000002E-3</c:v>
                </c:pt>
                <c:pt idx="167">
                  <c:v>-3.0829999999999998E-3</c:v>
                </c:pt>
                <c:pt idx="168">
                  <c:v>-3.0699999999999998E-3</c:v>
                </c:pt>
                <c:pt idx="169">
                  <c:v>-3.1089999999999998E-3</c:v>
                </c:pt>
                <c:pt idx="170">
                  <c:v>-3.14E-3</c:v>
                </c:pt>
                <c:pt idx="171">
                  <c:v>-3.1379999999999997E-3</c:v>
                </c:pt>
                <c:pt idx="172">
                  <c:v>-3.173E-3</c:v>
                </c:pt>
                <c:pt idx="173">
                  <c:v>-3.2000000000000002E-3</c:v>
                </c:pt>
                <c:pt idx="174">
                  <c:v>-3.2209999999999999E-3</c:v>
                </c:pt>
                <c:pt idx="175">
                  <c:v>-3.215E-3</c:v>
                </c:pt>
                <c:pt idx="176">
                  <c:v>-3.2320000000000001E-3</c:v>
                </c:pt>
                <c:pt idx="177">
                  <c:v>-3.2659999999999998E-3</c:v>
                </c:pt>
                <c:pt idx="178">
                  <c:v>-3.2780000000000001E-3</c:v>
                </c:pt>
                <c:pt idx="179">
                  <c:v>-3.3140000000000001E-3</c:v>
                </c:pt>
                <c:pt idx="180">
                  <c:v>-3.3479999999999998E-3</c:v>
                </c:pt>
                <c:pt idx="181">
                  <c:v>-3.3490000000000004E-3</c:v>
                </c:pt>
                <c:pt idx="182">
                  <c:v>-3.3649999999999999E-3</c:v>
                </c:pt>
                <c:pt idx="183">
                  <c:v>-3.3729999999999997E-3</c:v>
                </c:pt>
                <c:pt idx="184">
                  <c:v>-3.4090000000000001E-3</c:v>
                </c:pt>
                <c:pt idx="185">
                  <c:v>-3.4200000000000003E-3</c:v>
                </c:pt>
                <c:pt idx="186">
                  <c:v>-3.4479999999999997E-3</c:v>
                </c:pt>
                <c:pt idx="187">
                  <c:v>-3.4880000000000002E-3</c:v>
                </c:pt>
                <c:pt idx="188">
                  <c:v>-3.4850000000000003E-3</c:v>
                </c:pt>
                <c:pt idx="189">
                  <c:v>-3.5109999999999998E-3</c:v>
                </c:pt>
                <c:pt idx="190">
                  <c:v>-3.5500000000000002E-3</c:v>
                </c:pt>
                <c:pt idx="191">
                  <c:v>-3.5670000000000003E-3</c:v>
                </c:pt>
                <c:pt idx="192">
                  <c:v>-3.5969999999999999E-3</c:v>
                </c:pt>
                <c:pt idx="193">
                  <c:v>-3.6079999999999997E-3</c:v>
                </c:pt>
                <c:pt idx="194">
                  <c:v>-3.6259999999999999E-3</c:v>
                </c:pt>
                <c:pt idx="195">
                  <c:v>-3.6310000000000001E-3</c:v>
                </c:pt>
                <c:pt idx="196">
                  <c:v>-3.6799999999999997E-3</c:v>
                </c:pt>
                <c:pt idx="197">
                  <c:v>-3.7030000000000001E-3</c:v>
                </c:pt>
                <c:pt idx="198">
                  <c:v>-3.6850000000000003E-3</c:v>
                </c:pt>
                <c:pt idx="199">
                  <c:v>-3.7590000000000002E-3</c:v>
                </c:pt>
                <c:pt idx="200">
                  <c:v>-3.7680000000000001E-3</c:v>
                </c:pt>
                <c:pt idx="201">
                  <c:v>-3.7959999999999999E-3</c:v>
                </c:pt>
                <c:pt idx="202">
                  <c:v>-3.7990000000000003E-3</c:v>
                </c:pt>
                <c:pt idx="203">
                  <c:v>-3.8040000000000001E-3</c:v>
                </c:pt>
                <c:pt idx="204">
                  <c:v>-3.8399999999999997E-3</c:v>
                </c:pt>
                <c:pt idx="205">
                  <c:v>-3.846E-3</c:v>
                </c:pt>
                <c:pt idx="206">
                  <c:v>-3.8630000000000001E-3</c:v>
                </c:pt>
                <c:pt idx="207">
                  <c:v>-3.9039999999999999E-3</c:v>
                </c:pt>
                <c:pt idx="208">
                  <c:v>-3.9109999999999995E-3</c:v>
                </c:pt>
                <c:pt idx="209">
                  <c:v>-3.9350000000000001E-3</c:v>
                </c:pt>
                <c:pt idx="210">
                  <c:v>-3.9649999999999998E-3</c:v>
                </c:pt>
                <c:pt idx="211">
                  <c:v>-3.9740000000000001E-3</c:v>
                </c:pt>
                <c:pt idx="212">
                  <c:v>-4.0299999999999997E-3</c:v>
                </c:pt>
                <c:pt idx="213">
                  <c:v>-4.0470000000000002E-3</c:v>
                </c:pt>
                <c:pt idx="214">
                  <c:v>-4.0689999999999997E-3</c:v>
                </c:pt>
                <c:pt idx="215">
                  <c:v>-4.1050000000000001E-3</c:v>
                </c:pt>
                <c:pt idx="216">
                  <c:v>-4.1000000000000003E-3</c:v>
                </c:pt>
                <c:pt idx="217">
                  <c:v>-4.1009999999999996E-3</c:v>
                </c:pt>
                <c:pt idx="218">
                  <c:v>-4.1580000000000002E-3</c:v>
                </c:pt>
                <c:pt idx="219">
                  <c:v>-4.1799999999999997E-3</c:v>
                </c:pt>
                <c:pt idx="220">
                  <c:v>-4.1710000000000002E-3</c:v>
                </c:pt>
                <c:pt idx="221">
                  <c:v>-4.2049999999999995E-3</c:v>
                </c:pt>
                <c:pt idx="222">
                  <c:v>-4.2750000000000002E-3</c:v>
                </c:pt>
                <c:pt idx="223">
                  <c:v>-4.2630000000000003E-3</c:v>
                </c:pt>
                <c:pt idx="224">
                  <c:v>-4.2940000000000001E-3</c:v>
                </c:pt>
                <c:pt idx="225">
                  <c:v>-4.2890000000000003E-3</c:v>
                </c:pt>
                <c:pt idx="226">
                  <c:v>-4.3010000000000001E-3</c:v>
                </c:pt>
                <c:pt idx="227">
                  <c:v>-4.346E-3</c:v>
                </c:pt>
                <c:pt idx="228">
                  <c:v>-4.372E-3</c:v>
                </c:pt>
                <c:pt idx="229">
                  <c:v>-4.3689999999999996E-3</c:v>
                </c:pt>
                <c:pt idx="230">
                  <c:v>-4.4140000000000004E-3</c:v>
                </c:pt>
                <c:pt idx="231">
                  <c:v>-4.4280000000000005E-3</c:v>
                </c:pt>
                <c:pt idx="232">
                  <c:v>-4.4359999999999998E-3</c:v>
                </c:pt>
                <c:pt idx="233">
                  <c:v>-4.4259999999999994E-3</c:v>
                </c:pt>
                <c:pt idx="234">
                  <c:v>-4.4759999999999999E-3</c:v>
                </c:pt>
                <c:pt idx="235">
                  <c:v>-4.4859999999999995E-3</c:v>
                </c:pt>
                <c:pt idx="236">
                  <c:v>-4.5409999999999999E-3</c:v>
                </c:pt>
                <c:pt idx="237">
                  <c:v>-4.5560000000000002E-3</c:v>
                </c:pt>
                <c:pt idx="238">
                  <c:v>-4.5719999999999997E-3</c:v>
                </c:pt>
                <c:pt idx="239">
                  <c:v>-4.6240000000000005E-3</c:v>
                </c:pt>
                <c:pt idx="240">
                  <c:v>-4.6179999999999997E-3</c:v>
                </c:pt>
                <c:pt idx="241">
                  <c:v>-4.6179999999999997E-3</c:v>
                </c:pt>
                <c:pt idx="242">
                  <c:v>-4.6709999999999998E-3</c:v>
                </c:pt>
                <c:pt idx="243">
                  <c:v>-4.6860000000000001E-3</c:v>
                </c:pt>
                <c:pt idx="244">
                  <c:v>-4.7060000000000001E-3</c:v>
                </c:pt>
                <c:pt idx="245">
                  <c:v>-4.7190000000000001E-3</c:v>
                </c:pt>
                <c:pt idx="246">
                  <c:v>-4.7330000000000002E-3</c:v>
                </c:pt>
                <c:pt idx="247">
                  <c:v>-4.7780000000000001E-3</c:v>
                </c:pt>
                <c:pt idx="248">
                  <c:v>-4.7869999999999996E-3</c:v>
                </c:pt>
                <c:pt idx="249">
                  <c:v>-4.8320000000000004E-3</c:v>
                </c:pt>
                <c:pt idx="250">
                  <c:v>-4.8539999999999998E-3</c:v>
                </c:pt>
                <c:pt idx="251">
                  <c:v>-4.8530000000000005E-3</c:v>
                </c:pt>
                <c:pt idx="252">
                  <c:v>-4.9030000000000002E-3</c:v>
                </c:pt>
                <c:pt idx="253">
                  <c:v>-4.9459999999999999E-3</c:v>
                </c:pt>
                <c:pt idx="254">
                  <c:v>-4.9199999999999999E-3</c:v>
                </c:pt>
                <c:pt idx="255">
                  <c:v>-4.9529999999999999E-3</c:v>
                </c:pt>
                <c:pt idx="256">
                  <c:v>-4.9880000000000002E-3</c:v>
                </c:pt>
                <c:pt idx="257">
                  <c:v>-5.0109999999999998E-3</c:v>
                </c:pt>
                <c:pt idx="258">
                  <c:v>-5.0179999999999999E-3</c:v>
                </c:pt>
                <c:pt idx="259">
                  <c:v>-5.025E-3</c:v>
                </c:pt>
                <c:pt idx="260">
                  <c:v>-5.0790000000000002E-3</c:v>
                </c:pt>
                <c:pt idx="261">
                  <c:v>-5.1000000000000004E-3</c:v>
                </c:pt>
                <c:pt idx="262">
                  <c:v>-5.1119999999999994E-3</c:v>
                </c:pt>
                <c:pt idx="263">
                  <c:v>-5.1390000000000003E-3</c:v>
                </c:pt>
                <c:pt idx="264">
                  <c:v>-5.1679999999999999E-3</c:v>
                </c:pt>
                <c:pt idx="265">
                  <c:v>-5.195E-3</c:v>
                </c:pt>
                <c:pt idx="266">
                  <c:v>-5.2259999999999997E-3</c:v>
                </c:pt>
                <c:pt idx="267">
                  <c:v>-5.2139999999999999E-3</c:v>
                </c:pt>
                <c:pt idx="268">
                  <c:v>-5.2389999999999997E-3</c:v>
                </c:pt>
                <c:pt idx="269">
                  <c:v>-5.2849999999999998E-3</c:v>
                </c:pt>
                <c:pt idx="270">
                  <c:v>-5.3030000000000004E-3</c:v>
                </c:pt>
                <c:pt idx="271">
                  <c:v>-5.3540000000000003E-3</c:v>
                </c:pt>
                <c:pt idx="272">
                  <c:v>-5.3790000000000001E-3</c:v>
                </c:pt>
                <c:pt idx="273">
                  <c:v>-5.3560000000000005E-3</c:v>
                </c:pt>
                <c:pt idx="274">
                  <c:v>-5.3479999999999995E-3</c:v>
                </c:pt>
                <c:pt idx="275">
                  <c:v>-5.4099999999999999E-3</c:v>
                </c:pt>
                <c:pt idx="276">
                  <c:v>-5.4320000000000002E-3</c:v>
                </c:pt>
                <c:pt idx="277">
                  <c:v>-5.4840000000000002E-3</c:v>
                </c:pt>
                <c:pt idx="278">
                  <c:v>-5.4799999999999996E-3</c:v>
                </c:pt>
                <c:pt idx="279">
                  <c:v>-5.4840000000000002E-3</c:v>
                </c:pt>
                <c:pt idx="280">
                  <c:v>-5.5279999999999999E-3</c:v>
                </c:pt>
                <c:pt idx="281">
                  <c:v>-5.5500000000000002E-3</c:v>
                </c:pt>
                <c:pt idx="282">
                  <c:v>-5.5880000000000001E-3</c:v>
                </c:pt>
                <c:pt idx="283">
                  <c:v>-5.5729999999999998E-3</c:v>
                </c:pt>
                <c:pt idx="284">
                  <c:v>-5.6220000000000003E-3</c:v>
                </c:pt>
                <c:pt idx="285">
                  <c:v>-5.6369999999999996E-3</c:v>
                </c:pt>
                <c:pt idx="286">
                  <c:v>-5.6689999999999996E-3</c:v>
                </c:pt>
                <c:pt idx="287">
                  <c:v>-5.6939999999999994E-3</c:v>
                </c:pt>
                <c:pt idx="288">
                  <c:v>-5.7299999999999999E-3</c:v>
                </c:pt>
                <c:pt idx="289">
                  <c:v>-5.7250000000000001E-3</c:v>
                </c:pt>
                <c:pt idx="290">
                  <c:v>-5.751E-3</c:v>
                </c:pt>
                <c:pt idx="291">
                  <c:v>-5.8040000000000001E-3</c:v>
                </c:pt>
                <c:pt idx="292">
                  <c:v>-5.8409999999999998E-3</c:v>
                </c:pt>
                <c:pt idx="293">
                  <c:v>-5.8500000000000002E-3</c:v>
                </c:pt>
                <c:pt idx="294">
                  <c:v>-5.868E-3</c:v>
                </c:pt>
                <c:pt idx="295">
                  <c:v>-5.8939999999999999E-3</c:v>
                </c:pt>
                <c:pt idx="296">
                  <c:v>-5.927E-3</c:v>
                </c:pt>
                <c:pt idx="297">
                  <c:v>-5.9459999999999999E-3</c:v>
                </c:pt>
                <c:pt idx="298">
                  <c:v>-5.9810000000000002E-3</c:v>
                </c:pt>
                <c:pt idx="299">
                  <c:v>-5.9960000000000005E-3</c:v>
                </c:pt>
                <c:pt idx="300">
                  <c:v>-6.0169999999999998E-3</c:v>
                </c:pt>
                <c:pt idx="301">
                  <c:v>-6.0309999999999999E-3</c:v>
                </c:pt>
                <c:pt idx="302">
                  <c:v>-6.0429999999999998E-3</c:v>
                </c:pt>
                <c:pt idx="303">
                  <c:v>-6.0850000000000001E-3</c:v>
                </c:pt>
                <c:pt idx="304">
                  <c:v>-6.0819999999999997E-3</c:v>
                </c:pt>
                <c:pt idx="305">
                  <c:v>-6.1180000000000002E-3</c:v>
                </c:pt>
                <c:pt idx="306">
                  <c:v>-6.1180000000000002E-3</c:v>
                </c:pt>
                <c:pt idx="307">
                  <c:v>-6.1579999999999994E-3</c:v>
                </c:pt>
                <c:pt idx="308">
                  <c:v>-6.2269999999999999E-3</c:v>
                </c:pt>
                <c:pt idx="309">
                  <c:v>-6.2100000000000002E-3</c:v>
                </c:pt>
                <c:pt idx="310">
                  <c:v>-6.2360000000000002E-3</c:v>
                </c:pt>
                <c:pt idx="311">
                  <c:v>-6.241E-3</c:v>
                </c:pt>
                <c:pt idx="312">
                  <c:v>-6.2979999999999998E-3</c:v>
                </c:pt>
                <c:pt idx="313">
                  <c:v>-6.3229999999999996E-3</c:v>
                </c:pt>
                <c:pt idx="314">
                  <c:v>-6.3420000000000004E-3</c:v>
                </c:pt>
                <c:pt idx="315">
                  <c:v>-6.3770000000000007E-3</c:v>
                </c:pt>
                <c:pt idx="316">
                  <c:v>-6.4060000000000002E-3</c:v>
                </c:pt>
                <c:pt idx="317">
                  <c:v>-6.3959999999999998E-3</c:v>
                </c:pt>
                <c:pt idx="318">
                  <c:v>-6.4629999999999991E-3</c:v>
                </c:pt>
                <c:pt idx="319">
                  <c:v>-6.4599999999999996E-3</c:v>
                </c:pt>
                <c:pt idx="320">
                  <c:v>-6.4859999999999996E-3</c:v>
                </c:pt>
                <c:pt idx="321">
                  <c:v>-6.489E-3</c:v>
                </c:pt>
                <c:pt idx="322">
                  <c:v>-6.5139999999999998E-3</c:v>
                </c:pt>
                <c:pt idx="323">
                  <c:v>-6.548E-3</c:v>
                </c:pt>
                <c:pt idx="324">
                  <c:v>-6.5819999999999993E-3</c:v>
                </c:pt>
                <c:pt idx="325">
                  <c:v>-6.5959999999999994E-3</c:v>
                </c:pt>
                <c:pt idx="326">
                  <c:v>-6.6239999999999997E-3</c:v>
                </c:pt>
                <c:pt idx="327">
                  <c:v>-6.6409999999999993E-3</c:v>
                </c:pt>
                <c:pt idx="328">
                  <c:v>-6.6480000000000003E-3</c:v>
                </c:pt>
                <c:pt idx="329">
                  <c:v>-6.6860000000000001E-3</c:v>
                </c:pt>
                <c:pt idx="330">
                  <c:v>-6.7200000000000003E-3</c:v>
                </c:pt>
                <c:pt idx="331">
                  <c:v>-6.764E-3</c:v>
                </c:pt>
                <c:pt idx="332">
                  <c:v>-6.7959999999999991E-3</c:v>
                </c:pt>
                <c:pt idx="333">
                  <c:v>-6.8250000000000003E-3</c:v>
                </c:pt>
                <c:pt idx="334">
                  <c:v>-6.8110000000000002E-3</c:v>
                </c:pt>
                <c:pt idx="335">
                  <c:v>-6.8629999999999993E-3</c:v>
                </c:pt>
                <c:pt idx="336">
                  <c:v>-6.8690000000000001E-3</c:v>
                </c:pt>
                <c:pt idx="337">
                  <c:v>-6.8830000000000002E-3</c:v>
                </c:pt>
                <c:pt idx="338">
                  <c:v>-6.9409999999999993E-3</c:v>
                </c:pt>
                <c:pt idx="339">
                  <c:v>-6.9569999999999996E-3</c:v>
                </c:pt>
                <c:pt idx="340">
                  <c:v>-6.953E-3</c:v>
                </c:pt>
                <c:pt idx="341">
                  <c:v>-6.9870000000000002E-3</c:v>
                </c:pt>
                <c:pt idx="342">
                  <c:v>-7.0040000000000007E-3</c:v>
                </c:pt>
                <c:pt idx="343">
                  <c:v>-7.0269999999999994E-3</c:v>
                </c:pt>
                <c:pt idx="344">
                  <c:v>-7.1430000000000009E-3</c:v>
                </c:pt>
                <c:pt idx="345">
                  <c:v>-7.1419999999999999E-3</c:v>
                </c:pt>
                <c:pt idx="346">
                  <c:v>-7.1450000000000003E-3</c:v>
                </c:pt>
                <c:pt idx="347">
                  <c:v>-7.1599999999999997E-3</c:v>
                </c:pt>
                <c:pt idx="348">
                  <c:v>-7.1840000000000003E-3</c:v>
                </c:pt>
                <c:pt idx="349">
                  <c:v>-7.2049999999999996E-3</c:v>
                </c:pt>
                <c:pt idx="350">
                  <c:v>-7.1939999999999999E-3</c:v>
                </c:pt>
                <c:pt idx="351">
                  <c:v>-7.268000000000001E-3</c:v>
                </c:pt>
                <c:pt idx="352">
                  <c:v>-7.2769999999999996E-3</c:v>
                </c:pt>
                <c:pt idx="353">
                  <c:v>-7.306E-3</c:v>
                </c:pt>
                <c:pt idx="354">
                  <c:v>-7.3470000000000002E-3</c:v>
                </c:pt>
                <c:pt idx="355">
                  <c:v>-7.3420000000000004E-3</c:v>
                </c:pt>
                <c:pt idx="356">
                  <c:v>-7.3489999999999996E-3</c:v>
                </c:pt>
                <c:pt idx="357">
                  <c:v>-7.4010000000000005E-3</c:v>
                </c:pt>
                <c:pt idx="358">
                  <c:v>-7.4349999999999998E-3</c:v>
                </c:pt>
                <c:pt idx="359">
                  <c:v>-7.4459999999999995E-3</c:v>
                </c:pt>
                <c:pt idx="360">
                  <c:v>-7.529000000000001E-3</c:v>
                </c:pt>
                <c:pt idx="361">
                  <c:v>-7.4780000000000003E-3</c:v>
                </c:pt>
                <c:pt idx="362">
                  <c:v>-7.5379999999999996E-3</c:v>
                </c:pt>
                <c:pt idx="363">
                  <c:v>-7.529000000000001E-3</c:v>
                </c:pt>
                <c:pt idx="364">
                  <c:v>-7.5719999999999997E-3</c:v>
                </c:pt>
                <c:pt idx="365">
                  <c:v>-7.6109999999999997E-3</c:v>
                </c:pt>
                <c:pt idx="366">
                  <c:v>-7.6260000000000008E-3</c:v>
                </c:pt>
                <c:pt idx="367">
                  <c:v>-7.6519999999999999E-3</c:v>
                </c:pt>
                <c:pt idx="368">
                  <c:v>-7.6610000000000003E-3</c:v>
                </c:pt>
                <c:pt idx="369">
                  <c:v>-7.7140000000000004E-3</c:v>
                </c:pt>
                <c:pt idx="370">
                  <c:v>-7.7319999999999993E-3</c:v>
                </c:pt>
                <c:pt idx="371">
                  <c:v>-7.7629999999999999E-3</c:v>
                </c:pt>
                <c:pt idx="372">
                  <c:v>-7.7760000000000008E-3</c:v>
                </c:pt>
                <c:pt idx="373">
                  <c:v>-7.809E-3</c:v>
                </c:pt>
                <c:pt idx="374">
                  <c:v>-7.7849999999999994E-3</c:v>
                </c:pt>
                <c:pt idx="375">
                  <c:v>-7.8739999999999991E-3</c:v>
                </c:pt>
                <c:pt idx="376">
                  <c:v>-7.8760000000000011E-3</c:v>
                </c:pt>
                <c:pt idx="377">
                  <c:v>-7.8869999999999999E-3</c:v>
                </c:pt>
                <c:pt idx="378">
                  <c:v>-7.9340000000000001E-3</c:v>
                </c:pt>
                <c:pt idx="379">
                  <c:v>-7.9620000000000003E-3</c:v>
                </c:pt>
                <c:pt idx="380">
                  <c:v>-8.0010000000000012E-3</c:v>
                </c:pt>
                <c:pt idx="381">
                  <c:v>-7.9939999999999994E-3</c:v>
                </c:pt>
                <c:pt idx="382">
                  <c:v>-8.0290000000000014E-3</c:v>
                </c:pt>
                <c:pt idx="383">
                  <c:v>-8.0529999999999994E-3</c:v>
                </c:pt>
                <c:pt idx="384">
                  <c:v>-8.0990000000000003E-3</c:v>
                </c:pt>
                <c:pt idx="385">
                  <c:v>-8.1120000000000012E-3</c:v>
                </c:pt>
                <c:pt idx="386">
                  <c:v>-8.123E-3</c:v>
                </c:pt>
                <c:pt idx="387">
                  <c:v>-8.1650000000000004E-3</c:v>
                </c:pt>
                <c:pt idx="388">
                  <c:v>-8.2040000000000012E-3</c:v>
                </c:pt>
                <c:pt idx="389">
                  <c:v>-8.201E-3</c:v>
                </c:pt>
                <c:pt idx="390">
                  <c:v>-8.2209999999999991E-3</c:v>
                </c:pt>
                <c:pt idx="391">
                  <c:v>-8.268000000000001E-3</c:v>
                </c:pt>
                <c:pt idx="392">
                  <c:v>-8.2749999999999994E-3</c:v>
                </c:pt>
                <c:pt idx="393">
                  <c:v>-8.2939999999999993E-3</c:v>
                </c:pt>
                <c:pt idx="394">
                  <c:v>-8.3209999999999985E-3</c:v>
                </c:pt>
                <c:pt idx="395">
                  <c:v>-8.3459999999999993E-3</c:v>
                </c:pt>
                <c:pt idx="396">
                  <c:v>-8.3829999999999998E-3</c:v>
                </c:pt>
                <c:pt idx="397">
                  <c:v>-8.4110000000000001E-3</c:v>
                </c:pt>
                <c:pt idx="398">
                  <c:v>-8.4409999999999989E-3</c:v>
                </c:pt>
                <c:pt idx="399">
                  <c:v>-8.4499999999999992E-3</c:v>
                </c:pt>
                <c:pt idx="400">
                  <c:v>-8.4670000000000006E-3</c:v>
                </c:pt>
                <c:pt idx="401">
                  <c:v>-8.4960000000000001E-3</c:v>
                </c:pt>
                <c:pt idx="402">
                  <c:v>-8.5170000000000003E-3</c:v>
                </c:pt>
                <c:pt idx="403">
                  <c:v>-8.5650000000000014E-3</c:v>
                </c:pt>
                <c:pt idx="404">
                  <c:v>-8.5799999999999991E-3</c:v>
                </c:pt>
                <c:pt idx="405">
                  <c:v>-8.6070000000000001E-3</c:v>
                </c:pt>
                <c:pt idx="406">
                  <c:v>-8.6239999999999997E-3</c:v>
                </c:pt>
                <c:pt idx="407">
                  <c:v>-8.653000000000001E-3</c:v>
                </c:pt>
                <c:pt idx="408">
                  <c:v>-8.6829999999999997E-3</c:v>
                </c:pt>
                <c:pt idx="409">
                  <c:v>-8.7270000000000004E-3</c:v>
                </c:pt>
                <c:pt idx="410">
                  <c:v>-8.7250000000000001E-3</c:v>
                </c:pt>
                <c:pt idx="411">
                  <c:v>-8.7519999999999994E-3</c:v>
                </c:pt>
                <c:pt idx="412">
                  <c:v>-8.77E-3</c:v>
                </c:pt>
                <c:pt idx="413">
                  <c:v>-8.8170000000000002E-3</c:v>
                </c:pt>
                <c:pt idx="414">
                  <c:v>-8.8310000000000003E-3</c:v>
                </c:pt>
                <c:pt idx="415">
                  <c:v>-8.8430000000000002E-3</c:v>
                </c:pt>
                <c:pt idx="416">
                  <c:v>-8.8830000000000003E-3</c:v>
                </c:pt>
                <c:pt idx="417">
                  <c:v>-8.8950000000000001E-3</c:v>
                </c:pt>
                <c:pt idx="418">
                  <c:v>-8.9160000000000003E-3</c:v>
                </c:pt>
                <c:pt idx="419">
                  <c:v>-8.967000000000001E-3</c:v>
                </c:pt>
                <c:pt idx="420">
                  <c:v>-8.9790000000000009E-3</c:v>
                </c:pt>
                <c:pt idx="421">
                  <c:v>-8.9870000000000002E-3</c:v>
                </c:pt>
                <c:pt idx="422">
                  <c:v>-8.9949999999999995E-3</c:v>
                </c:pt>
                <c:pt idx="423">
                  <c:v>-9.0400000000000012E-3</c:v>
                </c:pt>
                <c:pt idx="424">
                  <c:v>-9.044E-3</c:v>
                </c:pt>
                <c:pt idx="425">
                  <c:v>-9.0840000000000001E-3</c:v>
                </c:pt>
                <c:pt idx="426">
                  <c:v>-9.1219999999999999E-3</c:v>
                </c:pt>
                <c:pt idx="427">
                  <c:v>-9.1669999999999998E-3</c:v>
                </c:pt>
                <c:pt idx="428">
                  <c:v>-9.1750000000000009E-3</c:v>
                </c:pt>
                <c:pt idx="429">
                  <c:v>-9.2160000000000002E-3</c:v>
                </c:pt>
                <c:pt idx="430">
                  <c:v>-9.2110000000000004E-3</c:v>
                </c:pt>
                <c:pt idx="431">
                  <c:v>-9.2709999999999997E-3</c:v>
                </c:pt>
                <c:pt idx="432">
                  <c:v>-9.2959999999999987E-3</c:v>
                </c:pt>
                <c:pt idx="433">
                  <c:v>-9.2930000000000009E-3</c:v>
                </c:pt>
                <c:pt idx="434">
                  <c:v>-9.3189999999999992E-3</c:v>
                </c:pt>
                <c:pt idx="435">
                  <c:v>-9.3480000000000004E-3</c:v>
                </c:pt>
                <c:pt idx="436">
                  <c:v>-9.3930000000000003E-3</c:v>
                </c:pt>
                <c:pt idx="437">
                  <c:v>-9.4010000000000014E-3</c:v>
                </c:pt>
                <c:pt idx="438">
                  <c:v>-9.3989999999999994E-3</c:v>
                </c:pt>
                <c:pt idx="439">
                  <c:v>-9.4719999999999995E-3</c:v>
                </c:pt>
                <c:pt idx="440">
                  <c:v>-9.4529999999999996E-3</c:v>
                </c:pt>
                <c:pt idx="441">
                  <c:v>-9.4840000000000011E-3</c:v>
                </c:pt>
                <c:pt idx="442">
                  <c:v>-9.5390000000000006E-3</c:v>
                </c:pt>
                <c:pt idx="443">
                  <c:v>-9.5399999999999999E-3</c:v>
                </c:pt>
                <c:pt idx="444">
                  <c:v>-9.5829999999999995E-3</c:v>
                </c:pt>
                <c:pt idx="445">
                  <c:v>-9.6220000000000003E-3</c:v>
                </c:pt>
                <c:pt idx="446">
                  <c:v>-9.6680000000000012E-3</c:v>
                </c:pt>
                <c:pt idx="447">
                  <c:v>-9.6530000000000001E-3</c:v>
                </c:pt>
                <c:pt idx="448">
                  <c:v>-9.7079999999999996E-3</c:v>
                </c:pt>
                <c:pt idx="449">
                  <c:v>-9.7169999999999999E-3</c:v>
                </c:pt>
                <c:pt idx="450">
                  <c:v>-9.75E-3</c:v>
                </c:pt>
                <c:pt idx="451">
                  <c:v>-9.7719999999999994E-3</c:v>
                </c:pt>
                <c:pt idx="452">
                  <c:v>-9.8030000000000009E-3</c:v>
                </c:pt>
                <c:pt idx="453">
                  <c:v>-9.835E-3</c:v>
                </c:pt>
                <c:pt idx="454">
                  <c:v>-9.8569999999999994E-3</c:v>
                </c:pt>
                <c:pt idx="455">
                  <c:v>-9.8829999999999994E-3</c:v>
                </c:pt>
                <c:pt idx="456">
                  <c:v>-9.8989999999999998E-3</c:v>
                </c:pt>
                <c:pt idx="457">
                  <c:v>-9.9329999999999991E-3</c:v>
                </c:pt>
                <c:pt idx="458">
                  <c:v>-9.9590000000000008E-3</c:v>
                </c:pt>
                <c:pt idx="459">
                  <c:v>-9.973000000000001E-3</c:v>
                </c:pt>
                <c:pt idx="460">
                  <c:v>-1.0022E-2</c:v>
                </c:pt>
                <c:pt idx="461">
                  <c:v>-1.0041E-2</c:v>
                </c:pt>
                <c:pt idx="462">
                  <c:v>-1.0076E-2</c:v>
                </c:pt>
                <c:pt idx="463">
                  <c:v>-1.0103000000000001E-2</c:v>
                </c:pt>
                <c:pt idx="464">
                  <c:v>-1.0128E-2</c:v>
                </c:pt>
                <c:pt idx="465">
                  <c:v>-1.0177E-2</c:v>
                </c:pt>
                <c:pt idx="466">
                  <c:v>-1.0205000000000001E-2</c:v>
                </c:pt>
                <c:pt idx="467">
                  <c:v>-1.0200000000000001E-2</c:v>
                </c:pt>
                <c:pt idx="468">
                  <c:v>-1.0227E-2</c:v>
                </c:pt>
                <c:pt idx="469">
                  <c:v>-1.0237999999999999E-2</c:v>
                </c:pt>
                <c:pt idx="470">
                  <c:v>-1.025E-2</c:v>
                </c:pt>
                <c:pt idx="471">
                  <c:v>-1.0316000000000001E-2</c:v>
                </c:pt>
                <c:pt idx="472">
                  <c:v>-1.0338E-2</c:v>
                </c:pt>
                <c:pt idx="473">
                  <c:v>-1.0371999999999999E-2</c:v>
                </c:pt>
                <c:pt idx="474">
                  <c:v>-1.039E-2</c:v>
                </c:pt>
                <c:pt idx="475">
                  <c:v>-1.0442E-2</c:v>
                </c:pt>
                <c:pt idx="476">
                  <c:v>-1.0447E-2</c:v>
                </c:pt>
                <c:pt idx="477">
                  <c:v>-1.0486000000000001E-2</c:v>
                </c:pt>
                <c:pt idx="478">
                  <c:v>-1.0496999999999999E-2</c:v>
                </c:pt>
                <c:pt idx="479">
                  <c:v>-1.055E-2</c:v>
                </c:pt>
                <c:pt idx="480">
                  <c:v>-1.0579999999999999E-2</c:v>
                </c:pt>
                <c:pt idx="481">
                  <c:v>-1.0581999999999999E-2</c:v>
                </c:pt>
                <c:pt idx="482">
                  <c:v>-1.0605E-2</c:v>
                </c:pt>
                <c:pt idx="483">
                  <c:v>-1.0631999999999999E-2</c:v>
                </c:pt>
                <c:pt idx="484">
                  <c:v>-1.0678E-2</c:v>
                </c:pt>
                <c:pt idx="485">
                  <c:v>-1.0704999999999999E-2</c:v>
                </c:pt>
                <c:pt idx="486">
                  <c:v>-1.0744E-2</c:v>
                </c:pt>
                <c:pt idx="487">
                  <c:v>-1.0740999999999999E-2</c:v>
                </c:pt>
                <c:pt idx="488">
                  <c:v>-1.0753E-2</c:v>
                </c:pt>
                <c:pt idx="489">
                  <c:v>-1.078E-2</c:v>
                </c:pt>
                <c:pt idx="490">
                  <c:v>-1.0804000000000001E-2</c:v>
                </c:pt>
                <c:pt idx="491">
                  <c:v>-1.0851999999999999E-2</c:v>
                </c:pt>
                <c:pt idx="492">
                  <c:v>-1.0864E-2</c:v>
                </c:pt>
                <c:pt idx="493">
                  <c:v>-1.0895E-2</c:v>
                </c:pt>
                <c:pt idx="494">
                  <c:v>-1.091E-2</c:v>
                </c:pt>
                <c:pt idx="495">
                  <c:v>-1.0954E-2</c:v>
                </c:pt>
                <c:pt idx="496">
                  <c:v>-1.0966E-2</c:v>
                </c:pt>
                <c:pt idx="497">
                  <c:v>-1.0970000000000001E-2</c:v>
                </c:pt>
                <c:pt idx="498">
                  <c:v>-1.1034E-2</c:v>
                </c:pt>
                <c:pt idx="499">
                  <c:v>-1.1040000000000001E-2</c:v>
                </c:pt>
                <c:pt idx="500">
                  <c:v>-1.1089E-2</c:v>
                </c:pt>
                <c:pt idx="501">
                  <c:v>-1.1089E-2</c:v>
                </c:pt>
                <c:pt idx="502">
                  <c:v>-1.1114000000000001E-2</c:v>
                </c:pt>
                <c:pt idx="503">
                  <c:v>-1.115E-2</c:v>
                </c:pt>
                <c:pt idx="504">
                  <c:v>-1.1183E-2</c:v>
                </c:pt>
                <c:pt idx="505">
                  <c:v>-1.1228E-2</c:v>
                </c:pt>
                <c:pt idx="506">
                  <c:v>-1.1221999999999999E-2</c:v>
                </c:pt>
                <c:pt idx="507">
                  <c:v>-1.1248000000000001E-2</c:v>
                </c:pt>
                <c:pt idx="508">
                  <c:v>-1.1311E-2</c:v>
                </c:pt>
                <c:pt idx="509">
                  <c:v>-1.1348E-2</c:v>
                </c:pt>
                <c:pt idx="510">
                  <c:v>-1.1345000000000001E-2</c:v>
                </c:pt>
                <c:pt idx="511">
                  <c:v>-1.1370999999999999E-2</c:v>
                </c:pt>
                <c:pt idx="512">
                  <c:v>-1.1379E-2</c:v>
                </c:pt>
                <c:pt idx="513">
                  <c:v>-1.1443E-2</c:v>
                </c:pt>
                <c:pt idx="514">
                  <c:v>-1.1451000000000001E-2</c:v>
                </c:pt>
                <c:pt idx="515">
                  <c:v>-1.1468000000000001E-2</c:v>
                </c:pt>
                <c:pt idx="516">
                  <c:v>-1.1502E-2</c:v>
                </c:pt>
                <c:pt idx="517">
                  <c:v>-1.1559999999999999E-2</c:v>
                </c:pt>
                <c:pt idx="518">
                  <c:v>-1.1583E-2</c:v>
                </c:pt>
                <c:pt idx="519">
                  <c:v>-1.1584000000000001E-2</c:v>
                </c:pt>
                <c:pt idx="520">
                  <c:v>-1.1620999999999999E-2</c:v>
                </c:pt>
                <c:pt idx="521">
                  <c:v>-1.1636000000000001E-2</c:v>
                </c:pt>
                <c:pt idx="522">
                  <c:v>-1.1679999999999999E-2</c:v>
                </c:pt>
                <c:pt idx="523">
                  <c:v>-1.1682E-2</c:v>
                </c:pt>
                <c:pt idx="524">
                  <c:v>-1.1712999999999999E-2</c:v>
                </c:pt>
                <c:pt idx="525">
                  <c:v>-1.176E-2</c:v>
                </c:pt>
                <c:pt idx="526">
                  <c:v>-1.1779000000000001E-2</c:v>
                </c:pt>
                <c:pt idx="527">
                  <c:v>-1.1798999999999999E-2</c:v>
                </c:pt>
                <c:pt idx="528">
                  <c:v>-1.1815000000000001E-2</c:v>
                </c:pt>
                <c:pt idx="529">
                  <c:v>-1.1842E-2</c:v>
                </c:pt>
                <c:pt idx="530">
                  <c:v>-1.1867000000000001E-2</c:v>
                </c:pt>
                <c:pt idx="531">
                  <c:v>-1.1917000000000001E-2</c:v>
                </c:pt>
                <c:pt idx="532">
                  <c:v>-1.1927E-2</c:v>
                </c:pt>
                <c:pt idx="533">
                  <c:v>-1.1990000000000001E-2</c:v>
                </c:pt>
                <c:pt idx="534">
                  <c:v>-1.1990000000000001E-2</c:v>
                </c:pt>
                <c:pt idx="535">
                  <c:v>-1.2012E-2</c:v>
                </c:pt>
                <c:pt idx="536">
                  <c:v>-1.2057999999999999E-2</c:v>
                </c:pt>
                <c:pt idx="537">
                  <c:v>-1.2064E-2</c:v>
                </c:pt>
                <c:pt idx="538">
                  <c:v>-1.2069E-2</c:v>
                </c:pt>
                <c:pt idx="539">
                  <c:v>-1.2081999999999999E-2</c:v>
                </c:pt>
                <c:pt idx="540">
                  <c:v>-1.2090999999999999E-2</c:v>
                </c:pt>
                <c:pt idx="541">
                  <c:v>-1.2165E-2</c:v>
                </c:pt>
                <c:pt idx="542">
                  <c:v>-1.2168E-2</c:v>
                </c:pt>
                <c:pt idx="543">
                  <c:v>-1.2227999999999999E-2</c:v>
                </c:pt>
                <c:pt idx="544">
                  <c:v>-1.2193000000000001E-2</c:v>
                </c:pt>
                <c:pt idx="545">
                  <c:v>-1.2245000000000001E-2</c:v>
                </c:pt>
                <c:pt idx="546">
                  <c:v>-1.2293E-2</c:v>
                </c:pt>
                <c:pt idx="547">
                  <c:v>-1.2312E-2</c:v>
                </c:pt>
                <c:pt idx="548">
                  <c:v>-1.2357E-2</c:v>
                </c:pt>
                <c:pt idx="549">
                  <c:v>-1.2352999999999999E-2</c:v>
                </c:pt>
                <c:pt idx="550">
                  <c:v>-1.2384000000000001E-2</c:v>
                </c:pt>
                <c:pt idx="551">
                  <c:v>-1.2443000000000001E-2</c:v>
                </c:pt>
                <c:pt idx="552">
                  <c:v>-1.2465E-2</c:v>
                </c:pt>
                <c:pt idx="553">
                  <c:v>-1.2452E-2</c:v>
                </c:pt>
                <c:pt idx="554">
                  <c:v>-1.2519000000000001E-2</c:v>
                </c:pt>
                <c:pt idx="555">
                  <c:v>-1.2528000000000001E-2</c:v>
                </c:pt>
                <c:pt idx="556">
                  <c:v>-1.2554000000000001E-2</c:v>
                </c:pt>
                <c:pt idx="557">
                  <c:v>-1.2551999999999999E-2</c:v>
                </c:pt>
                <c:pt idx="558">
                  <c:v>-1.2588E-2</c:v>
                </c:pt>
                <c:pt idx="559">
                  <c:v>-1.2695E-2</c:v>
                </c:pt>
                <c:pt idx="560">
                  <c:v>-1.2688E-2</c:v>
                </c:pt>
                <c:pt idx="561">
                  <c:v>-1.2698000000000001E-2</c:v>
                </c:pt>
                <c:pt idx="562">
                  <c:v>-1.2718999999999999E-2</c:v>
                </c:pt>
                <c:pt idx="563">
                  <c:v>-1.2762000000000001E-2</c:v>
                </c:pt>
                <c:pt idx="564">
                  <c:v>-1.2805E-2</c:v>
                </c:pt>
                <c:pt idx="565">
                  <c:v>-1.2837999999999999E-2</c:v>
                </c:pt>
                <c:pt idx="566">
                  <c:v>-1.2837000000000001E-2</c:v>
                </c:pt>
                <c:pt idx="567">
                  <c:v>-1.2880000000000001E-2</c:v>
                </c:pt>
                <c:pt idx="568">
                  <c:v>-1.2907E-2</c:v>
                </c:pt>
                <c:pt idx="569">
                  <c:v>-1.2916999999999998E-2</c:v>
                </c:pt>
                <c:pt idx="570">
                  <c:v>-1.2955000000000001E-2</c:v>
                </c:pt>
                <c:pt idx="571">
                  <c:v>-1.2974000000000001E-2</c:v>
                </c:pt>
                <c:pt idx="572">
                  <c:v>-1.3009E-2</c:v>
                </c:pt>
                <c:pt idx="573">
                  <c:v>-1.3019999999999999E-2</c:v>
                </c:pt>
                <c:pt idx="574">
                  <c:v>-1.3077999999999999E-2</c:v>
                </c:pt>
                <c:pt idx="575">
                  <c:v>-1.3090000000000001E-2</c:v>
                </c:pt>
                <c:pt idx="576">
                  <c:v>-1.3122999999999999E-2</c:v>
                </c:pt>
                <c:pt idx="577">
                  <c:v>-1.3121000000000001E-2</c:v>
                </c:pt>
                <c:pt idx="578">
                  <c:v>-1.3198E-2</c:v>
                </c:pt>
                <c:pt idx="579">
                  <c:v>-1.3199000000000001E-2</c:v>
                </c:pt>
                <c:pt idx="580">
                  <c:v>-1.3261000000000002E-2</c:v>
                </c:pt>
                <c:pt idx="581">
                  <c:v>-1.3266E-2</c:v>
                </c:pt>
                <c:pt idx="582">
                  <c:v>-1.3265000000000001E-2</c:v>
                </c:pt>
                <c:pt idx="583">
                  <c:v>-1.3312000000000001E-2</c:v>
                </c:pt>
                <c:pt idx="584">
                  <c:v>-1.3330000000000002E-2</c:v>
                </c:pt>
                <c:pt idx="585">
                  <c:v>-1.3371000000000001E-2</c:v>
                </c:pt>
                <c:pt idx="586">
                  <c:v>-1.3405000000000002E-2</c:v>
                </c:pt>
                <c:pt idx="587">
                  <c:v>-1.3453E-2</c:v>
                </c:pt>
                <c:pt idx="588">
                  <c:v>-1.3477000000000001E-2</c:v>
                </c:pt>
                <c:pt idx="589">
                  <c:v>-1.3496000000000001E-2</c:v>
                </c:pt>
                <c:pt idx="590">
                  <c:v>-1.3518000000000001E-2</c:v>
                </c:pt>
                <c:pt idx="591">
                  <c:v>-1.3587E-2</c:v>
                </c:pt>
                <c:pt idx="592">
                  <c:v>-1.3585E-2</c:v>
                </c:pt>
                <c:pt idx="593">
                  <c:v>-1.3623E-2</c:v>
                </c:pt>
                <c:pt idx="594">
                  <c:v>-1.3656E-2</c:v>
                </c:pt>
                <c:pt idx="595">
                  <c:v>-1.3666999999999999E-2</c:v>
                </c:pt>
                <c:pt idx="596">
                  <c:v>-1.3688999999999998E-2</c:v>
                </c:pt>
                <c:pt idx="597">
                  <c:v>-1.3730000000000001E-2</c:v>
                </c:pt>
                <c:pt idx="598">
                  <c:v>-1.3741E-2</c:v>
                </c:pt>
                <c:pt idx="599">
                  <c:v>-1.3808000000000001E-2</c:v>
                </c:pt>
                <c:pt idx="600">
                  <c:v>-1.3831E-2</c:v>
                </c:pt>
                <c:pt idx="601">
                  <c:v>-1.3825E-2</c:v>
                </c:pt>
                <c:pt idx="602">
                  <c:v>-1.3890000000000001E-2</c:v>
                </c:pt>
                <c:pt idx="603">
                  <c:v>-1.3886000000000001E-2</c:v>
                </c:pt>
                <c:pt idx="604">
                  <c:v>-1.3927000000000002E-2</c:v>
                </c:pt>
                <c:pt idx="605">
                  <c:v>-1.3940000000000001E-2</c:v>
                </c:pt>
                <c:pt idx="606">
                  <c:v>-1.3974E-2</c:v>
                </c:pt>
                <c:pt idx="607">
                  <c:v>-1.4012E-2</c:v>
                </c:pt>
                <c:pt idx="608">
                  <c:v>-1.4048E-2</c:v>
                </c:pt>
                <c:pt idx="609">
                  <c:v>-1.4031999999999999E-2</c:v>
                </c:pt>
                <c:pt idx="610">
                  <c:v>-1.4075999999999998E-2</c:v>
                </c:pt>
                <c:pt idx="611">
                  <c:v>-1.4100999999999999E-2</c:v>
                </c:pt>
                <c:pt idx="612">
                  <c:v>-1.4146000000000001E-2</c:v>
                </c:pt>
                <c:pt idx="613">
                  <c:v>-1.4173E-2</c:v>
                </c:pt>
                <c:pt idx="614">
                  <c:v>-1.4194E-2</c:v>
                </c:pt>
                <c:pt idx="615">
                  <c:v>-1.4204E-2</c:v>
                </c:pt>
                <c:pt idx="616">
                  <c:v>-1.4256E-2</c:v>
                </c:pt>
                <c:pt idx="617">
                  <c:v>-1.4282E-2</c:v>
                </c:pt>
                <c:pt idx="618">
                  <c:v>-1.4319999999999999E-2</c:v>
                </c:pt>
                <c:pt idx="619">
                  <c:v>-1.4347E-2</c:v>
                </c:pt>
                <c:pt idx="620">
                  <c:v>-1.4347E-2</c:v>
                </c:pt>
                <c:pt idx="621">
                  <c:v>-1.4394999999999998E-2</c:v>
                </c:pt>
                <c:pt idx="622">
                  <c:v>-1.4385E-2</c:v>
                </c:pt>
                <c:pt idx="623">
                  <c:v>-1.4415000000000001E-2</c:v>
                </c:pt>
                <c:pt idx="624">
                  <c:v>-1.4435E-2</c:v>
                </c:pt>
                <c:pt idx="625">
                  <c:v>-1.4497999999999999E-2</c:v>
                </c:pt>
                <c:pt idx="626">
                  <c:v>-1.4513999999999999E-2</c:v>
                </c:pt>
                <c:pt idx="627">
                  <c:v>-1.4559000000000001E-2</c:v>
                </c:pt>
                <c:pt idx="628">
                  <c:v>-1.4591999999999999E-2</c:v>
                </c:pt>
                <c:pt idx="629">
                  <c:v>-1.4619999999999999E-2</c:v>
                </c:pt>
                <c:pt idx="630">
                  <c:v>-1.464E-2</c:v>
                </c:pt>
                <c:pt idx="631">
                  <c:v>-1.4652999999999999E-2</c:v>
                </c:pt>
                <c:pt idx="632">
                  <c:v>-1.4695E-2</c:v>
                </c:pt>
                <c:pt idx="633">
                  <c:v>-1.4693000000000001E-2</c:v>
                </c:pt>
                <c:pt idx="634">
                  <c:v>-1.4722999999999998E-2</c:v>
                </c:pt>
                <c:pt idx="635">
                  <c:v>-1.4790000000000001E-2</c:v>
                </c:pt>
                <c:pt idx="636">
                  <c:v>-1.4790000000000001E-2</c:v>
                </c:pt>
                <c:pt idx="637">
                  <c:v>-1.4816999999999999E-2</c:v>
                </c:pt>
                <c:pt idx="638">
                  <c:v>-1.4862999999999999E-2</c:v>
                </c:pt>
                <c:pt idx="639">
                  <c:v>-1.4938999999999999E-2</c:v>
                </c:pt>
                <c:pt idx="640">
                  <c:v>-1.4975E-2</c:v>
                </c:pt>
                <c:pt idx="641">
                  <c:v>-1.4956000000000001E-2</c:v>
                </c:pt>
                <c:pt idx="642">
                  <c:v>-1.4983000000000002E-2</c:v>
                </c:pt>
                <c:pt idx="643">
                  <c:v>-1.5022999999999998E-2</c:v>
                </c:pt>
                <c:pt idx="644">
                  <c:v>-1.5044E-2</c:v>
                </c:pt>
                <c:pt idx="645">
                  <c:v>-1.5041999999999998E-2</c:v>
                </c:pt>
                <c:pt idx="646">
                  <c:v>-1.5134999999999999E-2</c:v>
                </c:pt>
                <c:pt idx="647">
                  <c:v>-1.5096E-2</c:v>
                </c:pt>
                <c:pt idx="648">
                  <c:v>-1.5159000000000001E-2</c:v>
                </c:pt>
                <c:pt idx="649">
                  <c:v>-1.5141E-2</c:v>
                </c:pt>
                <c:pt idx="650">
                  <c:v>-1.5224000000000001E-2</c:v>
                </c:pt>
                <c:pt idx="651">
                  <c:v>-1.5227000000000001E-2</c:v>
                </c:pt>
                <c:pt idx="652">
                  <c:v>-1.5265000000000001E-2</c:v>
                </c:pt>
                <c:pt idx="653">
                  <c:v>-1.5309E-2</c:v>
                </c:pt>
                <c:pt idx="654">
                  <c:v>-1.5324000000000001E-2</c:v>
                </c:pt>
                <c:pt idx="655">
                  <c:v>-1.5369999999999998E-2</c:v>
                </c:pt>
                <c:pt idx="656">
                  <c:v>-1.5399000000000001E-2</c:v>
                </c:pt>
                <c:pt idx="657">
                  <c:v>-1.5384999999999999E-2</c:v>
                </c:pt>
                <c:pt idx="658">
                  <c:v>-1.5427000000000001E-2</c:v>
                </c:pt>
                <c:pt idx="659">
                  <c:v>-1.5499000000000001E-2</c:v>
                </c:pt>
                <c:pt idx="660">
                  <c:v>-1.549E-2</c:v>
                </c:pt>
                <c:pt idx="661">
                  <c:v>-1.5527000000000001E-2</c:v>
                </c:pt>
                <c:pt idx="662">
                  <c:v>-1.5559E-2</c:v>
                </c:pt>
                <c:pt idx="663">
                  <c:v>-1.5609E-2</c:v>
                </c:pt>
                <c:pt idx="664">
                  <c:v>-1.5622E-2</c:v>
                </c:pt>
                <c:pt idx="665">
                  <c:v>-1.5661999999999999E-2</c:v>
                </c:pt>
                <c:pt idx="666">
                  <c:v>-1.5684E-2</c:v>
                </c:pt>
                <c:pt idx="667">
                  <c:v>-1.5703000000000002E-2</c:v>
                </c:pt>
                <c:pt idx="668">
                  <c:v>-1.5719E-2</c:v>
                </c:pt>
                <c:pt idx="669">
                  <c:v>-1.5744000000000001E-2</c:v>
                </c:pt>
                <c:pt idx="670">
                  <c:v>-1.5772000000000001E-2</c:v>
                </c:pt>
                <c:pt idx="671">
                  <c:v>-1.583E-2</c:v>
                </c:pt>
                <c:pt idx="672">
                  <c:v>-1.5872999999999998E-2</c:v>
                </c:pt>
                <c:pt idx="673">
                  <c:v>-1.5927E-2</c:v>
                </c:pt>
                <c:pt idx="674">
                  <c:v>-1.5921999999999999E-2</c:v>
                </c:pt>
                <c:pt idx="675">
                  <c:v>-1.5944999999999997E-2</c:v>
                </c:pt>
                <c:pt idx="676">
                  <c:v>-1.5975E-2</c:v>
                </c:pt>
                <c:pt idx="677">
                  <c:v>-1.6031999999999998E-2</c:v>
                </c:pt>
                <c:pt idx="678">
                  <c:v>-1.6045E-2</c:v>
                </c:pt>
                <c:pt idx="679">
                  <c:v>-1.6077000000000001E-2</c:v>
                </c:pt>
                <c:pt idx="680">
                  <c:v>-1.6099000000000002E-2</c:v>
                </c:pt>
                <c:pt idx="681">
                  <c:v>-1.6116999999999999E-2</c:v>
                </c:pt>
                <c:pt idx="682">
                  <c:v>-1.6163E-2</c:v>
                </c:pt>
                <c:pt idx="683">
                  <c:v>-1.6191000000000001E-2</c:v>
                </c:pt>
                <c:pt idx="684">
                  <c:v>-1.6196000000000002E-2</c:v>
                </c:pt>
                <c:pt idx="685">
                  <c:v>-1.6233000000000001E-2</c:v>
                </c:pt>
                <c:pt idx="686">
                  <c:v>-1.6236E-2</c:v>
                </c:pt>
                <c:pt idx="687">
                  <c:v>-1.6278000000000001E-2</c:v>
                </c:pt>
                <c:pt idx="688">
                  <c:v>-1.6311000000000003E-2</c:v>
                </c:pt>
                <c:pt idx="689">
                  <c:v>-1.6338999999999999E-2</c:v>
                </c:pt>
                <c:pt idx="690">
                  <c:v>-1.6333E-2</c:v>
                </c:pt>
                <c:pt idx="691">
                  <c:v>-1.6355000000000001E-2</c:v>
                </c:pt>
                <c:pt idx="692">
                  <c:v>-1.6408000000000002E-2</c:v>
                </c:pt>
                <c:pt idx="693">
                  <c:v>-1.6462999999999998E-2</c:v>
                </c:pt>
                <c:pt idx="694">
                  <c:v>-1.6485E-2</c:v>
                </c:pt>
                <c:pt idx="695">
                  <c:v>-1.6456000000000002E-2</c:v>
                </c:pt>
                <c:pt idx="696">
                  <c:v>-1.6515999999999999E-2</c:v>
                </c:pt>
                <c:pt idx="697">
                  <c:v>-1.6549999999999999E-2</c:v>
                </c:pt>
                <c:pt idx="698">
                  <c:v>-1.6574000000000002E-2</c:v>
                </c:pt>
                <c:pt idx="699">
                  <c:v>-1.661E-2</c:v>
                </c:pt>
                <c:pt idx="700">
                  <c:v>-1.6648E-2</c:v>
                </c:pt>
                <c:pt idx="701">
                  <c:v>-1.6681999999999999E-2</c:v>
                </c:pt>
                <c:pt idx="702">
                  <c:v>-1.6702000000000002E-2</c:v>
                </c:pt>
                <c:pt idx="703">
                  <c:v>-1.6704E-2</c:v>
                </c:pt>
                <c:pt idx="704">
                  <c:v>-1.6756E-2</c:v>
                </c:pt>
                <c:pt idx="705">
                  <c:v>-1.6809999999999999E-2</c:v>
                </c:pt>
                <c:pt idx="706">
                  <c:v>-1.6809999999999999E-2</c:v>
                </c:pt>
                <c:pt idx="707">
                  <c:v>-1.6840000000000001E-2</c:v>
                </c:pt>
                <c:pt idx="708">
                  <c:v>-1.6880000000000003E-2</c:v>
                </c:pt>
                <c:pt idx="709">
                  <c:v>-1.694E-2</c:v>
                </c:pt>
                <c:pt idx="710">
                  <c:v>-1.6945999999999999E-2</c:v>
                </c:pt>
                <c:pt idx="711">
                  <c:v>-1.6996000000000001E-2</c:v>
                </c:pt>
                <c:pt idx="712">
                  <c:v>-1.6993000000000001E-2</c:v>
                </c:pt>
                <c:pt idx="713">
                  <c:v>-1.7034999999999998E-2</c:v>
                </c:pt>
                <c:pt idx="714">
                  <c:v>-1.7056000000000002E-2</c:v>
                </c:pt>
                <c:pt idx="715">
                  <c:v>-1.7094999999999999E-2</c:v>
                </c:pt>
                <c:pt idx="716">
                  <c:v>-1.7103999999999998E-2</c:v>
                </c:pt>
                <c:pt idx="717">
                  <c:v>-1.7122999999999999E-2</c:v>
                </c:pt>
                <c:pt idx="718">
                  <c:v>-1.7184999999999999E-2</c:v>
                </c:pt>
                <c:pt idx="719">
                  <c:v>-1.7188999999999999E-2</c:v>
                </c:pt>
                <c:pt idx="720">
                  <c:v>-1.7228999999999998E-2</c:v>
                </c:pt>
                <c:pt idx="721">
                  <c:v>-1.7288999999999999E-2</c:v>
                </c:pt>
                <c:pt idx="722">
                  <c:v>-1.7299999999999999E-2</c:v>
                </c:pt>
                <c:pt idx="723">
                  <c:v>-1.7315000000000001E-2</c:v>
                </c:pt>
                <c:pt idx="724">
                  <c:v>-1.7347999999999999E-2</c:v>
                </c:pt>
                <c:pt idx="725">
                  <c:v>-1.7398E-2</c:v>
                </c:pt>
                <c:pt idx="726">
                  <c:v>-1.7425E-2</c:v>
                </c:pt>
                <c:pt idx="727">
                  <c:v>-1.7430000000000001E-2</c:v>
                </c:pt>
                <c:pt idx="728">
                  <c:v>-1.7500000000000002E-2</c:v>
                </c:pt>
                <c:pt idx="729">
                  <c:v>-1.7533E-2</c:v>
                </c:pt>
                <c:pt idx="730">
                  <c:v>-1.7552999999999999E-2</c:v>
                </c:pt>
                <c:pt idx="731">
                  <c:v>-1.7558000000000001E-2</c:v>
                </c:pt>
                <c:pt idx="732">
                  <c:v>-1.7597999999999999E-2</c:v>
                </c:pt>
                <c:pt idx="733">
                  <c:v>-1.7623E-2</c:v>
                </c:pt>
                <c:pt idx="734">
                  <c:v>-1.7680999999999999E-2</c:v>
                </c:pt>
                <c:pt idx="735">
                  <c:v>-1.7708000000000002E-2</c:v>
                </c:pt>
                <c:pt idx="736">
                  <c:v>-1.7705000000000002E-2</c:v>
                </c:pt>
                <c:pt idx="737">
                  <c:v>-1.7731999999999998E-2</c:v>
                </c:pt>
                <c:pt idx="738">
                  <c:v>-1.7774000000000002E-2</c:v>
                </c:pt>
                <c:pt idx="739">
                  <c:v>-1.7819000000000002E-2</c:v>
                </c:pt>
                <c:pt idx="740">
                  <c:v>-1.7825000000000001E-2</c:v>
                </c:pt>
                <c:pt idx="741">
                  <c:v>-1.7876E-2</c:v>
                </c:pt>
                <c:pt idx="742">
                  <c:v>-1.7892999999999999E-2</c:v>
                </c:pt>
                <c:pt idx="743">
                  <c:v>-1.7935E-2</c:v>
                </c:pt>
                <c:pt idx="744">
                  <c:v>-1.7961000000000001E-2</c:v>
                </c:pt>
                <c:pt idx="745">
                  <c:v>-1.8002000000000001E-2</c:v>
                </c:pt>
                <c:pt idx="746">
                  <c:v>-1.8034000000000001E-2</c:v>
                </c:pt>
                <c:pt idx="747">
                  <c:v>-1.8068000000000001E-2</c:v>
                </c:pt>
                <c:pt idx="748">
                  <c:v>-1.8076999999999999E-2</c:v>
                </c:pt>
                <c:pt idx="749">
                  <c:v>-1.8090999999999999E-2</c:v>
                </c:pt>
                <c:pt idx="750">
                  <c:v>-1.8144999999999998E-2</c:v>
                </c:pt>
                <c:pt idx="751">
                  <c:v>-1.8196E-2</c:v>
                </c:pt>
                <c:pt idx="752">
                  <c:v>-1.8175999999999998E-2</c:v>
                </c:pt>
                <c:pt idx="753">
                  <c:v>-1.8203999999999998E-2</c:v>
                </c:pt>
                <c:pt idx="754">
                  <c:v>-1.8262E-2</c:v>
                </c:pt>
                <c:pt idx="755">
                  <c:v>-1.8266999999999999E-2</c:v>
                </c:pt>
                <c:pt idx="756">
                  <c:v>-1.8308999999999999E-2</c:v>
                </c:pt>
                <c:pt idx="757">
                  <c:v>-1.8308000000000001E-2</c:v>
                </c:pt>
                <c:pt idx="758">
                  <c:v>-1.8356000000000001E-2</c:v>
                </c:pt>
                <c:pt idx="759">
                  <c:v>-1.8409000000000002E-2</c:v>
                </c:pt>
                <c:pt idx="760">
                  <c:v>-1.8435E-2</c:v>
                </c:pt>
                <c:pt idx="761">
                  <c:v>-1.8466999999999997E-2</c:v>
                </c:pt>
                <c:pt idx="762">
                  <c:v>-1.8512000000000001E-2</c:v>
                </c:pt>
                <c:pt idx="763">
                  <c:v>-1.8520999999999999E-2</c:v>
                </c:pt>
                <c:pt idx="764">
                  <c:v>-1.8543E-2</c:v>
                </c:pt>
                <c:pt idx="765">
                  <c:v>-1.8583000000000002E-2</c:v>
                </c:pt>
                <c:pt idx="766">
                  <c:v>-1.8606000000000001E-2</c:v>
                </c:pt>
                <c:pt idx="767">
                  <c:v>-1.8630000000000001E-2</c:v>
                </c:pt>
                <c:pt idx="768">
                  <c:v>-1.8686000000000001E-2</c:v>
                </c:pt>
                <c:pt idx="769">
                  <c:v>-1.8685E-2</c:v>
                </c:pt>
                <c:pt idx="770">
                  <c:v>-1.8700000000000001E-2</c:v>
                </c:pt>
                <c:pt idx="771">
                  <c:v>-1.8724000000000001E-2</c:v>
                </c:pt>
                <c:pt idx="772">
                  <c:v>-1.8787000000000002E-2</c:v>
                </c:pt>
                <c:pt idx="773">
                  <c:v>-1.8803999999999998E-2</c:v>
                </c:pt>
                <c:pt idx="774">
                  <c:v>-1.8815999999999999E-2</c:v>
                </c:pt>
                <c:pt idx="775">
                  <c:v>-1.8859000000000001E-2</c:v>
                </c:pt>
                <c:pt idx="776">
                  <c:v>-1.8880000000000001E-2</c:v>
                </c:pt>
                <c:pt idx="777">
                  <c:v>-1.8903E-2</c:v>
                </c:pt>
                <c:pt idx="778">
                  <c:v>-1.8933999999999999E-2</c:v>
                </c:pt>
                <c:pt idx="779">
                  <c:v>-1.8987E-2</c:v>
                </c:pt>
                <c:pt idx="780">
                  <c:v>-1.8977000000000001E-2</c:v>
                </c:pt>
                <c:pt idx="781">
                  <c:v>-1.9059E-2</c:v>
                </c:pt>
                <c:pt idx="782">
                  <c:v>-1.9071000000000001E-2</c:v>
                </c:pt>
                <c:pt idx="783">
                  <c:v>-1.9099000000000001E-2</c:v>
                </c:pt>
                <c:pt idx="784">
                  <c:v>-1.9091E-2</c:v>
                </c:pt>
                <c:pt idx="785">
                  <c:v>-1.9161000000000001E-2</c:v>
                </c:pt>
                <c:pt idx="786">
                  <c:v>-1.9193999999999999E-2</c:v>
                </c:pt>
                <c:pt idx="787">
                  <c:v>-1.9230000000000001E-2</c:v>
                </c:pt>
                <c:pt idx="788">
                  <c:v>-1.9252999999999999E-2</c:v>
                </c:pt>
                <c:pt idx="789">
                  <c:v>-1.9285E-2</c:v>
                </c:pt>
                <c:pt idx="790">
                  <c:v>-1.9313E-2</c:v>
                </c:pt>
                <c:pt idx="791">
                  <c:v>-1.9308000000000002E-2</c:v>
                </c:pt>
                <c:pt idx="792">
                  <c:v>-1.9366999999999999E-2</c:v>
                </c:pt>
                <c:pt idx="793">
                  <c:v>-1.9436999999999999E-2</c:v>
                </c:pt>
                <c:pt idx="794">
                  <c:v>-1.9449999999999999E-2</c:v>
                </c:pt>
                <c:pt idx="795">
                  <c:v>-1.9459999999999998E-2</c:v>
                </c:pt>
                <c:pt idx="796">
                  <c:v>-1.9474999999999999E-2</c:v>
                </c:pt>
                <c:pt idx="797">
                  <c:v>-1.9528E-2</c:v>
                </c:pt>
                <c:pt idx="798">
                  <c:v>-1.9535E-2</c:v>
                </c:pt>
                <c:pt idx="799">
                  <c:v>-1.9576E-2</c:v>
                </c:pt>
                <c:pt idx="800">
                  <c:v>-1.9606000000000002E-2</c:v>
                </c:pt>
                <c:pt idx="801">
                  <c:v>-1.9636000000000001E-2</c:v>
                </c:pt>
                <c:pt idx="802">
                  <c:v>-1.9640000000000001E-2</c:v>
                </c:pt>
                <c:pt idx="803">
                  <c:v>-1.9694999999999997E-2</c:v>
                </c:pt>
                <c:pt idx="804">
                  <c:v>-1.9719E-2</c:v>
                </c:pt>
                <c:pt idx="805">
                  <c:v>-1.9736E-2</c:v>
                </c:pt>
                <c:pt idx="806">
                  <c:v>-1.9783000000000002E-2</c:v>
                </c:pt>
                <c:pt idx="807">
                  <c:v>-1.9768000000000001E-2</c:v>
                </c:pt>
                <c:pt idx="808">
                  <c:v>-1.9827999999999998E-2</c:v>
                </c:pt>
                <c:pt idx="809">
                  <c:v>-1.9834000000000001E-2</c:v>
                </c:pt>
                <c:pt idx="810">
                  <c:v>-1.9869999999999999E-2</c:v>
                </c:pt>
                <c:pt idx="811">
                  <c:v>-1.9879000000000001E-2</c:v>
                </c:pt>
                <c:pt idx="812">
                  <c:v>-1.9934999999999998E-2</c:v>
                </c:pt>
                <c:pt idx="813">
                  <c:v>-1.9938999999999998E-2</c:v>
                </c:pt>
                <c:pt idx="814">
                  <c:v>-2.0005000000000002E-2</c:v>
                </c:pt>
                <c:pt idx="815">
                  <c:v>-2.002E-2</c:v>
                </c:pt>
                <c:pt idx="816">
                  <c:v>-2.0038E-2</c:v>
                </c:pt>
                <c:pt idx="817">
                  <c:v>-2.0088999999999999E-2</c:v>
                </c:pt>
                <c:pt idx="818">
                  <c:v>-2.0114E-2</c:v>
                </c:pt>
                <c:pt idx="819">
                  <c:v>-2.0135E-2</c:v>
                </c:pt>
                <c:pt idx="820">
                  <c:v>-2.0174999999999998E-2</c:v>
                </c:pt>
                <c:pt idx="821">
                  <c:v>-2.0244999999999999E-2</c:v>
                </c:pt>
                <c:pt idx="822">
                  <c:v>-2.0253999999999998E-2</c:v>
                </c:pt>
                <c:pt idx="823">
                  <c:v>-2.0263E-2</c:v>
                </c:pt>
                <c:pt idx="824">
                  <c:v>-2.0309000000000001E-2</c:v>
                </c:pt>
                <c:pt idx="825">
                  <c:v>-2.0347999999999998E-2</c:v>
                </c:pt>
                <c:pt idx="826">
                  <c:v>-2.0358999999999999E-2</c:v>
                </c:pt>
                <c:pt idx="827">
                  <c:v>-2.0390999999999999E-2</c:v>
                </c:pt>
                <c:pt idx="828">
                  <c:v>-2.0419999999999997E-2</c:v>
                </c:pt>
                <c:pt idx="829">
                  <c:v>-2.0482E-2</c:v>
                </c:pt>
                <c:pt idx="830">
                  <c:v>-2.0477000000000002E-2</c:v>
                </c:pt>
                <c:pt idx="831">
                  <c:v>-2.0527E-2</c:v>
                </c:pt>
                <c:pt idx="832">
                  <c:v>-2.0577000000000002E-2</c:v>
                </c:pt>
                <c:pt idx="833">
                  <c:v>-2.0577999999999999E-2</c:v>
                </c:pt>
                <c:pt idx="834">
                  <c:v>-2.0618000000000001E-2</c:v>
                </c:pt>
                <c:pt idx="835">
                  <c:v>-2.0617E-2</c:v>
                </c:pt>
                <c:pt idx="836">
                  <c:v>-2.0656999999999998E-2</c:v>
                </c:pt>
                <c:pt idx="837">
                  <c:v>-2.0677000000000001E-2</c:v>
                </c:pt>
                <c:pt idx="838">
                  <c:v>-2.0725E-2</c:v>
                </c:pt>
                <c:pt idx="839">
                  <c:v>-2.0756999999999998E-2</c:v>
                </c:pt>
                <c:pt idx="840">
                  <c:v>-2.0781999999999998E-2</c:v>
                </c:pt>
                <c:pt idx="841">
                  <c:v>-2.0840999999999998E-2</c:v>
                </c:pt>
                <c:pt idx="842">
                  <c:v>-2.0875999999999999E-2</c:v>
                </c:pt>
                <c:pt idx="843">
                  <c:v>-2.0889999999999999E-2</c:v>
                </c:pt>
                <c:pt idx="844">
                  <c:v>-2.0927000000000001E-2</c:v>
                </c:pt>
                <c:pt idx="845">
                  <c:v>-2.0938999999999999E-2</c:v>
                </c:pt>
                <c:pt idx="846">
                  <c:v>-2.0986000000000001E-2</c:v>
                </c:pt>
                <c:pt idx="847">
                  <c:v>-2.0985E-2</c:v>
                </c:pt>
                <c:pt idx="848">
                  <c:v>-2.1038000000000001E-2</c:v>
                </c:pt>
                <c:pt idx="849">
                  <c:v>-2.1058E-2</c:v>
                </c:pt>
                <c:pt idx="850">
                  <c:v>-2.1077000000000002E-2</c:v>
                </c:pt>
                <c:pt idx="851">
                  <c:v>-2.1115000000000002E-2</c:v>
                </c:pt>
                <c:pt idx="852">
                  <c:v>-2.1146999999999999E-2</c:v>
                </c:pt>
                <c:pt idx="853">
                  <c:v>-2.1186E-2</c:v>
                </c:pt>
                <c:pt idx="854">
                  <c:v>-2.1181999999999999E-2</c:v>
                </c:pt>
                <c:pt idx="855">
                  <c:v>-2.1222000000000001E-2</c:v>
                </c:pt>
                <c:pt idx="856">
                  <c:v>-2.1261000000000002E-2</c:v>
                </c:pt>
                <c:pt idx="857">
                  <c:v>-2.1292999999999999E-2</c:v>
                </c:pt>
                <c:pt idx="858">
                  <c:v>-2.1328E-2</c:v>
                </c:pt>
                <c:pt idx="859">
                  <c:v>-2.1327000000000002E-2</c:v>
                </c:pt>
                <c:pt idx="860">
                  <c:v>-2.1368000000000002E-2</c:v>
                </c:pt>
                <c:pt idx="861">
                  <c:v>-2.1393000000000002E-2</c:v>
                </c:pt>
                <c:pt idx="862">
                  <c:v>-2.1427000000000002E-2</c:v>
                </c:pt>
                <c:pt idx="863">
                  <c:v>-2.1491E-2</c:v>
                </c:pt>
                <c:pt idx="864">
                  <c:v>-2.1511000000000002E-2</c:v>
                </c:pt>
                <c:pt idx="865">
                  <c:v>-2.1500999999999999E-2</c:v>
                </c:pt>
                <c:pt idx="866">
                  <c:v>-2.1534000000000001E-2</c:v>
                </c:pt>
                <c:pt idx="867">
                  <c:v>-2.1600999999999999E-2</c:v>
                </c:pt>
                <c:pt idx="868">
                  <c:v>-2.1624000000000001E-2</c:v>
                </c:pt>
                <c:pt idx="869">
                  <c:v>-2.1638999999999999E-2</c:v>
                </c:pt>
                <c:pt idx="870">
                  <c:v>-2.1715000000000002E-2</c:v>
                </c:pt>
                <c:pt idx="871">
                  <c:v>-2.1751E-2</c:v>
                </c:pt>
                <c:pt idx="872">
                  <c:v>-2.1758E-2</c:v>
                </c:pt>
                <c:pt idx="873">
                  <c:v>-2.1791999999999999E-2</c:v>
                </c:pt>
                <c:pt idx="874">
                  <c:v>-2.1853999999999998E-2</c:v>
                </c:pt>
                <c:pt idx="875">
                  <c:v>-2.1876E-2</c:v>
                </c:pt>
                <c:pt idx="876">
                  <c:v>-2.1877000000000001E-2</c:v>
                </c:pt>
                <c:pt idx="877">
                  <c:v>-2.1928E-2</c:v>
                </c:pt>
                <c:pt idx="878">
                  <c:v>-2.1936000000000001E-2</c:v>
                </c:pt>
                <c:pt idx="879">
                  <c:v>-2.1971000000000001E-2</c:v>
                </c:pt>
                <c:pt idx="880">
                  <c:v>-2.2041999999999999E-2</c:v>
                </c:pt>
                <c:pt idx="881">
                  <c:v>-2.2041999999999999E-2</c:v>
                </c:pt>
                <c:pt idx="882">
                  <c:v>-2.2074E-2</c:v>
                </c:pt>
                <c:pt idx="883">
                  <c:v>-2.2083000000000002E-2</c:v>
                </c:pt>
                <c:pt idx="884">
                  <c:v>-2.2134000000000001E-2</c:v>
                </c:pt>
                <c:pt idx="885">
                  <c:v>-2.2183999999999999E-2</c:v>
                </c:pt>
                <c:pt idx="886">
                  <c:v>-2.2223E-2</c:v>
                </c:pt>
                <c:pt idx="887">
                  <c:v>-2.2236000000000002E-2</c:v>
                </c:pt>
                <c:pt idx="888">
                  <c:v>-2.2241999999999998E-2</c:v>
                </c:pt>
                <c:pt idx="889">
                  <c:v>-2.2291999999999999E-2</c:v>
                </c:pt>
                <c:pt idx="890">
                  <c:v>-2.2318999999999999E-2</c:v>
                </c:pt>
                <c:pt idx="891">
                  <c:v>-2.2349999999999998E-2</c:v>
                </c:pt>
                <c:pt idx="892">
                  <c:v>-2.2363999999999998E-2</c:v>
                </c:pt>
                <c:pt idx="893">
                  <c:v>-2.2391999999999999E-2</c:v>
                </c:pt>
                <c:pt idx="894">
                  <c:v>-2.2428E-2</c:v>
                </c:pt>
                <c:pt idx="895">
                  <c:v>-2.2463E-2</c:v>
                </c:pt>
                <c:pt idx="896">
                  <c:v>-2.2498000000000001E-2</c:v>
                </c:pt>
                <c:pt idx="897">
                  <c:v>-2.2534000000000002E-2</c:v>
                </c:pt>
                <c:pt idx="898">
                  <c:v>-2.2555000000000002E-2</c:v>
                </c:pt>
                <c:pt idx="899">
                  <c:v>-2.2588999999999998E-2</c:v>
                </c:pt>
                <c:pt idx="900">
                  <c:v>-2.2613000000000001E-2</c:v>
                </c:pt>
                <c:pt idx="901">
                  <c:v>-2.2644999999999998E-2</c:v>
                </c:pt>
                <c:pt idx="902">
                  <c:v>-2.2667E-2</c:v>
                </c:pt>
                <c:pt idx="903">
                  <c:v>-2.2700999999999999E-2</c:v>
                </c:pt>
                <c:pt idx="904">
                  <c:v>-2.2719E-2</c:v>
                </c:pt>
                <c:pt idx="905">
                  <c:v>-2.2726E-2</c:v>
                </c:pt>
                <c:pt idx="906">
                  <c:v>-2.2797999999999999E-2</c:v>
                </c:pt>
                <c:pt idx="907">
                  <c:v>-2.2811999999999999E-2</c:v>
                </c:pt>
                <c:pt idx="908">
                  <c:v>-2.2851E-2</c:v>
                </c:pt>
                <c:pt idx="909">
                  <c:v>-2.2884999999999999E-2</c:v>
                </c:pt>
                <c:pt idx="910">
                  <c:v>-2.2918999999999998E-2</c:v>
                </c:pt>
                <c:pt idx="911">
                  <c:v>-2.2934E-2</c:v>
                </c:pt>
                <c:pt idx="912">
                  <c:v>-2.2971000000000002E-2</c:v>
                </c:pt>
                <c:pt idx="913">
                  <c:v>-2.3009000000000002E-2</c:v>
                </c:pt>
                <c:pt idx="914">
                  <c:v>-2.3009000000000002E-2</c:v>
                </c:pt>
                <c:pt idx="915">
                  <c:v>-2.3068000000000002E-2</c:v>
                </c:pt>
                <c:pt idx="916">
                  <c:v>-2.3088999999999998E-2</c:v>
                </c:pt>
                <c:pt idx="917">
                  <c:v>-2.3144000000000001E-2</c:v>
                </c:pt>
                <c:pt idx="918">
                  <c:v>-2.3167E-2</c:v>
                </c:pt>
                <c:pt idx="919">
                  <c:v>-2.3199000000000001E-2</c:v>
                </c:pt>
                <c:pt idx="920">
                  <c:v>-2.3219E-2</c:v>
                </c:pt>
                <c:pt idx="921">
                  <c:v>-2.3231999999999999E-2</c:v>
                </c:pt>
                <c:pt idx="922">
                  <c:v>-2.3277000000000003E-2</c:v>
                </c:pt>
                <c:pt idx="923">
                  <c:v>-2.3328999999999999E-2</c:v>
                </c:pt>
                <c:pt idx="924">
                  <c:v>-2.3362000000000001E-2</c:v>
                </c:pt>
                <c:pt idx="925">
                  <c:v>-2.3413E-2</c:v>
                </c:pt>
                <c:pt idx="926">
                  <c:v>-2.3413E-2</c:v>
                </c:pt>
                <c:pt idx="927">
                  <c:v>-2.3479E-2</c:v>
                </c:pt>
                <c:pt idx="928">
                  <c:v>-2.3481000000000002E-2</c:v>
                </c:pt>
                <c:pt idx="929">
                  <c:v>-2.3538999999999997E-2</c:v>
                </c:pt>
                <c:pt idx="930">
                  <c:v>-2.3519999999999999E-2</c:v>
                </c:pt>
                <c:pt idx="931">
                  <c:v>-2.3596000000000002E-2</c:v>
                </c:pt>
                <c:pt idx="932">
                  <c:v>-2.3597999999999997E-2</c:v>
                </c:pt>
                <c:pt idx="933">
                  <c:v>-2.3643999999999998E-2</c:v>
                </c:pt>
                <c:pt idx="934">
                  <c:v>-2.3657000000000001E-2</c:v>
                </c:pt>
                <c:pt idx="935">
                  <c:v>-2.3716999999999998E-2</c:v>
                </c:pt>
                <c:pt idx="936">
                  <c:v>-2.3709999999999998E-2</c:v>
                </c:pt>
                <c:pt idx="937">
                  <c:v>-2.3762000000000002E-2</c:v>
                </c:pt>
                <c:pt idx="938">
                  <c:v>-2.3791E-2</c:v>
                </c:pt>
                <c:pt idx="939">
                  <c:v>-2.3827000000000001E-2</c:v>
                </c:pt>
                <c:pt idx="940">
                  <c:v>-2.3899E-2</c:v>
                </c:pt>
                <c:pt idx="941">
                  <c:v>-2.3921999999999999E-2</c:v>
                </c:pt>
                <c:pt idx="942">
                  <c:v>-2.3906E-2</c:v>
                </c:pt>
                <c:pt idx="943">
                  <c:v>-2.3961E-2</c:v>
                </c:pt>
                <c:pt idx="944">
                  <c:v>-2.3989E-2</c:v>
                </c:pt>
                <c:pt idx="945">
                  <c:v>-2.3990000000000001E-2</c:v>
                </c:pt>
                <c:pt idx="946">
                  <c:v>-2.4063999999999999E-2</c:v>
                </c:pt>
                <c:pt idx="947">
                  <c:v>-2.4072E-2</c:v>
                </c:pt>
                <c:pt idx="948">
                  <c:v>-2.4100999999999997E-2</c:v>
                </c:pt>
                <c:pt idx="949">
                  <c:v>-2.4149E-2</c:v>
                </c:pt>
                <c:pt idx="950">
                  <c:v>-2.4161000000000002E-2</c:v>
                </c:pt>
                <c:pt idx="951">
                  <c:v>-2.4219000000000001E-2</c:v>
                </c:pt>
                <c:pt idx="952">
                  <c:v>-2.4243000000000001E-2</c:v>
                </c:pt>
                <c:pt idx="953">
                  <c:v>-2.4268000000000001E-2</c:v>
                </c:pt>
                <c:pt idx="954">
                  <c:v>-2.4303999999999999E-2</c:v>
                </c:pt>
                <c:pt idx="955">
                  <c:v>-2.4352000000000002E-2</c:v>
                </c:pt>
                <c:pt idx="956">
                  <c:v>-2.4365000000000001E-2</c:v>
                </c:pt>
                <c:pt idx="957">
                  <c:v>-2.4411000000000002E-2</c:v>
                </c:pt>
                <c:pt idx="958">
                  <c:v>-2.4431999999999999E-2</c:v>
                </c:pt>
                <c:pt idx="959">
                  <c:v>-2.4471E-2</c:v>
                </c:pt>
                <c:pt idx="960">
                  <c:v>-2.4505000000000002E-2</c:v>
                </c:pt>
                <c:pt idx="961">
                  <c:v>-2.4543000000000002E-2</c:v>
                </c:pt>
                <c:pt idx="962">
                  <c:v>-2.4566999999999999E-2</c:v>
                </c:pt>
                <c:pt idx="963">
                  <c:v>-2.4590999999999998E-2</c:v>
                </c:pt>
                <c:pt idx="964">
                  <c:v>-2.4613999999999997E-2</c:v>
                </c:pt>
                <c:pt idx="965">
                  <c:v>-2.4638999999999998E-2</c:v>
                </c:pt>
                <c:pt idx="966">
                  <c:v>-2.4669E-2</c:v>
                </c:pt>
                <c:pt idx="967">
                  <c:v>-2.4704E-2</c:v>
                </c:pt>
                <c:pt idx="968">
                  <c:v>-2.4766999999999997E-2</c:v>
                </c:pt>
                <c:pt idx="969">
                  <c:v>-2.4796000000000002E-2</c:v>
                </c:pt>
                <c:pt idx="970">
                  <c:v>-2.4825999999999997E-2</c:v>
                </c:pt>
                <c:pt idx="971">
                  <c:v>-2.4872999999999999E-2</c:v>
                </c:pt>
                <c:pt idx="972">
                  <c:v>-2.4891E-2</c:v>
                </c:pt>
                <c:pt idx="973">
                  <c:v>-2.4909999999999998E-2</c:v>
                </c:pt>
                <c:pt idx="974">
                  <c:v>-2.4962999999999999E-2</c:v>
                </c:pt>
                <c:pt idx="975">
                  <c:v>-2.4978999999999998E-2</c:v>
                </c:pt>
                <c:pt idx="976">
                  <c:v>-2.4990999999999999E-2</c:v>
                </c:pt>
                <c:pt idx="977">
                  <c:v>-2.5037E-2</c:v>
                </c:pt>
                <c:pt idx="978">
                  <c:v>-2.5083000000000001E-2</c:v>
                </c:pt>
                <c:pt idx="979">
                  <c:v>-2.5131000000000001E-2</c:v>
                </c:pt>
                <c:pt idx="980">
                  <c:v>-2.5128999999999999E-2</c:v>
                </c:pt>
                <c:pt idx="981">
                  <c:v>-2.5183000000000001E-2</c:v>
                </c:pt>
                <c:pt idx="982">
                  <c:v>-2.5230000000000002E-2</c:v>
                </c:pt>
                <c:pt idx="983">
                  <c:v>-2.5233999999999999E-2</c:v>
                </c:pt>
                <c:pt idx="984">
                  <c:v>-2.5262E-2</c:v>
                </c:pt>
                <c:pt idx="985">
                  <c:v>-2.5340000000000001E-2</c:v>
                </c:pt>
                <c:pt idx="986">
                  <c:v>-2.5358000000000002E-2</c:v>
                </c:pt>
                <c:pt idx="987">
                  <c:v>-2.5387E-2</c:v>
                </c:pt>
                <c:pt idx="988">
                  <c:v>-2.5406999999999999E-2</c:v>
                </c:pt>
                <c:pt idx="989">
                  <c:v>-2.5444000000000001E-2</c:v>
                </c:pt>
                <c:pt idx="990">
                  <c:v>-2.5461000000000001E-2</c:v>
                </c:pt>
                <c:pt idx="991">
                  <c:v>-2.5526E-2</c:v>
                </c:pt>
                <c:pt idx="992">
                  <c:v>-2.5544000000000001E-2</c:v>
                </c:pt>
                <c:pt idx="993">
                  <c:v>-2.5559999999999999E-2</c:v>
                </c:pt>
                <c:pt idx="994">
                  <c:v>-2.5596999999999998E-2</c:v>
                </c:pt>
                <c:pt idx="995">
                  <c:v>-2.5673000000000001E-2</c:v>
                </c:pt>
                <c:pt idx="996">
                  <c:v>-2.5655000000000001E-2</c:v>
                </c:pt>
                <c:pt idx="997">
                  <c:v>-2.5707000000000001E-2</c:v>
                </c:pt>
                <c:pt idx="998">
                  <c:v>-2.5760000000000002E-2</c:v>
                </c:pt>
                <c:pt idx="999">
                  <c:v>-2.5782999999999997E-2</c:v>
                </c:pt>
                <c:pt idx="1000">
                  <c:v>-2.5793E-2</c:v>
                </c:pt>
                <c:pt idx="1001">
                  <c:v>-2.5829000000000001E-2</c:v>
                </c:pt>
                <c:pt idx="1002">
                  <c:v>-2.5850000000000001E-2</c:v>
                </c:pt>
                <c:pt idx="1003">
                  <c:v>-2.5905000000000001E-2</c:v>
                </c:pt>
                <c:pt idx="1004">
                  <c:v>-2.5925E-2</c:v>
                </c:pt>
                <c:pt idx="1005">
                  <c:v>-2.5954000000000001E-2</c:v>
                </c:pt>
                <c:pt idx="1006">
                  <c:v>-2.5985000000000001E-2</c:v>
                </c:pt>
                <c:pt idx="1007">
                  <c:v>-2.6043E-2</c:v>
                </c:pt>
                <c:pt idx="1008">
                  <c:v>-2.6058999999999999E-2</c:v>
                </c:pt>
                <c:pt idx="1009">
                  <c:v>-2.6105E-2</c:v>
                </c:pt>
                <c:pt idx="1010">
                  <c:v>-2.6139999999999997E-2</c:v>
                </c:pt>
                <c:pt idx="1011">
                  <c:v>-2.6164E-2</c:v>
                </c:pt>
                <c:pt idx="1012">
                  <c:v>-2.6200000000000001E-2</c:v>
                </c:pt>
                <c:pt idx="1013">
                  <c:v>-2.6232999999999999E-2</c:v>
                </c:pt>
                <c:pt idx="1014">
                  <c:v>-2.6298000000000002E-2</c:v>
                </c:pt>
                <c:pt idx="1015">
                  <c:v>-2.6289E-2</c:v>
                </c:pt>
                <c:pt idx="1016">
                  <c:v>-2.6347000000000002E-2</c:v>
                </c:pt>
                <c:pt idx="1017">
                  <c:v>-2.6367999999999999E-2</c:v>
                </c:pt>
                <c:pt idx="1018">
                  <c:v>-2.6376999999999998E-2</c:v>
                </c:pt>
                <c:pt idx="1019">
                  <c:v>-2.6452E-2</c:v>
                </c:pt>
                <c:pt idx="1020">
                  <c:v>-2.6452E-2</c:v>
                </c:pt>
                <c:pt idx="1021">
                  <c:v>-2.6489999999999996E-2</c:v>
                </c:pt>
                <c:pt idx="1022">
                  <c:v>-2.6545999999999997E-2</c:v>
                </c:pt>
                <c:pt idx="1023">
                  <c:v>-2.6558999999999996E-2</c:v>
                </c:pt>
                <c:pt idx="1024">
                  <c:v>-2.6582999999999999E-2</c:v>
                </c:pt>
                <c:pt idx="1025">
                  <c:v>-2.6613000000000001E-2</c:v>
                </c:pt>
                <c:pt idx="1026">
                  <c:v>-2.6698000000000003E-2</c:v>
                </c:pt>
                <c:pt idx="1027">
                  <c:v>-2.6675000000000001E-2</c:v>
                </c:pt>
                <c:pt idx="1028">
                  <c:v>-2.6719999999999997E-2</c:v>
                </c:pt>
                <c:pt idx="1029">
                  <c:v>-2.6757E-2</c:v>
                </c:pt>
                <c:pt idx="1030">
                  <c:v>-2.6787000000000002E-2</c:v>
                </c:pt>
                <c:pt idx="1031">
                  <c:v>-2.6817000000000001E-2</c:v>
                </c:pt>
                <c:pt idx="1032">
                  <c:v>-2.6843000000000002E-2</c:v>
                </c:pt>
                <c:pt idx="1033">
                  <c:v>-2.6867000000000002E-2</c:v>
                </c:pt>
                <c:pt idx="1034">
                  <c:v>-2.6911000000000001E-2</c:v>
                </c:pt>
                <c:pt idx="1035">
                  <c:v>-2.6962E-2</c:v>
                </c:pt>
                <c:pt idx="1036">
                  <c:v>-2.6985000000000002E-2</c:v>
                </c:pt>
                <c:pt idx="1037">
                  <c:v>-2.7008999999999998E-2</c:v>
                </c:pt>
                <c:pt idx="1038">
                  <c:v>-2.7073000000000003E-2</c:v>
                </c:pt>
                <c:pt idx="1039">
                  <c:v>-2.7086000000000002E-2</c:v>
                </c:pt>
                <c:pt idx="1040">
                  <c:v>-2.7120999999999999E-2</c:v>
                </c:pt>
                <c:pt idx="1041">
                  <c:v>-2.7154000000000001E-2</c:v>
                </c:pt>
                <c:pt idx="1042">
                  <c:v>-2.7166000000000003E-2</c:v>
                </c:pt>
                <c:pt idx="1043">
                  <c:v>-2.7198000000000003E-2</c:v>
                </c:pt>
                <c:pt idx="1044">
                  <c:v>-2.7254E-2</c:v>
                </c:pt>
                <c:pt idx="1045">
                  <c:v>-2.7266000000000002E-2</c:v>
                </c:pt>
                <c:pt idx="1046">
                  <c:v>-2.7282000000000001E-2</c:v>
                </c:pt>
                <c:pt idx="1047">
                  <c:v>-2.7351E-2</c:v>
                </c:pt>
                <c:pt idx="1048">
                  <c:v>-2.7375E-2</c:v>
                </c:pt>
                <c:pt idx="1049">
                  <c:v>-2.7392000000000003E-2</c:v>
                </c:pt>
                <c:pt idx="1050">
                  <c:v>-2.7402999999999997E-2</c:v>
                </c:pt>
                <c:pt idx="1051">
                  <c:v>-2.7458E-2</c:v>
                </c:pt>
                <c:pt idx="1052">
                  <c:v>-2.7464999999999996E-2</c:v>
                </c:pt>
                <c:pt idx="1053">
                  <c:v>-2.7524E-2</c:v>
                </c:pt>
                <c:pt idx="1054">
                  <c:v>-2.7535000000000004E-2</c:v>
                </c:pt>
                <c:pt idx="1055">
                  <c:v>-2.7599000000000002E-2</c:v>
                </c:pt>
                <c:pt idx="1056">
                  <c:v>-2.7635000000000003E-2</c:v>
                </c:pt>
                <c:pt idx="1057">
                  <c:v>-2.7658999999999996E-2</c:v>
                </c:pt>
                <c:pt idx="1058">
                  <c:v>-2.7681999999999998E-2</c:v>
                </c:pt>
                <c:pt idx="1059">
                  <c:v>-2.7730000000000001E-2</c:v>
                </c:pt>
                <c:pt idx="1060">
                  <c:v>-2.7777999999999997E-2</c:v>
                </c:pt>
                <c:pt idx="1061">
                  <c:v>-2.7775000000000001E-2</c:v>
                </c:pt>
                <c:pt idx="1062">
                  <c:v>-2.7820999999999999E-2</c:v>
                </c:pt>
                <c:pt idx="1063">
                  <c:v>-2.7885000000000004E-2</c:v>
                </c:pt>
                <c:pt idx="1064">
                  <c:v>-2.7904000000000002E-2</c:v>
                </c:pt>
                <c:pt idx="1065">
                  <c:v>-2.7938999999999999E-2</c:v>
                </c:pt>
                <c:pt idx="1066">
                  <c:v>-2.7980999999999999E-2</c:v>
                </c:pt>
                <c:pt idx="1067">
                  <c:v>-2.8000999999999998E-2</c:v>
                </c:pt>
                <c:pt idx="1068">
                  <c:v>-2.8018999999999999E-2</c:v>
                </c:pt>
                <c:pt idx="1069">
                  <c:v>-2.8087999999999998E-2</c:v>
                </c:pt>
                <c:pt idx="1070">
                  <c:v>-2.8098000000000001E-2</c:v>
                </c:pt>
                <c:pt idx="1071">
                  <c:v>-2.8163000000000001E-2</c:v>
                </c:pt>
                <c:pt idx="1072">
                  <c:v>-2.8154999999999999E-2</c:v>
                </c:pt>
                <c:pt idx="1073">
                  <c:v>-2.8192000000000002E-2</c:v>
                </c:pt>
                <c:pt idx="1074">
                  <c:v>-2.8219000000000001E-2</c:v>
                </c:pt>
                <c:pt idx="1075">
                  <c:v>-2.8281000000000001E-2</c:v>
                </c:pt>
                <c:pt idx="1076">
                  <c:v>-2.8304000000000003E-2</c:v>
                </c:pt>
                <c:pt idx="1077">
                  <c:v>-2.8294E-2</c:v>
                </c:pt>
                <c:pt idx="1078">
                  <c:v>-2.8391000000000003E-2</c:v>
                </c:pt>
                <c:pt idx="1079">
                  <c:v>-2.8406000000000001E-2</c:v>
                </c:pt>
                <c:pt idx="1080">
                  <c:v>-2.8412E-2</c:v>
                </c:pt>
                <c:pt idx="1081">
                  <c:v>-2.8482E-2</c:v>
                </c:pt>
                <c:pt idx="1082">
                  <c:v>-2.8505000000000003E-2</c:v>
                </c:pt>
                <c:pt idx="1083">
                  <c:v>-2.8533999999999997E-2</c:v>
                </c:pt>
                <c:pt idx="1084">
                  <c:v>-2.8555000000000001E-2</c:v>
                </c:pt>
                <c:pt idx="1085">
                  <c:v>-2.8620999999999997E-2</c:v>
                </c:pt>
                <c:pt idx="1086">
                  <c:v>-2.8627999999999997E-2</c:v>
                </c:pt>
                <c:pt idx="1087">
                  <c:v>-2.8674999999999999E-2</c:v>
                </c:pt>
                <c:pt idx="1088">
                  <c:v>-2.8680000000000001E-2</c:v>
                </c:pt>
                <c:pt idx="1089">
                  <c:v>-2.8676999999999998E-2</c:v>
                </c:pt>
                <c:pt idx="1090">
                  <c:v>-2.8732000000000001E-2</c:v>
                </c:pt>
                <c:pt idx="1091">
                  <c:v>-2.8773000000000003E-2</c:v>
                </c:pt>
                <c:pt idx="1092">
                  <c:v>-2.8806000000000002E-2</c:v>
                </c:pt>
                <c:pt idx="1093">
                  <c:v>-2.8861000000000001E-2</c:v>
                </c:pt>
                <c:pt idx="1094">
                  <c:v>-2.8906999999999999E-2</c:v>
                </c:pt>
                <c:pt idx="1095">
                  <c:v>-2.8930000000000001E-2</c:v>
                </c:pt>
                <c:pt idx="1096">
                  <c:v>-2.8955000000000002E-2</c:v>
                </c:pt>
                <c:pt idx="1097">
                  <c:v>-2.8992E-2</c:v>
                </c:pt>
                <c:pt idx="1098">
                  <c:v>-2.9027999999999998E-2</c:v>
                </c:pt>
                <c:pt idx="1099">
                  <c:v>-2.9071E-2</c:v>
                </c:pt>
                <c:pt idx="1100">
                  <c:v>-2.9085000000000003E-2</c:v>
                </c:pt>
                <c:pt idx="1101">
                  <c:v>-2.9099E-2</c:v>
                </c:pt>
                <c:pt idx="1102">
                  <c:v>-2.9167000000000002E-2</c:v>
                </c:pt>
                <c:pt idx="1103">
                  <c:v>-2.9185000000000003E-2</c:v>
                </c:pt>
                <c:pt idx="1104">
                  <c:v>-2.9183999999999998E-2</c:v>
                </c:pt>
                <c:pt idx="1105">
                  <c:v>-2.9214999999999998E-2</c:v>
                </c:pt>
                <c:pt idx="1106">
                  <c:v>-2.9258999999999997E-2</c:v>
                </c:pt>
                <c:pt idx="1107">
                  <c:v>-2.9310000000000003E-2</c:v>
                </c:pt>
                <c:pt idx="1108">
                  <c:v>-2.9342E-2</c:v>
                </c:pt>
                <c:pt idx="1109">
                  <c:v>-2.9391000000000004E-2</c:v>
                </c:pt>
                <c:pt idx="1110">
                  <c:v>-2.9381000000000001E-2</c:v>
                </c:pt>
                <c:pt idx="1111">
                  <c:v>-2.9443E-2</c:v>
                </c:pt>
                <c:pt idx="1112">
                  <c:v>-2.9501999999999997E-2</c:v>
                </c:pt>
                <c:pt idx="1113">
                  <c:v>-2.9532999999999997E-2</c:v>
                </c:pt>
                <c:pt idx="1114">
                  <c:v>-2.9562999999999999E-2</c:v>
                </c:pt>
                <c:pt idx="1115">
                  <c:v>-2.9607999999999999E-2</c:v>
                </c:pt>
                <c:pt idx="1116">
                  <c:v>-2.9599E-2</c:v>
                </c:pt>
                <c:pt idx="1117">
                  <c:v>-2.9638999999999999E-2</c:v>
                </c:pt>
                <c:pt idx="1118">
                  <c:v>-2.9675999999999998E-2</c:v>
                </c:pt>
                <c:pt idx="1119">
                  <c:v>-2.9724E-2</c:v>
                </c:pt>
                <c:pt idx="1120">
                  <c:v>-2.9747000000000003E-2</c:v>
                </c:pt>
                <c:pt idx="1121">
                  <c:v>-2.9755E-2</c:v>
                </c:pt>
                <c:pt idx="1122">
                  <c:v>-2.9843000000000001E-2</c:v>
                </c:pt>
                <c:pt idx="1123">
                  <c:v>-2.9883E-2</c:v>
                </c:pt>
                <c:pt idx="1124">
                  <c:v>-2.9894999999999998E-2</c:v>
                </c:pt>
                <c:pt idx="1125">
                  <c:v>-2.9943999999999998E-2</c:v>
                </c:pt>
                <c:pt idx="1126">
                  <c:v>-3.0004000000000003E-2</c:v>
                </c:pt>
                <c:pt idx="1127">
                  <c:v>-3.0036E-2</c:v>
                </c:pt>
                <c:pt idx="1128">
                  <c:v>-3.005E-2</c:v>
                </c:pt>
                <c:pt idx="1129">
                  <c:v>-3.0068999999999999E-2</c:v>
                </c:pt>
                <c:pt idx="1130">
                  <c:v>-3.0129000000000003E-2</c:v>
                </c:pt>
                <c:pt idx="1131">
                  <c:v>-3.0123E-2</c:v>
                </c:pt>
                <c:pt idx="1132">
                  <c:v>-3.0164E-2</c:v>
                </c:pt>
                <c:pt idx="1133">
                  <c:v>-3.0206999999999998E-2</c:v>
                </c:pt>
                <c:pt idx="1134">
                  <c:v>-3.0237E-2</c:v>
                </c:pt>
                <c:pt idx="1135">
                  <c:v>-3.0257999999999997E-2</c:v>
                </c:pt>
                <c:pt idx="1136">
                  <c:v>-3.0312000000000002E-2</c:v>
                </c:pt>
                <c:pt idx="1137">
                  <c:v>-3.0336999999999999E-2</c:v>
                </c:pt>
                <c:pt idx="1138">
                  <c:v>-3.0381999999999999E-2</c:v>
                </c:pt>
                <c:pt idx="1139">
                  <c:v>-3.0420999999999997E-2</c:v>
                </c:pt>
                <c:pt idx="1140">
                  <c:v>-3.0457999999999999E-2</c:v>
                </c:pt>
                <c:pt idx="1141">
                  <c:v>-3.0476999999999997E-2</c:v>
                </c:pt>
                <c:pt idx="1142">
                  <c:v>-3.0533999999999999E-2</c:v>
                </c:pt>
                <c:pt idx="1143">
                  <c:v>-3.0506000000000002E-2</c:v>
                </c:pt>
                <c:pt idx="1144">
                  <c:v>-3.0524000000000003E-2</c:v>
                </c:pt>
                <c:pt idx="1145">
                  <c:v>-3.0568999999999999E-2</c:v>
                </c:pt>
                <c:pt idx="1146">
                  <c:v>-3.0669999999999999E-2</c:v>
                </c:pt>
                <c:pt idx="1147">
                  <c:v>-3.0661000000000001E-2</c:v>
                </c:pt>
                <c:pt idx="1148">
                  <c:v>-3.0689999999999999E-2</c:v>
                </c:pt>
                <c:pt idx="1149">
                  <c:v>-3.073E-2</c:v>
                </c:pt>
                <c:pt idx="1150">
                  <c:v>-3.0723E-2</c:v>
                </c:pt>
                <c:pt idx="1151">
                  <c:v>-3.0848E-2</c:v>
                </c:pt>
                <c:pt idx="1152">
                  <c:v>-3.0862000000000001E-2</c:v>
                </c:pt>
                <c:pt idx="1153">
                  <c:v>-3.0856000000000001E-2</c:v>
                </c:pt>
                <c:pt idx="1154">
                  <c:v>-3.0916000000000003E-2</c:v>
                </c:pt>
                <c:pt idx="1155">
                  <c:v>-3.0947000000000002E-2</c:v>
                </c:pt>
                <c:pt idx="1156">
                  <c:v>-3.0995999999999999E-2</c:v>
                </c:pt>
                <c:pt idx="1157">
                  <c:v>-3.1054000000000002E-2</c:v>
                </c:pt>
                <c:pt idx="1158">
                  <c:v>-3.1120999999999999E-2</c:v>
                </c:pt>
                <c:pt idx="1159">
                  <c:v>-3.1239999999999997E-2</c:v>
                </c:pt>
                <c:pt idx="1160">
                  <c:v>-3.1122000000000004E-2</c:v>
                </c:pt>
                <c:pt idx="1161">
                  <c:v>-3.1076999999999997E-2</c:v>
                </c:pt>
                <c:pt idx="1162">
                  <c:v>-3.1163999999999997E-2</c:v>
                </c:pt>
                <c:pt idx="1163">
                  <c:v>-3.1281000000000003E-2</c:v>
                </c:pt>
                <c:pt idx="1164">
                  <c:v>-3.1236E-2</c:v>
                </c:pt>
                <c:pt idx="1165">
                  <c:v>-3.1172000000000002E-2</c:v>
                </c:pt>
                <c:pt idx="1166">
                  <c:v>-3.1148000000000002E-2</c:v>
                </c:pt>
                <c:pt idx="1167">
                  <c:v>-3.1432000000000002E-2</c:v>
                </c:pt>
                <c:pt idx="1168">
                  <c:v>-3.1208E-2</c:v>
                </c:pt>
                <c:pt idx="1169">
                  <c:v>-3.1287000000000002E-2</c:v>
                </c:pt>
                <c:pt idx="1170">
                  <c:v>-3.1751999999999996E-2</c:v>
                </c:pt>
                <c:pt idx="1171">
                  <c:v>-3.1777E-2</c:v>
                </c:pt>
                <c:pt idx="1172">
                  <c:v>-3.1551999999999997E-2</c:v>
                </c:pt>
                <c:pt idx="1173">
                  <c:v>-3.1833999999999994E-2</c:v>
                </c:pt>
                <c:pt idx="1174">
                  <c:v>-3.1350000000000003E-2</c:v>
                </c:pt>
                <c:pt idx="1175">
                  <c:v>-3.1672000000000006E-2</c:v>
                </c:pt>
                <c:pt idx="1176">
                  <c:v>-3.1919000000000003E-2</c:v>
                </c:pt>
                <c:pt idx="1177">
                  <c:v>-3.1966000000000001E-2</c:v>
                </c:pt>
                <c:pt idx="1178">
                  <c:v>-3.1997000000000005E-2</c:v>
                </c:pt>
                <c:pt idx="1179">
                  <c:v>-3.2129000000000005E-2</c:v>
                </c:pt>
                <c:pt idx="1180">
                  <c:v>-3.1557000000000002E-2</c:v>
                </c:pt>
                <c:pt idx="1181">
                  <c:v>-3.2122000000000005E-2</c:v>
                </c:pt>
                <c:pt idx="1182">
                  <c:v>-3.2156999999999998E-2</c:v>
                </c:pt>
                <c:pt idx="1183">
                  <c:v>-3.2074999999999999E-2</c:v>
                </c:pt>
                <c:pt idx="1184">
                  <c:v>-3.2011000000000005E-2</c:v>
                </c:pt>
                <c:pt idx="1185">
                  <c:v>-3.2146000000000001E-2</c:v>
                </c:pt>
                <c:pt idx="1186">
                  <c:v>-3.1868E-2</c:v>
                </c:pt>
                <c:pt idx="1187">
                  <c:v>-3.1975999999999997E-2</c:v>
                </c:pt>
                <c:pt idx="1188">
                  <c:v>-3.2093000000000003E-2</c:v>
                </c:pt>
                <c:pt idx="1189">
                  <c:v>-3.2053999999999999E-2</c:v>
                </c:pt>
                <c:pt idx="1190">
                  <c:v>-3.2282999999999999E-2</c:v>
                </c:pt>
                <c:pt idx="1191">
                  <c:v>-3.2288999999999998E-2</c:v>
                </c:pt>
                <c:pt idx="1192">
                  <c:v>-3.2119999999999996E-2</c:v>
                </c:pt>
                <c:pt idx="1193">
                  <c:v>-3.2423E-2</c:v>
                </c:pt>
                <c:pt idx="1194">
                  <c:v>-3.2274999999999998E-2</c:v>
                </c:pt>
                <c:pt idx="1195">
                  <c:v>-3.2572000000000004E-2</c:v>
                </c:pt>
                <c:pt idx="1196">
                  <c:v>-3.2267999999999998E-2</c:v>
                </c:pt>
                <c:pt idx="1197">
                  <c:v>-3.2393999999999999E-2</c:v>
                </c:pt>
                <c:pt idx="1198">
                  <c:v>-3.2448999999999999E-2</c:v>
                </c:pt>
                <c:pt idx="1199">
                  <c:v>-3.2516000000000003E-2</c:v>
                </c:pt>
                <c:pt idx="1200">
                  <c:v>-3.2486000000000001E-2</c:v>
                </c:pt>
                <c:pt idx="1201">
                  <c:v>-3.2579999999999998E-2</c:v>
                </c:pt>
                <c:pt idx="1202">
                  <c:v>-3.2603E-2</c:v>
                </c:pt>
                <c:pt idx="1203">
                  <c:v>-3.2545999999999999E-2</c:v>
                </c:pt>
                <c:pt idx="1204">
                  <c:v>-3.2667000000000002E-2</c:v>
                </c:pt>
                <c:pt idx="1205">
                  <c:v>-3.2685000000000006E-2</c:v>
                </c:pt>
                <c:pt idx="1206">
                  <c:v>-3.2716000000000002E-2</c:v>
                </c:pt>
                <c:pt idx="1207">
                  <c:v>-3.2825E-2</c:v>
                </c:pt>
                <c:pt idx="1208">
                  <c:v>-3.2752999999999997E-2</c:v>
                </c:pt>
                <c:pt idx="1209">
                  <c:v>-3.2861000000000001E-2</c:v>
                </c:pt>
                <c:pt idx="1210">
                  <c:v>-3.2912000000000004E-2</c:v>
                </c:pt>
                <c:pt idx="1211">
                  <c:v>-3.2973000000000002E-2</c:v>
                </c:pt>
                <c:pt idx="1212">
                  <c:v>-3.2941999999999999E-2</c:v>
                </c:pt>
                <c:pt idx="1213">
                  <c:v>-3.2945999999999996E-2</c:v>
                </c:pt>
                <c:pt idx="1214">
                  <c:v>-3.3043999999999997E-2</c:v>
                </c:pt>
                <c:pt idx="1215">
                  <c:v>-3.3063999999999996E-2</c:v>
                </c:pt>
                <c:pt idx="1216">
                  <c:v>-3.3083000000000001E-2</c:v>
                </c:pt>
                <c:pt idx="1217">
                  <c:v>-3.3135999999999999E-2</c:v>
                </c:pt>
                <c:pt idx="1218">
                  <c:v>-3.3175999999999997E-2</c:v>
                </c:pt>
                <c:pt idx="1219">
                  <c:v>-3.3214E-2</c:v>
                </c:pt>
                <c:pt idx="1220">
                  <c:v>-3.3257000000000002E-2</c:v>
                </c:pt>
                <c:pt idx="1221">
                  <c:v>-3.3273999999999998E-2</c:v>
                </c:pt>
                <c:pt idx="1222">
                  <c:v>-3.3319999999999995E-2</c:v>
                </c:pt>
                <c:pt idx="1223">
                  <c:v>-3.3312000000000001E-2</c:v>
                </c:pt>
                <c:pt idx="1224">
                  <c:v>-3.3398000000000004E-2</c:v>
                </c:pt>
                <c:pt idx="1225">
                  <c:v>-3.3413999999999999E-2</c:v>
                </c:pt>
                <c:pt idx="1226">
                  <c:v>-3.3445999999999997E-2</c:v>
                </c:pt>
                <c:pt idx="1227">
                  <c:v>-3.3468999999999999E-2</c:v>
                </c:pt>
                <c:pt idx="1228">
                  <c:v>-3.3500999999999996E-2</c:v>
                </c:pt>
                <c:pt idx="1229">
                  <c:v>-3.3543999999999997E-2</c:v>
                </c:pt>
                <c:pt idx="1230">
                  <c:v>-3.3576999999999996E-2</c:v>
                </c:pt>
                <c:pt idx="1231">
                  <c:v>-3.3602E-2</c:v>
                </c:pt>
                <c:pt idx="1232">
                  <c:v>-3.3695999999999997E-2</c:v>
                </c:pt>
                <c:pt idx="1233">
                  <c:v>-3.3674999999999997E-2</c:v>
                </c:pt>
                <c:pt idx="1234">
                  <c:v>-3.3700000000000001E-2</c:v>
                </c:pt>
                <c:pt idx="1235">
                  <c:v>-3.3722000000000002E-2</c:v>
                </c:pt>
                <c:pt idx="1236">
                  <c:v>-3.3783999999999995E-2</c:v>
                </c:pt>
                <c:pt idx="1237">
                  <c:v>-3.3813999999999997E-2</c:v>
                </c:pt>
                <c:pt idx="1238">
                  <c:v>-3.3873E-2</c:v>
                </c:pt>
                <c:pt idx="1239">
                  <c:v>-3.3868000000000002E-2</c:v>
                </c:pt>
                <c:pt idx="1240">
                  <c:v>-3.3904000000000004E-2</c:v>
                </c:pt>
                <c:pt idx="1241">
                  <c:v>-3.3936000000000001E-2</c:v>
                </c:pt>
                <c:pt idx="1242">
                  <c:v>-3.3985000000000001E-2</c:v>
                </c:pt>
                <c:pt idx="1243">
                  <c:v>-3.4075000000000001E-2</c:v>
                </c:pt>
                <c:pt idx="1244">
                  <c:v>-3.4068000000000001E-2</c:v>
                </c:pt>
                <c:pt idx="1245">
                  <c:v>-3.4099999999999998E-2</c:v>
                </c:pt>
                <c:pt idx="1246">
                  <c:v>-3.4141999999999999E-2</c:v>
                </c:pt>
                <c:pt idx="1247">
                  <c:v>-3.4148000000000005E-2</c:v>
                </c:pt>
                <c:pt idx="1248">
                  <c:v>-3.4204999999999999E-2</c:v>
                </c:pt>
                <c:pt idx="1249">
                  <c:v>-3.4245999999999999E-2</c:v>
                </c:pt>
                <c:pt idx="1250">
                  <c:v>-3.4286999999999998E-2</c:v>
                </c:pt>
                <c:pt idx="1251">
                  <c:v>-3.4312999999999996E-2</c:v>
                </c:pt>
                <c:pt idx="1252">
                  <c:v>-3.4333999999999996E-2</c:v>
                </c:pt>
                <c:pt idx="1253">
                  <c:v>-3.4360000000000002E-2</c:v>
                </c:pt>
                <c:pt idx="1254">
                  <c:v>-3.44E-2</c:v>
                </c:pt>
                <c:pt idx="1255">
                  <c:v>-3.4424999999999997E-2</c:v>
                </c:pt>
                <c:pt idx="1256">
                  <c:v>-3.4477999999999995E-2</c:v>
                </c:pt>
                <c:pt idx="1257">
                  <c:v>-3.4539999999999994E-2</c:v>
                </c:pt>
                <c:pt idx="1258">
                  <c:v>-3.4539E-2</c:v>
                </c:pt>
                <c:pt idx="1259">
                  <c:v>-3.4595999999999995E-2</c:v>
                </c:pt>
                <c:pt idx="1260">
                  <c:v>-3.4622E-2</c:v>
                </c:pt>
                <c:pt idx="1261">
                  <c:v>-3.4666000000000002E-2</c:v>
                </c:pt>
                <c:pt idx="1262">
                  <c:v>-3.4720999999999995E-2</c:v>
                </c:pt>
                <c:pt idx="1263">
                  <c:v>-3.4717000000000005E-2</c:v>
                </c:pt>
                <c:pt idx="1264">
                  <c:v>-3.4762000000000001E-2</c:v>
                </c:pt>
                <c:pt idx="1265">
                  <c:v>-3.4816E-2</c:v>
                </c:pt>
                <c:pt idx="1266">
                  <c:v>-3.4842000000000005E-2</c:v>
                </c:pt>
                <c:pt idx="1267">
                  <c:v>-3.4880000000000001E-2</c:v>
                </c:pt>
                <c:pt idx="1268">
                  <c:v>-3.4913E-2</c:v>
                </c:pt>
                <c:pt idx="1269">
                  <c:v>-3.4962E-2</c:v>
                </c:pt>
                <c:pt idx="1270">
                  <c:v>-3.499E-2</c:v>
                </c:pt>
                <c:pt idx="1271">
                  <c:v>-3.5019999999999996E-2</c:v>
                </c:pt>
                <c:pt idx="1272">
                  <c:v>-3.5064999999999999E-2</c:v>
                </c:pt>
                <c:pt idx="1273">
                  <c:v>-3.5089999999999996E-2</c:v>
                </c:pt>
                <c:pt idx="1274">
                  <c:v>-3.5089999999999996E-2</c:v>
                </c:pt>
                <c:pt idx="1275">
                  <c:v>-3.5147999999999999E-2</c:v>
                </c:pt>
                <c:pt idx="1276">
                  <c:v>-3.5210999999999999E-2</c:v>
                </c:pt>
                <c:pt idx="1277">
                  <c:v>-3.5243000000000003E-2</c:v>
                </c:pt>
                <c:pt idx="1278">
                  <c:v>-3.526E-2</c:v>
                </c:pt>
                <c:pt idx="1279">
                  <c:v>-3.5310000000000001E-2</c:v>
                </c:pt>
                <c:pt idx="1280">
                  <c:v>-3.5351E-2</c:v>
                </c:pt>
                <c:pt idx="1281">
                  <c:v>-3.5371E-2</c:v>
                </c:pt>
                <c:pt idx="1282">
                  <c:v>-3.5424000000000004E-2</c:v>
                </c:pt>
                <c:pt idx="1283">
                  <c:v>-3.5450999999999996E-2</c:v>
                </c:pt>
                <c:pt idx="1284">
                  <c:v>-3.5473000000000005E-2</c:v>
                </c:pt>
                <c:pt idx="1285">
                  <c:v>-3.5516000000000006E-2</c:v>
                </c:pt>
                <c:pt idx="1286">
                  <c:v>-3.5575000000000002E-2</c:v>
                </c:pt>
                <c:pt idx="1287">
                  <c:v>-3.5571999999999999E-2</c:v>
                </c:pt>
                <c:pt idx="1288">
                  <c:v>-3.5587000000000001E-2</c:v>
                </c:pt>
                <c:pt idx="1289">
                  <c:v>-3.5651000000000002E-2</c:v>
                </c:pt>
                <c:pt idx="1290">
                  <c:v>-3.5666000000000003E-2</c:v>
                </c:pt>
                <c:pt idx="1291">
                  <c:v>-3.5705000000000001E-2</c:v>
                </c:pt>
                <c:pt idx="1292">
                  <c:v>-3.5742000000000003E-2</c:v>
                </c:pt>
                <c:pt idx="1293">
                  <c:v>-3.5793999999999999E-2</c:v>
                </c:pt>
                <c:pt idx="1294">
                  <c:v>-3.5822E-2</c:v>
                </c:pt>
                <c:pt idx="1295">
                  <c:v>-3.5851999999999995E-2</c:v>
                </c:pt>
                <c:pt idx="1296">
                  <c:v>-3.5887000000000002E-2</c:v>
                </c:pt>
                <c:pt idx="1297">
                  <c:v>-3.5938999999999999E-2</c:v>
                </c:pt>
                <c:pt idx="1298">
                  <c:v>-3.5957999999999997E-2</c:v>
                </c:pt>
                <c:pt idx="1299">
                  <c:v>-3.5993999999999998E-2</c:v>
                </c:pt>
                <c:pt idx="1300">
                  <c:v>-3.6029000000000005E-2</c:v>
                </c:pt>
                <c:pt idx="1301">
                  <c:v>-3.6114999999999994E-2</c:v>
                </c:pt>
                <c:pt idx="1302">
                  <c:v>-3.6123000000000002E-2</c:v>
                </c:pt>
                <c:pt idx="1303">
                  <c:v>-3.6141E-2</c:v>
                </c:pt>
                <c:pt idx="1304">
                  <c:v>-3.6188999999999999E-2</c:v>
                </c:pt>
                <c:pt idx="1305">
                  <c:v>-3.6193999999999997E-2</c:v>
                </c:pt>
                <c:pt idx="1306">
                  <c:v>-3.6285000000000005E-2</c:v>
                </c:pt>
                <c:pt idx="1307">
                  <c:v>-3.6291000000000004E-2</c:v>
                </c:pt>
                <c:pt idx="1308">
                  <c:v>-3.6316000000000001E-2</c:v>
                </c:pt>
                <c:pt idx="1309">
                  <c:v>-3.6336E-2</c:v>
                </c:pt>
                <c:pt idx="1310">
                  <c:v>-3.6400999999999996E-2</c:v>
                </c:pt>
                <c:pt idx="1311">
                  <c:v>-3.6443999999999997E-2</c:v>
                </c:pt>
                <c:pt idx="1312">
                  <c:v>-3.6485000000000004E-2</c:v>
                </c:pt>
                <c:pt idx="1313">
                  <c:v>-3.6491000000000003E-2</c:v>
                </c:pt>
                <c:pt idx="1314">
                  <c:v>-3.6519000000000003E-2</c:v>
                </c:pt>
                <c:pt idx="1315">
                  <c:v>-3.6528999999999999E-2</c:v>
                </c:pt>
                <c:pt idx="1316">
                  <c:v>-3.6613E-2</c:v>
                </c:pt>
                <c:pt idx="1317">
                  <c:v>-3.6644000000000003E-2</c:v>
                </c:pt>
                <c:pt idx="1318">
                  <c:v>-3.6686000000000003E-2</c:v>
                </c:pt>
                <c:pt idx="1319">
                  <c:v>-3.6726999999999996E-2</c:v>
                </c:pt>
                <c:pt idx="1320">
                  <c:v>-3.6743999999999999E-2</c:v>
                </c:pt>
                <c:pt idx="1321">
                  <c:v>-3.6789999999999996E-2</c:v>
                </c:pt>
                <c:pt idx="1322">
                  <c:v>-3.6816000000000002E-2</c:v>
                </c:pt>
                <c:pt idx="1323">
                  <c:v>-3.6871000000000001E-2</c:v>
                </c:pt>
                <c:pt idx="1324">
                  <c:v>-3.6923999999999998E-2</c:v>
                </c:pt>
                <c:pt idx="1325">
                  <c:v>-3.6929000000000003E-2</c:v>
                </c:pt>
                <c:pt idx="1326">
                  <c:v>-3.6946E-2</c:v>
                </c:pt>
                <c:pt idx="1327">
                  <c:v>-3.7014999999999999E-2</c:v>
                </c:pt>
                <c:pt idx="1328">
                  <c:v>-3.7024000000000001E-2</c:v>
                </c:pt>
                <c:pt idx="1329">
                  <c:v>-3.7048999999999999E-2</c:v>
                </c:pt>
                <c:pt idx="1330">
                  <c:v>-3.7104000000000005E-2</c:v>
                </c:pt>
                <c:pt idx="1331">
                  <c:v>-3.7110000000000004E-2</c:v>
                </c:pt>
                <c:pt idx="1332">
                  <c:v>-3.7154E-2</c:v>
                </c:pt>
                <c:pt idx="1333">
                  <c:v>-3.7225000000000001E-2</c:v>
                </c:pt>
                <c:pt idx="1334">
                  <c:v>-3.7262999999999998E-2</c:v>
                </c:pt>
                <c:pt idx="1335">
                  <c:v>-3.7289999999999997E-2</c:v>
                </c:pt>
                <c:pt idx="1336">
                  <c:v>-3.7318999999999998E-2</c:v>
                </c:pt>
                <c:pt idx="1337">
                  <c:v>-3.7384000000000001E-2</c:v>
                </c:pt>
                <c:pt idx="1338">
                  <c:v>-3.7402999999999999E-2</c:v>
                </c:pt>
                <c:pt idx="1339">
                  <c:v>-3.7425E-2</c:v>
                </c:pt>
                <c:pt idx="1340">
                  <c:v>-3.7468000000000001E-2</c:v>
                </c:pt>
                <c:pt idx="1341">
                  <c:v>-3.7523000000000001E-2</c:v>
                </c:pt>
                <c:pt idx="1342">
                  <c:v>-3.7531999999999996E-2</c:v>
                </c:pt>
                <c:pt idx="1343">
                  <c:v>-3.7569999999999999E-2</c:v>
                </c:pt>
                <c:pt idx="1344">
                  <c:v>-3.7610999999999999E-2</c:v>
                </c:pt>
                <c:pt idx="1345">
                  <c:v>-3.7651999999999998E-2</c:v>
                </c:pt>
                <c:pt idx="1346">
                  <c:v>-3.7677999999999996E-2</c:v>
                </c:pt>
                <c:pt idx="1347">
                  <c:v>-3.7706999999999997E-2</c:v>
                </c:pt>
                <c:pt idx="1348">
                  <c:v>-3.7760000000000002E-2</c:v>
                </c:pt>
                <c:pt idx="1349">
                  <c:v>-3.7807E-2</c:v>
                </c:pt>
                <c:pt idx="1350">
                  <c:v>-3.7831000000000004E-2</c:v>
                </c:pt>
                <c:pt idx="1351">
                  <c:v>-3.7877000000000001E-2</c:v>
                </c:pt>
                <c:pt idx="1352">
                  <c:v>-3.7906000000000002E-2</c:v>
                </c:pt>
                <c:pt idx="1353">
                  <c:v>-3.7974000000000001E-2</c:v>
                </c:pt>
                <c:pt idx="1354">
                  <c:v>-3.7978999999999999E-2</c:v>
                </c:pt>
                <c:pt idx="1355">
                  <c:v>-3.8002000000000001E-2</c:v>
                </c:pt>
                <c:pt idx="1356">
                  <c:v>-3.8064000000000001E-2</c:v>
                </c:pt>
                <c:pt idx="1357">
                  <c:v>-3.8107999999999996E-2</c:v>
                </c:pt>
                <c:pt idx="1358">
                  <c:v>-3.8120999999999995E-2</c:v>
                </c:pt>
                <c:pt idx="1359">
                  <c:v>-3.8150999999999997E-2</c:v>
                </c:pt>
                <c:pt idx="1360">
                  <c:v>-3.8212000000000003E-2</c:v>
                </c:pt>
                <c:pt idx="1361">
                  <c:v>-3.8248000000000004E-2</c:v>
                </c:pt>
                <c:pt idx="1362">
                  <c:v>-3.8252999999999995E-2</c:v>
                </c:pt>
                <c:pt idx="1363">
                  <c:v>-3.8322000000000002E-2</c:v>
                </c:pt>
                <c:pt idx="1364">
                  <c:v>-3.8337000000000003E-2</c:v>
                </c:pt>
                <c:pt idx="1365">
                  <c:v>-3.8387999999999999E-2</c:v>
                </c:pt>
                <c:pt idx="1366">
                  <c:v>-3.8393000000000004E-2</c:v>
                </c:pt>
                <c:pt idx="1367">
                  <c:v>-3.8462000000000003E-2</c:v>
                </c:pt>
                <c:pt idx="1368">
                  <c:v>-3.8489999999999996E-2</c:v>
                </c:pt>
                <c:pt idx="1369">
                  <c:v>-3.8508999999999995E-2</c:v>
                </c:pt>
                <c:pt idx="1370">
                  <c:v>-3.8543000000000001E-2</c:v>
                </c:pt>
                <c:pt idx="1371">
                  <c:v>-3.8556E-2</c:v>
                </c:pt>
                <c:pt idx="1372">
                  <c:v>-3.8635000000000003E-2</c:v>
                </c:pt>
                <c:pt idx="1373">
                  <c:v>-3.8648000000000002E-2</c:v>
                </c:pt>
                <c:pt idx="1374">
                  <c:v>-3.8698000000000003E-2</c:v>
                </c:pt>
                <c:pt idx="1375">
                  <c:v>-3.8748000000000005E-2</c:v>
                </c:pt>
                <c:pt idx="1376">
                  <c:v>-3.8801999999999996E-2</c:v>
                </c:pt>
                <c:pt idx="1377">
                  <c:v>-3.8804999999999999E-2</c:v>
                </c:pt>
                <c:pt idx="1378">
                  <c:v>-3.8838999999999999E-2</c:v>
                </c:pt>
                <c:pt idx="1379">
                  <c:v>-3.8857999999999997E-2</c:v>
                </c:pt>
                <c:pt idx="1380">
                  <c:v>-3.8917E-2</c:v>
                </c:pt>
                <c:pt idx="1381">
                  <c:v>-3.8955000000000004E-2</c:v>
                </c:pt>
                <c:pt idx="1382">
                  <c:v>-3.8988000000000002E-2</c:v>
                </c:pt>
                <c:pt idx="1383">
                  <c:v>-3.9022000000000001E-2</c:v>
                </c:pt>
                <c:pt idx="1384">
                  <c:v>-3.9060000000000004E-2</c:v>
                </c:pt>
                <c:pt idx="1385">
                  <c:v>-3.9095999999999999E-2</c:v>
                </c:pt>
                <c:pt idx="1386">
                  <c:v>-3.916E-2</c:v>
                </c:pt>
                <c:pt idx="1387">
                  <c:v>-3.9168000000000001E-2</c:v>
                </c:pt>
                <c:pt idx="1388">
                  <c:v>-3.9218000000000003E-2</c:v>
                </c:pt>
                <c:pt idx="1389">
                  <c:v>-3.9248999999999999E-2</c:v>
                </c:pt>
                <c:pt idx="1390">
                  <c:v>-3.9294999999999997E-2</c:v>
                </c:pt>
                <c:pt idx="1391">
                  <c:v>-3.9310000000000005E-2</c:v>
                </c:pt>
                <c:pt idx="1392">
                  <c:v>-3.9343999999999997E-2</c:v>
                </c:pt>
                <c:pt idx="1393">
                  <c:v>-3.9396E-2</c:v>
                </c:pt>
                <c:pt idx="1394">
                  <c:v>-3.9432000000000002E-2</c:v>
                </c:pt>
                <c:pt idx="1395">
                  <c:v>-3.9460000000000002E-2</c:v>
                </c:pt>
                <c:pt idx="1396">
                  <c:v>-3.9514999999999995E-2</c:v>
                </c:pt>
                <c:pt idx="1397">
                  <c:v>-3.9542000000000001E-2</c:v>
                </c:pt>
                <c:pt idx="1398">
                  <c:v>-3.9587999999999998E-2</c:v>
                </c:pt>
                <c:pt idx="1399">
                  <c:v>-3.9629999999999999E-2</c:v>
                </c:pt>
                <c:pt idx="1400">
                  <c:v>-3.9646000000000001E-2</c:v>
                </c:pt>
                <c:pt idx="1401">
                  <c:v>-3.9682000000000002E-2</c:v>
                </c:pt>
                <c:pt idx="1402">
                  <c:v>-3.9713999999999999E-2</c:v>
                </c:pt>
                <c:pt idx="1403">
                  <c:v>-3.9744000000000002E-2</c:v>
                </c:pt>
                <c:pt idx="1404">
                  <c:v>-3.9810000000000005E-2</c:v>
                </c:pt>
                <c:pt idx="1405">
                  <c:v>-3.9817999999999999E-2</c:v>
                </c:pt>
                <c:pt idx="1406">
                  <c:v>-3.9858999999999999E-2</c:v>
                </c:pt>
                <c:pt idx="1407">
                  <c:v>-3.9877999999999997E-2</c:v>
                </c:pt>
                <c:pt idx="1408">
                  <c:v>-3.9917000000000001E-2</c:v>
                </c:pt>
                <c:pt idx="1409">
                  <c:v>-3.9980000000000002E-2</c:v>
                </c:pt>
                <c:pt idx="1410">
                  <c:v>-4.0006E-2</c:v>
                </c:pt>
                <c:pt idx="1411">
                  <c:v>-4.0037999999999997E-2</c:v>
                </c:pt>
                <c:pt idx="1412">
                  <c:v>-4.0079000000000004E-2</c:v>
                </c:pt>
                <c:pt idx="1413">
                  <c:v>-4.0119000000000002E-2</c:v>
                </c:pt>
                <c:pt idx="1414">
                  <c:v>-4.0135000000000004E-2</c:v>
                </c:pt>
                <c:pt idx="1415">
                  <c:v>-4.0218000000000004E-2</c:v>
                </c:pt>
                <c:pt idx="1416">
                  <c:v>-4.0243000000000001E-2</c:v>
                </c:pt>
                <c:pt idx="1417">
                  <c:v>-4.0291E-2</c:v>
                </c:pt>
                <c:pt idx="1418">
                  <c:v>-4.0304E-2</c:v>
                </c:pt>
                <c:pt idx="1419">
                  <c:v>-4.0382000000000001E-2</c:v>
                </c:pt>
                <c:pt idx="1420">
                  <c:v>-4.0375000000000001E-2</c:v>
                </c:pt>
                <c:pt idx="1421">
                  <c:v>-4.0435000000000006E-2</c:v>
                </c:pt>
                <c:pt idx="1422">
                  <c:v>-4.0465000000000001E-2</c:v>
                </c:pt>
                <c:pt idx="1423">
                  <c:v>-4.0480000000000002E-2</c:v>
                </c:pt>
                <c:pt idx="1424">
                  <c:v>-4.0523999999999998E-2</c:v>
                </c:pt>
                <c:pt idx="1425">
                  <c:v>-4.0569000000000001E-2</c:v>
                </c:pt>
                <c:pt idx="1426">
                  <c:v>-4.0572000000000004E-2</c:v>
                </c:pt>
                <c:pt idx="1427">
                  <c:v>-4.0674000000000002E-2</c:v>
                </c:pt>
                <c:pt idx="1428">
                  <c:v>-4.0674000000000002E-2</c:v>
                </c:pt>
                <c:pt idx="1429">
                  <c:v>-4.0726999999999999E-2</c:v>
                </c:pt>
                <c:pt idx="1430">
                  <c:v>-4.0752999999999998E-2</c:v>
                </c:pt>
                <c:pt idx="1431">
                  <c:v>-4.0772000000000003E-2</c:v>
                </c:pt>
                <c:pt idx="1432">
                  <c:v>-4.0842000000000003E-2</c:v>
                </c:pt>
                <c:pt idx="1433">
                  <c:v>-4.0862000000000002E-2</c:v>
                </c:pt>
                <c:pt idx="1434">
                  <c:v>-4.0882000000000002E-2</c:v>
                </c:pt>
                <c:pt idx="1435">
                  <c:v>-4.0906999999999999E-2</c:v>
                </c:pt>
                <c:pt idx="1436">
                  <c:v>-4.0986000000000002E-2</c:v>
                </c:pt>
                <c:pt idx="1437">
                  <c:v>-4.1024999999999999E-2</c:v>
                </c:pt>
                <c:pt idx="1438">
                  <c:v>-4.1022000000000003E-2</c:v>
                </c:pt>
                <c:pt idx="1439">
                  <c:v>-4.1072999999999998E-2</c:v>
                </c:pt>
                <c:pt idx="1440">
                  <c:v>-4.1118000000000002E-2</c:v>
                </c:pt>
                <c:pt idx="1441">
                  <c:v>-4.1160000000000002E-2</c:v>
                </c:pt>
                <c:pt idx="1442">
                  <c:v>-4.1184999999999999E-2</c:v>
                </c:pt>
                <c:pt idx="1443">
                  <c:v>-4.1267999999999999E-2</c:v>
                </c:pt>
                <c:pt idx="1444">
                  <c:v>-4.1276E-2</c:v>
                </c:pt>
                <c:pt idx="1445">
                  <c:v>-4.1313000000000002E-2</c:v>
                </c:pt>
                <c:pt idx="1446">
                  <c:v>-4.1320999999999997E-2</c:v>
                </c:pt>
                <c:pt idx="1447">
                  <c:v>-4.1352999999999994E-2</c:v>
                </c:pt>
                <c:pt idx="1448">
                  <c:v>-4.1441000000000006E-2</c:v>
                </c:pt>
                <c:pt idx="1449">
                  <c:v>-4.1444000000000002E-2</c:v>
                </c:pt>
                <c:pt idx="1450">
                  <c:v>-4.1497000000000006E-2</c:v>
                </c:pt>
                <c:pt idx="1451">
                  <c:v>-4.1548000000000002E-2</c:v>
                </c:pt>
                <c:pt idx="1452">
                  <c:v>-4.1600999999999999E-2</c:v>
                </c:pt>
                <c:pt idx="1453">
                  <c:v>-4.1619999999999997E-2</c:v>
                </c:pt>
                <c:pt idx="1454">
                  <c:v>-4.1679000000000001E-2</c:v>
                </c:pt>
                <c:pt idx="1455">
                  <c:v>-4.1707999999999995E-2</c:v>
                </c:pt>
                <c:pt idx="1456">
                  <c:v>-4.1757999999999997E-2</c:v>
                </c:pt>
                <c:pt idx="1457">
                  <c:v>-4.1779000000000004E-2</c:v>
                </c:pt>
                <c:pt idx="1458">
                  <c:v>-4.1804000000000001E-2</c:v>
                </c:pt>
                <c:pt idx="1459">
                  <c:v>-4.1857999999999999E-2</c:v>
                </c:pt>
                <c:pt idx="1460">
                  <c:v>-4.1907E-2</c:v>
                </c:pt>
                <c:pt idx="1461">
                  <c:v>-4.1921E-2</c:v>
                </c:pt>
                <c:pt idx="1462">
                  <c:v>-4.1929000000000001E-2</c:v>
                </c:pt>
                <c:pt idx="1463">
                  <c:v>-4.2002999999999999E-2</c:v>
                </c:pt>
                <c:pt idx="1464">
                  <c:v>-4.2033000000000001E-2</c:v>
                </c:pt>
                <c:pt idx="1465">
                  <c:v>-4.2072000000000005E-2</c:v>
                </c:pt>
                <c:pt idx="1466">
                  <c:v>-4.2122E-2</c:v>
                </c:pt>
                <c:pt idx="1467">
                  <c:v>-4.2165000000000001E-2</c:v>
                </c:pt>
                <c:pt idx="1468">
                  <c:v>-4.2174999999999997E-2</c:v>
                </c:pt>
                <c:pt idx="1469">
                  <c:v>-4.2227000000000001E-2</c:v>
                </c:pt>
                <c:pt idx="1470">
                  <c:v>-4.2250999999999997E-2</c:v>
                </c:pt>
                <c:pt idx="1471">
                  <c:v>-4.2286999999999998E-2</c:v>
                </c:pt>
                <c:pt idx="1472">
                  <c:v>-4.2292000000000003E-2</c:v>
                </c:pt>
                <c:pt idx="1473">
                  <c:v>-4.2319999999999997E-2</c:v>
                </c:pt>
                <c:pt idx="1474">
                  <c:v>-4.2386E-2</c:v>
                </c:pt>
                <c:pt idx="1475">
                  <c:v>-4.2418999999999998E-2</c:v>
                </c:pt>
                <c:pt idx="1476">
                  <c:v>-4.2464000000000002E-2</c:v>
                </c:pt>
                <c:pt idx="1477">
                  <c:v>-4.2487999999999998E-2</c:v>
                </c:pt>
                <c:pt idx="1478">
                  <c:v>-4.2543999999999998E-2</c:v>
                </c:pt>
                <c:pt idx="1479">
                  <c:v>-4.2591000000000004E-2</c:v>
                </c:pt>
                <c:pt idx="1480">
                  <c:v>-4.2617000000000002E-2</c:v>
                </c:pt>
                <c:pt idx="1481">
                  <c:v>-4.2644000000000001E-2</c:v>
                </c:pt>
                <c:pt idx="1482">
                  <c:v>-4.2680000000000003E-2</c:v>
                </c:pt>
                <c:pt idx="1483">
                  <c:v>-4.2727000000000001E-2</c:v>
                </c:pt>
                <c:pt idx="1484">
                  <c:v>-4.2779000000000005E-2</c:v>
                </c:pt>
                <c:pt idx="1485">
                  <c:v>-4.2797000000000002E-2</c:v>
                </c:pt>
                <c:pt idx="1486">
                  <c:v>-4.2847000000000003E-2</c:v>
                </c:pt>
                <c:pt idx="1487">
                  <c:v>-4.2891000000000006E-2</c:v>
                </c:pt>
                <c:pt idx="1488">
                  <c:v>-4.2927E-2</c:v>
                </c:pt>
                <c:pt idx="1489">
                  <c:v>-4.2923000000000003E-2</c:v>
                </c:pt>
                <c:pt idx="1490">
                  <c:v>-4.2981999999999999E-2</c:v>
                </c:pt>
                <c:pt idx="1491">
                  <c:v>-4.3006000000000003E-2</c:v>
                </c:pt>
                <c:pt idx="1492">
                  <c:v>-4.3062999999999997E-2</c:v>
                </c:pt>
                <c:pt idx="1493">
                  <c:v>-4.3110000000000002E-2</c:v>
                </c:pt>
                <c:pt idx="1494">
                  <c:v>-4.3126999999999999E-2</c:v>
                </c:pt>
                <c:pt idx="1495">
                  <c:v>-4.3175999999999999E-2</c:v>
                </c:pt>
                <c:pt idx="1496">
                  <c:v>-4.3223000000000004E-2</c:v>
                </c:pt>
                <c:pt idx="1497">
                  <c:v>-4.3268000000000001E-2</c:v>
                </c:pt>
                <c:pt idx="1498">
                  <c:v>-4.3318999999999996E-2</c:v>
                </c:pt>
                <c:pt idx="1499">
                  <c:v>-4.3320999999999998E-2</c:v>
                </c:pt>
                <c:pt idx="1500">
                  <c:v>-4.3358000000000001E-2</c:v>
                </c:pt>
                <c:pt idx="1501">
                  <c:v>-4.3411999999999999E-2</c:v>
                </c:pt>
                <c:pt idx="1502">
                  <c:v>-4.3463000000000002E-2</c:v>
                </c:pt>
                <c:pt idx="1503">
                  <c:v>-4.3479000000000004E-2</c:v>
                </c:pt>
                <c:pt idx="1504">
                  <c:v>-4.3506000000000003E-2</c:v>
                </c:pt>
                <c:pt idx="1505">
                  <c:v>-4.3583999999999998E-2</c:v>
                </c:pt>
                <c:pt idx="1506">
                  <c:v>-4.3608999999999995E-2</c:v>
                </c:pt>
                <c:pt idx="1507">
                  <c:v>-4.3626999999999999E-2</c:v>
                </c:pt>
                <c:pt idx="1508">
                  <c:v>-4.3686000000000003E-2</c:v>
                </c:pt>
                <c:pt idx="1509">
                  <c:v>-4.3705000000000001E-2</c:v>
                </c:pt>
                <c:pt idx="1510">
                  <c:v>-4.3763999999999997E-2</c:v>
                </c:pt>
                <c:pt idx="1511">
                  <c:v>-4.3768000000000001E-2</c:v>
                </c:pt>
                <c:pt idx="1512">
                  <c:v>-4.3820999999999999E-2</c:v>
                </c:pt>
                <c:pt idx="1513">
                  <c:v>-4.3864E-2</c:v>
                </c:pt>
                <c:pt idx="1514">
                  <c:v>-4.3888999999999997E-2</c:v>
                </c:pt>
                <c:pt idx="1515">
                  <c:v>-4.3955000000000001E-2</c:v>
                </c:pt>
                <c:pt idx="1516">
                  <c:v>-4.3963999999999996E-2</c:v>
                </c:pt>
                <c:pt idx="1517">
                  <c:v>-4.4007999999999999E-2</c:v>
                </c:pt>
                <c:pt idx="1518">
                  <c:v>-4.4080000000000001E-2</c:v>
                </c:pt>
                <c:pt idx="1519">
                  <c:v>-4.4098999999999999E-2</c:v>
                </c:pt>
                <c:pt idx="1520">
                  <c:v>-4.4132999999999999E-2</c:v>
                </c:pt>
                <c:pt idx="1521">
                  <c:v>-4.4157999999999996E-2</c:v>
                </c:pt>
                <c:pt idx="1522">
                  <c:v>-4.4211E-2</c:v>
                </c:pt>
                <c:pt idx="1523">
                  <c:v>-4.4259E-2</c:v>
                </c:pt>
                <c:pt idx="1524">
                  <c:v>-4.4318999999999997E-2</c:v>
                </c:pt>
                <c:pt idx="1525">
                  <c:v>-4.4345999999999997E-2</c:v>
                </c:pt>
                <c:pt idx="1526">
                  <c:v>-4.4377999999999994E-2</c:v>
                </c:pt>
                <c:pt idx="1527">
                  <c:v>-4.4419E-2</c:v>
                </c:pt>
                <c:pt idx="1528">
                  <c:v>-4.4410000000000005E-2</c:v>
                </c:pt>
                <c:pt idx="1529">
                  <c:v>-4.4486000000000005E-2</c:v>
                </c:pt>
                <c:pt idx="1530">
                  <c:v>-4.4520999999999998E-2</c:v>
                </c:pt>
                <c:pt idx="1531">
                  <c:v>-4.4580000000000002E-2</c:v>
                </c:pt>
                <c:pt idx="1532">
                  <c:v>-4.4608000000000002E-2</c:v>
                </c:pt>
                <c:pt idx="1533">
                  <c:v>-4.4624999999999998E-2</c:v>
                </c:pt>
                <c:pt idx="1534">
                  <c:v>-4.4680000000000004E-2</c:v>
                </c:pt>
                <c:pt idx="1535">
                  <c:v>-4.4741000000000003E-2</c:v>
                </c:pt>
                <c:pt idx="1536">
                  <c:v>-4.4757999999999999E-2</c:v>
                </c:pt>
                <c:pt idx="1537">
                  <c:v>-4.4770999999999998E-2</c:v>
                </c:pt>
                <c:pt idx="1538">
                  <c:v>-4.4831999999999997E-2</c:v>
                </c:pt>
                <c:pt idx="1539">
                  <c:v>-4.4851000000000002E-2</c:v>
                </c:pt>
                <c:pt idx="1540">
                  <c:v>-4.4879000000000002E-2</c:v>
                </c:pt>
                <c:pt idx="1541">
                  <c:v>-4.4930999999999999E-2</c:v>
                </c:pt>
                <c:pt idx="1542">
                  <c:v>-4.4995E-2</c:v>
                </c:pt>
                <c:pt idx="1543">
                  <c:v>-4.5022E-2</c:v>
                </c:pt>
                <c:pt idx="1544">
                  <c:v>-4.5035000000000006E-2</c:v>
                </c:pt>
                <c:pt idx="1545">
                  <c:v>-4.5079000000000001E-2</c:v>
                </c:pt>
                <c:pt idx="1546">
                  <c:v>-4.5148000000000001E-2</c:v>
                </c:pt>
                <c:pt idx="1547">
                  <c:v>-4.5203E-2</c:v>
                </c:pt>
                <c:pt idx="1548">
                  <c:v>-4.5232999999999995E-2</c:v>
                </c:pt>
                <c:pt idx="1549">
                  <c:v>-4.5236999999999999E-2</c:v>
                </c:pt>
                <c:pt idx="1550">
                  <c:v>-4.5293E-2</c:v>
                </c:pt>
                <c:pt idx="1551">
                  <c:v>-4.5304000000000004E-2</c:v>
                </c:pt>
                <c:pt idx="1552">
                  <c:v>-4.5380000000000004E-2</c:v>
                </c:pt>
                <c:pt idx="1553">
                  <c:v>-4.5391000000000001E-2</c:v>
                </c:pt>
                <c:pt idx="1554">
                  <c:v>-4.5462999999999996E-2</c:v>
                </c:pt>
                <c:pt idx="1555">
                  <c:v>-4.5481000000000001E-2</c:v>
                </c:pt>
                <c:pt idx="1556">
                  <c:v>-4.5510000000000002E-2</c:v>
                </c:pt>
                <c:pt idx="1557">
                  <c:v>-4.5547000000000004E-2</c:v>
                </c:pt>
                <c:pt idx="1558">
                  <c:v>-4.5592000000000001E-2</c:v>
                </c:pt>
                <c:pt idx="1559">
                  <c:v>-4.5612E-2</c:v>
                </c:pt>
                <c:pt idx="1560">
                  <c:v>-4.5656999999999996E-2</c:v>
                </c:pt>
                <c:pt idx="1561">
                  <c:v>-4.5682E-2</c:v>
                </c:pt>
                <c:pt idx="1562">
                  <c:v>-4.5727999999999998E-2</c:v>
                </c:pt>
                <c:pt idx="1563">
                  <c:v>-4.5788999999999996E-2</c:v>
                </c:pt>
                <c:pt idx="1564">
                  <c:v>-4.5817999999999998E-2</c:v>
                </c:pt>
                <c:pt idx="1565">
                  <c:v>-4.5855E-2</c:v>
                </c:pt>
                <c:pt idx="1566">
                  <c:v>-4.5893000000000003E-2</c:v>
                </c:pt>
                <c:pt idx="1567">
                  <c:v>-4.5939000000000001E-2</c:v>
                </c:pt>
                <c:pt idx="1568">
                  <c:v>-4.5992999999999999E-2</c:v>
                </c:pt>
                <c:pt idx="1569">
                  <c:v>-4.6025999999999997E-2</c:v>
                </c:pt>
                <c:pt idx="1570">
                  <c:v>-4.6067999999999998E-2</c:v>
                </c:pt>
                <c:pt idx="1571">
                  <c:v>-4.6094999999999997E-2</c:v>
                </c:pt>
                <c:pt idx="1572">
                  <c:v>-4.6126E-2</c:v>
                </c:pt>
                <c:pt idx="1573">
                  <c:v>-4.6181E-2</c:v>
                </c:pt>
                <c:pt idx="1574">
                  <c:v>-4.6210000000000001E-2</c:v>
                </c:pt>
                <c:pt idx="1575">
                  <c:v>-4.6264E-2</c:v>
                </c:pt>
                <c:pt idx="1576">
                  <c:v>-4.6286000000000001E-2</c:v>
                </c:pt>
                <c:pt idx="1577">
                  <c:v>-4.6330999999999997E-2</c:v>
                </c:pt>
                <c:pt idx="1578">
                  <c:v>-4.6364999999999996E-2</c:v>
                </c:pt>
                <c:pt idx="1579">
                  <c:v>-4.6394999999999999E-2</c:v>
                </c:pt>
                <c:pt idx="1580">
                  <c:v>-4.6431E-2</c:v>
                </c:pt>
                <c:pt idx="1581">
                  <c:v>-4.6487000000000001E-2</c:v>
                </c:pt>
                <c:pt idx="1582">
                  <c:v>-4.6544999999999996E-2</c:v>
                </c:pt>
                <c:pt idx="1583">
                  <c:v>-4.6557000000000001E-2</c:v>
                </c:pt>
                <c:pt idx="1584">
                  <c:v>-4.6587000000000003E-2</c:v>
                </c:pt>
                <c:pt idx="1585">
                  <c:v>-4.6599000000000002E-2</c:v>
                </c:pt>
                <c:pt idx="1586">
                  <c:v>-4.6689999999999995E-2</c:v>
                </c:pt>
                <c:pt idx="1587">
                  <c:v>-4.6755999999999999E-2</c:v>
                </c:pt>
                <c:pt idx="1588">
                  <c:v>-4.6776999999999999E-2</c:v>
                </c:pt>
                <c:pt idx="1589">
                  <c:v>-4.6801999999999996E-2</c:v>
                </c:pt>
                <c:pt idx="1590">
                  <c:v>-4.6834000000000001E-2</c:v>
                </c:pt>
                <c:pt idx="1591">
                  <c:v>-4.6903E-2</c:v>
                </c:pt>
                <c:pt idx="1592">
                  <c:v>-4.6935999999999999E-2</c:v>
                </c:pt>
                <c:pt idx="1593">
                  <c:v>-4.6922999999999999E-2</c:v>
                </c:pt>
                <c:pt idx="1594">
                  <c:v>-4.7021E-2</c:v>
                </c:pt>
                <c:pt idx="1595">
                  <c:v>-4.7040999999999999E-2</c:v>
                </c:pt>
                <c:pt idx="1596">
                  <c:v>-4.7050000000000002E-2</c:v>
                </c:pt>
                <c:pt idx="1597">
                  <c:v>-4.7104E-2</c:v>
                </c:pt>
                <c:pt idx="1598">
                  <c:v>-4.7123999999999999E-2</c:v>
                </c:pt>
                <c:pt idx="1599">
                  <c:v>-4.7192999999999999E-2</c:v>
                </c:pt>
                <c:pt idx="1600">
                  <c:v>-4.7243E-2</c:v>
                </c:pt>
                <c:pt idx="1601">
                  <c:v>-4.7288999999999998E-2</c:v>
                </c:pt>
                <c:pt idx="1602">
                  <c:v>-4.7297000000000006E-2</c:v>
                </c:pt>
                <c:pt idx="1603">
                  <c:v>-4.7343999999999997E-2</c:v>
                </c:pt>
                <c:pt idx="1604">
                  <c:v>-4.7385000000000004E-2</c:v>
                </c:pt>
                <c:pt idx="1605">
                  <c:v>-4.7435999999999999E-2</c:v>
                </c:pt>
                <c:pt idx="1606">
                  <c:v>-4.7468000000000003E-2</c:v>
                </c:pt>
                <c:pt idx="1607">
                  <c:v>-4.7481000000000002E-2</c:v>
                </c:pt>
                <c:pt idx="1608">
                  <c:v>-4.7532999999999999E-2</c:v>
                </c:pt>
                <c:pt idx="1609">
                  <c:v>-4.7598000000000001E-2</c:v>
                </c:pt>
                <c:pt idx="1610">
                  <c:v>-4.7611000000000001E-2</c:v>
                </c:pt>
                <c:pt idx="1611">
                  <c:v>-4.7636999999999999E-2</c:v>
                </c:pt>
                <c:pt idx="1612">
                  <c:v>-4.7702000000000001E-2</c:v>
                </c:pt>
                <c:pt idx="1613">
                  <c:v>-4.7760999999999998E-2</c:v>
                </c:pt>
                <c:pt idx="1614">
                  <c:v>-4.7780999999999997E-2</c:v>
                </c:pt>
                <c:pt idx="1615">
                  <c:v>-4.7819E-2</c:v>
                </c:pt>
                <c:pt idx="1616">
                  <c:v>-4.7858999999999999E-2</c:v>
                </c:pt>
                <c:pt idx="1617">
                  <c:v>-4.7891000000000003E-2</c:v>
                </c:pt>
                <c:pt idx="1618">
                  <c:v>-4.7944000000000001E-2</c:v>
                </c:pt>
                <c:pt idx="1619">
                  <c:v>-4.7965000000000001E-2</c:v>
                </c:pt>
                <c:pt idx="1620">
                  <c:v>-4.8011999999999999E-2</c:v>
                </c:pt>
                <c:pt idx="1621">
                  <c:v>-4.8063999999999996E-2</c:v>
                </c:pt>
                <c:pt idx="1622">
                  <c:v>-4.8093999999999998E-2</c:v>
                </c:pt>
                <c:pt idx="1623">
                  <c:v>-4.8131E-2</c:v>
                </c:pt>
                <c:pt idx="1624">
                  <c:v>-4.8204000000000004E-2</c:v>
                </c:pt>
                <c:pt idx="1625">
                  <c:v>-4.8185000000000006E-2</c:v>
                </c:pt>
                <c:pt idx="1626">
                  <c:v>-4.8273999999999997E-2</c:v>
                </c:pt>
                <c:pt idx="1627">
                  <c:v>-4.8273000000000003E-2</c:v>
                </c:pt>
                <c:pt idx="1628">
                  <c:v>-4.8320000000000002E-2</c:v>
                </c:pt>
                <c:pt idx="1629">
                  <c:v>-4.8367E-2</c:v>
                </c:pt>
                <c:pt idx="1630">
                  <c:v>-4.8405000000000004E-2</c:v>
                </c:pt>
                <c:pt idx="1631">
                  <c:v>-4.8451000000000001E-2</c:v>
                </c:pt>
                <c:pt idx="1632">
                  <c:v>-4.8494999999999996E-2</c:v>
                </c:pt>
                <c:pt idx="1633">
                  <c:v>-4.8507999999999996E-2</c:v>
                </c:pt>
                <c:pt idx="1634">
                  <c:v>-4.8592999999999997E-2</c:v>
                </c:pt>
                <c:pt idx="1635">
                  <c:v>-4.8652000000000001E-2</c:v>
                </c:pt>
                <c:pt idx="1636">
                  <c:v>-4.8677999999999999E-2</c:v>
                </c:pt>
                <c:pt idx="1637">
                  <c:v>-4.8694000000000001E-2</c:v>
                </c:pt>
                <c:pt idx="1638">
                  <c:v>-4.8736000000000002E-2</c:v>
                </c:pt>
                <c:pt idx="1639">
                  <c:v>-4.8794999999999998E-2</c:v>
                </c:pt>
                <c:pt idx="1640">
                  <c:v>-4.8833000000000001E-2</c:v>
                </c:pt>
                <c:pt idx="1641">
                  <c:v>-4.8881000000000001E-2</c:v>
                </c:pt>
                <c:pt idx="1642">
                  <c:v>-4.8895000000000001E-2</c:v>
                </c:pt>
                <c:pt idx="1643">
                  <c:v>-4.8956E-2</c:v>
                </c:pt>
                <c:pt idx="1644">
                  <c:v>-4.8982999999999999E-2</c:v>
                </c:pt>
                <c:pt idx="1645">
                  <c:v>-4.9007999999999996E-2</c:v>
                </c:pt>
                <c:pt idx="1646">
                  <c:v>-4.9047E-2</c:v>
                </c:pt>
                <c:pt idx="1647">
                  <c:v>-4.9091000000000003E-2</c:v>
                </c:pt>
                <c:pt idx="1648">
                  <c:v>-4.9123E-2</c:v>
                </c:pt>
                <c:pt idx="1649">
                  <c:v>-4.9145999999999995E-2</c:v>
                </c:pt>
                <c:pt idx="1650">
                  <c:v>-4.9211999999999999E-2</c:v>
                </c:pt>
                <c:pt idx="1651">
                  <c:v>-4.9273000000000004E-2</c:v>
                </c:pt>
                <c:pt idx="1652">
                  <c:v>-4.9274999999999999E-2</c:v>
                </c:pt>
                <c:pt idx="1653">
                  <c:v>-4.9367000000000001E-2</c:v>
                </c:pt>
                <c:pt idx="1654">
                  <c:v>-4.9360000000000001E-2</c:v>
                </c:pt>
                <c:pt idx="1655">
                  <c:v>-4.9389999999999996E-2</c:v>
                </c:pt>
                <c:pt idx="1656">
                  <c:v>-4.9457000000000001E-2</c:v>
                </c:pt>
                <c:pt idx="1657">
                  <c:v>-4.9484E-2</c:v>
                </c:pt>
                <c:pt idx="1658">
                  <c:v>-4.9510000000000005E-2</c:v>
                </c:pt>
                <c:pt idx="1659">
                  <c:v>-4.9576999999999996E-2</c:v>
                </c:pt>
                <c:pt idx="1660">
                  <c:v>-4.9605000000000003E-2</c:v>
                </c:pt>
                <c:pt idx="1661">
                  <c:v>-4.9629E-2</c:v>
                </c:pt>
                <c:pt idx="1662">
                  <c:v>-4.9682999999999998E-2</c:v>
                </c:pt>
                <c:pt idx="1663">
                  <c:v>-4.9721000000000001E-2</c:v>
                </c:pt>
                <c:pt idx="1664">
                  <c:v>-4.9764999999999997E-2</c:v>
                </c:pt>
                <c:pt idx="1665">
                  <c:v>-4.981E-2</c:v>
                </c:pt>
                <c:pt idx="1666">
                  <c:v>-4.9842999999999998E-2</c:v>
                </c:pt>
                <c:pt idx="1667">
                  <c:v>-4.9888999999999996E-2</c:v>
                </c:pt>
                <c:pt idx="1668">
                  <c:v>-4.9931000000000003E-2</c:v>
                </c:pt>
                <c:pt idx="1669">
                  <c:v>-4.9974999999999999E-2</c:v>
                </c:pt>
                <c:pt idx="1670">
                  <c:v>-5.0016999999999999E-2</c:v>
                </c:pt>
                <c:pt idx="1671">
                  <c:v>-5.0042000000000003E-2</c:v>
                </c:pt>
                <c:pt idx="1672">
                  <c:v>-5.0097000000000003E-2</c:v>
                </c:pt>
                <c:pt idx="1673">
                  <c:v>-5.0115E-2</c:v>
                </c:pt>
                <c:pt idx="1674">
                  <c:v>-5.0160000000000003E-2</c:v>
                </c:pt>
                <c:pt idx="1675">
                  <c:v>-5.0187999999999997E-2</c:v>
                </c:pt>
                <c:pt idx="1676">
                  <c:v>-5.024E-2</c:v>
                </c:pt>
                <c:pt idx="1677">
                  <c:v>-5.0275E-2</c:v>
                </c:pt>
                <c:pt idx="1678">
                  <c:v>-5.0324000000000001E-2</c:v>
                </c:pt>
                <c:pt idx="1679">
                  <c:v>-5.0351E-2</c:v>
                </c:pt>
                <c:pt idx="1680">
                  <c:v>-5.0421000000000001E-2</c:v>
                </c:pt>
                <c:pt idx="1681">
                  <c:v>-5.0445999999999998E-2</c:v>
                </c:pt>
                <c:pt idx="1682">
                  <c:v>-5.0477999999999995E-2</c:v>
                </c:pt>
                <c:pt idx="1683">
                  <c:v>-5.0519999999999995E-2</c:v>
                </c:pt>
                <c:pt idx="1684">
                  <c:v>-5.0570999999999998E-2</c:v>
                </c:pt>
                <c:pt idx="1685">
                  <c:v>-5.0626999999999998E-2</c:v>
                </c:pt>
                <c:pt idx="1686">
                  <c:v>-5.0652999999999997E-2</c:v>
                </c:pt>
                <c:pt idx="1687">
                  <c:v>-5.0677999999999994E-2</c:v>
                </c:pt>
                <c:pt idx="1688">
                  <c:v>-5.0753E-2</c:v>
                </c:pt>
                <c:pt idx="1689">
                  <c:v>-5.0776000000000002E-2</c:v>
                </c:pt>
                <c:pt idx="1690">
                  <c:v>-5.0807999999999999E-2</c:v>
                </c:pt>
                <c:pt idx="1691">
                  <c:v>-5.0838000000000001E-2</c:v>
                </c:pt>
                <c:pt idx="1692">
                  <c:v>-5.0892E-2</c:v>
                </c:pt>
                <c:pt idx="1693">
                  <c:v>-5.0927999999999994E-2</c:v>
                </c:pt>
                <c:pt idx="1694">
                  <c:v>-5.0960000000000005E-2</c:v>
                </c:pt>
                <c:pt idx="1695">
                  <c:v>-5.0993000000000004E-2</c:v>
                </c:pt>
                <c:pt idx="1696">
                  <c:v>-5.1033999999999996E-2</c:v>
                </c:pt>
                <c:pt idx="1697">
                  <c:v>-5.1111999999999998E-2</c:v>
                </c:pt>
                <c:pt idx="1698">
                  <c:v>-5.1142E-2</c:v>
                </c:pt>
                <c:pt idx="1699">
                  <c:v>-5.1145999999999997E-2</c:v>
                </c:pt>
                <c:pt idx="1700">
                  <c:v>-5.1223999999999999E-2</c:v>
                </c:pt>
                <c:pt idx="1701">
                  <c:v>-5.1241999999999996E-2</c:v>
                </c:pt>
                <c:pt idx="1702">
                  <c:v>-5.1299000000000004E-2</c:v>
                </c:pt>
                <c:pt idx="1703">
                  <c:v>-5.1305999999999997E-2</c:v>
                </c:pt>
                <c:pt idx="1704">
                  <c:v>-5.1373000000000002E-2</c:v>
                </c:pt>
                <c:pt idx="1705">
                  <c:v>-5.1397000000000005E-2</c:v>
                </c:pt>
                <c:pt idx="1706">
                  <c:v>-5.1455999999999995E-2</c:v>
                </c:pt>
                <c:pt idx="1707">
                  <c:v>-5.1473999999999999E-2</c:v>
                </c:pt>
                <c:pt idx="1708">
                  <c:v>-5.1539999999999996E-2</c:v>
                </c:pt>
                <c:pt idx="1709">
                  <c:v>-5.1575000000000003E-2</c:v>
                </c:pt>
                <c:pt idx="1710">
                  <c:v>-5.1598999999999999E-2</c:v>
                </c:pt>
                <c:pt idx="1711">
                  <c:v>-5.1664999999999996E-2</c:v>
                </c:pt>
                <c:pt idx="1712">
                  <c:v>-5.1700999999999997E-2</c:v>
                </c:pt>
                <c:pt idx="1713">
                  <c:v>-5.1723999999999999E-2</c:v>
                </c:pt>
                <c:pt idx="1714">
                  <c:v>-5.1815999999999994E-2</c:v>
                </c:pt>
                <c:pt idx="1715">
                  <c:v>-5.1817999999999996E-2</c:v>
                </c:pt>
                <c:pt idx="1716">
                  <c:v>-5.1825999999999997E-2</c:v>
                </c:pt>
                <c:pt idx="1717">
                  <c:v>-5.1889999999999999E-2</c:v>
                </c:pt>
                <c:pt idx="1718">
                  <c:v>-5.1945000000000005E-2</c:v>
                </c:pt>
                <c:pt idx="1719">
                  <c:v>-5.1973999999999999E-2</c:v>
                </c:pt>
                <c:pt idx="1720">
                  <c:v>-5.2000999999999999E-2</c:v>
                </c:pt>
                <c:pt idx="1721">
                  <c:v>-5.2072E-2</c:v>
                </c:pt>
                <c:pt idx="1722">
                  <c:v>-5.2086E-2</c:v>
                </c:pt>
                <c:pt idx="1723">
                  <c:v>-5.2123000000000003E-2</c:v>
                </c:pt>
                <c:pt idx="1724">
                  <c:v>-5.2141999999999994E-2</c:v>
                </c:pt>
                <c:pt idx="1725">
                  <c:v>-5.2209000000000005E-2</c:v>
                </c:pt>
                <c:pt idx="1726">
                  <c:v>-5.2252E-2</c:v>
                </c:pt>
                <c:pt idx="1727">
                  <c:v>-5.2290999999999997E-2</c:v>
                </c:pt>
                <c:pt idx="1728">
                  <c:v>-5.2329999999999995E-2</c:v>
                </c:pt>
                <c:pt idx="1729">
                  <c:v>-5.2357000000000008E-2</c:v>
                </c:pt>
                <c:pt idx="1730">
                  <c:v>-5.2385000000000001E-2</c:v>
                </c:pt>
                <c:pt idx="1731">
                  <c:v>-5.2459000000000006E-2</c:v>
                </c:pt>
                <c:pt idx="1732">
                  <c:v>-5.2485000000000004E-2</c:v>
                </c:pt>
                <c:pt idx="1733">
                  <c:v>-5.2510000000000001E-2</c:v>
                </c:pt>
                <c:pt idx="1734">
                  <c:v>-5.2584000000000006E-2</c:v>
                </c:pt>
                <c:pt idx="1735">
                  <c:v>-5.2602999999999997E-2</c:v>
                </c:pt>
                <c:pt idx="1736">
                  <c:v>-5.2663000000000001E-2</c:v>
                </c:pt>
                <c:pt idx="1737">
                  <c:v>-5.2705999999999996E-2</c:v>
                </c:pt>
                <c:pt idx="1738">
                  <c:v>-5.2738E-2</c:v>
                </c:pt>
                <c:pt idx="1739">
                  <c:v>-5.2786E-2</c:v>
                </c:pt>
                <c:pt idx="1740">
                  <c:v>-5.2823000000000002E-2</c:v>
                </c:pt>
                <c:pt idx="1741">
                  <c:v>-5.2851999999999996E-2</c:v>
                </c:pt>
                <c:pt idx="1742">
                  <c:v>-5.2908000000000004E-2</c:v>
                </c:pt>
                <c:pt idx="1743">
                  <c:v>-5.296E-2</c:v>
                </c:pt>
                <c:pt idx="1744">
                  <c:v>-5.3002999999999995E-2</c:v>
                </c:pt>
                <c:pt idx="1745">
                  <c:v>-5.3036E-2</c:v>
                </c:pt>
                <c:pt idx="1746">
                  <c:v>-5.3054999999999998E-2</c:v>
                </c:pt>
                <c:pt idx="1747">
                  <c:v>-5.3126E-2</c:v>
                </c:pt>
                <c:pt idx="1748">
                  <c:v>-5.3169000000000008E-2</c:v>
                </c:pt>
                <c:pt idx="1749">
                  <c:v>-5.3185000000000003E-2</c:v>
                </c:pt>
                <c:pt idx="1750">
                  <c:v>-5.3237E-2</c:v>
                </c:pt>
                <c:pt idx="1751">
                  <c:v>-5.3275999999999997E-2</c:v>
                </c:pt>
                <c:pt idx="1752">
                  <c:v>-5.3352999999999998E-2</c:v>
                </c:pt>
                <c:pt idx="1753">
                  <c:v>-5.3378999999999996E-2</c:v>
                </c:pt>
                <c:pt idx="1754">
                  <c:v>-5.3411E-2</c:v>
                </c:pt>
                <c:pt idx="1755">
                  <c:v>-5.3462999999999997E-2</c:v>
                </c:pt>
                <c:pt idx="1756">
                  <c:v>-5.3488000000000001E-2</c:v>
                </c:pt>
                <c:pt idx="1757">
                  <c:v>-5.3516999999999995E-2</c:v>
                </c:pt>
                <c:pt idx="1758">
                  <c:v>-5.3566999999999997E-2</c:v>
                </c:pt>
                <c:pt idx="1759">
                  <c:v>-5.3619000000000007E-2</c:v>
                </c:pt>
                <c:pt idx="1760">
                  <c:v>-5.3633000000000007E-2</c:v>
                </c:pt>
                <c:pt idx="1761">
                  <c:v>-5.3704999999999996E-2</c:v>
                </c:pt>
                <c:pt idx="1762">
                  <c:v>-5.3721000000000005E-2</c:v>
                </c:pt>
                <c:pt idx="1763">
                  <c:v>-5.3773000000000001E-2</c:v>
                </c:pt>
                <c:pt idx="1764">
                  <c:v>-5.3829999999999996E-2</c:v>
                </c:pt>
                <c:pt idx="1765">
                  <c:v>-5.3847000000000006E-2</c:v>
                </c:pt>
                <c:pt idx="1766">
                  <c:v>-5.3890999999999994E-2</c:v>
                </c:pt>
                <c:pt idx="1767">
                  <c:v>-5.3946000000000001E-2</c:v>
                </c:pt>
                <c:pt idx="1768">
                  <c:v>-5.3990999999999997E-2</c:v>
                </c:pt>
                <c:pt idx="1769">
                  <c:v>-5.4026999999999999E-2</c:v>
                </c:pt>
                <c:pt idx="1770">
                  <c:v>-5.4088999999999998E-2</c:v>
                </c:pt>
                <c:pt idx="1771">
                  <c:v>-5.4087000000000003E-2</c:v>
                </c:pt>
                <c:pt idx="1772">
                  <c:v>-5.4122000000000003E-2</c:v>
                </c:pt>
                <c:pt idx="1773">
                  <c:v>-5.4164999999999998E-2</c:v>
                </c:pt>
                <c:pt idx="1774">
                  <c:v>-5.4227999999999998E-2</c:v>
                </c:pt>
                <c:pt idx="1775">
                  <c:v>-5.4278999999999994E-2</c:v>
                </c:pt>
                <c:pt idx="1776">
                  <c:v>-5.4313E-2</c:v>
                </c:pt>
                <c:pt idx="1777">
                  <c:v>-5.4350999999999997E-2</c:v>
                </c:pt>
                <c:pt idx="1778">
                  <c:v>-5.4394000000000005E-2</c:v>
                </c:pt>
                <c:pt idx="1779">
                  <c:v>-5.4435000000000004E-2</c:v>
                </c:pt>
                <c:pt idx="1780">
                  <c:v>-5.4462000000000003E-2</c:v>
                </c:pt>
                <c:pt idx="1781">
                  <c:v>-5.4507000000000007E-2</c:v>
                </c:pt>
                <c:pt idx="1782">
                  <c:v>-5.4537999999999996E-2</c:v>
                </c:pt>
                <c:pt idx="1783">
                  <c:v>-5.4599000000000002E-2</c:v>
                </c:pt>
                <c:pt idx="1784">
                  <c:v>-5.4645000000000006E-2</c:v>
                </c:pt>
                <c:pt idx="1785">
                  <c:v>-5.4670000000000003E-2</c:v>
                </c:pt>
                <c:pt idx="1786">
                  <c:v>-5.4709000000000001E-2</c:v>
                </c:pt>
                <c:pt idx="1787">
                  <c:v>-5.4733000000000004E-2</c:v>
                </c:pt>
                <c:pt idx="1788">
                  <c:v>-5.4784000000000006E-2</c:v>
                </c:pt>
                <c:pt idx="1789">
                  <c:v>-5.4821000000000002E-2</c:v>
                </c:pt>
                <c:pt idx="1790">
                  <c:v>-5.4865999999999998E-2</c:v>
                </c:pt>
                <c:pt idx="1791">
                  <c:v>-5.4916E-2</c:v>
                </c:pt>
                <c:pt idx="1792">
                  <c:v>-5.4941999999999998E-2</c:v>
                </c:pt>
                <c:pt idx="1793">
                  <c:v>-5.4984999999999999E-2</c:v>
                </c:pt>
                <c:pt idx="1794">
                  <c:v>-5.5052999999999998E-2</c:v>
                </c:pt>
                <c:pt idx="1795">
                  <c:v>-5.5086999999999997E-2</c:v>
                </c:pt>
                <c:pt idx="1796">
                  <c:v>-5.5115999999999998E-2</c:v>
                </c:pt>
                <c:pt idx="1797">
                  <c:v>-5.5162999999999997E-2</c:v>
                </c:pt>
                <c:pt idx="1798">
                  <c:v>-5.5217999999999996E-2</c:v>
                </c:pt>
                <c:pt idx="1799">
                  <c:v>-5.5255999999999993E-2</c:v>
                </c:pt>
                <c:pt idx="1800">
                  <c:v>-5.5320000000000001E-2</c:v>
                </c:pt>
                <c:pt idx="1801">
                  <c:v>-5.5351999999999998E-2</c:v>
                </c:pt>
                <c:pt idx="1802">
                  <c:v>-5.5361E-2</c:v>
                </c:pt>
                <c:pt idx="1803">
                  <c:v>-5.5413999999999998E-2</c:v>
                </c:pt>
                <c:pt idx="1804">
                  <c:v>-5.5449999999999999E-2</c:v>
                </c:pt>
                <c:pt idx="1805">
                  <c:v>-5.5513E-2</c:v>
                </c:pt>
                <c:pt idx="1806">
                  <c:v>-5.5519000000000006E-2</c:v>
                </c:pt>
                <c:pt idx="1807">
                  <c:v>-5.5573000000000004E-2</c:v>
                </c:pt>
                <c:pt idx="1808">
                  <c:v>-5.5626999999999996E-2</c:v>
                </c:pt>
                <c:pt idx="1809">
                  <c:v>-5.5675999999999996E-2</c:v>
                </c:pt>
                <c:pt idx="1810">
                  <c:v>-5.5682000000000002E-2</c:v>
                </c:pt>
                <c:pt idx="1811">
                  <c:v>-5.5741999999999993E-2</c:v>
                </c:pt>
                <c:pt idx="1812">
                  <c:v>-5.5800999999999996E-2</c:v>
                </c:pt>
                <c:pt idx="1813">
                  <c:v>-5.5829999999999998E-2</c:v>
                </c:pt>
                <c:pt idx="1814">
                  <c:v>-5.5844000000000005E-2</c:v>
                </c:pt>
                <c:pt idx="1815">
                  <c:v>-5.5886999999999999E-2</c:v>
                </c:pt>
                <c:pt idx="1816">
                  <c:v>-5.5947000000000004E-2</c:v>
                </c:pt>
                <c:pt idx="1817">
                  <c:v>-5.5987999999999996E-2</c:v>
                </c:pt>
                <c:pt idx="1818">
                  <c:v>-5.6035000000000001E-2</c:v>
                </c:pt>
                <c:pt idx="1819">
                  <c:v>-5.6103E-2</c:v>
                </c:pt>
                <c:pt idx="1820">
                  <c:v>-5.6138E-2</c:v>
                </c:pt>
                <c:pt idx="1821">
                  <c:v>-5.6174000000000002E-2</c:v>
                </c:pt>
                <c:pt idx="1822">
                  <c:v>-5.6195000000000002E-2</c:v>
                </c:pt>
                <c:pt idx="1823">
                  <c:v>-5.6247000000000005E-2</c:v>
                </c:pt>
                <c:pt idx="1824">
                  <c:v>-5.6260999999999999E-2</c:v>
                </c:pt>
                <c:pt idx="1825">
                  <c:v>-5.6312000000000001E-2</c:v>
                </c:pt>
                <c:pt idx="1826">
                  <c:v>-5.6367999999999994E-2</c:v>
                </c:pt>
                <c:pt idx="1827">
                  <c:v>-5.6389000000000002E-2</c:v>
                </c:pt>
                <c:pt idx="1828">
                  <c:v>-5.6440999999999998E-2</c:v>
                </c:pt>
                <c:pt idx="1829">
                  <c:v>-5.6495000000000004E-2</c:v>
                </c:pt>
                <c:pt idx="1830">
                  <c:v>-5.6534000000000001E-2</c:v>
                </c:pt>
                <c:pt idx="1831">
                  <c:v>-5.6564999999999997E-2</c:v>
                </c:pt>
                <c:pt idx="1832">
                  <c:v>-5.6610000000000001E-2</c:v>
                </c:pt>
                <c:pt idx="1833">
                  <c:v>-5.6657000000000006E-2</c:v>
                </c:pt>
                <c:pt idx="1834">
                  <c:v>-5.67E-2</c:v>
                </c:pt>
                <c:pt idx="1835">
                  <c:v>-5.6725999999999999E-2</c:v>
                </c:pt>
                <c:pt idx="1836">
                  <c:v>-5.6774999999999999E-2</c:v>
                </c:pt>
                <c:pt idx="1837">
                  <c:v>-5.6821000000000003E-2</c:v>
                </c:pt>
                <c:pt idx="1838">
                  <c:v>-5.6879999999999993E-2</c:v>
                </c:pt>
                <c:pt idx="1839">
                  <c:v>-5.6875000000000002E-2</c:v>
                </c:pt>
                <c:pt idx="1840">
                  <c:v>-5.6934999999999999E-2</c:v>
                </c:pt>
                <c:pt idx="1841">
                  <c:v>-5.6969000000000006E-2</c:v>
                </c:pt>
                <c:pt idx="1842">
                  <c:v>-5.7002999999999998E-2</c:v>
                </c:pt>
                <c:pt idx="1843">
                  <c:v>-5.7037999999999998E-2</c:v>
                </c:pt>
                <c:pt idx="1844">
                  <c:v>-5.7107000000000005E-2</c:v>
                </c:pt>
                <c:pt idx="1845">
                  <c:v>-5.7144000000000007E-2</c:v>
                </c:pt>
                <c:pt idx="1846">
                  <c:v>-5.7208000000000002E-2</c:v>
                </c:pt>
                <c:pt idx="1847">
                  <c:v>-5.7228999999999995E-2</c:v>
                </c:pt>
                <c:pt idx="1848">
                  <c:v>-5.7259000000000004E-2</c:v>
                </c:pt>
                <c:pt idx="1849">
                  <c:v>-5.7304999999999995E-2</c:v>
                </c:pt>
                <c:pt idx="1850">
                  <c:v>-5.7346000000000001E-2</c:v>
                </c:pt>
                <c:pt idx="1851">
                  <c:v>-5.7373E-2</c:v>
                </c:pt>
                <c:pt idx="1852">
                  <c:v>-5.7422000000000001E-2</c:v>
                </c:pt>
                <c:pt idx="1853">
                  <c:v>-5.7458000000000002E-2</c:v>
                </c:pt>
                <c:pt idx="1854">
                  <c:v>-5.7501999999999998E-2</c:v>
                </c:pt>
                <c:pt idx="1855">
                  <c:v>-5.756E-2</c:v>
                </c:pt>
                <c:pt idx="1856">
                  <c:v>-5.7629999999999994E-2</c:v>
                </c:pt>
                <c:pt idx="1857">
                  <c:v>-5.765E-2</c:v>
                </c:pt>
                <c:pt idx="1858">
                  <c:v>-5.7680999999999996E-2</c:v>
                </c:pt>
                <c:pt idx="1859">
                  <c:v>-5.7716999999999997E-2</c:v>
                </c:pt>
                <c:pt idx="1860">
                  <c:v>-5.7767999999999993E-2</c:v>
                </c:pt>
                <c:pt idx="1861">
                  <c:v>-5.7814999999999998E-2</c:v>
                </c:pt>
                <c:pt idx="1862">
                  <c:v>-5.7861000000000003E-2</c:v>
                </c:pt>
                <c:pt idx="1863">
                  <c:v>-5.7879999999999994E-2</c:v>
                </c:pt>
                <c:pt idx="1864">
                  <c:v>-5.7921E-2</c:v>
                </c:pt>
                <c:pt idx="1865">
                  <c:v>-5.7987999999999998E-2</c:v>
                </c:pt>
                <c:pt idx="1866">
                  <c:v>-5.8004999999999994E-2</c:v>
                </c:pt>
                <c:pt idx="1867">
                  <c:v>-5.8069000000000003E-2</c:v>
                </c:pt>
                <c:pt idx="1868">
                  <c:v>-5.8099999999999999E-2</c:v>
                </c:pt>
                <c:pt idx="1869">
                  <c:v>-5.8167999999999997E-2</c:v>
                </c:pt>
                <c:pt idx="1870">
                  <c:v>-5.8198E-2</c:v>
                </c:pt>
                <c:pt idx="1871">
                  <c:v>-5.8248000000000001E-2</c:v>
                </c:pt>
                <c:pt idx="1872">
                  <c:v>-5.8289999999999995E-2</c:v>
                </c:pt>
                <c:pt idx="1873">
                  <c:v>-5.8299999999999998E-2</c:v>
                </c:pt>
                <c:pt idx="1874">
                  <c:v>-5.8388000000000002E-2</c:v>
                </c:pt>
                <c:pt idx="1875">
                  <c:v>-5.8395000000000002E-2</c:v>
                </c:pt>
                <c:pt idx="1876">
                  <c:v>-5.8455999999999994E-2</c:v>
                </c:pt>
                <c:pt idx="1877">
                  <c:v>-5.849E-2</c:v>
                </c:pt>
                <c:pt idx="1878">
                  <c:v>-5.8545000000000007E-2</c:v>
                </c:pt>
                <c:pt idx="1879">
                  <c:v>-5.8573E-2</c:v>
                </c:pt>
                <c:pt idx="1880">
                  <c:v>-5.8622E-2</c:v>
                </c:pt>
                <c:pt idx="1881">
                  <c:v>-5.8652999999999997E-2</c:v>
                </c:pt>
                <c:pt idx="1882">
                  <c:v>-5.8702999999999998E-2</c:v>
                </c:pt>
                <c:pt idx="1883">
                  <c:v>-5.8759000000000006E-2</c:v>
                </c:pt>
                <c:pt idx="1884">
                  <c:v>-5.8800999999999999E-2</c:v>
                </c:pt>
                <c:pt idx="1885">
                  <c:v>-5.8851000000000001E-2</c:v>
                </c:pt>
                <c:pt idx="1886">
                  <c:v>-5.8844000000000007E-2</c:v>
                </c:pt>
                <c:pt idx="1887">
                  <c:v>-5.8895000000000003E-2</c:v>
                </c:pt>
                <c:pt idx="1888">
                  <c:v>-5.8966999999999999E-2</c:v>
                </c:pt>
                <c:pt idx="1889">
                  <c:v>-5.901E-2</c:v>
                </c:pt>
                <c:pt idx="1890">
                  <c:v>-5.9062000000000003E-2</c:v>
                </c:pt>
                <c:pt idx="1891">
                  <c:v>-5.9124000000000003E-2</c:v>
                </c:pt>
                <c:pt idx="1892">
                  <c:v>-5.9144000000000002E-2</c:v>
                </c:pt>
                <c:pt idx="1893">
                  <c:v>-5.9192999999999996E-2</c:v>
                </c:pt>
                <c:pt idx="1894">
                  <c:v>-5.9240999999999995E-2</c:v>
                </c:pt>
                <c:pt idx="1895">
                  <c:v>-5.9264999999999998E-2</c:v>
                </c:pt>
                <c:pt idx="1896">
                  <c:v>-5.9324000000000002E-2</c:v>
                </c:pt>
                <c:pt idx="1897">
                  <c:v>-5.9384000000000006E-2</c:v>
                </c:pt>
                <c:pt idx="1898">
                  <c:v>-5.9408000000000002E-2</c:v>
                </c:pt>
                <c:pt idx="1899">
                  <c:v>-5.9438999999999999E-2</c:v>
                </c:pt>
                <c:pt idx="1900">
                  <c:v>-5.9505999999999996E-2</c:v>
                </c:pt>
                <c:pt idx="1901">
                  <c:v>-5.9535000000000005E-2</c:v>
                </c:pt>
                <c:pt idx="1902">
                  <c:v>-5.9541999999999998E-2</c:v>
                </c:pt>
                <c:pt idx="1903">
                  <c:v>-5.9601000000000001E-2</c:v>
                </c:pt>
                <c:pt idx="1904">
                  <c:v>-5.9639999999999999E-2</c:v>
                </c:pt>
                <c:pt idx="1905">
                  <c:v>-5.9697E-2</c:v>
                </c:pt>
                <c:pt idx="1906">
                  <c:v>-5.9717999999999993E-2</c:v>
                </c:pt>
                <c:pt idx="1907">
                  <c:v>-5.9783000000000003E-2</c:v>
                </c:pt>
                <c:pt idx="1908">
                  <c:v>-5.9845000000000002E-2</c:v>
                </c:pt>
                <c:pt idx="1909">
                  <c:v>-5.9847999999999998E-2</c:v>
                </c:pt>
                <c:pt idx="1910">
                  <c:v>-5.9903999999999999E-2</c:v>
                </c:pt>
                <c:pt idx="1911">
                  <c:v>-5.9935000000000002E-2</c:v>
                </c:pt>
                <c:pt idx="1912">
                  <c:v>-5.9991999999999997E-2</c:v>
                </c:pt>
                <c:pt idx="1913">
                  <c:v>-6.0034000000000004E-2</c:v>
                </c:pt>
                <c:pt idx="1914">
                  <c:v>-6.0069000000000004E-2</c:v>
                </c:pt>
                <c:pt idx="1915">
                  <c:v>-6.0101999999999996E-2</c:v>
                </c:pt>
                <c:pt idx="1916">
                  <c:v>-6.0145000000000004E-2</c:v>
                </c:pt>
                <c:pt idx="1917">
                  <c:v>-6.0200999999999998E-2</c:v>
                </c:pt>
                <c:pt idx="1918">
                  <c:v>-6.0239000000000001E-2</c:v>
                </c:pt>
                <c:pt idx="1919">
                  <c:v>-6.0289999999999996E-2</c:v>
                </c:pt>
                <c:pt idx="1920">
                  <c:v>-6.0342999999999994E-2</c:v>
                </c:pt>
                <c:pt idx="1921">
                  <c:v>-6.0374000000000004E-2</c:v>
                </c:pt>
                <c:pt idx="1922">
                  <c:v>-6.0433000000000008E-2</c:v>
                </c:pt>
                <c:pt idx="1923">
                  <c:v>-6.0454999999999995E-2</c:v>
                </c:pt>
                <c:pt idx="1924">
                  <c:v>-6.0488E-2</c:v>
                </c:pt>
                <c:pt idx="1925">
                  <c:v>-6.055E-2</c:v>
                </c:pt>
                <c:pt idx="1926">
                  <c:v>-6.0580999999999996E-2</c:v>
                </c:pt>
                <c:pt idx="1927">
                  <c:v>-6.0625999999999999E-2</c:v>
                </c:pt>
                <c:pt idx="1928">
                  <c:v>-6.0694000000000005E-2</c:v>
                </c:pt>
                <c:pt idx="1929">
                  <c:v>-6.0753999999999996E-2</c:v>
                </c:pt>
                <c:pt idx="1930">
                  <c:v>-6.0780999999999995E-2</c:v>
                </c:pt>
                <c:pt idx="1931">
                  <c:v>-6.0837000000000002E-2</c:v>
                </c:pt>
                <c:pt idx="1932">
                  <c:v>-6.0865999999999996E-2</c:v>
                </c:pt>
                <c:pt idx="1933">
                  <c:v>-6.0909000000000005E-2</c:v>
                </c:pt>
                <c:pt idx="1934">
                  <c:v>-6.0966999999999993E-2</c:v>
                </c:pt>
                <c:pt idx="1935">
                  <c:v>-6.0978999999999998E-2</c:v>
                </c:pt>
                <c:pt idx="1936">
                  <c:v>-6.1047000000000004E-2</c:v>
                </c:pt>
                <c:pt idx="1937">
                  <c:v>-6.1055999999999992E-2</c:v>
                </c:pt>
                <c:pt idx="1938">
                  <c:v>-6.1121000000000002E-2</c:v>
                </c:pt>
                <c:pt idx="1939">
                  <c:v>-6.1159000000000005E-2</c:v>
                </c:pt>
                <c:pt idx="1940">
                  <c:v>-6.1203999999999995E-2</c:v>
                </c:pt>
                <c:pt idx="1941">
                  <c:v>-6.1244000000000007E-2</c:v>
                </c:pt>
                <c:pt idx="1942">
                  <c:v>-6.1297000000000004E-2</c:v>
                </c:pt>
                <c:pt idx="1943">
                  <c:v>-6.1337000000000003E-2</c:v>
                </c:pt>
                <c:pt idx="1944">
                  <c:v>-6.1380999999999991E-2</c:v>
                </c:pt>
                <c:pt idx="1945">
                  <c:v>-6.1413999999999996E-2</c:v>
                </c:pt>
                <c:pt idx="1946">
                  <c:v>-6.1454999999999996E-2</c:v>
                </c:pt>
                <c:pt idx="1947">
                  <c:v>-6.1501E-2</c:v>
                </c:pt>
                <c:pt idx="1948">
                  <c:v>-6.1567999999999998E-2</c:v>
                </c:pt>
                <c:pt idx="1949">
                  <c:v>-6.1600999999999996E-2</c:v>
                </c:pt>
                <c:pt idx="1950">
                  <c:v>-6.1634000000000001E-2</c:v>
                </c:pt>
                <c:pt idx="1951">
                  <c:v>-6.1690999999999996E-2</c:v>
                </c:pt>
                <c:pt idx="1952">
                  <c:v>-6.1712999999999997E-2</c:v>
                </c:pt>
                <c:pt idx="1953">
                  <c:v>-6.1773000000000002E-2</c:v>
                </c:pt>
                <c:pt idx="1954">
                  <c:v>-6.1790999999999999E-2</c:v>
                </c:pt>
                <c:pt idx="1955">
                  <c:v>-6.1860000000000005E-2</c:v>
                </c:pt>
                <c:pt idx="1956">
                  <c:v>-6.1887999999999999E-2</c:v>
                </c:pt>
                <c:pt idx="1957">
                  <c:v>-6.1930999999999993E-2</c:v>
                </c:pt>
                <c:pt idx="1958">
                  <c:v>-6.1958000000000006E-2</c:v>
                </c:pt>
                <c:pt idx="1959">
                  <c:v>-6.2003999999999997E-2</c:v>
                </c:pt>
                <c:pt idx="1960">
                  <c:v>-6.2032000000000004E-2</c:v>
                </c:pt>
                <c:pt idx="1961">
                  <c:v>-6.2112000000000001E-2</c:v>
                </c:pt>
                <c:pt idx="1962">
                  <c:v>-6.2135000000000003E-2</c:v>
                </c:pt>
                <c:pt idx="1963">
                  <c:v>-6.2185999999999998E-2</c:v>
                </c:pt>
                <c:pt idx="1964">
                  <c:v>-6.2241999999999999E-2</c:v>
                </c:pt>
                <c:pt idx="1965">
                  <c:v>-6.2278E-2</c:v>
                </c:pt>
                <c:pt idx="1966">
                  <c:v>-6.2310000000000004E-2</c:v>
                </c:pt>
                <c:pt idx="1967">
                  <c:v>-6.2342999999999996E-2</c:v>
                </c:pt>
                <c:pt idx="1968">
                  <c:v>-6.2375E-2</c:v>
                </c:pt>
                <c:pt idx="1969">
                  <c:v>-6.2432000000000008E-2</c:v>
                </c:pt>
                <c:pt idx="1970">
                  <c:v>-6.2509000000000009E-2</c:v>
                </c:pt>
                <c:pt idx="1971">
                  <c:v>-6.2551999999999996E-2</c:v>
                </c:pt>
                <c:pt idx="1972">
                  <c:v>-6.2562999999999994E-2</c:v>
                </c:pt>
                <c:pt idx="1973">
                  <c:v>-6.2626000000000001E-2</c:v>
                </c:pt>
                <c:pt idx="1974">
                  <c:v>-6.2655999999999989E-2</c:v>
                </c:pt>
                <c:pt idx="1975">
                  <c:v>-6.2691999999999998E-2</c:v>
                </c:pt>
                <c:pt idx="1976">
                  <c:v>-6.2745000000000009E-2</c:v>
                </c:pt>
                <c:pt idx="1977">
                  <c:v>-6.2800999999999996E-2</c:v>
                </c:pt>
                <c:pt idx="1978">
                  <c:v>-6.2844999999999998E-2</c:v>
                </c:pt>
                <c:pt idx="1979">
                  <c:v>-6.2883000000000008E-2</c:v>
                </c:pt>
                <c:pt idx="1980">
                  <c:v>-6.2933000000000003E-2</c:v>
                </c:pt>
                <c:pt idx="1981">
                  <c:v>-6.2974000000000002E-2</c:v>
                </c:pt>
                <c:pt idx="1982">
                  <c:v>-6.3025999999999999E-2</c:v>
                </c:pt>
                <c:pt idx="1983">
                  <c:v>-6.303099999999999E-2</c:v>
                </c:pt>
                <c:pt idx="1984">
                  <c:v>-6.3113000000000002E-2</c:v>
                </c:pt>
                <c:pt idx="1985">
                  <c:v>-6.315599999999999E-2</c:v>
                </c:pt>
                <c:pt idx="1986">
                  <c:v>-6.3219999999999998E-2</c:v>
                </c:pt>
                <c:pt idx="1987">
                  <c:v>-6.3216999999999995E-2</c:v>
                </c:pt>
                <c:pt idx="1988">
                  <c:v>-6.3305E-2</c:v>
                </c:pt>
                <c:pt idx="1989">
                  <c:v>-6.3327999999999995E-2</c:v>
                </c:pt>
                <c:pt idx="1990">
                  <c:v>-6.3391000000000003E-2</c:v>
                </c:pt>
                <c:pt idx="1991">
                  <c:v>-6.3397999999999996E-2</c:v>
                </c:pt>
                <c:pt idx="1992">
                  <c:v>-6.3442999999999999E-2</c:v>
                </c:pt>
                <c:pt idx="1993">
                  <c:v>-6.3485E-2</c:v>
                </c:pt>
                <c:pt idx="1994">
                  <c:v>-6.3524999999999998E-2</c:v>
                </c:pt>
                <c:pt idx="1995">
                  <c:v>-6.3579999999999998E-2</c:v>
                </c:pt>
                <c:pt idx="1996">
                  <c:v>-6.3614000000000004E-2</c:v>
                </c:pt>
                <c:pt idx="1997">
                  <c:v>-6.3671000000000005E-2</c:v>
                </c:pt>
                <c:pt idx="1998">
                  <c:v>-6.3712000000000005E-2</c:v>
                </c:pt>
                <c:pt idx="1999">
                  <c:v>-6.3769000000000006E-2</c:v>
                </c:pt>
                <c:pt idx="2000">
                  <c:v>-6.3792999999999989E-2</c:v>
                </c:pt>
                <c:pt idx="2001">
                  <c:v>-6.3842999999999997E-2</c:v>
                </c:pt>
                <c:pt idx="2002">
                  <c:v>-6.3902E-2</c:v>
                </c:pt>
                <c:pt idx="2003">
                  <c:v>-6.3954999999999998E-2</c:v>
                </c:pt>
                <c:pt idx="2004">
                  <c:v>-6.3971E-2</c:v>
                </c:pt>
                <c:pt idx="2005">
                  <c:v>-6.4054E-2</c:v>
                </c:pt>
                <c:pt idx="2006">
                  <c:v>-6.4074000000000006E-2</c:v>
                </c:pt>
                <c:pt idx="2007">
                  <c:v>-6.4097000000000001E-2</c:v>
                </c:pt>
                <c:pt idx="2008">
                  <c:v>-6.4160000000000009E-2</c:v>
                </c:pt>
                <c:pt idx="2009">
                  <c:v>-6.4175999999999997E-2</c:v>
                </c:pt>
                <c:pt idx="2010">
                  <c:v>-6.4252000000000004E-2</c:v>
                </c:pt>
                <c:pt idx="2011">
                  <c:v>-6.4288999999999999E-2</c:v>
                </c:pt>
                <c:pt idx="2012">
                  <c:v>-6.4355999999999997E-2</c:v>
                </c:pt>
                <c:pt idx="2013">
                  <c:v>-6.4389000000000002E-2</c:v>
                </c:pt>
                <c:pt idx="2014">
                  <c:v>-6.4439999999999997E-2</c:v>
                </c:pt>
                <c:pt idx="2015">
                  <c:v>-6.4485000000000001E-2</c:v>
                </c:pt>
                <c:pt idx="2016">
                  <c:v>-6.4489999999999992E-2</c:v>
                </c:pt>
                <c:pt idx="2017">
                  <c:v>-6.4586000000000005E-2</c:v>
                </c:pt>
                <c:pt idx="2018">
                  <c:v>-6.4627000000000004E-2</c:v>
                </c:pt>
                <c:pt idx="2019">
                  <c:v>-6.4671000000000006E-2</c:v>
                </c:pt>
                <c:pt idx="2020">
                  <c:v>-6.4715999999999996E-2</c:v>
                </c:pt>
                <c:pt idx="2021">
                  <c:v>-6.476599999999999E-2</c:v>
                </c:pt>
                <c:pt idx="2022">
                  <c:v>-6.4811000000000007E-2</c:v>
                </c:pt>
                <c:pt idx="2023">
                  <c:v>-6.4841999999999997E-2</c:v>
                </c:pt>
                <c:pt idx="2024">
                  <c:v>-6.4877000000000004E-2</c:v>
                </c:pt>
                <c:pt idx="2025">
                  <c:v>-6.4936999999999995E-2</c:v>
                </c:pt>
                <c:pt idx="2026">
                  <c:v>-6.4958000000000002E-2</c:v>
                </c:pt>
                <c:pt idx="2027">
                  <c:v>-6.5017999999999992E-2</c:v>
                </c:pt>
                <c:pt idx="2028">
                  <c:v>-6.5067E-2</c:v>
                </c:pt>
                <c:pt idx="2029">
                  <c:v>-6.5090999999999996E-2</c:v>
                </c:pt>
                <c:pt idx="2030">
                  <c:v>-6.515E-2</c:v>
                </c:pt>
                <c:pt idx="2031">
                  <c:v>-6.5217999999999998E-2</c:v>
                </c:pt>
                <c:pt idx="2032">
                  <c:v>-6.5239000000000005E-2</c:v>
                </c:pt>
                <c:pt idx="2033">
                  <c:v>-6.5325999999999995E-2</c:v>
                </c:pt>
                <c:pt idx="2034">
                  <c:v>-6.5319000000000002E-2</c:v>
                </c:pt>
                <c:pt idx="2035">
                  <c:v>-6.5359E-2</c:v>
                </c:pt>
                <c:pt idx="2036">
                  <c:v>-6.5425999999999998E-2</c:v>
                </c:pt>
                <c:pt idx="2037">
                  <c:v>-6.5466999999999997E-2</c:v>
                </c:pt>
                <c:pt idx="2038">
                  <c:v>-6.5508999999999998E-2</c:v>
                </c:pt>
                <c:pt idx="2039">
                  <c:v>-6.5554000000000001E-2</c:v>
                </c:pt>
                <c:pt idx="2040">
                  <c:v>-6.5602999999999995E-2</c:v>
                </c:pt>
                <c:pt idx="2041">
                  <c:v>-6.5625000000000003E-2</c:v>
                </c:pt>
                <c:pt idx="2042">
                  <c:v>-6.5680999999999989E-2</c:v>
                </c:pt>
                <c:pt idx="2043">
                  <c:v>-6.5699000000000007E-2</c:v>
                </c:pt>
                <c:pt idx="2044">
                  <c:v>-6.5783000000000008E-2</c:v>
                </c:pt>
                <c:pt idx="2045">
                  <c:v>-6.5844E-2</c:v>
                </c:pt>
                <c:pt idx="2046">
                  <c:v>-6.5878999999999993E-2</c:v>
                </c:pt>
                <c:pt idx="2047">
                  <c:v>-6.5915000000000001E-2</c:v>
                </c:pt>
                <c:pt idx="2048">
                  <c:v>-6.5947000000000006E-2</c:v>
                </c:pt>
                <c:pt idx="2049">
                  <c:v>-6.6004999999999994E-2</c:v>
                </c:pt>
                <c:pt idx="2050">
                  <c:v>-6.6063999999999998E-2</c:v>
                </c:pt>
                <c:pt idx="2051">
                  <c:v>-6.6098000000000004E-2</c:v>
                </c:pt>
                <c:pt idx="2052">
                  <c:v>-6.6141999999999992E-2</c:v>
                </c:pt>
                <c:pt idx="2053">
                  <c:v>-6.6198000000000007E-2</c:v>
                </c:pt>
                <c:pt idx="2054">
                  <c:v>-6.6226999999999994E-2</c:v>
                </c:pt>
                <c:pt idx="2055">
                  <c:v>-6.6274E-2</c:v>
                </c:pt>
                <c:pt idx="2056">
                  <c:v>-6.629199999999999E-2</c:v>
                </c:pt>
                <c:pt idx="2057">
                  <c:v>-6.6373000000000001E-2</c:v>
                </c:pt>
                <c:pt idx="2058">
                  <c:v>-6.6390000000000005E-2</c:v>
                </c:pt>
                <c:pt idx="2059">
                  <c:v>-6.6425999999999999E-2</c:v>
                </c:pt>
                <c:pt idx="2060">
                  <c:v>-6.6475999999999993E-2</c:v>
                </c:pt>
                <c:pt idx="2061">
                  <c:v>-6.6501999999999992E-2</c:v>
                </c:pt>
                <c:pt idx="2062">
                  <c:v>-6.6557000000000005E-2</c:v>
                </c:pt>
                <c:pt idx="2063">
                  <c:v>-6.6609000000000002E-2</c:v>
                </c:pt>
                <c:pt idx="2064">
                  <c:v>-6.6657000000000008E-2</c:v>
                </c:pt>
                <c:pt idx="2065">
                  <c:v>-6.6692000000000001E-2</c:v>
                </c:pt>
                <c:pt idx="2066">
                  <c:v>-6.6733000000000001E-2</c:v>
                </c:pt>
                <c:pt idx="2067">
                  <c:v>-6.6791000000000003E-2</c:v>
                </c:pt>
                <c:pt idx="2068">
                  <c:v>-6.6840999999999998E-2</c:v>
                </c:pt>
                <c:pt idx="2069">
                  <c:v>-6.6892999999999994E-2</c:v>
                </c:pt>
                <c:pt idx="2070">
                  <c:v>-6.6947000000000007E-2</c:v>
                </c:pt>
                <c:pt idx="2071">
                  <c:v>-6.6980999999999999E-2</c:v>
                </c:pt>
                <c:pt idx="2072">
                  <c:v>-6.6992999999999997E-2</c:v>
                </c:pt>
                <c:pt idx="2073">
                  <c:v>-6.7055999999999991E-2</c:v>
                </c:pt>
                <c:pt idx="2074">
                  <c:v>-6.7095000000000002E-2</c:v>
                </c:pt>
                <c:pt idx="2075">
                  <c:v>-6.7170000000000007E-2</c:v>
                </c:pt>
                <c:pt idx="2076">
                  <c:v>-6.7229999999999998E-2</c:v>
                </c:pt>
                <c:pt idx="2077">
                  <c:v>-6.7238999999999993E-2</c:v>
                </c:pt>
                <c:pt idx="2078">
                  <c:v>-6.7264999999999991E-2</c:v>
                </c:pt>
                <c:pt idx="2079">
                  <c:v>-6.7334000000000005E-2</c:v>
                </c:pt>
                <c:pt idx="2080">
                  <c:v>-6.7407000000000009E-2</c:v>
                </c:pt>
                <c:pt idx="2081">
                  <c:v>-6.7401000000000003E-2</c:v>
                </c:pt>
                <c:pt idx="2082">
                  <c:v>-6.7460000000000006E-2</c:v>
                </c:pt>
                <c:pt idx="2083">
                  <c:v>-6.7484000000000002E-2</c:v>
                </c:pt>
                <c:pt idx="2084">
                  <c:v>-6.7527000000000004E-2</c:v>
                </c:pt>
                <c:pt idx="2085">
                  <c:v>-6.7617999999999998E-2</c:v>
                </c:pt>
                <c:pt idx="2086">
                  <c:v>-6.766599999999999E-2</c:v>
                </c:pt>
                <c:pt idx="2087">
                  <c:v>-6.7702999999999999E-2</c:v>
                </c:pt>
                <c:pt idx="2088">
                  <c:v>-6.7791999999999991E-2</c:v>
                </c:pt>
                <c:pt idx="2089">
                  <c:v>-6.7796000000000009E-2</c:v>
                </c:pt>
                <c:pt idx="2090">
                  <c:v>-6.7851999999999996E-2</c:v>
                </c:pt>
                <c:pt idx="2091">
                  <c:v>-6.7901000000000003E-2</c:v>
                </c:pt>
                <c:pt idx="2092">
                  <c:v>-6.7924999999999999E-2</c:v>
                </c:pt>
                <c:pt idx="2093">
                  <c:v>-6.7991999999999997E-2</c:v>
                </c:pt>
                <c:pt idx="2094">
                  <c:v>-6.8025000000000002E-2</c:v>
                </c:pt>
                <c:pt idx="2095">
                  <c:v>-6.8066000000000002E-2</c:v>
                </c:pt>
                <c:pt idx="2096">
                  <c:v>-6.8108000000000002E-2</c:v>
                </c:pt>
                <c:pt idx="2097">
                  <c:v>-6.8165000000000003E-2</c:v>
                </c:pt>
                <c:pt idx="2098">
                  <c:v>-6.8195000000000006E-2</c:v>
                </c:pt>
                <c:pt idx="2099">
                  <c:v>-6.8242999999999998E-2</c:v>
                </c:pt>
                <c:pt idx="2100">
                  <c:v>-6.8309999999999996E-2</c:v>
                </c:pt>
                <c:pt idx="2101">
                  <c:v>-6.8323999999999996E-2</c:v>
                </c:pt>
                <c:pt idx="2102">
                  <c:v>-6.8382999999999999E-2</c:v>
                </c:pt>
                <c:pt idx="2103">
                  <c:v>-6.8415999999999991E-2</c:v>
                </c:pt>
                <c:pt idx="2104">
                  <c:v>-6.8450999999999998E-2</c:v>
                </c:pt>
                <c:pt idx="2105">
                  <c:v>-6.8529999999999994E-2</c:v>
                </c:pt>
                <c:pt idx="2106">
                  <c:v>-6.8560999999999997E-2</c:v>
                </c:pt>
                <c:pt idx="2107">
                  <c:v>-6.8641999999999995E-2</c:v>
                </c:pt>
                <c:pt idx="2108">
                  <c:v>-6.8667999999999993E-2</c:v>
                </c:pt>
                <c:pt idx="2109">
                  <c:v>-6.8736000000000005E-2</c:v>
                </c:pt>
                <c:pt idx="2110">
                  <c:v>-6.8753999999999996E-2</c:v>
                </c:pt>
                <c:pt idx="2111">
                  <c:v>-6.8776000000000004E-2</c:v>
                </c:pt>
                <c:pt idx="2112">
                  <c:v>-6.8830999999999989E-2</c:v>
                </c:pt>
                <c:pt idx="2113">
                  <c:v>-6.8880999999999998E-2</c:v>
                </c:pt>
                <c:pt idx="2114">
                  <c:v>-6.8900000000000003E-2</c:v>
                </c:pt>
                <c:pt idx="2115">
                  <c:v>-6.8953E-2</c:v>
                </c:pt>
                <c:pt idx="2116">
                  <c:v>-6.9002999999999995E-2</c:v>
                </c:pt>
                <c:pt idx="2117">
                  <c:v>-6.9042999999999993E-2</c:v>
                </c:pt>
                <c:pt idx="2118">
                  <c:v>-6.9111000000000006E-2</c:v>
                </c:pt>
                <c:pt idx="2119">
                  <c:v>-6.9140999999999994E-2</c:v>
                </c:pt>
                <c:pt idx="2120">
                  <c:v>-6.9164000000000003E-2</c:v>
                </c:pt>
                <c:pt idx="2121">
                  <c:v>-6.9226999999999997E-2</c:v>
                </c:pt>
                <c:pt idx="2122">
                  <c:v>-6.9279999999999994E-2</c:v>
                </c:pt>
                <c:pt idx="2123">
                  <c:v>-6.9327E-2</c:v>
                </c:pt>
                <c:pt idx="2124">
                  <c:v>-6.9367999999999999E-2</c:v>
                </c:pt>
                <c:pt idx="2125">
                  <c:v>-6.9399000000000002E-2</c:v>
                </c:pt>
                <c:pt idx="2126">
                  <c:v>-6.9495000000000001E-2</c:v>
                </c:pt>
                <c:pt idx="2127">
                  <c:v>-6.9512000000000004E-2</c:v>
                </c:pt>
                <c:pt idx="2128">
                  <c:v>-6.9578000000000001E-2</c:v>
                </c:pt>
                <c:pt idx="2129">
                  <c:v>-6.9588999999999998E-2</c:v>
                </c:pt>
                <c:pt idx="2130">
                  <c:v>-6.9665999999999992E-2</c:v>
                </c:pt>
                <c:pt idx="2131">
                  <c:v>-6.9697000000000009E-2</c:v>
                </c:pt>
                <c:pt idx="2132">
                  <c:v>-6.9760000000000003E-2</c:v>
                </c:pt>
                <c:pt idx="2133">
                  <c:v>-6.9780999999999996E-2</c:v>
                </c:pt>
                <c:pt idx="2134">
                  <c:v>-6.9857000000000002E-2</c:v>
                </c:pt>
                <c:pt idx="2135">
                  <c:v>-6.9886000000000004E-2</c:v>
                </c:pt>
                <c:pt idx="2136">
                  <c:v>-6.9929999999999992E-2</c:v>
                </c:pt>
                <c:pt idx="2137">
                  <c:v>-6.9934999999999997E-2</c:v>
                </c:pt>
                <c:pt idx="2138">
                  <c:v>-6.9989999999999997E-2</c:v>
                </c:pt>
                <c:pt idx="2139">
                  <c:v>-7.0045999999999997E-2</c:v>
                </c:pt>
                <c:pt idx="2140">
                  <c:v>-7.0115999999999998E-2</c:v>
                </c:pt>
                <c:pt idx="2141">
                  <c:v>-7.0127999999999996E-2</c:v>
                </c:pt>
                <c:pt idx="2142">
                  <c:v>-7.0163000000000003E-2</c:v>
                </c:pt>
                <c:pt idx="2143">
                  <c:v>-7.0240999999999998E-2</c:v>
                </c:pt>
                <c:pt idx="2144">
                  <c:v>-7.0282999999999998E-2</c:v>
                </c:pt>
                <c:pt idx="2145">
                  <c:v>-7.0329000000000003E-2</c:v>
                </c:pt>
                <c:pt idx="2146">
                  <c:v>-7.0336999999999997E-2</c:v>
                </c:pt>
                <c:pt idx="2147">
                  <c:v>-7.044700000000001E-2</c:v>
                </c:pt>
                <c:pt idx="2148">
                  <c:v>-7.0477999999999999E-2</c:v>
                </c:pt>
                <c:pt idx="2149">
                  <c:v>-7.0505999999999999E-2</c:v>
                </c:pt>
                <c:pt idx="2150">
                  <c:v>-7.054500000000001E-2</c:v>
                </c:pt>
                <c:pt idx="2151">
                  <c:v>-7.0605999999999988E-2</c:v>
                </c:pt>
                <c:pt idx="2152">
                  <c:v>-7.0664999999999992E-2</c:v>
                </c:pt>
                <c:pt idx="2153">
                  <c:v>-7.0712999999999998E-2</c:v>
                </c:pt>
                <c:pt idx="2154">
                  <c:v>-7.0764999999999995E-2</c:v>
                </c:pt>
                <c:pt idx="2155">
                  <c:v>-7.082999999999999E-2</c:v>
                </c:pt>
                <c:pt idx="2156">
                  <c:v>-7.0873000000000005E-2</c:v>
                </c:pt>
                <c:pt idx="2157">
                  <c:v>-7.0901000000000006E-2</c:v>
                </c:pt>
                <c:pt idx="2158">
                  <c:v>-7.0913000000000004E-2</c:v>
                </c:pt>
                <c:pt idx="2159">
                  <c:v>-7.0980999999999989E-2</c:v>
                </c:pt>
                <c:pt idx="2160">
                  <c:v>-7.1034E-2</c:v>
                </c:pt>
                <c:pt idx="2161">
                  <c:v>-7.1109000000000006E-2</c:v>
                </c:pt>
                <c:pt idx="2162">
                  <c:v>-7.1101999999999999E-2</c:v>
                </c:pt>
                <c:pt idx="2163">
                  <c:v>-7.1157000000000012E-2</c:v>
                </c:pt>
                <c:pt idx="2164">
                  <c:v>-7.1236000000000008E-2</c:v>
                </c:pt>
                <c:pt idx="2165">
                  <c:v>-7.1254999999999999E-2</c:v>
                </c:pt>
                <c:pt idx="2166">
                  <c:v>-7.1276000000000006E-2</c:v>
                </c:pt>
                <c:pt idx="2167">
                  <c:v>-7.1303999999999992E-2</c:v>
                </c:pt>
                <c:pt idx="2168">
                  <c:v>-7.1379999999999999E-2</c:v>
                </c:pt>
                <c:pt idx="2169">
                  <c:v>-7.1424000000000001E-2</c:v>
                </c:pt>
                <c:pt idx="2170">
                  <c:v>-7.1472000000000008E-2</c:v>
                </c:pt>
                <c:pt idx="2171">
                  <c:v>-7.1532999999999999E-2</c:v>
                </c:pt>
                <c:pt idx="2172">
                  <c:v>-7.1559999999999999E-2</c:v>
                </c:pt>
                <c:pt idx="2173">
                  <c:v>-7.1613999999999997E-2</c:v>
                </c:pt>
                <c:pt idx="2174">
                  <c:v>-7.1675000000000003E-2</c:v>
                </c:pt>
                <c:pt idx="2175">
                  <c:v>-7.170399999999999E-2</c:v>
                </c:pt>
                <c:pt idx="2176">
                  <c:v>-7.1772000000000002E-2</c:v>
                </c:pt>
                <c:pt idx="2177">
                  <c:v>-7.1779999999999997E-2</c:v>
                </c:pt>
                <c:pt idx="2178">
                  <c:v>-7.1849999999999997E-2</c:v>
                </c:pt>
                <c:pt idx="2179">
                  <c:v>-7.1864999999999998E-2</c:v>
                </c:pt>
                <c:pt idx="2180">
                  <c:v>-7.1928999999999993E-2</c:v>
                </c:pt>
                <c:pt idx="2181">
                  <c:v>-7.1972000000000008E-2</c:v>
                </c:pt>
                <c:pt idx="2182">
                  <c:v>-7.2047E-2</c:v>
                </c:pt>
                <c:pt idx="2183">
                  <c:v>-7.2076000000000001E-2</c:v>
                </c:pt>
                <c:pt idx="2184">
                  <c:v>-7.2084000000000009E-2</c:v>
                </c:pt>
                <c:pt idx="2185">
                  <c:v>-7.2154999999999997E-2</c:v>
                </c:pt>
                <c:pt idx="2186">
                  <c:v>-7.2192999999999993E-2</c:v>
                </c:pt>
                <c:pt idx="2187">
                  <c:v>-7.2259000000000004E-2</c:v>
                </c:pt>
                <c:pt idx="2188">
                  <c:v>-7.2312000000000001E-2</c:v>
                </c:pt>
                <c:pt idx="2189">
                  <c:v>-7.2327000000000002E-2</c:v>
                </c:pt>
                <c:pt idx="2190">
                  <c:v>-7.2405999999999998E-2</c:v>
                </c:pt>
                <c:pt idx="2191">
                  <c:v>-7.2400000000000006E-2</c:v>
                </c:pt>
                <c:pt idx="2192">
                  <c:v>-7.2484000000000007E-2</c:v>
                </c:pt>
                <c:pt idx="2193">
                  <c:v>-7.2509000000000004E-2</c:v>
                </c:pt>
                <c:pt idx="2194">
                  <c:v>-7.2591000000000003E-2</c:v>
                </c:pt>
                <c:pt idx="2195">
                  <c:v>-7.2622000000000006E-2</c:v>
                </c:pt>
                <c:pt idx="2196">
                  <c:v>-7.2685E-2</c:v>
                </c:pt>
                <c:pt idx="2197">
                  <c:v>-7.2719000000000006E-2</c:v>
                </c:pt>
                <c:pt idx="2198">
                  <c:v>-7.2779999999999997E-2</c:v>
                </c:pt>
                <c:pt idx="2199">
                  <c:v>-7.2828000000000004E-2</c:v>
                </c:pt>
                <c:pt idx="2200">
                  <c:v>-7.2854999999999989E-2</c:v>
                </c:pt>
                <c:pt idx="2201">
                  <c:v>-7.2914999999999994E-2</c:v>
                </c:pt>
                <c:pt idx="2202">
                  <c:v>-7.2932000000000011E-2</c:v>
                </c:pt>
                <c:pt idx="2203">
                  <c:v>-7.2999999999999995E-2</c:v>
                </c:pt>
                <c:pt idx="2204">
                  <c:v>-7.306E-2</c:v>
                </c:pt>
                <c:pt idx="2205">
                  <c:v>-7.3120000000000004E-2</c:v>
                </c:pt>
                <c:pt idx="2206">
                  <c:v>-7.3137999999999995E-2</c:v>
                </c:pt>
                <c:pt idx="2207">
                  <c:v>-7.3197999999999999E-2</c:v>
                </c:pt>
                <c:pt idx="2208">
                  <c:v>-7.3249999999999996E-2</c:v>
                </c:pt>
                <c:pt idx="2209">
                  <c:v>-7.331E-2</c:v>
                </c:pt>
                <c:pt idx="2210">
                  <c:v>-7.3344000000000006E-2</c:v>
                </c:pt>
                <c:pt idx="2211">
                  <c:v>-7.3399000000000006E-2</c:v>
                </c:pt>
                <c:pt idx="2212">
                  <c:v>-7.3451000000000002E-2</c:v>
                </c:pt>
                <c:pt idx="2213">
                  <c:v>-7.3465000000000003E-2</c:v>
                </c:pt>
                <c:pt idx="2214">
                  <c:v>-7.3494000000000004E-2</c:v>
                </c:pt>
                <c:pt idx="2215">
                  <c:v>-7.3567999999999995E-2</c:v>
                </c:pt>
                <c:pt idx="2216">
                  <c:v>-7.3612999999999998E-2</c:v>
                </c:pt>
                <c:pt idx="2217">
                  <c:v>-7.3664999999999994E-2</c:v>
                </c:pt>
                <c:pt idx="2218">
                  <c:v>-7.3727000000000001E-2</c:v>
                </c:pt>
                <c:pt idx="2219">
                  <c:v>-7.3775999999999994E-2</c:v>
                </c:pt>
                <c:pt idx="2220">
                  <c:v>-7.3771000000000003E-2</c:v>
                </c:pt>
                <c:pt idx="2221">
                  <c:v>-7.3854000000000003E-2</c:v>
                </c:pt>
                <c:pt idx="2222">
                  <c:v>-7.3908000000000001E-2</c:v>
                </c:pt>
                <c:pt idx="2223">
                  <c:v>-7.3936000000000002E-2</c:v>
                </c:pt>
                <c:pt idx="2224">
                  <c:v>-7.3984000000000008E-2</c:v>
                </c:pt>
                <c:pt idx="2225">
                  <c:v>-7.4009000000000005E-2</c:v>
                </c:pt>
                <c:pt idx="2226">
                  <c:v>-7.4066999999999994E-2</c:v>
                </c:pt>
                <c:pt idx="2227">
                  <c:v>-7.4117999999999989E-2</c:v>
                </c:pt>
                <c:pt idx="2228">
                  <c:v>-7.4161000000000005E-2</c:v>
                </c:pt>
                <c:pt idx="2229">
                  <c:v>-7.4182999999999999E-2</c:v>
                </c:pt>
                <c:pt idx="2230">
                  <c:v>-7.4246000000000006E-2</c:v>
                </c:pt>
                <c:pt idx="2231">
                  <c:v>-7.4275999999999995E-2</c:v>
                </c:pt>
                <c:pt idx="2232">
                  <c:v>-7.436799999999999E-2</c:v>
                </c:pt>
                <c:pt idx="2233">
                  <c:v>-7.4412999999999993E-2</c:v>
                </c:pt>
                <c:pt idx="2234">
                  <c:v>-7.4431999999999998E-2</c:v>
                </c:pt>
                <c:pt idx="2235">
                  <c:v>-7.4508000000000005E-2</c:v>
                </c:pt>
                <c:pt idx="2236">
                  <c:v>-7.4513999999999997E-2</c:v>
                </c:pt>
                <c:pt idx="2237">
                  <c:v>-7.4601000000000001E-2</c:v>
                </c:pt>
                <c:pt idx="2238">
                  <c:v>-7.4660000000000004E-2</c:v>
                </c:pt>
                <c:pt idx="2239">
                  <c:v>-7.470700000000001E-2</c:v>
                </c:pt>
                <c:pt idx="2240">
                  <c:v>-7.4713000000000002E-2</c:v>
                </c:pt>
                <c:pt idx="2241">
                  <c:v>-7.4781E-2</c:v>
                </c:pt>
                <c:pt idx="2242">
                  <c:v>-7.4805999999999997E-2</c:v>
                </c:pt>
                <c:pt idx="2243">
                  <c:v>-7.4880000000000002E-2</c:v>
                </c:pt>
                <c:pt idx="2244">
                  <c:v>-7.4900999999999995E-2</c:v>
                </c:pt>
                <c:pt idx="2245">
                  <c:v>-7.4964000000000003E-2</c:v>
                </c:pt>
                <c:pt idx="2246">
                  <c:v>-7.5007000000000004E-2</c:v>
                </c:pt>
                <c:pt idx="2247">
                  <c:v>-7.5019000000000002E-2</c:v>
                </c:pt>
                <c:pt idx="2248">
                  <c:v>-7.5088000000000002E-2</c:v>
                </c:pt>
                <c:pt idx="2249">
                  <c:v>-7.5111999999999998E-2</c:v>
                </c:pt>
                <c:pt idx="2250">
                  <c:v>-7.5166999999999998E-2</c:v>
                </c:pt>
                <c:pt idx="2251">
                  <c:v>-7.5217999999999993E-2</c:v>
                </c:pt>
                <c:pt idx="2252">
                  <c:v>-7.5250999999999998E-2</c:v>
                </c:pt>
                <c:pt idx="2253">
                  <c:v>-7.5324000000000002E-2</c:v>
                </c:pt>
                <c:pt idx="2254">
                  <c:v>-7.5340999999999991E-2</c:v>
                </c:pt>
                <c:pt idx="2255">
                  <c:v>-7.5394000000000003E-2</c:v>
                </c:pt>
                <c:pt idx="2256">
                  <c:v>-7.5425000000000006E-2</c:v>
                </c:pt>
                <c:pt idx="2257">
                  <c:v>-7.5484000000000009E-2</c:v>
                </c:pt>
                <c:pt idx="2258">
                  <c:v>-7.5523000000000007E-2</c:v>
                </c:pt>
                <c:pt idx="2259">
                  <c:v>-7.5587000000000001E-2</c:v>
                </c:pt>
                <c:pt idx="2260">
                  <c:v>-7.5599E-2</c:v>
                </c:pt>
                <c:pt idx="2261">
                  <c:v>-7.5674000000000005E-2</c:v>
                </c:pt>
                <c:pt idx="2262">
                  <c:v>-7.5729999999999992E-2</c:v>
                </c:pt>
                <c:pt idx="2263">
                  <c:v>-7.5722999999999999E-2</c:v>
                </c:pt>
                <c:pt idx="2264">
                  <c:v>-7.5819999999999999E-2</c:v>
                </c:pt>
                <c:pt idx="2265">
                  <c:v>-7.5827999999999993E-2</c:v>
                </c:pt>
                <c:pt idx="2266">
                  <c:v>-7.5897000000000006E-2</c:v>
                </c:pt>
                <c:pt idx="2267">
                  <c:v>-7.5955999999999996E-2</c:v>
                </c:pt>
                <c:pt idx="2268">
                  <c:v>-7.5980999999999993E-2</c:v>
                </c:pt>
                <c:pt idx="2269">
                  <c:v>-7.6023999999999994E-2</c:v>
                </c:pt>
                <c:pt idx="2270">
                  <c:v>-7.6064999999999994E-2</c:v>
                </c:pt>
                <c:pt idx="2271">
                  <c:v>-7.6138999999999998E-2</c:v>
                </c:pt>
                <c:pt idx="2272">
                  <c:v>-7.6177999999999996E-2</c:v>
                </c:pt>
                <c:pt idx="2273">
                  <c:v>-7.6262999999999997E-2</c:v>
                </c:pt>
                <c:pt idx="2274">
                  <c:v>-7.6313000000000006E-2</c:v>
                </c:pt>
                <c:pt idx="2275">
                  <c:v>-7.6324000000000003E-2</c:v>
                </c:pt>
                <c:pt idx="2276">
                  <c:v>-7.6353000000000004E-2</c:v>
                </c:pt>
                <c:pt idx="2277">
                  <c:v>-7.6405999999999988E-2</c:v>
                </c:pt>
                <c:pt idx="2278">
                  <c:v>-7.646E-2</c:v>
                </c:pt>
                <c:pt idx="2279">
                  <c:v>-7.6502000000000001E-2</c:v>
                </c:pt>
                <c:pt idx="2280">
                  <c:v>-7.6555999999999999E-2</c:v>
                </c:pt>
                <c:pt idx="2281">
                  <c:v>-7.659500000000001E-2</c:v>
                </c:pt>
                <c:pt idx="2282">
                  <c:v>-7.6654E-2</c:v>
                </c:pt>
                <c:pt idx="2283">
                  <c:v>-7.6707999999999998E-2</c:v>
                </c:pt>
                <c:pt idx="2284">
                  <c:v>-7.6763999999999999E-2</c:v>
                </c:pt>
                <c:pt idx="2285">
                  <c:v>-7.6825000000000004E-2</c:v>
                </c:pt>
                <c:pt idx="2286">
                  <c:v>-7.6836000000000002E-2</c:v>
                </c:pt>
                <c:pt idx="2287">
                  <c:v>-7.6904E-2</c:v>
                </c:pt>
                <c:pt idx="2288">
                  <c:v>-7.6947000000000002E-2</c:v>
                </c:pt>
                <c:pt idx="2289">
                  <c:v>-7.696900000000001E-2</c:v>
                </c:pt>
                <c:pt idx="2290">
                  <c:v>-7.7036000000000007E-2</c:v>
                </c:pt>
                <c:pt idx="2291">
                  <c:v>-7.7063999999999994E-2</c:v>
                </c:pt>
                <c:pt idx="2292">
                  <c:v>-7.7121999999999996E-2</c:v>
                </c:pt>
                <c:pt idx="2293">
                  <c:v>-7.7172000000000004E-2</c:v>
                </c:pt>
                <c:pt idx="2294">
                  <c:v>-7.7226000000000003E-2</c:v>
                </c:pt>
                <c:pt idx="2295">
                  <c:v>-7.7247999999999997E-2</c:v>
                </c:pt>
                <c:pt idx="2296">
                  <c:v>-7.7313999999999994E-2</c:v>
                </c:pt>
                <c:pt idx="2297">
                  <c:v>-7.7354999999999993E-2</c:v>
                </c:pt>
                <c:pt idx="2298">
                  <c:v>-7.7386999999999997E-2</c:v>
                </c:pt>
                <c:pt idx="2299">
                  <c:v>-7.7438999999999994E-2</c:v>
                </c:pt>
                <c:pt idx="2300">
                  <c:v>-7.7494000000000007E-2</c:v>
                </c:pt>
                <c:pt idx="2301">
                  <c:v>-7.7504999999999991E-2</c:v>
                </c:pt>
                <c:pt idx="2302">
                  <c:v>-7.7589000000000005E-2</c:v>
                </c:pt>
                <c:pt idx="2303">
                  <c:v>-7.7630999999999992E-2</c:v>
                </c:pt>
                <c:pt idx="2304">
                  <c:v>-7.7703999999999995E-2</c:v>
                </c:pt>
                <c:pt idx="2305">
                  <c:v>-7.7748999999999999E-2</c:v>
                </c:pt>
                <c:pt idx="2306">
                  <c:v>-7.7775999999999998E-2</c:v>
                </c:pt>
                <c:pt idx="2307">
                  <c:v>-7.7836000000000002E-2</c:v>
                </c:pt>
                <c:pt idx="2308">
                  <c:v>-7.7839000000000005E-2</c:v>
                </c:pt>
                <c:pt idx="2309">
                  <c:v>-7.7890000000000001E-2</c:v>
                </c:pt>
                <c:pt idx="2310">
                  <c:v>-7.7937999999999993E-2</c:v>
                </c:pt>
                <c:pt idx="2311">
                  <c:v>-7.7977000000000005E-2</c:v>
                </c:pt>
                <c:pt idx="2312">
                  <c:v>-7.8054999999999999E-2</c:v>
                </c:pt>
                <c:pt idx="2313">
                  <c:v>-7.8109999999999999E-2</c:v>
                </c:pt>
                <c:pt idx="2314">
                  <c:v>-7.8186000000000005E-2</c:v>
                </c:pt>
                <c:pt idx="2315">
                  <c:v>-7.8200000000000006E-2</c:v>
                </c:pt>
                <c:pt idx="2316">
                  <c:v>-7.8237000000000001E-2</c:v>
                </c:pt>
                <c:pt idx="2317">
                  <c:v>-7.8284000000000006E-2</c:v>
                </c:pt>
                <c:pt idx="2318">
                  <c:v>-7.8339999999999993E-2</c:v>
                </c:pt>
                <c:pt idx="2319">
                  <c:v>-7.8365000000000004E-2</c:v>
                </c:pt>
                <c:pt idx="2320">
                  <c:v>-7.8435000000000005E-2</c:v>
                </c:pt>
                <c:pt idx="2321">
                  <c:v>-7.8473000000000001E-2</c:v>
                </c:pt>
                <c:pt idx="2322">
                  <c:v>-7.853099999999999E-2</c:v>
                </c:pt>
                <c:pt idx="2323">
                  <c:v>-7.8584000000000001E-2</c:v>
                </c:pt>
                <c:pt idx="2324">
                  <c:v>-7.8619000000000008E-2</c:v>
                </c:pt>
                <c:pt idx="2325">
                  <c:v>-7.8659000000000007E-2</c:v>
                </c:pt>
                <c:pt idx="2326">
                  <c:v>-7.8746999999999998E-2</c:v>
                </c:pt>
                <c:pt idx="2327">
                  <c:v>-7.8765000000000002E-2</c:v>
                </c:pt>
                <c:pt idx="2328">
                  <c:v>-7.8829999999999997E-2</c:v>
                </c:pt>
                <c:pt idx="2329">
                  <c:v>-7.8877000000000003E-2</c:v>
                </c:pt>
                <c:pt idx="2330">
                  <c:v>-7.8916E-2</c:v>
                </c:pt>
                <c:pt idx="2331">
                  <c:v>-7.8951999999999994E-2</c:v>
                </c:pt>
                <c:pt idx="2332">
                  <c:v>-7.9020000000000007E-2</c:v>
                </c:pt>
                <c:pt idx="2333">
                  <c:v>-7.9076999999999995E-2</c:v>
                </c:pt>
                <c:pt idx="2334">
                  <c:v>-7.9098000000000002E-2</c:v>
                </c:pt>
                <c:pt idx="2335">
                  <c:v>-7.9128999999999991E-2</c:v>
                </c:pt>
                <c:pt idx="2336">
                  <c:v>-7.9197000000000004E-2</c:v>
                </c:pt>
                <c:pt idx="2337">
                  <c:v>-7.9253999999999991E-2</c:v>
                </c:pt>
                <c:pt idx="2338">
                  <c:v>-7.9300999999999996E-2</c:v>
                </c:pt>
                <c:pt idx="2339">
                  <c:v>-7.9354999999999995E-2</c:v>
                </c:pt>
                <c:pt idx="2340">
                  <c:v>-7.9398999999999997E-2</c:v>
                </c:pt>
                <c:pt idx="2341">
                  <c:v>-7.9478999999999994E-2</c:v>
                </c:pt>
                <c:pt idx="2342">
                  <c:v>-7.9495999999999997E-2</c:v>
                </c:pt>
                <c:pt idx="2343">
                  <c:v>-7.9522000000000009E-2</c:v>
                </c:pt>
                <c:pt idx="2344">
                  <c:v>-7.9574000000000006E-2</c:v>
                </c:pt>
                <c:pt idx="2345">
                  <c:v>-7.9619000000000009E-2</c:v>
                </c:pt>
                <c:pt idx="2346">
                  <c:v>-7.9680999999999988E-2</c:v>
                </c:pt>
                <c:pt idx="2347">
                  <c:v>-7.9705999999999999E-2</c:v>
                </c:pt>
                <c:pt idx="2348">
                  <c:v>-7.9780999999999991E-2</c:v>
                </c:pt>
                <c:pt idx="2349">
                  <c:v>-7.9822000000000004E-2</c:v>
                </c:pt>
                <c:pt idx="2350">
                  <c:v>-7.9876000000000003E-2</c:v>
                </c:pt>
                <c:pt idx="2351">
                  <c:v>-7.9919000000000004E-2</c:v>
                </c:pt>
                <c:pt idx="2352">
                  <c:v>-7.9963999999999993E-2</c:v>
                </c:pt>
                <c:pt idx="2353">
                  <c:v>-8.0003999999999992E-2</c:v>
                </c:pt>
                <c:pt idx="2354">
                  <c:v>-8.0087000000000005E-2</c:v>
                </c:pt>
                <c:pt idx="2355">
                  <c:v>-8.0101999999999993E-2</c:v>
                </c:pt>
                <c:pt idx="2356">
                  <c:v>-8.0151E-2</c:v>
                </c:pt>
                <c:pt idx="2357">
                  <c:v>-8.0209000000000003E-2</c:v>
                </c:pt>
                <c:pt idx="2358">
                  <c:v>-8.0258999999999997E-2</c:v>
                </c:pt>
                <c:pt idx="2359">
                  <c:v>-8.0297000000000007E-2</c:v>
                </c:pt>
                <c:pt idx="2360">
                  <c:v>-8.0373E-2</c:v>
                </c:pt>
                <c:pt idx="2361">
                  <c:v>-8.0405999999999991E-2</c:v>
                </c:pt>
                <c:pt idx="2362">
                  <c:v>-8.0462000000000006E-2</c:v>
                </c:pt>
                <c:pt idx="2363">
                  <c:v>-8.0523999999999998E-2</c:v>
                </c:pt>
                <c:pt idx="2364">
                  <c:v>-8.0576999999999996E-2</c:v>
                </c:pt>
                <c:pt idx="2365">
                  <c:v>-8.0611000000000002E-2</c:v>
                </c:pt>
                <c:pt idx="2366">
                  <c:v>-8.063300000000001E-2</c:v>
                </c:pt>
                <c:pt idx="2367">
                  <c:v>-8.0716999999999997E-2</c:v>
                </c:pt>
                <c:pt idx="2368">
                  <c:v>-8.0751000000000003E-2</c:v>
                </c:pt>
                <c:pt idx="2369">
                  <c:v>-8.0796000000000007E-2</c:v>
                </c:pt>
                <c:pt idx="2370">
                  <c:v>-8.0853999999999995E-2</c:v>
                </c:pt>
                <c:pt idx="2371">
                  <c:v>-8.0903000000000003E-2</c:v>
                </c:pt>
                <c:pt idx="2372">
                  <c:v>-8.0951999999999996E-2</c:v>
                </c:pt>
                <c:pt idx="2373">
                  <c:v>-8.0986000000000002E-2</c:v>
                </c:pt>
                <c:pt idx="2374">
                  <c:v>-8.1044000000000005E-2</c:v>
                </c:pt>
                <c:pt idx="2375">
                  <c:v>-8.1074000000000007E-2</c:v>
                </c:pt>
                <c:pt idx="2376">
                  <c:v>-8.1114999999999993E-2</c:v>
                </c:pt>
                <c:pt idx="2377">
                  <c:v>-8.1184000000000006E-2</c:v>
                </c:pt>
                <c:pt idx="2378">
                  <c:v>-8.1220000000000001E-2</c:v>
                </c:pt>
                <c:pt idx="2379">
                  <c:v>-8.127100000000001E-2</c:v>
                </c:pt>
                <c:pt idx="2380">
                  <c:v>-8.1314999999999998E-2</c:v>
                </c:pt>
                <c:pt idx="2381">
                  <c:v>-8.1361000000000003E-2</c:v>
                </c:pt>
                <c:pt idx="2382">
                  <c:v>-8.1392999999999993E-2</c:v>
                </c:pt>
                <c:pt idx="2383">
                  <c:v>-8.1475000000000006E-2</c:v>
                </c:pt>
                <c:pt idx="2384">
                  <c:v>-8.1515999999999991E-2</c:v>
                </c:pt>
                <c:pt idx="2385">
                  <c:v>-8.1536999999999998E-2</c:v>
                </c:pt>
                <c:pt idx="2386">
                  <c:v>-8.1637000000000001E-2</c:v>
                </c:pt>
                <c:pt idx="2387">
                  <c:v>-8.1655999999999992E-2</c:v>
                </c:pt>
                <c:pt idx="2388">
                  <c:v>-8.1735000000000002E-2</c:v>
                </c:pt>
                <c:pt idx="2389">
                  <c:v>-8.1755999999999995E-2</c:v>
                </c:pt>
                <c:pt idx="2390">
                  <c:v>-8.1784000000000009E-2</c:v>
                </c:pt>
                <c:pt idx="2391">
                  <c:v>-8.1841999999999998E-2</c:v>
                </c:pt>
                <c:pt idx="2392">
                  <c:v>-8.191699999999999E-2</c:v>
                </c:pt>
                <c:pt idx="2393">
                  <c:v>-8.1966999999999998E-2</c:v>
                </c:pt>
                <c:pt idx="2394">
                  <c:v>-8.2033000000000009E-2</c:v>
                </c:pt>
                <c:pt idx="2395">
                  <c:v>-8.2016999999999993E-2</c:v>
                </c:pt>
                <c:pt idx="2396">
                  <c:v>-8.2105999999999998E-2</c:v>
                </c:pt>
                <c:pt idx="2397">
                  <c:v>-8.2141999999999993E-2</c:v>
                </c:pt>
                <c:pt idx="2398">
                  <c:v>-8.2199999999999995E-2</c:v>
                </c:pt>
                <c:pt idx="2399">
                  <c:v>-8.2244000000000012E-2</c:v>
                </c:pt>
                <c:pt idx="2400">
                  <c:v>-8.2263000000000003E-2</c:v>
                </c:pt>
                <c:pt idx="2401">
                  <c:v>-8.2344000000000001E-2</c:v>
                </c:pt>
                <c:pt idx="2402">
                  <c:v>-8.2396999999999998E-2</c:v>
                </c:pt>
                <c:pt idx="2403">
                  <c:v>-8.2428000000000001E-2</c:v>
                </c:pt>
                <c:pt idx="2404">
                  <c:v>-8.2490999999999995E-2</c:v>
                </c:pt>
                <c:pt idx="2405">
                  <c:v>-8.2536999999999999E-2</c:v>
                </c:pt>
                <c:pt idx="2406">
                  <c:v>-8.2560000000000008E-2</c:v>
                </c:pt>
                <c:pt idx="2407">
                  <c:v>-8.2630999999999996E-2</c:v>
                </c:pt>
                <c:pt idx="2408">
                  <c:v>-8.2678000000000001E-2</c:v>
                </c:pt>
                <c:pt idx="2409">
                  <c:v>-8.2729999999999998E-2</c:v>
                </c:pt>
                <c:pt idx="2410">
                  <c:v>-8.2763000000000003E-2</c:v>
                </c:pt>
                <c:pt idx="2411">
                  <c:v>-8.2820000000000005E-2</c:v>
                </c:pt>
                <c:pt idx="2412">
                  <c:v>-8.2869000000000012E-2</c:v>
                </c:pt>
                <c:pt idx="2413">
                  <c:v>-8.2902999999999991E-2</c:v>
                </c:pt>
                <c:pt idx="2414">
                  <c:v>-8.2961999999999994E-2</c:v>
                </c:pt>
                <c:pt idx="2415">
                  <c:v>-8.2984000000000002E-2</c:v>
                </c:pt>
                <c:pt idx="2416">
                  <c:v>-8.3026000000000003E-2</c:v>
                </c:pt>
                <c:pt idx="2417">
                  <c:v>-8.3102999999999996E-2</c:v>
                </c:pt>
                <c:pt idx="2418">
                  <c:v>-8.3170000000000008E-2</c:v>
                </c:pt>
                <c:pt idx="2419">
                  <c:v>-8.3218E-2</c:v>
                </c:pt>
                <c:pt idx="2420">
                  <c:v>-8.3214999999999997E-2</c:v>
                </c:pt>
                <c:pt idx="2421">
                  <c:v>-8.3267999999999995E-2</c:v>
                </c:pt>
                <c:pt idx="2422">
                  <c:v>-8.3352999999999997E-2</c:v>
                </c:pt>
                <c:pt idx="2423">
                  <c:v>-8.3376000000000006E-2</c:v>
                </c:pt>
                <c:pt idx="2424">
                  <c:v>-8.3470000000000003E-2</c:v>
                </c:pt>
                <c:pt idx="2425">
                  <c:v>-8.3487999999999993E-2</c:v>
                </c:pt>
                <c:pt idx="2426">
                  <c:v>-8.3559999999999995E-2</c:v>
                </c:pt>
                <c:pt idx="2427">
                  <c:v>-8.3604999999999999E-2</c:v>
                </c:pt>
                <c:pt idx="2428">
                  <c:v>-8.3652999999999991E-2</c:v>
                </c:pt>
                <c:pt idx="2429">
                  <c:v>-8.3710000000000007E-2</c:v>
                </c:pt>
                <c:pt idx="2430">
                  <c:v>-8.3759E-2</c:v>
                </c:pt>
                <c:pt idx="2431">
                  <c:v>-8.3811999999999998E-2</c:v>
                </c:pt>
                <c:pt idx="2432">
                  <c:v>-8.3837999999999996E-2</c:v>
                </c:pt>
                <c:pt idx="2433">
                  <c:v>-8.3891999999999994E-2</c:v>
                </c:pt>
                <c:pt idx="2434">
                  <c:v>-8.394299999999999E-2</c:v>
                </c:pt>
                <c:pt idx="2435">
                  <c:v>-8.3945000000000006E-2</c:v>
                </c:pt>
                <c:pt idx="2436">
                  <c:v>-8.4000999999999992E-2</c:v>
                </c:pt>
                <c:pt idx="2437">
                  <c:v>-8.4061999999999998E-2</c:v>
                </c:pt>
                <c:pt idx="2438">
                  <c:v>-8.4117999999999998E-2</c:v>
                </c:pt>
                <c:pt idx="2439">
                  <c:v>-8.4208000000000005E-2</c:v>
                </c:pt>
                <c:pt idx="2440">
                  <c:v>-8.4239999999999995E-2</c:v>
                </c:pt>
                <c:pt idx="2441">
                  <c:v>-8.4237999999999993E-2</c:v>
                </c:pt>
                <c:pt idx="2442">
                  <c:v>-8.4344000000000002E-2</c:v>
                </c:pt>
                <c:pt idx="2443">
                  <c:v>-8.4381999999999999E-2</c:v>
                </c:pt>
                <c:pt idx="2444">
                  <c:v>-8.4392999999999996E-2</c:v>
                </c:pt>
                <c:pt idx="2445">
                  <c:v>-8.448E-2</c:v>
                </c:pt>
                <c:pt idx="2446">
                  <c:v>-8.4504999999999997E-2</c:v>
                </c:pt>
                <c:pt idx="2447">
                  <c:v>-8.4633E-2</c:v>
                </c:pt>
                <c:pt idx="2448">
                  <c:v>-8.4612999999999994E-2</c:v>
                </c:pt>
                <c:pt idx="2449">
                  <c:v>-8.473E-2</c:v>
                </c:pt>
                <c:pt idx="2450">
                  <c:v>-8.4697000000000008E-2</c:v>
                </c:pt>
                <c:pt idx="2451">
                  <c:v>-8.4791999999999992E-2</c:v>
                </c:pt>
                <c:pt idx="2452">
                  <c:v>-8.4825999999999999E-2</c:v>
                </c:pt>
                <c:pt idx="2453">
                  <c:v>-8.4890999999999994E-2</c:v>
                </c:pt>
                <c:pt idx="2454">
                  <c:v>-8.4895999999999999E-2</c:v>
                </c:pt>
                <c:pt idx="2455">
                  <c:v>-8.4935999999999998E-2</c:v>
                </c:pt>
                <c:pt idx="2456">
                  <c:v>-8.5033999999999998E-2</c:v>
                </c:pt>
                <c:pt idx="2457">
                  <c:v>-8.5026999999999991E-2</c:v>
                </c:pt>
                <c:pt idx="2458">
                  <c:v>-8.5125000000000006E-2</c:v>
                </c:pt>
                <c:pt idx="2459">
                  <c:v>-8.5167999999999994E-2</c:v>
                </c:pt>
                <c:pt idx="2460">
                  <c:v>-8.5172999999999999E-2</c:v>
                </c:pt>
                <c:pt idx="2461">
                  <c:v>-8.5272000000000001E-2</c:v>
                </c:pt>
                <c:pt idx="2462">
                  <c:v>-8.5317999999999991E-2</c:v>
                </c:pt>
                <c:pt idx="2463">
                  <c:v>-8.5370000000000001E-2</c:v>
                </c:pt>
                <c:pt idx="2464">
                  <c:v>-8.5420999999999997E-2</c:v>
                </c:pt>
                <c:pt idx="2465">
                  <c:v>-8.5493E-2</c:v>
                </c:pt>
                <c:pt idx="2466">
                  <c:v>-8.5550000000000001E-2</c:v>
                </c:pt>
                <c:pt idx="2467">
                  <c:v>-8.5592000000000001E-2</c:v>
                </c:pt>
                <c:pt idx="2468">
                  <c:v>-8.5650000000000004E-2</c:v>
                </c:pt>
                <c:pt idx="2469">
                  <c:v>-8.5695000000000007E-2</c:v>
                </c:pt>
                <c:pt idx="2470">
                  <c:v>-8.5724999999999996E-2</c:v>
                </c:pt>
                <c:pt idx="2471">
                  <c:v>-8.5735000000000006E-2</c:v>
                </c:pt>
                <c:pt idx="2472">
                  <c:v>-8.584E-2</c:v>
                </c:pt>
                <c:pt idx="2473">
                  <c:v>-8.5873000000000005E-2</c:v>
                </c:pt>
                <c:pt idx="2474">
                  <c:v>-8.5894999999999999E-2</c:v>
                </c:pt>
                <c:pt idx="2475">
                  <c:v>-8.5983000000000004E-2</c:v>
                </c:pt>
                <c:pt idx="2476">
                  <c:v>-8.6002999999999996E-2</c:v>
                </c:pt>
                <c:pt idx="2477">
                  <c:v>-8.6046999999999998E-2</c:v>
                </c:pt>
                <c:pt idx="2478">
                  <c:v>-8.6128999999999997E-2</c:v>
                </c:pt>
                <c:pt idx="2479">
                  <c:v>-8.6150000000000004E-2</c:v>
                </c:pt>
                <c:pt idx="2480">
                  <c:v>-8.6245000000000002E-2</c:v>
                </c:pt>
                <c:pt idx="2481">
                  <c:v>-8.6304999999999993E-2</c:v>
                </c:pt>
                <c:pt idx="2482">
                  <c:v>-8.6298E-2</c:v>
                </c:pt>
                <c:pt idx="2483">
                  <c:v>-8.6309999999999998E-2</c:v>
                </c:pt>
                <c:pt idx="2484">
                  <c:v>-8.6442999999999992E-2</c:v>
                </c:pt>
                <c:pt idx="2485">
                  <c:v>-8.6485000000000006E-2</c:v>
                </c:pt>
                <c:pt idx="2486">
                  <c:v>-8.6469000000000004E-2</c:v>
                </c:pt>
                <c:pt idx="2487">
                  <c:v>-8.6549000000000001E-2</c:v>
                </c:pt>
                <c:pt idx="2488">
                  <c:v>-8.6578000000000002E-2</c:v>
                </c:pt>
                <c:pt idx="2489">
                  <c:v>-8.6676000000000003E-2</c:v>
                </c:pt>
                <c:pt idx="2490">
                  <c:v>-8.6692999999999992E-2</c:v>
                </c:pt>
                <c:pt idx="2491">
                  <c:v>-8.6736999999999995E-2</c:v>
                </c:pt>
                <c:pt idx="2492">
                  <c:v>-8.6782000000000012E-2</c:v>
                </c:pt>
                <c:pt idx="2493">
                  <c:v>-8.6834999999999996E-2</c:v>
                </c:pt>
                <c:pt idx="2494">
                  <c:v>-8.6884000000000003E-2</c:v>
                </c:pt>
                <c:pt idx="2495">
                  <c:v>-8.6926000000000003E-2</c:v>
                </c:pt>
                <c:pt idx="2496">
                  <c:v>-8.7012999999999993E-2</c:v>
                </c:pt>
                <c:pt idx="2497">
                  <c:v>-8.7071000000000009E-2</c:v>
                </c:pt>
                <c:pt idx="2498">
                  <c:v>-8.7092000000000003E-2</c:v>
                </c:pt>
                <c:pt idx="2499">
                  <c:v>-8.7138999999999994E-2</c:v>
                </c:pt>
                <c:pt idx="2500">
                  <c:v>-8.7201000000000001E-2</c:v>
                </c:pt>
                <c:pt idx="2501">
                  <c:v>-8.7244000000000002E-2</c:v>
                </c:pt>
                <c:pt idx="2502">
                  <c:v>-8.7301000000000004E-2</c:v>
                </c:pt>
                <c:pt idx="2503">
                  <c:v>-8.7370000000000003E-2</c:v>
                </c:pt>
                <c:pt idx="2504">
                  <c:v>-8.7408E-2</c:v>
                </c:pt>
                <c:pt idx="2505">
                  <c:v>-8.7427000000000005E-2</c:v>
                </c:pt>
                <c:pt idx="2506">
                  <c:v>-8.7523000000000004E-2</c:v>
                </c:pt>
                <c:pt idx="2507">
                  <c:v>-8.7529999999999997E-2</c:v>
                </c:pt>
                <c:pt idx="2508">
                  <c:v>-8.7572999999999998E-2</c:v>
                </c:pt>
                <c:pt idx="2509">
                  <c:v>-8.7636000000000006E-2</c:v>
                </c:pt>
                <c:pt idx="2510">
                  <c:v>-8.7661000000000003E-2</c:v>
                </c:pt>
                <c:pt idx="2511">
                  <c:v>-8.7691999999999992E-2</c:v>
                </c:pt>
                <c:pt idx="2512">
                  <c:v>-8.7799000000000002E-2</c:v>
                </c:pt>
                <c:pt idx="2513">
                  <c:v>-8.7859000000000007E-2</c:v>
                </c:pt>
                <c:pt idx="2514">
                  <c:v>-8.7853000000000001E-2</c:v>
                </c:pt>
                <c:pt idx="2515">
                  <c:v>-8.7954999999999992E-2</c:v>
                </c:pt>
                <c:pt idx="2516">
                  <c:v>-8.7985000000000008E-2</c:v>
                </c:pt>
                <c:pt idx="2517">
                  <c:v>-8.8014999999999996E-2</c:v>
                </c:pt>
                <c:pt idx="2518">
                  <c:v>-8.8061E-2</c:v>
                </c:pt>
                <c:pt idx="2519">
                  <c:v>-8.8149000000000005E-2</c:v>
                </c:pt>
                <c:pt idx="2520">
                  <c:v>-8.8161000000000003E-2</c:v>
                </c:pt>
                <c:pt idx="2521">
                  <c:v>-8.8248999999999994E-2</c:v>
                </c:pt>
                <c:pt idx="2522">
                  <c:v>-8.8295999999999999E-2</c:v>
                </c:pt>
                <c:pt idx="2523">
                  <c:v>-8.8362999999999997E-2</c:v>
                </c:pt>
                <c:pt idx="2524">
                  <c:v>-8.8363999999999998E-2</c:v>
                </c:pt>
                <c:pt idx="2525">
                  <c:v>-8.8451000000000002E-2</c:v>
                </c:pt>
                <c:pt idx="2526">
                  <c:v>-8.8489999999999999E-2</c:v>
                </c:pt>
                <c:pt idx="2527">
                  <c:v>-8.8551999999999992E-2</c:v>
                </c:pt>
                <c:pt idx="2528">
                  <c:v>-8.8577000000000003E-2</c:v>
                </c:pt>
                <c:pt idx="2529">
                  <c:v>-8.8616E-2</c:v>
                </c:pt>
                <c:pt idx="2530">
                  <c:v>-8.8722999999999996E-2</c:v>
                </c:pt>
                <c:pt idx="2531">
                  <c:v>-8.8755000000000001E-2</c:v>
                </c:pt>
                <c:pt idx="2532">
                  <c:v>-8.8804999999999995E-2</c:v>
                </c:pt>
                <c:pt idx="2533">
                  <c:v>-8.8854000000000002E-2</c:v>
                </c:pt>
                <c:pt idx="2534">
                  <c:v>-8.8930999999999996E-2</c:v>
                </c:pt>
                <c:pt idx="2535">
                  <c:v>-8.8966000000000003E-2</c:v>
                </c:pt>
                <c:pt idx="2536">
                  <c:v>-8.8979000000000003E-2</c:v>
                </c:pt>
                <c:pt idx="2537">
                  <c:v>-8.9042999999999997E-2</c:v>
                </c:pt>
                <c:pt idx="2538">
                  <c:v>-8.9120000000000005E-2</c:v>
                </c:pt>
                <c:pt idx="2539">
                  <c:v>-8.9195999999999998E-2</c:v>
                </c:pt>
                <c:pt idx="2540">
                  <c:v>-8.9229000000000003E-2</c:v>
                </c:pt>
                <c:pt idx="2541">
                  <c:v>-8.9261000000000007E-2</c:v>
                </c:pt>
                <c:pt idx="2542">
                  <c:v>-8.9358000000000007E-2</c:v>
                </c:pt>
                <c:pt idx="2543">
                  <c:v>-8.9419000000000012E-2</c:v>
                </c:pt>
                <c:pt idx="2544">
                  <c:v>-8.9438000000000004E-2</c:v>
                </c:pt>
                <c:pt idx="2545">
                  <c:v>-8.9470000000000008E-2</c:v>
                </c:pt>
                <c:pt idx="2546">
                  <c:v>-8.9551000000000006E-2</c:v>
                </c:pt>
                <c:pt idx="2547">
                  <c:v>-8.9577999999999991E-2</c:v>
                </c:pt>
                <c:pt idx="2548">
                  <c:v>-8.9619000000000004E-2</c:v>
                </c:pt>
                <c:pt idx="2549">
                  <c:v>-8.969400000000001E-2</c:v>
                </c:pt>
                <c:pt idx="2550">
                  <c:v>-8.9677999999999994E-2</c:v>
                </c:pt>
                <c:pt idx="2551">
                  <c:v>-8.9769000000000002E-2</c:v>
                </c:pt>
                <c:pt idx="2552">
                  <c:v>-8.9777999999999997E-2</c:v>
                </c:pt>
                <c:pt idx="2553">
                  <c:v>-8.9848999999999998E-2</c:v>
                </c:pt>
                <c:pt idx="2554">
                  <c:v>-8.9951000000000003E-2</c:v>
                </c:pt>
                <c:pt idx="2555">
                  <c:v>-8.9973999999999998E-2</c:v>
                </c:pt>
                <c:pt idx="2556">
                  <c:v>-9.0029999999999999E-2</c:v>
                </c:pt>
                <c:pt idx="2557">
                  <c:v>-9.0096999999999997E-2</c:v>
                </c:pt>
                <c:pt idx="2558">
                  <c:v>-9.0147000000000005E-2</c:v>
                </c:pt>
                <c:pt idx="2559">
                  <c:v>-9.0189000000000005E-2</c:v>
                </c:pt>
                <c:pt idx="2560">
                  <c:v>-9.0239E-2</c:v>
                </c:pt>
                <c:pt idx="2561">
                  <c:v>-9.0260000000000007E-2</c:v>
                </c:pt>
                <c:pt idx="2562">
                  <c:v>-9.0307999999999999E-2</c:v>
                </c:pt>
                <c:pt idx="2563">
                  <c:v>-9.035399999999999E-2</c:v>
                </c:pt>
                <c:pt idx="2564">
                  <c:v>-9.0435000000000001E-2</c:v>
                </c:pt>
                <c:pt idx="2565">
                  <c:v>-9.0500999999999998E-2</c:v>
                </c:pt>
                <c:pt idx="2566">
                  <c:v>-9.0536000000000005E-2</c:v>
                </c:pt>
                <c:pt idx="2567">
                  <c:v>-9.0607000000000007E-2</c:v>
                </c:pt>
                <c:pt idx="2568">
                  <c:v>-9.0646000000000004E-2</c:v>
                </c:pt>
                <c:pt idx="2569">
                  <c:v>-9.0711E-2</c:v>
                </c:pt>
                <c:pt idx="2570">
                  <c:v>-9.0751999999999999E-2</c:v>
                </c:pt>
                <c:pt idx="2571">
                  <c:v>-9.0784000000000004E-2</c:v>
                </c:pt>
                <c:pt idx="2572">
                  <c:v>-9.0852000000000002E-2</c:v>
                </c:pt>
                <c:pt idx="2573">
                  <c:v>-9.0901999999999997E-2</c:v>
                </c:pt>
                <c:pt idx="2574">
                  <c:v>-9.0959999999999999E-2</c:v>
                </c:pt>
                <c:pt idx="2575">
                  <c:v>-9.0983000000000008E-2</c:v>
                </c:pt>
                <c:pt idx="2576">
                  <c:v>-9.1070999999999999E-2</c:v>
                </c:pt>
                <c:pt idx="2577">
                  <c:v>-9.1105999999999993E-2</c:v>
                </c:pt>
                <c:pt idx="2578">
                  <c:v>-9.1175000000000006E-2</c:v>
                </c:pt>
                <c:pt idx="2579">
                  <c:v>-9.1220000000000009E-2</c:v>
                </c:pt>
                <c:pt idx="2580">
                  <c:v>-9.1247999999999996E-2</c:v>
                </c:pt>
                <c:pt idx="2581">
                  <c:v>-9.1313999999999992E-2</c:v>
                </c:pt>
                <c:pt idx="2582">
                  <c:v>-9.1354999999999992E-2</c:v>
                </c:pt>
                <c:pt idx="2583">
                  <c:v>-9.1389999999999999E-2</c:v>
                </c:pt>
                <c:pt idx="2584">
                  <c:v>-9.146E-2</c:v>
                </c:pt>
                <c:pt idx="2585">
                  <c:v>-9.1488E-2</c:v>
                </c:pt>
                <c:pt idx="2586">
                  <c:v>-9.1546000000000002E-2</c:v>
                </c:pt>
                <c:pt idx="2587">
                  <c:v>-9.1616000000000003E-2</c:v>
                </c:pt>
                <c:pt idx="2588">
                  <c:v>-9.1649999999999995E-2</c:v>
                </c:pt>
                <c:pt idx="2589">
                  <c:v>-9.1680999999999999E-2</c:v>
                </c:pt>
                <c:pt idx="2590">
                  <c:v>-9.1764999999999999E-2</c:v>
                </c:pt>
                <c:pt idx="2591">
                  <c:v>-9.1827999999999993E-2</c:v>
                </c:pt>
                <c:pt idx="2592">
                  <c:v>-9.1854999999999992E-2</c:v>
                </c:pt>
                <c:pt idx="2593">
                  <c:v>-9.1927999999999996E-2</c:v>
                </c:pt>
                <c:pt idx="2594">
                  <c:v>-9.1950000000000004E-2</c:v>
                </c:pt>
                <c:pt idx="2595">
                  <c:v>-9.2027999999999999E-2</c:v>
                </c:pt>
                <c:pt idx="2596">
                  <c:v>-9.2021000000000006E-2</c:v>
                </c:pt>
                <c:pt idx="2597">
                  <c:v>-9.2116999999999991E-2</c:v>
                </c:pt>
                <c:pt idx="2598">
                  <c:v>-9.2161999999999994E-2</c:v>
                </c:pt>
                <c:pt idx="2599">
                  <c:v>-9.2214000000000004E-2</c:v>
                </c:pt>
                <c:pt idx="2600">
                  <c:v>-9.225499999999999E-2</c:v>
                </c:pt>
                <c:pt idx="2601">
                  <c:v>-9.2341999999999994E-2</c:v>
                </c:pt>
                <c:pt idx="2602">
                  <c:v>-9.2353999999999992E-2</c:v>
                </c:pt>
                <c:pt idx="2603">
                  <c:v>-9.2463000000000004E-2</c:v>
                </c:pt>
                <c:pt idx="2604">
                  <c:v>-9.2463000000000004E-2</c:v>
                </c:pt>
                <c:pt idx="2605">
                  <c:v>-9.2544000000000001E-2</c:v>
                </c:pt>
                <c:pt idx="2606">
                  <c:v>-9.2571000000000001E-2</c:v>
                </c:pt>
                <c:pt idx="2607">
                  <c:v>-9.2654E-2</c:v>
                </c:pt>
                <c:pt idx="2608">
                  <c:v>-9.2672000000000004E-2</c:v>
                </c:pt>
                <c:pt idx="2609">
                  <c:v>-9.2717999999999995E-2</c:v>
                </c:pt>
                <c:pt idx="2610">
                  <c:v>-9.2791999999999999E-2</c:v>
                </c:pt>
                <c:pt idx="2611">
                  <c:v>-9.2845999999999998E-2</c:v>
                </c:pt>
                <c:pt idx="2612">
                  <c:v>-9.2905999999999989E-2</c:v>
                </c:pt>
                <c:pt idx="2613">
                  <c:v>-9.2962000000000003E-2</c:v>
                </c:pt>
                <c:pt idx="2614">
                  <c:v>-9.3028E-2</c:v>
                </c:pt>
                <c:pt idx="2615">
                  <c:v>-9.3102000000000004E-2</c:v>
                </c:pt>
                <c:pt idx="2616">
                  <c:v>-9.3107000000000009E-2</c:v>
                </c:pt>
                <c:pt idx="2617">
                  <c:v>-9.3168000000000001E-2</c:v>
                </c:pt>
                <c:pt idx="2618">
                  <c:v>-9.3195E-2</c:v>
                </c:pt>
                <c:pt idx="2619">
                  <c:v>-9.3275999999999998E-2</c:v>
                </c:pt>
                <c:pt idx="2620">
                  <c:v>-9.3303999999999998E-2</c:v>
                </c:pt>
                <c:pt idx="2621">
                  <c:v>-9.3370000000000009E-2</c:v>
                </c:pt>
                <c:pt idx="2622">
                  <c:v>-9.3405999999999989E-2</c:v>
                </c:pt>
                <c:pt idx="2623">
                  <c:v>-9.3473000000000001E-2</c:v>
                </c:pt>
                <c:pt idx="2624">
                  <c:v>-9.3528E-2</c:v>
                </c:pt>
                <c:pt idx="2625">
                  <c:v>-9.3602999999999992E-2</c:v>
                </c:pt>
                <c:pt idx="2626">
                  <c:v>-9.3600000000000003E-2</c:v>
                </c:pt>
                <c:pt idx="2627">
                  <c:v>-9.3700000000000006E-2</c:v>
                </c:pt>
                <c:pt idx="2628">
                  <c:v>-9.3740000000000004E-2</c:v>
                </c:pt>
                <c:pt idx="2629">
                  <c:v>-9.3792E-2</c:v>
                </c:pt>
                <c:pt idx="2630">
                  <c:v>-9.3828999999999996E-2</c:v>
                </c:pt>
                <c:pt idx="2631">
                  <c:v>-9.3897999999999995E-2</c:v>
                </c:pt>
                <c:pt idx="2632">
                  <c:v>-9.3925999999999996E-2</c:v>
                </c:pt>
                <c:pt idx="2633">
                  <c:v>-9.3967999999999996E-2</c:v>
                </c:pt>
                <c:pt idx="2634">
                  <c:v>-9.4048000000000007E-2</c:v>
                </c:pt>
                <c:pt idx="2635">
                  <c:v>-9.4101000000000004E-2</c:v>
                </c:pt>
                <c:pt idx="2636">
                  <c:v>-9.4140000000000001E-2</c:v>
                </c:pt>
                <c:pt idx="2637">
                  <c:v>-9.4195000000000001E-2</c:v>
                </c:pt>
                <c:pt idx="2638">
                  <c:v>-9.4259999999999997E-2</c:v>
                </c:pt>
                <c:pt idx="2639">
                  <c:v>-9.4313999999999995E-2</c:v>
                </c:pt>
                <c:pt idx="2640">
                  <c:v>-9.4378000000000004E-2</c:v>
                </c:pt>
                <c:pt idx="2641">
                  <c:v>-9.439199999999999E-2</c:v>
                </c:pt>
                <c:pt idx="2642">
                  <c:v>-9.4463999999999992E-2</c:v>
                </c:pt>
                <c:pt idx="2643">
                  <c:v>-9.4514000000000001E-2</c:v>
                </c:pt>
                <c:pt idx="2644">
                  <c:v>-9.4542000000000001E-2</c:v>
                </c:pt>
                <c:pt idx="2645">
                  <c:v>-9.4619000000000009E-2</c:v>
                </c:pt>
                <c:pt idx="2646">
                  <c:v>-9.4654000000000002E-2</c:v>
                </c:pt>
                <c:pt idx="2647">
                  <c:v>-9.4719000000000012E-2</c:v>
                </c:pt>
                <c:pt idx="2648">
                  <c:v>-9.4778000000000001E-2</c:v>
                </c:pt>
                <c:pt idx="2649">
                  <c:v>-9.4844999999999999E-2</c:v>
                </c:pt>
                <c:pt idx="2650">
                  <c:v>-9.4865999999999992E-2</c:v>
                </c:pt>
                <c:pt idx="2651">
                  <c:v>-9.4937999999999995E-2</c:v>
                </c:pt>
                <c:pt idx="2652">
                  <c:v>-9.5024999999999998E-2</c:v>
                </c:pt>
                <c:pt idx="2653">
                  <c:v>-9.5032000000000005E-2</c:v>
                </c:pt>
                <c:pt idx="2654">
                  <c:v>-9.5101000000000005E-2</c:v>
                </c:pt>
                <c:pt idx="2655">
                  <c:v>-9.5157000000000005E-2</c:v>
                </c:pt>
                <c:pt idx="2656">
                  <c:v>-9.5222000000000001E-2</c:v>
                </c:pt>
                <c:pt idx="2657">
                  <c:v>-9.5245999999999997E-2</c:v>
                </c:pt>
                <c:pt idx="2658">
                  <c:v>-9.5308000000000004E-2</c:v>
                </c:pt>
                <c:pt idx="2659">
                  <c:v>-9.5369000000000009E-2</c:v>
                </c:pt>
                <c:pt idx="2660">
                  <c:v>-9.5364000000000004E-2</c:v>
                </c:pt>
                <c:pt idx="2661">
                  <c:v>-9.5449000000000006E-2</c:v>
                </c:pt>
                <c:pt idx="2662">
                  <c:v>-9.5521999999999996E-2</c:v>
                </c:pt>
                <c:pt idx="2663">
                  <c:v>-9.5574000000000006E-2</c:v>
                </c:pt>
                <c:pt idx="2664">
                  <c:v>-9.5646999999999996E-2</c:v>
                </c:pt>
                <c:pt idx="2665">
                  <c:v>-9.5693E-2</c:v>
                </c:pt>
                <c:pt idx="2666">
                  <c:v>-9.5752000000000004E-2</c:v>
                </c:pt>
                <c:pt idx="2667">
                  <c:v>-9.5807000000000003E-2</c:v>
                </c:pt>
                <c:pt idx="2668">
                  <c:v>-9.5824999999999994E-2</c:v>
                </c:pt>
                <c:pt idx="2669">
                  <c:v>-9.5917999999999989E-2</c:v>
                </c:pt>
                <c:pt idx="2670">
                  <c:v>-9.5932000000000003E-2</c:v>
                </c:pt>
                <c:pt idx="2671">
                  <c:v>-9.5962000000000006E-2</c:v>
                </c:pt>
                <c:pt idx="2672">
                  <c:v>-9.6079999999999999E-2</c:v>
                </c:pt>
                <c:pt idx="2673">
                  <c:v>-9.6078999999999998E-2</c:v>
                </c:pt>
                <c:pt idx="2674">
                  <c:v>-9.6178E-2</c:v>
                </c:pt>
                <c:pt idx="2675">
                  <c:v>-9.6215999999999996E-2</c:v>
                </c:pt>
                <c:pt idx="2676">
                  <c:v>-9.6265000000000003E-2</c:v>
                </c:pt>
                <c:pt idx="2677">
                  <c:v>-9.6301999999999999E-2</c:v>
                </c:pt>
                <c:pt idx="2678">
                  <c:v>-9.6374000000000001E-2</c:v>
                </c:pt>
                <c:pt idx="2679">
                  <c:v>-9.6409000000000009E-2</c:v>
                </c:pt>
                <c:pt idx="2680">
                  <c:v>-9.6450999999999995E-2</c:v>
                </c:pt>
                <c:pt idx="2681">
                  <c:v>-9.6536999999999998E-2</c:v>
                </c:pt>
                <c:pt idx="2682">
                  <c:v>-9.6574000000000007E-2</c:v>
                </c:pt>
                <c:pt idx="2683">
                  <c:v>-9.6614999999999993E-2</c:v>
                </c:pt>
                <c:pt idx="2684">
                  <c:v>-9.6679000000000001E-2</c:v>
                </c:pt>
                <c:pt idx="2685">
                  <c:v>-9.6731999999999999E-2</c:v>
                </c:pt>
                <c:pt idx="2686">
                  <c:v>-9.6803E-2</c:v>
                </c:pt>
                <c:pt idx="2687">
                  <c:v>-9.6837000000000006E-2</c:v>
                </c:pt>
                <c:pt idx="2688">
                  <c:v>-9.6923999999999996E-2</c:v>
                </c:pt>
                <c:pt idx="2689">
                  <c:v>-9.6963999999999995E-2</c:v>
                </c:pt>
                <c:pt idx="2690">
                  <c:v>-9.7012000000000001E-2</c:v>
                </c:pt>
                <c:pt idx="2691">
                  <c:v>-9.7047999999999995E-2</c:v>
                </c:pt>
                <c:pt idx="2692">
                  <c:v>-9.7137000000000001E-2</c:v>
                </c:pt>
                <c:pt idx="2693">
                  <c:v>-9.7173999999999996E-2</c:v>
                </c:pt>
                <c:pt idx="2694">
                  <c:v>-9.7234000000000001E-2</c:v>
                </c:pt>
                <c:pt idx="2695">
                  <c:v>-9.7284000000000009E-2</c:v>
                </c:pt>
                <c:pt idx="2696">
                  <c:v>-9.7347000000000003E-2</c:v>
                </c:pt>
                <c:pt idx="2697">
                  <c:v>-9.7365999999999994E-2</c:v>
                </c:pt>
                <c:pt idx="2698">
                  <c:v>-9.7416000000000003E-2</c:v>
                </c:pt>
                <c:pt idx="2699">
                  <c:v>-9.7486000000000003E-2</c:v>
                </c:pt>
                <c:pt idx="2700">
                  <c:v>-9.7567999999999988E-2</c:v>
                </c:pt>
                <c:pt idx="2701">
                  <c:v>-9.7595000000000001E-2</c:v>
                </c:pt>
                <c:pt idx="2702">
                  <c:v>-9.7647999999999999E-2</c:v>
                </c:pt>
                <c:pt idx="2703">
                  <c:v>-9.7708000000000003E-2</c:v>
                </c:pt>
                <c:pt idx="2704">
                  <c:v>-9.7754999999999995E-2</c:v>
                </c:pt>
                <c:pt idx="2705">
                  <c:v>-9.7802E-2</c:v>
                </c:pt>
                <c:pt idx="2706">
                  <c:v>-9.7872000000000001E-2</c:v>
                </c:pt>
                <c:pt idx="2707">
                  <c:v>-9.789500000000001E-2</c:v>
                </c:pt>
                <c:pt idx="2708">
                  <c:v>-9.7979999999999998E-2</c:v>
                </c:pt>
                <c:pt idx="2709">
                  <c:v>-9.8015999999999992E-2</c:v>
                </c:pt>
                <c:pt idx="2710">
                  <c:v>-9.8062999999999997E-2</c:v>
                </c:pt>
                <c:pt idx="2711">
                  <c:v>-9.8109000000000002E-2</c:v>
                </c:pt>
                <c:pt idx="2712">
                  <c:v>-9.8154999999999992E-2</c:v>
                </c:pt>
                <c:pt idx="2713">
                  <c:v>-9.8253999999999994E-2</c:v>
                </c:pt>
                <c:pt idx="2714">
                  <c:v>-9.8283999999999996E-2</c:v>
                </c:pt>
                <c:pt idx="2715">
                  <c:v>-9.8359000000000002E-2</c:v>
                </c:pt>
                <c:pt idx="2716">
                  <c:v>-9.8437999999999998E-2</c:v>
                </c:pt>
                <c:pt idx="2717">
                  <c:v>-9.8474999999999993E-2</c:v>
                </c:pt>
                <c:pt idx="2718">
                  <c:v>-9.8511000000000001E-2</c:v>
                </c:pt>
                <c:pt idx="2719">
                  <c:v>-9.8574999999999996E-2</c:v>
                </c:pt>
                <c:pt idx="2720">
                  <c:v>-9.8611000000000004E-2</c:v>
                </c:pt>
                <c:pt idx="2721">
                  <c:v>-9.8652000000000004E-2</c:v>
                </c:pt>
                <c:pt idx="2722">
                  <c:v>-9.8705000000000001E-2</c:v>
                </c:pt>
                <c:pt idx="2723">
                  <c:v>-9.8770000000000011E-2</c:v>
                </c:pt>
                <c:pt idx="2724">
                  <c:v>-9.8844000000000001E-2</c:v>
                </c:pt>
                <c:pt idx="2725">
                  <c:v>-9.8866999999999997E-2</c:v>
                </c:pt>
                <c:pt idx="2726">
                  <c:v>-9.8929000000000003E-2</c:v>
                </c:pt>
                <c:pt idx="2727">
                  <c:v>-9.8999000000000004E-2</c:v>
                </c:pt>
                <c:pt idx="2728">
                  <c:v>-9.9047999999999997E-2</c:v>
                </c:pt>
                <c:pt idx="2729">
                  <c:v>-9.9095000000000003E-2</c:v>
                </c:pt>
                <c:pt idx="2730">
                  <c:v>-9.9157000000000009E-2</c:v>
                </c:pt>
                <c:pt idx="2731">
                  <c:v>-9.9214999999999998E-2</c:v>
                </c:pt>
                <c:pt idx="2732">
                  <c:v>-9.9254999999999996E-2</c:v>
                </c:pt>
                <c:pt idx="2733">
                  <c:v>-9.9321000000000007E-2</c:v>
                </c:pt>
                <c:pt idx="2734">
                  <c:v>-9.9396999999999999E-2</c:v>
                </c:pt>
                <c:pt idx="2735">
                  <c:v>-9.9448999999999996E-2</c:v>
                </c:pt>
                <c:pt idx="2736">
                  <c:v>-9.9496000000000001E-2</c:v>
                </c:pt>
                <c:pt idx="2737">
                  <c:v>-9.9526000000000003E-2</c:v>
                </c:pt>
                <c:pt idx="2738">
                  <c:v>-9.9584000000000006E-2</c:v>
                </c:pt>
                <c:pt idx="2739">
                  <c:v>-9.9665999999999991E-2</c:v>
                </c:pt>
                <c:pt idx="2740">
                  <c:v>-9.9686999999999998E-2</c:v>
                </c:pt>
                <c:pt idx="2741">
                  <c:v>-9.9764999999999993E-2</c:v>
                </c:pt>
                <c:pt idx="2742">
                  <c:v>-9.9809999999999996E-2</c:v>
                </c:pt>
                <c:pt idx="2743">
                  <c:v>-9.9859000000000003E-2</c:v>
                </c:pt>
                <c:pt idx="2744">
                  <c:v>-9.9894999999999998E-2</c:v>
                </c:pt>
                <c:pt idx="2745">
                  <c:v>-9.9984000000000003E-2</c:v>
                </c:pt>
                <c:pt idx="2746">
                  <c:v>-0.10003200000000001</c:v>
                </c:pt>
                <c:pt idx="2747">
                  <c:v>-0.100075</c:v>
                </c:pt>
                <c:pt idx="2748">
                  <c:v>-0.100133</c:v>
                </c:pt>
                <c:pt idx="2749">
                  <c:v>-0.10019500000000001</c:v>
                </c:pt>
                <c:pt idx="2750">
                  <c:v>-0.100246</c:v>
                </c:pt>
                <c:pt idx="2751">
                  <c:v>-0.10029400000000001</c:v>
                </c:pt>
                <c:pt idx="2752">
                  <c:v>-0.100367</c:v>
                </c:pt>
                <c:pt idx="2753">
                  <c:v>-0.1004</c:v>
                </c:pt>
                <c:pt idx="2754">
                  <c:v>-0.10045599999999999</c:v>
                </c:pt>
                <c:pt idx="2755">
                  <c:v>-0.100518</c:v>
                </c:pt>
                <c:pt idx="2756">
                  <c:v>-0.100565</c:v>
                </c:pt>
                <c:pt idx="2757">
                  <c:v>-0.100601</c:v>
                </c:pt>
                <c:pt idx="2758">
                  <c:v>-0.100686</c:v>
                </c:pt>
                <c:pt idx="2759">
                  <c:v>-0.10075099999999999</c:v>
                </c:pt>
                <c:pt idx="2760">
                  <c:v>-0.100745</c:v>
                </c:pt>
                <c:pt idx="2761">
                  <c:v>-0.100856</c:v>
                </c:pt>
                <c:pt idx="2762">
                  <c:v>-0.10087400000000001</c:v>
                </c:pt>
                <c:pt idx="2763">
                  <c:v>-0.10092999999999999</c:v>
                </c:pt>
                <c:pt idx="2764">
                  <c:v>-0.10098600000000001</c:v>
                </c:pt>
                <c:pt idx="2765">
                  <c:v>-0.10105599999999999</c:v>
                </c:pt>
                <c:pt idx="2766">
                  <c:v>-0.101116</c:v>
                </c:pt>
                <c:pt idx="2767">
                  <c:v>-0.101136</c:v>
                </c:pt>
                <c:pt idx="2768">
                  <c:v>-0.101187</c:v>
                </c:pt>
                <c:pt idx="2769">
                  <c:v>-0.101296</c:v>
                </c:pt>
                <c:pt idx="2770">
                  <c:v>-0.10134299999999999</c:v>
                </c:pt>
                <c:pt idx="2771">
                  <c:v>-0.101368</c:v>
                </c:pt>
                <c:pt idx="2772">
                  <c:v>-0.10143300000000001</c:v>
                </c:pt>
                <c:pt idx="2773">
                  <c:v>-0.10148799999999999</c:v>
                </c:pt>
                <c:pt idx="2774">
                  <c:v>-0.10152699999999999</c:v>
                </c:pt>
                <c:pt idx="2775">
                  <c:v>-0.10159600000000001</c:v>
                </c:pt>
                <c:pt idx="2776">
                  <c:v>-0.10165199999999999</c:v>
                </c:pt>
                <c:pt idx="2777">
                  <c:v>-0.101719</c:v>
                </c:pt>
                <c:pt idx="2778">
                  <c:v>-0.10177899999999999</c:v>
                </c:pt>
                <c:pt idx="2779">
                  <c:v>-0.10181799999999999</c:v>
                </c:pt>
                <c:pt idx="2780">
                  <c:v>-0.101869</c:v>
                </c:pt>
                <c:pt idx="2781">
                  <c:v>-0.10192000000000001</c:v>
                </c:pt>
                <c:pt idx="2782">
                  <c:v>-0.10198500000000001</c:v>
                </c:pt>
                <c:pt idx="2783">
                  <c:v>-0.102031</c:v>
                </c:pt>
                <c:pt idx="2784">
                  <c:v>-0.102077</c:v>
                </c:pt>
                <c:pt idx="2785">
                  <c:v>-0.102121</c:v>
                </c:pt>
                <c:pt idx="2786">
                  <c:v>-0.10224</c:v>
                </c:pt>
                <c:pt idx="2787">
                  <c:v>-0.102281</c:v>
                </c:pt>
                <c:pt idx="2788">
                  <c:v>-0.10236199999999999</c:v>
                </c:pt>
                <c:pt idx="2789">
                  <c:v>-0.102399</c:v>
                </c:pt>
                <c:pt idx="2790">
                  <c:v>-0.102461</c:v>
                </c:pt>
                <c:pt idx="2791">
                  <c:v>-0.10245699999999999</c:v>
                </c:pt>
                <c:pt idx="2792">
                  <c:v>-0.102552</c:v>
                </c:pt>
                <c:pt idx="2793">
                  <c:v>-0.10258299999999999</c:v>
                </c:pt>
                <c:pt idx="2794">
                  <c:v>-0.102655</c:v>
                </c:pt>
                <c:pt idx="2795">
                  <c:v>-0.10270599999999999</c:v>
                </c:pt>
                <c:pt idx="2796">
                  <c:v>-0.102773</c:v>
                </c:pt>
                <c:pt idx="2797">
                  <c:v>-0.10283800000000001</c:v>
                </c:pt>
                <c:pt idx="2798">
                  <c:v>-0.10287499999999999</c:v>
                </c:pt>
                <c:pt idx="2799">
                  <c:v>-0.10291700000000001</c:v>
                </c:pt>
                <c:pt idx="2800">
                  <c:v>-0.102949</c:v>
                </c:pt>
                <c:pt idx="2801">
                  <c:v>-0.10301099999999999</c:v>
                </c:pt>
                <c:pt idx="2802">
                  <c:v>-0.103057</c:v>
                </c:pt>
                <c:pt idx="2803">
                  <c:v>-0.10314300000000001</c:v>
                </c:pt>
                <c:pt idx="2804">
                  <c:v>-0.10317999999999999</c:v>
                </c:pt>
                <c:pt idx="2805">
                  <c:v>-0.10323499999999999</c:v>
                </c:pt>
                <c:pt idx="2806">
                  <c:v>-0.10329300000000001</c:v>
                </c:pt>
                <c:pt idx="2807">
                  <c:v>-0.103325</c:v>
                </c:pt>
                <c:pt idx="2808">
                  <c:v>-0.10341500000000001</c:v>
                </c:pt>
                <c:pt idx="2809">
                  <c:v>-0.10345599999999999</c:v>
                </c:pt>
                <c:pt idx="2810">
                  <c:v>-0.10349900000000001</c:v>
                </c:pt>
                <c:pt idx="2811">
                  <c:v>-0.10355199999999999</c:v>
                </c:pt>
                <c:pt idx="2812">
                  <c:v>-0.103601</c:v>
                </c:pt>
                <c:pt idx="2813">
                  <c:v>-0.10366900000000001</c:v>
                </c:pt>
                <c:pt idx="2814">
                  <c:v>-0.10369500000000001</c:v>
                </c:pt>
                <c:pt idx="2815">
                  <c:v>-0.10377</c:v>
                </c:pt>
                <c:pt idx="2816">
                  <c:v>-0.10381600000000001</c:v>
                </c:pt>
                <c:pt idx="2817">
                  <c:v>-0.103879</c:v>
                </c:pt>
                <c:pt idx="2818">
                  <c:v>-0.103946</c:v>
                </c:pt>
                <c:pt idx="2819">
                  <c:v>-0.10397000000000001</c:v>
                </c:pt>
                <c:pt idx="2820">
                  <c:v>-0.10403900000000001</c:v>
                </c:pt>
                <c:pt idx="2821">
                  <c:v>-0.104084</c:v>
                </c:pt>
                <c:pt idx="2822">
                  <c:v>-0.104144</c:v>
                </c:pt>
                <c:pt idx="2823">
                  <c:v>-0.104196</c:v>
                </c:pt>
                <c:pt idx="2824">
                  <c:v>-0.104272</c:v>
                </c:pt>
                <c:pt idx="2825">
                  <c:v>-0.10430399999999999</c:v>
                </c:pt>
                <c:pt idx="2826">
                  <c:v>-0.10437300000000001</c:v>
                </c:pt>
                <c:pt idx="2827">
                  <c:v>-0.10442</c:v>
                </c:pt>
                <c:pt idx="2828">
                  <c:v>-0.10448399999999999</c:v>
                </c:pt>
                <c:pt idx="2829">
                  <c:v>-0.104548</c:v>
                </c:pt>
                <c:pt idx="2830">
                  <c:v>-0.104602</c:v>
                </c:pt>
                <c:pt idx="2831">
                  <c:v>-0.104648</c:v>
                </c:pt>
                <c:pt idx="2832">
                  <c:v>-0.104728</c:v>
                </c:pt>
                <c:pt idx="2833">
                  <c:v>-0.10476700000000001</c:v>
                </c:pt>
                <c:pt idx="2834">
                  <c:v>-0.10480899999999999</c:v>
                </c:pt>
                <c:pt idx="2835">
                  <c:v>-0.10483699999999999</c:v>
                </c:pt>
                <c:pt idx="2836">
                  <c:v>-0.10494300000000001</c:v>
                </c:pt>
                <c:pt idx="2837">
                  <c:v>-0.104974</c:v>
                </c:pt>
                <c:pt idx="2838">
                  <c:v>-0.105058</c:v>
                </c:pt>
                <c:pt idx="2839">
                  <c:v>-0.105098</c:v>
                </c:pt>
                <c:pt idx="2840">
                  <c:v>-0.10516099999999999</c:v>
                </c:pt>
                <c:pt idx="2841">
                  <c:v>-0.10518499999999999</c:v>
                </c:pt>
                <c:pt idx="2842">
                  <c:v>-0.10525999999999999</c:v>
                </c:pt>
                <c:pt idx="2843">
                  <c:v>-0.105324</c:v>
                </c:pt>
                <c:pt idx="2844">
                  <c:v>-0.10535</c:v>
                </c:pt>
                <c:pt idx="2845">
                  <c:v>-0.105452</c:v>
                </c:pt>
                <c:pt idx="2846">
                  <c:v>-0.105518</c:v>
                </c:pt>
                <c:pt idx="2847">
                  <c:v>-0.105556</c:v>
                </c:pt>
                <c:pt idx="2848">
                  <c:v>-0.10562200000000001</c:v>
                </c:pt>
                <c:pt idx="2849">
                  <c:v>-0.10566700000000001</c:v>
                </c:pt>
                <c:pt idx="2850">
                  <c:v>-0.105724</c:v>
                </c:pt>
                <c:pt idx="2851">
                  <c:v>-0.10579300000000001</c:v>
                </c:pt>
                <c:pt idx="2852">
                  <c:v>-0.105834</c:v>
                </c:pt>
                <c:pt idx="2853">
                  <c:v>-0.10588499999999999</c:v>
                </c:pt>
                <c:pt idx="2854">
                  <c:v>-0.10591500000000001</c:v>
                </c:pt>
                <c:pt idx="2855">
                  <c:v>-0.105977</c:v>
                </c:pt>
                <c:pt idx="2856">
                  <c:v>-0.10605000000000001</c:v>
                </c:pt>
                <c:pt idx="2857">
                  <c:v>-0.10611199999999998</c:v>
                </c:pt>
                <c:pt idx="2858">
                  <c:v>-0.10613599999999999</c:v>
                </c:pt>
                <c:pt idx="2859">
                  <c:v>-0.106225</c:v>
                </c:pt>
                <c:pt idx="2860">
                  <c:v>-0.10623800000000001</c:v>
                </c:pt>
                <c:pt idx="2861">
                  <c:v>-0.106305</c:v>
                </c:pt>
                <c:pt idx="2862">
                  <c:v>-0.106375</c:v>
                </c:pt>
                <c:pt idx="2863">
                  <c:v>-0.10645999999999999</c:v>
                </c:pt>
                <c:pt idx="2864">
                  <c:v>-0.106451</c:v>
                </c:pt>
                <c:pt idx="2865">
                  <c:v>-0.10650599999999999</c:v>
                </c:pt>
                <c:pt idx="2866">
                  <c:v>-0.106581</c:v>
                </c:pt>
                <c:pt idx="2867">
                  <c:v>-0.10664800000000001</c:v>
                </c:pt>
                <c:pt idx="2868">
                  <c:v>-0.10669400000000001</c:v>
                </c:pt>
                <c:pt idx="2869">
                  <c:v>-0.10675599999999999</c:v>
                </c:pt>
                <c:pt idx="2870">
                  <c:v>-0.106777</c:v>
                </c:pt>
                <c:pt idx="2871">
                  <c:v>-0.10685699999999999</c:v>
                </c:pt>
                <c:pt idx="2872">
                  <c:v>-0.10691500000000001</c:v>
                </c:pt>
                <c:pt idx="2873">
                  <c:v>-0.10698599999999998</c:v>
                </c:pt>
                <c:pt idx="2874">
                  <c:v>-0.107018</c:v>
                </c:pt>
                <c:pt idx="2875">
                  <c:v>-0.10706500000000001</c:v>
                </c:pt>
                <c:pt idx="2876">
                  <c:v>-0.10714800000000001</c:v>
                </c:pt>
                <c:pt idx="2877">
                  <c:v>-0.107209</c:v>
                </c:pt>
                <c:pt idx="2878">
                  <c:v>-0.10727</c:v>
                </c:pt>
                <c:pt idx="2879">
                  <c:v>-0.107326</c:v>
                </c:pt>
                <c:pt idx="2880">
                  <c:v>-0.107351</c:v>
                </c:pt>
                <c:pt idx="2881">
                  <c:v>-0.10739600000000001</c:v>
                </c:pt>
                <c:pt idx="2882">
                  <c:v>-0.10747899999999999</c:v>
                </c:pt>
                <c:pt idx="2883">
                  <c:v>-0.107545</c:v>
                </c:pt>
                <c:pt idx="2884">
                  <c:v>-0.107598</c:v>
                </c:pt>
                <c:pt idx="2885">
                  <c:v>-0.107624</c:v>
                </c:pt>
                <c:pt idx="2886">
                  <c:v>-0.107698</c:v>
                </c:pt>
                <c:pt idx="2887">
                  <c:v>-0.10777300000000001</c:v>
                </c:pt>
                <c:pt idx="2888">
                  <c:v>-0.107822</c:v>
                </c:pt>
                <c:pt idx="2889">
                  <c:v>-0.107892</c:v>
                </c:pt>
                <c:pt idx="2890">
                  <c:v>-0.10789800000000001</c:v>
                </c:pt>
                <c:pt idx="2891">
                  <c:v>-0.10797999999999999</c:v>
                </c:pt>
                <c:pt idx="2892">
                  <c:v>-0.10800699999999999</c:v>
                </c:pt>
                <c:pt idx="2893">
                  <c:v>-0.108082</c:v>
                </c:pt>
                <c:pt idx="2894">
                  <c:v>-0.10815999999999999</c:v>
                </c:pt>
                <c:pt idx="2895">
                  <c:v>-0.108197</c:v>
                </c:pt>
                <c:pt idx="2896">
                  <c:v>-0.10823599999999998</c:v>
                </c:pt>
                <c:pt idx="2897">
                  <c:v>-0.108294</c:v>
                </c:pt>
                <c:pt idx="2898">
                  <c:v>-0.108379</c:v>
                </c:pt>
                <c:pt idx="2899">
                  <c:v>-0.10844000000000001</c:v>
                </c:pt>
                <c:pt idx="2900">
                  <c:v>-0.10852200000000001</c:v>
                </c:pt>
                <c:pt idx="2901">
                  <c:v>-0.10854000000000001</c:v>
                </c:pt>
                <c:pt idx="2902">
                  <c:v>-0.10859000000000001</c:v>
                </c:pt>
                <c:pt idx="2903">
                  <c:v>-0.10867599999999999</c:v>
                </c:pt>
                <c:pt idx="2904">
                  <c:v>-0.108713</c:v>
                </c:pt>
                <c:pt idx="2905">
                  <c:v>-0.108793</c:v>
                </c:pt>
                <c:pt idx="2906">
                  <c:v>-0.108833</c:v>
                </c:pt>
                <c:pt idx="2907">
                  <c:v>-0.10888299999999999</c:v>
                </c:pt>
                <c:pt idx="2908">
                  <c:v>-0.10893800000000001</c:v>
                </c:pt>
                <c:pt idx="2909">
                  <c:v>-0.10899200000000001</c:v>
                </c:pt>
                <c:pt idx="2910">
                  <c:v>-0.10904800000000001</c:v>
                </c:pt>
                <c:pt idx="2911">
                  <c:v>-0.109126</c:v>
                </c:pt>
                <c:pt idx="2912">
                  <c:v>-0.109177</c:v>
                </c:pt>
                <c:pt idx="2913">
                  <c:v>-0.109233</c:v>
                </c:pt>
                <c:pt idx="2914">
                  <c:v>-0.10928</c:v>
                </c:pt>
                <c:pt idx="2915">
                  <c:v>-0.10932699999999999</c:v>
                </c:pt>
                <c:pt idx="2916">
                  <c:v>-0.109401</c:v>
                </c:pt>
                <c:pt idx="2917">
                  <c:v>-0.10942499999999999</c:v>
                </c:pt>
                <c:pt idx="2918">
                  <c:v>-0.109523</c:v>
                </c:pt>
                <c:pt idx="2919">
                  <c:v>-0.109574</c:v>
                </c:pt>
                <c:pt idx="2920">
                  <c:v>-0.10961099999999999</c:v>
                </c:pt>
                <c:pt idx="2921">
                  <c:v>-0.109671</c:v>
                </c:pt>
                <c:pt idx="2922">
                  <c:v>-0.109724</c:v>
                </c:pt>
                <c:pt idx="2923">
                  <c:v>-0.109806</c:v>
                </c:pt>
                <c:pt idx="2924">
                  <c:v>-0.10985399999999999</c:v>
                </c:pt>
                <c:pt idx="2925">
                  <c:v>-0.10989700000000001</c:v>
                </c:pt>
                <c:pt idx="2926">
                  <c:v>-0.109981</c:v>
                </c:pt>
                <c:pt idx="2927">
                  <c:v>-0.11002999999999999</c:v>
                </c:pt>
                <c:pt idx="2928">
                  <c:v>-0.11008</c:v>
                </c:pt>
                <c:pt idx="2929">
                  <c:v>-0.11016400000000001</c:v>
                </c:pt>
                <c:pt idx="2930">
                  <c:v>-0.110203</c:v>
                </c:pt>
                <c:pt idx="2931">
                  <c:v>-0.110239</c:v>
                </c:pt>
                <c:pt idx="2932">
                  <c:v>-0.11029000000000001</c:v>
                </c:pt>
                <c:pt idx="2933">
                  <c:v>-0.110351</c:v>
                </c:pt>
                <c:pt idx="2934">
                  <c:v>-0.11043499999999999</c:v>
                </c:pt>
                <c:pt idx="2935">
                  <c:v>-0.11048800000000002</c:v>
                </c:pt>
                <c:pt idx="2936">
                  <c:v>-0.11052999999999999</c:v>
                </c:pt>
                <c:pt idx="2937">
                  <c:v>-0.110601</c:v>
                </c:pt>
                <c:pt idx="2938">
                  <c:v>-0.11064700000000001</c:v>
                </c:pt>
                <c:pt idx="2939">
                  <c:v>-0.110705</c:v>
                </c:pt>
                <c:pt idx="2940">
                  <c:v>-0.110759</c:v>
                </c:pt>
                <c:pt idx="2941">
                  <c:v>-0.110822</c:v>
                </c:pt>
                <c:pt idx="2942">
                  <c:v>-0.11091300000000001</c:v>
                </c:pt>
                <c:pt idx="2943">
                  <c:v>-0.11094999999999999</c:v>
                </c:pt>
                <c:pt idx="2944">
                  <c:v>-0.11102100000000001</c:v>
                </c:pt>
                <c:pt idx="2945">
                  <c:v>-0.11109000000000001</c:v>
                </c:pt>
                <c:pt idx="2946">
                  <c:v>-0.11113199999999999</c:v>
                </c:pt>
                <c:pt idx="2947">
                  <c:v>-0.111179</c:v>
                </c:pt>
                <c:pt idx="2948">
                  <c:v>-0.11123</c:v>
                </c:pt>
                <c:pt idx="2949">
                  <c:v>-0.11131199999999999</c:v>
                </c:pt>
                <c:pt idx="2950">
                  <c:v>-0.11135299999999999</c:v>
                </c:pt>
                <c:pt idx="2951">
                  <c:v>-0.11138499999999998</c:v>
                </c:pt>
                <c:pt idx="2952">
                  <c:v>-0.11144900000000001</c:v>
                </c:pt>
                <c:pt idx="2953">
                  <c:v>-0.111526</c:v>
                </c:pt>
                <c:pt idx="2954">
                  <c:v>-0.11159200000000001</c:v>
                </c:pt>
                <c:pt idx="2955">
                  <c:v>-0.11165899999999999</c:v>
                </c:pt>
                <c:pt idx="2956">
                  <c:v>-0.27868399999999999</c:v>
                </c:pt>
                <c:pt idx="2957">
                  <c:v>-0.28317199999999998</c:v>
                </c:pt>
                <c:pt idx="2958">
                  <c:v>-0.28583600000000003</c:v>
                </c:pt>
                <c:pt idx="2959">
                  <c:v>-0.28780800000000001</c:v>
                </c:pt>
                <c:pt idx="2960">
                  <c:v>-0.28933900000000001</c:v>
                </c:pt>
                <c:pt idx="2961">
                  <c:v>-0.29065100000000005</c:v>
                </c:pt>
                <c:pt idx="2962">
                  <c:v>-0.2918</c:v>
                </c:pt>
                <c:pt idx="2963">
                  <c:v>-0.29280500000000004</c:v>
                </c:pt>
                <c:pt idx="2964">
                  <c:v>-0.29372199999999998</c:v>
                </c:pt>
                <c:pt idx="2965">
                  <c:v>-0.29455300000000001</c:v>
                </c:pt>
                <c:pt idx="2966">
                  <c:v>-0.29533300000000001</c:v>
                </c:pt>
                <c:pt idx="2967">
                  <c:v>-0.29599799999999998</c:v>
                </c:pt>
                <c:pt idx="2968">
                  <c:v>-0.29666300000000001</c:v>
                </c:pt>
                <c:pt idx="2969">
                  <c:v>-0.297294</c:v>
                </c:pt>
                <c:pt idx="2970">
                  <c:v>-0.29786399999999996</c:v>
                </c:pt>
                <c:pt idx="2971">
                  <c:v>-0.29841999999999996</c:v>
                </c:pt>
                <c:pt idx="2972">
                  <c:v>-0.29893700000000001</c:v>
                </c:pt>
                <c:pt idx="2973">
                  <c:v>-0.29944299999999996</c:v>
                </c:pt>
                <c:pt idx="2974">
                  <c:v>-0.29990800000000001</c:v>
                </c:pt>
                <c:pt idx="2975">
                  <c:v>-0.300371</c:v>
                </c:pt>
                <c:pt idx="2976">
                  <c:v>-0.30085400000000001</c:v>
                </c:pt>
                <c:pt idx="2977">
                  <c:v>-0.30126900000000001</c:v>
                </c:pt>
                <c:pt idx="2978">
                  <c:v>-0.30169200000000002</c:v>
                </c:pt>
                <c:pt idx="2979">
                  <c:v>-0.30210700000000001</c:v>
                </c:pt>
                <c:pt idx="2980">
                  <c:v>-0.302512</c:v>
                </c:pt>
                <c:pt idx="2981">
                  <c:v>-0.30288400000000004</c:v>
                </c:pt>
                <c:pt idx="2982">
                  <c:v>-0.30323499999999998</c:v>
                </c:pt>
                <c:pt idx="2983">
                  <c:v>-0.30358200000000002</c:v>
                </c:pt>
                <c:pt idx="2984">
                  <c:v>-0.303925</c:v>
                </c:pt>
                <c:pt idx="2985">
                  <c:v>-0.30425000000000002</c:v>
                </c:pt>
                <c:pt idx="2986">
                  <c:v>-0.30461100000000002</c:v>
                </c:pt>
                <c:pt idx="2987">
                  <c:v>-0.30493799999999999</c:v>
                </c:pt>
                <c:pt idx="2988">
                  <c:v>-0.30523699999999998</c:v>
                </c:pt>
                <c:pt idx="2989">
                  <c:v>-0.30555599999999999</c:v>
                </c:pt>
                <c:pt idx="2990">
                  <c:v>-0.30585200000000001</c:v>
                </c:pt>
                <c:pt idx="2991">
                  <c:v>-0.306176</c:v>
                </c:pt>
                <c:pt idx="2992">
                  <c:v>-0.306452</c:v>
                </c:pt>
                <c:pt idx="2993">
                  <c:v>-0.30675399999999997</c:v>
                </c:pt>
                <c:pt idx="2994">
                  <c:v>-0.30707499999999999</c:v>
                </c:pt>
                <c:pt idx="2995">
                  <c:v>-0.30734299999999998</c:v>
                </c:pt>
                <c:pt idx="2996">
                  <c:v>-0.30761300000000003</c:v>
                </c:pt>
                <c:pt idx="2997">
                  <c:v>-0.30790100000000004</c:v>
                </c:pt>
                <c:pt idx="2998">
                  <c:v>-0.30817600000000001</c:v>
                </c:pt>
                <c:pt idx="2999">
                  <c:v>-0.30843999999999999</c:v>
                </c:pt>
                <c:pt idx="3000">
                  <c:v>-0.30869600000000003</c:v>
                </c:pt>
                <c:pt idx="3001">
                  <c:v>-0.30896499999999999</c:v>
                </c:pt>
                <c:pt idx="3002">
                  <c:v>-0.30918800000000002</c:v>
                </c:pt>
                <c:pt idx="3003">
                  <c:v>-0.30947600000000003</c:v>
                </c:pt>
                <c:pt idx="3004">
                  <c:v>-0.30971399999999999</c:v>
                </c:pt>
                <c:pt idx="3005">
                  <c:v>-0.309975</c:v>
                </c:pt>
                <c:pt idx="3006">
                  <c:v>-0.31023099999999998</c:v>
                </c:pt>
                <c:pt idx="3007">
                  <c:v>-0.31048000000000003</c:v>
                </c:pt>
                <c:pt idx="3008">
                  <c:v>-0.31069999999999998</c:v>
                </c:pt>
                <c:pt idx="3009">
                  <c:v>-0.310921</c:v>
                </c:pt>
                <c:pt idx="3010">
                  <c:v>-0.31118099999999999</c:v>
                </c:pt>
                <c:pt idx="3011">
                  <c:v>-0.31143100000000001</c:v>
                </c:pt>
                <c:pt idx="3012">
                  <c:v>-0.31163400000000002</c:v>
                </c:pt>
                <c:pt idx="3013">
                  <c:v>-0.31188399999999999</c:v>
                </c:pt>
                <c:pt idx="3014">
                  <c:v>-0.31208200000000003</c:v>
                </c:pt>
                <c:pt idx="3015">
                  <c:v>-0.312336</c:v>
                </c:pt>
                <c:pt idx="3016">
                  <c:v>-0.31254699999999996</c:v>
                </c:pt>
                <c:pt idx="3017">
                  <c:v>-0.31278499999999998</c:v>
                </c:pt>
                <c:pt idx="3018">
                  <c:v>-0.31299399999999999</c:v>
                </c:pt>
                <c:pt idx="3019">
                  <c:v>-0.31323099999999998</c:v>
                </c:pt>
                <c:pt idx="3020">
                  <c:v>-0.31343699999999997</c:v>
                </c:pt>
                <c:pt idx="3021">
                  <c:v>-0.31366100000000002</c:v>
                </c:pt>
                <c:pt idx="3022">
                  <c:v>-0.31389</c:v>
                </c:pt>
                <c:pt idx="3023">
                  <c:v>-0.31407399999999996</c:v>
                </c:pt>
                <c:pt idx="3024">
                  <c:v>-0.31427500000000003</c:v>
                </c:pt>
                <c:pt idx="3025">
                  <c:v>-0.314496</c:v>
                </c:pt>
                <c:pt idx="3026">
                  <c:v>-0.314691</c:v>
                </c:pt>
                <c:pt idx="3027">
                  <c:v>-0.31490300000000004</c:v>
                </c:pt>
                <c:pt idx="3028">
                  <c:v>-0.31511699999999998</c:v>
                </c:pt>
                <c:pt idx="3029">
                  <c:v>-0.31531500000000001</c:v>
                </c:pt>
                <c:pt idx="3030">
                  <c:v>-0.31548999999999999</c:v>
                </c:pt>
                <c:pt idx="3031">
                  <c:v>-0.31570100000000001</c:v>
                </c:pt>
                <c:pt idx="3032">
                  <c:v>-0.31590600000000002</c:v>
                </c:pt>
                <c:pt idx="3033">
                  <c:v>-0.31612899999999999</c:v>
                </c:pt>
                <c:pt idx="3034">
                  <c:v>-0.31632100000000002</c:v>
                </c:pt>
                <c:pt idx="3035">
                  <c:v>-0.31648699999999996</c:v>
                </c:pt>
                <c:pt idx="3036">
                  <c:v>-0.31672800000000001</c:v>
                </c:pt>
                <c:pt idx="3037">
                  <c:v>-0.31689000000000001</c:v>
                </c:pt>
                <c:pt idx="3038">
                  <c:v>-0.317106</c:v>
                </c:pt>
                <c:pt idx="3039">
                  <c:v>-0.317303</c:v>
                </c:pt>
                <c:pt idx="3040">
                  <c:v>-0.31745400000000001</c:v>
                </c:pt>
                <c:pt idx="3041">
                  <c:v>-0.31767199999999995</c:v>
                </c:pt>
                <c:pt idx="3042">
                  <c:v>-0.31784699999999999</c:v>
                </c:pt>
                <c:pt idx="3043">
                  <c:v>-0.31805300000000003</c:v>
                </c:pt>
                <c:pt idx="3044">
                  <c:v>-0.31821100000000002</c:v>
                </c:pt>
                <c:pt idx="3045">
                  <c:v>-0.31841599999999998</c:v>
                </c:pt>
                <c:pt idx="3046">
                  <c:v>-0.31862800000000002</c:v>
                </c:pt>
                <c:pt idx="3047">
                  <c:v>-0.31878899999999999</c:v>
                </c:pt>
                <c:pt idx="3048">
                  <c:v>-0.31895699999999999</c:v>
                </c:pt>
                <c:pt idx="3049">
                  <c:v>-0.31912099999999999</c:v>
                </c:pt>
                <c:pt idx="3050">
                  <c:v>-0.31933</c:v>
                </c:pt>
                <c:pt idx="3051">
                  <c:v>-0.31951399999999996</c:v>
                </c:pt>
                <c:pt idx="3052">
                  <c:v>-0.31970999999999999</c:v>
                </c:pt>
                <c:pt idx="3053">
                  <c:v>-0.31988499999999997</c:v>
                </c:pt>
                <c:pt idx="3054">
                  <c:v>-0.32005300000000003</c:v>
                </c:pt>
                <c:pt idx="3055">
                  <c:v>-0.32022800000000001</c:v>
                </c:pt>
                <c:pt idx="3056">
                  <c:v>-0.32040999999999997</c:v>
                </c:pt>
                <c:pt idx="3057">
                  <c:v>-0.32058999999999999</c:v>
                </c:pt>
                <c:pt idx="3058">
                  <c:v>-0.32078899999999999</c:v>
                </c:pt>
                <c:pt idx="3059">
                  <c:v>-0.32095899999999999</c:v>
                </c:pt>
                <c:pt idx="3060">
                  <c:v>-0.32113600000000003</c:v>
                </c:pt>
                <c:pt idx="3061">
                  <c:v>-0.32131599999999999</c:v>
                </c:pt>
                <c:pt idx="3062">
                  <c:v>-0.32150400000000001</c:v>
                </c:pt>
                <c:pt idx="3063">
                  <c:v>-0.32167899999999999</c:v>
                </c:pt>
                <c:pt idx="3064">
                  <c:v>-0.321822</c:v>
                </c:pt>
                <c:pt idx="3065">
                  <c:v>-0.322023</c:v>
                </c:pt>
                <c:pt idx="3066">
                  <c:v>-0.32219000000000003</c:v>
                </c:pt>
                <c:pt idx="3067">
                  <c:v>-0.322376</c:v>
                </c:pt>
                <c:pt idx="3068">
                  <c:v>-0.32254699999999997</c:v>
                </c:pt>
                <c:pt idx="3069">
                  <c:v>-0.32271100000000003</c:v>
                </c:pt>
                <c:pt idx="3070">
                  <c:v>-0.322878</c:v>
                </c:pt>
                <c:pt idx="3071">
                  <c:v>-0.32301199999999997</c:v>
                </c:pt>
                <c:pt idx="3072">
                  <c:v>-0.32320700000000002</c:v>
                </c:pt>
                <c:pt idx="3073">
                  <c:v>-0.32337300000000002</c:v>
                </c:pt>
                <c:pt idx="3074">
                  <c:v>-0.32352900000000001</c:v>
                </c:pt>
                <c:pt idx="3075">
                  <c:v>-0.32370300000000002</c:v>
                </c:pt>
                <c:pt idx="3076">
                  <c:v>-0.32388600000000001</c:v>
                </c:pt>
                <c:pt idx="3077">
                  <c:v>-0.32406599999999997</c:v>
                </c:pt>
                <c:pt idx="3078">
                  <c:v>-0.32423400000000002</c:v>
                </c:pt>
                <c:pt idx="3079">
                  <c:v>-0.32439400000000002</c:v>
                </c:pt>
                <c:pt idx="3080">
                  <c:v>-0.324598</c:v>
                </c:pt>
                <c:pt idx="3081">
                  <c:v>-0.32473099999999999</c:v>
                </c:pt>
                <c:pt idx="3082">
                  <c:v>-0.324905</c:v>
                </c:pt>
                <c:pt idx="3083">
                  <c:v>-0.32509899999999997</c:v>
                </c:pt>
                <c:pt idx="3084">
                  <c:v>-0.32525999999999999</c:v>
                </c:pt>
                <c:pt idx="3085">
                  <c:v>-0.32541999999999999</c:v>
                </c:pt>
                <c:pt idx="3086">
                  <c:v>-0.3256</c:v>
                </c:pt>
                <c:pt idx="3087">
                  <c:v>-0.32571600000000001</c:v>
                </c:pt>
                <c:pt idx="3088">
                  <c:v>-0.32589600000000002</c:v>
                </c:pt>
                <c:pt idx="3089">
                  <c:v>-0.32606999999999997</c:v>
                </c:pt>
                <c:pt idx="3090">
                  <c:v>-0.32621999999999995</c:v>
                </c:pt>
                <c:pt idx="3091">
                  <c:v>-0.32641700000000001</c:v>
                </c:pt>
                <c:pt idx="3092">
                  <c:v>-0.32654899999999998</c:v>
                </c:pt>
                <c:pt idx="3093">
                  <c:v>-0.32672299999999999</c:v>
                </c:pt>
                <c:pt idx="3094">
                  <c:v>-0.32690999999999998</c:v>
                </c:pt>
                <c:pt idx="3095">
                  <c:v>-0.327071</c:v>
                </c:pt>
                <c:pt idx="3096">
                  <c:v>-0.327233</c:v>
                </c:pt>
                <c:pt idx="3097">
                  <c:v>-0.32739499999999999</c:v>
                </c:pt>
                <c:pt idx="3098">
                  <c:v>-0.32756399999999997</c:v>
                </c:pt>
                <c:pt idx="3099">
                  <c:v>-0.327735</c:v>
                </c:pt>
                <c:pt idx="3100">
                  <c:v>-0.32785599999999998</c:v>
                </c:pt>
                <c:pt idx="3101">
                  <c:v>-0.32803300000000002</c:v>
                </c:pt>
                <c:pt idx="3102">
                  <c:v>-0.328208</c:v>
                </c:pt>
                <c:pt idx="3103">
                  <c:v>-0.32837499999999997</c:v>
                </c:pt>
                <c:pt idx="3104">
                  <c:v>-0.32850999999999997</c:v>
                </c:pt>
                <c:pt idx="3105">
                  <c:v>-0.32868700000000001</c:v>
                </c:pt>
                <c:pt idx="3106">
                  <c:v>-0.32884000000000002</c:v>
                </c:pt>
                <c:pt idx="3107">
                  <c:v>-0.32899899999999999</c:v>
                </c:pt>
                <c:pt idx="3108">
                  <c:v>-0.32913300000000001</c:v>
                </c:pt>
                <c:pt idx="3109">
                  <c:v>-0.32927299999999998</c:v>
                </c:pt>
                <c:pt idx="3110">
                  <c:v>-0.32944899999999999</c:v>
                </c:pt>
                <c:pt idx="3111">
                  <c:v>-0.32964299999999996</c:v>
                </c:pt>
                <c:pt idx="3112">
                  <c:v>-0.329795</c:v>
                </c:pt>
                <c:pt idx="3113">
                  <c:v>-0.32998499999999997</c:v>
                </c:pt>
                <c:pt idx="3114">
                  <c:v>-0.33013500000000001</c:v>
                </c:pt>
                <c:pt idx="3115">
                  <c:v>-0.33029700000000001</c:v>
                </c:pt>
                <c:pt idx="3116">
                  <c:v>-0.33045000000000002</c:v>
                </c:pt>
                <c:pt idx="3117">
                  <c:v>-0.33059899999999998</c:v>
                </c:pt>
                <c:pt idx="3118">
                  <c:v>-0.33077299999999998</c:v>
                </c:pt>
                <c:pt idx="3119">
                  <c:v>-0.33091199999999998</c:v>
                </c:pt>
                <c:pt idx="3120">
                  <c:v>-0.331071</c:v>
                </c:pt>
                <c:pt idx="3121">
                  <c:v>-0.33121899999999999</c:v>
                </c:pt>
                <c:pt idx="3122">
                  <c:v>-0.33139299999999999</c:v>
                </c:pt>
                <c:pt idx="3123">
                  <c:v>-0.33155800000000002</c:v>
                </c:pt>
                <c:pt idx="3124">
                  <c:v>-0.33172399999999996</c:v>
                </c:pt>
                <c:pt idx="3125">
                  <c:v>-0.33188699999999999</c:v>
                </c:pt>
                <c:pt idx="3126">
                  <c:v>-0.332061</c:v>
                </c:pt>
                <c:pt idx="3127">
                  <c:v>-0.33218799999999998</c:v>
                </c:pt>
                <c:pt idx="3128">
                  <c:v>-0.33234200000000003</c:v>
                </c:pt>
                <c:pt idx="3129">
                  <c:v>-0.33249699999999999</c:v>
                </c:pt>
                <c:pt idx="3130">
                  <c:v>-0.33263899999999996</c:v>
                </c:pt>
                <c:pt idx="3131">
                  <c:v>-0.33280399999999999</c:v>
                </c:pt>
                <c:pt idx="3132">
                  <c:v>-0.33297199999999999</c:v>
                </c:pt>
                <c:pt idx="3133">
                  <c:v>-0.333146</c:v>
                </c:pt>
                <c:pt idx="3134">
                  <c:v>-0.33330300000000002</c:v>
                </c:pt>
                <c:pt idx="3135">
                  <c:v>-0.33344800000000002</c:v>
                </c:pt>
                <c:pt idx="3136">
                  <c:v>-0.333619</c:v>
                </c:pt>
                <c:pt idx="3137">
                  <c:v>-0.33376800000000001</c:v>
                </c:pt>
                <c:pt idx="3138">
                  <c:v>-0.33394499999999999</c:v>
                </c:pt>
                <c:pt idx="3139">
                  <c:v>-0.33409</c:v>
                </c:pt>
                <c:pt idx="3140">
                  <c:v>-0.33424299999999996</c:v>
                </c:pt>
                <c:pt idx="3141">
                  <c:v>-0.33440399999999998</c:v>
                </c:pt>
                <c:pt idx="3142">
                  <c:v>-0.33454299999999998</c:v>
                </c:pt>
                <c:pt idx="3143">
                  <c:v>-0.334675</c:v>
                </c:pt>
                <c:pt idx="3144">
                  <c:v>-0.33482399999999995</c:v>
                </c:pt>
                <c:pt idx="3145">
                  <c:v>-0.33500000000000002</c:v>
                </c:pt>
                <c:pt idx="3146">
                  <c:v>-0.33518200000000004</c:v>
                </c:pt>
                <c:pt idx="3147">
                  <c:v>-0.335318</c:v>
                </c:pt>
                <c:pt idx="3148">
                  <c:v>-0.33546599999999999</c:v>
                </c:pt>
                <c:pt idx="3149">
                  <c:v>-0.33557800000000004</c:v>
                </c:pt>
                <c:pt idx="3150">
                  <c:v>-0.335756</c:v>
                </c:pt>
                <c:pt idx="3151">
                  <c:v>-0.335924</c:v>
                </c:pt>
                <c:pt idx="3152">
                  <c:v>-0.33607900000000002</c:v>
                </c:pt>
                <c:pt idx="3153">
                  <c:v>-0.33621999999999996</c:v>
                </c:pt>
                <c:pt idx="3154">
                  <c:v>-0.33639799999999997</c:v>
                </c:pt>
                <c:pt idx="3155">
                  <c:v>-0.33651500000000001</c:v>
                </c:pt>
                <c:pt idx="3156">
                  <c:v>-0.33667800000000003</c:v>
                </c:pt>
                <c:pt idx="3157">
                  <c:v>-0.336839</c:v>
                </c:pt>
                <c:pt idx="3158">
                  <c:v>-0.33699299999999999</c:v>
                </c:pt>
                <c:pt idx="3159">
                  <c:v>-0.33712700000000001</c:v>
                </c:pt>
                <c:pt idx="3160">
                  <c:v>-0.33730300000000002</c:v>
                </c:pt>
                <c:pt idx="3161">
                  <c:v>-0.33745199999999997</c:v>
                </c:pt>
                <c:pt idx="3162">
                  <c:v>-0.33761099999999999</c:v>
                </c:pt>
                <c:pt idx="3163">
                  <c:v>-0.33777099999999999</c:v>
                </c:pt>
                <c:pt idx="3164">
                  <c:v>-0.33792</c:v>
                </c:pt>
                <c:pt idx="3165">
                  <c:v>-0.33804499999999998</c:v>
                </c:pt>
                <c:pt idx="3166">
                  <c:v>-0.33821599999999996</c:v>
                </c:pt>
                <c:pt idx="3167">
                  <c:v>-0.33836700000000003</c:v>
                </c:pt>
                <c:pt idx="3168">
                  <c:v>-0.33851700000000001</c:v>
                </c:pt>
                <c:pt idx="3169">
                  <c:v>-0.33866299999999999</c:v>
                </c:pt>
                <c:pt idx="3170">
                  <c:v>-0.33882699999999999</c:v>
                </c:pt>
                <c:pt idx="3171">
                  <c:v>-0.33897100000000002</c:v>
                </c:pt>
                <c:pt idx="3172">
                  <c:v>-0.339142</c:v>
                </c:pt>
                <c:pt idx="3173">
                  <c:v>-0.33927199999999996</c:v>
                </c:pt>
                <c:pt idx="3174">
                  <c:v>-0.33943299999999998</c:v>
                </c:pt>
                <c:pt idx="3175">
                  <c:v>-0.33958499999999997</c:v>
                </c:pt>
                <c:pt idx="3176">
                  <c:v>-0.33973000000000003</c:v>
                </c:pt>
                <c:pt idx="3177">
                  <c:v>-0.33987800000000001</c:v>
                </c:pt>
                <c:pt idx="3178">
                  <c:v>-0.34001500000000001</c:v>
                </c:pt>
                <c:pt idx="3179">
                  <c:v>-0.34019199999999999</c:v>
                </c:pt>
                <c:pt idx="3180">
                  <c:v>-0.34034999999999999</c:v>
                </c:pt>
                <c:pt idx="3181">
                  <c:v>-0.34049200000000002</c:v>
                </c:pt>
                <c:pt idx="3182">
                  <c:v>-0.340644</c:v>
                </c:pt>
                <c:pt idx="3183">
                  <c:v>-0.34078900000000001</c:v>
                </c:pt>
                <c:pt idx="3184">
                  <c:v>-0.34097699999999997</c:v>
                </c:pt>
                <c:pt idx="3185">
                  <c:v>-0.34109899999999999</c:v>
                </c:pt>
                <c:pt idx="3186">
                  <c:v>-0.34129100000000001</c:v>
                </c:pt>
                <c:pt idx="3187">
                  <c:v>-0.34141300000000002</c:v>
                </c:pt>
                <c:pt idx="3188">
                  <c:v>-0.34157300000000002</c:v>
                </c:pt>
                <c:pt idx="3189">
                  <c:v>-0.34175300000000003</c:v>
                </c:pt>
                <c:pt idx="3190">
                  <c:v>-0.34188499999999999</c:v>
                </c:pt>
                <c:pt idx="3191">
                  <c:v>-0.34203</c:v>
                </c:pt>
                <c:pt idx="3192">
                  <c:v>-0.342196</c:v>
                </c:pt>
                <c:pt idx="3193">
                  <c:v>-0.34234599999999998</c:v>
                </c:pt>
                <c:pt idx="3194">
                  <c:v>-0.34250900000000001</c:v>
                </c:pt>
                <c:pt idx="3195">
                  <c:v>-0.34264600000000001</c:v>
                </c:pt>
                <c:pt idx="3196">
                  <c:v>-0.342804</c:v>
                </c:pt>
                <c:pt idx="3197">
                  <c:v>-0.342943</c:v>
                </c:pt>
                <c:pt idx="3198">
                  <c:v>-0.34312600000000004</c:v>
                </c:pt>
                <c:pt idx="3199">
                  <c:v>-0.34325100000000003</c:v>
                </c:pt>
                <c:pt idx="3200">
                  <c:v>-0.343391</c:v>
                </c:pt>
                <c:pt idx="3201">
                  <c:v>-0.34355599999999997</c:v>
                </c:pt>
                <c:pt idx="3202">
                  <c:v>-0.343692</c:v>
                </c:pt>
                <c:pt idx="3203">
                  <c:v>-0.34386500000000003</c:v>
                </c:pt>
                <c:pt idx="3204">
                  <c:v>-0.343995</c:v>
                </c:pt>
                <c:pt idx="3205">
                  <c:v>-0.34418100000000001</c:v>
                </c:pt>
                <c:pt idx="3206">
                  <c:v>-0.344304</c:v>
                </c:pt>
                <c:pt idx="3207">
                  <c:v>-0.34442600000000001</c:v>
                </c:pt>
                <c:pt idx="3208">
                  <c:v>-0.34462199999999998</c:v>
                </c:pt>
                <c:pt idx="3209">
                  <c:v>-0.34476699999999999</c:v>
                </c:pt>
                <c:pt idx="3210">
                  <c:v>-0.344914</c:v>
                </c:pt>
                <c:pt idx="3211">
                  <c:v>-0.34509000000000001</c:v>
                </c:pt>
                <c:pt idx="3212">
                  <c:v>-0.34525800000000001</c:v>
                </c:pt>
                <c:pt idx="3213">
                  <c:v>-0.34536899999999998</c:v>
                </c:pt>
                <c:pt idx="3214">
                  <c:v>-0.345551</c:v>
                </c:pt>
                <c:pt idx="3215">
                  <c:v>-0.345669</c:v>
                </c:pt>
                <c:pt idx="3216">
                  <c:v>-0.34583800000000003</c:v>
                </c:pt>
                <c:pt idx="3217">
                  <c:v>-0.34599400000000002</c:v>
                </c:pt>
                <c:pt idx="3218">
                  <c:v>-0.34614</c:v>
                </c:pt>
                <c:pt idx="3219">
                  <c:v>-0.34628700000000001</c:v>
                </c:pt>
                <c:pt idx="3220">
                  <c:v>-0.34643499999999999</c:v>
                </c:pt>
                <c:pt idx="3221">
                  <c:v>-0.34655999999999998</c:v>
                </c:pt>
                <c:pt idx="3222">
                  <c:v>-0.34675700000000004</c:v>
                </c:pt>
                <c:pt idx="3223">
                  <c:v>-0.346889</c:v>
                </c:pt>
                <c:pt idx="3224">
                  <c:v>-0.347022</c:v>
                </c:pt>
                <c:pt idx="3225">
                  <c:v>-0.347194</c:v>
                </c:pt>
                <c:pt idx="3226">
                  <c:v>-0.34733999999999998</c:v>
                </c:pt>
                <c:pt idx="3227">
                  <c:v>-0.34749099999999999</c:v>
                </c:pt>
                <c:pt idx="3228">
                  <c:v>-0.34763499999999997</c:v>
                </c:pt>
                <c:pt idx="3229">
                  <c:v>-0.34778799999999999</c:v>
                </c:pt>
                <c:pt idx="3230">
                  <c:v>-0.34792800000000002</c:v>
                </c:pt>
                <c:pt idx="3231">
                  <c:v>-0.34807500000000002</c:v>
                </c:pt>
                <c:pt idx="3232">
                  <c:v>-0.34823399999999999</c:v>
                </c:pt>
                <c:pt idx="3233">
                  <c:v>-0.34837800000000002</c:v>
                </c:pt>
                <c:pt idx="3234">
                  <c:v>-0.34853499999999998</c:v>
                </c:pt>
                <c:pt idx="3235">
                  <c:v>-0.34868000000000005</c:v>
                </c:pt>
                <c:pt idx="3236">
                  <c:v>-0.34880900000000004</c:v>
                </c:pt>
                <c:pt idx="3237">
                  <c:v>-0.34895700000000002</c:v>
                </c:pt>
                <c:pt idx="3238">
                  <c:v>-0.34911399999999998</c:v>
                </c:pt>
                <c:pt idx="3239">
                  <c:v>-0.34926799999999997</c:v>
                </c:pt>
                <c:pt idx="3240">
                  <c:v>-0.34942299999999998</c:v>
                </c:pt>
                <c:pt idx="3241">
                  <c:v>-0.34958699999999998</c:v>
                </c:pt>
                <c:pt idx="3242">
                  <c:v>-0.34972700000000001</c:v>
                </c:pt>
                <c:pt idx="3243">
                  <c:v>-0.34986799999999996</c:v>
                </c:pt>
                <c:pt idx="3244">
                  <c:v>-0.35002699999999998</c:v>
                </c:pt>
                <c:pt idx="3245">
                  <c:v>-0.35016199999999997</c:v>
                </c:pt>
                <c:pt idx="3246">
                  <c:v>-0.350325</c:v>
                </c:pt>
                <c:pt idx="3247">
                  <c:v>-0.350468</c:v>
                </c:pt>
                <c:pt idx="3248">
                  <c:v>-0.35058400000000001</c:v>
                </c:pt>
                <c:pt idx="3249">
                  <c:v>-0.350742</c:v>
                </c:pt>
                <c:pt idx="3250">
                  <c:v>-0.35089300000000001</c:v>
                </c:pt>
                <c:pt idx="3251">
                  <c:v>-0.35104200000000002</c:v>
                </c:pt>
                <c:pt idx="3252">
                  <c:v>-0.35120300000000004</c:v>
                </c:pt>
                <c:pt idx="3253">
                  <c:v>-0.35133799999999998</c:v>
                </c:pt>
                <c:pt idx="3254">
                  <c:v>-0.35148099999999999</c:v>
                </c:pt>
                <c:pt idx="3255">
                  <c:v>-0.35161599999999998</c:v>
                </c:pt>
                <c:pt idx="3256">
                  <c:v>-0.351767</c:v>
                </c:pt>
                <c:pt idx="3257">
                  <c:v>-0.35192800000000002</c:v>
                </c:pt>
                <c:pt idx="3258">
                  <c:v>-0.35208699999999998</c:v>
                </c:pt>
                <c:pt idx="3259">
                  <c:v>-0.35219899999999998</c:v>
                </c:pt>
                <c:pt idx="3260">
                  <c:v>-0.35237199999999996</c:v>
                </c:pt>
                <c:pt idx="3261">
                  <c:v>-0.35251500000000002</c:v>
                </c:pt>
                <c:pt idx="3262">
                  <c:v>-0.35264400000000001</c:v>
                </c:pt>
                <c:pt idx="3263">
                  <c:v>-0.35281000000000001</c:v>
                </c:pt>
                <c:pt idx="3264">
                  <c:v>-0.35294799999999998</c:v>
                </c:pt>
                <c:pt idx="3265">
                  <c:v>-0.35308</c:v>
                </c:pt>
                <c:pt idx="3266">
                  <c:v>-0.353238</c:v>
                </c:pt>
                <c:pt idx="3267">
                  <c:v>-0.35336799999999996</c:v>
                </c:pt>
                <c:pt idx="3268">
                  <c:v>-0.35352699999999998</c:v>
                </c:pt>
                <c:pt idx="3269">
                  <c:v>-0.35366999999999998</c:v>
                </c:pt>
                <c:pt idx="3270">
                  <c:v>-0.35380800000000001</c:v>
                </c:pt>
                <c:pt idx="3271">
                  <c:v>-0.35394100000000001</c:v>
                </c:pt>
                <c:pt idx="3272">
                  <c:v>-0.35408299999999998</c:v>
                </c:pt>
                <c:pt idx="3273">
                  <c:v>-0.354244</c:v>
                </c:pt>
                <c:pt idx="3274">
                  <c:v>-0.35439599999999999</c:v>
                </c:pt>
                <c:pt idx="3275">
                  <c:v>-0.35453600000000002</c:v>
                </c:pt>
                <c:pt idx="3276">
                  <c:v>-0.35470499999999999</c:v>
                </c:pt>
                <c:pt idx="3277">
                  <c:v>-0.35483700000000001</c:v>
                </c:pt>
                <c:pt idx="3278">
                  <c:v>-0.35498800000000003</c:v>
                </c:pt>
                <c:pt idx="3279">
                  <c:v>-0.35511599999999999</c:v>
                </c:pt>
                <c:pt idx="3280">
                  <c:v>-0.35527700000000001</c:v>
                </c:pt>
                <c:pt idx="3281">
                  <c:v>-0.355435</c:v>
                </c:pt>
                <c:pt idx="3282">
                  <c:v>-0.35559000000000002</c:v>
                </c:pt>
                <c:pt idx="3283">
                  <c:v>-0.35569499999999998</c:v>
                </c:pt>
                <c:pt idx="3284">
                  <c:v>-0.35584099999999996</c:v>
                </c:pt>
                <c:pt idx="3285">
                  <c:v>-0.35599400000000003</c:v>
                </c:pt>
                <c:pt idx="3286">
                  <c:v>-0.35611300000000001</c:v>
                </c:pt>
                <c:pt idx="3287">
                  <c:v>-0.35625699999999999</c:v>
                </c:pt>
                <c:pt idx="3288">
                  <c:v>-0.356433</c:v>
                </c:pt>
                <c:pt idx="3289">
                  <c:v>-0.35652499999999998</c:v>
                </c:pt>
                <c:pt idx="3290">
                  <c:v>-0.35671199999999997</c:v>
                </c:pt>
                <c:pt idx="3291">
                  <c:v>-0.35682600000000003</c:v>
                </c:pt>
                <c:pt idx="3292">
                  <c:v>-0.356987</c:v>
                </c:pt>
                <c:pt idx="3293">
                  <c:v>-0.357122</c:v>
                </c:pt>
                <c:pt idx="3294">
                  <c:v>-0.35724299999999998</c:v>
                </c:pt>
                <c:pt idx="3295">
                  <c:v>-0.35738700000000001</c:v>
                </c:pt>
                <c:pt idx="3296">
                  <c:v>-0.35756599999999999</c:v>
                </c:pt>
                <c:pt idx="3297">
                  <c:v>-0.357682</c:v>
                </c:pt>
                <c:pt idx="3298">
                  <c:v>-0.35782399999999998</c:v>
                </c:pt>
                <c:pt idx="3299">
                  <c:v>-0.35796999999999995</c:v>
                </c:pt>
                <c:pt idx="3300">
                  <c:v>-0.35813099999999998</c:v>
                </c:pt>
                <c:pt idx="3301">
                  <c:v>-0.35825999999999997</c:v>
                </c:pt>
                <c:pt idx="3302">
                  <c:v>-0.3584</c:v>
                </c:pt>
                <c:pt idx="3303">
                  <c:v>-0.35855300000000001</c:v>
                </c:pt>
                <c:pt idx="3304">
                  <c:v>-0.358682</c:v>
                </c:pt>
                <c:pt idx="3305">
                  <c:v>-0.35886200000000001</c:v>
                </c:pt>
                <c:pt idx="3306">
                  <c:v>-0.358985</c:v>
                </c:pt>
                <c:pt idx="3307">
                  <c:v>-0.35911500000000002</c:v>
                </c:pt>
                <c:pt idx="3308">
                  <c:v>-0.35928100000000002</c:v>
                </c:pt>
                <c:pt idx="3309">
                  <c:v>-0.35941899999999999</c:v>
                </c:pt>
                <c:pt idx="3310">
                  <c:v>-0.35954899999999995</c:v>
                </c:pt>
                <c:pt idx="3311">
                  <c:v>-0.35970100000000005</c:v>
                </c:pt>
                <c:pt idx="3312">
                  <c:v>-0.359844</c:v>
                </c:pt>
                <c:pt idx="3313">
                  <c:v>-0.35998600000000003</c:v>
                </c:pt>
                <c:pt idx="3314">
                  <c:v>-0.36013000000000001</c:v>
                </c:pt>
                <c:pt idx="3315">
                  <c:v>-0.36024400000000001</c:v>
                </c:pt>
                <c:pt idx="3316">
                  <c:v>-0.36041000000000001</c:v>
                </c:pt>
                <c:pt idx="3317">
                  <c:v>-0.36053400000000002</c:v>
                </c:pt>
                <c:pt idx="3318">
                  <c:v>-0.36071500000000001</c:v>
                </c:pt>
                <c:pt idx="3319">
                  <c:v>-0.36084699999999997</c:v>
                </c:pt>
                <c:pt idx="3320">
                  <c:v>-0.36096600000000001</c:v>
                </c:pt>
                <c:pt idx="3321">
                  <c:v>-0.361122</c:v>
                </c:pt>
                <c:pt idx="3322">
                  <c:v>-0.36125200000000002</c:v>
                </c:pt>
                <c:pt idx="3323">
                  <c:v>-0.36142099999999999</c:v>
                </c:pt>
                <c:pt idx="3324">
                  <c:v>-0.36154599999999998</c:v>
                </c:pt>
                <c:pt idx="3325">
                  <c:v>-0.36167300000000002</c:v>
                </c:pt>
                <c:pt idx="3326">
                  <c:v>-0.36181199999999997</c:v>
                </c:pt>
                <c:pt idx="3327">
                  <c:v>-0.361958</c:v>
                </c:pt>
                <c:pt idx="3328">
                  <c:v>-0.36212</c:v>
                </c:pt>
                <c:pt idx="3329">
                  <c:v>-0.36225599999999997</c:v>
                </c:pt>
                <c:pt idx="3330">
                  <c:v>-0.362396</c:v>
                </c:pt>
                <c:pt idx="3331">
                  <c:v>-0.362566</c:v>
                </c:pt>
                <c:pt idx="3332">
                  <c:v>-0.362709</c:v>
                </c:pt>
                <c:pt idx="3333">
                  <c:v>-0.36282700000000001</c:v>
                </c:pt>
                <c:pt idx="3334">
                  <c:v>-0.362954</c:v>
                </c:pt>
                <c:pt idx="3335">
                  <c:v>-0.36311500000000002</c:v>
                </c:pt>
                <c:pt idx="3336">
                  <c:v>-0.36325000000000002</c:v>
                </c:pt>
                <c:pt idx="3337">
                  <c:v>-0.36341000000000001</c:v>
                </c:pt>
                <c:pt idx="3338">
                  <c:v>-0.36353200000000002</c:v>
                </c:pt>
                <c:pt idx="3339">
                  <c:v>-0.36369699999999999</c:v>
                </c:pt>
                <c:pt idx="3340">
                  <c:v>-0.36382100000000001</c:v>
                </c:pt>
                <c:pt idx="3341">
                  <c:v>-0.36394499999999996</c:v>
                </c:pt>
                <c:pt idx="3342">
                  <c:v>-0.364118</c:v>
                </c:pt>
                <c:pt idx="3343">
                  <c:v>-0.36422500000000002</c:v>
                </c:pt>
                <c:pt idx="3344">
                  <c:v>-0.36437600000000003</c:v>
                </c:pt>
                <c:pt idx="3345">
                  <c:v>-0.36450300000000002</c:v>
                </c:pt>
                <c:pt idx="3346">
                  <c:v>-0.36464299999999999</c:v>
                </c:pt>
                <c:pt idx="3347">
                  <c:v>-0.36480100000000004</c:v>
                </c:pt>
                <c:pt idx="3348">
                  <c:v>-0.36493500000000001</c:v>
                </c:pt>
                <c:pt idx="3349">
                  <c:v>-0.36506700000000003</c:v>
                </c:pt>
                <c:pt idx="3350">
                  <c:v>-0.36520900000000001</c:v>
                </c:pt>
                <c:pt idx="3351">
                  <c:v>-0.36536799999999997</c:v>
                </c:pt>
                <c:pt idx="3352">
                  <c:v>-0.36549399999999999</c:v>
                </c:pt>
                <c:pt idx="3353">
                  <c:v>-0.36562299999999998</c:v>
                </c:pt>
                <c:pt idx="3354">
                  <c:v>-0.36579400000000001</c:v>
                </c:pt>
                <c:pt idx="3355">
                  <c:v>-0.36591899999999999</c:v>
                </c:pt>
                <c:pt idx="3356">
                  <c:v>-0.36605500000000002</c:v>
                </c:pt>
                <c:pt idx="3357">
                  <c:v>-0.36620900000000001</c:v>
                </c:pt>
                <c:pt idx="3358">
                  <c:v>-0.366367</c:v>
                </c:pt>
                <c:pt idx="3359">
                  <c:v>-0.36649100000000001</c:v>
                </c:pt>
                <c:pt idx="3360">
                  <c:v>-0.36660199999999998</c:v>
                </c:pt>
                <c:pt idx="3361">
                  <c:v>-0.36673</c:v>
                </c:pt>
                <c:pt idx="3362">
                  <c:v>-0.36688500000000002</c:v>
                </c:pt>
                <c:pt idx="3363">
                  <c:v>-0.36701800000000001</c:v>
                </c:pt>
                <c:pt idx="3364">
                  <c:v>-0.36715700000000001</c:v>
                </c:pt>
                <c:pt idx="3365">
                  <c:v>-0.36731199999999997</c:v>
                </c:pt>
                <c:pt idx="3366">
                  <c:v>-0.36744599999999999</c:v>
                </c:pt>
                <c:pt idx="3367">
                  <c:v>-0.367564</c:v>
                </c:pt>
                <c:pt idx="3368">
                  <c:v>-0.367705</c:v>
                </c:pt>
                <c:pt idx="3369">
                  <c:v>-0.367863</c:v>
                </c:pt>
                <c:pt idx="3370">
                  <c:v>-0.36797600000000003</c:v>
                </c:pt>
                <c:pt idx="3371">
                  <c:v>-0.36814600000000003</c:v>
                </c:pt>
                <c:pt idx="3372">
                  <c:v>-0.36827700000000002</c:v>
                </c:pt>
                <c:pt idx="3373">
                  <c:v>-0.368398</c:v>
                </c:pt>
                <c:pt idx="3374">
                  <c:v>-0.36854300000000001</c:v>
                </c:pt>
                <c:pt idx="3375">
                  <c:v>-0.36868600000000001</c:v>
                </c:pt>
                <c:pt idx="3376">
                  <c:v>-0.36881700000000001</c:v>
                </c:pt>
                <c:pt idx="3377">
                  <c:v>-0.36893200000000004</c:v>
                </c:pt>
                <c:pt idx="3378">
                  <c:v>-0.36907899999999999</c:v>
                </c:pt>
                <c:pt idx="3379">
                  <c:v>-0.369251</c:v>
                </c:pt>
                <c:pt idx="3380">
                  <c:v>-0.369367</c:v>
                </c:pt>
                <c:pt idx="3381">
                  <c:v>-0.36949299999999996</c:v>
                </c:pt>
                <c:pt idx="3382">
                  <c:v>-0.36965900000000002</c:v>
                </c:pt>
                <c:pt idx="3383">
                  <c:v>-0.36979299999999998</c:v>
                </c:pt>
                <c:pt idx="3384">
                  <c:v>-0.36994499999999997</c:v>
                </c:pt>
                <c:pt idx="3385">
                  <c:v>-0.37005199999999999</c:v>
                </c:pt>
                <c:pt idx="3386">
                  <c:v>-0.37020700000000001</c:v>
                </c:pt>
                <c:pt idx="3387">
                  <c:v>-0.37033499999999997</c:v>
                </c:pt>
                <c:pt idx="3388">
                  <c:v>-0.37047600000000003</c:v>
                </c:pt>
                <c:pt idx="3389">
                  <c:v>-0.37060999999999999</c:v>
                </c:pt>
                <c:pt idx="3390">
                  <c:v>-0.37076999999999999</c:v>
                </c:pt>
                <c:pt idx="3391">
                  <c:v>-0.37092399999999998</c:v>
                </c:pt>
                <c:pt idx="3392">
                  <c:v>-0.37105700000000003</c:v>
                </c:pt>
                <c:pt idx="3393">
                  <c:v>-0.371172</c:v>
                </c:pt>
                <c:pt idx="3394">
                  <c:v>-0.37131700000000001</c:v>
                </c:pt>
                <c:pt idx="3395">
                  <c:v>-0.371452</c:v>
                </c:pt>
                <c:pt idx="3396">
                  <c:v>-0.371587</c:v>
                </c:pt>
                <c:pt idx="3397">
                  <c:v>-0.37171900000000002</c:v>
                </c:pt>
                <c:pt idx="3398">
                  <c:v>-0.37186999999999998</c:v>
                </c:pt>
                <c:pt idx="3399">
                  <c:v>-0.372004</c:v>
                </c:pt>
                <c:pt idx="3400">
                  <c:v>-0.37216700000000003</c:v>
                </c:pt>
                <c:pt idx="3401">
                  <c:v>-0.37228899999999998</c:v>
                </c:pt>
                <c:pt idx="3402">
                  <c:v>-0.37242600000000003</c:v>
                </c:pt>
                <c:pt idx="3403">
                  <c:v>-0.372556</c:v>
                </c:pt>
                <c:pt idx="3404">
                  <c:v>-0.37270500000000001</c:v>
                </c:pt>
                <c:pt idx="3405">
                  <c:v>-0.372838</c:v>
                </c:pt>
                <c:pt idx="3406">
                  <c:v>-0.37298100000000001</c:v>
                </c:pt>
                <c:pt idx="3407">
                  <c:v>-0.37312399999999996</c:v>
                </c:pt>
                <c:pt idx="3408">
                  <c:v>-0.37330100000000005</c:v>
                </c:pt>
                <c:pt idx="3409">
                  <c:v>-0.37341799999999997</c:v>
                </c:pt>
                <c:pt idx="3410">
                  <c:v>-0.373552</c:v>
                </c:pt>
                <c:pt idx="3411">
                  <c:v>-0.37367399999999995</c:v>
                </c:pt>
                <c:pt idx="3412">
                  <c:v>-0.37383099999999997</c:v>
                </c:pt>
                <c:pt idx="3413">
                  <c:v>-0.37398300000000001</c:v>
                </c:pt>
                <c:pt idx="3414">
                  <c:v>-0.37410599999999999</c:v>
                </c:pt>
                <c:pt idx="3415">
                  <c:v>-0.37424499999999999</c:v>
                </c:pt>
                <c:pt idx="3416">
                  <c:v>-0.37437199999999998</c:v>
                </c:pt>
                <c:pt idx="3417">
                  <c:v>-0.37453500000000001</c:v>
                </c:pt>
                <c:pt idx="3418">
                  <c:v>-0.374641</c:v>
                </c:pt>
                <c:pt idx="3419">
                  <c:v>-0.37480000000000002</c:v>
                </c:pt>
                <c:pt idx="3420">
                  <c:v>-0.37495300000000004</c:v>
                </c:pt>
                <c:pt idx="3421">
                  <c:v>-0.37507800000000002</c:v>
                </c:pt>
                <c:pt idx="3422">
                  <c:v>-0.37520199999999998</c:v>
                </c:pt>
                <c:pt idx="3423">
                  <c:v>-0.375357</c:v>
                </c:pt>
                <c:pt idx="3424">
                  <c:v>-0.37547800000000003</c:v>
                </c:pt>
                <c:pt idx="3425">
                  <c:v>-0.375643</c:v>
                </c:pt>
                <c:pt idx="3426">
                  <c:v>-0.37576999999999999</c:v>
                </c:pt>
                <c:pt idx="3427">
                  <c:v>-0.37590200000000001</c:v>
                </c:pt>
                <c:pt idx="3428">
                  <c:v>-0.37604799999999999</c:v>
                </c:pt>
                <c:pt idx="3429">
                  <c:v>-0.37618499999999999</c:v>
                </c:pt>
                <c:pt idx="3430">
                  <c:v>-0.37631500000000001</c:v>
                </c:pt>
                <c:pt idx="3431">
                  <c:v>-0.37645100000000004</c:v>
                </c:pt>
                <c:pt idx="3432">
                  <c:v>-0.37659100000000001</c:v>
                </c:pt>
                <c:pt idx="3433">
                  <c:v>-0.37673600000000002</c:v>
                </c:pt>
                <c:pt idx="3434">
                  <c:v>-0.37685400000000002</c:v>
                </c:pt>
                <c:pt idx="3435">
                  <c:v>-0.37701799999999996</c:v>
                </c:pt>
                <c:pt idx="3436">
                  <c:v>-0.37714000000000003</c:v>
                </c:pt>
                <c:pt idx="3437">
                  <c:v>-0.37728699999999998</c:v>
                </c:pt>
                <c:pt idx="3438">
                  <c:v>-0.37742700000000001</c:v>
                </c:pt>
                <c:pt idx="3439">
                  <c:v>-0.37755</c:v>
                </c:pt>
                <c:pt idx="3440">
                  <c:v>-0.37769999999999998</c:v>
                </c:pt>
                <c:pt idx="3441">
                  <c:v>-0.377803</c:v>
                </c:pt>
                <c:pt idx="3442">
                  <c:v>-0.37795500000000004</c:v>
                </c:pt>
                <c:pt idx="3443">
                  <c:v>-0.37809499999999996</c:v>
                </c:pt>
                <c:pt idx="3444">
                  <c:v>-0.378243</c:v>
                </c:pt>
                <c:pt idx="3445">
                  <c:v>-0.37837500000000002</c:v>
                </c:pt>
                <c:pt idx="3446">
                  <c:v>-0.37852399999999997</c:v>
                </c:pt>
                <c:pt idx="3447">
                  <c:v>-0.37866300000000003</c:v>
                </c:pt>
                <c:pt idx="3448">
                  <c:v>-0.37879499999999999</c:v>
                </c:pt>
                <c:pt idx="3449">
                  <c:v>-0.37893399999999999</c:v>
                </c:pt>
                <c:pt idx="3450">
                  <c:v>-0.37908900000000001</c:v>
                </c:pt>
                <c:pt idx="3451">
                  <c:v>-0.37918800000000003</c:v>
                </c:pt>
                <c:pt idx="3452">
                  <c:v>-0.37933699999999998</c:v>
                </c:pt>
                <c:pt idx="3453">
                  <c:v>-0.37945800000000002</c:v>
                </c:pt>
                <c:pt idx="3454">
                  <c:v>-0.379604</c:v>
                </c:pt>
                <c:pt idx="3455">
                  <c:v>-0.37973499999999999</c:v>
                </c:pt>
                <c:pt idx="3456">
                  <c:v>-0.379888</c:v>
                </c:pt>
                <c:pt idx="3457">
                  <c:v>-0.38002600000000003</c:v>
                </c:pt>
                <c:pt idx="3458">
                  <c:v>-0.38015700000000002</c:v>
                </c:pt>
                <c:pt idx="3459">
                  <c:v>-0.38028800000000001</c:v>
                </c:pt>
                <c:pt idx="3460">
                  <c:v>-0.380415</c:v>
                </c:pt>
                <c:pt idx="3461">
                  <c:v>-0.38055800000000001</c:v>
                </c:pt>
                <c:pt idx="3462">
                  <c:v>-0.38069000000000003</c:v>
                </c:pt>
                <c:pt idx="3463">
                  <c:v>-0.38084099999999999</c:v>
                </c:pt>
                <c:pt idx="3464">
                  <c:v>-0.380969</c:v>
                </c:pt>
                <c:pt idx="3465">
                  <c:v>-0.38109100000000001</c:v>
                </c:pt>
                <c:pt idx="3466">
                  <c:v>-0.38122200000000001</c:v>
                </c:pt>
                <c:pt idx="3467">
                  <c:v>-0.381388</c:v>
                </c:pt>
                <c:pt idx="3468">
                  <c:v>-0.38151000000000002</c:v>
                </c:pt>
                <c:pt idx="3469">
                  <c:v>-0.38163200000000003</c:v>
                </c:pt>
                <c:pt idx="3470">
                  <c:v>-0.38177499999999998</c:v>
                </c:pt>
                <c:pt idx="3471">
                  <c:v>-0.38191799999999998</c:v>
                </c:pt>
                <c:pt idx="3472">
                  <c:v>-0.38205</c:v>
                </c:pt>
                <c:pt idx="3473">
                  <c:v>-0.38217899999999999</c:v>
                </c:pt>
                <c:pt idx="3474">
                  <c:v>-0.38231799999999999</c:v>
                </c:pt>
                <c:pt idx="3475">
                  <c:v>-0.382461</c:v>
                </c:pt>
                <c:pt idx="3476">
                  <c:v>-0.38259299999999996</c:v>
                </c:pt>
                <c:pt idx="3477">
                  <c:v>-0.38273200000000002</c:v>
                </c:pt>
                <c:pt idx="3478">
                  <c:v>-0.38286900000000001</c:v>
                </c:pt>
                <c:pt idx="3479">
                  <c:v>-0.38302600000000003</c:v>
                </c:pt>
                <c:pt idx="3480">
                  <c:v>-0.38313800000000003</c:v>
                </c:pt>
                <c:pt idx="3481">
                  <c:v>-0.38331399999999999</c:v>
                </c:pt>
                <c:pt idx="3482">
                  <c:v>-0.38342399999999999</c:v>
                </c:pt>
                <c:pt idx="3483">
                  <c:v>-0.38356599999999996</c:v>
                </c:pt>
                <c:pt idx="3484">
                  <c:v>-0.38369799999999998</c:v>
                </c:pt>
                <c:pt idx="3485">
                  <c:v>-0.38381999999999999</c:v>
                </c:pt>
                <c:pt idx="3486">
                  <c:v>-0.38396599999999997</c:v>
                </c:pt>
                <c:pt idx="3487">
                  <c:v>-0.38414399999999999</c:v>
                </c:pt>
                <c:pt idx="3488">
                  <c:v>-0.38425399999999998</c:v>
                </c:pt>
                <c:pt idx="3489">
                  <c:v>-0.38437399999999999</c:v>
                </c:pt>
                <c:pt idx="3490">
                  <c:v>-0.38452500000000001</c:v>
                </c:pt>
                <c:pt idx="3491">
                  <c:v>-0.38465100000000002</c:v>
                </c:pt>
                <c:pt idx="3492">
                  <c:v>-0.38480399999999998</c:v>
                </c:pt>
                <c:pt idx="3493">
                  <c:v>-0.38493699999999997</c:v>
                </c:pt>
                <c:pt idx="3494">
                  <c:v>-0.38505500000000004</c:v>
                </c:pt>
                <c:pt idx="3495">
                  <c:v>-0.385185</c:v>
                </c:pt>
                <c:pt idx="3496">
                  <c:v>-0.385351</c:v>
                </c:pt>
                <c:pt idx="3497">
                  <c:v>-0.38545200000000002</c:v>
                </c:pt>
                <c:pt idx="3498">
                  <c:v>-0.38561299999999998</c:v>
                </c:pt>
                <c:pt idx="3499">
                  <c:v>-0.38575300000000001</c:v>
                </c:pt>
                <c:pt idx="3500">
                  <c:v>-0.385851</c:v>
                </c:pt>
                <c:pt idx="3501">
                  <c:v>-0.38599299999999998</c:v>
                </c:pt>
                <c:pt idx="3502">
                  <c:v>-0.38612299999999999</c:v>
                </c:pt>
                <c:pt idx="3503">
                  <c:v>-0.386266</c:v>
                </c:pt>
                <c:pt idx="3504">
                  <c:v>-0.38642100000000001</c:v>
                </c:pt>
                <c:pt idx="3505">
                  <c:v>-0.38652300000000001</c:v>
                </c:pt>
                <c:pt idx="3506">
                  <c:v>-0.38666200000000001</c:v>
                </c:pt>
                <c:pt idx="3507">
                  <c:v>-0.38680500000000001</c:v>
                </c:pt>
                <c:pt idx="3508">
                  <c:v>-0.38693499999999997</c:v>
                </c:pt>
                <c:pt idx="3509">
                  <c:v>-0.38705800000000001</c:v>
                </c:pt>
                <c:pt idx="3510">
                  <c:v>-0.38719100000000001</c:v>
                </c:pt>
                <c:pt idx="3511">
                  <c:v>-0.387347</c:v>
                </c:pt>
                <c:pt idx="3512">
                  <c:v>-0.38747300000000001</c:v>
                </c:pt>
                <c:pt idx="3513">
                  <c:v>-0.38760700000000003</c:v>
                </c:pt>
                <c:pt idx="3514">
                  <c:v>-0.38772800000000002</c:v>
                </c:pt>
                <c:pt idx="3515">
                  <c:v>-0.38787699999999997</c:v>
                </c:pt>
                <c:pt idx="3516">
                  <c:v>-0.38799699999999998</c:v>
                </c:pt>
                <c:pt idx="3517">
                  <c:v>-0.38810800000000001</c:v>
                </c:pt>
                <c:pt idx="3518">
                  <c:v>-0.388235</c:v>
                </c:pt>
                <c:pt idx="3519">
                  <c:v>-0.38839899999999999</c:v>
                </c:pt>
                <c:pt idx="3520">
                  <c:v>-0.38853899999999997</c:v>
                </c:pt>
                <c:pt idx="3521">
                  <c:v>-0.38864299999999996</c:v>
                </c:pt>
                <c:pt idx="3522">
                  <c:v>-0.38877800000000001</c:v>
                </c:pt>
                <c:pt idx="3523">
                  <c:v>-0.38893800000000001</c:v>
                </c:pt>
                <c:pt idx="3524">
                  <c:v>-0.38906799999999997</c:v>
                </c:pt>
                <c:pt idx="3525">
                  <c:v>-0.38921699999999998</c:v>
                </c:pt>
                <c:pt idx="3526">
                  <c:v>-0.38936599999999999</c:v>
                </c:pt>
                <c:pt idx="3527">
                  <c:v>-0.38948699999999997</c:v>
                </c:pt>
                <c:pt idx="3528">
                  <c:v>-0.38961000000000001</c:v>
                </c:pt>
                <c:pt idx="3529">
                  <c:v>-0.38976</c:v>
                </c:pt>
                <c:pt idx="3530">
                  <c:v>-0.38986500000000002</c:v>
                </c:pt>
                <c:pt idx="3531">
                  <c:v>-0.39000300000000004</c:v>
                </c:pt>
                <c:pt idx="3532">
                  <c:v>-0.39011099999999999</c:v>
                </c:pt>
                <c:pt idx="3533">
                  <c:v>-0.39025900000000002</c:v>
                </c:pt>
                <c:pt idx="3534">
                  <c:v>-0.39040000000000002</c:v>
                </c:pt>
                <c:pt idx="3535">
                  <c:v>-0.39051999999999998</c:v>
                </c:pt>
                <c:pt idx="3536">
                  <c:v>-0.390654</c:v>
                </c:pt>
                <c:pt idx="3537">
                  <c:v>-0.39081700000000003</c:v>
                </c:pt>
                <c:pt idx="3538">
                  <c:v>-0.39093</c:v>
                </c:pt>
                <c:pt idx="3539">
                  <c:v>-0.391069</c:v>
                </c:pt>
                <c:pt idx="3540">
                  <c:v>-0.391235</c:v>
                </c:pt>
                <c:pt idx="3541">
                  <c:v>-0.39133000000000001</c:v>
                </c:pt>
                <c:pt idx="3542">
                  <c:v>-0.39147300000000002</c:v>
                </c:pt>
                <c:pt idx="3543">
                  <c:v>-0.39161299999999999</c:v>
                </c:pt>
                <c:pt idx="3544">
                  <c:v>-0.39176</c:v>
                </c:pt>
                <c:pt idx="3545">
                  <c:v>-0.39189800000000002</c:v>
                </c:pt>
                <c:pt idx="3546">
                  <c:v>-0.39202500000000001</c:v>
                </c:pt>
                <c:pt idx="3547">
                  <c:v>-0.392148</c:v>
                </c:pt>
                <c:pt idx="3548">
                  <c:v>-0.39228000000000002</c:v>
                </c:pt>
                <c:pt idx="3549">
                  <c:v>-0.39242500000000002</c:v>
                </c:pt>
                <c:pt idx="3550">
                  <c:v>-0.39255400000000001</c:v>
                </c:pt>
                <c:pt idx="3551">
                  <c:v>-0.392677</c:v>
                </c:pt>
                <c:pt idx="3552">
                  <c:v>-0.39281900000000003</c:v>
                </c:pt>
                <c:pt idx="3553">
                  <c:v>-0.39295000000000002</c:v>
                </c:pt>
                <c:pt idx="3554">
                  <c:v>-0.393092</c:v>
                </c:pt>
                <c:pt idx="3555">
                  <c:v>-0.39321600000000001</c:v>
                </c:pt>
                <c:pt idx="3556">
                  <c:v>-0.39335500000000001</c:v>
                </c:pt>
                <c:pt idx="3557">
                  <c:v>-0.39350999999999997</c:v>
                </c:pt>
                <c:pt idx="3558">
                  <c:v>-0.39366000000000001</c:v>
                </c:pt>
                <c:pt idx="3559">
                  <c:v>-0.39375500000000002</c:v>
                </c:pt>
                <c:pt idx="3560">
                  <c:v>-0.39389000000000002</c:v>
                </c:pt>
                <c:pt idx="3561">
                  <c:v>-0.39403299999999997</c:v>
                </c:pt>
                <c:pt idx="3562">
                  <c:v>-0.39417800000000003</c:v>
                </c:pt>
                <c:pt idx="3563">
                  <c:v>-0.39429599999999998</c:v>
                </c:pt>
                <c:pt idx="3564">
                  <c:v>-0.39442500000000003</c:v>
                </c:pt>
                <c:pt idx="3565">
                  <c:v>-0.394561</c:v>
                </c:pt>
                <c:pt idx="3566">
                  <c:v>-0.39469299999999996</c:v>
                </c:pt>
                <c:pt idx="3567">
                  <c:v>-0.39483499999999999</c:v>
                </c:pt>
                <c:pt idx="3568">
                  <c:v>-0.39499699999999999</c:v>
                </c:pt>
                <c:pt idx="3569">
                  <c:v>-0.39511599999999997</c:v>
                </c:pt>
                <c:pt idx="3570">
                  <c:v>-0.39520700000000003</c:v>
                </c:pt>
                <c:pt idx="3571">
                  <c:v>-0.39537299999999997</c:v>
                </c:pt>
                <c:pt idx="3572">
                  <c:v>-0.39553100000000002</c:v>
                </c:pt>
                <c:pt idx="3573">
                  <c:v>-0.39565</c:v>
                </c:pt>
                <c:pt idx="3574">
                  <c:v>-0.395785</c:v>
                </c:pt>
                <c:pt idx="3575">
                  <c:v>-0.39592300000000002</c:v>
                </c:pt>
                <c:pt idx="3576">
                  <c:v>-0.39604600000000001</c:v>
                </c:pt>
                <c:pt idx="3577">
                  <c:v>-0.39621000000000001</c:v>
                </c:pt>
                <c:pt idx="3578">
                  <c:v>-0.39630799999999999</c:v>
                </c:pt>
                <c:pt idx="3579">
                  <c:v>-0.39645000000000002</c:v>
                </c:pt>
                <c:pt idx="3580">
                  <c:v>-0.39657300000000001</c:v>
                </c:pt>
                <c:pt idx="3581">
                  <c:v>-0.396706</c:v>
                </c:pt>
                <c:pt idx="3582">
                  <c:v>-0.39685399999999998</c:v>
                </c:pt>
                <c:pt idx="3583">
                  <c:v>-0.396984</c:v>
                </c:pt>
                <c:pt idx="3584">
                  <c:v>-0.39712199999999998</c:v>
                </c:pt>
                <c:pt idx="3585">
                  <c:v>-0.39723800000000004</c:v>
                </c:pt>
                <c:pt idx="3586">
                  <c:v>-0.39735700000000002</c:v>
                </c:pt>
                <c:pt idx="3587">
                  <c:v>-0.39749800000000002</c:v>
                </c:pt>
                <c:pt idx="3588">
                  <c:v>-0.39766099999999999</c:v>
                </c:pt>
                <c:pt idx="3589">
                  <c:v>-0.39777499999999999</c:v>
                </c:pt>
                <c:pt idx="3590">
                  <c:v>-0.397893</c:v>
                </c:pt>
                <c:pt idx="3591">
                  <c:v>-0.39802999999999999</c:v>
                </c:pt>
                <c:pt idx="3592">
                  <c:v>-0.39816699999999999</c:v>
                </c:pt>
                <c:pt idx="3593">
                  <c:v>-0.39832299999999998</c:v>
                </c:pt>
                <c:pt idx="3594">
                  <c:v>-0.398476</c:v>
                </c:pt>
                <c:pt idx="3595">
                  <c:v>-0.39857199999999998</c:v>
                </c:pt>
                <c:pt idx="3596">
                  <c:v>-0.39872600000000002</c:v>
                </c:pt>
                <c:pt idx="3597">
                  <c:v>-0.39884500000000001</c:v>
                </c:pt>
                <c:pt idx="3598">
                  <c:v>-0.39898299999999998</c:v>
                </c:pt>
                <c:pt idx="3599">
                  <c:v>-0.39911199999999997</c:v>
                </c:pt>
                <c:pt idx="3600">
                  <c:v>-0.39924199999999999</c:v>
                </c:pt>
                <c:pt idx="3601">
                  <c:v>-0.39938200000000001</c:v>
                </c:pt>
                <c:pt idx="3602">
                  <c:v>-0.39951700000000001</c:v>
                </c:pt>
                <c:pt idx="3603">
                  <c:v>-0.39965300000000004</c:v>
                </c:pt>
                <c:pt idx="3604">
                  <c:v>-0.399781</c:v>
                </c:pt>
                <c:pt idx="3605">
                  <c:v>-0.399924</c:v>
                </c:pt>
                <c:pt idx="3606">
                  <c:v>-0.40004899999999999</c:v>
                </c:pt>
                <c:pt idx="3607">
                  <c:v>-0.40019199999999999</c:v>
                </c:pt>
                <c:pt idx="3608">
                  <c:v>-0.40028900000000001</c:v>
                </c:pt>
                <c:pt idx="3609">
                  <c:v>-0.40044999999999997</c:v>
                </c:pt>
                <c:pt idx="3610">
                  <c:v>-0.40056199999999997</c:v>
                </c:pt>
                <c:pt idx="3611">
                  <c:v>-0.40069299999999997</c:v>
                </c:pt>
                <c:pt idx="3612">
                  <c:v>-0.40084799999999998</c:v>
                </c:pt>
                <c:pt idx="3613">
                  <c:v>-0.40095900000000001</c:v>
                </c:pt>
                <c:pt idx="3614">
                  <c:v>-0.401113</c:v>
                </c:pt>
                <c:pt idx="3615">
                  <c:v>-0.401227</c:v>
                </c:pt>
                <c:pt idx="3616">
                  <c:v>-0.40135599999999999</c:v>
                </c:pt>
                <c:pt idx="3617">
                  <c:v>-0.40148600000000001</c:v>
                </c:pt>
                <c:pt idx="3618">
                  <c:v>-0.40162600000000004</c:v>
                </c:pt>
                <c:pt idx="3619">
                  <c:v>-0.40174199999999999</c:v>
                </c:pt>
                <c:pt idx="3620">
                  <c:v>-0.40187099999999998</c:v>
                </c:pt>
                <c:pt idx="3621">
                  <c:v>-0.40200900000000001</c:v>
                </c:pt>
                <c:pt idx="3622">
                  <c:v>-0.40213399999999999</c:v>
                </c:pt>
                <c:pt idx="3623">
                  <c:v>-0.40226600000000001</c:v>
                </c:pt>
                <c:pt idx="3624">
                  <c:v>-0.40239899999999995</c:v>
                </c:pt>
                <c:pt idx="3625">
                  <c:v>-0.402536</c:v>
                </c:pt>
                <c:pt idx="3626">
                  <c:v>-0.40267700000000001</c:v>
                </c:pt>
                <c:pt idx="3627">
                  <c:v>-0.402804</c:v>
                </c:pt>
                <c:pt idx="3628">
                  <c:v>-0.40293099999999998</c:v>
                </c:pt>
                <c:pt idx="3629">
                  <c:v>-0.403057</c:v>
                </c:pt>
                <c:pt idx="3630">
                  <c:v>-0.403198</c:v>
                </c:pt>
                <c:pt idx="3631">
                  <c:v>-0.40331100000000003</c:v>
                </c:pt>
                <c:pt idx="3632">
                  <c:v>-0.403472</c:v>
                </c:pt>
                <c:pt idx="3633">
                  <c:v>-0.40359800000000001</c:v>
                </c:pt>
                <c:pt idx="3634">
                  <c:v>-0.40370600000000001</c:v>
                </c:pt>
                <c:pt idx="3635">
                  <c:v>-0.40384200000000003</c:v>
                </c:pt>
                <c:pt idx="3636">
                  <c:v>-0.40394800000000003</c:v>
                </c:pt>
                <c:pt idx="3637">
                  <c:v>-0.40410799999999997</c:v>
                </c:pt>
                <c:pt idx="3638">
                  <c:v>-0.40424399999999999</c:v>
                </c:pt>
                <c:pt idx="3639">
                  <c:v>-0.404362</c:v>
                </c:pt>
                <c:pt idx="3640">
                  <c:v>-0.404526</c:v>
                </c:pt>
                <c:pt idx="3641">
                  <c:v>-0.40462600000000004</c:v>
                </c:pt>
                <c:pt idx="3642">
                  <c:v>-0.40478500000000001</c:v>
                </c:pt>
                <c:pt idx="3643">
                  <c:v>-0.40489999999999998</c:v>
                </c:pt>
                <c:pt idx="3644">
                  <c:v>-0.40502199999999999</c:v>
                </c:pt>
                <c:pt idx="3645">
                  <c:v>-0.40515899999999999</c:v>
                </c:pt>
                <c:pt idx="3646">
                  <c:v>-0.40528600000000004</c:v>
                </c:pt>
                <c:pt idx="3647">
                  <c:v>-0.40542899999999998</c:v>
                </c:pt>
                <c:pt idx="3648">
                  <c:v>-0.40557100000000001</c:v>
                </c:pt>
                <c:pt idx="3649">
                  <c:v>-0.40569099999999997</c:v>
                </c:pt>
                <c:pt idx="3650">
                  <c:v>-0.40583000000000002</c:v>
                </c:pt>
                <c:pt idx="3651">
                  <c:v>-0.405974</c:v>
                </c:pt>
                <c:pt idx="3652">
                  <c:v>-0.40609099999999998</c:v>
                </c:pt>
                <c:pt idx="3653">
                  <c:v>-0.40622600000000003</c:v>
                </c:pt>
                <c:pt idx="3654">
                  <c:v>-0.40634499999999996</c:v>
                </c:pt>
                <c:pt idx="3655">
                  <c:v>-0.40650799999999998</c:v>
                </c:pt>
                <c:pt idx="3656">
                  <c:v>-0.406588</c:v>
                </c:pt>
                <c:pt idx="3657">
                  <c:v>-0.406748</c:v>
                </c:pt>
                <c:pt idx="3658">
                  <c:v>-0.406889</c:v>
                </c:pt>
                <c:pt idx="3659">
                  <c:v>-0.40702199999999999</c:v>
                </c:pt>
                <c:pt idx="3660">
                  <c:v>-0.40717600000000004</c:v>
                </c:pt>
                <c:pt idx="3661">
                  <c:v>-0.407306</c:v>
                </c:pt>
                <c:pt idx="3662">
                  <c:v>-0.40743600000000002</c:v>
                </c:pt>
                <c:pt idx="3663">
                  <c:v>-0.40756900000000001</c:v>
                </c:pt>
                <c:pt idx="3664">
                  <c:v>-0.40768199999999999</c:v>
                </c:pt>
                <c:pt idx="3665">
                  <c:v>-0.407831</c:v>
                </c:pt>
                <c:pt idx="3666">
                  <c:v>-0.40795500000000001</c:v>
                </c:pt>
                <c:pt idx="3667">
                  <c:v>-0.408084</c:v>
                </c:pt>
                <c:pt idx="3668">
                  <c:v>-0.40820500000000004</c:v>
                </c:pt>
                <c:pt idx="3669">
                  <c:v>-0.408335</c:v>
                </c:pt>
                <c:pt idx="3670">
                  <c:v>-0.40848099999999998</c:v>
                </c:pt>
                <c:pt idx="3671">
                  <c:v>-0.40859200000000001</c:v>
                </c:pt>
                <c:pt idx="3672">
                  <c:v>-0.40875500000000003</c:v>
                </c:pt>
                <c:pt idx="3673">
                  <c:v>-0.40888099999999999</c:v>
                </c:pt>
                <c:pt idx="3674">
                  <c:v>-0.40899400000000002</c:v>
                </c:pt>
                <c:pt idx="3675">
                  <c:v>-0.409134</c:v>
                </c:pt>
                <c:pt idx="3676">
                  <c:v>-0.409248</c:v>
                </c:pt>
                <c:pt idx="3677">
                  <c:v>-0.40939300000000001</c:v>
                </c:pt>
                <c:pt idx="3678">
                  <c:v>-0.40953499999999998</c:v>
                </c:pt>
                <c:pt idx="3679">
                  <c:v>-0.40965200000000002</c:v>
                </c:pt>
                <c:pt idx="3680">
                  <c:v>-0.40976299999999999</c:v>
                </c:pt>
                <c:pt idx="3681">
                  <c:v>-0.40992700000000004</c:v>
                </c:pt>
                <c:pt idx="3682">
                  <c:v>-0.41003400000000001</c:v>
                </c:pt>
                <c:pt idx="3683">
                  <c:v>-0.41020200000000007</c:v>
                </c:pt>
                <c:pt idx="3684">
                  <c:v>-0.41031099999999998</c:v>
                </c:pt>
                <c:pt idx="3685">
                  <c:v>-0.41044200000000003</c:v>
                </c:pt>
                <c:pt idx="3686">
                  <c:v>-0.41055799999999998</c:v>
                </c:pt>
                <c:pt idx="3687">
                  <c:v>-0.41067200000000004</c:v>
                </c:pt>
                <c:pt idx="3688">
                  <c:v>-0.410829</c:v>
                </c:pt>
                <c:pt idx="3689">
                  <c:v>-0.41095299999999996</c:v>
                </c:pt>
                <c:pt idx="3690">
                  <c:v>-0.41108100000000003</c:v>
                </c:pt>
                <c:pt idx="3691">
                  <c:v>-0.41119799999999995</c:v>
                </c:pt>
                <c:pt idx="3692">
                  <c:v>-0.41134599999999999</c:v>
                </c:pt>
                <c:pt idx="3693">
                  <c:v>-0.411472</c:v>
                </c:pt>
                <c:pt idx="3694">
                  <c:v>-0.41160799999999997</c:v>
                </c:pt>
                <c:pt idx="3695">
                  <c:v>-0.41173000000000004</c:v>
                </c:pt>
                <c:pt idx="3696">
                  <c:v>-0.41189199999999998</c:v>
                </c:pt>
                <c:pt idx="3697">
                  <c:v>-0.41197899999999998</c:v>
                </c:pt>
                <c:pt idx="3698">
                  <c:v>-0.41212100000000002</c:v>
                </c:pt>
                <c:pt idx="3699">
                  <c:v>-0.41228199999999998</c:v>
                </c:pt>
                <c:pt idx="3700">
                  <c:v>-0.41239399999999998</c:v>
                </c:pt>
                <c:pt idx="3701">
                  <c:v>-0.41253500000000004</c:v>
                </c:pt>
                <c:pt idx="3702">
                  <c:v>-0.41266199999999997</c:v>
                </c:pt>
                <c:pt idx="3703">
                  <c:v>-0.412804</c:v>
                </c:pt>
                <c:pt idx="3704">
                  <c:v>-0.41292299999999993</c:v>
                </c:pt>
                <c:pt idx="3705">
                  <c:v>-0.41306000000000004</c:v>
                </c:pt>
                <c:pt idx="3706">
                  <c:v>-0.41320100000000004</c:v>
                </c:pt>
                <c:pt idx="3707">
                  <c:v>-0.41329099999999996</c:v>
                </c:pt>
                <c:pt idx="3708">
                  <c:v>-0.41346099999999997</c:v>
                </c:pt>
                <c:pt idx="3709">
                  <c:v>-0.41358699999999998</c:v>
                </c:pt>
                <c:pt idx="3710">
                  <c:v>-0.41370899999999999</c:v>
                </c:pt>
                <c:pt idx="3711">
                  <c:v>-0.41383599999999998</c:v>
                </c:pt>
                <c:pt idx="3712">
                  <c:v>-0.41398900000000005</c:v>
                </c:pt>
                <c:pt idx="3713">
                  <c:v>-0.41409899999999999</c:v>
                </c:pt>
                <c:pt idx="3714">
                  <c:v>-0.41421999999999998</c:v>
                </c:pt>
                <c:pt idx="3715">
                  <c:v>-0.41436899999999999</c:v>
                </c:pt>
                <c:pt idx="3716">
                  <c:v>-0.41448199999999996</c:v>
                </c:pt>
                <c:pt idx="3717">
                  <c:v>-0.414634</c:v>
                </c:pt>
                <c:pt idx="3718">
                  <c:v>-0.41476099999999999</c:v>
                </c:pt>
                <c:pt idx="3719">
                  <c:v>-0.41487600000000002</c:v>
                </c:pt>
                <c:pt idx="3720">
                  <c:v>-0.41503800000000002</c:v>
                </c:pt>
                <c:pt idx="3721">
                  <c:v>-0.41516499999999995</c:v>
                </c:pt>
                <c:pt idx="3722">
                  <c:v>-0.41528400000000004</c:v>
                </c:pt>
                <c:pt idx="3723">
                  <c:v>-0.415441</c:v>
                </c:pt>
                <c:pt idx="3724">
                  <c:v>-0.41558100000000003</c:v>
                </c:pt>
                <c:pt idx="3725">
                  <c:v>-0.41572299999999995</c:v>
                </c:pt>
                <c:pt idx="3726">
                  <c:v>-0.41586800000000002</c:v>
                </c:pt>
                <c:pt idx="3727">
                  <c:v>-0.415962</c:v>
                </c:pt>
                <c:pt idx="3728">
                  <c:v>-0.41610200000000003</c:v>
                </c:pt>
                <c:pt idx="3729">
                  <c:v>-0.41623399999999999</c:v>
                </c:pt>
                <c:pt idx="3730">
                  <c:v>-0.416379</c:v>
                </c:pt>
                <c:pt idx="3731">
                  <c:v>-0.41650399999999999</c:v>
                </c:pt>
                <c:pt idx="3732">
                  <c:v>-0.41664499999999999</c:v>
                </c:pt>
                <c:pt idx="3733">
                  <c:v>-0.41677799999999998</c:v>
                </c:pt>
                <c:pt idx="3734">
                  <c:v>-0.41690200000000005</c:v>
                </c:pt>
                <c:pt idx="3735">
                  <c:v>-0.41704999999999998</c:v>
                </c:pt>
                <c:pt idx="3736">
                  <c:v>-0.41716000000000003</c:v>
                </c:pt>
                <c:pt idx="3737">
                  <c:v>-0.41728199999999999</c:v>
                </c:pt>
                <c:pt idx="3738">
                  <c:v>-0.41743100000000005</c:v>
                </c:pt>
                <c:pt idx="3739">
                  <c:v>-0.41753599999999996</c:v>
                </c:pt>
                <c:pt idx="3740">
                  <c:v>-0.41768699999999997</c:v>
                </c:pt>
                <c:pt idx="3741">
                  <c:v>-0.41780299999999998</c:v>
                </c:pt>
                <c:pt idx="3742">
                  <c:v>-0.41794899999999996</c:v>
                </c:pt>
                <c:pt idx="3743">
                  <c:v>-0.41810299999999995</c:v>
                </c:pt>
                <c:pt idx="3744">
                  <c:v>-0.41821899999999995</c:v>
                </c:pt>
                <c:pt idx="3745">
                  <c:v>-0.41835100000000003</c:v>
                </c:pt>
                <c:pt idx="3746">
                  <c:v>-0.41848299999999999</c:v>
                </c:pt>
                <c:pt idx="3747">
                  <c:v>-0.41863599999999995</c:v>
                </c:pt>
                <c:pt idx="3748">
                  <c:v>-0.41876599999999997</c:v>
                </c:pt>
                <c:pt idx="3749">
                  <c:v>-0.41889499999999996</c:v>
                </c:pt>
                <c:pt idx="3750">
                  <c:v>-0.41900399999999999</c:v>
                </c:pt>
                <c:pt idx="3751">
                  <c:v>-0.41915000000000002</c:v>
                </c:pt>
                <c:pt idx="3752">
                  <c:v>-0.41930500000000004</c:v>
                </c:pt>
                <c:pt idx="3753">
                  <c:v>-0.41940500000000003</c:v>
                </c:pt>
                <c:pt idx="3754">
                  <c:v>-0.419541</c:v>
                </c:pt>
                <c:pt idx="3755">
                  <c:v>-0.419678</c:v>
                </c:pt>
                <c:pt idx="3756">
                  <c:v>-0.41980800000000001</c:v>
                </c:pt>
                <c:pt idx="3757">
                  <c:v>-0.41994700000000001</c:v>
                </c:pt>
                <c:pt idx="3758">
                  <c:v>-0.42008500000000004</c:v>
                </c:pt>
                <c:pt idx="3759">
                  <c:v>-0.42023999999999995</c:v>
                </c:pt>
                <c:pt idx="3760">
                  <c:v>-0.42033799999999999</c:v>
                </c:pt>
                <c:pt idx="3761">
                  <c:v>-0.42050900000000002</c:v>
                </c:pt>
                <c:pt idx="3762">
                  <c:v>-0.42062100000000002</c:v>
                </c:pt>
                <c:pt idx="3763">
                  <c:v>-0.420734</c:v>
                </c:pt>
                <c:pt idx="3764">
                  <c:v>-0.42089199999999999</c:v>
                </c:pt>
                <c:pt idx="3765">
                  <c:v>-0.42101400000000005</c:v>
                </c:pt>
                <c:pt idx="3766">
                  <c:v>-0.42116400000000004</c:v>
                </c:pt>
                <c:pt idx="3767">
                  <c:v>-0.421288</c:v>
                </c:pt>
                <c:pt idx="3768">
                  <c:v>-0.42143100000000006</c:v>
                </c:pt>
                <c:pt idx="3769">
                  <c:v>-0.42158100000000004</c:v>
                </c:pt>
                <c:pt idx="3770">
                  <c:v>-0.42173299999999997</c:v>
                </c:pt>
                <c:pt idx="3771">
                  <c:v>-0.42187399999999997</c:v>
                </c:pt>
                <c:pt idx="3772">
                  <c:v>-0.421954</c:v>
                </c:pt>
                <c:pt idx="3773">
                  <c:v>-0.422126</c:v>
                </c:pt>
                <c:pt idx="3774">
                  <c:v>-0.42226000000000002</c:v>
                </c:pt>
                <c:pt idx="3775">
                  <c:v>-0.42238599999999998</c:v>
                </c:pt>
                <c:pt idx="3776">
                  <c:v>-0.42250699999999997</c:v>
                </c:pt>
                <c:pt idx="3777">
                  <c:v>-0.42264300000000005</c:v>
                </c:pt>
                <c:pt idx="3778">
                  <c:v>-0.422759</c:v>
                </c:pt>
                <c:pt idx="3779">
                  <c:v>-0.4229</c:v>
                </c:pt>
                <c:pt idx="3780">
                  <c:v>-0.42303599999999997</c:v>
                </c:pt>
                <c:pt idx="3781">
                  <c:v>-0.42316700000000002</c:v>
                </c:pt>
                <c:pt idx="3782">
                  <c:v>-0.423288</c:v>
                </c:pt>
                <c:pt idx="3783">
                  <c:v>-0.42342399999999997</c:v>
                </c:pt>
                <c:pt idx="3784">
                  <c:v>-0.42356400000000005</c:v>
                </c:pt>
                <c:pt idx="3785">
                  <c:v>-0.423705</c:v>
                </c:pt>
                <c:pt idx="3786">
                  <c:v>-0.42384499999999997</c:v>
                </c:pt>
                <c:pt idx="3787">
                  <c:v>-0.42397700000000005</c:v>
                </c:pt>
                <c:pt idx="3788">
                  <c:v>-0.42411400000000005</c:v>
                </c:pt>
                <c:pt idx="3789">
                  <c:v>-0.42422700000000002</c:v>
                </c:pt>
                <c:pt idx="3790">
                  <c:v>-0.42436299999999999</c:v>
                </c:pt>
                <c:pt idx="3791">
                  <c:v>-0.42450100000000002</c:v>
                </c:pt>
                <c:pt idx="3792">
                  <c:v>-0.42464399999999997</c:v>
                </c:pt>
                <c:pt idx="3793">
                  <c:v>-0.42475499999999999</c:v>
                </c:pt>
                <c:pt idx="3794">
                  <c:v>-0.42490600000000006</c:v>
                </c:pt>
                <c:pt idx="3795">
                  <c:v>-0.42502000000000001</c:v>
                </c:pt>
                <c:pt idx="3796">
                  <c:v>-0.42515600000000003</c:v>
                </c:pt>
                <c:pt idx="3797">
                  <c:v>-0.42529099999999997</c:v>
                </c:pt>
                <c:pt idx="3798">
                  <c:v>-0.42540900000000004</c:v>
                </c:pt>
                <c:pt idx="3799">
                  <c:v>-0.42557399999999995</c:v>
                </c:pt>
                <c:pt idx="3800">
                  <c:v>-0.42568199999999995</c:v>
                </c:pt>
                <c:pt idx="3801">
                  <c:v>-0.42581400000000003</c:v>
                </c:pt>
                <c:pt idx="3802">
                  <c:v>-0.42596200000000001</c:v>
                </c:pt>
                <c:pt idx="3803">
                  <c:v>-0.42608800000000002</c:v>
                </c:pt>
                <c:pt idx="3804">
                  <c:v>-0.426228</c:v>
                </c:pt>
                <c:pt idx="3805">
                  <c:v>-0.42637799999999998</c:v>
                </c:pt>
                <c:pt idx="3806">
                  <c:v>-0.42649599999999999</c:v>
                </c:pt>
                <c:pt idx="3807">
                  <c:v>-0.42660399999999998</c:v>
                </c:pt>
                <c:pt idx="3808">
                  <c:v>-0.42675299999999999</c:v>
                </c:pt>
                <c:pt idx="3809">
                  <c:v>-0.42689300000000002</c:v>
                </c:pt>
                <c:pt idx="3810">
                  <c:v>-0.42704300000000001</c:v>
                </c:pt>
                <c:pt idx="3811">
                  <c:v>-0.42715399999999998</c:v>
                </c:pt>
                <c:pt idx="3812">
                  <c:v>-0.42727700000000002</c:v>
                </c:pt>
                <c:pt idx="3813">
                  <c:v>-0.42743599999999998</c:v>
                </c:pt>
                <c:pt idx="3814">
                  <c:v>-0.427566</c:v>
                </c:pt>
                <c:pt idx="3815">
                  <c:v>-0.42766000000000004</c:v>
                </c:pt>
                <c:pt idx="3816">
                  <c:v>-0.42780499999999999</c:v>
                </c:pt>
                <c:pt idx="3817">
                  <c:v>-0.42798100000000006</c:v>
                </c:pt>
                <c:pt idx="3818">
                  <c:v>-0.42809200000000003</c:v>
                </c:pt>
                <c:pt idx="3819">
                  <c:v>-0.42826199999999998</c:v>
                </c:pt>
                <c:pt idx="3820">
                  <c:v>-0.42835400000000001</c:v>
                </c:pt>
                <c:pt idx="3821">
                  <c:v>-0.42849399999999999</c:v>
                </c:pt>
                <c:pt idx="3822">
                  <c:v>-0.42864600000000003</c:v>
                </c:pt>
                <c:pt idx="3823">
                  <c:v>-0.42874499999999999</c:v>
                </c:pt>
                <c:pt idx="3824">
                  <c:v>-0.42889099999999997</c:v>
                </c:pt>
                <c:pt idx="3825">
                  <c:v>-0.42901099999999998</c:v>
                </c:pt>
                <c:pt idx="3826">
                  <c:v>-0.42914099999999999</c:v>
                </c:pt>
                <c:pt idx="3827">
                  <c:v>-0.42925699999999994</c:v>
                </c:pt>
                <c:pt idx="3828">
                  <c:v>-0.42939300000000002</c:v>
                </c:pt>
                <c:pt idx="3829">
                  <c:v>-0.42953400000000003</c:v>
                </c:pt>
                <c:pt idx="3830">
                  <c:v>-0.42967499999999997</c:v>
                </c:pt>
                <c:pt idx="3831">
                  <c:v>-0.42982700000000007</c:v>
                </c:pt>
                <c:pt idx="3832">
                  <c:v>-0.42998400000000003</c:v>
                </c:pt>
                <c:pt idx="3833">
                  <c:v>-0.43010799999999999</c:v>
                </c:pt>
                <c:pt idx="3834">
                  <c:v>-0.43023699999999998</c:v>
                </c:pt>
                <c:pt idx="3835">
                  <c:v>-0.43037399999999998</c:v>
                </c:pt>
                <c:pt idx="3836">
                  <c:v>-0.43051400000000001</c:v>
                </c:pt>
                <c:pt idx="3837">
                  <c:v>-0.43065399999999998</c:v>
                </c:pt>
                <c:pt idx="3838">
                  <c:v>-0.43080600000000002</c:v>
                </c:pt>
                <c:pt idx="3839">
                  <c:v>-0.43092299999999994</c:v>
                </c:pt>
                <c:pt idx="3840">
                  <c:v>-0.43107899999999999</c:v>
                </c:pt>
                <c:pt idx="3841">
                  <c:v>-0.43118599999999996</c:v>
                </c:pt>
                <c:pt idx="3842">
                  <c:v>-0.43131899999999995</c:v>
                </c:pt>
                <c:pt idx="3843">
                  <c:v>-0.43147099999999999</c:v>
                </c:pt>
                <c:pt idx="3844">
                  <c:v>-0.43159500000000001</c:v>
                </c:pt>
                <c:pt idx="3845">
                  <c:v>-0.43170699999999995</c:v>
                </c:pt>
                <c:pt idx="3846">
                  <c:v>-0.43185699999999999</c:v>
                </c:pt>
                <c:pt idx="3847">
                  <c:v>-0.43199499999999996</c:v>
                </c:pt>
                <c:pt idx="3848">
                  <c:v>-0.43211700000000003</c:v>
                </c:pt>
                <c:pt idx="3849">
                  <c:v>-0.43226700000000001</c:v>
                </c:pt>
                <c:pt idx="3850">
                  <c:v>-0.43238100000000002</c:v>
                </c:pt>
                <c:pt idx="3851">
                  <c:v>-0.43249499999999996</c:v>
                </c:pt>
                <c:pt idx="3852">
                  <c:v>-0.432618</c:v>
                </c:pt>
                <c:pt idx="3853">
                  <c:v>-0.43276899999999996</c:v>
                </c:pt>
                <c:pt idx="3854">
                  <c:v>-0.43292600000000003</c:v>
                </c:pt>
                <c:pt idx="3855">
                  <c:v>-0.43305699999999997</c:v>
                </c:pt>
                <c:pt idx="3856">
                  <c:v>-0.43317799999999995</c:v>
                </c:pt>
                <c:pt idx="3857">
                  <c:v>-0.43330299999999999</c:v>
                </c:pt>
                <c:pt idx="3858">
                  <c:v>-0.43343999999999994</c:v>
                </c:pt>
                <c:pt idx="3859">
                  <c:v>-0.43358800000000003</c:v>
                </c:pt>
                <c:pt idx="3860">
                  <c:v>-0.43370399999999998</c:v>
                </c:pt>
                <c:pt idx="3861">
                  <c:v>-0.43385299999999999</c:v>
                </c:pt>
                <c:pt idx="3862">
                  <c:v>-0.43398799999999998</c:v>
                </c:pt>
                <c:pt idx="3863">
                  <c:v>-0.43410500000000002</c:v>
                </c:pt>
                <c:pt idx="3864">
                  <c:v>-0.43424300000000005</c:v>
                </c:pt>
                <c:pt idx="3865">
                  <c:v>-0.43437900000000002</c:v>
                </c:pt>
                <c:pt idx="3866">
                  <c:v>-0.43449399999999994</c:v>
                </c:pt>
                <c:pt idx="3867">
                  <c:v>-0.43465799999999999</c:v>
                </c:pt>
                <c:pt idx="3868">
                  <c:v>-0.43476099999999995</c:v>
                </c:pt>
                <c:pt idx="3869">
                  <c:v>-0.43490400000000001</c:v>
                </c:pt>
                <c:pt idx="3870">
                  <c:v>-0.435033</c:v>
                </c:pt>
                <c:pt idx="3871">
                  <c:v>-0.435166</c:v>
                </c:pt>
                <c:pt idx="3872">
                  <c:v>-0.43532600000000005</c:v>
                </c:pt>
                <c:pt idx="3873">
                  <c:v>-0.43543199999999999</c:v>
                </c:pt>
                <c:pt idx="3874">
                  <c:v>-0.43556999999999996</c:v>
                </c:pt>
                <c:pt idx="3875">
                  <c:v>-0.43570399999999998</c:v>
                </c:pt>
                <c:pt idx="3876">
                  <c:v>-0.43584300000000004</c:v>
                </c:pt>
                <c:pt idx="3877">
                  <c:v>-0.43596200000000002</c:v>
                </c:pt>
                <c:pt idx="3878">
                  <c:v>-0.43611400000000006</c:v>
                </c:pt>
                <c:pt idx="3879">
                  <c:v>-0.43625000000000003</c:v>
                </c:pt>
                <c:pt idx="3880">
                  <c:v>-0.43637100000000001</c:v>
                </c:pt>
                <c:pt idx="3881">
                  <c:v>-0.43648900000000002</c:v>
                </c:pt>
                <c:pt idx="3882">
                  <c:v>-0.43660200000000005</c:v>
                </c:pt>
                <c:pt idx="3883">
                  <c:v>-0.43677899999999997</c:v>
                </c:pt>
                <c:pt idx="3884">
                  <c:v>-0.436888</c:v>
                </c:pt>
                <c:pt idx="3885">
                  <c:v>-0.43701299999999998</c:v>
                </c:pt>
                <c:pt idx="3886">
                  <c:v>-0.43713900000000006</c:v>
                </c:pt>
                <c:pt idx="3887">
                  <c:v>-0.43731099999999995</c:v>
                </c:pt>
                <c:pt idx="3888">
                  <c:v>-0.43743100000000001</c:v>
                </c:pt>
                <c:pt idx="3889">
                  <c:v>-0.437529</c:v>
                </c:pt>
                <c:pt idx="3890">
                  <c:v>-0.43768000000000001</c:v>
                </c:pt>
                <c:pt idx="3891">
                  <c:v>-0.43778999999999996</c:v>
                </c:pt>
                <c:pt idx="3892">
                  <c:v>-0.437971</c:v>
                </c:pt>
                <c:pt idx="3893">
                  <c:v>-0.43808400000000003</c:v>
                </c:pt>
                <c:pt idx="3894">
                  <c:v>-0.43821599999999999</c:v>
                </c:pt>
                <c:pt idx="3895">
                  <c:v>-0.43836199999999997</c:v>
                </c:pt>
                <c:pt idx="3896">
                  <c:v>-0.43847600000000003</c:v>
                </c:pt>
                <c:pt idx="3897">
                  <c:v>-0.43861000000000006</c:v>
                </c:pt>
                <c:pt idx="3898">
                  <c:v>-0.43873900000000005</c:v>
                </c:pt>
                <c:pt idx="3899">
                  <c:v>-0.43889799999999995</c:v>
                </c:pt>
                <c:pt idx="3900">
                  <c:v>-0.43900699999999998</c:v>
                </c:pt>
                <c:pt idx="3901">
                  <c:v>-0.43915200000000004</c:v>
                </c:pt>
                <c:pt idx="3902">
                  <c:v>-0.43929099999999999</c:v>
                </c:pt>
                <c:pt idx="3903">
                  <c:v>-0.439388</c:v>
                </c:pt>
                <c:pt idx="3904">
                  <c:v>-0.43955299999999997</c:v>
                </c:pt>
                <c:pt idx="3905">
                  <c:v>-0.43969200000000003</c:v>
                </c:pt>
                <c:pt idx="3906">
                  <c:v>-0.43984399999999996</c:v>
                </c:pt>
                <c:pt idx="3907">
                  <c:v>-0.43994799999999995</c:v>
                </c:pt>
                <c:pt idx="3908">
                  <c:v>-0.44009700000000002</c:v>
                </c:pt>
                <c:pt idx="3909">
                  <c:v>-0.44022299999999998</c:v>
                </c:pt>
                <c:pt idx="3910">
                  <c:v>-0.44036800000000004</c:v>
                </c:pt>
                <c:pt idx="3911">
                  <c:v>-0.44047399999999998</c:v>
                </c:pt>
                <c:pt idx="3912">
                  <c:v>-0.44063000000000002</c:v>
                </c:pt>
                <c:pt idx="3913">
                  <c:v>-0.440776</c:v>
                </c:pt>
                <c:pt idx="3914">
                  <c:v>-0.440888</c:v>
                </c:pt>
                <c:pt idx="3915">
                  <c:v>-0.44103100000000006</c:v>
                </c:pt>
                <c:pt idx="3916">
                  <c:v>-0.44114700000000001</c:v>
                </c:pt>
                <c:pt idx="3917">
                  <c:v>-0.44128699999999998</c:v>
                </c:pt>
                <c:pt idx="3918">
                  <c:v>-0.44143999999999994</c:v>
                </c:pt>
                <c:pt idx="3919">
                  <c:v>-0.44158900000000001</c:v>
                </c:pt>
                <c:pt idx="3920">
                  <c:v>-0.44170100000000001</c:v>
                </c:pt>
                <c:pt idx="3921">
                  <c:v>-0.441826</c:v>
                </c:pt>
                <c:pt idx="3922">
                  <c:v>-0.44196899999999995</c:v>
                </c:pt>
                <c:pt idx="3923">
                  <c:v>-0.44209100000000001</c:v>
                </c:pt>
                <c:pt idx="3924">
                  <c:v>-0.44223100000000004</c:v>
                </c:pt>
                <c:pt idx="3925">
                  <c:v>-0.44237399999999999</c:v>
                </c:pt>
                <c:pt idx="3926">
                  <c:v>-0.44248900000000002</c:v>
                </c:pt>
                <c:pt idx="3927">
                  <c:v>-0.44262899999999999</c:v>
                </c:pt>
                <c:pt idx="3928">
                  <c:v>-0.44275799999999998</c:v>
                </c:pt>
                <c:pt idx="3929">
                  <c:v>-0.44288699999999998</c:v>
                </c:pt>
                <c:pt idx="3930">
                  <c:v>-0.44300299999999998</c:v>
                </c:pt>
                <c:pt idx="3931">
                  <c:v>-0.443137</c:v>
                </c:pt>
                <c:pt idx="3932">
                  <c:v>-0.44326899999999997</c:v>
                </c:pt>
                <c:pt idx="3933">
                  <c:v>-0.44340200000000002</c:v>
                </c:pt>
                <c:pt idx="3934">
                  <c:v>-0.44355200000000006</c:v>
                </c:pt>
                <c:pt idx="3935">
                  <c:v>-0.44368999999999997</c:v>
                </c:pt>
                <c:pt idx="3936">
                  <c:v>-0.44381000000000004</c:v>
                </c:pt>
                <c:pt idx="3937">
                  <c:v>-0.44394700000000004</c:v>
                </c:pt>
                <c:pt idx="3938">
                  <c:v>-0.44408500000000006</c:v>
                </c:pt>
                <c:pt idx="3939">
                  <c:v>-0.44420299999999996</c:v>
                </c:pt>
                <c:pt idx="3940">
                  <c:v>-0.44432299999999997</c:v>
                </c:pt>
                <c:pt idx="3941">
                  <c:v>-0.44445299999999999</c:v>
                </c:pt>
                <c:pt idx="3942">
                  <c:v>-0.44456899999999994</c:v>
                </c:pt>
                <c:pt idx="3943">
                  <c:v>-0.44471000000000005</c:v>
                </c:pt>
                <c:pt idx="3944">
                  <c:v>-0.44485799999999998</c:v>
                </c:pt>
                <c:pt idx="3945">
                  <c:v>-0.44495699999999999</c:v>
                </c:pt>
                <c:pt idx="3946">
                  <c:v>-0.44511400000000001</c:v>
                </c:pt>
                <c:pt idx="3947">
                  <c:v>-0.44523800000000002</c:v>
                </c:pt>
                <c:pt idx="3948">
                  <c:v>-0.44534700000000005</c:v>
                </c:pt>
                <c:pt idx="3949">
                  <c:v>-0.44553100000000007</c:v>
                </c:pt>
                <c:pt idx="3950">
                  <c:v>-0.44563400000000003</c:v>
                </c:pt>
                <c:pt idx="3951">
                  <c:v>-0.44577299999999997</c:v>
                </c:pt>
                <c:pt idx="3952">
                  <c:v>-0.44591199999999998</c:v>
                </c:pt>
                <c:pt idx="3953">
                  <c:v>-0.446046</c:v>
                </c:pt>
                <c:pt idx="3954">
                  <c:v>-0.44617799999999996</c:v>
                </c:pt>
                <c:pt idx="3955">
                  <c:v>-0.44634499999999999</c:v>
                </c:pt>
                <c:pt idx="3956">
                  <c:v>-0.44645200000000007</c:v>
                </c:pt>
                <c:pt idx="3957">
                  <c:v>-0.44658199999999998</c:v>
                </c:pt>
                <c:pt idx="3958">
                  <c:v>-0.44669700000000001</c:v>
                </c:pt>
                <c:pt idx="3959">
                  <c:v>-0.44686099999999995</c:v>
                </c:pt>
                <c:pt idx="3960">
                  <c:v>-0.44697299999999995</c:v>
                </c:pt>
                <c:pt idx="3961">
                  <c:v>-0.44710699999999998</c:v>
                </c:pt>
                <c:pt idx="3962">
                  <c:v>-0.44723800000000002</c:v>
                </c:pt>
                <c:pt idx="3963">
                  <c:v>-0.44736599999999999</c:v>
                </c:pt>
                <c:pt idx="3964">
                  <c:v>-0.44750100000000004</c:v>
                </c:pt>
                <c:pt idx="3965">
                  <c:v>-0.44763800000000004</c:v>
                </c:pt>
                <c:pt idx="3966">
                  <c:v>-0.44775900000000002</c:v>
                </c:pt>
                <c:pt idx="3967">
                  <c:v>-0.447938</c:v>
                </c:pt>
                <c:pt idx="3968">
                  <c:v>-0.44807600000000003</c:v>
                </c:pt>
                <c:pt idx="3969">
                  <c:v>-0.44817200000000001</c:v>
                </c:pt>
                <c:pt idx="3970">
                  <c:v>-0.44833500000000004</c:v>
                </c:pt>
                <c:pt idx="3971">
                  <c:v>-0.44844600000000001</c:v>
                </c:pt>
                <c:pt idx="3972">
                  <c:v>-0.44858900000000002</c:v>
                </c:pt>
                <c:pt idx="3973">
                  <c:v>-0.448712</c:v>
                </c:pt>
                <c:pt idx="3974">
                  <c:v>-0.44885000000000003</c:v>
                </c:pt>
                <c:pt idx="3975">
                  <c:v>-0.44897799999999999</c:v>
                </c:pt>
                <c:pt idx="3976">
                  <c:v>-0.44910800000000001</c:v>
                </c:pt>
                <c:pt idx="3977">
                  <c:v>-0.44925100000000001</c:v>
                </c:pt>
                <c:pt idx="3978">
                  <c:v>-0.44940799999999997</c:v>
                </c:pt>
                <c:pt idx="3979">
                  <c:v>-0.44951899999999995</c:v>
                </c:pt>
                <c:pt idx="3980">
                  <c:v>-0.44964799999999994</c:v>
                </c:pt>
                <c:pt idx="3981">
                  <c:v>-0.44980699999999996</c:v>
                </c:pt>
                <c:pt idx="3982">
                  <c:v>-0.44992299999999996</c:v>
                </c:pt>
                <c:pt idx="3983">
                  <c:v>-0.450071</c:v>
                </c:pt>
                <c:pt idx="3984">
                  <c:v>-0.45019599999999999</c:v>
                </c:pt>
                <c:pt idx="3985">
                  <c:v>-0.45033400000000001</c:v>
                </c:pt>
                <c:pt idx="3986">
                  <c:v>-0.45042900000000002</c:v>
                </c:pt>
                <c:pt idx="3987">
                  <c:v>-0.45058000000000004</c:v>
                </c:pt>
                <c:pt idx="3988">
                  <c:v>-0.45072099999999998</c:v>
                </c:pt>
                <c:pt idx="3989">
                  <c:v>-0.45081400000000005</c:v>
                </c:pt>
                <c:pt idx="3990">
                  <c:v>-0.450984</c:v>
                </c:pt>
                <c:pt idx="3991">
                  <c:v>-0.45111999999999997</c:v>
                </c:pt>
                <c:pt idx="3992">
                  <c:v>-0.45125900000000002</c:v>
                </c:pt>
                <c:pt idx="3993">
                  <c:v>-0.45140799999999998</c:v>
                </c:pt>
                <c:pt idx="3994">
                  <c:v>-0.451546</c:v>
                </c:pt>
                <c:pt idx="3995">
                  <c:v>-0.45168400000000003</c:v>
                </c:pt>
                <c:pt idx="3996">
                  <c:v>-0.45181099999999996</c:v>
                </c:pt>
                <c:pt idx="3997">
                  <c:v>-0.45192500000000002</c:v>
                </c:pt>
                <c:pt idx="3998">
                  <c:v>-0.45208799999999999</c:v>
                </c:pt>
                <c:pt idx="3999">
                  <c:v>-0.45223100000000005</c:v>
                </c:pt>
                <c:pt idx="4000">
                  <c:v>-0.45238599999999995</c:v>
                </c:pt>
                <c:pt idx="4001">
                  <c:v>-0.45250899999999999</c:v>
                </c:pt>
                <c:pt idx="4002">
                  <c:v>-0.45265</c:v>
                </c:pt>
                <c:pt idx="4003">
                  <c:v>-0.45280299999999996</c:v>
                </c:pt>
                <c:pt idx="4004">
                  <c:v>-0.45291599999999999</c:v>
                </c:pt>
                <c:pt idx="4005">
                  <c:v>-0.45308100000000007</c:v>
                </c:pt>
                <c:pt idx="4006">
                  <c:v>-0.45321400000000001</c:v>
                </c:pt>
                <c:pt idx="4007">
                  <c:v>-0.45333999999999997</c:v>
                </c:pt>
                <c:pt idx="4008">
                  <c:v>-0.45350400000000002</c:v>
                </c:pt>
                <c:pt idx="4009">
                  <c:v>-0.45361000000000001</c:v>
                </c:pt>
                <c:pt idx="4010">
                  <c:v>-0.45375399999999999</c:v>
                </c:pt>
                <c:pt idx="4011">
                  <c:v>-0.45390699999999995</c:v>
                </c:pt>
                <c:pt idx="4012">
                  <c:v>-0.45401999999999998</c:v>
                </c:pt>
                <c:pt idx="4013">
                  <c:v>-0.45416800000000002</c:v>
                </c:pt>
                <c:pt idx="4014">
                  <c:v>-0.45427099999999998</c:v>
                </c:pt>
                <c:pt idx="4015">
                  <c:v>-0.45443</c:v>
                </c:pt>
                <c:pt idx="4016">
                  <c:v>-0.45457299999999995</c:v>
                </c:pt>
                <c:pt idx="4017">
                  <c:v>-0.45469700000000002</c:v>
                </c:pt>
                <c:pt idx="4018">
                  <c:v>-0.45482499999999998</c:v>
                </c:pt>
                <c:pt idx="4019">
                  <c:v>-0.45499300000000004</c:v>
                </c:pt>
                <c:pt idx="4020">
                  <c:v>-0.45510900000000004</c:v>
                </c:pt>
                <c:pt idx="4021">
                  <c:v>-0.45521800000000001</c:v>
                </c:pt>
                <c:pt idx="4022">
                  <c:v>-0.45541099999999995</c:v>
                </c:pt>
                <c:pt idx="4023">
                  <c:v>-0.45552500000000001</c:v>
                </c:pt>
                <c:pt idx="4024">
                  <c:v>-0.45566000000000001</c:v>
                </c:pt>
                <c:pt idx="4025">
                  <c:v>-0.45580200000000004</c:v>
                </c:pt>
                <c:pt idx="4026">
                  <c:v>-0.45592200000000005</c:v>
                </c:pt>
                <c:pt idx="4027">
                  <c:v>-0.45606499999999994</c:v>
                </c:pt>
                <c:pt idx="4028">
                  <c:v>-0.456208</c:v>
                </c:pt>
                <c:pt idx="4029">
                  <c:v>-0.45635299999999995</c:v>
                </c:pt>
                <c:pt idx="4030">
                  <c:v>-0.45647399999999999</c:v>
                </c:pt>
                <c:pt idx="4031">
                  <c:v>-0.45660699999999999</c:v>
                </c:pt>
                <c:pt idx="4032">
                  <c:v>-0.456733</c:v>
                </c:pt>
                <c:pt idx="4033">
                  <c:v>-0.45687799999999995</c:v>
                </c:pt>
                <c:pt idx="4034">
                  <c:v>-0.45700400000000002</c:v>
                </c:pt>
                <c:pt idx="4035">
                  <c:v>-0.45714300000000002</c:v>
                </c:pt>
                <c:pt idx="4036">
                  <c:v>-0.45729599999999998</c:v>
                </c:pt>
                <c:pt idx="4037">
                  <c:v>-0.45743699999999998</c:v>
                </c:pt>
                <c:pt idx="4038">
                  <c:v>-0.45756800000000003</c:v>
                </c:pt>
                <c:pt idx="4039">
                  <c:v>-0.45768799999999998</c:v>
                </c:pt>
                <c:pt idx="4040">
                  <c:v>-0.45785100000000001</c:v>
                </c:pt>
                <c:pt idx="4041">
                  <c:v>-0.45799099999999998</c:v>
                </c:pt>
                <c:pt idx="4042">
                  <c:v>-0.45812799999999998</c:v>
                </c:pt>
                <c:pt idx="4043">
                  <c:v>-0.45826000000000006</c:v>
                </c:pt>
                <c:pt idx="4044">
                  <c:v>-0.45840399999999998</c:v>
                </c:pt>
                <c:pt idx="4045">
                  <c:v>-0.45858100000000002</c:v>
                </c:pt>
                <c:pt idx="4046">
                  <c:v>-0.45871899999999993</c:v>
                </c:pt>
                <c:pt idx="4047">
                  <c:v>-0.45884300000000006</c:v>
                </c:pt>
                <c:pt idx="4048">
                  <c:v>-0.45898999999999995</c:v>
                </c:pt>
                <c:pt idx="4049">
                  <c:v>-0.45912900000000001</c:v>
                </c:pt>
                <c:pt idx="4050">
                  <c:v>-0.45926000000000006</c:v>
                </c:pt>
                <c:pt idx="4051">
                  <c:v>-0.45940699999999995</c:v>
                </c:pt>
                <c:pt idx="4052">
                  <c:v>-0.45954799999999996</c:v>
                </c:pt>
                <c:pt idx="4053">
                  <c:v>-0.45966299999999999</c:v>
                </c:pt>
                <c:pt idx="4054">
                  <c:v>-0.45980100000000002</c:v>
                </c:pt>
                <c:pt idx="4055">
                  <c:v>-0.45993299999999998</c:v>
                </c:pt>
                <c:pt idx="4056">
                  <c:v>-0.46008199999999999</c:v>
                </c:pt>
                <c:pt idx="4057">
                  <c:v>-0.46022099999999999</c:v>
                </c:pt>
                <c:pt idx="4058">
                  <c:v>-0.46034899999999995</c:v>
                </c:pt>
                <c:pt idx="4059">
                  <c:v>-0.46050600000000003</c:v>
                </c:pt>
                <c:pt idx="4060">
                  <c:v>-0.46061299999999999</c:v>
                </c:pt>
                <c:pt idx="4061">
                  <c:v>-0.46075100000000002</c:v>
                </c:pt>
                <c:pt idx="4062">
                  <c:v>-0.46091499999999996</c:v>
                </c:pt>
                <c:pt idx="4063">
                  <c:v>-0.461032</c:v>
                </c:pt>
                <c:pt idx="4064">
                  <c:v>-0.46116299999999999</c:v>
                </c:pt>
                <c:pt idx="4065">
                  <c:v>-0.46128599999999997</c:v>
                </c:pt>
                <c:pt idx="4066">
                  <c:v>-0.46142899999999998</c:v>
                </c:pt>
                <c:pt idx="4067">
                  <c:v>-0.46158599999999994</c:v>
                </c:pt>
                <c:pt idx="4068">
                  <c:v>-0.46168599999999999</c:v>
                </c:pt>
                <c:pt idx="4069">
                  <c:v>-0.46183199999999996</c:v>
                </c:pt>
                <c:pt idx="4070">
                  <c:v>-0.462001</c:v>
                </c:pt>
                <c:pt idx="4071">
                  <c:v>-0.46212900000000001</c:v>
                </c:pt>
                <c:pt idx="4072">
                  <c:v>-0.46226000000000006</c:v>
                </c:pt>
                <c:pt idx="4073">
                  <c:v>-0.46240799999999999</c:v>
                </c:pt>
                <c:pt idx="4074">
                  <c:v>-0.46249099999999999</c:v>
                </c:pt>
                <c:pt idx="4075">
                  <c:v>-0.46266699999999999</c:v>
                </c:pt>
                <c:pt idx="4076">
                  <c:v>-0.46280600000000005</c:v>
                </c:pt>
                <c:pt idx="4077">
                  <c:v>-0.46292899999999998</c:v>
                </c:pt>
                <c:pt idx="4078">
                  <c:v>-0.46309300000000003</c:v>
                </c:pt>
                <c:pt idx="4079">
                  <c:v>-0.46323199999999998</c:v>
                </c:pt>
                <c:pt idx="4080">
                  <c:v>-0.463366</c:v>
                </c:pt>
                <c:pt idx="4081">
                  <c:v>-0.46351700000000001</c:v>
                </c:pt>
                <c:pt idx="4082">
                  <c:v>-0.46364700000000003</c:v>
                </c:pt>
                <c:pt idx="4083">
                  <c:v>-0.46379999999999999</c:v>
                </c:pt>
                <c:pt idx="4084">
                  <c:v>-0.46390799999999999</c:v>
                </c:pt>
                <c:pt idx="4085">
                  <c:v>-0.46406700000000001</c:v>
                </c:pt>
                <c:pt idx="4086">
                  <c:v>-0.46422200000000002</c:v>
                </c:pt>
                <c:pt idx="4087">
                  <c:v>-0.46432499999999999</c:v>
                </c:pt>
                <c:pt idx="4088">
                  <c:v>-0.464474</c:v>
                </c:pt>
                <c:pt idx="4089">
                  <c:v>-0.46459399999999995</c:v>
                </c:pt>
                <c:pt idx="4090">
                  <c:v>-0.46474799999999994</c:v>
                </c:pt>
                <c:pt idx="4091">
                  <c:v>-0.464868</c:v>
                </c:pt>
                <c:pt idx="4092">
                  <c:v>-0.46499600000000002</c:v>
                </c:pt>
                <c:pt idx="4093">
                  <c:v>-0.46515600000000001</c:v>
                </c:pt>
                <c:pt idx="4094">
                  <c:v>-0.46527799999999997</c:v>
                </c:pt>
                <c:pt idx="4095">
                  <c:v>-0.465447</c:v>
                </c:pt>
                <c:pt idx="4096">
                  <c:v>-0.46557200000000004</c:v>
                </c:pt>
                <c:pt idx="4097">
                  <c:v>-0.465729</c:v>
                </c:pt>
                <c:pt idx="4098">
                  <c:v>-0.46586499999999997</c:v>
                </c:pt>
                <c:pt idx="4099">
                  <c:v>-0.46598000000000001</c:v>
                </c:pt>
                <c:pt idx="4100">
                  <c:v>-0.46611899999999995</c:v>
                </c:pt>
                <c:pt idx="4101">
                  <c:v>-0.46627299999999994</c:v>
                </c:pt>
                <c:pt idx="4102">
                  <c:v>-0.46643000000000001</c:v>
                </c:pt>
                <c:pt idx="4103">
                  <c:v>-0.466528</c:v>
                </c:pt>
                <c:pt idx="4104">
                  <c:v>-0.46668599999999999</c:v>
                </c:pt>
                <c:pt idx="4105">
                  <c:v>-0.46682099999999999</c:v>
                </c:pt>
                <c:pt idx="4106">
                  <c:v>-0.46696300000000002</c:v>
                </c:pt>
                <c:pt idx="4107">
                  <c:v>-0.46707700000000002</c:v>
                </c:pt>
                <c:pt idx="4108">
                  <c:v>-0.467254</c:v>
                </c:pt>
                <c:pt idx="4109">
                  <c:v>-0.46739999999999998</c:v>
                </c:pt>
                <c:pt idx="4110">
                  <c:v>-0.46751099999999995</c:v>
                </c:pt>
                <c:pt idx="4111">
                  <c:v>-0.467667</c:v>
                </c:pt>
                <c:pt idx="4112">
                  <c:v>-0.46779999999999999</c:v>
                </c:pt>
                <c:pt idx="4113">
                  <c:v>-0.46793500000000005</c:v>
                </c:pt>
                <c:pt idx="4114">
                  <c:v>-0.46806899999999996</c:v>
                </c:pt>
                <c:pt idx="4115">
                  <c:v>-0.46821599999999997</c:v>
                </c:pt>
                <c:pt idx="4116">
                  <c:v>-0.46837299999999998</c:v>
                </c:pt>
                <c:pt idx="4117">
                  <c:v>-0.46846099999999996</c:v>
                </c:pt>
                <c:pt idx="4118">
                  <c:v>-0.46860499999999999</c:v>
                </c:pt>
                <c:pt idx="4119">
                  <c:v>-0.46874399999999994</c:v>
                </c:pt>
                <c:pt idx="4120">
                  <c:v>-0.46888000000000002</c:v>
                </c:pt>
                <c:pt idx="4121">
                  <c:v>-0.46901700000000002</c:v>
                </c:pt>
                <c:pt idx="4122">
                  <c:v>-0.46917200000000003</c:v>
                </c:pt>
                <c:pt idx="4123">
                  <c:v>-0.46932600000000002</c:v>
                </c:pt>
                <c:pt idx="4124">
                  <c:v>-0.46947</c:v>
                </c:pt>
                <c:pt idx="4125">
                  <c:v>-0.46958800000000001</c:v>
                </c:pt>
                <c:pt idx="4126">
                  <c:v>-0.46974199999999999</c:v>
                </c:pt>
                <c:pt idx="4127">
                  <c:v>-0.46987099999999998</c:v>
                </c:pt>
                <c:pt idx="4128">
                  <c:v>-0.47004700000000005</c:v>
                </c:pt>
                <c:pt idx="4129">
                  <c:v>-0.47014700000000004</c:v>
                </c:pt>
                <c:pt idx="4130">
                  <c:v>-0.47029499999999996</c:v>
                </c:pt>
                <c:pt idx="4131">
                  <c:v>-0.47043699999999999</c:v>
                </c:pt>
                <c:pt idx="4132">
                  <c:v>-0.47056899999999996</c:v>
                </c:pt>
                <c:pt idx="4133">
                  <c:v>-0.470696</c:v>
                </c:pt>
                <c:pt idx="4134">
                  <c:v>-0.47085500000000002</c:v>
                </c:pt>
                <c:pt idx="4135">
                  <c:v>-0.47099600000000003</c:v>
                </c:pt>
                <c:pt idx="4136">
                  <c:v>-0.471132</c:v>
                </c:pt>
                <c:pt idx="4137">
                  <c:v>-0.47125600000000006</c:v>
                </c:pt>
                <c:pt idx="4138">
                  <c:v>-0.47140699999999996</c:v>
                </c:pt>
                <c:pt idx="4139">
                  <c:v>-0.47153699999999998</c:v>
                </c:pt>
                <c:pt idx="4140">
                  <c:v>-0.47170000000000001</c:v>
                </c:pt>
                <c:pt idx="4141">
                  <c:v>-0.47182600000000002</c:v>
                </c:pt>
                <c:pt idx="4142">
                  <c:v>-0.47197899999999998</c:v>
                </c:pt>
                <c:pt idx="4143">
                  <c:v>-0.47210699999999994</c:v>
                </c:pt>
                <c:pt idx="4144">
                  <c:v>-0.47226000000000001</c:v>
                </c:pt>
                <c:pt idx="4145">
                  <c:v>-0.47243299999999999</c:v>
                </c:pt>
                <c:pt idx="4146">
                  <c:v>-0.47256300000000001</c:v>
                </c:pt>
                <c:pt idx="4147">
                  <c:v>-0.47270500000000004</c:v>
                </c:pt>
                <c:pt idx="4148">
                  <c:v>-0.47286600000000001</c:v>
                </c:pt>
                <c:pt idx="4149">
                  <c:v>-0.47298699999999999</c:v>
                </c:pt>
                <c:pt idx="4150">
                  <c:v>-0.47315699999999999</c:v>
                </c:pt>
                <c:pt idx="4151">
                  <c:v>-0.47327200000000003</c:v>
                </c:pt>
                <c:pt idx="4152">
                  <c:v>-0.47341400000000006</c:v>
                </c:pt>
                <c:pt idx="4153">
                  <c:v>-0.47357100000000002</c:v>
                </c:pt>
                <c:pt idx="4154">
                  <c:v>-0.47372799999999998</c:v>
                </c:pt>
                <c:pt idx="4155">
                  <c:v>-0.47384599999999999</c:v>
                </c:pt>
                <c:pt idx="4156">
                  <c:v>-0.47400600000000004</c:v>
                </c:pt>
                <c:pt idx="4157">
                  <c:v>-0.47412399999999999</c:v>
                </c:pt>
                <c:pt idx="4158">
                  <c:v>-0.474296</c:v>
                </c:pt>
                <c:pt idx="4159">
                  <c:v>-0.47442299999999998</c:v>
                </c:pt>
                <c:pt idx="4160">
                  <c:v>-0.47457299999999997</c:v>
                </c:pt>
                <c:pt idx="4161">
                  <c:v>-0.47473399999999999</c:v>
                </c:pt>
                <c:pt idx="4162">
                  <c:v>-0.47486499999999998</c:v>
                </c:pt>
                <c:pt idx="4163">
                  <c:v>-0.47501000000000004</c:v>
                </c:pt>
                <c:pt idx="4164">
                  <c:v>-0.47512700000000002</c:v>
                </c:pt>
                <c:pt idx="4165">
                  <c:v>-0.47529199999999999</c:v>
                </c:pt>
                <c:pt idx="4166">
                  <c:v>-0.475412</c:v>
                </c:pt>
                <c:pt idx="4167">
                  <c:v>-0.47556099999999996</c:v>
                </c:pt>
                <c:pt idx="4168">
                  <c:v>-0.47571400000000003</c:v>
                </c:pt>
                <c:pt idx="4169">
                  <c:v>-0.47587499999999999</c:v>
                </c:pt>
                <c:pt idx="4170">
                  <c:v>-0.47599600000000003</c:v>
                </c:pt>
                <c:pt idx="4171">
                  <c:v>-0.47613299999999997</c:v>
                </c:pt>
                <c:pt idx="4172">
                  <c:v>-0.47631899999999994</c:v>
                </c:pt>
                <c:pt idx="4173">
                  <c:v>-0.47642899999999999</c:v>
                </c:pt>
                <c:pt idx="4174">
                  <c:v>-0.47659600000000002</c:v>
                </c:pt>
                <c:pt idx="4175">
                  <c:v>-0.47675800000000002</c:v>
                </c:pt>
                <c:pt idx="4176">
                  <c:v>-0.47689599999999999</c:v>
                </c:pt>
                <c:pt idx="4177">
                  <c:v>-0.47704600000000003</c:v>
                </c:pt>
                <c:pt idx="4178">
                  <c:v>-0.47721899999999995</c:v>
                </c:pt>
                <c:pt idx="4179">
                  <c:v>-0.47734199999999999</c:v>
                </c:pt>
                <c:pt idx="4180">
                  <c:v>-0.47751700000000002</c:v>
                </c:pt>
                <c:pt idx="4181">
                  <c:v>-0.47766599999999998</c:v>
                </c:pt>
                <c:pt idx="4182">
                  <c:v>-0.47782399999999997</c:v>
                </c:pt>
                <c:pt idx="4183">
                  <c:v>-0.47797700000000004</c:v>
                </c:pt>
                <c:pt idx="4184">
                  <c:v>-0.47811199999999998</c:v>
                </c:pt>
                <c:pt idx="4185">
                  <c:v>-0.47826400000000002</c:v>
                </c:pt>
                <c:pt idx="4186">
                  <c:v>-0.47840699999999997</c:v>
                </c:pt>
                <c:pt idx="4187">
                  <c:v>-0.47854600000000003</c:v>
                </c:pt>
                <c:pt idx="4188">
                  <c:v>-0.478684</c:v>
                </c:pt>
                <c:pt idx="4189">
                  <c:v>-0.47882799999999998</c:v>
                </c:pt>
                <c:pt idx="4190">
                  <c:v>-0.47897099999999998</c:v>
                </c:pt>
                <c:pt idx="4191">
                  <c:v>-0.47910900000000001</c:v>
                </c:pt>
                <c:pt idx="4192">
                  <c:v>-0.47923500000000002</c:v>
                </c:pt>
                <c:pt idx="4193">
                  <c:v>-0.47940600000000005</c:v>
                </c:pt>
                <c:pt idx="4194">
                  <c:v>-0.479541</c:v>
                </c:pt>
                <c:pt idx="4195">
                  <c:v>-0.47969300000000004</c:v>
                </c:pt>
                <c:pt idx="4196">
                  <c:v>-0.47984399999999994</c:v>
                </c:pt>
                <c:pt idx="4197">
                  <c:v>-0.47998000000000002</c:v>
                </c:pt>
                <c:pt idx="4198">
                  <c:v>-0.48011700000000002</c:v>
                </c:pt>
                <c:pt idx="4199">
                  <c:v>-0.48028399999999999</c:v>
                </c:pt>
                <c:pt idx="4200">
                  <c:v>-0.48042200000000002</c:v>
                </c:pt>
                <c:pt idx="4201">
                  <c:v>-0.48056400000000005</c:v>
                </c:pt>
                <c:pt idx="4202">
                  <c:v>-0.48070000000000002</c:v>
                </c:pt>
                <c:pt idx="4203">
                  <c:v>-0.480854</c:v>
                </c:pt>
                <c:pt idx="4204">
                  <c:v>-0.48100600000000004</c:v>
                </c:pt>
                <c:pt idx="4205">
                  <c:v>-0.48116700000000001</c:v>
                </c:pt>
                <c:pt idx="4206">
                  <c:v>-0.48131000000000002</c:v>
                </c:pt>
                <c:pt idx="4207">
                  <c:v>-0.48145500000000002</c:v>
                </c:pt>
                <c:pt idx="4208">
                  <c:v>-0.48158299999999998</c:v>
                </c:pt>
                <c:pt idx="4209">
                  <c:v>-0.48171700000000001</c:v>
                </c:pt>
                <c:pt idx="4210">
                  <c:v>-0.48186699999999999</c:v>
                </c:pt>
                <c:pt idx="4211">
                  <c:v>-0.48201099999999997</c:v>
                </c:pt>
                <c:pt idx="4212">
                  <c:v>-0.48218100000000003</c:v>
                </c:pt>
                <c:pt idx="4213">
                  <c:v>-0.48231199999999996</c:v>
                </c:pt>
                <c:pt idx="4214">
                  <c:v>-0.48247200000000001</c:v>
                </c:pt>
                <c:pt idx="4215">
                  <c:v>-0.48260600000000003</c:v>
                </c:pt>
                <c:pt idx="4216">
                  <c:v>-0.48276400000000003</c:v>
                </c:pt>
                <c:pt idx="4217">
                  <c:v>-0.4829</c:v>
                </c:pt>
                <c:pt idx="4218">
                  <c:v>-0.48302299999999998</c:v>
                </c:pt>
                <c:pt idx="4219">
                  <c:v>-0.48319399999999996</c:v>
                </c:pt>
                <c:pt idx="4220">
                  <c:v>-0.48334700000000003</c:v>
                </c:pt>
                <c:pt idx="4221">
                  <c:v>-0.48347799999999996</c:v>
                </c:pt>
                <c:pt idx="4222">
                  <c:v>-0.48363800000000001</c:v>
                </c:pt>
                <c:pt idx="4223">
                  <c:v>-0.48377900000000001</c:v>
                </c:pt>
                <c:pt idx="4224">
                  <c:v>-0.48392200000000002</c:v>
                </c:pt>
                <c:pt idx="4225">
                  <c:v>-0.48406899999999997</c:v>
                </c:pt>
                <c:pt idx="4226">
                  <c:v>-0.48422399999999999</c:v>
                </c:pt>
                <c:pt idx="4227">
                  <c:v>-0.48436899999999994</c:v>
                </c:pt>
                <c:pt idx="4228">
                  <c:v>-0.48452499999999998</c:v>
                </c:pt>
                <c:pt idx="4229">
                  <c:v>-0.48465600000000003</c:v>
                </c:pt>
                <c:pt idx="4230">
                  <c:v>-0.48483300000000001</c:v>
                </c:pt>
                <c:pt idx="4231">
                  <c:v>-0.48497299999999993</c:v>
                </c:pt>
                <c:pt idx="4232">
                  <c:v>-0.485124</c:v>
                </c:pt>
                <c:pt idx="4233">
                  <c:v>-0.485259</c:v>
                </c:pt>
                <c:pt idx="4234">
                  <c:v>-0.48538500000000001</c:v>
                </c:pt>
                <c:pt idx="4235">
                  <c:v>-0.485543</c:v>
                </c:pt>
                <c:pt idx="4236">
                  <c:v>-0.48569799999999996</c:v>
                </c:pt>
                <c:pt idx="4237">
                  <c:v>-0.48582500000000001</c:v>
                </c:pt>
                <c:pt idx="4238">
                  <c:v>-0.48599799999999993</c:v>
                </c:pt>
                <c:pt idx="4239">
                  <c:v>-0.48614099999999999</c:v>
                </c:pt>
                <c:pt idx="4240">
                  <c:v>-0.48631000000000002</c:v>
                </c:pt>
                <c:pt idx="4241">
                  <c:v>-0.48645299999999997</c:v>
                </c:pt>
                <c:pt idx="4242">
                  <c:v>-0.486622</c:v>
                </c:pt>
                <c:pt idx="4243">
                  <c:v>-0.486763</c:v>
                </c:pt>
                <c:pt idx="4244">
                  <c:v>-0.48691000000000001</c:v>
                </c:pt>
                <c:pt idx="4245">
                  <c:v>-0.48707</c:v>
                </c:pt>
                <c:pt idx="4246">
                  <c:v>-0.48719799999999996</c:v>
                </c:pt>
                <c:pt idx="4247">
                  <c:v>-0.48735900000000004</c:v>
                </c:pt>
                <c:pt idx="4248">
                  <c:v>-0.48751099999999997</c:v>
                </c:pt>
                <c:pt idx="4249">
                  <c:v>-0.48766300000000001</c:v>
                </c:pt>
                <c:pt idx="4250">
                  <c:v>-0.48781499999999994</c:v>
                </c:pt>
                <c:pt idx="4251">
                  <c:v>-0.487958</c:v>
                </c:pt>
                <c:pt idx="4252">
                  <c:v>-0.48811199999999999</c:v>
                </c:pt>
                <c:pt idx="4253">
                  <c:v>-0.48829799999999995</c:v>
                </c:pt>
                <c:pt idx="4254">
                  <c:v>-0.48846000000000006</c:v>
                </c:pt>
                <c:pt idx="4255">
                  <c:v>-0.48858800000000002</c:v>
                </c:pt>
                <c:pt idx="4256">
                  <c:v>-0.48873</c:v>
                </c:pt>
                <c:pt idx="4257">
                  <c:v>-0.48887600000000003</c:v>
                </c:pt>
                <c:pt idx="4258">
                  <c:v>-0.48903400000000002</c:v>
                </c:pt>
                <c:pt idx="4259">
                  <c:v>-0.48919600000000002</c:v>
                </c:pt>
                <c:pt idx="4260">
                  <c:v>-0.48937200000000003</c:v>
                </c:pt>
                <c:pt idx="4261">
                  <c:v>-0.48948999999999998</c:v>
                </c:pt>
                <c:pt idx="4262">
                  <c:v>-0.48966000000000004</c:v>
                </c:pt>
                <c:pt idx="4263">
                  <c:v>-0.48981599999999997</c:v>
                </c:pt>
                <c:pt idx="4264">
                  <c:v>-0.48997099999999999</c:v>
                </c:pt>
                <c:pt idx="4265">
                  <c:v>-0.49014999999999997</c:v>
                </c:pt>
                <c:pt idx="4266">
                  <c:v>-0.49029600000000001</c:v>
                </c:pt>
                <c:pt idx="4267">
                  <c:v>-0.49041400000000002</c:v>
                </c:pt>
                <c:pt idx="4268">
                  <c:v>-0.49059799999999998</c:v>
                </c:pt>
                <c:pt idx="4269">
                  <c:v>-0.490726</c:v>
                </c:pt>
                <c:pt idx="4270">
                  <c:v>-0.49090900000000004</c:v>
                </c:pt>
                <c:pt idx="4271">
                  <c:v>-0.49104300000000001</c:v>
                </c:pt>
                <c:pt idx="4272">
                  <c:v>-0.49120900000000001</c:v>
                </c:pt>
                <c:pt idx="4273">
                  <c:v>-0.49137600000000003</c:v>
                </c:pt>
                <c:pt idx="4274">
                  <c:v>-0.49149999999999999</c:v>
                </c:pt>
                <c:pt idx="4275">
                  <c:v>-0.49168199999999995</c:v>
                </c:pt>
                <c:pt idx="4276">
                  <c:v>-0.49183100000000002</c:v>
                </c:pt>
                <c:pt idx="4277">
                  <c:v>-0.49199899999999996</c:v>
                </c:pt>
                <c:pt idx="4278">
                  <c:v>-0.49216899999999997</c:v>
                </c:pt>
                <c:pt idx="4279">
                  <c:v>-0.492317</c:v>
                </c:pt>
                <c:pt idx="4280">
                  <c:v>-0.49247600000000002</c:v>
                </c:pt>
                <c:pt idx="4281">
                  <c:v>-0.49263199999999996</c:v>
                </c:pt>
                <c:pt idx="4282">
                  <c:v>-0.492807</c:v>
                </c:pt>
                <c:pt idx="4283">
                  <c:v>-0.49299499999999996</c:v>
                </c:pt>
                <c:pt idx="4284">
                  <c:v>-0.49313999999999997</c:v>
                </c:pt>
                <c:pt idx="4285">
                  <c:v>-0.49331400000000003</c:v>
                </c:pt>
                <c:pt idx="4286">
                  <c:v>-0.49349100000000001</c:v>
                </c:pt>
                <c:pt idx="4287">
                  <c:v>-0.493647</c:v>
                </c:pt>
                <c:pt idx="4288">
                  <c:v>-0.49382500000000001</c:v>
                </c:pt>
                <c:pt idx="4289">
                  <c:v>-0.49399799999999994</c:v>
                </c:pt>
                <c:pt idx="4290">
                  <c:v>-0.49415799999999999</c:v>
                </c:pt>
                <c:pt idx="4291">
                  <c:v>-0.49431000000000003</c:v>
                </c:pt>
                <c:pt idx="4292">
                  <c:v>-0.49450500000000003</c:v>
                </c:pt>
                <c:pt idx="4293">
                  <c:v>-0.49465799999999999</c:v>
                </c:pt>
                <c:pt idx="4294">
                  <c:v>-0.49480600000000002</c:v>
                </c:pt>
                <c:pt idx="4295">
                  <c:v>-0.49496699999999999</c:v>
                </c:pt>
                <c:pt idx="4296">
                  <c:v>-0.49513400000000002</c:v>
                </c:pt>
                <c:pt idx="4297">
                  <c:v>-0.49530100000000005</c:v>
                </c:pt>
                <c:pt idx="4298">
                  <c:v>-0.49542799999999998</c:v>
                </c:pt>
                <c:pt idx="4299">
                  <c:v>-0.495616</c:v>
                </c:pt>
                <c:pt idx="4300">
                  <c:v>-0.49576599999999998</c:v>
                </c:pt>
                <c:pt idx="4301">
                  <c:v>-0.49594300000000002</c:v>
                </c:pt>
                <c:pt idx="4302">
                  <c:v>-0.49612000000000001</c:v>
                </c:pt>
                <c:pt idx="4303">
                  <c:v>-0.49627899999999997</c:v>
                </c:pt>
                <c:pt idx="4304">
                  <c:v>-0.49644300000000002</c:v>
                </c:pt>
                <c:pt idx="4305">
                  <c:v>-0.49663400000000002</c:v>
                </c:pt>
                <c:pt idx="4306">
                  <c:v>-0.49678999999999995</c:v>
                </c:pt>
                <c:pt idx="4307">
                  <c:v>-0.496946</c:v>
                </c:pt>
                <c:pt idx="4308">
                  <c:v>-0.49713000000000002</c:v>
                </c:pt>
                <c:pt idx="4309">
                  <c:v>-0.49729399999999996</c:v>
                </c:pt>
                <c:pt idx="4310">
                  <c:v>-0.49745699999999998</c:v>
                </c:pt>
                <c:pt idx="4311">
                  <c:v>-0.49762200000000001</c:v>
                </c:pt>
                <c:pt idx="4312">
                  <c:v>-0.49778900000000004</c:v>
                </c:pt>
                <c:pt idx="4313">
                  <c:v>-0.49795699999999998</c:v>
                </c:pt>
                <c:pt idx="4314">
                  <c:v>-0.49813800000000003</c:v>
                </c:pt>
                <c:pt idx="4315">
                  <c:v>-0.49828500000000003</c:v>
                </c:pt>
                <c:pt idx="4316">
                  <c:v>-0.49844399999999994</c:v>
                </c:pt>
                <c:pt idx="4317">
                  <c:v>-0.49858900000000006</c:v>
                </c:pt>
                <c:pt idx="4318">
                  <c:v>-0.49877899999999997</c:v>
                </c:pt>
                <c:pt idx="4319">
                  <c:v>-0.49894700000000003</c:v>
                </c:pt>
                <c:pt idx="4320">
                  <c:v>-0.49912600000000001</c:v>
                </c:pt>
                <c:pt idx="4321">
                  <c:v>-0.49928500000000003</c:v>
                </c:pt>
                <c:pt idx="4322">
                  <c:v>-0.499446</c:v>
                </c:pt>
                <c:pt idx="4323">
                  <c:v>-0.49959399999999998</c:v>
                </c:pt>
                <c:pt idx="4324">
                  <c:v>-0.499774</c:v>
                </c:pt>
                <c:pt idx="4325">
                  <c:v>-0.49992700000000007</c:v>
                </c:pt>
                <c:pt idx="4326">
                  <c:v>-0.50011899999999998</c:v>
                </c:pt>
                <c:pt idx="4327">
                  <c:v>-0.50023600000000001</c:v>
                </c:pt>
                <c:pt idx="4328">
                  <c:v>-0.50041499999999994</c:v>
                </c:pt>
                <c:pt idx="4329">
                  <c:v>-0.50058599999999998</c:v>
                </c:pt>
                <c:pt idx="4330">
                  <c:v>-0.50076999999999994</c:v>
                </c:pt>
                <c:pt idx="4331">
                  <c:v>-0.50092399999999992</c:v>
                </c:pt>
                <c:pt idx="4332">
                  <c:v>-0.50109799999999993</c:v>
                </c:pt>
                <c:pt idx="4333">
                  <c:v>-0.501274</c:v>
                </c:pt>
                <c:pt idx="4334">
                  <c:v>-0.50145399999999996</c:v>
                </c:pt>
                <c:pt idx="4335">
                  <c:v>-0.50161</c:v>
                </c:pt>
                <c:pt idx="4336">
                  <c:v>-0.50179700000000005</c:v>
                </c:pt>
                <c:pt idx="4337">
                  <c:v>-0.50197700000000001</c:v>
                </c:pt>
                <c:pt idx="4338">
                  <c:v>-0.50216400000000005</c:v>
                </c:pt>
                <c:pt idx="4339">
                  <c:v>-0.50232200000000005</c:v>
                </c:pt>
                <c:pt idx="4340">
                  <c:v>-0.50248400000000004</c:v>
                </c:pt>
                <c:pt idx="4341">
                  <c:v>-0.50265599999999999</c:v>
                </c:pt>
                <c:pt idx="4342">
                  <c:v>-0.50285000000000002</c:v>
                </c:pt>
                <c:pt idx="4343">
                  <c:v>-0.50303199999999992</c:v>
                </c:pt>
                <c:pt idx="4344">
                  <c:v>-0.50320100000000001</c:v>
                </c:pt>
                <c:pt idx="4345">
                  <c:v>-0.50334899999999994</c:v>
                </c:pt>
                <c:pt idx="4346">
                  <c:v>-0.50354900000000002</c:v>
                </c:pt>
                <c:pt idx="4347">
                  <c:v>-0.503718</c:v>
                </c:pt>
                <c:pt idx="4348">
                  <c:v>-0.50391300000000006</c:v>
                </c:pt>
                <c:pt idx="4349">
                  <c:v>-0.50409499999999996</c:v>
                </c:pt>
                <c:pt idx="4350">
                  <c:v>-0.50429299999999999</c:v>
                </c:pt>
                <c:pt idx="4351">
                  <c:v>-0.50445499999999999</c:v>
                </c:pt>
                <c:pt idx="4352">
                  <c:v>-0.50461400000000001</c:v>
                </c:pt>
                <c:pt idx="4353">
                  <c:v>-0.50481200000000004</c:v>
                </c:pt>
                <c:pt idx="4354">
                  <c:v>-0.50500100000000003</c:v>
                </c:pt>
                <c:pt idx="4355">
                  <c:v>-0.50514099999999995</c:v>
                </c:pt>
                <c:pt idx="4356">
                  <c:v>-0.50533100000000009</c:v>
                </c:pt>
                <c:pt idx="4357">
                  <c:v>-0.50550600000000001</c:v>
                </c:pt>
                <c:pt idx="4358">
                  <c:v>-0.50568100000000005</c:v>
                </c:pt>
                <c:pt idx="4359">
                  <c:v>-0.50585100000000005</c:v>
                </c:pt>
                <c:pt idx="4360">
                  <c:v>-0.50605900000000004</c:v>
                </c:pt>
                <c:pt idx="4361">
                  <c:v>-0.50620600000000004</c:v>
                </c:pt>
                <c:pt idx="4362">
                  <c:v>-0.50637200000000004</c:v>
                </c:pt>
                <c:pt idx="4363">
                  <c:v>-0.50657099999999999</c:v>
                </c:pt>
                <c:pt idx="4364">
                  <c:v>-0.50675899999999996</c:v>
                </c:pt>
                <c:pt idx="4365">
                  <c:v>-0.50691400000000009</c:v>
                </c:pt>
                <c:pt idx="4366">
                  <c:v>-0.507081</c:v>
                </c:pt>
                <c:pt idx="4367">
                  <c:v>-0.50729399999999991</c:v>
                </c:pt>
                <c:pt idx="4368">
                  <c:v>-0.50745499999999999</c:v>
                </c:pt>
                <c:pt idx="4369">
                  <c:v>-0.50766199999999995</c:v>
                </c:pt>
                <c:pt idx="4370">
                  <c:v>-0.50783</c:v>
                </c:pt>
                <c:pt idx="4371">
                  <c:v>-0.50799700000000003</c:v>
                </c:pt>
                <c:pt idx="4372">
                  <c:v>-0.50820799999999999</c:v>
                </c:pt>
                <c:pt idx="4373">
                  <c:v>-0.50836899999999996</c:v>
                </c:pt>
                <c:pt idx="4374">
                  <c:v>-0.50853599999999999</c:v>
                </c:pt>
                <c:pt idx="4375">
                  <c:v>-0.50872399999999995</c:v>
                </c:pt>
                <c:pt idx="4376">
                  <c:v>-0.508911</c:v>
                </c:pt>
                <c:pt idx="4377">
                  <c:v>-0.50908199999999992</c:v>
                </c:pt>
                <c:pt idx="4378">
                  <c:v>-0.50926800000000005</c:v>
                </c:pt>
                <c:pt idx="4379">
                  <c:v>-0.50946499999999995</c:v>
                </c:pt>
                <c:pt idx="4380">
                  <c:v>-0.50964700000000007</c:v>
                </c:pt>
                <c:pt idx="4381">
                  <c:v>-0.50980800000000004</c:v>
                </c:pt>
                <c:pt idx="4382">
                  <c:v>-0.50996600000000003</c:v>
                </c:pt>
                <c:pt idx="4383">
                  <c:v>-0.51026199999999999</c:v>
                </c:pt>
                <c:pt idx="4384">
                  <c:v>-0.51049800000000001</c:v>
                </c:pt>
                <c:pt idx="4385">
                  <c:v>-0.51067499999999999</c:v>
                </c:pt>
                <c:pt idx="4386">
                  <c:v>-0.51088100000000003</c:v>
                </c:pt>
                <c:pt idx="4387">
                  <c:v>-0.51108999999999993</c:v>
                </c:pt>
                <c:pt idx="4388">
                  <c:v>-0.51124399999999992</c:v>
                </c:pt>
                <c:pt idx="4389">
                  <c:v>-0.51147299999999996</c:v>
                </c:pt>
                <c:pt idx="4390">
                  <c:v>-0.51162399999999997</c:v>
                </c:pt>
                <c:pt idx="4391">
                  <c:v>-0.51178599999999996</c:v>
                </c:pt>
                <c:pt idx="4392">
                  <c:v>-0.51197999999999999</c:v>
                </c:pt>
                <c:pt idx="4393">
                  <c:v>-0.51218299999999994</c:v>
                </c:pt>
                <c:pt idx="4394">
                  <c:v>-0.51235900000000001</c:v>
                </c:pt>
                <c:pt idx="4395">
                  <c:v>-0.51255799999999996</c:v>
                </c:pt>
                <c:pt idx="4396">
                  <c:v>-0.51276699999999997</c:v>
                </c:pt>
                <c:pt idx="4397">
                  <c:v>-0.512907</c:v>
                </c:pt>
                <c:pt idx="4398">
                  <c:v>-0.51309199999999999</c:v>
                </c:pt>
                <c:pt idx="4399">
                  <c:v>-0.51327500000000004</c:v>
                </c:pt>
                <c:pt idx="4400">
                  <c:v>-0.51348400000000005</c:v>
                </c:pt>
                <c:pt idx="4401">
                  <c:v>-0.51365300000000003</c:v>
                </c:pt>
                <c:pt idx="4402">
                  <c:v>-0.51386299999999996</c:v>
                </c:pt>
                <c:pt idx="4403">
                  <c:v>-0.51400100000000004</c:v>
                </c:pt>
                <c:pt idx="4404">
                  <c:v>-0.51419099999999995</c:v>
                </c:pt>
                <c:pt idx="4405">
                  <c:v>-0.51438300000000003</c:v>
                </c:pt>
                <c:pt idx="4406">
                  <c:v>-0.51457200000000003</c:v>
                </c:pt>
                <c:pt idx="4407">
                  <c:v>-0.51475899999999997</c:v>
                </c:pt>
                <c:pt idx="4408">
                  <c:v>-0.51493500000000003</c:v>
                </c:pt>
                <c:pt idx="4409">
                  <c:v>-0.5151</c:v>
                </c:pt>
                <c:pt idx="4410">
                  <c:v>-0.51531899999999997</c:v>
                </c:pt>
                <c:pt idx="4411">
                  <c:v>-0.51546400000000003</c:v>
                </c:pt>
                <c:pt idx="4412">
                  <c:v>-0.51569600000000004</c:v>
                </c:pt>
                <c:pt idx="4413">
                  <c:v>-0.51583999999999997</c:v>
                </c:pt>
                <c:pt idx="4414">
                  <c:v>-0.51605100000000004</c:v>
                </c:pt>
                <c:pt idx="4415">
                  <c:v>-0.51624700000000001</c:v>
                </c:pt>
                <c:pt idx="4416">
                  <c:v>-0.51643500000000009</c:v>
                </c:pt>
                <c:pt idx="4417">
                  <c:v>-0.51659900000000003</c:v>
                </c:pt>
                <c:pt idx="4418">
                  <c:v>-0.51682600000000001</c:v>
                </c:pt>
                <c:pt idx="4419">
                  <c:v>-0.51701799999999998</c:v>
                </c:pt>
                <c:pt idx="4420">
                  <c:v>-0.517177</c:v>
                </c:pt>
                <c:pt idx="4421">
                  <c:v>-0.51737</c:v>
                </c:pt>
                <c:pt idx="4422">
                  <c:v>-0.51755499999999999</c:v>
                </c:pt>
                <c:pt idx="4423">
                  <c:v>-0.51771999999999996</c:v>
                </c:pt>
                <c:pt idx="4424">
                  <c:v>-0.517903</c:v>
                </c:pt>
                <c:pt idx="4425">
                  <c:v>-0.51809799999999995</c:v>
                </c:pt>
                <c:pt idx="4426">
                  <c:v>-0.51829399999999992</c:v>
                </c:pt>
                <c:pt idx="4427">
                  <c:v>-0.51848100000000008</c:v>
                </c:pt>
                <c:pt idx="4428">
                  <c:v>-0.51866299999999999</c:v>
                </c:pt>
                <c:pt idx="4429">
                  <c:v>-0.51886100000000002</c:v>
                </c:pt>
                <c:pt idx="4430">
                  <c:v>-0.51908199999999993</c:v>
                </c:pt>
                <c:pt idx="4431">
                  <c:v>-0.51926000000000005</c:v>
                </c:pt>
                <c:pt idx="4432">
                  <c:v>-0.51944899999999994</c:v>
                </c:pt>
                <c:pt idx="4433">
                  <c:v>-0.51962799999999998</c:v>
                </c:pt>
                <c:pt idx="4434">
                  <c:v>-0.51980999999999999</c:v>
                </c:pt>
                <c:pt idx="4435">
                  <c:v>-0.52000600000000008</c:v>
                </c:pt>
                <c:pt idx="4436">
                  <c:v>-0.52020100000000002</c:v>
                </c:pt>
                <c:pt idx="4437">
                  <c:v>-0.52035600000000004</c:v>
                </c:pt>
                <c:pt idx="4438">
                  <c:v>-0.52057200000000003</c:v>
                </c:pt>
                <c:pt idx="4439">
                  <c:v>-0.52074900000000002</c:v>
                </c:pt>
                <c:pt idx="4440">
                  <c:v>-0.52095000000000002</c:v>
                </c:pt>
                <c:pt idx="4441">
                  <c:v>-0.52112599999999998</c:v>
                </c:pt>
                <c:pt idx="4442">
                  <c:v>-0.52133200000000002</c:v>
                </c:pt>
                <c:pt idx="4443">
                  <c:v>-0.52149799999999991</c:v>
                </c:pt>
                <c:pt idx="4444">
                  <c:v>-0.52167700000000006</c:v>
                </c:pt>
                <c:pt idx="4445">
                  <c:v>-0.52185999999999999</c:v>
                </c:pt>
                <c:pt idx="4446">
                  <c:v>-0.52205699999999999</c:v>
                </c:pt>
                <c:pt idx="4447">
                  <c:v>-0.52225299999999997</c:v>
                </c:pt>
                <c:pt idx="4448">
                  <c:v>-0.52241199999999999</c:v>
                </c:pt>
                <c:pt idx="4449">
                  <c:v>-0.522617</c:v>
                </c:pt>
                <c:pt idx="4450">
                  <c:v>-0.52280300000000002</c:v>
                </c:pt>
                <c:pt idx="4451">
                  <c:v>-0.52299600000000002</c:v>
                </c:pt>
                <c:pt idx="4452">
                  <c:v>-0.52319099999999996</c:v>
                </c:pt>
                <c:pt idx="4453">
                  <c:v>-0.52337600000000006</c:v>
                </c:pt>
                <c:pt idx="4454">
                  <c:v>-0.52354899999999993</c:v>
                </c:pt>
                <c:pt idx="4455">
                  <c:v>-0.52373000000000003</c:v>
                </c:pt>
                <c:pt idx="4456">
                  <c:v>-0.52391399999999999</c:v>
                </c:pt>
                <c:pt idx="4457">
                  <c:v>-0.52408199999999994</c:v>
                </c:pt>
                <c:pt idx="4458">
                  <c:v>-0.52427000000000001</c:v>
                </c:pt>
                <c:pt idx="4459">
                  <c:v>-0.52447100000000002</c:v>
                </c:pt>
                <c:pt idx="4460">
                  <c:v>-0.52466099999999993</c:v>
                </c:pt>
                <c:pt idx="4461">
                  <c:v>-0.52485300000000001</c:v>
                </c:pt>
                <c:pt idx="4462">
                  <c:v>-0.52503100000000003</c:v>
                </c:pt>
                <c:pt idx="4463">
                  <c:v>-0.52521800000000007</c:v>
                </c:pt>
                <c:pt idx="4464">
                  <c:v>-0.52542</c:v>
                </c:pt>
                <c:pt idx="4465">
                  <c:v>-0.52558800000000006</c:v>
                </c:pt>
                <c:pt idx="4466">
                  <c:v>-0.52579500000000001</c:v>
                </c:pt>
                <c:pt idx="4467">
                  <c:v>-0.52597499999999997</c:v>
                </c:pt>
                <c:pt idx="4468">
                  <c:v>-0.52616700000000005</c:v>
                </c:pt>
                <c:pt idx="4469">
                  <c:v>-0.52637800000000001</c:v>
                </c:pt>
                <c:pt idx="4470">
                  <c:v>-0.52684700000000007</c:v>
                </c:pt>
                <c:pt idx="4471">
                  <c:v>-0.52721099999999999</c:v>
                </c:pt>
                <c:pt idx="4472">
                  <c:v>-0.52740100000000001</c:v>
                </c:pt>
                <c:pt idx="4473">
                  <c:v>-0.52761400000000003</c:v>
                </c:pt>
                <c:pt idx="4474">
                  <c:v>-0.52781299999999998</c:v>
                </c:pt>
                <c:pt idx="4475">
                  <c:v>-0.52798900000000004</c:v>
                </c:pt>
                <c:pt idx="4476">
                  <c:v>-0.52820800000000001</c:v>
                </c:pt>
                <c:pt idx="4477">
                  <c:v>-0.52842900000000004</c:v>
                </c:pt>
                <c:pt idx="4478">
                  <c:v>-0.52859299999999998</c:v>
                </c:pt>
                <c:pt idx="4479">
                  <c:v>-0.52882600000000002</c:v>
                </c:pt>
                <c:pt idx="4480">
                  <c:v>-0.52902199999999999</c:v>
                </c:pt>
                <c:pt idx="4481">
                  <c:v>-0.52920200000000006</c:v>
                </c:pt>
                <c:pt idx="4482">
                  <c:v>-0.52941000000000005</c:v>
                </c:pt>
                <c:pt idx="4483">
                  <c:v>-0.52960699999999994</c:v>
                </c:pt>
                <c:pt idx="4484">
                  <c:v>-0.52979200000000004</c:v>
                </c:pt>
                <c:pt idx="4485">
                  <c:v>-0.52994799999999997</c:v>
                </c:pt>
                <c:pt idx="4486">
                  <c:v>-0.53016099999999999</c:v>
                </c:pt>
                <c:pt idx="4487">
                  <c:v>-0.53035500000000002</c:v>
                </c:pt>
                <c:pt idx="4488">
                  <c:v>-0.53052500000000002</c:v>
                </c:pt>
                <c:pt idx="4489">
                  <c:v>-0.53071800000000002</c:v>
                </c:pt>
                <c:pt idx="4490">
                  <c:v>-0.53093199999999996</c:v>
                </c:pt>
                <c:pt idx="4491">
                  <c:v>-0.53112499999999996</c:v>
                </c:pt>
                <c:pt idx="4492">
                  <c:v>-0.53131099999999998</c:v>
                </c:pt>
                <c:pt idx="4493">
                  <c:v>-0.53151700000000002</c:v>
                </c:pt>
                <c:pt idx="4494">
                  <c:v>-0.53170899999999999</c:v>
                </c:pt>
                <c:pt idx="4495">
                  <c:v>-0.53187399999999996</c:v>
                </c:pt>
                <c:pt idx="4496">
                  <c:v>-0.53208100000000003</c:v>
                </c:pt>
                <c:pt idx="4497">
                  <c:v>-0.53228399999999998</c:v>
                </c:pt>
                <c:pt idx="4498">
                  <c:v>-0.53247</c:v>
                </c:pt>
                <c:pt idx="4499">
                  <c:v>-0.53269100000000003</c:v>
                </c:pt>
                <c:pt idx="4500">
                  <c:v>-0.53285300000000002</c:v>
                </c:pt>
                <c:pt idx="4501">
                  <c:v>-0.53303800000000001</c:v>
                </c:pt>
                <c:pt idx="4502">
                  <c:v>-0.53323199999999993</c:v>
                </c:pt>
                <c:pt idx="4503">
                  <c:v>-0.53343699999999994</c:v>
                </c:pt>
                <c:pt idx="4504">
                  <c:v>-0.53360099999999999</c:v>
                </c:pt>
                <c:pt idx="4505">
                  <c:v>-0.53380899999999998</c:v>
                </c:pt>
                <c:pt idx="4506">
                  <c:v>-0.53399399999999997</c:v>
                </c:pt>
                <c:pt idx="4507">
                  <c:v>-0.53421099999999999</c:v>
                </c:pt>
                <c:pt idx="4508">
                  <c:v>-0.53439399999999992</c:v>
                </c:pt>
                <c:pt idx="4509">
                  <c:v>-0.53456499999999996</c:v>
                </c:pt>
                <c:pt idx="4510">
                  <c:v>-0.53483999999999998</c:v>
                </c:pt>
                <c:pt idx="4511">
                  <c:v>-0.53504799999999997</c:v>
                </c:pt>
                <c:pt idx="4512">
                  <c:v>-0.53524099999999997</c:v>
                </c:pt>
                <c:pt idx="4513">
                  <c:v>-0.53545900000000002</c:v>
                </c:pt>
                <c:pt idx="4514">
                  <c:v>-0.53564499999999993</c:v>
                </c:pt>
                <c:pt idx="4515">
                  <c:v>-0.53583400000000003</c:v>
                </c:pt>
                <c:pt idx="4516">
                  <c:v>-0.53603299999999998</c:v>
                </c:pt>
                <c:pt idx="4517">
                  <c:v>-0.53622000000000003</c:v>
                </c:pt>
                <c:pt idx="4518">
                  <c:v>-0.53643399999999997</c:v>
                </c:pt>
                <c:pt idx="4519">
                  <c:v>-0.53663400000000006</c:v>
                </c:pt>
                <c:pt idx="4520">
                  <c:v>-0.53680000000000005</c:v>
                </c:pt>
                <c:pt idx="4521">
                  <c:v>-0.53699300000000005</c:v>
                </c:pt>
                <c:pt idx="4522">
                  <c:v>-0.53718599999999994</c:v>
                </c:pt>
                <c:pt idx="4523">
                  <c:v>-0.53740299999999996</c:v>
                </c:pt>
                <c:pt idx="4524">
                  <c:v>-0.53761000000000003</c:v>
                </c:pt>
                <c:pt idx="4525">
                  <c:v>-0.53783199999999998</c:v>
                </c:pt>
                <c:pt idx="4526">
                  <c:v>-0.53810500000000006</c:v>
                </c:pt>
                <c:pt idx="4527">
                  <c:v>-0.53830100000000003</c:v>
                </c:pt>
                <c:pt idx="4528">
                  <c:v>-0.53851199999999999</c:v>
                </c:pt>
                <c:pt idx="4529">
                  <c:v>-0.53872299999999995</c:v>
                </c:pt>
                <c:pt idx="4530">
                  <c:v>-0.53891299999999998</c:v>
                </c:pt>
                <c:pt idx="4531">
                  <c:v>-0.53913699999999998</c:v>
                </c:pt>
                <c:pt idx="4532">
                  <c:v>-0.53933299999999995</c:v>
                </c:pt>
                <c:pt idx="4533">
                  <c:v>-0.53952</c:v>
                </c:pt>
                <c:pt idx="4534">
                  <c:v>-0.53969400000000001</c:v>
                </c:pt>
                <c:pt idx="4535">
                  <c:v>-0.53988500000000006</c:v>
                </c:pt>
                <c:pt idx="4536">
                  <c:v>-0.540072</c:v>
                </c:pt>
                <c:pt idx="4537">
                  <c:v>-0.54026000000000007</c:v>
                </c:pt>
                <c:pt idx="4538">
                  <c:v>-0.54044399999999992</c:v>
                </c:pt>
                <c:pt idx="4539">
                  <c:v>-0.54066400000000003</c:v>
                </c:pt>
                <c:pt idx="4540">
                  <c:v>-0.54084200000000004</c:v>
                </c:pt>
                <c:pt idx="4541">
                  <c:v>-0.54105200000000009</c:v>
                </c:pt>
                <c:pt idx="4542">
                  <c:v>-0.54123299999999996</c:v>
                </c:pt>
                <c:pt idx="4543">
                  <c:v>-0.54141400000000006</c:v>
                </c:pt>
                <c:pt idx="4544">
                  <c:v>-0.54161599999999999</c:v>
                </c:pt>
                <c:pt idx="4545">
                  <c:v>-0.54178100000000007</c:v>
                </c:pt>
                <c:pt idx="4546">
                  <c:v>-0.54198599999999997</c:v>
                </c:pt>
                <c:pt idx="4547">
                  <c:v>-0.54217599999999999</c:v>
                </c:pt>
                <c:pt idx="4548">
                  <c:v>-0.54237800000000003</c:v>
                </c:pt>
                <c:pt idx="4549">
                  <c:v>-0.54256499999999996</c:v>
                </c:pt>
                <c:pt idx="4550">
                  <c:v>-0.54276400000000002</c:v>
                </c:pt>
                <c:pt idx="4551">
                  <c:v>-0.54294100000000001</c:v>
                </c:pt>
                <c:pt idx="4552">
                  <c:v>-0.54313500000000003</c:v>
                </c:pt>
                <c:pt idx="4553">
                  <c:v>-0.54330699999999998</c:v>
                </c:pt>
                <c:pt idx="4554">
                  <c:v>-0.54351300000000002</c:v>
                </c:pt>
                <c:pt idx="4555">
                  <c:v>-0.54369599999999996</c:v>
                </c:pt>
                <c:pt idx="4556">
                  <c:v>-0.54390399999999994</c:v>
                </c:pt>
                <c:pt idx="4557">
                  <c:v>-0.54411399999999999</c:v>
                </c:pt>
                <c:pt idx="4558">
                  <c:v>-0.54430000000000001</c:v>
                </c:pt>
                <c:pt idx="4559">
                  <c:v>-0.54450299999999996</c:v>
                </c:pt>
                <c:pt idx="4560">
                  <c:v>-0.54468400000000006</c:v>
                </c:pt>
                <c:pt idx="4561">
                  <c:v>-0.54488900000000007</c:v>
                </c:pt>
                <c:pt idx="4562">
                  <c:v>-0.54511599999999993</c:v>
                </c:pt>
                <c:pt idx="4563">
                  <c:v>-0.54528299999999996</c:v>
                </c:pt>
                <c:pt idx="4564">
                  <c:v>-0.54554899999999995</c:v>
                </c:pt>
                <c:pt idx="4565">
                  <c:v>-0.54573700000000003</c:v>
                </c:pt>
                <c:pt idx="4566">
                  <c:v>-0.54596800000000001</c:v>
                </c:pt>
                <c:pt idx="4567">
                  <c:v>-0.54624899999999998</c:v>
                </c:pt>
                <c:pt idx="4568">
                  <c:v>-0.54687600000000003</c:v>
                </c:pt>
                <c:pt idx="4569">
                  <c:v>-0.54729399999999995</c:v>
                </c:pt>
                <c:pt idx="4570">
                  <c:v>-0.54761499999999996</c:v>
                </c:pt>
                <c:pt idx="4571">
                  <c:v>-0.54949899999999996</c:v>
                </c:pt>
                <c:pt idx="4572">
                  <c:v>-0.55249599999999999</c:v>
                </c:pt>
                <c:pt idx="4573">
                  <c:v>-0.55324799999999996</c:v>
                </c:pt>
                <c:pt idx="4574">
                  <c:v>-0.55381199999999997</c:v>
                </c:pt>
                <c:pt idx="4575">
                  <c:v>-0.55430500000000005</c:v>
                </c:pt>
                <c:pt idx="4576">
                  <c:v>-0.555122</c:v>
                </c:pt>
                <c:pt idx="4577">
                  <c:v>-0.58006999999999997</c:v>
                </c:pt>
                <c:pt idx="4578">
                  <c:v>-0.59038100000000004</c:v>
                </c:pt>
                <c:pt idx="4579">
                  <c:v>-0.59527200000000002</c:v>
                </c:pt>
                <c:pt idx="4580">
                  <c:v>-0.80469799999999991</c:v>
                </c:pt>
              </c:numCache>
            </c:numRef>
          </c:xVal>
          <c:yVal>
            <c:numRef>
              <c:f>'UCS - Bulk #E'!$R$3:$R$4583</c:f>
              <c:numCache>
                <c:formatCode>0.0000</c:formatCode>
                <c:ptCount val="4581"/>
                <c:pt idx="0">
                  <c:v>0.71973248758963049</c:v>
                </c:pt>
                <c:pt idx="1">
                  <c:v>0.85341974627688921</c:v>
                </c:pt>
                <c:pt idx="2">
                  <c:v>0.86845008273579705</c:v>
                </c:pt>
                <c:pt idx="3">
                  <c:v>0.88809983452840602</c:v>
                </c:pt>
                <c:pt idx="4">
                  <c:v>0.90878378378378388</c:v>
                </c:pt>
                <c:pt idx="5">
                  <c:v>0.92098731384445687</c:v>
                </c:pt>
                <c:pt idx="6">
                  <c:v>0.94263651406508553</c:v>
                </c:pt>
                <c:pt idx="7">
                  <c:v>0.96373414230557097</c:v>
                </c:pt>
                <c:pt idx="8">
                  <c:v>0.98228075013789307</c:v>
                </c:pt>
                <c:pt idx="9">
                  <c:v>0.99972421400992839</c:v>
                </c:pt>
                <c:pt idx="10">
                  <c:v>1.0145477109762826</c:v>
                </c:pt>
                <c:pt idx="11">
                  <c:v>1.0299227799227799</c:v>
                </c:pt>
                <c:pt idx="12">
                  <c:v>1.0441947049089906</c:v>
                </c:pt>
                <c:pt idx="13">
                  <c:v>1.0646718146718146</c:v>
                </c:pt>
                <c:pt idx="14">
                  <c:v>1.0869415333701049</c:v>
                </c:pt>
                <c:pt idx="15">
                  <c:v>1.0967319360176504</c:v>
                </c:pt>
                <c:pt idx="16">
                  <c:v>1.1188637617209047</c:v>
                </c:pt>
                <c:pt idx="17">
                  <c:v>1.1323772752344181</c:v>
                </c:pt>
                <c:pt idx="18">
                  <c:v>1.1525096525096525</c:v>
                </c:pt>
                <c:pt idx="19">
                  <c:v>1.1691947049089908</c:v>
                </c:pt>
                <c:pt idx="20">
                  <c:v>1.1876723662437949</c:v>
                </c:pt>
                <c:pt idx="21">
                  <c:v>1.2017374517374519</c:v>
                </c:pt>
                <c:pt idx="22">
                  <c:v>1.2200772200772203</c:v>
                </c:pt>
                <c:pt idx="23">
                  <c:v>1.2421400992829565</c:v>
                </c:pt>
                <c:pt idx="24">
                  <c:v>1.2608935466078324</c:v>
                </c:pt>
                <c:pt idx="25">
                  <c:v>1.2815774958632102</c:v>
                </c:pt>
                <c:pt idx="26">
                  <c:v>1.305088251516823</c:v>
                </c:pt>
                <c:pt idx="27">
                  <c:v>1.3239795918367347</c:v>
                </c:pt>
                <c:pt idx="28">
                  <c:v>1.3416298952013239</c:v>
                </c:pt>
                <c:pt idx="29">
                  <c:v>1.382446221731936</c:v>
                </c:pt>
                <c:pt idx="30">
                  <c:v>1.4296056260341976</c:v>
                </c:pt>
                <c:pt idx="31">
                  <c:v>1.4491174848317707</c:v>
                </c:pt>
                <c:pt idx="32">
                  <c:v>1.4684914506343079</c:v>
                </c:pt>
                <c:pt idx="33">
                  <c:v>1.4875896304467733</c:v>
                </c:pt>
                <c:pt idx="34">
                  <c:v>1.5023441809156095</c:v>
                </c:pt>
                <c:pt idx="35">
                  <c:v>1.5194429123000552</c:v>
                </c:pt>
                <c:pt idx="36">
                  <c:v>1.541092112520684</c:v>
                </c:pt>
                <c:pt idx="37">
                  <c:v>1.5568119139547714</c:v>
                </c:pt>
                <c:pt idx="38">
                  <c:v>1.583011583011583</c:v>
                </c:pt>
                <c:pt idx="39">
                  <c:v>1.5977661334804194</c:v>
                </c:pt>
                <c:pt idx="40">
                  <c:v>1.6206563706563708</c:v>
                </c:pt>
                <c:pt idx="41">
                  <c:v>1.6398924434638722</c:v>
                </c:pt>
                <c:pt idx="42">
                  <c:v>1.6623690016547161</c:v>
                </c:pt>
                <c:pt idx="43">
                  <c:v>1.6846387203530062</c:v>
                </c:pt>
                <c:pt idx="44">
                  <c:v>1.7044953116381689</c:v>
                </c:pt>
                <c:pt idx="45">
                  <c:v>1.7202151130722561</c:v>
                </c:pt>
                <c:pt idx="46">
                  <c:v>1.7436569222283509</c:v>
                </c:pt>
                <c:pt idx="47">
                  <c:v>1.7628929950358523</c:v>
                </c:pt>
                <c:pt idx="48">
                  <c:v>1.7850937672366247</c:v>
                </c:pt>
                <c:pt idx="49">
                  <c:v>1.8041919470490901</c:v>
                </c:pt>
                <c:pt idx="50">
                  <c:v>1.8269442912300058</c:v>
                </c:pt>
                <c:pt idx="51">
                  <c:v>1.8465250965250966</c:v>
                </c:pt>
                <c:pt idx="52">
                  <c:v>1.8618312189740764</c:v>
                </c:pt>
                <c:pt idx="53">
                  <c:v>1.8837562051847769</c:v>
                </c:pt>
                <c:pt idx="54">
                  <c:v>1.9067843353557641</c:v>
                </c:pt>
                <c:pt idx="55">
                  <c:v>1.9333287369001657</c:v>
                </c:pt>
                <c:pt idx="56">
                  <c:v>1.952495863210149</c:v>
                </c:pt>
                <c:pt idx="57">
                  <c:v>1.9798676227247658</c:v>
                </c:pt>
                <c:pt idx="58">
                  <c:v>2</c:v>
                </c:pt>
                <c:pt idx="59">
                  <c:v>2.0235797021511308</c:v>
                </c:pt>
                <c:pt idx="60">
                  <c:v>2.0483314947600659</c:v>
                </c:pt>
                <c:pt idx="61">
                  <c:v>2.0734969663541092</c:v>
                </c:pt>
                <c:pt idx="62">
                  <c:v>2.0896993932708217</c:v>
                </c:pt>
                <c:pt idx="63">
                  <c:v>2.1126585769442916</c:v>
                </c:pt>
                <c:pt idx="64">
                  <c:v>2.1345146166574738</c:v>
                </c:pt>
                <c:pt idx="65">
                  <c:v>2.1611279646993933</c:v>
                </c:pt>
                <c:pt idx="66">
                  <c:v>2.1766409266409266</c:v>
                </c:pt>
                <c:pt idx="67">
                  <c:v>2.2075289575289578</c:v>
                </c:pt>
                <c:pt idx="68">
                  <c:v>2.2291092112520685</c:v>
                </c:pt>
                <c:pt idx="69">
                  <c:v>2.2522752344180916</c:v>
                </c:pt>
                <c:pt idx="70">
                  <c:v>2.2688913403199118</c:v>
                </c:pt>
                <c:pt idx="71">
                  <c:v>2.2926089354660784</c:v>
                </c:pt>
                <c:pt idx="72">
                  <c:v>2.3145339216767788</c:v>
                </c:pt>
                <c:pt idx="73">
                  <c:v>2.3358383894098185</c:v>
                </c:pt>
                <c:pt idx="74">
                  <c:v>2.3561086596800886</c:v>
                </c:pt>
                <c:pt idx="75">
                  <c:v>2.3816878102592391</c:v>
                </c:pt>
                <c:pt idx="76">
                  <c:v>2.4000275785990075</c:v>
                </c:pt>
                <c:pt idx="77">
                  <c:v>2.4254688361831223</c:v>
                </c:pt>
                <c:pt idx="78">
                  <c:v>2.4535990071704359</c:v>
                </c:pt>
                <c:pt idx="79">
                  <c:v>2.4759376723662441</c:v>
                </c:pt>
                <c:pt idx="80">
                  <c:v>2.4927606177606179</c:v>
                </c:pt>
                <c:pt idx="81">
                  <c:v>2.5209597352454494</c:v>
                </c:pt>
                <c:pt idx="82">
                  <c:v>2.5457115278543854</c:v>
                </c:pt>
                <c:pt idx="83">
                  <c:v>2.5674986210700497</c:v>
                </c:pt>
                <c:pt idx="84">
                  <c:v>2.5981798124655269</c:v>
                </c:pt>
                <c:pt idx="85">
                  <c:v>2.6196911196911197</c:v>
                </c:pt>
                <c:pt idx="86">
                  <c:v>2.6385135135135136</c:v>
                </c:pt>
                <c:pt idx="87">
                  <c:v>2.66257584114727</c:v>
                </c:pt>
                <c:pt idx="88">
                  <c:v>2.6983590733590734</c:v>
                </c:pt>
                <c:pt idx="89">
                  <c:v>2.7083563154991728</c:v>
                </c:pt>
                <c:pt idx="90">
                  <c:v>2.7364175399889685</c:v>
                </c:pt>
                <c:pt idx="91">
                  <c:v>2.760686707115279</c:v>
                </c:pt>
                <c:pt idx="92">
                  <c:v>2.7888168781025926</c:v>
                </c:pt>
                <c:pt idx="93">
                  <c:v>2.8128102592388311</c:v>
                </c:pt>
                <c:pt idx="94">
                  <c:v>2.8338389409817983</c:v>
                </c:pt>
                <c:pt idx="95">
                  <c:v>2.856453392167678</c:v>
                </c:pt>
                <c:pt idx="96">
                  <c:v>2.8823772752344183</c:v>
                </c:pt>
                <c:pt idx="97">
                  <c:v>2.911541643684501</c:v>
                </c:pt>
                <c:pt idx="98">
                  <c:v>2.9397407611693329</c:v>
                </c:pt>
                <c:pt idx="99">
                  <c:v>2.9601489244346388</c:v>
                </c:pt>
                <c:pt idx="100">
                  <c:v>2.9829702151130721</c:v>
                </c:pt>
                <c:pt idx="101">
                  <c:v>3.0110314396028683</c:v>
                </c:pt>
                <c:pt idx="102">
                  <c:v>3.030819084390513</c:v>
                </c:pt>
                <c:pt idx="103">
                  <c:v>3.0570187534473248</c:v>
                </c:pt>
                <c:pt idx="104">
                  <c:v>3.081150027578599</c:v>
                </c:pt>
                <c:pt idx="105">
                  <c:v>3.1075565361279649</c:v>
                </c:pt>
                <c:pt idx="106">
                  <c:v>3.1356177606177611</c:v>
                </c:pt>
                <c:pt idx="107">
                  <c:v>3.1626447876447878</c:v>
                </c:pt>
                <c:pt idx="108">
                  <c:v>3.185810810810811</c:v>
                </c:pt>
                <c:pt idx="109">
                  <c:v>3.2126999448428024</c:v>
                </c:pt>
                <c:pt idx="110">
                  <c:v>3.2352454495311642</c:v>
                </c:pt>
                <c:pt idx="111">
                  <c:v>3.2653061224489801</c:v>
                </c:pt>
                <c:pt idx="112">
                  <c:v>3.286265857694429</c:v>
                </c:pt>
                <c:pt idx="113">
                  <c:v>3.3166023166023169</c:v>
                </c:pt>
                <c:pt idx="114">
                  <c:v>3.3385962493105352</c:v>
                </c:pt>
                <c:pt idx="115">
                  <c:v>3.3623827909542197</c:v>
                </c:pt>
                <c:pt idx="116">
                  <c:v>3.3876172090457803</c:v>
                </c:pt>
                <c:pt idx="117">
                  <c:v>3.4146442360728075</c:v>
                </c:pt>
                <c:pt idx="118">
                  <c:v>3.4387065637065639</c:v>
                </c:pt>
                <c:pt idx="119">
                  <c:v>3.467595146166575</c:v>
                </c:pt>
                <c:pt idx="120">
                  <c:v>3.4897269718698292</c:v>
                </c:pt>
                <c:pt idx="121">
                  <c:v>3.5184776613348046</c:v>
                </c:pt>
                <c:pt idx="122">
                  <c:v>3.5412989520132379</c:v>
                </c:pt>
                <c:pt idx="123">
                  <c:v>3.5683949255377825</c:v>
                </c:pt>
                <c:pt idx="124">
                  <c:v>3.5930777716492002</c:v>
                </c:pt>
                <c:pt idx="125">
                  <c:v>3.6240347490347493</c:v>
                </c:pt>
                <c:pt idx="126">
                  <c:v>3.6529922779922783</c:v>
                </c:pt>
                <c:pt idx="127">
                  <c:v>3.6803640375068944</c:v>
                </c:pt>
                <c:pt idx="128">
                  <c:v>3.6978764478764483</c:v>
                </c:pt>
                <c:pt idx="129">
                  <c:v>3.7300055157198018</c:v>
                </c:pt>
                <c:pt idx="130">
                  <c:v>3.7569635962493106</c:v>
                </c:pt>
                <c:pt idx="131">
                  <c:v>3.7793712079426367</c:v>
                </c:pt>
                <c:pt idx="132">
                  <c:v>3.8072945394373972</c:v>
                </c:pt>
                <c:pt idx="133">
                  <c:v>3.8170849420849424</c:v>
                </c:pt>
                <c:pt idx="134">
                  <c:v>3.8578323221180364</c:v>
                </c:pt>
                <c:pt idx="135">
                  <c:v>3.8829977937120801</c:v>
                </c:pt>
                <c:pt idx="136">
                  <c:v>3.9116795366795372</c:v>
                </c:pt>
                <c:pt idx="137">
                  <c:v>3.9427054605626037</c:v>
                </c:pt>
                <c:pt idx="138">
                  <c:v>3.9660093767236626</c:v>
                </c:pt>
                <c:pt idx="139">
                  <c:v>3.9912437948152237</c:v>
                </c:pt>
                <c:pt idx="140">
                  <c:v>4.0195808052950914</c:v>
                </c:pt>
                <c:pt idx="141">
                  <c:v>4.043849972421401</c:v>
                </c:pt>
                <c:pt idx="142">
                  <c:v>4.0737727523441816</c:v>
                </c:pt>
                <c:pt idx="143">
                  <c:v>4.0984555984555993</c:v>
                </c:pt>
                <c:pt idx="144">
                  <c:v>4.1259652509652511</c:v>
                </c:pt>
                <c:pt idx="145">
                  <c:v>4.1571980143408718</c:v>
                </c:pt>
                <c:pt idx="146">
                  <c:v>4.1860865968008829</c:v>
                </c:pt>
                <c:pt idx="147">
                  <c:v>4.2148372862658583</c:v>
                </c:pt>
                <c:pt idx="148">
                  <c:v>4.2377964699393269</c:v>
                </c:pt>
                <c:pt idx="149">
                  <c:v>4.2692360728075016</c:v>
                </c:pt>
                <c:pt idx="150">
                  <c:v>4.3002619966905682</c:v>
                </c:pt>
                <c:pt idx="151">
                  <c:v>4.3192222835079983</c:v>
                </c:pt>
                <c:pt idx="152">
                  <c:v>4.3439740761169334</c:v>
                </c:pt>
                <c:pt idx="153">
                  <c:v>4.3786541643684505</c:v>
                </c:pt>
                <c:pt idx="154">
                  <c:v>4.3989933811362381</c:v>
                </c:pt>
                <c:pt idx="155">
                  <c:v>4.4249862107004967</c:v>
                </c:pt>
                <c:pt idx="156">
                  <c:v>4.4535990071704363</c:v>
                </c:pt>
                <c:pt idx="157">
                  <c:v>4.4751103143960291</c:v>
                </c:pt>
                <c:pt idx="158">
                  <c:v>4.5079977937120796</c:v>
                </c:pt>
                <c:pt idx="159">
                  <c:v>4.5346111417539996</c:v>
                </c:pt>
                <c:pt idx="160">
                  <c:v>4.5615002757859902</c:v>
                </c:pt>
                <c:pt idx="161">
                  <c:v>4.5892857142857144</c:v>
                </c:pt>
                <c:pt idx="162">
                  <c:v>4.6154164368450079</c:v>
                </c:pt>
                <c:pt idx="163">
                  <c:v>4.6470628792057367</c:v>
                </c:pt>
                <c:pt idx="164">
                  <c:v>4.6774682846111419</c:v>
                </c:pt>
                <c:pt idx="165">
                  <c:v>4.7050468836183121</c:v>
                </c:pt>
                <c:pt idx="166">
                  <c:v>4.7285576392719255</c:v>
                </c:pt>
                <c:pt idx="167">
                  <c:v>4.753585217870933</c:v>
                </c:pt>
                <c:pt idx="168">
                  <c:v>4.7848179812465528</c:v>
                </c:pt>
                <c:pt idx="169">
                  <c:v>4.8119829012686157</c:v>
                </c:pt>
                <c:pt idx="170">
                  <c:v>4.8443877551020407</c:v>
                </c:pt>
                <c:pt idx="171">
                  <c:v>4.8674158852730285</c:v>
                </c:pt>
                <c:pt idx="172">
                  <c:v>4.8988554881412023</c:v>
                </c:pt>
                <c:pt idx="173">
                  <c:v>4.9217457253171544</c:v>
                </c:pt>
                <c:pt idx="174">
                  <c:v>4.9533232211803639</c:v>
                </c:pt>
                <c:pt idx="175">
                  <c:v>4.9797986762272481</c:v>
                </c:pt>
                <c:pt idx="176">
                  <c:v>5.0095146166574747</c:v>
                </c:pt>
                <c:pt idx="177">
                  <c:v>5.033576944291231</c:v>
                </c:pt>
                <c:pt idx="178">
                  <c:v>5.0615002757859902</c:v>
                </c:pt>
                <c:pt idx="179">
                  <c:v>5.0880446773303918</c:v>
                </c:pt>
                <c:pt idx="180">
                  <c:v>5.1179674572531715</c:v>
                </c:pt>
                <c:pt idx="181">
                  <c:v>5.1506480970766688</c:v>
                </c:pt>
                <c:pt idx="182">
                  <c:v>5.172986762272477</c:v>
                </c:pt>
                <c:pt idx="183">
                  <c:v>5.2116657473800334</c:v>
                </c:pt>
                <c:pt idx="184">
                  <c:v>5.2360728075013796</c:v>
                </c:pt>
                <c:pt idx="185">
                  <c:v>5.2557225592939876</c:v>
                </c:pt>
                <c:pt idx="186">
                  <c:v>5.2908852730281302</c:v>
                </c:pt>
                <c:pt idx="187">
                  <c:v>5.318050193050194</c:v>
                </c:pt>
                <c:pt idx="188">
                  <c:v>5.3431467181467189</c:v>
                </c:pt>
                <c:pt idx="189">
                  <c:v>5.3714837286265862</c:v>
                </c:pt>
                <c:pt idx="190">
                  <c:v>5.4005102040816331</c:v>
                </c:pt>
                <c:pt idx="191">
                  <c:v>5.432915057915058</c:v>
                </c:pt>
                <c:pt idx="192">
                  <c:v>5.4653888582460013</c:v>
                </c:pt>
                <c:pt idx="193">
                  <c:v>5.500551571980143</c:v>
                </c:pt>
                <c:pt idx="194">
                  <c:v>5.5261996690568118</c:v>
                </c:pt>
                <c:pt idx="195">
                  <c:v>5.5508135686707121</c:v>
                </c:pt>
                <c:pt idx="196">
                  <c:v>5.5792195256480976</c:v>
                </c:pt>
                <c:pt idx="197">
                  <c:v>5.6131412024269167</c:v>
                </c:pt>
                <c:pt idx="198">
                  <c:v>5.6479591836734695</c:v>
                </c:pt>
                <c:pt idx="199">
                  <c:v>5.6755377826806397</c:v>
                </c:pt>
                <c:pt idx="200">
                  <c:v>5.7064947600661888</c:v>
                </c:pt>
                <c:pt idx="201">
                  <c:v>5.7351765030336468</c:v>
                </c:pt>
                <c:pt idx="202">
                  <c:v>5.7626172090457803</c:v>
                </c:pt>
                <c:pt idx="203">
                  <c:v>5.7907473800330944</c:v>
                </c:pt>
                <c:pt idx="204">
                  <c:v>5.8219111969111967</c:v>
                </c:pt>
                <c:pt idx="205">
                  <c:v>5.8481798124655269</c:v>
                </c:pt>
                <c:pt idx="206">
                  <c:v>5.8737589630446774</c:v>
                </c:pt>
                <c:pt idx="207">
                  <c:v>5.9112658576944295</c:v>
                </c:pt>
                <c:pt idx="208">
                  <c:v>5.9353281853281858</c:v>
                </c:pt>
                <c:pt idx="209">
                  <c:v>5.9598041919470495</c:v>
                </c:pt>
                <c:pt idx="210">
                  <c:v>5.990071704357419</c:v>
                </c:pt>
                <c:pt idx="211">
                  <c:v>6.0275785990071711</c:v>
                </c:pt>
                <c:pt idx="212">
                  <c:v>6.059983452840596</c:v>
                </c:pt>
                <c:pt idx="213">
                  <c:v>6.0888030888030888</c:v>
                </c:pt>
                <c:pt idx="214">
                  <c:v>6.1227247655819088</c:v>
                </c:pt>
                <c:pt idx="215">
                  <c:v>6.1470628792057367</c:v>
                </c:pt>
                <c:pt idx="216">
                  <c:v>6.1745725317153886</c:v>
                </c:pt>
                <c:pt idx="217">
                  <c:v>6.2067705460562612</c:v>
                </c:pt>
                <c:pt idx="218">
                  <c:v>6.2365554329840043</c:v>
                </c:pt>
                <c:pt idx="219">
                  <c:v>6.2664092664092665</c:v>
                </c:pt>
                <c:pt idx="220">
                  <c:v>6.2942636514065082</c:v>
                </c:pt>
                <c:pt idx="221">
                  <c:v>6.327220077220078</c:v>
                </c:pt>
                <c:pt idx="222">
                  <c:v>6.3567981246552678</c:v>
                </c:pt>
                <c:pt idx="223">
                  <c:v>6.3804467733039161</c:v>
                </c:pt>
                <c:pt idx="224">
                  <c:v>6.4155405405405412</c:v>
                </c:pt>
                <c:pt idx="225">
                  <c:v>6.4511169332597902</c:v>
                </c:pt>
                <c:pt idx="226">
                  <c:v>6.4759376723662436</c:v>
                </c:pt>
                <c:pt idx="227">
                  <c:v>6.5088940981798125</c:v>
                </c:pt>
                <c:pt idx="228">
                  <c:v>6.5423331494760069</c:v>
                </c:pt>
                <c:pt idx="229">
                  <c:v>6.573841698841699</c:v>
                </c:pt>
                <c:pt idx="230">
                  <c:v>6.6014892443463875</c:v>
                </c:pt>
                <c:pt idx="231">
                  <c:v>6.6363761720904577</c:v>
                </c:pt>
                <c:pt idx="232">
                  <c:v>6.6671263099834528</c:v>
                </c:pt>
                <c:pt idx="233">
                  <c:v>6.6933259790402646</c:v>
                </c:pt>
                <c:pt idx="234">
                  <c:v>6.7294539437396583</c:v>
                </c:pt>
                <c:pt idx="235">
                  <c:v>6.7599972421401002</c:v>
                </c:pt>
                <c:pt idx="236">
                  <c:v>6.7899889685603982</c:v>
                </c:pt>
                <c:pt idx="237">
                  <c:v>6.8245311638168786</c:v>
                </c:pt>
                <c:pt idx="238">
                  <c:v>6.8567981246552678</c:v>
                </c:pt>
                <c:pt idx="239">
                  <c:v>6.887755102040817</c:v>
                </c:pt>
                <c:pt idx="240">
                  <c:v>6.9158163265306127</c:v>
                </c:pt>
                <c:pt idx="241">
                  <c:v>6.9505653612796472</c:v>
                </c:pt>
                <c:pt idx="242">
                  <c:v>6.9740761169332597</c:v>
                </c:pt>
                <c:pt idx="243">
                  <c:v>7.0167539988968564</c:v>
                </c:pt>
                <c:pt idx="244">
                  <c:v>7.0486072807501383</c:v>
                </c:pt>
                <c:pt idx="245">
                  <c:v>7.0750137892995042</c:v>
                </c:pt>
                <c:pt idx="246">
                  <c:v>7.1034886927744072</c:v>
                </c:pt>
                <c:pt idx="247">
                  <c:v>7.1318946497517937</c:v>
                </c:pt>
                <c:pt idx="248">
                  <c:v>7.1605763927192498</c:v>
                </c:pt>
                <c:pt idx="249">
                  <c:v>7.1880860452289026</c:v>
                </c:pt>
                <c:pt idx="250">
                  <c:v>7.2196635410921139</c:v>
                </c:pt>
                <c:pt idx="251">
                  <c:v>7.2407611693325986</c:v>
                </c:pt>
                <c:pt idx="252">
                  <c:v>7.2752344180915616</c:v>
                </c:pt>
                <c:pt idx="253">
                  <c:v>7.3121207942636515</c:v>
                </c:pt>
                <c:pt idx="254">
                  <c:v>7.3469387755102042</c:v>
                </c:pt>
                <c:pt idx="255">
                  <c:v>7.3829977937120796</c:v>
                </c:pt>
                <c:pt idx="256">
                  <c:v>7.411748483177055</c:v>
                </c:pt>
                <c:pt idx="257">
                  <c:v>7.437603419746277</c:v>
                </c:pt>
                <c:pt idx="258">
                  <c:v>7.4757308328736904</c:v>
                </c:pt>
                <c:pt idx="259">
                  <c:v>7.5124103695532263</c:v>
                </c:pt>
                <c:pt idx="260">
                  <c:v>7.5441947049089917</c:v>
                </c:pt>
                <c:pt idx="261">
                  <c:v>7.5752206287920583</c:v>
                </c:pt>
                <c:pt idx="262">
                  <c:v>7.609280198565914</c:v>
                </c:pt>
                <c:pt idx="263">
                  <c:v>7.6444429123000557</c:v>
                </c:pt>
                <c:pt idx="264">
                  <c:v>7.6762961941533367</c:v>
                </c:pt>
                <c:pt idx="265">
                  <c:v>7.7074600110314408</c:v>
                </c:pt>
                <c:pt idx="266">
                  <c:v>7.7396580253723108</c:v>
                </c:pt>
                <c:pt idx="267">
                  <c:v>7.7739933811362381</c:v>
                </c:pt>
                <c:pt idx="268">
                  <c:v>7.8021924986210713</c:v>
                </c:pt>
                <c:pt idx="269">
                  <c:v>7.8356315499172648</c:v>
                </c:pt>
                <c:pt idx="270">
                  <c:v>7.865071704357419</c:v>
                </c:pt>
                <c:pt idx="271">
                  <c:v>7.9014754550468842</c:v>
                </c:pt>
                <c:pt idx="272">
                  <c:v>7.9318808604522895</c:v>
                </c:pt>
                <c:pt idx="273">
                  <c:v>7.961596800882516</c:v>
                </c:pt>
                <c:pt idx="274">
                  <c:v>7.9895201323772751</c:v>
                </c:pt>
                <c:pt idx="275">
                  <c:v>8.031301709873139</c:v>
                </c:pt>
                <c:pt idx="276">
                  <c:v>8.0637755102040813</c:v>
                </c:pt>
                <c:pt idx="277">
                  <c:v>8.0915609487038065</c:v>
                </c:pt>
                <c:pt idx="278">
                  <c:v>8.1269994484280197</c:v>
                </c:pt>
                <c:pt idx="279">
                  <c:v>8.1579564258135697</c:v>
                </c:pt>
                <c:pt idx="280">
                  <c:v>8.1927054605626033</c:v>
                </c:pt>
                <c:pt idx="281">
                  <c:v>8.2291781577495868</c:v>
                </c:pt>
                <c:pt idx="282">
                  <c:v>8.2535852178709312</c:v>
                </c:pt>
                <c:pt idx="283">
                  <c:v>8.2850248207391068</c:v>
                </c:pt>
                <c:pt idx="284">
                  <c:v>8.3194291230005533</c:v>
                </c:pt>
                <c:pt idx="285">
                  <c:v>8.3560397131825717</c:v>
                </c:pt>
                <c:pt idx="286">
                  <c:v>8.3907887479316052</c:v>
                </c:pt>
                <c:pt idx="287">
                  <c:v>8.4227109762824064</c:v>
                </c:pt>
                <c:pt idx="288">
                  <c:v>8.4546332046332058</c:v>
                </c:pt>
                <c:pt idx="289">
                  <c:v>8.4867622724765592</c:v>
                </c:pt>
                <c:pt idx="290">
                  <c:v>8.5222697186982899</c:v>
                </c:pt>
                <c:pt idx="291">
                  <c:v>8.5553640375068944</c:v>
                </c:pt>
                <c:pt idx="292">
                  <c:v>8.5910783232211809</c:v>
                </c:pt>
                <c:pt idx="293">
                  <c:v>8.6278957528957534</c:v>
                </c:pt>
                <c:pt idx="294">
                  <c:v>8.6516822945394374</c:v>
                </c:pt>
                <c:pt idx="295">
                  <c:v>8.6770546056260347</c:v>
                </c:pt>
                <c:pt idx="296">
                  <c:v>8.7155267512410362</c:v>
                </c:pt>
                <c:pt idx="297">
                  <c:v>8.7522062879205738</c:v>
                </c:pt>
                <c:pt idx="298">
                  <c:v>8.7828185328185331</c:v>
                </c:pt>
                <c:pt idx="299">
                  <c:v>8.8170159955874237</c:v>
                </c:pt>
                <c:pt idx="300">
                  <c:v>8.8513513513513509</c:v>
                </c:pt>
                <c:pt idx="301">
                  <c:v>8.880791505791505</c:v>
                </c:pt>
                <c:pt idx="302">
                  <c:v>8.9139547710976288</c:v>
                </c:pt>
                <c:pt idx="303">
                  <c:v>8.9442912300055166</c:v>
                </c:pt>
                <c:pt idx="304">
                  <c:v>8.9789713182570328</c:v>
                </c:pt>
                <c:pt idx="305">
                  <c:v>9.0146856039713192</c:v>
                </c:pt>
                <c:pt idx="306">
                  <c:v>9.0443325979040274</c:v>
                </c:pt>
                <c:pt idx="307">
                  <c:v>9.0777716492002209</c:v>
                </c:pt>
                <c:pt idx="308">
                  <c:v>9.1126585769442912</c:v>
                </c:pt>
                <c:pt idx="309">
                  <c:v>9.1466492002206294</c:v>
                </c:pt>
                <c:pt idx="310">
                  <c:v>9.18388030888031</c:v>
                </c:pt>
                <c:pt idx="311">
                  <c:v>9.2148372862658583</c:v>
                </c:pt>
                <c:pt idx="312">
                  <c:v>9.2516547159404308</c:v>
                </c:pt>
                <c:pt idx="313">
                  <c:v>9.2806811913954768</c:v>
                </c:pt>
                <c:pt idx="314">
                  <c:v>9.3099145063430786</c:v>
                </c:pt>
                <c:pt idx="315">
                  <c:v>9.3476971869829022</c:v>
                </c:pt>
                <c:pt idx="316">
                  <c:v>9.3789299503585219</c:v>
                </c:pt>
                <c:pt idx="317">
                  <c:v>9.4150579150579148</c:v>
                </c:pt>
                <c:pt idx="318">
                  <c:v>9.4478764478764479</c:v>
                </c:pt>
                <c:pt idx="319">
                  <c:v>9.480143408714838</c:v>
                </c:pt>
                <c:pt idx="320">
                  <c:v>9.5093077771649206</c:v>
                </c:pt>
                <c:pt idx="321">
                  <c:v>9.5446083838940989</c:v>
                </c:pt>
                <c:pt idx="322">
                  <c:v>9.5782542746828465</c:v>
                </c:pt>
                <c:pt idx="323">
                  <c:v>9.6131412024269167</c:v>
                </c:pt>
                <c:pt idx="324">
                  <c:v>9.644649751792608</c:v>
                </c:pt>
                <c:pt idx="325">
                  <c:v>9.6740899062327639</c:v>
                </c:pt>
                <c:pt idx="326">
                  <c:v>9.7102868174296759</c:v>
                </c:pt>
                <c:pt idx="327">
                  <c:v>9.7455874241588525</c:v>
                </c:pt>
                <c:pt idx="328">
                  <c:v>9.7795091009376733</c:v>
                </c:pt>
                <c:pt idx="329">
                  <c:v>9.8111555432984012</c:v>
                </c:pt>
                <c:pt idx="330">
                  <c:v>9.8520408163265323</c:v>
                </c:pt>
                <c:pt idx="331">
                  <c:v>9.8852040816326543</c:v>
                </c:pt>
                <c:pt idx="332">
                  <c:v>9.9207804743519041</c:v>
                </c:pt>
                <c:pt idx="333">
                  <c:v>9.9522890237175954</c:v>
                </c:pt>
                <c:pt idx="334">
                  <c:v>9.9881412024269185</c:v>
                </c:pt>
                <c:pt idx="335">
                  <c:v>10.022200772200772</c:v>
                </c:pt>
                <c:pt idx="336">
                  <c:v>10.054260893546608</c:v>
                </c:pt>
                <c:pt idx="337">
                  <c:v>10.086321014892444</c:v>
                </c:pt>
                <c:pt idx="338">
                  <c:v>10.124310535024822</c:v>
                </c:pt>
                <c:pt idx="339">
                  <c:v>10.155336458907888</c:v>
                </c:pt>
                <c:pt idx="340">
                  <c:v>10.18415609487038</c:v>
                </c:pt>
                <c:pt idx="341">
                  <c:v>10.224351902923333</c:v>
                </c:pt>
                <c:pt idx="342">
                  <c:v>10.266133480419196</c:v>
                </c:pt>
                <c:pt idx="343">
                  <c:v>10.305019305019306</c:v>
                </c:pt>
                <c:pt idx="344">
                  <c:v>10.337768891340321</c:v>
                </c:pt>
                <c:pt idx="345">
                  <c:v>10.378998896856039</c:v>
                </c:pt>
                <c:pt idx="346">
                  <c:v>10.414782129067843</c:v>
                </c:pt>
                <c:pt idx="347">
                  <c:v>10.452564809707667</c:v>
                </c:pt>
                <c:pt idx="348">
                  <c:v>10.487658576944293</c:v>
                </c:pt>
                <c:pt idx="349">
                  <c:v>10.517167677881964</c:v>
                </c:pt>
                <c:pt idx="350">
                  <c:v>10.548400441257584</c:v>
                </c:pt>
                <c:pt idx="351">
                  <c:v>10.580805295091011</c:v>
                </c:pt>
                <c:pt idx="352">
                  <c:v>10.617277992277993</c:v>
                </c:pt>
                <c:pt idx="353">
                  <c:v>10.654922779922781</c:v>
                </c:pt>
                <c:pt idx="354">
                  <c:v>10.691326530612246</c:v>
                </c:pt>
                <c:pt idx="355">
                  <c:v>10.719387755102041</c:v>
                </c:pt>
                <c:pt idx="356">
                  <c:v>10.753998896856039</c:v>
                </c:pt>
                <c:pt idx="357">
                  <c:v>10.787644787644789</c:v>
                </c:pt>
                <c:pt idx="358">
                  <c:v>10.818119139547711</c:v>
                </c:pt>
                <c:pt idx="359">
                  <c:v>10.853350799779372</c:v>
                </c:pt>
                <c:pt idx="360">
                  <c:v>10.886720904578048</c:v>
                </c:pt>
                <c:pt idx="361">
                  <c:v>10.917815774958633</c:v>
                </c:pt>
                <c:pt idx="362">
                  <c:v>10.951185879757308</c:v>
                </c:pt>
                <c:pt idx="363">
                  <c:v>10.985038610038611</c:v>
                </c:pt>
                <c:pt idx="364">
                  <c:v>11.022131825703255</c:v>
                </c:pt>
                <c:pt idx="365">
                  <c:v>11.058466629895202</c:v>
                </c:pt>
                <c:pt idx="366">
                  <c:v>11.089285714285715</c:v>
                </c:pt>
                <c:pt idx="367">
                  <c:v>11.126516822945394</c:v>
                </c:pt>
                <c:pt idx="368">
                  <c:v>11.162506894649752</c:v>
                </c:pt>
                <c:pt idx="369">
                  <c:v>11.205184776613349</c:v>
                </c:pt>
                <c:pt idx="370">
                  <c:v>11.235521235521235</c:v>
                </c:pt>
                <c:pt idx="371">
                  <c:v>11.272821290678435</c:v>
                </c:pt>
                <c:pt idx="372">
                  <c:v>11.304123000551572</c:v>
                </c:pt>
                <c:pt idx="373">
                  <c:v>11.343422504136791</c:v>
                </c:pt>
                <c:pt idx="374">
                  <c:v>11.37369001654716</c:v>
                </c:pt>
                <c:pt idx="375">
                  <c:v>11.410507446221732</c:v>
                </c:pt>
                <c:pt idx="376">
                  <c:v>11.449324324324325</c:v>
                </c:pt>
                <c:pt idx="377">
                  <c:v>11.482970215113072</c:v>
                </c:pt>
                <c:pt idx="378">
                  <c:v>11.511100386100386</c:v>
                </c:pt>
                <c:pt idx="379">
                  <c:v>11.539713182570326</c:v>
                </c:pt>
                <c:pt idx="380">
                  <c:v>11.584390512961942</c:v>
                </c:pt>
                <c:pt idx="381">
                  <c:v>11.61734693877551</c:v>
                </c:pt>
                <c:pt idx="382">
                  <c:v>11.646649200220629</c:v>
                </c:pt>
                <c:pt idx="383">
                  <c:v>11.682018753447325</c:v>
                </c:pt>
                <c:pt idx="384">
                  <c:v>11.720008273579703</c:v>
                </c:pt>
                <c:pt idx="385">
                  <c:v>11.749448428019859</c:v>
                </c:pt>
                <c:pt idx="386">
                  <c:v>11.779715940430227</c:v>
                </c:pt>
                <c:pt idx="387">
                  <c:v>11.817429674572532</c:v>
                </c:pt>
                <c:pt idx="388">
                  <c:v>11.850937672366245</c:v>
                </c:pt>
                <c:pt idx="389">
                  <c:v>11.885066188637618</c:v>
                </c:pt>
                <c:pt idx="390">
                  <c:v>11.920228902371761</c:v>
                </c:pt>
                <c:pt idx="391">
                  <c:v>11.958287369001656</c:v>
                </c:pt>
                <c:pt idx="392">
                  <c:v>11.996345835631551</c:v>
                </c:pt>
                <c:pt idx="393">
                  <c:v>12.033301158301159</c:v>
                </c:pt>
                <c:pt idx="394">
                  <c:v>12.064740761169332</c:v>
                </c:pt>
                <c:pt idx="395">
                  <c:v>12.093698290126861</c:v>
                </c:pt>
                <c:pt idx="396">
                  <c:v>12.127137341423056</c:v>
                </c:pt>
                <c:pt idx="397">
                  <c:v>12.167746828461114</c:v>
                </c:pt>
                <c:pt idx="398">
                  <c:v>12.199462217319361</c:v>
                </c:pt>
                <c:pt idx="399">
                  <c:v>12.237107004964148</c:v>
                </c:pt>
                <c:pt idx="400">
                  <c:v>12.2746138996139</c:v>
                </c:pt>
                <c:pt idx="401">
                  <c:v>12.310535024820739</c:v>
                </c:pt>
                <c:pt idx="402">
                  <c:v>12.349007170435742</c:v>
                </c:pt>
                <c:pt idx="403">
                  <c:v>12.376654715940431</c:v>
                </c:pt>
                <c:pt idx="404">
                  <c:v>12.411886376172092</c:v>
                </c:pt>
                <c:pt idx="405">
                  <c:v>12.450841147269719</c:v>
                </c:pt>
                <c:pt idx="406">
                  <c:v>12.484900717043574</c:v>
                </c:pt>
                <c:pt idx="407">
                  <c:v>12.523786541643686</c:v>
                </c:pt>
                <c:pt idx="408">
                  <c:v>12.564533921676778</c:v>
                </c:pt>
                <c:pt idx="409">
                  <c:v>12.597972972972974</c:v>
                </c:pt>
                <c:pt idx="410">
                  <c:v>12.626792608935467</c:v>
                </c:pt>
                <c:pt idx="411">
                  <c:v>12.670435741864313</c:v>
                </c:pt>
                <c:pt idx="412">
                  <c:v>12.699738003309433</c:v>
                </c:pt>
                <c:pt idx="413">
                  <c:v>12.732625482625483</c:v>
                </c:pt>
                <c:pt idx="414">
                  <c:v>12.775234418091562</c:v>
                </c:pt>
                <c:pt idx="415">
                  <c:v>12.801916712630998</c:v>
                </c:pt>
                <c:pt idx="416">
                  <c:v>12.835700496414784</c:v>
                </c:pt>
                <c:pt idx="417">
                  <c:v>12.87672366243795</c:v>
                </c:pt>
                <c:pt idx="418">
                  <c:v>12.910852178709321</c:v>
                </c:pt>
                <c:pt idx="419">
                  <c:v>12.946773303916162</c:v>
                </c:pt>
                <c:pt idx="420">
                  <c:v>12.974282956425814</c:v>
                </c:pt>
                <c:pt idx="421">
                  <c:v>13.017374517374519</c:v>
                </c:pt>
                <c:pt idx="422">
                  <c:v>13.053019856591286</c:v>
                </c:pt>
                <c:pt idx="423">
                  <c:v>13.087630998345285</c:v>
                </c:pt>
                <c:pt idx="424">
                  <c:v>13.127137341423056</c:v>
                </c:pt>
                <c:pt idx="425">
                  <c:v>13.164368450082735</c:v>
                </c:pt>
                <c:pt idx="426">
                  <c:v>13.20746001103144</c:v>
                </c:pt>
                <c:pt idx="427">
                  <c:v>13.232625482625483</c:v>
                </c:pt>
                <c:pt idx="428">
                  <c:v>13.272959183673469</c:v>
                </c:pt>
                <c:pt idx="429">
                  <c:v>13.311293436293438</c:v>
                </c:pt>
                <c:pt idx="430">
                  <c:v>13.342250413678986</c:v>
                </c:pt>
                <c:pt idx="431">
                  <c:v>13.371001103143961</c:v>
                </c:pt>
                <c:pt idx="432">
                  <c:v>13.402095973524546</c:v>
                </c:pt>
                <c:pt idx="433">
                  <c:v>13.440706012134585</c:v>
                </c:pt>
                <c:pt idx="434">
                  <c:v>13.476351351351351</c:v>
                </c:pt>
                <c:pt idx="435">
                  <c:v>13.513858246001103</c:v>
                </c:pt>
                <c:pt idx="436">
                  <c:v>13.551571980143409</c:v>
                </c:pt>
                <c:pt idx="437">
                  <c:v>13.584873138444568</c:v>
                </c:pt>
                <c:pt idx="438">
                  <c:v>13.619208494208495</c:v>
                </c:pt>
                <c:pt idx="439">
                  <c:v>13.661679536679538</c:v>
                </c:pt>
                <c:pt idx="440">
                  <c:v>13.695049641478214</c:v>
                </c:pt>
                <c:pt idx="441">
                  <c:v>13.730694980694981</c:v>
                </c:pt>
                <c:pt idx="442">
                  <c:v>13.763858246001103</c:v>
                </c:pt>
                <c:pt idx="443">
                  <c:v>13.803433535576394</c:v>
                </c:pt>
                <c:pt idx="444">
                  <c:v>13.838320463320464</c:v>
                </c:pt>
                <c:pt idx="445">
                  <c:v>13.875620518477662</c:v>
                </c:pt>
                <c:pt idx="446">
                  <c:v>13.908714837286267</c:v>
                </c:pt>
                <c:pt idx="447">
                  <c:v>13.946428571428571</c:v>
                </c:pt>
                <c:pt idx="448">
                  <c:v>13.980557087699946</c:v>
                </c:pt>
                <c:pt idx="449">
                  <c:v>14.023786541643686</c:v>
                </c:pt>
                <c:pt idx="450">
                  <c:v>14.057984004412576</c:v>
                </c:pt>
                <c:pt idx="451">
                  <c:v>14.096800882515168</c:v>
                </c:pt>
                <c:pt idx="452">
                  <c:v>14.133549365692222</c:v>
                </c:pt>
                <c:pt idx="453">
                  <c:v>14.160714285714286</c:v>
                </c:pt>
                <c:pt idx="454">
                  <c:v>14.196359624931054</c:v>
                </c:pt>
                <c:pt idx="455">
                  <c:v>14.234073359073362</c:v>
                </c:pt>
                <c:pt idx="456">
                  <c:v>14.270339216767789</c:v>
                </c:pt>
                <c:pt idx="457">
                  <c:v>14.301847766133482</c:v>
                </c:pt>
                <c:pt idx="458">
                  <c:v>14.33618312189741</c:v>
                </c:pt>
                <c:pt idx="459">
                  <c:v>14.374448428019857</c:v>
                </c:pt>
                <c:pt idx="460">
                  <c:v>14.399751792608935</c:v>
                </c:pt>
                <c:pt idx="461">
                  <c:v>14.435879757308332</c:v>
                </c:pt>
                <c:pt idx="462">
                  <c:v>14.476351351351353</c:v>
                </c:pt>
                <c:pt idx="463">
                  <c:v>14.519305019305021</c:v>
                </c:pt>
                <c:pt idx="464">
                  <c:v>14.542195256480971</c:v>
                </c:pt>
                <c:pt idx="465">
                  <c:v>14.583356315499174</c:v>
                </c:pt>
                <c:pt idx="466">
                  <c:v>14.618519029233315</c:v>
                </c:pt>
                <c:pt idx="467">
                  <c:v>14.652854384997243</c:v>
                </c:pt>
                <c:pt idx="468">
                  <c:v>14.686845008273579</c:v>
                </c:pt>
                <c:pt idx="469">
                  <c:v>14.723179812465526</c:v>
                </c:pt>
                <c:pt idx="470">
                  <c:v>14.752344180915609</c:v>
                </c:pt>
                <c:pt idx="471">
                  <c:v>14.79054054054054</c:v>
                </c:pt>
                <c:pt idx="472">
                  <c:v>14.832391064533923</c:v>
                </c:pt>
                <c:pt idx="473">
                  <c:v>14.856798124655267</c:v>
                </c:pt>
                <c:pt idx="474">
                  <c:v>14.89637341423056</c:v>
                </c:pt>
                <c:pt idx="475">
                  <c:v>14.951392719249863</c:v>
                </c:pt>
                <c:pt idx="476">
                  <c:v>14.976765030336459</c:v>
                </c:pt>
                <c:pt idx="477">
                  <c:v>15.023579702151132</c:v>
                </c:pt>
                <c:pt idx="478">
                  <c:v>15.057915057915059</c:v>
                </c:pt>
                <c:pt idx="479">
                  <c:v>15.092112520683949</c:v>
                </c:pt>
                <c:pt idx="480">
                  <c:v>15.128240485383342</c:v>
                </c:pt>
                <c:pt idx="481">
                  <c:v>15.149269167126311</c:v>
                </c:pt>
                <c:pt idx="482">
                  <c:v>15.181260341974628</c:v>
                </c:pt>
                <c:pt idx="483">
                  <c:v>15.220215113072257</c:v>
                </c:pt>
                <c:pt idx="484">
                  <c:v>15.281163816878104</c:v>
                </c:pt>
                <c:pt idx="485">
                  <c:v>15.317360728075016</c:v>
                </c:pt>
                <c:pt idx="486">
                  <c:v>15.346111417539991</c:v>
                </c:pt>
                <c:pt idx="487">
                  <c:v>15.37300055157198</c:v>
                </c:pt>
                <c:pt idx="488">
                  <c:v>15.41753998896856</c:v>
                </c:pt>
                <c:pt idx="489">
                  <c:v>15.451392719249863</c:v>
                </c:pt>
                <c:pt idx="490">
                  <c:v>15.486900165471594</c:v>
                </c:pt>
                <c:pt idx="491">
                  <c:v>15.536472697186984</c:v>
                </c:pt>
                <c:pt idx="492">
                  <c:v>15.575358521787095</c:v>
                </c:pt>
                <c:pt idx="493">
                  <c:v>15.613692774407061</c:v>
                </c:pt>
                <c:pt idx="494">
                  <c:v>15.646373414230558</c:v>
                </c:pt>
                <c:pt idx="495">
                  <c:v>15.679950358521786</c:v>
                </c:pt>
                <c:pt idx="496">
                  <c:v>15.710700496414782</c:v>
                </c:pt>
                <c:pt idx="497">
                  <c:v>15.750551571980145</c:v>
                </c:pt>
                <c:pt idx="498">
                  <c:v>15.785645339216769</c:v>
                </c:pt>
                <c:pt idx="499">
                  <c:v>15.819015444015443</c:v>
                </c:pt>
                <c:pt idx="500">
                  <c:v>15.865347490347492</c:v>
                </c:pt>
                <c:pt idx="501">
                  <c:v>15.895752895752896</c:v>
                </c:pt>
                <c:pt idx="502">
                  <c:v>15.927468284611141</c:v>
                </c:pt>
                <c:pt idx="503">
                  <c:v>15.966698841698841</c:v>
                </c:pt>
                <c:pt idx="504">
                  <c:v>16.004895201323773</c:v>
                </c:pt>
                <c:pt idx="505">
                  <c:v>16.039230557087702</c:v>
                </c:pt>
                <c:pt idx="506">
                  <c:v>16.072531715388859</c:v>
                </c:pt>
                <c:pt idx="507">
                  <c:v>16.110728075013789</c:v>
                </c:pt>
                <c:pt idx="508">
                  <c:v>16.144305019305023</c:v>
                </c:pt>
                <c:pt idx="509">
                  <c:v>16.18057087699945</c:v>
                </c:pt>
                <c:pt idx="510">
                  <c:v>16.220421952564813</c:v>
                </c:pt>
                <c:pt idx="511">
                  <c:v>16.259376723662442</c:v>
                </c:pt>
                <c:pt idx="512">
                  <c:v>16.290678433535579</c:v>
                </c:pt>
                <c:pt idx="513">
                  <c:v>16.322118036403751</c:v>
                </c:pt>
                <c:pt idx="514">
                  <c:v>16.367002206287921</c:v>
                </c:pt>
                <c:pt idx="515">
                  <c:v>16.406094870380585</c:v>
                </c:pt>
                <c:pt idx="516">
                  <c:v>16.444773855488144</c:v>
                </c:pt>
                <c:pt idx="517">
                  <c:v>16.476351351351351</c:v>
                </c:pt>
                <c:pt idx="518">
                  <c:v>16.512272476558191</c:v>
                </c:pt>
                <c:pt idx="519">
                  <c:v>16.553157749586322</c:v>
                </c:pt>
                <c:pt idx="520">
                  <c:v>16.585286817429676</c:v>
                </c:pt>
                <c:pt idx="521">
                  <c:v>16.616243794815222</c:v>
                </c:pt>
                <c:pt idx="522">
                  <c:v>16.652095973524546</c:v>
                </c:pt>
                <c:pt idx="523">
                  <c:v>16.687258687258691</c:v>
                </c:pt>
                <c:pt idx="524">
                  <c:v>16.727592388306675</c:v>
                </c:pt>
                <c:pt idx="525">
                  <c:v>16.760962493105353</c:v>
                </c:pt>
                <c:pt idx="526">
                  <c:v>16.797366243794816</c:v>
                </c:pt>
                <c:pt idx="527">
                  <c:v>16.82349696635411</c:v>
                </c:pt>
                <c:pt idx="528">
                  <c:v>16.859142305570877</c:v>
                </c:pt>
                <c:pt idx="529">
                  <c:v>16.895890788747931</c:v>
                </c:pt>
                <c:pt idx="530">
                  <c:v>16.928295642581361</c:v>
                </c:pt>
                <c:pt idx="531">
                  <c:v>16.964009928295642</c:v>
                </c:pt>
                <c:pt idx="532">
                  <c:v>17.002757859900719</c:v>
                </c:pt>
                <c:pt idx="533">
                  <c:v>17.034128516271377</c:v>
                </c:pt>
                <c:pt idx="534">
                  <c:v>17.071083838940982</c:v>
                </c:pt>
                <c:pt idx="535">
                  <c:v>17.108314947600661</c:v>
                </c:pt>
                <c:pt idx="536">
                  <c:v>17.150303364589082</c:v>
                </c:pt>
                <c:pt idx="537">
                  <c:v>17.184087148372864</c:v>
                </c:pt>
                <c:pt idx="538">
                  <c:v>17.225179260893547</c:v>
                </c:pt>
                <c:pt idx="539">
                  <c:v>17.258411472697187</c:v>
                </c:pt>
                <c:pt idx="540">
                  <c:v>17.291230005515722</c:v>
                </c:pt>
                <c:pt idx="541">
                  <c:v>17.331563706563706</c:v>
                </c:pt>
                <c:pt idx="542">
                  <c:v>17.370794263651408</c:v>
                </c:pt>
                <c:pt idx="543">
                  <c:v>17.407818532818535</c:v>
                </c:pt>
                <c:pt idx="544">
                  <c:v>17.440706012134584</c:v>
                </c:pt>
                <c:pt idx="545">
                  <c:v>17.47683397683398</c:v>
                </c:pt>
                <c:pt idx="546">
                  <c:v>17.51827082184225</c:v>
                </c:pt>
                <c:pt idx="547">
                  <c:v>17.555501930501933</c:v>
                </c:pt>
                <c:pt idx="548">
                  <c:v>17.583425261996691</c:v>
                </c:pt>
                <c:pt idx="549">
                  <c:v>17.618725868725871</c:v>
                </c:pt>
                <c:pt idx="550">
                  <c:v>17.662644787644787</c:v>
                </c:pt>
                <c:pt idx="551">
                  <c:v>17.692567567567568</c:v>
                </c:pt>
                <c:pt idx="552">
                  <c:v>17.740278543849975</c:v>
                </c:pt>
                <c:pt idx="553">
                  <c:v>17.774062327633757</c:v>
                </c:pt>
                <c:pt idx="554">
                  <c:v>17.811293436293436</c:v>
                </c:pt>
                <c:pt idx="555">
                  <c:v>17.843836183121901</c:v>
                </c:pt>
                <c:pt idx="556">
                  <c:v>17.880170987313846</c:v>
                </c:pt>
                <c:pt idx="557">
                  <c:v>17.916850523993382</c:v>
                </c:pt>
                <c:pt idx="558">
                  <c:v>17.951254826254829</c:v>
                </c:pt>
                <c:pt idx="559">
                  <c:v>17.987727523441812</c:v>
                </c:pt>
                <c:pt idx="560">
                  <c:v>18.025992829564256</c:v>
                </c:pt>
                <c:pt idx="561">
                  <c:v>18.065912851627139</c:v>
                </c:pt>
                <c:pt idx="562">
                  <c:v>18.104936569222286</c:v>
                </c:pt>
                <c:pt idx="563">
                  <c:v>18.140581908439053</c:v>
                </c:pt>
                <c:pt idx="564">
                  <c:v>18.175330943188087</c:v>
                </c:pt>
                <c:pt idx="565">
                  <c:v>18.21380308880309</c:v>
                </c:pt>
                <c:pt idx="566">
                  <c:v>18.251447876447877</c:v>
                </c:pt>
                <c:pt idx="567">
                  <c:v>18.290402647545505</c:v>
                </c:pt>
                <c:pt idx="568">
                  <c:v>18.325358521787095</c:v>
                </c:pt>
                <c:pt idx="569">
                  <c:v>18.362727523441809</c:v>
                </c:pt>
                <c:pt idx="570">
                  <c:v>18.404440154440156</c:v>
                </c:pt>
                <c:pt idx="571">
                  <c:v>18.436776061776065</c:v>
                </c:pt>
                <c:pt idx="572">
                  <c:v>18.472421400992829</c:v>
                </c:pt>
                <c:pt idx="573">
                  <c:v>18.513720353006068</c:v>
                </c:pt>
                <c:pt idx="574">
                  <c:v>18.551365140650855</c:v>
                </c:pt>
                <c:pt idx="575">
                  <c:v>18.58183949255378</c:v>
                </c:pt>
                <c:pt idx="576">
                  <c:v>18.626172090457807</c:v>
                </c:pt>
                <c:pt idx="577">
                  <c:v>18.65795642581357</c:v>
                </c:pt>
                <c:pt idx="578">
                  <c:v>18.696635410921129</c:v>
                </c:pt>
                <c:pt idx="579">
                  <c:v>18.737107004964148</c:v>
                </c:pt>
                <c:pt idx="580">
                  <c:v>18.776130722559294</c:v>
                </c:pt>
                <c:pt idx="581">
                  <c:v>18.810052399338115</c:v>
                </c:pt>
                <c:pt idx="582">
                  <c:v>18.850937672366243</c:v>
                </c:pt>
                <c:pt idx="583">
                  <c:v>18.892995035852177</c:v>
                </c:pt>
                <c:pt idx="584">
                  <c:v>18.928778268063983</c:v>
                </c:pt>
                <c:pt idx="585">
                  <c:v>18.96814671814672</c:v>
                </c:pt>
                <c:pt idx="586">
                  <c:v>19.009997242140102</c:v>
                </c:pt>
                <c:pt idx="587">
                  <c:v>19.049296745725318</c:v>
                </c:pt>
                <c:pt idx="588">
                  <c:v>19.085700496414784</c:v>
                </c:pt>
                <c:pt idx="589">
                  <c:v>19.131412024269171</c:v>
                </c:pt>
                <c:pt idx="590">
                  <c:v>19.164988968560397</c:v>
                </c:pt>
                <c:pt idx="591">
                  <c:v>19.211596800882514</c:v>
                </c:pt>
                <c:pt idx="592">
                  <c:v>19.239244346387206</c:v>
                </c:pt>
                <c:pt idx="593">
                  <c:v>19.275648097076669</c:v>
                </c:pt>
                <c:pt idx="594">
                  <c:v>19.307018753447327</c:v>
                </c:pt>
                <c:pt idx="595">
                  <c:v>19.352523441809158</c:v>
                </c:pt>
                <c:pt idx="596">
                  <c:v>19.390857694429123</c:v>
                </c:pt>
                <c:pt idx="597">
                  <c:v>19.429398786541643</c:v>
                </c:pt>
                <c:pt idx="598">
                  <c:v>19.468629343629345</c:v>
                </c:pt>
                <c:pt idx="599">
                  <c:v>19.512892995035855</c:v>
                </c:pt>
                <c:pt idx="600">
                  <c:v>19.546814671814673</c:v>
                </c:pt>
                <c:pt idx="601">
                  <c:v>19.582942636514066</c:v>
                </c:pt>
                <c:pt idx="602">
                  <c:v>19.613830667402098</c:v>
                </c:pt>
                <c:pt idx="603">
                  <c:v>19.65485383342526</c:v>
                </c:pt>
                <c:pt idx="604">
                  <c:v>19.690637065637066</c:v>
                </c:pt>
                <c:pt idx="605">
                  <c:v>19.728902371759517</c:v>
                </c:pt>
                <c:pt idx="606">
                  <c:v>19.765995587424161</c:v>
                </c:pt>
                <c:pt idx="607">
                  <c:v>19.797090457804742</c:v>
                </c:pt>
                <c:pt idx="608">
                  <c:v>19.83183949255378</c:v>
                </c:pt>
                <c:pt idx="609">
                  <c:v>19.873552123552123</c:v>
                </c:pt>
                <c:pt idx="610">
                  <c:v>19.912162162162161</c:v>
                </c:pt>
                <c:pt idx="611">
                  <c:v>19.945463320463322</c:v>
                </c:pt>
                <c:pt idx="612">
                  <c:v>19.980970766685054</c:v>
                </c:pt>
                <c:pt idx="613">
                  <c:v>20.022821290678436</c:v>
                </c:pt>
                <c:pt idx="614">
                  <c:v>20.055984555984558</c:v>
                </c:pt>
                <c:pt idx="615">
                  <c:v>20.089354660783236</c:v>
                </c:pt>
                <c:pt idx="616">
                  <c:v>20.127275234418093</c:v>
                </c:pt>
                <c:pt idx="617">
                  <c:v>20.161403750689466</c:v>
                </c:pt>
                <c:pt idx="618">
                  <c:v>20.197049089906233</c:v>
                </c:pt>
                <c:pt idx="619">
                  <c:v>20.230074462217321</c:v>
                </c:pt>
                <c:pt idx="620">
                  <c:v>20.263651406508551</c:v>
                </c:pt>
                <c:pt idx="621">
                  <c:v>20.292953667953668</c:v>
                </c:pt>
                <c:pt idx="622">
                  <c:v>20.335631549917267</c:v>
                </c:pt>
                <c:pt idx="623">
                  <c:v>20.368794815223389</c:v>
                </c:pt>
                <c:pt idx="624">
                  <c:v>20.405129619415334</c:v>
                </c:pt>
                <c:pt idx="625">
                  <c:v>20.443946497517928</c:v>
                </c:pt>
                <c:pt idx="626">
                  <c:v>20.479729729729733</c:v>
                </c:pt>
                <c:pt idx="627">
                  <c:v>20.521166574738004</c:v>
                </c:pt>
                <c:pt idx="628">
                  <c:v>20.563292884721456</c:v>
                </c:pt>
                <c:pt idx="629">
                  <c:v>20.596938775510207</c:v>
                </c:pt>
                <c:pt idx="630">
                  <c:v>20.638375620518477</c:v>
                </c:pt>
                <c:pt idx="631">
                  <c:v>20.671400992829565</c:v>
                </c:pt>
                <c:pt idx="632">
                  <c:v>20.710286817429676</c:v>
                </c:pt>
                <c:pt idx="633">
                  <c:v>20.745242691671262</c:v>
                </c:pt>
                <c:pt idx="634">
                  <c:v>20.781991174848319</c:v>
                </c:pt>
                <c:pt idx="635">
                  <c:v>20.819498069498071</c:v>
                </c:pt>
                <c:pt idx="636">
                  <c:v>20.860107556536132</c:v>
                </c:pt>
                <c:pt idx="637">
                  <c:v>20.903268063982349</c:v>
                </c:pt>
                <c:pt idx="638">
                  <c:v>20.922917815774959</c:v>
                </c:pt>
                <c:pt idx="639">
                  <c:v>20.976833976833976</c:v>
                </c:pt>
                <c:pt idx="640">
                  <c:v>21.016064533921679</c:v>
                </c:pt>
                <c:pt idx="641">
                  <c:v>21.047642029784889</c:v>
                </c:pt>
                <c:pt idx="642">
                  <c:v>21.088665195808051</c:v>
                </c:pt>
                <c:pt idx="643">
                  <c:v>21.126930501930502</c:v>
                </c:pt>
                <c:pt idx="644">
                  <c:v>21.172297297297298</c:v>
                </c:pt>
                <c:pt idx="645">
                  <c:v>21.203461114175401</c:v>
                </c:pt>
                <c:pt idx="646">
                  <c:v>21.245104798676227</c:v>
                </c:pt>
                <c:pt idx="647">
                  <c:v>21.282198014340871</c:v>
                </c:pt>
                <c:pt idx="648">
                  <c:v>21.319360176503032</c:v>
                </c:pt>
                <c:pt idx="649">
                  <c:v>21.361555432984009</c:v>
                </c:pt>
                <c:pt idx="650">
                  <c:v>21.404164368450083</c:v>
                </c:pt>
                <c:pt idx="651">
                  <c:v>21.436638168781027</c:v>
                </c:pt>
                <c:pt idx="652">
                  <c:v>21.482694429123001</c:v>
                </c:pt>
                <c:pt idx="653">
                  <c:v>21.522821290678436</c:v>
                </c:pt>
                <c:pt idx="654">
                  <c:v>21.561086596800884</c:v>
                </c:pt>
                <c:pt idx="655">
                  <c:v>21.593836183121898</c:v>
                </c:pt>
                <c:pt idx="656">
                  <c:v>21.633135686707117</c:v>
                </c:pt>
                <c:pt idx="657">
                  <c:v>21.673745173745175</c:v>
                </c:pt>
                <c:pt idx="658">
                  <c:v>21.715871483728627</c:v>
                </c:pt>
                <c:pt idx="659">
                  <c:v>21.752482073910645</c:v>
                </c:pt>
                <c:pt idx="660">
                  <c:v>21.791230005515722</c:v>
                </c:pt>
                <c:pt idx="661">
                  <c:v>21.824531163816879</c:v>
                </c:pt>
                <c:pt idx="662">
                  <c:v>21.863899613899616</c:v>
                </c:pt>
                <c:pt idx="663">
                  <c:v>21.904302261445121</c:v>
                </c:pt>
                <c:pt idx="664">
                  <c:v>21.944153337010484</c:v>
                </c:pt>
                <c:pt idx="665">
                  <c:v>21.986969111969113</c:v>
                </c:pt>
                <c:pt idx="666">
                  <c:v>22.030198565912855</c:v>
                </c:pt>
                <c:pt idx="667">
                  <c:v>22.062465526751243</c:v>
                </c:pt>
                <c:pt idx="668">
                  <c:v>22.108383894098182</c:v>
                </c:pt>
                <c:pt idx="669">
                  <c:v>22.139616657473802</c:v>
                </c:pt>
                <c:pt idx="670">
                  <c:v>22.182777164920022</c:v>
                </c:pt>
                <c:pt idx="671">
                  <c:v>22.226696083838945</c:v>
                </c:pt>
                <c:pt idx="672">
                  <c:v>22.263168781025925</c:v>
                </c:pt>
                <c:pt idx="673">
                  <c:v>22.306536127964701</c:v>
                </c:pt>
                <c:pt idx="674">
                  <c:v>22.339078874793163</c:v>
                </c:pt>
                <c:pt idx="675">
                  <c:v>22.380377826806402</c:v>
                </c:pt>
                <c:pt idx="676">
                  <c:v>22.413678985107559</c:v>
                </c:pt>
                <c:pt idx="677">
                  <c:v>22.453667953667953</c:v>
                </c:pt>
                <c:pt idx="678">
                  <c:v>22.494415333701049</c:v>
                </c:pt>
                <c:pt idx="679">
                  <c:v>22.541092112520687</c:v>
                </c:pt>
                <c:pt idx="680">
                  <c:v>22.570808052950913</c:v>
                </c:pt>
                <c:pt idx="681">
                  <c:v>22.618312189740763</c:v>
                </c:pt>
                <c:pt idx="682">
                  <c:v>22.65830115830116</c:v>
                </c:pt>
                <c:pt idx="683">
                  <c:v>22.692015995587425</c:v>
                </c:pt>
                <c:pt idx="684">
                  <c:v>22.725868725868725</c:v>
                </c:pt>
                <c:pt idx="685">
                  <c:v>22.76068670711528</c:v>
                </c:pt>
                <c:pt idx="686">
                  <c:v>22.796194153337012</c:v>
                </c:pt>
                <c:pt idx="687">
                  <c:v>22.829495311638169</c:v>
                </c:pt>
                <c:pt idx="688">
                  <c:v>22.872104247104247</c:v>
                </c:pt>
                <c:pt idx="689">
                  <c:v>22.911403750689466</c:v>
                </c:pt>
                <c:pt idx="690">
                  <c:v>22.946635410921125</c:v>
                </c:pt>
                <c:pt idx="691">
                  <c:v>22.979936569222286</c:v>
                </c:pt>
                <c:pt idx="692">
                  <c:v>23.023579702151132</c:v>
                </c:pt>
                <c:pt idx="693">
                  <c:v>23.067015995587425</c:v>
                </c:pt>
                <c:pt idx="694">
                  <c:v>23.104109211252069</c:v>
                </c:pt>
                <c:pt idx="695">
                  <c:v>23.14899338113624</c:v>
                </c:pt>
                <c:pt idx="696">
                  <c:v>23.188361831218973</c:v>
                </c:pt>
                <c:pt idx="697">
                  <c:v>23.234555984555985</c:v>
                </c:pt>
                <c:pt idx="698">
                  <c:v>23.265788747931605</c:v>
                </c:pt>
                <c:pt idx="699">
                  <c:v>23.301847766133481</c:v>
                </c:pt>
                <c:pt idx="700">
                  <c:v>23.342526199669056</c:v>
                </c:pt>
                <c:pt idx="701">
                  <c:v>23.381412024269167</c:v>
                </c:pt>
                <c:pt idx="702">
                  <c:v>23.416781577495865</c:v>
                </c:pt>
                <c:pt idx="703">
                  <c:v>23.456563706563706</c:v>
                </c:pt>
                <c:pt idx="704">
                  <c:v>23.502137341423058</c:v>
                </c:pt>
                <c:pt idx="705">
                  <c:v>23.534335355763929</c:v>
                </c:pt>
                <c:pt idx="706">
                  <c:v>23.57025648097077</c:v>
                </c:pt>
                <c:pt idx="707">
                  <c:v>23.618794815223389</c:v>
                </c:pt>
                <c:pt idx="708">
                  <c:v>23.657680639823496</c:v>
                </c:pt>
                <c:pt idx="709">
                  <c:v>23.701323772752346</c:v>
                </c:pt>
                <c:pt idx="710">
                  <c:v>23.73841698841699</c:v>
                </c:pt>
                <c:pt idx="711">
                  <c:v>23.779026475455048</c:v>
                </c:pt>
                <c:pt idx="712">
                  <c:v>23.815016547159406</c:v>
                </c:pt>
                <c:pt idx="713">
                  <c:v>23.855832873690019</c:v>
                </c:pt>
                <c:pt idx="714">
                  <c:v>23.886583011583014</c:v>
                </c:pt>
                <c:pt idx="715">
                  <c:v>23.926296194153338</c:v>
                </c:pt>
                <c:pt idx="716">
                  <c:v>23.959735245449533</c:v>
                </c:pt>
                <c:pt idx="717">
                  <c:v>23.994346387203532</c:v>
                </c:pt>
                <c:pt idx="718">
                  <c:v>24.037782680639825</c:v>
                </c:pt>
                <c:pt idx="719">
                  <c:v>24.078323221180366</c:v>
                </c:pt>
                <c:pt idx="720">
                  <c:v>24.115278543849971</c:v>
                </c:pt>
                <c:pt idx="721">
                  <c:v>24.150096525096526</c:v>
                </c:pt>
                <c:pt idx="722">
                  <c:v>24.189258135686707</c:v>
                </c:pt>
                <c:pt idx="723">
                  <c:v>24.229384997242143</c:v>
                </c:pt>
                <c:pt idx="724">
                  <c:v>24.266616105901821</c:v>
                </c:pt>
                <c:pt idx="725">
                  <c:v>24.305915609487037</c:v>
                </c:pt>
                <c:pt idx="726">
                  <c:v>24.340457804743522</c:v>
                </c:pt>
                <c:pt idx="727">
                  <c:v>24.379412575841148</c:v>
                </c:pt>
                <c:pt idx="728">
                  <c:v>24.418298400441259</c:v>
                </c:pt>
                <c:pt idx="729">
                  <c:v>24.457597904026475</c:v>
                </c:pt>
                <c:pt idx="730">
                  <c:v>24.497931605074463</c:v>
                </c:pt>
                <c:pt idx="731">
                  <c:v>24.535783232211806</c:v>
                </c:pt>
                <c:pt idx="732">
                  <c:v>24.578667953667953</c:v>
                </c:pt>
                <c:pt idx="733">
                  <c:v>24.615692222835083</c:v>
                </c:pt>
                <c:pt idx="734">
                  <c:v>24.65623276337562</c:v>
                </c:pt>
                <c:pt idx="735">
                  <c:v>24.69415333701048</c:v>
                </c:pt>
                <c:pt idx="736">
                  <c:v>24.730970766685054</c:v>
                </c:pt>
                <c:pt idx="737">
                  <c:v>24.775027578599008</c:v>
                </c:pt>
                <c:pt idx="738">
                  <c:v>24.814120242691672</c:v>
                </c:pt>
                <c:pt idx="739">
                  <c:v>24.851971869829015</c:v>
                </c:pt>
                <c:pt idx="740">
                  <c:v>24.889202978488694</c:v>
                </c:pt>
                <c:pt idx="741">
                  <c:v>24.926709873138446</c:v>
                </c:pt>
                <c:pt idx="742">
                  <c:v>24.968215664644237</c:v>
                </c:pt>
                <c:pt idx="743">
                  <c:v>25.006825703254275</c:v>
                </c:pt>
                <c:pt idx="744">
                  <c:v>25.046883618312194</c:v>
                </c:pt>
                <c:pt idx="745">
                  <c:v>25.08046056260342</c:v>
                </c:pt>
                <c:pt idx="746">
                  <c:v>25.122311086596802</c:v>
                </c:pt>
                <c:pt idx="747">
                  <c:v>25.165402647545505</c:v>
                </c:pt>
                <c:pt idx="748">
                  <c:v>25.202426916712632</c:v>
                </c:pt>
                <c:pt idx="749">
                  <c:v>25.236003861003862</c:v>
                </c:pt>
                <c:pt idx="750">
                  <c:v>25.273648648648649</c:v>
                </c:pt>
                <c:pt idx="751">
                  <c:v>25.310259238830668</c:v>
                </c:pt>
                <c:pt idx="752">
                  <c:v>25.348041919470493</c:v>
                </c:pt>
                <c:pt idx="753">
                  <c:v>25.38892719249862</c:v>
                </c:pt>
                <c:pt idx="754">
                  <c:v>25.428709321566465</c:v>
                </c:pt>
                <c:pt idx="755">
                  <c:v>25.467595146166577</c:v>
                </c:pt>
                <c:pt idx="756">
                  <c:v>25.501516822945394</c:v>
                </c:pt>
                <c:pt idx="757">
                  <c:v>25.534886927744072</c:v>
                </c:pt>
                <c:pt idx="758">
                  <c:v>25.576392719249863</c:v>
                </c:pt>
                <c:pt idx="759">
                  <c:v>25.61714009928296</c:v>
                </c:pt>
                <c:pt idx="760">
                  <c:v>25.658163265306126</c:v>
                </c:pt>
                <c:pt idx="761">
                  <c:v>25.698772752344183</c:v>
                </c:pt>
                <c:pt idx="762">
                  <c:v>25.73841698841699</c:v>
                </c:pt>
                <c:pt idx="763">
                  <c:v>25.780405405405407</c:v>
                </c:pt>
                <c:pt idx="764">
                  <c:v>25.817015995587425</c:v>
                </c:pt>
                <c:pt idx="765">
                  <c:v>25.858590733590738</c:v>
                </c:pt>
                <c:pt idx="766">
                  <c:v>25.890512961941536</c:v>
                </c:pt>
                <c:pt idx="767">
                  <c:v>25.930915609487041</c:v>
                </c:pt>
                <c:pt idx="768">
                  <c:v>25.97221456150028</c:v>
                </c:pt>
                <c:pt idx="769">
                  <c:v>26.011651958080531</c:v>
                </c:pt>
                <c:pt idx="770">
                  <c:v>26.048883066740213</c:v>
                </c:pt>
                <c:pt idx="771">
                  <c:v>26.082115278543849</c:v>
                </c:pt>
                <c:pt idx="772">
                  <c:v>26.128102592388306</c:v>
                </c:pt>
                <c:pt idx="773">
                  <c:v>26.170091009376726</c:v>
                </c:pt>
                <c:pt idx="774">
                  <c:v>26.204977937120795</c:v>
                </c:pt>
                <c:pt idx="775">
                  <c:v>26.241588527302813</c:v>
                </c:pt>
                <c:pt idx="776">
                  <c:v>26.282060121345836</c:v>
                </c:pt>
                <c:pt idx="777">
                  <c:v>26.320325427468287</c:v>
                </c:pt>
                <c:pt idx="778">
                  <c:v>26.360728075013792</c:v>
                </c:pt>
                <c:pt idx="779">
                  <c:v>26.397476558190846</c:v>
                </c:pt>
                <c:pt idx="780">
                  <c:v>26.440912851627136</c:v>
                </c:pt>
                <c:pt idx="781">
                  <c:v>26.484349145063433</c:v>
                </c:pt>
                <c:pt idx="782">
                  <c:v>26.517719249862107</c:v>
                </c:pt>
                <c:pt idx="783">
                  <c:v>26.554260893546608</c:v>
                </c:pt>
                <c:pt idx="784">
                  <c:v>26.590113072255932</c:v>
                </c:pt>
                <c:pt idx="785">
                  <c:v>26.63196359624931</c:v>
                </c:pt>
                <c:pt idx="786">
                  <c:v>26.669056811913954</c:v>
                </c:pt>
                <c:pt idx="787">
                  <c:v>26.710217870932158</c:v>
                </c:pt>
                <c:pt idx="788">
                  <c:v>26.74910369553227</c:v>
                </c:pt>
                <c:pt idx="789">
                  <c:v>26.781715388858249</c:v>
                </c:pt>
                <c:pt idx="790">
                  <c:v>26.824462217319361</c:v>
                </c:pt>
                <c:pt idx="791">
                  <c:v>26.867140099282956</c:v>
                </c:pt>
                <c:pt idx="792">
                  <c:v>26.913816878102594</c:v>
                </c:pt>
                <c:pt idx="793">
                  <c:v>26.951599558742416</c:v>
                </c:pt>
                <c:pt idx="794">
                  <c:v>26.993312189740763</c:v>
                </c:pt>
                <c:pt idx="795">
                  <c:v>27.020959735245452</c:v>
                </c:pt>
                <c:pt idx="796">
                  <c:v>27.058673469387756</c:v>
                </c:pt>
                <c:pt idx="797">
                  <c:v>27.091905681191395</c:v>
                </c:pt>
                <c:pt idx="798">
                  <c:v>27.128654164368449</c:v>
                </c:pt>
                <c:pt idx="799">
                  <c:v>27.168367346938776</c:v>
                </c:pt>
                <c:pt idx="800">
                  <c:v>27.205253723110868</c:v>
                </c:pt>
                <c:pt idx="801">
                  <c:v>27.24041643684501</c:v>
                </c:pt>
                <c:pt idx="802">
                  <c:v>27.279646993932708</c:v>
                </c:pt>
                <c:pt idx="803">
                  <c:v>27.314671814671815</c:v>
                </c:pt>
                <c:pt idx="804">
                  <c:v>27.354660783232212</c:v>
                </c:pt>
                <c:pt idx="805">
                  <c:v>27.388168781025925</c:v>
                </c:pt>
                <c:pt idx="806">
                  <c:v>27.430708769994489</c:v>
                </c:pt>
                <c:pt idx="807">
                  <c:v>27.468008825151685</c:v>
                </c:pt>
                <c:pt idx="808">
                  <c:v>27.50199944842802</c:v>
                </c:pt>
                <c:pt idx="809">
                  <c:v>27.545159955874244</c:v>
                </c:pt>
                <c:pt idx="810">
                  <c:v>27.58246001103144</c:v>
                </c:pt>
                <c:pt idx="811">
                  <c:v>27.616450634307778</c:v>
                </c:pt>
                <c:pt idx="812">
                  <c:v>27.663058466629895</c:v>
                </c:pt>
                <c:pt idx="813">
                  <c:v>27.702013237727524</c:v>
                </c:pt>
                <c:pt idx="814">
                  <c:v>27.745173745173744</c:v>
                </c:pt>
                <c:pt idx="815">
                  <c:v>27.788816878102594</c:v>
                </c:pt>
                <c:pt idx="816">
                  <c:v>27.826806398234972</c:v>
                </c:pt>
                <c:pt idx="817">
                  <c:v>27.861210700496414</c:v>
                </c:pt>
                <c:pt idx="818">
                  <c:v>27.909197462768891</c:v>
                </c:pt>
                <c:pt idx="819">
                  <c:v>27.942498621070051</c:v>
                </c:pt>
                <c:pt idx="820">
                  <c:v>27.983866519580808</c:v>
                </c:pt>
                <c:pt idx="821">
                  <c:v>28.024751792608939</c:v>
                </c:pt>
                <c:pt idx="822">
                  <c:v>28.066740209597356</c:v>
                </c:pt>
                <c:pt idx="823">
                  <c:v>28.111693325979044</c:v>
                </c:pt>
                <c:pt idx="824">
                  <c:v>28.145132377275235</c:v>
                </c:pt>
                <c:pt idx="825">
                  <c:v>28.178019856591288</c:v>
                </c:pt>
                <c:pt idx="826">
                  <c:v>28.217250413678986</c:v>
                </c:pt>
                <c:pt idx="827">
                  <c:v>28.251654715940433</c:v>
                </c:pt>
                <c:pt idx="828">
                  <c:v>28.291230005515718</c:v>
                </c:pt>
                <c:pt idx="829">
                  <c:v>28.324462217319365</c:v>
                </c:pt>
                <c:pt idx="830">
                  <c:v>28.362934362934364</c:v>
                </c:pt>
                <c:pt idx="831">
                  <c:v>28.402923331494765</c:v>
                </c:pt>
                <c:pt idx="832">
                  <c:v>28.447393822393824</c:v>
                </c:pt>
                <c:pt idx="833">
                  <c:v>28.485038610038615</c:v>
                </c:pt>
                <c:pt idx="834">
                  <c:v>28.51964975179261</c:v>
                </c:pt>
                <c:pt idx="835">
                  <c:v>28.557915057915061</c:v>
                </c:pt>
                <c:pt idx="836">
                  <c:v>28.599214009928296</c:v>
                </c:pt>
                <c:pt idx="837">
                  <c:v>28.636789851075562</c:v>
                </c:pt>
                <c:pt idx="838">
                  <c:v>28.677813017098735</c:v>
                </c:pt>
                <c:pt idx="839">
                  <c:v>28.715457804743522</c:v>
                </c:pt>
                <c:pt idx="840">
                  <c:v>28.757859900717044</c:v>
                </c:pt>
                <c:pt idx="841">
                  <c:v>28.793022614451189</c:v>
                </c:pt>
                <c:pt idx="842">
                  <c:v>28.829702151130725</c:v>
                </c:pt>
                <c:pt idx="843">
                  <c:v>28.874655267512409</c:v>
                </c:pt>
                <c:pt idx="844">
                  <c:v>28.908232211803643</c:v>
                </c:pt>
                <c:pt idx="845">
                  <c:v>28.947462768891342</c:v>
                </c:pt>
                <c:pt idx="846">
                  <c:v>28.976075565361278</c:v>
                </c:pt>
                <c:pt idx="847">
                  <c:v>29.014823496966358</c:v>
                </c:pt>
                <c:pt idx="848">
                  <c:v>29.048400441257588</c:v>
                </c:pt>
                <c:pt idx="849">
                  <c:v>29.088872035300611</c:v>
                </c:pt>
                <c:pt idx="850">
                  <c:v>29.129550468836182</c:v>
                </c:pt>
                <c:pt idx="851">
                  <c:v>29.172710976282406</c:v>
                </c:pt>
                <c:pt idx="852">
                  <c:v>29.20683949255378</c:v>
                </c:pt>
                <c:pt idx="853">
                  <c:v>29.246070049641482</c:v>
                </c:pt>
                <c:pt idx="854">
                  <c:v>29.27723386651958</c:v>
                </c:pt>
                <c:pt idx="855">
                  <c:v>29.321359624931059</c:v>
                </c:pt>
                <c:pt idx="856">
                  <c:v>29.359211252068398</c:v>
                </c:pt>
                <c:pt idx="857">
                  <c:v>29.396235521235525</c:v>
                </c:pt>
                <c:pt idx="858">
                  <c:v>29.439602868174298</c:v>
                </c:pt>
                <c:pt idx="859">
                  <c:v>29.4753861003861</c:v>
                </c:pt>
                <c:pt idx="860">
                  <c:v>29.506549917264206</c:v>
                </c:pt>
                <c:pt idx="861">
                  <c:v>29.543712079426371</c:v>
                </c:pt>
                <c:pt idx="862">
                  <c:v>29.587286265857696</c:v>
                </c:pt>
                <c:pt idx="863">
                  <c:v>29.619001654715941</c:v>
                </c:pt>
                <c:pt idx="864">
                  <c:v>29.66202426916713</c:v>
                </c:pt>
                <c:pt idx="865">
                  <c:v>29.697531715388859</c:v>
                </c:pt>
                <c:pt idx="866">
                  <c:v>29.735107556536128</c:v>
                </c:pt>
                <c:pt idx="867">
                  <c:v>29.77599282956426</c:v>
                </c:pt>
                <c:pt idx="868">
                  <c:v>29.815016547159406</c:v>
                </c:pt>
                <c:pt idx="869">
                  <c:v>29.849972421400992</c:v>
                </c:pt>
                <c:pt idx="870">
                  <c:v>29.894511858797571</c:v>
                </c:pt>
                <c:pt idx="871">
                  <c:v>29.933397683397686</c:v>
                </c:pt>
                <c:pt idx="872">
                  <c:v>29.976696083838942</c:v>
                </c:pt>
                <c:pt idx="873">
                  <c:v>30.013651406508554</c:v>
                </c:pt>
                <c:pt idx="874">
                  <c:v>30.048469387755102</c:v>
                </c:pt>
                <c:pt idx="875">
                  <c:v>30.083769994484285</c:v>
                </c:pt>
                <c:pt idx="876">
                  <c:v>30.124310535024819</c:v>
                </c:pt>
                <c:pt idx="877">
                  <c:v>30.166367898510757</c:v>
                </c:pt>
                <c:pt idx="878">
                  <c:v>30.203392167677883</c:v>
                </c:pt>
                <c:pt idx="879">
                  <c:v>30.241450634307782</c:v>
                </c:pt>
                <c:pt idx="880">
                  <c:v>30.290540540540544</c:v>
                </c:pt>
                <c:pt idx="881">
                  <c:v>30.322669608383897</c:v>
                </c:pt>
                <c:pt idx="882">
                  <c:v>30.360659128516275</c:v>
                </c:pt>
                <c:pt idx="883">
                  <c:v>30.398648648648653</c:v>
                </c:pt>
                <c:pt idx="884">
                  <c:v>30.44215388858246</c:v>
                </c:pt>
                <c:pt idx="885">
                  <c:v>30.486279646993932</c:v>
                </c:pt>
                <c:pt idx="886">
                  <c:v>30.516478212906783</c:v>
                </c:pt>
                <c:pt idx="887">
                  <c:v>30.553295642581357</c:v>
                </c:pt>
                <c:pt idx="888">
                  <c:v>30.594870380584666</c:v>
                </c:pt>
                <c:pt idx="889">
                  <c:v>30.630722559293993</c:v>
                </c:pt>
                <c:pt idx="890">
                  <c:v>30.671952564809708</c:v>
                </c:pt>
                <c:pt idx="891">
                  <c:v>30.717319360176504</c:v>
                </c:pt>
                <c:pt idx="892">
                  <c:v>30.754688361831221</c:v>
                </c:pt>
                <c:pt idx="893">
                  <c:v>30.792333149476008</c:v>
                </c:pt>
                <c:pt idx="894">
                  <c:v>30.83742415885273</c:v>
                </c:pt>
                <c:pt idx="895">
                  <c:v>30.872380033094316</c:v>
                </c:pt>
                <c:pt idx="896">
                  <c:v>30.91988416988417</c:v>
                </c:pt>
                <c:pt idx="897">
                  <c:v>30.962562051847769</c:v>
                </c:pt>
                <c:pt idx="898">
                  <c:v>30.995518477661339</c:v>
                </c:pt>
                <c:pt idx="899">
                  <c:v>31.03157749586321</c:v>
                </c:pt>
                <c:pt idx="900">
                  <c:v>31.08418367346939</c:v>
                </c:pt>
                <c:pt idx="901">
                  <c:v>31.111900165471596</c:v>
                </c:pt>
                <c:pt idx="902">
                  <c:v>31.154440154440159</c:v>
                </c:pt>
                <c:pt idx="903">
                  <c:v>31.19477385548814</c:v>
                </c:pt>
                <c:pt idx="904">
                  <c:v>31.232694429123001</c:v>
                </c:pt>
                <c:pt idx="905">
                  <c:v>31.266547159404301</c:v>
                </c:pt>
                <c:pt idx="906">
                  <c:v>31.3072945394374</c:v>
                </c:pt>
                <c:pt idx="907">
                  <c:v>31.342664092664091</c:v>
                </c:pt>
                <c:pt idx="908">
                  <c:v>31.391409266409269</c:v>
                </c:pt>
                <c:pt idx="909">
                  <c:v>31.428985107556539</c:v>
                </c:pt>
                <c:pt idx="910">
                  <c:v>31.460700496414788</c:v>
                </c:pt>
                <c:pt idx="911">
                  <c:v>31.498552123552127</c:v>
                </c:pt>
                <c:pt idx="912">
                  <c:v>31.536541643684505</c:v>
                </c:pt>
                <c:pt idx="913">
                  <c:v>31.572945394373967</c:v>
                </c:pt>
                <c:pt idx="914">
                  <c:v>31.597283507997794</c:v>
                </c:pt>
                <c:pt idx="915">
                  <c:v>31.641960838389416</c:v>
                </c:pt>
                <c:pt idx="916">
                  <c:v>31.704426365140652</c:v>
                </c:pt>
                <c:pt idx="917">
                  <c:v>31.731591285162718</c:v>
                </c:pt>
                <c:pt idx="918">
                  <c:v>31.759307777164921</c:v>
                </c:pt>
                <c:pt idx="919">
                  <c:v>31.796745725317155</c:v>
                </c:pt>
                <c:pt idx="920">
                  <c:v>31.836941533370108</c:v>
                </c:pt>
                <c:pt idx="921">
                  <c:v>31.873069498069498</c:v>
                </c:pt>
                <c:pt idx="922">
                  <c:v>31.914092664092664</c:v>
                </c:pt>
                <c:pt idx="923">
                  <c:v>31.953530060672918</c:v>
                </c:pt>
                <c:pt idx="924">
                  <c:v>31.991381687810261</c:v>
                </c:pt>
                <c:pt idx="925">
                  <c:v>32.029371207942638</c:v>
                </c:pt>
                <c:pt idx="926">
                  <c:v>32.072945394373967</c:v>
                </c:pt>
                <c:pt idx="927">
                  <c:v>32.109487038058468</c:v>
                </c:pt>
                <c:pt idx="928">
                  <c:v>32.152992277992283</c:v>
                </c:pt>
                <c:pt idx="929">
                  <c:v>32.192981246552677</c:v>
                </c:pt>
                <c:pt idx="930">
                  <c:v>32.22890237175951</c:v>
                </c:pt>
                <c:pt idx="931">
                  <c:v>32.271235521235525</c:v>
                </c:pt>
                <c:pt idx="932">
                  <c:v>32.315016547159409</c:v>
                </c:pt>
                <c:pt idx="933">
                  <c:v>32.350661886376173</c:v>
                </c:pt>
                <c:pt idx="934">
                  <c:v>32.3876861555433</c:v>
                </c:pt>
                <c:pt idx="935">
                  <c:v>32.428985107556535</c:v>
                </c:pt>
                <c:pt idx="936">
                  <c:v>32.468353557639276</c:v>
                </c:pt>
                <c:pt idx="937">
                  <c:v>32.50317153888583</c:v>
                </c:pt>
                <c:pt idx="938">
                  <c:v>32.549089906232766</c:v>
                </c:pt>
                <c:pt idx="939">
                  <c:v>32.588734142305576</c:v>
                </c:pt>
                <c:pt idx="940">
                  <c:v>32.633342526199677</c:v>
                </c:pt>
                <c:pt idx="941">
                  <c:v>32.669539437396587</c:v>
                </c:pt>
                <c:pt idx="942">
                  <c:v>32.705598455598455</c:v>
                </c:pt>
                <c:pt idx="943">
                  <c:v>32.749241588527305</c:v>
                </c:pt>
                <c:pt idx="944">
                  <c:v>32.784955874241589</c:v>
                </c:pt>
                <c:pt idx="945">
                  <c:v>32.825979040264755</c:v>
                </c:pt>
                <c:pt idx="946">
                  <c:v>32.867277992277991</c:v>
                </c:pt>
                <c:pt idx="947">
                  <c:v>32.906025923883064</c:v>
                </c:pt>
                <c:pt idx="948">
                  <c:v>32.948772752344183</c:v>
                </c:pt>
                <c:pt idx="949">
                  <c:v>32.983383894098182</c:v>
                </c:pt>
                <c:pt idx="950">
                  <c:v>33.022407611693325</c:v>
                </c:pt>
                <c:pt idx="951">
                  <c:v>33.059707666850521</c:v>
                </c:pt>
                <c:pt idx="952">
                  <c:v>33.099903474903478</c:v>
                </c:pt>
                <c:pt idx="953">
                  <c:v>33.142788196359625</c:v>
                </c:pt>
                <c:pt idx="954">
                  <c:v>33.187741312741316</c:v>
                </c:pt>
                <c:pt idx="955">
                  <c:v>33.218353557639276</c:v>
                </c:pt>
                <c:pt idx="956">
                  <c:v>33.261651958080535</c:v>
                </c:pt>
                <c:pt idx="957">
                  <c:v>33.296469939327082</c:v>
                </c:pt>
                <c:pt idx="958">
                  <c:v>33.333011583011583</c:v>
                </c:pt>
                <c:pt idx="959">
                  <c:v>33.367622724765589</c:v>
                </c:pt>
                <c:pt idx="960">
                  <c:v>33.416092112520687</c:v>
                </c:pt>
                <c:pt idx="961">
                  <c:v>33.454012686155544</c:v>
                </c:pt>
                <c:pt idx="962">
                  <c:v>33.492622724765589</c:v>
                </c:pt>
                <c:pt idx="963">
                  <c:v>33.535231660231659</c:v>
                </c:pt>
                <c:pt idx="964">
                  <c:v>33.574393270821844</c:v>
                </c:pt>
                <c:pt idx="965">
                  <c:v>33.609900717043573</c:v>
                </c:pt>
                <c:pt idx="966">
                  <c:v>33.652440706012136</c:v>
                </c:pt>
                <c:pt idx="967">
                  <c:v>33.686569222283509</c:v>
                </c:pt>
                <c:pt idx="968">
                  <c:v>33.726971869829015</c:v>
                </c:pt>
                <c:pt idx="969">
                  <c:v>33.768684500827362</c:v>
                </c:pt>
                <c:pt idx="970">
                  <c:v>33.81246552675124</c:v>
                </c:pt>
                <c:pt idx="971">
                  <c:v>33.852937120794266</c:v>
                </c:pt>
                <c:pt idx="972">
                  <c:v>33.897062879205741</c:v>
                </c:pt>
                <c:pt idx="973">
                  <c:v>33.943188086045232</c:v>
                </c:pt>
                <c:pt idx="974">
                  <c:v>33.977316602316606</c:v>
                </c:pt>
                <c:pt idx="975">
                  <c:v>34.022200772200776</c:v>
                </c:pt>
                <c:pt idx="976">
                  <c:v>34.05819084390513</c:v>
                </c:pt>
                <c:pt idx="977">
                  <c:v>34.096111417539994</c:v>
                </c:pt>
                <c:pt idx="978">
                  <c:v>34.132515168229453</c:v>
                </c:pt>
                <c:pt idx="979">
                  <c:v>34.180226144511863</c:v>
                </c:pt>
                <c:pt idx="980">
                  <c:v>34.210838389409815</c:v>
                </c:pt>
                <c:pt idx="981">
                  <c:v>34.261445118587979</c:v>
                </c:pt>
                <c:pt idx="982">
                  <c:v>34.300951461665754</c:v>
                </c:pt>
                <c:pt idx="983">
                  <c:v>34.337148372862664</c:v>
                </c:pt>
                <c:pt idx="984">
                  <c:v>34.386514065085493</c:v>
                </c:pt>
                <c:pt idx="985">
                  <c:v>34.428157749586326</c:v>
                </c:pt>
                <c:pt idx="986">
                  <c:v>34.468215664644241</c:v>
                </c:pt>
                <c:pt idx="987">
                  <c:v>34.5080667402096</c:v>
                </c:pt>
                <c:pt idx="988">
                  <c:v>34.544815223386657</c:v>
                </c:pt>
                <c:pt idx="989">
                  <c:v>34.582184225041374</c:v>
                </c:pt>
                <c:pt idx="990">
                  <c:v>34.620863210148926</c:v>
                </c:pt>
                <c:pt idx="991">
                  <c:v>34.654991726420299</c:v>
                </c:pt>
                <c:pt idx="992">
                  <c:v>34.706563706563706</c:v>
                </c:pt>
                <c:pt idx="993">
                  <c:v>34.753998896856046</c:v>
                </c:pt>
                <c:pt idx="994">
                  <c:v>34.801778819635963</c:v>
                </c:pt>
                <c:pt idx="995">
                  <c:v>34.841147269718697</c:v>
                </c:pt>
                <c:pt idx="996">
                  <c:v>34.88341147269719</c:v>
                </c:pt>
                <c:pt idx="997">
                  <c:v>34.922917815774966</c:v>
                </c:pt>
                <c:pt idx="998">
                  <c:v>34.95456425813569</c:v>
                </c:pt>
                <c:pt idx="999">
                  <c:v>34.998345284059567</c:v>
                </c:pt>
                <c:pt idx="1000">
                  <c:v>35.037506894649752</c:v>
                </c:pt>
                <c:pt idx="1001">
                  <c:v>35.079564258135683</c:v>
                </c:pt>
                <c:pt idx="1002">
                  <c:v>35.114106453392168</c:v>
                </c:pt>
                <c:pt idx="1003">
                  <c:v>35.148510755653611</c:v>
                </c:pt>
                <c:pt idx="1004">
                  <c:v>35.196428571428577</c:v>
                </c:pt>
                <c:pt idx="1005">
                  <c:v>35.235383342526198</c:v>
                </c:pt>
                <c:pt idx="1006">
                  <c:v>35.279578047435194</c:v>
                </c:pt>
                <c:pt idx="1007">
                  <c:v>35.316809156094877</c:v>
                </c:pt>
                <c:pt idx="1008">
                  <c:v>35.354178157749594</c:v>
                </c:pt>
                <c:pt idx="1009">
                  <c:v>35.403061224489797</c:v>
                </c:pt>
                <c:pt idx="1010">
                  <c:v>35.438430777716491</c:v>
                </c:pt>
                <c:pt idx="1011">
                  <c:v>35.475110314396034</c:v>
                </c:pt>
                <c:pt idx="1012">
                  <c:v>35.518477661334806</c:v>
                </c:pt>
                <c:pt idx="1013">
                  <c:v>35.5584666298952</c:v>
                </c:pt>
                <c:pt idx="1014">
                  <c:v>35.590940430226141</c:v>
                </c:pt>
                <c:pt idx="1015">
                  <c:v>35.628309431880858</c:v>
                </c:pt>
                <c:pt idx="1016">
                  <c:v>35.665402647545505</c:v>
                </c:pt>
                <c:pt idx="1017">
                  <c:v>35.698634859349141</c:v>
                </c:pt>
                <c:pt idx="1018">
                  <c:v>35.738485934914507</c:v>
                </c:pt>
                <c:pt idx="1019">
                  <c:v>35.778819635962492</c:v>
                </c:pt>
                <c:pt idx="1020">
                  <c:v>35.8211527854385</c:v>
                </c:pt>
                <c:pt idx="1021">
                  <c:v>35.859211252068398</c:v>
                </c:pt>
                <c:pt idx="1022">
                  <c:v>35.898372862658576</c:v>
                </c:pt>
                <c:pt idx="1023">
                  <c:v>35.930915609487037</c:v>
                </c:pt>
                <c:pt idx="1024">
                  <c:v>35.983039161610591</c:v>
                </c:pt>
                <c:pt idx="1025">
                  <c:v>36.027578599007171</c:v>
                </c:pt>
                <c:pt idx="1026">
                  <c:v>36.063775510204081</c:v>
                </c:pt>
                <c:pt idx="1027">
                  <c:v>36.093491450634311</c:v>
                </c:pt>
                <c:pt idx="1028">
                  <c:v>36.140788747931602</c:v>
                </c:pt>
                <c:pt idx="1029">
                  <c:v>36.184983452840598</c:v>
                </c:pt>
                <c:pt idx="1030">
                  <c:v>36.225041367898513</c:v>
                </c:pt>
                <c:pt idx="1031">
                  <c:v>36.258480419194711</c:v>
                </c:pt>
                <c:pt idx="1032">
                  <c:v>36.297848869277445</c:v>
                </c:pt>
                <c:pt idx="1033">
                  <c:v>36.335148924434641</c:v>
                </c:pt>
                <c:pt idx="1034">
                  <c:v>36.371552675124107</c:v>
                </c:pt>
                <c:pt idx="1035">
                  <c:v>36.412506894649759</c:v>
                </c:pt>
                <c:pt idx="1036">
                  <c:v>36.452702702702709</c:v>
                </c:pt>
                <c:pt idx="1037">
                  <c:v>36.496138996138995</c:v>
                </c:pt>
                <c:pt idx="1038">
                  <c:v>36.535645339216771</c:v>
                </c:pt>
                <c:pt idx="1039">
                  <c:v>36.575565361279651</c:v>
                </c:pt>
                <c:pt idx="1040">
                  <c:v>36.612451737451742</c:v>
                </c:pt>
                <c:pt idx="1041">
                  <c:v>36.651406508549371</c:v>
                </c:pt>
                <c:pt idx="1042">
                  <c:v>36.686776061776065</c:v>
                </c:pt>
                <c:pt idx="1043">
                  <c:v>36.72400717043574</c:v>
                </c:pt>
                <c:pt idx="1044">
                  <c:v>36.760479867622728</c:v>
                </c:pt>
                <c:pt idx="1045">
                  <c:v>36.798538334252626</c:v>
                </c:pt>
                <c:pt idx="1046">
                  <c:v>36.836872586872587</c:v>
                </c:pt>
                <c:pt idx="1047">
                  <c:v>36.8738279095422</c:v>
                </c:pt>
                <c:pt idx="1048">
                  <c:v>36.916781577495861</c:v>
                </c:pt>
                <c:pt idx="1049">
                  <c:v>36.957735797021513</c:v>
                </c:pt>
                <c:pt idx="1050">
                  <c:v>36.993036403750693</c:v>
                </c:pt>
                <c:pt idx="1051">
                  <c:v>37.043781025923884</c:v>
                </c:pt>
                <c:pt idx="1052">
                  <c:v>37.073428019856593</c:v>
                </c:pt>
                <c:pt idx="1053">
                  <c:v>37.109831770546059</c:v>
                </c:pt>
                <c:pt idx="1054">
                  <c:v>37.149751792608939</c:v>
                </c:pt>
                <c:pt idx="1055">
                  <c:v>37.192429674572537</c:v>
                </c:pt>
                <c:pt idx="1056">
                  <c:v>37.230350248207394</c:v>
                </c:pt>
                <c:pt idx="1057">
                  <c:v>37.267926089354667</c:v>
                </c:pt>
                <c:pt idx="1058">
                  <c:v>37.305777716492003</c:v>
                </c:pt>
                <c:pt idx="1059">
                  <c:v>37.348041919470496</c:v>
                </c:pt>
                <c:pt idx="1060">
                  <c:v>37.391133480419199</c:v>
                </c:pt>
                <c:pt idx="1061">
                  <c:v>37.429398786541647</c:v>
                </c:pt>
                <c:pt idx="1062">
                  <c:v>37.470973524544952</c:v>
                </c:pt>
                <c:pt idx="1063">
                  <c:v>37.515650854936574</c:v>
                </c:pt>
                <c:pt idx="1064">
                  <c:v>37.536127964699396</c:v>
                </c:pt>
                <c:pt idx="1065">
                  <c:v>37.575979040264762</c:v>
                </c:pt>
                <c:pt idx="1066">
                  <c:v>37.629550468836186</c:v>
                </c:pt>
                <c:pt idx="1067">
                  <c:v>37.671194153337012</c:v>
                </c:pt>
                <c:pt idx="1068">
                  <c:v>37.710355763927197</c:v>
                </c:pt>
                <c:pt idx="1069">
                  <c:v>37.7534473248759</c:v>
                </c:pt>
                <c:pt idx="1070">
                  <c:v>37.792471042471043</c:v>
                </c:pt>
                <c:pt idx="1071">
                  <c:v>37.834528405956981</c:v>
                </c:pt>
                <c:pt idx="1072">
                  <c:v>37.876309983452842</c:v>
                </c:pt>
                <c:pt idx="1073">
                  <c:v>37.911403750689466</c:v>
                </c:pt>
                <c:pt idx="1074">
                  <c:v>37.949669056811921</c:v>
                </c:pt>
                <c:pt idx="1075">
                  <c:v>37.989037506894654</c:v>
                </c:pt>
                <c:pt idx="1076">
                  <c:v>38.025923883066739</c:v>
                </c:pt>
                <c:pt idx="1077">
                  <c:v>38.06246552675124</c:v>
                </c:pt>
                <c:pt idx="1078">
                  <c:v>38.101351351351354</c:v>
                </c:pt>
                <c:pt idx="1079">
                  <c:v>38.142098731384451</c:v>
                </c:pt>
                <c:pt idx="1080">
                  <c:v>38.177468284611145</c:v>
                </c:pt>
                <c:pt idx="1081">
                  <c:v>38.21442360728075</c:v>
                </c:pt>
                <c:pt idx="1082">
                  <c:v>38.254550468836186</c:v>
                </c:pt>
                <c:pt idx="1083">
                  <c:v>38.296538885824603</c:v>
                </c:pt>
                <c:pt idx="1084">
                  <c:v>38.344456701599555</c:v>
                </c:pt>
                <c:pt idx="1085">
                  <c:v>38.385341974627693</c:v>
                </c:pt>
                <c:pt idx="1086">
                  <c:v>38.419125758411475</c:v>
                </c:pt>
                <c:pt idx="1087">
                  <c:v>38.453805846662995</c:v>
                </c:pt>
                <c:pt idx="1088">
                  <c:v>38.487520683949256</c:v>
                </c:pt>
                <c:pt idx="1089">
                  <c:v>38.526820187534476</c:v>
                </c:pt>
                <c:pt idx="1090">
                  <c:v>38.572945394373967</c:v>
                </c:pt>
                <c:pt idx="1091">
                  <c:v>38.610245449531163</c:v>
                </c:pt>
                <c:pt idx="1092">
                  <c:v>38.64327082184225</c:v>
                </c:pt>
                <c:pt idx="1093">
                  <c:v>38.68374241588527</c:v>
                </c:pt>
                <c:pt idx="1094">
                  <c:v>38.72159404302262</c:v>
                </c:pt>
                <c:pt idx="1095">
                  <c:v>38.75868725868726</c:v>
                </c:pt>
                <c:pt idx="1096">
                  <c:v>38.798952013237724</c:v>
                </c:pt>
                <c:pt idx="1097">
                  <c:v>38.843077771649206</c:v>
                </c:pt>
                <c:pt idx="1098">
                  <c:v>38.875965250965251</c:v>
                </c:pt>
                <c:pt idx="1099">
                  <c:v>38.91057639271925</c:v>
                </c:pt>
                <c:pt idx="1100">
                  <c:v>38.958080529509097</c:v>
                </c:pt>
                <c:pt idx="1101">
                  <c:v>38.996207942636516</c:v>
                </c:pt>
                <c:pt idx="1102">
                  <c:v>39.03936845008274</c:v>
                </c:pt>
                <c:pt idx="1103">
                  <c:v>39.081150027578602</c:v>
                </c:pt>
                <c:pt idx="1104">
                  <c:v>39.120242691671265</c:v>
                </c:pt>
                <c:pt idx="1105">
                  <c:v>39.15568119139548</c:v>
                </c:pt>
                <c:pt idx="1106">
                  <c:v>39.199531163816879</c:v>
                </c:pt>
                <c:pt idx="1107">
                  <c:v>39.2373138444567</c:v>
                </c:pt>
                <c:pt idx="1108">
                  <c:v>39.276475455046885</c:v>
                </c:pt>
                <c:pt idx="1109">
                  <c:v>39.32060121345836</c:v>
                </c:pt>
                <c:pt idx="1110">
                  <c:v>39.353075013789308</c:v>
                </c:pt>
                <c:pt idx="1111">
                  <c:v>39.393546607832327</c:v>
                </c:pt>
                <c:pt idx="1112">
                  <c:v>39.430708769994482</c:v>
                </c:pt>
                <c:pt idx="1113">
                  <c:v>39.467526199669059</c:v>
                </c:pt>
                <c:pt idx="1114">
                  <c:v>39.505584666298958</c:v>
                </c:pt>
                <c:pt idx="1115">
                  <c:v>39.556053502482079</c:v>
                </c:pt>
                <c:pt idx="1116">
                  <c:v>39.593974076116936</c:v>
                </c:pt>
                <c:pt idx="1117">
                  <c:v>39.633618312189746</c:v>
                </c:pt>
                <c:pt idx="1118">
                  <c:v>39.675124103695531</c:v>
                </c:pt>
                <c:pt idx="1119">
                  <c:v>39.710148924434641</c:v>
                </c:pt>
                <c:pt idx="1120">
                  <c:v>39.748207391064533</c:v>
                </c:pt>
                <c:pt idx="1121">
                  <c:v>39.783163265306122</c:v>
                </c:pt>
                <c:pt idx="1122">
                  <c:v>39.819911748483179</c:v>
                </c:pt>
                <c:pt idx="1123">
                  <c:v>39.869553226696091</c:v>
                </c:pt>
                <c:pt idx="1124">
                  <c:v>39.908921676778824</c:v>
                </c:pt>
                <c:pt idx="1125">
                  <c:v>39.955874241588525</c:v>
                </c:pt>
                <c:pt idx="1126">
                  <c:v>39.992071152785442</c:v>
                </c:pt>
                <c:pt idx="1127">
                  <c:v>40.031094870380585</c:v>
                </c:pt>
                <c:pt idx="1128">
                  <c:v>40.074669056811921</c:v>
                </c:pt>
                <c:pt idx="1129">
                  <c:v>40.111693325979047</c:v>
                </c:pt>
                <c:pt idx="1130">
                  <c:v>40.155819084390515</c:v>
                </c:pt>
                <c:pt idx="1131">
                  <c:v>40.196359624931056</c:v>
                </c:pt>
                <c:pt idx="1132">
                  <c:v>40.233935466078321</c:v>
                </c:pt>
                <c:pt idx="1133">
                  <c:v>40.270752895752899</c:v>
                </c:pt>
                <c:pt idx="1134">
                  <c:v>40.309569773855493</c:v>
                </c:pt>
                <c:pt idx="1135">
                  <c:v>40.348593491450636</c:v>
                </c:pt>
                <c:pt idx="1136">
                  <c:v>40.386583011583014</c:v>
                </c:pt>
                <c:pt idx="1137">
                  <c:v>40.427054605626033</c:v>
                </c:pt>
                <c:pt idx="1138">
                  <c:v>40.469249862107006</c:v>
                </c:pt>
                <c:pt idx="1139">
                  <c:v>40.508894098179816</c:v>
                </c:pt>
                <c:pt idx="1140">
                  <c:v>40.544953116381691</c:v>
                </c:pt>
                <c:pt idx="1141">
                  <c:v>40.586321014892448</c:v>
                </c:pt>
                <c:pt idx="1142">
                  <c:v>40.623758963044679</c:v>
                </c:pt>
                <c:pt idx="1143">
                  <c:v>40.66988416988417</c:v>
                </c:pt>
                <c:pt idx="1144">
                  <c:v>40.708149476006625</c:v>
                </c:pt>
                <c:pt idx="1145">
                  <c:v>40.730143408714838</c:v>
                </c:pt>
                <c:pt idx="1146">
                  <c:v>40.764134031991176</c:v>
                </c:pt>
                <c:pt idx="1147">
                  <c:v>40.807846111417547</c:v>
                </c:pt>
                <c:pt idx="1148">
                  <c:v>40.851765030336466</c:v>
                </c:pt>
                <c:pt idx="1149">
                  <c:v>40.890237175951462</c:v>
                </c:pt>
                <c:pt idx="1150">
                  <c:v>40.926020408163268</c:v>
                </c:pt>
                <c:pt idx="1151">
                  <c:v>40.96904302261445</c:v>
                </c:pt>
                <c:pt idx="1152">
                  <c:v>41.013375620518481</c:v>
                </c:pt>
                <c:pt idx="1153">
                  <c:v>41.046194153337012</c:v>
                </c:pt>
                <c:pt idx="1154">
                  <c:v>41.090733590733592</c:v>
                </c:pt>
                <c:pt idx="1155">
                  <c:v>41.124517374517374</c:v>
                </c:pt>
                <c:pt idx="1156">
                  <c:v>41.17181467181468</c:v>
                </c:pt>
                <c:pt idx="1157">
                  <c:v>41.199875896304469</c:v>
                </c:pt>
                <c:pt idx="1158">
                  <c:v>41.240278543849975</c:v>
                </c:pt>
                <c:pt idx="1159">
                  <c:v>41.301227247655824</c:v>
                </c:pt>
                <c:pt idx="1160">
                  <c:v>41.342043574186434</c:v>
                </c:pt>
                <c:pt idx="1161">
                  <c:v>41.383135686707121</c:v>
                </c:pt>
                <c:pt idx="1162">
                  <c:v>41.424917264202982</c:v>
                </c:pt>
                <c:pt idx="1163">
                  <c:v>41.465044125758418</c:v>
                </c:pt>
                <c:pt idx="1164">
                  <c:v>41.502137341423058</c:v>
                </c:pt>
                <c:pt idx="1165">
                  <c:v>41.538678985107559</c:v>
                </c:pt>
                <c:pt idx="1166">
                  <c:v>41.577564809707667</c:v>
                </c:pt>
                <c:pt idx="1167">
                  <c:v>41.617346938775512</c:v>
                </c:pt>
                <c:pt idx="1168">
                  <c:v>41.653681742967457</c:v>
                </c:pt>
                <c:pt idx="1169">
                  <c:v>41.696842250413681</c:v>
                </c:pt>
                <c:pt idx="1170">
                  <c:v>41.729453943739657</c:v>
                </c:pt>
                <c:pt idx="1171">
                  <c:v>41.774131274131278</c:v>
                </c:pt>
                <c:pt idx="1172">
                  <c:v>41.823359073359079</c:v>
                </c:pt>
                <c:pt idx="1173">
                  <c:v>41.858177054605626</c:v>
                </c:pt>
                <c:pt idx="1174">
                  <c:v>41.896924986210699</c:v>
                </c:pt>
                <c:pt idx="1175">
                  <c:v>41.943257032542746</c:v>
                </c:pt>
                <c:pt idx="1176">
                  <c:v>41.986624379481526</c:v>
                </c:pt>
                <c:pt idx="1177">
                  <c:v>42.01737451737452</c:v>
                </c:pt>
                <c:pt idx="1178">
                  <c:v>42.060328185328189</c:v>
                </c:pt>
                <c:pt idx="1179">
                  <c:v>42.104247104247108</c:v>
                </c:pt>
                <c:pt idx="1180">
                  <c:v>42.143753447324876</c:v>
                </c:pt>
                <c:pt idx="1181">
                  <c:v>42.182156646442365</c:v>
                </c:pt>
                <c:pt idx="1182">
                  <c:v>42.224903474903478</c:v>
                </c:pt>
                <c:pt idx="1183">
                  <c:v>42.262961941533369</c:v>
                </c:pt>
                <c:pt idx="1184">
                  <c:v>42.30295091009377</c:v>
                </c:pt>
                <c:pt idx="1185">
                  <c:v>42.347904026475462</c:v>
                </c:pt>
                <c:pt idx="1186">
                  <c:v>42.381894649751793</c:v>
                </c:pt>
                <c:pt idx="1187">
                  <c:v>42.417264202978487</c:v>
                </c:pt>
                <c:pt idx="1188">
                  <c:v>42.457735797021513</c:v>
                </c:pt>
                <c:pt idx="1189">
                  <c:v>42.501309983452842</c:v>
                </c:pt>
                <c:pt idx="1190">
                  <c:v>42.535507446221736</c:v>
                </c:pt>
                <c:pt idx="1191">
                  <c:v>42.579426365140655</c:v>
                </c:pt>
                <c:pt idx="1192">
                  <c:v>42.621001103143961</c:v>
                </c:pt>
                <c:pt idx="1193">
                  <c:v>42.657542746828462</c:v>
                </c:pt>
                <c:pt idx="1194">
                  <c:v>42.699462217319365</c:v>
                </c:pt>
                <c:pt idx="1195">
                  <c:v>42.734693877551024</c:v>
                </c:pt>
                <c:pt idx="1196">
                  <c:v>42.77254550468836</c:v>
                </c:pt>
                <c:pt idx="1197">
                  <c:v>42.813844456701602</c:v>
                </c:pt>
                <c:pt idx="1198">
                  <c:v>42.850248207391068</c:v>
                </c:pt>
                <c:pt idx="1199">
                  <c:v>42.891478212906783</c:v>
                </c:pt>
                <c:pt idx="1200">
                  <c:v>42.925882515168233</c:v>
                </c:pt>
                <c:pt idx="1201">
                  <c:v>42.971387203530064</c:v>
                </c:pt>
                <c:pt idx="1202">
                  <c:v>43.009376723662442</c:v>
                </c:pt>
                <c:pt idx="1203">
                  <c:v>43.045987313844464</c:v>
                </c:pt>
                <c:pt idx="1204">
                  <c:v>43.084321566464425</c:v>
                </c:pt>
                <c:pt idx="1205">
                  <c:v>43.123965802537235</c:v>
                </c:pt>
                <c:pt idx="1206">
                  <c:v>43.163678985107559</c:v>
                </c:pt>
                <c:pt idx="1207">
                  <c:v>43.208149476006618</c:v>
                </c:pt>
                <c:pt idx="1208">
                  <c:v>43.245173745173744</c:v>
                </c:pt>
                <c:pt idx="1209">
                  <c:v>43.289851075565366</c:v>
                </c:pt>
                <c:pt idx="1210">
                  <c:v>43.323565912851628</c:v>
                </c:pt>
                <c:pt idx="1211">
                  <c:v>43.368312189740763</c:v>
                </c:pt>
                <c:pt idx="1212">
                  <c:v>43.412369001654717</c:v>
                </c:pt>
                <c:pt idx="1213">
                  <c:v>43.448979591836739</c:v>
                </c:pt>
                <c:pt idx="1214">
                  <c:v>43.491588527302817</c:v>
                </c:pt>
                <c:pt idx="1215">
                  <c:v>43.52916436845009</c:v>
                </c:pt>
                <c:pt idx="1216">
                  <c:v>43.559156094870382</c:v>
                </c:pt>
                <c:pt idx="1217">
                  <c:v>43.600592939878659</c:v>
                </c:pt>
                <c:pt idx="1218">
                  <c:v>43.640099282956434</c:v>
                </c:pt>
                <c:pt idx="1219">
                  <c:v>43.687396580253726</c:v>
                </c:pt>
                <c:pt idx="1220">
                  <c:v>43.722076668505238</c:v>
                </c:pt>
                <c:pt idx="1221">
                  <c:v>43.763927192498628</c:v>
                </c:pt>
                <c:pt idx="1222">
                  <c:v>43.806467181467184</c:v>
                </c:pt>
                <c:pt idx="1223">
                  <c:v>43.840113072255932</c:v>
                </c:pt>
                <c:pt idx="1224">
                  <c:v>43.881343077771653</c:v>
                </c:pt>
                <c:pt idx="1225">
                  <c:v>43.920504688361831</c:v>
                </c:pt>
                <c:pt idx="1226">
                  <c:v>43.962148372862664</c:v>
                </c:pt>
                <c:pt idx="1227">
                  <c:v>43.995518477661335</c:v>
                </c:pt>
                <c:pt idx="1228">
                  <c:v>44.037851627137343</c:v>
                </c:pt>
                <c:pt idx="1229">
                  <c:v>44.080391616105906</c:v>
                </c:pt>
                <c:pt idx="1230">
                  <c:v>44.117346938775512</c:v>
                </c:pt>
                <c:pt idx="1231">
                  <c:v>44.157335907335906</c:v>
                </c:pt>
                <c:pt idx="1232">
                  <c:v>44.190223386651965</c:v>
                </c:pt>
                <c:pt idx="1233">
                  <c:v>44.240554329840045</c:v>
                </c:pt>
                <c:pt idx="1234">
                  <c:v>44.279715940430229</c:v>
                </c:pt>
                <c:pt idx="1235">
                  <c:v>44.315912851627139</c:v>
                </c:pt>
                <c:pt idx="1236">
                  <c:v>44.353971318257038</c:v>
                </c:pt>
                <c:pt idx="1237">
                  <c:v>44.390099282956427</c:v>
                </c:pt>
                <c:pt idx="1238">
                  <c:v>44.431329288472149</c:v>
                </c:pt>
                <c:pt idx="1239">
                  <c:v>44.46814671814672</c:v>
                </c:pt>
                <c:pt idx="1240">
                  <c:v>44.513996138996141</c:v>
                </c:pt>
                <c:pt idx="1241">
                  <c:v>44.554123000551577</c:v>
                </c:pt>
                <c:pt idx="1242">
                  <c:v>44.593077771649199</c:v>
                </c:pt>
                <c:pt idx="1243">
                  <c:v>44.631343077771653</c:v>
                </c:pt>
                <c:pt idx="1244">
                  <c:v>44.67333149476007</c:v>
                </c:pt>
                <c:pt idx="1245">
                  <c:v>44.709252619966911</c:v>
                </c:pt>
                <c:pt idx="1246">
                  <c:v>44.753309431880865</c:v>
                </c:pt>
                <c:pt idx="1247">
                  <c:v>44.780405405405403</c:v>
                </c:pt>
                <c:pt idx="1248">
                  <c:v>44.819704908990623</c:v>
                </c:pt>
                <c:pt idx="1249">
                  <c:v>44.875551571980147</c:v>
                </c:pt>
                <c:pt idx="1250">
                  <c:v>44.913196359624934</c:v>
                </c:pt>
                <c:pt idx="1251">
                  <c:v>44.948772752344183</c:v>
                </c:pt>
                <c:pt idx="1252">
                  <c:v>44.985383342526205</c:v>
                </c:pt>
                <c:pt idx="1253">
                  <c:v>45.025648097076676</c:v>
                </c:pt>
                <c:pt idx="1254">
                  <c:v>45.065430226144514</c:v>
                </c:pt>
                <c:pt idx="1255">
                  <c:v>45.102316602316606</c:v>
                </c:pt>
                <c:pt idx="1256">
                  <c:v>45.14202978488693</c:v>
                </c:pt>
                <c:pt idx="1257">
                  <c:v>45.181674020959733</c:v>
                </c:pt>
                <c:pt idx="1258">
                  <c:v>45.217388306674025</c:v>
                </c:pt>
                <c:pt idx="1259">
                  <c:v>45.255170987313846</c:v>
                </c:pt>
                <c:pt idx="1260">
                  <c:v>45.291712630998347</c:v>
                </c:pt>
                <c:pt idx="1261">
                  <c:v>45.333425261996695</c:v>
                </c:pt>
                <c:pt idx="1262">
                  <c:v>45.37755102040817</c:v>
                </c:pt>
                <c:pt idx="1263">
                  <c:v>45.410921125206841</c:v>
                </c:pt>
                <c:pt idx="1264">
                  <c:v>45.457597904026478</c:v>
                </c:pt>
                <c:pt idx="1265">
                  <c:v>45.497862658576949</c:v>
                </c:pt>
                <c:pt idx="1266">
                  <c:v>45.531025923883064</c:v>
                </c:pt>
                <c:pt idx="1267">
                  <c:v>45.578667953667953</c:v>
                </c:pt>
                <c:pt idx="1268">
                  <c:v>45.6157611693326</c:v>
                </c:pt>
                <c:pt idx="1269">
                  <c:v>45.653061224489804</c:v>
                </c:pt>
                <c:pt idx="1270">
                  <c:v>45.694842801985658</c:v>
                </c:pt>
                <c:pt idx="1271">
                  <c:v>45.734349145063433</c:v>
                </c:pt>
                <c:pt idx="1272">
                  <c:v>45.768753447324883</c:v>
                </c:pt>
                <c:pt idx="1273">
                  <c:v>45.812120794263656</c:v>
                </c:pt>
                <c:pt idx="1274">
                  <c:v>45.847559293987864</c:v>
                </c:pt>
                <c:pt idx="1275">
                  <c:v>45.892581356867076</c:v>
                </c:pt>
                <c:pt idx="1276">
                  <c:v>45.928847214561507</c:v>
                </c:pt>
                <c:pt idx="1277">
                  <c:v>45.968491450634311</c:v>
                </c:pt>
                <c:pt idx="1278">
                  <c:v>45.996414782129065</c:v>
                </c:pt>
                <c:pt idx="1279">
                  <c:v>46.039988968560401</c:v>
                </c:pt>
                <c:pt idx="1280">
                  <c:v>46.079357418643141</c:v>
                </c:pt>
                <c:pt idx="1281">
                  <c:v>46.124931053502486</c:v>
                </c:pt>
                <c:pt idx="1282">
                  <c:v>46.166298952013243</c:v>
                </c:pt>
                <c:pt idx="1283">
                  <c:v>46.205322669608385</c:v>
                </c:pt>
                <c:pt idx="1284">
                  <c:v>46.244622173193605</c:v>
                </c:pt>
                <c:pt idx="1285">
                  <c:v>46.275027578599008</c:v>
                </c:pt>
                <c:pt idx="1286">
                  <c:v>46.314947600661895</c:v>
                </c:pt>
                <c:pt idx="1287">
                  <c:v>46.349076116933261</c:v>
                </c:pt>
                <c:pt idx="1288">
                  <c:v>46.394098179812467</c:v>
                </c:pt>
                <c:pt idx="1289">
                  <c:v>46.431191395477114</c:v>
                </c:pt>
                <c:pt idx="1290">
                  <c:v>46.466354109211252</c:v>
                </c:pt>
                <c:pt idx="1291">
                  <c:v>46.502619966905684</c:v>
                </c:pt>
                <c:pt idx="1292">
                  <c:v>46.539713182570324</c:v>
                </c:pt>
                <c:pt idx="1293">
                  <c:v>46.572393822393821</c:v>
                </c:pt>
                <c:pt idx="1294">
                  <c:v>46.616243794815226</c:v>
                </c:pt>
                <c:pt idx="1295">
                  <c:v>46.65533645890789</c:v>
                </c:pt>
                <c:pt idx="1296">
                  <c:v>46.690499172642028</c:v>
                </c:pt>
                <c:pt idx="1297">
                  <c:v>46.734349145063433</c:v>
                </c:pt>
                <c:pt idx="1298">
                  <c:v>46.774476006618869</c:v>
                </c:pt>
                <c:pt idx="1299">
                  <c:v>46.813086045228907</c:v>
                </c:pt>
                <c:pt idx="1300">
                  <c:v>46.835217870932155</c:v>
                </c:pt>
                <c:pt idx="1301">
                  <c:v>46.895408163265309</c:v>
                </c:pt>
                <c:pt idx="1302">
                  <c:v>46.936569222283509</c:v>
                </c:pt>
                <c:pt idx="1303">
                  <c:v>46.979936569222289</c:v>
                </c:pt>
                <c:pt idx="1304">
                  <c:v>47.015926640926644</c:v>
                </c:pt>
                <c:pt idx="1305">
                  <c:v>47.049848317705461</c:v>
                </c:pt>
                <c:pt idx="1306">
                  <c:v>47.087217319360178</c:v>
                </c:pt>
                <c:pt idx="1307">
                  <c:v>47.129826254826256</c:v>
                </c:pt>
                <c:pt idx="1308">
                  <c:v>47.168022614451189</c:v>
                </c:pt>
                <c:pt idx="1309">
                  <c:v>47.206632653061227</c:v>
                </c:pt>
                <c:pt idx="1310">
                  <c:v>47.244966905681196</c:v>
                </c:pt>
                <c:pt idx="1311">
                  <c:v>47.283921676778824</c:v>
                </c:pt>
                <c:pt idx="1312">
                  <c:v>47.323083287369002</c:v>
                </c:pt>
                <c:pt idx="1313">
                  <c:v>47.361900165471596</c:v>
                </c:pt>
                <c:pt idx="1314">
                  <c:v>47.401544401544406</c:v>
                </c:pt>
                <c:pt idx="1315">
                  <c:v>47.439396028681742</c:v>
                </c:pt>
                <c:pt idx="1316">
                  <c:v>47.480488141202429</c:v>
                </c:pt>
                <c:pt idx="1317">
                  <c:v>47.523579702151132</c:v>
                </c:pt>
                <c:pt idx="1318">
                  <c:v>47.559500827357972</c:v>
                </c:pt>
                <c:pt idx="1319">
                  <c:v>47.594387755102048</c:v>
                </c:pt>
                <c:pt idx="1320">
                  <c:v>47.631549917264202</c:v>
                </c:pt>
                <c:pt idx="1321">
                  <c:v>47.671469939327089</c:v>
                </c:pt>
                <c:pt idx="1322">
                  <c:v>47.713389409817985</c:v>
                </c:pt>
                <c:pt idx="1323">
                  <c:v>47.750965250965258</c:v>
                </c:pt>
                <c:pt idx="1324">
                  <c:v>47.795711527854387</c:v>
                </c:pt>
                <c:pt idx="1325">
                  <c:v>47.833701047986764</c:v>
                </c:pt>
                <c:pt idx="1326">
                  <c:v>47.883894098179816</c:v>
                </c:pt>
                <c:pt idx="1327">
                  <c:v>47.920780474351908</c:v>
                </c:pt>
                <c:pt idx="1328">
                  <c:v>47.958080529509104</c:v>
                </c:pt>
                <c:pt idx="1329">
                  <c:v>47.996276889134037</c:v>
                </c:pt>
                <c:pt idx="1330">
                  <c:v>48.029095421952569</c:v>
                </c:pt>
                <c:pt idx="1331">
                  <c:v>48.069153337010484</c:v>
                </c:pt>
                <c:pt idx="1332">
                  <c:v>48.115485383342531</c:v>
                </c:pt>
                <c:pt idx="1333">
                  <c:v>48.154922779922785</c:v>
                </c:pt>
                <c:pt idx="1334">
                  <c:v>48.200358521787095</c:v>
                </c:pt>
                <c:pt idx="1335">
                  <c:v>48.232004964147819</c:v>
                </c:pt>
                <c:pt idx="1336">
                  <c:v>48.262755102040821</c:v>
                </c:pt>
                <c:pt idx="1337">
                  <c:v>48.303778268063979</c:v>
                </c:pt>
                <c:pt idx="1338">
                  <c:v>48.344801434087152</c:v>
                </c:pt>
                <c:pt idx="1339">
                  <c:v>48.386996690568125</c:v>
                </c:pt>
                <c:pt idx="1340">
                  <c:v>48.423745173745175</c:v>
                </c:pt>
                <c:pt idx="1341">
                  <c:v>48.458425261996695</c:v>
                </c:pt>
                <c:pt idx="1342">
                  <c:v>48.502619966905684</c:v>
                </c:pt>
                <c:pt idx="1343">
                  <c:v>48.54247104247105</c:v>
                </c:pt>
                <c:pt idx="1344">
                  <c:v>48.580115830115837</c:v>
                </c:pt>
                <c:pt idx="1345">
                  <c:v>48.61948428019857</c:v>
                </c:pt>
                <c:pt idx="1346">
                  <c:v>48.656232763375627</c:v>
                </c:pt>
                <c:pt idx="1347">
                  <c:v>48.697393822393821</c:v>
                </c:pt>
                <c:pt idx="1348">
                  <c:v>48.731591285162715</c:v>
                </c:pt>
                <c:pt idx="1349">
                  <c:v>48.773993381136243</c:v>
                </c:pt>
                <c:pt idx="1350">
                  <c:v>48.808673469387756</c:v>
                </c:pt>
                <c:pt idx="1351">
                  <c:v>48.85121345835632</c:v>
                </c:pt>
                <c:pt idx="1352">
                  <c:v>48.884928295642588</c:v>
                </c:pt>
                <c:pt idx="1353">
                  <c:v>48.91864313292885</c:v>
                </c:pt>
                <c:pt idx="1354">
                  <c:v>48.952909542195258</c:v>
                </c:pt>
                <c:pt idx="1355">
                  <c:v>48.991174848317712</c:v>
                </c:pt>
                <c:pt idx="1356">
                  <c:v>49.028061224489797</c:v>
                </c:pt>
                <c:pt idx="1357">
                  <c:v>49.070118587975735</c:v>
                </c:pt>
                <c:pt idx="1358">
                  <c:v>49.09900717043574</c:v>
                </c:pt>
                <c:pt idx="1359">
                  <c:v>49.140030336458913</c:v>
                </c:pt>
                <c:pt idx="1360">
                  <c:v>49.178571428571431</c:v>
                </c:pt>
                <c:pt idx="1361">
                  <c:v>49.210976282404857</c:v>
                </c:pt>
                <c:pt idx="1362">
                  <c:v>49.254895201323777</c:v>
                </c:pt>
                <c:pt idx="1363">
                  <c:v>49.298814120242696</c:v>
                </c:pt>
                <c:pt idx="1364">
                  <c:v>49.337837837837839</c:v>
                </c:pt>
                <c:pt idx="1365">
                  <c:v>49.379274682846116</c:v>
                </c:pt>
                <c:pt idx="1366">
                  <c:v>49.415678433535582</c:v>
                </c:pt>
                <c:pt idx="1367">
                  <c:v>49.451254826254825</c:v>
                </c:pt>
                <c:pt idx="1368">
                  <c:v>49.492553778268061</c:v>
                </c:pt>
                <c:pt idx="1369">
                  <c:v>49.531922228350801</c:v>
                </c:pt>
                <c:pt idx="1370">
                  <c:v>49.56970490899063</c:v>
                </c:pt>
                <c:pt idx="1371">
                  <c:v>49.602661334804196</c:v>
                </c:pt>
                <c:pt idx="1372">
                  <c:v>49.649269167126313</c:v>
                </c:pt>
                <c:pt idx="1373">
                  <c:v>49.684087148372868</c:v>
                </c:pt>
                <c:pt idx="1374">
                  <c:v>49.730005515719803</c:v>
                </c:pt>
                <c:pt idx="1375">
                  <c:v>49.767926089354667</c:v>
                </c:pt>
                <c:pt idx="1376">
                  <c:v>49.810672917815779</c:v>
                </c:pt>
                <c:pt idx="1377">
                  <c:v>49.849903474903478</c:v>
                </c:pt>
                <c:pt idx="1378">
                  <c:v>49.878998896856039</c:v>
                </c:pt>
                <c:pt idx="1379">
                  <c:v>49.916712630998347</c:v>
                </c:pt>
                <c:pt idx="1380">
                  <c:v>49.954908990623281</c:v>
                </c:pt>
                <c:pt idx="1381">
                  <c:v>49.999862107004965</c:v>
                </c:pt>
                <c:pt idx="1382">
                  <c:v>50.041712630998347</c:v>
                </c:pt>
                <c:pt idx="1383">
                  <c:v>50.074531163816886</c:v>
                </c:pt>
                <c:pt idx="1384">
                  <c:v>50.113072255929396</c:v>
                </c:pt>
                <c:pt idx="1385">
                  <c:v>50.148441809156097</c:v>
                </c:pt>
                <c:pt idx="1386">
                  <c:v>50.193050193050198</c:v>
                </c:pt>
                <c:pt idx="1387">
                  <c:v>50.234831770546059</c:v>
                </c:pt>
                <c:pt idx="1388">
                  <c:v>50.271924986210699</c:v>
                </c:pt>
                <c:pt idx="1389">
                  <c:v>50.314533921676784</c:v>
                </c:pt>
                <c:pt idx="1390">
                  <c:v>50.349558742415887</c:v>
                </c:pt>
                <c:pt idx="1391">
                  <c:v>50.385893546607839</c:v>
                </c:pt>
                <c:pt idx="1392">
                  <c:v>50.427675124103693</c:v>
                </c:pt>
                <c:pt idx="1393">
                  <c:v>50.459390512961946</c:v>
                </c:pt>
                <c:pt idx="1394">
                  <c:v>50.501241036955321</c:v>
                </c:pt>
                <c:pt idx="1395">
                  <c:v>50.539575289575296</c:v>
                </c:pt>
                <c:pt idx="1396">
                  <c:v>50.581012134583567</c:v>
                </c:pt>
                <c:pt idx="1397">
                  <c:v>50.617760617760624</c:v>
                </c:pt>
                <c:pt idx="1398">
                  <c:v>50.653819635962492</c:v>
                </c:pt>
                <c:pt idx="1399">
                  <c:v>50.668229453943745</c:v>
                </c:pt>
                <c:pt idx="1400">
                  <c:v>50.707253171538888</c:v>
                </c:pt>
                <c:pt idx="1401">
                  <c:v>50.751034197462772</c:v>
                </c:pt>
                <c:pt idx="1402">
                  <c:v>50.791919470490896</c:v>
                </c:pt>
                <c:pt idx="1403">
                  <c:v>50.835424710424711</c:v>
                </c:pt>
                <c:pt idx="1404">
                  <c:v>50.875689464975181</c:v>
                </c:pt>
                <c:pt idx="1405">
                  <c:v>50.911059018201883</c:v>
                </c:pt>
                <c:pt idx="1406">
                  <c:v>50.951323772752346</c:v>
                </c:pt>
                <c:pt idx="1407">
                  <c:v>50.989864864864863</c:v>
                </c:pt>
                <c:pt idx="1408">
                  <c:v>51.030474351902924</c:v>
                </c:pt>
                <c:pt idx="1409">
                  <c:v>51.077633756205188</c:v>
                </c:pt>
                <c:pt idx="1410">
                  <c:v>51.119415333701049</c:v>
                </c:pt>
                <c:pt idx="1411">
                  <c:v>51.159886927744068</c:v>
                </c:pt>
                <c:pt idx="1412">
                  <c:v>51.204012686155544</c:v>
                </c:pt>
                <c:pt idx="1413">
                  <c:v>51.242898510755658</c:v>
                </c:pt>
                <c:pt idx="1414">
                  <c:v>51.281922228350801</c:v>
                </c:pt>
                <c:pt idx="1415">
                  <c:v>51.321221731936021</c:v>
                </c:pt>
                <c:pt idx="1416">
                  <c:v>51.361348593491449</c:v>
                </c:pt>
                <c:pt idx="1417">
                  <c:v>51.402992277992283</c:v>
                </c:pt>
                <c:pt idx="1418">
                  <c:v>51.437948152233872</c:v>
                </c:pt>
                <c:pt idx="1419">
                  <c:v>51.471731936017655</c:v>
                </c:pt>
                <c:pt idx="1420">
                  <c:v>51.517581356867069</c:v>
                </c:pt>
                <c:pt idx="1421">
                  <c:v>51.549986210700503</c:v>
                </c:pt>
                <c:pt idx="1422">
                  <c:v>51.590733590733592</c:v>
                </c:pt>
                <c:pt idx="1423">
                  <c:v>51.635893546607839</c:v>
                </c:pt>
                <c:pt idx="1424">
                  <c:v>51.670435741864317</c:v>
                </c:pt>
                <c:pt idx="1425">
                  <c:v>51.707597904026478</c:v>
                </c:pt>
                <c:pt idx="1426">
                  <c:v>51.749172642029784</c:v>
                </c:pt>
                <c:pt idx="1427">
                  <c:v>51.792057363485938</c:v>
                </c:pt>
                <c:pt idx="1428">
                  <c:v>51.835148924434641</c:v>
                </c:pt>
                <c:pt idx="1429">
                  <c:v>51.873483177054602</c:v>
                </c:pt>
                <c:pt idx="1430">
                  <c:v>51.910369553226701</c:v>
                </c:pt>
                <c:pt idx="1431">
                  <c:v>51.955184776613351</c:v>
                </c:pt>
                <c:pt idx="1432">
                  <c:v>51.988554881412028</c:v>
                </c:pt>
                <c:pt idx="1433">
                  <c:v>52.025372311086599</c:v>
                </c:pt>
                <c:pt idx="1434">
                  <c:v>52.067291781577502</c:v>
                </c:pt>
                <c:pt idx="1435">
                  <c:v>52.10500551571981</c:v>
                </c:pt>
                <c:pt idx="1436">
                  <c:v>52.144511858797578</c:v>
                </c:pt>
                <c:pt idx="1437">
                  <c:v>52.190499172642035</c:v>
                </c:pt>
                <c:pt idx="1438">
                  <c:v>52.227523441809161</c:v>
                </c:pt>
                <c:pt idx="1439">
                  <c:v>52.269718698290127</c:v>
                </c:pt>
                <c:pt idx="1440">
                  <c:v>52.307777164920026</c:v>
                </c:pt>
                <c:pt idx="1441">
                  <c:v>52.34659404302262</c:v>
                </c:pt>
                <c:pt idx="1442">
                  <c:v>52.382859900717044</c:v>
                </c:pt>
                <c:pt idx="1443">
                  <c:v>52.42850248207391</c:v>
                </c:pt>
                <c:pt idx="1444">
                  <c:v>52.472972972972975</c:v>
                </c:pt>
                <c:pt idx="1445">
                  <c:v>52.509790402647553</c:v>
                </c:pt>
                <c:pt idx="1446">
                  <c:v>52.544608383894101</c:v>
                </c:pt>
                <c:pt idx="1447">
                  <c:v>52.585631549917267</c:v>
                </c:pt>
                <c:pt idx="1448">
                  <c:v>52.621345835631551</c:v>
                </c:pt>
                <c:pt idx="1449">
                  <c:v>52.655129619415341</c:v>
                </c:pt>
                <c:pt idx="1450">
                  <c:v>52.698703805846669</c:v>
                </c:pt>
                <c:pt idx="1451">
                  <c:v>52.734349145063433</c:v>
                </c:pt>
                <c:pt idx="1452">
                  <c:v>52.770683949255378</c:v>
                </c:pt>
                <c:pt idx="1453">
                  <c:v>52.813430777716498</c:v>
                </c:pt>
                <c:pt idx="1454">
                  <c:v>52.85617760617761</c:v>
                </c:pt>
                <c:pt idx="1455">
                  <c:v>52.893753447324876</c:v>
                </c:pt>
                <c:pt idx="1456">
                  <c:v>52.926916712631005</c:v>
                </c:pt>
                <c:pt idx="1457">
                  <c:v>52.973662437948157</c:v>
                </c:pt>
                <c:pt idx="1458">
                  <c:v>53.010548814120241</c:v>
                </c:pt>
                <c:pt idx="1459">
                  <c:v>53.048676227247661</c:v>
                </c:pt>
                <c:pt idx="1460">
                  <c:v>53.086321014892448</c:v>
                </c:pt>
                <c:pt idx="1461">
                  <c:v>53.126309983452842</c:v>
                </c:pt>
                <c:pt idx="1462">
                  <c:v>53.16809156094871</c:v>
                </c:pt>
                <c:pt idx="1463">
                  <c:v>53.206218974076116</c:v>
                </c:pt>
                <c:pt idx="1464">
                  <c:v>53.245173745173751</c:v>
                </c:pt>
                <c:pt idx="1465">
                  <c:v>53.281370656370662</c:v>
                </c:pt>
                <c:pt idx="1466">
                  <c:v>53.322669608383897</c:v>
                </c:pt>
                <c:pt idx="1467">
                  <c:v>53.360383342526205</c:v>
                </c:pt>
                <c:pt idx="1468">
                  <c:v>53.398717595146167</c:v>
                </c:pt>
                <c:pt idx="1469">
                  <c:v>53.443670711527858</c:v>
                </c:pt>
                <c:pt idx="1470">
                  <c:v>53.47710976282405</c:v>
                </c:pt>
                <c:pt idx="1471">
                  <c:v>53.516478212906783</c:v>
                </c:pt>
                <c:pt idx="1472">
                  <c:v>53.553571428571431</c:v>
                </c:pt>
                <c:pt idx="1473">
                  <c:v>53.588458356315506</c:v>
                </c:pt>
                <c:pt idx="1474">
                  <c:v>53.634376723662442</c:v>
                </c:pt>
                <c:pt idx="1475">
                  <c:v>53.670987313844456</c:v>
                </c:pt>
                <c:pt idx="1476">
                  <c:v>53.700772200772207</c:v>
                </c:pt>
                <c:pt idx="1477">
                  <c:v>53.744346387203535</c:v>
                </c:pt>
                <c:pt idx="1478">
                  <c:v>53.785231660231666</c:v>
                </c:pt>
                <c:pt idx="1479">
                  <c:v>53.824875896304469</c:v>
                </c:pt>
                <c:pt idx="1480">
                  <c:v>53.864313292884724</c:v>
                </c:pt>
                <c:pt idx="1481">
                  <c:v>53.904715940430229</c:v>
                </c:pt>
                <c:pt idx="1482">
                  <c:v>53.94649751792609</c:v>
                </c:pt>
                <c:pt idx="1483">
                  <c:v>53.984211252068398</c:v>
                </c:pt>
                <c:pt idx="1484">
                  <c:v>54.024407060121348</c:v>
                </c:pt>
                <c:pt idx="1485">
                  <c:v>54.065223386651958</c:v>
                </c:pt>
                <c:pt idx="1486">
                  <c:v>54.104867622724768</c:v>
                </c:pt>
                <c:pt idx="1487">
                  <c:v>54.140512961941539</c:v>
                </c:pt>
                <c:pt idx="1488">
                  <c:v>54.185328185328189</c:v>
                </c:pt>
                <c:pt idx="1489">
                  <c:v>54.224834528405964</c:v>
                </c:pt>
                <c:pt idx="1490">
                  <c:v>54.258825151682295</c:v>
                </c:pt>
                <c:pt idx="1491">
                  <c:v>54.302537231108666</c:v>
                </c:pt>
                <c:pt idx="1492">
                  <c:v>54.341354109211252</c:v>
                </c:pt>
                <c:pt idx="1493">
                  <c:v>54.378792057363491</c:v>
                </c:pt>
                <c:pt idx="1494">
                  <c:v>54.412369001654717</c:v>
                </c:pt>
                <c:pt idx="1495">
                  <c:v>54.460217870932162</c:v>
                </c:pt>
                <c:pt idx="1496">
                  <c:v>54.501034197462772</c:v>
                </c:pt>
                <c:pt idx="1497">
                  <c:v>54.53902371759515</c:v>
                </c:pt>
                <c:pt idx="1498">
                  <c:v>54.577771649200223</c:v>
                </c:pt>
                <c:pt idx="1499">
                  <c:v>54.614658025372314</c:v>
                </c:pt>
                <c:pt idx="1500">
                  <c:v>54.651475455046885</c:v>
                </c:pt>
                <c:pt idx="1501">
                  <c:v>54.68753447324876</c:v>
                </c:pt>
                <c:pt idx="1502">
                  <c:v>54.721525096525099</c:v>
                </c:pt>
                <c:pt idx="1503">
                  <c:v>54.765512961941532</c:v>
                </c:pt>
                <c:pt idx="1504">
                  <c:v>54.796400992829568</c:v>
                </c:pt>
                <c:pt idx="1505">
                  <c:v>54.845215113072257</c:v>
                </c:pt>
                <c:pt idx="1506">
                  <c:v>54.884583563154997</c:v>
                </c:pt>
                <c:pt idx="1507">
                  <c:v>54.921263099834526</c:v>
                </c:pt>
                <c:pt idx="1508">
                  <c:v>54.952013237727527</c:v>
                </c:pt>
                <c:pt idx="1509">
                  <c:v>54.998345284059575</c:v>
                </c:pt>
                <c:pt idx="1510">
                  <c:v>55.028268063982352</c:v>
                </c:pt>
                <c:pt idx="1511">
                  <c:v>55.068601765030337</c:v>
                </c:pt>
                <c:pt idx="1512">
                  <c:v>55.105488141202429</c:v>
                </c:pt>
                <c:pt idx="1513">
                  <c:v>55.146304467733046</c:v>
                </c:pt>
                <c:pt idx="1514">
                  <c:v>55.181742967457261</c:v>
                </c:pt>
                <c:pt idx="1515">
                  <c:v>55.223110865968017</c:v>
                </c:pt>
                <c:pt idx="1516">
                  <c:v>55.260755653612804</c:v>
                </c:pt>
                <c:pt idx="1517">
                  <c:v>55.307018753447323</c:v>
                </c:pt>
                <c:pt idx="1518">
                  <c:v>55.343284611141755</c:v>
                </c:pt>
                <c:pt idx="1519">
                  <c:v>55.386031439602867</c:v>
                </c:pt>
                <c:pt idx="1520">
                  <c:v>55.420711527854387</c:v>
                </c:pt>
                <c:pt idx="1521">
                  <c:v>55.456494760066192</c:v>
                </c:pt>
                <c:pt idx="1522">
                  <c:v>55.490830115830121</c:v>
                </c:pt>
                <c:pt idx="1523">
                  <c:v>55.530129619415341</c:v>
                </c:pt>
                <c:pt idx="1524">
                  <c:v>55.568394925537788</c:v>
                </c:pt>
                <c:pt idx="1525">
                  <c:v>55.610383342526198</c:v>
                </c:pt>
                <c:pt idx="1526">
                  <c:v>55.656163816878106</c:v>
                </c:pt>
                <c:pt idx="1527">
                  <c:v>55.690774958632105</c:v>
                </c:pt>
                <c:pt idx="1528">
                  <c:v>55.724489795918366</c:v>
                </c:pt>
                <c:pt idx="1529">
                  <c:v>55.77109762824049</c:v>
                </c:pt>
                <c:pt idx="1530">
                  <c:v>55.812465526751247</c:v>
                </c:pt>
                <c:pt idx="1531">
                  <c:v>55.851765030336459</c:v>
                </c:pt>
                <c:pt idx="1532">
                  <c:v>55.890857694429123</c:v>
                </c:pt>
                <c:pt idx="1533">
                  <c:v>55.93257032542747</c:v>
                </c:pt>
                <c:pt idx="1534">
                  <c:v>55.97276613348042</c:v>
                </c:pt>
                <c:pt idx="1535">
                  <c:v>56.017098731384451</c:v>
                </c:pt>
                <c:pt idx="1536">
                  <c:v>56.05205460562604</c:v>
                </c:pt>
                <c:pt idx="1537">
                  <c:v>56.093077771649199</c:v>
                </c:pt>
                <c:pt idx="1538">
                  <c:v>56.12906784335356</c:v>
                </c:pt>
                <c:pt idx="1539">
                  <c:v>56.16519580805295</c:v>
                </c:pt>
                <c:pt idx="1540">
                  <c:v>56.208425261996695</c:v>
                </c:pt>
                <c:pt idx="1541">
                  <c:v>56.244897959183675</c:v>
                </c:pt>
                <c:pt idx="1542">
                  <c:v>56.291643684500833</c:v>
                </c:pt>
                <c:pt idx="1543">
                  <c:v>56.328599007170439</c:v>
                </c:pt>
                <c:pt idx="1544">
                  <c:v>56.362796469939326</c:v>
                </c:pt>
                <c:pt idx="1545">
                  <c:v>56.402371759514622</c:v>
                </c:pt>
                <c:pt idx="1546">
                  <c:v>56.439671814671819</c:v>
                </c:pt>
                <c:pt idx="1547">
                  <c:v>56.469801434087152</c:v>
                </c:pt>
                <c:pt idx="1548">
                  <c:v>56.515030336458913</c:v>
                </c:pt>
                <c:pt idx="1549">
                  <c:v>56.55177881963597</c:v>
                </c:pt>
                <c:pt idx="1550">
                  <c:v>56.590595697738557</c:v>
                </c:pt>
                <c:pt idx="1551">
                  <c:v>56.628998896856039</c:v>
                </c:pt>
                <c:pt idx="1552">
                  <c:v>56.672159404302263</c:v>
                </c:pt>
                <c:pt idx="1553">
                  <c:v>56.709045780474355</c:v>
                </c:pt>
                <c:pt idx="1554">
                  <c:v>56.748414230557096</c:v>
                </c:pt>
                <c:pt idx="1555">
                  <c:v>56.786610590182022</c:v>
                </c:pt>
                <c:pt idx="1556">
                  <c:v>56.825703254274686</c:v>
                </c:pt>
                <c:pt idx="1557">
                  <c:v>56.860865968008831</c:v>
                </c:pt>
                <c:pt idx="1558">
                  <c:v>56.910300606729187</c:v>
                </c:pt>
                <c:pt idx="1559">
                  <c:v>56.9427054605626</c:v>
                </c:pt>
                <c:pt idx="1560">
                  <c:v>56.98758963044677</c:v>
                </c:pt>
                <c:pt idx="1561">
                  <c:v>57.033507997793713</c:v>
                </c:pt>
                <c:pt idx="1562">
                  <c:v>57.058949255377833</c:v>
                </c:pt>
                <c:pt idx="1563">
                  <c:v>57.111417539988977</c:v>
                </c:pt>
                <c:pt idx="1564">
                  <c:v>57.152371759514615</c:v>
                </c:pt>
                <c:pt idx="1565">
                  <c:v>57.192360728075016</c:v>
                </c:pt>
                <c:pt idx="1566">
                  <c:v>57.234280198565919</c:v>
                </c:pt>
                <c:pt idx="1567">
                  <c:v>57.264409817981246</c:v>
                </c:pt>
                <c:pt idx="1568">
                  <c:v>57.30350248207391</c:v>
                </c:pt>
                <c:pt idx="1569">
                  <c:v>57.348938223938227</c:v>
                </c:pt>
                <c:pt idx="1570">
                  <c:v>57.385204081632651</c:v>
                </c:pt>
                <c:pt idx="1571">
                  <c:v>57.422504136789854</c:v>
                </c:pt>
                <c:pt idx="1572">
                  <c:v>57.461045228902371</c:v>
                </c:pt>
                <c:pt idx="1573">
                  <c:v>57.501861555432988</c:v>
                </c:pt>
                <c:pt idx="1574">
                  <c:v>57.537162162162168</c:v>
                </c:pt>
                <c:pt idx="1575">
                  <c:v>57.586252068394927</c:v>
                </c:pt>
                <c:pt idx="1576">
                  <c:v>57.615692222835079</c:v>
                </c:pt>
                <c:pt idx="1577">
                  <c:v>57.657956425813566</c:v>
                </c:pt>
                <c:pt idx="1578">
                  <c:v>57.696980143408723</c:v>
                </c:pt>
                <c:pt idx="1579">
                  <c:v>57.737038058466638</c:v>
                </c:pt>
                <c:pt idx="1580">
                  <c:v>57.781853281853287</c:v>
                </c:pt>
                <c:pt idx="1581">
                  <c:v>57.8211527854385</c:v>
                </c:pt>
                <c:pt idx="1582">
                  <c:v>57.857901268615549</c:v>
                </c:pt>
                <c:pt idx="1583">
                  <c:v>57.894787644787641</c:v>
                </c:pt>
                <c:pt idx="1584">
                  <c:v>57.937879205736351</c:v>
                </c:pt>
                <c:pt idx="1585">
                  <c:v>57.973317705460573</c:v>
                </c:pt>
                <c:pt idx="1586">
                  <c:v>58.017719249862104</c:v>
                </c:pt>
                <c:pt idx="1587">
                  <c:v>58.053502482073917</c:v>
                </c:pt>
                <c:pt idx="1588">
                  <c:v>58.091905681191399</c:v>
                </c:pt>
                <c:pt idx="1589">
                  <c:v>58.126516822945398</c:v>
                </c:pt>
                <c:pt idx="1590">
                  <c:v>58.166712630998347</c:v>
                </c:pt>
                <c:pt idx="1591">
                  <c:v>58.20366795366796</c:v>
                </c:pt>
                <c:pt idx="1592">
                  <c:v>58.252068394925537</c:v>
                </c:pt>
                <c:pt idx="1593">
                  <c:v>58.291505791505799</c:v>
                </c:pt>
                <c:pt idx="1594">
                  <c:v>58.322876447876446</c:v>
                </c:pt>
                <c:pt idx="1595">
                  <c:v>58.362313844456708</c:v>
                </c:pt>
                <c:pt idx="1596">
                  <c:v>58.396442360728074</c:v>
                </c:pt>
                <c:pt idx="1597">
                  <c:v>58.445463320463325</c:v>
                </c:pt>
                <c:pt idx="1598">
                  <c:v>58.478557639271926</c:v>
                </c:pt>
                <c:pt idx="1599">
                  <c:v>58.515168229453955</c:v>
                </c:pt>
                <c:pt idx="1600">
                  <c:v>58.562672366243802</c:v>
                </c:pt>
                <c:pt idx="1601">
                  <c:v>58.600248207391061</c:v>
                </c:pt>
                <c:pt idx="1602">
                  <c:v>58.632515168229453</c:v>
                </c:pt>
                <c:pt idx="1603">
                  <c:v>58.675606729178156</c:v>
                </c:pt>
                <c:pt idx="1604">
                  <c:v>58.714768339768341</c:v>
                </c:pt>
                <c:pt idx="1605">
                  <c:v>58.753033645890795</c:v>
                </c:pt>
                <c:pt idx="1606">
                  <c:v>58.791850523993382</c:v>
                </c:pt>
                <c:pt idx="1607">
                  <c:v>58.828323221180362</c:v>
                </c:pt>
                <c:pt idx="1608">
                  <c:v>58.866657473800338</c:v>
                </c:pt>
                <c:pt idx="1609">
                  <c:v>58.900579150579155</c:v>
                </c:pt>
                <c:pt idx="1610">
                  <c:v>58.940981798124653</c:v>
                </c:pt>
                <c:pt idx="1611">
                  <c:v>58.985038610038615</c:v>
                </c:pt>
                <c:pt idx="1612">
                  <c:v>59.015719801434088</c:v>
                </c:pt>
                <c:pt idx="1613">
                  <c:v>59.064464975179256</c:v>
                </c:pt>
                <c:pt idx="1614">
                  <c:v>59.101075565361285</c:v>
                </c:pt>
                <c:pt idx="1615">
                  <c:v>59.136720904578056</c:v>
                </c:pt>
                <c:pt idx="1616">
                  <c:v>59.173193601765028</c:v>
                </c:pt>
                <c:pt idx="1617">
                  <c:v>59.213320463320464</c:v>
                </c:pt>
                <c:pt idx="1618">
                  <c:v>59.240761169332607</c:v>
                </c:pt>
                <c:pt idx="1619">
                  <c:v>59.278819635962492</c:v>
                </c:pt>
                <c:pt idx="1620">
                  <c:v>59.306811913954782</c:v>
                </c:pt>
                <c:pt idx="1621">
                  <c:v>59.345697738554883</c:v>
                </c:pt>
                <c:pt idx="1622">
                  <c:v>59.383756205184781</c:v>
                </c:pt>
                <c:pt idx="1623">
                  <c:v>59.42333149476007</c:v>
                </c:pt>
                <c:pt idx="1624">
                  <c:v>59.461734693877553</c:v>
                </c:pt>
                <c:pt idx="1625">
                  <c:v>59.502275234418086</c:v>
                </c:pt>
                <c:pt idx="1626">
                  <c:v>59.537024269167127</c:v>
                </c:pt>
                <c:pt idx="1627">
                  <c:v>59.574875896304469</c:v>
                </c:pt>
                <c:pt idx="1628">
                  <c:v>59.613348041919473</c:v>
                </c:pt>
                <c:pt idx="1629">
                  <c:v>59.65071704357419</c:v>
                </c:pt>
                <c:pt idx="1630">
                  <c:v>59.692636514065086</c:v>
                </c:pt>
                <c:pt idx="1631">
                  <c:v>59.730488141202429</c:v>
                </c:pt>
                <c:pt idx="1632">
                  <c:v>59.771097628240497</c:v>
                </c:pt>
                <c:pt idx="1633">
                  <c:v>59.811982901268614</c:v>
                </c:pt>
                <c:pt idx="1634">
                  <c:v>59.85038610038611</c:v>
                </c:pt>
                <c:pt idx="1635">
                  <c:v>59.885410921125214</c:v>
                </c:pt>
                <c:pt idx="1636">
                  <c:v>59.927744070601214</c:v>
                </c:pt>
                <c:pt idx="1637">
                  <c:v>59.965044125758418</c:v>
                </c:pt>
                <c:pt idx="1638">
                  <c:v>60.008549365692225</c:v>
                </c:pt>
                <c:pt idx="1639">
                  <c:v>60.045435741864317</c:v>
                </c:pt>
                <c:pt idx="1640">
                  <c:v>60.094318808604527</c:v>
                </c:pt>
                <c:pt idx="1641">
                  <c:v>60.128861003861012</c:v>
                </c:pt>
                <c:pt idx="1642">
                  <c:v>60.169953116381684</c:v>
                </c:pt>
                <c:pt idx="1643">
                  <c:v>60.20111693325979</c:v>
                </c:pt>
                <c:pt idx="1644">
                  <c:v>60.24014065085494</c:v>
                </c:pt>
                <c:pt idx="1645">
                  <c:v>60.280474351902924</c:v>
                </c:pt>
                <c:pt idx="1646">
                  <c:v>60.315981798124653</c:v>
                </c:pt>
                <c:pt idx="1647">
                  <c:v>60.352385548814127</c:v>
                </c:pt>
                <c:pt idx="1648">
                  <c:v>60.389685603971323</c:v>
                </c:pt>
                <c:pt idx="1649">
                  <c:v>60.424572531715391</c:v>
                </c:pt>
                <c:pt idx="1650">
                  <c:v>60.466836734693885</c:v>
                </c:pt>
                <c:pt idx="1651">
                  <c:v>60.510204081632651</c:v>
                </c:pt>
                <c:pt idx="1652">
                  <c:v>60.546400992829568</c:v>
                </c:pt>
                <c:pt idx="1653">
                  <c:v>60.586321014892448</c:v>
                </c:pt>
                <c:pt idx="1654">
                  <c:v>60.620587424158856</c:v>
                </c:pt>
                <c:pt idx="1655">
                  <c:v>60.662093215664648</c:v>
                </c:pt>
                <c:pt idx="1656">
                  <c:v>60.703323221180369</c:v>
                </c:pt>
                <c:pt idx="1657">
                  <c:v>60.7407611693326</c:v>
                </c:pt>
                <c:pt idx="1658">
                  <c:v>60.781094870380592</c:v>
                </c:pt>
                <c:pt idx="1659">
                  <c:v>60.818325979040267</c:v>
                </c:pt>
                <c:pt idx="1660">
                  <c:v>60.858177054605633</c:v>
                </c:pt>
                <c:pt idx="1661">
                  <c:v>60.891271373414234</c:v>
                </c:pt>
                <c:pt idx="1662">
                  <c:v>60.936500275785988</c:v>
                </c:pt>
                <c:pt idx="1663">
                  <c:v>60.971525096525099</c:v>
                </c:pt>
                <c:pt idx="1664">
                  <c:v>61.008342526199669</c:v>
                </c:pt>
                <c:pt idx="1665">
                  <c:v>61.049503585217877</c:v>
                </c:pt>
                <c:pt idx="1666">
                  <c:v>61.085355763927197</c:v>
                </c:pt>
                <c:pt idx="1667">
                  <c:v>61.124241588527298</c:v>
                </c:pt>
                <c:pt idx="1668">
                  <c:v>61.161748483177057</c:v>
                </c:pt>
                <c:pt idx="1669">
                  <c:v>61.202426916712632</c:v>
                </c:pt>
                <c:pt idx="1670">
                  <c:v>61.238830667402098</c:v>
                </c:pt>
                <c:pt idx="1671">
                  <c:v>61.276337562051857</c:v>
                </c:pt>
                <c:pt idx="1672">
                  <c:v>61.314396028681749</c:v>
                </c:pt>
                <c:pt idx="1673">
                  <c:v>61.355419194704908</c:v>
                </c:pt>
                <c:pt idx="1674">
                  <c:v>61.392581356867069</c:v>
                </c:pt>
                <c:pt idx="1675">
                  <c:v>61.428502482073917</c:v>
                </c:pt>
                <c:pt idx="1676">
                  <c:v>61.467250413678983</c:v>
                </c:pt>
                <c:pt idx="1677">
                  <c:v>61.499241588527312</c:v>
                </c:pt>
                <c:pt idx="1678">
                  <c:v>61.537782680639829</c:v>
                </c:pt>
                <c:pt idx="1679">
                  <c:v>61.583287369001667</c:v>
                </c:pt>
                <c:pt idx="1680">
                  <c:v>61.614175399889689</c:v>
                </c:pt>
                <c:pt idx="1681">
                  <c:v>61.654922779922785</c:v>
                </c:pt>
                <c:pt idx="1682">
                  <c:v>61.695187534473256</c:v>
                </c:pt>
                <c:pt idx="1683">
                  <c:v>61.735245449531163</c:v>
                </c:pt>
                <c:pt idx="1684">
                  <c:v>61.776751241036962</c:v>
                </c:pt>
                <c:pt idx="1685">
                  <c:v>61.816878102592391</c:v>
                </c:pt>
                <c:pt idx="1686">
                  <c:v>61.857556536127966</c:v>
                </c:pt>
                <c:pt idx="1687">
                  <c:v>61.892719249862111</c:v>
                </c:pt>
                <c:pt idx="1688">
                  <c:v>61.931605074462219</c:v>
                </c:pt>
                <c:pt idx="1689">
                  <c:v>61.967526199669067</c:v>
                </c:pt>
                <c:pt idx="1690">
                  <c:v>62.001999448428023</c:v>
                </c:pt>
                <c:pt idx="1691">
                  <c:v>62.044815223386649</c:v>
                </c:pt>
                <c:pt idx="1692">
                  <c:v>62.079702151130732</c:v>
                </c:pt>
                <c:pt idx="1693">
                  <c:v>62.117484831770554</c:v>
                </c:pt>
                <c:pt idx="1694">
                  <c:v>62.160783232211799</c:v>
                </c:pt>
                <c:pt idx="1695">
                  <c:v>62.199393270821844</c:v>
                </c:pt>
                <c:pt idx="1696">
                  <c:v>62.236348593491456</c:v>
                </c:pt>
                <c:pt idx="1697">
                  <c:v>62.279371207942638</c:v>
                </c:pt>
                <c:pt idx="1698">
                  <c:v>62.319360176503032</c:v>
                </c:pt>
                <c:pt idx="1699">
                  <c:v>62.358521787093217</c:v>
                </c:pt>
                <c:pt idx="1700">
                  <c:v>62.394511858797578</c:v>
                </c:pt>
                <c:pt idx="1701">
                  <c:v>62.426778819635963</c:v>
                </c:pt>
                <c:pt idx="1702">
                  <c:v>62.469387755102041</c:v>
                </c:pt>
                <c:pt idx="1703">
                  <c:v>62.507790954219523</c:v>
                </c:pt>
                <c:pt idx="1704">
                  <c:v>62.549986210700503</c:v>
                </c:pt>
                <c:pt idx="1705">
                  <c:v>62.581770546056269</c:v>
                </c:pt>
                <c:pt idx="1706">
                  <c:v>62.626930501930502</c:v>
                </c:pt>
                <c:pt idx="1707">
                  <c:v>62.66374793160508</c:v>
                </c:pt>
                <c:pt idx="1708">
                  <c:v>62.707322118036409</c:v>
                </c:pt>
                <c:pt idx="1709">
                  <c:v>62.74331218974077</c:v>
                </c:pt>
                <c:pt idx="1710">
                  <c:v>62.781646442360731</c:v>
                </c:pt>
                <c:pt idx="1711">
                  <c:v>62.81908439051297</c:v>
                </c:pt>
                <c:pt idx="1712">
                  <c:v>62.856039713182568</c:v>
                </c:pt>
                <c:pt idx="1713">
                  <c:v>62.893339768339764</c:v>
                </c:pt>
                <c:pt idx="1714">
                  <c:v>62.929605626034196</c:v>
                </c:pt>
                <c:pt idx="1715">
                  <c:v>62.970904578047431</c:v>
                </c:pt>
                <c:pt idx="1716">
                  <c:v>63.011100386100381</c:v>
                </c:pt>
                <c:pt idx="1717">
                  <c:v>63.0526751241037</c:v>
                </c:pt>
                <c:pt idx="1718">
                  <c:v>63.093491450634311</c:v>
                </c:pt>
                <c:pt idx="1719">
                  <c:v>63.129481522338665</c:v>
                </c:pt>
                <c:pt idx="1720">
                  <c:v>63.163403199117482</c:v>
                </c:pt>
                <c:pt idx="1721">
                  <c:v>63.207460011031451</c:v>
                </c:pt>
                <c:pt idx="1722">
                  <c:v>63.242071152785435</c:v>
                </c:pt>
                <c:pt idx="1723">
                  <c:v>63.283921676778832</c:v>
                </c:pt>
                <c:pt idx="1724">
                  <c:v>63.327633756205195</c:v>
                </c:pt>
                <c:pt idx="1725">
                  <c:v>63.362382790954221</c:v>
                </c:pt>
                <c:pt idx="1726">
                  <c:v>63.404026475455055</c:v>
                </c:pt>
                <c:pt idx="1727">
                  <c:v>63.439051296194165</c:v>
                </c:pt>
                <c:pt idx="1728">
                  <c:v>63.475248207391076</c:v>
                </c:pt>
                <c:pt idx="1729">
                  <c:v>63.517719249862111</c:v>
                </c:pt>
                <c:pt idx="1730">
                  <c:v>63.557087699944844</c:v>
                </c:pt>
                <c:pt idx="1731">
                  <c:v>63.598110865968017</c:v>
                </c:pt>
                <c:pt idx="1732">
                  <c:v>63.633411472697183</c:v>
                </c:pt>
                <c:pt idx="1733">
                  <c:v>63.672159404302263</c:v>
                </c:pt>
                <c:pt idx="1734">
                  <c:v>63.714837286265869</c:v>
                </c:pt>
                <c:pt idx="1735">
                  <c:v>63.751516822945398</c:v>
                </c:pt>
                <c:pt idx="1736">
                  <c:v>63.79081632653061</c:v>
                </c:pt>
                <c:pt idx="1737">
                  <c:v>63.828392167677883</c:v>
                </c:pt>
                <c:pt idx="1738">
                  <c:v>63.872104247104254</c:v>
                </c:pt>
                <c:pt idx="1739">
                  <c:v>63.914161610590192</c:v>
                </c:pt>
                <c:pt idx="1740">
                  <c:v>63.945325427468283</c:v>
                </c:pt>
                <c:pt idx="1741">
                  <c:v>63.989589078874793</c:v>
                </c:pt>
                <c:pt idx="1742">
                  <c:v>64.029440154440152</c:v>
                </c:pt>
                <c:pt idx="1743">
                  <c:v>64.057846111417547</c:v>
                </c:pt>
                <c:pt idx="1744">
                  <c:v>64.097421400992843</c:v>
                </c:pt>
                <c:pt idx="1745">
                  <c:v>64.140306122448976</c:v>
                </c:pt>
                <c:pt idx="1746">
                  <c:v>64.181191395477114</c:v>
                </c:pt>
                <c:pt idx="1747">
                  <c:v>64.227316602316606</c:v>
                </c:pt>
                <c:pt idx="1748">
                  <c:v>64.260617760617762</c:v>
                </c:pt>
                <c:pt idx="1749">
                  <c:v>64.297986762272487</c:v>
                </c:pt>
                <c:pt idx="1750">
                  <c:v>64.338872035300611</c:v>
                </c:pt>
                <c:pt idx="1751">
                  <c:v>64.372311086596795</c:v>
                </c:pt>
                <c:pt idx="1752">
                  <c:v>64.413334252619975</c:v>
                </c:pt>
                <c:pt idx="1753">
                  <c:v>64.449462217319365</c:v>
                </c:pt>
                <c:pt idx="1754">
                  <c:v>64.490554329840037</c:v>
                </c:pt>
                <c:pt idx="1755">
                  <c:v>64.531991174848315</c:v>
                </c:pt>
                <c:pt idx="1756">
                  <c:v>64.567705460562607</c:v>
                </c:pt>
                <c:pt idx="1757">
                  <c:v>64.604798676227261</c:v>
                </c:pt>
                <c:pt idx="1758">
                  <c:v>64.634997242140102</c:v>
                </c:pt>
                <c:pt idx="1759">
                  <c:v>64.676571980143422</c:v>
                </c:pt>
                <c:pt idx="1760">
                  <c:v>64.718008825151685</c:v>
                </c:pt>
                <c:pt idx="1761">
                  <c:v>64.759652509652511</c:v>
                </c:pt>
                <c:pt idx="1762">
                  <c:v>64.797435190292333</c:v>
                </c:pt>
                <c:pt idx="1763">
                  <c:v>64.831839492553769</c:v>
                </c:pt>
                <c:pt idx="1764">
                  <c:v>64.870104798676238</c:v>
                </c:pt>
                <c:pt idx="1765">
                  <c:v>64.919125758411482</c:v>
                </c:pt>
                <c:pt idx="1766">
                  <c:v>64.949600110314407</c:v>
                </c:pt>
                <c:pt idx="1767">
                  <c:v>64.986141753998908</c:v>
                </c:pt>
                <c:pt idx="1768">
                  <c:v>65.027923331494762</c:v>
                </c:pt>
                <c:pt idx="1769">
                  <c:v>65.06398234969663</c:v>
                </c:pt>
                <c:pt idx="1770">
                  <c:v>65.104316050744629</c:v>
                </c:pt>
                <c:pt idx="1771">
                  <c:v>65.138513513513516</c:v>
                </c:pt>
                <c:pt idx="1772">
                  <c:v>65.17795091009377</c:v>
                </c:pt>
                <c:pt idx="1773">
                  <c:v>65.213458356315499</c:v>
                </c:pt>
                <c:pt idx="1774">
                  <c:v>65.250206839492549</c:v>
                </c:pt>
                <c:pt idx="1775">
                  <c:v>65.290057915057915</c:v>
                </c:pt>
                <c:pt idx="1776">
                  <c:v>65.329150579150578</c:v>
                </c:pt>
                <c:pt idx="1777">
                  <c:v>65.365485383342531</c:v>
                </c:pt>
                <c:pt idx="1778">
                  <c:v>65.397959183673464</c:v>
                </c:pt>
                <c:pt idx="1779">
                  <c:v>65.441878102592398</c:v>
                </c:pt>
                <c:pt idx="1780">
                  <c:v>65.476075565361285</c:v>
                </c:pt>
                <c:pt idx="1781">
                  <c:v>65.512065637065646</c:v>
                </c:pt>
                <c:pt idx="1782">
                  <c:v>65.554329840044133</c:v>
                </c:pt>
                <c:pt idx="1783">
                  <c:v>65.591698841698843</c:v>
                </c:pt>
                <c:pt idx="1784">
                  <c:v>65.62706839492553</c:v>
                </c:pt>
                <c:pt idx="1785">
                  <c:v>65.662713734142301</c:v>
                </c:pt>
                <c:pt idx="1786">
                  <c:v>65.708287369001653</c:v>
                </c:pt>
                <c:pt idx="1787">
                  <c:v>65.745242691671265</c:v>
                </c:pt>
                <c:pt idx="1788">
                  <c:v>65.785162713734138</c:v>
                </c:pt>
                <c:pt idx="1789">
                  <c:v>65.821566464423611</c:v>
                </c:pt>
                <c:pt idx="1790">
                  <c:v>65.849145063430782</c:v>
                </c:pt>
                <c:pt idx="1791">
                  <c:v>65.885479867622735</c:v>
                </c:pt>
                <c:pt idx="1792">
                  <c:v>65.928640375068952</c:v>
                </c:pt>
                <c:pt idx="1793">
                  <c:v>65.970008273579708</c:v>
                </c:pt>
                <c:pt idx="1794">
                  <c:v>66.008894098179823</c:v>
                </c:pt>
                <c:pt idx="1795">
                  <c:v>66.049296745725329</c:v>
                </c:pt>
                <c:pt idx="1796">
                  <c:v>66.09031991174848</c:v>
                </c:pt>
                <c:pt idx="1797">
                  <c:v>66.124931053502493</c:v>
                </c:pt>
                <c:pt idx="1798">
                  <c:v>66.165057915057915</c:v>
                </c:pt>
                <c:pt idx="1799">
                  <c:v>66.200013789299504</c:v>
                </c:pt>
                <c:pt idx="1800">
                  <c:v>66.239795918367349</c:v>
                </c:pt>
                <c:pt idx="1801">
                  <c:v>66.281784335355766</c:v>
                </c:pt>
                <c:pt idx="1802">
                  <c:v>66.318808604522886</c:v>
                </c:pt>
                <c:pt idx="1803">
                  <c:v>66.35617760617761</c:v>
                </c:pt>
                <c:pt idx="1804">
                  <c:v>66.386720904578041</c:v>
                </c:pt>
                <c:pt idx="1805">
                  <c:v>66.424020959735245</c:v>
                </c:pt>
                <c:pt idx="1806">
                  <c:v>66.461872586872587</c:v>
                </c:pt>
                <c:pt idx="1807">
                  <c:v>66.501654715940433</c:v>
                </c:pt>
                <c:pt idx="1808">
                  <c:v>66.539230557087706</c:v>
                </c:pt>
                <c:pt idx="1809">
                  <c:v>66.577909542195258</c:v>
                </c:pt>
                <c:pt idx="1810">
                  <c:v>66.619415333701042</c:v>
                </c:pt>
                <c:pt idx="1811">
                  <c:v>66.654784886927757</c:v>
                </c:pt>
                <c:pt idx="1812">
                  <c:v>66.694567015995588</c:v>
                </c:pt>
                <c:pt idx="1813">
                  <c:v>66.734280198565912</c:v>
                </c:pt>
                <c:pt idx="1814">
                  <c:v>66.764685603971316</c:v>
                </c:pt>
                <c:pt idx="1815">
                  <c:v>66.798676227247654</c:v>
                </c:pt>
                <c:pt idx="1816">
                  <c:v>66.841078323221183</c:v>
                </c:pt>
                <c:pt idx="1817">
                  <c:v>66.876723662437954</c:v>
                </c:pt>
                <c:pt idx="1818">
                  <c:v>66.918918918918919</c:v>
                </c:pt>
                <c:pt idx="1819">
                  <c:v>66.958769994484285</c:v>
                </c:pt>
                <c:pt idx="1820">
                  <c:v>66.991174848317712</c:v>
                </c:pt>
                <c:pt idx="1821">
                  <c:v>67.027923331494762</c:v>
                </c:pt>
                <c:pt idx="1822">
                  <c:v>67.069222283507997</c:v>
                </c:pt>
                <c:pt idx="1823">
                  <c:v>67.104522890237178</c:v>
                </c:pt>
                <c:pt idx="1824">
                  <c:v>67.14058190843906</c:v>
                </c:pt>
                <c:pt idx="1825">
                  <c:v>67.182846111417547</c:v>
                </c:pt>
                <c:pt idx="1826">
                  <c:v>67.217939878654178</c:v>
                </c:pt>
                <c:pt idx="1827">
                  <c:v>67.248069498069498</c:v>
                </c:pt>
                <c:pt idx="1828">
                  <c:v>67.287575841147273</c:v>
                </c:pt>
                <c:pt idx="1829">
                  <c:v>67.331977385548811</c:v>
                </c:pt>
                <c:pt idx="1830">
                  <c:v>67.366105901820191</c:v>
                </c:pt>
                <c:pt idx="1831">
                  <c:v>67.401130722559301</c:v>
                </c:pt>
                <c:pt idx="1832">
                  <c:v>67.433397683397686</c:v>
                </c:pt>
                <c:pt idx="1833">
                  <c:v>67.47366243794815</c:v>
                </c:pt>
                <c:pt idx="1834">
                  <c:v>67.5080667402096</c:v>
                </c:pt>
                <c:pt idx="1835">
                  <c:v>67.553019856591291</c:v>
                </c:pt>
                <c:pt idx="1836">
                  <c:v>67.585011031439606</c:v>
                </c:pt>
                <c:pt idx="1837">
                  <c:v>67.626172090457814</c:v>
                </c:pt>
                <c:pt idx="1838">
                  <c:v>67.663058466629906</c:v>
                </c:pt>
                <c:pt idx="1839">
                  <c:v>67.700979040264755</c:v>
                </c:pt>
                <c:pt idx="1840">
                  <c:v>67.734280198565912</c:v>
                </c:pt>
                <c:pt idx="1841">
                  <c:v>67.768753447324883</c:v>
                </c:pt>
                <c:pt idx="1842">
                  <c:v>67.810535024820737</c:v>
                </c:pt>
                <c:pt idx="1843">
                  <c:v>67.844456701599555</c:v>
                </c:pt>
                <c:pt idx="1844">
                  <c:v>67.883342526199669</c:v>
                </c:pt>
                <c:pt idx="1845">
                  <c:v>67.924227799227793</c:v>
                </c:pt>
                <c:pt idx="1846">
                  <c:v>67.954081632653057</c:v>
                </c:pt>
                <c:pt idx="1847">
                  <c:v>67.993794815223382</c:v>
                </c:pt>
                <c:pt idx="1848">
                  <c:v>68.028957528957534</c:v>
                </c:pt>
                <c:pt idx="1849">
                  <c:v>68.072118036403751</c:v>
                </c:pt>
                <c:pt idx="1850">
                  <c:v>68.106522338665201</c:v>
                </c:pt>
                <c:pt idx="1851">
                  <c:v>68.151475455046892</c:v>
                </c:pt>
                <c:pt idx="1852">
                  <c:v>68.191188637617216</c:v>
                </c:pt>
                <c:pt idx="1853">
                  <c:v>68.230488141202429</c:v>
                </c:pt>
                <c:pt idx="1854">
                  <c:v>68.26792608935466</c:v>
                </c:pt>
                <c:pt idx="1855">
                  <c:v>68.30233039161611</c:v>
                </c:pt>
                <c:pt idx="1856">
                  <c:v>68.345421952564806</c:v>
                </c:pt>
                <c:pt idx="1857">
                  <c:v>68.38010204081634</c:v>
                </c:pt>
                <c:pt idx="1858">
                  <c:v>68.41629895201325</c:v>
                </c:pt>
                <c:pt idx="1859">
                  <c:v>68.458838940981806</c:v>
                </c:pt>
                <c:pt idx="1860">
                  <c:v>68.496138996138995</c:v>
                </c:pt>
                <c:pt idx="1861">
                  <c:v>68.528750689464971</c:v>
                </c:pt>
                <c:pt idx="1862">
                  <c:v>68.569567015995588</c:v>
                </c:pt>
                <c:pt idx="1863">
                  <c:v>68.60472972972974</c:v>
                </c:pt>
                <c:pt idx="1864">
                  <c:v>68.643201875344744</c:v>
                </c:pt>
                <c:pt idx="1865">
                  <c:v>68.678088803088798</c:v>
                </c:pt>
                <c:pt idx="1866">
                  <c:v>68.718215664644234</c:v>
                </c:pt>
                <c:pt idx="1867">
                  <c:v>68.762548262548265</c:v>
                </c:pt>
                <c:pt idx="1868">
                  <c:v>68.800055157198017</c:v>
                </c:pt>
                <c:pt idx="1869">
                  <c:v>68.835217870932169</c:v>
                </c:pt>
                <c:pt idx="1870">
                  <c:v>68.872724765581907</c:v>
                </c:pt>
                <c:pt idx="1871">
                  <c:v>68.911817429674571</c:v>
                </c:pt>
                <c:pt idx="1872">
                  <c:v>68.956425813568671</c:v>
                </c:pt>
                <c:pt idx="1873">
                  <c:v>68.988003309431889</c:v>
                </c:pt>
                <c:pt idx="1874">
                  <c:v>69.022545504688367</c:v>
                </c:pt>
                <c:pt idx="1875">
                  <c:v>69.059293987865431</c:v>
                </c:pt>
                <c:pt idx="1876">
                  <c:v>69.099489795918373</c:v>
                </c:pt>
                <c:pt idx="1877">
                  <c:v>69.133894098179823</c:v>
                </c:pt>
                <c:pt idx="1878">
                  <c:v>69.175675675675677</c:v>
                </c:pt>
                <c:pt idx="1879">
                  <c:v>69.215733590733592</c:v>
                </c:pt>
                <c:pt idx="1880">
                  <c:v>69.246690568119149</c:v>
                </c:pt>
                <c:pt idx="1881">
                  <c:v>69.288058466629906</c:v>
                </c:pt>
                <c:pt idx="1882">
                  <c:v>69.323083287369016</c:v>
                </c:pt>
                <c:pt idx="1883">
                  <c:v>69.362107004964159</c:v>
                </c:pt>
                <c:pt idx="1884">
                  <c:v>69.399613899613897</c:v>
                </c:pt>
                <c:pt idx="1885">
                  <c:v>69.431536127964705</c:v>
                </c:pt>
                <c:pt idx="1886">
                  <c:v>69.471180364037508</c:v>
                </c:pt>
                <c:pt idx="1887">
                  <c:v>69.51103143960286</c:v>
                </c:pt>
                <c:pt idx="1888">
                  <c:v>69.546263099834533</c:v>
                </c:pt>
                <c:pt idx="1889">
                  <c:v>69.589285714285708</c:v>
                </c:pt>
                <c:pt idx="1890">
                  <c:v>69.626241036955321</c:v>
                </c:pt>
                <c:pt idx="1891">
                  <c:v>69.667333149476008</c:v>
                </c:pt>
                <c:pt idx="1892">
                  <c:v>69.709666298952015</c:v>
                </c:pt>
                <c:pt idx="1893">
                  <c:v>69.748138444567019</c:v>
                </c:pt>
                <c:pt idx="1894">
                  <c:v>69.782198014340864</c:v>
                </c:pt>
                <c:pt idx="1895">
                  <c:v>69.822669608383904</c:v>
                </c:pt>
                <c:pt idx="1896">
                  <c:v>69.85824600110314</c:v>
                </c:pt>
                <c:pt idx="1897">
                  <c:v>69.902095973524553</c:v>
                </c:pt>
                <c:pt idx="1898">
                  <c:v>69.935603971318258</c:v>
                </c:pt>
                <c:pt idx="1899">
                  <c:v>69.971249310535029</c:v>
                </c:pt>
                <c:pt idx="1900">
                  <c:v>70.006067291781577</c:v>
                </c:pt>
                <c:pt idx="1901">
                  <c:v>70.043781025923877</c:v>
                </c:pt>
                <c:pt idx="1902">
                  <c:v>70.084459459459453</c:v>
                </c:pt>
                <c:pt idx="1903">
                  <c:v>70.122380033094316</c:v>
                </c:pt>
                <c:pt idx="1904">
                  <c:v>70.154371207942646</c:v>
                </c:pt>
                <c:pt idx="1905">
                  <c:v>70.199393270821844</c:v>
                </c:pt>
                <c:pt idx="1906">
                  <c:v>70.233521787093224</c:v>
                </c:pt>
                <c:pt idx="1907">
                  <c:v>70.272959183673464</c:v>
                </c:pt>
                <c:pt idx="1908">
                  <c:v>70.309225041367895</c:v>
                </c:pt>
                <c:pt idx="1909">
                  <c:v>70.351420297848875</c:v>
                </c:pt>
                <c:pt idx="1910">
                  <c:v>70.380791505791521</c:v>
                </c:pt>
                <c:pt idx="1911">
                  <c:v>70.415816326530617</c:v>
                </c:pt>
                <c:pt idx="1912">
                  <c:v>70.456839492553783</c:v>
                </c:pt>
                <c:pt idx="1913">
                  <c:v>70.498069498069512</c:v>
                </c:pt>
                <c:pt idx="1914">
                  <c:v>70.538954771097622</c:v>
                </c:pt>
                <c:pt idx="1915">
                  <c:v>70.581908439051304</c:v>
                </c:pt>
                <c:pt idx="1916">
                  <c:v>70.616519580805289</c:v>
                </c:pt>
                <c:pt idx="1917">
                  <c:v>70.655543298400445</c:v>
                </c:pt>
                <c:pt idx="1918">
                  <c:v>70.690843905129626</c:v>
                </c:pt>
                <c:pt idx="1919">
                  <c:v>70.727661334804196</c:v>
                </c:pt>
                <c:pt idx="1920">
                  <c:v>70.75544677330393</c:v>
                </c:pt>
                <c:pt idx="1921">
                  <c:v>70.798607280750133</c:v>
                </c:pt>
                <c:pt idx="1922">
                  <c:v>70.842112520683955</c:v>
                </c:pt>
                <c:pt idx="1923">
                  <c:v>70.879895201323777</c:v>
                </c:pt>
                <c:pt idx="1924">
                  <c:v>70.914437396580254</c:v>
                </c:pt>
                <c:pt idx="1925">
                  <c:v>70.955184776613351</c:v>
                </c:pt>
                <c:pt idx="1926">
                  <c:v>70.988554881412028</c:v>
                </c:pt>
                <c:pt idx="1927">
                  <c:v>71.021856039713185</c:v>
                </c:pt>
                <c:pt idx="1928">
                  <c:v>71.064051296194151</c:v>
                </c:pt>
                <c:pt idx="1929">
                  <c:v>71.093974076116936</c:v>
                </c:pt>
                <c:pt idx="1930">
                  <c:v>71.137065637065632</c:v>
                </c:pt>
                <c:pt idx="1931">
                  <c:v>71.175468836183128</c:v>
                </c:pt>
                <c:pt idx="1932">
                  <c:v>71.209321566464439</c:v>
                </c:pt>
                <c:pt idx="1933">
                  <c:v>71.251516822945391</c:v>
                </c:pt>
                <c:pt idx="1934">
                  <c:v>71.284886927744068</c:v>
                </c:pt>
                <c:pt idx="1935">
                  <c:v>71.318463872035309</c:v>
                </c:pt>
                <c:pt idx="1936">
                  <c:v>71.354384997242136</c:v>
                </c:pt>
                <c:pt idx="1937">
                  <c:v>71.395477109762837</c:v>
                </c:pt>
                <c:pt idx="1938">
                  <c:v>71.433259790402658</c:v>
                </c:pt>
                <c:pt idx="1939">
                  <c:v>71.46952564809709</c:v>
                </c:pt>
                <c:pt idx="1940">
                  <c:v>71.505308880308874</c:v>
                </c:pt>
                <c:pt idx="1941">
                  <c:v>71.550124103695538</c:v>
                </c:pt>
                <c:pt idx="1942">
                  <c:v>71.587010479867629</c:v>
                </c:pt>
                <c:pt idx="1943">
                  <c:v>71.621001103143968</c:v>
                </c:pt>
                <c:pt idx="1944">
                  <c:v>71.658301158301157</c:v>
                </c:pt>
                <c:pt idx="1945">
                  <c:v>71.689602868174305</c:v>
                </c:pt>
                <c:pt idx="1946">
                  <c:v>71.725110314396034</c:v>
                </c:pt>
                <c:pt idx="1947">
                  <c:v>71.763651406508558</c:v>
                </c:pt>
                <c:pt idx="1948">
                  <c:v>71.799089906232766</c:v>
                </c:pt>
                <c:pt idx="1949">
                  <c:v>71.833976833976834</c:v>
                </c:pt>
                <c:pt idx="1950">
                  <c:v>71.87231108659681</c:v>
                </c:pt>
                <c:pt idx="1951">
                  <c:v>71.914161610590185</c:v>
                </c:pt>
                <c:pt idx="1952">
                  <c:v>71.950220628792067</c:v>
                </c:pt>
                <c:pt idx="1953">
                  <c:v>71.984555984555982</c:v>
                </c:pt>
                <c:pt idx="1954">
                  <c:v>72.022752344180915</c:v>
                </c:pt>
                <c:pt idx="1955">
                  <c:v>72.065499172642035</c:v>
                </c:pt>
                <c:pt idx="1956">
                  <c:v>72.102592388306675</c:v>
                </c:pt>
                <c:pt idx="1957">
                  <c:v>72.132997793712079</c:v>
                </c:pt>
                <c:pt idx="1958">
                  <c:v>72.168712079426371</c:v>
                </c:pt>
                <c:pt idx="1959">
                  <c:v>72.210493656922225</c:v>
                </c:pt>
                <c:pt idx="1960">
                  <c:v>72.247862658576949</c:v>
                </c:pt>
                <c:pt idx="1961">
                  <c:v>72.286886376172092</c:v>
                </c:pt>
                <c:pt idx="1962">
                  <c:v>72.325427468284616</c:v>
                </c:pt>
                <c:pt idx="1963">
                  <c:v>72.363554881412028</c:v>
                </c:pt>
                <c:pt idx="1964">
                  <c:v>72.397683397683394</c:v>
                </c:pt>
                <c:pt idx="1965">
                  <c:v>72.441188637617216</c:v>
                </c:pt>
                <c:pt idx="1966">
                  <c:v>72.477799227799238</c:v>
                </c:pt>
                <c:pt idx="1967">
                  <c:v>72.511651958080535</c:v>
                </c:pt>
                <c:pt idx="1968">
                  <c:v>72.553709321566473</c:v>
                </c:pt>
                <c:pt idx="1969">
                  <c:v>72.581701599558741</c:v>
                </c:pt>
                <c:pt idx="1970">
                  <c:v>72.618174296745735</c:v>
                </c:pt>
                <c:pt idx="1971">
                  <c:v>72.657542746828469</c:v>
                </c:pt>
                <c:pt idx="1972">
                  <c:v>72.689947600661895</c:v>
                </c:pt>
                <c:pt idx="1973">
                  <c:v>72.73145339216768</c:v>
                </c:pt>
                <c:pt idx="1974">
                  <c:v>72.768891340319911</c:v>
                </c:pt>
                <c:pt idx="1975">
                  <c:v>72.809362934362937</c:v>
                </c:pt>
                <c:pt idx="1976">
                  <c:v>72.844939327082187</c:v>
                </c:pt>
                <c:pt idx="1977">
                  <c:v>72.886651958080535</c:v>
                </c:pt>
                <c:pt idx="1978">
                  <c:v>72.920642581356873</c:v>
                </c:pt>
                <c:pt idx="1979">
                  <c:v>72.963044677330387</c:v>
                </c:pt>
                <c:pt idx="1980">
                  <c:v>72.992760617760624</c:v>
                </c:pt>
                <c:pt idx="1981">
                  <c:v>73.030543298400445</c:v>
                </c:pt>
                <c:pt idx="1982">
                  <c:v>73.070463320463318</c:v>
                </c:pt>
                <c:pt idx="1983">
                  <c:v>73.104178157749601</c:v>
                </c:pt>
                <c:pt idx="1984">
                  <c:v>73.14265030336459</c:v>
                </c:pt>
                <c:pt idx="1985">
                  <c:v>73.172021511307236</c:v>
                </c:pt>
                <c:pt idx="1986">
                  <c:v>73.204977937120802</c:v>
                </c:pt>
                <c:pt idx="1987">
                  <c:v>73.23869277440707</c:v>
                </c:pt>
                <c:pt idx="1988">
                  <c:v>73.274062327633757</c:v>
                </c:pt>
                <c:pt idx="1989">
                  <c:v>73.318739658025379</c:v>
                </c:pt>
                <c:pt idx="1990">
                  <c:v>73.355626034197471</c:v>
                </c:pt>
                <c:pt idx="1991">
                  <c:v>73.39354660783232</c:v>
                </c:pt>
                <c:pt idx="1992">
                  <c:v>73.427881963596249</c:v>
                </c:pt>
                <c:pt idx="1993">
                  <c:v>73.468560397131824</c:v>
                </c:pt>
                <c:pt idx="1994">
                  <c:v>73.501447876447884</c:v>
                </c:pt>
                <c:pt idx="1995">
                  <c:v>73.54336734693878</c:v>
                </c:pt>
                <c:pt idx="1996">
                  <c:v>73.579702151130732</c:v>
                </c:pt>
                <c:pt idx="1997">
                  <c:v>73.616519580805303</c:v>
                </c:pt>
                <c:pt idx="1998">
                  <c:v>73.652440706012129</c:v>
                </c:pt>
                <c:pt idx="1999">
                  <c:v>73.683466629895207</c:v>
                </c:pt>
                <c:pt idx="2000">
                  <c:v>73.719111969111964</c:v>
                </c:pt>
                <c:pt idx="2001">
                  <c:v>73.757653061224488</c:v>
                </c:pt>
                <c:pt idx="2002">
                  <c:v>73.793298400441259</c:v>
                </c:pt>
                <c:pt idx="2003">
                  <c:v>73.834666298952015</c:v>
                </c:pt>
                <c:pt idx="2004">
                  <c:v>73.871552675124107</c:v>
                </c:pt>
                <c:pt idx="2005">
                  <c:v>73.914299503585227</c:v>
                </c:pt>
                <c:pt idx="2006">
                  <c:v>73.951875344732485</c:v>
                </c:pt>
                <c:pt idx="2007">
                  <c:v>73.993587975730847</c:v>
                </c:pt>
                <c:pt idx="2008">
                  <c:v>74.029715940430236</c:v>
                </c:pt>
                <c:pt idx="2009">
                  <c:v>74.073772752344183</c:v>
                </c:pt>
                <c:pt idx="2010">
                  <c:v>74.111141753998893</c:v>
                </c:pt>
                <c:pt idx="2011">
                  <c:v>74.147062879205748</c:v>
                </c:pt>
                <c:pt idx="2012">
                  <c:v>74.188154991726421</c:v>
                </c:pt>
                <c:pt idx="2013">
                  <c:v>74.220628792057369</c:v>
                </c:pt>
                <c:pt idx="2014">
                  <c:v>74.262203530060674</c:v>
                </c:pt>
                <c:pt idx="2015">
                  <c:v>74.300193050193059</c:v>
                </c:pt>
                <c:pt idx="2016">
                  <c:v>74.334666298952015</c:v>
                </c:pt>
                <c:pt idx="2017">
                  <c:v>74.369897959183675</c:v>
                </c:pt>
                <c:pt idx="2018">
                  <c:v>74.405612244897966</c:v>
                </c:pt>
                <c:pt idx="2019">
                  <c:v>74.444153337010476</c:v>
                </c:pt>
                <c:pt idx="2020">
                  <c:v>74.481591285162708</c:v>
                </c:pt>
                <c:pt idx="2021">
                  <c:v>74.518891340319911</c:v>
                </c:pt>
                <c:pt idx="2022">
                  <c:v>74.555639823496961</c:v>
                </c:pt>
                <c:pt idx="2023">
                  <c:v>74.600110314396034</c:v>
                </c:pt>
                <c:pt idx="2024">
                  <c:v>74.637203530060674</c:v>
                </c:pt>
                <c:pt idx="2025">
                  <c:v>74.668712079426371</c:v>
                </c:pt>
                <c:pt idx="2026">
                  <c:v>74.704771097628253</c:v>
                </c:pt>
                <c:pt idx="2027">
                  <c:v>74.741519580805303</c:v>
                </c:pt>
                <c:pt idx="2028">
                  <c:v>74.775854936569232</c:v>
                </c:pt>
                <c:pt idx="2029">
                  <c:v>74.812327633756212</c:v>
                </c:pt>
                <c:pt idx="2030">
                  <c:v>74.850110314396034</c:v>
                </c:pt>
                <c:pt idx="2031">
                  <c:v>74.89265030336459</c:v>
                </c:pt>
                <c:pt idx="2032">
                  <c:v>74.926709873138449</c:v>
                </c:pt>
                <c:pt idx="2033">
                  <c:v>74.961803640375066</c:v>
                </c:pt>
                <c:pt idx="2034">
                  <c:v>74.994070601213465</c:v>
                </c:pt>
                <c:pt idx="2035">
                  <c:v>75.034749034749041</c:v>
                </c:pt>
                <c:pt idx="2036">
                  <c:v>75.071980143408723</c:v>
                </c:pt>
                <c:pt idx="2037">
                  <c:v>75.110590182018768</c:v>
                </c:pt>
                <c:pt idx="2038">
                  <c:v>75.148717595146167</c:v>
                </c:pt>
                <c:pt idx="2039">
                  <c:v>75.194291230005518</c:v>
                </c:pt>
                <c:pt idx="2040">
                  <c:v>75.231522338665201</c:v>
                </c:pt>
                <c:pt idx="2041">
                  <c:v>75.267305570877014</c:v>
                </c:pt>
                <c:pt idx="2042">
                  <c:v>75.302123552123561</c:v>
                </c:pt>
                <c:pt idx="2043">
                  <c:v>75.340182018753453</c:v>
                </c:pt>
                <c:pt idx="2044">
                  <c:v>75.376103143960279</c:v>
                </c:pt>
                <c:pt idx="2045">
                  <c:v>75.408370104798678</c:v>
                </c:pt>
                <c:pt idx="2046">
                  <c:v>75.448014340871481</c:v>
                </c:pt>
                <c:pt idx="2047">
                  <c:v>75.483177054605633</c:v>
                </c:pt>
                <c:pt idx="2048">
                  <c:v>75.524407060121348</c:v>
                </c:pt>
                <c:pt idx="2049">
                  <c:v>75.561982901268621</c:v>
                </c:pt>
                <c:pt idx="2050">
                  <c:v>75.589147821290695</c:v>
                </c:pt>
                <c:pt idx="2051">
                  <c:v>75.628447324875893</c:v>
                </c:pt>
                <c:pt idx="2052">
                  <c:v>75.661334804191952</c:v>
                </c:pt>
                <c:pt idx="2053">
                  <c:v>75.702151130722569</c:v>
                </c:pt>
                <c:pt idx="2054">
                  <c:v>75.732901268615549</c:v>
                </c:pt>
                <c:pt idx="2055">
                  <c:v>75.772752344180915</c:v>
                </c:pt>
                <c:pt idx="2056">
                  <c:v>75.807363485934914</c:v>
                </c:pt>
                <c:pt idx="2057">
                  <c:v>75.849351902923345</c:v>
                </c:pt>
                <c:pt idx="2058">
                  <c:v>75.8830667402096</c:v>
                </c:pt>
                <c:pt idx="2059">
                  <c:v>75.920228902371761</c:v>
                </c:pt>
                <c:pt idx="2060">
                  <c:v>75.956081081081081</c:v>
                </c:pt>
                <c:pt idx="2061">
                  <c:v>75.993519029233326</c:v>
                </c:pt>
                <c:pt idx="2062">
                  <c:v>76.034335355763929</c:v>
                </c:pt>
                <c:pt idx="2063">
                  <c:v>76.073014340871481</c:v>
                </c:pt>
                <c:pt idx="2064">
                  <c:v>76.10500551571981</c:v>
                </c:pt>
                <c:pt idx="2065">
                  <c:v>76.12982625482627</c:v>
                </c:pt>
                <c:pt idx="2066">
                  <c:v>76.171814671814673</c:v>
                </c:pt>
                <c:pt idx="2067">
                  <c:v>76.208011583011583</c:v>
                </c:pt>
                <c:pt idx="2068">
                  <c:v>76.249862107004972</c:v>
                </c:pt>
                <c:pt idx="2069">
                  <c:v>76.292677881963598</c:v>
                </c:pt>
                <c:pt idx="2070">
                  <c:v>76.329908990623281</c:v>
                </c:pt>
                <c:pt idx="2071">
                  <c:v>76.360521235521233</c:v>
                </c:pt>
                <c:pt idx="2072">
                  <c:v>76.394511858797586</c:v>
                </c:pt>
                <c:pt idx="2073">
                  <c:v>76.434500827357965</c:v>
                </c:pt>
                <c:pt idx="2074">
                  <c:v>76.477040816326536</c:v>
                </c:pt>
                <c:pt idx="2075">
                  <c:v>76.511376172090451</c:v>
                </c:pt>
                <c:pt idx="2076">
                  <c:v>76.550124103695538</c:v>
                </c:pt>
                <c:pt idx="2077">
                  <c:v>76.583494208494216</c:v>
                </c:pt>
                <c:pt idx="2078">
                  <c:v>76.619484280198563</c:v>
                </c:pt>
                <c:pt idx="2079">
                  <c:v>76.658439051296199</c:v>
                </c:pt>
                <c:pt idx="2080">
                  <c:v>76.699186431329295</c:v>
                </c:pt>
                <c:pt idx="2081">
                  <c:v>76.736003861003866</c:v>
                </c:pt>
                <c:pt idx="2082">
                  <c:v>76.765099282956427</c:v>
                </c:pt>
                <c:pt idx="2083">
                  <c:v>76.803640375068952</c:v>
                </c:pt>
                <c:pt idx="2084">
                  <c:v>76.839906232763383</c:v>
                </c:pt>
                <c:pt idx="2085">
                  <c:v>76.877206287920586</c:v>
                </c:pt>
                <c:pt idx="2086">
                  <c:v>76.916781577495868</c:v>
                </c:pt>
                <c:pt idx="2087">
                  <c:v>76.952978488692779</c:v>
                </c:pt>
                <c:pt idx="2088">
                  <c:v>76.990485383342531</c:v>
                </c:pt>
                <c:pt idx="2089">
                  <c:v>77.027371759514622</c:v>
                </c:pt>
                <c:pt idx="2090">
                  <c:v>77.06970490899063</c:v>
                </c:pt>
                <c:pt idx="2091">
                  <c:v>77.105763927192498</c:v>
                </c:pt>
                <c:pt idx="2092">
                  <c:v>77.139547710976288</c:v>
                </c:pt>
                <c:pt idx="2093">
                  <c:v>77.170918367346943</c:v>
                </c:pt>
                <c:pt idx="2094">
                  <c:v>77.209804191947057</c:v>
                </c:pt>
                <c:pt idx="2095">
                  <c:v>77.239658025372322</c:v>
                </c:pt>
                <c:pt idx="2096">
                  <c:v>77.282749586321017</c:v>
                </c:pt>
                <c:pt idx="2097">
                  <c:v>77.323979591836732</c:v>
                </c:pt>
                <c:pt idx="2098">
                  <c:v>77.353695532266954</c:v>
                </c:pt>
                <c:pt idx="2099">
                  <c:v>77.386514065085493</c:v>
                </c:pt>
                <c:pt idx="2100">
                  <c:v>77.42705460562604</c:v>
                </c:pt>
                <c:pt idx="2101">
                  <c:v>77.459459459459453</c:v>
                </c:pt>
                <c:pt idx="2102">
                  <c:v>77.497104247104247</c:v>
                </c:pt>
                <c:pt idx="2103">
                  <c:v>77.530681191395473</c:v>
                </c:pt>
                <c:pt idx="2104">
                  <c:v>77.563706563706575</c:v>
                </c:pt>
                <c:pt idx="2105">
                  <c:v>77.598731384445671</c:v>
                </c:pt>
                <c:pt idx="2106">
                  <c:v>77.636307225592944</c:v>
                </c:pt>
                <c:pt idx="2107">
                  <c:v>77.672779922779924</c:v>
                </c:pt>
                <c:pt idx="2108">
                  <c:v>77.710907335907351</c:v>
                </c:pt>
                <c:pt idx="2109">
                  <c:v>77.746828461114177</c:v>
                </c:pt>
                <c:pt idx="2110">
                  <c:v>77.777578599007185</c:v>
                </c:pt>
                <c:pt idx="2111">
                  <c:v>77.8107418643133</c:v>
                </c:pt>
                <c:pt idx="2112">
                  <c:v>77.849351902923345</c:v>
                </c:pt>
                <c:pt idx="2113">
                  <c:v>77.888858246001107</c:v>
                </c:pt>
                <c:pt idx="2114">
                  <c:v>77.924641478212919</c:v>
                </c:pt>
                <c:pt idx="2115">
                  <c:v>77.959045780474355</c:v>
                </c:pt>
                <c:pt idx="2116">
                  <c:v>77.995449531163814</c:v>
                </c:pt>
                <c:pt idx="2117">
                  <c:v>78.029233314947604</c:v>
                </c:pt>
                <c:pt idx="2118">
                  <c:v>78.067222835079988</c:v>
                </c:pt>
                <c:pt idx="2119">
                  <c:v>78.101558190843917</c:v>
                </c:pt>
                <c:pt idx="2120">
                  <c:v>78.130653612796479</c:v>
                </c:pt>
                <c:pt idx="2121">
                  <c:v>78.170022062879212</c:v>
                </c:pt>
                <c:pt idx="2122">
                  <c:v>78.209459459459467</c:v>
                </c:pt>
                <c:pt idx="2123">
                  <c:v>78.240002757859912</c:v>
                </c:pt>
                <c:pt idx="2124">
                  <c:v>78.278474903474915</c:v>
                </c:pt>
                <c:pt idx="2125">
                  <c:v>78.323979591836746</c:v>
                </c:pt>
                <c:pt idx="2126">
                  <c:v>78.363899613899619</c:v>
                </c:pt>
                <c:pt idx="2127">
                  <c:v>78.400234418091571</c:v>
                </c:pt>
                <c:pt idx="2128">
                  <c:v>78.43629343629344</c:v>
                </c:pt>
                <c:pt idx="2129">
                  <c:v>78.47159404302262</c:v>
                </c:pt>
                <c:pt idx="2130">
                  <c:v>78.503585217870935</c:v>
                </c:pt>
                <c:pt idx="2131">
                  <c:v>78.54488416988417</c:v>
                </c:pt>
                <c:pt idx="2132">
                  <c:v>78.582253171538895</c:v>
                </c:pt>
                <c:pt idx="2133">
                  <c:v>78.619897959183689</c:v>
                </c:pt>
                <c:pt idx="2134">
                  <c:v>78.648441809156097</c:v>
                </c:pt>
                <c:pt idx="2135">
                  <c:v>78.683328736900165</c:v>
                </c:pt>
                <c:pt idx="2136">
                  <c:v>78.723179812465531</c:v>
                </c:pt>
                <c:pt idx="2137">
                  <c:v>78.757859900717051</c:v>
                </c:pt>
                <c:pt idx="2138">
                  <c:v>78.789988968560408</c:v>
                </c:pt>
                <c:pt idx="2139">
                  <c:v>78.826668505239937</c:v>
                </c:pt>
                <c:pt idx="2140">
                  <c:v>78.860383342526205</c:v>
                </c:pt>
                <c:pt idx="2141">
                  <c:v>78.902854384997241</c:v>
                </c:pt>
                <c:pt idx="2142">
                  <c:v>78.938844456701617</c:v>
                </c:pt>
                <c:pt idx="2143">
                  <c:v>78.981591285162722</c:v>
                </c:pt>
                <c:pt idx="2144">
                  <c:v>79.014823496966358</c:v>
                </c:pt>
                <c:pt idx="2145">
                  <c:v>79.04971042471044</c:v>
                </c:pt>
                <c:pt idx="2146">
                  <c:v>79.08942360728075</c:v>
                </c:pt>
                <c:pt idx="2147">
                  <c:v>79.126930501930502</c:v>
                </c:pt>
                <c:pt idx="2148">
                  <c:v>79.155612244897966</c:v>
                </c:pt>
                <c:pt idx="2149">
                  <c:v>79.19442912300056</c:v>
                </c:pt>
                <c:pt idx="2150">
                  <c:v>79.239106453392168</c:v>
                </c:pt>
                <c:pt idx="2151">
                  <c:v>79.273166023166027</c:v>
                </c:pt>
                <c:pt idx="2152">
                  <c:v>79.305846662989524</c:v>
                </c:pt>
                <c:pt idx="2153">
                  <c:v>79.341905681191406</c:v>
                </c:pt>
                <c:pt idx="2154">
                  <c:v>79.376034197462772</c:v>
                </c:pt>
                <c:pt idx="2155">
                  <c:v>79.412851627137357</c:v>
                </c:pt>
                <c:pt idx="2156">
                  <c:v>79.447255929398793</c:v>
                </c:pt>
                <c:pt idx="2157">
                  <c:v>79.483108108108112</c:v>
                </c:pt>
                <c:pt idx="2158">
                  <c:v>79.517857142857153</c:v>
                </c:pt>
                <c:pt idx="2159">
                  <c:v>79.549434638720356</c:v>
                </c:pt>
                <c:pt idx="2160">
                  <c:v>79.583976833976848</c:v>
                </c:pt>
                <c:pt idx="2161">
                  <c:v>79.618587975730833</c:v>
                </c:pt>
                <c:pt idx="2162">
                  <c:v>79.656163816878106</c:v>
                </c:pt>
                <c:pt idx="2163">
                  <c:v>79.693394925537788</c:v>
                </c:pt>
                <c:pt idx="2164">
                  <c:v>79.727316602316606</c:v>
                </c:pt>
                <c:pt idx="2165">
                  <c:v>79.762479316050744</c:v>
                </c:pt>
                <c:pt idx="2166">
                  <c:v>79.798055708769994</c:v>
                </c:pt>
                <c:pt idx="2167">
                  <c:v>79.83735521235522</c:v>
                </c:pt>
                <c:pt idx="2168">
                  <c:v>79.869966905681196</c:v>
                </c:pt>
                <c:pt idx="2169">
                  <c:v>79.91988416988417</c:v>
                </c:pt>
                <c:pt idx="2170">
                  <c:v>79.960079977937127</c:v>
                </c:pt>
                <c:pt idx="2171">
                  <c:v>79.993450082735805</c:v>
                </c:pt>
                <c:pt idx="2172">
                  <c:v>80.030405405405418</c:v>
                </c:pt>
                <c:pt idx="2173">
                  <c:v>80.064878654164374</c:v>
                </c:pt>
                <c:pt idx="2174">
                  <c:v>80.104936569222289</c:v>
                </c:pt>
                <c:pt idx="2175">
                  <c:v>80.140306122448976</c:v>
                </c:pt>
                <c:pt idx="2176">
                  <c:v>80.172779922779924</c:v>
                </c:pt>
                <c:pt idx="2177">
                  <c:v>80.211252068394927</c:v>
                </c:pt>
                <c:pt idx="2178">
                  <c:v>80.244691119691126</c:v>
                </c:pt>
                <c:pt idx="2179">
                  <c:v>80.279991726420292</c:v>
                </c:pt>
                <c:pt idx="2180">
                  <c:v>80.323152233866523</c:v>
                </c:pt>
                <c:pt idx="2181">
                  <c:v>80.363279095421959</c:v>
                </c:pt>
                <c:pt idx="2182">
                  <c:v>80.388375620518488</c:v>
                </c:pt>
                <c:pt idx="2183">
                  <c:v>80.423745173745175</c:v>
                </c:pt>
                <c:pt idx="2184">
                  <c:v>80.456770546056276</c:v>
                </c:pt>
                <c:pt idx="2185">
                  <c:v>80.487934362934368</c:v>
                </c:pt>
                <c:pt idx="2186">
                  <c:v>80.524200220628799</c:v>
                </c:pt>
                <c:pt idx="2187">
                  <c:v>80.561982901268621</c:v>
                </c:pt>
                <c:pt idx="2188">
                  <c:v>80.595835631549932</c:v>
                </c:pt>
                <c:pt idx="2189">
                  <c:v>80.630722559294</c:v>
                </c:pt>
                <c:pt idx="2190">
                  <c:v>80.664920022062873</c:v>
                </c:pt>
                <c:pt idx="2191">
                  <c:v>80.701461665747388</c:v>
                </c:pt>
                <c:pt idx="2192">
                  <c:v>80.732970215113085</c:v>
                </c:pt>
                <c:pt idx="2193">
                  <c:v>80.772545504688367</c:v>
                </c:pt>
                <c:pt idx="2194">
                  <c:v>80.804054054054063</c:v>
                </c:pt>
                <c:pt idx="2195">
                  <c:v>80.840664644236071</c:v>
                </c:pt>
                <c:pt idx="2196">
                  <c:v>80.867760617760624</c:v>
                </c:pt>
                <c:pt idx="2197">
                  <c:v>80.913678985107552</c:v>
                </c:pt>
                <c:pt idx="2198">
                  <c:v>80.958838940981806</c:v>
                </c:pt>
                <c:pt idx="2199">
                  <c:v>80.990209597352461</c:v>
                </c:pt>
                <c:pt idx="2200">
                  <c:v>81.024062327633757</c:v>
                </c:pt>
                <c:pt idx="2201">
                  <c:v>81.060328185328189</c:v>
                </c:pt>
                <c:pt idx="2202">
                  <c:v>81.090526751241043</c:v>
                </c:pt>
                <c:pt idx="2203">
                  <c:v>81.133825151682302</c:v>
                </c:pt>
                <c:pt idx="2204">
                  <c:v>81.162506894649752</c:v>
                </c:pt>
                <c:pt idx="2205">
                  <c:v>81.197462768891342</c:v>
                </c:pt>
                <c:pt idx="2206">
                  <c:v>81.236693325979047</c:v>
                </c:pt>
                <c:pt idx="2207">
                  <c:v>81.276751241036948</c:v>
                </c:pt>
                <c:pt idx="2208">
                  <c:v>81.313223938223942</c:v>
                </c:pt>
                <c:pt idx="2209">
                  <c:v>81.361210700496414</c:v>
                </c:pt>
                <c:pt idx="2210">
                  <c:v>81.398097076668506</c:v>
                </c:pt>
                <c:pt idx="2211">
                  <c:v>81.42974351902923</c:v>
                </c:pt>
                <c:pt idx="2212">
                  <c:v>81.46469939327082</c:v>
                </c:pt>
                <c:pt idx="2213">
                  <c:v>81.498758963044679</c:v>
                </c:pt>
                <c:pt idx="2214">
                  <c:v>81.536955322669613</c:v>
                </c:pt>
                <c:pt idx="2215">
                  <c:v>81.570532266960839</c:v>
                </c:pt>
                <c:pt idx="2216">
                  <c:v>81.609073359073363</c:v>
                </c:pt>
                <c:pt idx="2217">
                  <c:v>81.640444015444018</c:v>
                </c:pt>
                <c:pt idx="2218">
                  <c:v>81.688017098731393</c:v>
                </c:pt>
                <c:pt idx="2219">
                  <c:v>81.732280750137903</c:v>
                </c:pt>
                <c:pt idx="2220">
                  <c:v>81.744346387203535</c:v>
                </c:pt>
                <c:pt idx="2221">
                  <c:v>81.778543849972422</c:v>
                </c:pt>
                <c:pt idx="2222">
                  <c:v>81.806880860452296</c:v>
                </c:pt>
                <c:pt idx="2223">
                  <c:v>81.845490899062341</c:v>
                </c:pt>
                <c:pt idx="2224">
                  <c:v>81.886169332597916</c:v>
                </c:pt>
                <c:pt idx="2225">
                  <c:v>81.920297848869282</c:v>
                </c:pt>
                <c:pt idx="2226">
                  <c:v>81.960217870932169</c:v>
                </c:pt>
                <c:pt idx="2227">
                  <c:v>81.995242691671265</c:v>
                </c:pt>
                <c:pt idx="2228">
                  <c:v>82.030888030888036</c:v>
                </c:pt>
                <c:pt idx="2229">
                  <c:v>82.027095973524538</c:v>
                </c:pt>
                <c:pt idx="2230">
                  <c:v>82.074255377826802</c:v>
                </c:pt>
                <c:pt idx="2231">
                  <c:v>82.13368725868726</c:v>
                </c:pt>
                <c:pt idx="2232">
                  <c:v>82.173538334252626</c:v>
                </c:pt>
                <c:pt idx="2233">
                  <c:v>82.221662989520141</c:v>
                </c:pt>
                <c:pt idx="2234">
                  <c:v>82.261100386100395</c:v>
                </c:pt>
                <c:pt idx="2235">
                  <c:v>82.294746276889143</c:v>
                </c:pt>
                <c:pt idx="2236">
                  <c:v>82.320532266960839</c:v>
                </c:pt>
                <c:pt idx="2237">
                  <c:v>82.360245449531178</c:v>
                </c:pt>
                <c:pt idx="2238">
                  <c:v>82.40733590733592</c:v>
                </c:pt>
                <c:pt idx="2239">
                  <c:v>82.44442912300056</c:v>
                </c:pt>
                <c:pt idx="2240">
                  <c:v>82.459045780474355</c:v>
                </c:pt>
                <c:pt idx="2241">
                  <c:v>82.490623276337573</c:v>
                </c:pt>
                <c:pt idx="2242">
                  <c:v>82.529302261445125</c:v>
                </c:pt>
                <c:pt idx="2243">
                  <c:v>82.563706563706575</c:v>
                </c:pt>
                <c:pt idx="2244">
                  <c:v>82.600730832873694</c:v>
                </c:pt>
                <c:pt idx="2245">
                  <c:v>82.636169332597902</c:v>
                </c:pt>
                <c:pt idx="2246">
                  <c:v>82.673400441257598</c:v>
                </c:pt>
                <c:pt idx="2247">
                  <c:v>82.704012686155551</c:v>
                </c:pt>
                <c:pt idx="2248">
                  <c:v>82.740071704357433</c:v>
                </c:pt>
                <c:pt idx="2249">
                  <c:v>82.769718698290134</c:v>
                </c:pt>
                <c:pt idx="2250">
                  <c:v>82.797228350799784</c:v>
                </c:pt>
                <c:pt idx="2251">
                  <c:v>82.827495863210146</c:v>
                </c:pt>
                <c:pt idx="2252">
                  <c:v>82.864244346387196</c:v>
                </c:pt>
                <c:pt idx="2253">
                  <c:v>82.897890237175957</c:v>
                </c:pt>
                <c:pt idx="2254">
                  <c:v>82.900234418091571</c:v>
                </c:pt>
                <c:pt idx="2255">
                  <c:v>82.931811913954775</c:v>
                </c:pt>
                <c:pt idx="2256">
                  <c:v>82.960631549917267</c:v>
                </c:pt>
                <c:pt idx="2257">
                  <c:v>82.993725868725875</c:v>
                </c:pt>
                <c:pt idx="2258">
                  <c:v>83.034335355763929</c:v>
                </c:pt>
                <c:pt idx="2259">
                  <c:v>83.064189189189193</c:v>
                </c:pt>
                <c:pt idx="2260">
                  <c:v>83.09983452840595</c:v>
                </c:pt>
                <c:pt idx="2261">
                  <c:v>83.143339768339771</c:v>
                </c:pt>
                <c:pt idx="2262">
                  <c:v>83.178433535576403</c:v>
                </c:pt>
                <c:pt idx="2263">
                  <c:v>83.21235521235522</c:v>
                </c:pt>
                <c:pt idx="2264">
                  <c:v>83.251516822945391</c:v>
                </c:pt>
                <c:pt idx="2265">
                  <c:v>83.285921125206855</c:v>
                </c:pt>
                <c:pt idx="2266">
                  <c:v>83.320945945945951</c:v>
                </c:pt>
                <c:pt idx="2267">
                  <c:v>83.363279095421959</c:v>
                </c:pt>
                <c:pt idx="2268">
                  <c:v>83.395270270270274</c:v>
                </c:pt>
                <c:pt idx="2269">
                  <c:v>83.426503033645901</c:v>
                </c:pt>
                <c:pt idx="2270">
                  <c:v>83.46469939327082</c:v>
                </c:pt>
                <c:pt idx="2271">
                  <c:v>83.504619415333707</c:v>
                </c:pt>
                <c:pt idx="2272">
                  <c:v>83.545022062879212</c:v>
                </c:pt>
                <c:pt idx="2273">
                  <c:v>83.583356315499174</c:v>
                </c:pt>
                <c:pt idx="2274">
                  <c:v>83.620380584666293</c:v>
                </c:pt>
                <c:pt idx="2275">
                  <c:v>83.642719249862111</c:v>
                </c:pt>
                <c:pt idx="2276">
                  <c:v>83.666161059018208</c:v>
                </c:pt>
                <c:pt idx="2277">
                  <c:v>83.695808052950909</c:v>
                </c:pt>
                <c:pt idx="2278">
                  <c:v>83.743863761720903</c:v>
                </c:pt>
                <c:pt idx="2279">
                  <c:v>83.78530060672918</c:v>
                </c:pt>
                <c:pt idx="2280">
                  <c:v>83.822600661886369</c:v>
                </c:pt>
                <c:pt idx="2281">
                  <c:v>83.848179812465531</c:v>
                </c:pt>
                <c:pt idx="2282">
                  <c:v>83.90044125758412</c:v>
                </c:pt>
                <c:pt idx="2283">
                  <c:v>83.93870656370656</c:v>
                </c:pt>
                <c:pt idx="2284">
                  <c:v>83.982280750137903</c:v>
                </c:pt>
                <c:pt idx="2285">
                  <c:v>84.004550468836186</c:v>
                </c:pt>
                <c:pt idx="2286">
                  <c:v>84.033301158301171</c:v>
                </c:pt>
                <c:pt idx="2287">
                  <c:v>84.06818808604524</c:v>
                </c:pt>
                <c:pt idx="2288">
                  <c:v>84.095490899062327</c:v>
                </c:pt>
                <c:pt idx="2289">
                  <c:v>84.122724765581907</c:v>
                </c:pt>
                <c:pt idx="2290">
                  <c:v>84.165333701047999</c:v>
                </c:pt>
                <c:pt idx="2291">
                  <c:v>84.205391616105899</c:v>
                </c:pt>
                <c:pt idx="2292">
                  <c:v>84.247793712079428</c:v>
                </c:pt>
                <c:pt idx="2293">
                  <c:v>84.279440154440152</c:v>
                </c:pt>
                <c:pt idx="2294">
                  <c:v>84.3119139547711</c:v>
                </c:pt>
                <c:pt idx="2295">
                  <c:v>84.347076668505252</c:v>
                </c:pt>
                <c:pt idx="2296">
                  <c:v>84.387686155543307</c:v>
                </c:pt>
                <c:pt idx="2297">
                  <c:v>84.422228350799784</c:v>
                </c:pt>
                <c:pt idx="2298">
                  <c:v>84.455184776613351</c:v>
                </c:pt>
                <c:pt idx="2299">
                  <c:v>84.494070601213465</c:v>
                </c:pt>
                <c:pt idx="2300">
                  <c:v>84.52516547159405</c:v>
                </c:pt>
                <c:pt idx="2301">
                  <c:v>84.558535576392728</c:v>
                </c:pt>
                <c:pt idx="2302">
                  <c:v>84.59631825703255</c:v>
                </c:pt>
                <c:pt idx="2303">
                  <c:v>84.632446221731939</c:v>
                </c:pt>
                <c:pt idx="2304">
                  <c:v>84.665264754550478</c:v>
                </c:pt>
                <c:pt idx="2305">
                  <c:v>84.708149476006625</c:v>
                </c:pt>
                <c:pt idx="2306">
                  <c:v>84.739106453392168</c:v>
                </c:pt>
                <c:pt idx="2307">
                  <c:v>84.777440706012143</c:v>
                </c:pt>
                <c:pt idx="2308">
                  <c:v>84.813844456701602</c:v>
                </c:pt>
                <c:pt idx="2309">
                  <c:v>84.851971869829015</c:v>
                </c:pt>
                <c:pt idx="2310">
                  <c:v>84.884514616657469</c:v>
                </c:pt>
                <c:pt idx="2311">
                  <c:v>84.919125758411482</c:v>
                </c:pt>
                <c:pt idx="2312">
                  <c:v>84.952013237727527</c:v>
                </c:pt>
                <c:pt idx="2313">
                  <c:v>84.988003309431889</c:v>
                </c:pt>
                <c:pt idx="2314">
                  <c:v>85.021304467733046</c:v>
                </c:pt>
                <c:pt idx="2315">
                  <c:v>85.056467181467184</c:v>
                </c:pt>
                <c:pt idx="2316">
                  <c:v>85.099489795918373</c:v>
                </c:pt>
                <c:pt idx="2317">
                  <c:v>85.134100937672372</c:v>
                </c:pt>
                <c:pt idx="2318">
                  <c:v>85.16719525648098</c:v>
                </c:pt>
                <c:pt idx="2319">
                  <c:v>85.203254274682848</c:v>
                </c:pt>
                <c:pt idx="2320">
                  <c:v>85.236555432984005</c:v>
                </c:pt>
                <c:pt idx="2321">
                  <c:v>85.276475455046892</c:v>
                </c:pt>
                <c:pt idx="2322">
                  <c:v>85.315154440154444</c:v>
                </c:pt>
                <c:pt idx="2323">
                  <c:v>85.351627137341424</c:v>
                </c:pt>
                <c:pt idx="2324">
                  <c:v>85.38279095421953</c:v>
                </c:pt>
                <c:pt idx="2325">
                  <c:v>85.423400441257584</c:v>
                </c:pt>
                <c:pt idx="2326">
                  <c:v>85.459390512961946</c:v>
                </c:pt>
                <c:pt idx="2327">
                  <c:v>85.490485383342531</c:v>
                </c:pt>
                <c:pt idx="2328">
                  <c:v>85.525096525096529</c:v>
                </c:pt>
                <c:pt idx="2329">
                  <c:v>85.559500827357965</c:v>
                </c:pt>
                <c:pt idx="2330">
                  <c:v>85.597421400992829</c:v>
                </c:pt>
                <c:pt idx="2331">
                  <c:v>85.627344180915614</c:v>
                </c:pt>
                <c:pt idx="2332">
                  <c:v>85.660507446221743</c:v>
                </c:pt>
                <c:pt idx="2333">
                  <c:v>85.697049089906244</c:v>
                </c:pt>
                <c:pt idx="2334">
                  <c:v>85.735865968008824</c:v>
                </c:pt>
                <c:pt idx="2335">
                  <c:v>85.769580805295092</c:v>
                </c:pt>
                <c:pt idx="2336">
                  <c:v>85.801640926640928</c:v>
                </c:pt>
                <c:pt idx="2337">
                  <c:v>85.833769994484285</c:v>
                </c:pt>
                <c:pt idx="2338">
                  <c:v>85.87175951461667</c:v>
                </c:pt>
                <c:pt idx="2339">
                  <c:v>85.897821290678451</c:v>
                </c:pt>
                <c:pt idx="2340">
                  <c:v>85.930915609487045</c:v>
                </c:pt>
                <c:pt idx="2341">
                  <c:v>85.967664092664094</c:v>
                </c:pt>
                <c:pt idx="2342">
                  <c:v>86.003516271373428</c:v>
                </c:pt>
                <c:pt idx="2343">
                  <c:v>86.033576944291227</c:v>
                </c:pt>
                <c:pt idx="2344">
                  <c:v>86.069153337010476</c:v>
                </c:pt>
                <c:pt idx="2345">
                  <c:v>86.106108659680089</c:v>
                </c:pt>
                <c:pt idx="2346">
                  <c:v>86.145339216767795</c:v>
                </c:pt>
                <c:pt idx="2347">
                  <c:v>86.173331494760077</c:v>
                </c:pt>
                <c:pt idx="2348">
                  <c:v>86.212010479867629</c:v>
                </c:pt>
                <c:pt idx="2349">
                  <c:v>86.242553778268075</c:v>
                </c:pt>
                <c:pt idx="2350">
                  <c:v>86.277647545504692</c:v>
                </c:pt>
                <c:pt idx="2351">
                  <c:v>86.317774407060128</c:v>
                </c:pt>
                <c:pt idx="2352">
                  <c:v>86.357004964147819</c:v>
                </c:pt>
                <c:pt idx="2353">
                  <c:v>86.391960838389423</c:v>
                </c:pt>
                <c:pt idx="2354">
                  <c:v>86.427744070601221</c:v>
                </c:pt>
                <c:pt idx="2355">
                  <c:v>86.454977937120802</c:v>
                </c:pt>
                <c:pt idx="2356">
                  <c:v>86.48834804191948</c:v>
                </c:pt>
                <c:pt idx="2357">
                  <c:v>86.526751241036962</c:v>
                </c:pt>
                <c:pt idx="2358">
                  <c:v>86.564809707666853</c:v>
                </c:pt>
                <c:pt idx="2359">
                  <c:v>86.600592939878652</c:v>
                </c:pt>
                <c:pt idx="2360">
                  <c:v>86.637686155543307</c:v>
                </c:pt>
                <c:pt idx="2361">
                  <c:v>86.673400441257598</c:v>
                </c:pt>
                <c:pt idx="2362">
                  <c:v>86.706977385548811</c:v>
                </c:pt>
                <c:pt idx="2363">
                  <c:v>86.753033645890795</c:v>
                </c:pt>
                <c:pt idx="2364">
                  <c:v>86.787437948152231</c:v>
                </c:pt>
                <c:pt idx="2365">
                  <c:v>86.82149751792609</c:v>
                </c:pt>
                <c:pt idx="2366">
                  <c:v>86.857901268615564</c:v>
                </c:pt>
                <c:pt idx="2367">
                  <c:v>86.89058190843906</c:v>
                </c:pt>
                <c:pt idx="2368">
                  <c:v>86.930501930501933</c:v>
                </c:pt>
                <c:pt idx="2369">
                  <c:v>86.961252068394941</c:v>
                </c:pt>
                <c:pt idx="2370">
                  <c:v>86.992829564258145</c:v>
                </c:pt>
                <c:pt idx="2371">
                  <c:v>87.035231660231659</c:v>
                </c:pt>
                <c:pt idx="2372">
                  <c:v>87.066671263099835</c:v>
                </c:pt>
                <c:pt idx="2373">
                  <c:v>87.100937672366257</c:v>
                </c:pt>
                <c:pt idx="2374">
                  <c:v>87.13217043574187</c:v>
                </c:pt>
                <c:pt idx="2375">
                  <c:v>87.158990623276352</c:v>
                </c:pt>
                <c:pt idx="2376">
                  <c:v>87.194084390512955</c:v>
                </c:pt>
                <c:pt idx="2377">
                  <c:v>87.235728075013796</c:v>
                </c:pt>
                <c:pt idx="2378">
                  <c:v>87.268615554329855</c:v>
                </c:pt>
                <c:pt idx="2379">
                  <c:v>87.299296745725314</c:v>
                </c:pt>
                <c:pt idx="2380">
                  <c:v>87.328323221180369</c:v>
                </c:pt>
                <c:pt idx="2381">
                  <c:v>87.370518477661335</c:v>
                </c:pt>
                <c:pt idx="2382">
                  <c:v>87.402164920022059</c:v>
                </c:pt>
                <c:pt idx="2383">
                  <c:v>87.436982901268621</c:v>
                </c:pt>
                <c:pt idx="2384">
                  <c:v>87.469387755102048</c:v>
                </c:pt>
                <c:pt idx="2385">
                  <c:v>87.501378929950363</c:v>
                </c:pt>
                <c:pt idx="2386">
                  <c:v>87.533301158301157</c:v>
                </c:pt>
                <c:pt idx="2387">
                  <c:v>87.5711527854385</c:v>
                </c:pt>
                <c:pt idx="2388">
                  <c:v>87.604040264754559</c:v>
                </c:pt>
                <c:pt idx="2389">
                  <c:v>87.64030612244899</c:v>
                </c:pt>
                <c:pt idx="2390">
                  <c:v>87.678157749586333</c:v>
                </c:pt>
                <c:pt idx="2391">
                  <c:v>87.706150027578602</c:v>
                </c:pt>
                <c:pt idx="2392">
                  <c:v>87.74220904578047</c:v>
                </c:pt>
                <c:pt idx="2393">
                  <c:v>87.779302261445125</c:v>
                </c:pt>
                <c:pt idx="2394">
                  <c:v>87.811431329288482</c:v>
                </c:pt>
                <c:pt idx="2395">
                  <c:v>87.847076668505252</c:v>
                </c:pt>
                <c:pt idx="2396">
                  <c:v>87.879757308328735</c:v>
                </c:pt>
                <c:pt idx="2397">
                  <c:v>87.916712630998347</c:v>
                </c:pt>
                <c:pt idx="2398">
                  <c:v>87.95366795366796</c:v>
                </c:pt>
                <c:pt idx="2399">
                  <c:v>87.983246001103154</c:v>
                </c:pt>
                <c:pt idx="2400">
                  <c:v>88.022062879205734</c:v>
                </c:pt>
                <c:pt idx="2401">
                  <c:v>88.056949806949817</c:v>
                </c:pt>
                <c:pt idx="2402">
                  <c:v>88.093767236624387</c:v>
                </c:pt>
                <c:pt idx="2403">
                  <c:v>88.129343629343637</c:v>
                </c:pt>
                <c:pt idx="2404">
                  <c:v>88.158232211803636</c:v>
                </c:pt>
                <c:pt idx="2405">
                  <c:v>88.191878102592398</c:v>
                </c:pt>
                <c:pt idx="2406">
                  <c:v>88.228695532266968</c:v>
                </c:pt>
                <c:pt idx="2407">
                  <c:v>88.263237727523446</c:v>
                </c:pt>
                <c:pt idx="2408">
                  <c:v>88.301503033645901</c:v>
                </c:pt>
                <c:pt idx="2409">
                  <c:v>88.324875896304462</c:v>
                </c:pt>
                <c:pt idx="2410">
                  <c:v>88.355694980694992</c:v>
                </c:pt>
                <c:pt idx="2411">
                  <c:v>88.388099834528404</c:v>
                </c:pt>
                <c:pt idx="2412">
                  <c:v>88.428019856591291</c:v>
                </c:pt>
                <c:pt idx="2413">
                  <c:v>88.465457804743522</c:v>
                </c:pt>
                <c:pt idx="2414">
                  <c:v>88.498345284059567</c:v>
                </c:pt>
                <c:pt idx="2415">
                  <c:v>88.530405405405418</c:v>
                </c:pt>
                <c:pt idx="2416">
                  <c:v>88.56218974076117</c:v>
                </c:pt>
                <c:pt idx="2417">
                  <c:v>88.600386100386103</c:v>
                </c:pt>
                <c:pt idx="2418">
                  <c:v>88.638720353006065</c:v>
                </c:pt>
                <c:pt idx="2419">
                  <c:v>88.66540264754552</c:v>
                </c:pt>
                <c:pt idx="2420">
                  <c:v>88.698841698841704</c:v>
                </c:pt>
                <c:pt idx="2421">
                  <c:v>88.732073910645354</c:v>
                </c:pt>
                <c:pt idx="2422">
                  <c:v>88.76702978488693</c:v>
                </c:pt>
                <c:pt idx="2423">
                  <c:v>88.802192498621082</c:v>
                </c:pt>
                <c:pt idx="2424">
                  <c:v>88.834252619966918</c:v>
                </c:pt>
                <c:pt idx="2425">
                  <c:v>88.866174848317712</c:v>
                </c:pt>
                <c:pt idx="2426">
                  <c:v>88.903612796469943</c:v>
                </c:pt>
                <c:pt idx="2427">
                  <c:v>88.94470490899063</c:v>
                </c:pt>
                <c:pt idx="2428">
                  <c:v>88.975317153888582</c:v>
                </c:pt>
                <c:pt idx="2429">
                  <c:v>89.003723110865977</c:v>
                </c:pt>
                <c:pt idx="2430">
                  <c:v>89.03619691119691</c:v>
                </c:pt>
                <c:pt idx="2431">
                  <c:v>89.06818808604524</c:v>
                </c:pt>
                <c:pt idx="2432">
                  <c:v>89.103902371759517</c:v>
                </c:pt>
                <c:pt idx="2433">
                  <c:v>89.139685603971316</c:v>
                </c:pt>
                <c:pt idx="2434">
                  <c:v>89.172021511307236</c:v>
                </c:pt>
                <c:pt idx="2435">
                  <c:v>89.206563706563713</c:v>
                </c:pt>
                <c:pt idx="2436">
                  <c:v>89.234487038058475</c:v>
                </c:pt>
                <c:pt idx="2437">
                  <c:v>89.268477661334813</c:v>
                </c:pt>
                <c:pt idx="2438">
                  <c:v>89.305915609487045</c:v>
                </c:pt>
                <c:pt idx="2439">
                  <c:v>89.340802537231113</c:v>
                </c:pt>
                <c:pt idx="2440">
                  <c:v>89.370932156646447</c:v>
                </c:pt>
                <c:pt idx="2441">
                  <c:v>89.404095421952576</c:v>
                </c:pt>
                <c:pt idx="2442">
                  <c:v>89.435535024820737</c:v>
                </c:pt>
                <c:pt idx="2443">
                  <c:v>89.471662989520127</c:v>
                </c:pt>
                <c:pt idx="2444">
                  <c:v>89.50896304467733</c:v>
                </c:pt>
                <c:pt idx="2445">
                  <c:v>89.547021511307221</c:v>
                </c:pt>
                <c:pt idx="2446">
                  <c:v>89.577082184225048</c:v>
                </c:pt>
                <c:pt idx="2447">
                  <c:v>89.610797021511303</c:v>
                </c:pt>
                <c:pt idx="2448">
                  <c:v>89.643753447324883</c:v>
                </c:pt>
                <c:pt idx="2449">
                  <c:v>89.681122448979593</c:v>
                </c:pt>
                <c:pt idx="2450">
                  <c:v>89.71001103143962</c:v>
                </c:pt>
                <c:pt idx="2451">
                  <c:v>89.744966905681196</c:v>
                </c:pt>
                <c:pt idx="2452">
                  <c:v>89.781991174848315</c:v>
                </c:pt>
                <c:pt idx="2453">
                  <c:v>89.817360728075016</c:v>
                </c:pt>
                <c:pt idx="2454">
                  <c:v>89.852799227799238</c:v>
                </c:pt>
                <c:pt idx="2455">
                  <c:v>89.889271924986218</c:v>
                </c:pt>
                <c:pt idx="2456">
                  <c:v>89.922021511307236</c:v>
                </c:pt>
                <c:pt idx="2457">
                  <c:v>89.954908990623281</c:v>
                </c:pt>
                <c:pt idx="2458">
                  <c:v>89.990692222835079</c:v>
                </c:pt>
                <c:pt idx="2459">
                  <c:v>90.02309707666852</c:v>
                </c:pt>
                <c:pt idx="2460">
                  <c:v>90.062327633756212</c:v>
                </c:pt>
                <c:pt idx="2461">
                  <c:v>90.09542195256482</c:v>
                </c:pt>
                <c:pt idx="2462">
                  <c:v>90.126309983452842</c:v>
                </c:pt>
                <c:pt idx="2463">
                  <c:v>90.164782129067845</c:v>
                </c:pt>
                <c:pt idx="2464">
                  <c:v>90.198841698841704</c:v>
                </c:pt>
                <c:pt idx="2465">
                  <c:v>90.228626585769447</c:v>
                </c:pt>
                <c:pt idx="2466">
                  <c:v>90.259652509652511</c:v>
                </c:pt>
                <c:pt idx="2467">
                  <c:v>90.296469939327096</c:v>
                </c:pt>
                <c:pt idx="2468">
                  <c:v>90.337010479867629</c:v>
                </c:pt>
                <c:pt idx="2469">
                  <c:v>90.365968008825163</c:v>
                </c:pt>
                <c:pt idx="2470">
                  <c:v>90.394787644787655</c:v>
                </c:pt>
                <c:pt idx="2471">
                  <c:v>90.425399889685607</c:v>
                </c:pt>
                <c:pt idx="2472">
                  <c:v>90.458838940981806</c:v>
                </c:pt>
                <c:pt idx="2473">
                  <c:v>90.495035852178717</c:v>
                </c:pt>
                <c:pt idx="2474">
                  <c:v>90.534335355763929</c:v>
                </c:pt>
                <c:pt idx="2475">
                  <c:v>90.572531715388862</c:v>
                </c:pt>
                <c:pt idx="2476">
                  <c:v>90.611417539988977</c:v>
                </c:pt>
                <c:pt idx="2477">
                  <c:v>90.640306122448976</c:v>
                </c:pt>
                <c:pt idx="2478">
                  <c:v>90.676434087148365</c:v>
                </c:pt>
                <c:pt idx="2479">
                  <c:v>90.705322669608393</c:v>
                </c:pt>
                <c:pt idx="2480">
                  <c:v>90.735107556536121</c:v>
                </c:pt>
                <c:pt idx="2481">
                  <c:v>90.771511307225595</c:v>
                </c:pt>
                <c:pt idx="2482">
                  <c:v>90.806122448979593</c:v>
                </c:pt>
                <c:pt idx="2483">
                  <c:v>90.829771097628253</c:v>
                </c:pt>
                <c:pt idx="2484">
                  <c:v>90.868932708218423</c:v>
                </c:pt>
                <c:pt idx="2485">
                  <c:v>90.891891891891888</c:v>
                </c:pt>
                <c:pt idx="2486">
                  <c:v>90.9276751241037</c:v>
                </c:pt>
                <c:pt idx="2487">
                  <c:v>90.967939878654164</c:v>
                </c:pt>
                <c:pt idx="2488">
                  <c:v>90.998896856039721</c:v>
                </c:pt>
                <c:pt idx="2489">
                  <c:v>91.033921676778817</c:v>
                </c:pt>
                <c:pt idx="2490">
                  <c:v>91.066602316602314</c:v>
                </c:pt>
                <c:pt idx="2491">
                  <c:v>91.100592939878652</c:v>
                </c:pt>
                <c:pt idx="2492">
                  <c:v>91.135755653612804</c:v>
                </c:pt>
                <c:pt idx="2493">
                  <c:v>91.169884169884185</c:v>
                </c:pt>
                <c:pt idx="2494">
                  <c:v>91.20456425813569</c:v>
                </c:pt>
                <c:pt idx="2495">
                  <c:v>91.23952013237728</c:v>
                </c:pt>
                <c:pt idx="2496">
                  <c:v>91.26944291230005</c:v>
                </c:pt>
                <c:pt idx="2497">
                  <c:v>91.305777716492003</c:v>
                </c:pt>
                <c:pt idx="2498">
                  <c:v>91.341078323221183</c:v>
                </c:pt>
                <c:pt idx="2499">
                  <c:v>91.365830115830121</c:v>
                </c:pt>
                <c:pt idx="2500">
                  <c:v>91.397821290678436</c:v>
                </c:pt>
                <c:pt idx="2501">
                  <c:v>91.433742415885277</c:v>
                </c:pt>
                <c:pt idx="2502">
                  <c:v>91.467595146166573</c:v>
                </c:pt>
                <c:pt idx="2503">
                  <c:v>91.493519029233312</c:v>
                </c:pt>
                <c:pt idx="2504">
                  <c:v>91.535852178709334</c:v>
                </c:pt>
                <c:pt idx="2505">
                  <c:v>91.571014892443458</c:v>
                </c:pt>
                <c:pt idx="2506">
                  <c:v>91.599765581908443</c:v>
                </c:pt>
                <c:pt idx="2507">
                  <c:v>91.640650854936567</c:v>
                </c:pt>
                <c:pt idx="2508">
                  <c:v>91.679398786541654</c:v>
                </c:pt>
                <c:pt idx="2509">
                  <c:v>91.715733590733606</c:v>
                </c:pt>
                <c:pt idx="2510">
                  <c:v>91.753171538885823</c:v>
                </c:pt>
                <c:pt idx="2511">
                  <c:v>91.787437948152245</c:v>
                </c:pt>
                <c:pt idx="2512">
                  <c:v>91.821497517926105</c:v>
                </c:pt>
                <c:pt idx="2513">
                  <c:v>91.849558742415894</c:v>
                </c:pt>
                <c:pt idx="2514">
                  <c:v>91.887824048538334</c:v>
                </c:pt>
                <c:pt idx="2515">
                  <c:v>91.923676227247668</c:v>
                </c:pt>
                <c:pt idx="2516">
                  <c:v>91.963389409817992</c:v>
                </c:pt>
                <c:pt idx="2517">
                  <c:v>91.997931605074456</c:v>
                </c:pt>
                <c:pt idx="2518">
                  <c:v>92.029784886927743</c:v>
                </c:pt>
                <c:pt idx="2519">
                  <c:v>92.060603971318258</c:v>
                </c:pt>
                <c:pt idx="2520">
                  <c:v>92.095835631549917</c:v>
                </c:pt>
                <c:pt idx="2521">
                  <c:v>92.125689464975181</c:v>
                </c:pt>
                <c:pt idx="2522">
                  <c:v>92.161265857694431</c:v>
                </c:pt>
                <c:pt idx="2523">
                  <c:v>92.191809156094877</c:v>
                </c:pt>
                <c:pt idx="2524">
                  <c:v>92.223593491450643</c:v>
                </c:pt>
                <c:pt idx="2525">
                  <c:v>92.264685603971316</c:v>
                </c:pt>
                <c:pt idx="2526">
                  <c:v>92.300261996690566</c:v>
                </c:pt>
                <c:pt idx="2527">
                  <c:v>92.333218422504146</c:v>
                </c:pt>
                <c:pt idx="2528">
                  <c:v>92.362934362934368</c:v>
                </c:pt>
                <c:pt idx="2529">
                  <c:v>92.397890237175957</c:v>
                </c:pt>
                <c:pt idx="2530">
                  <c:v>92.429054054054063</c:v>
                </c:pt>
                <c:pt idx="2531">
                  <c:v>92.460493656922225</c:v>
                </c:pt>
                <c:pt idx="2532">
                  <c:v>92.495656370656377</c:v>
                </c:pt>
                <c:pt idx="2533">
                  <c:v>92.529578047435194</c:v>
                </c:pt>
                <c:pt idx="2534">
                  <c:v>92.562948152233872</c:v>
                </c:pt>
                <c:pt idx="2535">
                  <c:v>92.59693877551021</c:v>
                </c:pt>
                <c:pt idx="2536">
                  <c:v>92.626723662437954</c:v>
                </c:pt>
                <c:pt idx="2537">
                  <c:v>92.659473248758971</c:v>
                </c:pt>
                <c:pt idx="2538">
                  <c:v>92.690843905129626</c:v>
                </c:pt>
                <c:pt idx="2539">
                  <c:v>92.729247104247108</c:v>
                </c:pt>
                <c:pt idx="2540">
                  <c:v>92.760410921125214</c:v>
                </c:pt>
                <c:pt idx="2541">
                  <c:v>92.797848869277445</c:v>
                </c:pt>
                <c:pt idx="2542">
                  <c:v>92.836183121897406</c:v>
                </c:pt>
                <c:pt idx="2543">
                  <c:v>92.861969111969117</c:v>
                </c:pt>
                <c:pt idx="2544">
                  <c:v>92.895615002757864</c:v>
                </c:pt>
                <c:pt idx="2545">
                  <c:v>92.926227247655831</c:v>
                </c:pt>
                <c:pt idx="2546">
                  <c:v>92.959804191947043</c:v>
                </c:pt>
                <c:pt idx="2547">
                  <c:v>92.993174296745721</c:v>
                </c:pt>
                <c:pt idx="2548">
                  <c:v>93.025372311086599</c:v>
                </c:pt>
                <c:pt idx="2549">
                  <c:v>93.056260341974621</c:v>
                </c:pt>
                <c:pt idx="2550">
                  <c:v>93.09569773855489</c:v>
                </c:pt>
                <c:pt idx="2551">
                  <c:v>93.121621621621628</c:v>
                </c:pt>
                <c:pt idx="2552">
                  <c:v>93.157956425813566</c:v>
                </c:pt>
                <c:pt idx="2553">
                  <c:v>93.192291781577509</c:v>
                </c:pt>
                <c:pt idx="2554">
                  <c:v>93.225248207391061</c:v>
                </c:pt>
                <c:pt idx="2555">
                  <c:v>93.262341423055716</c:v>
                </c:pt>
                <c:pt idx="2556">
                  <c:v>93.291436845008278</c:v>
                </c:pt>
                <c:pt idx="2557">
                  <c:v>93.329081632653072</c:v>
                </c:pt>
                <c:pt idx="2558">
                  <c:v>93.355143408714838</c:v>
                </c:pt>
                <c:pt idx="2559">
                  <c:v>93.388168781025925</c:v>
                </c:pt>
                <c:pt idx="2560">
                  <c:v>93.427261445118603</c:v>
                </c:pt>
                <c:pt idx="2561">
                  <c:v>93.453116381687821</c:v>
                </c:pt>
                <c:pt idx="2562">
                  <c:v>93.490485383342531</c:v>
                </c:pt>
                <c:pt idx="2563">
                  <c:v>93.522200772200776</c:v>
                </c:pt>
                <c:pt idx="2564">
                  <c:v>93.557846111417533</c:v>
                </c:pt>
                <c:pt idx="2565">
                  <c:v>93.595628792057369</c:v>
                </c:pt>
                <c:pt idx="2566">
                  <c:v>93.63134307777166</c:v>
                </c:pt>
                <c:pt idx="2567">
                  <c:v>93.663954771097636</c:v>
                </c:pt>
                <c:pt idx="2568">
                  <c:v>93.697738554881411</c:v>
                </c:pt>
                <c:pt idx="2569">
                  <c:v>93.728902371759517</c:v>
                </c:pt>
                <c:pt idx="2570">
                  <c:v>93.757928847214558</c:v>
                </c:pt>
                <c:pt idx="2571">
                  <c:v>93.791230005515729</c:v>
                </c:pt>
                <c:pt idx="2572">
                  <c:v>93.827151130722569</c:v>
                </c:pt>
                <c:pt idx="2573">
                  <c:v>93.860176503033642</c:v>
                </c:pt>
                <c:pt idx="2574">
                  <c:v>93.898028130170985</c:v>
                </c:pt>
                <c:pt idx="2575">
                  <c:v>93.9276751241037</c:v>
                </c:pt>
                <c:pt idx="2576">
                  <c:v>93.96207942636515</c:v>
                </c:pt>
                <c:pt idx="2577">
                  <c:v>93.992484831770554</c:v>
                </c:pt>
                <c:pt idx="2578">
                  <c:v>94.023303916161055</c:v>
                </c:pt>
                <c:pt idx="2579">
                  <c:v>94.058811362382798</c:v>
                </c:pt>
                <c:pt idx="2580">
                  <c:v>94.095835631549917</c:v>
                </c:pt>
                <c:pt idx="2581">
                  <c:v>94.1318946497518</c:v>
                </c:pt>
                <c:pt idx="2582">
                  <c:v>94.162437948152231</c:v>
                </c:pt>
                <c:pt idx="2583">
                  <c:v>94.197462768891342</c:v>
                </c:pt>
                <c:pt idx="2584">
                  <c:v>94.229178157749587</c:v>
                </c:pt>
                <c:pt idx="2585">
                  <c:v>94.261238279095423</c:v>
                </c:pt>
                <c:pt idx="2586">
                  <c:v>94.298538334252626</c:v>
                </c:pt>
                <c:pt idx="2587">
                  <c:v>94.325427468284616</c:v>
                </c:pt>
                <c:pt idx="2588">
                  <c:v>94.361555432984019</c:v>
                </c:pt>
                <c:pt idx="2589">
                  <c:v>94.392305570876999</c:v>
                </c:pt>
                <c:pt idx="2590">
                  <c:v>94.42705460562604</c:v>
                </c:pt>
                <c:pt idx="2591">
                  <c:v>94.459183673469397</c:v>
                </c:pt>
                <c:pt idx="2592">
                  <c:v>94.494829012686168</c:v>
                </c:pt>
                <c:pt idx="2593">
                  <c:v>94.529853833425278</c:v>
                </c:pt>
                <c:pt idx="2594">
                  <c:v>94.563706563706575</c:v>
                </c:pt>
                <c:pt idx="2595">
                  <c:v>94.599351902923345</c:v>
                </c:pt>
                <c:pt idx="2596">
                  <c:v>94.626103143960293</c:v>
                </c:pt>
                <c:pt idx="2597">
                  <c:v>94.656784335355766</c:v>
                </c:pt>
                <c:pt idx="2598">
                  <c:v>94.692567567567565</c:v>
                </c:pt>
                <c:pt idx="2599">
                  <c:v>94.725455046883624</c:v>
                </c:pt>
                <c:pt idx="2600">
                  <c:v>94.756136238279097</c:v>
                </c:pt>
                <c:pt idx="2601">
                  <c:v>94.788058466629892</c:v>
                </c:pt>
                <c:pt idx="2602">
                  <c:v>94.822255929398793</c:v>
                </c:pt>
                <c:pt idx="2603">
                  <c:v>94.851075565361285</c:v>
                </c:pt>
                <c:pt idx="2604">
                  <c:v>94.883273579702163</c:v>
                </c:pt>
                <c:pt idx="2605">
                  <c:v>94.916161059018208</c:v>
                </c:pt>
                <c:pt idx="2606">
                  <c:v>94.95546056260342</c:v>
                </c:pt>
                <c:pt idx="2607">
                  <c:v>94.989451185879759</c:v>
                </c:pt>
                <c:pt idx="2608">
                  <c:v>95.02337286265859</c:v>
                </c:pt>
                <c:pt idx="2609">
                  <c:v>95.050193050193059</c:v>
                </c:pt>
                <c:pt idx="2610">
                  <c:v>95.082804743519034</c:v>
                </c:pt>
                <c:pt idx="2611">
                  <c:v>95.115002757859898</c:v>
                </c:pt>
                <c:pt idx="2612">
                  <c:v>95.152509652509664</c:v>
                </c:pt>
                <c:pt idx="2613">
                  <c:v>95.182087699944844</c:v>
                </c:pt>
                <c:pt idx="2614">
                  <c:v>95.217112520683955</c:v>
                </c:pt>
                <c:pt idx="2615">
                  <c:v>95.246345835631558</c:v>
                </c:pt>
                <c:pt idx="2616">
                  <c:v>95.279991726420306</c:v>
                </c:pt>
                <c:pt idx="2617">
                  <c:v>95.314533921676784</c:v>
                </c:pt>
                <c:pt idx="2618">
                  <c:v>95.345284059569778</c:v>
                </c:pt>
                <c:pt idx="2619">
                  <c:v>95.381825703254279</c:v>
                </c:pt>
                <c:pt idx="2620">
                  <c:v>95.415195808052957</c:v>
                </c:pt>
                <c:pt idx="2621">
                  <c:v>95.44766960838389</c:v>
                </c:pt>
                <c:pt idx="2622">
                  <c:v>95.480488141202429</c:v>
                </c:pt>
                <c:pt idx="2623">
                  <c:v>95.512755102040828</c:v>
                </c:pt>
                <c:pt idx="2624">
                  <c:v>95.549227799227793</c:v>
                </c:pt>
                <c:pt idx="2625">
                  <c:v>95.572807501378932</c:v>
                </c:pt>
                <c:pt idx="2626">
                  <c:v>95.607211803640382</c:v>
                </c:pt>
                <c:pt idx="2627">
                  <c:v>95.644442912300065</c:v>
                </c:pt>
                <c:pt idx="2628">
                  <c:v>95.674296745725329</c:v>
                </c:pt>
                <c:pt idx="2629">
                  <c:v>95.708080529509104</c:v>
                </c:pt>
                <c:pt idx="2630">
                  <c:v>95.736417539988977</c:v>
                </c:pt>
                <c:pt idx="2631">
                  <c:v>95.768339768339771</c:v>
                </c:pt>
                <c:pt idx="2632">
                  <c:v>95.797159404302263</c:v>
                </c:pt>
                <c:pt idx="2633">
                  <c:v>95.833149476006625</c:v>
                </c:pt>
                <c:pt idx="2634">
                  <c:v>95.865692222835094</c:v>
                </c:pt>
                <c:pt idx="2635">
                  <c:v>95.899476006618869</c:v>
                </c:pt>
                <c:pt idx="2636">
                  <c:v>95.929881412024272</c:v>
                </c:pt>
                <c:pt idx="2637">
                  <c:v>95.959735245449536</c:v>
                </c:pt>
                <c:pt idx="2638">
                  <c:v>95.992553778268075</c:v>
                </c:pt>
                <c:pt idx="2639">
                  <c:v>96.027578599007171</c:v>
                </c:pt>
                <c:pt idx="2640">
                  <c:v>96.062258687258705</c:v>
                </c:pt>
                <c:pt idx="2641">
                  <c:v>96.097972972972968</c:v>
                </c:pt>
                <c:pt idx="2642">
                  <c:v>96.127688913403205</c:v>
                </c:pt>
                <c:pt idx="2643">
                  <c:v>96.16174848317705</c:v>
                </c:pt>
                <c:pt idx="2644">
                  <c:v>96.18601765030337</c:v>
                </c:pt>
                <c:pt idx="2645">
                  <c:v>96.215044125758425</c:v>
                </c:pt>
                <c:pt idx="2646">
                  <c:v>96.248276337562061</c:v>
                </c:pt>
                <c:pt idx="2647">
                  <c:v>96.288196359624934</c:v>
                </c:pt>
                <c:pt idx="2648">
                  <c:v>96.315499172642035</c:v>
                </c:pt>
                <c:pt idx="2649">
                  <c:v>96.345284059569778</c:v>
                </c:pt>
                <c:pt idx="2650">
                  <c:v>96.379757308328749</c:v>
                </c:pt>
                <c:pt idx="2651">
                  <c:v>96.412024269167134</c:v>
                </c:pt>
                <c:pt idx="2652">
                  <c:v>96.45222007722009</c:v>
                </c:pt>
                <c:pt idx="2653">
                  <c:v>96.481315499172638</c:v>
                </c:pt>
                <c:pt idx="2654">
                  <c:v>96.515030336458921</c:v>
                </c:pt>
                <c:pt idx="2655">
                  <c:v>96.547297297297291</c:v>
                </c:pt>
                <c:pt idx="2656">
                  <c:v>96.578254274682848</c:v>
                </c:pt>
                <c:pt idx="2657">
                  <c:v>96.60645339216768</c:v>
                </c:pt>
                <c:pt idx="2658">
                  <c:v>96.643960286817432</c:v>
                </c:pt>
                <c:pt idx="2659">
                  <c:v>96.676296194153338</c:v>
                </c:pt>
                <c:pt idx="2660">
                  <c:v>96.70339216767789</c:v>
                </c:pt>
                <c:pt idx="2661">
                  <c:v>96.737382790954229</c:v>
                </c:pt>
                <c:pt idx="2662">
                  <c:v>96.776544401544399</c:v>
                </c:pt>
                <c:pt idx="2663">
                  <c:v>96.814189189189193</c:v>
                </c:pt>
                <c:pt idx="2664">
                  <c:v>96.846042471042466</c:v>
                </c:pt>
                <c:pt idx="2665">
                  <c:v>96.881549917264209</c:v>
                </c:pt>
                <c:pt idx="2666">
                  <c:v>96.913265306122454</c:v>
                </c:pt>
                <c:pt idx="2667">
                  <c:v>96.942153888582467</c:v>
                </c:pt>
                <c:pt idx="2668">
                  <c:v>96.982832322118043</c:v>
                </c:pt>
                <c:pt idx="2669">
                  <c:v>97.011927744070604</c:v>
                </c:pt>
                <c:pt idx="2670">
                  <c:v>97.04488416988417</c:v>
                </c:pt>
                <c:pt idx="2671">
                  <c:v>97.074255377826816</c:v>
                </c:pt>
                <c:pt idx="2672">
                  <c:v>97.111348593491456</c:v>
                </c:pt>
                <c:pt idx="2673">
                  <c:v>97.144373965802544</c:v>
                </c:pt>
                <c:pt idx="2674">
                  <c:v>97.177192498621068</c:v>
                </c:pt>
                <c:pt idx="2675">
                  <c:v>97.207322118036416</c:v>
                </c:pt>
                <c:pt idx="2676">
                  <c:v>97.244001654715944</c:v>
                </c:pt>
                <c:pt idx="2677">
                  <c:v>97.27516547159405</c:v>
                </c:pt>
                <c:pt idx="2678">
                  <c:v>97.302606177606179</c:v>
                </c:pt>
                <c:pt idx="2679">
                  <c:v>97.337148372862671</c:v>
                </c:pt>
                <c:pt idx="2680">
                  <c:v>97.370104798676223</c:v>
                </c:pt>
                <c:pt idx="2681">
                  <c:v>97.397269718698297</c:v>
                </c:pt>
                <c:pt idx="2682">
                  <c:v>97.428157749586319</c:v>
                </c:pt>
                <c:pt idx="2683">
                  <c:v>97.460011031439606</c:v>
                </c:pt>
                <c:pt idx="2684">
                  <c:v>97.486279646993935</c:v>
                </c:pt>
                <c:pt idx="2685">
                  <c:v>97.514616657473809</c:v>
                </c:pt>
                <c:pt idx="2686">
                  <c:v>97.553571428571431</c:v>
                </c:pt>
                <c:pt idx="2687">
                  <c:v>97.58707942636515</c:v>
                </c:pt>
                <c:pt idx="2688">
                  <c:v>97.622517926089358</c:v>
                </c:pt>
                <c:pt idx="2689">
                  <c:v>97.649269167126306</c:v>
                </c:pt>
                <c:pt idx="2690">
                  <c:v>97.6845697738555</c:v>
                </c:pt>
                <c:pt idx="2691">
                  <c:v>97.717801985659136</c:v>
                </c:pt>
                <c:pt idx="2692">
                  <c:v>97.75717043574187</c:v>
                </c:pt>
                <c:pt idx="2693">
                  <c:v>97.791781577495868</c:v>
                </c:pt>
                <c:pt idx="2694">
                  <c:v>97.822531715388862</c:v>
                </c:pt>
                <c:pt idx="2695">
                  <c:v>97.858452840595703</c:v>
                </c:pt>
                <c:pt idx="2696">
                  <c:v>97.885686707115283</c:v>
                </c:pt>
                <c:pt idx="2697">
                  <c:v>97.916643684500826</c:v>
                </c:pt>
                <c:pt idx="2698">
                  <c:v>97.940706012134584</c:v>
                </c:pt>
                <c:pt idx="2699">
                  <c:v>97.968491450634318</c:v>
                </c:pt>
                <c:pt idx="2700">
                  <c:v>98.012410369553223</c:v>
                </c:pt>
                <c:pt idx="2701">
                  <c:v>98.037300055157203</c:v>
                </c:pt>
                <c:pt idx="2702">
                  <c:v>98.06908439051297</c:v>
                </c:pt>
                <c:pt idx="2703">
                  <c:v>98.10555708769995</c:v>
                </c:pt>
                <c:pt idx="2704">
                  <c:v>98.137548262548279</c:v>
                </c:pt>
                <c:pt idx="2705">
                  <c:v>98.164782129067845</c:v>
                </c:pt>
                <c:pt idx="2706">
                  <c:v>98.206356867071165</c:v>
                </c:pt>
                <c:pt idx="2707">
                  <c:v>98.235728075013796</c:v>
                </c:pt>
                <c:pt idx="2708">
                  <c:v>98.271304467733046</c:v>
                </c:pt>
                <c:pt idx="2709">
                  <c:v>98.297917815774952</c:v>
                </c:pt>
                <c:pt idx="2710">
                  <c:v>98.326806398234979</c:v>
                </c:pt>
                <c:pt idx="2711">
                  <c:v>98.363899613899619</c:v>
                </c:pt>
                <c:pt idx="2712">
                  <c:v>98.394580805295092</c:v>
                </c:pt>
                <c:pt idx="2713">
                  <c:v>98.424365692222835</c:v>
                </c:pt>
                <c:pt idx="2714">
                  <c:v>98.454081632653072</c:v>
                </c:pt>
                <c:pt idx="2715">
                  <c:v>98.493725868725875</c:v>
                </c:pt>
                <c:pt idx="2716">
                  <c:v>98.52399338113625</c:v>
                </c:pt>
                <c:pt idx="2717">
                  <c:v>98.555226144511863</c:v>
                </c:pt>
                <c:pt idx="2718">
                  <c:v>98.591285162713746</c:v>
                </c:pt>
                <c:pt idx="2719">
                  <c:v>98.617209045780484</c:v>
                </c:pt>
                <c:pt idx="2720">
                  <c:v>98.648097076668506</c:v>
                </c:pt>
                <c:pt idx="2721">
                  <c:v>98.680708769994482</c:v>
                </c:pt>
                <c:pt idx="2722">
                  <c:v>98.713734142305583</c:v>
                </c:pt>
                <c:pt idx="2723">
                  <c:v>98.74820739106454</c:v>
                </c:pt>
                <c:pt idx="2724">
                  <c:v>98.778819635962492</c:v>
                </c:pt>
                <c:pt idx="2725">
                  <c:v>98.811707115278551</c:v>
                </c:pt>
                <c:pt idx="2726">
                  <c:v>98.847145615002773</c:v>
                </c:pt>
                <c:pt idx="2727">
                  <c:v>98.875827357970223</c:v>
                </c:pt>
                <c:pt idx="2728">
                  <c:v>98.903405956977394</c:v>
                </c:pt>
                <c:pt idx="2729">
                  <c:v>98.936982901268621</c:v>
                </c:pt>
                <c:pt idx="2730">
                  <c:v>98.970559845559848</c:v>
                </c:pt>
                <c:pt idx="2731">
                  <c:v>99.003861003861019</c:v>
                </c:pt>
                <c:pt idx="2732">
                  <c:v>99.033094318808608</c:v>
                </c:pt>
                <c:pt idx="2733">
                  <c:v>99.064396028681742</c:v>
                </c:pt>
                <c:pt idx="2734">
                  <c:v>99.103075013789308</c:v>
                </c:pt>
                <c:pt idx="2735">
                  <c:v>99.136100386100395</c:v>
                </c:pt>
                <c:pt idx="2736">
                  <c:v>99.163541092112524</c:v>
                </c:pt>
                <c:pt idx="2737">
                  <c:v>99.194567015995588</c:v>
                </c:pt>
                <c:pt idx="2738">
                  <c:v>99.222972972972968</c:v>
                </c:pt>
                <c:pt idx="2739">
                  <c:v>99.258618312189739</c:v>
                </c:pt>
                <c:pt idx="2740">
                  <c:v>99.296263099834533</c:v>
                </c:pt>
                <c:pt idx="2741">
                  <c:v>99.3280474351903</c:v>
                </c:pt>
                <c:pt idx="2742">
                  <c:v>99.35438499724215</c:v>
                </c:pt>
                <c:pt idx="2743">
                  <c:v>99.383480419194711</c:v>
                </c:pt>
                <c:pt idx="2744">
                  <c:v>99.412920573634864</c:v>
                </c:pt>
                <c:pt idx="2745">
                  <c:v>99.452633756205188</c:v>
                </c:pt>
                <c:pt idx="2746">
                  <c:v>99.483935466078321</c:v>
                </c:pt>
                <c:pt idx="2747">
                  <c:v>99.513513513513516</c:v>
                </c:pt>
                <c:pt idx="2748">
                  <c:v>99.546745725317166</c:v>
                </c:pt>
                <c:pt idx="2749">
                  <c:v>99.573634859349156</c:v>
                </c:pt>
                <c:pt idx="2750">
                  <c:v>99.606246552675131</c:v>
                </c:pt>
                <c:pt idx="2751">
                  <c:v>99.640719801434088</c:v>
                </c:pt>
                <c:pt idx="2752">
                  <c:v>99.665264754550478</c:v>
                </c:pt>
                <c:pt idx="2753">
                  <c:v>99.695532266960839</c:v>
                </c:pt>
                <c:pt idx="2754">
                  <c:v>99.723317705460573</c:v>
                </c:pt>
                <c:pt idx="2755">
                  <c:v>99.762892995035855</c:v>
                </c:pt>
                <c:pt idx="2756">
                  <c:v>99.79633204633204</c:v>
                </c:pt>
                <c:pt idx="2757">
                  <c:v>99.827289023717611</c:v>
                </c:pt>
                <c:pt idx="2758">
                  <c:v>99.862520683949256</c:v>
                </c:pt>
                <c:pt idx="2759">
                  <c:v>99.888582460011037</c:v>
                </c:pt>
                <c:pt idx="2760">
                  <c:v>99.921194153337012</c:v>
                </c:pt>
                <c:pt idx="2761">
                  <c:v>99.952564809707681</c:v>
                </c:pt>
                <c:pt idx="2762">
                  <c:v>99.98924434638721</c:v>
                </c:pt>
                <c:pt idx="2763">
                  <c:v>100.01454771097629</c:v>
                </c:pt>
                <c:pt idx="2764">
                  <c:v>100.0465388858246</c:v>
                </c:pt>
                <c:pt idx="2765">
                  <c:v>100.0772890237176</c:v>
                </c:pt>
                <c:pt idx="2766">
                  <c:v>100.10045504688362</c:v>
                </c:pt>
                <c:pt idx="2767">
                  <c:v>100.12961941533371</c:v>
                </c:pt>
                <c:pt idx="2768">
                  <c:v>100.15899062327634</c:v>
                </c:pt>
                <c:pt idx="2769">
                  <c:v>100.19063706563706</c:v>
                </c:pt>
                <c:pt idx="2770">
                  <c:v>100.22324875896304</c:v>
                </c:pt>
                <c:pt idx="2771">
                  <c:v>100.25820463320464</c:v>
                </c:pt>
                <c:pt idx="2772">
                  <c:v>100.28619691119692</c:v>
                </c:pt>
                <c:pt idx="2773">
                  <c:v>100.31467181467181</c:v>
                </c:pt>
                <c:pt idx="2774">
                  <c:v>100.34817981246553</c:v>
                </c:pt>
                <c:pt idx="2775">
                  <c:v>100.38141202426917</c:v>
                </c:pt>
                <c:pt idx="2776">
                  <c:v>100.41002482073911</c:v>
                </c:pt>
                <c:pt idx="2777">
                  <c:v>100.44036127964701</c:v>
                </c:pt>
                <c:pt idx="2778">
                  <c:v>100.47193877551021</c:v>
                </c:pt>
                <c:pt idx="2779">
                  <c:v>100.49813844456702</c:v>
                </c:pt>
                <c:pt idx="2780">
                  <c:v>100.52895752895753</c:v>
                </c:pt>
                <c:pt idx="2781">
                  <c:v>100.56584390512963</c:v>
                </c:pt>
                <c:pt idx="2782">
                  <c:v>100.58825151682295</c:v>
                </c:pt>
                <c:pt idx="2783">
                  <c:v>100.62293160507447</c:v>
                </c:pt>
                <c:pt idx="2784">
                  <c:v>100.64906232763376</c:v>
                </c:pt>
                <c:pt idx="2785">
                  <c:v>100.6830529509101</c:v>
                </c:pt>
                <c:pt idx="2786">
                  <c:v>100.74207115278544</c:v>
                </c:pt>
                <c:pt idx="2787">
                  <c:v>100.78564533921679</c:v>
                </c:pt>
                <c:pt idx="2788">
                  <c:v>100.80646718146718</c:v>
                </c:pt>
                <c:pt idx="2789">
                  <c:v>100.83769994484281</c:v>
                </c:pt>
                <c:pt idx="2790">
                  <c:v>100.86748483177055</c:v>
                </c:pt>
                <c:pt idx="2791">
                  <c:v>100.89354660783233</c:v>
                </c:pt>
                <c:pt idx="2792">
                  <c:v>100.92319360176504</c:v>
                </c:pt>
                <c:pt idx="2793">
                  <c:v>100.95235797021512</c:v>
                </c:pt>
                <c:pt idx="2794">
                  <c:v>100.98241864313293</c:v>
                </c:pt>
                <c:pt idx="2795">
                  <c:v>101.01006618863762</c:v>
                </c:pt>
                <c:pt idx="2796">
                  <c:v>101.04067843353559</c:v>
                </c:pt>
                <c:pt idx="2797">
                  <c:v>101.07335907335909</c:v>
                </c:pt>
                <c:pt idx="2798">
                  <c:v>101.10231660231661</c:v>
                </c:pt>
                <c:pt idx="2799">
                  <c:v>101.1280336458908</c:v>
                </c:pt>
                <c:pt idx="2800">
                  <c:v>101.15244070601214</c:v>
                </c:pt>
                <c:pt idx="2801">
                  <c:v>101.18229453943739</c:v>
                </c:pt>
                <c:pt idx="2802">
                  <c:v>101.21214837286266</c:v>
                </c:pt>
                <c:pt idx="2803">
                  <c:v>101.23938223938225</c:v>
                </c:pt>
                <c:pt idx="2804">
                  <c:v>101.27061500275786</c:v>
                </c:pt>
                <c:pt idx="2805">
                  <c:v>101.30439878654165</c:v>
                </c:pt>
                <c:pt idx="2806">
                  <c:v>101.3353557639272</c:v>
                </c:pt>
                <c:pt idx="2807">
                  <c:v>101.36776061776062</c:v>
                </c:pt>
                <c:pt idx="2808">
                  <c:v>101.3942360728075</c:v>
                </c:pt>
                <c:pt idx="2809">
                  <c:v>101.42057363485937</c:v>
                </c:pt>
                <c:pt idx="2810">
                  <c:v>101.45663265306123</c:v>
                </c:pt>
                <c:pt idx="2811">
                  <c:v>101.48800330943189</c:v>
                </c:pt>
                <c:pt idx="2812">
                  <c:v>101.51551296194154</c:v>
                </c:pt>
                <c:pt idx="2813">
                  <c:v>101.54391891891893</c:v>
                </c:pt>
                <c:pt idx="2814">
                  <c:v>101.57177330391616</c:v>
                </c:pt>
                <c:pt idx="2815">
                  <c:v>101.60500551571981</c:v>
                </c:pt>
                <c:pt idx="2816">
                  <c:v>101.63258411472698</c:v>
                </c:pt>
                <c:pt idx="2817">
                  <c:v>101.66119691119692</c:v>
                </c:pt>
                <c:pt idx="2818">
                  <c:v>101.69491174848318</c:v>
                </c:pt>
                <c:pt idx="2819">
                  <c:v>101.72214561500277</c:v>
                </c:pt>
                <c:pt idx="2820">
                  <c:v>101.75930777716492</c:v>
                </c:pt>
                <c:pt idx="2821">
                  <c:v>101.78695532266961</c:v>
                </c:pt>
                <c:pt idx="2822">
                  <c:v>101.81253447324876</c:v>
                </c:pt>
                <c:pt idx="2823">
                  <c:v>101.85210976282404</c:v>
                </c:pt>
                <c:pt idx="2824">
                  <c:v>101.88182570325428</c:v>
                </c:pt>
                <c:pt idx="2825">
                  <c:v>101.91436845008273</c:v>
                </c:pt>
                <c:pt idx="2826">
                  <c:v>101.94105074462219</c:v>
                </c:pt>
                <c:pt idx="2827">
                  <c:v>101.97662713734144</c:v>
                </c:pt>
                <c:pt idx="2828">
                  <c:v>101.99944842801986</c:v>
                </c:pt>
                <c:pt idx="2829">
                  <c:v>102.0341974627689</c:v>
                </c:pt>
                <c:pt idx="2830">
                  <c:v>102.06508549365694</c:v>
                </c:pt>
                <c:pt idx="2831">
                  <c:v>102.0934225041368</c:v>
                </c:pt>
                <c:pt idx="2832">
                  <c:v>102.12348317705461</c:v>
                </c:pt>
                <c:pt idx="2833">
                  <c:v>102.15526751241038</c:v>
                </c:pt>
                <c:pt idx="2834">
                  <c:v>102.18739658025373</c:v>
                </c:pt>
                <c:pt idx="2835">
                  <c:v>102.215388858246</c:v>
                </c:pt>
                <c:pt idx="2836">
                  <c:v>102.24944842801986</c:v>
                </c:pt>
                <c:pt idx="2837">
                  <c:v>102.27295918367348</c:v>
                </c:pt>
                <c:pt idx="2838">
                  <c:v>102.30481246552677</c:v>
                </c:pt>
                <c:pt idx="2839">
                  <c:v>102.33673469387756</c:v>
                </c:pt>
                <c:pt idx="2840">
                  <c:v>102.36252068394926</c:v>
                </c:pt>
                <c:pt idx="2841">
                  <c:v>102.39320187534474</c:v>
                </c:pt>
                <c:pt idx="2842">
                  <c:v>102.42519305019306</c:v>
                </c:pt>
                <c:pt idx="2843">
                  <c:v>102.45911472697188</c:v>
                </c:pt>
                <c:pt idx="2844">
                  <c:v>102.49207115278544</c:v>
                </c:pt>
                <c:pt idx="2845">
                  <c:v>102.52123552123552</c:v>
                </c:pt>
                <c:pt idx="2846">
                  <c:v>102.55281301709874</c:v>
                </c:pt>
                <c:pt idx="2847">
                  <c:v>102.58011583011583</c:v>
                </c:pt>
                <c:pt idx="2848">
                  <c:v>102.61396856039713</c:v>
                </c:pt>
                <c:pt idx="2849">
                  <c:v>102.64533921676779</c:v>
                </c:pt>
                <c:pt idx="2850">
                  <c:v>102.67884721456151</c:v>
                </c:pt>
                <c:pt idx="2851">
                  <c:v>102.70883894098181</c:v>
                </c:pt>
                <c:pt idx="2852">
                  <c:v>102.74586321014893</c:v>
                </c:pt>
                <c:pt idx="2853">
                  <c:v>102.77158025372312</c:v>
                </c:pt>
                <c:pt idx="2854">
                  <c:v>102.80177881963597</c:v>
                </c:pt>
                <c:pt idx="2855">
                  <c:v>102.83556260341976</c:v>
                </c:pt>
                <c:pt idx="2856">
                  <c:v>102.87051847766134</c:v>
                </c:pt>
                <c:pt idx="2857">
                  <c:v>102.91016271373415</c:v>
                </c:pt>
                <c:pt idx="2858">
                  <c:v>102.93084666298952</c:v>
                </c:pt>
                <c:pt idx="2859">
                  <c:v>102.96194153337011</c:v>
                </c:pt>
                <c:pt idx="2860">
                  <c:v>102.99117484831771</c:v>
                </c:pt>
                <c:pt idx="2861">
                  <c:v>103.02240761169334</c:v>
                </c:pt>
                <c:pt idx="2862">
                  <c:v>103.05301985659129</c:v>
                </c:pt>
                <c:pt idx="2863">
                  <c:v>103.07990899062328</c:v>
                </c:pt>
                <c:pt idx="2864">
                  <c:v>103.10390237175952</c:v>
                </c:pt>
                <c:pt idx="2865">
                  <c:v>103.13099834528407</c:v>
                </c:pt>
                <c:pt idx="2866">
                  <c:v>103.16374793160509</c:v>
                </c:pt>
                <c:pt idx="2867">
                  <c:v>103.19635962493106</c:v>
                </c:pt>
                <c:pt idx="2868">
                  <c:v>103.22552399338115</c:v>
                </c:pt>
                <c:pt idx="2869">
                  <c:v>103.24641478212908</c:v>
                </c:pt>
                <c:pt idx="2870">
                  <c:v>103.2803364589079</c:v>
                </c:pt>
                <c:pt idx="2871">
                  <c:v>103.30763927192498</c:v>
                </c:pt>
                <c:pt idx="2872">
                  <c:v>103.33969939327082</c:v>
                </c:pt>
                <c:pt idx="2873">
                  <c:v>103.37010479867622</c:v>
                </c:pt>
                <c:pt idx="2874">
                  <c:v>103.40133756205185</c:v>
                </c:pt>
                <c:pt idx="2875">
                  <c:v>103.43401820187535</c:v>
                </c:pt>
                <c:pt idx="2876">
                  <c:v>103.46476833976836</c:v>
                </c:pt>
                <c:pt idx="2877">
                  <c:v>103.48952013237728</c:v>
                </c:pt>
                <c:pt idx="2878">
                  <c:v>103.51144511858797</c:v>
                </c:pt>
                <c:pt idx="2879">
                  <c:v>103.54805570877001</c:v>
                </c:pt>
                <c:pt idx="2880">
                  <c:v>103.58445945945947</c:v>
                </c:pt>
                <c:pt idx="2881">
                  <c:v>103.61065912851628</c:v>
                </c:pt>
                <c:pt idx="2882">
                  <c:v>103.63513513513514</c:v>
                </c:pt>
                <c:pt idx="2883">
                  <c:v>103.66905681191396</c:v>
                </c:pt>
                <c:pt idx="2884">
                  <c:v>103.70277164920022</c:v>
                </c:pt>
                <c:pt idx="2885">
                  <c:v>103.72993656922229</c:v>
                </c:pt>
                <c:pt idx="2886">
                  <c:v>103.76158301158301</c:v>
                </c:pt>
                <c:pt idx="2887">
                  <c:v>103.79467733039162</c:v>
                </c:pt>
                <c:pt idx="2888">
                  <c:v>103.82108383894098</c:v>
                </c:pt>
                <c:pt idx="2889">
                  <c:v>103.85224765581908</c:v>
                </c:pt>
                <c:pt idx="2890">
                  <c:v>103.88154991726421</c:v>
                </c:pt>
                <c:pt idx="2891">
                  <c:v>103.91085217870932</c:v>
                </c:pt>
                <c:pt idx="2892">
                  <c:v>103.94256756756758</c:v>
                </c:pt>
                <c:pt idx="2893">
                  <c:v>103.96869829012687</c:v>
                </c:pt>
                <c:pt idx="2894">
                  <c:v>104.00317153888584</c:v>
                </c:pt>
                <c:pt idx="2895">
                  <c:v>104.02978488692774</c:v>
                </c:pt>
                <c:pt idx="2896">
                  <c:v>104.06046607832323</c:v>
                </c:pt>
                <c:pt idx="2897">
                  <c:v>104.08990623276338</c:v>
                </c:pt>
                <c:pt idx="2898">
                  <c:v>104.1218974076117</c:v>
                </c:pt>
                <c:pt idx="2899">
                  <c:v>104.15388858246001</c:v>
                </c:pt>
                <c:pt idx="2900">
                  <c:v>104.19174020959736</c:v>
                </c:pt>
                <c:pt idx="2901">
                  <c:v>104.22193877551021</c:v>
                </c:pt>
                <c:pt idx="2902">
                  <c:v>104.25448152233866</c:v>
                </c:pt>
                <c:pt idx="2903">
                  <c:v>104.28647269718698</c:v>
                </c:pt>
                <c:pt idx="2904">
                  <c:v>104.31522338665197</c:v>
                </c:pt>
                <c:pt idx="2905">
                  <c:v>104.34376723662439</c:v>
                </c:pt>
                <c:pt idx="2906">
                  <c:v>104.37437948152234</c:v>
                </c:pt>
                <c:pt idx="2907">
                  <c:v>104.4003723110866</c:v>
                </c:pt>
                <c:pt idx="2908">
                  <c:v>104.43050193050193</c:v>
                </c:pt>
                <c:pt idx="2909">
                  <c:v>104.46573359073359</c:v>
                </c:pt>
                <c:pt idx="2910">
                  <c:v>104.49724214009929</c:v>
                </c:pt>
                <c:pt idx="2911">
                  <c:v>104.52220077220078</c:v>
                </c:pt>
                <c:pt idx="2912">
                  <c:v>104.55488141202427</c:v>
                </c:pt>
                <c:pt idx="2913">
                  <c:v>104.58328736900167</c:v>
                </c:pt>
                <c:pt idx="2914">
                  <c:v>104.61224489795919</c:v>
                </c:pt>
                <c:pt idx="2915">
                  <c:v>104.64134031991176</c:v>
                </c:pt>
                <c:pt idx="2916">
                  <c:v>104.67160783232212</c:v>
                </c:pt>
                <c:pt idx="2917">
                  <c:v>104.70173745173746</c:v>
                </c:pt>
                <c:pt idx="2918">
                  <c:v>104.72841974627688</c:v>
                </c:pt>
                <c:pt idx="2919">
                  <c:v>104.75668781025924</c:v>
                </c:pt>
                <c:pt idx="2920">
                  <c:v>104.78295642581357</c:v>
                </c:pt>
                <c:pt idx="2921">
                  <c:v>104.81308604522891</c:v>
                </c:pt>
                <c:pt idx="2922">
                  <c:v>104.84914506343078</c:v>
                </c:pt>
                <c:pt idx="2923">
                  <c:v>104.87844732487591</c:v>
                </c:pt>
                <c:pt idx="2924">
                  <c:v>104.9103695532267</c:v>
                </c:pt>
                <c:pt idx="2925">
                  <c:v>104.93905129619417</c:v>
                </c:pt>
                <c:pt idx="2926">
                  <c:v>104.96814671814673</c:v>
                </c:pt>
                <c:pt idx="2927">
                  <c:v>104.9946221731936</c:v>
                </c:pt>
                <c:pt idx="2928">
                  <c:v>105.03026751241038</c:v>
                </c:pt>
                <c:pt idx="2929">
                  <c:v>105.05426089354661</c:v>
                </c:pt>
                <c:pt idx="2930">
                  <c:v>105.08694153337011</c:v>
                </c:pt>
                <c:pt idx="2931">
                  <c:v>105.1150027578599</c:v>
                </c:pt>
                <c:pt idx="2932">
                  <c:v>105.13844456701601</c:v>
                </c:pt>
                <c:pt idx="2933">
                  <c:v>105.17209045780474</c:v>
                </c:pt>
                <c:pt idx="2934">
                  <c:v>105.20428847214562</c:v>
                </c:pt>
                <c:pt idx="2935">
                  <c:v>105.23207391064535</c:v>
                </c:pt>
                <c:pt idx="2936">
                  <c:v>105.25599834528407</c:v>
                </c:pt>
                <c:pt idx="2937">
                  <c:v>105.28667953667954</c:v>
                </c:pt>
                <c:pt idx="2938">
                  <c:v>105.31701599558743</c:v>
                </c:pt>
                <c:pt idx="2939">
                  <c:v>105.35252344180915</c:v>
                </c:pt>
                <c:pt idx="2940">
                  <c:v>105.3830667402096</c:v>
                </c:pt>
                <c:pt idx="2941">
                  <c:v>105.41092112520684</c:v>
                </c:pt>
                <c:pt idx="2942">
                  <c:v>105.44036127964699</c:v>
                </c:pt>
                <c:pt idx="2943">
                  <c:v>105.47042195256482</c:v>
                </c:pt>
                <c:pt idx="2944">
                  <c:v>105.50503309431882</c:v>
                </c:pt>
                <c:pt idx="2945">
                  <c:v>105.53585217870933</c:v>
                </c:pt>
                <c:pt idx="2946">
                  <c:v>105.56818808604524</c:v>
                </c:pt>
                <c:pt idx="2947">
                  <c:v>105.59190568119139</c:v>
                </c:pt>
                <c:pt idx="2948">
                  <c:v>105.62203530060674</c:v>
                </c:pt>
                <c:pt idx="2949">
                  <c:v>105.64837286265858</c:v>
                </c:pt>
                <c:pt idx="2950">
                  <c:v>105.67367622724765</c:v>
                </c:pt>
                <c:pt idx="2951">
                  <c:v>105.70215113072257</c:v>
                </c:pt>
                <c:pt idx="2952">
                  <c:v>105.72600661886376</c:v>
                </c:pt>
                <c:pt idx="2953">
                  <c:v>105.75227523441809</c:v>
                </c:pt>
                <c:pt idx="2954">
                  <c:v>105.81225868725869</c:v>
                </c:pt>
                <c:pt idx="2955">
                  <c:v>105.85128240485383</c:v>
                </c:pt>
                <c:pt idx="2956">
                  <c:v>103.08501103143962</c:v>
                </c:pt>
                <c:pt idx="2957">
                  <c:v>102.97731660231661</c:v>
                </c:pt>
                <c:pt idx="2958">
                  <c:v>102.89209873138445</c:v>
                </c:pt>
                <c:pt idx="2959">
                  <c:v>102.82680639823498</c:v>
                </c:pt>
                <c:pt idx="2960">
                  <c:v>102.78854109211254</c:v>
                </c:pt>
                <c:pt idx="2961">
                  <c:v>102.76096249310537</c:v>
                </c:pt>
                <c:pt idx="2962">
                  <c:v>102.74151958080529</c:v>
                </c:pt>
                <c:pt idx="2963">
                  <c:v>102.71973248758964</c:v>
                </c:pt>
                <c:pt idx="2964">
                  <c:v>102.70484004412576</c:v>
                </c:pt>
                <c:pt idx="2965">
                  <c:v>102.70311638168781</c:v>
                </c:pt>
                <c:pt idx="2966">
                  <c:v>102.70435741864314</c:v>
                </c:pt>
                <c:pt idx="2967">
                  <c:v>102.70677054605626</c:v>
                </c:pt>
                <c:pt idx="2968">
                  <c:v>102.70511583011584</c:v>
                </c:pt>
                <c:pt idx="2969">
                  <c:v>102.70559845559846</c:v>
                </c:pt>
                <c:pt idx="2970">
                  <c:v>102.7184225041368</c:v>
                </c:pt>
                <c:pt idx="2971">
                  <c:v>102.72993656922229</c:v>
                </c:pt>
                <c:pt idx="2972">
                  <c:v>102.73779646993934</c:v>
                </c:pt>
                <c:pt idx="2973">
                  <c:v>102.74869001654717</c:v>
                </c:pt>
                <c:pt idx="2974">
                  <c:v>102.76372035300608</c:v>
                </c:pt>
                <c:pt idx="2975">
                  <c:v>102.77675124103696</c:v>
                </c:pt>
                <c:pt idx="2976">
                  <c:v>102.80122724765583</c:v>
                </c:pt>
                <c:pt idx="2977">
                  <c:v>102.82466905681193</c:v>
                </c:pt>
                <c:pt idx="2978">
                  <c:v>102.84190568119141</c:v>
                </c:pt>
                <c:pt idx="2979">
                  <c:v>102.86059018201875</c:v>
                </c:pt>
                <c:pt idx="2980">
                  <c:v>102.88148097076669</c:v>
                </c:pt>
                <c:pt idx="2981">
                  <c:v>102.90223386651959</c:v>
                </c:pt>
                <c:pt idx="2982">
                  <c:v>102.91629895201324</c:v>
                </c:pt>
                <c:pt idx="2983">
                  <c:v>102.93967181467183</c:v>
                </c:pt>
                <c:pt idx="2984">
                  <c:v>102.96083838940983</c:v>
                </c:pt>
                <c:pt idx="2985">
                  <c:v>102.97835079977938</c:v>
                </c:pt>
                <c:pt idx="2986">
                  <c:v>103.00130998345284</c:v>
                </c:pt>
                <c:pt idx="2987">
                  <c:v>103.02399338113625</c:v>
                </c:pt>
                <c:pt idx="2988">
                  <c:v>103.05260617760618</c:v>
                </c:pt>
                <c:pt idx="2989">
                  <c:v>103.06736072807502</c:v>
                </c:pt>
                <c:pt idx="2990">
                  <c:v>103.09045780474352</c:v>
                </c:pt>
                <c:pt idx="2991">
                  <c:v>103.11417539988969</c:v>
                </c:pt>
                <c:pt idx="2992">
                  <c:v>103.14795918367348</c:v>
                </c:pt>
                <c:pt idx="2993">
                  <c:v>103.16926365140651</c:v>
                </c:pt>
                <c:pt idx="2994">
                  <c:v>103.20759790402647</c:v>
                </c:pt>
                <c:pt idx="2995">
                  <c:v>103.22786817429674</c:v>
                </c:pt>
                <c:pt idx="2996">
                  <c:v>103.25558466629896</c:v>
                </c:pt>
                <c:pt idx="2997">
                  <c:v>103.29378102592389</c:v>
                </c:pt>
                <c:pt idx="2998">
                  <c:v>103.32584114726971</c:v>
                </c:pt>
                <c:pt idx="2999">
                  <c:v>103.35135135135135</c:v>
                </c:pt>
                <c:pt idx="3000">
                  <c:v>103.38120518477662</c:v>
                </c:pt>
                <c:pt idx="3001">
                  <c:v>103.40816326530613</c:v>
                </c:pt>
                <c:pt idx="3002">
                  <c:v>103.43987865416437</c:v>
                </c:pt>
                <c:pt idx="3003">
                  <c:v>103.47455874241589</c:v>
                </c:pt>
                <c:pt idx="3004">
                  <c:v>103.49738003309433</c:v>
                </c:pt>
                <c:pt idx="3005">
                  <c:v>103.52771649200221</c:v>
                </c:pt>
                <c:pt idx="3006">
                  <c:v>103.56487865416437</c:v>
                </c:pt>
                <c:pt idx="3007">
                  <c:v>103.58749310535025</c:v>
                </c:pt>
                <c:pt idx="3008">
                  <c:v>103.6230694980695</c:v>
                </c:pt>
                <c:pt idx="3009">
                  <c:v>103.64988968560397</c:v>
                </c:pt>
                <c:pt idx="3010">
                  <c:v>103.68050193050193</c:v>
                </c:pt>
                <c:pt idx="3011">
                  <c:v>103.711527854385</c:v>
                </c:pt>
                <c:pt idx="3012">
                  <c:v>103.74145063430778</c:v>
                </c:pt>
                <c:pt idx="3013">
                  <c:v>103.77206287920575</c:v>
                </c:pt>
                <c:pt idx="3014">
                  <c:v>103.80157198014341</c:v>
                </c:pt>
                <c:pt idx="3015">
                  <c:v>103.83742415885274</c:v>
                </c:pt>
                <c:pt idx="3016">
                  <c:v>103.86782956425814</c:v>
                </c:pt>
                <c:pt idx="3017">
                  <c:v>103.89906232763377</c:v>
                </c:pt>
                <c:pt idx="3018">
                  <c:v>103.92953667953668</c:v>
                </c:pt>
                <c:pt idx="3019">
                  <c:v>103.9591836734694</c:v>
                </c:pt>
                <c:pt idx="3020">
                  <c:v>103.99972421400994</c:v>
                </c:pt>
                <c:pt idx="3021">
                  <c:v>104.03240485383344</c:v>
                </c:pt>
                <c:pt idx="3022">
                  <c:v>104.06301709873138</c:v>
                </c:pt>
                <c:pt idx="3023">
                  <c:v>104.0992140099283</c:v>
                </c:pt>
                <c:pt idx="3024">
                  <c:v>104.1287920573635</c:v>
                </c:pt>
                <c:pt idx="3025">
                  <c:v>104.1645752895753</c:v>
                </c:pt>
                <c:pt idx="3026">
                  <c:v>104.19635962493105</c:v>
                </c:pt>
                <c:pt idx="3027">
                  <c:v>104.22731660231661</c:v>
                </c:pt>
                <c:pt idx="3028">
                  <c:v>104.26137617209046</c:v>
                </c:pt>
                <c:pt idx="3029">
                  <c:v>104.29088527302814</c:v>
                </c:pt>
                <c:pt idx="3030">
                  <c:v>104.31853281853283</c:v>
                </c:pt>
                <c:pt idx="3031">
                  <c:v>104.35617760617761</c:v>
                </c:pt>
                <c:pt idx="3032">
                  <c:v>104.38830667402097</c:v>
                </c:pt>
                <c:pt idx="3033">
                  <c:v>104.42326254826254</c:v>
                </c:pt>
                <c:pt idx="3034">
                  <c:v>104.45546056260342</c:v>
                </c:pt>
                <c:pt idx="3035">
                  <c:v>104.4926227247656</c:v>
                </c:pt>
                <c:pt idx="3036">
                  <c:v>104.52164920022064</c:v>
                </c:pt>
                <c:pt idx="3037">
                  <c:v>104.55550193050193</c:v>
                </c:pt>
                <c:pt idx="3038">
                  <c:v>104.58763099834529</c:v>
                </c:pt>
                <c:pt idx="3039">
                  <c:v>104.61858797573083</c:v>
                </c:pt>
                <c:pt idx="3040">
                  <c:v>104.65347490347492</c:v>
                </c:pt>
                <c:pt idx="3041">
                  <c:v>104.68925813568671</c:v>
                </c:pt>
                <c:pt idx="3042">
                  <c:v>104.72469663541094</c:v>
                </c:pt>
                <c:pt idx="3043">
                  <c:v>104.7561362382791</c:v>
                </c:pt>
                <c:pt idx="3044">
                  <c:v>104.7895752895753</c:v>
                </c:pt>
                <c:pt idx="3045">
                  <c:v>104.83376999448429</c:v>
                </c:pt>
                <c:pt idx="3046">
                  <c:v>104.86341698841699</c:v>
                </c:pt>
                <c:pt idx="3047">
                  <c:v>104.89147821290679</c:v>
                </c:pt>
                <c:pt idx="3048">
                  <c:v>104.93236348593491</c:v>
                </c:pt>
                <c:pt idx="3049">
                  <c:v>104.97062879205737</c:v>
                </c:pt>
                <c:pt idx="3050">
                  <c:v>105.0061362382791</c:v>
                </c:pt>
                <c:pt idx="3051">
                  <c:v>105.03881687810259</c:v>
                </c:pt>
                <c:pt idx="3052">
                  <c:v>105.07053226696084</c:v>
                </c:pt>
                <c:pt idx="3053">
                  <c:v>105.10004136789851</c:v>
                </c:pt>
                <c:pt idx="3054">
                  <c:v>105.13954771097629</c:v>
                </c:pt>
                <c:pt idx="3055">
                  <c:v>105.1726420297849</c:v>
                </c:pt>
                <c:pt idx="3056">
                  <c:v>105.20332322118037</c:v>
                </c:pt>
                <c:pt idx="3057">
                  <c:v>105.23200496414783</c:v>
                </c:pt>
                <c:pt idx="3058">
                  <c:v>105.26358246001104</c:v>
                </c:pt>
                <c:pt idx="3059">
                  <c:v>105.29929674572533</c:v>
                </c:pt>
                <c:pt idx="3060">
                  <c:v>105.33370104798676</c:v>
                </c:pt>
                <c:pt idx="3061">
                  <c:v>105.36348593491451</c:v>
                </c:pt>
                <c:pt idx="3062">
                  <c:v>105.40002757859901</c:v>
                </c:pt>
                <c:pt idx="3063">
                  <c:v>105.4318808604523</c:v>
                </c:pt>
                <c:pt idx="3064">
                  <c:v>105.46538885824602</c:v>
                </c:pt>
                <c:pt idx="3065">
                  <c:v>105.50310259238832</c:v>
                </c:pt>
                <c:pt idx="3066">
                  <c:v>105.53785162713734</c:v>
                </c:pt>
                <c:pt idx="3067">
                  <c:v>105.56936017650304</c:v>
                </c:pt>
                <c:pt idx="3068">
                  <c:v>105.59907611693326</c:v>
                </c:pt>
                <c:pt idx="3069">
                  <c:v>105.63465250965251</c:v>
                </c:pt>
                <c:pt idx="3070">
                  <c:v>105.67015995587424</c:v>
                </c:pt>
                <c:pt idx="3071">
                  <c:v>105.69670435741865</c:v>
                </c:pt>
                <c:pt idx="3072">
                  <c:v>105.73717595146168</c:v>
                </c:pt>
                <c:pt idx="3073">
                  <c:v>105.767305570877</c:v>
                </c:pt>
                <c:pt idx="3074">
                  <c:v>105.79784886927744</c:v>
                </c:pt>
                <c:pt idx="3075">
                  <c:v>105.83907887479316</c:v>
                </c:pt>
                <c:pt idx="3076">
                  <c:v>105.8726558190844</c:v>
                </c:pt>
                <c:pt idx="3077">
                  <c:v>105.90781853281854</c:v>
                </c:pt>
                <c:pt idx="3078">
                  <c:v>105.94539437396581</c:v>
                </c:pt>
                <c:pt idx="3079">
                  <c:v>105.9795918367347</c:v>
                </c:pt>
                <c:pt idx="3080">
                  <c:v>106.01620242691672</c:v>
                </c:pt>
                <c:pt idx="3081">
                  <c:v>106.05274407060122</c:v>
                </c:pt>
                <c:pt idx="3082">
                  <c:v>106.08390788747933</c:v>
                </c:pt>
                <c:pt idx="3083">
                  <c:v>106.11727799227801</c:v>
                </c:pt>
                <c:pt idx="3084">
                  <c:v>106.15126861555434</c:v>
                </c:pt>
                <c:pt idx="3085">
                  <c:v>106.18360452289025</c:v>
                </c:pt>
                <c:pt idx="3086">
                  <c:v>106.22097352454496</c:v>
                </c:pt>
                <c:pt idx="3087">
                  <c:v>106.25337837837839</c:v>
                </c:pt>
                <c:pt idx="3088">
                  <c:v>106.27937120794265</c:v>
                </c:pt>
                <c:pt idx="3089">
                  <c:v>106.31991174848318</c:v>
                </c:pt>
                <c:pt idx="3090">
                  <c:v>106.35790126861556</c:v>
                </c:pt>
                <c:pt idx="3091">
                  <c:v>106.39375344732488</c:v>
                </c:pt>
                <c:pt idx="3092">
                  <c:v>106.42932984004413</c:v>
                </c:pt>
                <c:pt idx="3093">
                  <c:v>106.46442360728076</c:v>
                </c:pt>
                <c:pt idx="3094">
                  <c:v>106.49869001654716</c:v>
                </c:pt>
                <c:pt idx="3095">
                  <c:v>106.53233590733592</c:v>
                </c:pt>
                <c:pt idx="3096">
                  <c:v>106.56832597904027</c:v>
                </c:pt>
                <c:pt idx="3097">
                  <c:v>106.60838389409818</c:v>
                </c:pt>
                <c:pt idx="3098">
                  <c:v>106.63830667402097</c:v>
                </c:pt>
                <c:pt idx="3099">
                  <c:v>106.67319360176504</c:v>
                </c:pt>
                <c:pt idx="3100">
                  <c:v>106.70704633204635</c:v>
                </c:pt>
                <c:pt idx="3101">
                  <c:v>106.74538058466631</c:v>
                </c:pt>
                <c:pt idx="3102">
                  <c:v>106.773028130171</c:v>
                </c:pt>
                <c:pt idx="3103">
                  <c:v>106.80439878654165</c:v>
                </c:pt>
                <c:pt idx="3104">
                  <c:v>106.83604522890238</c:v>
                </c:pt>
                <c:pt idx="3105">
                  <c:v>106.87313844456702</c:v>
                </c:pt>
                <c:pt idx="3106">
                  <c:v>106.91636789851076</c:v>
                </c:pt>
                <c:pt idx="3107">
                  <c:v>106.94036127964699</c:v>
                </c:pt>
                <c:pt idx="3108">
                  <c:v>106.97662713734142</c:v>
                </c:pt>
                <c:pt idx="3109">
                  <c:v>107.01206563706565</c:v>
                </c:pt>
                <c:pt idx="3110">
                  <c:v>107.05370932156647</c:v>
                </c:pt>
                <c:pt idx="3111">
                  <c:v>107.09245725317155</c:v>
                </c:pt>
                <c:pt idx="3112">
                  <c:v>107.12403474903476</c:v>
                </c:pt>
                <c:pt idx="3113">
                  <c:v>107.15657749586322</c:v>
                </c:pt>
                <c:pt idx="3114">
                  <c:v>107.1888444567016</c:v>
                </c:pt>
                <c:pt idx="3115">
                  <c:v>107.23303916161059</c:v>
                </c:pt>
                <c:pt idx="3116">
                  <c:v>107.26861555432984</c:v>
                </c:pt>
                <c:pt idx="3117">
                  <c:v>107.3034335355764</c:v>
                </c:pt>
                <c:pt idx="3118">
                  <c:v>107.33542471042472</c:v>
                </c:pt>
                <c:pt idx="3119">
                  <c:v>107.37044953116383</c:v>
                </c:pt>
                <c:pt idx="3120">
                  <c:v>107.40430226144512</c:v>
                </c:pt>
                <c:pt idx="3121">
                  <c:v>107.43760341974628</c:v>
                </c:pt>
                <c:pt idx="3122">
                  <c:v>107.47000827357971</c:v>
                </c:pt>
                <c:pt idx="3123">
                  <c:v>107.5107556536128</c:v>
                </c:pt>
                <c:pt idx="3124">
                  <c:v>107.54378102592389</c:v>
                </c:pt>
                <c:pt idx="3125">
                  <c:v>107.58025372311087</c:v>
                </c:pt>
                <c:pt idx="3126">
                  <c:v>107.61603695532267</c:v>
                </c:pt>
                <c:pt idx="3127">
                  <c:v>107.64127137341424</c:v>
                </c:pt>
                <c:pt idx="3128">
                  <c:v>107.67188361831219</c:v>
                </c:pt>
                <c:pt idx="3129">
                  <c:v>107.70442636514066</c:v>
                </c:pt>
                <c:pt idx="3130">
                  <c:v>107.74393270821842</c:v>
                </c:pt>
                <c:pt idx="3131">
                  <c:v>107.78309431880861</c:v>
                </c:pt>
                <c:pt idx="3132">
                  <c:v>107.81873965802538</c:v>
                </c:pt>
                <c:pt idx="3133">
                  <c:v>107.85142029784888</c:v>
                </c:pt>
                <c:pt idx="3134">
                  <c:v>107.88223938223939</c:v>
                </c:pt>
                <c:pt idx="3135">
                  <c:v>107.9134031991175</c:v>
                </c:pt>
                <c:pt idx="3136">
                  <c:v>107.9469111969112</c:v>
                </c:pt>
                <c:pt idx="3137">
                  <c:v>107.98262548262548</c:v>
                </c:pt>
                <c:pt idx="3138">
                  <c:v>108.01144511858797</c:v>
                </c:pt>
                <c:pt idx="3139">
                  <c:v>108.05405405405406</c:v>
                </c:pt>
                <c:pt idx="3140">
                  <c:v>108.08887203530061</c:v>
                </c:pt>
                <c:pt idx="3141">
                  <c:v>108.12630998345284</c:v>
                </c:pt>
                <c:pt idx="3142">
                  <c:v>108.15740485383343</c:v>
                </c:pt>
                <c:pt idx="3143">
                  <c:v>108.18836183121897</c:v>
                </c:pt>
                <c:pt idx="3144">
                  <c:v>108.21911196911198</c:v>
                </c:pt>
                <c:pt idx="3145">
                  <c:v>108.25406784335357</c:v>
                </c:pt>
                <c:pt idx="3146">
                  <c:v>108.28523166023167</c:v>
                </c:pt>
                <c:pt idx="3147">
                  <c:v>108.31949806949808</c:v>
                </c:pt>
                <c:pt idx="3148">
                  <c:v>108.35362658576945</c:v>
                </c:pt>
                <c:pt idx="3149">
                  <c:v>108.39071980143409</c:v>
                </c:pt>
                <c:pt idx="3150">
                  <c:v>108.43008825151684</c:v>
                </c:pt>
                <c:pt idx="3151">
                  <c:v>108.46490623276338</c:v>
                </c:pt>
                <c:pt idx="3152">
                  <c:v>108.48731384445671</c:v>
                </c:pt>
                <c:pt idx="3153">
                  <c:v>108.52357970215114</c:v>
                </c:pt>
                <c:pt idx="3154">
                  <c:v>108.56198290126862</c:v>
                </c:pt>
                <c:pt idx="3155">
                  <c:v>108.58928571428572</c:v>
                </c:pt>
                <c:pt idx="3156">
                  <c:v>108.61969111969113</c:v>
                </c:pt>
                <c:pt idx="3157">
                  <c:v>108.65450910093767</c:v>
                </c:pt>
                <c:pt idx="3158">
                  <c:v>108.68512134583564</c:v>
                </c:pt>
                <c:pt idx="3159">
                  <c:v>108.72042195256481</c:v>
                </c:pt>
                <c:pt idx="3160">
                  <c:v>108.75903199117485</c:v>
                </c:pt>
                <c:pt idx="3161">
                  <c:v>108.79081632653062</c:v>
                </c:pt>
                <c:pt idx="3162">
                  <c:v>108.82391064533923</c:v>
                </c:pt>
                <c:pt idx="3163">
                  <c:v>108.85776337562052</c:v>
                </c:pt>
                <c:pt idx="3164">
                  <c:v>108.89802813017099</c:v>
                </c:pt>
                <c:pt idx="3165">
                  <c:v>108.92760617760619</c:v>
                </c:pt>
                <c:pt idx="3166">
                  <c:v>108.96332046332047</c:v>
                </c:pt>
                <c:pt idx="3167">
                  <c:v>108.99165747380033</c:v>
                </c:pt>
                <c:pt idx="3168">
                  <c:v>109.02309707666851</c:v>
                </c:pt>
                <c:pt idx="3169">
                  <c:v>109.06405129619415</c:v>
                </c:pt>
                <c:pt idx="3170">
                  <c:v>109.09900717043574</c:v>
                </c:pt>
                <c:pt idx="3171">
                  <c:v>109.1280336458908</c:v>
                </c:pt>
                <c:pt idx="3172">
                  <c:v>109.16512686155544</c:v>
                </c:pt>
                <c:pt idx="3173">
                  <c:v>109.19780750137893</c:v>
                </c:pt>
                <c:pt idx="3174">
                  <c:v>109.23014340871484</c:v>
                </c:pt>
                <c:pt idx="3175">
                  <c:v>109.2661334804192</c:v>
                </c:pt>
                <c:pt idx="3176">
                  <c:v>109.29571152785439</c:v>
                </c:pt>
                <c:pt idx="3177">
                  <c:v>109.32894373965803</c:v>
                </c:pt>
                <c:pt idx="3178">
                  <c:v>109.3619001654716</c:v>
                </c:pt>
                <c:pt idx="3179">
                  <c:v>109.39464975179261</c:v>
                </c:pt>
                <c:pt idx="3180">
                  <c:v>109.42719249862107</c:v>
                </c:pt>
                <c:pt idx="3181">
                  <c:v>109.46621621621622</c:v>
                </c:pt>
                <c:pt idx="3182">
                  <c:v>109.49634583563156</c:v>
                </c:pt>
                <c:pt idx="3183">
                  <c:v>109.53212906784337</c:v>
                </c:pt>
                <c:pt idx="3184">
                  <c:v>109.56832597904028</c:v>
                </c:pt>
                <c:pt idx="3185">
                  <c:v>109.60107556536128</c:v>
                </c:pt>
                <c:pt idx="3186">
                  <c:v>109.63747931605074</c:v>
                </c:pt>
                <c:pt idx="3187">
                  <c:v>109.66519580805296</c:v>
                </c:pt>
                <c:pt idx="3188">
                  <c:v>109.70222007722008</c:v>
                </c:pt>
                <c:pt idx="3189">
                  <c:v>109.73221180364038</c:v>
                </c:pt>
                <c:pt idx="3190">
                  <c:v>109.7710976282405</c:v>
                </c:pt>
                <c:pt idx="3191">
                  <c:v>109.79819360176504</c:v>
                </c:pt>
                <c:pt idx="3192">
                  <c:v>109.83425261996692</c:v>
                </c:pt>
                <c:pt idx="3193">
                  <c:v>109.86293436293437</c:v>
                </c:pt>
                <c:pt idx="3194">
                  <c:v>109.89968284611143</c:v>
                </c:pt>
                <c:pt idx="3195">
                  <c:v>109.92629619415334</c:v>
                </c:pt>
                <c:pt idx="3196">
                  <c:v>109.95821842250415</c:v>
                </c:pt>
                <c:pt idx="3197">
                  <c:v>110.01123827909544</c:v>
                </c:pt>
                <c:pt idx="3198">
                  <c:v>110.04260893546608</c:v>
                </c:pt>
                <c:pt idx="3199">
                  <c:v>110.07770270270271</c:v>
                </c:pt>
                <c:pt idx="3200">
                  <c:v>110.10355763927193</c:v>
                </c:pt>
                <c:pt idx="3201">
                  <c:v>110.13927192498622</c:v>
                </c:pt>
                <c:pt idx="3202">
                  <c:v>110.16629895201325</c:v>
                </c:pt>
                <c:pt idx="3203">
                  <c:v>110.20084114726973</c:v>
                </c:pt>
                <c:pt idx="3204">
                  <c:v>110.23310810810811</c:v>
                </c:pt>
                <c:pt idx="3205">
                  <c:v>110.2588251516823</c:v>
                </c:pt>
                <c:pt idx="3206">
                  <c:v>110.29419470490899</c:v>
                </c:pt>
                <c:pt idx="3207">
                  <c:v>110.32480694980696</c:v>
                </c:pt>
                <c:pt idx="3208">
                  <c:v>110.3619001654716</c:v>
                </c:pt>
                <c:pt idx="3209">
                  <c:v>110.39464975179261</c:v>
                </c:pt>
                <c:pt idx="3210">
                  <c:v>110.43098455598457</c:v>
                </c:pt>
                <c:pt idx="3211">
                  <c:v>110.46256205184777</c:v>
                </c:pt>
                <c:pt idx="3212">
                  <c:v>110.4980694980695</c:v>
                </c:pt>
                <c:pt idx="3213">
                  <c:v>110.52771649200221</c:v>
                </c:pt>
                <c:pt idx="3214">
                  <c:v>110.56287920573637</c:v>
                </c:pt>
                <c:pt idx="3215">
                  <c:v>110.59307777164921</c:v>
                </c:pt>
                <c:pt idx="3216">
                  <c:v>110.6245863210149</c:v>
                </c:pt>
                <c:pt idx="3217">
                  <c:v>110.65788747931606</c:v>
                </c:pt>
                <c:pt idx="3218">
                  <c:v>110.68987865416437</c:v>
                </c:pt>
                <c:pt idx="3219">
                  <c:v>110.7203530060673</c:v>
                </c:pt>
                <c:pt idx="3220">
                  <c:v>110.74675951461666</c:v>
                </c:pt>
                <c:pt idx="3221">
                  <c:v>110.7822669608384</c:v>
                </c:pt>
                <c:pt idx="3222">
                  <c:v>110.81336183121898</c:v>
                </c:pt>
                <c:pt idx="3223">
                  <c:v>110.84735245449531</c:v>
                </c:pt>
                <c:pt idx="3224">
                  <c:v>110.87355212355213</c:v>
                </c:pt>
                <c:pt idx="3225">
                  <c:v>110.90995587424159</c:v>
                </c:pt>
                <c:pt idx="3226">
                  <c:v>110.94518753447325</c:v>
                </c:pt>
                <c:pt idx="3227">
                  <c:v>110.9764892443464</c:v>
                </c:pt>
                <c:pt idx="3228">
                  <c:v>111.00654991726421</c:v>
                </c:pt>
                <c:pt idx="3229">
                  <c:v>111.03929950358523</c:v>
                </c:pt>
                <c:pt idx="3230">
                  <c:v>111.07329012686156</c:v>
                </c:pt>
                <c:pt idx="3231">
                  <c:v>111.10314396028681</c:v>
                </c:pt>
                <c:pt idx="3232">
                  <c:v>111.13637617209046</c:v>
                </c:pt>
                <c:pt idx="3233">
                  <c:v>111.16960838389411</c:v>
                </c:pt>
                <c:pt idx="3234">
                  <c:v>111.19925537782682</c:v>
                </c:pt>
                <c:pt idx="3235">
                  <c:v>111.23359073359073</c:v>
                </c:pt>
                <c:pt idx="3236">
                  <c:v>111.26799503585218</c:v>
                </c:pt>
                <c:pt idx="3237">
                  <c:v>111.30177881963596</c:v>
                </c:pt>
                <c:pt idx="3238">
                  <c:v>111.33659680088252</c:v>
                </c:pt>
                <c:pt idx="3239">
                  <c:v>111.36603695532268</c:v>
                </c:pt>
                <c:pt idx="3240">
                  <c:v>111.39451185879757</c:v>
                </c:pt>
                <c:pt idx="3241">
                  <c:v>111.42719249862107</c:v>
                </c:pt>
                <c:pt idx="3242">
                  <c:v>111.45194429123001</c:v>
                </c:pt>
                <c:pt idx="3243">
                  <c:v>111.48586596800882</c:v>
                </c:pt>
                <c:pt idx="3244">
                  <c:v>111.51372035300608</c:v>
                </c:pt>
                <c:pt idx="3245">
                  <c:v>111.54888306674022</c:v>
                </c:pt>
                <c:pt idx="3246">
                  <c:v>111.58246001103144</c:v>
                </c:pt>
                <c:pt idx="3247">
                  <c:v>111.61093491450634</c:v>
                </c:pt>
                <c:pt idx="3248">
                  <c:v>111.64671814671816</c:v>
                </c:pt>
                <c:pt idx="3249">
                  <c:v>111.67829564258136</c:v>
                </c:pt>
                <c:pt idx="3250">
                  <c:v>111.70876999448429</c:v>
                </c:pt>
                <c:pt idx="3251">
                  <c:v>111.74117484831771</c:v>
                </c:pt>
                <c:pt idx="3252">
                  <c:v>111.77440706012135</c:v>
                </c:pt>
                <c:pt idx="3253">
                  <c:v>111.80288196359625</c:v>
                </c:pt>
                <c:pt idx="3254">
                  <c:v>111.8353557639272</c:v>
                </c:pt>
                <c:pt idx="3255">
                  <c:v>111.86334804191948</c:v>
                </c:pt>
                <c:pt idx="3256">
                  <c:v>111.90712906784336</c:v>
                </c:pt>
                <c:pt idx="3257">
                  <c:v>111.93456977385549</c:v>
                </c:pt>
                <c:pt idx="3258">
                  <c:v>111.96662989520132</c:v>
                </c:pt>
                <c:pt idx="3259">
                  <c:v>111.99717319360177</c:v>
                </c:pt>
                <c:pt idx="3260">
                  <c:v>112.03219801434088</c:v>
                </c:pt>
                <c:pt idx="3261">
                  <c:v>112.06129343629345</c:v>
                </c:pt>
                <c:pt idx="3262">
                  <c:v>112.08432156646442</c:v>
                </c:pt>
                <c:pt idx="3263">
                  <c:v>112.12431053502483</c:v>
                </c:pt>
                <c:pt idx="3264">
                  <c:v>112.15519856591285</c:v>
                </c:pt>
                <c:pt idx="3265">
                  <c:v>112.18601765030337</c:v>
                </c:pt>
                <c:pt idx="3266">
                  <c:v>112.2149751792609</c:v>
                </c:pt>
                <c:pt idx="3267">
                  <c:v>112.24365692222835</c:v>
                </c:pt>
                <c:pt idx="3268">
                  <c:v>112.28378378378379</c:v>
                </c:pt>
                <c:pt idx="3269">
                  <c:v>112.30694980694982</c:v>
                </c:pt>
                <c:pt idx="3270">
                  <c:v>112.33576944291231</c:v>
                </c:pt>
                <c:pt idx="3271">
                  <c:v>112.3696221731936</c:v>
                </c:pt>
                <c:pt idx="3272">
                  <c:v>112.39568394925539</c:v>
                </c:pt>
                <c:pt idx="3273">
                  <c:v>112.43181191395477</c:v>
                </c:pt>
                <c:pt idx="3274">
                  <c:v>112.46152785438501</c:v>
                </c:pt>
                <c:pt idx="3275">
                  <c:v>112.49124379481523</c:v>
                </c:pt>
                <c:pt idx="3276">
                  <c:v>112.5204081632653</c:v>
                </c:pt>
                <c:pt idx="3277">
                  <c:v>112.55405405405406</c:v>
                </c:pt>
                <c:pt idx="3278">
                  <c:v>112.58383894098181</c:v>
                </c:pt>
                <c:pt idx="3279">
                  <c:v>112.60879757308329</c:v>
                </c:pt>
                <c:pt idx="3280">
                  <c:v>112.63872035300608</c:v>
                </c:pt>
                <c:pt idx="3281">
                  <c:v>112.67602040816328</c:v>
                </c:pt>
                <c:pt idx="3282">
                  <c:v>112.71263099834529</c:v>
                </c:pt>
                <c:pt idx="3283">
                  <c:v>112.74089906232764</c:v>
                </c:pt>
                <c:pt idx="3284">
                  <c:v>112.77337286265858</c:v>
                </c:pt>
                <c:pt idx="3285">
                  <c:v>112.80894925537783</c:v>
                </c:pt>
                <c:pt idx="3286">
                  <c:v>112.83218422504137</c:v>
                </c:pt>
                <c:pt idx="3287">
                  <c:v>112.86548538334253</c:v>
                </c:pt>
                <c:pt idx="3288">
                  <c:v>112.89982073910646</c:v>
                </c:pt>
                <c:pt idx="3289">
                  <c:v>112.93070876999448</c:v>
                </c:pt>
                <c:pt idx="3290">
                  <c:v>112.96042471042472</c:v>
                </c:pt>
                <c:pt idx="3291">
                  <c:v>112.98490071704359</c:v>
                </c:pt>
                <c:pt idx="3292">
                  <c:v>113.01661610590183</c:v>
                </c:pt>
                <c:pt idx="3293">
                  <c:v>113.04743519029235</c:v>
                </c:pt>
                <c:pt idx="3294">
                  <c:v>113.07763375620519</c:v>
                </c:pt>
                <c:pt idx="3295">
                  <c:v>113.10314396028681</c:v>
                </c:pt>
                <c:pt idx="3296">
                  <c:v>113.13658301158303</c:v>
                </c:pt>
                <c:pt idx="3297">
                  <c:v>113.1696083838941</c:v>
                </c:pt>
                <c:pt idx="3298">
                  <c:v>113.19960011031441</c:v>
                </c:pt>
                <c:pt idx="3299">
                  <c:v>113.23255653612797</c:v>
                </c:pt>
                <c:pt idx="3300">
                  <c:v>113.26172090457806</c:v>
                </c:pt>
                <c:pt idx="3301">
                  <c:v>113.29467733039161</c:v>
                </c:pt>
                <c:pt idx="3302">
                  <c:v>113.32053226696084</c:v>
                </c:pt>
                <c:pt idx="3303">
                  <c:v>113.35617760617761</c:v>
                </c:pt>
                <c:pt idx="3304">
                  <c:v>113.38375620518478</c:v>
                </c:pt>
                <c:pt idx="3305">
                  <c:v>113.41347214561502</c:v>
                </c:pt>
                <c:pt idx="3306">
                  <c:v>113.44442912300056</c:v>
                </c:pt>
                <c:pt idx="3307">
                  <c:v>113.47924710424711</c:v>
                </c:pt>
                <c:pt idx="3308">
                  <c:v>113.51254826254828</c:v>
                </c:pt>
                <c:pt idx="3309">
                  <c:v>113.54453943739658</c:v>
                </c:pt>
                <c:pt idx="3310">
                  <c:v>113.57563430777716</c:v>
                </c:pt>
                <c:pt idx="3311">
                  <c:v>113.60514340871485</c:v>
                </c:pt>
                <c:pt idx="3312">
                  <c:v>113.63630722559296</c:v>
                </c:pt>
                <c:pt idx="3313">
                  <c:v>113.66216216216218</c:v>
                </c:pt>
                <c:pt idx="3314">
                  <c:v>113.69118863761722</c:v>
                </c:pt>
                <c:pt idx="3315">
                  <c:v>113.71952564809709</c:v>
                </c:pt>
                <c:pt idx="3316">
                  <c:v>113.75296469939327</c:v>
                </c:pt>
                <c:pt idx="3317">
                  <c:v>113.77957804743519</c:v>
                </c:pt>
                <c:pt idx="3318">
                  <c:v>113.8126034197463</c:v>
                </c:pt>
                <c:pt idx="3319">
                  <c:v>113.8368725868726</c:v>
                </c:pt>
                <c:pt idx="3320">
                  <c:v>113.86969111969113</c:v>
                </c:pt>
                <c:pt idx="3321">
                  <c:v>113.90209597352455</c:v>
                </c:pt>
                <c:pt idx="3322">
                  <c:v>113.93098455598455</c:v>
                </c:pt>
                <c:pt idx="3323">
                  <c:v>113.95559845559845</c:v>
                </c:pt>
                <c:pt idx="3324">
                  <c:v>113.98552123552123</c:v>
                </c:pt>
                <c:pt idx="3325">
                  <c:v>114.01668505239934</c:v>
                </c:pt>
                <c:pt idx="3326">
                  <c:v>114.0419194704909</c:v>
                </c:pt>
                <c:pt idx="3327">
                  <c:v>114.07204908990623</c:v>
                </c:pt>
                <c:pt idx="3328">
                  <c:v>114.10907335907338</c:v>
                </c:pt>
                <c:pt idx="3329">
                  <c:v>114.13989244346386</c:v>
                </c:pt>
                <c:pt idx="3330">
                  <c:v>114.16829840044127</c:v>
                </c:pt>
                <c:pt idx="3331">
                  <c:v>114.19305019305021</c:v>
                </c:pt>
                <c:pt idx="3332">
                  <c:v>114.22083563154993</c:v>
                </c:pt>
                <c:pt idx="3333">
                  <c:v>114.25124103695534</c:v>
                </c:pt>
                <c:pt idx="3334">
                  <c:v>114.28047435190294</c:v>
                </c:pt>
                <c:pt idx="3335">
                  <c:v>114.31281025923884</c:v>
                </c:pt>
                <c:pt idx="3336">
                  <c:v>114.33907887479317</c:v>
                </c:pt>
                <c:pt idx="3337">
                  <c:v>114.36900165471596</c:v>
                </c:pt>
                <c:pt idx="3338">
                  <c:v>114.39988968560398</c:v>
                </c:pt>
                <c:pt idx="3339">
                  <c:v>114.42360728075015</c:v>
                </c:pt>
                <c:pt idx="3340">
                  <c:v>114.45552950910096</c:v>
                </c:pt>
                <c:pt idx="3341">
                  <c:v>114.48793436293438</c:v>
                </c:pt>
                <c:pt idx="3342">
                  <c:v>114.51951185879757</c:v>
                </c:pt>
                <c:pt idx="3343">
                  <c:v>114.54495311638168</c:v>
                </c:pt>
                <c:pt idx="3344">
                  <c:v>114.56798124655268</c:v>
                </c:pt>
                <c:pt idx="3345">
                  <c:v>114.59907611693328</c:v>
                </c:pt>
                <c:pt idx="3346">
                  <c:v>114.62486210700496</c:v>
                </c:pt>
                <c:pt idx="3347">
                  <c:v>114.65740485383343</c:v>
                </c:pt>
                <c:pt idx="3348">
                  <c:v>114.68905129619417</c:v>
                </c:pt>
                <c:pt idx="3349">
                  <c:v>114.72180088251517</c:v>
                </c:pt>
                <c:pt idx="3350">
                  <c:v>114.75172366243795</c:v>
                </c:pt>
                <c:pt idx="3351">
                  <c:v>114.77661334804193</c:v>
                </c:pt>
                <c:pt idx="3352">
                  <c:v>114.81205184776614</c:v>
                </c:pt>
                <c:pt idx="3353">
                  <c:v>114.83604522890238</c:v>
                </c:pt>
                <c:pt idx="3354">
                  <c:v>114.8661748483177</c:v>
                </c:pt>
                <c:pt idx="3355">
                  <c:v>114.89961389961391</c:v>
                </c:pt>
                <c:pt idx="3356">
                  <c:v>114.92988141202427</c:v>
                </c:pt>
                <c:pt idx="3357">
                  <c:v>114.96001103143961</c:v>
                </c:pt>
                <c:pt idx="3358">
                  <c:v>114.98538334252621</c:v>
                </c:pt>
                <c:pt idx="3359">
                  <c:v>115.01178985107558</c:v>
                </c:pt>
                <c:pt idx="3360">
                  <c:v>115.04054054054055</c:v>
                </c:pt>
                <c:pt idx="3361">
                  <c:v>115.06825703254275</c:v>
                </c:pt>
                <c:pt idx="3362">
                  <c:v>115.10231660231661</c:v>
                </c:pt>
                <c:pt idx="3363">
                  <c:v>115.1222421400993</c:v>
                </c:pt>
                <c:pt idx="3364">
                  <c:v>115.15692222835081</c:v>
                </c:pt>
                <c:pt idx="3365">
                  <c:v>115.18801709873138</c:v>
                </c:pt>
                <c:pt idx="3366">
                  <c:v>115.21366519580806</c:v>
                </c:pt>
                <c:pt idx="3367">
                  <c:v>115.23924434638721</c:v>
                </c:pt>
                <c:pt idx="3368">
                  <c:v>115.26854660783232</c:v>
                </c:pt>
                <c:pt idx="3369">
                  <c:v>115.29626309983453</c:v>
                </c:pt>
                <c:pt idx="3370">
                  <c:v>115.32004964147822</c:v>
                </c:pt>
                <c:pt idx="3371">
                  <c:v>115.35548814120243</c:v>
                </c:pt>
                <c:pt idx="3372">
                  <c:v>115.3880998345284</c:v>
                </c:pt>
                <c:pt idx="3373">
                  <c:v>115.41250689464977</c:v>
                </c:pt>
                <c:pt idx="3374">
                  <c:v>115.44256756756758</c:v>
                </c:pt>
                <c:pt idx="3375">
                  <c:v>115.46463044677333</c:v>
                </c:pt>
                <c:pt idx="3376">
                  <c:v>115.49262272476558</c:v>
                </c:pt>
                <c:pt idx="3377">
                  <c:v>115.52075289575291</c:v>
                </c:pt>
                <c:pt idx="3378">
                  <c:v>115.54833149476008</c:v>
                </c:pt>
                <c:pt idx="3379">
                  <c:v>115.5819084390513</c:v>
                </c:pt>
                <c:pt idx="3380">
                  <c:v>115.6150027578599</c:v>
                </c:pt>
                <c:pt idx="3381">
                  <c:v>115.63940981798126</c:v>
                </c:pt>
                <c:pt idx="3382">
                  <c:v>115.66698841698843</c:v>
                </c:pt>
                <c:pt idx="3383">
                  <c:v>115.6919470490899</c:v>
                </c:pt>
                <c:pt idx="3384">
                  <c:v>115.72807501378931</c:v>
                </c:pt>
                <c:pt idx="3385">
                  <c:v>115.74979316050744</c:v>
                </c:pt>
                <c:pt idx="3386">
                  <c:v>115.77909542195256</c:v>
                </c:pt>
                <c:pt idx="3387">
                  <c:v>115.80308880308883</c:v>
                </c:pt>
                <c:pt idx="3388">
                  <c:v>115.83218422504137</c:v>
                </c:pt>
                <c:pt idx="3389">
                  <c:v>115.8653474903475</c:v>
                </c:pt>
                <c:pt idx="3390">
                  <c:v>115.89216767788197</c:v>
                </c:pt>
                <c:pt idx="3391">
                  <c:v>115.92760617760618</c:v>
                </c:pt>
                <c:pt idx="3392">
                  <c:v>115.95663265306122</c:v>
                </c:pt>
                <c:pt idx="3393">
                  <c:v>115.97779922779922</c:v>
                </c:pt>
                <c:pt idx="3394">
                  <c:v>116.00723938223938</c:v>
                </c:pt>
                <c:pt idx="3395">
                  <c:v>116.03626585769445</c:v>
                </c:pt>
                <c:pt idx="3396">
                  <c:v>116.06432708218423</c:v>
                </c:pt>
                <c:pt idx="3397">
                  <c:v>116.09549089906234</c:v>
                </c:pt>
                <c:pt idx="3398">
                  <c:v>116.12044953116383</c:v>
                </c:pt>
                <c:pt idx="3399">
                  <c:v>116.14444291230006</c:v>
                </c:pt>
                <c:pt idx="3400">
                  <c:v>116.17360728075015</c:v>
                </c:pt>
                <c:pt idx="3401">
                  <c:v>116.20353006067292</c:v>
                </c:pt>
                <c:pt idx="3402">
                  <c:v>116.22676503033645</c:v>
                </c:pt>
                <c:pt idx="3403">
                  <c:v>116.25923883066741</c:v>
                </c:pt>
                <c:pt idx="3404">
                  <c:v>116.29143684500828</c:v>
                </c:pt>
                <c:pt idx="3405">
                  <c:v>116.3250137892995</c:v>
                </c:pt>
                <c:pt idx="3406">
                  <c:v>116.3561086596801</c:v>
                </c:pt>
                <c:pt idx="3407">
                  <c:v>116.38982349696636</c:v>
                </c:pt>
                <c:pt idx="3408">
                  <c:v>116.41278268063982</c:v>
                </c:pt>
                <c:pt idx="3409">
                  <c:v>116.44160231660231</c:v>
                </c:pt>
                <c:pt idx="3410">
                  <c:v>116.46904302261444</c:v>
                </c:pt>
                <c:pt idx="3411">
                  <c:v>116.4984142305571</c:v>
                </c:pt>
                <c:pt idx="3412">
                  <c:v>116.52861279646996</c:v>
                </c:pt>
                <c:pt idx="3413">
                  <c:v>116.55543298400443</c:v>
                </c:pt>
                <c:pt idx="3414">
                  <c:v>116.58404578047436</c:v>
                </c:pt>
                <c:pt idx="3415">
                  <c:v>116.61038334252619</c:v>
                </c:pt>
                <c:pt idx="3416">
                  <c:v>116.63844456701601</c:v>
                </c:pt>
                <c:pt idx="3417">
                  <c:v>116.66526475455048</c:v>
                </c:pt>
                <c:pt idx="3418">
                  <c:v>116.69504964147822</c:v>
                </c:pt>
                <c:pt idx="3419">
                  <c:v>116.72166298952014</c:v>
                </c:pt>
                <c:pt idx="3420">
                  <c:v>116.75013789299503</c:v>
                </c:pt>
                <c:pt idx="3421">
                  <c:v>116.77551020408163</c:v>
                </c:pt>
                <c:pt idx="3422">
                  <c:v>116.79840044125758</c:v>
                </c:pt>
                <c:pt idx="3423">
                  <c:v>116.82901268615555</c:v>
                </c:pt>
                <c:pt idx="3424">
                  <c:v>116.85714285714286</c:v>
                </c:pt>
                <c:pt idx="3425">
                  <c:v>116.89134031991175</c:v>
                </c:pt>
                <c:pt idx="3426">
                  <c:v>116.92250413678985</c:v>
                </c:pt>
                <c:pt idx="3427">
                  <c:v>116.95290954219526</c:v>
                </c:pt>
                <c:pt idx="3428">
                  <c:v>116.9765581908439</c:v>
                </c:pt>
                <c:pt idx="3429">
                  <c:v>117.00468836183123</c:v>
                </c:pt>
                <c:pt idx="3430">
                  <c:v>117.02523441809157</c:v>
                </c:pt>
                <c:pt idx="3431">
                  <c:v>117.05426089354661</c:v>
                </c:pt>
                <c:pt idx="3432">
                  <c:v>117.08128792057364</c:v>
                </c:pt>
                <c:pt idx="3433">
                  <c:v>117.10521235521236</c:v>
                </c:pt>
                <c:pt idx="3434">
                  <c:v>117.14285714285715</c:v>
                </c:pt>
                <c:pt idx="3435">
                  <c:v>117.16988416988417</c:v>
                </c:pt>
                <c:pt idx="3436">
                  <c:v>117.19766960838389</c:v>
                </c:pt>
                <c:pt idx="3437">
                  <c:v>117.22049089906233</c:v>
                </c:pt>
                <c:pt idx="3438">
                  <c:v>117.24855212355213</c:v>
                </c:pt>
                <c:pt idx="3439">
                  <c:v>117.27482073910646</c:v>
                </c:pt>
                <c:pt idx="3440">
                  <c:v>117.30419194704909</c:v>
                </c:pt>
                <c:pt idx="3441">
                  <c:v>117.33328736900167</c:v>
                </c:pt>
                <c:pt idx="3442">
                  <c:v>117.36265857694428</c:v>
                </c:pt>
                <c:pt idx="3443">
                  <c:v>117.39306398234969</c:v>
                </c:pt>
                <c:pt idx="3444">
                  <c:v>117.41581632653063</c:v>
                </c:pt>
                <c:pt idx="3445">
                  <c:v>117.44449806949808</c:v>
                </c:pt>
                <c:pt idx="3446">
                  <c:v>117.47180088251518</c:v>
                </c:pt>
                <c:pt idx="3447">
                  <c:v>117.5030336458908</c:v>
                </c:pt>
                <c:pt idx="3448">
                  <c:v>117.52275234418092</c:v>
                </c:pt>
                <c:pt idx="3449">
                  <c:v>117.55005515719802</c:v>
                </c:pt>
                <c:pt idx="3450">
                  <c:v>117.57522062879207</c:v>
                </c:pt>
                <c:pt idx="3451">
                  <c:v>117.59983452840596</c:v>
                </c:pt>
                <c:pt idx="3452">
                  <c:v>117.62541367898511</c:v>
                </c:pt>
                <c:pt idx="3453">
                  <c:v>117.65133756205186</c:v>
                </c:pt>
                <c:pt idx="3454">
                  <c:v>117.68394925537784</c:v>
                </c:pt>
                <c:pt idx="3455">
                  <c:v>117.71373414230558</c:v>
                </c:pt>
                <c:pt idx="3456">
                  <c:v>117.74117484831771</c:v>
                </c:pt>
                <c:pt idx="3457">
                  <c:v>117.7699944842802</c:v>
                </c:pt>
                <c:pt idx="3458">
                  <c:v>117.79640099282956</c:v>
                </c:pt>
                <c:pt idx="3459">
                  <c:v>117.81977385548817</c:v>
                </c:pt>
                <c:pt idx="3460">
                  <c:v>117.85176503033648</c:v>
                </c:pt>
                <c:pt idx="3461">
                  <c:v>117.87238003309432</c:v>
                </c:pt>
                <c:pt idx="3462">
                  <c:v>117.91071428571429</c:v>
                </c:pt>
                <c:pt idx="3463">
                  <c:v>117.92670987313845</c:v>
                </c:pt>
                <c:pt idx="3464">
                  <c:v>117.96001103143959</c:v>
                </c:pt>
                <c:pt idx="3465">
                  <c:v>117.98821014892442</c:v>
                </c:pt>
                <c:pt idx="3466">
                  <c:v>118.01551296194155</c:v>
                </c:pt>
                <c:pt idx="3467">
                  <c:v>118.03978212906786</c:v>
                </c:pt>
                <c:pt idx="3468">
                  <c:v>118.06680915609488</c:v>
                </c:pt>
                <c:pt idx="3469">
                  <c:v>118.09218146718148</c:v>
                </c:pt>
                <c:pt idx="3470">
                  <c:v>118.1207253171539</c:v>
                </c:pt>
                <c:pt idx="3471">
                  <c:v>118.14651130722561</c:v>
                </c:pt>
                <c:pt idx="3472">
                  <c:v>118.17526199669057</c:v>
                </c:pt>
                <c:pt idx="3473">
                  <c:v>118.19773855488143</c:v>
                </c:pt>
                <c:pt idx="3474">
                  <c:v>118.23028130170987</c:v>
                </c:pt>
                <c:pt idx="3475">
                  <c:v>118.25723938223938</c:v>
                </c:pt>
                <c:pt idx="3476">
                  <c:v>118.28805846662991</c:v>
                </c:pt>
                <c:pt idx="3477">
                  <c:v>118.31239658025372</c:v>
                </c:pt>
                <c:pt idx="3478">
                  <c:v>118.33597628240487</c:v>
                </c:pt>
                <c:pt idx="3479">
                  <c:v>118.36183121897409</c:v>
                </c:pt>
                <c:pt idx="3480">
                  <c:v>118.38796194153339</c:v>
                </c:pt>
                <c:pt idx="3481">
                  <c:v>118.41271373414233</c:v>
                </c:pt>
                <c:pt idx="3482">
                  <c:v>118.43932708218422</c:v>
                </c:pt>
                <c:pt idx="3483">
                  <c:v>118.46759514616659</c:v>
                </c:pt>
                <c:pt idx="3484">
                  <c:v>118.48821014892444</c:v>
                </c:pt>
                <c:pt idx="3485">
                  <c:v>118.5142029784887</c:v>
                </c:pt>
                <c:pt idx="3486">
                  <c:v>118.5623276337562</c:v>
                </c:pt>
                <c:pt idx="3487">
                  <c:v>118.59231936017652</c:v>
                </c:pt>
                <c:pt idx="3488">
                  <c:v>118.62058742415886</c:v>
                </c:pt>
                <c:pt idx="3489">
                  <c:v>118.64795918367348</c:v>
                </c:pt>
                <c:pt idx="3490">
                  <c:v>118.67022890237176</c:v>
                </c:pt>
                <c:pt idx="3491">
                  <c:v>118.70049641478214</c:v>
                </c:pt>
                <c:pt idx="3492">
                  <c:v>118.71993932708219</c:v>
                </c:pt>
                <c:pt idx="3493">
                  <c:v>118.75089630446774</c:v>
                </c:pt>
                <c:pt idx="3494">
                  <c:v>118.77185603971317</c:v>
                </c:pt>
                <c:pt idx="3495">
                  <c:v>118.80391616105902</c:v>
                </c:pt>
                <c:pt idx="3496">
                  <c:v>118.82556536127964</c:v>
                </c:pt>
                <c:pt idx="3497">
                  <c:v>118.84142305570876</c:v>
                </c:pt>
                <c:pt idx="3498">
                  <c:v>118.87093215664646</c:v>
                </c:pt>
                <c:pt idx="3499">
                  <c:v>118.90009652509653</c:v>
                </c:pt>
                <c:pt idx="3500">
                  <c:v>118.92684776613349</c:v>
                </c:pt>
                <c:pt idx="3501">
                  <c:v>118.95428847214563</c:v>
                </c:pt>
                <c:pt idx="3502">
                  <c:v>118.9777302813017</c:v>
                </c:pt>
                <c:pt idx="3503">
                  <c:v>119.00186155543298</c:v>
                </c:pt>
                <c:pt idx="3504">
                  <c:v>119.02833701047987</c:v>
                </c:pt>
                <c:pt idx="3505">
                  <c:v>119.05750137892994</c:v>
                </c:pt>
                <c:pt idx="3506">
                  <c:v>119.08163265306122</c:v>
                </c:pt>
                <c:pt idx="3507">
                  <c:v>119.10210976282406</c:v>
                </c:pt>
                <c:pt idx="3508">
                  <c:v>119.12892995035853</c:v>
                </c:pt>
                <c:pt idx="3509">
                  <c:v>119.15285438499726</c:v>
                </c:pt>
                <c:pt idx="3510">
                  <c:v>119.17795091009377</c:v>
                </c:pt>
                <c:pt idx="3511">
                  <c:v>119.20401268615554</c:v>
                </c:pt>
                <c:pt idx="3512">
                  <c:v>119.23621070049643</c:v>
                </c:pt>
                <c:pt idx="3513">
                  <c:v>119.25889409817982</c:v>
                </c:pt>
                <c:pt idx="3514">
                  <c:v>119.28274958632102</c:v>
                </c:pt>
                <c:pt idx="3515">
                  <c:v>119.30757032542746</c:v>
                </c:pt>
                <c:pt idx="3516">
                  <c:v>119.33439051296193</c:v>
                </c:pt>
                <c:pt idx="3517">
                  <c:v>119.35638444567017</c:v>
                </c:pt>
                <c:pt idx="3518">
                  <c:v>119.38099834528407</c:v>
                </c:pt>
                <c:pt idx="3519">
                  <c:v>119.40630170987313</c:v>
                </c:pt>
                <c:pt idx="3520">
                  <c:v>119.42595146166576</c:v>
                </c:pt>
                <c:pt idx="3521">
                  <c:v>119.45332322118036</c:v>
                </c:pt>
                <c:pt idx="3522">
                  <c:v>119.48393546607834</c:v>
                </c:pt>
                <c:pt idx="3523">
                  <c:v>119.51372035300608</c:v>
                </c:pt>
                <c:pt idx="3524">
                  <c:v>119.54322945394374</c:v>
                </c:pt>
                <c:pt idx="3525">
                  <c:v>119.57004964147821</c:v>
                </c:pt>
                <c:pt idx="3526">
                  <c:v>119.59742140099283</c:v>
                </c:pt>
                <c:pt idx="3527">
                  <c:v>119.62031163816879</c:v>
                </c:pt>
                <c:pt idx="3528">
                  <c:v>119.646166574738</c:v>
                </c:pt>
                <c:pt idx="3529">
                  <c:v>119.66836734693879</c:v>
                </c:pt>
                <c:pt idx="3530">
                  <c:v>119.68925813568671</c:v>
                </c:pt>
                <c:pt idx="3531">
                  <c:v>119.71718146718146</c:v>
                </c:pt>
                <c:pt idx="3532">
                  <c:v>119.74524269167127</c:v>
                </c:pt>
                <c:pt idx="3533">
                  <c:v>119.77461389961391</c:v>
                </c:pt>
                <c:pt idx="3534">
                  <c:v>119.80081356867072</c:v>
                </c:pt>
                <c:pt idx="3535">
                  <c:v>119.82915057915059</c:v>
                </c:pt>
                <c:pt idx="3536">
                  <c:v>119.85224765581908</c:v>
                </c:pt>
                <c:pt idx="3537">
                  <c:v>119.88037782680641</c:v>
                </c:pt>
                <c:pt idx="3538">
                  <c:v>119.90630170987313</c:v>
                </c:pt>
                <c:pt idx="3539">
                  <c:v>119.93539713182571</c:v>
                </c:pt>
                <c:pt idx="3540">
                  <c:v>119.95649476006621</c:v>
                </c:pt>
                <c:pt idx="3541">
                  <c:v>119.98524544953116</c:v>
                </c:pt>
                <c:pt idx="3542">
                  <c:v>120.00930777716493</c:v>
                </c:pt>
                <c:pt idx="3543">
                  <c:v>120.03026751241036</c:v>
                </c:pt>
                <c:pt idx="3544">
                  <c:v>120.0600523993381</c:v>
                </c:pt>
                <c:pt idx="3545">
                  <c:v>120.08701047986762</c:v>
                </c:pt>
                <c:pt idx="3546">
                  <c:v>120.10976282404856</c:v>
                </c:pt>
                <c:pt idx="3547">
                  <c:v>120.13492829564258</c:v>
                </c:pt>
                <c:pt idx="3548">
                  <c:v>120.16423055708771</c:v>
                </c:pt>
                <c:pt idx="3549">
                  <c:v>120.19008549365692</c:v>
                </c:pt>
                <c:pt idx="3550">
                  <c:v>120.21428571428572</c:v>
                </c:pt>
                <c:pt idx="3551">
                  <c:v>120.24289851075565</c:v>
                </c:pt>
                <c:pt idx="3552">
                  <c:v>120.26785714285715</c:v>
                </c:pt>
                <c:pt idx="3553">
                  <c:v>120.29578047435191</c:v>
                </c:pt>
                <c:pt idx="3554">
                  <c:v>120.32446221731936</c:v>
                </c:pt>
                <c:pt idx="3555">
                  <c:v>120.35204081632654</c:v>
                </c:pt>
                <c:pt idx="3556">
                  <c:v>120.37617209045781</c:v>
                </c:pt>
                <c:pt idx="3557">
                  <c:v>120.40278543849973</c:v>
                </c:pt>
                <c:pt idx="3558">
                  <c:v>120.43346662989519</c:v>
                </c:pt>
                <c:pt idx="3559">
                  <c:v>120.45587424158852</c:v>
                </c:pt>
                <c:pt idx="3560">
                  <c:v>120.48062603419746</c:v>
                </c:pt>
                <c:pt idx="3561">
                  <c:v>120.50634307777166</c:v>
                </c:pt>
                <c:pt idx="3562">
                  <c:v>120.52702702702705</c:v>
                </c:pt>
                <c:pt idx="3563">
                  <c:v>120.54536679536682</c:v>
                </c:pt>
                <c:pt idx="3564">
                  <c:v>120.57756480970767</c:v>
                </c:pt>
                <c:pt idx="3565">
                  <c:v>120.60562603419747</c:v>
                </c:pt>
                <c:pt idx="3566">
                  <c:v>120.6295504688362</c:v>
                </c:pt>
                <c:pt idx="3567">
                  <c:v>120.65271649200223</c:v>
                </c:pt>
                <c:pt idx="3568">
                  <c:v>120.68146718146718</c:v>
                </c:pt>
                <c:pt idx="3569">
                  <c:v>120.7080805295091</c:v>
                </c:pt>
                <c:pt idx="3570">
                  <c:v>120.73372862658579</c:v>
                </c:pt>
                <c:pt idx="3571">
                  <c:v>120.76213458356317</c:v>
                </c:pt>
                <c:pt idx="3572">
                  <c:v>120.78812741312743</c:v>
                </c:pt>
                <c:pt idx="3573">
                  <c:v>120.80598455598457</c:v>
                </c:pt>
                <c:pt idx="3574">
                  <c:v>120.83149476006621</c:v>
                </c:pt>
                <c:pt idx="3575">
                  <c:v>120.859555984556</c:v>
                </c:pt>
                <c:pt idx="3576">
                  <c:v>120.87899889685605</c:v>
                </c:pt>
                <c:pt idx="3577">
                  <c:v>120.90402647545504</c:v>
                </c:pt>
                <c:pt idx="3578">
                  <c:v>120.9249862107005</c:v>
                </c:pt>
                <c:pt idx="3579">
                  <c:v>120.95249586321016</c:v>
                </c:pt>
                <c:pt idx="3580">
                  <c:v>120.97910921125208</c:v>
                </c:pt>
                <c:pt idx="3581">
                  <c:v>121.00324048538336</c:v>
                </c:pt>
                <c:pt idx="3582">
                  <c:v>121.02571704357419</c:v>
                </c:pt>
                <c:pt idx="3583">
                  <c:v>121.05081356867072</c:v>
                </c:pt>
                <c:pt idx="3584">
                  <c:v>121.07094594594597</c:v>
                </c:pt>
                <c:pt idx="3585">
                  <c:v>121.09721456150028</c:v>
                </c:pt>
                <c:pt idx="3586">
                  <c:v>121.1234142305571</c:v>
                </c:pt>
                <c:pt idx="3587">
                  <c:v>121.15568119139547</c:v>
                </c:pt>
                <c:pt idx="3588">
                  <c:v>121.18132928847214</c:v>
                </c:pt>
                <c:pt idx="3589">
                  <c:v>121.20801158301158</c:v>
                </c:pt>
                <c:pt idx="3590">
                  <c:v>121.23310810810813</c:v>
                </c:pt>
                <c:pt idx="3591">
                  <c:v>121.25641202426917</c:v>
                </c:pt>
                <c:pt idx="3592">
                  <c:v>121.28116381687811</c:v>
                </c:pt>
                <c:pt idx="3593">
                  <c:v>121.30908714837285</c:v>
                </c:pt>
                <c:pt idx="3594">
                  <c:v>121.33287369001654</c:v>
                </c:pt>
                <c:pt idx="3595">
                  <c:v>121.35707391064535</c:v>
                </c:pt>
                <c:pt idx="3596">
                  <c:v>121.37941257584114</c:v>
                </c:pt>
                <c:pt idx="3597">
                  <c:v>121.4060948703806</c:v>
                </c:pt>
                <c:pt idx="3598">
                  <c:v>121.43305295091011</c:v>
                </c:pt>
                <c:pt idx="3599">
                  <c:v>121.45573634859349</c:v>
                </c:pt>
                <c:pt idx="3600">
                  <c:v>121.48097076668505</c:v>
                </c:pt>
                <c:pt idx="3601">
                  <c:v>121.50606729178159</c:v>
                </c:pt>
                <c:pt idx="3602">
                  <c:v>121.52971594043022</c:v>
                </c:pt>
                <c:pt idx="3603">
                  <c:v>121.5538472145615</c:v>
                </c:pt>
                <c:pt idx="3604">
                  <c:v>121.57508273579703</c:v>
                </c:pt>
                <c:pt idx="3605">
                  <c:v>121.60086872586875</c:v>
                </c:pt>
                <c:pt idx="3606">
                  <c:v>121.62127688913404</c:v>
                </c:pt>
                <c:pt idx="3607">
                  <c:v>121.64527027027027</c:v>
                </c:pt>
                <c:pt idx="3608">
                  <c:v>121.67119415333701</c:v>
                </c:pt>
                <c:pt idx="3609">
                  <c:v>121.69808328736902</c:v>
                </c:pt>
                <c:pt idx="3610">
                  <c:v>121.71773303916162</c:v>
                </c:pt>
                <c:pt idx="3611">
                  <c:v>121.74020959735246</c:v>
                </c:pt>
                <c:pt idx="3612">
                  <c:v>121.76565085493657</c:v>
                </c:pt>
                <c:pt idx="3613">
                  <c:v>121.78847214561502</c:v>
                </c:pt>
                <c:pt idx="3614">
                  <c:v>121.80991450634309</c:v>
                </c:pt>
                <c:pt idx="3615">
                  <c:v>121.83204633204635</c:v>
                </c:pt>
                <c:pt idx="3616">
                  <c:v>121.85941809156097</c:v>
                </c:pt>
                <c:pt idx="3617">
                  <c:v>121.88313568670712</c:v>
                </c:pt>
                <c:pt idx="3618">
                  <c:v>121.91112796469942</c:v>
                </c:pt>
                <c:pt idx="3619">
                  <c:v>121.93312189740762</c:v>
                </c:pt>
                <c:pt idx="3620">
                  <c:v>121.95497793712079</c:v>
                </c:pt>
                <c:pt idx="3621">
                  <c:v>121.9791781577496</c:v>
                </c:pt>
                <c:pt idx="3622">
                  <c:v>122.00599834528407</c:v>
                </c:pt>
                <c:pt idx="3623">
                  <c:v>122.02764754550469</c:v>
                </c:pt>
                <c:pt idx="3624">
                  <c:v>122.05322669608384</c:v>
                </c:pt>
                <c:pt idx="3625">
                  <c:v>122.07618587975732</c:v>
                </c:pt>
                <c:pt idx="3626">
                  <c:v>122.09831770546056</c:v>
                </c:pt>
                <c:pt idx="3627">
                  <c:v>122.12789575289577</c:v>
                </c:pt>
                <c:pt idx="3628">
                  <c:v>122.15257859900717</c:v>
                </c:pt>
                <c:pt idx="3629">
                  <c:v>122.17767512410371</c:v>
                </c:pt>
                <c:pt idx="3630">
                  <c:v>122.19904853833425</c:v>
                </c:pt>
                <c:pt idx="3631">
                  <c:v>122.22511031439603</c:v>
                </c:pt>
                <c:pt idx="3632">
                  <c:v>122.24510479867624</c:v>
                </c:pt>
                <c:pt idx="3633">
                  <c:v>122.26640926640927</c:v>
                </c:pt>
                <c:pt idx="3634">
                  <c:v>122.28992002206289</c:v>
                </c:pt>
                <c:pt idx="3635">
                  <c:v>122.3134307777165</c:v>
                </c:pt>
                <c:pt idx="3636">
                  <c:v>122.33473524544954</c:v>
                </c:pt>
                <c:pt idx="3637">
                  <c:v>122.36114175399889</c:v>
                </c:pt>
                <c:pt idx="3638">
                  <c:v>122.38506618863762</c:v>
                </c:pt>
                <c:pt idx="3639">
                  <c:v>122.40774958632103</c:v>
                </c:pt>
                <c:pt idx="3640">
                  <c:v>122.43229453943742</c:v>
                </c:pt>
                <c:pt idx="3641">
                  <c:v>122.45608108108108</c:v>
                </c:pt>
                <c:pt idx="3642">
                  <c:v>122.48483177054607</c:v>
                </c:pt>
                <c:pt idx="3643">
                  <c:v>122.50461941533371</c:v>
                </c:pt>
                <c:pt idx="3644">
                  <c:v>122.52413127413129</c:v>
                </c:pt>
                <c:pt idx="3645">
                  <c:v>122.54977937120795</c:v>
                </c:pt>
                <c:pt idx="3646">
                  <c:v>122.57949531163818</c:v>
                </c:pt>
                <c:pt idx="3647">
                  <c:v>122.60728075013789</c:v>
                </c:pt>
                <c:pt idx="3648">
                  <c:v>122.63210148924436</c:v>
                </c:pt>
                <c:pt idx="3649">
                  <c:v>122.65733590733592</c:v>
                </c:pt>
                <c:pt idx="3650">
                  <c:v>122.6842250413679</c:v>
                </c:pt>
                <c:pt idx="3651">
                  <c:v>122.70801158301158</c:v>
                </c:pt>
                <c:pt idx="3652">
                  <c:v>122.72869553226697</c:v>
                </c:pt>
                <c:pt idx="3653">
                  <c:v>122.75682570325429</c:v>
                </c:pt>
                <c:pt idx="3654">
                  <c:v>122.77813017098732</c:v>
                </c:pt>
                <c:pt idx="3655">
                  <c:v>122.80281301709874</c:v>
                </c:pt>
                <c:pt idx="3656">
                  <c:v>122.82094594594595</c:v>
                </c:pt>
                <c:pt idx="3657">
                  <c:v>122.85459183673471</c:v>
                </c:pt>
                <c:pt idx="3658">
                  <c:v>122.87500000000001</c:v>
                </c:pt>
                <c:pt idx="3659">
                  <c:v>122.89471869829015</c:v>
                </c:pt>
                <c:pt idx="3660">
                  <c:v>122.91712630998347</c:v>
                </c:pt>
                <c:pt idx="3661">
                  <c:v>122.94567015995588</c:v>
                </c:pt>
                <c:pt idx="3662">
                  <c:v>122.96814671814673</c:v>
                </c:pt>
                <c:pt idx="3663">
                  <c:v>122.99613899613901</c:v>
                </c:pt>
                <c:pt idx="3664">
                  <c:v>123.01565085493657</c:v>
                </c:pt>
                <c:pt idx="3665">
                  <c:v>123.03888582460013</c:v>
                </c:pt>
                <c:pt idx="3666">
                  <c:v>123.06749862107004</c:v>
                </c:pt>
                <c:pt idx="3667">
                  <c:v>123.09025096525096</c:v>
                </c:pt>
                <c:pt idx="3668">
                  <c:v>123.10590182018753</c:v>
                </c:pt>
                <c:pt idx="3669">
                  <c:v>123.12872311086598</c:v>
                </c:pt>
                <c:pt idx="3670">
                  <c:v>123.15402647545504</c:v>
                </c:pt>
                <c:pt idx="3671">
                  <c:v>123.1818808604523</c:v>
                </c:pt>
                <c:pt idx="3672">
                  <c:v>123.20546056260343</c:v>
                </c:pt>
                <c:pt idx="3673">
                  <c:v>123.22924710424709</c:v>
                </c:pt>
                <c:pt idx="3674">
                  <c:v>123.25172366243795</c:v>
                </c:pt>
                <c:pt idx="3675">
                  <c:v>123.27047710976284</c:v>
                </c:pt>
                <c:pt idx="3676">
                  <c:v>123.28867898510757</c:v>
                </c:pt>
                <c:pt idx="3677">
                  <c:v>123.33576944291229</c:v>
                </c:pt>
                <c:pt idx="3678">
                  <c:v>123.35886651958081</c:v>
                </c:pt>
                <c:pt idx="3679">
                  <c:v>123.38086045228903</c:v>
                </c:pt>
                <c:pt idx="3680">
                  <c:v>123.40285438499724</c:v>
                </c:pt>
                <c:pt idx="3681">
                  <c:v>123.42677881963597</c:v>
                </c:pt>
                <c:pt idx="3682">
                  <c:v>123.44835907335909</c:v>
                </c:pt>
                <c:pt idx="3683">
                  <c:v>123.47131825703254</c:v>
                </c:pt>
                <c:pt idx="3684">
                  <c:v>123.49731108659681</c:v>
                </c:pt>
                <c:pt idx="3685">
                  <c:v>123.51833976833977</c:v>
                </c:pt>
                <c:pt idx="3686">
                  <c:v>123.53819635962493</c:v>
                </c:pt>
                <c:pt idx="3687">
                  <c:v>123.5572255929399</c:v>
                </c:pt>
                <c:pt idx="3688">
                  <c:v>123.58404578047437</c:v>
                </c:pt>
                <c:pt idx="3689">
                  <c:v>123.60307501378931</c:v>
                </c:pt>
                <c:pt idx="3690">
                  <c:v>123.62058742415886</c:v>
                </c:pt>
                <c:pt idx="3691">
                  <c:v>123.63782404853835</c:v>
                </c:pt>
                <c:pt idx="3692">
                  <c:v>123.66526475455048</c:v>
                </c:pt>
                <c:pt idx="3693">
                  <c:v>123.68601765030336</c:v>
                </c:pt>
                <c:pt idx="3694">
                  <c:v>123.70670159955874</c:v>
                </c:pt>
                <c:pt idx="3695">
                  <c:v>123.73021235521237</c:v>
                </c:pt>
                <c:pt idx="3696">
                  <c:v>123.75075841147272</c:v>
                </c:pt>
                <c:pt idx="3697">
                  <c:v>123.77413127413129</c:v>
                </c:pt>
                <c:pt idx="3698">
                  <c:v>123.79529784886928</c:v>
                </c:pt>
                <c:pt idx="3699">
                  <c:v>123.82370380584666</c:v>
                </c:pt>
                <c:pt idx="3700">
                  <c:v>123.84866243794815</c:v>
                </c:pt>
                <c:pt idx="3701">
                  <c:v>123.8676916712631</c:v>
                </c:pt>
                <c:pt idx="3702">
                  <c:v>123.89437396580254</c:v>
                </c:pt>
                <c:pt idx="3703">
                  <c:v>123.91126585769443</c:v>
                </c:pt>
                <c:pt idx="3704">
                  <c:v>123.93787920573637</c:v>
                </c:pt>
                <c:pt idx="3705">
                  <c:v>123.96407887479317</c:v>
                </c:pt>
                <c:pt idx="3706">
                  <c:v>123.98634859349146</c:v>
                </c:pt>
                <c:pt idx="3707">
                  <c:v>124.00551571980142</c:v>
                </c:pt>
                <c:pt idx="3708">
                  <c:v>124.02819911748483</c:v>
                </c:pt>
                <c:pt idx="3709">
                  <c:v>124.05667402095975</c:v>
                </c:pt>
                <c:pt idx="3710">
                  <c:v>124.07542746828463</c:v>
                </c:pt>
                <c:pt idx="3711">
                  <c:v>124.09707666850525</c:v>
                </c:pt>
                <c:pt idx="3712">
                  <c:v>124.12086321014894</c:v>
                </c:pt>
                <c:pt idx="3713">
                  <c:v>124.14258135686707</c:v>
                </c:pt>
                <c:pt idx="3714">
                  <c:v>124.17381412024268</c:v>
                </c:pt>
                <c:pt idx="3715">
                  <c:v>124.19174020959736</c:v>
                </c:pt>
                <c:pt idx="3716">
                  <c:v>124.20966629895202</c:v>
                </c:pt>
                <c:pt idx="3717">
                  <c:v>124.2376585769443</c:v>
                </c:pt>
                <c:pt idx="3718">
                  <c:v>124.25999724214009</c:v>
                </c:pt>
                <c:pt idx="3719">
                  <c:v>124.28405956977386</c:v>
                </c:pt>
                <c:pt idx="3720">
                  <c:v>124.30329564258138</c:v>
                </c:pt>
                <c:pt idx="3721">
                  <c:v>124.32653061224491</c:v>
                </c:pt>
                <c:pt idx="3722">
                  <c:v>124.34707666850524</c:v>
                </c:pt>
                <c:pt idx="3723">
                  <c:v>124.37410369553228</c:v>
                </c:pt>
                <c:pt idx="3724">
                  <c:v>124.3999586321015</c:v>
                </c:pt>
                <c:pt idx="3725">
                  <c:v>124.42284886927746</c:v>
                </c:pt>
                <c:pt idx="3726">
                  <c:v>124.44022338665198</c:v>
                </c:pt>
                <c:pt idx="3727">
                  <c:v>124.46097628240486</c:v>
                </c:pt>
                <c:pt idx="3728">
                  <c:v>124.48586596800884</c:v>
                </c:pt>
                <c:pt idx="3729">
                  <c:v>124.50620518477663</c:v>
                </c:pt>
                <c:pt idx="3730">
                  <c:v>124.53295642581357</c:v>
                </c:pt>
                <c:pt idx="3731">
                  <c:v>124.55412300055158</c:v>
                </c:pt>
                <c:pt idx="3732">
                  <c:v>124.57432432432432</c:v>
                </c:pt>
                <c:pt idx="3733">
                  <c:v>124.59342250413678</c:v>
                </c:pt>
                <c:pt idx="3734">
                  <c:v>124.6165195808053</c:v>
                </c:pt>
                <c:pt idx="3735">
                  <c:v>124.64292608935466</c:v>
                </c:pt>
                <c:pt idx="3736">
                  <c:v>124.65788747931606</c:v>
                </c:pt>
                <c:pt idx="3737">
                  <c:v>124.68505239933812</c:v>
                </c:pt>
                <c:pt idx="3738">
                  <c:v>124.70883894098181</c:v>
                </c:pt>
                <c:pt idx="3739">
                  <c:v>124.72579977937121</c:v>
                </c:pt>
                <c:pt idx="3740">
                  <c:v>124.74289851075565</c:v>
                </c:pt>
                <c:pt idx="3741">
                  <c:v>124.77006343077774</c:v>
                </c:pt>
                <c:pt idx="3742">
                  <c:v>124.79633204633205</c:v>
                </c:pt>
                <c:pt idx="3743">
                  <c:v>124.82108383894098</c:v>
                </c:pt>
                <c:pt idx="3744">
                  <c:v>124.84100937672366</c:v>
                </c:pt>
                <c:pt idx="3745">
                  <c:v>124.86210700496416</c:v>
                </c:pt>
                <c:pt idx="3746">
                  <c:v>124.88816878102593</c:v>
                </c:pt>
                <c:pt idx="3747">
                  <c:v>124.90864589078876</c:v>
                </c:pt>
                <c:pt idx="3748">
                  <c:v>124.93401820187535</c:v>
                </c:pt>
                <c:pt idx="3749">
                  <c:v>124.95559845559848</c:v>
                </c:pt>
                <c:pt idx="3750">
                  <c:v>124.97862658576946</c:v>
                </c:pt>
                <c:pt idx="3751">
                  <c:v>125.00172366243795</c:v>
                </c:pt>
                <c:pt idx="3752">
                  <c:v>125.02033921676779</c:v>
                </c:pt>
                <c:pt idx="3753">
                  <c:v>125.04612520683949</c:v>
                </c:pt>
                <c:pt idx="3754">
                  <c:v>125.0661196911197</c:v>
                </c:pt>
                <c:pt idx="3755">
                  <c:v>125.08625206839493</c:v>
                </c:pt>
                <c:pt idx="3756">
                  <c:v>125.11396856039713</c:v>
                </c:pt>
                <c:pt idx="3757">
                  <c:v>125.13527302813017</c:v>
                </c:pt>
                <c:pt idx="3758">
                  <c:v>125.15299227799228</c:v>
                </c:pt>
                <c:pt idx="3759">
                  <c:v>125.17415885273027</c:v>
                </c:pt>
                <c:pt idx="3760">
                  <c:v>125.20077220077221</c:v>
                </c:pt>
                <c:pt idx="3761">
                  <c:v>125.23021235521236</c:v>
                </c:pt>
                <c:pt idx="3762">
                  <c:v>125.2473110865968</c:v>
                </c:pt>
                <c:pt idx="3763">
                  <c:v>125.27544125758412</c:v>
                </c:pt>
                <c:pt idx="3764">
                  <c:v>125.29164368450083</c:v>
                </c:pt>
                <c:pt idx="3765">
                  <c:v>125.31322393822394</c:v>
                </c:pt>
                <c:pt idx="3766">
                  <c:v>125.33445945945945</c:v>
                </c:pt>
                <c:pt idx="3767">
                  <c:v>125.35107556536127</c:v>
                </c:pt>
                <c:pt idx="3768">
                  <c:v>125.37913678985109</c:v>
                </c:pt>
                <c:pt idx="3769">
                  <c:v>125.40699117484832</c:v>
                </c:pt>
                <c:pt idx="3770">
                  <c:v>125.4292608935466</c:v>
                </c:pt>
                <c:pt idx="3771">
                  <c:v>125.44891064533923</c:v>
                </c:pt>
                <c:pt idx="3772">
                  <c:v>125.47055984555985</c:v>
                </c:pt>
                <c:pt idx="3773">
                  <c:v>125.49131274131274</c:v>
                </c:pt>
                <c:pt idx="3774">
                  <c:v>125.51482349696634</c:v>
                </c:pt>
                <c:pt idx="3775">
                  <c:v>125.5341974627689</c:v>
                </c:pt>
                <c:pt idx="3776">
                  <c:v>125.55081356867072</c:v>
                </c:pt>
                <c:pt idx="3777">
                  <c:v>125.57294539437396</c:v>
                </c:pt>
                <c:pt idx="3778">
                  <c:v>125.59562879205737</c:v>
                </c:pt>
                <c:pt idx="3779">
                  <c:v>125.61727799227799</c:v>
                </c:pt>
                <c:pt idx="3780">
                  <c:v>125.63685879757308</c:v>
                </c:pt>
                <c:pt idx="3781">
                  <c:v>125.65816326530613</c:v>
                </c:pt>
                <c:pt idx="3782">
                  <c:v>125.67912300055158</c:v>
                </c:pt>
                <c:pt idx="3783">
                  <c:v>125.6988416988417</c:v>
                </c:pt>
                <c:pt idx="3784">
                  <c:v>125.72359349145064</c:v>
                </c:pt>
                <c:pt idx="3785">
                  <c:v>125.74682846111418</c:v>
                </c:pt>
                <c:pt idx="3786">
                  <c:v>125.76723662437948</c:v>
                </c:pt>
                <c:pt idx="3787">
                  <c:v>125.79433259790403</c:v>
                </c:pt>
                <c:pt idx="3788">
                  <c:v>125.80908714837285</c:v>
                </c:pt>
                <c:pt idx="3789">
                  <c:v>125.8242553778268</c:v>
                </c:pt>
                <c:pt idx="3790">
                  <c:v>125.84245725317153</c:v>
                </c:pt>
                <c:pt idx="3791">
                  <c:v>125.86865692222837</c:v>
                </c:pt>
                <c:pt idx="3792">
                  <c:v>125.88858246001105</c:v>
                </c:pt>
                <c:pt idx="3793">
                  <c:v>125.90905956977386</c:v>
                </c:pt>
                <c:pt idx="3794">
                  <c:v>125.93429398786542</c:v>
                </c:pt>
                <c:pt idx="3795">
                  <c:v>125.95180639823496</c:v>
                </c:pt>
                <c:pt idx="3796">
                  <c:v>125.97297297297297</c:v>
                </c:pt>
                <c:pt idx="3797">
                  <c:v>125.98848593491451</c:v>
                </c:pt>
                <c:pt idx="3798">
                  <c:v>126.01647821290679</c:v>
                </c:pt>
                <c:pt idx="3799">
                  <c:v>126.03433535576394</c:v>
                </c:pt>
                <c:pt idx="3800">
                  <c:v>126.06225868725869</c:v>
                </c:pt>
                <c:pt idx="3801">
                  <c:v>126.08507997793714</c:v>
                </c:pt>
                <c:pt idx="3802">
                  <c:v>126.10190292333149</c:v>
                </c:pt>
                <c:pt idx="3803">
                  <c:v>126.12637892995036</c:v>
                </c:pt>
                <c:pt idx="3804">
                  <c:v>126.1503723110866</c:v>
                </c:pt>
                <c:pt idx="3805">
                  <c:v>126.16774682846112</c:v>
                </c:pt>
                <c:pt idx="3806">
                  <c:v>126.18374241588528</c:v>
                </c:pt>
                <c:pt idx="3807">
                  <c:v>126.21566464423607</c:v>
                </c:pt>
                <c:pt idx="3808">
                  <c:v>126.23200496414782</c:v>
                </c:pt>
                <c:pt idx="3809">
                  <c:v>126.25179260893549</c:v>
                </c:pt>
                <c:pt idx="3810">
                  <c:v>126.27295918367348</c:v>
                </c:pt>
                <c:pt idx="3811">
                  <c:v>126.29247104247105</c:v>
                </c:pt>
                <c:pt idx="3812">
                  <c:v>126.3183949255378</c:v>
                </c:pt>
                <c:pt idx="3813">
                  <c:v>126.33997517926089</c:v>
                </c:pt>
                <c:pt idx="3814">
                  <c:v>126.3607970215113</c:v>
                </c:pt>
                <c:pt idx="3815">
                  <c:v>126.38492829564258</c:v>
                </c:pt>
                <c:pt idx="3816">
                  <c:v>126.41457528957528</c:v>
                </c:pt>
                <c:pt idx="3817">
                  <c:v>126.43650027578599</c:v>
                </c:pt>
                <c:pt idx="3818">
                  <c:v>126.45766685052399</c:v>
                </c:pt>
                <c:pt idx="3819">
                  <c:v>126.47621345835633</c:v>
                </c:pt>
                <c:pt idx="3820">
                  <c:v>126.49869001654716</c:v>
                </c:pt>
                <c:pt idx="3821">
                  <c:v>126.5234418091561</c:v>
                </c:pt>
                <c:pt idx="3822">
                  <c:v>126.53978212906786</c:v>
                </c:pt>
                <c:pt idx="3823">
                  <c:v>126.5588803088803</c:v>
                </c:pt>
                <c:pt idx="3824">
                  <c:v>126.58521787093215</c:v>
                </c:pt>
                <c:pt idx="3825">
                  <c:v>126.60769442912301</c:v>
                </c:pt>
                <c:pt idx="3826">
                  <c:v>126.62713734142307</c:v>
                </c:pt>
                <c:pt idx="3827">
                  <c:v>126.64540816326533</c:v>
                </c:pt>
                <c:pt idx="3828">
                  <c:v>126.66719525648098</c:v>
                </c:pt>
                <c:pt idx="3829">
                  <c:v>126.68863761720904</c:v>
                </c:pt>
                <c:pt idx="3830">
                  <c:v>126.7196635410921</c:v>
                </c:pt>
                <c:pt idx="3831">
                  <c:v>126.74089906232764</c:v>
                </c:pt>
                <c:pt idx="3832">
                  <c:v>126.77426916712632</c:v>
                </c:pt>
                <c:pt idx="3833">
                  <c:v>126.79881412024271</c:v>
                </c:pt>
                <c:pt idx="3834">
                  <c:v>126.81777440706014</c:v>
                </c:pt>
                <c:pt idx="3835">
                  <c:v>126.83990623276338</c:v>
                </c:pt>
                <c:pt idx="3836">
                  <c:v>126.85810810810811</c:v>
                </c:pt>
                <c:pt idx="3837">
                  <c:v>126.87748207391066</c:v>
                </c:pt>
                <c:pt idx="3838">
                  <c:v>126.89995863210149</c:v>
                </c:pt>
                <c:pt idx="3839">
                  <c:v>126.92167677881964</c:v>
                </c:pt>
                <c:pt idx="3840">
                  <c:v>126.94573910645339</c:v>
                </c:pt>
                <c:pt idx="3841">
                  <c:v>126.9634583563155</c:v>
                </c:pt>
                <c:pt idx="3842">
                  <c:v>126.98172917815776</c:v>
                </c:pt>
                <c:pt idx="3843">
                  <c:v>127.0031025923883</c:v>
                </c:pt>
                <c:pt idx="3844">
                  <c:v>127.02268339768339</c:v>
                </c:pt>
                <c:pt idx="3845">
                  <c:v>127.04226420297849</c:v>
                </c:pt>
                <c:pt idx="3846">
                  <c:v>127.06536127964701</c:v>
                </c:pt>
                <c:pt idx="3847">
                  <c:v>127.08439051296195</c:v>
                </c:pt>
                <c:pt idx="3848">
                  <c:v>127.1053502482074</c:v>
                </c:pt>
                <c:pt idx="3849">
                  <c:v>127.12679260893547</c:v>
                </c:pt>
                <c:pt idx="3850">
                  <c:v>127.14396028681743</c:v>
                </c:pt>
                <c:pt idx="3851">
                  <c:v>127.16588527302814</c:v>
                </c:pt>
                <c:pt idx="3852">
                  <c:v>127.19174020959736</c:v>
                </c:pt>
                <c:pt idx="3853">
                  <c:v>127.21332046332047</c:v>
                </c:pt>
                <c:pt idx="3854">
                  <c:v>127.23634859349146</c:v>
                </c:pt>
                <c:pt idx="3855">
                  <c:v>127.25916988416988</c:v>
                </c:pt>
                <c:pt idx="3856">
                  <c:v>127.28006067291783</c:v>
                </c:pt>
                <c:pt idx="3857">
                  <c:v>127.30067567567568</c:v>
                </c:pt>
                <c:pt idx="3858">
                  <c:v>127.32011858797573</c:v>
                </c:pt>
                <c:pt idx="3859">
                  <c:v>127.34424986210701</c:v>
                </c:pt>
                <c:pt idx="3860">
                  <c:v>127.36514065085495</c:v>
                </c:pt>
                <c:pt idx="3861">
                  <c:v>127.384583563155</c:v>
                </c:pt>
                <c:pt idx="3862">
                  <c:v>127.40264754550469</c:v>
                </c:pt>
                <c:pt idx="3863">
                  <c:v>127.42022890237176</c:v>
                </c:pt>
                <c:pt idx="3864">
                  <c:v>127.44029233314947</c:v>
                </c:pt>
                <c:pt idx="3865">
                  <c:v>127.45952840595699</c:v>
                </c:pt>
                <c:pt idx="3866">
                  <c:v>127.47759238830668</c:v>
                </c:pt>
                <c:pt idx="3867">
                  <c:v>127.49703530060673</c:v>
                </c:pt>
                <c:pt idx="3868">
                  <c:v>127.5142719249862</c:v>
                </c:pt>
                <c:pt idx="3869">
                  <c:v>127.53578323221181</c:v>
                </c:pt>
                <c:pt idx="3870">
                  <c:v>127.55522614451186</c:v>
                </c:pt>
                <c:pt idx="3871">
                  <c:v>127.57666850523995</c:v>
                </c:pt>
                <c:pt idx="3872">
                  <c:v>127.59390512961943</c:v>
                </c:pt>
                <c:pt idx="3873">
                  <c:v>127.61913954771099</c:v>
                </c:pt>
                <c:pt idx="3874">
                  <c:v>127.64044401544403</c:v>
                </c:pt>
                <c:pt idx="3875">
                  <c:v>127.65519856591287</c:v>
                </c:pt>
                <c:pt idx="3876">
                  <c:v>127.67829564258136</c:v>
                </c:pt>
                <c:pt idx="3877">
                  <c:v>127.69980694980697</c:v>
                </c:pt>
                <c:pt idx="3878">
                  <c:v>127.72821290678435</c:v>
                </c:pt>
                <c:pt idx="3879">
                  <c:v>127.74462217319362</c:v>
                </c:pt>
                <c:pt idx="3880">
                  <c:v>127.75482625482627</c:v>
                </c:pt>
                <c:pt idx="3881">
                  <c:v>127.77454495311638</c:v>
                </c:pt>
                <c:pt idx="3882">
                  <c:v>127.79640099282958</c:v>
                </c:pt>
                <c:pt idx="3883">
                  <c:v>127.81708494208495</c:v>
                </c:pt>
                <c:pt idx="3884">
                  <c:v>127.84018201875344</c:v>
                </c:pt>
                <c:pt idx="3885">
                  <c:v>127.86017650303366</c:v>
                </c:pt>
                <c:pt idx="3886">
                  <c:v>127.88189464975181</c:v>
                </c:pt>
                <c:pt idx="3887">
                  <c:v>127.89623552123552</c:v>
                </c:pt>
                <c:pt idx="3888">
                  <c:v>127.9134031991175</c:v>
                </c:pt>
                <c:pt idx="3889">
                  <c:v>127.9396028681743</c:v>
                </c:pt>
                <c:pt idx="3890">
                  <c:v>127.95870104798678</c:v>
                </c:pt>
                <c:pt idx="3891">
                  <c:v>127.97917815774959</c:v>
                </c:pt>
                <c:pt idx="3892">
                  <c:v>127.99834528405958</c:v>
                </c:pt>
                <c:pt idx="3893">
                  <c:v>128.01875344732488</c:v>
                </c:pt>
                <c:pt idx="3894">
                  <c:v>128.03564533921679</c:v>
                </c:pt>
                <c:pt idx="3895">
                  <c:v>128.05632928847217</c:v>
                </c:pt>
                <c:pt idx="3896">
                  <c:v>128.08046056260343</c:v>
                </c:pt>
                <c:pt idx="3897">
                  <c:v>128.10128240485386</c:v>
                </c:pt>
                <c:pt idx="3898">
                  <c:v>128.12300055157198</c:v>
                </c:pt>
                <c:pt idx="3899">
                  <c:v>128.14216767788199</c:v>
                </c:pt>
                <c:pt idx="3900">
                  <c:v>128.16099007170436</c:v>
                </c:pt>
                <c:pt idx="3901">
                  <c:v>128.17981246552677</c:v>
                </c:pt>
                <c:pt idx="3902">
                  <c:v>128.198083287369</c:v>
                </c:pt>
                <c:pt idx="3903">
                  <c:v>128.21800882515171</c:v>
                </c:pt>
                <c:pt idx="3904">
                  <c:v>128.23793436293437</c:v>
                </c:pt>
                <c:pt idx="3905">
                  <c:v>128.26702978488692</c:v>
                </c:pt>
                <c:pt idx="3906">
                  <c:v>128.28454219525648</c:v>
                </c:pt>
                <c:pt idx="3907">
                  <c:v>128.30198565912852</c:v>
                </c:pt>
                <c:pt idx="3908">
                  <c:v>128.31991174848318</c:v>
                </c:pt>
                <c:pt idx="3909">
                  <c:v>128.34238830667402</c:v>
                </c:pt>
                <c:pt idx="3910">
                  <c:v>128.36445118587977</c:v>
                </c:pt>
                <c:pt idx="3911">
                  <c:v>128.37927468284613</c:v>
                </c:pt>
                <c:pt idx="3912">
                  <c:v>128.39933811362383</c:v>
                </c:pt>
                <c:pt idx="3913">
                  <c:v>128.42340044125757</c:v>
                </c:pt>
                <c:pt idx="3914">
                  <c:v>128.4449806949807</c:v>
                </c:pt>
                <c:pt idx="3915">
                  <c:v>128.45863210148926</c:v>
                </c:pt>
                <c:pt idx="3916">
                  <c:v>128.47352454495311</c:v>
                </c:pt>
                <c:pt idx="3917">
                  <c:v>128.49241588527303</c:v>
                </c:pt>
                <c:pt idx="3918">
                  <c:v>128.51254826254825</c:v>
                </c:pt>
                <c:pt idx="3919">
                  <c:v>128.5315085493657</c:v>
                </c:pt>
                <c:pt idx="3920">
                  <c:v>128.55157198014342</c:v>
                </c:pt>
                <c:pt idx="3921">
                  <c:v>128.56991174848318</c:v>
                </c:pt>
                <c:pt idx="3922">
                  <c:v>128.57749586321017</c:v>
                </c:pt>
                <c:pt idx="3923">
                  <c:v>128.59921400992829</c:v>
                </c:pt>
                <c:pt idx="3924">
                  <c:v>128.61541643684501</c:v>
                </c:pt>
                <c:pt idx="3925">
                  <c:v>128.64830391616107</c:v>
                </c:pt>
                <c:pt idx="3926">
                  <c:v>128.66774682846113</c:v>
                </c:pt>
                <c:pt idx="3927">
                  <c:v>128.69367071152786</c:v>
                </c:pt>
                <c:pt idx="3928">
                  <c:v>128.71504412575842</c:v>
                </c:pt>
                <c:pt idx="3929">
                  <c:v>128.73600386100387</c:v>
                </c:pt>
                <c:pt idx="3930">
                  <c:v>128.75916988416989</c:v>
                </c:pt>
                <c:pt idx="3931">
                  <c:v>128.7768201875345</c:v>
                </c:pt>
                <c:pt idx="3932">
                  <c:v>128.79329840044127</c:v>
                </c:pt>
                <c:pt idx="3933">
                  <c:v>128.8149476006619</c:v>
                </c:pt>
                <c:pt idx="3934">
                  <c:v>128.83459735245449</c:v>
                </c:pt>
                <c:pt idx="3935">
                  <c:v>128.85479867622723</c:v>
                </c:pt>
                <c:pt idx="3936">
                  <c:v>128.87527578599008</c:v>
                </c:pt>
                <c:pt idx="3937">
                  <c:v>128.89368450082736</c:v>
                </c:pt>
                <c:pt idx="3938">
                  <c:v>128.91809156094871</c:v>
                </c:pt>
                <c:pt idx="3939">
                  <c:v>128.9280888030888</c:v>
                </c:pt>
                <c:pt idx="3940">
                  <c:v>128.94704908990624</c:v>
                </c:pt>
                <c:pt idx="3941">
                  <c:v>128.97049089906236</c:v>
                </c:pt>
                <c:pt idx="3942">
                  <c:v>128.98827909542194</c:v>
                </c:pt>
                <c:pt idx="3943">
                  <c:v>129.00792884721457</c:v>
                </c:pt>
                <c:pt idx="3944">
                  <c:v>129.02944015444015</c:v>
                </c:pt>
                <c:pt idx="3945">
                  <c:v>129.04846938775509</c:v>
                </c:pt>
                <c:pt idx="3946">
                  <c:v>129.06170711527855</c:v>
                </c:pt>
                <c:pt idx="3947">
                  <c:v>129.08659680088252</c:v>
                </c:pt>
                <c:pt idx="3948">
                  <c:v>129.11031439602868</c:v>
                </c:pt>
                <c:pt idx="3949">
                  <c:v>129.13789299503586</c:v>
                </c:pt>
                <c:pt idx="3950">
                  <c:v>129.15540540540542</c:v>
                </c:pt>
                <c:pt idx="3951">
                  <c:v>129.18008825151682</c:v>
                </c:pt>
                <c:pt idx="3952">
                  <c:v>129.19029233314947</c:v>
                </c:pt>
                <c:pt idx="3953">
                  <c:v>129.21449255377829</c:v>
                </c:pt>
                <c:pt idx="3954">
                  <c:v>129.23276337562052</c:v>
                </c:pt>
                <c:pt idx="3955">
                  <c:v>129.25144787644788</c:v>
                </c:pt>
                <c:pt idx="3956">
                  <c:v>129.27282129067845</c:v>
                </c:pt>
                <c:pt idx="3957">
                  <c:v>129.29171263099835</c:v>
                </c:pt>
                <c:pt idx="3958">
                  <c:v>129.31012134583563</c:v>
                </c:pt>
                <c:pt idx="3959">
                  <c:v>129.32363485934914</c:v>
                </c:pt>
                <c:pt idx="3960">
                  <c:v>129.34790402647545</c:v>
                </c:pt>
                <c:pt idx="3961">
                  <c:v>129.36569222283509</c:v>
                </c:pt>
                <c:pt idx="3962">
                  <c:v>129.38582460011031</c:v>
                </c:pt>
                <c:pt idx="3963">
                  <c:v>129.40354384997241</c:v>
                </c:pt>
                <c:pt idx="3964">
                  <c:v>129.42277992277994</c:v>
                </c:pt>
                <c:pt idx="3965">
                  <c:v>129.43980970766685</c:v>
                </c:pt>
                <c:pt idx="3966">
                  <c:v>129.45463320463321</c:v>
                </c:pt>
                <c:pt idx="3967">
                  <c:v>129.48103971318258</c:v>
                </c:pt>
                <c:pt idx="3968">
                  <c:v>129.50020683949256</c:v>
                </c:pt>
                <c:pt idx="3969">
                  <c:v>129.51392719249864</c:v>
                </c:pt>
                <c:pt idx="3970">
                  <c:v>129.5314396028682</c:v>
                </c:pt>
                <c:pt idx="3971">
                  <c:v>129.55384721456153</c:v>
                </c:pt>
                <c:pt idx="3972">
                  <c:v>129.56281025923883</c:v>
                </c:pt>
                <c:pt idx="3973">
                  <c:v>129.58439051296193</c:v>
                </c:pt>
                <c:pt idx="3974">
                  <c:v>129.60217870932158</c:v>
                </c:pt>
                <c:pt idx="3975">
                  <c:v>129.62169056811916</c:v>
                </c:pt>
                <c:pt idx="3976">
                  <c:v>129.63954771097627</c:v>
                </c:pt>
                <c:pt idx="3977">
                  <c:v>129.66030060672918</c:v>
                </c:pt>
                <c:pt idx="3978">
                  <c:v>129.68257032542746</c:v>
                </c:pt>
                <c:pt idx="3979">
                  <c:v>129.70270270270271</c:v>
                </c:pt>
                <c:pt idx="3980">
                  <c:v>129.72035300606728</c:v>
                </c:pt>
                <c:pt idx="3981">
                  <c:v>129.73717595146169</c:v>
                </c:pt>
                <c:pt idx="3982">
                  <c:v>129.75634307777165</c:v>
                </c:pt>
                <c:pt idx="3983">
                  <c:v>129.77199393270823</c:v>
                </c:pt>
                <c:pt idx="3984">
                  <c:v>129.79419470490899</c:v>
                </c:pt>
                <c:pt idx="3985">
                  <c:v>129.80777716492003</c:v>
                </c:pt>
                <c:pt idx="3986">
                  <c:v>129.82418643132931</c:v>
                </c:pt>
                <c:pt idx="3987">
                  <c:v>129.84817981246553</c:v>
                </c:pt>
                <c:pt idx="3988">
                  <c:v>129.86803640375069</c:v>
                </c:pt>
                <c:pt idx="3989">
                  <c:v>129.88292884721457</c:v>
                </c:pt>
                <c:pt idx="3990">
                  <c:v>129.90271649200221</c:v>
                </c:pt>
                <c:pt idx="3991">
                  <c:v>129.91933259790403</c:v>
                </c:pt>
                <c:pt idx="3992">
                  <c:v>129.93980970766685</c:v>
                </c:pt>
                <c:pt idx="3993">
                  <c:v>129.96345835631553</c:v>
                </c:pt>
                <c:pt idx="3994">
                  <c:v>129.9811086596801</c:v>
                </c:pt>
                <c:pt idx="3995">
                  <c:v>130.00482625482627</c:v>
                </c:pt>
                <c:pt idx="3996">
                  <c:v>130.02309707666851</c:v>
                </c:pt>
                <c:pt idx="3997">
                  <c:v>130.04433259790403</c:v>
                </c:pt>
                <c:pt idx="3998">
                  <c:v>130.06294815223387</c:v>
                </c:pt>
                <c:pt idx="3999">
                  <c:v>130.08335631549917</c:v>
                </c:pt>
                <c:pt idx="4000">
                  <c:v>130.101833976834</c:v>
                </c:pt>
                <c:pt idx="4001">
                  <c:v>130.12582735797022</c:v>
                </c:pt>
                <c:pt idx="4002">
                  <c:v>130.13720353006067</c:v>
                </c:pt>
                <c:pt idx="4003">
                  <c:v>130.16105901820188</c:v>
                </c:pt>
                <c:pt idx="4004">
                  <c:v>130.17746828461114</c:v>
                </c:pt>
                <c:pt idx="4005">
                  <c:v>130.1922917815775</c:v>
                </c:pt>
                <c:pt idx="4006">
                  <c:v>130.21780198565915</c:v>
                </c:pt>
                <c:pt idx="4007">
                  <c:v>130.23476282404854</c:v>
                </c:pt>
                <c:pt idx="4008">
                  <c:v>130.25579150579151</c:v>
                </c:pt>
                <c:pt idx="4009">
                  <c:v>130.27213182570324</c:v>
                </c:pt>
                <c:pt idx="4010">
                  <c:v>130.28902371759514</c:v>
                </c:pt>
                <c:pt idx="4011">
                  <c:v>130.30936293436295</c:v>
                </c:pt>
                <c:pt idx="4012">
                  <c:v>130.32432432432435</c:v>
                </c:pt>
                <c:pt idx="4013">
                  <c:v>130.34025096525096</c:v>
                </c:pt>
                <c:pt idx="4014">
                  <c:v>130.36452013237729</c:v>
                </c:pt>
                <c:pt idx="4015">
                  <c:v>130.3852730281302</c:v>
                </c:pt>
                <c:pt idx="4016">
                  <c:v>130.40409542195258</c:v>
                </c:pt>
                <c:pt idx="4017">
                  <c:v>130.4241588527303</c:v>
                </c:pt>
                <c:pt idx="4018">
                  <c:v>130.43884445670159</c:v>
                </c:pt>
                <c:pt idx="4019">
                  <c:v>130.46132101489246</c:v>
                </c:pt>
                <c:pt idx="4020">
                  <c:v>130.47173193601765</c:v>
                </c:pt>
                <c:pt idx="4021">
                  <c:v>130.49372586872587</c:v>
                </c:pt>
                <c:pt idx="4022">
                  <c:v>130.5122035300607</c:v>
                </c:pt>
                <c:pt idx="4023">
                  <c:v>130.52999172642029</c:v>
                </c:pt>
                <c:pt idx="4024">
                  <c:v>130.54074738003311</c:v>
                </c:pt>
                <c:pt idx="4025">
                  <c:v>130.56563706563708</c:v>
                </c:pt>
                <c:pt idx="4026">
                  <c:v>130.57984004412577</c:v>
                </c:pt>
                <c:pt idx="4027">
                  <c:v>130.60231660231662</c:v>
                </c:pt>
                <c:pt idx="4028">
                  <c:v>130.62286265857696</c:v>
                </c:pt>
                <c:pt idx="4029">
                  <c:v>130.64051296194154</c:v>
                </c:pt>
                <c:pt idx="4030">
                  <c:v>130.6580253723111</c:v>
                </c:pt>
                <c:pt idx="4031">
                  <c:v>130.67326254826256</c:v>
                </c:pt>
                <c:pt idx="4032">
                  <c:v>130.69029233314947</c:v>
                </c:pt>
                <c:pt idx="4033">
                  <c:v>130.71049365692224</c:v>
                </c:pt>
                <c:pt idx="4034">
                  <c:v>130.72579977937121</c:v>
                </c:pt>
                <c:pt idx="4035">
                  <c:v>130.74124379481523</c:v>
                </c:pt>
                <c:pt idx="4036">
                  <c:v>130.7587562051848</c:v>
                </c:pt>
                <c:pt idx="4037">
                  <c:v>130.77171814671817</c:v>
                </c:pt>
                <c:pt idx="4038">
                  <c:v>130.79529784886927</c:v>
                </c:pt>
                <c:pt idx="4039">
                  <c:v>130.81019029233315</c:v>
                </c:pt>
                <c:pt idx="4040">
                  <c:v>130.83356315499174</c:v>
                </c:pt>
                <c:pt idx="4041">
                  <c:v>130.84935190292333</c:v>
                </c:pt>
                <c:pt idx="4042">
                  <c:v>130.86665747380036</c:v>
                </c:pt>
                <c:pt idx="4043">
                  <c:v>130.89492553778268</c:v>
                </c:pt>
                <c:pt idx="4044">
                  <c:v>130.92546883618314</c:v>
                </c:pt>
                <c:pt idx="4045">
                  <c:v>130.96718146718146</c:v>
                </c:pt>
                <c:pt idx="4046">
                  <c:v>130.98200496414785</c:v>
                </c:pt>
                <c:pt idx="4047">
                  <c:v>131.01013513513513</c:v>
                </c:pt>
                <c:pt idx="4048">
                  <c:v>131.02178709321569</c:v>
                </c:pt>
                <c:pt idx="4049">
                  <c:v>131.03309431880862</c:v>
                </c:pt>
                <c:pt idx="4050">
                  <c:v>131.05136514065086</c:v>
                </c:pt>
                <c:pt idx="4051">
                  <c:v>131.06287920573635</c:v>
                </c:pt>
                <c:pt idx="4052">
                  <c:v>131.07928847214563</c:v>
                </c:pt>
                <c:pt idx="4053">
                  <c:v>131.09659404302263</c:v>
                </c:pt>
                <c:pt idx="4054">
                  <c:v>131.11224489795919</c:v>
                </c:pt>
                <c:pt idx="4055">
                  <c:v>131.1323772752344</c:v>
                </c:pt>
                <c:pt idx="4056">
                  <c:v>131.14706287920575</c:v>
                </c:pt>
                <c:pt idx="4057">
                  <c:v>131.16209321566464</c:v>
                </c:pt>
                <c:pt idx="4058">
                  <c:v>131.17795091009376</c:v>
                </c:pt>
                <c:pt idx="4059">
                  <c:v>131.19567015995588</c:v>
                </c:pt>
                <c:pt idx="4060">
                  <c:v>131.21097628240486</c:v>
                </c:pt>
                <c:pt idx="4061">
                  <c:v>131.22559293987865</c:v>
                </c:pt>
                <c:pt idx="4062">
                  <c:v>131.24234693877551</c:v>
                </c:pt>
                <c:pt idx="4063">
                  <c:v>131.26130722559293</c:v>
                </c:pt>
                <c:pt idx="4064">
                  <c:v>131.27351075565363</c:v>
                </c:pt>
                <c:pt idx="4065">
                  <c:v>131.28798952013238</c:v>
                </c:pt>
                <c:pt idx="4066">
                  <c:v>131.30488141202426</c:v>
                </c:pt>
                <c:pt idx="4067">
                  <c:v>131.323083287369</c:v>
                </c:pt>
                <c:pt idx="4068">
                  <c:v>131.34197462768893</c:v>
                </c:pt>
                <c:pt idx="4069">
                  <c:v>131.35631549917264</c:v>
                </c:pt>
                <c:pt idx="4070">
                  <c:v>131.37899889685605</c:v>
                </c:pt>
                <c:pt idx="4071">
                  <c:v>131.39485659128516</c:v>
                </c:pt>
                <c:pt idx="4072">
                  <c:v>131.40850799779372</c:v>
                </c:pt>
                <c:pt idx="4073">
                  <c:v>131.42560672917818</c:v>
                </c:pt>
                <c:pt idx="4074">
                  <c:v>131.44160231660234</c:v>
                </c:pt>
                <c:pt idx="4075">
                  <c:v>131.45677054605628</c:v>
                </c:pt>
                <c:pt idx="4076">
                  <c:v>131.47538610038609</c:v>
                </c:pt>
                <c:pt idx="4077">
                  <c:v>131.49579426365142</c:v>
                </c:pt>
                <c:pt idx="4078">
                  <c:v>131.51330667402095</c:v>
                </c:pt>
                <c:pt idx="4079">
                  <c:v>131.52833701047987</c:v>
                </c:pt>
                <c:pt idx="4080">
                  <c:v>131.54447049089907</c:v>
                </c:pt>
                <c:pt idx="4081">
                  <c:v>131.56439602868173</c:v>
                </c:pt>
                <c:pt idx="4082">
                  <c:v>131.58528681742968</c:v>
                </c:pt>
                <c:pt idx="4083">
                  <c:v>131.59721456150029</c:v>
                </c:pt>
                <c:pt idx="4084">
                  <c:v>131.61686431329289</c:v>
                </c:pt>
                <c:pt idx="4085">
                  <c:v>131.63120518477663</c:v>
                </c:pt>
                <c:pt idx="4086">
                  <c:v>131.65106177606177</c:v>
                </c:pt>
                <c:pt idx="4087">
                  <c:v>131.66981522338665</c:v>
                </c:pt>
                <c:pt idx="4088">
                  <c:v>131.68167402095975</c:v>
                </c:pt>
                <c:pt idx="4089">
                  <c:v>131.6949806949807</c:v>
                </c:pt>
                <c:pt idx="4090">
                  <c:v>131.71276889134032</c:v>
                </c:pt>
                <c:pt idx="4091">
                  <c:v>131.73166023166024</c:v>
                </c:pt>
                <c:pt idx="4092">
                  <c:v>131.7495863210149</c:v>
                </c:pt>
                <c:pt idx="4093">
                  <c:v>131.76158301158301</c:v>
                </c:pt>
                <c:pt idx="4094">
                  <c:v>131.77881963596249</c:v>
                </c:pt>
                <c:pt idx="4095">
                  <c:v>131.80212355212356</c:v>
                </c:pt>
                <c:pt idx="4096">
                  <c:v>131.82129067843354</c:v>
                </c:pt>
                <c:pt idx="4097">
                  <c:v>131.83239106453394</c:v>
                </c:pt>
                <c:pt idx="4098">
                  <c:v>131.85017926089355</c:v>
                </c:pt>
                <c:pt idx="4099">
                  <c:v>131.86714009928295</c:v>
                </c:pt>
                <c:pt idx="4100">
                  <c:v>131.88251516822947</c:v>
                </c:pt>
                <c:pt idx="4101">
                  <c:v>131.90506067291781</c:v>
                </c:pt>
                <c:pt idx="4102">
                  <c:v>131.92174572531715</c:v>
                </c:pt>
                <c:pt idx="4103">
                  <c:v>131.94036127964702</c:v>
                </c:pt>
                <c:pt idx="4104">
                  <c:v>131.95690843905129</c:v>
                </c:pt>
                <c:pt idx="4105">
                  <c:v>131.97642029784888</c:v>
                </c:pt>
                <c:pt idx="4106">
                  <c:v>131.99372586872587</c:v>
                </c:pt>
                <c:pt idx="4107">
                  <c:v>132.01447876447878</c:v>
                </c:pt>
                <c:pt idx="4108">
                  <c:v>132.03137065637068</c:v>
                </c:pt>
                <c:pt idx="4109">
                  <c:v>132.04777992277994</c:v>
                </c:pt>
                <c:pt idx="4110">
                  <c:v>132.06680915609488</c:v>
                </c:pt>
                <c:pt idx="4111">
                  <c:v>132.08342526199669</c:v>
                </c:pt>
                <c:pt idx="4112">
                  <c:v>132.09452564809709</c:v>
                </c:pt>
                <c:pt idx="4113">
                  <c:v>132.11789851075568</c:v>
                </c:pt>
                <c:pt idx="4114">
                  <c:v>132.13658301158301</c:v>
                </c:pt>
                <c:pt idx="4115">
                  <c:v>132.15202702702706</c:v>
                </c:pt>
                <c:pt idx="4116">
                  <c:v>132.16698841698843</c:v>
                </c:pt>
                <c:pt idx="4117">
                  <c:v>132.15657749586322</c:v>
                </c:pt>
                <c:pt idx="4118">
                  <c:v>132.16864313292888</c:v>
                </c:pt>
                <c:pt idx="4119">
                  <c:v>132.19311913954772</c:v>
                </c:pt>
                <c:pt idx="4120">
                  <c:v>132.21325151682294</c:v>
                </c:pt>
                <c:pt idx="4121">
                  <c:v>132.23386651958083</c:v>
                </c:pt>
                <c:pt idx="4122">
                  <c:v>132.26103143960287</c:v>
                </c:pt>
                <c:pt idx="4123">
                  <c:v>132.28102592388308</c:v>
                </c:pt>
                <c:pt idx="4124">
                  <c:v>132.30350248207392</c:v>
                </c:pt>
                <c:pt idx="4125">
                  <c:v>132.31949806949808</c:v>
                </c:pt>
                <c:pt idx="4126">
                  <c:v>132.33797573083288</c:v>
                </c:pt>
                <c:pt idx="4127">
                  <c:v>132.35217870932158</c:v>
                </c:pt>
                <c:pt idx="4128">
                  <c:v>132.37107004964147</c:v>
                </c:pt>
                <c:pt idx="4129">
                  <c:v>132.3861003861004</c:v>
                </c:pt>
                <c:pt idx="4130">
                  <c:v>132.40306122448982</c:v>
                </c:pt>
                <c:pt idx="4131">
                  <c:v>132.41526475455046</c:v>
                </c:pt>
                <c:pt idx="4132">
                  <c:v>132.43215664644237</c:v>
                </c:pt>
                <c:pt idx="4133">
                  <c:v>132.4523579702151</c:v>
                </c:pt>
                <c:pt idx="4134">
                  <c:v>132.46580253723113</c:v>
                </c:pt>
                <c:pt idx="4135">
                  <c:v>132.48338389409818</c:v>
                </c:pt>
                <c:pt idx="4136">
                  <c:v>132.50551571980142</c:v>
                </c:pt>
                <c:pt idx="4137">
                  <c:v>132.51702978488694</c:v>
                </c:pt>
                <c:pt idx="4138">
                  <c:v>132.53736900165472</c:v>
                </c:pt>
                <c:pt idx="4139">
                  <c:v>132.55398510755654</c:v>
                </c:pt>
                <c:pt idx="4140">
                  <c:v>132.56977385548814</c:v>
                </c:pt>
                <c:pt idx="4141">
                  <c:v>132.58480419194706</c:v>
                </c:pt>
                <c:pt idx="4142">
                  <c:v>132.60831494760066</c:v>
                </c:pt>
                <c:pt idx="4143">
                  <c:v>132.62975730832875</c:v>
                </c:pt>
                <c:pt idx="4144">
                  <c:v>132.64940706012135</c:v>
                </c:pt>
                <c:pt idx="4145">
                  <c:v>132.66292057363486</c:v>
                </c:pt>
                <c:pt idx="4146">
                  <c:v>132.68670711527855</c:v>
                </c:pt>
                <c:pt idx="4147">
                  <c:v>132.705667402096</c:v>
                </c:pt>
                <c:pt idx="4148">
                  <c:v>132.71862934362935</c:v>
                </c:pt>
                <c:pt idx="4149">
                  <c:v>132.73779646993935</c:v>
                </c:pt>
                <c:pt idx="4150">
                  <c:v>132.74937948152237</c:v>
                </c:pt>
                <c:pt idx="4151">
                  <c:v>132.75958356315499</c:v>
                </c:pt>
                <c:pt idx="4152">
                  <c:v>132.78233590733592</c:v>
                </c:pt>
                <c:pt idx="4153">
                  <c:v>132.80350248207392</c:v>
                </c:pt>
                <c:pt idx="4154">
                  <c:v>132.81281025923883</c:v>
                </c:pt>
                <c:pt idx="4155">
                  <c:v>132.83356315499174</c:v>
                </c:pt>
                <c:pt idx="4156">
                  <c:v>132.85155819084392</c:v>
                </c:pt>
                <c:pt idx="4157">
                  <c:v>132.87120794263652</c:v>
                </c:pt>
                <c:pt idx="4158">
                  <c:v>132.88947876447878</c:v>
                </c:pt>
                <c:pt idx="4159">
                  <c:v>132.91305846662991</c:v>
                </c:pt>
                <c:pt idx="4160">
                  <c:v>132.92712355212356</c:v>
                </c:pt>
                <c:pt idx="4161">
                  <c:v>132.94946221731936</c:v>
                </c:pt>
                <c:pt idx="4162">
                  <c:v>132.96152785438503</c:v>
                </c:pt>
                <c:pt idx="4163">
                  <c:v>132.98166023166024</c:v>
                </c:pt>
                <c:pt idx="4164">
                  <c:v>132.99503585217872</c:v>
                </c:pt>
                <c:pt idx="4165">
                  <c:v>133.00896304467733</c:v>
                </c:pt>
                <c:pt idx="4166">
                  <c:v>133.02206287920575</c:v>
                </c:pt>
                <c:pt idx="4167">
                  <c:v>133.03867898510757</c:v>
                </c:pt>
                <c:pt idx="4168">
                  <c:v>133.05315774958632</c:v>
                </c:pt>
                <c:pt idx="4169">
                  <c:v>133.07011858797574</c:v>
                </c:pt>
                <c:pt idx="4170">
                  <c:v>133.07949531163817</c:v>
                </c:pt>
                <c:pt idx="4171">
                  <c:v>133.09238830667402</c:v>
                </c:pt>
                <c:pt idx="4172">
                  <c:v>133.11183121897409</c:v>
                </c:pt>
                <c:pt idx="4173">
                  <c:v>133.13023993381137</c:v>
                </c:pt>
                <c:pt idx="4174">
                  <c:v>133.14933811362383</c:v>
                </c:pt>
                <c:pt idx="4175">
                  <c:v>133.16395477109762</c:v>
                </c:pt>
                <c:pt idx="4176">
                  <c:v>133.18063982349699</c:v>
                </c:pt>
                <c:pt idx="4177">
                  <c:v>133.1922917815775</c:v>
                </c:pt>
                <c:pt idx="4178">
                  <c:v>133.2114589078875</c:v>
                </c:pt>
                <c:pt idx="4179">
                  <c:v>133.22593767236626</c:v>
                </c:pt>
                <c:pt idx="4180">
                  <c:v>133.23655543298401</c:v>
                </c:pt>
                <c:pt idx="4181">
                  <c:v>133.25448152233866</c:v>
                </c:pt>
                <c:pt idx="4182">
                  <c:v>133.27095973524544</c:v>
                </c:pt>
                <c:pt idx="4183">
                  <c:v>133.29171263099835</c:v>
                </c:pt>
                <c:pt idx="4184">
                  <c:v>133.30674296745727</c:v>
                </c:pt>
                <c:pt idx="4185">
                  <c:v>133.31777440706011</c:v>
                </c:pt>
                <c:pt idx="4186">
                  <c:v>133.33459735245449</c:v>
                </c:pt>
                <c:pt idx="4187">
                  <c:v>133.34845559845562</c:v>
                </c:pt>
                <c:pt idx="4188">
                  <c:v>133.36362382790955</c:v>
                </c:pt>
                <c:pt idx="4189">
                  <c:v>133.38134307777167</c:v>
                </c:pt>
                <c:pt idx="4190">
                  <c:v>133.39678709321566</c:v>
                </c:pt>
                <c:pt idx="4191">
                  <c:v>133.40981798124656</c:v>
                </c:pt>
                <c:pt idx="4192">
                  <c:v>133.42402095973526</c:v>
                </c:pt>
                <c:pt idx="4193">
                  <c:v>133.4449806949807</c:v>
                </c:pt>
                <c:pt idx="4194">
                  <c:v>133.45732211803642</c:v>
                </c:pt>
                <c:pt idx="4195">
                  <c:v>133.47814396028681</c:v>
                </c:pt>
                <c:pt idx="4196">
                  <c:v>133.48876172090459</c:v>
                </c:pt>
                <c:pt idx="4197">
                  <c:v>133.50296469939329</c:v>
                </c:pt>
                <c:pt idx="4198">
                  <c:v>133.52020132377277</c:v>
                </c:pt>
                <c:pt idx="4199">
                  <c:v>133.53757584114729</c:v>
                </c:pt>
                <c:pt idx="4200">
                  <c:v>133.55419194704911</c:v>
                </c:pt>
                <c:pt idx="4201">
                  <c:v>133.57025648097076</c:v>
                </c:pt>
                <c:pt idx="4202">
                  <c:v>133.58177054605628</c:v>
                </c:pt>
                <c:pt idx="4203">
                  <c:v>133.59335355763929</c:v>
                </c:pt>
                <c:pt idx="4204">
                  <c:v>133.60748758963047</c:v>
                </c:pt>
                <c:pt idx="4205">
                  <c:v>133.62589630446774</c:v>
                </c:pt>
                <c:pt idx="4206">
                  <c:v>133.64533921676778</c:v>
                </c:pt>
                <c:pt idx="4207">
                  <c:v>133.66367898510757</c:v>
                </c:pt>
                <c:pt idx="4208">
                  <c:v>133.68319084390512</c:v>
                </c:pt>
                <c:pt idx="4209">
                  <c:v>133.69546332046332</c:v>
                </c:pt>
                <c:pt idx="4210">
                  <c:v>133.70739106453391</c:v>
                </c:pt>
                <c:pt idx="4211">
                  <c:v>133.72821290678434</c:v>
                </c:pt>
                <c:pt idx="4212">
                  <c:v>133.7445532266961</c:v>
                </c:pt>
                <c:pt idx="4213">
                  <c:v>133.76047986762273</c:v>
                </c:pt>
                <c:pt idx="4214">
                  <c:v>133.778750689465</c:v>
                </c:pt>
                <c:pt idx="4215">
                  <c:v>133.79405681191398</c:v>
                </c:pt>
                <c:pt idx="4216">
                  <c:v>133.80253723110869</c:v>
                </c:pt>
                <c:pt idx="4217">
                  <c:v>133.81825703254276</c:v>
                </c:pt>
                <c:pt idx="4218">
                  <c:v>133.83218422504137</c:v>
                </c:pt>
                <c:pt idx="4219">
                  <c:v>133.84976558190846</c:v>
                </c:pt>
                <c:pt idx="4220">
                  <c:v>133.86183121897409</c:v>
                </c:pt>
                <c:pt idx="4221">
                  <c:v>133.87699944842802</c:v>
                </c:pt>
                <c:pt idx="4222">
                  <c:v>133.89120242691672</c:v>
                </c:pt>
                <c:pt idx="4223">
                  <c:v>133.90540540540542</c:v>
                </c:pt>
                <c:pt idx="4224">
                  <c:v>133.9234004412576</c:v>
                </c:pt>
                <c:pt idx="4225">
                  <c:v>133.94008549365691</c:v>
                </c:pt>
                <c:pt idx="4226">
                  <c:v>133.95070325427469</c:v>
                </c:pt>
                <c:pt idx="4227">
                  <c:v>133.96580253723113</c:v>
                </c:pt>
                <c:pt idx="4228">
                  <c:v>133.98138444567016</c:v>
                </c:pt>
                <c:pt idx="4229">
                  <c:v>134.00027578599008</c:v>
                </c:pt>
                <c:pt idx="4230">
                  <c:v>134.01565085493658</c:v>
                </c:pt>
                <c:pt idx="4231">
                  <c:v>134.02957804743519</c:v>
                </c:pt>
                <c:pt idx="4232">
                  <c:v>134.04826254826256</c:v>
                </c:pt>
                <c:pt idx="4233">
                  <c:v>134.07094594594597</c:v>
                </c:pt>
                <c:pt idx="4234">
                  <c:v>134.0880446773304</c:v>
                </c:pt>
                <c:pt idx="4235">
                  <c:v>134.10066188637617</c:v>
                </c:pt>
                <c:pt idx="4236">
                  <c:v>134.12038058466629</c:v>
                </c:pt>
                <c:pt idx="4237">
                  <c:v>134.13506618863764</c:v>
                </c:pt>
                <c:pt idx="4238">
                  <c:v>134.15347490347492</c:v>
                </c:pt>
                <c:pt idx="4239">
                  <c:v>134.17181467181467</c:v>
                </c:pt>
                <c:pt idx="4240">
                  <c:v>134.18139823496966</c:v>
                </c:pt>
                <c:pt idx="4241">
                  <c:v>134.1957391064534</c:v>
                </c:pt>
                <c:pt idx="4242">
                  <c:v>134.20932156646444</c:v>
                </c:pt>
                <c:pt idx="4243">
                  <c:v>134.22442084942085</c:v>
                </c:pt>
                <c:pt idx="4244">
                  <c:v>134.23690016547161</c:v>
                </c:pt>
                <c:pt idx="4245">
                  <c:v>134.253861003861</c:v>
                </c:pt>
                <c:pt idx="4246">
                  <c:v>134.27247655819085</c:v>
                </c:pt>
                <c:pt idx="4247">
                  <c:v>134.28647269718698</c:v>
                </c:pt>
                <c:pt idx="4248">
                  <c:v>134.30405405405406</c:v>
                </c:pt>
                <c:pt idx="4249">
                  <c:v>134.31412024269167</c:v>
                </c:pt>
                <c:pt idx="4250">
                  <c:v>134.33259790402647</c:v>
                </c:pt>
                <c:pt idx="4251">
                  <c:v>134.35107556536127</c:v>
                </c:pt>
                <c:pt idx="4252">
                  <c:v>134.36679536679537</c:v>
                </c:pt>
                <c:pt idx="4253">
                  <c:v>134.38017098731385</c:v>
                </c:pt>
                <c:pt idx="4254">
                  <c:v>134.39678709321566</c:v>
                </c:pt>
                <c:pt idx="4255">
                  <c:v>134.4087837837838</c:v>
                </c:pt>
                <c:pt idx="4256">
                  <c:v>134.43050193050192</c:v>
                </c:pt>
                <c:pt idx="4257">
                  <c:v>134.44270546056262</c:v>
                </c:pt>
                <c:pt idx="4258">
                  <c:v>134.45552950910096</c:v>
                </c:pt>
                <c:pt idx="4259">
                  <c:v>134.46849145063433</c:v>
                </c:pt>
                <c:pt idx="4260">
                  <c:v>134.48738279095423</c:v>
                </c:pt>
                <c:pt idx="4261">
                  <c:v>134.50296469939329</c:v>
                </c:pt>
                <c:pt idx="4262">
                  <c:v>134.51985659128516</c:v>
                </c:pt>
                <c:pt idx="4263">
                  <c:v>134.53075013789299</c:v>
                </c:pt>
                <c:pt idx="4264">
                  <c:v>134.54178157749587</c:v>
                </c:pt>
                <c:pt idx="4265">
                  <c:v>134.56391340319914</c:v>
                </c:pt>
                <c:pt idx="4266">
                  <c:v>134.57970215113073</c:v>
                </c:pt>
                <c:pt idx="4267">
                  <c:v>134.59776613348043</c:v>
                </c:pt>
                <c:pt idx="4268">
                  <c:v>134.61527854384997</c:v>
                </c:pt>
                <c:pt idx="4269">
                  <c:v>134.62727523441811</c:v>
                </c:pt>
                <c:pt idx="4270">
                  <c:v>134.64333976833976</c:v>
                </c:pt>
                <c:pt idx="4271">
                  <c:v>134.65568119139547</c:v>
                </c:pt>
                <c:pt idx="4272">
                  <c:v>134.66540264754551</c:v>
                </c:pt>
                <c:pt idx="4273">
                  <c:v>134.68119139547713</c:v>
                </c:pt>
                <c:pt idx="4274">
                  <c:v>134.69567015995588</c:v>
                </c:pt>
                <c:pt idx="4275">
                  <c:v>134.71125206839494</c:v>
                </c:pt>
                <c:pt idx="4276">
                  <c:v>134.72545504688364</c:v>
                </c:pt>
                <c:pt idx="4277">
                  <c:v>134.74131274131275</c:v>
                </c:pt>
                <c:pt idx="4278">
                  <c:v>134.75903199117485</c:v>
                </c:pt>
                <c:pt idx="4279">
                  <c:v>134.77413127413126</c:v>
                </c:pt>
                <c:pt idx="4280">
                  <c:v>134.78474903474904</c:v>
                </c:pt>
                <c:pt idx="4281">
                  <c:v>134.7988141202427</c:v>
                </c:pt>
                <c:pt idx="4282">
                  <c:v>134.81129343629343</c:v>
                </c:pt>
                <c:pt idx="4283">
                  <c:v>134.82025648097078</c:v>
                </c:pt>
                <c:pt idx="4284">
                  <c:v>134.8396304467733</c:v>
                </c:pt>
                <c:pt idx="4285">
                  <c:v>134.84948979591837</c:v>
                </c:pt>
                <c:pt idx="4286">
                  <c:v>134.85921125206841</c:v>
                </c:pt>
                <c:pt idx="4287">
                  <c:v>134.87941257584114</c:v>
                </c:pt>
                <c:pt idx="4288">
                  <c:v>134.89561500275786</c:v>
                </c:pt>
                <c:pt idx="4289">
                  <c:v>134.91271373414233</c:v>
                </c:pt>
                <c:pt idx="4290">
                  <c:v>134.92760617760621</c:v>
                </c:pt>
                <c:pt idx="4291">
                  <c:v>134.93305295091008</c:v>
                </c:pt>
                <c:pt idx="4292">
                  <c:v>134.94422228350803</c:v>
                </c:pt>
                <c:pt idx="4293">
                  <c:v>134.95856315499174</c:v>
                </c:pt>
                <c:pt idx="4294">
                  <c:v>134.97311086596801</c:v>
                </c:pt>
                <c:pt idx="4295">
                  <c:v>134.98234969663542</c:v>
                </c:pt>
                <c:pt idx="4296">
                  <c:v>134.9988279095422</c:v>
                </c:pt>
                <c:pt idx="4297">
                  <c:v>135.01165195808053</c:v>
                </c:pt>
                <c:pt idx="4298">
                  <c:v>135.02509652509653</c:v>
                </c:pt>
                <c:pt idx="4299">
                  <c:v>135.03957528957528</c:v>
                </c:pt>
                <c:pt idx="4300">
                  <c:v>135.05446773303916</c:v>
                </c:pt>
                <c:pt idx="4301">
                  <c:v>135.07101489244349</c:v>
                </c:pt>
                <c:pt idx="4302">
                  <c:v>135.08873414230558</c:v>
                </c:pt>
                <c:pt idx="4303">
                  <c:v>135.10114451185879</c:v>
                </c:pt>
                <c:pt idx="4304">
                  <c:v>135.11562327633754</c:v>
                </c:pt>
                <c:pt idx="4305">
                  <c:v>135.13499724214012</c:v>
                </c:pt>
                <c:pt idx="4306">
                  <c:v>135.15051020408163</c:v>
                </c:pt>
                <c:pt idx="4307">
                  <c:v>135.16629895201325</c:v>
                </c:pt>
                <c:pt idx="4308">
                  <c:v>135.18043298400443</c:v>
                </c:pt>
                <c:pt idx="4309">
                  <c:v>135.19560121345836</c:v>
                </c:pt>
                <c:pt idx="4310">
                  <c:v>135.2087699944843</c:v>
                </c:pt>
                <c:pt idx="4311">
                  <c:v>135.22400717043575</c:v>
                </c:pt>
                <c:pt idx="4312">
                  <c:v>135.23869277440707</c:v>
                </c:pt>
                <c:pt idx="4313">
                  <c:v>135.25</c:v>
                </c:pt>
                <c:pt idx="4314">
                  <c:v>135.26558190843906</c:v>
                </c:pt>
                <c:pt idx="4315">
                  <c:v>135.27730281301709</c:v>
                </c:pt>
                <c:pt idx="4316">
                  <c:v>135.29302261445119</c:v>
                </c:pt>
                <c:pt idx="4317">
                  <c:v>135.30067567567568</c:v>
                </c:pt>
                <c:pt idx="4318">
                  <c:v>135.31405129619418</c:v>
                </c:pt>
                <c:pt idx="4319">
                  <c:v>135.32784059569775</c:v>
                </c:pt>
                <c:pt idx="4320">
                  <c:v>135.34259514616659</c:v>
                </c:pt>
                <c:pt idx="4321">
                  <c:v>135.35410921125205</c:v>
                </c:pt>
                <c:pt idx="4322">
                  <c:v>135.36872586872587</c:v>
                </c:pt>
                <c:pt idx="4323">
                  <c:v>135.37858521787095</c:v>
                </c:pt>
                <c:pt idx="4324">
                  <c:v>135.39513237727525</c:v>
                </c:pt>
                <c:pt idx="4325">
                  <c:v>135.40099282956427</c:v>
                </c:pt>
                <c:pt idx="4326">
                  <c:v>135.41388582460013</c:v>
                </c:pt>
                <c:pt idx="4327">
                  <c:v>135.42519305019306</c:v>
                </c:pt>
                <c:pt idx="4328">
                  <c:v>135.43408714837287</c:v>
                </c:pt>
                <c:pt idx="4329">
                  <c:v>135.45180639823499</c:v>
                </c:pt>
                <c:pt idx="4330">
                  <c:v>135.46573359073361</c:v>
                </c:pt>
                <c:pt idx="4331">
                  <c:v>135.47621345835634</c:v>
                </c:pt>
                <c:pt idx="4332">
                  <c:v>135.48503861003863</c:v>
                </c:pt>
                <c:pt idx="4333">
                  <c:v>135.50358521787092</c:v>
                </c:pt>
                <c:pt idx="4334">
                  <c:v>135.51827082184226</c:v>
                </c:pt>
                <c:pt idx="4335">
                  <c:v>135.5318532818533</c:v>
                </c:pt>
                <c:pt idx="4336">
                  <c:v>135.54626309983453</c:v>
                </c:pt>
                <c:pt idx="4337">
                  <c:v>135.56281025923883</c:v>
                </c:pt>
                <c:pt idx="4338">
                  <c:v>135.57880584666299</c:v>
                </c:pt>
                <c:pt idx="4339">
                  <c:v>135.59459459459461</c:v>
                </c:pt>
                <c:pt idx="4340">
                  <c:v>135.6034197462769</c:v>
                </c:pt>
                <c:pt idx="4341">
                  <c:v>135.61555432984005</c:v>
                </c:pt>
                <c:pt idx="4342">
                  <c:v>135.63513513513516</c:v>
                </c:pt>
                <c:pt idx="4343">
                  <c:v>135.64740761169332</c:v>
                </c:pt>
                <c:pt idx="4344">
                  <c:v>135.66471318257035</c:v>
                </c:pt>
                <c:pt idx="4345">
                  <c:v>135.67705460562604</c:v>
                </c:pt>
                <c:pt idx="4346">
                  <c:v>135.69242967457254</c:v>
                </c:pt>
                <c:pt idx="4347">
                  <c:v>135.7037369001655</c:v>
                </c:pt>
                <c:pt idx="4348">
                  <c:v>135.72435190292333</c:v>
                </c:pt>
                <c:pt idx="4349">
                  <c:v>135.73752068394924</c:v>
                </c:pt>
                <c:pt idx="4350">
                  <c:v>135.74593215664646</c:v>
                </c:pt>
                <c:pt idx="4351">
                  <c:v>135.75648097076669</c:v>
                </c:pt>
                <c:pt idx="4352">
                  <c:v>135.77130446773305</c:v>
                </c:pt>
                <c:pt idx="4353">
                  <c:v>135.78233590733592</c:v>
                </c:pt>
                <c:pt idx="4354">
                  <c:v>135.79929674572534</c:v>
                </c:pt>
                <c:pt idx="4355">
                  <c:v>135.80301985659128</c:v>
                </c:pt>
                <c:pt idx="4356">
                  <c:v>135.81053502482075</c:v>
                </c:pt>
                <c:pt idx="4357">
                  <c:v>135.82887479316051</c:v>
                </c:pt>
                <c:pt idx="4358">
                  <c:v>135.84073359073361</c:v>
                </c:pt>
                <c:pt idx="4359">
                  <c:v>135.85245449531166</c:v>
                </c:pt>
                <c:pt idx="4360">
                  <c:v>135.86520959735245</c:v>
                </c:pt>
                <c:pt idx="4361">
                  <c:v>135.8814120242692</c:v>
                </c:pt>
                <c:pt idx="4362">
                  <c:v>135.89892443463873</c:v>
                </c:pt>
                <c:pt idx="4363">
                  <c:v>135.90857694429124</c:v>
                </c:pt>
                <c:pt idx="4364">
                  <c:v>135.91533370104798</c:v>
                </c:pt>
                <c:pt idx="4365">
                  <c:v>135.93057087699944</c:v>
                </c:pt>
                <c:pt idx="4366">
                  <c:v>135.9426365140651</c:v>
                </c:pt>
                <c:pt idx="4367">
                  <c:v>135.95435741864313</c:v>
                </c:pt>
                <c:pt idx="4368">
                  <c:v>135.96504412575842</c:v>
                </c:pt>
                <c:pt idx="4369">
                  <c:v>135.97676503033645</c:v>
                </c:pt>
                <c:pt idx="4370">
                  <c:v>135.98772752344181</c:v>
                </c:pt>
                <c:pt idx="4371">
                  <c:v>136.00227523441811</c:v>
                </c:pt>
                <c:pt idx="4372">
                  <c:v>136.01889134031993</c:v>
                </c:pt>
                <c:pt idx="4373">
                  <c:v>136.03171538885826</c:v>
                </c:pt>
                <c:pt idx="4374">
                  <c:v>136.04178157749587</c:v>
                </c:pt>
                <c:pt idx="4375">
                  <c:v>136.05067567567568</c:v>
                </c:pt>
                <c:pt idx="4376">
                  <c:v>136.0676365140651</c:v>
                </c:pt>
                <c:pt idx="4377">
                  <c:v>136.08149476006619</c:v>
                </c:pt>
                <c:pt idx="4378">
                  <c:v>136.09487038058467</c:v>
                </c:pt>
                <c:pt idx="4379">
                  <c:v>136.1096249310535</c:v>
                </c:pt>
                <c:pt idx="4380">
                  <c:v>136.11776061776064</c:v>
                </c:pt>
                <c:pt idx="4381">
                  <c:v>136.13768615554329</c:v>
                </c:pt>
                <c:pt idx="4382">
                  <c:v>136.14975179260895</c:v>
                </c:pt>
                <c:pt idx="4383">
                  <c:v>136.16443739658027</c:v>
                </c:pt>
                <c:pt idx="4384">
                  <c:v>136.174917264203</c:v>
                </c:pt>
                <c:pt idx="4385">
                  <c:v>136.18774131274131</c:v>
                </c:pt>
                <c:pt idx="4386">
                  <c:v>136.19649751792608</c:v>
                </c:pt>
                <c:pt idx="4387">
                  <c:v>136.20394373965803</c:v>
                </c:pt>
                <c:pt idx="4388">
                  <c:v>136.21600937672366</c:v>
                </c:pt>
                <c:pt idx="4389">
                  <c:v>136.22573083287369</c:v>
                </c:pt>
                <c:pt idx="4390">
                  <c:v>136.24186431329289</c:v>
                </c:pt>
                <c:pt idx="4391">
                  <c:v>136.24869001654716</c:v>
                </c:pt>
                <c:pt idx="4392">
                  <c:v>136.26661610590182</c:v>
                </c:pt>
                <c:pt idx="4393">
                  <c:v>136.27495863210149</c:v>
                </c:pt>
                <c:pt idx="4394">
                  <c:v>136.29026475455049</c:v>
                </c:pt>
                <c:pt idx="4395">
                  <c:v>136.30426089354663</c:v>
                </c:pt>
                <c:pt idx="4396">
                  <c:v>136.3137755102041</c:v>
                </c:pt>
                <c:pt idx="4397">
                  <c:v>136.33087424158853</c:v>
                </c:pt>
                <c:pt idx="4398">
                  <c:v>136.34528405956979</c:v>
                </c:pt>
                <c:pt idx="4399">
                  <c:v>136.36065912851629</c:v>
                </c:pt>
                <c:pt idx="4400">
                  <c:v>136.37258687258688</c:v>
                </c:pt>
                <c:pt idx="4401">
                  <c:v>136.38023993381137</c:v>
                </c:pt>
                <c:pt idx="4402">
                  <c:v>136.39444291230006</c:v>
                </c:pt>
                <c:pt idx="4403">
                  <c:v>136.40795642581358</c:v>
                </c:pt>
                <c:pt idx="4404">
                  <c:v>136.41905681191398</c:v>
                </c:pt>
                <c:pt idx="4405">
                  <c:v>136.43132928847214</c:v>
                </c:pt>
                <c:pt idx="4406">
                  <c:v>136.44663541092115</c:v>
                </c:pt>
                <c:pt idx="4407">
                  <c:v>136.46132101489243</c:v>
                </c:pt>
                <c:pt idx="4408">
                  <c:v>136.47186982901269</c:v>
                </c:pt>
                <c:pt idx="4409">
                  <c:v>136.48166023166024</c:v>
                </c:pt>
                <c:pt idx="4410">
                  <c:v>136.49738003309434</c:v>
                </c:pt>
                <c:pt idx="4411">
                  <c:v>136.50620518477663</c:v>
                </c:pt>
                <c:pt idx="4412">
                  <c:v>136.51751241036956</c:v>
                </c:pt>
                <c:pt idx="4413">
                  <c:v>136.5295091009377</c:v>
                </c:pt>
                <c:pt idx="4414">
                  <c:v>136.54109211252069</c:v>
                </c:pt>
                <c:pt idx="4415">
                  <c:v>136.5526751241037</c:v>
                </c:pt>
                <c:pt idx="4416">
                  <c:v>136.57011858797574</c:v>
                </c:pt>
                <c:pt idx="4417">
                  <c:v>136.58156370656371</c:v>
                </c:pt>
                <c:pt idx="4418">
                  <c:v>136.59383618312191</c:v>
                </c:pt>
                <c:pt idx="4419">
                  <c:v>136.60948703805846</c:v>
                </c:pt>
                <c:pt idx="4420">
                  <c:v>136.6203116381688</c:v>
                </c:pt>
                <c:pt idx="4421">
                  <c:v>136.63851351351352</c:v>
                </c:pt>
                <c:pt idx="4422">
                  <c:v>136.64589078874792</c:v>
                </c:pt>
                <c:pt idx="4423">
                  <c:v>136.66298952013238</c:v>
                </c:pt>
                <c:pt idx="4424">
                  <c:v>136.67705460562604</c:v>
                </c:pt>
                <c:pt idx="4425">
                  <c:v>136.68849972421401</c:v>
                </c:pt>
                <c:pt idx="4426">
                  <c:v>136.69160231660231</c:v>
                </c:pt>
                <c:pt idx="4427">
                  <c:v>136.71414782129068</c:v>
                </c:pt>
                <c:pt idx="4428">
                  <c:v>136.7322807501379</c:v>
                </c:pt>
                <c:pt idx="4429">
                  <c:v>136.7437948152234</c:v>
                </c:pt>
                <c:pt idx="4430">
                  <c:v>136.75744622173193</c:v>
                </c:pt>
                <c:pt idx="4431">
                  <c:v>136.76544401544402</c:v>
                </c:pt>
                <c:pt idx="4432">
                  <c:v>136.76944291230006</c:v>
                </c:pt>
                <c:pt idx="4433">
                  <c:v>136.78178433535578</c:v>
                </c:pt>
                <c:pt idx="4434">
                  <c:v>136.78985107556537</c:v>
                </c:pt>
                <c:pt idx="4435">
                  <c:v>136.8015030336459</c:v>
                </c:pt>
                <c:pt idx="4436">
                  <c:v>136.81198290126861</c:v>
                </c:pt>
                <c:pt idx="4437">
                  <c:v>136.8238416988417</c:v>
                </c:pt>
                <c:pt idx="4438">
                  <c:v>136.8361141753999</c:v>
                </c:pt>
                <c:pt idx="4439">
                  <c:v>136.84238830667402</c:v>
                </c:pt>
                <c:pt idx="4440">
                  <c:v>136.8522476558191</c:v>
                </c:pt>
                <c:pt idx="4441">
                  <c:v>136.86307225592941</c:v>
                </c:pt>
                <c:pt idx="4442">
                  <c:v>136.87610314396028</c:v>
                </c:pt>
                <c:pt idx="4443">
                  <c:v>136.88768615554329</c:v>
                </c:pt>
                <c:pt idx="4444">
                  <c:v>136.89120242691672</c:v>
                </c:pt>
                <c:pt idx="4445">
                  <c:v>136.90285438499726</c:v>
                </c:pt>
                <c:pt idx="4446">
                  <c:v>136.91636789851074</c:v>
                </c:pt>
                <c:pt idx="4447">
                  <c:v>136.93188086045228</c:v>
                </c:pt>
                <c:pt idx="4448">
                  <c:v>136.94160231660231</c:v>
                </c:pt>
                <c:pt idx="4449">
                  <c:v>136.95208218422505</c:v>
                </c:pt>
                <c:pt idx="4450">
                  <c:v>136.96504412575842</c:v>
                </c:pt>
                <c:pt idx="4451">
                  <c:v>136.97752344180918</c:v>
                </c:pt>
                <c:pt idx="4452">
                  <c:v>136.99565637065638</c:v>
                </c:pt>
                <c:pt idx="4453">
                  <c:v>137.01151406508552</c:v>
                </c:pt>
                <c:pt idx="4454">
                  <c:v>137.02261445118589</c:v>
                </c:pt>
                <c:pt idx="4455">
                  <c:v>137.02909542195258</c:v>
                </c:pt>
                <c:pt idx="4456">
                  <c:v>137.03929950358523</c:v>
                </c:pt>
                <c:pt idx="4457">
                  <c:v>137.05322669608384</c:v>
                </c:pt>
                <c:pt idx="4458">
                  <c:v>137.05839768339769</c:v>
                </c:pt>
                <c:pt idx="4459">
                  <c:v>137.07522062879207</c:v>
                </c:pt>
                <c:pt idx="4460">
                  <c:v>137.08825151682294</c:v>
                </c:pt>
                <c:pt idx="4461">
                  <c:v>137.10059293987865</c:v>
                </c:pt>
                <c:pt idx="4462">
                  <c:v>137.11258963044679</c:v>
                </c:pt>
                <c:pt idx="4463">
                  <c:v>137.12169056811916</c:v>
                </c:pt>
                <c:pt idx="4464">
                  <c:v>137.13258411472697</c:v>
                </c:pt>
                <c:pt idx="4465">
                  <c:v>137.14271924986213</c:v>
                </c:pt>
                <c:pt idx="4466">
                  <c:v>137.16050744622171</c:v>
                </c:pt>
                <c:pt idx="4467">
                  <c:v>137.16767788196361</c:v>
                </c:pt>
                <c:pt idx="4468">
                  <c:v>137.18332873690017</c:v>
                </c:pt>
                <c:pt idx="4469">
                  <c:v>137.19201599558744</c:v>
                </c:pt>
                <c:pt idx="4470">
                  <c:v>137.18601765030337</c:v>
                </c:pt>
                <c:pt idx="4471">
                  <c:v>137.16629895201322</c:v>
                </c:pt>
                <c:pt idx="4472">
                  <c:v>137.16395477109762</c:v>
                </c:pt>
                <c:pt idx="4473">
                  <c:v>137.16554054054055</c:v>
                </c:pt>
                <c:pt idx="4474">
                  <c:v>137.1765030336459</c:v>
                </c:pt>
                <c:pt idx="4475">
                  <c:v>137.17877826806398</c:v>
                </c:pt>
                <c:pt idx="4476">
                  <c:v>137.18746552675123</c:v>
                </c:pt>
                <c:pt idx="4477">
                  <c:v>137.19953116381689</c:v>
                </c:pt>
                <c:pt idx="4478">
                  <c:v>137.21538885824603</c:v>
                </c:pt>
                <c:pt idx="4479">
                  <c:v>137.2319360176503</c:v>
                </c:pt>
                <c:pt idx="4480">
                  <c:v>137.23807225592938</c:v>
                </c:pt>
                <c:pt idx="4481">
                  <c:v>137.24779371207941</c:v>
                </c:pt>
                <c:pt idx="4482">
                  <c:v>137.25255102040816</c:v>
                </c:pt>
                <c:pt idx="4483">
                  <c:v>137.25999724214009</c:v>
                </c:pt>
                <c:pt idx="4484">
                  <c:v>137.27027027027029</c:v>
                </c:pt>
                <c:pt idx="4485">
                  <c:v>137.27302813017101</c:v>
                </c:pt>
                <c:pt idx="4486">
                  <c:v>137.28254274682845</c:v>
                </c:pt>
                <c:pt idx="4487">
                  <c:v>137.29026475455049</c:v>
                </c:pt>
                <c:pt idx="4488">
                  <c:v>137.29309156094871</c:v>
                </c:pt>
                <c:pt idx="4489">
                  <c:v>137.30701875344732</c:v>
                </c:pt>
                <c:pt idx="4490">
                  <c:v>137.31432708218423</c:v>
                </c:pt>
                <c:pt idx="4491">
                  <c:v>137.32549641478212</c:v>
                </c:pt>
                <c:pt idx="4492">
                  <c:v>137.3349420849421</c:v>
                </c:pt>
                <c:pt idx="4493">
                  <c:v>137.3487313844457</c:v>
                </c:pt>
                <c:pt idx="4494">
                  <c:v>137.35941809156097</c:v>
                </c:pt>
                <c:pt idx="4495">
                  <c:v>137.36148648648648</c:v>
                </c:pt>
                <c:pt idx="4496">
                  <c:v>137.37706839492554</c:v>
                </c:pt>
                <c:pt idx="4497">
                  <c:v>137.38079150579151</c:v>
                </c:pt>
                <c:pt idx="4498">
                  <c:v>137.38934087148374</c:v>
                </c:pt>
                <c:pt idx="4499">
                  <c:v>137.40733590733592</c:v>
                </c:pt>
                <c:pt idx="4500">
                  <c:v>137.41581632653063</c:v>
                </c:pt>
                <c:pt idx="4501">
                  <c:v>137.42581356867072</c:v>
                </c:pt>
                <c:pt idx="4502">
                  <c:v>137.43843077771649</c:v>
                </c:pt>
                <c:pt idx="4503">
                  <c:v>137.44436017650304</c:v>
                </c:pt>
                <c:pt idx="4504">
                  <c:v>137.44601489244346</c:v>
                </c:pt>
                <c:pt idx="4505">
                  <c:v>137.45945945945945</c:v>
                </c:pt>
                <c:pt idx="4506">
                  <c:v>137.4741450634308</c:v>
                </c:pt>
                <c:pt idx="4507">
                  <c:v>137.48145339216771</c:v>
                </c:pt>
                <c:pt idx="4508">
                  <c:v>137.4926227247656</c:v>
                </c:pt>
                <c:pt idx="4509">
                  <c:v>137.50565361279646</c:v>
                </c:pt>
                <c:pt idx="4510">
                  <c:v>137.50248207391067</c:v>
                </c:pt>
                <c:pt idx="4511">
                  <c:v>137.50551571980142</c:v>
                </c:pt>
                <c:pt idx="4512">
                  <c:v>137.50965250965254</c:v>
                </c:pt>
                <c:pt idx="4513">
                  <c:v>137.51909817981249</c:v>
                </c:pt>
                <c:pt idx="4514">
                  <c:v>137.52633756205185</c:v>
                </c:pt>
                <c:pt idx="4515">
                  <c:v>137.53212906784336</c:v>
                </c:pt>
                <c:pt idx="4516">
                  <c:v>137.54384997242141</c:v>
                </c:pt>
                <c:pt idx="4517">
                  <c:v>137.5510893546608</c:v>
                </c:pt>
                <c:pt idx="4518">
                  <c:v>137.55619139547713</c:v>
                </c:pt>
                <c:pt idx="4519">
                  <c:v>137.5661196911197</c:v>
                </c:pt>
                <c:pt idx="4520">
                  <c:v>137.57446221731936</c:v>
                </c:pt>
                <c:pt idx="4521">
                  <c:v>137.58073634859349</c:v>
                </c:pt>
                <c:pt idx="4522">
                  <c:v>137.59087148372865</c:v>
                </c:pt>
                <c:pt idx="4523">
                  <c:v>137.59693877551021</c:v>
                </c:pt>
                <c:pt idx="4524">
                  <c:v>137.60990071704359</c:v>
                </c:pt>
                <c:pt idx="4525">
                  <c:v>137.6207253171539</c:v>
                </c:pt>
                <c:pt idx="4526">
                  <c:v>137.62251792608936</c:v>
                </c:pt>
                <c:pt idx="4527">
                  <c:v>137.63265306122452</c:v>
                </c:pt>
                <c:pt idx="4528">
                  <c:v>137.63086045228903</c:v>
                </c:pt>
                <c:pt idx="4529">
                  <c:v>137.62851627137343</c:v>
                </c:pt>
                <c:pt idx="4530">
                  <c:v>137.62506894649752</c:v>
                </c:pt>
                <c:pt idx="4531">
                  <c:v>137.63265306122452</c:v>
                </c:pt>
                <c:pt idx="4532">
                  <c:v>137.6387892995036</c:v>
                </c:pt>
                <c:pt idx="4533">
                  <c:v>137.64278819635962</c:v>
                </c:pt>
                <c:pt idx="4534">
                  <c:v>137.6454081632653</c:v>
                </c:pt>
                <c:pt idx="4535">
                  <c:v>137.64692498621071</c:v>
                </c:pt>
                <c:pt idx="4536">
                  <c:v>137.65030336458909</c:v>
                </c:pt>
                <c:pt idx="4537">
                  <c:v>137.65809431880862</c:v>
                </c:pt>
                <c:pt idx="4538">
                  <c:v>137.6576806398235</c:v>
                </c:pt>
                <c:pt idx="4539">
                  <c:v>137.66650579150581</c:v>
                </c:pt>
                <c:pt idx="4540">
                  <c:v>137.67064258135687</c:v>
                </c:pt>
                <c:pt idx="4541">
                  <c:v>137.67484831770548</c:v>
                </c:pt>
                <c:pt idx="4542">
                  <c:v>137.67526199669055</c:v>
                </c:pt>
                <c:pt idx="4543">
                  <c:v>137.68146718146718</c:v>
                </c:pt>
                <c:pt idx="4544">
                  <c:v>137.68360452289025</c:v>
                </c:pt>
                <c:pt idx="4545">
                  <c:v>137.69139547710975</c:v>
                </c:pt>
                <c:pt idx="4546">
                  <c:v>137.69794539437396</c:v>
                </c:pt>
                <c:pt idx="4547">
                  <c:v>137.70890788747931</c:v>
                </c:pt>
                <c:pt idx="4548">
                  <c:v>137.71435466078324</c:v>
                </c:pt>
                <c:pt idx="4549">
                  <c:v>137.72104247104249</c:v>
                </c:pt>
                <c:pt idx="4550">
                  <c:v>137.72366243794815</c:v>
                </c:pt>
                <c:pt idx="4551">
                  <c:v>137.72524820739105</c:v>
                </c:pt>
                <c:pt idx="4552">
                  <c:v>137.726833976834</c:v>
                </c:pt>
                <c:pt idx="4553">
                  <c:v>137.73972697186983</c:v>
                </c:pt>
                <c:pt idx="4554">
                  <c:v>137.74345008273582</c:v>
                </c:pt>
                <c:pt idx="4555">
                  <c:v>137.74779371207941</c:v>
                </c:pt>
                <c:pt idx="4556">
                  <c:v>137.75220628792059</c:v>
                </c:pt>
                <c:pt idx="4557">
                  <c:v>137.76041092112521</c:v>
                </c:pt>
                <c:pt idx="4558">
                  <c:v>137.77475179260892</c:v>
                </c:pt>
                <c:pt idx="4559">
                  <c:v>137.77675124103695</c:v>
                </c:pt>
                <c:pt idx="4560">
                  <c:v>137.78474903474904</c:v>
                </c:pt>
                <c:pt idx="4561">
                  <c:v>137.79357418643136</c:v>
                </c:pt>
                <c:pt idx="4562">
                  <c:v>137.79178157749587</c:v>
                </c:pt>
                <c:pt idx="4563">
                  <c:v>137.79791781577495</c:v>
                </c:pt>
                <c:pt idx="4564">
                  <c:v>137.77737175951461</c:v>
                </c:pt>
                <c:pt idx="4565">
                  <c:v>137.7735107556536</c:v>
                </c:pt>
                <c:pt idx="4566">
                  <c:v>137.76627137341424</c:v>
                </c:pt>
                <c:pt idx="4567">
                  <c:v>137.75296469939326</c:v>
                </c:pt>
                <c:pt idx="4568">
                  <c:v>137.69415333701048</c:v>
                </c:pt>
                <c:pt idx="4569">
                  <c:v>137.6473386651958</c:v>
                </c:pt>
                <c:pt idx="4570">
                  <c:v>137.61831218974078</c:v>
                </c:pt>
                <c:pt idx="4571">
                  <c:v>137.49696635410922</c:v>
                </c:pt>
                <c:pt idx="4572">
                  <c:v>137.21028681742968</c:v>
                </c:pt>
                <c:pt idx="4573">
                  <c:v>137.00496414782131</c:v>
                </c:pt>
                <c:pt idx="4574">
                  <c:v>136.86865692222835</c:v>
                </c:pt>
                <c:pt idx="4575">
                  <c:v>136.76978764478764</c:v>
                </c:pt>
                <c:pt idx="4576">
                  <c:v>136.66712630998347</c:v>
                </c:pt>
                <c:pt idx="4577">
                  <c:v>134.0754274682846</c:v>
                </c:pt>
                <c:pt idx="4578">
                  <c:v>132.88079150579151</c:v>
                </c:pt>
                <c:pt idx="4579">
                  <c:v>126.11210700496414</c:v>
                </c:pt>
                <c:pt idx="4580">
                  <c:v>71.619966905681196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73-4FCF-8E7B-66C20E1A790A}"/>
            </c:ext>
          </c:extLst>
        </c:ser>
        <c:ser>
          <c:idx val="0"/>
          <c:order val="2"/>
          <c:tx>
            <c:strRef>
              <c:f>'UCS - Bulk #E'!$D$2</c:f>
              <c:strCache>
                <c:ptCount val="1"/>
                <c:pt idx="0">
                  <c:v>εa - Axial Strain (%) - E#α1</c:v>
                </c:pt>
              </c:strCache>
            </c:strRef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'UCS - Bulk #E'!$D$3:$D$2893</c:f>
              <c:numCache>
                <c:formatCode>General</c:formatCode>
                <c:ptCount val="2891"/>
                <c:pt idx="0">
                  <c:v>9.0000000000000002E-6</c:v>
                </c:pt>
                <c:pt idx="1">
                  <c:v>4.2770000000000004E-3</c:v>
                </c:pt>
                <c:pt idx="2">
                  <c:v>4.3070000000000001E-3</c:v>
                </c:pt>
                <c:pt idx="3">
                  <c:v>4.3909999999999999E-3</c:v>
                </c:pt>
                <c:pt idx="4">
                  <c:v>4.4029999999999998E-3</c:v>
                </c:pt>
                <c:pt idx="5">
                  <c:v>4.4380000000000001E-3</c:v>
                </c:pt>
                <c:pt idx="6">
                  <c:v>4.5100000000000001E-3</c:v>
                </c:pt>
                <c:pt idx="7">
                  <c:v>4.4949999999999999E-3</c:v>
                </c:pt>
                <c:pt idx="8">
                  <c:v>4.6189999999999998E-3</c:v>
                </c:pt>
                <c:pt idx="9">
                  <c:v>4.7229999999999998E-3</c:v>
                </c:pt>
                <c:pt idx="10">
                  <c:v>4.744E-3</c:v>
                </c:pt>
                <c:pt idx="11">
                  <c:v>4.7679999999999997E-3</c:v>
                </c:pt>
                <c:pt idx="12">
                  <c:v>4.8599999999999997E-3</c:v>
                </c:pt>
                <c:pt idx="13">
                  <c:v>4.9369999999999995E-3</c:v>
                </c:pt>
                <c:pt idx="14">
                  <c:v>4.9670000000000001E-3</c:v>
                </c:pt>
                <c:pt idx="15">
                  <c:v>5.0829999999999998E-3</c:v>
                </c:pt>
                <c:pt idx="16">
                  <c:v>5.1289999999999999E-3</c:v>
                </c:pt>
                <c:pt idx="17">
                  <c:v>5.2909999999999997E-3</c:v>
                </c:pt>
                <c:pt idx="18">
                  <c:v>5.2520000000000006E-3</c:v>
                </c:pt>
                <c:pt idx="19">
                  <c:v>5.3229999999999996E-3</c:v>
                </c:pt>
                <c:pt idx="20">
                  <c:v>5.3610000000000003E-3</c:v>
                </c:pt>
                <c:pt idx="21">
                  <c:v>5.5259999999999997E-3</c:v>
                </c:pt>
                <c:pt idx="22">
                  <c:v>5.6319999999999999E-3</c:v>
                </c:pt>
                <c:pt idx="23">
                  <c:v>5.6150000000000002E-3</c:v>
                </c:pt>
                <c:pt idx="24">
                  <c:v>5.7759999999999999E-3</c:v>
                </c:pt>
                <c:pt idx="25">
                  <c:v>5.8170000000000001E-3</c:v>
                </c:pt>
                <c:pt idx="26">
                  <c:v>5.9350000000000002E-3</c:v>
                </c:pt>
                <c:pt idx="27">
                  <c:v>5.9909999999999998E-3</c:v>
                </c:pt>
                <c:pt idx="28">
                  <c:v>6.1040000000000001E-3</c:v>
                </c:pt>
                <c:pt idx="29">
                  <c:v>6.1929999999999997E-3</c:v>
                </c:pt>
                <c:pt idx="30">
                  <c:v>6.3379999999999999E-3</c:v>
                </c:pt>
                <c:pt idx="31">
                  <c:v>6.4120000000000002E-3</c:v>
                </c:pt>
                <c:pt idx="32">
                  <c:v>6.4749999999999999E-3</c:v>
                </c:pt>
                <c:pt idx="33">
                  <c:v>6.6040000000000005E-3</c:v>
                </c:pt>
                <c:pt idx="34">
                  <c:v>6.6950000000000004E-3</c:v>
                </c:pt>
                <c:pt idx="35">
                  <c:v>6.7420000000000006E-3</c:v>
                </c:pt>
                <c:pt idx="36">
                  <c:v>6.8609999999999999E-3</c:v>
                </c:pt>
                <c:pt idx="37">
                  <c:v>6.9890000000000004E-3</c:v>
                </c:pt>
                <c:pt idx="38">
                  <c:v>7.0920000000000002E-3</c:v>
                </c:pt>
                <c:pt idx="39">
                  <c:v>7.2150000000000009E-3</c:v>
                </c:pt>
                <c:pt idx="40">
                  <c:v>7.3239999999999998E-3</c:v>
                </c:pt>
                <c:pt idx="41">
                  <c:v>7.43E-3</c:v>
                </c:pt>
                <c:pt idx="42">
                  <c:v>7.4680000000000007E-3</c:v>
                </c:pt>
                <c:pt idx="43">
                  <c:v>7.5870000000000009E-3</c:v>
                </c:pt>
                <c:pt idx="44">
                  <c:v>7.698E-3</c:v>
                </c:pt>
                <c:pt idx="45">
                  <c:v>7.7409999999999996E-3</c:v>
                </c:pt>
                <c:pt idx="46">
                  <c:v>7.979E-3</c:v>
                </c:pt>
                <c:pt idx="47">
                  <c:v>8.0020000000000004E-3</c:v>
                </c:pt>
                <c:pt idx="48">
                  <c:v>8.1209999999999997E-3</c:v>
                </c:pt>
                <c:pt idx="49">
                  <c:v>8.1639999999999994E-3</c:v>
                </c:pt>
                <c:pt idx="50">
                  <c:v>8.3010000000000011E-3</c:v>
                </c:pt>
                <c:pt idx="51">
                  <c:v>8.4919999999999995E-3</c:v>
                </c:pt>
                <c:pt idx="52">
                  <c:v>8.5730000000000008E-3</c:v>
                </c:pt>
                <c:pt idx="53">
                  <c:v>8.7849999999999994E-3</c:v>
                </c:pt>
                <c:pt idx="54">
                  <c:v>8.8839999999999995E-3</c:v>
                </c:pt>
                <c:pt idx="55">
                  <c:v>8.992E-3</c:v>
                </c:pt>
                <c:pt idx="56">
                  <c:v>9.1739999999999999E-3</c:v>
                </c:pt>
                <c:pt idx="57">
                  <c:v>9.1830000000000002E-3</c:v>
                </c:pt>
                <c:pt idx="58">
                  <c:v>9.2620000000000011E-3</c:v>
                </c:pt>
                <c:pt idx="59">
                  <c:v>9.781999999999999E-3</c:v>
                </c:pt>
                <c:pt idx="60">
                  <c:v>9.9270000000000001E-3</c:v>
                </c:pt>
                <c:pt idx="61">
                  <c:v>1.0083E-2</c:v>
                </c:pt>
                <c:pt idx="62">
                  <c:v>1.0246999999999999E-2</c:v>
                </c:pt>
                <c:pt idx="63">
                  <c:v>1.0338E-2</c:v>
                </c:pt>
                <c:pt idx="64">
                  <c:v>1.0444999999999999E-2</c:v>
                </c:pt>
                <c:pt idx="65">
                  <c:v>1.057E-2</c:v>
                </c:pt>
                <c:pt idx="66">
                  <c:v>1.0735E-2</c:v>
                </c:pt>
                <c:pt idx="67">
                  <c:v>1.0827E-2</c:v>
                </c:pt>
                <c:pt idx="68">
                  <c:v>1.0912999999999999E-2</c:v>
                </c:pt>
                <c:pt idx="69">
                  <c:v>1.1082E-2</c:v>
                </c:pt>
                <c:pt idx="70">
                  <c:v>1.1254E-2</c:v>
                </c:pt>
                <c:pt idx="71">
                  <c:v>1.1337E-2</c:v>
                </c:pt>
                <c:pt idx="72">
                  <c:v>1.141E-2</c:v>
                </c:pt>
                <c:pt idx="73">
                  <c:v>1.1704000000000001E-2</c:v>
                </c:pt>
                <c:pt idx="74">
                  <c:v>1.1766E-2</c:v>
                </c:pt>
                <c:pt idx="75">
                  <c:v>1.1913E-2</c:v>
                </c:pt>
                <c:pt idx="76">
                  <c:v>1.2045E-2</c:v>
                </c:pt>
                <c:pt idx="77">
                  <c:v>1.2145999999999999E-2</c:v>
                </c:pt>
                <c:pt idx="78">
                  <c:v>1.2326E-2</c:v>
                </c:pt>
                <c:pt idx="79">
                  <c:v>1.2505E-2</c:v>
                </c:pt>
                <c:pt idx="80">
                  <c:v>1.2555999999999999E-2</c:v>
                </c:pt>
                <c:pt idx="81">
                  <c:v>1.2759999999999999E-2</c:v>
                </c:pt>
                <c:pt idx="82">
                  <c:v>1.2834E-2</c:v>
                </c:pt>
                <c:pt idx="83">
                  <c:v>1.2981999999999999E-2</c:v>
                </c:pt>
                <c:pt idx="84">
                  <c:v>1.3097999999999999E-2</c:v>
                </c:pt>
                <c:pt idx="85">
                  <c:v>1.3266E-2</c:v>
                </c:pt>
                <c:pt idx="86">
                  <c:v>1.3397999999999998E-2</c:v>
                </c:pt>
                <c:pt idx="87">
                  <c:v>1.3577000000000001E-2</c:v>
                </c:pt>
                <c:pt idx="88">
                  <c:v>1.3709000000000001E-2</c:v>
                </c:pt>
                <c:pt idx="89">
                  <c:v>1.3831E-2</c:v>
                </c:pt>
                <c:pt idx="90">
                  <c:v>1.3944999999999999E-2</c:v>
                </c:pt>
                <c:pt idx="91">
                  <c:v>1.4100999999999999E-2</c:v>
                </c:pt>
                <c:pt idx="92">
                  <c:v>1.4277000000000001E-2</c:v>
                </c:pt>
                <c:pt idx="93">
                  <c:v>1.4399E-2</c:v>
                </c:pt>
                <c:pt idx="94">
                  <c:v>1.4577000000000001E-2</c:v>
                </c:pt>
                <c:pt idx="95">
                  <c:v>1.4725E-2</c:v>
                </c:pt>
                <c:pt idx="96">
                  <c:v>1.4883E-2</c:v>
                </c:pt>
                <c:pt idx="97">
                  <c:v>1.5049000000000002E-2</c:v>
                </c:pt>
                <c:pt idx="98">
                  <c:v>1.5118000000000001E-2</c:v>
                </c:pt>
                <c:pt idx="99">
                  <c:v>1.5181999999999999E-2</c:v>
                </c:pt>
                <c:pt idx="100">
                  <c:v>1.5403E-2</c:v>
                </c:pt>
                <c:pt idx="101">
                  <c:v>1.5566E-2</c:v>
                </c:pt>
                <c:pt idx="102">
                  <c:v>1.5643000000000001E-2</c:v>
                </c:pt>
                <c:pt idx="103">
                  <c:v>1.5788999999999997E-2</c:v>
                </c:pt>
                <c:pt idx="104">
                  <c:v>1.6018999999999999E-2</c:v>
                </c:pt>
                <c:pt idx="105">
                  <c:v>1.6184999999999998E-2</c:v>
                </c:pt>
                <c:pt idx="106">
                  <c:v>1.6233000000000001E-2</c:v>
                </c:pt>
                <c:pt idx="107">
                  <c:v>1.6441000000000001E-2</c:v>
                </c:pt>
                <c:pt idx="108">
                  <c:v>1.6553999999999999E-2</c:v>
                </c:pt>
                <c:pt idx="109">
                  <c:v>1.6684999999999998E-2</c:v>
                </c:pt>
                <c:pt idx="110">
                  <c:v>1.6822E-2</c:v>
                </c:pt>
                <c:pt idx="111">
                  <c:v>1.7018000000000002E-2</c:v>
                </c:pt>
                <c:pt idx="112">
                  <c:v>1.7172E-2</c:v>
                </c:pt>
                <c:pt idx="113">
                  <c:v>1.7217E-2</c:v>
                </c:pt>
                <c:pt idx="114">
                  <c:v>1.7357000000000001E-2</c:v>
                </c:pt>
                <c:pt idx="115">
                  <c:v>1.7503000000000001E-2</c:v>
                </c:pt>
                <c:pt idx="116">
                  <c:v>1.7641999999999998E-2</c:v>
                </c:pt>
                <c:pt idx="117">
                  <c:v>1.7863E-2</c:v>
                </c:pt>
                <c:pt idx="118">
                  <c:v>1.7918E-2</c:v>
                </c:pt>
                <c:pt idx="119">
                  <c:v>1.8109E-2</c:v>
                </c:pt>
                <c:pt idx="120">
                  <c:v>1.8259000000000001E-2</c:v>
                </c:pt>
                <c:pt idx="121">
                  <c:v>1.8381000000000002E-2</c:v>
                </c:pt>
                <c:pt idx="122">
                  <c:v>1.8568000000000001E-2</c:v>
                </c:pt>
                <c:pt idx="123">
                  <c:v>1.8637000000000001E-2</c:v>
                </c:pt>
                <c:pt idx="124">
                  <c:v>1.8827E-2</c:v>
                </c:pt>
                <c:pt idx="125">
                  <c:v>1.9042E-2</c:v>
                </c:pt>
                <c:pt idx="126">
                  <c:v>1.9126000000000001E-2</c:v>
                </c:pt>
                <c:pt idx="127">
                  <c:v>1.9177E-2</c:v>
                </c:pt>
                <c:pt idx="128">
                  <c:v>1.9436000000000002E-2</c:v>
                </c:pt>
                <c:pt idx="129">
                  <c:v>1.9538E-2</c:v>
                </c:pt>
                <c:pt idx="130">
                  <c:v>1.9667E-2</c:v>
                </c:pt>
                <c:pt idx="131">
                  <c:v>1.9762999999999999E-2</c:v>
                </c:pt>
                <c:pt idx="132">
                  <c:v>1.9956000000000002E-2</c:v>
                </c:pt>
                <c:pt idx="133">
                  <c:v>2.0184000000000001E-2</c:v>
                </c:pt>
                <c:pt idx="134">
                  <c:v>2.0249E-2</c:v>
                </c:pt>
                <c:pt idx="135">
                  <c:v>2.0388E-2</c:v>
                </c:pt>
                <c:pt idx="136">
                  <c:v>2.0505000000000002E-2</c:v>
                </c:pt>
                <c:pt idx="137">
                  <c:v>2.0655E-2</c:v>
                </c:pt>
                <c:pt idx="138">
                  <c:v>2.0775999999999999E-2</c:v>
                </c:pt>
                <c:pt idx="139">
                  <c:v>2.102E-2</c:v>
                </c:pt>
                <c:pt idx="140">
                  <c:v>2.1149000000000001E-2</c:v>
                </c:pt>
                <c:pt idx="141">
                  <c:v>2.1250000000000002E-2</c:v>
                </c:pt>
                <c:pt idx="142">
                  <c:v>2.1529E-2</c:v>
                </c:pt>
                <c:pt idx="143">
                  <c:v>2.1592E-2</c:v>
                </c:pt>
                <c:pt idx="144">
                  <c:v>2.18E-2</c:v>
                </c:pt>
                <c:pt idx="145">
                  <c:v>2.1811000000000001E-2</c:v>
                </c:pt>
                <c:pt idx="146">
                  <c:v>2.2019999999999998E-2</c:v>
                </c:pt>
                <c:pt idx="147">
                  <c:v>2.2152999999999999E-2</c:v>
                </c:pt>
                <c:pt idx="148">
                  <c:v>2.2261000000000003E-2</c:v>
                </c:pt>
                <c:pt idx="149">
                  <c:v>2.2427000000000002E-2</c:v>
                </c:pt>
                <c:pt idx="150">
                  <c:v>2.2678999999999998E-2</c:v>
                </c:pt>
                <c:pt idx="151">
                  <c:v>2.2891999999999999E-2</c:v>
                </c:pt>
                <c:pt idx="152">
                  <c:v>2.2674E-2</c:v>
                </c:pt>
                <c:pt idx="153">
                  <c:v>2.2756999999999999E-2</c:v>
                </c:pt>
                <c:pt idx="154">
                  <c:v>2.3222E-2</c:v>
                </c:pt>
                <c:pt idx="155">
                  <c:v>2.3314999999999999E-2</c:v>
                </c:pt>
                <c:pt idx="156">
                  <c:v>2.3640999999999999E-2</c:v>
                </c:pt>
                <c:pt idx="157">
                  <c:v>2.3691999999999998E-2</c:v>
                </c:pt>
                <c:pt idx="158">
                  <c:v>2.3696000000000002E-2</c:v>
                </c:pt>
                <c:pt idx="159">
                  <c:v>2.4013E-2</c:v>
                </c:pt>
                <c:pt idx="160">
                  <c:v>2.4118000000000001E-2</c:v>
                </c:pt>
                <c:pt idx="161">
                  <c:v>2.4219000000000001E-2</c:v>
                </c:pt>
                <c:pt idx="162">
                  <c:v>2.4286000000000002E-2</c:v>
                </c:pt>
                <c:pt idx="163">
                  <c:v>2.4552999999999998E-2</c:v>
                </c:pt>
                <c:pt idx="164">
                  <c:v>2.4722999999999998E-2</c:v>
                </c:pt>
                <c:pt idx="165">
                  <c:v>2.4862000000000002E-2</c:v>
                </c:pt>
                <c:pt idx="166">
                  <c:v>2.4969999999999999E-2</c:v>
                </c:pt>
                <c:pt idx="167">
                  <c:v>2.5162999999999998E-2</c:v>
                </c:pt>
                <c:pt idx="168">
                  <c:v>2.5305999999999999E-2</c:v>
                </c:pt>
                <c:pt idx="169">
                  <c:v>2.5422999999999998E-2</c:v>
                </c:pt>
                <c:pt idx="170">
                  <c:v>2.5580000000000002E-2</c:v>
                </c:pt>
                <c:pt idx="171">
                  <c:v>2.5755E-2</c:v>
                </c:pt>
                <c:pt idx="172">
                  <c:v>2.5916000000000002E-2</c:v>
                </c:pt>
                <c:pt idx="173">
                  <c:v>2.605E-2</c:v>
                </c:pt>
                <c:pt idx="174">
                  <c:v>2.6256999999999999E-2</c:v>
                </c:pt>
                <c:pt idx="175">
                  <c:v>2.6343999999999999E-2</c:v>
                </c:pt>
                <c:pt idx="176">
                  <c:v>2.6544999999999999E-2</c:v>
                </c:pt>
                <c:pt idx="177">
                  <c:v>2.6617999999999999E-2</c:v>
                </c:pt>
                <c:pt idx="178">
                  <c:v>2.6745999999999999E-2</c:v>
                </c:pt>
                <c:pt idx="179">
                  <c:v>2.6907E-2</c:v>
                </c:pt>
                <c:pt idx="180">
                  <c:v>2.7088999999999998E-2</c:v>
                </c:pt>
                <c:pt idx="181">
                  <c:v>2.7249000000000002E-2</c:v>
                </c:pt>
                <c:pt idx="182">
                  <c:v>2.7413E-2</c:v>
                </c:pt>
                <c:pt idx="183">
                  <c:v>2.7573E-2</c:v>
                </c:pt>
                <c:pt idx="184">
                  <c:v>2.7745999999999996E-2</c:v>
                </c:pt>
                <c:pt idx="185">
                  <c:v>2.7691000000000004E-2</c:v>
                </c:pt>
                <c:pt idx="186">
                  <c:v>2.7993000000000001E-2</c:v>
                </c:pt>
                <c:pt idx="187">
                  <c:v>2.8167000000000001E-2</c:v>
                </c:pt>
                <c:pt idx="188">
                  <c:v>2.8225E-2</c:v>
                </c:pt>
                <c:pt idx="189">
                  <c:v>2.8401999999999997E-2</c:v>
                </c:pt>
                <c:pt idx="190">
                  <c:v>2.8570999999999999E-2</c:v>
                </c:pt>
                <c:pt idx="191">
                  <c:v>2.8792999999999999E-2</c:v>
                </c:pt>
                <c:pt idx="192">
                  <c:v>2.8898000000000004E-2</c:v>
                </c:pt>
                <c:pt idx="193">
                  <c:v>2.9044999999999998E-2</c:v>
                </c:pt>
                <c:pt idx="194">
                  <c:v>2.9174000000000002E-2</c:v>
                </c:pt>
                <c:pt idx="195">
                  <c:v>2.9350999999999999E-2</c:v>
                </c:pt>
                <c:pt idx="196">
                  <c:v>2.9419000000000001E-2</c:v>
                </c:pt>
                <c:pt idx="197">
                  <c:v>2.962E-2</c:v>
                </c:pt>
                <c:pt idx="198">
                  <c:v>2.9748E-2</c:v>
                </c:pt>
                <c:pt idx="199">
                  <c:v>2.9972000000000002E-2</c:v>
                </c:pt>
                <c:pt idx="200">
                  <c:v>3.0083999999999996E-2</c:v>
                </c:pt>
                <c:pt idx="201">
                  <c:v>3.0207999999999999E-2</c:v>
                </c:pt>
                <c:pt idx="202">
                  <c:v>3.0327E-2</c:v>
                </c:pt>
                <c:pt idx="203">
                  <c:v>3.0481000000000001E-2</c:v>
                </c:pt>
                <c:pt idx="204">
                  <c:v>3.0619999999999998E-2</c:v>
                </c:pt>
                <c:pt idx="205">
                  <c:v>3.0788999999999997E-2</c:v>
                </c:pt>
                <c:pt idx="206">
                  <c:v>3.0988999999999999E-2</c:v>
                </c:pt>
                <c:pt idx="207">
                  <c:v>3.107E-2</c:v>
                </c:pt>
                <c:pt idx="208">
                  <c:v>3.1280000000000002E-2</c:v>
                </c:pt>
                <c:pt idx="209">
                  <c:v>3.1347E-2</c:v>
                </c:pt>
                <c:pt idx="210">
                  <c:v>3.1599000000000002E-2</c:v>
                </c:pt>
                <c:pt idx="211">
                  <c:v>3.1692000000000005E-2</c:v>
                </c:pt>
                <c:pt idx="212">
                  <c:v>3.1928999999999999E-2</c:v>
                </c:pt>
                <c:pt idx="213">
                  <c:v>3.1949999999999999E-2</c:v>
                </c:pt>
                <c:pt idx="214">
                  <c:v>3.2173E-2</c:v>
                </c:pt>
                <c:pt idx="215">
                  <c:v>3.2312E-2</c:v>
                </c:pt>
                <c:pt idx="216">
                  <c:v>3.2436E-2</c:v>
                </c:pt>
                <c:pt idx="217">
                  <c:v>3.2536000000000002E-2</c:v>
                </c:pt>
                <c:pt idx="218">
                  <c:v>3.2698999999999999E-2</c:v>
                </c:pt>
                <c:pt idx="219">
                  <c:v>3.2916000000000001E-2</c:v>
                </c:pt>
                <c:pt idx="220">
                  <c:v>3.2999000000000001E-2</c:v>
                </c:pt>
                <c:pt idx="221">
                  <c:v>3.3205999999999999E-2</c:v>
                </c:pt>
                <c:pt idx="222">
                  <c:v>3.3306999999999996E-2</c:v>
                </c:pt>
                <c:pt idx="223">
                  <c:v>3.3527000000000001E-2</c:v>
                </c:pt>
                <c:pt idx="224">
                  <c:v>3.3625000000000002E-2</c:v>
                </c:pt>
                <c:pt idx="225">
                  <c:v>3.3671E-2</c:v>
                </c:pt>
                <c:pt idx="226">
                  <c:v>3.3907E-2</c:v>
                </c:pt>
                <c:pt idx="227">
                  <c:v>3.4112000000000003E-2</c:v>
                </c:pt>
                <c:pt idx="228">
                  <c:v>3.4264999999999997E-2</c:v>
                </c:pt>
                <c:pt idx="229">
                  <c:v>3.4397000000000004E-2</c:v>
                </c:pt>
                <c:pt idx="230">
                  <c:v>3.4464000000000002E-2</c:v>
                </c:pt>
                <c:pt idx="231">
                  <c:v>3.4660000000000003E-2</c:v>
                </c:pt>
                <c:pt idx="232">
                  <c:v>3.4839999999999996E-2</c:v>
                </c:pt>
                <c:pt idx="233">
                  <c:v>3.4967000000000005E-2</c:v>
                </c:pt>
                <c:pt idx="234">
                  <c:v>3.5108999999999994E-2</c:v>
                </c:pt>
                <c:pt idx="235">
                  <c:v>3.5281E-2</c:v>
                </c:pt>
                <c:pt idx="236">
                  <c:v>3.5391000000000006E-2</c:v>
                </c:pt>
                <c:pt idx="237">
                  <c:v>3.5522999999999999E-2</c:v>
                </c:pt>
                <c:pt idx="238">
                  <c:v>3.5674999999999998E-2</c:v>
                </c:pt>
                <c:pt idx="239">
                  <c:v>3.5894000000000002E-2</c:v>
                </c:pt>
                <c:pt idx="240">
                  <c:v>3.6038000000000001E-2</c:v>
                </c:pt>
                <c:pt idx="241">
                  <c:v>3.619E-2</c:v>
                </c:pt>
                <c:pt idx="242">
                  <c:v>3.6311000000000003E-2</c:v>
                </c:pt>
                <c:pt idx="243">
                  <c:v>3.6469000000000001E-2</c:v>
                </c:pt>
                <c:pt idx="244">
                  <c:v>3.6670000000000001E-2</c:v>
                </c:pt>
                <c:pt idx="245">
                  <c:v>3.6798000000000004E-2</c:v>
                </c:pt>
                <c:pt idx="246">
                  <c:v>3.6910999999999999E-2</c:v>
                </c:pt>
                <c:pt idx="247">
                  <c:v>3.7041000000000004E-2</c:v>
                </c:pt>
                <c:pt idx="248">
                  <c:v>3.7157999999999997E-2</c:v>
                </c:pt>
                <c:pt idx="249">
                  <c:v>3.7356E-2</c:v>
                </c:pt>
                <c:pt idx="250">
                  <c:v>3.7495999999999995E-2</c:v>
                </c:pt>
                <c:pt idx="251">
                  <c:v>3.7696E-2</c:v>
                </c:pt>
                <c:pt idx="252">
                  <c:v>3.7900999999999997E-2</c:v>
                </c:pt>
                <c:pt idx="253">
                  <c:v>3.7916000000000005E-2</c:v>
                </c:pt>
                <c:pt idx="254">
                  <c:v>3.8136999999999997E-2</c:v>
                </c:pt>
                <c:pt idx="255">
                  <c:v>3.8324000000000004E-2</c:v>
                </c:pt>
                <c:pt idx="256">
                  <c:v>3.8392000000000003E-2</c:v>
                </c:pt>
                <c:pt idx="257">
                  <c:v>3.8568999999999999E-2</c:v>
                </c:pt>
                <c:pt idx="258">
                  <c:v>3.8714999999999999E-2</c:v>
                </c:pt>
                <c:pt idx="259">
                  <c:v>3.8837000000000003E-2</c:v>
                </c:pt>
                <c:pt idx="260">
                  <c:v>3.9039999999999998E-2</c:v>
                </c:pt>
                <c:pt idx="261">
                  <c:v>3.9126999999999995E-2</c:v>
                </c:pt>
                <c:pt idx="262">
                  <c:v>3.9278E-2</c:v>
                </c:pt>
                <c:pt idx="263">
                  <c:v>3.9473000000000001E-2</c:v>
                </c:pt>
                <c:pt idx="264">
                  <c:v>3.9583999999999994E-2</c:v>
                </c:pt>
                <c:pt idx="265">
                  <c:v>3.9758999999999996E-2</c:v>
                </c:pt>
                <c:pt idx="266">
                  <c:v>3.9912000000000003E-2</c:v>
                </c:pt>
                <c:pt idx="267">
                  <c:v>4.0060000000000005E-2</c:v>
                </c:pt>
                <c:pt idx="268">
                  <c:v>4.0232999999999998E-2</c:v>
                </c:pt>
                <c:pt idx="269">
                  <c:v>4.0323999999999999E-2</c:v>
                </c:pt>
                <c:pt idx="270">
                  <c:v>4.0569000000000001E-2</c:v>
                </c:pt>
                <c:pt idx="271">
                  <c:v>4.0642000000000005E-2</c:v>
                </c:pt>
                <c:pt idx="272">
                  <c:v>4.0793999999999997E-2</c:v>
                </c:pt>
                <c:pt idx="273">
                  <c:v>4.0929E-2</c:v>
                </c:pt>
                <c:pt idx="274">
                  <c:v>4.1148000000000004E-2</c:v>
                </c:pt>
                <c:pt idx="275">
                  <c:v>4.1269E-2</c:v>
                </c:pt>
                <c:pt idx="276">
                  <c:v>4.1389999999999996E-2</c:v>
                </c:pt>
                <c:pt idx="277">
                  <c:v>4.1547000000000001E-2</c:v>
                </c:pt>
                <c:pt idx="278">
                  <c:v>4.1694999999999996E-2</c:v>
                </c:pt>
                <c:pt idx="279">
                  <c:v>4.1866E-2</c:v>
                </c:pt>
                <c:pt idx="280">
                  <c:v>4.2000000000000003E-2</c:v>
                </c:pt>
                <c:pt idx="281">
                  <c:v>4.2180000000000002E-2</c:v>
                </c:pt>
                <c:pt idx="282">
                  <c:v>4.2333999999999997E-2</c:v>
                </c:pt>
                <c:pt idx="283">
                  <c:v>4.2464000000000002E-2</c:v>
                </c:pt>
                <c:pt idx="284">
                  <c:v>4.2602000000000001E-2</c:v>
                </c:pt>
                <c:pt idx="285">
                  <c:v>4.2710999999999999E-2</c:v>
                </c:pt>
                <c:pt idx="286">
                  <c:v>4.2930000000000003E-2</c:v>
                </c:pt>
                <c:pt idx="287">
                  <c:v>4.3003E-2</c:v>
                </c:pt>
                <c:pt idx="288">
                  <c:v>4.3131999999999997E-2</c:v>
                </c:pt>
                <c:pt idx="289">
                  <c:v>4.3309E-2</c:v>
                </c:pt>
                <c:pt idx="290">
                  <c:v>4.3469000000000001E-2</c:v>
                </c:pt>
                <c:pt idx="291">
                  <c:v>4.3707999999999997E-2</c:v>
                </c:pt>
                <c:pt idx="292">
                  <c:v>4.3802000000000001E-2</c:v>
                </c:pt>
                <c:pt idx="293">
                  <c:v>4.3979999999999998E-2</c:v>
                </c:pt>
                <c:pt idx="294">
                  <c:v>4.4062999999999998E-2</c:v>
                </c:pt>
                <c:pt idx="295">
                  <c:v>4.4274000000000001E-2</c:v>
                </c:pt>
                <c:pt idx="296">
                  <c:v>4.4399000000000001E-2</c:v>
                </c:pt>
                <c:pt idx="297">
                  <c:v>4.4549999999999999E-2</c:v>
                </c:pt>
                <c:pt idx="298">
                  <c:v>4.4696E-2</c:v>
                </c:pt>
                <c:pt idx="299">
                  <c:v>4.4858999999999996E-2</c:v>
                </c:pt>
                <c:pt idx="300">
                  <c:v>4.5030000000000001E-2</c:v>
                </c:pt>
                <c:pt idx="301">
                  <c:v>4.5152999999999999E-2</c:v>
                </c:pt>
                <c:pt idx="302">
                  <c:v>4.5243999999999999E-2</c:v>
                </c:pt>
                <c:pt idx="303">
                  <c:v>4.5425E-2</c:v>
                </c:pt>
                <c:pt idx="304">
                  <c:v>4.5656000000000002E-2</c:v>
                </c:pt>
                <c:pt idx="305">
                  <c:v>4.5811000000000004E-2</c:v>
                </c:pt>
                <c:pt idx="306">
                  <c:v>4.5876E-2</c:v>
                </c:pt>
                <c:pt idx="307">
                  <c:v>4.6050000000000001E-2</c:v>
                </c:pt>
                <c:pt idx="308">
                  <c:v>4.6255000000000004E-2</c:v>
                </c:pt>
                <c:pt idx="309">
                  <c:v>4.6360999999999999E-2</c:v>
                </c:pt>
                <c:pt idx="310">
                  <c:v>4.6478999999999999E-2</c:v>
                </c:pt>
                <c:pt idx="311">
                  <c:v>4.6651999999999999E-2</c:v>
                </c:pt>
                <c:pt idx="312">
                  <c:v>4.6789999999999998E-2</c:v>
                </c:pt>
                <c:pt idx="313">
                  <c:v>4.7016000000000002E-2</c:v>
                </c:pt>
                <c:pt idx="314">
                  <c:v>4.7047000000000005E-2</c:v>
                </c:pt>
                <c:pt idx="315">
                  <c:v>4.7261000000000004E-2</c:v>
                </c:pt>
                <c:pt idx="316">
                  <c:v>4.7410000000000001E-2</c:v>
                </c:pt>
                <c:pt idx="317">
                  <c:v>4.7562E-2</c:v>
                </c:pt>
                <c:pt idx="318">
                  <c:v>4.7729000000000001E-2</c:v>
                </c:pt>
                <c:pt idx="319">
                  <c:v>4.7926999999999997E-2</c:v>
                </c:pt>
                <c:pt idx="320">
                  <c:v>4.8073999999999999E-2</c:v>
                </c:pt>
                <c:pt idx="321">
                  <c:v>4.8093000000000004E-2</c:v>
                </c:pt>
                <c:pt idx="322">
                  <c:v>4.8268999999999999E-2</c:v>
                </c:pt>
                <c:pt idx="323">
                  <c:v>4.8370999999999997E-2</c:v>
                </c:pt>
                <c:pt idx="324">
                  <c:v>4.8589E-2</c:v>
                </c:pt>
                <c:pt idx="325">
                  <c:v>4.8743000000000002E-2</c:v>
                </c:pt>
                <c:pt idx="326">
                  <c:v>4.8891000000000004E-2</c:v>
                </c:pt>
                <c:pt idx="327">
                  <c:v>4.9049000000000002E-2</c:v>
                </c:pt>
                <c:pt idx="328">
                  <c:v>4.9251999999999997E-2</c:v>
                </c:pt>
                <c:pt idx="329">
                  <c:v>4.9307999999999998E-2</c:v>
                </c:pt>
                <c:pt idx="330">
                  <c:v>4.9513999999999996E-2</c:v>
                </c:pt>
                <c:pt idx="331">
                  <c:v>4.9664E-2</c:v>
                </c:pt>
                <c:pt idx="332">
                  <c:v>4.9826999999999996E-2</c:v>
                </c:pt>
                <c:pt idx="333">
                  <c:v>4.9981999999999999E-2</c:v>
                </c:pt>
                <c:pt idx="334">
                  <c:v>5.0131999999999996E-2</c:v>
                </c:pt>
                <c:pt idx="335">
                  <c:v>5.0178E-2</c:v>
                </c:pt>
                <c:pt idx="336">
                  <c:v>5.0429000000000002E-2</c:v>
                </c:pt>
                <c:pt idx="337">
                  <c:v>5.0500999999999997E-2</c:v>
                </c:pt>
                <c:pt idx="338">
                  <c:v>5.0730000000000004E-2</c:v>
                </c:pt>
                <c:pt idx="339">
                  <c:v>5.0865E-2</c:v>
                </c:pt>
                <c:pt idx="340">
                  <c:v>5.0989E-2</c:v>
                </c:pt>
                <c:pt idx="341">
                  <c:v>5.1156E-2</c:v>
                </c:pt>
                <c:pt idx="342">
                  <c:v>5.1327999999999999E-2</c:v>
                </c:pt>
                <c:pt idx="343">
                  <c:v>5.1442999999999996E-2</c:v>
                </c:pt>
                <c:pt idx="344">
                  <c:v>5.1575999999999997E-2</c:v>
                </c:pt>
                <c:pt idx="345">
                  <c:v>5.1683000000000007E-2</c:v>
                </c:pt>
                <c:pt idx="346">
                  <c:v>5.1962000000000001E-2</c:v>
                </c:pt>
                <c:pt idx="347">
                  <c:v>5.2020000000000004E-2</c:v>
                </c:pt>
                <c:pt idx="348">
                  <c:v>5.2204999999999994E-2</c:v>
                </c:pt>
                <c:pt idx="349">
                  <c:v>5.2394000000000003E-2</c:v>
                </c:pt>
                <c:pt idx="350">
                  <c:v>5.2467999999999994E-2</c:v>
                </c:pt>
                <c:pt idx="351">
                  <c:v>5.2610999999999998E-2</c:v>
                </c:pt>
                <c:pt idx="352">
                  <c:v>5.2802999999999996E-2</c:v>
                </c:pt>
                <c:pt idx="353">
                  <c:v>5.2944000000000005E-2</c:v>
                </c:pt>
                <c:pt idx="354">
                  <c:v>5.3102999999999997E-2</c:v>
                </c:pt>
                <c:pt idx="355">
                  <c:v>5.3291999999999999E-2</c:v>
                </c:pt>
                <c:pt idx="356">
                  <c:v>5.3453000000000001E-2</c:v>
                </c:pt>
                <c:pt idx="357">
                  <c:v>5.3622000000000003E-2</c:v>
                </c:pt>
                <c:pt idx="358">
                  <c:v>5.3673999999999999E-2</c:v>
                </c:pt>
                <c:pt idx="359">
                  <c:v>5.3782000000000003E-2</c:v>
                </c:pt>
                <c:pt idx="360">
                  <c:v>5.4015999999999995E-2</c:v>
                </c:pt>
                <c:pt idx="361">
                  <c:v>5.4166999999999993E-2</c:v>
                </c:pt>
                <c:pt idx="362">
                  <c:v>5.4274999999999997E-2</c:v>
                </c:pt>
                <c:pt idx="363">
                  <c:v>5.4461000000000002E-2</c:v>
                </c:pt>
                <c:pt idx="364">
                  <c:v>5.4663999999999997E-2</c:v>
                </c:pt>
                <c:pt idx="365">
                  <c:v>5.4740999999999998E-2</c:v>
                </c:pt>
                <c:pt idx="366">
                  <c:v>5.4895000000000006E-2</c:v>
                </c:pt>
                <c:pt idx="367">
                  <c:v>5.5037999999999997E-2</c:v>
                </c:pt>
                <c:pt idx="368">
                  <c:v>5.5212999999999998E-2</c:v>
                </c:pt>
                <c:pt idx="369">
                  <c:v>5.5374E-2</c:v>
                </c:pt>
                <c:pt idx="370">
                  <c:v>5.5524000000000004E-2</c:v>
                </c:pt>
                <c:pt idx="371">
                  <c:v>5.5563999999999995E-2</c:v>
                </c:pt>
                <c:pt idx="372">
                  <c:v>5.5829999999999998E-2</c:v>
                </c:pt>
                <c:pt idx="373">
                  <c:v>5.5923E-2</c:v>
                </c:pt>
                <c:pt idx="374">
                  <c:v>5.6083000000000001E-2</c:v>
                </c:pt>
                <c:pt idx="375">
                  <c:v>5.6155999999999998E-2</c:v>
                </c:pt>
                <c:pt idx="376">
                  <c:v>5.6342999999999997E-2</c:v>
                </c:pt>
                <c:pt idx="377">
                  <c:v>5.6527000000000001E-2</c:v>
                </c:pt>
                <c:pt idx="378">
                  <c:v>5.6697000000000004E-2</c:v>
                </c:pt>
                <c:pt idx="379">
                  <c:v>5.6915E-2</c:v>
                </c:pt>
                <c:pt idx="380">
                  <c:v>5.6991E-2</c:v>
                </c:pt>
                <c:pt idx="381">
                  <c:v>5.7120000000000004E-2</c:v>
                </c:pt>
                <c:pt idx="382">
                  <c:v>5.7353999999999995E-2</c:v>
                </c:pt>
                <c:pt idx="383">
                  <c:v>5.7491999999999994E-2</c:v>
                </c:pt>
                <c:pt idx="384">
                  <c:v>5.7602999999999994E-2</c:v>
                </c:pt>
                <c:pt idx="385">
                  <c:v>5.7778999999999997E-2</c:v>
                </c:pt>
                <c:pt idx="386">
                  <c:v>5.8007000000000003E-2</c:v>
                </c:pt>
                <c:pt idx="387">
                  <c:v>5.8085000000000005E-2</c:v>
                </c:pt>
                <c:pt idx="388">
                  <c:v>5.8208000000000003E-2</c:v>
                </c:pt>
                <c:pt idx="389">
                  <c:v>5.8396000000000003E-2</c:v>
                </c:pt>
                <c:pt idx="390">
                  <c:v>5.8509000000000005E-2</c:v>
                </c:pt>
                <c:pt idx="391">
                  <c:v>5.8679999999999996E-2</c:v>
                </c:pt>
                <c:pt idx="392">
                  <c:v>5.8789999999999995E-2</c:v>
                </c:pt>
                <c:pt idx="393">
                  <c:v>5.8977000000000002E-2</c:v>
                </c:pt>
                <c:pt idx="394">
                  <c:v>5.9180999999999997E-2</c:v>
                </c:pt>
                <c:pt idx="395">
                  <c:v>5.9217999999999993E-2</c:v>
                </c:pt>
                <c:pt idx="396">
                  <c:v>5.9364E-2</c:v>
                </c:pt>
                <c:pt idx="397">
                  <c:v>5.9592999999999993E-2</c:v>
                </c:pt>
                <c:pt idx="398">
                  <c:v>5.9719000000000008E-2</c:v>
                </c:pt>
                <c:pt idx="399">
                  <c:v>5.9839999999999997E-2</c:v>
                </c:pt>
                <c:pt idx="400">
                  <c:v>6.0101000000000002E-2</c:v>
                </c:pt>
                <c:pt idx="401">
                  <c:v>6.0167999999999992E-2</c:v>
                </c:pt>
                <c:pt idx="402">
                  <c:v>6.0287E-2</c:v>
                </c:pt>
                <c:pt idx="403">
                  <c:v>6.0513999999999998E-2</c:v>
                </c:pt>
                <c:pt idx="404">
                  <c:v>6.0600000000000001E-2</c:v>
                </c:pt>
                <c:pt idx="405">
                  <c:v>6.0754999999999997E-2</c:v>
                </c:pt>
                <c:pt idx="406">
                  <c:v>6.0942999999999997E-2</c:v>
                </c:pt>
                <c:pt idx="407">
                  <c:v>6.1085E-2</c:v>
                </c:pt>
                <c:pt idx="408">
                  <c:v>6.1270000000000005E-2</c:v>
                </c:pt>
                <c:pt idx="409">
                  <c:v>6.1400000000000003E-2</c:v>
                </c:pt>
                <c:pt idx="410">
                  <c:v>6.1541999999999993E-2</c:v>
                </c:pt>
                <c:pt idx="411">
                  <c:v>6.1591E-2</c:v>
                </c:pt>
                <c:pt idx="412">
                  <c:v>6.1835000000000001E-2</c:v>
                </c:pt>
                <c:pt idx="413">
                  <c:v>6.1962000000000003E-2</c:v>
                </c:pt>
                <c:pt idx="414">
                  <c:v>6.2123000000000005E-2</c:v>
                </c:pt>
                <c:pt idx="415">
                  <c:v>6.2265999999999995E-2</c:v>
                </c:pt>
                <c:pt idx="416">
                  <c:v>6.2430999999999993E-2</c:v>
                </c:pt>
                <c:pt idx="417">
                  <c:v>6.2573000000000004E-2</c:v>
                </c:pt>
                <c:pt idx="418">
                  <c:v>6.2741999999999992E-2</c:v>
                </c:pt>
                <c:pt idx="419">
                  <c:v>6.2916E-2</c:v>
                </c:pt>
                <c:pt idx="420">
                  <c:v>6.2994000000000008E-2</c:v>
                </c:pt>
                <c:pt idx="421">
                  <c:v>6.3122999999999999E-2</c:v>
                </c:pt>
                <c:pt idx="422">
                  <c:v>6.3340999999999995E-2</c:v>
                </c:pt>
                <c:pt idx="423">
                  <c:v>6.3542999999999988E-2</c:v>
                </c:pt>
                <c:pt idx="424">
                  <c:v>6.3649999999999998E-2</c:v>
                </c:pt>
                <c:pt idx="425">
                  <c:v>6.3777E-2</c:v>
                </c:pt>
                <c:pt idx="426">
                  <c:v>6.3944000000000001E-2</c:v>
                </c:pt>
                <c:pt idx="427">
                  <c:v>6.4032000000000006E-2</c:v>
                </c:pt>
                <c:pt idx="428">
                  <c:v>6.4265000000000003E-2</c:v>
                </c:pt>
                <c:pt idx="429">
                  <c:v>6.4338999999999993E-2</c:v>
                </c:pt>
                <c:pt idx="430">
                  <c:v>6.4498E-2</c:v>
                </c:pt>
                <c:pt idx="431">
                  <c:v>6.4646999999999996E-2</c:v>
                </c:pt>
                <c:pt idx="432">
                  <c:v>6.4809000000000005E-2</c:v>
                </c:pt>
                <c:pt idx="433">
                  <c:v>6.490499999999999E-2</c:v>
                </c:pt>
                <c:pt idx="434">
                  <c:v>6.5051999999999999E-2</c:v>
                </c:pt>
                <c:pt idx="435">
                  <c:v>6.5353999999999995E-2</c:v>
                </c:pt>
                <c:pt idx="436">
                  <c:v>6.5456E-2</c:v>
                </c:pt>
                <c:pt idx="437">
                  <c:v>6.5615999999999994E-2</c:v>
                </c:pt>
                <c:pt idx="438">
                  <c:v>6.5759999999999999E-2</c:v>
                </c:pt>
                <c:pt idx="439">
                  <c:v>6.5863999999999992E-2</c:v>
                </c:pt>
                <c:pt idx="440">
                  <c:v>6.6047000000000008E-2</c:v>
                </c:pt>
                <c:pt idx="441">
                  <c:v>6.6153000000000003E-2</c:v>
                </c:pt>
                <c:pt idx="442">
                  <c:v>6.6369999999999998E-2</c:v>
                </c:pt>
                <c:pt idx="443">
                  <c:v>6.6501000000000005E-2</c:v>
                </c:pt>
                <c:pt idx="444">
                  <c:v>6.6633999999999999E-2</c:v>
                </c:pt>
                <c:pt idx="445">
                  <c:v>6.6784999999999997E-2</c:v>
                </c:pt>
                <c:pt idx="446">
                  <c:v>6.6850000000000007E-2</c:v>
                </c:pt>
                <c:pt idx="447">
                  <c:v>6.7015999999999992E-2</c:v>
                </c:pt>
                <c:pt idx="448">
                  <c:v>6.7225999999999994E-2</c:v>
                </c:pt>
                <c:pt idx="449">
                  <c:v>6.7351999999999995E-2</c:v>
                </c:pt>
                <c:pt idx="450">
                  <c:v>6.7547999999999997E-2</c:v>
                </c:pt>
                <c:pt idx="451">
                  <c:v>6.7651000000000003E-2</c:v>
                </c:pt>
                <c:pt idx="452">
                  <c:v>6.8055999999999992E-2</c:v>
                </c:pt>
                <c:pt idx="453">
                  <c:v>6.7991999999999997E-2</c:v>
                </c:pt>
                <c:pt idx="454">
                  <c:v>6.8316000000000002E-2</c:v>
                </c:pt>
                <c:pt idx="455">
                  <c:v>6.8359000000000003E-2</c:v>
                </c:pt>
                <c:pt idx="456">
                  <c:v>6.8638000000000005E-2</c:v>
                </c:pt>
                <c:pt idx="457">
                  <c:v>6.8401000000000003E-2</c:v>
                </c:pt>
                <c:pt idx="458">
                  <c:v>6.8644999999999998E-2</c:v>
                </c:pt>
                <c:pt idx="459">
                  <c:v>6.8883E-2</c:v>
                </c:pt>
                <c:pt idx="460">
                  <c:v>6.8977999999999998E-2</c:v>
                </c:pt>
                <c:pt idx="461">
                  <c:v>6.9227999999999998E-2</c:v>
                </c:pt>
                <c:pt idx="462">
                  <c:v>6.9290999999999991E-2</c:v>
                </c:pt>
                <c:pt idx="463">
                  <c:v>6.9405999999999995E-2</c:v>
                </c:pt>
                <c:pt idx="464">
                  <c:v>6.9675000000000001E-2</c:v>
                </c:pt>
                <c:pt idx="465">
                  <c:v>6.9828000000000001E-2</c:v>
                </c:pt>
                <c:pt idx="466">
                  <c:v>6.9988999999999996E-2</c:v>
                </c:pt>
                <c:pt idx="467">
                  <c:v>7.0079000000000002E-2</c:v>
                </c:pt>
                <c:pt idx="468">
                  <c:v>7.0261000000000004E-2</c:v>
                </c:pt>
                <c:pt idx="469">
                  <c:v>7.0375999999999994E-2</c:v>
                </c:pt>
                <c:pt idx="470">
                  <c:v>7.0550000000000002E-2</c:v>
                </c:pt>
                <c:pt idx="471">
                  <c:v>7.0619000000000001E-2</c:v>
                </c:pt>
                <c:pt idx="472">
                  <c:v>7.0907000000000012E-2</c:v>
                </c:pt>
                <c:pt idx="473">
                  <c:v>7.0960000000000009E-2</c:v>
                </c:pt>
                <c:pt idx="474">
                  <c:v>7.1082000000000006E-2</c:v>
                </c:pt>
                <c:pt idx="475">
                  <c:v>7.1296999999999999E-2</c:v>
                </c:pt>
                <c:pt idx="476">
                  <c:v>7.1405999999999997E-2</c:v>
                </c:pt>
                <c:pt idx="477">
                  <c:v>7.1603E-2</c:v>
                </c:pt>
                <c:pt idx="478">
                  <c:v>7.1737999999999996E-2</c:v>
                </c:pt>
                <c:pt idx="479">
                  <c:v>7.1835999999999997E-2</c:v>
                </c:pt>
                <c:pt idx="480">
                  <c:v>7.1959999999999996E-2</c:v>
                </c:pt>
                <c:pt idx="481">
                  <c:v>7.2249999999999995E-2</c:v>
                </c:pt>
                <c:pt idx="482">
                  <c:v>7.2311E-2</c:v>
                </c:pt>
                <c:pt idx="483">
                  <c:v>7.246699999999999E-2</c:v>
                </c:pt>
                <c:pt idx="484">
                  <c:v>7.268200000000001E-2</c:v>
                </c:pt>
                <c:pt idx="485">
                  <c:v>7.2703999999999991E-2</c:v>
                </c:pt>
                <c:pt idx="486">
                  <c:v>7.2983000000000006E-2</c:v>
                </c:pt>
                <c:pt idx="487">
                  <c:v>7.3104999999999989E-2</c:v>
                </c:pt>
                <c:pt idx="488">
                  <c:v>7.3229000000000002E-2</c:v>
                </c:pt>
                <c:pt idx="489">
                  <c:v>7.3404999999999998E-2</c:v>
                </c:pt>
                <c:pt idx="490">
                  <c:v>7.3555999999999996E-2</c:v>
                </c:pt>
                <c:pt idx="491">
                  <c:v>7.3692999999999995E-2</c:v>
                </c:pt>
                <c:pt idx="492">
                  <c:v>7.3796E-2</c:v>
                </c:pt>
                <c:pt idx="493">
                  <c:v>7.3984000000000008E-2</c:v>
                </c:pt>
                <c:pt idx="494">
                  <c:v>7.4149999999999994E-2</c:v>
                </c:pt>
                <c:pt idx="495">
                  <c:v>7.4272000000000005E-2</c:v>
                </c:pt>
                <c:pt idx="496">
                  <c:v>7.4446999999999999E-2</c:v>
                </c:pt>
                <c:pt idx="497">
                  <c:v>7.4614E-2</c:v>
                </c:pt>
                <c:pt idx="498">
                  <c:v>7.4733000000000008E-2</c:v>
                </c:pt>
                <c:pt idx="499">
                  <c:v>7.4911000000000005E-2</c:v>
                </c:pt>
                <c:pt idx="500">
                  <c:v>7.5059000000000001E-2</c:v>
                </c:pt>
                <c:pt idx="501">
                  <c:v>7.5096999999999997E-2</c:v>
                </c:pt>
                <c:pt idx="502">
                  <c:v>7.535399999999999E-2</c:v>
                </c:pt>
                <c:pt idx="503">
                  <c:v>7.5495000000000007E-2</c:v>
                </c:pt>
                <c:pt idx="504">
                  <c:v>7.560900000000001E-2</c:v>
                </c:pt>
                <c:pt idx="505">
                  <c:v>7.5769000000000003E-2</c:v>
                </c:pt>
                <c:pt idx="506">
                  <c:v>7.585900000000001E-2</c:v>
                </c:pt>
                <c:pt idx="507">
                  <c:v>7.6101000000000002E-2</c:v>
                </c:pt>
                <c:pt idx="508">
                  <c:v>7.6226000000000002E-2</c:v>
                </c:pt>
                <c:pt idx="509">
                  <c:v>7.6372999999999996E-2</c:v>
                </c:pt>
                <c:pt idx="510">
                  <c:v>7.6496000000000008E-2</c:v>
                </c:pt>
                <c:pt idx="511">
                  <c:v>7.664E-2</c:v>
                </c:pt>
                <c:pt idx="512">
                  <c:v>7.6790999999999998E-2</c:v>
                </c:pt>
                <c:pt idx="513">
                  <c:v>7.6979999999999993E-2</c:v>
                </c:pt>
                <c:pt idx="514">
                  <c:v>7.7129000000000003E-2</c:v>
                </c:pt>
                <c:pt idx="515">
                  <c:v>7.7246000000000009E-2</c:v>
                </c:pt>
                <c:pt idx="516">
                  <c:v>7.7421000000000004E-2</c:v>
                </c:pt>
                <c:pt idx="517">
                  <c:v>7.7558000000000002E-2</c:v>
                </c:pt>
                <c:pt idx="518">
                  <c:v>7.7772999999999995E-2</c:v>
                </c:pt>
                <c:pt idx="519">
                  <c:v>7.7918000000000001E-2</c:v>
                </c:pt>
                <c:pt idx="520">
                  <c:v>7.7986E-2</c:v>
                </c:pt>
                <c:pt idx="521">
                  <c:v>7.8186000000000005E-2</c:v>
                </c:pt>
                <c:pt idx="522">
                  <c:v>7.8347E-2</c:v>
                </c:pt>
                <c:pt idx="523">
                  <c:v>7.8532000000000005E-2</c:v>
                </c:pt>
                <c:pt idx="524">
                  <c:v>7.8666E-2</c:v>
                </c:pt>
                <c:pt idx="525">
                  <c:v>7.8779999999999989E-2</c:v>
                </c:pt>
                <c:pt idx="526">
                  <c:v>7.8890000000000002E-2</c:v>
                </c:pt>
                <c:pt idx="527">
                  <c:v>7.9022000000000009E-2</c:v>
                </c:pt>
                <c:pt idx="528">
                  <c:v>7.9224000000000003E-2</c:v>
                </c:pt>
                <c:pt idx="529">
                  <c:v>7.9404000000000002E-2</c:v>
                </c:pt>
                <c:pt idx="530">
                  <c:v>7.9495999999999997E-2</c:v>
                </c:pt>
                <c:pt idx="531">
                  <c:v>7.9687999999999995E-2</c:v>
                </c:pt>
                <c:pt idx="532">
                  <c:v>7.9815999999999998E-2</c:v>
                </c:pt>
                <c:pt idx="533">
                  <c:v>8.0009999999999998E-2</c:v>
                </c:pt>
                <c:pt idx="534">
                  <c:v>8.0134999999999998E-2</c:v>
                </c:pt>
                <c:pt idx="535">
                  <c:v>8.0282000000000006E-2</c:v>
                </c:pt>
                <c:pt idx="536">
                  <c:v>8.0456E-2</c:v>
                </c:pt>
                <c:pt idx="537">
                  <c:v>8.0565999999999999E-2</c:v>
                </c:pt>
                <c:pt idx="538">
                  <c:v>8.0696000000000004E-2</c:v>
                </c:pt>
                <c:pt idx="539">
                  <c:v>8.0947000000000005E-2</c:v>
                </c:pt>
                <c:pt idx="540">
                  <c:v>8.0967999999999998E-2</c:v>
                </c:pt>
                <c:pt idx="541">
                  <c:v>8.1223000000000004E-2</c:v>
                </c:pt>
                <c:pt idx="542">
                  <c:v>8.1401000000000001E-2</c:v>
                </c:pt>
                <c:pt idx="543">
                  <c:v>8.1432000000000004E-2</c:v>
                </c:pt>
                <c:pt idx="544">
                  <c:v>8.1613000000000005E-2</c:v>
                </c:pt>
                <c:pt idx="545">
                  <c:v>8.1759999999999999E-2</c:v>
                </c:pt>
                <c:pt idx="546">
                  <c:v>8.1863000000000005E-2</c:v>
                </c:pt>
                <c:pt idx="547">
                  <c:v>8.2034999999999997E-2</c:v>
                </c:pt>
                <c:pt idx="548">
                  <c:v>8.2250000000000004E-2</c:v>
                </c:pt>
                <c:pt idx="549">
                  <c:v>8.2363999999999993E-2</c:v>
                </c:pt>
                <c:pt idx="550">
                  <c:v>8.2526000000000002E-2</c:v>
                </c:pt>
                <c:pt idx="551">
                  <c:v>8.2666000000000003E-2</c:v>
                </c:pt>
                <c:pt idx="552">
                  <c:v>8.2799999999999999E-2</c:v>
                </c:pt>
                <c:pt idx="553">
                  <c:v>8.2962999999999995E-2</c:v>
                </c:pt>
                <c:pt idx="554">
                  <c:v>8.3087999999999995E-2</c:v>
                </c:pt>
                <c:pt idx="555">
                  <c:v>8.326900000000001E-2</c:v>
                </c:pt>
                <c:pt idx="556">
                  <c:v>8.3437999999999998E-2</c:v>
                </c:pt>
                <c:pt idx="557">
                  <c:v>8.3555999999999991E-2</c:v>
                </c:pt>
                <c:pt idx="558">
                  <c:v>8.3721000000000004E-2</c:v>
                </c:pt>
                <c:pt idx="559">
                  <c:v>8.3836000000000008E-2</c:v>
                </c:pt>
                <c:pt idx="560">
                  <c:v>8.4046999999999997E-2</c:v>
                </c:pt>
                <c:pt idx="561">
                  <c:v>8.419299999999999E-2</c:v>
                </c:pt>
                <c:pt idx="562">
                  <c:v>8.4305999999999992E-2</c:v>
                </c:pt>
                <c:pt idx="563">
                  <c:v>8.4440000000000001E-2</c:v>
                </c:pt>
                <c:pt idx="564">
                  <c:v>8.4596000000000005E-2</c:v>
                </c:pt>
                <c:pt idx="565">
                  <c:v>8.4697000000000008E-2</c:v>
                </c:pt>
                <c:pt idx="566">
                  <c:v>8.4947999999999996E-2</c:v>
                </c:pt>
                <c:pt idx="567">
                  <c:v>8.4995000000000001E-2</c:v>
                </c:pt>
                <c:pt idx="568">
                  <c:v>8.5217999999999988E-2</c:v>
                </c:pt>
                <c:pt idx="569">
                  <c:v>8.5375999999999994E-2</c:v>
                </c:pt>
                <c:pt idx="570">
                  <c:v>8.5549E-2</c:v>
                </c:pt>
                <c:pt idx="571">
                  <c:v>8.569199999999999E-2</c:v>
                </c:pt>
                <c:pt idx="572">
                  <c:v>8.5776999999999992E-2</c:v>
                </c:pt>
                <c:pt idx="573">
                  <c:v>8.5888000000000006E-2</c:v>
                </c:pt>
                <c:pt idx="574">
                  <c:v>8.6135000000000003E-2</c:v>
                </c:pt>
                <c:pt idx="575">
                  <c:v>8.6275000000000004E-2</c:v>
                </c:pt>
                <c:pt idx="576">
                  <c:v>8.6416999999999994E-2</c:v>
                </c:pt>
                <c:pt idx="577">
                  <c:v>8.6572999999999997E-2</c:v>
                </c:pt>
                <c:pt idx="578">
                  <c:v>8.6709999999999995E-2</c:v>
                </c:pt>
                <c:pt idx="579">
                  <c:v>8.6873000000000006E-2</c:v>
                </c:pt>
                <c:pt idx="580">
                  <c:v>8.6980000000000002E-2</c:v>
                </c:pt>
                <c:pt idx="581">
                  <c:v>8.7221000000000007E-2</c:v>
                </c:pt>
                <c:pt idx="582">
                  <c:v>8.7339E-2</c:v>
                </c:pt>
                <c:pt idx="583">
                  <c:v>8.7444000000000008E-2</c:v>
                </c:pt>
                <c:pt idx="584">
                  <c:v>8.7578000000000003E-2</c:v>
                </c:pt>
                <c:pt idx="585">
                  <c:v>8.7755E-2</c:v>
                </c:pt>
                <c:pt idx="586">
                  <c:v>8.7932999999999997E-2</c:v>
                </c:pt>
                <c:pt idx="587">
                  <c:v>8.8110999999999995E-2</c:v>
                </c:pt>
                <c:pt idx="588">
                  <c:v>8.8345000000000007E-2</c:v>
                </c:pt>
                <c:pt idx="589">
                  <c:v>8.8328999999999991E-2</c:v>
                </c:pt>
                <c:pt idx="590">
                  <c:v>8.8542999999999997E-2</c:v>
                </c:pt>
                <c:pt idx="591">
                  <c:v>8.8688000000000003E-2</c:v>
                </c:pt>
                <c:pt idx="592">
                  <c:v>8.8794999999999999E-2</c:v>
                </c:pt>
                <c:pt idx="593">
                  <c:v>8.8971000000000008E-2</c:v>
                </c:pt>
                <c:pt idx="594">
                  <c:v>8.9099999999999999E-2</c:v>
                </c:pt>
                <c:pt idx="595">
                  <c:v>8.9282E-2</c:v>
                </c:pt>
                <c:pt idx="596">
                  <c:v>8.9439999999999992E-2</c:v>
                </c:pt>
                <c:pt idx="597">
                  <c:v>8.9504E-2</c:v>
                </c:pt>
                <c:pt idx="598">
                  <c:v>8.9664999999999995E-2</c:v>
                </c:pt>
                <c:pt idx="599">
                  <c:v>8.9793999999999999E-2</c:v>
                </c:pt>
                <c:pt idx="600">
                  <c:v>9.0019000000000002E-2</c:v>
                </c:pt>
                <c:pt idx="601">
                  <c:v>9.0153999999999998E-2</c:v>
                </c:pt>
                <c:pt idx="602">
                  <c:v>9.0267E-2</c:v>
                </c:pt>
                <c:pt idx="603">
                  <c:v>9.0453999999999993E-2</c:v>
                </c:pt>
                <c:pt idx="604">
                  <c:v>9.061799999999999E-2</c:v>
                </c:pt>
                <c:pt idx="605">
                  <c:v>9.0729999999999991E-2</c:v>
                </c:pt>
                <c:pt idx="606">
                  <c:v>9.0845000000000009E-2</c:v>
                </c:pt>
                <c:pt idx="607">
                  <c:v>9.111699999999999E-2</c:v>
                </c:pt>
                <c:pt idx="608">
                  <c:v>9.1165999999999997E-2</c:v>
                </c:pt>
                <c:pt idx="609">
                  <c:v>9.1296000000000002E-2</c:v>
                </c:pt>
                <c:pt idx="610">
                  <c:v>9.1504999999999989E-2</c:v>
                </c:pt>
                <c:pt idx="611">
                  <c:v>9.1648000000000007E-2</c:v>
                </c:pt>
                <c:pt idx="612">
                  <c:v>9.1802999999999996E-2</c:v>
                </c:pt>
                <c:pt idx="613">
                  <c:v>9.1920000000000002E-2</c:v>
                </c:pt>
                <c:pt idx="614">
                  <c:v>9.2146000000000006E-2</c:v>
                </c:pt>
                <c:pt idx="615">
                  <c:v>9.2280000000000001E-2</c:v>
                </c:pt>
                <c:pt idx="616">
                  <c:v>9.2412999999999995E-2</c:v>
                </c:pt>
                <c:pt idx="617">
                  <c:v>9.2530000000000001E-2</c:v>
                </c:pt>
                <c:pt idx="618">
                  <c:v>9.2726000000000003E-2</c:v>
                </c:pt>
                <c:pt idx="619">
                  <c:v>9.2892000000000002E-2</c:v>
                </c:pt>
                <c:pt idx="620">
                  <c:v>9.3061000000000005E-2</c:v>
                </c:pt>
                <c:pt idx="621">
                  <c:v>9.3108999999999997E-2</c:v>
                </c:pt>
                <c:pt idx="622">
                  <c:v>9.3309000000000003E-2</c:v>
                </c:pt>
                <c:pt idx="623">
                  <c:v>9.3332999999999999E-2</c:v>
                </c:pt>
                <c:pt idx="624">
                  <c:v>9.3600000000000003E-2</c:v>
                </c:pt>
                <c:pt idx="625">
                  <c:v>9.3765000000000001E-2</c:v>
                </c:pt>
                <c:pt idx="626">
                  <c:v>9.3915999999999999E-2</c:v>
                </c:pt>
                <c:pt idx="627">
                  <c:v>9.4058000000000003E-2</c:v>
                </c:pt>
                <c:pt idx="628">
                  <c:v>9.4157000000000005E-2</c:v>
                </c:pt>
                <c:pt idx="629">
                  <c:v>9.435700000000001E-2</c:v>
                </c:pt>
                <c:pt idx="630">
                  <c:v>9.448200000000001E-2</c:v>
                </c:pt>
                <c:pt idx="631">
                  <c:v>9.4687999999999994E-2</c:v>
                </c:pt>
                <c:pt idx="632">
                  <c:v>9.4844999999999999E-2</c:v>
                </c:pt>
                <c:pt idx="633">
                  <c:v>9.5004999999999992E-2</c:v>
                </c:pt>
                <c:pt idx="634">
                  <c:v>9.5037999999999997E-2</c:v>
                </c:pt>
                <c:pt idx="635">
                  <c:v>9.5300999999999997E-2</c:v>
                </c:pt>
                <c:pt idx="636">
                  <c:v>9.5363000000000003E-2</c:v>
                </c:pt>
                <c:pt idx="637">
                  <c:v>9.5521000000000009E-2</c:v>
                </c:pt>
                <c:pt idx="638">
                  <c:v>9.5665E-2</c:v>
                </c:pt>
                <c:pt idx="639">
                  <c:v>9.5841999999999997E-2</c:v>
                </c:pt>
                <c:pt idx="640">
                  <c:v>9.600800000000001E-2</c:v>
                </c:pt>
                <c:pt idx="641">
                  <c:v>9.6111000000000002E-2</c:v>
                </c:pt>
                <c:pt idx="642">
                  <c:v>9.6273999999999998E-2</c:v>
                </c:pt>
                <c:pt idx="643">
                  <c:v>9.6439999999999998E-2</c:v>
                </c:pt>
                <c:pt idx="644">
                  <c:v>9.6551999999999999E-2</c:v>
                </c:pt>
                <c:pt idx="645">
                  <c:v>9.6759999999999999E-2</c:v>
                </c:pt>
                <c:pt idx="646">
                  <c:v>9.6928E-2</c:v>
                </c:pt>
                <c:pt idx="647">
                  <c:v>9.702100000000001E-2</c:v>
                </c:pt>
                <c:pt idx="648">
                  <c:v>9.7160999999999997E-2</c:v>
                </c:pt>
                <c:pt idx="649">
                  <c:v>9.7342999999999999E-2</c:v>
                </c:pt>
                <c:pt idx="650">
                  <c:v>9.7522999999999999E-2</c:v>
                </c:pt>
                <c:pt idx="651">
                  <c:v>9.7571000000000005E-2</c:v>
                </c:pt>
                <c:pt idx="652">
                  <c:v>9.7780999999999993E-2</c:v>
                </c:pt>
                <c:pt idx="653">
                  <c:v>9.7916000000000003E-2</c:v>
                </c:pt>
                <c:pt idx="654">
                  <c:v>9.8080999999999988E-2</c:v>
                </c:pt>
                <c:pt idx="655">
                  <c:v>9.8263000000000003E-2</c:v>
                </c:pt>
                <c:pt idx="656">
                  <c:v>9.8407000000000008E-2</c:v>
                </c:pt>
                <c:pt idx="657">
                  <c:v>9.8532000000000008E-2</c:v>
                </c:pt>
                <c:pt idx="658">
                  <c:v>9.8692000000000002E-2</c:v>
                </c:pt>
                <c:pt idx="659">
                  <c:v>9.8822000000000007E-2</c:v>
                </c:pt>
                <c:pt idx="660">
                  <c:v>9.9059000000000008E-2</c:v>
                </c:pt>
                <c:pt idx="661">
                  <c:v>9.9116999999999997E-2</c:v>
                </c:pt>
                <c:pt idx="662">
                  <c:v>9.929099999999999E-2</c:v>
                </c:pt>
                <c:pt idx="663">
                  <c:v>9.9468000000000001E-2</c:v>
                </c:pt>
                <c:pt idx="664">
                  <c:v>9.9569000000000005E-2</c:v>
                </c:pt>
                <c:pt idx="665">
                  <c:v>9.9738999999999994E-2</c:v>
                </c:pt>
                <c:pt idx="666">
                  <c:v>9.9908000000000011E-2</c:v>
                </c:pt>
                <c:pt idx="667">
                  <c:v>0.10003200000000001</c:v>
                </c:pt>
                <c:pt idx="668">
                  <c:v>0.10025299999999999</c:v>
                </c:pt>
                <c:pt idx="669">
                  <c:v>0.100397</c:v>
                </c:pt>
                <c:pt idx="670">
                  <c:v>0.100523</c:v>
                </c:pt>
                <c:pt idx="671">
                  <c:v>0.10063</c:v>
                </c:pt>
                <c:pt idx="672">
                  <c:v>0.100707</c:v>
                </c:pt>
                <c:pt idx="673">
                  <c:v>0.10095</c:v>
                </c:pt>
                <c:pt idx="674">
                  <c:v>0.101048</c:v>
                </c:pt>
                <c:pt idx="675">
                  <c:v>0.101247</c:v>
                </c:pt>
                <c:pt idx="676">
                  <c:v>0.101383</c:v>
                </c:pt>
                <c:pt idx="677">
                  <c:v>0.101587</c:v>
                </c:pt>
                <c:pt idx="678">
                  <c:v>0.101699</c:v>
                </c:pt>
                <c:pt idx="679">
                  <c:v>0.101868</c:v>
                </c:pt>
                <c:pt idx="680">
                  <c:v>0.102036</c:v>
                </c:pt>
                <c:pt idx="681">
                  <c:v>0.10215700000000001</c:v>
                </c:pt>
                <c:pt idx="682">
                  <c:v>0.102379</c:v>
                </c:pt>
                <c:pt idx="683">
                  <c:v>0.10245</c:v>
                </c:pt>
                <c:pt idx="684">
                  <c:v>0.102592</c:v>
                </c:pt>
                <c:pt idx="685">
                  <c:v>0.10279100000000001</c:v>
                </c:pt>
                <c:pt idx="686">
                  <c:v>0.10291600000000001</c:v>
                </c:pt>
                <c:pt idx="687">
                  <c:v>0.10301500000000001</c:v>
                </c:pt>
                <c:pt idx="688">
                  <c:v>0.10316500000000001</c:v>
                </c:pt>
                <c:pt idx="689">
                  <c:v>0.103354</c:v>
                </c:pt>
                <c:pt idx="690">
                  <c:v>0.103452</c:v>
                </c:pt>
                <c:pt idx="691">
                  <c:v>0.10363900000000001</c:v>
                </c:pt>
                <c:pt idx="692">
                  <c:v>0.103828</c:v>
                </c:pt>
                <c:pt idx="693">
                  <c:v>0.10398499999999999</c:v>
                </c:pt>
                <c:pt idx="694">
                  <c:v>0.104103</c:v>
                </c:pt>
                <c:pt idx="695">
                  <c:v>0.10424600000000001</c:v>
                </c:pt>
                <c:pt idx="696">
                  <c:v>0.10439200000000001</c:v>
                </c:pt>
                <c:pt idx="697">
                  <c:v>0.10460599999999999</c:v>
                </c:pt>
                <c:pt idx="698">
                  <c:v>0.104715</c:v>
                </c:pt>
                <c:pt idx="699">
                  <c:v>0.10476199999999999</c:v>
                </c:pt>
                <c:pt idx="700">
                  <c:v>0.10492600000000001</c:v>
                </c:pt>
                <c:pt idx="701">
                  <c:v>0.105111</c:v>
                </c:pt>
                <c:pt idx="702">
                  <c:v>0.10521099999999999</c:v>
                </c:pt>
                <c:pt idx="703">
                  <c:v>0.105405</c:v>
                </c:pt>
                <c:pt idx="704">
                  <c:v>0.10555199999999999</c:v>
                </c:pt>
                <c:pt idx="705">
                  <c:v>0.10576500000000001</c:v>
                </c:pt>
                <c:pt idx="706">
                  <c:v>0.10587000000000001</c:v>
                </c:pt>
                <c:pt idx="707">
                  <c:v>0.10602</c:v>
                </c:pt>
                <c:pt idx="708">
                  <c:v>0.106097</c:v>
                </c:pt>
                <c:pt idx="709">
                  <c:v>0.10632999999999999</c:v>
                </c:pt>
                <c:pt idx="710">
                  <c:v>0.1065</c:v>
                </c:pt>
                <c:pt idx="711">
                  <c:v>0.106625</c:v>
                </c:pt>
                <c:pt idx="712">
                  <c:v>0.10680899999999999</c:v>
                </c:pt>
                <c:pt idx="713">
                  <c:v>0.10694000000000001</c:v>
                </c:pt>
                <c:pt idx="714">
                  <c:v>0.107142</c:v>
                </c:pt>
                <c:pt idx="715">
                  <c:v>0.107267</c:v>
                </c:pt>
                <c:pt idx="716">
                  <c:v>0.10734300000000001</c:v>
                </c:pt>
                <c:pt idx="717">
                  <c:v>0.10751500000000001</c:v>
                </c:pt>
                <c:pt idx="718">
                  <c:v>0.10766500000000001</c:v>
                </c:pt>
                <c:pt idx="719">
                  <c:v>0.107797</c:v>
                </c:pt>
                <c:pt idx="720">
                  <c:v>0.10795100000000001</c:v>
                </c:pt>
                <c:pt idx="721">
                  <c:v>0.108083</c:v>
                </c:pt>
                <c:pt idx="722">
                  <c:v>0.108227</c:v>
                </c:pt>
                <c:pt idx="723">
                  <c:v>0.108464</c:v>
                </c:pt>
                <c:pt idx="724">
                  <c:v>0.108526</c:v>
                </c:pt>
                <c:pt idx="725">
                  <c:v>0.108678</c:v>
                </c:pt>
                <c:pt idx="726">
                  <c:v>0.10888900000000001</c:v>
                </c:pt>
                <c:pt idx="727">
                  <c:v>0.10904100000000001</c:v>
                </c:pt>
                <c:pt idx="728">
                  <c:v>0.109205</c:v>
                </c:pt>
                <c:pt idx="729">
                  <c:v>0.109305</c:v>
                </c:pt>
                <c:pt idx="730">
                  <c:v>0.109473</c:v>
                </c:pt>
                <c:pt idx="731">
                  <c:v>0.10962000000000001</c:v>
                </c:pt>
                <c:pt idx="732">
                  <c:v>0.109774</c:v>
                </c:pt>
                <c:pt idx="733">
                  <c:v>0.109948</c:v>
                </c:pt>
                <c:pt idx="734">
                  <c:v>0.110055</c:v>
                </c:pt>
                <c:pt idx="735">
                  <c:v>0.11022</c:v>
                </c:pt>
                <c:pt idx="736">
                  <c:v>0.11039300000000001</c:v>
                </c:pt>
                <c:pt idx="737">
                  <c:v>0.110475</c:v>
                </c:pt>
                <c:pt idx="738">
                  <c:v>0.11074100000000001</c:v>
                </c:pt>
                <c:pt idx="739">
                  <c:v>0.11088099999999999</c:v>
                </c:pt>
                <c:pt idx="740">
                  <c:v>0.11100699999999999</c:v>
                </c:pt>
                <c:pt idx="741">
                  <c:v>0.11116600000000001</c:v>
                </c:pt>
                <c:pt idx="742">
                  <c:v>0.111265</c:v>
                </c:pt>
                <c:pt idx="743">
                  <c:v>0.11143299999999999</c:v>
                </c:pt>
                <c:pt idx="744">
                  <c:v>0.11157</c:v>
                </c:pt>
                <c:pt idx="745">
                  <c:v>0.111747</c:v>
                </c:pt>
                <c:pt idx="746">
                  <c:v>0.11188699999999999</c:v>
                </c:pt>
                <c:pt idx="747">
                  <c:v>0.11197799999999999</c:v>
                </c:pt>
                <c:pt idx="748">
                  <c:v>0.11222500000000001</c:v>
                </c:pt>
                <c:pt idx="749">
                  <c:v>0.112347</c:v>
                </c:pt>
                <c:pt idx="750">
                  <c:v>0.11247599999999999</c:v>
                </c:pt>
                <c:pt idx="751">
                  <c:v>0.112627</c:v>
                </c:pt>
                <c:pt idx="752">
                  <c:v>0.112827</c:v>
                </c:pt>
                <c:pt idx="753">
                  <c:v>0.11296199999999999</c:v>
                </c:pt>
                <c:pt idx="754">
                  <c:v>0.11310000000000001</c:v>
                </c:pt>
                <c:pt idx="755">
                  <c:v>0.11318099999999999</c:v>
                </c:pt>
                <c:pt idx="756">
                  <c:v>0.113472</c:v>
                </c:pt>
                <c:pt idx="757">
                  <c:v>0.11352999999999999</c:v>
                </c:pt>
                <c:pt idx="758">
                  <c:v>0.11364100000000001</c:v>
                </c:pt>
                <c:pt idx="759">
                  <c:v>0.11382100000000001</c:v>
                </c:pt>
                <c:pt idx="760">
                  <c:v>0.113982</c:v>
                </c:pt>
                <c:pt idx="761">
                  <c:v>0.114193</c:v>
                </c:pt>
                <c:pt idx="762">
                  <c:v>0.11429</c:v>
                </c:pt>
                <c:pt idx="763">
                  <c:v>0.11448599999999999</c:v>
                </c:pt>
                <c:pt idx="764">
                  <c:v>0.114547</c:v>
                </c:pt>
                <c:pt idx="765">
                  <c:v>0.11475299999999999</c:v>
                </c:pt>
                <c:pt idx="766">
                  <c:v>0.11493800000000001</c:v>
                </c:pt>
                <c:pt idx="767">
                  <c:v>0.11504200000000001</c:v>
                </c:pt>
                <c:pt idx="768">
                  <c:v>0.115175</c:v>
                </c:pt>
                <c:pt idx="769">
                  <c:v>0.11532299999999999</c:v>
                </c:pt>
                <c:pt idx="770">
                  <c:v>0.11551800000000001</c:v>
                </c:pt>
                <c:pt idx="771">
                  <c:v>0.115678</c:v>
                </c:pt>
                <c:pt idx="772">
                  <c:v>0.115777</c:v>
                </c:pt>
                <c:pt idx="773">
                  <c:v>0.11595999999999999</c:v>
                </c:pt>
                <c:pt idx="774">
                  <c:v>0.116172</c:v>
                </c:pt>
                <c:pt idx="775">
                  <c:v>0.11632000000000001</c:v>
                </c:pt>
                <c:pt idx="776">
                  <c:v>0.116442</c:v>
                </c:pt>
                <c:pt idx="777">
                  <c:v>0.11655399999999999</c:v>
                </c:pt>
                <c:pt idx="778">
                  <c:v>0.116676</c:v>
                </c:pt>
                <c:pt idx="779">
                  <c:v>0.116895</c:v>
                </c:pt>
                <c:pt idx="780">
                  <c:v>0.117048</c:v>
                </c:pt>
                <c:pt idx="781">
                  <c:v>0.11714200000000001</c:v>
                </c:pt>
                <c:pt idx="782">
                  <c:v>0.11735</c:v>
                </c:pt>
                <c:pt idx="783">
                  <c:v>0.117494</c:v>
                </c:pt>
                <c:pt idx="784">
                  <c:v>0.11764200000000001</c:v>
                </c:pt>
                <c:pt idx="785">
                  <c:v>0.117772</c:v>
                </c:pt>
                <c:pt idx="786">
                  <c:v>0.117897</c:v>
                </c:pt>
                <c:pt idx="787">
                  <c:v>0.118031</c:v>
                </c:pt>
                <c:pt idx="788">
                  <c:v>0.118252</c:v>
                </c:pt>
                <c:pt idx="789">
                  <c:v>0.118343</c:v>
                </c:pt>
                <c:pt idx="790">
                  <c:v>0.118524</c:v>
                </c:pt>
                <c:pt idx="791">
                  <c:v>0.11876600000000001</c:v>
                </c:pt>
                <c:pt idx="792">
                  <c:v>0.118849</c:v>
                </c:pt>
                <c:pt idx="793">
                  <c:v>0.11898099999999999</c:v>
                </c:pt>
                <c:pt idx="794">
                  <c:v>0.11909700000000001</c:v>
                </c:pt>
                <c:pt idx="795">
                  <c:v>0.119309</c:v>
                </c:pt>
                <c:pt idx="796">
                  <c:v>0.11940999999999999</c:v>
                </c:pt>
                <c:pt idx="797">
                  <c:v>0.119619</c:v>
                </c:pt>
                <c:pt idx="798">
                  <c:v>0.11969100000000001</c:v>
                </c:pt>
                <c:pt idx="799">
                  <c:v>0.119881</c:v>
                </c:pt>
                <c:pt idx="800">
                  <c:v>0.12002</c:v>
                </c:pt>
                <c:pt idx="801">
                  <c:v>0.12021199999999999</c:v>
                </c:pt>
                <c:pt idx="802">
                  <c:v>0.120402</c:v>
                </c:pt>
                <c:pt idx="803">
                  <c:v>0.12052599999999999</c:v>
                </c:pt>
                <c:pt idx="804">
                  <c:v>0.120611</c:v>
                </c:pt>
                <c:pt idx="805">
                  <c:v>0.120799</c:v>
                </c:pt>
                <c:pt idx="806">
                  <c:v>0.120919</c:v>
                </c:pt>
                <c:pt idx="807">
                  <c:v>0.121097</c:v>
                </c:pt>
                <c:pt idx="808">
                  <c:v>0.12130999999999999</c:v>
                </c:pt>
                <c:pt idx="809">
                  <c:v>0.12149000000000001</c:v>
                </c:pt>
                <c:pt idx="810">
                  <c:v>0.12159300000000001</c:v>
                </c:pt>
                <c:pt idx="811">
                  <c:v>0.12170499999999999</c:v>
                </c:pt>
                <c:pt idx="812">
                  <c:v>0.121832</c:v>
                </c:pt>
                <c:pt idx="813">
                  <c:v>0.12200799999999999</c:v>
                </c:pt>
                <c:pt idx="814">
                  <c:v>0.12217699999999999</c:v>
                </c:pt>
                <c:pt idx="815">
                  <c:v>0.12231199999999999</c:v>
                </c:pt>
                <c:pt idx="816">
                  <c:v>0.12243900000000001</c:v>
                </c:pt>
                <c:pt idx="817">
                  <c:v>0.12261099999999998</c:v>
                </c:pt>
                <c:pt idx="818">
                  <c:v>0.12277100000000001</c:v>
                </c:pt>
                <c:pt idx="819">
                  <c:v>0.122975</c:v>
                </c:pt>
                <c:pt idx="820">
                  <c:v>0.123045</c:v>
                </c:pt>
                <c:pt idx="821">
                  <c:v>0.123228</c:v>
                </c:pt>
                <c:pt idx="822">
                  <c:v>0.123378</c:v>
                </c:pt>
                <c:pt idx="823">
                  <c:v>0.123475</c:v>
                </c:pt>
                <c:pt idx="824">
                  <c:v>0.12360699999999999</c:v>
                </c:pt>
                <c:pt idx="825">
                  <c:v>0.12382699999999999</c:v>
                </c:pt>
                <c:pt idx="826">
                  <c:v>0.12395399999999999</c:v>
                </c:pt>
                <c:pt idx="827">
                  <c:v>0.12410599999999999</c:v>
                </c:pt>
                <c:pt idx="828">
                  <c:v>0.12426</c:v>
                </c:pt>
                <c:pt idx="829">
                  <c:v>0.124427</c:v>
                </c:pt>
                <c:pt idx="830">
                  <c:v>0.12457699999999999</c:v>
                </c:pt>
                <c:pt idx="831">
                  <c:v>0.124644</c:v>
                </c:pt>
                <c:pt idx="832">
                  <c:v>0.12478800000000001</c:v>
                </c:pt>
                <c:pt idx="833">
                  <c:v>0.12506</c:v>
                </c:pt>
                <c:pt idx="834">
                  <c:v>0.12515599999999999</c:v>
                </c:pt>
                <c:pt idx="835">
                  <c:v>0.12529999999999999</c:v>
                </c:pt>
                <c:pt idx="836">
                  <c:v>0.125415</c:v>
                </c:pt>
                <c:pt idx="837">
                  <c:v>0.12559100000000001</c:v>
                </c:pt>
                <c:pt idx="838">
                  <c:v>0.12570300000000001</c:v>
                </c:pt>
                <c:pt idx="839">
                  <c:v>0.12585499999999999</c:v>
                </c:pt>
                <c:pt idx="840">
                  <c:v>0.126057</c:v>
                </c:pt>
                <c:pt idx="841">
                  <c:v>0.12620200000000001</c:v>
                </c:pt>
                <c:pt idx="842">
                  <c:v>0.126389</c:v>
                </c:pt>
                <c:pt idx="843">
                  <c:v>0.126447</c:v>
                </c:pt>
                <c:pt idx="844">
                  <c:v>0.126668</c:v>
                </c:pt>
                <c:pt idx="845">
                  <c:v>0.12671300000000002</c:v>
                </c:pt>
                <c:pt idx="846">
                  <c:v>0.12692799999999999</c:v>
                </c:pt>
                <c:pt idx="847">
                  <c:v>0.12712599999999999</c:v>
                </c:pt>
                <c:pt idx="848">
                  <c:v>0.12723599999999999</c:v>
                </c:pt>
                <c:pt idx="849">
                  <c:v>0.127308</c:v>
                </c:pt>
                <c:pt idx="850">
                  <c:v>0.127472</c:v>
                </c:pt>
                <c:pt idx="851">
                  <c:v>0.12773299999999999</c:v>
                </c:pt>
                <c:pt idx="852">
                  <c:v>0.12781199999999998</c:v>
                </c:pt>
                <c:pt idx="853">
                  <c:v>0.12798199999999998</c:v>
                </c:pt>
                <c:pt idx="854">
                  <c:v>0.128135</c:v>
                </c:pt>
                <c:pt idx="855">
                  <c:v>0.12826600000000002</c:v>
                </c:pt>
                <c:pt idx="856">
                  <c:v>0.12848900000000002</c:v>
                </c:pt>
                <c:pt idx="857">
                  <c:v>0.12859899999999999</c:v>
                </c:pt>
                <c:pt idx="858">
                  <c:v>0.12868800000000002</c:v>
                </c:pt>
                <c:pt idx="859">
                  <c:v>0.12885199999999999</c:v>
                </c:pt>
                <c:pt idx="860">
                  <c:v>0.12903299999999998</c:v>
                </c:pt>
                <c:pt idx="861">
                  <c:v>0.129218</c:v>
                </c:pt>
                <c:pt idx="862">
                  <c:v>0.12932099999999999</c:v>
                </c:pt>
                <c:pt idx="863">
                  <c:v>0.12947700000000001</c:v>
                </c:pt>
                <c:pt idx="864">
                  <c:v>0.12959799999999999</c:v>
                </c:pt>
                <c:pt idx="865">
                  <c:v>0.129798</c:v>
                </c:pt>
                <c:pt idx="866">
                  <c:v>0.129886</c:v>
                </c:pt>
                <c:pt idx="867">
                  <c:v>0.12997400000000001</c:v>
                </c:pt>
                <c:pt idx="868">
                  <c:v>0.13019500000000001</c:v>
                </c:pt>
                <c:pt idx="869">
                  <c:v>0.13030999999999998</c:v>
                </c:pt>
                <c:pt idx="870">
                  <c:v>0.13052900000000001</c:v>
                </c:pt>
                <c:pt idx="871">
                  <c:v>0.13064000000000001</c:v>
                </c:pt>
                <c:pt idx="872">
                  <c:v>0.13081199999999998</c:v>
                </c:pt>
                <c:pt idx="873">
                  <c:v>0.13102</c:v>
                </c:pt>
                <c:pt idx="874">
                  <c:v>0.13123199999999999</c:v>
                </c:pt>
                <c:pt idx="875">
                  <c:v>0.131299</c:v>
                </c:pt>
                <c:pt idx="876">
                  <c:v>0.13137599999999999</c:v>
                </c:pt>
                <c:pt idx="877">
                  <c:v>0.131629</c:v>
                </c:pt>
                <c:pt idx="878">
                  <c:v>0.131741</c:v>
                </c:pt>
                <c:pt idx="879">
                  <c:v>0.13190099999999999</c:v>
                </c:pt>
                <c:pt idx="880">
                  <c:v>0.13200200000000001</c:v>
                </c:pt>
                <c:pt idx="881">
                  <c:v>0.13214500000000001</c:v>
                </c:pt>
                <c:pt idx="882">
                  <c:v>0.13231300000000001</c:v>
                </c:pt>
                <c:pt idx="883">
                  <c:v>0.13253499999999999</c:v>
                </c:pt>
                <c:pt idx="884">
                  <c:v>0.13258699999999998</c:v>
                </c:pt>
                <c:pt idx="885">
                  <c:v>0.13278699999999999</c:v>
                </c:pt>
                <c:pt idx="886">
                  <c:v>0.132912</c:v>
                </c:pt>
                <c:pt idx="887">
                  <c:v>0.133075</c:v>
                </c:pt>
                <c:pt idx="888">
                  <c:v>0.13325100000000001</c:v>
                </c:pt>
                <c:pt idx="889">
                  <c:v>0.133299</c:v>
                </c:pt>
                <c:pt idx="890">
                  <c:v>0.13353299999999999</c:v>
                </c:pt>
                <c:pt idx="891">
                  <c:v>0.13367000000000001</c:v>
                </c:pt>
                <c:pt idx="892">
                  <c:v>0.13384799999999999</c:v>
                </c:pt>
                <c:pt idx="893">
                  <c:v>0.13395899999999999</c:v>
                </c:pt>
                <c:pt idx="894">
                  <c:v>0.13416700000000001</c:v>
                </c:pt>
                <c:pt idx="895">
                  <c:v>0.134241</c:v>
                </c:pt>
                <c:pt idx="896">
                  <c:v>0.134438</c:v>
                </c:pt>
                <c:pt idx="897">
                  <c:v>0.13458800000000001</c:v>
                </c:pt>
                <c:pt idx="898">
                  <c:v>0.134382</c:v>
                </c:pt>
                <c:pt idx="899">
                  <c:v>0.134573</c:v>
                </c:pt>
                <c:pt idx="900">
                  <c:v>0.13467300000000001</c:v>
                </c:pt>
                <c:pt idx="901">
                  <c:v>0.13489100000000001</c:v>
                </c:pt>
                <c:pt idx="902">
                  <c:v>0.13506700000000002</c:v>
                </c:pt>
                <c:pt idx="903">
                  <c:v>0.135188</c:v>
                </c:pt>
                <c:pt idx="904">
                  <c:v>0.13537199999999999</c:v>
                </c:pt>
                <c:pt idx="905">
                  <c:v>0.13555</c:v>
                </c:pt>
                <c:pt idx="906">
                  <c:v>0.135712</c:v>
                </c:pt>
                <c:pt idx="907">
                  <c:v>0.135711</c:v>
                </c:pt>
                <c:pt idx="908">
                  <c:v>0.13602400000000001</c:v>
                </c:pt>
                <c:pt idx="909">
                  <c:v>0.13614799999999999</c:v>
                </c:pt>
                <c:pt idx="910">
                  <c:v>0.13632900000000001</c:v>
                </c:pt>
                <c:pt idx="911">
                  <c:v>0.13647599999999999</c:v>
                </c:pt>
                <c:pt idx="912">
                  <c:v>0.13656300000000002</c:v>
                </c:pt>
                <c:pt idx="913">
                  <c:v>0.136793</c:v>
                </c:pt>
                <c:pt idx="914">
                  <c:v>0.136904</c:v>
                </c:pt>
                <c:pt idx="915">
                  <c:v>0.137072</c:v>
                </c:pt>
                <c:pt idx="916">
                  <c:v>0.137265</c:v>
                </c:pt>
                <c:pt idx="917">
                  <c:v>0.13741800000000001</c:v>
                </c:pt>
                <c:pt idx="918">
                  <c:v>0.13755100000000001</c:v>
                </c:pt>
                <c:pt idx="919">
                  <c:v>0.13766300000000001</c:v>
                </c:pt>
                <c:pt idx="920">
                  <c:v>0.137799</c:v>
                </c:pt>
                <c:pt idx="921">
                  <c:v>0.138042</c:v>
                </c:pt>
                <c:pt idx="922">
                  <c:v>0.13812199999999999</c:v>
                </c:pt>
                <c:pt idx="923">
                  <c:v>0.13830300000000001</c:v>
                </c:pt>
                <c:pt idx="924">
                  <c:v>0.13843900000000001</c:v>
                </c:pt>
                <c:pt idx="925">
                  <c:v>0.138628</c:v>
                </c:pt>
                <c:pt idx="926">
                  <c:v>0.13872699999999999</c:v>
                </c:pt>
                <c:pt idx="927">
                  <c:v>0.138849</c:v>
                </c:pt>
                <c:pt idx="928">
                  <c:v>0.13908499999999999</c:v>
                </c:pt>
                <c:pt idx="929">
                  <c:v>0.139269</c:v>
                </c:pt>
                <c:pt idx="930">
                  <c:v>0.13935500000000001</c:v>
                </c:pt>
                <c:pt idx="931">
                  <c:v>0.13959000000000002</c:v>
                </c:pt>
                <c:pt idx="932">
                  <c:v>0.13969799999999999</c:v>
                </c:pt>
                <c:pt idx="933">
                  <c:v>0.13985699999999998</c:v>
                </c:pt>
                <c:pt idx="934">
                  <c:v>0.139934</c:v>
                </c:pt>
                <c:pt idx="935">
                  <c:v>0.14014200000000002</c:v>
                </c:pt>
                <c:pt idx="936">
                  <c:v>0.14032900000000001</c:v>
                </c:pt>
                <c:pt idx="937">
                  <c:v>0.14047599999999999</c:v>
                </c:pt>
                <c:pt idx="938">
                  <c:v>0.14061799999999999</c:v>
                </c:pt>
                <c:pt idx="939">
                  <c:v>0.14074200000000001</c:v>
                </c:pt>
                <c:pt idx="940">
                  <c:v>0.14097999999999999</c:v>
                </c:pt>
                <c:pt idx="941">
                  <c:v>0.14102600000000001</c:v>
                </c:pt>
                <c:pt idx="942">
                  <c:v>0.14122000000000001</c:v>
                </c:pt>
                <c:pt idx="943">
                  <c:v>0.14137</c:v>
                </c:pt>
                <c:pt idx="944">
                  <c:v>0.141629</c:v>
                </c:pt>
                <c:pt idx="945">
                  <c:v>0.14169799999999999</c:v>
                </c:pt>
                <c:pt idx="946">
                  <c:v>0.141843</c:v>
                </c:pt>
                <c:pt idx="947">
                  <c:v>0.142013</c:v>
                </c:pt>
                <c:pt idx="948">
                  <c:v>0.14210999999999999</c:v>
                </c:pt>
                <c:pt idx="949">
                  <c:v>0.14230299999999999</c:v>
                </c:pt>
                <c:pt idx="950">
                  <c:v>0.142428</c:v>
                </c:pt>
                <c:pt idx="951">
                  <c:v>0.14261199999999999</c:v>
                </c:pt>
                <c:pt idx="952">
                  <c:v>0.14274000000000001</c:v>
                </c:pt>
                <c:pt idx="953">
                  <c:v>0.14286199999999999</c:v>
                </c:pt>
                <c:pt idx="954">
                  <c:v>0.14310100000000001</c:v>
                </c:pt>
                <c:pt idx="955">
                  <c:v>0.143209</c:v>
                </c:pt>
                <c:pt idx="956">
                  <c:v>0.14338000000000001</c:v>
                </c:pt>
                <c:pt idx="957">
                  <c:v>0.143542</c:v>
                </c:pt>
                <c:pt idx="958">
                  <c:v>0.143652</c:v>
                </c:pt>
                <c:pt idx="959">
                  <c:v>0.14380100000000001</c:v>
                </c:pt>
                <c:pt idx="960">
                  <c:v>0.14392199999999999</c:v>
                </c:pt>
                <c:pt idx="961">
                  <c:v>0.14410100000000001</c:v>
                </c:pt>
                <c:pt idx="962">
                  <c:v>0.144236</c:v>
                </c:pt>
                <c:pt idx="963">
                  <c:v>0.144427</c:v>
                </c:pt>
                <c:pt idx="964">
                  <c:v>0.144564</c:v>
                </c:pt>
                <c:pt idx="965">
                  <c:v>0.14472000000000002</c:v>
                </c:pt>
                <c:pt idx="966">
                  <c:v>0.14487</c:v>
                </c:pt>
                <c:pt idx="967">
                  <c:v>0.145069</c:v>
                </c:pt>
                <c:pt idx="968">
                  <c:v>0.14515899999999998</c:v>
                </c:pt>
                <c:pt idx="969">
                  <c:v>0.14533900000000002</c:v>
                </c:pt>
                <c:pt idx="970">
                  <c:v>0.145398</c:v>
                </c:pt>
                <c:pt idx="971">
                  <c:v>0.14568499999999998</c:v>
                </c:pt>
                <c:pt idx="972">
                  <c:v>0.14588299999999998</c:v>
                </c:pt>
                <c:pt idx="973">
                  <c:v>0.145954</c:v>
                </c:pt>
                <c:pt idx="974">
                  <c:v>0.14608800000000002</c:v>
                </c:pt>
                <c:pt idx="975">
                  <c:v>0.146283</c:v>
                </c:pt>
                <c:pt idx="976">
                  <c:v>0.14638299999999999</c:v>
                </c:pt>
                <c:pt idx="977">
                  <c:v>0.14654300000000001</c:v>
                </c:pt>
                <c:pt idx="978">
                  <c:v>0.1467</c:v>
                </c:pt>
                <c:pt idx="979">
                  <c:v>0.14679900000000001</c:v>
                </c:pt>
                <c:pt idx="980">
                  <c:v>0.14701400000000001</c:v>
                </c:pt>
                <c:pt idx="981">
                  <c:v>0.14708099999999999</c:v>
                </c:pt>
                <c:pt idx="982">
                  <c:v>0.147367</c:v>
                </c:pt>
                <c:pt idx="983">
                  <c:v>0.14743599999999998</c:v>
                </c:pt>
                <c:pt idx="984">
                  <c:v>0.147678</c:v>
                </c:pt>
                <c:pt idx="985">
                  <c:v>0.147788</c:v>
                </c:pt>
                <c:pt idx="986">
                  <c:v>0.147865</c:v>
                </c:pt>
                <c:pt idx="987">
                  <c:v>0.14805599999999999</c:v>
                </c:pt>
                <c:pt idx="988">
                  <c:v>0.14824899999999999</c:v>
                </c:pt>
                <c:pt idx="989">
                  <c:v>0.14840500000000001</c:v>
                </c:pt>
                <c:pt idx="990">
                  <c:v>0.14849300000000001</c:v>
                </c:pt>
                <c:pt idx="991">
                  <c:v>0.14869599999999999</c:v>
                </c:pt>
                <c:pt idx="992">
                  <c:v>0.14881800000000001</c:v>
                </c:pt>
                <c:pt idx="993">
                  <c:v>0.14893299999999998</c:v>
                </c:pt>
                <c:pt idx="994">
                  <c:v>0.149168</c:v>
                </c:pt>
                <c:pt idx="995">
                  <c:v>0.149254</c:v>
                </c:pt>
                <c:pt idx="996">
                  <c:v>0.149397</c:v>
                </c:pt>
                <c:pt idx="997">
                  <c:v>0.149615</c:v>
                </c:pt>
                <c:pt idx="998">
                  <c:v>0.14971800000000002</c:v>
                </c:pt>
                <c:pt idx="999">
                  <c:v>0.14993299999999998</c:v>
                </c:pt>
                <c:pt idx="1000">
                  <c:v>0.15001900000000001</c:v>
                </c:pt>
                <c:pt idx="1001">
                  <c:v>0.150223</c:v>
                </c:pt>
                <c:pt idx="1002">
                  <c:v>0.15031</c:v>
                </c:pt>
                <c:pt idx="1003">
                  <c:v>0.15049899999999999</c:v>
                </c:pt>
                <c:pt idx="1004">
                  <c:v>0.150535</c:v>
                </c:pt>
                <c:pt idx="1005">
                  <c:v>0.150809</c:v>
                </c:pt>
                <c:pt idx="1006">
                  <c:v>0.150979</c:v>
                </c:pt>
                <c:pt idx="1007">
                  <c:v>0.15112999999999999</c:v>
                </c:pt>
                <c:pt idx="1008">
                  <c:v>0.15121099999999998</c:v>
                </c:pt>
                <c:pt idx="1009">
                  <c:v>0.15135199999999999</c:v>
                </c:pt>
                <c:pt idx="1010">
                  <c:v>0.15152499999999999</c:v>
                </c:pt>
                <c:pt idx="1011">
                  <c:v>0.15156600000000001</c:v>
                </c:pt>
                <c:pt idx="1012">
                  <c:v>0.15176500000000001</c:v>
                </c:pt>
                <c:pt idx="1013">
                  <c:v>0.15201300000000001</c:v>
                </c:pt>
                <c:pt idx="1014">
                  <c:v>0.152145</c:v>
                </c:pt>
                <c:pt idx="1015">
                  <c:v>0.152252</c:v>
                </c:pt>
                <c:pt idx="1016">
                  <c:v>0.15242700000000001</c:v>
                </c:pt>
                <c:pt idx="1017">
                  <c:v>0.15259500000000001</c:v>
                </c:pt>
                <c:pt idx="1018">
                  <c:v>0.15274799999999999</c:v>
                </c:pt>
                <c:pt idx="1019">
                  <c:v>0.15282999999999999</c:v>
                </c:pt>
                <c:pt idx="1020">
                  <c:v>0.15302099999999999</c:v>
                </c:pt>
                <c:pt idx="1021">
                  <c:v>0.153145</c:v>
                </c:pt>
                <c:pt idx="1022">
                  <c:v>0.153257</c:v>
                </c:pt>
                <c:pt idx="1023">
                  <c:v>0.15349000000000002</c:v>
                </c:pt>
                <c:pt idx="1024">
                  <c:v>0.15366400000000002</c:v>
                </c:pt>
                <c:pt idx="1025">
                  <c:v>0.153727</c:v>
                </c:pt>
                <c:pt idx="1026">
                  <c:v>0.153948</c:v>
                </c:pt>
                <c:pt idx="1027">
                  <c:v>0.15401099999999998</c:v>
                </c:pt>
                <c:pt idx="1028">
                  <c:v>0.15414700000000001</c:v>
                </c:pt>
                <c:pt idx="1029">
                  <c:v>0.15442600000000001</c:v>
                </c:pt>
                <c:pt idx="1030">
                  <c:v>0.15456500000000001</c:v>
                </c:pt>
                <c:pt idx="1031">
                  <c:v>0.15467600000000001</c:v>
                </c:pt>
                <c:pt idx="1032">
                  <c:v>0.154808</c:v>
                </c:pt>
                <c:pt idx="1033">
                  <c:v>0.15496699999999999</c:v>
                </c:pt>
                <c:pt idx="1034">
                  <c:v>0.15512999999999999</c:v>
                </c:pt>
                <c:pt idx="1035">
                  <c:v>0.155248</c:v>
                </c:pt>
                <c:pt idx="1036">
                  <c:v>0.15543399999999999</c:v>
                </c:pt>
                <c:pt idx="1037">
                  <c:v>0.15562999999999999</c:v>
                </c:pt>
                <c:pt idx="1038">
                  <c:v>0.15570499999999998</c:v>
                </c:pt>
                <c:pt idx="1039">
                  <c:v>0.15583900000000001</c:v>
                </c:pt>
                <c:pt idx="1040">
                  <c:v>0.155949</c:v>
                </c:pt>
                <c:pt idx="1041">
                  <c:v>0.15623399999999998</c:v>
                </c:pt>
                <c:pt idx="1042">
                  <c:v>0.156386</c:v>
                </c:pt>
                <c:pt idx="1043">
                  <c:v>0.156414</c:v>
                </c:pt>
                <c:pt idx="1044">
                  <c:v>0.156559</c:v>
                </c:pt>
                <c:pt idx="1045">
                  <c:v>0.15679799999999999</c:v>
                </c:pt>
                <c:pt idx="1046">
                  <c:v>0.15687400000000001</c:v>
                </c:pt>
                <c:pt idx="1047">
                  <c:v>0.15714500000000001</c:v>
                </c:pt>
                <c:pt idx="1048">
                  <c:v>0.15721199999999999</c:v>
                </c:pt>
                <c:pt idx="1049">
                  <c:v>0.15729400000000002</c:v>
                </c:pt>
                <c:pt idx="1050">
                  <c:v>0.15751600000000002</c:v>
                </c:pt>
                <c:pt idx="1051">
                  <c:v>0.157636</c:v>
                </c:pt>
                <c:pt idx="1052">
                  <c:v>0.15787400000000001</c:v>
                </c:pt>
                <c:pt idx="1053">
                  <c:v>0.157911</c:v>
                </c:pt>
                <c:pt idx="1054">
                  <c:v>0.158106</c:v>
                </c:pt>
                <c:pt idx="1055">
                  <c:v>0.15823199999999998</c:v>
                </c:pt>
                <c:pt idx="1056">
                  <c:v>0.158439</c:v>
                </c:pt>
                <c:pt idx="1057">
                  <c:v>0.15855900000000001</c:v>
                </c:pt>
                <c:pt idx="1058">
                  <c:v>0.158743</c:v>
                </c:pt>
                <c:pt idx="1059">
                  <c:v>0.15886700000000001</c:v>
                </c:pt>
                <c:pt idx="1060">
                  <c:v>0.15900300000000001</c:v>
                </c:pt>
                <c:pt idx="1061">
                  <c:v>0.15912799999999999</c:v>
                </c:pt>
                <c:pt idx="1062">
                  <c:v>0.159333</c:v>
                </c:pt>
                <c:pt idx="1063">
                  <c:v>0.15951099999999999</c:v>
                </c:pt>
                <c:pt idx="1064">
                  <c:v>0.15965399999999999</c:v>
                </c:pt>
                <c:pt idx="1065">
                  <c:v>0.15977</c:v>
                </c:pt>
                <c:pt idx="1066">
                  <c:v>0.15987399999999999</c:v>
                </c:pt>
                <c:pt idx="1067">
                  <c:v>0.16009500000000002</c:v>
                </c:pt>
                <c:pt idx="1068">
                  <c:v>0.16026199999999999</c:v>
                </c:pt>
                <c:pt idx="1069">
                  <c:v>0.160412</c:v>
                </c:pt>
                <c:pt idx="1070">
                  <c:v>0.16042100000000001</c:v>
                </c:pt>
                <c:pt idx="1071">
                  <c:v>0.160609</c:v>
                </c:pt>
                <c:pt idx="1072">
                  <c:v>0.160777</c:v>
                </c:pt>
                <c:pt idx="1073">
                  <c:v>0.16087499999999999</c:v>
                </c:pt>
                <c:pt idx="1074">
                  <c:v>0.16107299999999999</c:v>
                </c:pt>
                <c:pt idx="1075">
                  <c:v>0.161137</c:v>
                </c:pt>
                <c:pt idx="1076">
                  <c:v>0.16137499999999999</c:v>
                </c:pt>
                <c:pt idx="1077">
                  <c:v>0.16150300000000001</c:v>
                </c:pt>
                <c:pt idx="1078">
                  <c:v>0.161666</c:v>
                </c:pt>
                <c:pt idx="1079">
                  <c:v>0.16178100000000001</c:v>
                </c:pt>
                <c:pt idx="1080">
                  <c:v>0.161936</c:v>
                </c:pt>
                <c:pt idx="1081">
                  <c:v>0.16208800000000001</c:v>
                </c:pt>
                <c:pt idx="1082">
                  <c:v>0.162249</c:v>
                </c:pt>
                <c:pt idx="1083">
                  <c:v>0.16239899999999999</c:v>
                </c:pt>
                <c:pt idx="1084">
                  <c:v>0.16250999999999999</c:v>
                </c:pt>
                <c:pt idx="1085">
                  <c:v>0.16277900000000001</c:v>
                </c:pt>
                <c:pt idx="1086">
                  <c:v>0.16289500000000001</c:v>
                </c:pt>
                <c:pt idx="1087">
                  <c:v>0.16296300000000002</c:v>
                </c:pt>
                <c:pt idx="1088">
                  <c:v>0.163104</c:v>
                </c:pt>
                <c:pt idx="1089">
                  <c:v>0.16331099999999998</c:v>
                </c:pt>
                <c:pt idx="1090">
                  <c:v>0.16345199999999999</c:v>
                </c:pt>
                <c:pt idx="1091">
                  <c:v>0.16367300000000001</c:v>
                </c:pt>
                <c:pt idx="1092">
                  <c:v>0.16372100000000001</c:v>
                </c:pt>
                <c:pt idx="1093">
                  <c:v>0.16387599999999999</c:v>
                </c:pt>
                <c:pt idx="1094">
                  <c:v>0.16403399999999999</c:v>
                </c:pt>
                <c:pt idx="1095">
                  <c:v>0.16425200000000001</c:v>
                </c:pt>
                <c:pt idx="1096">
                  <c:v>0.16437499999999999</c:v>
                </c:pt>
                <c:pt idx="1097">
                  <c:v>0.16453399999999999</c:v>
                </c:pt>
                <c:pt idx="1098">
                  <c:v>0.16469500000000001</c:v>
                </c:pt>
                <c:pt idx="1099">
                  <c:v>0.16484799999999999</c:v>
                </c:pt>
                <c:pt idx="1100">
                  <c:v>0.165021</c:v>
                </c:pt>
                <c:pt idx="1101">
                  <c:v>0.165163</c:v>
                </c:pt>
                <c:pt idx="1102">
                  <c:v>0.16525100000000001</c:v>
                </c:pt>
                <c:pt idx="1103">
                  <c:v>0.165496</c:v>
                </c:pt>
                <c:pt idx="1104">
                  <c:v>0.16555300000000001</c:v>
                </c:pt>
                <c:pt idx="1105">
                  <c:v>0.16569999999999999</c:v>
                </c:pt>
                <c:pt idx="1106">
                  <c:v>0.165911</c:v>
                </c:pt>
                <c:pt idx="1107">
                  <c:v>0.166021</c:v>
                </c:pt>
                <c:pt idx="1108">
                  <c:v>0.16619600000000001</c:v>
                </c:pt>
                <c:pt idx="1109">
                  <c:v>0.166327</c:v>
                </c:pt>
                <c:pt idx="1110">
                  <c:v>0.16654000000000002</c:v>
                </c:pt>
                <c:pt idx="1111">
                  <c:v>0.16659499999999999</c:v>
                </c:pt>
                <c:pt idx="1112">
                  <c:v>0.166852</c:v>
                </c:pt>
                <c:pt idx="1113">
                  <c:v>0.16692399999999999</c:v>
                </c:pt>
                <c:pt idx="1114">
                  <c:v>0.167098</c:v>
                </c:pt>
                <c:pt idx="1115">
                  <c:v>0.167242</c:v>
                </c:pt>
                <c:pt idx="1116">
                  <c:v>0.16731699999999999</c:v>
                </c:pt>
                <c:pt idx="1117">
                  <c:v>0.16755200000000001</c:v>
                </c:pt>
                <c:pt idx="1118">
                  <c:v>0.16767200000000002</c:v>
                </c:pt>
                <c:pt idx="1119">
                  <c:v>0.16789300000000001</c:v>
                </c:pt>
                <c:pt idx="1120">
                  <c:v>0.168041</c:v>
                </c:pt>
                <c:pt idx="1121">
                  <c:v>0.168183</c:v>
                </c:pt>
                <c:pt idx="1122">
                  <c:v>0.168271</c:v>
                </c:pt>
                <c:pt idx="1123">
                  <c:v>0.168434</c:v>
                </c:pt>
                <c:pt idx="1124">
                  <c:v>0.16864500000000002</c:v>
                </c:pt>
                <c:pt idx="1125">
                  <c:v>0.16877700000000001</c:v>
                </c:pt>
                <c:pt idx="1126">
                  <c:v>0.168878</c:v>
                </c:pt>
                <c:pt idx="1127">
                  <c:v>0.16903900000000002</c:v>
                </c:pt>
                <c:pt idx="1128">
                  <c:v>0.16922899999999999</c:v>
                </c:pt>
                <c:pt idx="1129">
                  <c:v>0.169292</c:v>
                </c:pt>
                <c:pt idx="1130">
                  <c:v>0.169493</c:v>
                </c:pt>
                <c:pt idx="1131">
                  <c:v>0.16966099999999998</c:v>
                </c:pt>
                <c:pt idx="1132">
                  <c:v>0.16977700000000001</c:v>
                </c:pt>
                <c:pt idx="1133">
                  <c:v>0.16997699999999999</c:v>
                </c:pt>
                <c:pt idx="1134">
                  <c:v>0.170155</c:v>
                </c:pt>
                <c:pt idx="1135">
                  <c:v>0.170157</c:v>
                </c:pt>
                <c:pt idx="1136">
                  <c:v>0.170377</c:v>
                </c:pt>
                <c:pt idx="1137">
                  <c:v>0.170544</c:v>
                </c:pt>
                <c:pt idx="1138">
                  <c:v>0.170738</c:v>
                </c:pt>
                <c:pt idx="1139">
                  <c:v>0.170817</c:v>
                </c:pt>
                <c:pt idx="1140">
                  <c:v>0.171016</c:v>
                </c:pt>
                <c:pt idx="1141">
                  <c:v>0.17120299999999999</c:v>
                </c:pt>
                <c:pt idx="1142">
                  <c:v>0.17132500000000001</c:v>
                </c:pt>
                <c:pt idx="1143">
                  <c:v>0.17143699999999998</c:v>
                </c:pt>
                <c:pt idx="1144">
                  <c:v>0.17157</c:v>
                </c:pt>
                <c:pt idx="1145">
                  <c:v>0.171678</c:v>
                </c:pt>
                <c:pt idx="1146">
                  <c:v>0.17189499999999999</c:v>
                </c:pt>
                <c:pt idx="1147">
                  <c:v>0.17209000000000002</c:v>
                </c:pt>
                <c:pt idx="1148">
                  <c:v>0.17216199999999998</c:v>
                </c:pt>
                <c:pt idx="1149">
                  <c:v>0.172324</c:v>
                </c:pt>
                <c:pt idx="1150">
                  <c:v>0.17249600000000001</c:v>
                </c:pt>
                <c:pt idx="1151">
                  <c:v>0.17263599999999998</c:v>
                </c:pt>
                <c:pt idx="1152">
                  <c:v>0.17277100000000001</c:v>
                </c:pt>
                <c:pt idx="1153">
                  <c:v>0.172959</c:v>
                </c:pt>
                <c:pt idx="1154">
                  <c:v>0.17311700000000002</c:v>
                </c:pt>
                <c:pt idx="1155">
                  <c:v>0.173208</c:v>
                </c:pt>
                <c:pt idx="1156">
                  <c:v>0.17339499999999999</c:v>
                </c:pt>
                <c:pt idx="1157">
                  <c:v>0.17353299999999999</c:v>
                </c:pt>
                <c:pt idx="1158">
                  <c:v>0.17363800000000001</c:v>
                </c:pt>
                <c:pt idx="1159">
                  <c:v>0.17385899999999999</c:v>
                </c:pt>
                <c:pt idx="1160">
                  <c:v>0.17402799999999999</c:v>
                </c:pt>
                <c:pt idx="1161">
                  <c:v>0.17418599999999998</c:v>
                </c:pt>
                <c:pt idx="1162">
                  <c:v>0.17429600000000001</c:v>
                </c:pt>
                <c:pt idx="1163">
                  <c:v>0.174398</c:v>
                </c:pt>
                <c:pt idx="1164">
                  <c:v>0.17454800000000001</c:v>
                </c:pt>
                <c:pt idx="1165">
                  <c:v>0.174734</c:v>
                </c:pt>
                <c:pt idx="1166">
                  <c:v>0.17489000000000002</c:v>
                </c:pt>
                <c:pt idx="1167">
                  <c:v>0.17502100000000001</c:v>
                </c:pt>
                <c:pt idx="1168">
                  <c:v>0.17517199999999999</c:v>
                </c:pt>
                <c:pt idx="1169">
                  <c:v>0.17532700000000001</c:v>
                </c:pt>
                <c:pt idx="1170">
                  <c:v>0.17551600000000001</c:v>
                </c:pt>
                <c:pt idx="1171">
                  <c:v>0.17560699999999999</c:v>
                </c:pt>
                <c:pt idx="1172">
                  <c:v>0.175811</c:v>
                </c:pt>
                <c:pt idx="1173">
                  <c:v>0.17600399999999999</c:v>
                </c:pt>
                <c:pt idx="1174">
                  <c:v>0.17616400000000002</c:v>
                </c:pt>
                <c:pt idx="1175">
                  <c:v>0.17625299999999999</c:v>
                </c:pt>
                <c:pt idx="1176">
                  <c:v>0.176399</c:v>
                </c:pt>
                <c:pt idx="1177">
                  <c:v>0.17655099999999999</c:v>
                </c:pt>
                <c:pt idx="1178">
                  <c:v>0.176651</c:v>
                </c:pt>
                <c:pt idx="1179">
                  <c:v>0.17682600000000001</c:v>
                </c:pt>
                <c:pt idx="1180">
                  <c:v>0.176952</c:v>
                </c:pt>
                <c:pt idx="1181">
                  <c:v>0.177119</c:v>
                </c:pt>
                <c:pt idx="1182">
                  <c:v>0.177313</c:v>
                </c:pt>
                <c:pt idx="1183">
                  <c:v>0.17744799999999999</c:v>
                </c:pt>
                <c:pt idx="1184">
                  <c:v>0.177593</c:v>
                </c:pt>
                <c:pt idx="1185">
                  <c:v>0.17774000000000001</c:v>
                </c:pt>
                <c:pt idx="1186">
                  <c:v>0.177895</c:v>
                </c:pt>
                <c:pt idx="1187">
                  <c:v>0.178067</c:v>
                </c:pt>
                <c:pt idx="1188">
                  <c:v>0.17812900000000001</c:v>
                </c:pt>
                <c:pt idx="1189">
                  <c:v>0.17832699999999999</c:v>
                </c:pt>
                <c:pt idx="1190">
                  <c:v>0.17852599999999999</c:v>
                </c:pt>
                <c:pt idx="1191">
                  <c:v>0.17864000000000002</c:v>
                </c:pt>
                <c:pt idx="1192">
                  <c:v>0.17881</c:v>
                </c:pt>
                <c:pt idx="1193">
                  <c:v>0.17893399999999998</c:v>
                </c:pt>
                <c:pt idx="1194">
                  <c:v>0.17911099999999999</c:v>
                </c:pt>
                <c:pt idx="1195">
                  <c:v>0.179257</c:v>
                </c:pt>
                <c:pt idx="1196">
                  <c:v>0.17940599999999998</c:v>
                </c:pt>
                <c:pt idx="1197">
                  <c:v>0.17957400000000001</c:v>
                </c:pt>
                <c:pt idx="1198">
                  <c:v>0.17970899999999998</c:v>
                </c:pt>
                <c:pt idx="1199">
                  <c:v>0.17992</c:v>
                </c:pt>
                <c:pt idx="1200">
                  <c:v>0.18002799999999999</c:v>
                </c:pt>
                <c:pt idx="1201">
                  <c:v>0.180198</c:v>
                </c:pt>
                <c:pt idx="1202">
                  <c:v>0.180202</c:v>
                </c:pt>
                <c:pt idx="1203">
                  <c:v>0.18046900000000002</c:v>
                </c:pt>
                <c:pt idx="1204">
                  <c:v>0.18066500000000002</c:v>
                </c:pt>
                <c:pt idx="1205">
                  <c:v>0.18072299999999999</c:v>
                </c:pt>
                <c:pt idx="1206">
                  <c:v>0.180898</c:v>
                </c:pt>
                <c:pt idx="1207">
                  <c:v>0.181033</c:v>
                </c:pt>
                <c:pt idx="1208">
                  <c:v>0.181198</c:v>
                </c:pt>
                <c:pt idx="1209">
                  <c:v>0.18133199999999999</c:v>
                </c:pt>
                <c:pt idx="1210">
                  <c:v>0.181482</c:v>
                </c:pt>
                <c:pt idx="1211">
                  <c:v>0.18169299999999999</c:v>
                </c:pt>
                <c:pt idx="1212">
                  <c:v>0.18185199999999999</c:v>
                </c:pt>
                <c:pt idx="1213">
                  <c:v>0.182032</c:v>
                </c:pt>
                <c:pt idx="1214">
                  <c:v>0.18205199999999999</c:v>
                </c:pt>
                <c:pt idx="1215">
                  <c:v>0.18219100000000002</c:v>
                </c:pt>
                <c:pt idx="1216">
                  <c:v>0.182425</c:v>
                </c:pt>
                <c:pt idx="1217">
                  <c:v>0.18260199999999999</c:v>
                </c:pt>
                <c:pt idx="1218">
                  <c:v>0.18270400000000001</c:v>
                </c:pt>
                <c:pt idx="1219">
                  <c:v>0.182895</c:v>
                </c:pt>
                <c:pt idx="1220">
                  <c:v>0.18295699999999998</c:v>
                </c:pt>
                <c:pt idx="1221">
                  <c:v>0.18312700000000001</c:v>
                </c:pt>
                <c:pt idx="1222">
                  <c:v>0.183334</c:v>
                </c:pt>
                <c:pt idx="1223">
                  <c:v>0.183365</c:v>
                </c:pt>
                <c:pt idx="1224">
                  <c:v>0.183562</c:v>
                </c:pt>
                <c:pt idx="1225">
                  <c:v>0.18373299999999998</c:v>
                </c:pt>
                <c:pt idx="1226">
                  <c:v>0.18389</c:v>
                </c:pt>
                <c:pt idx="1227">
                  <c:v>0.18403699999999998</c:v>
                </c:pt>
                <c:pt idx="1228">
                  <c:v>0.184174</c:v>
                </c:pt>
                <c:pt idx="1229">
                  <c:v>0.18432100000000001</c:v>
                </c:pt>
                <c:pt idx="1230">
                  <c:v>0.18449100000000002</c:v>
                </c:pt>
                <c:pt idx="1231">
                  <c:v>0.184697</c:v>
                </c:pt>
                <c:pt idx="1232">
                  <c:v>0.18486</c:v>
                </c:pt>
                <c:pt idx="1233">
                  <c:v>0.18494100000000002</c:v>
                </c:pt>
                <c:pt idx="1234">
                  <c:v>0.18510599999999999</c:v>
                </c:pt>
                <c:pt idx="1235">
                  <c:v>0.185282</c:v>
                </c:pt>
                <c:pt idx="1236">
                  <c:v>0.18542999999999998</c:v>
                </c:pt>
                <c:pt idx="1237">
                  <c:v>0.185529</c:v>
                </c:pt>
                <c:pt idx="1238">
                  <c:v>0.18573299999999998</c:v>
                </c:pt>
                <c:pt idx="1239">
                  <c:v>0.185887</c:v>
                </c:pt>
                <c:pt idx="1240">
                  <c:v>0.18599100000000002</c:v>
                </c:pt>
                <c:pt idx="1241">
                  <c:v>0.186115</c:v>
                </c:pt>
                <c:pt idx="1242">
                  <c:v>0.18634800000000001</c:v>
                </c:pt>
                <c:pt idx="1243">
                  <c:v>0.18649100000000002</c:v>
                </c:pt>
                <c:pt idx="1244">
                  <c:v>0.18660199999999999</c:v>
                </c:pt>
                <c:pt idx="1245">
                  <c:v>0.186779</c:v>
                </c:pt>
                <c:pt idx="1246">
                  <c:v>0.18695300000000001</c:v>
                </c:pt>
                <c:pt idx="1247">
                  <c:v>0.187028</c:v>
                </c:pt>
                <c:pt idx="1248">
                  <c:v>0.18723699999999999</c:v>
                </c:pt>
                <c:pt idx="1249">
                  <c:v>0.18739400000000001</c:v>
                </c:pt>
                <c:pt idx="1250">
                  <c:v>0.187476</c:v>
                </c:pt>
                <c:pt idx="1251">
                  <c:v>0.18768099999999999</c:v>
                </c:pt>
                <c:pt idx="1252">
                  <c:v>0.18779699999999999</c:v>
                </c:pt>
                <c:pt idx="1253">
                  <c:v>0.188003</c:v>
                </c:pt>
                <c:pt idx="1254">
                  <c:v>0.18806400000000001</c:v>
                </c:pt>
                <c:pt idx="1255">
                  <c:v>0.18820499999999998</c:v>
                </c:pt>
                <c:pt idx="1256">
                  <c:v>0.188447</c:v>
                </c:pt>
                <c:pt idx="1257">
                  <c:v>0.188551</c:v>
                </c:pt>
                <c:pt idx="1258">
                  <c:v>0.18865799999999999</c:v>
                </c:pt>
                <c:pt idx="1259">
                  <c:v>0.18887400000000001</c:v>
                </c:pt>
                <c:pt idx="1260">
                  <c:v>0.18904300000000002</c:v>
                </c:pt>
                <c:pt idx="1261">
                  <c:v>0.18912400000000001</c:v>
                </c:pt>
                <c:pt idx="1262">
                  <c:v>0.18929599999999999</c:v>
                </c:pt>
                <c:pt idx="1263">
                  <c:v>0.18945599999999999</c:v>
                </c:pt>
                <c:pt idx="1264">
                  <c:v>0.18965199999999999</c:v>
                </c:pt>
                <c:pt idx="1265">
                  <c:v>0.189805</c:v>
                </c:pt>
                <c:pt idx="1266">
                  <c:v>0.189913</c:v>
                </c:pt>
                <c:pt idx="1267">
                  <c:v>0.19004000000000001</c:v>
                </c:pt>
                <c:pt idx="1268">
                  <c:v>0.19015499999999999</c:v>
                </c:pt>
                <c:pt idx="1269">
                  <c:v>0.19034200000000001</c:v>
                </c:pt>
                <c:pt idx="1270">
                  <c:v>0.190521</c:v>
                </c:pt>
                <c:pt idx="1271">
                  <c:v>0.19067500000000001</c:v>
                </c:pt>
                <c:pt idx="1272">
                  <c:v>0.19084899999999999</c:v>
                </c:pt>
                <c:pt idx="1273">
                  <c:v>0.19101899999999999</c:v>
                </c:pt>
                <c:pt idx="1274">
                  <c:v>0.19114500000000001</c:v>
                </c:pt>
                <c:pt idx="1275">
                  <c:v>0.19126700000000002</c:v>
                </c:pt>
                <c:pt idx="1276">
                  <c:v>0.191361</c:v>
                </c:pt>
                <c:pt idx="1277">
                  <c:v>0.19161400000000001</c:v>
                </c:pt>
                <c:pt idx="1278">
                  <c:v>0.191748</c:v>
                </c:pt>
                <c:pt idx="1279">
                  <c:v>0.191828</c:v>
                </c:pt>
                <c:pt idx="1280">
                  <c:v>0.19201400000000002</c:v>
                </c:pt>
                <c:pt idx="1281">
                  <c:v>0.19215299999999999</c:v>
                </c:pt>
                <c:pt idx="1282">
                  <c:v>0.192354</c:v>
                </c:pt>
                <c:pt idx="1283">
                  <c:v>0.19253000000000001</c:v>
                </c:pt>
                <c:pt idx="1284">
                  <c:v>0.19261199999999998</c:v>
                </c:pt>
                <c:pt idx="1285">
                  <c:v>0.192771</c:v>
                </c:pt>
                <c:pt idx="1286">
                  <c:v>0.19291700000000001</c:v>
                </c:pt>
                <c:pt idx="1287">
                  <c:v>0.193082</c:v>
                </c:pt>
                <c:pt idx="1288">
                  <c:v>0.19326300000000002</c:v>
                </c:pt>
                <c:pt idx="1289">
                  <c:v>0.19334400000000002</c:v>
                </c:pt>
                <c:pt idx="1290">
                  <c:v>0.19353499999999998</c:v>
                </c:pt>
                <c:pt idx="1291">
                  <c:v>0.193693</c:v>
                </c:pt>
                <c:pt idx="1292">
                  <c:v>0.19377</c:v>
                </c:pt>
                <c:pt idx="1293">
                  <c:v>0.19391700000000001</c:v>
                </c:pt>
                <c:pt idx="1294">
                  <c:v>0.19408599999999998</c:v>
                </c:pt>
                <c:pt idx="1295">
                  <c:v>0.19423699999999999</c:v>
                </c:pt>
                <c:pt idx="1296">
                  <c:v>0.19443199999999999</c:v>
                </c:pt>
                <c:pt idx="1297">
                  <c:v>0.19455999999999998</c:v>
                </c:pt>
                <c:pt idx="1298">
                  <c:v>0.19470999999999999</c:v>
                </c:pt>
                <c:pt idx="1299">
                  <c:v>0.19487000000000002</c:v>
                </c:pt>
                <c:pt idx="1300">
                  <c:v>0.19495599999999999</c:v>
                </c:pt>
                <c:pt idx="1301">
                  <c:v>0.19516900000000001</c:v>
                </c:pt>
                <c:pt idx="1302">
                  <c:v>0.19528800000000002</c:v>
                </c:pt>
                <c:pt idx="1303">
                  <c:v>0.19547700000000001</c:v>
                </c:pt>
                <c:pt idx="1304">
                  <c:v>0.19566800000000001</c:v>
                </c:pt>
                <c:pt idx="1305">
                  <c:v>0.195771</c:v>
                </c:pt>
                <c:pt idx="1306">
                  <c:v>0.19589600000000001</c:v>
                </c:pt>
                <c:pt idx="1307">
                  <c:v>0.19606999999999999</c:v>
                </c:pt>
                <c:pt idx="1308">
                  <c:v>0.19622100000000001</c:v>
                </c:pt>
                <c:pt idx="1309">
                  <c:v>0.19636900000000002</c:v>
                </c:pt>
                <c:pt idx="1310">
                  <c:v>0.19655799999999998</c:v>
                </c:pt>
                <c:pt idx="1311">
                  <c:v>0.19666600000000001</c:v>
                </c:pt>
                <c:pt idx="1312">
                  <c:v>0.19680500000000001</c:v>
                </c:pt>
                <c:pt idx="1313">
                  <c:v>0.196989</c:v>
                </c:pt>
                <c:pt idx="1314">
                  <c:v>0.197161</c:v>
                </c:pt>
                <c:pt idx="1315">
                  <c:v>0.19722899999999999</c:v>
                </c:pt>
                <c:pt idx="1316">
                  <c:v>0.197406</c:v>
                </c:pt>
                <c:pt idx="1317">
                  <c:v>0.19759200000000002</c:v>
                </c:pt>
                <c:pt idx="1318">
                  <c:v>0.19769600000000001</c:v>
                </c:pt>
                <c:pt idx="1319">
                  <c:v>0.197794</c:v>
                </c:pt>
                <c:pt idx="1320">
                  <c:v>0.19794300000000001</c:v>
                </c:pt>
                <c:pt idx="1321">
                  <c:v>0.198215</c:v>
                </c:pt>
                <c:pt idx="1322">
                  <c:v>0.19834200000000002</c:v>
                </c:pt>
                <c:pt idx="1323">
                  <c:v>0.19850699999999999</c:v>
                </c:pt>
                <c:pt idx="1324">
                  <c:v>0.19861700000000002</c:v>
                </c:pt>
                <c:pt idx="1325">
                  <c:v>0.19878299999999999</c:v>
                </c:pt>
                <c:pt idx="1326">
                  <c:v>0.198903</c:v>
                </c:pt>
                <c:pt idx="1327">
                  <c:v>0.19902</c:v>
                </c:pt>
                <c:pt idx="1328">
                  <c:v>0.19919200000000001</c:v>
                </c:pt>
                <c:pt idx="1329">
                  <c:v>0.19931099999999999</c:v>
                </c:pt>
                <c:pt idx="1330">
                  <c:v>0.19949</c:v>
                </c:pt>
                <c:pt idx="1331">
                  <c:v>0.19964400000000002</c:v>
                </c:pt>
                <c:pt idx="1332">
                  <c:v>0.19981099999999999</c:v>
                </c:pt>
                <c:pt idx="1333">
                  <c:v>0.199984</c:v>
                </c:pt>
                <c:pt idx="1334">
                  <c:v>0.20016</c:v>
                </c:pt>
                <c:pt idx="1335">
                  <c:v>0.200295</c:v>
                </c:pt>
                <c:pt idx="1336">
                  <c:v>0.20042100000000002</c:v>
                </c:pt>
                <c:pt idx="1337">
                  <c:v>0.200514</c:v>
                </c:pt>
                <c:pt idx="1338">
                  <c:v>0.200678</c:v>
                </c:pt>
                <c:pt idx="1339">
                  <c:v>0.200931</c:v>
                </c:pt>
                <c:pt idx="1340">
                  <c:v>0.20102999999999999</c:v>
                </c:pt>
                <c:pt idx="1341">
                  <c:v>0.20114500000000002</c:v>
                </c:pt>
                <c:pt idx="1342">
                  <c:v>0.20128599999999999</c:v>
                </c:pt>
                <c:pt idx="1343">
                  <c:v>0.20152500000000001</c:v>
                </c:pt>
                <c:pt idx="1344">
                  <c:v>0.201598</c:v>
                </c:pt>
                <c:pt idx="1345">
                  <c:v>0.20179900000000001</c:v>
                </c:pt>
                <c:pt idx="1346">
                  <c:v>0.201905</c:v>
                </c:pt>
                <c:pt idx="1347">
                  <c:v>0.20202500000000001</c:v>
                </c:pt>
                <c:pt idx="1348">
                  <c:v>0.20225299999999999</c:v>
                </c:pt>
                <c:pt idx="1349">
                  <c:v>0.20233699999999999</c:v>
                </c:pt>
                <c:pt idx="1350">
                  <c:v>0.20254800000000001</c:v>
                </c:pt>
                <c:pt idx="1351">
                  <c:v>0.20257700000000001</c:v>
                </c:pt>
                <c:pt idx="1352">
                  <c:v>0.20288299999999998</c:v>
                </c:pt>
                <c:pt idx="1353">
                  <c:v>0.20293599999999998</c:v>
                </c:pt>
                <c:pt idx="1354">
                  <c:v>0.20313399999999998</c:v>
                </c:pt>
                <c:pt idx="1355">
                  <c:v>0.20319000000000001</c:v>
                </c:pt>
                <c:pt idx="1356">
                  <c:v>0.2034</c:v>
                </c:pt>
                <c:pt idx="1357">
                  <c:v>0.20354900000000001</c:v>
                </c:pt>
                <c:pt idx="1358">
                  <c:v>0.20366199999999998</c:v>
                </c:pt>
                <c:pt idx="1359">
                  <c:v>0.203818</c:v>
                </c:pt>
                <c:pt idx="1360">
                  <c:v>0.20404700000000001</c:v>
                </c:pt>
                <c:pt idx="1361">
                  <c:v>0.204179</c:v>
                </c:pt>
                <c:pt idx="1362">
                  <c:v>0.204345</c:v>
                </c:pt>
                <c:pt idx="1363">
                  <c:v>0.20449700000000001</c:v>
                </c:pt>
                <c:pt idx="1364">
                  <c:v>0.20463000000000001</c:v>
                </c:pt>
                <c:pt idx="1365">
                  <c:v>0.20472000000000001</c:v>
                </c:pt>
                <c:pt idx="1366">
                  <c:v>0.20495300000000002</c:v>
                </c:pt>
                <c:pt idx="1367">
                  <c:v>0.20507399999999998</c:v>
                </c:pt>
                <c:pt idx="1368">
                  <c:v>0.20515700000000001</c:v>
                </c:pt>
                <c:pt idx="1369">
                  <c:v>0.20533000000000001</c:v>
                </c:pt>
                <c:pt idx="1370">
                  <c:v>0.20551</c:v>
                </c:pt>
                <c:pt idx="1371">
                  <c:v>0.20569299999999999</c:v>
                </c:pt>
                <c:pt idx="1372">
                  <c:v>0.20589000000000002</c:v>
                </c:pt>
                <c:pt idx="1373">
                  <c:v>0.20592099999999999</c:v>
                </c:pt>
                <c:pt idx="1374">
                  <c:v>0.20610500000000001</c:v>
                </c:pt>
                <c:pt idx="1375">
                  <c:v>0.20628200000000002</c:v>
                </c:pt>
                <c:pt idx="1376">
                  <c:v>0.20641599999999999</c:v>
                </c:pt>
                <c:pt idx="1377">
                  <c:v>0.206537</c:v>
                </c:pt>
                <c:pt idx="1378">
                  <c:v>0.20676799999999998</c:v>
                </c:pt>
                <c:pt idx="1379">
                  <c:v>0.20687700000000001</c:v>
                </c:pt>
                <c:pt idx="1380">
                  <c:v>0.20699600000000001</c:v>
                </c:pt>
                <c:pt idx="1381">
                  <c:v>0.207152</c:v>
                </c:pt>
                <c:pt idx="1382">
                  <c:v>0.207283</c:v>
                </c:pt>
                <c:pt idx="1383">
                  <c:v>0.20738699999999999</c:v>
                </c:pt>
                <c:pt idx="1384">
                  <c:v>0.20763499999999999</c:v>
                </c:pt>
                <c:pt idx="1385">
                  <c:v>0.20773800000000001</c:v>
                </c:pt>
                <c:pt idx="1386">
                  <c:v>0.20790100000000003</c:v>
                </c:pt>
                <c:pt idx="1387">
                  <c:v>0.208042</c:v>
                </c:pt>
                <c:pt idx="1388">
                  <c:v>0.20821399999999998</c:v>
                </c:pt>
                <c:pt idx="1389">
                  <c:v>0.20836799999999997</c:v>
                </c:pt>
                <c:pt idx="1390">
                  <c:v>0.20852899999999999</c:v>
                </c:pt>
                <c:pt idx="1391">
                  <c:v>0.20873200000000003</c:v>
                </c:pt>
                <c:pt idx="1392">
                  <c:v>0.20885200000000001</c:v>
                </c:pt>
                <c:pt idx="1393">
                  <c:v>0.20897099999999999</c:v>
                </c:pt>
                <c:pt idx="1394">
                  <c:v>0.20907300000000001</c:v>
                </c:pt>
                <c:pt idx="1395">
                  <c:v>0.20929499999999998</c:v>
                </c:pt>
                <c:pt idx="1396">
                  <c:v>0.20940999999999999</c:v>
                </c:pt>
                <c:pt idx="1397">
                  <c:v>0.20963099999999998</c:v>
                </c:pt>
                <c:pt idx="1398">
                  <c:v>0.209788</c:v>
                </c:pt>
                <c:pt idx="1399">
                  <c:v>0.20987800000000001</c:v>
                </c:pt>
                <c:pt idx="1400">
                  <c:v>0.21001399999999998</c:v>
                </c:pt>
                <c:pt idx="1401">
                  <c:v>0.210173</c:v>
                </c:pt>
                <c:pt idx="1402">
                  <c:v>0.21037399999999998</c:v>
                </c:pt>
                <c:pt idx="1403">
                  <c:v>0.21051799999999998</c:v>
                </c:pt>
                <c:pt idx="1404">
                  <c:v>0.21058099999999999</c:v>
                </c:pt>
                <c:pt idx="1405">
                  <c:v>0.21076900000000001</c:v>
                </c:pt>
                <c:pt idx="1406">
                  <c:v>0.21095999999999998</c:v>
                </c:pt>
                <c:pt idx="1407">
                  <c:v>0.21111100000000002</c:v>
                </c:pt>
                <c:pt idx="1408">
                  <c:v>0.21118699999999999</c:v>
                </c:pt>
                <c:pt idx="1409">
                  <c:v>0.21141199999999999</c:v>
                </c:pt>
                <c:pt idx="1410">
                  <c:v>0.21160599999999999</c:v>
                </c:pt>
                <c:pt idx="1411">
                  <c:v>0.21165200000000001</c:v>
                </c:pt>
                <c:pt idx="1412">
                  <c:v>0.211842</c:v>
                </c:pt>
                <c:pt idx="1413">
                  <c:v>0.21196399999999999</c:v>
                </c:pt>
                <c:pt idx="1414">
                  <c:v>0.21204899999999999</c:v>
                </c:pt>
                <c:pt idx="1415">
                  <c:v>0.21224200000000001</c:v>
                </c:pt>
                <c:pt idx="1416">
                  <c:v>0.21238899999999999</c:v>
                </c:pt>
                <c:pt idx="1417">
                  <c:v>0.21260300000000001</c:v>
                </c:pt>
                <c:pt idx="1418">
                  <c:v>0.21271900000000002</c:v>
                </c:pt>
                <c:pt idx="1419">
                  <c:v>0.21293899999999999</c:v>
                </c:pt>
                <c:pt idx="1420">
                  <c:v>0.21300100000000002</c:v>
                </c:pt>
                <c:pt idx="1421">
                  <c:v>0.213196</c:v>
                </c:pt>
                <c:pt idx="1422">
                  <c:v>0.21333000000000002</c:v>
                </c:pt>
                <c:pt idx="1423">
                  <c:v>0.21347099999999999</c:v>
                </c:pt>
                <c:pt idx="1424">
                  <c:v>0.21365700000000001</c:v>
                </c:pt>
                <c:pt idx="1425">
                  <c:v>0.21375</c:v>
                </c:pt>
                <c:pt idx="1426">
                  <c:v>0.21398600000000001</c:v>
                </c:pt>
                <c:pt idx="1427">
                  <c:v>0.21407399999999999</c:v>
                </c:pt>
                <c:pt idx="1428">
                  <c:v>0.21421599999999999</c:v>
                </c:pt>
                <c:pt idx="1429">
                  <c:v>0.21434400000000001</c:v>
                </c:pt>
                <c:pt idx="1430">
                  <c:v>0.214507</c:v>
                </c:pt>
                <c:pt idx="1431">
                  <c:v>0.21469499999999997</c:v>
                </c:pt>
                <c:pt idx="1432">
                  <c:v>0.21476500000000001</c:v>
                </c:pt>
                <c:pt idx="1433">
                  <c:v>0.21503899999999998</c:v>
                </c:pt>
                <c:pt idx="1434">
                  <c:v>0.21513600000000002</c:v>
                </c:pt>
                <c:pt idx="1435">
                  <c:v>0.21530199999999999</c:v>
                </c:pt>
                <c:pt idx="1436">
                  <c:v>0.21547399999999997</c:v>
                </c:pt>
                <c:pt idx="1437">
                  <c:v>0.21556399999999998</c:v>
                </c:pt>
                <c:pt idx="1438">
                  <c:v>0.21568499999999999</c:v>
                </c:pt>
                <c:pt idx="1439">
                  <c:v>0.215837</c:v>
                </c:pt>
                <c:pt idx="1440">
                  <c:v>0.21609400000000001</c:v>
                </c:pt>
                <c:pt idx="1441">
                  <c:v>0.21623699999999998</c:v>
                </c:pt>
                <c:pt idx="1442">
                  <c:v>0.216338</c:v>
                </c:pt>
                <c:pt idx="1443">
                  <c:v>0.21643400000000002</c:v>
                </c:pt>
                <c:pt idx="1444">
                  <c:v>0.216666</c:v>
                </c:pt>
                <c:pt idx="1445">
                  <c:v>0.21676700000000002</c:v>
                </c:pt>
                <c:pt idx="1446">
                  <c:v>0.216916</c:v>
                </c:pt>
                <c:pt idx="1447">
                  <c:v>0.21701500000000001</c:v>
                </c:pt>
                <c:pt idx="1448">
                  <c:v>0.217277</c:v>
                </c:pt>
                <c:pt idx="1449">
                  <c:v>0.21740300000000001</c:v>
                </c:pt>
                <c:pt idx="1450">
                  <c:v>0.21756500000000001</c:v>
                </c:pt>
                <c:pt idx="1451">
                  <c:v>0.21767399999999998</c:v>
                </c:pt>
                <c:pt idx="1452">
                  <c:v>0.217775</c:v>
                </c:pt>
                <c:pt idx="1453">
                  <c:v>0.217944</c:v>
                </c:pt>
                <c:pt idx="1454">
                  <c:v>0.21817800000000001</c:v>
                </c:pt>
                <c:pt idx="1455">
                  <c:v>0.21834800000000001</c:v>
                </c:pt>
                <c:pt idx="1456">
                  <c:v>0.21839499999999998</c:v>
                </c:pt>
                <c:pt idx="1457">
                  <c:v>0.21848000000000001</c:v>
                </c:pt>
                <c:pt idx="1458">
                  <c:v>0.21873600000000001</c:v>
                </c:pt>
                <c:pt idx="1459">
                  <c:v>0.21886999999999998</c:v>
                </c:pt>
                <c:pt idx="1460">
                  <c:v>0.218969</c:v>
                </c:pt>
                <c:pt idx="1461">
                  <c:v>0.21917700000000001</c:v>
                </c:pt>
                <c:pt idx="1462">
                  <c:v>0.21934200000000001</c:v>
                </c:pt>
                <c:pt idx="1463">
                  <c:v>0.21945500000000001</c:v>
                </c:pt>
                <c:pt idx="1464">
                  <c:v>0.21963299999999999</c:v>
                </c:pt>
                <c:pt idx="1465">
                  <c:v>0.21980700000000003</c:v>
                </c:pt>
                <c:pt idx="1466">
                  <c:v>0.219892</c:v>
                </c:pt>
                <c:pt idx="1467">
                  <c:v>0.22003800000000001</c:v>
                </c:pt>
                <c:pt idx="1468">
                  <c:v>0.22018299999999999</c:v>
                </c:pt>
                <c:pt idx="1469">
                  <c:v>0.22032800000000002</c:v>
                </c:pt>
                <c:pt idx="1470">
                  <c:v>0.22048699999999999</c:v>
                </c:pt>
                <c:pt idx="1471">
                  <c:v>0.22065700000000002</c:v>
                </c:pt>
                <c:pt idx="1472">
                  <c:v>0.220856</c:v>
                </c:pt>
                <c:pt idx="1473">
                  <c:v>0.22096199999999999</c:v>
                </c:pt>
                <c:pt idx="1474">
                  <c:v>0.22113400000000002</c:v>
                </c:pt>
                <c:pt idx="1475">
                  <c:v>0.22125900000000001</c:v>
                </c:pt>
                <c:pt idx="1476">
                  <c:v>0.22145000000000001</c:v>
                </c:pt>
                <c:pt idx="1477">
                  <c:v>0.221556</c:v>
                </c:pt>
                <c:pt idx="1478">
                  <c:v>0.221744</c:v>
                </c:pt>
                <c:pt idx="1479">
                  <c:v>0.22190399999999999</c:v>
                </c:pt>
                <c:pt idx="1480">
                  <c:v>0.22207399999999997</c:v>
                </c:pt>
                <c:pt idx="1481">
                  <c:v>0.22220000000000001</c:v>
                </c:pt>
                <c:pt idx="1482">
                  <c:v>0.22228200000000001</c:v>
                </c:pt>
                <c:pt idx="1483">
                  <c:v>0.22244899999999998</c:v>
                </c:pt>
                <c:pt idx="1484">
                  <c:v>0.222635</c:v>
                </c:pt>
                <c:pt idx="1485">
                  <c:v>0.22278000000000001</c:v>
                </c:pt>
                <c:pt idx="1486">
                  <c:v>0.22292699999999999</c:v>
                </c:pt>
                <c:pt idx="1487">
                  <c:v>0.22295999999999999</c:v>
                </c:pt>
                <c:pt idx="1488">
                  <c:v>0.22317600000000001</c:v>
                </c:pt>
                <c:pt idx="1489">
                  <c:v>0.22334699999999999</c:v>
                </c:pt>
                <c:pt idx="1490">
                  <c:v>0.22350300000000001</c:v>
                </c:pt>
                <c:pt idx="1491">
                  <c:v>0.22368499999999999</c:v>
                </c:pt>
                <c:pt idx="1492">
                  <c:v>0.22385100000000002</c:v>
                </c:pt>
                <c:pt idx="1493">
                  <c:v>0.22400400000000001</c:v>
                </c:pt>
                <c:pt idx="1494">
                  <c:v>0.224161</c:v>
                </c:pt>
                <c:pt idx="1495">
                  <c:v>0.22425999999999999</c:v>
                </c:pt>
                <c:pt idx="1496">
                  <c:v>0.22446300000000002</c:v>
                </c:pt>
                <c:pt idx="1497">
                  <c:v>0.224521</c:v>
                </c:pt>
                <c:pt idx="1498">
                  <c:v>0.22467300000000001</c:v>
                </c:pt>
                <c:pt idx="1499">
                  <c:v>0.22485100000000002</c:v>
                </c:pt>
                <c:pt idx="1500">
                  <c:v>0.22509599999999999</c:v>
                </c:pt>
                <c:pt idx="1501">
                  <c:v>0.22518200000000002</c:v>
                </c:pt>
                <c:pt idx="1502">
                  <c:v>0.2253</c:v>
                </c:pt>
                <c:pt idx="1503">
                  <c:v>0.22548299999999999</c:v>
                </c:pt>
                <c:pt idx="1504">
                  <c:v>0.225608</c:v>
                </c:pt>
                <c:pt idx="1505">
                  <c:v>0.22575200000000001</c:v>
                </c:pt>
                <c:pt idx="1506">
                  <c:v>0.22589400000000001</c:v>
                </c:pt>
                <c:pt idx="1507">
                  <c:v>0.22606199999999999</c:v>
                </c:pt>
                <c:pt idx="1508">
                  <c:v>0.226183</c:v>
                </c:pt>
                <c:pt idx="1509">
                  <c:v>0.22637199999999999</c:v>
                </c:pt>
                <c:pt idx="1510">
                  <c:v>0.22653299999999998</c:v>
                </c:pt>
                <c:pt idx="1511">
                  <c:v>0.22664799999999999</c:v>
                </c:pt>
                <c:pt idx="1512">
                  <c:v>0.22679299999999999</c:v>
                </c:pt>
                <c:pt idx="1513">
                  <c:v>0.22691900000000001</c:v>
                </c:pt>
                <c:pt idx="1514">
                  <c:v>0.22708800000000001</c:v>
                </c:pt>
                <c:pt idx="1515">
                  <c:v>0.22728099999999998</c:v>
                </c:pt>
                <c:pt idx="1516">
                  <c:v>0.22731999999999999</c:v>
                </c:pt>
                <c:pt idx="1517">
                  <c:v>0.22755500000000001</c:v>
                </c:pt>
                <c:pt idx="1518">
                  <c:v>0.22775100000000001</c:v>
                </c:pt>
                <c:pt idx="1519">
                  <c:v>0.22786199999999998</c:v>
                </c:pt>
                <c:pt idx="1520">
                  <c:v>0.22804000000000002</c:v>
                </c:pt>
                <c:pt idx="1521">
                  <c:v>0.22811599999999999</c:v>
                </c:pt>
                <c:pt idx="1522">
                  <c:v>0.22831199999999999</c:v>
                </c:pt>
                <c:pt idx="1523">
                  <c:v>0.22848200000000002</c:v>
                </c:pt>
                <c:pt idx="1524">
                  <c:v>0.22861300000000001</c:v>
                </c:pt>
                <c:pt idx="1525">
                  <c:v>0.22881899999999999</c:v>
                </c:pt>
                <c:pt idx="1526">
                  <c:v>0.228879</c:v>
                </c:pt>
                <c:pt idx="1527">
                  <c:v>0.229104</c:v>
                </c:pt>
                <c:pt idx="1528">
                  <c:v>0.22918899999999998</c:v>
                </c:pt>
                <c:pt idx="1529">
                  <c:v>0.22939899999999999</c:v>
                </c:pt>
                <c:pt idx="1530">
                  <c:v>0.229519</c:v>
                </c:pt>
                <c:pt idx="1531">
                  <c:v>0.22963499999999998</c:v>
                </c:pt>
                <c:pt idx="1532">
                  <c:v>0.22977399999999998</c:v>
                </c:pt>
                <c:pt idx="1533">
                  <c:v>0.229962</c:v>
                </c:pt>
                <c:pt idx="1534">
                  <c:v>0.23009899999999997</c:v>
                </c:pt>
                <c:pt idx="1535">
                  <c:v>0.23028899999999999</c:v>
                </c:pt>
                <c:pt idx="1536">
                  <c:v>0.230377</c:v>
                </c:pt>
                <c:pt idx="1537">
                  <c:v>0.23056399999999999</c:v>
                </c:pt>
                <c:pt idx="1538">
                  <c:v>0.23072100000000001</c:v>
                </c:pt>
                <c:pt idx="1539">
                  <c:v>0.23084699999999997</c:v>
                </c:pt>
                <c:pt idx="1540">
                  <c:v>0.23099899999999998</c:v>
                </c:pt>
                <c:pt idx="1541">
                  <c:v>0.23119499999999998</c:v>
                </c:pt>
                <c:pt idx="1542">
                  <c:v>0.23135700000000001</c:v>
                </c:pt>
                <c:pt idx="1543">
                  <c:v>0.23144099999999998</c:v>
                </c:pt>
                <c:pt idx="1544">
                  <c:v>0.23159299999999999</c:v>
                </c:pt>
                <c:pt idx="1545">
                  <c:v>0.23176999999999998</c:v>
                </c:pt>
                <c:pt idx="1546">
                  <c:v>0.23197899999999999</c:v>
                </c:pt>
                <c:pt idx="1547">
                  <c:v>0.23211100000000001</c:v>
                </c:pt>
                <c:pt idx="1548">
                  <c:v>0.23217499999999999</c:v>
                </c:pt>
                <c:pt idx="1549">
                  <c:v>0.23236199999999999</c:v>
                </c:pt>
                <c:pt idx="1550">
                  <c:v>0.23253800000000002</c:v>
                </c:pt>
                <c:pt idx="1551">
                  <c:v>0.23267100000000002</c:v>
                </c:pt>
                <c:pt idx="1552">
                  <c:v>0.23272199999999998</c:v>
                </c:pt>
                <c:pt idx="1553">
                  <c:v>0.23294200000000001</c:v>
                </c:pt>
                <c:pt idx="1554">
                  <c:v>0.23309499999999997</c:v>
                </c:pt>
                <c:pt idx="1555">
                  <c:v>0.23326100000000002</c:v>
                </c:pt>
                <c:pt idx="1556">
                  <c:v>0.23338800000000001</c:v>
                </c:pt>
                <c:pt idx="1557">
                  <c:v>0.23355599999999999</c:v>
                </c:pt>
                <c:pt idx="1558">
                  <c:v>0.23369099999999998</c:v>
                </c:pt>
                <c:pt idx="1559">
                  <c:v>0.23391700000000001</c:v>
                </c:pt>
                <c:pt idx="1560">
                  <c:v>0.23407900000000001</c:v>
                </c:pt>
                <c:pt idx="1561">
                  <c:v>0.23419400000000001</c:v>
                </c:pt>
                <c:pt idx="1562">
                  <c:v>0.23429299999999997</c:v>
                </c:pt>
                <c:pt idx="1563">
                  <c:v>0.23441199999999998</c:v>
                </c:pt>
                <c:pt idx="1564">
                  <c:v>0.23468000000000003</c:v>
                </c:pt>
                <c:pt idx="1565">
                  <c:v>0.23477399999999998</c:v>
                </c:pt>
                <c:pt idx="1566">
                  <c:v>0.23494499999999999</c:v>
                </c:pt>
                <c:pt idx="1567">
                  <c:v>0.23508099999999998</c:v>
                </c:pt>
                <c:pt idx="1568">
                  <c:v>0.23525399999999999</c:v>
                </c:pt>
                <c:pt idx="1569">
                  <c:v>0.23541900000000002</c:v>
                </c:pt>
                <c:pt idx="1570">
                  <c:v>0.23549699999999998</c:v>
                </c:pt>
                <c:pt idx="1571">
                  <c:v>0.23572299999999999</c:v>
                </c:pt>
                <c:pt idx="1572">
                  <c:v>0.23577199999999998</c:v>
                </c:pt>
                <c:pt idx="1573">
                  <c:v>0.23599899999999999</c:v>
                </c:pt>
                <c:pt idx="1574">
                  <c:v>0.23611599999999999</c:v>
                </c:pt>
                <c:pt idx="1575">
                  <c:v>0.23622399999999999</c:v>
                </c:pt>
                <c:pt idx="1576">
                  <c:v>0.23641199999999998</c:v>
                </c:pt>
                <c:pt idx="1577">
                  <c:v>0.23664099999999999</c:v>
                </c:pt>
                <c:pt idx="1578">
                  <c:v>0.236731</c:v>
                </c:pt>
                <c:pt idx="1579">
                  <c:v>0.236875</c:v>
                </c:pt>
                <c:pt idx="1580">
                  <c:v>0.23702699999999999</c:v>
                </c:pt>
                <c:pt idx="1581">
                  <c:v>0.23721100000000001</c:v>
                </c:pt>
                <c:pt idx="1582">
                  <c:v>0.23730900000000002</c:v>
                </c:pt>
                <c:pt idx="1583">
                  <c:v>0.23745700000000003</c:v>
                </c:pt>
                <c:pt idx="1584">
                  <c:v>0.23758699999999999</c:v>
                </c:pt>
                <c:pt idx="1585">
                  <c:v>0.237765</c:v>
                </c:pt>
                <c:pt idx="1586">
                  <c:v>0.23792099999999999</c:v>
                </c:pt>
                <c:pt idx="1587">
                  <c:v>0.23808299999999999</c:v>
                </c:pt>
                <c:pt idx="1588">
                  <c:v>0.23822800000000002</c:v>
                </c:pt>
                <c:pt idx="1589">
                  <c:v>0.23831599999999997</c:v>
                </c:pt>
                <c:pt idx="1590">
                  <c:v>0.23857600000000001</c:v>
                </c:pt>
                <c:pt idx="1591">
                  <c:v>0.23873000000000003</c:v>
                </c:pt>
                <c:pt idx="1592">
                  <c:v>0.238846</c:v>
                </c:pt>
                <c:pt idx="1593">
                  <c:v>0.23900300000000002</c:v>
                </c:pt>
                <c:pt idx="1594">
                  <c:v>0.23902899999999999</c:v>
                </c:pt>
                <c:pt idx="1595">
                  <c:v>0.23928000000000002</c:v>
                </c:pt>
                <c:pt idx="1596">
                  <c:v>0.23934800000000001</c:v>
                </c:pt>
                <c:pt idx="1597">
                  <c:v>0.23958299999999999</c:v>
                </c:pt>
                <c:pt idx="1598">
                  <c:v>0.23969099999999999</c:v>
                </c:pt>
                <c:pt idx="1599">
                  <c:v>0.23986500000000002</c:v>
                </c:pt>
                <c:pt idx="1600">
                  <c:v>0.24002800000000002</c:v>
                </c:pt>
                <c:pt idx="1601">
                  <c:v>0.24010599999999999</c:v>
                </c:pt>
                <c:pt idx="1602">
                  <c:v>0.24037399999999998</c:v>
                </c:pt>
                <c:pt idx="1603">
                  <c:v>0.24046100000000001</c:v>
                </c:pt>
                <c:pt idx="1604">
                  <c:v>0.24061100000000002</c:v>
                </c:pt>
                <c:pt idx="1605">
                  <c:v>0.24074899999999999</c:v>
                </c:pt>
                <c:pt idx="1606">
                  <c:v>0.240896</c:v>
                </c:pt>
                <c:pt idx="1607">
                  <c:v>0.24102699999999999</c:v>
                </c:pt>
                <c:pt idx="1608">
                  <c:v>0.24119899999999997</c:v>
                </c:pt>
                <c:pt idx="1609">
                  <c:v>0.24141799999999999</c:v>
                </c:pt>
                <c:pt idx="1610">
                  <c:v>0.241533</c:v>
                </c:pt>
                <c:pt idx="1611">
                  <c:v>0.24165700000000001</c:v>
                </c:pt>
                <c:pt idx="1612">
                  <c:v>0.24174799999999999</c:v>
                </c:pt>
                <c:pt idx="1613">
                  <c:v>0.24199299999999999</c:v>
                </c:pt>
                <c:pt idx="1614">
                  <c:v>0.24208099999999999</c:v>
                </c:pt>
                <c:pt idx="1615">
                  <c:v>0.24218600000000001</c:v>
                </c:pt>
                <c:pt idx="1616">
                  <c:v>0.24234299999999998</c:v>
                </c:pt>
                <c:pt idx="1617">
                  <c:v>0.242592</c:v>
                </c:pt>
                <c:pt idx="1618">
                  <c:v>0.24274099999999998</c:v>
                </c:pt>
                <c:pt idx="1619">
                  <c:v>0.242842</c:v>
                </c:pt>
                <c:pt idx="1620">
                  <c:v>0.24304000000000001</c:v>
                </c:pt>
                <c:pt idx="1621">
                  <c:v>0.24318699999999999</c:v>
                </c:pt>
                <c:pt idx="1622">
                  <c:v>0.243281</c:v>
                </c:pt>
                <c:pt idx="1623">
                  <c:v>0.243452</c:v>
                </c:pt>
                <c:pt idx="1624">
                  <c:v>0.243563</c:v>
                </c:pt>
                <c:pt idx="1625">
                  <c:v>0.24374599999999999</c:v>
                </c:pt>
                <c:pt idx="1626">
                  <c:v>0.24384499999999998</c:v>
                </c:pt>
                <c:pt idx="1627">
                  <c:v>0.244119</c:v>
                </c:pt>
                <c:pt idx="1628">
                  <c:v>0.24423800000000001</c:v>
                </c:pt>
                <c:pt idx="1629">
                  <c:v>0.24428200000000003</c:v>
                </c:pt>
                <c:pt idx="1630">
                  <c:v>0.244509</c:v>
                </c:pt>
                <c:pt idx="1631">
                  <c:v>0.24467600000000003</c:v>
                </c:pt>
                <c:pt idx="1632">
                  <c:v>0.24484800000000001</c:v>
                </c:pt>
                <c:pt idx="1633">
                  <c:v>0.24495799999999998</c:v>
                </c:pt>
                <c:pt idx="1634">
                  <c:v>0.24509099999999998</c:v>
                </c:pt>
                <c:pt idx="1635">
                  <c:v>0.24519899999999997</c:v>
                </c:pt>
                <c:pt idx="1636">
                  <c:v>0.24543800000000002</c:v>
                </c:pt>
                <c:pt idx="1637">
                  <c:v>0.245556</c:v>
                </c:pt>
                <c:pt idx="1638">
                  <c:v>0.24569499999999997</c:v>
                </c:pt>
                <c:pt idx="1639">
                  <c:v>0.24590799999999999</c:v>
                </c:pt>
                <c:pt idx="1640">
                  <c:v>0.24597800000000003</c:v>
                </c:pt>
                <c:pt idx="1641">
                  <c:v>0.24614800000000001</c:v>
                </c:pt>
                <c:pt idx="1642">
                  <c:v>0.24634099999999998</c:v>
                </c:pt>
                <c:pt idx="1643">
                  <c:v>0.2465</c:v>
                </c:pt>
                <c:pt idx="1644">
                  <c:v>0.24657199999999999</c:v>
                </c:pt>
                <c:pt idx="1645">
                  <c:v>0.24670100000000003</c:v>
                </c:pt>
                <c:pt idx="1646">
                  <c:v>0.24688499999999999</c:v>
                </c:pt>
                <c:pt idx="1647">
                  <c:v>0.24710100000000002</c:v>
                </c:pt>
                <c:pt idx="1648">
                  <c:v>0.24722</c:v>
                </c:pt>
                <c:pt idx="1649">
                  <c:v>0.247338</c:v>
                </c:pt>
                <c:pt idx="1650">
                  <c:v>0.24749599999999999</c:v>
                </c:pt>
                <c:pt idx="1651">
                  <c:v>0.24764499999999998</c:v>
                </c:pt>
                <c:pt idx="1652">
                  <c:v>0.247808</c:v>
                </c:pt>
                <c:pt idx="1653">
                  <c:v>0.24795999999999999</c:v>
                </c:pt>
                <c:pt idx="1654">
                  <c:v>0.24811799999999998</c:v>
                </c:pt>
                <c:pt idx="1655">
                  <c:v>0.24825300000000003</c:v>
                </c:pt>
                <c:pt idx="1656">
                  <c:v>0.24839099999999997</c:v>
                </c:pt>
                <c:pt idx="1657">
                  <c:v>0.24853699999999998</c:v>
                </c:pt>
                <c:pt idx="1658">
                  <c:v>0.24867199999999998</c:v>
                </c:pt>
                <c:pt idx="1659">
                  <c:v>0.24888400000000002</c:v>
                </c:pt>
                <c:pt idx="1660">
                  <c:v>0.24895599999999998</c:v>
                </c:pt>
                <c:pt idx="1661">
                  <c:v>0.24915599999999999</c:v>
                </c:pt>
                <c:pt idx="1662">
                  <c:v>0.24929799999999999</c:v>
                </c:pt>
                <c:pt idx="1663">
                  <c:v>0.24945999999999999</c:v>
                </c:pt>
                <c:pt idx="1664">
                  <c:v>0.249608</c:v>
                </c:pt>
                <c:pt idx="1665">
                  <c:v>0.24983400000000003</c:v>
                </c:pt>
                <c:pt idx="1666">
                  <c:v>0.24986700000000001</c:v>
                </c:pt>
                <c:pt idx="1667">
                  <c:v>0.25011500000000003</c:v>
                </c:pt>
                <c:pt idx="1668">
                  <c:v>0.25017099999999998</c:v>
                </c:pt>
                <c:pt idx="1669">
                  <c:v>0.25035499999999999</c:v>
                </c:pt>
                <c:pt idx="1670">
                  <c:v>0.25051100000000004</c:v>
                </c:pt>
                <c:pt idx="1671">
                  <c:v>0.250689</c:v>
                </c:pt>
                <c:pt idx="1672">
                  <c:v>0.25082300000000002</c:v>
                </c:pt>
                <c:pt idx="1673">
                  <c:v>0.25097399999999997</c:v>
                </c:pt>
                <c:pt idx="1674">
                  <c:v>0.25109100000000001</c:v>
                </c:pt>
                <c:pt idx="1675">
                  <c:v>0.25125999999999998</c:v>
                </c:pt>
                <c:pt idx="1676">
                  <c:v>0.251419</c:v>
                </c:pt>
                <c:pt idx="1677">
                  <c:v>0.251585</c:v>
                </c:pt>
                <c:pt idx="1678">
                  <c:v>0.25170900000000002</c:v>
                </c:pt>
                <c:pt idx="1679">
                  <c:v>0.25185400000000002</c:v>
                </c:pt>
                <c:pt idx="1680">
                  <c:v>0.25201399999999996</c:v>
                </c:pt>
                <c:pt idx="1681">
                  <c:v>0.25221900000000003</c:v>
                </c:pt>
                <c:pt idx="1682">
                  <c:v>0.25235000000000002</c:v>
                </c:pt>
                <c:pt idx="1683">
                  <c:v>0.25250400000000001</c:v>
                </c:pt>
                <c:pt idx="1684">
                  <c:v>0.25257399999999997</c:v>
                </c:pt>
                <c:pt idx="1685">
                  <c:v>0.25278</c:v>
                </c:pt>
                <c:pt idx="1686">
                  <c:v>0.25286500000000001</c:v>
                </c:pt>
                <c:pt idx="1687">
                  <c:v>0.25305300000000003</c:v>
                </c:pt>
                <c:pt idx="1688">
                  <c:v>0.25320500000000001</c:v>
                </c:pt>
                <c:pt idx="1689">
                  <c:v>0.25334099999999998</c:v>
                </c:pt>
                <c:pt idx="1690">
                  <c:v>0.25350500000000004</c:v>
                </c:pt>
                <c:pt idx="1691">
                  <c:v>0.25366500000000003</c:v>
                </c:pt>
                <c:pt idx="1692">
                  <c:v>0.253722</c:v>
                </c:pt>
                <c:pt idx="1693">
                  <c:v>0.25400800000000001</c:v>
                </c:pt>
                <c:pt idx="1694">
                  <c:v>0.25410900000000003</c:v>
                </c:pt>
                <c:pt idx="1695">
                  <c:v>0.25430199999999997</c:v>
                </c:pt>
                <c:pt idx="1696">
                  <c:v>0.25443100000000002</c:v>
                </c:pt>
                <c:pt idx="1697">
                  <c:v>0.25456000000000001</c:v>
                </c:pt>
                <c:pt idx="1698">
                  <c:v>0.254745</c:v>
                </c:pt>
                <c:pt idx="1699">
                  <c:v>0.25492100000000001</c:v>
                </c:pt>
                <c:pt idx="1700">
                  <c:v>0.25497800000000004</c:v>
                </c:pt>
                <c:pt idx="1701">
                  <c:v>0.25525100000000001</c:v>
                </c:pt>
                <c:pt idx="1702">
                  <c:v>0.255328</c:v>
                </c:pt>
                <c:pt idx="1703">
                  <c:v>0.25540600000000002</c:v>
                </c:pt>
                <c:pt idx="1704">
                  <c:v>0.25564599999999998</c:v>
                </c:pt>
                <c:pt idx="1705">
                  <c:v>0.25580700000000001</c:v>
                </c:pt>
                <c:pt idx="1706">
                  <c:v>0.25588499999999997</c:v>
                </c:pt>
                <c:pt idx="1707">
                  <c:v>0.25598699999999996</c:v>
                </c:pt>
                <c:pt idx="1708">
                  <c:v>0.25622600000000001</c:v>
                </c:pt>
                <c:pt idx="1709">
                  <c:v>0.25638899999999998</c:v>
                </c:pt>
                <c:pt idx="1710">
                  <c:v>0.25654499999999997</c:v>
                </c:pt>
                <c:pt idx="1711">
                  <c:v>0.25662499999999999</c:v>
                </c:pt>
                <c:pt idx="1712">
                  <c:v>0.25681399999999999</c:v>
                </c:pt>
                <c:pt idx="1713">
                  <c:v>0.256963</c:v>
                </c:pt>
                <c:pt idx="1714">
                  <c:v>0.25710900000000003</c:v>
                </c:pt>
                <c:pt idx="1715">
                  <c:v>0.257214</c:v>
                </c:pt>
                <c:pt idx="1716">
                  <c:v>0.25738499999999997</c:v>
                </c:pt>
                <c:pt idx="1717">
                  <c:v>0.25754299999999997</c:v>
                </c:pt>
                <c:pt idx="1718">
                  <c:v>0.25773800000000002</c:v>
                </c:pt>
                <c:pt idx="1719">
                  <c:v>0.25785000000000002</c:v>
                </c:pt>
                <c:pt idx="1720">
                  <c:v>0.25809399999999999</c:v>
                </c:pt>
                <c:pt idx="1721">
                  <c:v>0.258127</c:v>
                </c:pt>
                <c:pt idx="1722">
                  <c:v>0.25827600000000001</c:v>
                </c:pt>
                <c:pt idx="1723">
                  <c:v>0.25847300000000001</c:v>
                </c:pt>
                <c:pt idx="1724">
                  <c:v>0.2586</c:v>
                </c:pt>
                <c:pt idx="1725">
                  <c:v>0.258822</c:v>
                </c:pt>
                <c:pt idx="1726">
                  <c:v>0.25886399999999998</c:v>
                </c:pt>
                <c:pt idx="1727">
                  <c:v>0.259073</c:v>
                </c:pt>
                <c:pt idx="1728">
                  <c:v>0.25919200000000003</c:v>
                </c:pt>
                <c:pt idx="1729">
                  <c:v>0.25936300000000001</c:v>
                </c:pt>
                <c:pt idx="1730">
                  <c:v>0.25948699999999997</c:v>
                </c:pt>
                <c:pt idx="1731">
                  <c:v>0.25965100000000002</c:v>
                </c:pt>
                <c:pt idx="1732">
                  <c:v>0.25983299999999998</c:v>
                </c:pt>
                <c:pt idx="1733">
                  <c:v>0.25998000000000004</c:v>
                </c:pt>
                <c:pt idx="1734">
                  <c:v>0.26015500000000003</c:v>
                </c:pt>
                <c:pt idx="1735">
                  <c:v>0.26029400000000003</c:v>
                </c:pt>
                <c:pt idx="1736">
                  <c:v>0.26038099999999997</c:v>
                </c:pt>
                <c:pt idx="1737">
                  <c:v>0.26055</c:v>
                </c:pt>
                <c:pt idx="1738">
                  <c:v>0.260656</c:v>
                </c:pt>
                <c:pt idx="1739">
                  <c:v>0.26088800000000001</c:v>
                </c:pt>
                <c:pt idx="1740">
                  <c:v>0.26097800000000004</c:v>
                </c:pt>
                <c:pt idx="1741">
                  <c:v>0.26115300000000002</c:v>
                </c:pt>
                <c:pt idx="1742">
                  <c:v>0.261291</c:v>
                </c:pt>
                <c:pt idx="1743">
                  <c:v>0.26142600000000005</c:v>
                </c:pt>
                <c:pt idx="1744">
                  <c:v>0.26159199999999999</c:v>
                </c:pt>
                <c:pt idx="1745">
                  <c:v>0.26176700000000003</c:v>
                </c:pt>
                <c:pt idx="1746">
                  <c:v>0.261853</c:v>
                </c:pt>
                <c:pt idx="1747">
                  <c:v>0.26200000000000001</c:v>
                </c:pt>
                <c:pt idx="1748">
                  <c:v>0.26217399999999996</c:v>
                </c:pt>
                <c:pt idx="1749">
                  <c:v>0.26238</c:v>
                </c:pt>
                <c:pt idx="1750">
                  <c:v>0.26252500000000001</c:v>
                </c:pt>
                <c:pt idx="1751">
                  <c:v>0.262631</c:v>
                </c:pt>
                <c:pt idx="1752">
                  <c:v>0.26274000000000003</c:v>
                </c:pt>
                <c:pt idx="1753">
                  <c:v>0.26300899999999999</c:v>
                </c:pt>
                <c:pt idx="1754">
                  <c:v>0.26308300000000001</c:v>
                </c:pt>
                <c:pt idx="1755">
                  <c:v>0.263208</c:v>
                </c:pt>
                <c:pt idx="1756">
                  <c:v>0.26344000000000001</c:v>
                </c:pt>
                <c:pt idx="1757">
                  <c:v>0.26363200000000003</c:v>
                </c:pt>
                <c:pt idx="1758">
                  <c:v>0.26369599999999999</c:v>
                </c:pt>
                <c:pt idx="1759">
                  <c:v>0.263822</c:v>
                </c:pt>
                <c:pt idx="1760">
                  <c:v>0.26411899999999999</c:v>
                </c:pt>
                <c:pt idx="1761">
                  <c:v>0.26419599999999999</c:v>
                </c:pt>
                <c:pt idx="1762">
                  <c:v>0.26434400000000002</c:v>
                </c:pt>
                <c:pt idx="1763">
                  <c:v>0.26445200000000002</c:v>
                </c:pt>
                <c:pt idx="1764">
                  <c:v>0.264602</c:v>
                </c:pt>
                <c:pt idx="1765">
                  <c:v>0.26477299999999998</c:v>
                </c:pt>
                <c:pt idx="1766">
                  <c:v>0.26494000000000001</c:v>
                </c:pt>
                <c:pt idx="1767">
                  <c:v>0.26508999999999999</c:v>
                </c:pt>
                <c:pt idx="1768">
                  <c:v>0.265181</c:v>
                </c:pt>
                <c:pt idx="1769">
                  <c:v>0.26545200000000002</c:v>
                </c:pt>
                <c:pt idx="1770">
                  <c:v>0.26555400000000001</c:v>
                </c:pt>
                <c:pt idx="1771">
                  <c:v>0.26565700000000003</c:v>
                </c:pt>
                <c:pt idx="1772">
                  <c:v>0.26580500000000001</c:v>
                </c:pt>
                <c:pt idx="1773">
                  <c:v>0.26596599999999998</c:v>
                </c:pt>
                <c:pt idx="1774">
                  <c:v>0.266092</c:v>
                </c:pt>
                <c:pt idx="1775">
                  <c:v>0.266266</c:v>
                </c:pt>
                <c:pt idx="1776">
                  <c:v>0.26643800000000001</c:v>
                </c:pt>
                <c:pt idx="1777">
                  <c:v>0.26653100000000002</c:v>
                </c:pt>
                <c:pt idx="1778">
                  <c:v>0.26677800000000002</c:v>
                </c:pt>
                <c:pt idx="1779">
                  <c:v>0.26688299999999998</c:v>
                </c:pt>
                <c:pt idx="1780">
                  <c:v>0.26708200000000004</c:v>
                </c:pt>
                <c:pt idx="1781">
                  <c:v>0.26714399999999999</c:v>
                </c:pt>
                <c:pt idx="1782">
                  <c:v>0.26731300000000002</c:v>
                </c:pt>
                <c:pt idx="1783">
                  <c:v>0.26746399999999998</c:v>
                </c:pt>
                <c:pt idx="1784">
                  <c:v>0.2676</c:v>
                </c:pt>
                <c:pt idx="1785">
                  <c:v>0.26771799999999996</c:v>
                </c:pt>
                <c:pt idx="1786">
                  <c:v>0.26796700000000001</c:v>
                </c:pt>
                <c:pt idx="1787">
                  <c:v>0.26806999999999997</c:v>
                </c:pt>
                <c:pt idx="1788">
                  <c:v>0.268206</c:v>
                </c:pt>
                <c:pt idx="1789">
                  <c:v>0.26835599999999998</c:v>
                </c:pt>
                <c:pt idx="1790">
                  <c:v>0.26858100000000001</c:v>
                </c:pt>
                <c:pt idx="1791">
                  <c:v>0.26861000000000002</c:v>
                </c:pt>
                <c:pt idx="1792">
                  <c:v>0.268874</c:v>
                </c:pt>
                <c:pt idx="1793">
                  <c:v>0.268951</c:v>
                </c:pt>
                <c:pt idx="1794">
                  <c:v>0.26916200000000001</c:v>
                </c:pt>
                <c:pt idx="1795">
                  <c:v>0.26924699999999996</c:v>
                </c:pt>
                <c:pt idx="1796">
                  <c:v>0.26935999999999999</c:v>
                </c:pt>
                <c:pt idx="1797">
                  <c:v>0.26952800000000005</c:v>
                </c:pt>
                <c:pt idx="1798">
                  <c:v>0.269731</c:v>
                </c:pt>
                <c:pt idx="1799">
                  <c:v>0.26985500000000001</c:v>
                </c:pt>
                <c:pt idx="1800">
                  <c:v>0.26999299999999998</c:v>
                </c:pt>
                <c:pt idx="1801">
                  <c:v>0.27016599999999996</c:v>
                </c:pt>
                <c:pt idx="1802">
                  <c:v>0.27027299999999999</c:v>
                </c:pt>
                <c:pt idx="1803">
                  <c:v>0.27050100000000005</c:v>
                </c:pt>
                <c:pt idx="1804">
                  <c:v>0.27060800000000002</c:v>
                </c:pt>
                <c:pt idx="1805">
                  <c:v>0.27080199999999999</c:v>
                </c:pt>
                <c:pt idx="1806">
                  <c:v>0.270874</c:v>
                </c:pt>
                <c:pt idx="1807">
                  <c:v>0.27106999999999998</c:v>
                </c:pt>
                <c:pt idx="1808">
                  <c:v>0.271206</c:v>
                </c:pt>
                <c:pt idx="1809">
                  <c:v>0.27135500000000001</c:v>
                </c:pt>
                <c:pt idx="1810">
                  <c:v>0.271478</c:v>
                </c:pt>
                <c:pt idx="1811">
                  <c:v>0.27163000000000004</c:v>
                </c:pt>
                <c:pt idx="1812">
                  <c:v>0.27180799999999999</c:v>
                </c:pt>
                <c:pt idx="1813">
                  <c:v>0.27187100000000003</c:v>
                </c:pt>
                <c:pt idx="1814">
                  <c:v>0.27212199999999998</c:v>
                </c:pt>
                <c:pt idx="1815">
                  <c:v>0.27227699999999999</c:v>
                </c:pt>
                <c:pt idx="1816">
                  <c:v>0.272395</c:v>
                </c:pt>
                <c:pt idx="1817">
                  <c:v>0.27258399999999999</c:v>
                </c:pt>
                <c:pt idx="1818">
                  <c:v>0.272733</c:v>
                </c:pt>
                <c:pt idx="1819">
                  <c:v>0.27282800000000001</c:v>
                </c:pt>
                <c:pt idx="1820">
                  <c:v>0.27301700000000001</c:v>
                </c:pt>
                <c:pt idx="1821">
                  <c:v>0.27313599999999999</c:v>
                </c:pt>
                <c:pt idx="1822">
                  <c:v>0.273254</c:v>
                </c:pt>
                <c:pt idx="1823">
                  <c:v>0.27343499999999998</c:v>
                </c:pt>
                <c:pt idx="1824">
                  <c:v>0.27357500000000001</c:v>
                </c:pt>
                <c:pt idx="1825">
                  <c:v>0.27375100000000002</c:v>
                </c:pt>
                <c:pt idx="1826">
                  <c:v>0.27394000000000002</c:v>
                </c:pt>
                <c:pt idx="1827">
                  <c:v>0.27409099999999997</c:v>
                </c:pt>
                <c:pt idx="1828">
                  <c:v>0.274204</c:v>
                </c:pt>
                <c:pt idx="1829">
                  <c:v>0.27439200000000002</c:v>
                </c:pt>
                <c:pt idx="1830">
                  <c:v>0.274507</c:v>
                </c:pt>
                <c:pt idx="1831">
                  <c:v>0.27466999999999997</c:v>
                </c:pt>
                <c:pt idx="1832">
                  <c:v>0.27476300000000003</c:v>
                </c:pt>
                <c:pt idx="1833">
                  <c:v>0.274978</c:v>
                </c:pt>
                <c:pt idx="1834">
                  <c:v>0.27511599999999997</c:v>
                </c:pt>
                <c:pt idx="1835">
                  <c:v>0.27523400000000003</c:v>
                </c:pt>
                <c:pt idx="1836">
                  <c:v>0.27546900000000002</c:v>
                </c:pt>
                <c:pt idx="1837">
                  <c:v>0.27562199999999998</c:v>
                </c:pt>
                <c:pt idx="1838">
                  <c:v>0.27569499999999997</c:v>
                </c:pt>
                <c:pt idx="1839">
                  <c:v>0.27584599999999998</c:v>
                </c:pt>
                <c:pt idx="1840">
                  <c:v>0.276003</c:v>
                </c:pt>
                <c:pt idx="1841">
                  <c:v>0.276198</c:v>
                </c:pt>
                <c:pt idx="1842">
                  <c:v>0.27631100000000003</c:v>
                </c:pt>
                <c:pt idx="1843">
                  <c:v>0.27645900000000001</c:v>
                </c:pt>
                <c:pt idx="1844">
                  <c:v>0.276667</c:v>
                </c:pt>
                <c:pt idx="1845">
                  <c:v>0.27676600000000001</c:v>
                </c:pt>
                <c:pt idx="1846">
                  <c:v>0.27687800000000001</c:v>
                </c:pt>
                <c:pt idx="1847">
                  <c:v>0.27714099999999997</c:v>
                </c:pt>
                <c:pt idx="1848">
                  <c:v>0.27716399999999997</c:v>
                </c:pt>
                <c:pt idx="1849">
                  <c:v>0.27738800000000002</c:v>
                </c:pt>
                <c:pt idx="1850">
                  <c:v>0.27749800000000002</c:v>
                </c:pt>
                <c:pt idx="1851">
                  <c:v>0.27768400000000004</c:v>
                </c:pt>
                <c:pt idx="1852">
                  <c:v>0.27779100000000001</c:v>
                </c:pt>
                <c:pt idx="1853">
                  <c:v>0.277895</c:v>
                </c:pt>
                <c:pt idx="1854">
                  <c:v>0.27811399999999997</c:v>
                </c:pt>
                <c:pt idx="1855">
                  <c:v>0.27826300000000004</c:v>
                </c:pt>
                <c:pt idx="1856">
                  <c:v>0.27842499999999998</c:v>
                </c:pt>
                <c:pt idx="1857">
                  <c:v>0.27854600000000002</c:v>
                </c:pt>
                <c:pt idx="1858">
                  <c:v>0.27871399999999996</c:v>
                </c:pt>
                <c:pt idx="1859">
                  <c:v>0.27891500000000002</c:v>
                </c:pt>
                <c:pt idx="1860">
                  <c:v>0.27894000000000002</c:v>
                </c:pt>
                <c:pt idx="1861">
                  <c:v>0.27909800000000001</c:v>
                </c:pt>
                <c:pt idx="1862">
                  <c:v>0.279312</c:v>
                </c:pt>
                <c:pt idx="1863">
                  <c:v>0.27954299999999999</c:v>
                </c:pt>
                <c:pt idx="1864">
                  <c:v>0.27964</c:v>
                </c:pt>
                <c:pt idx="1865">
                  <c:v>0.27974399999999999</c:v>
                </c:pt>
                <c:pt idx="1866">
                  <c:v>0.27983000000000002</c:v>
                </c:pt>
                <c:pt idx="1867">
                  <c:v>0.280059</c:v>
                </c:pt>
                <c:pt idx="1868">
                  <c:v>0.28027199999999997</c:v>
                </c:pt>
                <c:pt idx="1869">
                  <c:v>0.28034100000000001</c:v>
                </c:pt>
                <c:pt idx="1870">
                  <c:v>0.28048400000000001</c:v>
                </c:pt>
                <c:pt idx="1871">
                  <c:v>0.28065800000000002</c:v>
                </c:pt>
                <c:pt idx="1872">
                  <c:v>0.280779</c:v>
                </c:pt>
                <c:pt idx="1873">
                  <c:v>0.280918</c:v>
                </c:pt>
                <c:pt idx="1874">
                  <c:v>0.28106700000000001</c:v>
                </c:pt>
                <c:pt idx="1875">
                  <c:v>0.28124299999999997</c:v>
                </c:pt>
                <c:pt idx="1876">
                  <c:v>0.28139500000000001</c:v>
                </c:pt>
                <c:pt idx="1877">
                  <c:v>0.28153299999999998</c:v>
                </c:pt>
                <c:pt idx="1878">
                  <c:v>0.28168799999999999</c:v>
                </c:pt>
                <c:pt idx="1879">
                  <c:v>0.281802</c:v>
                </c:pt>
                <c:pt idx="1880">
                  <c:v>0.28198800000000002</c:v>
                </c:pt>
                <c:pt idx="1881">
                  <c:v>0.28210599999999997</c:v>
                </c:pt>
                <c:pt idx="1882">
                  <c:v>0.28229399999999999</c:v>
                </c:pt>
                <c:pt idx="1883">
                  <c:v>0.28249200000000002</c:v>
                </c:pt>
                <c:pt idx="1884">
                  <c:v>0.282559</c:v>
                </c:pt>
                <c:pt idx="1885">
                  <c:v>0.282748</c:v>
                </c:pt>
                <c:pt idx="1886">
                  <c:v>0.28290199999999999</c:v>
                </c:pt>
                <c:pt idx="1887">
                  <c:v>0.28309499999999999</c:v>
                </c:pt>
                <c:pt idx="1888">
                  <c:v>0.283109</c:v>
                </c:pt>
                <c:pt idx="1889">
                  <c:v>0.283306</c:v>
                </c:pt>
                <c:pt idx="1890">
                  <c:v>0.28351100000000001</c:v>
                </c:pt>
                <c:pt idx="1891">
                  <c:v>0.28369699999999998</c:v>
                </c:pt>
                <c:pt idx="1892">
                  <c:v>0.28382499999999999</c:v>
                </c:pt>
                <c:pt idx="1893">
                  <c:v>0.28399099999999999</c:v>
                </c:pt>
                <c:pt idx="1894">
                  <c:v>0.284107</c:v>
                </c:pt>
                <c:pt idx="1895">
                  <c:v>0.28425400000000001</c:v>
                </c:pt>
                <c:pt idx="1896">
                  <c:v>0.28439300000000001</c:v>
                </c:pt>
                <c:pt idx="1897">
                  <c:v>0.28455599999999998</c:v>
                </c:pt>
                <c:pt idx="1898">
                  <c:v>0.28464200000000001</c:v>
                </c:pt>
                <c:pt idx="1899">
                  <c:v>0.28486899999999998</c:v>
                </c:pt>
                <c:pt idx="1900">
                  <c:v>0.28496300000000002</c:v>
                </c:pt>
                <c:pt idx="1901">
                  <c:v>0.28524899999999997</c:v>
                </c:pt>
                <c:pt idx="1902">
                  <c:v>0.28533000000000003</c:v>
                </c:pt>
                <c:pt idx="1903">
                  <c:v>0.28548299999999999</c:v>
                </c:pt>
                <c:pt idx="1904">
                  <c:v>0.28559699999999999</c:v>
                </c:pt>
                <c:pt idx="1905">
                  <c:v>0.28572600000000004</c:v>
                </c:pt>
                <c:pt idx="1906">
                  <c:v>0.28590900000000002</c:v>
                </c:pt>
                <c:pt idx="1907">
                  <c:v>0.28603200000000001</c:v>
                </c:pt>
                <c:pt idx="1908">
                  <c:v>0.28617600000000004</c:v>
                </c:pt>
                <c:pt idx="1909">
                  <c:v>0.286435</c:v>
                </c:pt>
                <c:pt idx="1910">
                  <c:v>0.28645100000000001</c:v>
                </c:pt>
                <c:pt idx="1911">
                  <c:v>0.28661700000000001</c:v>
                </c:pt>
                <c:pt idx="1912">
                  <c:v>0.286827</c:v>
                </c:pt>
                <c:pt idx="1913">
                  <c:v>0.28702899999999998</c:v>
                </c:pt>
                <c:pt idx="1914">
                  <c:v>0.28711799999999998</c:v>
                </c:pt>
                <c:pt idx="1915">
                  <c:v>0.28722800000000004</c:v>
                </c:pt>
                <c:pt idx="1916">
                  <c:v>0.28738000000000002</c:v>
                </c:pt>
                <c:pt idx="1917">
                  <c:v>0.28761999999999999</c:v>
                </c:pt>
                <c:pt idx="1918">
                  <c:v>0.28765999999999997</c:v>
                </c:pt>
                <c:pt idx="1919">
                  <c:v>0.287883</c:v>
                </c:pt>
                <c:pt idx="1920">
                  <c:v>0.28795900000000002</c:v>
                </c:pt>
                <c:pt idx="1921">
                  <c:v>0.28815200000000002</c:v>
                </c:pt>
                <c:pt idx="1922">
                  <c:v>0.28836499999999998</c:v>
                </c:pt>
                <c:pt idx="1923">
                  <c:v>0.28843299999999999</c:v>
                </c:pt>
                <c:pt idx="1924">
                  <c:v>0.28855999999999998</c:v>
                </c:pt>
                <c:pt idx="1925">
                  <c:v>0.28875000000000001</c:v>
                </c:pt>
                <c:pt idx="1926">
                  <c:v>0.28887299999999999</c:v>
                </c:pt>
                <c:pt idx="1927">
                  <c:v>0.28909400000000002</c:v>
                </c:pt>
                <c:pt idx="1928">
                  <c:v>0.28920300000000004</c:v>
                </c:pt>
                <c:pt idx="1929">
                  <c:v>0.289358</c:v>
                </c:pt>
                <c:pt idx="1930">
                  <c:v>0.289547</c:v>
                </c:pt>
                <c:pt idx="1931">
                  <c:v>0.289655</c:v>
                </c:pt>
                <c:pt idx="1932">
                  <c:v>0.28975300000000004</c:v>
                </c:pt>
                <c:pt idx="1933">
                  <c:v>0.28997800000000001</c:v>
                </c:pt>
                <c:pt idx="1934">
                  <c:v>0.29010199999999997</c:v>
                </c:pt>
                <c:pt idx="1935">
                  <c:v>0.29021999999999998</c:v>
                </c:pt>
                <c:pt idx="1936">
                  <c:v>0.29045500000000002</c:v>
                </c:pt>
                <c:pt idx="1937">
                  <c:v>0.29052899999999998</c:v>
                </c:pt>
                <c:pt idx="1938">
                  <c:v>0.29069699999999998</c:v>
                </c:pt>
                <c:pt idx="1939">
                  <c:v>0.290881</c:v>
                </c:pt>
                <c:pt idx="1940">
                  <c:v>0.291045</c:v>
                </c:pt>
                <c:pt idx="1941">
                  <c:v>0.29117500000000002</c:v>
                </c:pt>
                <c:pt idx="1942">
                  <c:v>0.29130200000000001</c:v>
                </c:pt>
                <c:pt idx="1943">
                  <c:v>0.291493</c:v>
                </c:pt>
                <c:pt idx="1944">
                  <c:v>0.29161900000000002</c:v>
                </c:pt>
                <c:pt idx="1945">
                  <c:v>0.29178500000000002</c:v>
                </c:pt>
                <c:pt idx="1946">
                  <c:v>0.29184499999999997</c:v>
                </c:pt>
                <c:pt idx="1947">
                  <c:v>0.292074</c:v>
                </c:pt>
                <c:pt idx="1948">
                  <c:v>0.29215799999999997</c:v>
                </c:pt>
                <c:pt idx="1949">
                  <c:v>0.29231399999999996</c:v>
                </c:pt>
                <c:pt idx="1950">
                  <c:v>0.29248200000000002</c:v>
                </c:pt>
                <c:pt idx="1951">
                  <c:v>0.29269499999999998</c:v>
                </c:pt>
                <c:pt idx="1952">
                  <c:v>0.29284499999999997</c:v>
                </c:pt>
                <c:pt idx="1953">
                  <c:v>0.29296</c:v>
                </c:pt>
                <c:pt idx="1954">
                  <c:v>0.29308099999999998</c:v>
                </c:pt>
                <c:pt idx="1955">
                  <c:v>0.29327600000000004</c:v>
                </c:pt>
                <c:pt idx="1956">
                  <c:v>0.29341600000000001</c:v>
                </c:pt>
                <c:pt idx="1957">
                  <c:v>0.293574</c:v>
                </c:pt>
                <c:pt idx="1958">
                  <c:v>0.29373199999999999</c:v>
                </c:pt>
                <c:pt idx="1959">
                  <c:v>0.29376799999999997</c:v>
                </c:pt>
                <c:pt idx="1960">
                  <c:v>0.29405599999999998</c:v>
                </c:pt>
                <c:pt idx="1961">
                  <c:v>0.29415599999999997</c:v>
                </c:pt>
                <c:pt idx="1962">
                  <c:v>0.29428399999999999</c:v>
                </c:pt>
                <c:pt idx="1963">
                  <c:v>0.294458</c:v>
                </c:pt>
                <c:pt idx="1964">
                  <c:v>0.29460500000000001</c:v>
                </c:pt>
                <c:pt idx="1965">
                  <c:v>0.29481299999999999</c:v>
                </c:pt>
                <c:pt idx="1966">
                  <c:v>0.29497099999999998</c:v>
                </c:pt>
                <c:pt idx="1967">
                  <c:v>0.295018</c:v>
                </c:pt>
                <c:pt idx="1968">
                  <c:v>0.29516399999999998</c:v>
                </c:pt>
                <c:pt idx="1969">
                  <c:v>0.29536499999999999</c:v>
                </c:pt>
                <c:pt idx="1970">
                  <c:v>0.29548200000000002</c:v>
                </c:pt>
                <c:pt idx="1971">
                  <c:v>0.29569200000000001</c:v>
                </c:pt>
                <c:pt idx="1972">
                  <c:v>0.295848</c:v>
                </c:pt>
                <c:pt idx="1973">
                  <c:v>0.29594100000000001</c:v>
                </c:pt>
                <c:pt idx="1974">
                  <c:v>0.29610900000000001</c:v>
                </c:pt>
                <c:pt idx="1975">
                  <c:v>0.29629800000000001</c:v>
                </c:pt>
                <c:pt idx="1976">
                  <c:v>0.296373</c:v>
                </c:pt>
                <c:pt idx="1977">
                  <c:v>0.29654899999999995</c:v>
                </c:pt>
                <c:pt idx="1978">
                  <c:v>0.29673899999999998</c:v>
                </c:pt>
                <c:pt idx="1979">
                  <c:v>0.296852</c:v>
                </c:pt>
                <c:pt idx="1980">
                  <c:v>0.29699500000000001</c:v>
                </c:pt>
                <c:pt idx="1981">
                  <c:v>0.29716700000000001</c:v>
                </c:pt>
                <c:pt idx="1982">
                  <c:v>0.29733000000000004</c:v>
                </c:pt>
                <c:pt idx="1983">
                  <c:v>0.29737199999999997</c:v>
                </c:pt>
                <c:pt idx="1984">
                  <c:v>0.29757800000000001</c:v>
                </c:pt>
                <c:pt idx="1985">
                  <c:v>0.29764600000000002</c:v>
                </c:pt>
                <c:pt idx="1986">
                  <c:v>0.29797600000000002</c:v>
                </c:pt>
                <c:pt idx="1987">
                  <c:v>0.29805999999999999</c:v>
                </c:pt>
                <c:pt idx="1988">
                  <c:v>0.29824600000000001</c:v>
                </c:pt>
                <c:pt idx="1989">
                  <c:v>0.29838200000000004</c:v>
                </c:pt>
                <c:pt idx="1990">
                  <c:v>0.298539</c:v>
                </c:pt>
                <c:pt idx="1991">
                  <c:v>0.29863600000000001</c:v>
                </c:pt>
                <c:pt idx="1992">
                  <c:v>0.29883200000000004</c:v>
                </c:pt>
                <c:pt idx="1993">
                  <c:v>0.299008</c:v>
                </c:pt>
                <c:pt idx="1994">
                  <c:v>0.29915700000000001</c:v>
                </c:pt>
                <c:pt idx="1995">
                  <c:v>0.29923499999999997</c:v>
                </c:pt>
                <c:pt idx="1996">
                  <c:v>0.299375</c:v>
                </c:pt>
                <c:pt idx="1997">
                  <c:v>0.29954999999999998</c:v>
                </c:pt>
                <c:pt idx="1998">
                  <c:v>0.29968099999999998</c:v>
                </c:pt>
                <c:pt idx="1999">
                  <c:v>0.299873</c:v>
                </c:pt>
                <c:pt idx="2000">
                  <c:v>0.30000399999999999</c:v>
                </c:pt>
                <c:pt idx="2001">
                  <c:v>0.30014600000000002</c:v>
                </c:pt>
                <c:pt idx="2002">
                  <c:v>0.30036099999999999</c:v>
                </c:pt>
                <c:pt idx="2003">
                  <c:v>0.30038599999999999</c:v>
                </c:pt>
                <c:pt idx="2004">
                  <c:v>0.30060199999999998</c:v>
                </c:pt>
                <c:pt idx="2005">
                  <c:v>0.30076399999999998</c:v>
                </c:pt>
                <c:pt idx="2006">
                  <c:v>0.30095</c:v>
                </c:pt>
                <c:pt idx="2007">
                  <c:v>0.301033</c:v>
                </c:pt>
                <c:pt idx="2008">
                  <c:v>0.30115199999999998</c:v>
                </c:pt>
                <c:pt idx="2009">
                  <c:v>0.301284</c:v>
                </c:pt>
                <c:pt idx="2010">
                  <c:v>0.30149000000000004</c:v>
                </c:pt>
                <c:pt idx="2011">
                  <c:v>0.30165599999999998</c:v>
                </c:pt>
                <c:pt idx="2012">
                  <c:v>0.30179600000000001</c:v>
                </c:pt>
                <c:pt idx="2013">
                  <c:v>0.301902</c:v>
                </c:pt>
                <c:pt idx="2014">
                  <c:v>0.30216700000000002</c:v>
                </c:pt>
                <c:pt idx="2015">
                  <c:v>0.302261</c:v>
                </c:pt>
                <c:pt idx="2016">
                  <c:v>0.302429</c:v>
                </c:pt>
                <c:pt idx="2017">
                  <c:v>0.30258000000000002</c:v>
                </c:pt>
                <c:pt idx="2018">
                  <c:v>0.302728</c:v>
                </c:pt>
                <c:pt idx="2019">
                  <c:v>0.302819</c:v>
                </c:pt>
                <c:pt idx="2020">
                  <c:v>0.30309000000000003</c:v>
                </c:pt>
                <c:pt idx="2021">
                  <c:v>0.303145</c:v>
                </c:pt>
                <c:pt idx="2022">
                  <c:v>0.30324299999999998</c:v>
                </c:pt>
                <c:pt idx="2023">
                  <c:v>0.30347800000000003</c:v>
                </c:pt>
                <c:pt idx="2024">
                  <c:v>0.30365799999999998</c:v>
                </c:pt>
                <c:pt idx="2025">
                  <c:v>0.30377999999999999</c:v>
                </c:pt>
                <c:pt idx="2026">
                  <c:v>0.30388699999999996</c:v>
                </c:pt>
                <c:pt idx="2027">
                  <c:v>0.30408200000000002</c:v>
                </c:pt>
                <c:pt idx="2028">
                  <c:v>0.30421399999999998</c:v>
                </c:pt>
                <c:pt idx="2029">
                  <c:v>0.304398</c:v>
                </c:pt>
                <c:pt idx="2030">
                  <c:v>0.30449399999999999</c:v>
                </c:pt>
                <c:pt idx="2031">
                  <c:v>0.30463099999999999</c:v>
                </c:pt>
                <c:pt idx="2032">
                  <c:v>0.30477399999999999</c:v>
                </c:pt>
                <c:pt idx="2033">
                  <c:v>0.30495900000000004</c:v>
                </c:pt>
                <c:pt idx="2034">
                  <c:v>0.30513099999999999</c:v>
                </c:pt>
                <c:pt idx="2035">
                  <c:v>0.30524800000000002</c:v>
                </c:pt>
                <c:pt idx="2036">
                  <c:v>0.30541200000000002</c:v>
                </c:pt>
                <c:pt idx="2037">
                  <c:v>0.30552499999999999</c:v>
                </c:pt>
                <c:pt idx="2038">
                  <c:v>0.305622</c:v>
                </c:pt>
                <c:pt idx="2039">
                  <c:v>0.30585000000000001</c:v>
                </c:pt>
                <c:pt idx="2040">
                  <c:v>0.30604100000000001</c:v>
                </c:pt>
                <c:pt idx="2041">
                  <c:v>0.30615900000000001</c:v>
                </c:pt>
                <c:pt idx="2042">
                  <c:v>0.306315</c:v>
                </c:pt>
                <c:pt idx="2043">
                  <c:v>0.306454</c:v>
                </c:pt>
                <c:pt idx="2044">
                  <c:v>0.30659999999999998</c:v>
                </c:pt>
                <c:pt idx="2045">
                  <c:v>0.30671399999999999</c:v>
                </c:pt>
                <c:pt idx="2046">
                  <c:v>0.30690100000000003</c:v>
                </c:pt>
                <c:pt idx="2047">
                  <c:v>0.30703000000000003</c:v>
                </c:pt>
                <c:pt idx="2048">
                  <c:v>0.307257</c:v>
                </c:pt>
                <c:pt idx="2049">
                  <c:v>0.30743400000000004</c:v>
                </c:pt>
                <c:pt idx="2050">
                  <c:v>0.30745</c:v>
                </c:pt>
                <c:pt idx="2051">
                  <c:v>0.30763699999999999</c:v>
                </c:pt>
                <c:pt idx="2052">
                  <c:v>0.30784600000000001</c:v>
                </c:pt>
                <c:pt idx="2053">
                  <c:v>0.30794499999999997</c:v>
                </c:pt>
                <c:pt idx="2054">
                  <c:v>0.30814799999999998</c:v>
                </c:pt>
                <c:pt idx="2055">
                  <c:v>0.308282</c:v>
                </c:pt>
                <c:pt idx="2056">
                  <c:v>0.30842399999999998</c:v>
                </c:pt>
                <c:pt idx="2057">
                  <c:v>0.30861500000000003</c:v>
                </c:pt>
                <c:pt idx="2058">
                  <c:v>0.30867800000000001</c:v>
                </c:pt>
                <c:pt idx="2059">
                  <c:v>0.30885100000000004</c:v>
                </c:pt>
                <c:pt idx="2060">
                  <c:v>0.30903999999999998</c:v>
                </c:pt>
                <c:pt idx="2061">
                  <c:v>0.309201</c:v>
                </c:pt>
                <c:pt idx="2062">
                  <c:v>0.30931799999999998</c:v>
                </c:pt>
                <c:pt idx="2063">
                  <c:v>0.30945400000000001</c:v>
                </c:pt>
                <c:pt idx="2064">
                  <c:v>0.30960900000000002</c:v>
                </c:pt>
                <c:pt idx="2065">
                  <c:v>0.30971599999999999</c:v>
                </c:pt>
                <c:pt idx="2066">
                  <c:v>0.309892</c:v>
                </c:pt>
                <c:pt idx="2067">
                  <c:v>0.31007399999999996</c:v>
                </c:pt>
                <c:pt idx="2068">
                  <c:v>0.31018600000000002</c:v>
                </c:pt>
                <c:pt idx="2069">
                  <c:v>0.31033099999999997</c:v>
                </c:pt>
                <c:pt idx="2070">
                  <c:v>0.31048100000000001</c:v>
                </c:pt>
                <c:pt idx="2071">
                  <c:v>0.31064700000000001</c:v>
                </c:pt>
                <c:pt idx="2072">
                  <c:v>0.31074800000000002</c:v>
                </c:pt>
                <c:pt idx="2073">
                  <c:v>0.31097800000000003</c:v>
                </c:pt>
                <c:pt idx="2074">
                  <c:v>0.31110500000000002</c:v>
                </c:pt>
                <c:pt idx="2075">
                  <c:v>0.311278</c:v>
                </c:pt>
                <c:pt idx="2076">
                  <c:v>0.31141399999999997</c:v>
                </c:pt>
                <c:pt idx="2077">
                  <c:v>0.31154999999999999</c:v>
                </c:pt>
                <c:pt idx="2078">
                  <c:v>0.31164599999999998</c:v>
                </c:pt>
                <c:pt idx="2079">
                  <c:v>0.31182500000000002</c:v>
                </c:pt>
                <c:pt idx="2080">
                  <c:v>0.31201599999999996</c:v>
                </c:pt>
                <c:pt idx="2081">
                  <c:v>0.31220700000000001</c:v>
                </c:pt>
                <c:pt idx="2082">
                  <c:v>0.31226199999999998</c:v>
                </c:pt>
                <c:pt idx="2083">
                  <c:v>0.312496</c:v>
                </c:pt>
                <c:pt idx="2084">
                  <c:v>0.31265199999999999</c:v>
                </c:pt>
                <c:pt idx="2085">
                  <c:v>0.31280599999999997</c:v>
                </c:pt>
                <c:pt idx="2086">
                  <c:v>0.31292199999999998</c:v>
                </c:pt>
                <c:pt idx="2087">
                  <c:v>0.31311300000000003</c:v>
                </c:pt>
                <c:pt idx="2088">
                  <c:v>0.31319000000000002</c:v>
                </c:pt>
                <c:pt idx="2089">
                  <c:v>0.31340400000000002</c:v>
                </c:pt>
                <c:pt idx="2090">
                  <c:v>0.31353999999999999</c:v>
                </c:pt>
                <c:pt idx="2091">
                  <c:v>0.31362099999999998</c:v>
                </c:pt>
                <c:pt idx="2092">
                  <c:v>0.313807</c:v>
                </c:pt>
                <c:pt idx="2093">
                  <c:v>0.313998</c:v>
                </c:pt>
                <c:pt idx="2094">
                  <c:v>0.31410300000000002</c:v>
                </c:pt>
                <c:pt idx="2095">
                  <c:v>0.31426300000000001</c:v>
                </c:pt>
                <c:pt idx="2096">
                  <c:v>0.314415</c:v>
                </c:pt>
                <c:pt idx="2097">
                  <c:v>0.31459599999999999</c:v>
                </c:pt>
                <c:pt idx="2098">
                  <c:v>0.31475599999999998</c:v>
                </c:pt>
                <c:pt idx="2099">
                  <c:v>0.31484200000000001</c:v>
                </c:pt>
                <c:pt idx="2100">
                  <c:v>0.31498000000000004</c:v>
                </c:pt>
                <c:pt idx="2101">
                  <c:v>0.31513000000000002</c:v>
                </c:pt>
                <c:pt idx="2102">
                  <c:v>0.31526599999999999</c:v>
                </c:pt>
                <c:pt idx="2103">
                  <c:v>0.31542300000000001</c:v>
                </c:pt>
                <c:pt idx="2104">
                  <c:v>0.31558700000000001</c:v>
                </c:pt>
                <c:pt idx="2105">
                  <c:v>0.31581199999999998</c:v>
                </c:pt>
                <c:pt idx="2106">
                  <c:v>0.31592399999999998</c:v>
                </c:pt>
                <c:pt idx="2107">
                  <c:v>0.316085</c:v>
                </c:pt>
                <c:pt idx="2108">
                  <c:v>0.31618099999999999</c:v>
                </c:pt>
                <c:pt idx="2109">
                  <c:v>0.31628600000000001</c:v>
                </c:pt>
                <c:pt idx="2110">
                  <c:v>0.31650200000000001</c:v>
                </c:pt>
                <c:pt idx="2111">
                  <c:v>0.31667099999999998</c:v>
                </c:pt>
                <c:pt idx="2112">
                  <c:v>0.31677499999999997</c:v>
                </c:pt>
                <c:pt idx="2113">
                  <c:v>0.31701299999999999</c:v>
                </c:pt>
                <c:pt idx="2114">
                  <c:v>0.317112</c:v>
                </c:pt>
                <c:pt idx="2115">
                  <c:v>0.31728400000000001</c:v>
                </c:pt>
                <c:pt idx="2116">
                  <c:v>0.31739499999999998</c:v>
                </c:pt>
                <c:pt idx="2117">
                  <c:v>0.31751699999999999</c:v>
                </c:pt>
                <c:pt idx="2118">
                  <c:v>0.31770300000000001</c:v>
                </c:pt>
                <c:pt idx="2119">
                  <c:v>0.31787600000000005</c:v>
                </c:pt>
                <c:pt idx="2120">
                  <c:v>0.31802399999999997</c:v>
                </c:pt>
                <c:pt idx="2121">
                  <c:v>0.31821300000000002</c:v>
                </c:pt>
                <c:pt idx="2122">
                  <c:v>0.31833099999999998</c:v>
                </c:pt>
                <c:pt idx="2123">
                  <c:v>0.31845100000000004</c:v>
                </c:pt>
                <c:pt idx="2124">
                  <c:v>0.318577</c:v>
                </c:pt>
                <c:pt idx="2125">
                  <c:v>0.31886700000000001</c:v>
                </c:pt>
                <c:pt idx="2126">
                  <c:v>0.31888299999999997</c:v>
                </c:pt>
                <c:pt idx="2127">
                  <c:v>0.31911699999999998</c:v>
                </c:pt>
                <c:pt idx="2128">
                  <c:v>0.31920999999999999</c:v>
                </c:pt>
                <c:pt idx="2129">
                  <c:v>0.31930999999999998</c:v>
                </c:pt>
                <c:pt idx="2130">
                  <c:v>0.31950899999999999</c:v>
                </c:pt>
                <c:pt idx="2131">
                  <c:v>0.31955</c:v>
                </c:pt>
                <c:pt idx="2132">
                  <c:v>0.31975500000000001</c:v>
                </c:pt>
                <c:pt idx="2133">
                  <c:v>0.32001799999999997</c:v>
                </c:pt>
                <c:pt idx="2134">
                  <c:v>0.32010700000000003</c:v>
                </c:pt>
                <c:pt idx="2135">
                  <c:v>0.320241</c:v>
                </c:pt>
                <c:pt idx="2136">
                  <c:v>0.32045999999999997</c:v>
                </c:pt>
                <c:pt idx="2137">
                  <c:v>0.32055100000000003</c:v>
                </c:pt>
                <c:pt idx="2138">
                  <c:v>0.320664</c:v>
                </c:pt>
                <c:pt idx="2139">
                  <c:v>0.320857</c:v>
                </c:pt>
                <c:pt idx="2140">
                  <c:v>0.32103899999999996</c:v>
                </c:pt>
                <c:pt idx="2141">
                  <c:v>0.321135</c:v>
                </c:pt>
                <c:pt idx="2142">
                  <c:v>0.32131900000000002</c:v>
                </c:pt>
                <c:pt idx="2143">
                  <c:v>0.32146799999999998</c:v>
                </c:pt>
                <c:pt idx="2144">
                  <c:v>0.32157600000000003</c:v>
                </c:pt>
                <c:pt idx="2145">
                  <c:v>0.32178899999999999</c:v>
                </c:pt>
                <c:pt idx="2146">
                  <c:v>0.32186300000000001</c:v>
                </c:pt>
                <c:pt idx="2147">
                  <c:v>0.32202900000000001</c:v>
                </c:pt>
                <c:pt idx="2148">
                  <c:v>0.32214699999999996</c:v>
                </c:pt>
                <c:pt idx="2149">
                  <c:v>0.32241399999999998</c:v>
                </c:pt>
                <c:pt idx="2150">
                  <c:v>0.322492</c:v>
                </c:pt>
                <c:pt idx="2151">
                  <c:v>0.32270300000000002</c:v>
                </c:pt>
                <c:pt idx="2152">
                  <c:v>0.32283899999999999</c:v>
                </c:pt>
                <c:pt idx="2153">
                  <c:v>0.32292900000000002</c:v>
                </c:pt>
                <c:pt idx="2154">
                  <c:v>0.32308300000000001</c:v>
                </c:pt>
                <c:pt idx="2155">
                  <c:v>0.32327</c:v>
                </c:pt>
                <c:pt idx="2156">
                  <c:v>0.32339499999999999</c:v>
                </c:pt>
                <c:pt idx="2157">
                  <c:v>0.32353599999999999</c:v>
                </c:pt>
                <c:pt idx="2158">
                  <c:v>0.32369499999999995</c:v>
                </c:pt>
                <c:pt idx="2159">
                  <c:v>0.32391900000000001</c:v>
                </c:pt>
                <c:pt idx="2160">
                  <c:v>0.32406099999999999</c:v>
                </c:pt>
                <c:pt idx="2161">
                  <c:v>0.32414399999999999</c:v>
                </c:pt>
                <c:pt idx="2162">
                  <c:v>0.32427600000000001</c:v>
                </c:pt>
                <c:pt idx="2163">
                  <c:v>0.32439699999999999</c:v>
                </c:pt>
                <c:pt idx="2164">
                  <c:v>0.32458899999999996</c:v>
                </c:pt>
                <c:pt idx="2165">
                  <c:v>0.32481399999999999</c:v>
                </c:pt>
                <c:pt idx="2166">
                  <c:v>0.32496199999999997</c:v>
                </c:pt>
                <c:pt idx="2167">
                  <c:v>0.32510300000000003</c:v>
                </c:pt>
                <c:pt idx="2168">
                  <c:v>0.32513600000000004</c:v>
                </c:pt>
                <c:pt idx="2169">
                  <c:v>0.32535399999999998</c:v>
                </c:pt>
                <c:pt idx="2170">
                  <c:v>0.325484</c:v>
                </c:pt>
                <c:pt idx="2171">
                  <c:v>0.32564399999999999</c:v>
                </c:pt>
                <c:pt idx="2172">
                  <c:v>0.32578800000000002</c:v>
                </c:pt>
                <c:pt idx="2173">
                  <c:v>0.32596599999999998</c:v>
                </c:pt>
                <c:pt idx="2174">
                  <c:v>0.32608200000000004</c:v>
                </c:pt>
                <c:pt idx="2175">
                  <c:v>0.32625199999999999</c:v>
                </c:pt>
                <c:pt idx="2176">
                  <c:v>0.32638600000000001</c:v>
                </c:pt>
                <c:pt idx="2177">
                  <c:v>0.32656099999999999</c:v>
                </c:pt>
                <c:pt idx="2178">
                  <c:v>0.32667399999999996</c:v>
                </c:pt>
                <c:pt idx="2179">
                  <c:v>0.32686399999999999</c:v>
                </c:pt>
                <c:pt idx="2180">
                  <c:v>0.32705100000000004</c:v>
                </c:pt>
                <c:pt idx="2181">
                  <c:v>0.32717099999999999</c:v>
                </c:pt>
                <c:pt idx="2182">
                  <c:v>0.32723600000000003</c:v>
                </c:pt>
                <c:pt idx="2183">
                  <c:v>0.32745000000000002</c:v>
                </c:pt>
                <c:pt idx="2184">
                  <c:v>0.32756299999999999</c:v>
                </c:pt>
                <c:pt idx="2185">
                  <c:v>0.32781700000000003</c:v>
                </c:pt>
                <c:pt idx="2186">
                  <c:v>0.327874</c:v>
                </c:pt>
                <c:pt idx="2187">
                  <c:v>0.32806999999999997</c:v>
                </c:pt>
                <c:pt idx="2188">
                  <c:v>0.32819299999999996</c:v>
                </c:pt>
                <c:pt idx="2189">
                  <c:v>0.32832499999999998</c:v>
                </c:pt>
                <c:pt idx="2190">
                  <c:v>0.32849499999999998</c:v>
                </c:pt>
                <c:pt idx="2191">
                  <c:v>0.32862399999999997</c:v>
                </c:pt>
                <c:pt idx="2192">
                  <c:v>0.32883499999999999</c:v>
                </c:pt>
                <c:pt idx="2193">
                  <c:v>0.32896300000000001</c:v>
                </c:pt>
                <c:pt idx="2194">
                  <c:v>0.32913500000000001</c:v>
                </c:pt>
                <c:pt idx="2195">
                  <c:v>0.32928000000000002</c:v>
                </c:pt>
                <c:pt idx="2196">
                  <c:v>0.329426</c:v>
                </c:pt>
                <c:pt idx="2197">
                  <c:v>0.32957800000000004</c:v>
                </c:pt>
                <c:pt idx="2198">
                  <c:v>0.32970500000000003</c:v>
                </c:pt>
                <c:pt idx="2199">
                  <c:v>0.32984400000000003</c:v>
                </c:pt>
                <c:pt idx="2200">
                  <c:v>0.32993899999999998</c:v>
                </c:pt>
                <c:pt idx="2201">
                  <c:v>0.33010700000000004</c:v>
                </c:pt>
                <c:pt idx="2202">
                  <c:v>0.33037899999999998</c:v>
                </c:pt>
                <c:pt idx="2203">
                  <c:v>0.33052500000000001</c:v>
                </c:pt>
                <c:pt idx="2204">
                  <c:v>0.33064199999999999</c:v>
                </c:pt>
                <c:pt idx="2205">
                  <c:v>0.330764</c:v>
                </c:pt>
                <c:pt idx="2206">
                  <c:v>0.33088499999999998</c:v>
                </c:pt>
                <c:pt idx="2207">
                  <c:v>0.33105400000000001</c:v>
                </c:pt>
                <c:pt idx="2208">
                  <c:v>0.33121600000000001</c:v>
                </c:pt>
                <c:pt idx="2209">
                  <c:v>0.33139400000000002</c:v>
                </c:pt>
                <c:pt idx="2210">
                  <c:v>0.33155899999999999</c:v>
                </c:pt>
                <c:pt idx="2211">
                  <c:v>0.33169599999999999</c:v>
                </c:pt>
                <c:pt idx="2212">
                  <c:v>0.33180900000000002</c:v>
                </c:pt>
                <c:pt idx="2213">
                  <c:v>0.33195999999999998</c:v>
                </c:pt>
                <c:pt idx="2214">
                  <c:v>0.33208300000000002</c:v>
                </c:pt>
                <c:pt idx="2215">
                  <c:v>0.33223400000000003</c:v>
                </c:pt>
                <c:pt idx="2216">
                  <c:v>0.33236700000000002</c:v>
                </c:pt>
                <c:pt idx="2217">
                  <c:v>0.332542</c:v>
                </c:pt>
                <c:pt idx="2218">
                  <c:v>0.33274399999999998</c:v>
                </c:pt>
                <c:pt idx="2219">
                  <c:v>0.33287299999999997</c:v>
                </c:pt>
                <c:pt idx="2220">
                  <c:v>0.33302900000000002</c:v>
                </c:pt>
                <c:pt idx="2221">
                  <c:v>0.333173</c:v>
                </c:pt>
                <c:pt idx="2222">
                  <c:v>0.33330700000000002</c:v>
                </c:pt>
                <c:pt idx="2223">
                  <c:v>0.33346399999999998</c:v>
                </c:pt>
                <c:pt idx="2224">
                  <c:v>0.333596</c:v>
                </c:pt>
                <c:pt idx="2225">
                  <c:v>0.33374999999999999</c:v>
                </c:pt>
                <c:pt idx="2226">
                  <c:v>0.33391100000000001</c:v>
                </c:pt>
                <c:pt idx="2227">
                  <c:v>0.33414699999999997</c:v>
                </c:pt>
                <c:pt idx="2228">
                  <c:v>0.33418999999999999</c:v>
                </c:pt>
                <c:pt idx="2229">
                  <c:v>0.33431700000000003</c:v>
                </c:pt>
                <c:pt idx="2230">
                  <c:v>0.33451900000000001</c:v>
                </c:pt>
                <c:pt idx="2231">
                  <c:v>0.33463899999999996</c:v>
                </c:pt>
                <c:pt idx="2232">
                  <c:v>0.33484599999999998</c:v>
                </c:pt>
                <c:pt idx="2233">
                  <c:v>0.334984</c:v>
                </c:pt>
                <c:pt idx="2234">
                  <c:v>0.335117</c:v>
                </c:pt>
                <c:pt idx="2235">
                  <c:v>0.33526899999999998</c:v>
                </c:pt>
                <c:pt idx="2236">
                  <c:v>0.33538000000000001</c:v>
                </c:pt>
                <c:pt idx="2237">
                  <c:v>0.33552199999999999</c:v>
                </c:pt>
                <c:pt idx="2238">
                  <c:v>0.33575500000000003</c:v>
                </c:pt>
                <c:pt idx="2239">
                  <c:v>0.33588299999999999</c:v>
                </c:pt>
                <c:pt idx="2240">
                  <c:v>0.33599699999999999</c:v>
                </c:pt>
                <c:pt idx="2241">
                  <c:v>0.33612800000000004</c:v>
                </c:pt>
                <c:pt idx="2242">
                  <c:v>0.33629199999999998</c:v>
                </c:pt>
                <c:pt idx="2243">
                  <c:v>0.336428</c:v>
                </c:pt>
                <c:pt idx="2244">
                  <c:v>0.336615</c:v>
                </c:pt>
                <c:pt idx="2245">
                  <c:v>0.33680599999999999</c:v>
                </c:pt>
                <c:pt idx="2246">
                  <c:v>0.336872</c:v>
                </c:pt>
                <c:pt idx="2247">
                  <c:v>0.33702900000000002</c:v>
                </c:pt>
                <c:pt idx="2248">
                  <c:v>0.33724199999999999</c:v>
                </c:pt>
                <c:pt idx="2249">
                  <c:v>0.33735300000000001</c:v>
                </c:pt>
                <c:pt idx="2250">
                  <c:v>0.33754400000000001</c:v>
                </c:pt>
                <c:pt idx="2251">
                  <c:v>0.33771400000000001</c:v>
                </c:pt>
                <c:pt idx="2252">
                  <c:v>0.33782000000000001</c:v>
                </c:pt>
                <c:pt idx="2253">
                  <c:v>0.33797199999999999</c:v>
                </c:pt>
                <c:pt idx="2254">
                  <c:v>0.33813699999999997</c:v>
                </c:pt>
                <c:pt idx="2255">
                  <c:v>0.33831100000000003</c:v>
                </c:pt>
                <c:pt idx="2256">
                  <c:v>0.33835799999999999</c:v>
                </c:pt>
                <c:pt idx="2257">
                  <c:v>0.338532</c:v>
                </c:pt>
                <c:pt idx="2258">
                  <c:v>0.33872099999999999</c:v>
                </c:pt>
                <c:pt idx="2259">
                  <c:v>0.33889799999999998</c:v>
                </c:pt>
                <c:pt idx="2260">
                  <c:v>0.33896300000000001</c:v>
                </c:pt>
                <c:pt idx="2261">
                  <c:v>0.33915600000000001</c:v>
                </c:pt>
                <c:pt idx="2262">
                  <c:v>0.33934200000000003</c:v>
                </c:pt>
                <c:pt idx="2263">
                  <c:v>0.33944600000000003</c:v>
                </c:pt>
                <c:pt idx="2264">
                  <c:v>0.33961199999999997</c:v>
                </c:pt>
                <c:pt idx="2265">
                  <c:v>0.33971799999999996</c:v>
                </c:pt>
                <c:pt idx="2266">
                  <c:v>0.33991300000000002</c:v>
                </c:pt>
                <c:pt idx="2267">
                  <c:v>0.34010799999999997</c:v>
                </c:pt>
                <c:pt idx="2268">
                  <c:v>0.34024099999999996</c:v>
                </c:pt>
                <c:pt idx="2269">
                  <c:v>0.34035300000000002</c:v>
                </c:pt>
                <c:pt idx="2270">
                  <c:v>0.34048699999999998</c:v>
                </c:pt>
                <c:pt idx="2271">
                  <c:v>0.34065400000000001</c:v>
                </c:pt>
                <c:pt idx="2272">
                  <c:v>0.340779</c:v>
                </c:pt>
                <c:pt idx="2273">
                  <c:v>0.34098000000000001</c:v>
                </c:pt>
                <c:pt idx="2274">
                  <c:v>0.341109</c:v>
                </c:pt>
                <c:pt idx="2275">
                  <c:v>0.341221</c:v>
                </c:pt>
                <c:pt idx="2276">
                  <c:v>0.34144099999999999</c:v>
                </c:pt>
                <c:pt idx="2277">
                  <c:v>0.34156999999999998</c:v>
                </c:pt>
                <c:pt idx="2278">
                  <c:v>0.34167199999999998</c:v>
                </c:pt>
                <c:pt idx="2279">
                  <c:v>0.34186100000000003</c:v>
                </c:pt>
                <c:pt idx="2280">
                  <c:v>0.34202100000000002</c:v>
                </c:pt>
                <c:pt idx="2281">
                  <c:v>0.34214499999999998</c:v>
                </c:pt>
                <c:pt idx="2282">
                  <c:v>0.342306</c:v>
                </c:pt>
                <c:pt idx="2283">
                  <c:v>0.34243699999999999</c:v>
                </c:pt>
                <c:pt idx="2284">
                  <c:v>0.34259699999999998</c:v>
                </c:pt>
                <c:pt idx="2285">
                  <c:v>0.34278400000000003</c:v>
                </c:pt>
                <c:pt idx="2286">
                  <c:v>0.34295900000000001</c:v>
                </c:pt>
                <c:pt idx="2287">
                  <c:v>0.343057</c:v>
                </c:pt>
                <c:pt idx="2288">
                  <c:v>0.343198</c:v>
                </c:pt>
                <c:pt idx="2289">
                  <c:v>0.34339000000000003</c:v>
                </c:pt>
                <c:pt idx="2290">
                  <c:v>0.343532</c:v>
                </c:pt>
                <c:pt idx="2291">
                  <c:v>0.34363199999999999</c:v>
                </c:pt>
                <c:pt idx="2292">
                  <c:v>0.34379599999999999</c:v>
                </c:pt>
                <c:pt idx="2293">
                  <c:v>0.34401999999999999</c:v>
                </c:pt>
                <c:pt idx="2294">
                  <c:v>0.34409899999999999</c:v>
                </c:pt>
                <c:pt idx="2295">
                  <c:v>0.344281</c:v>
                </c:pt>
                <c:pt idx="2296">
                  <c:v>0.344418</c:v>
                </c:pt>
                <c:pt idx="2297">
                  <c:v>0.34451399999999999</c:v>
                </c:pt>
                <c:pt idx="2298">
                  <c:v>0.34465800000000002</c:v>
                </c:pt>
                <c:pt idx="2299">
                  <c:v>0.34487199999999996</c:v>
                </c:pt>
                <c:pt idx="2300">
                  <c:v>0.34500700000000001</c:v>
                </c:pt>
                <c:pt idx="2301">
                  <c:v>0.34519699999999998</c:v>
                </c:pt>
                <c:pt idx="2302">
                  <c:v>0.345281</c:v>
                </c:pt>
                <c:pt idx="2303">
                  <c:v>0.34547899999999998</c:v>
                </c:pt>
                <c:pt idx="2304">
                  <c:v>0.34561900000000001</c:v>
                </c:pt>
                <c:pt idx="2305">
                  <c:v>0.34574699999999997</c:v>
                </c:pt>
                <c:pt idx="2306">
                  <c:v>0.34591100000000002</c:v>
                </c:pt>
                <c:pt idx="2307">
                  <c:v>0.34609800000000002</c:v>
                </c:pt>
                <c:pt idx="2308">
                  <c:v>0.34625500000000003</c:v>
                </c:pt>
                <c:pt idx="2309">
                  <c:v>0.34640500000000002</c:v>
                </c:pt>
                <c:pt idx="2310">
                  <c:v>0.34657100000000002</c:v>
                </c:pt>
                <c:pt idx="2311">
                  <c:v>0.34653</c:v>
                </c:pt>
                <c:pt idx="2312">
                  <c:v>0.34682399999999997</c:v>
                </c:pt>
                <c:pt idx="2313">
                  <c:v>0.34702899999999998</c:v>
                </c:pt>
                <c:pt idx="2314">
                  <c:v>0.34708699999999998</c:v>
                </c:pt>
                <c:pt idx="2315">
                  <c:v>0.34729099999999996</c:v>
                </c:pt>
                <c:pt idx="2316">
                  <c:v>0.347412</c:v>
                </c:pt>
                <c:pt idx="2317">
                  <c:v>0.347578</c:v>
                </c:pt>
                <c:pt idx="2318">
                  <c:v>0.34773899999999996</c:v>
                </c:pt>
                <c:pt idx="2319">
                  <c:v>0.34787499999999999</c:v>
                </c:pt>
                <c:pt idx="2320">
                  <c:v>0.34805700000000001</c:v>
                </c:pt>
                <c:pt idx="2321">
                  <c:v>0.34812900000000002</c:v>
                </c:pt>
                <c:pt idx="2322">
                  <c:v>0.348298</c:v>
                </c:pt>
                <c:pt idx="2323">
                  <c:v>0.34842099999999998</c:v>
                </c:pt>
                <c:pt idx="2324">
                  <c:v>0.34861300000000001</c:v>
                </c:pt>
                <c:pt idx="2325">
                  <c:v>0.348769</c:v>
                </c:pt>
                <c:pt idx="2326">
                  <c:v>0.34888800000000003</c:v>
                </c:pt>
                <c:pt idx="2327">
                  <c:v>0.34904000000000002</c:v>
                </c:pt>
                <c:pt idx="2328">
                  <c:v>0.34915300000000005</c:v>
                </c:pt>
                <c:pt idx="2329">
                  <c:v>0.34935500000000003</c:v>
                </c:pt>
                <c:pt idx="2330">
                  <c:v>0.34953400000000001</c:v>
                </c:pt>
                <c:pt idx="2331">
                  <c:v>0.34961900000000001</c:v>
                </c:pt>
                <c:pt idx="2332">
                  <c:v>0.34983000000000003</c:v>
                </c:pt>
                <c:pt idx="2333">
                  <c:v>0.34992899999999999</c:v>
                </c:pt>
                <c:pt idx="2334">
                  <c:v>0.35009099999999999</c:v>
                </c:pt>
                <c:pt idx="2335">
                  <c:v>0.35030100000000003</c:v>
                </c:pt>
                <c:pt idx="2336">
                  <c:v>0.35043000000000002</c:v>
                </c:pt>
                <c:pt idx="2337">
                  <c:v>0.35054600000000002</c:v>
                </c:pt>
                <c:pt idx="2338">
                  <c:v>0.35072199999999998</c:v>
                </c:pt>
                <c:pt idx="2339">
                  <c:v>0.35082800000000003</c:v>
                </c:pt>
                <c:pt idx="2340">
                  <c:v>0.35103299999999998</c:v>
                </c:pt>
                <c:pt idx="2341">
                  <c:v>0.35121599999999997</c:v>
                </c:pt>
                <c:pt idx="2342">
                  <c:v>0.35136899999999999</c:v>
                </c:pt>
                <c:pt idx="2343">
                  <c:v>0.35144599999999998</c:v>
                </c:pt>
                <c:pt idx="2344">
                  <c:v>0.35164000000000001</c:v>
                </c:pt>
                <c:pt idx="2345">
                  <c:v>0.35178899999999996</c:v>
                </c:pt>
                <c:pt idx="2346">
                  <c:v>0.35187800000000002</c:v>
                </c:pt>
                <c:pt idx="2347">
                  <c:v>0.35205999999999998</c:v>
                </c:pt>
                <c:pt idx="2348">
                  <c:v>0.35221599999999997</c:v>
                </c:pt>
                <c:pt idx="2349">
                  <c:v>0.35236400000000001</c:v>
                </c:pt>
                <c:pt idx="2350">
                  <c:v>0.35254400000000002</c:v>
                </c:pt>
                <c:pt idx="2351">
                  <c:v>0.35268100000000002</c:v>
                </c:pt>
                <c:pt idx="2352">
                  <c:v>0.35284599999999999</c:v>
                </c:pt>
                <c:pt idx="2353">
                  <c:v>0.35298600000000002</c:v>
                </c:pt>
                <c:pt idx="2354">
                  <c:v>0.35312399999999999</c:v>
                </c:pt>
                <c:pt idx="2355">
                  <c:v>0.35328899999999996</c:v>
                </c:pt>
                <c:pt idx="2356">
                  <c:v>0.35344699999999996</c:v>
                </c:pt>
                <c:pt idx="2357">
                  <c:v>0.35353899999999999</c:v>
                </c:pt>
                <c:pt idx="2358">
                  <c:v>0.35375800000000002</c:v>
                </c:pt>
                <c:pt idx="2359">
                  <c:v>0.35384399999999999</c:v>
                </c:pt>
                <c:pt idx="2360">
                  <c:v>0.35397000000000001</c:v>
                </c:pt>
                <c:pt idx="2361">
                  <c:v>0.35416399999999998</c:v>
                </c:pt>
                <c:pt idx="2362">
                  <c:v>0.35435500000000003</c:v>
                </c:pt>
                <c:pt idx="2363">
                  <c:v>0.35448600000000002</c:v>
                </c:pt>
                <c:pt idx="2364">
                  <c:v>0.35459600000000002</c:v>
                </c:pt>
                <c:pt idx="2365">
                  <c:v>0.35472199999999998</c:v>
                </c:pt>
                <c:pt idx="2366">
                  <c:v>0.35493600000000003</c:v>
                </c:pt>
                <c:pt idx="2367">
                  <c:v>0.35506100000000002</c:v>
                </c:pt>
                <c:pt idx="2368">
                  <c:v>0.35520499999999999</c:v>
                </c:pt>
                <c:pt idx="2369">
                  <c:v>0.35530400000000001</c:v>
                </c:pt>
                <c:pt idx="2370">
                  <c:v>0.35554000000000002</c:v>
                </c:pt>
                <c:pt idx="2371">
                  <c:v>0.35565799999999997</c:v>
                </c:pt>
                <c:pt idx="2372">
                  <c:v>0.355825</c:v>
                </c:pt>
                <c:pt idx="2373">
                  <c:v>0.35596700000000003</c:v>
                </c:pt>
                <c:pt idx="2374">
                  <c:v>0.35613099999999998</c:v>
                </c:pt>
                <c:pt idx="2375">
                  <c:v>0.35625500000000004</c:v>
                </c:pt>
                <c:pt idx="2376">
                  <c:v>0.356408</c:v>
                </c:pt>
                <c:pt idx="2377">
                  <c:v>0.35747600000000002</c:v>
                </c:pt>
                <c:pt idx="2378">
                  <c:v>0.35650199999999999</c:v>
                </c:pt>
                <c:pt idx="2379">
                  <c:v>0.35672300000000001</c:v>
                </c:pt>
                <c:pt idx="2380">
                  <c:v>0.35679899999999998</c:v>
                </c:pt>
                <c:pt idx="2381">
                  <c:v>0.35697499999999999</c:v>
                </c:pt>
                <c:pt idx="2382">
                  <c:v>0.357074</c:v>
                </c:pt>
                <c:pt idx="2383">
                  <c:v>0.35723299999999997</c:v>
                </c:pt>
                <c:pt idx="2384">
                  <c:v>0.35741200000000001</c:v>
                </c:pt>
                <c:pt idx="2385">
                  <c:v>0.35759299999999999</c:v>
                </c:pt>
                <c:pt idx="2386">
                  <c:v>0.35773499999999997</c:v>
                </c:pt>
                <c:pt idx="2387">
                  <c:v>0.35791600000000001</c:v>
                </c:pt>
                <c:pt idx="2388">
                  <c:v>0.35803400000000002</c:v>
                </c:pt>
                <c:pt idx="2389">
                  <c:v>0.358207</c:v>
                </c:pt>
                <c:pt idx="2390">
                  <c:v>0.35838300000000001</c:v>
                </c:pt>
                <c:pt idx="2391">
                  <c:v>0.358491</c:v>
                </c:pt>
                <c:pt idx="2392">
                  <c:v>0.35864800000000002</c:v>
                </c:pt>
                <c:pt idx="2393">
                  <c:v>0.35886599999999996</c:v>
                </c:pt>
                <c:pt idx="2394">
                  <c:v>0.35905399999999998</c:v>
                </c:pt>
                <c:pt idx="2395">
                  <c:v>0.359099</c:v>
                </c:pt>
                <c:pt idx="2396">
                  <c:v>0.35928100000000002</c:v>
                </c:pt>
                <c:pt idx="2397">
                  <c:v>0.359404</c:v>
                </c:pt>
                <c:pt idx="2398">
                  <c:v>0.359597</c:v>
                </c:pt>
                <c:pt idx="2399">
                  <c:v>0.35973499999999997</c:v>
                </c:pt>
                <c:pt idx="2400">
                  <c:v>0.35992600000000002</c:v>
                </c:pt>
                <c:pt idx="2401">
                  <c:v>0.36006900000000003</c:v>
                </c:pt>
                <c:pt idx="2402">
                  <c:v>0.36022600000000005</c:v>
                </c:pt>
                <c:pt idx="2403">
                  <c:v>0.36036099999999999</c:v>
                </c:pt>
                <c:pt idx="2404">
                  <c:v>0.36048800000000003</c:v>
                </c:pt>
                <c:pt idx="2405">
                  <c:v>0.36068899999999998</c:v>
                </c:pt>
                <c:pt idx="2406">
                  <c:v>0.360871</c:v>
                </c:pt>
                <c:pt idx="2407">
                  <c:v>0.36107899999999998</c:v>
                </c:pt>
                <c:pt idx="2408">
                  <c:v>0.36109200000000002</c:v>
                </c:pt>
                <c:pt idx="2409">
                  <c:v>0.36130300000000004</c:v>
                </c:pt>
                <c:pt idx="2410">
                  <c:v>0.36144399999999999</c:v>
                </c:pt>
                <c:pt idx="2411">
                  <c:v>0.36157899999999998</c:v>
                </c:pt>
                <c:pt idx="2412">
                  <c:v>0.361761</c:v>
                </c:pt>
                <c:pt idx="2413">
                  <c:v>0.36191799999999996</c:v>
                </c:pt>
                <c:pt idx="2414">
                  <c:v>0.36202499999999999</c:v>
                </c:pt>
                <c:pt idx="2415">
                  <c:v>0.36214099999999999</c:v>
                </c:pt>
                <c:pt idx="2416">
                  <c:v>0.36233699999999996</c:v>
                </c:pt>
                <c:pt idx="2417">
                  <c:v>0.36246300000000004</c:v>
                </c:pt>
                <c:pt idx="2418">
                  <c:v>0.36266100000000001</c:v>
                </c:pt>
                <c:pt idx="2419">
                  <c:v>0.36283200000000004</c:v>
                </c:pt>
                <c:pt idx="2420">
                  <c:v>0.36298600000000003</c:v>
                </c:pt>
                <c:pt idx="2421">
                  <c:v>0.36311399999999999</c:v>
                </c:pt>
                <c:pt idx="2422">
                  <c:v>0.36329400000000001</c:v>
                </c:pt>
                <c:pt idx="2423">
                  <c:v>0.36341799999999996</c:v>
                </c:pt>
                <c:pt idx="2424">
                  <c:v>0.36358800000000002</c:v>
                </c:pt>
                <c:pt idx="2425">
                  <c:v>0.36375000000000002</c:v>
                </c:pt>
                <c:pt idx="2426">
                  <c:v>0.363844</c:v>
                </c:pt>
                <c:pt idx="2427">
                  <c:v>0.36404399999999998</c:v>
                </c:pt>
                <c:pt idx="2428">
                  <c:v>0.36421999999999999</c:v>
                </c:pt>
                <c:pt idx="2429">
                  <c:v>0.36436999999999997</c:v>
                </c:pt>
                <c:pt idx="2430">
                  <c:v>0.36450900000000003</c:v>
                </c:pt>
                <c:pt idx="2431">
                  <c:v>0.36460500000000001</c:v>
                </c:pt>
                <c:pt idx="2432">
                  <c:v>0.36483000000000004</c:v>
                </c:pt>
                <c:pt idx="2433">
                  <c:v>0.36493100000000001</c:v>
                </c:pt>
                <c:pt idx="2434">
                  <c:v>0.365068</c:v>
                </c:pt>
                <c:pt idx="2435">
                  <c:v>0.36524600000000002</c:v>
                </c:pt>
                <c:pt idx="2436">
                  <c:v>0.36541000000000001</c:v>
                </c:pt>
                <c:pt idx="2437">
                  <c:v>0.36550199999999999</c:v>
                </c:pt>
                <c:pt idx="2438">
                  <c:v>0.365672</c:v>
                </c:pt>
                <c:pt idx="2439">
                  <c:v>0.36589899999999997</c:v>
                </c:pt>
                <c:pt idx="2440">
                  <c:v>0.36595700000000003</c:v>
                </c:pt>
                <c:pt idx="2441">
                  <c:v>0.36613400000000001</c:v>
                </c:pt>
                <c:pt idx="2442">
                  <c:v>0.36624899999999999</c:v>
                </c:pt>
                <c:pt idx="2443">
                  <c:v>0.36643000000000003</c:v>
                </c:pt>
                <c:pt idx="2444">
                  <c:v>0.36657000000000001</c:v>
                </c:pt>
                <c:pt idx="2445">
                  <c:v>0.36670700000000001</c:v>
                </c:pt>
                <c:pt idx="2446">
                  <c:v>0.36686199999999997</c:v>
                </c:pt>
                <c:pt idx="2447">
                  <c:v>0.36705199999999999</c:v>
                </c:pt>
                <c:pt idx="2448">
                  <c:v>0.367197</c:v>
                </c:pt>
                <c:pt idx="2449">
                  <c:v>0.36732700000000001</c:v>
                </c:pt>
                <c:pt idx="2450">
                  <c:v>0.367454</c:v>
                </c:pt>
                <c:pt idx="2451">
                  <c:v>0.36763099999999999</c:v>
                </c:pt>
                <c:pt idx="2452">
                  <c:v>0.36772899999999997</c:v>
                </c:pt>
                <c:pt idx="2453">
                  <c:v>0.36796499999999999</c:v>
                </c:pt>
                <c:pt idx="2454">
                  <c:v>0.36806800000000001</c:v>
                </c:pt>
                <c:pt idx="2455">
                  <c:v>0.36823899999999998</c:v>
                </c:pt>
                <c:pt idx="2456">
                  <c:v>0.368367</c:v>
                </c:pt>
                <c:pt idx="2457">
                  <c:v>0.368508</c:v>
                </c:pt>
                <c:pt idx="2458">
                  <c:v>0.36865599999999998</c:v>
                </c:pt>
                <c:pt idx="2459">
                  <c:v>0.36878899999999998</c:v>
                </c:pt>
                <c:pt idx="2460">
                  <c:v>0.36897199999999997</c:v>
                </c:pt>
                <c:pt idx="2461">
                  <c:v>0.369147</c:v>
                </c:pt>
                <c:pt idx="2462">
                  <c:v>0.36929000000000001</c:v>
                </c:pt>
                <c:pt idx="2463">
                  <c:v>0.36943000000000004</c:v>
                </c:pt>
                <c:pt idx="2464">
                  <c:v>0.36958400000000002</c:v>
                </c:pt>
                <c:pt idx="2465">
                  <c:v>0.36975200000000003</c:v>
                </c:pt>
                <c:pt idx="2466">
                  <c:v>0.36985200000000001</c:v>
                </c:pt>
                <c:pt idx="2467">
                  <c:v>0.370083</c:v>
                </c:pt>
                <c:pt idx="2468">
                  <c:v>0.37016300000000002</c:v>
                </c:pt>
                <c:pt idx="2469">
                  <c:v>0.37028499999999998</c:v>
                </c:pt>
                <c:pt idx="2470">
                  <c:v>0.37044099999999996</c:v>
                </c:pt>
                <c:pt idx="2471">
                  <c:v>0.37069299999999999</c:v>
                </c:pt>
                <c:pt idx="2472">
                  <c:v>0.37077899999999997</c:v>
                </c:pt>
                <c:pt idx="2473">
                  <c:v>0.370917</c:v>
                </c:pt>
                <c:pt idx="2474">
                  <c:v>0.37108000000000002</c:v>
                </c:pt>
                <c:pt idx="2475">
                  <c:v>0.37119400000000002</c:v>
                </c:pt>
                <c:pt idx="2476">
                  <c:v>0.37140200000000001</c:v>
                </c:pt>
                <c:pt idx="2477">
                  <c:v>0.37151699999999999</c:v>
                </c:pt>
                <c:pt idx="2478">
                  <c:v>0.37178899999999998</c:v>
                </c:pt>
                <c:pt idx="2479">
                  <c:v>0.37181900000000001</c:v>
                </c:pt>
                <c:pt idx="2480">
                  <c:v>0.37203700000000001</c:v>
                </c:pt>
                <c:pt idx="2481">
                  <c:v>0.372137</c:v>
                </c:pt>
                <c:pt idx="2482">
                  <c:v>0.37234</c:v>
                </c:pt>
                <c:pt idx="2483">
                  <c:v>0.37242199999999998</c:v>
                </c:pt>
                <c:pt idx="2484">
                  <c:v>0.37255300000000002</c:v>
                </c:pt>
                <c:pt idx="2485">
                  <c:v>0.37279000000000001</c:v>
                </c:pt>
                <c:pt idx="2486">
                  <c:v>0.37289</c:v>
                </c:pt>
                <c:pt idx="2487">
                  <c:v>0.37307099999999999</c:v>
                </c:pt>
                <c:pt idx="2488">
                  <c:v>0.37324299999999999</c:v>
                </c:pt>
                <c:pt idx="2489">
                  <c:v>0.37333699999999997</c:v>
                </c:pt>
                <c:pt idx="2490">
                  <c:v>0.37346799999999997</c:v>
                </c:pt>
                <c:pt idx="2491">
                  <c:v>0.37367</c:v>
                </c:pt>
                <c:pt idx="2492">
                  <c:v>0.37379299999999999</c:v>
                </c:pt>
                <c:pt idx="2493">
                  <c:v>0.37393999999999999</c:v>
                </c:pt>
                <c:pt idx="2494">
                  <c:v>0.37406200000000001</c:v>
                </c:pt>
                <c:pt idx="2495">
                  <c:v>0.37424099999999999</c:v>
                </c:pt>
                <c:pt idx="2496">
                  <c:v>0.37441999999999998</c:v>
                </c:pt>
                <c:pt idx="2497">
                  <c:v>0.374556</c:v>
                </c:pt>
                <c:pt idx="2498">
                  <c:v>0.374697</c:v>
                </c:pt>
                <c:pt idx="2499">
                  <c:v>0.37484099999999998</c:v>
                </c:pt>
                <c:pt idx="2500">
                  <c:v>0.375023</c:v>
                </c:pt>
                <c:pt idx="2501">
                  <c:v>0.37515900000000002</c:v>
                </c:pt>
                <c:pt idx="2502">
                  <c:v>0.37526599999999999</c:v>
                </c:pt>
                <c:pt idx="2503">
                  <c:v>0.37543499999999996</c:v>
                </c:pt>
                <c:pt idx="2504">
                  <c:v>0.37556100000000003</c:v>
                </c:pt>
                <c:pt idx="2505">
                  <c:v>0.37572499999999998</c:v>
                </c:pt>
                <c:pt idx="2506">
                  <c:v>0.37589099999999998</c:v>
                </c:pt>
                <c:pt idx="2507">
                  <c:v>0.37600900000000004</c:v>
                </c:pt>
                <c:pt idx="2508">
                  <c:v>0.37620399999999998</c:v>
                </c:pt>
                <c:pt idx="2509">
                  <c:v>0.37636900000000001</c:v>
                </c:pt>
                <c:pt idx="2510">
                  <c:v>0.376523</c:v>
                </c:pt>
                <c:pt idx="2511">
                  <c:v>0.37668299999999999</c:v>
                </c:pt>
                <c:pt idx="2512">
                  <c:v>0.37674299999999999</c:v>
                </c:pt>
                <c:pt idx="2513">
                  <c:v>0.37701099999999999</c:v>
                </c:pt>
                <c:pt idx="2514">
                  <c:v>0.377162</c:v>
                </c:pt>
                <c:pt idx="2515">
                  <c:v>0.37722699999999998</c:v>
                </c:pt>
                <c:pt idx="2516">
                  <c:v>0.37738899999999997</c:v>
                </c:pt>
                <c:pt idx="2517">
                  <c:v>0.377494</c:v>
                </c:pt>
                <c:pt idx="2518">
                  <c:v>0.37775700000000001</c:v>
                </c:pt>
                <c:pt idx="2519">
                  <c:v>0.37789699999999998</c:v>
                </c:pt>
                <c:pt idx="2520">
                  <c:v>0.37798799999999999</c:v>
                </c:pt>
                <c:pt idx="2521">
                  <c:v>0.37814200000000003</c:v>
                </c:pt>
                <c:pt idx="2522">
                  <c:v>0.37833800000000001</c:v>
                </c:pt>
                <c:pt idx="2523">
                  <c:v>0.378417</c:v>
                </c:pt>
                <c:pt idx="2524">
                  <c:v>0.37863800000000003</c:v>
                </c:pt>
                <c:pt idx="2525">
                  <c:v>0.37869999999999998</c:v>
                </c:pt>
                <c:pt idx="2526">
                  <c:v>0.37887100000000001</c:v>
                </c:pt>
                <c:pt idx="2527">
                  <c:v>0.37904399999999999</c:v>
                </c:pt>
                <c:pt idx="2528">
                  <c:v>0.37922499999999998</c:v>
                </c:pt>
                <c:pt idx="2529">
                  <c:v>0.37931900000000002</c:v>
                </c:pt>
                <c:pt idx="2530">
                  <c:v>0.37954699999999997</c:v>
                </c:pt>
                <c:pt idx="2531">
                  <c:v>0.37970100000000001</c:v>
                </c:pt>
                <c:pt idx="2532">
                  <c:v>0.37980399999999997</c:v>
                </c:pt>
                <c:pt idx="2533">
                  <c:v>0.37992800000000004</c:v>
                </c:pt>
                <c:pt idx="2534">
                  <c:v>0.38010500000000003</c:v>
                </c:pt>
                <c:pt idx="2535">
                  <c:v>0.38030399999999998</c:v>
                </c:pt>
                <c:pt idx="2536">
                  <c:v>0.38037600000000005</c:v>
                </c:pt>
                <c:pt idx="2537">
                  <c:v>0.380494</c:v>
                </c:pt>
                <c:pt idx="2538">
                  <c:v>0.38071199999999999</c:v>
                </c:pt>
                <c:pt idx="2539">
                  <c:v>0.38083800000000001</c:v>
                </c:pt>
                <c:pt idx="2540">
                  <c:v>0.38100100000000003</c:v>
                </c:pt>
                <c:pt idx="2541">
                  <c:v>0.38116</c:v>
                </c:pt>
                <c:pt idx="2542">
                  <c:v>0.38129299999999999</c:v>
                </c:pt>
                <c:pt idx="2543">
                  <c:v>0.38141999999999998</c:v>
                </c:pt>
                <c:pt idx="2544">
                  <c:v>0.381633</c:v>
                </c:pt>
                <c:pt idx="2545">
                  <c:v>0.381795</c:v>
                </c:pt>
                <c:pt idx="2546">
                  <c:v>0.38192700000000002</c:v>
                </c:pt>
                <c:pt idx="2547">
                  <c:v>0.38204199999999999</c:v>
                </c:pt>
                <c:pt idx="2548">
                  <c:v>0.38214699999999996</c:v>
                </c:pt>
                <c:pt idx="2549">
                  <c:v>0.38237100000000002</c:v>
                </c:pt>
                <c:pt idx="2550">
                  <c:v>0.38249899999999998</c:v>
                </c:pt>
                <c:pt idx="2551">
                  <c:v>0.38265100000000002</c:v>
                </c:pt>
                <c:pt idx="2552">
                  <c:v>0.382772</c:v>
                </c:pt>
                <c:pt idx="2553">
                  <c:v>0.38304299999999997</c:v>
                </c:pt>
                <c:pt idx="2554">
                  <c:v>0.38316699999999998</c:v>
                </c:pt>
                <c:pt idx="2555">
                  <c:v>0.38319899999999996</c:v>
                </c:pt>
                <c:pt idx="2556">
                  <c:v>0.38341599999999998</c:v>
                </c:pt>
                <c:pt idx="2557">
                  <c:v>0.38356799999999996</c:v>
                </c:pt>
                <c:pt idx="2558">
                  <c:v>0.38374200000000003</c:v>
                </c:pt>
                <c:pt idx="2559">
                  <c:v>0.383853</c:v>
                </c:pt>
                <c:pt idx="2560">
                  <c:v>0.38399699999999998</c:v>
                </c:pt>
                <c:pt idx="2561">
                  <c:v>0.38419300000000001</c:v>
                </c:pt>
                <c:pt idx="2562">
                  <c:v>0.38433200000000001</c:v>
                </c:pt>
                <c:pt idx="2563">
                  <c:v>0.38442900000000002</c:v>
                </c:pt>
                <c:pt idx="2564">
                  <c:v>0.38461300000000004</c:v>
                </c:pt>
                <c:pt idx="2565">
                  <c:v>0.38471300000000003</c:v>
                </c:pt>
                <c:pt idx="2566">
                  <c:v>0.38492799999999999</c:v>
                </c:pt>
                <c:pt idx="2567">
                  <c:v>0.38506699999999999</c:v>
                </c:pt>
                <c:pt idx="2568">
                  <c:v>0.385216</c:v>
                </c:pt>
                <c:pt idx="2569">
                  <c:v>0.38531399999999999</c:v>
                </c:pt>
                <c:pt idx="2570">
                  <c:v>0.38550999999999996</c:v>
                </c:pt>
                <c:pt idx="2571">
                  <c:v>0.38563500000000001</c:v>
                </c:pt>
                <c:pt idx="2572">
                  <c:v>0.38577400000000001</c:v>
                </c:pt>
                <c:pt idx="2573">
                  <c:v>0.38592799999999999</c:v>
                </c:pt>
                <c:pt idx="2574">
                  <c:v>0.38610800000000001</c:v>
                </c:pt>
                <c:pt idx="2575">
                  <c:v>0.38626300000000002</c:v>
                </c:pt>
                <c:pt idx="2576">
                  <c:v>0.386436</c:v>
                </c:pt>
                <c:pt idx="2577">
                  <c:v>0.38649800000000001</c:v>
                </c:pt>
                <c:pt idx="2578">
                  <c:v>0.38676900000000003</c:v>
                </c:pt>
                <c:pt idx="2579">
                  <c:v>0.38687899999999997</c:v>
                </c:pt>
                <c:pt idx="2580">
                  <c:v>0.38701199999999997</c:v>
                </c:pt>
                <c:pt idx="2581">
                  <c:v>0.38719599999999998</c:v>
                </c:pt>
                <c:pt idx="2582">
                  <c:v>0.38725799999999999</c:v>
                </c:pt>
                <c:pt idx="2583">
                  <c:v>0.38746999999999998</c:v>
                </c:pt>
                <c:pt idx="2584">
                  <c:v>0.38753599999999999</c:v>
                </c:pt>
                <c:pt idx="2585">
                  <c:v>0.387822</c:v>
                </c:pt>
                <c:pt idx="2586">
                  <c:v>0.38792500000000002</c:v>
                </c:pt>
                <c:pt idx="2587">
                  <c:v>0.38803200000000004</c:v>
                </c:pt>
                <c:pt idx="2588">
                  <c:v>0.38817699999999999</c:v>
                </c:pt>
                <c:pt idx="2589">
                  <c:v>0.38840000000000002</c:v>
                </c:pt>
                <c:pt idx="2590">
                  <c:v>0.388515</c:v>
                </c:pt>
                <c:pt idx="2591">
                  <c:v>0.38861000000000001</c:v>
                </c:pt>
                <c:pt idx="2592">
                  <c:v>0.38877299999999998</c:v>
                </c:pt>
                <c:pt idx="2593">
                  <c:v>0.38897500000000002</c:v>
                </c:pt>
                <c:pt idx="2594">
                  <c:v>0.38912600000000003</c:v>
                </c:pt>
                <c:pt idx="2595">
                  <c:v>0.389264</c:v>
                </c:pt>
                <c:pt idx="2596">
                  <c:v>0.38939600000000002</c:v>
                </c:pt>
                <c:pt idx="2597">
                  <c:v>0.38955200000000001</c:v>
                </c:pt>
                <c:pt idx="2598">
                  <c:v>0.38970100000000002</c:v>
                </c:pt>
                <c:pt idx="2599">
                  <c:v>0.38984200000000002</c:v>
                </c:pt>
                <c:pt idx="2600">
                  <c:v>0.39007399999999998</c:v>
                </c:pt>
                <c:pt idx="2601">
                  <c:v>0.39014399999999999</c:v>
                </c:pt>
                <c:pt idx="2602">
                  <c:v>0.39029000000000003</c:v>
                </c:pt>
                <c:pt idx="2603">
                  <c:v>0.39051900000000001</c:v>
                </c:pt>
                <c:pt idx="2604">
                  <c:v>0.39061499999999999</c:v>
                </c:pt>
                <c:pt idx="2605">
                  <c:v>0.39072899999999999</c:v>
                </c:pt>
                <c:pt idx="2606">
                  <c:v>0.39093099999999997</c:v>
                </c:pt>
                <c:pt idx="2607">
                  <c:v>0.39103000000000004</c:v>
                </c:pt>
                <c:pt idx="2608">
                  <c:v>0.39123200000000002</c:v>
                </c:pt>
                <c:pt idx="2609">
                  <c:v>0.39131100000000002</c:v>
                </c:pt>
                <c:pt idx="2610">
                  <c:v>0.39149099999999998</c:v>
                </c:pt>
                <c:pt idx="2611">
                  <c:v>0.39168200000000003</c:v>
                </c:pt>
                <c:pt idx="2612">
                  <c:v>0.39181500000000002</c:v>
                </c:pt>
                <c:pt idx="2613">
                  <c:v>0.39193899999999998</c:v>
                </c:pt>
                <c:pt idx="2614">
                  <c:v>0.39211999999999997</c:v>
                </c:pt>
                <c:pt idx="2615">
                  <c:v>0.39220500000000003</c:v>
                </c:pt>
                <c:pt idx="2616">
                  <c:v>0.39239200000000002</c:v>
                </c:pt>
                <c:pt idx="2617">
                  <c:v>0.392625</c:v>
                </c:pt>
                <c:pt idx="2618">
                  <c:v>0.39264399999999999</c:v>
                </c:pt>
                <c:pt idx="2619">
                  <c:v>0.39287899999999998</c:v>
                </c:pt>
                <c:pt idx="2620">
                  <c:v>0.39305100000000004</c:v>
                </c:pt>
                <c:pt idx="2621">
                  <c:v>0.39312199999999997</c:v>
                </c:pt>
                <c:pt idx="2622">
                  <c:v>0.39334799999999998</c:v>
                </c:pt>
                <c:pt idx="2623">
                  <c:v>0.39342199999999999</c:v>
                </c:pt>
                <c:pt idx="2624">
                  <c:v>0.39359699999999997</c:v>
                </c:pt>
                <c:pt idx="2625">
                  <c:v>0.393764</c:v>
                </c:pt>
                <c:pt idx="2626">
                  <c:v>0.39386300000000002</c:v>
                </c:pt>
                <c:pt idx="2627">
                  <c:v>0.39406599999999997</c:v>
                </c:pt>
                <c:pt idx="2628">
                  <c:v>0.394173</c:v>
                </c:pt>
                <c:pt idx="2629">
                  <c:v>0.39428400000000002</c:v>
                </c:pt>
                <c:pt idx="2630">
                  <c:v>0.39446399999999998</c:v>
                </c:pt>
                <c:pt idx="2631">
                  <c:v>0.394681</c:v>
                </c:pt>
                <c:pt idx="2632">
                  <c:v>0.39475500000000002</c:v>
                </c:pt>
                <c:pt idx="2633">
                  <c:v>0.39496500000000001</c:v>
                </c:pt>
                <c:pt idx="2634">
                  <c:v>0.39505200000000001</c:v>
                </c:pt>
                <c:pt idx="2635">
                  <c:v>0.39530100000000001</c:v>
                </c:pt>
                <c:pt idx="2636">
                  <c:v>0.39535500000000001</c:v>
                </c:pt>
                <c:pt idx="2637">
                  <c:v>0.39558499999999996</c:v>
                </c:pt>
                <c:pt idx="2638">
                  <c:v>0.39575900000000003</c:v>
                </c:pt>
                <c:pt idx="2639">
                  <c:v>0.39593699999999998</c:v>
                </c:pt>
                <c:pt idx="2640">
                  <c:v>0.39594800000000002</c:v>
                </c:pt>
                <c:pt idx="2641">
                  <c:v>0.39614199999999999</c:v>
                </c:pt>
                <c:pt idx="2642">
                  <c:v>0.39629699999999995</c:v>
                </c:pt>
                <c:pt idx="2643">
                  <c:v>0.39649499999999999</c:v>
                </c:pt>
                <c:pt idx="2644">
                  <c:v>0.39658100000000002</c:v>
                </c:pt>
                <c:pt idx="2645">
                  <c:v>0.39677399999999996</c:v>
                </c:pt>
                <c:pt idx="2646">
                  <c:v>0.39695900000000001</c:v>
                </c:pt>
                <c:pt idx="2647">
                  <c:v>0.39711999999999997</c:v>
                </c:pt>
                <c:pt idx="2648">
                  <c:v>0.39723700000000001</c:v>
                </c:pt>
                <c:pt idx="2649">
                  <c:v>0.39739400000000002</c:v>
                </c:pt>
                <c:pt idx="2650">
                  <c:v>0.39749400000000001</c:v>
                </c:pt>
                <c:pt idx="2651">
                  <c:v>0.39762500000000001</c:v>
                </c:pt>
                <c:pt idx="2652">
                  <c:v>0.39781500000000003</c:v>
                </c:pt>
                <c:pt idx="2653">
                  <c:v>0.39796999999999999</c:v>
                </c:pt>
                <c:pt idx="2654">
                  <c:v>0.39810000000000001</c:v>
                </c:pt>
                <c:pt idx="2655">
                  <c:v>0.39822199999999996</c:v>
                </c:pt>
                <c:pt idx="2656">
                  <c:v>0.39845199999999997</c:v>
                </c:pt>
                <c:pt idx="2657">
                  <c:v>0.39849699999999999</c:v>
                </c:pt>
                <c:pt idx="2658">
                  <c:v>0.39870800000000001</c:v>
                </c:pt>
                <c:pt idx="2659">
                  <c:v>0.39888400000000002</c:v>
                </c:pt>
                <c:pt idx="2660">
                  <c:v>0.39894000000000002</c:v>
                </c:pt>
                <c:pt idx="2661">
                  <c:v>0.39915400000000001</c:v>
                </c:pt>
                <c:pt idx="2662">
                  <c:v>0.39932600000000001</c:v>
                </c:pt>
                <c:pt idx="2663">
                  <c:v>0.39943400000000001</c:v>
                </c:pt>
                <c:pt idx="2664">
                  <c:v>0.39962199999999998</c:v>
                </c:pt>
                <c:pt idx="2665">
                  <c:v>0.39979300000000001</c:v>
                </c:pt>
                <c:pt idx="2666">
                  <c:v>0.399891</c:v>
                </c:pt>
                <c:pt idx="2667">
                  <c:v>0.40012199999999998</c:v>
                </c:pt>
                <c:pt idx="2668">
                  <c:v>0.40018500000000001</c:v>
                </c:pt>
                <c:pt idx="2669">
                  <c:v>0.40029199999999998</c:v>
                </c:pt>
                <c:pt idx="2670">
                  <c:v>0.400474</c:v>
                </c:pt>
                <c:pt idx="2671">
                  <c:v>0.40069699999999997</c:v>
                </c:pt>
                <c:pt idx="2672">
                  <c:v>0.40079699999999996</c:v>
                </c:pt>
                <c:pt idx="2673">
                  <c:v>0.40091199999999999</c:v>
                </c:pt>
                <c:pt idx="2674">
                  <c:v>0.40114899999999998</c:v>
                </c:pt>
                <c:pt idx="2675">
                  <c:v>0.40127199999999996</c:v>
                </c:pt>
                <c:pt idx="2676">
                  <c:v>0.40137600000000001</c:v>
                </c:pt>
                <c:pt idx="2677">
                  <c:v>0.40159</c:v>
                </c:pt>
                <c:pt idx="2678">
                  <c:v>0.40173300000000001</c:v>
                </c:pt>
                <c:pt idx="2679">
                  <c:v>0.40188400000000002</c:v>
                </c:pt>
                <c:pt idx="2680">
                  <c:v>0.40196100000000001</c:v>
                </c:pt>
                <c:pt idx="2681">
                  <c:v>0.40214699999999998</c:v>
                </c:pt>
                <c:pt idx="2682">
                  <c:v>0.40232699999999999</c:v>
                </c:pt>
                <c:pt idx="2683">
                  <c:v>0.40245799999999998</c:v>
                </c:pt>
                <c:pt idx="2684">
                  <c:v>0.40262800000000004</c:v>
                </c:pt>
                <c:pt idx="2685">
                  <c:v>0.40273400000000004</c:v>
                </c:pt>
                <c:pt idx="2686">
                  <c:v>0.402893</c:v>
                </c:pt>
                <c:pt idx="2687">
                  <c:v>0.40298299999999998</c:v>
                </c:pt>
                <c:pt idx="2688">
                  <c:v>0.403167</c:v>
                </c:pt>
                <c:pt idx="2689">
                  <c:v>0.40340500000000001</c:v>
                </c:pt>
                <c:pt idx="2690">
                  <c:v>0.40353299999999998</c:v>
                </c:pt>
                <c:pt idx="2691">
                  <c:v>0.40373000000000003</c:v>
                </c:pt>
                <c:pt idx="2692">
                  <c:v>0.40386700000000003</c:v>
                </c:pt>
                <c:pt idx="2693">
                  <c:v>0.403916</c:v>
                </c:pt>
                <c:pt idx="2694">
                  <c:v>0.40410999999999997</c:v>
                </c:pt>
                <c:pt idx="2695">
                  <c:v>0.40423500000000001</c:v>
                </c:pt>
                <c:pt idx="2696">
                  <c:v>0.40439899999999995</c:v>
                </c:pt>
                <c:pt idx="2697">
                  <c:v>0.40451300000000001</c:v>
                </c:pt>
                <c:pt idx="2698">
                  <c:v>0.40467199999999998</c:v>
                </c:pt>
                <c:pt idx="2699">
                  <c:v>0.404858</c:v>
                </c:pt>
                <c:pt idx="2700">
                  <c:v>0.40499400000000002</c:v>
                </c:pt>
                <c:pt idx="2701">
                  <c:v>0.40519899999999998</c:v>
                </c:pt>
                <c:pt idx="2702">
                  <c:v>0.405308</c:v>
                </c:pt>
                <c:pt idx="2703">
                  <c:v>0.40546199999999999</c:v>
                </c:pt>
                <c:pt idx="2704">
                  <c:v>0.40560100000000004</c:v>
                </c:pt>
                <c:pt idx="2705">
                  <c:v>0.40571099999999999</c:v>
                </c:pt>
                <c:pt idx="2706">
                  <c:v>0.40593099999999999</c:v>
                </c:pt>
                <c:pt idx="2707">
                  <c:v>0.40608099999999997</c:v>
                </c:pt>
                <c:pt idx="2708">
                  <c:v>0.40615999999999997</c:v>
                </c:pt>
                <c:pt idx="2709">
                  <c:v>0.40637000000000001</c:v>
                </c:pt>
                <c:pt idx="2710">
                  <c:v>0.40645700000000001</c:v>
                </c:pt>
                <c:pt idx="2711">
                  <c:v>0.40671299999999999</c:v>
                </c:pt>
                <c:pt idx="2712">
                  <c:v>0.40681499999999998</c:v>
                </c:pt>
                <c:pt idx="2713">
                  <c:v>0.40690500000000002</c:v>
                </c:pt>
                <c:pt idx="2714">
                  <c:v>0.40714</c:v>
                </c:pt>
                <c:pt idx="2715">
                  <c:v>0.40725300000000003</c:v>
                </c:pt>
                <c:pt idx="2716">
                  <c:v>0.40737099999999998</c:v>
                </c:pt>
                <c:pt idx="2717">
                  <c:v>0.40758899999999998</c:v>
                </c:pt>
                <c:pt idx="2718">
                  <c:v>0.40773799999999999</c:v>
                </c:pt>
                <c:pt idx="2719">
                  <c:v>0.407914</c:v>
                </c:pt>
                <c:pt idx="2720">
                  <c:v>0.40803200000000001</c:v>
                </c:pt>
                <c:pt idx="2721">
                  <c:v>0.40814899999999998</c:v>
                </c:pt>
                <c:pt idx="2722">
                  <c:v>0.40838600000000003</c:v>
                </c:pt>
                <c:pt idx="2723">
                  <c:v>0.40855799999999998</c:v>
                </c:pt>
                <c:pt idx="2724">
                  <c:v>0.40868399999999999</c:v>
                </c:pt>
                <c:pt idx="2725">
                  <c:v>0.40876799999999996</c:v>
                </c:pt>
                <c:pt idx="2726">
                  <c:v>0.40894799999999998</c:v>
                </c:pt>
                <c:pt idx="2727">
                  <c:v>0.40906700000000001</c:v>
                </c:pt>
                <c:pt idx="2728">
                  <c:v>0.40922900000000001</c:v>
                </c:pt>
                <c:pt idx="2729">
                  <c:v>0.40941100000000002</c:v>
                </c:pt>
                <c:pt idx="2730">
                  <c:v>0.40957500000000002</c:v>
                </c:pt>
                <c:pt idx="2731">
                  <c:v>0.40965799999999997</c:v>
                </c:pt>
                <c:pt idx="2732">
                  <c:v>0.40978599999999998</c:v>
                </c:pt>
                <c:pt idx="2733">
                  <c:v>0.40998400000000002</c:v>
                </c:pt>
                <c:pt idx="2734">
                  <c:v>0.410138</c:v>
                </c:pt>
                <c:pt idx="2735">
                  <c:v>0.41026699999999999</c:v>
                </c:pt>
                <c:pt idx="2736">
                  <c:v>0.41044899999999995</c:v>
                </c:pt>
                <c:pt idx="2737">
                  <c:v>0.41059600000000002</c:v>
                </c:pt>
                <c:pt idx="2738">
                  <c:v>0.41074300000000002</c:v>
                </c:pt>
                <c:pt idx="2739">
                  <c:v>0.41087799999999997</c:v>
                </c:pt>
                <c:pt idx="2740">
                  <c:v>0.41108</c:v>
                </c:pt>
                <c:pt idx="2741">
                  <c:v>0.41115200000000002</c:v>
                </c:pt>
                <c:pt idx="2742">
                  <c:v>0.41124700000000003</c:v>
                </c:pt>
                <c:pt idx="2743">
                  <c:v>0.41139700000000001</c:v>
                </c:pt>
                <c:pt idx="2744">
                  <c:v>0.41164700000000004</c:v>
                </c:pt>
                <c:pt idx="2745">
                  <c:v>0.41175</c:v>
                </c:pt>
                <c:pt idx="2746">
                  <c:v>0.41192499999999999</c:v>
                </c:pt>
                <c:pt idx="2747">
                  <c:v>0.412101</c:v>
                </c:pt>
                <c:pt idx="2748">
                  <c:v>0.41213599999999995</c:v>
                </c:pt>
                <c:pt idx="2749">
                  <c:v>0.41233199999999998</c:v>
                </c:pt>
                <c:pt idx="2750">
                  <c:v>0.41246000000000005</c:v>
                </c:pt>
                <c:pt idx="2751">
                  <c:v>0.41266099999999994</c:v>
                </c:pt>
                <c:pt idx="2752">
                  <c:v>0.41278700000000002</c:v>
                </c:pt>
                <c:pt idx="2753">
                  <c:v>0.41291300000000003</c:v>
                </c:pt>
                <c:pt idx="2754">
                  <c:v>0.413105</c:v>
                </c:pt>
                <c:pt idx="2755">
                  <c:v>0.41326000000000002</c:v>
                </c:pt>
                <c:pt idx="2756">
                  <c:v>0.41336699999999998</c:v>
                </c:pt>
                <c:pt idx="2757">
                  <c:v>0.41354300000000005</c:v>
                </c:pt>
                <c:pt idx="2758">
                  <c:v>0.41368900000000003</c:v>
                </c:pt>
                <c:pt idx="2759">
                  <c:v>0.41385</c:v>
                </c:pt>
                <c:pt idx="2760">
                  <c:v>0.41398400000000002</c:v>
                </c:pt>
                <c:pt idx="2761">
                  <c:v>0.414128</c:v>
                </c:pt>
                <c:pt idx="2762">
                  <c:v>0.41423599999999999</c:v>
                </c:pt>
                <c:pt idx="2763">
                  <c:v>0.41446300000000003</c:v>
                </c:pt>
                <c:pt idx="2764">
                  <c:v>0.41467100000000001</c:v>
                </c:pt>
                <c:pt idx="2765">
                  <c:v>0.41482600000000003</c:v>
                </c:pt>
                <c:pt idx="2766">
                  <c:v>0.414879</c:v>
                </c:pt>
                <c:pt idx="2767">
                  <c:v>0.41506700000000002</c:v>
                </c:pt>
                <c:pt idx="2768">
                  <c:v>0.41516700000000001</c:v>
                </c:pt>
                <c:pt idx="2769">
                  <c:v>0.41534799999999994</c:v>
                </c:pt>
                <c:pt idx="2770">
                  <c:v>0.41551499999999997</c:v>
                </c:pt>
                <c:pt idx="2771">
                  <c:v>0.41564099999999998</c:v>
                </c:pt>
                <c:pt idx="2772">
                  <c:v>0.41580400000000001</c:v>
                </c:pt>
                <c:pt idx="2773">
                  <c:v>0.41595100000000002</c:v>
                </c:pt>
                <c:pt idx="2774">
                  <c:v>0.41608699999999998</c:v>
                </c:pt>
                <c:pt idx="2775">
                  <c:v>0.41625699999999999</c:v>
                </c:pt>
                <c:pt idx="2776">
                  <c:v>0.41640299999999997</c:v>
                </c:pt>
                <c:pt idx="2777">
                  <c:v>0.41651700000000003</c:v>
                </c:pt>
                <c:pt idx="2778">
                  <c:v>0.41670400000000002</c:v>
                </c:pt>
                <c:pt idx="2779">
                  <c:v>0.41685200000000006</c:v>
                </c:pt>
                <c:pt idx="2780">
                  <c:v>0.41697899999999999</c:v>
                </c:pt>
                <c:pt idx="2781">
                  <c:v>0.41711800000000004</c:v>
                </c:pt>
                <c:pt idx="2782">
                  <c:v>0.41732799999999998</c:v>
                </c:pt>
                <c:pt idx="2783">
                  <c:v>0.41743800000000003</c:v>
                </c:pt>
                <c:pt idx="2784">
                  <c:v>0.417541</c:v>
                </c:pt>
                <c:pt idx="2785">
                  <c:v>0.417767</c:v>
                </c:pt>
                <c:pt idx="2786">
                  <c:v>0.417908</c:v>
                </c:pt>
                <c:pt idx="2787">
                  <c:v>0.41801199999999999</c:v>
                </c:pt>
                <c:pt idx="2788">
                  <c:v>0.41818999999999995</c:v>
                </c:pt>
                <c:pt idx="2789">
                  <c:v>0.41834899999999997</c:v>
                </c:pt>
                <c:pt idx="2790">
                  <c:v>0.41851400000000005</c:v>
                </c:pt>
                <c:pt idx="2791">
                  <c:v>0.41866700000000001</c:v>
                </c:pt>
                <c:pt idx="2792">
                  <c:v>0.41875899999999999</c:v>
                </c:pt>
                <c:pt idx="2793">
                  <c:v>0.41892299999999993</c:v>
                </c:pt>
                <c:pt idx="2794">
                  <c:v>0.41908800000000002</c:v>
                </c:pt>
                <c:pt idx="2795">
                  <c:v>0.41919399999999996</c:v>
                </c:pt>
                <c:pt idx="2796">
                  <c:v>0.41939399999999993</c:v>
                </c:pt>
                <c:pt idx="2797">
                  <c:v>0.41953699999999999</c:v>
                </c:pt>
                <c:pt idx="2798">
                  <c:v>0.41963800000000001</c:v>
                </c:pt>
                <c:pt idx="2799">
                  <c:v>0.419854</c:v>
                </c:pt>
                <c:pt idx="2800">
                  <c:v>0.41998400000000002</c:v>
                </c:pt>
                <c:pt idx="2801">
                  <c:v>0.42014499999999999</c:v>
                </c:pt>
                <c:pt idx="2802">
                  <c:v>0.420267</c:v>
                </c:pt>
                <c:pt idx="2803">
                  <c:v>0.42048000000000002</c:v>
                </c:pt>
                <c:pt idx="2804">
                  <c:v>0.42063500000000004</c:v>
                </c:pt>
                <c:pt idx="2805">
                  <c:v>0.420713</c:v>
                </c:pt>
                <c:pt idx="2806">
                  <c:v>0.42085800000000001</c:v>
                </c:pt>
                <c:pt idx="2807">
                  <c:v>0.42108800000000002</c:v>
                </c:pt>
                <c:pt idx="2808">
                  <c:v>0.42121899999999995</c:v>
                </c:pt>
                <c:pt idx="2809">
                  <c:v>0.42129099999999997</c:v>
                </c:pt>
                <c:pt idx="2810">
                  <c:v>0.42146999999999996</c:v>
                </c:pt>
                <c:pt idx="2811">
                  <c:v>0.42166000000000003</c:v>
                </c:pt>
                <c:pt idx="2812">
                  <c:v>0.42177600000000004</c:v>
                </c:pt>
                <c:pt idx="2813">
                  <c:v>0.42192099999999999</c:v>
                </c:pt>
                <c:pt idx="2814">
                  <c:v>0.42213900000000004</c:v>
                </c:pt>
                <c:pt idx="2815">
                  <c:v>0.42218</c:v>
                </c:pt>
                <c:pt idx="2816">
                  <c:v>0.422317</c:v>
                </c:pt>
                <c:pt idx="2817">
                  <c:v>0.42253400000000002</c:v>
                </c:pt>
                <c:pt idx="2818">
                  <c:v>0.42268699999999998</c:v>
                </c:pt>
                <c:pt idx="2819">
                  <c:v>0.42283199999999999</c:v>
                </c:pt>
                <c:pt idx="2820">
                  <c:v>0.42294300000000001</c:v>
                </c:pt>
                <c:pt idx="2821">
                  <c:v>0.42313100000000003</c:v>
                </c:pt>
                <c:pt idx="2822">
                  <c:v>0.423346</c:v>
                </c:pt>
                <c:pt idx="2823">
                  <c:v>0.423429</c:v>
                </c:pt>
                <c:pt idx="2824">
                  <c:v>0.42358699999999999</c:v>
                </c:pt>
                <c:pt idx="2825">
                  <c:v>0.42374099999999998</c:v>
                </c:pt>
                <c:pt idx="2826">
                  <c:v>0.42389899999999997</c:v>
                </c:pt>
                <c:pt idx="2827">
                  <c:v>0.424097</c:v>
                </c:pt>
                <c:pt idx="2828">
                  <c:v>0.42414499999999999</c:v>
                </c:pt>
                <c:pt idx="2829">
                  <c:v>0.42428900000000003</c:v>
                </c:pt>
                <c:pt idx="2830">
                  <c:v>0.424591</c:v>
                </c:pt>
                <c:pt idx="2831">
                  <c:v>0.42460900000000001</c:v>
                </c:pt>
                <c:pt idx="2832">
                  <c:v>0.42485200000000006</c:v>
                </c:pt>
                <c:pt idx="2833">
                  <c:v>0.42492600000000003</c:v>
                </c:pt>
                <c:pt idx="2834">
                  <c:v>0.42508000000000001</c:v>
                </c:pt>
                <c:pt idx="2835">
                  <c:v>0.42527100000000001</c:v>
                </c:pt>
                <c:pt idx="2836">
                  <c:v>0.42547099999999999</c:v>
                </c:pt>
                <c:pt idx="2837">
                  <c:v>0.42557600000000001</c:v>
                </c:pt>
                <c:pt idx="2838">
                  <c:v>0.42564999999999997</c:v>
                </c:pt>
                <c:pt idx="2839">
                  <c:v>0.425788</c:v>
                </c:pt>
                <c:pt idx="2840">
                  <c:v>0.42603199999999997</c:v>
                </c:pt>
                <c:pt idx="2841">
                  <c:v>0.42611599999999999</c:v>
                </c:pt>
                <c:pt idx="2842">
                  <c:v>0.42627600000000004</c:v>
                </c:pt>
                <c:pt idx="2843">
                  <c:v>0.42641099999999998</c:v>
                </c:pt>
                <c:pt idx="2844">
                  <c:v>0.42655200000000004</c:v>
                </c:pt>
                <c:pt idx="2845">
                  <c:v>0.42672100000000002</c:v>
                </c:pt>
                <c:pt idx="2846">
                  <c:v>0.42693199999999998</c:v>
                </c:pt>
                <c:pt idx="2847">
                  <c:v>0.427095</c:v>
                </c:pt>
                <c:pt idx="2848">
                  <c:v>0.42718400000000001</c:v>
                </c:pt>
                <c:pt idx="2849">
                  <c:v>0.42735100000000004</c:v>
                </c:pt>
                <c:pt idx="2850">
                  <c:v>0.42748800000000003</c:v>
                </c:pt>
                <c:pt idx="2851">
                  <c:v>0.42767100000000002</c:v>
                </c:pt>
                <c:pt idx="2852">
                  <c:v>0.42779600000000001</c:v>
                </c:pt>
                <c:pt idx="2853">
                  <c:v>0.42795600000000006</c:v>
                </c:pt>
                <c:pt idx="2854">
                  <c:v>0.42808400000000002</c:v>
                </c:pt>
                <c:pt idx="2855">
                  <c:v>0.42825100000000005</c:v>
                </c:pt>
                <c:pt idx="2856">
                  <c:v>0.42840800000000001</c:v>
                </c:pt>
                <c:pt idx="2857">
                  <c:v>0.42860299999999996</c:v>
                </c:pt>
                <c:pt idx="2858">
                  <c:v>0.428759</c:v>
                </c:pt>
                <c:pt idx="2859">
                  <c:v>0.42998000000000003</c:v>
                </c:pt>
                <c:pt idx="2860">
                  <c:v>0.42903100000000005</c:v>
                </c:pt>
                <c:pt idx="2861">
                  <c:v>0.429201</c:v>
                </c:pt>
                <c:pt idx="2862">
                  <c:v>0.429284</c:v>
                </c:pt>
                <c:pt idx="2863">
                  <c:v>0.42940400000000001</c:v>
                </c:pt>
                <c:pt idx="2864">
                  <c:v>0.42988799999999999</c:v>
                </c:pt>
                <c:pt idx="2865">
                  <c:v>0.42971199999999998</c:v>
                </c:pt>
                <c:pt idx="2866">
                  <c:v>0.42977200000000004</c:v>
                </c:pt>
                <c:pt idx="2867">
                  <c:v>0.42992799999999998</c:v>
                </c:pt>
                <c:pt idx="2868">
                  <c:v>0.43010699999999996</c:v>
                </c:pt>
                <c:pt idx="2869">
                  <c:v>0.43030200000000002</c:v>
                </c:pt>
                <c:pt idx="2870">
                  <c:v>0.43043999999999999</c:v>
                </c:pt>
                <c:pt idx="2871">
                  <c:v>0.43055100000000002</c:v>
                </c:pt>
                <c:pt idx="2872">
                  <c:v>0.43073</c:v>
                </c:pt>
                <c:pt idx="2873">
                  <c:v>0.43088599999999999</c:v>
                </c:pt>
                <c:pt idx="2874">
                  <c:v>0.43100900000000003</c:v>
                </c:pt>
                <c:pt idx="2875">
                  <c:v>0.43116599999999999</c:v>
                </c:pt>
                <c:pt idx="2876">
                  <c:v>0.43126800000000004</c:v>
                </c:pt>
                <c:pt idx="2877">
                  <c:v>0.43143999999999999</c:v>
                </c:pt>
                <c:pt idx="2878">
                  <c:v>0.43160399999999999</c:v>
                </c:pt>
                <c:pt idx="2879">
                  <c:v>0.43173699999999998</c:v>
                </c:pt>
                <c:pt idx="2880">
                  <c:v>0.43193599999999999</c:v>
                </c:pt>
                <c:pt idx="2881">
                  <c:v>0.43208199999999997</c:v>
                </c:pt>
                <c:pt idx="2882">
                  <c:v>0.43221400000000004</c:v>
                </c:pt>
                <c:pt idx="2883">
                  <c:v>0.43238300000000002</c:v>
                </c:pt>
                <c:pt idx="2884">
                  <c:v>0.43245600000000006</c:v>
                </c:pt>
                <c:pt idx="2885">
                  <c:v>0.43265900000000002</c:v>
                </c:pt>
                <c:pt idx="2886">
                  <c:v>0.43284700000000004</c:v>
                </c:pt>
                <c:pt idx="2887">
                  <c:v>0.43297600000000003</c:v>
                </c:pt>
                <c:pt idx="2888">
                  <c:v>0.43317899999999998</c:v>
                </c:pt>
                <c:pt idx="2889">
                  <c:v>0.43331599999999998</c:v>
                </c:pt>
                <c:pt idx="2890">
                  <c:v>0.433471</c:v>
                </c:pt>
              </c:numCache>
            </c:numRef>
          </c:xVal>
          <c:yVal>
            <c:numRef>
              <c:f>'UCS - Bulk #E'!$B$3:$B$2893</c:f>
              <c:numCache>
                <c:formatCode>General</c:formatCode>
                <c:ptCount val="2891"/>
                <c:pt idx="0">
                  <c:v>0.50606729178157761</c:v>
                </c:pt>
                <c:pt idx="1">
                  <c:v>1.1509928295642582</c:v>
                </c:pt>
                <c:pt idx="2">
                  <c:v>1.1412024269167127</c:v>
                </c:pt>
                <c:pt idx="3">
                  <c:v>1.1514754550468835</c:v>
                </c:pt>
                <c:pt idx="4">
                  <c:v>1.1513375620518478</c:v>
                </c:pt>
                <c:pt idx="5">
                  <c:v>1.1705736348593492</c:v>
                </c:pt>
                <c:pt idx="6">
                  <c:v>1.1825703254274684</c:v>
                </c:pt>
                <c:pt idx="7">
                  <c:v>1.179950358521787</c:v>
                </c:pt>
                <c:pt idx="8">
                  <c:v>1.1918781025923884</c:v>
                </c:pt>
                <c:pt idx="9">
                  <c:v>1.2067705460562603</c:v>
                </c:pt>
                <c:pt idx="10">
                  <c:v>1.2119415333701049</c:v>
                </c:pt>
                <c:pt idx="11">
                  <c:v>1.2148372862658576</c:v>
                </c:pt>
                <c:pt idx="12">
                  <c:v>1.2262134583563156</c:v>
                </c:pt>
                <c:pt idx="13">
                  <c:v>1.2384169884169884</c:v>
                </c:pt>
                <c:pt idx="14">
                  <c:v>1.2515168229453946</c:v>
                </c:pt>
                <c:pt idx="15">
                  <c:v>1.2628929950358521</c:v>
                </c:pt>
                <c:pt idx="16">
                  <c:v>1.2682708218422505</c:v>
                </c:pt>
                <c:pt idx="17">
                  <c:v>1.2810948703805847</c:v>
                </c:pt>
                <c:pt idx="18">
                  <c:v>1.3052261445118589</c:v>
                </c:pt>
                <c:pt idx="19">
                  <c:v>1.3134997242140098</c:v>
                </c:pt>
                <c:pt idx="20">
                  <c:v>1.3319773855488142</c:v>
                </c:pt>
                <c:pt idx="21">
                  <c:v>1.330253723110866</c:v>
                </c:pt>
                <c:pt idx="22">
                  <c:v>1.3423193601765031</c:v>
                </c:pt>
                <c:pt idx="23">
                  <c:v>1.3624517374517375</c:v>
                </c:pt>
                <c:pt idx="24">
                  <c:v>1.381549917264203</c:v>
                </c:pt>
                <c:pt idx="25">
                  <c:v>1.4022338665195808</c:v>
                </c:pt>
                <c:pt idx="26">
                  <c:v>1.420780474351903</c:v>
                </c:pt>
                <c:pt idx="27">
                  <c:v>1.4407060121345836</c:v>
                </c:pt>
                <c:pt idx="28">
                  <c:v>1.4567015995587425</c:v>
                </c:pt>
                <c:pt idx="29">
                  <c:v>1.472214561500276</c:v>
                </c:pt>
                <c:pt idx="30">
                  <c:v>1.4879343629343631</c:v>
                </c:pt>
                <c:pt idx="31">
                  <c:v>1.5016547159404303</c:v>
                </c:pt>
                <c:pt idx="32">
                  <c:v>1.5143408714837285</c:v>
                </c:pt>
                <c:pt idx="33">
                  <c:v>1.5371621621621621</c:v>
                </c:pt>
                <c:pt idx="34">
                  <c:v>1.5559845559845562</c:v>
                </c:pt>
                <c:pt idx="35">
                  <c:v>1.5690843905129621</c:v>
                </c:pt>
                <c:pt idx="36">
                  <c:v>1.593284611141754</c:v>
                </c:pt>
                <c:pt idx="37">
                  <c:v>1.6121759514616658</c:v>
                </c:pt>
                <c:pt idx="38">
                  <c:v>1.6283094318808604</c:v>
                </c:pt>
                <c:pt idx="39">
                  <c:v>1.6389271924986213</c:v>
                </c:pt>
                <c:pt idx="40">
                  <c:v>1.6681605074462218</c:v>
                </c:pt>
                <c:pt idx="41">
                  <c:v>1.6873965802537232</c:v>
                </c:pt>
                <c:pt idx="42">
                  <c:v>1.7032542746828461</c:v>
                </c:pt>
                <c:pt idx="43">
                  <c:v>1.7259376723662441</c:v>
                </c:pt>
                <c:pt idx="44">
                  <c:v>1.7553088803088803</c:v>
                </c:pt>
                <c:pt idx="45">
                  <c:v>1.7743381136238281</c:v>
                </c:pt>
                <c:pt idx="46">
                  <c:v>1.7807501378929949</c:v>
                </c:pt>
                <c:pt idx="47">
                  <c:v>1.8112934362934363</c:v>
                </c:pt>
                <c:pt idx="48">
                  <c:v>1.8348731384445671</c:v>
                </c:pt>
                <c:pt idx="49">
                  <c:v>1.848110865968009</c:v>
                </c:pt>
                <c:pt idx="50">
                  <c:v>1.8816188637617213</c:v>
                </c:pt>
                <c:pt idx="51">
                  <c:v>1.9056122448979591</c:v>
                </c:pt>
                <c:pt idx="52">
                  <c:v>1.9260204081632655</c:v>
                </c:pt>
                <c:pt idx="53">
                  <c:v>1.9564258135686707</c:v>
                </c:pt>
                <c:pt idx="54">
                  <c:v>1.9734555984555986</c:v>
                </c:pt>
                <c:pt idx="55">
                  <c:v>2.0051709873138446</c:v>
                </c:pt>
                <c:pt idx="56">
                  <c:v>2.0335079977937123</c:v>
                </c:pt>
                <c:pt idx="57">
                  <c:v>2.0510204081632657</c:v>
                </c:pt>
                <c:pt idx="58">
                  <c:v>2.052675124103696</c:v>
                </c:pt>
                <c:pt idx="59">
                  <c:v>2.1491312741312742</c:v>
                </c:pt>
                <c:pt idx="60">
                  <c:v>2.186569222283508</c:v>
                </c:pt>
                <c:pt idx="61">
                  <c:v>2.2128378378378377</c:v>
                </c:pt>
                <c:pt idx="62">
                  <c:v>2.241657473800331</c:v>
                </c:pt>
                <c:pt idx="63">
                  <c:v>2.2868174296745729</c:v>
                </c:pt>
                <c:pt idx="64">
                  <c:v>2.3095008273579705</c:v>
                </c:pt>
                <c:pt idx="65">
                  <c:v>2.335079977937121</c:v>
                </c:pt>
                <c:pt idx="66">
                  <c:v>2.3601765030336459</c:v>
                </c:pt>
                <c:pt idx="67">
                  <c:v>2.3857556536127964</c:v>
                </c:pt>
                <c:pt idx="68">
                  <c:v>2.4091974627688915</c:v>
                </c:pt>
                <c:pt idx="69">
                  <c:v>2.4413954771097632</c:v>
                </c:pt>
                <c:pt idx="70">
                  <c:v>2.4540816326530615</c:v>
                </c:pt>
                <c:pt idx="71">
                  <c:v>2.4720077220077221</c:v>
                </c:pt>
                <c:pt idx="72">
                  <c:v>2.5065499172642034</c:v>
                </c:pt>
                <c:pt idx="73">
                  <c:v>2.5313706563706564</c:v>
                </c:pt>
                <c:pt idx="74">
                  <c:v>2.5614313292884723</c:v>
                </c:pt>
                <c:pt idx="75">
                  <c:v>2.6025234418091565</c:v>
                </c:pt>
                <c:pt idx="76">
                  <c:v>2.632790954219526</c:v>
                </c:pt>
                <c:pt idx="77">
                  <c:v>2.6686431329288474</c:v>
                </c:pt>
                <c:pt idx="78">
                  <c:v>2.6969111969111972</c:v>
                </c:pt>
                <c:pt idx="79">
                  <c:v>2.7204219525648097</c:v>
                </c:pt>
                <c:pt idx="80">
                  <c:v>2.7534473248758964</c:v>
                </c:pt>
                <c:pt idx="81">
                  <c:v>2.7882653061224492</c:v>
                </c:pt>
                <c:pt idx="82">
                  <c:v>2.8120518477661336</c:v>
                </c:pt>
                <c:pt idx="83">
                  <c:v>2.8456287920573637</c:v>
                </c:pt>
                <c:pt idx="84">
                  <c:v>2.8734831770546059</c:v>
                </c:pt>
                <c:pt idx="85">
                  <c:v>2.9142995035852182</c:v>
                </c:pt>
                <c:pt idx="86">
                  <c:v>2.9444291230005519</c:v>
                </c:pt>
                <c:pt idx="87">
                  <c:v>2.9669056811913954</c:v>
                </c:pt>
                <c:pt idx="88">
                  <c:v>3.0046194153337011</c:v>
                </c:pt>
                <c:pt idx="89">
                  <c:v>3.040195808052951</c:v>
                </c:pt>
                <c:pt idx="90">
                  <c:v>3.063430777716492</c:v>
                </c:pt>
                <c:pt idx="91">
                  <c:v>3.0984555984555984</c:v>
                </c:pt>
                <c:pt idx="92">
                  <c:v>3.1371345835631552</c:v>
                </c:pt>
                <c:pt idx="93">
                  <c:v>3.1593353557639277</c:v>
                </c:pt>
                <c:pt idx="94">
                  <c:v>3.193119139547711</c:v>
                </c:pt>
                <c:pt idx="95">
                  <c:v>3.2239382239382244</c:v>
                </c:pt>
                <c:pt idx="96">
                  <c:v>3.2556536127964701</c:v>
                </c:pt>
                <c:pt idx="97">
                  <c:v>3.2884721456150028</c:v>
                </c:pt>
                <c:pt idx="98">
                  <c:v>3.3219801434087151</c:v>
                </c:pt>
                <c:pt idx="99">
                  <c:v>3.3490071704357423</c:v>
                </c:pt>
                <c:pt idx="100">
                  <c:v>3.3838940981798129</c:v>
                </c:pt>
                <c:pt idx="101">
                  <c:v>3.4154715940430229</c:v>
                </c:pt>
                <c:pt idx="102">
                  <c:v>3.4420159955874245</c:v>
                </c:pt>
                <c:pt idx="103">
                  <c:v>3.4783507997793714</c:v>
                </c:pt>
                <c:pt idx="104">
                  <c:v>3.5133756205184778</c:v>
                </c:pt>
                <c:pt idx="105">
                  <c:v>3.5476420297848867</c:v>
                </c:pt>
                <c:pt idx="106">
                  <c:v>3.5716354109211252</c:v>
                </c:pt>
                <c:pt idx="107">
                  <c:v>3.6047986762272481</c:v>
                </c:pt>
                <c:pt idx="108">
                  <c:v>3.6356177606177607</c:v>
                </c:pt>
                <c:pt idx="109">
                  <c:v>3.6658163265306127</c:v>
                </c:pt>
                <c:pt idx="110">
                  <c:v>3.7002206287920574</c:v>
                </c:pt>
                <c:pt idx="111">
                  <c:v>3.7311086596800882</c:v>
                </c:pt>
                <c:pt idx="112">
                  <c:v>3.7514478764478767</c:v>
                </c:pt>
                <c:pt idx="113">
                  <c:v>3.7884721456150032</c:v>
                </c:pt>
                <c:pt idx="114">
                  <c:v>3.8221869829012687</c:v>
                </c:pt>
                <c:pt idx="115">
                  <c:v>3.8612107004964149</c:v>
                </c:pt>
                <c:pt idx="116">
                  <c:v>3.8936845008273582</c:v>
                </c:pt>
                <c:pt idx="117">
                  <c:v>3.9276061776061777</c:v>
                </c:pt>
                <c:pt idx="118">
                  <c:v>3.9584252619966906</c:v>
                </c:pt>
                <c:pt idx="119">
                  <c:v>3.9933811362382796</c:v>
                </c:pt>
                <c:pt idx="120">
                  <c:v>4.0222697186982899</c:v>
                </c:pt>
                <c:pt idx="121">
                  <c:v>4.05584666298952</c:v>
                </c:pt>
                <c:pt idx="122">
                  <c:v>4.0916988416988422</c:v>
                </c:pt>
                <c:pt idx="123">
                  <c:v>4.1196911196911197</c:v>
                </c:pt>
                <c:pt idx="124">
                  <c:v>4.1550606729178154</c:v>
                </c:pt>
                <c:pt idx="125">
                  <c:v>4.1865692222835085</c:v>
                </c:pt>
                <c:pt idx="126">
                  <c:v>4.2204908990623275</c:v>
                </c:pt>
                <c:pt idx="127">
                  <c:v>4.2551709873138446</c:v>
                </c:pt>
                <c:pt idx="128">
                  <c:v>4.2845421952564813</c:v>
                </c:pt>
                <c:pt idx="129">
                  <c:v>4.3203943739658026</c:v>
                </c:pt>
                <c:pt idx="130">
                  <c:v>4.3505929398786547</c:v>
                </c:pt>
                <c:pt idx="131">
                  <c:v>4.3840319911748482</c:v>
                </c:pt>
                <c:pt idx="132">
                  <c:v>4.4098179812465528</c:v>
                </c:pt>
                <c:pt idx="133">
                  <c:v>4.4418091560948705</c:v>
                </c:pt>
                <c:pt idx="134">
                  <c:v>4.4957942636514074</c:v>
                </c:pt>
                <c:pt idx="135">
                  <c:v>4.5280612244897958</c:v>
                </c:pt>
                <c:pt idx="136">
                  <c:v>4.55453667953668</c:v>
                </c:pt>
                <c:pt idx="137">
                  <c:v>4.598593491450635</c:v>
                </c:pt>
                <c:pt idx="138">
                  <c:v>4.6274820739106453</c:v>
                </c:pt>
                <c:pt idx="139">
                  <c:v>4.6670573634859354</c:v>
                </c:pt>
                <c:pt idx="140">
                  <c:v>4.6972559293987866</c:v>
                </c:pt>
                <c:pt idx="141">
                  <c:v>4.7407611693325986</c:v>
                </c:pt>
                <c:pt idx="142">
                  <c:v>4.7753723110865973</c:v>
                </c:pt>
                <c:pt idx="143">
                  <c:v>4.7625482625482629</c:v>
                </c:pt>
                <c:pt idx="144">
                  <c:v>4.8421125206839495</c:v>
                </c:pt>
                <c:pt idx="145">
                  <c:v>4.8654853833425271</c:v>
                </c:pt>
                <c:pt idx="146">
                  <c:v>4.9175399889685609</c:v>
                </c:pt>
                <c:pt idx="147">
                  <c:v>4.9419470490899062</c:v>
                </c:pt>
                <c:pt idx="148">
                  <c:v>4.9804191947049095</c:v>
                </c:pt>
                <c:pt idx="149">
                  <c:v>5.0297848869277439</c:v>
                </c:pt>
                <c:pt idx="150">
                  <c:v>5.0590182018753449</c:v>
                </c:pt>
                <c:pt idx="151">
                  <c:v>5.090319911748483</c:v>
                </c:pt>
                <c:pt idx="152">
                  <c:v>5.1212079426365138</c:v>
                </c:pt>
                <c:pt idx="153">
                  <c:v>5.1578874793160514</c:v>
                </c:pt>
                <c:pt idx="154">
                  <c:v>5.2006343077771646</c:v>
                </c:pt>
                <c:pt idx="155">
                  <c:v>5.1780198565912849</c:v>
                </c:pt>
                <c:pt idx="156">
                  <c:v>5.2717181467181469</c:v>
                </c:pt>
                <c:pt idx="157">
                  <c:v>5.3096387203530062</c:v>
                </c:pt>
                <c:pt idx="158">
                  <c:v>5.3657611693325986</c:v>
                </c:pt>
                <c:pt idx="159">
                  <c:v>5.3956839492553783</c:v>
                </c:pt>
                <c:pt idx="160">
                  <c:v>5.4269856591285164</c:v>
                </c:pt>
                <c:pt idx="161">
                  <c:v>5.4593905129619422</c:v>
                </c:pt>
                <c:pt idx="162">
                  <c:v>5.4995863210148928</c:v>
                </c:pt>
                <c:pt idx="163">
                  <c:v>5.5397131825703259</c:v>
                </c:pt>
                <c:pt idx="164">
                  <c:v>5.5752206287920574</c:v>
                </c:pt>
                <c:pt idx="165">
                  <c:v>5.6131412024269167</c:v>
                </c:pt>
                <c:pt idx="166">
                  <c:v>5.6524407060121353</c:v>
                </c:pt>
                <c:pt idx="167">
                  <c:v>5.6871207942636515</c:v>
                </c:pt>
                <c:pt idx="168">
                  <c:v>5.733521787093216</c:v>
                </c:pt>
                <c:pt idx="169">
                  <c:v>5.7622035300606731</c:v>
                </c:pt>
                <c:pt idx="170">
                  <c:v>5.8017098731384449</c:v>
                </c:pt>
                <c:pt idx="171">
                  <c:v>5.8501792608935466</c:v>
                </c:pt>
                <c:pt idx="172">
                  <c:v>5.8798952013237731</c:v>
                </c:pt>
                <c:pt idx="173">
                  <c:v>5.9196773303916164</c:v>
                </c:pt>
                <c:pt idx="174">
                  <c:v>5.9533921676778823</c:v>
                </c:pt>
                <c:pt idx="175">
                  <c:v>5.9924158852730285</c:v>
                </c:pt>
                <c:pt idx="176">
                  <c:v>6.0348869277440702</c:v>
                </c:pt>
                <c:pt idx="177">
                  <c:v>6.0715664644236078</c:v>
                </c:pt>
                <c:pt idx="178">
                  <c:v>6.1081081081081079</c:v>
                </c:pt>
                <c:pt idx="179">
                  <c:v>6.1431329288472147</c:v>
                </c:pt>
                <c:pt idx="180">
                  <c:v>6.1749862107004967</c:v>
                </c:pt>
                <c:pt idx="181">
                  <c:v>6.2165609487038056</c:v>
                </c:pt>
                <c:pt idx="182">
                  <c:v>6.2544125758411475</c:v>
                </c:pt>
                <c:pt idx="183">
                  <c:v>6.2941947049089908</c:v>
                </c:pt>
                <c:pt idx="184">
                  <c:v>6.3263927192498626</c:v>
                </c:pt>
                <c:pt idx="185">
                  <c:v>6.365071704357419</c:v>
                </c:pt>
                <c:pt idx="186">
                  <c:v>6.405750137892996</c:v>
                </c:pt>
                <c:pt idx="187">
                  <c:v>6.445670159955875</c:v>
                </c:pt>
                <c:pt idx="188">
                  <c:v>6.4849007170435753</c:v>
                </c:pt>
                <c:pt idx="189">
                  <c:v>6.5275096525096528</c:v>
                </c:pt>
                <c:pt idx="190">
                  <c:v>6.564671814671815</c:v>
                </c:pt>
                <c:pt idx="191">
                  <c:v>6.6067981246552678</c:v>
                </c:pt>
                <c:pt idx="192">
                  <c:v>6.6359624931053505</c:v>
                </c:pt>
                <c:pt idx="193">
                  <c:v>6.676158301158301</c:v>
                </c:pt>
                <c:pt idx="194">
                  <c:v>6.7093215664644239</c:v>
                </c:pt>
                <c:pt idx="195">
                  <c:v>6.7460011031439606</c:v>
                </c:pt>
                <c:pt idx="196">
                  <c:v>6.7848179812465537</c:v>
                </c:pt>
                <c:pt idx="197">
                  <c:v>6.8275648097076669</c:v>
                </c:pt>
                <c:pt idx="198">
                  <c:v>6.8597628240485387</c:v>
                </c:pt>
                <c:pt idx="199">
                  <c:v>6.8957528957528957</c:v>
                </c:pt>
                <c:pt idx="200">
                  <c:v>6.9393960286817435</c:v>
                </c:pt>
                <c:pt idx="201">
                  <c:v>6.9757308328736904</c:v>
                </c:pt>
                <c:pt idx="202">
                  <c:v>7.0131687810259242</c:v>
                </c:pt>
                <c:pt idx="203">
                  <c:v>7.0479178157749596</c:v>
                </c:pt>
                <c:pt idx="204">
                  <c:v>7.0844594594594597</c:v>
                </c:pt>
                <c:pt idx="205">
                  <c:v>7.1203805846662993</c:v>
                </c:pt>
                <c:pt idx="206">
                  <c:v>7.1553364589078878</c:v>
                </c:pt>
                <c:pt idx="207">
                  <c:v>7.2017374517374515</c:v>
                </c:pt>
                <c:pt idx="208">
                  <c:v>7.2346938775510203</c:v>
                </c:pt>
                <c:pt idx="209">
                  <c:v>7.2692360728075016</c:v>
                </c:pt>
                <c:pt idx="210">
                  <c:v>7.3152923331494764</c:v>
                </c:pt>
                <c:pt idx="211">
                  <c:v>7.354040264754552</c:v>
                </c:pt>
                <c:pt idx="212">
                  <c:v>7.3973386651958091</c:v>
                </c:pt>
                <c:pt idx="213">
                  <c:v>7.4343629343629347</c:v>
                </c:pt>
                <c:pt idx="214">
                  <c:v>7.4713182570325438</c:v>
                </c:pt>
                <c:pt idx="215">
                  <c:v>7.513513513513514</c:v>
                </c:pt>
                <c:pt idx="216">
                  <c:v>7.5508135686707121</c:v>
                </c:pt>
                <c:pt idx="217">
                  <c:v>7.5992140099282963</c:v>
                </c:pt>
                <c:pt idx="218">
                  <c:v>7.6381687810259233</c:v>
                </c:pt>
                <c:pt idx="219">
                  <c:v>7.6692636514065082</c:v>
                </c:pt>
                <c:pt idx="220">
                  <c:v>7.7102178709321567</c:v>
                </c:pt>
                <c:pt idx="221">
                  <c:v>7.7490347490347498</c:v>
                </c:pt>
                <c:pt idx="222">
                  <c:v>7.7802675124103704</c:v>
                </c:pt>
                <c:pt idx="223">
                  <c:v>7.8202564809707669</c:v>
                </c:pt>
                <c:pt idx="224">
                  <c:v>7.8631412024269176</c:v>
                </c:pt>
                <c:pt idx="225">
                  <c:v>7.9029922779922783</c:v>
                </c:pt>
                <c:pt idx="226">
                  <c:v>7.9412575841147275</c:v>
                </c:pt>
                <c:pt idx="227">
                  <c:v>7.9843491450634305</c:v>
                </c:pt>
                <c:pt idx="228">
                  <c:v>8.0188223938223935</c:v>
                </c:pt>
                <c:pt idx="229">
                  <c:v>8.0555019305019293</c:v>
                </c:pt>
                <c:pt idx="230">
                  <c:v>8.0942498621070058</c:v>
                </c:pt>
                <c:pt idx="231">
                  <c:v>8.1331356867071172</c:v>
                </c:pt>
                <c:pt idx="232">
                  <c:v>8.1645063430777718</c:v>
                </c:pt>
                <c:pt idx="233">
                  <c:v>8.1992553778268071</c:v>
                </c:pt>
                <c:pt idx="234">
                  <c:v>8.2457253171538891</c:v>
                </c:pt>
                <c:pt idx="235">
                  <c:v>8.2884031991174858</c:v>
                </c:pt>
                <c:pt idx="236">
                  <c:v>8.3291505791505784</c:v>
                </c:pt>
                <c:pt idx="237">
                  <c:v>8.3716905681191403</c:v>
                </c:pt>
                <c:pt idx="238">
                  <c:v>8.4150579150579148</c:v>
                </c:pt>
                <c:pt idx="239">
                  <c:v>8.4615278543849968</c:v>
                </c:pt>
                <c:pt idx="240">
                  <c:v>8.4975179260893547</c:v>
                </c:pt>
                <c:pt idx="241">
                  <c:v>8.5417126309983473</c:v>
                </c:pt>
                <c:pt idx="242">
                  <c:v>8.5797710976282406</c:v>
                </c:pt>
                <c:pt idx="243">
                  <c:v>8.6273441809156104</c:v>
                </c:pt>
                <c:pt idx="244">
                  <c:v>8.670366795366796</c:v>
                </c:pt>
                <c:pt idx="245">
                  <c:v>8.7082873690016545</c:v>
                </c:pt>
                <c:pt idx="246">
                  <c:v>8.7435879757308346</c:v>
                </c:pt>
                <c:pt idx="247">
                  <c:v>8.772683397683398</c:v>
                </c:pt>
                <c:pt idx="248">
                  <c:v>8.809776613348042</c:v>
                </c:pt>
                <c:pt idx="249">
                  <c:v>8.8577633756205199</c:v>
                </c:pt>
                <c:pt idx="250">
                  <c:v>8.8967181467181486</c:v>
                </c:pt>
                <c:pt idx="251">
                  <c:v>8.9253998896856039</c:v>
                </c:pt>
                <c:pt idx="252">
                  <c:v>8.9575979040264766</c:v>
                </c:pt>
                <c:pt idx="253">
                  <c:v>8.9977247655819088</c:v>
                </c:pt>
                <c:pt idx="254">
                  <c:v>9.0516409266409266</c:v>
                </c:pt>
                <c:pt idx="255">
                  <c:v>9.0847352454495329</c:v>
                </c:pt>
                <c:pt idx="256">
                  <c:v>9.12803364589079</c:v>
                </c:pt>
                <c:pt idx="257">
                  <c:v>9.1669194704908996</c:v>
                </c:pt>
                <c:pt idx="258">
                  <c:v>9.2122173193601782</c:v>
                </c:pt>
                <c:pt idx="259">
                  <c:v>9.2443463872035299</c:v>
                </c:pt>
                <c:pt idx="260">
                  <c:v>9.2875758411472695</c:v>
                </c:pt>
                <c:pt idx="261">
                  <c:v>9.3276337562051861</c:v>
                </c:pt>
                <c:pt idx="262">
                  <c:v>9.375</c:v>
                </c:pt>
                <c:pt idx="263">
                  <c:v>9.4108521787093231</c:v>
                </c:pt>
                <c:pt idx="264">
                  <c:v>9.4530474351902924</c:v>
                </c:pt>
                <c:pt idx="265">
                  <c:v>9.4898648648648667</c:v>
                </c:pt>
                <c:pt idx="266">
                  <c:v>9.5304743519029227</c:v>
                </c:pt>
                <c:pt idx="267">
                  <c:v>9.5734969663541101</c:v>
                </c:pt>
                <c:pt idx="268">
                  <c:v>9.6031439602868183</c:v>
                </c:pt>
                <c:pt idx="269">
                  <c:v>9.6534749034749048</c:v>
                </c:pt>
                <c:pt idx="270">
                  <c:v>9.6991174848317705</c:v>
                </c:pt>
                <c:pt idx="271">
                  <c:v>9.7344180915609506</c:v>
                </c:pt>
                <c:pt idx="272">
                  <c:v>9.7680639823496964</c:v>
                </c:pt>
                <c:pt idx="273">
                  <c:v>9.8087424158852734</c:v>
                </c:pt>
                <c:pt idx="274">
                  <c:v>9.8576254826254832</c:v>
                </c:pt>
                <c:pt idx="275">
                  <c:v>9.8941671263099842</c:v>
                </c:pt>
                <c:pt idx="276">
                  <c:v>9.9380170987313861</c:v>
                </c:pt>
                <c:pt idx="277">
                  <c:v>9.9856591285162715</c:v>
                </c:pt>
                <c:pt idx="278">
                  <c:v>10.022269718698292</c:v>
                </c:pt>
                <c:pt idx="279">
                  <c:v>10.056191395477111</c:v>
                </c:pt>
                <c:pt idx="280">
                  <c:v>10.098386651958082</c:v>
                </c:pt>
                <c:pt idx="281">
                  <c:v>10.142857142857142</c:v>
                </c:pt>
                <c:pt idx="282">
                  <c:v>10.18319084390513</c:v>
                </c:pt>
                <c:pt idx="283">
                  <c:v>10.22773028130171</c:v>
                </c:pt>
                <c:pt idx="284">
                  <c:v>10.263789299503586</c:v>
                </c:pt>
                <c:pt idx="285">
                  <c:v>10.297297297297298</c:v>
                </c:pt>
                <c:pt idx="286">
                  <c:v>10.34507722007722</c:v>
                </c:pt>
                <c:pt idx="287">
                  <c:v>10.387410369553226</c:v>
                </c:pt>
                <c:pt idx="288">
                  <c:v>10.43450082735797</c:v>
                </c:pt>
                <c:pt idx="289">
                  <c:v>10.474627688913404</c:v>
                </c:pt>
                <c:pt idx="290">
                  <c:v>10.517512410369553</c:v>
                </c:pt>
                <c:pt idx="291">
                  <c:v>10.55784611141754</c:v>
                </c:pt>
                <c:pt idx="292">
                  <c:v>10.601765030336461</c:v>
                </c:pt>
                <c:pt idx="293">
                  <c:v>10.639754550468837</c:v>
                </c:pt>
                <c:pt idx="294">
                  <c:v>10.684914506343079</c:v>
                </c:pt>
                <c:pt idx="295">
                  <c:v>10.737175951461666</c:v>
                </c:pt>
                <c:pt idx="296">
                  <c:v>10.771373414230558</c:v>
                </c:pt>
                <c:pt idx="297">
                  <c:v>10.810466078323222</c:v>
                </c:pt>
                <c:pt idx="298">
                  <c:v>10.853764478764479</c:v>
                </c:pt>
                <c:pt idx="299">
                  <c:v>10.893477661334805</c:v>
                </c:pt>
                <c:pt idx="300">
                  <c:v>10.932432432432433</c:v>
                </c:pt>
                <c:pt idx="301">
                  <c:v>10.970628792057365</c:v>
                </c:pt>
                <c:pt idx="302">
                  <c:v>11.011445118587975</c:v>
                </c:pt>
                <c:pt idx="303">
                  <c:v>11.066050744622174</c:v>
                </c:pt>
                <c:pt idx="304">
                  <c:v>11.111693325979042</c:v>
                </c:pt>
                <c:pt idx="305">
                  <c:v>11.139202978488694</c:v>
                </c:pt>
                <c:pt idx="306">
                  <c:v>11.170022062879205</c:v>
                </c:pt>
                <c:pt idx="307">
                  <c:v>11.212493105350248</c:v>
                </c:pt>
                <c:pt idx="308">
                  <c:v>11.259307777164921</c:v>
                </c:pt>
                <c:pt idx="309">
                  <c:v>11.294608383894099</c:v>
                </c:pt>
                <c:pt idx="310">
                  <c:v>11.335907335907336</c:v>
                </c:pt>
                <c:pt idx="311">
                  <c:v>11.377551020408164</c:v>
                </c:pt>
                <c:pt idx="312">
                  <c:v>11.426158301158301</c:v>
                </c:pt>
                <c:pt idx="313">
                  <c:v>11.467112520683949</c:v>
                </c:pt>
                <c:pt idx="314">
                  <c:v>11.502551020408163</c:v>
                </c:pt>
                <c:pt idx="315">
                  <c:v>11.547297297297298</c:v>
                </c:pt>
                <c:pt idx="316">
                  <c:v>11.586252068394927</c:v>
                </c:pt>
                <c:pt idx="317">
                  <c:v>11.630170987313845</c:v>
                </c:pt>
                <c:pt idx="318">
                  <c:v>11.67388306674021</c:v>
                </c:pt>
                <c:pt idx="319">
                  <c:v>11.725179260893546</c:v>
                </c:pt>
                <c:pt idx="320">
                  <c:v>11.769925537782681</c:v>
                </c:pt>
                <c:pt idx="321">
                  <c:v>11.802881963596251</c:v>
                </c:pt>
                <c:pt idx="322">
                  <c:v>11.845008273579703</c:v>
                </c:pt>
                <c:pt idx="323">
                  <c:v>11.888099834528406</c:v>
                </c:pt>
                <c:pt idx="324">
                  <c:v>11.926158301158301</c:v>
                </c:pt>
                <c:pt idx="325">
                  <c:v>11.964354660783233</c:v>
                </c:pt>
                <c:pt idx="326">
                  <c:v>12.009100937672367</c:v>
                </c:pt>
                <c:pt idx="327">
                  <c:v>12.052330391616106</c:v>
                </c:pt>
                <c:pt idx="328">
                  <c:v>12.097421400992829</c:v>
                </c:pt>
                <c:pt idx="329">
                  <c:v>12.137824048538334</c:v>
                </c:pt>
                <c:pt idx="330">
                  <c:v>12.184156094870382</c:v>
                </c:pt>
                <c:pt idx="331">
                  <c:v>12.218629343629345</c:v>
                </c:pt>
                <c:pt idx="332">
                  <c:v>12.260617760617761</c:v>
                </c:pt>
                <c:pt idx="333">
                  <c:v>12.29626309983453</c:v>
                </c:pt>
                <c:pt idx="334">
                  <c:v>12.34142305570877</c:v>
                </c:pt>
                <c:pt idx="335">
                  <c:v>12.375758411472699</c:v>
                </c:pt>
                <c:pt idx="336">
                  <c:v>12.429398786541645</c:v>
                </c:pt>
                <c:pt idx="337">
                  <c:v>12.463734142305572</c:v>
                </c:pt>
                <c:pt idx="338">
                  <c:v>12.510893546607832</c:v>
                </c:pt>
                <c:pt idx="339">
                  <c:v>12.556674020959736</c:v>
                </c:pt>
                <c:pt idx="340">
                  <c:v>12.600661886376173</c:v>
                </c:pt>
                <c:pt idx="341">
                  <c:v>12.63830667402096</c:v>
                </c:pt>
                <c:pt idx="342">
                  <c:v>12.694911748483177</c:v>
                </c:pt>
                <c:pt idx="343">
                  <c:v>12.727454495311639</c:v>
                </c:pt>
                <c:pt idx="344">
                  <c:v>12.761720904578048</c:v>
                </c:pt>
                <c:pt idx="345">
                  <c:v>12.809431880860453</c:v>
                </c:pt>
                <c:pt idx="346">
                  <c:v>12.8603833425262</c:v>
                </c:pt>
                <c:pt idx="347">
                  <c:v>12.900165471594043</c:v>
                </c:pt>
                <c:pt idx="348">
                  <c:v>12.938017098731384</c:v>
                </c:pt>
                <c:pt idx="349">
                  <c:v>12.980626034197464</c:v>
                </c:pt>
                <c:pt idx="350">
                  <c:v>13.018891340319913</c:v>
                </c:pt>
                <c:pt idx="351">
                  <c:v>13.072462768891342</c:v>
                </c:pt>
                <c:pt idx="352">
                  <c:v>13.10776337562052</c:v>
                </c:pt>
                <c:pt idx="353">
                  <c:v>13.156784335355765</c:v>
                </c:pt>
                <c:pt idx="354">
                  <c:v>13.194498069498071</c:v>
                </c:pt>
                <c:pt idx="355">
                  <c:v>13.240554329840045</c:v>
                </c:pt>
                <c:pt idx="356">
                  <c:v>13.291643684500828</c:v>
                </c:pt>
                <c:pt idx="357">
                  <c:v>13.331977385548816</c:v>
                </c:pt>
                <c:pt idx="358">
                  <c:v>13.362796469939328</c:v>
                </c:pt>
                <c:pt idx="359">
                  <c:v>13.405198565912853</c:v>
                </c:pt>
                <c:pt idx="360">
                  <c:v>13.452357970215115</c:v>
                </c:pt>
                <c:pt idx="361">
                  <c:v>13.486969111969113</c:v>
                </c:pt>
                <c:pt idx="362">
                  <c:v>13.533094318808605</c:v>
                </c:pt>
                <c:pt idx="363">
                  <c:v>13.577564809707667</c:v>
                </c:pt>
                <c:pt idx="364">
                  <c:v>13.617209045780475</c:v>
                </c:pt>
                <c:pt idx="365">
                  <c:v>13.664575289575291</c:v>
                </c:pt>
                <c:pt idx="366">
                  <c:v>13.704081632653063</c:v>
                </c:pt>
                <c:pt idx="367">
                  <c:v>13.747242140099285</c:v>
                </c:pt>
                <c:pt idx="368">
                  <c:v>13.794194704908991</c:v>
                </c:pt>
                <c:pt idx="369">
                  <c:v>13.846800882515168</c:v>
                </c:pt>
                <c:pt idx="370">
                  <c:v>13.877551020408164</c:v>
                </c:pt>
                <c:pt idx="371">
                  <c:v>13.915057915057917</c:v>
                </c:pt>
                <c:pt idx="372">
                  <c:v>13.964147821290679</c:v>
                </c:pt>
                <c:pt idx="373">
                  <c:v>14.0099972421401</c:v>
                </c:pt>
                <c:pt idx="374">
                  <c:v>14.04357418643133</c:v>
                </c:pt>
                <c:pt idx="375">
                  <c:v>14.089492553778269</c:v>
                </c:pt>
                <c:pt idx="376">
                  <c:v>14.128654164368449</c:v>
                </c:pt>
                <c:pt idx="377">
                  <c:v>14.17015995587424</c:v>
                </c:pt>
                <c:pt idx="378">
                  <c:v>14.209045780474353</c:v>
                </c:pt>
                <c:pt idx="379">
                  <c:v>14.262755102040817</c:v>
                </c:pt>
                <c:pt idx="380">
                  <c:v>14.297710976282405</c:v>
                </c:pt>
                <c:pt idx="381">
                  <c:v>14.343146718146718</c:v>
                </c:pt>
                <c:pt idx="382">
                  <c:v>14.382032542746828</c:v>
                </c:pt>
                <c:pt idx="383">
                  <c:v>14.431674020959736</c:v>
                </c:pt>
                <c:pt idx="384">
                  <c:v>14.460493656922228</c:v>
                </c:pt>
                <c:pt idx="385">
                  <c:v>14.50199944842802</c:v>
                </c:pt>
                <c:pt idx="386">
                  <c:v>14.550468836183123</c:v>
                </c:pt>
                <c:pt idx="387">
                  <c:v>14.595353006067292</c:v>
                </c:pt>
                <c:pt idx="388">
                  <c:v>14.632515168229457</c:v>
                </c:pt>
                <c:pt idx="389">
                  <c:v>14.674710424710426</c:v>
                </c:pt>
                <c:pt idx="390">
                  <c:v>14.715250965250966</c:v>
                </c:pt>
                <c:pt idx="391">
                  <c:v>14.764547710976283</c:v>
                </c:pt>
                <c:pt idx="392">
                  <c:v>14.802399338113625</c:v>
                </c:pt>
                <c:pt idx="393">
                  <c:v>14.855626034197462</c:v>
                </c:pt>
                <c:pt idx="394">
                  <c:v>14.894029233314949</c:v>
                </c:pt>
                <c:pt idx="395">
                  <c:v>14.932708218422507</c:v>
                </c:pt>
                <c:pt idx="396">
                  <c:v>14.973869277440706</c:v>
                </c:pt>
                <c:pt idx="397">
                  <c:v>15.021924986210703</c:v>
                </c:pt>
                <c:pt idx="398">
                  <c:v>15.062672366243795</c:v>
                </c:pt>
                <c:pt idx="399">
                  <c:v>15.103006067291782</c:v>
                </c:pt>
                <c:pt idx="400">
                  <c:v>15.153888582460013</c:v>
                </c:pt>
                <c:pt idx="401">
                  <c:v>15.194980694980696</c:v>
                </c:pt>
                <c:pt idx="402">
                  <c:v>15.236141753998897</c:v>
                </c:pt>
                <c:pt idx="403">
                  <c:v>15.288196359624932</c:v>
                </c:pt>
                <c:pt idx="404">
                  <c:v>15.32784059569774</c:v>
                </c:pt>
                <c:pt idx="405">
                  <c:v>15.364795918367349</c:v>
                </c:pt>
                <c:pt idx="406">
                  <c:v>15.406301709873141</c:v>
                </c:pt>
                <c:pt idx="407">
                  <c:v>15.448910645339218</c:v>
                </c:pt>
                <c:pt idx="408">
                  <c:v>15.490899062327635</c:v>
                </c:pt>
                <c:pt idx="409">
                  <c:v>15.533507997793713</c:v>
                </c:pt>
                <c:pt idx="410">
                  <c:v>15.575634307777166</c:v>
                </c:pt>
                <c:pt idx="411">
                  <c:v>15.608452840595698</c:v>
                </c:pt>
                <c:pt idx="412">
                  <c:v>15.665126861555436</c:v>
                </c:pt>
                <c:pt idx="413">
                  <c:v>15.695325427468283</c:v>
                </c:pt>
                <c:pt idx="414">
                  <c:v>15.740968008825154</c:v>
                </c:pt>
                <c:pt idx="415">
                  <c:v>15.782611693325981</c:v>
                </c:pt>
                <c:pt idx="416">
                  <c:v>15.825772200772201</c:v>
                </c:pt>
                <c:pt idx="417">
                  <c:v>15.873276337562054</c:v>
                </c:pt>
                <c:pt idx="418">
                  <c:v>15.915264754550469</c:v>
                </c:pt>
                <c:pt idx="419">
                  <c:v>15.951047986762273</c:v>
                </c:pt>
                <c:pt idx="420">
                  <c:v>15.997104247104247</c:v>
                </c:pt>
                <c:pt idx="421">
                  <c:v>16.047986762272476</c:v>
                </c:pt>
                <c:pt idx="422">
                  <c:v>16.089216767788198</c:v>
                </c:pt>
                <c:pt idx="423">
                  <c:v>16.128585217870931</c:v>
                </c:pt>
                <c:pt idx="424">
                  <c:v>16.172435190292333</c:v>
                </c:pt>
                <c:pt idx="425">
                  <c:v>16.2207666850524</c:v>
                </c:pt>
                <c:pt idx="426">
                  <c:v>16.258342526199669</c:v>
                </c:pt>
                <c:pt idx="427">
                  <c:v>16.309431880860455</c:v>
                </c:pt>
                <c:pt idx="428">
                  <c:v>16.35011031439603</c:v>
                </c:pt>
                <c:pt idx="429">
                  <c:v>16.396718146718147</c:v>
                </c:pt>
                <c:pt idx="430">
                  <c:v>16.436086596800884</c:v>
                </c:pt>
                <c:pt idx="431">
                  <c:v>16.485865968008827</c:v>
                </c:pt>
                <c:pt idx="432">
                  <c:v>16.53157749586321</c:v>
                </c:pt>
                <c:pt idx="433">
                  <c:v>16.572049089906233</c:v>
                </c:pt>
                <c:pt idx="434">
                  <c:v>16.617760617760617</c:v>
                </c:pt>
                <c:pt idx="435">
                  <c:v>16.6588527302813</c:v>
                </c:pt>
                <c:pt idx="436">
                  <c:v>16.704012686155544</c:v>
                </c:pt>
                <c:pt idx="437">
                  <c:v>16.750413678985108</c:v>
                </c:pt>
                <c:pt idx="438">
                  <c:v>16.789782129067845</c:v>
                </c:pt>
                <c:pt idx="439">
                  <c:v>16.836872586872587</c:v>
                </c:pt>
                <c:pt idx="440">
                  <c:v>16.874655267512413</c:v>
                </c:pt>
                <c:pt idx="441">
                  <c:v>16.917126309983452</c:v>
                </c:pt>
                <c:pt idx="442">
                  <c:v>16.962010479867626</c:v>
                </c:pt>
                <c:pt idx="443">
                  <c:v>17.004826254826256</c:v>
                </c:pt>
                <c:pt idx="444">
                  <c:v>17.049020959735245</c:v>
                </c:pt>
                <c:pt idx="445">
                  <c:v>17.09514616657474</c:v>
                </c:pt>
                <c:pt idx="446">
                  <c:v>17.127619966905684</c:v>
                </c:pt>
                <c:pt idx="447">
                  <c:v>17.168367346938776</c:v>
                </c:pt>
                <c:pt idx="448">
                  <c:v>17.214837286265858</c:v>
                </c:pt>
                <c:pt idx="449">
                  <c:v>17.248345284059571</c:v>
                </c:pt>
                <c:pt idx="450">
                  <c:v>17.297642029784889</c:v>
                </c:pt>
                <c:pt idx="451">
                  <c:v>17.343215664644237</c:v>
                </c:pt>
                <c:pt idx="452">
                  <c:v>17.379826254826256</c:v>
                </c:pt>
                <c:pt idx="453">
                  <c:v>17.438361831218977</c:v>
                </c:pt>
                <c:pt idx="454">
                  <c:v>17.489175399889689</c:v>
                </c:pt>
                <c:pt idx="455">
                  <c:v>17.485452289023719</c:v>
                </c:pt>
                <c:pt idx="456">
                  <c:v>17.55819084390513</c:v>
                </c:pt>
                <c:pt idx="457">
                  <c:v>17.577909542195258</c:v>
                </c:pt>
                <c:pt idx="458">
                  <c:v>17.64699393270822</c:v>
                </c:pt>
                <c:pt idx="459">
                  <c:v>17.696842250413681</c:v>
                </c:pt>
                <c:pt idx="460">
                  <c:v>17.740623276337562</c:v>
                </c:pt>
                <c:pt idx="461">
                  <c:v>17.785024820739107</c:v>
                </c:pt>
                <c:pt idx="462">
                  <c:v>17.81253447324876</c:v>
                </c:pt>
                <c:pt idx="463">
                  <c:v>17.874517374517374</c:v>
                </c:pt>
                <c:pt idx="464">
                  <c:v>17.918367346938776</c:v>
                </c:pt>
                <c:pt idx="465">
                  <c:v>17.955874241588528</c:v>
                </c:pt>
                <c:pt idx="466">
                  <c:v>18.007722007722009</c:v>
                </c:pt>
                <c:pt idx="467">
                  <c:v>18.053640375068948</c:v>
                </c:pt>
                <c:pt idx="468">
                  <c:v>18.097421400992829</c:v>
                </c:pt>
                <c:pt idx="469">
                  <c:v>18.139823496966354</c:v>
                </c:pt>
                <c:pt idx="470">
                  <c:v>18.189671814671815</c:v>
                </c:pt>
                <c:pt idx="471">
                  <c:v>18.222145615002759</c:v>
                </c:pt>
                <c:pt idx="472">
                  <c:v>18.26068670711528</c:v>
                </c:pt>
                <c:pt idx="473">
                  <c:v>18.285369553226698</c:v>
                </c:pt>
                <c:pt idx="474">
                  <c:v>18.344456701599558</c:v>
                </c:pt>
                <c:pt idx="475">
                  <c:v>18.401958080529511</c:v>
                </c:pt>
                <c:pt idx="476">
                  <c:v>18.445945945945947</c:v>
                </c:pt>
                <c:pt idx="477">
                  <c:v>18.482901268615556</c:v>
                </c:pt>
                <c:pt idx="478">
                  <c:v>18.52861279646994</c:v>
                </c:pt>
                <c:pt idx="479">
                  <c:v>18.568257032542746</c:v>
                </c:pt>
                <c:pt idx="480">
                  <c:v>18.608797573083287</c:v>
                </c:pt>
                <c:pt idx="481">
                  <c:v>18.648924434638722</c:v>
                </c:pt>
                <c:pt idx="482">
                  <c:v>18.701668505239933</c:v>
                </c:pt>
                <c:pt idx="483">
                  <c:v>18.739244346387206</c:v>
                </c:pt>
                <c:pt idx="484">
                  <c:v>18.785852178709323</c:v>
                </c:pt>
                <c:pt idx="485">
                  <c:v>18.830598455598459</c:v>
                </c:pt>
                <c:pt idx="486">
                  <c:v>18.870518477661335</c:v>
                </c:pt>
                <c:pt idx="487">
                  <c:v>18.912231108659682</c:v>
                </c:pt>
                <c:pt idx="488">
                  <c:v>18.95683949255378</c:v>
                </c:pt>
                <c:pt idx="489">
                  <c:v>19.00434362934363</c:v>
                </c:pt>
                <c:pt idx="490">
                  <c:v>19.057225592939879</c:v>
                </c:pt>
                <c:pt idx="491">
                  <c:v>19.097904026475458</c:v>
                </c:pt>
                <c:pt idx="492">
                  <c:v>19.139409817981246</c:v>
                </c:pt>
                <c:pt idx="493">
                  <c:v>19.166436845008274</c:v>
                </c:pt>
                <c:pt idx="494">
                  <c:v>19.215940430226144</c:v>
                </c:pt>
                <c:pt idx="495">
                  <c:v>19.26068670711528</c:v>
                </c:pt>
                <c:pt idx="496">
                  <c:v>19.306742967457254</c:v>
                </c:pt>
                <c:pt idx="497">
                  <c:v>19.351971869829015</c:v>
                </c:pt>
                <c:pt idx="498">
                  <c:v>19.392719249862107</c:v>
                </c:pt>
                <c:pt idx="499">
                  <c:v>19.43491450634308</c:v>
                </c:pt>
                <c:pt idx="500">
                  <c:v>19.485107556536128</c:v>
                </c:pt>
                <c:pt idx="501">
                  <c:v>19.519925537782683</c:v>
                </c:pt>
                <c:pt idx="502">
                  <c:v>19.563292884721456</c:v>
                </c:pt>
                <c:pt idx="503">
                  <c:v>19.606660231660232</c:v>
                </c:pt>
                <c:pt idx="504">
                  <c:v>19.646856039713182</c:v>
                </c:pt>
                <c:pt idx="505">
                  <c:v>19.687258687258687</c:v>
                </c:pt>
                <c:pt idx="506">
                  <c:v>19.737175951461666</c:v>
                </c:pt>
                <c:pt idx="507">
                  <c:v>19.773097076668506</c:v>
                </c:pt>
                <c:pt idx="508">
                  <c:v>19.821083838940982</c:v>
                </c:pt>
                <c:pt idx="509">
                  <c:v>19.868381136238281</c:v>
                </c:pt>
                <c:pt idx="510">
                  <c:v>19.908232211803639</c:v>
                </c:pt>
                <c:pt idx="511">
                  <c:v>19.948359073359075</c:v>
                </c:pt>
                <c:pt idx="512">
                  <c:v>19.99103695532267</c:v>
                </c:pt>
                <c:pt idx="513">
                  <c:v>20.043574186431329</c:v>
                </c:pt>
                <c:pt idx="514">
                  <c:v>20.076806398234972</c:v>
                </c:pt>
                <c:pt idx="515">
                  <c:v>20.117415885273029</c:v>
                </c:pt>
                <c:pt idx="516">
                  <c:v>20.180501930501933</c:v>
                </c:pt>
                <c:pt idx="517">
                  <c:v>20.223593491450636</c:v>
                </c:pt>
                <c:pt idx="518">
                  <c:v>20.279302261445121</c:v>
                </c:pt>
                <c:pt idx="519">
                  <c:v>20.32060121345836</c:v>
                </c:pt>
                <c:pt idx="520">
                  <c:v>20.36714009928296</c:v>
                </c:pt>
                <c:pt idx="521">
                  <c:v>20.415264754550471</c:v>
                </c:pt>
                <c:pt idx="522">
                  <c:v>20.467043574186434</c:v>
                </c:pt>
                <c:pt idx="523">
                  <c:v>20.516340319911748</c:v>
                </c:pt>
                <c:pt idx="524">
                  <c:v>20.555777716492003</c:v>
                </c:pt>
                <c:pt idx="525">
                  <c:v>20.601765030336459</c:v>
                </c:pt>
                <c:pt idx="526">
                  <c:v>20.645408163265305</c:v>
                </c:pt>
                <c:pt idx="527">
                  <c:v>20.680984555984558</c:v>
                </c:pt>
                <c:pt idx="528">
                  <c:v>20.72972972972973</c:v>
                </c:pt>
                <c:pt idx="529">
                  <c:v>20.767167677881964</c:v>
                </c:pt>
                <c:pt idx="530">
                  <c:v>20.825220628792056</c:v>
                </c:pt>
                <c:pt idx="531">
                  <c:v>20.858935466078325</c:v>
                </c:pt>
                <c:pt idx="532">
                  <c:v>20.898924434638719</c:v>
                </c:pt>
                <c:pt idx="533">
                  <c:v>20.941671263099835</c:v>
                </c:pt>
                <c:pt idx="534">
                  <c:v>20.983246001103144</c:v>
                </c:pt>
                <c:pt idx="535">
                  <c:v>21.016685052399342</c:v>
                </c:pt>
                <c:pt idx="536">
                  <c:v>21.06853281853282</c:v>
                </c:pt>
                <c:pt idx="537">
                  <c:v>21.113279095421955</c:v>
                </c:pt>
                <c:pt idx="538">
                  <c:v>21.153819635962495</c:v>
                </c:pt>
                <c:pt idx="539">
                  <c:v>21.203047435190292</c:v>
                </c:pt>
                <c:pt idx="540">
                  <c:v>21.242415885273029</c:v>
                </c:pt>
                <c:pt idx="541">
                  <c:v>21.288885824600111</c:v>
                </c:pt>
                <c:pt idx="542">
                  <c:v>21.328392167677883</c:v>
                </c:pt>
                <c:pt idx="543">
                  <c:v>21.373896856039714</c:v>
                </c:pt>
                <c:pt idx="544">
                  <c:v>21.407749586321017</c:v>
                </c:pt>
                <c:pt idx="545">
                  <c:v>21.454495311638173</c:v>
                </c:pt>
                <c:pt idx="546">
                  <c:v>21.499448428019861</c:v>
                </c:pt>
                <c:pt idx="547">
                  <c:v>21.540195808052953</c:v>
                </c:pt>
                <c:pt idx="548">
                  <c:v>21.588044677330394</c:v>
                </c:pt>
                <c:pt idx="549">
                  <c:v>21.626861555432988</c:v>
                </c:pt>
                <c:pt idx="550">
                  <c:v>21.665195808052953</c:v>
                </c:pt>
                <c:pt idx="551">
                  <c:v>21.714354660783233</c:v>
                </c:pt>
                <c:pt idx="552">
                  <c:v>21.759514616657476</c:v>
                </c:pt>
                <c:pt idx="553">
                  <c:v>21.805295091009377</c:v>
                </c:pt>
                <c:pt idx="554">
                  <c:v>21.847904026475458</c:v>
                </c:pt>
                <c:pt idx="555">
                  <c:v>21.896511307225595</c:v>
                </c:pt>
                <c:pt idx="556">
                  <c:v>21.936293436293436</c:v>
                </c:pt>
                <c:pt idx="557">
                  <c:v>21.976006618863764</c:v>
                </c:pt>
                <c:pt idx="558">
                  <c:v>22.01964975179261</c:v>
                </c:pt>
                <c:pt idx="559">
                  <c:v>22.070118587975735</c:v>
                </c:pt>
                <c:pt idx="560">
                  <c:v>22.111003861003862</c:v>
                </c:pt>
                <c:pt idx="561">
                  <c:v>22.155267512410372</c:v>
                </c:pt>
                <c:pt idx="562">
                  <c:v>22.194635962493109</c:v>
                </c:pt>
                <c:pt idx="563">
                  <c:v>22.245656370656373</c:v>
                </c:pt>
                <c:pt idx="564">
                  <c:v>22.27985383342526</c:v>
                </c:pt>
                <c:pt idx="565">
                  <c:v>22.319015444015445</c:v>
                </c:pt>
                <c:pt idx="566">
                  <c:v>22.36431329288472</c:v>
                </c:pt>
                <c:pt idx="567">
                  <c:v>22.408025372311087</c:v>
                </c:pt>
                <c:pt idx="568">
                  <c:v>22.454219525648099</c:v>
                </c:pt>
                <c:pt idx="569">
                  <c:v>22.495518477661335</c:v>
                </c:pt>
                <c:pt idx="570">
                  <c:v>22.536472697186984</c:v>
                </c:pt>
                <c:pt idx="571">
                  <c:v>22.579288472145617</c:v>
                </c:pt>
                <c:pt idx="572">
                  <c:v>22.6284473248759</c:v>
                </c:pt>
                <c:pt idx="573">
                  <c:v>22.671952564809711</c:v>
                </c:pt>
                <c:pt idx="574">
                  <c:v>22.707253171538888</c:v>
                </c:pt>
                <c:pt idx="575">
                  <c:v>22.766202426916717</c:v>
                </c:pt>
                <c:pt idx="576">
                  <c:v>22.798055708769997</c:v>
                </c:pt>
                <c:pt idx="577">
                  <c:v>22.848938223938227</c:v>
                </c:pt>
                <c:pt idx="578">
                  <c:v>22.885548814120245</c:v>
                </c:pt>
                <c:pt idx="579">
                  <c:v>22.941119691119692</c:v>
                </c:pt>
                <c:pt idx="580">
                  <c:v>22.976833976833976</c:v>
                </c:pt>
                <c:pt idx="581">
                  <c:v>23.02599282956426</c:v>
                </c:pt>
                <c:pt idx="582">
                  <c:v>23.074944842801987</c:v>
                </c:pt>
                <c:pt idx="583">
                  <c:v>23.115485383342527</c:v>
                </c:pt>
                <c:pt idx="584">
                  <c:v>23.15795642581357</c:v>
                </c:pt>
                <c:pt idx="585">
                  <c:v>23.196014892443465</c:v>
                </c:pt>
                <c:pt idx="586">
                  <c:v>23.239175399889689</c:v>
                </c:pt>
                <c:pt idx="587">
                  <c:v>23.290126861555436</c:v>
                </c:pt>
                <c:pt idx="588">
                  <c:v>23.333287369001656</c:v>
                </c:pt>
                <c:pt idx="589">
                  <c:v>23.372035300606733</c:v>
                </c:pt>
                <c:pt idx="590">
                  <c:v>23.423469387755105</c:v>
                </c:pt>
                <c:pt idx="591">
                  <c:v>23.458838940981799</c:v>
                </c:pt>
                <c:pt idx="592">
                  <c:v>23.510273028130172</c:v>
                </c:pt>
                <c:pt idx="593">
                  <c:v>23.55522614451186</c:v>
                </c:pt>
                <c:pt idx="594">
                  <c:v>23.60210976282405</c:v>
                </c:pt>
                <c:pt idx="595">
                  <c:v>23.650096525096526</c:v>
                </c:pt>
                <c:pt idx="596">
                  <c:v>23.683190843905134</c:v>
                </c:pt>
                <c:pt idx="597">
                  <c:v>23.723869277440706</c:v>
                </c:pt>
                <c:pt idx="598">
                  <c:v>23.770890788747934</c:v>
                </c:pt>
                <c:pt idx="599">
                  <c:v>23.815981798124657</c:v>
                </c:pt>
                <c:pt idx="600">
                  <c:v>23.855143408714838</c:v>
                </c:pt>
                <c:pt idx="601">
                  <c:v>23.893201875344733</c:v>
                </c:pt>
                <c:pt idx="602">
                  <c:v>23.938086045228903</c:v>
                </c:pt>
                <c:pt idx="603">
                  <c:v>23.986762272476561</c:v>
                </c:pt>
                <c:pt idx="604">
                  <c:v>24.029371207942635</c:v>
                </c:pt>
                <c:pt idx="605">
                  <c:v>24.06825703254275</c:v>
                </c:pt>
                <c:pt idx="606">
                  <c:v>24.119001654715941</c:v>
                </c:pt>
                <c:pt idx="607">
                  <c:v>24.159611141754002</c:v>
                </c:pt>
                <c:pt idx="608">
                  <c:v>24.200979040264755</c:v>
                </c:pt>
                <c:pt idx="609">
                  <c:v>24.243794815223389</c:v>
                </c:pt>
                <c:pt idx="610">
                  <c:v>24.289437396580254</c:v>
                </c:pt>
                <c:pt idx="611">
                  <c:v>24.332873690016548</c:v>
                </c:pt>
                <c:pt idx="612">
                  <c:v>24.376172090457807</c:v>
                </c:pt>
                <c:pt idx="613">
                  <c:v>24.421194153337012</c:v>
                </c:pt>
                <c:pt idx="614">
                  <c:v>24.462837837837839</c:v>
                </c:pt>
                <c:pt idx="615">
                  <c:v>24.506136238279097</c:v>
                </c:pt>
                <c:pt idx="616">
                  <c:v>24.550124103695534</c:v>
                </c:pt>
                <c:pt idx="617">
                  <c:v>24.58914782129068</c:v>
                </c:pt>
                <c:pt idx="618">
                  <c:v>24.635204081632654</c:v>
                </c:pt>
                <c:pt idx="619">
                  <c:v>24.682501378929949</c:v>
                </c:pt>
                <c:pt idx="620">
                  <c:v>24.724696635410922</c:v>
                </c:pt>
                <c:pt idx="621">
                  <c:v>24.762548262548265</c:v>
                </c:pt>
                <c:pt idx="622">
                  <c:v>24.815706012134584</c:v>
                </c:pt>
                <c:pt idx="623">
                  <c:v>24.844801434087149</c:v>
                </c:pt>
                <c:pt idx="624">
                  <c:v>24.894305019305023</c:v>
                </c:pt>
                <c:pt idx="625">
                  <c:v>24.93257032542747</c:v>
                </c:pt>
                <c:pt idx="626">
                  <c:v>24.985728075013789</c:v>
                </c:pt>
                <c:pt idx="627">
                  <c:v>25.026475455046885</c:v>
                </c:pt>
                <c:pt idx="628">
                  <c:v>25.054881412024272</c:v>
                </c:pt>
                <c:pt idx="629">
                  <c:v>25.099972421400995</c:v>
                </c:pt>
                <c:pt idx="630">
                  <c:v>25.154853833425264</c:v>
                </c:pt>
                <c:pt idx="631">
                  <c:v>25.200358521787095</c:v>
                </c:pt>
                <c:pt idx="632">
                  <c:v>25.240002757859902</c:v>
                </c:pt>
                <c:pt idx="633">
                  <c:v>25.282335907335906</c:v>
                </c:pt>
                <c:pt idx="634">
                  <c:v>25.325910093767238</c:v>
                </c:pt>
                <c:pt idx="635">
                  <c:v>25.373483177054606</c:v>
                </c:pt>
                <c:pt idx="636">
                  <c:v>25.424434638720353</c:v>
                </c:pt>
                <c:pt idx="637">
                  <c:v>25.459390512961942</c:v>
                </c:pt>
                <c:pt idx="638">
                  <c:v>25.505515719801437</c:v>
                </c:pt>
                <c:pt idx="639">
                  <c:v>25.54598731384446</c:v>
                </c:pt>
                <c:pt idx="640">
                  <c:v>25.589009928295642</c:v>
                </c:pt>
                <c:pt idx="641">
                  <c:v>25.635548814120241</c:v>
                </c:pt>
                <c:pt idx="642">
                  <c:v>25.68022614451186</c:v>
                </c:pt>
                <c:pt idx="643">
                  <c:v>25.725386100386103</c:v>
                </c:pt>
                <c:pt idx="644">
                  <c:v>25.765995587424161</c:v>
                </c:pt>
                <c:pt idx="645">
                  <c:v>25.811086596800884</c:v>
                </c:pt>
                <c:pt idx="646">
                  <c:v>25.857625482625483</c:v>
                </c:pt>
                <c:pt idx="647">
                  <c:v>25.901475455046885</c:v>
                </c:pt>
                <c:pt idx="648">
                  <c:v>25.939396028681745</c:v>
                </c:pt>
                <c:pt idx="649">
                  <c:v>25.989589078874797</c:v>
                </c:pt>
                <c:pt idx="650">
                  <c:v>26.037369001654717</c:v>
                </c:pt>
                <c:pt idx="651">
                  <c:v>26.068463872035302</c:v>
                </c:pt>
                <c:pt idx="652">
                  <c:v>26.111210700496418</c:v>
                </c:pt>
                <c:pt idx="653">
                  <c:v>26.156025923883067</c:v>
                </c:pt>
                <c:pt idx="654">
                  <c:v>26.199324324324323</c:v>
                </c:pt>
                <c:pt idx="655">
                  <c:v>26.248000551571984</c:v>
                </c:pt>
                <c:pt idx="656">
                  <c:v>26.291781577495865</c:v>
                </c:pt>
                <c:pt idx="657">
                  <c:v>26.340940430226144</c:v>
                </c:pt>
                <c:pt idx="658">
                  <c:v>26.386720904578048</c:v>
                </c:pt>
                <c:pt idx="659">
                  <c:v>26.430432984004412</c:v>
                </c:pt>
                <c:pt idx="660">
                  <c:v>26.473593491450636</c:v>
                </c:pt>
                <c:pt idx="661">
                  <c:v>26.504826254826259</c:v>
                </c:pt>
                <c:pt idx="662">
                  <c:v>26.560535024820741</c:v>
                </c:pt>
                <c:pt idx="663">
                  <c:v>26.597490347490346</c:v>
                </c:pt>
                <c:pt idx="664">
                  <c:v>26.641202426916713</c:v>
                </c:pt>
                <c:pt idx="665">
                  <c:v>26.685810810810814</c:v>
                </c:pt>
                <c:pt idx="666">
                  <c:v>26.734969663541094</c:v>
                </c:pt>
                <c:pt idx="667">
                  <c:v>26.777785438499723</c:v>
                </c:pt>
                <c:pt idx="668">
                  <c:v>26.822324875896307</c:v>
                </c:pt>
                <c:pt idx="669">
                  <c:v>26.865140650854936</c:v>
                </c:pt>
                <c:pt idx="670">
                  <c:v>26.906232763375623</c:v>
                </c:pt>
                <c:pt idx="671">
                  <c:v>26.950358521787095</c:v>
                </c:pt>
                <c:pt idx="672">
                  <c:v>26.988830667402098</c:v>
                </c:pt>
                <c:pt idx="673">
                  <c:v>27.0419194704909</c:v>
                </c:pt>
                <c:pt idx="674">
                  <c:v>27.09514616657474</c:v>
                </c:pt>
                <c:pt idx="675">
                  <c:v>27.127964699393271</c:v>
                </c:pt>
                <c:pt idx="676">
                  <c:v>27.17126309983453</c:v>
                </c:pt>
                <c:pt idx="677">
                  <c:v>27.223248758963045</c:v>
                </c:pt>
                <c:pt idx="678">
                  <c:v>27.264547710976284</c:v>
                </c:pt>
                <c:pt idx="679">
                  <c:v>27.309431880860455</c:v>
                </c:pt>
                <c:pt idx="680">
                  <c:v>27.346731936017651</c:v>
                </c:pt>
                <c:pt idx="681">
                  <c:v>27.400441257584117</c:v>
                </c:pt>
                <c:pt idx="682">
                  <c:v>27.440223386651958</c:v>
                </c:pt>
                <c:pt idx="683">
                  <c:v>27.482280750137896</c:v>
                </c:pt>
                <c:pt idx="684">
                  <c:v>27.527164920022063</c:v>
                </c:pt>
                <c:pt idx="685">
                  <c:v>27.563499724214012</c:v>
                </c:pt>
                <c:pt idx="686">
                  <c:v>27.621138996138999</c:v>
                </c:pt>
                <c:pt idx="687">
                  <c:v>27.654715940430229</c:v>
                </c:pt>
                <c:pt idx="688">
                  <c:v>27.701530612244898</c:v>
                </c:pt>
                <c:pt idx="689">
                  <c:v>27.748896856039714</c:v>
                </c:pt>
                <c:pt idx="690">
                  <c:v>27.788196359624934</c:v>
                </c:pt>
                <c:pt idx="691">
                  <c:v>27.836252068394927</c:v>
                </c:pt>
                <c:pt idx="692">
                  <c:v>27.873896856039714</c:v>
                </c:pt>
                <c:pt idx="693">
                  <c:v>27.910576392719253</c:v>
                </c:pt>
                <c:pt idx="694">
                  <c:v>27.954702151130725</c:v>
                </c:pt>
                <c:pt idx="695">
                  <c:v>28.002551020408163</c:v>
                </c:pt>
                <c:pt idx="696">
                  <c:v>28.050675675675677</c:v>
                </c:pt>
                <c:pt idx="697">
                  <c:v>28.083838940981803</c:v>
                </c:pt>
                <c:pt idx="698">
                  <c:v>28.126792608935467</c:v>
                </c:pt>
                <c:pt idx="699">
                  <c:v>28.165402647545505</c:v>
                </c:pt>
                <c:pt idx="700">
                  <c:v>28.209873138444568</c:v>
                </c:pt>
                <c:pt idx="701">
                  <c:v>28.254826254826256</c:v>
                </c:pt>
                <c:pt idx="702">
                  <c:v>28.29598731384446</c:v>
                </c:pt>
                <c:pt idx="703">
                  <c:v>28.350110314396026</c:v>
                </c:pt>
                <c:pt idx="704">
                  <c:v>28.385755653612797</c:v>
                </c:pt>
                <c:pt idx="705">
                  <c:v>28.436845008273579</c:v>
                </c:pt>
                <c:pt idx="706">
                  <c:v>28.490071704357419</c:v>
                </c:pt>
                <c:pt idx="707">
                  <c:v>28.517581356867069</c:v>
                </c:pt>
                <c:pt idx="708">
                  <c:v>28.575427468284612</c:v>
                </c:pt>
                <c:pt idx="709">
                  <c:v>28.610590182018758</c:v>
                </c:pt>
                <c:pt idx="710">
                  <c:v>28.662575841147273</c:v>
                </c:pt>
                <c:pt idx="711">
                  <c:v>28.70256480970767</c:v>
                </c:pt>
                <c:pt idx="712">
                  <c:v>28.740347490347492</c:v>
                </c:pt>
                <c:pt idx="713">
                  <c:v>28.793505239933815</c:v>
                </c:pt>
                <c:pt idx="714">
                  <c:v>28.831218974076119</c:v>
                </c:pt>
                <c:pt idx="715">
                  <c:v>28.873758963044683</c:v>
                </c:pt>
                <c:pt idx="716">
                  <c:v>28.917677881963598</c:v>
                </c:pt>
                <c:pt idx="717">
                  <c:v>28.96414782129068</c:v>
                </c:pt>
                <c:pt idx="718">
                  <c:v>29.004481522338668</c:v>
                </c:pt>
                <c:pt idx="719">
                  <c:v>29.046538885824599</c:v>
                </c:pt>
                <c:pt idx="720">
                  <c:v>29.095284059569771</c:v>
                </c:pt>
                <c:pt idx="721">
                  <c:v>29.127826806398236</c:v>
                </c:pt>
                <c:pt idx="722">
                  <c:v>29.176571980143414</c:v>
                </c:pt>
                <c:pt idx="723">
                  <c:v>29.227109762824053</c:v>
                </c:pt>
                <c:pt idx="724">
                  <c:v>29.256825703254275</c:v>
                </c:pt>
                <c:pt idx="725">
                  <c:v>29.31101765030337</c:v>
                </c:pt>
                <c:pt idx="726">
                  <c:v>29.351558190843903</c:v>
                </c:pt>
                <c:pt idx="727">
                  <c:v>29.391133480419199</c:v>
                </c:pt>
                <c:pt idx="728">
                  <c:v>29.448359073359072</c:v>
                </c:pt>
                <c:pt idx="729">
                  <c:v>29.49276061776062</c:v>
                </c:pt>
                <c:pt idx="730">
                  <c:v>29.535714285714285</c:v>
                </c:pt>
                <c:pt idx="731">
                  <c:v>29.571842250413685</c:v>
                </c:pt>
                <c:pt idx="732">
                  <c:v>29.619277440706011</c:v>
                </c:pt>
                <c:pt idx="733">
                  <c:v>29.663127413127416</c:v>
                </c:pt>
                <c:pt idx="734">
                  <c:v>29.705046883618316</c:v>
                </c:pt>
                <c:pt idx="735">
                  <c:v>29.754274682846116</c:v>
                </c:pt>
                <c:pt idx="736">
                  <c:v>29.802192498621075</c:v>
                </c:pt>
                <c:pt idx="737">
                  <c:v>29.839561500275789</c:v>
                </c:pt>
                <c:pt idx="738">
                  <c:v>29.889134031991176</c:v>
                </c:pt>
                <c:pt idx="739">
                  <c:v>29.935052399338115</c:v>
                </c:pt>
                <c:pt idx="740">
                  <c:v>29.973524544953115</c:v>
                </c:pt>
                <c:pt idx="741">
                  <c:v>30.015306122448983</c:v>
                </c:pt>
                <c:pt idx="742">
                  <c:v>30.060741864313297</c:v>
                </c:pt>
                <c:pt idx="743">
                  <c:v>30.104729729729733</c:v>
                </c:pt>
                <c:pt idx="744">
                  <c:v>30.143546607832327</c:v>
                </c:pt>
                <c:pt idx="745">
                  <c:v>30.184569773855493</c:v>
                </c:pt>
                <c:pt idx="746">
                  <c:v>30.239933811362384</c:v>
                </c:pt>
                <c:pt idx="747">
                  <c:v>30.280267512410372</c:v>
                </c:pt>
                <c:pt idx="748">
                  <c:v>30.321014892443468</c:v>
                </c:pt>
                <c:pt idx="749">
                  <c:v>30.373483177054606</c:v>
                </c:pt>
                <c:pt idx="750">
                  <c:v>30.413816878102597</c:v>
                </c:pt>
                <c:pt idx="751">
                  <c:v>30.463044677330391</c:v>
                </c:pt>
                <c:pt idx="752">
                  <c:v>30.502068394925544</c:v>
                </c:pt>
                <c:pt idx="753">
                  <c:v>30.55412300055157</c:v>
                </c:pt>
                <c:pt idx="754">
                  <c:v>30.590871483728627</c:v>
                </c:pt>
                <c:pt idx="755">
                  <c:v>30.631549917264206</c:v>
                </c:pt>
                <c:pt idx="756">
                  <c:v>30.680295091009377</c:v>
                </c:pt>
                <c:pt idx="757">
                  <c:v>30.724420849420856</c:v>
                </c:pt>
                <c:pt idx="758">
                  <c:v>30.774062327633761</c:v>
                </c:pt>
                <c:pt idx="759">
                  <c:v>30.812603419746281</c:v>
                </c:pt>
                <c:pt idx="760">
                  <c:v>30.851351351351354</c:v>
                </c:pt>
                <c:pt idx="761">
                  <c:v>30.893201875344733</c:v>
                </c:pt>
                <c:pt idx="762">
                  <c:v>30.947945394373964</c:v>
                </c:pt>
                <c:pt idx="763">
                  <c:v>30.978557639271926</c:v>
                </c:pt>
                <c:pt idx="764">
                  <c:v>31.03157749586321</c:v>
                </c:pt>
                <c:pt idx="765">
                  <c:v>31.078736900165474</c:v>
                </c:pt>
                <c:pt idx="766">
                  <c:v>31.125344732487591</c:v>
                </c:pt>
                <c:pt idx="767">
                  <c:v>31.170987313844456</c:v>
                </c:pt>
                <c:pt idx="768">
                  <c:v>31.223662437948157</c:v>
                </c:pt>
                <c:pt idx="769">
                  <c:v>31.265857694429126</c:v>
                </c:pt>
                <c:pt idx="770">
                  <c:v>31.299434638720356</c:v>
                </c:pt>
                <c:pt idx="771">
                  <c:v>31.355419194704911</c:v>
                </c:pt>
                <c:pt idx="772">
                  <c:v>31.39988968560397</c:v>
                </c:pt>
                <c:pt idx="773">
                  <c:v>31.438086045228903</c:v>
                </c:pt>
                <c:pt idx="774">
                  <c:v>31.492002206287925</c:v>
                </c:pt>
                <c:pt idx="775">
                  <c:v>31.540678433535579</c:v>
                </c:pt>
                <c:pt idx="776">
                  <c:v>31.582391064533923</c:v>
                </c:pt>
                <c:pt idx="777">
                  <c:v>31.616174848317705</c:v>
                </c:pt>
                <c:pt idx="778">
                  <c:v>31.656301709873141</c:v>
                </c:pt>
                <c:pt idx="779">
                  <c:v>31.699875896304469</c:v>
                </c:pt>
                <c:pt idx="780">
                  <c:v>31.747311086596802</c:v>
                </c:pt>
                <c:pt idx="781">
                  <c:v>31.787782680639825</c:v>
                </c:pt>
                <c:pt idx="782">
                  <c:v>31.843077771649206</c:v>
                </c:pt>
                <c:pt idx="783">
                  <c:v>31.886100386100388</c:v>
                </c:pt>
                <c:pt idx="784">
                  <c:v>31.930984555984562</c:v>
                </c:pt>
                <c:pt idx="785">
                  <c:v>31.972421400992829</c:v>
                </c:pt>
                <c:pt idx="786">
                  <c:v>32.017581356867069</c:v>
                </c:pt>
                <c:pt idx="787">
                  <c:v>32.055157198014342</c:v>
                </c:pt>
                <c:pt idx="788">
                  <c:v>32.09749034749035</c:v>
                </c:pt>
                <c:pt idx="789">
                  <c:v>32.13803088803089</c:v>
                </c:pt>
                <c:pt idx="790">
                  <c:v>32.191878102592391</c:v>
                </c:pt>
                <c:pt idx="791">
                  <c:v>32.23207391064534</c:v>
                </c:pt>
                <c:pt idx="792">
                  <c:v>32.266685052399339</c:v>
                </c:pt>
                <c:pt idx="793">
                  <c:v>32.317498621070051</c:v>
                </c:pt>
                <c:pt idx="794">
                  <c:v>32.3623138444567</c:v>
                </c:pt>
                <c:pt idx="795">
                  <c:v>32.408852730281303</c:v>
                </c:pt>
                <c:pt idx="796">
                  <c:v>32.464561500275785</c:v>
                </c:pt>
                <c:pt idx="797">
                  <c:v>32.507308328736897</c:v>
                </c:pt>
                <c:pt idx="798">
                  <c:v>32.538472145615003</c:v>
                </c:pt>
                <c:pt idx="799">
                  <c:v>32.593560397131824</c:v>
                </c:pt>
                <c:pt idx="800">
                  <c:v>32.63368725868726</c:v>
                </c:pt>
                <c:pt idx="801">
                  <c:v>32.68663816878103</c:v>
                </c:pt>
                <c:pt idx="802">
                  <c:v>32.725317153888582</c:v>
                </c:pt>
                <c:pt idx="803">
                  <c:v>32.76792608935466</c:v>
                </c:pt>
                <c:pt idx="804">
                  <c:v>32.816188637617209</c:v>
                </c:pt>
                <c:pt idx="805">
                  <c:v>32.860728075013789</c:v>
                </c:pt>
                <c:pt idx="806">
                  <c:v>32.893684500827355</c:v>
                </c:pt>
                <c:pt idx="807">
                  <c:v>32.948841698841697</c:v>
                </c:pt>
                <c:pt idx="808">
                  <c:v>32.990761169332593</c:v>
                </c:pt>
                <c:pt idx="809">
                  <c:v>33.034473248758964</c:v>
                </c:pt>
                <c:pt idx="810">
                  <c:v>33.077289023717597</c:v>
                </c:pt>
                <c:pt idx="811">
                  <c:v>33.123965802537235</c:v>
                </c:pt>
                <c:pt idx="812">
                  <c:v>33.166092112520687</c:v>
                </c:pt>
                <c:pt idx="813">
                  <c:v>33.207184225041367</c:v>
                </c:pt>
                <c:pt idx="814">
                  <c:v>33.262548262548265</c:v>
                </c:pt>
                <c:pt idx="815">
                  <c:v>33.301227247655824</c:v>
                </c:pt>
                <c:pt idx="816">
                  <c:v>33.34259514616658</c:v>
                </c:pt>
                <c:pt idx="817">
                  <c:v>33.385962493105353</c:v>
                </c:pt>
                <c:pt idx="818">
                  <c:v>33.423124655267515</c:v>
                </c:pt>
                <c:pt idx="819">
                  <c:v>33.47193877551021</c:v>
                </c:pt>
                <c:pt idx="820">
                  <c:v>33.518891340319911</c:v>
                </c:pt>
                <c:pt idx="821">
                  <c:v>33.559018201875347</c:v>
                </c:pt>
                <c:pt idx="822">
                  <c:v>33.606660231660236</c:v>
                </c:pt>
                <c:pt idx="823">
                  <c:v>33.641340319911748</c:v>
                </c:pt>
                <c:pt idx="824">
                  <c:v>33.686707115278544</c:v>
                </c:pt>
                <c:pt idx="825">
                  <c:v>33.731867071152791</c:v>
                </c:pt>
                <c:pt idx="826">
                  <c:v>33.780543298400438</c:v>
                </c:pt>
                <c:pt idx="827">
                  <c:v>33.816050744622174</c:v>
                </c:pt>
                <c:pt idx="828">
                  <c:v>33.865899062327635</c:v>
                </c:pt>
                <c:pt idx="829">
                  <c:v>33.910645339216764</c:v>
                </c:pt>
                <c:pt idx="830">
                  <c:v>33.9449806949807</c:v>
                </c:pt>
                <c:pt idx="831">
                  <c:v>33.991381687810261</c:v>
                </c:pt>
                <c:pt idx="832">
                  <c:v>34.035093767236624</c:v>
                </c:pt>
                <c:pt idx="833">
                  <c:v>34.095421952564813</c:v>
                </c:pt>
                <c:pt idx="834">
                  <c:v>34.127895752895753</c:v>
                </c:pt>
                <c:pt idx="835">
                  <c:v>34.184914506343084</c:v>
                </c:pt>
                <c:pt idx="836">
                  <c:v>34.223386651958087</c:v>
                </c:pt>
                <c:pt idx="837">
                  <c:v>34.262961941533369</c:v>
                </c:pt>
                <c:pt idx="838">
                  <c:v>34.305226144511863</c:v>
                </c:pt>
                <c:pt idx="839">
                  <c:v>34.347835079977941</c:v>
                </c:pt>
                <c:pt idx="840">
                  <c:v>34.391685052399339</c:v>
                </c:pt>
                <c:pt idx="841">
                  <c:v>34.432639271924984</c:v>
                </c:pt>
                <c:pt idx="842">
                  <c:v>34.478212906784336</c:v>
                </c:pt>
                <c:pt idx="843">
                  <c:v>34.528061224489797</c:v>
                </c:pt>
                <c:pt idx="844">
                  <c:v>34.579012686155544</c:v>
                </c:pt>
                <c:pt idx="845">
                  <c:v>34.625275785990077</c:v>
                </c:pt>
                <c:pt idx="846">
                  <c:v>34.666643684500833</c:v>
                </c:pt>
                <c:pt idx="847">
                  <c:v>34.701047986762276</c:v>
                </c:pt>
                <c:pt idx="848">
                  <c:v>34.754067843353553</c:v>
                </c:pt>
                <c:pt idx="849">
                  <c:v>34.795022062879205</c:v>
                </c:pt>
                <c:pt idx="850">
                  <c:v>34.839354660783236</c:v>
                </c:pt>
                <c:pt idx="851">
                  <c:v>34.877482073910649</c:v>
                </c:pt>
                <c:pt idx="852">
                  <c:v>34.932708218422505</c:v>
                </c:pt>
                <c:pt idx="853">
                  <c:v>34.966560948703808</c:v>
                </c:pt>
                <c:pt idx="854">
                  <c:v>35.010479867622728</c:v>
                </c:pt>
                <c:pt idx="855">
                  <c:v>35.045987313844456</c:v>
                </c:pt>
                <c:pt idx="856">
                  <c:v>35.092733039161615</c:v>
                </c:pt>
                <c:pt idx="857">
                  <c:v>35.137341423055709</c:v>
                </c:pt>
                <c:pt idx="858">
                  <c:v>35.192015995587425</c:v>
                </c:pt>
                <c:pt idx="859">
                  <c:v>35.230212355212359</c:v>
                </c:pt>
                <c:pt idx="860">
                  <c:v>35.263375620518481</c:v>
                </c:pt>
                <c:pt idx="861">
                  <c:v>35.309431880860451</c:v>
                </c:pt>
                <c:pt idx="862">
                  <c:v>35.360452289023719</c:v>
                </c:pt>
                <c:pt idx="863">
                  <c:v>35.402027027027032</c:v>
                </c:pt>
                <c:pt idx="864">
                  <c:v>35.44242967457253</c:v>
                </c:pt>
                <c:pt idx="865">
                  <c:v>35.487451737451742</c:v>
                </c:pt>
                <c:pt idx="866">
                  <c:v>35.523786541643688</c:v>
                </c:pt>
                <c:pt idx="867">
                  <c:v>35.565637065637063</c:v>
                </c:pt>
                <c:pt idx="868">
                  <c:v>35.612658576944291</c:v>
                </c:pt>
                <c:pt idx="869">
                  <c:v>35.641753998896853</c:v>
                </c:pt>
                <c:pt idx="870">
                  <c:v>35.693532818532816</c:v>
                </c:pt>
                <c:pt idx="871">
                  <c:v>35.727799227799231</c:v>
                </c:pt>
                <c:pt idx="872">
                  <c:v>35.768408714837292</c:v>
                </c:pt>
                <c:pt idx="873">
                  <c:v>35.810121345835633</c:v>
                </c:pt>
                <c:pt idx="874">
                  <c:v>35.855488141202429</c:v>
                </c:pt>
                <c:pt idx="875">
                  <c:v>35.897890237175957</c:v>
                </c:pt>
                <c:pt idx="876">
                  <c:v>35.934156094870382</c:v>
                </c:pt>
                <c:pt idx="877">
                  <c:v>35.970077220077222</c:v>
                </c:pt>
                <c:pt idx="878">
                  <c:v>36.016409266409269</c:v>
                </c:pt>
                <c:pt idx="879">
                  <c:v>36.060328185328181</c:v>
                </c:pt>
                <c:pt idx="880">
                  <c:v>36.107694429123008</c:v>
                </c:pt>
                <c:pt idx="881">
                  <c:v>36.136169332597902</c:v>
                </c:pt>
                <c:pt idx="882">
                  <c:v>36.188568670711533</c:v>
                </c:pt>
                <c:pt idx="883">
                  <c:v>36.221180364037515</c:v>
                </c:pt>
                <c:pt idx="884">
                  <c:v>36.265444015444018</c:v>
                </c:pt>
                <c:pt idx="885">
                  <c:v>36.307708218422505</c:v>
                </c:pt>
                <c:pt idx="886">
                  <c:v>36.340664644236078</c:v>
                </c:pt>
                <c:pt idx="887">
                  <c:v>36.379757308328742</c:v>
                </c:pt>
                <c:pt idx="888">
                  <c:v>36.416919470490903</c:v>
                </c:pt>
                <c:pt idx="889">
                  <c:v>36.462768891340325</c:v>
                </c:pt>
                <c:pt idx="890">
                  <c:v>36.493656922228354</c:v>
                </c:pt>
                <c:pt idx="891">
                  <c:v>36.523717595146167</c:v>
                </c:pt>
                <c:pt idx="892">
                  <c:v>36.556536127964698</c:v>
                </c:pt>
                <c:pt idx="893">
                  <c:v>36.590871483728634</c:v>
                </c:pt>
                <c:pt idx="894">
                  <c:v>36.615209597352454</c:v>
                </c:pt>
                <c:pt idx="895">
                  <c:v>36.646856039713185</c:v>
                </c:pt>
                <c:pt idx="896">
                  <c:v>36.671056260341977</c:v>
                </c:pt>
                <c:pt idx="897">
                  <c:v>36.687051847766135</c:v>
                </c:pt>
                <c:pt idx="898">
                  <c:v>31.578254274682845</c:v>
                </c:pt>
                <c:pt idx="899">
                  <c:v>31.424710424710426</c:v>
                </c:pt>
                <c:pt idx="900">
                  <c:v>31.421125206839491</c:v>
                </c:pt>
                <c:pt idx="901">
                  <c:v>31.44587699944843</c:v>
                </c:pt>
                <c:pt idx="902">
                  <c:v>31.484004412575839</c:v>
                </c:pt>
                <c:pt idx="903">
                  <c:v>31.517581356867076</c:v>
                </c:pt>
                <c:pt idx="904">
                  <c:v>31.548469387755105</c:v>
                </c:pt>
                <c:pt idx="905">
                  <c:v>31.578254274682845</c:v>
                </c:pt>
                <c:pt idx="906">
                  <c:v>31.622380033094323</c:v>
                </c:pt>
                <c:pt idx="907">
                  <c:v>31.658990623276338</c:v>
                </c:pt>
                <c:pt idx="908">
                  <c:v>31.697531715388859</c:v>
                </c:pt>
                <c:pt idx="909">
                  <c:v>31.744415333701049</c:v>
                </c:pt>
                <c:pt idx="910">
                  <c:v>31.775303364589078</c:v>
                </c:pt>
                <c:pt idx="911">
                  <c:v>31.814327082184228</c:v>
                </c:pt>
                <c:pt idx="912">
                  <c:v>31.855970766685058</c:v>
                </c:pt>
                <c:pt idx="913">
                  <c:v>31.890719801434091</c:v>
                </c:pt>
                <c:pt idx="914">
                  <c:v>31.924365692222839</c:v>
                </c:pt>
                <c:pt idx="915">
                  <c:v>31.97448979591837</c:v>
                </c:pt>
                <c:pt idx="916">
                  <c:v>32.008618312189739</c:v>
                </c:pt>
                <c:pt idx="917">
                  <c:v>32.051503033645893</c:v>
                </c:pt>
                <c:pt idx="918">
                  <c:v>32.086045228902378</c:v>
                </c:pt>
                <c:pt idx="919">
                  <c:v>32.134997242140102</c:v>
                </c:pt>
                <c:pt idx="920">
                  <c:v>32.170711527854387</c:v>
                </c:pt>
                <c:pt idx="921">
                  <c:v>32.210562603419746</c:v>
                </c:pt>
                <c:pt idx="922">
                  <c:v>32.249586321014888</c:v>
                </c:pt>
                <c:pt idx="923">
                  <c:v>32.290402647545505</c:v>
                </c:pt>
                <c:pt idx="924">
                  <c:v>32.337837837837839</c:v>
                </c:pt>
                <c:pt idx="925">
                  <c:v>32.378585217870928</c:v>
                </c:pt>
                <c:pt idx="926">
                  <c:v>32.413472145615003</c:v>
                </c:pt>
                <c:pt idx="927">
                  <c:v>32.463389409817978</c:v>
                </c:pt>
                <c:pt idx="928">
                  <c:v>32.505308880308881</c:v>
                </c:pt>
                <c:pt idx="929">
                  <c:v>32.543436293436301</c:v>
                </c:pt>
                <c:pt idx="930">
                  <c:v>32.583976833976834</c:v>
                </c:pt>
                <c:pt idx="931">
                  <c:v>32.625068946497514</c:v>
                </c:pt>
                <c:pt idx="932">
                  <c:v>32.67360728075014</c:v>
                </c:pt>
                <c:pt idx="933">
                  <c:v>32.716078323221183</c:v>
                </c:pt>
                <c:pt idx="934">
                  <c:v>32.750206839492556</c:v>
                </c:pt>
                <c:pt idx="935">
                  <c:v>32.793574186431329</c:v>
                </c:pt>
                <c:pt idx="936">
                  <c:v>32.835217870932162</c:v>
                </c:pt>
                <c:pt idx="937">
                  <c:v>32.860038610038615</c:v>
                </c:pt>
                <c:pt idx="938">
                  <c:v>32.871138996138995</c:v>
                </c:pt>
                <c:pt idx="939">
                  <c:v>32.90506067291782</c:v>
                </c:pt>
                <c:pt idx="940">
                  <c:v>32.939878654164374</c:v>
                </c:pt>
                <c:pt idx="941">
                  <c:v>32.984418091560954</c:v>
                </c:pt>
                <c:pt idx="942">
                  <c:v>33.024338113623834</c:v>
                </c:pt>
                <c:pt idx="943">
                  <c:v>33.071221731936014</c:v>
                </c:pt>
                <c:pt idx="944">
                  <c:v>33.110383342526198</c:v>
                </c:pt>
                <c:pt idx="945">
                  <c:v>33.149613899613904</c:v>
                </c:pt>
                <c:pt idx="946">
                  <c:v>33.192498621070051</c:v>
                </c:pt>
                <c:pt idx="947">
                  <c:v>33.224627688913401</c:v>
                </c:pt>
                <c:pt idx="948">
                  <c:v>33.264547710976281</c:v>
                </c:pt>
                <c:pt idx="949">
                  <c:v>33.312741312741316</c:v>
                </c:pt>
                <c:pt idx="950">
                  <c:v>33.356522338665194</c:v>
                </c:pt>
                <c:pt idx="951">
                  <c:v>33.39637341423056</c:v>
                </c:pt>
                <c:pt idx="952">
                  <c:v>33.430570876999454</c:v>
                </c:pt>
                <c:pt idx="953">
                  <c:v>33.470835631549917</c:v>
                </c:pt>
                <c:pt idx="954">
                  <c:v>33.522200772200776</c:v>
                </c:pt>
                <c:pt idx="955">
                  <c:v>33.5630860452289</c:v>
                </c:pt>
                <c:pt idx="956">
                  <c:v>33.601006618863764</c:v>
                </c:pt>
                <c:pt idx="957">
                  <c:v>33.644856591285169</c:v>
                </c:pt>
                <c:pt idx="958">
                  <c:v>33.700772200772199</c:v>
                </c:pt>
                <c:pt idx="959">
                  <c:v>33.742622724765582</c:v>
                </c:pt>
                <c:pt idx="960">
                  <c:v>33.784128516271373</c:v>
                </c:pt>
                <c:pt idx="961">
                  <c:v>33.823841698841704</c:v>
                </c:pt>
                <c:pt idx="962">
                  <c:v>33.861831218974075</c:v>
                </c:pt>
                <c:pt idx="963">
                  <c:v>33.907542746828462</c:v>
                </c:pt>
                <c:pt idx="964">
                  <c:v>33.952495863210153</c:v>
                </c:pt>
                <c:pt idx="965">
                  <c:v>33.982625482625487</c:v>
                </c:pt>
                <c:pt idx="966">
                  <c:v>34.035093767236624</c:v>
                </c:pt>
                <c:pt idx="967">
                  <c:v>34.072738554881411</c:v>
                </c:pt>
                <c:pt idx="968">
                  <c:v>34.119829012686154</c:v>
                </c:pt>
                <c:pt idx="969">
                  <c:v>34.16057639271925</c:v>
                </c:pt>
                <c:pt idx="970">
                  <c:v>34.206701599558748</c:v>
                </c:pt>
                <c:pt idx="971">
                  <c:v>34.24937948152234</c:v>
                </c:pt>
                <c:pt idx="972">
                  <c:v>34.284197462768894</c:v>
                </c:pt>
                <c:pt idx="973">
                  <c:v>34.325013789299504</c:v>
                </c:pt>
                <c:pt idx="974">
                  <c:v>34.373965802537235</c:v>
                </c:pt>
                <c:pt idx="975">
                  <c:v>34.418918918918919</c:v>
                </c:pt>
                <c:pt idx="976">
                  <c:v>34.465940430226141</c:v>
                </c:pt>
                <c:pt idx="977">
                  <c:v>34.511789851075569</c:v>
                </c:pt>
                <c:pt idx="978">
                  <c:v>34.5526751241037</c:v>
                </c:pt>
                <c:pt idx="979">
                  <c:v>34.586803640375074</c:v>
                </c:pt>
                <c:pt idx="980">
                  <c:v>34.628861003861005</c:v>
                </c:pt>
                <c:pt idx="981">
                  <c:v>34.67298676227248</c:v>
                </c:pt>
                <c:pt idx="982">
                  <c:v>34.717733039161615</c:v>
                </c:pt>
                <c:pt idx="983">
                  <c:v>34.767581356867069</c:v>
                </c:pt>
                <c:pt idx="984">
                  <c:v>34.813086045228907</c:v>
                </c:pt>
                <c:pt idx="985">
                  <c:v>34.85617760617761</c:v>
                </c:pt>
                <c:pt idx="986">
                  <c:v>34.899613899613904</c:v>
                </c:pt>
                <c:pt idx="987">
                  <c:v>34.944567015995588</c:v>
                </c:pt>
                <c:pt idx="988">
                  <c:v>34.995035852178717</c:v>
                </c:pt>
                <c:pt idx="989">
                  <c:v>35.018684500827355</c:v>
                </c:pt>
                <c:pt idx="990">
                  <c:v>35.067222835079974</c:v>
                </c:pt>
                <c:pt idx="991">
                  <c:v>35.11141753998897</c:v>
                </c:pt>
                <c:pt idx="992">
                  <c:v>35.145132377275232</c:v>
                </c:pt>
                <c:pt idx="993">
                  <c:v>35.194222283507997</c:v>
                </c:pt>
                <c:pt idx="994">
                  <c:v>35.223524544953115</c:v>
                </c:pt>
                <c:pt idx="995">
                  <c:v>35.269236072807502</c:v>
                </c:pt>
                <c:pt idx="996">
                  <c:v>35.315292333149479</c:v>
                </c:pt>
                <c:pt idx="997">
                  <c:v>35.358108108108112</c:v>
                </c:pt>
                <c:pt idx="998">
                  <c:v>35.396787093215664</c:v>
                </c:pt>
                <c:pt idx="999">
                  <c:v>35.441740209597356</c:v>
                </c:pt>
                <c:pt idx="1000">
                  <c:v>35.488899613899619</c:v>
                </c:pt>
                <c:pt idx="1001">
                  <c:v>35.528543849972429</c:v>
                </c:pt>
                <c:pt idx="1002">
                  <c:v>35.570945945945951</c:v>
                </c:pt>
                <c:pt idx="1003">
                  <c:v>35.610245449531163</c:v>
                </c:pt>
                <c:pt idx="1004">
                  <c:v>35.649062327633757</c:v>
                </c:pt>
                <c:pt idx="1005">
                  <c:v>35.684914506343077</c:v>
                </c:pt>
                <c:pt idx="1006">
                  <c:v>35.734142305570877</c:v>
                </c:pt>
                <c:pt idx="1007">
                  <c:v>35.769167126309988</c:v>
                </c:pt>
                <c:pt idx="1008">
                  <c:v>35.811500275785995</c:v>
                </c:pt>
                <c:pt idx="1009">
                  <c:v>35.859900717043573</c:v>
                </c:pt>
                <c:pt idx="1010">
                  <c:v>35.896304467733039</c:v>
                </c:pt>
                <c:pt idx="1011">
                  <c:v>35.939120242691672</c:v>
                </c:pt>
                <c:pt idx="1012">
                  <c:v>35.97710976282405</c:v>
                </c:pt>
                <c:pt idx="1013">
                  <c:v>36.016202426916713</c:v>
                </c:pt>
                <c:pt idx="1014">
                  <c:v>36.04364313292885</c:v>
                </c:pt>
                <c:pt idx="1015">
                  <c:v>36.092250413678983</c:v>
                </c:pt>
                <c:pt idx="1016">
                  <c:v>36.127826806398232</c:v>
                </c:pt>
                <c:pt idx="1017">
                  <c:v>36.172159404302263</c:v>
                </c:pt>
                <c:pt idx="1018">
                  <c:v>36.21876723662438</c:v>
                </c:pt>
                <c:pt idx="1019">
                  <c:v>36.25779095421953</c:v>
                </c:pt>
                <c:pt idx="1020">
                  <c:v>36.291367898510757</c:v>
                </c:pt>
                <c:pt idx="1021">
                  <c:v>36.344732487589631</c:v>
                </c:pt>
                <c:pt idx="1022">
                  <c:v>36.376309983452849</c:v>
                </c:pt>
                <c:pt idx="1023">
                  <c:v>36.416230005515722</c:v>
                </c:pt>
                <c:pt idx="1024">
                  <c:v>36.452220077220076</c:v>
                </c:pt>
                <c:pt idx="1025">
                  <c:v>36.503654164368449</c:v>
                </c:pt>
                <c:pt idx="1026">
                  <c:v>36.534266409266415</c:v>
                </c:pt>
                <c:pt idx="1027">
                  <c:v>36.582804743519034</c:v>
                </c:pt>
                <c:pt idx="1028">
                  <c:v>36.621690568119142</c:v>
                </c:pt>
                <c:pt idx="1029">
                  <c:v>36.663541092112524</c:v>
                </c:pt>
                <c:pt idx="1030">
                  <c:v>36.701668505239937</c:v>
                </c:pt>
                <c:pt idx="1031">
                  <c:v>36.742760617760624</c:v>
                </c:pt>
                <c:pt idx="1032">
                  <c:v>36.785162713734145</c:v>
                </c:pt>
                <c:pt idx="1033">
                  <c:v>36.824186431329288</c:v>
                </c:pt>
                <c:pt idx="1034">
                  <c:v>36.862313844456708</c:v>
                </c:pt>
                <c:pt idx="1035">
                  <c:v>36.911541643684501</c:v>
                </c:pt>
                <c:pt idx="1036">
                  <c:v>36.945808052950909</c:v>
                </c:pt>
                <c:pt idx="1037">
                  <c:v>36.990485383342531</c:v>
                </c:pt>
                <c:pt idx="1038">
                  <c:v>37.033990623276338</c:v>
                </c:pt>
                <c:pt idx="1039">
                  <c:v>37.078461114175397</c:v>
                </c:pt>
                <c:pt idx="1040">
                  <c:v>37.10707391064534</c:v>
                </c:pt>
                <c:pt idx="1041">
                  <c:v>37.151406508549364</c:v>
                </c:pt>
                <c:pt idx="1042">
                  <c:v>37.192153888582467</c:v>
                </c:pt>
                <c:pt idx="1043">
                  <c:v>37.229453943739664</c:v>
                </c:pt>
                <c:pt idx="1044">
                  <c:v>37.261169332597902</c:v>
                </c:pt>
                <c:pt idx="1045">
                  <c:v>37.305846662989524</c:v>
                </c:pt>
                <c:pt idx="1046">
                  <c:v>37.34749034749035</c:v>
                </c:pt>
                <c:pt idx="1047">
                  <c:v>37.391133480419199</c:v>
                </c:pt>
                <c:pt idx="1048">
                  <c:v>37.433949255377833</c:v>
                </c:pt>
                <c:pt idx="1049">
                  <c:v>37.468353557639276</c:v>
                </c:pt>
                <c:pt idx="1050">
                  <c:v>37.506963596249314</c:v>
                </c:pt>
                <c:pt idx="1051">
                  <c:v>37.551020408163268</c:v>
                </c:pt>
                <c:pt idx="1052">
                  <c:v>37.600592939878659</c:v>
                </c:pt>
                <c:pt idx="1053">
                  <c:v>37.6376861555433</c:v>
                </c:pt>
                <c:pt idx="1054">
                  <c:v>37.676227247655824</c:v>
                </c:pt>
                <c:pt idx="1055">
                  <c:v>37.718974076116936</c:v>
                </c:pt>
                <c:pt idx="1056">
                  <c:v>37.763720353006072</c:v>
                </c:pt>
                <c:pt idx="1057">
                  <c:v>37.805501930501933</c:v>
                </c:pt>
                <c:pt idx="1058">
                  <c:v>37.837975730832881</c:v>
                </c:pt>
                <c:pt idx="1059">
                  <c:v>37.888099834528411</c:v>
                </c:pt>
                <c:pt idx="1060">
                  <c:v>37.92360728075014</c:v>
                </c:pt>
                <c:pt idx="1061">
                  <c:v>37.961183121897413</c:v>
                </c:pt>
                <c:pt idx="1062">
                  <c:v>38.00896304467733</c:v>
                </c:pt>
                <c:pt idx="1063">
                  <c:v>38.047021511307229</c:v>
                </c:pt>
                <c:pt idx="1064">
                  <c:v>38.090940430226148</c:v>
                </c:pt>
                <c:pt idx="1065">
                  <c:v>38.125758411472702</c:v>
                </c:pt>
                <c:pt idx="1066">
                  <c:v>38.163678985107559</c:v>
                </c:pt>
                <c:pt idx="1067">
                  <c:v>38.204633204633204</c:v>
                </c:pt>
                <c:pt idx="1068">
                  <c:v>38.238830667402098</c:v>
                </c:pt>
                <c:pt idx="1069">
                  <c:v>38.283852730281303</c:v>
                </c:pt>
                <c:pt idx="1070">
                  <c:v>38.293436293436294</c:v>
                </c:pt>
                <c:pt idx="1071">
                  <c:v>38.333976833976834</c:v>
                </c:pt>
                <c:pt idx="1072">
                  <c:v>38.381756756756758</c:v>
                </c:pt>
                <c:pt idx="1073">
                  <c:v>38.427399338113631</c:v>
                </c:pt>
                <c:pt idx="1074">
                  <c:v>38.465871483728627</c:v>
                </c:pt>
                <c:pt idx="1075">
                  <c:v>38.505653612796472</c:v>
                </c:pt>
                <c:pt idx="1076">
                  <c:v>38.551365140650859</c:v>
                </c:pt>
                <c:pt idx="1077">
                  <c:v>38.588596249310541</c:v>
                </c:pt>
                <c:pt idx="1078">
                  <c:v>38.627413127413135</c:v>
                </c:pt>
                <c:pt idx="1079">
                  <c:v>38.673469387755105</c:v>
                </c:pt>
                <c:pt idx="1080">
                  <c:v>38.718215664644234</c:v>
                </c:pt>
                <c:pt idx="1081">
                  <c:v>38.742553778268068</c:v>
                </c:pt>
                <c:pt idx="1082">
                  <c:v>38.792402095973529</c:v>
                </c:pt>
                <c:pt idx="1083">
                  <c:v>38.831356867071158</c:v>
                </c:pt>
                <c:pt idx="1084">
                  <c:v>38.880446773303923</c:v>
                </c:pt>
                <c:pt idx="1085">
                  <c:v>38.927744070601214</c:v>
                </c:pt>
                <c:pt idx="1086">
                  <c:v>38.962010479867629</c:v>
                </c:pt>
                <c:pt idx="1087">
                  <c:v>38.999862107004965</c:v>
                </c:pt>
                <c:pt idx="1088">
                  <c:v>39.038334252619968</c:v>
                </c:pt>
                <c:pt idx="1089">
                  <c:v>39.079771097628246</c:v>
                </c:pt>
                <c:pt idx="1090">
                  <c:v>39.115002757859898</c:v>
                </c:pt>
                <c:pt idx="1091">
                  <c:v>39.171263099834526</c:v>
                </c:pt>
                <c:pt idx="1092">
                  <c:v>39.212493105350248</c:v>
                </c:pt>
                <c:pt idx="1093">
                  <c:v>39.249655267512416</c:v>
                </c:pt>
                <c:pt idx="1094">
                  <c:v>39.288265306122447</c:v>
                </c:pt>
                <c:pt idx="1095">
                  <c:v>39.331494760066192</c:v>
                </c:pt>
                <c:pt idx="1096">
                  <c:v>39.366243794815226</c:v>
                </c:pt>
                <c:pt idx="1097">
                  <c:v>39.413196359624934</c:v>
                </c:pt>
                <c:pt idx="1098">
                  <c:v>39.458149476006625</c:v>
                </c:pt>
                <c:pt idx="1099">
                  <c:v>39.486900165471596</c:v>
                </c:pt>
                <c:pt idx="1100">
                  <c:v>39.54054054054054</c:v>
                </c:pt>
                <c:pt idx="1101">
                  <c:v>39.585907335907336</c:v>
                </c:pt>
                <c:pt idx="1102">
                  <c:v>39.62437948152234</c:v>
                </c:pt>
                <c:pt idx="1103">
                  <c:v>39.661955322669606</c:v>
                </c:pt>
                <c:pt idx="1104">
                  <c:v>39.702564809707667</c:v>
                </c:pt>
                <c:pt idx="1105">
                  <c:v>39.751309983452842</c:v>
                </c:pt>
                <c:pt idx="1106">
                  <c:v>39.796263099834533</c:v>
                </c:pt>
                <c:pt idx="1107">
                  <c:v>39.835079977937127</c:v>
                </c:pt>
                <c:pt idx="1108">
                  <c:v>39.867140099282956</c:v>
                </c:pt>
                <c:pt idx="1109">
                  <c:v>39.915609487038061</c:v>
                </c:pt>
                <c:pt idx="1110">
                  <c:v>39.964906232763383</c:v>
                </c:pt>
                <c:pt idx="1111">
                  <c:v>39.994346387203528</c:v>
                </c:pt>
                <c:pt idx="1112">
                  <c:v>40.04054054054054</c:v>
                </c:pt>
                <c:pt idx="1113">
                  <c:v>40.079357418643134</c:v>
                </c:pt>
                <c:pt idx="1114">
                  <c:v>40.121001103143961</c:v>
                </c:pt>
                <c:pt idx="1115">
                  <c:v>40.160162713734145</c:v>
                </c:pt>
                <c:pt idx="1116">
                  <c:v>40.205115830115837</c:v>
                </c:pt>
                <c:pt idx="1117">
                  <c:v>40.254757308328742</c:v>
                </c:pt>
                <c:pt idx="1118">
                  <c:v>40.288403199117489</c:v>
                </c:pt>
                <c:pt idx="1119">
                  <c:v>40.323428019856593</c:v>
                </c:pt>
                <c:pt idx="1120">
                  <c:v>40.365347490347496</c:v>
                </c:pt>
                <c:pt idx="1121">
                  <c:v>40.408714837286269</c:v>
                </c:pt>
                <c:pt idx="1122">
                  <c:v>40.447876447876453</c:v>
                </c:pt>
                <c:pt idx="1123">
                  <c:v>40.480350248207394</c:v>
                </c:pt>
                <c:pt idx="1124">
                  <c:v>40.531646442360731</c:v>
                </c:pt>
                <c:pt idx="1125">
                  <c:v>40.568532818532823</c:v>
                </c:pt>
                <c:pt idx="1126">
                  <c:v>40.610865968008824</c:v>
                </c:pt>
                <c:pt idx="1127">
                  <c:v>40.652095973524553</c:v>
                </c:pt>
                <c:pt idx="1128">
                  <c:v>40.690912851627139</c:v>
                </c:pt>
                <c:pt idx="1129">
                  <c:v>40.73262548262548</c:v>
                </c:pt>
                <c:pt idx="1130">
                  <c:v>40.781301709873141</c:v>
                </c:pt>
                <c:pt idx="1131">
                  <c:v>40.811224489795919</c:v>
                </c:pt>
                <c:pt idx="1132">
                  <c:v>40.854867622724768</c:v>
                </c:pt>
                <c:pt idx="1133">
                  <c:v>40.894649751792606</c:v>
                </c:pt>
                <c:pt idx="1134">
                  <c:v>40.947600661886376</c:v>
                </c:pt>
                <c:pt idx="1135">
                  <c:v>40.977661334804189</c:v>
                </c:pt>
                <c:pt idx="1136">
                  <c:v>41.022890237175957</c:v>
                </c:pt>
                <c:pt idx="1137">
                  <c:v>41.037437948152231</c:v>
                </c:pt>
                <c:pt idx="1138">
                  <c:v>41.076599558742416</c:v>
                </c:pt>
                <c:pt idx="1139">
                  <c:v>41.11486486486487</c:v>
                </c:pt>
                <c:pt idx="1140">
                  <c:v>41.14726971869829</c:v>
                </c:pt>
                <c:pt idx="1141">
                  <c:v>41.184431880860458</c:v>
                </c:pt>
                <c:pt idx="1142">
                  <c:v>41.225799779371215</c:v>
                </c:pt>
                <c:pt idx="1143">
                  <c:v>41.271856039713185</c:v>
                </c:pt>
                <c:pt idx="1144">
                  <c:v>41.309087148372868</c:v>
                </c:pt>
                <c:pt idx="1145">
                  <c:v>41.339630446773306</c:v>
                </c:pt>
                <c:pt idx="1146">
                  <c:v>41.381687810259244</c:v>
                </c:pt>
                <c:pt idx="1147">
                  <c:v>41.429260893546605</c:v>
                </c:pt>
                <c:pt idx="1148">
                  <c:v>41.460148924434641</c:v>
                </c:pt>
                <c:pt idx="1149">
                  <c:v>41.496001103143961</c:v>
                </c:pt>
                <c:pt idx="1150">
                  <c:v>41.546194153337012</c:v>
                </c:pt>
                <c:pt idx="1151">
                  <c:v>41.590733590733592</c:v>
                </c:pt>
                <c:pt idx="1152">
                  <c:v>41.626241036955328</c:v>
                </c:pt>
                <c:pt idx="1153">
                  <c:v>41.667402095973522</c:v>
                </c:pt>
                <c:pt idx="1154">
                  <c:v>41.717733039161608</c:v>
                </c:pt>
                <c:pt idx="1155">
                  <c:v>41.755860452289028</c:v>
                </c:pt>
                <c:pt idx="1156">
                  <c:v>41.784542195256485</c:v>
                </c:pt>
                <c:pt idx="1157">
                  <c:v>41.830046883618316</c:v>
                </c:pt>
                <c:pt idx="1158">
                  <c:v>41.863761720904584</c:v>
                </c:pt>
                <c:pt idx="1159">
                  <c:v>41.922366243794819</c:v>
                </c:pt>
                <c:pt idx="1160">
                  <c:v>41.957873690016548</c:v>
                </c:pt>
                <c:pt idx="1161">
                  <c:v>41.991864313292886</c:v>
                </c:pt>
                <c:pt idx="1162">
                  <c:v>42.03123276337562</c:v>
                </c:pt>
                <c:pt idx="1163">
                  <c:v>42.076392719249867</c:v>
                </c:pt>
                <c:pt idx="1164">
                  <c:v>42.113003309431882</c:v>
                </c:pt>
                <c:pt idx="1165">
                  <c:v>42.158232211803643</c:v>
                </c:pt>
                <c:pt idx="1166">
                  <c:v>42.196014892443465</c:v>
                </c:pt>
                <c:pt idx="1167">
                  <c:v>42.236279646993935</c:v>
                </c:pt>
                <c:pt idx="1168">
                  <c:v>42.281370656370655</c:v>
                </c:pt>
                <c:pt idx="1169">
                  <c:v>42.314947600661888</c:v>
                </c:pt>
                <c:pt idx="1170">
                  <c:v>42.355212355212359</c:v>
                </c:pt>
                <c:pt idx="1171">
                  <c:v>42.394236072807502</c:v>
                </c:pt>
                <c:pt idx="1172">
                  <c:v>42.422366243794812</c:v>
                </c:pt>
                <c:pt idx="1173">
                  <c:v>42.478075013789308</c:v>
                </c:pt>
                <c:pt idx="1174">
                  <c:v>42.516822945394381</c:v>
                </c:pt>
                <c:pt idx="1175">
                  <c:v>42.55295091009377</c:v>
                </c:pt>
                <c:pt idx="1176">
                  <c:v>42.585562603419746</c:v>
                </c:pt>
                <c:pt idx="1177">
                  <c:v>42.628861003861012</c:v>
                </c:pt>
                <c:pt idx="1178">
                  <c:v>42.674779371207947</c:v>
                </c:pt>
                <c:pt idx="1179">
                  <c:v>42.730143408714838</c:v>
                </c:pt>
                <c:pt idx="1180">
                  <c:v>42.761376172090458</c:v>
                </c:pt>
                <c:pt idx="1181">
                  <c:v>42.803502482073917</c:v>
                </c:pt>
                <c:pt idx="1182">
                  <c:v>42.856177606177603</c:v>
                </c:pt>
                <c:pt idx="1183">
                  <c:v>42.886720904578048</c:v>
                </c:pt>
                <c:pt idx="1184">
                  <c:v>42.930432984004419</c:v>
                </c:pt>
                <c:pt idx="1185">
                  <c:v>42.972214561500273</c:v>
                </c:pt>
                <c:pt idx="1186">
                  <c:v>43.008618312189746</c:v>
                </c:pt>
                <c:pt idx="1187">
                  <c:v>43.054467733039161</c:v>
                </c:pt>
                <c:pt idx="1188">
                  <c:v>43.100386100386103</c:v>
                </c:pt>
                <c:pt idx="1189">
                  <c:v>43.139892443463879</c:v>
                </c:pt>
                <c:pt idx="1190">
                  <c:v>43.175537782680642</c:v>
                </c:pt>
                <c:pt idx="1191">
                  <c:v>43.215940430226148</c:v>
                </c:pt>
                <c:pt idx="1192">
                  <c:v>43.239313292884724</c:v>
                </c:pt>
                <c:pt idx="1193">
                  <c:v>43.285645339216771</c:v>
                </c:pt>
                <c:pt idx="1194">
                  <c:v>43.323772752344183</c:v>
                </c:pt>
                <c:pt idx="1195">
                  <c:v>43.370863210148926</c:v>
                </c:pt>
                <c:pt idx="1196">
                  <c:v>43.409197462768894</c:v>
                </c:pt>
                <c:pt idx="1197">
                  <c:v>43.457873690016548</c:v>
                </c:pt>
                <c:pt idx="1198">
                  <c:v>43.501654715940433</c:v>
                </c:pt>
                <c:pt idx="1199">
                  <c:v>43.535162713734145</c:v>
                </c:pt>
                <c:pt idx="1200">
                  <c:v>43.571704357418646</c:v>
                </c:pt>
                <c:pt idx="1201">
                  <c:v>43.616864313292886</c:v>
                </c:pt>
                <c:pt idx="1202">
                  <c:v>43.656922228350801</c:v>
                </c:pt>
                <c:pt idx="1203">
                  <c:v>43.70049641478213</c:v>
                </c:pt>
                <c:pt idx="1204">
                  <c:v>43.738830667402098</c:v>
                </c:pt>
                <c:pt idx="1205">
                  <c:v>43.776544401544406</c:v>
                </c:pt>
                <c:pt idx="1206">
                  <c:v>43.816464423607286</c:v>
                </c:pt>
                <c:pt idx="1207">
                  <c:v>43.858177054605626</c:v>
                </c:pt>
                <c:pt idx="1208">
                  <c:v>43.896097628240483</c:v>
                </c:pt>
                <c:pt idx="1209">
                  <c:v>43.93077771649201</c:v>
                </c:pt>
                <c:pt idx="1210">
                  <c:v>43.978350799779371</c:v>
                </c:pt>
                <c:pt idx="1211">
                  <c:v>44.004895201323777</c:v>
                </c:pt>
                <c:pt idx="1212">
                  <c:v>44.048676227247654</c:v>
                </c:pt>
                <c:pt idx="1213">
                  <c:v>44.090664644236071</c:v>
                </c:pt>
                <c:pt idx="1214">
                  <c:v>44.1330667402096</c:v>
                </c:pt>
                <c:pt idx="1215">
                  <c:v>44.168436293436294</c:v>
                </c:pt>
                <c:pt idx="1216">
                  <c:v>44.217733039161615</c:v>
                </c:pt>
                <c:pt idx="1217">
                  <c:v>44.259721456150032</c:v>
                </c:pt>
                <c:pt idx="1218">
                  <c:v>44.291092112520687</c:v>
                </c:pt>
                <c:pt idx="1219">
                  <c:v>44.345353006067299</c:v>
                </c:pt>
                <c:pt idx="1220">
                  <c:v>44.384445670159963</c:v>
                </c:pt>
                <c:pt idx="1221">
                  <c:v>44.434776613348042</c:v>
                </c:pt>
                <c:pt idx="1222">
                  <c:v>44.467457253171546</c:v>
                </c:pt>
                <c:pt idx="1223">
                  <c:v>44.520270270270274</c:v>
                </c:pt>
                <c:pt idx="1224">
                  <c:v>44.5572945394374</c:v>
                </c:pt>
                <c:pt idx="1225">
                  <c:v>44.596387203530064</c:v>
                </c:pt>
                <c:pt idx="1226">
                  <c:v>44.627688913403205</c:v>
                </c:pt>
                <c:pt idx="1227">
                  <c:v>44.679191947049098</c:v>
                </c:pt>
                <c:pt idx="1228">
                  <c:v>44.714078874793159</c:v>
                </c:pt>
                <c:pt idx="1229">
                  <c:v>44.762892995035855</c:v>
                </c:pt>
                <c:pt idx="1230">
                  <c:v>44.799779371207947</c:v>
                </c:pt>
                <c:pt idx="1231">
                  <c:v>44.831563706563706</c:v>
                </c:pt>
                <c:pt idx="1232">
                  <c:v>44.877413127413135</c:v>
                </c:pt>
                <c:pt idx="1233">
                  <c:v>44.91898786541644</c:v>
                </c:pt>
                <c:pt idx="1234">
                  <c:v>44.95863210148925</c:v>
                </c:pt>
                <c:pt idx="1235">
                  <c:v>44.995794263651405</c:v>
                </c:pt>
                <c:pt idx="1236">
                  <c:v>45.038954771097629</c:v>
                </c:pt>
                <c:pt idx="1237">
                  <c:v>45.074738003309434</c:v>
                </c:pt>
                <c:pt idx="1238">
                  <c:v>45.119346387203528</c:v>
                </c:pt>
                <c:pt idx="1239">
                  <c:v>45.160438499724215</c:v>
                </c:pt>
                <c:pt idx="1240">
                  <c:v>45.196428571428577</c:v>
                </c:pt>
                <c:pt idx="1241">
                  <c:v>45.225799779371215</c:v>
                </c:pt>
                <c:pt idx="1242">
                  <c:v>45.273441809156097</c:v>
                </c:pt>
                <c:pt idx="1243">
                  <c:v>45.312603419746281</c:v>
                </c:pt>
                <c:pt idx="1244">
                  <c:v>45.353557639271926</c:v>
                </c:pt>
                <c:pt idx="1245">
                  <c:v>45.396166574738004</c:v>
                </c:pt>
                <c:pt idx="1246">
                  <c:v>45.43663816878103</c:v>
                </c:pt>
                <c:pt idx="1247">
                  <c:v>45.479660783232212</c:v>
                </c:pt>
                <c:pt idx="1248">
                  <c:v>45.511514065085493</c:v>
                </c:pt>
                <c:pt idx="1249">
                  <c:v>45.545573634859352</c:v>
                </c:pt>
                <c:pt idx="1250">
                  <c:v>45.587975730832873</c:v>
                </c:pt>
                <c:pt idx="1251">
                  <c:v>45.622448979591837</c:v>
                </c:pt>
                <c:pt idx="1252">
                  <c:v>45.663747931605073</c:v>
                </c:pt>
                <c:pt idx="1253">
                  <c:v>45.706012134583567</c:v>
                </c:pt>
                <c:pt idx="1254">
                  <c:v>45.742002206287921</c:v>
                </c:pt>
                <c:pt idx="1255">
                  <c:v>45.792402095973522</c:v>
                </c:pt>
                <c:pt idx="1256">
                  <c:v>45.840250965250966</c:v>
                </c:pt>
                <c:pt idx="1257">
                  <c:v>45.874655267512409</c:v>
                </c:pt>
                <c:pt idx="1258">
                  <c:v>45.917402095973522</c:v>
                </c:pt>
                <c:pt idx="1259">
                  <c:v>45.962148372862664</c:v>
                </c:pt>
                <c:pt idx="1260">
                  <c:v>46.002964699393274</c:v>
                </c:pt>
                <c:pt idx="1261">
                  <c:v>46.035162713734145</c:v>
                </c:pt>
                <c:pt idx="1262">
                  <c:v>46.081563706563706</c:v>
                </c:pt>
                <c:pt idx="1263">
                  <c:v>46.126447876447884</c:v>
                </c:pt>
                <c:pt idx="1264">
                  <c:v>46.164713182570324</c:v>
                </c:pt>
                <c:pt idx="1265">
                  <c:v>46.204012686155551</c:v>
                </c:pt>
                <c:pt idx="1266">
                  <c:v>46.244622173193605</c:v>
                </c:pt>
                <c:pt idx="1267">
                  <c:v>46.285369553226694</c:v>
                </c:pt>
                <c:pt idx="1268">
                  <c:v>46.326185879757311</c:v>
                </c:pt>
                <c:pt idx="1269">
                  <c:v>46.368932708218431</c:v>
                </c:pt>
                <c:pt idx="1270">
                  <c:v>46.41030060672918</c:v>
                </c:pt>
                <c:pt idx="1271">
                  <c:v>46.449117484831767</c:v>
                </c:pt>
                <c:pt idx="1272">
                  <c:v>46.492691671263103</c:v>
                </c:pt>
                <c:pt idx="1273">
                  <c:v>46.536127964699396</c:v>
                </c:pt>
                <c:pt idx="1274">
                  <c:v>46.585424710424711</c:v>
                </c:pt>
                <c:pt idx="1275">
                  <c:v>46.6157611693326</c:v>
                </c:pt>
                <c:pt idx="1276">
                  <c:v>46.651199669056815</c:v>
                </c:pt>
                <c:pt idx="1277">
                  <c:v>46.69305019305019</c:v>
                </c:pt>
                <c:pt idx="1278">
                  <c:v>46.738003309431882</c:v>
                </c:pt>
                <c:pt idx="1279">
                  <c:v>46.771856039713185</c:v>
                </c:pt>
                <c:pt idx="1280">
                  <c:v>46.823152233866516</c:v>
                </c:pt>
                <c:pt idx="1281">
                  <c:v>46.863003309431882</c:v>
                </c:pt>
                <c:pt idx="1282">
                  <c:v>46.900372311086599</c:v>
                </c:pt>
                <c:pt idx="1283">
                  <c:v>46.94215388858246</c:v>
                </c:pt>
                <c:pt idx="1284">
                  <c:v>46.98234969663541</c:v>
                </c:pt>
                <c:pt idx="1285">
                  <c:v>47.02571704357419</c:v>
                </c:pt>
                <c:pt idx="1286">
                  <c:v>47.063706563706567</c:v>
                </c:pt>
                <c:pt idx="1287">
                  <c:v>47.104798676227247</c:v>
                </c:pt>
                <c:pt idx="1288">
                  <c:v>47.149062327633757</c:v>
                </c:pt>
                <c:pt idx="1289">
                  <c:v>47.187672366243802</c:v>
                </c:pt>
                <c:pt idx="1290">
                  <c:v>47.234624931053503</c:v>
                </c:pt>
                <c:pt idx="1291">
                  <c:v>47.268339768339771</c:v>
                </c:pt>
                <c:pt idx="1292">
                  <c:v>47.302881963596256</c:v>
                </c:pt>
                <c:pt idx="1293">
                  <c:v>47.348800330943192</c:v>
                </c:pt>
                <c:pt idx="1294">
                  <c:v>47.39292608935466</c:v>
                </c:pt>
                <c:pt idx="1295">
                  <c:v>47.431536127964705</c:v>
                </c:pt>
                <c:pt idx="1296">
                  <c:v>47.471869829012689</c:v>
                </c:pt>
                <c:pt idx="1297">
                  <c:v>47.519649751792613</c:v>
                </c:pt>
                <c:pt idx="1298">
                  <c:v>47.55233039161611</c:v>
                </c:pt>
                <c:pt idx="1299">
                  <c:v>47.596387203530064</c:v>
                </c:pt>
                <c:pt idx="1300">
                  <c:v>47.636100386100388</c:v>
                </c:pt>
                <c:pt idx="1301">
                  <c:v>47.676571980143414</c:v>
                </c:pt>
                <c:pt idx="1302">
                  <c:v>47.71787093215665</c:v>
                </c:pt>
                <c:pt idx="1303">
                  <c:v>47.755791505791507</c:v>
                </c:pt>
                <c:pt idx="1304">
                  <c:v>47.792884721456154</c:v>
                </c:pt>
                <c:pt idx="1305">
                  <c:v>47.839354660783236</c:v>
                </c:pt>
                <c:pt idx="1306">
                  <c:v>47.866588527302817</c:v>
                </c:pt>
                <c:pt idx="1307">
                  <c:v>47.900027578599008</c:v>
                </c:pt>
                <c:pt idx="1308">
                  <c:v>47.948083287369009</c:v>
                </c:pt>
                <c:pt idx="1309">
                  <c:v>47.995863210148926</c:v>
                </c:pt>
                <c:pt idx="1310">
                  <c:v>48.034128516271373</c:v>
                </c:pt>
                <c:pt idx="1311">
                  <c:v>48.079150579150578</c:v>
                </c:pt>
                <c:pt idx="1312">
                  <c:v>48.115071704357419</c:v>
                </c:pt>
                <c:pt idx="1313">
                  <c:v>48.16057639271925</c:v>
                </c:pt>
                <c:pt idx="1314">
                  <c:v>48.207942636514069</c:v>
                </c:pt>
                <c:pt idx="1315">
                  <c:v>48.23986486486487</c:v>
                </c:pt>
                <c:pt idx="1316">
                  <c:v>48.28964423607281</c:v>
                </c:pt>
                <c:pt idx="1317">
                  <c:v>48.325427468284616</c:v>
                </c:pt>
                <c:pt idx="1318">
                  <c:v>48.368036403750693</c:v>
                </c:pt>
                <c:pt idx="1319">
                  <c:v>48.404715940430229</c:v>
                </c:pt>
                <c:pt idx="1320">
                  <c:v>48.444291230005518</c:v>
                </c:pt>
                <c:pt idx="1321">
                  <c:v>48.489037506894654</c:v>
                </c:pt>
                <c:pt idx="1322">
                  <c:v>48.529026475455048</c:v>
                </c:pt>
                <c:pt idx="1323">
                  <c:v>48.562051847766135</c:v>
                </c:pt>
                <c:pt idx="1324">
                  <c:v>48.613554881412028</c:v>
                </c:pt>
                <c:pt idx="1325">
                  <c:v>48.651406508549364</c:v>
                </c:pt>
                <c:pt idx="1326">
                  <c:v>48.681398234969663</c:v>
                </c:pt>
                <c:pt idx="1327">
                  <c:v>48.717388306674025</c:v>
                </c:pt>
                <c:pt idx="1328">
                  <c:v>48.768063982349695</c:v>
                </c:pt>
                <c:pt idx="1329">
                  <c:v>48.806536127964698</c:v>
                </c:pt>
                <c:pt idx="1330">
                  <c:v>48.846800882515168</c:v>
                </c:pt>
                <c:pt idx="1331">
                  <c:v>48.87906784335356</c:v>
                </c:pt>
                <c:pt idx="1332">
                  <c:v>48.922366243794819</c:v>
                </c:pt>
                <c:pt idx="1333">
                  <c:v>48.961321014892448</c:v>
                </c:pt>
                <c:pt idx="1334">
                  <c:v>48.998690016547165</c:v>
                </c:pt>
                <c:pt idx="1335">
                  <c:v>49.040885273028138</c:v>
                </c:pt>
                <c:pt idx="1336">
                  <c:v>49.084114726971869</c:v>
                </c:pt>
                <c:pt idx="1337">
                  <c:v>49.130791505791514</c:v>
                </c:pt>
                <c:pt idx="1338">
                  <c:v>49.162024269167127</c:v>
                </c:pt>
                <c:pt idx="1339">
                  <c:v>49.204426365140648</c:v>
                </c:pt>
                <c:pt idx="1340">
                  <c:v>49.243725868725875</c:v>
                </c:pt>
                <c:pt idx="1341">
                  <c:v>49.284059569773859</c:v>
                </c:pt>
                <c:pt idx="1342">
                  <c:v>49.334873138444571</c:v>
                </c:pt>
                <c:pt idx="1343">
                  <c:v>49.373690016547158</c:v>
                </c:pt>
                <c:pt idx="1344">
                  <c:v>49.41209321566464</c:v>
                </c:pt>
                <c:pt idx="1345">
                  <c:v>49.44994484280199</c:v>
                </c:pt>
                <c:pt idx="1346">
                  <c:v>49.486762272476561</c:v>
                </c:pt>
                <c:pt idx="1347">
                  <c:v>49.523234969663548</c:v>
                </c:pt>
                <c:pt idx="1348">
                  <c:v>49.556260341974635</c:v>
                </c:pt>
                <c:pt idx="1349">
                  <c:v>49.600523993381145</c:v>
                </c:pt>
                <c:pt idx="1350">
                  <c:v>49.65968008825152</c:v>
                </c:pt>
                <c:pt idx="1351">
                  <c:v>49.699531163816879</c:v>
                </c:pt>
                <c:pt idx="1352">
                  <c:v>49.73462493105351</c:v>
                </c:pt>
                <c:pt idx="1353">
                  <c:v>49.78378378378379</c:v>
                </c:pt>
                <c:pt idx="1354">
                  <c:v>49.813499724214012</c:v>
                </c:pt>
                <c:pt idx="1355">
                  <c:v>49.853971318257031</c:v>
                </c:pt>
                <c:pt idx="1356">
                  <c:v>49.900648097076669</c:v>
                </c:pt>
                <c:pt idx="1357">
                  <c:v>49.940706012134584</c:v>
                </c:pt>
                <c:pt idx="1358">
                  <c:v>49.981453392167687</c:v>
                </c:pt>
                <c:pt idx="1359">
                  <c:v>50.015995587424158</c:v>
                </c:pt>
                <c:pt idx="1360">
                  <c:v>50.072393822393828</c:v>
                </c:pt>
                <c:pt idx="1361">
                  <c:v>50.101282404853833</c:v>
                </c:pt>
                <c:pt idx="1362">
                  <c:v>50.145270270270274</c:v>
                </c:pt>
                <c:pt idx="1363">
                  <c:v>50.186845008273586</c:v>
                </c:pt>
                <c:pt idx="1364">
                  <c:v>50.22131825703255</c:v>
                </c:pt>
                <c:pt idx="1365">
                  <c:v>50.265375068946497</c:v>
                </c:pt>
                <c:pt idx="1366">
                  <c:v>50.295435741864317</c:v>
                </c:pt>
                <c:pt idx="1367">
                  <c:v>50.337286265857699</c:v>
                </c:pt>
                <c:pt idx="1368">
                  <c:v>50.381136238279097</c:v>
                </c:pt>
                <c:pt idx="1369">
                  <c:v>50.414920022062887</c:v>
                </c:pt>
                <c:pt idx="1370">
                  <c:v>50.469801434087152</c:v>
                </c:pt>
                <c:pt idx="1371">
                  <c:v>50.504964147821291</c:v>
                </c:pt>
                <c:pt idx="1372">
                  <c:v>50.551916712631005</c:v>
                </c:pt>
                <c:pt idx="1373">
                  <c:v>50.589975179260897</c:v>
                </c:pt>
                <c:pt idx="1374">
                  <c:v>50.628309431880865</c:v>
                </c:pt>
                <c:pt idx="1375">
                  <c:v>50.669746276889136</c:v>
                </c:pt>
                <c:pt idx="1376">
                  <c:v>50.708218422504139</c:v>
                </c:pt>
                <c:pt idx="1377">
                  <c:v>50.751861555432988</c:v>
                </c:pt>
                <c:pt idx="1378">
                  <c:v>50.790954219525652</c:v>
                </c:pt>
                <c:pt idx="1379">
                  <c:v>50.83914782129068</c:v>
                </c:pt>
                <c:pt idx="1380">
                  <c:v>50.867484831770547</c:v>
                </c:pt>
                <c:pt idx="1381">
                  <c:v>50.91085217870932</c:v>
                </c:pt>
                <c:pt idx="1382">
                  <c:v>50.949048538334253</c:v>
                </c:pt>
                <c:pt idx="1383">
                  <c:v>50.984831770546059</c:v>
                </c:pt>
                <c:pt idx="1384">
                  <c:v>51.036886376172099</c:v>
                </c:pt>
                <c:pt idx="1385">
                  <c:v>51.071290678433542</c:v>
                </c:pt>
                <c:pt idx="1386">
                  <c:v>51.12010479867623</c:v>
                </c:pt>
                <c:pt idx="1387">
                  <c:v>51.161059018201875</c:v>
                </c:pt>
                <c:pt idx="1388">
                  <c:v>51.197049089906237</c:v>
                </c:pt>
                <c:pt idx="1389">
                  <c:v>51.238485934914507</c:v>
                </c:pt>
                <c:pt idx="1390">
                  <c:v>51.281646442360731</c:v>
                </c:pt>
                <c:pt idx="1391">
                  <c:v>51.324738003309434</c:v>
                </c:pt>
                <c:pt idx="1392">
                  <c:v>51.361348593491449</c:v>
                </c:pt>
                <c:pt idx="1393">
                  <c:v>51.403681742967464</c:v>
                </c:pt>
                <c:pt idx="1394">
                  <c:v>51.433121897407609</c:v>
                </c:pt>
                <c:pt idx="1395">
                  <c:v>51.482970215113077</c:v>
                </c:pt>
                <c:pt idx="1396">
                  <c:v>51.517167677881964</c:v>
                </c:pt>
                <c:pt idx="1397">
                  <c:v>51.567774407060128</c:v>
                </c:pt>
                <c:pt idx="1398">
                  <c:v>51.609142305570884</c:v>
                </c:pt>
                <c:pt idx="1399">
                  <c:v>51.655267512410369</c:v>
                </c:pt>
                <c:pt idx="1400">
                  <c:v>51.685052399338112</c:v>
                </c:pt>
                <c:pt idx="1401">
                  <c:v>51.734831770546059</c:v>
                </c:pt>
                <c:pt idx="1402">
                  <c:v>51.770339216767795</c:v>
                </c:pt>
                <c:pt idx="1403">
                  <c:v>51.807777164920026</c:v>
                </c:pt>
                <c:pt idx="1404">
                  <c:v>51.850248207391068</c:v>
                </c:pt>
                <c:pt idx="1405">
                  <c:v>51.894580805295092</c:v>
                </c:pt>
                <c:pt idx="1406">
                  <c:v>51.935121345835633</c:v>
                </c:pt>
                <c:pt idx="1407">
                  <c:v>51.978557639271926</c:v>
                </c:pt>
                <c:pt idx="1408">
                  <c:v>52.010893546607832</c:v>
                </c:pt>
                <c:pt idx="1409">
                  <c:v>52.052468284611145</c:v>
                </c:pt>
                <c:pt idx="1410">
                  <c:v>52.090044125758418</c:v>
                </c:pt>
                <c:pt idx="1411">
                  <c:v>52.127688913403205</c:v>
                </c:pt>
                <c:pt idx="1412">
                  <c:v>52.175193050193052</c:v>
                </c:pt>
                <c:pt idx="1413">
                  <c:v>52.21380308880309</c:v>
                </c:pt>
                <c:pt idx="1414">
                  <c:v>52.253309431880858</c:v>
                </c:pt>
                <c:pt idx="1415">
                  <c:v>52.297504136789854</c:v>
                </c:pt>
                <c:pt idx="1416">
                  <c:v>52.333425261996688</c:v>
                </c:pt>
                <c:pt idx="1417">
                  <c:v>52.379688361831221</c:v>
                </c:pt>
                <c:pt idx="1418">
                  <c:v>52.416574738003312</c:v>
                </c:pt>
                <c:pt idx="1419">
                  <c:v>52.452151130722562</c:v>
                </c:pt>
                <c:pt idx="1420">
                  <c:v>52.487658576944298</c:v>
                </c:pt>
                <c:pt idx="1421">
                  <c:v>52.527923331494762</c:v>
                </c:pt>
                <c:pt idx="1422">
                  <c:v>52.567498621070058</c:v>
                </c:pt>
                <c:pt idx="1423">
                  <c:v>52.610314396028684</c:v>
                </c:pt>
                <c:pt idx="1424">
                  <c:v>52.655888030888036</c:v>
                </c:pt>
                <c:pt idx="1425">
                  <c:v>52.691395477109765</c:v>
                </c:pt>
                <c:pt idx="1426">
                  <c:v>52.73924434638721</c:v>
                </c:pt>
                <c:pt idx="1427">
                  <c:v>52.770408163265309</c:v>
                </c:pt>
                <c:pt idx="1428">
                  <c:v>52.809707666850528</c:v>
                </c:pt>
                <c:pt idx="1429">
                  <c:v>52.845215113072257</c:v>
                </c:pt>
                <c:pt idx="1430">
                  <c:v>52.899200220628792</c:v>
                </c:pt>
                <c:pt idx="1431">
                  <c:v>52.929812465526751</c:v>
                </c:pt>
                <c:pt idx="1432">
                  <c:v>52.967801985659129</c:v>
                </c:pt>
                <c:pt idx="1433">
                  <c:v>53.007239382239383</c:v>
                </c:pt>
                <c:pt idx="1434">
                  <c:v>53.044332597904031</c:v>
                </c:pt>
                <c:pt idx="1435">
                  <c:v>53.085907335907336</c:v>
                </c:pt>
                <c:pt idx="1436">
                  <c:v>53.115623276337566</c:v>
                </c:pt>
                <c:pt idx="1437">
                  <c:v>53.161679536679536</c:v>
                </c:pt>
                <c:pt idx="1438">
                  <c:v>53.197876447876446</c:v>
                </c:pt>
                <c:pt idx="1439">
                  <c:v>53.235107556536136</c:v>
                </c:pt>
                <c:pt idx="1440">
                  <c:v>53.284817981246555</c:v>
                </c:pt>
                <c:pt idx="1441">
                  <c:v>53.319222283508005</c:v>
                </c:pt>
                <c:pt idx="1442">
                  <c:v>53.362589630446777</c:v>
                </c:pt>
                <c:pt idx="1443">
                  <c:v>53.404922779922785</c:v>
                </c:pt>
                <c:pt idx="1444">
                  <c:v>53.451116933259797</c:v>
                </c:pt>
                <c:pt idx="1445">
                  <c:v>53.487175951461666</c:v>
                </c:pt>
                <c:pt idx="1446">
                  <c:v>53.528957528957534</c:v>
                </c:pt>
                <c:pt idx="1447">
                  <c:v>53.569498069498074</c:v>
                </c:pt>
                <c:pt idx="1448">
                  <c:v>53.605763927192498</c:v>
                </c:pt>
                <c:pt idx="1449">
                  <c:v>53.635755653612797</c:v>
                </c:pt>
                <c:pt idx="1450">
                  <c:v>53.679674572531717</c:v>
                </c:pt>
                <c:pt idx="1451">
                  <c:v>53.716009376723669</c:v>
                </c:pt>
                <c:pt idx="1452">
                  <c:v>53.758135686707121</c:v>
                </c:pt>
                <c:pt idx="1453">
                  <c:v>53.789713182570324</c:v>
                </c:pt>
                <c:pt idx="1454">
                  <c:v>53.834045780474355</c:v>
                </c:pt>
                <c:pt idx="1455">
                  <c:v>53.87437948152234</c:v>
                </c:pt>
                <c:pt idx="1456">
                  <c:v>53.912989520132378</c:v>
                </c:pt>
                <c:pt idx="1457">
                  <c:v>53.953599007170439</c:v>
                </c:pt>
                <c:pt idx="1458">
                  <c:v>54.007101489244349</c:v>
                </c:pt>
                <c:pt idx="1459">
                  <c:v>54.044677330391622</c:v>
                </c:pt>
                <c:pt idx="1460">
                  <c:v>54.08445945945946</c:v>
                </c:pt>
                <c:pt idx="1461">
                  <c:v>54.112934362934368</c:v>
                </c:pt>
                <c:pt idx="1462">
                  <c:v>54.168298400441259</c:v>
                </c:pt>
                <c:pt idx="1463">
                  <c:v>54.204219525648099</c:v>
                </c:pt>
                <c:pt idx="1464">
                  <c:v>54.24448428019857</c:v>
                </c:pt>
                <c:pt idx="1465">
                  <c:v>54.283645890788755</c:v>
                </c:pt>
                <c:pt idx="1466">
                  <c:v>54.316878102592391</c:v>
                </c:pt>
                <c:pt idx="1467">
                  <c:v>54.361003861003866</c:v>
                </c:pt>
                <c:pt idx="1468">
                  <c:v>54.389892443463879</c:v>
                </c:pt>
                <c:pt idx="1469">
                  <c:v>54.442015995587433</c:v>
                </c:pt>
                <c:pt idx="1470">
                  <c:v>54.476558190843903</c:v>
                </c:pt>
                <c:pt idx="1471">
                  <c:v>54.522200772200776</c:v>
                </c:pt>
                <c:pt idx="1472">
                  <c:v>54.568808604522893</c:v>
                </c:pt>
                <c:pt idx="1473">
                  <c:v>54.605626034197464</c:v>
                </c:pt>
                <c:pt idx="1474">
                  <c:v>54.653199117484832</c:v>
                </c:pt>
                <c:pt idx="1475">
                  <c:v>54.689051296194158</c:v>
                </c:pt>
                <c:pt idx="1476">
                  <c:v>54.726351351351354</c:v>
                </c:pt>
                <c:pt idx="1477">
                  <c:v>54.768339768339771</c:v>
                </c:pt>
                <c:pt idx="1478">
                  <c:v>54.804881412024272</c:v>
                </c:pt>
                <c:pt idx="1479">
                  <c:v>54.840733590733599</c:v>
                </c:pt>
                <c:pt idx="1480">
                  <c:v>54.883756205184781</c:v>
                </c:pt>
                <c:pt idx="1481">
                  <c:v>54.923055708770001</c:v>
                </c:pt>
                <c:pt idx="1482">
                  <c:v>54.954977937120795</c:v>
                </c:pt>
                <c:pt idx="1483">
                  <c:v>54.999931053502479</c:v>
                </c:pt>
                <c:pt idx="1484">
                  <c:v>55.042195256480973</c:v>
                </c:pt>
                <c:pt idx="1485">
                  <c:v>55.081218974076116</c:v>
                </c:pt>
                <c:pt idx="1486">
                  <c:v>55.117622724765589</c:v>
                </c:pt>
                <c:pt idx="1487">
                  <c:v>55.153957528957527</c:v>
                </c:pt>
                <c:pt idx="1488">
                  <c:v>55.199531163816886</c:v>
                </c:pt>
                <c:pt idx="1489">
                  <c:v>55.230419194704915</c:v>
                </c:pt>
                <c:pt idx="1490">
                  <c:v>55.280543298400445</c:v>
                </c:pt>
                <c:pt idx="1491">
                  <c:v>55.315843905129626</c:v>
                </c:pt>
                <c:pt idx="1492">
                  <c:v>55.359349145063433</c:v>
                </c:pt>
                <c:pt idx="1493">
                  <c:v>55.407060121345836</c:v>
                </c:pt>
                <c:pt idx="1494">
                  <c:v>55.435741864313293</c:v>
                </c:pt>
                <c:pt idx="1495">
                  <c:v>55.479591836734699</c:v>
                </c:pt>
                <c:pt idx="1496">
                  <c:v>55.530405405405411</c:v>
                </c:pt>
                <c:pt idx="1497">
                  <c:v>55.552813017098735</c:v>
                </c:pt>
                <c:pt idx="1498">
                  <c:v>55.602247655819092</c:v>
                </c:pt>
                <c:pt idx="1499">
                  <c:v>55.640581908439053</c:v>
                </c:pt>
                <c:pt idx="1500">
                  <c:v>55.681191395477114</c:v>
                </c:pt>
                <c:pt idx="1501">
                  <c:v>55.725523993381138</c:v>
                </c:pt>
                <c:pt idx="1502">
                  <c:v>55.773234969663548</c:v>
                </c:pt>
                <c:pt idx="1503">
                  <c:v>55.811982901268621</c:v>
                </c:pt>
                <c:pt idx="1504">
                  <c:v>55.847835079977941</c:v>
                </c:pt>
                <c:pt idx="1505">
                  <c:v>55.892443463872041</c:v>
                </c:pt>
                <c:pt idx="1506">
                  <c:v>55.918091560948703</c:v>
                </c:pt>
                <c:pt idx="1507">
                  <c:v>55.960562603419753</c:v>
                </c:pt>
                <c:pt idx="1508">
                  <c:v>56.003585217870935</c:v>
                </c:pt>
                <c:pt idx="1509">
                  <c:v>56.045091009376726</c:v>
                </c:pt>
                <c:pt idx="1510">
                  <c:v>56.08480419194705</c:v>
                </c:pt>
                <c:pt idx="1511">
                  <c:v>56.118450082735798</c:v>
                </c:pt>
                <c:pt idx="1512">
                  <c:v>56.164575289575289</c:v>
                </c:pt>
                <c:pt idx="1513">
                  <c:v>56.204150579150586</c:v>
                </c:pt>
                <c:pt idx="1514">
                  <c:v>56.248345284059575</c:v>
                </c:pt>
                <c:pt idx="1515">
                  <c:v>56.283301158301164</c:v>
                </c:pt>
                <c:pt idx="1516">
                  <c:v>56.329012686155544</c:v>
                </c:pt>
                <c:pt idx="1517">
                  <c:v>56.369553226696091</c:v>
                </c:pt>
                <c:pt idx="1518">
                  <c:v>56.406439602868176</c:v>
                </c:pt>
                <c:pt idx="1519">
                  <c:v>56.447186982901272</c:v>
                </c:pt>
                <c:pt idx="1520">
                  <c:v>56.488416988416994</c:v>
                </c:pt>
                <c:pt idx="1521">
                  <c:v>56.52020132377276</c:v>
                </c:pt>
                <c:pt idx="1522">
                  <c:v>56.561707115278544</c:v>
                </c:pt>
                <c:pt idx="1523">
                  <c:v>56.600455046883624</c:v>
                </c:pt>
                <c:pt idx="1524">
                  <c:v>56.640995587424158</c:v>
                </c:pt>
                <c:pt idx="1525">
                  <c:v>56.688017098731393</c:v>
                </c:pt>
                <c:pt idx="1526">
                  <c:v>56.716423055708773</c:v>
                </c:pt>
                <c:pt idx="1527">
                  <c:v>56.757101489244342</c:v>
                </c:pt>
                <c:pt idx="1528">
                  <c:v>56.797642029784889</c:v>
                </c:pt>
                <c:pt idx="1529">
                  <c:v>56.834735245449529</c:v>
                </c:pt>
                <c:pt idx="1530">
                  <c:v>56.879481522338665</c:v>
                </c:pt>
                <c:pt idx="1531">
                  <c:v>56.925124103695538</c:v>
                </c:pt>
                <c:pt idx="1532">
                  <c:v>56.949875896304469</c:v>
                </c:pt>
                <c:pt idx="1533">
                  <c:v>56.985590182018761</c:v>
                </c:pt>
                <c:pt idx="1534">
                  <c:v>57.039230557087699</c:v>
                </c:pt>
                <c:pt idx="1535">
                  <c:v>57.067567567567572</c:v>
                </c:pt>
                <c:pt idx="1536">
                  <c:v>57.113072255929403</c:v>
                </c:pt>
                <c:pt idx="1537">
                  <c:v>57.154026475455055</c:v>
                </c:pt>
                <c:pt idx="1538">
                  <c:v>57.193394925537788</c:v>
                </c:pt>
                <c:pt idx="1539">
                  <c:v>57.230694980694985</c:v>
                </c:pt>
                <c:pt idx="1540">
                  <c:v>57.27171814671815</c:v>
                </c:pt>
                <c:pt idx="1541">
                  <c:v>57.312879205736351</c:v>
                </c:pt>
                <c:pt idx="1542">
                  <c:v>57.354729729729733</c:v>
                </c:pt>
                <c:pt idx="1543">
                  <c:v>57.399751792608939</c:v>
                </c:pt>
                <c:pt idx="1544">
                  <c:v>57.438844456701602</c:v>
                </c:pt>
                <c:pt idx="1545">
                  <c:v>57.474627688913415</c:v>
                </c:pt>
                <c:pt idx="1546">
                  <c:v>57.516133480419192</c:v>
                </c:pt>
                <c:pt idx="1547">
                  <c:v>57.564878654164367</c:v>
                </c:pt>
                <c:pt idx="1548">
                  <c:v>57.593974076116936</c:v>
                </c:pt>
                <c:pt idx="1549">
                  <c:v>57.63713458356316</c:v>
                </c:pt>
                <c:pt idx="1550">
                  <c:v>57.67271097628241</c:v>
                </c:pt>
                <c:pt idx="1551">
                  <c:v>57.713940981798125</c:v>
                </c:pt>
                <c:pt idx="1552">
                  <c:v>57.751309983452842</c:v>
                </c:pt>
                <c:pt idx="1553">
                  <c:v>57.79398786541644</c:v>
                </c:pt>
                <c:pt idx="1554">
                  <c:v>57.824669056811913</c:v>
                </c:pt>
                <c:pt idx="1555">
                  <c:v>57.891340319911748</c:v>
                </c:pt>
                <c:pt idx="1556">
                  <c:v>57.91402371759515</c:v>
                </c:pt>
                <c:pt idx="1557">
                  <c:v>57.953599007170439</c:v>
                </c:pt>
                <c:pt idx="1558">
                  <c:v>57.998621070049651</c:v>
                </c:pt>
                <c:pt idx="1559">
                  <c:v>58.042333149476001</c:v>
                </c:pt>
                <c:pt idx="1560">
                  <c:v>58.076599558742423</c:v>
                </c:pt>
                <c:pt idx="1561">
                  <c:v>58.111555432984005</c:v>
                </c:pt>
                <c:pt idx="1562">
                  <c:v>58.162437948152231</c:v>
                </c:pt>
                <c:pt idx="1563">
                  <c:v>58.192774407060128</c:v>
                </c:pt>
                <c:pt idx="1564">
                  <c:v>58.239106453392168</c:v>
                </c:pt>
                <c:pt idx="1565">
                  <c:v>58.279371207942638</c:v>
                </c:pt>
                <c:pt idx="1566">
                  <c:v>58.320187534473256</c:v>
                </c:pt>
                <c:pt idx="1567">
                  <c:v>58.353764478764475</c:v>
                </c:pt>
                <c:pt idx="1568">
                  <c:v>58.384790402647546</c:v>
                </c:pt>
                <c:pt idx="1569">
                  <c:v>58.425951461665754</c:v>
                </c:pt>
                <c:pt idx="1570">
                  <c:v>58.456494760066199</c:v>
                </c:pt>
                <c:pt idx="1571">
                  <c:v>58.508342526199669</c:v>
                </c:pt>
                <c:pt idx="1572">
                  <c:v>58.547297297297305</c:v>
                </c:pt>
                <c:pt idx="1573">
                  <c:v>58.574048538334253</c:v>
                </c:pt>
                <c:pt idx="1574">
                  <c:v>58.6203805846663</c:v>
                </c:pt>
                <c:pt idx="1575">
                  <c:v>58.654715940430236</c:v>
                </c:pt>
                <c:pt idx="1576">
                  <c:v>58.708080529509104</c:v>
                </c:pt>
                <c:pt idx="1577">
                  <c:v>58.740899062327642</c:v>
                </c:pt>
                <c:pt idx="1578">
                  <c:v>58.788127413127413</c:v>
                </c:pt>
                <c:pt idx="1579">
                  <c:v>58.826944291230014</c:v>
                </c:pt>
                <c:pt idx="1580">
                  <c:v>58.861762272476561</c:v>
                </c:pt>
                <c:pt idx="1581">
                  <c:v>58.919125758411468</c:v>
                </c:pt>
                <c:pt idx="1582">
                  <c:v>58.959597352454502</c:v>
                </c:pt>
                <c:pt idx="1583">
                  <c:v>58.982073910645347</c:v>
                </c:pt>
                <c:pt idx="1584">
                  <c:v>59.034611141753999</c:v>
                </c:pt>
                <c:pt idx="1585">
                  <c:v>59.070118587975742</c:v>
                </c:pt>
                <c:pt idx="1586">
                  <c:v>59.097972972972975</c:v>
                </c:pt>
                <c:pt idx="1587">
                  <c:v>59.136858797573083</c:v>
                </c:pt>
                <c:pt idx="1588">
                  <c:v>59.173124655267515</c:v>
                </c:pt>
                <c:pt idx="1589">
                  <c:v>59.214285714285722</c:v>
                </c:pt>
                <c:pt idx="1590">
                  <c:v>59.258963044677337</c:v>
                </c:pt>
                <c:pt idx="1591">
                  <c:v>59.290609487038061</c:v>
                </c:pt>
                <c:pt idx="1592">
                  <c:v>59.332528957528964</c:v>
                </c:pt>
                <c:pt idx="1593">
                  <c:v>59.369277440706014</c:v>
                </c:pt>
                <c:pt idx="1594">
                  <c:v>59.414782129067852</c:v>
                </c:pt>
                <c:pt idx="1595">
                  <c:v>59.45945945945946</c:v>
                </c:pt>
                <c:pt idx="1596">
                  <c:v>59.492484831770554</c:v>
                </c:pt>
                <c:pt idx="1597">
                  <c:v>59.534197462768894</c:v>
                </c:pt>
                <c:pt idx="1598">
                  <c:v>59.57404853833426</c:v>
                </c:pt>
                <c:pt idx="1599">
                  <c:v>59.617415885273033</c:v>
                </c:pt>
                <c:pt idx="1600">
                  <c:v>59.654026475455048</c:v>
                </c:pt>
                <c:pt idx="1601">
                  <c:v>59.685603971318258</c:v>
                </c:pt>
                <c:pt idx="1602">
                  <c:v>59.721525096525099</c:v>
                </c:pt>
                <c:pt idx="1603">
                  <c:v>59.762548262548258</c:v>
                </c:pt>
                <c:pt idx="1604">
                  <c:v>59.800675675675677</c:v>
                </c:pt>
                <c:pt idx="1605">
                  <c:v>59.838044677330394</c:v>
                </c:pt>
                <c:pt idx="1606">
                  <c:v>59.876930501930502</c:v>
                </c:pt>
                <c:pt idx="1607">
                  <c:v>59.916781577495868</c:v>
                </c:pt>
                <c:pt idx="1608">
                  <c:v>59.965250965250974</c:v>
                </c:pt>
                <c:pt idx="1609">
                  <c:v>59.995518477661335</c:v>
                </c:pt>
                <c:pt idx="1610">
                  <c:v>60.041712630998354</c:v>
                </c:pt>
                <c:pt idx="1611">
                  <c:v>60.077013237727527</c:v>
                </c:pt>
                <c:pt idx="1612">
                  <c:v>60.123000551571984</c:v>
                </c:pt>
                <c:pt idx="1613">
                  <c:v>60.15878378378379</c:v>
                </c:pt>
                <c:pt idx="1614">
                  <c:v>60.200772200772207</c:v>
                </c:pt>
                <c:pt idx="1615">
                  <c:v>60.240623276337558</c:v>
                </c:pt>
                <c:pt idx="1616">
                  <c:v>60.275510204081641</c:v>
                </c:pt>
                <c:pt idx="1617">
                  <c:v>60.326737451737458</c:v>
                </c:pt>
                <c:pt idx="1618">
                  <c:v>60.364037506894661</c:v>
                </c:pt>
                <c:pt idx="1619">
                  <c:v>60.401130722559294</c:v>
                </c:pt>
                <c:pt idx="1620">
                  <c:v>60.442015995587425</c:v>
                </c:pt>
                <c:pt idx="1621">
                  <c:v>60.485934914506338</c:v>
                </c:pt>
                <c:pt idx="1622">
                  <c:v>60.521856039713185</c:v>
                </c:pt>
                <c:pt idx="1623">
                  <c:v>60.561362382790954</c:v>
                </c:pt>
                <c:pt idx="1624">
                  <c:v>60.600110314396034</c:v>
                </c:pt>
                <c:pt idx="1625">
                  <c:v>60.635962493105346</c:v>
                </c:pt>
                <c:pt idx="1626">
                  <c:v>60.672228350799777</c:v>
                </c:pt>
                <c:pt idx="1627">
                  <c:v>60.71725041367899</c:v>
                </c:pt>
                <c:pt idx="1628">
                  <c:v>60.757653061224502</c:v>
                </c:pt>
                <c:pt idx="1629">
                  <c:v>60.796676778819645</c:v>
                </c:pt>
                <c:pt idx="1630">
                  <c:v>60.831425813568671</c:v>
                </c:pt>
                <c:pt idx="1631">
                  <c:v>60.874586321014895</c:v>
                </c:pt>
                <c:pt idx="1632">
                  <c:v>60.905405405405403</c:v>
                </c:pt>
                <c:pt idx="1633">
                  <c:v>60.945187534473249</c:v>
                </c:pt>
                <c:pt idx="1634">
                  <c:v>60.980626034197464</c:v>
                </c:pt>
                <c:pt idx="1635">
                  <c:v>61.024269167126306</c:v>
                </c:pt>
                <c:pt idx="1636">
                  <c:v>61.069360176503039</c:v>
                </c:pt>
                <c:pt idx="1637">
                  <c:v>61.108728626585766</c:v>
                </c:pt>
                <c:pt idx="1638">
                  <c:v>61.14382239382239</c:v>
                </c:pt>
                <c:pt idx="1639">
                  <c:v>61.18512134583564</c:v>
                </c:pt>
                <c:pt idx="1640">
                  <c:v>61.21669884169885</c:v>
                </c:pt>
                <c:pt idx="1641">
                  <c:v>61.263444567015995</c:v>
                </c:pt>
                <c:pt idx="1642">
                  <c:v>61.300951461665754</c:v>
                </c:pt>
                <c:pt idx="1643">
                  <c:v>61.334252619966911</c:v>
                </c:pt>
                <c:pt idx="1644">
                  <c:v>61.380791505791507</c:v>
                </c:pt>
                <c:pt idx="1645">
                  <c:v>61.425468836183121</c:v>
                </c:pt>
                <c:pt idx="1646">
                  <c:v>61.467733039161615</c:v>
                </c:pt>
                <c:pt idx="1647">
                  <c:v>61.504688361831221</c:v>
                </c:pt>
                <c:pt idx="1648">
                  <c:v>61.534473248758964</c:v>
                </c:pt>
                <c:pt idx="1649">
                  <c:v>61.570739106453388</c:v>
                </c:pt>
                <c:pt idx="1650">
                  <c:v>61.623138444567019</c:v>
                </c:pt>
                <c:pt idx="1651">
                  <c:v>61.648234969663541</c:v>
                </c:pt>
                <c:pt idx="1652">
                  <c:v>61.69098179812466</c:v>
                </c:pt>
                <c:pt idx="1653">
                  <c:v>61.728626585769454</c:v>
                </c:pt>
                <c:pt idx="1654">
                  <c:v>61.768339768339764</c:v>
                </c:pt>
                <c:pt idx="1655">
                  <c:v>61.811362382790961</c:v>
                </c:pt>
                <c:pt idx="1656">
                  <c:v>61.848179812465524</c:v>
                </c:pt>
                <c:pt idx="1657">
                  <c:v>61.881412024269174</c:v>
                </c:pt>
                <c:pt idx="1658">
                  <c:v>61.919884169884178</c:v>
                </c:pt>
                <c:pt idx="1659">
                  <c:v>61.95828736900166</c:v>
                </c:pt>
                <c:pt idx="1660">
                  <c:v>61.9907611693326</c:v>
                </c:pt>
                <c:pt idx="1661">
                  <c:v>62.035990071704369</c:v>
                </c:pt>
                <c:pt idx="1662">
                  <c:v>62.073979591836732</c:v>
                </c:pt>
                <c:pt idx="1663">
                  <c:v>62.104660783232212</c:v>
                </c:pt>
                <c:pt idx="1664">
                  <c:v>62.146166574738011</c:v>
                </c:pt>
                <c:pt idx="1665">
                  <c:v>62.182501378929956</c:v>
                </c:pt>
                <c:pt idx="1666">
                  <c:v>62.221662989520134</c:v>
                </c:pt>
                <c:pt idx="1667">
                  <c:v>62.258894098179823</c:v>
                </c:pt>
                <c:pt idx="1668">
                  <c:v>62.300537782680642</c:v>
                </c:pt>
                <c:pt idx="1669">
                  <c:v>62.338872035300604</c:v>
                </c:pt>
                <c:pt idx="1670">
                  <c:v>62.376792608935467</c:v>
                </c:pt>
                <c:pt idx="1671">
                  <c:v>62.416574738003312</c:v>
                </c:pt>
                <c:pt idx="1672">
                  <c:v>62.454702151130725</c:v>
                </c:pt>
                <c:pt idx="1673">
                  <c:v>62.484900717043573</c:v>
                </c:pt>
                <c:pt idx="1674">
                  <c:v>62.524062327633757</c:v>
                </c:pt>
                <c:pt idx="1675">
                  <c:v>62.563568670711525</c:v>
                </c:pt>
                <c:pt idx="1676">
                  <c:v>62.605557087699943</c:v>
                </c:pt>
                <c:pt idx="1677">
                  <c:v>62.651061776061781</c:v>
                </c:pt>
                <c:pt idx="1678">
                  <c:v>62.680088251516835</c:v>
                </c:pt>
                <c:pt idx="1679">
                  <c:v>62.726489244346396</c:v>
                </c:pt>
                <c:pt idx="1680">
                  <c:v>62.768960286817432</c:v>
                </c:pt>
                <c:pt idx="1681">
                  <c:v>62.810948703805856</c:v>
                </c:pt>
                <c:pt idx="1682">
                  <c:v>62.835907335907336</c:v>
                </c:pt>
                <c:pt idx="1683">
                  <c:v>62.868587975730833</c:v>
                </c:pt>
                <c:pt idx="1684">
                  <c:v>62.908714837286276</c:v>
                </c:pt>
                <c:pt idx="1685">
                  <c:v>62.95601213458356</c:v>
                </c:pt>
                <c:pt idx="1686">
                  <c:v>62.992553778268068</c:v>
                </c:pt>
                <c:pt idx="1687">
                  <c:v>63.028474903474901</c:v>
                </c:pt>
                <c:pt idx="1688">
                  <c:v>63.06046607832323</c:v>
                </c:pt>
                <c:pt idx="1689">
                  <c:v>63.105832873690026</c:v>
                </c:pt>
                <c:pt idx="1690">
                  <c:v>63.143891340319911</c:v>
                </c:pt>
                <c:pt idx="1691">
                  <c:v>63.1811224489796</c:v>
                </c:pt>
                <c:pt idx="1692">
                  <c:v>63.216560948703808</c:v>
                </c:pt>
                <c:pt idx="1693">
                  <c:v>63.266960838389409</c:v>
                </c:pt>
                <c:pt idx="1694">
                  <c:v>63.299641478212905</c:v>
                </c:pt>
                <c:pt idx="1695">
                  <c:v>63.330253723110872</c:v>
                </c:pt>
                <c:pt idx="1696">
                  <c:v>63.371690568119142</c:v>
                </c:pt>
                <c:pt idx="1697">
                  <c:v>63.407680639823496</c:v>
                </c:pt>
                <c:pt idx="1698">
                  <c:v>63.442774407060121</c:v>
                </c:pt>
                <c:pt idx="1699">
                  <c:v>63.478488692774413</c:v>
                </c:pt>
                <c:pt idx="1700">
                  <c:v>63.521787093215671</c:v>
                </c:pt>
                <c:pt idx="1701">
                  <c:v>63.569911748483186</c:v>
                </c:pt>
                <c:pt idx="1702">
                  <c:v>63.606798124655278</c:v>
                </c:pt>
                <c:pt idx="1703">
                  <c:v>63.657818532818538</c:v>
                </c:pt>
                <c:pt idx="1704">
                  <c:v>63.683328736900165</c:v>
                </c:pt>
                <c:pt idx="1705">
                  <c:v>63.720490899062334</c:v>
                </c:pt>
                <c:pt idx="1706">
                  <c:v>63.762272476558195</c:v>
                </c:pt>
                <c:pt idx="1707">
                  <c:v>63.790057915057922</c:v>
                </c:pt>
                <c:pt idx="1708">
                  <c:v>63.82894373965803</c:v>
                </c:pt>
                <c:pt idx="1709">
                  <c:v>63.866312741312747</c:v>
                </c:pt>
                <c:pt idx="1710">
                  <c:v>63.901406508549371</c:v>
                </c:pt>
                <c:pt idx="1711">
                  <c:v>63.944015444015449</c:v>
                </c:pt>
                <c:pt idx="1712">
                  <c:v>63.980488141202429</c:v>
                </c:pt>
                <c:pt idx="1713">
                  <c:v>64.024200220628799</c:v>
                </c:pt>
                <c:pt idx="1714">
                  <c:v>64.063154991726421</c:v>
                </c:pt>
                <c:pt idx="1715">
                  <c:v>64.101075565361285</c:v>
                </c:pt>
                <c:pt idx="1716">
                  <c:v>64.13458356315499</c:v>
                </c:pt>
                <c:pt idx="1717">
                  <c:v>64.167057363485938</c:v>
                </c:pt>
                <c:pt idx="1718">
                  <c:v>64.213389409817992</c:v>
                </c:pt>
                <c:pt idx="1719">
                  <c:v>64.258273579702163</c:v>
                </c:pt>
                <c:pt idx="1720">
                  <c:v>64.293574186431329</c:v>
                </c:pt>
                <c:pt idx="1721">
                  <c:v>64.324600110314393</c:v>
                </c:pt>
                <c:pt idx="1722">
                  <c:v>64.377275234418093</c:v>
                </c:pt>
                <c:pt idx="1723">
                  <c:v>64.42615830115831</c:v>
                </c:pt>
                <c:pt idx="1724">
                  <c:v>64.461596800882518</c:v>
                </c:pt>
                <c:pt idx="1725">
                  <c:v>64.501241036955321</c:v>
                </c:pt>
                <c:pt idx="1726">
                  <c:v>64.531094870380585</c:v>
                </c:pt>
                <c:pt idx="1727">
                  <c:v>64.569911748483179</c:v>
                </c:pt>
                <c:pt idx="1728">
                  <c:v>64.606246552675131</c:v>
                </c:pt>
                <c:pt idx="1729">
                  <c:v>64.644511858797586</c:v>
                </c:pt>
                <c:pt idx="1730">
                  <c:v>64.681329288472142</c:v>
                </c:pt>
                <c:pt idx="1731">
                  <c:v>64.716836734693885</c:v>
                </c:pt>
                <c:pt idx="1732">
                  <c:v>64.761858797573083</c:v>
                </c:pt>
                <c:pt idx="1733">
                  <c:v>64.8050193050193</c:v>
                </c:pt>
                <c:pt idx="1734">
                  <c:v>64.838320463320471</c:v>
                </c:pt>
                <c:pt idx="1735">
                  <c:v>64.875689464975181</c:v>
                </c:pt>
                <c:pt idx="1736">
                  <c:v>64.916919470490896</c:v>
                </c:pt>
                <c:pt idx="1737">
                  <c:v>64.957666850523992</c:v>
                </c:pt>
                <c:pt idx="1738">
                  <c:v>64.986555432984005</c:v>
                </c:pt>
                <c:pt idx="1739">
                  <c:v>65.033094318808608</c:v>
                </c:pt>
                <c:pt idx="1740">
                  <c:v>65.067705460562607</c:v>
                </c:pt>
                <c:pt idx="1741">
                  <c:v>65.103764478764475</c:v>
                </c:pt>
                <c:pt idx="1742">
                  <c:v>65.152302813017101</c:v>
                </c:pt>
                <c:pt idx="1743">
                  <c:v>65.184087148372868</c:v>
                </c:pt>
                <c:pt idx="1744">
                  <c:v>65.222628240485378</c:v>
                </c:pt>
                <c:pt idx="1745">
                  <c:v>65.271373414230553</c:v>
                </c:pt>
                <c:pt idx="1746">
                  <c:v>65.307432432432435</c:v>
                </c:pt>
                <c:pt idx="1747">
                  <c:v>65.341767788196364</c:v>
                </c:pt>
                <c:pt idx="1748">
                  <c:v>65.385548814120256</c:v>
                </c:pt>
                <c:pt idx="1749">
                  <c:v>65.429536679536682</c:v>
                </c:pt>
                <c:pt idx="1750">
                  <c:v>65.453461114175411</c:v>
                </c:pt>
                <c:pt idx="1751">
                  <c:v>65.499862107004972</c:v>
                </c:pt>
                <c:pt idx="1752">
                  <c:v>65.541023166023166</c:v>
                </c:pt>
                <c:pt idx="1753">
                  <c:v>65.577840595697737</c:v>
                </c:pt>
                <c:pt idx="1754">
                  <c:v>65.619070601213451</c:v>
                </c:pt>
                <c:pt idx="1755">
                  <c:v>65.65733590733592</c:v>
                </c:pt>
                <c:pt idx="1756">
                  <c:v>65.699186431329295</c:v>
                </c:pt>
                <c:pt idx="1757">
                  <c:v>65.738623827909549</c:v>
                </c:pt>
                <c:pt idx="1758">
                  <c:v>65.776130722559301</c:v>
                </c:pt>
                <c:pt idx="1759">
                  <c:v>65.811224489795919</c:v>
                </c:pt>
                <c:pt idx="1760">
                  <c:v>65.846800882515168</c:v>
                </c:pt>
                <c:pt idx="1761">
                  <c:v>65.886720904578041</c:v>
                </c:pt>
                <c:pt idx="1762">
                  <c:v>65.924641478212905</c:v>
                </c:pt>
                <c:pt idx="1763">
                  <c:v>65.964906232763369</c:v>
                </c:pt>
                <c:pt idx="1764">
                  <c:v>65.999172642029791</c:v>
                </c:pt>
                <c:pt idx="1765">
                  <c:v>66.043160507446217</c:v>
                </c:pt>
                <c:pt idx="1766">
                  <c:v>66.07894373965803</c:v>
                </c:pt>
                <c:pt idx="1767">
                  <c:v>66.106522338665201</c:v>
                </c:pt>
                <c:pt idx="1768">
                  <c:v>66.148717595146167</c:v>
                </c:pt>
                <c:pt idx="1769">
                  <c:v>66.179536679536682</c:v>
                </c:pt>
                <c:pt idx="1770">
                  <c:v>66.227040816326536</c:v>
                </c:pt>
                <c:pt idx="1771">
                  <c:v>66.260686707115283</c:v>
                </c:pt>
                <c:pt idx="1772">
                  <c:v>66.296883618312194</c:v>
                </c:pt>
                <c:pt idx="1773">
                  <c:v>66.334252619966918</c:v>
                </c:pt>
                <c:pt idx="1774">
                  <c:v>66.378516271373428</c:v>
                </c:pt>
                <c:pt idx="1775">
                  <c:v>66.411127964699403</c:v>
                </c:pt>
                <c:pt idx="1776">
                  <c:v>66.446635410921132</c:v>
                </c:pt>
                <c:pt idx="1777">
                  <c:v>66.488003309431889</c:v>
                </c:pt>
                <c:pt idx="1778">
                  <c:v>66.535852178709334</c:v>
                </c:pt>
                <c:pt idx="1779">
                  <c:v>66.573772752344183</c:v>
                </c:pt>
                <c:pt idx="1780">
                  <c:v>66.618725868725861</c:v>
                </c:pt>
                <c:pt idx="1781">
                  <c:v>66.648372862658576</c:v>
                </c:pt>
                <c:pt idx="1782">
                  <c:v>66.678571428571431</c:v>
                </c:pt>
                <c:pt idx="1783">
                  <c:v>66.720904578047438</c:v>
                </c:pt>
                <c:pt idx="1784">
                  <c:v>66.764616657473809</c:v>
                </c:pt>
                <c:pt idx="1785">
                  <c:v>66.797435190292333</c:v>
                </c:pt>
                <c:pt idx="1786">
                  <c:v>66.836803640375081</c:v>
                </c:pt>
                <c:pt idx="1787">
                  <c:v>66.886169332597902</c:v>
                </c:pt>
                <c:pt idx="1788">
                  <c:v>66.922642029784882</c:v>
                </c:pt>
                <c:pt idx="1789">
                  <c:v>66.952633756205188</c:v>
                </c:pt>
                <c:pt idx="1790">
                  <c:v>66.991864313292893</c:v>
                </c:pt>
                <c:pt idx="1791">
                  <c:v>67.033025372311087</c:v>
                </c:pt>
                <c:pt idx="1792">
                  <c:v>67.073910645339211</c:v>
                </c:pt>
                <c:pt idx="1793">
                  <c:v>67.117415885273019</c:v>
                </c:pt>
                <c:pt idx="1794">
                  <c:v>67.149613899613897</c:v>
                </c:pt>
                <c:pt idx="1795">
                  <c:v>67.180984555984566</c:v>
                </c:pt>
                <c:pt idx="1796">
                  <c:v>67.212768891340332</c:v>
                </c:pt>
                <c:pt idx="1797">
                  <c:v>67.2568946497518</c:v>
                </c:pt>
                <c:pt idx="1798">
                  <c:v>67.294677330391622</c:v>
                </c:pt>
                <c:pt idx="1799">
                  <c:v>67.339699393270834</c:v>
                </c:pt>
                <c:pt idx="1800">
                  <c:v>67.372035300606726</c:v>
                </c:pt>
                <c:pt idx="1801">
                  <c:v>67.415747380033096</c:v>
                </c:pt>
                <c:pt idx="1802">
                  <c:v>67.448841698841704</c:v>
                </c:pt>
                <c:pt idx="1803">
                  <c:v>67.494553226696084</c:v>
                </c:pt>
                <c:pt idx="1804">
                  <c:v>67.535093767236631</c:v>
                </c:pt>
                <c:pt idx="1805">
                  <c:v>67.568050193050198</c:v>
                </c:pt>
                <c:pt idx="1806">
                  <c:v>67.599420849420852</c:v>
                </c:pt>
                <c:pt idx="1807">
                  <c:v>67.640444015444018</c:v>
                </c:pt>
                <c:pt idx="1808">
                  <c:v>67.676296194153338</c:v>
                </c:pt>
                <c:pt idx="1809">
                  <c:v>67.721525096525099</c:v>
                </c:pt>
                <c:pt idx="1810">
                  <c:v>67.768270821842265</c:v>
                </c:pt>
                <c:pt idx="1811">
                  <c:v>67.794332597904031</c:v>
                </c:pt>
                <c:pt idx="1812">
                  <c:v>67.837217319360178</c:v>
                </c:pt>
                <c:pt idx="1813">
                  <c:v>67.874448428019861</c:v>
                </c:pt>
                <c:pt idx="1814">
                  <c:v>67.913403199117482</c:v>
                </c:pt>
                <c:pt idx="1815">
                  <c:v>67.965182018753453</c:v>
                </c:pt>
                <c:pt idx="1816">
                  <c:v>68.001378929950363</c:v>
                </c:pt>
                <c:pt idx="1817">
                  <c:v>68.045297848869282</c:v>
                </c:pt>
                <c:pt idx="1818">
                  <c:v>68.08101213458356</c:v>
                </c:pt>
                <c:pt idx="1819">
                  <c:v>68.119346387203535</c:v>
                </c:pt>
                <c:pt idx="1820">
                  <c:v>68.158025372311087</c:v>
                </c:pt>
                <c:pt idx="1821">
                  <c:v>68.1949806949807</c:v>
                </c:pt>
                <c:pt idx="1822">
                  <c:v>68.233177054605633</c:v>
                </c:pt>
                <c:pt idx="1823">
                  <c:v>68.27482073910646</c:v>
                </c:pt>
                <c:pt idx="1824">
                  <c:v>68.295022062879212</c:v>
                </c:pt>
                <c:pt idx="1825">
                  <c:v>68.345904578047438</c:v>
                </c:pt>
                <c:pt idx="1826">
                  <c:v>68.388306674020967</c:v>
                </c:pt>
                <c:pt idx="1827">
                  <c:v>68.421125206839491</c:v>
                </c:pt>
                <c:pt idx="1828">
                  <c:v>68.463734142305569</c:v>
                </c:pt>
                <c:pt idx="1829">
                  <c:v>68.496414782129065</c:v>
                </c:pt>
                <c:pt idx="1830">
                  <c:v>68.537024269167134</c:v>
                </c:pt>
                <c:pt idx="1831">
                  <c:v>68.578736900165481</c:v>
                </c:pt>
                <c:pt idx="1832">
                  <c:v>68.608935466078336</c:v>
                </c:pt>
                <c:pt idx="1833">
                  <c:v>68.644167126309981</c:v>
                </c:pt>
                <c:pt idx="1834">
                  <c:v>68.67974351902923</c:v>
                </c:pt>
                <c:pt idx="1835">
                  <c:v>68.725455046883624</c:v>
                </c:pt>
                <c:pt idx="1836">
                  <c:v>68.757239382239376</c:v>
                </c:pt>
                <c:pt idx="1837">
                  <c:v>68.799986210700496</c:v>
                </c:pt>
                <c:pt idx="1838">
                  <c:v>68.841285162713731</c:v>
                </c:pt>
                <c:pt idx="1839">
                  <c:v>68.879343629343637</c:v>
                </c:pt>
                <c:pt idx="1840">
                  <c:v>68.914230557087706</c:v>
                </c:pt>
                <c:pt idx="1841">
                  <c:v>68.956081081081081</c:v>
                </c:pt>
                <c:pt idx="1842">
                  <c:v>68.994484280198563</c:v>
                </c:pt>
                <c:pt idx="1843">
                  <c:v>69.031025923883078</c:v>
                </c:pt>
                <c:pt idx="1844">
                  <c:v>69.071980143408723</c:v>
                </c:pt>
                <c:pt idx="1845">
                  <c:v>69.112589630446777</c:v>
                </c:pt>
                <c:pt idx="1846">
                  <c:v>69.147614451185888</c:v>
                </c:pt>
                <c:pt idx="1847">
                  <c:v>69.192843353557635</c:v>
                </c:pt>
                <c:pt idx="1848">
                  <c:v>69.239037506894661</c:v>
                </c:pt>
                <c:pt idx="1849">
                  <c:v>69.275510204081627</c:v>
                </c:pt>
                <c:pt idx="1850">
                  <c:v>69.314396028681756</c:v>
                </c:pt>
                <c:pt idx="1851">
                  <c:v>69.347766133480434</c:v>
                </c:pt>
                <c:pt idx="1852">
                  <c:v>69.388789299503586</c:v>
                </c:pt>
                <c:pt idx="1853">
                  <c:v>69.420228902371761</c:v>
                </c:pt>
                <c:pt idx="1854">
                  <c:v>69.465526751241043</c:v>
                </c:pt>
                <c:pt idx="1855">
                  <c:v>69.501378929950363</c:v>
                </c:pt>
                <c:pt idx="1856">
                  <c:v>69.545022062879212</c:v>
                </c:pt>
                <c:pt idx="1857">
                  <c:v>69.582528957528964</c:v>
                </c:pt>
                <c:pt idx="1858">
                  <c:v>69.613899613899619</c:v>
                </c:pt>
                <c:pt idx="1859">
                  <c:v>69.660438499724208</c:v>
                </c:pt>
                <c:pt idx="1860">
                  <c:v>69.690706012134598</c:v>
                </c:pt>
                <c:pt idx="1861">
                  <c:v>69.731522338665201</c:v>
                </c:pt>
                <c:pt idx="1862">
                  <c:v>69.770959735245455</c:v>
                </c:pt>
                <c:pt idx="1863">
                  <c:v>69.808121897407617</c:v>
                </c:pt>
                <c:pt idx="1864">
                  <c:v>69.845490899062327</c:v>
                </c:pt>
                <c:pt idx="1865">
                  <c:v>69.882997793712079</c:v>
                </c:pt>
                <c:pt idx="1866">
                  <c:v>69.925675675675677</c:v>
                </c:pt>
                <c:pt idx="1867">
                  <c:v>69.965319911748495</c:v>
                </c:pt>
                <c:pt idx="1868">
                  <c:v>70.000896304467744</c:v>
                </c:pt>
                <c:pt idx="1869">
                  <c:v>70.034542195256478</c:v>
                </c:pt>
                <c:pt idx="1870">
                  <c:v>70.079633204633211</c:v>
                </c:pt>
                <c:pt idx="1871">
                  <c:v>70.122724765581921</c:v>
                </c:pt>
                <c:pt idx="1872">
                  <c:v>70.150372311086599</c:v>
                </c:pt>
                <c:pt idx="1873">
                  <c:v>70.193877551020407</c:v>
                </c:pt>
                <c:pt idx="1874">
                  <c:v>70.232625482625494</c:v>
                </c:pt>
                <c:pt idx="1875">
                  <c:v>70.271373414230567</c:v>
                </c:pt>
                <c:pt idx="1876">
                  <c:v>70.313292884721463</c:v>
                </c:pt>
                <c:pt idx="1877">
                  <c:v>70.348041919470504</c:v>
                </c:pt>
                <c:pt idx="1878">
                  <c:v>70.392512410369548</c:v>
                </c:pt>
                <c:pt idx="1879">
                  <c:v>70.432156646442365</c:v>
                </c:pt>
                <c:pt idx="1880">
                  <c:v>70.467112520683955</c:v>
                </c:pt>
                <c:pt idx="1881">
                  <c:v>70.505239933811367</c:v>
                </c:pt>
                <c:pt idx="1882">
                  <c:v>70.543712079426371</c:v>
                </c:pt>
                <c:pt idx="1883">
                  <c:v>70.576668505239937</c:v>
                </c:pt>
                <c:pt idx="1884">
                  <c:v>70.620863210148926</c:v>
                </c:pt>
                <c:pt idx="1885">
                  <c:v>70.668781025923877</c:v>
                </c:pt>
                <c:pt idx="1886">
                  <c:v>70.706287920573644</c:v>
                </c:pt>
                <c:pt idx="1887">
                  <c:v>70.734762824048545</c:v>
                </c:pt>
                <c:pt idx="1888">
                  <c:v>70.769718698290134</c:v>
                </c:pt>
                <c:pt idx="1889">
                  <c:v>70.799917264202975</c:v>
                </c:pt>
                <c:pt idx="1890">
                  <c:v>70.849972421400992</c:v>
                </c:pt>
                <c:pt idx="1891">
                  <c:v>70.883135686707121</c:v>
                </c:pt>
                <c:pt idx="1892">
                  <c:v>70.917539988968556</c:v>
                </c:pt>
                <c:pt idx="1893">
                  <c:v>70.96145890788749</c:v>
                </c:pt>
                <c:pt idx="1894">
                  <c:v>70.999034749034763</c:v>
                </c:pt>
                <c:pt idx="1895">
                  <c:v>71.030956977385557</c:v>
                </c:pt>
                <c:pt idx="1896">
                  <c:v>71.066188637617216</c:v>
                </c:pt>
                <c:pt idx="1897">
                  <c:v>71.109073359073363</c:v>
                </c:pt>
                <c:pt idx="1898">
                  <c:v>71.153819635962492</c:v>
                </c:pt>
                <c:pt idx="1899">
                  <c:v>71.194773855488151</c:v>
                </c:pt>
                <c:pt idx="1900">
                  <c:v>71.223179812465531</c:v>
                </c:pt>
                <c:pt idx="1901">
                  <c:v>71.261651958080535</c:v>
                </c:pt>
                <c:pt idx="1902">
                  <c:v>71.296194153337012</c:v>
                </c:pt>
                <c:pt idx="1903">
                  <c:v>71.341698841698843</c:v>
                </c:pt>
                <c:pt idx="1904">
                  <c:v>71.377826806398232</c:v>
                </c:pt>
                <c:pt idx="1905">
                  <c:v>71.407887479316059</c:v>
                </c:pt>
                <c:pt idx="1906">
                  <c:v>71.45546056260342</c:v>
                </c:pt>
                <c:pt idx="1907">
                  <c:v>71.484900717043573</c:v>
                </c:pt>
                <c:pt idx="1908">
                  <c:v>71.524682846111432</c:v>
                </c:pt>
                <c:pt idx="1909">
                  <c:v>71.557432432432435</c:v>
                </c:pt>
                <c:pt idx="1910">
                  <c:v>71.601213458356327</c:v>
                </c:pt>
                <c:pt idx="1911">
                  <c:v>71.651199669056822</c:v>
                </c:pt>
                <c:pt idx="1912">
                  <c:v>71.689189189189193</c:v>
                </c:pt>
                <c:pt idx="1913">
                  <c:v>71.724420849420852</c:v>
                </c:pt>
                <c:pt idx="1914">
                  <c:v>71.758618312189753</c:v>
                </c:pt>
                <c:pt idx="1915">
                  <c:v>71.786265857694431</c:v>
                </c:pt>
                <c:pt idx="1916">
                  <c:v>71.824875896304462</c:v>
                </c:pt>
                <c:pt idx="1917">
                  <c:v>71.86369277440707</c:v>
                </c:pt>
                <c:pt idx="1918">
                  <c:v>71.902923331494762</c:v>
                </c:pt>
                <c:pt idx="1919">
                  <c:v>71.953323221180369</c:v>
                </c:pt>
                <c:pt idx="1920">
                  <c:v>71.985383342526205</c:v>
                </c:pt>
                <c:pt idx="1921">
                  <c:v>72.019305019305023</c:v>
                </c:pt>
                <c:pt idx="1922">
                  <c:v>72.056191395477114</c:v>
                </c:pt>
                <c:pt idx="1923">
                  <c:v>72.097283507997801</c:v>
                </c:pt>
                <c:pt idx="1924">
                  <c:v>72.136307225592944</c:v>
                </c:pt>
                <c:pt idx="1925">
                  <c:v>72.171263099834533</c:v>
                </c:pt>
                <c:pt idx="1926">
                  <c:v>72.212079426365136</c:v>
                </c:pt>
                <c:pt idx="1927">
                  <c:v>72.252551020408163</c:v>
                </c:pt>
                <c:pt idx="1928">
                  <c:v>72.280612244897966</c:v>
                </c:pt>
                <c:pt idx="1929">
                  <c:v>72.315912851627147</c:v>
                </c:pt>
                <c:pt idx="1930">
                  <c:v>72.358314947600675</c:v>
                </c:pt>
                <c:pt idx="1931">
                  <c:v>72.389823496966358</c:v>
                </c:pt>
                <c:pt idx="1932">
                  <c:v>72.434569773855486</c:v>
                </c:pt>
                <c:pt idx="1933">
                  <c:v>72.470008273579708</c:v>
                </c:pt>
                <c:pt idx="1934">
                  <c:v>72.508204633204642</c:v>
                </c:pt>
                <c:pt idx="1935">
                  <c:v>72.539988968560408</c:v>
                </c:pt>
                <c:pt idx="1936">
                  <c:v>72.587010479867629</c:v>
                </c:pt>
                <c:pt idx="1937">
                  <c:v>72.618381136238284</c:v>
                </c:pt>
                <c:pt idx="1938">
                  <c:v>72.660231660231659</c:v>
                </c:pt>
                <c:pt idx="1939">
                  <c:v>72.698152233866523</c:v>
                </c:pt>
                <c:pt idx="1940">
                  <c:v>72.732763375620522</c:v>
                </c:pt>
                <c:pt idx="1941">
                  <c:v>72.77633756205185</c:v>
                </c:pt>
                <c:pt idx="1942">
                  <c:v>72.8199806949807</c:v>
                </c:pt>
                <c:pt idx="1943">
                  <c:v>72.854798676227261</c:v>
                </c:pt>
                <c:pt idx="1944">
                  <c:v>72.895890788747934</c:v>
                </c:pt>
                <c:pt idx="1945">
                  <c:v>72.938637617209054</c:v>
                </c:pt>
                <c:pt idx="1946">
                  <c:v>72.975661886376173</c:v>
                </c:pt>
                <c:pt idx="1947">
                  <c:v>73.019718698290134</c:v>
                </c:pt>
                <c:pt idx="1948">
                  <c:v>73.04309156094871</c:v>
                </c:pt>
                <c:pt idx="1949">
                  <c:v>73.087148372862657</c:v>
                </c:pt>
                <c:pt idx="1950">
                  <c:v>73.121621621621628</c:v>
                </c:pt>
                <c:pt idx="1951">
                  <c:v>73.169194704908989</c:v>
                </c:pt>
                <c:pt idx="1952">
                  <c:v>73.205874241588532</c:v>
                </c:pt>
                <c:pt idx="1953">
                  <c:v>73.243243243243256</c:v>
                </c:pt>
                <c:pt idx="1954">
                  <c:v>73.286610590182022</c:v>
                </c:pt>
                <c:pt idx="1955">
                  <c:v>73.324669056811913</c:v>
                </c:pt>
                <c:pt idx="1956">
                  <c:v>73.355626034197471</c:v>
                </c:pt>
                <c:pt idx="1957">
                  <c:v>73.40188913403199</c:v>
                </c:pt>
                <c:pt idx="1958">
                  <c:v>73.431742967457268</c:v>
                </c:pt>
                <c:pt idx="1959">
                  <c:v>73.480488141202429</c:v>
                </c:pt>
                <c:pt idx="1960">
                  <c:v>73.512479316050744</c:v>
                </c:pt>
                <c:pt idx="1961">
                  <c:v>73.535507446221743</c:v>
                </c:pt>
                <c:pt idx="1962">
                  <c:v>73.577702702702695</c:v>
                </c:pt>
                <c:pt idx="1963">
                  <c:v>73.611210700496414</c:v>
                </c:pt>
                <c:pt idx="1964">
                  <c:v>73.650303364589078</c:v>
                </c:pt>
                <c:pt idx="1965">
                  <c:v>73.685190292333147</c:v>
                </c:pt>
                <c:pt idx="1966">
                  <c:v>73.724627688913415</c:v>
                </c:pt>
                <c:pt idx="1967">
                  <c:v>73.774338113623827</c:v>
                </c:pt>
                <c:pt idx="1968">
                  <c:v>73.795849420849422</c:v>
                </c:pt>
                <c:pt idx="1969">
                  <c:v>73.835217870932155</c:v>
                </c:pt>
                <c:pt idx="1970">
                  <c:v>73.882997793712079</c:v>
                </c:pt>
                <c:pt idx="1971">
                  <c:v>73.910300606729194</c:v>
                </c:pt>
                <c:pt idx="1972">
                  <c:v>73.959183673469397</c:v>
                </c:pt>
                <c:pt idx="1973">
                  <c:v>73.98986486486487</c:v>
                </c:pt>
                <c:pt idx="1974">
                  <c:v>74.021373414230553</c:v>
                </c:pt>
                <c:pt idx="1975">
                  <c:v>74.064464975179263</c:v>
                </c:pt>
                <c:pt idx="1976">
                  <c:v>74.098593491450643</c:v>
                </c:pt>
                <c:pt idx="1977">
                  <c:v>74.142995035852181</c:v>
                </c:pt>
                <c:pt idx="1978">
                  <c:v>74.185948703805849</c:v>
                </c:pt>
                <c:pt idx="1979">
                  <c:v>74.227868174296745</c:v>
                </c:pt>
                <c:pt idx="1980">
                  <c:v>74.259445670159963</c:v>
                </c:pt>
                <c:pt idx="1981">
                  <c:v>74.300606729178156</c:v>
                </c:pt>
                <c:pt idx="1982">
                  <c:v>74.331287920573644</c:v>
                </c:pt>
                <c:pt idx="1983">
                  <c:v>74.382308328736897</c:v>
                </c:pt>
                <c:pt idx="1984">
                  <c:v>74.408714837286269</c:v>
                </c:pt>
                <c:pt idx="1985">
                  <c:v>74.444153337010476</c:v>
                </c:pt>
                <c:pt idx="1986">
                  <c:v>74.48262548262548</c:v>
                </c:pt>
                <c:pt idx="1987">
                  <c:v>74.526406508549371</c:v>
                </c:pt>
                <c:pt idx="1988">
                  <c:v>74.558052950910096</c:v>
                </c:pt>
                <c:pt idx="1989">
                  <c:v>74.600937672366257</c:v>
                </c:pt>
                <c:pt idx="1990">
                  <c:v>74.638237727523446</c:v>
                </c:pt>
                <c:pt idx="1991">
                  <c:v>74.664782129067845</c:v>
                </c:pt>
                <c:pt idx="1992">
                  <c:v>74.712148372862657</c:v>
                </c:pt>
                <c:pt idx="1993">
                  <c:v>74.743932708218438</c:v>
                </c:pt>
                <c:pt idx="1994">
                  <c:v>74.78530060672918</c:v>
                </c:pt>
                <c:pt idx="1995">
                  <c:v>74.808190843905138</c:v>
                </c:pt>
                <c:pt idx="1996">
                  <c:v>74.863761720904577</c:v>
                </c:pt>
                <c:pt idx="1997">
                  <c:v>74.904233314947604</c:v>
                </c:pt>
                <c:pt idx="1998">
                  <c:v>74.9345697738555</c:v>
                </c:pt>
                <c:pt idx="1999">
                  <c:v>74.969111969111978</c:v>
                </c:pt>
                <c:pt idx="2000">
                  <c:v>75.009307777164921</c:v>
                </c:pt>
                <c:pt idx="2001">
                  <c:v>75.044332597904031</c:v>
                </c:pt>
                <c:pt idx="2002">
                  <c:v>75.083838940981806</c:v>
                </c:pt>
                <c:pt idx="2003">
                  <c:v>75.124241588527312</c:v>
                </c:pt>
                <c:pt idx="2004">
                  <c:v>75.167057363485938</c:v>
                </c:pt>
                <c:pt idx="2005">
                  <c:v>75.201737451737458</c:v>
                </c:pt>
                <c:pt idx="2006">
                  <c:v>75.224765581908443</c:v>
                </c:pt>
                <c:pt idx="2007">
                  <c:v>75.273372862658576</c:v>
                </c:pt>
                <c:pt idx="2008">
                  <c:v>75.309431880860444</c:v>
                </c:pt>
                <c:pt idx="2009">
                  <c:v>75.340802537231113</c:v>
                </c:pt>
                <c:pt idx="2010">
                  <c:v>75.389892443463864</c:v>
                </c:pt>
                <c:pt idx="2011">
                  <c:v>75.419677330391622</c:v>
                </c:pt>
                <c:pt idx="2012">
                  <c:v>75.459390512961946</c:v>
                </c:pt>
                <c:pt idx="2013">
                  <c:v>75.500551571980154</c:v>
                </c:pt>
                <c:pt idx="2014">
                  <c:v>75.532680639823496</c:v>
                </c:pt>
                <c:pt idx="2015">
                  <c:v>75.5711527854385</c:v>
                </c:pt>
                <c:pt idx="2016">
                  <c:v>75.594732487589638</c:v>
                </c:pt>
                <c:pt idx="2017">
                  <c:v>75.642995035852181</c:v>
                </c:pt>
                <c:pt idx="2018">
                  <c:v>75.673262548262556</c:v>
                </c:pt>
                <c:pt idx="2019">
                  <c:v>75.715182018753453</c:v>
                </c:pt>
                <c:pt idx="2020">
                  <c:v>75.764685603971316</c:v>
                </c:pt>
                <c:pt idx="2021">
                  <c:v>75.789299503585212</c:v>
                </c:pt>
                <c:pt idx="2022">
                  <c:v>75.825427468284616</c:v>
                </c:pt>
                <c:pt idx="2023">
                  <c:v>75.860934914506359</c:v>
                </c:pt>
                <c:pt idx="2024">
                  <c:v>75.895752895752906</c:v>
                </c:pt>
                <c:pt idx="2025">
                  <c:v>75.935397131825709</c:v>
                </c:pt>
                <c:pt idx="2026">
                  <c:v>75.978143960286829</c:v>
                </c:pt>
                <c:pt idx="2027">
                  <c:v>76.010273028130186</c:v>
                </c:pt>
                <c:pt idx="2028">
                  <c:v>76.041023166023166</c:v>
                </c:pt>
                <c:pt idx="2029">
                  <c:v>76.075289575289574</c:v>
                </c:pt>
                <c:pt idx="2030">
                  <c:v>76.111693325979047</c:v>
                </c:pt>
                <c:pt idx="2031">
                  <c:v>76.154440154440167</c:v>
                </c:pt>
                <c:pt idx="2032">
                  <c:v>76.189327082184235</c:v>
                </c:pt>
                <c:pt idx="2033">
                  <c:v>76.228833425261996</c:v>
                </c:pt>
                <c:pt idx="2034">
                  <c:v>76.268891340319925</c:v>
                </c:pt>
                <c:pt idx="2035">
                  <c:v>76.296194153337012</c:v>
                </c:pt>
                <c:pt idx="2036">
                  <c:v>76.336734693877546</c:v>
                </c:pt>
                <c:pt idx="2037">
                  <c:v>76.378171538885823</c:v>
                </c:pt>
                <c:pt idx="2038">
                  <c:v>76.414023717595157</c:v>
                </c:pt>
                <c:pt idx="2039">
                  <c:v>76.453805846663002</c:v>
                </c:pt>
                <c:pt idx="2040">
                  <c:v>76.487934362934368</c:v>
                </c:pt>
                <c:pt idx="2041">
                  <c:v>76.525303364589078</c:v>
                </c:pt>
                <c:pt idx="2042">
                  <c:v>76.559500827357979</c:v>
                </c:pt>
                <c:pt idx="2043">
                  <c:v>76.593422504136797</c:v>
                </c:pt>
                <c:pt idx="2044">
                  <c:v>76.644029233314953</c:v>
                </c:pt>
                <c:pt idx="2045">
                  <c:v>76.676365140650859</c:v>
                </c:pt>
                <c:pt idx="2046">
                  <c:v>76.715388858246001</c:v>
                </c:pt>
                <c:pt idx="2047">
                  <c:v>76.761583011583014</c:v>
                </c:pt>
                <c:pt idx="2048">
                  <c:v>76.806398234969663</c:v>
                </c:pt>
                <c:pt idx="2049">
                  <c:v>76.830736348593504</c:v>
                </c:pt>
                <c:pt idx="2050">
                  <c:v>76.869208494208507</c:v>
                </c:pt>
                <c:pt idx="2051">
                  <c:v>76.898717595146167</c:v>
                </c:pt>
                <c:pt idx="2052">
                  <c:v>76.933880308880305</c:v>
                </c:pt>
                <c:pt idx="2053">
                  <c:v>76.96414782129068</c:v>
                </c:pt>
                <c:pt idx="2054">
                  <c:v>77.00634307777166</c:v>
                </c:pt>
                <c:pt idx="2055">
                  <c:v>77.034197462768901</c:v>
                </c:pt>
                <c:pt idx="2056">
                  <c:v>77.080874241588532</c:v>
                </c:pt>
                <c:pt idx="2057">
                  <c:v>77.111210700496414</c:v>
                </c:pt>
                <c:pt idx="2058">
                  <c:v>77.143960286817432</c:v>
                </c:pt>
                <c:pt idx="2059">
                  <c:v>77.182432432432449</c:v>
                </c:pt>
                <c:pt idx="2060">
                  <c:v>77.222628240485392</c:v>
                </c:pt>
                <c:pt idx="2061">
                  <c:v>77.254274682846116</c:v>
                </c:pt>
                <c:pt idx="2062">
                  <c:v>77.28619691119691</c:v>
                </c:pt>
                <c:pt idx="2063">
                  <c:v>77.326461665747388</c:v>
                </c:pt>
                <c:pt idx="2064">
                  <c:v>77.360728075013796</c:v>
                </c:pt>
                <c:pt idx="2065">
                  <c:v>77.391340319911748</c:v>
                </c:pt>
                <c:pt idx="2066">
                  <c:v>77.431053502482087</c:v>
                </c:pt>
                <c:pt idx="2067">
                  <c:v>77.477454495311648</c:v>
                </c:pt>
                <c:pt idx="2068">
                  <c:v>77.50896304467733</c:v>
                </c:pt>
                <c:pt idx="2069">
                  <c:v>77.546469939327082</c:v>
                </c:pt>
                <c:pt idx="2070">
                  <c:v>77.582942636514062</c:v>
                </c:pt>
                <c:pt idx="2071">
                  <c:v>77.625344732487605</c:v>
                </c:pt>
                <c:pt idx="2072">
                  <c:v>77.661265857694431</c:v>
                </c:pt>
                <c:pt idx="2073">
                  <c:v>77.689120242691686</c:v>
                </c:pt>
                <c:pt idx="2074">
                  <c:v>77.733039161610591</c:v>
                </c:pt>
                <c:pt idx="2075">
                  <c:v>77.759652509652511</c:v>
                </c:pt>
                <c:pt idx="2076">
                  <c:v>77.800468836183128</c:v>
                </c:pt>
                <c:pt idx="2077">
                  <c:v>77.826599558742416</c:v>
                </c:pt>
                <c:pt idx="2078">
                  <c:v>77.872655819084386</c:v>
                </c:pt>
                <c:pt idx="2079">
                  <c:v>77.919608383894101</c:v>
                </c:pt>
                <c:pt idx="2080">
                  <c:v>77.946980143408723</c:v>
                </c:pt>
                <c:pt idx="2081">
                  <c:v>77.984762824048545</c:v>
                </c:pt>
                <c:pt idx="2082">
                  <c:v>78.019994484280204</c:v>
                </c:pt>
                <c:pt idx="2083">
                  <c:v>78.052881963596263</c:v>
                </c:pt>
                <c:pt idx="2084">
                  <c:v>78.094180915609499</c:v>
                </c:pt>
                <c:pt idx="2085">
                  <c:v>78.134376723662442</c:v>
                </c:pt>
                <c:pt idx="2086">
                  <c:v>78.171469939327082</c:v>
                </c:pt>
                <c:pt idx="2087">
                  <c:v>78.201116933259797</c:v>
                </c:pt>
                <c:pt idx="2088">
                  <c:v>78.237451737451735</c:v>
                </c:pt>
                <c:pt idx="2089">
                  <c:v>78.279440154440152</c:v>
                </c:pt>
                <c:pt idx="2090">
                  <c:v>78.310603971318258</c:v>
                </c:pt>
                <c:pt idx="2091">
                  <c:v>78.342388306674025</c:v>
                </c:pt>
                <c:pt idx="2092">
                  <c:v>78.375620518477675</c:v>
                </c:pt>
                <c:pt idx="2093">
                  <c:v>78.414506343077775</c:v>
                </c:pt>
                <c:pt idx="2094">
                  <c:v>78.457184225041374</c:v>
                </c:pt>
                <c:pt idx="2095">
                  <c:v>78.494001654715944</c:v>
                </c:pt>
                <c:pt idx="2096">
                  <c:v>78.534266409266422</c:v>
                </c:pt>
                <c:pt idx="2097">
                  <c:v>78.573014340871481</c:v>
                </c:pt>
                <c:pt idx="2098">
                  <c:v>78.60707391064534</c:v>
                </c:pt>
                <c:pt idx="2099">
                  <c:v>78.640375068946497</c:v>
                </c:pt>
                <c:pt idx="2100">
                  <c:v>78.680639823496975</c:v>
                </c:pt>
                <c:pt idx="2101">
                  <c:v>78.715182018753453</c:v>
                </c:pt>
                <c:pt idx="2102">
                  <c:v>78.744553226696098</c:v>
                </c:pt>
                <c:pt idx="2103">
                  <c:v>78.777716492002213</c:v>
                </c:pt>
                <c:pt idx="2104">
                  <c:v>78.814602868174305</c:v>
                </c:pt>
                <c:pt idx="2105">
                  <c:v>78.847283507997801</c:v>
                </c:pt>
                <c:pt idx="2106">
                  <c:v>78.894925537782683</c:v>
                </c:pt>
                <c:pt idx="2107">
                  <c:v>78.922779922779924</c:v>
                </c:pt>
                <c:pt idx="2108">
                  <c:v>78.956977385548825</c:v>
                </c:pt>
                <c:pt idx="2109">
                  <c:v>79.003654164368456</c:v>
                </c:pt>
                <c:pt idx="2110">
                  <c:v>79.036334804191952</c:v>
                </c:pt>
                <c:pt idx="2111">
                  <c:v>79.077082184225048</c:v>
                </c:pt>
                <c:pt idx="2112">
                  <c:v>79.107418643132931</c:v>
                </c:pt>
                <c:pt idx="2113">
                  <c:v>79.135548814120241</c:v>
                </c:pt>
                <c:pt idx="2114">
                  <c:v>79.170022062879212</c:v>
                </c:pt>
                <c:pt idx="2115">
                  <c:v>79.203254274682848</c:v>
                </c:pt>
                <c:pt idx="2116">
                  <c:v>79.229867622724768</c:v>
                </c:pt>
                <c:pt idx="2117">
                  <c:v>79.266547159404311</c:v>
                </c:pt>
                <c:pt idx="2118">
                  <c:v>79.285507446221729</c:v>
                </c:pt>
                <c:pt idx="2119">
                  <c:v>79.329633204633211</c:v>
                </c:pt>
                <c:pt idx="2120">
                  <c:v>79.381687810259251</c:v>
                </c:pt>
                <c:pt idx="2121">
                  <c:v>79.40912851627138</c:v>
                </c:pt>
                <c:pt idx="2122">
                  <c:v>79.437948152233872</c:v>
                </c:pt>
                <c:pt idx="2123">
                  <c:v>79.484349145063433</c:v>
                </c:pt>
                <c:pt idx="2124">
                  <c:v>79.526613348041934</c:v>
                </c:pt>
                <c:pt idx="2125">
                  <c:v>79.377068394925544</c:v>
                </c:pt>
                <c:pt idx="2126">
                  <c:v>79.318808604522886</c:v>
                </c:pt>
                <c:pt idx="2127">
                  <c:v>79.341698841698843</c:v>
                </c:pt>
                <c:pt idx="2128">
                  <c:v>79.365968008825149</c:v>
                </c:pt>
                <c:pt idx="2129">
                  <c:v>79.40223386651958</c:v>
                </c:pt>
                <c:pt idx="2130">
                  <c:v>79.437672366243788</c:v>
                </c:pt>
                <c:pt idx="2131">
                  <c:v>79.459942084942099</c:v>
                </c:pt>
                <c:pt idx="2132">
                  <c:v>79.494415333701056</c:v>
                </c:pt>
                <c:pt idx="2133">
                  <c:v>79.537575841147273</c:v>
                </c:pt>
                <c:pt idx="2134">
                  <c:v>79.574600110314407</c:v>
                </c:pt>
                <c:pt idx="2135">
                  <c:v>79.60617760617761</c:v>
                </c:pt>
                <c:pt idx="2136">
                  <c:v>79.632239382239391</c:v>
                </c:pt>
                <c:pt idx="2137">
                  <c:v>79.653957528957534</c:v>
                </c:pt>
                <c:pt idx="2138">
                  <c:v>79.688844456701602</c:v>
                </c:pt>
                <c:pt idx="2139">
                  <c:v>79.725799779371215</c:v>
                </c:pt>
                <c:pt idx="2140">
                  <c:v>79.771718146718158</c:v>
                </c:pt>
                <c:pt idx="2141">
                  <c:v>79.802468284611138</c:v>
                </c:pt>
                <c:pt idx="2142">
                  <c:v>79.80922504136791</c:v>
                </c:pt>
                <c:pt idx="2143">
                  <c:v>79.854729729729726</c:v>
                </c:pt>
                <c:pt idx="2144">
                  <c:v>79.878654164368456</c:v>
                </c:pt>
                <c:pt idx="2145">
                  <c:v>79.921332046332054</c:v>
                </c:pt>
                <c:pt idx="2146">
                  <c:v>79.940637065637077</c:v>
                </c:pt>
                <c:pt idx="2147">
                  <c:v>79.984762824048545</c:v>
                </c:pt>
                <c:pt idx="2148">
                  <c:v>80.010962493105367</c:v>
                </c:pt>
                <c:pt idx="2149">
                  <c:v>80.057639271924984</c:v>
                </c:pt>
                <c:pt idx="2150">
                  <c:v>80.093215664644234</c:v>
                </c:pt>
                <c:pt idx="2151">
                  <c:v>80.125</c:v>
                </c:pt>
                <c:pt idx="2152">
                  <c:v>80.155060672917827</c:v>
                </c:pt>
                <c:pt idx="2153">
                  <c:v>80.198014340871495</c:v>
                </c:pt>
                <c:pt idx="2154">
                  <c:v>80.23924434638721</c:v>
                </c:pt>
                <c:pt idx="2155">
                  <c:v>80.271166574738018</c:v>
                </c:pt>
                <c:pt idx="2156">
                  <c:v>80.305501930501933</c:v>
                </c:pt>
                <c:pt idx="2157">
                  <c:v>80.334114726971876</c:v>
                </c:pt>
                <c:pt idx="2158">
                  <c:v>80.373069498069498</c:v>
                </c:pt>
                <c:pt idx="2159">
                  <c:v>80.41147269718698</c:v>
                </c:pt>
                <c:pt idx="2160">
                  <c:v>80.441395477109765</c:v>
                </c:pt>
                <c:pt idx="2161">
                  <c:v>80.475592939878666</c:v>
                </c:pt>
                <c:pt idx="2162">
                  <c:v>80.508825151682302</c:v>
                </c:pt>
                <c:pt idx="2163">
                  <c:v>80.542471042471036</c:v>
                </c:pt>
                <c:pt idx="2164">
                  <c:v>80.589492553778271</c:v>
                </c:pt>
                <c:pt idx="2165">
                  <c:v>80.622311086596795</c:v>
                </c:pt>
                <c:pt idx="2166">
                  <c:v>80.647821290678436</c:v>
                </c:pt>
                <c:pt idx="2167">
                  <c:v>80.701461665747388</c:v>
                </c:pt>
                <c:pt idx="2168">
                  <c:v>80.723386651958094</c:v>
                </c:pt>
                <c:pt idx="2169">
                  <c:v>80.758756205184781</c:v>
                </c:pt>
                <c:pt idx="2170">
                  <c:v>80.803847214561515</c:v>
                </c:pt>
                <c:pt idx="2171">
                  <c:v>80.84811086596801</c:v>
                </c:pt>
                <c:pt idx="2172">
                  <c:v>80.879481522338665</c:v>
                </c:pt>
                <c:pt idx="2173">
                  <c:v>80.910369553226701</c:v>
                </c:pt>
                <c:pt idx="2174">
                  <c:v>80.932087699944844</c:v>
                </c:pt>
                <c:pt idx="2175">
                  <c:v>80.988554881412028</c:v>
                </c:pt>
                <c:pt idx="2176">
                  <c:v>81.022821290678436</c:v>
                </c:pt>
                <c:pt idx="2177">
                  <c:v>81.060397131825709</c:v>
                </c:pt>
                <c:pt idx="2178">
                  <c:v>81.096869829012704</c:v>
                </c:pt>
                <c:pt idx="2179">
                  <c:v>81.132722007722009</c:v>
                </c:pt>
                <c:pt idx="2180">
                  <c:v>81.167402095973529</c:v>
                </c:pt>
                <c:pt idx="2181">
                  <c:v>81.208769994484285</c:v>
                </c:pt>
                <c:pt idx="2182">
                  <c:v>81.245449531163828</c:v>
                </c:pt>
                <c:pt idx="2183">
                  <c:v>81.27750965250965</c:v>
                </c:pt>
                <c:pt idx="2184">
                  <c:v>81.310879757308328</c:v>
                </c:pt>
                <c:pt idx="2185">
                  <c:v>81.348731384445671</c:v>
                </c:pt>
                <c:pt idx="2186">
                  <c:v>81.388858246001107</c:v>
                </c:pt>
                <c:pt idx="2187">
                  <c:v>81.416919470490896</c:v>
                </c:pt>
                <c:pt idx="2188">
                  <c:v>81.466285162713746</c:v>
                </c:pt>
                <c:pt idx="2189">
                  <c:v>81.496828461114177</c:v>
                </c:pt>
                <c:pt idx="2190">
                  <c:v>81.538541092112524</c:v>
                </c:pt>
                <c:pt idx="2191">
                  <c:v>81.563982349696644</c:v>
                </c:pt>
                <c:pt idx="2192">
                  <c:v>81.603075013789294</c:v>
                </c:pt>
                <c:pt idx="2193">
                  <c:v>81.636651958080535</c:v>
                </c:pt>
                <c:pt idx="2194">
                  <c:v>81.672090457804742</c:v>
                </c:pt>
                <c:pt idx="2195">
                  <c:v>81.7018753447325</c:v>
                </c:pt>
                <c:pt idx="2196">
                  <c:v>81.739933811362377</c:v>
                </c:pt>
                <c:pt idx="2197">
                  <c:v>81.767098731384451</c:v>
                </c:pt>
                <c:pt idx="2198">
                  <c:v>81.809707666850528</c:v>
                </c:pt>
                <c:pt idx="2199">
                  <c:v>81.85617760617761</c:v>
                </c:pt>
                <c:pt idx="2200">
                  <c:v>81.887410369553237</c:v>
                </c:pt>
                <c:pt idx="2201">
                  <c:v>81.923676227247654</c:v>
                </c:pt>
                <c:pt idx="2202">
                  <c:v>81.957942636514076</c:v>
                </c:pt>
                <c:pt idx="2203">
                  <c:v>81.999586321014888</c:v>
                </c:pt>
                <c:pt idx="2204">
                  <c:v>82.030956977385557</c:v>
                </c:pt>
                <c:pt idx="2205">
                  <c:v>82.065981798124668</c:v>
                </c:pt>
                <c:pt idx="2206">
                  <c:v>82.097697186982913</c:v>
                </c:pt>
                <c:pt idx="2207">
                  <c:v>82.142857142857153</c:v>
                </c:pt>
                <c:pt idx="2208">
                  <c:v>82.170642581356873</c:v>
                </c:pt>
                <c:pt idx="2209">
                  <c:v>82.208494208494216</c:v>
                </c:pt>
                <c:pt idx="2210">
                  <c:v>82.240692222835094</c:v>
                </c:pt>
                <c:pt idx="2211">
                  <c:v>82.270063430777725</c:v>
                </c:pt>
                <c:pt idx="2212">
                  <c:v>82.314396028681742</c:v>
                </c:pt>
                <c:pt idx="2213">
                  <c:v>82.335769442912309</c:v>
                </c:pt>
                <c:pt idx="2214">
                  <c:v>82.381067291781577</c:v>
                </c:pt>
                <c:pt idx="2215">
                  <c:v>82.409817981246547</c:v>
                </c:pt>
                <c:pt idx="2216">
                  <c:v>82.442222835079988</c:v>
                </c:pt>
                <c:pt idx="2217">
                  <c:v>82.490485383342531</c:v>
                </c:pt>
                <c:pt idx="2218">
                  <c:v>82.521097628240497</c:v>
                </c:pt>
                <c:pt idx="2219">
                  <c:v>82.575634307777179</c:v>
                </c:pt>
                <c:pt idx="2220">
                  <c:v>82.582666850524006</c:v>
                </c:pt>
                <c:pt idx="2221">
                  <c:v>82.624448428019861</c:v>
                </c:pt>
                <c:pt idx="2222">
                  <c:v>82.645821842250427</c:v>
                </c:pt>
                <c:pt idx="2223">
                  <c:v>82.685603971318258</c:v>
                </c:pt>
                <c:pt idx="2224">
                  <c:v>82.724696635410922</c:v>
                </c:pt>
                <c:pt idx="2225">
                  <c:v>82.758480419194711</c:v>
                </c:pt>
                <c:pt idx="2226">
                  <c:v>82.787713734142315</c:v>
                </c:pt>
                <c:pt idx="2227">
                  <c:v>82.818877551020407</c:v>
                </c:pt>
                <c:pt idx="2228">
                  <c:v>82.84900717043574</c:v>
                </c:pt>
                <c:pt idx="2229">
                  <c:v>82.895546056260343</c:v>
                </c:pt>
                <c:pt idx="2230">
                  <c:v>82.935603971318258</c:v>
                </c:pt>
                <c:pt idx="2231">
                  <c:v>82.961596800882518</c:v>
                </c:pt>
                <c:pt idx="2232">
                  <c:v>83.002688913403205</c:v>
                </c:pt>
                <c:pt idx="2233">
                  <c:v>83.032680639823496</c:v>
                </c:pt>
                <c:pt idx="2234">
                  <c:v>83.076047986762276</c:v>
                </c:pt>
                <c:pt idx="2235">
                  <c:v>83.106936017650312</c:v>
                </c:pt>
                <c:pt idx="2236">
                  <c:v>83.135410921125199</c:v>
                </c:pt>
                <c:pt idx="2237">
                  <c:v>83.181742967457254</c:v>
                </c:pt>
                <c:pt idx="2238">
                  <c:v>83.212217319360178</c:v>
                </c:pt>
                <c:pt idx="2239">
                  <c:v>83.253723110865977</c:v>
                </c:pt>
                <c:pt idx="2240">
                  <c:v>83.279440154440167</c:v>
                </c:pt>
                <c:pt idx="2241">
                  <c:v>83.317291781577495</c:v>
                </c:pt>
                <c:pt idx="2242">
                  <c:v>83.350661886376173</c:v>
                </c:pt>
                <c:pt idx="2243">
                  <c:v>83.390650854936567</c:v>
                </c:pt>
                <c:pt idx="2244">
                  <c:v>83.427813017098742</c:v>
                </c:pt>
                <c:pt idx="2245">
                  <c:v>83.462837837837853</c:v>
                </c:pt>
                <c:pt idx="2246">
                  <c:v>83.499172642029791</c:v>
                </c:pt>
                <c:pt idx="2247">
                  <c:v>83.531784335355781</c:v>
                </c:pt>
                <c:pt idx="2248">
                  <c:v>83.567015995587425</c:v>
                </c:pt>
                <c:pt idx="2249">
                  <c:v>83.603143960286815</c:v>
                </c:pt>
                <c:pt idx="2250">
                  <c:v>83.627344180915614</c:v>
                </c:pt>
                <c:pt idx="2251">
                  <c:v>83.665747380033096</c:v>
                </c:pt>
                <c:pt idx="2252">
                  <c:v>83.698221180364044</c:v>
                </c:pt>
                <c:pt idx="2253">
                  <c:v>83.736279646993935</c:v>
                </c:pt>
                <c:pt idx="2254">
                  <c:v>83.773786541643688</c:v>
                </c:pt>
                <c:pt idx="2255">
                  <c:v>83.804674572531724</c:v>
                </c:pt>
                <c:pt idx="2256">
                  <c:v>83.845077220077215</c:v>
                </c:pt>
                <c:pt idx="2257">
                  <c:v>83.873965802537242</c:v>
                </c:pt>
                <c:pt idx="2258">
                  <c:v>83.91174848317705</c:v>
                </c:pt>
                <c:pt idx="2259">
                  <c:v>83.94794539437396</c:v>
                </c:pt>
                <c:pt idx="2260">
                  <c:v>83.97311086596801</c:v>
                </c:pt>
                <c:pt idx="2261">
                  <c:v>84.011651958080535</c:v>
                </c:pt>
                <c:pt idx="2262">
                  <c:v>84.046883618312194</c:v>
                </c:pt>
                <c:pt idx="2263">
                  <c:v>84.079908990623281</c:v>
                </c:pt>
                <c:pt idx="2264">
                  <c:v>84.117760617760624</c:v>
                </c:pt>
                <c:pt idx="2265">
                  <c:v>84.145683949255385</c:v>
                </c:pt>
                <c:pt idx="2266">
                  <c:v>84.186086596800891</c:v>
                </c:pt>
                <c:pt idx="2267">
                  <c:v>84.220215113072257</c:v>
                </c:pt>
                <c:pt idx="2268">
                  <c:v>84.251034197462772</c:v>
                </c:pt>
                <c:pt idx="2269">
                  <c:v>84.288885824600115</c:v>
                </c:pt>
                <c:pt idx="2270">
                  <c:v>84.330322669608393</c:v>
                </c:pt>
                <c:pt idx="2271">
                  <c:v>84.360728075013796</c:v>
                </c:pt>
                <c:pt idx="2272">
                  <c:v>84.390306122448976</c:v>
                </c:pt>
                <c:pt idx="2273">
                  <c:v>84.432570325427477</c:v>
                </c:pt>
                <c:pt idx="2274">
                  <c:v>84.466285162713731</c:v>
                </c:pt>
                <c:pt idx="2275">
                  <c:v>84.494622173193605</c:v>
                </c:pt>
                <c:pt idx="2276">
                  <c:v>84.534335355763929</c:v>
                </c:pt>
                <c:pt idx="2277">
                  <c:v>84.565774958632105</c:v>
                </c:pt>
                <c:pt idx="2278">
                  <c:v>84.599420849420852</c:v>
                </c:pt>
                <c:pt idx="2279">
                  <c:v>84.638168781025925</c:v>
                </c:pt>
                <c:pt idx="2280">
                  <c:v>84.663747931605073</c:v>
                </c:pt>
                <c:pt idx="2281">
                  <c:v>84.697807501378932</c:v>
                </c:pt>
                <c:pt idx="2282">
                  <c:v>84.737589630446777</c:v>
                </c:pt>
                <c:pt idx="2283">
                  <c:v>84.763306674020967</c:v>
                </c:pt>
                <c:pt idx="2284">
                  <c:v>84.790126861555436</c:v>
                </c:pt>
                <c:pt idx="2285">
                  <c:v>84.830667402095983</c:v>
                </c:pt>
                <c:pt idx="2286">
                  <c:v>84.865968008825149</c:v>
                </c:pt>
                <c:pt idx="2287">
                  <c:v>84.91809156094871</c:v>
                </c:pt>
                <c:pt idx="2288">
                  <c:v>84.958149476006625</c:v>
                </c:pt>
                <c:pt idx="2289">
                  <c:v>84.984555984555982</c:v>
                </c:pt>
                <c:pt idx="2290">
                  <c:v>85.018546607832334</c:v>
                </c:pt>
                <c:pt idx="2291">
                  <c:v>85.059707666850528</c:v>
                </c:pt>
                <c:pt idx="2292">
                  <c:v>85.096731936017662</c:v>
                </c:pt>
                <c:pt idx="2293">
                  <c:v>85.10321290678435</c:v>
                </c:pt>
                <c:pt idx="2294">
                  <c:v>85.164299503585227</c:v>
                </c:pt>
                <c:pt idx="2295">
                  <c:v>85.199944842801983</c:v>
                </c:pt>
                <c:pt idx="2296">
                  <c:v>85.233659680088266</c:v>
                </c:pt>
                <c:pt idx="2297">
                  <c:v>85.269373965802544</c:v>
                </c:pt>
                <c:pt idx="2298">
                  <c:v>85.299227799227793</c:v>
                </c:pt>
                <c:pt idx="2299">
                  <c:v>85.331770546056262</c:v>
                </c:pt>
                <c:pt idx="2300">
                  <c:v>85.372862658576949</c:v>
                </c:pt>
                <c:pt idx="2301">
                  <c:v>85.401820187534483</c:v>
                </c:pt>
                <c:pt idx="2302">
                  <c:v>85.431329288472142</c:v>
                </c:pt>
                <c:pt idx="2303">
                  <c:v>85.466974627688913</c:v>
                </c:pt>
                <c:pt idx="2304">
                  <c:v>85.493863761720917</c:v>
                </c:pt>
                <c:pt idx="2305">
                  <c:v>85.538403199117482</c:v>
                </c:pt>
                <c:pt idx="2306">
                  <c:v>85.578599007170439</c:v>
                </c:pt>
                <c:pt idx="2307">
                  <c:v>85.608590733590745</c:v>
                </c:pt>
                <c:pt idx="2308">
                  <c:v>85.6342388306674</c:v>
                </c:pt>
                <c:pt idx="2309">
                  <c:v>85.675744622173198</c:v>
                </c:pt>
                <c:pt idx="2310">
                  <c:v>85.71290678433536</c:v>
                </c:pt>
                <c:pt idx="2311">
                  <c:v>85.740209597352461</c:v>
                </c:pt>
                <c:pt idx="2312">
                  <c:v>85.773579702151139</c:v>
                </c:pt>
                <c:pt idx="2313">
                  <c:v>85.808190843905138</c:v>
                </c:pt>
                <c:pt idx="2314">
                  <c:v>85.841216216216225</c:v>
                </c:pt>
                <c:pt idx="2315">
                  <c:v>85.877275234418093</c:v>
                </c:pt>
                <c:pt idx="2316">
                  <c:v>85.906508549365697</c:v>
                </c:pt>
                <c:pt idx="2317">
                  <c:v>85.939120242691686</c:v>
                </c:pt>
                <c:pt idx="2318">
                  <c:v>85.977109762824057</c:v>
                </c:pt>
                <c:pt idx="2319">
                  <c:v>86.004205736348595</c:v>
                </c:pt>
                <c:pt idx="2320">
                  <c:v>86.047435190292333</c:v>
                </c:pt>
                <c:pt idx="2321">
                  <c:v>86.076047986762276</c:v>
                </c:pt>
                <c:pt idx="2322">
                  <c:v>86.108108108108112</c:v>
                </c:pt>
                <c:pt idx="2323">
                  <c:v>86.146580253723116</c:v>
                </c:pt>
                <c:pt idx="2324">
                  <c:v>86.178916161059021</c:v>
                </c:pt>
                <c:pt idx="2325">
                  <c:v>86.202702702702709</c:v>
                </c:pt>
                <c:pt idx="2326">
                  <c:v>86.23924434638721</c:v>
                </c:pt>
                <c:pt idx="2327">
                  <c:v>86.279095421952576</c:v>
                </c:pt>
                <c:pt idx="2328">
                  <c:v>86.302606177606179</c:v>
                </c:pt>
                <c:pt idx="2329">
                  <c:v>86.346249310535029</c:v>
                </c:pt>
                <c:pt idx="2330">
                  <c:v>86.377206287920572</c:v>
                </c:pt>
                <c:pt idx="2331">
                  <c:v>86.407266960838399</c:v>
                </c:pt>
                <c:pt idx="2332">
                  <c:v>86.434018201875347</c:v>
                </c:pt>
                <c:pt idx="2333">
                  <c:v>86.468353557639276</c:v>
                </c:pt>
                <c:pt idx="2334">
                  <c:v>86.504481522338679</c:v>
                </c:pt>
                <c:pt idx="2335">
                  <c:v>86.538816878102594</c:v>
                </c:pt>
                <c:pt idx="2336">
                  <c:v>86.56281025923883</c:v>
                </c:pt>
                <c:pt idx="2337">
                  <c:v>86.598593491450643</c:v>
                </c:pt>
                <c:pt idx="2338">
                  <c:v>86.639616657473795</c:v>
                </c:pt>
                <c:pt idx="2339">
                  <c:v>86.663678985107566</c:v>
                </c:pt>
                <c:pt idx="2340">
                  <c:v>86.691740209597356</c:v>
                </c:pt>
                <c:pt idx="2341">
                  <c:v>86.729936569222289</c:v>
                </c:pt>
                <c:pt idx="2342">
                  <c:v>86.761858797573097</c:v>
                </c:pt>
                <c:pt idx="2343">
                  <c:v>86.789299503585227</c:v>
                </c:pt>
                <c:pt idx="2344">
                  <c:v>86.83101213458356</c:v>
                </c:pt>
                <c:pt idx="2345">
                  <c:v>86.848455598455601</c:v>
                </c:pt>
                <c:pt idx="2346">
                  <c:v>86.883273579702148</c:v>
                </c:pt>
                <c:pt idx="2347">
                  <c:v>86.911265857694431</c:v>
                </c:pt>
                <c:pt idx="2348">
                  <c:v>86.932363485934914</c:v>
                </c:pt>
                <c:pt idx="2349">
                  <c:v>86.976075565361285</c:v>
                </c:pt>
                <c:pt idx="2350">
                  <c:v>87.004688361831228</c:v>
                </c:pt>
                <c:pt idx="2351">
                  <c:v>87.037231108659682</c:v>
                </c:pt>
                <c:pt idx="2352">
                  <c:v>87.078599007170439</c:v>
                </c:pt>
                <c:pt idx="2353">
                  <c:v>87.118863761720903</c:v>
                </c:pt>
                <c:pt idx="2354">
                  <c:v>87.143201875344744</c:v>
                </c:pt>
                <c:pt idx="2355">
                  <c:v>87.180364037506891</c:v>
                </c:pt>
                <c:pt idx="2356">
                  <c:v>87.209459459459467</c:v>
                </c:pt>
                <c:pt idx="2357">
                  <c:v>87.239382239382252</c:v>
                </c:pt>
                <c:pt idx="2358">
                  <c:v>87.268132928847223</c:v>
                </c:pt>
                <c:pt idx="2359">
                  <c:v>87.299365692222835</c:v>
                </c:pt>
                <c:pt idx="2360">
                  <c:v>87.31163816878103</c:v>
                </c:pt>
                <c:pt idx="2361">
                  <c:v>87.348524544953122</c:v>
                </c:pt>
                <c:pt idx="2362">
                  <c:v>87.379619415333707</c:v>
                </c:pt>
                <c:pt idx="2363">
                  <c:v>87.420573634859352</c:v>
                </c:pt>
                <c:pt idx="2364">
                  <c:v>87.445945945945951</c:v>
                </c:pt>
                <c:pt idx="2365">
                  <c:v>87.481384445670159</c:v>
                </c:pt>
                <c:pt idx="2366">
                  <c:v>87.499586321014903</c:v>
                </c:pt>
                <c:pt idx="2367">
                  <c:v>87.525648097076669</c:v>
                </c:pt>
                <c:pt idx="2368">
                  <c:v>87.549779371207947</c:v>
                </c:pt>
                <c:pt idx="2369">
                  <c:v>87.583563154991737</c:v>
                </c:pt>
                <c:pt idx="2370">
                  <c:v>87.617277992278005</c:v>
                </c:pt>
                <c:pt idx="2371">
                  <c:v>87.649682846111418</c:v>
                </c:pt>
                <c:pt idx="2372">
                  <c:v>87.678709321566473</c:v>
                </c:pt>
                <c:pt idx="2373">
                  <c:v>87.701806398234979</c:v>
                </c:pt>
                <c:pt idx="2374">
                  <c:v>87.725455046883624</c:v>
                </c:pt>
                <c:pt idx="2375">
                  <c:v>87.746828461114177</c:v>
                </c:pt>
                <c:pt idx="2376">
                  <c:v>87.699806949806955</c:v>
                </c:pt>
                <c:pt idx="2377">
                  <c:v>86.583287369001667</c:v>
                </c:pt>
                <c:pt idx="2378">
                  <c:v>80.104867622724768</c:v>
                </c:pt>
                <c:pt idx="2379">
                  <c:v>79.980488141202443</c:v>
                </c:pt>
                <c:pt idx="2380">
                  <c:v>79.920022062879212</c:v>
                </c:pt>
                <c:pt idx="2381">
                  <c:v>79.880102040816325</c:v>
                </c:pt>
                <c:pt idx="2382">
                  <c:v>79.853075013789294</c:v>
                </c:pt>
                <c:pt idx="2383">
                  <c:v>79.847076668505252</c:v>
                </c:pt>
                <c:pt idx="2384">
                  <c:v>79.848317705460573</c:v>
                </c:pt>
                <c:pt idx="2385">
                  <c:v>79.847007722007731</c:v>
                </c:pt>
                <c:pt idx="2386">
                  <c:v>79.860314396028684</c:v>
                </c:pt>
                <c:pt idx="2387">
                  <c:v>79.868174296745735</c:v>
                </c:pt>
                <c:pt idx="2388">
                  <c:v>79.87410369553227</c:v>
                </c:pt>
                <c:pt idx="2389">
                  <c:v>79.899682846111418</c:v>
                </c:pt>
                <c:pt idx="2390">
                  <c:v>79.912644787644794</c:v>
                </c:pt>
                <c:pt idx="2391">
                  <c:v>79.932639271924998</c:v>
                </c:pt>
                <c:pt idx="2392">
                  <c:v>79.953461114175411</c:v>
                </c:pt>
                <c:pt idx="2393">
                  <c:v>79.972628240485378</c:v>
                </c:pt>
                <c:pt idx="2394">
                  <c:v>80.007308328736912</c:v>
                </c:pt>
                <c:pt idx="2395">
                  <c:v>80.029991726420292</c:v>
                </c:pt>
                <c:pt idx="2396">
                  <c:v>80.052192498621082</c:v>
                </c:pt>
                <c:pt idx="2397">
                  <c:v>80.079702151130732</c:v>
                </c:pt>
                <c:pt idx="2398">
                  <c:v>80.093422504136797</c:v>
                </c:pt>
                <c:pt idx="2399">
                  <c:v>80.124172642029777</c:v>
                </c:pt>
                <c:pt idx="2400">
                  <c:v>80.163127413127427</c:v>
                </c:pt>
                <c:pt idx="2401">
                  <c:v>80.191395477109765</c:v>
                </c:pt>
                <c:pt idx="2402">
                  <c:v>80.213113623827923</c:v>
                </c:pt>
                <c:pt idx="2403">
                  <c:v>80.238279095421959</c:v>
                </c:pt>
                <c:pt idx="2404">
                  <c:v>80.251861555432981</c:v>
                </c:pt>
                <c:pt idx="2405">
                  <c:v>80.273648648648646</c:v>
                </c:pt>
                <c:pt idx="2406">
                  <c:v>80.29129895201325</c:v>
                </c:pt>
                <c:pt idx="2407">
                  <c:v>80.179881412024287</c:v>
                </c:pt>
                <c:pt idx="2408">
                  <c:v>80.184293987865416</c:v>
                </c:pt>
                <c:pt idx="2409">
                  <c:v>80.201875344732485</c:v>
                </c:pt>
                <c:pt idx="2410">
                  <c:v>80.222628240485392</c:v>
                </c:pt>
                <c:pt idx="2411">
                  <c:v>80.259928295642581</c:v>
                </c:pt>
                <c:pt idx="2412">
                  <c:v>80.288610038610045</c:v>
                </c:pt>
                <c:pt idx="2413">
                  <c:v>80.321773303916174</c:v>
                </c:pt>
                <c:pt idx="2414">
                  <c:v>80.343698290126866</c:v>
                </c:pt>
                <c:pt idx="2415">
                  <c:v>80.368932708218423</c:v>
                </c:pt>
                <c:pt idx="2416">
                  <c:v>80.403612796469943</c:v>
                </c:pt>
                <c:pt idx="2417">
                  <c:v>80.426571980143407</c:v>
                </c:pt>
                <c:pt idx="2418">
                  <c:v>80.454908990623281</c:v>
                </c:pt>
                <c:pt idx="2419">
                  <c:v>80.48869277440707</c:v>
                </c:pt>
                <c:pt idx="2420">
                  <c:v>80.520615002757864</c:v>
                </c:pt>
                <c:pt idx="2421">
                  <c:v>80.544470490899073</c:v>
                </c:pt>
                <c:pt idx="2422">
                  <c:v>80.579426365140648</c:v>
                </c:pt>
                <c:pt idx="2423">
                  <c:v>80.610590182018754</c:v>
                </c:pt>
                <c:pt idx="2424">
                  <c:v>80.638858246001107</c:v>
                </c:pt>
                <c:pt idx="2425">
                  <c:v>80.665057915057915</c:v>
                </c:pt>
                <c:pt idx="2426">
                  <c:v>80.695739106453402</c:v>
                </c:pt>
                <c:pt idx="2427">
                  <c:v>80.729591836734699</c:v>
                </c:pt>
                <c:pt idx="2428">
                  <c:v>80.763996138996148</c:v>
                </c:pt>
                <c:pt idx="2429">
                  <c:v>80.781508549365697</c:v>
                </c:pt>
                <c:pt idx="2430">
                  <c:v>80.813913403199123</c:v>
                </c:pt>
                <c:pt idx="2431">
                  <c:v>80.853350799779378</c:v>
                </c:pt>
                <c:pt idx="2432">
                  <c:v>80.891960838389409</c:v>
                </c:pt>
                <c:pt idx="2433">
                  <c:v>80.927813017098742</c:v>
                </c:pt>
                <c:pt idx="2434">
                  <c:v>80.955046883618309</c:v>
                </c:pt>
                <c:pt idx="2435">
                  <c:v>81.000965250965251</c:v>
                </c:pt>
                <c:pt idx="2436">
                  <c:v>81.028612796469943</c:v>
                </c:pt>
                <c:pt idx="2437">
                  <c:v>81.068325979040267</c:v>
                </c:pt>
                <c:pt idx="2438">
                  <c:v>81.108728626585773</c:v>
                </c:pt>
                <c:pt idx="2439">
                  <c:v>81.145821842250413</c:v>
                </c:pt>
                <c:pt idx="2440">
                  <c:v>81.169677330391622</c:v>
                </c:pt>
                <c:pt idx="2441">
                  <c:v>81.206770546056262</c:v>
                </c:pt>
                <c:pt idx="2442">
                  <c:v>81.24675951461667</c:v>
                </c:pt>
                <c:pt idx="2443">
                  <c:v>81.279026475455041</c:v>
                </c:pt>
                <c:pt idx="2444">
                  <c:v>81.3280474351903</c:v>
                </c:pt>
                <c:pt idx="2445">
                  <c:v>81.355212355212359</c:v>
                </c:pt>
                <c:pt idx="2446">
                  <c:v>81.390099282956427</c:v>
                </c:pt>
                <c:pt idx="2447">
                  <c:v>81.442222835079974</c:v>
                </c:pt>
                <c:pt idx="2448">
                  <c:v>81.473317705460559</c:v>
                </c:pt>
                <c:pt idx="2449">
                  <c:v>81.49937948152234</c:v>
                </c:pt>
                <c:pt idx="2450">
                  <c:v>81.546056260341985</c:v>
                </c:pt>
                <c:pt idx="2451">
                  <c:v>81.572738554881411</c:v>
                </c:pt>
                <c:pt idx="2452">
                  <c:v>81.614589078874786</c:v>
                </c:pt>
                <c:pt idx="2453">
                  <c:v>81.654371207942646</c:v>
                </c:pt>
                <c:pt idx="2454">
                  <c:v>81.684776613348049</c:v>
                </c:pt>
                <c:pt idx="2455">
                  <c:v>81.718008825151685</c:v>
                </c:pt>
                <c:pt idx="2456">
                  <c:v>81.757308328736897</c:v>
                </c:pt>
                <c:pt idx="2457">
                  <c:v>81.804812465526751</c:v>
                </c:pt>
                <c:pt idx="2458">
                  <c:v>81.829495311638169</c:v>
                </c:pt>
                <c:pt idx="2459">
                  <c:v>81.868312189740763</c:v>
                </c:pt>
                <c:pt idx="2460">
                  <c:v>81.90250965250965</c:v>
                </c:pt>
                <c:pt idx="2461">
                  <c:v>81.938017098731393</c:v>
                </c:pt>
                <c:pt idx="2462">
                  <c:v>81.970215113072257</c:v>
                </c:pt>
                <c:pt idx="2463">
                  <c:v>81.952426916712625</c:v>
                </c:pt>
                <c:pt idx="2464">
                  <c:v>81.977799227799224</c:v>
                </c:pt>
                <c:pt idx="2465">
                  <c:v>82.014823496966358</c:v>
                </c:pt>
                <c:pt idx="2466">
                  <c:v>82.039988968560408</c:v>
                </c:pt>
                <c:pt idx="2467">
                  <c:v>82.082735797021513</c:v>
                </c:pt>
                <c:pt idx="2468">
                  <c:v>82.108039161610606</c:v>
                </c:pt>
                <c:pt idx="2469">
                  <c:v>82.142719249862111</c:v>
                </c:pt>
                <c:pt idx="2470">
                  <c:v>82.177468284611152</c:v>
                </c:pt>
                <c:pt idx="2471">
                  <c:v>82.212010479867629</c:v>
                </c:pt>
                <c:pt idx="2472">
                  <c:v>82.242002206287921</c:v>
                </c:pt>
                <c:pt idx="2473">
                  <c:v>82.268960286817446</c:v>
                </c:pt>
                <c:pt idx="2474">
                  <c:v>82.308190843905138</c:v>
                </c:pt>
                <c:pt idx="2475">
                  <c:v>82.347145615002759</c:v>
                </c:pt>
                <c:pt idx="2476">
                  <c:v>82.378171538885823</c:v>
                </c:pt>
                <c:pt idx="2477">
                  <c:v>82.416850523993389</c:v>
                </c:pt>
                <c:pt idx="2478">
                  <c:v>82.448290126861551</c:v>
                </c:pt>
                <c:pt idx="2479">
                  <c:v>82.475799779371215</c:v>
                </c:pt>
                <c:pt idx="2480">
                  <c:v>82.259721456150032</c:v>
                </c:pt>
                <c:pt idx="2481">
                  <c:v>82.257997793712093</c:v>
                </c:pt>
                <c:pt idx="2482">
                  <c:v>82.287575841147273</c:v>
                </c:pt>
                <c:pt idx="2483">
                  <c:v>82.29336734693878</c:v>
                </c:pt>
                <c:pt idx="2484">
                  <c:v>82.327633756205188</c:v>
                </c:pt>
                <c:pt idx="2485">
                  <c:v>82.354660783232205</c:v>
                </c:pt>
                <c:pt idx="2486">
                  <c:v>82.371001103143968</c:v>
                </c:pt>
                <c:pt idx="2487">
                  <c:v>82.320945945945951</c:v>
                </c:pt>
                <c:pt idx="2488">
                  <c:v>82.264823496966358</c:v>
                </c:pt>
                <c:pt idx="2489">
                  <c:v>82.192015995587425</c:v>
                </c:pt>
                <c:pt idx="2490">
                  <c:v>82.216423055708773</c:v>
                </c:pt>
                <c:pt idx="2491">
                  <c:v>82.247104247104261</c:v>
                </c:pt>
                <c:pt idx="2492">
                  <c:v>82.273441809156097</c:v>
                </c:pt>
                <c:pt idx="2493">
                  <c:v>82.29488416988417</c:v>
                </c:pt>
                <c:pt idx="2494">
                  <c:v>82.340595697738564</c:v>
                </c:pt>
                <c:pt idx="2495">
                  <c:v>82.364313292884731</c:v>
                </c:pt>
                <c:pt idx="2496">
                  <c:v>82.379067843353567</c:v>
                </c:pt>
                <c:pt idx="2497">
                  <c:v>82.411265857694431</c:v>
                </c:pt>
                <c:pt idx="2498">
                  <c:v>82.434707666850528</c:v>
                </c:pt>
                <c:pt idx="2499">
                  <c:v>82.464906232763369</c:v>
                </c:pt>
                <c:pt idx="2500">
                  <c:v>82.492691671263103</c:v>
                </c:pt>
                <c:pt idx="2501">
                  <c:v>82.523303916161069</c:v>
                </c:pt>
                <c:pt idx="2502">
                  <c:v>82.553088803088812</c:v>
                </c:pt>
                <c:pt idx="2503">
                  <c:v>82.583632101489258</c:v>
                </c:pt>
                <c:pt idx="2504">
                  <c:v>82.617967457253172</c:v>
                </c:pt>
                <c:pt idx="2505">
                  <c:v>82.650648097076669</c:v>
                </c:pt>
                <c:pt idx="2506">
                  <c:v>82.684087148372868</c:v>
                </c:pt>
                <c:pt idx="2507">
                  <c:v>82.706701599558755</c:v>
                </c:pt>
                <c:pt idx="2508">
                  <c:v>82.729247104247108</c:v>
                </c:pt>
                <c:pt idx="2509">
                  <c:v>82.769098179812474</c:v>
                </c:pt>
                <c:pt idx="2510">
                  <c:v>82.789644236072803</c:v>
                </c:pt>
                <c:pt idx="2511">
                  <c:v>82.831494760066192</c:v>
                </c:pt>
                <c:pt idx="2512">
                  <c:v>82.859624931053503</c:v>
                </c:pt>
                <c:pt idx="2513">
                  <c:v>82.890512961941539</c:v>
                </c:pt>
                <c:pt idx="2514">
                  <c:v>82.920366795366803</c:v>
                </c:pt>
                <c:pt idx="2515">
                  <c:v>82.94442912300056</c:v>
                </c:pt>
                <c:pt idx="2516">
                  <c:v>82.983590733590745</c:v>
                </c:pt>
                <c:pt idx="2517">
                  <c:v>82.99972421400993</c:v>
                </c:pt>
                <c:pt idx="2518">
                  <c:v>83.030336458907883</c:v>
                </c:pt>
                <c:pt idx="2519">
                  <c:v>83.055846662989524</c:v>
                </c:pt>
                <c:pt idx="2520">
                  <c:v>83.098455598455601</c:v>
                </c:pt>
                <c:pt idx="2521">
                  <c:v>83.13279095421953</c:v>
                </c:pt>
                <c:pt idx="2522">
                  <c:v>83.160093767236631</c:v>
                </c:pt>
                <c:pt idx="2523">
                  <c:v>83.192636514065086</c:v>
                </c:pt>
                <c:pt idx="2524">
                  <c:v>83.226351351351354</c:v>
                </c:pt>
                <c:pt idx="2525">
                  <c:v>83.251447876447884</c:v>
                </c:pt>
                <c:pt idx="2526">
                  <c:v>83.284335355763929</c:v>
                </c:pt>
                <c:pt idx="2527">
                  <c:v>83.316326530612258</c:v>
                </c:pt>
                <c:pt idx="2528">
                  <c:v>83.34811086596801</c:v>
                </c:pt>
                <c:pt idx="2529">
                  <c:v>83.388582460011037</c:v>
                </c:pt>
                <c:pt idx="2530">
                  <c:v>83.406025923883064</c:v>
                </c:pt>
                <c:pt idx="2531">
                  <c:v>83.438292884721463</c:v>
                </c:pt>
                <c:pt idx="2532">
                  <c:v>83.470215113072257</c:v>
                </c:pt>
                <c:pt idx="2533">
                  <c:v>83.504895201323777</c:v>
                </c:pt>
                <c:pt idx="2534">
                  <c:v>83.54426365140651</c:v>
                </c:pt>
                <c:pt idx="2535">
                  <c:v>83.570118587975742</c:v>
                </c:pt>
                <c:pt idx="2536">
                  <c:v>83.606246552675131</c:v>
                </c:pt>
                <c:pt idx="2537">
                  <c:v>83.641547159404311</c:v>
                </c:pt>
                <c:pt idx="2538">
                  <c:v>83.680432984004412</c:v>
                </c:pt>
                <c:pt idx="2539">
                  <c:v>83.701254826254839</c:v>
                </c:pt>
                <c:pt idx="2540">
                  <c:v>83.738416988416986</c:v>
                </c:pt>
                <c:pt idx="2541">
                  <c:v>83.777716492002213</c:v>
                </c:pt>
                <c:pt idx="2542">
                  <c:v>83.807639271924984</c:v>
                </c:pt>
                <c:pt idx="2543">
                  <c:v>83.836665747380039</c:v>
                </c:pt>
                <c:pt idx="2544">
                  <c:v>83.877826806398232</c:v>
                </c:pt>
                <c:pt idx="2545">
                  <c:v>83.907818532818538</c:v>
                </c:pt>
                <c:pt idx="2546">
                  <c:v>83.940843905129626</c:v>
                </c:pt>
                <c:pt idx="2547">
                  <c:v>83.967939878654164</c:v>
                </c:pt>
                <c:pt idx="2548">
                  <c:v>83.998276337562061</c:v>
                </c:pt>
                <c:pt idx="2549">
                  <c:v>84.033576944291227</c:v>
                </c:pt>
                <c:pt idx="2550">
                  <c:v>84.061155543298398</c:v>
                </c:pt>
                <c:pt idx="2551">
                  <c:v>84.106660231660243</c:v>
                </c:pt>
                <c:pt idx="2552">
                  <c:v>84.126792608935475</c:v>
                </c:pt>
                <c:pt idx="2553">
                  <c:v>84.16119691119691</c:v>
                </c:pt>
                <c:pt idx="2554">
                  <c:v>84.194360176503039</c:v>
                </c:pt>
                <c:pt idx="2555">
                  <c:v>84.23055708769995</c:v>
                </c:pt>
                <c:pt idx="2556">
                  <c:v>84.264478764478767</c:v>
                </c:pt>
                <c:pt idx="2557">
                  <c:v>84.292884721456161</c:v>
                </c:pt>
                <c:pt idx="2558">
                  <c:v>84.331839492553783</c:v>
                </c:pt>
                <c:pt idx="2559">
                  <c:v>84.359762824048545</c:v>
                </c:pt>
                <c:pt idx="2560">
                  <c:v>84.386996690568125</c:v>
                </c:pt>
                <c:pt idx="2561">
                  <c:v>84.430364037506905</c:v>
                </c:pt>
                <c:pt idx="2562">
                  <c:v>84.458011583011597</c:v>
                </c:pt>
                <c:pt idx="2563">
                  <c:v>84.491312741312754</c:v>
                </c:pt>
                <c:pt idx="2564">
                  <c:v>84.514340871483725</c:v>
                </c:pt>
                <c:pt idx="2565">
                  <c:v>84.559225041367895</c:v>
                </c:pt>
                <c:pt idx="2566">
                  <c:v>84.595835631549932</c:v>
                </c:pt>
                <c:pt idx="2567">
                  <c:v>84.62203530060674</c:v>
                </c:pt>
                <c:pt idx="2568">
                  <c:v>84.611555432984005</c:v>
                </c:pt>
                <c:pt idx="2569">
                  <c:v>84.610865968008824</c:v>
                </c:pt>
                <c:pt idx="2570">
                  <c:v>84.639271924986218</c:v>
                </c:pt>
                <c:pt idx="2571">
                  <c:v>84.668229453943752</c:v>
                </c:pt>
                <c:pt idx="2572">
                  <c:v>84.6949806949807</c:v>
                </c:pt>
                <c:pt idx="2573">
                  <c:v>84.719180915609499</c:v>
                </c:pt>
                <c:pt idx="2574">
                  <c:v>84.752413127413135</c:v>
                </c:pt>
                <c:pt idx="2575">
                  <c:v>84.788403199117482</c:v>
                </c:pt>
                <c:pt idx="2576">
                  <c:v>84.818119139547719</c:v>
                </c:pt>
                <c:pt idx="2577">
                  <c:v>84.842043574186434</c:v>
                </c:pt>
                <c:pt idx="2578">
                  <c:v>84.879343629343637</c:v>
                </c:pt>
                <c:pt idx="2579">
                  <c:v>84.905405405405418</c:v>
                </c:pt>
                <c:pt idx="2580">
                  <c:v>84.93546607832323</c:v>
                </c:pt>
                <c:pt idx="2581">
                  <c:v>84.963458356315513</c:v>
                </c:pt>
                <c:pt idx="2582">
                  <c:v>84.987727523441819</c:v>
                </c:pt>
                <c:pt idx="2583">
                  <c:v>85.022890237175957</c:v>
                </c:pt>
                <c:pt idx="2584">
                  <c:v>85.05233039161611</c:v>
                </c:pt>
                <c:pt idx="2585">
                  <c:v>85.084459459459467</c:v>
                </c:pt>
                <c:pt idx="2586">
                  <c:v>85.113761720904577</c:v>
                </c:pt>
                <c:pt idx="2587">
                  <c:v>85.142857142857153</c:v>
                </c:pt>
                <c:pt idx="2588">
                  <c:v>85.175675675675677</c:v>
                </c:pt>
                <c:pt idx="2589">
                  <c:v>85.205460562603434</c:v>
                </c:pt>
                <c:pt idx="2590">
                  <c:v>85.232832322118043</c:v>
                </c:pt>
                <c:pt idx="2591">
                  <c:v>85.268615554329855</c:v>
                </c:pt>
                <c:pt idx="2592">
                  <c:v>85.297435190292347</c:v>
                </c:pt>
                <c:pt idx="2593">
                  <c:v>85.335148924434648</c:v>
                </c:pt>
                <c:pt idx="2594">
                  <c:v>85.349214009928289</c:v>
                </c:pt>
                <c:pt idx="2595">
                  <c:v>85.382239382239391</c:v>
                </c:pt>
                <c:pt idx="2596">
                  <c:v>85.396787093215679</c:v>
                </c:pt>
                <c:pt idx="2597">
                  <c:v>85.410645339216771</c:v>
                </c:pt>
                <c:pt idx="2598">
                  <c:v>85.442153888582467</c:v>
                </c:pt>
                <c:pt idx="2599">
                  <c:v>85.466560948703815</c:v>
                </c:pt>
                <c:pt idx="2600">
                  <c:v>85.489933811362377</c:v>
                </c:pt>
                <c:pt idx="2601">
                  <c:v>85.521304467733046</c:v>
                </c:pt>
                <c:pt idx="2602">
                  <c:v>85.546814671814673</c:v>
                </c:pt>
                <c:pt idx="2603">
                  <c:v>85.580391616105899</c:v>
                </c:pt>
                <c:pt idx="2604">
                  <c:v>85.60555708769995</c:v>
                </c:pt>
                <c:pt idx="2605">
                  <c:v>85.638720353006079</c:v>
                </c:pt>
                <c:pt idx="2606">
                  <c:v>85.670642581356873</c:v>
                </c:pt>
                <c:pt idx="2607">
                  <c:v>85.70601213458356</c:v>
                </c:pt>
                <c:pt idx="2608">
                  <c:v>85.726696083838945</c:v>
                </c:pt>
                <c:pt idx="2609">
                  <c:v>85.764202978488697</c:v>
                </c:pt>
                <c:pt idx="2610">
                  <c:v>85.79398786541644</c:v>
                </c:pt>
                <c:pt idx="2611">
                  <c:v>85.778130170987325</c:v>
                </c:pt>
                <c:pt idx="2612">
                  <c:v>85.791988416988431</c:v>
                </c:pt>
                <c:pt idx="2613">
                  <c:v>85.810810810810821</c:v>
                </c:pt>
                <c:pt idx="2614">
                  <c:v>85.840802537231113</c:v>
                </c:pt>
                <c:pt idx="2615">
                  <c:v>85.859762824048545</c:v>
                </c:pt>
                <c:pt idx="2616">
                  <c:v>85.903268063982352</c:v>
                </c:pt>
                <c:pt idx="2617">
                  <c:v>85.928019856591291</c:v>
                </c:pt>
                <c:pt idx="2618">
                  <c:v>85.957735797021513</c:v>
                </c:pt>
                <c:pt idx="2619">
                  <c:v>85.988899613899619</c:v>
                </c:pt>
                <c:pt idx="2620">
                  <c:v>86.016340319911748</c:v>
                </c:pt>
                <c:pt idx="2621">
                  <c:v>86.048676227247654</c:v>
                </c:pt>
                <c:pt idx="2622">
                  <c:v>86.074462217319365</c:v>
                </c:pt>
                <c:pt idx="2623">
                  <c:v>86.106591285162722</c:v>
                </c:pt>
                <c:pt idx="2624">
                  <c:v>86.148441809156097</c:v>
                </c:pt>
                <c:pt idx="2625">
                  <c:v>86.168781025923892</c:v>
                </c:pt>
                <c:pt idx="2626">
                  <c:v>86.196497517926105</c:v>
                </c:pt>
                <c:pt idx="2627">
                  <c:v>86.224007170435755</c:v>
                </c:pt>
                <c:pt idx="2628">
                  <c:v>86.262686155543307</c:v>
                </c:pt>
                <c:pt idx="2629">
                  <c:v>86.300744622173198</c:v>
                </c:pt>
                <c:pt idx="2630">
                  <c:v>86.331494760066192</c:v>
                </c:pt>
                <c:pt idx="2631">
                  <c:v>86.362107004964145</c:v>
                </c:pt>
                <c:pt idx="2632">
                  <c:v>86.3899613899614</c:v>
                </c:pt>
                <c:pt idx="2633">
                  <c:v>86.410093767236631</c:v>
                </c:pt>
                <c:pt idx="2634">
                  <c:v>86.437879205736365</c:v>
                </c:pt>
                <c:pt idx="2635">
                  <c:v>86.472835079977941</c:v>
                </c:pt>
                <c:pt idx="2636">
                  <c:v>86.499586321014888</c:v>
                </c:pt>
                <c:pt idx="2637">
                  <c:v>86.540609487038068</c:v>
                </c:pt>
                <c:pt idx="2638">
                  <c:v>86.570808052950909</c:v>
                </c:pt>
                <c:pt idx="2639">
                  <c:v>86.604591836734699</c:v>
                </c:pt>
                <c:pt idx="2640">
                  <c:v>86.636445118587986</c:v>
                </c:pt>
                <c:pt idx="2641">
                  <c:v>86.671400992829561</c:v>
                </c:pt>
                <c:pt idx="2642">
                  <c:v>86.69470490899063</c:v>
                </c:pt>
                <c:pt idx="2643">
                  <c:v>86.728075013789308</c:v>
                </c:pt>
                <c:pt idx="2644">
                  <c:v>86.757928847214572</c:v>
                </c:pt>
                <c:pt idx="2645">
                  <c:v>86.785093767236631</c:v>
                </c:pt>
                <c:pt idx="2646">
                  <c:v>86.82632377275236</c:v>
                </c:pt>
                <c:pt idx="2647">
                  <c:v>86.860865968008824</c:v>
                </c:pt>
                <c:pt idx="2648">
                  <c:v>86.892926089354674</c:v>
                </c:pt>
                <c:pt idx="2649">
                  <c:v>86.912024269167134</c:v>
                </c:pt>
                <c:pt idx="2650">
                  <c:v>86.954150579150578</c:v>
                </c:pt>
                <c:pt idx="2651">
                  <c:v>86.98055708769995</c:v>
                </c:pt>
                <c:pt idx="2652">
                  <c:v>87.010066188637623</c:v>
                </c:pt>
                <c:pt idx="2653">
                  <c:v>87.048055708770008</c:v>
                </c:pt>
                <c:pt idx="2654">
                  <c:v>87.074462217319365</c:v>
                </c:pt>
                <c:pt idx="2655">
                  <c:v>87.111348593491456</c:v>
                </c:pt>
                <c:pt idx="2656">
                  <c:v>87.142443463872041</c:v>
                </c:pt>
                <c:pt idx="2657">
                  <c:v>87.167608935466092</c:v>
                </c:pt>
                <c:pt idx="2658">
                  <c:v>87.206701599558741</c:v>
                </c:pt>
                <c:pt idx="2659">
                  <c:v>87.246690568119149</c:v>
                </c:pt>
                <c:pt idx="2660">
                  <c:v>87.280888030888036</c:v>
                </c:pt>
                <c:pt idx="2661">
                  <c:v>87.308673469387756</c:v>
                </c:pt>
                <c:pt idx="2662">
                  <c:v>87.335700496414788</c:v>
                </c:pt>
                <c:pt idx="2663">
                  <c:v>87.369070601213465</c:v>
                </c:pt>
                <c:pt idx="2664">
                  <c:v>87.403681742967464</c:v>
                </c:pt>
                <c:pt idx="2665">
                  <c:v>87.434156094870389</c:v>
                </c:pt>
                <c:pt idx="2666">
                  <c:v>87.468698290126866</c:v>
                </c:pt>
                <c:pt idx="2667">
                  <c:v>87.501378929950363</c:v>
                </c:pt>
                <c:pt idx="2668">
                  <c:v>87.518684500827362</c:v>
                </c:pt>
                <c:pt idx="2669">
                  <c:v>87.556053502482072</c:v>
                </c:pt>
                <c:pt idx="2670">
                  <c:v>87.591216216216225</c:v>
                </c:pt>
                <c:pt idx="2671">
                  <c:v>87.611693325979047</c:v>
                </c:pt>
                <c:pt idx="2672">
                  <c:v>87.437120794263649</c:v>
                </c:pt>
                <c:pt idx="2673">
                  <c:v>87.456287920573644</c:v>
                </c:pt>
                <c:pt idx="2674">
                  <c:v>87.481246552675131</c:v>
                </c:pt>
                <c:pt idx="2675">
                  <c:v>87.500344732487591</c:v>
                </c:pt>
                <c:pt idx="2676">
                  <c:v>87.524476006618869</c:v>
                </c:pt>
                <c:pt idx="2677">
                  <c:v>87.544815223386664</c:v>
                </c:pt>
                <c:pt idx="2678">
                  <c:v>87.576185879757304</c:v>
                </c:pt>
                <c:pt idx="2679">
                  <c:v>87.594180915609485</c:v>
                </c:pt>
                <c:pt idx="2680">
                  <c:v>87.627413127413135</c:v>
                </c:pt>
                <c:pt idx="2681">
                  <c:v>87.650234418091571</c:v>
                </c:pt>
                <c:pt idx="2682">
                  <c:v>87.674710424710426</c:v>
                </c:pt>
                <c:pt idx="2683">
                  <c:v>87.696704357418653</c:v>
                </c:pt>
                <c:pt idx="2684">
                  <c:v>87.738485934914507</c:v>
                </c:pt>
                <c:pt idx="2685">
                  <c:v>87.761445118587986</c:v>
                </c:pt>
                <c:pt idx="2686">
                  <c:v>87.78557639271925</c:v>
                </c:pt>
                <c:pt idx="2687">
                  <c:v>87.810259238830668</c:v>
                </c:pt>
                <c:pt idx="2688">
                  <c:v>87.83997517926089</c:v>
                </c:pt>
                <c:pt idx="2689">
                  <c:v>87.877344180915614</c:v>
                </c:pt>
                <c:pt idx="2690">
                  <c:v>87.88099834528407</c:v>
                </c:pt>
                <c:pt idx="2691">
                  <c:v>87.922848869277445</c:v>
                </c:pt>
                <c:pt idx="2692">
                  <c:v>87.942843353557635</c:v>
                </c:pt>
                <c:pt idx="2693">
                  <c:v>87.980143408714838</c:v>
                </c:pt>
                <c:pt idx="2694">
                  <c:v>88.00634307777166</c:v>
                </c:pt>
                <c:pt idx="2695">
                  <c:v>88.041230005515729</c:v>
                </c:pt>
                <c:pt idx="2696">
                  <c:v>88.073014340871495</c:v>
                </c:pt>
                <c:pt idx="2697">
                  <c:v>88.109900717043573</c:v>
                </c:pt>
                <c:pt idx="2698">
                  <c:v>88.136651958080535</c:v>
                </c:pt>
                <c:pt idx="2699">
                  <c:v>88.170849420849422</c:v>
                </c:pt>
                <c:pt idx="2700">
                  <c:v>88.191188637617216</c:v>
                </c:pt>
                <c:pt idx="2701">
                  <c:v>88.221249310535029</c:v>
                </c:pt>
                <c:pt idx="2702">
                  <c:v>88.254619415333707</c:v>
                </c:pt>
                <c:pt idx="2703">
                  <c:v>88.277854384997241</c:v>
                </c:pt>
                <c:pt idx="2704">
                  <c:v>88.300055157198031</c:v>
                </c:pt>
                <c:pt idx="2705">
                  <c:v>88.32025648097077</c:v>
                </c:pt>
                <c:pt idx="2706">
                  <c:v>88.343629343629345</c:v>
                </c:pt>
                <c:pt idx="2707">
                  <c:v>88.357763375620522</c:v>
                </c:pt>
                <c:pt idx="2708">
                  <c:v>88.361417539988977</c:v>
                </c:pt>
                <c:pt idx="2709">
                  <c:v>88.394305019305023</c:v>
                </c:pt>
                <c:pt idx="2710">
                  <c:v>88.402233866519595</c:v>
                </c:pt>
                <c:pt idx="2711">
                  <c:v>88.426709873138449</c:v>
                </c:pt>
                <c:pt idx="2712">
                  <c:v>88.42850248207391</c:v>
                </c:pt>
                <c:pt idx="2713">
                  <c:v>88.445049641478221</c:v>
                </c:pt>
                <c:pt idx="2714">
                  <c:v>88.437741312741323</c:v>
                </c:pt>
                <c:pt idx="2715">
                  <c:v>88.434156094870389</c:v>
                </c:pt>
                <c:pt idx="2716">
                  <c:v>88.431467181467184</c:v>
                </c:pt>
                <c:pt idx="2717">
                  <c:v>88.396166574738004</c:v>
                </c:pt>
                <c:pt idx="2718">
                  <c:v>88.354660783232205</c:v>
                </c:pt>
                <c:pt idx="2719">
                  <c:v>88.286817429674585</c:v>
                </c:pt>
                <c:pt idx="2720">
                  <c:v>88.14892443463873</c:v>
                </c:pt>
                <c:pt idx="2721">
                  <c:v>87.989106453392182</c:v>
                </c:pt>
                <c:pt idx="2722">
                  <c:v>87.770408163265301</c:v>
                </c:pt>
                <c:pt idx="2723">
                  <c:v>87.38341147269719</c:v>
                </c:pt>
                <c:pt idx="2724">
                  <c:v>87.103350799779378</c:v>
                </c:pt>
                <c:pt idx="2725">
                  <c:v>86.943188086045225</c:v>
                </c:pt>
                <c:pt idx="2726">
                  <c:v>86.857763375620522</c:v>
                </c:pt>
                <c:pt idx="2727">
                  <c:v>86.788954771097636</c:v>
                </c:pt>
                <c:pt idx="2728">
                  <c:v>86.754412575841158</c:v>
                </c:pt>
                <c:pt idx="2729">
                  <c:v>86.684156094870389</c:v>
                </c:pt>
                <c:pt idx="2730">
                  <c:v>86.573910645339225</c:v>
                </c:pt>
                <c:pt idx="2731">
                  <c:v>86.512479316050758</c:v>
                </c:pt>
                <c:pt idx="2732">
                  <c:v>86.485590182018768</c:v>
                </c:pt>
                <c:pt idx="2733">
                  <c:v>86.476075565361285</c:v>
                </c:pt>
                <c:pt idx="2734">
                  <c:v>86.446980143408723</c:v>
                </c:pt>
                <c:pt idx="2735">
                  <c:v>86.436569222283509</c:v>
                </c:pt>
                <c:pt idx="2736">
                  <c:v>86.434776613348049</c:v>
                </c:pt>
                <c:pt idx="2737">
                  <c:v>86.431122448979593</c:v>
                </c:pt>
                <c:pt idx="2738">
                  <c:v>86.443808604522886</c:v>
                </c:pt>
                <c:pt idx="2739">
                  <c:v>86.377964699393274</c:v>
                </c:pt>
                <c:pt idx="2740">
                  <c:v>86.369484280198577</c:v>
                </c:pt>
                <c:pt idx="2741">
                  <c:v>86.369829012686154</c:v>
                </c:pt>
                <c:pt idx="2742">
                  <c:v>86.374655267512424</c:v>
                </c:pt>
                <c:pt idx="2743">
                  <c:v>86.372035300606726</c:v>
                </c:pt>
                <c:pt idx="2744">
                  <c:v>86.381067291781577</c:v>
                </c:pt>
                <c:pt idx="2745">
                  <c:v>86.392305570876999</c:v>
                </c:pt>
                <c:pt idx="2746">
                  <c:v>86.40912851627138</c:v>
                </c:pt>
                <c:pt idx="2747">
                  <c:v>86.419746276889143</c:v>
                </c:pt>
                <c:pt idx="2748">
                  <c:v>86.41988416988417</c:v>
                </c:pt>
                <c:pt idx="2749">
                  <c:v>86.432984004412575</c:v>
                </c:pt>
                <c:pt idx="2750">
                  <c:v>86.451254826254825</c:v>
                </c:pt>
                <c:pt idx="2751">
                  <c:v>86.456287920573644</c:v>
                </c:pt>
                <c:pt idx="2752">
                  <c:v>86.459804191947043</c:v>
                </c:pt>
                <c:pt idx="2753">
                  <c:v>86.43601765030337</c:v>
                </c:pt>
                <c:pt idx="2754">
                  <c:v>86.431260341974635</c:v>
                </c:pt>
                <c:pt idx="2755">
                  <c:v>86.433397683397686</c:v>
                </c:pt>
                <c:pt idx="2756">
                  <c:v>86.44408439051297</c:v>
                </c:pt>
                <c:pt idx="2757">
                  <c:v>86.450979040264755</c:v>
                </c:pt>
                <c:pt idx="2758">
                  <c:v>86.466836734693885</c:v>
                </c:pt>
                <c:pt idx="2759">
                  <c:v>86.486210700496414</c:v>
                </c:pt>
                <c:pt idx="2760">
                  <c:v>86.494277440706014</c:v>
                </c:pt>
                <c:pt idx="2761">
                  <c:v>86.515926640926651</c:v>
                </c:pt>
                <c:pt idx="2762">
                  <c:v>86.525303364589078</c:v>
                </c:pt>
                <c:pt idx="2763">
                  <c:v>86.537989520132371</c:v>
                </c:pt>
                <c:pt idx="2764">
                  <c:v>86.555226144511863</c:v>
                </c:pt>
                <c:pt idx="2765">
                  <c:v>86.571911196911202</c:v>
                </c:pt>
                <c:pt idx="2766">
                  <c:v>86.582597904026485</c:v>
                </c:pt>
                <c:pt idx="2767">
                  <c:v>86.599765581908443</c:v>
                </c:pt>
                <c:pt idx="2768">
                  <c:v>86.599765581908443</c:v>
                </c:pt>
                <c:pt idx="2769">
                  <c:v>86.622448979591837</c:v>
                </c:pt>
                <c:pt idx="2770">
                  <c:v>86.637755102040828</c:v>
                </c:pt>
                <c:pt idx="2771">
                  <c:v>86.657542746828469</c:v>
                </c:pt>
                <c:pt idx="2772">
                  <c:v>86.684156094870389</c:v>
                </c:pt>
                <c:pt idx="2773">
                  <c:v>86.690085493656937</c:v>
                </c:pt>
                <c:pt idx="2774">
                  <c:v>86.709321566464425</c:v>
                </c:pt>
                <c:pt idx="2775">
                  <c:v>86.737658576944298</c:v>
                </c:pt>
                <c:pt idx="2776">
                  <c:v>86.747448979591837</c:v>
                </c:pt>
                <c:pt idx="2777">
                  <c:v>86.764754550468851</c:v>
                </c:pt>
                <c:pt idx="2778">
                  <c:v>86.781853281853287</c:v>
                </c:pt>
                <c:pt idx="2779">
                  <c:v>86.79605626034197</c:v>
                </c:pt>
                <c:pt idx="2780">
                  <c:v>86.812120794263649</c:v>
                </c:pt>
                <c:pt idx="2781">
                  <c:v>86.834873138444578</c:v>
                </c:pt>
                <c:pt idx="2782">
                  <c:v>86.849145063430782</c:v>
                </c:pt>
                <c:pt idx="2783">
                  <c:v>86.868312189740763</c:v>
                </c:pt>
                <c:pt idx="2784">
                  <c:v>86.869966905681196</c:v>
                </c:pt>
                <c:pt idx="2785">
                  <c:v>86.878033645890795</c:v>
                </c:pt>
                <c:pt idx="2786">
                  <c:v>86.89320187534473</c:v>
                </c:pt>
                <c:pt idx="2787">
                  <c:v>86.885962493105353</c:v>
                </c:pt>
                <c:pt idx="2788">
                  <c:v>85.879067843353553</c:v>
                </c:pt>
                <c:pt idx="2789">
                  <c:v>85.703254274682848</c:v>
                </c:pt>
                <c:pt idx="2790">
                  <c:v>85.582597904026471</c:v>
                </c:pt>
                <c:pt idx="2791">
                  <c:v>83.575772200772207</c:v>
                </c:pt>
                <c:pt idx="2792">
                  <c:v>83.251447876447884</c:v>
                </c:pt>
                <c:pt idx="2793">
                  <c:v>83.132928847214572</c:v>
                </c:pt>
                <c:pt idx="2794">
                  <c:v>83.029095421952576</c:v>
                </c:pt>
                <c:pt idx="2795">
                  <c:v>82.960148924434648</c:v>
                </c:pt>
                <c:pt idx="2796">
                  <c:v>82.827978488692779</c:v>
                </c:pt>
                <c:pt idx="2797">
                  <c:v>82.771649200220637</c:v>
                </c:pt>
                <c:pt idx="2798">
                  <c:v>82.602799227799224</c:v>
                </c:pt>
                <c:pt idx="2799">
                  <c:v>82.563017098731393</c:v>
                </c:pt>
                <c:pt idx="2800">
                  <c:v>82.53674848317705</c:v>
                </c:pt>
                <c:pt idx="2801">
                  <c:v>82.475455046883624</c:v>
                </c:pt>
                <c:pt idx="2802">
                  <c:v>82.449531163816886</c:v>
                </c:pt>
                <c:pt idx="2803">
                  <c:v>82.419815223386664</c:v>
                </c:pt>
                <c:pt idx="2804">
                  <c:v>82.409817981246547</c:v>
                </c:pt>
                <c:pt idx="2805">
                  <c:v>82.399200220628799</c:v>
                </c:pt>
                <c:pt idx="2806">
                  <c:v>82.386100386100395</c:v>
                </c:pt>
                <c:pt idx="2807">
                  <c:v>82.387341423055702</c:v>
                </c:pt>
                <c:pt idx="2808">
                  <c:v>82.381756756756758</c:v>
                </c:pt>
                <c:pt idx="2809">
                  <c:v>82.385341974627693</c:v>
                </c:pt>
                <c:pt idx="2810">
                  <c:v>82.386031439602874</c:v>
                </c:pt>
                <c:pt idx="2811">
                  <c:v>82.389065085493655</c:v>
                </c:pt>
                <c:pt idx="2812">
                  <c:v>82.396166574738004</c:v>
                </c:pt>
                <c:pt idx="2813">
                  <c:v>82.39954495311639</c:v>
                </c:pt>
                <c:pt idx="2814">
                  <c:v>82.410921125206841</c:v>
                </c:pt>
                <c:pt idx="2815">
                  <c:v>82.423745173745175</c:v>
                </c:pt>
                <c:pt idx="2816">
                  <c:v>82.443257032542746</c:v>
                </c:pt>
                <c:pt idx="2817">
                  <c:v>82.448359073359072</c:v>
                </c:pt>
                <c:pt idx="2818">
                  <c:v>82.463734142305583</c:v>
                </c:pt>
                <c:pt idx="2819">
                  <c:v>82.480626034197471</c:v>
                </c:pt>
                <c:pt idx="2820">
                  <c:v>82.47966078323222</c:v>
                </c:pt>
                <c:pt idx="2821">
                  <c:v>82.448910645339211</c:v>
                </c:pt>
                <c:pt idx="2822">
                  <c:v>82.456081081081081</c:v>
                </c:pt>
                <c:pt idx="2823">
                  <c:v>82.465871483728634</c:v>
                </c:pt>
                <c:pt idx="2824">
                  <c:v>82.474972421400992</c:v>
                </c:pt>
                <c:pt idx="2825">
                  <c:v>82.483521787093224</c:v>
                </c:pt>
                <c:pt idx="2826">
                  <c:v>82.496207942636516</c:v>
                </c:pt>
                <c:pt idx="2827">
                  <c:v>82.498138444567019</c:v>
                </c:pt>
                <c:pt idx="2828">
                  <c:v>82.5</c:v>
                </c:pt>
                <c:pt idx="2829">
                  <c:v>82.506274131274125</c:v>
                </c:pt>
                <c:pt idx="2830">
                  <c:v>82.515444015444032</c:v>
                </c:pt>
                <c:pt idx="2831">
                  <c:v>82.520201323772753</c:v>
                </c:pt>
                <c:pt idx="2832">
                  <c:v>82.531784335355766</c:v>
                </c:pt>
                <c:pt idx="2833">
                  <c:v>82.535093767236631</c:v>
                </c:pt>
                <c:pt idx="2834">
                  <c:v>82.542608935466077</c:v>
                </c:pt>
                <c:pt idx="2835">
                  <c:v>82.546607832322124</c:v>
                </c:pt>
                <c:pt idx="2836">
                  <c:v>82.552881963596249</c:v>
                </c:pt>
                <c:pt idx="2837">
                  <c:v>82.557018753447323</c:v>
                </c:pt>
                <c:pt idx="2838">
                  <c:v>82.563637617209054</c:v>
                </c:pt>
                <c:pt idx="2839">
                  <c:v>82.567084942084946</c:v>
                </c:pt>
                <c:pt idx="2840">
                  <c:v>82.572600661886383</c:v>
                </c:pt>
                <c:pt idx="2841">
                  <c:v>82.575220628792053</c:v>
                </c:pt>
                <c:pt idx="2842">
                  <c:v>82.583356315499174</c:v>
                </c:pt>
                <c:pt idx="2843">
                  <c:v>82.590044125758425</c:v>
                </c:pt>
                <c:pt idx="2844">
                  <c:v>82.591009376723662</c:v>
                </c:pt>
                <c:pt idx="2845">
                  <c:v>82.506963596249307</c:v>
                </c:pt>
                <c:pt idx="2846">
                  <c:v>82.291712630998347</c:v>
                </c:pt>
                <c:pt idx="2847">
                  <c:v>82.2511720904578</c:v>
                </c:pt>
                <c:pt idx="2848">
                  <c:v>82.234142305570884</c:v>
                </c:pt>
                <c:pt idx="2849">
                  <c:v>82.224972421400992</c:v>
                </c:pt>
                <c:pt idx="2850">
                  <c:v>82.210079977937127</c:v>
                </c:pt>
                <c:pt idx="2851">
                  <c:v>82.066740209597356</c:v>
                </c:pt>
                <c:pt idx="2852">
                  <c:v>82.067843353557649</c:v>
                </c:pt>
                <c:pt idx="2853">
                  <c:v>82.052744070601221</c:v>
                </c:pt>
                <c:pt idx="2854">
                  <c:v>82.039713182570338</c:v>
                </c:pt>
                <c:pt idx="2855">
                  <c:v>82.028681742967464</c:v>
                </c:pt>
                <c:pt idx="2856">
                  <c:v>82.022062879205734</c:v>
                </c:pt>
                <c:pt idx="2857">
                  <c:v>81.996690568119135</c:v>
                </c:pt>
                <c:pt idx="2858">
                  <c:v>81.950358521787095</c:v>
                </c:pt>
                <c:pt idx="2859">
                  <c:v>81.277164920022074</c:v>
                </c:pt>
                <c:pt idx="2860">
                  <c:v>79.602109762824057</c:v>
                </c:pt>
                <c:pt idx="2861">
                  <c:v>79.526268615554329</c:v>
                </c:pt>
                <c:pt idx="2862">
                  <c:v>79.484762824048545</c:v>
                </c:pt>
                <c:pt idx="2863">
                  <c:v>79.07722007722009</c:v>
                </c:pt>
                <c:pt idx="2864">
                  <c:v>78.80026199669058</c:v>
                </c:pt>
                <c:pt idx="2865">
                  <c:v>78.504826254826256</c:v>
                </c:pt>
                <c:pt idx="2866">
                  <c:v>67.802813017098742</c:v>
                </c:pt>
                <c:pt idx="2867">
                  <c:v>67.529784886927757</c:v>
                </c:pt>
                <c:pt idx="2868">
                  <c:v>67.375344732487605</c:v>
                </c:pt>
                <c:pt idx="2869">
                  <c:v>67.297297297297291</c:v>
                </c:pt>
                <c:pt idx="2870">
                  <c:v>67.155198565912855</c:v>
                </c:pt>
                <c:pt idx="2871">
                  <c:v>67.058949255377826</c:v>
                </c:pt>
                <c:pt idx="2872">
                  <c:v>66.994208494208493</c:v>
                </c:pt>
                <c:pt idx="2873">
                  <c:v>64.533025372311101</c:v>
                </c:pt>
                <c:pt idx="2874">
                  <c:v>62.368519029233319</c:v>
                </c:pt>
                <c:pt idx="2875">
                  <c:v>62.215733590733599</c:v>
                </c:pt>
                <c:pt idx="2876">
                  <c:v>62.112107004964152</c:v>
                </c:pt>
                <c:pt idx="2877">
                  <c:v>62.052606177606187</c:v>
                </c:pt>
                <c:pt idx="2878">
                  <c:v>62.01882239382239</c:v>
                </c:pt>
                <c:pt idx="2879">
                  <c:v>61.98179812465527</c:v>
                </c:pt>
                <c:pt idx="2880">
                  <c:v>61.961941533370101</c:v>
                </c:pt>
                <c:pt idx="2881">
                  <c:v>61.852109762824057</c:v>
                </c:pt>
                <c:pt idx="2882">
                  <c:v>61.81563706563707</c:v>
                </c:pt>
                <c:pt idx="2883">
                  <c:v>61.788816878102601</c:v>
                </c:pt>
                <c:pt idx="2884">
                  <c:v>61.768270821842258</c:v>
                </c:pt>
                <c:pt idx="2885">
                  <c:v>61.742140099282956</c:v>
                </c:pt>
                <c:pt idx="2886">
                  <c:v>61.730763927192505</c:v>
                </c:pt>
                <c:pt idx="2887">
                  <c:v>61.719801434087152</c:v>
                </c:pt>
                <c:pt idx="2888">
                  <c:v>61.706218974076123</c:v>
                </c:pt>
                <c:pt idx="2889">
                  <c:v>61.694498069498074</c:v>
                </c:pt>
                <c:pt idx="2890">
                  <c:v>61.651820187534476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EF-4331-81D5-E97DCEF1430D}"/>
            </c:ext>
          </c:extLst>
        </c:ser>
        <c:ser>
          <c:idx val="1"/>
          <c:order val="3"/>
          <c:tx>
            <c:strRef>
              <c:f>'UCS - Bulk #E'!$F$2</c:f>
              <c:strCache>
                <c:ptCount val="1"/>
                <c:pt idx="0">
                  <c:v>εr - Radial Strain (%) - E#α1</c:v>
                </c:pt>
              </c:strCache>
            </c:strRef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'UCS - Bulk #E'!$F$3:$F$2893</c:f>
              <c:numCache>
                <c:formatCode>General</c:formatCode>
                <c:ptCount val="2891"/>
                <c:pt idx="0">
                  <c:v>-9.9999999999999995E-7</c:v>
                </c:pt>
                <c:pt idx="1">
                  <c:v>-3.3199999999999999E-4</c:v>
                </c:pt>
                <c:pt idx="2">
                  <c:v>-3.1299999999999996E-4</c:v>
                </c:pt>
                <c:pt idx="3">
                  <c:v>-3.6000000000000002E-4</c:v>
                </c:pt>
                <c:pt idx="4">
                  <c:v>-3.5599999999999998E-4</c:v>
                </c:pt>
                <c:pt idx="5">
                  <c:v>-3.48E-4</c:v>
                </c:pt>
                <c:pt idx="6">
                  <c:v>-3.77E-4</c:v>
                </c:pt>
                <c:pt idx="7">
                  <c:v>-3.4200000000000002E-4</c:v>
                </c:pt>
                <c:pt idx="8">
                  <c:v>-3.7500000000000001E-4</c:v>
                </c:pt>
                <c:pt idx="9">
                  <c:v>-3.9899999999999999E-4</c:v>
                </c:pt>
                <c:pt idx="10">
                  <c:v>-3.7799999999999997E-4</c:v>
                </c:pt>
                <c:pt idx="11">
                  <c:v>-3.8900000000000002E-4</c:v>
                </c:pt>
                <c:pt idx="12">
                  <c:v>-3.86E-4</c:v>
                </c:pt>
                <c:pt idx="13">
                  <c:v>-4.2300000000000004E-4</c:v>
                </c:pt>
                <c:pt idx="14">
                  <c:v>-4.26E-4</c:v>
                </c:pt>
                <c:pt idx="15">
                  <c:v>-4.3300000000000001E-4</c:v>
                </c:pt>
                <c:pt idx="16">
                  <c:v>-4.0099999999999999E-4</c:v>
                </c:pt>
                <c:pt idx="17">
                  <c:v>-4.5300000000000001E-4</c:v>
                </c:pt>
                <c:pt idx="18">
                  <c:v>-4.2900000000000002E-4</c:v>
                </c:pt>
                <c:pt idx="19">
                  <c:v>-4.1500000000000006E-4</c:v>
                </c:pt>
                <c:pt idx="20">
                  <c:v>-4.3899999999999999E-4</c:v>
                </c:pt>
                <c:pt idx="21">
                  <c:v>-4.5999999999999996E-4</c:v>
                </c:pt>
                <c:pt idx="22">
                  <c:v>-4.6900000000000002E-4</c:v>
                </c:pt>
                <c:pt idx="23">
                  <c:v>-4.9600000000000002E-4</c:v>
                </c:pt>
                <c:pt idx="24">
                  <c:v>-5.0599999999999994E-4</c:v>
                </c:pt>
                <c:pt idx="25">
                  <c:v>-5.2899999999999996E-4</c:v>
                </c:pt>
                <c:pt idx="26">
                  <c:v>-5.0900000000000001E-4</c:v>
                </c:pt>
                <c:pt idx="27">
                  <c:v>-5.0599999999999994E-4</c:v>
                </c:pt>
                <c:pt idx="28">
                  <c:v>-5.1399999999999992E-4</c:v>
                </c:pt>
                <c:pt idx="29">
                  <c:v>-5.2800000000000004E-4</c:v>
                </c:pt>
                <c:pt idx="30">
                  <c:v>-5.4600000000000004E-4</c:v>
                </c:pt>
                <c:pt idx="31">
                  <c:v>-5.4900000000000001E-4</c:v>
                </c:pt>
                <c:pt idx="32">
                  <c:v>-5.6900000000000006E-4</c:v>
                </c:pt>
                <c:pt idx="33">
                  <c:v>-5.7699999999999993E-4</c:v>
                </c:pt>
                <c:pt idx="34">
                  <c:v>-6.0499999999999996E-4</c:v>
                </c:pt>
                <c:pt idx="35">
                  <c:v>-5.8099999999999992E-4</c:v>
                </c:pt>
                <c:pt idx="36">
                  <c:v>-6.0400000000000004E-4</c:v>
                </c:pt>
                <c:pt idx="37">
                  <c:v>-6.4000000000000005E-4</c:v>
                </c:pt>
                <c:pt idx="38">
                  <c:v>-6.5199999999999991E-4</c:v>
                </c:pt>
                <c:pt idx="39">
                  <c:v>-6.6399999999999999E-4</c:v>
                </c:pt>
                <c:pt idx="40">
                  <c:v>-6.8400000000000004E-4</c:v>
                </c:pt>
                <c:pt idx="41">
                  <c:v>-6.9999999999999999E-4</c:v>
                </c:pt>
                <c:pt idx="42">
                  <c:v>-6.7199999999999996E-4</c:v>
                </c:pt>
                <c:pt idx="43">
                  <c:v>-7.0399999999999998E-4</c:v>
                </c:pt>
                <c:pt idx="44">
                  <c:v>-7.0999999999999991E-4</c:v>
                </c:pt>
                <c:pt idx="45">
                  <c:v>-6.9700000000000003E-4</c:v>
                </c:pt>
                <c:pt idx="46">
                  <c:v>-7.4699999999999994E-4</c:v>
                </c:pt>
                <c:pt idx="47">
                  <c:v>-7.5700000000000008E-4</c:v>
                </c:pt>
                <c:pt idx="48">
                  <c:v>-7.5099999999999993E-4</c:v>
                </c:pt>
                <c:pt idx="49">
                  <c:v>-7.67E-4</c:v>
                </c:pt>
                <c:pt idx="50">
                  <c:v>-7.7999999999999999E-4</c:v>
                </c:pt>
                <c:pt idx="51">
                  <c:v>-8.0099999999999995E-4</c:v>
                </c:pt>
                <c:pt idx="52">
                  <c:v>-8.1799999999999993E-4</c:v>
                </c:pt>
                <c:pt idx="53">
                  <c:v>-8.3499999999999991E-4</c:v>
                </c:pt>
                <c:pt idx="54">
                  <c:v>-8.5099999999999998E-4</c:v>
                </c:pt>
                <c:pt idx="55">
                  <c:v>-8.5500000000000007E-4</c:v>
                </c:pt>
                <c:pt idx="56">
                  <c:v>-8.7599999999999993E-4</c:v>
                </c:pt>
                <c:pt idx="57">
                  <c:v>-8.5500000000000007E-4</c:v>
                </c:pt>
                <c:pt idx="58">
                  <c:v>-8.5899999999999995E-4</c:v>
                </c:pt>
                <c:pt idx="59">
                  <c:v>-9.279999999999999E-4</c:v>
                </c:pt>
                <c:pt idx="60">
                  <c:v>-9.6500000000000004E-4</c:v>
                </c:pt>
                <c:pt idx="61">
                  <c:v>-9.810000000000001E-4</c:v>
                </c:pt>
                <c:pt idx="62">
                  <c:v>-1.0140000000000001E-3</c:v>
                </c:pt>
                <c:pt idx="63">
                  <c:v>-9.859999999999999E-4</c:v>
                </c:pt>
                <c:pt idx="64">
                  <c:v>-1.031E-3</c:v>
                </c:pt>
                <c:pt idx="65">
                  <c:v>-1.008E-3</c:v>
                </c:pt>
                <c:pt idx="66">
                  <c:v>-1.042E-3</c:v>
                </c:pt>
                <c:pt idx="67">
                  <c:v>-1.026E-3</c:v>
                </c:pt>
                <c:pt idx="68">
                  <c:v>-1.0330000000000001E-3</c:v>
                </c:pt>
                <c:pt idx="69">
                  <c:v>-1.0679999999999999E-3</c:v>
                </c:pt>
                <c:pt idx="70">
                  <c:v>-1.075E-3</c:v>
                </c:pt>
                <c:pt idx="71">
                  <c:v>-1.1000000000000001E-3</c:v>
                </c:pt>
                <c:pt idx="72">
                  <c:v>-1.1169999999999999E-3</c:v>
                </c:pt>
                <c:pt idx="73">
                  <c:v>-1.168E-3</c:v>
                </c:pt>
                <c:pt idx="74">
                  <c:v>-1.176E-3</c:v>
                </c:pt>
                <c:pt idx="75">
                  <c:v>-1.173E-3</c:v>
                </c:pt>
                <c:pt idx="76">
                  <c:v>-1.201E-3</c:v>
                </c:pt>
                <c:pt idx="77">
                  <c:v>-1.173E-3</c:v>
                </c:pt>
                <c:pt idx="78">
                  <c:v>-1.24E-3</c:v>
                </c:pt>
                <c:pt idx="79">
                  <c:v>-1.24E-3</c:v>
                </c:pt>
                <c:pt idx="80">
                  <c:v>-1.2800000000000001E-3</c:v>
                </c:pt>
                <c:pt idx="81">
                  <c:v>-1.299E-3</c:v>
                </c:pt>
                <c:pt idx="82">
                  <c:v>-1.2689999999999999E-3</c:v>
                </c:pt>
                <c:pt idx="83">
                  <c:v>-1.3060000000000001E-3</c:v>
                </c:pt>
                <c:pt idx="84">
                  <c:v>-1.261E-3</c:v>
                </c:pt>
                <c:pt idx="85">
                  <c:v>-1.3470000000000001E-3</c:v>
                </c:pt>
                <c:pt idx="86">
                  <c:v>-1.366E-3</c:v>
                </c:pt>
                <c:pt idx="87">
                  <c:v>-1.3800000000000002E-3</c:v>
                </c:pt>
                <c:pt idx="88">
                  <c:v>-1.3779999999999999E-3</c:v>
                </c:pt>
                <c:pt idx="89">
                  <c:v>-1.3880000000000001E-3</c:v>
                </c:pt>
                <c:pt idx="90">
                  <c:v>-1.4320000000000001E-3</c:v>
                </c:pt>
                <c:pt idx="91">
                  <c:v>-1.469E-3</c:v>
                </c:pt>
                <c:pt idx="92">
                  <c:v>-1.6800000000000001E-3</c:v>
                </c:pt>
                <c:pt idx="93">
                  <c:v>-1.6800000000000001E-3</c:v>
                </c:pt>
                <c:pt idx="94">
                  <c:v>-1.5019999999999999E-3</c:v>
                </c:pt>
                <c:pt idx="95">
                  <c:v>-1.464E-3</c:v>
                </c:pt>
                <c:pt idx="96">
                  <c:v>-1.537E-3</c:v>
                </c:pt>
                <c:pt idx="97">
                  <c:v>-1.5759999999999999E-3</c:v>
                </c:pt>
                <c:pt idx="98">
                  <c:v>-1.539E-3</c:v>
                </c:pt>
                <c:pt idx="99">
                  <c:v>-1.5590000000000001E-3</c:v>
                </c:pt>
                <c:pt idx="100">
                  <c:v>-1.6019999999999999E-3</c:v>
                </c:pt>
                <c:pt idx="101">
                  <c:v>-1.637E-3</c:v>
                </c:pt>
                <c:pt idx="102">
                  <c:v>-1.6329999999999999E-3</c:v>
                </c:pt>
                <c:pt idx="103">
                  <c:v>-1.6690000000000001E-3</c:v>
                </c:pt>
                <c:pt idx="104">
                  <c:v>-1.707E-3</c:v>
                </c:pt>
                <c:pt idx="105">
                  <c:v>-1.755E-3</c:v>
                </c:pt>
                <c:pt idx="106">
                  <c:v>-1.73E-3</c:v>
                </c:pt>
                <c:pt idx="107">
                  <c:v>-1.766E-3</c:v>
                </c:pt>
                <c:pt idx="108">
                  <c:v>-1.7899999999999999E-3</c:v>
                </c:pt>
                <c:pt idx="109">
                  <c:v>-1.7819999999999999E-3</c:v>
                </c:pt>
                <c:pt idx="110">
                  <c:v>-1.8039999999999998E-3</c:v>
                </c:pt>
                <c:pt idx="111">
                  <c:v>-1.8260000000000001E-3</c:v>
                </c:pt>
                <c:pt idx="112">
                  <c:v>-1.853E-3</c:v>
                </c:pt>
                <c:pt idx="113">
                  <c:v>-1.8289999999999999E-3</c:v>
                </c:pt>
                <c:pt idx="114">
                  <c:v>-1.8969999999999998E-3</c:v>
                </c:pt>
                <c:pt idx="115">
                  <c:v>-1.9100000000000002E-3</c:v>
                </c:pt>
                <c:pt idx="116">
                  <c:v>-1.8929999999999999E-3</c:v>
                </c:pt>
                <c:pt idx="117">
                  <c:v>-1.9710000000000001E-3</c:v>
                </c:pt>
                <c:pt idx="118">
                  <c:v>-1.9510000000000003E-3</c:v>
                </c:pt>
                <c:pt idx="119">
                  <c:v>-1.9719999999999998E-3</c:v>
                </c:pt>
                <c:pt idx="120">
                  <c:v>-1.9840000000000001E-3</c:v>
                </c:pt>
                <c:pt idx="121">
                  <c:v>-2.0230000000000001E-3</c:v>
                </c:pt>
                <c:pt idx="122">
                  <c:v>-2.0309999999999998E-3</c:v>
                </c:pt>
                <c:pt idx="123">
                  <c:v>-2.0309999999999998E-3</c:v>
                </c:pt>
                <c:pt idx="124">
                  <c:v>-2.036E-3</c:v>
                </c:pt>
                <c:pt idx="125">
                  <c:v>-2.0769999999999999E-3</c:v>
                </c:pt>
                <c:pt idx="126">
                  <c:v>-2.0939999999999999E-3</c:v>
                </c:pt>
                <c:pt idx="127">
                  <c:v>-2.0950000000000001E-3</c:v>
                </c:pt>
                <c:pt idx="128">
                  <c:v>-2.1519999999999998E-3</c:v>
                </c:pt>
                <c:pt idx="129">
                  <c:v>-2.1609999999999997E-3</c:v>
                </c:pt>
                <c:pt idx="130">
                  <c:v>-2.183E-3</c:v>
                </c:pt>
                <c:pt idx="131">
                  <c:v>-2.189E-3</c:v>
                </c:pt>
                <c:pt idx="132">
                  <c:v>-2.2269999999999998E-3</c:v>
                </c:pt>
                <c:pt idx="133">
                  <c:v>-2.248E-3</c:v>
                </c:pt>
                <c:pt idx="134">
                  <c:v>-2.258E-3</c:v>
                </c:pt>
                <c:pt idx="135">
                  <c:v>-2.2729999999999998E-3</c:v>
                </c:pt>
                <c:pt idx="136">
                  <c:v>-2.281E-3</c:v>
                </c:pt>
                <c:pt idx="137">
                  <c:v>-2.3180000000000002E-3</c:v>
                </c:pt>
                <c:pt idx="138">
                  <c:v>-2.3219999999999998E-3</c:v>
                </c:pt>
                <c:pt idx="139">
                  <c:v>-2.3530000000000001E-3</c:v>
                </c:pt>
                <c:pt idx="140">
                  <c:v>-2.3879999999999999E-3</c:v>
                </c:pt>
                <c:pt idx="141">
                  <c:v>-2.4069999999999999E-3</c:v>
                </c:pt>
                <c:pt idx="142">
                  <c:v>-2.421E-3</c:v>
                </c:pt>
                <c:pt idx="143">
                  <c:v>-2.421E-3</c:v>
                </c:pt>
                <c:pt idx="144">
                  <c:v>-2.441E-3</c:v>
                </c:pt>
                <c:pt idx="145">
                  <c:v>-2.4550000000000002E-3</c:v>
                </c:pt>
                <c:pt idx="146">
                  <c:v>-2.5089999999999999E-3</c:v>
                </c:pt>
                <c:pt idx="147">
                  <c:v>-2.5370000000000002E-3</c:v>
                </c:pt>
                <c:pt idx="148">
                  <c:v>-2.5490000000000001E-3</c:v>
                </c:pt>
                <c:pt idx="149">
                  <c:v>-2.5730000000000002E-3</c:v>
                </c:pt>
                <c:pt idx="150">
                  <c:v>-2.5720000000000001E-3</c:v>
                </c:pt>
                <c:pt idx="151">
                  <c:v>-2.63E-3</c:v>
                </c:pt>
                <c:pt idx="152">
                  <c:v>-2.6389999999999999E-3</c:v>
                </c:pt>
                <c:pt idx="153">
                  <c:v>-2.6679999999999998E-3</c:v>
                </c:pt>
                <c:pt idx="154">
                  <c:v>-2.637E-3</c:v>
                </c:pt>
                <c:pt idx="155">
                  <c:v>-2.6519999999999998E-3</c:v>
                </c:pt>
                <c:pt idx="156">
                  <c:v>-2.7360000000000002E-3</c:v>
                </c:pt>
                <c:pt idx="157">
                  <c:v>-2.738E-3</c:v>
                </c:pt>
                <c:pt idx="158">
                  <c:v>-2.8E-3</c:v>
                </c:pt>
                <c:pt idx="159">
                  <c:v>-2.8040000000000001E-3</c:v>
                </c:pt>
                <c:pt idx="160">
                  <c:v>-2.8219999999999999E-3</c:v>
                </c:pt>
                <c:pt idx="161">
                  <c:v>-2.8319999999999999E-3</c:v>
                </c:pt>
                <c:pt idx="162">
                  <c:v>-2.8309999999999997E-3</c:v>
                </c:pt>
                <c:pt idx="163">
                  <c:v>-2.875E-3</c:v>
                </c:pt>
                <c:pt idx="164">
                  <c:v>-2.8890000000000001E-3</c:v>
                </c:pt>
                <c:pt idx="165">
                  <c:v>-2.957E-3</c:v>
                </c:pt>
                <c:pt idx="166">
                  <c:v>-2.9550000000000002E-3</c:v>
                </c:pt>
                <c:pt idx="167">
                  <c:v>-2.9659999999999999E-3</c:v>
                </c:pt>
                <c:pt idx="168">
                  <c:v>-2.9980000000000002E-3</c:v>
                </c:pt>
                <c:pt idx="169">
                  <c:v>-3.0010000000000002E-3</c:v>
                </c:pt>
                <c:pt idx="170">
                  <c:v>-3.0280000000000003E-3</c:v>
                </c:pt>
                <c:pt idx="171">
                  <c:v>-3.0530000000000002E-3</c:v>
                </c:pt>
                <c:pt idx="172">
                  <c:v>-3.0850000000000001E-3</c:v>
                </c:pt>
                <c:pt idx="173">
                  <c:v>-3.088E-3</c:v>
                </c:pt>
                <c:pt idx="174">
                  <c:v>-3.1199999999999999E-3</c:v>
                </c:pt>
                <c:pt idx="175">
                  <c:v>-3.1589999999999999E-3</c:v>
                </c:pt>
                <c:pt idx="176">
                  <c:v>-3.166E-3</c:v>
                </c:pt>
                <c:pt idx="177">
                  <c:v>-3.222E-3</c:v>
                </c:pt>
                <c:pt idx="178">
                  <c:v>-3.2079999999999999E-3</c:v>
                </c:pt>
                <c:pt idx="179">
                  <c:v>-3.2390000000000001E-3</c:v>
                </c:pt>
                <c:pt idx="180">
                  <c:v>-3.2569999999999999E-3</c:v>
                </c:pt>
                <c:pt idx="181">
                  <c:v>-3.2780000000000001E-3</c:v>
                </c:pt>
                <c:pt idx="182">
                  <c:v>-3.3029999999999999E-3</c:v>
                </c:pt>
                <c:pt idx="183">
                  <c:v>-3.3490000000000004E-3</c:v>
                </c:pt>
                <c:pt idx="184">
                  <c:v>-3.3710000000000003E-3</c:v>
                </c:pt>
                <c:pt idx="185">
                  <c:v>-3.3179999999999998E-3</c:v>
                </c:pt>
                <c:pt idx="186">
                  <c:v>-3.3960000000000001E-3</c:v>
                </c:pt>
                <c:pt idx="187">
                  <c:v>-3.408E-3</c:v>
                </c:pt>
                <c:pt idx="188">
                  <c:v>-3.4299999999999999E-3</c:v>
                </c:pt>
                <c:pt idx="189">
                  <c:v>-3.454E-3</c:v>
                </c:pt>
                <c:pt idx="190">
                  <c:v>-3.4659999999999995E-3</c:v>
                </c:pt>
                <c:pt idx="191">
                  <c:v>-3.5049999999999999E-3</c:v>
                </c:pt>
                <c:pt idx="192">
                  <c:v>-3.5090000000000004E-3</c:v>
                </c:pt>
                <c:pt idx="193">
                  <c:v>-3.5380000000000003E-3</c:v>
                </c:pt>
                <c:pt idx="194">
                  <c:v>-3.5759999999999998E-3</c:v>
                </c:pt>
                <c:pt idx="195">
                  <c:v>-3.594E-3</c:v>
                </c:pt>
                <c:pt idx="196">
                  <c:v>-3.5929999999999998E-3</c:v>
                </c:pt>
                <c:pt idx="197">
                  <c:v>-3.6210000000000001E-3</c:v>
                </c:pt>
                <c:pt idx="198">
                  <c:v>-3.643E-3</c:v>
                </c:pt>
                <c:pt idx="199">
                  <c:v>-3.6969999999999998E-3</c:v>
                </c:pt>
                <c:pt idx="200">
                  <c:v>-3.6740000000000002E-3</c:v>
                </c:pt>
                <c:pt idx="201">
                  <c:v>-3.7290000000000001E-3</c:v>
                </c:pt>
                <c:pt idx="202">
                  <c:v>-3.7039999999999998E-3</c:v>
                </c:pt>
                <c:pt idx="203">
                  <c:v>-3.7719999999999997E-3</c:v>
                </c:pt>
                <c:pt idx="204">
                  <c:v>-3.7670000000000004E-3</c:v>
                </c:pt>
                <c:pt idx="205">
                  <c:v>-3.7859999999999999E-3</c:v>
                </c:pt>
                <c:pt idx="206">
                  <c:v>-3.8280000000000002E-3</c:v>
                </c:pt>
                <c:pt idx="207">
                  <c:v>-3.8500000000000001E-3</c:v>
                </c:pt>
                <c:pt idx="208">
                  <c:v>-3.8799999999999998E-3</c:v>
                </c:pt>
                <c:pt idx="209">
                  <c:v>-3.8860000000000001E-3</c:v>
                </c:pt>
                <c:pt idx="210">
                  <c:v>-3.9410000000000001E-3</c:v>
                </c:pt>
                <c:pt idx="211">
                  <c:v>-3.9619999999999994E-3</c:v>
                </c:pt>
                <c:pt idx="212">
                  <c:v>-3.9840000000000006E-3</c:v>
                </c:pt>
                <c:pt idx="213">
                  <c:v>-3.986E-3</c:v>
                </c:pt>
                <c:pt idx="214">
                  <c:v>-4.0010000000000002E-3</c:v>
                </c:pt>
                <c:pt idx="215">
                  <c:v>-4.0400000000000002E-3</c:v>
                </c:pt>
                <c:pt idx="216">
                  <c:v>-4.0280000000000003E-3</c:v>
                </c:pt>
                <c:pt idx="217">
                  <c:v>-4.0619999999999996E-3</c:v>
                </c:pt>
                <c:pt idx="218">
                  <c:v>-4.1099999999999999E-3</c:v>
                </c:pt>
                <c:pt idx="219">
                  <c:v>-4.1020000000000006E-3</c:v>
                </c:pt>
                <c:pt idx="220">
                  <c:v>-4.1719999999999995E-3</c:v>
                </c:pt>
                <c:pt idx="221">
                  <c:v>-4.176E-3</c:v>
                </c:pt>
                <c:pt idx="222">
                  <c:v>-4.2030000000000001E-3</c:v>
                </c:pt>
                <c:pt idx="223">
                  <c:v>-4.2389999999999997E-3</c:v>
                </c:pt>
                <c:pt idx="224">
                  <c:v>-4.2430000000000002E-3</c:v>
                </c:pt>
                <c:pt idx="225">
                  <c:v>-4.2469999999999999E-3</c:v>
                </c:pt>
                <c:pt idx="226">
                  <c:v>-4.2789999999999998E-3</c:v>
                </c:pt>
                <c:pt idx="227">
                  <c:v>-4.3319999999999999E-3</c:v>
                </c:pt>
                <c:pt idx="228">
                  <c:v>-4.352E-3</c:v>
                </c:pt>
                <c:pt idx="229">
                  <c:v>-4.352E-3</c:v>
                </c:pt>
                <c:pt idx="230">
                  <c:v>-4.3799999999999993E-3</c:v>
                </c:pt>
                <c:pt idx="231">
                  <c:v>-4.4210000000000005E-3</c:v>
                </c:pt>
                <c:pt idx="232">
                  <c:v>-4.4619999999999998E-3</c:v>
                </c:pt>
                <c:pt idx="233">
                  <c:v>-4.4479999999999997E-3</c:v>
                </c:pt>
                <c:pt idx="234">
                  <c:v>-4.483E-3</c:v>
                </c:pt>
                <c:pt idx="235">
                  <c:v>-4.4790000000000003E-3</c:v>
                </c:pt>
                <c:pt idx="236">
                  <c:v>-4.4939999999999997E-3</c:v>
                </c:pt>
                <c:pt idx="237">
                  <c:v>-4.5279999999999999E-3</c:v>
                </c:pt>
                <c:pt idx="238">
                  <c:v>-4.5590000000000006E-3</c:v>
                </c:pt>
                <c:pt idx="239">
                  <c:v>-4.5950000000000001E-3</c:v>
                </c:pt>
                <c:pt idx="240">
                  <c:v>-4.607E-3</c:v>
                </c:pt>
                <c:pt idx="241">
                  <c:v>-4.6350000000000002E-3</c:v>
                </c:pt>
                <c:pt idx="242">
                  <c:v>-4.6319999999999998E-3</c:v>
                </c:pt>
                <c:pt idx="243">
                  <c:v>-4.6810000000000003E-3</c:v>
                </c:pt>
                <c:pt idx="244">
                  <c:v>-4.7390000000000002E-3</c:v>
                </c:pt>
                <c:pt idx="245">
                  <c:v>-4.7320000000000001E-3</c:v>
                </c:pt>
                <c:pt idx="246">
                  <c:v>-4.7590000000000002E-3</c:v>
                </c:pt>
                <c:pt idx="247">
                  <c:v>-4.7759999999999999E-3</c:v>
                </c:pt>
                <c:pt idx="248">
                  <c:v>-4.7710000000000001E-3</c:v>
                </c:pt>
                <c:pt idx="249">
                  <c:v>-4.8250000000000003E-3</c:v>
                </c:pt>
                <c:pt idx="250">
                  <c:v>-4.8270000000000006E-3</c:v>
                </c:pt>
                <c:pt idx="251">
                  <c:v>-4.8590000000000005E-3</c:v>
                </c:pt>
                <c:pt idx="252">
                  <c:v>-4.9189999999999998E-3</c:v>
                </c:pt>
                <c:pt idx="253">
                  <c:v>-4.9049999999999996E-3</c:v>
                </c:pt>
                <c:pt idx="254">
                  <c:v>-4.96E-3</c:v>
                </c:pt>
                <c:pt idx="255">
                  <c:v>-4.9770000000000005E-3</c:v>
                </c:pt>
                <c:pt idx="256">
                  <c:v>-4.9750000000000003E-3</c:v>
                </c:pt>
                <c:pt idx="257">
                  <c:v>-4.9870000000000001E-3</c:v>
                </c:pt>
                <c:pt idx="258">
                  <c:v>-5.0309999999999999E-3</c:v>
                </c:pt>
                <c:pt idx="259">
                  <c:v>-5.0340000000000003E-3</c:v>
                </c:pt>
                <c:pt idx="260">
                  <c:v>-5.1009999999999996E-3</c:v>
                </c:pt>
                <c:pt idx="261">
                  <c:v>-5.0729999999999994E-3</c:v>
                </c:pt>
                <c:pt idx="262">
                  <c:v>-5.0850000000000001E-3</c:v>
                </c:pt>
                <c:pt idx="263">
                  <c:v>-5.1219999999999998E-3</c:v>
                </c:pt>
                <c:pt idx="264">
                  <c:v>-5.1359999999999999E-3</c:v>
                </c:pt>
                <c:pt idx="265">
                  <c:v>-5.1869999999999998E-3</c:v>
                </c:pt>
                <c:pt idx="266">
                  <c:v>-5.2049999999999996E-3</c:v>
                </c:pt>
                <c:pt idx="267">
                  <c:v>-5.2399999999999999E-3</c:v>
                </c:pt>
                <c:pt idx="268">
                  <c:v>-5.2389999999999997E-3</c:v>
                </c:pt>
                <c:pt idx="269">
                  <c:v>-5.2750000000000002E-3</c:v>
                </c:pt>
                <c:pt idx="270">
                  <c:v>-5.3219999999999995E-3</c:v>
                </c:pt>
                <c:pt idx="271">
                  <c:v>-5.3319999999999999E-3</c:v>
                </c:pt>
                <c:pt idx="272">
                  <c:v>-5.3249999999999999E-3</c:v>
                </c:pt>
                <c:pt idx="273">
                  <c:v>-5.3840000000000008E-3</c:v>
                </c:pt>
                <c:pt idx="274">
                  <c:v>-5.4099999999999999E-3</c:v>
                </c:pt>
                <c:pt idx="275">
                  <c:v>-5.4359999999999999E-3</c:v>
                </c:pt>
                <c:pt idx="276">
                  <c:v>-5.4359999999999999E-3</c:v>
                </c:pt>
                <c:pt idx="277">
                  <c:v>-5.4929999999999996E-3</c:v>
                </c:pt>
                <c:pt idx="278">
                  <c:v>-5.5069999999999997E-3</c:v>
                </c:pt>
                <c:pt idx="279">
                  <c:v>-5.5279999999999999E-3</c:v>
                </c:pt>
                <c:pt idx="280">
                  <c:v>-5.5590000000000006E-3</c:v>
                </c:pt>
                <c:pt idx="281">
                  <c:v>-5.5719999999999997E-3</c:v>
                </c:pt>
                <c:pt idx="282">
                  <c:v>-5.5820000000000002E-3</c:v>
                </c:pt>
                <c:pt idx="283">
                  <c:v>-5.6090000000000003E-3</c:v>
                </c:pt>
                <c:pt idx="284">
                  <c:v>-5.6259999999999999E-3</c:v>
                </c:pt>
                <c:pt idx="285">
                  <c:v>-5.64E-3</c:v>
                </c:pt>
                <c:pt idx="286">
                  <c:v>-5.7029999999999997E-3</c:v>
                </c:pt>
                <c:pt idx="287">
                  <c:v>-5.7029999999999997E-3</c:v>
                </c:pt>
                <c:pt idx="288">
                  <c:v>-5.7280000000000005E-3</c:v>
                </c:pt>
                <c:pt idx="289">
                  <c:v>-5.738E-3</c:v>
                </c:pt>
                <c:pt idx="290">
                  <c:v>-5.7689999999999998E-3</c:v>
                </c:pt>
                <c:pt idx="291">
                  <c:v>-5.7810000000000005E-3</c:v>
                </c:pt>
                <c:pt idx="292">
                  <c:v>-5.8009999999999997E-3</c:v>
                </c:pt>
                <c:pt idx="293">
                  <c:v>-5.8520000000000004E-3</c:v>
                </c:pt>
                <c:pt idx="294">
                  <c:v>-5.8570000000000002E-3</c:v>
                </c:pt>
                <c:pt idx="295">
                  <c:v>-5.9080000000000001E-3</c:v>
                </c:pt>
                <c:pt idx="296">
                  <c:v>-5.921E-3</c:v>
                </c:pt>
                <c:pt idx="297">
                  <c:v>-5.9179999999999996E-3</c:v>
                </c:pt>
                <c:pt idx="298">
                  <c:v>-6.0200000000000002E-3</c:v>
                </c:pt>
                <c:pt idx="299">
                  <c:v>-5.9490000000000003E-3</c:v>
                </c:pt>
                <c:pt idx="300">
                  <c:v>-6.0289999999999996E-3</c:v>
                </c:pt>
                <c:pt idx="301">
                  <c:v>-6.0490000000000006E-3</c:v>
                </c:pt>
                <c:pt idx="302">
                  <c:v>-5.9639999999999997E-3</c:v>
                </c:pt>
                <c:pt idx="303">
                  <c:v>-6.2119999999999996E-3</c:v>
                </c:pt>
                <c:pt idx="304">
                  <c:v>-6.0590000000000001E-3</c:v>
                </c:pt>
                <c:pt idx="305">
                  <c:v>-6.1739999999999998E-3</c:v>
                </c:pt>
                <c:pt idx="306">
                  <c:v>-6.0470000000000003E-3</c:v>
                </c:pt>
                <c:pt idx="307">
                  <c:v>-6.2139999999999999E-3</c:v>
                </c:pt>
                <c:pt idx="308">
                  <c:v>-6.2619999999999993E-3</c:v>
                </c:pt>
                <c:pt idx="309">
                  <c:v>-6.2249999999999996E-3</c:v>
                </c:pt>
                <c:pt idx="310">
                  <c:v>-6.2590000000000007E-3</c:v>
                </c:pt>
                <c:pt idx="311">
                  <c:v>-6.3340000000000002E-3</c:v>
                </c:pt>
                <c:pt idx="312">
                  <c:v>-6.3140000000000002E-3</c:v>
                </c:pt>
                <c:pt idx="313">
                  <c:v>-6.3579999999999999E-3</c:v>
                </c:pt>
                <c:pt idx="314">
                  <c:v>-6.3670000000000003E-3</c:v>
                </c:pt>
                <c:pt idx="315">
                  <c:v>-6.4079999999999996E-3</c:v>
                </c:pt>
                <c:pt idx="316">
                  <c:v>-6.4349999999999997E-3</c:v>
                </c:pt>
                <c:pt idx="317">
                  <c:v>-6.4510000000000001E-3</c:v>
                </c:pt>
                <c:pt idx="318">
                  <c:v>-6.4999999999999997E-3</c:v>
                </c:pt>
                <c:pt idx="319">
                  <c:v>-6.5049999999999995E-3</c:v>
                </c:pt>
                <c:pt idx="320">
                  <c:v>-6.5290000000000009E-3</c:v>
                </c:pt>
                <c:pt idx="321">
                  <c:v>-6.5170000000000002E-3</c:v>
                </c:pt>
                <c:pt idx="322">
                  <c:v>-6.5760000000000002E-3</c:v>
                </c:pt>
                <c:pt idx="323">
                  <c:v>-6.6120000000000007E-3</c:v>
                </c:pt>
                <c:pt idx="324">
                  <c:v>-6.6310000000000006E-3</c:v>
                </c:pt>
                <c:pt idx="325">
                  <c:v>-6.6560000000000005E-3</c:v>
                </c:pt>
                <c:pt idx="326">
                  <c:v>-6.6750000000000004E-3</c:v>
                </c:pt>
                <c:pt idx="327">
                  <c:v>-6.7120000000000001E-3</c:v>
                </c:pt>
                <c:pt idx="328">
                  <c:v>-6.7530000000000003E-3</c:v>
                </c:pt>
                <c:pt idx="329">
                  <c:v>-6.7159999999999997E-3</c:v>
                </c:pt>
                <c:pt idx="330">
                  <c:v>-6.7629999999999999E-3</c:v>
                </c:pt>
                <c:pt idx="331">
                  <c:v>-6.7730000000000004E-3</c:v>
                </c:pt>
                <c:pt idx="332">
                  <c:v>-6.8310000000000003E-3</c:v>
                </c:pt>
                <c:pt idx="333">
                  <c:v>-6.8579999999999995E-3</c:v>
                </c:pt>
                <c:pt idx="334">
                  <c:v>-6.8739999999999999E-3</c:v>
                </c:pt>
                <c:pt idx="335">
                  <c:v>-6.9159999999999994E-3</c:v>
                </c:pt>
                <c:pt idx="336">
                  <c:v>-6.9370000000000005E-3</c:v>
                </c:pt>
                <c:pt idx="337">
                  <c:v>-6.9450000000000007E-3</c:v>
                </c:pt>
                <c:pt idx="338">
                  <c:v>-6.9650000000000007E-3</c:v>
                </c:pt>
                <c:pt idx="339">
                  <c:v>-7.0260000000000001E-3</c:v>
                </c:pt>
                <c:pt idx="340">
                  <c:v>-7.0439999999999999E-3</c:v>
                </c:pt>
                <c:pt idx="341">
                  <c:v>-7.0629999999999998E-3</c:v>
                </c:pt>
                <c:pt idx="342">
                  <c:v>-7.0749999999999997E-3</c:v>
                </c:pt>
                <c:pt idx="343">
                  <c:v>-7.0910000000000001E-3</c:v>
                </c:pt>
                <c:pt idx="344">
                  <c:v>-7.1349999999999998E-3</c:v>
                </c:pt>
                <c:pt idx="345">
                  <c:v>-7.175E-3</c:v>
                </c:pt>
                <c:pt idx="346">
                  <c:v>-7.247E-3</c:v>
                </c:pt>
                <c:pt idx="347">
                  <c:v>-7.229000000000001E-3</c:v>
                </c:pt>
                <c:pt idx="348">
                  <c:v>-7.2639999999999996E-3</c:v>
                </c:pt>
                <c:pt idx="349">
                  <c:v>-7.3000000000000001E-3</c:v>
                </c:pt>
                <c:pt idx="350">
                  <c:v>-7.3080000000000003E-3</c:v>
                </c:pt>
                <c:pt idx="351">
                  <c:v>-7.3159999999999996E-3</c:v>
                </c:pt>
                <c:pt idx="352">
                  <c:v>-7.3540000000000003E-3</c:v>
                </c:pt>
                <c:pt idx="353">
                  <c:v>-7.378E-3</c:v>
                </c:pt>
                <c:pt idx="354">
                  <c:v>-7.4000000000000003E-3</c:v>
                </c:pt>
                <c:pt idx="355">
                  <c:v>-7.4519999999999994E-3</c:v>
                </c:pt>
                <c:pt idx="356">
                  <c:v>-7.4540000000000006E-3</c:v>
                </c:pt>
                <c:pt idx="357">
                  <c:v>-7.5129999999999997E-3</c:v>
                </c:pt>
                <c:pt idx="358">
                  <c:v>-7.5170000000000002E-3</c:v>
                </c:pt>
                <c:pt idx="359">
                  <c:v>-7.5319999999999996E-3</c:v>
                </c:pt>
                <c:pt idx="360">
                  <c:v>-7.5730000000000007E-3</c:v>
                </c:pt>
                <c:pt idx="361">
                  <c:v>-7.6E-3</c:v>
                </c:pt>
                <c:pt idx="362">
                  <c:v>-7.6120000000000007E-3</c:v>
                </c:pt>
                <c:pt idx="363">
                  <c:v>-7.6510000000000007E-3</c:v>
                </c:pt>
                <c:pt idx="364">
                  <c:v>-7.6909999999999999E-3</c:v>
                </c:pt>
                <c:pt idx="365">
                  <c:v>-7.7019999999999996E-3</c:v>
                </c:pt>
                <c:pt idx="366">
                  <c:v>-7.7290000000000006E-3</c:v>
                </c:pt>
                <c:pt idx="367">
                  <c:v>-7.7519999999999993E-3</c:v>
                </c:pt>
                <c:pt idx="368">
                  <c:v>-7.7659999999999995E-3</c:v>
                </c:pt>
                <c:pt idx="369">
                  <c:v>-7.8129999999999988E-3</c:v>
                </c:pt>
                <c:pt idx="370">
                  <c:v>-7.8189999999999996E-3</c:v>
                </c:pt>
                <c:pt idx="371">
                  <c:v>-7.817000000000001E-3</c:v>
                </c:pt>
                <c:pt idx="372">
                  <c:v>-7.8599999999999989E-3</c:v>
                </c:pt>
                <c:pt idx="373">
                  <c:v>-7.8960000000000002E-3</c:v>
                </c:pt>
                <c:pt idx="374">
                  <c:v>-7.9369999999999996E-3</c:v>
                </c:pt>
                <c:pt idx="375">
                  <c:v>-7.9040000000000013E-3</c:v>
                </c:pt>
                <c:pt idx="376">
                  <c:v>-7.9600000000000001E-3</c:v>
                </c:pt>
                <c:pt idx="377">
                  <c:v>-8.0020000000000004E-3</c:v>
                </c:pt>
                <c:pt idx="378">
                  <c:v>-8.0349999999999987E-3</c:v>
                </c:pt>
                <c:pt idx="379">
                  <c:v>-8.0459999999999993E-3</c:v>
                </c:pt>
                <c:pt idx="380">
                  <c:v>-8.0719999999999993E-3</c:v>
                </c:pt>
                <c:pt idx="381">
                  <c:v>-8.0940000000000005E-3</c:v>
                </c:pt>
                <c:pt idx="382">
                  <c:v>-8.1430000000000009E-3</c:v>
                </c:pt>
                <c:pt idx="383">
                  <c:v>-8.1919999999999996E-3</c:v>
                </c:pt>
                <c:pt idx="384">
                  <c:v>-8.1779999999999995E-3</c:v>
                </c:pt>
                <c:pt idx="385">
                  <c:v>-8.2150000000000001E-3</c:v>
                </c:pt>
                <c:pt idx="386">
                  <c:v>-8.2519999999999989E-3</c:v>
                </c:pt>
                <c:pt idx="387">
                  <c:v>-8.267E-3</c:v>
                </c:pt>
                <c:pt idx="388">
                  <c:v>-8.3110000000000007E-3</c:v>
                </c:pt>
                <c:pt idx="389">
                  <c:v>-8.3430000000000015E-3</c:v>
                </c:pt>
                <c:pt idx="390">
                  <c:v>-8.3480000000000013E-3</c:v>
                </c:pt>
                <c:pt idx="391">
                  <c:v>-8.3700000000000007E-3</c:v>
                </c:pt>
                <c:pt idx="392">
                  <c:v>-8.404E-3</c:v>
                </c:pt>
                <c:pt idx="393">
                  <c:v>-8.3990000000000002E-3</c:v>
                </c:pt>
                <c:pt idx="394">
                  <c:v>-8.4349999999999998E-3</c:v>
                </c:pt>
                <c:pt idx="395">
                  <c:v>-8.4670000000000006E-3</c:v>
                </c:pt>
                <c:pt idx="396">
                  <c:v>-8.4670000000000006E-3</c:v>
                </c:pt>
                <c:pt idx="397">
                  <c:v>-8.5379999999999987E-3</c:v>
                </c:pt>
                <c:pt idx="398">
                  <c:v>-8.5330000000000007E-3</c:v>
                </c:pt>
                <c:pt idx="399">
                  <c:v>-8.5280000000000009E-3</c:v>
                </c:pt>
                <c:pt idx="400">
                  <c:v>-8.6049999999999998E-3</c:v>
                </c:pt>
                <c:pt idx="401">
                  <c:v>-8.5979999999999997E-3</c:v>
                </c:pt>
                <c:pt idx="402">
                  <c:v>-8.653000000000001E-3</c:v>
                </c:pt>
                <c:pt idx="403">
                  <c:v>-8.7030000000000007E-3</c:v>
                </c:pt>
                <c:pt idx="404">
                  <c:v>-8.6800000000000002E-3</c:v>
                </c:pt>
                <c:pt idx="405">
                  <c:v>-8.711E-3</c:v>
                </c:pt>
                <c:pt idx="406">
                  <c:v>-8.7469999999999996E-3</c:v>
                </c:pt>
                <c:pt idx="407">
                  <c:v>-8.7889999999999999E-3</c:v>
                </c:pt>
                <c:pt idx="408">
                  <c:v>-8.823000000000001E-3</c:v>
                </c:pt>
                <c:pt idx="409">
                  <c:v>-8.8349999999999991E-3</c:v>
                </c:pt>
                <c:pt idx="410">
                  <c:v>-8.8380000000000004E-3</c:v>
                </c:pt>
                <c:pt idx="411">
                  <c:v>-8.8510000000000012E-3</c:v>
                </c:pt>
                <c:pt idx="412">
                  <c:v>-8.8979999999999997E-3</c:v>
                </c:pt>
                <c:pt idx="413">
                  <c:v>-8.9160000000000003E-3</c:v>
                </c:pt>
                <c:pt idx="414">
                  <c:v>-8.9719999999999991E-3</c:v>
                </c:pt>
                <c:pt idx="415">
                  <c:v>-9.0069999999999994E-3</c:v>
                </c:pt>
                <c:pt idx="416">
                  <c:v>-8.9940000000000003E-3</c:v>
                </c:pt>
                <c:pt idx="417">
                  <c:v>-9.0400000000000012E-3</c:v>
                </c:pt>
                <c:pt idx="418">
                  <c:v>-9.0829999999999991E-3</c:v>
                </c:pt>
                <c:pt idx="419">
                  <c:v>-9.0760000000000007E-3</c:v>
                </c:pt>
                <c:pt idx="420">
                  <c:v>-9.1059999999999995E-3</c:v>
                </c:pt>
                <c:pt idx="421">
                  <c:v>-9.134999999999999E-3</c:v>
                </c:pt>
                <c:pt idx="422">
                  <c:v>-9.1629999999999993E-3</c:v>
                </c:pt>
                <c:pt idx="423">
                  <c:v>-9.195E-3</c:v>
                </c:pt>
                <c:pt idx="424">
                  <c:v>-9.2269999999999991E-3</c:v>
                </c:pt>
                <c:pt idx="425">
                  <c:v>-9.2499999999999995E-3</c:v>
                </c:pt>
                <c:pt idx="426">
                  <c:v>-9.2750000000000003E-3</c:v>
                </c:pt>
                <c:pt idx="427">
                  <c:v>-9.2689999999999995E-3</c:v>
                </c:pt>
                <c:pt idx="428">
                  <c:v>-9.3430000000000006E-3</c:v>
                </c:pt>
                <c:pt idx="429">
                  <c:v>-9.3340000000000003E-3</c:v>
                </c:pt>
                <c:pt idx="430">
                  <c:v>-9.3810000000000004E-3</c:v>
                </c:pt>
                <c:pt idx="431">
                  <c:v>-9.3709999999999991E-3</c:v>
                </c:pt>
                <c:pt idx="432">
                  <c:v>-9.4140000000000005E-3</c:v>
                </c:pt>
                <c:pt idx="433">
                  <c:v>-9.4310000000000001E-3</c:v>
                </c:pt>
                <c:pt idx="434">
                  <c:v>-9.4989999999999988E-3</c:v>
                </c:pt>
                <c:pt idx="435">
                  <c:v>-9.5440000000000004E-3</c:v>
                </c:pt>
                <c:pt idx="436">
                  <c:v>-9.5599999999999991E-3</c:v>
                </c:pt>
                <c:pt idx="437">
                  <c:v>-9.5700000000000004E-3</c:v>
                </c:pt>
                <c:pt idx="438">
                  <c:v>-9.6369999999999997E-3</c:v>
                </c:pt>
                <c:pt idx="439">
                  <c:v>-9.6180000000000015E-3</c:v>
                </c:pt>
                <c:pt idx="440">
                  <c:v>-9.6509999999999999E-3</c:v>
                </c:pt>
                <c:pt idx="441">
                  <c:v>-9.6460000000000001E-3</c:v>
                </c:pt>
                <c:pt idx="442">
                  <c:v>-9.7169999999999999E-3</c:v>
                </c:pt>
                <c:pt idx="443">
                  <c:v>-9.748999999999999E-3</c:v>
                </c:pt>
                <c:pt idx="444">
                  <c:v>-9.7680000000000006E-3</c:v>
                </c:pt>
                <c:pt idx="445">
                  <c:v>-9.7980000000000012E-3</c:v>
                </c:pt>
                <c:pt idx="446">
                  <c:v>-9.8390000000000005E-3</c:v>
                </c:pt>
                <c:pt idx="447">
                  <c:v>-9.8390000000000005E-3</c:v>
                </c:pt>
                <c:pt idx="448">
                  <c:v>-9.8700000000000003E-3</c:v>
                </c:pt>
                <c:pt idx="449">
                  <c:v>-9.894E-3</c:v>
                </c:pt>
                <c:pt idx="450">
                  <c:v>-9.92E-3</c:v>
                </c:pt>
                <c:pt idx="451">
                  <c:v>-9.9590000000000008E-3</c:v>
                </c:pt>
                <c:pt idx="452">
                  <c:v>-1.0006000000000001E-2</c:v>
                </c:pt>
                <c:pt idx="453">
                  <c:v>-1.0038E-2</c:v>
                </c:pt>
                <c:pt idx="454">
                  <c:v>-1.005E-2</c:v>
                </c:pt>
                <c:pt idx="455">
                  <c:v>-1.0069E-2</c:v>
                </c:pt>
                <c:pt idx="456">
                  <c:v>-1.01E-2</c:v>
                </c:pt>
                <c:pt idx="457">
                  <c:v>-1.0125E-2</c:v>
                </c:pt>
                <c:pt idx="458">
                  <c:v>-1.0165E-2</c:v>
                </c:pt>
                <c:pt idx="459">
                  <c:v>-1.0159E-2</c:v>
                </c:pt>
                <c:pt idx="460">
                  <c:v>-1.0215999999999999E-2</c:v>
                </c:pt>
                <c:pt idx="461">
                  <c:v>-1.0260999999999999E-2</c:v>
                </c:pt>
                <c:pt idx="462">
                  <c:v>-1.0281999999999999E-2</c:v>
                </c:pt>
                <c:pt idx="463">
                  <c:v>-1.0284999999999999E-2</c:v>
                </c:pt>
                <c:pt idx="464">
                  <c:v>-1.0361E-2</c:v>
                </c:pt>
                <c:pt idx="465">
                  <c:v>-1.0345E-2</c:v>
                </c:pt>
                <c:pt idx="466">
                  <c:v>-1.0408000000000001E-2</c:v>
                </c:pt>
                <c:pt idx="467">
                  <c:v>-1.0378E-2</c:v>
                </c:pt>
                <c:pt idx="468">
                  <c:v>-1.048E-2</c:v>
                </c:pt>
                <c:pt idx="469">
                  <c:v>-1.0468E-2</c:v>
                </c:pt>
                <c:pt idx="470">
                  <c:v>-1.048E-2</c:v>
                </c:pt>
                <c:pt idx="471">
                  <c:v>-1.0493000000000001E-2</c:v>
                </c:pt>
                <c:pt idx="472">
                  <c:v>-1.0546999999999999E-2</c:v>
                </c:pt>
                <c:pt idx="473">
                  <c:v>-1.0537000000000001E-2</c:v>
                </c:pt>
                <c:pt idx="474">
                  <c:v>-1.0593E-2</c:v>
                </c:pt>
                <c:pt idx="475">
                  <c:v>-1.0652999999999999E-2</c:v>
                </c:pt>
                <c:pt idx="476">
                  <c:v>-1.0652E-2</c:v>
                </c:pt>
                <c:pt idx="477">
                  <c:v>-1.0692E-2</c:v>
                </c:pt>
                <c:pt idx="478">
                  <c:v>-1.0714E-2</c:v>
                </c:pt>
                <c:pt idx="479">
                  <c:v>-1.0734E-2</c:v>
                </c:pt>
                <c:pt idx="480">
                  <c:v>-1.0761E-2</c:v>
                </c:pt>
                <c:pt idx="481">
                  <c:v>-1.0820999999999999E-2</c:v>
                </c:pt>
                <c:pt idx="482">
                  <c:v>-1.0840000000000001E-2</c:v>
                </c:pt>
                <c:pt idx="483">
                  <c:v>-1.0854000000000001E-2</c:v>
                </c:pt>
                <c:pt idx="484">
                  <c:v>-1.0879E-2</c:v>
                </c:pt>
                <c:pt idx="485">
                  <c:v>-1.0898999999999999E-2</c:v>
                </c:pt>
                <c:pt idx="486">
                  <c:v>-1.0931E-2</c:v>
                </c:pt>
                <c:pt idx="487">
                  <c:v>-1.0948000000000001E-2</c:v>
                </c:pt>
                <c:pt idx="488">
                  <c:v>-1.0983E-2</c:v>
                </c:pt>
                <c:pt idx="489">
                  <c:v>-1.0999E-2</c:v>
                </c:pt>
                <c:pt idx="490">
                  <c:v>-1.1037999999999999E-2</c:v>
                </c:pt>
                <c:pt idx="491">
                  <c:v>-1.1068000000000001E-2</c:v>
                </c:pt>
                <c:pt idx="492">
                  <c:v>-1.1059999999999999E-2</c:v>
                </c:pt>
                <c:pt idx="493">
                  <c:v>-1.1115999999999999E-2</c:v>
                </c:pt>
                <c:pt idx="494">
                  <c:v>-1.1134999999999999E-2</c:v>
                </c:pt>
                <c:pt idx="495">
                  <c:v>-1.1169E-2</c:v>
                </c:pt>
                <c:pt idx="496">
                  <c:v>-1.1184999999999999E-2</c:v>
                </c:pt>
                <c:pt idx="497">
                  <c:v>-1.1221E-2</c:v>
                </c:pt>
                <c:pt idx="498">
                  <c:v>-1.1254E-2</c:v>
                </c:pt>
                <c:pt idx="499">
                  <c:v>-1.1262999999999999E-2</c:v>
                </c:pt>
                <c:pt idx="500">
                  <c:v>-1.1302E-2</c:v>
                </c:pt>
                <c:pt idx="501">
                  <c:v>-1.1303000000000001E-2</c:v>
                </c:pt>
                <c:pt idx="502">
                  <c:v>-1.1349E-2</c:v>
                </c:pt>
                <c:pt idx="503">
                  <c:v>-1.1389E-2</c:v>
                </c:pt>
                <c:pt idx="504">
                  <c:v>-1.1413E-2</c:v>
                </c:pt>
                <c:pt idx="505">
                  <c:v>-1.1415E-2</c:v>
                </c:pt>
                <c:pt idx="506">
                  <c:v>-1.1457E-2</c:v>
                </c:pt>
                <c:pt idx="507">
                  <c:v>-1.1516999999999999E-2</c:v>
                </c:pt>
                <c:pt idx="508">
                  <c:v>-1.1526E-2</c:v>
                </c:pt>
                <c:pt idx="509">
                  <c:v>-1.1559E-2</c:v>
                </c:pt>
                <c:pt idx="510">
                  <c:v>-1.1589E-2</c:v>
                </c:pt>
                <c:pt idx="511">
                  <c:v>-1.1631000000000001E-2</c:v>
                </c:pt>
                <c:pt idx="512">
                  <c:v>-1.1651999999999999E-2</c:v>
                </c:pt>
                <c:pt idx="513">
                  <c:v>-1.1679E-2</c:v>
                </c:pt>
                <c:pt idx="514">
                  <c:v>-1.1705999999999999E-2</c:v>
                </c:pt>
                <c:pt idx="515">
                  <c:v>-1.1756000000000001E-2</c:v>
                </c:pt>
                <c:pt idx="516">
                  <c:v>-1.1771E-2</c:v>
                </c:pt>
                <c:pt idx="517">
                  <c:v>-1.1757999999999999E-2</c:v>
                </c:pt>
                <c:pt idx="518">
                  <c:v>-1.1835999999999999E-2</c:v>
                </c:pt>
                <c:pt idx="519">
                  <c:v>-1.1856E-2</c:v>
                </c:pt>
                <c:pt idx="520">
                  <c:v>-1.1871E-2</c:v>
                </c:pt>
                <c:pt idx="521">
                  <c:v>-1.1941999999999999E-2</c:v>
                </c:pt>
                <c:pt idx="522">
                  <c:v>-1.1976000000000001E-2</c:v>
                </c:pt>
                <c:pt idx="523">
                  <c:v>-1.2026E-2</c:v>
                </c:pt>
                <c:pt idx="524">
                  <c:v>-1.2008E-2</c:v>
                </c:pt>
                <c:pt idx="525">
                  <c:v>-1.2019E-2</c:v>
                </c:pt>
                <c:pt idx="526">
                  <c:v>-1.2026E-2</c:v>
                </c:pt>
                <c:pt idx="527">
                  <c:v>-1.2076E-2</c:v>
                </c:pt>
                <c:pt idx="528">
                  <c:v>-1.2129000000000001E-2</c:v>
                </c:pt>
                <c:pt idx="529">
                  <c:v>-1.2140999999999999E-2</c:v>
                </c:pt>
                <c:pt idx="530">
                  <c:v>-1.2154E-2</c:v>
                </c:pt>
                <c:pt idx="531">
                  <c:v>-1.222E-2</c:v>
                </c:pt>
                <c:pt idx="532">
                  <c:v>-1.2239E-2</c:v>
                </c:pt>
                <c:pt idx="533">
                  <c:v>-1.2269E-2</c:v>
                </c:pt>
                <c:pt idx="534">
                  <c:v>-1.2288E-2</c:v>
                </c:pt>
                <c:pt idx="535">
                  <c:v>-1.2306999999999998E-2</c:v>
                </c:pt>
                <c:pt idx="536">
                  <c:v>-1.2381E-2</c:v>
                </c:pt>
                <c:pt idx="537">
                  <c:v>-1.2383E-2</c:v>
                </c:pt>
                <c:pt idx="538">
                  <c:v>-1.2403000000000001E-2</c:v>
                </c:pt>
                <c:pt idx="539">
                  <c:v>-1.2435E-2</c:v>
                </c:pt>
                <c:pt idx="540">
                  <c:v>-1.2417000000000001E-2</c:v>
                </c:pt>
                <c:pt idx="541">
                  <c:v>-1.2487E-2</c:v>
                </c:pt>
                <c:pt idx="542">
                  <c:v>-1.2518000000000001E-2</c:v>
                </c:pt>
                <c:pt idx="543">
                  <c:v>-1.2532999999999999E-2</c:v>
                </c:pt>
                <c:pt idx="544">
                  <c:v>-1.2572E-2</c:v>
                </c:pt>
                <c:pt idx="545">
                  <c:v>-1.2591E-2</c:v>
                </c:pt>
                <c:pt idx="546">
                  <c:v>-1.2604000000000001E-2</c:v>
                </c:pt>
                <c:pt idx="547">
                  <c:v>-1.2619E-2</c:v>
                </c:pt>
                <c:pt idx="548">
                  <c:v>-1.2675000000000001E-2</c:v>
                </c:pt>
                <c:pt idx="549">
                  <c:v>-1.2698000000000001E-2</c:v>
                </c:pt>
                <c:pt idx="550">
                  <c:v>-1.2718999999999999E-2</c:v>
                </c:pt>
                <c:pt idx="551">
                  <c:v>-1.2763E-2</c:v>
                </c:pt>
                <c:pt idx="552">
                  <c:v>-1.2777999999999999E-2</c:v>
                </c:pt>
                <c:pt idx="553">
                  <c:v>-1.2847999999999998E-2</c:v>
                </c:pt>
                <c:pt idx="554">
                  <c:v>-1.2819000000000001E-2</c:v>
                </c:pt>
                <c:pt idx="555">
                  <c:v>-1.2871E-2</c:v>
                </c:pt>
                <c:pt idx="556">
                  <c:v>-1.2875999999999999E-2</c:v>
                </c:pt>
                <c:pt idx="557">
                  <c:v>-1.2925000000000001E-2</c:v>
                </c:pt>
                <c:pt idx="558">
                  <c:v>-1.2958000000000001E-2</c:v>
                </c:pt>
                <c:pt idx="559">
                  <c:v>-1.2971000000000002E-2</c:v>
                </c:pt>
                <c:pt idx="560">
                  <c:v>-1.3022000000000001E-2</c:v>
                </c:pt>
                <c:pt idx="561">
                  <c:v>-1.3037999999999999E-2</c:v>
                </c:pt>
                <c:pt idx="562">
                  <c:v>-1.3069999999999998E-2</c:v>
                </c:pt>
                <c:pt idx="563">
                  <c:v>-1.3093E-2</c:v>
                </c:pt>
                <c:pt idx="564">
                  <c:v>-1.315E-2</c:v>
                </c:pt>
                <c:pt idx="565">
                  <c:v>-1.3127000000000002E-2</c:v>
                </c:pt>
                <c:pt idx="566">
                  <c:v>-1.3171E-2</c:v>
                </c:pt>
                <c:pt idx="567">
                  <c:v>-1.3196000000000001E-2</c:v>
                </c:pt>
                <c:pt idx="568">
                  <c:v>-1.3235E-2</c:v>
                </c:pt>
                <c:pt idx="569">
                  <c:v>-1.3259999999999999E-2</c:v>
                </c:pt>
                <c:pt idx="570">
                  <c:v>-1.3263999999999998E-2</c:v>
                </c:pt>
                <c:pt idx="571">
                  <c:v>-1.3316999999999999E-2</c:v>
                </c:pt>
                <c:pt idx="572">
                  <c:v>-1.3368000000000001E-2</c:v>
                </c:pt>
                <c:pt idx="573">
                  <c:v>-1.3369999999999998E-2</c:v>
                </c:pt>
                <c:pt idx="574">
                  <c:v>-1.3386000000000002E-2</c:v>
                </c:pt>
                <c:pt idx="575">
                  <c:v>-1.3444999999999999E-2</c:v>
                </c:pt>
                <c:pt idx="576">
                  <c:v>-1.3447000000000001E-2</c:v>
                </c:pt>
                <c:pt idx="577">
                  <c:v>-1.3500999999999999E-2</c:v>
                </c:pt>
                <c:pt idx="578">
                  <c:v>-1.3486000000000001E-2</c:v>
                </c:pt>
                <c:pt idx="579">
                  <c:v>-1.3511000000000002E-2</c:v>
                </c:pt>
                <c:pt idx="580">
                  <c:v>-1.3559E-2</c:v>
                </c:pt>
                <c:pt idx="581">
                  <c:v>-1.3568E-2</c:v>
                </c:pt>
                <c:pt idx="582">
                  <c:v>-1.3625999999999999E-2</c:v>
                </c:pt>
                <c:pt idx="583">
                  <c:v>-1.3616E-2</c:v>
                </c:pt>
                <c:pt idx="584">
                  <c:v>-1.3687000000000001E-2</c:v>
                </c:pt>
                <c:pt idx="585">
                  <c:v>-1.3702000000000001E-2</c:v>
                </c:pt>
                <c:pt idx="586">
                  <c:v>-1.3734E-2</c:v>
                </c:pt>
                <c:pt idx="587">
                  <c:v>-1.3775999999999998E-2</c:v>
                </c:pt>
                <c:pt idx="588">
                  <c:v>-1.3834000000000001E-2</c:v>
                </c:pt>
                <c:pt idx="589">
                  <c:v>-1.3788999999999999E-2</c:v>
                </c:pt>
                <c:pt idx="590">
                  <c:v>-1.384E-2</c:v>
                </c:pt>
                <c:pt idx="591">
                  <c:v>-1.3886000000000001E-2</c:v>
                </c:pt>
                <c:pt idx="592">
                  <c:v>-1.3909999999999999E-2</c:v>
                </c:pt>
                <c:pt idx="593">
                  <c:v>-1.3932E-2</c:v>
                </c:pt>
                <c:pt idx="594">
                  <c:v>-1.3996000000000001E-2</c:v>
                </c:pt>
                <c:pt idx="595">
                  <c:v>-1.4019E-2</c:v>
                </c:pt>
                <c:pt idx="596">
                  <c:v>-1.4041E-2</c:v>
                </c:pt>
                <c:pt idx="597">
                  <c:v>-1.4048E-2</c:v>
                </c:pt>
                <c:pt idx="598">
                  <c:v>-1.4071999999999999E-2</c:v>
                </c:pt>
                <c:pt idx="599">
                  <c:v>-1.4090999999999999E-2</c:v>
                </c:pt>
                <c:pt idx="600">
                  <c:v>-1.4155000000000001E-2</c:v>
                </c:pt>
                <c:pt idx="601">
                  <c:v>-1.4163E-2</c:v>
                </c:pt>
                <c:pt idx="602">
                  <c:v>-1.4199000000000002E-2</c:v>
                </c:pt>
                <c:pt idx="603">
                  <c:v>-1.4213E-2</c:v>
                </c:pt>
                <c:pt idx="604">
                  <c:v>-1.4216999999999999E-2</c:v>
                </c:pt>
                <c:pt idx="605">
                  <c:v>-1.426E-2</c:v>
                </c:pt>
                <c:pt idx="606">
                  <c:v>-1.427E-2</c:v>
                </c:pt>
                <c:pt idx="607">
                  <c:v>-1.4322E-2</c:v>
                </c:pt>
                <c:pt idx="608">
                  <c:v>-1.4343E-2</c:v>
                </c:pt>
                <c:pt idx="609">
                  <c:v>-1.4359E-2</c:v>
                </c:pt>
                <c:pt idx="610">
                  <c:v>-1.444E-2</c:v>
                </c:pt>
                <c:pt idx="611">
                  <c:v>-1.4452000000000001E-2</c:v>
                </c:pt>
                <c:pt idx="612">
                  <c:v>-1.4491999999999998E-2</c:v>
                </c:pt>
                <c:pt idx="613">
                  <c:v>-1.4504E-2</c:v>
                </c:pt>
                <c:pt idx="614">
                  <c:v>-1.4555999999999999E-2</c:v>
                </c:pt>
                <c:pt idx="615">
                  <c:v>-1.4569E-2</c:v>
                </c:pt>
                <c:pt idx="616">
                  <c:v>-1.4615000000000001E-2</c:v>
                </c:pt>
                <c:pt idx="617">
                  <c:v>-1.4616999999999998E-2</c:v>
                </c:pt>
                <c:pt idx="618">
                  <c:v>-1.4641999999999999E-2</c:v>
                </c:pt>
                <c:pt idx="619">
                  <c:v>-1.4709999999999999E-2</c:v>
                </c:pt>
                <c:pt idx="620">
                  <c:v>-1.4697999999999999E-2</c:v>
                </c:pt>
                <c:pt idx="621">
                  <c:v>-1.4726E-2</c:v>
                </c:pt>
                <c:pt idx="622">
                  <c:v>-1.4756E-2</c:v>
                </c:pt>
                <c:pt idx="623">
                  <c:v>-1.4741999999999998E-2</c:v>
                </c:pt>
                <c:pt idx="624">
                  <c:v>-1.4828000000000001E-2</c:v>
                </c:pt>
                <c:pt idx="625">
                  <c:v>-1.4871000000000001E-2</c:v>
                </c:pt>
                <c:pt idx="626">
                  <c:v>-1.4893E-2</c:v>
                </c:pt>
                <c:pt idx="627">
                  <c:v>-1.489E-2</c:v>
                </c:pt>
                <c:pt idx="628">
                  <c:v>-1.4912999999999999E-2</c:v>
                </c:pt>
                <c:pt idx="629">
                  <c:v>-1.4983000000000002E-2</c:v>
                </c:pt>
                <c:pt idx="630">
                  <c:v>-1.4996000000000001E-2</c:v>
                </c:pt>
                <c:pt idx="631">
                  <c:v>-1.5044999999999999E-2</c:v>
                </c:pt>
                <c:pt idx="632">
                  <c:v>-1.5038999999999999E-2</c:v>
                </c:pt>
                <c:pt idx="633">
                  <c:v>-1.5093000000000001E-2</c:v>
                </c:pt>
                <c:pt idx="634">
                  <c:v>-1.5106999999999999E-2</c:v>
                </c:pt>
                <c:pt idx="635">
                  <c:v>-1.516E-2</c:v>
                </c:pt>
                <c:pt idx="636">
                  <c:v>-1.5168000000000001E-2</c:v>
                </c:pt>
                <c:pt idx="637">
                  <c:v>-1.5194999999999998E-2</c:v>
                </c:pt>
                <c:pt idx="638">
                  <c:v>-1.5221999999999999E-2</c:v>
                </c:pt>
                <c:pt idx="639">
                  <c:v>-1.5278999999999999E-2</c:v>
                </c:pt>
                <c:pt idx="640">
                  <c:v>-1.5287E-2</c:v>
                </c:pt>
                <c:pt idx="641">
                  <c:v>-1.5288E-2</c:v>
                </c:pt>
                <c:pt idx="642">
                  <c:v>-1.5344999999999999E-2</c:v>
                </c:pt>
                <c:pt idx="643">
                  <c:v>-1.5354E-2</c:v>
                </c:pt>
                <c:pt idx="644">
                  <c:v>-1.5381000000000001E-2</c:v>
                </c:pt>
                <c:pt idx="645">
                  <c:v>-1.5428000000000001E-2</c:v>
                </c:pt>
                <c:pt idx="646">
                  <c:v>-1.5487000000000001E-2</c:v>
                </c:pt>
                <c:pt idx="647">
                  <c:v>-1.5519999999999999E-2</c:v>
                </c:pt>
                <c:pt idx="648">
                  <c:v>-1.5544000000000001E-2</c:v>
                </c:pt>
                <c:pt idx="649">
                  <c:v>-1.5572999999999998E-2</c:v>
                </c:pt>
                <c:pt idx="650">
                  <c:v>-1.5605000000000001E-2</c:v>
                </c:pt>
                <c:pt idx="651">
                  <c:v>-1.5594E-2</c:v>
                </c:pt>
                <c:pt idx="652">
                  <c:v>-1.5665999999999999E-2</c:v>
                </c:pt>
                <c:pt idx="653">
                  <c:v>-1.5668000000000001E-2</c:v>
                </c:pt>
                <c:pt idx="654">
                  <c:v>-1.5699999999999999E-2</c:v>
                </c:pt>
                <c:pt idx="655">
                  <c:v>-1.5741999999999999E-2</c:v>
                </c:pt>
                <c:pt idx="656">
                  <c:v>-1.5746E-2</c:v>
                </c:pt>
                <c:pt idx="657">
                  <c:v>-1.5816E-2</c:v>
                </c:pt>
                <c:pt idx="658">
                  <c:v>-1.5821000000000002E-2</c:v>
                </c:pt>
                <c:pt idx="659">
                  <c:v>-1.5849000000000002E-2</c:v>
                </c:pt>
                <c:pt idx="660">
                  <c:v>-1.5886000000000001E-2</c:v>
                </c:pt>
                <c:pt idx="661">
                  <c:v>-1.5913E-2</c:v>
                </c:pt>
                <c:pt idx="662">
                  <c:v>-1.5921999999999999E-2</c:v>
                </c:pt>
                <c:pt idx="663">
                  <c:v>-1.5966999999999999E-2</c:v>
                </c:pt>
                <c:pt idx="664">
                  <c:v>-1.5987000000000001E-2</c:v>
                </c:pt>
                <c:pt idx="665">
                  <c:v>-1.602E-2</c:v>
                </c:pt>
                <c:pt idx="666">
                  <c:v>-1.6043999999999999E-2</c:v>
                </c:pt>
                <c:pt idx="667">
                  <c:v>-1.6076E-2</c:v>
                </c:pt>
                <c:pt idx="668">
                  <c:v>-1.6111E-2</c:v>
                </c:pt>
                <c:pt idx="669">
                  <c:v>-1.6183000000000003E-2</c:v>
                </c:pt>
                <c:pt idx="670">
                  <c:v>-1.6166E-2</c:v>
                </c:pt>
                <c:pt idx="671">
                  <c:v>-1.6218E-2</c:v>
                </c:pt>
                <c:pt idx="672">
                  <c:v>-1.6236E-2</c:v>
                </c:pt>
                <c:pt idx="673">
                  <c:v>-1.6283000000000002E-2</c:v>
                </c:pt>
                <c:pt idx="674">
                  <c:v>-1.6286000000000002E-2</c:v>
                </c:pt>
                <c:pt idx="675">
                  <c:v>-1.6311000000000003E-2</c:v>
                </c:pt>
                <c:pt idx="676">
                  <c:v>-1.6350999999999997E-2</c:v>
                </c:pt>
                <c:pt idx="677">
                  <c:v>-1.6378E-2</c:v>
                </c:pt>
                <c:pt idx="678">
                  <c:v>-1.6433E-2</c:v>
                </c:pt>
                <c:pt idx="679">
                  <c:v>-1.6451E-2</c:v>
                </c:pt>
                <c:pt idx="680">
                  <c:v>-1.6493000000000001E-2</c:v>
                </c:pt>
                <c:pt idx="681">
                  <c:v>-1.6507000000000001E-2</c:v>
                </c:pt>
                <c:pt idx="682">
                  <c:v>-1.6579E-2</c:v>
                </c:pt>
                <c:pt idx="683">
                  <c:v>-1.6556999999999999E-2</c:v>
                </c:pt>
                <c:pt idx="684">
                  <c:v>-1.6607E-2</c:v>
                </c:pt>
                <c:pt idx="685">
                  <c:v>-1.6636000000000001E-2</c:v>
                </c:pt>
                <c:pt idx="686">
                  <c:v>-1.6664999999999999E-2</c:v>
                </c:pt>
                <c:pt idx="687">
                  <c:v>-1.6697999999999998E-2</c:v>
                </c:pt>
                <c:pt idx="688">
                  <c:v>-1.6715000000000001E-2</c:v>
                </c:pt>
                <c:pt idx="689">
                  <c:v>-1.6756999999999998E-2</c:v>
                </c:pt>
                <c:pt idx="690">
                  <c:v>-1.6768999999999999E-2</c:v>
                </c:pt>
                <c:pt idx="691">
                  <c:v>-1.6822999999999998E-2</c:v>
                </c:pt>
                <c:pt idx="692">
                  <c:v>-1.6868999999999999E-2</c:v>
                </c:pt>
                <c:pt idx="693">
                  <c:v>-1.6886000000000002E-2</c:v>
                </c:pt>
                <c:pt idx="694">
                  <c:v>-1.6902E-2</c:v>
                </c:pt>
                <c:pt idx="695">
                  <c:v>-1.6931999999999999E-2</c:v>
                </c:pt>
                <c:pt idx="696">
                  <c:v>-1.6972000000000001E-2</c:v>
                </c:pt>
                <c:pt idx="697">
                  <c:v>-1.7009E-2</c:v>
                </c:pt>
                <c:pt idx="698">
                  <c:v>-1.7052000000000001E-2</c:v>
                </c:pt>
                <c:pt idx="699">
                  <c:v>-1.7016999999999997E-2</c:v>
                </c:pt>
                <c:pt idx="700">
                  <c:v>-1.7068E-2</c:v>
                </c:pt>
                <c:pt idx="701">
                  <c:v>-1.7117E-2</c:v>
                </c:pt>
                <c:pt idx="702">
                  <c:v>-1.7146000000000002E-2</c:v>
                </c:pt>
                <c:pt idx="703">
                  <c:v>-1.7159000000000001E-2</c:v>
                </c:pt>
                <c:pt idx="704">
                  <c:v>-1.7207E-2</c:v>
                </c:pt>
                <c:pt idx="705">
                  <c:v>-1.7263000000000001E-2</c:v>
                </c:pt>
                <c:pt idx="706">
                  <c:v>-1.7242E-2</c:v>
                </c:pt>
                <c:pt idx="707">
                  <c:v>-1.7268000000000002E-2</c:v>
                </c:pt>
                <c:pt idx="708">
                  <c:v>-1.7319999999999999E-2</c:v>
                </c:pt>
                <c:pt idx="709">
                  <c:v>-1.7346E-2</c:v>
                </c:pt>
                <c:pt idx="710">
                  <c:v>-1.7401E-2</c:v>
                </c:pt>
                <c:pt idx="711">
                  <c:v>-1.7447999999999998E-2</c:v>
                </c:pt>
                <c:pt idx="712">
                  <c:v>-1.7475999999999998E-2</c:v>
                </c:pt>
                <c:pt idx="713">
                  <c:v>-1.7486999999999999E-2</c:v>
                </c:pt>
                <c:pt idx="714">
                  <c:v>-1.7551000000000001E-2</c:v>
                </c:pt>
                <c:pt idx="715">
                  <c:v>-1.7552000000000002E-2</c:v>
                </c:pt>
                <c:pt idx="716">
                  <c:v>-1.7564E-2</c:v>
                </c:pt>
                <c:pt idx="717">
                  <c:v>-1.7618000000000002E-2</c:v>
                </c:pt>
                <c:pt idx="718">
                  <c:v>-1.7613999999999998E-2</c:v>
                </c:pt>
                <c:pt idx="719">
                  <c:v>-1.7639999999999999E-2</c:v>
                </c:pt>
                <c:pt idx="720">
                  <c:v>-1.7687999999999999E-2</c:v>
                </c:pt>
                <c:pt idx="721">
                  <c:v>-1.7702000000000002E-2</c:v>
                </c:pt>
                <c:pt idx="722">
                  <c:v>-1.7769E-2</c:v>
                </c:pt>
                <c:pt idx="723">
                  <c:v>-1.7811E-2</c:v>
                </c:pt>
                <c:pt idx="724">
                  <c:v>-1.7807E-2</c:v>
                </c:pt>
                <c:pt idx="725">
                  <c:v>-1.7861000000000002E-2</c:v>
                </c:pt>
                <c:pt idx="726">
                  <c:v>-1.7891000000000001E-2</c:v>
                </c:pt>
                <c:pt idx="727">
                  <c:v>-1.7894E-2</c:v>
                </c:pt>
                <c:pt idx="728">
                  <c:v>-1.7978999999999998E-2</c:v>
                </c:pt>
                <c:pt idx="729">
                  <c:v>-1.7967E-2</c:v>
                </c:pt>
                <c:pt idx="730">
                  <c:v>-1.7977E-2</c:v>
                </c:pt>
                <c:pt idx="731">
                  <c:v>-1.804E-2</c:v>
                </c:pt>
                <c:pt idx="732">
                  <c:v>-1.8113000000000001E-2</c:v>
                </c:pt>
                <c:pt idx="733">
                  <c:v>-1.8133E-2</c:v>
                </c:pt>
                <c:pt idx="734">
                  <c:v>-1.8128000000000002E-2</c:v>
                </c:pt>
                <c:pt idx="735">
                  <c:v>-1.8131000000000001E-2</c:v>
                </c:pt>
                <c:pt idx="736">
                  <c:v>-1.8119999999999997E-2</c:v>
                </c:pt>
                <c:pt idx="737">
                  <c:v>-1.8236000000000002E-2</c:v>
                </c:pt>
                <c:pt idx="738">
                  <c:v>-1.8321E-2</c:v>
                </c:pt>
                <c:pt idx="739">
                  <c:v>-1.8359E-2</c:v>
                </c:pt>
                <c:pt idx="740">
                  <c:v>-1.8290000000000001E-2</c:v>
                </c:pt>
                <c:pt idx="741">
                  <c:v>-1.8241999999999998E-2</c:v>
                </c:pt>
                <c:pt idx="742">
                  <c:v>-1.8284999999999999E-2</c:v>
                </c:pt>
                <c:pt idx="743">
                  <c:v>-1.8350999999999999E-2</c:v>
                </c:pt>
                <c:pt idx="744">
                  <c:v>-1.8161E-2</c:v>
                </c:pt>
                <c:pt idx="745">
                  <c:v>-1.8221000000000001E-2</c:v>
                </c:pt>
                <c:pt idx="746">
                  <c:v>-1.8261000000000003E-2</c:v>
                </c:pt>
                <c:pt idx="747">
                  <c:v>-1.8269000000000001E-2</c:v>
                </c:pt>
                <c:pt idx="748">
                  <c:v>-1.8416999999999999E-2</c:v>
                </c:pt>
                <c:pt idx="749">
                  <c:v>-1.8556E-2</c:v>
                </c:pt>
                <c:pt idx="750">
                  <c:v>-1.8765999999999998E-2</c:v>
                </c:pt>
                <c:pt idx="751">
                  <c:v>-1.8458000000000002E-2</c:v>
                </c:pt>
                <c:pt idx="752">
                  <c:v>-1.8409000000000002E-2</c:v>
                </c:pt>
                <c:pt idx="753">
                  <c:v>-1.8751E-2</c:v>
                </c:pt>
                <c:pt idx="754">
                  <c:v>-1.8811000000000001E-2</c:v>
                </c:pt>
                <c:pt idx="755">
                  <c:v>-1.8794999999999999E-2</c:v>
                </c:pt>
                <c:pt idx="756">
                  <c:v>-1.9065000000000002E-2</c:v>
                </c:pt>
                <c:pt idx="757">
                  <c:v>-1.8849999999999999E-2</c:v>
                </c:pt>
                <c:pt idx="758">
                  <c:v>-1.9126000000000001E-2</c:v>
                </c:pt>
                <c:pt idx="759">
                  <c:v>-1.8841E-2</c:v>
                </c:pt>
                <c:pt idx="760">
                  <c:v>-1.9065000000000002E-2</c:v>
                </c:pt>
                <c:pt idx="761">
                  <c:v>-1.9175999999999999E-2</c:v>
                </c:pt>
                <c:pt idx="762">
                  <c:v>-1.873E-2</c:v>
                </c:pt>
                <c:pt idx="763">
                  <c:v>-1.8859000000000001E-2</c:v>
                </c:pt>
                <c:pt idx="764">
                  <c:v>-1.8797000000000001E-2</c:v>
                </c:pt>
                <c:pt idx="765">
                  <c:v>-1.8837E-2</c:v>
                </c:pt>
                <c:pt idx="766">
                  <c:v>-1.891E-2</c:v>
                </c:pt>
                <c:pt idx="767">
                  <c:v>-1.9198E-2</c:v>
                </c:pt>
                <c:pt idx="768">
                  <c:v>-1.8884000000000001E-2</c:v>
                </c:pt>
                <c:pt idx="769">
                  <c:v>-1.9403E-2</c:v>
                </c:pt>
                <c:pt idx="770">
                  <c:v>-1.9443999999999999E-2</c:v>
                </c:pt>
                <c:pt idx="771">
                  <c:v>-1.9421000000000001E-2</c:v>
                </c:pt>
                <c:pt idx="772">
                  <c:v>-1.9211000000000002E-2</c:v>
                </c:pt>
                <c:pt idx="773">
                  <c:v>-1.9372999999999998E-2</c:v>
                </c:pt>
                <c:pt idx="774">
                  <c:v>-1.9377999999999999E-2</c:v>
                </c:pt>
                <c:pt idx="775">
                  <c:v>-1.9374000000000002E-2</c:v>
                </c:pt>
                <c:pt idx="776">
                  <c:v>-1.9459999999999998E-2</c:v>
                </c:pt>
                <c:pt idx="777">
                  <c:v>-1.9477999999999999E-2</c:v>
                </c:pt>
                <c:pt idx="778">
                  <c:v>-1.9487000000000001E-2</c:v>
                </c:pt>
                <c:pt idx="779">
                  <c:v>-1.9605000000000001E-2</c:v>
                </c:pt>
                <c:pt idx="780">
                  <c:v>-1.9538999999999997E-2</c:v>
                </c:pt>
                <c:pt idx="781">
                  <c:v>-1.9573E-2</c:v>
                </c:pt>
                <c:pt idx="782">
                  <c:v>-1.9686000000000002E-2</c:v>
                </c:pt>
                <c:pt idx="783">
                  <c:v>-1.9606999999999999E-2</c:v>
                </c:pt>
                <c:pt idx="784">
                  <c:v>-1.9724999999999999E-2</c:v>
                </c:pt>
                <c:pt idx="785">
                  <c:v>-1.9722E-2</c:v>
                </c:pt>
                <c:pt idx="786">
                  <c:v>-1.9730999999999999E-2</c:v>
                </c:pt>
                <c:pt idx="787">
                  <c:v>-1.9758999999999999E-2</c:v>
                </c:pt>
                <c:pt idx="788">
                  <c:v>-1.9847E-2</c:v>
                </c:pt>
                <c:pt idx="789">
                  <c:v>-1.9844000000000001E-2</c:v>
                </c:pt>
                <c:pt idx="790">
                  <c:v>-1.9918000000000002E-2</c:v>
                </c:pt>
                <c:pt idx="791">
                  <c:v>-1.9954E-2</c:v>
                </c:pt>
                <c:pt idx="792">
                  <c:v>-1.9948E-2</c:v>
                </c:pt>
                <c:pt idx="793">
                  <c:v>-1.9984000000000002E-2</c:v>
                </c:pt>
                <c:pt idx="794">
                  <c:v>-1.9990999999999998E-2</c:v>
                </c:pt>
                <c:pt idx="795">
                  <c:v>-2.0063000000000001E-2</c:v>
                </c:pt>
                <c:pt idx="796">
                  <c:v>-2.0058000000000003E-2</c:v>
                </c:pt>
                <c:pt idx="797">
                  <c:v>-2.0128E-2</c:v>
                </c:pt>
                <c:pt idx="798">
                  <c:v>-2.0138E-2</c:v>
                </c:pt>
                <c:pt idx="799">
                  <c:v>-2.0177E-2</c:v>
                </c:pt>
                <c:pt idx="800">
                  <c:v>-2.017E-2</c:v>
                </c:pt>
                <c:pt idx="801">
                  <c:v>-2.0246E-2</c:v>
                </c:pt>
                <c:pt idx="802">
                  <c:v>-2.0316999999999998E-2</c:v>
                </c:pt>
                <c:pt idx="803">
                  <c:v>-2.0327000000000001E-2</c:v>
                </c:pt>
                <c:pt idx="804">
                  <c:v>-2.0308E-2</c:v>
                </c:pt>
                <c:pt idx="805">
                  <c:v>-2.0343E-2</c:v>
                </c:pt>
                <c:pt idx="806">
                  <c:v>-2.0428000000000002E-2</c:v>
                </c:pt>
                <c:pt idx="807">
                  <c:v>-2.0464E-2</c:v>
                </c:pt>
                <c:pt idx="808">
                  <c:v>-2.0466999999999999E-2</c:v>
                </c:pt>
                <c:pt idx="809">
                  <c:v>-2.0534E-2</c:v>
                </c:pt>
                <c:pt idx="810">
                  <c:v>-2.0528999999999999E-2</c:v>
                </c:pt>
                <c:pt idx="811">
                  <c:v>-2.0559999999999998E-2</c:v>
                </c:pt>
                <c:pt idx="812">
                  <c:v>-2.0622000000000001E-2</c:v>
                </c:pt>
                <c:pt idx="813">
                  <c:v>-2.0666999999999998E-2</c:v>
                </c:pt>
                <c:pt idx="814">
                  <c:v>-2.07E-2</c:v>
                </c:pt>
                <c:pt idx="815">
                  <c:v>-2.0733999999999999E-2</c:v>
                </c:pt>
                <c:pt idx="816">
                  <c:v>-2.0727000000000002E-2</c:v>
                </c:pt>
                <c:pt idx="817">
                  <c:v>-2.0756999999999998E-2</c:v>
                </c:pt>
                <c:pt idx="818">
                  <c:v>-2.0802999999999999E-2</c:v>
                </c:pt>
                <c:pt idx="819">
                  <c:v>-2.0840999999999998E-2</c:v>
                </c:pt>
                <c:pt idx="820">
                  <c:v>-2.0867E-2</c:v>
                </c:pt>
                <c:pt idx="821">
                  <c:v>-2.0891999999999997E-2</c:v>
                </c:pt>
                <c:pt idx="822">
                  <c:v>-2.0967E-2</c:v>
                </c:pt>
                <c:pt idx="823">
                  <c:v>-2.0974E-2</c:v>
                </c:pt>
                <c:pt idx="824">
                  <c:v>-2.0975999999999998E-2</c:v>
                </c:pt>
                <c:pt idx="825">
                  <c:v>-2.1069000000000001E-2</c:v>
                </c:pt>
                <c:pt idx="826">
                  <c:v>-2.1085E-2</c:v>
                </c:pt>
                <c:pt idx="827">
                  <c:v>-2.1111999999999999E-2</c:v>
                </c:pt>
                <c:pt idx="828">
                  <c:v>-2.1143000000000002E-2</c:v>
                </c:pt>
                <c:pt idx="829">
                  <c:v>-2.1152000000000001E-2</c:v>
                </c:pt>
                <c:pt idx="830">
                  <c:v>-2.1243999999999999E-2</c:v>
                </c:pt>
                <c:pt idx="831">
                  <c:v>-2.1187999999999999E-2</c:v>
                </c:pt>
                <c:pt idx="832">
                  <c:v>-2.1230000000000002E-2</c:v>
                </c:pt>
                <c:pt idx="833">
                  <c:v>-2.1287999999999998E-2</c:v>
                </c:pt>
                <c:pt idx="834">
                  <c:v>-2.1305999999999999E-2</c:v>
                </c:pt>
                <c:pt idx="835">
                  <c:v>-2.1356E-2</c:v>
                </c:pt>
                <c:pt idx="836">
                  <c:v>-2.1350000000000001E-2</c:v>
                </c:pt>
                <c:pt idx="837">
                  <c:v>-2.1399000000000001E-2</c:v>
                </c:pt>
                <c:pt idx="838">
                  <c:v>-2.1416999999999999E-2</c:v>
                </c:pt>
                <c:pt idx="839">
                  <c:v>-2.1468999999999999E-2</c:v>
                </c:pt>
                <c:pt idx="840">
                  <c:v>-2.1511000000000002E-2</c:v>
                </c:pt>
                <c:pt idx="841">
                  <c:v>-2.1547E-2</c:v>
                </c:pt>
                <c:pt idx="842">
                  <c:v>-2.1596000000000001E-2</c:v>
                </c:pt>
                <c:pt idx="843">
                  <c:v>-2.1583000000000001E-2</c:v>
                </c:pt>
                <c:pt idx="844">
                  <c:v>-2.1638000000000001E-2</c:v>
                </c:pt>
                <c:pt idx="845">
                  <c:v>-2.1674000000000002E-2</c:v>
                </c:pt>
                <c:pt idx="846">
                  <c:v>-2.1725999999999999E-2</c:v>
                </c:pt>
                <c:pt idx="847">
                  <c:v>-2.1746000000000001E-2</c:v>
                </c:pt>
                <c:pt idx="848">
                  <c:v>-2.1766000000000001E-2</c:v>
                </c:pt>
                <c:pt idx="849">
                  <c:v>-2.1791999999999999E-2</c:v>
                </c:pt>
                <c:pt idx="850">
                  <c:v>-2.1802000000000002E-2</c:v>
                </c:pt>
                <c:pt idx="851">
                  <c:v>-2.1878000000000002E-2</c:v>
                </c:pt>
                <c:pt idx="852">
                  <c:v>-2.1901E-2</c:v>
                </c:pt>
                <c:pt idx="853">
                  <c:v>-2.1909999999999999E-2</c:v>
                </c:pt>
                <c:pt idx="854">
                  <c:v>-2.1949E-2</c:v>
                </c:pt>
                <c:pt idx="855">
                  <c:v>-2.198E-2</c:v>
                </c:pt>
                <c:pt idx="856">
                  <c:v>-2.2029E-2</c:v>
                </c:pt>
                <c:pt idx="857">
                  <c:v>-2.2055999999999999E-2</c:v>
                </c:pt>
                <c:pt idx="858">
                  <c:v>-2.2068000000000001E-2</c:v>
                </c:pt>
                <c:pt idx="859">
                  <c:v>-2.2108000000000003E-2</c:v>
                </c:pt>
                <c:pt idx="860">
                  <c:v>-2.2157E-2</c:v>
                </c:pt>
                <c:pt idx="861">
                  <c:v>-2.2216E-2</c:v>
                </c:pt>
                <c:pt idx="862">
                  <c:v>-2.2221999999999999E-2</c:v>
                </c:pt>
                <c:pt idx="863">
                  <c:v>-2.2248E-2</c:v>
                </c:pt>
                <c:pt idx="864">
                  <c:v>-2.2313999999999997E-2</c:v>
                </c:pt>
                <c:pt idx="865">
                  <c:v>-2.2315000000000002E-2</c:v>
                </c:pt>
                <c:pt idx="866">
                  <c:v>-2.2369E-2</c:v>
                </c:pt>
                <c:pt idx="867">
                  <c:v>-2.2350999999999999E-2</c:v>
                </c:pt>
                <c:pt idx="868">
                  <c:v>-2.2399000000000002E-2</c:v>
                </c:pt>
                <c:pt idx="869">
                  <c:v>-2.2440999999999999E-2</c:v>
                </c:pt>
                <c:pt idx="870">
                  <c:v>-2.2483000000000003E-2</c:v>
                </c:pt>
                <c:pt idx="871">
                  <c:v>-2.2506000000000002E-2</c:v>
                </c:pt>
                <c:pt idx="872">
                  <c:v>-2.2565000000000002E-2</c:v>
                </c:pt>
                <c:pt idx="873">
                  <c:v>-2.2591999999999998E-2</c:v>
                </c:pt>
                <c:pt idx="874">
                  <c:v>-2.2611000000000003E-2</c:v>
                </c:pt>
                <c:pt idx="875">
                  <c:v>-2.2634000000000001E-2</c:v>
                </c:pt>
                <c:pt idx="876">
                  <c:v>-2.2668000000000001E-2</c:v>
                </c:pt>
                <c:pt idx="877">
                  <c:v>-2.2708000000000002E-2</c:v>
                </c:pt>
                <c:pt idx="878">
                  <c:v>-2.2736000000000003E-2</c:v>
                </c:pt>
                <c:pt idx="879">
                  <c:v>-2.2803E-2</c:v>
                </c:pt>
                <c:pt idx="880">
                  <c:v>-2.2800000000000001E-2</c:v>
                </c:pt>
                <c:pt idx="881">
                  <c:v>-2.2831000000000001E-2</c:v>
                </c:pt>
                <c:pt idx="882">
                  <c:v>-2.2904000000000001E-2</c:v>
                </c:pt>
                <c:pt idx="883">
                  <c:v>-2.2925000000000001E-2</c:v>
                </c:pt>
                <c:pt idx="884">
                  <c:v>-2.2950000000000002E-2</c:v>
                </c:pt>
                <c:pt idx="885">
                  <c:v>-2.2981000000000001E-2</c:v>
                </c:pt>
                <c:pt idx="886">
                  <c:v>-2.3055000000000003E-2</c:v>
                </c:pt>
                <c:pt idx="887">
                  <c:v>-2.3087E-2</c:v>
                </c:pt>
                <c:pt idx="888">
                  <c:v>-2.3148999999999999E-2</c:v>
                </c:pt>
                <c:pt idx="889">
                  <c:v>-2.3181999999999998E-2</c:v>
                </c:pt>
                <c:pt idx="890">
                  <c:v>-2.3226E-2</c:v>
                </c:pt>
                <c:pt idx="891">
                  <c:v>-2.3278999999999998E-2</c:v>
                </c:pt>
                <c:pt idx="892">
                  <c:v>-2.3331000000000001E-2</c:v>
                </c:pt>
                <c:pt idx="893">
                  <c:v>-2.3361E-2</c:v>
                </c:pt>
                <c:pt idx="894">
                  <c:v>-2.3438999999999998E-2</c:v>
                </c:pt>
                <c:pt idx="895">
                  <c:v>-2.3488999999999999E-2</c:v>
                </c:pt>
                <c:pt idx="896">
                  <c:v>-2.3599999999999999E-2</c:v>
                </c:pt>
                <c:pt idx="897">
                  <c:v>-2.3805E-2</c:v>
                </c:pt>
                <c:pt idx="898">
                  <c:v>-0.13344200000000001</c:v>
                </c:pt>
                <c:pt idx="899">
                  <c:v>-0.138709</c:v>
                </c:pt>
                <c:pt idx="900">
                  <c:v>-0.14053599999999999</c:v>
                </c:pt>
                <c:pt idx="901">
                  <c:v>-0.14179800000000001</c:v>
                </c:pt>
                <c:pt idx="902">
                  <c:v>-0.14274300000000001</c:v>
                </c:pt>
                <c:pt idx="903">
                  <c:v>-0.14353399999999999</c:v>
                </c:pt>
                <c:pt idx="904">
                  <c:v>-0.14418399999999998</c:v>
                </c:pt>
                <c:pt idx="905">
                  <c:v>-0.14477799999999999</c:v>
                </c:pt>
                <c:pt idx="906">
                  <c:v>-0.145316</c:v>
                </c:pt>
                <c:pt idx="907">
                  <c:v>-0.14576500000000001</c:v>
                </c:pt>
                <c:pt idx="908">
                  <c:v>-0.14624400000000001</c:v>
                </c:pt>
                <c:pt idx="909">
                  <c:v>-0.14666700000000002</c:v>
                </c:pt>
                <c:pt idx="910">
                  <c:v>-0.14709700000000001</c:v>
                </c:pt>
                <c:pt idx="911">
                  <c:v>-0.147457</c:v>
                </c:pt>
                <c:pt idx="912">
                  <c:v>-0.147842</c:v>
                </c:pt>
                <c:pt idx="913">
                  <c:v>-0.148177</c:v>
                </c:pt>
                <c:pt idx="914">
                  <c:v>-0.14849100000000001</c:v>
                </c:pt>
                <c:pt idx="915">
                  <c:v>-0.148869</c:v>
                </c:pt>
                <c:pt idx="916">
                  <c:v>-0.14916500000000002</c:v>
                </c:pt>
                <c:pt idx="917">
                  <c:v>-0.149535</c:v>
                </c:pt>
                <c:pt idx="918">
                  <c:v>-0.14981</c:v>
                </c:pt>
                <c:pt idx="919">
                  <c:v>-0.150144</c:v>
                </c:pt>
                <c:pt idx="920">
                  <c:v>-0.15043399999999998</c:v>
                </c:pt>
                <c:pt idx="921">
                  <c:v>-0.15075999999999998</c:v>
                </c:pt>
                <c:pt idx="922">
                  <c:v>-0.151036</c:v>
                </c:pt>
                <c:pt idx="923">
                  <c:v>-0.151342</c:v>
                </c:pt>
                <c:pt idx="924">
                  <c:v>-0.151669</c:v>
                </c:pt>
                <c:pt idx="925">
                  <c:v>-0.15195500000000001</c:v>
                </c:pt>
                <c:pt idx="926">
                  <c:v>-0.15220600000000001</c:v>
                </c:pt>
                <c:pt idx="927">
                  <c:v>-0.15249799999999999</c:v>
                </c:pt>
                <c:pt idx="928">
                  <c:v>-0.15278699999999998</c:v>
                </c:pt>
                <c:pt idx="929">
                  <c:v>-0.15296899999999999</c:v>
                </c:pt>
                <c:pt idx="930">
                  <c:v>-0.15322</c:v>
                </c:pt>
                <c:pt idx="931">
                  <c:v>-0.15349699999999999</c:v>
                </c:pt>
                <c:pt idx="932">
                  <c:v>-0.153753</c:v>
                </c:pt>
                <c:pt idx="933">
                  <c:v>-0.15402099999999999</c:v>
                </c:pt>
                <c:pt idx="934">
                  <c:v>-0.15426500000000001</c:v>
                </c:pt>
                <c:pt idx="935">
                  <c:v>-0.15457499999999999</c:v>
                </c:pt>
                <c:pt idx="936">
                  <c:v>-0.15486800000000001</c:v>
                </c:pt>
                <c:pt idx="937">
                  <c:v>-0.15527299999999999</c:v>
                </c:pt>
                <c:pt idx="938">
                  <c:v>-0.15564600000000001</c:v>
                </c:pt>
                <c:pt idx="939">
                  <c:v>-0.15590899999999999</c:v>
                </c:pt>
                <c:pt idx="940">
                  <c:v>-0.15620200000000001</c:v>
                </c:pt>
                <c:pt idx="941">
                  <c:v>-0.156474</c:v>
                </c:pt>
                <c:pt idx="942">
                  <c:v>-0.15673299999999998</c:v>
                </c:pt>
                <c:pt idx="943">
                  <c:v>-0.15701700000000002</c:v>
                </c:pt>
                <c:pt idx="944">
                  <c:v>-0.157306</c:v>
                </c:pt>
                <c:pt idx="945">
                  <c:v>-0.157524</c:v>
                </c:pt>
                <c:pt idx="946">
                  <c:v>-0.15778699999999998</c:v>
                </c:pt>
                <c:pt idx="947">
                  <c:v>-0.158056</c:v>
                </c:pt>
                <c:pt idx="948">
                  <c:v>-0.158277</c:v>
                </c:pt>
                <c:pt idx="949">
                  <c:v>-0.15855900000000001</c:v>
                </c:pt>
                <c:pt idx="950">
                  <c:v>-0.15879300000000002</c:v>
                </c:pt>
                <c:pt idx="951">
                  <c:v>-0.15903399999999998</c:v>
                </c:pt>
                <c:pt idx="952">
                  <c:v>-0.15926799999999999</c:v>
                </c:pt>
                <c:pt idx="953">
                  <c:v>-0.15951199999999999</c:v>
                </c:pt>
                <c:pt idx="954">
                  <c:v>-0.15976600000000002</c:v>
                </c:pt>
                <c:pt idx="955">
                  <c:v>-0.16001099999999999</c:v>
                </c:pt>
                <c:pt idx="956">
                  <c:v>-0.160222</c:v>
                </c:pt>
                <c:pt idx="957">
                  <c:v>-0.16047999999999998</c:v>
                </c:pt>
                <c:pt idx="958">
                  <c:v>-0.16072400000000001</c:v>
                </c:pt>
                <c:pt idx="959">
                  <c:v>-0.16095999999999999</c:v>
                </c:pt>
                <c:pt idx="960">
                  <c:v>-0.16120799999999999</c:v>
                </c:pt>
                <c:pt idx="961">
                  <c:v>-0.161409</c:v>
                </c:pt>
                <c:pt idx="962">
                  <c:v>-0.161636</c:v>
                </c:pt>
                <c:pt idx="963">
                  <c:v>-0.16189400000000001</c:v>
                </c:pt>
                <c:pt idx="964">
                  <c:v>-0.162132</c:v>
                </c:pt>
                <c:pt idx="965">
                  <c:v>-0.162327</c:v>
                </c:pt>
                <c:pt idx="966">
                  <c:v>-0.16258499999999998</c:v>
                </c:pt>
                <c:pt idx="967">
                  <c:v>-0.16281500000000002</c:v>
                </c:pt>
                <c:pt idx="968">
                  <c:v>-0.16302800000000001</c:v>
                </c:pt>
                <c:pt idx="969">
                  <c:v>-0.16328099999999998</c:v>
                </c:pt>
                <c:pt idx="970">
                  <c:v>-0.16350100000000001</c:v>
                </c:pt>
                <c:pt idx="971">
                  <c:v>-0.16377700000000001</c:v>
                </c:pt>
                <c:pt idx="972">
                  <c:v>-0.16400399999999998</c:v>
                </c:pt>
                <c:pt idx="973">
                  <c:v>-0.16420699999999999</c:v>
                </c:pt>
                <c:pt idx="974">
                  <c:v>-0.164434</c:v>
                </c:pt>
                <c:pt idx="975">
                  <c:v>-0.16467000000000001</c:v>
                </c:pt>
                <c:pt idx="976">
                  <c:v>-0.164882</c:v>
                </c:pt>
                <c:pt idx="977">
                  <c:v>-0.165134</c:v>
                </c:pt>
                <c:pt idx="978">
                  <c:v>-0.16535999999999998</c:v>
                </c:pt>
                <c:pt idx="979">
                  <c:v>-0.165604</c:v>
                </c:pt>
                <c:pt idx="980">
                  <c:v>-0.165825</c:v>
                </c:pt>
                <c:pt idx="981">
                  <c:v>-0.166022</c:v>
                </c:pt>
                <c:pt idx="982">
                  <c:v>-0.166266</c:v>
                </c:pt>
                <c:pt idx="983">
                  <c:v>-0.166463</c:v>
                </c:pt>
                <c:pt idx="984">
                  <c:v>-0.16672500000000001</c:v>
                </c:pt>
                <c:pt idx="985">
                  <c:v>-0.166931</c:v>
                </c:pt>
                <c:pt idx="986">
                  <c:v>-0.167157</c:v>
                </c:pt>
                <c:pt idx="987">
                  <c:v>-0.167381</c:v>
                </c:pt>
                <c:pt idx="988">
                  <c:v>-0.16761400000000001</c:v>
                </c:pt>
                <c:pt idx="989">
                  <c:v>-0.167851</c:v>
                </c:pt>
                <c:pt idx="990">
                  <c:v>-0.16805200000000001</c:v>
                </c:pt>
                <c:pt idx="991">
                  <c:v>-0.16828699999999999</c:v>
                </c:pt>
                <c:pt idx="992">
                  <c:v>-0.16847599999999999</c:v>
                </c:pt>
                <c:pt idx="993">
                  <c:v>-0.16872599999999999</c:v>
                </c:pt>
                <c:pt idx="994">
                  <c:v>-0.168961</c:v>
                </c:pt>
                <c:pt idx="995">
                  <c:v>-0.169158</c:v>
                </c:pt>
                <c:pt idx="996">
                  <c:v>-0.169374</c:v>
                </c:pt>
                <c:pt idx="997">
                  <c:v>-0.169626</c:v>
                </c:pt>
                <c:pt idx="998">
                  <c:v>-0.169797</c:v>
                </c:pt>
                <c:pt idx="999">
                  <c:v>-0.170041</c:v>
                </c:pt>
                <c:pt idx="1000">
                  <c:v>-0.170292</c:v>
                </c:pt>
                <c:pt idx="1001">
                  <c:v>-0.17050399999999999</c:v>
                </c:pt>
                <c:pt idx="1002">
                  <c:v>-0.17074300000000001</c:v>
                </c:pt>
                <c:pt idx="1003">
                  <c:v>-0.17096600000000001</c:v>
                </c:pt>
                <c:pt idx="1004">
                  <c:v>-0.17116700000000001</c:v>
                </c:pt>
                <c:pt idx="1005">
                  <c:v>-0.17140999999999998</c:v>
                </c:pt>
                <c:pt idx="1006">
                  <c:v>-0.171624</c:v>
                </c:pt>
                <c:pt idx="1007">
                  <c:v>-0.17184100000000002</c:v>
                </c:pt>
                <c:pt idx="1008">
                  <c:v>-0.17205599999999999</c:v>
                </c:pt>
                <c:pt idx="1009">
                  <c:v>-0.17227500000000001</c:v>
                </c:pt>
                <c:pt idx="1010">
                  <c:v>-0.17249600000000001</c:v>
                </c:pt>
                <c:pt idx="1011">
                  <c:v>-0.17268699999999998</c:v>
                </c:pt>
                <c:pt idx="1012">
                  <c:v>-0.17291700000000002</c:v>
                </c:pt>
                <c:pt idx="1013">
                  <c:v>-0.17312900000000001</c:v>
                </c:pt>
                <c:pt idx="1014">
                  <c:v>-0.17335799999999998</c:v>
                </c:pt>
                <c:pt idx="1015">
                  <c:v>-0.173543</c:v>
                </c:pt>
                <c:pt idx="1016">
                  <c:v>-0.173762</c:v>
                </c:pt>
                <c:pt idx="1017">
                  <c:v>-0.17402899999999999</c:v>
                </c:pt>
                <c:pt idx="1018">
                  <c:v>-0.174233</c:v>
                </c:pt>
                <c:pt idx="1019">
                  <c:v>-0.174431</c:v>
                </c:pt>
                <c:pt idx="1020">
                  <c:v>-0.17466600000000002</c:v>
                </c:pt>
                <c:pt idx="1021">
                  <c:v>-0.17488900000000002</c:v>
                </c:pt>
                <c:pt idx="1022">
                  <c:v>-0.175094</c:v>
                </c:pt>
                <c:pt idx="1023">
                  <c:v>-0.175286</c:v>
                </c:pt>
                <c:pt idx="1024">
                  <c:v>-0.175535</c:v>
                </c:pt>
                <c:pt idx="1025">
                  <c:v>-0.175734</c:v>
                </c:pt>
                <c:pt idx="1026">
                  <c:v>-0.17595</c:v>
                </c:pt>
                <c:pt idx="1027">
                  <c:v>-0.17616600000000002</c:v>
                </c:pt>
                <c:pt idx="1028">
                  <c:v>-0.17634</c:v>
                </c:pt>
                <c:pt idx="1029">
                  <c:v>-0.17660999999999999</c:v>
                </c:pt>
                <c:pt idx="1030">
                  <c:v>-0.17680299999999999</c:v>
                </c:pt>
                <c:pt idx="1031">
                  <c:v>-0.17701800000000001</c:v>
                </c:pt>
                <c:pt idx="1032">
                  <c:v>-0.17723900000000001</c:v>
                </c:pt>
                <c:pt idx="1033">
                  <c:v>-0.17744799999999999</c:v>
                </c:pt>
                <c:pt idx="1034">
                  <c:v>-0.177674</c:v>
                </c:pt>
                <c:pt idx="1035">
                  <c:v>-0.177899</c:v>
                </c:pt>
                <c:pt idx="1036">
                  <c:v>-0.178124</c:v>
                </c:pt>
                <c:pt idx="1037">
                  <c:v>-0.17836199999999999</c:v>
                </c:pt>
                <c:pt idx="1038">
                  <c:v>-0.17857100000000001</c:v>
                </c:pt>
                <c:pt idx="1039">
                  <c:v>-0.178781</c:v>
                </c:pt>
                <c:pt idx="1040">
                  <c:v>-0.178951</c:v>
                </c:pt>
                <c:pt idx="1041">
                  <c:v>-0.17921500000000001</c:v>
                </c:pt>
                <c:pt idx="1042">
                  <c:v>-0.17941700000000002</c:v>
                </c:pt>
                <c:pt idx="1043">
                  <c:v>-0.17957899999999999</c:v>
                </c:pt>
                <c:pt idx="1044">
                  <c:v>-0.17977399999999999</c:v>
                </c:pt>
                <c:pt idx="1045">
                  <c:v>-0.18002000000000001</c:v>
                </c:pt>
                <c:pt idx="1046">
                  <c:v>-0.180228</c:v>
                </c:pt>
                <c:pt idx="1047">
                  <c:v>-0.180449</c:v>
                </c:pt>
                <c:pt idx="1048">
                  <c:v>-0.18063599999999999</c:v>
                </c:pt>
                <c:pt idx="1049">
                  <c:v>-0.18082300000000001</c:v>
                </c:pt>
                <c:pt idx="1050">
                  <c:v>-0.18107000000000001</c:v>
                </c:pt>
                <c:pt idx="1051">
                  <c:v>-0.181259</c:v>
                </c:pt>
                <c:pt idx="1052">
                  <c:v>-0.181556</c:v>
                </c:pt>
                <c:pt idx="1053">
                  <c:v>-0.181727</c:v>
                </c:pt>
                <c:pt idx="1054">
                  <c:v>-0.181924</c:v>
                </c:pt>
                <c:pt idx="1055">
                  <c:v>-0.182141</c:v>
                </c:pt>
                <c:pt idx="1056">
                  <c:v>-0.18238199999999999</c:v>
                </c:pt>
                <c:pt idx="1057">
                  <c:v>-0.182586</c:v>
                </c:pt>
                <c:pt idx="1058">
                  <c:v>-0.182781</c:v>
                </c:pt>
                <c:pt idx="1059">
                  <c:v>-0.18302199999999999</c:v>
                </c:pt>
                <c:pt idx="1060">
                  <c:v>-0.18320600000000001</c:v>
                </c:pt>
                <c:pt idx="1061">
                  <c:v>-0.18343599999999999</c:v>
                </c:pt>
                <c:pt idx="1062">
                  <c:v>-0.18365799999999999</c:v>
                </c:pt>
                <c:pt idx="1063">
                  <c:v>-0.18385399999999999</c:v>
                </c:pt>
                <c:pt idx="1064">
                  <c:v>-0.18406400000000001</c:v>
                </c:pt>
                <c:pt idx="1065">
                  <c:v>-0.18428900000000001</c:v>
                </c:pt>
                <c:pt idx="1066">
                  <c:v>-0.184506</c:v>
                </c:pt>
                <c:pt idx="1067">
                  <c:v>-0.18473399999999998</c:v>
                </c:pt>
                <c:pt idx="1068">
                  <c:v>-0.18491099999999999</c:v>
                </c:pt>
                <c:pt idx="1069">
                  <c:v>-0.185143</c:v>
                </c:pt>
                <c:pt idx="1070">
                  <c:v>-0.18527199999999999</c:v>
                </c:pt>
                <c:pt idx="1071">
                  <c:v>-0.185472</c:v>
                </c:pt>
                <c:pt idx="1072">
                  <c:v>-0.18565899999999999</c:v>
                </c:pt>
                <c:pt idx="1073">
                  <c:v>-0.185864</c:v>
                </c:pt>
                <c:pt idx="1074">
                  <c:v>-0.18606099999999998</c:v>
                </c:pt>
                <c:pt idx="1075">
                  <c:v>-0.18626400000000001</c:v>
                </c:pt>
                <c:pt idx="1076">
                  <c:v>-0.18649499999999999</c:v>
                </c:pt>
                <c:pt idx="1077">
                  <c:v>-0.18671199999999999</c:v>
                </c:pt>
                <c:pt idx="1078">
                  <c:v>-0.18690100000000001</c:v>
                </c:pt>
                <c:pt idx="1079">
                  <c:v>-0.18712100000000001</c:v>
                </c:pt>
                <c:pt idx="1080">
                  <c:v>-0.18732799999999999</c:v>
                </c:pt>
                <c:pt idx="1081">
                  <c:v>-0.187532</c:v>
                </c:pt>
                <c:pt idx="1082">
                  <c:v>-0.187727</c:v>
                </c:pt>
                <c:pt idx="1083">
                  <c:v>-0.18795100000000001</c:v>
                </c:pt>
                <c:pt idx="1084">
                  <c:v>-0.18816099999999999</c:v>
                </c:pt>
                <c:pt idx="1085">
                  <c:v>-0.18837699999999999</c:v>
                </c:pt>
                <c:pt idx="1086">
                  <c:v>-0.18857399999999999</c:v>
                </c:pt>
                <c:pt idx="1087">
                  <c:v>-0.188777</c:v>
                </c:pt>
                <c:pt idx="1088">
                  <c:v>-0.18897900000000001</c:v>
                </c:pt>
                <c:pt idx="1089">
                  <c:v>-0.18918800000000002</c:v>
                </c:pt>
                <c:pt idx="1090">
                  <c:v>-0.18937899999999999</c:v>
                </c:pt>
                <c:pt idx="1091">
                  <c:v>-0.189665</c:v>
                </c:pt>
                <c:pt idx="1092">
                  <c:v>-0.18985099999999999</c:v>
                </c:pt>
                <c:pt idx="1093">
                  <c:v>-0.190056</c:v>
                </c:pt>
                <c:pt idx="1094">
                  <c:v>-0.19025400000000001</c:v>
                </c:pt>
                <c:pt idx="1095">
                  <c:v>-0.190494</c:v>
                </c:pt>
                <c:pt idx="1096">
                  <c:v>-0.19069</c:v>
                </c:pt>
                <c:pt idx="1097">
                  <c:v>-0.19090699999999999</c:v>
                </c:pt>
                <c:pt idx="1098">
                  <c:v>-0.191132</c:v>
                </c:pt>
                <c:pt idx="1099">
                  <c:v>-0.191304</c:v>
                </c:pt>
                <c:pt idx="1100">
                  <c:v>-0.191554</c:v>
                </c:pt>
                <c:pt idx="1101">
                  <c:v>-0.19176400000000002</c:v>
                </c:pt>
                <c:pt idx="1102">
                  <c:v>-0.19195499999999999</c:v>
                </c:pt>
                <c:pt idx="1103">
                  <c:v>-0.192193</c:v>
                </c:pt>
                <c:pt idx="1104">
                  <c:v>-0.19236099999999998</c:v>
                </c:pt>
                <c:pt idx="1105">
                  <c:v>-0.19258499999999998</c:v>
                </c:pt>
                <c:pt idx="1106">
                  <c:v>-0.19279100000000002</c:v>
                </c:pt>
                <c:pt idx="1107">
                  <c:v>-0.19300899999999999</c:v>
                </c:pt>
                <c:pt idx="1108">
                  <c:v>-0.19320499999999999</c:v>
                </c:pt>
                <c:pt idx="1109">
                  <c:v>-0.19339899999999999</c:v>
                </c:pt>
                <c:pt idx="1110">
                  <c:v>-0.19363699999999998</c:v>
                </c:pt>
                <c:pt idx="1111">
                  <c:v>-0.19383900000000001</c:v>
                </c:pt>
                <c:pt idx="1112">
                  <c:v>-0.19405500000000001</c:v>
                </c:pt>
                <c:pt idx="1113">
                  <c:v>-0.19420899999999999</c:v>
                </c:pt>
                <c:pt idx="1114">
                  <c:v>-0.19445699999999999</c:v>
                </c:pt>
                <c:pt idx="1115">
                  <c:v>-0.194686</c:v>
                </c:pt>
                <c:pt idx="1116">
                  <c:v>-0.19484200000000002</c:v>
                </c:pt>
                <c:pt idx="1117">
                  <c:v>-0.19506300000000001</c:v>
                </c:pt>
                <c:pt idx="1118">
                  <c:v>-0.19528599999999999</c:v>
                </c:pt>
                <c:pt idx="1119">
                  <c:v>-0.19547400000000001</c:v>
                </c:pt>
                <c:pt idx="1120">
                  <c:v>-0.19567899999999999</c:v>
                </c:pt>
                <c:pt idx="1121">
                  <c:v>-0.195884</c:v>
                </c:pt>
                <c:pt idx="1122">
                  <c:v>-0.196078</c:v>
                </c:pt>
                <c:pt idx="1123">
                  <c:v>-0.19628399999999999</c:v>
                </c:pt>
                <c:pt idx="1124">
                  <c:v>-0.19653299999999999</c:v>
                </c:pt>
                <c:pt idx="1125">
                  <c:v>-0.196718</c:v>
                </c:pt>
                <c:pt idx="1126">
                  <c:v>-0.19689700000000002</c:v>
                </c:pt>
                <c:pt idx="1127">
                  <c:v>-0.197098</c:v>
                </c:pt>
                <c:pt idx="1128">
                  <c:v>-0.197329</c:v>
                </c:pt>
                <c:pt idx="1129">
                  <c:v>-0.197491</c:v>
                </c:pt>
                <c:pt idx="1130">
                  <c:v>-0.19773199999999999</c:v>
                </c:pt>
                <c:pt idx="1131">
                  <c:v>-0.19791700000000001</c:v>
                </c:pt>
                <c:pt idx="1132">
                  <c:v>-0.19814100000000001</c:v>
                </c:pt>
                <c:pt idx="1133">
                  <c:v>-0.19834599999999999</c:v>
                </c:pt>
                <c:pt idx="1134">
                  <c:v>-0.198549</c:v>
                </c:pt>
                <c:pt idx="1135">
                  <c:v>-0.19874600000000001</c:v>
                </c:pt>
                <c:pt idx="1136">
                  <c:v>-0.198959</c:v>
                </c:pt>
                <c:pt idx="1137">
                  <c:v>-0.199485</c:v>
                </c:pt>
                <c:pt idx="1138">
                  <c:v>-0.19978900000000002</c:v>
                </c:pt>
                <c:pt idx="1139">
                  <c:v>-0.200046</c:v>
                </c:pt>
                <c:pt idx="1140">
                  <c:v>-0.200294</c:v>
                </c:pt>
                <c:pt idx="1141">
                  <c:v>-0.20055100000000001</c:v>
                </c:pt>
                <c:pt idx="1142">
                  <c:v>-0.20077899999999999</c:v>
                </c:pt>
                <c:pt idx="1143">
                  <c:v>-0.20099800000000001</c:v>
                </c:pt>
                <c:pt idx="1144">
                  <c:v>-0.20122400000000001</c:v>
                </c:pt>
                <c:pt idx="1145">
                  <c:v>-0.20143900000000001</c:v>
                </c:pt>
                <c:pt idx="1146">
                  <c:v>-0.201659</c:v>
                </c:pt>
                <c:pt idx="1147">
                  <c:v>-0.20190900000000001</c:v>
                </c:pt>
                <c:pt idx="1148">
                  <c:v>-0.20211099999999999</c:v>
                </c:pt>
                <c:pt idx="1149">
                  <c:v>-0.20231300000000002</c:v>
                </c:pt>
                <c:pt idx="1150">
                  <c:v>-0.202541</c:v>
                </c:pt>
                <c:pt idx="1151">
                  <c:v>-0.20274300000000001</c:v>
                </c:pt>
                <c:pt idx="1152">
                  <c:v>-0.20294700000000002</c:v>
                </c:pt>
                <c:pt idx="1153">
                  <c:v>-0.20316500000000001</c:v>
                </c:pt>
                <c:pt idx="1154">
                  <c:v>-0.203398</c:v>
                </c:pt>
                <c:pt idx="1155">
                  <c:v>-0.20359100000000002</c:v>
                </c:pt>
                <c:pt idx="1156">
                  <c:v>-0.20377699999999999</c:v>
                </c:pt>
                <c:pt idx="1157">
                  <c:v>-0.203981</c:v>
                </c:pt>
                <c:pt idx="1158">
                  <c:v>-0.204176</c:v>
                </c:pt>
                <c:pt idx="1159">
                  <c:v>-0.204404</c:v>
                </c:pt>
                <c:pt idx="1160">
                  <c:v>-0.20462900000000001</c:v>
                </c:pt>
                <c:pt idx="1161">
                  <c:v>-0.20480200000000001</c:v>
                </c:pt>
                <c:pt idx="1162">
                  <c:v>-0.20502399999999998</c:v>
                </c:pt>
                <c:pt idx="1163">
                  <c:v>-0.20521399999999998</c:v>
                </c:pt>
                <c:pt idx="1164">
                  <c:v>-0.20539000000000002</c:v>
                </c:pt>
                <c:pt idx="1165">
                  <c:v>-0.20564499999999999</c:v>
                </c:pt>
                <c:pt idx="1166">
                  <c:v>-0.20586399999999999</c:v>
                </c:pt>
                <c:pt idx="1167">
                  <c:v>-0.20605300000000001</c:v>
                </c:pt>
                <c:pt idx="1168">
                  <c:v>-0.20624800000000001</c:v>
                </c:pt>
                <c:pt idx="1169">
                  <c:v>-0.20645100000000002</c:v>
                </c:pt>
                <c:pt idx="1170">
                  <c:v>-0.20668800000000001</c:v>
                </c:pt>
                <c:pt idx="1171">
                  <c:v>-0.20684899999999998</c:v>
                </c:pt>
                <c:pt idx="1172">
                  <c:v>-0.20705900000000002</c:v>
                </c:pt>
                <c:pt idx="1173">
                  <c:v>-0.20727800000000002</c:v>
                </c:pt>
                <c:pt idx="1174">
                  <c:v>-0.20750500000000002</c:v>
                </c:pt>
                <c:pt idx="1175">
                  <c:v>-0.20766199999999999</c:v>
                </c:pt>
                <c:pt idx="1176">
                  <c:v>-0.20786999999999997</c:v>
                </c:pt>
                <c:pt idx="1177">
                  <c:v>-0.20805500000000002</c:v>
                </c:pt>
                <c:pt idx="1178">
                  <c:v>-0.20827499999999999</c:v>
                </c:pt>
                <c:pt idx="1179">
                  <c:v>-0.20850300000000002</c:v>
                </c:pt>
                <c:pt idx="1180">
                  <c:v>-0.20864699999999997</c:v>
                </c:pt>
                <c:pt idx="1181">
                  <c:v>-0.20888200000000001</c:v>
                </c:pt>
                <c:pt idx="1182">
                  <c:v>-0.20913200000000001</c:v>
                </c:pt>
                <c:pt idx="1183">
                  <c:v>-0.20928400000000003</c:v>
                </c:pt>
                <c:pt idx="1184">
                  <c:v>-0.209506</c:v>
                </c:pt>
                <c:pt idx="1185">
                  <c:v>-0.209677</c:v>
                </c:pt>
                <c:pt idx="1186">
                  <c:v>-0.20987700000000001</c:v>
                </c:pt>
                <c:pt idx="1187">
                  <c:v>-0.21006900000000001</c:v>
                </c:pt>
                <c:pt idx="1188">
                  <c:v>-0.21024799999999999</c:v>
                </c:pt>
                <c:pt idx="1189">
                  <c:v>-0.21049400000000001</c:v>
                </c:pt>
                <c:pt idx="1190">
                  <c:v>-0.21068000000000001</c:v>
                </c:pt>
                <c:pt idx="1191">
                  <c:v>-0.21089000000000002</c:v>
                </c:pt>
                <c:pt idx="1192">
                  <c:v>-0.21104800000000001</c:v>
                </c:pt>
                <c:pt idx="1193">
                  <c:v>-0.21124999999999999</c:v>
                </c:pt>
                <c:pt idx="1194">
                  <c:v>-0.21144699999999997</c:v>
                </c:pt>
                <c:pt idx="1195">
                  <c:v>-0.21163099999999999</c:v>
                </c:pt>
                <c:pt idx="1196">
                  <c:v>-0.211808</c:v>
                </c:pt>
                <c:pt idx="1197">
                  <c:v>-0.21200100000000002</c:v>
                </c:pt>
                <c:pt idx="1198">
                  <c:v>-0.21223000000000003</c:v>
                </c:pt>
                <c:pt idx="1199">
                  <c:v>-0.212423</c:v>
                </c:pt>
                <c:pt idx="1200">
                  <c:v>-0.21260399999999999</c:v>
                </c:pt>
                <c:pt idx="1201">
                  <c:v>-0.21277299999999999</c:v>
                </c:pt>
                <c:pt idx="1202">
                  <c:v>-0.21295900000000001</c:v>
                </c:pt>
                <c:pt idx="1203">
                  <c:v>-0.21316500000000002</c:v>
                </c:pt>
                <c:pt idx="1204">
                  <c:v>-0.21337500000000001</c:v>
                </c:pt>
                <c:pt idx="1205">
                  <c:v>-0.21356999999999998</c:v>
                </c:pt>
                <c:pt idx="1206">
                  <c:v>-0.21373699999999998</c:v>
                </c:pt>
                <c:pt idx="1207">
                  <c:v>-0.21391500000000002</c:v>
                </c:pt>
                <c:pt idx="1208">
                  <c:v>-0.21412199999999998</c:v>
                </c:pt>
                <c:pt idx="1209">
                  <c:v>-0.21429400000000001</c:v>
                </c:pt>
                <c:pt idx="1210">
                  <c:v>-0.21449099999999999</c:v>
                </c:pt>
                <c:pt idx="1211">
                  <c:v>-0.21467900000000001</c:v>
                </c:pt>
                <c:pt idx="1212">
                  <c:v>-0.21487300000000001</c:v>
                </c:pt>
                <c:pt idx="1213">
                  <c:v>-0.21507300000000001</c:v>
                </c:pt>
                <c:pt idx="1214">
                  <c:v>-0.215227</c:v>
                </c:pt>
                <c:pt idx="1215">
                  <c:v>-0.215396</c:v>
                </c:pt>
                <c:pt idx="1216">
                  <c:v>-0.21564299999999997</c:v>
                </c:pt>
                <c:pt idx="1217">
                  <c:v>-0.21586100000000003</c:v>
                </c:pt>
                <c:pt idx="1218">
                  <c:v>-0.21600800000000001</c:v>
                </c:pt>
                <c:pt idx="1219">
                  <c:v>-0.216254</c:v>
                </c:pt>
                <c:pt idx="1220">
                  <c:v>-0.21642899999999998</c:v>
                </c:pt>
                <c:pt idx="1221">
                  <c:v>-0.21662300000000001</c:v>
                </c:pt>
                <c:pt idx="1222">
                  <c:v>-0.21681999999999998</c:v>
                </c:pt>
                <c:pt idx="1223">
                  <c:v>-0.21698800000000001</c:v>
                </c:pt>
                <c:pt idx="1224">
                  <c:v>-0.21721399999999999</c:v>
                </c:pt>
                <c:pt idx="1225">
                  <c:v>-0.21740799999999999</c:v>
                </c:pt>
                <c:pt idx="1226">
                  <c:v>-0.21756700000000001</c:v>
                </c:pt>
                <c:pt idx="1227">
                  <c:v>-0.21777199999999999</c:v>
                </c:pt>
                <c:pt idx="1228">
                  <c:v>-0.21794499999999997</c:v>
                </c:pt>
                <c:pt idx="1229">
                  <c:v>-0.21815700000000002</c:v>
                </c:pt>
                <c:pt idx="1230">
                  <c:v>-0.21834099999999998</c:v>
                </c:pt>
                <c:pt idx="1231">
                  <c:v>-0.21853899999999998</c:v>
                </c:pt>
                <c:pt idx="1232">
                  <c:v>-0.21873800000000002</c:v>
                </c:pt>
                <c:pt idx="1233">
                  <c:v>-0.21890399999999999</c:v>
                </c:pt>
                <c:pt idx="1234">
                  <c:v>-0.219108</c:v>
                </c:pt>
                <c:pt idx="1235">
                  <c:v>-0.219273</c:v>
                </c:pt>
                <c:pt idx="1236">
                  <c:v>-0.219471</c:v>
                </c:pt>
                <c:pt idx="1237">
                  <c:v>-0.21964899999999998</c:v>
                </c:pt>
                <c:pt idx="1238">
                  <c:v>-0.21985199999999999</c:v>
                </c:pt>
                <c:pt idx="1239">
                  <c:v>-0.220023</c:v>
                </c:pt>
                <c:pt idx="1240">
                  <c:v>-0.22017700000000001</c:v>
                </c:pt>
                <c:pt idx="1241">
                  <c:v>-0.22037800000000002</c:v>
                </c:pt>
                <c:pt idx="1242">
                  <c:v>-0.22058899999999998</c:v>
                </c:pt>
                <c:pt idx="1243">
                  <c:v>-0.22078000000000003</c:v>
                </c:pt>
                <c:pt idx="1244">
                  <c:v>-0.220967</c:v>
                </c:pt>
                <c:pt idx="1245">
                  <c:v>-0.22115100000000001</c:v>
                </c:pt>
                <c:pt idx="1246">
                  <c:v>-0.22134899999999999</c:v>
                </c:pt>
                <c:pt idx="1247">
                  <c:v>-0.22151500000000002</c:v>
                </c:pt>
                <c:pt idx="1248">
                  <c:v>-0.221717</c:v>
                </c:pt>
                <c:pt idx="1249">
                  <c:v>-0.22187600000000002</c:v>
                </c:pt>
                <c:pt idx="1250">
                  <c:v>-0.22205</c:v>
                </c:pt>
                <c:pt idx="1251">
                  <c:v>-0.22225300000000003</c:v>
                </c:pt>
                <c:pt idx="1252">
                  <c:v>-0.22243299999999999</c:v>
                </c:pt>
                <c:pt idx="1253">
                  <c:v>-0.222636</c:v>
                </c:pt>
                <c:pt idx="1254">
                  <c:v>-0.22279499999999999</c:v>
                </c:pt>
                <c:pt idx="1255">
                  <c:v>-0.222965</c:v>
                </c:pt>
                <c:pt idx="1256">
                  <c:v>-0.223216</c:v>
                </c:pt>
                <c:pt idx="1257">
                  <c:v>-0.223386</c:v>
                </c:pt>
                <c:pt idx="1258">
                  <c:v>-0.223577</c:v>
                </c:pt>
                <c:pt idx="1259">
                  <c:v>-0.22378400000000001</c:v>
                </c:pt>
                <c:pt idx="1260">
                  <c:v>-0.223942</c:v>
                </c:pt>
                <c:pt idx="1261">
                  <c:v>-0.22416700000000001</c:v>
                </c:pt>
                <c:pt idx="1262">
                  <c:v>-0.22434400000000002</c:v>
                </c:pt>
                <c:pt idx="1263">
                  <c:v>-0.22453800000000002</c:v>
                </c:pt>
                <c:pt idx="1264">
                  <c:v>-0.22473699999999999</c:v>
                </c:pt>
                <c:pt idx="1265">
                  <c:v>-0.22494499999999998</c:v>
                </c:pt>
                <c:pt idx="1266">
                  <c:v>-0.22511399999999998</c:v>
                </c:pt>
                <c:pt idx="1267">
                  <c:v>-0.225298</c:v>
                </c:pt>
                <c:pt idx="1268">
                  <c:v>-0.22550500000000001</c:v>
                </c:pt>
                <c:pt idx="1269">
                  <c:v>-0.22569400000000001</c:v>
                </c:pt>
                <c:pt idx="1270">
                  <c:v>-0.22587499999999999</c:v>
                </c:pt>
                <c:pt idx="1271">
                  <c:v>-0.22608300000000001</c:v>
                </c:pt>
                <c:pt idx="1272">
                  <c:v>-0.226302</c:v>
                </c:pt>
                <c:pt idx="1273">
                  <c:v>-0.22650900000000002</c:v>
                </c:pt>
                <c:pt idx="1274">
                  <c:v>-0.22674699999999998</c:v>
                </c:pt>
                <c:pt idx="1275">
                  <c:v>-0.22694099999999998</c:v>
                </c:pt>
                <c:pt idx="1276">
                  <c:v>-0.22711999999999999</c:v>
                </c:pt>
                <c:pt idx="1277">
                  <c:v>-0.22734200000000002</c:v>
                </c:pt>
                <c:pt idx="1278">
                  <c:v>-0.22752900000000001</c:v>
                </c:pt>
                <c:pt idx="1279">
                  <c:v>-0.22773800000000002</c:v>
                </c:pt>
                <c:pt idx="1280">
                  <c:v>-0.22792899999999999</c:v>
                </c:pt>
                <c:pt idx="1281">
                  <c:v>-0.22814600000000002</c:v>
                </c:pt>
                <c:pt idx="1282">
                  <c:v>-0.22834200000000002</c:v>
                </c:pt>
                <c:pt idx="1283">
                  <c:v>-0.22855999999999999</c:v>
                </c:pt>
                <c:pt idx="1284">
                  <c:v>-0.22874699999999998</c:v>
                </c:pt>
                <c:pt idx="1285">
                  <c:v>-0.22895700000000002</c:v>
                </c:pt>
                <c:pt idx="1286">
                  <c:v>-0.229154</c:v>
                </c:pt>
                <c:pt idx="1287">
                  <c:v>-0.22936399999999998</c:v>
                </c:pt>
                <c:pt idx="1288">
                  <c:v>-0.229569</c:v>
                </c:pt>
                <c:pt idx="1289">
                  <c:v>-0.229739</c:v>
                </c:pt>
                <c:pt idx="1290">
                  <c:v>-0.229962</c:v>
                </c:pt>
                <c:pt idx="1291">
                  <c:v>-0.23016399999999998</c:v>
                </c:pt>
                <c:pt idx="1292">
                  <c:v>-0.23035100000000003</c:v>
                </c:pt>
                <c:pt idx="1293">
                  <c:v>-0.23053200000000001</c:v>
                </c:pt>
                <c:pt idx="1294">
                  <c:v>-0.23075799999999999</c:v>
                </c:pt>
                <c:pt idx="1295">
                  <c:v>-0.23094699999999999</c:v>
                </c:pt>
                <c:pt idx="1296">
                  <c:v>-0.23116799999999998</c:v>
                </c:pt>
                <c:pt idx="1297">
                  <c:v>-0.23134000000000002</c:v>
                </c:pt>
                <c:pt idx="1298">
                  <c:v>-0.23155999999999999</c:v>
                </c:pt>
                <c:pt idx="1299">
                  <c:v>-0.23175300000000001</c:v>
                </c:pt>
                <c:pt idx="1300">
                  <c:v>-0.23195100000000002</c:v>
                </c:pt>
                <c:pt idx="1301">
                  <c:v>-0.232158</c:v>
                </c:pt>
                <c:pt idx="1302">
                  <c:v>-0.23235900000000001</c:v>
                </c:pt>
                <c:pt idx="1303">
                  <c:v>-0.23253600000000002</c:v>
                </c:pt>
                <c:pt idx="1304">
                  <c:v>-0.23273600000000003</c:v>
                </c:pt>
                <c:pt idx="1305">
                  <c:v>-0.23294699999999999</c:v>
                </c:pt>
                <c:pt idx="1306">
                  <c:v>-0.233102</c:v>
                </c:pt>
                <c:pt idx="1307">
                  <c:v>-0.233296</c:v>
                </c:pt>
                <c:pt idx="1308">
                  <c:v>-0.233487</c:v>
                </c:pt>
                <c:pt idx="1309">
                  <c:v>-0.23369299999999998</c:v>
                </c:pt>
                <c:pt idx="1310">
                  <c:v>-0.23386799999999999</c:v>
                </c:pt>
                <c:pt idx="1311">
                  <c:v>-0.234066</c:v>
                </c:pt>
                <c:pt idx="1312">
                  <c:v>-0.23427699999999999</c:v>
                </c:pt>
                <c:pt idx="1313">
                  <c:v>-0.234485</c:v>
                </c:pt>
                <c:pt idx="1314">
                  <c:v>-0.23465999999999998</c:v>
                </c:pt>
                <c:pt idx="1315">
                  <c:v>-0.23485700000000001</c:v>
                </c:pt>
                <c:pt idx="1316">
                  <c:v>-0.23506199999999999</c:v>
                </c:pt>
                <c:pt idx="1317">
                  <c:v>-0.23526</c:v>
                </c:pt>
                <c:pt idx="1318">
                  <c:v>-0.23545700000000003</c:v>
                </c:pt>
                <c:pt idx="1319">
                  <c:v>-0.23563000000000001</c:v>
                </c:pt>
                <c:pt idx="1320">
                  <c:v>-0.23579800000000001</c:v>
                </c:pt>
                <c:pt idx="1321">
                  <c:v>-0.23600399999999999</c:v>
                </c:pt>
                <c:pt idx="1322">
                  <c:v>-0.23621799999999998</c:v>
                </c:pt>
                <c:pt idx="1323">
                  <c:v>-0.236377</c:v>
                </c:pt>
                <c:pt idx="1324">
                  <c:v>-0.236565</c:v>
                </c:pt>
                <c:pt idx="1325">
                  <c:v>-0.23676799999999998</c:v>
                </c:pt>
                <c:pt idx="1326">
                  <c:v>-0.23694099999999998</c:v>
                </c:pt>
                <c:pt idx="1327">
                  <c:v>-0.23711399999999999</c:v>
                </c:pt>
                <c:pt idx="1328">
                  <c:v>-0.23733899999999999</c:v>
                </c:pt>
                <c:pt idx="1329">
                  <c:v>-0.23749200000000001</c:v>
                </c:pt>
                <c:pt idx="1330">
                  <c:v>-0.237702</c:v>
                </c:pt>
                <c:pt idx="1331">
                  <c:v>-0.23788800000000002</c:v>
                </c:pt>
                <c:pt idx="1332">
                  <c:v>-0.23808499999999999</c:v>
                </c:pt>
                <c:pt idx="1333">
                  <c:v>-0.23830799999999999</c:v>
                </c:pt>
                <c:pt idx="1334">
                  <c:v>-0.23846799999999999</c:v>
                </c:pt>
                <c:pt idx="1335">
                  <c:v>-0.23865600000000001</c:v>
                </c:pt>
                <c:pt idx="1336">
                  <c:v>-0.23883099999999999</c:v>
                </c:pt>
                <c:pt idx="1337">
                  <c:v>-0.23900300000000002</c:v>
                </c:pt>
                <c:pt idx="1338">
                  <c:v>-0.239206</c:v>
                </c:pt>
                <c:pt idx="1339">
                  <c:v>-0.23942399999999997</c:v>
                </c:pt>
                <c:pt idx="1340">
                  <c:v>-0.23960900000000002</c:v>
                </c:pt>
                <c:pt idx="1341">
                  <c:v>-0.23977300000000001</c:v>
                </c:pt>
                <c:pt idx="1342">
                  <c:v>-0.23998699999999998</c:v>
                </c:pt>
                <c:pt idx="1343">
                  <c:v>-0.24016599999999999</c:v>
                </c:pt>
                <c:pt idx="1344">
                  <c:v>-0.24034699999999998</c:v>
                </c:pt>
                <c:pt idx="1345">
                  <c:v>-0.24053099999999999</c:v>
                </c:pt>
                <c:pt idx="1346">
                  <c:v>-0.24071199999999998</c:v>
                </c:pt>
                <c:pt idx="1347">
                  <c:v>-0.24090200000000001</c:v>
                </c:pt>
                <c:pt idx="1348">
                  <c:v>-0.24105500000000002</c:v>
                </c:pt>
                <c:pt idx="1349">
                  <c:v>-0.24124899999999999</c:v>
                </c:pt>
                <c:pt idx="1350">
                  <c:v>-0.241457</c:v>
                </c:pt>
                <c:pt idx="1351">
                  <c:v>-0.24162700000000001</c:v>
                </c:pt>
                <c:pt idx="1352">
                  <c:v>-0.24185300000000001</c:v>
                </c:pt>
                <c:pt idx="1353">
                  <c:v>-0.24201700000000001</c:v>
                </c:pt>
                <c:pt idx="1354">
                  <c:v>-0.24220999999999998</c:v>
                </c:pt>
                <c:pt idx="1355">
                  <c:v>-0.24237500000000001</c:v>
                </c:pt>
                <c:pt idx="1356">
                  <c:v>-0.24258000000000002</c:v>
                </c:pt>
                <c:pt idx="1357">
                  <c:v>-0.24273899999999998</c:v>
                </c:pt>
                <c:pt idx="1358">
                  <c:v>-0.24297600000000003</c:v>
                </c:pt>
                <c:pt idx="1359">
                  <c:v>-0.24313899999999999</c:v>
                </c:pt>
                <c:pt idx="1360">
                  <c:v>-0.243371</c:v>
                </c:pt>
                <c:pt idx="1361">
                  <c:v>-0.243535</c:v>
                </c:pt>
                <c:pt idx="1362">
                  <c:v>-0.24371999999999999</c:v>
                </c:pt>
                <c:pt idx="1363">
                  <c:v>-0.24390200000000001</c:v>
                </c:pt>
                <c:pt idx="1364">
                  <c:v>-0.24407899999999999</c:v>
                </c:pt>
                <c:pt idx="1365">
                  <c:v>-0.24424299999999999</c:v>
                </c:pt>
                <c:pt idx="1366">
                  <c:v>-0.244425</c:v>
                </c:pt>
                <c:pt idx="1367">
                  <c:v>-0.24460700000000002</c:v>
                </c:pt>
                <c:pt idx="1368">
                  <c:v>-0.24477800000000002</c:v>
                </c:pt>
                <c:pt idx="1369">
                  <c:v>-0.24496999999999999</c:v>
                </c:pt>
                <c:pt idx="1370">
                  <c:v>-0.24518499999999999</c:v>
                </c:pt>
                <c:pt idx="1371">
                  <c:v>-0.24535000000000001</c:v>
                </c:pt>
                <c:pt idx="1372">
                  <c:v>-0.24554099999999998</c:v>
                </c:pt>
                <c:pt idx="1373">
                  <c:v>-0.24571700000000002</c:v>
                </c:pt>
                <c:pt idx="1374">
                  <c:v>-0.24592800000000001</c:v>
                </c:pt>
                <c:pt idx="1375">
                  <c:v>-0.246119</c:v>
                </c:pt>
                <c:pt idx="1376">
                  <c:v>-0.24629600000000001</c:v>
                </c:pt>
                <c:pt idx="1377">
                  <c:v>-0.24648499999999998</c:v>
                </c:pt>
                <c:pt idx="1378">
                  <c:v>-0.24666199999999999</c:v>
                </c:pt>
                <c:pt idx="1379">
                  <c:v>-0.24684299999999998</c:v>
                </c:pt>
                <c:pt idx="1380">
                  <c:v>-0.24702199999999999</c:v>
                </c:pt>
                <c:pt idx="1381">
                  <c:v>-0.24721399999999999</c:v>
                </c:pt>
                <c:pt idx="1382">
                  <c:v>-0.24736999999999998</c:v>
                </c:pt>
                <c:pt idx="1383">
                  <c:v>-0.24753000000000003</c:v>
                </c:pt>
                <c:pt idx="1384">
                  <c:v>-0.24775700000000001</c:v>
                </c:pt>
                <c:pt idx="1385">
                  <c:v>-0.24793699999999999</c:v>
                </c:pt>
                <c:pt idx="1386">
                  <c:v>-0.24811900000000001</c:v>
                </c:pt>
                <c:pt idx="1387">
                  <c:v>-0.248333</c:v>
                </c:pt>
                <c:pt idx="1388">
                  <c:v>-0.24850300000000003</c:v>
                </c:pt>
                <c:pt idx="1389">
                  <c:v>-0.24867300000000001</c:v>
                </c:pt>
                <c:pt idx="1390">
                  <c:v>-0.24887699999999999</c:v>
                </c:pt>
                <c:pt idx="1391">
                  <c:v>-0.24907499999999999</c:v>
                </c:pt>
                <c:pt idx="1392">
                  <c:v>-0.24925999999999998</c:v>
                </c:pt>
                <c:pt idx="1393">
                  <c:v>-0.249421</c:v>
                </c:pt>
                <c:pt idx="1394">
                  <c:v>-0.24960100000000002</c:v>
                </c:pt>
                <c:pt idx="1395">
                  <c:v>-0.24980700000000003</c:v>
                </c:pt>
                <c:pt idx="1396">
                  <c:v>-0.249971</c:v>
                </c:pt>
                <c:pt idx="1397">
                  <c:v>-0.25017699999999998</c:v>
                </c:pt>
                <c:pt idx="1398">
                  <c:v>-0.25039600000000001</c:v>
                </c:pt>
                <c:pt idx="1399">
                  <c:v>-0.25058900000000001</c:v>
                </c:pt>
                <c:pt idx="1400">
                  <c:v>-0.25073600000000001</c:v>
                </c:pt>
                <c:pt idx="1401">
                  <c:v>-0.25095600000000001</c:v>
                </c:pt>
                <c:pt idx="1402">
                  <c:v>-0.25114999999999998</c:v>
                </c:pt>
                <c:pt idx="1403">
                  <c:v>-0.25132300000000002</c:v>
                </c:pt>
                <c:pt idx="1404">
                  <c:v>-0.25149099999999996</c:v>
                </c:pt>
                <c:pt idx="1405">
                  <c:v>-0.25169400000000003</c:v>
                </c:pt>
                <c:pt idx="1406">
                  <c:v>-0.25187100000000001</c:v>
                </c:pt>
                <c:pt idx="1407">
                  <c:v>-0.25207299999999999</c:v>
                </c:pt>
                <c:pt idx="1408">
                  <c:v>-0.25223299999999998</c:v>
                </c:pt>
                <c:pt idx="1409">
                  <c:v>-0.25247199999999997</c:v>
                </c:pt>
                <c:pt idx="1410">
                  <c:v>-0.25261400000000001</c:v>
                </c:pt>
                <c:pt idx="1411">
                  <c:v>-0.25279099999999999</c:v>
                </c:pt>
                <c:pt idx="1412">
                  <c:v>-0.25301799999999997</c:v>
                </c:pt>
                <c:pt idx="1413">
                  <c:v>-0.25321199999999999</c:v>
                </c:pt>
                <c:pt idx="1414">
                  <c:v>-0.25341999999999998</c:v>
                </c:pt>
                <c:pt idx="1415">
                  <c:v>-0.25356699999999999</c:v>
                </c:pt>
                <c:pt idx="1416">
                  <c:v>-0.25377699999999997</c:v>
                </c:pt>
                <c:pt idx="1417">
                  <c:v>-0.25401200000000002</c:v>
                </c:pt>
                <c:pt idx="1418">
                  <c:v>-0.25420100000000001</c:v>
                </c:pt>
                <c:pt idx="1419">
                  <c:v>-0.25443899999999997</c:v>
                </c:pt>
                <c:pt idx="1420">
                  <c:v>-0.254608</c:v>
                </c:pt>
                <c:pt idx="1421">
                  <c:v>-0.25484099999999998</c:v>
                </c:pt>
                <c:pt idx="1422">
                  <c:v>-0.25505</c:v>
                </c:pt>
                <c:pt idx="1423">
                  <c:v>-0.25526100000000002</c:v>
                </c:pt>
                <c:pt idx="1424">
                  <c:v>-0.255496</c:v>
                </c:pt>
                <c:pt idx="1425">
                  <c:v>-0.25570700000000002</c:v>
                </c:pt>
                <c:pt idx="1426">
                  <c:v>-0.25591599999999998</c:v>
                </c:pt>
                <c:pt idx="1427">
                  <c:v>-0.25609899999999997</c:v>
                </c:pt>
                <c:pt idx="1428">
                  <c:v>-0.25631999999999999</c:v>
                </c:pt>
                <c:pt idx="1429">
                  <c:v>-0.25650700000000004</c:v>
                </c:pt>
                <c:pt idx="1430">
                  <c:v>-0.25673400000000002</c:v>
                </c:pt>
                <c:pt idx="1431">
                  <c:v>-0.25691799999999998</c:v>
                </c:pt>
                <c:pt idx="1432">
                  <c:v>-0.25711200000000001</c:v>
                </c:pt>
                <c:pt idx="1433">
                  <c:v>-0.25735399999999997</c:v>
                </c:pt>
                <c:pt idx="1434">
                  <c:v>-0.257519</c:v>
                </c:pt>
                <c:pt idx="1435">
                  <c:v>-0.257739</c:v>
                </c:pt>
                <c:pt idx="1436">
                  <c:v>-0.25793699999999997</c:v>
                </c:pt>
                <c:pt idx="1437">
                  <c:v>-0.25811699999999999</c:v>
                </c:pt>
                <c:pt idx="1438">
                  <c:v>-0.25827600000000001</c:v>
                </c:pt>
                <c:pt idx="1439">
                  <c:v>-0.258463</c:v>
                </c:pt>
                <c:pt idx="1440">
                  <c:v>-0.25869999999999999</c:v>
                </c:pt>
                <c:pt idx="1441">
                  <c:v>-0.25889899999999999</c:v>
                </c:pt>
                <c:pt idx="1442">
                  <c:v>-0.25908900000000001</c:v>
                </c:pt>
                <c:pt idx="1443">
                  <c:v>-0.259268</c:v>
                </c:pt>
                <c:pt idx="1444">
                  <c:v>-0.25949</c:v>
                </c:pt>
                <c:pt idx="1445">
                  <c:v>-0.259683</c:v>
                </c:pt>
                <c:pt idx="1446">
                  <c:v>-0.25987300000000002</c:v>
                </c:pt>
                <c:pt idx="1447">
                  <c:v>-0.26004299999999997</c:v>
                </c:pt>
                <c:pt idx="1448">
                  <c:v>-0.26025799999999999</c:v>
                </c:pt>
                <c:pt idx="1449">
                  <c:v>-0.260405</c:v>
                </c:pt>
                <c:pt idx="1450">
                  <c:v>-0.26061899999999999</c:v>
                </c:pt>
                <c:pt idx="1451">
                  <c:v>-0.26077800000000001</c:v>
                </c:pt>
                <c:pt idx="1452">
                  <c:v>-0.26098299999999997</c:v>
                </c:pt>
                <c:pt idx="1453">
                  <c:v>-0.261152</c:v>
                </c:pt>
                <c:pt idx="1454">
                  <c:v>-0.26135799999999998</c:v>
                </c:pt>
                <c:pt idx="1455">
                  <c:v>-0.26154899999999998</c:v>
                </c:pt>
                <c:pt idx="1456">
                  <c:v>-0.26171700000000003</c:v>
                </c:pt>
                <c:pt idx="1457">
                  <c:v>-0.26192600000000005</c:v>
                </c:pt>
                <c:pt idx="1458">
                  <c:v>-0.26214100000000001</c:v>
                </c:pt>
                <c:pt idx="1459">
                  <c:v>-0.262326</c:v>
                </c:pt>
                <c:pt idx="1460">
                  <c:v>-0.26252399999999998</c:v>
                </c:pt>
                <c:pt idx="1461">
                  <c:v>-0.26269999999999999</c:v>
                </c:pt>
                <c:pt idx="1462">
                  <c:v>-0.26288800000000001</c:v>
                </c:pt>
                <c:pt idx="1463">
                  <c:v>-0.26307700000000001</c:v>
                </c:pt>
                <c:pt idx="1464">
                  <c:v>-0.26325599999999999</c:v>
                </c:pt>
                <c:pt idx="1465">
                  <c:v>-0.26344000000000001</c:v>
                </c:pt>
                <c:pt idx="1466">
                  <c:v>-0.26363500000000001</c:v>
                </c:pt>
                <c:pt idx="1467">
                  <c:v>-0.26379000000000002</c:v>
                </c:pt>
                <c:pt idx="1468">
                  <c:v>-0.26400100000000004</c:v>
                </c:pt>
                <c:pt idx="1469">
                  <c:v>-0.26419499999999996</c:v>
                </c:pt>
                <c:pt idx="1470">
                  <c:v>-0.26434400000000002</c:v>
                </c:pt>
                <c:pt idx="1471">
                  <c:v>-0.264542</c:v>
                </c:pt>
                <c:pt idx="1472">
                  <c:v>-0.26474999999999999</c:v>
                </c:pt>
                <c:pt idx="1473">
                  <c:v>-0.264957</c:v>
                </c:pt>
                <c:pt idx="1474">
                  <c:v>-0.26513700000000001</c:v>
                </c:pt>
                <c:pt idx="1475">
                  <c:v>-0.26533600000000002</c:v>
                </c:pt>
                <c:pt idx="1476">
                  <c:v>-0.265517</c:v>
                </c:pt>
                <c:pt idx="1477">
                  <c:v>-0.26567499999999999</c:v>
                </c:pt>
                <c:pt idx="1478">
                  <c:v>-0.26586399999999999</c:v>
                </c:pt>
                <c:pt idx="1479">
                  <c:v>-0.26604099999999997</c:v>
                </c:pt>
                <c:pt idx="1480">
                  <c:v>-0.26624599999999998</c:v>
                </c:pt>
                <c:pt idx="1481">
                  <c:v>-0.26641500000000001</c:v>
                </c:pt>
                <c:pt idx="1482">
                  <c:v>-0.26655899999999999</c:v>
                </c:pt>
                <c:pt idx="1483">
                  <c:v>-0.26677699999999999</c:v>
                </c:pt>
                <c:pt idx="1484">
                  <c:v>-0.26695200000000002</c:v>
                </c:pt>
                <c:pt idx="1485">
                  <c:v>-0.26713899999999996</c:v>
                </c:pt>
                <c:pt idx="1486">
                  <c:v>-0.26733299999999999</c:v>
                </c:pt>
                <c:pt idx="1487">
                  <c:v>-0.26749600000000001</c:v>
                </c:pt>
                <c:pt idx="1488">
                  <c:v>-0.26771200000000001</c:v>
                </c:pt>
                <c:pt idx="1489">
                  <c:v>-0.26788499999999998</c:v>
                </c:pt>
                <c:pt idx="1490">
                  <c:v>-0.26807600000000004</c:v>
                </c:pt>
                <c:pt idx="1491">
                  <c:v>-0.26827600000000001</c:v>
                </c:pt>
                <c:pt idx="1492">
                  <c:v>-0.26844000000000001</c:v>
                </c:pt>
                <c:pt idx="1493">
                  <c:v>-0.26862399999999997</c:v>
                </c:pt>
                <c:pt idx="1494">
                  <c:v>-0.26880399999999999</c:v>
                </c:pt>
                <c:pt idx="1495">
                  <c:v>-0.26896599999999998</c:v>
                </c:pt>
                <c:pt idx="1496">
                  <c:v>-0.26920500000000003</c:v>
                </c:pt>
                <c:pt idx="1497">
                  <c:v>-0.26935399999999998</c:v>
                </c:pt>
                <c:pt idx="1498">
                  <c:v>-0.269569</c:v>
                </c:pt>
                <c:pt idx="1499">
                  <c:v>-0.269758</c:v>
                </c:pt>
                <c:pt idx="1500">
                  <c:v>-0.269924</c:v>
                </c:pt>
                <c:pt idx="1501">
                  <c:v>-0.27015700000000004</c:v>
                </c:pt>
                <c:pt idx="1502">
                  <c:v>-0.27032200000000001</c:v>
                </c:pt>
                <c:pt idx="1503">
                  <c:v>-0.27051799999999998</c:v>
                </c:pt>
                <c:pt idx="1504">
                  <c:v>-0.27069299999999996</c:v>
                </c:pt>
                <c:pt idx="1505">
                  <c:v>-0.27088400000000001</c:v>
                </c:pt>
                <c:pt idx="1506">
                  <c:v>-0.27105799999999997</c:v>
                </c:pt>
                <c:pt idx="1507">
                  <c:v>-0.27125500000000002</c:v>
                </c:pt>
                <c:pt idx="1508">
                  <c:v>-0.27145999999999998</c:v>
                </c:pt>
                <c:pt idx="1509">
                  <c:v>-0.27163000000000004</c:v>
                </c:pt>
                <c:pt idx="1510">
                  <c:v>-0.27184400000000003</c:v>
                </c:pt>
                <c:pt idx="1511">
                  <c:v>-0.27200799999999997</c:v>
                </c:pt>
                <c:pt idx="1512">
                  <c:v>-0.27222800000000003</c:v>
                </c:pt>
                <c:pt idx="1513">
                  <c:v>-0.27238800000000002</c:v>
                </c:pt>
                <c:pt idx="1514">
                  <c:v>-0.27255300000000005</c:v>
                </c:pt>
                <c:pt idx="1515">
                  <c:v>-0.27274899999999996</c:v>
                </c:pt>
                <c:pt idx="1516">
                  <c:v>-0.27294400000000002</c:v>
                </c:pt>
                <c:pt idx="1517">
                  <c:v>-0.27314499999999997</c:v>
                </c:pt>
                <c:pt idx="1518">
                  <c:v>-0.27334799999999998</c:v>
                </c:pt>
                <c:pt idx="1519">
                  <c:v>-0.27349499999999999</c:v>
                </c:pt>
                <c:pt idx="1520">
                  <c:v>-0.27365500000000004</c:v>
                </c:pt>
                <c:pt idx="1521">
                  <c:v>-0.27381800000000001</c:v>
                </c:pt>
                <c:pt idx="1522">
                  <c:v>-0.27401999999999999</c:v>
                </c:pt>
                <c:pt idx="1523">
                  <c:v>-0.27421499999999999</c:v>
                </c:pt>
                <c:pt idx="1524">
                  <c:v>-0.27443099999999998</c:v>
                </c:pt>
                <c:pt idx="1525">
                  <c:v>-0.27463300000000002</c:v>
                </c:pt>
                <c:pt idx="1526">
                  <c:v>-0.27480500000000002</c:v>
                </c:pt>
                <c:pt idx="1527">
                  <c:v>-0.27498800000000001</c:v>
                </c:pt>
                <c:pt idx="1528">
                  <c:v>-0.27515800000000001</c:v>
                </c:pt>
                <c:pt idx="1529">
                  <c:v>-0.27534799999999998</c:v>
                </c:pt>
                <c:pt idx="1530">
                  <c:v>-0.27553</c:v>
                </c:pt>
                <c:pt idx="1531">
                  <c:v>-0.27573900000000001</c:v>
                </c:pt>
                <c:pt idx="1532">
                  <c:v>-0.27590300000000001</c:v>
                </c:pt>
                <c:pt idx="1533">
                  <c:v>-0.27606700000000001</c:v>
                </c:pt>
                <c:pt idx="1534">
                  <c:v>-0.27627800000000002</c:v>
                </c:pt>
                <c:pt idx="1535">
                  <c:v>-0.27643800000000002</c:v>
                </c:pt>
                <c:pt idx="1536">
                  <c:v>-0.27661599999999997</c:v>
                </c:pt>
                <c:pt idx="1537">
                  <c:v>-0.27682699999999999</c:v>
                </c:pt>
                <c:pt idx="1538">
                  <c:v>-0.27702300000000002</c:v>
                </c:pt>
                <c:pt idx="1539">
                  <c:v>-0.27716399999999997</c:v>
                </c:pt>
                <c:pt idx="1540">
                  <c:v>-0.27737000000000001</c:v>
                </c:pt>
                <c:pt idx="1541">
                  <c:v>-0.27753899999999998</c:v>
                </c:pt>
                <c:pt idx="1542">
                  <c:v>-0.27774199999999999</c:v>
                </c:pt>
                <c:pt idx="1543">
                  <c:v>-0.27791300000000002</c:v>
                </c:pt>
                <c:pt idx="1544">
                  <c:v>-0.27810100000000004</c:v>
                </c:pt>
                <c:pt idx="1545">
                  <c:v>-0.27827299999999999</c:v>
                </c:pt>
                <c:pt idx="1546">
                  <c:v>-0.27849099999999999</c:v>
                </c:pt>
                <c:pt idx="1547">
                  <c:v>-0.27868300000000001</c:v>
                </c:pt>
                <c:pt idx="1548">
                  <c:v>-0.278837</c:v>
                </c:pt>
                <c:pt idx="1549">
                  <c:v>-0.27903600000000001</c:v>
                </c:pt>
                <c:pt idx="1550">
                  <c:v>-0.27922399999999997</c:v>
                </c:pt>
                <c:pt idx="1551">
                  <c:v>-0.27938400000000002</c:v>
                </c:pt>
                <c:pt idx="1552">
                  <c:v>-0.279559</c:v>
                </c:pt>
                <c:pt idx="1553">
                  <c:v>-0.27976000000000001</c:v>
                </c:pt>
                <c:pt idx="1554">
                  <c:v>-0.27994200000000002</c:v>
                </c:pt>
                <c:pt idx="1555">
                  <c:v>-0.28017700000000001</c:v>
                </c:pt>
                <c:pt idx="1556">
                  <c:v>-0.28031200000000001</c:v>
                </c:pt>
                <c:pt idx="1557">
                  <c:v>-0.28051799999999999</c:v>
                </c:pt>
                <c:pt idx="1558">
                  <c:v>-0.28069099999999997</c:v>
                </c:pt>
                <c:pt idx="1559">
                  <c:v>-0.28089699999999995</c:v>
                </c:pt>
                <c:pt idx="1560">
                  <c:v>-0.28109899999999999</c:v>
                </c:pt>
                <c:pt idx="1561">
                  <c:v>-0.281275</c:v>
                </c:pt>
                <c:pt idx="1562">
                  <c:v>-0.281472</c:v>
                </c:pt>
                <c:pt idx="1563">
                  <c:v>-0.28162300000000001</c:v>
                </c:pt>
                <c:pt idx="1564">
                  <c:v>-0.28184100000000001</c:v>
                </c:pt>
                <c:pt idx="1565">
                  <c:v>-0.28204099999999999</c:v>
                </c:pt>
                <c:pt idx="1566">
                  <c:v>-0.28221499999999999</c:v>
                </c:pt>
                <c:pt idx="1567">
                  <c:v>-0.28238800000000003</c:v>
                </c:pt>
                <c:pt idx="1568">
                  <c:v>-0.28257399999999999</c:v>
                </c:pt>
                <c:pt idx="1569">
                  <c:v>-0.28278400000000004</c:v>
                </c:pt>
                <c:pt idx="1570">
                  <c:v>-0.28294799999999998</c:v>
                </c:pt>
                <c:pt idx="1571">
                  <c:v>-0.28315000000000001</c:v>
                </c:pt>
                <c:pt idx="1572">
                  <c:v>-0.283306</c:v>
                </c:pt>
                <c:pt idx="1573">
                  <c:v>-0.283497</c:v>
                </c:pt>
                <c:pt idx="1574">
                  <c:v>-0.28369</c:v>
                </c:pt>
                <c:pt idx="1575">
                  <c:v>-0.28385700000000003</c:v>
                </c:pt>
                <c:pt idx="1576">
                  <c:v>-0.28408299999999997</c:v>
                </c:pt>
                <c:pt idx="1577">
                  <c:v>-0.28425500000000004</c:v>
                </c:pt>
                <c:pt idx="1578">
                  <c:v>-0.28442199999999995</c:v>
                </c:pt>
                <c:pt idx="1579">
                  <c:v>-0.284632</c:v>
                </c:pt>
                <c:pt idx="1580">
                  <c:v>-0.28480300000000003</c:v>
                </c:pt>
                <c:pt idx="1581">
                  <c:v>-0.28501700000000002</c:v>
                </c:pt>
                <c:pt idx="1582">
                  <c:v>-0.28519800000000001</c:v>
                </c:pt>
                <c:pt idx="1583">
                  <c:v>-0.28534899999999996</c:v>
                </c:pt>
                <c:pt idx="1584">
                  <c:v>-0.28557100000000002</c:v>
                </c:pt>
                <c:pt idx="1585">
                  <c:v>-0.28573000000000004</c:v>
                </c:pt>
                <c:pt idx="1586">
                  <c:v>-0.28588800000000003</c:v>
                </c:pt>
                <c:pt idx="1587">
                  <c:v>-0.28605799999999998</c:v>
                </c:pt>
                <c:pt idx="1588">
                  <c:v>-0.28625300000000004</c:v>
                </c:pt>
                <c:pt idx="1589">
                  <c:v>-0.28640300000000002</c:v>
                </c:pt>
                <c:pt idx="1590">
                  <c:v>-0.28660999999999998</c:v>
                </c:pt>
                <c:pt idx="1591">
                  <c:v>-0.28678599999999999</c:v>
                </c:pt>
                <c:pt idx="1592">
                  <c:v>-0.286937</c:v>
                </c:pt>
                <c:pt idx="1593">
                  <c:v>-0.28714000000000001</c:v>
                </c:pt>
                <c:pt idx="1594">
                  <c:v>-0.287296</c:v>
                </c:pt>
                <c:pt idx="1595">
                  <c:v>-0.287524</c:v>
                </c:pt>
                <c:pt idx="1596">
                  <c:v>-0.287688</c:v>
                </c:pt>
                <c:pt idx="1597">
                  <c:v>-0.28787800000000002</c:v>
                </c:pt>
                <c:pt idx="1598">
                  <c:v>-0.28808</c:v>
                </c:pt>
                <c:pt idx="1599">
                  <c:v>-0.28825000000000001</c:v>
                </c:pt>
                <c:pt idx="1600">
                  <c:v>-0.28842299999999998</c:v>
                </c:pt>
                <c:pt idx="1601">
                  <c:v>-0.288578</c:v>
                </c:pt>
                <c:pt idx="1602">
                  <c:v>-0.28877800000000003</c:v>
                </c:pt>
                <c:pt idx="1603">
                  <c:v>-0.28890900000000003</c:v>
                </c:pt>
                <c:pt idx="1604">
                  <c:v>-0.28911500000000001</c:v>
                </c:pt>
                <c:pt idx="1605">
                  <c:v>-0.28929299999999997</c:v>
                </c:pt>
                <c:pt idx="1606">
                  <c:v>-0.289491</c:v>
                </c:pt>
                <c:pt idx="1607">
                  <c:v>-0.28966599999999998</c:v>
                </c:pt>
                <c:pt idx="1608">
                  <c:v>-0.28983500000000001</c:v>
                </c:pt>
                <c:pt idx="1609">
                  <c:v>-0.29000300000000001</c:v>
                </c:pt>
                <c:pt idx="1610">
                  <c:v>-0.29020899999999999</c:v>
                </c:pt>
                <c:pt idx="1611">
                  <c:v>-0.29039599999999999</c:v>
                </c:pt>
                <c:pt idx="1612">
                  <c:v>-0.290578</c:v>
                </c:pt>
                <c:pt idx="1613">
                  <c:v>-0.290765</c:v>
                </c:pt>
                <c:pt idx="1614">
                  <c:v>-0.29093600000000003</c:v>
                </c:pt>
                <c:pt idx="1615">
                  <c:v>-0.29109699999999999</c:v>
                </c:pt>
                <c:pt idx="1616">
                  <c:v>-0.29128000000000004</c:v>
                </c:pt>
                <c:pt idx="1617">
                  <c:v>-0.29149200000000003</c:v>
                </c:pt>
                <c:pt idx="1618">
                  <c:v>-0.29166700000000001</c:v>
                </c:pt>
                <c:pt idx="1619">
                  <c:v>-0.29182900000000001</c:v>
                </c:pt>
                <c:pt idx="1620">
                  <c:v>-0.29202899999999998</c:v>
                </c:pt>
                <c:pt idx="1621">
                  <c:v>-0.29220699999999999</c:v>
                </c:pt>
                <c:pt idx="1622">
                  <c:v>-0.29238800000000004</c:v>
                </c:pt>
                <c:pt idx="1623">
                  <c:v>-0.29256300000000002</c:v>
                </c:pt>
                <c:pt idx="1624">
                  <c:v>-0.29272900000000002</c:v>
                </c:pt>
                <c:pt idx="1625">
                  <c:v>-0.29290100000000002</c:v>
                </c:pt>
                <c:pt idx="1626">
                  <c:v>-0.29306900000000002</c:v>
                </c:pt>
                <c:pt idx="1627">
                  <c:v>-0.29327800000000004</c:v>
                </c:pt>
                <c:pt idx="1628">
                  <c:v>-0.29344799999999999</c:v>
                </c:pt>
                <c:pt idx="1629">
                  <c:v>-0.29362300000000002</c:v>
                </c:pt>
                <c:pt idx="1630">
                  <c:v>-0.29379299999999997</c:v>
                </c:pt>
                <c:pt idx="1631">
                  <c:v>-0.29397099999999998</c:v>
                </c:pt>
                <c:pt idx="1632">
                  <c:v>-0.29411900000000002</c:v>
                </c:pt>
                <c:pt idx="1633">
                  <c:v>-0.29433100000000001</c:v>
                </c:pt>
                <c:pt idx="1634">
                  <c:v>-0.29446899999999998</c:v>
                </c:pt>
                <c:pt idx="1635">
                  <c:v>-0.29466999999999999</c:v>
                </c:pt>
                <c:pt idx="1636">
                  <c:v>-0.29486200000000001</c:v>
                </c:pt>
                <c:pt idx="1637">
                  <c:v>-0.29503099999999999</c:v>
                </c:pt>
                <c:pt idx="1638">
                  <c:v>-0.29520299999999999</c:v>
                </c:pt>
                <c:pt idx="1639">
                  <c:v>-0.29540500000000003</c:v>
                </c:pt>
                <c:pt idx="1640">
                  <c:v>-0.295572</c:v>
                </c:pt>
                <c:pt idx="1641">
                  <c:v>-0.29575799999999997</c:v>
                </c:pt>
                <c:pt idx="1642">
                  <c:v>-0.29594299999999996</c:v>
                </c:pt>
                <c:pt idx="1643">
                  <c:v>-0.29611700000000002</c:v>
                </c:pt>
                <c:pt idx="1644">
                  <c:v>-0.29629499999999998</c:v>
                </c:pt>
                <c:pt idx="1645">
                  <c:v>-0.29650100000000001</c:v>
                </c:pt>
                <c:pt idx="1646">
                  <c:v>-0.29669299999999998</c:v>
                </c:pt>
                <c:pt idx="1647">
                  <c:v>-0.29688999999999999</c:v>
                </c:pt>
                <c:pt idx="1648">
                  <c:v>-0.29707100000000003</c:v>
                </c:pt>
                <c:pt idx="1649">
                  <c:v>-0.29727399999999998</c:v>
                </c:pt>
                <c:pt idx="1650">
                  <c:v>-0.297514</c:v>
                </c:pt>
                <c:pt idx="1651">
                  <c:v>-0.29769099999999998</c:v>
                </c:pt>
                <c:pt idx="1652">
                  <c:v>-0.297931</c:v>
                </c:pt>
                <c:pt idx="1653">
                  <c:v>-0.298176</c:v>
                </c:pt>
                <c:pt idx="1654">
                  <c:v>-0.298429</c:v>
                </c:pt>
                <c:pt idx="1655">
                  <c:v>-0.29865599999999998</c:v>
                </c:pt>
                <c:pt idx="1656">
                  <c:v>-0.29888000000000003</c:v>
                </c:pt>
                <c:pt idx="1657">
                  <c:v>-0.299147</c:v>
                </c:pt>
                <c:pt idx="1658">
                  <c:v>-0.29934299999999997</c:v>
                </c:pt>
                <c:pt idx="1659">
                  <c:v>-0.29960700000000001</c:v>
                </c:pt>
                <c:pt idx="1660">
                  <c:v>-0.29983699999999996</c:v>
                </c:pt>
                <c:pt idx="1661">
                  <c:v>-0.30007399999999995</c:v>
                </c:pt>
                <c:pt idx="1662">
                  <c:v>-0.30028499999999997</c:v>
                </c:pt>
                <c:pt idx="1663">
                  <c:v>-0.30053800000000003</c:v>
                </c:pt>
                <c:pt idx="1664">
                  <c:v>-0.30075100000000005</c:v>
                </c:pt>
                <c:pt idx="1665">
                  <c:v>-0.30100900000000003</c:v>
                </c:pt>
                <c:pt idx="1666">
                  <c:v>-0.30119600000000002</c:v>
                </c:pt>
                <c:pt idx="1667">
                  <c:v>-0.30143500000000001</c:v>
                </c:pt>
                <c:pt idx="1668">
                  <c:v>-0.30166999999999999</c:v>
                </c:pt>
                <c:pt idx="1669">
                  <c:v>-0.30191200000000001</c:v>
                </c:pt>
                <c:pt idx="1670">
                  <c:v>-0.302149</c:v>
                </c:pt>
                <c:pt idx="1671">
                  <c:v>-0.302398</c:v>
                </c:pt>
                <c:pt idx="1672">
                  <c:v>-0.30260900000000002</c:v>
                </c:pt>
                <c:pt idx="1673">
                  <c:v>-0.302842</c:v>
                </c:pt>
                <c:pt idx="1674">
                  <c:v>-0.303091</c:v>
                </c:pt>
                <c:pt idx="1675">
                  <c:v>-0.30332100000000001</c:v>
                </c:pt>
                <c:pt idx="1676">
                  <c:v>-0.303564</c:v>
                </c:pt>
                <c:pt idx="1677">
                  <c:v>-0.30382600000000004</c:v>
                </c:pt>
                <c:pt idx="1678">
                  <c:v>-0.30407099999999998</c:v>
                </c:pt>
                <c:pt idx="1679">
                  <c:v>-0.304309</c:v>
                </c:pt>
                <c:pt idx="1680">
                  <c:v>-0.30455199999999999</c:v>
                </c:pt>
                <c:pt idx="1681">
                  <c:v>-0.30483899999999997</c:v>
                </c:pt>
                <c:pt idx="1682">
                  <c:v>-0.30507399999999996</c:v>
                </c:pt>
                <c:pt idx="1683">
                  <c:v>-0.30535400000000001</c:v>
                </c:pt>
                <c:pt idx="1684">
                  <c:v>-0.30557199999999995</c:v>
                </c:pt>
                <c:pt idx="1685">
                  <c:v>-0.30583499999999997</c:v>
                </c:pt>
                <c:pt idx="1686">
                  <c:v>-0.30612299999999998</c:v>
                </c:pt>
                <c:pt idx="1687">
                  <c:v>-0.30632399999999999</c:v>
                </c:pt>
                <c:pt idx="1688">
                  <c:v>-0.30658200000000002</c:v>
                </c:pt>
                <c:pt idx="1689">
                  <c:v>-0.30681799999999998</c:v>
                </c:pt>
                <c:pt idx="1690">
                  <c:v>-0.307064</c:v>
                </c:pt>
                <c:pt idx="1691">
                  <c:v>-0.30729499999999998</c:v>
                </c:pt>
                <c:pt idx="1692">
                  <c:v>-0.30753000000000003</c:v>
                </c:pt>
                <c:pt idx="1693">
                  <c:v>-0.30777899999999997</c:v>
                </c:pt>
                <c:pt idx="1694">
                  <c:v>-0.308004</c:v>
                </c:pt>
                <c:pt idx="1695">
                  <c:v>-0.30825799999999998</c:v>
                </c:pt>
                <c:pt idx="1696">
                  <c:v>-0.3085</c:v>
                </c:pt>
                <c:pt idx="1697">
                  <c:v>-0.30873200000000001</c:v>
                </c:pt>
                <c:pt idx="1698">
                  <c:v>-0.30892800000000004</c:v>
                </c:pt>
                <c:pt idx="1699">
                  <c:v>-0.30918000000000001</c:v>
                </c:pt>
                <c:pt idx="1700">
                  <c:v>-0.30937500000000001</c:v>
                </c:pt>
                <c:pt idx="1701">
                  <c:v>-0.30964200000000003</c:v>
                </c:pt>
                <c:pt idx="1702">
                  <c:v>-0.30986599999999997</c:v>
                </c:pt>
                <c:pt idx="1703">
                  <c:v>-0.310087</c:v>
                </c:pt>
                <c:pt idx="1704">
                  <c:v>-0.31026999999999999</c:v>
                </c:pt>
                <c:pt idx="1705">
                  <c:v>-0.310504</c:v>
                </c:pt>
                <c:pt idx="1706">
                  <c:v>-0.31071100000000001</c:v>
                </c:pt>
                <c:pt idx="1707">
                  <c:v>-0.31090200000000001</c:v>
                </c:pt>
                <c:pt idx="1708">
                  <c:v>-0.31113099999999999</c:v>
                </c:pt>
                <c:pt idx="1709">
                  <c:v>-0.311365</c:v>
                </c:pt>
                <c:pt idx="1710">
                  <c:v>-0.31150500000000003</c:v>
                </c:pt>
                <c:pt idx="1711">
                  <c:v>-0.31171399999999999</c:v>
                </c:pt>
                <c:pt idx="1712">
                  <c:v>-0.31190899999999999</c:v>
                </c:pt>
                <c:pt idx="1713">
                  <c:v>-0.31214000000000003</c:v>
                </c:pt>
                <c:pt idx="1714">
                  <c:v>-0.31232300000000002</c:v>
                </c:pt>
                <c:pt idx="1715">
                  <c:v>-0.31255100000000002</c:v>
                </c:pt>
                <c:pt idx="1716">
                  <c:v>-0.31275399999999998</c:v>
                </c:pt>
                <c:pt idx="1717">
                  <c:v>-0.31293100000000001</c:v>
                </c:pt>
                <c:pt idx="1718">
                  <c:v>-0.31312199999999996</c:v>
                </c:pt>
                <c:pt idx="1719">
                  <c:v>-0.31331399999999998</c:v>
                </c:pt>
                <c:pt idx="1720">
                  <c:v>-0.31353300000000001</c:v>
                </c:pt>
                <c:pt idx="1721">
                  <c:v>-0.31371399999999999</c:v>
                </c:pt>
                <c:pt idx="1722">
                  <c:v>-0.31393899999999997</c:v>
                </c:pt>
                <c:pt idx="1723">
                  <c:v>-0.31417</c:v>
                </c:pt>
                <c:pt idx="1724">
                  <c:v>-0.31434699999999999</c:v>
                </c:pt>
                <c:pt idx="1725">
                  <c:v>-0.31456200000000001</c:v>
                </c:pt>
                <c:pt idx="1726">
                  <c:v>-0.314722</c:v>
                </c:pt>
                <c:pt idx="1727">
                  <c:v>-0.31492700000000001</c:v>
                </c:pt>
                <c:pt idx="1728">
                  <c:v>-0.31511500000000003</c:v>
                </c:pt>
                <c:pt idx="1729">
                  <c:v>-0.31530900000000001</c:v>
                </c:pt>
                <c:pt idx="1730">
                  <c:v>-0.31549299999999997</c:v>
                </c:pt>
                <c:pt idx="1731">
                  <c:v>-0.31568600000000002</c:v>
                </c:pt>
                <c:pt idx="1732">
                  <c:v>-0.31590799999999997</c:v>
                </c:pt>
                <c:pt idx="1733">
                  <c:v>-0.31609499999999996</c:v>
                </c:pt>
                <c:pt idx="1734">
                  <c:v>-0.31630399999999997</c:v>
                </c:pt>
                <c:pt idx="1735">
                  <c:v>-0.31651499999999999</c:v>
                </c:pt>
                <c:pt idx="1736">
                  <c:v>-0.31667299999999998</c:v>
                </c:pt>
                <c:pt idx="1737">
                  <c:v>-0.316909</c:v>
                </c:pt>
                <c:pt idx="1738">
                  <c:v>-0.31705900000000004</c:v>
                </c:pt>
                <c:pt idx="1739">
                  <c:v>-0.31727</c:v>
                </c:pt>
                <c:pt idx="1740">
                  <c:v>-0.31741999999999998</c:v>
                </c:pt>
                <c:pt idx="1741">
                  <c:v>-0.31765100000000002</c:v>
                </c:pt>
                <c:pt idx="1742">
                  <c:v>-0.31781300000000001</c:v>
                </c:pt>
                <c:pt idx="1743">
                  <c:v>-0.31800700000000004</c:v>
                </c:pt>
                <c:pt idx="1744">
                  <c:v>-0.31817899999999999</c:v>
                </c:pt>
                <c:pt idx="1745">
                  <c:v>-0.31842399999999998</c:v>
                </c:pt>
                <c:pt idx="1746">
                  <c:v>-0.31857199999999997</c:v>
                </c:pt>
                <c:pt idx="1747">
                  <c:v>-0.31875700000000001</c:v>
                </c:pt>
                <c:pt idx="1748">
                  <c:v>-0.31899099999999997</c:v>
                </c:pt>
                <c:pt idx="1749">
                  <c:v>-0.319164</c:v>
                </c:pt>
                <c:pt idx="1750">
                  <c:v>-0.31933899999999998</c:v>
                </c:pt>
                <c:pt idx="1751">
                  <c:v>-0.31952199999999997</c:v>
                </c:pt>
                <c:pt idx="1752">
                  <c:v>-0.31974600000000003</c:v>
                </c:pt>
                <c:pt idx="1753">
                  <c:v>-0.319913</c:v>
                </c:pt>
                <c:pt idx="1754">
                  <c:v>-0.320077</c:v>
                </c:pt>
                <c:pt idx="1755">
                  <c:v>-0.320297</c:v>
                </c:pt>
                <c:pt idx="1756">
                  <c:v>-0.32047399999999998</c:v>
                </c:pt>
                <c:pt idx="1757">
                  <c:v>-0.32068800000000003</c:v>
                </c:pt>
                <c:pt idx="1758">
                  <c:v>-0.32089099999999998</c:v>
                </c:pt>
                <c:pt idx="1759">
                  <c:v>-0.32103700000000002</c:v>
                </c:pt>
                <c:pt idx="1760">
                  <c:v>-0.32124000000000003</c:v>
                </c:pt>
                <c:pt idx="1761">
                  <c:v>-0.32141999999999998</c:v>
                </c:pt>
                <c:pt idx="1762">
                  <c:v>-0.321602</c:v>
                </c:pt>
                <c:pt idx="1763">
                  <c:v>-0.321795</c:v>
                </c:pt>
                <c:pt idx="1764">
                  <c:v>-0.32197500000000001</c:v>
                </c:pt>
                <c:pt idx="1765">
                  <c:v>-0.32213400000000003</c:v>
                </c:pt>
                <c:pt idx="1766">
                  <c:v>-0.32234499999999999</c:v>
                </c:pt>
                <c:pt idx="1767">
                  <c:v>-0.32250700000000004</c:v>
                </c:pt>
                <c:pt idx="1768">
                  <c:v>-0.32265500000000003</c:v>
                </c:pt>
                <c:pt idx="1769">
                  <c:v>-0.32284099999999999</c:v>
                </c:pt>
                <c:pt idx="1770">
                  <c:v>-0.32300100000000004</c:v>
                </c:pt>
                <c:pt idx="1771">
                  <c:v>-0.32319399999999998</c:v>
                </c:pt>
                <c:pt idx="1772">
                  <c:v>-0.32338800000000001</c:v>
                </c:pt>
                <c:pt idx="1773">
                  <c:v>-0.32357399999999997</c:v>
                </c:pt>
                <c:pt idx="1774">
                  <c:v>-0.32375500000000001</c:v>
                </c:pt>
                <c:pt idx="1775">
                  <c:v>-0.32393899999999998</c:v>
                </c:pt>
                <c:pt idx="1776">
                  <c:v>-0.32410500000000003</c:v>
                </c:pt>
                <c:pt idx="1777">
                  <c:v>-0.32431199999999999</c:v>
                </c:pt>
                <c:pt idx="1778">
                  <c:v>-0.32453200000000004</c:v>
                </c:pt>
                <c:pt idx="1779">
                  <c:v>-0.32469799999999999</c:v>
                </c:pt>
                <c:pt idx="1780">
                  <c:v>-0.32486599999999999</c:v>
                </c:pt>
                <c:pt idx="1781">
                  <c:v>-0.325042</c:v>
                </c:pt>
                <c:pt idx="1782">
                  <c:v>-0.32521899999999998</c:v>
                </c:pt>
                <c:pt idx="1783">
                  <c:v>-0.32540200000000002</c:v>
                </c:pt>
                <c:pt idx="1784">
                  <c:v>-0.32560300000000003</c:v>
                </c:pt>
                <c:pt idx="1785">
                  <c:v>-0.32577200000000001</c:v>
                </c:pt>
                <c:pt idx="1786">
                  <c:v>-0.32596900000000001</c:v>
                </c:pt>
                <c:pt idx="1787">
                  <c:v>-0.32615900000000003</c:v>
                </c:pt>
                <c:pt idx="1788">
                  <c:v>-0.326318</c:v>
                </c:pt>
                <c:pt idx="1789">
                  <c:v>-0.32651599999999997</c:v>
                </c:pt>
                <c:pt idx="1790">
                  <c:v>-0.32673099999999999</c:v>
                </c:pt>
                <c:pt idx="1791">
                  <c:v>-0.32687899999999998</c:v>
                </c:pt>
                <c:pt idx="1792">
                  <c:v>-0.32706599999999997</c:v>
                </c:pt>
                <c:pt idx="1793">
                  <c:v>-0.327241</c:v>
                </c:pt>
                <c:pt idx="1794">
                  <c:v>-0.32743099999999997</c:v>
                </c:pt>
                <c:pt idx="1795">
                  <c:v>-0.327598</c:v>
                </c:pt>
                <c:pt idx="1796">
                  <c:v>-0.327741</c:v>
                </c:pt>
                <c:pt idx="1797">
                  <c:v>-0.32797500000000002</c:v>
                </c:pt>
                <c:pt idx="1798">
                  <c:v>-0.32814499999999996</c:v>
                </c:pt>
                <c:pt idx="1799">
                  <c:v>-0.32833400000000001</c:v>
                </c:pt>
                <c:pt idx="1800">
                  <c:v>-0.328538</c:v>
                </c:pt>
                <c:pt idx="1801">
                  <c:v>-0.32870900000000003</c:v>
                </c:pt>
                <c:pt idx="1802">
                  <c:v>-0.32887100000000002</c:v>
                </c:pt>
                <c:pt idx="1803">
                  <c:v>-0.32909699999999997</c:v>
                </c:pt>
                <c:pt idx="1804">
                  <c:v>-0.32926</c:v>
                </c:pt>
                <c:pt idx="1805">
                  <c:v>-0.32942899999999997</c:v>
                </c:pt>
                <c:pt idx="1806">
                  <c:v>-0.32954899999999998</c:v>
                </c:pt>
                <c:pt idx="1807">
                  <c:v>-0.329758</c:v>
                </c:pt>
                <c:pt idx="1808">
                  <c:v>-0.32993299999999998</c:v>
                </c:pt>
                <c:pt idx="1809">
                  <c:v>-0.33007800000000004</c:v>
                </c:pt>
                <c:pt idx="1810">
                  <c:v>-0.33029700000000001</c:v>
                </c:pt>
                <c:pt idx="1811">
                  <c:v>-0.33045099999999999</c:v>
                </c:pt>
                <c:pt idx="1812">
                  <c:v>-0.33066299999999998</c:v>
                </c:pt>
                <c:pt idx="1813">
                  <c:v>-0.33080199999999998</c:v>
                </c:pt>
                <c:pt idx="1814">
                  <c:v>-0.33099000000000001</c:v>
                </c:pt>
                <c:pt idx="1815">
                  <c:v>-0.33121200000000001</c:v>
                </c:pt>
                <c:pt idx="1816">
                  <c:v>-0.33136900000000002</c:v>
                </c:pt>
                <c:pt idx="1817">
                  <c:v>-0.331596</c:v>
                </c:pt>
                <c:pt idx="1818">
                  <c:v>-0.33177699999999999</c:v>
                </c:pt>
                <c:pt idx="1819">
                  <c:v>-0.331928</c:v>
                </c:pt>
                <c:pt idx="1820">
                  <c:v>-0.33209699999999998</c:v>
                </c:pt>
                <c:pt idx="1821">
                  <c:v>-0.33228200000000002</c:v>
                </c:pt>
                <c:pt idx="1822">
                  <c:v>-0.33243800000000001</c:v>
                </c:pt>
                <c:pt idx="1823">
                  <c:v>-0.33264199999999999</c:v>
                </c:pt>
                <c:pt idx="1824">
                  <c:v>-0.33279899999999996</c:v>
                </c:pt>
                <c:pt idx="1825">
                  <c:v>-0.33296900000000001</c:v>
                </c:pt>
                <c:pt idx="1826">
                  <c:v>-0.33316999999999997</c:v>
                </c:pt>
                <c:pt idx="1827">
                  <c:v>-0.333345</c:v>
                </c:pt>
                <c:pt idx="1828">
                  <c:v>-0.33352900000000002</c:v>
                </c:pt>
                <c:pt idx="1829">
                  <c:v>-0.333706</c:v>
                </c:pt>
                <c:pt idx="1830">
                  <c:v>-0.33387</c:v>
                </c:pt>
                <c:pt idx="1831">
                  <c:v>-0.334061</c:v>
                </c:pt>
                <c:pt idx="1832">
                  <c:v>-0.33418400000000004</c:v>
                </c:pt>
                <c:pt idx="1833">
                  <c:v>-0.33441599999999999</c:v>
                </c:pt>
                <c:pt idx="1834">
                  <c:v>-0.334559</c:v>
                </c:pt>
                <c:pt idx="1835">
                  <c:v>-0.33474699999999996</c:v>
                </c:pt>
                <c:pt idx="1836">
                  <c:v>-0.33493699999999998</c:v>
                </c:pt>
                <c:pt idx="1837">
                  <c:v>-0.33509699999999998</c:v>
                </c:pt>
                <c:pt idx="1838">
                  <c:v>-0.33528800000000003</c:v>
                </c:pt>
                <c:pt idx="1839">
                  <c:v>-0.33543699999999999</c:v>
                </c:pt>
                <c:pt idx="1840">
                  <c:v>-0.33560400000000001</c:v>
                </c:pt>
                <c:pt idx="1841">
                  <c:v>-0.33581100000000003</c:v>
                </c:pt>
                <c:pt idx="1842">
                  <c:v>-0.336003</c:v>
                </c:pt>
                <c:pt idx="1843">
                  <c:v>-0.33613500000000002</c:v>
                </c:pt>
                <c:pt idx="1844">
                  <c:v>-0.33633200000000002</c:v>
                </c:pt>
                <c:pt idx="1845">
                  <c:v>-0.33646700000000002</c:v>
                </c:pt>
                <c:pt idx="1846">
                  <c:v>-0.33666999999999997</c:v>
                </c:pt>
                <c:pt idx="1847">
                  <c:v>-0.336872</c:v>
                </c:pt>
                <c:pt idx="1848">
                  <c:v>-0.337034</c:v>
                </c:pt>
                <c:pt idx="1849">
                  <c:v>-0.337225</c:v>
                </c:pt>
                <c:pt idx="1850">
                  <c:v>-0.33740599999999998</c:v>
                </c:pt>
                <c:pt idx="1851">
                  <c:v>-0.33759699999999998</c:v>
                </c:pt>
                <c:pt idx="1852">
                  <c:v>-0.33779899999999996</c:v>
                </c:pt>
                <c:pt idx="1853">
                  <c:v>-0.337891</c:v>
                </c:pt>
                <c:pt idx="1854">
                  <c:v>-0.33813000000000004</c:v>
                </c:pt>
                <c:pt idx="1855">
                  <c:v>-0.33829000000000004</c:v>
                </c:pt>
                <c:pt idx="1856">
                  <c:v>-0.33845799999999998</c:v>
                </c:pt>
                <c:pt idx="1857">
                  <c:v>-0.33859600000000001</c:v>
                </c:pt>
                <c:pt idx="1858">
                  <c:v>-0.33882699999999999</c:v>
                </c:pt>
                <c:pt idx="1859">
                  <c:v>-0.33900599999999997</c:v>
                </c:pt>
                <c:pt idx="1860">
                  <c:v>-0.33910000000000001</c:v>
                </c:pt>
                <c:pt idx="1861">
                  <c:v>-0.33931500000000003</c:v>
                </c:pt>
                <c:pt idx="1862">
                  <c:v>-0.33949099999999999</c:v>
                </c:pt>
                <c:pt idx="1863">
                  <c:v>-0.33965400000000001</c:v>
                </c:pt>
                <c:pt idx="1864">
                  <c:v>-0.33984500000000001</c:v>
                </c:pt>
                <c:pt idx="1865">
                  <c:v>-0.33998499999999998</c:v>
                </c:pt>
                <c:pt idx="1866">
                  <c:v>-0.34013899999999997</c:v>
                </c:pt>
                <c:pt idx="1867">
                  <c:v>-0.34033000000000002</c:v>
                </c:pt>
                <c:pt idx="1868">
                  <c:v>-0.34054600000000002</c:v>
                </c:pt>
                <c:pt idx="1869">
                  <c:v>-0.34068300000000001</c:v>
                </c:pt>
                <c:pt idx="1870">
                  <c:v>-0.34087399999999995</c:v>
                </c:pt>
                <c:pt idx="1871">
                  <c:v>-0.34104099999999998</c:v>
                </c:pt>
                <c:pt idx="1872">
                  <c:v>-0.341196</c:v>
                </c:pt>
                <c:pt idx="1873">
                  <c:v>-0.34136700000000003</c:v>
                </c:pt>
                <c:pt idx="1874">
                  <c:v>-0.34155100000000005</c:v>
                </c:pt>
                <c:pt idx="1875">
                  <c:v>-0.34172800000000003</c:v>
                </c:pt>
                <c:pt idx="1876">
                  <c:v>-0.34193299999999999</c:v>
                </c:pt>
                <c:pt idx="1877">
                  <c:v>-0.34210100000000004</c:v>
                </c:pt>
                <c:pt idx="1878">
                  <c:v>-0.34223400000000004</c:v>
                </c:pt>
                <c:pt idx="1879">
                  <c:v>-0.34238800000000003</c:v>
                </c:pt>
                <c:pt idx="1880">
                  <c:v>-0.34258699999999997</c:v>
                </c:pt>
                <c:pt idx="1881">
                  <c:v>-0.34274399999999999</c:v>
                </c:pt>
                <c:pt idx="1882">
                  <c:v>-0.34292499999999998</c:v>
                </c:pt>
                <c:pt idx="1883">
                  <c:v>-0.34310499999999999</c:v>
                </c:pt>
                <c:pt idx="1884">
                  <c:v>-0.34326699999999999</c:v>
                </c:pt>
                <c:pt idx="1885">
                  <c:v>-0.34346599999999999</c:v>
                </c:pt>
                <c:pt idx="1886">
                  <c:v>-0.34363499999999997</c:v>
                </c:pt>
                <c:pt idx="1887">
                  <c:v>-0.34379299999999996</c:v>
                </c:pt>
                <c:pt idx="1888">
                  <c:v>-0.34392899999999998</c:v>
                </c:pt>
                <c:pt idx="1889">
                  <c:v>-0.34409600000000001</c:v>
                </c:pt>
                <c:pt idx="1890">
                  <c:v>-0.344275</c:v>
                </c:pt>
                <c:pt idx="1891">
                  <c:v>-0.34442899999999999</c:v>
                </c:pt>
                <c:pt idx="1892">
                  <c:v>-0.34461399999999998</c:v>
                </c:pt>
                <c:pt idx="1893">
                  <c:v>-0.34477800000000003</c:v>
                </c:pt>
                <c:pt idx="1894">
                  <c:v>-0.34492</c:v>
                </c:pt>
                <c:pt idx="1895">
                  <c:v>-0.34513299999999997</c:v>
                </c:pt>
                <c:pt idx="1896">
                  <c:v>-0.34526999999999997</c:v>
                </c:pt>
                <c:pt idx="1897">
                  <c:v>-0.345495</c:v>
                </c:pt>
                <c:pt idx="1898">
                  <c:v>-0.34565300000000004</c:v>
                </c:pt>
                <c:pt idx="1899">
                  <c:v>-0.34578500000000001</c:v>
                </c:pt>
                <c:pt idx="1900">
                  <c:v>-0.345939</c:v>
                </c:pt>
                <c:pt idx="1901">
                  <c:v>-0.34613299999999997</c:v>
                </c:pt>
                <c:pt idx="1902">
                  <c:v>-0.34631799999999996</c:v>
                </c:pt>
                <c:pt idx="1903">
                  <c:v>-0.34648600000000002</c:v>
                </c:pt>
                <c:pt idx="1904">
                  <c:v>-0.34667300000000001</c:v>
                </c:pt>
                <c:pt idx="1905">
                  <c:v>-0.34676699999999999</c:v>
                </c:pt>
                <c:pt idx="1906">
                  <c:v>-0.34696900000000003</c:v>
                </c:pt>
                <c:pt idx="1907">
                  <c:v>-0.34711599999999998</c:v>
                </c:pt>
                <c:pt idx="1908">
                  <c:v>-0.34728200000000004</c:v>
                </c:pt>
                <c:pt idx="1909">
                  <c:v>-0.34747400000000001</c:v>
                </c:pt>
                <c:pt idx="1910">
                  <c:v>-0.34765499999999999</c:v>
                </c:pt>
                <c:pt idx="1911">
                  <c:v>-0.3478</c:v>
                </c:pt>
                <c:pt idx="1912">
                  <c:v>-0.347995</c:v>
                </c:pt>
                <c:pt idx="1913">
                  <c:v>-0.348167</c:v>
                </c:pt>
                <c:pt idx="1914">
                  <c:v>-0.34836500000000004</c:v>
                </c:pt>
                <c:pt idx="1915">
                  <c:v>-0.348499</c:v>
                </c:pt>
                <c:pt idx="1916">
                  <c:v>-0.34866599999999998</c:v>
                </c:pt>
                <c:pt idx="1917">
                  <c:v>-0.34882600000000002</c:v>
                </c:pt>
                <c:pt idx="1918">
                  <c:v>-0.34900900000000001</c:v>
                </c:pt>
                <c:pt idx="1919">
                  <c:v>-0.34918699999999997</c:v>
                </c:pt>
                <c:pt idx="1920">
                  <c:v>-0.349331</c:v>
                </c:pt>
                <c:pt idx="1921">
                  <c:v>-0.34947499999999998</c:v>
                </c:pt>
                <c:pt idx="1922">
                  <c:v>-0.34965400000000002</c:v>
                </c:pt>
                <c:pt idx="1923">
                  <c:v>-0.34985900000000003</c:v>
                </c:pt>
                <c:pt idx="1924">
                  <c:v>-0.34998600000000002</c:v>
                </c:pt>
                <c:pt idx="1925">
                  <c:v>-0.35019299999999998</c:v>
                </c:pt>
                <c:pt idx="1926">
                  <c:v>-0.35033500000000001</c:v>
                </c:pt>
                <c:pt idx="1927">
                  <c:v>-0.350553</c:v>
                </c:pt>
                <c:pt idx="1928">
                  <c:v>-0.350692</c:v>
                </c:pt>
                <c:pt idx="1929">
                  <c:v>-0.35085700000000003</c:v>
                </c:pt>
                <c:pt idx="1930">
                  <c:v>-0.35105700000000001</c:v>
                </c:pt>
                <c:pt idx="1931">
                  <c:v>-0.35122300000000001</c:v>
                </c:pt>
                <c:pt idx="1932">
                  <c:v>-0.35134699999999996</c:v>
                </c:pt>
                <c:pt idx="1933">
                  <c:v>-0.351545</c:v>
                </c:pt>
                <c:pt idx="1934">
                  <c:v>-0.351742</c:v>
                </c:pt>
                <c:pt idx="1935">
                  <c:v>-0.35186899999999999</c:v>
                </c:pt>
                <c:pt idx="1936">
                  <c:v>-0.35204800000000003</c:v>
                </c:pt>
                <c:pt idx="1937">
                  <c:v>-0.352217</c:v>
                </c:pt>
                <c:pt idx="1938">
                  <c:v>-0.35238400000000003</c:v>
                </c:pt>
                <c:pt idx="1939">
                  <c:v>-0.35256999999999999</c:v>
                </c:pt>
                <c:pt idx="1940">
                  <c:v>-0.35272100000000001</c:v>
                </c:pt>
                <c:pt idx="1941">
                  <c:v>-0.35287299999999999</c:v>
                </c:pt>
                <c:pt idx="1942">
                  <c:v>-0.353074</c:v>
                </c:pt>
                <c:pt idx="1943">
                  <c:v>-0.35325400000000001</c:v>
                </c:pt>
                <c:pt idx="1944">
                  <c:v>-0.35342899999999999</c:v>
                </c:pt>
                <c:pt idx="1945">
                  <c:v>-0.35363600000000001</c:v>
                </c:pt>
                <c:pt idx="1946">
                  <c:v>-0.35378300000000001</c:v>
                </c:pt>
                <c:pt idx="1947">
                  <c:v>-0.35396</c:v>
                </c:pt>
                <c:pt idx="1948">
                  <c:v>-0.35410199999999997</c:v>
                </c:pt>
                <c:pt idx="1949">
                  <c:v>-0.35428300000000001</c:v>
                </c:pt>
                <c:pt idx="1950">
                  <c:v>-0.35447399999999996</c:v>
                </c:pt>
                <c:pt idx="1951">
                  <c:v>-0.35463800000000001</c:v>
                </c:pt>
                <c:pt idx="1952">
                  <c:v>-0.35481799999999997</c:v>
                </c:pt>
                <c:pt idx="1953">
                  <c:v>-0.35496700000000003</c:v>
                </c:pt>
                <c:pt idx="1954">
                  <c:v>-0.35514499999999999</c:v>
                </c:pt>
                <c:pt idx="1955">
                  <c:v>-0.35533799999999999</c:v>
                </c:pt>
                <c:pt idx="1956">
                  <c:v>-0.35549999999999998</c:v>
                </c:pt>
                <c:pt idx="1957">
                  <c:v>-0.35565200000000002</c:v>
                </c:pt>
                <c:pt idx="1958">
                  <c:v>-0.35583300000000001</c:v>
                </c:pt>
                <c:pt idx="1959">
                  <c:v>-0.35601300000000002</c:v>
                </c:pt>
                <c:pt idx="1960">
                  <c:v>-0.35617199999999999</c:v>
                </c:pt>
                <c:pt idx="1961">
                  <c:v>-0.356354</c:v>
                </c:pt>
                <c:pt idx="1962">
                  <c:v>-0.356493</c:v>
                </c:pt>
                <c:pt idx="1963">
                  <c:v>-0.35667600000000005</c:v>
                </c:pt>
                <c:pt idx="1964">
                  <c:v>-0.35685500000000003</c:v>
                </c:pt>
                <c:pt idx="1965">
                  <c:v>-0.35702600000000001</c:v>
                </c:pt>
                <c:pt idx="1966">
                  <c:v>-0.357186</c:v>
                </c:pt>
                <c:pt idx="1967">
                  <c:v>-0.357373</c:v>
                </c:pt>
                <c:pt idx="1968">
                  <c:v>-0.35749200000000003</c:v>
                </c:pt>
                <c:pt idx="1969">
                  <c:v>-0.357686</c:v>
                </c:pt>
                <c:pt idx="1970">
                  <c:v>-0.357877</c:v>
                </c:pt>
                <c:pt idx="1971">
                  <c:v>-0.35802699999999998</c:v>
                </c:pt>
                <c:pt idx="1972">
                  <c:v>-0.35817899999999997</c:v>
                </c:pt>
                <c:pt idx="1973">
                  <c:v>-0.35833599999999999</c:v>
                </c:pt>
                <c:pt idx="1974">
                  <c:v>-0.358491</c:v>
                </c:pt>
                <c:pt idx="1975">
                  <c:v>-0.35869299999999998</c:v>
                </c:pt>
                <c:pt idx="1976">
                  <c:v>-0.35885100000000003</c:v>
                </c:pt>
                <c:pt idx="1977">
                  <c:v>-0.35900100000000001</c:v>
                </c:pt>
                <c:pt idx="1978">
                  <c:v>-0.35919699999999999</c:v>
                </c:pt>
                <c:pt idx="1979">
                  <c:v>-0.359379</c:v>
                </c:pt>
                <c:pt idx="1980">
                  <c:v>-0.359539</c:v>
                </c:pt>
                <c:pt idx="1981">
                  <c:v>-0.35970100000000005</c:v>
                </c:pt>
                <c:pt idx="1982">
                  <c:v>-0.35986899999999999</c:v>
                </c:pt>
                <c:pt idx="1983">
                  <c:v>-0.36002899999999999</c:v>
                </c:pt>
                <c:pt idx="1984">
                  <c:v>-0.36019200000000001</c:v>
                </c:pt>
                <c:pt idx="1985">
                  <c:v>-0.360344</c:v>
                </c:pt>
                <c:pt idx="1986">
                  <c:v>-0.36052099999999998</c:v>
                </c:pt>
                <c:pt idx="1987">
                  <c:v>-0.36071399999999998</c:v>
                </c:pt>
                <c:pt idx="1988">
                  <c:v>-0.36087199999999997</c:v>
                </c:pt>
                <c:pt idx="1989">
                  <c:v>-0.36100199999999999</c:v>
                </c:pt>
                <c:pt idx="1990">
                  <c:v>-0.36121199999999998</c:v>
                </c:pt>
                <c:pt idx="1991">
                  <c:v>-0.36135900000000004</c:v>
                </c:pt>
                <c:pt idx="1992">
                  <c:v>-0.36151800000000001</c:v>
                </c:pt>
                <c:pt idx="1993">
                  <c:v>-0.36171199999999998</c:v>
                </c:pt>
                <c:pt idx="1994">
                  <c:v>-0.36189499999999997</c:v>
                </c:pt>
                <c:pt idx="1995">
                  <c:v>-0.362043</c:v>
                </c:pt>
                <c:pt idx="1996">
                  <c:v>-0.36223099999999997</c:v>
                </c:pt>
                <c:pt idx="1997">
                  <c:v>-0.36238999999999999</c:v>
                </c:pt>
                <c:pt idx="1998">
                  <c:v>-0.36255799999999999</c:v>
                </c:pt>
                <c:pt idx="1999">
                  <c:v>-0.362732</c:v>
                </c:pt>
                <c:pt idx="2000">
                  <c:v>-0.36287600000000003</c:v>
                </c:pt>
                <c:pt idx="2001">
                  <c:v>-0.36306500000000003</c:v>
                </c:pt>
                <c:pt idx="2002">
                  <c:v>-0.363259</c:v>
                </c:pt>
                <c:pt idx="2003">
                  <c:v>-0.36338999999999999</c:v>
                </c:pt>
                <c:pt idx="2004">
                  <c:v>-0.36358299999999999</c:v>
                </c:pt>
                <c:pt idx="2005">
                  <c:v>-0.36374099999999998</c:v>
                </c:pt>
                <c:pt idx="2006">
                  <c:v>-0.36390400000000001</c:v>
                </c:pt>
                <c:pt idx="2007">
                  <c:v>-0.36405500000000002</c:v>
                </c:pt>
                <c:pt idx="2008">
                  <c:v>-0.364205</c:v>
                </c:pt>
                <c:pt idx="2009">
                  <c:v>-0.36437600000000003</c:v>
                </c:pt>
                <c:pt idx="2010">
                  <c:v>-0.36457600000000001</c:v>
                </c:pt>
                <c:pt idx="2011">
                  <c:v>-0.36471799999999999</c:v>
                </c:pt>
                <c:pt idx="2012">
                  <c:v>-0.36488799999999999</c:v>
                </c:pt>
                <c:pt idx="2013">
                  <c:v>-0.36504899999999996</c:v>
                </c:pt>
                <c:pt idx="2014">
                  <c:v>-0.36522899999999997</c:v>
                </c:pt>
                <c:pt idx="2015">
                  <c:v>-0.36539499999999997</c:v>
                </c:pt>
                <c:pt idx="2016">
                  <c:v>-0.36555900000000002</c:v>
                </c:pt>
                <c:pt idx="2017">
                  <c:v>-0.36571599999999999</c:v>
                </c:pt>
                <c:pt idx="2018">
                  <c:v>-0.36588899999999996</c:v>
                </c:pt>
                <c:pt idx="2019">
                  <c:v>-0.36603800000000003</c:v>
                </c:pt>
                <c:pt idx="2020">
                  <c:v>-0.36624899999999999</c:v>
                </c:pt>
                <c:pt idx="2021">
                  <c:v>-0.36638000000000004</c:v>
                </c:pt>
                <c:pt idx="2022">
                  <c:v>-0.36655100000000002</c:v>
                </c:pt>
                <c:pt idx="2023">
                  <c:v>-0.36675000000000002</c:v>
                </c:pt>
                <c:pt idx="2024">
                  <c:v>-0.36690300000000003</c:v>
                </c:pt>
                <c:pt idx="2025">
                  <c:v>-0.36703200000000002</c:v>
                </c:pt>
                <c:pt idx="2026">
                  <c:v>-0.36723699999999998</c:v>
                </c:pt>
                <c:pt idx="2027">
                  <c:v>-0.36743400000000004</c:v>
                </c:pt>
                <c:pt idx="2028">
                  <c:v>-0.36755700000000002</c:v>
                </c:pt>
                <c:pt idx="2029">
                  <c:v>-0.36772500000000002</c:v>
                </c:pt>
                <c:pt idx="2030">
                  <c:v>-0.36788799999999999</c:v>
                </c:pt>
                <c:pt idx="2031">
                  <c:v>-0.36805100000000002</c:v>
                </c:pt>
                <c:pt idx="2032">
                  <c:v>-0.36823</c:v>
                </c:pt>
                <c:pt idx="2033">
                  <c:v>-0.36841399999999996</c:v>
                </c:pt>
                <c:pt idx="2034">
                  <c:v>-0.36859200000000003</c:v>
                </c:pt>
                <c:pt idx="2035">
                  <c:v>-0.36873499999999998</c:v>
                </c:pt>
                <c:pt idx="2036">
                  <c:v>-0.368925</c:v>
                </c:pt>
                <c:pt idx="2037">
                  <c:v>-0.369112</c:v>
                </c:pt>
                <c:pt idx="2038">
                  <c:v>-0.36924400000000002</c:v>
                </c:pt>
                <c:pt idx="2039">
                  <c:v>-0.36942700000000001</c:v>
                </c:pt>
                <c:pt idx="2040">
                  <c:v>-0.369593</c:v>
                </c:pt>
                <c:pt idx="2041">
                  <c:v>-0.36977500000000002</c:v>
                </c:pt>
                <c:pt idx="2042">
                  <c:v>-0.36990700000000004</c:v>
                </c:pt>
                <c:pt idx="2043">
                  <c:v>-0.37009000000000003</c:v>
                </c:pt>
                <c:pt idx="2044">
                  <c:v>-0.370286</c:v>
                </c:pt>
                <c:pt idx="2045">
                  <c:v>-0.37043400000000004</c:v>
                </c:pt>
                <c:pt idx="2046">
                  <c:v>-0.37061900000000003</c:v>
                </c:pt>
                <c:pt idx="2047">
                  <c:v>-0.37080200000000002</c:v>
                </c:pt>
                <c:pt idx="2048">
                  <c:v>-0.37099599999999999</c:v>
                </c:pt>
                <c:pt idx="2049">
                  <c:v>-0.37117100000000003</c:v>
                </c:pt>
                <c:pt idx="2050">
                  <c:v>-0.37134200000000001</c:v>
                </c:pt>
                <c:pt idx="2051">
                  <c:v>-0.37148000000000003</c:v>
                </c:pt>
                <c:pt idx="2052">
                  <c:v>-0.37167499999999998</c:v>
                </c:pt>
                <c:pt idx="2053">
                  <c:v>-0.37182300000000001</c:v>
                </c:pt>
                <c:pt idx="2054">
                  <c:v>-0.371998</c:v>
                </c:pt>
                <c:pt idx="2055">
                  <c:v>-0.37214599999999998</c:v>
                </c:pt>
                <c:pt idx="2056">
                  <c:v>-0.37235100000000004</c:v>
                </c:pt>
                <c:pt idx="2057">
                  <c:v>-0.37249199999999999</c:v>
                </c:pt>
                <c:pt idx="2058">
                  <c:v>-0.37265100000000001</c:v>
                </c:pt>
                <c:pt idx="2059">
                  <c:v>-0.37280799999999997</c:v>
                </c:pt>
                <c:pt idx="2060">
                  <c:v>-0.37303000000000003</c:v>
                </c:pt>
                <c:pt idx="2061">
                  <c:v>-0.37315399999999999</c:v>
                </c:pt>
                <c:pt idx="2062">
                  <c:v>-0.373305</c:v>
                </c:pt>
                <c:pt idx="2063">
                  <c:v>-0.37346599999999996</c:v>
                </c:pt>
                <c:pt idx="2064">
                  <c:v>-0.37367499999999998</c:v>
                </c:pt>
                <c:pt idx="2065">
                  <c:v>-0.37380399999999997</c:v>
                </c:pt>
                <c:pt idx="2066">
                  <c:v>-0.37395300000000004</c:v>
                </c:pt>
                <c:pt idx="2067">
                  <c:v>-0.374135</c:v>
                </c:pt>
                <c:pt idx="2068">
                  <c:v>-0.374309</c:v>
                </c:pt>
                <c:pt idx="2069">
                  <c:v>-0.37446399999999996</c:v>
                </c:pt>
                <c:pt idx="2070">
                  <c:v>-0.37467800000000001</c:v>
                </c:pt>
                <c:pt idx="2071">
                  <c:v>-0.37484299999999998</c:v>
                </c:pt>
                <c:pt idx="2072">
                  <c:v>-0.37498700000000001</c:v>
                </c:pt>
                <c:pt idx="2073">
                  <c:v>-0.37520100000000001</c:v>
                </c:pt>
                <c:pt idx="2074">
                  <c:v>-0.37531599999999998</c:v>
                </c:pt>
                <c:pt idx="2075">
                  <c:v>-0.37549099999999996</c:v>
                </c:pt>
                <c:pt idx="2076">
                  <c:v>-0.375641</c:v>
                </c:pt>
                <c:pt idx="2077">
                  <c:v>-0.37581500000000001</c:v>
                </c:pt>
                <c:pt idx="2078">
                  <c:v>-0.37596999999999997</c:v>
                </c:pt>
                <c:pt idx="2079">
                  <c:v>-0.376197</c:v>
                </c:pt>
                <c:pt idx="2080">
                  <c:v>-0.37634099999999998</c:v>
                </c:pt>
                <c:pt idx="2081">
                  <c:v>-0.37651499999999999</c:v>
                </c:pt>
                <c:pt idx="2082">
                  <c:v>-0.37667299999999998</c:v>
                </c:pt>
                <c:pt idx="2083">
                  <c:v>-0.37687399999999999</c:v>
                </c:pt>
                <c:pt idx="2084">
                  <c:v>-0.37703100000000001</c:v>
                </c:pt>
                <c:pt idx="2085">
                  <c:v>-0.37720100000000001</c:v>
                </c:pt>
                <c:pt idx="2086">
                  <c:v>-0.37739</c:v>
                </c:pt>
                <c:pt idx="2087">
                  <c:v>-0.37754499999999996</c:v>
                </c:pt>
                <c:pt idx="2088">
                  <c:v>-0.37771399999999999</c:v>
                </c:pt>
                <c:pt idx="2089">
                  <c:v>-0.377913</c:v>
                </c:pt>
                <c:pt idx="2090">
                  <c:v>-0.37810900000000003</c:v>
                </c:pt>
                <c:pt idx="2091">
                  <c:v>-0.37820199999999998</c:v>
                </c:pt>
                <c:pt idx="2092">
                  <c:v>-0.37840600000000002</c:v>
                </c:pt>
                <c:pt idx="2093">
                  <c:v>-0.37855</c:v>
                </c:pt>
                <c:pt idx="2094">
                  <c:v>-0.37875799999999998</c:v>
                </c:pt>
                <c:pt idx="2095">
                  <c:v>-0.37892300000000001</c:v>
                </c:pt>
                <c:pt idx="2096">
                  <c:v>-0.37908800000000004</c:v>
                </c:pt>
                <c:pt idx="2097">
                  <c:v>-0.379297</c:v>
                </c:pt>
                <c:pt idx="2098">
                  <c:v>-0.37943000000000005</c:v>
                </c:pt>
                <c:pt idx="2099">
                  <c:v>-0.37961500000000004</c:v>
                </c:pt>
                <c:pt idx="2100">
                  <c:v>-0.379772</c:v>
                </c:pt>
                <c:pt idx="2101">
                  <c:v>-0.37995400000000001</c:v>
                </c:pt>
                <c:pt idx="2102">
                  <c:v>-0.380131</c:v>
                </c:pt>
                <c:pt idx="2103">
                  <c:v>-0.38031300000000001</c:v>
                </c:pt>
                <c:pt idx="2104">
                  <c:v>-0.38045200000000001</c:v>
                </c:pt>
                <c:pt idx="2105">
                  <c:v>-0.38060900000000003</c:v>
                </c:pt>
                <c:pt idx="2106">
                  <c:v>-0.38081999999999999</c:v>
                </c:pt>
                <c:pt idx="2107">
                  <c:v>-0.38095800000000002</c:v>
                </c:pt>
                <c:pt idx="2108">
                  <c:v>-0.38113600000000003</c:v>
                </c:pt>
                <c:pt idx="2109">
                  <c:v>-0.38132500000000003</c:v>
                </c:pt>
                <c:pt idx="2110">
                  <c:v>-0.381498</c:v>
                </c:pt>
                <c:pt idx="2111">
                  <c:v>-0.38166300000000003</c:v>
                </c:pt>
                <c:pt idx="2112">
                  <c:v>-0.38181300000000001</c:v>
                </c:pt>
                <c:pt idx="2113">
                  <c:v>-0.38201799999999997</c:v>
                </c:pt>
                <c:pt idx="2114">
                  <c:v>-0.38214999999999999</c:v>
                </c:pt>
                <c:pt idx="2115">
                  <c:v>-0.38233699999999998</c:v>
                </c:pt>
                <c:pt idx="2116">
                  <c:v>-0.38250800000000001</c:v>
                </c:pt>
                <c:pt idx="2117">
                  <c:v>-0.38270300000000002</c:v>
                </c:pt>
                <c:pt idx="2118">
                  <c:v>-0.38287500000000002</c:v>
                </c:pt>
                <c:pt idx="2119">
                  <c:v>-0.38305700000000004</c:v>
                </c:pt>
                <c:pt idx="2120">
                  <c:v>-0.383268</c:v>
                </c:pt>
                <c:pt idx="2121">
                  <c:v>-0.38344600000000001</c:v>
                </c:pt>
                <c:pt idx="2122">
                  <c:v>-0.38360700000000003</c:v>
                </c:pt>
                <c:pt idx="2123">
                  <c:v>-0.38379999999999997</c:v>
                </c:pt>
                <c:pt idx="2124">
                  <c:v>-0.383992</c:v>
                </c:pt>
                <c:pt idx="2125">
                  <c:v>-0.38935700000000001</c:v>
                </c:pt>
                <c:pt idx="2126">
                  <c:v>-0.39057500000000001</c:v>
                </c:pt>
                <c:pt idx="2127">
                  <c:v>-0.39111699999999999</c:v>
                </c:pt>
                <c:pt idx="2128">
                  <c:v>-0.391511</c:v>
                </c:pt>
                <c:pt idx="2129">
                  <c:v>-0.39187</c:v>
                </c:pt>
                <c:pt idx="2130">
                  <c:v>-0.392181</c:v>
                </c:pt>
                <c:pt idx="2131">
                  <c:v>-0.392455</c:v>
                </c:pt>
                <c:pt idx="2132">
                  <c:v>-0.39271999999999996</c:v>
                </c:pt>
                <c:pt idx="2133">
                  <c:v>-0.392984</c:v>
                </c:pt>
                <c:pt idx="2134">
                  <c:v>-0.393237</c:v>
                </c:pt>
                <c:pt idx="2135">
                  <c:v>-0.39349200000000001</c:v>
                </c:pt>
                <c:pt idx="2136">
                  <c:v>-0.39371799999999996</c:v>
                </c:pt>
                <c:pt idx="2137">
                  <c:v>-0.39391399999999999</c:v>
                </c:pt>
                <c:pt idx="2138">
                  <c:v>-0.394098</c:v>
                </c:pt>
                <c:pt idx="2139">
                  <c:v>-0.39432200000000001</c:v>
                </c:pt>
                <c:pt idx="2140">
                  <c:v>-0.39454699999999998</c:v>
                </c:pt>
                <c:pt idx="2141">
                  <c:v>-0.39474999999999999</c:v>
                </c:pt>
                <c:pt idx="2142">
                  <c:v>-0.39491399999999999</c:v>
                </c:pt>
                <c:pt idx="2143">
                  <c:v>-0.39514199999999999</c:v>
                </c:pt>
                <c:pt idx="2144">
                  <c:v>-0.39534899999999995</c:v>
                </c:pt>
                <c:pt idx="2145">
                  <c:v>-0.39551700000000001</c:v>
                </c:pt>
                <c:pt idx="2146">
                  <c:v>-0.39570700000000003</c:v>
                </c:pt>
                <c:pt idx="2147">
                  <c:v>-0.395874</c:v>
                </c:pt>
                <c:pt idx="2148">
                  <c:v>-0.39608399999999999</c:v>
                </c:pt>
                <c:pt idx="2149">
                  <c:v>-0.39630500000000002</c:v>
                </c:pt>
                <c:pt idx="2150">
                  <c:v>-0.39649200000000001</c:v>
                </c:pt>
                <c:pt idx="2151">
                  <c:v>-0.39670100000000003</c:v>
                </c:pt>
                <c:pt idx="2152">
                  <c:v>-0.39685199999999998</c:v>
                </c:pt>
                <c:pt idx="2153">
                  <c:v>-0.39704800000000001</c:v>
                </c:pt>
                <c:pt idx="2154">
                  <c:v>-0.39726800000000001</c:v>
                </c:pt>
                <c:pt idx="2155">
                  <c:v>-0.39744000000000002</c:v>
                </c:pt>
                <c:pt idx="2156">
                  <c:v>-0.39765100000000003</c:v>
                </c:pt>
                <c:pt idx="2157">
                  <c:v>-0.39777099999999999</c:v>
                </c:pt>
                <c:pt idx="2158">
                  <c:v>-0.39800200000000002</c:v>
                </c:pt>
                <c:pt idx="2159">
                  <c:v>-0.398202</c:v>
                </c:pt>
                <c:pt idx="2160">
                  <c:v>-0.39838000000000001</c:v>
                </c:pt>
                <c:pt idx="2161">
                  <c:v>-0.39858499999999997</c:v>
                </c:pt>
                <c:pt idx="2162">
                  <c:v>-0.39874799999999999</c:v>
                </c:pt>
                <c:pt idx="2163">
                  <c:v>-0.39891599999999999</c:v>
                </c:pt>
                <c:pt idx="2164">
                  <c:v>-0.39914099999999997</c:v>
                </c:pt>
                <c:pt idx="2165">
                  <c:v>-0.39932099999999998</c:v>
                </c:pt>
                <c:pt idx="2166">
                  <c:v>-0.39950999999999998</c:v>
                </c:pt>
                <c:pt idx="2167">
                  <c:v>-0.39974599999999999</c:v>
                </c:pt>
                <c:pt idx="2168">
                  <c:v>-0.39987699999999998</c:v>
                </c:pt>
                <c:pt idx="2169">
                  <c:v>-0.40005599999999997</c:v>
                </c:pt>
                <c:pt idx="2170">
                  <c:v>-0.40026200000000001</c:v>
                </c:pt>
                <c:pt idx="2171">
                  <c:v>-0.400445</c:v>
                </c:pt>
                <c:pt idx="2172">
                  <c:v>-0.40065100000000003</c:v>
                </c:pt>
                <c:pt idx="2173">
                  <c:v>-0.40082600000000002</c:v>
                </c:pt>
                <c:pt idx="2174">
                  <c:v>-0.40097500000000003</c:v>
                </c:pt>
                <c:pt idx="2175">
                  <c:v>-0.40117600000000003</c:v>
                </c:pt>
                <c:pt idx="2176">
                  <c:v>-0.401368</c:v>
                </c:pt>
                <c:pt idx="2177">
                  <c:v>-0.40154099999999998</c:v>
                </c:pt>
                <c:pt idx="2178">
                  <c:v>-0.40173700000000001</c:v>
                </c:pt>
                <c:pt idx="2179">
                  <c:v>-0.40192299999999997</c:v>
                </c:pt>
                <c:pt idx="2180">
                  <c:v>-0.402115</c:v>
                </c:pt>
                <c:pt idx="2181">
                  <c:v>-0.40229299999999996</c:v>
                </c:pt>
                <c:pt idx="2182">
                  <c:v>-0.40246900000000002</c:v>
                </c:pt>
                <c:pt idx="2183">
                  <c:v>-0.40265100000000004</c:v>
                </c:pt>
                <c:pt idx="2184">
                  <c:v>-0.40285599999999999</c:v>
                </c:pt>
                <c:pt idx="2185">
                  <c:v>-0.40305100000000005</c:v>
                </c:pt>
                <c:pt idx="2186">
                  <c:v>-0.40321699999999999</c:v>
                </c:pt>
                <c:pt idx="2187">
                  <c:v>-0.40340799999999999</c:v>
                </c:pt>
                <c:pt idx="2188">
                  <c:v>-0.40360300000000005</c:v>
                </c:pt>
                <c:pt idx="2189">
                  <c:v>-0.40379799999999999</c:v>
                </c:pt>
                <c:pt idx="2190">
                  <c:v>-0.40398699999999999</c:v>
                </c:pt>
                <c:pt idx="2191">
                  <c:v>-0.404169</c:v>
                </c:pt>
                <c:pt idx="2192">
                  <c:v>-0.40434899999999996</c:v>
                </c:pt>
                <c:pt idx="2193">
                  <c:v>-0.40451799999999999</c:v>
                </c:pt>
                <c:pt idx="2194">
                  <c:v>-0.40470200000000001</c:v>
                </c:pt>
                <c:pt idx="2195">
                  <c:v>-0.40487299999999998</c:v>
                </c:pt>
                <c:pt idx="2196">
                  <c:v>-0.40505099999999999</c:v>
                </c:pt>
                <c:pt idx="2197">
                  <c:v>-0.40521699999999999</c:v>
                </c:pt>
                <c:pt idx="2198">
                  <c:v>-0.40543499999999999</c:v>
                </c:pt>
                <c:pt idx="2199">
                  <c:v>-0.40563399999999999</c:v>
                </c:pt>
                <c:pt idx="2200">
                  <c:v>-0.40581300000000003</c:v>
                </c:pt>
                <c:pt idx="2201">
                  <c:v>-0.40598899999999999</c:v>
                </c:pt>
                <c:pt idx="2202">
                  <c:v>-0.40616199999999997</c:v>
                </c:pt>
                <c:pt idx="2203">
                  <c:v>-0.40632600000000002</c:v>
                </c:pt>
                <c:pt idx="2204">
                  <c:v>-0.40653299999999998</c:v>
                </c:pt>
                <c:pt idx="2205">
                  <c:v>-0.40671199999999996</c:v>
                </c:pt>
                <c:pt idx="2206">
                  <c:v>-0.40687899999999999</c:v>
                </c:pt>
                <c:pt idx="2207">
                  <c:v>-0.40709099999999998</c:v>
                </c:pt>
                <c:pt idx="2208">
                  <c:v>-0.40726799999999996</c:v>
                </c:pt>
                <c:pt idx="2209">
                  <c:v>-0.40741500000000003</c:v>
                </c:pt>
                <c:pt idx="2210">
                  <c:v>-0.40760799999999997</c:v>
                </c:pt>
                <c:pt idx="2211">
                  <c:v>-0.40778900000000001</c:v>
                </c:pt>
                <c:pt idx="2212">
                  <c:v>-0.40798600000000002</c:v>
                </c:pt>
                <c:pt idx="2213">
                  <c:v>-0.40811500000000001</c:v>
                </c:pt>
                <c:pt idx="2214">
                  <c:v>-0.40832800000000002</c:v>
                </c:pt>
                <c:pt idx="2215">
                  <c:v>-0.40850199999999998</c:v>
                </c:pt>
                <c:pt idx="2216">
                  <c:v>-0.40870000000000001</c:v>
                </c:pt>
                <c:pt idx="2217">
                  <c:v>-0.40887499999999999</c:v>
                </c:pt>
                <c:pt idx="2218">
                  <c:v>-0.40908800000000001</c:v>
                </c:pt>
                <c:pt idx="2219">
                  <c:v>-0.40928300000000001</c:v>
                </c:pt>
                <c:pt idx="2220">
                  <c:v>-0.40941300000000003</c:v>
                </c:pt>
                <c:pt idx="2221">
                  <c:v>-0.409605</c:v>
                </c:pt>
                <c:pt idx="2222">
                  <c:v>-0.40980200000000006</c:v>
                </c:pt>
                <c:pt idx="2223">
                  <c:v>-0.409966</c:v>
                </c:pt>
                <c:pt idx="2224">
                  <c:v>-0.41016400000000003</c:v>
                </c:pt>
                <c:pt idx="2225">
                  <c:v>-0.41033700000000001</c:v>
                </c:pt>
                <c:pt idx="2226">
                  <c:v>-0.410497</c:v>
                </c:pt>
                <c:pt idx="2227">
                  <c:v>-0.41068399999999999</c:v>
                </c:pt>
                <c:pt idx="2228">
                  <c:v>-0.41085100000000002</c:v>
                </c:pt>
                <c:pt idx="2229">
                  <c:v>-0.41106099999999995</c:v>
                </c:pt>
                <c:pt idx="2230">
                  <c:v>-0.411242</c:v>
                </c:pt>
                <c:pt idx="2231">
                  <c:v>-0.41138900000000006</c:v>
                </c:pt>
                <c:pt idx="2232">
                  <c:v>-0.41159099999999998</c:v>
                </c:pt>
                <c:pt idx="2233">
                  <c:v>-0.41175299999999998</c:v>
                </c:pt>
                <c:pt idx="2234">
                  <c:v>-0.41193500000000005</c:v>
                </c:pt>
                <c:pt idx="2235">
                  <c:v>-0.41212200000000004</c:v>
                </c:pt>
                <c:pt idx="2236">
                  <c:v>-0.41229700000000002</c:v>
                </c:pt>
                <c:pt idx="2237">
                  <c:v>-0.41244700000000001</c:v>
                </c:pt>
                <c:pt idx="2238">
                  <c:v>-0.41267500000000001</c:v>
                </c:pt>
                <c:pt idx="2239">
                  <c:v>-0.412854</c:v>
                </c:pt>
                <c:pt idx="2240">
                  <c:v>-0.41299200000000003</c:v>
                </c:pt>
                <c:pt idx="2241">
                  <c:v>-0.41320299999999999</c:v>
                </c:pt>
                <c:pt idx="2242">
                  <c:v>-0.41335600000000006</c:v>
                </c:pt>
                <c:pt idx="2243">
                  <c:v>-0.41352799999999995</c:v>
                </c:pt>
                <c:pt idx="2244">
                  <c:v>-0.41370000000000001</c:v>
                </c:pt>
                <c:pt idx="2245">
                  <c:v>-0.41389799999999993</c:v>
                </c:pt>
                <c:pt idx="2246">
                  <c:v>-0.41407500000000003</c:v>
                </c:pt>
                <c:pt idx="2247">
                  <c:v>-0.41425100000000004</c:v>
                </c:pt>
                <c:pt idx="2248">
                  <c:v>-0.41442099999999998</c:v>
                </c:pt>
                <c:pt idx="2249">
                  <c:v>-0.41458699999999998</c:v>
                </c:pt>
                <c:pt idx="2250">
                  <c:v>-0.41476999999999997</c:v>
                </c:pt>
                <c:pt idx="2251">
                  <c:v>-0.41495299999999996</c:v>
                </c:pt>
                <c:pt idx="2252">
                  <c:v>-0.41511700000000001</c:v>
                </c:pt>
                <c:pt idx="2253">
                  <c:v>-0.41531499999999999</c:v>
                </c:pt>
                <c:pt idx="2254">
                  <c:v>-0.41547700000000004</c:v>
                </c:pt>
                <c:pt idx="2255">
                  <c:v>-0.41565799999999997</c:v>
                </c:pt>
                <c:pt idx="2256">
                  <c:v>-0.41583400000000004</c:v>
                </c:pt>
                <c:pt idx="2257">
                  <c:v>-0.41601700000000003</c:v>
                </c:pt>
                <c:pt idx="2258">
                  <c:v>-0.41620400000000002</c:v>
                </c:pt>
                <c:pt idx="2259">
                  <c:v>-0.41636800000000002</c:v>
                </c:pt>
                <c:pt idx="2260">
                  <c:v>-0.41651700000000003</c:v>
                </c:pt>
                <c:pt idx="2261">
                  <c:v>-0.41671800000000003</c:v>
                </c:pt>
                <c:pt idx="2262">
                  <c:v>-0.41693199999999997</c:v>
                </c:pt>
                <c:pt idx="2263">
                  <c:v>-0.41710000000000003</c:v>
                </c:pt>
                <c:pt idx="2264">
                  <c:v>-0.41725699999999999</c:v>
                </c:pt>
                <c:pt idx="2265">
                  <c:v>-0.41740600000000005</c:v>
                </c:pt>
                <c:pt idx="2266">
                  <c:v>-0.41762500000000002</c:v>
                </c:pt>
                <c:pt idx="2267">
                  <c:v>-0.41779399999999994</c:v>
                </c:pt>
                <c:pt idx="2268">
                  <c:v>-0.41796400000000006</c:v>
                </c:pt>
                <c:pt idx="2269">
                  <c:v>-0.41813699999999998</c:v>
                </c:pt>
                <c:pt idx="2270">
                  <c:v>-0.41833000000000004</c:v>
                </c:pt>
                <c:pt idx="2271">
                  <c:v>-0.41849500000000001</c:v>
                </c:pt>
                <c:pt idx="2272">
                  <c:v>-0.418653</c:v>
                </c:pt>
                <c:pt idx="2273">
                  <c:v>-0.41885600000000006</c:v>
                </c:pt>
                <c:pt idx="2274">
                  <c:v>-0.41902399999999995</c:v>
                </c:pt>
                <c:pt idx="2275">
                  <c:v>-0.41922200000000004</c:v>
                </c:pt>
                <c:pt idx="2276">
                  <c:v>-0.41938300000000001</c:v>
                </c:pt>
                <c:pt idx="2277">
                  <c:v>-0.41953100000000004</c:v>
                </c:pt>
                <c:pt idx="2278">
                  <c:v>-0.419707</c:v>
                </c:pt>
                <c:pt idx="2279">
                  <c:v>-0.41991800000000001</c:v>
                </c:pt>
                <c:pt idx="2280">
                  <c:v>-0.42007899999999998</c:v>
                </c:pt>
                <c:pt idx="2281">
                  <c:v>-0.42025200000000007</c:v>
                </c:pt>
                <c:pt idx="2282">
                  <c:v>-0.42043100000000005</c:v>
                </c:pt>
                <c:pt idx="2283">
                  <c:v>-0.42061000000000004</c:v>
                </c:pt>
                <c:pt idx="2284">
                  <c:v>-0.42077500000000001</c:v>
                </c:pt>
                <c:pt idx="2285">
                  <c:v>-0.42097099999999998</c:v>
                </c:pt>
                <c:pt idx="2286">
                  <c:v>-0.42110600000000004</c:v>
                </c:pt>
                <c:pt idx="2287">
                  <c:v>-0.42131099999999999</c:v>
                </c:pt>
                <c:pt idx="2288">
                  <c:v>-0.42152099999999998</c:v>
                </c:pt>
                <c:pt idx="2289">
                  <c:v>-0.42172900000000002</c:v>
                </c:pt>
                <c:pt idx="2290">
                  <c:v>-0.42189300000000002</c:v>
                </c:pt>
                <c:pt idx="2291">
                  <c:v>-0.42205299999999996</c:v>
                </c:pt>
                <c:pt idx="2292">
                  <c:v>-0.42225000000000001</c:v>
                </c:pt>
                <c:pt idx="2293">
                  <c:v>-0.42238999999999999</c:v>
                </c:pt>
                <c:pt idx="2294">
                  <c:v>-0.42260299999999995</c:v>
                </c:pt>
                <c:pt idx="2295">
                  <c:v>-0.42283500000000002</c:v>
                </c:pt>
                <c:pt idx="2296">
                  <c:v>-0.42299200000000003</c:v>
                </c:pt>
                <c:pt idx="2297">
                  <c:v>-0.42316700000000002</c:v>
                </c:pt>
                <c:pt idx="2298">
                  <c:v>-0.42335500000000004</c:v>
                </c:pt>
                <c:pt idx="2299">
                  <c:v>-0.42350100000000002</c:v>
                </c:pt>
                <c:pt idx="2300">
                  <c:v>-0.42373599999999995</c:v>
                </c:pt>
                <c:pt idx="2301">
                  <c:v>-0.42388000000000003</c:v>
                </c:pt>
                <c:pt idx="2302">
                  <c:v>-0.42404399999999998</c:v>
                </c:pt>
                <c:pt idx="2303">
                  <c:v>-0.42426800000000003</c:v>
                </c:pt>
                <c:pt idx="2304">
                  <c:v>-0.42443999999999998</c:v>
                </c:pt>
                <c:pt idx="2305">
                  <c:v>-0.42460100000000001</c:v>
                </c:pt>
                <c:pt idx="2306">
                  <c:v>-0.42478599999999994</c:v>
                </c:pt>
                <c:pt idx="2307">
                  <c:v>-0.42500699999999997</c:v>
                </c:pt>
                <c:pt idx="2308">
                  <c:v>-0.42516999999999999</c:v>
                </c:pt>
                <c:pt idx="2309">
                  <c:v>-0.42536499999999994</c:v>
                </c:pt>
                <c:pt idx="2310">
                  <c:v>-0.42555200000000004</c:v>
                </c:pt>
                <c:pt idx="2311">
                  <c:v>-0.42568999999999996</c:v>
                </c:pt>
                <c:pt idx="2312">
                  <c:v>-0.42592099999999999</c:v>
                </c:pt>
                <c:pt idx="2313">
                  <c:v>-0.426126</c:v>
                </c:pt>
                <c:pt idx="2314">
                  <c:v>-0.42627399999999999</c:v>
                </c:pt>
                <c:pt idx="2315">
                  <c:v>-0.42644700000000002</c:v>
                </c:pt>
                <c:pt idx="2316">
                  <c:v>-0.42663999999999996</c:v>
                </c:pt>
                <c:pt idx="2317">
                  <c:v>-0.42685299999999998</c:v>
                </c:pt>
                <c:pt idx="2318">
                  <c:v>-0.42704399999999998</c:v>
                </c:pt>
                <c:pt idx="2319">
                  <c:v>-0.42724499999999999</c:v>
                </c:pt>
                <c:pt idx="2320">
                  <c:v>-0.42743700000000001</c:v>
                </c:pt>
                <c:pt idx="2321">
                  <c:v>-0.42761700000000002</c:v>
                </c:pt>
                <c:pt idx="2322">
                  <c:v>-0.42778599999999994</c:v>
                </c:pt>
                <c:pt idx="2323">
                  <c:v>-0.42796000000000006</c:v>
                </c:pt>
                <c:pt idx="2324">
                  <c:v>-0.42815600000000004</c:v>
                </c:pt>
                <c:pt idx="2325">
                  <c:v>-0.42835400000000001</c:v>
                </c:pt>
                <c:pt idx="2326">
                  <c:v>-0.42852200000000001</c:v>
                </c:pt>
                <c:pt idx="2327">
                  <c:v>-0.42873</c:v>
                </c:pt>
                <c:pt idx="2328">
                  <c:v>-0.42891099999999999</c:v>
                </c:pt>
                <c:pt idx="2329">
                  <c:v>-0.42912</c:v>
                </c:pt>
                <c:pt idx="2330">
                  <c:v>-0.42933000000000004</c:v>
                </c:pt>
                <c:pt idx="2331">
                  <c:v>-0.42950900000000003</c:v>
                </c:pt>
                <c:pt idx="2332">
                  <c:v>-0.42968999999999996</c:v>
                </c:pt>
                <c:pt idx="2333">
                  <c:v>-0.42990100000000003</c:v>
                </c:pt>
                <c:pt idx="2334">
                  <c:v>-0.430066</c:v>
                </c:pt>
                <c:pt idx="2335">
                  <c:v>-0.430307</c:v>
                </c:pt>
                <c:pt idx="2336">
                  <c:v>-0.43046800000000002</c:v>
                </c:pt>
                <c:pt idx="2337">
                  <c:v>-0.430649</c:v>
                </c:pt>
                <c:pt idx="2338">
                  <c:v>-0.43088399999999999</c:v>
                </c:pt>
                <c:pt idx="2339">
                  <c:v>-0.43104999999999999</c:v>
                </c:pt>
                <c:pt idx="2340">
                  <c:v>-0.43124799999999996</c:v>
                </c:pt>
                <c:pt idx="2341">
                  <c:v>-0.43147299999999994</c:v>
                </c:pt>
                <c:pt idx="2342">
                  <c:v>-0.43163599999999996</c:v>
                </c:pt>
                <c:pt idx="2343">
                  <c:v>-0.43185299999999999</c:v>
                </c:pt>
                <c:pt idx="2344">
                  <c:v>-0.43206600000000001</c:v>
                </c:pt>
                <c:pt idx="2345">
                  <c:v>-0.43226700000000001</c:v>
                </c:pt>
                <c:pt idx="2346">
                  <c:v>-0.43246800000000002</c:v>
                </c:pt>
                <c:pt idx="2347">
                  <c:v>-0.43266000000000004</c:v>
                </c:pt>
                <c:pt idx="2348">
                  <c:v>-0.43288000000000004</c:v>
                </c:pt>
                <c:pt idx="2349">
                  <c:v>-0.43308100000000005</c:v>
                </c:pt>
                <c:pt idx="2350">
                  <c:v>-0.43328299999999997</c:v>
                </c:pt>
                <c:pt idx="2351">
                  <c:v>-0.43351000000000006</c:v>
                </c:pt>
                <c:pt idx="2352">
                  <c:v>-0.43372299999999997</c:v>
                </c:pt>
                <c:pt idx="2353">
                  <c:v>-0.43391499999999994</c:v>
                </c:pt>
                <c:pt idx="2354">
                  <c:v>-0.43414700000000001</c:v>
                </c:pt>
                <c:pt idx="2355">
                  <c:v>-0.43435699999999999</c:v>
                </c:pt>
                <c:pt idx="2356">
                  <c:v>-0.43454799999999993</c:v>
                </c:pt>
                <c:pt idx="2357">
                  <c:v>-0.43480100000000005</c:v>
                </c:pt>
                <c:pt idx="2358">
                  <c:v>-0.43499300000000002</c:v>
                </c:pt>
                <c:pt idx="2359">
                  <c:v>-0.43523100000000003</c:v>
                </c:pt>
                <c:pt idx="2360">
                  <c:v>-0.43541899999999994</c:v>
                </c:pt>
                <c:pt idx="2361">
                  <c:v>-0.43562399999999996</c:v>
                </c:pt>
                <c:pt idx="2362">
                  <c:v>-0.435834</c:v>
                </c:pt>
                <c:pt idx="2363">
                  <c:v>-0.43609100000000001</c:v>
                </c:pt>
                <c:pt idx="2364">
                  <c:v>-0.43630099999999999</c:v>
                </c:pt>
                <c:pt idx="2365">
                  <c:v>-0.43652299999999994</c:v>
                </c:pt>
                <c:pt idx="2366">
                  <c:v>-0.43672799999999995</c:v>
                </c:pt>
                <c:pt idx="2367">
                  <c:v>-0.43698100000000006</c:v>
                </c:pt>
                <c:pt idx="2368">
                  <c:v>-0.43717200000000001</c:v>
                </c:pt>
                <c:pt idx="2369">
                  <c:v>-0.43740500000000004</c:v>
                </c:pt>
                <c:pt idx="2370">
                  <c:v>-0.43763500000000005</c:v>
                </c:pt>
                <c:pt idx="2371">
                  <c:v>-0.437857</c:v>
                </c:pt>
                <c:pt idx="2372">
                  <c:v>-0.43808999999999998</c:v>
                </c:pt>
                <c:pt idx="2373">
                  <c:v>-0.43834499999999998</c:v>
                </c:pt>
                <c:pt idx="2374">
                  <c:v>-0.43858599999999998</c:v>
                </c:pt>
                <c:pt idx="2375">
                  <c:v>-0.43890200000000007</c:v>
                </c:pt>
                <c:pt idx="2376">
                  <c:v>-0.43993100000000002</c:v>
                </c:pt>
                <c:pt idx="2377">
                  <c:v>-0.50387199999999999</c:v>
                </c:pt>
                <c:pt idx="2378">
                  <c:v>-0.57861400000000007</c:v>
                </c:pt>
                <c:pt idx="2379">
                  <c:v>-0.58083300000000004</c:v>
                </c:pt>
                <c:pt idx="2380">
                  <c:v>-0.58227600000000002</c:v>
                </c:pt>
                <c:pt idx="2381">
                  <c:v>-0.58335700000000001</c:v>
                </c:pt>
                <c:pt idx="2382">
                  <c:v>-0.58423900000000006</c:v>
                </c:pt>
                <c:pt idx="2383">
                  <c:v>-0.585005</c:v>
                </c:pt>
                <c:pt idx="2384">
                  <c:v>-0.58566600000000002</c:v>
                </c:pt>
                <c:pt idx="2385">
                  <c:v>-0.58628800000000003</c:v>
                </c:pt>
                <c:pt idx="2386">
                  <c:v>-0.58683299999999994</c:v>
                </c:pt>
                <c:pt idx="2387">
                  <c:v>-0.58729799999999999</c:v>
                </c:pt>
                <c:pt idx="2388">
                  <c:v>-0.58774999999999999</c:v>
                </c:pt>
                <c:pt idx="2389">
                  <c:v>-0.58820499999999998</c:v>
                </c:pt>
                <c:pt idx="2390">
                  <c:v>-0.58861200000000002</c:v>
                </c:pt>
                <c:pt idx="2391">
                  <c:v>-0.58898000000000006</c:v>
                </c:pt>
                <c:pt idx="2392">
                  <c:v>-0.58932600000000002</c:v>
                </c:pt>
                <c:pt idx="2393">
                  <c:v>-0.58967199999999997</c:v>
                </c:pt>
                <c:pt idx="2394">
                  <c:v>-0.58998899999999999</c:v>
                </c:pt>
                <c:pt idx="2395">
                  <c:v>-0.59030799999999994</c:v>
                </c:pt>
                <c:pt idx="2396">
                  <c:v>-0.59062000000000003</c:v>
                </c:pt>
                <c:pt idx="2397">
                  <c:v>-0.59089799999999992</c:v>
                </c:pt>
                <c:pt idx="2398">
                  <c:v>-0.59120099999999998</c:v>
                </c:pt>
                <c:pt idx="2399">
                  <c:v>-0.59150200000000008</c:v>
                </c:pt>
                <c:pt idx="2400">
                  <c:v>-0.59178799999999998</c:v>
                </c:pt>
                <c:pt idx="2401">
                  <c:v>-0.59209100000000003</c:v>
                </c:pt>
                <c:pt idx="2402">
                  <c:v>-0.59231199999999995</c:v>
                </c:pt>
                <c:pt idx="2403">
                  <c:v>-0.59258699999999997</c:v>
                </c:pt>
                <c:pt idx="2404">
                  <c:v>-0.59286000000000005</c:v>
                </c:pt>
                <c:pt idx="2405">
                  <c:v>-0.59313000000000005</c:v>
                </c:pt>
                <c:pt idx="2406">
                  <c:v>-0.59339799999999998</c:v>
                </c:pt>
                <c:pt idx="2407">
                  <c:v>-0.593553</c:v>
                </c:pt>
                <c:pt idx="2408">
                  <c:v>-0.59382800000000002</c:v>
                </c:pt>
                <c:pt idx="2409">
                  <c:v>-0.59416199999999997</c:v>
                </c:pt>
                <c:pt idx="2410">
                  <c:v>-0.59440400000000004</c:v>
                </c:pt>
                <c:pt idx="2411">
                  <c:v>-0.59471600000000002</c:v>
                </c:pt>
                <c:pt idx="2412">
                  <c:v>-0.59495699999999996</c:v>
                </c:pt>
                <c:pt idx="2413">
                  <c:v>-0.595217</c:v>
                </c:pt>
                <c:pt idx="2414">
                  <c:v>-0.59545400000000004</c:v>
                </c:pt>
                <c:pt idx="2415">
                  <c:v>-0.59573500000000001</c:v>
                </c:pt>
                <c:pt idx="2416">
                  <c:v>-0.59596700000000002</c:v>
                </c:pt>
                <c:pt idx="2417">
                  <c:v>-0.59619200000000006</c:v>
                </c:pt>
                <c:pt idx="2418">
                  <c:v>-0.59642399999999995</c:v>
                </c:pt>
                <c:pt idx="2419">
                  <c:v>-0.59668199999999993</c:v>
                </c:pt>
                <c:pt idx="2420">
                  <c:v>-0.59691800000000006</c:v>
                </c:pt>
                <c:pt idx="2421">
                  <c:v>-0.5971479999999999</c:v>
                </c:pt>
                <c:pt idx="2422">
                  <c:v>-0.59739900000000001</c:v>
                </c:pt>
                <c:pt idx="2423">
                  <c:v>-0.59761500000000001</c:v>
                </c:pt>
                <c:pt idx="2424">
                  <c:v>-0.59786300000000003</c:v>
                </c:pt>
                <c:pt idx="2425">
                  <c:v>-0.59806800000000004</c:v>
                </c:pt>
                <c:pt idx="2426">
                  <c:v>-0.59831099999999993</c:v>
                </c:pt>
                <c:pt idx="2427">
                  <c:v>-0.59850700000000001</c:v>
                </c:pt>
                <c:pt idx="2428">
                  <c:v>-0.59872799999999993</c:v>
                </c:pt>
                <c:pt idx="2429">
                  <c:v>-0.59894999999999998</c:v>
                </c:pt>
                <c:pt idx="2430">
                  <c:v>-0.5991479999999999</c:v>
                </c:pt>
                <c:pt idx="2431">
                  <c:v>-0.59939200000000004</c:v>
                </c:pt>
                <c:pt idx="2432">
                  <c:v>-0.59959799999999996</c:v>
                </c:pt>
                <c:pt idx="2433">
                  <c:v>-0.59981600000000002</c:v>
                </c:pt>
                <c:pt idx="2434">
                  <c:v>-0.600047</c:v>
                </c:pt>
                <c:pt idx="2435">
                  <c:v>-0.600267</c:v>
                </c:pt>
                <c:pt idx="2436">
                  <c:v>-0.60047600000000001</c:v>
                </c:pt>
                <c:pt idx="2437">
                  <c:v>-0.60067099999999995</c:v>
                </c:pt>
                <c:pt idx="2438">
                  <c:v>-0.60090299999999996</c:v>
                </c:pt>
                <c:pt idx="2439">
                  <c:v>-0.60114000000000001</c:v>
                </c:pt>
                <c:pt idx="2440">
                  <c:v>-0.60132399999999997</c:v>
                </c:pt>
                <c:pt idx="2441">
                  <c:v>-0.60156999999999994</c:v>
                </c:pt>
                <c:pt idx="2442">
                  <c:v>-0.60177700000000001</c:v>
                </c:pt>
                <c:pt idx="2443">
                  <c:v>-0.601966</c:v>
                </c:pt>
                <c:pt idx="2444">
                  <c:v>-0.60219699999999998</c:v>
                </c:pt>
                <c:pt idx="2445">
                  <c:v>-0.60243100000000005</c:v>
                </c:pt>
                <c:pt idx="2446">
                  <c:v>-0.60261999999999993</c:v>
                </c:pt>
                <c:pt idx="2447">
                  <c:v>-0.60286000000000006</c:v>
                </c:pt>
                <c:pt idx="2448">
                  <c:v>-0.60306199999999999</c:v>
                </c:pt>
                <c:pt idx="2449">
                  <c:v>-0.60322700000000007</c:v>
                </c:pt>
                <c:pt idx="2450">
                  <c:v>-0.60346999999999995</c:v>
                </c:pt>
                <c:pt idx="2451">
                  <c:v>-0.603657</c:v>
                </c:pt>
                <c:pt idx="2452">
                  <c:v>-0.60387500000000005</c:v>
                </c:pt>
                <c:pt idx="2453">
                  <c:v>-0.60410200000000003</c:v>
                </c:pt>
                <c:pt idx="2454">
                  <c:v>-0.604294</c:v>
                </c:pt>
                <c:pt idx="2455">
                  <c:v>-0.60451499999999991</c:v>
                </c:pt>
                <c:pt idx="2456">
                  <c:v>-0.60471600000000003</c:v>
                </c:pt>
                <c:pt idx="2457">
                  <c:v>-0.60492400000000002</c:v>
                </c:pt>
                <c:pt idx="2458">
                  <c:v>-0.60511000000000004</c:v>
                </c:pt>
                <c:pt idx="2459">
                  <c:v>-0.60531400000000002</c:v>
                </c:pt>
                <c:pt idx="2460">
                  <c:v>-0.60554600000000003</c:v>
                </c:pt>
                <c:pt idx="2461">
                  <c:v>-0.605765</c:v>
                </c:pt>
                <c:pt idx="2462">
                  <c:v>-0.60596800000000006</c:v>
                </c:pt>
                <c:pt idx="2463">
                  <c:v>-0.60606099999999996</c:v>
                </c:pt>
                <c:pt idx="2464">
                  <c:v>-0.60626099999999994</c:v>
                </c:pt>
                <c:pt idx="2465">
                  <c:v>-0.6065020000000001</c:v>
                </c:pt>
                <c:pt idx="2466">
                  <c:v>-0.60671300000000006</c:v>
                </c:pt>
                <c:pt idx="2467">
                  <c:v>-0.60689499999999996</c:v>
                </c:pt>
                <c:pt idx="2468">
                  <c:v>-0.60713300000000003</c:v>
                </c:pt>
                <c:pt idx="2469">
                  <c:v>-0.60731299999999999</c:v>
                </c:pt>
                <c:pt idx="2470">
                  <c:v>-0.60752600000000001</c:v>
                </c:pt>
                <c:pt idx="2471">
                  <c:v>-0.60775900000000005</c:v>
                </c:pt>
                <c:pt idx="2472">
                  <c:v>-0.60794599999999999</c:v>
                </c:pt>
                <c:pt idx="2473">
                  <c:v>-0.60813799999999996</c:v>
                </c:pt>
                <c:pt idx="2474">
                  <c:v>-0.60839399999999999</c:v>
                </c:pt>
                <c:pt idx="2475">
                  <c:v>-0.60858000000000001</c:v>
                </c:pt>
                <c:pt idx="2476">
                  <c:v>-0.60880299999999998</c:v>
                </c:pt>
                <c:pt idx="2477">
                  <c:v>-0.60902800000000001</c:v>
                </c:pt>
                <c:pt idx="2478">
                  <c:v>-0.60927399999999998</c:v>
                </c:pt>
                <c:pt idx="2479">
                  <c:v>-0.60945499999999997</c:v>
                </c:pt>
                <c:pt idx="2480">
                  <c:v>-0.61320600000000003</c:v>
                </c:pt>
                <c:pt idx="2481">
                  <c:v>-0.61375800000000003</c:v>
                </c:pt>
                <c:pt idx="2482">
                  <c:v>-0.61416099999999996</c:v>
                </c:pt>
                <c:pt idx="2483">
                  <c:v>-0.61446299999999998</c:v>
                </c:pt>
                <c:pt idx="2484">
                  <c:v>-0.61476600000000003</c:v>
                </c:pt>
                <c:pt idx="2485">
                  <c:v>-0.615066</c:v>
                </c:pt>
                <c:pt idx="2486">
                  <c:v>-0.61536099999999994</c:v>
                </c:pt>
                <c:pt idx="2487">
                  <c:v>-0.615703</c:v>
                </c:pt>
                <c:pt idx="2488">
                  <c:v>-0.61640499999999998</c:v>
                </c:pt>
                <c:pt idx="2489">
                  <c:v>-0.62004300000000001</c:v>
                </c:pt>
                <c:pt idx="2490">
                  <c:v>-0.62040799999999996</c:v>
                </c:pt>
                <c:pt idx="2491">
                  <c:v>-0.62079799999999996</c:v>
                </c:pt>
                <c:pt idx="2492">
                  <c:v>-0.62111400000000005</c:v>
                </c:pt>
                <c:pt idx="2493">
                  <c:v>-0.62140299999999993</c:v>
                </c:pt>
                <c:pt idx="2494">
                  <c:v>-0.62174200000000002</c:v>
                </c:pt>
                <c:pt idx="2495">
                  <c:v>-0.622004</c:v>
                </c:pt>
                <c:pt idx="2496">
                  <c:v>-0.62230099999999999</c:v>
                </c:pt>
                <c:pt idx="2497">
                  <c:v>-0.62259399999999998</c:v>
                </c:pt>
                <c:pt idx="2498">
                  <c:v>-0.62286799999999998</c:v>
                </c:pt>
                <c:pt idx="2499">
                  <c:v>-0.62316000000000005</c:v>
                </c:pt>
                <c:pt idx="2500">
                  <c:v>-0.62341499999999994</c:v>
                </c:pt>
                <c:pt idx="2501">
                  <c:v>-0.62366899999999992</c:v>
                </c:pt>
                <c:pt idx="2502">
                  <c:v>-0.62395</c:v>
                </c:pt>
                <c:pt idx="2503">
                  <c:v>-0.62418699999999994</c:v>
                </c:pt>
                <c:pt idx="2504">
                  <c:v>-0.62446299999999999</c:v>
                </c:pt>
                <c:pt idx="2505">
                  <c:v>-0.62475900000000006</c:v>
                </c:pt>
                <c:pt idx="2506">
                  <c:v>-0.62499499999999997</c:v>
                </c:pt>
                <c:pt idx="2507">
                  <c:v>-0.62524899999999994</c:v>
                </c:pt>
                <c:pt idx="2508">
                  <c:v>-0.62549500000000002</c:v>
                </c:pt>
                <c:pt idx="2509">
                  <c:v>-0.62579700000000005</c:v>
                </c:pt>
                <c:pt idx="2510">
                  <c:v>-0.62599499999999997</c:v>
                </c:pt>
                <c:pt idx="2511">
                  <c:v>-0.62629899999999994</c:v>
                </c:pt>
                <c:pt idx="2512">
                  <c:v>-0.62655899999999998</c:v>
                </c:pt>
                <c:pt idx="2513">
                  <c:v>-0.62679799999999997</c:v>
                </c:pt>
                <c:pt idx="2514">
                  <c:v>-0.62706200000000001</c:v>
                </c:pt>
                <c:pt idx="2515">
                  <c:v>-0.62728700000000004</c:v>
                </c:pt>
                <c:pt idx="2516">
                  <c:v>-0.62756299999999998</c:v>
                </c:pt>
                <c:pt idx="2517">
                  <c:v>-0.62778</c:v>
                </c:pt>
                <c:pt idx="2518">
                  <c:v>-0.62804899999999997</c:v>
                </c:pt>
                <c:pt idx="2519">
                  <c:v>-0.62831400000000004</c:v>
                </c:pt>
                <c:pt idx="2520">
                  <c:v>-0.62857099999999999</c:v>
                </c:pt>
                <c:pt idx="2521">
                  <c:v>-0.62883900000000004</c:v>
                </c:pt>
                <c:pt idx="2522">
                  <c:v>-0.62908500000000001</c:v>
                </c:pt>
                <c:pt idx="2523">
                  <c:v>-0.62932600000000005</c:v>
                </c:pt>
                <c:pt idx="2524">
                  <c:v>-0.62960000000000005</c:v>
                </c:pt>
                <c:pt idx="2525">
                  <c:v>-0.62984799999999996</c:v>
                </c:pt>
                <c:pt idx="2526">
                  <c:v>-0.63010100000000002</c:v>
                </c:pt>
                <c:pt idx="2527">
                  <c:v>-0.630359</c:v>
                </c:pt>
                <c:pt idx="2528">
                  <c:v>-0.63059799999999999</c:v>
                </c:pt>
                <c:pt idx="2529">
                  <c:v>-0.63083299999999998</c:v>
                </c:pt>
                <c:pt idx="2530">
                  <c:v>-0.63109099999999996</c:v>
                </c:pt>
                <c:pt idx="2531">
                  <c:v>-0.63131300000000001</c:v>
                </c:pt>
                <c:pt idx="2532">
                  <c:v>-0.63155899999999998</c:v>
                </c:pt>
                <c:pt idx="2533">
                  <c:v>-0.63181200000000004</c:v>
                </c:pt>
                <c:pt idx="2534">
                  <c:v>-0.63202999999999998</c:v>
                </c:pt>
                <c:pt idx="2535">
                  <c:v>-0.63229000000000002</c:v>
                </c:pt>
                <c:pt idx="2536">
                  <c:v>-0.63255499999999998</c:v>
                </c:pt>
                <c:pt idx="2537">
                  <c:v>-0.63279700000000005</c:v>
                </c:pt>
                <c:pt idx="2538">
                  <c:v>-0.63304399999999994</c:v>
                </c:pt>
                <c:pt idx="2539">
                  <c:v>-0.63328200000000001</c:v>
                </c:pt>
                <c:pt idx="2540">
                  <c:v>-0.63353100000000007</c:v>
                </c:pt>
                <c:pt idx="2541">
                  <c:v>-0.63377700000000003</c:v>
                </c:pt>
                <c:pt idx="2542">
                  <c:v>-0.63401300000000005</c:v>
                </c:pt>
                <c:pt idx="2543">
                  <c:v>-0.63421700000000003</c:v>
                </c:pt>
                <c:pt idx="2544">
                  <c:v>-0.63449899999999992</c:v>
                </c:pt>
                <c:pt idx="2545">
                  <c:v>-0.63475200000000009</c:v>
                </c:pt>
                <c:pt idx="2546">
                  <c:v>-0.63497999999999999</c:v>
                </c:pt>
                <c:pt idx="2547">
                  <c:v>-0.63521899999999998</c:v>
                </c:pt>
                <c:pt idx="2548">
                  <c:v>-0.63545399999999996</c:v>
                </c:pt>
                <c:pt idx="2549">
                  <c:v>-0.63569200000000003</c:v>
                </c:pt>
                <c:pt idx="2550">
                  <c:v>-0.63591999999999993</c:v>
                </c:pt>
                <c:pt idx="2551">
                  <c:v>-0.63615500000000003</c:v>
                </c:pt>
                <c:pt idx="2552">
                  <c:v>-0.636382</c:v>
                </c:pt>
                <c:pt idx="2553">
                  <c:v>-0.63663000000000003</c:v>
                </c:pt>
                <c:pt idx="2554">
                  <c:v>-0.63688500000000003</c:v>
                </c:pt>
                <c:pt idx="2555">
                  <c:v>-0.63710299999999997</c:v>
                </c:pt>
                <c:pt idx="2556">
                  <c:v>-0.63735200000000003</c:v>
                </c:pt>
                <c:pt idx="2557">
                  <c:v>-0.63756699999999999</c:v>
                </c:pt>
                <c:pt idx="2558">
                  <c:v>-0.63783000000000001</c:v>
                </c:pt>
                <c:pt idx="2559">
                  <c:v>-0.63805800000000001</c:v>
                </c:pt>
                <c:pt idx="2560">
                  <c:v>-0.63828300000000004</c:v>
                </c:pt>
                <c:pt idx="2561">
                  <c:v>-0.63851999999999998</c:v>
                </c:pt>
                <c:pt idx="2562">
                  <c:v>-0.63874600000000004</c:v>
                </c:pt>
                <c:pt idx="2563">
                  <c:v>-0.63899399999999995</c:v>
                </c:pt>
                <c:pt idx="2564">
                  <c:v>-0.639185</c:v>
                </c:pt>
                <c:pt idx="2565">
                  <c:v>-0.63942399999999999</c:v>
                </c:pt>
                <c:pt idx="2566">
                  <c:v>-0.63969500000000001</c:v>
                </c:pt>
                <c:pt idx="2567">
                  <c:v>-0.63989799999999997</c:v>
                </c:pt>
                <c:pt idx="2568">
                  <c:v>-0.64005000000000001</c:v>
                </c:pt>
                <c:pt idx="2569">
                  <c:v>-0.64024899999999996</c:v>
                </c:pt>
                <c:pt idx="2570">
                  <c:v>-0.64048500000000008</c:v>
                </c:pt>
                <c:pt idx="2571">
                  <c:v>-0.64077200000000001</c:v>
                </c:pt>
                <c:pt idx="2572">
                  <c:v>-0.64100400000000002</c:v>
                </c:pt>
                <c:pt idx="2573">
                  <c:v>-0.64123200000000002</c:v>
                </c:pt>
                <c:pt idx="2574">
                  <c:v>-0.64149200000000006</c:v>
                </c:pt>
                <c:pt idx="2575">
                  <c:v>-0.641737</c:v>
                </c:pt>
                <c:pt idx="2576">
                  <c:v>-0.64200100000000004</c:v>
                </c:pt>
                <c:pt idx="2577">
                  <c:v>-0.64218799999999998</c:v>
                </c:pt>
                <c:pt idx="2578">
                  <c:v>-0.64246300000000001</c:v>
                </c:pt>
                <c:pt idx="2579">
                  <c:v>-0.64268999999999998</c:v>
                </c:pt>
                <c:pt idx="2580">
                  <c:v>-0.64292099999999996</c:v>
                </c:pt>
                <c:pt idx="2581">
                  <c:v>-0.64315500000000003</c:v>
                </c:pt>
                <c:pt idx="2582">
                  <c:v>-0.64341599999999999</c:v>
                </c:pt>
                <c:pt idx="2583">
                  <c:v>-0.64359999999999995</c:v>
                </c:pt>
                <c:pt idx="2584">
                  <c:v>-0.64383400000000002</c:v>
                </c:pt>
                <c:pt idx="2585">
                  <c:v>-0.64409700000000003</c:v>
                </c:pt>
                <c:pt idx="2586">
                  <c:v>-0.64432</c:v>
                </c:pt>
                <c:pt idx="2587">
                  <c:v>-0.64457200000000003</c:v>
                </c:pt>
                <c:pt idx="2588">
                  <c:v>-0.64478500000000005</c:v>
                </c:pt>
                <c:pt idx="2589">
                  <c:v>-0.64502899999999996</c:v>
                </c:pt>
                <c:pt idx="2590">
                  <c:v>-0.64525200000000005</c:v>
                </c:pt>
                <c:pt idx="2591">
                  <c:v>-0.645459</c:v>
                </c:pt>
                <c:pt idx="2592">
                  <c:v>-0.64570699999999992</c:v>
                </c:pt>
                <c:pt idx="2593">
                  <c:v>-0.64596200000000004</c:v>
                </c:pt>
                <c:pt idx="2594">
                  <c:v>-0.64617599999999997</c:v>
                </c:pt>
                <c:pt idx="2595">
                  <c:v>-0.64641400000000004</c:v>
                </c:pt>
                <c:pt idx="2596">
                  <c:v>-0.64659</c:v>
                </c:pt>
                <c:pt idx="2597">
                  <c:v>-0.64682700000000004</c:v>
                </c:pt>
                <c:pt idx="2598">
                  <c:v>-0.64705600000000008</c:v>
                </c:pt>
                <c:pt idx="2599">
                  <c:v>-0.64726099999999998</c:v>
                </c:pt>
                <c:pt idx="2600">
                  <c:v>-0.64749400000000001</c:v>
                </c:pt>
                <c:pt idx="2601">
                  <c:v>-0.64775899999999997</c:v>
                </c:pt>
                <c:pt idx="2602">
                  <c:v>-0.64797700000000003</c:v>
                </c:pt>
                <c:pt idx="2603">
                  <c:v>-0.64820500000000003</c:v>
                </c:pt>
                <c:pt idx="2604">
                  <c:v>-0.64843200000000001</c:v>
                </c:pt>
                <c:pt idx="2605">
                  <c:v>-0.64867900000000001</c:v>
                </c:pt>
                <c:pt idx="2606">
                  <c:v>-0.64892499999999997</c:v>
                </c:pt>
                <c:pt idx="2607">
                  <c:v>-0.64912599999999998</c:v>
                </c:pt>
                <c:pt idx="2608">
                  <c:v>-0.64936099999999997</c:v>
                </c:pt>
                <c:pt idx="2609">
                  <c:v>-0.64964300000000008</c:v>
                </c:pt>
                <c:pt idx="2610">
                  <c:v>-0.64983100000000005</c:v>
                </c:pt>
                <c:pt idx="2611">
                  <c:v>-0.64991599999999994</c:v>
                </c:pt>
                <c:pt idx="2612">
                  <c:v>-0.65012300000000001</c:v>
                </c:pt>
                <c:pt idx="2613">
                  <c:v>-0.65032900000000005</c:v>
                </c:pt>
                <c:pt idx="2614">
                  <c:v>-0.65058100000000008</c:v>
                </c:pt>
                <c:pt idx="2615">
                  <c:v>-0.65076199999999995</c:v>
                </c:pt>
                <c:pt idx="2616">
                  <c:v>-0.651057</c:v>
                </c:pt>
                <c:pt idx="2617">
                  <c:v>-0.65125200000000005</c:v>
                </c:pt>
                <c:pt idx="2618">
                  <c:v>-0.65146700000000002</c:v>
                </c:pt>
                <c:pt idx="2619">
                  <c:v>-0.65172299999999994</c:v>
                </c:pt>
                <c:pt idx="2620">
                  <c:v>-0.65193900000000005</c:v>
                </c:pt>
                <c:pt idx="2621">
                  <c:v>-0.65215699999999999</c:v>
                </c:pt>
                <c:pt idx="2622">
                  <c:v>-0.65240799999999999</c:v>
                </c:pt>
                <c:pt idx="2623">
                  <c:v>-0.65263400000000005</c:v>
                </c:pt>
                <c:pt idx="2624">
                  <c:v>-0.65288400000000002</c:v>
                </c:pt>
                <c:pt idx="2625">
                  <c:v>-0.65311400000000008</c:v>
                </c:pt>
                <c:pt idx="2626">
                  <c:v>-0.65328799999999998</c:v>
                </c:pt>
                <c:pt idx="2627">
                  <c:v>-0.65353300000000003</c:v>
                </c:pt>
                <c:pt idx="2628">
                  <c:v>-0.65377200000000002</c:v>
                </c:pt>
                <c:pt idx="2629">
                  <c:v>-0.65398800000000001</c:v>
                </c:pt>
                <c:pt idx="2630">
                  <c:v>-0.65421099999999999</c:v>
                </c:pt>
                <c:pt idx="2631">
                  <c:v>-0.65444899999999995</c:v>
                </c:pt>
                <c:pt idx="2632">
                  <c:v>-0.65468500000000007</c:v>
                </c:pt>
                <c:pt idx="2633">
                  <c:v>-0.65490700000000002</c:v>
                </c:pt>
                <c:pt idx="2634">
                  <c:v>-0.65506799999999998</c:v>
                </c:pt>
                <c:pt idx="2635">
                  <c:v>-0.65532299999999999</c:v>
                </c:pt>
                <c:pt idx="2636">
                  <c:v>-0.65549799999999991</c:v>
                </c:pt>
                <c:pt idx="2637">
                  <c:v>-0.65573999999999999</c:v>
                </c:pt>
                <c:pt idx="2638">
                  <c:v>-0.65597299999999992</c:v>
                </c:pt>
                <c:pt idx="2639">
                  <c:v>-0.65621099999999999</c:v>
                </c:pt>
                <c:pt idx="2640">
                  <c:v>-0.65640699999999996</c:v>
                </c:pt>
                <c:pt idx="2641">
                  <c:v>-0.65666099999999994</c:v>
                </c:pt>
                <c:pt idx="2642">
                  <c:v>-0.65688100000000005</c:v>
                </c:pt>
                <c:pt idx="2643">
                  <c:v>-0.65710100000000005</c:v>
                </c:pt>
                <c:pt idx="2644">
                  <c:v>-0.65734399999999993</c:v>
                </c:pt>
                <c:pt idx="2645">
                  <c:v>-0.65755399999999997</c:v>
                </c:pt>
                <c:pt idx="2646">
                  <c:v>-0.65776999999999997</c:v>
                </c:pt>
                <c:pt idx="2647">
                  <c:v>-0.658026</c:v>
                </c:pt>
                <c:pt idx="2648">
                  <c:v>-0.65821000000000007</c:v>
                </c:pt>
                <c:pt idx="2649">
                  <c:v>-0.65842500000000004</c:v>
                </c:pt>
                <c:pt idx="2650">
                  <c:v>-0.658663</c:v>
                </c:pt>
                <c:pt idx="2651">
                  <c:v>-0.65890499999999996</c:v>
                </c:pt>
                <c:pt idx="2652">
                  <c:v>-0.65909600000000002</c:v>
                </c:pt>
                <c:pt idx="2653">
                  <c:v>-0.65936300000000003</c:v>
                </c:pt>
                <c:pt idx="2654">
                  <c:v>-0.65956700000000001</c:v>
                </c:pt>
                <c:pt idx="2655">
                  <c:v>-0.65978999999999999</c:v>
                </c:pt>
                <c:pt idx="2656">
                  <c:v>-0.66003000000000001</c:v>
                </c:pt>
                <c:pt idx="2657">
                  <c:v>-0.66022599999999998</c:v>
                </c:pt>
                <c:pt idx="2658">
                  <c:v>-0.66048300000000004</c:v>
                </c:pt>
                <c:pt idx="2659">
                  <c:v>-0.66071899999999995</c:v>
                </c:pt>
                <c:pt idx="2660">
                  <c:v>-0.66093000000000002</c:v>
                </c:pt>
                <c:pt idx="2661">
                  <c:v>-0.66114099999999998</c:v>
                </c:pt>
                <c:pt idx="2662">
                  <c:v>-0.66140399999999999</c:v>
                </c:pt>
                <c:pt idx="2663">
                  <c:v>-0.66159699999999999</c:v>
                </c:pt>
                <c:pt idx="2664">
                  <c:v>-0.66185799999999995</c:v>
                </c:pt>
                <c:pt idx="2665">
                  <c:v>-0.66205800000000004</c:v>
                </c:pt>
                <c:pt idx="2666">
                  <c:v>-0.66228599999999993</c:v>
                </c:pt>
                <c:pt idx="2667">
                  <c:v>-0.66252500000000003</c:v>
                </c:pt>
                <c:pt idx="2668">
                  <c:v>-0.66275299999999993</c:v>
                </c:pt>
                <c:pt idx="2669">
                  <c:v>-0.662968</c:v>
                </c:pt>
                <c:pt idx="2670">
                  <c:v>-0.66322499999999995</c:v>
                </c:pt>
                <c:pt idx="2671">
                  <c:v>-0.66344700000000001</c:v>
                </c:pt>
                <c:pt idx="2672">
                  <c:v>-0.66394900000000001</c:v>
                </c:pt>
                <c:pt idx="2673">
                  <c:v>-0.66425200000000006</c:v>
                </c:pt>
                <c:pt idx="2674">
                  <c:v>-0.66454999999999997</c:v>
                </c:pt>
                <c:pt idx="2675">
                  <c:v>-0.66481499999999993</c:v>
                </c:pt>
                <c:pt idx="2676">
                  <c:v>-0.66508999999999996</c:v>
                </c:pt>
                <c:pt idx="2677">
                  <c:v>-0.66533699999999996</c:v>
                </c:pt>
                <c:pt idx="2678">
                  <c:v>-0.66560699999999995</c:v>
                </c:pt>
                <c:pt idx="2679">
                  <c:v>-0.66581199999999996</c:v>
                </c:pt>
                <c:pt idx="2680">
                  <c:v>-0.66608800000000001</c:v>
                </c:pt>
                <c:pt idx="2681">
                  <c:v>-0.66633699999999996</c:v>
                </c:pt>
                <c:pt idx="2682">
                  <c:v>-0.66656000000000004</c:v>
                </c:pt>
                <c:pt idx="2683">
                  <c:v>-0.66680899999999999</c:v>
                </c:pt>
                <c:pt idx="2684">
                  <c:v>-0.66703699999999999</c:v>
                </c:pt>
                <c:pt idx="2685">
                  <c:v>-0.66727100000000006</c:v>
                </c:pt>
                <c:pt idx="2686">
                  <c:v>-0.66749099999999995</c:v>
                </c:pt>
                <c:pt idx="2687">
                  <c:v>-0.66770799999999997</c:v>
                </c:pt>
                <c:pt idx="2688">
                  <c:v>-0.66793900000000006</c:v>
                </c:pt>
                <c:pt idx="2689">
                  <c:v>-0.66817099999999996</c:v>
                </c:pt>
                <c:pt idx="2690">
                  <c:v>-0.66837200000000008</c:v>
                </c:pt>
                <c:pt idx="2691">
                  <c:v>-0.66861000000000004</c:v>
                </c:pt>
                <c:pt idx="2692">
                  <c:v>-0.66885299999999992</c:v>
                </c:pt>
                <c:pt idx="2693">
                  <c:v>-0.66909200000000002</c:v>
                </c:pt>
                <c:pt idx="2694">
                  <c:v>-0.66931499999999999</c:v>
                </c:pt>
                <c:pt idx="2695">
                  <c:v>-0.66955100000000001</c:v>
                </c:pt>
                <c:pt idx="2696">
                  <c:v>-0.66979100000000003</c:v>
                </c:pt>
                <c:pt idx="2697">
                  <c:v>-0.6700020000000001</c:v>
                </c:pt>
                <c:pt idx="2698">
                  <c:v>-0.67028100000000002</c:v>
                </c:pt>
                <c:pt idx="2699">
                  <c:v>-0.67051000000000005</c:v>
                </c:pt>
                <c:pt idx="2700">
                  <c:v>-0.67070600000000002</c:v>
                </c:pt>
                <c:pt idx="2701">
                  <c:v>-0.67098199999999997</c:v>
                </c:pt>
                <c:pt idx="2702">
                  <c:v>-0.67121900000000001</c:v>
                </c:pt>
                <c:pt idx="2703">
                  <c:v>-0.67147600000000007</c:v>
                </c:pt>
                <c:pt idx="2704">
                  <c:v>-0.671709</c:v>
                </c:pt>
                <c:pt idx="2705">
                  <c:v>-0.67197700000000005</c:v>
                </c:pt>
                <c:pt idx="2706">
                  <c:v>-0.672238</c:v>
                </c:pt>
                <c:pt idx="2707">
                  <c:v>-0.67254199999999997</c:v>
                </c:pt>
                <c:pt idx="2708">
                  <c:v>-0.67281000000000002</c:v>
                </c:pt>
                <c:pt idx="2709">
                  <c:v>-0.67317799999999994</c:v>
                </c:pt>
                <c:pt idx="2710">
                  <c:v>-0.673485</c:v>
                </c:pt>
                <c:pt idx="2711">
                  <c:v>-0.67383900000000008</c:v>
                </c:pt>
                <c:pt idx="2712">
                  <c:v>-0.67415600000000009</c:v>
                </c:pt>
                <c:pt idx="2713">
                  <c:v>-0.67458099999999999</c:v>
                </c:pt>
                <c:pt idx="2714">
                  <c:v>-0.67499600000000004</c:v>
                </c:pt>
                <c:pt idx="2715">
                  <c:v>-0.67546000000000006</c:v>
                </c:pt>
                <c:pt idx="2716">
                  <c:v>-0.67599900000000002</c:v>
                </c:pt>
                <c:pt idx="2717">
                  <c:v>-0.67653299999999994</c:v>
                </c:pt>
                <c:pt idx="2718">
                  <c:v>-0.67732899999999996</c:v>
                </c:pt>
                <c:pt idx="2719">
                  <c:v>-0.67826000000000009</c:v>
                </c:pt>
                <c:pt idx="2720">
                  <c:v>-0.67977399999999999</c:v>
                </c:pt>
                <c:pt idx="2721">
                  <c:v>-0.68151800000000007</c:v>
                </c:pt>
                <c:pt idx="2722">
                  <c:v>-0.684137</c:v>
                </c:pt>
                <c:pt idx="2723">
                  <c:v>-0.68838900000000003</c:v>
                </c:pt>
                <c:pt idx="2724">
                  <c:v>-0.69206800000000002</c:v>
                </c:pt>
                <c:pt idx="2725">
                  <c:v>-0.69360600000000006</c:v>
                </c:pt>
                <c:pt idx="2726">
                  <c:v>-0.69454099999999996</c:v>
                </c:pt>
                <c:pt idx="2727">
                  <c:v>-0.69530800000000004</c:v>
                </c:pt>
                <c:pt idx="2728">
                  <c:v>-0.69608000000000003</c:v>
                </c:pt>
                <c:pt idx="2729">
                  <c:v>-0.697322</c:v>
                </c:pt>
                <c:pt idx="2730">
                  <c:v>-0.69876199999999999</c:v>
                </c:pt>
                <c:pt idx="2731">
                  <c:v>-0.69966000000000006</c:v>
                </c:pt>
                <c:pt idx="2732">
                  <c:v>-0.70038900000000004</c:v>
                </c:pt>
                <c:pt idx="2733">
                  <c:v>-0.70104600000000006</c:v>
                </c:pt>
                <c:pt idx="2734">
                  <c:v>-0.70167500000000005</c:v>
                </c:pt>
                <c:pt idx="2735">
                  <c:v>-0.70221599999999995</c:v>
                </c:pt>
                <c:pt idx="2736">
                  <c:v>-0.70274700000000001</c:v>
                </c:pt>
                <c:pt idx="2737">
                  <c:v>-0.703241</c:v>
                </c:pt>
                <c:pt idx="2738">
                  <c:v>-0.70372800000000002</c:v>
                </c:pt>
                <c:pt idx="2739">
                  <c:v>-0.70412600000000003</c:v>
                </c:pt>
                <c:pt idx="2740">
                  <c:v>-0.70461000000000007</c:v>
                </c:pt>
                <c:pt idx="2741">
                  <c:v>-0.70507900000000001</c:v>
                </c:pt>
                <c:pt idx="2742">
                  <c:v>-0.70552700000000002</c:v>
                </c:pt>
                <c:pt idx="2743">
                  <c:v>-0.70596499999999995</c:v>
                </c:pt>
                <c:pt idx="2744">
                  <c:v>-0.70635300000000001</c:v>
                </c:pt>
                <c:pt idx="2745">
                  <c:v>-0.70681400000000005</c:v>
                </c:pt>
                <c:pt idx="2746">
                  <c:v>-0.707229</c:v>
                </c:pt>
                <c:pt idx="2747">
                  <c:v>-0.70759799999999995</c:v>
                </c:pt>
                <c:pt idx="2748">
                  <c:v>-0.70799199999999995</c:v>
                </c:pt>
                <c:pt idx="2749">
                  <c:v>-0.70840700000000001</c:v>
                </c:pt>
                <c:pt idx="2750">
                  <c:v>-0.70881499999999997</c:v>
                </c:pt>
                <c:pt idx="2751">
                  <c:v>-0.70922200000000002</c:v>
                </c:pt>
                <c:pt idx="2752">
                  <c:v>-0.70964700000000003</c:v>
                </c:pt>
                <c:pt idx="2753">
                  <c:v>-0.71007600000000004</c:v>
                </c:pt>
                <c:pt idx="2754">
                  <c:v>-0.71053100000000002</c:v>
                </c:pt>
                <c:pt idx="2755">
                  <c:v>-0.71099000000000001</c:v>
                </c:pt>
                <c:pt idx="2756">
                  <c:v>-0.71138900000000005</c:v>
                </c:pt>
                <c:pt idx="2757">
                  <c:v>-0.711785</c:v>
                </c:pt>
                <c:pt idx="2758">
                  <c:v>-0.71221800000000002</c:v>
                </c:pt>
                <c:pt idx="2759">
                  <c:v>-0.71265600000000007</c:v>
                </c:pt>
                <c:pt idx="2760">
                  <c:v>-0.71306800000000004</c:v>
                </c:pt>
                <c:pt idx="2761">
                  <c:v>-0.71348199999999995</c:v>
                </c:pt>
                <c:pt idx="2762">
                  <c:v>-0.713862</c:v>
                </c:pt>
                <c:pt idx="2763">
                  <c:v>-0.71426199999999995</c:v>
                </c:pt>
                <c:pt idx="2764">
                  <c:v>-0.71465299999999998</c:v>
                </c:pt>
                <c:pt idx="2765">
                  <c:v>-0.71502500000000002</c:v>
                </c:pt>
                <c:pt idx="2766">
                  <c:v>-0.71542700000000004</c:v>
                </c:pt>
                <c:pt idx="2767">
                  <c:v>-0.71582699999999999</c:v>
                </c:pt>
                <c:pt idx="2768">
                  <c:v>-0.71616999999999997</c:v>
                </c:pt>
                <c:pt idx="2769">
                  <c:v>-0.71660000000000001</c:v>
                </c:pt>
                <c:pt idx="2770">
                  <c:v>-0.71701199999999998</c:v>
                </c:pt>
                <c:pt idx="2771">
                  <c:v>-0.71741100000000002</c:v>
                </c:pt>
                <c:pt idx="2772">
                  <c:v>-0.71779799999999994</c:v>
                </c:pt>
                <c:pt idx="2773">
                  <c:v>-0.71825699999999992</c:v>
                </c:pt>
                <c:pt idx="2774">
                  <c:v>-0.71862799999999993</c:v>
                </c:pt>
                <c:pt idx="2775">
                  <c:v>-0.71907299999999996</c:v>
                </c:pt>
                <c:pt idx="2776">
                  <c:v>-0.71945500000000007</c:v>
                </c:pt>
                <c:pt idx="2777">
                  <c:v>-0.71984399999999993</c:v>
                </c:pt>
                <c:pt idx="2778">
                  <c:v>-0.720302</c:v>
                </c:pt>
                <c:pt idx="2779">
                  <c:v>-0.72079300000000002</c:v>
                </c:pt>
                <c:pt idx="2780">
                  <c:v>-0.72123700000000002</c:v>
                </c:pt>
                <c:pt idx="2781">
                  <c:v>-0.721746</c:v>
                </c:pt>
                <c:pt idx="2782">
                  <c:v>-0.722221</c:v>
                </c:pt>
                <c:pt idx="2783">
                  <c:v>-0.72282200000000008</c:v>
                </c:pt>
                <c:pt idx="2784">
                  <c:v>-0.72335899999999997</c:v>
                </c:pt>
                <c:pt idx="2785">
                  <c:v>-0.72398099999999999</c:v>
                </c:pt>
                <c:pt idx="2786">
                  <c:v>-0.72470100000000004</c:v>
                </c:pt>
                <c:pt idx="2787">
                  <c:v>-0.725379</c:v>
                </c:pt>
                <c:pt idx="2788">
                  <c:v>-0.72712200000000005</c:v>
                </c:pt>
                <c:pt idx="2789">
                  <c:v>-0.72891300000000003</c:v>
                </c:pt>
                <c:pt idx="2790">
                  <c:v>-0.73065800000000003</c:v>
                </c:pt>
                <c:pt idx="2791">
                  <c:v>-0.81228100000000003</c:v>
                </c:pt>
                <c:pt idx="2792">
                  <c:v>-0.83493499999999998</c:v>
                </c:pt>
                <c:pt idx="2793">
                  <c:v>-0.83832299999999993</c:v>
                </c:pt>
                <c:pt idx="2794">
                  <c:v>-0.84073700000000007</c:v>
                </c:pt>
                <c:pt idx="2795">
                  <c:v>-0.84251900000000002</c:v>
                </c:pt>
                <c:pt idx="2796">
                  <c:v>-0.84441699999999997</c:v>
                </c:pt>
                <c:pt idx="2797">
                  <c:v>-0.84582800000000002</c:v>
                </c:pt>
                <c:pt idx="2798">
                  <c:v>-0.847831</c:v>
                </c:pt>
                <c:pt idx="2799">
                  <c:v>-0.84907199999999994</c:v>
                </c:pt>
                <c:pt idx="2800">
                  <c:v>-0.85014899999999993</c:v>
                </c:pt>
                <c:pt idx="2801">
                  <c:v>-0.85121200000000008</c:v>
                </c:pt>
                <c:pt idx="2802">
                  <c:v>-0.85221299999999989</c:v>
                </c:pt>
                <c:pt idx="2803">
                  <c:v>-0.85306599999999999</c:v>
                </c:pt>
                <c:pt idx="2804">
                  <c:v>-0.85391399999999995</c:v>
                </c:pt>
                <c:pt idx="2805">
                  <c:v>-0.85468799999999989</c:v>
                </c:pt>
                <c:pt idx="2806">
                  <c:v>-0.85542099999999988</c:v>
                </c:pt>
                <c:pt idx="2807">
                  <c:v>-0.85617399999999999</c:v>
                </c:pt>
                <c:pt idx="2808">
                  <c:v>-0.85684899999999997</c:v>
                </c:pt>
                <c:pt idx="2809">
                  <c:v>-0.857541</c:v>
                </c:pt>
                <c:pt idx="2810">
                  <c:v>-0.85819899999999993</c:v>
                </c:pt>
                <c:pt idx="2811">
                  <c:v>-0.85880400000000012</c:v>
                </c:pt>
                <c:pt idx="2812">
                  <c:v>-0.859398</c:v>
                </c:pt>
                <c:pt idx="2813">
                  <c:v>-0.85998899999999989</c:v>
                </c:pt>
                <c:pt idx="2814">
                  <c:v>-0.860599</c:v>
                </c:pt>
                <c:pt idx="2815">
                  <c:v>-0.86117999999999995</c:v>
                </c:pt>
                <c:pt idx="2816">
                  <c:v>-0.86179099999999997</c:v>
                </c:pt>
                <c:pt idx="2817">
                  <c:v>-0.86238199999999998</c:v>
                </c:pt>
                <c:pt idx="2818">
                  <c:v>-0.86294899999999997</c:v>
                </c:pt>
                <c:pt idx="2819">
                  <c:v>-0.86359500000000011</c:v>
                </c:pt>
                <c:pt idx="2820">
                  <c:v>-0.86420599999999992</c:v>
                </c:pt>
                <c:pt idx="2821">
                  <c:v>-0.86518899999999999</c:v>
                </c:pt>
                <c:pt idx="2822">
                  <c:v>-0.86597800000000003</c:v>
                </c:pt>
                <c:pt idx="2823">
                  <c:v>-0.86672900000000008</c:v>
                </c:pt>
                <c:pt idx="2824">
                  <c:v>-0.86736299999999988</c:v>
                </c:pt>
                <c:pt idx="2825">
                  <c:v>-0.86804500000000007</c:v>
                </c:pt>
                <c:pt idx="2826">
                  <c:v>-0.86869500000000011</c:v>
                </c:pt>
                <c:pt idx="2827">
                  <c:v>-0.86943400000000004</c:v>
                </c:pt>
                <c:pt idx="2828">
                  <c:v>-0.87013999999999991</c:v>
                </c:pt>
                <c:pt idx="2829">
                  <c:v>-0.87086000000000008</c:v>
                </c:pt>
                <c:pt idx="2830">
                  <c:v>-0.87151000000000001</c:v>
                </c:pt>
                <c:pt idx="2831">
                  <c:v>-0.87222199999999994</c:v>
                </c:pt>
                <c:pt idx="2832">
                  <c:v>-0.87296000000000007</c:v>
                </c:pt>
                <c:pt idx="2833">
                  <c:v>-0.87365999999999999</c:v>
                </c:pt>
                <c:pt idx="2834">
                  <c:v>-0.87441000000000002</c:v>
                </c:pt>
                <c:pt idx="2835">
                  <c:v>-0.87511800000000006</c:v>
                </c:pt>
                <c:pt idx="2836">
                  <c:v>-0.87581399999999998</c:v>
                </c:pt>
                <c:pt idx="2837">
                  <c:v>-0.87652299999999994</c:v>
                </c:pt>
                <c:pt idx="2838">
                  <c:v>-0.87724199999999997</c:v>
                </c:pt>
                <c:pt idx="2839">
                  <c:v>-0.87798899999999991</c:v>
                </c:pt>
                <c:pt idx="2840">
                  <c:v>-0.87864799999999998</c:v>
                </c:pt>
                <c:pt idx="2841">
                  <c:v>-0.879332</c:v>
                </c:pt>
                <c:pt idx="2842">
                  <c:v>-0.87992599999999999</c:v>
                </c:pt>
                <c:pt idx="2843">
                  <c:v>-0.88055300000000003</c:v>
                </c:pt>
                <c:pt idx="2844">
                  <c:v>-0.88124899999999995</c:v>
                </c:pt>
                <c:pt idx="2845">
                  <c:v>-0.88244899999999993</c:v>
                </c:pt>
                <c:pt idx="2846">
                  <c:v>-0.88145599999999991</c:v>
                </c:pt>
                <c:pt idx="2847">
                  <c:v>-0.88169699999999995</c:v>
                </c:pt>
                <c:pt idx="2848">
                  <c:v>-0.88219899999999996</c:v>
                </c:pt>
                <c:pt idx="2849">
                  <c:v>-0.88276399999999999</c:v>
                </c:pt>
                <c:pt idx="2850">
                  <c:v>-0.88334199999999996</c:v>
                </c:pt>
                <c:pt idx="2851">
                  <c:v>-0.88083700000000009</c:v>
                </c:pt>
                <c:pt idx="2852">
                  <c:v>-0.88093999999999995</c:v>
                </c:pt>
                <c:pt idx="2853">
                  <c:v>-0.88122999999999996</c:v>
                </c:pt>
                <c:pt idx="2854">
                  <c:v>-0.88174400000000008</c:v>
                </c:pt>
                <c:pt idx="2855">
                  <c:v>-0.88226100000000007</c:v>
                </c:pt>
                <c:pt idx="2856">
                  <c:v>-0.88278999999999996</c:v>
                </c:pt>
                <c:pt idx="2857">
                  <c:v>-0.88344100000000003</c:v>
                </c:pt>
                <c:pt idx="2858">
                  <c:v>-0.88422099999999992</c:v>
                </c:pt>
                <c:pt idx="2859">
                  <c:v>-0.87753199999999998</c:v>
                </c:pt>
                <c:pt idx="2860">
                  <c:v>-0.87324199999999996</c:v>
                </c:pt>
                <c:pt idx="2861">
                  <c:v>-0.87360599999999999</c:v>
                </c:pt>
                <c:pt idx="2862">
                  <c:v>-0.87395699999999998</c:v>
                </c:pt>
                <c:pt idx="2863">
                  <c:v>-0.87570499999999996</c:v>
                </c:pt>
                <c:pt idx="2864">
                  <c:v>-0.86912099999999992</c:v>
                </c:pt>
                <c:pt idx="2865">
                  <c:v>-0.86754900000000001</c:v>
                </c:pt>
                <c:pt idx="2866">
                  <c:v>-0.93210599999999999</c:v>
                </c:pt>
                <c:pt idx="2867">
                  <c:v>-0.93483500000000008</c:v>
                </c:pt>
                <c:pt idx="2868">
                  <c:v>-0.93647599999999998</c:v>
                </c:pt>
                <c:pt idx="2869">
                  <c:v>-0.93765900000000002</c:v>
                </c:pt>
                <c:pt idx="2870">
                  <c:v>-0.93941000000000008</c:v>
                </c:pt>
                <c:pt idx="2871">
                  <c:v>-0.94085099999999999</c:v>
                </c:pt>
                <c:pt idx="2872">
                  <c:v>-0.9420059999999999</c:v>
                </c:pt>
                <c:pt idx="2873">
                  <c:v>-0.95618999999999998</c:v>
                </c:pt>
                <c:pt idx="2874">
                  <c:v>-1.015395</c:v>
                </c:pt>
                <c:pt idx="2875">
                  <c:v>-1.019083</c:v>
                </c:pt>
                <c:pt idx="2876">
                  <c:v>-1.0211760000000001</c:v>
                </c:pt>
                <c:pt idx="2877">
                  <c:v>-1.02271</c:v>
                </c:pt>
                <c:pt idx="2878">
                  <c:v>-1.023976</c:v>
                </c:pt>
                <c:pt idx="2879">
                  <c:v>-1.02519</c:v>
                </c:pt>
                <c:pt idx="2880">
                  <c:v>-1.02623</c:v>
                </c:pt>
                <c:pt idx="2881">
                  <c:v>-1.027655</c:v>
                </c:pt>
                <c:pt idx="2882">
                  <c:v>-1.0286879999999998</c:v>
                </c:pt>
                <c:pt idx="2883">
                  <c:v>-1.029596</c:v>
                </c:pt>
                <c:pt idx="2884">
                  <c:v>-1.0304819999999999</c:v>
                </c:pt>
                <c:pt idx="2885">
                  <c:v>-1.0311700000000001</c:v>
                </c:pt>
                <c:pt idx="2886">
                  <c:v>-1.031949</c:v>
                </c:pt>
                <c:pt idx="2887">
                  <c:v>-1.032624</c:v>
                </c:pt>
                <c:pt idx="2888">
                  <c:v>-1.033312</c:v>
                </c:pt>
                <c:pt idx="2889">
                  <c:v>-1.033995</c:v>
                </c:pt>
                <c:pt idx="2890">
                  <c:v>-1.034988</c:v>
                </c:pt>
              </c:numCache>
            </c:numRef>
          </c:xVal>
          <c:yVal>
            <c:numRef>
              <c:f>'UCS - Bulk #E'!$B$3:$B$2893</c:f>
              <c:numCache>
                <c:formatCode>General</c:formatCode>
                <c:ptCount val="2891"/>
                <c:pt idx="0">
                  <c:v>0.50606729178157761</c:v>
                </c:pt>
                <c:pt idx="1">
                  <c:v>1.1509928295642582</c:v>
                </c:pt>
                <c:pt idx="2">
                  <c:v>1.1412024269167127</c:v>
                </c:pt>
                <c:pt idx="3">
                  <c:v>1.1514754550468835</c:v>
                </c:pt>
                <c:pt idx="4">
                  <c:v>1.1513375620518478</c:v>
                </c:pt>
                <c:pt idx="5">
                  <c:v>1.1705736348593492</c:v>
                </c:pt>
                <c:pt idx="6">
                  <c:v>1.1825703254274684</c:v>
                </c:pt>
                <c:pt idx="7">
                  <c:v>1.179950358521787</c:v>
                </c:pt>
                <c:pt idx="8">
                  <c:v>1.1918781025923884</c:v>
                </c:pt>
                <c:pt idx="9">
                  <c:v>1.2067705460562603</c:v>
                </c:pt>
                <c:pt idx="10">
                  <c:v>1.2119415333701049</c:v>
                </c:pt>
                <c:pt idx="11">
                  <c:v>1.2148372862658576</c:v>
                </c:pt>
                <c:pt idx="12">
                  <c:v>1.2262134583563156</c:v>
                </c:pt>
                <c:pt idx="13">
                  <c:v>1.2384169884169884</c:v>
                </c:pt>
                <c:pt idx="14">
                  <c:v>1.2515168229453946</c:v>
                </c:pt>
                <c:pt idx="15">
                  <c:v>1.2628929950358521</c:v>
                </c:pt>
                <c:pt idx="16">
                  <c:v>1.2682708218422505</c:v>
                </c:pt>
                <c:pt idx="17">
                  <c:v>1.2810948703805847</c:v>
                </c:pt>
                <c:pt idx="18">
                  <c:v>1.3052261445118589</c:v>
                </c:pt>
                <c:pt idx="19">
                  <c:v>1.3134997242140098</c:v>
                </c:pt>
                <c:pt idx="20">
                  <c:v>1.3319773855488142</c:v>
                </c:pt>
                <c:pt idx="21">
                  <c:v>1.330253723110866</c:v>
                </c:pt>
                <c:pt idx="22">
                  <c:v>1.3423193601765031</c:v>
                </c:pt>
                <c:pt idx="23">
                  <c:v>1.3624517374517375</c:v>
                </c:pt>
                <c:pt idx="24">
                  <c:v>1.381549917264203</c:v>
                </c:pt>
                <c:pt idx="25">
                  <c:v>1.4022338665195808</c:v>
                </c:pt>
                <c:pt idx="26">
                  <c:v>1.420780474351903</c:v>
                </c:pt>
                <c:pt idx="27">
                  <c:v>1.4407060121345836</c:v>
                </c:pt>
                <c:pt idx="28">
                  <c:v>1.4567015995587425</c:v>
                </c:pt>
                <c:pt idx="29">
                  <c:v>1.472214561500276</c:v>
                </c:pt>
                <c:pt idx="30">
                  <c:v>1.4879343629343631</c:v>
                </c:pt>
                <c:pt idx="31">
                  <c:v>1.5016547159404303</c:v>
                </c:pt>
                <c:pt idx="32">
                  <c:v>1.5143408714837285</c:v>
                </c:pt>
                <c:pt idx="33">
                  <c:v>1.5371621621621621</c:v>
                </c:pt>
                <c:pt idx="34">
                  <c:v>1.5559845559845562</c:v>
                </c:pt>
                <c:pt idx="35">
                  <c:v>1.5690843905129621</c:v>
                </c:pt>
                <c:pt idx="36">
                  <c:v>1.593284611141754</c:v>
                </c:pt>
                <c:pt idx="37">
                  <c:v>1.6121759514616658</c:v>
                </c:pt>
                <c:pt idx="38">
                  <c:v>1.6283094318808604</c:v>
                </c:pt>
                <c:pt idx="39">
                  <c:v>1.6389271924986213</c:v>
                </c:pt>
                <c:pt idx="40">
                  <c:v>1.6681605074462218</c:v>
                </c:pt>
                <c:pt idx="41">
                  <c:v>1.6873965802537232</c:v>
                </c:pt>
                <c:pt idx="42">
                  <c:v>1.7032542746828461</c:v>
                </c:pt>
                <c:pt idx="43">
                  <c:v>1.7259376723662441</c:v>
                </c:pt>
                <c:pt idx="44">
                  <c:v>1.7553088803088803</c:v>
                </c:pt>
                <c:pt idx="45">
                  <c:v>1.7743381136238281</c:v>
                </c:pt>
                <c:pt idx="46">
                  <c:v>1.7807501378929949</c:v>
                </c:pt>
                <c:pt idx="47">
                  <c:v>1.8112934362934363</c:v>
                </c:pt>
                <c:pt idx="48">
                  <c:v>1.8348731384445671</c:v>
                </c:pt>
                <c:pt idx="49">
                  <c:v>1.848110865968009</c:v>
                </c:pt>
                <c:pt idx="50">
                  <c:v>1.8816188637617213</c:v>
                </c:pt>
                <c:pt idx="51">
                  <c:v>1.9056122448979591</c:v>
                </c:pt>
                <c:pt idx="52">
                  <c:v>1.9260204081632655</c:v>
                </c:pt>
                <c:pt idx="53">
                  <c:v>1.9564258135686707</c:v>
                </c:pt>
                <c:pt idx="54">
                  <c:v>1.9734555984555986</c:v>
                </c:pt>
                <c:pt idx="55">
                  <c:v>2.0051709873138446</c:v>
                </c:pt>
                <c:pt idx="56">
                  <c:v>2.0335079977937123</c:v>
                </c:pt>
                <c:pt idx="57">
                  <c:v>2.0510204081632657</c:v>
                </c:pt>
                <c:pt idx="58">
                  <c:v>2.052675124103696</c:v>
                </c:pt>
                <c:pt idx="59">
                  <c:v>2.1491312741312742</c:v>
                </c:pt>
                <c:pt idx="60">
                  <c:v>2.186569222283508</c:v>
                </c:pt>
                <c:pt idx="61">
                  <c:v>2.2128378378378377</c:v>
                </c:pt>
                <c:pt idx="62">
                  <c:v>2.241657473800331</c:v>
                </c:pt>
                <c:pt idx="63">
                  <c:v>2.2868174296745729</c:v>
                </c:pt>
                <c:pt idx="64">
                  <c:v>2.3095008273579705</c:v>
                </c:pt>
                <c:pt idx="65">
                  <c:v>2.335079977937121</c:v>
                </c:pt>
                <c:pt idx="66">
                  <c:v>2.3601765030336459</c:v>
                </c:pt>
                <c:pt idx="67">
                  <c:v>2.3857556536127964</c:v>
                </c:pt>
                <c:pt idx="68">
                  <c:v>2.4091974627688915</c:v>
                </c:pt>
                <c:pt idx="69">
                  <c:v>2.4413954771097632</c:v>
                </c:pt>
                <c:pt idx="70">
                  <c:v>2.4540816326530615</c:v>
                </c:pt>
                <c:pt idx="71">
                  <c:v>2.4720077220077221</c:v>
                </c:pt>
                <c:pt idx="72">
                  <c:v>2.5065499172642034</c:v>
                </c:pt>
                <c:pt idx="73">
                  <c:v>2.5313706563706564</c:v>
                </c:pt>
                <c:pt idx="74">
                  <c:v>2.5614313292884723</c:v>
                </c:pt>
                <c:pt idx="75">
                  <c:v>2.6025234418091565</c:v>
                </c:pt>
                <c:pt idx="76">
                  <c:v>2.632790954219526</c:v>
                </c:pt>
                <c:pt idx="77">
                  <c:v>2.6686431329288474</c:v>
                </c:pt>
                <c:pt idx="78">
                  <c:v>2.6969111969111972</c:v>
                </c:pt>
                <c:pt idx="79">
                  <c:v>2.7204219525648097</c:v>
                </c:pt>
                <c:pt idx="80">
                  <c:v>2.7534473248758964</c:v>
                </c:pt>
                <c:pt idx="81">
                  <c:v>2.7882653061224492</c:v>
                </c:pt>
                <c:pt idx="82">
                  <c:v>2.8120518477661336</c:v>
                </c:pt>
                <c:pt idx="83">
                  <c:v>2.8456287920573637</c:v>
                </c:pt>
                <c:pt idx="84">
                  <c:v>2.8734831770546059</c:v>
                </c:pt>
                <c:pt idx="85">
                  <c:v>2.9142995035852182</c:v>
                </c:pt>
                <c:pt idx="86">
                  <c:v>2.9444291230005519</c:v>
                </c:pt>
                <c:pt idx="87">
                  <c:v>2.9669056811913954</c:v>
                </c:pt>
                <c:pt idx="88">
                  <c:v>3.0046194153337011</c:v>
                </c:pt>
                <c:pt idx="89">
                  <c:v>3.040195808052951</c:v>
                </c:pt>
                <c:pt idx="90">
                  <c:v>3.063430777716492</c:v>
                </c:pt>
                <c:pt idx="91">
                  <c:v>3.0984555984555984</c:v>
                </c:pt>
                <c:pt idx="92">
                  <c:v>3.1371345835631552</c:v>
                </c:pt>
                <c:pt idx="93">
                  <c:v>3.1593353557639277</c:v>
                </c:pt>
                <c:pt idx="94">
                  <c:v>3.193119139547711</c:v>
                </c:pt>
                <c:pt idx="95">
                  <c:v>3.2239382239382244</c:v>
                </c:pt>
                <c:pt idx="96">
                  <c:v>3.2556536127964701</c:v>
                </c:pt>
                <c:pt idx="97">
                  <c:v>3.2884721456150028</c:v>
                </c:pt>
                <c:pt idx="98">
                  <c:v>3.3219801434087151</c:v>
                </c:pt>
                <c:pt idx="99">
                  <c:v>3.3490071704357423</c:v>
                </c:pt>
                <c:pt idx="100">
                  <c:v>3.3838940981798129</c:v>
                </c:pt>
                <c:pt idx="101">
                  <c:v>3.4154715940430229</c:v>
                </c:pt>
                <c:pt idx="102">
                  <c:v>3.4420159955874245</c:v>
                </c:pt>
                <c:pt idx="103">
                  <c:v>3.4783507997793714</c:v>
                </c:pt>
                <c:pt idx="104">
                  <c:v>3.5133756205184778</c:v>
                </c:pt>
                <c:pt idx="105">
                  <c:v>3.5476420297848867</c:v>
                </c:pt>
                <c:pt idx="106">
                  <c:v>3.5716354109211252</c:v>
                </c:pt>
                <c:pt idx="107">
                  <c:v>3.6047986762272481</c:v>
                </c:pt>
                <c:pt idx="108">
                  <c:v>3.6356177606177607</c:v>
                </c:pt>
                <c:pt idx="109">
                  <c:v>3.6658163265306127</c:v>
                </c:pt>
                <c:pt idx="110">
                  <c:v>3.7002206287920574</c:v>
                </c:pt>
                <c:pt idx="111">
                  <c:v>3.7311086596800882</c:v>
                </c:pt>
                <c:pt idx="112">
                  <c:v>3.7514478764478767</c:v>
                </c:pt>
                <c:pt idx="113">
                  <c:v>3.7884721456150032</c:v>
                </c:pt>
                <c:pt idx="114">
                  <c:v>3.8221869829012687</c:v>
                </c:pt>
                <c:pt idx="115">
                  <c:v>3.8612107004964149</c:v>
                </c:pt>
                <c:pt idx="116">
                  <c:v>3.8936845008273582</c:v>
                </c:pt>
                <c:pt idx="117">
                  <c:v>3.9276061776061777</c:v>
                </c:pt>
                <c:pt idx="118">
                  <c:v>3.9584252619966906</c:v>
                </c:pt>
                <c:pt idx="119">
                  <c:v>3.9933811362382796</c:v>
                </c:pt>
                <c:pt idx="120">
                  <c:v>4.0222697186982899</c:v>
                </c:pt>
                <c:pt idx="121">
                  <c:v>4.05584666298952</c:v>
                </c:pt>
                <c:pt idx="122">
                  <c:v>4.0916988416988422</c:v>
                </c:pt>
                <c:pt idx="123">
                  <c:v>4.1196911196911197</c:v>
                </c:pt>
                <c:pt idx="124">
                  <c:v>4.1550606729178154</c:v>
                </c:pt>
                <c:pt idx="125">
                  <c:v>4.1865692222835085</c:v>
                </c:pt>
                <c:pt idx="126">
                  <c:v>4.2204908990623275</c:v>
                </c:pt>
                <c:pt idx="127">
                  <c:v>4.2551709873138446</c:v>
                </c:pt>
                <c:pt idx="128">
                  <c:v>4.2845421952564813</c:v>
                </c:pt>
                <c:pt idx="129">
                  <c:v>4.3203943739658026</c:v>
                </c:pt>
                <c:pt idx="130">
                  <c:v>4.3505929398786547</c:v>
                </c:pt>
                <c:pt idx="131">
                  <c:v>4.3840319911748482</c:v>
                </c:pt>
                <c:pt idx="132">
                  <c:v>4.4098179812465528</c:v>
                </c:pt>
                <c:pt idx="133">
                  <c:v>4.4418091560948705</c:v>
                </c:pt>
                <c:pt idx="134">
                  <c:v>4.4957942636514074</c:v>
                </c:pt>
                <c:pt idx="135">
                  <c:v>4.5280612244897958</c:v>
                </c:pt>
                <c:pt idx="136">
                  <c:v>4.55453667953668</c:v>
                </c:pt>
                <c:pt idx="137">
                  <c:v>4.598593491450635</c:v>
                </c:pt>
                <c:pt idx="138">
                  <c:v>4.6274820739106453</c:v>
                </c:pt>
                <c:pt idx="139">
                  <c:v>4.6670573634859354</c:v>
                </c:pt>
                <c:pt idx="140">
                  <c:v>4.6972559293987866</c:v>
                </c:pt>
                <c:pt idx="141">
                  <c:v>4.7407611693325986</c:v>
                </c:pt>
                <c:pt idx="142">
                  <c:v>4.7753723110865973</c:v>
                </c:pt>
                <c:pt idx="143">
                  <c:v>4.7625482625482629</c:v>
                </c:pt>
                <c:pt idx="144">
                  <c:v>4.8421125206839495</c:v>
                </c:pt>
                <c:pt idx="145">
                  <c:v>4.8654853833425271</c:v>
                </c:pt>
                <c:pt idx="146">
                  <c:v>4.9175399889685609</c:v>
                </c:pt>
                <c:pt idx="147">
                  <c:v>4.9419470490899062</c:v>
                </c:pt>
                <c:pt idx="148">
                  <c:v>4.9804191947049095</c:v>
                </c:pt>
                <c:pt idx="149">
                  <c:v>5.0297848869277439</c:v>
                </c:pt>
                <c:pt idx="150">
                  <c:v>5.0590182018753449</c:v>
                </c:pt>
                <c:pt idx="151">
                  <c:v>5.090319911748483</c:v>
                </c:pt>
                <c:pt idx="152">
                  <c:v>5.1212079426365138</c:v>
                </c:pt>
                <c:pt idx="153">
                  <c:v>5.1578874793160514</c:v>
                </c:pt>
                <c:pt idx="154">
                  <c:v>5.2006343077771646</c:v>
                </c:pt>
                <c:pt idx="155">
                  <c:v>5.1780198565912849</c:v>
                </c:pt>
                <c:pt idx="156">
                  <c:v>5.2717181467181469</c:v>
                </c:pt>
                <c:pt idx="157">
                  <c:v>5.3096387203530062</c:v>
                </c:pt>
                <c:pt idx="158">
                  <c:v>5.3657611693325986</c:v>
                </c:pt>
                <c:pt idx="159">
                  <c:v>5.3956839492553783</c:v>
                </c:pt>
                <c:pt idx="160">
                  <c:v>5.4269856591285164</c:v>
                </c:pt>
                <c:pt idx="161">
                  <c:v>5.4593905129619422</c:v>
                </c:pt>
                <c:pt idx="162">
                  <c:v>5.4995863210148928</c:v>
                </c:pt>
                <c:pt idx="163">
                  <c:v>5.5397131825703259</c:v>
                </c:pt>
                <c:pt idx="164">
                  <c:v>5.5752206287920574</c:v>
                </c:pt>
                <c:pt idx="165">
                  <c:v>5.6131412024269167</c:v>
                </c:pt>
                <c:pt idx="166">
                  <c:v>5.6524407060121353</c:v>
                </c:pt>
                <c:pt idx="167">
                  <c:v>5.6871207942636515</c:v>
                </c:pt>
                <c:pt idx="168">
                  <c:v>5.733521787093216</c:v>
                </c:pt>
                <c:pt idx="169">
                  <c:v>5.7622035300606731</c:v>
                </c:pt>
                <c:pt idx="170">
                  <c:v>5.8017098731384449</c:v>
                </c:pt>
                <c:pt idx="171">
                  <c:v>5.8501792608935466</c:v>
                </c:pt>
                <c:pt idx="172">
                  <c:v>5.8798952013237731</c:v>
                </c:pt>
                <c:pt idx="173">
                  <c:v>5.9196773303916164</c:v>
                </c:pt>
                <c:pt idx="174">
                  <c:v>5.9533921676778823</c:v>
                </c:pt>
                <c:pt idx="175">
                  <c:v>5.9924158852730285</c:v>
                </c:pt>
                <c:pt idx="176">
                  <c:v>6.0348869277440702</c:v>
                </c:pt>
                <c:pt idx="177">
                  <c:v>6.0715664644236078</c:v>
                </c:pt>
                <c:pt idx="178">
                  <c:v>6.1081081081081079</c:v>
                </c:pt>
                <c:pt idx="179">
                  <c:v>6.1431329288472147</c:v>
                </c:pt>
                <c:pt idx="180">
                  <c:v>6.1749862107004967</c:v>
                </c:pt>
                <c:pt idx="181">
                  <c:v>6.2165609487038056</c:v>
                </c:pt>
                <c:pt idx="182">
                  <c:v>6.2544125758411475</c:v>
                </c:pt>
                <c:pt idx="183">
                  <c:v>6.2941947049089908</c:v>
                </c:pt>
                <c:pt idx="184">
                  <c:v>6.3263927192498626</c:v>
                </c:pt>
                <c:pt idx="185">
                  <c:v>6.365071704357419</c:v>
                </c:pt>
                <c:pt idx="186">
                  <c:v>6.405750137892996</c:v>
                </c:pt>
                <c:pt idx="187">
                  <c:v>6.445670159955875</c:v>
                </c:pt>
                <c:pt idx="188">
                  <c:v>6.4849007170435753</c:v>
                </c:pt>
                <c:pt idx="189">
                  <c:v>6.5275096525096528</c:v>
                </c:pt>
                <c:pt idx="190">
                  <c:v>6.564671814671815</c:v>
                </c:pt>
                <c:pt idx="191">
                  <c:v>6.6067981246552678</c:v>
                </c:pt>
                <c:pt idx="192">
                  <c:v>6.6359624931053505</c:v>
                </c:pt>
                <c:pt idx="193">
                  <c:v>6.676158301158301</c:v>
                </c:pt>
                <c:pt idx="194">
                  <c:v>6.7093215664644239</c:v>
                </c:pt>
                <c:pt idx="195">
                  <c:v>6.7460011031439606</c:v>
                </c:pt>
                <c:pt idx="196">
                  <c:v>6.7848179812465537</c:v>
                </c:pt>
                <c:pt idx="197">
                  <c:v>6.8275648097076669</c:v>
                </c:pt>
                <c:pt idx="198">
                  <c:v>6.8597628240485387</c:v>
                </c:pt>
                <c:pt idx="199">
                  <c:v>6.8957528957528957</c:v>
                </c:pt>
                <c:pt idx="200">
                  <c:v>6.9393960286817435</c:v>
                </c:pt>
                <c:pt idx="201">
                  <c:v>6.9757308328736904</c:v>
                </c:pt>
                <c:pt idx="202">
                  <c:v>7.0131687810259242</c:v>
                </c:pt>
                <c:pt idx="203">
                  <c:v>7.0479178157749596</c:v>
                </c:pt>
                <c:pt idx="204">
                  <c:v>7.0844594594594597</c:v>
                </c:pt>
                <c:pt idx="205">
                  <c:v>7.1203805846662993</c:v>
                </c:pt>
                <c:pt idx="206">
                  <c:v>7.1553364589078878</c:v>
                </c:pt>
                <c:pt idx="207">
                  <c:v>7.2017374517374515</c:v>
                </c:pt>
                <c:pt idx="208">
                  <c:v>7.2346938775510203</c:v>
                </c:pt>
                <c:pt idx="209">
                  <c:v>7.2692360728075016</c:v>
                </c:pt>
                <c:pt idx="210">
                  <c:v>7.3152923331494764</c:v>
                </c:pt>
                <c:pt idx="211">
                  <c:v>7.354040264754552</c:v>
                </c:pt>
                <c:pt idx="212">
                  <c:v>7.3973386651958091</c:v>
                </c:pt>
                <c:pt idx="213">
                  <c:v>7.4343629343629347</c:v>
                </c:pt>
                <c:pt idx="214">
                  <c:v>7.4713182570325438</c:v>
                </c:pt>
                <c:pt idx="215">
                  <c:v>7.513513513513514</c:v>
                </c:pt>
                <c:pt idx="216">
                  <c:v>7.5508135686707121</c:v>
                </c:pt>
                <c:pt idx="217">
                  <c:v>7.5992140099282963</c:v>
                </c:pt>
                <c:pt idx="218">
                  <c:v>7.6381687810259233</c:v>
                </c:pt>
                <c:pt idx="219">
                  <c:v>7.6692636514065082</c:v>
                </c:pt>
                <c:pt idx="220">
                  <c:v>7.7102178709321567</c:v>
                </c:pt>
                <c:pt idx="221">
                  <c:v>7.7490347490347498</c:v>
                </c:pt>
                <c:pt idx="222">
                  <c:v>7.7802675124103704</c:v>
                </c:pt>
                <c:pt idx="223">
                  <c:v>7.8202564809707669</c:v>
                </c:pt>
                <c:pt idx="224">
                  <c:v>7.8631412024269176</c:v>
                </c:pt>
                <c:pt idx="225">
                  <c:v>7.9029922779922783</c:v>
                </c:pt>
                <c:pt idx="226">
                  <c:v>7.9412575841147275</c:v>
                </c:pt>
                <c:pt idx="227">
                  <c:v>7.9843491450634305</c:v>
                </c:pt>
                <c:pt idx="228">
                  <c:v>8.0188223938223935</c:v>
                </c:pt>
                <c:pt idx="229">
                  <c:v>8.0555019305019293</c:v>
                </c:pt>
                <c:pt idx="230">
                  <c:v>8.0942498621070058</c:v>
                </c:pt>
                <c:pt idx="231">
                  <c:v>8.1331356867071172</c:v>
                </c:pt>
                <c:pt idx="232">
                  <c:v>8.1645063430777718</c:v>
                </c:pt>
                <c:pt idx="233">
                  <c:v>8.1992553778268071</c:v>
                </c:pt>
                <c:pt idx="234">
                  <c:v>8.2457253171538891</c:v>
                </c:pt>
                <c:pt idx="235">
                  <c:v>8.2884031991174858</c:v>
                </c:pt>
                <c:pt idx="236">
                  <c:v>8.3291505791505784</c:v>
                </c:pt>
                <c:pt idx="237">
                  <c:v>8.3716905681191403</c:v>
                </c:pt>
                <c:pt idx="238">
                  <c:v>8.4150579150579148</c:v>
                </c:pt>
                <c:pt idx="239">
                  <c:v>8.4615278543849968</c:v>
                </c:pt>
                <c:pt idx="240">
                  <c:v>8.4975179260893547</c:v>
                </c:pt>
                <c:pt idx="241">
                  <c:v>8.5417126309983473</c:v>
                </c:pt>
                <c:pt idx="242">
                  <c:v>8.5797710976282406</c:v>
                </c:pt>
                <c:pt idx="243">
                  <c:v>8.6273441809156104</c:v>
                </c:pt>
                <c:pt idx="244">
                  <c:v>8.670366795366796</c:v>
                </c:pt>
                <c:pt idx="245">
                  <c:v>8.7082873690016545</c:v>
                </c:pt>
                <c:pt idx="246">
                  <c:v>8.7435879757308346</c:v>
                </c:pt>
                <c:pt idx="247">
                  <c:v>8.772683397683398</c:v>
                </c:pt>
                <c:pt idx="248">
                  <c:v>8.809776613348042</c:v>
                </c:pt>
                <c:pt idx="249">
                  <c:v>8.8577633756205199</c:v>
                </c:pt>
                <c:pt idx="250">
                  <c:v>8.8967181467181486</c:v>
                </c:pt>
                <c:pt idx="251">
                  <c:v>8.9253998896856039</c:v>
                </c:pt>
                <c:pt idx="252">
                  <c:v>8.9575979040264766</c:v>
                </c:pt>
                <c:pt idx="253">
                  <c:v>8.9977247655819088</c:v>
                </c:pt>
                <c:pt idx="254">
                  <c:v>9.0516409266409266</c:v>
                </c:pt>
                <c:pt idx="255">
                  <c:v>9.0847352454495329</c:v>
                </c:pt>
                <c:pt idx="256">
                  <c:v>9.12803364589079</c:v>
                </c:pt>
                <c:pt idx="257">
                  <c:v>9.1669194704908996</c:v>
                </c:pt>
                <c:pt idx="258">
                  <c:v>9.2122173193601782</c:v>
                </c:pt>
                <c:pt idx="259">
                  <c:v>9.2443463872035299</c:v>
                </c:pt>
                <c:pt idx="260">
                  <c:v>9.2875758411472695</c:v>
                </c:pt>
                <c:pt idx="261">
                  <c:v>9.3276337562051861</c:v>
                </c:pt>
                <c:pt idx="262">
                  <c:v>9.375</c:v>
                </c:pt>
                <c:pt idx="263">
                  <c:v>9.4108521787093231</c:v>
                </c:pt>
                <c:pt idx="264">
                  <c:v>9.4530474351902924</c:v>
                </c:pt>
                <c:pt idx="265">
                  <c:v>9.4898648648648667</c:v>
                </c:pt>
                <c:pt idx="266">
                  <c:v>9.5304743519029227</c:v>
                </c:pt>
                <c:pt idx="267">
                  <c:v>9.5734969663541101</c:v>
                </c:pt>
                <c:pt idx="268">
                  <c:v>9.6031439602868183</c:v>
                </c:pt>
                <c:pt idx="269">
                  <c:v>9.6534749034749048</c:v>
                </c:pt>
                <c:pt idx="270">
                  <c:v>9.6991174848317705</c:v>
                </c:pt>
                <c:pt idx="271">
                  <c:v>9.7344180915609506</c:v>
                </c:pt>
                <c:pt idx="272">
                  <c:v>9.7680639823496964</c:v>
                </c:pt>
                <c:pt idx="273">
                  <c:v>9.8087424158852734</c:v>
                </c:pt>
                <c:pt idx="274">
                  <c:v>9.8576254826254832</c:v>
                </c:pt>
                <c:pt idx="275">
                  <c:v>9.8941671263099842</c:v>
                </c:pt>
                <c:pt idx="276">
                  <c:v>9.9380170987313861</c:v>
                </c:pt>
                <c:pt idx="277">
                  <c:v>9.9856591285162715</c:v>
                </c:pt>
                <c:pt idx="278">
                  <c:v>10.022269718698292</c:v>
                </c:pt>
                <c:pt idx="279">
                  <c:v>10.056191395477111</c:v>
                </c:pt>
                <c:pt idx="280">
                  <c:v>10.098386651958082</c:v>
                </c:pt>
                <c:pt idx="281">
                  <c:v>10.142857142857142</c:v>
                </c:pt>
                <c:pt idx="282">
                  <c:v>10.18319084390513</c:v>
                </c:pt>
                <c:pt idx="283">
                  <c:v>10.22773028130171</c:v>
                </c:pt>
                <c:pt idx="284">
                  <c:v>10.263789299503586</c:v>
                </c:pt>
                <c:pt idx="285">
                  <c:v>10.297297297297298</c:v>
                </c:pt>
                <c:pt idx="286">
                  <c:v>10.34507722007722</c:v>
                </c:pt>
                <c:pt idx="287">
                  <c:v>10.387410369553226</c:v>
                </c:pt>
                <c:pt idx="288">
                  <c:v>10.43450082735797</c:v>
                </c:pt>
                <c:pt idx="289">
                  <c:v>10.474627688913404</c:v>
                </c:pt>
                <c:pt idx="290">
                  <c:v>10.517512410369553</c:v>
                </c:pt>
                <c:pt idx="291">
                  <c:v>10.55784611141754</c:v>
                </c:pt>
                <c:pt idx="292">
                  <c:v>10.601765030336461</c:v>
                </c:pt>
                <c:pt idx="293">
                  <c:v>10.639754550468837</c:v>
                </c:pt>
                <c:pt idx="294">
                  <c:v>10.684914506343079</c:v>
                </c:pt>
                <c:pt idx="295">
                  <c:v>10.737175951461666</c:v>
                </c:pt>
                <c:pt idx="296">
                  <c:v>10.771373414230558</c:v>
                </c:pt>
                <c:pt idx="297">
                  <c:v>10.810466078323222</c:v>
                </c:pt>
                <c:pt idx="298">
                  <c:v>10.853764478764479</c:v>
                </c:pt>
                <c:pt idx="299">
                  <c:v>10.893477661334805</c:v>
                </c:pt>
                <c:pt idx="300">
                  <c:v>10.932432432432433</c:v>
                </c:pt>
                <c:pt idx="301">
                  <c:v>10.970628792057365</c:v>
                </c:pt>
                <c:pt idx="302">
                  <c:v>11.011445118587975</c:v>
                </c:pt>
                <c:pt idx="303">
                  <c:v>11.066050744622174</c:v>
                </c:pt>
                <c:pt idx="304">
                  <c:v>11.111693325979042</c:v>
                </c:pt>
                <c:pt idx="305">
                  <c:v>11.139202978488694</c:v>
                </c:pt>
                <c:pt idx="306">
                  <c:v>11.170022062879205</c:v>
                </c:pt>
                <c:pt idx="307">
                  <c:v>11.212493105350248</c:v>
                </c:pt>
                <c:pt idx="308">
                  <c:v>11.259307777164921</c:v>
                </c:pt>
                <c:pt idx="309">
                  <c:v>11.294608383894099</c:v>
                </c:pt>
                <c:pt idx="310">
                  <c:v>11.335907335907336</c:v>
                </c:pt>
                <c:pt idx="311">
                  <c:v>11.377551020408164</c:v>
                </c:pt>
                <c:pt idx="312">
                  <c:v>11.426158301158301</c:v>
                </c:pt>
                <c:pt idx="313">
                  <c:v>11.467112520683949</c:v>
                </c:pt>
                <c:pt idx="314">
                  <c:v>11.502551020408163</c:v>
                </c:pt>
                <c:pt idx="315">
                  <c:v>11.547297297297298</c:v>
                </c:pt>
                <c:pt idx="316">
                  <c:v>11.586252068394927</c:v>
                </c:pt>
                <c:pt idx="317">
                  <c:v>11.630170987313845</c:v>
                </c:pt>
                <c:pt idx="318">
                  <c:v>11.67388306674021</c:v>
                </c:pt>
                <c:pt idx="319">
                  <c:v>11.725179260893546</c:v>
                </c:pt>
                <c:pt idx="320">
                  <c:v>11.769925537782681</c:v>
                </c:pt>
                <c:pt idx="321">
                  <c:v>11.802881963596251</c:v>
                </c:pt>
                <c:pt idx="322">
                  <c:v>11.845008273579703</c:v>
                </c:pt>
                <c:pt idx="323">
                  <c:v>11.888099834528406</c:v>
                </c:pt>
                <c:pt idx="324">
                  <c:v>11.926158301158301</c:v>
                </c:pt>
                <c:pt idx="325">
                  <c:v>11.964354660783233</c:v>
                </c:pt>
                <c:pt idx="326">
                  <c:v>12.009100937672367</c:v>
                </c:pt>
                <c:pt idx="327">
                  <c:v>12.052330391616106</c:v>
                </c:pt>
                <c:pt idx="328">
                  <c:v>12.097421400992829</c:v>
                </c:pt>
                <c:pt idx="329">
                  <c:v>12.137824048538334</c:v>
                </c:pt>
                <c:pt idx="330">
                  <c:v>12.184156094870382</c:v>
                </c:pt>
                <c:pt idx="331">
                  <c:v>12.218629343629345</c:v>
                </c:pt>
                <c:pt idx="332">
                  <c:v>12.260617760617761</c:v>
                </c:pt>
                <c:pt idx="333">
                  <c:v>12.29626309983453</c:v>
                </c:pt>
                <c:pt idx="334">
                  <c:v>12.34142305570877</c:v>
                </c:pt>
                <c:pt idx="335">
                  <c:v>12.375758411472699</c:v>
                </c:pt>
                <c:pt idx="336">
                  <c:v>12.429398786541645</c:v>
                </c:pt>
                <c:pt idx="337">
                  <c:v>12.463734142305572</c:v>
                </c:pt>
                <c:pt idx="338">
                  <c:v>12.510893546607832</c:v>
                </c:pt>
                <c:pt idx="339">
                  <c:v>12.556674020959736</c:v>
                </c:pt>
                <c:pt idx="340">
                  <c:v>12.600661886376173</c:v>
                </c:pt>
                <c:pt idx="341">
                  <c:v>12.63830667402096</c:v>
                </c:pt>
                <c:pt idx="342">
                  <c:v>12.694911748483177</c:v>
                </c:pt>
                <c:pt idx="343">
                  <c:v>12.727454495311639</c:v>
                </c:pt>
                <c:pt idx="344">
                  <c:v>12.761720904578048</c:v>
                </c:pt>
                <c:pt idx="345">
                  <c:v>12.809431880860453</c:v>
                </c:pt>
                <c:pt idx="346">
                  <c:v>12.8603833425262</c:v>
                </c:pt>
                <c:pt idx="347">
                  <c:v>12.900165471594043</c:v>
                </c:pt>
                <c:pt idx="348">
                  <c:v>12.938017098731384</c:v>
                </c:pt>
                <c:pt idx="349">
                  <c:v>12.980626034197464</c:v>
                </c:pt>
                <c:pt idx="350">
                  <c:v>13.018891340319913</c:v>
                </c:pt>
                <c:pt idx="351">
                  <c:v>13.072462768891342</c:v>
                </c:pt>
                <c:pt idx="352">
                  <c:v>13.10776337562052</c:v>
                </c:pt>
                <c:pt idx="353">
                  <c:v>13.156784335355765</c:v>
                </c:pt>
                <c:pt idx="354">
                  <c:v>13.194498069498071</c:v>
                </c:pt>
                <c:pt idx="355">
                  <c:v>13.240554329840045</c:v>
                </c:pt>
                <c:pt idx="356">
                  <c:v>13.291643684500828</c:v>
                </c:pt>
                <c:pt idx="357">
                  <c:v>13.331977385548816</c:v>
                </c:pt>
                <c:pt idx="358">
                  <c:v>13.362796469939328</c:v>
                </c:pt>
                <c:pt idx="359">
                  <c:v>13.405198565912853</c:v>
                </c:pt>
                <c:pt idx="360">
                  <c:v>13.452357970215115</c:v>
                </c:pt>
                <c:pt idx="361">
                  <c:v>13.486969111969113</c:v>
                </c:pt>
                <c:pt idx="362">
                  <c:v>13.533094318808605</c:v>
                </c:pt>
                <c:pt idx="363">
                  <c:v>13.577564809707667</c:v>
                </c:pt>
                <c:pt idx="364">
                  <c:v>13.617209045780475</c:v>
                </c:pt>
                <c:pt idx="365">
                  <c:v>13.664575289575291</c:v>
                </c:pt>
                <c:pt idx="366">
                  <c:v>13.704081632653063</c:v>
                </c:pt>
                <c:pt idx="367">
                  <c:v>13.747242140099285</c:v>
                </c:pt>
                <c:pt idx="368">
                  <c:v>13.794194704908991</c:v>
                </c:pt>
                <c:pt idx="369">
                  <c:v>13.846800882515168</c:v>
                </c:pt>
                <c:pt idx="370">
                  <c:v>13.877551020408164</c:v>
                </c:pt>
                <c:pt idx="371">
                  <c:v>13.915057915057917</c:v>
                </c:pt>
                <c:pt idx="372">
                  <c:v>13.964147821290679</c:v>
                </c:pt>
                <c:pt idx="373">
                  <c:v>14.0099972421401</c:v>
                </c:pt>
                <c:pt idx="374">
                  <c:v>14.04357418643133</c:v>
                </c:pt>
                <c:pt idx="375">
                  <c:v>14.089492553778269</c:v>
                </c:pt>
                <c:pt idx="376">
                  <c:v>14.128654164368449</c:v>
                </c:pt>
                <c:pt idx="377">
                  <c:v>14.17015995587424</c:v>
                </c:pt>
                <c:pt idx="378">
                  <c:v>14.209045780474353</c:v>
                </c:pt>
                <c:pt idx="379">
                  <c:v>14.262755102040817</c:v>
                </c:pt>
                <c:pt idx="380">
                  <c:v>14.297710976282405</c:v>
                </c:pt>
                <c:pt idx="381">
                  <c:v>14.343146718146718</c:v>
                </c:pt>
                <c:pt idx="382">
                  <c:v>14.382032542746828</c:v>
                </c:pt>
                <c:pt idx="383">
                  <c:v>14.431674020959736</c:v>
                </c:pt>
                <c:pt idx="384">
                  <c:v>14.460493656922228</c:v>
                </c:pt>
                <c:pt idx="385">
                  <c:v>14.50199944842802</c:v>
                </c:pt>
                <c:pt idx="386">
                  <c:v>14.550468836183123</c:v>
                </c:pt>
                <c:pt idx="387">
                  <c:v>14.595353006067292</c:v>
                </c:pt>
                <c:pt idx="388">
                  <c:v>14.632515168229457</c:v>
                </c:pt>
                <c:pt idx="389">
                  <c:v>14.674710424710426</c:v>
                </c:pt>
                <c:pt idx="390">
                  <c:v>14.715250965250966</c:v>
                </c:pt>
                <c:pt idx="391">
                  <c:v>14.764547710976283</c:v>
                </c:pt>
                <c:pt idx="392">
                  <c:v>14.802399338113625</c:v>
                </c:pt>
                <c:pt idx="393">
                  <c:v>14.855626034197462</c:v>
                </c:pt>
                <c:pt idx="394">
                  <c:v>14.894029233314949</c:v>
                </c:pt>
                <c:pt idx="395">
                  <c:v>14.932708218422507</c:v>
                </c:pt>
                <c:pt idx="396">
                  <c:v>14.973869277440706</c:v>
                </c:pt>
                <c:pt idx="397">
                  <c:v>15.021924986210703</c:v>
                </c:pt>
                <c:pt idx="398">
                  <c:v>15.062672366243795</c:v>
                </c:pt>
                <c:pt idx="399">
                  <c:v>15.103006067291782</c:v>
                </c:pt>
                <c:pt idx="400">
                  <c:v>15.153888582460013</c:v>
                </c:pt>
                <c:pt idx="401">
                  <c:v>15.194980694980696</c:v>
                </c:pt>
                <c:pt idx="402">
                  <c:v>15.236141753998897</c:v>
                </c:pt>
                <c:pt idx="403">
                  <c:v>15.288196359624932</c:v>
                </c:pt>
                <c:pt idx="404">
                  <c:v>15.32784059569774</c:v>
                </c:pt>
                <c:pt idx="405">
                  <c:v>15.364795918367349</c:v>
                </c:pt>
                <c:pt idx="406">
                  <c:v>15.406301709873141</c:v>
                </c:pt>
                <c:pt idx="407">
                  <c:v>15.448910645339218</c:v>
                </c:pt>
                <c:pt idx="408">
                  <c:v>15.490899062327635</c:v>
                </c:pt>
                <c:pt idx="409">
                  <c:v>15.533507997793713</c:v>
                </c:pt>
                <c:pt idx="410">
                  <c:v>15.575634307777166</c:v>
                </c:pt>
                <c:pt idx="411">
                  <c:v>15.608452840595698</c:v>
                </c:pt>
                <c:pt idx="412">
                  <c:v>15.665126861555436</c:v>
                </c:pt>
                <c:pt idx="413">
                  <c:v>15.695325427468283</c:v>
                </c:pt>
                <c:pt idx="414">
                  <c:v>15.740968008825154</c:v>
                </c:pt>
                <c:pt idx="415">
                  <c:v>15.782611693325981</c:v>
                </c:pt>
                <c:pt idx="416">
                  <c:v>15.825772200772201</c:v>
                </c:pt>
                <c:pt idx="417">
                  <c:v>15.873276337562054</c:v>
                </c:pt>
                <c:pt idx="418">
                  <c:v>15.915264754550469</c:v>
                </c:pt>
                <c:pt idx="419">
                  <c:v>15.951047986762273</c:v>
                </c:pt>
                <c:pt idx="420">
                  <c:v>15.997104247104247</c:v>
                </c:pt>
                <c:pt idx="421">
                  <c:v>16.047986762272476</c:v>
                </c:pt>
                <c:pt idx="422">
                  <c:v>16.089216767788198</c:v>
                </c:pt>
                <c:pt idx="423">
                  <c:v>16.128585217870931</c:v>
                </c:pt>
                <c:pt idx="424">
                  <c:v>16.172435190292333</c:v>
                </c:pt>
                <c:pt idx="425">
                  <c:v>16.2207666850524</c:v>
                </c:pt>
                <c:pt idx="426">
                  <c:v>16.258342526199669</c:v>
                </c:pt>
                <c:pt idx="427">
                  <c:v>16.309431880860455</c:v>
                </c:pt>
                <c:pt idx="428">
                  <c:v>16.35011031439603</c:v>
                </c:pt>
                <c:pt idx="429">
                  <c:v>16.396718146718147</c:v>
                </c:pt>
                <c:pt idx="430">
                  <c:v>16.436086596800884</c:v>
                </c:pt>
                <c:pt idx="431">
                  <c:v>16.485865968008827</c:v>
                </c:pt>
                <c:pt idx="432">
                  <c:v>16.53157749586321</c:v>
                </c:pt>
                <c:pt idx="433">
                  <c:v>16.572049089906233</c:v>
                </c:pt>
                <c:pt idx="434">
                  <c:v>16.617760617760617</c:v>
                </c:pt>
                <c:pt idx="435">
                  <c:v>16.6588527302813</c:v>
                </c:pt>
                <c:pt idx="436">
                  <c:v>16.704012686155544</c:v>
                </c:pt>
                <c:pt idx="437">
                  <c:v>16.750413678985108</c:v>
                </c:pt>
                <c:pt idx="438">
                  <c:v>16.789782129067845</c:v>
                </c:pt>
                <c:pt idx="439">
                  <c:v>16.836872586872587</c:v>
                </c:pt>
                <c:pt idx="440">
                  <c:v>16.874655267512413</c:v>
                </c:pt>
                <c:pt idx="441">
                  <c:v>16.917126309983452</c:v>
                </c:pt>
                <c:pt idx="442">
                  <c:v>16.962010479867626</c:v>
                </c:pt>
                <c:pt idx="443">
                  <c:v>17.004826254826256</c:v>
                </c:pt>
                <c:pt idx="444">
                  <c:v>17.049020959735245</c:v>
                </c:pt>
                <c:pt idx="445">
                  <c:v>17.09514616657474</c:v>
                </c:pt>
                <c:pt idx="446">
                  <c:v>17.127619966905684</c:v>
                </c:pt>
                <c:pt idx="447">
                  <c:v>17.168367346938776</c:v>
                </c:pt>
                <c:pt idx="448">
                  <c:v>17.214837286265858</c:v>
                </c:pt>
                <c:pt idx="449">
                  <c:v>17.248345284059571</c:v>
                </c:pt>
                <c:pt idx="450">
                  <c:v>17.297642029784889</c:v>
                </c:pt>
                <c:pt idx="451">
                  <c:v>17.343215664644237</c:v>
                </c:pt>
                <c:pt idx="452">
                  <c:v>17.379826254826256</c:v>
                </c:pt>
                <c:pt idx="453">
                  <c:v>17.438361831218977</c:v>
                </c:pt>
                <c:pt idx="454">
                  <c:v>17.489175399889689</c:v>
                </c:pt>
                <c:pt idx="455">
                  <c:v>17.485452289023719</c:v>
                </c:pt>
                <c:pt idx="456">
                  <c:v>17.55819084390513</c:v>
                </c:pt>
                <c:pt idx="457">
                  <c:v>17.577909542195258</c:v>
                </c:pt>
                <c:pt idx="458">
                  <c:v>17.64699393270822</c:v>
                </c:pt>
                <c:pt idx="459">
                  <c:v>17.696842250413681</c:v>
                </c:pt>
                <c:pt idx="460">
                  <c:v>17.740623276337562</c:v>
                </c:pt>
                <c:pt idx="461">
                  <c:v>17.785024820739107</c:v>
                </c:pt>
                <c:pt idx="462">
                  <c:v>17.81253447324876</c:v>
                </c:pt>
                <c:pt idx="463">
                  <c:v>17.874517374517374</c:v>
                </c:pt>
                <c:pt idx="464">
                  <c:v>17.918367346938776</c:v>
                </c:pt>
                <c:pt idx="465">
                  <c:v>17.955874241588528</c:v>
                </c:pt>
                <c:pt idx="466">
                  <c:v>18.007722007722009</c:v>
                </c:pt>
                <c:pt idx="467">
                  <c:v>18.053640375068948</c:v>
                </c:pt>
                <c:pt idx="468">
                  <c:v>18.097421400992829</c:v>
                </c:pt>
                <c:pt idx="469">
                  <c:v>18.139823496966354</c:v>
                </c:pt>
                <c:pt idx="470">
                  <c:v>18.189671814671815</c:v>
                </c:pt>
                <c:pt idx="471">
                  <c:v>18.222145615002759</c:v>
                </c:pt>
                <c:pt idx="472">
                  <c:v>18.26068670711528</c:v>
                </c:pt>
                <c:pt idx="473">
                  <c:v>18.285369553226698</c:v>
                </c:pt>
                <c:pt idx="474">
                  <c:v>18.344456701599558</c:v>
                </c:pt>
                <c:pt idx="475">
                  <c:v>18.401958080529511</c:v>
                </c:pt>
                <c:pt idx="476">
                  <c:v>18.445945945945947</c:v>
                </c:pt>
                <c:pt idx="477">
                  <c:v>18.482901268615556</c:v>
                </c:pt>
                <c:pt idx="478">
                  <c:v>18.52861279646994</c:v>
                </c:pt>
                <c:pt idx="479">
                  <c:v>18.568257032542746</c:v>
                </c:pt>
                <c:pt idx="480">
                  <c:v>18.608797573083287</c:v>
                </c:pt>
                <c:pt idx="481">
                  <c:v>18.648924434638722</c:v>
                </c:pt>
                <c:pt idx="482">
                  <c:v>18.701668505239933</c:v>
                </c:pt>
                <c:pt idx="483">
                  <c:v>18.739244346387206</c:v>
                </c:pt>
                <c:pt idx="484">
                  <c:v>18.785852178709323</c:v>
                </c:pt>
                <c:pt idx="485">
                  <c:v>18.830598455598459</c:v>
                </c:pt>
                <c:pt idx="486">
                  <c:v>18.870518477661335</c:v>
                </c:pt>
                <c:pt idx="487">
                  <c:v>18.912231108659682</c:v>
                </c:pt>
                <c:pt idx="488">
                  <c:v>18.95683949255378</c:v>
                </c:pt>
                <c:pt idx="489">
                  <c:v>19.00434362934363</c:v>
                </c:pt>
                <c:pt idx="490">
                  <c:v>19.057225592939879</c:v>
                </c:pt>
                <c:pt idx="491">
                  <c:v>19.097904026475458</c:v>
                </c:pt>
                <c:pt idx="492">
                  <c:v>19.139409817981246</c:v>
                </c:pt>
                <c:pt idx="493">
                  <c:v>19.166436845008274</c:v>
                </c:pt>
                <c:pt idx="494">
                  <c:v>19.215940430226144</c:v>
                </c:pt>
                <c:pt idx="495">
                  <c:v>19.26068670711528</c:v>
                </c:pt>
                <c:pt idx="496">
                  <c:v>19.306742967457254</c:v>
                </c:pt>
                <c:pt idx="497">
                  <c:v>19.351971869829015</c:v>
                </c:pt>
                <c:pt idx="498">
                  <c:v>19.392719249862107</c:v>
                </c:pt>
                <c:pt idx="499">
                  <c:v>19.43491450634308</c:v>
                </c:pt>
                <c:pt idx="500">
                  <c:v>19.485107556536128</c:v>
                </c:pt>
                <c:pt idx="501">
                  <c:v>19.519925537782683</c:v>
                </c:pt>
                <c:pt idx="502">
                  <c:v>19.563292884721456</c:v>
                </c:pt>
                <c:pt idx="503">
                  <c:v>19.606660231660232</c:v>
                </c:pt>
                <c:pt idx="504">
                  <c:v>19.646856039713182</c:v>
                </c:pt>
                <c:pt idx="505">
                  <c:v>19.687258687258687</c:v>
                </c:pt>
                <c:pt idx="506">
                  <c:v>19.737175951461666</c:v>
                </c:pt>
                <c:pt idx="507">
                  <c:v>19.773097076668506</c:v>
                </c:pt>
                <c:pt idx="508">
                  <c:v>19.821083838940982</c:v>
                </c:pt>
                <c:pt idx="509">
                  <c:v>19.868381136238281</c:v>
                </c:pt>
                <c:pt idx="510">
                  <c:v>19.908232211803639</c:v>
                </c:pt>
                <c:pt idx="511">
                  <c:v>19.948359073359075</c:v>
                </c:pt>
                <c:pt idx="512">
                  <c:v>19.99103695532267</c:v>
                </c:pt>
                <c:pt idx="513">
                  <c:v>20.043574186431329</c:v>
                </c:pt>
                <c:pt idx="514">
                  <c:v>20.076806398234972</c:v>
                </c:pt>
                <c:pt idx="515">
                  <c:v>20.117415885273029</c:v>
                </c:pt>
                <c:pt idx="516">
                  <c:v>20.180501930501933</c:v>
                </c:pt>
                <c:pt idx="517">
                  <c:v>20.223593491450636</c:v>
                </c:pt>
                <c:pt idx="518">
                  <c:v>20.279302261445121</c:v>
                </c:pt>
                <c:pt idx="519">
                  <c:v>20.32060121345836</c:v>
                </c:pt>
                <c:pt idx="520">
                  <c:v>20.36714009928296</c:v>
                </c:pt>
                <c:pt idx="521">
                  <c:v>20.415264754550471</c:v>
                </c:pt>
                <c:pt idx="522">
                  <c:v>20.467043574186434</c:v>
                </c:pt>
                <c:pt idx="523">
                  <c:v>20.516340319911748</c:v>
                </c:pt>
                <c:pt idx="524">
                  <c:v>20.555777716492003</c:v>
                </c:pt>
                <c:pt idx="525">
                  <c:v>20.601765030336459</c:v>
                </c:pt>
                <c:pt idx="526">
                  <c:v>20.645408163265305</c:v>
                </c:pt>
                <c:pt idx="527">
                  <c:v>20.680984555984558</c:v>
                </c:pt>
                <c:pt idx="528">
                  <c:v>20.72972972972973</c:v>
                </c:pt>
                <c:pt idx="529">
                  <c:v>20.767167677881964</c:v>
                </c:pt>
                <c:pt idx="530">
                  <c:v>20.825220628792056</c:v>
                </c:pt>
                <c:pt idx="531">
                  <c:v>20.858935466078325</c:v>
                </c:pt>
                <c:pt idx="532">
                  <c:v>20.898924434638719</c:v>
                </c:pt>
                <c:pt idx="533">
                  <c:v>20.941671263099835</c:v>
                </c:pt>
                <c:pt idx="534">
                  <c:v>20.983246001103144</c:v>
                </c:pt>
                <c:pt idx="535">
                  <c:v>21.016685052399342</c:v>
                </c:pt>
                <c:pt idx="536">
                  <c:v>21.06853281853282</c:v>
                </c:pt>
                <c:pt idx="537">
                  <c:v>21.113279095421955</c:v>
                </c:pt>
                <c:pt idx="538">
                  <c:v>21.153819635962495</c:v>
                </c:pt>
                <c:pt idx="539">
                  <c:v>21.203047435190292</c:v>
                </c:pt>
                <c:pt idx="540">
                  <c:v>21.242415885273029</c:v>
                </c:pt>
                <c:pt idx="541">
                  <c:v>21.288885824600111</c:v>
                </c:pt>
                <c:pt idx="542">
                  <c:v>21.328392167677883</c:v>
                </c:pt>
                <c:pt idx="543">
                  <c:v>21.373896856039714</c:v>
                </c:pt>
                <c:pt idx="544">
                  <c:v>21.407749586321017</c:v>
                </c:pt>
                <c:pt idx="545">
                  <c:v>21.454495311638173</c:v>
                </c:pt>
                <c:pt idx="546">
                  <c:v>21.499448428019861</c:v>
                </c:pt>
                <c:pt idx="547">
                  <c:v>21.540195808052953</c:v>
                </c:pt>
                <c:pt idx="548">
                  <c:v>21.588044677330394</c:v>
                </c:pt>
                <c:pt idx="549">
                  <c:v>21.626861555432988</c:v>
                </c:pt>
                <c:pt idx="550">
                  <c:v>21.665195808052953</c:v>
                </c:pt>
                <c:pt idx="551">
                  <c:v>21.714354660783233</c:v>
                </c:pt>
                <c:pt idx="552">
                  <c:v>21.759514616657476</c:v>
                </c:pt>
                <c:pt idx="553">
                  <c:v>21.805295091009377</c:v>
                </c:pt>
                <c:pt idx="554">
                  <c:v>21.847904026475458</c:v>
                </c:pt>
                <c:pt idx="555">
                  <c:v>21.896511307225595</c:v>
                </c:pt>
                <c:pt idx="556">
                  <c:v>21.936293436293436</c:v>
                </c:pt>
                <c:pt idx="557">
                  <c:v>21.976006618863764</c:v>
                </c:pt>
                <c:pt idx="558">
                  <c:v>22.01964975179261</c:v>
                </c:pt>
                <c:pt idx="559">
                  <c:v>22.070118587975735</c:v>
                </c:pt>
                <c:pt idx="560">
                  <c:v>22.111003861003862</c:v>
                </c:pt>
                <c:pt idx="561">
                  <c:v>22.155267512410372</c:v>
                </c:pt>
                <c:pt idx="562">
                  <c:v>22.194635962493109</c:v>
                </c:pt>
                <c:pt idx="563">
                  <c:v>22.245656370656373</c:v>
                </c:pt>
                <c:pt idx="564">
                  <c:v>22.27985383342526</c:v>
                </c:pt>
                <c:pt idx="565">
                  <c:v>22.319015444015445</c:v>
                </c:pt>
                <c:pt idx="566">
                  <c:v>22.36431329288472</c:v>
                </c:pt>
                <c:pt idx="567">
                  <c:v>22.408025372311087</c:v>
                </c:pt>
                <c:pt idx="568">
                  <c:v>22.454219525648099</c:v>
                </c:pt>
                <c:pt idx="569">
                  <c:v>22.495518477661335</c:v>
                </c:pt>
                <c:pt idx="570">
                  <c:v>22.536472697186984</c:v>
                </c:pt>
                <c:pt idx="571">
                  <c:v>22.579288472145617</c:v>
                </c:pt>
                <c:pt idx="572">
                  <c:v>22.6284473248759</c:v>
                </c:pt>
                <c:pt idx="573">
                  <c:v>22.671952564809711</c:v>
                </c:pt>
                <c:pt idx="574">
                  <c:v>22.707253171538888</c:v>
                </c:pt>
                <c:pt idx="575">
                  <c:v>22.766202426916717</c:v>
                </c:pt>
                <c:pt idx="576">
                  <c:v>22.798055708769997</c:v>
                </c:pt>
                <c:pt idx="577">
                  <c:v>22.848938223938227</c:v>
                </c:pt>
                <c:pt idx="578">
                  <c:v>22.885548814120245</c:v>
                </c:pt>
                <c:pt idx="579">
                  <c:v>22.941119691119692</c:v>
                </c:pt>
                <c:pt idx="580">
                  <c:v>22.976833976833976</c:v>
                </c:pt>
                <c:pt idx="581">
                  <c:v>23.02599282956426</c:v>
                </c:pt>
                <c:pt idx="582">
                  <c:v>23.074944842801987</c:v>
                </c:pt>
                <c:pt idx="583">
                  <c:v>23.115485383342527</c:v>
                </c:pt>
                <c:pt idx="584">
                  <c:v>23.15795642581357</c:v>
                </c:pt>
                <c:pt idx="585">
                  <c:v>23.196014892443465</c:v>
                </c:pt>
                <c:pt idx="586">
                  <c:v>23.239175399889689</c:v>
                </c:pt>
                <c:pt idx="587">
                  <c:v>23.290126861555436</c:v>
                </c:pt>
                <c:pt idx="588">
                  <c:v>23.333287369001656</c:v>
                </c:pt>
                <c:pt idx="589">
                  <c:v>23.372035300606733</c:v>
                </c:pt>
                <c:pt idx="590">
                  <c:v>23.423469387755105</c:v>
                </c:pt>
                <c:pt idx="591">
                  <c:v>23.458838940981799</c:v>
                </c:pt>
                <c:pt idx="592">
                  <c:v>23.510273028130172</c:v>
                </c:pt>
                <c:pt idx="593">
                  <c:v>23.55522614451186</c:v>
                </c:pt>
                <c:pt idx="594">
                  <c:v>23.60210976282405</c:v>
                </c:pt>
                <c:pt idx="595">
                  <c:v>23.650096525096526</c:v>
                </c:pt>
                <c:pt idx="596">
                  <c:v>23.683190843905134</c:v>
                </c:pt>
                <c:pt idx="597">
                  <c:v>23.723869277440706</c:v>
                </c:pt>
                <c:pt idx="598">
                  <c:v>23.770890788747934</c:v>
                </c:pt>
                <c:pt idx="599">
                  <c:v>23.815981798124657</c:v>
                </c:pt>
                <c:pt idx="600">
                  <c:v>23.855143408714838</c:v>
                </c:pt>
                <c:pt idx="601">
                  <c:v>23.893201875344733</c:v>
                </c:pt>
                <c:pt idx="602">
                  <c:v>23.938086045228903</c:v>
                </c:pt>
                <c:pt idx="603">
                  <c:v>23.986762272476561</c:v>
                </c:pt>
                <c:pt idx="604">
                  <c:v>24.029371207942635</c:v>
                </c:pt>
                <c:pt idx="605">
                  <c:v>24.06825703254275</c:v>
                </c:pt>
                <c:pt idx="606">
                  <c:v>24.119001654715941</c:v>
                </c:pt>
                <c:pt idx="607">
                  <c:v>24.159611141754002</c:v>
                </c:pt>
                <c:pt idx="608">
                  <c:v>24.200979040264755</c:v>
                </c:pt>
                <c:pt idx="609">
                  <c:v>24.243794815223389</c:v>
                </c:pt>
                <c:pt idx="610">
                  <c:v>24.289437396580254</c:v>
                </c:pt>
                <c:pt idx="611">
                  <c:v>24.332873690016548</c:v>
                </c:pt>
                <c:pt idx="612">
                  <c:v>24.376172090457807</c:v>
                </c:pt>
                <c:pt idx="613">
                  <c:v>24.421194153337012</c:v>
                </c:pt>
                <c:pt idx="614">
                  <c:v>24.462837837837839</c:v>
                </c:pt>
                <c:pt idx="615">
                  <c:v>24.506136238279097</c:v>
                </c:pt>
                <c:pt idx="616">
                  <c:v>24.550124103695534</c:v>
                </c:pt>
                <c:pt idx="617">
                  <c:v>24.58914782129068</c:v>
                </c:pt>
                <c:pt idx="618">
                  <c:v>24.635204081632654</c:v>
                </c:pt>
                <c:pt idx="619">
                  <c:v>24.682501378929949</c:v>
                </c:pt>
                <c:pt idx="620">
                  <c:v>24.724696635410922</c:v>
                </c:pt>
                <c:pt idx="621">
                  <c:v>24.762548262548265</c:v>
                </c:pt>
                <c:pt idx="622">
                  <c:v>24.815706012134584</c:v>
                </c:pt>
                <c:pt idx="623">
                  <c:v>24.844801434087149</c:v>
                </c:pt>
                <c:pt idx="624">
                  <c:v>24.894305019305023</c:v>
                </c:pt>
                <c:pt idx="625">
                  <c:v>24.93257032542747</c:v>
                </c:pt>
                <c:pt idx="626">
                  <c:v>24.985728075013789</c:v>
                </c:pt>
                <c:pt idx="627">
                  <c:v>25.026475455046885</c:v>
                </c:pt>
                <c:pt idx="628">
                  <c:v>25.054881412024272</c:v>
                </c:pt>
                <c:pt idx="629">
                  <c:v>25.099972421400995</c:v>
                </c:pt>
                <c:pt idx="630">
                  <c:v>25.154853833425264</c:v>
                </c:pt>
                <c:pt idx="631">
                  <c:v>25.200358521787095</c:v>
                </c:pt>
                <c:pt idx="632">
                  <c:v>25.240002757859902</c:v>
                </c:pt>
                <c:pt idx="633">
                  <c:v>25.282335907335906</c:v>
                </c:pt>
                <c:pt idx="634">
                  <c:v>25.325910093767238</c:v>
                </c:pt>
                <c:pt idx="635">
                  <c:v>25.373483177054606</c:v>
                </c:pt>
                <c:pt idx="636">
                  <c:v>25.424434638720353</c:v>
                </c:pt>
                <c:pt idx="637">
                  <c:v>25.459390512961942</c:v>
                </c:pt>
                <c:pt idx="638">
                  <c:v>25.505515719801437</c:v>
                </c:pt>
                <c:pt idx="639">
                  <c:v>25.54598731384446</c:v>
                </c:pt>
                <c:pt idx="640">
                  <c:v>25.589009928295642</c:v>
                </c:pt>
                <c:pt idx="641">
                  <c:v>25.635548814120241</c:v>
                </c:pt>
                <c:pt idx="642">
                  <c:v>25.68022614451186</c:v>
                </c:pt>
                <c:pt idx="643">
                  <c:v>25.725386100386103</c:v>
                </c:pt>
                <c:pt idx="644">
                  <c:v>25.765995587424161</c:v>
                </c:pt>
                <c:pt idx="645">
                  <c:v>25.811086596800884</c:v>
                </c:pt>
                <c:pt idx="646">
                  <c:v>25.857625482625483</c:v>
                </c:pt>
                <c:pt idx="647">
                  <c:v>25.901475455046885</c:v>
                </c:pt>
                <c:pt idx="648">
                  <c:v>25.939396028681745</c:v>
                </c:pt>
                <c:pt idx="649">
                  <c:v>25.989589078874797</c:v>
                </c:pt>
                <c:pt idx="650">
                  <c:v>26.037369001654717</c:v>
                </c:pt>
                <c:pt idx="651">
                  <c:v>26.068463872035302</c:v>
                </c:pt>
                <c:pt idx="652">
                  <c:v>26.111210700496418</c:v>
                </c:pt>
                <c:pt idx="653">
                  <c:v>26.156025923883067</c:v>
                </c:pt>
                <c:pt idx="654">
                  <c:v>26.199324324324323</c:v>
                </c:pt>
                <c:pt idx="655">
                  <c:v>26.248000551571984</c:v>
                </c:pt>
                <c:pt idx="656">
                  <c:v>26.291781577495865</c:v>
                </c:pt>
                <c:pt idx="657">
                  <c:v>26.340940430226144</c:v>
                </c:pt>
                <c:pt idx="658">
                  <c:v>26.386720904578048</c:v>
                </c:pt>
                <c:pt idx="659">
                  <c:v>26.430432984004412</c:v>
                </c:pt>
                <c:pt idx="660">
                  <c:v>26.473593491450636</c:v>
                </c:pt>
                <c:pt idx="661">
                  <c:v>26.504826254826259</c:v>
                </c:pt>
                <c:pt idx="662">
                  <c:v>26.560535024820741</c:v>
                </c:pt>
                <c:pt idx="663">
                  <c:v>26.597490347490346</c:v>
                </c:pt>
                <c:pt idx="664">
                  <c:v>26.641202426916713</c:v>
                </c:pt>
                <c:pt idx="665">
                  <c:v>26.685810810810814</c:v>
                </c:pt>
                <c:pt idx="666">
                  <c:v>26.734969663541094</c:v>
                </c:pt>
                <c:pt idx="667">
                  <c:v>26.777785438499723</c:v>
                </c:pt>
                <c:pt idx="668">
                  <c:v>26.822324875896307</c:v>
                </c:pt>
                <c:pt idx="669">
                  <c:v>26.865140650854936</c:v>
                </c:pt>
                <c:pt idx="670">
                  <c:v>26.906232763375623</c:v>
                </c:pt>
                <c:pt idx="671">
                  <c:v>26.950358521787095</c:v>
                </c:pt>
                <c:pt idx="672">
                  <c:v>26.988830667402098</c:v>
                </c:pt>
                <c:pt idx="673">
                  <c:v>27.0419194704909</c:v>
                </c:pt>
                <c:pt idx="674">
                  <c:v>27.09514616657474</c:v>
                </c:pt>
                <c:pt idx="675">
                  <c:v>27.127964699393271</c:v>
                </c:pt>
                <c:pt idx="676">
                  <c:v>27.17126309983453</c:v>
                </c:pt>
                <c:pt idx="677">
                  <c:v>27.223248758963045</c:v>
                </c:pt>
                <c:pt idx="678">
                  <c:v>27.264547710976284</c:v>
                </c:pt>
                <c:pt idx="679">
                  <c:v>27.309431880860455</c:v>
                </c:pt>
                <c:pt idx="680">
                  <c:v>27.346731936017651</c:v>
                </c:pt>
                <c:pt idx="681">
                  <c:v>27.400441257584117</c:v>
                </c:pt>
                <c:pt idx="682">
                  <c:v>27.440223386651958</c:v>
                </c:pt>
                <c:pt idx="683">
                  <c:v>27.482280750137896</c:v>
                </c:pt>
                <c:pt idx="684">
                  <c:v>27.527164920022063</c:v>
                </c:pt>
                <c:pt idx="685">
                  <c:v>27.563499724214012</c:v>
                </c:pt>
                <c:pt idx="686">
                  <c:v>27.621138996138999</c:v>
                </c:pt>
                <c:pt idx="687">
                  <c:v>27.654715940430229</c:v>
                </c:pt>
                <c:pt idx="688">
                  <c:v>27.701530612244898</c:v>
                </c:pt>
                <c:pt idx="689">
                  <c:v>27.748896856039714</c:v>
                </c:pt>
                <c:pt idx="690">
                  <c:v>27.788196359624934</c:v>
                </c:pt>
                <c:pt idx="691">
                  <c:v>27.836252068394927</c:v>
                </c:pt>
                <c:pt idx="692">
                  <c:v>27.873896856039714</c:v>
                </c:pt>
                <c:pt idx="693">
                  <c:v>27.910576392719253</c:v>
                </c:pt>
                <c:pt idx="694">
                  <c:v>27.954702151130725</c:v>
                </c:pt>
                <c:pt idx="695">
                  <c:v>28.002551020408163</c:v>
                </c:pt>
                <c:pt idx="696">
                  <c:v>28.050675675675677</c:v>
                </c:pt>
                <c:pt idx="697">
                  <c:v>28.083838940981803</c:v>
                </c:pt>
                <c:pt idx="698">
                  <c:v>28.126792608935467</c:v>
                </c:pt>
                <c:pt idx="699">
                  <c:v>28.165402647545505</c:v>
                </c:pt>
                <c:pt idx="700">
                  <c:v>28.209873138444568</c:v>
                </c:pt>
                <c:pt idx="701">
                  <c:v>28.254826254826256</c:v>
                </c:pt>
                <c:pt idx="702">
                  <c:v>28.29598731384446</c:v>
                </c:pt>
                <c:pt idx="703">
                  <c:v>28.350110314396026</c:v>
                </c:pt>
                <c:pt idx="704">
                  <c:v>28.385755653612797</c:v>
                </c:pt>
                <c:pt idx="705">
                  <c:v>28.436845008273579</c:v>
                </c:pt>
                <c:pt idx="706">
                  <c:v>28.490071704357419</c:v>
                </c:pt>
                <c:pt idx="707">
                  <c:v>28.517581356867069</c:v>
                </c:pt>
                <c:pt idx="708">
                  <c:v>28.575427468284612</c:v>
                </c:pt>
                <c:pt idx="709">
                  <c:v>28.610590182018758</c:v>
                </c:pt>
                <c:pt idx="710">
                  <c:v>28.662575841147273</c:v>
                </c:pt>
                <c:pt idx="711">
                  <c:v>28.70256480970767</c:v>
                </c:pt>
                <c:pt idx="712">
                  <c:v>28.740347490347492</c:v>
                </c:pt>
                <c:pt idx="713">
                  <c:v>28.793505239933815</c:v>
                </c:pt>
                <c:pt idx="714">
                  <c:v>28.831218974076119</c:v>
                </c:pt>
                <c:pt idx="715">
                  <c:v>28.873758963044683</c:v>
                </c:pt>
                <c:pt idx="716">
                  <c:v>28.917677881963598</c:v>
                </c:pt>
                <c:pt idx="717">
                  <c:v>28.96414782129068</c:v>
                </c:pt>
                <c:pt idx="718">
                  <c:v>29.004481522338668</c:v>
                </c:pt>
                <c:pt idx="719">
                  <c:v>29.046538885824599</c:v>
                </c:pt>
                <c:pt idx="720">
                  <c:v>29.095284059569771</c:v>
                </c:pt>
                <c:pt idx="721">
                  <c:v>29.127826806398236</c:v>
                </c:pt>
                <c:pt idx="722">
                  <c:v>29.176571980143414</c:v>
                </c:pt>
                <c:pt idx="723">
                  <c:v>29.227109762824053</c:v>
                </c:pt>
                <c:pt idx="724">
                  <c:v>29.256825703254275</c:v>
                </c:pt>
                <c:pt idx="725">
                  <c:v>29.31101765030337</c:v>
                </c:pt>
                <c:pt idx="726">
                  <c:v>29.351558190843903</c:v>
                </c:pt>
                <c:pt idx="727">
                  <c:v>29.391133480419199</c:v>
                </c:pt>
                <c:pt idx="728">
                  <c:v>29.448359073359072</c:v>
                </c:pt>
                <c:pt idx="729">
                  <c:v>29.49276061776062</c:v>
                </c:pt>
                <c:pt idx="730">
                  <c:v>29.535714285714285</c:v>
                </c:pt>
                <c:pt idx="731">
                  <c:v>29.571842250413685</c:v>
                </c:pt>
                <c:pt idx="732">
                  <c:v>29.619277440706011</c:v>
                </c:pt>
                <c:pt idx="733">
                  <c:v>29.663127413127416</c:v>
                </c:pt>
                <c:pt idx="734">
                  <c:v>29.705046883618316</c:v>
                </c:pt>
                <c:pt idx="735">
                  <c:v>29.754274682846116</c:v>
                </c:pt>
                <c:pt idx="736">
                  <c:v>29.802192498621075</c:v>
                </c:pt>
                <c:pt idx="737">
                  <c:v>29.839561500275789</c:v>
                </c:pt>
                <c:pt idx="738">
                  <c:v>29.889134031991176</c:v>
                </c:pt>
                <c:pt idx="739">
                  <c:v>29.935052399338115</c:v>
                </c:pt>
                <c:pt idx="740">
                  <c:v>29.973524544953115</c:v>
                </c:pt>
                <c:pt idx="741">
                  <c:v>30.015306122448983</c:v>
                </c:pt>
                <c:pt idx="742">
                  <c:v>30.060741864313297</c:v>
                </c:pt>
                <c:pt idx="743">
                  <c:v>30.104729729729733</c:v>
                </c:pt>
                <c:pt idx="744">
                  <c:v>30.143546607832327</c:v>
                </c:pt>
                <c:pt idx="745">
                  <c:v>30.184569773855493</c:v>
                </c:pt>
                <c:pt idx="746">
                  <c:v>30.239933811362384</c:v>
                </c:pt>
                <c:pt idx="747">
                  <c:v>30.280267512410372</c:v>
                </c:pt>
                <c:pt idx="748">
                  <c:v>30.321014892443468</c:v>
                </c:pt>
                <c:pt idx="749">
                  <c:v>30.373483177054606</c:v>
                </c:pt>
                <c:pt idx="750">
                  <c:v>30.413816878102597</c:v>
                </c:pt>
                <c:pt idx="751">
                  <c:v>30.463044677330391</c:v>
                </c:pt>
                <c:pt idx="752">
                  <c:v>30.502068394925544</c:v>
                </c:pt>
                <c:pt idx="753">
                  <c:v>30.55412300055157</c:v>
                </c:pt>
                <c:pt idx="754">
                  <c:v>30.590871483728627</c:v>
                </c:pt>
                <c:pt idx="755">
                  <c:v>30.631549917264206</c:v>
                </c:pt>
                <c:pt idx="756">
                  <c:v>30.680295091009377</c:v>
                </c:pt>
                <c:pt idx="757">
                  <c:v>30.724420849420856</c:v>
                </c:pt>
                <c:pt idx="758">
                  <c:v>30.774062327633761</c:v>
                </c:pt>
                <c:pt idx="759">
                  <c:v>30.812603419746281</c:v>
                </c:pt>
                <c:pt idx="760">
                  <c:v>30.851351351351354</c:v>
                </c:pt>
                <c:pt idx="761">
                  <c:v>30.893201875344733</c:v>
                </c:pt>
                <c:pt idx="762">
                  <c:v>30.947945394373964</c:v>
                </c:pt>
                <c:pt idx="763">
                  <c:v>30.978557639271926</c:v>
                </c:pt>
                <c:pt idx="764">
                  <c:v>31.03157749586321</c:v>
                </c:pt>
                <c:pt idx="765">
                  <c:v>31.078736900165474</c:v>
                </c:pt>
                <c:pt idx="766">
                  <c:v>31.125344732487591</c:v>
                </c:pt>
                <c:pt idx="767">
                  <c:v>31.170987313844456</c:v>
                </c:pt>
                <c:pt idx="768">
                  <c:v>31.223662437948157</c:v>
                </c:pt>
                <c:pt idx="769">
                  <c:v>31.265857694429126</c:v>
                </c:pt>
                <c:pt idx="770">
                  <c:v>31.299434638720356</c:v>
                </c:pt>
                <c:pt idx="771">
                  <c:v>31.355419194704911</c:v>
                </c:pt>
                <c:pt idx="772">
                  <c:v>31.39988968560397</c:v>
                </c:pt>
                <c:pt idx="773">
                  <c:v>31.438086045228903</c:v>
                </c:pt>
                <c:pt idx="774">
                  <c:v>31.492002206287925</c:v>
                </c:pt>
                <c:pt idx="775">
                  <c:v>31.540678433535579</c:v>
                </c:pt>
                <c:pt idx="776">
                  <c:v>31.582391064533923</c:v>
                </c:pt>
                <c:pt idx="777">
                  <c:v>31.616174848317705</c:v>
                </c:pt>
                <c:pt idx="778">
                  <c:v>31.656301709873141</c:v>
                </c:pt>
                <c:pt idx="779">
                  <c:v>31.699875896304469</c:v>
                </c:pt>
                <c:pt idx="780">
                  <c:v>31.747311086596802</c:v>
                </c:pt>
                <c:pt idx="781">
                  <c:v>31.787782680639825</c:v>
                </c:pt>
                <c:pt idx="782">
                  <c:v>31.843077771649206</c:v>
                </c:pt>
                <c:pt idx="783">
                  <c:v>31.886100386100388</c:v>
                </c:pt>
                <c:pt idx="784">
                  <c:v>31.930984555984562</c:v>
                </c:pt>
                <c:pt idx="785">
                  <c:v>31.972421400992829</c:v>
                </c:pt>
                <c:pt idx="786">
                  <c:v>32.017581356867069</c:v>
                </c:pt>
                <c:pt idx="787">
                  <c:v>32.055157198014342</c:v>
                </c:pt>
                <c:pt idx="788">
                  <c:v>32.09749034749035</c:v>
                </c:pt>
                <c:pt idx="789">
                  <c:v>32.13803088803089</c:v>
                </c:pt>
                <c:pt idx="790">
                  <c:v>32.191878102592391</c:v>
                </c:pt>
                <c:pt idx="791">
                  <c:v>32.23207391064534</c:v>
                </c:pt>
                <c:pt idx="792">
                  <c:v>32.266685052399339</c:v>
                </c:pt>
                <c:pt idx="793">
                  <c:v>32.317498621070051</c:v>
                </c:pt>
                <c:pt idx="794">
                  <c:v>32.3623138444567</c:v>
                </c:pt>
                <c:pt idx="795">
                  <c:v>32.408852730281303</c:v>
                </c:pt>
                <c:pt idx="796">
                  <c:v>32.464561500275785</c:v>
                </c:pt>
                <c:pt idx="797">
                  <c:v>32.507308328736897</c:v>
                </c:pt>
                <c:pt idx="798">
                  <c:v>32.538472145615003</c:v>
                </c:pt>
                <c:pt idx="799">
                  <c:v>32.593560397131824</c:v>
                </c:pt>
                <c:pt idx="800">
                  <c:v>32.63368725868726</c:v>
                </c:pt>
                <c:pt idx="801">
                  <c:v>32.68663816878103</c:v>
                </c:pt>
                <c:pt idx="802">
                  <c:v>32.725317153888582</c:v>
                </c:pt>
                <c:pt idx="803">
                  <c:v>32.76792608935466</c:v>
                </c:pt>
                <c:pt idx="804">
                  <c:v>32.816188637617209</c:v>
                </c:pt>
                <c:pt idx="805">
                  <c:v>32.860728075013789</c:v>
                </c:pt>
                <c:pt idx="806">
                  <c:v>32.893684500827355</c:v>
                </c:pt>
                <c:pt idx="807">
                  <c:v>32.948841698841697</c:v>
                </c:pt>
                <c:pt idx="808">
                  <c:v>32.990761169332593</c:v>
                </c:pt>
                <c:pt idx="809">
                  <c:v>33.034473248758964</c:v>
                </c:pt>
                <c:pt idx="810">
                  <c:v>33.077289023717597</c:v>
                </c:pt>
                <c:pt idx="811">
                  <c:v>33.123965802537235</c:v>
                </c:pt>
                <c:pt idx="812">
                  <c:v>33.166092112520687</c:v>
                </c:pt>
                <c:pt idx="813">
                  <c:v>33.207184225041367</c:v>
                </c:pt>
                <c:pt idx="814">
                  <c:v>33.262548262548265</c:v>
                </c:pt>
                <c:pt idx="815">
                  <c:v>33.301227247655824</c:v>
                </c:pt>
                <c:pt idx="816">
                  <c:v>33.34259514616658</c:v>
                </c:pt>
                <c:pt idx="817">
                  <c:v>33.385962493105353</c:v>
                </c:pt>
                <c:pt idx="818">
                  <c:v>33.423124655267515</c:v>
                </c:pt>
                <c:pt idx="819">
                  <c:v>33.47193877551021</c:v>
                </c:pt>
                <c:pt idx="820">
                  <c:v>33.518891340319911</c:v>
                </c:pt>
                <c:pt idx="821">
                  <c:v>33.559018201875347</c:v>
                </c:pt>
                <c:pt idx="822">
                  <c:v>33.606660231660236</c:v>
                </c:pt>
                <c:pt idx="823">
                  <c:v>33.641340319911748</c:v>
                </c:pt>
                <c:pt idx="824">
                  <c:v>33.686707115278544</c:v>
                </c:pt>
                <c:pt idx="825">
                  <c:v>33.731867071152791</c:v>
                </c:pt>
                <c:pt idx="826">
                  <c:v>33.780543298400438</c:v>
                </c:pt>
                <c:pt idx="827">
                  <c:v>33.816050744622174</c:v>
                </c:pt>
                <c:pt idx="828">
                  <c:v>33.865899062327635</c:v>
                </c:pt>
                <c:pt idx="829">
                  <c:v>33.910645339216764</c:v>
                </c:pt>
                <c:pt idx="830">
                  <c:v>33.9449806949807</c:v>
                </c:pt>
                <c:pt idx="831">
                  <c:v>33.991381687810261</c:v>
                </c:pt>
                <c:pt idx="832">
                  <c:v>34.035093767236624</c:v>
                </c:pt>
                <c:pt idx="833">
                  <c:v>34.095421952564813</c:v>
                </c:pt>
                <c:pt idx="834">
                  <c:v>34.127895752895753</c:v>
                </c:pt>
                <c:pt idx="835">
                  <c:v>34.184914506343084</c:v>
                </c:pt>
                <c:pt idx="836">
                  <c:v>34.223386651958087</c:v>
                </c:pt>
                <c:pt idx="837">
                  <c:v>34.262961941533369</c:v>
                </c:pt>
                <c:pt idx="838">
                  <c:v>34.305226144511863</c:v>
                </c:pt>
                <c:pt idx="839">
                  <c:v>34.347835079977941</c:v>
                </c:pt>
                <c:pt idx="840">
                  <c:v>34.391685052399339</c:v>
                </c:pt>
                <c:pt idx="841">
                  <c:v>34.432639271924984</c:v>
                </c:pt>
                <c:pt idx="842">
                  <c:v>34.478212906784336</c:v>
                </c:pt>
                <c:pt idx="843">
                  <c:v>34.528061224489797</c:v>
                </c:pt>
                <c:pt idx="844">
                  <c:v>34.579012686155544</c:v>
                </c:pt>
                <c:pt idx="845">
                  <c:v>34.625275785990077</c:v>
                </c:pt>
                <c:pt idx="846">
                  <c:v>34.666643684500833</c:v>
                </c:pt>
                <c:pt idx="847">
                  <c:v>34.701047986762276</c:v>
                </c:pt>
                <c:pt idx="848">
                  <c:v>34.754067843353553</c:v>
                </c:pt>
                <c:pt idx="849">
                  <c:v>34.795022062879205</c:v>
                </c:pt>
                <c:pt idx="850">
                  <c:v>34.839354660783236</c:v>
                </c:pt>
                <c:pt idx="851">
                  <c:v>34.877482073910649</c:v>
                </c:pt>
                <c:pt idx="852">
                  <c:v>34.932708218422505</c:v>
                </c:pt>
                <c:pt idx="853">
                  <c:v>34.966560948703808</c:v>
                </c:pt>
                <c:pt idx="854">
                  <c:v>35.010479867622728</c:v>
                </c:pt>
                <c:pt idx="855">
                  <c:v>35.045987313844456</c:v>
                </c:pt>
                <c:pt idx="856">
                  <c:v>35.092733039161615</c:v>
                </c:pt>
                <c:pt idx="857">
                  <c:v>35.137341423055709</c:v>
                </c:pt>
                <c:pt idx="858">
                  <c:v>35.192015995587425</c:v>
                </c:pt>
                <c:pt idx="859">
                  <c:v>35.230212355212359</c:v>
                </c:pt>
                <c:pt idx="860">
                  <c:v>35.263375620518481</c:v>
                </c:pt>
                <c:pt idx="861">
                  <c:v>35.309431880860451</c:v>
                </c:pt>
                <c:pt idx="862">
                  <c:v>35.360452289023719</c:v>
                </c:pt>
                <c:pt idx="863">
                  <c:v>35.402027027027032</c:v>
                </c:pt>
                <c:pt idx="864">
                  <c:v>35.44242967457253</c:v>
                </c:pt>
                <c:pt idx="865">
                  <c:v>35.487451737451742</c:v>
                </c:pt>
                <c:pt idx="866">
                  <c:v>35.523786541643688</c:v>
                </c:pt>
                <c:pt idx="867">
                  <c:v>35.565637065637063</c:v>
                </c:pt>
                <c:pt idx="868">
                  <c:v>35.612658576944291</c:v>
                </c:pt>
                <c:pt idx="869">
                  <c:v>35.641753998896853</c:v>
                </c:pt>
                <c:pt idx="870">
                  <c:v>35.693532818532816</c:v>
                </c:pt>
                <c:pt idx="871">
                  <c:v>35.727799227799231</c:v>
                </c:pt>
                <c:pt idx="872">
                  <c:v>35.768408714837292</c:v>
                </c:pt>
                <c:pt idx="873">
                  <c:v>35.810121345835633</c:v>
                </c:pt>
                <c:pt idx="874">
                  <c:v>35.855488141202429</c:v>
                </c:pt>
                <c:pt idx="875">
                  <c:v>35.897890237175957</c:v>
                </c:pt>
                <c:pt idx="876">
                  <c:v>35.934156094870382</c:v>
                </c:pt>
                <c:pt idx="877">
                  <c:v>35.970077220077222</c:v>
                </c:pt>
                <c:pt idx="878">
                  <c:v>36.016409266409269</c:v>
                </c:pt>
                <c:pt idx="879">
                  <c:v>36.060328185328181</c:v>
                </c:pt>
                <c:pt idx="880">
                  <c:v>36.107694429123008</c:v>
                </c:pt>
                <c:pt idx="881">
                  <c:v>36.136169332597902</c:v>
                </c:pt>
                <c:pt idx="882">
                  <c:v>36.188568670711533</c:v>
                </c:pt>
                <c:pt idx="883">
                  <c:v>36.221180364037515</c:v>
                </c:pt>
                <c:pt idx="884">
                  <c:v>36.265444015444018</c:v>
                </c:pt>
                <c:pt idx="885">
                  <c:v>36.307708218422505</c:v>
                </c:pt>
                <c:pt idx="886">
                  <c:v>36.340664644236078</c:v>
                </c:pt>
                <c:pt idx="887">
                  <c:v>36.379757308328742</c:v>
                </c:pt>
                <c:pt idx="888">
                  <c:v>36.416919470490903</c:v>
                </c:pt>
                <c:pt idx="889">
                  <c:v>36.462768891340325</c:v>
                </c:pt>
                <c:pt idx="890">
                  <c:v>36.493656922228354</c:v>
                </c:pt>
                <c:pt idx="891">
                  <c:v>36.523717595146167</c:v>
                </c:pt>
                <c:pt idx="892">
                  <c:v>36.556536127964698</c:v>
                </c:pt>
                <c:pt idx="893">
                  <c:v>36.590871483728634</c:v>
                </c:pt>
                <c:pt idx="894">
                  <c:v>36.615209597352454</c:v>
                </c:pt>
                <c:pt idx="895">
                  <c:v>36.646856039713185</c:v>
                </c:pt>
                <c:pt idx="896">
                  <c:v>36.671056260341977</c:v>
                </c:pt>
                <c:pt idx="897">
                  <c:v>36.687051847766135</c:v>
                </c:pt>
                <c:pt idx="898">
                  <c:v>31.578254274682845</c:v>
                </c:pt>
                <c:pt idx="899">
                  <c:v>31.424710424710426</c:v>
                </c:pt>
                <c:pt idx="900">
                  <c:v>31.421125206839491</c:v>
                </c:pt>
                <c:pt idx="901">
                  <c:v>31.44587699944843</c:v>
                </c:pt>
                <c:pt idx="902">
                  <c:v>31.484004412575839</c:v>
                </c:pt>
                <c:pt idx="903">
                  <c:v>31.517581356867076</c:v>
                </c:pt>
                <c:pt idx="904">
                  <c:v>31.548469387755105</c:v>
                </c:pt>
                <c:pt idx="905">
                  <c:v>31.578254274682845</c:v>
                </c:pt>
                <c:pt idx="906">
                  <c:v>31.622380033094323</c:v>
                </c:pt>
                <c:pt idx="907">
                  <c:v>31.658990623276338</c:v>
                </c:pt>
                <c:pt idx="908">
                  <c:v>31.697531715388859</c:v>
                </c:pt>
                <c:pt idx="909">
                  <c:v>31.744415333701049</c:v>
                </c:pt>
                <c:pt idx="910">
                  <c:v>31.775303364589078</c:v>
                </c:pt>
                <c:pt idx="911">
                  <c:v>31.814327082184228</c:v>
                </c:pt>
                <c:pt idx="912">
                  <c:v>31.855970766685058</c:v>
                </c:pt>
                <c:pt idx="913">
                  <c:v>31.890719801434091</c:v>
                </c:pt>
                <c:pt idx="914">
                  <c:v>31.924365692222839</c:v>
                </c:pt>
                <c:pt idx="915">
                  <c:v>31.97448979591837</c:v>
                </c:pt>
                <c:pt idx="916">
                  <c:v>32.008618312189739</c:v>
                </c:pt>
                <c:pt idx="917">
                  <c:v>32.051503033645893</c:v>
                </c:pt>
                <c:pt idx="918">
                  <c:v>32.086045228902378</c:v>
                </c:pt>
                <c:pt idx="919">
                  <c:v>32.134997242140102</c:v>
                </c:pt>
                <c:pt idx="920">
                  <c:v>32.170711527854387</c:v>
                </c:pt>
                <c:pt idx="921">
                  <c:v>32.210562603419746</c:v>
                </c:pt>
                <c:pt idx="922">
                  <c:v>32.249586321014888</c:v>
                </c:pt>
                <c:pt idx="923">
                  <c:v>32.290402647545505</c:v>
                </c:pt>
                <c:pt idx="924">
                  <c:v>32.337837837837839</c:v>
                </c:pt>
                <c:pt idx="925">
                  <c:v>32.378585217870928</c:v>
                </c:pt>
                <c:pt idx="926">
                  <c:v>32.413472145615003</c:v>
                </c:pt>
                <c:pt idx="927">
                  <c:v>32.463389409817978</c:v>
                </c:pt>
                <c:pt idx="928">
                  <c:v>32.505308880308881</c:v>
                </c:pt>
                <c:pt idx="929">
                  <c:v>32.543436293436301</c:v>
                </c:pt>
                <c:pt idx="930">
                  <c:v>32.583976833976834</c:v>
                </c:pt>
                <c:pt idx="931">
                  <c:v>32.625068946497514</c:v>
                </c:pt>
                <c:pt idx="932">
                  <c:v>32.67360728075014</c:v>
                </c:pt>
                <c:pt idx="933">
                  <c:v>32.716078323221183</c:v>
                </c:pt>
                <c:pt idx="934">
                  <c:v>32.750206839492556</c:v>
                </c:pt>
                <c:pt idx="935">
                  <c:v>32.793574186431329</c:v>
                </c:pt>
                <c:pt idx="936">
                  <c:v>32.835217870932162</c:v>
                </c:pt>
                <c:pt idx="937">
                  <c:v>32.860038610038615</c:v>
                </c:pt>
                <c:pt idx="938">
                  <c:v>32.871138996138995</c:v>
                </c:pt>
                <c:pt idx="939">
                  <c:v>32.90506067291782</c:v>
                </c:pt>
                <c:pt idx="940">
                  <c:v>32.939878654164374</c:v>
                </c:pt>
                <c:pt idx="941">
                  <c:v>32.984418091560954</c:v>
                </c:pt>
                <c:pt idx="942">
                  <c:v>33.024338113623834</c:v>
                </c:pt>
                <c:pt idx="943">
                  <c:v>33.071221731936014</c:v>
                </c:pt>
                <c:pt idx="944">
                  <c:v>33.110383342526198</c:v>
                </c:pt>
                <c:pt idx="945">
                  <c:v>33.149613899613904</c:v>
                </c:pt>
                <c:pt idx="946">
                  <c:v>33.192498621070051</c:v>
                </c:pt>
                <c:pt idx="947">
                  <c:v>33.224627688913401</c:v>
                </c:pt>
                <c:pt idx="948">
                  <c:v>33.264547710976281</c:v>
                </c:pt>
                <c:pt idx="949">
                  <c:v>33.312741312741316</c:v>
                </c:pt>
                <c:pt idx="950">
                  <c:v>33.356522338665194</c:v>
                </c:pt>
                <c:pt idx="951">
                  <c:v>33.39637341423056</c:v>
                </c:pt>
                <c:pt idx="952">
                  <c:v>33.430570876999454</c:v>
                </c:pt>
                <c:pt idx="953">
                  <c:v>33.470835631549917</c:v>
                </c:pt>
                <c:pt idx="954">
                  <c:v>33.522200772200776</c:v>
                </c:pt>
                <c:pt idx="955">
                  <c:v>33.5630860452289</c:v>
                </c:pt>
                <c:pt idx="956">
                  <c:v>33.601006618863764</c:v>
                </c:pt>
                <c:pt idx="957">
                  <c:v>33.644856591285169</c:v>
                </c:pt>
                <c:pt idx="958">
                  <c:v>33.700772200772199</c:v>
                </c:pt>
                <c:pt idx="959">
                  <c:v>33.742622724765582</c:v>
                </c:pt>
                <c:pt idx="960">
                  <c:v>33.784128516271373</c:v>
                </c:pt>
                <c:pt idx="961">
                  <c:v>33.823841698841704</c:v>
                </c:pt>
                <c:pt idx="962">
                  <c:v>33.861831218974075</c:v>
                </c:pt>
                <c:pt idx="963">
                  <c:v>33.907542746828462</c:v>
                </c:pt>
                <c:pt idx="964">
                  <c:v>33.952495863210153</c:v>
                </c:pt>
                <c:pt idx="965">
                  <c:v>33.982625482625487</c:v>
                </c:pt>
                <c:pt idx="966">
                  <c:v>34.035093767236624</c:v>
                </c:pt>
                <c:pt idx="967">
                  <c:v>34.072738554881411</c:v>
                </c:pt>
                <c:pt idx="968">
                  <c:v>34.119829012686154</c:v>
                </c:pt>
                <c:pt idx="969">
                  <c:v>34.16057639271925</c:v>
                </c:pt>
                <c:pt idx="970">
                  <c:v>34.206701599558748</c:v>
                </c:pt>
                <c:pt idx="971">
                  <c:v>34.24937948152234</c:v>
                </c:pt>
                <c:pt idx="972">
                  <c:v>34.284197462768894</c:v>
                </c:pt>
                <c:pt idx="973">
                  <c:v>34.325013789299504</c:v>
                </c:pt>
                <c:pt idx="974">
                  <c:v>34.373965802537235</c:v>
                </c:pt>
                <c:pt idx="975">
                  <c:v>34.418918918918919</c:v>
                </c:pt>
                <c:pt idx="976">
                  <c:v>34.465940430226141</c:v>
                </c:pt>
                <c:pt idx="977">
                  <c:v>34.511789851075569</c:v>
                </c:pt>
                <c:pt idx="978">
                  <c:v>34.5526751241037</c:v>
                </c:pt>
                <c:pt idx="979">
                  <c:v>34.586803640375074</c:v>
                </c:pt>
                <c:pt idx="980">
                  <c:v>34.628861003861005</c:v>
                </c:pt>
                <c:pt idx="981">
                  <c:v>34.67298676227248</c:v>
                </c:pt>
                <c:pt idx="982">
                  <c:v>34.717733039161615</c:v>
                </c:pt>
                <c:pt idx="983">
                  <c:v>34.767581356867069</c:v>
                </c:pt>
                <c:pt idx="984">
                  <c:v>34.813086045228907</c:v>
                </c:pt>
                <c:pt idx="985">
                  <c:v>34.85617760617761</c:v>
                </c:pt>
                <c:pt idx="986">
                  <c:v>34.899613899613904</c:v>
                </c:pt>
                <c:pt idx="987">
                  <c:v>34.944567015995588</c:v>
                </c:pt>
                <c:pt idx="988">
                  <c:v>34.995035852178717</c:v>
                </c:pt>
                <c:pt idx="989">
                  <c:v>35.018684500827355</c:v>
                </c:pt>
                <c:pt idx="990">
                  <c:v>35.067222835079974</c:v>
                </c:pt>
                <c:pt idx="991">
                  <c:v>35.11141753998897</c:v>
                </c:pt>
                <c:pt idx="992">
                  <c:v>35.145132377275232</c:v>
                </c:pt>
                <c:pt idx="993">
                  <c:v>35.194222283507997</c:v>
                </c:pt>
                <c:pt idx="994">
                  <c:v>35.223524544953115</c:v>
                </c:pt>
                <c:pt idx="995">
                  <c:v>35.269236072807502</c:v>
                </c:pt>
                <c:pt idx="996">
                  <c:v>35.315292333149479</c:v>
                </c:pt>
                <c:pt idx="997">
                  <c:v>35.358108108108112</c:v>
                </c:pt>
                <c:pt idx="998">
                  <c:v>35.396787093215664</c:v>
                </c:pt>
                <c:pt idx="999">
                  <c:v>35.441740209597356</c:v>
                </c:pt>
                <c:pt idx="1000">
                  <c:v>35.488899613899619</c:v>
                </c:pt>
                <c:pt idx="1001">
                  <c:v>35.528543849972429</c:v>
                </c:pt>
                <c:pt idx="1002">
                  <c:v>35.570945945945951</c:v>
                </c:pt>
                <c:pt idx="1003">
                  <c:v>35.610245449531163</c:v>
                </c:pt>
                <c:pt idx="1004">
                  <c:v>35.649062327633757</c:v>
                </c:pt>
                <c:pt idx="1005">
                  <c:v>35.684914506343077</c:v>
                </c:pt>
                <c:pt idx="1006">
                  <c:v>35.734142305570877</c:v>
                </c:pt>
                <c:pt idx="1007">
                  <c:v>35.769167126309988</c:v>
                </c:pt>
                <c:pt idx="1008">
                  <c:v>35.811500275785995</c:v>
                </c:pt>
                <c:pt idx="1009">
                  <c:v>35.859900717043573</c:v>
                </c:pt>
                <c:pt idx="1010">
                  <c:v>35.896304467733039</c:v>
                </c:pt>
                <c:pt idx="1011">
                  <c:v>35.939120242691672</c:v>
                </c:pt>
                <c:pt idx="1012">
                  <c:v>35.97710976282405</c:v>
                </c:pt>
                <c:pt idx="1013">
                  <c:v>36.016202426916713</c:v>
                </c:pt>
                <c:pt idx="1014">
                  <c:v>36.04364313292885</c:v>
                </c:pt>
                <c:pt idx="1015">
                  <c:v>36.092250413678983</c:v>
                </c:pt>
                <c:pt idx="1016">
                  <c:v>36.127826806398232</c:v>
                </c:pt>
                <c:pt idx="1017">
                  <c:v>36.172159404302263</c:v>
                </c:pt>
                <c:pt idx="1018">
                  <c:v>36.21876723662438</c:v>
                </c:pt>
                <c:pt idx="1019">
                  <c:v>36.25779095421953</c:v>
                </c:pt>
                <c:pt idx="1020">
                  <c:v>36.291367898510757</c:v>
                </c:pt>
                <c:pt idx="1021">
                  <c:v>36.344732487589631</c:v>
                </c:pt>
                <c:pt idx="1022">
                  <c:v>36.376309983452849</c:v>
                </c:pt>
                <c:pt idx="1023">
                  <c:v>36.416230005515722</c:v>
                </c:pt>
                <c:pt idx="1024">
                  <c:v>36.452220077220076</c:v>
                </c:pt>
                <c:pt idx="1025">
                  <c:v>36.503654164368449</c:v>
                </c:pt>
                <c:pt idx="1026">
                  <c:v>36.534266409266415</c:v>
                </c:pt>
                <c:pt idx="1027">
                  <c:v>36.582804743519034</c:v>
                </c:pt>
                <c:pt idx="1028">
                  <c:v>36.621690568119142</c:v>
                </c:pt>
                <c:pt idx="1029">
                  <c:v>36.663541092112524</c:v>
                </c:pt>
                <c:pt idx="1030">
                  <c:v>36.701668505239937</c:v>
                </c:pt>
                <c:pt idx="1031">
                  <c:v>36.742760617760624</c:v>
                </c:pt>
                <c:pt idx="1032">
                  <c:v>36.785162713734145</c:v>
                </c:pt>
                <c:pt idx="1033">
                  <c:v>36.824186431329288</c:v>
                </c:pt>
                <c:pt idx="1034">
                  <c:v>36.862313844456708</c:v>
                </c:pt>
                <c:pt idx="1035">
                  <c:v>36.911541643684501</c:v>
                </c:pt>
                <c:pt idx="1036">
                  <c:v>36.945808052950909</c:v>
                </c:pt>
                <c:pt idx="1037">
                  <c:v>36.990485383342531</c:v>
                </c:pt>
                <c:pt idx="1038">
                  <c:v>37.033990623276338</c:v>
                </c:pt>
                <c:pt idx="1039">
                  <c:v>37.078461114175397</c:v>
                </c:pt>
                <c:pt idx="1040">
                  <c:v>37.10707391064534</c:v>
                </c:pt>
                <c:pt idx="1041">
                  <c:v>37.151406508549364</c:v>
                </c:pt>
                <c:pt idx="1042">
                  <c:v>37.192153888582467</c:v>
                </c:pt>
                <c:pt idx="1043">
                  <c:v>37.229453943739664</c:v>
                </c:pt>
                <c:pt idx="1044">
                  <c:v>37.261169332597902</c:v>
                </c:pt>
                <c:pt idx="1045">
                  <c:v>37.305846662989524</c:v>
                </c:pt>
                <c:pt idx="1046">
                  <c:v>37.34749034749035</c:v>
                </c:pt>
                <c:pt idx="1047">
                  <c:v>37.391133480419199</c:v>
                </c:pt>
                <c:pt idx="1048">
                  <c:v>37.433949255377833</c:v>
                </c:pt>
                <c:pt idx="1049">
                  <c:v>37.468353557639276</c:v>
                </c:pt>
                <c:pt idx="1050">
                  <c:v>37.506963596249314</c:v>
                </c:pt>
                <c:pt idx="1051">
                  <c:v>37.551020408163268</c:v>
                </c:pt>
                <c:pt idx="1052">
                  <c:v>37.600592939878659</c:v>
                </c:pt>
                <c:pt idx="1053">
                  <c:v>37.6376861555433</c:v>
                </c:pt>
                <c:pt idx="1054">
                  <c:v>37.676227247655824</c:v>
                </c:pt>
                <c:pt idx="1055">
                  <c:v>37.718974076116936</c:v>
                </c:pt>
                <c:pt idx="1056">
                  <c:v>37.763720353006072</c:v>
                </c:pt>
                <c:pt idx="1057">
                  <c:v>37.805501930501933</c:v>
                </c:pt>
                <c:pt idx="1058">
                  <c:v>37.837975730832881</c:v>
                </c:pt>
                <c:pt idx="1059">
                  <c:v>37.888099834528411</c:v>
                </c:pt>
                <c:pt idx="1060">
                  <c:v>37.92360728075014</c:v>
                </c:pt>
                <c:pt idx="1061">
                  <c:v>37.961183121897413</c:v>
                </c:pt>
                <c:pt idx="1062">
                  <c:v>38.00896304467733</c:v>
                </c:pt>
                <c:pt idx="1063">
                  <c:v>38.047021511307229</c:v>
                </c:pt>
                <c:pt idx="1064">
                  <c:v>38.090940430226148</c:v>
                </c:pt>
                <c:pt idx="1065">
                  <c:v>38.125758411472702</c:v>
                </c:pt>
                <c:pt idx="1066">
                  <c:v>38.163678985107559</c:v>
                </c:pt>
                <c:pt idx="1067">
                  <c:v>38.204633204633204</c:v>
                </c:pt>
                <c:pt idx="1068">
                  <c:v>38.238830667402098</c:v>
                </c:pt>
                <c:pt idx="1069">
                  <c:v>38.283852730281303</c:v>
                </c:pt>
                <c:pt idx="1070">
                  <c:v>38.293436293436294</c:v>
                </c:pt>
                <c:pt idx="1071">
                  <c:v>38.333976833976834</c:v>
                </c:pt>
                <c:pt idx="1072">
                  <c:v>38.381756756756758</c:v>
                </c:pt>
                <c:pt idx="1073">
                  <c:v>38.427399338113631</c:v>
                </c:pt>
                <c:pt idx="1074">
                  <c:v>38.465871483728627</c:v>
                </c:pt>
                <c:pt idx="1075">
                  <c:v>38.505653612796472</c:v>
                </c:pt>
                <c:pt idx="1076">
                  <c:v>38.551365140650859</c:v>
                </c:pt>
                <c:pt idx="1077">
                  <c:v>38.588596249310541</c:v>
                </c:pt>
                <c:pt idx="1078">
                  <c:v>38.627413127413135</c:v>
                </c:pt>
                <c:pt idx="1079">
                  <c:v>38.673469387755105</c:v>
                </c:pt>
                <c:pt idx="1080">
                  <c:v>38.718215664644234</c:v>
                </c:pt>
                <c:pt idx="1081">
                  <c:v>38.742553778268068</c:v>
                </c:pt>
                <c:pt idx="1082">
                  <c:v>38.792402095973529</c:v>
                </c:pt>
                <c:pt idx="1083">
                  <c:v>38.831356867071158</c:v>
                </c:pt>
                <c:pt idx="1084">
                  <c:v>38.880446773303923</c:v>
                </c:pt>
                <c:pt idx="1085">
                  <c:v>38.927744070601214</c:v>
                </c:pt>
                <c:pt idx="1086">
                  <c:v>38.962010479867629</c:v>
                </c:pt>
                <c:pt idx="1087">
                  <c:v>38.999862107004965</c:v>
                </c:pt>
                <c:pt idx="1088">
                  <c:v>39.038334252619968</c:v>
                </c:pt>
                <c:pt idx="1089">
                  <c:v>39.079771097628246</c:v>
                </c:pt>
                <c:pt idx="1090">
                  <c:v>39.115002757859898</c:v>
                </c:pt>
                <c:pt idx="1091">
                  <c:v>39.171263099834526</c:v>
                </c:pt>
                <c:pt idx="1092">
                  <c:v>39.212493105350248</c:v>
                </c:pt>
                <c:pt idx="1093">
                  <c:v>39.249655267512416</c:v>
                </c:pt>
                <c:pt idx="1094">
                  <c:v>39.288265306122447</c:v>
                </c:pt>
                <c:pt idx="1095">
                  <c:v>39.331494760066192</c:v>
                </c:pt>
                <c:pt idx="1096">
                  <c:v>39.366243794815226</c:v>
                </c:pt>
                <c:pt idx="1097">
                  <c:v>39.413196359624934</c:v>
                </c:pt>
                <c:pt idx="1098">
                  <c:v>39.458149476006625</c:v>
                </c:pt>
                <c:pt idx="1099">
                  <c:v>39.486900165471596</c:v>
                </c:pt>
                <c:pt idx="1100">
                  <c:v>39.54054054054054</c:v>
                </c:pt>
                <c:pt idx="1101">
                  <c:v>39.585907335907336</c:v>
                </c:pt>
                <c:pt idx="1102">
                  <c:v>39.62437948152234</c:v>
                </c:pt>
                <c:pt idx="1103">
                  <c:v>39.661955322669606</c:v>
                </c:pt>
                <c:pt idx="1104">
                  <c:v>39.702564809707667</c:v>
                </c:pt>
                <c:pt idx="1105">
                  <c:v>39.751309983452842</c:v>
                </c:pt>
                <c:pt idx="1106">
                  <c:v>39.796263099834533</c:v>
                </c:pt>
                <c:pt idx="1107">
                  <c:v>39.835079977937127</c:v>
                </c:pt>
                <c:pt idx="1108">
                  <c:v>39.867140099282956</c:v>
                </c:pt>
                <c:pt idx="1109">
                  <c:v>39.915609487038061</c:v>
                </c:pt>
                <c:pt idx="1110">
                  <c:v>39.964906232763383</c:v>
                </c:pt>
                <c:pt idx="1111">
                  <c:v>39.994346387203528</c:v>
                </c:pt>
                <c:pt idx="1112">
                  <c:v>40.04054054054054</c:v>
                </c:pt>
                <c:pt idx="1113">
                  <c:v>40.079357418643134</c:v>
                </c:pt>
                <c:pt idx="1114">
                  <c:v>40.121001103143961</c:v>
                </c:pt>
                <c:pt idx="1115">
                  <c:v>40.160162713734145</c:v>
                </c:pt>
                <c:pt idx="1116">
                  <c:v>40.205115830115837</c:v>
                </c:pt>
                <c:pt idx="1117">
                  <c:v>40.254757308328742</c:v>
                </c:pt>
                <c:pt idx="1118">
                  <c:v>40.288403199117489</c:v>
                </c:pt>
                <c:pt idx="1119">
                  <c:v>40.323428019856593</c:v>
                </c:pt>
                <c:pt idx="1120">
                  <c:v>40.365347490347496</c:v>
                </c:pt>
                <c:pt idx="1121">
                  <c:v>40.408714837286269</c:v>
                </c:pt>
                <c:pt idx="1122">
                  <c:v>40.447876447876453</c:v>
                </c:pt>
                <c:pt idx="1123">
                  <c:v>40.480350248207394</c:v>
                </c:pt>
                <c:pt idx="1124">
                  <c:v>40.531646442360731</c:v>
                </c:pt>
                <c:pt idx="1125">
                  <c:v>40.568532818532823</c:v>
                </c:pt>
                <c:pt idx="1126">
                  <c:v>40.610865968008824</c:v>
                </c:pt>
                <c:pt idx="1127">
                  <c:v>40.652095973524553</c:v>
                </c:pt>
                <c:pt idx="1128">
                  <c:v>40.690912851627139</c:v>
                </c:pt>
                <c:pt idx="1129">
                  <c:v>40.73262548262548</c:v>
                </c:pt>
                <c:pt idx="1130">
                  <c:v>40.781301709873141</c:v>
                </c:pt>
                <c:pt idx="1131">
                  <c:v>40.811224489795919</c:v>
                </c:pt>
                <c:pt idx="1132">
                  <c:v>40.854867622724768</c:v>
                </c:pt>
                <c:pt idx="1133">
                  <c:v>40.894649751792606</c:v>
                </c:pt>
                <c:pt idx="1134">
                  <c:v>40.947600661886376</c:v>
                </c:pt>
                <c:pt idx="1135">
                  <c:v>40.977661334804189</c:v>
                </c:pt>
                <c:pt idx="1136">
                  <c:v>41.022890237175957</c:v>
                </c:pt>
                <c:pt idx="1137">
                  <c:v>41.037437948152231</c:v>
                </c:pt>
                <c:pt idx="1138">
                  <c:v>41.076599558742416</c:v>
                </c:pt>
                <c:pt idx="1139">
                  <c:v>41.11486486486487</c:v>
                </c:pt>
                <c:pt idx="1140">
                  <c:v>41.14726971869829</c:v>
                </c:pt>
                <c:pt idx="1141">
                  <c:v>41.184431880860458</c:v>
                </c:pt>
                <c:pt idx="1142">
                  <c:v>41.225799779371215</c:v>
                </c:pt>
                <c:pt idx="1143">
                  <c:v>41.271856039713185</c:v>
                </c:pt>
                <c:pt idx="1144">
                  <c:v>41.309087148372868</c:v>
                </c:pt>
                <c:pt idx="1145">
                  <c:v>41.339630446773306</c:v>
                </c:pt>
                <c:pt idx="1146">
                  <c:v>41.381687810259244</c:v>
                </c:pt>
                <c:pt idx="1147">
                  <c:v>41.429260893546605</c:v>
                </c:pt>
                <c:pt idx="1148">
                  <c:v>41.460148924434641</c:v>
                </c:pt>
                <c:pt idx="1149">
                  <c:v>41.496001103143961</c:v>
                </c:pt>
                <c:pt idx="1150">
                  <c:v>41.546194153337012</c:v>
                </c:pt>
                <c:pt idx="1151">
                  <c:v>41.590733590733592</c:v>
                </c:pt>
                <c:pt idx="1152">
                  <c:v>41.626241036955328</c:v>
                </c:pt>
                <c:pt idx="1153">
                  <c:v>41.667402095973522</c:v>
                </c:pt>
                <c:pt idx="1154">
                  <c:v>41.717733039161608</c:v>
                </c:pt>
                <c:pt idx="1155">
                  <c:v>41.755860452289028</c:v>
                </c:pt>
                <c:pt idx="1156">
                  <c:v>41.784542195256485</c:v>
                </c:pt>
                <c:pt idx="1157">
                  <c:v>41.830046883618316</c:v>
                </c:pt>
                <c:pt idx="1158">
                  <c:v>41.863761720904584</c:v>
                </c:pt>
                <c:pt idx="1159">
                  <c:v>41.922366243794819</c:v>
                </c:pt>
                <c:pt idx="1160">
                  <c:v>41.957873690016548</c:v>
                </c:pt>
                <c:pt idx="1161">
                  <c:v>41.991864313292886</c:v>
                </c:pt>
                <c:pt idx="1162">
                  <c:v>42.03123276337562</c:v>
                </c:pt>
                <c:pt idx="1163">
                  <c:v>42.076392719249867</c:v>
                </c:pt>
                <c:pt idx="1164">
                  <c:v>42.113003309431882</c:v>
                </c:pt>
                <c:pt idx="1165">
                  <c:v>42.158232211803643</c:v>
                </c:pt>
                <c:pt idx="1166">
                  <c:v>42.196014892443465</c:v>
                </c:pt>
                <c:pt idx="1167">
                  <c:v>42.236279646993935</c:v>
                </c:pt>
                <c:pt idx="1168">
                  <c:v>42.281370656370655</c:v>
                </c:pt>
                <c:pt idx="1169">
                  <c:v>42.314947600661888</c:v>
                </c:pt>
                <c:pt idx="1170">
                  <c:v>42.355212355212359</c:v>
                </c:pt>
                <c:pt idx="1171">
                  <c:v>42.394236072807502</c:v>
                </c:pt>
                <c:pt idx="1172">
                  <c:v>42.422366243794812</c:v>
                </c:pt>
                <c:pt idx="1173">
                  <c:v>42.478075013789308</c:v>
                </c:pt>
                <c:pt idx="1174">
                  <c:v>42.516822945394381</c:v>
                </c:pt>
                <c:pt idx="1175">
                  <c:v>42.55295091009377</c:v>
                </c:pt>
                <c:pt idx="1176">
                  <c:v>42.585562603419746</c:v>
                </c:pt>
                <c:pt idx="1177">
                  <c:v>42.628861003861012</c:v>
                </c:pt>
                <c:pt idx="1178">
                  <c:v>42.674779371207947</c:v>
                </c:pt>
                <c:pt idx="1179">
                  <c:v>42.730143408714838</c:v>
                </c:pt>
                <c:pt idx="1180">
                  <c:v>42.761376172090458</c:v>
                </c:pt>
                <c:pt idx="1181">
                  <c:v>42.803502482073917</c:v>
                </c:pt>
                <c:pt idx="1182">
                  <c:v>42.856177606177603</c:v>
                </c:pt>
                <c:pt idx="1183">
                  <c:v>42.886720904578048</c:v>
                </c:pt>
                <c:pt idx="1184">
                  <c:v>42.930432984004419</c:v>
                </c:pt>
                <c:pt idx="1185">
                  <c:v>42.972214561500273</c:v>
                </c:pt>
                <c:pt idx="1186">
                  <c:v>43.008618312189746</c:v>
                </c:pt>
                <c:pt idx="1187">
                  <c:v>43.054467733039161</c:v>
                </c:pt>
                <c:pt idx="1188">
                  <c:v>43.100386100386103</c:v>
                </c:pt>
                <c:pt idx="1189">
                  <c:v>43.139892443463879</c:v>
                </c:pt>
                <c:pt idx="1190">
                  <c:v>43.175537782680642</c:v>
                </c:pt>
                <c:pt idx="1191">
                  <c:v>43.215940430226148</c:v>
                </c:pt>
                <c:pt idx="1192">
                  <c:v>43.239313292884724</c:v>
                </c:pt>
                <c:pt idx="1193">
                  <c:v>43.285645339216771</c:v>
                </c:pt>
                <c:pt idx="1194">
                  <c:v>43.323772752344183</c:v>
                </c:pt>
                <c:pt idx="1195">
                  <c:v>43.370863210148926</c:v>
                </c:pt>
                <c:pt idx="1196">
                  <c:v>43.409197462768894</c:v>
                </c:pt>
                <c:pt idx="1197">
                  <c:v>43.457873690016548</c:v>
                </c:pt>
                <c:pt idx="1198">
                  <c:v>43.501654715940433</c:v>
                </c:pt>
                <c:pt idx="1199">
                  <c:v>43.535162713734145</c:v>
                </c:pt>
                <c:pt idx="1200">
                  <c:v>43.571704357418646</c:v>
                </c:pt>
                <c:pt idx="1201">
                  <c:v>43.616864313292886</c:v>
                </c:pt>
                <c:pt idx="1202">
                  <c:v>43.656922228350801</c:v>
                </c:pt>
                <c:pt idx="1203">
                  <c:v>43.70049641478213</c:v>
                </c:pt>
                <c:pt idx="1204">
                  <c:v>43.738830667402098</c:v>
                </c:pt>
                <c:pt idx="1205">
                  <c:v>43.776544401544406</c:v>
                </c:pt>
                <c:pt idx="1206">
                  <c:v>43.816464423607286</c:v>
                </c:pt>
                <c:pt idx="1207">
                  <c:v>43.858177054605626</c:v>
                </c:pt>
                <c:pt idx="1208">
                  <c:v>43.896097628240483</c:v>
                </c:pt>
                <c:pt idx="1209">
                  <c:v>43.93077771649201</c:v>
                </c:pt>
                <c:pt idx="1210">
                  <c:v>43.978350799779371</c:v>
                </c:pt>
                <c:pt idx="1211">
                  <c:v>44.004895201323777</c:v>
                </c:pt>
                <c:pt idx="1212">
                  <c:v>44.048676227247654</c:v>
                </c:pt>
                <c:pt idx="1213">
                  <c:v>44.090664644236071</c:v>
                </c:pt>
                <c:pt idx="1214">
                  <c:v>44.1330667402096</c:v>
                </c:pt>
                <c:pt idx="1215">
                  <c:v>44.168436293436294</c:v>
                </c:pt>
                <c:pt idx="1216">
                  <c:v>44.217733039161615</c:v>
                </c:pt>
                <c:pt idx="1217">
                  <c:v>44.259721456150032</c:v>
                </c:pt>
                <c:pt idx="1218">
                  <c:v>44.291092112520687</c:v>
                </c:pt>
                <c:pt idx="1219">
                  <c:v>44.345353006067299</c:v>
                </c:pt>
                <c:pt idx="1220">
                  <c:v>44.384445670159963</c:v>
                </c:pt>
                <c:pt idx="1221">
                  <c:v>44.434776613348042</c:v>
                </c:pt>
                <c:pt idx="1222">
                  <c:v>44.467457253171546</c:v>
                </c:pt>
                <c:pt idx="1223">
                  <c:v>44.520270270270274</c:v>
                </c:pt>
                <c:pt idx="1224">
                  <c:v>44.5572945394374</c:v>
                </c:pt>
                <c:pt idx="1225">
                  <c:v>44.596387203530064</c:v>
                </c:pt>
                <c:pt idx="1226">
                  <c:v>44.627688913403205</c:v>
                </c:pt>
                <c:pt idx="1227">
                  <c:v>44.679191947049098</c:v>
                </c:pt>
                <c:pt idx="1228">
                  <c:v>44.714078874793159</c:v>
                </c:pt>
                <c:pt idx="1229">
                  <c:v>44.762892995035855</c:v>
                </c:pt>
                <c:pt idx="1230">
                  <c:v>44.799779371207947</c:v>
                </c:pt>
                <c:pt idx="1231">
                  <c:v>44.831563706563706</c:v>
                </c:pt>
                <c:pt idx="1232">
                  <c:v>44.877413127413135</c:v>
                </c:pt>
                <c:pt idx="1233">
                  <c:v>44.91898786541644</c:v>
                </c:pt>
                <c:pt idx="1234">
                  <c:v>44.95863210148925</c:v>
                </c:pt>
                <c:pt idx="1235">
                  <c:v>44.995794263651405</c:v>
                </c:pt>
                <c:pt idx="1236">
                  <c:v>45.038954771097629</c:v>
                </c:pt>
                <c:pt idx="1237">
                  <c:v>45.074738003309434</c:v>
                </c:pt>
                <c:pt idx="1238">
                  <c:v>45.119346387203528</c:v>
                </c:pt>
                <c:pt idx="1239">
                  <c:v>45.160438499724215</c:v>
                </c:pt>
                <c:pt idx="1240">
                  <c:v>45.196428571428577</c:v>
                </c:pt>
                <c:pt idx="1241">
                  <c:v>45.225799779371215</c:v>
                </c:pt>
                <c:pt idx="1242">
                  <c:v>45.273441809156097</c:v>
                </c:pt>
                <c:pt idx="1243">
                  <c:v>45.312603419746281</c:v>
                </c:pt>
                <c:pt idx="1244">
                  <c:v>45.353557639271926</c:v>
                </c:pt>
                <c:pt idx="1245">
                  <c:v>45.396166574738004</c:v>
                </c:pt>
                <c:pt idx="1246">
                  <c:v>45.43663816878103</c:v>
                </c:pt>
                <c:pt idx="1247">
                  <c:v>45.479660783232212</c:v>
                </c:pt>
                <c:pt idx="1248">
                  <c:v>45.511514065085493</c:v>
                </c:pt>
                <c:pt idx="1249">
                  <c:v>45.545573634859352</c:v>
                </c:pt>
                <c:pt idx="1250">
                  <c:v>45.587975730832873</c:v>
                </c:pt>
                <c:pt idx="1251">
                  <c:v>45.622448979591837</c:v>
                </c:pt>
                <c:pt idx="1252">
                  <c:v>45.663747931605073</c:v>
                </c:pt>
                <c:pt idx="1253">
                  <c:v>45.706012134583567</c:v>
                </c:pt>
                <c:pt idx="1254">
                  <c:v>45.742002206287921</c:v>
                </c:pt>
                <c:pt idx="1255">
                  <c:v>45.792402095973522</c:v>
                </c:pt>
                <c:pt idx="1256">
                  <c:v>45.840250965250966</c:v>
                </c:pt>
                <c:pt idx="1257">
                  <c:v>45.874655267512409</c:v>
                </c:pt>
                <c:pt idx="1258">
                  <c:v>45.917402095973522</c:v>
                </c:pt>
                <c:pt idx="1259">
                  <c:v>45.962148372862664</c:v>
                </c:pt>
                <c:pt idx="1260">
                  <c:v>46.002964699393274</c:v>
                </c:pt>
                <c:pt idx="1261">
                  <c:v>46.035162713734145</c:v>
                </c:pt>
                <c:pt idx="1262">
                  <c:v>46.081563706563706</c:v>
                </c:pt>
                <c:pt idx="1263">
                  <c:v>46.126447876447884</c:v>
                </c:pt>
                <c:pt idx="1264">
                  <c:v>46.164713182570324</c:v>
                </c:pt>
                <c:pt idx="1265">
                  <c:v>46.204012686155551</c:v>
                </c:pt>
                <c:pt idx="1266">
                  <c:v>46.244622173193605</c:v>
                </c:pt>
                <c:pt idx="1267">
                  <c:v>46.285369553226694</c:v>
                </c:pt>
                <c:pt idx="1268">
                  <c:v>46.326185879757311</c:v>
                </c:pt>
                <c:pt idx="1269">
                  <c:v>46.368932708218431</c:v>
                </c:pt>
                <c:pt idx="1270">
                  <c:v>46.41030060672918</c:v>
                </c:pt>
                <c:pt idx="1271">
                  <c:v>46.449117484831767</c:v>
                </c:pt>
                <c:pt idx="1272">
                  <c:v>46.492691671263103</c:v>
                </c:pt>
                <c:pt idx="1273">
                  <c:v>46.536127964699396</c:v>
                </c:pt>
                <c:pt idx="1274">
                  <c:v>46.585424710424711</c:v>
                </c:pt>
                <c:pt idx="1275">
                  <c:v>46.6157611693326</c:v>
                </c:pt>
                <c:pt idx="1276">
                  <c:v>46.651199669056815</c:v>
                </c:pt>
                <c:pt idx="1277">
                  <c:v>46.69305019305019</c:v>
                </c:pt>
                <c:pt idx="1278">
                  <c:v>46.738003309431882</c:v>
                </c:pt>
                <c:pt idx="1279">
                  <c:v>46.771856039713185</c:v>
                </c:pt>
                <c:pt idx="1280">
                  <c:v>46.823152233866516</c:v>
                </c:pt>
                <c:pt idx="1281">
                  <c:v>46.863003309431882</c:v>
                </c:pt>
                <c:pt idx="1282">
                  <c:v>46.900372311086599</c:v>
                </c:pt>
                <c:pt idx="1283">
                  <c:v>46.94215388858246</c:v>
                </c:pt>
                <c:pt idx="1284">
                  <c:v>46.98234969663541</c:v>
                </c:pt>
                <c:pt idx="1285">
                  <c:v>47.02571704357419</c:v>
                </c:pt>
                <c:pt idx="1286">
                  <c:v>47.063706563706567</c:v>
                </c:pt>
                <c:pt idx="1287">
                  <c:v>47.104798676227247</c:v>
                </c:pt>
                <c:pt idx="1288">
                  <c:v>47.149062327633757</c:v>
                </c:pt>
                <c:pt idx="1289">
                  <c:v>47.187672366243802</c:v>
                </c:pt>
                <c:pt idx="1290">
                  <c:v>47.234624931053503</c:v>
                </c:pt>
                <c:pt idx="1291">
                  <c:v>47.268339768339771</c:v>
                </c:pt>
                <c:pt idx="1292">
                  <c:v>47.302881963596256</c:v>
                </c:pt>
                <c:pt idx="1293">
                  <c:v>47.348800330943192</c:v>
                </c:pt>
                <c:pt idx="1294">
                  <c:v>47.39292608935466</c:v>
                </c:pt>
                <c:pt idx="1295">
                  <c:v>47.431536127964705</c:v>
                </c:pt>
                <c:pt idx="1296">
                  <c:v>47.471869829012689</c:v>
                </c:pt>
                <c:pt idx="1297">
                  <c:v>47.519649751792613</c:v>
                </c:pt>
                <c:pt idx="1298">
                  <c:v>47.55233039161611</c:v>
                </c:pt>
                <c:pt idx="1299">
                  <c:v>47.596387203530064</c:v>
                </c:pt>
                <c:pt idx="1300">
                  <c:v>47.636100386100388</c:v>
                </c:pt>
                <c:pt idx="1301">
                  <c:v>47.676571980143414</c:v>
                </c:pt>
                <c:pt idx="1302">
                  <c:v>47.71787093215665</c:v>
                </c:pt>
                <c:pt idx="1303">
                  <c:v>47.755791505791507</c:v>
                </c:pt>
                <c:pt idx="1304">
                  <c:v>47.792884721456154</c:v>
                </c:pt>
                <c:pt idx="1305">
                  <c:v>47.839354660783236</c:v>
                </c:pt>
                <c:pt idx="1306">
                  <c:v>47.866588527302817</c:v>
                </c:pt>
                <c:pt idx="1307">
                  <c:v>47.900027578599008</c:v>
                </c:pt>
                <c:pt idx="1308">
                  <c:v>47.948083287369009</c:v>
                </c:pt>
                <c:pt idx="1309">
                  <c:v>47.995863210148926</c:v>
                </c:pt>
                <c:pt idx="1310">
                  <c:v>48.034128516271373</c:v>
                </c:pt>
                <c:pt idx="1311">
                  <c:v>48.079150579150578</c:v>
                </c:pt>
                <c:pt idx="1312">
                  <c:v>48.115071704357419</c:v>
                </c:pt>
                <c:pt idx="1313">
                  <c:v>48.16057639271925</c:v>
                </c:pt>
                <c:pt idx="1314">
                  <c:v>48.207942636514069</c:v>
                </c:pt>
                <c:pt idx="1315">
                  <c:v>48.23986486486487</c:v>
                </c:pt>
                <c:pt idx="1316">
                  <c:v>48.28964423607281</c:v>
                </c:pt>
                <c:pt idx="1317">
                  <c:v>48.325427468284616</c:v>
                </c:pt>
                <c:pt idx="1318">
                  <c:v>48.368036403750693</c:v>
                </c:pt>
                <c:pt idx="1319">
                  <c:v>48.404715940430229</c:v>
                </c:pt>
                <c:pt idx="1320">
                  <c:v>48.444291230005518</c:v>
                </c:pt>
                <c:pt idx="1321">
                  <c:v>48.489037506894654</c:v>
                </c:pt>
                <c:pt idx="1322">
                  <c:v>48.529026475455048</c:v>
                </c:pt>
                <c:pt idx="1323">
                  <c:v>48.562051847766135</c:v>
                </c:pt>
                <c:pt idx="1324">
                  <c:v>48.613554881412028</c:v>
                </c:pt>
                <c:pt idx="1325">
                  <c:v>48.651406508549364</c:v>
                </c:pt>
                <c:pt idx="1326">
                  <c:v>48.681398234969663</c:v>
                </c:pt>
                <c:pt idx="1327">
                  <c:v>48.717388306674025</c:v>
                </c:pt>
                <c:pt idx="1328">
                  <c:v>48.768063982349695</c:v>
                </c:pt>
                <c:pt idx="1329">
                  <c:v>48.806536127964698</c:v>
                </c:pt>
                <c:pt idx="1330">
                  <c:v>48.846800882515168</c:v>
                </c:pt>
                <c:pt idx="1331">
                  <c:v>48.87906784335356</c:v>
                </c:pt>
                <c:pt idx="1332">
                  <c:v>48.922366243794819</c:v>
                </c:pt>
                <c:pt idx="1333">
                  <c:v>48.961321014892448</c:v>
                </c:pt>
                <c:pt idx="1334">
                  <c:v>48.998690016547165</c:v>
                </c:pt>
                <c:pt idx="1335">
                  <c:v>49.040885273028138</c:v>
                </c:pt>
                <c:pt idx="1336">
                  <c:v>49.084114726971869</c:v>
                </c:pt>
                <c:pt idx="1337">
                  <c:v>49.130791505791514</c:v>
                </c:pt>
                <c:pt idx="1338">
                  <c:v>49.162024269167127</c:v>
                </c:pt>
                <c:pt idx="1339">
                  <c:v>49.204426365140648</c:v>
                </c:pt>
                <c:pt idx="1340">
                  <c:v>49.243725868725875</c:v>
                </c:pt>
                <c:pt idx="1341">
                  <c:v>49.284059569773859</c:v>
                </c:pt>
                <c:pt idx="1342">
                  <c:v>49.334873138444571</c:v>
                </c:pt>
                <c:pt idx="1343">
                  <c:v>49.373690016547158</c:v>
                </c:pt>
                <c:pt idx="1344">
                  <c:v>49.41209321566464</c:v>
                </c:pt>
                <c:pt idx="1345">
                  <c:v>49.44994484280199</c:v>
                </c:pt>
                <c:pt idx="1346">
                  <c:v>49.486762272476561</c:v>
                </c:pt>
                <c:pt idx="1347">
                  <c:v>49.523234969663548</c:v>
                </c:pt>
                <c:pt idx="1348">
                  <c:v>49.556260341974635</c:v>
                </c:pt>
                <c:pt idx="1349">
                  <c:v>49.600523993381145</c:v>
                </c:pt>
                <c:pt idx="1350">
                  <c:v>49.65968008825152</c:v>
                </c:pt>
                <c:pt idx="1351">
                  <c:v>49.699531163816879</c:v>
                </c:pt>
                <c:pt idx="1352">
                  <c:v>49.73462493105351</c:v>
                </c:pt>
                <c:pt idx="1353">
                  <c:v>49.78378378378379</c:v>
                </c:pt>
                <c:pt idx="1354">
                  <c:v>49.813499724214012</c:v>
                </c:pt>
                <c:pt idx="1355">
                  <c:v>49.853971318257031</c:v>
                </c:pt>
                <c:pt idx="1356">
                  <c:v>49.900648097076669</c:v>
                </c:pt>
                <c:pt idx="1357">
                  <c:v>49.940706012134584</c:v>
                </c:pt>
                <c:pt idx="1358">
                  <c:v>49.981453392167687</c:v>
                </c:pt>
                <c:pt idx="1359">
                  <c:v>50.015995587424158</c:v>
                </c:pt>
                <c:pt idx="1360">
                  <c:v>50.072393822393828</c:v>
                </c:pt>
                <c:pt idx="1361">
                  <c:v>50.101282404853833</c:v>
                </c:pt>
                <c:pt idx="1362">
                  <c:v>50.145270270270274</c:v>
                </c:pt>
                <c:pt idx="1363">
                  <c:v>50.186845008273586</c:v>
                </c:pt>
                <c:pt idx="1364">
                  <c:v>50.22131825703255</c:v>
                </c:pt>
                <c:pt idx="1365">
                  <c:v>50.265375068946497</c:v>
                </c:pt>
                <c:pt idx="1366">
                  <c:v>50.295435741864317</c:v>
                </c:pt>
                <c:pt idx="1367">
                  <c:v>50.337286265857699</c:v>
                </c:pt>
                <c:pt idx="1368">
                  <c:v>50.381136238279097</c:v>
                </c:pt>
                <c:pt idx="1369">
                  <c:v>50.414920022062887</c:v>
                </c:pt>
                <c:pt idx="1370">
                  <c:v>50.469801434087152</c:v>
                </c:pt>
                <c:pt idx="1371">
                  <c:v>50.504964147821291</c:v>
                </c:pt>
                <c:pt idx="1372">
                  <c:v>50.551916712631005</c:v>
                </c:pt>
                <c:pt idx="1373">
                  <c:v>50.589975179260897</c:v>
                </c:pt>
                <c:pt idx="1374">
                  <c:v>50.628309431880865</c:v>
                </c:pt>
                <c:pt idx="1375">
                  <c:v>50.669746276889136</c:v>
                </c:pt>
                <c:pt idx="1376">
                  <c:v>50.708218422504139</c:v>
                </c:pt>
                <c:pt idx="1377">
                  <c:v>50.751861555432988</c:v>
                </c:pt>
                <c:pt idx="1378">
                  <c:v>50.790954219525652</c:v>
                </c:pt>
                <c:pt idx="1379">
                  <c:v>50.83914782129068</c:v>
                </c:pt>
                <c:pt idx="1380">
                  <c:v>50.867484831770547</c:v>
                </c:pt>
                <c:pt idx="1381">
                  <c:v>50.91085217870932</c:v>
                </c:pt>
                <c:pt idx="1382">
                  <c:v>50.949048538334253</c:v>
                </c:pt>
                <c:pt idx="1383">
                  <c:v>50.984831770546059</c:v>
                </c:pt>
                <c:pt idx="1384">
                  <c:v>51.036886376172099</c:v>
                </c:pt>
                <c:pt idx="1385">
                  <c:v>51.071290678433542</c:v>
                </c:pt>
                <c:pt idx="1386">
                  <c:v>51.12010479867623</c:v>
                </c:pt>
                <c:pt idx="1387">
                  <c:v>51.161059018201875</c:v>
                </c:pt>
                <c:pt idx="1388">
                  <c:v>51.197049089906237</c:v>
                </c:pt>
                <c:pt idx="1389">
                  <c:v>51.238485934914507</c:v>
                </c:pt>
                <c:pt idx="1390">
                  <c:v>51.281646442360731</c:v>
                </c:pt>
                <c:pt idx="1391">
                  <c:v>51.324738003309434</c:v>
                </c:pt>
                <c:pt idx="1392">
                  <c:v>51.361348593491449</c:v>
                </c:pt>
                <c:pt idx="1393">
                  <c:v>51.403681742967464</c:v>
                </c:pt>
                <c:pt idx="1394">
                  <c:v>51.433121897407609</c:v>
                </c:pt>
                <c:pt idx="1395">
                  <c:v>51.482970215113077</c:v>
                </c:pt>
                <c:pt idx="1396">
                  <c:v>51.517167677881964</c:v>
                </c:pt>
                <c:pt idx="1397">
                  <c:v>51.567774407060128</c:v>
                </c:pt>
                <c:pt idx="1398">
                  <c:v>51.609142305570884</c:v>
                </c:pt>
                <c:pt idx="1399">
                  <c:v>51.655267512410369</c:v>
                </c:pt>
                <c:pt idx="1400">
                  <c:v>51.685052399338112</c:v>
                </c:pt>
                <c:pt idx="1401">
                  <c:v>51.734831770546059</c:v>
                </c:pt>
                <c:pt idx="1402">
                  <c:v>51.770339216767795</c:v>
                </c:pt>
                <c:pt idx="1403">
                  <c:v>51.807777164920026</c:v>
                </c:pt>
                <c:pt idx="1404">
                  <c:v>51.850248207391068</c:v>
                </c:pt>
                <c:pt idx="1405">
                  <c:v>51.894580805295092</c:v>
                </c:pt>
                <c:pt idx="1406">
                  <c:v>51.935121345835633</c:v>
                </c:pt>
                <c:pt idx="1407">
                  <c:v>51.978557639271926</c:v>
                </c:pt>
                <c:pt idx="1408">
                  <c:v>52.010893546607832</c:v>
                </c:pt>
                <c:pt idx="1409">
                  <c:v>52.052468284611145</c:v>
                </c:pt>
                <c:pt idx="1410">
                  <c:v>52.090044125758418</c:v>
                </c:pt>
                <c:pt idx="1411">
                  <c:v>52.127688913403205</c:v>
                </c:pt>
                <c:pt idx="1412">
                  <c:v>52.175193050193052</c:v>
                </c:pt>
                <c:pt idx="1413">
                  <c:v>52.21380308880309</c:v>
                </c:pt>
                <c:pt idx="1414">
                  <c:v>52.253309431880858</c:v>
                </c:pt>
                <c:pt idx="1415">
                  <c:v>52.297504136789854</c:v>
                </c:pt>
                <c:pt idx="1416">
                  <c:v>52.333425261996688</c:v>
                </c:pt>
                <c:pt idx="1417">
                  <c:v>52.379688361831221</c:v>
                </c:pt>
                <c:pt idx="1418">
                  <c:v>52.416574738003312</c:v>
                </c:pt>
                <c:pt idx="1419">
                  <c:v>52.452151130722562</c:v>
                </c:pt>
                <c:pt idx="1420">
                  <c:v>52.487658576944298</c:v>
                </c:pt>
                <c:pt idx="1421">
                  <c:v>52.527923331494762</c:v>
                </c:pt>
                <c:pt idx="1422">
                  <c:v>52.567498621070058</c:v>
                </c:pt>
                <c:pt idx="1423">
                  <c:v>52.610314396028684</c:v>
                </c:pt>
                <c:pt idx="1424">
                  <c:v>52.655888030888036</c:v>
                </c:pt>
                <c:pt idx="1425">
                  <c:v>52.691395477109765</c:v>
                </c:pt>
                <c:pt idx="1426">
                  <c:v>52.73924434638721</c:v>
                </c:pt>
                <c:pt idx="1427">
                  <c:v>52.770408163265309</c:v>
                </c:pt>
                <c:pt idx="1428">
                  <c:v>52.809707666850528</c:v>
                </c:pt>
                <c:pt idx="1429">
                  <c:v>52.845215113072257</c:v>
                </c:pt>
                <c:pt idx="1430">
                  <c:v>52.899200220628792</c:v>
                </c:pt>
                <c:pt idx="1431">
                  <c:v>52.929812465526751</c:v>
                </c:pt>
                <c:pt idx="1432">
                  <c:v>52.967801985659129</c:v>
                </c:pt>
                <c:pt idx="1433">
                  <c:v>53.007239382239383</c:v>
                </c:pt>
                <c:pt idx="1434">
                  <c:v>53.044332597904031</c:v>
                </c:pt>
                <c:pt idx="1435">
                  <c:v>53.085907335907336</c:v>
                </c:pt>
                <c:pt idx="1436">
                  <c:v>53.115623276337566</c:v>
                </c:pt>
                <c:pt idx="1437">
                  <c:v>53.161679536679536</c:v>
                </c:pt>
                <c:pt idx="1438">
                  <c:v>53.197876447876446</c:v>
                </c:pt>
                <c:pt idx="1439">
                  <c:v>53.235107556536136</c:v>
                </c:pt>
                <c:pt idx="1440">
                  <c:v>53.284817981246555</c:v>
                </c:pt>
                <c:pt idx="1441">
                  <c:v>53.319222283508005</c:v>
                </c:pt>
                <c:pt idx="1442">
                  <c:v>53.362589630446777</c:v>
                </c:pt>
                <c:pt idx="1443">
                  <c:v>53.404922779922785</c:v>
                </c:pt>
                <c:pt idx="1444">
                  <c:v>53.451116933259797</c:v>
                </c:pt>
                <c:pt idx="1445">
                  <c:v>53.487175951461666</c:v>
                </c:pt>
                <c:pt idx="1446">
                  <c:v>53.528957528957534</c:v>
                </c:pt>
                <c:pt idx="1447">
                  <c:v>53.569498069498074</c:v>
                </c:pt>
                <c:pt idx="1448">
                  <c:v>53.605763927192498</c:v>
                </c:pt>
                <c:pt idx="1449">
                  <c:v>53.635755653612797</c:v>
                </c:pt>
                <c:pt idx="1450">
                  <c:v>53.679674572531717</c:v>
                </c:pt>
                <c:pt idx="1451">
                  <c:v>53.716009376723669</c:v>
                </c:pt>
                <c:pt idx="1452">
                  <c:v>53.758135686707121</c:v>
                </c:pt>
                <c:pt idx="1453">
                  <c:v>53.789713182570324</c:v>
                </c:pt>
                <c:pt idx="1454">
                  <c:v>53.834045780474355</c:v>
                </c:pt>
                <c:pt idx="1455">
                  <c:v>53.87437948152234</c:v>
                </c:pt>
                <c:pt idx="1456">
                  <c:v>53.912989520132378</c:v>
                </c:pt>
                <c:pt idx="1457">
                  <c:v>53.953599007170439</c:v>
                </c:pt>
                <c:pt idx="1458">
                  <c:v>54.007101489244349</c:v>
                </c:pt>
                <c:pt idx="1459">
                  <c:v>54.044677330391622</c:v>
                </c:pt>
                <c:pt idx="1460">
                  <c:v>54.08445945945946</c:v>
                </c:pt>
                <c:pt idx="1461">
                  <c:v>54.112934362934368</c:v>
                </c:pt>
                <c:pt idx="1462">
                  <c:v>54.168298400441259</c:v>
                </c:pt>
                <c:pt idx="1463">
                  <c:v>54.204219525648099</c:v>
                </c:pt>
                <c:pt idx="1464">
                  <c:v>54.24448428019857</c:v>
                </c:pt>
                <c:pt idx="1465">
                  <c:v>54.283645890788755</c:v>
                </c:pt>
                <c:pt idx="1466">
                  <c:v>54.316878102592391</c:v>
                </c:pt>
                <c:pt idx="1467">
                  <c:v>54.361003861003866</c:v>
                </c:pt>
                <c:pt idx="1468">
                  <c:v>54.389892443463879</c:v>
                </c:pt>
                <c:pt idx="1469">
                  <c:v>54.442015995587433</c:v>
                </c:pt>
                <c:pt idx="1470">
                  <c:v>54.476558190843903</c:v>
                </c:pt>
                <c:pt idx="1471">
                  <c:v>54.522200772200776</c:v>
                </c:pt>
                <c:pt idx="1472">
                  <c:v>54.568808604522893</c:v>
                </c:pt>
                <c:pt idx="1473">
                  <c:v>54.605626034197464</c:v>
                </c:pt>
                <c:pt idx="1474">
                  <c:v>54.653199117484832</c:v>
                </c:pt>
                <c:pt idx="1475">
                  <c:v>54.689051296194158</c:v>
                </c:pt>
                <c:pt idx="1476">
                  <c:v>54.726351351351354</c:v>
                </c:pt>
                <c:pt idx="1477">
                  <c:v>54.768339768339771</c:v>
                </c:pt>
                <c:pt idx="1478">
                  <c:v>54.804881412024272</c:v>
                </c:pt>
                <c:pt idx="1479">
                  <c:v>54.840733590733599</c:v>
                </c:pt>
                <c:pt idx="1480">
                  <c:v>54.883756205184781</c:v>
                </c:pt>
                <c:pt idx="1481">
                  <c:v>54.923055708770001</c:v>
                </c:pt>
                <c:pt idx="1482">
                  <c:v>54.954977937120795</c:v>
                </c:pt>
                <c:pt idx="1483">
                  <c:v>54.999931053502479</c:v>
                </c:pt>
                <c:pt idx="1484">
                  <c:v>55.042195256480973</c:v>
                </c:pt>
                <c:pt idx="1485">
                  <c:v>55.081218974076116</c:v>
                </c:pt>
                <c:pt idx="1486">
                  <c:v>55.117622724765589</c:v>
                </c:pt>
                <c:pt idx="1487">
                  <c:v>55.153957528957527</c:v>
                </c:pt>
                <c:pt idx="1488">
                  <c:v>55.199531163816886</c:v>
                </c:pt>
                <c:pt idx="1489">
                  <c:v>55.230419194704915</c:v>
                </c:pt>
                <c:pt idx="1490">
                  <c:v>55.280543298400445</c:v>
                </c:pt>
                <c:pt idx="1491">
                  <c:v>55.315843905129626</c:v>
                </c:pt>
                <c:pt idx="1492">
                  <c:v>55.359349145063433</c:v>
                </c:pt>
                <c:pt idx="1493">
                  <c:v>55.407060121345836</c:v>
                </c:pt>
                <c:pt idx="1494">
                  <c:v>55.435741864313293</c:v>
                </c:pt>
                <c:pt idx="1495">
                  <c:v>55.479591836734699</c:v>
                </c:pt>
                <c:pt idx="1496">
                  <c:v>55.530405405405411</c:v>
                </c:pt>
                <c:pt idx="1497">
                  <c:v>55.552813017098735</c:v>
                </c:pt>
                <c:pt idx="1498">
                  <c:v>55.602247655819092</c:v>
                </c:pt>
                <c:pt idx="1499">
                  <c:v>55.640581908439053</c:v>
                </c:pt>
                <c:pt idx="1500">
                  <c:v>55.681191395477114</c:v>
                </c:pt>
                <c:pt idx="1501">
                  <c:v>55.725523993381138</c:v>
                </c:pt>
                <c:pt idx="1502">
                  <c:v>55.773234969663548</c:v>
                </c:pt>
                <c:pt idx="1503">
                  <c:v>55.811982901268621</c:v>
                </c:pt>
                <c:pt idx="1504">
                  <c:v>55.847835079977941</c:v>
                </c:pt>
                <c:pt idx="1505">
                  <c:v>55.892443463872041</c:v>
                </c:pt>
                <c:pt idx="1506">
                  <c:v>55.918091560948703</c:v>
                </c:pt>
                <c:pt idx="1507">
                  <c:v>55.960562603419753</c:v>
                </c:pt>
                <c:pt idx="1508">
                  <c:v>56.003585217870935</c:v>
                </c:pt>
                <c:pt idx="1509">
                  <c:v>56.045091009376726</c:v>
                </c:pt>
                <c:pt idx="1510">
                  <c:v>56.08480419194705</c:v>
                </c:pt>
                <c:pt idx="1511">
                  <c:v>56.118450082735798</c:v>
                </c:pt>
                <c:pt idx="1512">
                  <c:v>56.164575289575289</c:v>
                </c:pt>
                <c:pt idx="1513">
                  <c:v>56.204150579150586</c:v>
                </c:pt>
                <c:pt idx="1514">
                  <c:v>56.248345284059575</c:v>
                </c:pt>
                <c:pt idx="1515">
                  <c:v>56.283301158301164</c:v>
                </c:pt>
                <c:pt idx="1516">
                  <c:v>56.329012686155544</c:v>
                </c:pt>
                <c:pt idx="1517">
                  <c:v>56.369553226696091</c:v>
                </c:pt>
                <c:pt idx="1518">
                  <c:v>56.406439602868176</c:v>
                </c:pt>
                <c:pt idx="1519">
                  <c:v>56.447186982901272</c:v>
                </c:pt>
                <c:pt idx="1520">
                  <c:v>56.488416988416994</c:v>
                </c:pt>
                <c:pt idx="1521">
                  <c:v>56.52020132377276</c:v>
                </c:pt>
                <c:pt idx="1522">
                  <c:v>56.561707115278544</c:v>
                </c:pt>
                <c:pt idx="1523">
                  <c:v>56.600455046883624</c:v>
                </c:pt>
                <c:pt idx="1524">
                  <c:v>56.640995587424158</c:v>
                </c:pt>
                <c:pt idx="1525">
                  <c:v>56.688017098731393</c:v>
                </c:pt>
                <c:pt idx="1526">
                  <c:v>56.716423055708773</c:v>
                </c:pt>
                <c:pt idx="1527">
                  <c:v>56.757101489244342</c:v>
                </c:pt>
                <c:pt idx="1528">
                  <c:v>56.797642029784889</c:v>
                </c:pt>
                <c:pt idx="1529">
                  <c:v>56.834735245449529</c:v>
                </c:pt>
                <c:pt idx="1530">
                  <c:v>56.879481522338665</c:v>
                </c:pt>
                <c:pt idx="1531">
                  <c:v>56.925124103695538</c:v>
                </c:pt>
                <c:pt idx="1532">
                  <c:v>56.949875896304469</c:v>
                </c:pt>
                <c:pt idx="1533">
                  <c:v>56.985590182018761</c:v>
                </c:pt>
                <c:pt idx="1534">
                  <c:v>57.039230557087699</c:v>
                </c:pt>
                <c:pt idx="1535">
                  <c:v>57.067567567567572</c:v>
                </c:pt>
                <c:pt idx="1536">
                  <c:v>57.113072255929403</c:v>
                </c:pt>
                <c:pt idx="1537">
                  <c:v>57.154026475455055</c:v>
                </c:pt>
                <c:pt idx="1538">
                  <c:v>57.193394925537788</c:v>
                </c:pt>
                <c:pt idx="1539">
                  <c:v>57.230694980694985</c:v>
                </c:pt>
                <c:pt idx="1540">
                  <c:v>57.27171814671815</c:v>
                </c:pt>
                <c:pt idx="1541">
                  <c:v>57.312879205736351</c:v>
                </c:pt>
                <c:pt idx="1542">
                  <c:v>57.354729729729733</c:v>
                </c:pt>
                <c:pt idx="1543">
                  <c:v>57.399751792608939</c:v>
                </c:pt>
                <c:pt idx="1544">
                  <c:v>57.438844456701602</c:v>
                </c:pt>
                <c:pt idx="1545">
                  <c:v>57.474627688913415</c:v>
                </c:pt>
                <c:pt idx="1546">
                  <c:v>57.516133480419192</c:v>
                </c:pt>
                <c:pt idx="1547">
                  <c:v>57.564878654164367</c:v>
                </c:pt>
                <c:pt idx="1548">
                  <c:v>57.593974076116936</c:v>
                </c:pt>
                <c:pt idx="1549">
                  <c:v>57.63713458356316</c:v>
                </c:pt>
                <c:pt idx="1550">
                  <c:v>57.67271097628241</c:v>
                </c:pt>
                <c:pt idx="1551">
                  <c:v>57.713940981798125</c:v>
                </c:pt>
                <c:pt idx="1552">
                  <c:v>57.751309983452842</c:v>
                </c:pt>
                <c:pt idx="1553">
                  <c:v>57.79398786541644</c:v>
                </c:pt>
                <c:pt idx="1554">
                  <c:v>57.824669056811913</c:v>
                </c:pt>
                <c:pt idx="1555">
                  <c:v>57.891340319911748</c:v>
                </c:pt>
                <c:pt idx="1556">
                  <c:v>57.91402371759515</c:v>
                </c:pt>
                <c:pt idx="1557">
                  <c:v>57.953599007170439</c:v>
                </c:pt>
                <c:pt idx="1558">
                  <c:v>57.998621070049651</c:v>
                </c:pt>
                <c:pt idx="1559">
                  <c:v>58.042333149476001</c:v>
                </c:pt>
                <c:pt idx="1560">
                  <c:v>58.076599558742423</c:v>
                </c:pt>
                <c:pt idx="1561">
                  <c:v>58.111555432984005</c:v>
                </c:pt>
                <c:pt idx="1562">
                  <c:v>58.162437948152231</c:v>
                </c:pt>
                <c:pt idx="1563">
                  <c:v>58.192774407060128</c:v>
                </c:pt>
                <c:pt idx="1564">
                  <c:v>58.239106453392168</c:v>
                </c:pt>
                <c:pt idx="1565">
                  <c:v>58.279371207942638</c:v>
                </c:pt>
                <c:pt idx="1566">
                  <c:v>58.320187534473256</c:v>
                </c:pt>
                <c:pt idx="1567">
                  <c:v>58.353764478764475</c:v>
                </c:pt>
                <c:pt idx="1568">
                  <c:v>58.384790402647546</c:v>
                </c:pt>
                <c:pt idx="1569">
                  <c:v>58.425951461665754</c:v>
                </c:pt>
                <c:pt idx="1570">
                  <c:v>58.456494760066199</c:v>
                </c:pt>
                <c:pt idx="1571">
                  <c:v>58.508342526199669</c:v>
                </c:pt>
                <c:pt idx="1572">
                  <c:v>58.547297297297305</c:v>
                </c:pt>
                <c:pt idx="1573">
                  <c:v>58.574048538334253</c:v>
                </c:pt>
                <c:pt idx="1574">
                  <c:v>58.6203805846663</c:v>
                </c:pt>
                <c:pt idx="1575">
                  <c:v>58.654715940430236</c:v>
                </c:pt>
                <c:pt idx="1576">
                  <c:v>58.708080529509104</c:v>
                </c:pt>
                <c:pt idx="1577">
                  <c:v>58.740899062327642</c:v>
                </c:pt>
                <c:pt idx="1578">
                  <c:v>58.788127413127413</c:v>
                </c:pt>
                <c:pt idx="1579">
                  <c:v>58.826944291230014</c:v>
                </c:pt>
                <c:pt idx="1580">
                  <c:v>58.861762272476561</c:v>
                </c:pt>
                <c:pt idx="1581">
                  <c:v>58.919125758411468</c:v>
                </c:pt>
                <c:pt idx="1582">
                  <c:v>58.959597352454502</c:v>
                </c:pt>
                <c:pt idx="1583">
                  <c:v>58.982073910645347</c:v>
                </c:pt>
                <c:pt idx="1584">
                  <c:v>59.034611141753999</c:v>
                </c:pt>
                <c:pt idx="1585">
                  <c:v>59.070118587975742</c:v>
                </c:pt>
                <c:pt idx="1586">
                  <c:v>59.097972972972975</c:v>
                </c:pt>
                <c:pt idx="1587">
                  <c:v>59.136858797573083</c:v>
                </c:pt>
                <c:pt idx="1588">
                  <c:v>59.173124655267515</c:v>
                </c:pt>
                <c:pt idx="1589">
                  <c:v>59.214285714285722</c:v>
                </c:pt>
                <c:pt idx="1590">
                  <c:v>59.258963044677337</c:v>
                </c:pt>
                <c:pt idx="1591">
                  <c:v>59.290609487038061</c:v>
                </c:pt>
                <c:pt idx="1592">
                  <c:v>59.332528957528964</c:v>
                </c:pt>
                <c:pt idx="1593">
                  <c:v>59.369277440706014</c:v>
                </c:pt>
                <c:pt idx="1594">
                  <c:v>59.414782129067852</c:v>
                </c:pt>
                <c:pt idx="1595">
                  <c:v>59.45945945945946</c:v>
                </c:pt>
                <c:pt idx="1596">
                  <c:v>59.492484831770554</c:v>
                </c:pt>
                <c:pt idx="1597">
                  <c:v>59.534197462768894</c:v>
                </c:pt>
                <c:pt idx="1598">
                  <c:v>59.57404853833426</c:v>
                </c:pt>
                <c:pt idx="1599">
                  <c:v>59.617415885273033</c:v>
                </c:pt>
                <c:pt idx="1600">
                  <c:v>59.654026475455048</c:v>
                </c:pt>
                <c:pt idx="1601">
                  <c:v>59.685603971318258</c:v>
                </c:pt>
                <c:pt idx="1602">
                  <c:v>59.721525096525099</c:v>
                </c:pt>
                <c:pt idx="1603">
                  <c:v>59.762548262548258</c:v>
                </c:pt>
                <c:pt idx="1604">
                  <c:v>59.800675675675677</c:v>
                </c:pt>
                <c:pt idx="1605">
                  <c:v>59.838044677330394</c:v>
                </c:pt>
                <c:pt idx="1606">
                  <c:v>59.876930501930502</c:v>
                </c:pt>
                <c:pt idx="1607">
                  <c:v>59.916781577495868</c:v>
                </c:pt>
                <c:pt idx="1608">
                  <c:v>59.965250965250974</c:v>
                </c:pt>
                <c:pt idx="1609">
                  <c:v>59.995518477661335</c:v>
                </c:pt>
                <c:pt idx="1610">
                  <c:v>60.041712630998354</c:v>
                </c:pt>
                <c:pt idx="1611">
                  <c:v>60.077013237727527</c:v>
                </c:pt>
                <c:pt idx="1612">
                  <c:v>60.123000551571984</c:v>
                </c:pt>
                <c:pt idx="1613">
                  <c:v>60.15878378378379</c:v>
                </c:pt>
                <c:pt idx="1614">
                  <c:v>60.200772200772207</c:v>
                </c:pt>
                <c:pt idx="1615">
                  <c:v>60.240623276337558</c:v>
                </c:pt>
                <c:pt idx="1616">
                  <c:v>60.275510204081641</c:v>
                </c:pt>
                <c:pt idx="1617">
                  <c:v>60.326737451737458</c:v>
                </c:pt>
                <c:pt idx="1618">
                  <c:v>60.364037506894661</c:v>
                </c:pt>
                <c:pt idx="1619">
                  <c:v>60.401130722559294</c:v>
                </c:pt>
                <c:pt idx="1620">
                  <c:v>60.442015995587425</c:v>
                </c:pt>
                <c:pt idx="1621">
                  <c:v>60.485934914506338</c:v>
                </c:pt>
                <c:pt idx="1622">
                  <c:v>60.521856039713185</c:v>
                </c:pt>
                <c:pt idx="1623">
                  <c:v>60.561362382790954</c:v>
                </c:pt>
                <c:pt idx="1624">
                  <c:v>60.600110314396034</c:v>
                </c:pt>
                <c:pt idx="1625">
                  <c:v>60.635962493105346</c:v>
                </c:pt>
                <c:pt idx="1626">
                  <c:v>60.672228350799777</c:v>
                </c:pt>
                <c:pt idx="1627">
                  <c:v>60.71725041367899</c:v>
                </c:pt>
                <c:pt idx="1628">
                  <c:v>60.757653061224502</c:v>
                </c:pt>
                <c:pt idx="1629">
                  <c:v>60.796676778819645</c:v>
                </c:pt>
                <c:pt idx="1630">
                  <c:v>60.831425813568671</c:v>
                </c:pt>
                <c:pt idx="1631">
                  <c:v>60.874586321014895</c:v>
                </c:pt>
                <c:pt idx="1632">
                  <c:v>60.905405405405403</c:v>
                </c:pt>
                <c:pt idx="1633">
                  <c:v>60.945187534473249</c:v>
                </c:pt>
                <c:pt idx="1634">
                  <c:v>60.980626034197464</c:v>
                </c:pt>
                <c:pt idx="1635">
                  <c:v>61.024269167126306</c:v>
                </c:pt>
                <c:pt idx="1636">
                  <c:v>61.069360176503039</c:v>
                </c:pt>
                <c:pt idx="1637">
                  <c:v>61.108728626585766</c:v>
                </c:pt>
                <c:pt idx="1638">
                  <c:v>61.14382239382239</c:v>
                </c:pt>
                <c:pt idx="1639">
                  <c:v>61.18512134583564</c:v>
                </c:pt>
                <c:pt idx="1640">
                  <c:v>61.21669884169885</c:v>
                </c:pt>
                <c:pt idx="1641">
                  <c:v>61.263444567015995</c:v>
                </c:pt>
                <c:pt idx="1642">
                  <c:v>61.300951461665754</c:v>
                </c:pt>
                <c:pt idx="1643">
                  <c:v>61.334252619966911</c:v>
                </c:pt>
                <c:pt idx="1644">
                  <c:v>61.380791505791507</c:v>
                </c:pt>
                <c:pt idx="1645">
                  <c:v>61.425468836183121</c:v>
                </c:pt>
                <c:pt idx="1646">
                  <c:v>61.467733039161615</c:v>
                </c:pt>
                <c:pt idx="1647">
                  <c:v>61.504688361831221</c:v>
                </c:pt>
                <c:pt idx="1648">
                  <c:v>61.534473248758964</c:v>
                </c:pt>
                <c:pt idx="1649">
                  <c:v>61.570739106453388</c:v>
                </c:pt>
                <c:pt idx="1650">
                  <c:v>61.623138444567019</c:v>
                </c:pt>
                <c:pt idx="1651">
                  <c:v>61.648234969663541</c:v>
                </c:pt>
                <c:pt idx="1652">
                  <c:v>61.69098179812466</c:v>
                </c:pt>
                <c:pt idx="1653">
                  <c:v>61.728626585769454</c:v>
                </c:pt>
                <c:pt idx="1654">
                  <c:v>61.768339768339764</c:v>
                </c:pt>
                <c:pt idx="1655">
                  <c:v>61.811362382790961</c:v>
                </c:pt>
                <c:pt idx="1656">
                  <c:v>61.848179812465524</c:v>
                </c:pt>
                <c:pt idx="1657">
                  <c:v>61.881412024269174</c:v>
                </c:pt>
                <c:pt idx="1658">
                  <c:v>61.919884169884178</c:v>
                </c:pt>
                <c:pt idx="1659">
                  <c:v>61.95828736900166</c:v>
                </c:pt>
                <c:pt idx="1660">
                  <c:v>61.9907611693326</c:v>
                </c:pt>
                <c:pt idx="1661">
                  <c:v>62.035990071704369</c:v>
                </c:pt>
                <c:pt idx="1662">
                  <c:v>62.073979591836732</c:v>
                </c:pt>
                <c:pt idx="1663">
                  <c:v>62.104660783232212</c:v>
                </c:pt>
                <c:pt idx="1664">
                  <c:v>62.146166574738011</c:v>
                </c:pt>
                <c:pt idx="1665">
                  <c:v>62.182501378929956</c:v>
                </c:pt>
                <c:pt idx="1666">
                  <c:v>62.221662989520134</c:v>
                </c:pt>
                <c:pt idx="1667">
                  <c:v>62.258894098179823</c:v>
                </c:pt>
                <c:pt idx="1668">
                  <c:v>62.300537782680642</c:v>
                </c:pt>
                <c:pt idx="1669">
                  <c:v>62.338872035300604</c:v>
                </c:pt>
                <c:pt idx="1670">
                  <c:v>62.376792608935467</c:v>
                </c:pt>
                <c:pt idx="1671">
                  <c:v>62.416574738003312</c:v>
                </c:pt>
                <c:pt idx="1672">
                  <c:v>62.454702151130725</c:v>
                </c:pt>
                <c:pt idx="1673">
                  <c:v>62.484900717043573</c:v>
                </c:pt>
                <c:pt idx="1674">
                  <c:v>62.524062327633757</c:v>
                </c:pt>
                <c:pt idx="1675">
                  <c:v>62.563568670711525</c:v>
                </c:pt>
                <c:pt idx="1676">
                  <c:v>62.605557087699943</c:v>
                </c:pt>
                <c:pt idx="1677">
                  <c:v>62.651061776061781</c:v>
                </c:pt>
                <c:pt idx="1678">
                  <c:v>62.680088251516835</c:v>
                </c:pt>
                <c:pt idx="1679">
                  <c:v>62.726489244346396</c:v>
                </c:pt>
                <c:pt idx="1680">
                  <c:v>62.768960286817432</c:v>
                </c:pt>
                <c:pt idx="1681">
                  <c:v>62.810948703805856</c:v>
                </c:pt>
                <c:pt idx="1682">
                  <c:v>62.835907335907336</c:v>
                </c:pt>
                <c:pt idx="1683">
                  <c:v>62.868587975730833</c:v>
                </c:pt>
                <c:pt idx="1684">
                  <c:v>62.908714837286276</c:v>
                </c:pt>
                <c:pt idx="1685">
                  <c:v>62.95601213458356</c:v>
                </c:pt>
                <c:pt idx="1686">
                  <c:v>62.992553778268068</c:v>
                </c:pt>
                <c:pt idx="1687">
                  <c:v>63.028474903474901</c:v>
                </c:pt>
                <c:pt idx="1688">
                  <c:v>63.06046607832323</c:v>
                </c:pt>
                <c:pt idx="1689">
                  <c:v>63.105832873690026</c:v>
                </c:pt>
                <c:pt idx="1690">
                  <c:v>63.143891340319911</c:v>
                </c:pt>
                <c:pt idx="1691">
                  <c:v>63.1811224489796</c:v>
                </c:pt>
                <c:pt idx="1692">
                  <c:v>63.216560948703808</c:v>
                </c:pt>
                <c:pt idx="1693">
                  <c:v>63.266960838389409</c:v>
                </c:pt>
                <c:pt idx="1694">
                  <c:v>63.299641478212905</c:v>
                </c:pt>
                <c:pt idx="1695">
                  <c:v>63.330253723110872</c:v>
                </c:pt>
                <c:pt idx="1696">
                  <c:v>63.371690568119142</c:v>
                </c:pt>
                <c:pt idx="1697">
                  <c:v>63.407680639823496</c:v>
                </c:pt>
                <c:pt idx="1698">
                  <c:v>63.442774407060121</c:v>
                </c:pt>
                <c:pt idx="1699">
                  <c:v>63.478488692774413</c:v>
                </c:pt>
                <c:pt idx="1700">
                  <c:v>63.521787093215671</c:v>
                </c:pt>
                <c:pt idx="1701">
                  <c:v>63.569911748483186</c:v>
                </c:pt>
                <c:pt idx="1702">
                  <c:v>63.606798124655278</c:v>
                </c:pt>
                <c:pt idx="1703">
                  <c:v>63.657818532818538</c:v>
                </c:pt>
                <c:pt idx="1704">
                  <c:v>63.683328736900165</c:v>
                </c:pt>
                <c:pt idx="1705">
                  <c:v>63.720490899062334</c:v>
                </c:pt>
                <c:pt idx="1706">
                  <c:v>63.762272476558195</c:v>
                </c:pt>
                <c:pt idx="1707">
                  <c:v>63.790057915057922</c:v>
                </c:pt>
                <c:pt idx="1708">
                  <c:v>63.82894373965803</c:v>
                </c:pt>
                <c:pt idx="1709">
                  <c:v>63.866312741312747</c:v>
                </c:pt>
                <c:pt idx="1710">
                  <c:v>63.901406508549371</c:v>
                </c:pt>
                <c:pt idx="1711">
                  <c:v>63.944015444015449</c:v>
                </c:pt>
                <c:pt idx="1712">
                  <c:v>63.980488141202429</c:v>
                </c:pt>
                <c:pt idx="1713">
                  <c:v>64.024200220628799</c:v>
                </c:pt>
                <c:pt idx="1714">
                  <c:v>64.063154991726421</c:v>
                </c:pt>
                <c:pt idx="1715">
                  <c:v>64.101075565361285</c:v>
                </c:pt>
                <c:pt idx="1716">
                  <c:v>64.13458356315499</c:v>
                </c:pt>
                <c:pt idx="1717">
                  <c:v>64.167057363485938</c:v>
                </c:pt>
                <c:pt idx="1718">
                  <c:v>64.213389409817992</c:v>
                </c:pt>
                <c:pt idx="1719">
                  <c:v>64.258273579702163</c:v>
                </c:pt>
                <c:pt idx="1720">
                  <c:v>64.293574186431329</c:v>
                </c:pt>
                <c:pt idx="1721">
                  <c:v>64.324600110314393</c:v>
                </c:pt>
                <c:pt idx="1722">
                  <c:v>64.377275234418093</c:v>
                </c:pt>
                <c:pt idx="1723">
                  <c:v>64.42615830115831</c:v>
                </c:pt>
                <c:pt idx="1724">
                  <c:v>64.461596800882518</c:v>
                </c:pt>
                <c:pt idx="1725">
                  <c:v>64.501241036955321</c:v>
                </c:pt>
                <c:pt idx="1726">
                  <c:v>64.531094870380585</c:v>
                </c:pt>
                <c:pt idx="1727">
                  <c:v>64.569911748483179</c:v>
                </c:pt>
                <c:pt idx="1728">
                  <c:v>64.606246552675131</c:v>
                </c:pt>
                <c:pt idx="1729">
                  <c:v>64.644511858797586</c:v>
                </c:pt>
                <c:pt idx="1730">
                  <c:v>64.681329288472142</c:v>
                </c:pt>
                <c:pt idx="1731">
                  <c:v>64.716836734693885</c:v>
                </c:pt>
                <c:pt idx="1732">
                  <c:v>64.761858797573083</c:v>
                </c:pt>
                <c:pt idx="1733">
                  <c:v>64.8050193050193</c:v>
                </c:pt>
                <c:pt idx="1734">
                  <c:v>64.838320463320471</c:v>
                </c:pt>
                <c:pt idx="1735">
                  <c:v>64.875689464975181</c:v>
                </c:pt>
                <c:pt idx="1736">
                  <c:v>64.916919470490896</c:v>
                </c:pt>
                <c:pt idx="1737">
                  <c:v>64.957666850523992</c:v>
                </c:pt>
                <c:pt idx="1738">
                  <c:v>64.986555432984005</c:v>
                </c:pt>
                <c:pt idx="1739">
                  <c:v>65.033094318808608</c:v>
                </c:pt>
                <c:pt idx="1740">
                  <c:v>65.067705460562607</c:v>
                </c:pt>
                <c:pt idx="1741">
                  <c:v>65.103764478764475</c:v>
                </c:pt>
                <c:pt idx="1742">
                  <c:v>65.152302813017101</c:v>
                </c:pt>
                <c:pt idx="1743">
                  <c:v>65.184087148372868</c:v>
                </c:pt>
                <c:pt idx="1744">
                  <c:v>65.222628240485378</c:v>
                </c:pt>
                <c:pt idx="1745">
                  <c:v>65.271373414230553</c:v>
                </c:pt>
                <c:pt idx="1746">
                  <c:v>65.307432432432435</c:v>
                </c:pt>
                <c:pt idx="1747">
                  <c:v>65.341767788196364</c:v>
                </c:pt>
                <c:pt idx="1748">
                  <c:v>65.385548814120256</c:v>
                </c:pt>
                <c:pt idx="1749">
                  <c:v>65.429536679536682</c:v>
                </c:pt>
                <c:pt idx="1750">
                  <c:v>65.453461114175411</c:v>
                </c:pt>
                <c:pt idx="1751">
                  <c:v>65.499862107004972</c:v>
                </c:pt>
                <c:pt idx="1752">
                  <c:v>65.541023166023166</c:v>
                </c:pt>
                <c:pt idx="1753">
                  <c:v>65.577840595697737</c:v>
                </c:pt>
                <c:pt idx="1754">
                  <c:v>65.619070601213451</c:v>
                </c:pt>
                <c:pt idx="1755">
                  <c:v>65.65733590733592</c:v>
                </c:pt>
                <c:pt idx="1756">
                  <c:v>65.699186431329295</c:v>
                </c:pt>
                <c:pt idx="1757">
                  <c:v>65.738623827909549</c:v>
                </c:pt>
                <c:pt idx="1758">
                  <c:v>65.776130722559301</c:v>
                </c:pt>
                <c:pt idx="1759">
                  <c:v>65.811224489795919</c:v>
                </c:pt>
                <c:pt idx="1760">
                  <c:v>65.846800882515168</c:v>
                </c:pt>
                <c:pt idx="1761">
                  <c:v>65.886720904578041</c:v>
                </c:pt>
                <c:pt idx="1762">
                  <c:v>65.924641478212905</c:v>
                </c:pt>
                <c:pt idx="1763">
                  <c:v>65.964906232763369</c:v>
                </c:pt>
                <c:pt idx="1764">
                  <c:v>65.999172642029791</c:v>
                </c:pt>
                <c:pt idx="1765">
                  <c:v>66.043160507446217</c:v>
                </c:pt>
                <c:pt idx="1766">
                  <c:v>66.07894373965803</c:v>
                </c:pt>
                <c:pt idx="1767">
                  <c:v>66.106522338665201</c:v>
                </c:pt>
                <c:pt idx="1768">
                  <c:v>66.148717595146167</c:v>
                </c:pt>
                <c:pt idx="1769">
                  <c:v>66.179536679536682</c:v>
                </c:pt>
                <c:pt idx="1770">
                  <c:v>66.227040816326536</c:v>
                </c:pt>
                <c:pt idx="1771">
                  <c:v>66.260686707115283</c:v>
                </c:pt>
                <c:pt idx="1772">
                  <c:v>66.296883618312194</c:v>
                </c:pt>
                <c:pt idx="1773">
                  <c:v>66.334252619966918</c:v>
                </c:pt>
                <c:pt idx="1774">
                  <c:v>66.378516271373428</c:v>
                </c:pt>
                <c:pt idx="1775">
                  <c:v>66.411127964699403</c:v>
                </c:pt>
                <c:pt idx="1776">
                  <c:v>66.446635410921132</c:v>
                </c:pt>
                <c:pt idx="1777">
                  <c:v>66.488003309431889</c:v>
                </c:pt>
                <c:pt idx="1778">
                  <c:v>66.535852178709334</c:v>
                </c:pt>
                <c:pt idx="1779">
                  <c:v>66.573772752344183</c:v>
                </c:pt>
                <c:pt idx="1780">
                  <c:v>66.618725868725861</c:v>
                </c:pt>
                <c:pt idx="1781">
                  <c:v>66.648372862658576</c:v>
                </c:pt>
                <c:pt idx="1782">
                  <c:v>66.678571428571431</c:v>
                </c:pt>
                <c:pt idx="1783">
                  <c:v>66.720904578047438</c:v>
                </c:pt>
                <c:pt idx="1784">
                  <c:v>66.764616657473809</c:v>
                </c:pt>
                <c:pt idx="1785">
                  <c:v>66.797435190292333</c:v>
                </c:pt>
                <c:pt idx="1786">
                  <c:v>66.836803640375081</c:v>
                </c:pt>
                <c:pt idx="1787">
                  <c:v>66.886169332597902</c:v>
                </c:pt>
                <c:pt idx="1788">
                  <c:v>66.922642029784882</c:v>
                </c:pt>
                <c:pt idx="1789">
                  <c:v>66.952633756205188</c:v>
                </c:pt>
                <c:pt idx="1790">
                  <c:v>66.991864313292893</c:v>
                </c:pt>
                <c:pt idx="1791">
                  <c:v>67.033025372311087</c:v>
                </c:pt>
                <c:pt idx="1792">
                  <c:v>67.073910645339211</c:v>
                </c:pt>
                <c:pt idx="1793">
                  <c:v>67.117415885273019</c:v>
                </c:pt>
                <c:pt idx="1794">
                  <c:v>67.149613899613897</c:v>
                </c:pt>
                <c:pt idx="1795">
                  <c:v>67.180984555984566</c:v>
                </c:pt>
                <c:pt idx="1796">
                  <c:v>67.212768891340332</c:v>
                </c:pt>
                <c:pt idx="1797">
                  <c:v>67.2568946497518</c:v>
                </c:pt>
                <c:pt idx="1798">
                  <c:v>67.294677330391622</c:v>
                </c:pt>
                <c:pt idx="1799">
                  <c:v>67.339699393270834</c:v>
                </c:pt>
                <c:pt idx="1800">
                  <c:v>67.372035300606726</c:v>
                </c:pt>
                <c:pt idx="1801">
                  <c:v>67.415747380033096</c:v>
                </c:pt>
                <c:pt idx="1802">
                  <c:v>67.448841698841704</c:v>
                </c:pt>
                <c:pt idx="1803">
                  <c:v>67.494553226696084</c:v>
                </c:pt>
                <c:pt idx="1804">
                  <c:v>67.535093767236631</c:v>
                </c:pt>
                <c:pt idx="1805">
                  <c:v>67.568050193050198</c:v>
                </c:pt>
                <c:pt idx="1806">
                  <c:v>67.599420849420852</c:v>
                </c:pt>
                <c:pt idx="1807">
                  <c:v>67.640444015444018</c:v>
                </c:pt>
                <c:pt idx="1808">
                  <c:v>67.676296194153338</c:v>
                </c:pt>
                <c:pt idx="1809">
                  <c:v>67.721525096525099</c:v>
                </c:pt>
                <c:pt idx="1810">
                  <c:v>67.768270821842265</c:v>
                </c:pt>
                <c:pt idx="1811">
                  <c:v>67.794332597904031</c:v>
                </c:pt>
                <c:pt idx="1812">
                  <c:v>67.837217319360178</c:v>
                </c:pt>
                <c:pt idx="1813">
                  <c:v>67.874448428019861</c:v>
                </c:pt>
                <c:pt idx="1814">
                  <c:v>67.913403199117482</c:v>
                </c:pt>
                <c:pt idx="1815">
                  <c:v>67.965182018753453</c:v>
                </c:pt>
                <c:pt idx="1816">
                  <c:v>68.001378929950363</c:v>
                </c:pt>
                <c:pt idx="1817">
                  <c:v>68.045297848869282</c:v>
                </c:pt>
                <c:pt idx="1818">
                  <c:v>68.08101213458356</c:v>
                </c:pt>
                <c:pt idx="1819">
                  <c:v>68.119346387203535</c:v>
                </c:pt>
                <c:pt idx="1820">
                  <c:v>68.158025372311087</c:v>
                </c:pt>
                <c:pt idx="1821">
                  <c:v>68.1949806949807</c:v>
                </c:pt>
                <c:pt idx="1822">
                  <c:v>68.233177054605633</c:v>
                </c:pt>
                <c:pt idx="1823">
                  <c:v>68.27482073910646</c:v>
                </c:pt>
                <c:pt idx="1824">
                  <c:v>68.295022062879212</c:v>
                </c:pt>
                <c:pt idx="1825">
                  <c:v>68.345904578047438</c:v>
                </c:pt>
                <c:pt idx="1826">
                  <c:v>68.388306674020967</c:v>
                </c:pt>
                <c:pt idx="1827">
                  <c:v>68.421125206839491</c:v>
                </c:pt>
                <c:pt idx="1828">
                  <c:v>68.463734142305569</c:v>
                </c:pt>
                <c:pt idx="1829">
                  <c:v>68.496414782129065</c:v>
                </c:pt>
                <c:pt idx="1830">
                  <c:v>68.537024269167134</c:v>
                </c:pt>
                <c:pt idx="1831">
                  <c:v>68.578736900165481</c:v>
                </c:pt>
                <c:pt idx="1832">
                  <c:v>68.608935466078336</c:v>
                </c:pt>
                <c:pt idx="1833">
                  <c:v>68.644167126309981</c:v>
                </c:pt>
                <c:pt idx="1834">
                  <c:v>68.67974351902923</c:v>
                </c:pt>
                <c:pt idx="1835">
                  <c:v>68.725455046883624</c:v>
                </c:pt>
                <c:pt idx="1836">
                  <c:v>68.757239382239376</c:v>
                </c:pt>
                <c:pt idx="1837">
                  <c:v>68.799986210700496</c:v>
                </c:pt>
                <c:pt idx="1838">
                  <c:v>68.841285162713731</c:v>
                </c:pt>
                <c:pt idx="1839">
                  <c:v>68.879343629343637</c:v>
                </c:pt>
                <c:pt idx="1840">
                  <c:v>68.914230557087706</c:v>
                </c:pt>
                <c:pt idx="1841">
                  <c:v>68.956081081081081</c:v>
                </c:pt>
                <c:pt idx="1842">
                  <c:v>68.994484280198563</c:v>
                </c:pt>
                <c:pt idx="1843">
                  <c:v>69.031025923883078</c:v>
                </c:pt>
                <c:pt idx="1844">
                  <c:v>69.071980143408723</c:v>
                </c:pt>
                <c:pt idx="1845">
                  <c:v>69.112589630446777</c:v>
                </c:pt>
                <c:pt idx="1846">
                  <c:v>69.147614451185888</c:v>
                </c:pt>
                <c:pt idx="1847">
                  <c:v>69.192843353557635</c:v>
                </c:pt>
                <c:pt idx="1848">
                  <c:v>69.239037506894661</c:v>
                </c:pt>
                <c:pt idx="1849">
                  <c:v>69.275510204081627</c:v>
                </c:pt>
                <c:pt idx="1850">
                  <c:v>69.314396028681756</c:v>
                </c:pt>
                <c:pt idx="1851">
                  <c:v>69.347766133480434</c:v>
                </c:pt>
                <c:pt idx="1852">
                  <c:v>69.388789299503586</c:v>
                </c:pt>
                <c:pt idx="1853">
                  <c:v>69.420228902371761</c:v>
                </c:pt>
                <c:pt idx="1854">
                  <c:v>69.465526751241043</c:v>
                </c:pt>
                <c:pt idx="1855">
                  <c:v>69.501378929950363</c:v>
                </c:pt>
                <c:pt idx="1856">
                  <c:v>69.545022062879212</c:v>
                </c:pt>
                <c:pt idx="1857">
                  <c:v>69.582528957528964</c:v>
                </c:pt>
                <c:pt idx="1858">
                  <c:v>69.613899613899619</c:v>
                </c:pt>
                <c:pt idx="1859">
                  <c:v>69.660438499724208</c:v>
                </c:pt>
                <c:pt idx="1860">
                  <c:v>69.690706012134598</c:v>
                </c:pt>
                <c:pt idx="1861">
                  <c:v>69.731522338665201</c:v>
                </c:pt>
                <c:pt idx="1862">
                  <c:v>69.770959735245455</c:v>
                </c:pt>
                <c:pt idx="1863">
                  <c:v>69.808121897407617</c:v>
                </c:pt>
                <c:pt idx="1864">
                  <c:v>69.845490899062327</c:v>
                </c:pt>
                <c:pt idx="1865">
                  <c:v>69.882997793712079</c:v>
                </c:pt>
                <c:pt idx="1866">
                  <c:v>69.925675675675677</c:v>
                </c:pt>
                <c:pt idx="1867">
                  <c:v>69.965319911748495</c:v>
                </c:pt>
                <c:pt idx="1868">
                  <c:v>70.000896304467744</c:v>
                </c:pt>
                <c:pt idx="1869">
                  <c:v>70.034542195256478</c:v>
                </c:pt>
                <c:pt idx="1870">
                  <c:v>70.079633204633211</c:v>
                </c:pt>
                <c:pt idx="1871">
                  <c:v>70.122724765581921</c:v>
                </c:pt>
                <c:pt idx="1872">
                  <c:v>70.150372311086599</c:v>
                </c:pt>
                <c:pt idx="1873">
                  <c:v>70.193877551020407</c:v>
                </c:pt>
                <c:pt idx="1874">
                  <c:v>70.232625482625494</c:v>
                </c:pt>
                <c:pt idx="1875">
                  <c:v>70.271373414230567</c:v>
                </c:pt>
                <c:pt idx="1876">
                  <c:v>70.313292884721463</c:v>
                </c:pt>
                <c:pt idx="1877">
                  <c:v>70.348041919470504</c:v>
                </c:pt>
                <c:pt idx="1878">
                  <c:v>70.392512410369548</c:v>
                </c:pt>
                <c:pt idx="1879">
                  <c:v>70.432156646442365</c:v>
                </c:pt>
                <c:pt idx="1880">
                  <c:v>70.467112520683955</c:v>
                </c:pt>
                <c:pt idx="1881">
                  <c:v>70.505239933811367</c:v>
                </c:pt>
                <c:pt idx="1882">
                  <c:v>70.543712079426371</c:v>
                </c:pt>
                <c:pt idx="1883">
                  <c:v>70.576668505239937</c:v>
                </c:pt>
                <c:pt idx="1884">
                  <c:v>70.620863210148926</c:v>
                </c:pt>
                <c:pt idx="1885">
                  <c:v>70.668781025923877</c:v>
                </c:pt>
                <c:pt idx="1886">
                  <c:v>70.706287920573644</c:v>
                </c:pt>
                <c:pt idx="1887">
                  <c:v>70.734762824048545</c:v>
                </c:pt>
                <c:pt idx="1888">
                  <c:v>70.769718698290134</c:v>
                </c:pt>
                <c:pt idx="1889">
                  <c:v>70.799917264202975</c:v>
                </c:pt>
                <c:pt idx="1890">
                  <c:v>70.849972421400992</c:v>
                </c:pt>
                <c:pt idx="1891">
                  <c:v>70.883135686707121</c:v>
                </c:pt>
                <c:pt idx="1892">
                  <c:v>70.917539988968556</c:v>
                </c:pt>
                <c:pt idx="1893">
                  <c:v>70.96145890788749</c:v>
                </c:pt>
                <c:pt idx="1894">
                  <c:v>70.999034749034763</c:v>
                </c:pt>
                <c:pt idx="1895">
                  <c:v>71.030956977385557</c:v>
                </c:pt>
                <c:pt idx="1896">
                  <c:v>71.066188637617216</c:v>
                </c:pt>
                <c:pt idx="1897">
                  <c:v>71.109073359073363</c:v>
                </c:pt>
                <c:pt idx="1898">
                  <c:v>71.153819635962492</c:v>
                </c:pt>
                <c:pt idx="1899">
                  <c:v>71.194773855488151</c:v>
                </c:pt>
                <c:pt idx="1900">
                  <c:v>71.223179812465531</c:v>
                </c:pt>
                <c:pt idx="1901">
                  <c:v>71.261651958080535</c:v>
                </c:pt>
                <c:pt idx="1902">
                  <c:v>71.296194153337012</c:v>
                </c:pt>
                <c:pt idx="1903">
                  <c:v>71.341698841698843</c:v>
                </c:pt>
                <c:pt idx="1904">
                  <c:v>71.377826806398232</c:v>
                </c:pt>
                <c:pt idx="1905">
                  <c:v>71.407887479316059</c:v>
                </c:pt>
                <c:pt idx="1906">
                  <c:v>71.45546056260342</c:v>
                </c:pt>
                <c:pt idx="1907">
                  <c:v>71.484900717043573</c:v>
                </c:pt>
                <c:pt idx="1908">
                  <c:v>71.524682846111432</c:v>
                </c:pt>
                <c:pt idx="1909">
                  <c:v>71.557432432432435</c:v>
                </c:pt>
                <c:pt idx="1910">
                  <c:v>71.601213458356327</c:v>
                </c:pt>
                <c:pt idx="1911">
                  <c:v>71.651199669056822</c:v>
                </c:pt>
                <c:pt idx="1912">
                  <c:v>71.689189189189193</c:v>
                </c:pt>
                <c:pt idx="1913">
                  <c:v>71.724420849420852</c:v>
                </c:pt>
                <c:pt idx="1914">
                  <c:v>71.758618312189753</c:v>
                </c:pt>
                <c:pt idx="1915">
                  <c:v>71.786265857694431</c:v>
                </c:pt>
                <c:pt idx="1916">
                  <c:v>71.824875896304462</c:v>
                </c:pt>
                <c:pt idx="1917">
                  <c:v>71.86369277440707</c:v>
                </c:pt>
                <c:pt idx="1918">
                  <c:v>71.902923331494762</c:v>
                </c:pt>
                <c:pt idx="1919">
                  <c:v>71.953323221180369</c:v>
                </c:pt>
                <c:pt idx="1920">
                  <c:v>71.985383342526205</c:v>
                </c:pt>
                <c:pt idx="1921">
                  <c:v>72.019305019305023</c:v>
                </c:pt>
                <c:pt idx="1922">
                  <c:v>72.056191395477114</c:v>
                </c:pt>
                <c:pt idx="1923">
                  <c:v>72.097283507997801</c:v>
                </c:pt>
                <c:pt idx="1924">
                  <c:v>72.136307225592944</c:v>
                </c:pt>
                <c:pt idx="1925">
                  <c:v>72.171263099834533</c:v>
                </c:pt>
                <c:pt idx="1926">
                  <c:v>72.212079426365136</c:v>
                </c:pt>
                <c:pt idx="1927">
                  <c:v>72.252551020408163</c:v>
                </c:pt>
                <c:pt idx="1928">
                  <c:v>72.280612244897966</c:v>
                </c:pt>
                <c:pt idx="1929">
                  <c:v>72.315912851627147</c:v>
                </c:pt>
                <c:pt idx="1930">
                  <c:v>72.358314947600675</c:v>
                </c:pt>
                <c:pt idx="1931">
                  <c:v>72.389823496966358</c:v>
                </c:pt>
                <c:pt idx="1932">
                  <c:v>72.434569773855486</c:v>
                </c:pt>
                <c:pt idx="1933">
                  <c:v>72.470008273579708</c:v>
                </c:pt>
                <c:pt idx="1934">
                  <c:v>72.508204633204642</c:v>
                </c:pt>
                <c:pt idx="1935">
                  <c:v>72.539988968560408</c:v>
                </c:pt>
                <c:pt idx="1936">
                  <c:v>72.587010479867629</c:v>
                </c:pt>
                <c:pt idx="1937">
                  <c:v>72.618381136238284</c:v>
                </c:pt>
                <c:pt idx="1938">
                  <c:v>72.660231660231659</c:v>
                </c:pt>
                <c:pt idx="1939">
                  <c:v>72.698152233866523</c:v>
                </c:pt>
                <c:pt idx="1940">
                  <c:v>72.732763375620522</c:v>
                </c:pt>
                <c:pt idx="1941">
                  <c:v>72.77633756205185</c:v>
                </c:pt>
                <c:pt idx="1942">
                  <c:v>72.8199806949807</c:v>
                </c:pt>
                <c:pt idx="1943">
                  <c:v>72.854798676227261</c:v>
                </c:pt>
                <c:pt idx="1944">
                  <c:v>72.895890788747934</c:v>
                </c:pt>
                <c:pt idx="1945">
                  <c:v>72.938637617209054</c:v>
                </c:pt>
                <c:pt idx="1946">
                  <c:v>72.975661886376173</c:v>
                </c:pt>
                <c:pt idx="1947">
                  <c:v>73.019718698290134</c:v>
                </c:pt>
                <c:pt idx="1948">
                  <c:v>73.04309156094871</c:v>
                </c:pt>
                <c:pt idx="1949">
                  <c:v>73.087148372862657</c:v>
                </c:pt>
                <c:pt idx="1950">
                  <c:v>73.121621621621628</c:v>
                </c:pt>
                <c:pt idx="1951">
                  <c:v>73.169194704908989</c:v>
                </c:pt>
                <c:pt idx="1952">
                  <c:v>73.205874241588532</c:v>
                </c:pt>
                <c:pt idx="1953">
                  <c:v>73.243243243243256</c:v>
                </c:pt>
                <c:pt idx="1954">
                  <c:v>73.286610590182022</c:v>
                </c:pt>
                <c:pt idx="1955">
                  <c:v>73.324669056811913</c:v>
                </c:pt>
                <c:pt idx="1956">
                  <c:v>73.355626034197471</c:v>
                </c:pt>
                <c:pt idx="1957">
                  <c:v>73.40188913403199</c:v>
                </c:pt>
                <c:pt idx="1958">
                  <c:v>73.431742967457268</c:v>
                </c:pt>
                <c:pt idx="1959">
                  <c:v>73.480488141202429</c:v>
                </c:pt>
                <c:pt idx="1960">
                  <c:v>73.512479316050744</c:v>
                </c:pt>
                <c:pt idx="1961">
                  <c:v>73.535507446221743</c:v>
                </c:pt>
                <c:pt idx="1962">
                  <c:v>73.577702702702695</c:v>
                </c:pt>
                <c:pt idx="1963">
                  <c:v>73.611210700496414</c:v>
                </c:pt>
                <c:pt idx="1964">
                  <c:v>73.650303364589078</c:v>
                </c:pt>
                <c:pt idx="1965">
                  <c:v>73.685190292333147</c:v>
                </c:pt>
                <c:pt idx="1966">
                  <c:v>73.724627688913415</c:v>
                </c:pt>
                <c:pt idx="1967">
                  <c:v>73.774338113623827</c:v>
                </c:pt>
                <c:pt idx="1968">
                  <c:v>73.795849420849422</c:v>
                </c:pt>
                <c:pt idx="1969">
                  <c:v>73.835217870932155</c:v>
                </c:pt>
                <c:pt idx="1970">
                  <c:v>73.882997793712079</c:v>
                </c:pt>
                <c:pt idx="1971">
                  <c:v>73.910300606729194</c:v>
                </c:pt>
                <c:pt idx="1972">
                  <c:v>73.959183673469397</c:v>
                </c:pt>
                <c:pt idx="1973">
                  <c:v>73.98986486486487</c:v>
                </c:pt>
                <c:pt idx="1974">
                  <c:v>74.021373414230553</c:v>
                </c:pt>
                <c:pt idx="1975">
                  <c:v>74.064464975179263</c:v>
                </c:pt>
                <c:pt idx="1976">
                  <c:v>74.098593491450643</c:v>
                </c:pt>
                <c:pt idx="1977">
                  <c:v>74.142995035852181</c:v>
                </c:pt>
                <c:pt idx="1978">
                  <c:v>74.185948703805849</c:v>
                </c:pt>
                <c:pt idx="1979">
                  <c:v>74.227868174296745</c:v>
                </c:pt>
                <c:pt idx="1980">
                  <c:v>74.259445670159963</c:v>
                </c:pt>
                <c:pt idx="1981">
                  <c:v>74.300606729178156</c:v>
                </c:pt>
                <c:pt idx="1982">
                  <c:v>74.331287920573644</c:v>
                </c:pt>
                <c:pt idx="1983">
                  <c:v>74.382308328736897</c:v>
                </c:pt>
                <c:pt idx="1984">
                  <c:v>74.408714837286269</c:v>
                </c:pt>
                <c:pt idx="1985">
                  <c:v>74.444153337010476</c:v>
                </c:pt>
                <c:pt idx="1986">
                  <c:v>74.48262548262548</c:v>
                </c:pt>
                <c:pt idx="1987">
                  <c:v>74.526406508549371</c:v>
                </c:pt>
                <c:pt idx="1988">
                  <c:v>74.558052950910096</c:v>
                </c:pt>
                <c:pt idx="1989">
                  <c:v>74.600937672366257</c:v>
                </c:pt>
                <c:pt idx="1990">
                  <c:v>74.638237727523446</c:v>
                </c:pt>
                <c:pt idx="1991">
                  <c:v>74.664782129067845</c:v>
                </c:pt>
                <c:pt idx="1992">
                  <c:v>74.712148372862657</c:v>
                </c:pt>
                <c:pt idx="1993">
                  <c:v>74.743932708218438</c:v>
                </c:pt>
                <c:pt idx="1994">
                  <c:v>74.78530060672918</c:v>
                </c:pt>
                <c:pt idx="1995">
                  <c:v>74.808190843905138</c:v>
                </c:pt>
                <c:pt idx="1996">
                  <c:v>74.863761720904577</c:v>
                </c:pt>
                <c:pt idx="1997">
                  <c:v>74.904233314947604</c:v>
                </c:pt>
                <c:pt idx="1998">
                  <c:v>74.9345697738555</c:v>
                </c:pt>
                <c:pt idx="1999">
                  <c:v>74.969111969111978</c:v>
                </c:pt>
                <c:pt idx="2000">
                  <c:v>75.009307777164921</c:v>
                </c:pt>
                <c:pt idx="2001">
                  <c:v>75.044332597904031</c:v>
                </c:pt>
                <c:pt idx="2002">
                  <c:v>75.083838940981806</c:v>
                </c:pt>
                <c:pt idx="2003">
                  <c:v>75.124241588527312</c:v>
                </c:pt>
                <c:pt idx="2004">
                  <c:v>75.167057363485938</c:v>
                </c:pt>
                <c:pt idx="2005">
                  <c:v>75.201737451737458</c:v>
                </c:pt>
                <c:pt idx="2006">
                  <c:v>75.224765581908443</c:v>
                </c:pt>
                <c:pt idx="2007">
                  <c:v>75.273372862658576</c:v>
                </c:pt>
                <c:pt idx="2008">
                  <c:v>75.309431880860444</c:v>
                </c:pt>
                <c:pt idx="2009">
                  <c:v>75.340802537231113</c:v>
                </c:pt>
                <c:pt idx="2010">
                  <c:v>75.389892443463864</c:v>
                </c:pt>
                <c:pt idx="2011">
                  <c:v>75.419677330391622</c:v>
                </c:pt>
                <c:pt idx="2012">
                  <c:v>75.459390512961946</c:v>
                </c:pt>
                <c:pt idx="2013">
                  <c:v>75.500551571980154</c:v>
                </c:pt>
                <c:pt idx="2014">
                  <c:v>75.532680639823496</c:v>
                </c:pt>
                <c:pt idx="2015">
                  <c:v>75.5711527854385</c:v>
                </c:pt>
                <c:pt idx="2016">
                  <c:v>75.594732487589638</c:v>
                </c:pt>
                <c:pt idx="2017">
                  <c:v>75.642995035852181</c:v>
                </c:pt>
                <c:pt idx="2018">
                  <c:v>75.673262548262556</c:v>
                </c:pt>
                <c:pt idx="2019">
                  <c:v>75.715182018753453</c:v>
                </c:pt>
                <c:pt idx="2020">
                  <c:v>75.764685603971316</c:v>
                </c:pt>
                <c:pt idx="2021">
                  <c:v>75.789299503585212</c:v>
                </c:pt>
                <c:pt idx="2022">
                  <c:v>75.825427468284616</c:v>
                </c:pt>
                <c:pt idx="2023">
                  <c:v>75.860934914506359</c:v>
                </c:pt>
                <c:pt idx="2024">
                  <c:v>75.895752895752906</c:v>
                </c:pt>
                <c:pt idx="2025">
                  <c:v>75.935397131825709</c:v>
                </c:pt>
                <c:pt idx="2026">
                  <c:v>75.978143960286829</c:v>
                </c:pt>
                <c:pt idx="2027">
                  <c:v>76.010273028130186</c:v>
                </c:pt>
                <c:pt idx="2028">
                  <c:v>76.041023166023166</c:v>
                </c:pt>
                <c:pt idx="2029">
                  <c:v>76.075289575289574</c:v>
                </c:pt>
                <c:pt idx="2030">
                  <c:v>76.111693325979047</c:v>
                </c:pt>
                <c:pt idx="2031">
                  <c:v>76.154440154440167</c:v>
                </c:pt>
                <c:pt idx="2032">
                  <c:v>76.189327082184235</c:v>
                </c:pt>
                <c:pt idx="2033">
                  <c:v>76.228833425261996</c:v>
                </c:pt>
                <c:pt idx="2034">
                  <c:v>76.268891340319925</c:v>
                </c:pt>
                <c:pt idx="2035">
                  <c:v>76.296194153337012</c:v>
                </c:pt>
                <c:pt idx="2036">
                  <c:v>76.336734693877546</c:v>
                </c:pt>
                <c:pt idx="2037">
                  <c:v>76.378171538885823</c:v>
                </c:pt>
                <c:pt idx="2038">
                  <c:v>76.414023717595157</c:v>
                </c:pt>
                <c:pt idx="2039">
                  <c:v>76.453805846663002</c:v>
                </c:pt>
                <c:pt idx="2040">
                  <c:v>76.487934362934368</c:v>
                </c:pt>
                <c:pt idx="2041">
                  <c:v>76.525303364589078</c:v>
                </c:pt>
                <c:pt idx="2042">
                  <c:v>76.559500827357979</c:v>
                </c:pt>
                <c:pt idx="2043">
                  <c:v>76.593422504136797</c:v>
                </c:pt>
                <c:pt idx="2044">
                  <c:v>76.644029233314953</c:v>
                </c:pt>
                <c:pt idx="2045">
                  <c:v>76.676365140650859</c:v>
                </c:pt>
                <c:pt idx="2046">
                  <c:v>76.715388858246001</c:v>
                </c:pt>
                <c:pt idx="2047">
                  <c:v>76.761583011583014</c:v>
                </c:pt>
                <c:pt idx="2048">
                  <c:v>76.806398234969663</c:v>
                </c:pt>
                <c:pt idx="2049">
                  <c:v>76.830736348593504</c:v>
                </c:pt>
                <c:pt idx="2050">
                  <c:v>76.869208494208507</c:v>
                </c:pt>
                <c:pt idx="2051">
                  <c:v>76.898717595146167</c:v>
                </c:pt>
                <c:pt idx="2052">
                  <c:v>76.933880308880305</c:v>
                </c:pt>
                <c:pt idx="2053">
                  <c:v>76.96414782129068</c:v>
                </c:pt>
                <c:pt idx="2054">
                  <c:v>77.00634307777166</c:v>
                </c:pt>
                <c:pt idx="2055">
                  <c:v>77.034197462768901</c:v>
                </c:pt>
                <c:pt idx="2056">
                  <c:v>77.080874241588532</c:v>
                </c:pt>
                <c:pt idx="2057">
                  <c:v>77.111210700496414</c:v>
                </c:pt>
                <c:pt idx="2058">
                  <c:v>77.143960286817432</c:v>
                </c:pt>
                <c:pt idx="2059">
                  <c:v>77.182432432432449</c:v>
                </c:pt>
                <c:pt idx="2060">
                  <c:v>77.222628240485392</c:v>
                </c:pt>
                <c:pt idx="2061">
                  <c:v>77.254274682846116</c:v>
                </c:pt>
                <c:pt idx="2062">
                  <c:v>77.28619691119691</c:v>
                </c:pt>
                <c:pt idx="2063">
                  <c:v>77.326461665747388</c:v>
                </c:pt>
                <c:pt idx="2064">
                  <c:v>77.360728075013796</c:v>
                </c:pt>
                <c:pt idx="2065">
                  <c:v>77.391340319911748</c:v>
                </c:pt>
                <c:pt idx="2066">
                  <c:v>77.431053502482087</c:v>
                </c:pt>
                <c:pt idx="2067">
                  <c:v>77.477454495311648</c:v>
                </c:pt>
                <c:pt idx="2068">
                  <c:v>77.50896304467733</c:v>
                </c:pt>
                <c:pt idx="2069">
                  <c:v>77.546469939327082</c:v>
                </c:pt>
                <c:pt idx="2070">
                  <c:v>77.582942636514062</c:v>
                </c:pt>
                <c:pt idx="2071">
                  <c:v>77.625344732487605</c:v>
                </c:pt>
                <c:pt idx="2072">
                  <c:v>77.661265857694431</c:v>
                </c:pt>
                <c:pt idx="2073">
                  <c:v>77.689120242691686</c:v>
                </c:pt>
                <c:pt idx="2074">
                  <c:v>77.733039161610591</c:v>
                </c:pt>
                <c:pt idx="2075">
                  <c:v>77.759652509652511</c:v>
                </c:pt>
                <c:pt idx="2076">
                  <c:v>77.800468836183128</c:v>
                </c:pt>
                <c:pt idx="2077">
                  <c:v>77.826599558742416</c:v>
                </c:pt>
                <c:pt idx="2078">
                  <c:v>77.872655819084386</c:v>
                </c:pt>
                <c:pt idx="2079">
                  <c:v>77.919608383894101</c:v>
                </c:pt>
                <c:pt idx="2080">
                  <c:v>77.946980143408723</c:v>
                </c:pt>
                <c:pt idx="2081">
                  <c:v>77.984762824048545</c:v>
                </c:pt>
                <c:pt idx="2082">
                  <c:v>78.019994484280204</c:v>
                </c:pt>
                <c:pt idx="2083">
                  <c:v>78.052881963596263</c:v>
                </c:pt>
                <c:pt idx="2084">
                  <c:v>78.094180915609499</c:v>
                </c:pt>
                <c:pt idx="2085">
                  <c:v>78.134376723662442</c:v>
                </c:pt>
                <c:pt idx="2086">
                  <c:v>78.171469939327082</c:v>
                </c:pt>
                <c:pt idx="2087">
                  <c:v>78.201116933259797</c:v>
                </c:pt>
                <c:pt idx="2088">
                  <c:v>78.237451737451735</c:v>
                </c:pt>
                <c:pt idx="2089">
                  <c:v>78.279440154440152</c:v>
                </c:pt>
                <c:pt idx="2090">
                  <c:v>78.310603971318258</c:v>
                </c:pt>
                <c:pt idx="2091">
                  <c:v>78.342388306674025</c:v>
                </c:pt>
                <c:pt idx="2092">
                  <c:v>78.375620518477675</c:v>
                </c:pt>
                <c:pt idx="2093">
                  <c:v>78.414506343077775</c:v>
                </c:pt>
                <c:pt idx="2094">
                  <c:v>78.457184225041374</c:v>
                </c:pt>
                <c:pt idx="2095">
                  <c:v>78.494001654715944</c:v>
                </c:pt>
                <c:pt idx="2096">
                  <c:v>78.534266409266422</c:v>
                </c:pt>
                <c:pt idx="2097">
                  <c:v>78.573014340871481</c:v>
                </c:pt>
                <c:pt idx="2098">
                  <c:v>78.60707391064534</c:v>
                </c:pt>
                <c:pt idx="2099">
                  <c:v>78.640375068946497</c:v>
                </c:pt>
                <c:pt idx="2100">
                  <c:v>78.680639823496975</c:v>
                </c:pt>
                <c:pt idx="2101">
                  <c:v>78.715182018753453</c:v>
                </c:pt>
                <c:pt idx="2102">
                  <c:v>78.744553226696098</c:v>
                </c:pt>
                <c:pt idx="2103">
                  <c:v>78.777716492002213</c:v>
                </c:pt>
                <c:pt idx="2104">
                  <c:v>78.814602868174305</c:v>
                </c:pt>
                <c:pt idx="2105">
                  <c:v>78.847283507997801</c:v>
                </c:pt>
                <c:pt idx="2106">
                  <c:v>78.894925537782683</c:v>
                </c:pt>
                <c:pt idx="2107">
                  <c:v>78.922779922779924</c:v>
                </c:pt>
                <c:pt idx="2108">
                  <c:v>78.956977385548825</c:v>
                </c:pt>
                <c:pt idx="2109">
                  <c:v>79.003654164368456</c:v>
                </c:pt>
                <c:pt idx="2110">
                  <c:v>79.036334804191952</c:v>
                </c:pt>
                <c:pt idx="2111">
                  <c:v>79.077082184225048</c:v>
                </c:pt>
                <c:pt idx="2112">
                  <c:v>79.107418643132931</c:v>
                </c:pt>
                <c:pt idx="2113">
                  <c:v>79.135548814120241</c:v>
                </c:pt>
                <c:pt idx="2114">
                  <c:v>79.170022062879212</c:v>
                </c:pt>
                <c:pt idx="2115">
                  <c:v>79.203254274682848</c:v>
                </c:pt>
                <c:pt idx="2116">
                  <c:v>79.229867622724768</c:v>
                </c:pt>
                <c:pt idx="2117">
                  <c:v>79.266547159404311</c:v>
                </c:pt>
                <c:pt idx="2118">
                  <c:v>79.285507446221729</c:v>
                </c:pt>
                <c:pt idx="2119">
                  <c:v>79.329633204633211</c:v>
                </c:pt>
                <c:pt idx="2120">
                  <c:v>79.381687810259251</c:v>
                </c:pt>
                <c:pt idx="2121">
                  <c:v>79.40912851627138</c:v>
                </c:pt>
                <c:pt idx="2122">
                  <c:v>79.437948152233872</c:v>
                </c:pt>
                <c:pt idx="2123">
                  <c:v>79.484349145063433</c:v>
                </c:pt>
                <c:pt idx="2124">
                  <c:v>79.526613348041934</c:v>
                </c:pt>
                <c:pt idx="2125">
                  <c:v>79.377068394925544</c:v>
                </c:pt>
                <c:pt idx="2126">
                  <c:v>79.318808604522886</c:v>
                </c:pt>
                <c:pt idx="2127">
                  <c:v>79.341698841698843</c:v>
                </c:pt>
                <c:pt idx="2128">
                  <c:v>79.365968008825149</c:v>
                </c:pt>
                <c:pt idx="2129">
                  <c:v>79.40223386651958</c:v>
                </c:pt>
                <c:pt idx="2130">
                  <c:v>79.437672366243788</c:v>
                </c:pt>
                <c:pt idx="2131">
                  <c:v>79.459942084942099</c:v>
                </c:pt>
                <c:pt idx="2132">
                  <c:v>79.494415333701056</c:v>
                </c:pt>
                <c:pt idx="2133">
                  <c:v>79.537575841147273</c:v>
                </c:pt>
                <c:pt idx="2134">
                  <c:v>79.574600110314407</c:v>
                </c:pt>
                <c:pt idx="2135">
                  <c:v>79.60617760617761</c:v>
                </c:pt>
                <c:pt idx="2136">
                  <c:v>79.632239382239391</c:v>
                </c:pt>
                <c:pt idx="2137">
                  <c:v>79.653957528957534</c:v>
                </c:pt>
                <c:pt idx="2138">
                  <c:v>79.688844456701602</c:v>
                </c:pt>
                <c:pt idx="2139">
                  <c:v>79.725799779371215</c:v>
                </c:pt>
                <c:pt idx="2140">
                  <c:v>79.771718146718158</c:v>
                </c:pt>
                <c:pt idx="2141">
                  <c:v>79.802468284611138</c:v>
                </c:pt>
                <c:pt idx="2142">
                  <c:v>79.80922504136791</c:v>
                </c:pt>
                <c:pt idx="2143">
                  <c:v>79.854729729729726</c:v>
                </c:pt>
                <c:pt idx="2144">
                  <c:v>79.878654164368456</c:v>
                </c:pt>
                <c:pt idx="2145">
                  <c:v>79.921332046332054</c:v>
                </c:pt>
                <c:pt idx="2146">
                  <c:v>79.940637065637077</c:v>
                </c:pt>
                <c:pt idx="2147">
                  <c:v>79.984762824048545</c:v>
                </c:pt>
                <c:pt idx="2148">
                  <c:v>80.010962493105367</c:v>
                </c:pt>
                <c:pt idx="2149">
                  <c:v>80.057639271924984</c:v>
                </c:pt>
                <c:pt idx="2150">
                  <c:v>80.093215664644234</c:v>
                </c:pt>
                <c:pt idx="2151">
                  <c:v>80.125</c:v>
                </c:pt>
                <c:pt idx="2152">
                  <c:v>80.155060672917827</c:v>
                </c:pt>
                <c:pt idx="2153">
                  <c:v>80.198014340871495</c:v>
                </c:pt>
                <c:pt idx="2154">
                  <c:v>80.23924434638721</c:v>
                </c:pt>
                <c:pt idx="2155">
                  <c:v>80.271166574738018</c:v>
                </c:pt>
                <c:pt idx="2156">
                  <c:v>80.305501930501933</c:v>
                </c:pt>
                <c:pt idx="2157">
                  <c:v>80.334114726971876</c:v>
                </c:pt>
                <c:pt idx="2158">
                  <c:v>80.373069498069498</c:v>
                </c:pt>
                <c:pt idx="2159">
                  <c:v>80.41147269718698</c:v>
                </c:pt>
                <c:pt idx="2160">
                  <c:v>80.441395477109765</c:v>
                </c:pt>
                <c:pt idx="2161">
                  <c:v>80.475592939878666</c:v>
                </c:pt>
                <c:pt idx="2162">
                  <c:v>80.508825151682302</c:v>
                </c:pt>
                <c:pt idx="2163">
                  <c:v>80.542471042471036</c:v>
                </c:pt>
                <c:pt idx="2164">
                  <c:v>80.589492553778271</c:v>
                </c:pt>
                <c:pt idx="2165">
                  <c:v>80.622311086596795</c:v>
                </c:pt>
                <c:pt idx="2166">
                  <c:v>80.647821290678436</c:v>
                </c:pt>
                <c:pt idx="2167">
                  <c:v>80.701461665747388</c:v>
                </c:pt>
                <c:pt idx="2168">
                  <c:v>80.723386651958094</c:v>
                </c:pt>
                <c:pt idx="2169">
                  <c:v>80.758756205184781</c:v>
                </c:pt>
                <c:pt idx="2170">
                  <c:v>80.803847214561515</c:v>
                </c:pt>
                <c:pt idx="2171">
                  <c:v>80.84811086596801</c:v>
                </c:pt>
                <c:pt idx="2172">
                  <c:v>80.879481522338665</c:v>
                </c:pt>
                <c:pt idx="2173">
                  <c:v>80.910369553226701</c:v>
                </c:pt>
                <c:pt idx="2174">
                  <c:v>80.932087699944844</c:v>
                </c:pt>
                <c:pt idx="2175">
                  <c:v>80.988554881412028</c:v>
                </c:pt>
                <c:pt idx="2176">
                  <c:v>81.022821290678436</c:v>
                </c:pt>
                <c:pt idx="2177">
                  <c:v>81.060397131825709</c:v>
                </c:pt>
                <c:pt idx="2178">
                  <c:v>81.096869829012704</c:v>
                </c:pt>
                <c:pt idx="2179">
                  <c:v>81.132722007722009</c:v>
                </c:pt>
                <c:pt idx="2180">
                  <c:v>81.167402095973529</c:v>
                </c:pt>
                <c:pt idx="2181">
                  <c:v>81.208769994484285</c:v>
                </c:pt>
                <c:pt idx="2182">
                  <c:v>81.245449531163828</c:v>
                </c:pt>
                <c:pt idx="2183">
                  <c:v>81.27750965250965</c:v>
                </c:pt>
                <c:pt idx="2184">
                  <c:v>81.310879757308328</c:v>
                </c:pt>
                <c:pt idx="2185">
                  <c:v>81.348731384445671</c:v>
                </c:pt>
                <c:pt idx="2186">
                  <c:v>81.388858246001107</c:v>
                </c:pt>
                <c:pt idx="2187">
                  <c:v>81.416919470490896</c:v>
                </c:pt>
                <c:pt idx="2188">
                  <c:v>81.466285162713746</c:v>
                </c:pt>
                <c:pt idx="2189">
                  <c:v>81.496828461114177</c:v>
                </c:pt>
                <c:pt idx="2190">
                  <c:v>81.538541092112524</c:v>
                </c:pt>
                <c:pt idx="2191">
                  <c:v>81.563982349696644</c:v>
                </c:pt>
                <c:pt idx="2192">
                  <c:v>81.603075013789294</c:v>
                </c:pt>
                <c:pt idx="2193">
                  <c:v>81.636651958080535</c:v>
                </c:pt>
                <c:pt idx="2194">
                  <c:v>81.672090457804742</c:v>
                </c:pt>
                <c:pt idx="2195">
                  <c:v>81.7018753447325</c:v>
                </c:pt>
                <c:pt idx="2196">
                  <c:v>81.739933811362377</c:v>
                </c:pt>
                <c:pt idx="2197">
                  <c:v>81.767098731384451</c:v>
                </c:pt>
                <c:pt idx="2198">
                  <c:v>81.809707666850528</c:v>
                </c:pt>
                <c:pt idx="2199">
                  <c:v>81.85617760617761</c:v>
                </c:pt>
                <c:pt idx="2200">
                  <c:v>81.887410369553237</c:v>
                </c:pt>
                <c:pt idx="2201">
                  <c:v>81.923676227247654</c:v>
                </c:pt>
                <c:pt idx="2202">
                  <c:v>81.957942636514076</c:v>
                </c:pt>
                <c:pt idx="2203">
                  <c:v>81.999586321014888</c:v>
                </c:pt>
                <c:pt idx="2204">
                  <c:v>82.030956977385557</c:v>
                </c:pt>
                <c:pt idx="2205">
                  <c:v>82.065981798124668</c:v>
                </c:pt>
                <c:pt idx="2206">
                  <c:v>82.097697186982913</c:v>
                </c:pt>
                <c:pt idx="2207">
                  <c:v>82.142857142857153</c:v>
                </c:pt>
                <c:pt idx="2208">
                  <c:v>82.170642581356873</c:v>
                </c:pt>
                <c:pt idx="2209">
                  <c:v>82.208494208494216</c:v>
                </c:pt>
                <c:pt idx="2210">
                  <c:v>82.240692222835094</c:v>
                </c:pt>
                <c:pt idx="2211">
                  <c:v>82.270063430777725</c:v>
                </c:pt>
                <c:pt idx="2212">
                  <c:v>82.314396028681742</c:v>
                </c:pt>
                <c:pt idx="2213">
                  <c:v>82.335769442912309</c:v>
                </c:pt>
                <c:pt idx="2214">
                  <c:v>82.381067291781577</c:v>
                </c:pt>
                <c:pt idx="2215">
                  <c:v>82.409817981246547</c:v>
                </c:pt>
                <c:pt idx="2216">
                  <c:v>82.442222835079988</c:v>
                </c:pt>
                <c:pt idx="2217">
                  <c:v>82.490485383342531</c:v>
                </c:pt>
                <c:pt idx="2218">
                  <c:v>82.521097628240497</c:v>
                </c:pt>
                <c:pt idx="2219">
                  <c:v>82.575634307777179</c:v>
                </c:pt>
                <c:pt idx="2220">
                  <c:v>82.582666850524006</c:v>
                </c:pt>
                <c:pt idx="2221">
                  <c:v>82.624448428019861</c:v>
                </c:pt>
                <c:pt idx="2222">
                  <c:v>82.645821842250427</c:v>
                </c:pt>
                <c:pt idx="2223">
                  <c:v>82.685603971318258</c:v>
                </c:pt>
                <c:pt idx="2224">
                  <c:v>82.724696635410922</c:v>
                </c:pt>
                <c:pt idx="2225">
                  <c:v>82.758480419194711</c:v>
                </c:pt>
                <c:pt idx="2226">
                  <c:v>82.787713734142315</c:v>
                </c:pt>
                <c:pt idx="2227">
                  <c:v>82.818877551020407</c:v>
                </c:pt>
                <c:pt idx="2228">
                  <c:v>82.84900717043574</c:v>
                </c:pt>
                <c:pt idx="2229">
                  <c:v>82.895546056260343</c:v>
                </c:pt>
                <c:pt idx="2230">
                  <c:v>82.935603971318258</c:v>
                </c:pt>
                <c:pt idx="2231">
                  <c:v>82.961596800882518</c:v>
                </c:pt>
                <c:pt idx="2232">
                  <c:v>83.002688913403205</c:v>
                </c:pt>
                <c:pt idx="2233">
                  <c:v>83.032680639823496</c:v>
                </c:pt>
                <c:pt idx="2234">
                  <c:v>83.076047986762276</c:v>
                </c:pt>
                <c:pt idx="2235">
                  <c:v>83.106936017650312</c:v>
                </c:pt>
                <c:pt idx="2236">
                  <c:v>83.135410921125199</c:v>
                </c:pt>
                <c:pt idx="2237">
                  <c:v>83.181742967457254</c:v>
                </c:pt>
                <c:pt idx="2238">
                  <c:v>83.212217319360178</c:v>
                </c:pt>
                <c:pt idx="2239">
                  <c:v>83.253723110865977</c:v>
                </c:pt>
                <c:pt idx="2240">
                  <c:v>83.279440154440167</c:v>
                </c:pt>
                <c:pt idx="2241">
                  <c:v>83.317291781577495</c:v>
                </c:pt>
                <c:pt idx="2242">
                  <c:v>83.350661886376173</c:v>
                </c:pt>
                <c:pt idx="2243">
                  <c:v>83.390650854936567</c:v>
                </c:pt>
                <c:pt idx="2244">
                  <c:v>83.427813017098742</c:v>
                </c:pt>
                <c:pt idx="2245">
                  <c:v>83.462837837837853</c:v>
                </c:pt>
                <c:pt idx="2246">
                  <c:v>83.499172642029791</c:v>
                </c:pt>
                <c:pt idx="2247">
                  <c:v>83.531784335355781</c:v>
                </c:pt>
                <c:pt idx="2248">
                  <c:v>83.567015995587425</c:v>
                </c:pt>
                <c:pt idx="2249">
                  <c:v>83.603143960286815</c:v>
                </c:pt>
                <c:pt idx="2250">
                  <c:v>83.627344180915614</c:v>
                </c:pt>
                <c:pt idx="2251">
                  <c:v>83.665747380033096</c:v>
                </c:pt>
                <c:pt idx="2252">
                  <c:v>83.698221180364044</c:v>
                </c:pt>
                <c:pt idx="2253">
                  <c:v>83.736279646993935</c:v>
                </c:pt>
                <c:pt idx="2254">
                  <c:v>83.773786541643688</c:v>
                </c:pt>
                <c:pt idx="2255">
                  <c:v>83.804674572531724</c:v>
                </c:pt>
                <c:pt idx="2256">
                  <c:v>83.845077220077215</c:v>
                </c:pt>
                <c:pt idx="2257">
                  <c:v>83.873965802537242</c:v>
                </c:pt>
                <c:pt idx="2258">
                  <c:v>83.91174848317705</c:v>
                </c:pt>
                <c:pt idx="2259">
                  <c:v>83.94794539437396</c:v>
                </c:pt>
                <c:pt idx="2260">
                  <c:v>83.97311086596801</c:v>
                </c:pt>
                <c:pt idx="2261">
                  <c:v>84.011651958080535</c:v>
                </c:pt>
                <c:pt idx="2262">
                  <c:v>84.046883618312194</c:v>
                </c:pt>
                <c:pt idx="2263">
                  <c:v>84.079908990623281</c:v>
                </c:pt>
                <c:pt idx="2264">
                  <c:v>84.117760617760624</c:v>
                </c:pt>
                <c:pt idx="2265">
                  <c:v>84.145683949255385</c:v>
                </c:pt>
                <c:pt idx="2266">
                  <c:v>84.186086596800891</c:v>
                </c:pt>
                <c:pt idx="2267">
                  <c:v>84.220215113072257</c:v>
                </c:pt>
                <c:pt idx="2268">
                  <c:v>84.251034197462772</c:v>
                </c:pt>
                <c:pt idx="2269">
                  <c:v>84.288885824600115</c:v>
                </c:pt>
                <c:pt idx="2270">
                  <c:v>84.330322669608393</c:v>
                </c:pt>
                <c:pt idx="2271">
                  <c:v>84.360728075013796</c:v>
                </c:pt>
                <c:pt idx="2272">
                  <c:v>84.390306122448976</c:v>
                </c:pt>
                <c:pt idx="2273">
                  <c:v>84.432570325427477</c:v>
                </c:pt>
                <c:pt idx="2274">
                  <c:v>84.466285162713731</c:v>
                </c:pt>
                <c:pt idx="2275">
                  <c:v>84.494622173193605</c:v>
                </c:pt>
                <c:pt idx="2276">
                  <c:v>84.534335355763929</c:v>
                </c:pt>
                <c:pt idx="2277">
                  <c:v>84.565774958632105</c:v>
                </c:pt>
                <c:pt idx="2278">
                  <c:v>84.599420849420852</c:v>
                </c:pt>
                <c:pt idx="2279">
                  <c:v>84.638168781025925</c:v>
                </c:pt>
                <c:pt idx="2280">
                  <c:v>84.663747931605073</c:v>
                </c:pt>
                <c:pt idx="2281">
                  <c:v>84.697807501378932</c:v>
                </c:pt>
                <c:pt idx="2282">
                  <c:v>84.737589630446777</c:v>
                </c:pt>
                <c:pt idx="2283">
                  <c:v>84.763306674020967</c:v>
                </c:pt>
                <c:pt idx="2284">
                  <c:v>84.790126861555436</c:v>
                </c:pt>
                <c:pt idx="2285">
                  <c:v>84.830667402095983</c:v>
                </c:pt>
                <c:pt idx="2286">
                  <c:v>84.865968008825149</c:v>
                </c:pt>
                <c:pt idx="2287">
                  <c:v>84.91809156094871</c:v>
                </c:pt>
                <c:pt idx="2288">
                  <c:v>84.958149476006625</c:v>
                </c:pt>
                <c:pt idx="2289">
                  <c:v>84.984555984555982</c:v>
                </c:pt>
                <c:pt idx="2290">
                  <c:v>85.018546607832334</c:v>
                </c:pt>
                <c:pt idx="2291">
                  <c:v>85.059707666850528</c:v>
                </c:pt>
                <c:pt idx="2292">
                  <c:v>85.096731936017662</c:v>
                </c:pt>
                <c:pt idx="2293">
                  <c:v>85.10321290678435</c:v>
                </c:pt>
                <c:pt idx="2294">
                  <c:v>85.164299503585227</c:v>
                </c:pt>
                <c:pt idx="2295">
                  <c:v>85.199944842801983</c:v>
                </c:pt>
                <c:pt idx="2296">
                  <c:v>85.233659680088266</c:v>
                </c:pt>
                <c:pt idx="2297">
                  <c:v>85.269373965802544</c:v>
                </c:pt>
                <c:pt idx="2298">
                  <c:v>85.299227799227793</c:v>
                </c:pt>
                <c:pt idx="2299">
                  <c:v>85.331770546056262</c:v>
                </c:pt>
                <c:pt idx="2300">
                  <c:v>85.372862658576949</c:v>
                </c:pt>
                <c:pt idx="2301">
                  <c:v>85.401820187534483</c:v>
                </c:pt>
                <c:pt idx="2302">
                  <c:v>85.431329288472142</c:v>
                </c:pt>
                <c:pt idx="2303">
                  <c:v>85.466974627688913</c:v>
                </c:pt>
                <c:pt idx="2304">
                  <c:v>85.493863761720917</c:v>
                </c:pt>
                <c:pt idx="2305">
                  <c:v>85.538403199117482</c:v>
                </c:pt>
                <c:pt idx="2306">
                  <c:v>85.578599007170439</c:v>
                </c:pt>
                <c:pt idx="2307">
                  <c:v>85.608590733590745</c:v>
                </c:pt>
                <c:pt idx="2308">
                  <c:v>85.6342388306674</c:v>
                </c:pt>
                <c:pt idx="2309">
                  <c:v>85.675744622173198</c:v>
                </c:pt>
                <c:pt idx="2310">
                  <c:v>85.71290678433536</c:v>
                </c:pt>
                <c:pt idx="2311">
                  <c:v>85.740209597352461</c:v>
                </c:pt>
                <c:pt idx="2312">
                  <c:v>85.773579702151139</c:v>
                </c:pt>
                <c:pt idx="2313">
                  <c:v>85.808190843905138</c:v>
                </c:pt>
                <c:pt idx="2314">
                  <c:v>85.841216216216225</c:v>
                </c:pt>
                <c:pt idx="2315">
                  <c:v>85.877275234418093</c:v>
                </c:pt>
                <c:pt idx="2316">
                  <c:v>85.906508549365697</c:v>
                </c:pt>
                <c:pt idx="2317">
                  <c:v>85.939120242691686</c:v>
                </c:pt>
                <c:pt idx="2318">
                  <c:v>85.977109762824057</c:v>
                </c:pt>
                <c:pt idx="2319">
                  <c:v>86.004205736348595</c:v>
                </c:pt>
                <c:pt idx="2320">
                  <c:v>86.047435190292333</c:v>
                </c:pt>
                <c:pt idx="2321">
                  <c:v>86.076047986762276</c:v>
                </c:pt>
                <c:pt idx="2322">
                  <c:v>86.108108108108112</c:v>
                </c:pt>
                <c:pt idx="2323">
                  <c:v>86.146580253723116</c:v>
                </c:pt>
                <c:pt idx="2324">
                  <c:v>86.178916161059021</c:v>
                </c:pt>
                <c:pt idx="2325">
                  <c:v>86.202702702702709</c:v>
                </c:pt>
                <c:pt idx="2326">
                  <c:v>86.23924434638721</c:v>
                </c:pt>
                <c:pt idx="2327">
                  <c:v>86.279095421952576</c:v>
                </c:pt>
                <c:pt idx="2328">
                  <c:v>86.302606177606179</c:v>
                </c:pt>
                <c:pt idx="2329">
                  <c:v>86.346249310535029</c:v>
                </c:pt>
                <c:pt idx="2330">
                  <c:v>86.377206287920572</c:v>
                </c:pt>
                <c:pt idx="2331">
                  <c:v>86.407266960838399</c:v>
                </c:pt>
                <c:pt idx="2332">
                  <c:v>86.434018201875347</c:v>
                </c:pt>
                <c:pt idx="2333">
                  <c:v>86.468353557639276</c:v>
                </c:pt>
                <c:pt idx="2334">
                  <c:v>86.504481522338679</c:v>
                </c:pt>
                <c:pt idx="2335">
                  <c:v>86.538816878102594</c:v>
                </c:pt>
                <c:pt idx="2336">
                  <c:v>86.56281025923883</c:v>
                </c:pt>
                <c:pt idx="2337">
                  <c:v>86.598593491450643</c:v>
                </c:pt>
                <c:pt idx="2338">
                  <c:v>86.639616657473795</c:v>
                </c:pt>
                <c:pt idx="2339">
                  <c:v>86.663678985107566</c:v>
                </c:pt>
                <c:pt idx="2340">
                  <c:v>86.691740209597356</c:v>
                </c:pt>
                <c:pt idx="2341">
                  <c:v>86.729936569222289</c:v>
                </c:pt>
                <c:pt idx="2342">
                  <c:v>86.761858797573097</c:v>
                </c:pt>
                <c:pt idx="2343">
                  <c:v>86.789299503585227</c:v>
                </c:pt>
                <c:pt idx="2344">
                  <c:v>86.83101213458356</c:v>
                </c:pt>
                <c:pt idx="2345">
                  <c:v>86.848455598455601</c:v>
                </c:pt>
                <c:pt idx="2346">
                  <c:v>86.883273579702148</c:v>
                </c:pt>
                <c:pt idx="2347">
                  <c:v>86.911265857694431</c:v>
                </c:pt>
                <c:pt idx="2348">
                  <c:v>86.932363485934914</c:v>
                </c:pt>
                <c:pt idx="2349">
                  <c:v>86.976075565361285</c:v>
                </c:pt>
                <c:pt idx="2350">
                  <c:v>87.004688361831228</c:v>
                </c:pt>
                <c:pt idx="2351">
                  <c:v>87.037231108659682</c:v>
                </c:pt>
                <c:pt idx="2352">
                  <c:v>87.078599007170439</c:v>
                </c:pt>
                <c:pt idx="2353">
                  <c:v>87.118863761720903</c:v>
                </c:pt>
                <c:pt idx="2354">
                  <c:v>87.143201875344744</c:v>
                </c:pt>
                <c:pt idx="2355">
                  <c:v>87.180364037506891</c:v>
                </c:pt>
                <c:pt idx="2356">
                  <c:v>87.209459459459467</c:v>
                </c:pt>
                <c:pt idx="2357">
                  <c:v>87.239382239382252</c:v>
                </c:pt>
                <c:pt idx="2358">
                  <c:v>87.268132928847223</c:v>
                </c:pt>
                <c:pt idx="2359">
                  <c:v>87.299365692222835</c:v>
                </c:pt>
                <c:pt idx="2360">
                  <c:v>87.31163816878103</c:v>
                </c:pt>
                <c:pt idx="2361">
                  <c:v>87.348524544953122</c:v>
                </c:pt>
                <c:pt idx="2362">
                  <c:v>87.379619415333707</c:v>
                </c:pt>
                <c:pt idx="2363">
                  <c:v>87.420573634859352</c:v>
                </c:pt>
                <c:pt idx="2364">
                  <c:v>87.445945945945951</c:v>
                </c:pt>
                <c:pt idx="2365">
                  <c:v>87.481384445670159</c:v>
                </c:pt>
                <c:pt idx="2366">
                  <c:v>87.499586321014903</c:v>
                </c:pt>
                <c:pt idx="2367">
                  <c:v>87.525648097076669</c:v>
                </c:pt>
                <c:pt idx="2368">
                  <c:v>87.549779371207947</c:v>
                </c:pt>
                <c:pt idx="2369">
                  <c:v>87.583563154991737</c:v>
                </c:pt>
                <c:pt idx="2370">
                  <c:v>87.617277992278005</c:v>
                </c:pt>
                <c:pt idx="2371">
                  <c:v>87.649682846111418</c:v>
                </c:pt>
                <c:pt idx="2372">
                  <c:v>87.678709321566473</c:v>
                </c:pt>
                <c:pt idx="2373">
                  <c:v>87.701806398234979</c:v>
                </c:pt>
                <c:pt idx="2374">
                  <c:v>87.725455046883624</c:v>
                </c:pt>
                <c:pt idx="2375">
                  <c:v>87.746828461114177</c:v>
                </c:pt>
                <c:pt idx="2376">
                  <c:v>87.699806949806955</c:v>
                </c:pt>
                <c:pt idx="2377">
                  <c:v>86.583287369001667</c:v>
                </c:pt>
                <c:pt idx="2378">
                  <c:v>80.104867622724768</c:v>
                </c:pt>
                <c:pt idx="2379">
                  <c:v>79.980488141202443</c:v>
                </c:pt>
                <c:pt idx="2380">
                  <c:v>79.920022062879212</c:v>
                </c:pt>
                <c:pt idx="2381">
                  <c:v>79.880102040816325</c:v>
                </c:pt>
                <c:pt idx="2382">
                  <c:v>79.853075013789294</c:v>
                </c:pt>
                <c:pt idx="2383">
                  <c:v>79.847076668505252</c:v>
                </c:pt>
                <c:pt idx="2384">
                  <c:v>79.848317705460573</c:v>
                </c:pt>
                <c:pt idx="2385">
                  <c:v>79.847007722007731</c:v>
                </c:pt>
                <c:pt idx="2386">
                  <c:v>79.860314396028684</c:v>
                </c:pt>
                <c:pt idx="2387">
                  <c:v>79.868174296745735</c:v>
                </c:pt>
                <c:pt idx="2388">
                  <c:v>79.87410369553227</c:v>
                </c:pt>
                <c:pt idx="2389">
                  <c:v>79.899682846111418</c:v>
                </c:pt>
                <c:pt idx="2390">
                  <c:v>79.912644787644794</c:v>
                </c:pt>
                <c:pt idx="2391">
                  <c:v>79.932639271924998</c:v>
                </c:pt>
                <c:pt idx="2392">
                  <c:v>79.953461114175411</c:v>
                </c:pt>
                <c:pt idx="2393">
                  <c:v>79.972628240485378</c:v>
                </c:pt>
                <c:pt idx="2394">
                  <c:v>80.007308328736912</c:v>
                </c:pt>
                <c:pt idx="2395">
                  <c:v>80.029991726420292</c:v>
                </c:pt>
                <c:pt idx="2396">
                  <c:v>80.052192498621082</c:v>
                </c:pt>
                <c:pt idx="2397">
                  <c:v>80.079702151130732</c:v>
                </c:pt>
                <c:pt idx="2398">
                  <c:v>80.093422504136797</c:v>
                </c:pt>
                <c:pt idx="2399">
                  <c:v>80.124172642029777</c:v>
                </c:pt>
                <c:pt idx="2400">
                  <c:v>80.163127413127427</c:v>
                </c:pt>
                <c:pt idx="2401">
                  <c:v>80.191395477109765</c:v>
                </c:pt>
                <c:pt idx="2402">
                  <c:v>80.213113623827923</c:v>
                </c:pt>
                <c:pt idx="2403">
                  <c:v>80.238279095421959</c:v>
                </c:pt>
                <c:pt idx="2404">
                  <c:v>80.251861555432981</c:v>
                </c:pt>
                <c:pt idx="2405">
                  <c:v>80.273648648648646</c:v>
                </c:pt>
                <c:pt idx="2406">
                  <c:v>80.29129895201325</c:v>
                </c:pt>
                <c:pt idx="2407">
                  <c:v>80.179881412024287</c:v>
                </c:pt>
                <c:pt idx="2408">
                  <c:v>80.184293987865416</c:v>
                </c:pt>
                <c:pt idx="2409">
                  <c:v>80.201875344732485</c:v>
                </c:pt>
                <c:pt idx="2410">
                  <c:v>80.222628240485392</c:v>
                </c:pt>
                <c:pt idx="2411">
                  <c:v>80.259928295642581</c:v>
                </c:pt>
                <c:pt idx="2412">
                  <c:v>80.288610038610045</c:v>
                </c:pt>
                <c:pt idx="2413">
                  <c:v>80.321773303916174</c:v>
                </c:pt>
                <c:pt idx="2414">
                  <c:v>80.343698290126866</c:v>
                </c:pt>
                <c:pt idx="2415">
                  <c:v>80.368932708218423</c:v>
                </c:pt>
                <c:pt idx="2416">
                  <c:v>80.403612796469943</c:v>
                </c:pt>
                <c:pt idx="2417">
                  <c:v>80.426571980143407</c:v>
                </c:pt>
                <c:pt idx="2418">
                  <c:v>80.454908990623281</c:v>
                </c:pt>
                <c:pt idx="2419">
                  <c:v>80.48869277440707</c:v>
                </c:pt>
                <c:pt idx="2420">
                  <c:v>80.520615002757864</c:v>
                </c:pt>
                <c:pt idx="2421">
                  <c:v>80.544470490899073</c:v>
                </c:pt>
                <c:pt idx="2422">
                  <c:v>80.579426365140648</c:v>
                </c:pt>
                <c:pt idx="2423">
                  <c:v>80.610590182018754</c:v>
                </c:pt>
                <c:pt idx="2424">
                  <c:v>80.638858246001107</c:v>
                </c:pt>
                <c:pt idx="2425">
                  <c:v>80.665057915057915</c:v>
                </c:pt>
                <c:pt idx="2426">
                  <c:v>80.695739106453402</c:v>
                </c:pt>
                <c:pt idx="2427">
                  <c:v>80.729591836734699</c:v>
                </c:pt>
                <c:pt idx="2428">
                  <c:v>80.763996138996148</c:v>
                </c:pt>
                <c:pt idx="2429">
                  <c:v>80.781508549365697</c:v>
                </c:pt>
                <c:pt idx="2430">
                  <c:v>80.813913403199123</c:v>
                </c:pt>
                <c:pt idx="2431">
                  <c:v>80.853350799779378</c:v>
                </c:pt>
                <c:pt idx="2432">
                  <c:v>80.891960838389409</c:v>
                </c:pt>
                <c:pt idx="2433">
                  <c:v>80.927813017098742</c:v>
                </c:pt>
                <c:pt idx="2434">
                  <c:v>80.955046883618309</c:v>
                </c:pt>
                <c:pt idx="2435">
                  <c:v>81.000965250965251</c:v>
                </c:pt>
                <c:pt idx="2436">
                  <c:v>81.028612796469943</c:v>
                </c:pt>
                <c:pt idx="2437">
                  <c:v>81.068325979040267</c:v>
                </c:pt>
                <c:pt idx="2438">
                  <c:v>81.108728626585773</c:v>
                </c:pt>
                <c:pt idx="2439">
                  <c:v>81.145821842250413</c:v>
                </c:pt>
                <c:pt idx="2440">
                  <c:v>81.169677330391622</c:v>
                </c:pt>
                <c:pt idx="2441">
                  <c:v>81.206770546056262</c:v>
                </c:pt>
                <c:pt idx="2442">
                  <c:v>81.24675951461667</c:v>
                </c:pt>
                <c:pt idx="2443">
                  <c:v>81.279026475455041</c:v>
                </c:pt>
                <c:pt idx="2444">
                  <c:v>81.3280474351903</c:v>
                </c:pt>
                <c:pt idx="2445">
                  <c:v>81.355212355212359</c:v>
                </c:pt>
                <c:pt idx="2446">
                  <c:v>81.390099282956427</c:v>
                </c:pt>
                <c:pt idx="2447">
                  <c:v>81.442222835079974</c:v>
                </c:pt>
                <c:pt idx="2448">
                  <c:v>81.473317705460559</c:v>
                </c:pt>
                <c:pt idx="2449">
                  <c:v>81.49937948152234</c:v>
                </c:pt>
                <c:pt idx="2450">
                  <c:v>81.546056260341985</c:v>
                </c:pt>
                <c:pt idx="2451">
                  <c:v>81.572738554881411</c:v>
                </c:pt>
                <c:pt idx="2452">
                  <c:v>81.614589078874786</c:v>
                </c:pt>
                <c:pt idx="2453">
                  <c:v>81.654371207942646</c:v>
                </c:pt>
                <c:pt idx="2454">
                  <c:v>81.684776613348049</c:v>
                </c:pt>
                <c:pt idx="2455">
                  <c:v>81.718008825151685</c:v>
                </c:pt>
                <c:pt idx="2456">
                  <c:v>81.757308328736897</c:v>
                </c:pt>
                <c:pt idx="2457">
                  <c:v>81.804812465526751</c:v>
                </c:pt>
                <c:pt idx="2458">
                  <c:v>81.829495311638169</c:v>
                </c:pt>
                <c:pt idx="2459">
                  <c:v>81.868312189740763</c:v>
                </c:pt>
                <c:pt idx="2460">
                  <c:v>81.90250965250965</c:v>
                </c:pt>
                <c:pt idx="2461">
                  <c:v>81.938017098731393</c:v>
                </c:pt>
                <c:pt idx="2462">
                  <c:v>81.970215113072257</c:v>
                </c:pt>
                <c:pt idx="2463">
                  <c:v>81.952426916712625</c:v>
                </c:pt>
                <c:pt idx="2464">
                  <c:v>81.977799227799224</c:v>
                </c:pt>
                <c:pt idx="2465">
                  <c:v>82.014823496966358</c:v>
                </c:pt>
                <c:pt idx="2466">
                  <c:v>82.039988968560408</c:v>
                </c:pt>
                <c:pt idx="2467">
                  <c:v>82.082735797021513</c:v>
                </c:pt>
                <c:pt idx="2468">
                  <c:v>82.108039161610606</c:v>
                </c:pt>
                <c:pt idx="2469">
                  <c:v>82.142719249862111</c:v>
                </c:pt>
                <c:pt idx="2470">
                  <c:v>82.177468284611152</c:v>
                </c:pt>
                <c:pt idx="2471">
                  <c:v>82.212010479867629</c:v>
                </c:pt>
                <c:pt idx="2472">
                  <c:v>82.242002206287921</c:v>
                </c:pt>
                <c:pt idx="2473">
                  <c:v>82.268960286817446</c:v>
                </c:pt>
                <c:pt idx="2474">
                  <c:v>82.308190843905138</c:v>
                </c:pt>
                <c:pt idx="2475">
                  <c:v>82.347145615002759</c:v>
                </c:pt>
                <c:pt idx="2476">
                  <c:v>82.378171538885823</c:v>
                </c:pt>
                <c:pt idx="2477">
                  <c:v>82.416850523993389</c:v>
                </c:pt>
                <c:pt idx="2478">
                  <c:v>82.448290126861551</c:v>
                </c:pt>
                <c:pt idx="2479">
                  <c:v>82.475799779371215</c:v>
                </c:pt>
                <c:pt idx="2480">
                  <c:v>82.259721456150032</c:v>
                </c:pt>
                <c:pt idx="2481">
                  <c:v>82.257997793712093</c:v>
                </c:pt>
                <c:pt idx="2482">
                  <c:v>82.287575841147273</c:v>
                </c:pt>
                <c:pt idx="2483">
                  <c:v>82.29336734693878</c:v>
                </c:pt>
                <c:pt idx="2484">
                  <c:v>82.327633756205188</c:v>
                </c:pt>
                <c:pt idx="2485">
                  <c:v>82.354660783232205</c:v>
                </c:pt>
                <c:pt idx="2486">
                  <c:v>82.371001103143968</c:v>
                </c:pt>
                <c:pt idx="2487">
                  <c:v>82.320945945945951</c:v>
                </c:pt>
                <c:pt idx="2488">
                  <c:v>82.264823496966358</c:v>
                </c:pt>
                <c:pt idx="2489">
                  <c:v>82.192015995587425</c:v>
                </c:pt>
                <c:pt idx="2490">
                  <c:v>82.216423055708773</c:v>
                </c:pt>
                <c:pt idx="2491">
                  <c:v>82.247104247104261</c:v>
                </c:pt>
                <c:pt idx="2492">
                  <c:v>82.273441809156097</c:v>
                </c:pt>
                <c:pt idx="2493">
                  <c:v>82.29488416988417</c:v>
                </c:pt>
                <c:pt idx="2494">
                  <c:v>82.340595697738564</c:v>
                </c:pt>
                <c:pt idx="2495">
                  <c:v>82.364313292884731</c:v>
                </c:pt>
                <c:pt idx="2496">
                  <c:v>82.379067843353567</c:v>
                </c:pt>
                <c:pt idx="2497">
                  <c:v>82.411265857694431</c:v>
                </c:pt>
                <c:pt idx="2498">
                  <c:v>82.434707666850528</c:v>
                </c:pt>
                <c:pt idx="2499">
                  <c:v>82.464906232763369</c:v>
                </c:pt>
                <c:pt idx="2500">
                  <c:v>82.492691671263103</c:v>
                </c:pt>
                <c:pt idx="2501">
                  <c:v>82.523303916161069</c:v>
                </c:pt>
                <c:pt idx="2502">
                  <c:v>82.553088803088812</c:v>
                </c:pt>
                <c:pt idx="2503">
                  <c:v>82.583632101489258</c:v>
                </c:pt>
                <c:pt idx="2504">
                  <c:v>82.617967457253172</c:v>
                </c:pt>
                <c:pt idx="2505">
                  <c:v>82.650648097076669</c:v>
                </c:pt>
                <c:pt idx="2506">
                  <c:v>82.684087148372868</c:v>
                </c:pt>
                <c:pt idx="2507">
                  <c:v>82.706701599558755</c:v>
                </c:pt>
                <c:pt idx="2508">
                  <c:v>82.729247104247108</c:v>
                </c:pt>
                <c:pt idx="2509">
                  <c:v>82.769098179812474</c:v>
                </c:pt>
                <c:pt idx="2510">
                  <c:v>82.789644236072803</c:v>
                </c:pt>
                <c:pt idx="2511">
                  <c:v>82.831494760066192</c:v>
                </c:pt>
                <c:pt idx="2512">
                  <c:v>82.859624931053503</c:v>
                </c:pt>
                <c:pt idx="2513">
                  <c:v>82.890512961941539</c:v>
                </c:pt>
                <c:pt idx="2514">
                  <c:v>82.920366795366803</c:v>
                </c:pt>
                <c:pt idx="2515">
                  <c:v>82.94442912300056</c:v>
                </c:pt>
                <c:pt idx="2516">
                  <c:v>82.983590733590745</c:v>
                </c:pt>
                <c:pt idx="2517">
                  <c:v>82.99972421400993</c:v>
                </c:pt>
                <c:pt idx="2518">
                  <c:v>83.030336458907883</c:v>
                </c:pt>
                <c:pt idx="2519">
                  <c:v>83.055846662989524</c:v>
                </c:pt>
                <c:pt idx="2520">
                  <c:v>83.098455598455601</c:v>
                </c:pt>
                <c:pt idx="2521">
                  <c:v>83.13279095421953</c:v>
                </c:pt>
                <c:pt idx="2522">
                  <c:v>83.160093767236631</c:v>
                </c:pt>
                <c:pt idx="2523">
                  <c:v>83.192636514065086</c:v>
                </c:pt>
                <c:pt idx="2524">
                  <c:v>83.226351351351354</c:v>
                </c:pt>
                <c:pt idx="2525">
                  <c:v>83.251447876447884</c:v>
                </c:pt>
                <c:pt idx="2526">
                  <c:v>83.284335355763929</c:v>
                </c:pt>
                <c:pt idx="2527">
                  <c:v>83.316326530612258</c:v>
                </c:pt>
                <c:pt idx="2528">
                  <c:v>83.34811086596801</c:v>
                </c:pt>
                <c:pt idx="2529">
                  <c:v>83.388582460011037</c:v>
                </c:pt>
                <c:pt idx="2530">
                  <c:v>83.406025923883064</c:v>
                </c:pt>
                <c:pt idx="2531">
                  <c:v>83.438292884721463</c:v>
                </c:pt>
                <c:pt idx="2532">
                  <c:v>83.470215113072257</c:v>
                </c:pt>
                <c:pt idx="2533">
                  <c:v>83.504895201323777</c:v>
                </c:pt>
                <c:pt idx="2534">
                  <c:v>83.54426365140651</c:v>
                </c:pt>
                <c:pt idx="2535">
                  <c:v>83.570118587975742</c:v>
                </c:pt>
                <c:pt idx="2536">
                  <c:v>83.606246552675131</c:v>
                </c:pt>
                <c:pt idx="2537">
                  <c:v>83.641547159404311</c:v>
                </c:pt>
                <c:pt idx="2538">
                  <c:v>83.680432984004412</c:v>
                </c:pt>
                <c:pt idx="2539">
                  <c:v>83.701254826254839</c:v>
                </c:pt>
                <c:pt idx="2540">
                  <c:v>83.738416988416986</c:v>
                </c:pt>
                <c:pt idx="2541">
                  <c:v>83.777716492002213</c:v>
                </c:pt>
                <c:pt idx="2542">
                  <c:v>83.807639271924984</c:v>
                </c:pt>
                <c:pt idx="2543">
                  <c:v>83.836665747380039</c:v>
                </c:pt>
                <c:pt idx="2544">
                  <c:v>83.877826806398232</c:v>
                </c:pt>
                <c:pt idx="2545">
                  <c:v>83.907818532818538</c:v>
                </c:pt>
                <c:pt idx="2546">
                  <c:v>83.940843905129626</c:v>
                </c:pt>
                <c:pt idx="2547">
                  <c:v>83.967939878654164</c:v>
                </c:pt>
                <c:pt idx="2548">
                  <c:v>83.998276337562061</c:v>
                </c:pt>
                <c:pt idx="2549">
                  <c:v>84.033576944291227</c:v>
                </c:pt>
                <c:pt idx="2550">
                  <c:v>84.061155543298398</c:v>
                </c:pt>
                <c:pt idx="2551">
                  <c:v>84.106660231660243</c:v>
                </c:pt>
                <c:pt idx="2552">
                  <c:v>84.126792608935475</c:v>
                </c:pt>
                <c:pt idx="2553">
                  <c:v>84.16119691119691</c:v>
                </c:pt>
                <c:pt idx="2554">
                  <c:v>84.194360176503039</c:v>
                </c:pt>
                <c:pt idx="2555">
                  <c:v>84.23055708769995</c:v>
                </c:pt>
                <c:pt idx="2556">
                  <c:v>84.264478764478767</c:v>
                </c:pt>
                <c:pt idx="2557">
                  <c:v>84.292884721456161</c:v>
                </c:pt>
                <c:pt idx="2558">
                  <c:v>84.331839492553783</c:v>
                </c:pt>
                <c:pt idx="2559">
                  <c:v>84.359762824048545</c:v>
                </c:pt>
                <c:pt idx="2560">
                  <c:v>84.386996690568125</c:v>
                </c:pt>
                <c:pt idx="2561">
                  <c:v>84.430364037506905</c:v>
                </c:pt>
                <c:pt idx="2562">
                  <c:v>84.458011583011597</c:v>
                </c:pt>
                <c:pt idx="2563">
                  <c:v>84.491312741312754</c:v>
                </c:pt>
                <c:pt idx="2564">
                  <c:v>84.514340871483725</c:v>
                </c:pt>
                <c:pt idx="2565">
                  <c:v>84.559225041367895</c:v>
                </c:pt>
                <c:pt idx="2566">
                  <c:v>84.595835631549932</c:v>
                </c:pt>
                <c:pt idx="2567">
                  <c:v>84.62203530060674</c:v>
                </c:pt>
                <c:pt idx="2568">
                  <c:v>84.611555432984005</c:v>
                </c:pt>
                <c:pt idx="2569">
                  <c:v>84.610865968008824</c:v>
                </c:pt>
                <c:pt idx="2570">
                  <c:v>84.639271924986218</c:v>
                </c:pt>
                <c:pt idx="2571">
                  <c:v>84.668229453943752</c:v>
                </c:pt>
                <c:pt idx="2572">
                  <c:v>84.6949806949807</c:v>
                </c:pt>
                <c:pt idx="2573">
                  <c:v>84.719180915609499</c:v>
                </c:pt>
                <c:pt idx="2574">
                  <c:v>84.752413127413135</c:v>
                </c:pt>
                <c:pt idx="2575">
                  <c:v>84.788403199117482</c:v>
                </c:pt>
                <c:pt idx="2576">
                  <c:v>84.818119139547719</c:v>
                </c:pt>
                <c:pt idx="2577">
                  <c:v>84.842043574186434</c:v>
                </c:pt>
                <c:pt idx="2578">
                  <c:v>84.879343629343637</c:v>
                </c:pt>
                <c:pt idx="2579">
                  <c:v>84.905405405405418</c:v>
                </c:pt>
                <c:pt idx="2580">
                  <c:v>84.93546607832323</c:v>
                </c:pt>
                <c:pt idx="2581">
                  <c:v>84.963458356315513</c:v>
                </c:pt>
                <c:pt idx="2582">
                  <c:v>84.987727523441819</c:v>
                </c:pt>
                <c:pt idx="2583">
                  <c:v>85.022890237175957</c:v>
                </c:pt>
                <c:pt idx="2584">
                  <c:v>85.05233039161611</c:v>
                </c:pt>
                <c:pt idx="2585">
                  <c:v>85.084459459459467</c:v>
                </c:pt>
                <c:pt idx="2586">
                  <c:v>85.113761720904577</c:v>
                </c:pt>
                <c:pt idx="2587">
                  <c:v>85.142857142857153</c:v>
                </c:pt>
                <c:pt idx="2588">
                  <c:v>85.175675675675677</c:v>
                </c:pt>
                <c:pt idx="2589">
                  <c:v>85.205460562603434</c:v>
                </c:pt>
                <c:pt idx="2590">
                  <c:v>85.232832322118043</c:v>
                </c:pt>
                <c:pt idx="2591">
                  <c:v>85.268615554329855</c:v>
                </c:pt>
                <c:pt idx="2592">
                  <c:v>85.297435190292347</c:v>
                </c:pt>
                <c:pt idx="2593">
                  <c:v>85.335148924434648</c:v>
                </c:pt>
                <c:pt idx="2594">
                  <c:v>85.349214009928289</c:v>
                </c:pt>
                <c:pt idx="2595">
                  <c:v>85.382239382239391</c:v>
                </c:pt>
                <c:pt idx="2596">
                  <c:v>85.396787093215679</c:v>
                </c:pt>
                <c:pt idx="2597">
                  <c:v>85.410645339216771</c:v>
                </c:pt>
                <c:pt idx="2598">
                  <c:v>85.442153888582467</c:v>
                </c:pt>
                <c:pt idx="2599">
                  <c:v>85.466560948703815</c:v>
                </c:pt>
                <c:pt idx="2600">
                  <c:v>85.489933811362377</c:v>
                </c:pt>
                <c:pt idx="2601">
                  <c:v>85.521304467733046</c:v>
                </c:pt>
                <c:pt idx="2602">
                  <c:v>85.546814671814673</c:v>
                </c:pt>
                <c:pt idx="2603">
                  <c:v>85.580391616105899</c:v>
                </c:pt>
                <c:pt idx="2604">
                  <c:v>85.60555708769995</c:v>
                </c:pt>
                <c:pt idx="2605">
                  <c:v>85.638720353006079</c:v>
                </c:pt>
                <c:pt idx="2606">
                  <c:v>85.670642581356873</c:v>
                </c:pt>
                <c:pt idx="2607">
                  <c:v>85.70601213458356</c:v>
                </c:pt>
                <c:pt idx="2608">
                  <c:v>85.726696083838945</c:v>
                </c:pt>
                <c:pt idx="2609">
                  <c:v>85.764202978488697</c:v>
                </c:pt>
                <c:pt idx="2610">
                  <c:v>85.79398786541644</c:v>
                </c:pt>
                <c:pt idx="2611">
                  <c:v>85.778130170987325</c:v>
                </c:pt>
                <c:pt idx="2612">
                  <c:v>85.791988416988431</c:v>
                </c:pt>
                <c:pt idx="2613">
                  <c:v>85.810810810810821</c:v>
                </c:pt>
                <c:pt idx="2614">
                  <c:v>85.840802537231113</c:v>
                </c:pt>
                <c:pt idx="2615">
                  <c:v>85.859762824048545</c:v>
                </c:pt>
                <c:pt idx="2616">
                  <c:v>85.903268063982352</c:v>
                </c:pt>
                <c:pt idx="2617">
                  <c:v>85.928019856591291</c:v>
                </c:pt>
                <c:pt idx="2618">
                  <c:v>85.957735797021513</c:v>
                </c:pt>
                <c:pt idx="2619">
                  <c:v>85.988899613899619</c:v>
                </c:pt>
                <c:pt idx="2620">
                  <c:v>86.016340319911748</c:v>
                </c:pt>
                <c:pt idx="2621">
                  <c:v>86.048676227247654</c:v>
                </c:pt>
                <c:pt idx="2622">
                  <c:v>86.074462217319365</c:v>
                </c:pt>
                <c:pt idx="2623">
                  <c:v>86.106591285162722</c:v>
                </c:pt>
                <c:pt idx="2624">
                  <c:v>86.148441809156097</c:v>
                </c:pt>
                <c:pt idx="2625">
                  <c:v>86.168781025923892</c:v>
                </c:pt>
                <c:pt idx="2626">
                  <c:v>86.196497517926105</c:v>
                </c:pt>
                <c:pt idx="2627">
                  <c:v>86.224007170435755</c:v>
                </c:pt>
                <c:pt idx="2628">
                  <c:v>86.262686155543307</c:v>
                </c:pt>
                <c:pt idx="2629">
                  <c:v>86.300744622173198</c:v>
                </c:pt>
                <c:pt idx="2630">
                  <c:v>86.331494760066192</c:v>
                </c:pt>
                <c:pt idx="2631">
                  <c:v>86.362107004964145</c:v>
                </c:pt>
                <c:pt idx="2632">
                  <c:v>86.3899613899614</c:v>
                </c:pt>
                <c:pt idx="2633">
                  <c:v>86.410093767236631</c:v>
                </c:pt>
                <c:pt idx="2634">
                  <c:v>86.437879205736365</c:v>
                </c:pt>
                <c:pt idx="2635">
                  <c:v>86.472835079977941</c:v>
                </c:pt>
                <c:pt idx="2636">
                  <c:v>86.499586321014888</c:v>
                </c:pt>
                <c:pt idx="2637">
                  <c:v>86.540609487038068</c:v>
                </c:pt>
                <c:pt idx="2638">
                  <c:v>86.570808052950909</c:v>
                </c:pt>
                <c:pt idx="2639">
                  <c:v>86.604591836734699</c:v>
                </c:pt>
                <c:pt idx="2640">
                  <c:v>86.636445118587986</c:v>
                </c:pt>
                <c:pt idx="2641">
                  <c:v>86.671400992829561</c:v>
                </c:pt>
                <c:pt idx="2642">
                  <c:v>86.69470490899063</c:v>
                </c:pt>
                <c:pt idx="2643">
                  <c:v>86.728075013789308</c:v>
                </c:pt>
                <c:pt idx="2644">
                  <c:v>86.757928847214572</c:v>
                </c:pt>
                <c:pt idx="2645">
                  <c:v>86.785093767236631</c:v>
                </c:pt>
                <c:pt idx="2646">
                  <c:v>86.82632377275236</c:v>
                </c:pt>
                <c:pt idx="2647">
                  <c:v>86.860865968008824</c:v>
                </c:pt>
                <c:pt idx="2648">
                  <c:v>86.892926089354674</c:v>
                </c:pt>
                <c:pt idx="2649">
                  <c:v>86.912024269167134</c:v>
                </c:pt>
                <c:pt idx="2650">
                  <c:v>86.954150579150578</c:v>
                </c:pt>
                <c:pt idx="2651">
                  <c:v>86.98055708769995</c:v>
                </c:pt>
                <c:pt idx="2652">
                  <c:v>87.010066188637623</c:v>
                </c:pt>
                <c:pt idx="2653">
                  <c:v>87.048055708770008</c:v>
                </c:pt>
                <c:pt idx="2654">
                  <c:v>87.074462217319365</c:v>
                </c:pt>
                <c:pt idx="2655">
                  <c:v>87.111348593491456</c:v>
                </c:pt>
                <c:pt idx="2656">
                  <c:v>87.142443463872041</c:v>
                </c:pt>
                <c:pt idx="2657">
                  <c:v>87.167608935466092</c:v>
                </c:pt>
                <c:pt idx="2658">
                  <c:v>87.206701599558741</c:v>
                </c:pt>
                <c:pt idx="2659">
                  <c:v>87.246690568119149</c:v>
                </c:pt>
                <c:pt idx="2660">
                  <c:v>87.280888030888036</c:v>
                </c:pt>
                <c:pt idx="2661">
                  <c:v>87.308673469387756</c:v>
                </c:pt>
                <c:pt idx="2662">
                  <c:v>87.335700496414788</c:v>
                </c:pt>
                <c:pt idx="2663">
                  <c:v>87.369070601213465</c:v>
                </c:pt>
                <c:pt idx="2664">
                  <c:v>87.403681742967464</c:v>
                </c:pt>
                <c:pt idx="2665">
                  <c:v>87.434156094870389</c:v>
                </c:pt>
                <c:pt idx="2666">
                  <c:v>87.468698290126866</c:v>
                </c:pt>
                <c:pt idx="2667">
                  <c:v>87.501378929950363</c:v>
                </c:pt>
                <c:pt idx="2668">
                  <c:v>87.518684500827362</c:v>
                </c:pt>
                <c:pt idx="2669">
                  <c:v>87.556053502482072</c:v>
                </c:pt>
                <c:pt idx="2670">
                  <c:v>87.591216216216225</c:v>
                </c:pt>
                <c:pt idx="2671">
                  <c:v>87.611693325979047</c:v>
                </c:pt>
                <c:pt idx="2672">
                  <c:v>87.437120794263649</c:v>
                </c:pt>
                <c:pt idx="2673">
                  <c:v>87.456287920573644</c:v>
                </c:pt>
                <c:pt idx="2674">
                  <c:v>87.481246552675131</c:v>
                </c:pt>
                <c:pt idx="2675">
                  <c:v>87.500344732487591</c:v>
                </c:pt>
                <c:pt idx="2676">
                  <c:v>87.524476006618869</c:v>
                </c:pt>
                <c:pt idx="2677">
                  <c:v>87.544815223386664</c:v>
                </c:pt>
                <c:pt idx="2678">
                  <c:v>87.576185879757304</c:v>
                </c:pt>
                <c:pt idx="2679">
                  <c:v>87.594180915609485</c:v>
                </c:pt>
                <c:pt idx="2680">
                  <c:v>87.627413127413135</c:v>
                </c:pt>
                <c:pt idx="2681">
                  <c:v>87.650234418091571</c:v>
                </c:pt>
                <c:pt idx="2682">
                  <c:v>87.674710424710426</c:v>
                </c:pt>
                <c:pt idx="2683">
                  <c:v>87.696704357418653</c:v>
                </c:pt>
                <c:pt idx="2684">
                  <c:v>87.738485934914507</c:v>
                </c:pt>
                <c:pt idx="2685">
                  <c:v>87.761445118587986</c:v>
                </c:pt>
                <c:pt idx="2686">
                  <c:v>87.78557639271925</c:v>
                </c:pt>
                <c:pt idx="2687">
                  <c:v>87.810259238830668</c:v>
                </c:pt>
                <c:pt idx="2688">
                  <c:v>87.83997517926089</c:v>
                </c:pt>
                <c:pt idx="2689">
                  <c:v>87.877344180915614</c:v>
                </c:pt>
                <c:pt idx="2690">
                  <c:v>87.88099834528407</c:v>
                </c:pt>
                <c:pt idx="2691">
                  <c:v>87.922848869277445</c:v>
                </c:pt>
                <c:pt idx="2692">
                  <c:v>87.942843353557635</c:v>
                </c:pt>
                <c:pt idx="2693">
                  <c:v>87.980143408714838</c:v>
                </c:pt>
                <c:pt idx="2694">
                  <c:v>88.00634307777166</c:v>
                </c:pt>
                <c:pt idx="2695">
                  <c:v>88.041230005515729</c:v>
                </c:pt>
                <c:pt idx="2696">
                  <c:v>88.073014340871495</c:v>
                </c:pt>
                <c:pt idx="2697">
                  <c:v>88.109900717043573</c:v>
                </c:pt>
                <c:pt idx="2698">
                  <c:v>88.136651958080535</c:v>
                </c:pt>
                <c:pt idx="2699">
                  <c:v>88.170849420849422</c:v>
                </c:pt>
                <c:pt idx="2700">
                  <c:v>88.191188637617216</c:v>
                </c:pt>
                <c:pt idx="2701">
                  <c:v>88.221249310535029</c:v>
                </c:pt>
                <c:pt idx="2702">
                  <c:v>88.254619415333707</c:v>
                </c:pt>
                <c:pt idx="2703">
                  <c:v>88.277854384997241</c:v>
                </c:pt>
                <c:pt idx="2704">
                  <c:v>88.300055157198031</c:v>
                </c:pt>
                <c:pt idx="2705">
                  <c:v>88.32025648097077</c:v>
                </c:pt>
                <c:pt idx="2706">
                  <c:v>88.343629343629345</c:v>
                </c:pt>
                <c:pt idx="2707">
                  <c:v>88.357763375620522</c:v>
                </c:pt>
                <c:pt idx="2708">
                  <c:v>88.361417539988977</c:v>
                </c:pt>
                <c:pt idx="2709">
                  <c:v>88.394305019305023</c:v>
                </c:pt>
                <c:pt idx="2710">
                  <c:v>88.402233866519595</c:v>
                </c:pt>
                <c:pt idx="2711">
                  <c:v>88.426709873138449</c:v>
                </c:pt>
                <c:pt idx="2712">
                  <c:v>88.42850248207391</c:v>
                </c:pt>
                <c:pt idx="2713">
                  <c:v>88.445049641478221</c:v>
                </c:pt>
                <c:pt idx="2714">
                  <c:v>88.437741312741323</c:v>
                </c:pt>
                <c:pt idx="2715">
                  <c:v>88.434156094870389</c:v>
                </c:pt>
                <c:pt idx="2716">
                  <c:v>88.431467181467184</c:v>
                </c:pt>
                <c:pt idx="2717">
                  <c:v>88.396166574738004</c:v>
                </c:pt>
                <c:pt idx="2718">
                  <c:v>88.354660783232205</c:v>
                </c:pt>
                <c:pt idx="2719">
                  <c:v>88.286817429674585</c:v>
                </c:pt>
                <c:pt idx="2720">
                  <c:v>88.14892443463873</c:v>
                </c:pt>
                <c:pt idx="2721">
                  <c:v>87.989106453392182</c:v>
                </c:pt>
                <c:pt idx="2722">
                  <c:v>87.770408163265301</c:v>
                </c:pt>
                <c:pt idx="2723">
                  <c:v>87.38341147269719</c:v>
                </c:pt>
                <c:pt idx="2724">
                  <c:v>87.103350799779378</c:v>
                </c:pt>
                <c:pt idx="2725">
                  <c:v>86.943188086045225</c:v>
                </c:pt>
                <c:pt idx="2726">
                  <c:v>86.857763375620522</c:v>
                </c:pt>
                <c:pt idx="2727">
                  <c:v>86.788954771097636</c:v>
                </c:pt>
                <c:pt idx="2728">
                  <c:v>86.754412575841158</c:v>
                </c:pt>
                <c:pt idx="2729">
                  <c:v>86.684156094870389</c:v>
                </c:pt>
                <c:pt idx="2730">
                  <c:v>86.573910645339225</c:v>
                </c:pt>
                <c:pt idx="2731">
                  <c:v>86.512479316050758</c:v>
                </c:pt>
                <c:pt idx="2732">
                  <c:v>86.485590182018768</c:v>
                </c:pt>
                <c:pt idx="2733">
                  <c:v>86.476075565361285</c:v>
                </c:pt>
                <c:pt idx="2734">
                  <c:v>86.446980143408723</c:v>
                </c:pt>
                <c:pt idx="2735">
                  <c:v>86.436569222283509</c:v>
                </c:pt>
                <c:pt idx="2736">
                  <c:v>86.434776613348049</c:v>
                </c:pt>
                <c:pt idx="2737">
                  <c:v>86.431122448979593</c:v>
                </c:pt>
                <c:pt idx="2738">
                  <c:v>86.443808604522886</c:v>
                </c:pt>
                <c:pt idx="2739">
                  <c:v>86.377964699393274</c:v>
                </c:pt>
                <c:pt idx="2740">
                  <c:v>86.369484280198577</c:v>
                </c:pt>
                <c:pt idx="2741">
                  <c:v>86.369829012686154</c:v>
                </c:pt>
                <c:pt idx="2742">
                  <c:v>86.374655267512424</c:v>
                </c:pt>
                <c:pt idx="2743">
                  <c:v>86.372035300606726</c:v>
                </c:pt>
                <c:pt idx="2744">
                  <c:v>86.381067291781577</c:v>
                </c:pt>
                <c:pt idx="2745">
                  <c:v>86.392305570876999</c:v>
                </c:pt>
                <c:pt idx="2746">
                  <c:v>86.40912851627138</c:v>
                </c:pt>
                <c:pt idx="2747">
                  <c:v>86.419746276889143</c:v>
                </c:pt>
                <c:pt idx="2748">
                  <c:v>86.41988416988417</c:v>
                </c:pt>
                <c:pt idx="2749">
                  <c:v>86.432984004412575</c:v>
                </c:pt>
                <c:pt idx="2750">
                  <c:v>86.451254826254825</c:v>
                </c:pt>
                <c:pt idx="2751">
                  <c:v>86.456287920573644</c:v>
                </c:pt>
                <c:pt idx="2752">
                  <c:v>86.459804191947043</c:v>
                </c:pt>
                <c:pt idx="2753">
                  <c:v>86.43601765030337</c:v>
                </c:pt>
                <c:pt idx="2754">
                  <c:v>86.431260341974635</c:v>
                </c:pt>
                <c:pt idx="2755">
                  <c:v>86.433397683397686</c:v>
                </c:pt>
                <c:pt idx="2756">
                  <c:v>86.44408439051297</c:v>
                </c:pt>
                <c:pt idx="2757">
                  <c:v>86.450979040264755</c:v>
                </c:pt>
                <c:pt idx="2758">
                  <c:v>86.466836734693885</c:v>
                </c:pt>
                <c:pt idx="2759">
                  <c:v>86.486210700496414</c:v>
                </c:pt>
                <c:pt idx="2760">
                  <c:v>86.494277440706014</c:v>
                </c:pt>
                <c:pt idx="2761">
                  <c:v>86.515926640926651</c:v>
                </c:pt>
                <c:pt idx="2762">
                  <c:v>86.525303364589078</c:v>
                </c:pt>
                <c:pt idx="2763">
                  <c:v>86.537989520132371</c:v>
                </c:pt>
                <c:pt idx="2764">
                  <c:v>86.555226144511863</c:v>
                </c:pt>
                <c:pt idx="2765">
                  <c:v>86.571911196911202</c:v>
                </c:pt>
                <c:pt idx="2766">
                  <c:v>86.582597904026485</c:v>
                </c:pt>
                <c:pt idx="2767">
                  <c:v>86.599765581908443</c:v>
                </c:pt>
                <c:pt idx="2768">
                  <c:v>86.599765581908443</c:v>
                </c:pt>
                <c:pt idx="2769">
                  <c:v>86.622448979591837</c:v>
                </c:pt>
                <c:pt idx="2770">
                  <c:v>86.637755102040828</c:v>
                </c:pt>
                <c:pt idx="2771">
                  <c:v>86.657542746828469</c:v>
                </c:pt>
                <c:pt idx="2772">
                  <c:v>86.684156094870389</c:v>
                </c:pt>
                <c:pt idx="2773">
                  <c:v>86.690085493656937</c:v>
                </c:pt>
                <c:pt idx="2774">
                  <c:v>86.709321566464425</c:v>
                </c:pt>
                <c:pt idx="2775">
                  <c:v>86.737658576944298</c:v>
                </c:pt>
                <c:pt idx="2776">
                  <c:v>86.747448979591837</c:v>
                </c:pt>
                <c:pt idx="2777">
                  <c:v>86.764754550468851</c:v>
                </c:pt>
                <c:pt idx="2778">
                  <c:v>86.781853281853287</c:v>
                </c:pt>
                <c:pt idx="2779">
                  <c:v>86.79605626034197</c:v>
                </c:pt>
                <c:pt idx="2780">
                  <c:v>86.812120794263649</c:v>
                </c:pt>
                <c:pt idx="2781">
                  <c:v>86.834873138444578</c:v>
                </c:pt>
                <c:pt idx="2782">
                  <c:v>86.849145063430782</c:v>
                </c:pt>
                <c:pt idx="2783">
                  <c:v>86.868312189740763</c:v>
                </c:pt>
                <c:pt idx="2784">
                  <c:v>86.869966905681196</c:v>
                </c:pt>
                <c:pt idx="2785">
                  <c:v>86.878033645890795</c:v>
                </c:pt>
                <c:pt idx="2786">
                  <c:v>86.89320187534473</c:v>
                </c:pt>
                <c:pt idx="2787">
                  <c:v>86.885962493105353</c:v>
                </c:pt>
                <c:pt idx="2788">
                  <c:v>85.879067843353553</c:v>
                </c:pt>
                <c:pt idx="2789">
                  <c:v>85.703254274682848</c:v>
                </c:pt>
                <c:pt idx="2790">
                  <c:v>85.582597904026471</c:v>
                </c:pt>
                <c:pt idx="2791">
                  <c:v>83.575772200772207</c:v>
                </c:pt>
                <c:pt idx="2792">
                  <c:v>83.251447876447884</c:v>
                </c:pt>
                <c:pt idx="2793">
                  <c:v>83.132928847214572</c:v>
                </c:pt>
                <c:pt idx="2794">
                  <c:v>83.029095421952576</c:v>
                </c:pt>
                <c:pt idx="2795">
                  <c:v>82.960148924434648</c:v>
                </c:pt>
                <c:pt idx="2796">
                  <c:v>82.827978488692779</c:v>
                </c:pt>
                <c:pt idx="2797">
                  <c:v>82.771649200220637</c:v>
                </c:pt>
                <c:pt idx="2798">
                  <c:v>82.602799227799224</c:v>
                </c:pt>
                <c:pt idx="2799">
                  <c:v>82.563017098731393</c:v>
                </c:pt>
                <c:pt idx="2800">
                  <c:v>82.53674848317705</c:v>
                </c:pt>
                <c:pt idx="2801">
                  <c:v>82.475455046883624</c:v>
                </c:pt>
                <c:pt idx="2802">
                  <c:v>82.449531163816886</c:v>
                </c:pt>
                <c:pt idx="2803">
                  <c:v>82.419815223386664</c:v>
                </c:pt>
                <c:pt idx="2804">
                  <c:v>82.409817981246547</c:v>
                </c:pt>
                <c:pt idx="2805">
                  <c:v>82.399200220628799</c:v>
                </c:pt>
                <c:pt idx="2806">
                  <c:v>82.386100386100395</c:v>
                </c:pt>
                <c:pt idx="2807">
                  <c:v>82.387341423055702</c:v>
                </c:pt>
                <c:pt idx="2808">
                  <c:v>82.381756756756758</c:v>
                </c:pt>
                <c:pt idx="2809">
                  <c:v>82.385341974627693</c:v>
                </c:pt>
                <c:pt idx="2810">
                  <c:v>82.386031439602874</c:v>
                </c:pt>
                <c:pt idx="2811">
                  <c:v>82.389065085493655</c:v>
                </c:pt>
                <c:pt idx="2812">
                  <c:v>82.396166574738004</c:v>
                </c:pt>
                <c:pt idx="2813">
                  <c:v>82.39954495311639</c:v>
                </c:pt>
                <c:pt idx="2814">
                  <c:v>82.410921125206841</c:v>
                </c:pt>
                <c:pt idx="2815">
                  <c:v>82.423745173745175</c:v>
                </c:pt>
                <c:pt idx="2816">
                  <c:v>82.443257032542746</c:v>
                </c:pt>
                <c:pt idx="2817">
                  <c:v>82.448359073359072</c:v>
                </c:pt>
                <c:pt idx="2818">
                  <c:v>82.463734142305583</c:v>
                </c:pt>
                <c:pt idx="2819">
                  <c:v>82.480626034197471</c:v>
                </c:pt>
                <c:pt idx="2820">
                  <c:v>82.47966078323222</c:v>
                </c:pt>
                <c:pt idx="2821">
                  <c:v>82.448910645339211</c:v>
                </c:pt>
                <c:pt idx="2822">
                  <c:v>82.456081081081081</c:v>
                </c:pt>
                <c:pt idx="2823">
                  <c:v>82.465871483728634</c:v>
                </c:pt>
                <c:pt idx="2824">
                  <c:v>82.474972421400992</c:v>
                </c:pt>
                <c:pt idx="2825">
                  <c:v>82.483521787093224</c:v>
                </c:pt>
                <c:pt idx="2826">
                  <c:v>82.496207942636516</c:v>
                </c:pt>
                <c:pt idx="2827">
                  <c:v>82.498138444567019</c:v>
                </c:pt>
                <c:pt idx="2828">
                  <c:v>82.5</c:v>
                </c:pt>
                <c:pt idx="2829">
                  <c:v>82.506274131274125</c:v>
                </c:pt>
                <c:pt idx="2830">
                  <c:v>82.515444015444032</c:v>
                </c:pt>
                <c:pt idx="2831">
                  <c:v>82.520201323772753</c:v>
                </c:pt>
                <c:pt idx="2832">
                  <c:v>82.531784335355766</c:v>
                </c:pt>
                <c:pt idx="2833">
                  <c:v>82.535093767236631</c:v>
                </c:pt>
                <c:pt idx="2834">
                  <c:v>82.542608935466077</c:v>
                </c:pt>
                <c:pt idx="2835">
                  <c:v>82.546607832322124</c:v>
                </c:pt>
                <c:pt idx="2836">
                  <c:v>82.552881963596249</c:v>
                </c:pt>
                <c:pt idx="2837">
                  <c:v>82.557018753447323</c:v>
                </c:pt>
                <c:pt idx="2838">
                  <c:v>82.563637617209054</c:v>
                </c:pt>
                <c:pt idx="2839">
                  <c:v>82.567084942084946</c:v>
                </c:pt>
                <c:pt idx="2840">
                  <c:v>82.572600661886383</c:v>
                </c:pt>
                <c:pt idx="2841">
                  <c:v>82.575220628792053</c:v>
                </c:pt>
                <c:pt idx="2842">
                  <c:v>82.583356315499174</c:v>
                </c:pt>
                <c:pt idx="2843">
                  <c:v>82.590044125758425</c:v>
                </c:pt>
                <c:pt idx="2844">
                  <c:v>82.591009376723662</c:v>
                </c:pt>
                <c:pt idx="2845">
                  <c:v>82.506963596249307</c:v>
                </c:pt>
                <c:pt idx="2846">
                  <c:v>82.291712630998347</c:v>
                </c:pt>
                <c:pt idx="2847">
                  <c:v>82.2511720904578</c:v>
                </c:pt>
                <c:pt idx="2848">
                  <c:v>82.234142305570884</c:v>
                </c:pt>
                <c:pt idx="2849">
                  <c:v>82.224972421400992</c:v>
                </c:pt>
                <c:pt idx="2850">
                  <c:v>82.210079977937127</c:v>
                </c:pt>
                <c:pt idx="2851">
                  <c:v>82.066740209597356</c:v>
                </c:pt>
                <c:pt idx="2852">
                  <c:v>82.067843353557649</c:v>
                </c:pt>
                <c:pt idx="2853">
                  <c:v>82.052744070601221</c:v>
                </c:pt>
                <c:pt idx="2854">
                  <c:v>82.039713182570338</c:v>
                </c:pt>
                <c:pt idx="2855">
                  <c:v>82.028681742967464</c:v>
                </c:pt>
                <c:pt idx="2856">
                  <c:v>82.022062879205734</c:v>
                </c:pt>
                <c:pt idx="2857">
                  <c:v>81.996690568119135</c:v>
                </c:pt>
                <c:pt idx="2858">
                  <c:v>81.950358521787095</c:v>
                </c:pt>
                <c:pt idx="2859">
                  <c:v>81.277164920022074</c:v>
                </c:pt>
                <c:pt idx="2860">
                  <c:v>79.602109762824057</c:v>
                </c:pt>
                <c:pt idx="2861">
                  <c:v>79.526268615554329</c:v>
                </c:pt>
                <c:pt idx="2862">
                  <c:v>79.484762824048545</c:v>
                </c:pt>
                <c:pt idx="2863">
                  <c:v>79.07722007722009</c:v>
                </c:pt>
                <c:pt idx="2864">
                  <c:v>78.80026199669058</c:v>
                </c:pt>
                <c:pt idx="2865">
                  <c:v>78.504826254826256</c:v>
                </c:pt>
                <c:pt idx="2866">
                  <c:v>67.802813017098742</c:v>
                </c:pt>
                <c:pt idx="2867">
                  <c:v>67.529784886927757</c:v>
                </c:pt>
                <c:pt idx="2868">
                  <c:v>67.375344732487605</c:v>
                </c:pt>
                <c:pt idx="2869">
                  <c:v>67.297297297297291</c:v>
                </c:pt>
                <c:pt idx="2870">
                  <c:v>67.155198565912855</c:v>
                </c:pt>
                <c:pt idx="2871">
                  <c:v>67.058949255377826</c:v>
                </c:pt>
                <c:pt idx="2872">
                  <c:v>66.994208494208493</c:v>
                </c:pt>
                <c:pt idx="2873">
                  <c:v>64.533025372311101</c:v>
                </c:pt>
                <c:pt idx="2874">
                  <c:v>62.368519029233319</c:v>
                </c:pt>
                <c:pt idx="2875">
                  <c:v>62.215733590733599</c:v>
                </c:pt>
                <c:pt idx="2876">
                  <c:v>62.112107004964152</c:v>
                </c:pt>
                <c:pt idx="2877">
                  <c:v>62.052606177606187</c:v>
                </c:pt>
                <c:pt idx="2878">
                  <c:v>62.01882239382239</c:v>
                </c:pt>
                <c:pt idx="2879">
                  <c:v>61.98179812465527</c:v>
                </c:pt>
                <c:pt idx="2880">
                  <c:v>61.961941533370101</c:v>
                </c:pt>
                <c:pt idx="2881">
                  <c:v>61.852109762824057</c:v>
                </c:pt>
                <c:pt idx="2882">
                  <c:v>61.81563706563707</c:v>
                </c:pt>
                <c:pt idx="2883">
                  <c:v>61.788816878102601</c:v>
                </c:pt>
                <c:pt idx="2884">
                  <c:v>61.768270821842258</c:v>
                </c:pt>
                <c:pt idx="2885">
                  <c:v>61.742140099282956</c:v>
                </c:pt>
                <c:pt idx="2886">
                  <c:v>61.730763927192505</c:v>
                </c:pt>
                <c:pt idx="2887">
                  <c:v>61.719801434087152</c:v>
                </c:pt>
                <c:pt idx="2888">
                  <c:v>61.706218974076123</c:v>
                </c:pt>
                <c:pt idx="2889">
                  <c:v>61.694498069498074</c:v>
                </c:pt>
                <c:pt idx="2890">
                  <c:v>61.651820187534476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EF-4331-81D5-E97DCEF14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</c:scatterChart>
      <c:valAx>
        <c:axId val="10870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</a:t>
                </a:r>
                <a:r>
                  <a:rPr lang="el-GR"/>
                  <a:t> (</a:t>
                </a:r>
                <a:r>
                  <a:rPr lang="en-US"/>
                  <a:t>%</a:t>
                </a:r>
                <a:r>
                  <a:rPr lang="el-GR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</c:valAx>
      <c:valAx>
        <c:axId val="9418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Axial Deviator</a:t>
                </a:r>
                <a:r>
                  <a:rPr lang="en-US" baseline="0"/>
                  <a:t> Stress Sd (MPa)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3406935083373586"/>
              <c:y val="6.038022485830772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10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'UCS - Bulk #M'!$D$2</c:f>
              <c:strCache>
                <c:ptCount val="1"/>
                <c:pt idx="0">
                  <c:v>εa - Axial Strain (%) - M#α1</c:v>
                </c:pt>
              </c:strCache>
            </c:strRef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'UCS - Bulk #M'!$D$3:$D$2199</c:f>
              <c:numCache>
                <c:formatCode>General</c:formatCode>
                <c:ptCount val="2197"/>
                <c:pt idx="0">
                  <c:v>3.9999999999999998E-6</c:v>
                </c:pt>
                <c:pt idx="1">
                  <c:v>2.9460000000000003E-3</c:v>
                </c:pt>
                <c:pt idx="2">
                  <c:v>2.9329999999999998E-3</c:v>
                </c:pt>
                <c:pt idx="3">
                  <c:v>3.0349999999999999E-3</c:v>
                </c:pt>
                <c:pt idx="4">
                  <c:v>3.1289999999999998E-3</c:v>
                </c:pt>
                <c:pt idx="5">
                  <c:v>3.2810000000000001E-3</c:v>
                </c:pt>
                <c:pt idx="6">
                  <c:v>3.3469999999999997E-3</c:v>
                </c:pt>
                <c:pt idx="7">
                  <c:v>3.3579999999999999E-3</c:v>
                </c:pt>
                <c:pt idx="8">
                  <c:v>3.4139999999999999E-3</c:v>
                </c:pt>
                <c:pt idx="9">
                  <c:v>3.529E-3</c:v>
                </c:pt>
                <c:pt idx="10">
                  <c:v>3.604E-3</c:v>
                </c:pt>
                <c:pt idx="11">
                  <c:v>3.692E-3</c:v>
                </c:pt>
                <c:pt idx="12">
                  <c:v>3.7880000000000001E-3</c:v>
                </c:pt>
                <c:pt idx="13">
                  <c:v>3.9329999999999999E-3</c:v>
                </c:pt>
                <c:pt idx="14">
                  <c:v>3.9770000000000005E-3</c:v>
                </c:pt>
                <c:pt idx="15">
                  <c:v>4.0460000000000001E-3</c:v>
                </c:pt>
                <c:pt idx="16">
                  <c:v>4.1859999999999996E-3</c:v>
                </c:pt>
                <c:pt idx="17">
                  <c:v>4.2929999999999999E-3</c:v>
                </c:pt>
                <c:pt idx="18">
                  <c:v>4.398E-3</c:v>
                </c:pt>
                <c:pt idx="19">
                  <c:v>4.5180000000000003E-3</c:v>
                </c:pt>
                <c:pt idx="20">
                  <c:v>4.5899999999999995E-3</c:v>
                </c:pt>
                <c:pt idx="21">
                  <c:v>4.7549999999999997E-3</c:v>
                </c:pt>
                <c:pt idx="22">
                  <c:v>4.8500000000000001E-3</c:v>
                </c:pt>
                <c:pt idx="23">
                  <c:v>4.9199999999999999E-3</c:v>
                </c:pt>
                <c:pt idx="24">
                  <c:v>4.9649999999999998E-3</c:v>
                </c:pt>
                <c:pt idx="25">
                  <c:v>5.0920000000000002E-3</c:v>
                </c:pt>
                <c:pt idx="26">
                  <c:v>5.287E-3</c:v>
                </c:pt>
                <c:pt idx="27">
                  <c:v>5.3610000000000003E-3</c:v>
                </c:pt>
                <c:pt idx="28">
                  <c:v>5.3829999999999998E-3</c:v>
                </c:pt>
                <c:pt idx="29">
                  <c:v>5.5160000000000001E-3</c:v>
                </c:pt>
                <c:pt idx="30">
                  <c:v>5.6759999999999996E-3</c:v>
                </c:pt>
                <c:pt idx="31">
                  <c:v>5.8060000000000004E-3</c:v>
                </c:pt>
                <c:pt idx="32">
                  <c:v>5.8929999999999998E-3</c:v>
                </c:pt>
                <c:pt idx="33">
                  <c:v>6.025E-3</c:v>
                </c:pt>
                <c:pt idx="34">
                  <c:v>6.1609999999999998E-3</c:v>
                </c:pt>
                <c:pt idx="35">
                  <c:v>6.2719999999999998E-3</c:v>
                </c:pt>
                <c:pt idx="36">
                  <c:v>6.3749999999999996E-3</c:v>
                </c:pt>
                <c:pt idx="37">
                  <c:v>6.5189999999999996E-3</c:v>
                </c:pt>
                <c:pt idx="38">
                  <c:v>6.6870000000000002E-3</c:v>
                </c:pt>
                <c:pt idx="39">
                  <c:v>6.7840000000000001E-3</c:v>
                </c:pt>
                <c:pt idx="40">
                  <c:v>6.9030000000000003E-3</c:v>
                </c:pt>
                <c:pt idx="41">
                  <c:v>7.0499999999999998E-3</c:v>
                </c:pt>
                <c:pt idx="42">
                  <c:v>7.1480000000000007E-3</c:v>
                </c:pt>
                <c:pt idx="43">
                  <c:v>7.2959999999999995E-3</c:v>
                </c:pt>
                <c:pt idx="44">
                  <c:v>7.4099999999999991E-3</c:v>
                </c:pt>
                <c:pt idx="45">
                  <c:v>7.559999999999999E-3</c:v>
                </c:pt>
                <c:pt idx="46">
                  <c:v>7.6420000000000004E-3</c:v>
                </c:pt>
                <c:pt idx="47">
                  <c:v>7.7409999999999996E-3</c:v>
                </c:pt>
                <c:pt idx="48">
                  <c:v>7.8779999999999996E-3</c:v>
                </c:pt>
                <c:pt idx="49">
                  <c:v>8.0110000000000008E-3</c:v>
                </c:pt>
                <c:pt idx="50">
                  <c:v>8.1729999999999997E-3</c:v>
                </c:pt>
                <c:pt idx="51">
                  <c:v>8.2550000000000002E-3</c:v>
                </c:pt>
                <c:pt idx="52">
                  <c:v>8.43E-3</c:v>
                </c:pt>
                <c:pt idx="53">
                  <c:v>8.5459999999999998E-3</c:v>
                </c:pt>
                <c:pt idx="54">
                  <c:v>8.6660000000000001E-3</c:v>
                </c:pt>
                <c:pt idx="55">
                  <c:v>8.8409999999999999E-3</c:v>
                </c:pt>
                <c:pt idx="56">
                  <c:v>8.9829999999999997E-3</c:v>
                </c:pt>
                <c:pt idx="57">
                  <c:v>9.1730000000000006E-3</c:v>
                </c:pt>
                <c:pt idx="58">
                  <c:v>9.3450000000000009E-3</c:v>
                </c:pt>
                <c:pt idx="59">
                  <c:v>9.4579999999999994E-3</c:v>
                </c:pt>
                <c:pt idx="60">
                  <c:v>9.6170000000000005E-3</c:v>
                </c:pt>
                <c:pt idx="61">
                  <c:v>9.75E-3</c:v>
                </c:pt>
                <c:pt idx="62">
                  <c:v>9.9349999999999994E-3</c:v>
                </c:pt>
                <c:pt idx="63">
                  <c:v>1.0020000000000001E-2</c:v>
                </c:pt>
                <c:pt idx="64">
                  <c:v>1.0201E-2</c:v>
                </c:pt>
                <c:pt idx="65">
                  <c:v>1.031E-2</c:v>
                </c:pt>
                <c:pt idx="66">
                  <c:v>1.0473999999999999E-2</c:v>
                </c:pt>
                <c:pt idx="67">
                  <c:v>1.0565999999999999E-2</c:v>
                </c:pt>
                <c:pt idx="68">
                  <c:v>1.0745000000000001E-2</c:v>
                </c:pt>
                <c:pt idx="69">
                  <c:v>1.0796E-2</c:v>
                </c:pt>
                <c:pt idx="70">
                  <c:v>1.099E-2</c:v>
                </c:pt>
                <c:pt idx="71">
                  <c:v>1.1091E-2</c:v>
                </c:pt>
                <c:pt idx="72">
                  <c:v>1.1226999999999999E-2</c:v>
                </c:pt>
                <c:pt idx="73">
                  <c:v>1.1381E-2</c:v>
                </c:pt>
                <c:pt idx="74">
                  <c:v>1.1585999999999999E-2</c:v>
                </c:pt>
                <c:pt idx="75">
                  <c:v>1.1629E-2</c:v>
                </c:pt>
                <c:pt idx="76">
                  <c:v>1.1804E-2</c:v>
                </c:pt>
                <c:pt idx="77">
                  <c:v>1.1998999999999999E-2</c:v>
                </c:pt>
                <c:pt idx="78">
                  <c:v>1.2131999999999999E-2</c:v>
                </c:pt>
                <c:pt idx="79">
                  <c:v>1.2227999999999999E-2</c:v>
                </c:pt>
                <c:pt idx="80">
                  <c:v>1.2388E-2</c:v>
                </c:pt>
                <c:pt idx="81">
                  <c:v>1.2532E-2</c:v>
                </c:pt>
                <c:pt idx="82">
                  <c:v>1.273E-2</c:v>
                </c:pt>
                <c:pt idx="83">
                  <c:v>1.2862E-2</c:v>
                </c:pt>
                <c:pt idx="84">
                  <c:v>1.2925000000000001E-2</c:v>
                </c:pt>
                <c:pt idx="85">
                  <c:v>1.3147999999999998E-2</c:v>
                </c:pt>
                <c:pt idx="86">
                  <c:v>1.3290999999999999E-2</c:v>
                </c:pt>
                <c:pt idx="87">
                  <c:v>1.3335E-2</c:v>
                </c:pt>
                <c:pt idx="88">
                  <c:v>1.3547999999999999E-2</c:v>
                </c:pt>
                <c:pt idx="89">
                  <c:v>1.3716999999999998E-2</c:v>
                </c:pt>
                <c:pt idx="90">
                  <c:v>1.3837E-2</c:v>
                </c:pt>
                <c:pt idx="91">
                  <c:v>1.3956E-2</c:v>
                </c:pt>
                <c:pt idx="92">
                  <c:v>1.4072999999999999E-2</c:v>
                </c:pt>
                <c:pt idx="93">
                  <c:v>1.4188999999999998E-2</c:v>
                </c:pt>
                <c:pt idx="94">
                  <c:v>1.4297999999999998E-2</c:v>
                </c:pt>
                <c:pt idx="95">
                  <c:v>1.4365000000000001E-2</c:v>
                </c:pt>
                <c:pt idx="96">
                  <c:v>1.4648E-2</c:v>
                </c:pt>
                <c:pt idx="97">
                  <c:v>1.4777999999999999E-2</c:v>
                </c:pt>
                <c:pt idx="98">
                  <c:v>1.4872E-2</c:v>
                </c:pt>
                <c:pt idx="99">
                  <c:v>1.5008000000000001E-2</c:v>
                </c:pt>
                <c:pt idx="100">
                  <c:v>1.5158000000000001E-2</c:v>
                </c:pt>
                <c:pt idx="101">
                  <c:v>1.5268E-2</c:v>
                </c:pt>
                <c:pt idx="102">
                  <c:v>1.5431E-2</c:v>
                </c:pt>
                <c:pt idx="103">
                  <c:v>1.5590000000000001E-2</c:v>
                </c:pt>
                <c:pt idx="104">
                  <c:v>1.5693000000000002E-2</c:v>
                </c:pt>
                <c:pt idx="105">
                  <c:v>1.5880999999999999E-2</c:v>
                </c:pt>
                <c:pt idx="106">
                  <c:v>1.6002000000000002E-2</c:v>
                </c:pt>
                <c:pt idx="107">
                  <c:v>1.6115000000000001E-2</c:v>
                </c:pt>
                <c:pt idx="108">
                  <c:v>1.6299000000000001E-2</c:v>
                </c:pt>
                <c:pt idx="109">
                  <c:v>1.6528999999999999E-2</c:v>
                </c:pt>
                <c:pt idx="110">
                  <c:v>1.6580999999999999E-2</c:v>
                </c:pt>
                <c:pt idx="111">
                  <c:v>1.6730000000000002E-2</c:v>
                </c:pt>
                <c:pt idx="112">
                  <c:v>1.6880000000000003E-2</c:v>
                </c:pt>
                <c:pt idx="113">
                  <c:v>1.7084999999999999E-2</c:v>
                </c:pt>
                <c:pt idx="114">
                  <c:v>1.7070999999999999E-2</c:v>
                </c:pt>
                <c:pt idx="115">
                  <c:v>1.7330000000000002E-2</c:v>
                </c:pt>
                <c:pt idx="116">
                  <c:v>1.7503000000000001E-2</c:v>
                </c:pt>
                <c:pt idx="117">
                  <c:v>1.7613E-2</c:v>
                </c:pt>
                <c:pt idx="118">
                  <c:v>1.7762E-2</c:v>
                </c:pt>
                <c:pt idx="119">
                  <c:v>1.7968000000000001E-2</c:v>
                </c:pt>
                <c:pt idx="120">
                  <c:v>1.8095E-2</c:v>
                </c:pt>
                <c:pt idx="121">
                  <c:v>1.8266000000000001E-2</c:v>
                </c:pt>
                <c:pt idx="122">
                  <c:v>1.8438999999999997E-2</c:v>
                </c:pt>
                <c:pt idx="123">
                  <c:v>1.8562000000000002E-2</c:v>
                </c:pt>
                <c:pt idx="124">
                  <c:v>1.8678E-2</c:v>
                </c:pt>
                <c:pt idx="125">
                  <c:v>1.8876E-2</c:v>
                </c:pt>
                <c:pt idx="126">
                  <c:v>1.8977000000000001E-2</c:v>
                </c:pt>
                <c:pt idx="127">
                  <c:v>1.9226E-2</c:v>
                </c:pt>
                <c:pt idx="128">
                  <c:v>1.9352999999999999E-2</c:v>
                </c:pt>
                <c:pt idx="129">
                  <c:v>1.9408000000000002E-2</c:v>
                </c:pt>
                <c:pt idx="130">
                  <c:v>1.9608E-2</c:v>
                </c:pt>
                <c:pt idx="131">
                  <c:v>1.9719999999999998E-2</c:v>
                </c:pt>
                <c:pt idx="132">
                  <c:v>1.9927E-2</c:v>
                </c:pt>
                <c:pt idx="133">
                  <c:v>2.0116999999999999E-2</c:v>
                </c:pt>
                <c:pt idx="134">
                  <c:v>2.0242E-2</c:v>
                </c:pt>
                <c:pt idx="135">
                  <c:v>2.0378999999999998E-2</c:v>
                </c:pt>
                <c:pt idx="136">
                  <c:v>2.0534E-2</c:v>
                </c:pt>
                <c:pt idx="137">
                  <c:v>2.0691000000000001E-2</c:v>
                </c:pt>
                <c:pt idx="138">
                  <c:v>2.0857000000000001E-2</c:v>
                </c:pt>
                <c:pt idx="139">
                  <c:v>2.1010000000000001E-2</c:v>
                </c:pt>
                <c:pt idx="140">
                  <c:v>2.1139999999999999E-2</c:v>
                </c:pt>
                <c:pt idx="141">
                  <c:v>2.129E-2</c:v>
                </c:pt>
                <c:pt idx="142">
                  <c:v>2.1346E-2</c:v>
                </c:pt>
                <c:pt idx="143">
                  <c:v>2.162E-2</c:v>
                </c:pt>
                <c:pt idx="144">
                  <c:v>2.1765E-2</c:v>
                </c:pt>
                <c:pt idx="145">
                  <c:v>2.1864999999999999E-2</c:v>
                </c:pt>
                <c:pt idx="146">
                  <c:v>2.2044999999999999E-2</c:v>
                </c:pt>
                <c:pt idx="147">
                  <c:v>2.2175999999999998E-2</c:v>
                </c:pt>
                <c:pt idx="148">
                  <c:v>2.2387999999999998E-2</c:v>
                </c:pt>
                <c:pt idx="149">
                  <c:v>2.2561999999999999E-2</c:v>
                </c:pt>
                <c:pt idx="150">
                  <c:v>2.2640999999999998E-2</c:v>
                </c:pt>
                <c:pt idx="151">
                  <c:v>2.2787999999999999E-2</c:v>
                </c:pt>
                <c:pt idx="152">
                  <c:v>2.2999000000000002E-2</c:v>
                </c:pt>
                <c:pt idx="153">
                  <c:v>2.3096000000000002E-2</c:v>
                </c:pt>
                <c:pt idx="154">
                  <c:v>2.3212E-2</c:v>
                </c:pt>
                <c:pt idx="155">
                  <c:v>2.334E-2</c:v>
                </c:pt>
                <c:pt idx="156">
                  <c:v>2.3547999999999999E-2</c:v>
                </c:pt>
                <c:pt idx="157">
                  <c:v>2.3706000000000001E-2</c:v>
                </c:pt>
                <c:pt idx="158">
                  <c:v>2.3831000000000001E-2</c:v>
                </c:pt>
                <c:pt idx="159">
                  <c:v>2.3972999999999998E-2</c:v>
                </c:pt>
                <c:pt idx="160">
                  <c:v>2.4132000000000001E-2</c:v>
                </c:pt>
                <c:pt idx="161">
                  <c:v>2.426E-2</c:v>
                </c:pt>
                <c:pt idx="162">
                  <c:v>2.4411000000000002E-2</c:v>
                </c:pt>
                <c:pt idx="163">
                  <c:v>2.4559999999999998E-2</c:v>
                </c:pt>
                <c:pt idx="164">
                  <c:v>2.4671000000000002E-2</c:v>
                </c:pt>
                <c:pt idx="165">
                  <c:v>2.4877E-2</c:v>
                </c:pt>
                <c:pt idx="166">
                  <c:v>2.4972000000000001E-2</c:v>
                </c:pt>
                <c:pt idx="167">
                  <c:v>2.5138999999999998E-2</c:v>
                </c:pt>
                <c:pt idx="168">
                  <c:v>2.5332E-2</c:v>
                </c:pt>
                <c:pt idx="169">
                  <c:v>2.5509E-2</c:v>
                </c:pt>
                <c:pt idx="170">
                  <c:v>2.5656000000000002E-2</c:v>
                </c:pt>
                <c:pt idx="171">
                  <c:v>2.5731E-2</c:v>
                </c:pt>
                <c:pt idx="172">
                  <c:v>2.5883999999999997E-2</c:v>
                </c:pt>
                <c:pt idx="173">
                  <c:v>2.5997000000000003E-2</c:v>
                </c:pt>
                <c:pt idx="174">
                  <c:v>2.6182999999999998E-2</c:v>
                </c:pt>
                <c:pt idx="175">
                  <c:v>2.6267000000000002E-2</c:v>
                </c:pt>
                <c:pt idx="176">
                  <c:v>2.6543000000000001E-2</c:v>
                </c:pt>
                <c:pt idx="177">
                  <c:v>2.6557999999999998E-2</c:v>
                </c:pt>
                <c:pt idx="178">
                  <c:v>2.6831000000000001E-2</c:v>
                </c:pt>
                <c:pt idx="179">
                  <c:v>2.6993E-2</c:v>
                </c:pt>
                <c:pt idx="180">
                  <c:v>2.7092999999999999E-2</c:v>
                </c:pt>
                <c:pt idx="181">
                  <c:v>2.7199000000000001E-2</c:v>
                </c:pt>
                <c:pt idx="182">
                  <c:v>2.7322000000000003E-2</c:v>
                </c:pt>
                <c:pt idx="183">
                  <c:v>2.7505000000000002E-2</c:v>
                </c:pt>
                <c:pt idx="184">
                  <c:v>2.7654000000000001E-2</c:v>
                </c:pt>
                <c:pt idx="185">
                  <c:v>2.7820999999999999E-2</c:v>
                </c:pt>
                <c:pt idx="186">
                  <c:v>2.7989E-2</c:v>
                </c:pt>
                <c:pt idx="187">
                  <c:v>2.8141000000000003E-2</c:v>
                </c:pt>
                <c:pt idx="188">
                  <c:v>2.8339999999999997E-2</c:v>
                </c:pt>
                <c:pt idx="189">
                  <c:v>2.8348999999999999E-2</c:v>
                </c:pt>
                <c:pt idx="190">
                  <c:v>2.8493999999999998E-2</c:v>
                </c:pt>
                <c:pt idx="191">
                  <c:v>2.8650999999999999E-2</c:v>
                </c:pt>
                <c:pt idx="192">
                  <c:v>2.8814999999999997E-2</c:v>
                </c:pt>
                <c:pt idx="193">
                  <c:v>2.9024999999999999E-2</c:v>
                </c:pt>
                <c:pt idx="194">
                  <c:v>2.9197000000000004E-2</c:v>
                </c:pt>
                <c:pt idx="195">
                  <c:v>2.9349E-2</c:v>
                </c:pt>
                <c:pt idx="196">
                  <c:v>2.9361999999999999E-2</c:v>
                </c:pt>
                <c:pt idx="197">
                  <c:v>2.9517000000000002E-2</c:v>
                </c:pt>
                <c:pt idx="198">
                  <c:v>2.9717E-2</c:v>
                </c:pt>
                <c:pt idx="199">
                  <c:v>2.997E-2</c:v>
                </c:pt>
                <c:pt idx="200">
                  <c:v>3.0016000000000001E-2</c:v>
                </c:pt>
                <c:pt idx="201">
                  <c:v>3.0186000000000001E-2</c:v>
                </c:pt>
                <c:pt idx="202">
                  <c:v>3.0374000000000002E-2</c:v>
                </c:pt>
                <c:pt idx="203">
                  <c:v>3.0487E-2</c:v>
                </c:pt>
                <c:pt idx="204">
                  <c:v>3.0616000000000001E-2</c:v>
                </c:pt>
                <c:pt idx="205">
                  <c:v>3.0786000000000001E-2</c:v>
                </c:pt>
                <c:pt idx="206">
                  <c:v>3.0949000000000001E-2</c:v>
                </c:pt>
                <c:pt idx="207">
                  <c:v>3.1067000000000001E-2</c:v>
                </c:pt>
                <c:pt idx="208">
                  <c:v>3.1237000000000001E-2</c:v>
                </c:pt>
                <c:pt idx="209">
                  <c:v>3.1380999999999999E-2</c:v>
                </c:pt>
                <c:pt idx="210">
                  <c:v>3.1577999999999995E-2</c:v>
                </c:pt>
                <c:pt idx="211">
                  <c:v>3.1751000000000001E-2</c:v>
                </c:pt>
                <c:pt idx="212">
                  <c:v>3.1883999999999996E-2</c:v>
                </c:pt>
                <c:pt idx="213">
                  <c:v>3.2018999999999999E-2</c:v>
                </c:pt>
                <c:pt idx="214">
                  <c:v>3.2183999999999997E-2</c:v>
                </c:pt>
                <c:pt idx="215">
                  <c:v>3.2301999999999997E-2</c:v>
                </c:pt>
                <c:pt idx="216">
                  <c:v>3.2396000000000001E-2</c:v>
                </c:pt>
                <c:pt idx="217">
                  <c:v>3.2570999999999996E-2</c:v>
                </c:pt>
                <c:pt idx="218">
                  <c:v>3.2739999999999998E-2</c:v>
                </c:pt>
                <c:pt idx="219">
                  <c:v>3.2867E-2</c:v>
                </c:pt>
                <c:pt idx="220">
                  <c:v>3.3016000000000004E-2</c:v>
                </c:pt>
                <c:pt idx="221">
                  <c:v>3.3180000000000001E-2</c:v>
                </c:pt>
                <c:pt idx="222">
                  <c:v>3.3329000000000004E-2</c:v>
                </c:pt>
                <c:pt idx="223">
                  <c:v>3.3520000000000001E-2</c:v>
                </c:pt>
                <c:pt idx="224">
                  <c:v>3.3639999999999996E-2</c:v>
                </c:pt>
                <c:pt idx="225">
                  <c:v>3.3766000000000004E-2</c:v>
                </c:pt>
                <c:pt idx="226">
                  <c:v>3.3847000000000002E-2</c:v>
                </c:pt>
                <c:pt idx="227">
                  <c:v>3.4056999999999997E-2</c:v>
                </c:pt>
                <c:pt idx="228">
                  <c:v>3.4241000000000001E-2</c:v>
                </c:pt>
                <c:pt idx="229">
                  <c:v>3.4395000000000002E-2</c:v>
                </c:pt>
                <c:pt idx="230">
                  <c:v>3.4514999999999997E-2</c:v>
                </c:pt>
                <c:pt idx="231">
                  <c:v>3.4591000000000004E-2</c:v>
                </c:pt>
                <c:pt idx="232">
                  <c:v>3.4873000000000001E-2</c:v>
                </c:pt>
                <c:pt idx="233">
                  <c:v>3.5039999999999995E-2</c:v>
                </c:pt>
                <c:pt idx="234">
                  <c:v>3.5085999999999999E-2</c:v>
                </c:pt>
                <c:pt idx="235">
                  <c:v>3.5269999999999996E-2</c:v>
                </c:pt>
                <c:pt idx="236">
                  <c:v>3.5423000000000003E-2</c:v>
                </c:pt>
                <c:pt idx="237">
                  <c:v>3.5555000000000003E-2</c:v>
                </c:pt>
                <c:pt idx="238">
                  <c:v>3.5720999999999996E-2</c:v>
                </c:pt>
                <c:pt idx="239">
                  <c:v>3.5872000000000001E-2</c:v>
                </c:pt>
                <c:pt idx="240">
                  <c:v>3.6019000000000002E-2</c:v>
                </c:pt>
                <c:pt idx="241">
                  <c:v>3.6174999999999999E-2</c:v>
                </c:pt>
                <c:pt idx="242">
                  <c:v>3.6351999999999995E-2</c:v>
                </c:pt>
                <c:pt idx="243">
                  <c:v>3.6429000000000003E-2</c:v>
                </c:pt>
                <c:pt idx="244">
                  <c:v>3.6667999999999999E-2</c:v>
                </c:pt>
                <c:pt idx="245">
                  <c:v>3.6805999999999998E-2</c:v>
                </c:pt>
                <c:pt idx="246">
                  <c:v>3.6894000000000003E-2</c:v>
                </c:pt>
                <c:pt idx="247">
                  <c:v>3.7075999999999998E-2</c:v>
                </c:pt>
                <c:pt idx="248">
                  <c:v>3.7193000000000004E-2</c:v>
                </c:pt>
                <c:pt idx="249">
                  <c:v>3.7337999999999996E-2</c:v>
                </c:pt>
                <c:pt idx="250">
                  <c:v>3.7489999999999996E-2</c:v>
                </c:pt>
                <c:pt idx="251">
                  <c:v>3.7705000000000002E-2</c:v>
                </c:pt>
                <c:pt idx="252">
                  <c:v>3.7808000000000001E-2</c:v>
                </c:pt>
                <c:pt idx="253">
                  <c:v>3.7919000000000001E-2</c:v>
                </c:pt>
                <c:pt idx="254">
                  <c:v>3.8011000000000003E-2</c:v>
                </c:pt>
                <c:pt idx="255">
                  <c:v>3.8214999999999999E-2</c:v>
                </c:pt>
                <c:pt idx="256">
                  <c:v>3.8456999999999998E-2</c:v>
                </c:pt>
                <c:pt idx="257">
                  <c:v>3.857E-2</c:v>
                </c:pt>
                <c:pt idx="258">
                  <c:v>3.8761999999999998E-2</c:v>
                </c:pt>
                <c:pt idx="259">
                  <c:v>3.8894999999999999E-2</c:v>
                </c:pt>
                <c:pt idx="260">
                  <c:v>3.9042E-2</c:v>
                </c:pt>
                <c:pt idx="261">
                  <c:v>3.9168000000000001E-2</c:v>
                </c:pt>
                <c:pt idx="262">
                  <c:v>3.9254999999999998E-2</c:v>
                </c:pt>
                <c:pt idx="263">
                  <c:v>3.9449999999999999E-2</c:v>
                </c:pt>
                <c:pt idx="264">
                  <c:v>3.9660000000000001E-2</c:v>
                </c:pt>
                <c:pt idx="265">
                  <c:v>3.9805E-2</c:v>
                </c:pt>
                <c:pt idx="266">
                  <c:v>3.9883000000000002E-2</c:v>
                </c:pt>
                <c:pt idx="267">
                  <c:v>4.0030999999999997E-2</c:v>
                </c:pt>
                <c:pt idx="268">
                  <c:v>4.0183999999999997E-2</c:v>
                </c:pt>
                <c:pt idx="269">
                  <c:v>4.0389999999999995E-2</c:v>
                </c:pt>
                <c:pt idx="270">
                  <c:v>4.0563000000000002E-2</c:v>
                </c:pt>
                <c:pt idx="271">
                  <c:v>4.0724000000000003E-2</c:v>
                </c:pt>
                <c:pt idx="272">
                  <c:v>4.0767999999999999E-2</c:v>
                </c:pt>
                <c:pt idx="273">
                  <c:v>4.0954000000000004E-2</c:v>
                </c:pt>
                <c:pt idx="274">
                  <c:v>4.1169999999999998E-2</c:v>
                </c:pt>
                <c:pt idx="275">
                  <c:v>4.1260000000000005E-2</c:v>
                </c:pt>
                <c:pt idx="276">
                  <c:v>4.1395000000000001E-2</c:v>
                </c:pt>
                <c:pt idx="277">
                  <c:v>4.1570999999999997E-2</c:v>
                </c:pt>
                <c:pt idx="278">
                  <c:v>4.1734E-2</c:v>
                </c:pt>
                <c:pt idx="279">
                  <c:v>4.1838E-2</c:v>
                </c:pt>
                <c:pt idx="280">
                  <c:v>4.2036000000000004E-2</c:v>
                </c:pt>
                <c:pt idx="281">
                  <c:v>4.2147000000000004E-2</c:v>
                </c:pt>
                <c:pt idx="282">
                  <c:v>4.2347000000000003E-2</c:v>
                </c:pt>
                <c:pt idx="283">
                  <c:v>4.2513999999999996E-2</c:v>
                </c:pt>
                <c:pt idx="284">
                  <c:v>4.2602999999999995E-2</c:v>
                </c:pt>
                <c:pt idx="285">
                  <c:v>4.2779000000000005E-2</c:v>
                </c:pt>
                <c:pt idx="286">
                  <c:v>4.2888000000000003E-2</c:v>
                </c:pt>
                <c:pt idx="287">
                  <c:v>4.3056999999999998E-2</c:v>
                </c:pt>
                <c:pt idx="288">
                  <c:v>4.3202999999999998E-2</c:v>
                </c:pt>
                <c:pt idx="289">
                  <c:v>4.3343E-2</c:v>
                </c:pt>
                <c:pt idx="290">
                  <c:v>4.3490000000000001E-2</c:v>
                </c:pt>
                <c:pt idx="291">
                  <c:v>4.3693000000000003E-2</c:v>
                </c:pt>
                <c:pt idx="292">
                  <c:v>4.3831999999999996E-2</c:v>
                </c:pt>
                <c:pt idx="293">
                  <c:v>4.3993999999999998E-2</c:v>
                </c:pt>
                <c:pt idx="294">
                  <c:v>4.4075999999999997E-2</c:v>
                </c:pt>
                <c:pt idx="295">
                  <c:v>4.4282999999999996E-2</c:v>
                </c:pt>
                <c:pt idx="296">
                  <c:v>4.4442000000000002E-2</c:v>
                </c:pt>
                <c:pt idx="297">
                  <c:v>4.4523E-2</c:v>
                </c:pt>
                <c:pt idx="298">
                  <c:v>4.4635000000000001E-2</c:v>
                </c:pt>
                <c:pt idx="299">
                  <c:v>4.4889999999999999E-2</c:v>
                </c:pt>
                <c:pt idx="300">
                  <c:v>4.4986999999999999E-2</c:v>
                </c:pt>
                <c:pt idx="301">
                  <c:v>4.5110999999999998E-2</c:v>
                </c:pt>
                <c:pt idx="302">
                  <c:v>4.5247000000000002E-2</c:v>
                </c:pt>
                <c:pt idx="303">
                  <c:v>4.5463999999999997E-2</c:v>
                </c:pt>
                <c:pt idx="304">
                  <c:v>4.5629000000000003E-2</c:v>
                </c:pt>
                <c:pt idx="305">
                  <c:v>4.5754000000000003E-2</c:v>
                </c:pt>
                <c:pt idx="306">
                  <c:v>4.5919000000000001E-2</c:v>
                </c:pt>
                <c:pt idx="307">
                  <c:v>4.6024000000000002E-2</c:v>
                </c:pt>
                <c:pt idx="308">
                  <c:v>4.6181E-2</c:v>
                </c:pt>
                <c:pt idx="309">
                  <c:v>4.6334E-2</c:v>
                </c:pt>
                <c:pt idx="310">
                  <c:v>4.6426999999999996E-2</c:v>
                </c:pt>
                <c:pt idx="311">
                  <c:v>4.6604E-2</c:v>
                </c:pt>
                <c:pt idx="312">
                  <c:v>4.6768000000000004E-2</c:v>
                </c:pt>
                <c:pt idx="313">
                  <c:v>4.6906999999999997E-2</c:v>
                </c:pt>
                <c:pt idx="314">
                  <c:v>4.7081999999999999E-2</c:v>
                </c:pt>
                <c:pt idx="315">
                  <c:v>4.7247000000000004E-2</c:v>
                </c:pt>
                <c:pt idx="316">
                  <c:v>4.7417000000000001E-2</c:v>
                </c:pt>
                <c:pt idx="317">
                  <c:v>4.7611000000000001E-2</c:v>
                </c:pt>
                <c:pt idx="318">
                  <c:v>4.7708E-2</c:v>
                </c:pt>
                <c:pt idx="319">
                  <c:v>4.7907999999999999E-2</c:v>
                </c:pt>
                <c:pt idx="320">
                  <c:v>4.7955000000000005E-2</c:v>
                </c:pt>
                <c:pt idx="321">
                  <c:v>4.8211000000000004E-2</c:v>
                </c:pt>
                <c:pt idx="322">
                  <c:v>4.8304E-2</c:v>
                </c:pt>
                <c:pt idx="323">
                  <c:v>4.8495999999999997E-2</c:v>
                </c:pt>
                <c:pt idx="324">
                  <c:v>4.8599999999999997E-2</c:v>
                </c:pt>
                <c:pt idx="325">
                  <c:v>4.8712999999999999E-2</c:v>
                </c:pt>
                <c:pt idx="326">
                  <c:v>4.8850999999999999E-2</c:v>
                </c:pt>
                <c:pt idx="327">
                  <c:v>4.9036000000000003E-2</c:v>
                </c:pt>
                <c:pt idx="328">
                  <c:v>4.9217000000000004E-2</c:v>
                </c:pt>
                <c:pt idx="329">
                  <c:v>4.9401E-2</c:v>
                </c:pt>
                <c:pt idx="330">
                  <c:v>4.9569000000000002E-2</c:v>
                </c:pt>
                <c:pt idx="331">
                  <c:v>4.9661000000000004E-2</c:v>
                </c:pt>
                <c:pt idx="332">
                  <c:v>4.9775E-2</c:v>
                </c:pt>
                <c:pt idx="333">
                  <c:v>4.9944000000000002E-2</c:v>
                </c:pt>
                <c:pt idx="334">
                  <c:v>5.0109000000000001E-2</c:v>
                </c:pt>
                <c:pt idx="335">
                  <c:v>5.0282E-2</c:v>
                </c:pt>
                <c:pt idx="336">
                  <c:v>5.0324000000000001E-2</c:v>
                </c:pt>
                <c:pt idx="337">
                  <c:v>5.0533000000000002E-2</c:v>
                </c:pt>
                <c:pt idx="338">
                  <c:v>5.0776000000000002E-2</c:v>
                </c:pt>
                <c:pt idx="339">
                  <c:v>5.0855999999999998E-2</c:v>
                </c:pt>
                <c:pt idx="340">
                  <c:v>5.0972000000000003E-2</c:v>
                </c:pt>
                <c:pt idx="341">
                  <c:v>5.1073E-2</c:v>
                </c:pt>
                <c:pt idx="342">
                  <c:v>5.1315E-2</c:v>
                </c:pt>
                <c:pt idx="343">
                  <c:v>5.1486999999999998E-2</c:v>
                </c:pt>
                <c:pt idx="344">
                  <c:v>5.1639999999999998E-2</c:v>
                </c:pt>
                <c:pt idx="345">
                  <c:v>5.1712000000000001E-2</c:v>
                </c:pt>
                <c:pt idx="346">
                  <c:v>5.1858000000000001E-2</c:v>
                </c:pt>
                <c:pt idx="347">
                  <c:v>5.2046000000000002E-2</c:v>
                </c:pt>
                <c:pt idx="348">
                  <c:v>5.2208000000000004E-2</c:v>
                </c:pt>
                <c:pt idx="349">
                  <c:v>5.2382000000000005E-2</c:v>
                </c:pt>
                <c:pt idx="350">
                  <c:v>5.2527999999999998E-2</c:v>
                </c:pt>
                <c:pt idx="351">
                  <c:v>5.2686000000000004E-2</c:v>
                </c:pt>
                <c:pt idx="352">
                  <c:v>5.2829999999999995E-2</c:v>
                </c:pt>
                <c:pt idx="353">
                  <c:v>5.2915999999999998E-2</c:v>
                </c:pt>
                <c:pt idx="354">
                  <c:v>5.3096000000000004E-2</c:v>
                </c:pt>
                <c:pt idx="355">
                  <c:v>5.3260000000000002E-2</c:v>
                </c:pt>
                <c:pt idx="356">
                  <c:v>5.3409999999999999E-2</c:v>
                </c:pt>
                <c:pt idx="357">
                  <c:v>5.3520000000000005E-2</c:v>
                </c:pt>
                <c:pt idx="358">
                  <c:v>5.3665999999999998E-2</c:v>
                </c:pt>
                <c:pt idx="359">
                  <c:v>5.3828999999999995E-2</c:v>
                </c:pt>
                <c:pt idx="360">
                  <c:v>5.4003999999999996E-2</c:v>
                </c:pt>
                <c:pt idx="361">
                  <c:v>5.4098E-2</c:v>
                </c:pt>
                <c:pt idx="362">
                  <c:v>5.4279999999999995E-2</c:v>
                </c:pt>
                <c:pt idx="363">
                  <c:v>5.4498000000000005E-2</c:v>
                </c:pt>
                <c:pt idx="364">
                  <c:v>5.4629999999999998E-2</c:v>
                </c:pt>
                <c:pt idx="365">
                  <c:v>5.4761000000000004E-2</c:v>
                </c:pt>
                <c:pt idx="366">
                  <c:v>5.4928999999999999E-2</c:v>
                </c:pt>
                <c:pt idx="367">
                  <c:v>5.5038999999999998E-2</c:v>
                </c:pt>
                <c:pt idx="368">
                  <c:v>5.5248999999999999E-2</c:v>
                </c:pt>
                <c:pt idx="369">
                  <c:v>5.5347E-2</c:v>
                </c:pt>
                <c:pt idx="370">
                  <c:v>5.5478999999999994E-2</c:v>
                </c:pt>
                <c:pt idx="371">
                  <c:v>5.5692999999999993E-2</c:v>
                </c:pt>
                <c:pt idx="372">
                  <c:v>5.5830999999999992E-2</c:v>
                </c:pt>
                <c:pt idx="373">
                  <c:v>5.5973000000000002E-2</c:v>
                </c:pt>
                <c:pt idx="374">
                  <c:v>5.6165E-2</c:v>
                </c:pt>
                <c:pt idx="375">
                  <c:v>5.6259000000000003E-2</c:v>
                </c:pt>
                <c:pt idx="376">
                  <c:v>5.6387E-2</c:v>
                </c:pt>
                <c:pt idx="377">
                  <c:v>5.6563000000000002E-2</c:v>
                </c:pt>
                <c:pt idx="378">
                  <c:v>5.6647000000000003E-2</c:v>
                </c:pt>
                <c:pt idx="379">
                  <c:v>5.6805999999999995E-2</c:v>
                </c:pt>
                <c:pt idx="380">
                  <c:v>5.6977E-2</c:v>
                </c:pt>
                <c:pt idx="381">
                  <c:v>5.7121000000000005E-2</c:v>
                </c:pt>
                <c:pt idx="382">
                  <c:v>5.7322000000000005E-2</c:v>
                </c:pt>
                <c:pt idx="383">
                  <c:v>5.7490999999999993E-2</c:v>
                </c:pt>
                <c:pt idx="384">
                  <c:v>5.7623000000000001E-2</c:v>
                </c:pt>
                <c:pt idx="385">
                  <c:v>5.7776999999999995E-2</c:v>
                </c:pt>
                <c:pt idx="386">
                  <c:v>5.7869000000000004E-2</c:v>
                </c:pt>
                <c:pt idx="387">
                  <c:v>5.8002999999999999E-2</c:v>
                </c:pt>
                <c:pt idx="388">
                  <c:v>5.8277999999999996E-2</c:v>
                </c:pt>
                <c:pt idx="389">
                  <c:v>5.8347000000000003E-2</c:v>
                </c:pt>
                <c:pt idx="390">
                  <c:v>5.8429999999999996E-2</c:v>
                </c:pt>
                <c:pt idx="391">
                  <c:v>5.8624999999999997E-2</c:v>
                </c:pt>
                <c:pt idx="392">
                  <c:v>5.8794000000000006E-2</c:v>
                </c:pt>
                <c:pt idx="393">
                  <c:v>5.8945000000000004E-2</c:v>
                </c:pt>
                <c:pt idx="394">
                  <c:v>5.9083000000000004E-2</c:v>
                </c:pt>
                <c:pt idx="395">
                  <c:v>5.9211E-2</c:v>
                </c:pt>
                <c:pt idx="396">
                  <c:v>5.9372000000000001E-2</c:v>
                </c:pt>
                <c:pt idx="397">
                  <c:v>5.9552000000000001E-2</c:v>
                </c:pt>
                <c:pt idx="398">
                  <c:v>5.9757000000000005E-2</c:v>
                </c:pt>
                <c:pt idx="399">
                  <c:v>5.9845000000000002E-2</c:v>
                </c:pt>
                <c:pt idx="400">
                  <c:v>6.0028999999999999E-2</c:v>
                </c:pt>
                <c:pt idx="401">
                  <c:v>6.0219000000000009E-2</c:v>
                </c:pt>
                <c:pt idx="402">
                  <c:v>6.0239999999999995E-2</c:v>
                </c:pt>
                <c:pt idx="403">
                  <c:v>6.0399000000000001E-2</c:v>
                </c:pt>
                <c:pt idx="404">
                  <c:v>6.0632000000000005E-2</c:v>
                </c:pt>
                <c:pt idx="405">
                  <c:v>6.0739999999999995E-2</c:v>
                </c:pt>
                <c:pt idx="406">
                  <c:v>6.0887000000000004E-2</c:v>
                </c:pt>
                <c:pt idx="407">
                  <c:v>6.1048000000000005E-2</c:v>
                </c:pt>
                <c:pt idx="408">
                  <c:v>6.1238000000000001E-2</c:v>
                </c:pt>
                <c:pt idx="409">
                  <c:v>6.1347000000000006E-2</c:v>
                </c:pt>
                <c:pt idx="410">
                  <c:v>6.1492999999999992E-2</c:v>
                </c:pt>
                <c:pt idx="411">
                  <c:v>6.1622000000000003E-2</c:v>
                </c:pt>
                <c:pt idx="412">
                  <c:v>6.1800000000000001E-2</c:v>
                </c:pt>
                <c:pt idx="413">
                  <c:v>6.1935999999999998E-2</c:v>
                </c:pt>
                <c:pt idx="414">
                  <c:v>6.2117999999999993E-2</c:v>
                </c:pt>
                <c:pt idx="415">
                  <c:v>6.2225999999999997E-2</c:v>
                </c:pt>
                <c:pt idx="416">
                  <c:v>6.2411000000000001E-2</c:v>
                </c:pt>
                <c:pt idx="417">
                  <c:v>6.2570000000000001E-2</c:v>
                </c:pt>
                <c:pt idx="418">
                  <c:v>6.2744000000000008E-2</c:v>
                </c:pt>
                <c:pt idx="419">
                  <c:v>6.2819E-2</c:v>
                </c:pt>
                <c:pt idx="420">
                  <c:v>6.2970999999999999E-2</c:v>
                </c:pt>
                <c:pt idx="421">
                  <c:v>6.3134999999999997E-2</c:v>
                </c:pt>
                <c:pt idx="422">
                  <c:v>6.3313999999999995E-2</c:v>
                </c:pt>
                <c:pt idx="423">
                  <c:v>6.3402E-2</c:v>
                </c:pt>
                <c:pt idx="424">
                  <c:v>6.3614000000000004E-2</c:v>
                </c:pt>
                <c:pt idx="425">
                  <c:v>6.3733999999999999E-2</c:v>
                </c:pt>
                <c:pt idx="426">
                  <c:v>6.3965999999999995E-2</c:v>
                </c:pt>
                <c:pt idx="427">
                  <c:v>6.4103999999999994E-2</c:v>
                </c:pt>
                <c:pt idx="428">
                  <c:v>6.4177999999999999E-2</c:v>
                </c:pt>
                <c:pt idx="429">
                  <c:v>6.4340999999999995E-2</c:v>
                </c:pt>
                <c:pt idx="430">
                  <c:v>6.4487000000000003E-2</c:v>
                </c:pt>
                <c:pt idx="431">
                  <c:v>6.4638000000000001E-2</c:v>
                </c:pt>
                <c:pt idx="432">
                  <c:v>6.4805999999999989E-2</c:v>
                </c:pt>
                <c:pt idx="433">
                  <c:v>6.4938999999999997E-2</c:v>
                </c:pt>
                <c:pt idx="434">
                  <c:v>6.5113000000000004E-2</c:v>
                </c:pt>
                <c:pt idx="435">
                  <c:v>6.5263000000000002E-2</c:v>
                </c:pt>
                <c:pt idx="436">
                  <c:v>6.5378999999999993E-2</c:v>
                </c:pt>
                <c:pt idx="437">
                  <c:v>6.5489000000000006E-2</c:v>
                </c:pt>
                <c:pt idx="438">
                  <c:v>6.5669000000000005E-2</c:v>
                </c:pt>
                <c:pt idx="439">
                  <c:v>6.5855999999999998E-2</c:v>
                </c:pt>
                <c:pt idx="440">
                  <c:v>6.600700000000001E-2</c:v>
                </c:pt>
                <c:pt idx="441">
                  <c:v>6.6142999999999993E-2</c:v>
                </c:pt>
                <c:pt idx="442">
                  <c:v>6.629199999999999E-2</c:v>
                </c:pt>
                <c:pt idx="443">
                  <c:v>6.6452999999999998E-2</c:v>
                </c:pt>
                <c:pt idx="444">
                  <c:v>6.6585000000000005E-2</c:v>
                </c:pt>
                <c:pt idx="445">
                  <c:v>6.6729999999999998E-2</c:v>
                </c:pt>
                <c:pt idx="446">
                  <c:v>6.6865999999999995E-2</c:v>
                </c:pt>
                <c:pt idx="447">
                  <c:v>6.7071000000000006E-2</c:v>
                </c:pt>
                <c:pt idx="448">
                  <c:v>6.7166000000000003E-2</c:v>
                </c:pt>
                <c:pt idx="449">
                  <c:v>6.7354999999999998E-2</c:v>
                </c:pt>
                <c:pt idx="450">
                  <c:v>6.7496E-2</c:v>
                </c:pt>
                <c:pt idx="451">
                  <c:v>6.7695000000000005E-2</c:v>
                </c:pt>
                <c:pt idx="452">
                  <c:v>6.7807000000000006E-2</c:v>
                </c:pt>
                <c:pt idx="453">
                  <c:v>6.794299999999999E-2</c:v>
                </c:pt>
                <c:pt idx="454">
                  <c:v>6.8070000000000006E-2</c:v>
                </c:pt>
                <c:pt idx="455">
                  <c:v>6.8241999999999997E-2</c:v>
                </c:pt>
                <c:pt idx="456">
                  <c:v>6.8502999999999994E-2</c:v>
                </c:pt>
                <c:pt idx="457">
                  <c:v>6.8545000000000009E-2</c:v>
                </c:pt>
                <c:pt idx="458">
                  <c:v>6.8732000000000001E-2</c:v>
                </c:pt>
                <c:pt idx="459">
                  <c:v>6.8828E-2</c:v>
                </c:pt>
                <c:pt idx="460">
                  <c:v>6.9027999999999992E-2</c:v>
                </c:pt>
                <c:pt idx="461">
                  <c:v>6.9124000000000005E-2</c:v>
                </c:pt>
                <c:pt idx="462">
                  <c:v>6.9284999999999999E-2</c:v>
                </c:pt>
                <c:pt idx="463">
                  <c:v>6.9407999999999997E-2</c:v>
                </c:pt>
                <c:pt idx="464">
                  <c:v>6.9629999999999997E-2</c:v>
                </c:pt>
                <c:pt idx="465">
                  <c:v>6.9733000000000003E-2</c:v>
                </c:pt>
                <c:pt idx="466">
                  <c:v>6.9960000000000008E-2</c:v>
                </c:pt>
                <c:pt idx="467">
                  <c:v>7.0021E-2</c:v>
                </c:pt>
                <c:pt idx="468">
                  <c:v>7.0179999999999992E-2</c:v>
                </c:pt>
                <c:pt idx="469">
                  <c:v>7.0311999999999999E-2</c:v>
                </c:pt>
                <c:pt idx="470">
                  <c:v>7.0564000000000002E-2</c:v>
                </c:pt>
                <c:pt idx="471">
                  <c:v>7.0625999999999994E-2</c:v>
                </c:pt>
                <c:pt idx="472">
                  <c:v>7.0827000000000001E-2</c:v>
                </c:pt>
                <c:pt idx="473">
                  <c:v>7.0927000000000004E-2</c:v>
                </c:pt>
                <c:pt idx="474">
                  <c:v>7.1080999999999991E-2</c:v>
                </c:pt>
                <c:pt idx="475">
                  <c:v>7.1238999999999997E-2</c:v>
                </c:pt>
                <c:pt idx="476">
                  <c:v>7.1410000000000001E-2</c:v>
                </c:pt>
                <c:pt idx="477">
                  <c:v>7.1540999999999993E-2</c:v>
                </c:pt>
                <c:pt idx="478">
                  <c:v>7.1742E-2</c:v>
                </c:pt>
                <c:pt idx="479">
                  <c:v>7.1922E-2</c:v>
                </c:pt>
                <c:pt idx="480">
                  <c:v>7.1990999999999999E-2</c:v>
                </c:pt>
                <c:pt idx="481">
                  <c:v>7.2048000000000001E-2</c:v>
                </c:pt>
                <c:pt idx="482">
                  <c:v>7.2334999999999997E-2</c:v>
                </c:pt>
                <c:pt idx="483">
                  <c:v>7.2493000000000002E-2</c:v>
                </c:pt>
                <c:pt idx="484">
                  <c:v>7.2591000000000003E-2</c:v>
                </c:pt>
                <c:pt idx="485">
                  <c:v>7.2825000000000001E-2</c:v>
                </c:pt>
                <c:pt idx="486">
                  <c:v>7.2929999999999995E-2</c:v>
                </c:pt>
                <c:pt idx="487">
                  <c:v>7.3051999999999992E-2</c:v>
                </c:pt>
                <c:pt idx="488">
                  <c:v>7.3175000000000004E-2</c:v>
                </c:pt>
                <c:pt idx="489">
                  <c:v>7.3385000000000006E-2</c:v>
                </c:pt>
                <c:pt idx="490">
                  <c:v>7.3505999999999988E-2</c:v>
                </c:pt>
                <c:pt idx="491">
                  <c:v>7.3699000000000001E-2</c:v>
                </c:pt>
                <c:pt idx="492">
                  <c:v>7.3812000000000003E-2</c:v>
                </c:pt>
                <c:pt idx="493">
                  <c:v>7.3950000000000002E-2</c:v>
                </c:pt>
                <c:pt idx="494">
                  <c:v>7.4091999999999991E-2</c:v>
                </c:pt>
                <c:pt idx="495">
                  <c:v>7.4233000000000007E-2</c:v>
                </c:pt>
                <c:pt idx="496">
                  <c:v>7.4342999999999992E-2</c:v>
                </c:pt>
                <c:pt idx="497">
                  <c:v>7.4564000000000005E-2</c:v>
                </c:pt>
                <c:pt idx="498">
                  <c:v>7.4678999999999995E-2</c:v>
                </c:pt>
                <c:pt idx="499">
                  <c:v>7.4774999999999994E-2</c:v>
                </c:pt>
                <c:pt idx="500">
                  <c:v>7.4984999999999996E-2</c:v>
                </c:pt>
                <c:pt idx="501">
                  <c:v>7.5087000000000001E-2</c:v>
                </c:pt>
                <c:pt idx="502">
                  <c:v>7.5262999999999997E-2</c:v>
                </c:pt>
                <c:pt idx="503">
                  <c:v>7.5438999999999992E-2</c:v>
                </c:pt>
                <c:pt idx="504">
                  <c:v>7.5567999999999996E-2</c:v>
                </c:pt>
                <c:pt idx="505">
                  <c:v>7.5800000000000006E-2</c:v>
                </c:pt>
                <c:pt idx="506">
                  <c:v>7.5930999999999998E-2</c:v>
                </c:pt>
                <c:pt idx="507">
                  <c:v>7.6114000000000001E-2</c:v>
                </c:pt>
                <c:pt idx="508">
                  <c:v>7.6134000000000007E-2</c:v>
                </c:pt>
                <c:pt idx="509">
                  <c:v>7.6360999999999998E-2</c:v>
                </c:pt>
                <c:pt idx="510">
                  <c:v>7.6525999999999997E-2</c:v>
                </c:pt>
                <c:pt idx="511">
                  <c:v>7.6658000000000004E-2</c:v>
                </c:pt>
                <c:pt idx="512">
                  <c:v>7.6762999999999998E-2</c:v>
                </c:pt>
                <c:pt idx="513">
                  <c:v>7.6928999999999997E-2</c:v>
                </c:pt>
                <c:pt idx="514">
                  <c:v>7.7149999999999996E-2</c:v>
                </c:pt>
                <c:pt idx="515">
                  <c:v>7.7286999999999995E-2</c:v>
                </c:pt>
                <c:pt idx="516">
                  <c:v>7.7405000000000002E-2</c:v>
                </c:pt>
                <c:pt idx="517">
                  <c:v>7.7549000000000007E-2</c:v>
                </c:pt>
                <c:pt idx="518">
                  <c:v>7.7676999999999996E-2</c:v>
                </c:pt>
                <c:pt idx="519">
                  <c:v>7.7859999999999999E-2</c:v>
                </c:pt>
                <c:pt idx="520">
                  <c:v>7.8046000000000004E-2</c:v>
                </c:pt>
                <c:pt idx="521">
                  <c:v>7.8134000000000009E-2</c:v>
                </c:pt>
                <c:pt idx="522">
                  <c:v>7.8335000000000002E-2</c:v>
                </c:pt>
                <c:pt idx="523">
                  <c:v>7.8435000000000005E-2</c:v>
                </c:pt>
                <c:pt idx="524">
                  <c:v>7.8649999999999998E-2</c:v>
                </c:pt>
                <c:pt idx="525">
                  <c:v>7.8794000000000003E-2</c:v>
                </c:pt>
                <c:pt idx="526">
                  <c:v>7.8925999999999996E-2</c:v>
                </c:pt>
                <c:pt idx="527">
                  <c:v>7.9063999999999995E-2</c:v>
                </c:pt>
                <c:pt idx="528">
                  <c:v>7.9164999999999999E-2</c:v>
                </c:pt>
                <c:pt idx="529">
                  <c:v>7.9378999999999991E-2</c:v>
                </c:pt>
                <c:pt idx="530">
                  <c:v>7.9504999999999992E-2</c:v>
                </c:pt>
                <c:pt idx="531">
                  <c:v>7.9699000000000006E-2</c:v>
                </c:pt>
                <c:pt idx="532">
                  <c:v>7.9877999999999991E-2</c:v>
                </c:pt>
                <c:pt idx="533">
                  <c:v>7.9897999999999997E-2</c:v>
                </c:pt>
                <c:pt idx="534">
                  <c:v>8.0148999999999998E-2</c:v>
                </c:pt>
                <c:pt idx="535">
                  <c:v>8.0176999999999998E-2</c:v>
                </c:pt>
                <c:pt idx="536">
                  <c:v>8.0436999999999995E-2</c:v>
                </c:pt>
                <c:pt idx="537">
                  <c:v>8.0586000000000005E-2</c:v>
                </c:pt>
                <c:pt idx="538">
                  <c:v>8.0630999999999994E-2</c:v>
                </c:pt>
                <c:pt idx="539">
                  <c:v>8.0801999999999999E-2</c:v>
                </c:pt>
                <c:pt idx="540">
                  <c:v>8.0966999999999997E-2</c:v>
                </c:pt>
                <c:pt idx="541">
                  <c:v>8.1176999999999999E-2</c:v>
                </c:pt>
                <c:pt idx="542">
                  <c:v>8.1291999999999989E-2</c:v>
                </c:pt>
                <c:pt idx="543">
                  <c:v>8.1332000000000002E-2</c:v>
                </c:pt>
                <c:pt idx="544">
                  <c:v>8.1653000000000003E-2</c:v>
                </c:pt>
                <c:pt idx="545">
                  <c:v>8.1797999999999996E-2</c:v>
                </c:pt>
                <c:pt idx="546">
                  <c:v>8.1876000000000004E-2</c:v>
                </c:pt>
                <c:pt idx="547">
                  <c:v>8.2083000000000003E-2</c:v>
                </c:pt>
                <c:pt idx="548">
                  <c:v>8.218099999999999E-2</c:v>
                </c:pt>
                <c:pt idx="549">
                  <c:v>8.2346000000000003E-2</c:v>
                </c:pt>
                <c:pt idx="550">
                  <c:v>8.2507000000000011E-2</c:v>
                </c:pt>
                <c:pt idx="551">
                  <c:v>8.2660999999999998E-2</c:v>
                </c:pt>
                <c:pt idx="552">
                  <c:v>8.2766999999999993E-2</c:v>
                </c:pt>
                <c:pt idx="553">
                  <c:v>8.2923999999999998E-2</c:v>
                </c:pt>
                <c:pt idx="554">
                  <c:v>8.3114999999999994E-2</c:v>
                </c:pt>
                <c:pt idx="555">
                  <c:v>8.3196000000000006E-2</c:v>
                </c:pt>
                <c:pt idx="556">
                  <c:v>8.3409999999999998E-2</c:v>
                </c:pt>
                <c:pt idx="557">
                  <c:v>8.3539000000000002E-2</c:v>
                </c:pt>
                <c:pt idx="558">
                  <c:v>8.3672999999999997E-2</c:v>
                </c:pt>
                <c:pt idx="559">
                  <c:v>8.3824999999999997E-2</c:v>
                </c:pt>
                <c:pt idx="560">
                  <c:v>8.4003999999999995E-2</c:v>
                </c:pt>
                <c:pt idx="561">
                  <c:v>8.4148000000000001E-2</c:v>
                </c:pt>
                <c:pt idx="562">
                  <c:v>8.4267999999999996E-2</c:v>
                </c:pt>
                <c:pt idx="563">
                  <c:v>8.4423999999999999E-2</c:v>
                </c:pt>
                <c:pt idx="564">
                  <c:v>8.4613999999999995E-2</c:v>
                </c:pt>
                <c:pt idx="565">
                  <c:v>8.4744E-2</c:v>
                </c:pt>
                <c:pt idx="566">
                  <c:v>8.4901000000000004E-2</c:v>
                </c:pt>
                <c:pt idx="567">
                  <c:v>8.4982000000000002E-2</c:v>
                </c:pt>
                <c:pt idx="568">
                  <c:v>8.5217000000000001E-2</c:v>
                </c:pt>
                <c:pt idx="569">
                  <c:v>8.5422999999999999E-2</c:v>
                </c:pt>
                <c:pt idx="570">
                  <c:v>8.5575999999999999E-2</c:v>
                </c:pt>
                <c:pt idx="571">
                  <c:v>8.5688E-2</c:v>
                </c:pt>
                <c:pt idx="572">
                  <c:v>8.5875000000000007E-2</c:v>
                </c:pt>
                <c:pt idx="573">
                  <c:v>8.5945000000000008E-2</c:v>
                </c:pt>
                <c:pt idx="574">
                  <c:v>8.6130999999999999E-2</c:v>
                </c:pt>
                <c:pt idx="575">
                  <c:v>8.6305999999999994E-2</c:v>
                </c:pt>
                <c:pt idx="576">
                  <c:v>8.6374000000000006E-2</c:v>
                </c:pt>
                <c:pt idx="577">
                  <c:v>8.6605000000000001E-2</c:v>
                </c:pt>
                <c:pt idx="578">
                  <c:v>8.6759000000000003E-2</c:v>
                </c:pt>
                <c:pt idx="579">
                  <c:v>8.6874999999999994E-2</c:v>
                </c:pt>
                <c:pt idx="580">
                  <c:v>8.7003999999999998E-2</c:v>
                </c:pt>
                <c:pt idx="581">
                  <c:v>8.7163000000000004E-2</c:v>
                </c:pt>
                <c:pt idx="582">
                  <c:v>8.7280999999999997E-2</c:v>
                </c:pt>
                <c:pt idx="583">
                  <c:v>8.7440999999999991E-2</c:v>
                </c:pt>
                <c:pt idx="584">
                  <c:v>8.7633000000000003E-2</c:v>
                </c:pt>
                <c:pt idx="585">
                  <c:v>8.7749000000000008E-2</c:v>
                </c:pt>
                <c:pt idx="586">
                  <c:v>8.7913999999999992E-2</c:v>
                </c:pt>
                <c:pt idx="587">
                  <c:v>8.8054999999999994E-2</c:v>
                </c:pt>
                <c:pt idx="588">
                  <c:v>8.8252999999999998E-2</c:v>
                </c:pt>
                <c:pt idx="589">
                  <c:v>8.8386000000000006E-2</c:v>
                </c:pt>
                <c:pt idx="590">
                  <c:v>8.8528999999999997E-2</c:v>
                </c:pt>
                <c:pt idx="591">
                  <c:v>8.8635000000000005E-2</c:v>
                </c:pt>
                <c:pt idx="592">
                  <c:v>8.8775000000000007E-2</c:v>
                </c:pt>
                <c:pt idx="593">
                  <c:v>8.8913999999999993E-2</c:v>
                </c:pt>
                <c:pt idx="594">
                  <c:v>8.9054999999999995E-2</c:v>
                </c:pt>
                <c:pt idx="595">
                  <c:v>8.9235000000000009E-2</c:v>
                </c:pt>
                <c:pt idx="596">
                  <c:v>8.9405999999999999E-2</c:v>
                </c:pt>
                <c:pt idx="597">
                  <c:v>8.9527999999999996E-2</c:v>
                </c:pt>
                <c:pt idx="598">
                  <c:v>8.9662999999999993E-2</c:v>
                </c:pt>
                <c:pt idx="599">
                  <c:v>8.9871000000000006E-2</c:v>
                </c:pt>
                <c:pt idx="600">
                  <c:v>8.9998000000000009E-2</c:v>
                </c:pt>
                <c:pt idx="601">
                  <c:v>9.0241000000000002E-2</c:v>
                </c:pt>
                <c:pt idx="602">
                  <c:v>9.0320999999999999E-2</c:v>
                </c:pt>
                <c:pt idx="603">
                  <c:v>9.0458000000000011E-2</c:v>
                </c:pt>
                <c:pt idx="604">
                  <c:v>9.0592999999999993E-2</c:v>
                </c:pt>
                <c:pt idx="605">
                  <c:v>9.0760000000000007E-2</c:v>
                </c:pt>
                <c:pt idx="606">
                  <c:v>9.0879000000000001E-2</c:v>
                </c:pt>
                <c:pt idx="607">
                  <c:v>9.1063999999999992E-2</c:v>
                </c:pt>
                <c:pt idx="608">
                  <c:v>9.1188999999999992E-2</c:v>
                </c:pt>
                <c:pt idx="609">
                  <c:v>9.1340999999999992E-2</c:v>
                </c:pt>
                <c:pt idx="610">
                  <c:v>9.1510000000000008E-2</c:v>
                </c:pt>
                <c:pt idx="611">
                  <c:v>9.1703999999999994E-2</c:v>
                </c:pt>
                <c:pt idx="612">
                  <c:v>9.1769000000000003E-2</c:v>
                </c:pt>
                <c:pt idx="613">
                  <c:v>9.1859999999999997E-2</c:v>
                </c:pt>
                <c:pt idx="614">
                  <c:v>9.2039999999999997E-2</c:v>
                </c:pt>
                <c:pt idx="615">
                  <c:v>9.2283000000000004E-2</c:v>
                </c:pt>
                <c:pt idx="616">
                  <c:v>9.2355999999999994E-2</c:v>
                </c:pt>
                <c:pt idx="617">
                  <c:v>9.2523999999999995E-2</c:v>
                </c:pt>
                <c:pt idx="618">
                  <c:v>9.2661999999999994E-2</c:v>
                </c:pt>
                <c:pt idx="619">
                  <c:v>9.2827999999999994E-2</c:v>
                </c:pt>
                <c:pt idx="620">
                  <c:v>9.2948000000000003E-2</c:v>
                </c:pt>
                <c:pt idx="621">
                  <c:v>9.3102999999999991E-2</c:v>
                </c:pt>
                <c:pt idx="622">
                  <c:v>9.3345000000000011E-2</c:v>
                </c:pt>
                <c:pt idx="623">
                  <c:v>9.3496999999999997E-2</c:v>
                </c:pt>
                <c:pt idx="624">
                  <c:v>9.3590999999999994E-2</c:v>
                </c:pt>
                <c:pt idx="625">
                  <c:v>9.3820000000000001E-2</c:v>
                </c:pt>
                <c:pt idx="626">
                  <c:v>9.3854999999999994E-2</c:v>
                </c:pt>
                <c:pt idx="627">
                  <c:v>9.4065999999999997E-2</c:v>
                </c:pt>
                <c:pt idx="628">
                  <c:v>9.4175999999999996E-2</c:v>
                </c:pt>
                <c:pt idx="629">
                  <c:v>9.4323000000000004E-2</c:v>
                </c:pt>
                <c:pt idx="630">
                  <c:v>9.4422000000000006E-2</c:v>
                </c:pt>
                <c:pt idx="631">
                  <c:v>9.4611000000000001E-2</c:v>
                </c:pt>
                <c:pt idx="632">
                  <c:v>9.4884999999999997E-2</c:v>
                </c:pt>
                <c:pt idx="633">
                  <c:v>9.4938999999999996E-2</c:v>
                </c:pt>
                <c:pt idx="634">
                  <c:v>9.5014000000000001E-2</c:v>
                </c:pt>
                <c:pt idx="635">
                  <c:v>9.5272000000000009E-2</c:v>
                </c:pt>
                <c:pt idx="636">
                  <c:v>9.5450999999999994E-2</c:v>
                </c:pt>
                <c:pt idx="637">
                  <c:v>9.5534000000000008E-2</c:v>
                </c:pt>
                <c:pt idx="638">
                  <c:v>9.5683000000000004E-2</c:v>
                </c:pt>
                <c:pt idx="639">
                  <c:v>9.5860000000000001E-2</c:v>
                </c:pt>
                <c:pt idx="640">
                  <c:v>9.6004999999999993E-2</c:v>
                </c:pt>
                <c:pt idx="641">
                  <c:v>9.6173000000000008E-2</c:v>
                </c:pt>
                <c:pt idx="642">
                  <c:v>9.6305999999999989E-2</c:v>
                </c:pt>
                <c:pt idx="643">
                  <c:v>9.6478999999999995E-2</c:v>
                </c:pt>
                <c:pt idx="644">
                  <c:v>9.6570000000000003E-2</c:v>
                </c:pt>
                <c:pt idx="645">
                  <c:v>9.6716999999999997E-2</c:v>
                </c:pt>
                <c:pt idx="646">
                  <c:v>9.688200000000001E-2</c:v>
                </c:pt>
                <c:pt idx="647">
                  <c:v>9.7015000000000004E-2</c:v>
                </c:pt>
                <c:pt idx="648">
                  <c:v>9.7182000000000004E-2</c:v>
                </c:pt>
                <c:pt idx="649">
                  <c:v>9.7317000000000001E-2</c:v>
                </c:pt>
                <c:pt idx="650">
                  <c:v>9.753400000000001E-2</c:v>
                </c:pt>
                <c:pt idx="651">
                  <c:v>9.7628999999999994E-2</c:v>
                </c:pt>
                <c:pt idx="652">
                  <c:v>9.7802E-2</c:v>
                </c:pt>
                <c:pt idx="653">
                  <c:v>9.7976999999999995E-2</c:v>
                </c:pt>
                <c:pt idx="654">
                  <c:v>9.8128999999999994E-2</c:v>
                </c:pt>
                <c:pt idx="655">
                  <c:v>9.8247000000000001E-2</c:v>
                </c:pt>
                <c:pt idx="656">
                  <c:v>9.8377999999999993E-2</c:v>
                </c:pt>
                <c:pt idx="657">
                  <c:v>9.8576999999999998E-2</c:v>
                </c:pt>
                <c:pt idx="658">
                  <c:v>9.8799999999999999E-2</c:v>
                </c:pt>
                <c:pt idx="659">
                  <c:v>9.8850999999999994E-2</c:v>
                </c:pt>
                <c:pt idx="660">
                  <c:v>9.9020000000000011E-2</c:v>
                </c:pt>
                <c:pt idx="661">
                  <c:v>9.9074999999999996E-2</c:v>
                </c:pt>
                <c:pt idx="662">
                  <c:v>9.9246000000000001E-2</c:v>
                </c:pt>
                <c:pt idx="663">
                  <c:v>9.9432000000000006E-2</c:v>
                </c:pt>
                <c:pt idx="664">
                  <c:v>9.9561999999999998E-2</c:v>
                </c:pt>
                <c:pt idx="665">
                  <c:v>9.9712999999999996E-2</c:v>
                </c:pt>
                <c:pt idx="666">
                  <c:v>9.9921999999999997E-2</c:v>
                </c:pt>
                <c:pt idx="667">
                  <c:v>0.100096</c:v>
                </c:pt>
                <c:pt idx="668">
                  <c:v>0.100149</c:v>
                </c:pt>
                <c:pt idx="669">
                  <c:v>0.10027899999999999</c:v>
                </c:pt>
                <c:pt idx="670">
                  <c:v>0.10046000000000001</c:v>
                </c:pt>
                <c:pt idx="671">
                  <c:v>0.10070800000000001</c:v>
                </c:pt>
                <c:pt idx="672">
                  <c:v>0.100855</c:v>
                </c:pt>
                <c:pt idx="673">
                  <c:v>0.10090399999999999</c:v>
                </c:pt>
                <c:pt idx="674">
                  <c:v>0.101033</c:v>
                </c:pt>
                <c:pt idx="675">
                  <c:v>0.101173</c:v>
                </c:pt>
                <c:pt idx="676">
                  <c:v>0.101367</c:v>
                </c:pt>
                <c:pt idx="677">
                  <c:v>0.101479</c:v>
                </c:pt>
                <c:pt idx="678">
                  <c:v>0.10166599999999999</c:v>
                </c:pt>
                <c:pt idx="679">
                  <c:v>0.101766</c:v>
                </c:pt>
                <c:pt idx="680">
                  <c:v>0.10190299999999999</c:v>
                </c:pt>
                <c:pt idx="681">
                  <c:v>0.10205800000000001</c:v>
                </c:pt>
                <c:pt idx="682">
                  <c:v>0.10218200000000001</c:v>
                </c:pt>
                <c:pt idx="683">
                  <c:v>0.102353</c:v>
                </c:pt>
                <c:pt idx="684">
                  <c:v>0.10251400000000001</c:v>
                </c:pt>
                <c:pt idx="685">
                  <c:v>0.102702</c:v>
                </c:pt>
                <c:pt idx="686">
                  <c:v>0.10274999999999999</c:v>
                </c:pt>
                <c:pt idx="687">
                  <c:v>0.102948</c:v>
                </c:pt>
                <c:pt idx="688">
                  <c:v>0.10313900000000001</c:v>
                </c:pt>
                <c:pt idx="689">
                  <c:v>0.103281</c:v>
                </c:pt>
                <c:pt idx="690">
                  <c:v>0.10345799999999999</c:v>
                </c:pt>
                <c:pt idx="691">
                  <c:v>0.10363</c:v>
                </c:pt>
                <c:pt idx="692">
                  <c:v>0.10377500000000001</c:v>
                </c:pt>
                <c:pt idx="693">
                  <c:v>0.10394</c:v>
                </c:pt>
                <c:pt idx="694">
                  <c:v>0.10405999999999999</c:v>
                </c:pt>
                <c:pt idx="695">
                  <c:v>0.104153</c:v>
                </c:pt>
                <c:pt idx="696">
                  <c:v>0.104279</c:v>
                </c:pt>
                <c:pt idx="697">
                  <c:v>0.10454300000000001</c:v>
                </c:pt>
                <c:pt idx="698">
                  <c:v>0.10471300000000001</c:v>
                </c:pt>
                <c:pt idx="699">
                  <c:v>0.10485999999999999</c:v>
                </c:pt>
                <c:pt idx="700">
                  <c:v>0.104976</c:v>
                </c:pt>
                <c:pt idx="701">
                  <c:v>0.105124</c:v>
                </c:pt>
                <c:pt idx="702">
                  <c:v>0.105277</c:v>
                </c:pt>
                <c:pt idx="703">
                  <c:v>0.10546800000000001</c:v>
                </c:pt>
                <c:pt idx="704">
                  <c:v>0.105571</c:v>
                </c:pt>
                <c:pt idx="705">
                  <c:v>0.10565999999999999</c:v>
                </c:pt>
                <c:pt idx="706">
                  <c:v>0.10582999999999999</c:v>
                </c:pt>
                <c:pt idx="707">
                  <c:v>0.10608900000000002</c:v>
                </c:pt>
                <c:pt idx="708">
                  <c:v>0.10620499999999999</c:v>
                </c:pt>
                <c:pt idx="709">
                  <c:v>0.10635399999999999</c:v>
                </c:pt>
                <c:pt idx="710">
                  <c:v>0.10648199999999999</c:v>
                </c:pt>
                <c:pt idx="711">
                  <c:v>0.106645</c:v>
                </c:pt>
                <c:pt idx="712">
                  <c:v>0.106796</c:v>
                </c:pt>
                <c:pt idx="713">
                  <c:v>0.106919</c:v>
                </c:pt>
                <c:pt idx="714">
                  <c:v>0.107048</c:v>
                </c:pt>
                <c:pt idx="715">
                  <c:v>0.10721199999999999</c:v>
                </c:pt>
                <c:pt idx="716">
                  <c:v>0.10740999999999999</c:v>
                </c:pt>
                <c:pt idx="717">
                  <c:v>0.10749300000000001</c:v>
                </c:pt>
                <c:pt idx="718">
                  <c:v>0.107653</c:v>
                </c:pt>
                <c:pt idx="719">
                  <c:v>0.107903</c:v>
                </c:pt>
                <c:pt idx="720">
                  <c:v>0.10799400000000001</c:v>
                </c:pt>
                <c:pt idx="721">
                  <c:v>0.108124</c:v>
                </c:pt>
                <c:pt idx="722">
                  <c:v>0.10828</c:v>
                </c:pt>
                <c:pt idx="723">
                  <c:v>0.108491</c:v>
                </c:pt>
                <c:pt idx="724">
                  <c:v>0.10856600000000001</c:v>
                </c:pt>
                <c:pt idx="725">
                  <c:v>0.10871199999999999</c:v>
                </c:pt>
                <c:pt idx="726">
                  <c:v>0.108892</c:v>
                </c:pt>
                <c:pt idx="727">
                  <c:v>0.10904000000000001</c:v>
                </c:pt>
                <c:pt idx="728">
                  <c:v>0.109196</c:v>
                </c:pt>
                <c:pt idx="729">
                  <c:v>0.10938299999999999</c:v>
                </c:pt>
                <c:pt idx="730">
                  <c:v>0.109456</c:v>
                </c:pt>
                <c:pt idx="731">
                  <c:v>0.109635</c:v>
                </c:pt>
                <c:pt idx="732">
                  <c:v>0.109796</c:v>
                </c:pt>
                <c:pt idx="733">
                  <c:v>0.109974</c:v>
                </c:pt>
                <c:pt idx="734">
                  <c:v>0.110124</c:v>
                </c:pt>
                <c:pt idx="735">
                  <c:v>0.110225</c:v>
                </c:pt>
                <c:pt idx="736">
                  <c:v>0.110385</c:v>
                </c:pt>
                <c:pt idx="737">
                  <c:v>0.11051500000000002</c:v>
                </c:pt>
                <c:pt idx="738">
                  <c:v>0.11071300000000001</c:v>
                </c:pt>
                <c:pt idx="739">
                  <c:v>0.110876</c:v>
                </c:pt>
                <c:pt idx="740">
                  <c:v>0.11096700000000001</c:v>
                </c:pt>
                <c:pt idx="741">
                  <c:v>0.11118399999999999</c:v>
                </c:pt>
                <c:pt idx="742">
                  <c:v>0.111275</c:v>
                </c:pt>
                <c:pt idx="743">
                  <c:v>0.11148399999999999</c:v>
                </c:pt>
                <c:pt idx="744">
                  <c:v>0.11164200000000001</c:v>
                </c:pt>
                <c:pt idx="745">
                  <c:v>0.111739</c:v>
                </c:pt>
                <c:pt idx="746">
                  <c:v>0.11186099999999999</c:v>
                </c:pt>
                <c:pt idx="747">
                  <c:v>0.11205599999999999</c:v>
                </c:pt>
                <c:pt idx="748">
                  <c:v>0.11214500000000001</c:v>
                </c:pt>
                <c:pt idx="749">
                  <c:v>0.112397</c:v>
                </c:pt>
                <c:pt idx="750">
                  <c:v>0.11247</c:v>
                </c:pt>
                <c:pt idx="751">
                  <c:v>0.11270699999999999</c:v>
                </c:pt>
                <c:pt idx="752">
                  <c:v>0.112857</c:v>
                </c:pt>
                <c:pt idx="753">
                  <c:v>0.11298900000000001</c:v>
                </c:pt>
                <c:pt idx="754">
                  <c:v>0.113079</c:v>
                </c:pt>
                <c:pt idx="755">
                  <c:v>0.113203</c:v>
                </c:pt>
                <c:pt idx="756">
                  <c:v>0.113383</c:v>
                </c:pt>
                <c:pt idx="757">
                  <c:v>0.11353900000000001</c:v>
                </c:pt>
                <c:pt idx="758">
                  <c:v>0.11365499999999999</c:v>
                </c:pt>
                <c:pt idx="759">
                  <c:v>0.11381600000000001</c:v>
                </c:pt>
                <c:pt idx="760">
                  <c:v>0.11398599999999999</c:v>
                </c:pt>
                <c:pt idx="761">
                  <c:v>0.11418199999999999</c:v>
                </c:pt>
                <c:pt idx="762">
                  <c:v>0.11439100000000001</c:v>
                </c:pt>
                <c:pt idx="763">
                  <c:v>0.11448499999999999</c:v>
                </c:pt>
                <c:pt idx="764">
                  <c:v>0.114631</c:v>
                </c:pt>
                <c:pt idx="765">
                  <c:v>0.11479400000000001</c:v>
                </c:pt>
                <c:pt idx="766">
                  <c:v>0.11495699999999999</c:v>
                </c:pt>
                <c:pt idx="767">
                  <c:v>0.11507200000000001</c:v>
                </c:pt>
                <c:pt idx="768">
                  <c:v>0.11524200000000001</c:v>
                </c:pt>
                <c:pt idx="769">
                  <c:v>0.11534900000000001</c:v>
                </c:pt>
                <c:pt idx="770">
                  <c:v>0.115449</c:v>
                </c:pt>
                <c:pt idx="771">
                  <c:v>0.11559100000000001</c:v>
                </c:pt>
                <c:pt idx="772">
                  <c:v>0.115818</c:v>
                </c:pt>
                <c:pt idx="773">
                  <c:v>0.11591199999999999</c:v>
                </c:pt>
                <c:pt idx="774">
                  <c:v>0.11611099999999999</c:v>
                </c:pt>
                <c:pt idx="775">
                  <c:v>0.116231</c:v>
                </c:pt>
                <c:pt idx="776">
                  <c:v>0.116426</c:v>
                </c:pt>
                <c:pt idx="777">
                  <c:v>0.11651400000000001</c:v>
                </c:pt>
                <c:pt idx="778">
                  <c:v>0.11661300000000001</c:v>
                </c:pt>
                <c:pt idx="779">
                  <c:v>0.11681199999999999</c:v>
                </c:pt>
                <c:pt idx="780">
                  <c:v>0.11706199999999999</c:v>
                </c:pt>
                <c:pt idx="781">
                  <c:v>0.11707100000000001</c:v>
                </c:pt>
                <c:pt idx="782">
                  <c:v>0.117299</c:v>
                </c:pt>
                <c:pt idx="783">
                  <c:v>0.11748299999999999</c:v>
                </c:pt>
                <c:pt idx="784">
                  <c:v>0.117548</c:v>
                </c:pt>
                <c:pt idx="785">
                  <c:v>0.117724</c:v>
                </c:pt>
                <c:pt idx="786">
                  <c:v>0.117926</c:v>
                </c:pt>
                <c:pt idx="787">
                  <c:v>0.118076</c:v>
                </c:pt>
                <c:pt idx="788">
                  <c:v>0.11820899999999999</c:v>
                </c:pt>
                <c:pt idx="789">
                  <c:v>0.118282</c:v>
                </c:pt>
                <c:pt idx="790">
                  <c:v>0.11848099999999999</c:v>
                </c:pt>
                <c:pt idx="791">
                  <c:v>0.11859700000000001</c:v>
                </c:pt>
                <c:pt idx="792">
                  <c:v>0.11874999999999999</c:v>
                </c:pt>
                <c:pt idx="793">
                  <c:v>0.11896199999999998</c:v>
                </c:pt>
                <c:pt idx="794">
                  <c:v>0.119093</c:v>
                </c:pt>
                <c:pt idx="795">
                  <c:v>0.11921900000000001</c:v>
                </c:pt>
                <c:pt idx="796">
                  <c:v>0.119439</c:v>
                </c:pt>
                <c:pt idx="797">
                  <c:v>0.11955199999999999</c:v>
                </c:pt>
                <c:pt idx="798">
                  <c:v>0.119726</c:v>
                </c:pt>
                <c:pt idx="799">
                  <c:v>0.11986600000000001</c:v>
                </c:pt>
                <c:pt idx="800">
                  <c:v>0.12000699999999999</c:v>
                </c:pt>
                <c:pt idx="801">
                  <c:v>0.120076</c:v>
                </c:pt>
                <c:pt idx="802">
                  <c:v>0.12029200000000001</c:v>
                </c:pt>
                <c:pt idx="803">
                  <c:v>0.120465</c:v>
                </c:pt>
                <c:pt idx="804">
                  <c:v>0.12059600000000001</c:v>
                </c:pt>
                <c:pt idx="805">
                  <c:v>0.120724</c:v>
                </c:pt>
                <c:pt idx="806">
                  <c:v>0.12091800000000001</c:v>
                </c:pt>
                <c:pt idx="807">
                  <c:v>0.121098</c:v>
                </c:pt>
                <c:pt idx="808">
                  <c:v>0.12115799999999999</c:v>
                </c:pt>
                <c:pt idx="809">
                  <c:v>0.121296</c:v>
                </c:pt>
                <c:pt idx="810">
                  <c:v>0.12151700000000001</c:v>
                </c:pt>
                <c:pt idx="811">
                  <c:v>0.12171300000000002</c:v>
                </c:pt>
                <c:pt idx="812">
                  <c:v>0.12176500000000001</c:v>
                </c:pt>
                <c:pt idx="813">
                  <c:v>0.12192599999999999</c:v>
                </c:pt>
                <c:pt idx="814">
                  <c:v>0.12207899999999999</c:v>
                </c:pt>
                <c:pt idx="815">
                  <c:v>0.122198</c:v>
                </c:pt>
                <c:pt idx="816">
                  <c:v>0.122349</c:v>
                </c:pt>
                <c:pt idx="817">
                  <c:v>0.12254300000000001</c:v>
                </c:pt>
                <c:pt idx="818">
                  <c:v>0.122723</c:v>
                </c:pt>
                <c:pt idx="819">
                  <c:v>0.122832</c:v>
                </c:pt>
                <c:pt idx="820">
                  <c:v>0.122957</c:v>
                </c:pt>
                <c:pt idx="821">
                  <c:v>0.123123</c:v>
                </c:pt>
                <c:pt idx="822">
                  <c:v>0.12326600000000001</c:v>
                </c:pt>
                <c:pt idx="823">
                  <c:v>0.123447</c:v>
                </c:pt>
                <c:pt idx="824">
                  <c:v>0.123602</c:v>
                </c:pt>
                <c:pt idx="825">
                  <c:v>0.12375</c:v>
                </c:pt>
                <c:pt idx="826">
                  <c:v>0.12385299999999999</c:v>
                </c:pt>
                <c:pt idx="827">
                  <c:v>0.12395299999999999</c:v>
                </c:pt>
                <c:pt idx="828">
                  <c:v>0.124153</c:v>
                </c:pt>
                <c:pt idx="829">
                  <c:v>0.12425899999999999</c:v>
                </c:pt>
                <c:pt idx="830">
                  <c:v>0.12446500000000001</c:v>
                </c:pt>
                <c:pt idx="831">
                  <c:v>0.12454800000000001</c:v>
                </c:pt>
                <c:pt idx="832">
                  <c:v>0.12486700000000001</c:v>
                </c:pt>
                <c:pt idx="833">
                  <c:v>0.12502099999999999</c:v>
                </c:pt>
                <c:pt idx="834">
                  <c:v>0.125115</c:v>
                </c:pt>
                <c:pt idx="835">
                  <c:v>0.125278</c:v>
                </c:pt>
                <c:pt idx="836">
                  <c:v>0.12536800000000001</c:v>
                </c:pt>
                <c:pt idx="837">
                  <c:v>0.12559100000000001</c:v>
                </c:pt>
                <c:pt idx="838">
                  <c:v>0.12570100000000001</c:v>
                </c:pt>
                <c:pt idx="839">
                  <c:v>0.12583800000000001</c:v>
                </c:pt>
                <c:pt idx="840">
                  <c:v>0.12595499999999998</c:v>
                </c:pt>
                <c:pt idx="841">
                  <c:v>0.12611800000000001</c:v>
                </c:pt>
                <c:pt idx="842">
                  <c:v>0.12628300000000001</c:v>
                </c:pt>
                <c:pt idx="843">
                  <c:v>0.126444</c:v>
                </c:pt>
                <c:pt idx="844">
                  <c:v>0.12656800000000001</c:v>
                </c:pt>
                <c:pt idx="845">
                  <c:v>0.126749</c:v>
                </c:pt>
                <c:pt idx="846">
                  <c:v>0.12687100000000001</c:v>
                </c:pt>
                <c:pt idx="847">
                  <c:v>0.12704400000000002</c:v>
                </c:pt>
                <c:pt idx="848">
                  <c:v>0.12716</c:v>
                </c:pt>
                <c:pt idx="849">
                  <c:v>0.12731500000000001</c:v>
                </c:pt>
                <c:pt idx="850">
                  <c:v>0.12750999999999998</c:v>
                </c:pt>
                <c:pt idx="851">
                  <c:v>0.12764900000000001</c:v>
                </c:pt>
                <c:pt idx="852">
                  <c:v>0.12778499999999998</c:v>
                </c:pt>
                <c:pt idx="853">
                  <c:v>0.127888</c:v>
                </c:pt>
                <c:pt idx="854">
                  <c:v>0.12806099999999998</c:v>
                </c:pt>
                <c:pt idx="855">
                  <c:v>0.128275</c:v>
                </c:pt>
                <c:pt idx="856">
                  <c:v>0.128444</c:v>
                </c:pt>
                <c:pt idx="857">
                  <c:v>0.12854699999999999</c:v>
                </c:pt>
                <c:pt idx="858">
                  <c:v>0.12862799999999999</c:v>
                </c:pt>
                <c:pt idx="859">
                  <c:v>0.128916</c:v>
                </c:pt>
                <c:pt idx="860">
                  <c:v>0.12897700000000001</c:v>
                </c:pt>
                <c:pt idx="861">
                  <c:v>0.12914400000000001</c:v>
                </c:pt>
                <c:pt idx="862">
                  <c:v>0.129299</c:v>
                </c:pt>
                <c:pt idx="863">
                  <c:v>0.12936700000000001</c:v>
                </c:pt>
                <c:pt idx="864">
                  <c:v>0.12965099999999999</c:v>
                </c:pt>
                <c:pt idx="865">
                  <c:v>0.12970899999999999</c:v>
                </c:pt>
                <c:pt idx="866">
                  <c:v>0.12989999999999999</c:v>
                </c:pt>
                <c:pt idx="867">
                  <c:v>0.13012000000000001</c:v>
                </c:pt>
                <c:pt idx="868">
                  <c:v>0.130246</c:v>
                </c:pt>
                <c:pt idx="869">
                  <c:v>0.13036</c:v>
                </c:pt>
                <c:pt idx="870">
                  <c:v>0.13051300000000002</c:v>
                </c:pt>
                <c:pt idx="871">
                  <c:v>0.13070100000000001</c:v>
                </c:pt>
                <c:pt idx="872">
                  <c:v>0.13075599999999998</c:v>
                </c:pt>
                <c:pt idx="873">
                  <c:v>0.130914</c:v>
                </c:pt>
                <c:pt idx="874">
                  <c:v>0.13105799999999998</c:v>
                </c:pt>
                <c:pt idx="875">
                  <c:v>0.13123099999999999</c:v>
                </c:pt>
                <c:pt idx="876">
                  <c:v>0.13141</c:v>
                </c:pt>
                <c:pt idx="877">
                  <c:v>0.13156300000000001</c:v>
                </c:pt>
                <c:pt idx="878">
                  <c:v>0.13166600000000001</c:v>
                </c:pt>
                <c:pt idx="879">
                  <c:v>0.13184000000000001</c:v>
                </c:pt>
                <c:pt idx="880">
                  <c:v>0.13203900000000002</c:v>
                </c:pt>
                <c:pt idx="881">
                  <c:v>0.13215299999999999</c:v>
                </c:pt>
                <c:pt idx="882">
                  <c:v>0.13228000000000001</c:v>
                </c:pt>
                <c:pt idx="883">
                  <c:v>0.13239300000000001</c:v>
                </c:pt>
                <c:pt idx="884">
                  <c:v>0.13256999999999999</c:v>
                </c:pt>
                <c:pt idx="885">
                  <c:v>0.13275200000000001</c:v>
                </c:pt>
                <c:pt idx="886">
                  <c:v>0.13284699999999999</c:v>
                </c:pt>
                <c:pt idx="887">
                  <c:v>0.133024</c:v>
                </c:pt>
                <c:pt idx="888">
                  <c:v>0.13316500000000001</c:v>
                </c:pt>
                <c:pt idx="889">
                  <c:v>0.133354</c:v>
                </c:pt>
                <c:pt idx="890">
                  <c:v>0.13347999999999999</c:v>
                </c:pt>
                <c:pt idx="891">
                  <c:v>0.13370799999999999</c:v>
                </c:pt>
                <c:pt idx="892">
                  <c:v>0.133719</c:v>
                </c:pt>
                <c:pt idx="893">
                  <c:v>0.13397000000000001</c:v>
                </c:pt>
                <c:pt idx="894">
                  <c:v>0.134104</c:v>
                </c:pt>
                <c:pt idx="895">
                  <c:v>0.134265</c:v>
                </c:pt>
                <c:pt idx="896">
                  <c:v>0.13438900000000001</c:v>
                </c:pt>
                <c:pt idx="897">
                  <c:v>0.13452500000000001</c:v>
                </c:pt>
                <c:pt idx="898">
                  <c:v>0.134687</c:v>
                </c:pt>
                <c:pt idx="899">
                  <c:v>0.134822</c:v>
                </c:pt>
                <c:pt idx="900">
                  <c:v>0.13502</c:v>
                </c:pt>
                <c:pt idx="901">
                  <c:v>0.13512399999999999</c:v>
                </c:pt>
                <c:pt idx="902">
                  <c:v>0.13532</c:v>
                </c:pt>
                <c:pt idx="903">
                  <c:v>0.135486</c:v>
                </c:pt>
                <c:pt idx="904">
                  <c:v>0.13559000000000002</c:v>
                </c:pt>
                <c:pt idx="905">
                  <c:v>0.135713</c:v>
                </c:pt>
                <c:pt idx="906">
                  <c:v>0.135905</c:v>
                </c:pt>
                <c:pt idx="907">
                  <c:v>0.13605300000000001</c:v>
                </c:pt>
                <c:pt idx="908">
                  <c:v>0.136189</c:v>
                </c:pt>
                <c:pt idx="909">
                  <c:v>0.136356</c:v>
                </c:pt>
                <c:pt idx="910">
                  <c:v>0.13650999999999999</c:v>
                </c:pt>
                <c:pt idx="911">
                  <c:v>0.13667200000000002</c:v>
                </c:pt>
                <c:pt idx="912">
                  <c:v>0.136772</c:v>
                </c:pt>
                <c:pt idx="913">
                  <c:v>0.13694500000000001</c:v>
                </c:pt>
                <c:pt idx="914">
                  <c:v>0.13706500000000002</c:v>
                </c:pt>
                <c:pt idx="915">
                  <c:v>0.13721</c:v>
                </c:pt>
                <c:pt idx="916">
                  <c:v>0.13738800000000001</c:v>
                </c:pt>
                <c:pt idx="917">
                  <c:v>0.137543</c:v>
                </c:pt>
                <c:pt idx="918">
                  <c:v>0.13775100000000001</c:v>
                </c:pt>
                <c:pt idx="919">
                  <c:v>0.13786900000000002</c:v>
                </c:pt>
                <c:pt idx="920">
                  <c:v>0.13802</c:v>
                </c:pt>
                <c:pt idx="921">
                  <c:v>0.138101</c:v>
                </c:pt>
                <c:pt idx="922">
                  <c:v>0.13824600000000001</c:v>
                </c:pt>
                <c:pt idx="923">
                  <c:v>0.138428</c:v>
                </c:pt>
                <c:pt idx="924">
                  <c:v>0.138627</c:v>
                </c:pt>
                <c:pt idx="925">
                  <c:v>0.138768</c:v>
                </c:pt>
                <c:pt idx="926">
                  <c:v>0.13889400000000002</c:v>
                </c:pt>
                <c:pt idx="927">
                  <c:v>0.13900499999999999</c:v>
                </c:pt>
                <c:pt idx="928">
                  <c:v>0.13914400000000002</c:v>
                </c:pt>
                <c:pt idx="929">
                  <c:v>0.13936899999999999</c:v>
                </c:pt>
                <c:pt idx="930">
                  <c:v>0.139492</c:v>
                </c:pt>
                <c:pt idx="931">
                  <c:v>0.13964400000000002</c:v>
                </c:pt>
                <c:pt idx="932">
                  <c:v>0.139796</c:v>
                </c:pt>
                <c:pt idx="933">
                  <c:v>0.139956</c:v>
                </c:pt>
                <c:pt idx="934">
                  <c:v>0.140122</c:v>
                </c:pt>
                <c:pt idx="935">
                  <c:v>0.14029900000000001</c:v>
                </c:pt>
                <c:pt idx="936">
                  <c:v>0.140398</c:v>
                </c:pt>
                <c:pt idx="937">
                  <c:v>0.140516</c:v>
                </c:pt>
                <c:pt idx="938">
                  <c:v>0.14069600000000002</c:v>
                </c:pt>
                <c:pt idx="939">
                  <c:v>0.14082900000000001</c:v>
                </c:pt>
                <c:pt idx="940">
                  <c:v>0.14094300000000001</c:v>
                </c:pt>
                <c:pt idx="941">
                  <c:v>0.14113100000000001</c:v>
                </c:pt>
                <c:pt idx="942">
                  <c:v>0.141351</c:v>
                </c:pt>
                <c:pt idx="943">
                  <c:v>0.14140999999999998</c:v>
                </c:pt>
                <c:pt idx="944">
                  <c:v>0.1416</c:v>
                </c:pt>
                <c:pt idx="945">
                  <c:v>0.14169200000000001</c:v>
                </c:pt>
                <c:pt idx="946">
                  <c:v>0.14194000000000001</c:v>
                </c:pt>
                <c:pt idx="947">
                  <c:v>0.14202200000000001</c:v>
                </c:pt>
                <c:pt idx="948">
                  <c:v>0.142206</c:v>
                </c:pt>
                <c:pt idx="949">
                  <c:v>0.14231300000000002</c:v>
                </c:pt>
                <c:pt idx="950">
                  <c:v>0.142512</c:v>
                </c:pt>
                <c:pt idx="951">
                  <c:v>0.14269100000000001</c:v>
                </c:pt>
                <c:pt idx="952">
                  <c:v>0.142794</c:v>
                </c:pt>
                <c:pt idx="953">
                  <c:v>0.142953</c:v>
                </c:pt>
                <c:pt idx="954">
                  <c:v>0.143097</c:v>
                </c:pt>
                <c:pt idx="955">
                  <c:v>0.14329</c:v>
                </c:pt>
                <c:pt idx="956">
                  <c:v>0.14336600000000002</c:v>
                </c:pt>
                <c:pt idx="957">
                  <c:v>0.14355999999999999</c:v>
                </c:pt>
                <c:pt idx="958">
                  <c:v>0.143651</c:v>
                </c:pt>
                <c:pt idx="959">
                  <c:v>0.14386099999999999</c:v>
                </c:pt>
                <c:pt idx="960">
                  <c:v>0.14404700000000001</c:v>
                </c:pt>
                <c:pt idx="961">
                  <c:v>0.14419300000000002</c:v>
                </c:pt>
                <c:pt idx="962">
                  <c:v>0.14429400000000001</c:v>
                </c:pt>
                <c:pt idx="963">
                  <c:v>0.144402</c:v>
                </c:pt>
                <c:pt idx="964">
                  <c:v>0.14458199999999999</c:v>
                </c:pt>
                <c:pt idx="965">
                  <c:v>0.144756</c:v>
                </c:pt>
                <c:pt idx="966">
                  <c:v>0.144928</c:v>
                </c:pt>
                <c:pt idx="967">
                  <c:v>0.14508900000000002</c:v>
                </c:pt>
                <c:pt idx="968">
                  <c:v>0.145206</c:v>
                </c:pt>
                <c:pt idx="969">
                  <c:v>0.1454</c:v>
                </c:pt>
                <c:pt idx="970">
                  <c:v>0.145511</c:v>
                </c:pt>
                <c:pt idx="971">
                  <c:v>0.14561400000000002</c:v>
                </c:pt>
                <c:pt idx="972">
                  <c:v>0.145819</c:v>
                </c:pt>
                <c:pt idx="973">
                  <c:v>0.14597199999999999</c:v>
                </c:pt>
                <c:pt idx="974">
                  <c:v>0.14618100000000001</c:v>
                </c:pt>
                <c:pt idx="975">
                  <c:v>0.14618299999999998</c:v>
                </c:pt>
                <c:pt idx="976">
                  <c:v>0.14640799999999998</c:v>
                </c:pt>
                <c:pt idx="977">
                  <c:v>0.146587</c:v>
                </c:pt>
                <c:pt idx="978">
                  <c:v>0.14671700000000001</c:v>
                </c:pt>
                <c:pt idx="979">
                  <c:v>0.14685499999999999</c:v>
                </c:pt>
                <c:pt idx="980">
                  <c:v>0.14701500000000001</c:v>
                </c:pt>
                <c:pt idx="981">
                  <c:v>0.14715899999999998</c:v>
                </c:pt>
                <c:pt idx="982">
                  <c:v>0.14730599999999999</c:v>
                </c:pt>
                <c:pt idx="983">
                  <c:v>0.14743599999999998</c:v>
                </c:pt>
                <c:pt idx="984">
                  <c:v>0.14760100000000001</c:v>
                </c:pt>
                <c:pt idx="985">
                  <c:v>0.14768000000000001</c:v>
                </c:pt>
                <c:pt idx="986">
                  <c:v>0.147927</c:v>
                </c:pt>
                <c:pt idx="987">
                  <c:v>0.14805299999999999</c:v>
                </c:pt>
                <c:pt idx="988">
                  <c:v>0.148204</c:v>
                </c:pt>
                <c:pt idx="989">
                  <c:v>0.14836300000000002</c:v>
                </c:pt>
                <c:pt idx="990">
                  <c:v>0.14846999999999999</c:v>
                </c:pt>
                <c:pt idx="991">
                  <c:v>0.14862899999999998</c:v>
                </c:pt>
                <c:pt idx="992">
                  <c:v>0.148816</c:v>
                </c:pt>
                <c:pt idx="993">
                  <c:v>0.14895</c:v>
                </c:pt>
                <c:pt idx="994">
                  <c:v>0.14907899999999999</c:v>
                </c:pt>
                <c:pt idx="995">
                  <c:v>0.14922199999999999</c:v>
                </c:pt>
                <c:pt idx="996">
                  <c:v>0.14937999999999999</c:v>
                </c:pt>
                <c:pt idx="997">
                  <c:v>0.14956700000000001</c:v>
                </c:pt>
                <c:pt idx="998">
                  <c:v>0.14980299999999999</c:v>
                </c:pt>
                <c:pt idx="999">
                  <c:v>0.14991199999999999</c:v>
                </c:pt>
                <c:pt idx="1000">
                  <c:v>0.14999799999999999</c:v>
                </c:pt>
                <c:pt idx="1001">
                  <c:v>0.15015599999999998</c:v>
                </c:pt>
                <c:pt idx="1002">
                  <c:v>0.150308</c:v>
                </c:pt>
                <c:pt idx="1003">
                  <c:v>0.15048399999999998</c:v>
                </c:pt>
                <c:pt idx="1004">
                  <c:v>0.150615</c:v>
                </c:pt>
                <c:pt idx="1005">
                  <c:v>0.15074000000000001</c:v>
                </c:pt>
                <c:pt idx="1006">
                  <c:v>0.15087500000000001</c:v>
                </c:pt>
                <c:pt idx="1007">
                  <c:v>0.15110000000000001</c:v>
                </c:pt>
                <c:pt idx="1008">
                  <c:v>0.15117</c:v>
                </c:pt>
                <c:pt idx="1009">
                  <c:v>0.151306</c:v>
                </c:pt>
                <c:pt idx="1010">
                  <c:v>0.15152499999999999</c:v>
                </c:pt>
                <c:pt idx="1011">
                  <c:v>0.15162799999999999</c:v>
                </c:pt>
                <c:pt idx="1012">
                  <c:v>0.15178</c:v>
                </c:pt>
                <c:pt idx="1013">
                  <c:v>0.15187400000000001</c:v>
                </c:pt>
                <c:pt idx="1014">
                  <c:v>0.152033</c:v>
                </c:pt>
                <c:pt idx="1015">
                  <c:v>0.152249</c:v>
                </c:pt>
                <c:pt idx="1016">
                  <c:v>0.152389</c:v>
                </c:pt>
                <c:pt idx="1017">
                  <c:v>0.152472</c:v>
                </c:pt>
                <c:pt idx="1018">
                  <c:v>0.152722</c:v>
                </c:pt>
                <c:pt idx="1019">
                  <c:v>0.152868</c:v>
                </c:pt>
                <c:pt idx="1020">
                  <c:v>0.152977</c:v>
                </c:pt>
                <c:pt idx="1021">
                  <c:v>0.153146</c:v>
                </c:pt>
                <c:pt idx="1022">
                  <c:v>0.15334500000000001</c:v>
                </c:pt>
                <c:pt idx="1023">
                  <c:v>0.153451</c:v>
                </c:pt>
                <c:pt idx="1024">
                  <c:v>0.15363499999999999</c:v>
                </c:pt>
                <c:pt idx="1025">
                  <c:v>0.153723</c:v>
                </c:pt>
                <c:pt idx="1026">
                  <c:v>0.15384800000000001</c:v>
                </c:pt>
                <c:pt idx="1027">
                  <c:v>0.15399200000000002</c:v>
                </c:pt>
                <c:pt idx="1028">
                  <c:v>0.154254</c:v>
                </c:pt>
                <c:pt idx="1029">
                  <c:v>0.15437000000000001</c:v>
                </c:pt>
                <c:pt idx="1030">
                  <c:v>0.154475</c:v>
                </c:pt>
                <c:pt idx="1031">
                  <c:v>0.15461</c:v>
                </c:pt>
                <c:pt idx="1032">
                  <c:v>0.154782</c:v>
                </c:pt>
                <c:pt idx="1033">
                  <c:v>0.15493900000000002</c:v>
                </c:pt>
                <c:pt idx="1034">
                  <c:v>0.15510599999999999</c:v>
                </c:pt>
                <c:pt idx="1035">
                  <c:v>0.15523299999999998</c:v>
                </c:pt>
                <c:pt idx="1036">
                  <c:v>0.15540499999999999</c:v>
                </c:pt>
                <c:pt idx="1037">
                  <c:v>0.15550999999999998</c:v>
                </c:pt>
                <c:pt idx="1038">
                  <c:v>0.15567800000000001</c:v>
                </c:pt>
                <c:pt idx="1039">
                  <c:v>0.15592700000000001</c:v>
                </c:pt>
                <c:pt idx="1040">
                  <c:v>0.156024</c:v>
                </c:pt>
                <c:pt idx="1041">
                  <c:v>0.156109</c:v>
                </c:pt>
                <c:pt idx="1042">
                  <c:v>0.15624399999999999</c:v>
                </c:pt>
                <c:pt idx="1043">
                  <c:v>0.15649100000000002</c:v>
                </c:pt>
                <c:pt idx="1044">
                  <c:v>0.15651999999999999</c:v>
                </c:pt>
                <c:pt idx="1045">
                  <c:v>0.15678800000000001</c:v>
                </c:pt>
                <c:pt idx="1046">
                  <c:v>0.15687100000000001</c:v>
                </c:pt>
                <c:pt idx="1047">
                  <c:v>0.15704400000000002</c:v>
                </c:pt>
                <c:pt idx="1048">
                  <c:v>0.15719900000000001</c:v>
                </c:pt>
                <c:pt idx="1049">
                  <c:v>0.15735199999999999</c:v>
                </c:pt>
                <c:pt idx="1050">
                  <c:v>0.15749000000000002</c:v>
                </c:pt>
                <c:pt idx="1051">
                  <c:v>0.15762100000000001</c:v>
                </c:pt>
                <c:pt idx="1052">
                  <c:v>0.15782499999999999</c:v>
                </c:pt>
                <c:pt idx="1053">
                  <c:v>0.157913</c:v>
                </c:pt>
                <c:pt idx="1054">
                  <c:v>0.15803900000000001</c:v>
                </c:pt>
                <c:pt idx="1055">
                  <c:v>0.15818599999999999</c:v>
                </c:pt>
                <c:pt idx="1056">
                  <c:v>0.158356</c:v>
                </c:pt>
                <c:pt idx="1057">
                  <c:v>0.15849000000000002</c:v>
                </c:pt>
                <c:pt idx="1058">
                  <c:v>0.15866</c:v>
                </c:pt>
                <c:pt idx="1059">
                  <c:v>0.15890599999999999</c:v>
                </c:pt>
                <c:pt idx="1060">
                  <c:v>0.158994</c:v>
                </c:pt>
                <c:pt idx="1061">
                  <c:v>0.159136</c:v>
                </c:pt>
                <c:pt idx="1062">
                  <c:v>0.159273</c:v>
                </c:pt>
                <c:pt idx="1063">
                  <c:v>0.15947700000000001</c:v>
                </c:pt>
                <c:pt idx="1064">
                  <c:v>0.15958699999999998</c:v>
                </c:pt>
                <c:pt idx="1065">
                  <c:v>0.15974100000000002</c:v>
                </c:pt>
                <c:pt idx="1066">
                  <c:v>0.15992999999999999</c:v>
                </c:pt>
                <c:pt idx="1067">
                  <c:v>0.16004000000000002</c:v>
                </c:pt>
                <c:pt idx="1068">
                  <c:v>0.16020899999999999</c:v>
                </c:pt>
                <c:pt idx="1069">
                  <c:v>0.16031400000000001</c:v>
                </c:pt>
                <c:pt idx="1070">
                  <c:v>0.16059400000000001</c:v>
                </c:pt>
                <c:pt idx="1071">
                  <c:v>0.160658</c:v>
                </c:pt>
                <c:pt idx="1072">
                  <c:v>0.160718</c:v>
                </c:pt>
                <c:pt idx="1073">
                  <c:v>0.16098699999999999</c:v>
                </c:pt>
                <c:pt idx="1074">
                  <c:v>0.16103100000000001</c:v>
                </c:pt>
                <c:pt idx="1075">
                  <c:v>0.16127900000000001</c:v>
                </c:pt>
                <c:pt idx="1076">
                  <c:v>0.16136300000000001</c:v>
                </c:pt>
                <c:pt idx="1077">
                  <c:v>0.161498</c:v>
                </c:pt>
                <c:pt idx="1078">
                  <c:v>0.16167699999999999</c:v>
                </c:pt>
                <c:pt idx="1079">
                  <c:v>0.16176600000000002</c:v>
                </c:pt>
                <c:pt idx="1080">
                  <c:v>0.16203399999999998</c:v>
                </c:pt>
                <c:pt idx="1081">
                  <c:v>0.16223900000000002</c:v>
                </c:pt>
                <c:pt idx="1082">
                  <c:v>0.16223599999999999</c:v>
                </c:pt>
                <c:pt idx="1083">
                  <c:v>0.16245199999999999</c:v>
                </c:pt>
                <c:pt idx="1084">
                  <c:v>0.16253399999999998</c:v>
                </c:pt>
                <c:pt idx="1085">
                  <c:v>0.16275400000000001</c:v>
                </c:pt>
                <c:pt idx="1086">
                  <c:v>0.16292300000000001</c:v>
                </c:pt>
                <c:pt idx="1087">
                  <c:v>0.16306700000000002</c:v>
                </c:pt>
                <c:pt idx="1088">
                  <c:v>0.16320999999999999</c:v>
                </c:pt>
                <c:pt idx="1089">
                  <c:v>0.16338800000000001</c:v>
                </c:pt>
                <c:pt idx="1090">
                  <c:v>0.16348499999999999</c:v>
                </c:pt>
                <c:pt idx="1091">
                  <c:v>0.163657</c:v>
                </c:pt>
                <c:pt idx="1092">
                  <c:v>0.16373199999999999</c:v>
                </c:pt>
                <c:pt idx="1093">
                  <c:v>0.16390099999999999</c:v>
                </c:pt>
                <c:pt idx="1094">
                  <c:v>0.164019</c:v>
                </c:pt>
                <c:pt idx="1095">
                  <c:v>0.16426400000000002</c:v>
                </c:pt>
                <c:pt idx="1096">
                  <c:v>0.16440199999999999</c:v>
                </c:pt>
                <c:pt idx="1097">
                  <c:v>0.16455500000000001</c:v>
                </c:pt>
                <c:pt idx="1098">
                  <c:v>0.164687</c:v>
                </c:pt>
                <c:pt idx="1099">
                  <c:v>0.16483699999999998</c:v>
                </c:pt>
                <c:pt idx="1100">
                  <c:v>0.16498099999999999</c:v>
                </c:pt>
                <c:pt idx="1101">
                  <c:v>0.16512499999999999</c:v>
                </c:pt>
                <c:pt idx="1102">
                  <c:v>0.16525200000000001</c:v>
                </c:pt>
                <c:pt idx="1103">
                  <c:v>0.16537399999999999</c:v>
                </c:pt>
                <c:pt idx="1104">
                  <c:v>0.165518</c:v>
                </c:pt>
                <c:pt idx="1105">
                  <c:v>0.16575100000000001</c:v>
                </c:pt>
                <c:pt idx="1106">
                  <c:v>0.165905</c:v>
                </c:pt>
                <c:pt idx="1107">
                  <c:v>0.166047</c:v>
                </c:pt>
                <c:pt idx="1108">
                  <c:v>0.166212</c:v>
                </c:pt>
                <c:pt idx="1109">
                  <c:v>0.16639600000000002</c:v>
                </c:pt>
                <c:pt idx="1110">
                  <c:v>0.166432</c:v>
                </c:pt>
                <c:pt idx="1111">
                  <c:v>0.16666199999999998</c:v>
                </c:pt>
                <c:pt idx="1112">
                  <c:v>0.16678499999999999</c:v>
                </c:pt>
                <c:pt idx="1113">
                  <c:v>0.16699900000000001</c:v>
                </c:pt>
                <c:pt idx="1114">
                  <c:v>0.16709599999999999</c:v>
                </c:pt>
                <c:pt idx="1115">
                  <c:v>0.167208</c:v>
                </c:pt>
                <c:pt idx="1116">
                  <c:v>0.16744600000000001</c:v>
                </c:pt>
                <c:pt idx="1117">
                  <c:v>0.16757900000000001</c:v>
                </c:pt>
                <c:pt idx="1118">
                  <c:v>0.167767</c:v>
                </c:pt>
                <c:pt idx="1119">
                  <c:v>0.167853</c:v>
                </c:pt>
                <c:pt idx="1120">
                  <c:v>0.16798099999999999</c:v>
                </c:pt>
                <c:pt idx="1121">
                  <c:v>0.16812199999999999</c:v>
                </c:pt>
                <c:pt idx="1122">
                  <c:v>0.16825299999999999</c:v>
                </c:pt>
                <c:pt idx="1123">
                  <c:v>0.168458</c:v>
                </c:pt>
                <c:pt idx="1124">
                  <c:v>0.16856500000000002</c:v>
                </c:pt>
                <c:pt idx="1125">
                  <c:v>0.16874600000000001</c:v>
                </c:pt>
                <c:pt idx="1126">
                  <c:v>0.16891400000000001</c:v>
                </c:pt>
                <c:pt idx="1127">
                  <c:v>0.16902600000000001</c:v>
                </c:pt>
                <c:pt idx="1128">
                  <c:v>0.16918800000000001</c:v>
                </c:pt>
                <c:pt idx="1129">
                  <c:v>0.16933599999999999</c:v>
                </c:pt>
                <c:pt idx="1130">
                  <c:v>0.16952400000000001</c:v>
                </c:pt>
                <c:pt idx="1131">
                  <c:v>0.16963699999999998</c:v>
                </c:pt>
                <c:pt idx="1132">
                  <c:v>0.16980300000000001</c:v>
                </c:pt>
                <c:pt idx="1133">
                  <c:v>0.169991</c:v>
                </c:pt>
                <c:pt idx="1134">
                  <c:v>0.17008800000000002</c:v>
                </c:pt>
                <c:pt idx="1135">
                  <c:v>0.17025699999999999</c:v>
                </c:pt>
                <c:pt idx="1136">
                  <c:v>0.170373</c:v>
                </c:pt>
                <c:pt idx="1137">
                  <c:v>0.170519</c:v>
                </c:pt>
                <c:pt idx="1138">
                  <c:v>0.17068599999999998</c:v>
                </c:pt>
                <c:pt idx="1139">
                  <c:v>0.17077300000000001</c:v>
                </c:pt>
                <c:pt idx="1140">
                  <c:v>0.17097699999999999</c:v>
                </c:pt>
                <c:pt idx="1141">
                  <c:v>0.171124</c:v>
                </c:pt>
                <c:pt idx="1142">
                  <c:v>0.17127899999999999</c:v>
                </c:pt>
                <c:pt idx="1143">
                  <c:v>0.171513</c:v>
                </c:pt>
                <c:pt idx="1144">
                  <c:v>0.17163599999999998</c:v>
                </c:pt>
                <c:pt idx="1145">
                  <c:v>0.17166199999999998</c:v>
                </c:pt>
                <c:pt idx="1146">
                  <c:v>0.171848</c:v>
                </c:pt>
                <c:pt idx="1147">
                  <c:v>0.17211199999999999</c:v>
                </c:pt>
                <c:pt idx="1148">
                  <c:v>0.17217299999999999</c:v>
                </c:pt>
                <c:pt idx="1149">
                  <c:v>0.17235500000000001</c:v>
                </c:pt>
                <c:pt idx="1150">
                  <c:v>0.172487</c:v>
                </c:pt>
                <c:pt idx="1151">
                  <c:v>0.17260300000000001</c:v>
                </c:pt>
                <c:pt idx="1152">
                  <c:v>0.172786</c:v>
                </c:pt>
                <c:pt idx="1153">
                  <c:v>0.172932</c:v>
                </c:pt>
                <c:pt idx="1154">
                  <c:v>0.17305399999999999</c:v>
                </c:pt>
                <c:pt idx="1155">
                  <c:v>0.17328099999999999</c:v>
                </c:pt>
                <c:pt idx="1156">
                  <c:v>0.173484</c:v>
                </c:pt>
                <c:pt idx="1157">
                  <c:v>0.17357999999999998</c:v>
                </c:pt>
                <c:pt idx="1158">
                  <c:v>0.17371099999999998</c:v>
                </c:pt>
                <c:pt idx="1159">
                  <c:v>0.17388100000000001</c:v>
                </c:pt>
                <c:pt idx="1160">
                  <c:v>0.17404</c:v>
                </c:pt>
                <c:pt idx="1161">
                  <c:v>0.174095</c:v>
                </c:pt>
                <c:pt idx="1162">
                  <c:v>0.17436099999999999</c:v>
                </c:pt>
                <c:pt idx="1163">
                  <c:v>0.17447699999999999</c:v>
                </c:pt>
                <c:pt idx="1164">
                  <c:v>0.17460999999999999</c:v>
                </c:pt>
                <c:pt idx="1165">
                  <c:v>0.17469300000000001</c:v>
                </c:pt>
                <c:pt idx="1166">
                  <c:v>0.17485999999999999</c:v>
                </c:pt>
                <c:pt idx="1167">
                  <c:v>0.17504800000000001</c:v>
                </c:pt>
                <c:pt idx="1168">
                  <c:v>0.17519699999999999</c:v>
                </c:pt>
                <c:pt idx="1169">
                  <c:v>0.17532</c:v>
                </c:pt>
                <c:pt idx="1170">
                  <c:v>0.17546199999999998</c:v>
                </c:pt>
                <c:pt idx="1171">
                  <c:v>0.17563499999999999</c:v>
                </c:pt>
                <c:pt idx="1172">
                  <c:v>0.17576800000000001</c:v>
                </c:pt>
                <c:pt idx="1173">
                  <c:v>0.17594300000000002</c:v>
                </c:pt>
                <c:pt idx="1174">
                  <c:v>0.176069</c:v>
                </c:pt>
                <c:pt idx="1175">
                  <c:v>0.17623900000000001</c:v>
                </c:pt>
                <c:pt idx="1176">
                  <c:v>0.17637900000000001</c:v>
                </c:pt>
                <c:pt idx="1177">
                  <c:v>0.17647299999999999</c:v>
                </c:pt>
                <c:pt idx="1178">
                  <c:v>0.176703</c:v>
                </c:pt>
                <c:pt idx="1179">
                  <c:v>0.17685499999999998</c:v>
                </c:pt>
                <c:pt idx="1180">
                  <c:v>0.17699799999999999</c:v>
                </c:pt>
                <c:pt idx="1181">
                  <c:v>0.17716099999999999</c:v>
                </c:pt>
                <c:pt idx="1182">
                  <c:v>0.177339</c:v>
                </c:pt>
                <c:pt idx="1183">
                  <c:v>0.17746500000000001</c:v>
                </c:pt>
                <c:pt idx="1184">
                  <c:v>0.177677</c:v>
                </c:pt>
                <c:pt idx="1185">
                  <c:v>0.17777300000000001</c:v>
                </c:pt>
                <c:pt idx="1186">
                  <c:v>0.177896</c:v>
                </c:pt>
                <c:pt idx="1187">
                  <c:v>0.17808299999999999</c:v>
                </c:pt>
                <c:pt idx="1188">
                  <c:v>0.17816500000000002</c:v>
                </c:pt>
                <c:pt idx="1189">
                  <c:v>0.17837</c:v>
                </c:pt>
                <c:pt idx="1190">
                  <c:v>0.17851500000000001</c:v>
                </c:pt>
                <c:pt idx="1191">
                  <c:v>0.17866600000000002</c:v>
                </c:pt>
                <c:pt idx="1192">
                  <c:v>0.178786</c:v>
                </c:pt>
                <c:pt idx="1193">
                  <c:v>0.17894200000000002</c:v>
                </c:pt>
                <c:pt idx="1194">
                  <c:v>0.17905699999999999</c:v>
                </c:pt>
                <c:pt idx="1195">
                  <c:v>0.17923599999999998</c:v>
                </c:pt>
                <c:pt idx="1196">
                  <c:v>0.17939000000000002</c:v>
                </c:pt>
                <c:pt idx="1197">
                  <c:v>0.17947099999999999</c:v>
                </c:pt>
                <c:pt idx="1198">
                  <c:v>0.179733</c:v>
                </c:pt>
                <c:pt idx="1199">
                  <c:v>0.17982699999999999</c:v>
                </c:pt>
                <c:pt idx="1200">
                  <c:v>0.17994300000000002</c:v>
                </c:pt>
                <c:pt idx="1201">
                  <c:v>0.180227</c:v>
                </c:pt>
                <c:pt idx="1202">
                  <c:v>0.18031</c:v>
                </c:pt>
                <c:pt idx="1203">
                  <c:v>0.18049899999999999</c:v>
                </c:pt>
                <c:pt idx="1204">
                  <c:v>0.18062300000000001</c:v>
                </c:pt>
                <c:pt idx="1205">
                  <c:v>0.18079100000000001</c:v>
                </c:pt>
                <c:pt idx="1206">
                  <c:v>0.18091099999999999</c:v>
                </c:pt>
                <c:pt idx="1207">
                  <c:v>0.18104000000000001</c:v>
                </c:pt>
                <c:pt idx="1208">
                  <c:v>0.18121199999999998</c:v>
                </c:pt>
                <c:pt idx="1209">
                  <c:v>0.181337</c:v>
                </c:pt>
                <c:pt idx="1210">
                  <c:v>0.18151099999999998</c:v>
                </c:pt>
                <c:pt idx="1211">
                  <c:v>0.181621</c:v>
                </c:pt>
                <c:pt idx="1212">
                  <c:v>0.181755</c:v>
                </c:pt>
                <c:pt idx="1213">
                  <c:v>0.182004</c:v>
                </c:pt>
                <c:pt idx="1214">
                  <c:v>0.182035</c:v>
                </c:pt>
                <c:pt idx="1215">
                  <c:v>0.18223900000000001</c:v>
                </c:pt>
                <c:pt idx="1216">
                  <c:v>0.182339</c:v>
                </c:pt>
                <c:pt idx="1217">
                  <c:v>0.182505</c:v>
                </c:pt>
                <c:pt idx="1218">
                  <c:v>0.18266199999999999</c:v>
                </c:pt>
                <c:pt idx="1219">
                  <c:v>0.18283099999999999</c:v>
                </c:pt>
                <c:pt idx="1220">
                  <c:v>0.182999</c:v>
                </c:pt>
                <c:pt idx="1221">
                  <c:v>0.18317</c:v>
                </c:pt>
                <c:pt idx="1222">
                  <c:v>0.18332999999999999</c:v>
                </c:pt>
                <c:pt idx="1223">
                  <c:v>0.18343900000000002</c:v>
                </c:pt>
                <c:pt idx="1224">
                  <c:v>0.183564</c:v>
                </c:pt>
                <c:pt idx="1225">
                  <c:v>0.18373200000000001</c:v>
                </c:pt>
                <c:pt idx="1226">
                  <c:v>0.183919</c:v>
                </c:pt>
                <c:pt idx="1227">
                  <c:v>0.18407300000000001</c:v>
                </c:pt>
                <c:pt idx="1228">
                  <c:v>0.18420400000000001</c:v>
                </c:pt>
                <c:pt idx="1229">
                  <c:v>0.18434300000000001</c:v>
                </c:pt>
                <c:pt idx="1230">
                  <c:v>0.18449400000000002</c:v>
                </c:pt>
                <c:pt idx="1231">
                  <c:v>0.184666</c:v>
                </c:pt>
                <c:pt idx="1232">
                  <c:v>0.184839</c:v>
                </c:pt>
                <c:pt idx="1233">
                  <c:v>0.18492</c:v>
                </c:pt>
                <c:pt idx="1234">
                  <c:v>0.18506900000000001</c:v>
                </c:pt>
                <c:pt idx="1235">
                  <c:v>0.18529999999999999</c:v>
                </c:pt>
                <c:pt idx="1236">
                  <c:v>0.18538199999999999</c:v>
                </c:pt>
                <c:pt idx="1237">
                  <c:v>0.18553800000000001</c:v>
                </c:pt>
                <c:pt idx="1238">
                  <c:v>0.18566199999999999</c:v>
                </c:pt>
                <c:pt idx="1239">
                  <c:v>0.185923</c:v>
                </c:pt>
                <c:pt idx="1240">
                  <c:v>0.186028</c:v>
                </c:pt>
                <c:pt idx="1241">
                  <c:v>0.18614</c:v>
                </c:pt>
                <c:pt idx="1242">
                  <c:v>0.186304</c:v>
                </c:pt>
                <c:pt idx="1243">
                  <c:v>0.18643900000000002</c:v>
                </c:pt>
                <c:pt idx="1244">
                  <c:v>0.186588</c:v>
                </c:pt>
                <c:pt idx="1245">
                  <c:v>0.18676500000000001</c:v>
                </c:pt>
                <c:pt idx="1246">
                  <c:v>0.18682200000000002</c:v>
                </c:pt>
                <c:pt idx="1247">
                  <c:v>0.18695799999999999</c:v>
                </c:pt>
                <c:pt idx="1248">
                  <c:v>0.18719</c:v>
                </c:pt>
                <c:pt idx="1249">
                  <c:v>0.187307</c:v>
                </c:pt>
                <c:pt idx="1250">
                  <c:v>0.187471</c:v>
                </c:pt>
                <c:pt idx="1251">
                  <c:v>0.187608</c:v>
                </c:pt>
                <c:pt idx="1252">
                  <c:v>0.187807</c:v>
                </c:pt>
                <c:pt idx="1253">
                  <c:v>0.187971</c:v>
                </c:pt>
                <c:pt idx="1254">
                  <c:v>0.18803900000000001</c:v>
                </c:pt>
                <c:pt idx="1255">
                  <c:v>0.188196</c:v>
                </c:pt>
                <c:pt idx="1256">
                  <c:v>0.18840599999999999</c:v>
                </c:pt>
                <c:pt idx="1257">
                  <c:v>0.18854200000000002</c:v>
                </c:pt>
                <c:pt idx="1258">
                  <c:v>0.18868900000000002</c:v>
                </c:pt>
                <c:pt idx="1259">
                  <c:v>0.18879500000000002</c:v>
                </c:pt>
                <c:pt idx="1260">
                  <c:v>0.18903800000000001</c:v>
                </c:pt>
                <c:pt idx="1261">
                  <c:v>0.189134</c:v>
                </c:pt>
                <c:pt idx="1262">
                  <c:v>0.18926199999999999</c:v>
                </c:pt>
                <c:pt idx="1263">
                  <c:v>0.189475</c:v>
                </c:pt>
                <c:pt idx="1264">
                  <c:v>0.189582</c:v>
                </c:pt>
                <c:pt idx="1265">
                  <c:v>0.18979100000000002</c:v>
                </c:pt>
                <c:pt idx="1266">
                  <c:v>0.18995899999999999</c:v>
                </c:pt>
                <c:pt idx="1267">
                  <c:v>0.19001999999999999</c:v>
                </c:pt>
                <c:pt idx="1268">
                  <c:v>0.19018399999999999</c:v>
                </c:pt>
                <c:pt idx="1269">
                  <c:v>0.19041</c:v>
                </c:pt>
                <c:pt idx="1270">
                  <c:v>0.19051199999999999</c:v>
                </c:pt>
                <c:pt idx="1271">
                  <c:v>0.19067899999999999</c:v>
                </c:pt>
                <c:pt idx="1272">
                  <c:v>0.19084500000000001</c:v>
                </c:pt>
                <c:pt idx="1273">
                  <c:v>0.19096300000000002</c:v>
                </c:pt>
                <c:pt idx="1274">
                  <c:v>0.19101400000000002</c:v>
                </c:pt>
                <c:pt idx="1275">
                  <c:v>0.19118299999999999</c:v>
                </c:pt>
                <c:pt idx="1276">
                  <c:v>0.19143399999999999</c:v>
                </c:pt>
                <c:pt idx="1277">
                  <c:v>0.19159100000000001</c:v>
                </c:pt>
                <c:pt idx="1278">
                  <c:v>0.191686</c:v>
                </c:pt>
                <c:pt idx="1279">
                  <c:v>0.19179000000000002</c:v>
                </c:pt>
                <c:pt idx="1280">
                  <c:v>0.19199000000000002</c:v>
                </c:pt>
                <c:pt idx="1281">
                  <c:v>0.19215599999999999</c:v>
                </c:pt>
                <c:pt idx="1282">
                  <c:v>0.19234899999999999</c:v>
                </c:pt>
                <c:pt idx="1283">
                  <c:v>0.192467</c:v>
                </c:pt>
                <c:pt idx="1284">
                  <c:v>0.192556</c:v>
                </c:pt>
                <c:pt idx="1285">
                  <c:v>0.19276600000000002</c:v>
                </c:pt>
                <c:pt idx="1286">
                  <c:v>0.192889</c:v>
                </c:pt>
                <c:pt idx="1287">
                  <c:v>0.19306900000000002</c:v>
                </c:pt>
                <c:pt idx="1288">
                  <c:v>0.19320299999999999</c:v>
                </c:pt>
                <c:pt idx="1289">
                  <c:v>0.193329</c:v>
                </c:pt>
                <c:pt idx="1290">
                  <c:v>0.193546</c:v>
                </c:pt>
                <c:pt idx="1291">
                  <c:v>0.19370299999999999</c:v>
                </c:pt>
                <c:pt idx="1292">
                  <c:v>0.193831</c:v>
                </c:pt>
                <c:pt idx="1293">
                  <c:v>0.19389000000000001</c:v>
                </c:pt>
                <c:pt idx="1294">
                  <c:v>0.19405</c:v>
                </c:pt>
                <c:pt idx="1295">
                  <c:v>0.19414800000000002</c:v>
                </c:pt>
                <c:pt idx="1296">
                  <c:v>0.19446300000000002</c:v>
                </c:pt>
                <c:pt idx="1297">
                  <c:v>0.19462599999999999</c:v>
                </c:pt>
                <c:pt idx="1298">
                  <c:v>0.19470599999999999</c:v>
                </c:pt>
                <c:pt idx="1299">
                  <c:v>0.19488900000000001</c:v>
                </c:pt>
                <c:pt idx="1300">
                  <c:v>0.194995</c:v>
                </c:pt>
                <c:pt idx="1301">
                  <c:v>0.19516700000000001</c:v>
                </c:pt>
                <c:pt idx="1302">
                  <c:v>0.19533599999999998</c:v>
                </c:pt>
                <c:pt idx="1303">
                  <c:v>0.19542799999999999</c:v>
                </c:pt>
                <c:pt idx="1304">
                  <c:v>0.19559499999999999</c:v>
                </c:pt>
                <c:pt idx="1305">
                  <c:v>0.195775</c:v>
                </c:pt>
                <c:pt idx="1306">
                  <c:v>0.195907</c:v>
                </c:pt>
                <c:pt idx="1307">
                  <c:v>0.196075</c:v>
                </c:pt>
                <c:pt idx="1308">
                  <c:v>0.19628099999999998</c:v>
                </c:pt>
                <c:pt idx="1309">
                  <c:v>0.196355</c:v>
                </c:pt>
                <c:pt idx="1310">
                  <c:v>0.19653900000000002</c:v>
                </c:pt>
                <c:pt idx="1311">
                  <c:v>0.19669900000000001</c:v>
                </c:pt>
                <c:pt idx="1312">
                  <c:v>0.196772</c:v>
                </c:pt>
                <c:pt idx="1313">
                  <c:v>0.196962</c:v>
                </c:pt>
                <c:pt idx="1314">
                  <c:v>0.19709000000000002</c:v>
                </c:pt>
                <c:pt idx="1315">
                  <c:v>0.197268</c:v>
                </c:pt>
                <c:pt idx="1316">
                  <c:v>0.19733200000000001</c:v>
                </c:pt>
                <c:pt idx="1317">
                  <c:v>0.19755500000000001</c:v>
                </c:pt>
                <c:pt idx="1318">
                  <c:v>0.19770299999999999</c:v>
                </c:pt>
                <c:pt idx="1319">
                  <c:v>0.197822</c:v>
                </c:pt>
                <c:pt idx="1320">
                  <c:v>0.19798099999999999</c:v>
                </c:pt>
                <c:pt idx="1321">
                  <c:v>0.198209</c:v>
                </c:pt>
                <c:pt idx="1322">
                  <c:v>0.19828599999999999</c:v>
                </c:pt>
                <c:pt idx="1323">
                  <c:v>0.19845499999999999</c:v>
                </c:pt>
                <c:pt idx="1324">
                  <c:v>0.198543</c:v>
                </c:pt>
                <c:pt idx="1325">
                  <c:v>0.19875899999999999</c:v>
                </c:pt>
                <c:pt idx="1326">
                  <c:v>0.19895299999999999</c:v>
                </c:pt>
                <c:pt idx="1327">
                  <c:v>0.19908199999999998</c:v>
                </c:pt>
                <c:pt idx="1328">
                  <c:v>0.19914200000000001</c:v>
                </c:pt>
                <c:pt idx="1329">
                  <c:v>0.199322</c:v>
                </c:pt>
                <c:pt idx="1330">
                  <c:v>0.19951099999999999</c:v>
                </c:pt>
                <c:pt idx="1331">
                  <c:v>0.199707</c:v>
                </c:pt>
                <c:pt idx="1332">
                  <c:v>0.199798</c:v>
                </c:pt>
                <c:pt idx="1333">
                  <c:v>0.19995499999999999</c:v>
                </c:pt>
                <c:pt idx="1334">
                  <c:v>0.200044</c:v>
                </c:pt>
                <c:pt idx="1335">
                  <c:v>0.20025599999999999</c:v>
                </c:pt>
                <c:pt idx="1336">
                  <c:v>0.200408</c:v>
                </c:pt>
                <c:pt idx="1337">
                  <c:v>0.20057900000000001</c:v>
                </c:pt>
                <c:pt idx="1338">
                  <c:v>0.200742</c:v>
                </c:pt>
                <c:pt idx="1339">
                  <c:v>0.20089599999999999</c:v>
                </c:pt>
                <c:pt idx="1340">
                  <c:v>0.20105599999999998</c:v>
                </c:pt>
                <c:pt idx="1341">
                  <c:v>0.201127</c:v>
                </c:pt>
                <c:pt idx="1342">
                  <c:v>0.201318</c:v>
                </c:pt>
                <c:pt idx="1343">
                  <c:v>0.20139400000000002</c:v>
                </c:pt>
                <c:pt idx="1344">
                  <c:v>0.20164499999999999</c:v>
                </c:pt>
                <c:pt idx="1345">
                  <c:v>0.20169400000000001</c:v>
                </c:pt>
                <c:pt idx="1346">
                  <c:v>0.201877</c:v>
                </c:pt>
                <c:pt idx="1347">
                  <c:v>0.20205799999999999</c:v>
                </c:pt>
                <c:pt idx="1348">
                  <c:v>0.20216600000000001</c:v>
                </c:pt>
                <c:pt idx="1349">
                  <c:v>0.202319</c:v>
                </c:pt>
                <c:pt idx="1350">
                  <c:v>0.20252600000000001</c:v>
                </c:pt>
                <c:pt idx="1351">
                  <c:v>0.20265</c:v>
                </c:pt>
                <c:pt idx="1352">
                  <c:v>0.20277400000000001</c:v>
                </c:pt>
                <c:pt idx="1353">
                  <c:v>0.20303099999999999</c:v>
                </c:pt>
                <c:pt idx="1354">
                  <c:v>0.20308599999999999</c:v>
                </c:pt>
                <c:pt idx="1355">
                  <c:v>0.20322000000000001</c:v>
                </c:pt>
                <c:pt idx="1356">
                  <c:v>0.20338100000000001</c:v>
                </c:pt>
                <c:pt idx="1357">
                  <c:v>0.20354</c:v>
                </c:pt>
                <c:pt idx="1358">
                  <c:v>0.20374</c:v>
                </c:pt>
                <c:pt idx="1359">
                  <c:v>0.20382999999999998</c:v>
                </c:pt>
                <c:pt idx="1360">
                  <c:v>0.204013</c:v>
                </c:pt>
                <c:pt idx="1361">
                  <c:v>0.20413399999999998</c:v>
                </c:pt>
                <c:pt idx="1362">
                  <c:v>0.20433599999999999</c:v>
                </c:pt>
                <c:pt idx="1363">
                  <c:v>0.20438000000000001</c:v>
                </c:pt>
                <c:pt idx="1364">
                  <c:v>0.20457800000000001</c:v>
                </c:pt>
                <c:pt idx="1365">
                  <c:v>0.204682</c:v>
                </c:pt>
                <c:pt idx="1366">
                  <c:v>0.204906</c:v>
                </c:pt>
                <c:pt idx="1367">
                  <c:v>0.20505799999999999</c:v>
                </c:pt>
                <c:pt idx="1368">
                  <c:v>0.20522399999999999</c:v>
                </c:pt>
                <c:pt idx="1369">
                  <c:v>0.20533400000000002</c:v>
                </c:pt>
                <c:pt idx="1370">
                  <c:v>0.20549299999999998</c:v>
                </c:pt>
                <c:pt idx="1371">
                  <c:v>0.20569000000000001</c:v>
                </c:pt>
                <c:pt idx="1372">
                  <c:v>0.20583499999999999</c:v>
                </c:pt>
                <c:pt idx="1373">
                  <c:v>0.20589299999999999</c:v>
                </c:pt>
                <c:pt idx="1374">
                  <c:v>0.206119</c:v>
                </c:pt>
                <c:pt idx="1375">
                  <c:v>0.20627199999999998</c:v>
                </c:pt>
                <c:pt idx="1376">
                  <c:v>0.20638499999999999</c:v>
                </c:pt>
                <c:pt idx="1377">
                  <c:v>0.206538</c:v>
                </c:pt>
                <c:pt idx="1378">
                  <c:v>0.20670500000000003</c:v>
                </c:pt>
                <c:pt idx="1379">
                  <c:v>0.20684</c:v>
                </c:pt>
                <c:pt idx="1380">
                  <c:v>0.207011</c:v>
                </c:pt>
                <c:pt idx="1381">
                  <c:v>0.20713899999999999</c:v>
                </c:pt>
                <c:pt idx="1382">
                  <c:v>0.20727800000000002</c:v>
                </c:pt>
                <c:pt idx="1383">
                  <c:v>0.20743300000000001</c:v>
                </c:pt>
                <c:pt idx="1384">
                  <c:v>0.207644</c:v>
                </c:pt>
                <c:pt idx="1385">
                  <c:v>0.207758</c:v>
                </c:pt>
                <c:pt idx="1386">
                  <c:v>0.20788099999999998</c:v>
                </c:pt>
                <c:pt idx="1387">
                  <c:v>0.20803600000000003</c:v>
                </c:pt>
                <c:pt idx="1388">
                  <c:v>0.20818400000000001</c:v>
                </c:pt>
                <c:pt idx="1389">
                  <c:v>0.20835399999999998</c:v>
                </c:pt>
                <c:pt idx="1390">
                  <c:v>0.20852600000000002</c:v>
                </c:pt>
                <c:pt idx="1391">
                  <c:v>0.20866300000000002</c:v>
                </c:pt>
                <c:pt idx="1392">
                  <c:v>0.20888400000000001</c:v>
                </c:pt>
                <c:pt idx="1393">
                  <c:v>0.20893800000000001</c:v>
                </c:pt>
                <c:pt idx="1394">
                  <c:v>0.20912399999999998</c:v>
                </c:pt>
                <c:pt idx="1395">
                  <c:v>0.20927499999999999</c:v>
                </c:pt>
                <c:pt idx="1396">
                  <c:v>0.20945100000000003</c:v>
                </c:pt>
                <c:pt idx="1397">
                  <c:v>0.20961799999999997</c:v>
                </c:pt>
                <c:pt idx="1398">
                  <c:v>0.209731</c:v>
                </c:pt>
                <c:pt idx="1399">
                  <c:v>0.20981900000000001</c:v>
                </c:pt>
                <c:pt idx="1400">
                  <c:v>0.20999400000000001</c:v>
                </c:pt>
                <c:pt idx="1401">
                  <c:v>0.21014499999999997</c:v>
                </c:pt>
                <c:pt idx="1402">
                  <c:v>0.210317</c:v>
                </c:pt>
                <c:pt idx="1403">
                  <c:v>0.21045300000000003</c:v>
                </c:pt>
                <c:pt idx="1404">
                  <c:v>0.210617</c:v>
                </c:pt>
                <c:pt idx="1405">
                  <c:v>0.21076500000000001</c:v>
                </c:pt>
                <c:pt idx="1406">
                  <c:v>0.210927</c:v>
                </c:pt>
                <c:pt idx="1407">
                  <c:v>0.21102800000000002</c:v>
                </c:pt>
                <c:pt idx="1408">
                  <c:v>0.21122099999999999</c:v>
                </c:pt>
                <c:pt idx="1409">
                  <c:v>0.21131</c:v>
                </c:pt>
                <c:pt idx="1410">
                  <c:v>0.21157800000000002</c:v>
                </c:pt>
                <c:pt idx="1411">
                  <c:v>0.21160199999999998</c:v>
                </c:pt>
                <c:pt idx="1412">
                  <c:v>0.21177600000000002</c:v>
                </c:pt>
                <c:pt idx="1413">
                  <c:v>0.21194499999999999</c:v>
                </c:pt>
                <c:pt idx="1414">
                  <c:v>0.21211300000000002</c:v>
                </c:pt>
                <c:pt idx="1415">
                  <c:v>0.21231700000000001</c:v>
                </c:pt>
                <c:pt idx="1416">
                  <c:v>0.212425</c:v>
                </c:pt>
                <c:pt idx="1417">
                  <c:v>0.21252699999999999</c:v>
                </c:pt>
                <c:pt idx="1418">
                  <c:v>0.212754</c:v>
                </c:pt>
                <c:pt idx="1419">
                  <c:v>0.21284899999999998</c:v>
                </c:pt>
                <c:pt idx="1420">
                  <c:v>0.212948</c:v>
                </c:pt>
                <c:pt idx="1421">
                  <c:v>0.21315799999999999</c:v>
                </c:pt>
                <c:pt idx="1422">
                  <c:v>0.21333600000000003</c:v>
                </c:pt>
                <c:pt idx="1423">
                  <c:v>0.21341500000000002</c:v>
                </c:pt>
                <c:pt idx="1424">
                  <c:v>0.213614</c:v>
                </c:pt>
                <c:pt idx="1425">
                  <c:v>0.213756</c:v>
                </c:pt>
                <c:pt idx="1426">
                  <c:v>0.21385900000000002</c:v>
                </c:pt>
                <c:pt idx="1427">
                  <c:v>0.214085</c:v>
                </c:pt>
                <c:pt idx="1428">
                  <c:v>0.21423699999999998</c:v>
                </c:pt>
                <c:pt idx="1429">
                  <c:v>0.21438800000000002</c:v>
                </c:pt>
                <c:pt idx="1430">
                  <c:v>0.21446199999999999</c:v>
                </c:pt>
                <c:pt idx="1431">
                  <c:v>0.21467399999999998</c:v>
                </c:pt>
                <c:pt idx="1432">
                  <c:v>0.21478200000000003</c:v>
                </c:pt>
                <c:pt idx="1433">
                  <c:v>0.21494199999999999</c:v>
                </c:pt>
                <c:pt idx="1434">
                  <c:v>0.215083</c:v>
                </c:pt>
                <c:pt idx="1435">
                  <c:v>0.21523699999999998</c:v>
                </c:pt>
                <c:pt idx="1436">
                  <c:v>0.21543299999999999</c:v>
                </c:pt>
                <c:pt idx="1437">
                  <c:v>0.21557899999999999</c:v>
                </c:pt>
                <c:pt idx="1438">
                  <c:v>0.21567800000000001</c:v>
                </c:pt>
                <c:pt idx="1439">
                  <c:v>0.21587399999999998</c:v>
                </c:pt>
                <c:pt idx="1440">
                  <c:v>0.21598899999999999</c:v>
                </c:pt>
                <c:pt idx="1441">
                  <c:v>0.21620900000000001</c:v>
                </c:pt>
                <c:pt idx="1442">
                  <c:v>0.21632899999999999</c:v>
                </c:pt>
                <c:pt idx="1443">
                  <c:v>0.21648000000000001</c:v>
                </c:pt>
                <c:pt idx="1444">
                  <c:v>0.21661599999999998</c:v>
                </c:pt>
                <c:pt idx="1445">
                  <c:v>0.21676999999999999</c:v>
                </c:pt>
                <c:pt idx="1446">
                  <c:v>0.21692800000000001</c:v>
                </c:pt>
                <c:pt idx="1447">
                  <c:v>0.21709899999999999</c:v>
                </c:pt>
                <c:pt idx="1448">
                  <c:v>0.21720900000000001</c:v>
                </c:pt>
                <c:pt idx="1449">
                  <c:v>0.217367</c:v>
                </c:pt>
                <c:pt idx="1450">
                  <c:v>0.217473</c:v>
                </c:pt>
                <c:pt idx="1451">
                  <c:v>0.21765799999999999</c:v>
                </c:pt>
                <c:pt idx="1452">
                  <c:v>0.21781700000000001</c:v>
                </c:pt>
                <c:pt idx="1453">
                  <c:v>0.21799699999999997</c:v>
                </c:pt>
                <c:pt idx="1454">
                  <c:v>0.21809000000000001</c:v>
                </c:pt>
                <c:pt idx="1455">
                  <c:v>0.21823899999999999</c:v>
                </c:pt>
                <c:pt idx="1456">
                  <c:v>0.21839699999999998</c:v>
                </c:pt>
                <c:pt idx="1457">
                  <c:v>0.21860100000000002</c:v>
                </c:pt>
                <c:pt idx="1458">
                  <c:v>0.21870200000000001</c:v>
                </c:pt>
                <c:pt idx="1459">
                  <c:v>0.21887399999999999</c:v>
                </c:pt>
                <c:pt idx="1460">
                  <c:v>0.219023</c:v>
                </c:pt>
                <c:pt idx="1461">
                  <c:v>0.219198</c:v>
                </c:pt>
                <c:pt idx="1462">
                  <c:v>0.21928499999999998</c:v>
                </c:pt>
                <c:pt idx="1463">
                  <c:v>0.219415</c:v>
                </c:pt>
                <c:pt idx="1464">
                  <c:v>0.21962199999999998</c:v>
                </c:pt>
                <c:pt idx="1465">
                  <c:v>0.21975999999999998</c:v>
                </c:pt>
                <c:pt idx="1466">
                  <c:v>0.21996199999999999</c:v>
                </c:pt>
                <c:pt idx="1467">
                  <c:v>0.22000900000000001</c:v>
                </c:pt>
                <c:pt idx="1468">
                  <c:v>0.22019</c:v>
                </c:pt>
                <c:pt idx="1469">
                  <c:v>0.220358</c:v>
                </c:pt>
                <c:pt idx="1470">
                  <c:v>0.22046399999999999</c:v>
                </c:pt>
                <c:pt idx="1471">
                  <c:v>0.22065799999999999</c:v>
                </c:pt>
                <c:pt idx="1472">
                  <c:v>0.2208</c:v>
                </c:pt>
                <c:pt idx="1473">
                  <c:v>0.22093299999999999</c:v>
                </c:pt>
                <c:pt idx="1474">
                  <c:v>0.22107100000000002</c:v>
                </c:pt>
                <c:pt idx="1475">
                  <c:v>0.22125400000000001</c:v>
                </c:pt>
                <c:pt idx="1476">
                  <c:v>0.22132199999999999</c:v>
                </c:pt>
                <c:pt idx="1477">
                  <c:v>0.22159099999999998</c:v>
                </c:pt>
                <c:pt idx="1478">
                  <c:v>0.22170700000000002</c:v>
                </c:pt>
                <c:pt idx="1479">
                  <c:v>0.22187499999999999</c:v>
                </c:pt>
                <c:pt idx="1480">
                  <c:v>0.222029</c:v>
                </c:pt>
                <c:pt idx="1481">
                  <c:v>0.222192</c:v>
                </c:pt>
                <c:pt idx="1482">
                  <c:v>0.22231399999999998</c:v>
                </c:pt>
                <c:pt idx="1483">
                  <c:v>0.22250599999999998</c:v>
                </c:pt>
                <c:pt idx="1484">
                  <c:v>0.22253100000000001</c:v>
                </c:pt>
                <c:pt idx="1485">
                  <c:v>0.222742</c:v>
                </c:pt>
                <c:pt idx="1486">
                  <c:v>0.22286399999999998</c:v>
                </c:pt>
                <c:pt idx="1487">
                  <c:v>0.22306300000000001</c:v>
                </c:pt>
                <c:pt idx="1488">
                  <c:v>0.22326500000000002</c:v>
                </c:pt>
                <c:pt idx="1489">
                  <c:v>0.223331</c:v>
                </c:pt>
                <c:pt idx="1490">
                  <c:v>0.22345999999999999</c:v>
                </c:pt>
                <c:pt idx="1491">
                  <c:v>0.22362499999999999</c:v>
                </c:pt>
                <c:pt idx="1492">
                  <c:v>0.22382800000000003</c:v>
                </c:pt>
                <c:pt idx="1493">
                  <c:v>0.223937</c:v>
                </c:pt>
                <c:pt idx="1494">
                  <c:v>0.224079</c:v>
                </c:pt>
                <c:pt idx="1495">
                  <c:v>0.22429299999999999</c:v>
                </c:pt>
                <c:pt idx="1496">
                  <c:v>0.224413</c:v>
                </c:pt>
                <c:pt idx="1497">
                  <c:v>0.22456900000000002</c:v>
                </c:pt>
                <c:pt idx="1498">
                  <c:v>0.22471799999999997</c:v>
                </c:pt>
                <c:pt idx="1499">
                  <c:v>0.22481599999999999</c:v>
                </c:pt>
                <c:pt idx="1500">
                  <c:v>0.22502399999999997</c:v>
                </c:pt>
                <c:pt idx="1501">
                  <c:v>0.22515300000000002</c:v>
                </c:pt>
                <c:pt idx="1502">
                  <c:v>0.22533000000000003</c:v>
                </c:pt>
                <c:pt idx="1503">
                  <c:v>0.225464</c:v>
                </c:pt>
                <c:pt idx="1504">
                  <c:v>0.22563699999999998</c:v>
                </c:pt>
                <c:pt idx="1505">
                  <c:v>0.22573000000000001</c:v>
                </c:pt>
                <c:pt idx="1506">
                  <c:v>0.22594099999999998</c:v>
                </c:pt>
                <c:pt idx="1507">
                  <c:v>0.22613200000000003</c:v>
                </c:pt>
                <c:pt idx="1508">
                  <c:v>0.22619600000000001</c:v>
                </c:pt>
                <c:pt idx="1509">
                  <c:v>0.22628000000000001</c:v>
                </c:pt>
                <c:pt idx="1510">
                  <c:v>0.22656399999999999</c:v>
                </c:pt>
                <c:pt idx="1511">
                  <c:v>0.22661599999999998</c:v>
                </c:pt>
                <c:pt idx="1512">
                  <c:v>0.22680900000000001</c:v>
                </c:pt>
                <c:pt idx="1513">
                  <c:v>0.22689200000000001</c:v>
                </c:pt>
                <c:pt idx="1514">
                  <c:v>0.22713000000000003</c:v>
                </c:pt>
                <c:pt idx="1515">
                  <c:v>0.22720300000000002</c:v>
                </c:pt>
                <c:pt idx="1516">
                  <c:v>0.227352</c:v>
                </c:pt>
                <c:pt idx="1517">
                  <c:v>0.22753699999999999</c:v>
                </c:pt>
                <c:pt idx="1518">
                  <c:v>0.22775300000000001</c:v>
                </c:pt>
                <c:pt idx="1519">
                  <c:v>0.22780700000000001</c:v>
                </c:pt>
                <c:pt idx="1520">
                  <c:v>0.22794200000000001</c:v>
                </c:pt>
                <c:pt idx="1521">
                  <c:v>0.22814699999999999</c:v>
                </c:pt>
                <c:pt idx="1522">
                  <c:v>0.22834299999999999</c:v>
                </c:pt>
                <c:pt idx="1523">
                  <c:v>0.22844899999999999</c:v>
                </c:pt>
                <c:pt idx="1524">
                  <c:v>0.22862600000000002</c:v>
                </c:pt>
                <c:pt idx="1525">
                  <c:v>0.22878499999999999</c:v>
                </c:pt>
                <c:pt idx="1526">
                  <c:v>0.22890199999999999</c:v>
                </c:pt>
                <c:pt idx="1527">
                  <c:v>0.22913800000000001</c:v>
                </c:pt>
                <c:pt idx="1528">
                  <c:v>0.22919999999999999</c:v>
                </c:pt>
                <c:pt idx="1529">
                  <c:v>0.22939499999999999</c:v>
                </c:pt>
                <c:pt idx="1530">
                  <c:v>0.22950200000000001</c:v>
                </c:pt>
                <c:pt idx="1531">
                  <c:v>0.22967800000000002</c:v>
                </c:pt>
                <c:pt idx="1532">
                  <c:v>0.22978800000000002</c:v>
                </c:pt>
                <c:pt idx="1533">
                  <c:v>0.22993400000000003</c:v>
                </c:pt>
                <c:pt idx="1534">
                  <c:v>0.23008299999999998</c:v>
                </c:pt>
                <c:pt idx="1535">
                  <c:v>0.230294</c:v>
                </c:pt>
                <c:pt idx="1536">
                  <c:v>0.230406</c:v>
                </c:pt>
                <c:pt idx="1537">
                  <c:v>0.23061100000000001</c:v>
                </c:pt>
                <c:pt idx="1538">
                  <c:v>0.230658</c:v>
                </c:pt>
                <c:pt idx="1539">
                  <c:v>0.23083499999999998</c:v>
                </c:pt>
                <c:pt idx="1540">
                  <c:v>0.23098600000000002</c:v>
                </c:pt>
                <c:pt idx="1541">
                  <c:v>0.23118400000000003</c:v>
                </c:pt>
                <c:pt idx="1542">
                  <c:v>0.23132600000000003</c:v>
                </c:pt>
                <c:pt idx="1543">
                  <c:v>0.23146999999999998</c:v>
                </c:pt>
                <c:pt idx="1544">
                  <c:v>0.23159200000000002</c:v>
                </c:pt>
                <c:pt idx="1545">
                  <c:v>0.23170900000000003</c:v>
                </c:pt>
                <c:pt idx="1546">
                  <c:v>0.23188499999999998</c:v>
                </c:pt>
                <c:pt idx="1547">
                  <c:v>0.23210799999999998</c:v>
                </c:pt>
                <c:pt idx="1548">
                  <c:v>0.232262</c:v>
                </c:pt>
                <c:pt idx="1549">
                  <c:v>0.23238400000000001</c:v>
                </c:pt>
                <c:pt idx="1550">
                  <c:v>0.23250500000000002</c:v>
                </c:pt>
                <c:pt idx="1551">
                  <c:v>0.23263600000000001</c:v>
                </c:pt>
                <c:pt idx="1552">
                  <c:v>0.23276799999999997</c:v>
                </c:pt>
                <c:pt idx="1553">
                  <c:v>0.23289899999999997</c:v>
                </c:pt>
                <c:pt idx="1554">
                  <c:v>0.23313899999999999</c:v>
                </c:pt>
                <c:pt idx="1555">
                  <c:v>0.23325100000000001</c:v>
                </c:pt>
                <c:pt idx="1556">
                  <c:v>0.23339499999999999</c:v>
                </c:pt>
                <c:pt idx="1557">
                  <c:v>0.23359000000000002</c:v>
                </c:pt>
                <c:pt idx="1558">
                  <c:v>0.23367600000000002</c:v>
                </c:pt>
                <c:pt idx="1559">
                  <c:v>0.23389899999999997</c:v>
                </c:pt>
                <c:pt idx="1560">
                  <c:v>0.23398000000000002</c:v>
                </c:pt>
                <c:pt idx="1561">
                  <c:v>0.23410900000000001</c:v>
                </c:pt>
                <c:pt idx="1562">
                  <c:v>0.234289</c:v>
                </c:pt>
                <c:pt idx="1563">
                  <c:v>0.23444899999999999</c:v>
                </c:pt>
                <c:pt idx="1564">
                  <c:v>0.23462199999999997</c:v>
                </c:pt>
                <c:pt idx="1565">
                  <c:v>0.23472800000000002</c:v>
                </c:pt>
                <c:pt idx="1566">
                  <c:v>0.23491799999999999</c:v>
                </c:pt>
                <c:pt idx="1567">
                  <c:v>0.23511300000000002</c:v>
                </c:pt>
                <c:pt idx="1568">
                  <c:v>0.235154</c:v>
                </c:pt>
                <c:pt idx="1569">
                  <c:v>0.23537600000000003</c:v>
                </c:pt>
                <c:pt idx="1570">
                  <c:v>0.23547199999999999</c:v>
                </c:pt>
                <c:pt idx="1571">
                  <c:v>0.235683</c:v>
                </c:pt>
                <c:pt idx="1572">
                  <c:v>0.23585</c:v>
                </c:pt>
                <c:pt idx="1573">
                  <c:v>0.23603600000000002</c:v>
                </c:pt>
                <c:pt idx="1574">
                  <c:v>0.23604099999999997</c:v>
                </c:pt>
                <c:pt idx="1575">
                  <c:v>0.236294</c:v>
                </c:pt>
                <c:pt idx="1576">
                  <c:v>0.23642199999999999</c:v>
                </c:pt>
                <c:pt idx="1577">
                  <c:v>0.236564</c:v>
                </c:pt>
                <c:pt idx="1578">
                  <c:v>0.236627</c:v>
                </c:pt>
                <c:pt idx="1579">
                  <c:v>0.23686699999999999</c:v>
                </c:pt>
                <c:pt idx="1580">
                  <c:v>0.237015</c:v>
                </c:pt>
                <c:pt idx="1581">
                  <c:v>0.237094</c:v>
                </c:pt>
                <c:pt idx="1582">
                  <c:v>0.23734899999999998</c:v>
                </c:pt>
                <c:pt idx="1583">
                  <c:v>0.23737199999999997</c:v>
                </c:pt>
                <c:pt idx="1584">
                  <c:v>0.237542</c:v>
                </c:pt>
                <c:pt idx="1585">
                  <c:v>0.237763</c:v>
                </c:pt>
                <c:pt idx="1586">
                  <c:v>0.23792800000000003</c:v>
                </c:pt>
                <c:pt idx="1587">
                  <c:v>0.238008</c:v>
                </c:pt>
                <c:pt idx="1588">
                  <c:v>0.23816799999999999</c:v>
                </c:pt>
                <c:pt idx="1589">
                  <c:v>0.23834499999999997</c:v>
                </c:pt>
                <c:pt idx="1590">
                  <c:v>0.23849000000000001</c:v>
                </c:pt>
                <c:pt idx="1591">
                  <c:v>0.23869299999999999</c:v>
                </c:pt>
                <c:pt idx="1592">
                  <c:v>0.23879899999999998</c:v>
                </c:pt>
                <c:pt idx="1593">
                  <c:v>0.23893499999999998</c:v>
                </c:pt>
                <c:pt idx="1594">
                  <c:v>0.23906599999999997</c:v>
                </c:pt>
                <c:pt idx="1595">
                  <c:v>0.23924099999999998</c:v>
                </c:pt>
                <c:pt idx="1596">
                  <c:v>0.23940999999999998</c:v>
                </c:pt>
                <c:pt idx="1597">
                  <c:v>0.23952600000000002</c:v>
                </c:pt>
                <c:pt idx="1598">
                  <c:v>0.23970500000000003</c:v>
                </c:pt>
                <c:pt idx="1599">
                  <c:v>0.23985799999999999</c:v>
                </c:pt>
                <c:pt idx="1600">
                  <c:v>0.24002499999999999</c:v>
                </c:pt>
                <c:pt idx="1601">
                  <c:v>0.24012700000000001</c:v>
                </c:pt>
                <c:pt idx="1602">
                  <c:v>0.240254</c:v>
                </c:pt>
                <c:pt idx="1603">
                  <c:v>0.24048200000000003</c:v>
                </c:pt>
                <c:pt idx="1604">
                  <c:v>0.24058299999999999</c:v>
                </c:pt>
                <c:pt idx="1605">
                  <c:v>0.24075700000000003</c:v>
                </c:pt>
                <c:pt idx="1606">
                  <c:v>0.240952</c:v>
                </c:pt>
                <c:pt idx="1607">
                  <c:v>0.24105399999999999</c:v>
                </c:pt>
                <c:pt idx="1608">
                  <c:v>0.24121999999999999</c:v>
                </c:pt>
                <c:pt idx="1609">
                  <c:v>0.241339</c:v>
                </c:pt>
                <c:pt idx="1610">
                  <c:v>0.24152399999999999</c:v>
                </c:pt>
                <c:pt idx="1611">
                  <c:v>0.24162199999999998</c:v>
                </c:pt>
                <c:pt idx="1612">
                  <c:v>0.24180300000000002</c:v>
                </c:pt>
                <c:pt idx="1613">
                  <c:v>0.24198800000000001</c:v>
                </c:pt>
                <c:pt idx="1614">
                  <c:v>0.24211199999999999</c:v>
                </c:pt>
                <c:pt idx="1615">
                  <c:v>0.24232699999999999</c:v>
                </c:pt>
                <c:pt idx="1616">
                  <c:v>0.24238499999999999</c:v>
                </c:pt>
                <c:pt idx="1617">
                  <c:v>0.24252399999999999</c:v>
                </c:pt>
                <c:pt idx="1618">
                  <c:v>0.242725</c:v>
                </c:pt>
                <c:pt idx="1619">
                  <c:v>0.24284899999999998</c:v>
                </c:pt>
                <c:pt idx="1620">
                  <c:v>0.243008</c:v>
                </c:pt>
                <c:pt idx="1621">
                  <c:v>0.24315599999999998</c:v>
                </c:pt>
                <c:pt idx="1622">
                  <c:v>0.24325500000000003</c:v>
                </c:pt>
                <c:pt idx="1623">
                  <c:v>0.24342600000000003</c:v>
                </c:pt>
                <c:pt idx="1624">
                  <c:v>0.24362500000000001</c:v>
                </c:pt>
                <c:pt idx="1625">
                  <c:v>0.24376300000000001</c:v>
                </c:pt>
                <c:pt idx="1626">
                  <c:v>0.24388899999999999</c:v>
                </c:pt>
                <c:pt idx="1627">
                  <c:v>0.24409800000000001</c:v>
                </c:pt>
                <c:pt idx="1628">
                  <c:v>0.24418000000000001</c:v>
                </c:pt>
                <c:pt idx="1629">
                  <c:v>0.24435999999999999</c:v>
                </c:pt>
                <c:pt idx="1630">
                  <c:v>0.24451999999999999</c:v>
                </c:pt>
                <c:pt idx="1631">
                  <c:v>0.24468600000000001</c:v>
                </c:pt>
                <c:pt idx="1632">
                  <c:v>0.244752</c:v>
                </c:pt>
                <c:pt idx="1633">
                  <c:v>0.244981</c:v>
                </c:pt>
                <c:pt idx="1634">
                  <c:v>0.24509099999999998</c:v>
                </c:pt>
                <c:pt idx="1635">
                  <c:v>0.24521500000000002</c:v>
                </c:pt>
                <c:pt idx="1636">
                  <c:v>0.24543000000000001</c:v>
                </c:pt>
                <c:pt idx="1637">
                  <c:v>0.24555500000000002</c:v>
                </c:pt>
                <c:pt idx="1638">
                  <c:v>0.24565399999999998</c:v>
                </c:pt>
                <c:pt idx="1639">
                  <c:v>0.24580199999999999</c:v>
                </c:pt>
                <c:pt idx="1640">
                  <c:v>0.24594499999999997</c:v>
                </c:pt>
                <c:pt idx="1641">
                  <c:v>0.24610399999999999</c:v>
                </c:pt>
                <c:pt idx="1642">
                  <c:v>0.24629600000000001</c:v>
                </c:pt>
                <c:pt idx="1643">
                  <c:v>0.24645</c:v>
                </c:pt>
                <c:pt idx="1644">
                  <c:v>0.246554</c:v>
                </c:pt>
                <c:pt idx="1645">
                  <c:v>0.246781</c:v>
                </c:pt>
                <c:pt idx="1646">
                  <c:v>0.24687600000000001</c:v>
                </c:pt>
                <c:pt idx="1647">
                  <c:v>0.24703800000000001</c:v>
                </c:pt>
                <c:pt idx="1648">
                  <c:v>0.24723499999999998</c:v>
                </c:pt>
                <c:pt idx="1649">
                  <c:v>0.24735700000000002</c:v>
                </c:pt>
                <c:pt idx="1650">
                  <c:v>0.24750999999999998</c:v>
                </c:pt>
                <c:pt idx="1651">
                  <c:v>0.24769000000000002</c:v>
                </c:pt>
                <c:pt idx="1652">
                  <c:v>0.24773899999999999</c:v>
                </c:pt>
                <c:pt idx="1653">
                  <c:v>0.24796500000000002</c:v>
                </c:pt>
                <c:pt idx="1654">
                  <c:v>0.248173</c:v>
                </c:pt>
                <c:pt idx="1655">
                  <c:v>0.24826999999999999</c:v>
                </c:pt>
                <c:pt idx="1656">
                  <c:v>0.248394</c:v>
                </c:pt>
                <c:pt idx="1657">
                  <c:v>0.248556</c:v>
                </c:pt>
                <c:pt idx="1658">
                  <c:v>0.24869499999999997</c:v>
                </c:pt>
                <c:pt idx="1659">
                  <c:v>0.24885500000000002</c:v>
                </c:pt>
                <c:pt idx="1660">
                  <c:v>0.24898699999999999</c:v>
                </c:pt>
                <c:pt idx="1661">
                  <c:v>0.249144</c:v>
                </c:pt>
                <c:pt idx="1662">
                  <c:v>0.24929599999999999</c:v>
                </c:pt>
                <c:pt idx="1663">
                  <c:v>0.24946699999999999</c:v>
                </c:pt>
                <c:pt idx="1664">
                  <c:v>0.24960900000000003</c:v>
                </c:pt>
                <c:pt idx="1665">
                  <c:v>0.24972900000000001</c:v>
                </c:pt>
                <c:pt idx="1666">
                  <c:v>0.24995200000000001</c:v>
                </c:pt>
                <c:pt idx="1667">
                  <c:v>0.25003600000000004</c:v>
                </c:pt>
                <c:pt idx="1668">
                  <c:v>0.25019799999999998</c:v>
                </c:pt>
                <c:pt idx="1669">
                  <c:v>0.25034200000000001</c:v>
                </c:pt>
                <c:pt idx="1670">
                  <c:v>0.25051799999999996</c:v>
                </c:pt>
                <c:pt idx="1671">
                  <c:v>0.250662</c:v>
                </c:pt>
                <c:pt idx="1672">
                  <c:v>0.250832</c:v>
                </c:pt>
                <c:pt idx="1673">
                  <c:v>0.25097199999999997</c:v>
                </c:pt>
                <c:pt idx="1674">
                  <c:v>0.25110500000000002</c:v>
                </c:pt>
                <c:pt idx="1675">
                  <c:v>0.251247</c:v>
                </c:pt>
                <c:pt idx="1676">
                  <c:v>0.25143599999999999</c:v>
                </c:pt>
                <c:pt idx="1677">
                  <c:v>0.25156300000000004</c:v>
                </c:pt>
                <c:pt idx="1678">
                  <c:v>0.25167899999999999</c:v>
                </c:pt>
                <c:pt idx="1679">
                  <c:v>0.25186799999999998</c:v>
                </c:pt>
                <c:pt idx="1680">
                  <c:v>0.252021</c:v>
                </c:pt>
                <c:pt idx="1681">
                  <c:v>0.25212800000000002</c:v>
                </c:pt>
                <c:pt idx="1682">
                  <c:v>0.25226500000000002</c:v>
                </c:pt>
                <c:pt idx="1683">
                  <c:v>0.25244099999999997</c:v>
                </c:pt>
                <c:pt idx="1684">
                  <c:v>0.25259100000000001</c:v>
                </c:pt>
                <c:pt idx="1685">
                  <c:v>0.25277899999999998</c:v>
                </c:pt>
                <c:pt idx="1686">
                  <c:v>0.25292399999999998</c:v>
                </c:pt>
                <c:pt idx="1687">
                  <c:v>0.25306499999999998</c:v>
                </c:pt>
                <c:pt idx="1688">
                  <c:v>0.25316100000000002</c:v>
                </c:pt>
                <c:pt idx="1689">
                  <c:v>0.25331599999999999</c:v>
                </c:pt>
                <c:pt idx="1690">
                  <c:v>0.25352600000000003</c:v>
                </c:pt>
                <c:pt idx="1691">
                  <c:v>0.25363800000000003</c:v>
                </c:pt>
                <c:pt idx="1692">
                  <c:v>0.25373699999999999</c:v>
                </c:pt>
                <c:pt idx="1693">
                  <c:v>0.25399699999999997</c:v>
                </c:pt>
                <c:pt idx="1694">
                  <c:v>0.25410900000000003</c:v>
                </c:pt>
                <c:pt idx="1695">
                  <c:v>0.254272</c:v>
                </c:pt>
                <c:pt idx="1696">
                  <c:v>0.25443300000000002</c:v>
                </c:pt>
                <c:pt idx="1697">
                  <c:v>0.25450800000000001</c:v>
                </c:pt>
                <c:pt idx="1698">
                  <c:v>0.25475900000000001</c:v>
                </c:pt>
                <c:pt idx="1699">
                  <c:v>0.25484099999999998</c:v>
                </c:pt>
                <c:pt idx="1700">
                  <c:v>0.25498200000000004</c:v>
                </c:pt>
                <c:pt idx="1701">
                  <c:v>0.25510100000000002</c:v>
                </c:pt>
                <c:pt idx="1702">
                  <c:v>0.25530199999999997</c:v>
                </c:pt>
                <c:pt idx="1703">
                  <c:v>0.25547600000000004</c:v>
                </c:pt>
                <c:pt idx="1704">
                  <c:v>0.25567000000000001</c:v>
                </c:pt>
                <c:pt idx="1705">
                  <c:v>0.255774</c:v>
                </c:pt>
                <c:pt idx="1706">
                  <c:v>0.255882</c:v>
                </c:pt>
                <c:pt idx="1707">
                  <c:v>0.25603899999999996</c:v>
                </c:pt>
                <c:pt idx="1708">
                  <c:v>0.256166</c:v>
                </c:pt>
                <c:pt idx="1709">
                  <c:v>0.256351</c:v>
                </c:pt>
                <c:pt idx="1710">
                  <c:v>0.25648899999999997</c:v>
                </c:pt>
                <c:pt idx="1711">
                  <c:v>0.256658</c:v>
                </c:pt>
                <c:pt idx="1712">
                  <c:v>0.25683099999999998</c:v>
                </c:pt>
                <c:pt idx="1713">
                  <c:v>0.25694</c:v>
                </c:pt>
                <c:pt idx="1714">
                  <c:v>0.25713900000000001</c:v>
                </c:pt>
                <c:pt idx="1715">
                  <c:v>0.25727699999999998</c:v>
                </c:pt>
                <c:pt idx="1716">
                  <c:v>0.25741199999999997</c:v>
                </c:pt>
                <c:pt idx="1717">
                  <c:v>0.25759099999999996</c:v>
                </c:pt>
                <c:pt idx="1718">
                  <c:v>0.25771500000000003</c:v>
                </c:pt>
                <c:pt idx="1719">
                  <c:v>0.25780700000000001</c:v>
                </c:pt>
                <c:pt idx="1720">
                  <c:v>0.25805600000000001</c:v>
                </c:pt>
                <c:pt idx="1721">
                  <c:v>0.2581</c:v>
                </c:pt>
                <c:pt idx="1722">
                  <c:v>0.25831599999999999</c:v>
                </c:pt>
                <c:pt idx="1723">
                  <c:v>0.25846599999999997</c:v>
                </c:pt>
                <c:pt idx="1724">
                  <c:v>0.25864299999999996</c:v>
                </c:pt>
                <c:pt idx="1725">
                  <c:v>0.258743</c:v>
                </c:pt>
                <c:pt idx="1726">
                  <c:v>0.25895799999999997</c:v>
                </c:pt>
                <c:pt idx="1727">
                  <c:v>0.25904299999999997</c:v>
                </c:pt>
                <c:pt idx="1728">
                  <c:v>0.25923000000000002</c:v>
                </c:pt>
                <c:pt idx="1729">
                  <c:v>0.25931100000000001</c:v>
                </c:pt>
                <c:pt idx="1730">
                  <c:v>0.25949099999999997</c:v>
                </c:pt>
                <c:pt idx="1731">
                  <c:v>0.25963800000000004</c:v>
                </c:pt>
                <c:pt idx="1732">
                  <c:v>0.25979999999999998</c:v>
                </c:pt>
                <c:pt idx="1733">
                  <c:v>0.25993699999999997</c:v>
                </c:pt>
                <c:pt idx="1734">
                  <c:v>0.26005500000000004</c:v>
                </c:pt>
                <c:pt idx="1735">
                  <c:v>0.26028699999999999</c:v>
                </c:pt>
                <c:pt idx="1736">
                  <c:v>0.26035399999999997</c:v>
                </c:pt>
                <c:pt idx="1737">
                  <c:v>0.26051199999999997</c:v>
                </c:pt>
                <c:pt idx="1738">
                  <c:v>0.26070500000000002</c:v>
                </c:pt>
                <c:pt idx="1739">
                  <c:v>0.26082699999999998</c:v>
                </c:pt>
                <c:pt idx="1740">
                  <c:v>0.26098199999999999</c:v>
                </c:pt>
                <c:pt idx="1741">
                  <c:v>0.26115900000000003</c:v>
                </c:pt>
                <c:pt idx="1742">
                  <c:v>0.26128499999999999</c:v>
                </c:pt>
                <c:pt idx="1743">
                  <c:v>0.26148299999999997</c:v>
                </c:pt>
                <c:pt idx="1744">
                  <c:v>0.26162099999999999</c:v>
                </c:pt>
                <c:pt idx="1745">
                  <c:v>0.26173200000000002</c:v>
                </c:pt>
                <c:pt idx="1746">
                  <c:v>0.26184800000000003</c:v>
                </c:pt>
                <c:pt idx="1747">
                  <c:v>0.26207199999999997</c:v>
                </c:pt>
                <c:pt idx="1748">
                  <c:v>0.26220500000000002</c:v>
                </c:pt>
                <c:pt idx="1749">
                  <c:v>0.26233800000000002</c:v>
                </c:pt>
                <c:pt idx="1750">
                  <c:v>0.26251999999999998</c:v>
                </c:pt>
                <c:pt idx="1751">
                  <c:v>0.26264299999999996</c:v>
                </c:pt>
                <c:pt idx="1752">
                  <c:v>0.26279999999999998</c:v>
                </c:pt>
                <c:pt idx="1753">
                  <c:v>0.262907</c:v>
                </c:pt>
                <c:pt idx="1754">
                  <c:v>0.263125</c:v>
                </c:pt>
                <c:pt idx="1755">
                  <c:v>0.26316400000000001</c:v>
                </c:pt>
                <c:pt idx="1756">
                  <c:v>0.26334999999999997</c:v>
                </c:pt>
                <c:pt idx="1757">
                  <c:v>0.26355200000000001</c:v>
                </c:pt>
                <c:pt idx="1758">
                  <c:v>0.26367199999999996</c:v>
                </c:pt>
                <c:pt idx="1759">
                  <c:v>0.26391300000000001</c:v>
                </c:pt>
                <c:pt idx="1760">
                  <c:v>0.26405300000000004</c:v>
                </c:pt>
                <c:pt idx="1761">
                  <c:v>0.264127</c:v>
                </c:pt>
                <c:pt idx="1762">
                  <c:v>0.26428699999999999</c:v>
                </c:pt>
                <c:pt idx="1763">
                  <c:v>0.26447199999999998</c:v>
                </c:pt>
                <c:pt idx="1764">
                  <c:v>0.26458100000000001</c:v>
                </c:pt>
                <c:pt idx="1765">
                  <c:v>0.26473000000000002</c:v>
                </c:pt>
                <c:pt idx="1766">
                  <c:v>0.264907</c:v>
                </c:pt>
                <c:pt idx="1767">
                  <c:v>0.26504</c:v>
                </c:pt>
                <c:pt idx="1768">
                  <c:v>0.265233</c:v>
                </c:pt>
                <c:pt idx="1769">
                  <c:v>0.26533400000000001</c:v>
                </c:pt>
                <c:pt idx="1770">
                  <c:v>0.26547199999999999</c:v>
                </c:pt>
                <c:pt idx="1771">
                  <c:v>0.26560100000000003</c:v>
                </c:pt>
                <c:pt idx="1772">
                  <c:v>0.265816</c:v>
                </c:pt>
                <c:pt idx="1773">
                  <c:v>0.26592300000000002</c:v>
                </c:pt>
                <c:pt idx="1774">
                  <c:v>0.26614299999999996</c:v>
                </c:pt>
                <c:pt idx="1775">
                  <c:v>0.26622499999999999</c:v>
                </c:pt>
                <c:pt idx="1776">
                  <c:v>0.26641599999999999</c:v>
                </c:pt>
                <c:pt idx="1777">
                  <c:v>0.26655400000000001</c:v>
                </c:pt>
                <c:pt idx="1778">
                  <c:v>0.26664399999999999</c:v>
                </c:pt>
                <c:pt idx="1779">
                  <c:v>0.26680599999999999</c:v>
                </c:pt>
                <c:pt idx="1780">
                  <c:v>0.26705699999999999</c:v>
                </c:pt>
                <c:pt idx="1781">
                  <c:v>0.26716200000000001</c:v>
                </c:pt>
                <c:pt idx="1782">
                  <c:v>0.26732</c:v>
                </c:pt>
                <c:pt idx="1783">
                  <c:v>0.267482</c:v>
                </c:pt>
                <c:pt idx="1784">
                  <c:v>0.26763899999999996</c:v>
                </c:pt>
                <c:pt idx="1785">
                  <c:v>0.26774899999999996</c:v>
                </c:pt>
                <c:pt idx="1786">
                  <c:v>0.26792500000000002</c:v>
                </c:pt>
                <c:pt idx="1787">
                  <c:v>0.26805999999999996</c:v>
                </c:pt>
                <c:pt idx="1788">
                  <c:v>0.26815800000000001</c:v>
                </c:pt>
                <c:pt idx="1789">
                  <c:v>0.26834000000000002</c:v>
                </c:pt>
                <c:pt idx="1790">
                  <c:v>0.26855600000000002</c:v>
                </c:pt>
                <c:pt idx="1791">
                  <c:v>0.26862600000000003</c:v>
                </c:pt>
                <c:pt idx="1792">
                  <c:v>0.268766</c:v>
                </c:pt>
                <c:pt idx="1793">
                  <c:v>0.26891999999999999</c:v>
                </c:pt>
                <c:pt idx="1794">
                  <c:v>0.269125</c:v>
                </c:pt>
                <c:pt idx="1795">
                  <c:v>0.26927199999999996</c:v>
                </c:pt>
                <c:pt idx="1796">
                  <c:v>0.26938899999999999</c:v>
                </c:pt>
                <c:pt idx="1797">
                  <c:v>0.26953199999999999</c:v>
                </c:pt>
                <c:pt idx="1798">
                  <c:v>0.26969899999999997</c:v>
                </c:pt>
                <c:pt idx="1799">
                  <c:v>0.26979999999999998</c:v>
                </c:pt>
                <c:pt idx="1800">
                  <c:v>0.26996799999999999</c:v>
                </c:pt>
                <c:pt idx="1801">
                  <c:v>0.270146</c:v>
                </c:pt>
                <c:pt idx="1802">
                  <c:v>0.27026800000000001</c:v>
                </c:pt>
                <c:pt idx="1803">
                  <c:v>0.27044600000000002</c:v>
                </c:pt>
                <c:pt idx="1804">
                  <c:v>0.27059499999999997</c:v>
                </c:pt>
                <c:pt idx="1805">
                  <c:v>0.27078099999999999</c:v>
                </c:pt>
                <c:pt idx="1806">
                  <c:v>0.27084200000000003</c:v>
                </c:pt>
                <c:pt idx="1807">
                  <c:v>0.27109499999999997</c:v>
                </c:pt>
                <c:pt idx="1808">
                  <c:v>0.27119299999999996</c:v>
                </c:pt>
                <c:pt idx="1809">
                  <c:v>0.271395</c:v>
                </c:pt>
                <c:pt idx="1810">
                  <c:v>0.27146700000000001</c:v>
                </c:pt>
                <c:pt idx="1811">
                  <c:v>0.27163200000000004</c:v>
                </c:pt>
                <c:pt idx="1812">
                  <c:v>0.27183400000000002</c:v>
                </c:pt>
                <c:pt idx="1813">
                  <c:v>0.27196799999999999</c:v>
                </c:pt>
                <c:pt idx="1814">
                  <c:v>0.27213799999999999</c:v>
                </c:pt>
                <c:pt idx="1815">
                  <c:v>0.27225300000000002</c:v>
                </c:pt>
                <c:pt idx="1816">
                  <c:v>0.27240900000000001</c:v>
                </c:pt>
                <c:pt idx="1817">
                  <c:v>0.27255100000000004</c:v>
                </c:pt>
                <c:pt idx="1818">
                  <c:v>0.27265300000000003</c:v>
                </c:pt>
                <c:pt idx="1819">
                  <c:v>0.27284700000000001</c:v>
                </c:pt>
                <c:pt idx="1820">
                  <c:v>0.27303699999999997</c:v>
                </c:pt>
                <c:pt idx="1821">
                  <c:v>0.273144</c:v>
                </c:pt>
                <c:pt idx="1822">
                  <c:v>0.27329100000000001</c:v>
                </c:pt>
                <c:pt idx="1823">
                  <c:v>0.27345900000000001</c:v>
                </c:pt>
                <c:pt idx="1824">
                  <c:v>0.273615</c:v>
                </c:pt>
                <c:pt idx="1825">
                  <c:v>0.27374799999999999</c:v>
                </c:pt>
                <c:pt idx="1826">
                  <c:v>0.27388299999999999</c:v>
                </c:pt>
                <c:pt idx="1827">
                  <c:v>0.27406399999999997</c:v>
                </c:pt>
                <c:pt idx="1828">
                  <c:v>0.27417199999999997</c:v>
                </c:pt>
                <c:pt idx="1829">
                  <c:v>0.27433800000000003</c:v>
                </c:pt>
                <c:pt idx="1830">
                  <c:v>0.274503</c:v>
                </c:pt>
                <c:pt idx="1831">
                  <c:v>0.27462700000000001</c:v>
                </c:pt>
                <c:pt idx="1832">
                  <c:v>0.27484999999999998</c:v>
                </c:pt>
                <c:pt idx="1833">
                  <c:v>0.27498299999999998</c:v>
                </c:pt>
                <c:pt idx="1834">
                  <c:v>0.27512500000000001</c:v>
                </c:pt>
                <c:pt idx="1835">
                  <c:v>0.27516799999999997</c:v>
                </c:pt>
                <c:pt idx="1836">
                  <c:v>0.27534500000000001</c:v>
                </c:pt>
                <c:pt idx="1837">
                  <c:v>0.27557300000000001</c:v>
                </c:pt>
                <c:pt idx="1838">
                  <c:v>0.27569899999999997</c:v>
                </c:pt>
                <c:pt idx="1839">
                  <c:v>0.27590900000000002</c:v>
                </c:pt>
                <c:pt idx="1840">
                  <c:v>0.27599699999999999</c:v>
                </c:pt>
                <c:pt idx="1841">
                  <c:v>0.27618700000000002</c:v>
                </c:pt>
                <c:pt idx="1842">
                  <c:v>0.27631</c:v>
                </c:pt>
                <c:pt idx="1843">
                  <c:v>0.27641300000000002</c:v>
                </c:pt>
                <c:pt idx="1844">
                  <c:v>0.27666499999999999</c:v>
                </c:pt>
                <c:pt idx="1845">
                  <c:v>0.27677800000000002</c:v>
                </c:pt>
                <c:pt idx="1846">
                  <c:v>0.27696399999999999</c:v>
                </c:pt>
                <c:pt idx="1847">
                  <c:v>0.27704299999999998</c:v>
                </c:pt>
                <c:pt idx="1848">
                  <c:v>0.27715899999999999</c:v>
                </c:pt>
                <c:pt idx="1849">
                  <c:v>0.27731100000000003</c:v>
                </c:pt>
                <c:pt idx="1850">
                  <c:v>0.277474</c:v>
                </c:pt>
                <c:pt idx="1851">
                  <c:v>0.277729</c:v>
                </c:pt>
                <c:pt idx="1852">
                  <c:v>0.277783</c:v>
                </c:pt>
                <c:pt idx="1853">
                  <c:v>0.27796599999999999</c:v>
                </c:pt>
                <c:pt idx="1854">
                  <c:v>0.27809699999999998</c:v>
                </c:pt>
                <c:pt idx="1855">
                  <c:v>0.278256</c:v>
                </c:pt>
                <c:pt idx="1856">
                  <c:v>0.27841700000000003</c:v>
                </c:pt>
                <c:pt idx="1857">
                  <c:v>0.27852700000000002</c:v>
                </c:pt>
                <c:pt idx="1858">
                  <c:v>0.27872399999999997</c:v>
                </c:pt>
                <c:pt idx="1859">
                  <c:v>0.27887499999999998</c:v>
                </c:pt>
                <c:pt idx="1860">
                  <c:v>0.27896100000000001</c:v>
                </c:pt>
                <c:pt idx="1861">
                  <c:v>0.279117</c:v>
                </c:pt>
                <c:pt idx="1862">
                  <c:v>0.27926100000000004</c:v>
                </c:pt>
                <c:pt idx="1863">
                  <c:v>0.27943899999999999</c:v>
                </c:pt>
                <c:pt idx="1864">
                  <c:v>0.27962500000000001</c:v>
                </c:pt>
                <c:pt idx="1865">
                  <c:v>0.279781</c:v>
                </c:pt>
                <c:pt idx="1866">
                  <c:v>0.27997499999999997</c:v>
                </c:pt>
                <c:pt idx="1867">
                  <c:v>0.28001100000000001</c:v>
                </c:pt>
                <c:pt idx="1868">
                  <c:v>0.28017500000000001</c:v>
                </c:pt>
                <c:pt idx="1869">
                  <c:v>0.28040100000000001</c:v>
                </c:pt>
                <c:pt idx="1870">
                  <c:v>0.28052500000000002</c:v>
                </c:pt>
                <c:pt idx="1871">
                  <c:v>0.28062800000000004</c:v>
                </c:pt>
                <c:pt idx="1872">
                  <c:v>0.28076999999999996</c:v>
                </c:pt>
                <c:pt idx="1873">
                  <c:v>0.28098000000000001</c:v>
                </c:pt>
                <c:pt idx="1874">
                  <c:v>0.28109299999999998</c:v>
                </c:pt>
                <c:pt idx="1875">
                  <c:v>0.28123000000000004</c:v>
                </c:pt>
                <c:pt idx="1876">
                  <c:v>0.28137899999999999</c:v>
                </c:pt>
                <c:pt idx="1877">
                  <c:v>0.28159299999999998</c:v>
                </c:pt>
                <c:pt idx="1878">
                  <c:v>0.28172600000000003</c:v>
                </c:pt>
                <c:pt idx="1879">
                  <c:v>0.28184699999999996</c:v>
                </c:pt>
                <c:pt idx="1880">
                  <c:v>0.28200999999999998</c:v>
                </c:pt>
                <c:pt idx="1881">
                  <c:v>0.282138</c:v>
                </c:pt>
                <c:pt idx="1882">
                  <c:v>0.28230100000000002</c:v>
                </c:pt>
                <c:pt idx="1883">
                  <c:v>0.28249800000000003</c:v>
                </c:pt>
                <c:pt idx="1884">
                  <c:v>0.28256500000000001</c:v>
                </c:pt>
                <c:pt idx="1885">
                  <c:v>0.28278999999999999</c:v>
                </c:pt>
                <c:pt idx="1886">
                  <c:v>0.28283200000000003</c:v>
                </c:pt>
                <c:pt idx="1887">
                  <c:v>0.28303299999999998</c:v>
                </c:pt>
                <c:pt idx="1888">
                  <c:v>0.28322900000000001</c:v>
                </c:pt>
                <c:pt idx="1889">
                  <c:v>0.28334299999999996</c:v>
                </c:pt>
                <c:pt idx="1890">
                  <c:v>0.28352500000000003</c:v>
                </c:pt>
                <c:pt idx="1891">
                  <c:v>0.283669</c:v>
                </c:pt>
                <c:pt idx="1892">
                  <c:v>0.28378100000000001</c:v>
                </c:pt>
                <c:pt idx="1893">
                  <c:v>0.28395399999999998</c:v>
                </c:pt>
                <c:pt idx="1894">
                  <c:v>0.28409299999999998</c:v>
                </c:pt>
                <c:pt idx="1895">
                  <c:v>0.28423599999999999</c:v>
                </c:pt>
                <c:pt idx="1896">
                  <c:v>0.28437299999999999</c:v>
                </c:pt>
                <c:pt idx="1897">
                  <c:v>0.28454400000000002</c:v>
                </c:pt>
                <c:pt idx="1898">
                  <c:v>0.28468300000000002</c:v>
                </c:pt>
                <c:pt idx="1899">
                  <c:v>0.28489699999999996</c:v>
                </c:pt>
                <c:pt idx="1900">
                  <c:v>0.28502300000000003</c:v>
                </c:pt>
                <c:pt idx="1901">
                  <c:v>0.28517199999999998</c:v>
                </c:pt>
                <c:pt idx="1902">
                  <c:v>0.28526699999999999</c:v>
                </c:pt>
                <c:pt idx="1903">
                  <c:v>0.285443</c:v>
                </c:pt>
                <c:pt idx="1904">
                  <c:v>0.28560000000000002</c:v>
                </c:pt>
                <c:pt idx="1905">
                  <c:v>0.28575900000000004</c:v>
                </c:pt>
                <c:pt idx="1906">
                  <c:v>0.28586999999999996</c:v>
                </c:pt>
                <c:pt idx="1907">
                  <c:v>0.28607300000000002</c:v>
                </c:pt>
                <c:pt idx="1908">
                  <c:v>0.28618299999999997</c:v>
                </c:pt>
                <c:pt idx="1909">
                  <c:v>0.286277</c:v>
                </c:pt>
                <c:pt idx="1910">
                  <c:v>0.28651599999999999</c:v>
                </c:pt>
                <c:pt idx="1911">
                  <c:v>0.28658600000000001</c:v>
                </c:pt>
                <c:pt idx="1912">
                  <c:v>0.28680800000000001</c:v>
                </c:pt>
                <c:pt idx="1913">
                  <c:v>0.28694200000000003</c:v>
                </c:pt>
                <c:pt idx="1914">
                  <c:v>0.287134</c:v>
                </c:pt>
                <c:pt idx="1915">
                  <c:v>0.28722500000000001</c:v>
                </c:pt>
                <c:pt idx="1916">
                  <c:v>0.287443</c:v>
                </c:pt>
                <c:pt idx="1917">
                  <c:v>0.28753000000000001</c:v>
                </c:pt>
                <c:pt idx="1918">
                  <c:v>0.28769499999999998</c:v>
                </c:pt>
                <c:pt idx="1919">
                  <c:v>0.28783000000000003</c:v>
                </c:pt>
                <c:pt idx="1920">
                  <c:v>0.28800399999999998</c:v>
                </c:pt>
                <c:pt idx="1921">
                  <c:v>0.28818499999999997</c:v>
                </c:pt>
                <c:pt idx="1922">
                  <c:v>0.28832399999999997</c:v>
                </c:pt>
                <c:pt idx="1923">
                  <c:v>0.28849999999999998</c:v>
                </c:pt>
                <c:pt idx="1924">
                  <c:v>0.28867399999999999</c:v>
                </c:pt>
                <c:pt idx="1925">
                  <c:v>0.28873000000000004</c:v>
                </c:pt>
                <c:pt idx="1926">
                  <c:v>0.28889499999999996</c:v>
                </c:pt>
                <c:pt idx="1927">
                  <c:v>0.28905399999999998</c:v>
                </c:pt>
                <c:pt idx="1928">
                  <c:v>0.28918899999999997</c:v>
                </c:pt>
                <c:pt idx="1929">
                  <c:v>0.289379</c:v>
                </c:pt>
                <c:pt idx="1930">
                  <c:v>0.28950199999999998</c:v>
                </c:pt>
                <c:pt idx="1931">
                  <c:v>0.28959499999999999</c:v>
                </c:pt>
                <c:pt idx="1932">
                  <c:v>0.28979099999999997</c:v>
                </c:pt>
                <c:pt idx="1933">
                  <c:v>0.28997200000000001</c:v>
                </c:pt>
                <c:pt idx="1934">
                  <c:v>0.29012300000000002</c:v>
                </c:pt>
                <c:pt idx="1935">
                  <c:v>0.29024299999999997</c:v>
                </c:pt>
                <c:pt idx="1936">
                  <c:v>0.29039699999999996</c:v>
                </c:pt>
                <c:pt idx="1937">
                  <c:v>0.29054200000000002</c:v>
                </c:pt>
                <c:pt idx="1938">
                  <c:v>0.290742</c:v>
                </c:pt>
                <c:pt idx="1939">
                  <c:v>0.290848</c:v>
                </c:pt>
                <c:pt idx="1940">
                  <c:v>0.29095500000000002</c:v>
                </c:pt>
                <c:pt idx="1941">
                  <c:v>0.29110399999999997</c:v>
                </c:pt>
                <c:pt idx="1942">
                  <c:v>0.29125899999999999</c:v>
                </c:pt>
                <c:pt idx="1943">
                  <c:v>0.29141400000000001</c:v>
                </c:pt>
                <c:pt idx="1944">
                  <c:v>0.29161599999999999</c:v>
                </c:pt>
                <c:pt idx="1945">
                  <c:v>0.29176299999999999</c:v>
                </c:pt>
                <c:pt idx="1946">
                  <c:v>0.29190300000000002</c:v>
                </c:pt>
                <c:pt idx="1947">
                  <c:v>0.29200199999999998</c:v>
                </c:pt>
                <c:pt idx="1948">
                  <c:v>0.29223199999999999</c:v>
                </c:pt>
                <c:pt idx="1949">
                  <c:v>0.29232800000000003</c:v>
                </c:pt>
                <c:pt idx="1950">
                  <c:v>0.29252699999999998</c:v>
                </c:pt>
                <c:pt idx="1951">
                  <c:v>0.29263</c:v>
                </c:pt>
                <c:pt idx="1952">
                  <c:v>0.29284499999999997</c:v>
                </c:pt>
                <c:pt idx="1953">
                  <c:v>0.29295399999999999</c:v>
                </c:pt>
                <c:pt idx="1954">
                  <c:v>0.293157</c:v>
                </c:pt>
                <c:pt idx="1955">
                  <c:v>0.29324899999999998</c:v>
                </c:pt>
                <c:pt idx="1956">
                  <c:v>0.29337199999999997</c:v>
                </c:pt>
                <c:pt idx="1957">
                  <c:v>0.29346</c:v>
                </c:pt>
                <c:pt idx="1958">
                  <c:v>0.29369499999999998</c:v>
                </c:pt>
                <c:pt idx="1959">
                  <c:v>0.29388800000000004</c:v>
                </c:pt>
                <c:pt idx="1960">
                  <c:v>0.29403899999999999</c:v>
                </c:pt>
                <c:pt idx="1961">
                  <c:v>0.29415999999999998</c:v>
                </c:pt>
                <c:pt idx="1962">
                  <c:v>0.29425699999999999</c:v>
                </c:pt>
                <c:pt idx="1963">
                  <c:v>0.29441400000000001</c:v>
                </c:pt>
                <c:pt idx="1964">
                  <c:v>0.294576</c:v>
                </c:pt>
                <c:pt idx="1965">
                  <c:v>0.29478799999999999</c:v>
                </c:pt>
                <c:pt idx="1966">
                  <c:v>0.29488600000000004</c:v>
                </c:pt>
                <c:pt idx="1967">
                  <c:v>0.29500500000000002</c:v>
                </c:pt>
                <c:pt idx="1968">
                  <c:v>0.29522300000000001</c:v>
                </c:pt>
                <c:pt idx="1969">
                  <c:v>0.29536899999999999</c:v>
                </c:pt>
                <c:pt idx="1970">
                  <c:v>0.29550300000000002</c:v>
                </c:pt>
                <c:pt idx="1971">
                  <c:v>0.29563699999999998</c:v>
                </c:pt>
                <c:pt idx="1972">
                  <c:v>0.295767</c:v>
                </c:pt>
                <c:pt idx="1973">
                  <c:v>0.29595399999999999</c:v>
                </c:pt>
                <c:pt idx="1974">
                  <c:v>0.29611199999999999</c:v>
                </c:pt>
                <c:pt idx="1975">
                  <c:v>0.296209</c:v>
                </c:pt>
                <c:pt idx="1976">
                  <c:v>0.29642099999999999</c:v>
                </c:pt>
                <c:pt idx="1977">
                  <c:v>0.29652299999999998</c:v>
                </c:pt>
                <c:pt idx="1978">
                  <c:v>0.29669699999999999</c:v>
                </c:pt>
                <c:pt idx="1979">
                  <c:v>0.29682199999999997</c:v>
                </c:pt>
                <c:pt idx="1980">
                  <c:v>0.29697299999999999</c:v>
                </c:pt>
                <c:pt idx="1981">
                  <c:v>0.29715199999999997</c:v>
                </c:pt>
                <c:pt idx="1982">
                  <c:v>0.29729099999999997</c:v>
                </c:pt>
                <c:pt idx="1983">
                  <c:v>0.29749000000000003</c:v>
                </c:pt>
                <c:pt idx="1984">
                  <c:v>0.297655</c:v>
                </c:pt>
                <c:pt idx="1985">
                  <c:v>0.29780800000000002</c:v>
                </c:pt>
                <c:pt idx="1986">
                  <c:v>0.29791799999999996</c:v>
                </c:pt>
                <c:pt idx="1987">
                  <c:v>0.29803000000000002</c:v>
                </c:pt>
                <c:pt idx="1988">
                  <c:v>0.29813000000000001</c:v>
                </c:pt>
                <c:pt idx="1989">
                  <c:v>0.29838400000000004</c:v>
                </c:pt>
                <c:pt idx="1990">
                  <c:v>0.29851800000000001</c:v>
                </c:pt>
                <c:pt idx="1991">
                  <c:v>0.29865399999999998</c:v>
                </c:pt>
                <c:pt idx="1992">
                  <c:v>0.29874699999999998</c:v>
                </c:pt>
                <c:pt idx="1993">
                  <c:v>0.29895100000000002</c:v>
                </c:pt>
                <c:pt idx="1994">
                  <c:v>0.29910500000000001</c:v>
                </c:pt>
                <c:pt idx="1995">
                  <c:v>0.29925000000000002</c:v>
                </c:pt>
                <c:pt idx="1996">
                  <c:v>0.29940800000000001</c:v>
                </c:pt>
                <c:pt idx="1997">
                  <c:v>0.29954400000000003</c:v>
                </c:pt>
                <c:pt idx="1998">
                  <c:v>0.29971100000000001</c:v>
                </c:pt>
                <c:pt idx="1999">
                  <c:v>0.29988899999999996</c:v>
                </c:pt>
                <c:pt idx="2000">
                  <c:v>0.30000700000000002</c:v>
                </c:pt>
                <c:pt idx="2001">
                  <c:v>0.30015500000000001</c:v>
                </c:pt>
                <c:pt idx="2002">
                  <c:v>0.30031599999999997</c:v>
                </c:pt>
                <c:pt idx="2003">
                  <c:v>0.30044699999999996</c:v>
                </c:pt>
                <c:pt idx="2004">
                  <c:v>0.30061399999999999</c:v>
                </c:pt>
                <c:pt idx="2005">
                  <c:v>0.300815</c:v>
                </c:pt>
                <c:pt idx="2006">
                  <c:v>0.30087900000000001</c:v>
                </c:pt>
                <c:pt idx="2007">
                  <c:v>0.30103000000000002</c:v>
                </c:pt>
                <c:pt idx="2008">
                  <c:v>0.30121399999999998</c:v>
                </c:pt>
                <c:pt idx="2009">
                  <c:v>0.30138999999999999</c:v>
                </c:pt>
                <c:pt idx="2010">
                  <c:v>0.30143999999999999</c:v>
                </c:pt>
                <c:pt idx="2011">
                  <c:v>0.30158099999999999</c:v>
                </c:pt>
                <c:pt idx="2012">
                  <c:v>0.30182199999999998</c:v>
                </c:pt>
                <c:pt idx="2013">
                  <c:v>0.30190800000000001</c:v>
                </c:pt>
                <c:pt idx="2014">
                  <c:v>0.30208499999999999</c:v>
                </c:pt>
                <c:pt idx="2015">
                  <c:v>0.302257</c:v>
                </c:pt>
                <c:pt idx="2016">
                  <c:v>0.30242800000000003</c:v>
                </c:pt>
                <c:pt idx="2017">
                  <c:v>0.30255199999999999</c:v>
                </c:pt>
                <c:pt idx="2018">
                  <c:v>0.30273899999999998</c:v>
                </c:pt>
                <c:pt idx="2019">
                  <c:v>0.30287500000000001</c:v>
                </c:pt>
                <c:pt idx="2020">
                  <c:v>0.30296300000000004</c:v>
                </c:pt>
                <c:pt idx="2021">
                  <c:v>0.30310399999999998</c:v>
                </c:pt>
                <c:pt idx="2022">
                  <c:v>0.30327700000000002</c:v>
                </c:pt>
                <c:pt idx="2023">
                  <c:v>0.30342199999999997</c:v>
                </c:pt>
                <c:pt idx="2024">
                  <c:v>0.30360900000000002</c:v>
                </c:pt>
                <c:pt idx="2025">
                  <c:v>0.30375200000000002</c:v>
                </c:pt>
                <c:pt idx="2026">
                  <c:v>0.30393000000000003</c:v>
                </c:pt>
                <c:pt idx="2027">
                  <c:v>0.30407099999999998</c:v>
                </c:pt>
                <c:pt idx="2028">
                  <c:v>0.304197</c:v>
                </c:pt>
                <c:pt idx="2029">
                  <c:v>0.304286</c:v>
                </c:pt>
                <c:pt idx="2030">
                  <c:v>0.30449599999999999</c:v>
                </c:pt>
                <c:pt idx="2031">
                  <c:v>0.30465999999999999</c:v>
                </c:pt>
                <c:pt idx="2032">
                  <c:v>0.30477900000000002</c:v>
                </c:pt>
                <c:pt idx="2033">
                  <c:v>0.30496400000000001</c:v>
                </c:pt>
                <c:pt idx="2034">
                  <c:v>0.30521199999999998</c:v>
                </c:pt>
                <c:pt idx="2035">
                  <c:v>0.30521999999999999</c:v>
                </c:pt>
                <c:pt idx="2036">
                  <c:v>0.30545300000000003</c:v>
                </c:pt>
                <c:pt idx="2037">
                  <c:v>0.30551500000000004</c:v>
                </c:pt>
                <c:pt idx="2038">
                  <c:v>0.30574499999999999</c:v>
                </c:pt>
                <c:pt idx="2039">
                  <c:v>0.30587900000000001</c:v>
                </c:pt>
                <c:pt idx="2040">
                  <c:v>0.30597800000000003</c:v>
                </c:pt>
                <c:pt idx="2041">
                  <c:v>0.30614200000000003</c:v>
                </c:pt>
                <c:pt idx="2042">
                  <c:v>0.30632800000000004</c:v>
                </c:pt>
                <c:pt idx="2043">
                  <c:v>0.306473</c:v>
                </c:pt>
                <c:pt idx="2044">
                  <c:v>0.30660500000000002</c:v>
                </c:pt>
                <c:pt idx="2045">
                  <c:v>0.306838</c:v>
                </c:pt>
                <c:pt idx="2046">
                  <c:v>0.30684600000000001</c:v>
                </c:pt>
                <c:pt idx="2047">
                  <c:v>0.30704899999999996</c:v>
                </c:pt>
                <c:pt idx="2048">
                  <c:v>0.30723400000000001</c:v>
                </c:pt>
                <c:pt idx="2049">
                  <c:v>0.307361</c:v>
                </c:pt>
                <c:pt idx="2050">
                  <c:v>0.30745100000000003</c:v>
                </c:pt>
                <c:pt idx="2051">
                  <c:v>0.30768699999999999</c:v>
                </c:pt>
                <c:pt idx="2052">
                  <c:v>0.30786999999999998</c:v>
                </c:pt>
                <c:pt idx="2053">
                  <c:v>0.30790400000000001</c:v>
                </c:pt>
                <c:pt idx="2054">
                  <c:v>0.30810999999999999</c:v>
                </c:pt>
                <c:pt idx="2055">
                  <c:v>0.30825000000000002</c:v>
                </c:pt>
                <c:pt idx="2056">
                  <c:v>0.308396</c:v>
                </c:pt>
                <c:pt idx="2057">
                  <c:v>0.30851100000000004</c:v>
                </c:pt>
                <c:pt idx="2058">
                  <c:v>0.30869200000000002</c:v>
                </c:pt>
                <c:pt idx="2059">
                  <c:v>0.30885400000000002</c:v>
                </c:pt>
                <c:pt idx="2060">
                  <c:v>0.309027</c:v>
                </c:pt>
                <c:pt idx="2061">
                  <c:v>0.30914000000000003</c:v>
                </c:pt>
                <c:pt idx="2062">
                  <c:v>0.309313</c:v>
                </c:pt>
                <c:pt idx="2063">
                  <c:v>0.309475</c:v>
                </c:pt>
                <c:pt idx="2064">
                  <c:v>0.30960199999999999</c:v>
                </c:pt>
                <c:pt idx="2065">
                  <c:v>0.30978299999999998</c:v>
                </c:pt>
                <c:pt idx="2066">
                  <c:v>0.309915</c:v>
                </c:pt>
                <c:pt idx="2067">
                  <c:v>0.31003400000000003</c:v>
                </c:pt>
                <c:pt idx="2068">
                  <c:v>0.31019999999999998</c:v>
                </c:pt>
                <c:pt idx="2069">
                  <c:v>0.31036599999999998</c:v>
                </c:pt>
                <c:pt idx="2070">
                  <c:v>0.31045900000000004</c:v>
                </c:pt>
                <c:pt idx="2071">
                  <c:v>0.31068699999999999</c:v>
                </c:pt>
                <c:pt idx="2072">
                  <c:v>0.31074200000000002</c:v>
                </c:pt>
                <c:pt idx="2073">
                  <c:v>0.31100300000000003</c:v>
                </c:pt>
                <c:pt idx="2074">
                  <c:v>0.311083</c:v>
                </c:pt>
                <c:pt idx="2075">
                  <c:v>0.311199</c:v>
                </c:pt>
                <c:pt idx="2076">
                  <c:v>0.31140400000000001</c:v>
                </c:pt>
                <c:pt idx="2077">
                  <c:v>0.31153700000000001</c:v>
                </c:pt>
                <c:pt idx="2078">
                  <c:v>0.31164599999999998</c:v>
                </c:pt>
                <c:pt idx="2079">
                  <c:v>0.31185799999999997</c:v>
                </c:pt>
                <c:pt idx="2080">
                  <c:v>0.31197900000000001</c:v>
                </c:pt>
                <c:pt idx="2081">
                  <c:v>0.312087</c:v>
                </c:pt>
                <c:pt idx="2082">
                  <c:v>0.31235200000000002</c:v>
                </c:pt>
                <c:pt idx="2083">
                  <c:v>0.312444</c:v>
                </c:pt>
                <c:pt idx="2084">
                  <c:v>0.31257699999999999</c:v>
                </c:pt>
                <c:pt idx="2085">
                  <c:v>0.31275199999999997</c:v>
                </c:pt>
                <c:pt idx="2086">
                  <c:v>0.31292700000000001</c:v>
                </c:pt>
                <c:pt idx="2087">
                  <c:v>0.31303200000000003</c:v>
                </c:pt>
                <c:pt idx="2088">
                  <c:v>0.31316500000000003</c:v>
                </c:pt>
                <c:pt idx="2089">
                  <c:v>0.31337600000000004</c:v>
                </c:pt>
                <c:pt idx="2090">
                  <c:v>0.31354899999999997</c:v>
                </c:pt>
                <c:pt idx="2091">
                  <c:v>0.31367800000000001</c:v>
                </c:pt>
                <c:pt idx="2092">
                  <c:v>0.31386500000000001</c:v>
                </c:pt>
                <c:pt idx="2093">
                  <c:v>0.31401399999999996</c:v>
                </c:pt>
                <c:pt idx="2094">
                  <c:v>0.31412499999999999</c:v>
                </c:pt>
                <c:pt idx="2095">
                  <c:v>0.31423099999999998</c:v>
                </c:pt>
                <c:pt idx="2096">
                  <c:v>0.31420599999999999</c:v>
                </c:pt>
                <c:pt idx="2097">
                  <c:v>0.31436399999999998</c:v>
                </c:pt>
                <c:pt idx="2098">
                  <c:v>0.31451000000000001</c:v>
                </c:pt>
                <c:pt idx="2099">
                  <c:v>0.31468400000000002</c:v>
                </c:pt>
                <c:pt idx="2100">
                  <c:v>0.31486399999999998</c:v>
                </c:pt>
                <c:pt idx="2101">
                  <c:v>0.31495899999999999</c:v>
                </c:pt>
                <c:pt idx="2102">
                  <c:v>0.31512299999999999</c:v>
                </c:pt>
                <c:pt idx="2103">
                  <c:v>0.31529600000000002</c:v>
                </c:pt>
                <c:pt idx="2104">
                  <c:v>0.31546399999999997</c:v>
                </c:pt>
                <c:pt idx="2105">
                  <c:v>0.315604</c:v>
                </c:pt>
                <c:pt idx="2106">
                  <c:v>0.31572100000000003</c:v>
                </c:pt>
                <c:pt idx="2107">
                  <c:v>0.31594</c:v>
                </c:pt>
                <c:pt idx="2108">
                  <c:v>0.31602800000000003</c:v>
                </c:pt>
                <c:pt idx="2109">
                  <c:v>0.31622499999999998</c:v>
                </c:pt>
                <c:pt idx="2110">
                  <c:v>0.31640799999999997</c:v>
                </c:pt>
                <c:pt idx="2111">
                  <c:v>0.31651099999999999</c:v>
                </c:pt>
                <c:pt idx="2112">
                  <c:v>0.31667899999999999</c:v>
                </c:pt>
                <c:pt idx="2113">
                  <c:v>0.31684699999999999</c:v>
                </c:pt>
                <c:pt idx="2114">
                  <c:v>0.316915</c:v>
                </c:pt>
                <c:pt idx="2115">
                  <c:v>0.31712800000000002</c:v>
                </c:pt>
                <c:pt idx="2116">
                  <c:v>0.31722299999999998</c:v>
                </c:pt>
                <c:pt idx="2117">
                  <c:v>0.31741900000000001</c:v>
                </c:pt>
                <c:pt idx="2118">
                  <c:v>0.31757299999999999</c:v>
                </c:pt>
                <c:pt idx="2119">
                  <c:v>0.31775799999999998</c:v>
                </c:pt>
                <c:pt idx="2120">
                  <c:v>0.31791999999999998</c:v>
                </c:pt>
                <c:pt idx="2121">
                  <c:v>0.31804499999999997</c:v>
                </c:pt>
                <c:pt idx="2122">
                  <c:v>0.31814699999999996</c:v>
                </c:pt>
                <c:pt idx="2123">
                  <c:v>0.31841900000000001</c:v>
                </c:pt>
                <c:pt idx="2124">
                  <c:v>0.31848100000000001</c:v>
                </c:pt>
                <c:pt idx="2125">
                  <c:v>0.31862600000000002</c:v>
                </c:pt>
                <c:pt idx="2126">
                  <c:v>0.31883400000000001</c:v>
                </c:pt>
                <c:pt idx="2127">
                  <c:v>0.318971</c:v>
                </c:pt>
                <c:pt idx="2128">
                  <c:v>0.31912699999999999</c:v>
                </c:pt>
                <c:pt idx="2129">
                  <c:v>0.31924799999999998</c:v>
                </c:pt>
                <c:pt idx="2130">
                  <c:v>0.31935200000000002</c:v>
                </c:pt>
                <c:pt idx="2131">
                  <c:v>0.31953500000000001</c:v>
                </c:pt>
                <c:pt idx="2132">
                  <c:v>0.31978600000000001</c:v>
                </c:pt>
                <c:pt idx="2133">
                  <c:v>0.31980799999999998</c:v>
                </c:pt>
                <c:pt idx="2134">
                  <c:v>0.32001499999999999</c:v>
                </c:pt>
                <c:pt idx="2135">
                  <c:v>0.32017099999999998</c:v>
                </c:pt>
                <c:pt idx="2136">
                  <c:v>0.32036599999999998</c:v>
                </c:pt>
                <c:pt idx="2137">
                  <c:v>0.320434</c:v>
                </c:pt>
                <c:pt idx="2138">
                  <c:v>0.32059599999999999</c:v>
                </c:pt>
                <c:pt idx="2139">
                  <c:v>0.320774</c:v>
                </c:pt>
                <c:pt idx="2140">
                  <c:v>0.32095799999999997</c:v>
                </c:pt>
                <c:pt idx="2141">
                  <c:v>0.32112600000000002</c:v>
                </c:pt>
                <c:pt idx="2142">
                  <c:v>0.32122600000000001</c:v>
                </c:pt>
                <c:pt idx="2143">
                  <c:v>0.32138299999999997</c:v>
                </c:pt>
                <c:pt idx="2144">
                  <c:v>0.32156599999999996</c:v>
                </c:pt>
                <c:pt idx="2145">
                  <c:v>0.32169200000000003</c:v>
                </c:pt>
                <c:pt idx="2146">
                  <c:v>0.32178800000000002</c:v>
                </c:pt>
                <c:pt idx="2147">
                  <c:v>0.32203399999999999</c:v>
                </c:pt>
                <c:pt idx="2148">
                  <c:v>0.32206899999999999</c:v>
                </c:pt>
                <c:pt idx="2149">
                  <c:v>0.32231399999999999</c:v>
                </c:pt>
                <c:pt idx="2150">
                  <c:v>0.322436</c:v>
                </c:pt>
                <c:pt idx="2151">
                  <c:v>0.32259699999999997</c:v>
                </c:pt>
                <c:pt idx="2152">
                  <c:v>0.32272899999999999</c:v>
                </c:pt>
                <c:pt idx="2153">
                  <c:v>0.322934</c:v>
                </c:pt>
                <c:pt idx="2154">
                  <c:v>0.32308700000000001</c:v>
                </c:pt>
                <c:pt idx="2155">
                  <c:v>0.32323299999999999</c:v>
                </c:pt>
                <c:pt idx="2156">
                  <c:v>0.323272</c:v>
                </c:pt>
                <c:pt idx="2157">
                  <c:v>0.32349</c:v>
                </c:pt>
                <c:pt idx="2158">
                  <c:v>0.32366</c:v>
                </c:pt>
                <c:pt idx="2159">
                  <c:v>0.32383299999999998</c:v>
                </c:pt>
                <c:pt idx="2160">
                  <c:v>0.32389899999999999</c:v>
                </c:pt>
                <c:pt idx="2161">
                  <c:v>0.32408500000000001</c:v>
                </c:pt>
                <c:pt idx="2162">
                  <c:v>0.32422099999999998</c:v>
                </c:pt>
                <c:pt idx="2163">
                  <c:v>0.32439099999999998</c:v>
                </c:pt>
                <c:pt idx="2164">
                  <c:v>0.32452199999999998</c:v>
                </c:pt>
                <c:pt idx="2165">
                  <c:v>0.32473299999999999</c:v>
                </c:pt>
                <c:pt idx="2166">
                  <c:v>0.32487500000000002</c:v>
                </c:pt>
                <c:pt idx="2167">
                  <c:v>0.32496999999999998</c:v>
                </c:pt>
                <c:pt idx="2168">
                  <c:v>0.325123</c:v>
                </c:pt>
                <c:pt idx="2169">
                  <c:v>0.32525999999999999</c:v>
                </c:pt>
                <c:pt idx="2170">
                  <c:v>0.32550699999999999</c:v>
                </c:pt>
                <c:pt idx="2171">
                  <c:v>0.325625</c:v>
                </c:pt>
                <c:pt idx="2172">
                  <c:v>0.32581199999999999</c:v>
                </c:pt>
                <c:pt idx="2173">
                  <c:v>0.32586999999999999</c:v>
                </c:pt>
                <c:pt idx="2174">
                  <c:v>0.32605300000000004</c:v>
                </c:pt>
                <c:pt idx="2175">
                  <c:v>0.326268</c:v>
                </c:pt>
                <c:pt idx="2176">
                  <c:v>0.32633000000000001</c:v>
                </c:pt>
                <c:pt idx="2177">
                  <c:v>0.326519</c:v>
                </c:pt>
                <c:pt idx="2178">
                  <c:v>0.32662800000000003</c:v>
                </c:pt>
                <c:pt idx="2179">
                  <c:v>0.32684099999999999</c:v>
                </c:pt>
                <c:pt idx="2180">
                  <c:v>0.32700000000000001</c:v>
                </c:pt>
                <c:pt idx="2181">
                  <c:v>0.32713700000000001</c:v>
                </c:pt>
                <c:pt idx="2182">
                  <c:v>0.32732100000000003</c:v>
                </c:pt>
                <c:pt idx="2183">
                  <c:v>0.32742100000000002</c:v>
                </c:pt>
                <c:pt idx="2184">
                  <c:v>0.32756099999999999</c:v>
                </c:pt>
                <c:pt idx="2185">
                  <c:v>0.32769199999999998</c:v>
                </c:pt>
                <c:pt idx="2186">
                  <c:v>0.32792500000000002</c:v>
                </c:pt>
                <c:pt idx="2187">
                  <c:v>0.32805500000000004</c:v>
                </c:pt>
                <c:pt idx="2188">
                  <c:v>0.32811499999999999</c:v>
                </c:pt>
                <c:pt idx="2189">
                  <c:v>0.32840599999999998</c:v>
                </c:pt>
                <c:pt idx="2190">
                  <c:v>0.328426</c:v>
                </c:pt>
                <c:pt idx="2191">
                  <c:v>0.328598</c:v>
                </c:pt>
                <c:pt idx="2192">
                  <c:v>0.32877099999999998</c:v>
                </c:pt>
                <c:pt idx="2193">
                  <c:v>0.328764</c:v>
                </c:pt>
                <c:pt idx="2194">
                  <c:v>0.328764</c:v>
                </c:pt>
                <c:pt idx="2195">
                  <c:v>0.32888899999999999</c:v>
                </c:pt>
                <c:pt idx="2196">
                  <c:v>0.32903499999999997</c:v>
                </c:pt>
              </c:numCache>
            </c:numRef>
          </c:xVal>
          <c:yVal>
            <c:numRef>
              <c:f>'UCS - Bulk #M'!$B$3:$B$2199</c:f>
              <c:numCache>
                <c:formatCode>General</c:formatCode>
                <c:ptCount val="2197"/>
                <c:pt idx="0">
                  <c:v>0.45159955874241592</c:v>
                </c:pt>
                <c:pt idx="1">
                  <c:v>0.80825979040264762</c:v>
                </c:pt>
                <c:pt idx="2">
                  <c:v>0.81122448979591844</c:v>
                </c:pt>
                <c:pt idx="3">
                  <c:v>0.81798124655267512</c:v>
                </c:pt>
                <c:pt idx="4">
                  <c:v>0.82632377275234414</c:v>
                </c:pt>
                <c:pt idx="5">
                  <c:v>0.83949255377826815</c:v>
                </c:pt>
                <c:pt idx="6">
                  <c:v>0.85286817429674577</c:v>
                </c:pt>
                <c:pt idx="7">
                  <c:v>0.85355763927192496</c:v>
                </c:pt>
                <c:pt idx="8">
                  <c:v>0.85969387755102045</c:v>
                </c:pt>
                <c:pt idx="9">
                  <c:v>0.8776889134031991</c:v>
                </c:pt>
                <c:pt idx="10">
                  <c:v>0.88272200772200782</c:v>
                </c:pt>
                <c:pt idx="11">
                  <c:v>0.89106453392167684</c:v>
                </c:pt>
                <c:pt idx="12">
                  <c:v>0.90444015444015458</c:v>
                </c:pt>
                <c:pt idx="13">
                  <c:v>0.91609211252068401</c:v>
                </c:pt>
                <c:pt idx="14">
                  <c:v>0.91753998896856048</c:v>
                </c:pt>
                <c:pt idx="15">
                  <c:v>0.92836458907887487</c:v>
                </c:pt>
                <c:pt idx="16">
                  <c:v>0.94725592939878644</c:v>
                </c:pt>
                <c:pt idx="17">
                  <c:v>0.96525096525096532</c:v>
                </c:pt>
                <c:pt idx="18">
                  <c:v>0.97090457804743524</c:v>
                </c:pt>
                <c:pt idx="19">
                  <c:v>0.9906232763375622</c:v>
                </c:pt>
                <c:pt idx="20">
                  <c:v>0.99710424710424717</c:v>
                </c:pt>
                <c:pt idx="21">
                  <c:v>1.0149613899613901</c:v>
                </c:pt>
                <c:pt idx="22">
                  <c:v>1.0277854384997243</c:v>
                </c:pt>
                <c:pt idx="23">
                  <c:v>1.044746276889134</c:v>
                </c:pt>
                <c:pt idx="24">
                  <c:v>1.0611555432984006</c:v>
                </c:pt>
                <c:pt idx="25">
                  <c:v>1.0692222835079979</c:v>
                </c:pt>
                <c:pt idx="26">
                  <c:v>1.084942084942085</c:v>
                </c:pt>
                <c:pt idx="27">
                  <c:v>1.0949393270821843</c:v>
                </c:pt>
                <c:pt idx="28">
                  <c:v>1.1094870380584667</c:v>
                </c:pt>
                <c:pt idx="29">
                  <c:v>1.1295504688361833</c:v>
                </c:pt>
                <c:pt idx="30">
                  <c:v>1.1422366243794815</c:v>
                </c:pt>
                <c:pt idx="31">
                  <c:v>1.1580253723110867</c:v>
                </c:pt>
                <c:pt idx="32">
                  <c:v>1.1811913954771098</c:v>
                </c:pt>
                <c:pt idx="33">
                  <c:v>1.1940154440154442</c:v>
                </c:pt>
                <c:pt idx="34">
                  <c:v>1.2069773855488142</c:v>
                </c:pt>
                <c:pt idx="35">
                  <c:v>1.2295228902371762</c:v>
                </c:pt>
                <c:pt idx="36">
                  <c:v>1.2471042471042471</c:v>
                </c:pt>
                <c:pt idx="37">
                  <c:v>1.2630998345284059</c:v>
                </c:pt>
                <c:pt idx="38">
                  <c:v>1.283645890788748</c:v>
                </c:pt>
                <c:pt idx="39">
                  <c:v>1.3010204081632653</c:v>
                </c:pt>
                <c:pt idx="40">
                  <c:v>1.3088803088803089</c:v>
                </c:pt>
                <c:pt idx="41">
                  <c:v>1.3327357970215115</c:v>
                </c:pt>
                <c:pt idx="42">
                  <c:v>1.3574186431329289</c:v>
                </c:pt>
                <c:pt idx="43">
                  <c:v>1.366795366795367</c:v>
                </c:pt>
                <c:pt idx="44">
                  <c:v>1.3829977937120794</c:v>
                </c:pt>
                <c:pt idx="45">
                  <c:v>1.406715388858246</c:v>
                </c:pt>
                <c:pt idx="46">
                  <c:v>1.4202978488692775</c:v>
                </c:pt>
                <c:pt idx="47">
                  <c:v>1.4387755102040818</c:v>
                </c:pt>
                <c:pt idx="48">
                  <c:v>1.4530474351902924</c:v>
                </c:pt>
                <c:pt idx="49">
                  <c:v>1.4791781577495864</c:v>
                </c:pt>
                <c:pt idx="50">
                  <c:v>1.4928295642581357</c:v>
                </c:pt>
                <c:pt idx="51">
                  <c:v>1.5077909542195258</c:v>
                </c:pt>
                <c:pt idx="52">
                  <c:v>1.5319911748483177</c:v>
                </c:pt>
                <c:pt idx="53">
                  <c:v>1.5505377826806399</c:v>
                </c:pt>
                <c:pt idx="54">
                  <c:v>1.5756343077771651</c:v>
                </c:pt>
                <c:pt idx="55">
                  <c:v>1.6010066188637619</c:v>
                </c:pt>
                <c:pt idx="56">
                  <c:v>1.6294815223386654</c:v>
                </c:pt>
                <c:pt idx="57">
                  <c:v>1.6516822945394376</c:v>
                </c:pt>
                <c:pt idx="58">
                  <c:v>1.6730557087699947</c:v>
                </c:pt>
                <c:pt idx="59">
                  <c:v>1.7085631549917266</c:v>
                </c:pt>
                <c:pt idx="60">
                  <c:v>1.7317981246552676</c:v>
                </c:pt>
                <c:pt idx="61">
                  <c:v>1.7516547159404303</c:v>
                </c:pt>
                <c:pt idx="62">
                  <c:v>1.7710976282404856</c:v>
                </c:pt>
                <c:pt idx="63">
                  <c:v>1.80219249862107</c:v>
                </c:pt>
                <c:pt idx="64">
                  <c:v>1.8280474351902924</c:v>
                </c:pt>
                <c:pt idx="65">
                  <c:v>1.8525234418091563</c:v>
                </c:pt>
                <c:pt idx="66">
                  <c:v>1.8741726420297848</c:v>
                </c:pt>
                <c:pt idx="67">
                  <c:v>1.8932708218422507</c:v>
                </c:pt>
                <c:pt idx="68">
                  <c:v>1.9100248207391064</c:v>
                </c:pt>
                <c:pt idx="69">
                  <c:v>1.9389134031991178</c:v>
                </c:pt>
                <c:pt idx="70">
                  <c:v>1.960838389409818</c:v>
                </c:pt>
                <c:pt idx="71">
                  <c:v>1.9866933259790402</c:v>
                </c:pt>
                <c:pt idx="72">
                  <c:v>2.021649200220629</c:v>
                </c:pt>
                <c:pt idx="73">
                  <c:v>2.0458494208494211</c:v>
                </c:pt>
                <c:pt idx="74">
                  <c:v>2.0757032542746829</c:v>
                </c:pt>
                <c:pt idx="75">
                  <c:v>2.0976282404853834</c:v>
                </c:pt>
                <c:pt idx="76">
                  <c:v>2.1332735797021516</c:v>
                </c:pt>
                <c:pt idx="77">
                  <c:v>2.1533370104798677</c:v>
                </c:pt>
                <c:pt idx="78">
                  <c:v>2.1807087699944847</c:v>
                </c:pt>
                <c:pt idx="79">
                  <c:v>2.2062879205736348</c:v>
                </c:pt>
                <c:pt idx="80">
                  <c:v>2.2370380584666298</c:v>
                </c:pt>
                <c:pt idx="81">
                  <c:v>2.2631687810259242</c:v>
                </c:pt>
                <c:pt idx="82">
                  <c:v>2.2955046883618313</c:v>
                </c:pt>
                <c:pt idx="83">
                  <c:v>2.3157060121345836</c:v>
                </c:pt>
                <c:pt idx="84">
                  <c:v>2.3464561500275787</c:v>
                </c:pt>
                <c:pt idx="85">
                  <c:v>2.3825151682294541</c:v>
                </c:pt>
                <c:pt idx="86">
                  <c:v>2.4046469939327082</c:v>
                </c:pt>
                <c:pt idx="87">
                  <c:v>2.4372586872586872</c:v>
                </c:pt>
                <c:pt idx="88">
                  <c:v>2.4628378378378377</c:v>
                </c:pt>
                <c:pt idx="89">
                  <c:v>2.490830115830116</c:v>
                </c:pt>
                <c:pt idx="90">
                  <c:v>2.5182708218422505</c:v>
                </c:pt>
                <c:pt idx="91">
                  <c:v>2.5505377826806401</c:v>
                </c:pt>
                <c:pt idx="92">
                  <c:v>2.5715664644236074</c:v>
                </c:pt>
                <c:pt idx="93">
                  <c:v>2.5952840595697739</c:v>
                </c:pt>
                <c:pt idx="94">
                  <c:v>2.6241036955322672</c:v>
                </c:pt>
                <c:pt idx="95">
                  <c:v>2.6521649200220629</c:v>
                </c:pt>
                <c:pt idx="96">
                  <c:v>2.6697462768891342</c:v>
                </c:pt>
                <c:pt idx="97">
                  <c:v>2.7198014340871488</c:v>
                </c:pt>
                <c:pt idx="98">
                  <c:v>2.753102592388307</c:v>
                </c:pt>
                <c:pt idx="99">
                  <c:v>2.7869553226696087</c:v>
                </c:pt>
                <c:pt idx="100">
                  <c:v>2.8201185879757307</c:v>
                </c:pt>
                <c:pt idx="101">
                  <c:v>2.848110865968009</c:v>
                </c:pt>
                <c:pt idx="102">
                  <c:v>2.876034197462769</c:v>
                </c:pt>
                <c:pt idx="103">
                  <c:v>2.914368450082736</c:v>
                </c:pt>
                <c:pt idx="104">
                  <c:v>2.9478764478764479</c:v>
                </c:pt>
                <c:pt idx="105">
                  <c:v>2.9813154991726423</c:v>
                </c:pt>
                <c:pt idx="106">
                  <c:v>3.0040678433535577</c:v>
                </c:pt>
                <c:pt idx="107">
                  <c:v>3.0406094870380587</c:v>
                </c:pt>
                <c:pt idx="108">
                  <c:v>3.0808052950910092</c:v>
                </c:pt>
                <c:pt idx="109">
                  <c:v>3.108521787093216</c:v>
                </c:pt>
                <c:pt idx="110">
                  <c:v>3.1383756205184778</c:v>
                </c:pt>
                <c:pt idx="111">
                  <c:v>3.1647821290678433</c:v>
                </c:pt>
                <c:pt idx="112">
                  <c:v>3.1987727523441811</c:v>
                </c:pt>
                <c:pt idx="113">
                  <c:v>3.2373827909542197</c:v>
                </c:pt>
                <c:pt idx="114">
                  <c:v>3.2670297848869283</c:v>
                </c:pt>
                <c:pt idx="115">
                  <c:v>3.3072255929398788</c:v>
                </c:pt>
                <c:pt idx="116">
                  <c:v>3.3438361831218977</c:v>
                </c:pt>
                <c:pt idx="117">
                  <c:v>3.379964147821291</c:v>
                </c:pt>
                <c:pt idx="118">
                  <c:v>3.4232625482625485</c:v>
                </c:pt>
                <c:pt idx="119">
                  <c:v>3.460838389409818</c:v>
                </c:pt>
                <c:pt idx="120">
                  <c:v>3.5021373414230559</c:v>
                </c:pt>
                <c:pt idx="121">
                  <c:v>3.534473248758963</c:v>
                </c:pt>
                <c:pt idx="122">
                  <c:v>3.573841698841699</c:v>
                </c:pt>
                <c:pt idx="123">
                  <c:v>3.6099007170435748</c:v>
                </c:pt>
                <c:pt idx="124">
                  <c:v>3.6372035300606727</c:v>
                </c:pt>
                <c:pt idx="125">
                  <c:v>3.6791919470490901</c:v>
                </c:pt>
                <c:pt idx="126">
                  <c:v>3.7085631549917264</c:v>
                </c:pt>
                <c:pt idx="127">
                  <c:v>3.7520683949255385</c:v>
                </c:pt>
                <c:pt idx="128">
                  <c:v>3.7879895201323772</c:v>
                </c:pt>
                <c:pt idx="129">
                  <c:v>3.8245311638168786</c:v>
                </c:pt>
                <c:pt idx="130">
                  <c:v>3.8696221731936018</c:v>
                </c:pt>
                <c:pt idx="131">
                  <c:v>3.9057501378929955</c:v>
                </c:pt>
                <c:pt idx="132">
                  <c:v>3.9490485383342526</c:v>
                </c:pt>
                <c:pt idx="133">
                  <c:v>3.9957942636514066</c:v>
                </c:pt>
                <c:pt idx="134">
                  <c:v>4.0237865416436849</c:v>
                </c:pt>
                <c:pt idx="135">
                  <c:v>4.065981798124656</c:v>
                </c:pt>
                <c:pt idx="136">
                  <c:v>4.0992140099282954</c:v>
                </c:pt>
                <c:pt idx="137">
                  <c:v>4.1412024269167125</c:v>
                </c:pt>
                <c:pt idx="138">
                  <c:v>4.1838803088803092</c:v>
                </c:pt>
                <c:pt idx="139">
                  <c:v>4.2153888582460013</c:v>
                </c:pt>
                <c:pt idx="140">
                  <c:v>4.256756756756757</c:v>
                </c:pt>
                <c:pt idx="141">
                  <c:v>4.3008825151682295</c:v>
                </c:pt>
                <c:pt idx="142">
                  <c:v>4.3370104798676223</c:v>
                </c:pt>
                <c:pt idx="143">
                  <c:v>4.375965250965252</c:v>
                </c:pt>
                <c:pt idx="144">
                  <c:v>4.4116795366795367</c:v>
                </c:pt>
                <c:pt idx="145">
                  <c:v>4.4484280198565918</c:v>
                </c:pt>
                <c:pt idx="146">
                  <c:v>4.4891064533921679</c:v>
                </c:pt>
                <c:pt idx="147">
                  <c:v>4.5323359073359075</c:v>
                </c:pt>
                <c:pt idx="148">
                  <c:v>4.5727385548814121</c:v>
                </c:pt>
                <c:pt idx="149">
                  <c:v>4.6079012686155547</c:v>
                </c:pt>
                <c:pt idx="150">
                  <c:v>4.645063430777717</c:v>
                </c:pt>
                <c:pt idx="151">
                  <c:v>4.6785714285714288</c:v>
                </c:pt>
                <c:pt idx="152">
                  <c:v>4.7251103143960291</c:v>
                </c:pt>
                <c:pt idx="153">
                  <c:v>4.756756756756757</c:v>
                </c:pt>
                <c:pt idx="154">
                  <c:v>4.8014340871483734</c:v>
                </c:pt>
                <c:pt idx="155">
                  <c:v>4.8370794263651415</c:v>
                </c:pt>
                <c:pt idx="156">
                  <c:v>4.8793436293436301</c:v>
                </c:pt>
                <c:pt idx="157">
                  <c:v>4.9237451737451741</c:v>
                </c:pt>
                <c:pt idx="158">
                  <c:v>4.9618036403750692</c:v>
                </c:pt>
                <c:pt idx="159">
                  <c:v>4.9943463872035307</c:v>
                </c:pt>
                <c:pt idx="160">
                  <c:v>5.037300055157198</c:v>
                </c:pt>
                <c:pt idx="161">
                  <c:v>5.0855626034197465</c:v>
                </c:pt>
                <c:pt idx="162">
                  <c:v>5.1232763375620527</c:v>
                </c:pt>
                <c:pt idx="163">
                  <c:v>5.1746414782129069</c:v>
                </c:pt>
                <c:pt idx="164">
                  <c:v>5.2078736900165472</c:v>
                </c:pt>
                <c:pt idx="165">
                  <c:v>5.2463458356315495</c:v>
                </c:pt>
                <c:pt idx="166">
                  <c:v>5.2808880308880317</c:v>
                </c:pt>
                <c:pt idx="167">
                  <c:v>5.3260479867622728</c:v>
                </c:pt>
                <c:pt idx="168">
                  <c:v>5.3666574738003314</c:v>
                </c:pt>
                <c:pt idx="169">
                  <c:v>5.4082322118036403</c:v>
                </c:pt>
                <c:pt idx="170">
                  <c:v>5.4499448428019859</c:v>
                </c:pt>
                <c:pt idx="171">
                  <c:v>5.500551571980143</c:v>
                </c:pt>
                <c:pt idx="172">
                  <c:v>5.5470215113072259</c:v>
                </c:pt>
                <c:pt idx="173">
                  <c:v>5.5837699944842809</c:v>
                </c:pt>
                <c:pt idx="174">
                  <c:v>5.6253447324875898</c:v>
                </c:pt>
                <c:pt idx="175">
                  <c:v>5.6685741864313295</c:v>
                </c:pt>
                <c:pt idx="176">
                  <c:v>5.712906784335356</c:v>
                </c:pt>
                <c:pt idx="177">
                  <c:v>5.7547573083287373</c:v>
                </c:pt>
                <c:pt idx="178">
                  <c:v>5.7962630998345288</c:v>
                </c:pt>
                <c:pt idx="179">
                  <c:v>5.8347352454495311</c:v>
                </c:pt>
                <c:pt idx="180">
                  <c:v>5.8730005515719812</c:v>
                </c:pt>
                <c:pt idx="181">
                  <c:v>5.9280198565912849</c:v>
                </c:pt>
                <c:pt idx="182">
                  <c:v>5.9713182570325429</c:v>
                </c:pt>
                <c:pt idx="183">
                  <c:v>6.0216492002206294</c:v>
                </c:pt>
                <c:pt idx="184">
                  <c:v>6.0628792057363494</c:v>
                </c:pt>
                <c:pt idx="185">
                  <c:v>6.1036265857694429</c:v>
                </c:pt>
                <c:pt idx="186">
                  <c:v>6.1558880308880317</c:v>
                </c:pt>
                <c:pt idx="187">
                  <c:v>6.1960838389409814</c:v>
                </c:pt>
                <c:pt idx="188">
                  <c:v>6.2425537782680642</c:v>
                </c:pt>
                <c:pt idx="189">
                  <c:v>6.2889547710976288</c:v>
                </c:pt>
                <c:pt idx="190">
                  <c:v>6.3370104798676232</c:v>
                </c:pt>
                <c:pt idx="191">
                  <c:v>6.3800330943188088</c:v>
                </c:pt>
                <c:pt idx="192">
                  <c:v>6.4242277992277996</c:v>
                </c:pt>
                <c:pt idx="193">
                  <c:v>6.4644925537782685</c:v>
                </c:pt>
                <c:pt idx="194">
                  <c:v>6.5135824600110324</c:v>
                </c:pt>
                <c:pt idx="195">
                  <c:v>6.5560535024820741</c:v>
                </c:pt>
                <c:pt idx="196">
                  <c:v>6.6007997793712079</c:v>
                </c:pt>
                <c:pt idx="197">
                  <c:v>6.6462355212355222</c:v>
                </c:pt>
                <c:pt idx="198">
                  <c:v>6.6931880860452289</c:v>
                </c:pt>
                <c:pt idx="199">
                  <c:v>6.7429674572531715</c:v>
                </c:pt>
                <c:pt idx="200">
                  <c:v>6.7998483177054609</c:v>
                </c:pt>
                <c:pt idx="201">
                  <c:v>6.8492829564258138</c:v>
                </c:pt>
                <c:pt idx="202">
                  <c:v>6.8958218422504141</c:v>
                </c:pt>
                <c:pt idx="203">
                  <c:v>6.9364313292884718</c:v>
                </c:pt>
                <c:pt idx="204">
                  <c:v>6.9855212355212357</c:v>
                </c:pt>
                <c:pt idx="205">
                  <c:v>7.0245449531163819</c:v>
                </c:pt>
                <c:pt idx="206">
                  <c:v>7.0781853281853282</c:v>
                </c:pt>
                <c:pt idx="207">
                  <c:v>7.1219663541092117</c:v>
                </c:pt>
                <c:pt idx="208">
                  <c:v>7.1642995035852177</c:v>
                </c:pt>
                <c:pt idx="209">
                  <c:v>7.2196635410921139</c:v>
                </c:pt>
                <c:pt idx="210">
                  <c:v>7.2568257032542745</c:v>
                </c:pt>
                <c:pt idx="211">
                  <c:v>7.305295091009377</c:v>
                </c:pt>
                <c:pt idx="212">
                  <c:v>7.3483866519580809</c:v>
                </c:pt>
                <c:pt idx="213">
                  <c:v>7.3919608383894113</c:v>
                </c:pt>
                <c:pt idx="214">
                  <c:v>7.4459459459459465</c:v>
                </c:pt>
                <c:pt idx="215">
                  <c:v>7.4984142305570876</c:v>
                </c:pt>
                <c:pt idx="216">
                  <c:v>7.5417126309983447</c:v>
                </c:pt>
                <c:pt idx="217">
                  <c:v>7.5985245449531158</c:v>
                </c:pt>
                <c:pt idx="218">
                  <c:v>7.6534059569773856</c:v>
                </c:pt>
                <c:pt idx="219">
                  <c:v>7.6950496414782128</c:v>
                </c:pt>
                <c:pt idx="220">
                  <c:v>7.7488279095421966</c:v>
                </c:pt>
                <c:pt idx="221">
                  <c:v>7.7999172642029784</c:v>
                </c:pt>
                <c:pt idx="222">
                  <c:v>7.8443877551020416</c:v>
                </c:pt>
                <c:pt idx="223">
                  <c:v>7.8850661886376185</c:v>
                </c:pt>
                <c:pt idx="224">
                  <c:v>7.9401544401544415</c:v>
                </c:pt>
                <c:pt idx="225">
                  <c:v>7.9956563706563717</c:v>
                </c:pt>
                <c:pt idx="226">
                  <c:v>8.0528819635962492</c:v>
                </c:pt>
                <c:pt idx="227">
                  <c:v>8.09880033094319</c:v>
                </c:pt>
                <c:pt idx="228">
                  <c:v>8.1483039161610584</c:v>
                </c:pt>
                <c:pt idx="229">
                  <c:v>8.198290126861556</c:v>
                </c:pt>
                <c:pt idx="230">
                  <c:v>8.2509652509652511</c:v>
                </c:pt>
                <c:pt idx="231">
                  <c:v>8.2980557087699953</c:v>
                </c:pt>
                <c:pt idx="232">
                  <c:v>8.3461803640375063</c:v>
                </c:pt>
                <c:pt idx="233">
                  <c:v>8.3896166574738</c:v>
                </c:pt>
                <c:pt idx="234">
                  <c:v>8.4421538885824603</c:v>
                </c:pt>
                <c:pt idx="235">
                  <c:v>8.488968560397133</c:v>
                </c:pt>
                <c:pt idx="236">
                  <c:v>8.5409542195256485</c:v>
                </c:pt>
                <c:pt idx="237">
                  <c:v>8.5960424710424714</c:v>
                </c:pt>
                <c:pt idx="238">
                  <c:v>8.6556122448979611</c:v>
                </c:pt>
                <c:pt idx="239">
                  <c:v>8.711045228902373</c:v>
                </c:pt>
                <c:pt idx="240">
                  <c:v>8.7576530612244898</c:v>
                </c:pt>
                <c:pt idx="241">
                  <c:v>8.8022614451185888</c:v>
                </c:pt>
                <c:pt idx="242">
                  <c:v>8.8507308328736904</c:v>
                </c:pt>
                <c:pt idx="243">
                  <c:v>8.9061638168781023</c:v>
                </c:pt>
                <c:pt idx="244">
                  <c:v>8.9559431880860458</c:v>
                </c:pt>
                <c:pt idx="245">
                  <c:v>9.0161334804191959</c:v>
                </c:pt>
                <c:pt idx="246">
                  <c:v>9.0659128516271377</c:v>
                </c:pt>
                <c:pt idx="247">
                  <c:v>9.1224489795918373</c:v>
                </c:pt>
                <c:pt idx="248">
                  <c:v>9.1791230005515718</c:v>
                </c:pt>
                <c:pt idx="249">
                  <c:v>9.2324875896304466</c:v>
                </c:pt>
                <c:pt idx="250">
                  <c:v>9.2804743519029245</c:v>
                </c:pt>
                <c:pt idx="251">
                  <c:v>9.3359762824048538</c:v>
                </c:pt>
                <c:pt idx="252">
                  <c:v>9.4004412575841148</c:v>
                </c:pt>
                <c:pt idx="253">
                  <c:v>9.4581494760066196</c:v>
                </c:pt>
                <c:pt idx="254">
                  <c:v>9.5094456701599572</c:v>
                </c:pt>
                <c:pt idx="255">
                  <c:v>9.5597076668505245</c:v>
                </c:pt>
                <c:pt idx="256">
                  <c:v>9.6276889134032011</c:v>
                </c:pt>
                <c:pt idx="257">
                  <c:v>9.6826392719249856</c:v>
                </c:pt>
                <c:pt idx="258">
                  <c:v>9.7236624379481515</c:v>
                </c:pt>
                <c:pt idx="259">
                  <c:v>9.7893684500827352</c:v>
                </c:pt>
                <c:pt idx="260">
                  <c:v>9.8451461665747395</c:v>
                </c:pt>
                <c:pt idx="261">
                  <c:v>9.8912713734142326</c:v>
                </c:pt>
                <c:pt idx="262">
                  <c:v>9.9317429674572537</c:v>
                </c:pt>
                <c:pt idx="263">
                  <c:v>9.9925537782680642</c:v>
                </c:pt>
                <c:pt idx="264">
                  <c:v>10.048469387755103</c:v>
                </c:pt>
                <c:pt idx="265">
                  <c:v>10.089216767788196</c:v>
                </c:pt>
                <c:pt idx="266">
                  <c:v>10.138789299503586</c:v>
                </c:pt>
                <c:pt idx="267">
                  <c:v>10.193739658025374</c:v>
                </c:pt>
                <c:pt idx="268">
                  <c:v>10.238968560397131</c:v>
                </c:pt>
                <c:pt idx="269">
                  <c:v>10.295918367346939</c:v>
                </c:pt>
                <c:pt idx="270">
                  <c:v>10.352178709321567</c:v>
                </c:pt>
                <c:pt idx="271">
                  <c:v>10.404440154440154</c:v>
                </c:pt>
                <c:pt idx="272">
                  <c:v>10.459666298952014</c:v>
                </c:pt>
                <c:pt idx="273">
                  <c:v>10.504757308328736</c:v>
                </c:pt>
                <c:pt idx="274">
                  <c:v>10.554123000551572</c:v>
                </c:pt>
                <c:pt idx="275">
                  <c:v>10.603695532266961</c:v>
                </c:pt>
                <c:pt idx="276">
                  <c:v>10.661127964699393</c:v>
                </c:pt>
                <c:pt idx="277">
                  <c:v>10.711734693877553</c:v>
                </c:pt>
                <c:pt idx="278">
                  <c:v>10.769511858797573</c:v>
                </c:pt>
                <c:pt idx="279">
                  <c:v>10.823290126861556</c:v>
                </c:pt>
                <c:pt idx="280">
                  <c:v>10.870863210148926</c:v>
                </c:pt>
                <c:pt idx="281">
                  <c:v>10.926365140650855</c:v>
                </c:pt>
                <c:pt idx="282">
                  <c:v>10.984418091560951</c:v>
                </c:pt>
                <c:pt idx="283">
                  <c:v>11.039299503585219</c:v>
                </c:pt>
                <c:pt idx="284">
                  <c:v>11.095559845559846</c:v>
                </c:pt>
                <c:pt idx="285">
                  <c:v>11.147476558190844</c:v>
                </c:pt>
                <c:pt idx="286">
                  <c:v>11.201944291230006</c:v>
                </c:pt>
                <c:pt idx="287">
                  <c:v>11.25172366243795</c:v>
                </c:pt>
                <c:pt idx="288">
                  <c:v>11.309293987865416</c:v>
                </c:pt>
                <c:pt idx="289">
                  <c:v>11.357211803640375</c:v>
                </c:pt>
                <c:pt idx="290">
                  <c:v>11.414368450082737</c:v>
                </c:pt>
                <c:pt idx="291">
                  <c:v>11.444015444015443</c:v>
                </c:pt>
                <c:pt idx="292">
                  <c:v>11.503998896856039</c:v>
                </c:pt>
                <c:pt idx="293">
                  <c:v>11.56522338665196</c:v>
                </c:pt>
                <c:pt idx="294">
                  <c:v>11.618450082735798</c:v>
                </c:pt>
                <c:pt idx="295">
                  <c:v>11.681811913954771</c:v>
                </c:pt>
                <c:pt idx="296">
                  <c:v>11.736141753998897</c:v>
                </c:pt>
                <c:pt idx="297">
                  <c:v>11.788058466629895</c:v>
                </c:pt>
                <c:pt idx="298">
                  <c:v>11.863968560397133</c:v>
                </c:pt>
                <c:pt idx="299">
                  <c:v>11.924227799227801</c:v>
                </c:pt>
                <c:pt idx="300">
                  <c:v>11.992691671263101</c:v>
                </c:pt>
                <c:pt idx="301">
                  <c:v>12.044815223386653</c:v>
                </c:pt>
                <c:pt idx="302">
                  <c:v>12.10645339216768</c:v>
                </c:pt>
                <c:pt idx="303">
                  <c:v>12.163265306122451</c:v>
                </c:pt>
                <c:pt idx="304">
                  <c:v>12.21642305570877</c:v>
                </c:pt>
                <c:pt idx="305">
                  <c:v>12.270683949255378</c:v>
                </c:pt>
                <c:pt idx="306">
                  <c:v>12.334735245449531</c:v>
                </c:pt>
                <c:pt idx="307">
                  <c:v>12.401268615554331</c:v>
                </c:pt>
                <c:pt idx="308">
                  <c:v>12.459942084942085</c:v>
                </c:pt>
                <c:pt idx="309">
                  <c:v>12.512892995035852</c:v>
                </c:pt>
                <c:pt idx="310">
                  <c:v>12.577289023717595</c:v>
                </c:pt>
                <c:pt idx="311">
                  <c:v>12.642926089354662</c:v>
                </c:pt>
                <c:pt idx="312">
                  <c:v>12.686431329288473</c:v>
                </c:pt>
                <c:pt idx="313">
                  <c:v>12.757239382239382</c:v>
                </c:pt>
                <c:pt idx="314">
                  <c:v>12.820601213458357</c:v>
                </c:pt>
                <c:pt idx="315">
                  <c:v>12.87134583563155</c:v>
                </c:pt>
                <c:pt idx="316">
                  <c:v>12.938292884721456</c:v>
                </c:pt>
                <c:pt idx="317">
                  <c:v>13.002619966905682</c:v>
                </c:pt>
                <c:pt idx="318">
                  <c:v>13.065568119139549</c:v>
                </c:pt>
                <c:pt idx="319">
                  <c:v>13.124103695532268</c:v>
                </c:pt>
                <c:pt idx="320">
                  <c:v>13.180984555984557</c:v>
                </c:pt>
                <c:pt idx="321">
                  <c:v>13.241243794815224</c:v>
                </c:pt>
                <c:pt idx="322">
                  <c:v>13.294332597904027</c:v>
                </c:pt>
                <c:pt idx="323">
                  <c:v>13.349765581908439</c:v>
                </c:pt>
                <c:pt idx="324">
                  <c:v>13.408163265306124</c:v>
                </c:pt>
                <c:pt idx="325">
                  <c:v>13.479453943739658</c:v>
                </c:pt>
                <c:pt idx="326">
                  <c:v>13.53157749586321</c:v>
                </c:pt>
                <c:pt idx="327">
                  <c:v>13.586596800882516</c:v>
                </c:pt>
                <c:pt idx="328">
                  <c:v>13.648097076668506</c:v>
                </c:pt>
                <c:pt idx="329">
                  <c:v>13.704012686155545</c:v>
                </c:pt>
                <c:pt idx="330">
                  <c:v>13.764892443463873</c:v>
                </c:pt>
                <c:pt idx="331">
                  <c:v>13.817222835079978</c:v>
                </c:pt>
                <c:pt idx="332">
                  <c:v>13.874793160507448</c:v>
                </c:pt>
                <c:pt idx="333">
                  <c:v>13.93284611141754</c:v>
                </c:pt>
                <c:pt idx="334">
                  <c:v>13.992277992277993</c:v>
                </c:pt>
                <c:pt idx="335">
                  <c:v>14.054605626034199</c:v>
                </c:pt>
                <c:pt idx="336">
                  <c:v>14.118312189740761</c:v>
                </c:pt>
                <c:pt idx="337">
                  <c:v>14.168712079426367</c:v>
                </c:pt>
                <c:pt idx="338">
                  <c:v>14.231867071152786</c:v>
                </c:pt>
                <c:pt idx="339">
                  <c:v>14.277509652509654</c:v>
                </c:pt>
                <c:pt idx="340">
                  <c:v>14.352592388306673</c:v>
                </c:pt>
                <c:pt idx="341">
                  <c:v>14.396166574738004</c:v>
                </c:pt>
                <c:pt idx="342">
                  <c:v>14.462768891340319</c:v>
                </c:pt>
                <c:pt idx="343">
                  <c:v>14.52027027027027</c:v>
                </c:pt>
                <c:pt idx="344">
                  <c:v>14.582253171538888</c:v>
                </c:pt>
                <c:pt idx="345">
                  <c:v>14.650027578599008</c:v>
                </c:pt>
                <c:pt idx="346">
                  <c:v>14.703736900165474</c:v>
                </c:pt>
                <c:pt idx="347">
                  <c:v>14.765099282956427</c:v>
                </c:pt>
                <c:pt idx="348">
                  <c:v>14.826323772752344</c:v>
                </c:pt>
                <c:pt idx="349">
                  <c:v>14.878861003861006</c:v>
                </c:pt>
                <c:pt idx="350">
                  <c:v>14.938706563706564</c:v>
                </c:pt>
                <c:pt idx="351">
                  <c:v>14.994415333701049</c:v>
                </c:pt>
                <c:pt idx="352">
                  <c:v>15.062465526751241</c:v>
                </c:pt>
                <c:pt idx="353">
                  <c:v>15.125551571980143</c:v>
                </c:pt>
                <c:pt idx="354">
                  <c:v>15.183811362382793</c:v>
                </c:pt>
                <c:pt idx="355">
                  <c:v>15.241105901820189</c:v>
                </c:pt>
                <c:pt idx="356">
                  <c:v>15.294470490899062</c:v>
                </c:pt>
                <c:pt idx="357">
                  <c:v>15.360038610038613</c:v>
                </c:pt>
                <c:pt idx="358">
                  <c:v>15.421745725317155</c:v>
                </c:pt>
                <c:pt idx="359">
                  <c:v>15.490968008825153</c:v>
                </c:pt>
                <c:pt idx="360">
                  <c:v>15.550606729178158</c:v>
                </c:pt>
                <c:pt idx="361">
                  <c:v>15.620311638168783</c:v>
                </c:pt>
                <c:pt idx="362">
                  <c:v>15.6788472145615</c:v>
                </c:pt>
                <c:pt idx="363">
                  <c:v>15.747104247104248</c:v>
                </c:pt>
                <c:pt idx="364">
                  <c:v>15.809087148372862</c:v>
                </c:pt>
                <c:pt idx="365">
                  <c:v>15.858452840595699</c:v>
                </c:pt>
                <c:pt idx="366">
                  <c:v>15.920711527854385</c:v>
                </c:pt>
                <c:pt idx="367">
                  <c:v>15.980419194704911</c:v>
                </c:pt>
                <c:pt idx="368">
                  <c:v>16.039988968560397</c:v>
                </c:pt>
                <c:pt idx="369">
                  <c:v>16.104109211252069</c:v>
                </c:pt>
                <c:pt idx="370">
                  <c:v>16.170366795366796</c:v>
                </c:pt>
                <c:pt idx="371">
                  <c:v>16.226213458356316</c:v>
                </c:pt>
                <c:pt idx="372">
                  <c:v>16.294746276889136</c:v>
                </c:pt>
                <c:pt idx="373">
                  <c:v>16.36403750689465</c:v>
                </c:pt>
                <c:pt idx="374">
                  <c:v>16.420091009376726</c:v>
                </c:pt>
                <c:pt idx="375">
                  <c:v>16.471938775510207</c:v>
                </c:pt>
                <c:pt idx="376">
                  <c:v>16.544953116381688</c:v>
                </c:pt>
                <c:pt idx="377">
                  <c:v>16.598662437948153</c:v>
                </c:pt>
                <c:pt idx="378">
                  <c:v>16.663610038610038</c:v>
                </c:pt>
                <c:pt idx="379">
                  <c:v>16.715457804743519</c:v>
                </c:pt>
                <c:pt idx="380">
                  <c:v>16.781439602868176</c:v>
                </c:pt>
                <c:pt idx="381">
                  <c:v>16.846456150027578</c:v>
                </c:pt>
                <c:pt idx="382">
                  <c:v>16.905543298400442</c:v>
                </c:pt>
                <c:pt idx="383">
                  <c:v>16.966216216216218</c:v>
                </c:pt>
                <c:pt idx="384">
                  <c:v>17.019442912300057</c:v>
                </c:pt>
                <c:pt idx="385">
                  <c:v>17.0911472697187</c:v>
                </c:pt>
                <c:pt idx="386">
                  <c:v>17.149544953116383</c:v>
                </c:pt>
                <c:pt idx="387">
                  <c:v>17.214009928295642</c:v>
                </c:pt>
                <c:pt idx="388">
                  <c:v>17.289230557087702</c:v>
                </c:pt>
                <c:pt idx="389">
                  <c:v>17.343077771649202</c:v>
                </c:pt>
                <c:pt idx="390">
                  <c:v>17.410162713734145</c:v>
                </c:pt>
                <c:pt idx="391">
                  <c:v>17.469387755102044</c:v>
                </c:pt>
                <c:pt idx="392">
                  <c:v>17.535645339216767</c:v>
                </c:pt>
                <c:pt idx="393">
                  <c:v>17.605350248207394</c:v>
                </c:pt>
                <c:pt idx="394">
                  <c:v>17.673124655267515</c:v>
                </c:pt>
                <c:pt idx="395">
                  <c:v>17.738899613899616</c:v>
                </c:pt>
                <c:pt idx="396">
                  <c:v>17.807708218422505</c:v>
                </c:pt>
                <c:pt idx="397">
                  <c:v>17.859280198565912</c:v>
                </c:pt>
                <c:pt idx="398">
                  <c:v>17.919194704908993</c:v>
                </c:pt>
                <c:pt idx="399">
                  <c:v>17.991312741312743</c:v>
                </c:pt>
                <c:pt idx="400">
                  <c:v>18.051158301158303</c:v>
                </c:pt>
                <c:pt idx="401">
                  <c:v>18.11341698841699</c:v>
                </c:pt>
                <c:pt idx="402">
                  <c:v>18.182087699944844</c:v>
                </c:pt>
                <c:pt idx="403">
                  <c:v>18.244622173193601</c:v>
                </c:pt>
                <c:pt idx="404">
                  <c:v>18.310259238830668</c:v>
                </c:pt>
                <c:pt idx="405">
                  <c:v>18.373483177054606</c:v>
                </c:pt>
                <c:pt idx="406">
                  <c:v>18.442291781577495</c:v>
                </c:pt>
                <c:pt idx="407">
                  <c:v>18.507446221731939</c:v>
                </c:pt>
                <c:pt idx="408">
                  <c:v>18.580046883618312</c:v>
                </c:pt>
                <c:pt idx="409">
                  <c:v>18.630170987313846</c:v>
                </c:pt>
                <c:pt idx="410">
                  <c:v>18.690706012134584</c:v>
                </c:pt>
                <c:pt idx="411">
                  <c:v>18.763996138996141</c:v>
                </c:pt>
                <c:pt idx="412">
                  <c:v>18.831081081081084</c:v>
                </c:pt>
                <c:pt idx="413">
                  <c:v>18.904715940430229</c:v>
                </c:pt>
                <c:pt idx="414">
                  <c:v>18.962493105350251</c:v>
                </c:pt>
                <c:pt idx="415">
                  <c:v>19.036610590182022</c:v>
                </c:pt>
                <c:pt idx="416">
                  <c:v>19.086389961389962</c:v>
                </c:pt>
                <c:pt idx="417">
                  <c:v>19.153888582460013</c:v>
                </c:pt>
                <c:pt idx="418">
                  <c:v>19.216078323221179</c:v>
                </c:pt>
                <c:pt idx="419">
                  <c:v>19.276820187534472</c:v>
                </c:pt>
                <c:pt idx="420">
                  <c:v>19.336665747380035</c:v>
                </c:pt>
                <c:pt idx="421">
                  <c:v>19.3996138996139</c:v>
                </c:pt>
                <c:pt idx="422">
                  <c:v>19.454771097628239</c:v>
                </c:pt>
                <c:pt idx="423">
                  <c:v>19.540057915057918</c:v>
                </c:pt>
                <c:pt idx="424">
                  <c:v>19.600455046883617</c:v>
                </c:pt>
                <c:pt idx="425">
                  <c:v>19.666092112520683</c:v>
                </c:pt>
                <c:pt idx="426">
                  <c:v>19.723524544953115</c:v>
                </c:pt>
                <c:pt idx="427">
                  <c:v>19.784749034749034</c:v>
                </c:pt>
                <c:pt idx="428">
                  <c:v>19.85073083287369</c:v>
                </c:pt>
                <c:pt idx="429">
                  <c:v>19.913472145615003</c:v>
                </c:pt>
                <c:pt idx="430">
                  <c:v>19.967733039161612</c:v>
                </c:pt>
                <c:pt idx="431">
                  <c:v>20.04054054054054</c:v>
                </c:pt>
                <c:pt idx="432">
                  <c:v>20.111969111969113</c:v>
                </c:pt>
                <c:pt idx="433">
                  <c:v>20.176709873138446</c:v>
                </c:pt>
                <c:pt idx="434">
                  <c:v>20.245035852178713</c:v>
                </c:pt>
                <c:pt idx="435">
                  <c:v>20.312603419746278</c:v>
                </c:pt>
                <c:pt idx="436">
                  <c:v>20.367002206287925</c:v>
                </c:pt>
                <c:pt idx="437">
                  <c:v>20.431536127964698</c:v>
                </c:pt>
                <c:pt idx="438">
                  <c:v>20.489726971869828</c:v>
                </c:pt>
                <c:pt idx="439">
                  <c:v>20.567981246552677</c:v>
                </c:pt>
                <c:pt idx="440">
                  <c:v>20.631205184776615</c:v>
                </c:pt>
                <c:pt idx="441">
                  <c:v>20.705322669608385</c:v>
                </c:pt>
                <c:pt idx="442">
                  <c:v>20.769442912300057</c:v>
                </c:pt>
                <c:pt idx="443">
                  <c:v>20.836596800882514</c:v>
                </c:pt>
                <c:pt idx="444">
                  <c:v>20.897614451185881</c:v>
                </c:pt>
                <c:pt idx="445">
                  <c:v>20.958218422504139</c:v>
                </c:pt>
                <c:pt idx="446">
                  <c:v>21.020408163265309</c:v>
                </c:pt>
                <c:pt idx="447">
                  <c:v>21.099903474903474</c:v>
                </c:pt>
                <c:pt idx="448">
                  <c:v>21.158232211803643</c:v>
                </c:pt>
                <c:pt idx="449">
                  <c:v>21.234211252068395</c:v>
                </c:pt>
                <c:pt idx="450">
                  <c:v>21.300055157198017</c:v>
                </c:pt>
                <c:pt idx="451">
                  <c:v>21.367760617760617</c:v>
                </c:pt>
                <c:pt idx="452">
                  <c:v>21.424917264202978</c:v>
                </c:pt>
                <c:pt idx="453">
                  <c:v>21.493863761720906</c:v>
                </c:pt>
                <c:pt idx="454">
                  <c:v>21.562120794263652</c:v>
                </c:pt>
                <c:pt idx="455">
                  <c:v>21.630239933811364</c:v>
                </c:pt>
                <c:pt idx="456">
                  <c:v>21.710148924434641</c:v>
                </c:pt>
                <c:pt idx="457">
                  <c:v>21.762479316050744</c:v>
                </c:pt>
                <c:pt idx="458">
                  <c:v>21.827633756205188</c:v>
                </c:pt>
                <c:pt idx="459">
                  <c:v>21.885755653612797</c:v>
                </c:pt>
                <c:pt idx="460">
                  <c:v>21.957115278543849</c:v>
                </c:pt>
                <c:pt idx="461">
                  <c:v>22.011996690568118</c:v>
                </c:pt>
                <c:pt idx="462">
                  <c:v>22.075358521787095</c:v>
                </c:pt>
                <c:pt idx="463">
                  <c:v>22.148372862658579</c:v>
                </c:pt>
                <c:pt idx="464">
                  <c:v>22.209252619966907</c:v>
                </c:pt>
                <c:pt idx="465">
                  <c:v>22.274544953116383</c:v>
                </c:pt>
                <c:pt idx="466">
                  <c:v>22.347628240485385</c:v>
                </c:pt>
                <c:pt idx="467">
                  <c:v>22.4076806398235</c:v>
                </c:pt>
                <c:pt idx="468">
                  <c:v>22.485383342526202</c:v>
                </c:pt>
                <c:pt idx="469">
                  <c:v>22.557363485934914</c:v>
                </c:pt>
                <c:pt idx="470">
                  <c:v>22.62238003309432</c:v>
                </c:pt>
                <c:pt idx="471">
                  <c:v>22.680088251516825</c:v>
                </c:pt>
                <c:pt idx="472">
                  <c:v>22.742415885273029</c:v>
                </c:pt>
                <c:pt idx="473">
                  <c:v>22.810535024820741</c:v>
                </c:pt>
                <c:pt idx="474">
                  <c:v>22.88458356315499</c:v>
                </c:pt>
                <c:pt idx="475">
                  <c:v>22.957873690016548</c:v>
                </c:pt>
                <c:pt idx="476">
                  <c:v>23.009238830667403</c:v>
                </c:pt>
                <c:pt idx="477">
                  <c:v>23.085286817429676</c:v>
                </c:pt>
                <c:pt idx="478">
                  <c:v>23.162024269167127</c:v>
                </c:pt>
                <c:pt idx="479">
                  <c:v>23.231936017650305</c:v>
                </c:pt>
                <c:pt idx="480">
                  <c:v>23.295022062879209</c:v>
                </c:pt>
                <c:pt idx="481">
                  <c:v>23.36948428019857</c:v>
                </c:pt>
                <c:pt idx="482">
                  <c:v>23.448979591836736</c:v>
                </c:pt>
                <c:pt idx="483">
                  <c:v>23.516960838389412</c:v>
                </c:pt>
                <c:pt idx="484">
                  <c:v>23.588872035300607</c:v>
                </c:pt>
                <c:pt idx="485">
                  <c:v>23.65188913403199</c:v>
                </c:pt>
                <c:pt idx="486">
                  <c:v>23.711045228902375</c:v>
                </c:pt>
                <c:pt idx="487">
                  <c:v>23.790816326530614</c:v>
                </c:pt>
                <c:pt idx="488">
                  <c:v>23.848179812465528</c:v>
                </c:pt>
                <c:pt idx="489">
                  <c:v>23.918436293436294</c:v>
                </c:pt>
                <c:pt idx="490">
                  <c:v>23.982763375620522</c:v>
                </c:pt>
                <c:pt idx="491">
                  <c:v>24.050261996690569</c:v>
                </c:pt>
                <c:pt idx="492">
                  <c:v>24.128585217870935</c:v>
                </c:pt>
                <c:pt idx="493">
                  <c:v>24.197186982901268</c:v>
                </c:pt>
                <c:pt idx="494">
                  <c:v>24.279440154440156</c:v>
                </c:pt>
                <c:pt idx="495">
                  <c:v>24.344525648097076</c:v>
                </c:pt>
                <c:pt idx="496">
                  <c:v>24.412713734142308</c:v>
                </c:pt>
                <c:pt idx="497">
                  <c:v>24.486279646993932</c:v>
                </c:pt>
                <c:pt idx="498">
                  <c:v>24.549848317705461</c:v>
                </c:pt>
                <c:pt idx="499">
                  <c:v>24.605143408714838</c:v>
                </c:pt>
                <c:pt idx="500">
                  <c:v>24.67215940430226</c:v>
                </c:pt>
                <c:pt idx="501">
                  <c:v>24.737520683949256</c:v>
                </c:pt>
                <c:pt idx="502">
                  <c:v>24.825358521787095</c:v>
                </c:pt>
                <c:pt idx="503">
                  <c:v>24.898855488141205</c:v>
                </c:pt>
                <c:pt idx="504">
                  <c:v>24.958494208494209</c:v>
                </c:pt>
                <c:pt idx="505">
                  <c:v>25.028405956977387</c:v>
                </c:pt>
                <c:pt idx="506">
                  <c:v>25.102385548814119</c:v>
                </c:pt>
                <c:pt idx="507">
                  <c:v>25.179329840044129</c:v>
                </c:pt>
                <c:pt idx="508">
                  <c:v>25.259376723662438</c:v>
                </c:pt>
                <c:pt idx="509">
                  <c:v>25.332322118036405</c:v>
                </c:pt>
                <c:pt idx="510">
                  <c:v>25.388375620518477</c:v>
                </c:pt>
                <c:pt idx="511">
                  <c:v>25.448152233866519</c:v>
                </c:pt>
                <c:pt idx="512">
                  <c:v>25.520408163265309</c:v>
                </c:pt>
                <c:pt idx="513">
                  <c:v>25.569842801985661</c:v>
                </c:pt>
                <c:pt idx="514">
                  <c:v>25.631825703254275</c:v>
                </c:pt>
                <c:pt idx="515">
                  <c:v>25.708356315499174</c:v>
                </c:pt>
                <c:pt idx="516">
                  <c:v>25.773579702151132</c:v>
                </c:pt>
                <c:pt idx="517">
                  <c:v>25.840940430226144</c:v>
                </c:pt>
                <c:pt idx="518">
                  <c:v>25.900923883066742</c:v>
                </c:pt>
                <c:pt idx="519">
                  <c:v>25.965802537231109</c:v>
                </c:pt>
                <c:pt idx="520">
                  <c:v>26.039437396580258</c:v>
                </c:pt>
                <c:pt idx="521">
                  <c:v>26.106936017650305</c:v>
                </c:pt>
                <c:pt idx="522">
                  <c:v>26.17098731384446</c:v>
                </c:pt>
                <c:pt idx="523">
                  <c:v>26.25261996690568</c:v>
                </c:pt>
                <c:pt idx="524">
                  <c:v>26.318394925537781</c:v>
                </c:pt>
                <c:pt idx="525">
                  <c:v>26.384031991174847</c:v>
                </c:pt>
                <c:pt idx="526">
                  <c:v>26.460079977937124</c:v>
                </c:pt>
                <c:pt idx="527">
                  <c:v>26.527923331494762</c:v>
                </c:pt>
                <c:pt idx="528">
                  <c:v>26.580253723110864</c:v>
                </c:pt>
                <c:pt idx="529">
                  <c:v>26.654715940430229</c:v>
                </c:pt>
                <c:pt idx="530">
                  <c:v>26.73035024820739</c:v>
                </c:pt>
                <c:pt idx="531">
                  <c:v>26.789851075565362</c:v>
                </c:pt>
                <c:pt idx="532">
                  <c:v>26.861279646993935</c:v>
                </c:pt>
                <c:pt idx="533">
                  <c:v>26.931811913954775</c:v>
                </c:pt>
                <c:pt idx="534">
                  <c:v>27.006412024269171</c:v>
                </c:pt>
                <c:pt idx="535">
                  <c:v>27.08046056260342</c:v>
                </c:pt>
                <c:pt idx="536">
                  <c:v>27.159817981246555</c:v>
                </c:pt>
                <c:pt idx="537">
                  <c:v>27.227937120794266</c:v>
                </c:pt>
                <c:pt idx="538">
                  <c:v>27.291023166023166</c:v>
                </c:pt>
                <c:pt idx="539">
                  <c:v>27.37734418091561</c:v>
                </c:pt>
                <c:pt idx="540">
                  <c:v>27.446842250413681</c:v>
                </c:pt>
                <c:pt idx="541">
                  <c:v>27.509928295642581</c:v>
                </c:pt>
                <c:pt idx="542">
                  <c:v>27.582942636514069</c:v>
                </c:pt>
                <c:pt idx="543">
                  <c:v>27.652716492002209</c:v>
                </c:pt>
                <c:pt idx="544">
                  <c:v>27.735038610038611</c:v>
                </c:pt>
                <c:pt idx="545">
                  <c:v>27.80495035852179</c:v>
                </c:pt>
                <c:pt idx="546">
                  <c:v>27.862796469939326</c:v>
                </c:pt>
                <c:pt idx="547">
                  <c:v>27.940499172642031</c:v>
                </c:pt>
                <c:pt idx="548">
                  <c:v>28.009928295642581</c:v>
                </c:pt>
                <c:pt idx="549">
                  <c:v>28.069635962493106</c:v>
                </c:pt>
                <c:pt idx="550">
                  <c:v>28.130791505791507</c:v>
                </c:pt>
                <c:pt idx="551">
                  <c:v>28.219939327082187</c:v>
                </c:pt>
                <c:pt idx="552">
                  <c:v>28.286059018201875</c:v>
                </c:pt>
                <c:pt idx="553">
                  <c:v>28.364451185879755</c:v>
                </c:pt>
                <c:pt idx="554">
                  <c:v>28.420642581356869</c:v>
                </c:pt>
                <c:pt idx="555">
                  <c:v>28.500896304467737</c:v>
                </c:pt>
                <c:pt idx="556">
                  <c:v>28.58763099834529</c:v>
                </c:pt>
                <c:pt idx="557">
                  <c:v>28.652923331494758</c:v>
                </c:pt>
                <c:pt idx="558">
                  <c:v>28.730143408714842</c:v>
                </c:pt>
                <c:pt idx="559">
                  <c:v>28.807432432432432</c:v>
                </c:pt>
                <c:pt idx="560">
                  <c:v>28.878929950358526</c:v>
                </c:pt>
                <c:pt idx="561">
                  <c:v>28.937120794263652</c:v>
                </c:pt>
                <c:pt idx="562">
                  <c:v>28.99386376172091</c:v>
                </c:pt>
                <c:pt idx="563">
                  <c:v>29.069015444015445</c:v>
                </c:pt>
                <c:pt idx="564">
                  <c:v>29.147959183673471</c:v>
                </c:pt>
                <c:pt idx="565">
                  <c:v>29.218215664644241</c:v>
                </c:pt>
                <c:pt idx="566">
                  <c:v>29.298883066740213</c:v>
                </c:pt>
                <c:pt idx="567">
                  <c:v>29.370518477661335</c:v>
                </c:pt>
                <c:pt idx="568">
                  <c:v>29.449806949806948</c:v>
                </c:pt>
                <c:pt idx="569">
                  <c:v>29.528199117484835</c:v>
                </c:pt>
                <c:pt idx="570">
                  <c:v>29.603626585769444</c:v>
                </c:pt>
                <c:pt idx="571">
                  <c:v>29.67015995587424</c:v>
                </c:pt>
                <c:pt idx="572">
                  <c:v>29.743725868725868</c:v>
                </c:pt>
                <c:pt idx="573">
                  <c:v>29.808466629895204</c:v>
                </c:pt>
                <c:pt idx="574">
                  <c:v>29.875965250965251</c:v>
                </c:pt>
                <c:pt idx="575">
                  <c:v>29.942567567567568</c:v>
                </c:pt>
                <c:pt idx="576">
                  <c:v>30.018339768339768</c:v>
                </c:pt>
                <c:pt idx="577">
                  <c:v>30.081218974076116</c:v>
                </c:pt>
                <c:pt idx="578">
                  <c:v>30.161403750689466</c:v>
                </c:pt>
                <c:pt idx="579">
                  <c:v>30.231522338665197</c:v>
                </c:pt>
                <c:pt idx="580">
                  <c:v>30.300537782680642</c:v>
                </c:pt>
                <c:pt idx="581">
                  <c:v>30.37644787644788</c:v>
                </c:pt>
                <c:pt idx="582">
                  <c:v>30.438361831218973</c:v>
                </c:pt>
                <c:pt idx="583">
                  <c:v>30.531715388858245</c:v>
                </c:pt>
                <c:pt idx="584">
                  <c:v>30.604522890237178</c:v>
                </c:pt>
                <c:pt idx="585">
                  <c:v>30.675399889685604</c:v>
                </c:pt>
                <c:pt idx="586">
                  <c:v>30.746759514616659</c:v>
                </c:pt>
                <c:pt idx="587">
                  <c:v>30.821014892443465</c:v>
                </c:pt>
                <c:pt idx="588">
                  <c:v>30.891685052399339</c:v>
                </c:pt>
                <c:pt idx="589">
                  <c:v>30.95339216767788</c:v>
                </c:pt>
                <c:pt idx="590">
                  <c:v>31.02137341423056</c:v>
                </c:pt>
                <c:pt idx="591">
                  <c:v>31.079977937120798</c:v>
                </c:pt>
                <c:pt idx="592">
                  <c:v>31.158025372311087</c:v>
                </c:pt>
                <c:pt idx="593">
                  <c:v>31.227316602316606</c:v>
                </c:pt>
                <c:pt idx="594">
                  <c:v>31.305501930501933</c:v>
                </c:pt>
                <c:pt idx="595">
                  <c:v>31.376034197462769</c:v>
                </c:pt>
                <c:pt idx="596">
                  <c:v>31.444704908990623</c:v>
                </c:pt>
                <c:pt idx="597">
                  <c:v>31.521511307225595</c:v>
                </c:pt>
                <c:pt idx="598">
                  <c:v>31.596249310535029</c:v>
                </c:pt>
                <c:pt idx="599">
                  <c:v>31.662093215664648</c:v>
                </c:pt>
                <c:pt idx="600">
                  <c:v>31.733383894098179</c:v>
                </c:pt>
                <c:pt idx="601">
                  <c:v>31.808742415885273</c:v>
                </c:pt>
                <c:pt idx="602">
                  <c:v>31.884583563154994</c:v>
                </c:pt>
                <c:pt idx="603">
                  <c:v>31.941533370104803</c:v>
                </c:pt>
                <c:pt idx="604">
                  <c:v>32.02661334804192</c:v>
                </c:pt>
                <c:pt idx="605">
                  <c:v>32.10210976282405</c:v>
                </c:pt>
                <c:pt idx="606">
                  <c:v>32.188154991726421</c:v>
                </c:pt>
                <c:pt idx="607">
                  <c:v>32.261445118587979</c:v>
                </c:pt>
                <c:pt idx="608">
                  <c:v>32.336252068394927</c:v>
                </c:pt>
                <c:pt idx="609">
                  <c:v>32.420987313844456</c:v>
                </c:pt>
                <c:pt idx="610">
                  <c:v>32.504274682846116</c:v>
                </c:pt>
                <c:pt idx="611">
                  <c:v>32.571428571428569</c:v>
                </c:pt>
                <c:pt idx="612">
                  <c:v>32.640788747931609</c:v>
                </c:pt>
                <c:pt idx="613">
                  <c:v>32.71263099834529</c:v>
                </c:pt>
                <c:pt idx="614">
                  <c:v>32.793436293436294</c:v>
                </c:pt>
                <c:pt idx="615">
                  <c:v>32.86052123552124</c:v>
                </c:pt>
                <c:pt idx="616">
                  <c:v>32.922573083287375</c:v>
                </c:pt>
                <c:pt idx="617">
                  <c:v>33.009307777164921</c:v>
                </c:pt>
                <c:pt idx="618">
                  <c:v>33.072945394373967</c:v>
                </c:pt>
                <c:pt idx="619">
                  <c:v>33.143270821842258</c:v>
                </c:pt>
                <c:pt idx="620">
                  <c:v>33.228971318257031</c:v>
                </c:pt>
                <c:pt idx="621">
                  <c:v>33.288127413127413</c:v>
                </c:pt>
                <c:pt idx="622">
                  <c:v>33.373965802537235</c:v>
                </c:pt>
                <c:pt idx="623">
                  <c:v>33.440154440154444</c:v>
                </c:pt>
                <c:pt idx="624">
                  <c:v>33.518339768339771</c:v>
                </c:pt>
                <c:pt idx="625">
                  <c:v>33.594111969111971</c:v>
                </c:pt>
                <c:pt idx="626">
                  <c:v>33.657542746828462</c:v>
                </c:pt>
                <c:pt idx="627">
                  <c:v>33.737589630446777</c:v>
                </c:pt>
                <c:pt idx="628">
                  <c:v>33.814809707666853</c:v>
                </c:pt>
                <c:pt idx="629">
                  <c:v>33.882790954219523</c:v>
                </c:pt>
                <c:pt idx="630">
                  <c:v>33.959321566464425</c:v>
                </c:pt>
                <c:pt idx="631">
                  <c:v>34.041023166023173</c:v>
                </c:pt>
                <c:pt idx="632">
                  <c:v>34.109969663541094</c:v>
                </c:pt>
                <c:pt idx="633">
                  <c:v>34.180019305019307</c:v>
                </c:pt>
                <c:pt idx="634">
                  <c:v>34.252413127413128</c:v>
                </c:pt>
                <c:pt idx="635">
                  <c:v>34.325289575289574</c:v>
                </c:pt>
                <c:pt idx="636">
                  <c:v>34.389202978488697</c:v>
                </c:pt>
                <c:pt idx="637">
                  <c:v>34.453805846662995</c:v>
                </c:pt>
                <c:pt idx="638">
                  <c:v>34.549710424710426</c:v>
                </c:pt>
                <c:pt idx="639">
                  <c:v>34.625206839492556</c:v>
                </c:pt>
                <c:pt idx="640">
                  <c:v>34.708218422504139</c:v>
                </c:pt>
                <c:pt idx="641">
                  <c:v>34.775303364589085</c:v>
                </c:pt>
                <c:pt idx="642">
                  <c:v>34.854729729729733</c:v>
                </c:pt>
                <c:pt idx="643">
                  <c:v>34.951944291230006</c:v>
                </c:pt>
                <c:pt idx="644">
                  <c:v>35.027923331494762</c:v>
                </c:pt>
                <c:pt idx="645">
                  <c:v>35.090113072255932</c:v>
                </c:pt>
                <c:pt idx="646">
                  <c:v>35.155612244897959</c:v>
                </c:pt>
                <c:pt idx="647">
                  <c:v>35.228350799779378</c:v>
                </c:pt>
                <c:pt idx="648">
                  <c:v>35.304743519029238</c:v>
                </c:pt>
                <c:pt idx="649">
                  <c:v>35.367691671263096</c:v>
                </c:pt>
                <c:pt idx="650">
                  <c:v>35.456356867071158</c:v>
                </c:pt>
                <c:pt idx="651">
                  <c:v>35.517305570877006</c:v>
                </c:pt>
                <c:pt idx="652">
                  <c:v>35.595973524544959</c:v>
                </c:pt>
                <c:pt idx="653">
                  <c:v>35.658852730281303</c:v>
                </c:pt>
                <c:pt idx="654">
                  <c:v>35.738692774407063</c:v>
                </c:pt>
                <c:pt idx="655">
                  <c:v>35.79798676227248</c:v>
                </c:pt>
                <c:pt idx="656">
                  <c:v>35.871966354109212</c:v>
                </c:pt>
                <c:pt idx="657">
                  <c:v>35.957873690016548</c:v>
                </c:pt>
                <c:pt idx="658">
                  <c:v>36.019787644787648</c:v>
                </c:pt>
                <c:pt idx="659">
                  <c:v>36.092043574186434</c:v>
                </c:pt>
                <c:pt idx="660">
                  <c:v>36.166919470490896</c:v>
                </c:pt>
                <c:pt idx="661">
                  <c:v>36.225799779371208</c:v>
                </c:pt>
                <c:pt idx="662">
                  <c:v>36.305846662989524</c:v>
                </c:pt>
                <c:pt idx="663">
                  <c:v>36.381205184776611</c:v>
                </c:pt>
                <c:pt idx="664">
                  <c:v>36.452289023717597</c:v>
                </c:pt>
                <c:pt idx="665">
                  <c:v>36.527095973524553</c:v>
                </c:pt>
                <c:pt idx="666">
                  <c:v>36.604384997242143</c:v>
                </c:pt>
                <c:pt idx="667">
                  <c:v>36.674296745725314</c:v>
                </c:pt>
                <c:pt idx="668">
                  <c:v>36.747173193601768</c:v>
                </c:pt>
                <c:pt idx="669">
                  <c:v>36.788472145615003</c:v>
                </c:pt>
                <c:pt idx="670">
                  <c:v>36.627619966905684</c:v>
                </c:pt>
                <c:pt idx="671">
                  <c:v>36.668160507446224</c:v>
                </c:pt>
                <c:pt idx="672">
                  <c:v>36.348593491450636</c:v>
                </c:pt>
                <c:pt idx="673">
                  <c:v>36.397338665195811</c:v>
                </c:pt>
                <c:pt idx="674">
                  <c:v>36.461734693877553</c:v>
                </c:pt>
                <c:pt idx="675">
                  <c:v>34.959045780474355</c:v>
                </c:pt>
                <c:pt idx="676">
                  <c:v>35.020546056260343</c:v>
                </c:pt>
                <c:pt idx="677">
                  <c:v>35.092595146166573</c:v>
                </c:pt>
                <c:pt idx="678">
                  <c:v>35.161886376172092</c:v>
                </c:pt>
                <c:pt idx="679">
                  <c:v>35.228281853281857</c:v>
                </c:pt>
                <c:pt idx="680">
                  <c:v>35.302606177606179</c:v>
                </c:pt>
                <c:pt idx="681">
                  <c:v>35.389134031991176</c:v>
                </c:pt>
                <c:pt idx="682">
                  <c:v>35.470559845559848</c:v>
                </c:pt>
                <c:pt idx="683">
                  <c:v>35.552881963596249</c:v>
                </c:pt>
                <c:pt idx="684">
                  <c:v>35.616450634307782</c:v>
                </c:pt>
                <c:pt idx="685">
                  <c:v>35.691947049089912</c:v>
                </c:pt>
                <c:pt idx="686">
                  <c:v>35.768615554329841</c:v>
                </c:pt>
                <c:pt idx="687">
                  <c:v>35.848041919470489</c:v>
                </c:pt>
                <c:pt idx="688">
                  <c:v>35.917539988968556</c:v>
                </c:pt>
                <c:pt idx="689">
                  <c:v>36.00372311086597</c:v>
                </c:pt>
                <c:pt idx="690">
                  <c:v>36.079840044125767</c:v>
                </c:pt>
                <c:pt idx="691">
                  <c:v>36.163403199117489</c:v>
                </c:pt>
                <c:pt idx="692">
                  <c:v>36.248896856039714</c:v>
                </c:pt>
                <c:pt idx="693">
                  <c:v>36.332597904026478</c:v>
                </c:pt>
                <c:pt idx="694">
                  <c:v>36.404440154440159</c:v>
                </c:pt>
                <c:pt idx="695">
                  <c:v>36.488899613899619</c:v>
                </c:pt>
                <c:pt idx="696">
                  <c:v>36.574462217319365</c:v>
                </c:pt>
                <c:pt idx="697">
                  <c:v>36.651682294539441</c:v>
                </c:pt>
                <c:pt idx="698">
                  <c:v>36.74041643684501</c:v>
                </c:pt>
                <c:pt idx="699">
                  <c:v>36.827978488692771</c:v>
                </c:pt>
                <c:pt idx="700">
                  <c:v>36.900579150579155</c:v>
                </c:pt>
                <c:pt idx="701">
                  <c:v>36.988554881412021</c:v>
                </c:pt>
                <c:pt idx="702">
                  <c:v>37.054674572531717</c:v>
                </c:pt>
                <c:pt idx="703">
                  <c:v>37.13741036955323</c:v>
                </c:pt>
                <c:pt idx="704">
                  <c:v>37.20546056260342</c:v>
                </c:pt>
                <c:pt idx="705">
                  <c:v>37.29453943739658</c:v>
                </c:pt>
                <c:pt idx="706">
                  <c:v>37.367415885273033</c:v>
                </c:pt>
                <c:pt idx="707">
                  <c:v>37.458287369001653</c:v>
                </c:pt>
                <c:pt idx="708">
                  <c:v>37.541643684500826</c:v>
                </c:pt>
                <c:pt idx="709">
                  <c:v>37.608383894098182</c:v>
                </c:pt>
                <c:pt idx="710">
                  <c:v>37.69242967457253</c:v>
                </c:pt>
                <c:pt idx="711">
                  <c:v>37.763513513513516</c:v>
                </c:pt>
                <c:pt idx="712">
                  <c:v>37.842664092664094</c:v>
                </c:pt>
                <c:pt idx="713">
                  <c:v>37.926020408163268</c:v>
                </c:pt>
                <c:pt idx="714">
                  <c:v>38.005515719801437</c:v>
                </c:pt>
                <c:pt idx="715">
                  <c:v>38.086183121897413</c:v>
                </c:pt>
                <c:pt idx="716">
                  <c:v>38.165057915057915</c:v>
                </c:pt>
                <c:pt idx="717">
                  <c:v>38.243174296745728</c:v>
                </c:pt>
                <c:pt idx="718">
                  <c:v>38.324117484831774</c:v>
                </c:pt>
                <c:pt idx="719">
                  <c:v>38.412713734142308</c:v>
                </c:pt>
                <c:pt idx="720">
                  <c:v>38.479867622724768</c:v>
                </c:pt>
                <c:pt idx="721">
                  <c:v>38.554605626034203</c:v>
                </c:pt>
                <c:pt idx="722">
                  <c:v>38.642857142857146</c:v>
                </c:pt>
                <c:pt idx="723">
                  <c:v>38.736900165471596</c:v>
                </c:pt>
                <c:pt idx="724">
                  <c:v>38.811017650303363</c:v>
                </c:pt>
                <c:pt idx="725">
                  <c:v>38.887548262548265</c:v>
                </c:pt>
                <c:pt idx="726">
                  <c:v>38.967733039161615</c:v>
                </c:pt>
                <c:pt idx="727">
                  <c:v>39.041574738003312</c:v>
                </c:pt>
                <c:pt idx="728">
                  <c:v>39.145201323772753</c:v>
                </c:pt>
                <c:pt idx="729">
                  <c:v>39.238623827909542</c:v>
                </c:pt>
                <c:pt idx="730">
                  <c:v>39.315361279647</c:v>
                </c:pt>
                <c:pt idx="731">
                  <c:v>39.400579150579155</c:v>
                </c:pt>
                <c:pt idx="732">
                  <c:v>39.483521787093217</c:v>
                </c:pt>
                <c:pt idx="733">
                  <c:v>39.559018201875347</c:v>
                </c:pt>
                <c:pt idx="734">
                  <c:v>39.644856591285169</c:v>
                </c:pt>
                <c:pt idx="735">
                  <c:v>39.737382790954221</c:v>
                </c:pt>
                <c:pt idx="736">
                  <c:v>39.815292333149479</c:v>
                </c:pt>
                <c:pt idx="737">
                  <c:v>39.893615554329841</c:v>
                </c:pt>
                <c:pt idx="738">
                  <c:v>39.976420297848875</c:v>
                </c:pt>
                <c:pt idx="739">
                  <c:v>40.063706563706567</c:v>
                </c:pt>
                <c:pt idx="740">
                  <c:v>40.140512961941532</c:v>
                </c:pt>
                <c:pt idx="741">
                  <c:v>40.225523993381138</c:v>
                </c:pt>
                <c:pt idx="742">
                  <c:v>40.314740761169332</c:v>
                </c:pt>
                <c:pt idx="743">
                  <c:v>40.409749034749034</c:v>
                </c:pt>
                <c:pt idx="744">
                  <c:v>40.485728075013796</c:v>
                </c:pt>
                <c:pt idx="745">
                  <c:v>40.568670711527858</c:v>
                </c:pt>
                <c:pt idx="746">
                  <c:v>40.654784886927743</c:v>
                </c:pt>
                <c:pt idx="747">
                  <c:v>40.734555984555989</c:v>
                </c:pt>
                <c:pt idx="748">
                  <c:v>40.82611693325979</c:v>
                </c:pt>
                <c:pt idx="749">
                  <c:v>40.901268615554329</c:v>
                </c:pt>
                <c:pt idx="750">
                  <c:v>40.974489795918366</c:v>
                </c:pt>
                <c:pt idx="751">
                  <c:v>41.059293987865416</c:v>
                </c:pt>
                <c:pt idx="752">
                  <c:v>41.136996690568125</c:v>
                </c:pt>
                <c:pt idx="753">
                  <c:v>41.215595697738557</c:v>
                </c:pt>
                <c:pt idx="754">
                  <c:v>41.306053502482072</c:v>
                </c:pt>
                <c:pt idx="755">
                  <c:v>41.372655819084393</c:v>
                </c:pt>
                <c:pt idx="756">
                  <c:v>41.455529509100941</c:v>
                </c:pt>
                <c:pt idx="757">
                  <c:v>41.521856039713185</c:v>
                </c:pt>
                <c:pt idx="758">
                  <c:v>41.599145063430782</c:v>
                </c:pt>
                <c:pt idx="759">
                  <c:v>41.674986210700496</c:v>
                </c:pt>
                <c:pt idx="760">
                  <c:v>41.769925537782683</c:v>
                </c:pt>
                <c:pt idx="761">
                  <c:v>41.84900717043574</c:v>
                </c:pt>
                <c:pt idx="762">
                  <c:v>41.924020959735245</c:v>
                </c:pt>
                <c:pt idx="763">
                  <c:v>42.000413678985112</c:v>
                </c:pt>
                <c:pt idx="764">
                  <c:v>42.076530612244902</c:v>
                </c:pt>
                <c:pt idx="765">
                  <c:v>42.16374793160508</c:v>
                </c:pt>
                <c:pt idx="766">
                  <c:v>42.241519580805296</c:v>
                </c:pt>
                <c:pt idx="767">
                  <c:v>42.318394925537781</c:v>
                </c:pt>
                <c:pt idx="768">
                  <c:v>42.402716492002213</c:v>
                </c:pt>
                <c:pt idx="769">
                  <c:v>42.47745449531164</c:v>
                </c:pt>
                <c:pt idx="770">
                  <c:v>42.559087148372868</c:v>
                </c:pt>
                <c:pt idx="771">
                  <c:v>42.638996138996141</c:v>
                </c:pt>
                <c:pt idx="772">
                  <c:v>42.725523993381138</c:v>
                </c:pt>
                <c:pt idx="773">
                  <c:v>42.779164368450083</c:v>
                </c:pt>
                <c:pt idx="774">
                  <c:v>42.867140099282956</c:v>
                </c:pt>
                <c:pt idx="775">
                  <c:v>42.958701047986764</c:v>
                </c:pt>
                <c:pt idx="776">
                  <c:v>43.061086596800884</c:v>
                </c:pt>
                <c:pt idx="777">
                  <c:v>43.130377826806402</c:v>
                </c:pt>
                <c:pt idx="778">
                  <c:v>43.212493105350248</c:v>
                </c:pt>
                <c:pt idx="779">
                  <c:v>43.29709045780475</c:v>
                </c:pt>
                <c:pt idx="780">
                  <c:v>43.369966905681196</c:v>
                </c:pt>
                <c:pt idx="781">
                  <c:v>43.444842801985658</c:v>
                </c:pt>
                <c:pt idx="782">
                  <c:v>43.527095973524546</c:v>
                </c:pt>
                <c:pt idx="783">
                  <c:v>43.595973524544952</c:v>
                </c:pt>
                <c:pt idx="784">
                  <c:v>43.66926365140651</c:v>
                </c:pt>
                <c:pt idx="785">
                  <c:v>43.762065637065639</c:v>
                </c:pt>
                <c:pt idx="786">
                  <c:v>43.842112520683948</c:v>
                </c:pt>
                <c:pt idx="787">
                  <c:v>43.925813568670712</c:v>
                </c:pt>
                <c:pt idx="788">
                  <c:v>43.999655267512416</c:v>
                </c:pt>
                <c:pt idx="789">
                  <c:v>44.068257032542746</c:v>
                </c:pt>
                <c:pt idx="790">
                  <c:v>44.150579150579155</c:v>
                </c:pt>
                <c:pt idx="791">
                  <c:v>44.228902371759517</c:v>
                </c:pt>
                <c:pt idx="792">
                  <c:v>44.328185328185327</c:v>
                </c:pt>
                <c:pt idx="793">
                  <c:v>44.413885824600115</c:v>
                </c:pt>
                <c:pt idx="794">
                  <c:v>44.478212906784336</c:v>
                </c:pt>
                <c:pt idx="795">
                  <c:v>44.573496966354107</c:v>
                </c:pt>
                <c:pt idx="796">
                  <c:v>44.66030060672918</c:v>
                </c:pt>
                <c:pt idx="797">
                  <c:v>44.739933811362384</c:v>
                </c:pt>
                <c:pt idx="798">
                  <c:v>44.832184225041374</c:v>
                </c:pt>
                <c:pt idx="799">
                  <c:v>44.902647545504692</c:v>
                </c:pt>
                <c:pt idx="800">
                  <c:v>44.967664092664094</c:v>
                </c:pt>
                <c:pt idx="801">
                  <c:v>45.065361279646993</c:v>
                </c:pt>
                <c:pt idx="802">
                  <c:v>45.124310535024826</c:v>
                </c:pt>
                <c:pt idx="803">
                  <c:v>45.201737451737458</c:v>
                </c:pt>
                <c:pt idx="804">
                  <c:v>45.289161610590185</c:v>
                </c:pt>
                <c:pt idx="805">
                  <c:v>45.366243794815226</c:v>
                </c:pt>
                <c:pt idx="806">
                  <c:v>45.441050744622181</c:v>
                </c:pt>
                <c:pt idx="807">
                  <c:v>45.513720353006072</c:v>
                </c:pt>
                <c:pt idx="808">
                  <c:v>45.591836734693885</c:v>
                </c:pt>
                <c:pt idx="809">
                  <c:v>45.674641478212905</c:v>
                </c:pt>
                <c:pt idx="810">
                  <c:v>45.73669332597904</c:v>
                </c:pt>
                <c:pt idx="811">
                  <c:v>45.814396028681749</c:v>
                </c:pt>
                <c:pt idx="812">
                  <c:v>45.887272476558195</c:v>
                </c:pt>
                <c:pt idx="813">
                  <c:v>45.965457804743522</c:v>
                </c:pt>
                <c:pt idx="814">
                  <c:v>46.042746828461119</c:v>
                </c:pt>
                <c:pt idx="815">
                  <c:v>46.134169884169886</c:v>
                </c:pt>
                <c:pt idx="816">
                  <c:v>46.225799779371215</c:v>
                </c:pt>
                <c:pt idx="817">
                  <c:v>46.314602868174298</c:v>
                </c:pt>
                <c:pt idx="818">
                  <c:v>46.383894098179816</c:v>
                </c:pt>
                <c:pt idx="819">
                  <c:v>46.464285714285715</c:v>
                </c:pt>
                <c:pt idx="820">
                  <c:v>46.544677330391622</c:v>
                </c:pt>
                <c:pt idx="821">
                  <c:v>46.615692222835087</c:v>
                </c:pt>
                <c:pt idx="822">
                  <c:v>46.69704908990623</c:v>
                </c:pt>
                <c:pt idx="823">
                  <c:v>46.770959735245448</c:v>
                </c:pt>
                <c:pt idx="824">
                  <c:v>46.860521235521233</c:v>
                </c:pt>
                <c:pt idx="825">
                  <c:v>46.932984004412575</c:v>
                </c:pt>
                <c:pt idx="826">
                  <c:v>47.006480970766688</c:v>
                </c:pt>
                <c:pt idx="827">
                  <c:v>47.077840595697744</c:v>
                </c:pt>
                <c:pt idx="828">
                  <c:v>47.156646442360731</c:v>
                </c:pt>
                <c:pt idx="829">
                  <c:v>47.231522338665201</c:v>
                </c:pt>
                <c:pt idx="830">
                  <c:v>47.309914506343077</c:v>
                </c:pt>
                <c:pt idx="831">
                  <c:v>47.379274682846116</c:v>
                </c:pt>
                <c:pt idx="832">
                  <c:v>47.460011031439606</c:v>
                </c:pt>
                <c:pt idx="833">
                  <c:v>47.522752344180915</c:v>
                </c:pt>
                <c:pt idx="834">
                  <c:v>47.600317153888582</c:v>
                </c:pt>
                <c:pt idx="835">
                  <c:v>47.672848869277445</c:v>
                </c:pt>
                <c:pt idx="836">
                  <c:v>47.751172090457807</c:v>
                </c:pt>
                <c:pt idx="837">
                  <c:v>47.849145063430782</c:v>
                </c:pt>
                <c:pt idx="838">
                  <c:v>47.918918918918919</c:v>
                </c:pt>
                <c:pt idx="839">
                  <c:v>48.004688361831221</c:v>
                </c:pt>
                <c:pt idx="840">
                  <c:v>48.092112520683948</c:v>
                </c:pt>
                <c:pt idx="841">
                  <c:v>48.166919470490903</c:v>
                </c:pt>
                <c:pt idx="842">
                  <c:v>48.25255102040817</c:v>
                </c:pt>
                <c:pt idx="843">
                  <c:v>48.331012134583567</c:v>
                </c:pt>
                <c:pt idx="844">
                  <c:v>48.396028681742969</c:v>
                </c:pt>
                <c:pt idx="845">
                  <c:v>48.484831770546059</c:v>
                </c:pt>
                <c:pt idx="846">
                  <c:v>48.57522062879206</c:v>
                </c:pt>
                <c:pt idx="847">
                  <c:v>48.636583011583014</c:v>
                </c:pt>
                <c:pt idx="848">
                  <c:v>48.722628240485385</c:v>
                </c:pt>
                <c:pt idx="849">
                  <c:v>48.792884721456154</c:v>
                </c:pt>
                <c:pt idx="850">
                  <c:v>48.868656922228354</c:v>
                </c:pt>
                <c:pt idx="851">
                  <c:v>48.958356315499174</c:v>
                </c:pt>
                <c:pt idx="852">
                  <c:v>49.024200220628799</c:v>
                </c:pt>
                <c:pt idx="853">
                  <c:v>49.090871483728634</c:v>
                </c:pt>
                <c:pt idx="854">
                  <c:v>49.15657749586321</c:v>
                </c:pt>
                <c:pt idx="855">
                  <c:v>49.218629343629345</c:v>
                </c:pt>
                <c:pt idx="856">
                  <c:v>49.294746276889136</c:v>
                </c:pt>
                <c:pt idx="857">
                  <c:v>49.355281301709873</c:v>
                </c:pt>
                <c:pt idx="858">
                  <c:v>49.422159404302263</c:v>
                </c:pt>
                <c:pt idx="859">
                  <c:v>49.485728075013789</c:v>
                </c:pt>
                <c:pt idx="860">
                  <c:v>49.55757032542747</c:v>
                </c:pt>
                <c:pt idx="861">
                  <c:v>49.626654715940433</c:v>
                </c:pt>
                <c:pt idx="862">
                  <c:v>49.694842801985658</c:v>
                </c:pt>
                <c:pt idx="863">
                  <c:v>49.75841147269719</c:v>
                </c:pt>
                <c:pt idx="864">
                  <c:v>49.818325979040267</c:v>
                </c:pt>
                <c:pt idx="865">
                  <c:v>49.890444015444018</c:v>
                </c:pt>
                <c:pt idx="866">
                  <c:v>49.950151682294546</c:v>
                </c:pt>
                <c:pt idx="867">
                  <c:v>50.019029233314953</c:v>
                </c:pt>
                <c:pt idx="868">
                  <c:v>50.072049089906237</c:v>
                </c:pt>
                <c:pt idx="869">
                  <c:v>50.149613899613904</c:v>
                </c:pt>
                <c:pt idx="870">
                  <c:v>50.227937120794266</c:v>
                </c:pt>
                <c:pt idx="871">
                  <c:v>50.279646993932715</c:v>
                </c:pt>
                <c:pt idx="872">
                  <c:v>50.353971318257038</c:v>
                </c:pt>
                <c:pt idx="873">
                  <c:v>50.446290678433535</c:v>
                </c:pt>
                <c:pt idx="874">
                  <c:v>50.527647545504692</c:v>
                </c:pt>
                <c:pt idx="875">
                  <c:v>50.595421952564813</c:v>
                </c:pt>
                <c:pt idx="876">
                  <c:v>50.66953943739658</c:v>
                </c:pt>
                <c:pt idx="877">
                  <c:v>50.753861003861005</c:v>
                </c:pt>
                <c:pt idx="878">
                  <c:v>50.818325979040267</c:v>
                </c:pt>
                <c:pt idx="879">
                  <c:v>50.889754550468844</c:v>
                </c:pt>
                <c:pt idx="880">
                  <c:v>50.965664644236078</c:v>
                </c:pt>
                <c:pt idx="881">
                  <c:v>51.039782129067852</c:v>
                </c:pt>
                <c:pt idx="882">
                  <c:v>51.114658025372314</c:v>
                </c:pt>
                <c:pt idx="883">
                  <c:v>51.187327633756212</c:v>
                </c:pt>
                <c:pt idx="884">
                  <c:v>51.271442360728074</c:v>
                </c:pt>
                <c:pt idx="885">
                  <c:v>51.336872586872587</c:v>
                </c:pt>
                <c:pt idx="886">
                  <c:v>51.40478488692775</c:v>
                </c:pt>
                <c:pt idx="887">
                  <c:v>51.477316602316606</c:v>
                </c:pt>
                <c:pt idx="888">
                  <c:v>51.554329840044126</c:v>
                </c:pt>
                <c:pt idx="889">
                  <c:v>51.627482073910649</c:v>
                </c:pt>
                <c:pt idx="890">
                  <c:v>51.708907887479313</c:v>
                </c:pt>
                <c:pt idx="891">
                  <c:v>51.785369553226701</c:v>
                </c:pt>
                <c:pt idx="892">
                  <c:v>51.848248758963045</c:v>
                </c:pt>
                <c:pt idx="893">
                  <c:v>51.929536679536682</c:v>
                </c:pt>
                <c:pt idx="894">
                  <c:v>51.993794815223389</c:v>
                </c:pt>
                <c:pt idx="895">
                  <c:v>52.063982349696637</c:v>
                </c:pt>
                <c:pt idx="896">
                  <c:v>52.15506067291782</c:v>
                </c:pt>
                <c:pt idx="897">
                  <c:v>52.23234969663541</c:v>
                </c:pt>
                <c:pt idx="898">
                  <c:v>52.311362382790954</c:v>
                </c:pt>
                <c:pt idx="899">
                  <c:v>52.394442912300057</c:v>
                </c:pt>
                <c:pt idx="900">
                  <c:v>52.461803640375074</c:v>
                </c:pt>
                <c:pt idx="901">
                  <c:v>52.555088251516828</c:v>
                </c:pt>
                <c:pt idx="902">
                  <c:v>52.624310535024826</c:v>
                </c:pt>
                <c:pt idx="903">
                  <c:v>52.692429674572537</c:v>
                </c:pt>
                <c:pt idx="904">
                  <c:v>52.765650854936574</c:v>
                </c:pt>
                <c:pt idx="905">
                  <c:v>52.842112520683955</c:v>
                </c:pt>
                <c:pt idx="906">
                  <c:v>52.902095973524546</c:v>
                </c:pt>
                <c:pt idx="907">
                  <c:v>52.987658576944291</c:v>
                </c:pt>
                <c:pt idx="908">
                  <c:v>53.05322669608384</c:v>
                </c:pt>
                <c:pt idx="909">
                  <c:v>53.111003861003866</c:v>
                </c:pt>
                <c:pt idx="910">
                  <c:v>53.192636514065093</c:v>
                </c:pt>
                <c:pt idx="911">
                  <c:v>53.266822945394374</c:v>
                </c:pt>
                <c:pt idx="912">
                  <c:v>53.336803640375074</c:v>
                </c:pt>
                <c:pt idx="913">
                  <c:v>53.416712630998354</c:v>
                </c:pt>
                <c:pt idx="914">
                  <c:v>53.487107004964152</c:v>
                </c:pt>
                <c:pt idx="915">
                  <c:v>53.576392719249867</c:v>
                </c:pt>
                <c:pt idx="916">
                  <c:v>53.653199117484832</c:v>
                </c:pt>
                <c:pt idx="917">
                  <c:v>53.724420849420852</c:v>
                </c:pt>
                <c:pt idx="918">
                  <c:v>53.80322669608384</c:v>
                </c:pt>
                <c:pt idx="919">
                  <c:v>53.861900165471596</c:v>
                </c:pt>
                <c:pt idx="920">
                  <c:v>53.933259790402644</c:v>
                </c:pt>
                <c:pt idx="921">
                  <c:v>54.011169332597902</c:v>
                </c:pt>
                <c:pt idx="922">
                  <c:v>54.074531163816886</c:v>
                </c:pt>
                <c:pt idx="923">
                  <c:v>54.149131274131278</c:v>
                </c:pt>
                <c:pt idx="924">
                  <c:v>54.230212355212359</c:v>
                </c:pt>
                <c:pt idx="925">
                  <c:v>54.294953116381691</c:v>
                </c:pt>
                <c:pt idx="926">
                  <c:v>54.38217043574187</c:v>
                </c:pt>
                <c:pt idx="927">
                  <c:v>54.453805846662988</c:v>
                </c:pt>
                <c:pt idx="928">
                  <c:v>54.540402647545505</c:v>
                </c:pt>
                <c:pt idx="929">
                  <c:v>54.603557639271926</c:v>
                </c:pt>
                <c:pt idx="930">
                  <c:v>54.680570876999454</c:v>
                </c:pt>
                <c:pt idx="931">
                  <c:v>54.750689464975181</c:v>
                </c:pt>
                <c:pt idx="932">
                  <c:v>54.816878102592391</c:v>
                </c:pt>
                <c:pt idx="933">
                  <c:v>54.891202426916713</c:v>
                </c:pt>
                <c:pt idx="934">
                  <c:v>54.974558742415887</c:v>
                </c:pt>
                <c:pt idx="935">
                  <c:v>55.049020959735252</c:v>
                </c:pt>
                <c:pt idx="936">
                  <c:v>55.112175951461673</c:v>
                </c:pt>
                <c:pt idx="937">
                  <c:v>55.203805846662995</c:v>
                </c:pt>
                <c:pt idx="938">
                  <c:v>55.279371207942638</c:v>
                </c:pt>
                <c:pt idx="939">
                  <c:v>55.351144511858799</c:v>
                </c:pt>
                <c:pt idx="940">
                  <c:v>55.414713182570331</c:v>
                </c:pt>
                <c:pt idx="941">
                  <c:v>55.493381136238284</c:v>
                </c:pt>
                <c:pt idx="942">
                  <c:v>55.56625758411473</c:v>
                </c:pt>
                <c:pt idx="943">
                  <c:v>55.642719249862111</c:v>
                </c:pt>
                <c:pt idx="944">
                  <c:v>55.716767788196364</c:v>
                </c:pt>
                <c:pt idx="945">
                  <c:v>55.799848317705461</c:v>
                </c:pt>
                <c:pt idx="946">
                  <c:v>55.88713458356316</c:v>
                </c:pt>
                <c:pt idx="947">
                  <c:v>55.953254274682848</c:v>
                </c:pt>
                <c:pt idx="948">
                  <c:v>56.020615002757857</c:v>
                </c:pt>
                <c:pt idx="949">
                  <c:v>56.090871483728627</c:v>
                </c:pt>
                <c:pt idx="950">
                  <c:v>56.149269167126313</c:v>
                </c:pt>
                <c:pt idx="951">
                  <c:v>56.237865416436847</c:v>
                </c:pt>
                <c:pt idx="952">
                  <c:v>56.308535576392721</c:v>
                </c:pt>
                <c:pt idx="953">
                  <c:v>56.39058190843906</c:v>
                </c:pt>
                <c:pt idx="954">
                  <c:v>56.457322118036402</c:v>
                </c:pt>
                <c:pt idx="955">
                  <c:v>56.528750689464978</c:v>
                </c:pt>
                <c:pt idx="956">
                  <c:v>56.608177054605633</c:v>
                </c:pt>
                <c:pt idx="957">
                  <c:v>56.687603419746274</c:v>
                </c:pt>
                <c:pt idx="958">
                  <c:v>56.75841147269719</c:v>
                </c:pt>
                <c:pt idx="959">
                  <c:v>56.845490899062334</c:v>
                </c:pt>
                <c:pt idx="960">
                  <c:v>56.915885273028131</c:v>
                </c:pt>
                <c:pt idx="961">
                  <c:v>56.994760066188647</c:v>
                </c:pt>
                <c:pt idx="962">
                  <c:v>57.074875896304469</c:v>
                </c:pt>
                <c:pt idx="963">
                  <c:v>57.145339216767795</c:v>
                </c:pt>
                <c:pt idx="964">
                  <c:v>57.238623827909542</c:v>
                </c:pt>
                <c:pt idx="965">
                  <c:v>57.307363485934921</c:v>
                </c:pt>
                <c:pt idx="966">
                  <c:v>57.388237727523446</c:v>
                </c:pt>
                <c:pt idx="967">
                  <c:v>57.462493105350255</c:v>
                </c:pt>
                <c:pt idx="968">
                  <c:v>57.534197462768894</c:v>
                </c:pt>
                <c:pt idx="969">
                  <c:v>57.598179812465538</c:v>
                </c:pt>
                <c:pt idx="970">
                  <c:v>57.670918367346943</c:v>
                </c:pt>
                <c:pt idx="971">
                  <c:v>57.736555432984012</c:v>
                </c:pt>
                <c:pt idx="972">
                  <c:v>57.82701323772752</c:v>
                </c:pt>
                <c:pt idx="973">
                  <c:v>57.884514616657476</c:v>
                </c:pt>
                <c:pt idx="974">
                  <c:v>57.95980419194705</c:v>
                </c:pt>
                <c:pt idx="975">
                  <c:v>58.037437948152238</c:v>
                </c:pt>
                <c:pt idx="976">
                  <c:v>58.120380584666307</c:v>
                </c:pt>
                <c:pt idx="977">
                  <c:v>58.192567567567572</c:v>
                </c:pt>
                <c:pt idx="978">
                  <c:v>58.257653061224495</c:v>
                </c:pt>
                <c:pt idx="979">
                  <c:v>58.33190843905129</c:v>
                </c:pt>
                <c:pt idx="980">
                  <c:v>58.386376172090465</c:v>
                </c:pt>
                <c:pt idx="981">
                  <c:v>58.466492002206287</c:v>
                </c:pt>
                <c:pt idx="982">
                  <c:v>58.527095973524553</c:v>
                </c:pt>
                <c:pt idx="983">
                  <c:v>58.588044677330402</c:v>
                </c:pt>
                <c:pt idx="984">
                  <c:v>58.665471594043026</c:v>
                </c:pt>
                <c:pt idx="985">
                  <c:v>58.743794815223396</c:v>
                </c:pt>
                <c:pt idx="986">
                  <c:v>58.813637617209046</c:v>
                </c:pt>
                <c:pt idx="987">
                  <c:v>58.885479867622728</c:v>
                </c:pt>
                <c:pt idx="988">
                  <c:v>58.961596800882525</c:v>
                </c:pt>
                <c:pt idx="989">
                  <c:v>59.040126861555436</c:v>
                </c:pt>
                <c:pt idx="990">
                  <c:v>59.109900717043573</c:v>
                </c:pt>
                <c:pt idx="991">
                  <c:v>59.176571980143407</c:v>
                </c:pt>
                <c:pt idx="992">
                  <c:v>59.250344732487591</c:v>
                </c:pt>
                <c:pt idx="993">
                  <c:v>59.335631549917274</c:v>
                </c:pt>
                <c:pt idx="994">
                  <c:v>59.404302261445125</c:v>
                </c:pt>
                <c:pt idx="995">
                  <c:v>59.472904026475462</c:v>
                </c:pt>
                <c:pt idx="996">
                  <c:v>59.547710976282403</c:v>
                </c:pt>
                <c:pt idx="997">
                  <c:v>59.653130170987318</c:v>
                </c:pt>
                <c:pt idx="998">
                  <c:v>59.722972972972968</c:v>
                </c:pt>
                <c:pt idx="999">
                  <c:v>59.792333149476015</c:v>
                </c:pt>
                <c:pt idx="1000">
                  <c:v>59.864037506894654</c:v>
                </c:pt>
                <c:pt idx="1001">
                  <c:v>59.936638168781023</c:v>
                </c:pt>
                <c:pt idx="1002">
                  <c:v>60.004550468836186</c:v>
                </c:pt>
                <c:pt idx="1003">
                  <c:v>60.086045228902371</c:v>
                </c:pt>
                <c:pt idx="1004">
                  <c:v>60.161817429674585</c:v>
                </c:pt>
                <c:pt idx="1005">
                  <c:v>60.229522890237185</c:v>
                </c:pt>
                <c:pt idx="1006">
                  <c:v>60.317360728075016</c:v>
                </c:pt>
                <c:pt idx="1007">
                  <c:v>60.389892443463879</c:v>
                </c:pt>
                <c:pt idx="1008">
                  <c:v>60.446290678433535</c:v>
                </c:pt>
                <c:pt idx="1009">
                  <c:v>60.533301158301164</c:v>
                </c:pt>
                <c:pt idx="1010">
                  <c:v>60.607832322118036</c:v>
                </c:pt>
                <c:pt idx="1011">
                  <c:v>60.67912300055157</c:v>
                </c:pt>
                <c:pt idx="1012">
                  <c:v>60.743381136238277</c:v>
                </c:pt>
                <c:pt idx="1013">
                  <c:v>60.807570325427477</c:v>
                </c:pt>
                <c:pt idx="1014">
                  <c:v>60.900303364589078</c:v>
                </c:pt>
                <c:pt idx="1015">
                  <c:v>60.956839492553783</c:v>
                </c:pt>
                <c:pt idx="1016">
                  <c:v>61.029440154440152</c:v>
                </c:pt>
                <c:pt idx="1017">
                  <c:v>61.10824600110314</c:v>
                </c:pt>
                <c:pt idx="1018">
                  <c:v>61.18257032542747</c:v>
                </c:pt>
                <c:pt idx="1019">
                  <c:v>61.259238830667414</c:v>
                </c:pt>
                <c:pt idx="1020">
                  <c:v>61.333149476006625</c:v>
                </c:pt>
                <c:pt idx="1021">
                  <c:v>61.416092112520694</c:v>
                </c:pt>
                <c:pt idx="1022">
                  <c:v>61.502068394925544</c:v>
                </c:pt>
                <c:pt idx="1023">
                  <c:v>61.562879205736351</c:v>
                </c:pt>
                <c:pt idx="1024">
                  <c:v>61.641340319911748</c:v>
                </c:pt>
                <c:pt idx="1025">
                  <c:v>61.709528405956981</c:v>
                </c:pt>
                <c:pt idx="1026">
                  <c:v>61.791367898510757</c:v>
                </c:pt>
                <c:pt idx="1027">
                  <c:v>61.870035852178709</c:v>
                </c:pt>
                <c:pt idx="1028">
                  <c:v>61.952564809707674</c:v>
                </c:pt>
                <c:pt idx="1029">
                  <c:v>62.024269167126313</c:v>
                </c:pt>
                <c:pt idx="1030">
                  <c:v>62.080667402095976</c:v>
                </c:pt>
                <c:pt idx="1031">
                  <c:v>62.165816326530617</c:v>
                </c:pt>
                <c:pt idx="1032">
                  <c:v>62.239175399889689</c:v>
                </c:pt>
                <c:pt idx="1033">
                  <c:v>62.315292333149472</c:v>
                </c:pt>
                <c:pt idx="1034">
                  <c:v>62.374793160507451</c:v>
                </c:pt>
                <c:pt idx="1035">
                  <c:v>62.449117484831781</c:v>
                </c:pt>
                <c:pt idx="1036">
                  <c:v>62.531715388858252</c:v>
                </c:pt>
                <c:pt idx="1037">
                  <c:v>62.599420849420852</c:v>
                </c:pt>
                <c:pt idx="1038">
                  <c:v>62.660783232211806</c:v>
                </c:pt>
                <c:pt idx="1039">
                  <c:v>62.746138996139003</c:v>
                </c:pt>
                <c:pt idx="1040">
                  <c:v>62.821428571428584</c:v>
                </c:pt>
                <c:pt idx="1041">
                  <c:v>62.892167677881964</c:v>
                </c:pt>
                <c:pt idx="1042">
                  <c:v>62.980419194704915</c:v>
                </c:pt>
                <c:pt idx="1043">
                  <c:v>63.050468836183128</c:v>
                </c:pt>
                <c:pt idx="1044">
                  <c:v>63.120242691671258</c:v>
                </c:pt>
                <c:pt idx="1045">
                  <c:v>63.194015444015449</c:v>
                </c:pt>
                <c:pt idx="1046">
                  <c:v>63.26765030336459</c:v>
                </c:pt>
                <c:pt idx="1047">
                  <c:v>63.344525648097076</c:v>
                </c:pt>
                <c:pt idx="1048">
                  <c:v>63.406508549365689</c:v>
                </c:pt>
                <c:pt idx="1049">
                  <c:v>63.474558742415894</c:v>
                </c:pt>
                <c:pt idx="1050">
                  <c:v>63.561569222283509</c:v>
                </c:pt>
                <c:pt idx="1051">
                  <c:v>63.645132377275239</c:v>
                </c:pt>
                <c:pt idx="1052">
                  <c:v>63.720973524544959</c:v>
                </c:pt>
                <c:pt idx="1053">
                  <c:v>63.783439051296192</c:v>
                </c:pt>
                <c:pt idx="1054">
                  <c:v>63.844870380584666</c:v>
                </c:pt>
                <c:pt idx="1055">
                  <c:v>63.920987313844464</c:v>
                </c:pt>
                <c:pt idx="1056">
                  <c:v>63.994622173193612</c:v>
                </c:pt>
                <c:pt idx="1057">
                  <c:v>64.067015995587425</c:v>
                </c:pt>
                <c:pt idx="1058">
                  <c:v>64.154509100937673</c:v>
                </c:pt>
                <c:pt idx="1059">
                  <c:v>64.230281301709866</c:v>
                </c:pt>
                <c:pt idx="1060">
                  <c:v>64.311431329288467</c:v>
                </c:pt>
                <c:pt idx="1061">
                  <c:v>64.381963596249307</c:v>
                </c:pt>
                <c:pt idx="1062">
                  <c:v>64.470353006067299</c:v>
                </c:pt>
                <c:pt idx="1063">
                  <c:v>64.537369001654724</c:v>
                </c:pt>
                <c:pt idx="1064">
                  <c:v>64.617415885273033</c:v>
                </c:pt>
                <c:pt idx="1065">
                  <c:v>64.688637617209054</c:v>
                </c:pt>
                <c:pt idx="1066">
                  <c:v>64.760755653612804</c:v>
                </c:pt>
                <c:pt idx="1067">
                  <c:v>64.828185328185327</c:v>
                </c:pt>
                <c:pt idx="1068">
                  <c:v>64.896166574738018</c:v>
                </c:pt>
                <c:pt idx="1069">
                  <c:v>64.960907335907336</c:v>
                </c:pt>
                <c:pt idx="1070">
                  <c:v>65.044815223386664</c:v>
                </c:pt>
                <c:pt idx="1071">
                  <c:v>65.11424434638721</c:v>
                </c:pt>
                <c:pt idx="1072">
                  <c:v>65.192912300055156</c:v>
                </c:pt>
                <c:pt idx="1073">
                  <c:v>65.264547710976288</c:v>
                </c:pt>
                <c:pt idx="1074">
                  <c:v>65.338044677330387</c:v>
                </c:pt>
                <c:pt idx="1075">
                  <c:v>65.407818532818538</c:v>
                </c:pt>
                <c:pt idx="1076">
                  <c:v>65.485038610038615</c:v>
                </c:pt>
                <c:pt idx="1077">
                  <c:v>65.551503033645901</c:v>
                </c:pt>
                <c:pt idx="1078">
                  <c:v>65.607142857142861</c:v>
                </c:pt>
                <c:pt idx="1079">
                  <c:v>65.695532266960839</c:v>
                </c:pt>
                <c:pt idx="1080">
                  <c:v>65.764754550468837</c:v>
                </c:pt>
                <c:pt idx="1081">
                  <c:v>65.850455046883624</c:v>
                </c:pt>
                <c:pt idx="1082">
                  <c:v>65.902371759514622</c:v>
                </c:pt>
                <c:pt idx="1083">
                  <c:v>65.963113623827923</c:v>
                </c:pt>
                <c:pt idx="1084">
                  <c:v>66.035093767236631</c:v>
                </c:pt>
                <c:pt idx="1085">
                  <c:v>66.101075565361285</c:v>
                </c:pt>
                <c:pt idx="1086">
                  <c:v>66.18746552675124</c:v>
                </c:pt>
                <c:pt idx="1087">
                  <c:v>66.270477109762837</c:v>
                </c:pt>
                <c:pt idx="1088">
                  <c:v>66.349489795918373</c:v>
                </c:pt>
                <c:pt idx="1089">
                  <c:v>66.422986762272473</c:v>
                </c:pt>
                <c:pt idx="1090">
                  <c:v>66.498345284059567</c:v>
                </c:pt>
                <c:pt idx="1091">
                  <c:v>66.583976833976834</c:v>
                </c:pt>
                <c:pt idx="1092">
                  <c:v>66.654991726420292</c:v>
                </c:pt>
                <c:pt idx="1093">
                  <c:v>66.736555432984005</c:v>
                </c:pt>
                <c:pt idx="1094">
                  <c:v>66.810397131825709</c:v>
                </c:pt>
                <c:pt idx="1095">
                  <c:v>66.878998896856032</c:v>
                </c:pt>
                <c:pt idx="1096">
                  <c:v>66.949117484831774</c:v>
                </c:pt>
                <c:pt idx="1097">
                  <c:v>67.024062327633757</c:v>
                </c:pt>
                <c:pt idx="1098">
                  <c:v>67.102868174296745</c:v>
                </c:pt>
                <c:pt idx="1099">
                  <c:v>67.177881963596249</c:v>
                </c:pt>
                <c:pt idx="1100">
                  <c:v>67.248896856039721</c:v>
                </c:pt>
                <c:pt idx="1101">
                  <c:v>67.320325427468291</c:v>
                </c:pt>
                <c:pt idx="1102">
                  <c:v>67.387065637065632</c:v>
                </c:pt>
                <c:pt idx="1103">
                  <c:v>67.447049089906244</c:v>
                </c:pt>
                <c:pt idx="1104">
                  <c:v>67.516685052399353</c:v>
                </c:pt>
                <c:pt idx="1105">
                  <c:v>67.58942360728075</c:v>
                </c:pt>
                <c:pt idx="1106">
                  <c:v>67.660921125206855</c:v>
                </c:pt>
                <c:pt idx="1107">
                  <c:v>67.735314396028684</c:v>
                </c:pt>
                <c:pt idx="1108">
                  <c:v>67.821911196911202</c:v>
                </c:pt>
                <c:pt idx="1109">
                  <c:v>67.895477109762822</c:v>
                </c:pt>
                <c:pt idx="1110">
                  <c:v>67.965044125758411</c:v>
                </c:pt>
                <c:pt idx="1111">
                  <c:v>68.035369553226701</c:v>
                </c:pt>
                <c:pt idx="1112">
                  <c:v>68.121483728626586</c:v>
                </c:pt>
                <c:pt idx="1113">
                  <c:v>68.195394373965797</c:v>
                </c:pt>
                <c:pt idx="1114">
                  <c:v>68.264478764478767</c:v>
                </c:pt>
                <c:pt idx="1115">
                  <c:v>68.333149476006625</c:v>
                </c:pt>
                <c:pt idx="1116">
                  <c:v>68.401958080529511</c:v>
                </c:pt>
                <c:pt idx="1117">
                  <c:v>68.470353006067299</c:v>
                </c:pt>
                <c:pt idx="1118">
                  <c:v>68.551640926640928</c:v>
                </c:pt>
                <c:pt idx="1119">
                  <c:v>68.621276889134037</c:v>
                </c:pt>
                <c:pt idx="1120">
                  <c:v>68.686845008273579</c:v>
                </c:pt>
                <c:pt idx="1121">
                  <c:v>68.752413127413135</c:v>
                </c:pt>
                <c:pt idx="1122">
                  <c:v>68.820187534473249</c:v>
                </c:pt>
                <c:pt idx="1123">
                  <c:v>68.904509100937673</c:v>
                </c:pt>
                <c:pt idx="1124">
                  <c:v>68.982418643132931</c:v>
                </c:pt>
                <c:pt idx="1125">
                  <c:v>69.02723386651958</c:v>
                </c:pt>
                <c:pt idx="1126">
                  <c:v>69.113210148924438</c:v>
                </c:pt>
                <c:pt idx="1127">
                  <c:v>69.183121897407617</c:v>
                </c:pt>
                <c:pt idx="1128">
                  <c:v>69.2568946497518</c:v>
                </c:pt>
                <c:pt idx="1129">
                  <c:v>69.333494208494201</c:v>
                </c:pt>
                <c:pt idx="1130">
                  <c:v>69.41030060672918</c:v>
                </c:pt>
                <c:pt idx="1131">
                  <c:v>69.482280750137889</c:v>
                </c:pt>
                <c:pt idx="1132">
                  <c:v>69.544332597904031</c:v>
                </c:pt>
                <c:pt idx="1133">
                  <c:v>69.621001103143968</c:v>
                </c:pt>
                <c:pt idx="1134">
                  <c:v>69.693394925537788</c:v>
                </c:pt>
                <c:pt idx="1135">
                  <c:v>69.771235521235525</c:v>
                </c:pt>
                <c:pt idx="1136">
                  <c:v>69.843215664644234</c:v>
                </c:pt>
                <c:pt idx="1137">
                  <c:v>69.92408990623278</c:v>
                </c:pt>
                <c:pt idx="1138">
                  <c:v>69.985659128516275</c:v>
                </c:pt>
                <c:pt idx="1139">
                  <c:v>70.044608383894101</c:v>
                </c:pt>
                <c:pt idx="1140">
                  <c:v>70.121690568119149</c:v>
                </c:pt>
                <c:pt idx="1141">
                  <c:v>70.19822118036403</c:v>
                </c:pt>
                <c:pt idx="1142">
                  <c:v>70.263927192498628</c:v>
                </c:pt>
                <c:pt idx="1143">
                  <c:v>70.325082735797025</c:v>
                </c:pt>
                <c:pt idx="1144">
                  <c:v>70.399338113623827</c:v>
                </c:pt>
                <c:pt idx="1145">
                  <c:v>70.47131825703255</c:v>
                </c:pt>
                <c:pt idx="1146">
                  <c:v>70.562603419746281</c:v>
                </c:pt>
                <c:pt idx="1147">
                  <c:v>70.635135135135144</c:v>
                </c:pt>
                <c:pt idx="1148">
                  <c:v>70.700634307777165</c:v>
                </c:pt>
                <c:pt idx="1149">
                  <c:v>70.771097628240483</c:v>
                </c:pt>
                <c:pt idx="1150">
                  <c:v>70.835424710424704</c:v>
                </c:pt>
                <c:pt idx="1151">
                  <c:v>70.906784335355766</c:v>
                </c:pt>
                <c:pt idx="1152">
                  <c:v>70.988141202426931</c:v>
                </c:pt>
                <c:pt idx="1153">
                  <c:v>71.075082735797025</c:v>
                </c:pt>
                <c:pt idx="1154">
                  <c:v>71.134790402647539</c:v>
                </c:pt>
                <c:pt idx="1155">
                  <c:v>71.214423607280764</c:v>
                </c:pt>
                <c:pt idx="1156">
                  <c:v>71.288127413127413</c:v>
                </c:pt>
                <c:pt idx="1157">
                  <c:v>71.356522338665201</c:v>
                </c:pt>
                <c:pt idx="1158">
                  <c:v>71.418574186431329</c:v>
                </c:pt>
                <c:pt idx="1159">
                  <c:v>71.494001654715944</c:v>
                </c:pt>
                <c:pt idx="1160">
                  <c:v>71.566809156094862</c:v>
                </c:pt>
                <c:pt idx="1161">
                  <c:v>71.645132377275232</c:v>
                </c:pt>
                <c:pt idx="1162">
                  <c:v>71.718146718146727</c:v>
                </c:pt>
                <c:pt idx="1163">
                  <c:v>71.79660783232211</c:v>
                </c:pt>
                <c:pt idx="1164">
                  <c:v>71.862658576944284</c:v>
                </c:pt>
                <c:pt idx="1165">
                  <c:v>71.928571428571431</c:v>
                </c:pt>
                <c:pt idx="1166">
                  <c:v>72.00896304467733</c:v>
                </c:pt>
                <c:pt idx="1167">
                  <c:v>72.082184225041374</c:v>
                </c:pt>
                <c:pt idx="1168">
                  <c:v>72.159335355763929</c:v>
                </c:pt>
                <c:pt idx="1169">
                  <c:v>72.236831218974075</c:v>
                </c:pt>
                <c:pt idx="1170">
                  <c:v>72.309638720353021</c:v>
                </c:pt>
                <c:pt idx="1171">
                  <c:v>72.384307777164935</c:v>
                </c:pt>
                <c:pt idx="1172">
                  <c:v>72.450634307777165</c:v>
                </c:pt>
                <c:pt idx="1173">
                  <c:v>72.515650854936567</c:v>
                </c:pt>
                <c:pt idx="1174">
                  <c:v>72.605419194704922</c:v>
                </c:pt>
                <c:pt idx="1175">
                  <c:v>72.682846111417547</c:v>
                </c:pt>
                <c:pt idx="1176">
                  <c:v>72.76351351351353</c:v>
                </c:pt>
                <c:pt idx="1177">
                  <c:v>72.832666850523992</c:v>
                </c:pt>
                <c:pt idx="1178">
                  <c:v>72.901475455046878</c:v>
                </c:pt>
                <c:pt idx="1179">
                  <c:v>72.981108659680089</c:v>
                </c:pt>
                <c:pt idx="1180">
                  <c:v>73.056880860452296</c:v>
                </c:pt>
                <c:pt idx="1181">
                  <c:v>73.125</c:v>
                </c:pt>
                <c:pt idx="1182">
                  <c:v>73.195325427468291</c:v>
                </c:pt>
                <c:pt idx="1183">
                  <c:v>73.267788196359632</c:v>
                </c:pt>
                <c:pt idx="1184">
                  <c:v>73.329426365140662</c:v>
                </c:pt>
                <c:pt idx="1185">
                  <c:v>73.400854936569218</c:v>
                </c:pt>
                <c:pt idx="1186">
                  <c:v>73.476971869829015</c:v>
                </c:pt>
                <c:pt idx="1187">
                  <c:v>73.549434638720356</c:v>
                </c:pt>
                <c:pt idx="1188">
                  <c:v>73.627137341423051</c:v>
                </c:pt>
                <c:pt idx="1189">
                  <c:v>73.699255377826816</c:v>
                </c:pt>
                <c:pt idx="1190">
                  <c:v>73.761789851075562</c:v>
                </c:pt>
                <c:pt idx="1191">
                  <c:v>73.837010479867629</c:v>
                </c:pt>
                <c:pt idx="1192">
                  <c:v>73.915057915057915</c:v>
                </c:pt>
                <c:pt idx="1193">
                  <c:v>73.996759514616656</c:v>
                </c:pt>
                <c:pt idx="1194">
                  <c:v>74.082391064533923</c:v>
                </c:pt>
                <c:pt idx="1195">
                  <c:v>74.145201323772753</c:v>
                </c:pt>
                <c:pt idx="1196">
                  <c:v>74.214699393270834</c:v>
                </c:pt>
                <c:pt idx="1197">
                  <c:v>74.293849972421398</c:v>
                </c:pt>
                <c:pt idx="1198">
                  <c:v>74.36541643684501</c:v>
                </c:pt>
                <c:pt idx="1199">
                  <c:v>74.432915057915068</c:v>
                </c:pt>
                <c:pt idx="1200">
                  <c:v>74.505033094318804</c:v>
                </c:pt>
                <c:pt idx="1201">
                  <c:v>74.578736900165467</c:v>
                </c:pt>
                <c:pt idx="1202">
                  <c:v>74.644029233314953</c:v>
                </c:pt>
                <c:pt idx="1203">
                  <c:v>74.716423055708773</c:v>
                </c:pt>
                <c:pt idx="1204">
                  <c:v>74.802881963596249</c:v>
                </c:pt>
                <c:pt idx="1205">
                  <c:v>74.86396856039714</c:v>
                </c:pt>
                <c:pt idx="1206">
                  <c:v>74.940774958632105</c:v>
                </c:pt>
                <c:pt idx="1207">
                  <c:v>75.013720353006065</c:v>
                </c:pt>
                <c:pt idx="1208">
                  <c:v>75.085217870932169</c:v>
                </c:pt>
                <c:pt idx="1209">
                  <c:v>75.151889134032004</c:v>
                </c:pt>
                <c:pt idx="1210">
                  <c:v>75.220490899062327</c:v>
                </c:pt>
                <c:pt idx="1211">
                  <c:v>75.287300055157203</c:v>
                </c:pt>
                <c:pt idx="1212">
                  <c:v>75.357280750137889</c:v>
                </c:pt>
                <c:pt idx="1213">
                  <c:v>75.435328185328189</c:v>
                </c:pt>
                <c:pt idx="1214">
                  <c:v>75.503516271373428</c:v>
                </c:pt>
                <c:pt idx="1215">
                  <c:v>75.571359624931063</c:v>
                </c:pt>
                <c:pt idx="1216">
                  <c:v>75.637203530060674</c:v>
                </c:pt>
                <c:pt idx="1217">
                  <c:v>75.716147269718704</c:v>
                </c:pt>
                <c:pt idx="1218">
                  <c:v>75.792677881963598</c:v>
                </c:pt>
                <c:pt idx="1219">
                  <c:v>75.865554329840052</c:v>
                </c:pt>
                <c:pt idx="1220">
                  <c:v>75.944222283508012</c:v>
                </c:pt>
                <c:pt idx="1221">
                  <c:v>76.015444015444018</c:v>
                </c:pt>
                <c:pt idx="1222">
                  <c:v>76.078461114175411</c:v>
                </c:pt>
                <c:pt idx="1223">
                  <c:v>76.160714285714292</c:v>
                </c:pt>
                <c:pt idx="1224">
                  <c:v>76.227454495311648</c:v>
                </c:pt>
                <c:pt idx="1225">
                  <c:v>76.289644236072803</c:v>
                </c:pt>
                <c:pt idx="1226">
                  <c:v>76.375</c:v>
                </c:pt>
                <c:pt idx="1227">
                  <c:v>76.44704908990623</c:v>
                </c:pt>
                <c:pt idx="1228">
                  <c:v>76.519649751792613</c:v>
                </c:pt>
                <c:pt idx="1229">
                  <c:v>76.599351902923331</c:v>
                </c:pt>
                <c:pt idx="1230">
                  <c:v>76.667402095973529</c:v>
                </c:pt>
                <c:pt idx="1231">
                  <c:v>76.743656922228354</c:v>
                </c:pt>
                <c:pt idx="1232">
                  <c:v>76.816809156094877</c:v>
                </c:pt>
                <c:pt idx="1233">
                  <c:v>76.889202978488697</c:v>
                </c:pt>
                <c:pt idx="1234">
                  <c:v>76.940223386651965</c:v>
                </c:pt>
                <c:pt idx="1235">
                  <c:v>77.012134583563167</c:v>
                </c:pt>
                <c:pt idx="1236">
                  <c:v>77.066809156094877</c:v>
                </c:pt>
                <c:pt idx="1237">
                  <c:v>77.128929950358526</c:v>
                </c:pt>
                <c:pt idx="1238">
                  <c:v>77.209735245449536</c:v>
                </c:pt>
                <c:pt idx="1239">
                  <c:v>77.293229453943752</c:v>
                </c:pt>
                <c:pt idx="1240">
                  <c:v>77.347145615002759</c:v>
                </c:pt>
                <c:pt idx="1241">
                  <c:v>77.428295642581361</c:v>
                </c:pt>
                <c:pt idx="1242">
                  <c:v>77.504757308328749</c:v>
                </c:pt>
                <c:pt idx="1243">
                  <c:v>77.573221180364044</c:v>
                </c:pt>
                <c:pt idx="1244">
                  <c:v>77.639065085493669</c:v>
                </c:pt>
                <c:pt idx="1245">
                  <c:v>77.725799779371215</c:v>
                </c:pt>
                <c:pt idx="1246">
                  <c:v>77.784749034749041</c:v>
                </c:pt>
                <c:pt idx="1247">
                  <c:v>77.861831218974075</c:v>
                </c:pt>
                <c:pt idx="1248">
                  <c:v>77.934776613348049</c:v>
                </c:pt>
                <c:pt idx="1249">
                  <c:v>78.007308328736912</c:v>
                </c:pt>
                <c:pt idx="1250">
                  <c:v>78.074117484831774</c:v>
                </c:pt>
                <c:pt idx="1251">
                  <c:v>78.141064533921679</c:v>
                </c:pt>
                <c:pt idx="1252">
                  <c:v>78.215940430226155</c:v>
                </c:pt>
                <c:pt idx="1253">
                  <c:v>78.28350799779372</c:v>
                </c:pt>
                <c:pt idx="1254">
                  <c:v>78.360521235521233</c:v>
                </c:pt>
                <c:pt idx="1255">
                  <c:v>78.426503033645886</c:v>
                </c:pt>
                <c:pt idx="1256">
                  <c:v>78.498621070049651</c:v>
                </c:pt>
                <c:pt idx="1257">
                  <c:v>78.574186431329295</c:v>
                </c:pt>
                <c:pt idx="1258">
                  <c:v>78.64202978488693</c:v>
                </c:pt>
                <c:pt idx="1259">
                  <c:v>78.717181467181462</c:v>
                </c:pt>
                <c:pt idx="1260">
                  <c:v>78.785231660231659</c:v>
                </c:pt>
                <c:pt idx="1261">
                  <c:v>78.845973524544959</c:v>
                </c:pt>
                <c:pt idx="1262">
                  <c:v>78.917264202978487</c:v>
                </c:pt>
                <c:pt idx="1263">
                  <c:v>78.98952013237728</c:v>
                </c:pt>
                <c:pt idx="1264">
                  <c:v>79.070808052950923</c:v>
                </c:pt>
                <c:pt idx="1265">
                  <c:v>79.144649751792613</c:v>
                </c:pt>
                <c:pt idx="1266">
                  <c:v>79.215664644236085</c:v>
                </c:pt>
                <c:pt idx="1267">
                  <c:v>79.28295642581358</c:v>
                </c:pt>
                <c:pt idx="1268">
                  <c:v>79.354522890237178</c:v>
                </c:pt>
                <c:pt idx="1269">
                  <c:v>79.422573083287375</c:v>
                </c:pt>
                <c:pt idx="1270">
                  <c:v>79.496966354109219</c:v>
                </c:pt>
                <c:pt idx="1271">
                  <c:v>79.558535576392728</c:v>
                </c:pt>
                <c:pt idx="1272">
                  <c:v>79.626723662437954</c:v>
                </c:pt>
                <c:pt idx="1273">
                  <c:v>79.708976833976834</c:v>
                </c:pt>
                <c:pt idx="1274">
                  <c:v>79.786403750689459</c:v>
                </c:pt>
                <c:pt idx="1275">
                  <c:v>79.858659680088266</c:v>
                </c:pt>
                <c:pt idx="1276">
                  <c:v>79.928019856591291</c:v>
                </c:pt>
                <c:pt idx="1277">
                  <c:v>80.015237175951469</c:v>
                </c:pt>
                <c:pt idx="1278">
                  <c:v>80.089216767788201</c:v>
                </c:pt>
                <c:pt idx="1279">
                  <c:v>80.151130722559301</c:v>
                </c:pt>
                <c:pt idx="1280">
                  <c:v>80.222697186982899</c:v>
                </c:pt>
                <c:pt idx="1281">
                  <c:v>80.300055157198017</c:v>
                </c:pt>
                <c:pt idx="1282">
                  <c:v>80.379895201323777</c:v>
                </c:pt>
                <c:pt idx="1283">
                  <c:v>80.458011583011583</c:v>
                </c:pt>
                <c:pt idx="1284">
                  <c:v>80.521924986210706</c:v>
                </c:pt>
                <c:pt idx="1285">
                  <c:v>80.594870380584666</c:v>
                </c:pt>
                <c:pt idx="1286">
                  <c:v>80.662644787644794</c:v>
                </c:pt>
                <c:pt idx="1287">
                  <c:v>80.736210700496414</c:v>
                </c:pt>
                <c:pt idx="1288">
                  <c:v>80.817153888582453</c:v>
                </c:pt>
                <c:pt idx="1289">
                  <c:v>80.880584666298958</c:v>
                </c:pt>
                <c:pt idx="1290">
                  <c:v>80.955322669608393</c:v>
                </c:pt>
                <c:pt idx="1291">
                  <c:v>81.035783232211813</c:v>
                </c:pt>
                <c:pt idx="1292">
                  <c:v>81.107901268615549</c:v>
                </c:pt>
                <c:pt idx="1293">
                  <c:v>81.174572531715384</c:v>
                </c:pt>
                <c:pt idx="1294">
                  <c:v>81.245587424158856</c:v>
                </c:pt>
                <c:pt idx="1295">
                  <c:v>81.314258135686714</c:v>
                </c:pt>
                <c:pt idx="1296">
                  <c:v>81.379274682846116</c:v>
                </c:pt>
                <c:pt idx="1297">
                  <c:v>81.459597352454495</c:v>
                </c:pt>
                <c:pt idx="1298">
                  <c:v>81.550468836183128</c:v>
                </c:pt>
                <c:pt idx="1299">
                  <c:v>81.60500551571981</c:v>
                </c:pt>
                <c:pt idx="1300">
                  <c:v>81.669953116381691</c:v>
                </c:pt>
                <c:pt idx="1301">
                  <c:v>81.735797021511303</c:v>
                </c:pt>
                <c:pt idx="1302">
                  <c:v>81.790678433535575</c:v>
                </c:pt>
                <c:pt idx="1303">
                  <c:v>81.859624931053503</c:v>
                </c:pt>
                <c:pt idx="1304">
                  <c:v>81.927261445118589</c:v>
                </c:pt>
                <c:pt idx="1305">
                  <c:v>82.006687810259237</c:v>
                </c:pt>
                <c:pt idx="1306">
                  <c:v>82.064947600661895</c:v>
                </c:pt>
                <c:pt idx="1307">
                  <c:v>82.13513513513513</c:v>
                </c:pt>
                <c:pt idx="1308">
                  <c:v>82.212010479867629</c:v>
                </c:pt>
                <c:pt idx="1309">
                  <c:v>82.276061776061781</c:v>
                </c:pt>
                <c:pt idx="1310">
                  <c:v>82.351971869829015</c:v>
                </c:pt>
                <c:pt idx="1311">
                  <c:v>82.432087699944859</c:v>
                </c:pt>
                <c:pt idx="1312">
                  <c:v>82.504757308328735</c:v>
                </c:pt>
                <c:pt idx="1313">
                  <c:v>82.575082735797025</c:v>
                </c:pt>
                <c:pt idx="1314">
                  <c:v>82.635341974627693</c:v>
                </c:pt>
                <c:pt idx="1315">
                  <c:v>82.712424158852741</c:v>
                </c:pt>
                <c:pt idx="1316">
                  <c:v>82.783852730281296</c:v>
                </c:pt>
                <c:pt idx="1317">
                  <c:v>82.862107004964145</c:v>
                </c:pt>
                <c:pt idx="1318">
                  <c:v>82.935190292333161</c:v>
                </c:pt>
                <c:pt idx="1319">
                  <c:v>82.99972421400993</c:v>
                </c:pt>
                <c:pt idx="1320">
                  <c:v>83.06370656370656</c:v>
                </c:pt>
                <c:pt idx="1321">
                  <c:v>83.133273579702148</c:v>
                </c:pt>
                <c:pt idx="1322">
                  <c:v>83.201668505239937</c:v>
                </c:pt>
                <c:pt idx="1323">
                  <c:v>83.265375068946497</c:v>
                </c:pt>
                <c:pt idx="1324">
                  <c:v>83.331012134583574</c:v>
                </c:pt>
                <c:pt idx="1325">
                  <c:v>83.410093767236617</c:v>
                </c:pt>
                <c:pt idx="1326">
                  <c:v>83.485038610038615</c:v>
                </c:pt>
                <c:pt idx="1327">
                  <c:v>83.556949806949817</c:v>
                </c:pt>
                <c:pt idx="1328">
                  <c:v>83.625965250965265</c:v>
                </c:pt>
                <c:pt idx="1329">
                  <c:v>83.715250965250959</c:v>
                </c:pt>
                <c:pt idx="1330">
                  <c:v>83.791712630998347</c:v>
                </c:pt>
                <c:pt idx="1331">
                  <c:v>83.858177054605633</c:v>
                </c:pt>
                <c:pt idx="1332">
                  <c:v>83.921263099834533</c:v>
                </c:pt>
                <c:pt idx="1333">
                  <c:v>83.990071704357419</c:v>
                </c:pt>
                <c:pt idx="1334">
                  <c:v>84.072186982901272</c:v>
                </c:pt>
                <c:pt idx="1335">
                  <c:v>84.156232763375627</c:v>
                </c:pt>
                <c:pt idx="1336">
                  <c:v>84.230005515719796</c:v>
                </c:pt>
                <c:pt idx="1337">
                  <c:v>84.301020408163268</c:v>
                </c:pt>
                <c:pt idx="1338">
                  <c:v>84.381067291781577</c:v>
                </c:pt>
                <c:pt idx="1339">
                  <c:v>84.451737451737458</c:v>
                </c:pt>
                <c:pt idx="1340">
                  <c:v>84.517443463872041</c:v>
                </c:pt>
                <c:pt idx="1341">
                  <c:v>84.592801985659136</c:v>
                </c:pt>
                <c:pt idx="1342">
                  <c:v>84.667539988968571</c:v>
                </c:pt>
                <c:pt idx="1343">
                  <c:v>84.735452289023726</c:v>
                </c:pt>
                <c:pt idx="1344">
                  <c:v>84.811224489795933</c:v>
                </c:pt>
                <c:pt idx="1345">
                  <c:v>84.878861003861005</c:v>
                </c:pt>
                <c:pt idx="1346">
                  <c:v>84.949738003309434</c:v>
                </c:pt>
                <c:pt idx="1347">
                  <c:v>85.011031439602874</c:v>
                </c:pt>
                <c:pt idx="1348">
                  <c:v>85.071842250413681</c:v>
                </c:pt>
                <c:pt idx="1349">
                  <c:v>85.138168781025925</c:v>
                </c:pt>
                <c:pt idx="1350">
                  <c:v>85.21207942636515</c:v>
                </c:pt>
                <c:pt idx="1351">
                  <c:v>85.288058466629906</c:v>
                </c:pt>
                <c:pt idx="1352">
                  <c:v>85.34121621621621</c:v>
                </c:pt>
                <c:pt idx="1353">
                  <c:v>85.413885824600115</c:v>
                </c:pt>
                <c:pt idx="1354">
                  <c:v>85.494622173193605</c:v>
                </c:pt>
                <c:pt idx="1355">
                  <c:v>85.555915609487045</c:v>
                </c:pt>
                <c:pt idx="1356">
                  <c:v>85.621966354109219</c:v>
                </c:pt>
                <c:pt idx="1357">
                  <c:v>85.698290126861565</c:v>
                </c:pt>
                <c:pt idx="1358">
                  <c:v>85.770615002757864</c:v>
                </c:pt>
                <c:pt idx="1359">
                  <c:v>85.839768339768355</c:v>
                </c:pt>
                <c:pt idx="1360">
                  <c:v>85.907749586321017</c:v>
                </c:pt>
                <c:pt idx="1361">
                  <c:v>85.965388858246001</c:v>
                </c:pt>
                <c:pt idx="1362">
                  <c:v>86.043298400441259</c:v>
                </c:pt>
                <c:pt idx="1363">
                  <c:v>86.10590182018754</c:v>
                </c:pt>
                <c:pt idx="1364">
                  <c:v>86.182018753447338</c:v>
                </c:pt>
                <c:pt idx="1365">
                  <c:v>86.241174848317712</c:v>
                </c:pt>
                <c:pt idx="1366">
                  <c:v>86.315843905129626</c:v>
                </c:pt>
                <c:pt idx="1367">
                  <c:v>86.391133480419199</c:v>
                </c:pt>
                <c:pt idx="1368">
                  <c:v>86.464906232763383</c:v>
                </c:pt>
                <c:pt idx="1369">
                  <c:v>86.534886927744083</c:v>
                </c:pt>
                <c:pt idx="1370">
                  <c:v>86.595628792057369</c:v>
                </c:pt>
                <c:pt idx="1371">
                  <c:v>86.673538334252626</c:v>
                </c:pt>
                <c:pt idx="1372">
                  <c:v>86.740071704357433</c:v>
                </c:pt>
                <c:pt idx="1373">
                  <c:v>86.812051847766128</c:v>
                </c:pt>
                <c:pt idx="1374">
                  <c:v>86.895821842250427</c:v>
                </c:pt>
                <c:pt idx="1375">
                  <c:v>86.958632101489243</c:v>
                </c:pt>
                <c:pt idx="1376">
                  <c:v>87.024338113623841</c:v>
                </c:pt>
                <c:pt idx="1377">
                  <c:v>87.091836734693871</c:v>
                </c:pt>
                <c:pt idx="1378">
                  <c:v>87.154991726420292</c:v>
                </c:pt>
                <c:pt idx="1379">
                  <c:v>87.234211252068405</c:v>
                </c:pt>
                <c:pt idx="1380">
                  <c:v>87.300951461665747</c:v>
                </c:pt>
                <c:pt idx="1381">
                  <c:v>87.385824600110325</c:v>
                </c:pt>
                <c:pt idx="1382">
                  <c:v>87.446083838940993</c:v>
                </c:pt>
                <c:pt idx="1383">
                  <c:v>87.505239933811367</c:v>
                </c:pt>
                <c:pt idx="1384">
                  <c:v>87.574944842801997</c:v>
                </c:pt>
                <c:pt idx="1385">
                  <c:v>87.645615002757864</c:v>
                </c:pt>
                <c:pt idx="1386">
                  <c:v>87.722007722007731</c:v>
                </c:pt>
                <c:pt idx="1387">
                  <c:v>87.795366795366803</c:v>
                </c:pt>
                <c:pt idx="1388">
                  <c:v>87.865554329840052</c:v>
                </c:pt>
                <c:pt idx="1389">
                  <c:v>87.940223386651965</c:v>
                </c:pt>
                <c:pt idx="1390">
                  <c:v>87.985452289023726</c:v>
                </c:pt>
                <c:pt idx="1391">
                  <c:v>88.058259790402644</c:v>
                </c:pt>
                <c:pt idx="1392">
                  <c:v>88.123896856039721</c:v>
                </c:pt>
                <c:pt idx="1393">
                  <c:v>88.188017098731393</c:v>
                </c:pt>
                <c:pt idx="1394">
                  <c:v>88.255998345284056</c:v>
                </c:pt>
                <c:pt idx="1395">
                  <c:v>88.317429674572537</c:v>
                </c:pt>
                <c:pt idx="1396">
                  <c:v>88.400785990071711</c:v>
                </c:pt>
                <c:pt idx="1397">
                  <c:v>88.475730832873694</c:v>
                </c:pt>
                <c:pt idx="1398">
                  <c:v>88.54281577495864</c:v>
                </c:pt>
                <c:pt idx="1399">
                  <c:v>88.601489244346396</c:v>
                </c:pt>
                <c:pt idx="1400">
                  <c:v>88.673400441257598</c:v>
                </c:pt>
                <c:pt idx="1401">
                  <c:v>88.746759514616656</c:v>
                </c:pt>
                <c:pt idx="1402">
                  <c:v>88.824738003309434</c:v>
                </c:pt>
                <c:pt idx="1403">
                  <c:v>88.892305570877014</c:v>
                </c:pt>
                <c:pt idx="1404">
                  <c:v>88.949806949806955</c:v>
                </c:pt>
                <c:pt idx="1405">
                  <c:v>89.033990623276338</c:v>
                </c:pt>
                <c:pt idx="1406">
                  <c:v>89.109418091560954</c:v>
                </c:pt>
                <c:pt idx="1407">
                  <c:v>89.175124103695538</c:v>
                </c:pt>
                <c:pt idx="1408">
                  <c:v>89.232418643132931</c:v>
                </c:pt>
                <c:pt idx="1409">
                  <c:v>89.309362934362937</c:v>
                </c:pt>
                <c:pt idx="1410">
                  <c:v>89.381412024269167</c:v>
                </c:pt>
                <c:pt idx="1411">
                  <c:v>89.43718974076117</c:v>
                </c:pt>
                <c:pt idx="1412">
                  <c:v>89.514134031991176</c:v>
                </c:pt>
                <c:pt idx="1413">
                  <c:v>89.587837837837839</c:v>
                </c:pt>
                <c:pt idx="1414">
                  <c:v>89.66002482073911</c:v>
                </c:pt>
                <c:pt idx="1415">
                  <c:v>89.721662989520141</c:v>
                </c:pt>
                <c:pt idx="1416">
                  <c:v>89.796194153337026</c:v>
                </c:pt>
                <c:pt idx="1417">
                  <c:v>89.859831770546066</c:v>
                </c:pt>
                <c:pt idx="1418">
                  <c:v>89.942843353557635</c:v>
                </c:pt>
                <c:pt idx="1419">
                  <c:v>90.006963596249321</c:v>
                </c:pt>
                <c:pt idx="1420">
                  <c:v>90.076461665747388</c:v>
                </c:pt>
                <c:pt idx="1421">
                  <c:v>90.165195808052957</c:v>
                </c:pt>
                <c:pt idx="1422">
                  <c:v>90.228557639271926</c:v>
                </c:pt>
                <c:pt idx="1423">
                  <c:v>90.295228902371761</c:v>
                </c:pt>
                <c:pt idx="1424">
                  <c:v>90.357349696635424</c:v>
                </c:pt>
                <c:pt idx="1425">
                  <c:v>90.417608935466077</c:v>
                </c:pt>
                <c:pt idx="1426">
                  <c:v>90.489589078874801</c:v>
                </c:pt>
                <c:pt idx="1427">
                  <c:v>90.548469387755105</c:v>
                </c:pt>
                <c:pt idx="1428">
                  <c:v>90.603764478764489</c:v>
                </c:pt>
                <c:pt idx="1429">
                  <c:v>90.696014892443458</c:v>
                </c:pt>
                <c:pt idx="1430">
                  <c:v>90.750068946497521</c:v>
                </c:pt>
                <c:pt idx="1431">
                  <c:v>90.812120794263649</c:v>
                </c:pt>
                <c:pt idx="1432">
                  <c:v>90.881412024269181</c:v>
                </c:pt>
                <c:pt idx="1433">
                  <c:v>90.952702702702709</c:v>
                </c:pt>
                <c:pt idx="1434">
                  <c:v>91.017512410369562</c:v>
                </c:pt>
                <c:pt idx="1435">
                  <c:v>91.092112520683955</c:v>
                </c:pt>
                <c:pt idx="1436">
                  <c:v>91.155956977385557</c:v>
                </c:pt>
                <c:pt idx="1437">
                  <c:v>91.22793712079428</c:v>
                </c:pt>
                <c:pt idx="1438">
                  <c:v>91.293781025923892</c:v>
                </c:pt>
                <c:pt idx="1439">
                  <c:v>91.360038610038615</c:v>
                </c:pt>
                <c:pt idx="1440">
                  <c:v>91.430501930501933</c:v>
                </c:pt>
                <c:pt idx="1441">
                  <c:v>91.494208494208493</c:v>
                </c:pt>
                <c:pt idx="1442">
                  <c:v>91.566947049089919</c:v>
                </c:pt>
                <c:pt idx="1443">
                  <c:v>91.620656370656377</c:v>
                </c:pt>
                <c:pt idx="1444">
                  <c:v>91.67498621070051</c:v>
                </c:pt>
                <c:pt idx="1445">
                  <c:v>91.325910093767234</c:v>
                </c:pt>
                <c:pt idx="1446">
                  <c:v>91.229316050744629</c:v>
                </c:pt>
                <c:pt idx="1447">
                  <c:v>91.255170987313846</c:v>
                </c:pt>
                <c:pt idx="1448">
                  <c:v>91.278819635962492</c:v>
                </c:pt>
                <c:pt idx="1449">
                  <c:v>91.30143408714838</c:v>
                </c:pt>
                <c:pt idx="1450">
                  <c:v>91.342112520683955</c:v>
                </c:pt>
                <c:pt idx="1451">
                  <c:v>91.400854936569232</c:v>
                </c:pt>
                <c:pt idx="1452">
                  <c:v>91.454633204633211</c:v>
                </c:pt>
                <c:pt idx="1453">
                  <c:v>91.529922779922785</c:v>
                </c:pt>
                <c:pt idx="1454">
                  <c:v>91.582115278543853</c:v>
                </c:pt>
                <c:pt idx="1455">
                  <c:v>91.652992277992283</c:v>
                </c:pt>
                <c:pt idx="1456">
                  <c:v>91.700841147269728</c:v>
                </c:pt>
                <c:pt idx="1457">
                  <c:v>91.761996690568125</c:v>
                </c:pt>
                <c:pt idx="1458">
                  <c:v>91.797848869277445</c:v>
                </c:pt>
                <c:pt idx="1459">
                  <c:v>91.857901268615564</c:v>
                </c:pt>
                <c:pt idx="1460">
                  <c:v>91.908921676778817</c:v>
                </c:pt>
                <c:pt idx="1461">
                  <c:v>91.954150579150593</c:v>
                </c:pt>
                <c:pt idx="1462">
                  <c:v>91.977523441809169</c:v>
                </c:pt>
                <c:pt idx="1463">
                  <c:v>92.028819635962506</c:v>
                </c:pt>
                <c:pt idx="1464">
                  <c:v>92.078805846663002</c:v>
                </c:pt>
                <c:pt idx="1465">
                  <c:v>92.128585217870935</c:v>
                </c:pt>
                <c:pt idx="1466">
                  <c:v>92.184431880860458</c:v>
                </c:pt>
                <c:pt idx="1467">
                  <c:v>92.242346938775512</c:v>
                </c:pt>
                <c:pt idx="1468">
                  <c:v>92.285576392719264</c:v>
                </c:pt>
                <c:pt idx="1469">
                  <c:v>92.342043574186448</c:v>
                </c:pt>
                <c:pt idx="1470">
                  <c:v>92.408301158301157</c:v>
                </c:pt>
                <c:pt idx="1471">
                  <c:v>92.461114175399885</c:v>
                </c:pt>
                <c:pt idx="1472">
                  <c:v>92.513444567015995</c:v>
                </c:pt>
                <c:pt idx="1473">
                  <c:v>92.565637065637063</c:v>
                </c:pt>
                <c:pt idx="1474">
                  <c:v>92.635893546607832</c:v>
                </c:pt>
                <c:pt idx="1475">
                  <c:v>92.692498621070058</c:v>
                </c:pt>
                <c:pt idx="1476">
                  <c:v>92.745035852178717</c:v>
                </c:pt>
                <c:pt idx="1477">
                  <c:v>92.812396580253733</c:v>
                </c:pt>
                <c:pt idx="1478">
                  <c:v>92.864589078874801</c:v>
                </c:pt>
                <c:pt idx="1479">
                  <c:v>92.924641478212919</c:v>
                </c:pt>
                <c:pt idx="1480">
                  <c:v>92.971869829012689</c:v>
                </c:pt>
                <c:pt idx="1481">
                  <c:v>93.036127964699389</c:v>
                </c:pt>
                <c:pt idx="1482">
                  <c:v>93.09659404302262</c:v>
                </c:pt>
                <c:pt idx="1483">
                  <c:v>93.159335355763929</c:v>
                </c:pt>
                <c:pt idx="1484">
                  <c:v>93.218767236624387</c:v>
                </c:pt>
                <c:pt idx="1485">
                  <c:v>93.278268063982352</c:v>
                </c:pt>
                <c:pt idx="1486">
                  <c:v>93.332597904026471</c:v>
                </c:pt>
                <c:pt idx="1487">
                  <c:v>93.386445118587986</c:v>
                </c:pt>
                <c:pt idx="1488">
                  <c:v>93.457942636514062</c:v>
                </c:pt>
                <c:pt idx="1489">
                  <c:v>93.513858246001107</c:v>
                </c:pt>
                <c:pt idx="1490">
                  <c:v>93.58645890788749</c:v>
                </c:pt>
                <c:pt idx="1491">
                  <c:v>93.645270270270274</c:v>
                </c:pt>
                <c:pt idx="1492">
                  <c:v>93.718698290126866</c:v>
                </c:pt>
                <c:pt idx="1493">
                  <c:v>93.772545504688367</c:v>
                </c:pt>
                <c:pt idx="1494">
                  <c:v>93.833149476006625</c:v>
                </c:pt>
                <c:pt idx="1495">
                  <c:v>93.881343077771646</c:v>
                </c:pt>
                <c:pt idx="1496">
                  <c:v>93.956287920573644</c:v>
                </c:pt>
                <c:pt idx="1497">
                  <c:v>94.024200220628799</c:v>
                </c:pt>
                <c:pt idx="1498">
                  <c:v>94.086045228902378</c:v>
                </c:pt>
                <c:pt idx="1499">
                  <c:v>94.139340871483725</c:v>
                </c:pt>
                <c:pt idx="1500">
                  <c:v>94.205736348593504</c:v>
                </c:pt>
                <c:pt idx="1501">
                  <c:v>94.258756205184781</c:v>
                </c:pt>
                <c:pt idx="1502">
                  <c:v>94.320532266960839</c:v>
                </c:pt>
                <c:pt idx="1503">
                  <c:v>94.387479316050744</c:v>
                </c:pt>
                <c:pt idx="1504">
                  <c:v>94.455598455598462</c:v>
                </c:pt>
                <c:pt idx="1505">
                  <c:v>94.507446221731939</c:v>
                </c:pt>
                <c:pt idx="1506">
                  <c:v>94.578461114175397</c:v>
                </c:pt>
                <c:pt idx="1507">
                  <c:v>94.647338665195804</c:v>
                </c:pt>
                <c:pt idx="1508">
                  <c:v>94.687741312741323</c:v>
                </c:pt>
                <c:pt idx="1509">
                  <c:v>94.753861003861005</c:v>
                </c:pt>
                <c:pt idx="1510">
                  <c:v>94.819911748483179</c:v>
                </c:pt>
                <c:pt idx="1511">
                  <c:v>94.877275234418093</c:v>
                </c:pt>
                <c:pt idx="1512">
                  <c:v>94.939189189189193</c:v>
                </c:pt>
                <c:pt idx="1513">
                  <c:v>94.98952013237728</c:v>
                </c:pt>
                <c:pt idx="1514">
                  <c:v>95.038472145615003</c:v>
                </c:pt>
                <c:pt idx="1515">
                  <c:v>95.091767788196364</c:v>
                </c:pt>
                <c:pt idx="1516">
                  <c:v>95.162644787644794</c:v>
                </c:pt>
                <c:pt idx="1517">
                  <c:v>95.222283507997801</c:v>
                </c:pt>
                <c:pt idx="1518">
                  <c:v>95.286955322669613</c:v>
                </c:pt>
                <c:pt idx="1519">
                  <c:v>95.355832873690019</c:v>
                </c:pt>
                <c:pt idx="1520">
                  <c:v>95.399958632101487</c:v>
                </c:pt>
                <c:pt idx="1521">
                  <c:v>95.456908439051304</c:v>
                </c:pt>
                <c:pt idx="1522">
                  <c:v>95.524682846111418</c:v>
                </c:pt>
                <c:pt idx="1523">
                  <c:v>95.579150579150578</c:v>
                </c:pt>
                <c:pt idx="1524">
                  <c:v>95.640926640926651</c:v>
                </c:pt>
                <c:pt idx="1525">
                  <c:v>95.682915057915068</c:v>
                </c:pt>
                <c:pt idx="1526">
                  <c:v>95.7488279095422</c:v>
                </c:pt>
                <c:pt idx="1527">
                  <c:v>95.809707666850528</c:v>
                </c:pt>
                <c:pt idx="1528">
                  <c:v>95.868519029233326</c:v>
                </c:pt>
                <c:pt idx="1529">
                  <c:v>95.923814120242696</c:v>
                </c:pt>
                <c:pt idx="1530">
                  <c:v>95.997448979591837</c:v>
                </c:pt>
                <c:pt idx="1531">
                  <c:v>96.053019856591291</c:v>
                </c:pt>
                <c:pt idx="1532">
                  <c:v>96.094732487589638</c:v>
                </c:pt>
                <c:pt idx="1533">
                  <c:v>96.168298400441259</c:v>
                </c:pt>
                <c:pt idx="1534">
                  <c:v>96.218422504136797</c:v>
                </c:pt>
                <c:pt idx="1535">
                  <c:v>96.278750689464985</c:v>
                </c:pt>
                <c:pt idx="1536">
                  <c:v>96.339216767788201</c:v>
                </c:pt>
                <c:pt idx="1537">
                  <c:v>96.387134583563153</c:v>
                </c:pt>
                <c:pt idx="1538">
                  <c:v>96.437120794263649</c:v>
                </c:pt>
                <c:pt idx="1539">
                  <c:v>96.49014065085494</c:v>
                </c:pt>
                <c:pt idx="1540">
                  <c:v>96.525027578599008</c:v>
                </c:pt>
                <c:pt idx="1541">
                  <c:v>96.557363485934928</c:v>
                </c:pt>
                <c:pt idx="1542">
                  <c:v>96.588527302813034</c:v>
                </c:pt>
                <c:pt idx="1543">
                  <c:v>96.626516822945391</c:v>
                </c:pt>
                <c:pt idx="1544">
                  <c:v>96.665609487038054</c:v>
                </c:pt>
                <c:pt idx="1545">
                  <c:v>96.713113623827923</c:v>
                </c:pt>
                <c:pt idx="1546">
                  <c:v>96.756687810259251</c:v>
                </c:pt>
                <c:pt idx="1547">
                  <c:v>96.815568119139542</c:v>
                </c:pt>
                <c:pt idx="1548">
                  <c:v>96.873345284059582</c:v>
                </c:pt>
                <c:pt idx="1549">
                  <c:v>96.931536127964705</c:v>
                </c:pt>
                <c:pt idx="1550">
                  <c:v>96.995104798676238</c:v>
                </c:pt>
                <c:pt idx="1551">
                  <c:v>97.05088251516824</c:v>
                </c:pt>
                <c:pt idx="1552">
                  <c:v>97.106867071152791</c:v>
                </c:pt>
                <c:pt idx="1553">
                  <c:v>97.164782129067859</c:v>
                </c:pt>
                <c:pt idx="1554">
                  <c:v>97.232901268615564</c:v>
                </c:pt>
                <c:pt idx="1555">
                  <c:v>97.297504136789854</c:v>
                </c:pt>
                <c:pt idx="1556">
                  <c:v>97.355212355212359</c:v>
                </c:pt>
                <c:pt idx="1557">
                  <c:v>97.403888582460013</c:v>
                </c:pt>
                <c:pt idx="1558">
                  <c:v>97.458494208494201</c:v>
                </c:pt>
                <c:pt idx="1559">
                  <c:v>97.510824600110311</c:v>
                </c:pt>
                <c:pt idx="1560">
                  <c:v>97.558121897407617</c:v>
                </c:pt>
                <c:pt idx="1561">
                  <c:v>97.611348593491456</c:v>
                </c:pt>
                <c:pt idx="1562">
                  <c:v>97.66002482073911</c:v>
                </c:pt>
                <c:pt idx="1563">
                  <c:v>97.725386100386103</c:v>
                </c:pt>
                <c:pt idx="1564">
                  <c:v>97.776061776061781</c:v>
                </c:pt>
                <c:pt idx="1565">
                  <c:v>97.832322118036416</c:v>
                </c:pt>
                <c:pt idx="1566">
                  <c:v>97.890995587424172</c:v>
                </c:pt>
                <c:pt idx="1567">
                  <c:v>97.935672917815779</c:v>
                </c:pt>
                <c:pt idx="1568">
                  <c:v>97.994070601213465</c:v>
                </c:pt>
                <c:pt idx="1569">
                  <c:v>98.067498621070044</c:v>
                </c:pt>
                <c:pt idx="1570">
                  <c:v>98.10617760617761</c:v>
                </c:pt>
                <c:pt idx="1571">
                  <c:v>98.13251516822946</c:v>
                </c:pt>
                <c:pt idx="1572">
                  <c:v>98.165402647545505</c:v>
                </c:pt>
                <c:pt idx="1573">
                  <c:v>98.121828461114177</c:v>
                </c:pt>
                <c:pt idx="1574">
                  <c:v>98.10734969663541</c:v>
                </c:pt>
                <c:pt idx="1575">
                  <c:v>98.129964147821298</c:v>
                </c:pt>
                <c:pt idx="1576">
                  <c:v>98.173676227247668</c:v>
                </c:pt>
                <c:pt idx="1577">
                  <c:v>98.220353006067285</c:v>
                </c:pt>
                <c:pt idx="1578">
                  <c:v>98.269167126309981</c:v>
                </c:pt>
                <c:pt idx="1579">
                  <c:v>98.317084942084946</c:v>
                </c:pt>
                <c:pt idx="1580">
                  <c:v>98.374793160507451</c:v>
                </c:pt>
                <c:pt idx="1581">
                  <c:v>98.421125206839491</c:v>
                </c:pt>
                <c:pt idx="1582">
                  <c:v>98.48207391064534</c:v>
                </c:pt>
                <c:pt idx="1583">
                  <c:v>98.536059018201883</c:v>
                </c:pt>
                <c:pt idx="1584">
                  <c:v>98.600937672366243</c:v>
                </c:pt>
                <c:pt idx="1585">
                  <c:v>98.654715940430222</c:v>
                </c:pt>
                <c:pt idx="1586">
                  <c:v>98.719732487589638</c:v>
                </c:pt>
                <c:pt idx="1587">
                  <c:v>98.763651406508558</c:v>
                </c:pt>
                <c:pt idx="1588">
                  <c:v>98.826047986762276</c:v>
                </c:pt>
                <c:pt idx="1589">
                  <c:v>98.884100937672372</c:v>
                </c:pt>
                <c:pt idx="1590">
                  <c:v>98.944635962493109</c:v>
                </c:pt>
                <c:pt idx="1591">
                  <c:v>99.002895752895753</c:v>
                </c:pt>
                <c:pt idx="1592">
                  <c:v>99.065637065637063</c:v>
                </c:pt>
                <c:pt idx="1593">
                  <c:v>99.130791505791507</c:v>
                </c:pt>
                <c:pt idx="1594">
                  <c:v>99.181398234969677</c:v>
                </c:pt>
                <c:pt idx="1595">
                  <c:v>99.243450082735805</c:v>
                </c:pt>
                <c:pt idx="1596">
                  <c:v>99.297917815774966</c:v>
                </c:pt>
                <c:pt idx="1597">
                  <c:v>99.359555984555996</c:v>
                </c:pt>
                <c:pt idx="1598">
                  <c:v>99.432846111417547</c:v>
                </c:pt>
                <c:pt idx="1599">
                  <c:v>99.487038058466638</c:v>
                </c:pt>
                <c:pt idx="1600">
                  <c:v>99.548676227247668</c:v>
                </c:pt>
                <c:pt idx="1601">
                  <c:v>99.606660231660243</c:v>
                </c:pt>
                <c:pt idx="1602">
                  <c:v>99.670711527854394</c:v>
                </c:pt>
                <c:pt idx="1603">
                  <c:v>99.739658025372322</c:v>
                </c:pt>
                <c:pt idx="1604">
                  <c:v>99.791298952013236</c:v>
                </c:pt>
                <c:pt idx="1605">
                  <c:v>99.845077220077229</c:v>
                </c:pt>
                <c:pt idx="1606">
                  <c:v>99.915609487038068</c:v>
                </c:pt>
                <c:pt idx="1607">
                  <c:v>99.988899613899619</c:v>
                </c:pt>
                <c:pt idx="1608">
                  <c:v>100.05350248207392</c:v>
                </c:pt>
                <c:pt idx="1609">
                  <c:v>100.1280336458908</c:v>
                </c:pt>
                <c:pt idx="1610">
                  <c:v>100.17988141202427</c:v>
                </c:pt>
                <c:pt idx="1611">
                  <c:v>100.24641478212907</c:v>
                </c:pt>
                <c:pt idx="1612">
                  <c:v>100.32749586321016</c:v>
                </c:pt>
                <c:pt idx="1613">
                  <c:v>100.37761996690568</c:v>
                </c:pt>
                <c:pt idx="1614">
                  <c:v>100.43181191395477</c:v>
                </c:pt>
                <c:pt idx="1615">
                  <c:v>100.49207115278546</c:v>
                </c:pt>
                <c:pt idx="1616">
                  <c:v>100.54571152785439</c:v>
                </c:pt>
                <c:pt idx="1617">
                  <c:v>100.55729453943741</c:v>
                </c:pt>
                <c:pt idx="1618">
                  <c:v>100.61514065085494</c:v>
                </c:pt>
                <c:pt idx="1619">
                  <c:v>100.65437120794265</c:v>
                </c:pt>
                <c:pt idx="1620">
                  <c:v>100.71662989520134</c:v>
                </c:pt>
                <c:pt idx="1621">
                  <c:v>100.77744070601214</c:v>
                </c:pt>
                <c:pt idx="1622">
                  <c:v>100.83135686707116</c:v>
                </c:pt>
                <c:pt idx="1623">
                  <c:v>100.89664920022062</c:v>
                </c:pt>
                <c:pt idx="1624">
                  <c:v>100.94153337010481</c:v>
                </c:pt>
                <c:pt idx="1625">
                  <c:v>101.00992829564258</c:v>
                </c:pt>
                <c:pt idx="1626">
                  <c:v>101.05233039161611</c:v>
                </c:pt>
                <c:pt idx="1627">
                  <c:v>101.10286817429674</c:v>
                </c:pt>
                <c:pt idx="1628">
                  <c:v>101.16009376723663</c:v>
                </c:pt>
                <c:pt idx="1629">
                  <c:v>101.22779922779924</c:v>
                </c:pt>
                <c:pt idx="1630">
                  <c:v>101.28750689464975</c:v>
                </c:pt>
                <c:pt idx="1631">
                  <c:v>101.34562879205737</c:v>
                </c:pt>
                <c:pt idx="1632">
                  <c:v>101.40092388306675</c:v>
                </c:pt>
                <c:pt idx="1633">
                  <c:v>101.45277164920022</c:v>
                </c:pt>
                <c:pt idx="1634">
                  <c:v>101.51192774407062</c:v>
                </c:pt>
                <c:pt idx="1635">
                  <c:v>101.57542746828462</c:v>
                </c:pt>
                <c:pt idx="1636">
                  <c:v>101.63058466629896</c:v>
                </c:pt>
                <c:pt idx="1637">
                  <c:v>101.69987589630446</c:v>
                </c:pt>
                <c:pt idx="1638">
                  <c:v>101.76406508549367</c:v>
                </c:pt>
                <c:pt idx="1639">
                  <c:v>101.82742691671262</c:v>
                </c:pt>
                <c:pt idx="1640">
                  <c:v>101.88134307777166</c:v>
                </c:pt>
                <c:pt idx="1641">
                  <c:v>101.94904853833427</c:v>
                </c:pt>
                <c:pt idx="1642">
                  <c:v>102.01434087148374</c:v>
                </c:pt>
                <c:pt idx="1643">
                  <c:v>102.0661196911197</c:v>
                </c:pt>
                <c:pt idx="1644">
                  <c:v>102.13272200772201</c:v>
                </c:pt>
                <c:pt idx="1645">
                  <c:v>102.17822669608384</c:v>
                </c:pt>
                <c:pt idx="1646">
                  <c:v>102.2457942636514</c:v>
                </c:pt>
                <c:pt idx="1647">
                  <c:v>102.29605626034198</c:v>
                </c:pt>
                <c:pt idx="1648">
                  <c:v>102.34031991174849</c:v>
                </c:pt>
                <c:pt idx="1649">
                  <c:v>102.3787920573635</c:v>
                </c:pt>
                <c:pt idx="1650">
                  <c:v>102.44332597904027</c:v>
                </c:pt>
                <c:pt idx="1651">
                  <c:v>102.50234418091561</c:v>
                </c:pt>
                <c:pt idx="1652">
                  <c:v>102.56294815223387</c:v>
                </c:pt>
                <c:pt idx="1653">
                  <c:v>102.62134583563156</c:v>
                </c:pt>
                <c:pt idx="1654">
                  <c:v>102.1842250413679</c:v>
                </c:pt>
                <c:pt idx="1655">
                  <c:v>102.17684776613348</c:v>
                </c:pt>
                <c:pt idx="1656">
                  <c:v>102.20635686707116</c:v>
                </c:pt>
                <c:pt idx="1657">
                  <c:v>102.25241312741313</c:v>
                </c:pt>
                <c:pt idx="1658">
                  <c:v>102.29998621070051</c:v>
                </c:pt>
                <c:pt idx="1659">
                  <c:v>102.33997517926089</c:v>
                </c:pt>
                <c:pt idx="1660">
                  <c:v>102.38644511858797</c:v>
                </c:pt>
                <c:pt idx="1661">
                  <c:v>102.43008825151682</c:v>
                </c:pt>
                <c:pt idx="1662">
                  <c:v>102.49289851075565</c:v>
                </c:pt>
                <c:pt idx="1663">
                  <c:v>102.55357142857144</c:v>
                </c:pt>
                <c:pt idx="1664">
                  <c:v>102.60790126861556</c:v>
                </c:pt>
                <c:pt idx="1665">
                  <c:v>102.65492277992279</c:v>
                </c:pt>
                <c:pt idx="1666">
                  <c:v>102.71883618312191</c:v>
                </c:pt>
                <c:pt idx="1667">
                  <c:v>102.77475179260895</c:v>
                </c:pt>
                <c:pt idx="1668">
                  <c:v>102.84080253723111</c:v>
                </c:pt>
                <c:pt idx="1669">
                  <c:v>102.90437120794265</c:v>
                </c:pt>
                <c:pt idx="1670">
                  <c:v>102.95490899062328</c:v>
                </c:pt>
                <c:pt idx="1671">
                  <c:v>103.00048262548263</c:v>
                </c:pt>
                <c:pt idx="1672">
                  <c:v>103.06991174848318</c:v>
                </c:pt>
                <c:pt idx="1673">
                  <c:v>103.11851902923331</c:v>
                </c:pt>
                <c:pt idx="1674">
                  <c:v>103.17581356867072</c:v>
                </c:pt>
                <c:pt idx="1675">
                  <c:v>103.22862658576945</c:v>
                </c:pt>
                <c:pt idx="1676">
                  <c:v>103.27826806398235</c:v>
                </c:pt>
                <c:pt idx="1677">
                  <c:v>103.33694153337011</c:v>
                </c:pt>
                <c:pt idx="1678">
                  <c:v>103.41243794815225</c:v>
                </c:pt>
                <c:pt idx="1679">
                  <c:v>103.46656094870382</c:v>
                </c:pt>
                <c:pt idx="1680">
                  <c:v>103.52482073910646</c:v>
                </c:pt>
                <c:pt idx="1681">
                  <c:v>103.58087424158853</c:v>
                </c:pt>
                <c:pt idx="1682">
                  <c:v>103.63154991726421</c:v>
                </c:pt>
                <c:pt idx="1683">
                  <c:v>103.69891064533923</c:v>
                </c:pt>
                <c:pt idx="1684">
                  <c:v>103.75296469939327</c:v>
                </c:pt>
                <c:pt idx="1685">
                  <c:v>103.82625482625483</c:v>
                </c:pt>
                <c:pt idx="1686">
                  <c:v>103.89258135686708</c:v>
                </c:pt>
                <c:pt idx="1687">
                  <c:v>103.94249862107006</c:v>
                </c:pt>
                <c:pt idx="1688">
                  <c:v>103.99393270821844</c:v>
                </c:pt>
                <c:pt idx="1689">
                  <c:v>104.05529509100938</c:v>
                </c:pt>
                <c:pt idx="1690">
                  <c:v>104.11679536679537</c:v>
                </c:pt>
                <c:pt idx="1691">
                  <c:v>104.18112244897959</c:v>
                </c:pt>
                <c:pt idx="1692">
                  <c:v>104.24724214009929</c:v>
                </c:pt>
                <c:pt idx="1693">
                  <c:v>104.30336458907888</c:v>
                </c:pt>
                <c:pt idx="1694">
                  <c:v>104.35066188637619</c:v>
                </c:pt>
                <c:pt idx="1695">
                  <c:v>104.39747655819085</c:v>
                </c:pt>
                <c:pt idx="1696">
                  <c:v>104.45759790402649</c:v>
                </c:pt>
                <c:pt idx="1697">
                  <c:v>104.5234418091561</c:v>
                </c:pt>
                <c:pt idx="1698">
                  <c:v>104.59983452840596</c:v>
                </c:pt>
                <c:pt idx="1699">
                  <c:v>104.64506343077771</c:v>
                </c:pt>
                <c:pt idx="1700">
                  <c:v>104.7049779371208</c:v>
                </c:pt>
                <c:pt idx="1701">
                  <c:v>104.75710148924435</c:v>
                </c:pt>
                <c:pt idx="1702">
                  <c:v>104.83370104798676</c:v>
                </c:pt>
                <c:pt idx="1703">
                  <c:v>104.89933811362384</c:v>
                </c:pt>
                <c:pt idx="1704">
                  <c:v>104.953805846663</c:v>
                </c:pt>
                <c:pt idx="1705">
                  <c:v>105.0130308880309</c:v>
                </c:pt>
                <c:pt idx="1706">
                  <c:v>105.07735797021512</c:v>
                </c:pt>
                <c:pt idx="1707">
                  <c:v>105.12120794263653</c:v>
                </c:pt>
                <c:pt idx="1708">
                  <c:v>105.17836458907888</c:v>
                </c:pt>
                <c:pt idx="1709">
                  <c:v>105.24158852730282</c:v>
                </c:pt>
                <c:pt idx="1710">
                  <c:v>105.30536403750691</c:v>
                </c:pt>
                <c:pt idx="1711">
                  <c:v>105.37424158852731</c:v>
                </c:pt>
                <c:pt idx="1712">
                  <c:v>105.43139823496968</c:v>
                </c:pt>
                <c:pt idx="1713">
                  <c:v>105.45952840595699</c:v>
                </c:pt>
                <c:pt idx="1714">
                  <c:v>105.53468008825152</c:v>
                </c:pt>
                <c:pt idx="1715">
                  <c:v>105.58397683397683</c:v>
                </c:pt>
                <c:pt idx="1716">
                  <c:v>105.63782404853833</c:v>
                </c:pt>
                <c:pt idx="1717">
                  <c:v>105.70752895752896</c:v>
                </c:pt>
                <c:pt idx="1718">
                  <c:v>105.75661886376173</c:v>
                </c:pt>
                <c:pt idx="1719">
                  <c:v>105.80536403750691</c:v>
                </c:pt>
                <c:pt idx="1720">
                  <c:v>105.86500275785991</c:v>
                </c:pt>
                <c:pt idx="1721">
                  <c:v>105.91271373414232</c:v>
                </c:pt>
                <c:pt idx="1722">
                  <c:v>105.97235245449531</c:v>
                </c:pt>
                <c:pt idx="1723">
                  <c:v>106.02178709321566</c:v>
                </c:pt>
                <c:pt idx="1724">
                  <c:v>106.07894373965803</c:v>
                </c:pt>
                <c:pt idx="1725">
                  <c:v>106.14058190843905</c:v>
                </c:pt>
                <c:pt idx="1726">
                  <c:v>106.20421952564811</c:v>
                </c:pt>
                <c:pt idx="1727">
                  <c:v>106.25985934914507</c:v>
                </c:pt>
                <c:pt idx="1728">
                  <c:v>106.32915057915058</c:v>
                </c:pt>
                <c:pt idx="1729">
                  <c:v>106.37817153888584</c:v>
                </c:pt>
                <c:pt idx="1730">
                  <c:v>106.43112244897961</c:v>
                </c:pt>
                <c:pt idx="1731">
                  <c:v>106.49489795918369</c:v>
                </c:pt>
                <c:pt idx="1732">
                  <c:v>106.55102040816327</c:v>
                </c:pt>
                <c:pt idx="1733">
                  <c:v>106.60321290678434</c:v>
                </c:pt>
                <c:pt idx="1734">
                  <c:v>106.66092112520685</c:v>
                </c:pt>
                <c:pt idx="1735">
                  <c:v>106.71931880860453</c:v>
                </c:pt>
                <c:pt idx="1736">
                  <c:v>106.77833701047987</c:v>
                </c:pt>
                <c:pt idx="1737">
                  <c:v>106.840388858246</c:v>
                </c:pt>
                <c:pt idx="1738">
                  <c:v>106.90319911748483</c:v>
                </c:pt>
                <c:pt idx="1739">
                  <c:v>106.95408163265307</c:v>
                </c:pt>
                <c:pt idx="1740">
                  <c:v>107.01234142305572</c:v>
                </c:pt>
                <c:pt idx="1741">
                  <c:v>107.08432156646442</c:v>
                </c:pt>
                <c:pt idx="1742">
                  <c:v>107.13775510204083</c:v>
                </c:pt>
                <c:pt idx="1743">
                  <c:v>107.19794539437397</c:v>
                </c:pt>
                <c:pt idx="1744">
                  <c:v>107.26047986762272</c:v>
                </c:pt>
                <c:pt idx="1745">
                  <c:v>107.30777716492003</c:v>
                </c:pt>
                <c:pt idx="1746">
                  <c:v>107.36755377826807</c:v>
                </c:pt>
                <c:pt idx="1747">
                  <c:v>107.42664092664093</c:v>
                </c:pt>
                <c:pt idx="1748">
                  <c:v>107.49124379481523</c:v>
                </c:pt>
                <c:pt idx="1749">
                  <c:v>107.56156922228351</c:v>
                </c:pt>
                <c:pt idx="1750">
                  <c:v>107.607694429123</c:v>
                </c:pt>
                <c:pt idx="1751">
                  <c:v>107.67174572531715</c:v>
                </c:pt>
                <c:pt idx="1752">
                  <c:v>107.72255929398787</c:v>
                </c:pt>
                <c:pt idx="1753">
                  <c:v>107.78054329840045</c:v>
                </c:pt>
                <c:pt idx="1754">
                  <c:v>107.83935466078324</c:v>
                </c:pt>
                <c:pt idx="1755">
                  <c:v>107.9065085493657</c:v>
                </c:pt>
                <c:pt idx="1756">
                  <c:v>107.96897407611694</c:v>
                </c:pt>
                <c:pt idx="1757">
                  <c:v>108.02709597352455</c:v>
                </c:pt>
                <c:pt idx="1758">
                  <c:v>108.08218422504137</c:v>
                </c:pt>
                <c:pt idx="1759">
                  <c:v>108.13534197462771</c:v>
                </c:pt>
                <c:pt idx="1760">
                  <c:v>108.18760341974628</c:v>
                </c:pt>
                <c:pt idx="1761">
                  <c:v>108.23276337562052</c:v>
                </c:pt>
                <c:pt idx="1762">
                  <c:v>108.29550468836185</c:v>
                </c:pt>
                <c:pt idx="1763">
                  <c:v>108.35376447876448</c:v>
                </c:pt>
                <c:pt idx="1764">
                  <c:v>108.41085217870932</c:v>
                </c:pt>
                <c:pt idx="1765">
                  <c:v>108.45980419194706</c:v>
                </c:pt>
                <c:pt idx="1766">
                  <c:v>108.53219801434088</c:v>
                </c:pt>
                <c:pt idx="1767">
                  <c:v>108.57666850523994</c:v>
                </c:pt>
                <c:pt idx="1768">
                  <c:v>108.65195808052951</c:v>
                </c:pt>
                <c:pt idx="1769">
                  <c:v>108.7007032542747</c:v>
                </c:pt>
                <c:pt idx="1770">
                  <c:v>108.76213458356317</c:v>
                </c:pt>
                <c:pt idx="1771">
                  <c:v>108.81818808604524</c:v>
                </c:pt>
                <c:pt idx="1772">
                  <c:v>108.87582735797022</c:v>
                </c:pt>
                <c:pt idx="1773">
                  <c:v>108.9426365140651</c:v>
                </c:pt>
                <c:pt idx="1774">
                  <c:v>109.00413678985107</c:v>
                </c:pt>
                <c:pt idx="1775">
                  <c:v>109.05102040816327</c:v>
                </c:pt>
                <c:pt idx="1776">
                  <c:v>109.11052123552123</c:v>
                </c:pt>
                <c:pt idx="1777">
                  <c:v>109.16409266409266</c:v>
                </c:pt>
                <c:pt idx="1778">
                  <c:v>109.22511031439603</c:v>
                </c:pt>
                <c:pt idx="1779">
                  <c:v>109.29633204633205</c:v>
                </c:pt>
                <c:pt idx="1780">
                  <c:v>109.35252344180915</c:v>
                </c:pt>
                <c:pt idx="1781">
                  <c:v>109.39575289575291</c:v>
                </c:pt>
                <c:pt idx="1782">
                  <c:v>109.46028681742969</c:v>
                </c:pt>
                <c:pt idx="1783">
                  <c:v>109.51544401544403</c:v>
                </c:pt>
                <c:pt idx="1784">
                  <c:v>109.56474076116935</c:v>
                </c:pt>
                <c:pt idx="1785">
                  <c:v>109.63858246001104</c:v>
                </c:pt>
                <c:pt idx="1786">
                  <c:v>109.69118863761722</c:v>
                </c:pt>
                <c:pt idx="1787">
                  <c:v>109.72910921125208</c:v>
                </c:pt>
                <c:pt idx="1788">
                  <c:v>109.78998896856041</c:v>
                </c:pt>
                <c:pt idx="1789">
                  <c:v>109.84942084942085</c:v>
                </c:pt>
                <c:pt idx="1790">
                  <c:v>109.90795642581357</c:v>
                </c:pt>
                <c:pt idx="1791">
                  <c:v>109.9618725868726</c:v>
                </c:pt>
                <c:pt idx="1792">
                  <c:v>110.02544125758412</c:v>
                </c:pt>
                <c:pt idx="1793">
                  <c:v>110.08280474351903</c:v>
                </c:pt>
                <c:pt idx="1794">
                  <c:v>110.13541092112521</c:v>
                </c:pt>
                <c:pt idx="1795">
                  <c:v>110.18925813568671</c:v>
                </c:pt>
                <c:pt idx="1796">
                  <c:v>110.24110590182021</c:v>
                </c:pt>
                <c:pt idx="1797">
                  <c:v>110.29281577495864</c:v>
                </c:pt>
                <c:pt idx="1798">
                  <c:v>110.35659128516272</c:v>
                </c:pt>
                <c:pt idx="1799">
                  <c:v>110.41733314947601</c:v>
                </c:pt>
                <c:pt idx="1800">
                  <c:v>110.48234969663542</c:v>
                </c:pt>
                <c:pt idx="1801">
                  <c:v>110.54336734693878</c:v>
                </c:pt>
                <c:pt idx="1802">
                  <c:v>110.6026613348042</c:v>
                </c:pt>
                <c:pt idx="1803">
                  <c:v>110.65244070601214</c:v>
                </c:pt>
                <c:pt idx="1804">
                  <c:v>110.71152785438501</c:v>
                </c:pt>
                <c:pt idx="1805">
                  <c:v>110.77192498621071</c:v>
                </c:pt>
                <c:pt idx="1806">
                  <c:v>110.81322393822394</c:v>
                </c:pt>
                <c:pt idx="1807">
                  <c:v>110.87038058466631</c:v>
                </c:pt>
                <c:pt idx="1808">
                  <c:v>110.92643408714838</c:v>
                </c:pt>
                <c:pt idx="1809">
                  <c:v>110.98710700496416</c:v>
                </c:pt>
                <c:pt idx="1810">
                  <c:v>111.04598731384446</c:v>
                </c:pt>
                <c:pt idx="1811">
                  <c:v>111.11707115278544</c:v>
                </c:pt>
                <c:pt idx="1812">
                  <c:v>111.16416161059018</c:v>
                </c:pt>
                <c:pt idx="1813">
                  <c:v>111.20890788747933</c:v>
                </c:pt>
                <c:pt idx="1814">
                  <c:v>111.23724489795919</c:v>
                </c:pt>
                <c:pt idx="1815">
                  <c:v>111.29005791505793</c:v>
                </c:pt>
                <c:pt idx="1816">
                  <c:v>111.2946083838941</c:v>
                </c:pt>
                <c:pt idx="1817">
                  <c:v>110.72359349145064</c:v>
                </c:pt>
                <c:pt idx="1818">
                  <c:v>110.715388858246</c:v>
                </c:pt>
                <c:pt idx="1819">
                  <c:v>110.73993381136239</c:v>
                </c:pt>
                <c:pt idx="1820">
                  <c:v>110.78095697738556</c:v>
                </c:pt>
                <c:pt idx="1821">
                  <c:v>110.82053226696084</c:v>
                </c:pt>
                <c:pt idx="1822">
                  <c:v>110.85052399338115</c:v>
                </c:pt>
                <c:pt idx="1823">
                  <c:v>110.90023441809156</c:v>
                </c:pt>
                <c:pt idx="1824">
                  <c:v>110.9461527854385</c:v>
                </c:pt>
                <c:pt idx="1825">
                  <c:v>110.99151958080529</c:v>
                </c:pt>
                <c:pt idx="1826">
                  <c:v>111.03309431880861</c:v>
                </c:pt>
                <c:pt idx="1827">
                  <c:v>111.07411748483177</c:v>
                </c:pt>
                <c:pt idx="1828">
                  <c:v>111.13582460011031</c:v>
                </c:pt>
                <c:pt idx="1829">
                  <c:v>111.19463596249311</c:v>
                </c:pt>
                <c:pt idx="1830">
                  <c:v>111.25020683949256</c:v>
                </c:pt>
                <c:pt idx="1831">
                  <c:v>111.29757308328738</c:v>
                </c:pt>
                <c:pt idx="1832">
                  <c:v>111.35886651958081</c:v>
                </c:pt>
                <c:pt idx="1833">
                  <c:v>111.40409542195256</c:v>
                </c:pt>
                <c:pt idx="1834">
                  <c:v>111.44546332046332</c:v>
                </c:pt>
                <c:pt idx="1835">
                  <c:v>111.51509928295643</c:v>
                </c:pt>
                <c:pt idx="1836">
                  <c:v>111.56536127964701</c:v>
                </c:pt>
                <c:pt idx="1837">
                  <c:v>111.61927744070601</c:v>
                </c:pt>
                <c:pt idx="1838">
                  <c:v>111.65995587424159</c:v>
                </c:pt>
                <c:pt idx="1839">
                  <c:v>111.70566740209598</c:v>
                </c:pt>
                <c:pt idx="1840">
                  <c:v>111.75558466629896</c:v>
                </c:pt>
                <c:pt idx="1841">
                  <c:v>111.81301709873139</c:v>
                </c:pt>
                <c:pt idx="1842">
                  <c:v>111.87086321014893</c:v>
                </c:pt>
                <c:pt idx="1843">
                  <c:v>111.92739933811363</c:v>
                </c:pt>
                <c:pt idx="1844">
                  <c:v>111.97614451185881</c:v>
                </c:pt>
                <c:pt idx="1845">
                  <c:v>112.03061224489797</c:v>
                </c:pt>
                <c:pt idx="1846">
                  <c:v>112.07466905681191</c:v>
                </c:pt>
                <c:pt idx="1847">
                  <c:v>112.12617209045781</c:v>
                </c:pt>
                <c:pt idx="1848">
                  <c:v>112.18663816878103</c:v>
                </c:pt>
                <c:pt idx="1849">
                  <c:v>112.23538334252621</c:v>
                </c:pt>
                <c:pt idx="1850">
                  <c:v>112.30557087699945</c:v>
                </c:pt>
                <c:pt idx="1851">
                  <c:v>112.34438775510205</c:v>
                </c:pt>
                <c:pt idx="1852">
                  <c:v>112.40064809707667</c:v>
                </c:pt>
                <c:pt idx="1853">
                  <c:v>112.45939051296195</c:v>
                </c:pt>
                <c:pt idx="1854">
                  <c:v>112.51640926640927</c:v>
                </c:pt>
                <c:pt idx="1855">
                  <c:v>112.5737727523442</c:v>
                </c:pt>
                <c:pt idx="1856">
                  <c:v>112.64492553778268</c:v>
                </c:pt>
                <c:pt idx="1857">
                  <c:v>112.69036127964701</c:v>
                </c:pt>
                <c:pt idx="1858">
                  <c:v>112.7580667402096</c:v>
                </c:pt>
                <c:pt idx="1859">
                  <c:v>112.81618863761722</c:v>
                </c:pt>
                <c:pt idx="1860">
                  <c:v>112.87961941533371</c:v>
                </c:pt>
                <c:pt idx="1861">
                  <c:v>112.93608659680089</c:v>
                </c:pt>
                <c:pt idx="1862">
                  <c:v>112.97269718698291</c:v>
                </c:pt>
                <c:pt idx="1863">
                  <c:v>113.03723110865967</c:v>
                </c:pt>
                <c:pt idx="1864">
                  <c:v>113.10969387755102</c:v>
                </c:pt>
                <c:pt idx="1865">
                  <c:v>113.16485107556537</c:v>
                </c:pt>
                <c:pt idx="1866">
                  <c:v>113.22090457804745</c:v>
                </c:pt>
                <c:pt idx="1867">
                  <c:v>113.28261169332598</c:v>
                </c:pt>
                <c:pt idx="1868">
                  <c:v>113.34893822393823</c:v>
                </c:pt>
                <c:pt idx="1869">
                  <c:v>113.39285714285715</c:v>
                </c:pt>
                <c:pt idx="1870">
                  <c:v>113.44746276889134</c:v>
                </c:pt>
                <c:pt idx="1871">
                  <c:v>113.49014065085494</c:v>
                </c:pt>
                <c:pt idx="1872">
                  <c:v>113.53902371759516</c:v>
                </c:pt>
                <c:pt idx="1873">
                  <c:v>113.59535300606728</c:v>
                </c:pt>
                <c:pt idx="1874">
                  <c:v>113.6449944842802</c:v>
                </c:pt>
                <c:pt idx="1875">
                  <c:v>113.70621897407612</c:v>
                </c:pt>
                <c:pt idx="1876">
                  <c:v>113.75592939878655</c:v>
                </c:pt>
                <c:pt idx="1877">
                  <c:v>113.80667402095975</c:v>
                </c:pt>
                <c:pt idx="1878">
                  <c:v>113.86403750689466</c:v>
                </c:pt>
                <c:pt idx="1879">
                  <c:v>113.91361003861003</c:v>
                </c:pt>
                <c:pt idx="1880">
                  <c:v>113.96594043022614</c:v>
                </c:pt>
                <c:pt idx="1881">
                  <c:v>114.01213458356315</c:v>
                </c:pt>
                <c:pt idx="1882">
                  <c:v>114.06839492553779</c:v>
                </c:pt>
                <c:pt idx="1883">
                  <c:v>114.13023993381137</c:v>
                </c:pt>
                <c:pt idx="1884">
                  <c:v>114.20104798676229</c:v>
                </c:pt>
                <c:pt idx="1885">
                  <c:v>114.25641202426917</c:v>
                </c:pt>
                <c:pt idx="1886">
                  <c:v>114.31811913954772</c:v>
                </c:pt>
                <c:pt idx="1887">
                  <c:v>114.38003309431882</c:v>
                </c:pt>
                <c:pt idx="1888">
                  <c:v>114.43870656370656</c:v>
                </c:pt>
                <c:pt idx="1889">
                  <c:v>114.50124103695532</c:v>
                </c:pt>
                <c:pt idx="1890">
                  <c:v>114.56756756756758</c:v>
                </c:pt>
                <c:pt idx="1891">
                  <c:v>114.63051571980142</c:v>
                </c:pt>
                <c:pt idx="1892">
                  <c:v>114.70077220077221</c:v>
                </c:pt>
                <c:pt idx="1893">
                  <c:v>114.75110314396029</c:v>
                </c:pt>
                <c:pt idx="1894">
                  <c:v>114.80984555984557</c:v>
                </c:pt>
                <c:pt idx="1895">
                  <c:v>114.85762548262549</c:v>
                </c:pt>
                <c:pt idx="1896">
                  <c:v>114.91498896856041</c:v>
                </c:pt>
                <c:pt idx="1897">
                  <c:v>114.96463044677331</c:v>
                </c:pt>
                <c:pt idx="1898">
                  <c:v>115.02509652509654</c:v>
                </c:pt>
                <c:pt idx="1899">
                  <c:v>115.06515444015444</c:v>
                </c:pt>
                <c:pt idx="1900">
                  <c:v>115.13092939878655</c:v>
                </c:pt>
                <c:pt idx="1901">
                  <c:v>115.17043574186432</c:v>
                </c:pt>
                <c:pt idx="1902">
                  <c:v>115.22042195256482</c:v>
                </c:pt>
                <c:pt idx="1903">
                  <c:v>115.27082184225043</c:v>
                </c:pt>
                <c:pt idx="1904">
                  <c:v>115.3441809156095</c:v>
                </c:pt>
                <c:pt idx="1905">
                  <c:v>115.39740761169334</c:v>
                </c:pt>
                <c:pt idx="1906">
                  <c:v>115.44167126309983</c:v>
                </c:pt>
                <c:pt idx="1907">
                  <c:v>115.4972421400993</c:v>
                </c:pt>
                <c:pt idx="1908">
                  <c:v>115.54784886927746</c:v>
                </c:pt>
                <c:pt idx="1909">
                  <c:v>115.59569773855489</c:v>
                </c:pt>
                <c:pt idx="1910">
                  <c:v>115.63582460011033</c:v>
                </c:pt>
                <c:pt idx="1911">
                  <c:v>115.69518753447326</c:v>
                </c:pt>
                <c:pt idx="1912">
                  <c:v>115.74427744070601</c:v>
                </c:pt>
                <c:pt idx="1913">
                  <c:v>115.79964147821292</c:v>
                </c:pt>
                <c:pt idx="1914">
                  <c:v>115.84983452840596</c:v>
                </c:pt>
                <c:pt idx="1915">
                  <c:v>115.90209597352454</c:v>
                </c:pt>
                <c:pt idx="1916">
                  <c:v>115.96697462768891</c:v>
                </c:pt>
                <c:pt idx="1917">
                  <c:v>116.00744622173195</c:v>
                </c:pt>
                <c:pt idx="1918">
                  <c:v>116.04729729729731</c:v>
                </c:pt>
                <c:pt idx="1919">
                  <c:v>116.08604522890236</c:v>
                </c:pt>
                <c:pt idx="1920">
                  <c:v>116.12244897959185</c:v>
                </c:pt>
                <c:pt idx="1921">
                  <c:v>116.17381412024268</c:v>
                </c:pt>
                <c:pt idx="1922">
                  <c:v>116.23331494760066</c:v>
                </c:pt>
                <c:pt idx="1923">
                  <c:v>116.2799227799228</c:v>
                </c:pt>
                <c:pt idx="1924">
                  <c:v>116.34211252068394</c:v>
                </c:pt>
                <c:pt idx="1925">
                  <c:v>116.396166574738</c:v>
                </c:pt>
                <c:pt idx="1926">
                  <c:v>116.4491864313293</c:v>
                </c:pt>
                <c:pt idx="1927">
                  <c:v>116.48303916161061</c:v>
                </c:pt>
                <c:pt idx="1928">
                  <c:v>116.51958080529509</c:v>
                </c:pt>
                <c:pt idx="1929">
                  <c:v>116.57501378929952</c:v>
                </c:pt>
                <c:pt idx="1930">
                  <c:v>116.62410369553227</c:v>
                </c:pt>
                <c:pt idx="1931">
                  <c:v>116.67836458907887</c:v>
                </c:pt>
                <c:pt idx="1932">
                  <c:v>116.73152233866521</c:v>
                </c:pt>
                <c:pt idx="1933">
                  <c:v>116.78888582460013</c:v>
                </c:pt>
                <c:pt idx="1934">
                  <c:v>116.83356315499174</c:v>
                </c:pt>
                <c:pt idx="1935">
                  <c:v>116.88892719249863</c:v>
                </c:pt>
                <c:pt idx="1936">
                  <c:v>116.94870380584668</c:v>
                </c:pt>
                <c:pt idx="1937">
                  <c:v>117.00723938223939</c:v>
                </c:pt>
                <c:pt idx="1938">
                  <c:v>117.04991726420297</c:v>
                </c:pt>
                <c:pt idx="1939">
                  <c:v>117.1084528405957</c:v>
                </c:pt>
                <c:pt idx="1940">
                  <c:v>117.18063982349697</c:v>
                </c:pt>
                <c:pt idx="1941">
                  <c:v>117.23496966354109</c:v>
                </c:pt>
                <c:pt idx="1942">
                  <c:v>117.27971594043024</c:v>
                </c:pt>
                <c:pt idx="1943">
                  <c:v>117.33308052950912</c:v>
                </c:pt>
                <c:pt idx="1944">
                  <c:v>117.38230832873691</c:v>
                </c:pt>
                <c:pt idx="1945">
                  <c:v>117.43374241588528</c:v>
                </c:pt>
                <c:pt idx="1946">
                  <c:v>117.48069498069499</c:v>
                </c:pt>
                <c:pt idx="1947">
                  <c:v>117.52454495311638</c:v>
                </c:pt>
                <c:pt idx="1948">
                  <c:v>117.57818532818534</c:v>
                </c:pt>
                <c:pt idx="1949">
                  <c:v>117.63368725868726</c:v>
                </c:pt>
                <c:pt idx="1950">
                  <c:v>117.67870932156646</c:v>
                </c:pt>
                <c:pt idx="1951">
                  <c:v>117.73421125206839</c:v>
                </c:pt>
                <c:pt idx="1952">
                  <c:v>117.79171263099835</c:v>
                </c:pt>
                <c:pt idx="1953">
                  <c:v>117.84638720353006</c:v>
                </c:pt>
                <c:pt idx="1954">
                  <c:v>117.8911334804192</c:v>
                </c:pt>
                <c:pt idx="1955">
                  <c:v>117.93663816878103</c:v>
                </c:pt>
                <c:pt idx="1956">
                  <c:v>117.99800055157199</c:v>
                </c:pt>
                <c:pt idx="1957">
                  <c:v>118.05784611141755</c:v>
                </c:pt>
                <c:pt idx="1958">
                  <c:v>118.10521235521236</c:v>
                </c:pt>
                <c:pt idx="1959">
                  <c:v>118.16416161059018</c:v>
                </c:pt>
                <c:pt idx="1960">
                  <c:v>118.22118036403751</c:v>
                </c:pt>
                <c:pt idx="1961">
                  <c:v>118.25661886376172</c:v>
                </c:pt>
                <c:pt idx="1962">
                  <c:v>118.31474076116933</c:v>
                </c:pt>
                <c:pt idx="1963">
                  <c:v>118.36934638720355</c:v>
                </c:pt>
                <c:pt idx="1964">
                  <c:v>118.42464147821292</c:v>
                </c:pt>
                <c:pt idx="1965">
                  <c:v>118.4649062327634</c:v>
                </c:pt>
                <c:pt idx="1966">
                  <c:v>118.51985659128516</c:v>
                </c:pt>
                <c:pt idx="1967">
                  <c:v>118.56715388858247</c:v>
                </c:pt>
                <c:pt idx="1968">
                  <c:v>118.62892995035853</c:v>
                </c:pt>
                <c:pt idx="1969">
                  <c:v>118.68560397131826</c:v>
                </c:pt>
                <c:pt idx="1970">
                  <c:v>118.74786265857693</c:v>
                </c:pt>
                <c:pt idx="1971">
                  <c:v>118.78957528957531</c:v>
                </c:pt>
                <c:pt idx="1972">
                  <c:v>118.8388030888031</c:v>
                </c:pt>
                <c:pt idx="1973">
                  <c:v>118.89464975179261</c:v>
                </c:pt>
                <c:pt idx="1974">
                  <c:v>118.93594870380586</c:v>
                </c:pt>
                <c:pt idx="1975">
                  <c:v>118.98131549917264</c:v>
                </c:pt>
                <c:pt idx="1976">
                  <c:v>119.01385824600111</c:v>
                </c:pt>
                <c:pt idx="1977">
                  <c:v>119.06529233314949</c:v>
                </c:pt>
                <c:pt idx="1978">
                  <c:v>119.11003861003863</c:v>
                </c:pt>
                <c:pt idx="1979">
                  <c:v>119.15733590733592</c:v>
                </c:pt>
                <c:pt idx="1980">
                  <c:v>119.20980419194704</c:v>
                </c:pt>
                <c:pt idx="1981">
                  <c:v>119.25496414782131</c:v>
                </c:pt>
                <c:pt idx="1982">
                  <c:v>119.3034335355764</c:v>
                </c:pt>
                <c:pt idx="1983">
                  <c:v>119.34514616657474</c:v>
                </c:pt>
                <c:pt idx="1984">
                  <c:v>119.39782129067844</c:v>
                </c:pt>
                <c:pt idx="1985">
                  <c:v>119.45980419194706</c:v>
                </c:pt>
                <c:pt idx="1986">
                  <c:v>119.51620242691672</c:v>
                </c:pt>
                <c:pt idx="1987">
                  <c:v>119.56349972421403</c:v>
                </c:pt>
                <c:pt idx="1988">
                  <c:v>119.61210700496416</c:v>
                </c:pt>
                <c:pt idx="1989">
                  <c:v>119.67512410369554</c:v>
                </c:pt>
                <c:pt idx="1990">
                  <c:v>119.71511307225593</c:v>
                </c:pt>
                <c:pt idx="1991">
                  <c:v>119.76647821290679</c:v>
                </c:pt>
                <c:pt idx="1992">
                  <c:v>119.8188086045229</c:v>
                </c:pt>
                <c:pt idx="1993">
                  <c:v>119.86920849420851</c:v>
                </c:pt>
                <c:pt idx="1994">
                  <c:v>119.93325979040264</c:v>
                </c:pt>
                <c:pt idx="1995">
                  <c:v>119.99620794263652</c:v>
                </c:pt>
                <c:pt idx="1996">
                  <c:v>120.05108935466079</c:v>
                </c:pt>
                <c:pt idx="1997">
                  <c:v>120.09659404302263</c:v>
                </c:pt>
                <c:pt idx="1998">
                  <c:v>120.1487865416437</c:v>
                </c:pt>
                <c:pt idx="1999">
                  <c:v>120.18946497517926</c:v>
                </c:pt>
                <c:pt idx="2000">
                  <c:v>120.23228075013792</c:v>
                </c:pt>
                <c:pt idx="2001">
                  <c:v>120.28550744622173</c:v>
                </c:pt>
                <c:pt idx="2002">
                  <c:v>120.33121897407612</c:v>
                </c:pt>
                <c:pt idx="2003">
                  <c:v>120.36210700496416</c:v>
                </c:pt>
                <c:pt idx="2004">
                  <c:v>120.39368450082738</c:v>
                </c:pt>
                <c:pt idx="2005">
                  <c:v>120.22952289023718</c:v>
                </c:pt>
                <c:pt idx="2006">
                  <c:v>120.02750965250966</c:v>
                </c:pt>
                <c:pt idx="2007">
                  <c:v>119.70980419194704</c:v>
                </c:pt>
                <c:pt idx="2008">
                  <c:v>119.67333149476006</c:v>
                </c:pt>
                <c:pt idx="2009">
                  <c:v>119.67112520683949</c:v>
                </c:pt>
                <c:pt idx="2010">
                  <c:v>119.66891891891892</c:v>
                </c:pt>
                <c:pt idx="2011">
                  <c:v>119.67815774958632</c:v>
                </c:pt>
                <c:pt idx="2012">
                  <c:v>119.70325427468285</c:v>
                </c:pt>
                <c:pt idx="2013">
                  <c:v>119.73365968008825</c:v>
                </c:pt>
                <c:pt idx="2014">
                  <c:v>119.76778819635962</c:v>
                </c:pt>
                <c:pt idx="2015">
                  <c:v>119.7737865416437</c:v>
                </c:pt>
                <c:pt idx="2016">
                  <c:v>119.78481798124656</c:v>
                </c:pt>
                <c:pt idx="2017">
                  <c:v>119.58969939327083</c:v>
                </c:pt>
                <c:pt idx="2018">
                  <c:v>119.60197186982901</c:v>
                </c:pt>
                <c:pt idx="2019">
                  <c:v>119.63168781025925</c:v>
                </c:pt>
                <c:pt idx="2020">
                  <c:v>119.65409542195258</c:v>
                </c:pt>
                <c:pt idx="2021">
                  <c:v>119.69043022614453</c:v>
                </c:pt>
                <c:pt idx="2022">
                  <c:v>119.73669332597905</c:v>
                </c:pt>
                <c:pt idx="2023">
                  <c:v>119.77033921676781</c:v>
                </c:pt>
                <c:pt idx="2024">
                  <c:v>119.8188086045229</c:v>
                </c:pt>
                <c:pt idx="2025">
                  <c:v>119.85528130170989</c:v>
                </c:pt>
                <c:pt idx="2026">
                  <c:v>119.90471594043024</c:v>
                </c:pt>
                <c:pt idx="2027">
                  <c:v>119.94808328736902</c:v>
                </c:pt>
                <c:pt idx="2028">
                  <c:v>119.97504136789851</c:v>
                </c:pt>
                <c:pt idx="2029">
                  <c:v>120.0092388306674</c:v>
                </c:pt>
                <c:pt idx="2030">
                  <c:v>120.0676365140651</c:v>
                </c:pt>
                <c:pt idx="2031">
                  <c:v>120.09590457804744</c:v>
                </c:pt>
                <c:pt idx="2032">
                  <c:v>120.14140926640928</c:v>
                </c:pt>
                <c:pt idx="2033">
                  <c:v>120.16816050744622</c:v>
                </c:pt>
                <c:pt idx="2034">
                  <c:v>119.26737451737453</c:v>
                </c:pt>
                <c:pt idx="2035">
                  <c:v>118.97662713734142</c:v>
                </c:pt>
                <c:pt idx="2036">
                  <c:v>118.93346662989521</c:v>
                </c:pt>
                <c:pt idx="2037">
                  <c:v>118.92932984004412</c:v>
                </c:pt>
                <c:pt idx="2038">
                  <c:v>118.94043022614451</c:v>
                </c:pt>
                <c:pt idx="2039">
                  <c:v>118.92346938775511</c:v>
                </c:pt>
                <c:pt idx="2040">
                  <c:v>118.92595146166576</c:v>
                </c:pt>
                <c:pt idx="2041">
                  <c:v>118.94063706563708</c:v>
                </c:pt>
                <c:pt idx="2042">
                  <c:v>118.95063430777716</c:v>
                </c:pt>
                <c:pt idx="2043">
                  <c:v>118.95194429123002</c:v>
                </c:pt>
                <c:pt idx="2044">
                  <c:v>118.96001103143961</c:v>
                </c:pt>
                <c:pt idx="2045">
                  <c:v>118.3091560948704</c:v>
                </c:pt>
                <c:pt idx="2046">
                  <c:v>118.21600937672366</c:v>
                </c:pt>
                <c:pt idx="2047">
                  <c:v>117.82439327082184</c:v>
                </c:pt>
                <c:pt idx="2048">
                  <c:v>117.82032542746829</c:v>
                </c:pt>
                <c:pt idx="2049">
                  <c:v>117.85066188637619</c:v>
                </c:pt>
                <c:pt idx="2050">
                  <c:v>117.87817153888582</c:v>
                </c:pt>
                <c:pt idx="2051">
                  <c:v>117.90099282956427</c:v>
                </c:pt>
                <c:pt idx="2052">
                  <c:v>117.93732763375621</c:v>
                </c:pt>
                <c:pt idx="2053">
                  <c:v>117.96793987865416</c:v>
                </c:pt>
                <c:pt idx="2054">
                  <c:v>118.0142029784887</c:v>
                </c:pt>
                <c:pt idx="2055">
                  <c:v>118.05219249862108</c:v>
                </c:pt>
                <c:pt idx="2056">
                  <c:v>118.11155543298402</c:v>
                </c:pt>
                <c:pt idx="2057">
                  <c:v>118.1518201875345</c:v>
                </c:pt>
                <c:pt idx="2058">
                  <c:v>118.20911472697188</c:v>
                </c:pt>
                <c:pt idx="2059">
                  <c:v>118.23297021511307</c:v>
                </c:pt>
                <c:pt idx="2060">
                  <c:v>118.28516271373417</c:v>
                </c:pt>
                <c:pt idx="2061">
                  <c:v>118.32439327082186</c:v>
                </c:pt>
                <c:pt idx="2062">
                  <c:v>118.34631825703255</c:v>
                </c:pt>
                <c:pt idx="2063">
                  <c:v>118.39582184225043</c:v>
                </c:pt>
                <c:pt idx="2064">
                  <c:v>118.42636514065087</c:v>
                </c:pt>
                <c:pt idx="2065">
                  <c:v>118.48876172090459</c:v>
                </c:pt>
                <c:pt idx="2066">
                  <c:v>118.53523166023166</c:v>
                </c:pt>
                <c:pt idx="2067">
                  <c:v>118.57232487589631</c:v>
                </c:pt>
                <c:pt idx="2068">
                  <c:v>118.61927744070603</c:v>
                </c:pt>
                <c:pt idx="2069">
                  <c:v>118.65671538885826</c:v>
                </c:pt>
                <c:pt idx="2070">
                  <c:v>118.6969111969112</c:v>
                </c:pt>
                <c:pt idx="2071">
                  <c:v>118.74820739106455</c:v>
                </c:pt>
                <c:pt idx="2072">
                  <c:v>118.80529509100938</c:v>
                </c:pt>
                <c:pt idx="2073">
                  <c:v>118.85962493105352</c:v>
                </c:pt>
                <c:pt idx="2074">
                  <c:v>118.90375068946497</c:v>
                </c:pt>
                <c:pt idx="2075">
                  <c:v>118.9522890237176</c:v>
                </c:pt>
                <c:pt idx="2076">
                  <c:v>119.00861831218974</c:v>
                </c:pt>
                <c:pt idx="2077">
                  <c:v>119.05674296745727</c:v>
                </c:pt>
                <c:pt idx="2078">
                  <c:v>119.11638168781026</c:v>
                </c:pt>
                <c:pt idx="2079">
                  <c:v>119.16292057363486</c:v>
                </c:pt>
                <c:pt idx="2080">
                  <c:v>119.21469939327083</c:v>
                </c:pt>
                <c:pt idx="2081">
                  <c:v>119.26627137341424</c:v>
                </c:pt>
                <c:pt idx="2082">
                  <c:v>119.3223248758963</c:v>
                </c:pt>
                <c:pt idx="2083">
                  <c:v>119.38685879757308</c:v>
                </c:pt>
                <c:pt idx="2084">
                  <c:v>119.44594594594594</c:v>
                </c:pt>
                <c:pt idx="2085">
                  <c:v>119.49427744070603</c:v>
                </c:pt>
                <c:pt idx="2086">
                  <c:v>119.54040264754551</c:v>
                </c:pt>
                <c:pt idx="2087">
                  <c:v>119.58452840595699</c:v>
                </c:pt>
                <c:pt idx="2088">
                  <c:v>119.63272200772201</c:v>
                </c:pt>
                <c:pt idx="2089">
                  <c:v>119.68084666298951</c:v>
                </c:pt>
                <c:pt idx="2090">
                  <c:v>119.7376585769443</c:v>
                </c:pt>
                <c:pt idx="2091">
                  <c:v>119.77137341423055</c:v>
                </c:pt>
                <c:pt idx="2092">
                  <c:v>119.82315223386654</c:v>
                </c:pt>
                <c:pt idx="2093">
                  <c:v>119.86769167126312</c:v>
                </c:pt>
                <c:pt idx="2094">
                  <c:v>119.92539988968561</c:v>
                </c:pt>
                <c:pt idx="2095">
                  <c:v>119.96132101489245</c:v>
                </c:pt>
                <c:pt idx="2096">
                  <c:v>114.73241864313295</c:v>
                </c:pt>
                <c:pt idx="2097">
                  <c:v>113.85431605074463</c:v>
                </c:pt>
                <c:pt idx="2098">
                  <c:v>113.74951737451738</c:v>
                </c:pt>
                <c:pt idx="2099">
                  <c:v>113.71235521235522</c:v>
                </c:pt>
                <c:pt idx="2100">
                  <c:v>113.70870104798678</c:v>
                </c:pt>
                <c:pt idx="2101">
                  <c:v>113.73014340871484</c:v>
                </c:pt>
                <c:pt idx="2102">
                  <c:v>113.75654991726421</c:v>
                </c:pt>
                <c:pt idx="2103">
                  <c:v>113.76447876447878</c:v>
                </c:pt>
                <c:pt idx="2104">
                  <c:v>113.78509376723663</c:v>
                </c:pt>
                <c:pt idx="2105">
                  <c:v>113.81618863761723</c:v>
                </c:pt>
                <c:pt idx="2106">
                  <c:v>113.87093215664645</c:v>
                </c:pt>
                <c:pt idx="2107">
                  <c:v>113.90706012134585</c:v>
                </c:pt>
                <c:pt idx="2108">
                  <c:v>113.93808604522891</c:v>
                </c:pt>
                <c:pt idx="2109">
                  <c:v>113.99662162162163</c:v>
                </c:pt>
                <c:pt idx="2110">
                  <c:v>114.03681742967458</c:v>
                </c:pt>
                <c:pt idx="2111">
                  <c:v>114.08335631549919</c:v>
                </c:pt>
                <c:pt idx="2112">
                  <c:v>114.11624379481522</c:v>
                </c:pt>
                <c:pt idx="2113">
                  <c:v>114.15781853281854</c:v>
                </c:pt>
                <c:pt idx="2114">
                  <c:v>114.22173193601766</c:v>
                </c:pt>
                <c:pt idx="2115">
                  <c:v>114.2611003861004</c:v>
                </c:pt>
                <c:pt idx="2116">
                  <c:v>114.31770546056261</c:v>
                </c:pt>
                <c:pt idx="2117">
                  <c:v>114.37079426365142</c:v>
                </c:pt>
                <c:pt idx="2118">
                  <c:v>114.41533370104798</c:v>
                </c:pt>
                <c:pt idx="2119">
                  <c:v>114.46469939327082</c:v>
                </c:pt>
                <c:pt idx="2120">
                  <c:v>114.51709873138446</c:v>
                </c:pt>
                <c:pt idx="2121">
                  <c:v>114.55619139547711</c:v>
                </c:pt>
                <c:pt idx="2122">
                  <c:v>114.6081081081081</c:v>
                </c:pt>
                <c:pt idx="2123">
                  <c:v>114.65774958632102</c:v>
                </c:pt>
                <c:pt idx="2124">
                  <c:v>114.68608659680089</c:v>
                </c:pt>
                <c:pt idx="2125">
                  <c:v>114.73614175399892</c:v>
                </c:pt>
                <c:pt idx="2126">
                  <c:v>114.79391891891892</c:v>
                </c:pt>
                <c:pt idx="2127">
                  <c:v>114.83852730281302</c:v>
                </c:pt>
                <c:pt idx="2128">
                  <c:v>114.89837286265859</c:v>
                </c:pt>
                <c:pt idx="2129">
                  <c:v>114.95056536127966</c:v>
                </c:pt>
                <c:pt idx="2130">
                  <c:v>114.99551847766135</c:v>
                </c:pt>
                <c:pt idx="2131">
                  <c:v>115.05267512410371</c:v>
                </c:pt>
                <c:pt idx="2132">
                  <c:v>115.10928019856593</c:v>
                </c:pt>
                <c:pt idx="2133">
                  <c:v>115.16381687810261</c:v>
                </c:pt>
                <c:pt idx="2134">
                  <c:v>115.21311362382791</c:v>
                </c:pt>
                <c:pt idx="2135">
                  <c:v>115.26889134031991</c:v>
                </c:pt>
                <c:pt idx="2136">
                  <c:v>115.32129067843354</c:v>
                </c:pt>
                <c:pt idx="2137">
                  <c:v>115.36920849420851</c:v>
                </c:pt>
                <c:pt idx="2138">
                  <c:v>115.42160783232212</c:v>
                </c:pt>
                <c:pt idx="2139">
                  <c:v>115.46938775510205</c:v>
                </c:pt>
                <c:pt idx="2140">
                  <c:v>115.52819911748483</c:v>
                </c:pt>
                <c:pt idx="2141">
                  <c:v>115.57694429123001</c:v>
                </c:pt>
                <c:pt idx="2142">
                  <c:v>115.62637892995036</c:v>
                </c:pt>
                <c:pt idx="2143">
                  <c:v>115.67084942084944</c:v>
                </c:pt>
                <c:pt idx="2144">
                  <c:v>115.71773303916162</c:v>
                </c:pt>
                <c:pt idx="2145">
                  <c:v>115.76951185879757</c:v>
                </c:pt>
                <c:pt idx="2146">
                  <c:v>115.82149751792609</c:v>
                </c:pt>
                <c:pt idx="2147">
                  <c:v>115.88079150579151</c:v>
                </c:pt>
                <c:pt idx="2148">
                  <c:v>115.92140099282958</c:v>
                </c:pt>
                <c:pt idx="2149">
                  <c:v>115.97904026475454</c:v>
                </c:pt>
                <c:pt idx="2150">
                  <c:v>116.03171538885826</c:v>
                </c:pt>
                <c:pt idx="2151">
                  <c:v>116.07880584666299</c:v>
                </c:pt>
                <c:pt idx="2152">
                  <c:v>116.14134031991175</c:v>
                </c:pt>
                <c:pt idx="2153">
                  <c:v>116.18284611141755</c:v>
                </c:pt>
                <c:pt idx="2154">
                  <c:v>116.23352178709321</c:v>
                </c:pt>
                <c:pt idx="2155">
                  <c:v>116.28392167677882</c:v>
                </c:pt>
                <c:pt idx="2156">
                  <c:v>116.32756480970768</c:v>
                </c:pt>
                <c:pt idx="2157">
                  <c:v>116.38479040264755</c:v>
                </c:pt>
                <c:pt idx="2158">
                  <c:v>116.4500137892995</c:v>
                </c:pt>
                <c:pt idx="2159">
                  <c:v>116.47752344180917</c:v>
                </c:pt>
                <c:pt idx="2160">
                  <c:v>116.53509376723663</c:v>
                </c:pt>
                <c:pt idx="2161">
                  <c:v>116.58735521235523</c:v>
                </c:pt>
                <c:pt idx="2162">
                  <c:v>116.65037231108661</c:v>
                </c:pt>
                <c:pt idx="2163">
                  <c:v>116.70091009376723</c:v>
                </c:pt>
                <c:pt idx="2164">
                  <c:v>116.74289851075565</c:v>
                </c:pt>
                <c:pt idx="2165">
                  <c:v>116.78854109211251</c:v>
                </c:pt>
                <c:pt idx="2166">
                  <c:v>116.8284611141754</c:v>
                </c:pt>
                <c:pt idx="2167">
                  <c:v>116.87830943188087</c:v>
                </c:pt>
                <c:pt idx="2168">
                  <c:v>116.93250137892996</c:v>
                </c:pt>
                <c:pt idx="2169">
                  <c:v>116.98131549917265</c:v>
                </c:pt>
                <c:pt idx="2170">
                  <c:v>117.02675124103698</c:v>
                </c:pt>
                <c:pt idx="2171">
                  <c:v>117.0880446773304</c:v>
                </c:pt>
                <c:pt idx="2172">
                  <c:v>117.12527578599007</c:v>
                </c:pt>
                <c:pt idx="2173">
                  <c:v>117.16857418643134</c:v>
                </c:pt>
                <c:pt idx="2174">
                  <c:v>117.21173469387756</c:v>
                </c:pt>
                <c:pt idx="2175">
                  <c:v>117.25944567015998</c:v>
                </c:pt>
                <c:pt idx="2176">
                  <c:v>117.31267236624379</c:v>
                </c:pt>
                <c:pt idx="2177">
                  <c:v>117.36024544953118</c:v>
                </c:pt>
                <c:pt idx="2178">
                  <c:v>117.38906508549367</c:v>
                </c:pt>
                <c:pt idx="2179">
                  <c:v>117.41933259790403</c:v>
                </c:pt>
                <c:pt idx="2180">
                  <c:v>117.44656646442363</c:v>
                </c:pt>
                <c:pt idx="2181">
                  <c:v>117.48772752344181</c:v>
                </c:pt>
                <c:pt idx="2182">
                  <c:v>117.5222697186983</c:v>
                </c:pt>
                <c:pt idx="2183">
                  <c:v>117.55660507446223</c:v>
                </c:pt>
                <c:pt idx="2184">
                  <c:v>117.58466629895202</c:v>
                </c:pt>
                <c:pt idx="2185">
                  <c:v>117.60348869277441</c:v>
                </c:pt>
                <c:pt idx="2186">
                  <c:v>117.63292884721457</c:v>
                </c:pt>
                <c:pt idx="2187">
                  <c:v>117.66650579150578</c:v>
                </c:pt>
                <c:pt idx="2188">
                  <c:v>117.6899476006619</c:v>
                </c:pt>
                <c:pt idx="2189">
                  <c:v>117.7126999448428</c:v>
                </c:pt>
                <c:pt idx="2190">
                  <c:v>117.72966078323221</c:v>
                </c:pt>
                <c:pt idx="2191">
                  <c:v>117.73924434638722</c:v>
                </c:pt>
                <c:pt idx="2192">
                  <c:v>117.70518477661335</c:v>
                </c:pt>
                <c:pt idx="2193">
                  <c:v>103.76365140650854</c:v>
                </c:pt>
                <c:pt idx="2194">
                  <c:v>102.56991174848318</c:v>
                </c:pt>
                <c:pt idx="2195">
                  <c:v>102.15795642581357</c:v>
                </c:pt>
                <c:pt idx="2196">
                  <c:v>101.87858521787093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77-4F20-B93C-EA3448CEB4E4}"/>
            </c:ext>
          </c:extLst>
        </c:ser>
        <c:ser>
          <c:idx val="5"/>
          <c:order val="1"/>
          <c:tx>
            <c:strRef>
              <c:f>'UCS - Bulk #M'!$F$2</c:f>
              <c:strCache>
                <c:ptCount val="1"/>
                <c:pt idx="0">
                  <c:v>εr - Radial Strain (%) - M#α1</c:v>
                </c:pt>
              </c:strCache>
            </c:strRef>
          </c:tx>
          <c:spPr>
            <a:ln w="22225">
              <a:solidFill>
                <a:schemeClr val="accent4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'UCS - Bulk #M'!$F$3:$F$2199</c:f>
              <c:numCache>
                <c:formatCode>General</c:formatCode>
                <c:ptCount val="2197"/>
                <c:pt idx="0">
                  <c:v>-3.0000000000000001E-6</c:v>
                </c:pt>
                <c:pt idx="1">
                  <c:v>-1.03E-4</c:v>
                </c:pt>
                <c:pt idx="2">
                  <c:v>-7.7999999999999999E-5</c:v>
                </c:pt>
                <c:pt idx="3">
                  <c:v>-9.0000000000000006E-5</c:v>
                </c:pt>
                <c:pt idx="4">
                  <c:v>-6.6000000000000005E-5</c:v>
                </c:pt>
                <c:pt idx="5">
                  <c:v>-8.7000000000000001E-5</c:v>
                </c:pt>
                <c:pt idx="6">
                  <c:v>-8.0000000000000007E-5</c:v>
                </c:pt>
                <c:pt idx="7">
                  <c:v>-4.6E-5</c:v>
                </c:pt>
                <c:pt idx="8">
                  <c:v>-2.0999999999999999E-5</c:v>
                </c:pt>
                <c:pt idx="9">
                  <c:v>-2.5000000000000001E-5</c:v>
                </c:pt>
                <c:pt idx="10">
                  <c:v>-1.1E-5</c:v>
                </c:pt>
                <c:pt idx="11">
                  <c:v>7.9999999999999996E-6</c:v>
                </c:pt>
                <c:pt idx="12">
                  <c:v>-7.9999999999999996E-6</c:v>
                </c:pt>
                <c:pt idx="13">
                  <c:v>2.9999999999999997E-5</c:v>
                </c:pt>
                <c:pt idx="14">
                  <c:v>7.9999999999999996E-6</c:v>
                </c:pt>
                <c:pt idx="15">
                  <c:v>4.1999999999999998E-5</c:v>
                </c:pt>
                <c:pt idx="16">
                  <c:v>3.1999999999999999E-5</c:v>
                </c:pt>
                <c:pt idx="17">
                  <c:v>3.3000000000000003E-5</c:v>
                </c:pt>
                <c:pt idx="18">
                  <c:v>5.6000000000000006E-5</c:v>
                </c:pt>
                <c:pt idx="19">
                  <c:v>6.7000000000000002E-5</c:v>
                </c:pt>
                <c:pt idx="20">
                  <c:v>5.8999999999999998E-5</c:v>
                </c:pt>
                <c:pt idx="21">
                  <c:v>5.9999999999999995E-5</c:v>
                </c:pt>
                <c:pt idx="22">
                  <c:v>8.7000000000000001E-5</c:v>
                </c:pt>
                <c:pt idx="23">
                  <c:v>9.2E-5</c:v>
                </c:pt>
                <c:pt idx="24">
                  <c:v>1.05E-4</c:v>
                </c:pt>
                <c:pt idx="25">
                  <c:v>1.0900000000000001E-4</c:v>
                </c:pt>
                <c:pt idx="26">
                  <c:v>8.8999999999999995E-5</c:v>
                </c:pt>
                <c:pt idx="27">
                  <c:v>8.7999999999999998E-5</c:v>
                </c:pt>
                <c:pt idx="28">
                  <c:v>1.22E-4</c:v>
                </c:pt>
                <c:pt idx="29">
                  <c:v>1.1499999999999999E-4</c:v>
                </c:pt>
                <c:pt idx="30">
                  <c:v>1.06E-4</c:v>
                </c:pt>
                <c:pt idx="31">
                  <c:v>1.03E-4</c:v>
                </c:pt>
                <c:pt idx="32">
                  <c:v>1.36E-4</c:v>
                </c:pt>
                <c:pt idx="33">
                  <c:v>1.17E-4</c:v>
                </c:pt>
                <c:pt idx="34">
                  <c:v>1.5200000000000001E-4</c:v>
                </c:pt>
                <c:pt idx="35">
                  <c:v>1.34E-4</c:v>
                </c:pt>
                <c:pt idx="36">
                  <c:v>1.5699999999999999E-4</c:v>
                </c:pt>
                <c:pt idx="37">
                  <c:v>1.4199999999999998E-4</c:v>
                </c:pt>
                <c:pt idx="38">
                  <c:v>1.4999999999999999E-4</c:v>
                </c:pt>
                <c:pt idx="39">
                  <c:v>1.7200000000000001E-4</c:v>
                </c:pt>
                <c:pt idx="40">
                  <c:v>1.5300000000000001E-4</c:v>
                </c:pt>
                <c:pt idx="41">
                  <c:v>1.7900000000000001E-4</c:v>
                </c:pt>
                <c:pt idx="42">
                  <c:v>1.8000000000000001E-4</c:v>
                </c:pt>
                <c:pt idx="43">
                  <c:v>1.94E-4</c:v>
                </c:pt>
                <c:pt idx="44">
                  <c:v>2.1400000000000002E-4</c:v>
                </c:pt>
                <c:pt idx="45">
                  <c:v>2.1499999999999999E-4</c:v>
                </c:pt>
                <c:pt idx="46">
                  <c:v>2.05E-4</c:v>
                </c:pt>
                <c:pt idx="47">
                  <c:v>1.9099999999999998E-4</c:v>
                </c:pt>
                <c:pt idx="48">
                  <c:v>1.94E-4</c:v>
                </c:pt>
                <c:pt idx="49">
                  <c:v>2.13E-4</c:v>
                </c:pt>
                <c:pt idx="50">
                  <c:v>2.3500000000000002E-4</c:v>
                </c:pt>
                <c:pt idx="51">
                  <c:v>2.42E-4</c:v>
                </c:pt>
                <c:pt idx="52">
                  <c:v>2.31E-4</c:v>
                </c:pt>
                <c:pt idx="53">
                  <c:v>2.4499999999999999E-4</c:v>
                </c:pt>
                <c:pt idx="54">
                  <c:v>2.5499999999999996E-4</c:v>
                </c:pt>
                <c:pt idx="55">
                  <c:v>2.5000000000000001E-4</c:v>
                </c:pt>
                <c:pt idx="56">
                  <c:v>2.61E-4</c:v>
                </c:pt>
                <c:pt idx="57">
                  <c:v>2.41E-4</c:v>
                </c:pt>
                <c:pt idx="58">
                  <c:v>2.2499999999999999E-4</c:v>
                </c:pt>
                <c:pt idx="59">
                  <c:v>2.5599999999999999E-4</c:v>
                </c:pt>
                <c:pt idx="60">
                  <c:v>2.5699999999999996E-4</c:v>
                </c:pt>
                <c:pt idx="61">
                  <c:v>2.6499999999999999E-4</c:v>
                </c:pt>
                <c:pt idx="62">
                  <c:v>2.3700000000000001E-4</c:v>
                </c:pt>
                <c:pt idx="63">
                  <c:v>2.5099999999999998E-4</c:v>
                </c:pt>
                <c:pt idx="64">
                  <c:v>2.4900000000000004E-4</c:v>
                </c:pt>
                <c:pt idx="65">
                  <c:v>2.6200000000000003E-4</c:v>
                </c:pt>
                <c:pt idx="66">
                  <c:v>2.6800000000000001E-4</c:v>
                </c:pt>
                <c:pt idx="67">
                  <c:v>2.5099999999999998E-4</c:v>
                </c:pt>
                <c:pt idx="68">
                  <c:v>2.8600000000000001E-4</c:v>
                </c:pt>
                <c:pt idx="69">
                  <c:v>3.1199999999999999E-4</c:v>
                </c:pt>
                <c:pt idx="70">
                  <c:v>2.72E-4</c:v>
                </c:pt>
                <c:pt idx="71">
                  <c:v>2.9E-4</c:v>
                </c:pt>
                <c:pt idx="72">
                  <c:v>2.9100000000000003E-4</c:v>
                </c:pt>
                <c:pt idx="73">
                  <c:v>2.9E-4</c:v>
                </c:pt>
                <c:pt idx="74">
                  <c:v>3.0800000000000001E-4</c:v>
                </c:pt>
                <c:pt idx="75">
                  <c:v>2.8299999999999999E-4</c:v>
                </c:pt>
                <c:pt idx="76">
                  <c:v>2.9599999999999998E-4</c:v>
                </c:pt>
                <c:pt idx="77">
                  <c:v>2.6200000000000003E-4</c:v>
                </c:pt>
                <c:pt idx="78">
                  <c:v>2.72E-4</c:v>
                </c:pt>
                <c:pt idx="79">
                  <c:v>2.8299999999999999E-4</c:v>
                </c:pt>
                <c:pt idx="80">
                  <c:v>2.8600000000000001E-4</c:v>
                </c:pt>
                <c:pt idx="81">
                  <c:v>2.8499999999999999E-4</c:v>
                </c:pt>
                <c:pt idx="82">
                  <c:v>2.5900000000000001E-4</c:v>
                </c:pt>
                <c:pt idx="83">
                  <c:v>2.6899999999999998E-4</c:v>
                </c:pt>
                <c:pt idx="84">
                  <c:v>2.7799999999999998E-4</c:v>
                </c:pt>
                <c:pt idx="85">
                  <c:v>2.63E-4</c:v>
                </c:pt>
                <c:pt idx="86">
                  <c:v>2.52E-4</c:v>
                </c:pt>
                <c:pt idx="87">
                  <c:v>2.9399999999999999E-4</c:v>
                </c:pt>
                <c:pt idx="88">
                  <c:v>2.81E-4</c:v>
                </c:pt>
                <c:pt idx="89">
                  <c:v>2.7500000000000002E-4</c:v>
                </c:pt>
                <c:pt idx="90">
                  <c:v>2.6800000000000001E-4</c:v>
                </c:pt>
                <c:pt idx="91">
                  <c:v>2.6400000000000002E-4</c:v>
                </c:pt>
                <c:pt idx="92">
                  <c:v>2.9599999999999998E-4</c:v>
                </c:pt>
                <c:pt idx="93">
                  <c:v>2.8900000000000003E-4</c:v>
                </c:pt>
                <c:pt idx="94">
                  <c:v>2.7099999999999997E-4</c:v>
                </c:pt>
                <c:pt idx="95">
                  <c:v>3.0499999999999999E-4</c:v>
                </c:pt>
                <c:pt idx="96">
                  <c:v>2.5499999999999996E-4</c:v>
                </c:pt>
                <c:pt idx="97">
                  <c:v>2.9100000000000003E-4</c:v>
                </c:pt>
                <c:pt idx="98">
                  <c:v>2.5799999999999998E-4</c:v>
                </c:pt>
                <c:pt idx="99">
                  <c:v>2.7099999999999997E-4</c:v>
                </c:pt>
                <c:pt idx="100">
                  <c:v>2.8800000000000001E-4</c:v>
                </c:pt>
                <c:pt idx="101">
                  <c:v>2.6899999999999998E-4</c:v>
                </c:pt>
                <c:pt idx="102">
                  <c:v>2.6200000000000003E-4</c:v>
                </c:pt>
                <c:pt idx="103">
                  <c:v>2.72E-4</c:v>
                </c:pt>
                <c:pt idx="104">
                  <c:v>2.7799999999999998E-4</c:v>
                </c:pt>
                <c:pt idx="105">
                  <c:v>2.52E-4</c:v>
                </c:pt>
                <c:pt idx="106">
                  <c:v>2.33E-4</c:v>
                </c:pt>
                <c:pt idx="107">
                  <c:v>2.5900000000000001E-4</c:v>
                </c:pt>
                <c:pt idx="108">
                  <c:v>2.6699999999999998E-4</c:v>
                </c:pt>
                <c:pt idx="109">
                  <c:v>2.3599999999999999E-4</c:v>
                </c:pt>
                <c:pt idx="110">
                  <c:v>2.4499999999999999E-4</c:v>
                </c:pt>
                <c:pt idx="111">
                  <c:v>2.4499999999999999E-4</c:v>
                </c:pt>
                <c:pt idx="112">
                  <c:v>2.4499999999999999E-4</c:v>
                </c:pt>
                <c:pt idx="113">
                  <c:v>2.1899999999999998E-4</c:v>
                </c:pt>
                <c:pt idx="114">
                  <c:v>2.6899999999999998E-4</c:v>
                </c:pt>
                <c:pt idx="115">
                  <c:v>2.2000000000000001E-4</c:v>
                </c:pt>
                <c:pt idx="116">
                  <c:v>2.2000000000000001E-4</c:v>
                </c:pt>
                <c:pt idx="117">
                  <c:v>2.2499999999999999E-4</c:v>
                </c:pt>
                <c:pt idx="118">
                  <c:v>2.2599999999999999E-4</c:v>
                </c:pt>
                <c:pt idx="119">
                  <c:v>1.9099999999999998E-4</c:v>
                </c:pt>
                <c:pt idx="120">
                  <c:v>2.1099999999999998E-4</c:v>
                </c:pt>
                <c:pt idx="121">
                  <c:v>1.85E-4</c:v>
                </c:pt>
                <c:pt idx="122">
                  <c:v>1.84E-4</c:v>
                </c:pt>
                <c:pt idx="123">
                  <c:v>2.0299999999999997E-4</c:v>
                </c:pt>
                <c:pt idx="124">
                  <c:v>2.0800000000000001E-4</c:v>
                </c:pt>
                <c:pt idx="125">
                  <c:v>2.05E-4</c:v>
                </c:pt>
                <c:pt idx="126">
                  <c:v>1.8600000000000002E-4</c:v>
                </c:pt>
                <c:pt idx="127">
                  <c:v>1.92E-4</c:v>
                </c:pt>
                <c:pt idx="128">
                  <c:v>1.5699999999999999E-4</c:v>
                </c:pt>
                <c:pt idx="129">
                  <c:v>1.7900000000000001E-4</c:v>
                </c:pt>
                <c:pt idx="130">
                  <c:v>1.84E-4</c:v>
                </c:pt>
                <c:pt idx="131">
                  <c:v>1.74E-4</c:v>
                </c:pt>
                <c:pt idx="132">
                  <c:v>1.5900000000000002E-4</c:v>
                </c:pt>
                <c:pt idx="133">
                  <c:v>1.65E-4</c:v>
                </c:pt>
                <c:pt idx="134">
                  <c:v>1.5699999999999999E-4</c:v>
                </c:pt>
                <c:pt idx="135">
                  <c:v>1.54E-4</c:v>
                </c:pt>
                <c:pt idx="136">
                  <c:v>1.6899999999999999E-4</c:v>
                </c:pt>
                <c:pt idx="137">
                  <c:v>1.22E-4</c:v>
                </c:pt>
                <c:pt idx="138">
                  <c:v>1.3100000000000001E-4</c:v>
                </c:pt>
                <c:pt idx="139">
                  <c:v>1.36E-4</c:v>
                </c:pt>
                <c:pt idx="140">
                  <c:v>1.1E-4</c:v>
                </c:pt>
                <c:pt idx="141">
                  <c:v>1.03E-4</c:v>
                </c:pt>
                <c:pt idx="142">
                  <c:v>1.1399999999999999E-4</c:v>
                </c:pt>
                <c:pt idx="143">
                  <c:v>7.4999999999999993E-5</c:v>
                </c:pt>
                <c:pt idx="144">
                  <c:v>8.3999999999999995E-5</c:v>
                </c:pt>
                <c:pt idx="145">
                  <c:v>8.7000000000000001E-5</c:v>
                </c:pt>
                <c:pt idx="146">
                  <c:v>8.4999999999999993E-5</c:v>
                </c:pt>
                <c:pt idx="147">
                  <c:v>7.6000000000000004E-5</c:v>
                </c:pt>
                <c:pt idx="148">
                  <c:v>5.0000000000000002E-5</c:v>
                </c:pt>
                <c:pt idx="149">
                  <c:v>5.3000000000000001E-5</c:v>
                </c:pt>
                <c:pt idx="150">
                  <c:v>6.5000000000000008E-5</c:v>
                </c:pt>
                <c:pt idx="151">
                  <c:v>5.0000000000000002E-5</c:v>
                </c:pt>
                <c:pt idx="152">
                  <c:v>1.3000000000000001E-5</c:v>
                </c:pt>
                <c:pt idx="153">
                  <c:v>4.8999999999999998E-5</c:v>
                </c:pt>
                <c:pt idx="154">
                  <c:v>4.1E-5</c:v>
                </c:pt>
                <c:pt idx="155">
                  <c:v>1.1E-5</c:v>
                </c:pt>
                <c:pt idx="156">
                  <c:v>-1.9000000000000001E-5</c:v>
                </c:pt>
                <c:pt idx="157">
                  <c:v>1.2E-5</c:v>
                </c:pt>
                <c:pt idx="158">
                  <c:v>9.9999999999999995E-7</c:v>
                </c:pt>
                <c:pt idx="159">
                  <c:v>-5.0000000000000004E-6</c:v>
                </c:pt>
                <c:pt idx="160">
                  <c:v>-1.8E-5</c:v>
                </c:pt>
                <c:pt idx="161">
                  <c:v>-1.0000000000000001E-5</c:v>
                </c:pt>
                <c:pt idx="162">
                  <c:v>-2.1999999999999999E-5</c:v>
                </c:pt>
                <c:pt idx="163">
                  <c:v>-4.1E-5</c:v>
                </c:pt>
                <c:pt idx="164">
                  <c:v>-3.8999999999999999E-5</c:v>
                </c:pt>
                <c:pt idx="165">
                  <c:v>-7.3999999999999996E-5</c:v>
                </c:pt>
                <c:pt idx="166">
                  <c:v>-5.3000000000000001E-5</c:v>
                </c:pt>
                <c:pt idx="167">
                  <c:v>-6.9999999999999994E-5</c:v>
                </c:pt>
                <c:pt idx="168">
                  <c:v>-8.4999999999999993E-5</c:v>
                </c:pt>
                <c:pt idx="169">
                  <c:v>-9.6000000000000002E-5</c:v>
                </c:pt>
                <c:pt idx="170">
                  <c:v>-1.0700000000000001E-4</c:v>
                </c:pt>
                <c:pt idx="171">
                  <c:v>-9.7999999999999997E-5</c:v>
                </c:pt>
                <c:pt idx="172">
                  <c:v>-1.1499999999999999E-4</c:v>
                </c:pt>
                <c:pt idx="173">
                  <c:v>-1.03E-4</c:v>
                </c:pt>
                <c:pt idx="174">
                  <c:v>-1.45E-4</c:v>
                </c:pt>
                <c:pt idx="175">
                  <c:v>-1.3799999999999999E-4</c:v>
                </c:pt>
                <c:pt idx="176">
                  <c:v>-1.6299999999999998E-4</c:v>
                </c:pt>
                <c:pt idx="177">
                  <c:v>-1.4199999999999998E-4</c:v>
                </c:pt>
                <c:pt idx="178">
                  <c:v>-1.7900000000000001E-4</c:v>
                </c:pt>
                <c:pt idx="179">
                  <c:v>-1.8600000000000002E-4</c:v>
                </c:pt>
                <c:pt idx="180">
                  <c:v>-2.0800000000000001E-4</c:v>
                </c:pt>
                <c:pt idx="181">
                  <c:v>-1.92E-4</c:v>
                </c:pt>
                <c:pt idx="182">
                  <c:v>-2.04E-4</c:v>
                </c:pt>
                <c:pt idx="183">
                  <c:v>-2.1699999999999999E-4</c:v>
                </c:pt>
                <c:pt idx="184">
                  <c:v>-2.1699999999999999E-4</c:v>
                </c:pt>
                <c:pt idx="185">
                  <c:v>-2.6200000000000003E-4</c:v>
                </c:pt>
                <c:pt idx="186">
                  <c:v>-2.5399999999999999E-4</c:v>
                </c:pt>
                <c:pt idx="187">
                  <c:v>-2.7900000000000001E-4</c:v>
                </c:pt>
                <c:pt idx="188">
                  <c:v>-2.8600000000000001E-4</c:v>
                </c:pt>
                <c:pt idx="189">
                  <c:v>-2.72E-4</c:v>
                </c:pt>
                <c:pt idx="190">
                  <c:v>-2.8199999999999997E-4</c:v>
                </c:pt>
                <c:pt idx="191">
                  <c:v>-2.8800000000000001E-4</c:v>
                </c:pt>
                <c:pt idx="192">
                  <c:v>-3.0699999999999998E-4</c:v>
                </c:pt>
                <c:pt idx="193">
                  <c:v>-3.48E-4</c:v>
                </c:pt>
                <c:pt idx="194">
                  <c:v>-3.5399999999999999E-4</c:v>
                </c:pt>
                <c:pt idx="195">
                  <c:v>-3.6099999999999999E-4</c:v>
                </c:pt>
                <c:pt idx="196">
                  <c:v>-3.3399999999999999E-4</c:v>
                </c:pt>
                <c:pt idx="197">
                  <c:v>-3.4900000000000003E-4</c:v>
                </c:pt>
                <c:pt idx="198">
                  <c:v>-3.88E-4</c:v>
                </c:pt>
                <c:pt idx="199">
                  <c:v>-4.0000000000000002E-4</c:v>
                </c:pt>
                <c:pt idx="200">
                  <c:v>-4.1799999999999997E-4</c:v>
                </c:pt>
                <c:pt idx="201">
                  <c:v>-4.0599999999999995E-4</c:v>
                </c:pt>
                <c:pt idx="202">
                  <c:v>-4.4500000000000003E-4</c:v>
                </c:pt>
                <c:pt idx="203">
                  <c:v>-4.3200000000000004E-4</c:v>
                </c:pt>
                <c:pt idx="204">
                  <c:v>-4.46E-4</c:v>
                </c:pt>
                <c:pt idx="205">
                  <c:v>-4.5800000000000002E-4</c:v>
                </c:pt>
                <c:pt idx="206">
                  <c:v>-4.7999999999999996E-4</c:v>
                </c:pt>
                <c:pt idx="207">
                  <c:v>-4.7800000000000002E-4</c:v>
                </c:pt>
                <c:pt idx="208">
                  <c:v>-4.9800000000000007E-4</c:v>
                </c:pt>
                <c:pt idx="209">
                  <c:v>-5.04E-4</c:v>
                </c:pt>
                <c:pt idx="210">
                  <c:v>-5.5199999999999997E-4</c:v>
                </c:pt>
                <c:pt idx="211">
                  <c:v>-5.4000000000000001E-4</c:v>
                </c:pt>
                <c:pt idx="212">
                  <c:v>-5.5400000000000002E-4</c:v>
                </c:pt>
                <c:pt idx="213">
                  <c:v>-5.5199999999999997E-4</c:v>
                </c:pt>
                <c:pt idx="214">
                  <c:v>-5.71E-4</c:v>
                </c:pt>
                <c:pt idx="215">
                  <c:v>-5.7400000000000007E-4</c:v>
                </c:pt>
                <c:pt idx="216">
                  <c:v>-6.0300000000000002E-4</c:v>
                </c:pt>
                <c:pt idx="217">
                  <c:v>-5.9199999999999997E-4</c:v>
                </c:pt>
                <c:pt idx="218">
                  <c:v>-5.9800000000000001E-4</c:v>
                </c:pt>
                <c:pt idx="219">
                  <c:v>-6.11E-4</c:v>
                </c:pt>
                <c:pt idx="220">
                  <c:v>-6.2500000000000001E-4</c:v>
                </c:pt>
                <c:pt idx="221">
                  <c:v>-6.4199999999999999E-4</c:v>
                </c:pt>
                <c:pt idx="222">
                  <c:v>-6.5199999999999991E-4</c:v>
                </c:pt>
                <c:pt idx="223">
                  <c:v>-6.6E-4</c:v>
                </c:pt>
                <c:pt idx="224">
                  <c:v>-6.96E-4</c:v>
                </c:pt>
                <c:pt idx="225">
                  <c:v>-6.9400000000000006E-4</c:v>
                </c:pt>
                <c:pt idx="226">
                  <c:v>-6.9099999999999999E-4</c:v>
                </c:pt>
                <c:pt idx="227">
                  <c:v>-7.2199999999999999E-4</c:v>
                </c:pt>
                <c:pt idx="228">
                  <c:v>-7.5900000000000002E-4</c:v>
                </c:pt>
                <c:pt idx="229">
                  <c:v>-7.5500000000000003E-4</c:v>
                </c:pt>
                <c:pt idx="230">
                  <c:v>-7.7200000000000001E-4</c:v>
                </c:pt>
                <c:pt idx="231">
                  <c:v>-7.9000000000000001E-4</c:v>
                </c:pt>
                <c:pt idx="232">
                  <c:v>-8.1300000000000003E-4</c:v>
                </c:pt>
                <c:pt idx="233">
                  <c:v>-8.1500000000000008E-4</c:v>
                </c:pt>
                <c:pt idx="234">
                  <c:v>-8.1300000000000003E-4</c:v>
                </c:pt>
                <c:pt idx="235">
                  <c:v>-8.4499999999999994E-4</c:v>
                </c:pt>
                <c:pt idx="236">
                  <c:v>-8.2200000000000003E-4</c:v>
                </c:pt>
                <c:pt idx="237">
                  <c:v>-8.5299999999999992E-4</c:v>
                </c:pt>
                <c:pt idx="238">
                  <c:v>-9.1799999999999998E-4</c:v>
                </c:pt>
                <c:pt idx="239">
                  <c:v>-8.9700000000000001E-4</c:v>
                </c:pt>
                <c:pt idx="240">
                  <c:v>-9.1699999999999995E-4</c:v>
                </c:pt>
                <c:pt idx="241">
                  <c:v>-9.1199999999999994E-4</c:v>
                </c:pt>
                <c:pt idx="242">
                  <c:v>-9.2599999999999996E-4</c:v>
                </c:pt>
                <c:pt idx="243">
                  <c:v>-9.1199999999999994E-4</c:v>
                </c:pt>
                <c:pt idx="244">
                  <c:v>-9.5100000000000002E-4</c:v>
                </c:pt>
                <c:pt idx="245">
                  <c:v>-9.7899999999999984E-4</c:v>
                </c:pt>
                <c:pt idx="246">
                  <c:v>-1.0039999999999999E-3</c:v>
                </c:pt>
                <c:pt idx="247">
                  <c:v>-1.0009999999999999E-3</c:v>
                </c:pt>
                <c:pt idx="248">
                  <c:v>-1.01E-3</c:v>
                </c:pt>
                <c:pt idx="249">
                  <c:v>-1.016E-3</c:v>
                </c:pt>
                <c:pt idx="250">
                  <c:v>-1.039E-3</c:v>
                </c:pt>
                <c:pt idx="251">
                  <c:v>-1.088E-3</c:v>
                </c:pt>
                <c:pt idx="252">
                  <c:v>-1.0970000000000001E-3</c:v>
                </c:pt>
                <c:pt idx="253">
                  <c:v>-1.098E-3</c:v>
                </c:pt>
                <c:pt idx="254">
                  <c:v>-1.085E-3</c:v>
                </c:pt>
                <c:pt idx="255">
                  <c:v>-1.1180000000000001E-3</c:v>
                </c:pt>
                <c:pt idx="256">
                  <c:v>-1.163E-3</c:v>
                </c:pt>
                <c:pt idx="257">
                  <c:v>-1.1609999999999999E-3</c:v>
                </c:pt>
                <c:pt idx="258">
                  <c:v>-1.1949999999999999E-3</c:v>
                </c:pt>
                <c:pt idx="259">
                  <c:v>-1.199E-3</c:v>
                </c:pt>
                <c:pt idx="260">
                  <c:v>-1.2390000000000001E-3</c:v>
                </c:pt>
                <c:pt idx="261">
                  <c:v>-1.232E-3</c:v>
                </c:pt>
                <c:pt idx="262">
                  <c:v>-1.256E-3</c:v>
                </c:pt>
                <c:pt idx="263">
                  <c:v>-1.2699999999999999E-3</c:v>
                </c:pt>
                <c:pt idx="264">
                  <c:v>-1.2929999999999999E-3</c:v>
                </c:pt>
                <c:pt idx="265">
                  <c:v>-1.3109999999999999E-3</c:v>
                </c:pt>
                <c:pt idx="266">
                  <c:v>-1.3130000000000001E-3</c:v>
                </c:pt>
                <c:pt idx="267">
                  <c:v>-1.315E-3</c:v>
                </c:pt>
                <c:pt idx="268">
                  <c:v>-1.3630000000000001E-3</c:v>
                </c:pt>
                <c:pt idx="269">
                  <c:v>-1.4109999999999999E-3</c:v>
                </c:pt>
                <c:pt idx="270">
                  <c:v>-1.382E-3</c:v>
                </c:pt>
                <c:pt idx="271">
                  <c:v>-1.449E-3</c:v>
                </c:pt>
                <c:pt idx="272">
                  <c:v>-1.413E-3</c:v>
                </c:pt>
                <c:pt idx="273">
                  <c:v>-1.431E-3</c:v>
                </c:pt>
                <c:pt idx="274">
                  <c:v>-1.446E-3</c:v>
                </c:pt>
                <c:pt idx="275">
                  <c:v>-1.4239999999999999E-3</c:v>
                </c:pt>
                <c:pt idx="276">
                  <c:v>-1.495E-3</c:v>
                </c:pt>
                <c:pt idx="277">
                  <c:v>-1.5199999999999999E-3</c:v>
                </c:pt>
                <c:pt idx="278">
                  <c:v>-1.503E-3</c:v>
                </c:pt>
                <c:pt idx="279">
                  <c:v>-1.536E-3</c:v>
                </c:pt>
                <c:pt idx="280">
                  <c:v>-1.567E-3</c:v>
                </c:pt>
                <c:pt idx="281">
                  <c:v>-1.586E-3</c:v>
                </c:pt>
                <c:pt idx="282">
                  <c:v>-1.616E-3</c:v>
                </c:pt>
                <c:pt idx="283">
                  <c:v>-1.5890000000000001E-3</c:v>
                </c:pt>
                <c:pt idx="284">
                  <c:v>-1.6149999999999999E-3</c:v>
                </c:pt>
                <c:pt idx="285">
                  <c:v>-1.627E-3</c:v>
                </c:pt>
                <c:pt idx="286">
                  <c:v>-1.6190000000000002E-3</c:v>
                </c:pt>
                <c:pt idx="287">
                  <c:v>-1.629E-3</c:v>
                </c:pt>
                <c:pt idx="288">
                  <c:v>-1.6760000000000002E-3</c:v>
                </c:pt>
                <c:pt idx="289">
                  <c:v>-1.6710000000000002E-3</c:v>
                </c:pt>
                <c:pt idx="290">
                  <c:v>-1.6999999999999999E-3</c:v>
                </c:pt>
                <c:pt idx="291">
                  <c:v>-1.725E-3</c:v>
                </c:pt>
                <c:pt idx="292">
                  <c:v>-1.7690000000000002E-3</c:v>
                </c:pt>
                <c:pt idx="293">
                  <c:v>-1.7649999999999999E-3</c:v>
                </c:pt>
                <c:pt idx="294">
                  <c:v>-1.7879999999999999E-3</c:v>
                </c:pt>
                <c:pt idx="295">
                  <c:v>-1.805E-3</c:v>
                </c:pt>
                <c:pt idx="296">
                  <c:v>-1.8289999999999999E-3</c:v>
                </c:pt>
                <c:pt idx="297">
                  <c:v>-1.8469999999999999E-3</c:v>
                </c:pt>
                <c:pt idx="298">
                  <c:v>-1.8469999999999999E-3</c:v>
                </c:pt>
                <c:pt idx="299">
                  <c:v>-1.895E-3</c:v>
                </c:pt>
                <c:pt idx="300">
                  <c:v>-1.9010000000000001E-3</c:v>
                </c:pt>
                <c:pt idx="301">
                  <c:v>-1.8989999999999999E-3</c:v>
                </c:pt>
                <c:pt idx="302">
                  <c:v>-1.9260000000000002E-3</c:v>
                </c:pt>
                <c:pt idx="303">
                  <c:v>-1.9559999999999998E-3</c:v>
                </c:pt>
                <c:pt idx="304">
                  <c:v>-1.9789999999999999E-3</c:v>
                </c:pt>
                <c:pt idx="305">
                  <c:v>-1.99E-3</c:v>
                </c:pt>
                <c:pt idx="306">
                  <c:v>-2.0200000000000001E-3</c:v>
                </c:pt>
                <c:pt idx="307">
                  <c:v>-2.0530000000000001E-3</c:v>
                </c:pt>
                <c:pt idx="308">
                  <c:v>-2.052E-3</c:v>
                </c:pt>
                <c:pt idx="309">
                  <c:v>-2.075E-3</c:v>
                </c:pt>
                <c:pt idx="310">
                  <c:v>-2.0720000000000001E-3</c:v>
                </c:pt>
                <c:pt idx="311">
                  <c:v>-2.1079999999999996E-3</c:v>
                </c:pt>
                <c:pt idx="312">
                  <c:v>-2.117E-3</c:v>
                </c:pt>
                <c:pt idx="313">
                  <c:v>-2.15E-3</c:v>
                </c:pt>
                <c:pt idx="314">
                  <c:v>-2.1819999999999999E-3</c:v>
                </c:pt>
                <c:pt idx="315">
                  <c:v>-2.1780000000000002E-3</c:v>
                </c:pt>
                <c:pt idx="316">
                  <c:v>-2.238E-3</c:v>
                </c:pt>
                <c:pt idx="317">
                  <c:v>-2.261E-3</c:v>
                </c:pt>
                <c:pt idx="318">
                  <c:v>-2.2690000000000002E-3</c:v>
                </c:pt>
                <c:pt idx="319">
                  <c:v>-2.2899999999999999E-3</c:v>
                </c:pt>
                <c:pt idx="320">
                  <c:v>-2.3E-3</c:v>
                </c:pt>
                <c:pt idx="321">
                  <c:v>-2.3289999999999999E-3</c:v>
                </c:pt>
                <c:pt idx="322">
                  <c:v>-2.3500000000000001E-3</c:v>
                </c:pt>
                <c:pt idx="323">
                  <c:v>-2.3969999999999998E-3</c:v>
                </c:pt>
                <c:pt idx="324">
                  <c:v>-2.3700000000000001E-3</c:v>
                </c:pt>
                <c:pt idx="325">
                  <c:v>-2.3930000000000002E-3</c:v>
                </c:pt>
                <c:pt idx="326">
                  <c:v>-2.4559999999999998E-3</c:v>
                </c:pt>
                <c:pt idx="327">
                  <c:v>-2.464E-3</c:v>
                </c:pt>
                <c:pt idx="328">
                  <c:v>-2.4739999999999996E-3</c:v>
                </c:pt>
                <c:pt idx="329">
                  <c:v>-2.4920000000000003E-3</c:v>
                </c:pt>
                <c:pt idx="330">
                  <c:v>-2.5460000000000001E-3</c:v>
                </c:pt>
                <c:pt idx="331">
                  <c:v>-2.5530000000000001E-3</c:v>
                </c:pt>
                <c:pt idx="332">
                  <c:v>-2.5510000000000003E-3</c:v>
                </c:pt>
                <c:pt idx="333">
                  <c:v>-2.5690000000000001E-3</c:v>
                </c:pt>
                <c:pt idx="334">
                  <c:v>-2.5950000000000001E-3</c:v>
                </c:pt>
                <c:pt idx="335">
                  <c:v>-2.6260000000000003E-3</c:v>
                </c:pt>
                <c:pt idx="336">
                  <c:v>-2.6050000000000001E-3</c:v>
                </c:pt>
                <c:pt idx="337">
                  <c:v>-2.6559999999999999E-3</c:v>
                </c:pt>
                <c:pt idx="338">
                  <c:v>-2.6819999999999999E-3</c:v>
                </c:pt>
                <c:pt idx="339">
                  <c:v>-2.6850000000000003E-3</c:v>
                </c:pt>
                <c:pt idx="340">
                  <c:v>-2.6930000000000001E-3</c:v>
                </c:pt>
                <c:pt idx="341">
                  <c:v>-2.7360000000000002E-3</c:v>
                </c:pt>
                <c:pt idx="342">
                  <c:v>-2.7820000000000002E-3</c:v>
                </c:pt>
                <c:pt idx="343">
                  <c:v>-2.7699999999999999E-3</c:v>
                </c:pt>
                <c:pt idx="344">
                  <c:v>-2.8159999999999999E-3</c:v>
                </c:pt>
                <c:pt idx="345">
                  <c:v>-2.8019999999999998E-3</c:v>
                </c:pt>
                <c:pt idx="346">
                  <c:v>-2.8660000000000001E-3</c:v>
                </c:pt>
                <c:pt idx="347">
                  <c:v>-2.8890000000000001E-3</c:v>
                </c:pt>
                <c:pt idx="348">
                  <c:v>-2.882E-3</c:v>
                </c:pt>
                <c:pt idx="349">
                  <c:v>-2.9120000000000001E-3</c:v>
                </c:pt>
                <c:pt idx="350">
                  <c:v>-2.9250000000000001E-3</c:v>
                </c:pt>
                <c:pt idx="351">
                  <c:v>-2.954E-3</c:v>
                </c:pt>
                <c:pt idx="352">
                  <c:v>-2.9659999999999999E-3</c:v>
                </c:pt>
                <c:pt idx="353">
                  <c:v>-3.0300000000000001E-3</c:v>
                </c:pt>
                <c:pt idx="354">
                  <c:v>-2.9949999999999998E-3</c:v>
                </c:pt>
                <c:pt idx="355">
                  <c:v>-3.0309999999999998E-3</c:v>
                </c:pt>
                <c:pt idx="356">
                  <c:v>-3.0639999999999999E-3</c:v>
                </c:pt>
                <c:pt idx="357">
                  <c:v>-3.0709999999999999E-3</c:v>
                </c:pt>
                <c:pt idx="358">
                  <c:v>-3.0609999999999999E-3</c:v>
                </c:pt>
                <c:pt idx="359">
                  <c:v>-3.1329999999999999E-3</c:v>
                </c:pt>
                <c:pt idx="360">
                  <c:v>-3.1739999999999997E-3</c:v>
                </c:pt>
                <c:pt idx="361">
                  <c:v>-3.1620000000000003E-3</c:v>
                </c:pt>
                <c:pt idx="362">
                  <c:v>-3.1670000000000001E-3</c:v>
                </c:pt>
                <c:pt idx="363">
                  <c:v>-3.228E-3</c:v>
                </c:pt>
                <c:pt idx="364">
                  <c:v>-3.2530000000000002E-3</c:v>
                </c:pt>
                <c:pt idx="365">
                  <c:v>-3.251E-3</c:v>
                </c:pt>
                <c:pt idx="366">
                  <c:v>-3.3159999999999995E-3</c:v>
                </c:pt>
                <c:pt idx="367">
                  <c:v>-3.3140000000000001E-3</c:v>
                </c:pt>
                <c:pt idx="368">
                  <c:v>-3.3609999999999998E-3</c:v>
                </c:pt>
                <c:pt idx="369">
                  <c:v>-3.3590000000000004E-3</c:v>
                </c:pt>
                <c:pt idx="370">
                  <c:v>-3.3710000000000003E-3</c:v>
                </c:pt>
                <c:pt idx="371">
                  <c:v>-3.4039999999999999E-3</c:v>
                </c:pt>
                <c:pt idx="372">
                  <c:v>-3.431E-3</c:v>
                </c:pt>
                <c:pt idx="373">
                  <c:v>-3.4529999999999999E-3</c:v>
                </c:pt>
                <c:pt idx="374">
                  <c:v>-3.4810000000000002E-3</c:v>
                </c:pt>
                <c:pt idx="375">
                  <c:v>-3.5060000000000004E-3</c:v>
                </c:pt>
                <c:pt idx="376">
                  <c:v>-3.5070000000000001E-3</c:v>
                </c:pt>
                <c:pt idx="377">
                  <c:v>-3.539E-3</c:v>
                </c:pt>
                <c:pt idx="378">
                  <c:v>-3.558E-3</c:v>
                </c:pt>
                <c:pt idx="379">
                  <c:v>-3.5569999999999998E-3</c:v>
                </c:pt>
                <c:pt idx="380">
                  <c:v>-3.5859999999999998E-3</c:v>
                </c:pt>
                <c:pt idx="381">
                  <c:v>-3.6200000000000004E-3</c:v>
                </c:pt>
                <c:pt idx="382">
                  <c:v>-3.6420000000000003E-3</c:v>
                </c:pt>
                <c:pt idx="383">
                  <c:v>-3.7070000000000002E-3</c:v>
                </c:pt>
                <c:pt idx="384">
                  <c:v>-3.7159999999999997E-3</c:v>
                </c:pt>
                <c:pt idx="385">
                  <c:v>-3.7479999999999996E-3</c:v>
                </c:pt>
                <c:pt idx="386">
                  <c:v>-3.7409999999999995E-3</c:v>
                </c:pt>
                <c:pt idx="387">
                  <c:v>-3.771E-3</c:v>
                </c:pt>
                <c:pt idx="388">
                  <c:v>-3.8009999999999997E-3</c:v>
                </c:pt>
                <c:pt idx="389">
                  <c:v>-3.8549999999999999E-3</c:v>
                </c:pt>
                <c:pt idx="390">
                  <c:v>-3.8319999999999999E-3</c:v>
                </c:pt>
                <c:pt idx="391">
                  <c:v>-3.8679999999999999E-3</c:v>
                </c:pt>
                <c:pt idx="392">
                  <c:v>-3.9100000000000003E-3</c:v>
                </c:pt>
                <c:pt idx="393">
                  <c:v>-3.908E-3</c:v>
                </c:pt>
                <c:pt idx="394">
                  <c:v>-3.9369999999999995E-3</c:v>
                </c:pt>
                <c:pt idx="395">
                  <c:v>-3.9380000000000005E-3</c:v>
                </c:pt>
                <c:pt idx="396">
                  <c:v>-3.9700000000000004E-3</c:v>
                </c:pt>
                <c:pt idx="397">
                  <c:v>-4.0169999999999997E-3</c:v>
                </c:pt>
                <c:pt idx="398">
                  <c:v>-4.0460000000000001E-3</c:v>
                </c:pt>
                <c:pt idx="399">
                  <c:v>-4.0790000000000002E-3</c:v>
                </c:pt>
                <c:pt idx="400">
                  <c:v>-4.0980000000000001E-3</c:v>
                </c:pt>
                <c:pt idx="401">
                  <c:v>-4.1149999999999997E-3</c:v>
                </c:pt>
                <c:pt idx="402">
                  <c:v>-4.1329999999999995E-3</c:v>
                </c:pt>
                <c:pt idx="403">
                  <c:v>-4.1450000000000002E-3</c:v>
                </c:pt>
                <c:pt idx="404">
                  <c:v>-4.1859999999999996E-3</c:v>
                </c:pt>
                <c:pt idx="405">
                  <c:v>-4.1859999999999996E-3</c:v>
                </c:pt>
                <c:pt idx="406">
                  <c:v>-4.2430000000000002E-3</c:v>
                </c:pt>
                <c:pt idx="407">
                  <c:v>-4.274E-3</c:v>
                </c:pt>
                <c:pt idx="408">
                  <c:v>-4.287E-3</c:v>
                </c:pt>
                <c:pt idx="409">
                  <c:v>-4.3010000000000001E-3</c:v>
                </c:pt>
                <c:pt idx="410">
                  <c:v>-4.333E-3</c:v>
                </c:pt>
                <c:pt idx="411">
                  <c:v>-4.3950000000000005E-3</c:v>
                </c:pt>
                <c:pt idx="412">
                  <c:v>-4.3869999999999994E-3</c:v>
                </c:pt>
                <c:pt idx="413">
                  <c:v>-4.4039999999999999E-3</c:v>
                </c:pt>
                <c:pt idx="414">
                  <c:v>-4.4689999999999999E-3</c:v>
                </c:pt>
                <c:pt idx="415">
                  <c:v>-4.4759999999999999E-3</c:v>
                </c:pt>
                <c:pt idx="416">
                  <c:v>-4.4999999999999997E-3</c:v>
                </c:pt>
                <c:pt idx="417">
                  <c:v>-4.5139999999999998E-3</c:v>
                </c:pt>
                <c:pt idx="418">
                  <c:v>-4.555E-3</c:v>
                </c:pt>
                <c:pt idx="419">
                  <c:v>-4.561E-3</c:v>
                </c:pt>
                <c:pt idx="420">
                  <c:v>-4.5780000000000005E-3</c:v>
                </c:pt>
                <c:pt idx="421">
                  <c:v>-4.6049999999999997E-3</c:v>
                </c:pt>
                <c:pt idx="422">
                  <c:v>-4.6340000000000001E-3</c:v>
                </c:pt>
                <c:pt idx="423">
                  <c:v>-4.6389999999999999E-3</c:v>
                </c:pt>
                <c:pt idx="424">
                  <c:v>-4.6979999999999999E-3</c:v>
                </c:pt>
                <c:pt idx="425">
                  <c:v>-4.7200000000000002E-3</c:v>
                </c:pt>
                <c:pt idx="426">
                  <c:v>-4.7409999999999996E-3</c:v>
                </c:pt>
                <c:pt idx="427">
                  <c:v>-4.7720000000000002E-3</c:v>
                </c:pt>
                <c:pt idx="428">
                  <c:v>-4.7590000000000002E-3</c:v>
                </c:pt>
                <c:pt idx="429">
                  <c:v>-4.7749999999999997E-3</c:v>
                </c:pt>
                <c:pt idx="430">
                  <c:v>-4.8270000000000006E-3</c:v>
                </c:pt>
                <c:pt idx="431">
                  <c:v>-4.8320000000000004E-3</c:v>
                </c:pt>
                <c:pt idx="432">
                  <c:v>-4.8939999999999999E-3</c:v>
                </c:pt>
                <c:pt idx="433">
                  <c:v>-4.8999999999999998E-3</c:v>
                </c:pt>
                <c:pt idx="434">
                  <c:v>-4.9420000000000002E-3</c:v>
                </c:pt>
                <c:pt idx="435">
                  <c:v>-4.9639999999999997E-3</c:v>
                </c:pt>
                <c:pt idx="436">
                  <c:v>-4.9899999999999996E-3</c:v>
                </c:pt>
                <c:pt idx="437">
                  <c:v>-4.999E-3</c:v>
                </c:pt>
                <c:pt idx="438">
                  <c:v>-5.0409999999999995E-3</c:v>
                </c:pt>
                <c:pt idx="439">
                  <c:v>-5.0880000000000005E-3</c:v>
                </c:pt>
                <c:pt idx="440">
                  <c:v>-5.1159999999999999E-3</c:v>
                </c:pt>
                <c:pt idx="441">
                  <c:v>-5.097E-3</c:v>
                </c:pt>
                <c:pt idx="442">
                  <c:v>-5.1600000000000005E-3</c:v>
                </c:pt>
                <c:pt idx="443">
                  <c:v>-5.1700000000000001E-3</c:v>
                </c:pt>
                <c:pt idx="444">
                  <c:v>-5.1840000000000002E-3</c:v>
                </c:pt>
                <c:pt idx="445">
                  <c:v>-5.2200000000000007E-3</c:v>
                </c:pt>
                <c:pt idx="446">
                  <c:v>-5.2640000000000004E-3</c:v>
                </c:pt>
                <c:pt idx="447">
                  <c:v>-5.3330000000000001E-3</c:v>
                </c:pt>
                <c:pt idx="448">
                  <c:v>-5.3280000000000003E-3</c:v>
                </c:pt>
                <c:pt idx="449">
                  <c:v>-5.3579999999999999E-3</c:v>
                </c:pt>
                <c:pt idx="450">
                  <c:v>-5.3790000000000001E-3</c:v>
                </c:pt>
                <c:pt idx="451">
                  <c:v>-5.3950000000000005E-3</c:v>
                </c:pt>
                <c:pt idx="452">
                  <c:v>-5.4419999999999998E-3</c:v>
                </c:pt>
                <c:pt idx="453">
                  <c:v>-5.4600000000000004E-3</c:v>
                </c:pt>
                <c:pt idx="454">
                  <c:v>-5.4799999999999996E-3</c:v>
                </c:pt>
                <c:pt idx="455">
                  <c:v>-5.4939999999999998E-3</c:v>
                </c:pt>
                <c:pt idx="456">
                  <c:v>-5.561E-3</c:v>
                </c:pt>
                <c:pt idx="457">
                  <c:v>-5.5420000000000001E-3</c:v>
                </c:pt>
                <c:pt idx="458">
                  <c:v>-5.6090000000000003E-3</c:v>
                </c:pt>
                <c:pt idx="459">
                  <c:v>-5.5950000000000001E-3</c:v>
                </c:pt>
                <c:pt idx="460">
                  <c:v>-5.6420000000000003E-3</c:v>
                </c:pt>
                <c:pt idx="461">
                  <c:v>-5.6619999999999995E-3</c:v>
                </c:pt>
                <c:pt idx="462">
                  <c:v>-5.6840000000000007E-3</c:v>
                </c:pt>
                <c:pt idx="463">
                  <c:v>-5.7009999999999995E-3</c:v>
                </c:pt>
                <c:pt idx="464">
                  <c:v>-5.7250000000000001E-3</c:v>
                </c:pt>
                <c:pt idx="465">
                  <c:v>-5.7670000000000004E-3</c:v>
                </c:pt>
                <c:pt idx="466">
                  <c:v>-5.8230000000000001E-3</c:v>
                </c:pt>
                <c:pt idx="467">
                  <c:v>-5.8139999999999997E-3</c:v>
                </c:pt>
                <c:pt idx="468">
                  <c:v>-5.8690000000000001E-3</c:v>
                </c:pt>
                <c:pt idx="469">
                  <c:v>-5.8820000000000001E-3</c:v>
                </c:pt>
                <c:pt idx="470">
                  <c:v>-5.9199999999999999E-3</c:v>
                </c:pt>
                <c:pt idx="471">
                  <c:v>-5.9490000000000003E-3</c:v>
                </c:pt>
                <c:pt idx="472">
                  <c:v>-6.0000000000000001E-3</c:v>
                </c:pt>
                <c:pt idx="473">
                  <c:v>-5.9899999999999997E-3</c:v>
                </c:pt>
                <c:pt idx="474">
                  <c:v>-6.0270000000000002E-3</c:v>
                </c:pt>
                <c:pt idx="475">
                  <c:v>-6.0759999999999998E-3</c:v>
                </c:pt>
                <c:pt idx="476">
                  <c:v>-6.0749999999999997E-3</c:v>
                </c:pt>
                <c:pt idx="477">
                  <c:v>-6.1020000000000007E-3</c:v>
                </c:pt>
                <c:pt idx="478">
                  <c:v>-6.1399999999999996E-3</c:v>
                </c:pt>
                <c:pt idx="479">
                  <c:v>-6.1999999999999998E-3</c:v>
                </c:pt>
                <c:pt idx="480">
                  <c:v>-6.1979999999999995E-3</c:v>
                </c:pt>
                <c:pt idx="481">
                  <c:v>-6.2220000000000001E-3</c:v>
                </c:pt>
                <c:pt idx="482">
                  <c:v>-6.2890000000000003E-3</c:v>
                </c:pt>
                <c:pt idx="483">
                  <c:v>-6.3140000000000002E-3</c:v>
                </c:pt>
                <c:pt idx="484">
                  <c:v>-6.3E-3</c:v>
                </c:pt>
                <c:pt idx="485">
                  <c:v>-6.3630000000000006E-3</c:v>
                </c:pt>
                <c:pt idx="486">
                  <c:v>-6.3729999999999993E-3</c:v>
                </c:pt>
                <c:pt idx="487">
                  <c:v>-6.4019999999999997E-3</c:v>
                </c:pt>
                <c:pt idx="488">
                  <c:v>-6.4150000000000006E-3</c:v>
                </c:pt>
                <c:pt idx="489">
                  <c:v>-6.4459999999999995E-3</c:v>
                </c:pt>
                <c:pt idx="490">
                  <c:v>-6.4629999999999991E-3</c:v>
                </c:pt>
                <c:pt idx="491">
                  <c:v>-6.5519999999999997E-3</c:v>
                </c:pt>
                <c:pt idx="492">
                  <c:v>-6.5370000000000003E-3</c:v>
                </c:pt>
                <c:pt idx="493">
                  <c:v>-6.5719999999999997E-3</c:v>
                </c:pt>
                <c:pt idx="494">
                  <c:v>-6.6099999999999996E-3</c:v>
                </c:pt>
                <c:pt idx="495">
                  <c:v>-6.6439999999999997E-3</c:v>
                </c:pt>
                <c:pt idx="496">
                  <c:v>-6.633E-3</c:v>
                </c:pt>
                <c:pt idx="497">
                  <c:v>-6.6779999999999999E-3</c:v>
                </c:pt>
                <c:pt idx="498">
                  <c:v>-6.6969999999999998E-3</c:v>
                </c:pt>
                <c:pt idx="499">
                  <c:v>-6.7280000000000005E-3</c:v>
                </c:pt>
                <c:pt idx="500">
                  <c:v>-6.783E-3</c:v>
                </c:pt>
                <c:pt idx="501">
                  <c:v>-6.7980000000000002E-3</c:v>
                </c:pt>
                <c:pt idx="502">
                  <c:v>-6.8250000000000003E-3</c:v>
                </c:pt>
                <c:pt idx="503">
                  <c:v>-6.8659999999999997E-3</c:v>
                </c:pt>
                <c:pt idx="504">
                  <c:v>-6.9059999999999998E-3</c:v>
                </c:pt>
                <c:pt idx="505">
                  <c:v>-6.9280000000000001E-3</c:v>
                </c:pt>
                <c:pt idx="506">
                  <c:v>-6.9629999999999996E-3</c:v>
                </c:pt>
                <c:pt idx="507">
                  <c:v>-6.9980000000000007E-3</c:v>
                </c:pt>
                <c:pt idx="508">
                  <c:v>-6.9969999999999997E-3</c:v>
                </c:pt>
                <c:pt idx="509">
                  <c:v>-7.064E-3</c:v>
                </c:pt>
                <c:pt idx="510">
                  <c:v>-7.0790000000000002E-3</c:v>
                </c:pt>
                <c:pt idx="511">
                  <c:v>-7.1260000000000004E-3</c:v>
                </c:pt>
                <c:pt idx="512">
                  <c:v>-7.1329999999999996E-3</c:v>
                </c:pt>
                <c:pt idx="513">
                  <c:v>-7.1469999999999997E-3</c:v>
                </c:pt>
                <c:pt idx="514">
                  <c:v>-7.1809999999999999E-3</c:v>
                </c:pt>
                <c:pt idx="515">
                  <c:v>-7.2109999999999995E-3</c:v>
                </c:pt>
                <c:pt idx="516">
                  <c:v>-7.2189999999999997E-3</c:v>
                </c:pt>
                <c:pt idx="517">
                  <c:v>-7.2890000000000003E-3</c:v>
                </c:pt>
                <c:pt idx="518">
                  <c:v>-7.2959999999999995E-3</c:v>
                </c:pt>
                <c:pt idx="519">
                  <c:v>-7.319E-3</c:v>
                </c:pt>
                <c:pt idx="520">
                  <c:v>-7.3530000000000002E-3</c:v>
                </c:pt>
                <c:pt idx="521">
                  <c:v>-7.3849999999999992E-3</c:v>
                </c:pt>
                <c:pt idx="522">
                  <c:v>-7.43E-3</c:v>
                </c:pt>
                <c:pt idx="523">
                  <c:v>-7.4419999999999998E-3</c:v>
                </c:pt>
                <c:pt idx="524">
                  <c:v>-7.4739999999999997E-3</c:v>
                </c:pt>
                <c:pt idx="525">
                  <c:v>-7.5120000000000004E-3</c:v>
                </c:pt>
                <c:pt idx="526">
                  <c:v>-7.559999999999999E-3</c:v>
                </c:pt>
                <c:pt idx="527">
                  <c:v>-7.5909999999999997E-3</c:v>
                </c:pt>
                <c:pt idx="528">
                  <c:v>-7.5849999999999997E-3</c:v>
                </c:pt>
                <c:pt idx="529">
                  <c:v>-7.6220000000000003E-3</c:v>
                </c:pt>
                <c:pt idx="530">
                  <c:v>-7.6549999999999995E-3</c:v>
                </c:pt>
                <c:pt idx="531">
                  <c:v>-7.6700000000000006E-3</c:v>
                </c:pt>
                <c:pt idx="532">
                  <c:v>-7.7150000000000005E-3</c:v>
                </c:pt>
                <c:pt idx="533">
                  <c:v>-7.7409999999999996E-3</c:v>
                </c:pt>
                <c:pt idx="534">
                  <c:v>-7.7799999999999996E-3</c:v>
                </c:pt>
                <c:pt idx="535">
                  <c:v>-7.7859999999999995E-3</c:v>
                </c:pt>
                <c:pt idx="536">
                  <c:v>-7.8279999999999999E-3</c:v>
                </c:pt>
                <c:pt idx="537">
                  <c:v>-7.8599999999999989E-3</c:v>
                </c:pt>
                <c:pt idx="538">
                  <c:v>-7.8650000000000005E-3</c:v>
                </c:pt>
                <c:pt idx="539">
                  <c:v>-7.9159999999999994E-3</c:v>
                </c:pt>
                <c:pt idx="540">
                  <c:v>-7.9559999999999995E-3</c:v>
                </c:pt>
                <c:pt idx="541">
                  <c:v>-7.9830000000000005E-3</c:v>
                </c:pt>
                <c:pt idx="542">
                  <c:v>-8.0280000000000004E-3</c:v>
                </c:pt>
                <c:pt idx="543">
                  <c:v>-8.0290000000000014E-3</c:v>
                </c:pt>
                <c:pt idx="544">
                  <c:v>-8.0730000000000003E-3</c:v>
                </c:pt>
                <c:pt idx="545">
                  <c:v>-8.1340000000000006E-3</c:v>
                </c:pt>
                <c:pt idx="546">
                  <c:v>-8.1580000000000003E-3</c:v>
                </c:pt>
                <c:pt idx="547">
                  <c:v>-8.1609999999999999E-3</c:v>
                </c:pt>
                <c:pt idx="548">
                  <c:v>-8.1989999999999997E-3</c:v>
                </c:pt>
                <c:pt idx="549">
                  <c:v>-8.2430000000000003E-3</c:v>
                </c:pt>
                <c:pt idx="550">
                  <c:v>-8.2950000000000003E-3</c:v>
                </c:pt>
                <c:pt idx="551">
                  <c:v>-8.3160000000000005E-3</c:v>
                </c:pt>
                <c:pt idx="552">
                  <c:v>-8.3239999999999998E-3</c:v>
                </c:pt>
                <c:pt idx="553">
                  <c:v>-8.3459999999999993E-3</c:v>
                </c:pt>
                <c:pt idx="554">
                  <c:v>-8.3859999999999994E-3</c:v>
                </c:pt>
                <c:pt idx="555">
                  <c:v>-8.3920000000000002E-3</c:v>
                </c:pt>
                <c:pt idx="556">
                  <c:v>-8.4489999999999999E-3</c:v>
                </c:pt>
                <c:pt idx="557">
                  <c:v>-8.4919999999999995E-3</c:v>
                </c:pt>
                <c:pt idx="558">
                  <c:v>-8.5220000000000001E-3</c:v>
                </c:pt>
                <c:pt idx="559">
                  <c:v>-8.5559999999999994E-3</c:v>
                </c:pt>
                <c:pt idx="560">
                  <c:v>-8.6E-3</c:v>
                </c:pt>
                <c:pt idx="561">
                  <c:v>-8.633E-3</c:v>
                </c:pt>
                <c:pt idx="562">
                  <c:v>-8.652E-3</c:v>
                </c:pt>
                <c:pt idx="563">
                  <c:v>-8.711E-3</c:v>
                </c:pt>
                <c:pt idx="564">
                  <c:v>-8.7279999999999996E-3</c:v>
                </c:pt>
                <c:pt idx="565">
                  <c:v>-8.7670000000000005E-3</c:v>
                </c:pt>
                <c:pt idx="566">
                  <c:v>-8.7919999999999995E-3</c:v>
                </c:pt>
                <c:pt idx="567">
                  <c:v>-8.8079999999999999E-3</c:v>
                </c:pt>
                <c:pt idx="568">
                  <c:v>-8.8680000000000009E-3</c:v>
                </c:pt>
                <c:pt idx="569">
                  <c:v>-8.9160000000000003E-3</c:v>
                </c:pt>
                <c:pt idx="570">
                  <c:v>-8.9639999999999997E-3</c:v>
                </c:pt>
                <c:pt idx="571">
                  <c:v>-8.9750000000000003E-3</c:v>
                </c:pt>
                <c:pt idx="572">
                  <c:v>-8.9980000000000008E-3</c:v>
                </c:pt>
                <c:pt idx="573">
                  <c:v>-9.0089999999999996E-3</c:v>
                </c:pt>
                <c:pt idx="574">
                  <c:v>-9.0519999999999993E-3</c:v>
                </c:pt>
                <c:pt idx="575">
                  <c:v>-9.0620000000000006E-3</c:v>
                </c:pt>
                <c:pt idx="576">
                  <c:v>-9.0959999999999999E-3</c:v>
                </c:pt>
                <c:pt idx="577">
                  <c:v>-9.1459999999999996E-3</c:v>
                </c:pt>
                <c:pt idx="578">
                  <c:v>-9.1709999999999986E-3</c:v>
                </c:pt>
                <c:pt idx="579">
                  <c:v>-9.1930000000000015E-3</c:v>
                </c:pt>
                <c:pt idx="580">
                  <c:v>-9.245999999999999E-3</c:v>
                </c:pt>
                <c:pt idx="581">
                  <c:v>-9.2519999999999998E-3</c:v>
                </c:pt>
                <c:pt idx="582">
                  <c:v>-9.2930000000000009E-3</c:v>
                </c:pt>
                <c:pt idx="583">
                  <c:v>-9.3690000000000006E-3</c:v>
                </c:pt>
                <c:pt idx="584">
                  <c:v>-9.4040000000000009E-3</c:v>
                </c:pt>
                <c:pt idx="585">
                  <c:v>-9.4069999999999987E-3</c:v>
                </c:pt>
                <c:pt idx="586">
                  <c:v>-9.4310000000000001E-3</c:v>
                </c:pt>
                <c:pt idx="587">
                  <c:v>-9.4619999999999999E-3</c:v>
                </c:pt>
                <c:pt idx="588">
                  <c:v>-9.5060000000000006E-3</c:v>
                </c:pt>
                <c:pt idx="589">
                  <c:v>-9.5560000000000003E-3</c:v>
                </c:pt>
                <c:pt idx="590">
                  <c:v>-9.5469999999999999E-3</c:v>
                </c:pt>
                <c:pt idx="591">
                  <c:v>-9.606E-3</c:v>
                </c:pt>
                <c:pt idx="592">
                  <c:v>-9.6279999999999994E-3</c:v>
                </c:pt>
                <c:pt idx="593">
                  <c:v>-9.6519999999999991E-3</c:v>
                </c:pt>
                <c:pt idx="594">
                  <c:v>-9.6959999999999998E-3</c:v>
                </c:pt>
                <c:pt idx="595">
                  <c:v>-9.7470000000000005E-3</c:v>
                </c:pt>
                <c:pt idx="596">
                  <c:v>-9.7590000000000003E-3</c:v>
                </c:pt>
                <c:pt idx="597">
                  <c:v>-9.7890000000000008E-3</c:v>
                </c:pt>
                <c:pt idx="598">
                  <c:v>-9.7989999999999987E-3</c:v>
                </c:pt>
                <c:pt idx="599">
                  <c:v>-9.8379999999999995E-3</c:v>
                </c:pt>
                <c:pt idx="600">
                  <c:v>-9.8569999999999994E-3</c:v>
                </c:pt>
                <c:pt idx="601">
                  <c:v>-9.9170000000000005E-3</c:v>
                </c:pt>
                <c:pt idx="602">
                  <c:v>-9.9319999999999999E-3</c:v>
                </c:pt>
                <c:pt idx="603">
                  <c:v>-9.9500000000000005E-3</c:v>
                </c:pt>
                <c:pt idx="604">
                  <c:v>-1.0006000000000001E-2</c:v>
                </c:pt>
                <c:pt idx="605">
                  <c:v>-1.0057E-2</c:v>
                </c:pt>
                <c:pt idx="606">
                  <c:v>-1.0094000000000001E-2</c:v>
                </c:pt>
                <c:pt idx="607">
                  <c:v>-1.0126999999999999E-2</c:v>
                </c:pt>
                <c:pt idx="608">
                  <c:v>-1.0162000000000001E-2</c:v>
                </c:pt>
                <c:pt idx="609">
                  <c:v>-1.022E-2</c:v>
                </c:pt>
                <c:pt idx="610">
                  <c:v>-1.0245000000000001E-2</c:v>
                </c:pt>
                <c:pt idx="611">
                  <c:v>-1.0281999999999999E-2</c:v>
                </c:pt>
                <c:pt idx="612">
                  <c:v>-1.0293E-2</c:v>
                </c:pt>
                <c:pt idx="613">
                  <c:v>-1.0309E-2</c:v>
                </c:pt>
                <c:pt idx="614">
                  <c:v>-1.0361E-2</c:v>
                </c:pt>
                <c:pt idx="615">
                  <c:v>-1.043E-2</c:v>
                </c:pt>
                <c:pt idx="616">
                  <c:v>-1.0431000000000001E-2</c:v>
                </c:pt>
                <c:pt idx="617">
                  <c:v>-1.0467000000000001E-2</c:v>
                </c:pt>
                <c:pt idx="618">
                  <c:v>-1.0501E-2</c:v>
                </c:pt>
                <c:pt idx="619">
                  <c:v>-1.0555999999999999E-2</c:v>
                </c:pt>
                <c:pt idx="620">
                  <c:v>-1.0546E-2</c:v>
                </c:pt>
                <c:pt idx="621">
                  <c:v>-1.0572E-2</c:v>
                </c:pt>
                <c:pt idx="622">
                  <c:v>-1.0648000000000001E-2</c:v>
                </c:pt>
                <c:pt idx="623">
                  <c:v>-1.0665000000000001E-2</c:v>
                </c:pt>
                <c:pt idx="624">
                  <c:v>-1.068E-2</c:v>
                </c:pt>
                <c:pt idx="625">
                  <c:v>-1.0754999999999999E-2</c:v>
                </c:pt>
                <c:pt idx="626">
                  <c:v>-1.0756E-2</c:v>
                </c:pt>
                <c:pt idx="627">
                  <c:v>-1.0801999999999999E-2</c:v>
                </c:pt>
                <c:pt idx="628">
                  <c:v>-1.081E-2</c:v>
                </c:pt>
                <c:pt idx="629">
                  <c:v>-1.0848999999999999E-2</c:v>
                </c:pt>
                <c:pt idx="630">
                  <c:v>-1.0893999999999999E-2</c:v>
                </c:pt>
                <c:pt idx="631">
                  <c:v>-1.0938E-2</c:v>
                </c:pt>
                <c:pt idx="632">
                  <c:v>-1.0976E-2</c:v>
                </c:pt>
                <c:pt idx="633">
                  <c:v>-1.0999E-2</c:v>
                </c:pt>
                <c:pt idx="634">
                  <c:v>-1.1044E-2</c:v>
                </c:pt>
                <c:pt idx="635">
                  <c:v>-1.1059000000000001E-2</c:v>
                </c:pt>
                <c:pt idx="636">
                  <c:v>-1.1127E-2</c:v>
                </c:pt>
                <c:pt idx="637">
                  <c:v>-1.1136E-2</c:v>
                </c:pt>
                <c:pt idx="638">
                  <c:v>-1.1202E-2</c:v>
                </c:pt>
                <c:pt idx="639">
                  <c:v>-1.1215000000000001E-2</c:v>
                </c:pt>
                <c:pt idx="640">
                  <c:v>-1.1226E-2</c:v>
                </c:pt>
                <c:pt idx="641">
                  <c:v>-1.1281999999999999E-2</c:v>
                </c:pt>
                <c:pt idx="642">
                  <c:v>-1.1311E-2</c:v>
                </c:pt>
                <c:pt idx="643">
                  <c:v>-1.1363E-2</c:v>
                </c:pt>
                <c:pt idx="644">
                  <c:v>-1.1387999999999999E-2</c:v>
                </c:pt>
                <c:pt idx="645">
                  <c:v>-1.1431999999999999E-2</c:v>
                </c:pt>
                <c:pt idx="646">
                  <c:v>-1.1443999999999999E-2</c:v>
                </c:pt>
                <c:pt idx="647">
                  <c:v>-1.1488999999999999E-2</c:v>
                </c:pt>
                <c:pt idx="648">
                  <c:v>-1.1493999999999999E-2</c:v>
                </c:pt>
                <c:pt idx="649">
                  <c:v>-1.1545E-2</c:v>
                </c:pt>
                <c:pt idx="650">
                  <c:v>-1.1587E-2</c:v>
                </c:pt>
                <c:pt idx="651">
                  <c:v>-1.1594E-2</c:v>
                </c:pt>
                <c:pt idx="652">
                  <c:v>-1.1635E-2</c:v>
                </c:pt>
                <c:pt idx="653">
                  <c:v>-1.1683000000000001E-2</c:v>
                </c:pt>
                <c:pt idx="654">
                  <c:v>-1.1696999999999999E-2</c:v>
                </c:pt>
                <c:pt idx="655">
                  <c:v>-1.1734999999999999E-2</c:v>
                </c:pt>
                <c:pt idx="656">
                  <c:v>-1.1786E-2</c:v>
                </c:pt>
                <c:pt idx="657">
                  <c:v>-1.1818E-2</c:v>
                </c:pt>
                <c:pt idx="658">
                  <c:v>-1.1868999999999999E-2</c:v>
                </c:pt>
                <c:pt idx="659">
                  <c:v>-1.1877E-2</c:v>
                </c:pt>
                <c:pt idx="660">
                  <c:v>-1.1918000000000002E-2</c:v>
                </c:pt>
                <c:pt idx="661">
                  <c:v>-1.1932999999999999E-2</c:v>
                </c:pt>
                <c:pt idx="662">
                  <c:v>-1.1992000000000001E-2</c:v>
                </c:pt>
                <c:pt idx="663">
                  <c:v>-1.2033E-2</c:v>
                </c:pt>
                <c:pt idx="664">
                  <c:v>-1.2052E-2</c:v>
                </c:pt>
                <c:pt idx="665">
                  <c:v>-1.2081E-2</c:v>
                </c:pt>
                <c:pt idx="666">
                  <c:v>-1.2123E-2</c:v>
                </c:pt>
                <c:pt idx="667">
                  <c:v>-1.2162000000000001E-2</c:v>
                </c:pt>
                <c:pt idx="668">
                  <c:v>-1.2209999999999999E-2</c:v>
                </c:pt>
                <c:pt idx="669">
                  <c:v>-1.2262E-2</c:v>
                </c:pt>
                <c:pt idx="670">
                  <c:v>-1.5122E-2</c:v>
                </c:pt>
                <c:pt idx="671">
                  <c:v>-1.6841999999999999E-2</c:v>
                </c:pt>
                <c:pt idx="672">
                  <c:v>-2.8736000000000001E-2</c:v>
                </c:pt>
                <c:pt idx="673">
                  <c:v>-2.9156999999999999E-2</c:v>
                </c:pt>
                <c:pt idx="674">
                  <c:v>-2.938E-2</c:v>
                </c:pt>
                <c:pt idx="675">
                  <c:v>-8.1028000000000003E-2</c:v>
                </c:pt>
                <c:pt idx="676">
                  <c:v>-8.1797999999999996E-2</c:v>
                </c:pt>
                <c:pt idx="677">
                  <c:v>-8.2285999999999998E-2</c:v>
                </c:pt>
                <c:pt idx="678">
                  <c:v>-8.2695000000000005E-2</c:v>
                </c:pt>
                <c:pt idx="679">
                  <c:v>-8.3004999999999995E-2</c:v>
                </c:pt>
                <c:pt idx="680">
                  <c:v>-8.3271999999999999E-2</c:v>
                </c:pt>
                <c:pt idx="681">
                  <c:v>-8.3526000000000003E-2</c:v>
                </c:pt>
                <c:pt idx="682">
                  <c:v>-8.3733000000000002E-2</c:v>
                </c:pt>
                <c:pt idx="683">
                  <c:v>-8.3958000000000005E-2</c:v>
                </c:pt>
                <c:pt idx="684">
                  <c:v>-8.4125999999999992E-2</c:v>
                </c:pt>
                <c:pt idx="685">
                  <c:v>-8.4304999999999991E-2</c:v>
                </c:pt>
                <c:pt idx="686">
                  <c:v>-8.4478999999999999E-2</c:v>
                </c:pt>
                <c:pt idx="687">
                  <c:v>-8.4654999999999994E-2</c:v>
                </c:pt>
                <c:pt idx="688">
                  <c:v>-8.4803000000000003E-2</c:v>
                </c:pt>
                <c:pt idx="689">
                  <c:v>-8.4973000000000007E-2</c:v>
                </c:pt>
                <c:pt idx="690">
                  <c:v>-8.5138999999999992E-2</c:v>
                </c:pt>
                <c:pt idx="691">
                  <c:v>-8.5311999999999999E-2</c:v>
                </c:pt>
                <c:pt idx="692">
                  <c:v>-8.5474999999999995E-2</c:v>
                </c:pt>
                <c:pt idx="693">
                  <c:v>-8.5613999999999996E-2</c:v>
                </c:pt>
                <c:pt idx="694">
                  <c:v>-8.5737999999999995E-2</c:v>
                </c:pt>
                <c:pt idx="695">
                  <c:v>-8.5894000000000012E-2</c:v>
                </c:pt>
                <c:pt idx="696">
                  <c:v>-8.6023000000000002E-2</c:v>
                </c:pt>
                <c:pt idx="697">
                  <c:v>-8.6187E-2</c:v>
                </c:pt>
                <c:pt idx="698">
                  <c:v>-8.634E-2</c:v>
                </c:pt>
                <c:pt idx="699">
                  <c:v>-8.6467999999999989E-2</c:v>
                </c:pt>
                <c:pt idx="700">
                  <c:v>-8.6624000000000007E-2</c:v>
                </c:pt>
                <c:pt idx="701">
                  <c:v>-8.6739999999999998E-2</c:v>
                </c:pt>
                <c:pt idx="702">
                  <c:v>-8.6868000000000001E-2</c:v>
                </c:pt>
                <c:pt idx="703">
                  <c:v>-8.7009000000000003E-2</c:v>
                </c:pt>
                <c:pt idx="704">
                  <c:v>-8.7123000000000006E-2</c:v>
                </c:pt>
                <c:pt idx="705">
                  <c:v>-8.7287000000000003E-2</c:v>
                </c:pt>
                <c:pt idx="706">
                  <c:v>-8.7412000000000004E-2</c:v>
                </c:pt>
                <c:pt idx="707">
                  <c:v>-8.757100000000001E-2</c:v>
                </c:pt>
                <c:pt idx="708">
                  <c:v>-8.768200000000001E-2</c:v>
                </c:pt>
                <c:pt idx="709">
                  <c:v>-8.7811E-2</c:v>
                </c:pt>
                <c:pt idx="710">
                  <c:v>-8.7970000000000007E-2</c:v>
                </c:pt>
                <c:pt idx="711">
                  <c:v>-8.8089000000000001E-2</c:v>
                </c:pt>
                <c:pt idx="712">
                  <c:v>-8.8236999999999996E-2</c:v>
                </c:pt>
                <c:pt idx="713">
                  <c:v>-8.8364999999999999E-2</c:v>
                </c:pt>
                <c:pt idx="714">
                  <c:v>-8.848099999999999E-2</c:v>
                </c:pt>
                <c:pt idx="715">
                  <c:v>-8.8637999999999995E-2</c:v>
                </c:pt>
                <c:pt idx="716">
                  <c:v>-8.8742999999999989E-2</c:v>
                </c:pt>
                <c:pt idx="717">
                  <c:v>-8.8855999999999991E-2</c:v>
                </c:pt>
                <c:pt idx="718">
                  <c:v>-8.9014999999999997E-2</c:v>
                </c:pt>
                <c:pt idx="719">
                  <c:v>-8.9157E-2</c:v>
                </c:pt>
                <c:pt idx="720">
                  <c:v>-8.9275999999999994E-2</c:v>
                </c:pt>
                <c:pt idx="721">
                  <c:v>-8.9369000000000004E-2</c:v>
                </c:pt>
                <c:pt idx="722">
                  <c:v>-8.9501999999999998E-2</c:v>
                </c:pt>
                <c:pt idx="723">
                  <c:v>-8.9671000000000001E-2</c:v>
                </c:pt>
                <c:pt idx="724">
                  <c:v>-8.9792999999999998E-2</c:v>
                </c:pt>
                <c:pt idx="725">
                  <c:v>-8.9900999999999995E-2</c:v>
                </c:pt>
                <c:pt idx="726">
                  <c:v>-9.0050000000000005E-2</c:v>
                </c:pt>
                <c:pt idx="727">
                  <c:v>-9.0163999999999994E-2</c:v>
                </c:pt>
                <c:pt idx="728">
                  <c:v>-9.0316999999999995E-2</c:v>
                </c:pt>
                <c:pt idx="729">
                  <c:v>-9.0458999999999998E-2</c:v>
                </c:pt>
                <c:pt idx="730">
                  <c:v>-9.0565999999999994E-2</c:v>
                </c:pt>
                <c:pt idx="731">
                  <c:v>-9.0700000000000003E-2</c:v>
                </c:pt>
                <c:pt idx="732">
                  <c:v>-9.0853000000000003E-2</c:v>
                </c:pt>
                <c:pt idx="733">
                  <c:v>-9.0967999999999993E-2</c:v>
                </c:pt>
                <c:pt idx="734">
                  <c:v>-9.1090000000000004E-2</c:v>
                </c:pt>
                <c:pt idx="735">
                  <c:v>-9.1228999999999991E-2</c:v>
                </c:pt>
                <c:pt idx="736">
                  <c:v>-9.1351000000000002E-2</c:v>
                </c:pt>
                <c:pt idx="737">
                  <c:v>-9.1476000000000002E-2</c:v>
                </c:pt>
                <c:pt idx="738">
                  <c:v>-9.1621000000000008E-2</c:v>
                </c:pt>
                <c:pt idx="739">
                  <c:v>-9.1763999999999998E-2</c:v>
                </c:pt>
                <c:pt idx="740">
                  <c:v>-9.1872999999999996E-2</c:v>
                </c:pt>
                <c:pt idx="741">
                  <c:v>-9.2025999999999997E-2</c:v>
                </c:pt>
                <c:pt idx="742">
                  <c:v>-9.2144000000000004E-2</c:v>
                </c:pt>
                <c:pt idx="743">
                  <c:v>-9.2266000000000001E-2</c:v>
                </c:pt>
                <c:pt idx="744">
                  <c:v>-9.2407000000000003E-2</c:v>
                </c:pt>
                <c:pt idx="745">
                  <c:v>-9.2563000000000006E-2</c:v>
                </c:pt>
                <c:pt idx="746">
                  <c:v>-9.2683000000000001E-2</c:v>
                </c:pt>
                <c:pt idx="747">
                  <c:v>-9.2834E-2</c:v>
                </c:pt>
                <c:pt idx="748">
                  <c:v>-9.2922000000000005E-2</c:v>
                </c:pt>
                <c:pt idx="749">
                  <c:v>-9.3064999999999995E-2</c:v>
                </c:pt>
                <c:pt idx="750">
                  <c:v>-9.3185000000000004E-2</c:v>
                </c:pt>
                <c:pt idx="751">
                  <c:v>-9.3321000000000001E-2</c:v>
                </c:pt>
                <c:pt idx="752">
                  <c:v>-9.3455999999999997E-2</c:v>
                </c:pt>
                <c:pt idx="753">
                  <c:v>-9.3595999999999999E-2</c:v>
                </c:pt>
                <c:pt idx="754">
                  <c:v>-9.3697000000000003E-2</c:v>
                </c:pt>
                <c:pt idx="755">
                  <c:v>-9.3822000000000003E-2</c:v>
                </c:pt>
                <c:pt idx="756">
                  <c:v>-9.3932000000000002E-2</c:v>
                </c:pt>
                <c:pt idx="757">
                  <c:v>-9.4064999999999996E-2</c:v>
                </c:pt>
                <c:pt idx="758">
                  <c:v>-9.4160999999999995E-2</c:v>
                </c:pt>
                <c:pt idx="759">
                  <c:v>-9.4305E-2</c:v>
                </c:pt>
                <c:pt idx="760">
                  <c:v>-9.4436000000000006E-2</c:v>
                </c:pt>
                <c:pt idx="761">
                  <c:v>-9.4561000000000006E-2</c:v>
                </c:pt>
                <c:pt idx="762">
                  <c:v>-9.4691999999999998E-2</c:v>
                </c:pt>
                <c:pt idx="763">
                  <c:v>-9.4814999999999997E-2</c:v>
                </c:pt>
                <c:pt idx="764">
                  <c:v>-9.4944000000000001E-2</c:v>
                </c:pt>
                <c:pt idx="765">
                  <c:v>-9.5063999999999996E-2</c:v>
                </c:pt>
                <c:pt idx="766">
                  <c:v>-9.5200999999999994E-2</c:v>
                </c:pt>
                <c:pt idx="767">
                  <c:v>-9.5272999999999997E-2</c:v>
                </c:pt>
                <c:pt idx="768">
                  <c:v>-9.5425999999999997E-2</c:v>
                </c:pt>
                <c:pt idx="769">
                  <c:v>-9.5533000000000007E-2</c:v>
                </c:pt>
                <c:pt idx="770">
                  <c:v>-9.5667000000000002E-2</c:v>
                </c:pt>
                <c:pt idx="771">
                  <c:v>-9.5795000000000005E-2</c:v>
                </c:pt>
                <c:pt idx="772">
                  <c:v>-9.5921000000000006E-2</c:v>
                </c:pt>
                <c:pt idx="773">
                  <c:v>-9.6020000000000008E-2</c:v>
                </c:pt>
                <c:pt idx="774">
                  <c:v>-9.6182000000000004E-2</c:v>
                </c:pt>
                <c:pt idx="775">
                  <c:v>-9.6303E-2</c:v>
                </c:pt>
                <c:pt idx="776">
                  <c:v>-9.6447000000000005E-2</c:v>
                </c:pt>
                <c:pt idx="777">
                  <c:v>-9.6573000000000006E-2</c:v>
                </c:pt>
                <c:pt idx="778">
                  <c:v>-9.6699999999999994E-2</c:v>
                </c:pt>
                <c:pt idx="779">
                  <c:v>-9.6817E-2</c:v>
                </c:pt>
                <c:pt idx="780">
                  <c:v>-9.6969E-2</c:v>
                </c:pt>
                <c:pt idx="781">
                  <c:v>-9.7058000000000005E-2</c:v>
                </c:pt>
                <c:pt idx="782">
                  <c:v>-9.7154999999999991E-2</c:v>
                </c:pt>
                <c:pt idx="783">
                  <c:v>-9.7304999999999989E-2</c:v>
                </c:pt>
                <c:pt idx="784">
                  <c:v>-9.7408000000000008E-2</c:v>
                </c:pt>
                <c:pt idx="785">
                  <c:v>-9.7567999999999988E-2</c:v>
                </c:pt>
                <c:pt idx="786">
                  <c:v>-9.7670000000000007E-2</c:v>
                </c:pt>
                <c:pt idx="787">
                  <c:v>-9.7802E-2</c:v>
                </c:pt>
                <c:pt idx="788">
                  <c:v>-9.7909999999999997E-2</c:v>
                </c:pt>
                <c:pt idx="789">
                  <c:v>-9.802000000000001E-2</c:v>
                </c:pt>
                <c:pt idx="790">
                  <c:v>-9.8145999999999997E-2</c:v>
                </c:pt>
                <c:pt idx="791">
                  <c:v>-9.8236000000000004E-2</c:v>
                </c:pt>
                <c:pt idx="792">
                  <c:v>-9.8426E-2</c:v>
                </c:pt>
                <c:pt idx="793">
                  <c:v>-9.8565E-2</c:v>
                </c:pt>
                <c:pt idx="794">
                  <c:v>-9.8700999999999997E-2</c:v>
                </c:pt>
                <c:pt idx="795">
                  <c:v>-9.8795000000000008E-2</c:v>
                </c:pt>
                <c:pt idx="796">
                  <c:v>-9.8935999999999996E-2</c:v>
                </c:pt>
                <c:pt idx="797">
                  <c:v>-9.9079E-2</c:v>
                </c:pt>
                <c:pt idx="798">
                  <c:v>-9.9224000000000007E-2</c:v>
                </c:pt>
                <c:pt idx="799">
                  <c:v>-9.9324999999999997E-2</c:v>
                </c:pt>
                <c:pt idx="800">
                  <c:v>-9.9453E-2</c:v>
                </c:pt>
                <c:pt idx="801">
                  <c:v>-9.9583000000000005E-2</c:v>
                </c:pt>
                <c:pt idx="802">
                  <c:v>-9.9697999999999995E-2</c:v>
                </c:pt>
                <c:pt idx="803">
                  <c:v>-9.9848000000000006E-2</c:v>
                </c:pt>
                <c:pt idx="804">
                  <c:v>-9.9959000000000006E-2</c:v>
                </c:pt>
                <c:pt idx="805">
                  <c:v>-0.100087</c:v>
                </c:pt>
                <c:pt idx="806">
                  <c:v>-0.10019700000000001</c:v>
                </c:pt>
                <c:pt idx="807">
                  <c:v>-0.100342</c:v>
                </c:pt>
                <c:pt idx="808">
                  <c:v>-0.100457</c:v>
                </c:pt>
                <c:pt idx="809">
                  <c:v>-0.10056799999999999</c:v>
                </c:pt>
                <c:pt idx="810">
                  <c:v>-0.10070599999999999</c:v>
                </c:pt>
                <c:pt idx="811">
                  <c:v>-0.10081799999999999</c:v>
                </c:pt>
                <c:pt idx="812">
                  <c:v>-0.10094199999999999</c:v>
                </c:pt>
                <c:pt idx="813">
                  <c:v>-0.10107200000000001</c:v>
                </c:pt>
                <c:pt idx="814">
                  <c:v>-0.101233</c:v>
                </c:pt>
                <c:pt idx="815">
                  <c:v>-0.101353</c:v>
                </c:pt>
                <c:pt idx="816">
                  <c:v>-0.101464</c:v>
                </c:pt>
                <c:pt idx="817">
                  <c:v>-0.10162499999999999</c:v>
                </c:pt>
                <c:pt idx="818">
                  <c:v>-0.101775</c:v>
                </c:pt>
                <c:pt idx="819">
                  <c:v>-0.101866</c:v>
                </c:pt>
                <c:pt idx="820">
                  <c:v>-0.102025</c:v>
                </c:pt>
                <c:pt idx="821">
                  <c:v>-0.102129</c:v>
                </c:pt>
                <c:pt idx="822">
                  <c:v>-0.102268</c:v>
                </c:pt>
                <c:pt idx="823">
                  <c:v>-0.102396</c:v>
                </c:pt>
                <c:pt idx="824">
                  <c:v>-0.10254500000000001</c:v>
                </c:pt>
                <c:pt idx="825">
                  <c:v>-0.102683</c:v>
                </c:pt>
                <c:pt idx="826">
                  <c:v>-0.10276300000000001</c:v>
                </c:pt>
                <c:pt idx="827">
                  <c:v>-0.102922</c:v>
                </c:pt>
                <c:pt idx="828">
                  <c:v>-0.103057</c:v>
                </c:pt>
                <c:pt idx="829">
                  <c:v>-0.10318699999999999</c:v>
                </c:pt>
                <c:pt idx="830">
                  <c:v>-0.103342</c:v>
                </c:pt>
                <c:pt idx="831">
                  <c:v>-0.10343499999999999</c:v>
                </c:pt>
                <c:pt idx="832">
                  <c:v>-0.10360599999999999</c:v>
                </c:pt>
                <c:pt idx="833">
                  <c:v>-0.10374899999999999</c:v>
                </c:pt>
                <c:pt idx="834">
                  <c:v>-0.10387300000000001</c:v>
                </c:pt>
                <c:pt idx="835">
                  <c:v>-0.10400699999999999</c:v>
                </c:pt>
                <c:pt idx="836">
                  <c:v>-0.104147</c:v>
                </c:pt>
                <c:pt idx="837">
                  <c:v>-0.104306</c:v>
                </c:pt>
                <c:pt idx="838">
                  <c:v>-0.104465</c:v>
                </c:pt>
                <c:pt idx="839">
                  <c:v>-0.1046</c:v>
                </c:pt>
                <c:pt idx="840">
                  <c:v>-0.104745</c:v>
                </c:pt>
                <c:pt idx="841">
                  <c:v>-0.104903</c:v>
                </c:pt>
                <c:pt idx="842">
                  <c:v>-0.10504300000000001</c:v>
                </c:pt>
                <c:pt idx="843">
                  <c:v>-0.1052</c:v>
                </c:pt>
                <c:pt idx="844">
                  <c:v>-0.10531500000000001</c:v>
                </c:pt>
                <c:pt idx="845">
                  <c:v>-0.105486</c:v>
                </c:pt>
                <c:pt idx="846">
                  <c:v>-0.105645</c:v>
                </c:pt>
                <c:pt idx="847">
                  <c:v>-0.10580899999999999</c:v>
                </c:pt>
                <c:pt idx="848">
                  <c:v>-0.105948</c:v>
                </c:pt>
                <c:pt idx="849">
                  <c:v>-0.10613199999999999</c:v>
                </c:pt>
                <c:pt idx="850">
                  <c:v>-0.10628299999999999</c:v>
                </c:pt>
                <c:pt idx="851">
                  <c:v>-0.10648699999999998</c:v>
                </c:pt>
                <c:pt idx="852">
                  <c:v>-0.10669400000000001</c:v>
                </c:pt>
                <c:pt idx="853">
                  <c:v>-0.1069</c:v>
                </c:pt>
                <c:pt idx="854">
                  <c:v>-0.10713800000000001</c:v>
                </c:pt>
                <c:pt idx="855">
                  <c:v>-0.10741099999999999</c:v>
                </c:pt>
                <c:pt idx="856">
                  <c:v>-0.10771099999999999</c:v>
                </c:pt>
                <c:pt idx="857">
                  <c:v>-0.10798099999999999</c:v>
                </c:pt>
                <c:pt idx="858">
                  <c:v>-0.10831099999999999</c:v>
                </c:pt>
                <c:pt idx="859">
                  <c:v>-0.108721</c:v>
                </c:pt>
                <c:pt idx="860">
                  <c:v>-0.109096</c:v>
                </c:pt>
                <c:pt idx="861">
                  <c:v>-0.10943299999999999</c:v>
                </c:pt>
                <c:pt idx="862">
                  <c:v>-0.109774</c:v>
                </c:pt>
                <c:pt idx="863">
                  <c:v>-0.11007699999999999</c:v>
                </c:pt>
                <c:pt idx="864">
                  <c:v>-0.11039700000000001</c:v>
                </c:pt>
                <c:pt idx="865">
                  <c:v>-0.110676</c:v>
                </c:pt>
                <c:pt idx="866">
                  <c:v>-0.110956</c:v>
                </c:pt>
                <c:pt idx="867">
                  <c:v>-0.111259</c:v>
                </c:pt>
                <c:pt idx="868">
                  <c:v>-0.11146099999999999</c:v>
                </c:pt>
                <c:pt idx="869">
                  <c:v>-0.11169900000000001</c:v>
                </c:pt>
                <c:pt idx="870">
                  <c:v>-0.11194999999999999</c:v>
                </c:pt>
                <c:pt idx="871">
                  <c:v>-0.112169</c:v>
                </c:pt>
                <c:pt idx="872">
                  <c:v>-0.11237</c:v>
                </c:pt>
                <c:pt idx="873">
                  <c:v>-0.11262</c:v>
                </c:pt>
                <c:pt idx="874">
                  <c:v>-0.112831</c:v>
                </c:pt>
                <c:pt idx="875">
                  <c:v>-0.11301800000000001</c:v>
                </c:pt>
                <c:pt idx="876">
                  <c:v>-0.11323399999999999</c:v>
                </c:pt>
                <c:pt idx="877">
                  <c:v>-0.11346700000000001</c:v>
                </c:pt>
                <c:pt idx="878">
                  <c:v>-0.113633</c:v>
                </c:pt>
                <c:pt idx="879">
                  <c:v>-0.113827</c:v>
                </c:pt>
                <c:pt idx="880">
                  <c:v>-0.11402000000000001</c:v>
                </c:pt>
                <c:pt idx="881">
                  <c:v>-0.11420999999999999</c:v>
                </c:pt>
                <c:pt idx="882">
                  <c:v>-0.11440599999999999</c:v>
                </c:pt>
                <c:pt idx="883">
                  <c:v>-0.11458499999999999</c:v>
                </c:pt>
                <c:pt idx="884">
                  <c:v>-0.11479600000000001</c:v>
                </c:pt>
                <c:pt idx="885">
                  <c:v>-0.11498199999999999</c:v>
                </c:pt>
                <c:pt idx="886">
                  <c:v>-0.115159</c:v>
                </c:pt>
                <c:pt idx="887">
                  <c:v>-0.11534100000000001</c:v>
                </c:pt>
                <c:pt idx="888">
                  <c:v>-0.11551900000000001</c:v>
                </c:pt>
                <c:pt idx="889">
                  <c:v>-0.115698</c:v>
                </c:pt>
                <c:pt idx="890">
                  <c:v>-0.11585699999999999</c:v>
                </c:pt>
                <c:pt idx="891">
                  <c:v>-0.116094</c:v>
                </c:pt>
                <c:pt idx="892">
                  <c:v>-0.116226</c:v>
                </c:pt>
                <c:pt idx="893">
                  <c:v>-0.11643800000000001</c:v>
                </c:pt>
                <c:pt idx="894">
                  <c:v>-0.11658299999999999</c:v>
                </c:pt>
                <c:pt idx="895">
                  <c:v>-0.116773</c:v>
                </c:pt>
                <c:pt idx="896">
                  <c:v>-0.116934</c:v>
                </c:pt>
                <c:pt idx="897">
                  <c:v>-0.11712</c:v>
                </c:pt>
                <c:pt idx="898">
                  <c:v>-0.117317</c:v>
                </c:pt>
                <c:pt idx="899">
                  <c:v>-0.117505</c:v>
                </c:pt>
                <c:pt idx="900">
                  <c:v>-0.117672</c:v>
                </c:pt>
                <c:pt idx="901">
                  <c:v>-0.117855</c:v>
                </c:pt>
                <c:pt idx="902">
                  <c:v>-0.118046</c:v>
                </c:pt>
                <c:pt idx="903">
                  <c:v>-0.11822100000000001</c:v>
                </c:pt>
                <c:pt idx="904">
                  <c:v>-0.11838199999999999</c:v>
                </c:pt>
                <c:pt idx="905">
                  <c:v>-0.11855</c:v>
                </c:pt>
                <c:pt idx="906">
                  <c:v>-0.118743</c:v>
                </c:pt>
                <c:pt idx="907">
                  <c:v>-0.11891800000000001</c:v>
                </c:pt>
                <c:pt idx="908">
                  <c:v>-0.11909500000000001</c:v>
                </c:pt>
                <c:pt idx="909">
                  <c:v>-0.11925699999999999</c:v>
                </c:pt>
                <c:pt idx="910">
                  <c:v>-0.119421</c:v>
                </c:pt>
                <c:pt idx="911">
                  <c:v>-0.119591</c:v>
                </c:pt>
                <c:pt idx="912">
                  <c:v>-0.119772</c:v>
                </c:pt>
                <c:pt idx="913">
                  <c:v>-0.11994</c:v>
                </c:pt>
                <c:pt idx="914">
                  <c:v>-0.12009600000000001</c:v>
                </c:pt>
                <c:pt idx="915">
                  <c:v>-0.120295</c:v>
                </c:pt>
                <c:pt idx="916">
                  <c:v>-0.120439</c:v>
                </c:pt>
                <c:pt idx="917">
                  <c:v>-0.12061400000000001</c:v>
                </c:pt>
                <c:pt idx="918">
                  <c:v>-0.120805</c:v>
                </c:pt>
                <c:pt idx="919">
                  <c:v>-0.12094200000000001</c:v>
                </c:pt>
                <c:pt idx="920">
                  <c:v>-0.12111</c:v>
                </c:pt>
                <c:pt idx="921">
                  <c:v>-0.121254</c:v>
                </c:pt>
                <c:pt idx="922">
                  <c:v>-0.12144500000000001</c:v>
                </c:pt>
                <c:pt idx="923">
                  <c:v>-0.12161</c:v>
                </c:pt>
                <c:pt idx="924">
                  <c:v>-0.121781</c:v>
                </c:pt>
                <c:pt idx="925">
                  <c:v>-0.12192699999999999</c:v>
                </c:pt>
                <c:pt idx="926">
                  <c:v>-0.122083</c:v>
                </c:pt>
                <c:pt idx="927">
                  <c:v>-0.12226500000000001</c:v>
                </c:pt>
                <c:pt idx="928">
                  <c:v>-0.12243599999999999</c:v>
                </c:pt>
                <c:pt idx="929">
                  <c:v>-0.122584</c:v>
                </c:pt>
                <c:pt idx="930">
                  <c:v>-0.12275999999999999</c:v>
                </c:pt>
                <c:pt idx="931">
                  <c:v>-0.122906</c:v>
                </c:pt>
                <c:pt idx="932">
                  <c:v>-0.12309300000000001</c:v>
                </c:pt>
                <c:pt idx="933">
                  <c:v>-0.12325999999999999</c:v>
                </c:pt>
                <c:pt idx="934">
                  <c:v>-0.12345999999999999</c:v>
                </c:pt>
                <c:pt idx="935">
                  <c:v>-0.123645</c:v>
                </c:pt>
                <c:pt idx="936">
                  <c:v>-0.12379100000000001</c:v>
                </c:pt>
                <c:pt idx="937">
                  <c:v>-0.12397999999999999</c:v>
                </c:pt>
                <c:pt idx="938">
                  <c:v>-0.12416199999999999</c:v>
                </c:pt>
                <c:pt idx="939">
                  <c:v>-0.12429100000000001</c:v>
                </c:pt>
                <c:pt idx="940">
                  <c:v>-0.124454</c:v>
                </c:pt>
                <c:pt idx="941">
                  <c:v>-0.124627</c:v>
                </c:pt>
                <c:pt idx="942">
                  <c:v>-0.12479100000000001</c:v>
                </c:pt>
                <c:pt idx="943">
                  <c:v>-0.12496199999999999</c:v>
                </c:pt>
                <c:pt idx="944">
                  <c:v>-0.125137</c:v>
                </c:pt>
                <c:pt idx="945">
                  <c:v>-0.12532799999999999</c:v>
                </c:pt>
                <c:pt idx="946">
                  <c:v>-0.12549100000000002</c:v>
                </c:pt>
                <c:pt idx="947">
                  <c:v>-0.12565499999999999</c:v>
                </c:pt>
                <c:pt idx="948">
                  <c:v>-0.12579400000000002</c:v>
                </c:pt>
                <c:pt idx="949">
                  <c:v>-0.12595999999999999</c:v>
                </c:pt>
                <c:pt idx="950">
                  <c:v>-0.12612200000000001</c:v>
                </c:pt>
                <c:pt idx="951">
                  <c:v>-0.126301</c:v>
                </c:pt>
                <c:pt idx="952">
                  <c:v>-0.12643599999999999</c:v>
                </c:pt>
                <c:pt idx="953">
                  <c:v>-0.12661500000000001</c:v>
                </c:pt>
                <c:pt idx="954">
                  <c:v>-0.126772</c:v>
                </c:pt>
                <c:pt idx="955">
                  <c:v>-0.12693099999999999</c:v>
                </c:pt>
                <c:pt idx="956">
                  <c:v>-0.12709500000000001</c:v>
                </c:pt>
                <c:pt idx="957">
                  <c:v>-0.12726600000000002</c:v>
                </c:pt>
                <c:pt idx="958">
                  <c:v>-0.127391</c:v>
                </c:pt>
                <c:pt idx="959">
                  <c:v>-0.12757399999999999</c:v>
                </c:pt>
                <c:pt idx="960">
                  <c:v>-0.12778499999999998</c:v>
                </c:pt>
                <c:pt idx="961">
                  <c:v>-0.127937</c:v>
                </c:pt>
                <c:pt idx="962">
                  <c:v>-0.12808</c:v>
                </c:pt>
                <c:pt idx="963">
                  <c:v>-0.12822600000000001</c:v>
                </c:pt>
                <c:pt idx="964">
                  <c:v>-0.12839</c:v>
                </c:pt>
                <c:pt idx="965">
                  <c:v>-0.128549</c:v>
                </c:pt>
                <c:pt idx="966">
                  <c:v>-0.128723</c:v>
                </c:pt>
                <c:pt idx="967">
                  <c:v>-0.12889300000000001</c:v>
                </c:pt>
                <c:pt idx="968">
                  <c:v>-0.12904499999999999</c:v>
                </c:pt>
                <c:pt idx="969">
                  <c:v>-0.129191</c:v>
                </c:pt>
                <c:pt idx="970">
                  <c:v>-0.12936600000000001</c:v>
                </c:pt>
                <c:pt idx="971">
                  <c:v>-0.12948299999999999</c:v>
                </c:pt>
                <c:pt idx="972">
                  <c:v>-0.129663</c:v>
                </c:pt>
                <c:pt idx="973">
                  <c:v>-0.12981800000000002</c:v>
                </c:pt>
                <c:pt idx="974">
                  <c:v>-0.130019</c:v>
                </c:pt>
                <c:pt idx="975">
                  <c:v>-0.13012699999999999</c:v>
                </c:pt>
                <c:pt idx="976">
                  <c:v>-0.13027900000000001</c:v>
                </c:pt>
                <c:pt idx="977">
                  <c:v>-0.13044900000000001</c:v>
                </c:pt>
                <c:pt idx="978">
                  <c:v>-0.13059899999999999</c:v>
                </c:pt>
                <c:pt idx="979">
                  <c:v>-0.13073599999999999</c:v>
                </c:pt>
                <c:pt idx="980">
                  <c:v>-0.13089000000000001</c:v>
                </c:pt>
                <c:pt idx="981">
                  <c:v>-0.131046</c:v>
                </c:pt>
                <c:pt idx="982">
                  <c:v>-0.131191</c:v>
                </c:pt>
                <c:pt idx="983">
                  <c:v>-0.131328</c:v>
                </c:pt>
                <c:pt idx="984">
                  <c:v>-0.13148399999999999</c:v>
                </c:pt>
                <c:pt idx="985">
                  <c:v>-0.131609</c:v>
                </c:pt>
                <c:pt idx="986">
                  <c:v>-0.131801</c:v>
                </c:pt>
                <c:pt idx="987">
                  <c:v>-0.13195000000000001</c:v>
                </c:pt>
                <c:pt idx="988">
                  <c:v>-0.132103</c:v>
                </c:pt>
                <c:pt idx="989">
                  <c:v>-0.13225499999999998</c:v>
                </c:pt>
                <c:pt idx="990">
                  <c:v>-0.132378</c:v>
                </c:pt>
                <c:pt idx="991">
                  <c:v>-0.13255999999999998</c:v>
                </c:pt>
                <c:pt idx="992">
                  <c:v>-0.13270199999999999</c:v>
                </c:pt>
                <c:pt idx="993">
                  <c:v>-0.13284499999999999</c:v>
                </c:pt>
                <c:pt idx="994">
                  <c:v>-0.132996</c:v>
                </c:pt>
                <c:pt idx="995">
                  <c:v>-0.13316700000000001</c:v>
                </c:pt>
                <c:pt idx="996">
                  <c:v>-0.13330799999999998</c:v>
                </c:pt>
                <c:pt idx="997">
                  <c:v>-0.13350000000000001</c:v>
                </c:pt>
                <c:pt idx="998">
                  <c:v>-0.13367100000000001</c:v>
                </c:pt>
                <c:pt idx="999">
                  <c:v>-0.13378800000000002</c:v>
                </c:pt>
                <c:pt idx="1000">
                  <c:v>-0.13397600000000001</c:v>
                </c:pt>
                <c:pt idx="1001">
                  <c:v>-0.13412299999999999</c:v>
                </c:pt>
                <c:pt idx="1002">
                  <c:v>-0.13428399999999999</c:v>
                </c:pt>
                <c:pt idx="1003">
                  <c:v>-0.13444900000000001</c:v>
                </c:pt>
                <c:pt idx="1004">
                  <c:v>-0.134606</c:v>
                </c:pt>
                <c:pt idx="1005">
                  <c:v>-0.13473299999999999</c:v>
                </c:pt>
                <c:pt idx="1006">
                  <c:v>-0.134933</c:v>
                </c:pt>
                <c:pt idx="1007">
                  <c:v>-0.13506400000000002</c:v>
                </c:pt>
                <c:pt idx="1008">
                  <c:v>-0.135212</c:v>
                </c:pt>
                <c:pt idx="1009">
                  <c:v>-0.13540199999999999</c:v>
                </c:pt>
                <c:pt idx="1010">
                  <c:v>-0.13552800000000001</c:v>
                </c:pt>
                <c:pt idx="1011">
                  <c:v>-0.13566199999999998</c:v>
                </c:pt>
                <c:pt idx="1012">
                  <c:v>-0.135849</c:v>
                </c:pt>
                <c:pt idx="1013">
                  <c:v>-0.135961</c:v>
                </c:pt>
                <c:pt idx="1014">
                  <c:v>-0.13611400000000001</c:v>
                </c:pt>
                <c:pt idx="1015">
                  <c:v>-0.13629000000000002</c:v>
                </c:pt>
                <c:pt idx="1016">
                  <c:v>-0.13642299999999999</c:v>
                </c:pt>
                <c:pt idx="1017">
                  <c:v>-0.13656500000000002</c:v>
                </c:pt>
                <c:pt idx="1018">
                  <c:v>-0.13675599999999999</c:v>
                </c:pt>
                <c:pt idx="1019">
                  <c:v>-0.13691300000000001</c:v>
                </c:pt>
                <c:pt idx="1020">
                  <c:v>-0.137045</c:v>
                </c:pt>
                <c:pt idx="1021">
                  <c:v>-0.13722200000000001</c:v>
                </c:pt>
                <c:pt idx="1022">
                  <c:v>-0.13738</c:v>
                </c:pt>
                <c:pt idx="1023">
                  <c:v>-0.13752</c:v>
                </c:pt>
                <c:pt idx="1024">
                  <c:v>-0.13770099999999999</c:v>
                </c:pt>
                <c:pt idx="1025">
                  <c:v>-0.13779</c:v>
                </c:pt>
                <c:pt idx="1026">
                  <c:v>-0.137992</c:v>
                </c:pt>
                <c:pt idx="1027">
                  <c:v>-0.13816300000000001</c:v>
                </c:pt>
                <c:pt idx="1028">
                  <c:v>-0.138318</c:v>
                </c:pt>
                <c:pt idx="1029">
                  <c:v>-0.138486</c:v>
                </c:pt>
                <c:pt idx="1030">
                  <c:v>-0.13858299999999998</c:v>
                </c:pt>
                <c:pt idx="1031">
                  <c:v>-0.13875199999999999</c:v>
                </c:pt>
                <c:pt idx="1032">
                  <c:v>-0.138933</c:v>
                </c:pt>
                <c:pt idx="1033">
                  <c:v>-0.13908399999999999</c:v>
                </c:pt>
                <c:pt idx="1034">
                  <c:v>-0.13921700000000001</c:v>
                </c:pt>
                <c:pt idx="1035">
                  <c:v>-0.13936899999999999</c:v>
                </c:pt>
                <c:pt idx="1036">
                  <c:v>-0.13957600000000001</c:v>
                </c:pt>
                <c:pt idx="1037">
                  <c:v>-0.139705</c:v>
                </c:pt>
                <c:pt idx="1038">
                  <c:v>-0.13984199999999999</c:v>
                </c:pt>
                <c:pt idx="1039">
                  <c:v>-0.14003699999999999</c:v>
                </c:pt>
                <c:pt idx="1040">
                  <c:v>-0.14018699999999998</c:v>
                </c:pt>
                <c:pt idx="1041">
                  <c:v>-0.140317</c:v>
                </c:pt>
                <c:pt idx="1042">
                  <c:v>-0.14045099999999999</c:v>
                </c:pt>
                <c:pt idx="1043">
                  <c:v>-0.14064699999999999</c:v>
                </c:pt>
                <c:pt idx="1044">
                  <c:v>-0.14075599999999999</c:v>
                </c:pt>
                <c:pt idx="1045">
                  <c:v>-0.140927</c:v>
                </c:pt>
                <c:pt idx="1046">
                  <c:v>-0.14107999999999998</c:v>
                </c:pt>
                <c:pt idx="1047">
                  <c:v>-0.141238</c:v>
                </c:pt>
                <c:pt idx="1048">
                  <c:v>-0.14138000000000001</c:v>
                </c:pt>
                <c:pt idx="1049">
                  <c:v>-0.14151</c:v>
                </c:pt>
                <c:pt idx="1050">
                  <c:v>-0.141656</c:v>
                </c:pt>
                <c:pt idx="1051">
                  <c:v>-0.141848</c:v>
                </c:pt>
                <c:pt idx="1052">
                  <c:v>-0.14200399999999999</c:v>
                </c:pt>
                <c:pt idx="1053">
                  <c:v>-0.142122</c:v>
                </c:pt>
                <c:pt idx="1054">
                  <c:v>-0.14227599999999999</c:v>
                </c:pt>
                <c:pt idx="1055">
                  <c:v>-0.14237900000000001</c:v>
                </c:pt>
                <c:pt idx="1056">
                  <c:v>-0.142571</c:v>
                </c:pt>
                <c:pt idx="1057">
                  <c:v>-0.142706</c:v>
                </c:pt>
                <c:pt idx="1058">
                  <c:v>-0.14286500000000002</c:v>
                </c:pt>
                <c:pt idx="1059">
                  <c:v>-0.143035</c:v>
                </c:pt>
                <c:pt idx="1060">
                  <c:v>-0.143202</c:v>
                </c:pt>
                <c:pt idx="1061">
                  <c:v>-0.143347</c:v>
                </c:pt>
                <c:pt idx="1062">
                  <c:v>-0.143479</c:v>
                </c:pt>
                <c:pt idx="1063">
                  <c:v>-0.14367099999999999</c:v>
                </c:pt>
                <c:pt idx="1064">
                  <c:v>-0.143843</c:v>
                </c:pt>
                <c:pt idx="1065">
                  <c:v>-0.143981</c:v>
                </c:pt>
                <c:pt idx="1066">
                  <c:v>-0.14416099999999998</c:v>
                </c:pt>
                <c:pt idx="1067">
                  <c:v>-0.14427599999999999</c:v>
                </c:pt>
                <c:pt idx="1068">
                  <c:v>-0.144423</c:v>
                </c:pt>
                <c:pt idx="1069">
                  <c:v>-0.14455499999999999</c:v>
                </c:pt>
                <c:pt idx="1070">
                  <c:v>-0.14475299999999999</c:v>
                </c:pt>
                <c:pt idx="1071">
                  <c:v>-0.144897</c:v>
                </c:pt>
                <c:pt idx="1072">
                  <c:v>-0.145033</c:v>
                </c:pt>
                <c:pt idx="1073">
                  <c:v>-0.14519699999999999</c:v>
                </c:pt>
                <c:pt idx="1074">
                  <c:v>-0.14534</c:v>
                </c:pt>
                <c:pt idx="1075">
                  <c:v>-0.145505</c:v>
                </c:pt>
                <c:pt idx="1076">
                  <c:v>-0.145674</c:v>
                </c:pt>
                <c:pt idx="1077">
                  <c:v>-0.14580099999999999</c:v>
                </c:pt>
                <c:pt idx="1078">
                  <c:v>-0.14594499999999999</c:v>
                </c:pt>
                <c:pt idx="1079">
                  <c:v>-0.146065</c:v>
                </c:pt>
                <c:pt idx="1080">
                  <c:v>-0.14624200000000001</c:v>
                </c:pt>
                <c:pt idx="1081">
                  <c:v>-0.14641199999999999</c:v>
                </c:pt>
                <c:pt idx="1082">
                  <c:v>-0.14652999999999999</c:v>
                </c:pt>
                <c:pt idx="1083">
                  <c:v>-0.14666799999999999</c:v>
                </c:pt>
                <c:pt idx="1084">
                  <c:v>-0.14683099999999999</c:v>
                </c:pt>
                <c:pt idx="1085">
                  <c:v>-0.14699999999999999</c:v>
                </c:pt>
                <c:pt idx="1086">
                  <c:v>-0.147122</c:v>
                </c:pt>
                <c:pt idx="1087">
                  <c:v>-0.147314</c:v>
                </c:pt>
                <c:pt idx="1088">
                  <c:v>-0.14744100000000002</c:v>
                </c:pt>
                <c:pt idx="1089">
                  <c:v>-0.14762600000000001</c:v>
                </c:pt>
                <c:pt idx="1090">
                  <c:v>-0.147759</c:v>
                </c:pt>
                <c:pt idx="1091">
                  <c:v>-0.14790400000000001</c:v>
                </c:pt>
                <c:pt idx="1092">
                  <c:v>-0.14807799999999999</c:v>
                </c:pt>
                <c:pt idx="1093">
                  <c:v>-0.148234</c:v>
                </c:pt>
                <c:pt idx="1094">
                  <c:v>-0.148369</c:v>
                </c:pt>
                <c:pt idx="1095">
                  <c:v>-0.148535</c:v>
                </c:pt>
                <c:pt idx="1096">
                  <c:v>-0.14868199999999998</c:v>
                </c:pt>
                <c:pt idx="1097">
                  <c:v>-0.148842</c:v>
                </c:pt>
                <c:pt idx="1098">
                  <c:v>-0.148977</c:v>
                </c:pt>
                <c:pt idx="1099">
                  <c:v>-0.14915200000000001</c:v>
                </c:pt>
                <c:pt idx="1100">
                  <c:v>-0.149279</c:v>
                </c:pt>
                <c:pt idx="1101">
                  <c:v>-0.14941199999999999</c:v>
                </c:pt>
                <c:pt idx="1102">
                  <c:v>-0.14955299999999999</c:v>
                </c:pt>
                <c:pt idx="1103">
                  <c:v>-0.14969000000000002</c:v>
                </c:pt>
                <c:pt idx="1104">
                  <c:v>-0.14982899999999999</c:v>
                </c:pt>
                <c:pt idx="1105">
                  <c:v>-0.149974</c:v>
                </c:pt>
                <c:pt idx="1106">
                  <c:v>-0.150116</c:v>
                </c:pt>
                <c:pt idx="1107">
                  <c:v>-0.15027699999999999</c:v>
                </c:pt>
                <c:pt idx="1108">
                  <c:v>-0.150452</c:v>
                </c:pt>
                <c:pt idx="1109">
                  <c:v>-0.150589</c:v>
                </c:pt>
                <c:pt idx="1110">
                  <c:v>-0.15074599999999999</c:v>
                </c:pt>
                <c:pt idx="1111">
                  <c:v>-0.15087500000000001</c:v>
                </c:pt>
                <c:pt idx="1112">
                  <c:v>-0.15101500000000001</c:v>
                </c:pt>
                <c:pt idx="1113">
                  <c:v>-0.15117800000000001</c:v>
                </c:pt>
                <c:pt idx="1114">
                  <c:v>-0.15130399999999999</c:v>
                </c:pt>
                <c:pt idx="1115">
                  <c:v>-0.15143900000000002</c:v>
                </c:pt>
                <c:pt idx="1116">
                  <c:v>-0.15164</c:v>
                </c:pt>
                <c:pt idx="1117">
                  <c:v>-0.151779</c:v>
                </c:pt>
                <c:pt idx="1118">
                  <c:v>-0.15191300000000002</c:v>
                </c:pt>
                <c:pt idx="1119">
                  <c:v>-0.152062</c:v>
                </c:pt>
                <c:pt idx="1120">
                  <c:v>-0.15221099999999999</c:v>
                </c:pt>
                <c:pt idx="1121">
                  <c:v>-0.152306</c:v>
                </c:pt>
                <c:pt idx="1122">
                  <c:v>-0.15245500000000001</c:v>
                </c:pt>
                <c:pt idx="1123">
                  <c:v>-0.15263299999999999</c:v>
                </c:pt>
                <c:pt idx="1124">
                  <c:v>-0.15277199999999999</c:v>
                </c:pt>
                <c:pt idx="1125">
                  <c:v>-0.15287999999999999</c:v>
                </c:pt>
                <c:pt idx="1126">
                  <c:v>-0.153055</c:v>
                </c:pt>
                <c:pt idx="1127">
                  <c:v>-0.15318499999999999</c:v>
                </c:pt>
                <c:pt idx="1128">
                  <c:v>-0.15335799999999999</c:v>
                </c:pt>
                <c:pt idx="1129">
                  <c:v>-0.153473</c:v>
                </c:pt>
                <c:pt idx="1130">
                  <c:v>-0.15363299999999999</c:v>
                </c:pt>
                <c:pt idx="1131">
                  <c:v>-0.15379500000000002</c:v>
                </c:pt>
                <c:pt idx="1132">
                  <c:v>-0.15392800000000001</c:v>
                </c:pt>
                <c:pt idx="1133">
                  <c:v>-0.154088</c:v>
                </c:pt>
                <c:pt idx="1134">
                  <c:v>-0.15424000000000002</c:v>
                </c:pt>
                <c:pt idx="1135">
                  <c:v>-0.15440699999999999</c:v>
                </c:pt>
                <c:pt idx="1136">
                  <c:v>-0.15453599999999998</c:v>
                </c:pt>
                <c:pt idx="1137">
                  <c:v>-0.154698</c:v>
                </c:pt>
                <c:pt idx="1138">
                  <c:v>-0.15482599999999999</c:v>
                </c:pt>
                <c:pt idx="1139">
                  <c:v>-0.15496300000000002</c:v>
                </c:pt>
                <c:pt idx="1140">
                  <c:v>-0.15512000000000001</c:v>
                </c:pt>
                <c:pt idx="1141">
                  <c:v>-0.15525899999999998</c:v>
                </c:pt>
                <c:pt idx="1142">
                  <c:v>-0.15539500000000001</c:v>
                </c:pt>
                <c:pt idx="1143">
                  <c:v>-0.15553400000000001</c:v>
                </c:pt>
                <c:pt idx="1144">
                  <c:v>-0.15569000000000002</c:v>
                </c:pt>
                <c:pt idx="1145">
                  <c:v>-0.15582399999999999</c:v>
                </c:pt>
                <c:pt idx="1146">
                  <c:v>-0.15595899999999999</c:v>
                </c:pt>
                <c:pt idx="1147">
                  <c:v>-0.15610499999999999</c:v>
                </c:pt>
                <c:pt idx="1148">
                  <c:v>-0.156278</c:v>
                </c:pt>
                <c:pt idx="1149">
                  <c:v>-0.156415</c:v>
                </c:pt>
                <c:pt idx="1150">
                  <c:v>-0.156554</c:v>
                </c:pt>
                <c:pt idx="1151">
                  <c:v>-0.15671099999999999</c:v>
                </c:pt>
                <c:pt idx="1152">
                  <c:v>-0.156857</c:v>
                </c:pt>
                <c:pt idx="1153">
                  <c:v>-0.15701899999999999</c:v>
                </c:pt>
                <c:pt idx="1154">
                  <c:v>-0.15714600000000001</c:v>
                </c:pt>
                <c:pt idx="1155">
                  <c:v>-0.15732699999999999</c:v>
                </c:pt>
                <c:pt idx="1156">
                  <c:v>-0.15749299999999999</c:v>
                </c:pt>
                <c:pt idx="1157">
                  <c:v>-0.15760299999999999</c:v>
                </c:pt>
                <c:pt idx="1158">
                  <c:v>-0.157744</c:v>
                </c:pt>
                <c:pt idx="1159">
                  <c:v>-0.157888</c:v>
                </c:pt>
                <c:pt idx="1160">
                  <c:v>-0.15804100000000001</c:v>
                </c:pt>
                <c:pt idx="1161">
                  <c:v>-0.15815299999999999</c:v>
                </c:pt>
                <c:pt idx="1162">
                  <c:v>-0.158333</c:v>
                </c:pt>
                <c:pt idx="1163">
                  <c:v>-0.158495</c:v>
                </c:pt>
                <c:pt idx="1164">
                  <c:v>-0.158608</c:v>
                </c:pt>
                <c:pt idx="1165">
                  <c:v>-0.158745</c:v>
                </c:pt>
                <c:pt idx="1166">
                  <c:v>-0.15889400000000001</c:v>
                </c:pt>
                <c:pt idx="1167">
                  <c:v>-0.159057</c:v>
                </c:pt>
                <c:pt idx="1168">
                  <c:v>-0.159192</c:v>
                </c:pt>
                <c:pt idx="1169">
                  <c:v>-0.159333</c:v>
                </c:pt>
                <c:pt idx="1170">
                  <c:v>-0.15947600000000001</c:v>
                </c:pt>
                <c:pt idx="1171">
                  <c:v>-0.15964800000000001</c:v>
                </c:pt>
                <c:pt idx="1172">
                  <c:v>-0.159771</c:v>
                </c:pt>
                <c:pt idx="1173">
                  <c:v>-0.15990499999999999</c:v>
                </c:pt>
                <c:pt idx="1174">
                  <c:v>-0.16007199999999999</c:v>
                </c:pt>
                <c:pt idx="1175">
                  <c:v>-0.16021099999999999</c:v>
                </c:pt>
                <c:pt idx="1176">
                  <c:v>-0.160385</c:v>
                </c:pt>
                <c:pt idx="1177">
                  <c:v>-0.160494</c:v>
                </c:pt>
                <c:pt idx="1178">
                  <c:v>-0.16065299999999999</c:v>
                </c:pt>
                <c:pt idx="1179">
                  <c:v>-0.160828</c:v>
                </c:pt>
                <c:pt idx="1180">
                  <c:v>-0.16095200000000001</c:v>
                </c:pt>
                <c:pt idx="1181">
                  <c:v>-0.16111300000000001</c:v>
                </c:pt>
                <c:pt idx="1182">
                  <c:v>-0.16126199999999999</c:v>
                </c:pt>
                <c:pt idx="1183">
                  <c:v>-0.161413</c:v>
                </c:pt>
                <c:pt idx="1184">
                  <c:v>-0.161548</c:v>
                </c:pt>
                <c:pt idx="1185">
                  <c:v>-0.16167500000000001</c:v>
                </c:pt>
                <c:pt idx="1186">
                  <c:v>-0.16179000000000002</c:v>
                </c:pt>
                <c:pt idx="1187">
                  <c:v>-0.16195799999999999</c:v>
                </c:pt>
                <c:pt idx="1188">
                  <c:v>-0.162104</c:v>
                </c:pt>
                <c:pt idx="1189">
                  <c:v>-0.162249</c:v>
                </c:pt>
                <c:pt idx="1190">
                  <c:v>-0.16240399999999999</c:v>
                </c:pt>
                <c:pt idx="1191">
                  <c:v>-0.16253699999999999</c:v>
                </c:pt>
                <c:pt idx="1192">
                  <c:v>-0.162684</c:v>
                </c:pt>
                <c:pt idx="1193">
                  <c:v>-0.162856</c:v>
                </c:pt>
                <c:pt idx="1194">
                  <c:v>-0.163022</c:v>
                </c:pt>
                <c:pt idx="1195">
                  <c:v>-0.16314300000000001</c:v>
                </c:pt>
                <c:pt idx="1196">
                  <c:v>-0.163301</c:v>
                </c:pt>
                <c:pt idx="1197">
                  <c:v>-0.16345199999999999</c:v>
                </c:pt>
                <c:pt idx="1198">
                  <c:v>-0.163578</c:v>
                </c:pt>
                <c:pt idx="1199">
                  <c:v>-0.16375200000000001</c:v>
                </c:pt>
                <c:pt idx="1200">
                  <c:v>-0.16387199999999999</c:v>
                </c:pt>
                <c:pt idx="1201">
                  <c:v>-0.16405400000000001</c:v>
                </c:pt>
                <c:pt idx="1202">
                  <c:v>-0.16418099999999999</c:v>
                </c:pt>
                <c:pt idx="1203">
                  <c:v>-0.16430999999999998</c:v>
                </c:pt>
                <c:pt idx="1204">
                  <c:v>-0.164467</c:v>
                </c:pt>
                <c:pt idx="1205">
                  <c:v>-0.16459100000000002</c:v>
                </c:pt>
                <c:pt idx="1206">
                  <c:v>-0.164744</c:v>
                </c:pt>
                <c:pt idx="1207">
                  <c:v>-0.16489799999999999</c:v>
                </c:pt>
                <c:pt idx="1208">
                  <c:v>-0.165052</c:v>
                </c:pt>
                <c:pt idx="1209">
                  <c:v>-0.165159</c:v>
                </c:pt>
                <c:pt idx="1210">
                  <c:v>-0.165351</c:v>
                </c:pt>
                <c:pt idx="1211">
                  <c:v>-0.16547899999999999</c:v>
                </c:pt>
                <c:pt idx="1212">
                  <c:v>-0.165571</c:v>
                </c:pt>
                <c:pt idx="1213">
                  <c:v>-0.16572999999999999</c:v>
                </c:pt>
                <c:pt idx="1214">
                  <c:v>-0.16586500000000001</c:v>
                </c:pt>
                <c:pt idx="1215">
                  <c:v>-0.16602600000000001</c:v>
                </c:pt>
                <c:pt idx="1216">
                  <c:v>-0.16612399999999999</c:v>
                </c:pt>
                <c:pt idx="1217">
                  <c:v>-0.166269</c:v>
                </c:pt>
                <c:pt idx="1218">
                  <c:v>-0.166411</c:v>
                </c:pt>
                <c:pt idx="1219">
                  <c:v>-0.166545</c:v>
                </c:pt>
                <c:pt idx="1220">
                  <c:v>-0.166684</c:v>
                </c:pt>
                <c:pt idx="1221">
                  <c:v>-0.16683199999999998</c:v>
                </c:pt>
                <c:pt idx="1222">
                  <c:v>-0.16697200000000001</c:v>
                </c:pt>
                <c:pt idx="1223">
                  <c:v>-0.167102</c:v>
                </c:pt>
                <c:pt idx="1224">
                  <c:v>-0.16722500000000001</c:v>
                </c:pt>
                <c:pt idx="1225">
                  <c:v>-0.16739000000000001</c:v>
                </c:pt>
                <c:pt idx="1226">
                  <c:v>-0.16753299999999999</c:v>
                </c:pt>
                <c:pt idx="1227">
                  <c:v>-0.16766099999999998</c:v>
                </c:pt>
                <c:pt idx="1228">
                  <c:v>-0.16783599999999999</c:v>
                </c:pt>
                <c:pt idx="1229">
                  <c:v>-0.16796900000000001</c:v>
                </c:pt>
                <c:pt idx="1230">
                  <c:v>-0.16810700000000001</c:v>
                </c:pt>
                <c:pt idx="1231">
                  <c:v>-0.16827500000000001</c:v>
                </c:pt>
                <c:pt idx="1232">
                  <c:v>-0.168404</c:v>
                </c:pt>
                <c:pt idx="1233">
                  <c:v>-0.16855300000000001</c:v>
                </c:pt>
                <c:pt idx="1234">
                  <c:v>-0.16868900000000001</c:v>
                </c:pt>
                <c:pt idx="1235">
                  <c:v>-0.16885799999999998</c:v>
                </c:pt>
                <c:pt idx="1236">
                  <c:v>-0.16895199999999999</c:v>
                </c:pt>
                <c:pt idx="1237">
                  <c:v>-0.16908199999999998</c:v>
                </c:pt>
                <c:pt idx="1238">
                  <c:v>-0.16920199999999999</c:v>
                </c:pt>
                <c:pt idx="1239">
                  <c:v>-0.16939599999999999</c:v>
                </c:pt>
                <c:pt idx="1240">
                  <c:v>-0.16952600000000001</c:v>
                </c:pt>
                <c:pt idx="1241">
                  <c:v>-0.16965999999999998</c:v>
                </c:pt>
                <c:pt idx="1242">
                  <c:v>-0.16980699999999999</c:v>
                </c:pt>
                <c:pt idx="1243">
                  <c:v>-0.16992699999999999</c:v>
                </c:pt>
                <c:pt idx="1244">
                  <c:v>-0.17006400000000002</c:v>
                </c:pt>
                <c:pt idx="1245">
                  <c:v>-0.17021500000000001</c:v>
                </c:pt>
                <c:pt idx="1246">
                  <c:v>-0.170344</c:v>
                </c:pt>
                <c:pt idx="1247">
                  <c:v>-0.17047899999999999</c:v>
                </c:pt>
                <c:pt idx="1248">
                  <c:v>-0.17064599999999999</c:v>
                </c:pt>
                <c:pt idx="1249">
                  <c:v>-0.17074900000000001</c:v>
                </c:pt>
                <c:pt idx="1250">
                  <c:v>-0.17091800000000001</c:v>
                </c:pt>
                <c:pt idx="1251">
                  <c:v>-0.17105300000000001</c:v>
                </c:pt>
                <c:pt idx="1252">
                  <c:v>-0.17117099999999999</c:v>
                </c:pt>
                <c:pt idx="1253">
                  <c:v>-0.17131199999999999</c:v>
                </c:pt>
                <c:pt idx="1254">
                  <c:v>-0.17144100000000001</c:v>
                </c:pt>
                <c:pt idx="1255">
                  <c:v>-0.17157900000000001</c:v>
                </c:pt>
                <c:pt idx="1256">
                  <c:v>-0.17171700000000001</c:v>
                </c:pt>
                <c:pt idx="1257">
                  <c:v>-0.17185999999999998</c:v>
                </c:pt>
                <c:pt idx="1258">
                  <c:v>-0.17200799999999999</c:v>
                </c:pt>
                <c:pt idx="1259">
                  <c:v>-0.172157</c:v>
                </c:pt>
                <c:pt idx="1260">
                  <c:v>-0.17230200000000001</c:v>
                </c:pt>
                <c:pt idx="1261">
                  <c:v>-0.17243599999999998</c:v>
                </c:pt>
                <c:pt idx="1262">
                  <c:v>-0.17255599999999999</c:v>
                </c:pt>
                <c:pt idx="1263">
                  <c:v>-0.17270199999999999</c:v>
                </c:pt>
                <c:pt idx="1264">
                  <c:v>-0.172847</c:v>
                </c:pt>
                <c:pt idx="1265">
                  <c:v>-0.17300499999999999</c:v>
                </c:pt>
                <c:pt idx="1266">
                  <c:v>-0.17313399999999998</c:v>
                </c:pt>
                <c:pt idx="1267">
                  <c:v>-0.173262</c:v>
                </c:pt>
                <c:pt idx="1268">
                  <c:v>-0.17339399999999999</c:v>
                </c:pt>
                <c:pt idx="1269">
                  <c:v>-0.17352899999999999</c:v>
                </c:pt>
                <c:pt idx="1270">
                  <c:v>-0.17368</c:v>
                </c:pt>
                <c:pt idx="1271">
                  <c:v>-0.173815</c:v>
                </c:pt>
                <c:pt idx="1272">
                  <c:v>-0.173952</c:v>
                </c:pt>
                <c:pt idx="1273">
                  <c:v>-0.17410999999999999</c:v>
                </c:pt>
                <c:pt idx="1274">
                  <c:v>-0.17422599999999999</c:v>
                </c:pt>
                <c:pt idx="1275">
                  <c:v>-0.174372</c:v>
                </c:pt>
                <c:pt idx="1276">
                  <c:v>-0.17451</c:v>
                </c:pt>
                <c:pt idx="1277">
                  <c:v>-0.174681</c:v>
                </c:pt>
                <c:pt idx="1278">
                  <c:v>-0.17482700000000001</c:v>
                </c:pt>
                <c:pt idx="1279">
                  <c:v>-0.17494500000000002</c:v>
                </c:pt>
                <c:pt idx="1280">
                  <c:v>-0.17510400000000001</c:v>
                </c:pt>
                <c:pt idx="1281">
                  <c:v>-0.17524700000000001</c:v>
                </c:pt>
                <c:pt idx="1282">
                  <c:v>-0.17537700000000001</c:v>
                </c:pt>
                <c:pt idx="1283">
                  <c:v>-0.17552499999999999</c:v>
                </c:pt>
                <c:pt idx="1284">
                  <c:v>-0.17567199999999999</c:v>
                </c:pt>
                <c:pt idx="1285">
                  <c:v>-0.17582999999999999</c:v>
                </c:pt>
                <c:pt idx="1286">
                  <c:v>-0.17596199999999998</c:v>
                </c:pt>
                <c:pt idx="1287">
                  <c:v>-0.17607200000000001</c:v>
                </c:pt>
                <c:pt idx="1288">
                  <c:v>-0.17620999999999998</c:v>
                </c:pt>
                <c:pt idx="1289">
                  <c:v>-0.17637700000000001</c:v>
                </c:pt>
                <c:pt idx="1290">
                  <c:v>-0.17651800000000001</c:v>
                </c:pt>
                <c:pt idx="1291">
                  <c:v>-0.176678</c:v>
                </c:pt>
                <c:pt idx="1292">
                  <c:v>-0.176812</c:v>
                </c:pt>
                <c:pt idx="1293">
                  <c:v>-0.176928</c:v>
                </c:pt>
                <c:pt idx="1294">
                  <c:v>-0.17708099999999999</c:v>
                </c:pt>
                <c:pt idx="1295">
                  <c:v>-0.177231</c:v>
                </c:pt>
                <c:pt idx="1296">
                  <c:v>-0.177375</c:v>
                </c:pt>
                <c:pt idx="1297">
                  <c:v>-0.177504</c:v>
                </c:pt>
                <c:pt idx="1298">
                  <c:v>-0.17764000000000002</c:v>
                </c:pt>
                <c:pt idx="1299">
                  <c:v>-0.17780000000000001</c:v>
                </c:pt>
                <c:pt idx="1300">
                  <c:v>-0.17793900000000001</c:v>
                </c:pt>
                <c:pt idx="1301">
                  <c:v>-0.178063</c:v>
                </c:pt>
                <c:pt idx="1302">
                  <c:v>-0.17821900000000002</c:v>
                </c:pt>
                <c:pt idx="1303">
                  <c:v>-0.178337</c:v>
                </c:pt>
                <c:pt idx="1304">
                  <c:v>-0.178456</c:v>
                </c:pt>
                <c:pt idx="1305">
                  <c:v>-0.17860299999999998</c:v>
                </c:pt>
                <c:pt idx="1306">
                  <c:v>-0.17872499999999999</c:v>
                </c:pt>
                <c:pt idx="1307">
                  <c:v>-0.178867</c:v>
                </c:pt>
                <c:pt idx="1308">
                  <c:v>-0.17902699999999999</c:v>
                </c:pt>
                <c:pt idx="1309">
                  <c:v>-0.17916500000000002</c:v>
                </c:pt>
                <c:pt idx="1310">
                  <c:v>-0.17929300000000001</c:v>
                </c:pt>
                <c:pt idx="1311">
                  <c:v>-0.17945899999999998</c:v>
                </c:pt>
                <c:pt idx="1312">
                  <c:v>-0.17957200000000001</c:v>
                </c:pt>
                <c:pt idx="1313">
                  <c:v>-0.17971199999999998</c:v>
                </c:pt>
                <c:pt idx="1314">
                  <c:v>-0.179837</c:v>
                </c:pt>
                <c:pt idx="1315">
                  <c:v>-0.17998699999999998</c:v>
                </c:pt>
                <c:pt idx="1316">
                  <c:v>-0.18010999999999999</c:v>
                </c:pt>
                <c:pt idx="1317">
                  <c:v>-0.18027799999999999</c:v>
                </c:pt>
                <c:pt idx="1318">
                  <c:v>-0.18041300000000002</c:v>
                </c:pt>
                <c:pt idx="1319">
                  <c:v>-0.18052299999999999</c:v>
                </c:pt>
                <c:pt idx="1320">
                  <c:v>-0.18065400000000001</c:v>
                </c:pt>
                <c:pt idx="1321">
                  <c:v>-0.18079500000000001</c:v>
                </c:pt>
                <c:pt idx="1322">
                  <c:v>-0.18094499999999999</c:v>
                </c:pt>
                <c:pt idx="1323">
                  <c:v>-0.18106700000000001</c:v>
                </c:pt>
                <c:pt idx="1324">
                  <c:v>-0.18118599999999999</c:v>
                </c:pt>
                <c:pt idx="1325">
                  <c:v>-0.18135399999999999</c:v>
                </c:pt>
                <c:pt idx="1326">
                  <c:v>-0.181475</c:v>
                </c:pt>
                <c:pt idx="1327">
                  <c:v>-0.18160599999999999</c:v>
                </c:pt>
                <c:pt idx="1328">
                  <c:v>-0.18174300000000002</c:v>
                </c:pt>
                <c:pt idx="1329">
                  <c:v>-0.181918</c:v>
                </c:pt>
                <c:pt idx="1330">
                  <c:v>-0.18205499999999999</c:v>
                </c:pt>
                <c:pt idx="1331">
                  <c:v>-0.18216400000000002</c:v>
                </c:pt>
                <c:pt idx="1332">
                  <c:v>-0.18228900000000001</c:v>
                </c:pt>
                <c:pt idx="1333">
                  <c:v>-0.18243599999999999</c:v>
                </c:pt>
                <c:pt idx="1334">
                  <c:v>-0.182536</c:v>
                </c:pt>
                <c:pt idx="1335">
                  <c:v>-0.18271700000000002</c:v>
                </c:pt>
                <c:pt idx="1336">
                  <c:v>-0.182867</c:v>
                </c:pt>
                <c:pt idx="1337">
                  <c:v>-0.18302100000000002</c:v>
                </c:pt>
                <c:pt idx="1338">
                  <c:v>-0.183195</c:v>
                </c:pt>
                <c:pt idx="1339">
                  <c:v>-0.18330399999999999</c:v>
                </c:pt>
                <c:pt idx="1340">
                  <c:v>-0.18345400000000001</c:v>
                </c:pt>
                <c:pt idx="1341">
                  <c:v>-0.18359900000000001</c:v>
                </c:pt>
                <c:pt idx="1342">
                  <c:v>-0.18376400000000001</c:v>
                </c:pt>
                <c:pt idx="1343">
                  <c:v>-0.18388099999999999</c:v>
                </c:pt>
                <c:pt idx="1344">
                  <c:v>-0.18404600000000002</c:v>
                </c:pt>
                <c:pt idx="1345">
                  <c:v>-0.18415000000000001</c:v>
                </c:pt>
                <c:pt idx="1346">
                  <c:v>-0.18432899999999999</c:v>
                </c:pt>
                <c:pt idx="1347">
                  <c:v>-0.18443399999999999</c:v>
                </c:pt>
                <c:pt idx="1348">
                  <c:v>-0.18459</c:v>
                </c:pt>
                <c:pt idx="1349">
                  <c:v>-0.184722</c:v>
                </c:pt>
                <c:pt idx="1350">
                  <c:v>-0.18484500000000001</c:v>
                </c:pt>
                <c:pt idx="1351">
                  <c:v>-0.18501600000000001</c:v>
                </c:pt>
                <c:pt idx="1352">
                  <c:v>-0.18512400000000001</c:v>
                </c:pt>
                <c:pt idx="1353">
                  <c:v>-0.185281</c:v>
                </c:pt>
                <c:pt idx="1354">
                  <c:v>-0.18543399999999999</c:v>
                </c:pt>
                <c:pt idx="1355">
                  <c:v>-0.18554999999999999</c:v>
                </c:pt>
                <c:pt idx="1356">
                  <c:v>-0.18570200000000001</c:v>
                </c:pt>
                <c:pt idx="1357">
                  <c:v>-0.18585499999999999</c:v>
                </c:pt>
                <c:pt idx="1358">
                  <c:v>-0.18598499999999998</c:v>
                </c:pt>
                <c:pt idx="1359">
                  <c:v>-0.18612599999999999</c:v>
                </c:pt>
                <c:pt idx="1360">
                  <c:v>-0.18626600000000001</c:v>
                </c:pt>
                <c:pt idx="1361">
                  <c:v>-0.186387</c:v>
                </c:pt>
                <c:pt idx="1362">
                  <c:v>-0.18654200000000001</c:v>
                </c:pt>
                <c:pt idx="1363">
                  <c:v>-0.18667800000000001</c:v>
                </c:pt>
                <c:pt idx="1364">
                  <c:v>-0.18681300000000001</c:v>
                </c:pt>
                <c:pt idx="1365">
                  <c:v>-0.18695300000000001</c:v>
                </c:pt>
                <c:pt idx="1366">
                  <c:v>-0.18709800000000001</c:v>
                </c:pt>
                <c:pt idx="1367">
                  <c:v>-0.18724499999999999</c:v>
                </c:pt>
                <c:pt idx="1368">
                  <c:v>-0.187386</c:v>
                </c:pt>
                <c:pt idx="1369">
                  <c:v>-0.18750600000000001</c:v>
                </c:pt>
                <c:pt idx="1370">
                  <c:v>-0.18767</c:v>
                </c:pt>
                <c:pt idx="1371">
                  <c:v>-0.187804</c:v>
                </c:pt>
                <c:pt idx="1372">
                  <c:v>-0.18793099999999999</c:v>
                </c:pt>
                <c:pt idx="1373">
                  <c:v>-0.18809700000000001</c:v>
                </c:pt>
                <c:pt idx="1374">
                  <c:v>-0.188222</c:v>
                </c:pt>
                <c:pt idx="1375">
                  <c:v>-0.188356</c:v>
                </c:pt>
                <c:pt idx="1376">
                  <c:v>-0.188496</c:v>
                </c:pt>
                <c:pt idx="1377">
                  <c:v>-0.18864900000000001</c:v>
                </c:pt>
                <c:pt idx="1378">
                  <c:v>-0.18879899999999999</c:v>
                </c:pt>
                <c:pt idx="1379">
                  <c:v>-0.18892700000000001</c:v>
                </c:pt>
                <c:pt idx="1380">
                  <c:v>-0.189078</c:v>
                </c:pt>
                <c:pt idx="1381">
                  <c:v>-0.189251</c:v>
                </c:pt>
                <c:pt idx="1382">
                  <c:v>-0.18937000000000001</c:v>
                </c:pt>
                <c:pt idx="1383">
                  <c:v>-0.18948900000000002</c:v>
                </c:pt>
                <c:pt idx="1384">
                  <c:v>-0.18965599999999999</c:v>
                </c:pt>
                <c:pt idx="1385">
                  <c:v>-0.18978100000000001</c:v>
                </c:pt>
                <c:pt idx="1386">
                  <c:v>-0.18995599999999999</c:v>
                </c:pt>
                <c:pt idx="1387">
                  <c:v>-0.190053</c:v>
                </c:pt>
                <c:pt idx="1388">
                  <c:v>-0.19021300000000002</c:v>
                </c:pt>
                <c:pt idx="1389">
                  <c:v>-0.19034000000000001</c:v>
                </c:pt>
                <c:pt idx="1390">
                  <c:v>-0.190474</c:v>
                </c:pt>
                <c:pt idx="1391">
                  <c:v>-0.190608</c:v>
                </c:pt>
                <c:pt idx="1392">
                  <c:v>-0.19074000000000002</c:v>
                </c:pt>
                <c:pt idx="1393">
                  <c:v>-0.19084600000000002</c:v>
                </c:pt>
                <c:pt idx="1394">
                  <c:v>-0.19104200000000002</c:v>
                </c:pt>
                <c:pt idx="1395">
                  <c:v>-0.19117699999999999</c:v>
                </c:pt>
                <c:pt idx="1396">
                  <c:v>-0.19132199999999999</c:v>
                </c:pt>
                <c:pt idx="1397">
                  <c:v>-0.19145899999999999</c:v>
                </c:pt>
                <c:pt idx="1398">
                  <c:v>-0.19158900000000001</c:v>
                </c:pt>
                <c:pt idx="1399">
                  <c:v>-0.19172999999999998</c:v>
                </c:pt>
                <c:pt idx="1400">
                  <c:v>-0.19187599999999999</c:v>
                </c:pt>
                <c:pt idx="1401">
                  <c:v>-0.19204200000000002</c:v>
                </c:pt>
                <c:pt idx="1402">
                  <c:v>-0.19218199999999999</c:v>
                </c:pt>
                <c:pt idx="1403">
                  <c:v>-0.192332</c:v>
                </c:pt>
                <c:pt idx="1404">
                  <c:v>-0.19244600000000001</c:v>
                </c:pt>
                <c:pt idx="1405">
                  <c:v>-0.19264000000000001</c:v>
                </c:pt>
                <c:pt idx="1406">
                  <c:v>-0.19278000000000001</c:v>
                </c:pt>
                <c:pt idx="1407">
                  <c:v>-0.19287499999999999</c:v>
                </c:pt>
                <c:pt idx="1408">
                  <c:v>-0.19303199999999998</c:v>
                </c:pt>
                <c:pt idx="1409">
                  <c:v>-0.193158</c:v>
                </c:pt>
                <c:pt idx="1410">
                  <c:v>-0.19334400000000002</c:v>
                </c:pt>
                <c:pt idx="1411">
                  <c:v>-0.19347800000000001</c:v>
                </c:pt>
                <c:pt idx="1412">
                  <c:v>-0.19362100000000002</c:v>
                </c:pt>
                <c:pt idx="1413">
                  <c:v>-0.193776</c:v>
                </c:pt>
                <c:pt idx="1414">
                  <c:v>-0.193941</c:v>
                </c:pt>
                <c:pt idx="1415">
                  <c:v>-0.19408399999999998</c:v>
                </c:pt>
                <c:pt idx="1416">
                  <c:v>-0.194221</c:v>
                </c:pt>
                <c:pt idx="1417">
                  <c:v>-0.19437100000000002</c:v>
                </c:pt>
                <c:pt idx="1418">
                  <c:v>-0.194518</c:v>
                </c:pt>
                <c:pt idx="1419">
                  <c:v>-0.19465299999999999</c:v>
                </c:pt>
                <c:pt idx="1420">
                  <c:v>-0.194823</c:v>
                </c:pt>
                <c:pt idx="1421">
                  <c:v>-0.194995</c:v>
                </c:pt>
                <c:pt idx="1422">
                  <c:v>-0.19514500000000001</c:v>
                </c:pt>
                <c:pt idx="1423">
                  <c:v>-0.19527600000000001</c:v>
                </c:pt>
                <c:pt idx="1424">
                  <c:v>-0.19545699999999999</c:v>
                </c:pt>
                <c:pt idx="1425">
                  <c:v>-0.19559699999999999</c:v>
                </c:pt>
                <c:pt idx="1426">
                  <c:v>-0.19575300000000001</c:v>
                </c:pt>
                <c:pt idx="1427">
                  <c:v>-0.19589500000000001</c:v>
                </c:pt>
                <c:pt idx="1428">
                  <c:v>-0.19606999999999999</c:v>
                </c:pt>
                <c:pt idx="1429">
                  <c:v>-0.19622200000000001</c:v>
                </c:pt>
                <c:pt idx="1430">
                  <c:v>-0.19636600000000001</c:v>
                </c:pt>
                <c:pt idx="1431">
                  <c:v>-0.19653499999999999</c:v>
                </c:pt>
                <c:pt idx="1432">
                  <c:v>-0.19672000000000001</c:v>
                </c:pt>
                <c:pt idx="1433">
                  <c:v>-0.196849</c:v>
                </c:pt>
                <c:pt idx="1434">
                  <c:v>-0.197044</c:v>
                </c:pt>
                <c:pt idx="1435">
                  <c:v>-0.19723599999999999</c:v>
                </c:pt>
                <c:pt idx="1436">
                  <c:v>-0.19744500000000001</c:v>
                </c:pt>
                <c:pt idx="1437">
                  <c:v>-0.19764799999999999</c:v>
                </c:pt>
                <c:pt idx="1438">
                  <c:v>-0.19786199999999998</c:v>
                </c:pt>
                <c:pt idx="1439">
                  <c:v>-0.19811199999999998</c:v>
                </c:pt>
                <c:pt idx="1440">
                  <c:v>-0.19833199999999998</c:v>
                </c:pt>
                <c:pt idx="1441">
                  <c:v>-0.198603</c:v>
                </c:pt>
                <c:pt idx="1442">
                  <c:v>-0.19891600000000001</c:v>
                </c:pt>
                <c:pt idx="1443">
                  <c:v>-0.19927999999999998</c:v>
                </c:pt>
                <c:pt idx="1444">
                  <c:v>-0.19974600000000001</c:v>
                </c:pt>
                <c:pt idx="1445">
                  <c:v>-0.20565900000000001</c:v>
                </c:pt>
                <c:pt idx="1446">
                  <c:v>-0.20720300000000003</c:v>
                </c:pt>
                <c:pt idx="1447">
                  <c:v>-0.207839</c:v>
                </c:pt>
                <c:pt idx="1448">
                  <c:v>-0.20829</c:v>
                </c:pt>
                <c:pt idx="1449">
                  <c:v>-0.20864099999999999</c:v>
                </c:pt>
                <c:pt idx="1450">
                  <c:v>-0.20899000000000001</c:v>
                </c:pt>
                <c:pt idx="1451">
                  <c:v>-0.20931599999999997</c:v>
                </c:pt>
                <c:pt idx="1452">
                  <c:v>-0.20959800000000001</c:v>
                </c:pt>
                <c:pt idx="1453">
                  <c:v>-0.2099</c:v>
                </c:pt>
                <c:pt idx="1454">
                  <c:v>-0.21015900000000001</c:v>
                </c:pt>
                <c:pt idx="1455">
                  <c:v>-0.21038899999999999</c:v>
                </c:pt>
                <c:pt idx="1456">
                  <c:v>-0.21063200000000001</c:v>
                </c:pt>
                <c:pt idx="1457">
                  <c:v>-0.21085200000000001</c:v>
                </c:pt>
                <c:pt idx="1458">
                  <c:v>-0.21107600000000001</c:v>
                </c:pt>
                <c:pt idx="1459">
                  <c:v>-0.21129400000000001</c:v>
                </c:pt>
                <c:pt idx="1460">
                  <c:v>-0.21159</c:v>
                </c:pt>
                <c:pt idx="1461">
                  <c:v>-0.21182899999999999</c:v>
                </c:pt>
                <c:pt idx="1462">
                  <c:v>-0.21208400000000002</c:v>
                </c:pt>
                <c:pt idx="1463">
                  <c:v>-0.21238200000000002</c:v>
                </c:pt>
                <c:pt idx="1464">
                  <c:v>-0.212646</c:v>
                </c:pt>
                <c:pt idx="1465">
                  <c:v>-0.21288600000000002</c:v>
                </c:pt>
                <c:pt idx="1466">
                  <c:v>-0.21319399999999999</c:v>
                </c:pt>
                <c:pt idx="1467">
                  <c:v>-0.21344200000000002</c:v>
                </c:pt>
                <c:pt idx="1468">
                  <c:v>-0.21369499999999997</c:v>
                </c:pt>
                <c:pt idx="1469">
                  <c:v>-0.21394099999999999</c:v>
                </c:pt>
                <c:pt idx="1470">
                  <c:v>-0.21418299999999998</c:v>
                </c:pt>
                <c:pt idx="1471">
                  <c:v>-0.21443899999999999</c:v>
                </c:pt>
                <c:pt idx="1472">
                  <c:v>-0.21466300000000002</c:v>
                </c:pt>
                <c:pt idx="1473">
                  <c:v>-0.21490399999999998</c:v>
                </c:pt>
                <c:pt idx="1474">
                  <c:v>-0.21515300000000001</c:v>
                </c:pt>
                <c:pt idx="1475">
                  <c:v>-0.21535799999999999</c:v>
                </c:pt>
                <c:pt idx="1476">
                  <c:v>-0.21559699999999998</c:v>
                </c:pt>
                <c:pt idx="1477">
                  <c:v>-0.21586100000000003</c:v>
                </c:pt>
                <c:pt idx="1478">
                  <c:v>-0.216059</c:v>
                </c:pt>
                <c:pt idx="1479">
                  <c:v>-0.21629600000000002</c:v>
                </c:pt>
                <c:pt idx="1480">
                  <c:v>-0.21651999999999999</c:v>
                </c:pt>
                <c:pt idx="1481">
                  <c:v>-0.216727</c:v>
                </c:pt>
                <c:pt idx="1482">
                  <c:v>-0.216948</c:v>
                </c:pt>
                <c:pt idx="1483">
                  <c:v>-0.217193</c:v>
                </c:pt>
                <c:pt idx="1484">
                  <c:v>-0.21740500000000001</c:v>
                </c:pt>
                <c:pt idx="1485">
                  <c:v>-0.21761900000000001</c:v>
                </c:pt>
                <c:pt idx="1486">
                  <c:v>-0.217833</c:v>
                </c:pt>
                <c:pt idx="1487">
                  <c:v>-0.21802800000000003</c:v>
                </c:pt>
                <c:pt idx="1488">
                  <c:v>-0.21829299999999999</c:v>
                </c:pt>
                <c:pt idx="1489">
                  <c:v>-0.21846599999999999</c:v>
                </c:pt>
                <c:pt idx="1490">
                  <c:v>-0.21868400000000002</c:v>
                </c:pt>
                <c:pt idx="1491">
                  <c:v>-0.21893400000000002</c:v>
                </c:pt>
                <c:pt idx="1492">
                  <c:v>-0.219169</c:v>
                </c:pt>
                <c:pt idx="1493">
                  <c:v>-0.21934200000000001</c:v>
                </c:pt>
                <c:pt idx="1494">
                  <c:v>-0.21956500000000001</c:v>
                </c:pt>
                <c:pt idx="1495">
                  <c:v>-0.21975999999999998</c:v>
                </c:pt>
                <c:pt idx="1496">
                  <c:v>-0.219967</c:v>
                </c:pt>
                <c:pt idx="1497">
                  <c:v>-0.22017300000000001</c:v>
                </c:pt>
                <c:pt idx="1498">
                  <c:v>-0.22040100000000001</c:v>
                </c:pt>
                <c:pt idx="1499">
                  <c:v>-0.220637</c:v>
                </c:pt>
                <c:pt idx="1500">
                  <c:v>-0.22079699999999999</c:v>
                </c:pt>
                <c:pt idx="1501">
                  <c:v>-0.220998</c:v>
                </c:pt>
                <c:pt idx="1502">
                  <c:v>-0.221217</c:v>
                </c:pt>
                <c:pt idx="1503">
                  <c:v>-0.22147600000000003</c:v>
                </c:pt>
                <c:pt idx="1504">
                  <c:v>-0.221633</c:v>
                </c:pt>
                <c:pt idx="1505">
                  <c:v>-0.22184499999999999</c:v>
                </c:pt>
                <c:pt idx="1506">
                  <c:v>-0.22208699999999998</c:v>
                </c:pt>
                <c:pt idx="1507">
                  <c:v>-0.22232299999999999</c:v>
                </c:pt>
                <c:pt idx="1508">
                  <c:v>-0.22253600000000001</c:v>
                </c:pt>
                <c:pt idx="1509">
                  <c:v>-0.22268200000000002</c:v>
                </c:pt>
                <c:pt idx="1510">
                  <c:v>-0.22290700000000002</c:v>
                </c:pt>
                <c:pt idx="1511">
                  <c:v>-0.22312199999999999</c:v>
                </c:pt>
                <c:pt idx="1512">
                  <c:v>-0.22334699999999999</c:v>
                </c:pt>
                <c:pt idx="1513">
                  <c:v>-0.22352600000000003</c:v>
                </c:pt>
                <c:pt idx="1514">
                  <c:v>-0.22375400000000001</c:v>
                </c:pt>
                <c:pt idx="1515">
                  <c:v>-0.22392300000000001</c:v>
                </c:pt>
                <c:pt idx="1516">
                  <c:v>-0.22412499999999999</c:v>
                </c:pt>
                <c:pt idx="1517">
                  <c:v>-0.22436300000000001</c:v>
                </c:pt>
                <c:pt idx="1518">
                  <c:v>-0.22459999999999999</c:v>
                </c:pt>
                <c:pt idx="1519">
                  <c:v>-0.22480600000000001</c:v>
                </c:pt>
                <c:pt idx="1520">
                  <c:v>-0.22499</c:v>
                </c:pt>
                <c:pt idx="1521">
                  <c:v>-0.22517600000000002</c:v>
                </c:pt>
                <c:pt idx="1522">
                  <c:v>-0.22537399999999999</c:v>
                </c:pt>
                <c:pt idx="1523">
                  <c:v>-0.225577</c:v>
                </c:pt>
                <c:pt idx="1524">
                  <c:v>-0.22580900000000001</c:v>
                </c:pt>
                <c:pt idx="1525">
                  <c:v>-0.22601500000000002</c:v>
                </c:pt>
                <c:pt idx="1526">
                  <c:v>-0.22619099999999998</c:v>
                </c:pt>
                <c:pt idx="1527">
                  <c:v>-0.22642100000000001</c:v>
                </c:pt>
                <c:pt idx="1528">
                  <c:v>-0.226609</c:v>
                </c:pt>
                <c:pt idx="1529">
                  <c:v>-0.22681999999999999</c:v>
                </c:pt>
                <c:pt idx="1530">
                  <c:v>-0.22703400000000001</c:v>
                </c:pt>
                <c:pt idx="1531">
                  <c:v>-0.22725700000000001</c:v>
                </c:pt>
                <c:pt idx="1532">
                  <c:v>-0.22746999999999998</c:v>
                </c:pt>
                <c:pt idx="1533">
                  <c:v>-0.227739</c:v>
                </c:pt>
                <c:pt idx="1534">
                  <c:v>-0.22798000000000002</c:v>
                </c:pt>
                <c:pt idx="1535">
                  <c:v>-0.22823299999999999</c:v>
                </c:pt>
                <c:pt idx="1536">
                  <c:v>-0.22851999999999997</c:v>
                </c:pt>
                <c:pt idx="1537">
                  <c:v>-0.228764</c:v>
                </c:pt>
                <c:pt idx="1538">
                  <c:v>-0.22902899999999998</c:v>
                </c:pt>
                <c:pt idx="1539">
                  <c:v>-0.22934099999999999</c:v>
                </c:pt>
                <c:pt idx="1540">
                  <c:v>-0.22969499999999998</c:v>
                </c:pt>
                <c:pt idx="1541">
                  <c:v>-0.230075</c:v>
                </c:pt>
                <c:pt idx="1542">
                  <c:v>-0.23043400000000003</c:v>
                </c:pt>
                <c:pt idx="1543">
                  <c:v>-0.230796</c:v>
                </c:pt>
                <c:pt idx="1544">
                  <c:v>-0.23109899999999997</c:v>
                </c:pt>
                <c:pt idx="1545">
                  <c:v>-0.231404</c:v>
                </c:pt>
                <c:pt idx="1546">
                  <c:v>-0.23170700000000002</c:v>
                </c:pt>
                <c:pt idx="1547">
                  <c:v>-0.23199400000000001</c:v>
                </c:pt>
                <c:pt idx="1548">
                  <c:v>-0.23227700000000001</c:v>
                </c:pt>
                <c:pt idx="1549">
                  <c:v>-0.23251599999999997</c:v>
                </c:pt>
                <c:pt idx="1550">
                  <c:v>-0.23277100000000001</c:v>
                </c:pt>
                <c:pt idx="1551">
                  <c:v>-0.23300300000000002</c:v>
                </c:pt>
                <c:pt idx="1552">
                  <c:v>-0.23327100000000001</c:v>
                </c:pt>
                <c:pt idx="1553">
                  <c:v>-0.23349499999999998</c:v>
                </c:pt>
                <c:pt idx="1554">
                  <c:v>-0.23377100000000001</c:v>
                </c:pt>
                <c:pt idx="1555">
                  <c:v>-0.23400599999999999</c:v>
                </c:pt>
                <c:pt idx="1556">
                  <c:v>-0.23423400000000003</c:v>
                </c:pt>
                <c:pt idx="1557">
                  <c:v>-0.23444699999999999</c:v>
                </c:pt>
                <c:pt idx="1558">
                  <c:v>-0.234684</c:v>
                </c:pt>
                <c:pt idx="1559">
                  <c:v>-0.23491700000000001</c:v>
                </c:pt>
                <c:pt idx="1560">
                  <c:v>-0.23515900000000001</c:v>
                </c:pt>
                <c:pt idx="1561">
                  <c:v>-0.235375</c:v>
                </c:pt>
                <c:pt idx="1562">
                  <c:v>-0.23560799999999998</c:v>
                </c:pt>
                <c:pt idx="1563">
                  <c:v>-0.23583099999999999</c:v>
                </c:pt>
                <c:pt idx="1564">
                  <c:v>-0.23607899999999998</c:v>
                </c:pt>
                <c:pt idx="1565">
                  <c:v>-0.23630399999999999</c:v>
                </c:pt>
                <c:pt idx="1566">
                  <c:v>-0.236564</c:v>
                </c:pt>
                <c:pt idx="1567">
                  <c:v>-0.23680900000000002</c:v>
                </c:pt>
                <c:pt idx="1568">
                  <c:v>-0.23705999999999999</c:v>
                </c:pt>
                <c:pt idx="1569">
                  <c:v>-0.23736500000000002</c:v>
                </c:pt>
                <c:pt idx="1570">
                  <c:v>-0.23760000000000001</c:v>
                </c:pt>
                <c:pt idx="1571">
                  <c:v>-0.23786399999999999</c:v>
                </c:pt>
                <c:pt idx="1572">
                  <c:v>-0.238231</c:v>
                </c:pt>
                <c:pt idx="1573">
                  <c:v>-0.23900900000000003</c:v>
                </c:pt>
                <c:pt idx="1574">
                  <c:v>-0.23966999999999999</c:v>
                </c:pt>
                <c:pt idx="1575">
                  <c:v>-0.24010200000000001</c:v>
                </c:pt>
                <c:pt idx="1576">
                  <c:v>-0.240448</c:v>
                </c:pt>
                <c:pt idx="1577">
                  <c:v>-0.24076900000000001</c:v>
                </c:pt>
                <c:pt idx="1578">
                  <c:v>-0.241062</c:v>
                </c:pt>
                <c:pt idx="1579">
                  <c:v>-0.241365</c:v>
                </c:pt>
                <c:pt idx="1580">
                  <c:v>-0.24161300000000002</c:v>
                </c:pt>
                <c:pt idx="1581">
                  <c:v>-0.241896</c:v>
                </c:pt>
                <c:pt idx="1582">
                  <c:v>-0.24218000000000001</c:v>
                </c:pt>
                <c:pt idx="1583">
                  <c:v>-0.24240799999999998</c:v>
                </c:pt>
                <c:pt idx="1584">
                  <c:v>-0.242644</c:v>
                </c:pt>
                <c:pt idx="1585">
                  <c:v>-0.24288400000000002</c:v>
                </c:pt>
                <c:pt idx="1586">
                  <c:v>-0.24306599999999998</c:v>
                </c:pt>
                <c:pt idx="1587">
                  <c:v>-0.24330900000000003</c:v>
                </c:pt>
                <c:pt idx="1588">
                  <c:v>-0.24350300000000002</c:v>
                </c:pt>
                <c:pt idx="1589">
                  <c:v>-0.243732</c:v>
                </c:pt>
                <c:pt idx="1590">
                  <c:v>-0.24396500000000002</c:v>
                </c:pt>
                <c:pt idx="1591">
                  <c:v>-0.244173</c:v>
                </c:pt>
                <c:pt idx="1592">
                  <c:v>-0.24438299999999999</c:v>
                </c:pt>
                <c:pt idx="1593">
                  <c:v>-0.24460799999999999</c:v>
                </c:pt>
                <c:pt idx="1594">
                  <c:v>-0.24483200000000002</c:v>
                </c:pt>
                <c:pt idx="1595">
                  <c:v>-0.24502100000000002</c:v>
                </c:pt>
                <c:pt idx="1596">
                  <c:v>-0.24521899999999999</c:v>
                </c:pt>
                <c:pt idx="1597">
                  <c:v>-0.24540999999999999</c:v>
                </c:pt>
                <c:pt idx="1598">
                  <c:v>-0.24562800000000001</c:v>
                </c:pt>
                <c:pt idx="1599">
                  <c:v>-0.24587300000000001</c:v>
                </c:pt>
                <c:pt idx="1600">
                  <c:v>-0.24607800000000002</c:v>
                </c:pt>
                <c:pt idx="1601">
                  <c:v>-0.24628200000000003</c:v>
                </c:pt>
                <c:pt idx="1602">
                  <c:v>-0.24648899999999999</c:v>
                </c:pt>
                <c:pt idx="1603">
                  <c:v>-0.24670500000000001</c:v>
                </c:pt>
                <c:pt idx="1604">
                  <c:v>-0.24687600000000001</c:v>
                </c:pt>
                <c:pt idx="1605">
                  <c:v>-0.24709</c:v>
                </c:pt>
                <c:pt idx="1606">
                  <c:v>-0.24729999999999999</c:v>
                </c:pt>
                <c:pt idx="1607">
                  <c:v>-0.24749299999999999</c:v>
                </c:pt>
                <c:pt idx="1608">
                  <c:v>-0.24771199999999999</c:v>
                </c:pt>
                <c:pt idx="1609">
                  <c:v>-0.24790700000000002</c:v>
                </c:pt>
                <c:pt idx="1610">
                  <c:v>-0.24812899999999999</c:v>
                </c:pt>
                <c:pt idx="1611">
                  <c:v>-0.24832699999999999</c:v>
                </c:pt>
                <c:pt idx="1612">
                  <c:v>-0.24853600000000001</c:v>
                </c:pt>
                <c:pt idx="1613">
                  <c:v>-0.24870999999999999</c:v>
                </c:pt>
                <c:pt idx="1614">
                  <c:v>-0.24889499999999998</c:v>
                </c:pt>
                <c:pt idx="1615">
                  <c:v>-0.24918200000000001</c:v>
                </c:pt>
                <c:pt idx="1616">
                  <c:v>-0.24945000000000001</c:v>
                </c:pt>
                <c:pt idx="1617">
                  <c:v>-0.250247</c:v>
                </c:pt>
                <c:pt idx="1618">
                  <c:v>-0.25054799999999999</c:v>
                </c:pt>
                <c:pt idx="1619">
                  <c:v>-0.250807</c:v>
                </c:pt>
                <c:pt idx="1620">
                  <c:v>-0.25105900000000003</c:v>
                </c:pt>
                <c:pt idx="1621">
                  <c:v>-0.25132500000000002</c:v>
                </c:pt>
                <c:pt idx="1622">
                  <c:v>-0.25154099999999996</c:v>
                </c:pt>
                <c:pt idx="1623">
                  <c:v>-0.25176700000000002</c:v>
                </c:pt>
                <c:pt idx="1624">
                  <c:v>-0.25196099999999999</c:v>
                </c:pt>
                <c:pt idx="1625">
                  <c:v>-0.252191</c:v>
                </c:pt>
                <c:pt idx="1626">
                  <c:v>-0.25239499999999998</c:v>
                </c:pt>
                <c:pt idx="1627">
                  <c:v>-0.25262099999999998</c:v>
                </c:pt>
                <c:pt idx="1628">
                  <c:v>-0.25279699999999999</c:v>
                </c:pt>
                <c:pt idx="1629">
                  <c:v>-0.253002</c:v>
                </c:pt>
                <c:pt idx="1630">
                  <c:v>-0.25322</c:v>
                </c:pt>
                <c:pt idx="1631">
                  <c:v>-0.253386</c:v>
                </c:pt>
                <c:pt idx="1632">
                  <c:v>-0.25359899999999996</c:v>
                </c:pt>
                <c:pt idx="1633">
                  <c:v>-0.25380900000000001</c:v>
                </c:pt>
                <c:pt idx="1634">
                  <c:v>-0.25398399999999999</c:v>
                </c:pt>
                <c:pt idx="1635">
                  <c:v>-0.25414999999999999</c:v>
                </c:pt>
                <c:pt idx="1636">
                  <c:v>-0.25436999999999999</c:v>
                </c:pt>
                <c:pt idx="1637">
                  <c:v>-0.25456999999999996</c:v>
                </c:pt>
                <c:pt idx="1638">
                  <c:v>-0.25476799999999999</c:v>
                </c:pt>
                <c:pt idx="1639">
                  <c:v>-0.25496399999999997</c:v>
                </c:pt>
                <c:pt idx="1640">
                  <c:v>-0.25517199999999995</c:v>
                </c:pt>
                <c:pt idx="1641">
                  <c:v>-0.25535399999999997</c:v>
                </c:pt>
                <c:pt idx="1642">
                  <c:v>-0.25559799999999999</c:v>
                </c:pt>
                <c:pt idx="1643">
                  <c:v>-0.25584099999999999</c:v>
                </c:pt>
                <c:pt idx="1644">
                  <c:v>-0.25605800000000001</c:v>
                </c:pt>
                <c:pt idx="1645">
                  <c:v>-0.256245</c:v>
                </c:pt>
                <c:pt idx="1646">
                  <c:v>-0.25647500000000001</c:v>
                </c:pt>
                <c:pt idx="1647">
                  <c:v>-0.25668600000000003</c:v>
                </c:pt>
                <c:pt idx="1648">
                  <c:v>-0.25691700000000001</c:v>
                </c:pt>
                <c:pt idx="1649">
                  <c:v>-0.25719699999999995</c:v>
                </c:pt>
                <c:pt idx="1650">
                  <c:v>-0.25744899999999998</c:v>
                </c:pt>
                <c:pt idx="1651">
                  <c:v>-0.25772099999999998</c:v>
                </c:pt>
                <c:pt idx="1652">
                  <c:v>-0.25795899999999999</c:v>
                </c:pt>
                <c:pt idx="1653">
                  <c:v>-0.25827499999999998</c:v>
                </c:pt>
                <c:pt idx="1654">
                  <c:v>-0.26135799999999998</c:v>
                </c:pt>
                <c:pt idx="1655">
                  <c:v>-0.26193899999999998</c:v>
                </c:pt>
                <c:pt idx="1656">
                  <c:v>-0.26234800000000003</c:v>
                </c:pt>
                <c:pt idx="1657">
                  <c:v>-0.262712</c:v>
                </c:pt>
                <c:pt idx="1658">
                  <c:v>-0.26303000000000004</c:v>
                </c:pt>
                <c:pt idx="1659">
                  <c:v>-0.263318</c:v>
                </c:pt>
                <c:pt idx="1660">
                  <c:v>-0.26359399999999999</c:v>
                </c:pt>
                <c:pt idx="1661">
                  <c:v>-0.26385999999999998</c:v>
                </c:pt>
                <c:pt idx="1662">
                  <c:v>-0.26410800000000001</c:v>
                </c:pt>
                <c:pt idx="1663">
                  <c:v>-0.26438499999999998</c:v>
                </c:pt>
                <c:pt idx="1664">
                  <c:v>-0.264629</c:v>
                </c:pt>
                <c:pt idx="1665">
                  <c:v>-0.26487699999999997</c:v>
                </c:pt>
                <c:pt idx="1666">
                  <c:v>-0.26510900000000004</c:v>
                </c:pt>
                <c:pt idx="1667">
                  <c:v>-0.26533000000000001</c:v>
                </c:pt>
                <c:pt idx="1668">
                  <c:v>-0.26559299999999997</c:v>
                </c:pt>
                <c:pt idx="1669">
                  <c:v>-0.265791</c:v>
                </c:pt>
                <c:pt idx="1670">
                  <c:v>-0.26600699999999999</c:v>
                </c:pt>
                <c:pt idx="1671">
                  <c:v>-0.26620199999999999</c:v>
                </c:pt>
                <c:pt idx="1672">
                  <c:v>-0.266455</c:v>
                </c:pt>
                <c:pt idx="1673">
                  <c:v>-0.26665100000000003</c:v>
                </c:pt>
                <c:pt idx="1674">
                  <c:v>-0.26688000000000001</c:v>
                </c:pt>
                <c:pt idx="1675">
                  <c:v>-0.267067</c:v>
                </c:pt>
                <c:pt idx="1676">
                  <c:v>-0.267295</c:v>
                </c:pt>
                <c:pt idx="1677">
                  <c:v>-0.267459</c:v>
                </c:pt>
                <c:pt idx="1678">
                  <c:v>-0.26769199999999999</c:v>
                </c:pt>
                <c:pt idx="1679">
                  <c:v>-0.26790900000000001</c:v>
                </c:pt>
                <c:pt idx="1680">
                  <c:v>-0.26812399999999997</c:v>
                </c:pt>
                <c:pt idx="1681">
                  <c:v>-0.26831100000000002</c:v>
                </c:pt>
                <c:pt idx="1682">
                  <c:v>-0.268544</c:v>
                </c:pt>
                <c:pt idx="1683">
                  <c:v>-0.26876800000000001</c:v>
                </c:pt>
                <c:pt idx="1684">
                  <c:v>-0.26894699999999999</c:v>
                </c:pt>
                <c:pt idx="1685">
                  <c:v>-0.269154</c:v>
                </c:pt>
                <c:pt idx="1686">
                  <c:v>-0.26935399999999998</c:v>
                </c:pt>
                <c:pt idx="1687">
                  <c:v>-0.26958399999999999</c:v>
                </c:pt>
                <c:pt idx="1688">
                  <c:v>-0.26976800000000001</c:v>
                </c:pt>
                <c:pt idx="1689">
                  <c:v>-0.269986</c:v>
                </c:pt>
                <c:pt idx="1690">
                  <c:v>-0.27017800000000003</c:v>
                </c:pt>
                <c:pt idx="1691">
                  <c:v>-0.27041599999999999</c:v>
                </c:pt>
                <c:pt idx="1692">
                  <c:v>-0.27057800000000004</c:v>
                </c:pt>
                <c:pt idx="1693">
                  <c:v>-0.270818</c:v>
                </c:pt>
                <c:pt idx="1694">
                  <c:v>-0.27102300000000001</c:v>
                </c:pt>
                <c:pt idx="1695">
                  <c:v>-0.27121400000000001</c:v>
                </c:pt>
                <c:pt idx="1696">
                  <c:v>-0.27144000000000001</c:v>
                </c:pt>
                <c:pt idx="1697">
                  <c:v>-0.27160000000000001</c:v>
                </c:pt>
                <c:pt idx="1698">
                  <c:v>-0.27185199999999998</c:v>
                </c:pt>
                <c:pt idx="1699">
                  <c:v>-0.27204499999999998</c:v>
                </c:pt>
                <c:pt idx="1700">
                  <c:v>-0.27227600000000002</c:v>
                </c:pt>
                <c:pt idx="1701">
                  <c:v>-0.27244400000000002</c:v>
                </c:pt>
                <c:pt idx="1702">
                  <c:v>-0.272704</c:v>
                </c:pt>
                <c:pt idx="1703">
                  <c:v>-0.27288699999999999</c:v>
                </c:pt>
                <c:pt idx="1704">
                  <c:v>-0.27310800000000002</c:v>
                </c:pt>
                <c:pt idx="1705">
                  <c:v>-0.27334799999999998</c:v>
                </c:pt>
                <c:pt idx="1706">
                  <c:v>-0.27357300000000001</c:v>
                </c:pt>
                <c:pt idx="1707">
                  <c:v>-0.27379199999999998</c:v>
                </c:pt>
                <c:pt idx="1708">
                  <c:v>-0.27401300000000001</c:v>
                </c:pt>
                <c:pt idx="1709">
                  <c:v>-0.27421899999999999</c:v>
                </c:pt>
                <c:pt idx="1710">
                  <c:v>-0.27440199999999998</c:v>
                </c:pt>
                <c:pt idx="1711">
                  <c:v>-0.27465300000000004</c:v>
                </c:pt>
                <c:pt idx="1712">
                  <c:v>-0.27487600000000001</c:v>
                </c:pt>
                <c:pt idx="1713">
                  <c:v>-0.27504600000000001</c:v>
                </c:pt>
                <c:pt idx="1714">
                  <c:v>-0.27527199999999996</c:v>
                </c:pt>
                <c:pt idx="1715">
                  <c:v>-0.275509</c:v>
                </c:pt>
                <c:pt idx="1716">
                  <c:v>-0.27572399999999997</c:v>
                </c:pt>
                <c:pt idx="1717">
                  <c:v>-0.27597899999999997</c:v>
                </c:pt>
                <c:pt idx="1718">
                  <c:v>-0.27615300000000004</c:v>
                </c:pt>
                <c:pt idx="1719">
                  <c:v>-0.27639799999999998</c:v>
                </c:pt>
                <c:pt idx="1720">
                  <c:v>-0.27660999999999997</c:v>
                </c:pt>
                <c:pt idx="1721">
                  <c:v>-0.27680100000000002</c:v>
                </c:pt>
                <c:pt idx="1722">
                  <c:v>-0.277057</c:v>
                </c:pt>
                <c:pt idx="1723">
                  <c:v>-0.277279</c:v>
                </c:pt>
                <c:pt idx="1724">
                  <c:v>-0.27751100000000001</c:v>
                </c:pt>
                <c:pt idx="1725">
                  <c:v>-0.27772800000000003</c:v>
                </c:pt>
                <c:pt idx="1726">
                  <c:v>-0.27796100000000001</c:v>
                </c:pt>
                <c:pt idx="1727">
                  <c:v>-0.27814699999999998</c:v>
                </c:pt>
                <c:pt idx="1728">
                  <c:v>-0.27840300000000001</c:v>
                </c:pt>
                <c:pt idx="1729">
                  <c:v>-0.27860499999999999</c:v>
                </c:pt>
                <c:pt idx="1730">
                  <c:v>-0.27883600000000003</c:v>
                </c:pt>
                <c:pt idx="1731">
                  <c:v>-0.27904899999999999</c:v>
                </c:pt>
                <c:pt idx="1732">
                  <c:v>-0.27926999999999996</c:v>
                </c:pt>
                <c:pt idx="1733">
                  <c:v>-0.279476</c:v>
                </c:pt>
                <c:pt idx="1734">
                  <c:v>-0.27967800000000004</c:v>
                </c:pt>
                <c:pt idx="1735">
                  <c:v>-0.27989999999999998</c:v>
                </c:pt>
                <c:pt idx="1736">
                  <c:v>-0.28007799999999999</c:v>
                </c:pt>
                <c:pt idx="1737">
                  <c:v>-0.28028600000000004</c:v>
                </c:pt>
                <c:pt idx="1738">
                  <c:v>-0.28051999999999999</c:v>
                </c:pt>
                <c:pt idx="1739">
                  <c:v>-0.28073899999999996</c:v>
                </c:pt>
                <c:pt idx="1740">
                  <c:v>-0.28095599999999998</c:v>
                </c:pt>
                <c:pt idx="1741">
                  <c:v>-0.28117700000000001</c:v>
                </c:pt>
                <c:pt idx="1742">
                  <c:v>-0.281364</c:v>
                </c:pt>
                <c:pt idx="1743">
                  <c:v>-0.28160100000000005</c:v>
                </c:pt>
                <c:pt idx="1744">
                  <c:v>-0.28180300000000003</c:v>
                </c:pt>
                <c:pt idx="1745">
                  <c:v>-0.28198699999999999</c:v>
                </c:pt>
                <c:pt idx="1746">
                  <c:v>-0.28217100000000001</c:v>
                </c:pt>
                <c:pt idx="1747">
                  <c:v>-0.28242200000000001</c:v>
                </c:pt>
                <c:pt idx="1748">
                  <c:v>-0.28263299999999997</c:v>
                </c:pt>
                <c:pt idx="1749">
                  <c:v>-0.28284499999999996</c:v>
                </c:pt>
                <c:pt idx="1750">
                  <c:v>-0.28304800000000002</c:v>
                </c:pt>
                <c:pt idx="1751">
                  <c:v>-0.283271</c:v>
                </c:pt>
                <c:pt idx="1752">
                  <c:v>-0.283497</c:v>
                </c:pt>
                <c:pt idx="1753">
                  <c:v>-0.28366199999999997</c:v>
                </c:pt>
                <c:pt idx="1754">
                  <c:v>-0.28391500000000003</c:v>
                </c:pt>
                <c:pt idx="1755">
                  <c:v>-0.28411500000000001</c:v>
                </c:pt>
                <c:pt idx="1756">
                  <c:v>-0.28435900000000003</c:v>
                </c:pt>
                <c:pt idx="1757">
                  <c:v>-0.28455799999999998</c:v>
                </c:pt>
                <c:pt idx="1758">
                  <c:v>-0.28476299999999999</c:v>
                </c:pt>
                <c:pt idx="1759">
                  <c:v>-0.28498899999999999</c:v>
                </c:pt>
                <c:pt idx="1760">
                  <c:v>-0.28518399999999999</c:v>
                </c:pt>
                <c:pt idx="1761">
                  <c:v>-0.285381</c:v>
                </c:pt>
                <c:pt idx="1762">
                  <c:v>-0.28564299999999998</c:v>
                </c:pt>
                <c:pt idx="1763">
                  <c:v>-0.28583900000000001</c:v>
                </c:pt>
                <c:pt idx="1764">
                  <c:v>-0.28605900000000001</c:v>
                </c:pt>
                <c:pt idx="1765">
                  <c:v>-0.28623300000000002</c:v>
                </c:pt>
                <c:pt idx="1766">
                  <c:v>-0.28650799999999998</c:v>
                </c:pt>
                <c:pt idx="1767">
                  <c:v>-0.286694</c:v>
                </c:pt>
                <c:pt idx="1768">
                  <c:v>-0.28694000000000003</c:v>
                </c:pt>
                <c:pt idx="1769">
                  <c:v>-0.28714000000000001</c:v>
                </c:pt>
                <c:pt idx="1770">
                  <c:v>-0.28734999999999999</c:v>
                </c:pt>
                <c:pt idx="1771">
                  <c:v>-0.287582</c:v>
                </c:pt>
                <c:pt idx="1772">
                  <c:v>-0.28779499999999997</c:v>
                </c:pt>
                <c:pt idx="1773">
                  <c:v>-0.288024</c:v>
                </c:pt>
                <c:pt idx="1774">
                  <c:v>-0.28825200000000001</c:v>
                </c:pt>
                <c:pt idx="1775">
                  <c:v>-0.28847899999999999</c:v>
                </c:pt>
                <c:pt idx="1776">
                  <c:v>-0.28875300000000004</c:v>
                </c:pt>
                <c:pt idx="1777">
                  <c:v>-0.288935</c:v>
                </c:pt>
                <c:pt idx="1778">
                  <c:v>-0.28918699999999997</c:v>
                </c:pt>
                <c:pt idx="1779">
                  <c:v>-0.289412</c:v>
                </c:pt>
                <c:pt idx="1780">
                  <c:v>-0.28966900000000001</c:v>
                </c:pt>
                <c:pt idx="1781">
                  <c:v>-0.28987800000000002</c:v>
                </c:pt>
                <c:pt idx="1782">
                  <c:v>-0.29012300000000002</c:v>
                </c:pt>
                <c:pt idx="1783">
                  <c:v>-0.29036000000000001</c:v>
                </c:pt>
                <c:pt idx="1784">
                  <c:v>-0.29056799999999999</c:v>
                </c:pt>
                <c:pt idx="1785">
                  <c:v>-0.29081999999999997</c:v>
                </c:pt>
                <c:pt idx="1786">
                  <c:v>-0.29103899999999999</c:v>
                </c:pt>
                <c:pt idx="1787">
                  <c:v>-0.29128899999999996</c:v>
                </c:pt>
                <c:pt idx="1788">
                  <c:v>-0.29154600000000003</c:v>
                </c:pt>
                <c:pt idx="1789">
                  <c:v>-0.29178899999999997</c:v>
                </c:pt>
                <c:pt idx="1790">
                  <c:v>-0.29203800000000002</c:v>
                </c:pt>
                <c:pt idx="1791">
                  <c:v>-0.29230300000000004</c:v>
                </c:pt>
                <c:pt idx="1792">
                  <c:v>-0.29253299999999999</c:v>
                </c:pt>
                <c:pt idx="1793">
                  <c:v>-0.29285100000000003</c:v>
                </c:pt>
                <c:pt idx="1794">
                  <c:v>-0.29310700000000001</c:v>
                </c:pt>
                <c:pt idx="1795">
                  <c:v>-0.29337299999999999</c:v>
                </c:pt>
                <c:pt idx="1796">
                  <c:v>-0.293605</c:v>
                </c:pt>
                <c:pt idx="1797">
                  <c:v>-0.29384499999999997</c:v>
                </c:pt>
                <c:pt idx="1798">
                  <c:v>-0.29409600000000002</c:v>
                </c:pt>
                <c:pt idx="1799">
                  <c:v>-0.29438600000000004</c:v>
                </c:pt>
                <c:pt idx="1800">
                  <c:v>-0.29465599999999997</c:v>
                </c:pt>
                <c:pt idx="1801">
                  <c:v>-0.294931</c:v>
                </c:pt>
                <c:pt idx="1802">
                  <c:v>-0.29519800000000002</c:v>
                </c:pt>
                <c:pt idx="1803">
                  <c:v>-0.29541699999999999</c:v>
                </c:pt>
                <c:pt idx="1804">
                  <c:v>-0.29568099999999997</c:v>
                </c:pt>
                <c:pt idx="1805">
                  <c:v>-0.29594499999999996</c:v>
                </c:pt>
                <c:pt idx="1806">
                  <c:v>-0.296157</c:v>
                </c:pt>
                <c:pt idx="1807">
                  <c:v>-0.296456</c:v>
                </c:pt>
                <c:pt idx="1808">
                  <c:v>-0.29668800000000001</c:v>
                </c:pt>
                <c:pt idx="1809">
                  <c:v>-0.29691100000000004</c:v>
                </c:pt>
                <c:pt idx="1810">
                  <c:v>-0.29719600000000002</c:v>
                </c:pt>
                <c:pt idx="1811">
                  <c:v>-0.297458</c:v>
                </c:pt>
                <c:pt idx="1812">
                  <c:v>-0.297711</c:v>
                </c:pt>
                <c:pt idx="1813">
                  <c:v>-0.29795900000000003</c:v>
                </c:pt>
                <c:pt idx="1814">
                  <c:v>-0.29819200000000001</c:v>
                </c:pt>
                <c:pt idx="1815">
                  <c:v>-0.29849300000000001</c:v>
                </c:pt>
                <c:pt idx="1816">
                  <c:v>-0.29926599999999998</c:v>
                </c:pt>
                <c:pt idx="1817">
                  <c:v>-0.30258800000000002</c:v>
                </c:pt>
                <c:pt idx="1818">
                  <c:v>-0.303203</c:v>
                </c:pt>
                <c:pt idx="1819">
                  <c:v>-0.30364099999999999</c:v>
                </c:pt>
                <c:pt idx="1820">
                  <c:v>-0.30402499999999999</c:v>
                </c:pt>
                <c:pt idx="1821">
                  <c:v>-0.30434800000000001</c:v>
                </c:pt>
                <c:pt idx="1822">
                  <c:v>-0.30469400000000002</c:v>
                </c:pt>
                <c:pt idx="1823">
                  <c:v>-0.30499199999999999</c:v>
                </c:pt>
                <c:pt idx="1824">
                  <c:v>-0.30527500000000002</c:v>
                </c:pt>
                <c:pt idx="1825">
                  <c:v>-0.30558099999999999</c:v>
                </c:pt>
                <c:pt idx="1826">
                  <c:v>-0.30585000000000001</c:v>
                </c:pt>
                <c:pt idx="1827">
                  <c:v>-0.30609599999999998</c:v>
                </c:pt>
                <c:pt idx="1828">
                  <c:v>-0.30635600000000002</c:v>
                </c:pt>
                <c:pt idx="1829">
                  <c:v>-0.30660999999999999</c:v>
                </c:pt>
                <c:pt idx="1830">
                  <c:v>-0.30685300000000004</c:v>
                </c:pt>
                <c:pt idx="1831">
                  <c:v>-0.30709200000000003</c:v>
                </c:pt>
                <c:pt idx="1832">
                  <c:v>-0.30736399999999997</c:v>
                </c:pt>
                <c:pt idx="1833">
                  <c:v>-0.30756800000000001</c:v>
                </c:pt>
                <c:pt idx="1834">
                  <c:v>-0.30779899999999999</c:v>
                </c:pt>
                <c:pt idx="1835">
                  <c:v>-0.30803000000000003</c:v>
                </c:pt>
                <c:pt idx="1836">
                  <c:v>-0.308249</c:v>
                </c:pt>
                <c:pt idx="1837">
                  <c:v>-0.30848900000000001</c:v>
                </c:pt>
                <c:pt idx="1838">
                  <c:v>-0.30868000000000001</c:v>
                </c:pt>
                <c:pt idx="1839">
                  <c:v>-0.30892600000000003</c:v>
                </c:pt>
                <c:pt idx="1840">
                  <c:v>-0.30913600000000002</c:v>
                </c:pt>
                <c:pt idx="1841">
                  <c:v>-0.30933099999999997</c:v>
                </c:pt>
                <c:pt idx="1842">
                  <c:v>-0.30956100000000003</c:v>
                </c:pt>
                <c:pt idx="1843">
                  <c:v>-0.30980799999999997</c:v>
                </c:pt>
                <c:pt idx="1844">
                  <c:v>-0.31001100000000004</c:v>
                </c:pt>
                <c:pt idx="1845">
                  <c:v>-0.31023600000000001</c:v>
                </c:pt>
                <c:pt idx="1846">
                  <c:v>-0.31043300000000001</c:v>
                </c:pt>
                <c:pt idx="1847">
                  <c:v>-0.310643</c:v>
                </c:pt>
                <c:pt idx="1848">
                  <c:v>-0.31086199999999997</c:v>
                </c:pt>
                <c:pt idx="1849">
                  <c:v>-0.31108400000000003</c:v>
                </c:pt>
                <c:pt idx="1850">
                  <c:v>-0.31128299999999998</c:v>
                </c:pt>
                <c:pt idx="1851">
                  <c:v>-0.311471</c:v>
                </c:pt>
                <c:pt idx="1852">
                  <c:v>-0.31168600000000002</c:v>
                </c:pt>
                <c:pt idx="1853">
                  <c:v>-0.31191799999999997</c:v>
                </c:pt>
                <c:pt idx="1854">
                  <c:v>-0.31215399999999999</c:v>
                </c:pt>
                <c:pt idx="1855">
                  <c:v>-0.31232799999999999</c:v>
                </c:pt>
                <c:pt idx="1856">
                  <c:v>-0.31254299999999996</c:v>
                </c:pt>
                <c:pt idx="1857">
                  <c:v>-0.31274200000000002</c:v>
                </c:pt>
                <c:pt idx="1858">
                  <c:v>-0.31293599999999999</c:v>
                </c:pt>
                <c:pt idx="1859">
                  <c:v>-0.31318499999999999</c:v>
                </c:pt>
                <c:pt idx="1860">
                  <c:v>-0.31336599999999998</c:v>
                </c:pt>
                <c:pt idx="1861">
                  <c:v>-0.31359499999999996</c:v>
                </c:pt>
                <c:pt idx="1862">
                  <c:v>-0.31378499999999998</c:v>
                </c:pt>
                <c:pt idx="1863">
                  <c:v>-0.31400400000000001</c:v>
                </c:pt>
                <c:pt idx="1864">
                  <c:v>-0.31421700000000002</c:v>
                </c:pt>
                <c:pt idx="1865">
                  <c:v>-0.31445400000000001</c:v>
                </c:pt>
                <c:pt idx="1866">
                  <c:v>-0.31468400000000002</c:v>
                </c:pt>
                <c:pt idx="1867">
                  <c:v>-0.31489600000000001</c:v>
                </c:pt>
                <c:pt idx="1868">
                  <c:v>-0.31514300000000001</c:v>
                </c:pt>
                <c:pt idx="1869">
                  <c:v>-0.31536799999999998</c:v>
                </c:pt>
                <c:pt idx="1870">
                  <c:v>-0.31556300000000004</c:v>
                </c:pt>
                <c:pt idx="1871">
                  <c:v>-0.31576900000000002</c:v>
                </c:pt>
                <c:pt idx="1872">
                  <c:v>-0.31597900000000001</c:v>
                </c:pt>
                <c:pt idx="1873">
                  <c:v>-0.31618800000000002</c:v>
                </c:pt>
                <c:pt idx="1874">
                  <c:v>-0.31637199999999999</c:v>
                </c:pt>
                <c:pt idx="1875">
                  <c:v>-0.31659599999999999</c:v>
                </c:pt>
                <c:pt idx="1876">
                  <c:v>-0.31681100000000001</c:v>
                </c:pt>
                <c:pt idx="1877">
                  <c:v>-0.31704099999999996</c:v>
                </c:pt>
                <c:pt idx="1878">
                  <c:v>-0.31725399999999998</c:v>
                </c:pt>
                <c:pt idx="1879">
                  <c:v>-0.31748200000000004</c:v>
                </c:pt>
                <c:pt idx="1880">
                  <c:v>-0.31769000000000003</c:v>
                </c:pt>
                <c:pt idx="1881">
                  <c:v>-0.31790799999999997</c:v>
                </c:pt>
                <c:pt idx="1882">
                  <c:v>-0.31812699999999999</c:v>
                </c:pt>
                <c:pt idx="1883">
                  <c:v>-0.318353</c:v>
                </c:pt>
                <c:pt idx="1884">
                  <c:v>-0.318579</c:v>
                </c:pt>
                <c:pt idx="1885">
                  <c:v>-0.31878899999999999</c:v>
                </c:pt>
                <c:pt idx="1886">
                  <c:v>-0.318994</c:v>
                </c:pt>
                <c:pt idx="1887">
                  <c:v>-0.31925300000000001</c:v>
                </c:pt>
                <c:pt idx="1888">
                  <c:v>-0.319469</c:v>
                </c:pt>
                <c:pt idx="1889">
                  <c:v>-0.31968400000000002</c:v>
                </c:pt>
                <c:pt idx="1890">
                  <c:v>-0.319934</c:v>
                </c:pt>
                <c:pt idx="1891">
                  <c:v>-0.32014300000000001</c:v>
                </c:pt>
                <c:pt idx="1892">
                  <c:v>-0.32038299999999997</c:v>
                </c:pt>
                <c:pt idx="1893">
                  <c:v>-0.32059599999999999</c:v>
                </c:pt>
                <c:pt idx="1894">
                  <c:v>-0.32082699999999997</c:v>
                </c:pt>
                <c:pt idx="1895">
                  <c:v>-0.32105700000000004</c:v>
                </c:pt>
                <c:pt idx="1896">
                  <c:v>-0.32129600000000003</c:v>
                </c:pt>
                <c:pt idx="1897">
                  <c:v>-0.32150200000000001</c:v>
                </c:pt>
                <c:pt idx="1898">
                  <c:v>-0.32173800000000002</c:v>
                </c:pt>
                <c:pt idx="1899">
                  <c:v>-0.322023</c:v>
                </c:pt>
                <c:pt idx="1900">
                  <c:v>-0.322214</c:v>
                </c:pt>
                <c:pt idx="1901">
                  <c:v>-0.32245200000000002</c:v>
                </c:pt>
                <c:pt idx="1902">
                  <c:v>-0.32268000000000002</c:v>
                </c:pt>
                <c:pt idx="1903">
                  <c:v>-0.32292700000000002</c:v>
                </c:pt>
                <c:pt idx="1904">
                  <c:v>-0.32316400000000001</c:v>
                </c:pt>
                <c:pt idx="1905">
                  <c:v>-0.32340799999999997</c:v>
                </c:pt>
                <c:pt idx="1906">
                  <c:v>-0.32363700000000001</c:v>
                </c:pt>
                <c:pt idx="1907">
                  <c:v>-0.32386999999999999</c:v>
                </c:pt>
                <c:pt idx="1908">
                  <c:v>-0.32410900000000004</c:v>
                </c:pt>
                <c:pt idx="1909">
                  <c:v>-0.32433099999999998</c:v>
                </c:pt>
                <c:pt idx="1910">
                  <c:v>-0.324629</c:v>
                </c:pt>
                <c:pt idx="1911">
                  <c:v>-0.32491799999999998</c:v>
                </c:pt>
                <c:pt idx="1912">
                  <c:v>-0.32521899999999998</c:v>
                </c:pt>
                <c:pt idx="1913">
                  <c:v>-0.32551199999999997</c:v>
                </c:pt>
                <c:pt idx="1914">
                  <c:v>-0.32577600000000001</c:v>
                </c:pt>
                <c:pt idx="1915">
                  <c:v>-0.32606099999999999</c:v>
                </c:pt>
                <c:pt idx="1916">
                  <c:v>-0.32633699999999999</c:v>
                </c:pt>
                <c:pt idx="1917">
                  <c:v>-0.32656199999999996</c:v>
                </c:pt>
                <c:pt idx="1918">
                  <c:v>-0.32675599999999999</c:v>
                </c:pt>
                <c:pt idx="1919">
                  <c:v>-0.32699299999999998</c:v>
                </c:pt>
                <c:pt idx="1920">
                  <c:v>-0.32724799999999998</c:v>
                </c:pt>
                <c:pt idx="1921">
                  <c:v>-0.32754</c:v>
                </c:pt>
                <c:pt idx="1922">
                  <c:v>-0.32777899999999999</c:v>
                </c:pt>
                <c:pt idx="1923">
                  <c:v>-0.32804499999999998</c:v>
                </c:pt>
                <c:pt idx="1924">
                  <c:v>-0.32831700000000003</c:v>
                </c:pt>
                <c:pt idx="1925">
                  <c:v>-0.32858599999999999</c:v>
                </c:pt>
                <c:pt idx="1926">
                  <c:v>-0.32883600000000002</c:v>
                </c:pt>
                <c:pt idx="1927">
                  <c:v>-0.32913200000000004</c:v>
                </c:pt>
                <c:pt idx="1928">
                  <c:v>-0.32938600000000001</c:v>
                </c:pt>
                <c:pt idx="1929">
                  <c:v>-0.32965500000000003</c:v>
                </c:pt>
                <c:pt idx="1930">
                  <c:v>-0.32990599999999998</c:v>
                </c:pt>
                <c:pt idx="1931">
                  <c:v>-0.33015800000000001</c:v>
                </c:pt>
                <c:pt idx="1932">
                  <c:v>-0.33040399999999998</c:v>
                </c:pt>
                <c:pt idx="1933">
                  <c:v>-0.33065900000000004</c:v>
                </c:pt>
                <c:pt idx="1934">
                  <c:v>-0.33091599999999999</c:v>
                </c:pt>
                <c:pt idx="1935">
                  <c:v>-0.33116699999999999</c:v>
                </c:pt>
                <c:pt idx="1936">
                  <c:v>-0.33141199999999998</c:v>
                </c:pt>
                <c:pt idx="1937">
                  <c:v>-0.33165600000000001</c:v>
                </c:pt>
                <c:pt idx="1938">
                  <c:v>-0.33190799999999998</c:v>
                </c:pt>
                <c:pt idx="1939">
                  <c:v>-0.33219899999999997</c:v>
                </c:pt>
                <c:pt idx="1940">
                  <c:v>-0.33244400000000002</c:v>
                </c:pt>
                <c:pt idx="1941">
                  <c:v>-0.33273600000000003</c:v>
                </c:pt>
                <c:pt idx="1942">
                  <c:v>-0.332955</c:v>
                </c:pt>
                <c:pt idx="1943">
                  <c:v>-0.33321100000000003</c:v>
                </c:pt>
                <c:pt idx="1944">
                  <c:v>-0.33346399999999998</c:v>
                </c:pt>
                <c:pt idx="1945">
                  <c:v>-0.33371799999999996</c:v>
                </c:pt>
                <c:pt idx="1946">
                  <c:v>-0.333949</c:v>
                </c:pt>
                <c:pt idx="1947">
                  <c:v>-0.33418200000000003</c:v>
                </c:pt>
                <c:pt idx="1948">
                  <c:v>-0.33444299999999999</c:v>
                </c:pt>
                <c:pt idx="1949">
                  <c:v>-0.33465300000000003</c:v>
                </c:pt>
                <c:pt idx="1950">
                  <c:v>-0.33489600000000003</c:v>
                </c:pt>
                <c:pt idx="1951">
                  <c:v>-0.33511799999999997</c:v>
                </c:pt>
                <c:pt idx="1952">
                  <c:v>-0.335368</c:v>
                </c:pt>
                <c:pt idx="1953">
                  <c:v>-0.33562199999999998</c:v>
                </c:pt>
                <c:pt idx="1954">
                  <c:v>-0.33583499999999999</c:v>
                </c:pt>
                <c:pt idx="1955">
                  <c:v>-0.33607800000000004</c:v>
                </c:pt>
                <c:pt idx="1956">
                  <c:v>-0.33632199999999995</c:v>
                </c:pt>
                <c:pt idx="1957">
                  <c:v>-0.33653</c:v>
                </c:pt>
                <c:pt idx="1958">
                  <c:v>-0.33677199999999996</c:v>
                </c:pt>
                <c:pt idx="1959">
                  <c:v>-0.33702199999999999</c:v>
                </c:pt>
                <c:pt idx="1960">
                  <c:v>-0.33726</c:v>
                </c:pt>
                <c:pt idx="1961">
                  <c:v>-0.33746700000000002</c:v>
                </c:pt>
                <c:pt idx="1962">
                  <c:v>-0.33768100000000001</c:v>
                </c:pt>
                <c:pt idx="1963">
                  <c:v>-0.33794800000000003</c:v>
                </c:pt>
                <c:pt idx="1964">
                  <c:v>-0.33820800000000001</c:v>
                </c:pt>
                <c:pt idx="1965">
                  <c:v>-0.33841199999999999</c:v>
                </c:pt>
                <c:pt idx="1966">
                  <c:v>-0.33868100000000001</c:v>
                </c:pt>
                <c:pt idx="1967">
                  <c:v>-0.338895</c:v>
                </c:pt>
                <c:pt idx="1968">
                  <c:v>-0.33915100000000004</c:v>
                </c:pt>
                <c:pt idx="1969">
                  <c:v>-0.33938600000000002</c:v>
                </c:pt>
                <c:pt idx="1970">
                  <c:v>-0.33962300000000001</c:v>
                </c:pt>
                <c:pt idx="1971">
                  <c:v>-0.339868</c:v>
                </c:pt>
                <c:pt idx="1972">
                  <c:v>-0.34009400000000001</c:v>
                </c:pt>
                <c:pt idx="1973">
                  <c:v>-0.340364</c:v>
                </c:pt>
                <c:pt idx="1974">
                  <c:v>-0.34059899999999999</c:v>
                </c:pt>
                <c:pt idx="1975">
                  <c:v>-0.340831</c:v>
                </c:pt>
                <c:pt idx="1976">
                  <c:v>-0.34104200000000001</c:v>
                </c:pt>
                <c:pt idx="1977">
                  <c:v>-0.34125300000000003</c:v>
                </c:pt>
                <c:pt idx="1978">
                  <c:v>-0.34148899999999999</c:v>
                </c:pt>
                <c:pt idx="1979">
                  <c:v>-0.34174599999999999</c:v>
                </c:pt>
                <c:pt idx="1980">
                  <c:v>-0.34196700000000002</c:v>
                </c:pt>
                <c:pt idx="1981">
                  <c:v>-0.34220200000000001</c:v>
                </c:pt>
                <c:pt idx="1982">
                  <c:v>-0.34243699999999999</c:v>
                </c:pt>
                <c:pt idx="1983">
                  <c:v>-0.34266999999999997</c:v>
                </c:pt>
                <c:pt idx="1984">
                  <c:v>-0.34290799999999999</c:v>
                </c:pt>
                <c:pt idx="1985">
                  <c:v>-0.34315500000000004</c:v>
                </c:pt>
                <c:pt idx="1986">
                  <c:v>-0.34343000000000001</c:v>
                </c:pt>
                <c:pt idx="1987">
                  <c:v>-0.34363899999999997</c:v>
                </c:pt>
                <c:pt idx="1988">
                  <c:v>-0.34387699999999999</c:v>
                </c:pt>
                <c:pt idx="1989">
                  <c:v>-0.34412100000000001</c:v>
                </c:pt>
                <c:pt idx="1990">
                  <c:v>-0.34433400000000003</c:v>
                </c:pt>
                <c:pt idx="1991">
                  <c:v>-0.344607</c:v>
                </c:pt>
                <c:pt idx="1992">
                  <c:v>-0.34481899999999999</c:v>
                </c:pt>
                <c:pt idx="1993">
                  <c:v>-0.34505999999999998</c:v>
                </c:pt>
                <c:pt idx="1994">
                  <c:v>-0.34532600000000002</c:v>
                </c:pt>
                <c:pt idx="1995">
                  <c:v>-0.34554200000000002</c:v>
                </c:pt>
                <c:pt idx="1996">
                  <c:v>-0.345804</c:v>
                </c:pt>
                <c:pt idx="1997">
                  <c:v>-0.34604600000000002</c:v>
                </c:pt>
                <c:pt idx="1998">
                  <c:v>-0.34629799999999999</c:v>
                </c:pt>
                <c:pt idx="1999">
                  <c:v>-0.346522</c:v>
                </c:pt>
                <c:pt idx="2000">
                  <c:v>-0.34671599999999997</c:v>
                </c:pt>
                <c:pt idx="2001">
                  <c:v>-0.346966</c:v>
                </c:pt>
                <c:pt idx="2002">
                  <c:v>-0.34720200000000001</c:v>
                </c:pt>
                <c:pt idx="2003">
                  <c:v>-0.34742600000000001</c:v>
                </c:pt>
                <c:pt idx="2004">
                  <c:v>-0.34765400000000002</c:v>
                </c:pt>
                <c:pt idx="2005">
                  <c:v>-0.34762199999999999</c:v>
                </c:pt>
                <c:pt idx="2006">
                  <c:v>-0.34770800000000002</c:v>
                </c:pt>
                <c:pt idx="2007">
                  <c:v>-0.34723999999999999</c:v>
                </c:pt>
                <c:pt idx="2008">
                  <c:v>-0.34742399999999996</c:v>
                </c:pt>
                <c:pt idx="2009">
                  <c:v>-0.34762100000000001</c:v>
                </c:pt>
                <c:pt idx="2010">
                  <c:v>-0.34792199999999995</c:v>
                </c:pt>
                <c:pt idx="2011">
                  <c:v>-0.34825500000000004</c:v>
                </c:pt>
                <c:pt idx="2012">
                  <c:v>-0.34865000000000002</c:v>
                </c:pt>
                <c:pt idx="2013">
                  <c:v>-0.34898299999999999</c:v>
                </c:pt>
                <c:pt idx="2014">
                  <c:v>-0.34931699999999999</c:v>
                </c:pt>
                <c:pt idx="2015">
                  <c:v>-0.34974099999999997</c:v>
                </c:pt>
                <c:pt idx="2016">
                  <c:v>-0.35003600000000001</c:v>
                </c:pt>
                <c:pt idx="2017">
                  <c:v>-0.351655</c:v>
                </c:pt>
                <c:pt idx="2018">
                  <c:v>-0.352157</c:v>
                </c:pt>
                <c:pt idx="2019">
                  <c:v>-0.35255900000000001</c:v>
                </c:pt>
                <c:pt idx="2020">
                  <c:v>-0.35287800000000002</c:v>
                </c:pt>
                <c:pt idx="2021">
                  <c:v>-0.35323300000000002</c:v>
                </c:pt>
                <c:pt idx="2022">
                  <c:v>-0.35352</c:v>
                </c:pt>
                <c:pt idx="2023">
                  <c:v>-0.35380600000000001</c:v>
                </c:pt>
                <c:pt idx="2024">
                  <c:v>-0.35408499999999998</c:v>
                </c:pt>
                <c:pt idx="2025">
                  <c:v>-0.35434299999999996</c:v>
                </c:pt>
                <c:pt idx="2026">
                  <c:v>-0.35461300000000001</c:v>
                </c:pt>
                <c:pt idx="2027">
                  <c:v>-0.35486299999999998</c:v>
                </c:pt>
                <c:pt idx="2028">
                  <c:v>-0.355215</c:v>
                </c:pt>
                <c:pt idx="2029">
                  <c:v>-0.35547800000000002</c:v>
                </c:pt>
                <c:pt idx="2030">
                  <c:v>-0.35572900000000002</c:v>
                </c:pt>
                <c:pt idx="2031">
                  <c:v>-0.35597499999999999</c:v>
                </c:pt>
                <c:pt idx="2032">
                  <c:v>-0.35623499999999997</c:v>
                </c:pt>
                <c:pt idx="2033">
                  <c:v>-0.35650100000000001</c:v>
                </c:pt>
                <c:pt idx="2034">
                  <c:v>-0.35695500000000002</c:v>
                </c:pt>
                <c:pt idx="2035">
                  <c:v>-0.35791200000000001</c:v>
                </c:pt>
                <c:pt idx="2036">
                  <c:v>-0.35847699999999999</c:v>
                </c:pt>
                <c:pt idx="2037">
                  <c:v>-0.35890500000000003</c:v>
                </c:pt>
                <c:pt idx="2038">
                  <c:v>-0.35931799999999997</c:v>
                </c:pt>
                <c:pt idx="2039">
                  <c:v>-0.35992600000000002</c:v>
                </c:pt>
                <c:pt idx="2040">
                  <c:v>-0.36051800000000001</c:v>
                </c:pt>
                <c:pt idx="2041">
                  <c:v>-0.36094899999999996</c:v>
                </c:pt>
                <c:pt idx="2042">
                  <c:v>-0.36134499999999997</c:v>
                </c:pt>
                <c:pt idx="2043">
                  <c:v>-0.36177999999999999</c:v>
                </c:pt>
                <c:pt idx="2044">
                  <c:v>-0.36221799999999998</c:v>
                </c:pt>
                <c:pt idx="2045">
                  <c:v>-0.36088899999999996</c:v>
                </c:pt>
                <c:pt idx="2046">
                  <c:v>-0.36081599999999997</c:v>
                </c:pt>
                <c:pt idx="2047">
                  <c:v>-0.35939899999999997</c:v>
                </c:pt>
                <c:pt idx="2048">
                  <c:v>-0.35946400000000001</c:v>
                </c:pt>
                <c:pt idx="2049">
                  <c:v>-0.35958400000000001</c:v>
                </c:pt>
                <c:pt idx="2050">
                  <c:v>-0.359678</c:v>
                </c:pt>
                <c:pt idx="2051">
                  <c:v>-0.359738</c:v>
                </c:pt>
                <c:pt idx="2052">
                  <c:v>-0.35988200000000004</c:v>
                </c:pt>
                <c:pt idx="2053">
                  <c:v>-0.36000799999999999</c:v>
                </c:pt>
                <c:pt idx="2054">
                  <c:v>-0.36012699999999997</c:v>
                </c:pt>
                <c:pt idx="2055">
                  <c:v>-0.36022700000000002</c:v>
                </c:pt>
                <c:pt idx="2056">
                  <c:v>-0.36038900000000001</c:v>
                </c:pt>
                <c:pt idx="2057">
                  <c:v>-0.36048600000000003</c:v>
                </c:pt>
                <c:pt idx="2058">
                  <c:v>-0.36063699999999999</c:v>
                </c:pt>
                <c:pt idx="2059">
                  <c:v>-0.36074099999999998</c:v>
                </c:pt>
                <c:pt idx="2060">
                  <c:v>-0.36088899999999996</c:v>
                </c:pt>
                <c:pt idx="2061">
                  <c:v>-0.36099100000000001</c:v>
                </c:pt>
                <c:pt idx="2062">
                  <c:v>-0.361149</c:v>
                </c:pt>
                <c:pt idx="2063">
                  <c:v>-0.36127500000000001</c:v>
                </c:pt>
                <c:pt idx="2064">
                  <c:v>-0.36142299999999999</c:v>
                </c:pt>
                <c:pt idx="2065">
                  <c:v>-0.36152800000000002</c:v>
                </c:pt>
                <c:pt idx="2066">
                  <c:v>-0.36165900000000001</c:v>
                </c:pt>
                <c:pt idx="2067">
                  <c:v>-0.36180899999999999</c:v>
                </c:pt>
                <c:pt idx="2068">
                  <c:v>-0.36189899999999997</c:v>
                </c:pt>
                <c:pt idx="2069">
                  <c:v>-0.36204500000000001</c:v>
                </c:pt>
                <c:pt idx="2070">
                  <c:v>-0.36216799999999999</c:v>
                </c:pt>
                <c:pt idx="2071">
                  <c:v>-0.36227199999999998</c:v>
                </c:pt>
                <c:pt idx="2072">
                  <c:v>-0.36239699999999997</c:v>
                </c:pt>
                <c:pt idx="2073">
                  <c:v>-0.36255599999999999</c:v>
                </c:pt>
                <c:pt idx="2074">
                  <c:v>-0.36263299999999998</c:v>
                </c:pt>
                <c:pt idx="2075">
                  <c:v>-0.36279</c:v>
                </c:pt>
                <c:pt idx="2076">
                  <c:v>-0.362954</c:v>
                </c:pt>
                <c:pt idx="2077">
                  <c:v>-0.363064</c:v>
                </c:pt>
                <c:pt idx="2078">
                  <c:v>-0.36320200000000002</c:v>
                </c:pt>
                <c:pt idx="2079">
                  <c:v>-0.36333000000000004</c:v>
                </c:pt>
                <c:pt idx="2080">
                  <c:v>-0.36346799999999996</c:v>
                </c:pt>
                <c:pt idx="2081">
                  <c:v>-0.36362100000000003</c:v>
                </c:pt>
                <c:pt idx="2082">
                  <c:v>-0.36375400000000002</c:v>
                </c:pt>
                <c:pt idx="2083">
                  <c:v>-0.36389299999999997</c:v>
                </c:pt>
                <c:pt idx="2084">
                  <c:v>-0.36404000000000003</c:v>
                </c:pt>
                <c:pt idx="2085">
                  <c:v>-0.36421100000000001</c:v>
                </c:pt>
                <c:pt idx="2086">
                  <c:v>-0.36430899999999999</c:v>
                </c:pt>
                <c:pt idx="2087">
                  <c:v>-0.36445900000000003</c:v>
                </c:pt>
                <c:pt idx="2088">
                  <c:v>-0.36458200000000002</c:v>
                </c:pt>
                <c:pt idx="2089">
                  <c:v>-0.36476399999999998</c:v>
                </c:pt>
                <c:pt idx="2090">
                  <c:v>-0.36490300000000003</c:v>
                </c:pt>
                <c:pt idx="2091">
                  <c:v>-0.36502800000000002</c:v>
                </c:pt>
                <c:pt idx="2092">
                  <c:v>-0.365201</c:v>
                </c:pt>
                <c:pt idx="2093">
                  <c:v>-0.36533100000000002</c:v>
                </c:pt>
                <c:pt idx="2094">
                  <c:v>-0.365454</c:v>
                </c:pt>
                <c:pt idx="2095">
                  <c:v>-0.365564</c:v>
                </c:pt>
                <c:pt idx="2096">
                  <c:v>-0.373143</c:v>
                </c:pt>
                <c:pt idx="2097">
                  <c:v>-0.37639</c:v>
                </c:pt>
                <c:pt idx="2098">
                  <c:v>-0.37720900000000002</c:v>
                </c:pt>
                <c:pt idx="2099">
                  <c:v>-0.37770700000000001</c:v>
                </c:pt>
                <c:pt idx="2100">
                  <c:v>-0.37808900000000001</c:v>
                </c:pt>
                <c:pt idx="2101">
                  <c:v>-0.37837999999999999</c:v>
                </c:pt>
                <c:pt idx="2102">
                  <c:v>-0.37867199999999995</c:v>
                </c:pt>
                <c:pt idx="2103">
                  <c:v>-0.37893000000000004</c:v>
                </c:pt>
                <c:pt idx="2104">
                  <c:v>-0.37913200000000002</c:v>
                </c:pt>
                <c:pt idx="2105">
                  <c:v>-0.37934200000000001</c:v>
                </c:pt>
                <c:pt idx="2106">
                  <c:v>-0.37954699999999997</c:v>
                </c:pt>
                <c:pt idx="2107">
                  <c:v>-0.37973000000000001</c:v>
                </c:pt>
                <c:pt idx="2108">
                  <c:v>-0.37990300000000005</c:v>
                </c:pt>
                <c:pt idx="2109">
                  <c:v>-0.38011300000000003</c:v>
                </c:pt>
                <c:pt idx="2110">
                  <c:v>-0.38025799999999998</c:v>
                </c:pt>
                <c:pt idx="2111">
                  <c:v>-0.38046199999999997</c:v>
                </c:pt>
                <c:pt idx="2112">
                  <c:v>-0.38061</c:v>
                </c:pt>
                <c:pt idx="2113">
                  <c:v>-0.38079299999999999</c:v>
                </c:pt>
                <c:pt idx="2114">
                  <c:v>-0.38092900000000002</c:v>
                </c:pt>
                <c:pt idx="2115">
                  <c:v>-0.38114000000000003</c:v>
                </c:pt>
                <c:pt idx="2116">
                  <c:v>-0.38133600000000001</c:v>
                </c:pt>
                <c:pt idx="2117">
                  <c:v>-0.38147700000000001</c:v>
                </c:pt>
                <c:pt idx="2118">
                  <c:v>-0.38165100000000002</c:v>
                </c:pt>
                <c:pt idx="2119">
                  <c:v>-0.38182500000000003</c:v>
                </c:pt>
                <c:pt idx="2120">
                  <c:v>-0.381969</c:v>
                </c:pt>
                <c:pt idx="2121">
                  <c:v>-0.38216100000000003</c:v>
                </c:pt>
                <c:pt idx="2122">
                  <c:v>-0.38233200000000001</c:v>
                </c:pt>
                <c:pt idx="2123">
                  <c:v>-0.38251999999999997</c:v>
                </c:pt>
                <c:pt idx="2124">
                  <c:v>-0.38267099999999998</c:v>
                </c:pt>
                <c:pt idx="2125">
                  <c:v>-0.38286100000000001</c:v>
                </c:pt>
                <c:pt idx="2126">
                  <c:v>-0.383048</c:v>
                </c:pt>
                <c:pt idx="2127">
                  <c:v>-0.38322800000000001</c:v>
                </c:pt>
                <c:pt idx="2128">
                  <c:v>-0.38341399999999998</c:v>
                </c:pt>
                <c:pt idx="2129">
                  <c:v>-0.38360700000000003</c:v>
                </c:pt>
                <c:pt idx="2130">
                  <c:v>-0.38378899999999999</c:v>
                </c:pt>
                <c:pt idx="2131">
                  <c:v>-0.38401099999999999</c:v>
                </c:pt>
                <c:pt idx="2132">
                  <c:v>-0.38420100000000001</c:v>
                </c:pt>
                <c:pt idx="2133">
                  <c:v>-0.38438</c:v>
                </c:pt>
                <c:pt idx="2134">
                  <c:v>-0.38458300000000001</c:v>
                </c:pt>
                <c:pt idx="2135">
                  <c:v>-0.384766</c:v>
                </c:pt>
                <c:pt idx="2136">
                  <c:v>-0.384967</c:v>
                </c:pt>
                <c:pt idx="2137">
                  <c:v>-0.38516699999999998</c:v>
                </c:pt>
                <c:pt idx="2138">
                  <c:v>-0.38533699999999999</c:v>
                </c:pt>
                <c:pt idx="2139">
                  <c:v>-0.38552399999999998</c:v>
                </c:pt>
                <c:pt idx="2140">
                  <c:v>-0.38571800000000001</c:v>
                </c:pt>
                <c:pt idx="2141">
                  <c:v>-0.38591900000000001</c:v>
                </c:pt>
                <c:pt idx="2142">
                  <c:v>-0.38609299999999996</c:v>
                </c:pt>
                <c:pt idx="2143">
                  <c:v>-0.38624799999999998</c:v>
                </c:pt>
                <c:pt idx="2144">
                  <c:v>-0.38640000000000002</c:v>
                </c:pt>
                <c:pt idx="2145">
                  <c:v>-0.38658799999999999</c:v>
                </c:pt>
                <c:pt idx="2146">
                  <c:v>-0.386772</c:v>
                </c:pt>
                <c:pt idx="2147">
                  <c:v>-0.38696199999999997</c:v>
                </c:pt>
                <c:pt idx="2148">
                  <c:v>-0.38713000000000003</c:v>
                </c:pt>
                <c:pt idx="2149">
                  <c:v>-0.387324</c:v>
                </c:pt>
                <c:pt idx="2150">
                  <c:v>-0.38748499999999997</c:v>
                </c:pt>
                <c:pt idx="2151">
                  <c:v>-0.38766400000000001</c:v>
                </c:pt>
                <c:pt idx="2152">
                  <c:v>-0.38784999999999997</c:v>
                </c:pt>
                <c:pt idx="2153">
                  <c:v>-0.38803300000000002</c:v>
                </c:pt>
                <c:pt idx="2154">
                  <c:v>-0.388241</c:v>
                </c:pt>
                <c:pt idx="2155">
                  <c:v>-0.38838499999999998</c:v>
                </c:pt>
                <c:pt idx="2156">
                  <c:v>-0.38855200000000001</c:v>
                </c:pt>
                <c:pt idx="2157">
                  <c:v>-0.38875300000000002</c:v>
                </c:pt>
                <c:pt idx="2158">
                  <c:v>-0.38892700000000002</c:v>
                </c:pt>
                <c:pt idx="2159">
                  <c:v>-0.389094</c:v>
                </c:pt>
                <c:pt idx="2160">
                  <c:v>-0.38926900000000003</c:v>
                </c:pt>
                <c:pt idx="2161">
                  <c:v>-0.38944299999999998</c:v>
                </c:pt>
                <c:pt idx="2162">
                  <c:v>-0.389621</c:v>
                </c:pt>
                <c:pt idx="2163">
                  <c:v>-0.38978800000000002</c:v>
                </c:pt>
                <c:pt idx="2164">
                  <c:v>-0.38996799999999998</c:v>
                </c:pt>
                <c:pt idx="2165">
                  <c:v>-0.39012600000000003</c:v>
                </c:pt>
                <c:pt idx="2166">
                  <c:v>-0.390322</c:v>
                </c:pt>
                <c:pt idx="2167">
                  <c:v>-0.39046599999999998</c:v>
                </c:pt>
                <c:pt idx="2168">
                  <c:v>-0.39063000000000003</c:v>
                </c:pt>
                <c:pt idx="2169">
                  <c:v>-0.39082100000000003</c:v>
                </c:pt>
                <c:pt idx="2170">
                  <c:v>-0.39098299999999997</c:v>
                </c:pt>
                <c:pt idx="2171">
                  <c:v>-0.39117800000000003</c:v>
                </c:pt>
                <c:pt idx="2172">
                  <c:v>-0.39134099999999999</c:v>
                </c:pt>
                <c:pt idx="2173">
                  <c:v>-0.39151900000000001</c:v>
                </c:pt>
                <c:pt idx="2174">
                  <c:v>-0.391681</c:v>
                </c:pt>
                <c:pt idx="2175">
                  <c:v>-0.39188600000000001</c:v>
                </c:pt>
                <c:pt idx="2176">
                  <c:v>-0.39206099999999999</c:v>
                </c:pt>
                <c:pt idx="2177">
                  <c:v>-0.39225700000000002</c:v>
                </c:pt>
                <c:pt idx="2178">
                  <c:v>-0.39241700000000002</c:v>
                </c:pt>
                <c:pt idx="2179">
                  <c:v>-0.392652</c:v>
                </c:pt>
                <c:pt idx="2180">
                  <c:v>-0.39286399999999999</c:v>
                </c:pt>
                <c:pt idx="2181">
                  <c:v>-0.393125</c:v>
                </c:pt>
                <c:pt idx="2182">
                  <c:v>-0.39332600000000001</c:v>
                </c:pt>
                <c:pt idx="2183">
                  <c:v>-0.39358100000000001</c:v>
                </c:pt>
                <c:pt idx="2184">
                  <c:v>-0.393841</c:v>
                </c:pt>
                <c:pt idx="2185">
                  <c:v>-0.39403499999999997</c:v>
                </c:pt>
                <c:pt idx="2186">
                  <c:v>-0.394314</c:v>
                </c:pt>
                <c:pt idx="2187">
                  <c:v>-0.39455500000000004</c:v>
                </c:pt>
                <c:pt idx="2188">
                  <c:v>-0.39483600000000002</c:v>
                </c:pt>
                <c:pt idx="2189">
                  <c:v>-0.39516100000000004</c:v>
                </c:pt>
                <c:pt idx="2190">
                  <c:v>-0.39555500000000005</c:v>
                </c:pt>
                <c:pt idx="2191">
                  <c:v>-0.39602300000000001</c:v>
                </c:pt>
                <c:pt idx="2192">
                  <c:v>-0.39695199999999997</c:v>
                </c:pt>
                <c:pt idx="2193">
                  <c:v>-0.56631500000000001</c:v>
                </c:pt>
                <c:pt idx="2194">
                  <c:v>-0.59007200000000004</c:v>
                </c:pt>
                <c:pt idx="2195">
                  <c:v>-0.59956299999999996</c:v>
                </c:pt>
                <c:pt idx="2196">
                  <c:v>-0.60492100000000004</c:v>
                </c:pt>
              </c:numCache>
            </c:numRef>
          </c:xVal>
          <c:yVal>
            <c:numRef>
              <c:f>'UCS - Bulk #M'!$B$3:$B$2199</c:f>
              <c:numCache>
                <c:formatCode>General</c:formatCode>
                <c:ptCount val="2197"/>
                <c:pt idx="0">
                  <c:v>0.45159955874241592</c:v>
                </c:pt>
                <c:pt idx="1">
                  <c:v>0.80825979040264762</c:v>
                </c:pt>
                <c:pt idx="2">
                  <c:v>0.81122448979591844</c:v>
                </c:pt>
                <c:pt idx="3">
                  <c:v>0.81798124655267512</c:v>
                </c:pt>
                <c:pt idx="4">
                  <c:v>0.82632377275234414</c:v>
                </c:pt>
                <c:pt idx="5">
                  <c:v>0.83949255377826815</c:v>
                </c:pt>
                <c:pt idx="6">
                  <c:v>0.85286817429674577</c:v>
                </c:pt>
                <c:pt idx="7">
                  <c:v>0.85355763927192496</c:v>
                </c:pt>
                <c:pt idx="8">
                  <c:v>0.85969387755102045</c:v>
                </c:pt>
                <c:pt idx="9">
                  <c:v>0.8776889134031991</c:v>
                </c:pt>
                <c:pt idx="10">
                  <c:v>0.88272200772200782</c:v>
                </c:pt>
                <c:pt idx="11">
                  <c:v>0.89106453392167684</c:v>
                </c:pt>
                <c:pt idx="12">
                  <c:v>0.90444015444015458</c:v>
                </c:pt>
                <c:pt idx="13">
                  <c:v>0.91609211252068401</c:v>
                </c:pt>
                <c:pt idx="14">
                  <c:v>0.91753998896856048</c:v>
                </c:pt>
                <c:pt idx="15">
                  <c:v>0.92836458907887487</c:v>
                </c:pt>
                <c:pt idx="16">
                  <c:v>0.94725592939878644</c:v>
                </c:pt>
                <c:pt idx="17">
                  <c:v>0.96525096525096532</c:v>
                </c:pt>
                <c:pt idx="18">
                  <c:v>0.97090457804743524</c:v>
                </c:pt>
                <c:pt idx="19">
                  <c:v>0.9906232763375622</c:v>
                </c:pt>
                <c:pt idx="20">
                  <c:v>0.99710424710424717</c:v>
                </c:pt>
                <c:pt idx="21">
                  <c:v>1.0149613899613901</c:v>
                </c:pt>
                <c:pt idx="22">
                  <c:v>1.0277854384997243</c:v>
                </c:pt>
                <c:pt idx="23">
                  <c:v>1.044746276889134</c:v>
                </c:pt>
                <c:pt idx="24">
                  <c:v>1.0611555432984006</c:v>
                </c:pt>
                <c:pt idx="25">
                  <c:v>1.0692222835079979</c:v>
                </c:pt>
                <c:pt idx="26">
                  <c:v>1.084942084942085</c:v>
                </c:pt>
                <c:pt idx="27">
                  <c:v>1.0949393270821843</c:v>
                </c:pt>
                <c:pt idx="28">
                  <c:v>1.1094870380584667</c:v>
                </c:pt>
                <c:pt idx="29">
                  <c:v>1.1295504688361833</c:v>
                </c:pt>
                <c:pt idx="30">
                  <c:v>1.1422366243794815</c:v>
                </c:pt>
                <c:pt idx="31">
                  <c:v>1.1580253723110867</c:v>
                </c:pt>
                <c:pt idx="32">
                  <c:v>1.1811913954771098</c:v>
                </c:pt>
                <c:pt idx="33">
                  <c:v>1.1940154440154442</c:v>
                </c:pt>
                <c:pt idx="34">
                  <c:v>1.2069773855488142</c:v>
                </c:pt>
                <c:pt idx="35">
                  <c:v>1.2295228902371762</c:v>
                </c:pt>
                <c:pt idx="36">
                  <c:v>1.2471042471042471</c:v>
                </c:pt>
                <c:pt idx="37">
                  <c:v>1.2630998345284059</c:v>
                </c:pt>
                <c:pt idx="38">
                  <c:v>1.283645890788748</c:v>
                </c:pt>
                <c:pt idx="39">
                  <c:v>1.3010204081632653</c:v>
                </c:pt>
                <c:pt idx="40">
                  <c:v>1.3088803088803089</c:v>
                </c:pt>
                <c:pt idx="41">
                  <c:v>1.3327357970215115</c:v>
                </c:pt>
                <c:pt idx="42">
                  <c:v>1.3574186431329289</c:v>
                </c:pt>
                <c:pt idx="43">
                  <c:v>1.366795366795367</c:v>
                </c:pt>
                <c:pt idx="44">
                  <c:v>1.3829977937120794</c:v>
                </c:pt>
                <c:pt idx="45">
                  <c:v>1.406715388858246</c:v>
                </c:pt>
                <c:pt idx="46">
                  <c:v>1.4202978488692775</c:v>
                </c:pt>
                <c:pt idx="47">
                  <c:v>1.4387755102040818</c:v>
                </c:pt>
                <c:pt idx="48">
                  <c:v>1.4530474351902924</c:v>
                </c:pt>
                <c:pt idx="49">
                  <c:v>1.4791781577495864</c:v>
                </c:pt>
                <c:pt idx="50">
                  <c:v>1.4928295642581357</c:v>
                </c:pt>
                <c:pt idx="51">
                  <c:v>1.5077909542195258</c:v>
                </c:pt>
                <c:pt idx="52">
                  <c:v>1.5319911748483177</c:v>
                </c:pt>
                <c:pt idx="53">
                  <c:v>1.5505377826806399</c:v>
                </c:pt>
                <c:pt idx="54">
                  <c:v>1.5756343077771651</c:v>
                </c:pt>
                <c:pt idx="55">
                  <c:v>1.6010066188637619</c:v>
                </c:pt>
                <c:pt idx="56">
                  <c:v>1.6294815223386654</c:v>
                </c:pt>
                <c:pt idx="57">
                  <c:v>1.6516822945394376</c:v>
                </c:pt>
                <c:pt idx="58">
                  <c:v>1.6730557087699947</c:v>
                </c:pt>
                <c:pt idx="59">
                  <c:v>1.7085631549917266</c:v>
                </c:pt>
                <c:pt idx="60">
                  <c:v>1.7317981246552676</c:v>
                </c:pt>
                <c:pt idx="61">
                  <c:v>1.7516547159404303</c:v>
                </c:pt>
                <c:pt idx="62">
                  <c:v>1.7710976282404856</c:v>
                </c:pt>
                <c:pt idx="63">
                  <c:v>1.80219249862107</c:v>
                </c:pt>
                <c:pt idx="64">
                  <c:v>1.8280474351902924</c:v>
                </c:pt>
                <c:pt idx="65">
                  <c:v>1.8525234418091563</c:v>
                </c:pt>
                <c:pt idx="66">
                  <c:v>1.8741726420297848</c:v>
                </c:pt>
                <c:pt idx="67">
                  <c:v>1.8932708218422507</c:v>
                </c:pt>
                <c:pt idx="68">
                  <c:v>1.9100248207391064</c:v>
                </c:pt>
                <c:pt idx="69">
                  <c:v>1.9389134031991178</c:v>
                </c:pt>
                <c:pt idx="70">
                  <c:v>1.960838389409818</c:v>
                </c:pt>
                <c:pt idx="71">
                  <c:v>1.9866933259790402</c:v>
                </c:pt>
                <c:pt idx="72">
                  <c:v>2.021649200220629</c:v>
                </c:pt>
                <c:pt idx="73">
                  <c:v>2.0458494208494211</c:v>
                </c:pt>
                <c:pt idx="74">
                  <c:v>2.0757032542746829</c:v>
                </c:pt>
                <c:pt idx="75">
                  <c:v>2.0976282404853834</c:v>
                </c:pt>
                <c:pt idx="76">
                  <c:v>2.1332735797021516</c:v>
                </c:pt>
                <c:pt idx="77">
                  <c:v>2.1533370104798677</c:v>
                </c:pt>
                <c:pt idx="78">
                  <c:v>2.1807087699944847</c:v>
                </c:pt>
                <c:pt idx="79">
                  <c:v>2.2062879205736348</c:v>
                </c:pt>
                <c:pt idx="80">
                  <c:v>2.2370380584666298</c:v>
                </c:pt>
                <c:pt idx="81">
                  <c:v>2.2631687810259242</c:v>
                </c:pt>
                <c:pt idx="82">
                  <c:v>2.2955046883618313</c:v>
                </c:pt>
                <c:pt idx="83">
                  <c:v>2.3157060121345836</c:v>
                </c:pt>
                <c:pt idx="84">
                  <c:v>2.3464561500275787</c:v>
                </c:pt>
                <c:pt idx="85">
                  <c:v>2.3825151682294541</c:v>
                </c:pt>
                <c:pt idx="86">
                  <c:v>2.4046469939327082</c:v>
                </c:pt>
                <c:pt idx="87">
                  <c:v>2.4372586872586872</c:v>
                </c:pt>
                <c:pt idx="88">
                  <c:v>2.4628378378378377</c:v>
                </c:pt>
                <c:pt idx="89">
                  <c:v>2.490830115830116</c:v>
                </c:pt>
                <c:pt idx="90">
                  <c:v>2.5182708218422505</c:v>
                </c:pt>
                <c:pt idx="91">
                  <c:v>2.5505377826806401</c:v>
                </c:pt>
                <c:pt idx="92">
                  <c:v>2.5715664644236074</c:v>
                </c:pt>
                <c:pt idx="93">
                  <c:v>2.5952840595697739</c:v>
                </c:pt>
                <c:pt idx="94">
                  <c:v>2.6241036955322672</c:v>
                </c:pt>
                <c:pt idx="95">
                  <c:v>2.6521649200220629</c:v>
                </c:pt>
                <c:pt idx="96">
                  <c:v>2.6697462768891342</c:v>
                </c:pt>
                <c:pt idx="97">
                  <c:v>2.7198014340871488</c:v>
                </c:pt>
                <c:pt idx="98">
                  <c:v>2.753102592388307</c:v>
                </c:pt>
                <c:pt idx="99">
                  <c:v>2.7869553226696087</c:v>
                </c:pt>
                <c:pt idx="100">
                  <c:v>2.8201185879757307</c:v>
                </c:pt>
                <c:pt idx="101">
                  <c:v>2.848110865968009</c:v>
                </c:pt>
                <c:pt idx="102">
                  <c:v>2.876034197462769</c:v>
                </c:pt>
                <c:pt idx="103">
                  <c:v>2.914368450082736</c:v>
                </c:pt>
                <c:pt idx="104">
                  <c:v>2.9478764478764479</c:v>
                </c:pt>
                <c:pt idx="105">
                  <c:v>2.9813154991726423</c:v>
                </c:pt>
                <c:pt idx="106">
                  <c:v>3.0040678433535577</c:v>
                </c:pt>
                <c:pt idx="107">
                  <c:v>3.0406094870380587</c:v>
                </c:pt>
                <c:pt idx="108">
                  <c:v>3.0808052950910092</c:v>
                </c:pt>
                <c:pt idx="109">
                  <c:v>3.108521787093216</c:v>
                </c:pt>
                <c:pt idx="110">
                  <c:v>3.1383756205184778</c:v>
                </c:pt>
                <c:pt idx="111">
                  <c:v>3.1647821290678433</c:v>
                </c:pt>
                <c:pt idx="112">
                  <c:v>3.1987727523441811</c:v>
                </c:pt>
                <c:pt idx="113">
                  <c:v>3.2373827909542197</c:v>
                </c:pt>
                <c:pt idx="114">
                  <c:v>3.2670297848869283</c:v>
                </c:pt>
                <c:pt idx="115">
                  <c:v>3.3072255929398788</c:v>
                </c:pt>
                <c:pt idx="116">
                  <c:v>3.3438361831218977</c:v>
                </c:pt>
                <c:pt idx="117">
                  <c:v>3.379964147821291</c:v>
                </c:pt>
                <c:pt idx="118">
                  <c:v>3.4232625482625485</c:v>
                </c:pt>
                <c:pt idx="119">
                  <c:v>3.460838389409818</c:v>
                </c:pt>
                <c:pt idx="120">
                  <c:v>3.5021373414230559</c:v>
                </c:pt>
                <c:pt idx="121">
                  <c:v>3.534473248758963</c:v>
                </c:pt>
                <c:pt idx="122">
                  <c:v>3.573841698841699</c:v>
                </c:pt>
                <c:pt idx="123">
                  <c:v>3.6099007170435748</c:v>
                </c:pt>
                <c:pt idx="124">
                  <c:v>3.6372035300606727</c:v>
                </c:pt>
                <c:pt idx="125">
                  <c:v>3.6791919470490901</c:v>
                </c:pt>
                <c:pt idx="126">
                  <c:v>3.7085631549917264</c:v>
                </c:pt>
                <c:pt idx="127">
                  <c:v>3.7520683949255385</c:v>
                </c:pt>
                <c:pt idx="128">
                  <c:v>3.7879895201323772</c:v>
                </c:pt>
                <c:pt idx="129">
                  <c:v>3.8245311638168786</c:v>
                </c:pt>
                <c:pt idx="130">
                  <c:v>3.8696221731936018</c:v>
                </c:pt>
                <c:pt idx="131">
                  <c:v>3.9057501378929955</c:v>
                </c:pt>
                <c:pt idx="132">
                  <c:v>3.9490485383342526</c:v>
                </c:pt>
                <c:pt idx="133">
                  <c:v>3.9957942636514066</c:v>
                </c:pt>
                <c:pt idx="134">
                  <c:v>4.0237865416436849</c:v>
                </c:pt>
                <c:pt idx="135">
                  <c:v>4.065981798124656</c:v>
                </c:pt>
                <c:pt idx="136">
                  <c:v>4.0992140099282954</c:v>
                </c:pt>
                <c:pt idx="137">
                  <c:v>4.1412024269167125</c:v>
                </c:pt>
                <c:pt idx="138">
                  <c:v>4.1838803088803092</c:v>
                </c:pt>
                <c:pt idx="139">
                  <c:v>4.2153888582460013</c:v>
                </c:pt>
                <c:pt idx="140">
                  <c:v>4.256756756756757</c:v>
                </c:pt>
                <c:pt idx="141">
                  <c:v>4.3008825151682295</c:v>
                </c:pt>
                <c:pt idx="142">
                  <c:v>4.3370104798676223</c:v>
                </c:pt>
                <c:pt idx="143">
                  <c:v>4.375965250965252</c:v>
                </c:pt>
                <c:pt idx="144">
                  <c:v>4.4116795366795367</c:v>
                </c:pt>
                <c:pt idx="145">
                  <c:v>4.4484280198565918</c:v>
                </c:pt>
                <c:pt idx="146">
                  <c:v>4.4891064533921679</c:v>
                </c:pt>
                <c:pt idx="147">
                  <c:v>4.5323359073359075</c:v>
                </c:pt>
                <c:pt idx="148">
                  <c:v>4.5727385548814121</c:v>
                </c:pt>
                <c:pt idx="149">
                  <c:v>4.6079012686155547</c:v>
                </c:pt>
                <c:pt idx="150">
                  <c:v>4.645063430777717</c:v>
                </c:pt>
                <c:pt idx="151">
                  <c:v>4.6785714285714288</c:v>
                </c:pt>
                <c:pt idx="152">
                  <c:v>4.7251103143960291</c:v>
                </c:pt>
                <c:pt idx="153">
                  <c:v>4.756756756756757</c:v>
                </c:pt>
                <c:pt idx="154">
                  <c:v>4.8014340871483734</c:v>
                </c:pt>
                <c:pt idx="155">
                  <c:v>4.8370794263651415</c:v>
                </c:pt>
                <c:pt idx="156">
                  <c:v>4.8793436293436301</c:v>
                </c:pt>
                <c:pt idx="157">
                  <c:v>4.9237451737451741</c:v>
                </c:pt>
                <c:pt idx="158">
                  <c:v>4.9618036403750692</c:v>
                </c:pt>
                <c:pt idx="159">
                  <c:v>4.9943463872035307</c:v>
                </c:pt>
                <c:pt idx="160">
                  <c:v>5.037300055157198</c:v>
                </c:pt>
                <c:pt idx="161">
                  <c:v>5.0855626034197465</c:v>
                </c:pt>
                <c:pt idx="162">
                  <c:v>5.1232763375620527</c:v>
                </c:pt>
                <c:pt idx="163">
                  <c:v>5.1746414782129069</c:v>
                </c:pt>
                <c:pt idx="164">
                  <c:v>5.2078736900165472</c:v>
                </c:pt>
                <c:pt idx="165">
                  <c:v>5.2463458356315495</c:v>
                </c:pt>
                <c:pt idx="166">
                  <c:v>5.2808880308880317</c:v>
                </c:pt>
                <c:pt idx="167">
                  <c:v>5.3260479867622728</c:v>
                </c:pt>
                <c:pt idx="168">
                  <c:v>5.3666574738003314</c:v>
                </c:pt>
                <c:pt idx="169">
                  <c:v>5.4082322118036403</c:v>
                </c:pt>
                <c:pt idx="170">
                  <c:v>5.4499448428019859</c:v>
                </c:pt>
                <c:pt idx="171">
                  <c:v>5.500551571980143</c:v>
                </c:pt>
                <c:pt idx="172">
                  <c:v>5.5470215113072259</c:v>
                </c:pt>
                <c:pt idx="173">
                  <c:v>5.5837699944842809</c:v>
                </c:pt>
                <c:pt idx="174">
                  <c:v>5.6253447324875898</c:v>
                </c:pt>
                <c:pt idx="175">
                  <c:v>5.6685741864313295</c:v>
                </c:pt>
                <c:pt idx="176">
                  <c:v>5.712906784335356</c:v>
                </c:pt>
                <c:pt idx="177">
                  <c:v>5.7547573083287373</c:v>
                </c:pt>
                <c:pt idx="178">
                  <c:v>5.7962630998345288</c:v>
                </c:pt>
                <c:pt idx="179">
                  <c:v>5.8347352454495311</c:v>
                </c:pt>
                <c:pt idx="180">
                  <c:v>5.8730005515719812</c:v>
                </c:pt>
                <c:pt idx="181">
                  <c:v>5.9280198565912849</c:v>
                </c:pt>
                <c:pt idx="182">
                  <c:v>5.9713182570325429</c:v>
                </c:pt>
                <c:pt idx="183">
                  <c:v>6.0216492002206294</c:v>
                </c:pt>
                <c:pt idx="184">
                  <c:v>6.0628792057363494</c:v>
                </c:pt>
                <c:pt idx="185">
                  <c:v>6.1036265857694429</c:v>
                </c:pt>
                <c:pt idx="186">
                  <c:v>6.1558880308880317</c:v>
                </c:pt>
                <c:pt idx="187">
                  <c:v>6.1960838389409814</c:v>
                </c:pt>
                <c:pt idx="188">
                  <c:v>6.2425537782680642</c:v>
                </c:pt>
                <c:pt idx="189">
                  <c:v>6.2889547710976288</c:v>
                </c:pt>
                <c:pt idx="190">
                  <c:v>6.3370104798676232</c:v>
                </c:pt>
                <c:pt idx="191">
                  <c:v>6.3800330943188088</c:v>
                </c:pt>
                <c:pt idx="192">
                  <c:v>6.4242277992277996</c:v>
                </c:pt>
                <c:pt idx="193">
                  <c:v>6.4644925537782685</c:v>
                </c:pt>
                <c:pt idx="194">
                  <c:v>6.5135824600110324</c:v>
                </c:pt>
                <c:pt idx="195">
                  <c:v>6.5560535024820741</c:v>
                </c:pt>
                <c:pt idx="196">
                  <c:v>6.6007997793712079</c:v>
                </c:pt>
                <c:pt idx="197">
                  <c:v>6.6462355212355222</c:v>
                </c:pt>
                <c:pt idx="198">
                  <c:v>6.6931880860452289</c:v>
                </c:pt>
                <c:pt idx="199">
                  <c:v>6.7429674572531715</c:v>
                </c:pt>
                <c:pt idx="200">
                  <c:v>6.7998483177054609</c:v>
                </c:pt>
                <c:pt idx="201">
                  <c:v>6.8492829564258138</c:v>
                </c:pt>
                <c:pt idx="202">
                  <c:v>6.8958218422504141</c:v>
                </c:pt>
                <c:pt idx="203">
                  <c:v>6.9364313292884718</c:v>
                </c:pt>
                <c:pt idx="204">
                  <c:v>6.9855212355212357</c:v>
                </c:pt>
                <c:pt idx="205">
                  <c:v>7.0245449531163819</c:v>
                </c:pt>
                <c:pt idx="206">
                  <c:v>7.0781853281853282</c:v>
                </c:pt>
                <c:pt idx="207">
                  <c:v>7.1219663541092117</c:v>
                </c:pt>
                <c:pt idx="208">
                  <c:v>7.1642995035852177</c:v>
                </c:pt>
                <c:pt idx="209">
                  <c:v>7.2196635410921139</c:v>
                </c:pt>
                <c:pt idx="210">
                  <c:v>7.2568257032542745</c:v>
                </c:pt>
                <c:pt idx="211">
                  <c:v>7.305295091009377</c:v>
                </c:pt>
                <c:pt idx="212">
                  <c:v>7.3483866519580809</c:v>
                </c:pt>
                <c:pt idx="213">
                  <c:v>7.3919608383894113</c:v>
                </c:pt>
                <c:pt idx="214">
                  <c:v>7.4459459459459465</c:v>
                </c:pt>
                <c:pt idx="215">
                  <c:v>7.4984142305570876</c:v>
                </c:pt>
                <c:pt idx="216">
                  <c:v>7.5417126309983447</c:v>
                </c:pt>
                <c:pt idx="217">
                  <c:v>7.5985245449531158</c:v>
                </c:pt>
                <c:pt idx="218">
                  <c:v>7.6534059569773856</c:v>
                </c:pt>
                <c:pt idx="219">
                  <c:v>7.6950496414782128</c:v>
                </c:pt>
                <c:pt idx="220">
                  <c:v>7.7488279095421966</c:v>
                </c:pt>
                <c:pt idx="221">
                  <c:v>7.7999172642029784</c:v>
                </c:pt>
                <c:pt idx="222">
                  <c:v>7.8443877551020416</c:v>
                </c:pt>
                <c:pt idx="223">
                  <c:v>7.8850661886376185</c:v>
                </c:pt>
                <c:pt idx="224">
                  <c:v>7.9401544401544415</c:v>
                </c:pt>
                <c:pt idx="225">
                  <c:v>7.9956563706563717</c:v>
                </c:pt>
                <c:pt idx="226">
                  <c:v>8.0528819635962492</c:v>
                </c:pt>
                <c:pt idx="227">
                  <c:v>8.09880033094319</c:v>
                </c:pt>
                <c:pt idx="228">
                  <c:v>8.1483039161610584</c:v>
                </c:pt>
                <c:pt idx="229">
                  <c:v>8.198290126861556</c:v>
                </c:pt>
                <c:pt idx="230">
                  <c:v>8.2509652509652511</c:v>
                </c:pt>
                <c:pt idx="231">
                  <c:v>8.2980557087699953</c:v>
                </c:pt>
                <c:pt idx="232">
                  <c:v>8.3461803640375063</c:v>
                </c:pt>
                <c:pt idx="233">
                  <c:v>8.3896166574738</c:v>
                </c:pt>
                <c:pt idx="234">
                  <c:v>8.4421538885824603</c:v>
                </c:pt>
                <c:pt idx="235">
                  <c:v>8.488968560397133</c:v>
                </c:pt>
                <c:pt idx="236">
                  <c:v>8.5409542195256485</c:v>
                </c:pt>
                <c:pt idx="237">
                  <c:v>8.5960424710424714</c:v>
                </c:pt>
                <c:pt idx="238">
                  <c:v>8.6556122448979611</c:v>
                </c:pt>
                <c:pt idx="239">
                  <c:v>8.711045228902373</c:v>
                </c:pt>
                <c:pt idx="240">
                  <c:v>8.7576530612244898</c:v>
                </c:pt>
                <c:pt idx="241">
                  <c:v>8.8022614451185888</c:v>
                </c:pt>
                <c:pt idx="242">
                  <c:v>8.8507308328736904</c:v>
                </c:pt>
                <c:pt idx="243">
                  <c:v>8.9061638168781023</c:v>
                </c:pt>
                <c:pt idx="244">
                  <c:v>8.9559431880860458</c:v>
                </c:pt>
                <c:pt idx="245">
                  <c:v>9.0161334804191959</c:v>
                </c:pt>
                <c:pt idx="246">
                  <c:v>9.0659128516271377</c:v>
                </c:pt>
                <c:pt idx="247">
                  <c:v>9.1224489795918373</c:v>
                </c:pt>
                <c:pt idx="248">
                  <c:v>9.1791230005515718</c:v>
                </c:pt>
                <c:pt idx="249">
                  <c:v>9.2324875896304466</c:v>
                </c:pt>
                <c:pt idx="250">
                  <c:v>9.2804743519029245</c:v>
                </c:pt>
                <c:pt idx="251">
                  <c:v>9.3359762824048538</c:v>
                </c:pt>
                <c:pt idx="252">
                  <c:v>9.4004412575841148</c:v>
                </c:pt>
                <c:pt idx="253">
                  <c:v>9.4581494760066196</c:v>
                </c:pt>
                <c:pt idx="254">
                  <c:v>9.5094456701599572</c:v>
                </c:pt>
                <c:pt idx="255">
                  <c:v>9.5597076668505245</c:v>
                </c:pt>
                <c:pt idx="256">
                  <c:v>9.6276889134032011</c:v>
                </c:pt>
                <c:pt idx="257">
                  <c:v>9.6826392719249856</c:v>
                </c:pt>
                <c:pt idx="258">
                  <c:v>9.7236624379481515</c:v>
                </c:pt>
                <c:pt idx="259">
                  <c:v>9.7893684500827352</c:v>
                </c:pt>
                <c:pt idx="260">
                  <c:v>9.8451461665747395</c:v>
                </c:pt>
                <c:pt idx="261">
                  <c:v>9.8912713734142326</c:v>
                </c:pt>
                <c:pt idx="262">
                  <c:v>9.9317429674572537</c:v>
                </c:pt>
                <c:pt idx="263">
                  <c:v>9.9925537782680642</c:v>
                </c:pt>
                <c:pt idx="264">
                  <c:v>10.048469387755103</c:v>
                </c:pt>
                <c:pt idx="265">
                  <c:v>10.089216767788196</c:v>
                </c:pt>
                <c:pt idx="266">
                  <c:v>10.138789299503586</c:v>
                </c:pt>
                <c:pt idx="267">
                  <c:v>10.193739658025374</c:v>
                </c:pt>
                <c:pt idx="268">
                  <c:v>10.238968560397131</c:v>
                </c:pt>
                <c:pt idx="269">
                  <c:v>10.295918367346939</c:v>
                </c:pt>
                <c:pt idx="270">
                  <c:v>10.352178709321567</c:v>
                </c:pt>
                <c:pt idx="271">
                  <c:v>10.404440154440154</c:v>
                </c:pt>
                <c:pt idx="272">
                  <c:v>10.459666298952014</c:v>
                </c:pt>
                <c:pt idx="273">
                  <c:v>10.504757308328736</c:v>
                </c:pt>
                <c:pt idx="274">
                  <c:v>10.554123000551572</c:v>
                </c:pt>
                <c:pt idx="275">
                  <c:v>10.603695532266961</c:v>
                </c:pt>
                <c:pt idx="276">
                  <c:v>10.661127964699393</c:v>
                </c:pt>
                <c:pt idx="277">
                  <c:v>10.711734693877553</c:v>
                </c:pt>
                <c:pt idx="278">
                  <c:v>10.769511858797573</c:v>
                </c:pt>
                <c:pt idx="279">
                  <c:v>10.823290126861556</c:v>
                </c:pt>
                <c:pt idx="280">
                  <c:v>10.870863210148926</c:v>
                </c:pt>
                <c:pt idx="281">
                  <c:v>10.926365140650855</c:v>
                </c:pt>
                <c:pt idx="282">
                  <c:v>10.984418091560951</c:v>
                </c:pt>
                <c:pt idx="283">
                  <c:v>11.039299503585219</c:v>
                </c:pt>
                <c:pt idx="284">
                  <c:v>11.095559845559846</c:v>
                </c:pt>
                <c:pt idx="285">
                  <c:v>11.147476558190844</c:v>
                </c:pt>
                <c:pt idx="286">
                  <c:v>11.201944291230006</c:v>
                </c:pt>
                <c:pt idx="287">
                  <c:v>11.25172366243795</c:v>
                </c:pt>
                <c:pt idx="288">
                  <c:v>11.309293987865416</c:v>
                </c:pt>
                <c:pt idx="289">
                  <c:v>11.357211803640375</c:v>
                </c:pt>
                <c:pt idx="290">
                  <c:v>11.414368450082737</c:v>
                </c:pt>
                <c:pt idx="291">
                  <c:v>11.444015444015443</c:v>
                </c:pt>
                <c:pt idx="292">
                  <c:v>11.503998896856039</c:v>
                </c:pt>
                <c:pt idx="293">
                  <c:v>11.56522338665196</c:v>
                </c:pt>
                <c:pt idx="294">
                  <c:v>11.618450082735798</c:v>
                </c:pt>
                <c:pt idx="295">
                  <c:v>11.681811913954771</c:v>
                </c:pt>
                <c:pt idx="296">
                  <c:v>11.736141753998897</c:v>
                </c:pt>
                <c:pt idx="297">
                  <c:v>11.788058466629895</c:v>
                </c:pt>
                <c:pt idx="298">
                  <c:v>11.863968560397133</c:v>
                </c:pt>
                <c:pt idx="299">
                  <c:v>11.924227799227801</c:v>
                </c:pt>
                <c:pt idx="300">
                  <c:v>11.992691671263101</c:v>
                </c:pt>
                <c:pt idx="301">
                  <c:v>12.044815223386653</c:v>
                </c:pt>
                <c:pt idx="302">
                  <c:v>12.10645339216768</c:v>
                </c:pt>
                <c:pt idx="303">
                  <c:v>12.163265306122451</c:v>
                </c:pt>
                <c:pt idx="304">
                  <c:v>12.21642305570877</c:v>
                </c:pt>
                <c:pt idx="305">
                  <c:v>12.270683949255378</c:v>
                </c:pt>
                <c:pt idx="306">
                  <c:v>12.334735245449531</c:v>
                </c:pt>
                <c:pt idx="307">
                  <c:v>12.401268615554331</c:v>
                </c:pt>
                <c:pt idx="308">
                  <c:v>12.459942084942085</c:v>
                </c:pt>
                <c:pt idx="309">
                  <c:v>12.512892995035852</c:v>
                </c:pt>
                <c:pt idx="310">
                  <c:v>12.577289023717595</c:v>
                </c:pt>
                <c:pt idx="311">
                  <c:v>12.642926089354662</c:v>
                </c:pt>
                <c:pt idx="312">
                  <c:v>12.686431329288473</c:v>
                </c:pt>
                <c:pt idx="313">
                  <c:v>12.757239382239382</c:v>
                </c:pt>
                <c:pt idx="314">
                  <c:v>12.820601213458357</c:v>
                </c:pt>
                <c:pt idx="315">
                  <c:v>12.87134583563155</c:v>
                </c:pt>
                <c:pt idx="316">
                  <c:v>12.938292884721456</c:v>
                </c:pt>
                <c:pt idx="317">
                  <c:v>13.002619966905682</c:v>
                </c:pt>
                <c:pt idx="318">
                  <c:v>13.065568119139549</c:v>
                </c:pt>
                <c:pt idx="319">
                  <c:v>13.124103695532268</c:v>
                </c:pt>
                <c:pt idx="320">
                  <c:v>13.180984555984557</c:v>
                </c:pt>
                <c:pt idx="321">
                  <c:v>13.241243794815224</c:v>
                </c:pt>
                <c:pt idx="322">
                  <c:v>13.294332597904027</c:v>
                </c:pt>
                <c:pt idx="323">
                  <c:v>13.349765581908439</c:v>
                </c:pt>
                <c:pt idx="324">
                  <c:v>13.408163265306124</c:v>
                </c:pt>
                <c:pt idx="325">
                  <c:v>13.479453943739658</c:v>
                </c:pt>
                <c:pt idx="326">
                  <c:v>13.53157749586321</c:v>
                </c:pt>
                <c:pt idx="327">
                  <c:v>13.586596800882516</c:v>
                </c:pt>
                <c:pt idx="328">
                  <c:v>13.648097076668506</c:v>
                </c:pt>
                <c:pt idx="329">
                  <c:v>13.704012686155545</c:v>
                </c:pt>
                <c:pt idx="330">
                  <c:v>13.764892443463873</c:v>
                </c:pt>
                <c:pt idx="331">
                  <c:v>13.817222835079978</c:v>
                </c:pt>
                <c:pt idx="332">
                  <c:v>13.874793160507448</c:v>
                </c:pt>
                <c:pt idx="333">
                  <c:v>13.93284611141754</c:v>
                </c:pt>
                <c:pt idx="334">
                  <c:v>13.992277992277993</c:v>
                </c:pt>
                <c:pt idx="335">
                  <c:v>14.054605626034199</c:v>
                </c:pt>
                <c:pt idx="336">
                  <c:v>14.118312189740761</c:v>
                </c:pt>
                <c:pt idx="337">
                  <c:v>14.168712079426367</c:v>
                </c:pt>
                <c:pt idx="338">
                  <c:v>14.231867071152786</c:v>
                </c:pt>
                <c:pt idx="339">
                  <c:v>14.277509652509654</c:v>
                </c:pt>
                <c:pt idx="340">
                  <c:v>14.352592388306673</c:v>
                </c:pt>
                <c:pt idx="341">
                  <c:v>14.396166574738004</c:v>
                </c:pt>
                <c:pt idx="342">
                  <c:v>14.462768891340319</c:v>
                </c:pt>
                <c:pt idx="343">
                  <c:v>14.52027027027027</c:v>
                </c:pt>
                <c:pt idx="344">
                  <c:v>14.582253171538888</c:v>
                </c:pt>
                <c:pt idx="345">
                  <c:v>14.650027578599008</c:v>
                </c:pt>
                <c:pt idx="346">
                  <c:v>14.703736900165474</c:v>
                </c:pt>
                <c:pt idx="347">
                  <c:v>14.765099282956427</c:v>
                </c:pt>
                <c:pt idx="348">
                  <c:v>14.826323772752344</c:v>
                </c:pt>
                <c:pt idx="349">
                  <c:v>14.878861003861006</c:v>
                </c:pt>
                <c:pt idx="350">
                  <c:v>14.938706563706564</c:v>
                </c:pt>
                <c:pt idx="351">
                  <c:v>14.994415333701049</c:v>
                </c:pt>
                <c:pt idx="352">
                  <c:v>15.062465526751241</c:v>
                </c:pt>
                <c:pt idx="353">
                  <c:v>15.125551571980143</c:v>
                </c:pt>
                <c:pt idx="354">
                  <c:v>15.183811362382793</c:v>
                </c:pt>
                <c:pt idx="355">
                  <c:v>15.241105901820189</c:v>
                </c:pt>
                <c:pt idx="356">
                  <c:v>15.294470490899062</c:v>
                </c:pt>
                <c:pt idx="357">
                  <c:v>15.360038610038613</c:v>
                </c:pt>
                <c:pt idx="358">
                  <c:v>15.421745725317155</c:v>
                </c:pt>
                <c:pt idx="359">
                  <c:v>15.490968008825153</c:v>
                </c:pt>
                <c:pt idx="360">
                  <c:v>15.550606729178158</c:v>
                </c:pt>
                <c:pt idx="361">
                  <c:v>15.620311638168783</c:v>
                </c:pt>
                <c:pt idx="362">
                  <c:v>15.6788472145615</c:v>
                </c:pt>
                <c:pt idx="363">
                  <c:v>15.747104247104248</c:v>
                </c:pt>
                <c:pt idx="364">
                  <c:v>15.809087148372862</c:v>
                </c:pt>
                <c:pt idx="365">
                  <c:v>15.858452840595699</c:v>
                </c:pt>
                <c:pt idx="366">
                  <c:v>15.920711527854385</c:v>
                </c:pt>
                <c:pt idx="367">
                  <c:v>15.980419194704911</c:v>
                </c:pt>
                <c:pt idx="368">
                  <c:v>16.039988968560397</c:v>
                </c:pt>
                <c:pt idx="369">
                  <c:v>16.104109211252069</c:v>
                </c:pt>
                <c:pt idx="370">
                  <c:v>16.170366795366796</c:v>
                </c:pt>
                <c:pt idx="371">
                  <c:v>16.226213458356316</c:v>
                </c:pt>
                <c:pt idx="372">
                  <c:v>16.294746276889136</c:v>
                </c:pt>
                <c:pt idx="373">
                  <c:v>16.36403750689465</c:v>
                </c:pt>
                <c:pt idx="374">
                  <c:v>16.420091009376726</c:v>
                </c:pt>
                <c:pt idx="375">
                  <c:v>16.471938775510207</c:v>
                </c:pt>
                <c:pt idx="376">
                  <c:v>16.544953116381688</c:v>
                </c:pt>
                <c:pt idx="377">
                  <c:v>16.598662437948153</c:v>
                </c:pt>
                <c:pt idx="378">
                  <c:v>16.663610038610038</c:v>
                </c:pt>
                <c:pt idx="379">
                  <c:v>16.715457804743519</c:v>
                </c:pt>
                <c:pt idx="380">
                  <c:v>16.781439602868176</c:v>
                </c:pt>
                <c:pt idx="381">
                  <c:v>16.846456150027578</c:v>
                </c:pt>
                <c:pt idx="382">
                  <c:v>16.905543298400442</c:v>
                </c:pt>
                <c:pt idx="383">
                  <c:v>16.966216216216218</c:v>
                </c:pt>
                <c:pt idx="384">
                  <c:v>17.019442912300057</c:v>
                </c:pt>
                <c:pt idx="385">
                  <c:v>17.0911472697187</c:v>
                </c:pt>
                <c:pt idx="386">
                  <c:v>17.149544953116383</c:v>
                </c:pt>
                <c:pt idx="387">
                  <c:v>17.214009928295642</c:v>
                </c:pt>
                <c:pt idx="388">
                  <c:v>17.289230557087702</c:v>
                </c:pt>
                <c:pt idx="389">
                  <c:v>17.343077771649202</c:v>
                </c:pt>
                <c:pt idx="390">
                  <c:v>17.410162713734145</c:v>
                </c:pt>
                <c:pt idx="391">
                  <c:v>17.469387755102044</c:v>
                </c:pt>
                <c:pt idx="392">
                  <c:v>17.535645339216767</c:v>
                </c:pt>
                <c:pt idx="393">
                  <c:v>17.605350248207394</c:v>
                </c:pt>
                <c:pt idx="394">
                  <c:v>17.673124655267515</c:v>
                </c:pt>
                <c:pt idx="395">
                  <c:v>17.738899613899616</c:v>
                </c:pt>
                <c:pt idx="396">
                  <c:v>17.807708218422505</c:v>
                </c:pt>
                <c:pt idx="397">
                  <c:v>17.859280198565912</c:v>
                </c:pt>
                <c:pt idx="398">
                  <c:v>17.919194704908993</c:v>
                </c:pt>
                <c:pt idx="399">
                  <c:v>17.991312741312743</c:v>
                </c:pt>
                <c:pt idx="400">
                  <c:v>18.051158301158303</c:v>
                </c:pt>
                <c:pt idx="401">
                  <c:v>18.11341698841699</c:v>
                </c:pt>
                <c:pt idx="402">
                  <c:v>18.182087699944844</c:v>
                </c:pt>
                <c:pt idx="403">
                  <c:v>18.244622173193601</c:v>
                </c:pt>
                <c:pt idx="404">
                  <c:v>18.310259238830668</c:v>
                </c:pt>
                <c:pt idx="405">
                  <c:v>18.373483177054606</c:v>
                </c:pt>
                <c:pt idx="406">
                  <c:v>18.442291781577495</c:v>
                </c:pt>
                <c:pt idx="407">
                  <c:v>18.507446221731939</c:v>
                </c:pt>
                <c:pt idx="408">
                  <c:v>18.580046883618312</c:v>
                </c:pt>
                <c:pt idx="409">
                  <c:v>18.630170987313846</c:v>
                </c:pt>
                <c:pt idx="410">
                  <c:v>18.690706012134584</c:v>
                </c:pt>
                <c:pt idx="411">
                  <c:v>18.763996138996141</c:v>
                </c:pt>
                <c:pt idx="412">
                  <c:v>18.831081081081084</c:v>
                </c:pt>
                <c:pt idx="413">
                  <c:v>18.904715940430229</c:v>
                </c:pt>
                <c:pt idx="414">
                  <c:v>18.962493105350251</c:v>
                </c:pt>
                <c:pt idx="415">
                  <c:v>19.036610590182022</c:v>
                </c:pt>
                <c:pt idx="416">
                  <c:v>19.086389961389962</c:v>
                </c:pt>
                <c:pt idx="417">
                  <c:v>19.153888582460013</c:v>
                </c:pt>
                <c:pt idx="418">
                  <c:v>19.216078323221179</c:v>
                </c:pt>
                <c:pt idx="419">
                  <c:v>19.276820187534472</c:v>
                </c:pt>
                <c:pt idx="420">
                  <c:v>19.336665747380035</c:v>
                </c:pt>
                <c:pt idx="421">
                  <c:v>19.3996138996139</c:v>
                </c:pt>
                <c:pt idx="422">
                  <c:v>19.454771097628239</c:v>
                </c:pt>
                <c:pt idx="423">
                  <c:v>19.540057915057918</c:v>
                </c:pt>
                <c:pt idx="424">
                  <c:v>19.600455046883617</c:v>
                </c:pt>
                <c:pt idx="425">
                  <c:v>19.666092112520683</c:v>
                </c:pt>
                <c:pt idx="426">
                  <c:v>19.723524544953115</c:v>
                </c:pt>
                <c:pt idx="427">
                  <c:v>19.784749034749034</c:v>
                </c:pt>
                <c:pt idx="428">
                  <c:v>19.85073083287369</c:v>
                </c:pt>
                <c:pt idx="429">
                  <c:v>19.913472145615003</c:v>
                </c:pt>
                <c:pt idx="430">
                  <c:v>19.967733039161612</c:v>
                </c:pt>
                <c:pt idx="431">
                  <c:v>20.04054054054054</c:v>
                </c:pt>
                <c:pt idx="432">
                  <c:v>20.111969111969113</c:v>
                </c:pt>
                <c:pt idx="433">
                  <c:v>20.176709873138446</c:v>
                </c:pt>
                <c:pt idx="434">
                  <c:v>20.245035852178713</c:v>
                </c:pt>
                <c:pt idx="435">
                  <c:v>20.312603419746278</c:v>
                </c:pt>
                <c:pt idx="436">
                  <c:v>20.367002206287925</c:v>
                </c:pt>
                <c:pt idx="437">
                  <c:v>20.431536127964698</c:v>
                </c:pt>
                <c:pt idx="438">
                  <c:v>20.489726971869828</c:v>
                </c:pt>
                <c:pt idx="439">
                  <c:v>20.567981246552677</c:v>
                </c:pt>
                <c:pt idx="440">
                  <c:v>20.631205184776615</c:v>
                </c:pt>
                <c:pt idx="441">
                  <c:v>20.705322669608385</c:v>
                </c:pt>
                <c:pt idx="442">
                  <c:v>20.769442912300057</c:v>
                </c:pt>
                <c:pt idx="443">
                  <c:v>20.836596800882514</c:v>
                </c:pt>
                <c:pt idx="444">
                  <c:v>20.897614451185881</c:v>
                </c:pt>
                <c:pt idx="445">
                  <c:v>20.958218422504139</c:v>
                </c:pt>
                <c:pt idx="446">
                  <c:v>21.020408163265309</c:v>
                </c:pt>
                <c:pt idx="447">
                  <c:v>21.099903474903474</c:v>
                </c:pt>
                <c:pt idx="448">
                  <c:v>21.158232211803643</c:v>
                </c:pt>
                <c:pt idx="449">
                  <c:v>21.234211252068395</c:v>
                </c:pt>
                <c:pt idx="450">
                  <c:v>21.300055157198017</c:v>
                </c:pt>
                <c:pt idx="451">
                  <c:v>21.367760617760617</c:v>
                </c:pt>
                <c:pt idx="452">
                  <c:v>21.424917264202978</c:v>
                </c:pt>
                <c:pt idx="453">
                  <c:v>21.493863761720906</c:v>
                </c:pt>
                <c:pt idx="454">
                  <c:v>21.562120794263652</c:v>
                </c:pt>
                <c:pt idx="455">
                  <c:v>21.630239933811364</c:v>
                </c:pt>
                <c:pt idx="456">
                  <c:v>21.710148924434641</c:v>
                </c:pt>
                <c:pt idx="457">
                  <c:v>21.762479316050744</c:v>
                </c:pt>
                <c:pt idx="458">
                  <c:v>21.827633756205188</c:v>
                </c:pt>
                <c:pt idx="459">
                  <c:v>21.885755653612797</c:v>
                </c:pt>
                <c:pt idx="460">
                  <c:v>21.957115278543849</c:v>
                </c:pt>
                <c:pt idx="461">
                  <c:v>22.011996690568118</c:v>
                </c:pt>
                <c:pt idx="462">
                  <c:v>22.075358521787095</c:v>
                </c:pt>
                <c:pt idx="463">
                  <c:v>22.148372862658579</c:v>
                </c:pt>
                <c:pt idx="464">
                  <c:v>22.209252619966907</c:v>
                </c:pt>
                <c:pt idx="465">
                  <c:v>22.274544953116383</c:v>
                </c:pt>
                <c:pt idx="466">
                  <c:v>22.347628240485385</c:v>
                </c:pt>
                <c:pt idx="467">
                  <c:v>22.4076806398235</c:v>
                </c:pt>
                <c:pt idx="468">
                  <c:v>22.485383342526202</c:v>
                </c:pt>
                <c:pt idx="469">
                  <c:v>22.557363485934914</c:v>
                </c:pt>
                <c:pt idx="470">
                  <c:v>22.62238003309432</c:v>
                </c:pt>
                <c:pt idx="471">
                  <c:v>22.680088251516825</c:v>
                </c:pt>
                <c:pt idx="472">
                  <c:v>22.742415885273029</c:v>
                </c:pt>
                <c:pt idx="473">
                  <c:v>22.810535024820741</c:v>
                </c:pt>
                <c:pt idx="474">
                  <c:v>22.88458356315499</c:v>
                </c:pt>
                <c:pt idx="475">
                  <c:v>22.957873690016548</c:v>
                </c:pt>
                <c:pt idx="476">
                  <c:v>23.009238830667403</c:v>
                </c:pt>
                <c:pt idx="477">
                  <c:v>23.085286817429676</c:v>
                </c:pt>
                <c:pt idx="478">
                  <c:v>23.162024269167127</c:v>
                </c:pt>
                <c:pt idx="479">
                  <c:v>23.231936017650305</c:v>
                </c:pt>
                <c:pt idx="480">
                  <c:v>23.295022062879209</c:v>
                </c:pt>
                <c:pt idx="481">
                  <c:v>23.36948428019857</c:v>
                </c:pt>
                <c:pt idx="482">
                  <c:v>23.448979591836736</c:v>
                </c:pt>
                <c:pt idx="483">
                  <c:v>23.516960838389412</c:v>
                </c:pt>
                <c:pt idx="484">
                  <c:v>23.588872035300607</c:v>
                </c:pt>
                <c:pt idx="485">
                  <c:v>23.65188913403199</c:v>
                </c:pt>
                <c:pt idx="486">
                  <c:v>23.711045228902375</c:v>
                </c:pt>
                <c:pt idx="487">
                  <c:v>23.790816326530614</c:v>
                </c:pt>
                <c:pt idx="488">
                  <c:v>23.848179812465528</c:v>
                </c:pt>
                <c:pt idx="489">
                  <c:v>23.918436293436294</c:v>
                </c:pt>
                <c:pt idx="490">
                  <c:v>23.982763375620522</c:v>
                </c:pt>
                <c:pt idx="491">
                  <c:v>24.050261996690569</c:v>
                </c:pt>
                <c:pt idx="492">
                  <c:v>24.128585217870935</c:v>
                </c:pt>
                <c:pt idx="493">
                  <c:v>24.197186982901268</c:v>
                </c:pt>
                <c:pt idx="494">
                  <c:v>24.279440154440156</c:v>
                </c:pt>
                <c:pt idx="495">
                  <c:v>24.344525648097076</c:v>
                </c:pt>
                <c:pt idx="496">
                  <c:v>24.412713734142308</c:v>
                </c:pt>
                <c:pt idx="497">
                  <c:v>24.486279646993932</c:v>
                </c:pt>
                <c:pt idx="498">
                  <c:v>24.549848317705461</c:v>
                </c:pt>
                <c:pt idx="499">
                  <c:v>24.605143408714838</c:v>
                </c:pt>
                <c:pt idx="500">
                  <c:v>24.67215940430226</c:v>
                </c:pt>
                <c:pt idx="501">
                  <c:v>24.737520683949256</c:v>
                </c:pt>
                <c:pt idx="502">
                  <c:v>24.825358521787095</c:v>
                </c:pt>
                <c:pt idx="503">
                  <c:v>24.898855488141205</c:v>
                </c:pt>
                <c:pt idx="504">
                  <c:v>24.958494208494209</c:v>
                </c:pt>
                <c:pt idx="505">
                  <c:v>25.028405956977387</c:v>
                </c:pt>
                <c:pt idx="506">
                  <c:v>25.102385548814119</c:v>
                </c:pt>
                <c:pt idx="507">
                  <c:v>25.179329840044129</c:v>
                </c:pt>
                <c:pt idx="508">
                  <c:v>25.259376723662438</c:v>
                </c:pt>
                <c:pt idx="509">
                  <c:v>25.332322118036405</c:v>
                </c:pt>
                <c:pt idx="510">
                  <c:v>25.388375620518477</c:v>
                </c:pt>
                <c:pt idx="511">
                  <c:v>25.448152233866519</c:v>
                </c:pt>
                <c:pt idx="512">
                  <c:v>25.520408163265309</c:v>
                </c:pt>
                <c:pt idx="513">
                  <c:v>25.569842801985661</c:v>
                </c:pt>
                <c:pt idx="514">
                  <c:v>25.631825703254275</c:v>
                </c:pt>
                <c:pt idx="515">
                  <c:v>25.708356315499174</c:v>
                </c:pt>
                <c:pt idx="516">
                  <c:v>25.773579702151132</c:v>
                </c:pt>
                <c:pt idx="517">
                  <c:v>25.840940430226144</c:v>
                </c:pt>
                <c:pt idx="518">
                  <c:v>25.900923883066742</c:v>
                </c:pt>
                <c:pt idx="519">
                  <c:v>25.965802537231109</c:v>
                </c:pt>
                <c:pt idx="520">
                  <c:v>26.039437396580258</c:v>
                </c:pt>
                <c:pt idx="521">
                  <c:v>26.106936017650305</c:v>
                </c:pt>
                <c:pt idx="522">
                  <c:v>26.17098731384446</c:v>
                </c:pt>
                <c:pt idx="523">
                  <c:v>26.25261996690568</c:v>
                </c:pt>
                <c:pt idx="524">
                  <c:v>26.318394925537781</c:v>
                </c:pt>
                <c:pt idx="525">
                  <c:v>26.384031991174847</c:v>
                </c:pt>
                <c:pt idx="526">
                  <c:v>26.460079977937124</c:v>
                </c:pt>
                <c:pt idx="527">
                  <c:v>26.527923331494762</c:v>
                </c:pt>
                <c:pt idx="528">
                  <c:v>26.580253723110864</c:v>
                </c:pt>
                <c:pt idx="529">
                  <c:v>26.654715940430229</c:v>
                </c:pt>
                <c:pt idx="530">
                  <c:v>26.73035024820739</c:v>
                </c:pt>
                <c:pt idx="531">
                  <c:v>26.789851075565362</c:v>
                </c:pt>
                <c:pt idx="532">
                  <c:v>26.861279646993935</c:v>
                </c:pt>
                <c:pt idx="533">
                  <c:v>26.931811913954775</c:v>
                </c:pt>
                <c:pt idx="534">
                  <c:v>27.006412024269171</c:v>
                </c:pt>
                <c:pt idx="535">
                  <c:v>27.08046056260342</c:v>
                </c:pt>
                <c:pt idx="536">
                  <c:v>27.159817981246555</c:v>
                </c:pt>
                <c:pt idx="537">
                  <c:v>27.227937120794266</c:v>
                </c:pt>
                <c:pt idx="538">
                  <c:v>27.291023166023166</c:v>
                </c:pt>
                <c:pt idx="539">
                  <c:v>27.37734418091561</c:v>
                </c:pt>
                <c:pt idx="540">
                  <c:v>27.446842250413681</c:v>
                </c:pt>
                <c:pt idx="541">
                  <c:v>27.509928295642581</c:v>
                </c:pt>
                <c:pt idx="542">
                  <c:v>27.582942636514069</c:v>
                </c:pt>
                <c:pt idx="543">
                  <c:v>27.652716492002209</c:v>
                </c:pt>
                <c:pt idx="544">
                  <c:v>27.735038610038611</c:v>
                </c:pt>
                <c:pt idx="545">
                  <c:v>27.80495035852179</c:v>
                </c:pt>
                <c:pt idx="546">
                  <c:v>27.862796469939326</c:v>
                </c:pt>
                <c:pt idx="547">
                  <c:v>27.940499172642031</c:v>
                </c:pt>
                <c:pt idx="548">
                  <c:v>28.009928295642581</c:v>
                </c:pt>
                <c:pt idx="549">
                  <c:v>28.069635962493106</c:v>
                </c:pt>
                <c:pt idx="550">
                  <c:v>28.130791505791507</c:v>
                </c:pt>
                <c:pt idx="551">
                  <c:v>28.219939327082187</c:v>
                </c:pt>
                <c:pt idx="552">
                  <c:v>28.286059018201875</c:v>
                </c:pt>
                <c:pt idx="553">
                  <c:v>28.364451185879755</c:v>
                </c:pt>
                <c:pt idx="554">
                  <c:v>28.420642581356869</c:v>
                </c:pt>
                <c:pt idx="555">
                  <c:v>28.500896304467737</c:v>
                </c:pt>
                <c:pt idx="556">
                  <c:v>28.58763099834529</c:v>
                </c:pt>
                <c:pt idx="557">
                  <c:v>28.652923331494758</c:v>
                </c:pt>
                <c:pt idx="558">
                  <c:v>28.730143408714842</c:v>
                </c:pt>
                <c:pt idx="559">
                  <c:v>28.807432432432432</c:v>
                </c:pt>
                <c:pt idx="560">
                  <c:v>28.878929950358526</c:v>
                </c:pt>
                <c:pt idx="561">
                  <c:v>28.937120794263652</c:v>
                </c:pt>
                <c:pt idx="562">
                  <c:v>28.99386376172091</c:v>
                </c:pt>
                <c:pt idx="563">
                  <c:v>29.069015444015445</c:v>
                </c:pt>
                <c:pt idx="564">
                  <c:v>29.147959183673471</c:v>
                </c:pt>
                <c:pt idx="565">
                  <c:v>29.218215664644241</c:v>
                </c:pt>
                <c:pt idx="566">
                  <c:v>29.298883066740213</c:v>
                </c:pt>
                <c:pt idx="567">
                  <c:v>29.370518477661335</c:v>
                </c:pt>
                <c:pt idx="568">
                  <c:v>29.449806949806948</c:v>
                </c:pt>
                <c:pt idx="569">
                  <c:v>29.528199117484835</c:v>
                </c:pt>
                <c:pt idx="570">
                  <c:v>29.603626585769444</c:v>
                </c:pt>
                <c:pt idx="571">
                  <c:v>29.67015995587424</c:v>
                </c:pt>
                <c:pt idx="572">
                  <c:v>29.743725868725868</c:v>
                </c:pt>
                <c:pt idx="573">
                  <c:v>29.808466629895204</c:v>
                </c:pt>
                <c:pt idx="574">
                  <c:v>29.875965250965251</c:v>
                </c:pt>
                <c:pt idx="575">
                  <c:v>29.942567567567568</c:v>
                </c:pt>
                <c:pt idx="576">
                  <c:v>30.018339768339768</c:v>
                </c:pt>
                <c:pt idx="577">
                  <c:v>30.081218974076116</c:v>
                </c:pt>
                <c:pt idx="578">
                  <c:v>30.161403750689466</c:v>
                </c:pt>
                <c:pt idx="579">
                  <c:v>30.231522338665197</c:v>
                </c:pt>
                <c:pt idx="580">
                  <c:v>30.300537782680642</c:v>
                </c:pt>
                <c:pt idx="581">
                  <c:v>30.37644787644788</c:v>
                </c:pt>
                <c:pt idx="582">
                  <c:v>30.438361831218973</c:v>
                </c:pt>
                <c:pt idx="583">
                  <c:v>30.531715388858245</c:v>
                </c:pt>
                <c:pt idx="584">
                  <c:v>30.604522890237178</c:v>
                </c:pt>
                <c:pt idx="585">
                  <c:v>30.675399889685604</c:v>
                </c:pt>
                <c:pt idx="586">
                  <c:v>30.746759514616659</c:v>
                </c:pt>
                <c:pt idx="587">
                  <c:v>30.821014892443465</c:v>
                </c:pt>
                <c:pt idx="588">
                  <c:v>30.891685052399339</c:v>
                </c:pt>
                <c:pt idx="589">
                  <c:v>30.95339216767788</c:v>
                </c:pt>
                <c:pt idx="590">
                  <c:v>31.02137341423056</c:v>
                </c:pt>
                <c:pt idx="591">
                  <c:v>31.079977937120798</c:v>
                </c:pt>
                <c:pt idx="592">
                  <c:v>31.158025372311087</c:v>
                </c:pt>
                <c:pt idx="593">
                  <c:v>31.227316602316606</c:v>
                </c:pt>
                <c:pt idx="594">
                  <c:v>31.305501930501933</c:v>
                </c:pt>
                <c:pt idx="595">
                  <c:v>31.376034197462769</c:v>
                </c:pt>
                <c:pt idx="596">
                  <c:v>31.444704908990623</c:v>
                </c:pt>
                <c:pt idx="597">
                  <c:v>31.521511307225595</c:v>
                </c:pt>
                <c:pt idx="598">
                  <c:v>31.596249310535029</c:v>
                </c:pt>
                <c:pt idx="599">
                  <c:v>31.662093215664648</c:v>
                </c:pt>
                <c:pt idx="600">
                  <c:v>31.733383894098179</c:v>
                </c:pt>
                <c:pt idx="601">
                  <c:v>31.808742415885273</c:v>
                </c:pt>
                <c:pt idx="602">
                  <c:v>31.884583563154994</c:v>
                </c:pt>
                <c:pt idx="603">
                  <c:v>31.941533370104803</c:v>
                </c:pt>
                <c:pt idx="604">
                  <c:v>32.02661334804192</c:v>
                </c:pt>
                <c:pt idx="605">
                  <c:v>32.10210976282405</c:v>
                </c:pt>
                <c:pt idx="606">
                  <c:v>32.188154991726421</c:v>
                </c:pt>
                <c:pt idx="607">
                  <c:v>32.261445118587979</c:v>
                </c:pt>
                <c:pt idx="608">
                  <c:v>32.336252068394927</c:v>
                </c:pt>
                <c:pt idx="609">
                  <c:v>32.420987313844456</c:v>
                </c:pt>
                <c:pt idx="610">
                  <c:v>32.504274682846116</c:v>
                </c:pt>
                <c:pt idx="611">
                  <c:v>32.571428571428569</c:v>
                </c:pt>
                <c:pt idx="612">
                  <c:v>32.640788747931609</c:v>
                </c:pt>
                <c:pt idx="613">
                  <c:v>32.71263099834529</c:v>
                </c:pt>
                <c:pt idx="614">
                  <c:v>32.793436293436294</c:v>
                </c:pt>
                <c:pt idx="615">
                  <c:v>32.86052123552124</c:v>
                </c:pt>
                <c:pt idx="616">
                  <c:v>32.922573083287375</c:v>
                </c:pt>
                <c:pt idx="617">
                  <c:v>33.009307777164921</c:v>
                </c:pt>
                <c:pt idx="618">
                  <c:v>33.072945394373967</c:v>
                </c:pt>
                <c:pt idx="619">
                  <c:v>33.143270821842258</c:v>
                </c:pt>
                <c:pt idx="620">
                  <c:v>33.228971318257031</c:v>
                </c:pt>
                <c:pt idx="621">
                  <c:v>33.288127413127413</c:v>
                </c:pt>
                <c:pt idx="622">
                  <c:v>33.373965802537235</c:v>
                </c:pt>
                <c:pt idx="623">
                  <c:v>33.440154440154444</c:v>
                </c:pt>
                <c:pt idx="624">
                  <c:v>33.518339768339771</c:v>
                </c:pt>
                <c:pt idx="625">
                  <c:v>33.594111969111971</c:v>
                </c:pt>
                <c:pt idx="626">
                  <c:v>33.657542746828462</c:v>
                </c:pt>
                <c:pt idx="627">
                  <c:v>33.737589630446777</c:v>
                </c:pt>
                <c:pt idx="628">
                  <c:v>33.814809707666853</c:v>
                </c:pt>
                <c:pt idx="629">
                  <c:v>33.882790954219523</c:v>
                </c:pt>
                <c:pt idx="630">
                  <c:v>33.959321566464425</c:v>
                </c:pt>
                <c:pt idx="631">
                  <c:v>34.041023166023173</c:v>
                </c:pt>
                <c:pt idx="632">
                  <c:v>34.109969663541094</c:v>
                </c:pt>
                <c:pt idx="633">
                  <c:v>34.180019305019307</c:v>
                </c:pt>
                <c:pt idx="634">
                  <c:v>34.252413127413128</c:v>
                </c:pt>
                <c:pt idx="635">
                  <c:v>34.325289575289574</c:v>
                </c:pt>
                <c:pt idx="636">
                  <c:v>34.389202978488697</c:v>
                </c:pt>
                <c:pt idx="637">
                  <c:v>34.453805846662995</c:v>
                </c:pt>
                <c:pt idx="638">
                  <c:v>34.549710424710426</c:v>
                </c:pt>
                <c:pt idx="639">
                  <c:v>34.625206839492556</c:v>
                </c:pt>
                <c:pt idx="640">
                  <c:v>34.708218422504139</c:v>
                </c:pt>
                <c:pt idx="641">
                  <c:v>34.775303364589085</c:v>
                </c:pt>
                <c:pt idx="642">
                  <c:v>34.854729729729733</c:v>
                </c:pt>
                <c:pt idx="643">
                  <c:v>34.951944291230006</c:v>
                </c:pt>
                <c:pt idx="644">
                  <c:v>35.027923331494762</c:v>
                </c:pt>
                <c:pt idx="645">
                  <c:v>35.090113072255932</c:v>
                </c:pt>
                <c:pt idx="646">
                  <c:v>35.155612244897959</c:v>
                </c:pt>
                <c:pt idx="647">
                  <c:v>35.228350799779378</c:v>
                </c:pt>
                <c:pt idx="648">
                  <c:v>35.304743519029238</c:v>
                </c:pt>
                <c:pt idx="649">
                  <c:v>35.367691671263096</c:v>
                </c:pt>
                <c:pt idx="650">
                  <c:v>35.456356867071158</c:v>
                </c:pt>
                <c:pt idx="651">
                  <c:v>35.517305570877006</c:v>
                </c:pt>
                <c:pt idx="652">
                  <c:v>35.595973524544959</c:v>
                </c:pt>
                <c:pt idx="653">
                  <c:v>35.658852730281303</c:v>
                </c:pt>
                <c:pt idx="654">
                  <c:v>35.738692774407063</c:v>
                </c:pt>
                <c:pt idx="655">
                  <c:v>35.79798676227248</c:v>
                </c:pt>
                <c:pt idx="656">
                  <c:v>35.871966354109212</c:v>
                </c:pt>
                <c:pt idx="657">
                  <c:v>35.957873690016548</c:v>
                </c:pt>
                <c:pt idx="658">
                  <c:v>36.019787644787648</c:v>
                </c:pt>
                <c:pt idx="659">
                  <c:v>36.092043574186434</c:v>
                </c:pt>
                <c:pt idx="660">
                  <c:v>36.166919470490896</c:v>
                </c:pt>
                <c:pt idx="661">
                  <c:v>36.225799779371208</c:v>
                </c:pt>
                <c:pt idx="662">
                  <c:v>36.305846662989524</c:v>
                </c:pt>
                <c:pt idx="663">
                  <c:v>36.381205184776611</c:v>
                </c:pt>
                <c:pt idx="664">
                  <c:v>36.452289023717597</c:v>
                </c:pt>
                <c:pt idx="665">
                  <c:v>36.527095973524553</c:v>
                </c:pt>
                <c:pt idx="666">
                  <c:v>36.604384997242143</c:v>
                </c:pt>
                <c:pt idx="667">
                  <c:v>36.674296745725314</c:v>
                </c:pt>
                <c:pt idx="668">
                  <c:v>36.747173193601768</c:v>
                </c:pt>
                <c:pt idx="669">
                  <c:v>36.788472145615003</c:v>
                </c:pt>
                <c:pt idx="670">
                  <c:v>36.627619966905684</c:v>
                </c:pt>
                <c:pt idx="671">
                  <c:v>36.668160507446224</c:v>
                </c:pt>
                <c:pt idx="672">
                  <c:v>36.348593491450636</c:v>
                </c:pt>
                <c:pt idx="673">
                  <c:v>36.397338665195811</c:v>
                </c:pt>
                <c:pt idx="674">
                  <c:v>36.461734693877553</c:v>
                </c:pt>
                <c:pt idx="675">
                  <c:v>34.959045780474355</c:v>
                </c:pt>
                <c:pt idx="676">
                  <c:v>35.020546056260343</c:v>
                </c:pt>
                <c:pt idx="677">
                  <c:v>35.092595146166573</c:v>
                </c:pt>
                <c:pt idx="678">
                  <c:v>35.161886376172092</c:v>
                </c:pt>
                <c:pt idx="679">
                  <c:v>35.228281853281857</c:v>
                </c:pt>
                <c:pt idx="680">
                  <c:v>35.302606177606179</c:v>
                </c:pt>
                <c:pt idx="681">
                  <c:v>35.389134031991176</c:v>
                </c:pt>
                <c:pt idx="682">
                  <c:v>35.470559845559848</c:v>
                </c:pt>
                <c:pt idx="683">
                  <c:v>35.552881963596249</c:v>
                </c:pt>
                <c:pt idx="684">
                  <c:v>35.616450634307782</c:v>
                </c:pt>
                <c:pt idx="685">
                  <c:v>35.691947049089912</c:v>
                </c:pt>
                <c:pt idx="686">
                  <c:v>35.768615554329841</c:v>
                </c:pt>
                <c:pt idx="687">
                  <c:v>35.848041919470489</c:v>
                </c:pt>
                <c:pt idx="688">
                  <c:v>35.917539988968556</c:v>
                </c:pt>
                <c:pt idx="689">
                  <c:v>36.00372311086597</c:v>
                </c:pt>
                <c:pt idx="690">
                  <c:v>36.079840044125767</c:v>
                </c:pt>
                <c:pt idx="691">
                  <c:v>36.163403199117489</c:v>
                </c:pt>
                <c:pt idx="692">
                  <c:v>36.248896856039714</c:v>
                </c:pt>
                <c:pt idx="693">
                  <c:v>36.332597904026478</c:v>
                </c:pt>
                <c:pt idx="694">
                  <c:v>36.404440154440159</c:v>
                </c:pt>
                <c:pt idx="695">
                  <c:v>36.488899613899619</c:v>
                </c:pt>
                <c:pt idx="696">
                  <c:v>36.574462217319365</c:v>
                </c:pt>
                <c:pt idx="697">
                  <c:v>36.651682294539441</c:v>
                </c:pt>
                <c:pt idx="698">
                  <c:v>36.74041643684501</c:v>
                </c:pt>
                <c:pt idx="699">
                  <c:v>36.827978488692771</c:v>
                </c:pt>
                <c:pt idx="700">
                  <c:v>36.900579150579155</c:v>
                </c:pt>
                <c:pt idx="701">
                  <c:v>36.988554881412021</c:v>
                </c:pt>
                <c:pt idx="702">
                  <c:v>37.054674572531717</c:v>
                </c:pt>
                <c:pt idx="703">
                  <c:v>37.13741036955323</c:v>
                </c:pt>
                <c:pt idx="704">
                  <c:v>37.20546056260342</c:v>
                </c:pt>
                <c:pt idx="705">
                  <c:v>37.29453943739658</c:v>
                </c:pt>
                <c:pt idx="706">
                  <c:v>37.367415885273033</c:v>
                </c:pt>
                <c:pt idx="707">
                  <c:v>37.458287369001653</c:v>
                </c:pt>
                <c:pt idx="708">
                  <c:v>37.541643684500826</c:v>
                </c:pt>
                <c:pt idx="709">
                  <c:v>37.608383894098182</c:v>
                </c:pt>
                <c:pt idx="710">
                  <c:v>37.69242967457253</c:v>
                </c:pt>
                <c:pt idx="711">
                  <c:v>37.763513513513516</c:v>
                </c:pt>
                <c:pt idx="712">
                  <c:v>37.842664092664094</c:v>
                </c:pt>
                <c:pt idx="713">
                  <c:v>37.926020408163268</c:v>
                </c:pt>
                <c:pt idx="714">
                  <c:v>38.005515719801437</c:v>
                </c:pt>
                <c:pt idx="715">
                  <c:v>38.086183121897413</c:v>
                </c:pt>
                <c:pt idx="716">
                  <c:v>38.165057915057915</c:v>
                </c:pt>
                <c:pt idx="717">
                  <c:v>38.243174296745728</c:v>
                </c:pt>
                <c:pt idx="718">
                  <c:v>38.324117484831774</c:v>
                </c:pt>
                <c:pt idx="719">
                  <c:v>38.412713734142308</c:v>
                </c:pt>
                <c:pt idx="720">
                  <c:v>38.479867622724768</c:v>
                </c:pt>
                <c:pt idx="721">
                  <c:v>38.554605626034203</c:v>
                </c:pt>
                <c:pt idx="722">
                  <c:v>38.642857142857146</c:v>
                </c:pt>
                <c:pt idx="723">
                  <c:v>38.736900165471596</c:v>
                </c:pt>
                <c:pt idx="724">
                  <c:v>38.811017650303363</c:v>
                </c:pt>
                <c:pt idx="725">
                  <c:v>38.887548262548265</c:v>
                </c:pt>
                <c:pt idx="726">
                  <c:v>38.967733039161615</c:v>
                </c:pt>
                <c:pt idx="727">
                  <c:v>39.041574738003312</c:v>
                </c:pt>
                <c:pt idx="728">
                  <c:v>39.145201323772753</c:v>
                </c:pt>
                <c:pt idx="729">
                  <c:v>39.238623827909542</c:v>
                </c:pt>
                <c:pt idx="730">
                  <c:v>39.315361279647</c:v>
                </c:pt>
                <c:pt idx="731">
                  <c:v>39.400579150579155</c:v>
                </c:pt>
                <c:pt idx="732">
                  <c:v>39.483521787093217</c:v>
                </c:pt>
                <c:pt idx="733">
                  <c:v>39.559018201875347</c:v>
                </c:pt>
                <c:pt idx="734">
                  <c:v>39.644856591285169</c:v>
                </c:pt>
                <c:pt idx="735">
                  <c:v>39.737382790954221</c:v>
                </c:pt>
                <c:pt idx="736">
                  <c:v>39.815292333149479</c:v>
                </c:pt>
                <c:pt idx="737">
                  <c:v>39.893615554329841</c:v>
                </c:pt>
                <c:pt idx="738">
                  <c:v>39.976420297848875</c:v>
                </c:pt>
                <c:pt idx="739">
                  <c:v>40.063706563706567</c:v>
                </c:pt>
                <c:pt idx="740">
                  <c:v>40.140512961941532</c:v>
                </c:pt>
                <c:pt idx="741">
                  <c:v>40.225523993381138</c:v>
                </c:pt>
                <c:pt idx="742">
                  <c:v>40.314740761169332</c:v>
                </c:pt>
                <c:pt idx="743">
                  <c:v>40.409749034749034</c:v>
                </c:pt>
                <c:pt idx="744">
                  <c:v>40.485728075013796</c:v>
                </c:pt>
                <c:pt idx="745">
                  <c:v>40.568670711527858</c:v>
                </c:pt>
                <c:pt idx="746">
                  <c:v>40.654784886927743</c:v>
                </c:pt>
                <c:pt idx="747">
                  <c:v>40.734555984555989</c:v>
                </c:pt>
                <c:pt idx="748">
                  <c:v>40.82611693325979</c:v>
                </c:pt>
                <c:pt idx="749">
                  <c:v>40.901268615554329</c:v>
                </c:pt>
                <c:pt idx="750">
                  <c:v>40.974489795918366</c:v>
                </c:pt>
                <c:pt idx="751">
                  <c:v>41.059293987865416</c:v>
                </c:pt>
                <c:pt idx="752">
                  <c:v>41.136996690568125</c:v>
                </c:pt>
                <c:pt idx="753">
                  <c:v>41.215595697738557</c:v>
                </c:pt>
                <c:pt idx="754">
                  <c:v>41.306053502482072</c:v>
                </c:pt>
                <c:pt idx="755">
                  <c:v>41.372655819084393</c:v>
                </c:pt>
                <c:pt idx="756">
                  <c:v>41.455529509100941</c:v>
                </c:pt>
                <c:pt idx="757">
                  <c:v>41.521856039713185</c:v>
                </c:pt>
                <c:pt idx="758">
                  <c:v>41.599145063430782</c:v>
                </c:pt>
                <c:pt idx="759">
                  <c:v>41.674986210700496</c:v>
                </c:pt>
                <c:pt idx="760">
                  <c:v>41.769925537782683</c:v>
                </c:pt>
                <c:pt idx="761">
                  <c:v>41.84900717043574</c:v>
                </c:pt>
                <c:pt idx="762">
                  <c:v>41.924020959735245</c:v>
                </c:pt>
                <c:pt idx="763">
                  <c:v>42.000413678985112</c:v>
                </c:pt>
                <c:pt idx="764">
                  <c:v>42.076530612244902</c:v>
                </c:pt>
                <c:pt idx="765">
                  <c:v>42.16374793160508</c:v>
                </c:pt>
                <c:pt idx="766">
                  <c:v>42.241519580805296</c:v>
                </c:pt>
                <c:pt idx="767">
                  <c:v>42.318394925537781</c:v>
                </c:pt>
                <c:pt idx="768">
                  <c:v>42.402716492002213</c:v>
                </c:pt>
                <c:pt idx="769">
                  <c:v>42.47745449531164</c:v>
                </c:pt>
                <c:pt idx="770">
                  <c:v>42.559087148372868</c:v>
                </c:pt>
                <c:pt idx="771">
                  <c:v>42.638996138996141</c:v>
                </c:pt>
                <c:pt idx="772">
                  <c:v>42.725523993381138</c:v>
                </c:pt>
                <c:pt idx="773">
                  <c:v>42.779164368450083</c:v>
                </c:pt>
                <c:pt idx="774">
                  <c:v>42.867140099282956</c:v>
                </c:pt>
                <c:pt idx="775">
                  <c:v>42.958701047986764</c:v>
                </c:pt>
                <c:pt idx="776">
                  <c:v>43.061086596800884</c:v>
                </c:pt>
                <c:pt idx="777">
                  <c:v>43.130377826806402</c:v>
                </c:pt>
                <c:pt idx="778">
                  <c:v>43.212493105350248</c:v>
                </c:pt>
                <c:pt idx="779">
                  <c:v>43.29709045780475</c:v>
                </c:pt>
                <c:pt idx="780">
                  <c:v>43.369966905681196</c:v>
                </c:pt>
                <c:pt idx="781">
                  <c:v>43.444842801985658</c:v>
                </c:pt>
                <c:pt idx="782">
                  <c:v>43.527095973524546</c:v>
                </c:pt>
                <c:pt idx="783">
                  <c:v>43.595973524544952</c:v>
                </c:pt>
                <c:pt idx="784">
                  <c:v>43.66926365140651</c:v>
                </c:pt>
                <c:pt idx="785">
                  <c:v>43.762065637065639</c:v>
                </c:pt>
                <c:pt idx="786">
                  <c:v>43.842112520683948</c:v>
                </c:pt>
                <c:pt idx="787">
                  <c:v>43.925813568670712</c:v>
                </c:pt>
                <c:pt idx="788">
                  <c:v>43.999655267512416</c:v>
                </c:pt>
                <c:pt idx="789">
                  <c:v>44.068257032542746</c:v>
                </c:pt>
                <c:pt idx="790">
                  <c:v>44.150579150579155</c:v>
                </c:pt>
                <c:pt idx="791">
                  <c:v>44.228902371759517</c:v>
                </c:pt>
                <c:pt idx="792">
                  <c:v>44.328185328185327</c:v>
                </c:pt>
                <c:pt idx="793">
                  <c:v>44.413885824600115</c:v>
                </c:pt>
                <c:pt idx="794">
                  <c:v>44.478212906784336</c:v>
                </c:pt>
                <c:pt idx="795">
                  <c:v>44.573496966354107</c:v>
                </c:pt>
                <c:pt idx="796">
                  <c:v>44.66030060672918</c:v>
                </c:pt>
                <c:pt idx="797">
                  <c:v>44.739933811362384</c:v>
                </c:pt>
                <c:pt idx="798">
                  <c:v>44.832184225041374</c:v>
                </c:pt>
                <c:pt idx="799">
                  <c:v>44.902647545504692</c:v>
                </c:pt>
                <c:pt idx="800">
                  <c:v>44.967664092664094</c:v>
                </c:pt>
                <c:pt idx="801">
                  <c:v>45.065361279646993</c:v>
                </c:pt>
                <c:pt idx="802">
                  <c:v>45.124310535024826</c:v>
                </c:pt>
                <c:pt idx="803">
                  <c:v>45.201737451737458</c:v>
                </c:pt>
                <c:pt idx="804">
                  <c:v>45.289161610590185</c:v>
                </c:pt>
                <c:pt idx="805">
                  <c:v>45.366243794815226</c:v>
                </c:pt>
                <c:pt idx="806">
                  <c:v>45.441050744622181</c:v>
                </c:pt>
                <c:pt idx="807">
                  <c:v>45.513720353006072</c:v>
                </c:pt>
                <c:pt idx="808">
                  <c:v>45.591836734693885</c:v>
                </c:pt>
                <c:pt idx="809">
                  <c:v>45.674641478212905</c:v>
                </c:pt>
                <c:pt idx="810">
                  <c:v>45.73669332597904</c:v>
                </c:pt>
                <c:pt idx="811">
                  <c:v>45.814396028681749</c:v>
                </c:pt>
                <c:pt idx="812">
                  <c:v>45.887272476558195</c:v>
                </c:pt>
                <c:pt idx="813">
                  <c:v>45.965457804743522</c:v>
                </c:pt>
                <c:pt idx="814">
                  <c:v>46.042746828461119</c:v>
                </c:pt>
                <c:pt idx="815">
                  <c:v>46.134169884169886</c:v>
                </c:pt>
                <c:pt idx="816">
                  <c:v>46.225799779371215</c:v>
                </c:pt>
                <c:pt idx="817">
                  <c:v>46.314602868174298</c:v>
                </c:pt>
                <c:pt idx="818">
                  <c:v>46.383894098179816</c:v>
                </c:pt>
                <c:pt idx="819">
                  <c:v>46.464285714285715</c:v>
                </c:pt>
                <c:pt idx="820">
                  <c:v>46.544677330391622</c:v>
                </c:pt>
                <c:pt idx="821">
                  <c:v>46.615692222835087</c:v>
                </c:pt>
                <c:pt idx="822">
                  <c:v>46.69704908990623</c:v>
                </c:pt>
                <c:pt idx="823">
                  <c:v>46.770959735245448</c:v>
                </c:pt>
                <c:pt idx="824">
                  <c:v>46.860521235521233</c:v>
                </c:pt>
                <c:pt idx="825">
                  <c:v>46.932984004412575</c:v>
                </c:pt>
                <c:pt idx="826">
                  <c:v>47.006480970766688</c:v>
                </c:pt>
                <c:pt idx="827">
                  <c:v>47.077840595697744</c:v>
                </c:pt>
                <c:pt idx="828">
                  <c:v>47.156646442360731</c:v>
                </c:pt>
                <c:pt idx="829">
                  <c:v>47.231522338665201</c:v>
                </c:pt>
                <c:pt idx="830">
                  <c:v>47.309914506343077</c:v>
                </c:pt>
                <c:pt idx="831">
                  <c:v>47.379274682846116</c:v>
                </c:pt>
                <c:pt idx="832">
                  <c:v>47.460011031439606</c:v>
                </c:pt>
                <c:pt idx="833">
                  <c:v>47.522752344180915</c:v>
                </c:pt>
                <c:pt idx="834">
                  <c:v>47.600317153888582</c:v>
                </c:pt>
                <c:pt idx="835">
                  <c:v>47.672848869277445</c:v>
                </c:pt>
                <c:pt idx="836">
                  <c:v>47.751172090457807</c:v>
                </c:pt>
                <c:pt idx="837">
                  <c:v>47.849145063430782</c:v>
                </c:pt>
                <c:pt idx="838">
                  <c:v>47.918918918918919</c:v>
                </c:pt>
                <c:pt idx="839">
                  <c:v>48.004688361831221</c:v>
                </c:pt>
                <c:pt idx="840">
                  <c:v>48.092112520683948</c:v>
                </c:pt>
                <c:pt idx="841">
                  <c:v>48.166919470490903</c:v>
                </c:pt>
                <c:pt idx="842">
                  <c:v>48.25255102040817</c:v>
                </c:pt>
                <c:pt idx="843">
                  <c:v>48.331012134583567</c:v>
                </c:pt>
                <c:pt idx="844">
                  <c:v>48.396028681742969</c:v>
                </c:pt>
                <c:pt idx="845">
                  <c:v>48.484831770546059</c:v>
                </c:pt>
                <c:pt idx="846">
                  <c:v>48.57522062879206</c:v>
                </c:pt>
                <c:pt idx="847">
                  <c:v>48.636583011583014</c:v>
                </c:pt>
                <c:pt idx="848">
                  <c:v>48.722628240485385</c:v>
                </c:pt>
                <c:pt idx="849">
                  <c:v>48.792884721456154</c:v>
                </c:pt>
                <c:pt idx="850">
                  <c:v>48.868656922228354</c:v>
                </c:pt>
                <c:pt idx="851">
                  <c:v>48.958356315499174</c:v>
                </c:pt>
                <c:pt idx="852">
                  <c:v>49.024200220628799</c:v>
                </c:pt>
                <c:pt idx="853">
                  <c:v>49.090871483728634</c:v>
                </c:pt>
                <c:pt idx="854">
                  <c:v>49.15657749586321</c:v>
                </c:pt>
                <c:pt idx="855">
                  <c:v>49.218629343629345</c:v>
                </c:pt>
                <c:pt idx="856">
                  <c:v>49.294746276889136</c:v>
                </c:pt>
                <c:pt idx="857">
                  <c:v>49.355281301709873</c:v>
                </c:pt>
                <c:pt idx="858">
                  <c:v>49.422159404302263</c:v>
                </c:pt>
                <c:pt idx="859">
                  <c:v>49.485728075013789</c:v>
                </c:pt>
                <c:pt idx="860">
                  <c:v>49.55757032542747</c:v>
                </c:pt>
                <c:pt idx="861">
                  <c:v>49.626654715940433</c:v>
                </c:pt>
                <c:pt idx="862">
                  <c:v>49.694842801985658</c:v>
                </c:pt>
                <c:pt idx="863">
                  <c:v>49.75841147269719</c:v>
                </c:pt>
                <c:pt idx="864">
                  <c:v>49.818325979040267</c:v>
                </c:pt>
                <c:pt idx="865">
                  <c:v>49.890444015444018</c:v>
                </c:pt>
                <c:pt idx="866">
                  <c:v>49.950151682294546</c:v>
                </c:pt>
                <c:pt idx="867">
                  <c:v>50.019029233314953</c:v>
                </c:pt>
                <c:pt idx="868">
                  <c:v>50.072049089906237</c:v>
                </c:pt>
                <c:pt idx="869">
                  <c:v>50.149613899613904</c:v>
                </c:pt>
                <c:pt idx="870">
                  <c:v>50.227937120794266</c:v>
                </c:pt>
                <c:pt idx="871">
                  <c:v>50.279646993932715</c:v>
                </c:pt>
                <c:pt idx="872">
                  <c:v>50.353971318257038</c:v>
                </c:pt>
                <c:pt idx="873">
                  <c:v>50.446290678433535</c:v>
                </c:pt>
                <c:pt idx="874">
                  <c:v>50.527647545504692</c:v>
                </c:pt>
                <c:pt idx="875">
                  <c:v>50.595421952564813</c:v>
                </c:pt>
                <c:pt idx="876">
                  <c:v>50.66953943739658</c:v>
                </c:pt>
                <c:pt idx="877">
                  <c:v>50.753861003861005</c:v>
                </c:pt>
                <c:pt idx="878">
                  <c:v>50.818325979040267</c:v>
                </c:pt>
                <c:pt idx="879">
                  <c:v>50.889754550468844</c:v>
                </c:pt>
                <c:pt idx="880">
                  <c:v>50.965664644236078</c:v>
                </c:pt>
                <c:pt idx="881">
                  <c:v>51.039782129067852</c:v>
                </c:pt>
                <c:pt idx="882">
                  <c:v>51.114658025372314</c:v>
                </c:pt>
                <c:pt idx="883">
                  <c:v>51.187327633756212</c:v>
                </c:pt>
                <c:pt idx="884">
                  <c:v>51.271442360728074</c:v>
                </c:pt>
                <c:pt idx="885">
                  <c:v>51.336872586872587</c:v>
                </c:pt>
                <c:pt idx="886">
                  <c:v>51.40478488692775</c:v>
                </c:pt>
                <c:pt idx="887">
                  <c:v>51.477316602316606</c:v>
                </c:pt>
                <c:pt idx="888">
                  <c:v>51.554329840044126</c:v>
                </c:pt>
                <c:pt idx="889">
                  <c:v>51.627482073910649</c:v>
                </c:pt>
                <c:pt idx="890">
                  <c:v>51.708907887479313</c:v>
                </c:pt>
                <c:pt idx="891">
                  <c:v>51.785369553226701</c:v>
                </c:pt>
                <c:pt idx="892">
                  <c:v>51.848248758963045</c:v>
                </c:pt>
                <c:pt idx="893">
                  <c:v>51.929536679536682</c:v>
                </c:pt>
                <c:pt idx="894">
                  <c:v>51.993794815223389</c:v>
                </c:pt>
                <c:pt idx="895">
                  <c:v>52.063982349696637</c:v>
                </c:pt>
                <c:pt idx="896">
                  <c:v>52.15506067291782</c:v>
                </c:pt>
                <c:pt idx="897">
                  <c:v>52.23234969663541</c:v>
                </c:pt>
                <c:pt idx="898">
                  <c:v>52.311362382790954</c:v>
                </c:pt>
                <c:pt idx="899">
                  <c:v>52.394442912300057</c:v>
                </c:pt>
                <c:pt idx="900">
                  <c:v>52.461803640375074</c:v>
                </c:pt>
                <c:pt idx="901">
                  <c:v>52.555088251516828</c:v>
                </c:pt>
                <c:pt idx="902">
                  <c:v>52.624310535024826</c:v>
                </c:pt>
                <c:pt idx="903">
                  <c:v>52.692429674572537</c:v>
                </c:pt>
                <c:pt idx="904">
                  <c:v>52.765650854936574</c:v>
                </c:pt>
                <c:pt idx="905">
                  <c:v>52.842112520683955</c:v>
                </c:pt>
                <c:pt idx="906">
                  <c:v>52.902095973524546</c:v>
                </c:pt>
                <c:pt idx="907">
                  <c:v>52.987658576944291</c:v>
                </c:pt>
                <c:pt idx="908">
                  <c:v>53.05322669608384</c:v>
                </c:pt>
                <c:pt idx="909">
                  <c:v>53.111003861003866</c:v>
                </c:pt>
                <c:pt idx="910">
                  <c:v>53.192636514065093</c:v>
                </c:pt>
                <c:pt idx="911">
                  <c:v>53.266822945394374</c:v>
                </c:pt>
                <c:pt idx="912">
                  <c:v>53.336803640375074</c:v>
                </c:pt>
                <c:pt idx="913">
                  <c:v>53.416712630998354</c:v>
                </c:pt>
                <c:pt idx="914">
                  <c:v>53.487107004964152</c:v>
                </c:pt>
                <c:pt idx="915">
                  <c:v>53.576392719249867</c:v>
                </c:pt>
                <c:pt idx="916">
                  <c:v>53.653199117484832</c:v>
                </c:pt>
                <c:pt idx="917">
                  <c:v>53.724420849420852</c:v>
                </c:pt>
                <c:pt idx="918">
                  <c:v>53.80322669608384</c:v>
                </c:pt>
                <c:pt idx="919">
                  <c:v>53.861900165471596</c:v>
                </c:pt>
                <c:pt idx="920">
                  <c:v>53.933259790402644</c:v>
                </c:pt>
                <c:pt idx="921">
                  <c:v>54.011169332597902</c:v>
                </c:pt>
                <c:pt idx="922">
                  <c:v>54.074531163816886</c:v>
                </c:pt>
                <c:pt idx="923">
                  <c:v>54.149131274131278</c:v>
                </c:pt>
                <c:pt idx="924">
                  <c:v>54.230212355212359</c:v>
                </c:pt>
                <c:pt idx="925">
                  <c:v>54.294953116381691</c:v>
                </c:pt>
                <c:pt idx="926">
                  <c:v>54.38217043574187</c:v>
                </c:pt>
                <c:pt idx="927">
                  <c:v>54.453805846662988</c:v>
                </c:pt>
                <c:pt idx="928">
                  <c:v>54.540402647545505</c:v>
                </c:pt>
                <c:pt idx="929">
                  <c:v>54.603557639271926</c:v>
                </c:pt>
                <c:pt idx="930">
                  <c:v>54.680570876999454</c:v>
                </c:pt>
                <c:pt idx="931">
                  <c:v>54.750689464975181</c:v>
                </c:pt>
                <c:pt idx="932">
                  <c:v>54.816878102592391</c:v>
                </c:pt>
                <c:pt idx="933">
                  <c:v>54.891202426916713</c:v>
                </c:pt>
                <c:pt idx="934">
                  <c:v>54.974558742415887</c:v>
                </c:pt>
                <c:pt idx="935">
                  <c:v>55.049020959735252</c:v>
                </c:pt>
                <c:pt idx="936">
                  <c:v>55.112175951461673</c:v>
                </c:pt>
                <c:pt idx="937">
                  <c:v>55.203805846662995</c:v>
                </c:pt>
                <c:pt idx="938">
                  <c:v>55.279371207942638</c:v>
                </c:pt>
                <c:pt idx="939">
                  <c:v>55.351144511858799</c:v>
                </c:pt>
                <c:pt idx="940">
                  <c:v>55.414713182570331</c:v>
                </c:pt>
                <c:pt idx="941">
                  <c:v>55.493381136238284</c:v>
                </c:pt>
                <c:pt idx="942">
                  <c:v>55.56625758411473</c:v>
                </c:pt>
                <c:pt idx="943">
                  <c:v>55.642719249862111</c:v>
                </c:pt>
                <c:pt idx="944">
                  <c:v>55.716767788196364</c:v>
                </c:pt>
                <c:pt idx="945">
                  <c:v>55.799848317705461</c:v>
                </c:pt>
                <c:pt idx="946">
                  <c:v>55.88713458356316</c:v>
                </c:pt>
                <c:pt idx="947">
                  <c:v>55.953254274682848</c:v>
                </c:pt>
                <c:pt idx="948">
                  <c:v>56.020615002757857</c:v>
                </c:pt>
                <c:pt idx="949">
                  <c:v>56.090871483728627</c:v>
                </c:pt>
                <c:pt idx="950">
                  <c:v>56.149269167126313</c:v>
                </c:pt>
                <c:pt idx="951">
                  <c:v>56.237865416436847</c:v>
                </c:pt>
                <c:pt idx="952">
                  <c:v>56.308535576392721</c:v>
                </c:pt>
                <c:pt idx="953">
                  <c:v>56.39058190843906</c:v>
                </c:pt>
                <c:pt idx="954">
                  <c:v>56.457322118036402</c:v>
                </c:pt>
                <c:pt idx="955">
                  <c:v>56.528750689464978</c:v>
                </c:pt>
                <c:pt idx="956">
                  <c:v>56.608177054605633</c:v>
                </c:pt>
                <c:pt idx="957">
                  <c:v>56.687603419746274</c:v>
                </c:pt>
                <c:pt idx="958">
                  <c:v>56.75841147269719</c:v>
                </c:pt>
                <c:pt idx="959">
                  <c:v>56.845490899062334</c:v>
                </c:pt>
                <c:pt idx="960">
                  <c:v>56.915885273028131</c:v>
                </c:pt>
                <c:pt idx="961">
                  <c:v>56.994760066188647</c:v>
                </c:pt>
                <c:pt idx="962">
                  <c:v>57.074875896304469</c:v>
                </c:pt>
                <c:pt idx="963">
                  <c:v>57.145339216767795</c:v>
                </c:pt>
                <c:pt idx="964">
                  <c:v>57.238623827909542</c:v>
                </c:pt>
                <c:pt idx="965">
                  <c:v>57.307363485934921</c:v>
                </c:pt>
                <c:pt idx="966">
                  <c:v>57.388237727523446</c:v>
                </c:pt>
                <c:pt idx="967">
                  <c:v>57.462493105350255</c:v>
                </c:pt>
                <c:pt idx="968">
                  <c:v>57.534197462768894</c:v>
                </c:pt>
                <c:pt idx="969">
                  <c:v>57.598179812465538</c:v>
                </c:pt>
                <c:pt idx="970">
                  <c:v>57.670918367346943</c:v>
                </c:pt>
                <c:pt idx="971">
                  <c:v>57.736555432984012</c:v>
                </c:pt>
                <c:pt idx="972">
                  <c:v>57.82701323772752</c:v>
                </c:pt>
                <c:pt idx="973">
                  <c:v>57.884514616657476</c:v>
                </c:pt>
                <c:pt idx="974">
                  <c:v>57.95980419194705</c:v>
                </c:pt>
                <c:pt idx="975">
                  <c:v>58.037437948152238</c:v>
                </c:pt>
                <c:pt idx="976">
                  <c:v>58.120380584666307</c:v>
                </c:pt>
                <c:pt idx="977">
                  <c:v>58.192567567567572</c:v>
                </c:pt>
                <c:pt idx="978">
                  <c:v>58.257653061224495</c:v>
                </c:pt>
                <c:pt idx="979">
                  <c:v>58.33190843905129</c:v>
                </c:pt>
                <c:pt idx="980">
                  <c:v>58.386376172090465</c:v>
                </c:pt>
                <c:pt idx="981">
                  <c:v>58.466492002206287</c:v>
                </c:pt>
                <c:pt idx="982">
                  <c:v>58.527095973524553</c:v>
                </c:pt>
                <c:pt idx="983">
                  <c:v>58.588044677330402</c:v>
                </c:pt>
                <c:pt idx="984">
                  <c:v>58.665471594043026</c:v>
                </c:pt>
                <c:pt idx="985">
                  <c:v>58.743794815223396</c:v>
                </c:pt>
                <c:pt idx="986">
                  <c:v>58.813637617209046</c:v>
                </c:pt>
                <c:pt idx="987">
                  <c:v>58.885479867622728</c:v>
                </c:pt>
                <c:pt idx="988">
                  <c:v>58.961596800882525</c:v>
                </c:pt>
                <c:pt idx="989">
                  <c:v>59.040126861555436</c:v>
                </c:pt>
                <c:pt idx="990">
                  <c:v>59.109900717043573</c:v>
                </c:pt>
                <c:pt idx="991">
                  <c:v>59.176571980143407</c:v>
                </c:pt>
                <c:pt idx="992">
                  <c:v>59.250344732487591</c:v>
                </c:pt>
                <c:pt idx="993">
                  <c:v>59.335631549917274</c:v>
                </c:pt>
                <c:pt idx="994">
                  <c:v>59.404302261445125</c:v>
                </c:pt>
                <c:pt idx="995">
                  <c:v>59.472904026475462</c:v>
                </c:pt>
                <c:pt idx="996">
                  <c:v>59.547710976282403</c:v>
                </c:pt>
                <c:pt idx="997">
                  <c:v>59.653130170987318</c:v>
                </c:pt>
                <c:pt idx="998">
                  <c:v>59.722972972972968</c:v>
                </c:pt>
                <c:pt idx="999">
                  <c:v>59.792333149476015</c:v>
                </c:pt>
                <c:pt idx="1000">
                  <c:v>59.864037506894654</c:v>
                </c:pt>
                <c:pt idx="1001">
                  <c:v>59.936638168781023</c:v>
                </c:pt>
                <c:pt idx="1002">
                  <c:v>60.004550468836186</c:v>
                </c:pt>
                <c:pt idx="1003">
                  <c:v>60.086045228902371</c:v>
                </c:pt>
                <c:pt idx="1004">
                  <c:v>60.161817429674585</c:v>
                </c:pt>
                <c:pt idx="1005">
                  <c:v>60.229522890237185</c:v>
                </c:pt>
                <c:pt idx="1006">
                  <c:v>60.317360728075016</c:v>
                </c:pt>
                <c:pt idx="1007">
                  <c:v>60.389892443463879</c:v>
                </c:pt>
                <c:pt idx="1008">
                  <c:v>60.446290678433535</c:v>
                </c:pt>
                <c:pt idx="1009">
                  <c:v>60.533301158301164</c:v>
                </c:pt>
                <c:pt idx="1010">
                  <c:v>60.607832322118036</c:v>
                </c:pt>
                <c:pt idx="1011">
                  <c:v>60.67912300055157</c:v>
                </c:pt>
                <c:pt idx="1012">
                  <c:v>60.743381136238277</c:v>
                </c:pt>
                <c:pt idx="1013">
                  <c:v>60.807570325427477</c:v>
                </c:pt>
                <c:pt idx="1014">
                  <c:v>60.900303364589078</c:v>
                </c:pt>
                <c:pt idx="1015">
                  <c:v>60.956839492553783</c:v>
                </c:pt>
                <c:pt idx="1016">
                  <c:v>61.029440154440152</c:v>
                </c:pt>
                <c:pt idx="1017">
                  <c:v>61.10824600110314</c:v>
                </c:pt>
                <c:pt idx="1018">
                  <c:v>61.18257032542747</c:v>
                </c:pt>
                <c:pt idx="1019">
                  <c:v>61.259238830667414</c:v>
                </c:pt>
                <c:pt idx="1020">
                  <c:v>61.333149476006625</c:v>
                </c:pt>
                <c:pt idx="1021">
                  <c:v>61.416092112520694</c:v>
                </c:pt>
                <c:pt idx="1022">
                  <c:v>61.502068394925544</c:v>
                </c:pt>
                <c:pt idx="1023">
                  <c:v>61.562879205736351</c:v>
                </c:pt>
                <c:pt idx="1024">
                  <c:v>61.641340319911748</c:v>
                </c:pt>
                <c:pt idx="1025">
                  <c:v>61.709528405956981</c:v>
                </c:pt>
                <c:pt idx="1026">
                  <c:v>61.791367898510757</c:v>
                </c:pt>
                <c:pt idx="1027">
                  <c:v>61.870035852178709</c:v>
                </c:pt>
                <c:pt idx="1028">
                  <c:v>61.952564809707674</c:v>
                </c:pt>
                <c:pt idx="1029">
                  <c:v>62.024269167126313</c:v>
                </c:pt>
                <c:pt idx="1030">
                  <c:v>62.080667402095976</c:v>
                </c:pt>
                <c:pt idx="1031">
                  <c:v>62.165816326530617</c:v>
                </c:pt>
                <c:pt idx="1032">
                  <c:v>62.239175399889689</c:v>
                </c:pt>
                <c:pt idx="1033">
                  <c:v>62.315292333149472</c:v>
                </c:pt>
                <c:pt idx="1034">
                  <c:v>62.374793160507451</c:v>
                </c:pt>
                <c:pt idx="1035">
                  <c:v>62.449117484831781</c:v>
                </c:pt>
                <c:pt idx="1036">
                  <c:v>62.531715388858252</c:v>
                </c:pt>
                <c:pt idx="1037">
                  <c:v>62.599420849420852</c:v>
                </c:pt>
                <c:pt idx="1038">
                  <c:v>62.660783232211806</c:v>
                </c:pt>
                <c:pt idx="1039">
                  <c:v>62.746138996139003</c:v>
                </c:pt>
                <c:pt idx="1040">
                  <c:v>62.821428571428584</c:v>
                </c:pt>
                <c:pt idx="1041">
                  <c:v>62.892167677881964</c:v>
                </c:pt>
                <c:pt idx="1042">
                  <c:v>62.980419194704915</c:v>
                </c:pt>
                <c:pt idx="1043">
                  <c:v>63.050468836183128</c:v>
                </c:pt>
                <c:pt idx="1044">
                  <c:v>63.120242691671258</c:v>
                </c:pt>
                <c:pt idx="1045">
                  <c:v>63.194015444015449</c:v>
                </c:pt>
                <c:pt idx="1046">
                  <c:v>63.26765030336459</c:v>
                </c:pt>
                <c:pt idx="1047">
                  <c:v>63.344525648097076</c:v>
                </c:pt>
                <c:pt idx="1048">
                  <c:v>63.406508549365689</c:v>
                </c:pt>
                <c:pt idx="1049">
                  <c:v>63.474558742415894</c:v>
                </c:pt>
                <c:pt idx="1050">
                  <c:v>63.561569222283509</c:v>
                </c:pt>
                <c:pt idx="1051">
                  <c:v>63.645132377275239</c:v>
                </c:pt>
                <c:pt idx="1052">
                  <c:v>63.720973524544959</c:v>
                </c:pt>
                <c:pt idx="1053">
                  <c:v>63.783439051296192</c:v>
                </c:pt>
                <c:pt idx="1054">
                  <c:v>63.844870380584666</c:v>
                </c:pt>
                <c:pt idx="1055">
                  <c:v>63.920987313844464</c:v>
                </c:pt>
                <c:pt idx="1056">
                  <c:v>63.994622173193612</c:v>
                </c:pt>
                <c:pt idx="1057">
                  <c:v>64.067015995587425</c:v>
                </c:pt>
                <c:pt idx="1058">
                  <c:v>64.154509100937673</c:v>
                </c:pt>
                <c:pt idx="1059">
                  <c:v>64.230281301709866</c:v>
                </c:pt>
                <c:pt idx="1060">
                  <c:v>64.311431329288467</c:v>
                </c:pt>
                <c:pt idx="1061">
                  <c:v>64.381963596249307</c:v>
                </c:pt>
                <c:pt idx="1062">
                  <c:v>64.470353006067299</c:v>
                </c:pt>
                <c:pt idx="1063">
                  <c:v>64.537369001654724</c:v>
                </c:pt>
                <c:pt idx="1064">
                  <c:v>64.617415885273033</c:v>
                </c:pt>
                <c:pt idx="1065">
                  <c:v>64.688637617209054</c:v>
                </c:pt>
                <c:pt idx="1066">
                  <c:v>64.760755653612804</c:v>
                </c:pt>
                <c:pt idx="1067">
                  <c:v>64.828185328185327</c:v>
                </c:pt>
                <c:pt idx="1068">
                  <c:v>64.896166574738018</c:v>
                </c:pt>
                <c:pt idx="1069">
                  <c:v>64.960907335907336</c:v>
                </c:pt>
                <c:pt idx="1070">
                  <c:v>65.044815223386664</c:v>
                </c:pt>
                <c:pt idx="1071">
                  <c:v>65.11424434638721</c:v>
                </c:pt>
                <c:pt idx="1072">
                  <c:v>65.192912300055156</c:v>
                </c:pt>
                <c:pt idx="1073">
                  <c:v>65.264547710976288</c:v>
                </c:pt>
                <c:pt idx="1074">
                  <c:v>65.338044677330387</c:v>
                </c:pt>
                <c:pt idx="1075">
                  <c:v>65.407818532818538</c:v>
                </c:pt>
                <c:pt idx="1076">
                  <c:v>65.485038610038615</c:v>
                </c:pt>
                <c:pt idx="1077">
                  <c:v>65.551503033645901</c:v>
                </c:pt>
                <c:pt idx="1078">
                  <c:v>65.607142857142861</c:v>
                </c:pt>
                <c:pt idx="1079">
                  <c:v>65.695532266960839</c:v>
                </c:pt>
                <c:pt idx="1080">
                  <c:v>65.764754550468837</c:v>
                </c:pt>
                <c:pt idx="1081">
                  <c:v>65.850455046883624</c:v>
                </c:pt>
                <c:pt idx="1082">
                  <c:v>65.902371759514622</c:v>
                </c:pt>
                <c:pt idx="1083">
                  <c:v>65.963113623827923</c:v>
                </c:pt>
                <c:pt idx="1084">
                  <c:v>66.035093767236631</c:v>
                </c:pt>
                <c:pt idx="1085">
                  <c:v>66.101075565361285</c:v>
                </c:pt>
                <c:pt idx="1086">
                  <c:v>66.18746552675124</c:v>
                </c:pt>
                <c:pt idx="1087">
                  <c:v>66.270477109762837</c:v>
                </c:pt>
                <c:pt idx="1088">
                  <c:v>66.349489795918373</c:v>
                </c:pt>
                <c:pt idx="1089">
                  <c:v>66.422986762272473</c:v>
                </c:pt>
                <c:pt idx="1090">
                  <c:v>66.498345284059567</c:v>
                </c:pt>
                <c:pt idx="1091">
                  <c:v>66.583976833976834</c:v>
                </c:pt>
                <c:pt idx="1092">
                  <c:v>66.654991726420292</c:v>
                </c:pt>
                <c:pt idx="1093">
                  <c:v>66.736555432984005</c:v>
                </c:pt>
                <c:pt idx="1094">
                  <c:v>66.810397131825709</c:v>
                </c:pt>
                <c:pt idx="1095">
                  <c:v>66.878998896856032</c:v>
                </c:pt>
                <c:pt idx="1096">
                  <c:v>66.949117484831774</c:v>
                </c:pt>
                <c:pt idx="1097">
                  <c:v>67.024062327633757</c:v>
                </c:pt>
                <c:pt idx="1098">
                  <c:v>67.102868174296745</c:v>
                </c:pt>
                <c:pt idx="1099">
                  <c:v>67.177881963596249</c:v>
                </c:pt>
                <c:pt idx="1100">
                  <c:v>67.248896856039721</c:v>
                </c:pt>
                <c:pt idx="1101">
                  <c:v>67.320325427468291</c:v>
                </c:pt>
                <c:pt idx="1102">
                  <c:v>67.387065637065632</c:v>
                </c:pt>
                <c:pt idx="1103">
                  <c:v>67.447049089906244</c:v>
                </c:pt>
                <c:pt idx="1104">
                  <c:v>67.516685052399353</c:v>
                </c:pt>
                <c:pt idx="1105">
                  <c:v>67.58942360728075</c:v>
                </c:pt>
                <c:pt idx="1106">
                  <c:v>67.660921125206855</c:v>
                </c:pt>
                <c:pt idx="1107">
                  <c:v>67.735314396028684</c:v>
                </c:pt>
                <c:pt idx="1108">
                  <c:v>67.821911196911202</c:v>
                </c:pt>
                <c:pt idx="1109">
                  <c:v>67.895477109762822</c:v>
                </c:pt>
                <c:pt idx="1110">
                  <c:v>67.965044125758411</c:v>
                </c:pt>
                <c:pt idx="1111">
                  <c:v>68.035369553226701</c:v>
                </c:pt>
                <c:pt idx="1112">
                  <c:v>68.121483728626586</c:v>
                </c:pt>
                <c:pt idx="1113">
                  <c:v>68.195394373965797</c:v>
                </c:pt>
                <c:pt idx="1114">
                  <c:v>68.264478764478767</c:v>
                </c:pt>
                <c:pt idx="1115">
                  <c:v>68.333149476006625</c:v>
                </c:pt>
                <c:pt idx="1116">
                  <c:v>68.401958080529511</c:v>
                </c:pt>
                <c:pt idx="1117">
                  <c:v>68.470353006067299</c:v>
                </c:pt>
                <c:pt idx="1118">
                  <c:v>68.551640926640928</c:v>
                </c:pt>
                <c:pt idx="1119">
                  <c:v>68.621276889134037</c:v>
                </c:pt>
                <c:pt idx="1120">
                  <c:v>68.686845008273579</c:v>
                </c:pt>
                <c:pt idx="1121">
                  <c:v>68.752413127413135</c:v>
                </c:pt>
                <c:pt idx="1122">
                  <c:v>68.820187534473249</c:v>
                </c:pt>
                <c:pt idx="1123">
                  <c:v>68.904509100937673</c:v>
                </c:pt>
                <c:pt idx="1124">
                  <c:v>68.982418643132931</c:v>
                </c:pt>
                <c:pt idx="1125">
                  <c:v>69.02723386651958</c:v>
                </c:pt>
                <c:pt idx="1126">
                  <c:v>69.113210148924438</c:v>
                </c:pt>
                <c:pt idx="1127">
                  <c:v>69.183121897407617</c:v>
                </c:pt>
                <c:pt idx="1128">
                  <c:v>69.2568946497518</c:v>
                </c:pt>
                <c:pt idx="1129">
                  <c:v>69.333494208494201</c:v>
                </c:pt>
                <c:pt idx="1130">
                  <c:v>69.41030060672918</c:v>
                </c:pt>
                <c:pt idx="1131">
                  <c:v>69.482280750137889</c:v>
                </c:pt>
                <c:pt idx="1132">
                  <c:v>69.544332597904031</c:v>
                </c:pt>
                <c:pt idx="1133">
                  <c:v>69.621001103143968</c:v>
                </c:pt>
                <c:pt idx="1134">
                  <c:v>69.693394925537788</c:v>
                </c:pt>
                <c:pt idx="1135">
                  <c:v>69.771235521235525</c:v>
                </c:pt>
                <c:pt idx="1136">
                  <c:v>69.843215664644234</c:v>
                </c:pt>
                <c:pt idx="1137">
                  <c:v>69.92408990623278</c:v>
                </c:pt>
                <c:pt idx="1138">
                  <c:v>69.985659128516275</c:v>
                </c:pt>
                <c:pt idx="1139">
                  <c:v>70.044608383894101</c:v>
                </c:pt>
                <c:pt idx="1140">
                  <c:v>70.121690568119149</c:v>
                </c:pt>
                <c:pt idx="1141">
                  <c:v>70.19822118036403</c:v>
                </c:pt>
                <c:pt idx="1142">
                  <c:v>70.263927192498628</c:v>
                </c:pt>
                <c:pt idx="1143">
                  <c:v>70.325082735797025</c:v>
                </c:pt>
                <c:pt idx="1144">
                  <c:v>70.399338113623827</c:v>
                </c:pt>
                <c:pt idx="1145">
                  <c:v>70.47131825703255</c:v>
                </c:pt>
                <c:pt idx="1146">
                  <c:v>70.562603419746281</c:v>
                </c:pt>
                <c:pt idx="1147">
                  <c:v>70.635135135135144</c:v>
                </c:pt>
                <c:pt idx="1148">
                  <c:v>70.700634307777165</c:v>
                </c:pt>
                <c:pt idx="1149">
                  <c:v>70.771097628240483</c:v>
                </c:pt>
                <c:pt idx="1150">
                  <c:v>70.835424710424704</c:v>
                </c:pt>
                <c:pt idx="1151">
                  <c:v>70.906784335355766</c:v>
                </c:pt>
                <c:pt idx="1152">
                  <c:v>70.988141202426931</c:v>
                </c:pt>
                <c:pt idx="1153">
                  <c:v>71.075082735797025</c:v>
                </c:pt>
                <c:pt idx="1154">
                  <c:v>71.134790402647539</c:v>
                </c:pt>
                <c:pt idx="1155">
                  <c:v>71.214423607280764</c:v>
                </c:pt>
                <c:pt idx="1156">
                  <c:v>71.288127413127413</c:v>
                </c:pt>
                <c:pt idx="1157">
                  <c:v>71.356522338665201</c:v>
                </c:pt>
                <c:pt idx="1158">
                  <c:v>71.418574186431329</c:v>
                </c:pt>
                <c:pt idx="1159">
                  <c:v>71.494001654715944</c:v>
                </c:pt>
                <c:pt idx="1160">
                  <c:v>71.566809156094862</c:v>
                </c:pt>
                <c:pt idx="1161">
                  <c:v>71.645132377275232</c:v>
                </c:pt>
                <c:pt idx="1162">
                  <c:v>71.718146718146727</c:v>
                </c:pt>
                <c:pt idx="1163">
                  <c:v>71.79660783232211</c:v>
                </c:pt>
                <c:pt idx="1164">
                  <c:v>71.862658576944284</c:v>
                </c:pt>
                <c:pt idx="1165">
                  <c:v>71.928571428571431</c:v>
                </c:pt>
                <c:pt idx="1166">
                  <c:v>72.00896304467733</c:v>
                </c:pt>
                <c:pt idx="1167">
                  <c:v>72.082184225041374</c:v>
                </c:pt>
                <c:pt idx="1168">
                  <c:v>72.159335355763929</c:v>
                </c:pt>
                <c:pt idx="1169">
                  <c:v>72.236831218974075</c:v>
                </c:pt>
                <c:pt idx="1170">
                  <c:v>72.309638720353021</c:v>
                </c:pt>
                <c:pt idx="1171">
                  <c:v>72.384307777164935</c:v>
                </c:pt>
                <c:pt idx="1172">
                  <c:v>72.450634307777165</c:v>
                </c:pt>
                <c:pt idx="1173">
                  <c:v>72.515650854936567</c:v>
                </c:pt>
                <c:pt idx="1174">
                  <c:v>72.605419194704922</c:v>
                </c:pt>
                <c:pt idx="1175">
                  <c:v>72.682846111417547</c:v>
                </c:pt>
                <c:pt idx="1176">
                  <c:v>72.76351351351353</c:v>
                </c:pt>
                <c:pt idx="1177">
                  <c:v>72.832666850523992</c:v>
                </c:pt>
                <c:pt idx="1178">
                  <c:v>72.901475455046878</c:v>
                </c:pt>
                <c:pt idx="1179">
                  <c:v>72.981108659680089</c:v>
                </c:pt>
                <c:pt idx="1180">
                  <c:v>73.056880860452296</c:v>
                </c:pt>
                <c:pt idx="1181">
                  <c:v>73.125</c:v>
                </c:pt>
                <c:pt idx="1182">
                  <c:v>73.195325427468291</c:v>
                </c:pt>
                <c:pt idx="1183">
                  <c:v>73.267788196359632</c:v>
                </c:pt>
                <c:pt idx="1184">
                  <c:v>73.329426365140662</c:v>
                </c:pt>
                <c:pt idx="1185">
                  <c:v>73.400854936569218</c:v>
                </c:pt>
                <c:pt idx="1186">
                  <c:v>73.476971869829015</c:v>
                </c:pt>
                <c:pt idx="1187">
                  <c:v>73.549434638720356</c:v>
                </c:pt>
                <c:pt idx="1188">
                  <c:v>73.627137341423051</c:v>
                </c:pt>
                <c:pt idx="1189">
                  <c:v>73.699255377826816</c:v>
                </c:pt>
                <c:pt idx="1190">
                  <c:v>73.761789851075562</c:v>
                </c:pt>
                <c:pt idx="1191">
                  <c:v>73.837010479867629</c:v>
                </c:pt>
                <c:pt idx="1192">
                  <c:v>73.915057915057915</c:v>
                </c:pt>
                <c:pt idx="1193">
                  <c:v>73.996759514616656</c:v>
                </c:pt>
                <c:pt idx="1194">
                  <c:v>74.082391064533923</c:v>
                </c:pt>
                <c:pt idx="1195">
                  <c:v>74.145201323772753</c:v>
                </c:pt>
                <c:pt idx="1196">
                  <c:v>74.214699393270834</c:v>
                </c:pt>
                <c:pt idx="1197">
                  <c:v>74.293849972421398</c:v>
                </c:pt>
                <c:pt idx="1198">
                  <c:v>74.36541643684501</c:v>
                </c:pt>
                <c:pt idx="1199">
                  <c:v>74.432915057915068</c:v>
                </c:pt>
                <c:pt idx="1200">
                  <c:v>74.505033094318804</c:v>
                </c:pt>
                <c:pt idx="1201">
                  <c:v>74.578736900165467</c:v>
                </c:pt>
                <c:pt idx="1202">
                  <c:v>74.644029233314953</c:v>
                </c:pt>
                <c:pt idx="1203">
                  <c:v>74.716423055708773</c:v>
                </c:pt>
                <c:pt idx="1204">
                  <c:v>74.802881963596249</c:v>
                </c:pt>
                <c:pt idx="1205">
                  <c:v>74.86396856039714</c:v>
                </c:pt>
                <c:pt idx="1206">
                  <c:v>74.940774958632105</c:v>
                </c:pt>
                <c:pt idx="1207">
                  <c:v>75.013720353006065</c:v>
                </c:pt>
                <c:pt idx="1208">
                  <c:v>75.085217870932169</c:v>
                </c:pt>
                <c:pt idx="1209">
                  <c:v>75.151889134032004</c:v>
                </c:pt>
                <c:pt idx="1210">
                  <c:v>75.220490899062327</c:v>
                </c:pt>
                <c:pt idx="1211">
                  <c:v>75.287300055157203</c:v>
                </c:pt>
                <c:pt idx="1212">
                  <c:v>75.357280750137889</c:v>
                </c:pt>
                <c:pt idx="1213">
                  <c:v>75.435328185328189</c:v>
                </c:pt>
                <c:pt idx="1214">
                  <c:v>75.503516271373428</c:v>
                </c:pt>
                <c:pt idx="1215">
                  <c:v>75.571359624931063</c:v>
                </c:pt>
                <c:pt idx="1216">
                  <c:v>75.637203530060674</c:v>
                </c:pt>
                <c:pt idx="1217">
                  <c:v>75.716147269718704</c:v>
                </c:pt>
                <c:pt idx="1218">
                  <c:v>75.792677881963598</c:v>
                </c:pt>
                <c:pt idx="1219">
                  <c:v>75.865554329840052</c:v>
                </c:pt>
                <c:pt idx="1220">
                  <c:v>75.944222283508012</c:v>
                </c:pt>
                <c:pt idx="1221">
                  <c:v>76.015444015444018</c:v>
                </c:pt>
                <c:pt idx="1222">
                  <c:v>76.078461114175411</c:v>
                </c:pt>
                <c:pt idx="1223">
                  <c:v>76.160714285714292</c:v>
                </c:pt>
                <c:pt idx="1224">
                  <c:v>76.227454495311648</c:v>
                </c:pt>
                <c:pt idx="1225">
                  <c:v>76.289644236072803</c:v>
                </c:pt>
                <c:pt idx="1226">
                  <c:v>76.375</c:v>
                </c:pt>
                <c:pt idx="1227">
                  <c:v>76.44704908990623</c:v>
                </c:pt>
                <c:pt idx="1228">
                  <c:v>76.519649751792613</c:v>
                </c:pt>
                <c:pt idx="1229">
                  <c:v>76.599351902923331</c:v>
                </c:pt>
                <c:pt idx="1230">
                  <c:v>76.667402095973529</c:v>
                </c:pt>
                <c:pt idx="1231">
                  <c:v>76.743656922228354</c:v>
                </c:pt>
                <c:pt idx="1232">
                  <c:v>76.816809156094877</c:v>
                </c:pt>
                <c:pt idx="1233">
                  <c:v>76.889202978488697</c:v>
                </c:pt>
                <c:pt idx="1234">
                  <c:v>76.940223386651965</c:v>
                </c:pt>
                <c:pt idx="1235">
                  <c:v>77.012134583563167</c:v>
                </c:pt>
                <c:pt idx="1236">
                  <c:v>77.066809156094877</c:v>
                </c:pt>
                <c:pt idx="1237">
                  <c:v>77.128929950358526</c:v>
                </c:pt>
                <c:pt idx="1238">
                  <c:v>77.209735245449536</c:v>
                </c:pt>
                <c:pt idx="1239">
                  <c:v>77.293229453943752</c:v>
                </c:pt>
                <c:pt idx="1240">
                  <c:v>77.347145615002759</c:v>
                </c:pt>
                <c:pt idx="1241">
                  <c:v>77.428295642581361</c:v>
                </c:pt>
                <c:pt idx="1242">
                  <c:v>77.504757308328749</c:v>
                </c:pt>
                <c:pt idx="1243">
                  <c:v>77.573221180364044</c:v>
                </c:pt>
                <c:pt idx="1244">
                  <c:v>77.639065085493669</c:v>
                </c:pt>
                <c:pt idx="1245">
                  <c:v>77.725799779371215</c:v>
                </c:pt>
                <c:pt idx="1246">
                  <c:v>77.784749034749041</c:v>
                </c:pt>
                <c:pt idx="1247">
                  <c:v>77.861831218974075</c:v>
                </c:pt>
                <c:pt idx="1248">
                  <c:v>77.934776613348049</c:v>
                </c:pt>
                <c:pt idx="1249">
                  <c:v>78.007308328736912</c:v>
                </c:pt>
                <c:pt idx="1250">
                  <c:v>78.074117484831774</c:v>
                </c:pt>
                <c:pt idx="1251">
                  <c:v>78.141064533921679</c:v>
                </c:pt>
                <c:pt idx="1252">
                  <c:v>78.215940430226155</c:v>
                </c:pt>
                <c:pt idx="1253">
                  <c:v>78.28350799779372</c:v>
                </c:pt>
                <c:pt idx="1254">
                  <c:v>78.360521235521233</c:v>
                </c:pt>
                <c:pt idx="1255">
                  <c:v>78.426503033645886</c:v>
                </c:pt>
                <c:pt idx="1256">
                  <c:v>78.498621070049651</c:v>
                </c:pt>
                <c:pt idx="1257">
                  <c:v>78.574186431329295</c:v>
                </c:pt>
                <c:pt idx="1258">
                  <c:v>78.64202978488693</c:v>
                </c:pt>
                <c:pt idx="1259">
                  <c:v>78.717181467181462</c:v>
                </c:pt>
                <c:pt idx="1260">
                  <c:v>78.785231660231659</c:v>
                </c:pt>
                <c:pt idx="1261">
                  <c:v>78.845973524544959</c:v>
                </c:pt>
                <c:pt idx="1262">
                  <c:v>78.917264202978487</c:v>
                </c:pt>
                <c:pt idx="1263">
                  <c:v>78.98952013237728</c:v>
                </c:pt>
                <c:pt idx="1264">
                  <c:v>79.070808052950923</c:v>
                </c:pt>
                <c:pt idx="1265">
                  <c:v>79.144649751792613</c:v>
                </c:pt>
                <c:pt idx="1266">
                  <c:v>79.215664644236085</c:v>
                </c:pt>
                <c:pt idx="1267">
                  <c:v>79.28295642581358</c:v>
                </c:pt>
                <c:pt idx="1268">
                  <c:v>79.354522890237178</c:v>
                </c:pt>
                <c:pt idx="1269">
                  <c:v>79.422573083287375</c:v>
                </c:pt>
                <c:pt idx="1270">
                  <c:v>79.496966354109219</c:v>
                </c:pt>
                <c:pt idx="1271">
                  <c:v>79.558535576392728</c:v>
                </c:pt>
                <c:pt idx="1272">
                  <c:v>79.626723662437954</c:v>
                </c:pt>
                <c:pt idx="1273">
                  <c:v>79.708976833976834</c:v>
                </c:pt>
                <c:pt idx="1274">
                  <c:v>79.786403750689459</c:v>
                </c:pt>
                <c:pt idx="1275">
                  <c:v>79.858659680088266</c:v>
                </c:pt>
                <c:pt idx="1276">
                  <c:v>79.928019856591291</c:v>
                </c:pt>
                <c:pt idx="1277">
                  <c:v>80.015237175951469</c:v>
                </c:pt>
                <c:pt idx="1278">
                  <c:v>80.089216767788201</c:v>
                </c:pt>
                <c:pt idx="1279">
                  <c:v>80.151130722559301</c:v>
                </c:pt>
                <c:pt idx="1280">
                  <c:v>80.222697186982899</c:v>
                </c:pt>
                <c:pt idx="1281">
                  <c:v>80.300055157198017</c:v>
                </c:pt>
                <c:pt idx="1282">
                  <c:v>80.379895201323777</c:v>
                </c:pt>
                <c:pt idx="1283">
                  <c:v>80.458011583011583</c:v>
                </c:pt>
                <c:pt idx="1284">
                  <c:v>80.521924986210706</c:v>
                </c:pt>
                <c:pt idx="1285">
                  <c:v>80.594870380584666</c:v>
                </c:pt>
                <c:pt idx="1286">
                  <c:v>80.662644787644794</c:v>
                </c:pt>
                <c:pt idx="1287">
                  <c:v>80.736210700496414</c:v>
                </c:pt>
                <c:pt idx="1288">
                  <c:v>80.817153888582453</c:v>
                </c:pt>
                <c:pt idx="1289">
                  <c:v>80.880584666298958</c:v>
                </c:pt>
                <c:pt idx="1290">
                  <c:v>80.955322669608393</c:v>
                </c:pt>
                <c:pt idx="1291">
                  <c:v>81.035783232211813</c:v>
                </c:pt>
                <c:pt idx="1292">
                  <c:v>81.107901268615549</c:v>
                </c:pt>
                <c:pt idx="1293">
                  <c:v>81.174572531715384</c:v>
                </c:pt>
                <c:pt idx="1294">
                  <c:v>81.245587424158856</c:v>
                </c:pt>
                <c:pt idx="1295">
                  <c:v>81.314258135686714</c:v>
                </c:pt>
                <c:pt idx="1296">
                  <c:v>81.379274682846116</c:v>
                </c:pt>
                <c:pt idx="1297">
                  <c:v>81.459597352454495</c:v>
                </c:pt>
                <c:pt idx="1298">
                  <c:v>81.550468836183128</c:v>
                </c:pt>
                <c:pt idx="1299">
                  <c:v>81.60500551571981</c:v>
                </c:pt>
                <c:pt idx="1300">
                  <c:v>81.669953116381691</c:v>
                </c:pt>
                <c:pt idx="1301">
                  <c:v>81.735797021511303</c:v>
                </c:pt>
                <c:pt idx="1302">
                  <c:v>81.790678433535575</c:v>
                </c:pt>
                <c:pt idx="1303">
                  <c:v>81.859624931053503</c:v>
                </c:pt>
                <c:pt idx="1304">
                  <c:v>81.927261445118589</c:v>
                </c:pt>
                <c:pt idx="1305">
                  <c:v>82.006687810259237</c:v>
                </c:pt>
                <c:pt idx="1306">
                  <c:v>82.064947600661895</c:v>
                </c:pt>
                <c:pt idx="1307">
                  <c:v>82.13513513513513</c:v>
                </c:pt>
                <c:pt idx="1308">
                  <c:v>82.212010479867629</c:v>
                </c:pt>
                <c:pt idx="1309">
                  <c:v>82.276061776061781</c:v>
                </c:pt>
                <c:pt idx="1310">
                  <c:v>82.351971869829015</c:v>
                </c:pt>
                <c:pt idx="1311">
                  <c:v>82.432087699944859</c:v>
                </c:pt>
                <c:pt idx="1312">
                  <c:v>82.504757308328735</c:v>
                </c:pt>
                <c:pt idx="1313">
                  <c:v>82.575082735797025</c:v>
                </c:pt>
                <c:pt idx="1314">
                  <c:v>82.635341974627693</c:v>
                </c:pt>
                <c:pt idx="1315">
                  <c:v>82.712424158852741</c:v>
                </c:pt>
                <c:pt idx="1316">
                  <c:v>82.783852730281296</c:v>
                </c:pt>
                <c:pt idx="1317">
                  <c:v>82.862107004964145</c:v>
                </c:pt>
                <c:pt idx="1318">
                  <c:v>82.935190292333161</c:v>
                </c:pt>
                <c:pt idx="1319">
                  <c:v>82.99972421400993</c:v>
                </c:pt>
                <c:pt idx="1320">
                  <c:v>83.06370656370656</c:v>
                </c:pt>
                <c:pt idx="1321">
                  <c:v>83.133273579702148</c:v>
                </c:pt>
                <c:pt idx="1322">
                  <c:v>83.201668505239937</c:v>
                </c:pt>
                <c:pt idx="1323">
                  <c:v>83.265375068946497</c:v>
                </c:pt>
                <c:pt idx="1324">
                  <c:v>83.331012134583574</c:v>
                </c:pt>
                <c:pt idx="1325">
                  <c:v>83.410093767236617</c:v>
                </c:pt>
                <c:pt idx="1326">
                  <c:v>83.485038610038615</c:v>
                </c:pt>
                <c:pt idx="1327">
                  <c:v>83.556949806949817</c:v>
                </c:pt>
                <c:pt idx="1328">
                  <c:v>83.625965250965265</c:v>
                </c:pt>
                <c:pt idx="1329">
                  <c:v>83.715250965250959</c:v>
                </c:pt>
                <c:pt idx="1330">
                  <c:v>83.791712630998347</c:v>
                </c:pt>
                <c:pt idx="1331">
                  <c:v>83.858177054605633</c:v>
                </c:pt>
                <c:pt idx="1332">
                  <c:v>83.921263099834533</c:v>
                </c:pt>
                <c:pt idx="1333">
                  <c:v>83.990071704357419</c:v>
                </c:pt>
                <c:pt idx="1334">
                  <c:v>84.072186982901272</c:v>
                </c:pt>
                <c:pt idx="1335">
                  <c:v>84.156232763375627</c:v>
                </c:pt>
                <c:pt idx="1336">
                  <c:v>84.230005515719796</c:v>
                </c:pt>
                <c:pt idx="1337">
                  <c:v>84.301020408163268</c:v>
                </c:pt>
                <c:pt idx="1338">
                  <c:v>84.381067291781577</c:v>
                </c:pt>
                <c:pt idx="1339">
                  <c:v>84.451737451737458</c:v>
                </c:pt>
                <c:pt idx="1340">
                  <c:v>84.517443463872041</c:v>
                </c:pt>
                <c:pt idx="1341">
                  <c:v>84.592801985659136</c:v>
                </c:pt>
                <c:pt idx="1342">
                  <c:v>84.667539988968571</c:v>
                </c:pt>
                <c:pt idx="1343">
                  <c:v>84.735452289023726</c:v>
                </c:pt>
                <c:pt idx="1344">
                  <c:v>84.811224489795933</c:v>
                </c:pt>
                <c:pt idx="1345">
                  <c:v>84.878861003861005</c:v>
                </c:pt>
                <c:pt idx="1346">
                  <c:v>84.949738003309434</c:v>
                </c:pt>
                <c:pt idx="1347">
                  <c:v>85.011031439602874</c:v>
                </c:pt>
                <c:pt idx="1348">
                  <c:v>85.071842250413681</c:v>
                </c:pt>
                <c:pt idx="1349">
                  <c:v>85.138168781025925</c:v>
                </c:pt>
                <c:pt idx="1350">
                  <c:v>85.21207942636515</c:v>
                </c:pt>
                <c:pt idx="1351">
                  <c:v>85.288058466629906</c:v>
                </c:pt>
                <c:pt idx="1352">
                  <c:v>85.34121621621621</c:v>
                </c:pt>
                <c:pt idx="1353">
                  <c:v>85.413885824600115</c:v>
                </c:pt>
                <c:pt idx="1354">
                  <c:v>85.494622173193605</c:v>
                </c:pt>
                <c:pt idx="1355">
                  <c:v>85.555915609487045</c:v>
                </c:pt>
                <c:pt idx="1356">
                  <c:v>85.621966354109219</c:v>
                </c:pt>
                <c:pt idx="1357">
                  <c:v>85.698290126861565</c:v>
                </c:pt>
                <c:pt idx="1358">
                  <c:v>85.770615002757864</c:v>
                </c:pt>
                <c:pt idx="1359">
                  <c:v>85.839768339768355</c:v>
                </c:pt>
                <c:pt idx="1360">
                  <c:v>85.907749586321017</c:v>
                </c:pt>
                <c:pt idx="1361">
                  <c:v>85.965388858246001</c:v>
                </c:pt>
                <c:pt idx="1362">
                  <c:v>86.043298400441259</c:v>
                </c:pt>
                <c:pt idx="1363">
                  <c:v>86.10590182018754</c:v>
                </c:pt>
                <c:pt idx="1364">
                  <c:v>86.182018753447338</c:v>
                </c:pt>
                <c:pt idx="1365">
                  <c:v>86.241174848317712</c:v>
                </c:pt>
                <c:pt idx="1366">
                  <c:v>86.315843905129626</c:v>
                </c:pt>
                <c:pt idx="1367">
                  <c:v>86.391133480419199</c:v>
                </c:pt>
                <c:pt idx="1368">
                  <c:v>86.464906232763383</c:v>
                </c:pt>
                <c:pt idx="1369">
                  <c:v>86.534886927744083</c:v>
                </c:pt>
                <c:pt idx="1370">
                  <c:v>86.595628792057369</c:v>
                </c:pt>
                <c:pt idx="1371">
                  <c:v>86.673538334252626</c:v>
                </c:pt>
                <c:pt idx="1372">
                  <c:v>86.740071704357433</c:v>
                </c:pt>
                <c:pt idx="1373">
                  <c:v>86.812051847766128</c:v>
                </c:pt>
                <c:pt idx="1374">
                  <c:v>86.895821842250427</c:v>
                </c:pt>
                <c:pt idx="1375">
                  <c:v>86.958632101489243</c:v>
                </c:pt>
                <c:pt idx="1376">
                  <c:v>87.024338113623841</c:v>
                </c:pt>
                <c:pt idx="1377">
                  <c:v>87.091836734693871</c:v>
                </c:pt>
                <c:pt idx="1378">
                  <c:v>87.154991726420292</c:v>
                </c:pt>
                <c:pt idx="1379">
                  <c:v>87.234211252068405</c:v>
                </c:pt>
                <c:pt idx="1380">
                  <c:v>87.300951461665747</c:v>
                </c:pt>
                <c:pt idx="1381">
                  <c:v>87.385824600110325</c:v>
                </c:pt>
                <c:pt idx="1382">
                  <c:v>87.446083838940993</c:v>
                </c:pt>
                <c:pt idx="1383">
                  <c:v>87.505239933811367</c:v>
                </c:pt>
                <c:pt idx="1384">
                  <c:v>87.574944842801997</c:v>
                </c:pt>
                <c:pt idx="1385">
                  <c:v>87.645615002757864</c:v>
                </c:pt>
                <c:pt idx="1386">
                  <c:v>87.722007722007731</c:v>
                </c:pt>
                <c:pt idx="1387">
                  <c:v>87.795366795366803</c:v>
                </c:pt>
                <c:pt idx="1388">
                  <c:v>87.865554329840052</c:v>
                </c:pt>
                <c:pt idx="1389">
                  <c:v>87.940223386651965</c:v>
                </c:pt>
                <c:pt idx="1390">
                  <c:v>87.985452289023726</c:v>
                </c:pt>
                <c:pt idx="1391">
                  <c:v>88.058259790402644</c:v>
                </c:pt>
                <c:pt idx="1392">
                  <c:v>88.123896856039721</c:v>
                </c:pt>
                <c:pt idx="1393">
                  <c:v>88.188017098731393</c:v>
                </c:pt>
                <c:pt idx="1394">
                  <c:v>88.255998345284056</c:v>
                </c:pt>
                <c:pt idx="1395">
                  <c:v>88.317429674572537</c:v>
                </c:pt>
                <c:pt idx="1396">
                  <c:v>88.400785990071711</c:v>
                </c:pt>
                <c:pt idx="1397">
                  <c:v>88.475730832873694</c:v>
                </c:pt>
                <c:pt idx="1398">
                  <c:v>88.54281577495864</c:v>
                </c:pt>
                <c:pt idx="1399">
                  <c:v>88.601489244346396</c:v>
                </c:pt>
                <c:pt idx="1400">
                  <c:v>88.673400441257598</c:v>
                </c:pt>
                <c:pt idx="1401">
                  <c:v>88.746759514616656</c:v>
                </c:pt>
                <c:pt idx="1402">
                  <c:v>88.824738003309434</c:v>
                </c:pt>
                <c:pt idx="1403">
                  <c:v>88.892305570877014</c:v>
                </c:pt>
                <c:pt idx="1404">
                  <c:v>88.949806949806955</c:v>
                </c:pt>
                <c:pt idx="1405">
                  <c:v>89.033990623276338</c:v>
                </c:pt>
                <c:pt idx="1406">
                  <c:v>89.109418091560954</c:v>
                </c:pt>
                <c:pt idx="1407">
                  <c:v>89.175124103695538</c:v>
                </c:pt>
                <c:pt idx="1408">
                  <c:v>89.232418643132931</c:v>
                </c:pt>
                <c:pt idx="1409">
                  <c:v>89.309362934362937</c:v>
                </c:pt>
                <c:pt idx="1410">
                  <c:v>89.381412024269167</c:v>
                </c:pt>
                <c:pt idx="1411">
                  <c:v>89.43718974076117</c:v>
                </c:pt>
                <c:pt idx="1412">
                  <c:v>89.514134031991176</c:v>
                </c:pt>
                <c:pt idx="1413">
                  <c:v>89.587837837837839</c:v>
                </c:pt>
                <c:pt idx="1414">
                  <c:v>89.66002482073911</c:v>
                </c:pt>
                <c:pt idx="1415">
                  <c:v>89.721662989520141</c:v>
                </c:pt>
                <c:pt idx="1416">
                  <c:v>89.796194153337026</c:v>
                </c:pt>
                <c:pt idx="1417">
                  <c:v>89.859831770546066</c:v>
                </c:pt>
                <c:pt idx="1418">
                  <c:v>89.942843353557635</c:v>
                </c:pt>
                <c:pt idx="1419">
                  <c:v>90.006963596249321</c:v>
                </c:pt>
                <c:pt idx="1420">
                  <c:v>90.076461665747388</c:v>
                </c:pt>
                <c:pt idx="1421">
                  <c:v>90.165195808052957</c:v>
                </c:pt>
                <c:pt idx="1422">
                  <c:v>90.228557639271926</c:v>
                </c:pt>
                <c:pt idx="1423">
                  <c:v>90.295228902371761</c:v>
                </c:pt>
                <c:pt idx="1424">
                  <c:v>90.357349696635424</c:v>
                </c:pt>
                <c:pt idx="1425">
                  <c:v>90.417608935466077</c:v>
                </c:pt>
                <c:pt idx="1426">
                  <c:v>90.489589078874801</c:v>
                </c:pt>
                <c:pt idx="1427">
                  <c:v>90.548469387755105</c:v>
                </c:pt>
                <c:pt idx="1428">
                  <c:v>90.603764478764489</c:v>
                </c:pt>
                <c:pt idx="1429">
                  <c:v>90.696014892443458</c:v>
                </c:pt>
                <c:pt idx="1430">
                  <c:v>90.750068946497521</c:v>
                </c:pt>
                <c:pt idx="1431">
                  <c:v>90.812120794263649</c:v>
                </c:pt>
                <c:pt idx="1432">
                  <c:v>90.881412024269181</c:v>
                </c:pt>
                <c:pt idx="1433">
                  <c:v>90.952702702702709</c:v>
                </c:pt>
                <c:pt idx="1434">
                  <c:v>91.017512410369562</c:v>
                </c:pt>
                <c:pt idx="1435">
                  <c:v>91.092112520683955</c:v>
                </c:pt>
                <c:pt idx="1436">
                  <c:v>91.155956977385557</c:v>
                </c:pt>
                <c:pt idx="1437">
                  <c:v>91.22793712079428</c:v>
                </c:pt>
                <c:pt idx="1438">
                  <c:v>91.293781025923892</c:v>
                </c:pt>
                <c:pt idx="1439">
                  <c:v>91.360038610038615</c:v>
                </c:pt>
                <c:pt idx="1440">
                  <c:v>91.430501930501933</c:v>
                </c:pt>
                <c:pt idx="1441">
                  <c:v>91.494208494208493</c:v>
                </c:pt>
                <c:pt idx="1442">
                  <c:v>91.566947049089919</c:v>
                </c:pt>
                <c:pt idx="1443">
                  <c:v>91.620656370656377</c:v>
                </c:pt>
                <c:pt idx="1444">
                  <c:v>91.67498621070051</c:v>
                </c:pt>
                <c:pt idx="1445">
                  <c:v>91.325910093767234</c:v>
                </c:pt>
                <c:pt idx="1446">
                  <c:v>91.229316050744629</c:v>
                </c:pt>
                <c:pt idx="1447">
                  <c:v>91.255170987313846</c:v>
                </c:pt>
                <c:pt idx="1448">
                  <c:v>91.278819635962492</c:v>
                </c:pt>
                <c:pt idx="1449">
                  <c:v>91.30143408714838</c:v>
                </c:pt>
                <c:pt idx="1450">
                  <c:v>91.342112520683955</c:v>
                </c:pt>
                <c:pt idx="1451">
                  <c:v>91.400854936569232</c:v>
                </c:pt>
                <c:pt idx="1452">
                  <c:v>91.454633204633211</c:v>
                </c:pt>
                <c:pt idx="1453">
                  <c:v>91.529922779922785</c:v>
                </c:pt>
                <c:pt idx="1454">
                  <c:v>91.582115278543853</c:v>
                </c:pt>
                <c:pt idx="1455">
                  <c:v>91.652992277992283</c:v>
                </c:pt>
                <c:pt idx="1456">
                  <c:v>91.700841147269728</c:v>
                </c:pt>
                <c:pt idx="1457">
                  <c:v>91.761996690568125</c:v>
                </c:pt>
                <c:pt idx="1458">
                  <c:v>91.797848869277445</c:v>
                </c:pt>
                <c:pt idx="1459">
                  <c:v>91.857901268615564</c:v>
                </c:pt>
                <c:pt idx="1460">
                  <c:v>91.908921676778817</c:v>
                </c:pt>
                <c:pt idx="1461">
                  <c:v>91.954150579150593</c:v>
                </c:pt>
                <c:pt idx="1462">
                  <c:v>91.977523441809169</c:v>
                </c:pt>
                <c:pt idx="1463">
                  <c:v>92.028819635962506</c:v>
                </c:pt>
                <c:pt idx="1464">
                  <c:v>92.078805846663002</c:v>
                </c:pt>
                <c:pt idx="1465">
                  <c:v>92.128585217870935</c:v>
                </c:pt>
                <c:pt idx="1466">
                  <c:v>92.184431880860458</c:v>
                </c:pt>
                <c:pt idx="1467">
                  <c:v>92.242346938775512</c:v>
                </c:pt>
                <c:pt idx="1468">
                  <c:v>92.285576392719264</c:v>
                </c:pt>
                <c:pt idx="1469">
                  <c:v>92.342043574186448</c:v>
                </c:pt>
                <c:pt idx="1470">
                  <c:v>92.408301158301157</c:v>
                </c:pt>
                <c:pt idx="1471">
                  <c:v>92.461114175399885</c:v>
                </c:pt>
                <c:pt idx="1472">
                  <c:v>92.513444567015995</c:v>
                </c:pt>
                <c:pt idx="1473">
                  <c:v>92.565637065637063</c:v>
                </c:pt>
                <c:pt idx="1474">
                  <c:v>92.635893546607832</c:v>
                </c:pt>
                <c:pt idx="1475">
                  <c:v>92.692498621070058</c:v>
                </c:pt>
                <c:pt idx="1476">
                  <c:v>92.745035852178717</c:v>
                </c:pt>
                <c:pt idx="1477">
                  <c:v>92.812396580253733</c:v>
                </c:pt>
                <c:pt idx="1478">
                  <c:v>92.864589078874801</c:v>
                </c:pt>
                <c:pt idx="1479">
                  <c:v>92.924641478212919</c:v>
                </c:pt>
                <c:pt idx="1480">
                  <c:v>92.971869829012689</c:v>
                </c:pt>
                <c:pt idx="1481">
                  <c:v>93.036127964699389</c:v>
                </c:pt>
                <c:pt idx="1482">
                  <c:v>93.09659404302262</c:v>
                </c:pt>
                <c:pt idx="1483">
                  <c:v>93.159335355763929</c:v>
                </c:pt>
                <c:pt idx="1484">
                  <c:v>93.218767236624387</c:v>
                </c:pt>
                <c:pt idx="1485">
                  <c:v>93.278268063982352</c:v>
                </c:pt>
                <c:pt idx="1486">
                  <c:v>93.332597904026471</c:v>
                </c:pt>
                <c:pt idx="1487">
                  <c:v>93.386445118587986</c:v>
                </c:pt>
                <c:pt idx="1488">
                  <c:v>93.457942636514062</c:v>
                </c:pt>
                <c:pt idx="1489">
                  <c:v>93.513858246001107</c:v>
                </c:pt>
                <c:pt idx="1490">
                  <c:v>93.58645890788749</c:v>
                </c:pt>
                <c:pt idx="1491">
                  <c:v>93.645270270270274</c:v>
                </c:pt>
                <c:pt idx="1492">
                  <c:v>93.718698290126866</c:v>
                </c:pt>
                <c:pt idx="1493">
                  <c:v>93.772545504688367</c:v>
                </c:pt>
                <c:pt idx="1494">
                  <c:v>93.833149476006625</c:v>
                </c:pt>
                <c:pt idx="1495">
                  <c:v>93.881343077771646</c:v>
                </c:pt>
                <c:pt idx="1496">
                  <c:v>93.956287920573644</c:v>
                </c:pt>
                <c:pt idx="1497">
                  <c:v>94.024200220628799</c:v>
                </c:pt>
                <c:pt idx="1498">
                  <c:v>94.086045228902378</c:v>
                </c:pt>
                <c:pt idx="1499">
                  <c:v>94.139340871483725</c:v>
                </c:pt>
                <c:pt idx="1500">
                  <c:v>94.205736348593504</c:v>
                </c:pt>
                <c:pt idx="1501">
                  <c:v>94.258756205184781</c:v>
                </c:pt>
                <c:pt idx="1502">
                  <c:v>94.320532266960839</c:v>
                </c:pt>
                <c:pt idx="1503">
                  <c:v>94.387479316050744</c:v>
                </c:pt>
                <c:pt idx="1504">
                  <c:v>94.455598455598462</c:v>
                </c:pt>
                <c:pt idx="1505">
                  <c:v>94.507446221731939</c:v>
                </c:pt>
                <c:pt idx="1506">
                  <c:v>94.578461114175397</c:v>
                </c:pt>
                <c:pt idx="1507">
                  <c:v>94.647338665195804</c:v>
                </c:pt>
                <c:pt idx="1508">
                  <c:v>94.687741312741323</c:v>
                </c:pt>
                <c:pt idx="1509">
                  <c:v>94.753861003861005</c:v>
                </c:pt>
                <c:pt idx="1510">
                  <c:v>94.819911748483179</c:v>
                </c:pt>
                <c:pt idx="1511">
                  <c:v>94.877275234418093</c:v>
                </c:pt>
                <c:pt idx="1512">
                  <c:v>94.939189189189193</c:v>
                </c:pt>
                <c:pt idx="1513">
                  <c:v>94.98952013237728</c:v>
                </c:pt>
                <c:pt idx="1514">
                  <c:v>95.038472145615003</c:v>
                </c:pt>
                <c:pt idx="1515">
                  <c:v>95.091767788196364</c:v>
                </c:pt>
                <c:pt idx="1516">
                  <c:v>95.162644787644794</c:v>
                </c:pt>
                <c:pt idx="1517">
                  <c:v>95.222283507997801</c:v>
                </c:pt>
                <c:pt idx="1518">
                  <c:v>95.286955322669613</c:v>
                </c:pt>
                <c:pt idx="1519">
                  <c:v>95.355832873690019</c:v>
                </c:pt>
                <c:pt idx="1520">
                  <c:v>95.399958632101487</c:v>
                </c:pt>
                <c:pt idx="1521">
                  <c:v>95.456908439051304</c:v>
                </c:pt>
                <c:pt idx="1522">
                  <c:v>95.524682846111418</c:v>
                </c:pt>
                <c:pt idx="1523">
                  <c:v>95.579150579150578</c:v>
                </c:pt>
                <c:pt idx="1524">
                  <c:v>95.640926640926651</c:v>
                </c:pt>
                <c:pt idx="1525">
                  <c:v>95.682915057915068</c:v>
                </c:pt>
                <c:pt idx="1526">
                  <c:v>95.7488279095422</c:v>
                </c:pt>
                <c:pt idx="1527">
                  <c:v>95.809707666850528</c:v>
                </c:pt>
                <c:pt idx="1528">
                  <c:v>95.868519029233326</c:v>
                </c:pt>
                <c:pt idx="1529">
                  <c:v>95.923814120242696</c:v>
                </c:pt>
                <c:pt idx="1530">
                  <c:v>95.997448979591837</c:v>
                </c:pt>
                <c:pt idx="1531">
                  <c:v>96.053019856591291</c:v>
                </c:pt>
                <c:pt idx="1532">
                  <c:v>96.094732487589638</c:v>
                </c:pt>
                <c:pt idx="1533">
                  <c:v>96.168298400441259</c:v>
                </c:pt>
                <c:pt idx="1534">
                  <c:v>96.218422504136797</c:v>
                </c:pt>
                <c:pt idx="1535">
                  <c:v>96.278750689464985</c:v>
                </c:pt>
                <c:pt idx="1536">
                  <c:v>96.339216767788201</c:v>
                </c:pt>
                <c:pt idx="1537">
                  <c:v>96.387134583563153</c:v>
                </c:pt>
                <c:pt idx="1538">
                  <c:v>96.437120794263649</c:v>
                </c:pt>
                <c:pt idx="1539">
                  <c:v>96.49014065085494</c:v>
                </c:pt>
                <c:pt idx="1540">
                  <c:v>96.525027578599008</c:v>
                </c:pt>
                <c:pt idx="1541">
                  <c:v>96.557363485934928</c:v>
                </c:pt>
                <c:pt idx="1542">
                  <c:v>96.588527302813034</c:v>
                </c:pt>
                <c:pt idx="1543">
                  <c:v>96.626516822945391</c:v>
                </c:pt>
                <c:pt idx="1544">
                  <c:v>96.665609487038054</c:v>
                </c:pt>
                <c:pt idx="1545">
                  <c:v>96.713113623827923</c:v>
                </c:pt>
                <c:pt idx="1546">
                  <c:v>96.756687810259251</c:v>
                </c:pt>
                <c:pt idx="1547">
                  <c:v>96.815568119139542</c:v>
                </c:pt>
                <c:pt idx="1548">
                  <c:v>96.873345284059582</c:v>
                </c:pt>
                <c:pt idx="1549">
                  <c:v>96.931536127964705</c:v>
                </c:pt>
                <c:pt idx="1550">
                  <c:v>96.995104798676238</c:v>
                </c:pt>
                <c:pt idx="1551">
                  <c:v>97.05088251516824</c:v>
                </c:pt>
                <c:pt idx="1552">
                  <c:v>97.106867071152791</c:v>
                </c:pt>
                <c:pt idx="1553">
                  <c:v>97.164782129067859</c:v>
                </c:pt>
                <c:pt idx="1554">
                  <c:v>97.232901268615564</c:v>
                </c:pt>
                <c:pt idx="1555">
                  <c:v>97.297504136789854</c:v>
                </c:pt>
                <c:pt idx="1556">
                  <c:v>97.355212355212359</c:v>
                </c:pt>
                <c:pt idx="1557">
                  <c:v>97.403888582460013</c:v>
                </c:pt>
                <c:pt idx="1558">
                  <c:v>97.458494208494201</c:v>
                </c:pt>
                <c:pt idx="1559">
                  <c:v>97.510824600110311</c:v>
                </c:pt>
                <c:pt idx="1560">
                  <c:v>97.558121897407617</c:v>
                </c:pt>
                <c:pt idx="1561">
                  <c:v>97.611348593491456</c:v>
                </c:pt>
                <c:pt idx="1562">
                  <c:v>97.66002482073911</c:v>
                </c:pt>
                <c:pt idx="1563">
                  <c:v>97.725386100386103</c:v>
                </c:pt>
                <c:pt idx="1564">
                  <c:v>97.776061776061781</c:v>
                </c:pt>
                <c:pt idx="1565">
                  <c:v>97.832322118036416</c:v>
                </c:pt>
                <c:pt idx="1566">
                  <c:v>97.890995587424172</c:v>
                </c:pt>
                <c:pt idx="1567">
                  <c:v>97.935672917815779</c:v>
                </c:pt>
                <c:pt idx="1568">
                  <c:v>97.994070601213465</c:v>
                </c:pt>
                <c:pt idx="1569">
                  <c:v>98.067498621070044</c:v>
                </c:pt>
                <c:pt idx="1570">
                  <c:v>98.10617760617761</c:v>
                </c:pt>
                <c:pt idx="1571">
                  <c:v>98.13251516822946</c:v>
                </c:pt>
                <c:pt idx="1572">
                  <c:v>98.165402647545505</c:v>
                </c:pt>
                <c:pt idx="1573">
                  <c:v>98.121828461114177</c:v>
                </c:pt>
                <c:pt idx="1574">
                  <c:v>98.10734969663541</c:v>
                </c:pt>
                <c:pt idx="1575">
                  <c:v>98.129964147821298</c:v>
                </c:pt>
                <c:pt idx="1576">
                  <c:v>98.173676227247668</c:v>
                </c:pt>
                <c:pt idx="1577">
                  <c:v>98.220353006067285</c:v>
                </c:pt>
                <c:pt idx="1578">
                  <c:v>98.269167126309981</c:v>
                </c:pt>
                <c:pt idx="1579">
                  <c:v>98.317084942084946</c:v>
                </c:pt>
                <c:pt idx="1580">
                  <c:v>98.374793160507451</c:v>
                </c:pt>
                <c:pt idx="1581">
                  <c:v>98.421125206839491</c:v>
                </c:pt>
                <c:pt idx="1582">
                  <c:v>98.48207391064534</c:v>
                </c:pt>
                <c:pt idx="1583">
                  <c:v>98.536059018201883</c:v>
                </c:pt>
                <c:pt idx="1584">
                  <c:v>98.600937672366243</c:v>
                </c:pt>
                <c:pt idx="1585">
                  <c:v>98.654715940430222</c:v>
                </c:pt>
                <c:pt idx="1586">
                  <c:v>98.719732487589638</c:v>
                </c:pt>
                <c:pt idx="1587">
                  <c:v>98.763651406508558</c:v>
                </c:pt>
                <c:pt idx="1588">
                  <c:v>98.826047986762276</c:v>
                </c:pt>
                <c:pt idx="1589">
                  <c:v>98.884100937672372</c:v>
                </c:pt>
                <c:pt idx="1590">
                  <c:v>98.944635962493109</c:v>
                </c:pt>
                <c:pt idx="1591">
                  <c:v>99.002895752895753</c:v>
                </c:pt>
                <c:pt idx="1592">
                  <c:v>99.065637065637063</c:v>
                </c:pt>
                <c:pt idx="1593">
                  <c:v>99.130791505791507</c:v>
                </c:pt>
                <c:pt idx="1594">
                  <c:v>99.181398234969677</c:v>
                </c:pt>
                <c:pt idx="1595">
                  <c:v>99.243450082735805</c:v>
                </c:pt>
                <c:pt idx="1596">
                  <c:v>99.297917815774966</c:v>
                </c:pt>
                <c:pt idx="1597">
                  <c:v>99.359555984555996</c:v>
                </c:pt>
                <c:pt idx="1598">
                  <c:v>99.432846111417547</c:v>
                </c:pt>
                <c:pt idx="1599">
                  <c:v>99.487038058466638</c:v>
                </c:pt>
                <c:pt idx="1600">
                  <c:v>99.548676227247668</c:v>
                </c:pt>
                <c:pt idx="1601">
                  <c:v>99.606660231660243</c:v>
                </c:pt>
                <c:pt idx="1602">
                  <c:v>99.670711527854394</c:v>
                </c:pt>
                <c:pt idx="1603">
                  <c:v>99.739658025372322</c:v>
                </c:pt>
                <c:pt idx="1604">
                  <c:v>99.791298952013236</c:v>
                </c:pt>
                <c:pt idx="1605">
                  <c:v>99.845077220077229</c:v>
                </c:pt>
                <c:pt idx="1606">
                  <c:v>99.915609487038068</c:v>
                </c:pt>
                <c:pt idx="1607">
                  <c:v>99.988899613899619</c:v>
                </c:pt>
                <c:pt idx="1608">
                  <c:v>100.05350248207392</c:v>
                </c:pt>
                <c:pt idx="1609">
                  <c:v>100.1280336458908</c:v>
                </c:pt>
                <c:pt idx="1610">
                  <c:v>100.17988141202427</c:v>
                </c:pt>
                <c:pt idx="1611">
                  <c:v>100.24641478212907</c:v>
                </c:pt>
                <c:pt idx="1612">
                  <c:v>100.32749586321016</c:v>
                </c:pt>
                <c:pt idx="1613">
                  <c:v>100.37761996690568</c:v>
                </c:pt>
                <c:pt idx="1614">
                  <c:v>100.43181191395477</c:v>
                </c:pt>
                <c:pt idx="1615">
                  <c:v>100.49207115278546</c:v>
                </c:pt>
                <c:pt idx="1616">
                  <c:v>100.54571152785439</c:v>
                </c:pt>
                <c:pt idx="1617">
                  <c:v>100.55729453943741</c:v>
                </c:pt>
                <c:pt idx="1618">
                  <c:v>100.61514065085494</c:v>
                </c:pt>
                <c:pt idx="1619">
                  <c:v>100.65437120794265</c:v>
                </c:pt>
                <c:pt idx="1620">
                  <c:v>100.71662989520134</c:v>
                </c:pt>
                <c:pt idx="1621">
                  <c:v>100.77744070601214</c:v>
                </c:pt>
                <c:pt idx="1622">
                  <c:v>100.83135686707116</c:v>
                </c:pt>
                <c:pt idx="1623">
                  <c:v>100.89664920022062</c:v>
                </c:pt>
                <c:pt idx="1624">
                  <c:v>100.94153337010481</c:v>
                </c:pt>
                <c:pt idx="1625">
                  <c:v>101.00992829564258</c:v>
                </c:pt>
                <c:pt idx="1626">
                  <c:v>101.05233039161611</c:v>
                </c:pt>
                <c:pt idx="1627">
                  <c:v>101.10286817429674</c:v>
                </c:pt>
                <c:pt idx="1628">
                  <c:v>101.16009376723663</c:v>
                </c:pt>
                <c:pt idx="1629">
                  <c:v>101.22779922779924</c:v>
                </c:pt>
                <c:pt idx="1630">
                  <c:v>101.28750689464975</c:v>
                </c:pt>
                <c:pt idx="1631">
                  <c:v>101.34562879205737</c:v>
                </c:pt>
                <c:pt idx="1632">
                  <c:v>101.40092388306675</c:v>
                </c:pt>
                <c:pt idx="1633">
                  <c:v>101.45277164920022</c:v>
                </c:pt>
                <c:pt idx="1634">
                  <c:v>101.51192774407062</c:v>
                </c:pt>
                <c:pt idx="1635">
                  <c:v>101.57542746828462</c:v>
                </c:pt>
                <c:pt idx="1636">
                  <c:v>101.63058466629896</c:v>
                </c:pt>
                <c:pt idx="1637">
                  <c:v>101.69987589630446</c:v>
                </c:pt>
                <c:pt idx="1638">
                  <c:v>101.76406508549367</c:v>
                </c:pt>
                <c:pt idx="1639">
                  <c:v>101.82742691671262</c:v>
                </c:pt>
                <c:pt idx="1640">
                  <c:v>101.88134307777166</c:v>
                </c:pt>
                <c:pt idx="1641">
                  <c:v>101.94904853833427</c:v>
                </c:pt>
                <c:pt idx="1642">
                  <c:v>102.01434087148374</c:v>
                </c:pt>
                <c:pt idx="1643">
                  <c:v>102.0661196911197</c:v>
                </c:pt>
                <c:pt idx="1644">
                  <c:v>102.13272200772201</c:v>
                </c:pt>
                <c:pt idx="1645">
                  <c:v>102.17822669608384</c:v>
                </c:pt>
                <c:pt idx="1646">
                  <c:v>102.2457942636514</c:v>
                </c:pt>
                <c:pt idx="1647">
                  <c:v>102.29605626034198</c:v>
                </c:pt>
                <c:pt idx="1648">
                  <c:v>102.34031991174849</c:v>
                </c:pt>
                <c:pt idx="1649">
                  <c:v>102.3787920573635</c:v>
                </c:pt>
                <c:pt idx="1650">
                  <c:v>102.44332597904027</c:v>
                </c:pt>
                <c:pt idx="1651">
                  <c:v>102.50234418091561</c:v>
                </c:pt>
                <c:pt idx="1652">
                  <c:v>102.56294815223387</c:v>
                </c:pt>
                <c:pt idx="1653">
                  <c:v>102.62134583563156</c:v>
                </c:pt>
                <c:pt idx="1654">
                  <c:v>102.1842250413679</c:v>
                </c:pt>
                <c:pt idx="1655">
                  <c:v>102.17684776613348</c:v>
                </c:pt>
                <c:pt idx="1656">
                  <c:v>102.20635686707116</c:v>
                </c:pt>
                <c:pt idx="1657">
                  <c:v>102.25241312741313</c:v>
                </c:pt>
                <c:pt idx="1658">
                  <c:v>102.29998621070051</c:v>
                </c:pt>
                <c:pt idx="1659">
                  <c:v>102.33997517926089</c:v>
                </c:pt>
                <c:pt idx="1660">
                  <c:v>102.38644511858797</c:v>
                </c:pt>
                <c:pt idx="1661">
                  <c:v>102.43008825151682</c:v>
                </c:pt>
                <c:pt idx="1662">
                  <c:v>102.49289851075565</c:v>
                </c:pt>
                <c:pt idx="1663">
                  <c:v>102.55357142857144</c:v>
                </c:pt>
                <c:pt idx="1664">
                  <c:v>102.60790126861556</c:v>
                </c:pt>
                <c:pt idx="1665">
                  <c:v>102.65492277992279</c:v>
                </c:pt>
                <c:pt idx="1666">
                  <c:v>102.71883618312191</c:v>
                </c:pt>
                <c:pt idx="1667">
                  <c:v>102.77475179260895</c:v>
                </c:pt>
                <c:pt idx="1668">
                  <c:v>102.84080253723111</c:v>
                </c:pt>
                <c:pt idx="1669">
                  <c:v>102.90437120794265</c:v>
                </c:pt>
                <c:pt idx="1670">
                  <c:v>102.95490899062328</c:v>
                </c:pt>
                <c:pt idx="1671">
                  <c:v>103.00048262548263</c:v>
                </c:pt>
                <c:pt idx="1672">
                  <c:v>103.06991174848318</c:v>
                </c:pt>
                <c:pt idx="1673">
                  <c:v>103.11851902923331</c:v>
                </c:pt>
                <c:pt idx="1674">
                  <c:v>103.17581356867072</c:v>
                </c:pt>
                <c:pt idx="1675">
                  <c:v>103.22862658576945</c:v>
                </c:pt>
                <c:pt idx="1676">
                  <c:v>103.27826806398235</c:v>
                </c:pt>
                <c:pt idx="1677">
                  <c:v>103.33694153337011</c:v>
                </c:pt>
                <c:pt idx="1678">
                  <c:v>103.41243794815225</c:v>
                </c:pt>
                <c:pt idx="1679">
                  <c:v>103.46656094870382</c:v>
                </c:pt>
                <c:pt idx="1680">
                  <c:v>103.52482073910646</c:v>
                </c:pt>
                <c:pt idx="1681">
                  <c:v>103.58087424158853</c:v>
                </c:pt>
                <c:pt idx="1682">
                  <c:v>103.63154991726421</c:v>
                </c:pt>
                <c:pt idx="1683">
                  <c:v>103.69891064533923</c:v>
                </c:pt>
                <c:pt idx="1684">
                  <c:v>103.75296469939327</c:v>
                </c:pt>
                <c:pt idx="1685">
                  <c:v>103.82625482625483</c:v>
                </c:pt>
                <c:pt idx="1686">
                  <c:v>103.89258135686708</c:v>
                </c:pt>
                <c:pt idx="1687">
                  <c:v>103.94249862107006</c:v>
                </c:pt>
                <c:pt idx="1688">
                  <c:v>103.99393270821844</c:v>
                </c:pt>
                <c:pt idx="1689">
                  <c:v>104.05529509100938</c:v>
                </c:pt>
                <c:pt idx="1690">
                  <c:v>104.11679536679537</c:v>
                </c:pt>
                <c:pt idx="1691">
                  <c:v>104.18112244897959</c:v>
                </c:pt>
                <c:pt idx="1692">
                  <c:v>104.24724214009929</c:v>
                </c:pt>
                <c:pt idx="1693">
                  <c:v>104.30336458907888</c:v>
                </c:pt>
                <c:pt idx="1694">
                  <c:v>104.35066188637619</c:v>
                </c:pt>
                <c:pt idx="1695">
                  <c:v>104.39747655819085</c:v>
                </c:pt>
                <c:pt idx="1696">
                  <c:v>104.45759790402649</c:v>
                </c:pt>
                <c:pt idx="1697">
                  <c:v>104.5234418091561</c:v>
                </c:pt>
                <c:pt idx="1698">
                  <c:v>104.59983452840596</c:v>
                </c:pt>
                <c:pt idx="1699">
                  <c:v>104.64506343077771</c:v>
                </c:pt>
                <c:pt idx="1700">
                  <c:v>104.7049779371208</c:v>
                </c:pt>
                <c:pt idx="1701">
                  <c:v>104.75710148924435</c:v>
                </c:pt>
                <c:pt idx="1702">
                  <c:v>104.83370104798676</c:v>
                </c:pt>
                <c:pt idx="1703">
                  <c:v>104.89933811362384</c:v>
                </c:pt>
                <c:pt idx="1704">
                  <c:v>104.953805846663</c:v>
                </c:pt>
                <c:pt idx="1705">
                  <c:v>105.0130308880309</c:v>
                </c:pt>
                <c:pt idx="1706">
                  <c:v>105.07735797021512</c:v>
                </c:pt>
                <c:pt idx="1707">
                  <c:v>105.12120794263653</c:v>
                </c:pt>
                <c:pt idx="1708">
                  <c:v>105.17836458907888</c:v>
                </c:pt>
                <c:pt idx="1709">
                  <c:v>105.24158852730282</c:v>
                </c:pt>
                <c:pt idx="1710">
                  <c:v>105.30536403750691</c:v>
                </c:pt>
                <c:pt idx="1711">
                  <c:v>105.37424158852731</c:v>
                </c:pt>
                <c:pt idx="1712">
                  <c:v>105.43139823496968</c:v>
                </c:pt>
                <c:pt idx="1713">
                  <c:v>105.45952840595699</c:v>
                </c:pt>
                <c:pt idx="1714">
                  <c:v>105.53468008825152</c:v>
                </c:pt>
                <c:pt idx="1715">
                  <c:v>105.58397683397683</c:v>
                </c:pt>
                <c:pt idx="1716">
                  <c:v>105.63782404853833</c:v>
                </c:pt>
                <c:pt idx="1717">
                  <c:v>105.70752895752896</c:v>
                </c:pt>
                <c:pt idx="1718">
                  <c:v>105.75661886376173</c:v>
                </c:pt>
                <c:pt idx="1719">
                  <c:v>105.80536403750691</c:v>
                </c:pt>
                <c:pt idx="1720">
                  <c:v>105.86500275785991</c:v>
                </c:pt>
                <c:pt idx="1721">
                  <c:v>105.91271373414232</c:v>
                </c:pt>
                <c:pt idx="1722">
                  <c:v>105.97235245449531</c:v>
                </c:pt>
                <c:pt idx="1723">
                  <c:v>106.02178709321566</c:v>
                </c:pt>
                <c:pt idx="1724">
                  <c:v>106.07894373965803</c:v>
                </c:pt>
                <c:pt idx="1725">
                  <c:v>106.14058190843905</c:v>
                </c:pt>
                <c:pt idx="1726">
                  <c:v>106.20421952564811</c:v>
                </c:pt>
                <c:pt idx="1727">
                  <c:v>106.25985934914507</c:v>
                </c:pt>
                <c:pt idx="1728">
                  <c:v>106.32915057915058</c:v>
                </c:pt>
                <c:pt idx="1729">
                  <c:v>106.37817153888584</c:v>
                </c:pt>
                <c:pt idx="1730">
                  <c:v>106.43112244897961</c:v>
                </c:pt>
                <c:pt idx="1731">
                  <c:v>106.49489795918369</c:v>
                </c:pt>
                <c:pt idx="1732">
                  <c:v>106.55102040816327</c:v>
                </c:pt>
                <c:pt idx="1733">
                  <c:v>106.60321290678434</c:v>
                </c:pt>
                <c:pt idx="1734">
                  <c:v>106.66092112520685</c:v>
                </c:pt>
                <c:pt idx="1735">
                  <c:v>106.71931880860453</c:v>
                </c:pt>
                <c:pt idx="1736">
                  <c:v>106.77833701047987</c:v>
                </c:pt>
                <c:pt idx="1737">
                  <c:v>106.840388858246</c:v>
                </c:pt>
                <c:pt idx="1738">
                  <c:v>106.90319911748483</c:v>
                </c:pt>
                <c:pt idx="1739">
                  <c:v>106.95408163265307</c:v>
                </c:pt>
                <c:pt idx="1740">
                  <c:v>107.01234142305572</c:v>
                </c:pt>
                <c:pt idx="1741">
                  <c:v>107.08432156646442</c:v>
                </c:pt>
                <c:pt idx="1742">
                  <c:v>107.13775510204083</c:v>
                </c:pt>
                <c:pt idx="1743">
                  <c:v>107.19794539437397</c:v>
                </c:pt>
                <c:pt idx="1744">
                  <c:v>107.26047986762272</c:v>
                </c:pt>
                <c:pt idx="1745">
                  <c:v>107.30777716492003</c:v>
                </c:pt>
                <c:pt idx="1746">
                  <c:v>107.36755377826807</c:v>
                </c:pt>
                <c:pt idx="1747">
                  <c:v>107.42664092664093</c:v>
                </c:pt>
                <c:pt idx="1748">
                  <c:v>107.49124379481523</c:v>
                </c:pt>
                <c:pt idx="1749">
                  <c:v>107.56156922228351</c:v>
                </c:pt>
                <c:pt idx="1750">
                  <c:v>107.607694429123</c:v>
                </c:pt>
                <c:pt idx="1751">
                  <c:v>107.67174572531715</c:v>
                </c:pt>
                <c:pt idx="1752">
                  <c:v>107.72255929398787</c:v>
                </c:pt>
                <c:pt idx="1753">
                  <c:v>107.78054329840045</c:v>
                </c:pt>
                <c:pt idx="1754">
                  <c:v>107.83935466078324</c:v>
                </c:pt>
                <c:pt idx="1755">
                  <c:v>107.9065085493657</c:v>
                </c:pt>
                <c:pt idx="1756">
                  <c:v>107.96897407611694</c:v>
                </c:pt>
                <c:pt idx="1757">
                  <c:v>108.02709597352455</c:v>
                </c:pt>
                <c:pt idx="1758">
                  <c:v>108.08218422504137</c:v>
                </c:pt>
                <c:pt idx="1759">
                  <c:v>108.13534197462771</c:v>
                </c:pt>
                <c:pt idx="1760">
                  <c:v>108.18760341974628</c:v>
                </c:pt>
                <c:pt idx="1761">
                  <c:v>108.23276337562052</c:v>
                </c:pt>
                <c:pt idx="1762">
                  <c:v>108.29550468836185</c:v>
                </c:pt>
                <c:pt idx="1763">
                  <c:v>108.35376447876448</c:v>
                </c:pt>
                <c:pt idx="1764">
                  <c:v>108.41085217870932</c:v>
                </c:pt>
                <c:pt idx="1765">
                  <c:v>108.45980419194706</c:v>
                </c:pt>
                <c:pt idx="1766">
                  <c:v>108.53219801434088</c:v>
                </c:pt>
                <c:pt idx="1767">
                  <c:v>108.57666850523994</c:v>
                </c:pt>
                <c:pt idx="1768">
                  <c:v>108.65195808052951</c:v>
                </c:pt>
                <c:pt idx="1769">
                  <c:v>108.7007032542747</c:v>
                </c:pt>
                <c:pt idx="1770">
                  <c:v>108.76213458356317</c:v>
                </c:pt>
                <c:pt idx="1771">
                  <c:v>108.81818808604524</c:v>
                </c:pt>
                <c:pt idx="1772">
                  <c:v>108.87582735797022</c:v>
                </c:pt>
                <c:pt idx="1773">
                  <c:v>108.9426365140651</c:v>
                </c:pt>
                <c:pt idx="1774">
                  <c:v>109.00413678985107</c:v>
                </c:pt>
                <c:pt idx="1775">
                  <c:v>109.05102040816327</c:v>
                </c:pt>
                <c:pt idx="1776">
                  <c:v>109.11052123552123</c:v>
                </c:pt>
                <c:pt idx="1777">
                  <c:v>109.16409266409266</c:v>
                </c:pt>
                <c:pt idx="1778">
                  <c:v>109.22511031439603</c:v>
                </c:pt>
                <c:pt idx="1779">
                  <c:v>109.29633204633205</c:v>
                </c:pt>
                <c:pt idx="1780">
                  <c:v>109.35252344180915</c:v>
                </c:pt>
                <c:pt idx="1781">
                  <c:v>109.39575289575291</c:v>
                </c:pt>
                <c:pt idx="1782">
                  <c:v>109.46028681742969</c:v>
                </c:pt>
                <c:pt idx="1783">
                  <c:v>109.51544401544403</c:v>
                </c:pt>
                <c:pt idx="1784">
                  <c:v>109.56474076116935</c:v>
                </c:pt>
                <c:pt idx="1785">
                  <c:v>109.63858246001104</c:v>
                </c:pt>
                <c:pt idx="1786">
                  <c:v>109.69118863761722</c:v>
                </c:pt>
                <c:pt idx="1787">
                  <c:v>109.72910921125208</c:v>
                </c:pt>
                <c:pt idx="1788">
                  <c:v>109.78998896856041</c:v>
                </c:pt>
                <c:pt idx="1789">
                  <c:v>109.84942084942085</c:v>
                </c:pt>
                <c:pt idx="1790">
                  <c:v>109.90795642581357</c:v>
                </c:pt>
                <c:pt idx="1791">
                  <c:v>109.9618725868726</c:v>
                </c:pt>
                <c:pt idx="1792">
                  <c:v>110.02544125758412</c:v>
                </c:pt>
                <c:pt idx="1793">
                  <c:v>110.08280474351903</c:v>
                </c:pt>
                <c:pt idx="1794">
                  <c:v>110.13541092112521</c:v>
                </c:pt>
                <c:pt idx="1795">
                  <c:v>110.18925813568671</c:v>
                </c:pt>
                <c:pt idx="1796">
                  <c:v>110.24110590182021</c:v>
                </c:pt>
                <c:pt idx="1797">
                  <c:v>110.29281577495864</c:v>
                </c:pt>
                <c:pt idx="1798">
                  <c:v>110.35659128516272</c:v>
                </c:pt>
                <c:pt idx="1799">
                  <c:v>110.41733314947601</c:v>
                </c:pt>
                <c:pt idx="1800">
                  <c:v>110.48234969663542</c:v>
                </c:pt>
                <c:pt idx="1801">
                  <c:v>110.54336734693878</c:v>
                </c:pt>
                <c:pt idx="1802">
                  <c:v>110.6026613348042</c:v>
                </c:pt>
                <c:pt idx="1803">
                  <c:v>110.65244070601214</c:v>
                </c:pt>
                <c:pt idx="1804">
                  <c:v>110.71152785438501</c:v>
                </c:pt>
                <c:pt idx="1805">
                  <c:v>110.77192498621071</c:v>
                </c:pt>
                <c:pt idx="1806">
                  <c:v>110.81322393822394</c:v>
                </c:pt>
                <c:pt idx="1807">
                  <c:v>110.87038058466631</c:v>
                </c:pt>
                <c:pt idx="1808">
                  <c:v>110.92643408714838</c:v>
                </c:pt>
                <c:pt idx="1809">
                  <c:v>110.98710700496416</c:v>
                </c:pt>
                <c:pt idx="1810">
                  <c:v>111.04598731384446</c:v>
                </c:pt>
                <c:pt idx="1811">
                  <c:v>111.11707115278544</c:v>
                </c:pt>
                <c:pt idx="1812">
                  <c:v>111.16416161059018</c:v>
                </c:pt>
                <c:pt idx="1813">
                  <c:v>111.20890788747933</c:v>
                </c:pt>
                <c:pt idx="1814">
                  <c:v>111.23724489795919</c:v>
                </c:pt>
                <c:pt idx="1815">
                  <c:v>111.29005791505793</c:v>
                </c:pt>
                <c:pt idx="1816">
                  <c:v>111.2946083838941</c:v>
                </c:pt>
                <c:pt idx="1817">
                  <c:v>110.72359349145064</c:v>
                </c:pt>
                <c:pt idx="1818">
                  <c:v>110.715388858246</c:v>
                </c:pt>
                <c:pt idx="1819">
                  <c:v>110.73993381136239</c:v>
                </c:pt>
                <c:pt idx="1820">
                  <c:v>110.78095697738556</c:v>
                </c:pt>
                <c:pt idx="1821">
                  <c:v>110.82053226696084</c:v>
                </c:pt>
                <c:pt idx="1822">
                  <c:v>110.85052399338115</c:v>
                </c:pt>
                <c:pt idx="1823">
                  <c:v>110.90023441809156</c:v>
                </c:pt>
                <c:pt idx="1824">
                  <c:v>110.9461527854385</c:v>
                </c:pt>
                <c:pt idx="1825">
                  <c:v>110.99151958080529</c:v>
                </c:pt>
                <c:pt idx="1826">
                  <c:v>111.03309431880861</c:v>
                </c:pt>
                <c:pt idx="1827">
                  <c:v>111.07411748483177</c:v>
                </c:pt>
                <c:pt idx="1828">
                  <c:v>111.13582460011031</c:v>
                </c:pt>
                <c:pt idx="1829">
                  <c:v>111.19463596249311</c:v>
                </c:pt>
                <c:pt idx="1830">
                  <c:v>111.25020683949256</c:v>
                </c:pt>
                <c:pt idx="1831">
                  <c:v>111.29757308328738</c:v>
                </c:pt>
                <c:pt idx="1832">
                  <c:v>111.35886651958081</c:v>
                </c:pt>
                <c:pt idx="1833">
                  <c:v>111.40409542195256</c:v>
                </c:pt>
                <c:pt idx="1834">
                  <c:v>111.44546332046332</c:v>
                </c:pt>
                <c:pt idx="1835">
                  <c:v>111.51509928295643</c:v>
                </c:pt>
                <c:pt idx="1836">
                  <c:v>111.56536127964701</c:v>
                </c:pt>
                <c:pt idx="1837">
                  <c:v>111.61927744070601</c:v>
                </c:pt>
                <c:pt idx="1838">
                  <c:v>111.65995587424159</c:v>
                </c:pt>
                <c:pt idx="1839">
                  <c:v>111.70566740209598</c:v>
                </c:pt>
                <c:pt idx="1840">
                  <c:v>111.75558466629896</c:v>
                </c:pt>
                <c:pt idx="1841">
                  <c:v>111.81301709873139</c:v>
                </c:pt>
                <c:pt idx="1842">
                  <c:v>111.87086321014893</c:v>
                </c:pt>
                <c:pt idx="1843">
                  <c:v>111.92739933811363</c:v>
                </c:pt>
                <c:pt idx="1844">
                  <c:v>111.97614451185881</c:v>
                </c:pt>
                <c:pt idx="1845">
                  <c:v>112.03061224489797</c:v>
                </c:pt>
                <c:pt idx="1846">
                  <c:v>112.07466905681191</c:v>
                </c:pt>
                <c:pt idx="1847">
                  <c:v>112.12617209045781</c:v>
                </c:pt>
                <c:pt idx="1848">
                  <c:v>112.18663816878103</c:v>
                </c:pt>
                <c:pt idx="1849">
                  <c:v>112.23538334252621</c:v>
                </c:pt>
                <c:pt idx="1850">
                  <c:v>112.30557087699945</c:v>
                </c:pt>
                <c:pt idx="1851">
                  <c:v>112.34438775510205</c:v>
                </c:pt>
                <c:pt idx="1852">
                  <c:v>112.40064809707667</c:v>
                </c:pt>
                <c:pt idx="1853">
                  <c:v>112.45939051296195</c:v>
                </c:pt>
                <c:pt idx="1854">
                  <c:v>112.51640926640927</c:v>
                </c:pt>
                <c:pt idx="1855">
                  <c:v>112.5737727523442</c:v>
                </c:pt>
                <c:pt idx="1856">
                  <c:v>112.64492553778268</c:v>
                </c:pt>
                <c:pt idx="1857">
                  <c:v>112.69036127964701</c:v>
                </c:pt>
                <c:pt idx="1858">
                  <c:v>112.7580667402096</c:v>
                </c:pt>
                <c:pt idx="1859">
                  <c:v>112.81618863761722</c:v>
                </c:pt>
                <c:pt idx="1860">
                  <c:v>112.87961941533371</c:v>
                </c:pt>
                <c:pt idx="1861">
                  <c:v>112.93608659680089</c:v>
                </c:pt>
                <c:pt idx="1862">
                  <c:v>112.97269718698291</c:v>
                </c:pt>
                <c:pt idx="1863">
                  <c:v>113.03723110865967</c:v>
                </c:pt>
                <c:pt idx="1864">
                  <c:v>113.10969387755102</c:v>
                </c:pt>
                <c:pt idx="1865">
                  <c:v>113.16485107556537</c:v>
                </c:pt>
                <c:pt idx="1866">
                  <c:v>113.22090457804745</c:v>
                </c:pt>
                <c:pt idx="1867">
                  <c:v>113.28261169332598</c:v>
                </c:pt>
                <c:pt idx="1868">
                  <c:v>113.34893822393823</c:v>
                </c:pt>
                <c:pt idx="1869">
                  <c:v>113.39285714285715</c:v>
                </c:pt>
                <c:pt idx="1870">
                  <c:v>113.44746276889134</c:v>
                </c:pt>
                <c:pt idx="1871">
                  <c:v>113.49014065085494</c:v>
                </c:pt>
                <c:pt idx="1872">
                  <c:v>113.53902371759516</c:v>
                </c:pt>
                <c:pt idx="1873">
                  <c:v>113.59535300606728</c:v>
                </c:pt>
                <c:pt idx="1874">
                  <c:v>113.6449944842802</c:v>
                </c:pt>
                <c:pt idx="1875">
                  <c:v>113.70621897407612</c:v>
                </c:pt>
                <c:pt idx="1876">
                  <c:v>113.75592939878655</c:v>
                </c:pt>
                <c:pt idx="1877">
                  <c:v>113.80667402095975</c:v>
                </c:pt>
                <c:pt idx="1878">
                  <c:v>113.86403750689466</c:v>
                </c:pt>
                <c:pt idx="1879">
                  <c:v>113.91361003861003</c:v>
                </c:pt>
                <c:pt idx="1880">
                  <c:v>113.96594043022614</c:v>
                </c:pt>
                <c:pt idx="1881">
                  <c:v>114.01213458356315</c:v>
                </c:pt>
                <c:pt idx="1882">
                  <c:v>114.06839492553779</c:v>
                </c:pt>
                <c:pt idx="1883">
                  <c:v>114.13023993381137</c:v>
                </c:pt>
                <c:pt idx="1884">
                  <c:v>114.20104798676229</c:v>
                </c:pt>
                <c:pt idx="1885">
                  <c:v>114.25641202426917</c:v>
                </c:pt>
                <c:pt idx="1886">
                  <c:v>114.31811913954772</c:v>
                </c:pt>
                <c:pt idx="1887">
                  <c:v>114.38003309431882</c:v>
                </c:pt>
                <c:pt idx="1888">
                  <c:v>114.43870656370656</c:v>
                </c:pt>
                <c:pt idx="1889">
                  <c:v>114.50124103695532</c:v>
                </c:pt>
                <c:pt idx="1890">
                  <c:v>114.56756756756758</c:v>
                </c:pt>
                <c:pt idx="1891">
                  <c:v>114.63051571980142</c:v>
                </c:pt>
                <c:pt idx="1892">
                  <c:v>114.70077220077221</c:v>
                </c:pt>
                <c:pt idx="1893">
                  <c:v>114.75110314396029</c:v>
                </c:pt>
                <c:pt idx="1894">
                  <c:v>114.80984555984557</c:v>
                </c:pt>
                <c:pt idx="1895">
                  <c:v>114.85762548262549</c:v>
                </c:pt>
                <c:pt idx="1896">
                  <c:v>114.91498896856041</c:v>
                </c:pt>
                <c:pt idx="1897">
                  <c:v>114.96463044677331</c:v>
                </c:pt>
                <c:pt idx="1898">
                  <c:v>115.02509652509654</c:v>
                </c:pt>
                <c:pt idx="1899">
                  <c:v>115.06515444015444</c:v>
                </c:pt>
                <c:pt idx="1900">
                  <c:v>115.13092939878655</c:v>
                </c:pt>
                <c:pt idx="1901">
                  <c:v>115.17043574186432</c:v>
                </c:pt>
                <c:pt idx="1902">
                  <c:v>115.22042195256482</c:v>
                </c:pt>
                <c:pt idx="1903">
                  <c:v>115.27082184225043</c:v>
                </c:pt>
                <c:pt idx="1904">
                  <c:v>115.3441809156095</c:v>
                </c:pt>
                <c:pt idx="1905">
                  <c:v>115.39740761169334</c:v>
                </c:pt>
                <c:pt idx="1906">
                  <c:v>115.44167126309983</c:v>
                </c:pt>
                <c:pt idx="1907">
                  <c:v>115.4972421400993</c:v>
                </c:pt>
                <c:pt idx="1908">
                  <c:v>115.54784886927746</c:v>
                </c:pt>
                <c:pt idx="1909">
                  <c:v>115.59569773855489</c:v>
                </c:pt>
                <c:pt idx="1910">
                  <c:v>115.63582460011033</c:v>
                </c:pt>
                <c:pt idx="1911">
                  <c:v>115.69518753447326</c:v>
                </c:pt>
                <c:pt idx="1912">
                  <c:v>115.74427744070601</c:v>
                </c:pt>
                <c:pt idx="1913">
                  <c:v>115.79964147821292</c:v>
                </c:pt>
                <c:pt idx="1914">
                  <c:v>115.84983452840596</c:v>
                </c:pt>
                <c:pt idx="1915">
                  <c:v>115.90209597352454</c:v>
                </c:pt>
                <c:pt idx="1916">
                  <c:v>115.96697462768891</c:v>
                </c:pt>
                <c:pt idx="1917">
                  <c:v>116.00744622173195</c:v>
                </c:pt>
                <c:pt idx="1918">
                  <c:v>116.04729729729731</c:v>
                </c:pt>
                <c:pt idx="1919">
                  <c:v>116.08604522890236</c:v>
                </c:pt>
                <c:pt idx="1920">
                  <c:v>116.12244897959185</c:v>
                </c:pt>
                <c:pt idx="1921">
                  <c:v>116.17381412024268</c:v>
                </c:pt>
                <c:pt idx="1922">
                  <c:v>116.23331494760066</c:v>
                </c:pt>
                <c:pt idx="1923">
                  <c:v>116.2799227799228</c:v>
                </c:pt>
                <c:pt idx="1924">
                  <c:v>116.34211252068394</c:v>
                </c:pt>
                <c:pt idx="1925">
                  <c:v>116.396166574738</c:v>
                </c:pt>
                <c:pt idx="1926">
                  <c:v>116.4491864313293</c:v>
                </c:pt>
                <c:pt idx="1927">
                  <c:v>116.48303916161061</c:v>
                </c:pt>
                <c:pt idx="1928">
                  <c:v>116.51958080529509</c:v>
                </c:pt>
                <c:pt idx="1929">
                  <c:v>116.57501378929952</c:v>
                </c:pt>
                <c:pt idx="1930">
                  <c:v>116.62410369553227</c:v>
                </c:pt>
                <c:pt idx="1931">
                  <c:v>116.67836458907887</c:v>
                </c:pt>
                <c:pt idx="1932">
                  <c:v>116.73152233866521</c:v>
                </c:pt>
                <c:pt idx="1933">
                  <c:v>116.78888582460013</c:v>
                </c:pt>
                <c:pt idx="1934">
                  <c:v>116.83356315499174</c:v>
                </c:pt>
                <c:pt idx="1935">
                  <c:v>116.88892719249863</c:v>
                </c:pt>
                <c:pt idx="1936">
                  <c:v>116.94870380584668</c:v>
                </c:pt>
                <c:pt idx="1937">
                  <c:v>117.00723938223939</c:v>
                </c:pt>
                <c:pt idx="1938">
                  <c:v>117.04991726420297</c:v>
                </c:pt>
                <c:pt idx="1939">
                  <c:v>117.1084528405957</c:v>
                </c:pt>
                <c:pt idx="1940">
                  <c:v>117.18063982349697</c:v>
                </c:pt>
                <c:pt idx="1941">
                  <c:v>117.23496966354109</c:v>
                </c:pt>
                <c:pt idx="1942">
                  <c:v>117.27971594043024</c:v>
                </c:pt>
                <c:pt idx="1943">
                  <c:v>117.33308052950912</c:v>
                </c:pt>
                <c:pt idx="1944">
                  <c:v>117.38230832873691</c:v>
                </c:pt>
                <c:pt idx="1945">
                  <c:v>117.43374241588528</c:v>
                </c:pt>
                <c:pt idx="1946">
                  <c:v>117.48069498069499</c:v>
                </c:pt>
                <c:pt idx="1947">
                  <c:v>117.52454495311638</c:v>
                </c:pt>
                <c:pt idx="1948">
                  <c:v>117.57818532818534</c:v>
                </c:pt>
                <c:pt idx="1949">
                  <c:v>117.63368725868726</c:v>
                </c:pt>
                <c:pt idx="1950">
                  <c:v>117.67870932156646</c:v>
                </c:pt>
                <c:pt idx="1951">
                  <c:v>117.73421125206839</c:v>
                </c:pt>
                <c:pt idx="1952">
                  <c:v>117.79171263099835</c:v>
                </c:pt>
                <c:pt idx="1953">
                  <c:v>117.84638720353006</c:v>
                </c:pt>
                <c:pt idx="1954">
                  <c:v>117.8911334804192</c:v>
                </c:pt>
                <c:pt idx="1955">
                  <c:v>117.93663816878103</c:v>
                </c:pt>
                <c:pt idx="1956">
                  <c:v>117.99800055157199</c:v>
                </c:pt>
                <c:pt idx="1957">
                  <c:v>118.05784611141755</c:v>
                </c:pt>
                <c:pt idx="1958">
                  <c:v>118.10521235521236</c:v>
                </c:pt>
                <c:pt idx="1959">
                  <c:v>118.16416161059018</c:v>
                </c:pt>
                <c:pt idx="1960">
                  <c:v>118.22118036403751</c:v>
                </c:pt>
                <c:pt idx="1961">
                  <c:v>118.25661886376172</c:v>
                </c:pt>
                <c:pt idx="1962">
                  <c:v>118.31474076116933</c:v>
                </c:pt>
                <c:pt idx="1963">
                  <c:v>118.36934638720355</c:v>
                </c:pt>
                <c:pt idx="1964">
                  <c:v>118.42464147821292</c:v>
                </c:pt>
                <c:pt idx="1965">
                  <c:v>118.4649062327634</c:v>
                </c:pt>
                <c:pt idx="1966">
                  <c:v>118.51985659128516</c:v>
                </c:pt>
                <c:pt idx="1967">
                  <c:v>118.56715388858247</c:v>
                </c:pt>
                <c:pt idx="1968">
                  <c:v>118.62892995035853</c:v>
                </c:pt>
                <c:pt idx="1969">
                  <c:v>118.68560397131826</c:v>
                </c:pt>
                <c:pt idx="1970">
                  <c:v>118.74786265857693</c:v>
                </c:pt>
                <c:pt idx="1971">
                  <c:v>118.78957528957531</c:v>
                </c:pt>
                <c:pt idx="1972">
                  <c:v>118.8388030888031</c:v>
                </c:pt>
                <c:pt idx="1973">
                  <c:v>118.89464975179261</c:v>
                </c:pt>
                <c:pt idx="1974">
                  <c:v>118.93594870380586</c:v>
                </c:pt>
                <c:pt idx="1975">
                  <c:v>118.98131549917264</c:v>
                </c:pt>
                <c:pt idx="1976">
                  <c:v>119.01385824600111</c:v>
                </c:pt>
                <c:pt idx="1977">
                  <c:v>119.06529233314949</c:v>
                </c:pt>
                <c:pt idx="1978">
                  <c:v>119.11003861003863</c:v>
                </c:pt>
                <c:pt idx="1979">
                  <c:v>119.15733590733592</c:v>
                </c:pt>
                <c:pt idx="1980">
                  <c:v>119.20980419194704</c:v>
                </c:pt>
                <c:pt idx="1981">
                  <c:v>119.25496414782131</c:v>
                </c:pt>
                <c:pt idx="1982">
                  <c:v>119.3034335355764</c:v>
                </c:pt>
                <c:pt idx="1983">
                  <c:v>119.34514616657474</c:v>
                </c:pt>
                <c:pt idx="1984">
                  <c:v>119.39782129067844</c:v>
                </c:pt>
                <c:pt idx="1985">
                  <c:v>119.45980419194706</c:v>
                </c:pt>
                <c:pt idx="1986">
                  <c:v>119.51620242691672</c:v>
                </c:pt>
                <c:pt idx="1987">
                  <c:v>119.56349972421403</c:v>
                </c:pt>
                <c:pt idx="1988">
                  <c:v>119.61210700496416</c:v>
                </c:pt>
                <c:pt idx="1989">
                  <c:v>119.67512410369554</c:v>
                </c:pt>
                <c:pt idx="1990">
                  <c:v>119.71511307225593</c:v>
                </c:pt>
                <c:pt idx="1991">
                  <c:v>119.76647821290679</c:v>
                </c:pt>
                <c:pt idx="1992">
                  <c:v>119.8188086045229</c:v>
                </c:pt>
                <c:pt idx="1993">
                  <c:v>119.86920849420851</c:v>
                </c:pt>
                <c:pt idx="1994">
                  <c:v>119.93325979040264</c:v>
                </c:pt>
                <c:pt idx="1995">
                  <c:v>119.99620794263652</c:v>
                </c:pt>
                <c:pt idx="1996">
                  <c:v>120.05108935466079</c:v>
                </c:pt>
                <c:pt idx="1997">
                  <c:v>120.09659404302263</c:v>
                </c:pt>
                <c:pt idx="1998">
                  <c:v>120.1487865416437</c:v>
                </c:pt>
                <c:pt idx="1999">
                  <c:v>120.18946497517926</c:v>
                </c:pt>
                <c:pt idx="2000">
                  <c:v>120.23228075013792</c:v>
                </c:pt>
                <c:pt idx="2001">
                  <c:v>120.28550744622173</c:v>
                </c:pt>
                <c:pt idx="2002">
                  <c:v>120.33121897407612</c:v>
                </c:pt>
                <c:pt idx="2003">
                  <c:v>120.36210700496416</c:v>
                </c:pt>
                <c:pt idx="2004">
                  <c:v>120.39368450082738</c:v>
                </c:pt>
                <c:pt idx="2005">
                  <c:v>120.22952289023718</c:v>
                </c:pt>
                <c:pt idx="2006">
                  <c:v>120.02750965250966</c:v>
                </c:pt>
                <c:pt idx="2007">
                  <c:v>119.70980419194704</c:v>
                </c:pt>
                <c:pt idx="2008">
                  <c:v>119.67333149476006</c:v>
                </c:pt>
                <c:pt idx="2009">
                  <c:v>119.67112520683949</c:v>
                </c:pt>
                <c:pt idx="2010">
                  <c:v>119.66891891891892</c:v>
                </c:pt>
                <c:pt idx="2011">
                  <c:v>119.67815774958632</c:v>
                </c:pt>
                <c:pt idx="2012">
                  <c:v>119.70325427468285</c:v>
                </c:pt>
                <c:pt idx="2013">
                  <c:v>119.73365968008825</c:v>
                </c:pt>
                <c:pt idx="2014">
                  <c:v>119.76778819635962</c:v>
                </c:pt>
                <c:pt idx="2015">
                  <c:v>119.7737865416437</c:v>
                </c:pt>
                <c:pt idx="2016">
                  <c:v>119.78481798124656</c:v>
                </c:pt>
                <c:pt idx="2017">
                  <c:v>119.58969939327083</c:v>
                </c:pt>
                <c:pt idx="2018">
                  <c:v>119.60197186982901</c:v>
                </c:pt>
                <c:pt idx="2019">
                  <c:v>119.63168781025925</c:v>
                </c:pt>
                <c:pt idx="2020">
                  <c:v>119.65409542195258</c:v>
                </c:pt>
                <c:pt idx="2021">
                  <c:v>119.69043022614453</c:v>
                </c:pt>
                <c:pt idx="2022">
                  <c:v>119.73669332597905</c:v>
                </c:pt>
                <c:pt idx="2023">
                  <c:v>119.77033921676781</c:v>
                </c:pt>
                <c:pt idx="2024">
                  <c:v>119.8188086045229</c:v>
                </c:pt>
                <c:pt idx="2025">
                  <c:v>119.85528130170989</c:v>
                </c:pt>
                <c:pt idx="2026">
                  <c:v>119.90471594043024</c:v>
                </c:pt>
                <c:pt idx="2027">
                  <c:v>119.94808328736902</c:v>
                </c:pt>
                <c:pt idx="2028">
                  <c:v>119.97504136789851</c:v>
                </c:pt>
                <c:pt idx="2029">
                  <c:v>120.0092388306674</c:v>
                </c:pt>
                <c:pt idx="2030">
                  <c:v>120.0676365140651</c:v>
                </c:pt>
                <c:pt idx="2031">
                  <c:v>120.09590457804744</c:v>
                </c:pt>
                <c:pt idx="2032">
                  <c:v>120.14140926640928</c:v>
                </c:pt>
                <c:pt idx="2033">
                  <c:v>120.16816050744622</c:v>
                </c:pt>
                <c:pt idx="2034">
                  <c:v>119.26737451737453</c:v>
                </c:pt>
                <c:pt idx="2035">
                  <c:v>118.97662713734142</c:v>
                </c:pt>
                <c:pt idx="2036">
                  <c:v>118.93346662989521</c:v>
                </c:pt>
                <c:pt idx="2037">
                  <c:v>118.92932984004412</c:v>
                </c:pt>
                <c:pt idx="2038">
                  <c:v>118.94043022614451</c:v>
                </c:pt>
                <c:pt idx="2039">
                  <c:v>118.92346938775511</c:v>
                </c:pt>
                <c:pt idx="2040">
                  <c:v>118.92595146166576</c:v>
                </c:pt>
                <c:pt idx="2041">
                  <c:v>118.94063706563708</c:v>
                </c:pt>
                <c:pt idx="2042">
                  <c:v>118.95063430777716</c:v>
                </c:pt>
                <c:pt idx="2043">
                  <c:v>118.95194429123002</c:v>
                </c:pt>
                <c:pt idx="2044">
                  <c:v>118.96001103143961</c:v>
                </c:pt>
                <c:pt idx="2045">
                  <c:v>118.3091560948704</c:v>
                </c:pt>
                <c:pt idx="2046">
                  <c:v>118.21600937672366</c:v>
                </c:pt>
                <c:pt idx="2047">
                  <c:v>117.82439327082184</c:v>
                </c:pt>
                <c:pt idx="2048">
                  <c:v>117.82032542746829</c:v>
                </c:pt>
                <c:pt idx="2049">
                  <c:v>117.85066188637619</c:v>
                </c:pt>
                <c:pt idx="2050">
                  <c:v>117.87817153888582</c:v>
                </c:pt>
                <c:pt idx="2051">
                  <c:v>117.90099282956427</c:v>
                </c:pt>
                <c:pt idx="2052">
                  <c:v>117.93732763375621</c:v>
                </c:pt>
                <c:pt idx="2053">
                  <c:v>117.96793987865416</c:v>
                </c:pt>
                <c:pt idx="2054">
                  <c:v>118.0142029784887</c:v>
                </c:pt>
                <c:pt idx="2055">
                  <c:v>118.05219249862108</c:v>
                </c:pt>
                <c:pt idx="2056">
                  <c:v>118.11155543298402</c:v>
                </c:pt>
                <c:pt idx="2057">
                  <c:v>118.1518201875345</c:v>
                </c:pt>
                <c:pt idx="2058">
                  <c:v>118.20911472697188</c:v>
                </c:pt>
                <c:pt idx="2059">
                  <c:v>118.23297021511307</c:v>
                </c:pt>
                <c:pt idx="2060">
                  <c:v>118.28516271373417</c:v>
                </c:pt>
                <c:pt idx="2061">
                  <c:v>118.32439327082186</c:v>
                </c:pt>
                <c:pt idx="2062">
                  <c:v>118.34631825703255</c:v>
                </c:pt>
                <c:pt idx="2063">
                  <c:v>118.39582184225043</c:v>
                </c:pt>
                <c:pt idx="2064">
                  <c:v>118.42636514065087</c:v>
                </c:pt>
                <c:pt idx="2065">
                  <c:v>118.48876172090459</c:v>
                </c:pt>
                <c:pt idx="2066">
                  <c:v>118.53523166023166</c:v>
                </c:pt>
                <c:pt idx="2067">
                  <c:v>118.57232487589631</c:v>
                </c:pt>
                <c:pt idx="2068">
                  <c:v>118.61927744070603</c:v>
                </c:pt>
                <c:pt idx="2069">
                  <c:v>118.65671538885826</c:v>
                </c:pt>
                <c:pt idx="2070">
                  <c:v>118.6969111969112</c:v>
                </c:pt>
                <c:pt idx="2071">
                  <c:v>118.74820739106455</c:v>
                </c:pt>
                <c:pt idx="2072">
                  <c:v>118.80529509100938</c:v>
                </c:pt>
                <c:pt idx="2073">
                  <c:v>118.85962493105352</c:v>
                </c:pt>
                <c:pt idx="2074">
                  <c:v>118.90375068946497</c:v>
                </c:pt>
                <c:pt idx="2075">
                  <c:v>118.9522890237176</c:v>
                </c:pt>
                <c:pt idx="2076">
                  <c:v>119.00861831218974</c:v>
                </c:pt>
                <c:pt idx="2077">
                  <c:v>119.05674296745727</c:v>
                </c:pt>
                <c:pt idx="2078">
                  <c:v>119.11638168781026</c:v>
                </c:pt>
                <c:pt idx="2079">
                  <c:v>119.16292057363486</c:v>
                </c:pt>
                <c:pt idx="2080">
                  <c:v>119.21469939327083</c:v>
                </c:pt>
                <c:pt idx="2081">
                  <c:v>119.26627137341424</c:v>
                </c:pt>
                <c:pt idx="2082">
                  <c:v>119.3223248758963</c:v>
                </c:pt>
                <c:pt idx="2083">
                  <c:v>119.38685879757308</c:v>
                </c:pt>
                <c:pt idx="2084">
                  <c:v>119.44594594594594</c:v>
                </c:pt>
                <c:pt idx="2085">
                  <c:v>119.49427744070603</c:v>
                </c:pt>
                <c:pt idx="2086">
                  <c:v>119.54040264754551</c:v>
                </c:pt>
                <c:pt idx="2087">
                  <c:v>119.58452840595699</c:v>
                </c:pt>
                <c:pt idx="2088">
                  <c:v>119.63272200772201</c:v>
                </c:pt>
                <c:pt idx="2089">
                  <c:v>119.68084666298951</c:v>
                </c:pt>
                <c:pt idx="2090">
                  <c:v>119.7376585769443</c:v>
                </c:pt>
                <c:pt idx="2091">
                  <c:v>119.77137341423055</c:v>
                </c:pt>
                <c:pt idx="2092">
                  <c:v>119.82315223386654</c:v>
                </c:pt>
                <c:pt idx="2093">
                  <c:v>119.86769167126312</c:v>
                </c:pt>
                <c:pt idx="2094">
                  <c:v>119.92539988968561</c:v>
                </c:pt>
                <c:pt idx="2095">
                  <c:v>119.96132101489245</c:v>
                </c:pt>
                <c:pt idx="2096">
                  <c:v>114.73241864313295</c:v>
                </c:pt>
                <c:pt idx="2097">
                  <c:v>113.85431605074463</c:v>
                </c:pt>
                <c:pt idx="2098">
                  <c:v>113.74951737451738</c:v>
                </c:pt>
                <c:pt idx="2099">
                  <c:v>113.71235521235522</c:v>
                </c:pt>
                <c:pt idx="2100">
                  <c:v>113.70870104798678</c:v>
                </c:pt>
                <c:pt idx="2101">
                  <c:v>113.73014340871484</c:v>
                </c:pt>
                <c:pt idx="2102">
                  <c:v>113.75654991726421</c:v>
                </c:pt>
                <c:pt idx="2103">
                  <c:v>113.76447876447878</c:v>
                </c:pt>
                <c:pt idx="2104">
                  <c:v>113.78509376723663</c:v>
                </c:pt>
                <c:pt idx="2105">
                  <c:v>113.81618863761723</c:v>
                </c:pt>
                <c:pt idx="2106">
                  <c:v>113.87093215664645</c:v>
                </c:pt>
                <c:pt idx="2107">
                  <c:v>113.90706012134585</c:v>
                </c:pt>
                <c:pt idx="2108">
                  <c:v>113.93808604522891</c:v>
                </c:pt>
                <c:pt idx="2109">
                  <c:v>113.99662162162163</c:v>
                </c:pt>
                <c:pt idx="2110">
                  <c:v>114.03681742967458</c:v>
                </c:pt>
                <c:pt idx="2111">
                  <c:v>114.08335631549919</c:v>
                </c:pt>
                <c:pt idx="2112">
                  <c:v>114.11624379481522</c:v>
                </c:pt>
                <c:pt idx="2113">
                  <c:v>114.15781853281854</c:v>
                </c:pt>
                <c:pt idx="2114">
                  <c:v>114.22173193601766</c:v>
                </c:pt>
                <c:pt idx="2115">
                  <c:v>114.2611003861004</c:v>
                </c:pt>
                <c:pt idx="2116">
                  <c:v>114.31770546056261</c:v>
                </c:pt>
                <c:pt idx="2117">
                  <c:v>114.37079426365142</c:v>
                </c:pt>
                <c:pt idx="2118">
                  <c:v>114.41533370104798</c:v>
                </c:pt>
                <c:pt idx="2119">
                  <c:v>114.46469939327082</c:v>
                </c:pt>
                <c:pt idx="2120">
                  <c:v>114.51709873138446</c:v>
                </c:pt>
                <c:pt idx="2121">
                  <c:v>114.55619139547711</c:v>
                </c:pt>
                <c:pt idx="2122">
                  <c:v>114.6081081081081</c:v>
                </c:pt>
                <c:pt idx="2123">
                  <c:v>114.65774958632102</c:v>
                </c:pt>
                <c:pt idx="2124">
                  <c:v>114.68608659680089</c:v>
                </c:pt>
                <c:pt idx="2125">
                  <c:v>114.73614175399892</c:v>
                </c:pt>
                <c:pt idx="2126">
                  <c:v>114.79391891891892</c:v>
                </c:pt>
                <c:pt idx="2127">
                  <c:v>114.83852730281302</c:v>
                </c:pt>
                <c:pt idx="2128">
                  <c:v>114.89837286265859</c:v>
                </c:pt>
                <c:pt idx="2129">
                  <c:v>114.95056536127966</c:v>
                </c:pt>
                <c:pt idx="2130">
                  <c:v>114.99551847766135</c:v>
                </c:pt>
                <c:pt idx="2131">
                  <c:v>115.05267512410371</c:v>
                </c:pt>
                <c:pt idx="2132">
                  <c:v>115.10928019856593</c:v>
                </c:pt>
                <c:pt idx="2133">
                  <c:v>115.16381687810261</c:v>
                </c:pt>
                <c:pt idx="2134">
                  <c:v>115.21311362382791</c:v>
                </c:pt>
                <c:pt idx="2135">
                  <c:v>115.26889134031991</c:v>
                </c:pt>
                <c:pt idx="2136">
                  <c:v>115.32129067843354</c:v>
                </c:pt>
                <c:pt idx="2137">
                  <c:v>115.36920849420851</c:v>
                </c:pt>
                <c:pt idx="2138">
                  <c:v>115.42160783232212</c:v>
                </c:pt>
                <c:pt idx="2139">
                  <c:v>115.46938775510205</c:v>
                </c:pt>
                <c:pt idx="2140">
                  <c:v>115.52819911748483</c:v>
                </c:pt>
                <c:pt idx="2141">
                  <c:v>115.57694429123001</c:v>
                </c:pt>
                <c:pt idx="2142">
                  <c:v>115.62637892995036</c:v>
                </c:pt>
                <c:pt idx="2143">
                  <c:v>115.67084942084944</c:v>
                </c:pt>
                <c:pt idx="2144">
                  <c:v>115.71773303916162</c:v>
                </c:pt>
                <c:pt idx="2145">
                  <c:v>115.76951185879757</c:v>
                </c:pt>
                <c:pt idx="2146">
                  <c:v>115.82149751792609</c:v>
                </c:pt>
                <c:pt idx="2147">
                  <c:v>115.88079150579151</c:v>
                </c:pt>
                <c:pt idx="2148">
                  <c:v>115.92140099282958</c:v>
                </c:pt>
                <c:pt idx="2149">
                  <c:v>115.97904026475454</c:v>
                </c:pt>
                <c:pt idx="2150">
                  <c:v>116.03171538885826</c:v>
                </c:pt>
                <c:pt idx="2151">
                  <c:v>116.07880584666299</c:v>
                </c:pt>
                <c:pt idx="2152">
                  <c:v>116.14134031991175</c:v>
                </c:pt>
                <c:pt idx="2153">
                  <c:v>116.18284611141755</c:v>
                </c:pt>
                <c:pt idx="2154">
                  <c:v>116.23352178709321</c:v>
                </c:pt>
                <c:pt idx="2155">
                  <c:v>116.28392167677882</c:v>
                </c:pt>
                <c:pt idx="2156">
                  <c:v>116.32756480970768</c:v>
                </c:pt>
                <c:pt idx="2157">
                  <c:v>116.38479040264755</c:v>
                </c:pt>
                <c:pt idx="2158">
                  <c:v>116.4500137892995</c:v>
                </c:pt>
                <c:pt idx="2159">
                  <c:v>116.47752344180917</c:v>
                </c:pt>
                <c:pt idx="2160">
                  <c:v>116.53509376723663</c:v>
                </c:pt>
                <c:pt idx="2161">
                  <c:v>116.58735521235523</c:v>
                </c:pt>
                <c:pt idx="2162">
                  <c:v>116.65037231108661</c:v>
                </c:pt>
                <c:pt idx="2163">
                  <c:v>116.70091009376723</c:v>
                </c:pt>
                <c:pt idx="2164">
                  <c:v>116.74289851075565</c:v>
                </c:pt>
                <c:pt idx="2165">
                  <c:v>116.78854109211251</c:v>
                </c:pt>
                <c:pt idx="2166">
                  <c:v>116.8284611141754</c:v>
                </c:pt>
                <c:pt idx="2167">
                  <c:v>116.87830943188087</c:v>
                </c:pt>
                <c:pt idx="2168">
                  <c:v>116.93250137892996</c:v>
                </c:pt>
                <c:pt idx="2169">
                  <c:v>116.98131549917265</c:v>
                </c:pt>
                <c:pt idx="2170">
                  <c:v>117.02675124103698</c:v>
                </c:pt>
                <c:pt idx="2171">
                  <c:v>117.0880446773304</c:v>
                </c:pt>
                <c:pt idx="2172">
                  <c:v>117.12527578599007</c:v>
                </c:pt>
                <c:pt idx="2173">
                  <c:v>117.16857418643134</c:v>
                </c:pt>
                <c:pt idx="2174">
                  <c:v>117.21173469387756</c:v>
                </c:pt>
                <c:pt idx="2175">
                  <c:v>117.25944567015998</c:v>
                </c:pt>
                <c:pt idx="2176">
                  <c:v>117.31267236624379</c:v>
                </c:pt>
                <c:pt idx="2177">
                  <c:v>117.36024544953118</c:v>
                </c:pt>
                <c:pt idx="2178">
                  <c:v>117.38906508549367</c:v>
                </c:pt>
                <c:pt idx="2179">
                  <c:v>117.41933259790403</c:v>
                </c:pt>
                <c:pt idx="2180">
                  <c:v>117.44656646442363</c:v>
                </c:pt>
                <c:pt idx="2181">
                  <c:v>117.48772752344181</c:v>
                </c:pt>
                <c:pt idx="2182">
                  <c:v>117.5222697186983</c:v>
                </c:pt>
                <c:pt idx="2183">
                  <c:v>117.55660507446223</c:v>
                </c:pt>
                <c:pt idx="2184">
                  <c:v>117.58466629895202</c:v>
                </c:pt>
                <c:pt idx="2185">
                  <c:v>117.60348869277441</c:v>
                </c:pt>
                <c:pt idx="2186">
                  <c:v>117.63292884721457</c:v>
                </c:pt>
                <c:pt idx="2187">
                  <c:v>117.66650579150578</c:v>
                </c:pt>
                <c:pt idx="2188">
                  <c:v>117.6899476006619</c:v>
                </c:pt>
                <c:pt idx="2189">
                  <c:v>117.7126999448428</c:v>
                </c:pt>
                <c:pt idx="2190">
                  <c:v>117.72966078323221</c:v>
                </c:pt>
                <c:pt idx="2191">
                  <c:v>117.73924434638722</c:v>
                </c:pt>
                <c:pt idx="2192">
                  <c:v>117.70518477661335</c:v>
                </c:pt>
                <c:pt idx="2193">
                  <c:v>103.76365140650854</c:v>
                </c:pt>
                <c:pt idx="2194">
                  <c:v>102.56991174848318</c:v>
                </c:pt>
                <c:pt idx="2195">
                  <c:v>102.15795642581357</c:v>
                </c:pt>
                <c:pt idx="2196">
                  <c:v>101.87858521787093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77-4F20-B93C-EA3448CEB4E4}"/>
            </c:ext>
          </c:extLst>
        </c:ser>
        <c:ser>
          <c:idx val="0"/>
          <c:order val="2"/>
          <c:tx>
            <c:strRef>
              <c:f>'UCS - Bulk #M'!$T$2</c:f>
              <c:strCache>
                <c:ptCount val="1"/>
                <c:pt idx="0">
                  <c:v>εa - Axial Strain (%) - M#1bii</c:v>
                </c:pt>
              </c:strCache>
            </c:strRef>
          </c:tx>
          <c:spPr>
            <a:ln w="22225">
              <a:solidFill>
                <a:srgbClr val="00FFFF"/>
              </a:solidFill>
            </a:ln>
          </c:spPr>
          <c:marker>
            <c:symbol val="none"/>
          </c:marker>
          <c:xVal>
            <c:numRef>
              <c:f>'UCS - Bulk #M'!$T$3:$T$2478</c:f>
              <c:numCache>
                <c:formatCode>General</c:formatCode>
                <c:ptCount val="2476"/>
                <c:pt idx="0">
                  <c:v>9.9999999999999995E-7</c:v>
                </c:pt>
                <c:pt idx="1">
                  <c:v>1.9680000000000001E-3</c:v>
                </c:pt>
                <c:pt idx="2">
                  <c:v>2.0500000000000002E-3</c:v>
                </c:pt>
                <c:pt idx="3">
                  <c:v>2.0639999999999999E-3</c:v>
                </c:pt>
                <c:pt idx="4">
                  <c:v>2.1449999999999998E-3</c:v>
                </c:pt>
                <c:pt idx="5">
                  <c:v>2.264E-3</c:v>
                </c:pt>
                <c:pt idx="6">
                  <c:v>2.4970000000000001E-3</c:v>
                </c:pt>
                <c:pt idx="7">
                  <c:v>2.624E-3</c:v>
                </c:pt>
                <c:pt idx="8">
                  <c:v>2.647E-3</c:v>
                </c:pt>
                <c:pt idx="9">
                  <c:v>2.725E-3</c:v>
                </c:pt>
                <c:pt idx="10">
                  <c:v>2.7399999999999998E-3</c:v>
                </c:pt>
                <c:pt idx="11">
                  <c:v>2.735E-3</c:v>
                </c:pt>
                <c:pt idx="12">
                  <c:v>3.0100000000000001E-3</c:v>
                </c:pt>
                <c:pt idx="13">
                  <c:v>3.163E-3</c:v>
                </c:pt>
                <c:pt idx="14">
                  <c:v>3.3299999999999996E-3</c:v>
                </c:pt>
                <c:pt idx="15">
                  <c:v>3.4680000000000002E-3</c:v>
                </c:pt>
                <c:pt idx="16">
                  <c:v>3.5490000000000001E-3</c:v>
                </c:pt>
                <c:pt idx="17">
                  <c:v>3.6950000000000004E-3</c:v>
                </c:pt>
                <c:pt idx="18">
                  <c:v>3.8399999999999997E-3</c:v>
                </c:pt>
                <c:pt idx="19">
                  <c:v>3.9380000000000005E-3</c:v>
                </c:pt>
                <c:pt idx="20">
                  <c:v>4.0030000000000005E-3</c:v>
                </c:pt>
                <c:pt idx="21">
                  <c:v>4.1149999999999997E-3</c:v>
                </c:pt>
                <c:pt idx="22">
                  <c:v>4.3049999999999998E-3</c:v>
                </c:pt>
                <c:pt idx="23">
                  <c:v>4.4050000000000001E-3</c:v>
                </c:pt>
                <c:pt idx="24">
                  <c:v>4.5729999999999998E-3</c:v>
                </c:pt>
                <c:pt idx="25">
                  <c:v>4.7280000000000004E-3</c:v>
                </c:pt>
                <c:pt idx="26">
                  <c:v>4.9299999999999995E-3</c:v>
                </c:pt>
                <c:pt idx="27">
                  <c:v>5.0490000000000005E-3</c:v>
                </c:pt>
                <c:pt idx="28">
                  <c:v>5.13E-3</c:v>
                </c:pt>
                <c:pt idx="29">
                  <c:v>5.2329999999999998E-3</c:v>
                </c:pt>
                <c:pt idx="30">
                  <c:v>5.3770000000000007E-3</c:v>
                </c:pt>
                <c:pt idx="31">
                  <c:v>5.4729999999999996E-3</c:v>
                </c:pt>
                <c:pt idx="32">
                  <c:v>5.5620000000000001E-3</c:v>
                </c:pt>
                <c:pt idx="33">
                  <c:v>5.7239999999999999E-3</c:v>
                </c:pt>
                <c:pt idx="34">
                  <c:v>5.8020000000000007E-3</c:v>
                </c:pt>
                <c:pt idx="35">
                  <c:v>5.9649999999999998E-3</c:v>
                </c:pt>
                <c:pt idx="36">
                  <c:v>6.0959999999999999E-3</c:v>
                </c:pt>
                <c:pt idx="37">
                  <c:v>6.1830000000000001E-3</c:v>
                </c:pt>
                <c:pt idx="38">
                  <c:v>6.2890000000000003E-3</c:v>
                </c:pt>
                <c:pt idx="39">
                  <c:v>6.4530000000000004E-3</c:v>
                </c:pt>
                <c:pt idx="40">
                  <c:v>6.5659999999999998E-3</c:v>
                </c:pt>
                <c:pt idx="41">
                  <c:v>6.6269999999999992E-3</c:v>
                </c:pt>
                <c:pt idx="42">
                  <c:v>6.803E-3</c:v>
                </c:pt>
                <c:pt idx="43">
                  <c:v>6.9329999999999999E-3</c:v>
                </c:pt>
                <c:pt idx="44">
                  <c:v>6.9629999999999996E-3</c:v>
                </c:pt>
                <c:pt idx="45">
                  <c:v>7.2129999999999998E-3</c:v>
                </c:pt>
                <c:pt idx="46">
                  <c:v>7.3280000000000003E-3</c:v>
                </c:pt>
                <c:pt idx="47">
                  <c:v>7.4390000000000003E-3</c:v>
                </c:pt>
                <c:pt idx="48">
                  <c:v>7.5989999999999999E-3</c:v>
                </c:pt>
                <c:pt idx="49">
                  <c:v>7.6829999999999997E-3</c:v>
                </c:pt>
                <c:pt idx="50">
                  <c:v>7.7569999999999991E-3</c:v>
                </c:pt>
                <c:pt idx="51">
                  <c:v>7.8630000000000002E-3</c:v>
                </c:pt>
                <c:pt idx="52">
                  <c:v>8.0800000000000004E-3</c:v>
                </c:pt>
                <c:pt idx="53">
                  <c:v>8.3619999999999996E-3</c:v>
                </c:pt>
                <c:pt idx="54">
                  <c:v>8.6070000000000001E-3</c:v>
                </c:pt>
                <c:pt idx="55">
                  <c:v>8.7930000000000005E-3</c:v>
                </c:pt>
                <c:pt idx="56">
                  <c:v>8.94E-3</c:v>
                </c:pt>
                <c:pt idx="57">
                  <c:v>9.1280000000000007E-3</c:v>
                </c:pt>
                <c:pt idx="58">
                  <c:v>9.1780000000000004E-3</c:v>
                </c:pt>
                <c:pt idx="59">
                  <c:v>9.3010000000000002E-3</c:v>
                </c:pt>
                <c:pt idx="60">
                  <c:v>9.3819999999999997E-3</c:v>
                </c:pt>
                <c:pt idx="61">
                  <c:v>9.4890000000000009E-3</c:v>
                </c:pt>
                <c:pt idx="62">
                  <c:v>9.6780000000000008E-3</c:v>
                </c:pt>
                <c:pt idx="63">
                  <c:v>9.8259999999999997E-3</c:v>
                </c:pt>
                <c:pt idx="64">
                  <c:v>9.9480000000000002E-3</c:v>
                </c:pt>
                <c:pt idx="65">
                  <c:v>1.0047E-2</c:v>
                </c:pt>
                <c:pt idx="66">
                  <c:v>1.0205000000000001E-2</c:v>
                </c:pt>
                <c:pt idx="67">
                  <c:v>1.0347E-2</c:v>
                </c:pt>
                <c:pt idx="68">
                  <c:v>1.0475E-2</c:v>
                </c:pt>
                <c:pt idx="69">
                  <c:v>1.065E-2</c:v>
                </c:pt>
                <c:pt idx="70">
                  <c:v>1.0829999999999999E-2</c:v>
                </c:pt>
                <c:pt idx="71">
                  <c:v>1.0904E-2</c:v>
                </c:pt>
                <c:pt idx="72">
                  <c:v>1.1095000000000001E-2</c:v>
                </c:pt>
                <c:pt idx="73">
                  <c:v>1.1143999999999999E-2</c:v>
                </c:pt>
                <c:pt idx="74">
                  <c:v>1.1304999999999999E-2</c:v>
                </c:pt>
                <c:pt idx="75">
                  <c:v>1.1497E-2</c:v>
                </c:pt>
                <c:pt idx="76">
                  <c:v>1.1576999999999999E-2</c:v>
                </c:pt>
                <c:pt idx="77">
                  <c:v>1.1816999999999999E-2</c:v>
                </c:pt>
                <c:pt idx="78">
                  <c:v>1.1884E-2</c:v>
                </c:pt>
                <c:pt idx="79">
                  <c:v>1.2048999999999999E-2</c:v>
                </c:pt>
                <c:pt idx="80">
                  <c:v>1.2214000000000001E-2</c:v>
                </c:pt>
                <c:pt idx="81">
                  <c:v>1.2341E-2</c:v>
                </c:pt>
                <c:pt idx="82">
                  <c:v>1.2519000000000001E-2</c:v>
                </c:pt>
                <c:pt idx="83">
                  <c:v>1.2629000000000001E-2</c:v>
                </c:pt>
                <c:pt idx="84">
                  <c:v>1.2815E-2</c:v>
                </c:pt>
                <c:pt idx="85">
                  <c:v>1.2893E-2</c:v>
                </c:pt>
                <c:pt idx="86">
                  <c:v>1.3035E-2</c:v>
                </c:pt>
                <c:pt idx="87">
                  <c:v>1.3280000000000002E-2</c:v>
                </c:pt>
                <c:pt idx="88">
                  <c:v>1.3375E-2</c:v>
                </c:pt>
                <c:pt idx="89">
                  <c:v>1.3521E-2</c:v>
                </c:pt>
                <c:pt idx="90">
                  <c:v>1.3738E-2</c:v>
                </c:pt>
                <c:pt idx="91">
                  <c:v>1.3853000000000001E-2</c:v>
                </c:pt>
                <c:pt idx="92">
                  <c:v>1.4002000000000001E-2</c:v>
                </c:pt>
                <c:pt idx="93">
                  <c:v>1.4094999999999998E-2</c:v>
                </c:pt>
                <c:pt idx="94">
                  <c:v>1.4265999999999999E-2</c:v>
                </c:pt>
                <c:pt idx="95">
                  <c:v>1.4419E-2</c:v>
                </c:pt>
                <c:pt idx="96">
                  <c:v>1.4541999999999999E-2</c:v>
                </c:pt>
                <c:pt idx="97">
                  <c:v>1.4713E-2</c:v>
                </c:pt>
                <c:pt idx="98">
                  <c:v>1.4837999999999999E-2</c:v>
                </c:pt>
                <c:pt idx="99">
                  <c:v>1.4943000000000001E-2</c:v>
                </c:pt>
                <c:pt idx="100">
                  <c:v>1.5084999999999999E-2</c:v>
                </c:pt>
                <c:pt idx="101">
                  <c:v>1.5284000000000001E-2</c:v>
                </c:pt>
                <c:pt idx="102">
                  <c:v>1.5390000000000001E-2</c:v>
                </c:pt>
                <c:pt idx="103">
                  <c:v>1.5512E-2</c:v>
                </c:pt>
                <c:pt idx="104">
                  <c:v>1.5684E-2</c:v>
                </c:pt>
                <c:pt idx="105">
                  <c:v>1.5780000000000002E-2</c:v>
                </c:pt>
                <c:pt idx="106">
                  <c:v>1.5927E-2</c:v>
                </c:pt>
                <c:pt idx="107">
                  <c:v>1.6125999999999998E-2</c:v>
                </c:pt>
                <c:pt idx="108">
                  <c:v>1.6249E-2</c:v>
                </c:pt>
                <c:pt idx="109">
                  <c:v>1.6397999999999999E-2</c:v>
                </c:pt>
                <c:pt idx="110">
                  <c:v>1.6566999999999998E-2</c:v>
                </c:pt>
                <c:pt idx="111">
                  <c:v>1.6681000000000001E-2</c:v>
                </c:pt>
                <c:pt idx="112">
                  <c:v>1.6784999999999998E-2</c:v>
                </c:pt>
                <c:pt idx="113">
                  <c:v>1.6965000000000001E-2</c:v>
                </c:pt>
                <c:pt idx="114">
                  <c:v>1.7130000000000003E-2</c:v>
                </c:pt>
                <c:pt idx="115">
                  <c:v>1.7250000000000001E-2</c:v>
                </c:pt>
                <c:pt idx="116">
                  <c:v>1.7381000000000001E-2</c:v>
                </c:pt>
                <c:pt idx="117">
                  <c:v>1.7575E-2</c:v>
                </c:pt>
                <c:pt idx="118">
                  <c:v>1.7689E-2</c:v>
                </c:pt>
                <c:pt idx="119">
                  <c:v>1.7878000000000002E-2</c:v>
                </c:pt>
                <c:pt idx="120">
                  <c:v>1.7950000000000001E-2</c:v>
                </c:pt>
                <c:pt idx="121">
                  <c:v>1.8116E-2</c:v>
                </c:pt>
                <c:pt idx="122">
                  <c:v>1.8284000000000002E-2</c:v>
                </c:pt>
                <c:pt idx="123">
                  <c:v>1.8369999999999997E-2</c:v>
                </c:pt>
                <c:pt idx="124">
                  <c:v>1.8603000000000001E-2</c:v>
                </c:pt>
                <c:pt idx="125">
                  <c:v>1.8747E-2</c:v>
                </c:pt>
                <c:pt idx="126">
                  <c:v>1.8883E-2</c:v>
                </c:pt>
                <c:pt idx="127">
                  <c:v>1.9113999999999999E-2</c:v>
                </c:pt>
                <c:pt idx="128">
                  <c:v>1.9244000000000001E-2</c:v>
                </c:pt>
                <c:pt idx="129">
                  <c:v>1.9356000000000002E-2</c:v>
                </c:pt>
                <c:pt idx="130">
                  <c:v>1.9530000000000002E-2</c:v>
                </c:pt>
                <c:pt idx="131">
                  <c:v>1.9637999999999999E-2</c:v>
                </c:pt>
                <c:pt idx="132">
                  <c:v>1.9838999999999999E-2</c:v>
                </c:pt>
                <c:pt idx="133">
                  <c:v>1.9879000000000001E-2</c:v>
                </c:pt>
                <c:pt idx="134">
                  <c:v>2.0115999999999998E-2</c:v>
                </c:pt>
                <c:pt idx="135">
                  <c:v>2.0261000000000001E-2</c:v>
                </c:pt>
                <c:pt idx="136">
                  <c:v>2.0438999999999999E-2</c:v>
                </c:pt>
                <c:pt idx="137">
                  <c:v>2.0538999999999998E-2</c:v>
                </c:pt>
                <c:pt idx="138">
                  <c:v>2.069E-2</c:v>
                </c:pt>
                <c:pt idx="139">
                  <c:v>2.0848999999999999E-2</c:v>
                </c:pt>
                <c:pt idx="140">
                  <c:v>2.0958000000000001E-2</c:v>
                </c:pt>
                <c:pt idx="141">
                  <c:v>2.1125999999999999E-2</c:v>
                </c:pt>
                <c:pt idx="142">
                  <c:v>2.1271000000000002E-2</c:v>
                </c:pt>
                <c:pt idx="143">
                  <c:v>2.1391E-2</c:v>
                </c:pt>
                <c:pt idx="144">
                  <c:v>2.1572999999999998E-2</c:v>
                </c:pt>
                <c:pt idx="145">
                  <c:v>2.1728999999999998E-2</c:v>
                </c:pt>
                <c:pt idx="146">
                  <c:v>2.1838999999999997E-2</c:v>
                </c:pt>
                <c:pt idx="147">
                  <c:v>2.2024000000000002E-2</c:v>
                </c:pt>
                <c:pt idx="148">
                  <c:v>2.2166999999999999E-2</c:v>
                </c:pt>
                <c:pt idx="149">
                  <c:v>2.2367999999999999E-2</c:v>
                </c:pt>
                <c:pt idx="150">
                  <c:v>2.2401000000000001E-2</c:v>
                </c:pt>
                <c:pt idx="151">
                  <c:v>2.2638999999999999E-2</c:v>
                </c:pt>
                <c:pt idx="152">
                  <c:v>2.2793999999999998E-2</c:v>
                </c:pt>
                <c:pt idx="153">
                  <c:v>2.2818999999999999E-2</c:v>
                </c:pt>
                <c:pt idx="154">
                  <c:v>2.3102999999999999E-2</c:v>
                </c:pt>
                <c:pt idx="155">
                  <c:v>2.3186000000000002E-2</c:v>
                </c:pt>
                <c:pt idx="156">
                  <c:v>2.3341999999999998E-2</c:v>
                </c:pt>
                <c:pt idx="157">
                  <c:v>2.3522999999999999E-2</c:v>
                </c:pt>
                <c:pt idx="158">
                  <c:v>2.3649E-2</c:v>
                </c:pt>
                <c:pt idx="159">
                  <c:v>2.3778000000000001E-2</c:v>
                </c:pt>
                <c:pt idx="160">
                  <c:v>2.3928000000000001E-2</c:v>
                </c:pt>
                <c:pt idx="161">
                  <c:v>2.4056000000000001E-2</c:v>
                </c:pt>
                <c:pt idx="162">
                  <c:v>2.4261999999999999E-2</c:v>
                </c:pt>
                <c:pt idx="163">
                  <c:v>2.4299999999999999E-2</c:v>
                </c:pt>
                <c:pt idx="164">
                  <c:v>2.4493999999999998E-2</c:v>
                </c:pt>
                <c:pt idx="165">
                  <c:v>2.4628999999999998E-2</c:v>
                </c:pt>
                <c:pt idx="166">
                  <c:v>2.4865000000000002E-2</c:v>
                </c:pt>
                <c:pt idx="167">
                  <c:v>2.4952999999999999E-2</c:v>
                </c:pt>
                <c:pt idx="168">
                  <c:v>2.5196E-2</c:v>
                </c:pt>
                <c:pt idx="169">
                  <c:v>2.5245E-2</c:v>
                </c:pt>
                <c:pt idx="170">
                  <c:v>2.5430999999999999E-2</c:v>
                </c:pt>
                <c:pt idx="171">
                  <c:v>2.5600999999999999E-2</c:v>
                </c:pt>
                <c:pt idx="172">
                  <c:v>2.5707000000000001E-2</c:v>
                </c:pt>
                <c:pt idx="173">
                  <c:v>2.5950999999999998E-2</c:v>
                </c:pt>
                <c:pt idx="174">
                  <c:v>2.6077999999999997E-2</c:v>
                </c:pt>
                <c:pt idx="175">
                  <c:v>2.6197000000000002E-2</c:v>
                </c:pt>
                <c:pt idx="176">
                  <c:v>2.6369E-2</c:v>
                </c:pt>
                <c:pt idx="177">
                  <c:v>2.6506000000000002E-2</c:v>
                </c:pt>
                <c:pt idx="178">
                  <c:v>2.6646E-2</c:v>
                </c:pt>
                <c:pt idx="179">
                  <c:v>2.6769999999999999E-2</c:v>
                </c:pt>
                <c:pt idx="180">
                  <c:v>2.6956000000000001E-2</c:v>
                </c:pt>
                <c:pt idx="181">
                  <c:v>2.7055000000000003E-2</c:v>
                </c:pt>
                <c:pt idx="182">
                  <c:v>2.7267000000000003E-2</c:v>
                </c:pt>
                <c:pt idx="183">
                  <c:v>2.7407999999999998E-2</c:v>
                </c:pt>
                <c:pt idx="184">
                  <c:v>2.7518000000000001E-2</c:v>
                </c:pt>
                <c:pt idx="185">
                  <c:v>2.7692000000000001E-2</c:v>
                </c:pt>
                <c:pt idx="186">
                  <c:v>2.7811000000000002E-2</c:v>
                </c:pt>
                <c:pt idx="187">
                  <c:v>2.7947000000000003E-2</c:v>
                </c:pt>
                <c:pt idx="188">
                  <c:v>2.8132999999999998E-2</c:v>
                </c:pt>
                <c:pt idx="189">
                  <c:v>2.8312E-2</c:v>
                </c:pt>
                <c:pt idx="190">
                  <c:v>2.8487999999999999E-2</c:v>
                </c:pt>
                <c:pt idx="191">
                  <c:v>2.8556000000000002E-2</c:v>
                </c:pt>
                <c:pt idx="192">
                  <c:v>2.8656000000000001E-2</c:v>
                </c:pt>
                <c:pt idx="193">
                  <c:v>2.8886000000000002E-2</c:v>
                </c:pt>
                <c:pt idx="194">
                  <c:v>2.8966000000000002E-2</c:v>
                </c:pt>
                <c:pt idx="195">
                  <c:v>2.9139999999999999E-2</c:v>
                </c:pt>
                <c:pt idx="196">
                  <c:v>2.9307999999999997E-2</c:v>
                </c:pt>
                <c:pt idx="197">
                  <c:v>2.9489999999999999E-2</c:v>
                </c:pt>
                <c:pt idx="198">
                  <c:v>2.9569999999999999E-2</c:v>
                </c:pt>
                <c:pt idx="199">
                  <c:v>2.9754000000000003E-2</c:v>
                </c:pt>
                <c:pt idx="200">
                  <c:v>2.9914999999999997E-2</c:v>
                </c:pt>
                <c:pt idx="201">
                  <c:v>3.0037999999999999E-2</c:v>
                </c:pt>
                <c:pt idx="202">
                  <c:v>3.0144000000000001E-2</c:v>
                </c:pt>
                <c:pt idx="203">
                  <c:v>3.0360000000000002E-2</c:v>
                </c:pt>
                <c:pt idx="204">
                  <c:v>3.0461000000000002E-2</c:v>
                </c:pt>
                <c:pt idx="205">
                  <c:v>3.0556E-2</c:v>
                </c:pt>
                <c:pt idx="206">
                  <c:v>3.0744999999999998E-2</c:v>
                </c:pt>
                <c:pt idx="207">
                  <c:v>3.09E-2</c:v>
                </c:pt>
                <c:pt idx="208">
                  <c:v>3.1077999999999998E-2</c:v>
                </c:pt>
                <c:pt idx="209">
                  <c:v>3.1210000000000002E-2</c:v>
                </c:pt>
                <c:pt idx="210">
                  <c:v>3.1343000000000003E-2</c:v>
                </c:pt>
                <c:pt idx="211">
                  <c:v>3.1489999999999997E-2</c:v>
                </c:pt>
                <c:pt idx="212">
                  <c:v>3.1698999999999998E-2</c:v>
                </c:pt>
                <c:pt idx="213">
                  <c:v>3.1861E-2</c:v>
                </c:pt>
                <c:pt idx="214">
                  <c:v>3.1997999999999999E-2</c:v>
                </c:pt>
                <c:pt idx="215">
                  <c:v>3.2142000000000004E-2</c:v>
                </c:pt>
                <c:pt idx="216">
                  <c:v>3.2280000000000003E-2</c:v>
                </c:pt>
                <c:pt idx="217">
                  <c:v>3.2469999999999999E-2</c:v>
                </c:pt>
                <c:pt idx="218">
                  <c:v>3.2604000000000001E-2</c:v>
                </c:pt>
                <c:pt idx="219">
                  <c:v>3.2770999999999995E-2</c:v>
                </c:pt>
                <c:pt idx="220">
                  <c:v>3.2899999999999999E-2</c:v>
                </c:pt>
                <c:pt idx="221">
                  <c:v>3.3066999999999999E-2</c:v>
                </c:pt>
                <c:pt idx="222">
                  <c:v>3.3189999999999997E-2</c:v>
                </c:pt>
                <c:pt idx="223">
                  <c:v>3.3322999999999998E-2</c:v>
                </c:pt>
                <c:pt idx="224">
                  <c:v>3.3474000000000004E-2</c:v>
                </c:pt>
                <c:pt idx="225">
                  <c:v>3.3654000000000003E-2</c:v>
                </c:pt>
                <c:pt idx="226">
                  <c:v>3.3750999999999996E-2</c:v>
                </c:pt>
                <c:pt idx="227">
                  <c:v>3.3987000000000003E-2</c:v>
                </c:pt>
                <c:pt idx="228">
                  <c:v>3.4096000000000001E-2</c:v>
                </c:pt>
                <c:pt idx="229">
                  <c:v>3.4207000000000001E-2</c:v>
                </c:pt>
                <c:pt idx="230">
                  <c:v>3.4339000000000001E-2</c:v>
                </c:pt>
                <c:pt idx="231">
                  <c:v>3.4554000000000001E-2</c:v>
                </c:pt>
                <c:pt idx="232">
                  <c:v>3.4660000000000003E-2</c:v>
                </c:pt>
                <c:pt idx="233">
                  <c:v>3.4917000000000004E-2</c:v>
                </c:pt>
                <c:pt idx="234">
                  <c:v>3.4986999999999997E-2</c:v>
                </c:pt>
                <c:pt idx="235">
                  <c:v>3.5130000000000002E-2</c:v>
                </c:pt>
                <c:pt idx="236">
                  <c:v>3.5296000000000001E-2</c:v>
                </c:pt>
                <c:pt idx="237">
                  <c:v>3.5498000000000002E-2</c:v>
                </c:pt>
                <c:pt idx="238">
                  <c:v>3.5611999999999998E-2</c:v>
                </c:pt>
                <c:pt idx="239">
                  <c:v>3.5781E-2</c:v>
                </c:pt>
                <c:pt idx="240">
                  <c:v>3.5919E-2</c:v>
                </c:pt>
                <c:pt idx="241">
                  <c:v>3.6019999999999996E-2</c:v>
                </c:pt>
                <c:pt idx="242">
                  <c:v>3.6211E-2</c:v>
                </c:pt>
                <c:pt idx="243">
                  <c:v>3.6367000000000003E-2</c:v>
                </c:pt>
                <c:pt idx="244">
                  <c:v>3.6524000000000001E-2</c:v>
                </c:pt>
                <c:pt idx="245">
                  <c:v>3.6644000000000003E-2</c:v>
                </c:pt>
                <c:pt idx="246">
                  <c:v>3.6841000000000006E-2</c:v>
                </c:pt>
                <c:pt idx="247">
                  <c:v>3.6995E-2</c:v>
                </c:pt>
                <c:pt idx="248">
                  <c:v>3.7088000000000003E-2</c:v>
                </c:pt>
                <c:pt idx="249">
                  <c:v>3.7273000000000001E-2</c:v>
                </c:pt>
                <c:pt idx="250">
                  <c:v>3.7433000000000001E-2</c:v>
                </c:pt>
                <c:pt idx="251">
                  <c:v>3.7571E-2</c:v>
                </c:pt>
                <c:pt idx="252">
                  <c:v>3.7661E-2</c:v>
                </c:pt>
                <c:pt idx="253">
                  <c:v>3.7831000000000004E-2</c:v>
                </c:pt>
                <c:pt idx="254">
                  <c:v>3.7985999999999999E-2</c:v>
                </c:pt>
                <c:pt idx="255">
                  <c:v>3.8169000000000002E-2</c:v>
                </c:pt>
                <c:pt idx="256">
                  <c:v>3.8311000000000005E-2</c:v>
                </c:pt>
                <c:pt idx="257">
                  <c:v>3.8455999999999997E-2</c:v>
                </c:pt>
                <c:pt idx="258">
                  <c:v>3.8633999999999995E-2</c:v>
                </c:pt>
                <c:pt idx="259">
                  <c:v>3.8795999999999997E-2</c:v>
                </c:pt>
                <c:pt idx="260">
                  <c:v>3.8941000000000003E-2</c:v>
                </c:pt>
                <c:pt idx="261">
                  <c:v>3.9023000000000002E-2</c:v>
                </c:pt>
                <c:pt idx="262">
                  <c:v>3.9227999999999999E-2</c:v>
                </c:pt>
                <c:pt idx="263">
                  <c:v>3.9386999999999998E-2</c:v>
                </c:pt>
                <c:pt idx="264">
                  <c:v>3.9482999999999997E-2</c:v>
                </c:pt>
                <c:pt idx="265">
                  <c:v>3.9619999999999995E-2</c:v>
                </c:pt>
                <c:pt idx="266">
                  <c:v>3.9823000000000004E-2</c:v>
                </c:pt>
                <c:pt idx="267">
                  <c:v>3.9962999999999999E-2</c:v>
                </c:pt>
                <c:pt idx="268">
                  <c:v>4.0136999999999999E-2</c:v>
                </c:pt>
                <c:pt idx="269">
                  <c:v>4.0263E-2</c:v>
                </c:pt>
                <c:pt idx="270">
                  <c:v>4.0413999999999999E-2</c:v>
                </c:pt>
                <c:pt idx="271">
                  <c:v>4.0577999999999996E-2</c:v>
                </c:pt>
                <c:pt idx="272">
                  <c:v>4.0651E-2</c:v>
                </c:pt>
                <c:pt idx="273">
                  <c:v>4.0881000000000001E-2</c:v>
                </c:pt>
                <c:pt idx="274">
                  <c:v>4.0967999999999997E-2</c:v>
                </c:pt>
                <c:pt idx="275">
                  <c:v>4.1154000000000003E-2</c:v>
                </c:pt>
                <c:pt idx="276">
                  <c:v>4.1338E-2</c:v>
                </c:pt>
                <c:pt idx="277">
                  <c:v>4.1454999999999999E-2</c:v>
                </c:pt>
                <c:pt idx="278">
                  <c:v>4.1645000000000001E-2</c:v>
                </c:pt>
                <c:pt idx="279">
                  <c:v>4.1685E-2</c:v>
                </c:pt>
                <c:pt idx="280">
                  <c:v>4.1910000000000003E-2</c:v>
                </c:pt>
                <c:pt idx="281">
                  <c:v>4.2011E-2</c:v>
                </c:pt>
                <c:pt idx="282">
                  <c:v>4.2212E-2</c:v>
                </c:pt>
                <c:pt idx="283">
                  <c:v>4.2313999999999997E-2</c:v>
                </c:pt>
                <c:pt idx="284">
                  <c:v>4.2508999999999998E-2</c:v>
                </c:pt>
                <c:pt idx="285">
                  <c:v>4.2685000000000001E-2</c:v>
                </c:pt>
                <c:pt idx="286">
                  <c:v>4.2785000000000004E-2</c:v>
                </c:pt>
                <c:pt idx="287">
                  <c:v>4.2962E-2</c:v>
                </c:pt>
                <c:pt idx="288">
                  <c:v>4.3098999999999998E-2</c:v>
                </c:pt>
                <c:pt idx="289">
                  <c:v>4.3267E-2</c:v>
                </c:pt>
                <c:pt idx="290">
                  <c:v>4.3381000000000003E-2</c:v>
                </c:pt>
                <c:pt idx="291">
                  <c:v>4.3539000000000001E-2</c:v>
                </c:pt>
                <c:pt idx="292">
                  <c:v>4.3673999999999998E-2</c:v>
                </c:pt>
                <c:pt idx="293">
                  <c:v>4.3900000000000002E-2</c:v>
                </c:pt>
                <c:pt idx="294">
                  <c:v>4.3987999999999999E-2</c:v>
                </c:pt>
                <c:pt idx="295">
                  <c:v>4.4139999999999999E-2</c:v>
                </c:pt>
                <c:pt idx="296">
                  <c:v>4.4364000000000001E-2</c:v>
                </c:pt>
                <c:pt idx="297">
                  <c:v>4.4499999999999998E-2</c:v>
                </c:pt>
                <c:pt idx="298">
                  <c:v>4.4634E-2</c:v>
                </c:pt>
                <c:pt idx="299">
                  <c:v>4.4811000000000004E-2</c:v>
                </c:pt>
                <c:pt idx="300">
                  <c:v>4.4926999999999995E-2</c:v>
                </c:pt>
                <c:pt idx="301">
                  <c:v>4.5087999999999996E-2</c:v>
                </c:pt>
                <c:pt idx="302">
                  <c:v>4.5259000000000001E-2</c:v>
                </c:pt>
                <c:pt idx="303">
                  <c:v>4.5339999999999998E-2</c:v>
                </c:pt>
                <c:pt idx="304">
                  <c:v>4.5518000000000003E-2</c:v>
                </c:pt>
                <c:pt idx="305">
                  <c:v>4.5686000000000004E-2</c:v>
                </c:pt>
                <c:pt idx="306">
                  <c:v>4.5839999999999999E-2</c:v>
                </c:pt>
                <c:pt idx="307">
                  <c:v>4.5974000000000001E-2</c:v>
                </c:pt>
                <c:pt idx="308">
                  <c:v>4.6108999999999997E-2</c:v>
                </c:pt>
                <c:pt idx="309">
                  <c:v>4.6258000000000001E-2</c:v>
                </c:pt>
                <c:pt idx="310">
                  <c:v>4.6433999999999996E-2</c:v>
                </c:pt>
                <c:pt idx="311">
                  <c:v>4.6547000000000005E-2</c:v>
                </c:pt>
                <c:pt idx="312">
                  <c:v>4.6685000000000004E-2</c:v>
                </c:pt>
                <c:pt idx="313">
                  <c:v>4.6873999999999999E-2</c:v>
                </c:pt>
                <c:pt idx="314">
                  <c:v>4.7030000000000002E-2</c:v>
                </c:pt>
                <c:pt idx="315">
                  <c:v>4.7183999999999997E-2</c:v>
                </c:pt>
                <c:pt idx="316">
                  <c:v>4.7320999999999995E-2</c:v>
                </c:pt>
                <c:pt idx="317">
                  <c:v>4.7456999999999999E-2</c:v>
                </c:pt>
                <c:pt idx="318">
                  <c:v>4.7647000000000002E-2</c:v>
                </c:pt>
                <c:pt idx="319">
                  <c:v>4.7739999999999998E-2</c:v>
                </c:pt>
                <c:pt idx="320">
                  <c:v>4.7932999999999996E-2</c:v>
                </c:pt>
                <c:pt idx="321">
                  <c:v>4.8053999999999999E-2</c:v>
                </c:pt>
                <c:pt idx="322">
                  <c:v>4.8243000000000001E-2</c:v>
                </c:pt>
                <c:pt idx="323">
                  <c:v>4.8357999999999998E-2</c:v>
                </c:pt>
                <c:pt idx="324">
                  <c:v>4.8529000000000003E-2</c:v>
                </c:pt>
                <c:pt idx="325">
                  <c:v>4.8651E-2</c:v>
                </c:pt>
                <c:pt idx="326">
                  <c:v>4.8776E-2</c:v>
                </c:pt>
                <c:pt idx="327">
                  <c:v>4.8994000000000003E-2</c:v>
                </c:pt>
                <c:pt idx="328">
                  <c:v>4.9112999999999997E-2</c:v>
                </c:pt>
                <c:pt idx="329">
                  <c:v>4.9249000000000001E-2</c:v>
                </c:pt>
                <c:pt idx="330">
                  <c:v>4.9414E-2</c:v>
                </c:pt>
                <c:pt idx="331">
                  <c:v>4.9579000000000005E-2</c:v>
                </c:pt>
                <c:pt idx="332">
                  <c:v>4.9708999999999996E-2</c:v>
                </c:pt>
                <c:pt idx="333">
                  <c:v>4.9843999999999999E-2</c:v>
                </c:pt>
                <c:pt idx="334">
                  <c:v>5.0036000000000004E-2</c:v>
                </c:pt>
                <c:pt idx="335">
                  <c:v>5.0131999999999996E-2</c:v>
                </c:pt>
                <c:pt idx="336">
                  <c:v>5.0299999999999997E-2</c:v>
                </c:pt>
                <c:pt idx="337">
                  <c:v>5.0417999999999998E-2</c:v>
                </c:pt>
                <c:pt idx="338">
                  <c:v>5.0623000000000001E-2</c:v>
                </c:pt>
                <c:pt idx="339">
                  <c:v>5.0789000000000001E-2</c:v>
                </c:pt>
                <c:pt idx="340">
                  <c:v>5.0908000000000002E-2</c:v>
                </c:pt>
                <c:pt idx="341">
                  <c:v>5.1049000000000004E-2</c:v>
                </c:pt>
                <c:pt idx="342">
                  <c:v>5.1214999999999997E-2</c:v>
                </c:pt>
                <c:pt idx="343">
                  <c:v>5.1388999999999997E-2</c:v>
                </c:pt>
                <c:pt idx="344">
                  <c:v>5.1551E-2</c:v>
                </c:pt>
                <c:pt idx="345">
                  <c:v>5.1678999999999996E-2</c:v>
                </c:pt>
                <c:pt idx="346">
                  <c:v>5.1817999999999996E-2</c:v>
                </c:pt>
                <c:pt idx="347">
                  <c:v>5.1952999999999999E-2</c:v>
                </c:pt>
                <c:pt idx="348">
                  <c:v>5.2101000000000001E-2</c:v>
                </c:pt>
                <c:pt idx="349">
                  <c:v>5.2338000000000003E-2</c:v>
                </c:pt>
                <c:pt idx="350">
                  <c:v>5.2450999999999998E-2</c:v>
                </c:pt>
                <c:pt idx="351">
                  <c:v>5.2574999999999997E-2</c:v>
                </c:pt>
                <c:pt idx="352">
                  <c:v>5.2755999999999997E-2</c:v>
                </c:pt>
                <c:pt idx="353">
                  <c:v>5.2849E-2</c:v>
                </c:pt>
                <c:pt idx="354">
                  <c:v>5.3062999999999999E-2</c:v>
                </c:pt>
                <c:pt idx="355">
                  <c:v>5.3176000000000001E-2</c:v>
                </c:pt>
                <c:pt idx="356">
                  <c:v>5.3338999999999998E-2</c:v>
                </c:pt>
                <c:pt idx="357">
                  <c:v>5.3401999999999998E-2</c:v>
                </c:pt>
                <c:pt idx="358">
                  <c:v>5.3582000000000005E-2</c:v>
                </c:pt>
                <c:pt idx="359">
                  <c:v>5.3700999999999999E-2</c:v>
                </c:pt>
                <c:pt idx="360">
                  <c:v>5.3952E-2</c:v>
                </c:pt>
                <c:pt idx="361">
                  <c:v>5.4001E-2</c:v>
                </c:pt>
                <c:pt idx="362">
                  <c:v>5.4174E-2</c:v>
                </c:pt>
                <c:pt idx="363">
                  <c:v>5.4370000000000002E-2</c:v>
                </c:pt>
                <c:pt idx="364">
                  <c:v>5.4488000000000002E-2</c:v>
                </c:pt>
                <c:pt idx="365">
                  <c:v>5.4672000000000005E-2</c:v>
                </c:pt>
                <c:pt idx="366">
                  <c:v>5.4850000000000003E-2</c:v>
                </c:pt>
                <c:pt idx="367">
                  <c:v>5.4922000000000006E-2</c:v>
                </c:pt>
                <c:pt idx="368">
                  <c:v>5.5121000000000003E-2</c:v>
                </c:pt>
                <c:pt idx="369">
                  <c:v>5.5260000000000004E-2</c:v>
                </c:pt>
                <c:pt idx="370">
                  <c:v>5.5355999999999995E-2</c:v>
                </c:pt>
                <c:pt idx="371">
                  <c:v>5.5563999999999995E-2</c:v>
                </c:pt>
                <c:pt idx="372">
                  <c:v>5.5742999999999994E-2</c:v>
                </c:pt>
                <c:pt idx="373">
                  <c:v>5.586E-2</c:v>
                </c:pt>
                <c:pt idx="374">
                  <c:v>5.6016999999999997E-2</c:v>
                </c:pt>
                <c:pt idx="375">
                  <c:v>5.6236000000000001E-2</c:v>
                </c:pt>
                <c:pt idx="376">
                  <c:v>5.6377999999999998E-2</c:v>
                </c:pt>
                <c:pt idx="377">
                  <c:v>5.6500999999999996E-2</c:v>
                </c:pt>
                <c:pt idx="378">
                  <c:v>5.6666999999999995E-2</c:v>
                </c:pt>
                <c:pt idx="379">
                  <c:v>5.6795000000000005E-2</c:v>
                </c:pt>
                <c:pt idx="380">
                  <c:v>5.6947999999999999E-2</c:v>
                </c:pt>
                <c:pt idx="381">
                  <c:v>5.706E-2</c:v>
                </c:pt>
                <c:pt idx="382">
                  <c:v>5.7227E-2</c:v>
                </c:pt>
                <c:pt idx="383">
                  <c:v>5.7419000000000005E-2</c:v>
                </c:pt>
                <c:pt idx="384">
                  <c:v>5.7569000000000002E-2</c:v>
                </c:pt>
                <c:pt idx="385">
                  <c:v>5.7735000000000002E-2</c:v>
                </c:pt>
                <c:pt idx="386">
                  <c:v>5.7920000000000006E-2</c:v>
                </c:pt>
                <c:pt idx="387">
                  <c:v>5.7912999999999999E-2</c:v>
                </c:pt>
                <c:pt idx="388">
                  <c:v>5.8096000000000002E-2</c:v>
                </c:pt>
                <c:pt idx="389">
                  <c:v>5.8276000000000001E-2</c:v>
                </c:pt>
                <c:pt idx="390">
                  <c:v>5.8384999999999999E-2</c:v>
                </c:pt>
                <c:pt idx="391">
                  <c:v>5.8588999999999995E-2</c:v>
                </c:pt>
                <c:pt idx="392">
                  <c:v>5.8700000000000002E-2</c:v>
                </c:pt>
                <c:pt idx="393">
                  <c:v>5.8870000000000006E-2</c:v>
                </c:pt>
                <c:pt idx="394">
                  <c:v>5.9022999999999999E-2</c:v>
                </c:pt>
                <c:pt idx="395">
                  <c:v>5.9140999999999999E-2</c:v>
                </c:pt>
                <c:pt idx="396">
                  <c:v>5.9317999999999996E-2</c:v>
                </c:pt>
                <c:pt idx="397">
                  <c:v>5.9513999999999997E-2</c:v>
                </c:pt>
                <c:pt idx="398">
                  <c:v>5.9614E-2</c:v>
                </c:pt>
                <c:pt idx="399">
                  <c:v>5.9771000000000005E-2</c:v>
                </c:pt>
                <c:pt idx="400">
                  <c:v>5.9953999999999993E-2</c:v>
                </c:pt>
                <c:pt idx="401">
                  <c:v>6.0062999999999998E-2</c:v>
                </c:pt>
                <c:pt idx="402">
                  <c:v>6.0260000000000001E-2</c:v>
                </c:pt>
                <c:pt idx="403">
                  <c:v>6.0374999999999998E-2</c:v>
                </c:pt>
                <c:pt idx="404">
                  <c:v>6.0534000000000004E-2</c:v>
                </c:pt>
                <c:pt idx="405">
                  <c:v>6.0715999999999999E-2</c:v>
                </c:pt>
                <c:pt idx="406">
                  <c:v>6.0869000000000006E-2</c:v>
                </c:pt>
                <c:pt idx="407">
                  <c:v>6.0989000000000002E-2</c:v>
                </c:pt>
                <c:pt idx="408">
                  <c:v>6.1166999999999999E-2</c:v>
                </c:pt>
                <c:pt idx="409">
                  <c:v>6.1265999999999994E-2</c:v>
                </c:pt>
                <c:pt idx="410">
                  <c:v>6.1432000000000007E-2</c:v>
                </c:pt>
                <c:pt idx="411">
                  <c:v>6.1616999999999998E-2</c:v>
                </c:pt>
                <c:pt idx="412">
                  <c:v>6.1788999999999997E-2</c:v>
                </c:pt>
                <c:pt idx="413">
                  <c:v>6.1884000000000002E-2</c:v>
                </c:pt>
                <c:pt idx="414">
                  <c:v>6.2095000000000004E-2</c:v>
                </c:pt>
                <c:pt idx="415">
                  <c:v>6.2205999999999997E-2</c:v>
                </c:pt>
                <c:pt idx="416">
                  <c:v>6.2315999999999996E-2</c:v>
                </c:pt>
                <c:pt idx="417">
                  <c:v>6.2461000000000003E-2</c:v>
                </c:pt>
                <c:pt idx="418">
                  <c:v>6.2687000000000007E-2</c:v>
                </c:pt>
                <c:pt idx="419">
                  <c:v>6.2814999999999996E-2</c:v>
                </c:pt>
                <c:pt idx="420">
                  <c:v>6.2938999999999995E-2</c:v>
                </c:pt>
                <c:pt idx="421">
                  <c:v>6.3052999999999998E-2</c:v>
                </c:pt>
                <c:pt idx="422">
                  <c:v>6.3217999999999996E-2</c:v>
                </c:pt>
                <c:pt idx="423">
                  <c:v>6.3331999999999999E-2</c:v>
                </c:pt>
                <c:pt idx="424">
                  <c:v>6.3622999999999999E-2</c:v>
                </c:pt>
                <c:pt idx="425">
                  <c:v>6.3670000000000004E-2</c:v>
                </c:pt>
                <c:pt idx="426">
                  <c:v>6.3820000000000002E-2</c:v>
                </c:pt>
                <c:pt idx="427">
                  <c:v>6.3953999999999997E-2</c:v>
                </c:pt>
                <c:pt idx="428">
                  <c:v>6.4147999999999997E-2</c:v>
                </c:pt>
                <c:pt idx="429">
                  <c:v>6.4245999999999998E-2</c:v>
                </c:pt>
                <c:pt idx="430">
                  <c:v>6.4423000000000008E-2</c:v>
                </c:pt>
                <c:pt idx="431">
                  <c:v>6.4610000000000001E-2</c:v>
                </c:pt>
                <c:pt idx="432">
                  <c:v>6.4780999999999991E-2</c:v>
                </c:pt>
                <c:pt idx="433">
                  <c:v>6.4849000000000004E-2</c:v>
                </c:pt>
                <c:pt idx="434">
                  <c:v>6.5019000000000007E-2</c:v>
                </c:pt>
                <c:pt idx="435">
                  <c:v>6.5201999999999996E-2</c:v>
                </c:pt>
                <c:pt idx="436">
                  <c:v>6.5378999999999993E-2</c:v>
                </c:pt>
                <c:pt idx="437">
                  <c:v>6.5528000000000003E-2</c:v>
                </c:pt>
                <c:pt idx="438">
                  <c:v>6.5646999999999997E-2</c:v>
                </c:pt>
                <c:pt idx="439">
                  <c:v>6.5765999999999991E-2</c:v>
                </c:pt>
                <c:pt idx="440">
                  <c:v>6.5952999999999998E-2</c:v>
                </c:pt>
                <c:pt idx="441">
                  <c:v>6.6078999999999999E-2</c:v>
                </c:pt>
                <c:pt idx="442">
                  <c:v>6.6254999999999994E-2</c:v>
                </c:pt>
                <c:pt idx="443">
                  <c:v>6.6409999999999997E-2</c:v>
                </c:pt>
                <c:pt idx="444">
                  <c:v>6.6524E-2</c:v>
                </c:pt>
                <c:pt idx="445">
                  <c:v>6.6714999999999997E-2</c:v>
                </c:pt>
                <c:pt idx="446">
                  <c:v>6.6913E-2</c:v>
                </c:pt>
                <c:pt idx="447">
                  <c:v>6.7050999999999999E-2</c:v>
                </c:pt>
                <c:pt idx="448">
                  <c:v>6.7192000000000002E-2</c:v>
                </c:pt>
                <c:pt idx="449">
                  <c:v>6.7315E-2</c:v>
                </c:pt>
                <c:pt idx="450">
                  <c:v>6.7433000000000007E-2</c:v>
                </c:pt>
                <c:pt idx="451">
                  <c:v>6.7622000000000002E-2</c:v>
                </c:pt>
                <c:pt idx="452">
                  <c:v>6.7770000000000011E-2</c:v>
                </c:pt>
                <c:pt idx="453">
                  <c:v>6.7913000000000001E-2</c:v>
                </c:pt>
                <c:pt idx="454">
                  <c:v>6.8082000000000004E-2</c:v>
                </c:pt>
                <c:pt idx="455">
                  <c:v>6.8212999999999996E-2</c:v>
                </c:pt>
                <c:pt idx="456">
                  <c:v>6.8352999999999997E-2</c:v>
                </c:pt>
                <c:pt idx="457">
                  <c:v>6.856799999999999E-2</c:v>
                </c:pt>
                <c:pt idx="458">
                  <c:v>6.8658000000000011E-2</c:v>
                </c:pt>
                <c:pt idx="459">
                  <c:v>6.8839999999999998E-2</c:v>
                </c:pt>
                <c:pt idx="460">
                  <c:v>6.8976999999999997E-2</c:v>
                </c:pt>
                <c:pt idx="461">
                  <c:v>6.9103999999999999E-2</c:v>
                </c:pt>
                <c:pt idx="462">
                  <c:v>6.9297999999999998E-2</c:v>
                </c:pt>
                <c:pt idx="463">
                  <c:v>6.9464999999999999E-2</c:v>
                </c:pt>
                <c:pt idx="464">
                  <c:v>6.9584000000000007E-2</c:v>
                </c:pt>
                <c:pt idx="465">
                  <c:v>6.9737999999999994E-2</c:v>
                </c:pt>
                <c:pt idx="466">
                  <c:v>6.9934999999999997E-2</c:v>
                </c:pt>
                <c:pt idx="467">
                  <c:v>7.0030999999999996E-2</c:v>
                </c:pt>
                <c:pt idx="468">
                  <c:v>7.0198999999999998E-2</c:v>
                </c:pt>
                <c:pt idx="469">
                  <c:v>7.0316000000000004E-2</c:v>
                </c:pt>
                <c:pt idx="470">
                  <c:v>7.0467999999999989E-2</c:v>
                </c:pt>
                <c:pt idx="471">
                  <c:v>7.0585999999999996E-2</c:v>
                </c:pt>
                <c:pt idx="472">
                  <c:v>7.0789000000000005E-2</c:v>
                </c:pt>
                <c:pt idx="473">
                  <c:v>7.0942999999999992E-2</c:v>
                </c:pt>
                <c:pt idx="474">
                  <c:v>7.1064000000000002E-2</c:v>
                </c:pt>
                <c:pt idx="475">
                  <c:v>7.1240999999999999E-2</c:v>
                </c:pt>
                <c:pt idx="476">
                  <c:v>7.1399000000000004E-2</c:v>
                </c:pt>
                <c:pt idx="477">
                  <c:v>7.1559999999999999E-2</c:v>
                </c:pt>
                <c:pt idx="478">
                  <c:v>7.1670000000000011E-2</c:v>
                </c:pt>
                <c:pt idx="479">
                  <c:v>7.1849999999999997E-2</c:v>
                </c:pt>
                <c:pt idx="480">
                  <c:v>7.2005E-2</c:v>
                </c:pt>
                <c:pt idx="481">
                  <c:v>7.2176000000000004E-2</c:v>
                </c:pt>
                <c:pt idx="482">
                  <c:v>7.2362999999999997E-2</c:v>
                </c:pt>
                <c:pt idx="483">
                  <c:v>7.2544000000000011E-2</c:v>
                </c:pt>
                <c:pt idx="484">
                  <c:v>7.2672E-2</c:v>
                </c:pt>
                <c:pt idx="485">
                  <c:v>7.2779999999999997E-2</c:v>
                </c:pt>
                <c:pt idx="486">
                  <c:v>7.2940999999999992E-2</c:v>
                </c:pt>
                <c:pt idx="487">
                  <c:v>7.3135000000000006E-2</c:v>
                </c:pt>
                <c:pt idx="488">
                  <c:v>7.3241000000000001E-2</c:v>
                </c:pt>
                <c:pt idx="489">
                  <c:v>7.3335999999999998E-2</c:v>
                </c:pt>
                <c:pt idx="490">
                  <c:v>7.357000000000001E-2</c:v>
                </c:pt>
                <c:pt idx="491">
                  <c:v>7.3716999999999991E-2</c:v>
                </c:pt>
                <c:pt idx="492">
                  <c:v>7.3867000000000002E-2</c:v>
                </c:pt>
                <c:pt idx="493">
                  <c:v>7.3964000000000002E-2</c:v>
                </c:pt>
                <c:pt idx="494">
                  <c:v>7.4119000000000004E-2</c:v>
                </c:pt>
                <c:pt idx="495">
                  <c:v>7.4272000000000005E-2</c:v>
                </c:pt>
                <c:pt idx="496">
                  <c:v>7.4451000000000003E-2</c:v>
                </c:pt>
                <c:pt idx="497">
                  <c:v>7.4577999999999992E-2</c:v>
                </c:pt>
                <c:pt idx="498">
                  <c:v>7.4667999999999998E-2</c:v>
                </c:pt>
                <c:pt idx="499">
                  <c:v>7.4927999999999995E-2</c:v>
                </c:pt>
                <c:pt idx="500">
                  <c:v>7.5037000000000006E-2</c:v>
                </c:pt>
                <c:pt idx="501">
                  <c:v>7.5157000000000002E-2</c:v>
                </c:pt>
                <c:pt idx="502">
                  <c:v>7.5365000000000001E-2</c:v>
                </c:pt>
                <c:pt idx="503">
                  <c:v>7.5524999999999995E-2</c:v>
                </c:pt>
                <c:pt idx="504">
                  <c:v>7.5669E-2</c:v>
                </c:pt>
                <c:pt idx="505">
                  <c:v>7.5798000000000004E-2</c:v>
                </c:pt>
                <c:pt idx="506">
                  <c:v>7.5935000000000002E-2</c:v>
                </c:pt>
                <c:pt idx="507">
                  <c:v>7.6103999999999991E-2</c:v>
                </c:pt>
                <c:pt idx="508">
                  <c:v>7.6305999999999999E-2</c:v>
                </c:pt>
                <c:pt idx="509">
                  <c:v>7.6469000000000009E-2</c:v>
                </c:pt>
                <c:pt idx="510">
                  <c:v>7.6573000000000002E-2</c:v>
                </c:pt>
                <c:pt idx="511">
                  <c:v>7.6748999999999998E-2</c:v>
                </c:pt>
                <c:pt idx="512">
                  <c:v>7.6892999999999989E-2</c:v>
                </c:pt>
                <c:pt idx="513">
                  <c:v>7.689E-2</c:v>
                </c:pt>
                <c:pt idx="514">
                  <c:v>7.7057E-2</c:v>
                </c:pt>
                <c:pt idx="515">
                  <c:v>7.714E-2</c:v>
                </c:pt>
                <c:pt idx="516">
                  <c:v>7.7311000000000005E-2</c:v>
                </c:pt>
                <c:pt idx="517">
                  <c:v>7.7457999999999999E-2</c:v>
                </c:pt>
                <c:pt idx="518">
                  <c:v>7.7612E-2</c:v>
                </c:pt>
                <c:pt idx="519">
                  <c:v>7.7799999999999994E-2</c:v>
                </c:pt>
                <c:pt idx="520">
                  <c:v>7.7975000000000003E-2</c:v>
                </c:pt>
                <c:pt idx="521">
                  <c:v>7.8161000000000008E-2</c:v>
                </c:pt>
                <c:pt idx="522">
                  <c:v>7.8251000000000001E-2</c:v>
                </c:pt>
                <c:pt idx="523">
                  <c:v>7.8427999999999998E-2</c:v>
                </c:pt>
                <c:pt idx="524">
                  <c:v>7.8605999999999995E-2</c:v>
                </c:pt>
                <c:pt idx="525">
                  <c:v>7.8675999999999996E-2</c:v>
                </c:pt>
                <c:pt idx="526">
                  <c:v>7.8824000000000005E-2</c:v>
                </c:pt>
                <c:pt idx="527">
                  <c:v>7.8956999999999999E-2</c:v>
                </c:pt>
                <c:pt idx="528">
                  <c:v>7.918E-2</c:v>
                </c:pt>
                <c:pt idx="529">
                  <c:v>7.9284000000000007E-2</c:v>
                </c:pt>
                <c:pt idx="530">
                  <c:v>7.9465999999999995E-2</c:v>
                </c:pt>
                <c:pt idx="531">
                  <c:v>7.9621999999999998E-2</c:v>
                </c:pt>
                <c:pt idx="532">
                  <c:v>7.9741999999999993E-2</c:v>
                </c:pt>
                <c:pt idx="533">
                  <c:v>7.9926999999999998E-2</c:v>
                </c:pt>
                <c:pt idx="534">
                  <c:v>8.0027000000000001E-2</c:v>
                </c:pt>
                <c:pt idx="535">
                  <c:v>8.0248E-2</c:v>
                </c:pt>
                <c:pt idx="536">
                  <c:v>8.0335000000000004E-2</c:v>
                </c:pt>
                <c:pt idx="537">
                  <c:v>8.0471000000000001E-2</c:v>
                </c:pt>
                <c:pt idx="538">
                  <c:v>8.0669000000000005E-2</c:v>
                </c:pt>
                <c:pt idx="539">
                  <c:v>8.0813999999999997E-2</c:v>
                </c:pt>
                <c:pt idx="540">
                  <c:v>8.0957000000000001E-2</c:v>
                </c:pt>
                <c:pt idx="541">
                  <c:v>8.1073000000000006E-2</c:v>
                </c:pt>
                <c:pt idx="542">
                  <c:v>8.1282000000000007E-2</c:v>
                </c:pt>
                <c:pt idx="543">
                  <c:v>8.1345000000000001E-2</c:v>
                </c:pt>
                <c:pt idx="544">
                  <c:v>8.1541000000000002E-2</c:v>
                </c:pt>
                <c:pt idx="545">
                  <c:v>8.1784999999999997E-2</c:v>
                </c:pt>
                <c:pt idx="546">
                  <c:v>8.177100000000001E-2</c:v>
                </c:pt>
                <c:pt idx="547">
                  <c:v>8.1990999999999994E-2</c:v>
                </c:pt>
                <c:pt idx="548">
                  <c:v>8.2194000000000003E-2</c:v>
                </c:pt>
                <c:pt idx="549">
                  <c:v>8.2313999999999998E-2</c:v>
                </c:pt>
                <c:pt idx="550">
                  <c:v>8.2472000000000004E-2</c:v>
                </c:pt>
                <c:pt idx="551">
                  <c:v>8.2609000000000002E-2</c:v>
                </c:pt>
                <c:pt idx="552">
                  <c:v>8.2763000000000003E-2</c:v>
                </c:pt>
                <c:pt idx="553">
                  <c:v>8.2921000000000009E-2</c:v>
                </c:pt>
                <c:pt idx="554">
                  <c:v>8.3132000000000011E-2</c:v>
                </c:pt>
                <c:pt idx="555">
                  <c:v>8.3282000000000009E-2</c:v>
                </c:pt>
                <c:pt idx="556">
                  <c:v>8.3460000000000006E-2</c:v>
                </c:pt>
                <c:pt idx="557">
                  <c:v>8.3507000000000012E-2</c:v>
                </c:pt>
                <c:pt idx="558">
                  <c:v>8.3718000000000001E-2</c:v>
                </c:pt>
                <c:pt idx="559">
                  <c:v>8.3817000000000003E-2</c:v>
                </c:pt>
                <c:pt idx="560">
                  <c:v>8.4040000000000004E-2</c:v>
                </c:pt>
                <c:pt idx="561">
                  <c:v>8.412E-2</c:v>
                </c:pt>
                <c:pt idx="562">
                  <c:v>8.4336999999999995E-2</c:v>
                </c:pt>
                <c:pt idx="563">
                  <c:v>8.4462999999999996E-2</c:v>
                </c:pt>
                <c:pt idx="564">
                  <c:v>8.4594000000000003E-2</c:v>
                </c:pt>
                <c:pt idx="565">
                  <c:v>8.4769000000000011E-2</c:v>
                </c:pt>
                <c:pt idx="566">
                  <c:v>8.4927000000000002E-2</c:v>
                </c:pt>
                <c:pt idx="567">
                  <c:v>8.5103999999999999E-2</c:v>
                </c:pt>
                <c:pt idx="568">
                  <c:v>8.5219000000000003E-2</c:v>
                </c:pt>
                <c:pt idx="569">
                  <c:v>8.5309999999999997E-2</c:v>
                </c:pt>
                <c:pt idx="570">
                  <c:v>8.545599999999999E-2</c:v>
                </c:pt>
                <c:pt idx="571">
                  <c:v>8.5682000000000008E-2</c:v>
                </c:pt>
                <c:pt idx="572">
                  <c:v>8.5898000000000002E-2</c:v>
                </c:pt>
                <c:pt idx="573">
                  <c:v>8.5988999999999996E-2</c:v>
                </c:pt>
                <c:pt idx="574">
                  <c:v>8.6150000000000004E-2</c:v>
                </c:pt>
                <c:pt idx="575">
                  <c:v>8.6205999999999991E-2</c:v>
                </c:pt>
                <c:pt idx="576">
                  <c:v>8.6420000000000011E-2</c:v>
                </c:pt>
                <c:pt idx="577">
                  <c:v>8.6539999999999992E-2</c:v>
                </c:pt>
                <c:pt idx="578">
                  <c:v>8.6739999999999998E-2</c:v>
                </c:pt>
                <c:pt idx="579">
                  <c:v>8.6860000000000007E-2</c:v>
                </c:pt>
                <c:pt idx="580">
                  <c:v>8.7015999999999996E-2</c:v>
                </c:pt>
                <c:pt idx="581">
                  <c:v>8.7177000000000004E-2</c:v>
                </c:pt>
                <c:pt idx="582">
                  <c:v>8.7328000000000003E-2</c:v>
                </c:pt>
                <c:pt idx="583">
                  <c:v>8.7503999999999998E-2</c:v>
                </c:pt>
                <c:pt idx="584">
                  <c:v>8.7594000000000005E-2</c:v>
                </c:pt>
                <c:pt idx="585">
                  <c:v>8.7756000000000001E-2</c:v>
                </c:pt>
                <c:pt idx="586">
                  <c:v>8.7882000000000002E-2</c:v>
                </c:pt>
                <c:pt idx="587">
                  <c:v>8.8117000000000001E-2</c:v>
                </c:pt>
                <c:pt idx="588">
                  <c:v>8.8259000000000004E-2</c:v>
                </c:pt>
                <c:pt idx="589">
                  <c:v>8.8367999999999988E-2</c:v>
                </c:pt>
                <c:pt idx="590">
                  <c:v>8.8511000000000006E-2</c:v>
                </c:pt>
                <c:pt idx="591">
                  <c:v>8.8680999999999996E-2</c:v>
                </c:pt>
                <c:pt idx="592">
                  <c:v>8.8873000000000008E-2</c:v>
                </c:pt>
                <c:pt idx="593">
                  <c:v>8.8963E-2</c:v>
                </c:pt>
                <c:pt idx="594">
                  <c:v>8.9077000000000003E-2</c:v>
                </c:pt>
                <c:pt idx="595">
                  <c:v>8.9311000000000001E-2</c:v>
                </c:pt>
                <c:pt idx="596">
                  <c:v>8.9459999999999998E-2</c:v>
                </c:pt>
                <c:pt idx="597">
                  <c:v>8.9596000000000009E-2</c:v>
                </c:pt>
                <c:pt idx="598">
                  <c:v>8.9777999999999997E-2</c:v>
                </c:pt>
                <c:pt idx="599">
                  <c:v>8.9914999999999995E-2</c:v>
                </c:pt>
                <c:pt idx="600">
                  <c:v>9.0074000000000001E-2</c:v>
                </c:pt>
                <c:pt idx="601">
                  <c:v>9.0187000000000003E-2</c:v>
                </c:pt>
                <c:pt idx="602">
                  <c:v>9.0340999999999991E-2</c:v>
                </c:pt>
                <c:pt idx="603">
                  <c:v>9.0517E-2</c:v>
                </c:pt>
                <c:pt idx="604">
                  <c:v>9.0624999999999997E-2</c:v>
                </c:pt>
                <c:pt idx="605">
                  <c:v>9.0745000000000006E-2</c:v>
                </c:pt>
                <c:pt idx="606">
                  <c:v>9.0984999999999996E-2</c:v>
                </c:pt>
                <c:pt idx="607">
                  <c:v>9.1086E-2</c:v>
                </c:pt>
                <c:pt idx="608">
                  <c:v>9.1270000000000004E-2</c:v>
                </c:pt>
                <c:pt idx="609">
                  <c:v>9.1358000000000009E-2</c:v>
                </c:pt>
                <c:pt idx="610">
                  <c:v>9.1582000000000011E-2</c:v>
                </c:pt>
                <c:pt idx="611">
                  <c:v>9.1684000000000002E-2</c:v>
                </c:pt>
                <c:pt idx="612">
                  <c:v>9.1860999999999998E-2</c:v>
                </c:pt>
                <c:pt idx="613">
                  <c:v>9.2094000000000009E-2</c:v>
                </c:pt>
                <c:pt idx="614">
                  <c:v>9.2211000000000001E-2</c:v>
                </c:pt>
                <c:pt idx="615">
                  <c:v>9.237200000000001E-2</c:v>
                </c:pt>
                <c:pt idx="616">
                  <c:v>9.2470000000000011E-2</c:v>
                </c:pt>
                <c:pt idx="617">
                  <c:v>9.2636999999999997E-2</c:v>
                </c:pt>
                <c:pt idx="618">
                  <c:v>9.2763999999999999E-2</c:v>
                </c:pt>
                <c:pt idx="619">
                  <c:v>9.2946000000000001E-2</c:v>
                </c:pt>
                <c:pt idx="620">
                  <c:v>9.3033000000000005E-2</c:v>
                </c:pt>
                <c:pt idx="621">
                  <c:v>9.3229999999999993E-2</c:v>
                </c:pt>
                <c:pt idx="622">
                  <c:v>9.3370000000000009E-2</c:v>
                </c:pt>
                <c:pt idx="623">
                  <c:v>9.3477999999999992E-2</c:v>
                </c:pt>
                <c:pt idx="624">
                  <c:v>9.3622999999999998E-2</c:v>
                </c:pt>
                <c:pt idx="625">
                  <c:v>9.3773999999999996E-2</c:v>
                </c:pt>
                <c:pt idx="626">
                  <c:v>9.3917E-2</c:v>
                </c:pt>
                <c:pt idx="627">
                  <c:v>9.4066999999999998E-2</c:v>
                </c:pt>
                <c:pt idx="628">
                  <c:v>9.4229999999999994E-2</c:v>
                </c:pt>
                <c:pt idx="629">
                  <c:v>9.4374E-2</c:v>
                </c:pt>
                <c:pt idx="630">
                  <c:v>9.4600000000000004E-2</c:v>
                </c:pt>
                <c:pt idx="631">
                  <c:v>9.4701999999999995E-2</c:v>
                </c:pt>
                <c:pt idx="632">
                  <c:v>9.4870999999999997E-2</c:v>
                </c:pt>
                <c:pt idx="633">
                  <c:v>9.4966999999999996E-2</c:v>
                </c:pt>
                <c:pt idx="634">
                  <c:v>9.5138E-2</c:v>
                </c:pt>
                <c:pt idx="635">
                  <c:v>9.5278000000000002E-2</c:v>
                </c:pt>
                <c:pt idx="636">
                  <c:v>9.5469000000000012E-2</c:v>
                </c:pt>
                <c:pt idx="637">
                  <c:v>9.5521000000000009E-2</c:v>
                </c:pt>
                <c:pt idx="638">
                  <c:v>9.5774999999999999E-2</c:v>
                </c:pt>
                <c:pt idx="639">
                  <c:v>9.5857999999999999E-2</c:v>
                </c:pt>
                <c:pt idx="640">
                  <c:v>9.6042999999999989E-2</c:v>
                </c:pt>
                <c:pt idx="641">
                  <c:v>9.6198000000000006E-2</c:v>
                </c:pt>
                <c:pt idx="642">
                  <c:v>9.6366999999999994E-2</c:v>
                </c:pt>
                <c:pt idx="643">
                  <c:v>9.6477999999999994E-2</c:v>
                </c:pt>
                <c:pt idx="644">
                  <c:v>9.6606999999999998E-2</c:v>
                </c:pt>
                <c:pt idx="645">
                  <c:v>9.6839999999999996E-2</c:v>
                </c:pt>
                <c:pt idx="646">
                  <c:v>9.69E-2</c:v>
                </c:pt>
                <c:pt idx="647">
                  <c:v>9.7120999999999999E-2</c:v>
                </c:pt>
                <c:pt idx="648">
                  <c:v>9.7262000000000001E-2</c:v>
                </c:pt>
                <c:pt idx="649">
                  <c:v>9.7422999999999996E-2</c:v>
                </c:pt>
                <c:pt idx="650">
                  <c:v>9.7526000000000002E-2</c:v>
                </c:pt>
                <c:pt idx="651">
                  <c:v>9.7726999999999994E-2</c:v>
                </c:pt>
                <c:pt idx="652">
                  <c:v>9.7817000000000001E-2</c:v>
                </c:pt>
                <c:pt idx="653">
                  <c:v>9.7956000000000001E-2</c:v>
                </c:pt>
                <c:pt idx="654">
                  <c:v>9.8089999999999997E-2</c:v>
                </c:pt>
                <c:pt idx="655">
                  <c:v>9.8249000000000003E-2</c:v>
                </c:pt>
                <c:pt idx="656">
                  <c:v>9.8400000000000001E-2</c:v>
                </c:pt>
                <c:pt idx="657">
                  <c:v>9.8567000000000002E-2</c:v>
                </c:pt>
                <c:pt idx="658">
                  <c:v>9.8695000000000005E-2</c:v>
                </c:pt>
                <c:pt idx="659">
                  <c:v>9.8915000000000003E-2</c:v>
                </c:pt>
                <c:pt idx="660">
                  <c:v>9.9073999999999995E-2</c:v>
                </c:pt>
                <c:pt idx="661">
                  <c:v>9.9174999999999999E-2</c:v>
                </c:pt>
                <c:pt idx="662">
                  <c:v>9.9362000000000006E-2</c:v>
                </c:pt>
                <c:pt idx="663">
                  <c:v>9.9493999999999999E-2</c:v>
                </c:pt>
                <c:pt idx="664">
                  <c:v>9.9639000000000005E-2</c:v>
                </c:pt>
                <c:pt idx="665">
                  <c:v>9.9862000000000006E-2</c:v>
                </c:pt>
                <c:pt idx="666">
                  <c:v>9.9928000000000003E-2</c:v>
                </c:pt>
                <c:pt idx="667">
                  <c:v>0.10007000000000001</c:v>
                </c:pt>
                <c:pt idx="668">
                  <c:v>0.10023799999999999</c:v>
                </c:pt>
                <c:pt idx="669">
                  <c:v>0.10038899999999999</c:v>
                </c:pt>
                <c:pt idx="670">
                  <c:v>0.10048899999999999</c:v>
                </c:pt>
                <c:pt idx="671">
                  <c:v>0.100691</c:v>
                </c:pt>
                <c:pt idx="672">
                  <c:v>0.10080900000000001</c:v>
                </c:pt>
                <c:pt idx="673">
                  <c:v>0.10094600000000001</c:v>
                </c:pt>
                <c:pt idx="674">
                  <c:v>0.101147</c:v>
                </c:pt>
                <c:pt idx="675">
                  <c:v>0.10128</c:v>
                </c:pt>
                <c:pt idx="676">
                  <c:v>0.10140100000000001</c:v>
                </c:pt>
                <c:pt idx="677">
                  <c:v>0.101589</c:v>
                </c:pt>
                <c:pt idx="678">
                  <c:v>0.101781</c:v>
                </c:pt>
                <c:pt idx="679">
                  <c:v>0.101872</c:v>
                </c:pt>
                <c:pt idx="680">
                  <c:v>0.102049</c:v>
                </c:pt>
                <c:pt idx="681">
                  <c:v>0.102204</c:v>
                </c:pt>
                <c:pt idx="682">
                  <c:v>0.102309</c:v>
                </c:pt>
                <c:pt idx="683">
                  <c:v>0.102452</c:v>
                </c:pt>
                <c:pt idx="684">
                  <c:v>0.10258099999999999</c:v>
                </c:pt>
                <c:pt idx="685">
                  <c:v>0.10279100000000001</c:v>
                </c:pt>
                <c:pt idx="686">
                  <c:v>0.10295399999999999</c:v>
                </c:pt>
                <c:pt idx="687">
                  <c:v>0.103051</c:v>
                </c:pt>
                <c:pt idx="688">
                  <c:v>0.10318099999999999</c:v>
                </c:pt>
                <c:pt idx="689">
                  <c:v>0.10339100000000001</c:v>
                </c:pt>
                <c:pt idx="690">
                  <c:v>0.10347200000000001</c:v>
                </c:pt>
                <c:pt idx="691">
                  <c:v>0.103646</c:v>
                </c:pt>
                <c:pt idx="692">
                  <c:v>0.10382100000000001</c:v>
                </c:pt>
                <c:pt idx="693">
                  <c:v>0.10391900000000001</c:v>
                </c:pt>
                <c:pt idx="694">
                  <c:v>0.10408699999999999</c:v>
                </c:pt>
                <c:pt idx="695">
                  <c:v>0.10422000000000001</c:v>
                </c:pt>
                <c:pt idx="696">
                  <c:v>0.10443</c:v>
                </c:pt>
                <c:pt idx="697">
                  <c:v>0.104557</c:v>
                </c:pt>
                <c:pt idx="698">
                  <c:v>0.104715</c:v>
                </c:pt>
                <c:pt idx="699">
                  <c:v>0.10484300000000001</c:v>
                </c:pt>
                <c:pt idx="700">
                  <c:v>0.105031</c:v>
                </c:pt>
                <c:pt idx="701">
                  <c:v>0.10513299999999999</c:v>
                </c:pt>
                <c:pt idx="702">
                  <c:v>0.105299</c:v>
                </c:pt>
                <c:pt idx="703">
                  <c:v>0.1055</c:v>
                </c:pt>
                <c:pt idx="704">
                  <c:v>0.10563399999999999</c:v>
                </c:pt>
                <c:pt idx="705">
                  <c:v>0.10578399999999999</c:v>
                </c:pt>
                <c:pt idx="706">
                  <c:v>0.105879</c:v>
                </c:pt>
                <c:pt idx="707">
                  <c:v>0.10610599999999999</c:v>
                </c:pt>
                <c:pt idx="708">
                  <c:v>0.10622899999999999</c:v>
                </c:pt>
                <c:pt idx="709">
                  <c:v>0.106424</c:v>
                </c:pt>
                <c:pt idx="710">
                  <c:v>0.10659600000000001</c:v>
                </c:pt>
                <c:pt idx="711">
                  <c:v>0.106727</c:v>
                </c:pt>
                <c:pt idx="712">
                  <c:v>0.106833</c:v>
                </c:pt>
                <c:pt idx="713">
                  <c:v>0.107081</c:v>
                </c:pt>
                <c:pt idx="714">
                  <c:v>0.10713499999999999</c:v>
                </c:pt>
                <c:pt idx="715">
                  <c:v>0.10734300000000001</c:v>
                </c:pt>
                <c:pt idx="716">
                  <c:v>0.10745199999999999</c:v>
                </c:pt>
                <c:pt idx="717">
                  <c:v>0.10755099999999999</c:v>
                </c:pt>
                <c:pt idx="718">
                  <c:v>0.107768</c:v>
                </c:pt>
                <c:pt idx="719">
                  <c:v>0.10784200000000001</c:v>
                </c:pt>
                <c:pt idx="720">
                  <c:v>0.10801500000000001</c:v>
                </c:pt>
                <c:pt idx="721">
                  <c:v>0.108181</c:v>
                </c:pt>
                <c:pt idx="722">
                  <c:v>0.108322</c:v>
                </c:pt>
                <c:pt idx="723">
                  <c:v>0.108405</c:v>
                </c:pt>
                <c:pt idx="724">
                  <c:v>0.10859000000000001</c:v>
                </c:pt>
                <c:pt idx="725">
                  <c:v>0.10878</c:v>
                </c:pt>
                <c:pt idx="726">
                  <c:v>0.10892499999999999</c:v>
                </c:pt>
                <c:pt idx="727">
                  <c:v>0.10898900000000002</c:v>
                </c:pt>
                <c:pt idx="728">
                  <c:v>0.109155</c:v>
                </c:pt>
                <c:pt idx="729">
                  <c:v>0.109348</c:v>
                </c:pt>
                <c:pt idx="730">
                  <c:v>0.109517</c:v>
                </c:pt>
                <c:pt idx="731">
                  <c:v>0.109626</c:v>
                </c:pt>
                <c:pt idx="732">
                  <c:v>0.10978800000000001</c:v>
                </c:pt>
                <c:pt idx="733">
                  <c:v>0.109917</c:v>
                </c:pt>
                <c:pt idx="734">
                  <c:v>0.11006700000000001</c:v>
                </c:pt>
                <c:pt idx="735">
                  <c:v>0.110223</c:v>
                </c:pt>
                <c:pt idx="736">
                  <c:v>0.110377</c:v>
                </c:pt>
                <c:pt idx="737">
                  <c:v>0.11049200000000001</c:v>
                </c:pt>
                <c:pt idx="738">
                  <c:v>0.11068599999999999</c:v>
                </c:pt>
                <c:pt idx="739">
                  <c:v>0.110777</c:v>
                </c:pt>
                <c:pt idx="740">
                  <c:v>0.11099400000000001</c:v>
                </c:pt>
                <c:pt idx="741">
                  <c:v>0.111161</c:v>
                </c:pt>
                <c:pt idx="742">
                  <c:v>0.111276</c:v>
                </c:pt>
                <c:pt idx="743">
                  <c:v>0.111444</c:v>
                </c:pt>
                <c:pt idx="744">
                  <c:v>0.111597</c:v>
                </c:pt>
                <c:pt idx="745">
                  <c:v>0.111774</c:v>
                </c:pt>
                <c:pt idx="746">
                  <c:v>0.111871</c:v>
                </c:pt>
                <c:pt idx="747">
                  <c:v>0.11206099999999999</c:v>
                </c:pt>
                <c:pt idx="748">
                  <c:v>0.11211199999999999</c:v>
                </c:pt>
                <c:pt idx="749">
                  <c:v>0.112285</c:v>
                </c:pt>
                <c:pt idx="750">
                  <c:v>0.11249300000000001</c:v>
                </c:pt>
                <c:pt idx="751">
                  <c:v>0.112598</c:v>
                </c:pt>
                <c:pt idx="752">
                  <c:v>0.11275999999999999</c:v>
                </c:pt>
                <c:pt idx="753">
                  <c:v>0.112924</c:v>
                </c:pt>
                <c:pt idx="754">
                  <c:v>0.11305499999999999</c:v>
                </c:pt>
                <c:pt idx="755">
                  <c:v>0.113178</c:v>
                </c:pt>
                <c:pt idx="756">
                  <c:v>0.11333900000000001</c:v>
                </c:pt>
                <c:pt idx="757">
                  <c:v>0.11347599999999999</c:v>
                </c:pt>
                <c:pt idx="758">
                  <c:v>0.113604</c:v>
                </c:pt>
                <c:pt idx="759">
                  <c:v>0.11374000000000001</c:v>
                </c:pt>
                <c:pt idx="760">
                  <c:v>0.113978</c:v>
                </c:pt>
                <c:pt idx="761">
                  <c:v>0.11408800000000001</c:v>
                </c:pt>
                <c:pt idx="762">
                  <c:v>0.11419800000000001</c:v>
                </c:pt>
                <c:pt idx="763">
                  <c:v>0.11434200000000001</c:v>
                </c:pt>
                <c:pt idx="764">
                  <c:v>0.114522</c:v>
                </c:pt>
                <c:pt idx="765">
                  <c:v>0.11463399999999999</c:v>
                </c:pt>
                <c:pt idx="766">
                  <c:v>0.114771</c:v>
                </c:pt>
                <c:pt idx="767">
                  <c:v>0.114936</c:v>
                </c:pt>
                <c:pt idx="768">
                  <c:v>0.115157</c:v>
                </c:pt>
                <c:pt idx="769">
                  <c:v>0.115245</c:v>
                </c:pt>
                <c:pt idx="770">
                  <c:v>0.11543599999999998</c:v>
                </c:pt>
                <c:pt idx="771">
                  <c:v>0.11553099999999999</c:v>
                </c:pt>
                <c:pt idx="772">
                  <c:v>0.115712</c:v>
                </c:pt>
                <c:pt idx="773">
                  <c:v>0.115881</c:v>
                </c:pt>
                <c:pt idx="774">
                  <c:v>0.11605599999999999</c:v>
                </c:pt>
                <c:pt idx="775">
                  <c:v>0.11614300000000001</c:v>
                </c:pt>
                <c:pt idx="776">
                  <c:v>0.11629</c:v>
                </c:pt>
                <c:pt idx="777">
                  <c:v>0.11650199999999999</c:v>
                </c:pt>
                <c:pt idx="778">
                  <c:v>0.116606</c:v>
                </c:pt>
                <c:pt idx="779">
                  <c:v>0.11684800000000001</c:v>
                </c:pt>
                <c:pt idx="780">
                  <c:v>0.11716300000000002</c:v>
                </c:pt>
                <c:pt idx="781">
                  <c:v>0.11739400000000001</c:v>
                </c:pt>
                <c:pt idx="782">
                  <c:v>0.11751700000000001</c:v>
                </c:pt>
                <c:pt idx="783">
                  <c:v>0.11771</c:v>
                </c:pt>
                <c:pt idx="784">
                  <c:v>0.11789100000000001</c:v>
                </c:pt>
                <c:pt idx="785">
                  <c:v>0.11797200000000001</c:v>
                </c:pt>
                <c:pt idx="786">
                  <c:v>0.11811199999999999</c:v>
                </c:pt>
                <c:pt idx="787">
                  <c:v>0.11823599999999999</c:v>
                </c:pt>
                <c:pt idx="788">
                  <c:v>0.11837300000000001</c:v>
                </c:pt>
                <c:pt idx="789">
                  <c:v>0.118577</c:v>
                </c:pt>
                <c:pt idx="790">
                  <c:v>0.11867999999999999</c:v>
                </c:pt>
                <c:pt idx="791">
                  <c:v>0.118868</c:v>
                </c:pt>
                <c:pt idx="792">
                  <c:v>0.11898199999999999</c:v>
                </c:pt>
                <c:pt idx="793">
                  <c:v>0.119175</c:v>
                </c:pt>
                <c:pt idx="794">
                  <c:v>0.119323</c:v>
                </c:pt>
                <c:pt idx="795">
                  <c:v>0.119432</c:v>
                </c:pt>
                <c:pt idx="796">
                  <c:v>0.11955</c:v>
                </c:pt>
                <c:pt idx="797">
                  <c:v>0.119727</c:v>
                </c:pt>
                <c:pt idx="798">
                  <c:v>0.119897</c:v>
                </c:pt>
                <c:pt idx="799">
                  <c:v>0.119994</c:v>
                </c:pt>
                <c:pt idx="800">
                  <c:v>0.120146</c:v>
                </c:pt>
                <c:pt idx="801">
                  <c:v>0.12030399999999999</c:v>
                </c:pt>
                <c:pt idx="802">
                  <c:v>0.120501</c:v>
                </c:pt>
                <c:pt idx="803">
                  <c:v>0.12063599999999999</c:v>
                </c:pt>
                <c:pt idx="804">
                  <c:v>0.120805</c:v>
                </c:pt>
                <c:pt idx="805">
                  <c:v>0.120923</c:v>
                </c:pt>
                <c:pt idx="806">
                  <c:v>0.12103499999999999</c:v>
                </c:pt>
                <c:pt idx="807">
                  <c:v>0.121197</c:v>
                </c:pt>
                <c:pt idx="808">
                  <c:v>0.121327</c:v>
                </c:pt>
                <c:pt idx="809">
                  <c:v>0.121494</c:v>
                </c:pt>
                <c:pt idx="810">
                  <c:v>0.12158499999999998</c:v>
                </c:pt>
                <c:pt idx="811">
                  <c:v>0.121779</c:v>
                </c:pt>
                <c:pt idx="812">
                  <c:v>0.12195399999999999</c:v>
                </c:pt>
                <c:pt idx="813">
                  <c:v>0.122073</c:v>
                </c:pt>
                <c:pt idx="814">
                  <c:v>0.12218900000000001</c:v>
                </c:pt>
                <c:pt idx="815">
                  <c:v>0.122393</c:v>
                </c:pt>
                <c:pt idx="816">
                  <c:v>0.12253399999999999</c:v>
                </c:pt>
                <c:pt idx="817">
                  <c:v>0.122656</c:v>
                </c:pt>
                <c:pt idx="818">
                  <c:v>0.122878</c:v>
                </c:pt>
                <c:pt idx="819">
                  <c:v>0.12293</c:v>
                </c:pt>
                <c:pt idx="820">
                  <c:v>0.123081</c:v>
                </c:pt>
                <c:pt idx="821">
                  <c:v>0.12328699999999999</c:v>
                </c:pt>
                <c:pt idx="822">
                  <c:v>0.12341600000000001</c:v>
                </c:pt>
                <c:pt idx="823">
                  <c:v>0.123596</c:v>
                </c:pt>
                <c:pt idx="824">
                  <c:v>0.12364700000000001</c:v>
                </c:pt>
                <c:pt idx="825">
                  <c:v>0.12385</c:v>
                </c:pt>
                <c:pt idx="826">
                  <c:v>0.123957</c:v>
                </c:pt>
                <c:pt idx="827">
                  <c:v>0.12413900000000001</c:v>
                </c:pt>
                <c:pt idx="828">
                  <c:v>0.12427100000000001</c:v>
                </c:pt>
                <c:pt idx="829">
                  <c:v>0.124454</c:v>
                </c:pt>
                <c:pt idx="830">
                  <c:v>0.124572</c:v>
                </c:pt>
                <c:pt idx="831">
                  <c:v>0.12471500000000001</c:v>
                </c:pt>
                <c:pt idx="832">
                  <c:v>0.12485</c:v>
                </c:pt>
                <c:pt idx="833">
                  <c:v>0.12504100000000001</c:v>
                </c:pt>
                <c:pt idx="834">
                  <c:v>0.125166</c:v>
                </c:pt>
                <c:pt idx="835">
                  <c:v>0.125304</c:v>
                </c:pt>
                <c:pt idx="836">
                  <c:v>0.12548399999999998</c:v>
                </c:pt>
                <c:pt idx="837">
                  <c:v>0.12561</c:v>
                </c:pt>
                <c:pt idx="838">
                  <c:v>0.125774</c:v>
                </c:pt>
                <c:pt idx="839">
                  <c:v>0.12593900000000002</c:v>
                </c:pt>
                <c:pt idx="840">
                  <c:v>0.12606500000000001</c:v>
                </c:pt>
                <c:pt idx="841">
                  <c:v>0.126196</c:v>
                </c:pt>
                <c:pt idx="842">
                  <c:v>0.12634899999999999</c:v>
                </c:pt>
                <c:pt idx="843">
                  <c:v>0.126525</c:v>
                </c:pt>
                <c:pt idx="844">
                  <c:v>0.12664700000000001</c:v>
                </c:pt>
                <c:pt idx="845">
                  <c:v>0.12688099999999999</c:v>
                </c:pt>
                <c:pt idx="846">
                  <c:v>0.12697900000000001</c:v>
                </c:pt>
                <c:pt idx="847">
                  <c:v>0.12708</c:v>
                </c:pt>
                <c:pt idx="848">
                  <c:v>0.127274</c:v>
                </c:pt>
                <c:pt idx="849">
                  <c:v>0.12740000000000001</c:v>
                </c:pt>
                <c:pt idx="850">
                  <c:v>0.127584</c:v>
                </c:pt>
                <c:pt idx="851">
                  <c:v>0.12773399999999999</c:v>
                </c:pt>
                <c:pt idx="852">
                  <c:v>0.12783900000000001</c:v>
                </c:pt>
                <c:pt idx="853">
                  <c:v>0.12801799999999999</c:v>
                </c:pt>
                <c:pt idx="854">
                  <c:v>0.128159</c:v>
                </c:pt>
                <c:pt idx="855">
                  <c:v>0.128299</c:v>
                </c:pt>
                <c:pt idx="856">
                  <c:v>0.128441</c:v>
                </c:pt>
                <c:pt idx="857">
                  <c:v>0.12862300000000002</c:v>
                </c:pt>
                <c:pt idx="858">
                  <c:v>0.128743</c:v>
                </c:pt>
                <c:pt idx="859">
                  <c:v>0.128915</c:v>
                </c:pt>
                <c:pt idx="860">
                  <c:v>0.129051</c:v>
                </c:pt>
                <c:pt idx="861">
                  <c:v>0.129188</c:v>
                </c:pt>
                <c:pt idx="862">
                  <c:v>0.12939200000000001</c:v>
                </c:pt>
                <c:pt idx="863">
                  <c:v>0.129443</c:v>
                </c:pt>
                <c:pt idx="864">
                  <c:v>0.129665</c:v>
                </c:pt>
                <c:pt idx="865">
                  <c:v>0.129747</c:v>
                </c:pt>
                <c:pt idx="866">
                  <c:v>0.12991900000000001</c:v>
                </c:pt>
                <c:pt idx="867">
                  <c:v>0.13014300000000001</c:v>
                </c:pt>
                <c:pt idx="868">
                  <c:v>0.130277</c:v>
                </c:pt>
                <c:pt idx="869">
                  <c:v>0.13037699999999999</c:v>
                </c:pt>
                <c:pt idx="870">
                  <c:v>0.13053100000000001</c:v>
                </c:pt>
                <c:pt idx="871">
                  <c:v>0.130685</c:v>
                </c:pt>
                <c:pt idx="872">
                  <c:v>0.13081300000000001</c:v>
                </c:pt>
                <c:pt idx="873">
                  <c:v>0.131021</c:v>
                </c:pt>
                <c:pt idx="874">
                  <c:v>0.13109300000000002</c:v>
                </c:pt>
                <c:pt idx="875">
                  <c:v>0.13127</c:v>
                </c:pt>
                <c:pt idx="876">
                  <c:v>0.131442</c:v>
                </c:pt>
                <c:pt idx="877">
                  <c:v>0.13158300000000001</c:v>
                </c:pt>
                <c:pt idx="878">
                  <c:v>0.13173599999999999</c:v>
                </c:pt>
                <c:pt idx="879">
                  <c:v>0.13192100000000001</c:v>
                </c:pt>
                <c:pt idx="880">
                  <c:v>0.132074</c:v>
                </c:pt>
                <c:pt idx="881">
                  <c:v>0.13220599999999999</c:v>
                </c:pt>
                <c:pt idx="882">
                  <c:v>0.13236900000000001</c:v>
                </c:pt>
                <c:pt idx="883">
                  <c:v>0.13244900000000001</c:v>
                </c:pt>
                <c:pt idx="884">
                  <c:v>0.13262599999999999</c:v>
                </c:pt>
                <c:pt idx="885">
                  <c:v>0.13278099999999998</c:v>
                </c:pt>
                <c:pt idx="886">
                  <c:v>0.13300300000000001</c:v>
                </c:pt>
                <c:pt idx="887">
                  <c:v>0.13312000000000002</c:v>
                </c:pt>
                <c:pt idx="888">
                  <c:v>0.133239</c:v>
                </c:pt>
                <c:pt idx="889">
                  <c:v>0.13339100000000001</c:v>
                </c:pt>
                <c:pt idx="890">
                  <c:v>0.13359000000000001</c:v>
                </c:pt>
                <c:pt idx="891">
                  <c:v>0.13367399999999999</c:v>
                </c:pt>
                <c:pt idx="892">
                  <c:v>0.1338</c:v>
                </c:pt>
                <c:pt idx="893">
                  <c:v>0.133997</c:v>
                </c:pt>
                <c:pt idx="894">
                  <c:v>0.13408900000000001</c:v>
                </c:pt>
                <c:pt idx="895">
                  <c:v>0.13428199999999998</c:v>
                </c:pt>
                <c:pt idx="896">
                  <c:v>0.13448299999999999</c:v>
                </c:pt>
                <c:pt idx="897">
                  <c:v>0.13458499999999998</c:v>
                </c:pt>
                <c:pt idx="898">
                  <c:v>0.13475599999999999</c:v>
                </c:pt>
                <c:pt idx="899">
                  <c:v>0.13492000000000001</c:v>
                </c:pt>
                <c:pt idx="900">
                  <c:v>0.134994</c:v>
                </c:pt>
                <c:pt idx="901">
                  <c:v>0.13514600000000002</c:v>
                </c:pt>
                <c:pt idx="902">
                  <c:v>0.13527600000000001</c:v>
                </c:pt>
                <c:pt idx="903">
                  <c:v>0.135487</c:v>
                </c:pt>
                <c:pt idx="904">
                  <c:v>0.13563</c:v>
                </c:pt>
                <c:pt idx="905">
                  <c:v>0.13574900000000001</c:v>
                </c:pt>
                <c:pt idx="906">
                  <c:v>0.135962</c:v>
                </c:pt>
                <c:pt idx="907">
                  <c:v>0.13605799999999998</c:v>
                </c:pt>
                <c:pt idx="908">
                  <c:v>0.136211</c:v>
                </c:pt>
                <c:pt idx="909">
                  <c:v>0.13636500000000001</c:v>
                </c:pt>
                <c:pt idx="910">
                  <c:v>0.136601</c:v>
                </c:pt>
                <c:pt idx="911">
                  <c:v>0.13666700000000001</c:v>
                </c:pt>
                <c:pt idx="912">
                  <c:v>0.13685999999999998</c:v>
                </c:pt>
                <c:pt idx="913">
                  <c:v>0.13700899999999999</c:v>
                </c:pt>
                <c:pt idx="914">
                  <c:v>0.13718699999999998</c:v>
                </c:pt>
                <c:pt idx="915">
                  <c:v>0.137292</c:v>
                </c:pt>
                <c:pt idx="916">
                  <c:v>0.13741400000000001</c:v>
                </c:pt>
                <c:pt idx="917">
                  <c:v>0.13755200000000001</c:v>
                </c:pt>
                <c:pt idx="918">
                  <c:v>0.137711</c:v>
                </c:pt>
                <c:pt idx="919">
                  <c:v>0.13786700000000002</c:v>
                </c:pt>
                <c:pt idx="920">
                  <c:v>0.138045</c:v>
                </c:pt>
                <c:pt idx="921">
                  <c:v>0.138213</c:v>
                </c:pt>
                <c:pt idx="922">
                  <c:v>0.138318</c:v>
                </c:pt>
                <c:pt idx="923">
                  <c:v>0.13848299999999999</c:v>
                </c:pt>
                <c:pt idx="924">
                  <c:v>0.13866600000000001</c:v>
                </c:pt>
                <c:pt idx="925">
                  <c:v>0.13885600000000001</c:v>
                </c:pt>
                <c:pt idx="926">
                  <c:v>0.13897300000000001</c:v>
                </c:pt>
                <c:pt idx="927">
                  <c:v>0.139155</c:v>
                </c:pt>
                <c:pt idx="928">
                  <c:v>0.13923099999999999</c:v>
                </c:pt>
                <c:pt idx="929">
                  <c:v>0.139428</c:v>
                </c:pt>
                <c:pt idx="930">
                  <c:v>0.139571</c:v>
                </c:pt>
                <c:pt idx="931">
                  <c:v>0.13967399999999999</c:v>
                </c:pt>
                <c:pt idx="932">
                  <c:v>0.139851</c:v>
                </c:pt>
                <c:pt idx="933">
                  <c:v>0.14000399999999999</c:v>
                </c:pt>
                <c:pt idx="934">
                  <c:v>0.14013200000000001</c:v>
                </c:pt>
                <c:pt idx="935">
                  <c:v>0.140344</c:v>
                </c:pt>
                <c:pt idx="936">
                  <c:v>0.140455</c:v>
                </c:pt>
                <c:pt idx="937">
                  <c:v>0.140602</c:v>
                </c:pt>
                <c:pt idx="938">
                  <c:v>0.14075199999999999</c:v>
                </c:pt>
                <c:pt idx="939">
                  <c:v>0.140955</c:v>
                </c:pt>
                <c:pt idx="940">
                  <c:v>0.1411</c:v>
                </c:pt>
                <c:pt idx="941">
                  <c:v>0.14119400000000001</c:v>
                </c:pt>
                <c:pt idx="942">
                  <c:v>0.14139599999999999</c:v>
                </c:pt>
                <c:pt idx="943">
                  <c:v>0.14152799999999999</c:v>
                </c:pt>
                <c:pt idx="944">
                  <c:v>0.141652</c:v>
                </c:pt>
                <c:pt idx="945">
                  <c:v>0.14177999999999999</c:v>
                </c:pt>
                <c:pt idx="946">
                  <c:v>0.14199500000000001</c:v>
                </c:pt>
                <c:pt idx="947">
                  <c:v>0.142041</c:v>
                </c:pt>
                <c:pt idx="948">
                  <c:v>0.14224500000000001</c:v>
                </c:pt>
                <c:pt idx="949">
                  <c:v>0.142404</c:v>
                </c:pt>
                <c:pt idx="950">
                  <c:v>0.14255200000000001</c:v>
                </c:pt>
                <c:pt idx="951">
                  <c:v>0.14273</c:v>
                </c:pt>
                <c:pt idx="952">
                  <c:v>0.14285100000000001</c:v>
                </c:pt>
                <c:pt idx="953">
                  <c:v>0.142952</c:v>
                </c:pt>
                <c:pt idx="954">
                  <c:v>0.14311500000000002</c:v>
                </c:pt>
                <c:pt idx="955">
                  <c:v>0.14325599999999999</c:v>
                </c:pt>
                <c:pt idx="956">
                  <c:v>0.143403</c:v>
                </c:pt>
                <c:pt idx="957">
                  <c:v>0.143507</c:v>
                </c:pt>
                <c:pt idx="958">
                  <c:v>0.143732</c:v>
                </c:pt>
                <c:pt idx="959">
                  <c:v>0.14385799999999999</c:v>
                </c:pt>
                <c:pt idx="960">
                  <c:v>0.14399300000000001</c:v>
                </c:pt>
                <c:pt idx="961">
                  <c:v>0.14414299999999999</c:v>
                </c:pt>
                <c:pt idx="962">
                  <c:v>0.14427699999999999</c:v>
                </c:pt>
                <c:pt idx="963">
                  <c:v>0.14447499999999999</c:v>
                </c:pt>
                <c:pt idx="964">
                  <c:v>0.14463199999999998</c:v>
                </c:pt>
                <c:pt idx="965">
                  <c:v>0.14475499999999999</c:v>
                </c:pt>
                <c:pt idx="966">
                  <c:v>0.14494100000000001</c:v>
                </c:pt>
                <c:pt idx="967">
                  <c:v>0.145012</c:v>
                </c:pt>
                <c:pt idx="968">
                  <c:v>0.14527499999999999</c:v>
                </c:pt>
                <c:pt idx="969">
                  <c:v>0.14537700000000001</c:v>
                </c:pt>
                <c:pt idx="970">
                  <c:v>0.14549100000000001</c:v>
                </c:pt>
                <c:pt idx="971">
                  <c:v>0.14564299999999999</c:v>
                </c:pt>
                <c:pt idx="972">
                  <c:v>0.145789</c:v>
                </c:pt>
                <c:pt idx="973">
                  <c:v>0.14598800000000001</c:v>
                </c:pt>
                <c:pt idx="974">
                  <c:v>0.14607600000000001</c:v>
                </c:pt>
                <c:pt idx="975">
                  <c:v>0.14626900000000001</c:v>
                </c:pt>
                <c:pt idx="976">
                  <c:v>0.14637700000000001</c:v>
                </c:pt>
                <c:pt idx="977">
                  <c:v>0.14655499999999999</c:v>
                </c:pt>
                <c:pt idx="978">
                  <c:v>0.14674500000000001</c:v>
                </c:pt>
                <c:pt idx="979">
                  <c:v>0.146897</c:v>
                </c:pt>
                <c:pt idx="980">
                  <c:v>0.146949</c:v>
                </c:pt>
                <c:pt idx="981">
                  <c:v>0.14719000000000002</c:v>
                </c:pt>
                <c:pt idx="982">
                  <c:v>0.147341</c:v>
                </c:pt>
                <c:pt idx="983">
                  <c:v>0.147452</c:v>
                </c:pt>
                <c:pt idx="984">
                  <c:v>0.14761400000000002</c:v>
                </c:pt>
                <c:pt idx="985">
                  <c:v>0.14777499999999999</c:v>
                </c:pt>
                <c:pt idx="986">
                  <c:v>0.14789099999999999</c:v>
                </c:pt>
                <c:pt idx="987">
                  <c:v>0.14802899999999999</c:v>
                </c:pt>
                <c:pt idx="988">
                  <c:v>0.148176</c:v>
                </c:pt>
                <c:pt idx="989">
                  <c:v>0.14839000000000002</c:v>
                </c:pt>
                <c:pt idx="990">
                  <c:v>0.14854600000000001</c:v>
                </c:pt>
                <c:pt idx="991">
                  <c:v>0.14859900000000001</c:v>
                </c:pt>
                <c:pt idx="992">
                  <c:v>0.14882599999999999</c:v>
                </c:pt>
                <c:pt idx="993">
                  <c:v>0.14894399999999999</c:v>
                </c:pt>
                <c:pt idx="994">
                  <c:v>0.14912400000000001</c:v>
                </c:pt>
                <c:pt idx="995">
                  <c:v>0.14929100000000001</c:v>
                </c:pt>
                <c:pt idx="996">
                  <c:v>0.14941400000000002</c:v>
                </c:pt>
                <c:pt idx="997">
                  <c:v>0.14961099999999999</c:v>
                </c:pt>
                <c:pt idx="998">
                  <c:v>0.14974200000000001</c:v>
                </c:pt>
                <c:pt idx="999">
                  <c:v>0.14985699999999999</c:v>
                </c:pt>
                <c:pt idx="1000">
                  <c:v>0.14999899999999999</c:v>
                </c:pt>
                <c:pt idx="1001">
                  <c:v>0.15013699999999999</c:v>
                </c:pt>
                <c:pt idx="1002">
                  <c:v>0.15026800000000001</c:v>
                </c:pt>
                <c:pt idx="1003">
                  <c:v>0.150394</c:v>
                </c:pt>
                <c:pt idx="1004">
                  <c:v>0.150534</c:v>
                </c:pt>
                <c:pt idx="1005">
                  <c:v>0.15077699999999999</c:v>
                </c:pt>
                <c:pt idx="1006">
                  <c:v>0.150951</c:v>
                </c:pt>
                <c:pt idx="1007">
                  <c:v>0.15101099999999998</c:v>
                </c:pt>
                <c:pt idx="1008">
                  <c:v>0.15121199999999999</c:v>
                </c:pt>
                <c:pt idx="1009">
                  <c:v>0.15133099999999999</c:v>
                </c:pt>
                <c:pt idx="1010">
                  <c:v>0.151479</c:v>
                </c:pt>
                <c:pt idx="1011">
                  <c:v>0.15163900000000002</c:v>
                </c:pt>
                <c:pt idx="1012">
                  <c:v>0.151726</c:v>
                </c:pt>
                <c:pt idx="1013">
                  <c:v>0.151917</c:v>
                </c:pt>
                <c:pt idx="1014">
                  <c:v>0.15199000000000001</c:v>
                </c:pt>
                <c:pt idx="1015">
                  <c:v>0.15216300000000002</c:v>
                </c:pt>
                <c:pt idx="1016">
                  <c:v>0.15232999999999999</c:v>
                </c:pt>
                <c:pt idx="1017">
                  <c:v>0.15248100000000001</c:v>
                </c:pt>
                <c:pt idx="1018">
                  <c:v>0.15266500000000002</c:v>
                </c:pt>
                <c:pt idx="1019">
                  <c:v>0.15285099999999999</c:v>
                </c:pt>
                <c:pt idx="1020">
                  <c:v>0.15293399999999999</c:v>
                </c:pt>
                <c:pt idx="1021">
                  <c:v>0.153115</c:v>
                </c:pt>
                <c:pt idx="1022">
                  <c:v>0.15326600000000001</c:v>
                </c:pt>
                <c:pt idx="1023">
                  <c:v>0.15343499999999999</c:v>
                </c:pt>
                <c:pt idx="1024">
                  <c:v>0.15355099999999999</c:v>
                </c:pt>
                <c:pt idx="1025">
                  <c:v>0.15367700000000001</c:v>
                </c:pt>
                <c:pt idx="1026">
                  <c:v>0.15384</c:v>
                </c:pt>
                <c:pt idx="1027">
                  <c:v>0.15396500000000002</c:v>
                </c:pt>
                <c:pt idx="1028">
                  <c:v>0.15417999999999998</c:v>
                </c:pt>
                <c:pt idx="1029">
                  <c:v>0.154311</c:v>
                </c:pt>
                <c:pt idx="1030">
                  <c:v>0.15446500000000002</c:v>
                </c:pt>
                <c:pt idx="1031">
                  <c:v>0.154638</c:v>
                </c:pt>
                <c:pt idx="1032">
                  <c:v>0.15474499999999999</c:v>
                </c:pt>
                <c:pt idx="1033">
                  <c:v>0.15492800000000001</c:v>
                </c:pt>
                <c:pt idx="1034">
                  <c:v>0.15503599999999998</c:v>
                </c:pt>
                <c:pt idx="1035">
                  <c:v>0.15521600000000002</c:v>
                </c:pt>
                <c:pt idx="1036">
                  <c:v>0.15532799999999999</c:v>
                </c:pt>
                <c:pt idx="1037">
                  <c:v>0.15554200000000001</c:v>
                </c:pt>
                <c:pt idx="1038">
                  <c:v>0.15568900000000002</c:v>
                </c:pt>
                <c:pt idx="1039">
                  <c:v>0.155857</c:v>
                </c:pt>
                <c:pt idx="1040">
                  <c:v>0.15597</c:v>
                </c:pt>
                <c:pt idx="1041">
                  <c:v>0.156113</c:v>
                </c:pt>
                <c:pt idx="1042">
                  <c:v>0.15625999999999998</c:v>
                </c:pt>
                <c:pt idx="1043">
                  <c:v>0.156412</c:v>
                </c:pt>
                <c:pt idx="1044">
                  <c:v>0.15656700000000001</c:v>
                </c:pt>
                <c:pt idx="1045">
                  <c:v>0.15673900000000002</c:v>
                </c:pt>
                <c:pt idx="1046">
                  <c:v>0.15684800000000002</c:v>
                </c:pt>
                <c:pt idx="1047">
                  <c:v>0.15700799999999998</c:v>
                </c:pt>
                <c:pt idx="1048">
                  <c:v>0.15717100000000001</c:v>
                </c:pt>
                <c:pt idx="1049">
                  <c:v>0.15729799999999999</c:v>
                </c:pt>
                <c:pt idx="1050">
                  <c:v>0.15751400000000002</c:v>
                </c:pt>
                <c:pt idx="1051">
                  <c:v>0.15762200000000001</c:v>
                </c:pt>
                <c:pt idx="1052">
                  <c:v>0.15779599999999999</c:v>
                </c:pt>
                <c:pt idx="1053">
                  <c:v>0.157918</c:v>
                </c:pt>
                <c:pt idx="1054">
                  <c:v>0.15806400000000001</c:v>
                </c:pt>
                <c:pt idx="1055">
                  <c:v>0.15818399999999999</c:v>
                </c:pt>
                <c:pt idx="1056">
                  <c:v>0.15839600000000001</c:v>
                </c:pt>
                <c:pt idx="1057">
                  <c:v>0.15845699999999999</c:v>
                </c:pt>
                <c:pt idx="1058">
                  <c:v>0.15864300000000001</c:v>
                </c:pt>
                <c:pt idx="1059">
                  <c:v>0.15884200000000001</c:v>
                </c:pt>
                <c:pt idx="1060">
                  <c:v>0.15890799999999999</c:v>
                </c:pt>
                <c:pt idx="1061">
                  <c:v>0.159137</c:v>
                </c:pt>
                <c:pt idx="1062">
                  <c:v>0.15919</c:v>
                </c:pt>
                <c:pt idx="1063">
                  <c:v>0.15943499999999999</c:v>
                </c:pt>
                <c:pt idx="1064">
                  <c:v>0.159553</c:v>
                </c:pt>
                <c:pt idx="1065">
                  <c:v>0.159692</c:v>
                </c:pt>
                <c:pt idx="1066">
                  <c:v>0.15992699999999999</c:v>
                </c:pt>
                <c:pt idx="1067">
                  <c:v>0.159992</c:v>
                </c:pt>
                <c:pt idx="1068">
                  <c:v>0.16017400000000001</c:v>
                </c:pt>
                <c:pt idx="1069">
                  <c:v>0.160356</c:v>
                </c:pt>
                <c:pt idx="1070">
                  <c:v>0.160468</c:v>
                </c:pt>
                <c:pt idx="1071">
                  <c:v>0.160633</c:v>
                </c:pt>
                <c:pt idx="1072">
                  <c:v>0.16078100000000001</c:v>
                </c:pt>
                <c:pt idx="1073">
                  <c:v>0.16090599999999999</c:v>
                </c:pt>
                <c:pt idx="1074">
                  <c:v>0.16108499999999998</c:v>
                </c:pt>
                <c:pt idx="1075">
                  <c:v>0.16122999999999998</c:v>
                </c:pt>
                <c:pt idx="1076">
                  <c:v>0.161359</c:v>
                </c:pt>
                <c:pt idx="1077">
                  <c:v>0.16148399999999999</c:v>
                </c:pt>
                <c:pt idx="1078">
                  <c:v>0.16167599999999999</c:v>
                </c:pt>
                <c:pt idx="1079">
                  <c:v>0.161833</c:v>
                </c:pt>
                <c:pt idx="1080">
                  <c:v>0.16193399999999999</c:v>
                </c:pt>
                <c:pt idx="1081">
                  <c:v>0.16209100000000001</c:v>
                </c:pt>
                <c:pt idx="1082">
                  <c:v>0.16229499999999999</c:v>
                </c:pt>
                <c:pt idx="1083">
                  <c:v>0.16244900000000001</c:v>
                </c:pt>
                <c:pt idx="1084">
                  <c:v>0.16258399999999998</c:v>
                </c:pt>
                <c:pt idx="1085">
                  <c:v>0.16275499999999998</c:v>
                </c:pt>
                <c:pt idx="1086">
                  <c:v>0.16289400000000001</c:v>
                </c:pt>
                <c:pt idx="1087">
                  <c:v>0.162991</c:v>
                </c:pt>
                <c:pt idx="1088">
                  <c:v>0.16317000000000001</c:v>
                </c:pt>
                <c:pt idx="1089">
                  <c:v>0.163332</c:v>
                </c:pt>
                <c:pt idx="1090">
                  <c:v>0.16345499999999999</c:v>
                </c:pt>
                <c:pt idx="1091">
                  <c:v>0.16359100000000001</c:v>
                </c:pt>
                <c:pt idx="1092">
                  <c:v>0.163746</c:v>
                </c:pt>
                <c:pt idx="1093">
                  <c:v>0.16397799999999998</c:v>
                </c:pt>
                <c:pt idx="1094">
                  <c:v>0.16411199999999998</c:v>
                </c:pt>
                <c:pt idx="1095">
                  <c:v>0.164187</c:v>
                </c:pt>
                <c:pt idx="1096">
                  <c:v>0.16437399999999999</c:v>
                </c:pt>
                <c:pt idx="1097">
                  <c:v>0.16450899999999999</c:v>
                </c:pt>
                <c:pt idx="1098">
                  <c:v>0.16470399999999999</c:v>
                </c:pt>
                <c:pt idx="1099">
                  <c:v>0.16484599999999999</c:v>
                </c:pt>
                <c:pt idx="1100">
                  <c:v>0.164962</c:v>
                </c:pt>
                <c:pt idx="1101">
                  <c:v>0.16512299999999999</c:v>
                </c:pt>
                <c:pt idx="1102">
                  <c:v>0.165294</c:v>
                </c:pt>
                <c:pt idx="1103">
                  <c:v>0.16558599999999998</c:v>
                </c:pt>
                <c:pt idx="1104">
                  <c:v>0.16571</c:v>
                </c:pt>
                <c:pt idx="1105">
                  <c:v>0.165827</c:v>
                </c:pt>
                <c:pt idx="1106">
                  <c:v>0.165991</c:v>
                </c:pt>
                <c:pt idx="1107">
                  <c:v>0.16617200000000001</c:v>
                </c:pt>
                <c:pt idx="1108">
                  <c:v>0.16622000000000001</c:v>
                </c:pt>
                <c:pt idx="1109">
                  <c:v>0.16642699999999999</c:v>
                </c:pt>
                <c:pt idx="1110">
                  <c:v>0.166544</c:v>
                </c:pt>
                <c:pt idx="1111">
                  <c:v>0.16677</c:v>
                </c:pt>
                <c:pt idx="1112">
                  <c:v>0.16686900000000002</c:v>
                </c:pt>
                <c:pt idx="1113">
                  <c:v>0.16695499999999999</c:v>
                </c:pt>
                <c:pt idx="1114">
                  <c:v>0.16711400000000001</c:v>
                </c:pt>
                <c:pt idx="1115">
                  <c:v>0.16727</c:v>
                </c:pt>
                <c:pt idx="1116">
                  <c:v>0.167438</c:v>
                </c:pt>
                <c:pt idx="1117">
                  <c:v>0.167603</c:v>
                </c:pt>
                <c:pt idx="1118">
                  <c:v>0.167764</c:v>
                </c:pt>
                <c:pt idx="1119">
                  <c:v>0.16794899999999999</c:v>
                </c:pt>
                <c:pt idx="1120">
                  <c:v>0.16805100000000001</c:v>
                </c:pt>
                <c:pt idx="1121">
                  <c:v>0.168213</c:v>
                </c:pt>
                <c:pt idx="1122">
                  <c:v>0.16831199999999999</c:v>
                </c:pt>
                <c:pt idx="1123">
                  <c:v>0.168491</c:v>
                </c:pt>
                <c:pt idx="1124">
                  <c:v>0.168626</c:v>
                </c:pt>
                <c:pt idx="1125">
                  <c:v>0.16872699999999999</c:v>
                </c:pt>
                <c:pt idx="1126">
                  <c:v>0.16891500000000001</c:v>
                </c:pt>
                <c:pt idx="1127">
                  <c:v>0.16903399999999999</c:v>
                </c:pt>
                <c:pt idx="1128">
                  <c:v>0.16927999999999999</c:v>
                </c:pt>
                <c:pt idx="1129">
                  <c:v>0.16936300000000001</c:v>
                </c:pt>
                <c:pt idx="1130">
                  <c:v>0.16944800000000002</c:v>
                </c:pt>
                <c:pt idx="1131">
                  <c:v>0.169622</c:v>
                </c:pt>
                <c:pt idx="1132">
                  <c:v>0.16981400000000002</c:v>
                </c:pt>
                <c:pt idx="1133">
                  <c:v>0.16994899999999999</c:v>
                </c:pt>
                <c:pt idx="1134">
                  <c:v>0.17008000000000001</c:v>
                </c:pt>
                <c:pt idx="1135">
                  <c:v>0.170263</c:v>
                </c:pt>
                <c:pt idx="1136">
                  <c:v>0.17035400000000001</c:v>
                </c:pt>
                <c:pt idx="1137">
                  <c:v>0.170513</c:v>
                </c:pt>
                <c:pt idx="1138">
                  <c:v>0.17071</c:v>
                </c:pt>
                <c:pt idx="1139">
                  <c:v>0.17086300000000001</c:v>
                </c:pt>
                <c:pt idx="1140">
                  <c:v>0.17099900000000001</c:v>
                </c:pt>
                <c:pt idx="1141">
                  <c:v>0.17119799999999999</c:v>
                </c:pt>
                <c:pt idx="1142">
                  <c:v>0.17125499999999999</c:v>
                </c:pt>
                <c:pt idx="1143">
                  <c:v>0.17142399999999999</c:v>
                </c:pt>
                <c:pt idx="1144">
                  <c:v>0.17158499999999999</c:v>
                </c:pt>
                <c:pt idx="1145">
                  <c:v>0.17178099999999999</c:v>
                </c:pt>
                <c:pt idx="1146">
                  <c:v>0.17194700000000002</c:v>
                </c:pt>
                <c:pt idx="1147">
                  <c:v>0.172018</c:v>
                </c:pt>
                <c:pt idx="1148">
                  <c:v>0.17222599999999999</c:v>
                </c:pt>
                <c:pt idx="1149">
                  <c:v>0.17235200000000001</c:v>
                </c:pt>
                <c:pt idx="1150">
                  <c:v>0.17246300000000001</c:v>
                </c:pt>
                <c:pt idx="1151">
                  <c:v>0.172706</c:v>
                </c:pt>
                <c:pt idx="1152">
                  <c:v>0.17280100000000001</c:v>
                </c:pt>
                <c:pt idx="1153">
                  <c:v>0.17291300000000001</c:v>
                </c:pt>
                <c:pt idx="1154">
                  <c:v>0.173099</c:v>
                </c:pt>
                <c:pt idx="1155">
                  <c:v>0.17324200000000001</c:v>
                </c:pt>
                <c:pt idx="1156">
                  <c:v>0.17336700000000002</c:v>
                </c:pt>
                <c:pt idx="1157">
                  <c:v>0.17357500000000001</c:v>
                </c:pt>
                <c:pt idx="1158">
                  <c:v>0.173676</c:v>
                </c:pt>
                <c:pt idx="1159">
                  <c:v>0.17388399999999998</c:v>
                </c:pt>
                <c:pt idx="1160">
                  <c:v>0.17396500000000001</c:v>
                </c:pt>
                <c:pt idx="1161">
                  <c:v>0.174147</c:v>
                </c:pt>
                <c:pt idx="1162">
                  <c:v>0.17429600000000001</c:v>
                </c:pt>
                <c:pt idx="1163">
                  <c:v>0.17447499999999999</c:v>
                </c:pt>
                <c:pt idx="1164">
                  <c:v>0.17456199999999999</c:v>
                </c:pt>
                <c:pt idx="1165">
                  <c:v>0.17480100000000001</c:v>
                </c:pt>
                <c:pt idx="1166">
                  <c:v>0.174874</c:v>
                </c:pt>
                <c:pt idx="1167">
                  <c:v>0.175016</c:v>
                </c:pt>
                <c:pt idx="1168">
                  <c:v>0.17419600000000002</c:v>
                </c:pt>
                <c:pt idx="1169">
                  <c:v>0.174428</c:v>
                </c:pt>
                <c:pt idx="1170">
                  <c:v>0.17465899999999998</c:v>
                </c:pt>
                <c:pt idx="1171">
                  <c:v>0.174812</c:v>
                </c:pt>
                <c:pt idx="1172">
                  <c:v>0.17509</c:v>
                </c:pt>
                <c:pt idx="1173">
                  <c:v>0.175204</c:v>
                </c:pt>
                <c:pt idx="1174">
                  <c:v>0.17536500000000002</c:v>
                </c:pt>
                <c:pt idx="1175">
                  <c:v>0.17558900000000002</c:v>
                </c:pt>
                <c:pt idx="1176">
                  <c:v>0.175705</c:v>
                </c:pt>
                <c:pt idx="1177">
                  <c:v>0.17591700000000002</c:v>
                </c:pt>
                <c:pt idx="1178">
                  <c:v>0.176067</c:v>
                </c:pt>
                <c:pt idx="1179">
                  <c:v>0.17624100000000001</c:v>
                </c:pt>
                <c:pt idx="1180">
                  <c:v>0.176453</c:v>
                </c:pt>
                <c:pt idx="1181">
                  <c:v>0.17655000000000001</c:v>
                </c:pt>
                <c:pt idx="1182">
                  <c:v>0.17676900000000001</c:v>
                </c:pt>
                <c:pt idx="1183">
                  <c:v>0.17690600000000001</c:v>
                </c:pt>
                <c:pt idx="1184">
                  <c:v>0.177061</c:v>
                </c:pt>
                <c:pt idx="1185">
                  <c:v>0.177208</c:v>
                </c:pt>
                <c:pt idx="1186">
                  <c:v>0.177398</c:v>
                </c:pt>
                <c:pt idx="1187">
                  <c:v>0.177617</c:v>
                </c:pt>
                <c:pt idx="1188">
                  <c:v>0.17777300000000001</c:v>
                </c:pt>
                <c:pt idx="1189">
                  <c:v>0.17788499999999999</c:v>
                </c:pt>
                <c:pt idx="1190">
                  <c:v>0.17809</c:v>
                </c:pt>
                <c:pt idx="1191">
                  <c:v>0.178232</c:v>
                </c:pt>
                <c:pt idx="1192">
                  <c:v>0.17840599999999998</c:v>
                </c:pt>
                <c:pt idx="1193">
                  <c:v>0.17855799999999999</c:v>
                </c:pt>
                <c:pt idx="1194">
                  <c:v>0.178707</c:v>
                </c:pt>
                <c:pt idx="1195">
                  <c:v>0.17890300000000001</c:v>
                </c:pt>
                <c:pt idx="1196">
                  <c:v>0.178978</c:v>
                </c:pt>
                <c:pt idx="1197">
                  <c:v>0.17920700000000001</c:v>
                </c:pt>
                <c:pt idx="1198">
                  <c:v>0.17935699999999999</c:v>
                </c:pt>
                <c:pt idx="1199">
                  <c:v>0.179534</c:v>
                </c:pt>
                <c:pt idx="1200">
                  <c:v>0.179643</c:v>
                </c:pt>
                <c:pt idx="1201">
                  <c:v>0.17976900000000001</c:v>
                </c:pt>
                <c:pt idx="1202">
                  <c:v>0.179981</c:v>
                </c:pt>
                <c:pt idx="1203">
                  <c:v>0.180091</c:v>
                </c:pt>
                <c:pt idx="1204">
                  <c:v>0.180288</c:v>
                </c:pt>
                <c:pt idx="1205">
                  <c:v>0.18038800000000002</c:v>
                </c:pt>
                <c:pt idx="1206">
                  <c:v>0.18066600000000002</c:v>
                </c:pt>
                <c:pt idx="1207">
                  <c:v>0.18076099999999998</c:v>
                </c:pt>
                <c:pt idx="1208">
                  <c:v>0.18092900000000001</c:v>
                </c:pt>
                <c:pt idx="1209">
                  <c:v>0.18110399999999999</c:v>
                </c:pt>
                <c:pt idx="1210">
                  <c:v>0.18126800000000001</c:v>
                </c:pt>
                <c:pt idx="1211">
                  <c:v>0.18143599999999999</c:v>
                </c:pt>
                <c:pt idx="1212">
                  <c:v>0.18159700000000001</c:v>
                </c:pt>
                <c:pt idx="1213">
                  <c:v>0.18169399999999999</c:v>
                </c:pt>
                <c:pt idx="1214">
                  <c:v>0.18181800000000001</c:v>
                </c:pt>
                <c:pt idx="1215">
                  <c:v>0.182001</c:v>
                </c:pt>
                <c:pt idx="1216">
                  <c:v>0.18219000000000002</c:v>
                </c:pt>
                <c:pt idx="1217">
                  <c:v>0.18235099999999999</c:v>
                </c:pt>
                <c:pt idx="1218">
                  <c:v>0.18254200000000001</c:v>
                </c:pt>
                <c:pt idx="1219">
                  <c:v>0.182645</c:v>
                </c:pt>
                <c:pt idx="1220">
                  <c:v>0.18284500000000001</c:v>
                </c:pt>
                <c:pt idx="1221">
                  <c:v>0.182981</c:v>
                </c:pt>
                <c:pt idx="1222">
                  <c:v>0.18314900000000001</c:v>
                </c:pt>
                <c:pt idx="1223">
                  <c:v>0.183278</c:v>
                </c:pt>
                <c:pt idx="1224">
                  <c:v>0.18337500000000001</c:v>
                </c:pt>
                <c:pt idx="1225">
                  <c:v>0.18360000000000001</c:v>
                </c:pt>
                <c:pt idx="1226">
                  <c:v>0.183724</c:v>
                </c:pt>
                <c:pt idx="1227">
                  <c:v>0.18388699999999999</c:v>
                </c:pt>
                <c:pt idx="1228">
                  <c:v>0.18403</c:v>
                </c:pt>
                <c:pt idx="1229">
                  <c:v>0.184253</c:v>
                </c:pt>
                <c:pt idx="1230">
                  <c:v>0.18441199999999999</c:v>
                </c:pt>
                <c:pt idx="1231">
                  <c:v>0.184561</c:v>
                </c:pt>
                <c:pt idx="1232">
                  <c:v>0.18467700000000001</c:v>
                </c:pt>
                <c:pt idx="1233">
                  <c:v>0.18478900000000001</c:v>
                </c:pt>
                <c:pt idx="1234">
                  <c:v>0.184974</c:v>
                </c:pt>
                <c:pt idx="1235">
                  <c:v>0.185089</c:v>
                </c:pt>
                <c:pt idx="1236">
                  <c:v>0.185306</c:v>
                </c:pt>
                <c:pt idx="1237">
                  <c:v>0.18546700000000002</c:v>
                </c:pt>
                <c:pt idx="1238">
                  <c:v>0.18562899999999999</c:v>
                </c:pt>
                <c:pt idx="1239">
                  <c:v>0.18580099999999999</c:v>
                </c:pt>
                <c:pt idx="1240">
                  <c:v>0.18591300000000002</c:v>
                </c:pt>
                <c:pt idx="1241">
                  <c:v>0.18609500000000001</c:v>
                </c:pt>
                <c:pt idx="1242">
                  <c:v>0.18625899999999998</c:v>
                </c:pt>
                <c:pt idx="1243">
                  <c:v>0.18637100000000001</c:v>
                </c:pt>
                <c:pt idx="1244">
                  <c:v>0.18656300000000001</c:v>
                </c:pt>
                <c:pt idx="1245">
                  <c:v>0.18673900000000002</c:v>
                </c:pt>
                <c:pt idx="1246">
                  <c:v>0.18684800000000001</c:v>
                </c:pt>
                <c:pt idx="1247">
                  <c:v>0.18695799999999999</c:v>
                </c:pt>
                <c:pt idx="1248">
                  <c:v>0.18710399999999999</c:v>
                </c:pt>
                <c:pt idx="1249">
                  <c:v>0.187305</c:v>
                </c:pt>
                <c:pt idx="1250">
                  <c:v>0.18746099999999999</c:v>
                </c:pt>
                <c:pt idx="1251">
                  <c:v>0.18762499999999999</c:v>
                </c:pt>
                <c:pt idx="1252">
                  <c:v>0.187747</c:v>
                </c:pt>
                <c:pt idx="1253">
                  <c:v>0.187856</c:v>
                </c:pt>
                <c:pt idx="1254">
                  <c:v>0.18806500000000001</c:v>
                </c:pt>
                <c:pt idx="1255">
                  <c:v>0.18820799999999999</c:v>
                </c:pt>
                <c:pt idx="1256">
                  <c:v>0.18837400000000001</c:v>
                </c:pt>
                <c:pt idx="1257">
                  <c:v>0.18854799999999999</c:v>
                </c:pt>
                <c:pt idx="1258">
                  <c:v>0.18873800000000002</c:v>
                </c:pt>
                <c:pt idx="1259">
                  <c:v>0.188855</c:v>
                </c:pt>
                <c:pt idx="1260">
                  <c:v>0.18905</c:v>
                </c:pt>
                <c:pt idx="1261">
                  <c:v>0.189216</c:v>
                </c:pt>
                <c:pt idx="1262">
                  <c:v>0.18930900000000001</c:v>
                </c:pt>
                <c:pt idx="1263">
                  <c:v>0.18949299999999999</c:v>
                </c:pt>
                <c:pt idx="1264">
                  <c:v>0.18967100000000001</c:v>
                </c:pt>
                <c:pt idx="1265">
                  <c:v>0.189663</c:v>
                </c:pt>
                <c:pt idx="1266">
                  <c:v>0.18986700000000001</c:v>
                </c:pt>
                <c:pt idx="1267">
                  <c:v>0.190057</c:v>
                </c:pt>
                <c:pt idx="1268">
                  <c:v>0.190191</c:v>
                </c:pt>
                <c:pt idx="1269">
                  <c:v>0.190363</c:v>
                </c:pt>
                <c:pt idx="1270">
                  <c:v>0.19047800000000001</c:v>
                </c:pt>
                <c:pt idx="1271">
                  <c:v>0.190633</c:v>
                </c:pt>
                <c:pt idx="1272">
                  <c:v>0.19082199999999999</c:v>
                </c:pt>
                <c:pt idx="1273">
                  <c:v>0.19092100000000001</c:v>
                </c:pt>
                <c:pt idx="1274">
                  <c:v>0.19114400000000001</c:v>
                </c:pt>
                <c:pt idx="1275">
                  <c:v>0.19121400000000002</c:v>
                </c:pt>
                <c:pt idx="1276">
                  <c:v>0.191358</c:v>
                </c:pt>
                <c:pt idx="1277">
                  <c:v>0.191579</c:v>
                </c:pt>
                <c:pt idx="1278">
                  <c:v>0.19167100000000001</c:v>
                </c:pt>
                <c:pt idx="1279">
                  <c:v>0.19189800000000001</c:v>
                </c:pt>
                <c:pt idx="1280">
                  <c:v>0.19198199999999999</c:v>
                </c:pt>
                <c:pt idx="1281">
                  <c:v>0.19219</c:v>
                </c:pt>
                <c:pt idx="1282">
                  <c:v>0.192357</c:v>
                </c:pt>
                <c:pt idx="1283">
                  <c:v>0.192471</c:v>
                </c:pt>
                <c:pt idx="1284">
                  <c:v>0.19258400000000001</c:v>
                </c:pt>
                <c:pt idx="1285">
                  <c:v>0.19272899999999998</c:v>
                </c:pt>
                <c:pt idx="1286">
                  <c:v>0.192886</c:v>
                </c:pt>
                <c:pt idx="1287">
                  <c:v>0.19306099999999998</c:v>
                </c:pt>
                <c:pt idx="1288">
                  <c:v>0.19318299999999999</c:v>
                </c:pt>
                <c:pt idx="1289">
                  <c:v>0.19330799999999998</c:v>
                </c:pt>
                <c:pt idx="1290">
                  <c:v>0.19350499999999998</c:v>
                </c:pt>
                <c:pt idx="1291">
                  <c:v>0.193604</c:v>
                </c:pt>
                <c:pt idx="1292">
                  <c:v>0.19379000000000002</c:v>
                </c:pt>
                <c:pt idx="1293">
                  <c:v>0.19392699999999999</c:v>
                </c:pt>
                <c:pt idx="1294">
                  <c:v>0.19406500000000002</c:v>
                </c:pt>
                <c:pt idx="1295">
                  <c:v>0.194242</c:v>
                </c:pt>
                <c:pt idx="1296">
                  <c:v>0.19429299999999999</c:v>
                </c:pt>
                <c:pt idx="1297">
                  <c:v>0.19452900000000001</c:v>
                </c:pt>
                <c:pt idx="1298">
                  <c:v>0.194663</c:v>
                </c:pt>
                <c:pt idx="1299">
                  <c:v>0.19480699999999998</c:v>
                </c:pt>
                <c:pt idx="1300">
                  <c:v>0.19500499999999998</c:v>
                </c:pt>
                <c:pt idx="1301">
                  <c:v>0.195103</c:v>
                </c:pt>
                <c:pt idx="1302">
                  <c:v>0.195273</c:v>
                </c:pt>
                <c:pt idx="1303">
                  <c:v>0.19538800000000001</c:v>
                </c:pt>
                <c:pt idx="1304">
                  <c:v>0.19552900000000001</c:v>
                </c:pt>
                <c:pt idx="1305">
                  <c:v>0.19573499999999999</c:v>
                </c:pt>
                <c:pt idx="1306">
                  <c:v>0.19589100000000001</c:v>
                </c:pt>
                <c:pt idx="1307">
                  <c:v>0.195994</c:v>
                </c:pt>
                <c:pt idx="1308">
                  <c:v>0.19619200000000001</c:v>
                </c:pt>
                <c:pt idx="1309">
                  <c:v>0.19634100000000002</c:v>
                </c:pt>
                <c:pt idx="1310">
                  <c:v>0.19645499999999999</c:v>
                </c:pt>
                <c:pt idx="1311">
                  <c:v>0.19666800000000001</c:v>
                </c:pt>
                <c:pt idx="1312">
                  <c:v>0.196771</c:v>
                </c:pt>
                <c:pt idx="1313">
                  <c:v>0.19691199999999998</c:v>
                </c:pt>
                <c:pt idx="1314">
                  <c:v>0.19713699999999998</c:v>
                </c:pt>
                <c:pt idx="1315">
                  <c:v>0.19722999999999999</c:v>
                </c:pt>
                <c:pt idx="1316">
                  <c:v>0.197405</c:v>
                </c:pt>
                <c:pt idx="1317">
                  <c:v>0.197546</c:v>
                </c:pt>
                <c:pt idx="1318">
                  <c:v>0.19767899999999999</c:v>
                </c:pt>
                <c:pt idx="1319">
                  <c:v>0.19785700000000001</c:v>
                </c:pt>
                <c:pt idx="1320">
                  <c:v>0.19797500000000001</c:v>
                </c:pt>
                <c:pt idx="1321">
                  <c:v>0.198155</c:v>
                </c:pt>
                <c:pt idx="1322">
                  <c:v>0.19824900000000001</c:v>
                </c:pt>
                <c:pt idx="1323">
                  <c:v>0.198465</c:v>
                </c:pt>
                <c:pt idx="1324">
                  <c:v>0.198599</c:v>
                </c:pt>
                <c:pt idx="1325">
                  <c:v>0.19872799999999999</c:v>
                </c:pt>
                <c:pt idx="1326">
                  <c:v>0.19889899999999999</c:v>
                </c:pt>
                <c:pt idx="1327">
                  <c:v>0.19899900000000001</c:v>
                </c:pt>
                <c:pt idx="1328">
                  <c:v>0.19921</c:v>
                </c:pt>
                <c:pt idx="1329">
                  <c:v>0.19938699999999998</c:v>
                </c:pt>
                <c:pt idx="1330">
                  <c:v>0.19961800000000002</c:v>
                </c:pt>
                <c:pt idx="1331">
                  <c:v>0.19970499999999999</c:v>
                </c:pt>
                <c:pt idx="1332">
                  <c:v>0.19988900000000001</c:v>
                </c:pt>
                <c:pt idx="1333">
                  <c:v>0.20003299999999999</c:v>
                </c:pt>
                <c:pt idx="1334">
                  <c:v>0.20014500000000002</c:v>
                </c:pt>
                <c:pt idx="1335">
                  <c:v>0.20025999999999999</c:v>
                </c:pt>
                <c:pt idx="1336">
                  <c:v>0.200458</c:v>
                </c:pt>
                <c:pt idx="1337">
                  <c:v>0.20061099999999998</c:v>
                </c:pt>
                <c:pt idx="1338">
                  <c:v>0.20070399999999999</c:v>
                </c:pt>
                <c:pt idx="1339">
                  <c:v>0.20081300000000002</c:v>
                </c:pt>
                <c:pt idx="1340">
                  <c:v>0.201011</c:v>
                </c:pt>
                <c:pt idx="1341">
                  <c:v>0.20121900000000001</c:v>
                </c:pt>
                <c:pt idx="1342">
                  <c:v>0.20136899999999999</c:v>
                </c:pt>
                <c:pt idx="1343">
                  <c:v>0.201464</c:v>
                </c:pt>
                <c:pt idx="1344">
                  <c:v>0.20166400000000001</c:v>
                </c:pt>
                <c:pt idx="1345">
                  <c:v>0.20173099999999999</c:v>
                </c:pt>
                <c:pt idx="1346">
                  <c:v>0.201908</c:v>
                </c:pt>
                <c:pt idx="1347">
                  <c:v>0.20205200000000001</c:v>
                </c:pt>
                <c:pt idx="1348">
                  <c:v>0.202213</c:v>
                </c:pt>
                <c:pt idx="1349">
                  <c:v>0.20236700000000002</c:v>
                </c:pt>
                <c:pt idx="1350">
                  <c:v>0.20252899999999999</c:v>
                </c:pt>
                <c:pt idx="1351">
                  <c:v>0.20266099999999998</c:v>
                </c:pt>
                <c:pt idx="1352">
                  <c:v>0.202818</c:v>
                </c:pt>
                <c:pt idx="1353">
                  <c:v>0.202935</c:v>
                </c:pt>
                <c:pt idx="1354">
                  <c:v>0.203098</c:v>
                </c:pt>
                <c:pt idx="1355">
                  <c:v>0.203238</c:v>
                </c:pt>
                <c:pt idx="1356">
                  <c:v>0.203432</c:v>
                </c:pt>
                <c:pt idx="1357">
                  <c:v>0.20350799999999999</c:v>
                </c:pt>
                <c:pt idx="1358">
                  <c:v>0.20365</c:v>
                </c:pt>
                <c:pt idx="1359">
                  <c:v>0.20386799999999999</c:v>
                </c:pt>
                <c:pt idx="1360">
                  <c:v>0.20399</c:v>
                </c:pt>
                <c:pt idx="1361">
                  <c:v>0.20413100000000001</c:v>
                </c:pt>
                <c:pt idx="1362">
                  <c:v>0.20421900000000001</c:v>
                </c:pt>
                <c:pt idx="1363">
                  <c:v>0.20444100000000001</c:v>
                </c:pt>
                <c:pt idx="1364">
                  <c:v>0.20460500000000001</c:v>
                </c:pt>
                <c:pt idx="1365">
                  <c:v>0.20472000000000001</c:v>
                </c:pt>
                <c:pt idx="1366">
                  <c:v>0.20482199999999998</c:v>
                </c:pt>
                <c:pt idx="1367">
                  <c:v>0.20504</c:v>
                </c:pt>
                <c:pt idx="1368">
                  <c:v>0.205146</c:v>
                </c:pt>
                <c:pt idx="1369">
                  <c:v>0.205342</c:v>
                </c:pt>
                <c:pt idx="1370">
                  <c:v>0.20544000000000001</c:v>
                </c:pt>
                <c:pt idx="1371">
                  <c:v>0.20566700000000002</c:v>
                </c:pt>
                <c:pt idx="1372">
                  <c:v>0.20577800000000002</c:v>
                </c:pt>
                <c:pt idx="1373">
                  <c:v>0.20591300000000001</c:v>
                </c:pt>
                <c:pt idx="1374">
                  <c:v>0.20609699999999997</c:v>
                </c:pt>
                <c:pt idx="1375">
                  <c:v>0.20623400000000003</c:v>
                </c:pt>
                <c:pt idx="1376">
                  <c:v>0.20638899999999999</c:v>
                </c:pt>
                <c:pt idx="1377">
                  <c:v>0.20650700000000002</c:v>
                </c:pt>
                <c:pt idx="1378">
                  <c:v>0.20666199999999998</c:v>
                </c:pt>
                <c:pt idx="1379">
                  <c:v>0.20686300000000002</c:v>
                </c:pt>
                <c:pt idx="1380">
                  <c:v>0.20699699999999999</c:v>
                </c:pt>
                <c:pt idx="1381">
                  <c:v>0.20710900000000002</c:v>
                </c:pt>
                <c:pt idx="1382">
                  <c:v>0.20725700000000002</c:v>
                </c:pt>
                <c:pt idx="1383">
                  <c:v>0.20741300000000001</c:v>
                </c:pt>
                <c:pt idx="1384">
                  <c:v>0.207592</c:v>
                </c:pt>
                <c:pt idx="1385">
                  <c:v>0.20776500000000001</c:v>
                </c:pt>
                <c:pt idx="1386">
                  <c:v>0.20790799999999998</c:v>
                </c:pt>
                <c:pt idx="1387">
                  <c:v>0.20802100000000001</c:v>
                </c:pt>
                <c:pt idx="1388">
                  <c:v>0.20819400000000002</c:v>
                </c:pt>
                <c:pt idx="1389">
                  <c:v>0.20829</c:v>
                </c:pt>
                <c:pt idx="1390">
                  <c:v>0.20850100000000002</c:v>
                </c:pt>
                <c:pt idx="1391">
                  <c:v>0.20866799999999999</c:v>
                </c:pt>
                <c:pt idx="1392">
                  <c:v>0.20881100000000002</c:v>
                </c:pt>
                <c:pt idx="1393">
                  <c:v>0.20887800000000001</c:v>
                </c:pt>
                <c:pt idx="1394">
                  <c:v>0.20907600000000001</c:v>
                </c:pt>
                <c:pt idx="1395">
                  <c:v>0.20925900000000003</c:v>
                </c:pt>
                <c:pt idx="1396">
                  <c:v>0.20942399999999997</c:v>
                </c:pt>
                <c:pt idx="1397">
                  <c:v>0.209565</c:v>
                </c:pt>
                <c:pt idx="1398">
                  <c:v>0.209679</c:v>
                </c:pt>
                <c:pt idx="1399">
                  <c:v>0.20980500000000002</c:v>
                </c:pt>
                <c:pt idx="1400">
                  <c:v>0.20990799999999998</c:v>
                </c:pt>
                <c:pt idx="1401">
                  <c:v>0.21013800000000002</c:v>
                </c:pt>
                <c:pt idx="1402">
                  <c:v>0.21030500000000002</c:v>
                </c:pt>
                <c:pt idx="1403">
                  <c:v>0.21040500000000001</c:v>
                </c:pt>
                <c:pt idx="1404">
                  <c:v>0.21056100000000003</c:v>
                </c:pt>
                <c:pt idx="1405">
                  <c:v>0.21071399999999998</c:v>
                </c:pt>
                <c:pt idx="1406">
                  <c:v>0.210781</c:v>
                </c:pt>
                <c:pt idx="1407">
                  <c:v>0.210954</c:v>
                </c:pt>
                <c:pt idx="1408">
                  <c:v>0.211092</c:v>
                </c:pt>
                <c:pt idx="1409">
                  <c:v>0.21126599999999998</c:v>
                </c:pt>
                <c:pt idx="1410">
                  <c:v>0.21138699999999999</c:v>
                </c:pt>
                <c:pt idx="1411">
                  <c:v>0.21159699999999998</c:v>
                </c:pt>
                <c:pt idx="1412">
                  <c:v>0.21172099999999999</c:v>
                </c:pt>
                <c:pt idx="1413">
                  <c:v>0.21184600000000001</c:v>
                </c:pt>
                <c:pt idx="1414">
                  <c:v>0.21204800000000001</c:v>
                </c:pt>
                <c:pt idx="1415">
                  <c:v>0.21218099999999998</c:v>
                </c:pt>
                <c:pt idx="1416">
                  <c:v>0.21233400000000002</c:v>
                </c:pt>
                <c:pt idx="1417">
                  <c:v>0.21248400000000001</c:v>
                </c:pt>
                <c:pt idx="1418">
                  <c:v>0.21265000000000001</c:v>
                </c:pt>
                <c:pt idx="1419">
                  <c:v>0.21283200000000002</c:v>
                </c:pt>
                <c:pt idx="1420">
                  <c:v>0.21299400000000002</c:v>
                </c:pt>
                <c:pt idx="1421">
                  <c:v>0.213092</c:v>
                </c:pt>
                <c:pt idx="1422">
                  <c:v>0.213258</c:v>
                </c:pt>
                <c:pt idx="1423">
                  <c:v>0.213419</c:v>
                </c:pt>
                <c:pt idx="1424">
                  <c:v>0.21362199999999998</c:v>
                </c:pt>
                <c:pt idx="1425">
                  <c:v>0.21376599999999998</c:v>
                </c:pt>
                <c:pt idx="1426">
                  <c:v>0.21387700000000001</c:v>
                </c:pt>
                <c:pt idx="1427">
                  <c:v>0.21405700000000003</c:v>
                </c:pt>
                <c:pt idx="1428">
                  <c:v>0.21415700000000001</c:v>
                </c:pt>
                <c:pt idx="1429">
                  <c:v>0.21429899999999999</c:v>
                </c:pt>
                <c:pt idx="1430">
                  <c:v>0.21445100000000003</c:v>
                </c:pt>
                <c:pt idx="1431">
                  <c:v>0.21463800000000002</c:v>
                </c:pt>
                <c:pt idx="1432">
                  <c:v>0.21476399999999998</c:v>
                </c:pt>
                <c:pt idx="1433">
                  <c:v>0.21490399999999998</c:v>
                </c:pt>
                <c:pt idx="1434">
                  <c:v>0.21510000000000001</c:v>
                </c:pt>
                <c:pt idx="1435">
                  <c:v>0.21515799999999999</c:v>
                </c:pt>
                <c:pt idx="1436">
                  <c:v>0.21535300000000002</c:v>
                </c:pt>
                <c:pt idx="1437">
                  <c:v>0.21546799999999999</c:v>
                </c:pt>
                <c:pt idx="1438">
                  <c:v>0.215614</c:v>
                </c:pt>
                <c:pt idx="1439">
                  <c:v>0.21582600000000002</c:v>
                </c:pt>
                <c:pt idx="1440">
                  <c:v>0.21600300000000003</c:v>
                </c:pt>
                <c:pt idx="1441">
                  <c:v>0.21607499999999999</c:v>
                </c:pt>
                <c:pt idx="1442">
                  <c:v>0.21625900000000001</c:v>
                </c:pt>
                <c:pt idx="1443">
                  <c:v>0.21642899999999998</c:v>
                </c:pt>
                <c:pt idx="1444">
                  <c:v>0.21653800000000001</c:v>
                </c:pt>
                <c:pt idx="1445">
                  <c:v>0.21675100000000003</c:v>
                </c:pt>
                <c:pt idx="1446">
                  <c:v>0.21690300000000001</c:v>
                </c:pt>
                <c:pt idx="1447">
                  <c:v>0.21705700000000003</c:v>
                </c:pt>
                <c:pt idx="1448">
                  <c:v>0.21723499999999998</c:v>
                </c:pt>
                <c:pt idx="1449">
                  <c:v>0.21738499999999999</c:v>
                </c:pt>
                <c:pt idx="1450">
                  <c:v>0.21751700000000002</c:v>
                </c:pt>
                <c:pt idx="1451">
                  <c:v>0.21768899999999999</c:v>
                </c:pt>
                <c:pt idx="1452">
                  <c:v>0.21784000000000001</c:v>
                </c:pt>
                <c:pt idx="1453">
                  <c:v>0.217977</c:v>
                </c:pt>
                <c:pt idx="1454">
                  <c:v>0.21810100000000002</c:v>
                </c:pt>
                <c:pt idx="1455">
                  <c:v>0.21830300000000002</c:v>
                </c:pt>
                <c:pt idx="1456">
                  <c:v>0.218444</c:v>
                </c:pt>
                <c:pt idx="1457">
                  <c:v>0.218498</c:v>
                </c:pt>
                <c:pt idx="1458">
                  <c:v>0.21872900000000001</c:v>
                </c:pt>
                <c:pt idx="1459">
                  <c:v>0.21887399999999999</c:v>
                </c:pt>
                <c:pt idx="1460">
                  <c:v>0.219002</c:v>
                </c:pt>
                <c:pt idx="1461">
                  <c:v>0.219142</c:v>
                </c:pt>
                <c:pt idx="1462">
                  <c:v>0.21929200000000001</c:v>
                </c:pt>
                <c:pt idx="1463">
                  <c:v>0.21943800000000002</c:v>
                </c:pt>
                <c:pt idx="1464">
                  <c:v>0.21962899999999999</c:v>
                </c:pt>
                <c:pt idx="1465">
                  <c:v>0.219718</c:v>
                </c:pt>
                <c:pt idx="1466">
                  <c:v>0.219892</c:v>
                </c:pt>
                <c:pt idx="1467">
                  <c:v>0.22002199999999997</c:v>
                </c:pt>
                <c:pt idx="1468">
                  <c:v>0.220163</c:v>
                </c:pt>
                <c:pt idx="1469">
                  <c:v>0.22028699999999998</c:v>
                </c:pt>
                <c:pt idx="1470">
                  <c:v>0.220494</c:v>
                </c:pt>
                <c:pt idx="1471">
                  <c:v>0.22062199999999998</c:v>
                </c:pt>
                <c:pt idx="1472">
                  <c:v>0.22074000000000002</c:v>
                </c:pt>
                <c:pt idx="1473">
                  <c:v>0.220914</c:v>
                </c:pt>
                <c:pt idx="1474">
                  <c:v>0.22107199999999999</c:v>
                </c:pt>
                <c:pt idx="1475">
                  <c:v>0.22123899999999999</c:v>
                </c:pt>
                <c:pt idx="1476">
                  <c:v>0.22141799999999998</c:v>
                </c:pt>
                <c:pt idx="1477">
                  <c:v>0.22152399999999997</c:v>
                </c:pt>
                <c:pt idx="1478">
                  <c:v>0.221744</c:v>
                </c:pt>
                <c:pt idx="1479">
                  <c:v>0.22182800000000003</c:v>
                </c:pt>
                <c:pt idx="1480">
                  <c:v>0.22199199999999999</c:v>
                </c:pt>
                <c:pt idx="1481">
                  <c:v>0.22215100000000002</c:v>
                </c:pt>
                <c:pt idx="1482">
                  <c:v>0.222273</c:v>
                </c:pt>
                <c:pt idx="1483">
                  <c:v>0.222442</c:v>
                </c:pt>
                <c:pt idx="1484">
                  <c:v>0.22255999999999998</c:v>
                </c:pt>
                <c:pt idx="1485">
                  <c:v>0.22273000000000001</c:v>
                </c:pt>
                <c:pt idx="1486">
                  <c:v>0.22287100000000001</c:v>
                </c:pt>
                <c:pt idx="1487">
                  <c:v>0.22305700000000001</c:v>
                </c:pt>
                <c:pt idx="1488">
                  <c:v>0.22315700000000002</c:v>
                </c:pt>
                <c:pt idx="1489">
                  <c:v>0.22334999999999999</c:v>
                </c:pt>
                <c:pt idx="1490">
                  <c:v>0.22344499999999998</c:v>
                </c:pt>
                <c:pt idx="1491">
                  <c:v>0.22362399999999999</c:v>
                </c:pt>
                <c:pt idx="1492">
                  <c:v>0.2238</c:v>
                </c:pt>
                <c:pt idx="1493">
                  <c:v>0.22389299999999998</c:v>
                </c:pt>
                <c:pt idx="1494">
                  <c:v>0.22409999999999999</c:v>
                </c:pt>
                <c:pt idx="1495">
                  <c:v>0.224215</c:v>
                </c:pt>
                <c:pt idx="1496">
                  <c:v>0.22439200000000001</c:v>
                </c:pt>
                <c:pt idx="1497">
                  <c:v>0.22448099999999999</c:v>
                </c:pt>
                <c:pt idx="1498">
                  <c:v>0.224773</c:v>
                </c:pt>
                <c:pt idx="1499">
                  <c:v>0.22512800000000002</c:v>
                </c:pt>
                <c:pt idx="1500">
                  <c:v>0.22525599999999998</c:v>
                </c:pt>
                <c:pt idx="1501">
                  <c:v>0.22540900000000003</c:v>
                </c:pt>
                <c:pt idx="1502">
                  <c:v>0.22561100000000001</c:v>
                </c:pt>
                <c:pt idx="1503">
                  <c:v>0.22566399999999998</c:v>
                </c:pt>
                <c:pt idx="1504">
                  <c:v>0.22587399999999999</c:v>
                </c:pt>
                <c:pt idx="1505">
                  <c:v>0.22603499999999999</c:v>
                </c:pt>
                <c:pt idx="1506">
                  <c:v>0.22608499999999998</c:v>
                </c:pt>
                <c:pt idx="1507">
                  <c:v>0.22622199999999998</c:v>
                </c:pt>
                <c:pt idx="1508">
                  <c:v>0.22641500000000001</c:v>
                </c:pt>
                <c:pt idx="1509">
                  <c:v>0.22654099999999999</c:v>
                </c:pt>
                <c:pt idx="1510">
                  <c:v>0.22671599999999997</c:v>
                </c:pt>
                <c:pt idx="1511">
                  <c:v>0.22682199999999997</c:v>
                </c:pt>
                <c:pt idx="1512">
                  <c:v>0.22696100000000002</c:v>
                </c:pt>
                <c:pt idx="1513">
                  <c:v>0.22711399999999998</c:v>
                </c:pt>
                <c:pt idx="1514">
                  <c:v>0.22724299999999997</c:v>
                </c:pt>
                <c:pt idx="1515">
                  <c:v>0.22742499999999999</c:v>
                </c:pt>
                <c:pt idx="1516">
                  <c:v>0.22755500000000001</c:v>
                </c:pt>
                <c:pt idx="1517">
                  <c:v>0.22766700000000001</c:v>
                </c:pt>
                <c:pt idx="1518">
                  <c:v>0.227827</c:v>
                </c:pt>
                <c:pt idx="1519">
                  <c:v>0.227996</c:v>
                </c:pt>
                <c:pt idx="1520">
                  <c:v>0.228158</c:v>
                </c:pt>
                <c:pt idx="1521">
                  <c:v>0.22823800000000002</c:v>
                </c:pt>
                <c:pt idx="1522">
                  <c:v>0.22842600000000002</c:v>
                </c:pt>
                <c:pt idx="1523">
                  <c:v>0.22852600000000003</c:v>
                </c:pt>
                <c:pt idx="1524">
                  <c:v>0.228714</c:v>
                </c:pt>
                <c:pt idx="1525">
                  <c:v>0.22885800000000001</c:v>
                </c:pt>
                <c:pt idx="1526">
                  <c:v>0.22897699999999999</c:v>
                </c:pt>
                <c:pt idx="1527">
                  <c:v>0.22916900000000001</c:v>
                </c:pt>
                <c:pt idx="1528">
                  <c:v>0.229269</c:v>
                </c:pt>
                <c:pt idx="1529">
                  <c:v>0.22942800000000002</c:v>
                </c:pt>
                <c:pt idx="1530">
                  <c:v>0.22959699999999997</c:v>
                </c:pt>
                <c:pt idx="1531">
                  <c:v>0.22972300000000001</c:v>
                </c:pt>
                <c:pt idx="1532">
                  <c:v>0.22983400000000001</c:v>
                </c:pt>
                <c:pt idx="1533">
                  <c:v>0.23000900000000002</c:v>
                </c:pt>
                <c:pt idx="1534">
                  <c:v>0.23014699999999999</c:v>
                </c:pt>
                <c:pt idx="1535">
                  <c:v>0.23030900000000001</c:v>
                </c:pt>
                <c:pt idx="1536">
                  <c:v>0.23048299999999999</c:v>
                </c:pt>
                <c:pt idx="1537">
                  <c:v>0.23057800000000003</c:v>
                </c:pt>
                <c:pt idx="1538">
                  <c:v>0.23075999999999999</c:v>
                </c:pt>
                <c:pt idx="1539">
                  <c:v>0.23085300000000003</c:v>
                </c:pt>
                <c:pt idx="1540">
                  <c:v>0.23105400000000001</c:v>
                </c:pt>
                <c:pt idx="1541">
                  <c:v>0.23122300000000001</c:v>
                </c:pt>
                <c:pt idx="1542">
                  <c:v>0.23133200000000001</c:v>
                </c:pt>
                <c:pt idx="1543">
                  <c:v>0.23147499999999999</c:v>
                </c:pt>
                <c:pt idx="1544">
                  <c:v>0.23164400000000002</c:v>
                </c:pt>
                <c:pt idx="1545">
                  <c:v>0.23179299999999997</c:v>
                </c:pt>
                <c:pt idx="1546">
                  <c:v>0.231936</c:v>
                </c:pt>
                <c:pt idx="1547">
                  <c:v>0.23208000000000001</c:v>
                </c:pt>
                <c:pt idx="1548">
                  <c:v>0.23224699999999998</c:v>
                </c:pt>
                <c:pt idx="1549">
                  <c:v>0.23239299999999999</c:v>
                </c:pt>
                <c:pt idx="1550">
                  <c:v>0.23252700000000001</c:v>
                </c:pt>
                <c:pt idx="1551">
                  <c:v>0.232685</c:v>
                </c:pt>
                <c:pt idx="1552">
                  <c:v>0.232852</c:v>
                </c:pt>
                <c:pt idx="1553">
                  <c:v>0.23296900000000001</c:v>
                </c:pt>
                <c:pt idx="1554">
                  <c:v>0.23311100000000001</c:v>
                </c:pt>
                <c:pt idx="1555">
                  <c:v>0.23324299999999998</c:v>
                </c:pt>
                <c:pt idx="1556">
                  <c:v>0.23340100000000003</c:v>
                </c:pt>
                <c:pt idx="1557">
                  <c:v>0.23354299999999997</c:v>
                </c:pt>
                <c:pt idx="1558">
                  <c:v>0.233764</c:v>
                </c:pt>
                <c:pt idx="1559">
                  <c:v>0.233871</c:v>
                </c:pt>
                <c:pt idx="1560">
                  <c:v>0.23395199999999999</c:v>
                </c:pt>
                <c:pt idx="1561">
                  <c:v>0.234156</c:v>
                </c:pt>
                <c:pt idx="1562">
                  <c:v>0.23428200000000002</c:v>
                </c:pt>
                <c:pt idx="1563">
                  <c:v>0.23446700000000001</c:v>
                </c:pt>
                <c:pt idx="1564">
                  <c:v>0.23461399999999999</c:v>
                </c:pt>
                <c:pt idx="1565">
                  <c:v>0.23471999999999998</c:v>
                </c:pt>
                <c:pt idx="1566">
                  <c:v>0.23488499999999998</c:v>
                </c:pt>
                <c:pt idx="1567">
                  <c:v>0.23500700000000002</c:v>
                </c:pt>
                <c:pt idx="1568">
                  <c:v>0.23519499999999999</c:v>
                </c:pt>
                <c:pt idx="1569">
                  <c:v>0.23525599999999999</c:v>
                </c:pt>
                <c:pt idx="1570">
                  <c:v>0.23549600000000001</c:v>
                </c:pt>
                <c:pt idx="1571">
                  <c:v>0.23567199999999999</c:v>
                </c:pt>
                <c:pt idx="1572">
                  <c:v>0.23574899999999999</c:v>
                </c:pt>
                <c:pt idx="1573">
                  <c:v>0.23594699999999999</c:v>
                </c:pt>
                <c:pt idx="1574">
                  <c:v>0.23605000000000001</c:v>
                </c:pt>
                <c:pt idx="1575">
                  <c:v>0.23627699999999999</c:v>
                </c:pt>
                <c:pt idx="1576">
                  <c:v>0.23636399999999999</c:v>
                </c:pt>
                <c:pt idx="1577">
                  <c:v>0.23649699999999999</c:v>
                </c:pt>
                <c:pt idx="1578">
                  <c:v>0.23669000000000001</c:v>
                </c:pt>
                <c:pt idx="1579">
                  <c:v>0.23680599999999999</c:v>
                </c:pt>
                <c:pt idx="1580">
                  <c:v>0.23695500000000003</c:v>
                </c:pt>
                <c:pt idx="1581">
                  <c:v>0.23715100000000003</c:v>
                </c:pt>
                <c:pt idx="1582">
                  <c:v>0.23730300000000001</c:v>
                </c:pt>
                <c:pt idx="1583">
                  <c:v>0.23738099999999998</c:v>
                </c:pt>
                <c:pt idx="1584">
                  <c:v>0.23754499999999998</c:v>
                </c:pt>
                <c:pt idx="1585">
                  <c:v>0.23771100000000001</c:v>
                </c:pt>
                <c:pt idx="1586">
                  <c:v>0.23789399999999999</c:v>
                </c:pt>
                <c:pt idx="1587">
                  <c:v>0.23802899999999999</c:v>
                </c:pt>
                <c:pt idx="1588">
                  <c:v>0.23819799999999999</c:v>
                </c:pt>
                <c:pt idx="1589">
                  <c:v>0.23840100000000003</c:v>
                </c:pt>
                <c:pt idx="1590">
                  <c:v>0.23850900000000003</c:v>
                </c:pt>
                <c:pt idx="1591">
                  <c:v>0.23862600000000003</c:v>
                </c:pt>
                <c:pt idx="1592">
                  <c:v>0.23877499999999999</c:v>
                </c:pt>
                <c:pt idx="1593">
                  <c:v>0.23889299999999999</c:v>
                </c:pt>
                <c:pt idx="1594">
                  <c:v>0.23911199999999999</c:v>
                </c:pt>
                <c:pt idx="1595">
                  <c:v>0.23929099999999998</c:v>
                </c:pt>
                <c:pt idx="1596">
                  <c:v>0.23943000000000003</c:v>
                </c:pt>
                <c:pt idx="1597">
                  <c:v>0.23955199999999999</c:v>
                </c:pt>
                <c:pt idx="1598">
                  <c:v>0.23972100000000002</c:v>
                </c:pt>
                <c:pt idx="1599">
                  <c:v>0.23985300000000001</c:v>
                </c:pt>
                <c:pt idx="1600">
                  <c:v>0.24002399999999999</c:v>
                </c:pt>
                <c:pt idx="1601">
                  <c:v>0.24021500000000001</c:v>
                </c:pt>
                <c:pt idx="1602">
                  <c:v>0.24026500000000001</c:v>
                </c:pt>
                <c:pt idx="1603">
                  <c:v>0.24046799999999999</c:v>
                </c:pt>
                <c:pt idx="1604">
                  <c:v>0.24069200000000002</c:v>
                </c:pt>
                <c:pt idx="1605">
                  <c:v>0.24076199999999998</c:v>
                </c:pt>
                <c:pt idx="1606">
                  <c:v>0.2409</c:v>
                </c:pt>
                <c:pt idx="1607">
                  <c:v>0.241096</c:v>
                </c:pt>
                <c:pt idx="1608">
                  <c:v>0.24115100000000003</c:v>
                </c:pt>
                <c:pt idx="1609">
                  <c:v>0.241366</c:v>
                </c:pt>
                <c:pt idx="1610">
                  <c:v>0.24154999999999999</c:v>
                </c:pt>
                <c:pt idx="1611">
                  <c:v>0.24165100000000003</c:v>
                </c:pt>
                <c:pt idx="1612">
                  <c:v>0.24185799999999999</c:v>
                </c:pt>
                <c:pt idx="1613">
                  <c:v>0.241956</c:v>
                </c:pt>
                <c:pt idx="1614">
                  <c:v>0.24212700000000001</c:v>
                </c:pt>
                <c:pt idx="1615">
                  <c:v>0.24223699999999998</c:v>
                </c:pt>
                <c:pt idx="1616">
                  <c:v>0.242391</c:v>
                </c:pt>
                <c:pt idx="1617">
                  <c:v>0.24252299999999999</c:v>
                </c:pt>
                <c:pt idx="1618">
                  <c:v>0.24267199999999997</c:v>
                </c:pt>
                <c:pt idx="1619">
                  <c:v>0.24282500000000001</c:v>
                </c:pt>
                <c:pt idx="1620">
                  <c:v>0.24298499999999998</c:v>
                </c:pt>
                <c:pt idx="1621">
                  <c:v>0.24314299999999997</c:v>
                </c:pt>
                <c:pt idx="1622">
                  <c:v>0.243285</c:v>
                </c:pt>
                <c:pt idx="1623">
                  <c:v>0.24347099999999999</c:v>
                </c:pt>
                <c:pt idx="1624">
                  <c:v>0.24364899999999998</c:v>
                </c:pt>
                <c:pt idx="1625">
                  <c:v>0.24376</c:v>
                </c:pt>
                <c:pt idx="1626">
                  <c:v>0.24392900000000001</c:v>
                </c:pt>
                <c:pt idx="1627">
                  <c:v>0.24403200000000003</c:v>
                </c:pt>
                <c:pt idx="1628">
                  <c:v>0.24423300000000001</c:v>
                </c:pt>
                <c:pt idx="1629">
                  <c:v>0.24434800000000001</c:v>
                </c:pt>
                <c:pt idx="1630">
                  <c:v>0.244533</c:v>
                </c:pt>
                <c:pt idx="1631">
                  <c:v>0.244698</c:v>
                </c:pt>
                <c:pt idx="1632">
                  <c:v>0.24476599999999998</c:v>
                </c:pt>
                <c:pt idx="1633">
                  <c:v>0.245008</c:v>
                </c:pt>
                <c:pt idx="1634">
                  <c:v>0.24508400000000002</c:v>
                </c:pt>
                <c:pt idx="1635">
                  <c:v>0.24519499999999997</c:v>
                </c:pt>
                <c:pt idx="1636">
                  <c:v>0.245362</c:v>
                </c:pt>
                <c:pt idx="1637">
                  <c:v>0.24550300000000003</c:v>
                </c:pt>
                <c:pt idx="1638">
                  <c:v>0.245727</c:v>
                </c:pt>
                <c:pt idx="1639">
                  <c:v>0.24579099999999998</c:v>
                </c:pt>
                <c:pt idx="1640">
                  <c:v>0.24598100000000001</c:v>
                </c:pt>
                <c:pt idx="1641">
                  <c:v>0.24611599999999997</c:v>
                </c:pt>
                <c:pt idx="1642">
                  <c:v>0.24628800000000001</c:v>
                </c:pt>
                <c:pt idx="1643">
                  <c:v>0.24645100000000003</c:v>
                </c:pt>
                <c:pt idx="1644">
                  <c:v>0.24662399999999998</c:v>
                </c:pt>
                <c:pt idx="1645">
                  <c:v>0.24674200000000002</c:v>
                </c:pt>
                <c:pt idx="1646">
                  <c:v>0.24684</c:v>
                </c:pt>
                <c:pt idx="1647">
                  <c:v>0.24704699999999999</c:v>
                </c:pt>
                <c:pt idx="1648">
                  <c:v>0.24715200000000001</c:v>
                </c:pt>
                <c:pt idx="1649">
                  <c:v>0.24735100000000002</c:v>
                </c:pt>
                <c:pt idx="1650">
                  <c:v>0.24742800000000001</c:v>
                </c:pt>
                <c:pt idx="1651">
                  <c:v>0.247613</c:v>
                </c:pt>
                <c:pt idx="1652">
                  <c:v>0.24776900000000002</c:v>
                </c:pt>
                <c:pt idx="1653">
                  <c:v>0.24793800000000002</c:v>
                </c:pt>
                <c:pt idx="1654">
                  <c:v>0.24805500000000003</c:v>
                </c:pt>
                <c:pt idx="1655">
                  <c:v>0.24825700000000001</c:v>
                </c:pt>
                <c:pt idx="1656">
                  <c:v>0.248388</c:v>
                </c:pt>
                <c:pt idx="1657">
                  <c:v>0.24855500000000003</c:v>
                </c:pt>
                <c:pt idx="1658">
                  <c:v>0.24871399999999999</c:v>
                </c:pt>
                <c:pt idx="1659">
                  <c:v>0.24888099999999999</c:v>
                </c:pt>
                <c:pt idx="1660">
                  <c:v>0.24901500000000001</c:v>
                </c:pt>
                <c:pt idx="1661">
                  <c:v>0.249144</c:v>
                </c:pt>
                <c:pt idx="1662">
                  <c:v>0.249306</c:v>
                </c:pt>
                <c:pt idx="1663">
                  <c:v>0.24943299999999999</c:v>
                </c:pt>
                <c:pt idx="1664">
                  <c:v>0.24964800000000001</c:v>
                </c:pt>
                <c:pt idx="1665">
                  <c:v>0.249718</c:v>
                </c:pt>
                <c:pt idx="1666">
                  <c:v>0.24987199999999998</c:v>
                </c:pt>
                <c:pt idx="1667">
                  <c:v>0.25006100000000003</c:v>
                </c:pt>
                <c:pt idx="1668">
                  <c:v>0.25023200000000001</c:v>
                </c:pt>
                <c:pt idx="1669">
                  <c:v>0.25035499999999999</c:v>
                </c:pt>
                <c:pt idx="1670">
                  <c:v>0.25049399999999999</c:v>
                </c:pt>
                <c:pt idx="1671">
                  <c:v>0.250691</c:v>
                </c:pt>
                <c:pt idx="1672">
                  <c:v>0.25084800000000002</c:v>
                </c:pt>
                <c:pt idx="1673">
                  <c:v>0.25092100000000001</c:v>
                </c:pt>
                <c:pt idx="1674">
                  <c:v>0.25102800000000003</c:v>
                </c:pt>
                <c:pt idx="1675">
                  <c:v>0.25120399999999998</c:v>
                </c:pt>
                <c:pt idx="1676">
                  <c:v>0.25135999999999997</c:v>
                </c:pt>
                <c:pt idx="1677">
                  <c:v>0.25151699999999999</c:v>
                </c:pt>
                <c:pt idx="1678">
                  <c:v>0.25164899999999996</c:v>
                </c:pt>
                <c:pt idx="1679">
                  <c:v>0.25184000000000001</c:v>
                </c:pt>
                <c:pt idx="1680">
                  <c:v>0.25196000000000002</c:v>
                </c:pt>
                <c:pt idx="1681">
                  <c:v>0.25208700000000001</c:v>
                </c:pt>
                <c:pt idx="1682">
                  <c:v>0.25230199999999997</c:v>
                </c:pt>
                <c:pt idx="1683">
                  <c:v>0.25244299999999997</c:v>
                </c:pt>
                <c:pt idx="1684">
                  <c:v>0.25256899999999999</c:v>
                </c:pt>
                <c:pt idx="1685">
                  <c:v>0.25271700000000002</c:v>
                </c:pt>
                <c:pt idx="1686">
                  <c:v>0.25286599999999998</c:v>
                </c:pt>
                <c:pt idx="1687">
                  <c:v>0.25303100000000001</c:v>
                </c:pt>
                <c:pt idx="1688">
                  <c:v>0.25325900000000001</c:v>
                </c:pt>
                <c:pt idx="1689">
                  <c:v>0.25340100000000004</c:v>
                </c:pt>
                <c:pt idx="1690">
                  <c:v>0.25351599999999996</c:v>
                </c:pt>
                <c:pt idx="1691">
                  <c:v>0.25370199999999998</c:v>
                </c:pt>
                <c:pt idx="1692">
                  <c:v>0.25379800000000002</c:v>
                </c:pt>
                <c:pt idx="1693">
                  <c:v>0.25398300000000001</c:v>
                </c:pt>
                <c:pt idx="1694">
                  <c:v>0.25417000000000001</c:v>
                </c:pt>
                <c:pt idx="1695">
                  <c:v>0.25428600000000001</c:v>
                </c:pt>
                <c:pt idx="1696">
                  <c:v>0.25441900000000001</c:v>
                </c:pt>
                <c:pt idx="1697">
                  <c:v>0.254556</c:v>
                </c:pt>
                <c:pt idx="1698">
                  <c:v>0.25473800000000002</c:v>
                </c:pt>
                <c:pt idx="1699">
                  <c:v>0.25488299999999997</c:v>
                </c:pt>
                <c:pt idx="1700">
                  <c:v>0.255021</c:v>
                </c:pt>
                <c:pt idx="1701">
                  <c:v>0.25516800000000001</c:v>
                </c:pt>
                <c:pt idx="1702">
                  <c:v>0.25531399999999999</c:v>
                </c:pt>
                <c:pt idx="1703">
                  <c:v>0.25544</c:v>
                </c:pt>
                <c:pt idx="1704">
                  <c:v>0.25558700000000001</c:v>
                </c:pt>
                <c:pt idx="1705">
                  <c:v>0.25576100000000002</c:v>
                </c:pt>
                <c:pt idx="1706">
                  <c:v>0.25590599999999997</c:v>
                </c:pt>
                <c:pt idx="1707">
                  <c:v>0.25602800000000003</c:v>
                </c:pt>
                <c:pt idx="1708">
                  <c:v>0.25620700000000002</c:v>
                </c:pt>
                <c:pt idx="1709">
                  <c:v>0.25630399999999998</c:v>
                </c:pt>
                <c:pt idx="1710">
                  <c:v>0.25648599999999999</c:v>
                </c:pt>
                <c:pt idx="1711">
                  <c:v>0.256604</c:v>
                </c:pt>
                <c:pt idx="1712">
                  <c:v>0.25678099999999998</c:v>
                </c:pt>
                <c:pt idx="1713">
                  <c:v>0.25694099999999997</c:v>
                </c:pt>
                <c:pt idx="1714">
                  <c:v>0.25711799999999996</c:v>
                </c:pt>
                <c:pt idx="1715">
                  <c:v>0.25730199999999998</c:v>
                </c:pt>
                <c:pt idx="1716">
                  <c:v>0.25741399999999998</c:v>
                </c:pt>
                <c:pt idx="1717">
                  <c:v>0.25760100000000002</c:v>
                </c:pt>
                <c:pt idx="1718">
                  <c:v>0.25767899999999999</c:v>
                </c:pt>
                <c:pt idx="1719">
                  <c:v>0.25786199999999998</c:v>
                </c:pt>
                <c:pt idx="1720">
                  <c:v>0.25801499999999999</c:v>
                </c:pt>
                <c:pt idx="1721">
                  <c:v>0.258164</c:v>
                </c:pt>
                <c:pt idx="1722">
                  <c:v>0.25831999999999999</c:v>
                </c:pt>
                <c:pt idx="1723">
                  <c:v>0.25842999999999999</c:v>
                </c:pt>
                <c:pt idx="1724">
                  <c:v>0.25861400000000001</c:v>
                </c:pt>
                <c:pt idx="1725">
                  <c:v>0.25877100000000003</c:v>
                </c:pt>
                <c:pt idx="1726">
                  <c:v>0.25884099999999999</c:v>
                </c:pt>
                <c:pt idx="1727">
                  <c:v>0.259044</c:v>
                </c:pt>
                <c:pt idx="1728">
                  <c:v>0.25923000000000002</c:v>
                </c:pt>
                <c:pt idx="1729">
                  <c:v>0.25934499999999999</c:v>
                </c:pt>
                <c:pt idx="1730">
                  <c:v>0.25948599999999999</c:v>
                </c:pt>
                <c:pt idx="1731">
                  <c:v>0.25962299999999999</c:v>
                </c:pt>
                <c:pt idx="1732">
                  <c:v>0.25983099999999998</c:v>
                </c:pt>
                <c:pt idx="1733">
                  <c:v>0.25994299999999998</c:v>
                </c:pt>
                <c:pt idx="1734">
                  <c:v>0.26006000000000001</c:v>
                </c:pt>
                <c:pt idx="1735">
                  <c:v>0.260187</c:v>
                </c:pt>
                <c:pt idx="1736">
                  <c:v>0.26034200000000002</c:v>
                </c:pt>
                <c:pt idx="1737">
                  <c:v>0.2606</c:v>
                </c:pt>
                <c:pt idx="1738">
                  <c:v>0.260654</c:v>
                </c:pt>
                <c:pt idx="1739">
                  <c:v>0.26080999999999999</c:v>
                </c:pt>
                <c:pt idx="1740">
                  <c:v>0.26097500000000001</c:v>
                </c:pt>
                <c:pt idx="1741">
                  <c:v>0.26115700000000003</c:v>
                </c:pt>
                <c:pt idx="1742">
                  <c:v>0.26123299999999999</c:v>
                </c:pt>
                <c:pt idx="1743">
                  <c:v>0.26144200000000001</c:v>
                </c:pt>
                <c:pt idx="1744">
                  <c:v>0.26159199999999999</c:v>
                </c:pt>
                <c:pt idx="1745">
                  <c:v>0.26170199999999999</c:v>
                </c:pt>
                <c:pt idx="1746">
                  <c:v>0.26187500000000002</c:v>
                </c:pt>
                <c:pt idx="1747">
                  <c:v>0.26203799999999999</c:v>
                </c:pt>
                <c:pt idx="1748">
                  <c:v>0.26213000000000003</c:v>
                </c:pt>
                <c:pt idx="1749">
                  <c:v>0.26230100000000001</c:v>
                </c:pt>
                <c:pt idx="1750">
                  <c:v>0.26249600000000001</c:v>
                </c:pt>
                <c:pt idx="1751">
                  <c:v>0.26264399999999999</c:v>
                </c:pt>
                <c:pt idx="1752">
                  <c:v>0.26274599999999998</c:v>
                </c:pt>
                <c:pt idx="1753">
                  <c:v>0.26292500000000002</c:v>
                </c:pt>
                <c:pt idx="1754">
                  <c:v>0.26308500000000001</c:v>
                </c:pt>
                <c:pt idx="1755">
                  <c:v>0.26318800000000003</c:v>
                </c:pt>
                <c:pt idx="1756">
                  <c:v>0.26335399999999998</c:v>
                </c:pt>
                <c:pt idx="1757">
                  <c:v>0.26355300000000004</c:v>
                </c:pt>
                <c:pt idx="1758">
                  <c:v>0.26369899999999996</c:v>
                </c:pt>
                <c:pt idx="1759">
                  <c:v>0.263818</c:v>
                </c:pt>
                <c:pt idx="1760">
                  <c:v>0.26398299999999997</c:v>
                </c:pt>
                <c:pt idx="1761">
                  <c:v>0.264131</c:v>
                </c:pt>
                <c:pt idx="1762">
                  <c:v>0.26425300000000002</c:v>
                </c:pt>
                <c:pt idx="1763">
                  <c:v>0.26440799999999998</c:v>
                </c:pt>
                <c:pt idx="1764">
                  <c:v>0.26456499999999999</c:v>
                </c:pt>
                <c:pt idx="1765">
                  <c:v>0.26474300000000001</c:v>
                </c:pt>
                <c:pt idx="1766">
                  <c:v>0.26487100000000002</c:v>
                </c:pt>
                <c:pt idx="1767">
                  <c:v>0.26502300000000001</c:v>
                </c:pt>
                <c:pt idx="1768">
                  <c:v>0.26514399999999999</c:v>
                </c:pt>
                <c:pt idx="1769">
                  <c:v>0.26535900000000001</c:v>
                </c:pt>
                <c:pt idx="1770">
                  <c:v>0.26545999999999997</c:v>
                </c:pt>
                <c:pt idx="1771">
                  <c:v>0.26566599999999996</c:v>
                </c:pt>
                <c:pt idx="1772">
                  <c:v>0.265735</c:v>
                </c:pt>
                <c:pt idx="1773">
                  <c:v>0.26600600000000002</c:v>
                </c:pt>
                <c:pt idx="1774">
                  <c:v>0.266129</c:v>
                </c:pt>
                <c:pt idx="1775">
                  <c:v>0.26622800000000002</c:v>
                </c:pt>
                <c:pt idx="1776">
                  <c:v>0.26635999999999999</c:v>
                </c:pt>
                <c:pt idx="1777">
                  <c:v>0.266511</c:v>
                </c:pt>
                <c:pt idx="1778">
                  <c:v>0.26669100000000001</c:v>
                </c:pt>
                <c:pt idx="1779">
                  <c:v>0.266818</c:v>
                </c:pt>
                <c:pt idx="1780">
                  <c:v>0.26699400000000001</c:v>
                </c:pt>
                <c:pt idx="1781">
                  <c:v>0.26712399999999997</c:v>
                </c:pt>
                <c:pt idx="1782">
                  <c:v>0.26721899999999998</c:v>
                </c:pt>
                <c:pt idx="1783">
                  <c:v>0.26743099999999997</c:v>
                </c:pt>
                <c:pt idx="1784">
                  <c:v>0.26759299999999997</c:v>
                </c:pt>
                <c:pt idx="1785">
                  <c:v>0.26775700000000002</c:v>
                </c:pt>
                <c:pt idx="1786">
                  <c:v>0.267876</c:v>
                </c:pt>
                <c:pt idx="1787">
                  <c:v>0.26804</c:v>
                </c:pt>
                <c:pt idx="1788">
                  <c:v>0.26819899999999997</c:v>
                </c:pt>
                <c:pt idx="1789">
                  <c:v>0.26831199999999999</c:v>
                </c:pt>
                <c:pt idx="1790">
                  <c:v>0.26842699999999997</c:v>
                </c:pt>
                <c:pt idx="1791">
                  <c:v>0.26865600000000001</c:v>
                </c:pt>
                <c:pt idx="1792">
                  <c:v>0.26877299999999998</c:v>
                </c:pt>
                <c:pt idx="1793">
                  <c:v>0.26891399999999999</c:v>
                </c:pt>
                <c:pt idx="1794">
                  <c:v>0.26906399999999997</c:v>
                </c:pt>
                <c:pt idx="1795">
                  <c:v>0.26927000000000001</c:v>
                </c:pt>
                <c:pt idx="1796">
                  <c:v>0.26940399999999998</c:v>
                </c:pt>
                <c:pt idx="1797">
                  <c:v>0.26954299999999998</c:v>
                </c:pt>
                <c:pt idx="1798">
                  <c:v>0.26966999999999997</c:v>
                </c:pt>
                <c:pt idx="1799">
                  <c:v>0.26980900000000002</c:v>
                </c:pt>
                <c:pt idx="1800">
                  <c:v>0.26997199999999999</c:v>
                </c:pt>
                <c:pt idx="1801">
                  <c:v>0.270152</c:v>
                </c:pt>
                <c:pt idx="1802">
                  <c:v>0.270256</c:v>
                </c:pt>
                <c:pt idx="1803">
                  <c:v>0.27044200000000002</c:v>
                </c:pt>
                <c:pt idx="1804">
                  <c:v>0.27060600000000001</c:v>
                </c:pt>
                <c:pt idx="1805">
                  <c:v>0.270681</c:v>
                </c:pt>
                <c:pt idx="1806">
                  <c:v>0.27092300000000002</c:v>
                </c:pt>
                <c:pt idx="1807">
                  <c:v>0.27101799999999998</c:v>
                </c:pt>
                <c:pt idx="1808">
                  <c:v>0.271204</c:v>
                </c:pt>
                <c:pt idx="1809">
                  <c:v>0.27131900000000003</c:v>
                </c:pt>
                <c:pt idx="1810">
                  <c:v>0.271509</c:v>
                </c:pt>
                <c:pt idx="1811">
                  <c:v>0.271594</c:v>
                </c:pt>
                <c:pt idx="1812">
                  <c:v>0.27177699999999999</c:v>
                </c:pt>
                <c:pt idx="1813">
                  <c:v>0.27196100000000001</c:v>
                </c:pt>
                <c:pt idx="1814">
                  <c:v>0.272115</c:v>
                </c:pt>
                <c:pt idx="1815">
                  <c:v>0.27226500000000003</c:v>
                </c:pt>
                <c:pt idx="1816">
                  <c:v>0.27238800000000002</c:v>
                </c:pt>
                <c:pt idx="1817">
                  <c:v>0.27253899999999998</c:v>
                </c:pt>
                <c:pt idx="1818">
                  <c:v>0.272731</c:v>
                </c:pt>
                <c:pt idx="1819">
                  <c:v>0.27293000000000001</c:v>
                </c:pt>
                <c:pt idx="1820">
                  <c:v>0.273005</c:v>
                </c:pt>
                <c:pt idx="1821">
                  <c:v>0.27320800000000001</c:v>
                </c:pt>
                <c:pt idx="1822">
                  <c:v>0.273312</c:v>
                </c:pt>
                <c:pt idx="1823">
                  <c:v>0.27350599999999997</c:v>
                </c:pt>
                <c:pt idx="1824">
                  <c:v>0.27363100000000001</c:v>
                </c:pt>
                <c:pt idx="1825">
                  <c:v>0.27375700000000003</c:v>
                </c:pt>
                <c:pt idx="1826">
                  <c:v>0.27390300000000001</c:v>
                </c:pt>
                <c:pt idx="1827">
                  <c:v>0.27411199999999997</c:v>
                </c:pt>
                <c:pt idx="1828">
                  <c:v>0.27420900000000004</c:v>
                </c:pt>
                <c:pt idx="1829">
                  <c:v>0.274368</c:v>
                </c:pt>
                <c:pt idx="1830">
                  <c:v>0.274532</c:v>
                </c:pt>
                <c:pt idx="1831">
                  <c:v>0.27466799999999997</c:v>
                </c:pt>
                <c:pt idx="1832">
                  <c:v>0.27482099999999998</c:v>
                </c:pt>
                <c:pt idx="1833">
                  <c:v>0.27499200000000001</c:v>
                </c:pt>
                <c:pt idx="1834">
                  <c:v>0.27510100000000004</c:v>
                </c:pt>
                <c:pt idx="1835">
                  <c:v>0.27524199999999999</c:v>
                </c:pt>
                <c:pt idx="1836">
                  <c:v>0.275418</c:v>
                </c:pt>
                <c:pt idx="1837">
                  <c:v>0.27561199999999997</c:v>
                </c:pt>
                <c:pt idx="1838">
                  <c:v>0.27574399999999999</c:v>
                </c:pt>
                <c:pt idx="1839">
                  <c:v>0.27591199999999999</c:v>
                </c:pt>
                <c:pt idx="1840">
                  <c:v>0.27598099999999998</c:v>
                </c:pt>
                <c:pt idx="1841">
                  <c:v>0.27618400000000004</c:v>
                </c:pt>
                <c:pt idx="1842">
                  <c:v>0.27633000000000002</c:v>
                </c:pt>
                <c:pt idx="1843">
                  <c:v>0.27644999999999997</c:v>
                </c:pt>
                <c:pt idx="1844">
                  <c:v>0.27661599999999997</c:v>
                </c:pt>
                <c:pt idx="1845">
                  <c:v>0.27676600000000001</c:v>
                </c:pt>
                <c:pt idx="1846">
                  <c:v>0.27689200000000003</c:v>
                </c:pt>
                <c:pt idx="1847">
                  <c:v>0.27701900000000002</c:v>
                </c:pt>
                <c:pt idx="1848">
                  <c:v>0.27717700000000001</c:v>
                </c:pt>
                <c:pt idx="1849">
                  <c:v>0.27735700000000002</c:v>
                </c:pt>
                <c:pt idx="1850">
                  <c:v>0.277474</c:v>
                </c:pt>
                <c:pt idx="1851">
                  <c:v>0.277667</c:v>
                </c:pt>
                <c:pt idx="1852">
                  <c:v>0.277804</c:v>
                </c:pt>
                <c:pt idx="1853">
                  <c:v>0.27794400000000002</c:v>
                </c:pt>
                <c:pt idx="1854">
                  <c:v>0.27811799999999998</c:v>
                </c:pt>
                <c:pt idx="1855">
                  <c:v>0.27825300000000003</c:v>
                </c:pt>
                <c:pt idx="1856">
                  <c:v>0.27838400000000002</c:v>
                </c:pt>
                <c:pt idx="1857">
                  <c:v>0.27853800000000001</c:v>
                </c:pt>
                <c:pt idx="1858">
                  <c:v>0.27866599999999997</c:v>
                </c:pt>
                <c:pt idx="1859">
                  <c:v>0.27882399999999996</c:v>
                </c:pt>
                <c:pt idx="1860">
                  <c:v>0.27899499999999999</c:v>
                </c:pt>
                <c:pt idx="1861">
                  <c:v>0.27913199999999999</c:v>
                </c:pt>
                <c:pt idx="1862">
                  <c:v>0.27924199999999999</c:v>
                </c:pt>
                <c:pt idx="1863">
                  <c:v>0.279391</c:v>
                </c:pt>
                <c:pt idx="1864">
                  <c:v>0.27960100000000004</c:v>
                </c:pt>
                <c:pt idx="1865">
                  <c:v>0.279802</c:v>
                </c:pt>
                <c:pt idx="1866">
                  <c:v>0.27988499999999999</c:v>
                </c:pt>
                <c:pt idx="1867">
                  <c:v>0.28005599999999997</c:v>
                </c:pt>
                <c:pt idx="1868">
                  <c:v>0.280138</c:v>
                </c:pt>
                <c:pt idx="1869">
                  <c:v>0.28037099999999998</c:v>
                </c:pt>
                <c:pt idx="1870">
                  <c:v>0.28053600000000001</c:v>
                </c:pt>
                <c:pt idx="1871">
                  <c:v>0.28064499999999998</c:v>
                </c:pt>
                <c:pt idx="1872">
                  <c:v>0.280802</c:v>
                </c:pt>
                <c:pt idx="1873">
                  <c:v>0.28091500000000003</c:v>
                </c:pt>
                <c:pt idx="1874">
                  <c:v>0.28103400000000001</c:v>
                </c:pt>
                <c:pt idx="1875">
                  <c:v>0.28125</c:v>
                </c:pt>
                <c:pt idx="1876">
                  <c:v>0.28136899999999998</c:v>
                </c:pt>
                <c:pt idx="1877">
                  <c:v>0.28150799999999998</c:v>
                </c:pt>
                <c:pt idx="1878">
                  <c:v>0.28168000000000004</c:v>
                </c:pt>
                <c:pt idx="1879">
                  <c:v>0.28183200000000003</c:v>
                </c:pt>
                <c:pt idx="1880">
                  <c:v>0.281943</c:v>
                </c:pt>
                <c:pt idx="1881">
                  <c:v>0.28207700000000002</c:v>
                </c:pt>
                <c:pt idx="1882">
                  <c:v>0.28224099999999996</c:v>
                </c:pt>
                <c:pt idx="1883">
                  <c:v>0.28242800000000001</c:v>
                </c:pt>
                <c:pt idx="1884">
                  <c:v>0.282551</c:v>
                </c:pt>
                <c:pt idx="1885">
                  <c:v>0.28270100000000004</c:v>
                </c:pt>
                <c:pt idx="1886">
                  <c:v>0.28288400000000002</c:v>
                </c:pt>
                <c:pt idx="1887">
                  <c:v>0.28299299999999999</c:v>
                </c:pt>
                <c:pt idx="1888">
                  <c:v>0.28318899999999997</c:v>
                </c:pt>
                <c:pt idx="1889">
                  <c:v>0.28327399999999997</c:v>
                </c:pt>
                <c:pt idx="1890">
                  <c:v>0.28350999999999998</c:v>
                </c:pt>
                <c:pt idx="1891">
                  <c:v>0.28362600000000004</c:v>
                </c:pt>
                <c:pt idx="1892">
                  <c:v>0.28379099999999996</c:v>
                </c:pt>
                <c:pt idx="1893">
                  <c:v>0.28390399999999999</c:v>
                </c:pt>
                <c:pt idx="1894">
                  <c:v>0.28409400000000001</c:v>
                </c:pt>
                <c:pt idx="1895">
                  <c:v>0.284217</c:v>
                </c:pt>
                <c:pt idx="1896">
                  <c:v>0.28441</c:v>
                </c:pt>
                <c:pt idx="1897">
                  <c:v>0.28452499999999997</c:v>
                </c:pt>
                <c:pt idx="1898">
                  <c:v>0.28465000000000001</c:v>
                </c:pt>
                <c:pt idx="1899">
                  <c:v>0.28478799999999999</c:v>
                </c:pt>
                <c:pt idx="1900">
                  <c:v>0.28493200000000002</c:v>
                </c:pt>
                <c:pt idx="1901">
                  <c:v>0.28510000000000002</c:v>
                </c:pt>
                <c:pt idx="1902">
                  <c:v>0.28528100000000001</c:v>
                </c:pt>
                <c:pt idx="1903">
                  <c:v>0.28537299999999999</c:v>
                </c:pt>
                <c:pt idx="1904">
                  <c:v>0.28554600000000002</c:v>
                </c:pt>
                <c:pt idx="1905">
                  <c:v>0.285719</c:v>
                </c:pt>
                <c:pt idx="1906">
                  <c:v>0.28587800000000002</c:v>
                </c:pt>
                <c:pt idx="1907">
                  <c:v>0.28597699999999998</c:v>
                </c:pt>
                <c:pt idx="1908">
                  <c:v>0.28618100000000002</c:v>
                </c:pt>
                <c:pt idx="1909">
                  <c:v>0.28631100000000004</c:v>
                </c:pt>
                <c:pt idx="1910">
                  <c:v>0.28644799999999998</c:v>
                </c:pt>
                <c:pt idx="1911">
                  <c:v>0.28662399999999999</c:v>
                </c:pt>
                <c:pt idx="1912">
                  <c:v>0.28676499999999999</c:v>
                </c:pt>
                <c:pt idx="1913">
                  <c:v>0.28690500000000002</c:v>
                </c:pt>
                <c:pt idx="1914">
                  <c:v>0.28709899999999999</c:v>
                </c:pt>
                <c:pt idx="1915">
                  <c:v>0.28724299999999997</c:v>
                </c:pt>
                <c:pt idx="1916">
                  <c:v>0.28737499999999999</c:v>
                </c:pt>
                <c:pt idx="1917">
                  <c:v>0.28747399999999995</c:v>
                </c:pt>
                <c:pt idx="1918">
                  <c:v>0.28763499999999997</c:v>
                </c:pt>
                <c:pt idx="1919">
                  <c:v>0.28776199999999996</c:v>
                </c:pt>
                <c:pt idx="1920">
                  <c:v>0.28794899999999995</c:v>
                </c:pt>
                <c:pt idx="1921">
                  <c:v>0.288076</c:v>
                </c:pt>
                <c:pt idx="1922">
                  <c:v>0.288271</c:v>
                </c:pt>
                <c:pt idx="1923">
                  <c:v>0.28839100000000001</c:v>
                </c:pt>
                <c:pt idx="1924">
                  <c:v>0.28852</c:v>
                </c:pt>
                <c:pt idx="1925">
                  <c:v>0.288692</c:v>
                </c:pt>
                <c:pt idx="1926">
                  <c:v>0.288858</c:v>
                </c:pt>
                <c:pt idx="1927">
                  <c:v>0.28902</c:v>
                </c:pt>
                <c:pt idx="1928">
                  <c:v>0.289161</c:v>
                </c:pt>
                <c:pt idx="1929">
                  <c:v>0.289271</c:v>
                </c:pt>
                <c:pt idx="1930">
                  <c:v>0.28949400000000003</c:v>
                </c:pt>
                <c:pt idx="1931">
                  <c:v>0.28960599999999997</c:v>
                </c:pt>
                <c:pt idx="1932">
                  <c:v>0.28970999999999997</c:v>
                </c:pt>
                <c:pt idx="1933">
                  <c:v>0.28992699999999999</c:v>
                </c:pt>
                <c:pt idx="1934">
                  <c:v>0.29005199999999998</c:v>
                </c:pt>
                <c:pt idx="1935">
                  <c:v>0.29022800000000004</c:v>
                </c:pt>
                <c:pt idx="1936">
                  <c:v>0.29040900000000003</c:v>
                </c:pt>
                <c:pt idx="1937">
                  <c:v>0.29058099999999998</c:v>
                </c:pt>
                <c:pt idx="1938">
                  <c:v>0.29075100000000004</c:v>
                </c:pt>
                <c:pt idx="1939">
                  <c:v>0.29081899999999999</c:v>
                </c:pt>
                <c:pt idx="1940">
                  <c:v>0.29094300000000001</c:v>
                </c:pt>
                <c:pt idx="1941">
                  <c:v>0.29119200000000001</c:v>
                </c:pt>
                <c:pt idx="1942">
                  <c:v>0.29133300000000001</c:v>
                </c:pt>
                <c:pt idx="1943">
                  <c:v>0.29144999999999999</c:v>
                </c:pt>
                <c:pt idx="1944">
                  <c:v>0.291628</c:v>
                </c:pt>
                <c:pt idx="1945">
                  <c:v>0.291736</c:v>
                </c:pt>
                <c:pt idx="1946">
                  <c:v>0.29188900000000001</c:v>
                </c:pt>
                <c:pt idx="1947">
                  <c:v>0.292045</c:v>
                </c:pt>
                <c:pt idx="1948">
                  <c:v>0.29219200000000001</c:v>
                </c:pt>
                <c:pt idx="1949">
                  <c:v>0.29233300000000001</c:v>
                </c:pt>
                <c:pt idx="1950">
                  <c:v>0.29248499999999999</c:v>
                </c:pt>
                <c:pt idx="1951">
                  <c:v>0.29261799999999999</c:v>
                </c:pt>
                <c:pt idx="1952">
                  <c:v>0.292798</c:v>
                </c:pt>
                <c:pt idx="1953">
                  <c:v>0.29291200000000001</c:v>
                </c:pt>
                <c:pt idx="1954">
                  <c:v>0.29307499999999997</c:v>
                </c:pt>
                <c:pt idx="1955">
                  <c:v>0.29323100000000002</c:v>
                </c:pt>
                <c:pt idx="1956">
                  <c:v>0.29343200000000003</c:v>
                </c:pt>
                <c:pt idx="1957">
                  <c:v>0.29352399999999995</c:v>
                </c:pt>
                <c:pt idx="1958">
                  <c:v>0.29369200000000001</c:v>
                </c:pt>
                <c:pt idx="1959">
                  <c:v>0.29384699999999997</c:v>
                </c:pt>
                <c:pt idx="1960">
                  <c:v>0.29400199999999999</c:v>
                </c:pt>
                <c:pt idx="1961">
                  <c:v>0.29408899999999999</c:v>
                </c:pt>
                <c:pt idx="1962">
                  <c:v>0.29427900000000001</c:v>
                </c:pt>
                <c:pt idx="1963">
                  <c:v>0.294462</c:v>
                </c:pt>
                <c:pt idx="1964">
                  <c:v>0.29459200000000002</c:v>
                </c:pt>
                <c:pt idx="1965">
                  <c:v>0.29475600000000002</c:v>
                </c:pt>
                <c:pt idx="1966">
                  <c:v>0.29487199999999997</c:v>
                </c:pt>
                <c:pt idx="1967">
                  <c:v>0.295072</c:v>
                </c:pt>
                <c:pt idx="1968">
                  <c:v>0.29517500000000002</c:v>
                </c:pt>
                <c:pt idx="1969">
                  <c:v>0.29531999999999997</c:v>
                </c:pt>
                <c:pt idx="1970">
                  <c:v>0.29549200000000003</c:v>
                </c:pt>
                <c:pt idx="1971">
                  <c:v>0.29563600000000001</c:v>
                </c:pt>
                <c:pt idx="1972">
                  <c:v>0.29574699999999998</c:v>
                </c:pt>
                <c:pt idx="1973">
                  <c:v>0.29594299999999996</c:v>
                </c:pt>
                <c:pt idx="1974">
                  <c:v>0.29611399999999999</c:v>
                </c:pt>
                <c:pt idx="1975">
                  <c:v>0.296232</c:v>
                </c:pt>
                <c:pt idx="1976">
                  <c:v>0.29637199999999997</c:v>
                </c:pt>
                <c:pt idx="1977">
                  <c:v>0.29658400000000001</c:v>
                </c:pt>
                <c:pt idx="1978">
                  <c:v>0.29666700000000001</c:v>
                </c:pt>
                <c:pt idx="1979">
                  <c:v>0.29680200000000001</c:v>
                </c:pt>
                <c:pt idx="1980">
                  <c:v>0.29696</c:v>
                </c:pt>
                <c:pt idx="1981">
                  <c:v>0.29713800000000001</c:v>
                </c:pt>
                <c:pt idx="1982">
                  <c:v>0.29723299999999997</c:v>
                </c:pt>
                <c:pt idx="1983">
                  <c:v>0.29739499999999996</c:v>
                </c:pt>
                <c:pt idx="1984">
                  <c:v>0.29762899999999998</c:v>
                </c:pt>
                <c:pt idx="1985">
                  <c:v>0.29768699999999998</c:v>
                </c:pt>
                <c:pt idx="1986">
                  <c:v>0.29781799999999997</c:v>
                </c:pt>
                <c:pt idx="1987">
                  <c:v>0.29803299999999999</c:v>
                </c:pt>
                <c:pt idx="1988">
                  <c:v>0.29815399999999997</c:v>
                </c:pt>
                <c:pt idx="1989">
                  <c:v>0.29830899999999999</c:v>
                </c:pt>
                <c:pt idx="1990">
                  <c:v>0.29847199999999996</c:v>
                </c:pt>
                <c:pt idx="1991">
                  <c:v>0.29862899999999998</c:v>
                </c:pt>
                <c:pt idx="1992">
                  <c:v>0.29878299999999997</c:v>
                </c:pt>
                <c:pt idx="1993">
                  <c:v>0.29893500000000001</c:v>
                </c:pt>
                <c:pt idx="1994">
                  <c:v>0.29905999999999999</c:v>
                </c:pt>
                <c:pt idx="1995">
                  <c:v>0.29919899999999999</c:v>
                </c:pt>
                <c:pt idx="1996">
                  <c:v>0.29933300000000002</c:v>
                </c:pt>
                <c:pt idx="1997">
                  <c:v>0.29955100000000001</c:v>
                </c:pt>
                <c:pt idx="1998">
                  <c:v>0.299653</c:v>
                </c:pt>
                <c:pt idx="1999">
                  <c:v>0.29982500000000001</c:v>
                </c:pt>
                <c:pt idx="2000">
                  <c:v>0.29999699999999996</c:v>
                </c:pt>
                <c:pt idx="2001">
                  <c:v>0.30005999999999999</c:v>
                </c:pt>
                <c:pt idx="2002">
                  <c:v>0.30026399999999998</c:v>
                </c:pt>
                <c:pt idx="2003">
                  <c:v>0.30042600000000003</c:v>
                </c:pt>
                <c:pt idx="2004">
                  <c:v>0.300566</c:v>
                </c:pt>
                <c:pt idx="2005">
                  <c:v>0.30071300000000001</c:v>
                </c:pt>
                <c:pt idx="2006">
                  <c:v>0.30088400000000004</c:v>
                </c:pt>
                <c:pt idx="2007">
                  <c:v>0.301014</c:v>
                </c:pt>
                <c:pt idx="2008">
                  <c:v>0.301172</c:v>
                </c:pt>
                <c:pt idx="2009">
                  <c:v>0.30122300000000002</c:v>
                </c:pt>
                <c:pt idx="2010">
                  <c:v>0.30146699999999998</c:v>
                </c:pt>
                <c:pt idx="2011">
                  <c:v>0.30160599999999999</c:v>
                </c:pt>
                <c:pt idx="2012">
                  <c:v>0.30173899999999998</c:v>
                </c:pt>
                <c:pt idx="2013">
                  <c:v>0.30186199999999996</c:v>
                </c:pt>
                <c:pt idx="2014">
                  <c:v>0.30205399999999999</c:v>
                </c:pt>
                <c:pt idx="2015">
                  <c:v>0.30224699999999999</c:v>
                </c:pt>
                <c:pt idx="2016">
                  <c:v>0.30232500000000001</c:v>
                </c:pt>
                <c:pt idx="2017">
                  <c:v>0.302508</c:v>
                </c:pt>
                <c:pt idx="2018">
                  <c:v>0.30267699999999997</c:v>
                </c:pt>
                <c:pt idx="2019">
                  <c:v>0.30277600000000005</c:v>
                </c:pt>
                <c:pt idx="2020">
                  <c:v>0.30291999999999997</c:v>
                </c:pt>
                <c:pt idx="2021">
                  <c:v>0.30309899999999995</c:v>
                </c:pt>
                <c:pt idx="2022">
                  <c:v>0.30323699999999998</c:v>
                </c:pt>
                <c:pt idx="2023">
                  <c:v>0.30341299999999999</c:v>
                </c:pt>
                <c:pt idx="2024">
                  <c:v>0.30354100000000001</c:v>
                </c:pt>
                <c:pt idx="2025">
                  <c:v>0.30371199999999998</c:v>
                </c:pt>
                <c:pt idx="2026">
                  <c:v>0.30387500000000001</c:v>
                </c:pt>
                <c:pt idx="2027">
                  <c:v>0.303975</c:v>
                </c:pt>
                <c:pt idx="2028">
                  <c:v>0.30416799999999999</c:v>
                </c:pt>
                <c:pt idx="2029">
                  <c:v>0.30430400000000002</c:v>
                </c:pt>
                <c:pt idx="2030">
                  <c:v>0.30446400000000001</c:v>
                </c:pt>
                <c:pt idx="2031">
                  <c:v>0.30463299999999999</c:v>
                </c:pt>
                <c:pt idx="2032">
                  <c:v>0.30479299999999998</c:v>
                </c:pt>
                <c:pt idx="2033">
                  <c:v>0.30488100000000001</c:v>
                </c:pt>
                <c:pt idx="2034">
                  <c:v>0.305394</c:v>
                </c:pt>
                <c:pt idx="2035">
                  <c:v>0.30555399999999999</c:v>
                </c:pt>
                <c:pt idx="2036">
                  <c:v>0.30569000000000002</c:v>
                </c:pt>
                <c:pt idx="2037">
                  <c:v>0.30590400000000001</c:v>
                </c:pt>
                <c:pt idx="2038">
                  <c:v>0.305981</c:v>
                </c:pt>
                <c:pt idx="2039">
                  <c:v>0.30613400000000002</c:v>
                </c:pt>
                <c:pt idx="2040">
                  <c:v>0.30622500000000002</c:v>
                </c:pt>
                <c:pt idx="2041">
                  <c:v>0.30637700000000001</c:v>
                </c:pt>
                <c:pt idx="2042">
                  <c:v>0.30652499999999999</c:v>
                </c:pt>
                <c:pt idx="2043">
                  <c:v>0.30673899999999998</c:v>
                </c:pt>
                <c:pt idx="2044">
                  <c:v>0.30681199999999997</c:v>
                </c:pt>
                <c:pt idx="2045">
                  <c:v>0.30698600000000004</c:v>
                </c:pt>
                <c:pt idx="2046">
                  <c:v>0.30709799999999998</c:v>
                </c:pt>
                <c:pt idx="2047">
                  <c:v>0.307251</c:v>
                </c:pt>
                <c:pt idx="2048">
                  <c:v>0.30740800000000001</c:v>
                </c:pt>
                <c:pt idx="2049">
                  <c:v>0.30754899999999996</c:v>
                </c:pt>
                <c:pt idx="2050">
                  <c:v>0.30769800000000003</c:v>
                </c:pt>
                <c:pt idx="2051">
                  <c:v>0.30785500000000005</c:v>
                </c:pt>
                <c:pt idx="2052">
                  <c:v>0.308006</c:v>
                </c:pt>
                <c:pt idx="2053">
                  <c:v>0.30812800000000001</c:v>
                </c:pt>
                <c:pt idx="2054">
                  <c:v>0.30826399999999998</c:v>
                </c:pt>
                <c:pt idx="2055">
                  <c:v>0.30839699999999998</c:v>
                </c:pt>
                <c:pt idx="2056">
                  <c:v>0.30854899999999996</c:v>
                </c:pt>
                <c:pt idx="2057">
                  <c:v>0.30871900000000002</c:v>
                </c:pt>
                <c:pt idx="2058">
                  <c:v>0.30886199999999997</c:v>
                </c:pt>
                <c:pt idx="2059">
                  <c:v>0.30896999999999997</c:v>
                </c:pt>
                <c:pt idx="2060">
                  <c:v>0.30914799999999998</c:v>
                </c:pt>
                <c:pt idx="2061">
                  <c:v>0.30929299999999998</c:v>
                </c:pt>
                <c:pt idx="2062">
                  <c:v>0.309473</c:v>
                </c:pt>
                <c:pt idx="2063">
                  <c:v>0.30956999999999996</c:v>
                </c:pt>
                <c:pt idx="2064">
                  <c:v>0.30971300000000002</c:v>
                </c:pt>
                <c:pt idx="2065">
                  <c:v>0.30986799999999998</c:v>
                </c:pt>
                <c:pt idx="2066">
                  <c:v>0.30998400000000004</c:v>
                </c:pt>
                <c:pt idx="2067">
                  <c:v>0.31022499999999997</c:v>
                </c:pt>
                <c:pt idx="2068">
                  <c:v>0.31031799999999998</c:v>
                </c:pt>
                <c:pt idx="2069">
                  <c:v>0.310448</c:v>
                </c:pt>
                <c:pt idx="2070">
                  <c:v>0.31058600000000003</c:v>
                </c:pt>
                <c:pt idx="2071">
                  <c:v>0.310803</c:v>
                </c:pt>
                <c:pt idx="2072">
                  <c:v>0.310917</c:v>
                </c:pt>
                <c:pt idx="2073">
                  <c:v>0.311033</c:v>
                </c:pt>
                <c:pt idx="2074">
                  <c:v>0.31120300000000001</c:v>
                </c:pt>
                <c:pt idx="2075">
                  <c:v>0.31133699999999997</c:v>
                </c:pt>
                <c:pt idx="2076">
                  <c:v>0.31152399999999997</c:v>
                </c:pt>
                <c:pt idx="2077">
                  <c:v>0.311581</c:v>
                </c:pt>
                <c:pt idx="2078">
                  <c:v>0.31176399999999999</c:v>
                </c:pt>
                <c:pt idx="2079">
                  <c:v>0.31192600000000004</c:v>
                </c:pt>
                <c:pt idx="2080">
                  <c:v>0.31207600000000002</c:v>
                </c:pt>
                <c:pt idx="2081">
                  <c:v>0.31221500000000002</c:v>
                </c:pt>
                <c:pt idx="2082">
                  <c:v>0.31234200000000001</c:v>
                </c:pt>
                <c:pt idx="2083">
                  <c:v>0.31251999999999996</c:v>
                </c:pt>
                <c:pt idx="2084">
                  <c:v>0.31266500000000003</c:v>
                </c:pt>
                <c:pt idx="2085">
                  <c:v>0.31275999999999998</c:v>
                </c:pt>
                <c:pt idx="2086">
                  <c:v>0.31293599999999999</c:v>
                </c:pt>
                <c:pt idx="2087">
                  <c:v>0.31309899999999996</c:v>
                </c:pt>
                <c:pt idx="2088">
                  <c:v>0.31324600000000002</c:v>
                </c:pt>
                <c:pt idx="2089">
                  <c:v>0.313411</c:v>
                </c:pt>
                <c:pt idx="2090">
                  <c:v>0.31354899999999997</c:v>
                </c:pt>
                <c:pt idx="2091">
                  <c:v>0.31371300000000002</c:v>
                </c:pt>
                <c:pt idx="2092">
                  <c:v>0.31379899999999999</c:v>
                </c:pt>
                <c:pt idx="2093">
                  <c:v>0.313998</c:v>
                </c:pt>
                <c:pt idx="2094">
                  <c:v>0.314135</c:v>
                </c:pt>
                <c:pt idx="2095">
                  <c:v>0.31429299999999999</c:v>
                </c:pt>
                <c:pt idx="2096">
                  <c:v>0.31437900000000002</c:v>
                </c:pt>
                <c:pt idx="2097">
                  <c:v>0.31459299999999996</c:v>
                </c:pt>
                <c:pt idx="2098">
                  <c:v>0.314724</c:v>
                </c:pt>
                <c:pt idx="2099">
                  <c:v>0.31487999999999999</c:v>
                </c:pt>
                <c:pt idx="2100">
                  <c:v>0.31505100000000003</c:v>
                </c:pt>
                <c:pt idx="2101">
                  <c:v>0.31515599999999999</c:v>
                </c:pt>
                <c:pt idx="2102">
                  <c:v>0.31534400000000001</c:v>
                </c:pt>
                <c:pt idx="2103">
                  <c:v>0.31548000000000004</c:v>
                </c:pt>
                <c:pt idx="2104">
                  <c:v>0.31562099999999998</c:v>
                </c:pt>
                <c:pt idx="2105">
                  <c:v>0.31581300000000001</c:v>
                </c:pt>
                <c:pt idx="2106">
                  <c:v>0.31596099999999999</c:v>
                </c:pt>
                <c:pt idx="2107">
                  <c:v>0.316048</c:v>
                </c:pt>
                <c:pt idx="2108">
                  <c:v>0.31621300000000002</c:v>
                </c:pt>
                <c:pt idx="2109">
                  <c:v>0.31635100000000005</c:v>
                </c:pt>
                <c:pt idx="2110">
                  <c:v>0.31649299999999997</c:v>
                </c:pt>
                <c:pt idx="2111">
                  <c:v>0.31662800000000002</c:v>
                </c:pt>
                <c:pt idx="2112">
                  <c:v>0.31681900000000002</c:v>
                </c:pt>
                <c:pt idx="2113">
                  <c:v>0.31697800000000004</c:v>
                </c:pt>
                <c:pt idx="2114">
                  <c:v>0.31711899999999998</c:v>
                </c:pt>
                <c:pt idx="2115">
                  <c:v>0.317222</c:v>
                </c:pt>
                <c:pt idx="2116">
                  <c:v>0.31742399999999998</c:v>
                </c:pt>
                <c:pt idx="2117">
                  <c:v>0.317554</c:v>
                </c:pt>
                <c:pt idx="2118">
                  <c:v>0.31770100000000001</c:v>
                </c:pt>
                <c:pt idx="2119">
                  <c:v>0.31785399999999997</c:v>
                </c:pt>
                <c:pt idx="2120">
                  <c:v>0.317963</c:v>
                </c:pt>
                <c:pt idx="2121">
                  <c:v>0.31817299999999998</c:v>
                </c:pt>
                <c:pt idx="2122">
                  <c:v>0.31826900000000002</c:v>
                </c:pt>
                <c:pt idx="2123">
                  <c:v>0.31844800000000001</c:v>
                </c:pt>
                <c:pt idx="2124">
                  <c:v>0.31861799999999996</c:v>
                </c:pt>
                <c:pt idx="2125">
                  <c:v>0.318776</c:v>
                </c:pt>
                <c:pt idx="2126">
                  <c:v>0.31887399999999999</c:v>
                </c:pt>
                <c:pt idx="2127">
                  <c:v>0.31906999999999996</c:v>
                </c:pt>
                <c:pt idx="2128">
                  <c:v>0.31925399999999998</c:v>
                </c:pt>
                <c:pt idx="2129">
                  <c:v>0.31932500000000003</c:v>
                </c:pt>
                <c:pt idx="2130">
                  <c:v>0.31952199999999997</c:v>
                </c:pt>
                <c:pt idx="2131">
                  <c:v>0.31967299999999998</c:v>
                </c:pt>
                <c:pt idx="2132">
                  <c:v>0.31984499999999999</c:v>
                </c:pt>
                <c:pt idx="2133">
                  <c:v>0.31995999999999997</c:v>
                </c:pt>
                <c:pt idx="2134">
                  <c:v>0.32012199999999996</c:v>
                </c:pt>
                <c:pt idx="2135">
                  <c:v>0.320239</c:v>
                </c:pt>
                <c:pt idx="2136">
                  <c:v>0.32042900000000002</c:v>
                </c:pt>
                <c:pt idx="2137">
                  <c:v>0.320496</c:v>
                </c:pt>
                <c:pt idx="2138">
                  <c:v>0.320658</c:v>
                </c:pt>
                <c:pt idx="2139">
                  <c:v>0.32085799999999998</c:v>
                </c:pt>
                <c:pt idx="2140">
                  <c:v>0.32098000000000004</c:v>
                </c:pt>
                <c:pt idx="2141">
                  <c:v>0.32111100000000004</c:v>
                </c:pt>
                <c:pt idx="2142">
                  <c:v>0.32131300000000002</c:v>
                </c:pt>
                <c:pt idx="2143">
                  <c:v>0.32149499999999998</c:v>
                </c:pt>
                <c:pt idx="2144">
                  <c:v>0.32153300000000001</c:v>
                </c:pt>
                <c:pt idx="2145">
                  <c:v>0.32177</c:v>
                </c:pt>
                <c:pt idx="2146">
                  <c:v>0.32189299999999998</c:v>
                </c:pt>
                <c:pt idx="2147">
                  <c:v>0.32203100000000001</c:v>
                </c:pt>
                <c:pt idx="2148">
                  <c:v>0.32220500000000002</c:v>
                </c:pt>
                <c:pt idx="2149">
                  <c:v>0.32234099999999999</c:v>
                </c:pt>
                <c:pt idx="2150">
                  <c:v>0.32247100000000001</c:v>
                </c:pt>
                <c:pt idx="2151">
                  <c:v>0.32263600000000003</c:v>
                </c:pt>
                <c:pt idx="2152">
                  <c:v>0.32272699999999999</c:v>
                </c:pt>
                <c:pt idx="2153">
                  <c:v>0.32292199999999999</c:v>
                </c:pt>
                <c:pt idx="2154">
                  <c:v>0.32307399999999997</c:v>
                </c:pt>
                <c:pt idx="2155">
                  <c:v>0.32322499999999998</c:v>
                </c:pt>
                <c:pt idx="2156">
                  <c:v>0.32336999999999999</c:v>
                </c:pt>
                <c:pt idx="2157">
                  <c:v>0.32356999999999997</c:v>
                </c:pt>
                <c:pt idx="2158">
                  <c:v>0.323708</c:v>
                </c:pt>
                <c:pt idx="2159">
                  <c:v>0.32380300000000001</c:v>
                </c:pt>
                <c:pt idx="2160">
                  <c:v>0.32398299999999997</c:v>
                </c:pt>
                <c:pt idx="2161">
                  <c:v>0.32417499999999999</c:v>
                </c:pt>
                <c:pt idx="2162">
                  <c:v>0.32426100000000002</c:v>
                </c:pt>
                <c:pt idx="2163">
                  <c:v>0.32450200000000001</c:v>
                </c:pt>
                <c:pt idx="2164">
                  <c:v>0.32460900000000004</c:v>
                </c:pt>
                <c:pt idx="2165">
                  <c:v>0.32479799999999998</c:v>
                </c:pt>
                <c:pt idx="2166">
                  <c:v>0.32492500000000002</c:v>
                </c:pt>
                <c:pt idx="2167">
                  <c:v>0.32502800000000004</c:v>
                </c:pt>
                <c:pt idx="2168">
                  <c:v>0.32522399999999996</c:v>
                </c:pt>
                <c:pt idx="2169">
                  <c:v>0.325326</c:v>
                </c:pt>
                <c:pt idx="2170">
                  <c:v>0.32549099999999997</c:v>
                </c:pt>
                <c:pt idx="2171">
                  <c:v>0.32568400000000003</c:v>
                </c:pt>
                <c:pt idx="2172">
                  <c:v>0.32578800000000002</c:v>
                </c:pt>
                <c:pt idx="2173">
                  <c:v>0.32598299999999997</c:v>
                </c:pt>
                <c:pt idx="2174">
                  <c:v>0.326125</c:v>
                </c:pt>
                <c:pt idx="2175">
                  <c:v>0.32624899999999996</c:v>
                </c:pt>
                <c:pt idx="2176">
                  <c:v>0.326403</c:v>
                </c:pt>
                <c:pt idx="2177">
                  <c:v>0.32652199999999998</c:v>
                </c:pt>
                <c:pt idx="2178">
                  <c:v>0.32675399999999999</c:v>
                </c:pt>
                <c:pt idx="2179">
                  <c:v>0.32679000000000002</c:v>
                </c:pt>
                <c:pt idx="2180">
                  <c:v>0.326984</c:v>
                </c:pt>
                <c:pt idx="2181">
                  <c:v>0.327154</c:v>
                </c:pt>
                <c:pt idx="2182">
                  <c:v>0.32728400000000002</c:v>
                </c:pt>
                <c:pt idx="2183">
                  <c:v>0.32747100000000001</c:v>
                </c:pt>
                <c:pt idx="2184">
                  <c:v>0.32758899999999996</c:v>
                </c:pt>
                <c:pt idx="2185">
                  <c:v>0.32779999999999998</c:v>
                </c:pt>
                <c:pt idx="2186">
                  <c:v>0.32788400000000001</c:v>
                </c:pt>
                <c:pt idx="2187">
                  <c:v>0.328046</c:v>
                </c:pt>
                <c:pt idx="2188">
                  <c:v>0.32818999999999998</c:v>
                </c:pt>
                <c:pt idx="2189">
                  <c:v>0.32835599999999998</c:v>
                </c:pt>
                <c:pt idx="2190">
                  <c:v>0.32850300000000004</c:v>
                </c:pt>
                <c:pt idx="2191">
                  <c:v>0.32866799999999996</c:v>
                </c:pt>
                <c:pt idx="2192">
                  <c:v>0.32876700000000003</c:v>
                </c:pt>
                <c:pt idx="2193">
                  <c:v>0.32894299999999999</c:v>
                </c:pt>
                <c:pt idx="2194">
                  <c:v>0.32907199999999998</c:v>
                </c:pt>
                <c:pt idx="2195">
                  <c:v>0.329262</c:v>
                </c:pt>
                <c:pt idx="2196">
                  <c:v>0.32941300000000001</c:v>
                </c:pt>
                <c:pt idx="2197">
                  <c:v>0.329567</c:v>
                </c:pt>
                <c:pt idx="2198">
                  <c:v>0.32971699999999998</c:v>
                </c:pt>
                <c:pt idx="2199">
                  <c:v>0.32984600000000003</c:v>
                </c:pt>
                <c:pt idx="2200">
                  <c:v>0.32999299999999998</c:v>
                </c:pt>
                <c:pt idx="2201">
                  <c:v>0.330125</c:v>
                </c:pt>
                <c:pt idx="2202">
                  <c:v>0.33032100000000003</c:v>
                </c:pt>
                <c:pt idx="2203">
                  <c:v>0.33042899999999997</c:v>
                </c:pt>
                <c:pt idx="2204">
                  <c:v>0.330625</c:v>
                </c:pt>
                <c:pt idx="2205">
                  <c:v>0.33076700000000003</c:v>
                </c:pt>
                <c:pt idx="2206">
                  <c:v>0.33093600000000001</c:v>
                </c:pt>
                <c:pt idx="2207">
                  <c:v>0.33105300000000004</c:v>
                </c:pt>
                <c:pt idx="2208">
                  <c:v>0.33119399999999999</c:v>
                </c:pt>
                <c:pt idx="2209">
                  <c:v>0.33137800000000001</c:v>
                </c:pt>
                <c:pt idx="2210">
                  <c:v>0.33148499999999997</c:v>
                </c:pt>
                <c:pt idx="2211">
                  <c:v>0.33171300000000004</c:v>
                </c:pt>
                <c:pt idx="2212">
                  <c:v>0.33181900000000003</c:v>
                </c:pt>
                <c:pt idx="2213">
                  <c:v>0.33192500000000003</c:v>
                </c:pt>
                <c:pt idx="2214">
                  <c:v>0.33211199999999996</c:v>
                </c:pt>
                <c:pt idx="2215">
                  <c:v>0.33226800000000001</c:v>
                </c:pt>
                <c:pt idx="2216">
                  <c:v>0.332403</c:v>
                </c:pt>
                <c:pt idx="2217">
                  <c:v>0.33252700000000002</c:v>
                </c:pt>
                <c:pt idx="2218">
                  <c:v>0.33271300000000004</c:v>
                </c:pt>
                <c:pt idx="2219">
                  <c:v>0.33290599999999998</c:v>
                </c:pt>
                <c:pt idx="2220">
                  <c:v>0.33308399999999999</c:v>
                </c:pt>
                <c:pt idx="2221">
                  <c:v>0.33317199999999997</c:v>
                </c:pt>
                <c:pt idx="2222">
                  <c:v>0.33328200000000002</c:v>
                </c:pt>
                <c:pt idx="2223">
                  <c:v>0.333486</c:v>
                </c:pt>
                <c:pt idx="2224">
                  <c:v>0.33365300000000003</c:v>
                </c:pt>
                <c:pt idx="2225">
                  <c:v>0.33378400000000003</c:v>
                </c:pt>
                <c:pt idx="2226">
                  <c:v>0.33394400000000002</c:v>
                </c:pt>
                <c:pt idx="2227">
                  <c:v>0.33408499999999997</c:v>
                </c:pt>
                <c:pt idx="2228">
                  <c:v>0.33418000000000003</c:v>
                </c:pt>
                <c:pt idx="2229">
                  <c:v>0.33438099999999998</c:v>
                </c:pt>
                <c:pt idx="2230">
                  <c:v>0.33450000000000002</c:v>
                </c:pt>
                <c:pt idx="2231">
                  <c:v>0.33467199999999997</c:v>
                </c:pt>
                <c:pt idx="2232">
                  <c:v>0.33478000000000002</c:v>
                </c:pt>
                <c:pt idx="2233">
                  <c:v>0.33499899999999999</c:v>
                </c:pt>
                <c:pt idx="2234">
                  <c:v>0.33512700000000001</c:v>
                </c:pt>
                <c:pt idx="2235">
                  <c:v>0.33526800000000001</c:v>
                </c:pt>
                <c:pt idx="2236">
                  <c:v>0.33540799999999998</c:v>
                </c:pt>
                <c:pt idx="2237">
                  <c:v>0.33560100000000004</c:v>
                </c:pt>
                <c:pt idx="2238">
                  <c:v>0.33572600000000002</c:v>
                </c:pt>
                <c:pt idx="2239">
                  <c:v>0.33588000000000001</c:v>
                </c:pt>
                <c:pt idx="2240">
                  <c:v>0.33604899999999999</c:v>
                </c:pt>
                <c:pt idx="2241">
                  <c:v>0.33613100000000001</c:v>
                </c:pt>
                <c:pt idx="2242">
                  <c:v>0.336335</c:v>
                </c:pt>
                <c:pt idx="2243">
                  <c:v>0.33641199999999999</c:v>
                </c:pt>
                <c:pt idx="2244">
                  <c:v>0.33665100000000003</c:v>
                </c:pt>
                <c:pt idx="2245">
                  <c:v>0.33676400000000001</c:v>
                </c:pt>
                <c:pt idx="2246">
                  <c:v>0.33684599999999998</c:v>
                </c:pt>
                <c:pt idx="2247">
                  <c:v>0.337007</c:v>
                </c:pt>
                <c:pt idx="2248">
                  <c:v>0.33726200000000001</c:v>
                </c:pt>
                <c:pt idx="2249">
                  <c:v>0.337393</c:v>
                </c:pt>
                <c:pt idx="2250">
                  <c:v>0.337505</c:v>
                </c:pt>
                <c:pt idx="2251">
                  <c:v>0.33763300000000002</c:v>
                </c:pt>
                <c:pt idx="2252">
                  <c:v>0.337808</c:v>
                </c:pt>
                <c:pt idx="2253">
                  <c:v>0.33796799999999999</c:v>
                </c:pt>
                <c:pt idx="2254">
                  <c:v>0.33813000000000004</c:v>
                </c:pt>
                <c:pt idx="2255">
                  <c:v>0.33826100000000003</c:v>
                </c:pt>
                <c:pt idx="2256">
                  <c:v>0.33839200000000003</c:v>
                </c:pt>
                <c:pt idx="2257">
                  <c:v>0.33851900000000001</c:v>
                </c:pt>
                <c:pt idx="2258">
                  <c:v>0.33873700000000001</c:v>
                </c:pt>
                <c:pt idx="2259">
                  <c:v>0.33887499999999998</c:v>
                </c:pt>
                <c:pt idx="2260">
                  <c:v>0.33898400000000001</c:v>
                </c:pt>
                <c:pt idx="2261">
                  <c:v>0.33918700000000002</c:v>
                </c:pt>
                <c:pt idx="2262">
                  <c:v>0.33929499999999996</c:v>
                </c:pt>
                <c:pt idx="2263">
                  <c:v>0.33944999999999997</c:v>
                </c:pt>
                <c:pt idx="2264">
                  <c:v>0.33961599999999997</c:v>
                </c:pt>
                <c:pt idx="2265">
                  <c:v>0.33979199999999998</c:v>
                </c:pt>
                <c:pt idx="2266">
                  <c:v>0.33994000000000002</c:v>
                </c:pt>
                <c:pt idx="2267">
                  <c:v>0.34005400000000002</c:v>
                </c:pt>
                <c:pt idx="2268">
                  <c:v>0.34024899999999997</c:v>
                </c:pt>
                <c:pt idx="2269">
                  <c:v>0.34034599999999998</c:v>
                </c:pt>
                <c:pt idx="2270">
                  <c:v>0.34053099999999997</c:v>
                </c:pt>
                <c:pt idx="2271">
                  <c:v>0.34067399999999998</c:v>
                </c:pt>
                <c:pt idx="2272">
                  <c:v>0.34082800000000002</c:v>
                </c:pt>
                <c:pt idx="2273">
                  <c:v>0.34096399999999999</c:v>
                </c:pt>
                <c:pt idx="2274">
                  <c:v>0.34112399999999998</c:v>
                </c:pt>
                <c:pt idx="2275">
                  <c:v>0.34123200000000004</c:v>
                </c:pt>
                <c:pt idx="2276">
                  <c:v>0.34142899999999998</c:v>
                </c:pt>
                <c:pt idx="2277">
                  <c:v>0.341534</c:v>
                </c:pt>
                <c:pt idx="2278">
                  <c:v>0.34169499999999997</c:v>
                </c:pt>
                <c:pt idx="2279">
                  <c:v>0.341781</c:v>
                </c:pt>
                <c:pt idx="2280">
                  <c:v>0.34194099999999999</c:v>
                </c:pt>
                <c:pt idx="2281">
                  <c:v>0.34218200000000004</c:v>
                </c:pt>
                <c:pt idx="2282">
                  <c:v>0.34226999999999996</c:v>
                </c:pt>
                <c:pt idx="2283">
                  <c:v>0.34244200000000002</c:v>
                </c:pt>
                <c:pt idx="2284">
                  <c:v>0.34257199999999999</c:v>
                </c:pt>
                <c:pt idx="2285">
                  <c:v>0.342754</c:v>
                </c:pt>
                <c:pt idx="2286">
                  <c:v>0.34289599999999998</c:v>
                </c:pt>
                <c:pt idx="2287">
                  <c:v>0.34308099999999997</c:v>
                </c:pt>
                <c:pt idx="2288">
                  <c:v>0.34318100000000001</c:v>
                </c:pt>
                <c:pt idx="2289">
                  <c:v>0.343331</c:v>
                </c:pt>
                <c:pt idx="2290">
                  <c:v>0.34347499999999997</c:v>
                </c:pt>
                <c:pt idx="2291">
                  <c:v>0.34361999999999998</c:v>
                </c:pt>
                <c:pt idx="2292">
                  <c:v>0.343808</c:v>
                </c:pt>
                <c:pt idx="2293">
                  <c:v>0.34391900000000003</c:v>
                </c:pt>
                <c:pt idx="2294">
                  <c:v>0.34411900000000001</c:v>
                </c:pt>
                <c:pt idx="2295">
                  <c:v>0.34428400000000003</c:v>
                </c:pt>
                <c:pt idx="2296">
                  <c:v>0.34444799999999998</c:v>
                </c:pt>
                <c:pt idx="2297">
                  <c:v>0.34451500000000002</c:v>
                </c:pt>
                <c:pt idx="2298">
                  <c:v>0.34467100000000001</c:v>
                </c:pt>
                <c:pt idx="2299">
                  <c:v>0.34485100000000002</c:v>
                </c:pt>
                <c:pt idx="2300">
                  <c:v>0.34499999999999997</c:v>
                </c:pt>
                <c:pt idx="2301">
                  <c:v>0.34509800000000002</c:v>
                </c:pt>
                <c:pt idx="2302">
                  <c:v>0.34533800000000003</c:v>
                </c:pt>
                <c:pt idx="2303">
                  <c:v>0.34546900000000003</c:v>
                </c:pt>
                <c:pt idx="2304">
                  <c:v>0.34558099999999997</c:v>
                </c:pt>
                <c:pt idx="2305">
                  <c:v>0.345721</c:v>
                </c:pt>
                <c:pt idx="2306">
                  <c:v>0.34592600000000001</c:v>
                </c:pt>
                <c:pt idx="2307">
                  <c:v>0.34602300000000003</c:v>
                </c:pt>
                <c:pt idx="2308">
                  <c:v>0.34616399999999997</c:v>
                </c:pt>
                <c:pt idx="2309">
                  <c:v>0.34630100000000003</c:v>
                </c:pt>
                <c:pt idx="2310">
                  <c:v>0.346493</c:v>
                </c:pt>
                <c:pt idx="2311">
                  <c:v>0.34660000000000002</c:v>
                </c:pt>
                <c:pt idx="2312">
                  <c:v>0.34678000000000003</c:v>
                </c:pt>
                <c:pt idx="2313">
                  <c:v>0.34698800000000002</c:v>
                </c:pt>
                <c:pt idx="2314">
                  <c:v>0.34706599999999999</c:v>
                </c:pt>
                <c:pt idx="2315">
                  <c:v>0.34730800000000001</c:v>
                </c:pt>
                <c:pt idx="2316">
                  <c:v>0.34742399999999996</c:v>
                </c:pt>
                <c:pt idx="2317">
                  <c:v>0.34755399999999997</c:v>
                </c:pt>
                <c:pt idx="2318">
                  <c:v>0.34773999999999999</c:v>
                </c:pt>
                <c:pt idx="2319">
                  <c:v>0.34787600000000002</c:v>
                </c:pt>
                <c:pt idx="2320">
                  <c:v>0.34795100000000001</c:v>
                </c:pt>
                <c:pt idx="2321">
                  <c:v>0.34820600000000002</c:v>
                </c:pt>
                <c:pt idx="2322">
                  <c:v>0.34831100000000004</c:v>
                </c:pt>
                <c:pt idx="2323">
                  <c:v>0.348466</c:v>
                </c:pt>
                <c:pt idx="2324">
                  <c:v>0.34861199999999998</c:v>
                </c:pt>
                <c:pt idx="2325">
                  <c:v>0.34877800000000003</c:v>
                </c:pt>
                <c:pt idx="2326">
                  <c:v>0.34892800000000002</c:v>
                </c:pt>
                <c:pt idx="2327">
                  <c:v>0.349026</c:v>
                </c:pt>
                <c:pt idx="2328">
                  <c:v>0.34919600000000001</c:v>
                </c:pt>
                <c:pt idx="2329">
                  <c:v>0.34934699999999996</c:v>
                </c:pt>
                <c:pt idx="2330">
                  <c:v>0.34949200000000002</c:v>
                </c:pt>
                <c:pt idx="2331">
                  <c:v>0.34968100000000002</c:v>
                </c:pt>
                <c:pt idx="2332">
                  <c:v>0.34980500000000003</c:v>
                </c:pt>
                <c:pt idx="2333">
                  <c:v>0.34992699999999999</c:v>
                </c:pt>
                <c:pt idx="2334">
                  <c:v>0.35011799999999998</c:v>
                </c:pt>
                <c:pt idx="2335">
                  <c:v>0.35029499999999997</c:v>
                </c:pt>
                <c:pt idx="2336">
                  <c:v>0.35040199999999999</c:v>
                </c:pt>
                <c:pt idx="2337">
                  <c:v>0.35091100000000003</c:v>
                </c:pt>
                <c:pt idx="2338">
                  <c:v>0.35064800000000002</c:v>
                </c:pt>
                <c:pt idx="2339">
                  <c:v>0.35077700000000001</c:v>
                </c:pt>
                <c:pt idx="2340">
                  <c:v>0.35099600000000003</c:v>
                </c:pt>
                <c:pt idx="2341">
                  <c:v>0.351157</c:v>
                </c:pt>
                <c:pt idx="2342">
                  <c:v>0.35130900000000004</c:v>
                </c:pt>
                <c:pt idx="2343">
                  <c:v>0.35144799999999998</c:v>
                </c:pt>
                <c:pt idx="2344">
                  <c:v>0.35164099999999998</c:v>
                </c:pt>
                <c:pt idx="2345">
                  <c:v>0.35176099999999999</c:v>
                </c:pt>
                <c:pt idx="2346">
                  <c:v>0.35195500000000002</c:v>
                </c:pt>
                <c:pt idx="2347">
                  <c:v>0.35199400000000003</c:v>
                </c:pt>
                <c:pt idx="2348">
                  <c:v>0.35220000000000001</c:v>
                </c:pt>
                <c:pt idx="2349">
                  <c:v>0.35233999999999999</c:v>
                </c:pt>
                <c:pt idx="2350">
                  <c:v>0.35248000000000002</c:v>
                </c:pt>
                <c:pt idx="2351">
                  <c:v>0.35265799999999997</c:v>
                </c:pt>
                <c:pt idx="2352">
                  <c:v>0.35277399999999998</c:v>
                </c:pt>
                <c:pt idx="2353">
                  <c:v>0.352935</c:v>
                </c:pt>
                <c:pt idx="2354">
                  <c:v>0.35305500000000001</c:v>
                </c:pt>
                <c:pt idx="2355">
                  <c:v>0.353267</c:v>
                </c:pt>
                <c:pt idx="2356">
                  <c:v>0.35335800000000001</c:v>
                </c:pt>
                <c:pt idx="2357">
                  <c:v>0.353549</c:v>
                </c:pt>
                <c:pt idx="2358">
                  <c:v>0.35368699999999997</c:v>
                </c:pt>
                <c:pt idx="2359">
                  <c:v>0.35386999999999996</c:v>
                </c:pt>
                <c:pt idx="2360">
                  <c:v>0.35398400000000002</c:v>
                </c:pt>
                <c:pt idx="2361">
                  <c:v>0.35414699999999999</c:v>
                </c:pt>
                <c:pt idx="2362">
                  <c:v>0.35430200000000001</c:v>
                </c:pt>
                <c:pt idx="2363">
                  <c:v>0.35443000000000002</c:v>
                </c:pt>
                <c:pt idx="2364">
                  <c:v>0.35460199999999997</c:v>
                </c:pt>
                <c:pt idx="2365">
                  <c:v>0.35474</c:v>
                </c:pt>
                <c:pt idx="2366">
                  <c:v>0.35489499999999996</c:v>
                </c:pt>
                <c:pt idx="2367">
                  <c:v>0.35504600000000003</c:v>
                </c:pt>
                <c:pt idx="2368">
                  <c:v>0.35522700000000001</c:v>
                </c:pt>
                <c:pt idx="2369">
                  <c:v>0.35531000000000001</c:v>
                </c:pt>
                <c:pt idx="2370">
                  <c:v>0.35548600000000002</c:v>
                </c:pt>
                <c:pt idx="2371">
                  <c:v>0.35564499999999999</c:v>
                </c:pt>
                <c:pt idx="2372">
                  <c:v>0.35584399999999999</c:v>
                </c:pt>
                <c:pt idx="2373">
                  <c:v>0.35600500000000002</c:v>
                </c:pt>
                <c:pt idx="2374">
                  <c:v>0.356126</c:v>
                </c:pt>
                <c:pt idx="2375">
                  <c:v>0.356325</c:v>
                </c:pt>
                <c:pt idx="2376">
                  <c:v>0.35636499999999999</c:v>
                </c:pt>
                <c:pt idx="2377">
                  <c:v>0.35658899999999999</c:v>
                </c:pt>
                <c:pt idx="2378">
                  <c:v>0.35669099999999998</c:v>
                </c:pt>
                <c:pt idx="2379">
                  <c:v>0.35689599999999999</c:v>
                </c:pt>
                <c:pt idx="2380">
                  <c:v>0.357047</c:v>
                </c:pt>
                <c:pt idx="2381">
                  <c:v>0.357178</c:v>
                </c:pt>
                <c:pt idx="2382">
                  <c:v>0.35725899999999999</c:v>
                </c:pt>
                <c:pt idx="2383">
                  <c:v>0.35749899999999996</c:v>
                </c:pt>
                <c:pt idx="2384">
                  <c:v>0.35764699999999999</c:v>
                </c:pt>
                <c:pt idx="2385">
                  <c:v>0.35779699999999998</c:v>
                </c:pt>
                <c:pt idx="2386">
                  <c:v>0.35789499999999996</c:v>
                </c:pt>
                <c:pt idx="2387">
                  <c:v>0.35802800000000001</c:v>
                </c:pt>
                <c:pt idx="2388">
                  <c:v>0.358238</c:v>
                </c:pt>
                <c:pt idx="2389">
                  <c:v>0.35838799999999998</c:v>
                </c:pt>
                <c:pt idx="2390">
                  <c:v>0.358485</c:v>
                </c:pt>
                <c:pt idx="2391">
                  <c:v>0.35867399999999999</c:v>
                </c:pt>
                <c:pt idx="2392">
                  <c:v>0.35882800000000004</c:v>
                </c:pt>
                <c:pt idx="2393">
                  <c:v>0.35890700000000003</c:v>
                </c:pt>
                <c:pt idx="2394">
                  <c:v>0.35910300000000001</c:v>
                </c:pt>
                <c:pt idx="2395">
                  <c:v>0.35920999999999997</c:v>
                </c:pt>
                <c:pt idx="2396">
                  <c:v>0.35944499999999996</c:v>
                </c:pt>
                <c:pt idx="2397">
                  <c:v>0.359541</c:v>
                </c:pt>
                <c:pt idx="2398">
                  <c:v>0.35964800000000002</c:v>
                </c:pt>
                <c:pt idx="2399">
                  <c:v>0.35987800000000003</c:v>
                </c:pt>
                <c:pt idx="2400">
                  <c:v>0.36005199999999998</c:v>
                </c:pt>
                <c:pt idx="2401">
                  <c:v>0.36019400000000001</c:v>
                </c:pt>
                <c:pt idx="2402">
                  <c:v>0.36031199999999997</c:v>
                </c:pt>
                <c:pt idx="2403">
                  <c:v>0.36044399999999999</c:v>
                </c:pt>
                <c:pt idx="2404">
                  <c:v>0.36058499999999999</c:v>
                </c:pt>
                <c:pt idx="2405">
                  <c:v>0.36074000000000001</c:v>
                </c:pt>
                <c:pt idx="2406">
                  <c:v>0.36086699999999999</c:v>
                </c:pt>
                <c:pt idx="2407">
                  <c:v>0.36105300000000001</c:v>
                </c:pt>
                <c:pt idx="2408">
                  <c:v>0.36122799999999999</c:v>
                </c:pt>
                <c:pt idx="2409">
                  <c:v>0.36135400000000001</c:v>
                </c:pt>
                <c:pt idx="2410">
                  <c:v>0.36150599999999999</c:v>
                </c:pt>
                <c:pt idx="2411">
                  <c:v>0.36167199999999999</c:v>
                </c:pt>
                <c:pt idx="2412">
                  <c:v>0.36183300000000002</c:v>
                </c:pt>
                <c:pt idx="2413">
                  <c:v>0.36196999999999996</c:v>
                </c:pt>
                <c:pt idx="2414">
                  <c:v>0.36215700000000001</c:v>
                </c:pt>
                <c:pt idx="2415">
                  <c:v>0.36220399999999997</c:v>
                </c:pt>
                <c:pt idx="2416">
                  <c:v>0.36236199999999996</c:v>
                </c:pt>
                <c:pt idx="2417">
                  <c:v>0.36254200000000003</c:v>
                </c:pt>
                <c:pt idx="2418">
                  <c:v>0.36268499999999998</c:v>
                </c:pt>
                <c:pt idx="2419">
                  <c:v>0.36279699999999998</c:v>
                </c:pt>
                <c:pt idx="2420">
                  <c:v>0.363012</c:v>
                </c:pt>
                <c:pt idx="2421">
                  <c:v>0.36316700000000002</c:v>
                </c:pt>
                <c:pt idx="2422">
                  <c:v>0.36328100000000002</c:v>
                </c:pt>
                <c:pt idx="2423">
                  <c:v>0.36346999999999996</c:v>
                </c:pt>
                <c:pt idx="2424">
                  <c:v>0.36359999999999998</c:v>
                </c:pt>
                <c:pt idx="2425">
                  <c:v>0.36377600000000004</c:v>
                </c:pt>
                <c:pt idx="2426">
                  <c:v>0.36394299999999996</c:v>
                </c:pt>
                <c:pt idx="2427">
                  <c:v>0.36410399999999998</c:v>
                </c:pt>
                <c:pt idx="2428">
                  <c:v>0.36420999999999998</c:v>
                </c:pt>
                <c:pt idx="2429">
                  <c:v>0.36432199999999998</c:v>
                </c:pt>
                <c:pt idx="2430">
                  <c:v>0.36450900000000003</c:v>
                </c:pt>
                <c:pt idx="2431">
                  <c:v>0.36460500000000001</c:v>
                </c:pt>
                <c:pt idx="2432">
                  <c:v>0.36474699999999999</c:v>
                </c:pt>
                <c:pt idx="2433">
                  <c:v>0.36499799999999999</c:v>
                </c:pt>
                <c:pt idx="2434">
                  <c:v>0.36508400000000002</c:v>
                </c:pt>
                <c:pt idx="2435">
                  <c:v>0.36525999999999997</c:v>
                </c:pt>
                <c:pt idx="2436">
                  <c:v>0.365373</c:v>
                </c:pt>
                <c:pt idx="2437">
                  <c:v>0.36552800000000002</c:v>
                </c:pt>
                <c:pt idx="2438">
                  <c:v>0.365672</c:v>
                </c:pt>
                <c:pt idx="2439">
                  <c:v>0.365867</c:v>
                </c:pt>
                <c:pt idx="2440">
                  <c:v>0.36596499999999998</c:v>
                </c:pt>
                <c:pt idx="2441">
                  <c:v>0.36609700000000001</c:v>
                </c:pt>
                <c:pt idx="2442">
                  <c:v>0.36627600000000005</c:v>
                </c:pt>
                <c:pt idx="2443">
                  <c:v>0.36644099999999996</c:v>
                </c:pt>
                <c:pt idx="2444">
                  <c:v>0.36654100000000001</c:v>
                </c:pt>
                <c:pt idx="2445">
                  <c:v>0.366786</c:v>
                </c:pt>
                <c:pt idx="2446">
                  <c:v>0.36683499999999997</c:v>
                </c:pt>
                <c:pt idx="2447">
                  <c:v>0.36699799999999999</c:v>
                </c:pt>
                <c:pt idx="2448">
                  <c:v>0.36717</c:v>
                </c:pt>
                <c:pt idx="2449">
                  <c:v>0.36731599999999998</c:v>
                </c:pt>
                <c:pt idx="2450">
                  <c:v>0.36747600000000002</c:v>
                </c:pt>
                <c:pt idx="2451">
                  <c:v>0.36766700000000002</c:v>
                </c:pt>
                <c:pt idx="2452">
                  <c:v>0.36778699999999998</c:v>
                </c:pt>
                <c:pt idx="2453">
                  <c:v>0.36791000000000001</c:v>
                </c:pt>
                <c:pt idx="2454">
                  <c:v>0.36809999999999998</c:v>
                </c:pt>
                <c:pt idx="2455">
                  <c:v>0.36825200000000002</c:v>
                </c:pt>
                <c:pt idx="2456">
                  <c:v>0.36840900000000004</c:v>
                </c:pt>
                <c:pt idx="2457">
                  <c:v>0.368591</c:v>
                </c:pt>
                <c:pt idx="2458">
                  <c:v>0.36869099999999999</c:v>
                </c:pt>
                <c:pt idx="2459">
                  <c:v>0.36884099999999997</c:v>
                </c:pt>
                <c:pt idx="2460">
                  <c:v>0.36896999999999996</c:v>
                </c:pt>
                <c:pt idx="2461">
                  <c:v>0.36913400000000002</c:v>
                </c:pt>
                <c:pt idx="2462">
                  <c:v>0.36928299999999997</c:v>
                </c:pt>
                <c:pt idx="2463">
                  <c:v>0.36943599999999999</c:v>
                </c:pt>
                <c:pt idx="2464">
                  <c:v>0.369585</c:v>
                </c:pt>
                <c:pt idx="2465">
                  <c:v>0.36974699999999999</c:v>
                </c:pt>
                <c:pt idx="2466">
                  <c:v>0.36988699999999997</c:v>
                </c:pt>
                <c:pt idx="2467">
                  <c:v>0.37003900000000001</c:v>
                </c:pt>
                <c:pt idx="2468">
                  <c:v>0.37018200000000001</c:v>
                </c:pt>
                <c:pt idx="2469">
                  <c:v>0.370365</c:v>
                </c:pt>
                <c:pt idx="2470">
                  <c:v>0.370529</c:v>
                </c:pt>
                <c:pt idx="2471">
                  <c:v>0.37066199999999999</c:v>
                </c:pt>
                <c:pt idx="2472">
                  <c:v>0.37043599999999999</c:v>
                </c:pt>
                <c:pt idx="2473">
                  <c:v>0.37058400000000002</c:v>
                </c:pt>
                <c:pt idx="2474">
                  <c:v>0.37064899999999995</c:v>
                </c:pt>
                <c:pt idx="2475">
                  <c:v>0.37082800000000005</c:v>
                </c:pt>
              </c:numCache>
            </c:numRef>
          </c:xVal>
          <c:yVal>
            <c:numRef>
              <c:f>'UCS - Bulk #M'!$R$3:$R$2478</c:f>
              <c:numCache>
                <c:formatCode>General</c:formatCode>
                <c:ptCount val="2476"/>
                <c:pt idx="0">
                  <c:v>0.40381963596249315</c:v>
                </c:pt>
                <c:pt idx="1">
                  <c:v>0.66802261445118594</c:v>
                </c:pt>
                <c:pt idx="2">
                  <c:v>0.6674710424710425</c:v>
                </c:pt>
                <c:pt idx="3">
                  <c:v>0.68208769994484286</c:v>
                </c:pt>
                <c:pt idx="4">
                  <c:v>0.69587699944842807</c:v>
                </c:pt>
                <c:pt idx="5">
                  <c:v>0.71304467733039167</c:v>
                </c:pt>
                <c:pt idx="6">
                  <c:v>0.72993656922228356</c:v>
                </c:pt>
                <c:pt idx="7">
                  <c:v>0.73752068394925541</c:v>
                </c:pt>
                <c:pt idx="8">
                  <c:v>0.74786265857694434</c:v>
                </c:pt>
                <c:pt idx="9">
                  <c:v>0.76978764478764483</c:v>
                </c:pt>
                <c:pt idx="10">
                  <c:v>0.76268615554329844</c:v>
                </c:pt>
                <c:pt idx="11">
                  <c:v>0.77785438499724213</c:v>
                </c:pt>
                <c:pt idx="12">
                  <c:v>0.80364037506894659</c:v>
                </c:pt>
                <c:pt idx="13">
                  <c:v>0.8251516822945395</c:v>
                </c:pt>
                <c:pt idx="14">
                  <c:v>0.85169608383894102</c:v>
                </c:pt>
                <c:pt idx="15">
                  <c:v>0.87582735797021516</c:v>
                </c:pt>
                <c:pt idx="16">
                  <c:v>0.8908576944291231</c:v>
                </c:pt>
                <c:pt idx="17">
                  <c:v>0.90657749586321024</c:v>
                </c:pt>
                <c:pt idx="18">
                  <c:v>0.92443463872035314</c:v>
                </c:pt>
                <c:pt idx="19">
                  <c:v>0.94787644787644787</c:v>
                </c:pt>
                <c:pt idx="20">
                  <c:v>0.96263099834528409</c:v>
                </c:pt>
                <c:pt idx="21">
                  <c:v>0.97828185328185324</c:v>
                </c:pt>
                <c:pt idx="22">
                  <c:v>0.99951737451737455</c:v>
                </c:pt>
                <c:pt idx="23">
                  <c:v>1.0205460562603421</c:v>
                </c:pt>
                <c:pt idx="24">
                  <c:v>1.0377826806398236</c:v>
                </c:pt>
                <c:pt idx="25">
                  <c:v>1.0645339216767788</c:v>
                </c:pt>
                <c:pt idx="26">
                  <c:v>1.0963182570325427</c:v>
                </c:pt>
                <c:pt idx="27">
                  <c:v>1.1205184776613348</c:v>
                </c:pt>
                <c:pt idx="28">
                  <c:v>1.1364451185879758</c:v>
                </c:pt>
                <c:pt idx="29">
                  <c:v>1.1556811913954772</c:v>
                </c:pt>
                <c:pt idx="30">
                  <c:v>1.1747793712079426</c:v>
                </c:pt>
                <c:pt idx="31">
                  <c:v>1.1900165471594044</c:v>
                </c:pt>
                <c:pt idx="32">
                  <c:v>1.2098041919470492</c:v>
                </c:pt>
                <c:pt idx="33">
                  <c:v>1.2269718698290129</c:v>
                </c:pt>
                <c:pt idx="34">
                  <c:v>1.2492415885273029</c:v>
                </c:pt>
                <c:pt idx="35">
                  <c:v>1.2726833976833978</c:v>
                </c:pt>
                <c:pt idx="36">
                  <c:v>1.2961252068394926</c:v>
                </c:pt>
                <c:pt idx="37">
                  <c:v>1.3155681191395479</c:v>
                </c:pt>
                <c:pt idx="38">
                  <c:v>1.3421814671814671</c:v>
                </c:pt>
                <c:pt idx="39">
                  <c:v>1.3672090457804744</c:v>
                </c:pt>
                <c:pt idx="40">
                  <c:v>1.3826530612244898</c:v>
                </c:pt>
                <c:pt idx="41">
                  <c:v>1.3996138996138996</c:v>
                </c:pt>
                <c:pt idx="42">
                  <c:v>1.4185052399338116</c:v>
                </c:pt>
                <c:pt idx="43">
                  <c:v>1.4418781025923884</c:v>
                </c:pt>
                <c:pt idx="44">
                  <c:v>1.4698703805846665</c:v>
                </c:pt>
                <c:pt idx="45">
                  <c:v>1.5022752344180916</c:v>
                </c:pt>
                <c:pt idx="46">
                  <c:v>1.5307501378929953</c:v>
                </c:pt>
                <c:pt idx="47">
                  <c:v>1.5619829012686157</c:v>
                </c:pt>
                <c:pt idx="48">
                  <c:v>1.5850110314396029</c:v>
                </c:pt>
                <c:pt idx="49">
                  <c:v>1.5982487589630447</c:v>
                </c:pt>
                <c:pt idx="50">
                  <c:v>1.6165195808052952</c:v>
                </c:pt>
                <c:pt idx="51">
                  <c:v>1.6448565912851627</c:v>
                </c:pt>
                <c:pt idx="52">
                  <c:v>1.6889823496966354</c:v>
                </c:pt>
                <c:pt idx="53">
                  <c:v>1.7496552675124106</c:v>
                </c:pt>
                <c:pt idx="54">
                  <c:v>1.7928847214561503</c:v>
                </c:pt>
                <c:pt idx="55">
                  <c:v>1.8336321014892443</c:v>
                </c:pt>
                <c:pt idx="56">
                  <c:v>1.8652095973524545</c:v>
                </c:pt>
                <c:pt idx="57">
                  <c:v>1.8901682294539437</c:v>
                </c:pt>
                <c:pt idx="58">
                  <c:v>1.9167126309983453</c:v>
                </c:pt>
                <c:pt idx="59">
                  <c:v>1.9431880860452289</c:v>
                </c:pt>
                <c:pt idx="60">
                  <c:v>1.963044677330392</c:v>
                </c:pt>
                <c:pt idx="61">
                  <c:v>1.9928985107556538</c:v>
                </c:pt>
                <c:pt idx="62">
                  <c:v>2.0204771097628242</c:v>
                </c:pt>
                <c:pt idx="63">
                  <c:v>2.0527440706012139</c:v>
                </c:pt>
                <c:pt idx="64">
                  <c:v>2.0839078874793162</c:v>
                </c:pt>
                <c:pt idx="65">
                  <c:v>2.1209321566464423</c:v>
                </c:pt>
                <c:pt idx="66">
                  <c:v>2.146649200220629</c:v>
                </c:pt>
                <c:pt idx="67">
                  <c:v>2.1860865968008825</c:v>
                </c:pt>
                <c:pt idx="68">
                  <c:v>2.2221456150027579</c:v>
                </c:pt>
                <c:pt idx="69">
                  <c:v>2.2544815223386654</c:v>
                </c:pt>
                <c:pt idx="70">
                  <c:v>2.2879895201323777</c:v>
                </c:pt>
                <c:pt idx="71">
                  <c:v>2.321221731936018</c:v>
                </c:pt>
                <c:pt idx="72">
                  <c:v>2.357763375620519</c:v>
                </c:pt>
                <c:pt idx="73">
                  <c:v>2.3884445670159957</c:v>
                </c:pt>
                <c:pt idx="74">
                  <c:v>2.4212630998345284</c:v>
                </c:pt>
                <c:pt idx="75">
                  <c:v>2.4562189740761169</c:v>
                </c:pt>
                <c:pt idx="76">
                  <c:v>2.4931053502482077</c:v>
                </c:pt>
                <c:pt idx="77">
                  <c:v>2.5268201875344736</c:v>
                </c:pt>
                <c:pt idx="78">
                  <c:v>2.5661886376172092</c:v>
                </c:pt>
                <c:pt idx="79">
                  <c:v>2.6065223386651959</c:v>
                </c:pt>
                <c:pt idx="80">
                  <c:v>2.6347904026475453</c:v>
                </c:pt>
                <c:pt idx="81">
                  <c:v>2.6772614451185883</c:v>
                </c:pt>
                <c:pt idx="82">
                  <c:v>2.7057363485934918</c:v>
                </c:pt>
                <c:pt idx="83">
                  <c:v>2.7543436293436296</c:v>
                </c:pt>
                <c:pt idx="84">
                  <c:v>2.7794401544401546</c:v>
                </c:pt>
                <c:pt idx="85">
                  <c:v>2.8225317153888585</c:v>
                </c:pt>
                <c:pt idx="86">
                  <c:v>2.8661748483177054</c:v>
                </c:pt>
                <c:pt idx="87">
                  <c:v>2.9118174296745725</c:v>
                </c:pt>
                <c:pt idx="88">
                  <c:v>2.9576668505239936</c:v>
                </c:pt>
                <c:pt idx="89">
                  <c:v>2.9901406508549369</c:v>
                </c:pt>
                <c:pt idx="90">
                  <c:v>3.0276475455046885</c:v>
                </c:pt>
                <c:pt idx="91">
                  <c:v>3.0704633204633205</c:v>
                </c:pt>
                <c:pt idx="92">
                  <c:v>3.1076254826254828</c:v>
                </c:pt>
                <c:pt idx="93">
                  <c:v>3.1494760066188641</c:v>
                </c:pt>
                <c:pt idx="94">
                  <c:v>3.1915333701047985</c:v>
                </c:pt>
                <c:pt idx="95">
                  <c:v>3.226765030336459</c:v>
                </c:pt>
                <c:pt idx="96">
                  <c:v>3.2701323772752349</c:v>
                </c:pt>
                <c:pt idx="97">
                  <c:v>3.3107418643132931</c:v>
                </c:pt>
                <c:pt idx="98">
                  <c:v>3.3482487589630447</c:v>
                </c:pt>
                <c:pt idx="99">
                  <c:v>3.3947876447876451</c:v>
                </c:pt>
                <c:pt idx="100">
                  <c:v>3.4390512961941537</c:v>
                </c:pt>
                <c:pt idx="101">
                  <c:v>3.4742829564258138</c:v>
                </c:pt>
                <c:pt idx="102">
                  <c:v>3.5168918918918921</c:v>
                </c:pt>
                <c:pt idx="103">
                  <c:v>3.5559845559845562</c:v>
                </c:pt>
                <c:pt idx="104">
                  <c:v>3.6004550468836189</c:v>
                </c:pt>
                <c:pt idx="105">
                  <c:v>3.6465113072255932</c:v>
                </c:pt>
                <c:pt idx="106">
                  <c:v>3.7009790402647544</c:v>
                </c:pt>
                <c:pt idx="107">
                  <c:v>3.745035852178709</c:v>
                </c:pt>
                <c:pt idx="108">
                  <c:v>3.7897131825703254</c:v>
                </c:pt>
                <c:pt idx="109">
                  <c:v>3.8310121345835633</c:v>
                </c:pt>
                <c:pt idx="110">
                  <c:v>3.8821704357418647</c:v>
                </c:pt>
                <c:pt idx="111">
                  <c:v>3.9255377826806401</c:v>
                </c:pt>
                <c:pt idx="112">
                  <c:v>3.9782129067843357</c:v>
                </c:pt>
                <c:pt idx="113">
                  <c:v>4.031853281853282</c:v>
                </c:pt>
                <c:pt idx="114">
                  <c:v>4.079840044125759</c:v>
                </c:pt>
                <c:pt idx="115">
                  <c:v>4.1191395477109767</c:v>
                </c:pt>
                <c:pt idx="116">
                  <c:v>4.1713320463320462</c:v>
                </c:pt>
                <c:pt idx="117">
                  <c:v>4.2195256480970773</c:v>
                </c:pt>
                <c:pt idx="118">
                  <c:v>4.2739933811362381</c:v>
                </c:pt>
                <c:pt idx="119">
                  <c:v>4.3181191395477105</c:v>
                </c:pt>
                <c:pt idx="120">
                  <c:v>4.3721042471042475</c:v>
                </c:pt>
                <c:pt idx="121">
                  <c:v>4.4193325979040265</c:v>
                </c:pt>
                <c:pt idx="122">
                  <c:v>4.4695256480970764</c:v>
                </c:pt>
                <c:pt idx="123">
                  <c:v>4.5175813568670717</c:v>
                </c:pt>
                <c:pt idx="124">
                  <c:v>4.5719111969111976</c:v>
                </c:pt>
                <c:pt idx="125">
                  <c:v>4.6261720904578052</c:v>
                </c:pt>
                <c:pt idx="126">
                  <c:v>4.6853971318257042</c:v>
                </c:pt>
                <c:pt idx="127">
                  <c:v>4.7369001654715941</c:v>
                </c:pt>
                <c:pt idx="128">
                  <c:v>4.7950910093767236</c:v>
                </c:pt>
                <c:pt idx="129">
                  <c:v>4.8496276889134036</c:v>
                </c:pt>
                <c:pt idx="130">
                  <c:v>4.8998207391064534</c:v>
                </c:pt>
                <c:pt idx="131">
                  <c:v>4.9487727523441807</c:v>
                </c:pt>
                <c:pt idx="132">
                  <c:v>5.0006894649751796</c:v>
                </c:pt>
                <c:pt idx="133">
                  <c:v>5.059225041367899</c:v>
                </c:pt>
                <c:pt idx="134">
                  <c:v>5.1091423055708773</c:v>
                </c:pt>
                <c:pt idx="135">
                  <c:v>5.1646442360728084</c:v>
                </c:pt>
                <c:pt idx="136">
                  <c:v>5.218905129619416</c:v>
                </c:pt>
                <c:pt idx="137">
                  <c:v>5.2768891340319914</c:v>
                </c:pt>
                <c:pt idx="138">
                  <c:v>5.3318394925537786</c:v>
                </c:pt>
                <c:pt idx="139">
                  <c:v>5.3793436293436301</c:v>
                </c:pt>
                <c:pt idx="140">
                  <c:v>5.4320876999448435</c:v>
                </c:pt>
                <c:pt idx="141">
                  <c:v>5.4886927744070606</c:v>
                </c:pt>
                <c:pt idx="142">
                  <c:v>5.5364037506894652</c:v>
                </c:pt>
                <c:pt idx="143">
                  <c:v>5.5874241588527305</c:v>
                </c:pt>
                <c:pt idx="144">
                  <c:v>5.6400303364589082</c:v>
                </c:pt>
                <c:pt idx="145">
                  <c:v>5.6929123000551582</c:v>
                </c:pt>
                <c:pt idx="146">
                  <c:v>5.7502757859900715</c:v>
                </c:pt>
                <c:pt idx="147">
                  <c:v>5.8128102592388311</c:v>
                </c:pt>
                <c:pt idx="148">
                  <c:v>5.8695532266960848</c:v>
                </c:pt>
                <c:pt idx="149">
                  <c:v>5.9264340871483734</c:v>
                </c:pt>
                <c:pt idx="150">
                  <c:v>5.9835907335907343</c:v>
                </c:pt>
                <c:pt idx="151">
                  <c:v>6.0406094870380587</c:v>
                </c:pt>
                <c:pt idx="152">
                  <c:v>6.0994897959183678</c:v>
                </c:pt>
                <c:pt idx="153">
                  <c:v>6.1576806398234973</c:v>
                </c:pt>
                <c:pt idx="154">
                  <c:v>6.2179398786541649</c:v>
                </c:pt>
                <c:pt idx="155">
                  <c:v>6.2821290678433535</c:v>
                </c:pt>
                <c:pt idx="156">
                  <c:v>6.335079977937121</c:v>
                </c:pt>
                <c:pt idx="157">
                  <c:v>6.3961665747380039</c:v>
                </c:pt>
                <c:pt idx="158">
                  <c:v>6.4546332046332049</c:v>
                </c:pt>
                <c:pt idx="159">
                  <c:v>6.5119966905681199</c:v>
                </c:pt>
                <c:pt idx="160">
                  <c:v>6.5663954771097632</c:v>
                </c:pt>
                <c:pt idx="161">
                  <c:v>6.6240347490347498</c:v>
                </c:pt>
                <c:pt idx="162">
                  <c:v>6.6884307777164924</c:v>
                </c:pt>
                <c:pt idx="163">
                  <c:v>6.7472421400992832</c:v>
                </c:pt>
                <c:pt idx="164">
                  <c:v>6.8106039713182573</c:v>
                </c:pt>
                <c:pt idx="165">
                  <c:v>6.8756205184776622</c:v>
                </c:pt>
                <c:pt idx="166">
                  <c:v>6.9340871483728632</c:v>
                </c:pt>
                <c:pt idx="167">
                  <c:v>6.9886927744070606</c:v>
                </c:pt>
                <c:pt idx="168">
                  <c:v>7.0501930501930499</c:v>
                </c:pt>
                <c:pt idx="169">
                  <c:v>7.1071428571428568</c:v>
                </c:pt>
                <c:pt idx="170">
                  <c:v>7.168849972421401</c:v>
                </c:pt>
                <c:pt idx="171">
                  <c:v>7.2390375068946504</c:v>
                </c:pt>
                <c:pt idx="172">
                  <c:v>7.2979178157749587</c:v>
                </c:pt>
                <c:pt idx="173">
                  <c:v>7.3575565361279658</c:v>
                </c:pt>
                <c:pt idx="174">
                  <c:v>7.4114726971869835</c:v>
                </c:pt>
                <c:pt idx="175">
                  <c:v>7.4775923883066744</c:v>
                </c:pt>
                <c:pt idx="176">
                  <c:v>7.5348869277440702</c:v>
                </c:pt>
                <c:pt idx="177">
                  <c:v>7.5890099282956429</c:v>
                </c:pt>
                <c:pt idx="178">
                  <c:v>7.6507859900717055</c:v>
                </c:pt>
                <c:pt idx="179">
                  <c:v>7.7231108659680094</c:v>
                </c:pt>
                <c:pt idx="180">
                  <c:v>7.7872311086596806</c:v>
                </c:pt>
                <c:pt idx="181">
                  <c:v>7.8501103143960282</c:v>
                </c:pt>
                <c:pt idx="182">
                  <c:v>7.9170573634859354</c:v>
                </c:pt>
                <c:pt idx="183">
                  <c:v>7.9779371207942633</c:v>
                </c:pt>
                <c:pt idx="184">
                  <c:v>8.0333011583011587</c:v>
                </c:pt>
                <c:pt idx="185">
                  <c:v>8.0994897959183678</c:v>
                </c:pt>
                <c:pt idx="186">
                  <c:v>8.1637479316050747</c:v>
                </c:pt>
                <c:pt idx="187">
                  <c:v>8.2263513513513526</c:v>
                </c:pt>
                <c:pt idx="188">
                  <c:v>8.2875068946497521</c:v>
                </c:pt>
                <c:pt idx="189">
                  <c:v>8.3521787093215671</c:v>
                </c:pt>
                <c:pt idx="190">
                  <c:v>8.4082322118036412</c:v>
                </c:pt>
                <c:pt idx="191">
                  <c:v>8.4724214009928289</c:v>
                </c:pt>
                <c:pt idx="192">
                  <c:v>8.5336458907887494</c:v>
                </c:pt>
                <c:pt idx="193">
                  <c:v>8.5988003309431882</c:v>
                </c:pt>
                <c:pt idx="194">
                  <c:v>8.666988416988417</c:v>
                </c:pt>
                <c:pt idx="195">
                  <c:v>8.7324875896304466</c:v>
                </c:pt>
                <c:pt idx="196">
                  <c:v>8.7853006067291783</c:v>
                </c:pt>
                <c:pt idx="197">
                  <c:v>8.851765030336459</c:v>
                </c:pt>
                <c:pt idx="198">
                  <c:v>8.9198841698841704</c:v>
                </c:pt>
                <c:pt idx="199">
                  <c:v>8.9849007170435744</c:v>
                </c:pt>
                <c:pt idx="200">
                  <c:v>9.0446083838940989</c:v>
                </c:pt>
                <c:pt idx="201">
                  <c:v>9.1029371207942642</c:v>
                </c:pt>
                <c:pt idx="202">
                  <c:v>9.1643684500827369</c:v>
                </c:pt>
                <c:pt idx="203">
                  <c:v>9.2364864864864877</c:v>
                </c:pt>
                <c:pt idx="204">
                  <c:v>9.2999862107004958</c:v>
                </c:pt>
                <c:pt idx="205">
                  <c:v>9.3678985107556549</c:v>
                </c:pt>
                <c:pt idx="206">
                  <c:v>9.4376723662437954</c:v>
                </c:pt>
                <c:pt idx="207">
                  <c:v>9.5118587975730833</c:v>
                </c:pt>
                <c:pt idx="208">
                  <c:v>9.5781163816878117</c:v>
                </c:pt>
                <c:pt idx="209">
                  <c:v>9.6490623276337573</c:v>
                </c:pt>
                <c:pt idx="210">
                  <c:v>9.7224214009928307</c:v>
                </c:pt>
                <c:pt idx="211">
                  <c:v>9.7891616105901829</c:v>
                </c:pt>
                <c:pt idx="212">
                  <c:v>9.8535576392719264</c:v>
                </c:pt>
                <c:pt idx="213">
                  <c:v>9.9254688361831214</c:v>
                </c:pt>
                <c:pt idx="214">
                  <c:v>9.9888996138996138</c:v>
                </c:pt>
                <c:pt idx="215">
                  <c:v>10.056674020959735</c:v>
                </c:pt>
                <c:pt idx="216">
                  <c:v>10.124862107004965</c:v>
                </c:pt>
                <c:pt idx="217">
                  <c:v>10.19049917264203</c:v>
                </c:pt>
                <c:pt idx="218">
                  <c:v>10.261100386100386</c:v>
                </c:pt>
                <c:pt idx="219">
                  <c:v>10.331977385548814</c:v>
                </c:pt>
                <c:pt idx="220">
                  <c:v>10.405336458907888</c:v>
                </c:pt>
                <c:pt idx="221">
                  <c:v>10.474834528405957</c:v>
                </c:pt>
                <c:pt idx="222">
                  <c:v>10.545918367346939</c:v>
                </c:pt>
                <c:pt idx="223">
                  <c:v>10.608177054605626</c:v>
                </c:pt>
                <c:pt idx="224">
                  <c:v>10.673469387755102</c:v>
                </c:pt>
                <c:pt idx="225">
                  <c:v>10.7307639271925</c:v>
                </c:pt>
                <c:pt idx="226">
                  <c:v>10.804191947049091</c:v>
                </c:pt>
                <c:pt idx="227">
                  <c:v>10.876861555432985</c:v>
                </c:pt>
                <c:pt idx="228">
                  <c:v>10.935948703805847</c:v>
                </c:pt>
                <c:pt idx="229">
                  <c:v>11.006825703254275</c:v>
                </c:pt>
                <c:pt idx="230">
                  <c:v>11.070670159955876</c:v>
                </c:pt>
                <c:pt idx="231">
                  <c:v>11.128929950358524</c:v>
                </c:pt>
                <c:pt idx="232">
                  <c:v>11.204288472145615</c:v>
                </c:pt>
                <c:pt idx="233">
                  <c:v>11.27861279646994</c:v>
                </c:pt>
                <c:pt idx="234">
                  <c:v>11.340388858246001</c:v>
                </c:pt>
                <c:pt idx="235">
                  <c:v>11.407473800330944</c:v>
                </c:pt>
                <c:pt idx="236">
                  <c:v>11.476902923331494</c:v>
                </c:pt>
                <c:pt idx="237">
                  <c:v>11.545504688361831</c:v>
                </c:pt>
                <c:pt idx="238">
                  <c:v>11.612865416436845</c:v>
                </c:pt>
                <c:pt idx="239">
                  <c:v>11.68519029233315</c:v>
                </c:pt>
                <c:pt idx="240">
                  <c:v>11.753378378378379</c:v>
                </c:pt>
                <c:pt idx="241">
                  <c:v>11.815568119139549</c:v>
                </c:pt>
                <c:pt idx="242">
                  <c:v>11.887272476558191</c:v>
                </c:pt>
                <c:pt idx="243">
                  <c:v>11.955805295091009</c:v>
                </c:pt>
                <c:pt idx="244">
                  <c:v>12.017236624379482</c:v>
                </c:pt>
                <c:pt idx="245">
                  <c:v>12.085355763927193</c:v>
                </c:pt>
                <c:pt idx="246">
                  <c:v>12.153681742967457</c:v>
                </c:pt>
                <c:pt idx="247">
                  <c:v>12.227316602316604</c:v>
                </c:pt>
                <c:pt idx="248">
                  <c:v>12.292126309983454</c:v>
                </c:pt>
                <c:pt idx="249">
                  <c:v>12.361210700496414</c:v>
                </c:pt>
                <c:pt idx="250">
                  <c:v>12.438086045228903</c:v>
                </c:pt>
                <c:pt idx="251">
                  <c:v>12.503861003861005</c:v>
                </c:pt>
                <c:pt idx="252">
                  <c:v>12.563637617209046</c:v>
                </c:pt>
                <c:pt idx="253">
                  <c:v>12.634238830667403</c:v>
                </c:pt>
                <c:pt idx="254">
                  <c:v>12.696911196911197</c:v>
                </c:pt>
                <c:pt idx="255">
                  <c:v>12.761376172090459</c:v>
                </c:pt>
                <c:pt idx="256">
                  <c:v>12.833356315499172</c:v>
                </c:pt>
                <c:pt idx="257">
                  <c:v>12.890099282956426</c:v>
                </c:pt>
                <c:pt idx="258">
                  <c:v>12.953047435190292</c:v>
                </c:pt>
                <c:pt idx="259">
                  <c:v>13.022683397683398</c:v>
                </c:pt>
                <c:pt idx="260">
                  <c:v>13.089147821290679</c:v>
                </c:pt>
                <c:pt idx="261">
                  <c:v>13.163678985107557</c:v>
                </c:pt>
                <c:pt idx="262">
                  <c:v>13.240623276337564</c:v>
                </c:pt>
                <c:pt idx="263">
                  <c:v>13.304191947049091</c:v>
                </c:pt>
                <c:pt idx="264">
                  <c:v>13.370587424158852</c:v>
                </c:pt>
                <c:pt idx="265">
                  <c:v>13.443739658025374</c:v>
                </c:pt>
                <c:pt idx="266">
                  <c:v>13.510135135135135</c:v>
                </c:pt>
                <c:pt idx="267">
                  <c:v>13.579426365140652</c:v>
                </c:pt>
                <c:pt idx="268">
                  <c:v>13.64899338113624</c:v>
                </c:pt>
                <c:pt idx="269">
                  <c:v>13.721869829012688</c:v>
                </c:pt>
                <c:pt idx="270">
                  <c:v>13.788196359624932</c:v>
                </c:pt>
                <c:pt idx="271">
                  <c:v>13.850317153888582</c:v>
                </c:pt>
                <c:pt idx="272">
                  <c:v>13.914506343077774</c:v>
                </c:pt>
                <c:pt idx="273">
                  <c:v>13.98469387755102</c:v>
                </c:pt>
                <c:pt idx="274">
                  <c:v>14.053088803088803</c:v>
                </c:pt>
                <c:pt idx="275">
                  <c:v>14.124655267512411</c:v>
                </c:pt>
                <c:pt idx="276">
                  <c:v>14.204357418643133</c:v>
                </c:pt>
                <c:pt idx="277">
                  <c:v>14.259859349145064</c:v>
                </c:pt>
                <c:pt idx="278">
                  <c:v>14.322393822393824</c:v>
                </c:pt>
                <c:pt idx="279">
                  <c:v>14.383480419194704</c:v>
                </c:pt>
                <c:pt idx="280">
                  <c:v>14.458287369001656</c:v>
                </c:pt>
                <c:pt idx="281">
                  <c:v>14.532887479316051</c:v>
                </c:pt>
                <c:pt idx="282">
                  <c:v>14.60142029784887</c:v>
                </c:pt>
                <c:pt idx="283">
                  <c:v>14.668298400441257</c:v>
                </c:pt>
                <c:pt idx="284">
                  <c:v>14.737175951461667</c:v>
                </c:pt>
                <c:pt idx="285">
                  <c:v>14.797297297297296</c:v>
                </c:pt>
                <c:pt idx="286">
                  <c:v>14.874724214009929</c:v>
                </c:pt>
                <c:pt idx="287">
                  <c:v>14.936707115278546</c:v>
                </c:pt>
                <c:pt idx="288">
                  <c:v>15.005860452289022</c:v>
                </c:pt>
                <c:pt idx="289">
                  <c:v>15.069429123000553</c:v>
                </c:pt>
                <c:pt idx="290">
                  <c:v>15.149682846111418</c:v>
                </c:pt>
                <c:pt idx="291">
                  <c:v>15.218491450634309</c:v>
                </c:pt>
                <c:pt idx="292">
                  <c:v>15.277647545504689</c:v>
                </c:pt>
                <c:pt idx="293">
                  <c:v>15.352937120794264</c:v>
                </c:pt>
                <c:pt idx="294">
                  <c:v>15.432087699944843</c:v>
                </c:pt>
                <c:pt idx="295">
                  <c:v>15.509514616657475</c:v>
                </c:pt>
                <c:pt idx="296">
                  <c:v>15.58914782129068</c:v>
                </c:pt>
                <c:pt idx="297">
                  <c:v>15.652716492002208</c:v>
                </c:pt>
                <c:pt idx="298">
                  <c:v>15.724489795918368</c:v>
                </c:pt>
                <c:pt idx="299">
                  <c:v>15.789161610590183</c:v>
                </c:pt>
                <c:pt idx="300">
                  <c:v>15.863554881412025</c:v>
                </c:pt>
                <c:pt idx="301">
                  <c:v>15.932984004412576</c:v>
                </c:pt>
                <c:pt idx="302">
                  <c:v>16.010135135135137</c:v>
                </c:pt>
                <c:pt idx="303">
                  <c:v>16.071635410921129</c:v>
                </c:pt>
                <c:pt idx="304">
                  <c:v>16.145063430777718</c:v>
                </c:pt>
                <c:pt idx="305">
                  <c:v>16.216836734693878</c:v>
                </c:pt>
                <c:pt idx="306">
                  <c:v>16.286679536679536</c:v>
                </c:pt>
                <c:pt idx="307">
                  <c:v>16.358521787093217</c:v>
                </c:pt>
                <c:pt idx="308">
                  <c:v>16.429743519029234</c:v>
                </c:pt>
                <c:pt idx="309">
                  <c:v>16.499241588527305</c:v>
                </c:pt>
                <c:pt idx="310">
                  <c:v>16.565637065637066</c:v>
                </c:pt>
                <c:pt idx="311">
                  <c:v>16.637065637065639</c:v>
                </c:pt>
                <c:pt idx="312">
                  <c:v>16.717733039161612</c:v>
                </c:pt>
                <c:pt idx="313">
                  <c:v>16.791505791505791</c:v>
                </c:pt>
                <c:pt idx="314">
                  <c:v>16.857625482625483</c:v>
                </c:pt>
                <c:pt idx="315">
                  <c:v>16.925744622173195</c:v>
                </c:pt>
                <c:pt idx="316">
                  <c:v>16.996070049641482</c:v>
                </c:pt>
                <c:pt idx="317">
                  <c:v>17.063361831218973</c:v>
                </c:pt>
                <c:pt idx="318">
                  <c:v>17.139616657473802</c:v>
                </c:pt>
                <c:pt idx="319">
                  <c:v>17.205322669608385</c:v>
                </c:pt>
                <c:pt idx="320">
                  <c:v>17.274476006618862</c:v>
                </c:pt>
                <c:pt idx="321">
                  <c:v>17.349420849420852</c:v>
                </c:pt>
                <c:pt idx="322">
                  <c:v>17.424365692222835</c:v>
                </c:pt>
                <c:pt idx="323">
                  <c:v>17.493587975730833</c:v>
                </c:pt>
                <c:pt idx="324">
                  <c:v>17.562879205736351</c:v>
                </c:pt>
                <c:pt idx="325">
                  <c:v>17.628171538885827</c:v>
                </c:pt>
                <c:pt idx="326">
                  <c:v>17.697669608383894</c:v>
                </c:pt>
                <c:pt idx="327">
                  <c:v>17.765444015444015</c:v>
                </c:pt>
                <c:pt idx="328">
                  <c:v>17.830667402095973</c:v>
                </c:pt>
                <c:pt idx="329">
                  <c:v>17.898234969663541</c:v>
                </c:pt>
                <c:pt idx="330">
                  <c:v>17.967733039161612</c:v>
                </c:pt>
                <c:pt idx="331">
                  <c:v>18.030267512410372</c:v>
                </c:pt>
                <c:pt idx="332">
                  <c:v>18.096662989520134</c:v>
                </c:pt>
                <c:pt idx="333">
                  <c:v>18.171194153337012</c:v>
                </c:pt>
                <c:pt idx="334">
                  <c:v>18.236210700496414</c:v>
                </c:pt>
                <c:pt idx="335">
                  <c:v>18.308466629895204</c:v>
                </c:pt>
                <c:pt idx="336">
                  <c:v>18.37761996690568</c:v>
                </c:pt>
                <c:pt idx="337">
                  <c:v>18.45256480970767</c:v>
                </c:pt>
                <c:pt idx="338">
                  <c:v>18.530750137892994</c:v>
                </c:pt>
                <c:pt idx="339">
                  <c:v>18.598110865968007</c:v>
                </c:pt>
                <c:pt idx="340">
                  <c:v>18.672159404302263</c:v>
                </c:pt>
                <c:pt idx="341">
                  <c:v>18.740002757859902</c:v>
                </c:pt>
                <c:pt idx="342">
                  <c:v>18.814464975179263</c:v>
                </c:pt>
                <c:pt idx="343">
                  <c:v>18.893753447324876</c:v>
                </c:pt>
                <c:pt idx="344">
                  <c:v>18.966009376723662</c:v>
                </c:pt>
                <c:pt idx="345">
                  <c:v>19.027716492002209</c:v>
                </c:pt>
                <c:pt idx="346">
                  <c:v>19.094318808604523</c:v>
                </c:pt>
                <c:pt idx="347">
                  <c:v>19.174158852730283</c:v>
                </c:pt>
                <c:pt idx="348">
                  <c:v>19.242553778268064</c:v>
                </c:pt>
                <c:pt idx="349">
                  <c:v>19.31391340319912</c:v>
                </c:pt>
                <c:pt idx="350">
                  <c:v>19.385824600110315</c:v>
                </c:pt>
                <c:pt idx="351">
                  <c:v>19.458701047986764</c:v>
                </c:pt>
                <c:pt idx="352">
                  <c:v>19.534886927744072</c:v>
                </c:pt>
                <c:pt idx="353">
                  <c:v>19.609280198565916</c:v>
                </c:pt>
                <c:pt idx="354">
                  <c:v>19.678019856591284</c:v>
                </c:pt>
                <c:pt idx="355">
                  <c:v>19.744001654715941</c:v>
                </c:pt>
                <c:pt idx="356">
                  <c:v>19.814878654164367</c:v>
                </c:pt>
                <c:pt idx="357">
                  <c:v>19.883342526199669</c:v>
                </c:pt>
                <c:pt idx="358">
                  <c:v>19.957597904026478</c:v>
                </c:pt>
                <c:pt idx="359">
                  <c:v>20.022269718698293</c:v>
                </c:pt>
                <c:pt idx="360">
                  <c:v>20.092043574186434</c:v>
                </c:pt>
                <c:pt idx="361">
                  <c:v>20.166436845008274</c:v>
                </c:pt>
                <c:pt idx="362">
                  <c:v>20.232487589630448</c:v>
                </c:pt>
                <c:pt idx="363">
                  <c:v>20.30584666298952</c:v>
                </c:pt>
                <c:pt idx="364">
                  <c:v>20.372931605074463</c:v>
                </c:pt>
                <c:pt idx="365">
                  <c:v>20.447669608383894</c:v>
                </c:pt>
                <c:pt idx="366">
                  <c:v>20.518960286817432</c:v>
                </c:pt>
                <c:pt idx="367">
                  <c:v>20.583425261996691</c:v>
                </c:pt>
                <c:pt idx="368">
                  <c:v>20.656715388858249</c:v>
                </c:pt>
                <c:pt idx="369">
                  <c:v>20.726489244346389</c:v>
                </c:pt>
                <c:pt idx="370">
                  <c:v>20.788127413127416</c:v>
                </c:pt>
                <c:pt idx="371">
                  <c:v>20.868932708218423</c:v>
                </c:pt>
                <c:pt idx="372">
                  <c:v>20.943394925537785</c:v>
                </c:pt>
                <c:pt idx="373">
                  <c:v>21.009169884169886</c:v>
                </c:pt>
                <c:pt idx="374">
                  <c:v>21.072462768891342</c:v>
                </c:pt>
                <c:pt idx="375">
                  <c:v>21.159542195256481</c:v>
                </c:pt>
                <c:pt idx="376">
                  <c:v>21.233383894098182</c:v>
                </c:pt>
                <c:pt idx="377">
                  <c:v>21.305501930501933</c:v>
                </c:pt>
                <c:pt idx="378">
                  <c:v>21.380102040816325</c:v>
                </c:pt>
                <c:pt idx="379">
                  <c:v>21.455805295091011</c:v>
                </c:pt>
                <c:pt idx="380">
                  <c:v>21.528612796469943</c:v>
                </c:pt>
                <c:pt idx="381">
                  <c:v>21.599420849420852</c:v>
                </c:pt>
                <c:pt idx="382">
                  <c:v>21.685466078323223</c:v>
                </c:pt>
                <c:pt idx="383">
                  <c:v>21.758756205184778</c:v>
                </c:pt>
                <c:pt idx="384">
                  <c:v>21.825703254274682</c:v>
                </c:pt>
                <c:pt idx="385">
                  <c:v>21.898028130170989</c:v>
                </c:pt>
                <c:pt idx="386">
                  <c:v>21.966285162713735</c:v>
                </c:pt>
                <c:pt idx="387">
                  <c:v>22.035921125206841</c:v>
                </c:pt>
                <c:pt idx="388">
                  <c:v>22.106867071152788</c:v>
                </c:pt>
                <c:pt idx="389">
                  <c:v>22.179812465526751</c:v>
                </c:pt>
                <c:pt idx="390">
                  <c:v>22.257859900717047</c:v>
                </c:pt>
                <c:pt idx="391">
                  <c:v>22.333907887479317</c:v>
                </c:pt>
                <c:pt idx="392">
                  <c:v>22.404715940430226</c:v>
                </c:pt>
                <c:pt idx="393">
                  <c:v>22.48172917815775</c:v>
                </c:pt>
                <c:pt idx="394">
                  <c:v>22.543781025923884</c:v>
                </c:pt>
                <c:pt idx="395">
                  <c:v>22.615347490347492</c:v>
                </c:pt>
                <c:pt idx="396">
                  <c:v>22.693946497517928</c:v>
                </c:pt>
                <c:pt idx="397">
                  <c:v>22.761996690568122</c:v>
                </c:pt>
                <c:pt idx="398">
                  <c:v>22.829633204633208</c:v>
                </c:pt>
                <c:pt idx="399">
                  <c:v>22.908852730281303</c:v>
                </c:pt>
                <c:pt idx="400">
                  <c:v>22.979591836734695</c:v>
                </c:pt>
                <c:pt idx="401">
                  <c:v>23.05122724765582</c:v>
                </c:pt>
                <c:pt idx="402">
                  <c:v>23.124586321014892</c:v>
                </c:pt>
                <c:pt idx="403">
                  <c:v>23.194567015995588</c:v>
                </c:pt>
                <c:pt idx="404">
                  <c:v>23.267719249862107</c:v>
                </c:pt>
                <c:pt idx="405">
                  <c:v>23.351489244346389</c:v>
                </c:pt>
                <c:pt idx="406">
                  <c:v>23.421125206839495</c:v>
                </c:pt>
                <c:pt idx="407">
                  <c:v>23.488485934914507</c:v>
                </c:pt>
                <c:pt idx="408">
                  <c:v>23.563706563706564</c:v>
                </c:pt>
                <c:pt idx="409">
                  <c:v>23.636445118587979</c:v>
                </c:pt>
                <c:pt idx="410">
                  <c:v>23.710011031439606</c:v>
                </c:pt>
                <c:pt idx="411">
                  <c:v>23.783370104798678</c:v>
                </c:pt>
                <c:pt idx="412">
                  <c:v>23.854591836734695</c:v>
                </c:pt>
                <c:pt idx="413">
                  <c:v>23.922642029784885</c:v>
                </c:pt>
                <c:pt idx="414">
                  <c:v>23.998345284059571</c:v>
                </c:pt>
                <c:pt idx="415">
                  <c:v>24.072600661886376</c:v>
                </c:pt>
                <c:pt idx="416">
                  <c:v>24.142788196359628</c:v>
                </c:pt>
                <c:pt idx="417">
                  <c:v>24.224076116933261</c:v>
                </c:pt>
                <c:pt idx="418">
                  <c:v>24.29860728075014</c:v>
                </c:pt>
                <c:pt idx="419">
                  <c:v>24.370242691671262</c:v>
                </c:pt>
                <c:pt idx="420">
                  <c:v>24.440568119139549</c:v>
                </c:pt>
                <c:pt idx="421">
                  <c:v>24.518408714837289</c:v>
                </c:pt>
                <c:pt idx="422">
                  <c:v>24.597076668505242</c:v>
                </c:pt>
                <c:pt idx="423">
                  <c:v>24.665954219525652</c:v>
                </c:pt>
                <c:pt idx="424">
                  <c:v>24.7453805846663</c:v>
                </c:pt>
                <c:pt idx="425">
                  <c:v>24.813361831218973</c:v>
                </c:pt>
                <c:pt idx="426">
                  <c:v>24.880722559293989</c:v>
                </c:pt>
                <c:pt idx="427">
                  <c:v>24.962837837837839</c:v>
                </c:pt>
                <c:pt idx="428">
                  <c:v>25.046194153337012</c:v>
                </c:pt>
                <c:pt idx="429">
                  <c:v>25.117071152785439</c:v>
                </c:pt>
                <c:pt idx="430">
                  <c:v>25.179467733039164</c:v>
                </c:pt>
                <c:pt idx="431">
                  <c:v>25.255170987313846</c:v>
                </c:pt>
                <c:pt idx="432">
                  <c:v>25.328599007170435</c:v>
                </c:pt>
                <c:pt idx="433">
                  <c:v>25.39926916712631</c:v>
                </c:pt>
                <c:pt idx="434">
                  <c:v>25.472421400992832</c:v>
                </c:pt>
                <c:pt idx="435">
                  <c:v>25.549572531715391</c:v>
                </c:pt>
                <c:pt idx="436">
                  <c:v>25.617209045780477</c:v>
                </c:pt>
                <c:pt idx="437">
                  <c:v>25.691809156094873</c:v>
                </c:pt>
                <c:pt idx="438">
                  <c:v>25.76068670711528</c:v>
                </c:pt>
                <c:pt idx="439">
                  <c:v>25.84314671814672</c:v>
                </c:pt>
                <c:pt idx="440">
                  <c:v>25.920366795366796</c:v>
                </c:pt>
                <c:pt idx="441">
                  <c:v>25.98931329288472</c:v>
                </c:pt>
                <c:pt idx="442">
                  <c:v>26.060259238830671</c:v>
                </c:pt>
                <c:pt idx="443">
                  <c:v>26.138858246001103</c:v>
                </c:pt>
                <c:pt idx="444">
                  <c:v>26.220353006067292</c:v>
                </c:pt>
                <c:pt idx="445">
                  <c:v>26.287024269167127</c:v>
                </c:pt>
                <c:pt idx="446">
                  <c:v>26.363348041919469</c:v>
                </c:pt>
                <c:pt idx="447">
                  <c:v>26.431605074462219</c:v>
                </c:pt>
                <c:pt idx="448">
                  <c:v>26.50172366243795</c:v>
                </c:pt>
                <c:pt idx="449">
                  <c:v>26.576047986762276</c:v>
                </c:pt>
                <c:pt idx="450">
                  <c:v>26.648855488141205</c:v>
                </c:pt>
                <c:pt idx="451">
                  <c:v>26.720215113072257</c:v>
                </c:pt>
                <c:pt idx="452">
                  <c:v>26.79364313292885</c:v>
                </c:pt>
                <c:pt idx="453">
                  <c:v>26.870449531163818</c:v>
                </c:pt>
                <c:pt idx="454">
                  <c:v>26.953185328185331</c:v>
                </c:pt>
                <c:pt idx="455">
                  <c:v>27.024820739106453</c:v>
                </c:pt>
                <c:pt idx="456">
                  <c:v>27.100661886376173</c:v>
                </c:pt>
                <c:pt idx="457">
                  <c:v>27.179536679536682</c:v>
                </c:pt>
                <c:pt idx="458">
                  <c:v>27.252482073910645</c:v>
                </c:pt>
                <c:pt idx="459">
                  <c:v>27.317774407060124</c:v>
                </c:pt>
                <c:pt idx="460">
                  <c:v>27.390857694429123</c:v>
                </c:pt>
                <c:pt idx="461">
                  <c:v>27.466285162713735</c:v>
                </c:pt>
                <c:pt idx="462">
                  <c:v>27.546056260341977</c:v>
                </c:pt>
                <c:pt idx="463">
                  <c:v>27.620518477661335</c:v>
                </c:pt>
                <c:pt idx="464">
                  <c:v>27.696014892443468</c:v>
                </c:pt>
                <c:pt idx="465">
                  <c:v>27.779578047435191</c:v>
                </c:pt>
                <c:pt idx="466">
                  <c:v>27.854109211252069</c:v>
                </c:pt>
                <c:pt idx="467">
                  <c:v>27.933052950910096</c:v>
                </c:pt>
                <c:pt idx="468">
                  <c:v>28.000620518477664</c:v>
                </c:pt>
                <c:pt idx="469">
                  <c:v>28.072462768891342</c:v>
                </c:pt>
                <c:pt idx="470">
                  <c:v>28.145752895752899</c:v>
                </c:pt>
                <c:pt idx="471">
                  <c:v>28.221800882515168</c:v>
                </c:pt>
                <c:pt idx="472">
                  <c:v>28.296538885824603</c:v>
                </c:pt>
                <c:pt idx="473">
                  <c:v>28.364726971869832</c:v>
                </c:pt>
                <c:pt idx="474">
                  <c:v>28.433604522890239</c:v>
                </c:pt>
                <c:pt idx="475">
                  <c:v>28.502619966905687</c:v>
                </c:pt>
                <c:pt idx="476">
                  <c:v>28.574186431329288</c:v>
                </c:pt>
                <c:pt idx="477">
                  <c:v>28.647614451185884</c:v>
                </c:pt>
                <c:pt idx="478">
                  <c:v>28.745242691671265</c:v>
                </c:pt>
                <c:pt idx="479">
                  <c:v>28.83273579702151</c:v>
                </c:pt>
                <c:pt idx="480">
                  <c:v>28.911748483177053</c:v>
                </c:pt>
                <c:pt idx="481">
                  <c:v>28.990278543849975</c:v>
                </c:pt>
                <c:pt idx="482">
                  <c:v>29.060672917815776</c:v>
                </c:pt>
                <c:pt idx="483">
                  <c:v>29.124862107004969</c:v>
                </c:pt>
                <c:pt idx="484">
                  <c:v>29.199875896304466</c:v>
                </c:pt>
                <c:pt idx="485">
                  <c:v>29.274200220628796</c:v>
                </c:pt>
                <c:pt idx="486">
                  <c:v>29.34466354109211</c:v>
                </c:pt>
                <c:pt idx="487">
                  <c:v>29.419953116381688</c:v>
                </c:pt>
                <c:pt idx="488">
                  <c:v>29.488348041919469</c:v>
                </c:pt>
                <c:pt idx="489">
                  <c:v>29.558328736900169</c:v>
                </c:pt>
                <c:pt idx="490">
                  <c:v>29.629067843353557</c:v>
                </c:pt>
                <c:pt idx="491">
                  <c:v>29.694567015995588</c:v>
                </c:pt>
                <c:pt idx="492">
                  <c:v>29.769787644787648</c:v>
                </c:pt>
                <c:pt idx="493">
                  <c:v>29.841905681191399</c:v>
                </c:pt>
                <c:pt idx="494">
                  <c:v>29.91319635962493</c:v>
                </c:pt>
                <c:pt idx="495">
                  <c:v>29.988141202426917</c:v>
                </c:pt>
                <c:pt idx="496">
                  <c:v>30.057639271924991</c:v>
                </c:pt>
                <c:pt idx="497">
                  <c:v>30.12699944842802</c:v>
                </c:pt>
                <c:pt idx="498">
                  <c:v>30.195601213458357</c:v>
                </c:pt>
                <c:pt idx="499">
                  <c:v>30.272683397683398</c:v>
                </c:pt>
                <c:pt idx="500">
                  <c:v>30.342457253171538</c:v>
                </c:pt>
                <c:pt idx="501">
                  <c:v>30.415264754550474</c:v>
                </c:pt>
                <c:pt idx="502">
                  <c:v>30.488761720904581</c:v>
                </c:pt>
                <c:pt idx="503">
                  <c:v>30.564740761169332</c:v>
                </c:pt>
                <c:pt idx="504">
                  <c:v>30.637961941533369</c:v>
                </c:pt>
                <c:pt idx="505">
                  <c:v>30.716905681191399</c:v>
                </c:pt>
                <c:pt idx="506">
                  <c:v>30.793849972421405</c:v>
                </c:pt>
                <c:pt idx="507">
                  <c:v>30.870518477661335</c:v>
                </c:pt>
                <c:pt idx="508">
                  <c:v>30.952840595697737</c:v>
                </c:pt>
                <c:pt idx="509">
                  <c:v>31.024613899613904</c:v>
                </c:pt>
                <c:pt idx="510">
                  <c:v>31.09314671814672</c:v>
                </c:pt>
                <c:pt idx="511">
                  <c:v>31.172573083287375</c:v>
                </c:pt>
                <c:pt idx="512">
                  <c:v>31.192636514065089</c:v>
                </c:pt>
                <c:pt idx="513">
                  <c:v>31.235107556536132</c:v>
                </c:pt>
                <c:pt idx="514">
                  <c:v>31.299641478212909</c:v>
                </c:pt>
                <c:pt idx="515">
                  <c:v>31.373552123552127</c:v>
                </c:pt>
                <c:pt idx="516">
                  <c:v>31.456150027578598</c:v>
                </c:pt>
                <c:pt idx="517">
                  <c:v>31.53068119139548</c:v>
                </c:pt>
                <c:pt idx="518">
                  <c:v>31.597352454495315</c:v>
                </c:pt>
                <c:pt idx="519">
                  <c:v>31.665678433535579</c:v>
                </c:pt>
                <c:pt idx="520">
                  <c:v>31.737934362934368</c:v>
                </c:pt>
                <c:pt idx="521">
                  <c:v>31.803778268063983</c:v>
                </c:pt>
                <c:pt idx="522">
                  <c:v>31.868036403750693</c:v>
                </c:pt>
                <c:pt idx="523">
                  <c:v>31.930984555984562</c:v>
                </c:pt>
                <c:pt idx="524">
                  <c:v>32.013444567015995</c:v>
                </c:pt>
                <c:pt idx="525">
                  <c:v>32.096180364037508</c:v>
                </c:pt>
                <c:pt idx="526">
                  <c:v>32.172848869277445</c:v>
                </c:pt>
                <c:pt idx="527">
                  <c:v>32.247862658576942</c:v>
                </c:pt>
                <c:pt idx="528">
                  <c:v>32.322669608383897</c:v>
                </c:pt>
                <c:pt idx="529">
                  <c:v>32.400441257584113</c:v>
                </c:pt>
                <c:pt idx="530">
                  <c:v>32.475110314396026</c:v>
                </c:pt>
                <c:pt idx="531">
                  <c:v>32.555570876999447</c:v>
                </c:pt>
                <c:pt idx="532">
                  <c:v>32.636927744070604</c:v>
                </c:pt>
                <c:pt idx="533">
                  <c:v>32.721180364037508</c:v>
                </c:pt>
                <c:pt idx="534">
                  <c:v>32.800193050193052</c:v>
                </c:pt>
                <c:pt idx="535">
                  <c:v>32.872931605074463</c:v>
                </c:pt>
                <c:pt idx="536">
                  <c:v>32.947807501378932</c:v>
                </c:pt>
                <c:pt idx="537">
                  <c:v>33.024613899613904</c:v>
                </c:pt>
                <c:pt idx="538">
                  <c:v>33.100179260893547</c:v>
                </c:pt>
                <c:pt idx="539">
                  <c:v>33.175537782680642</c:v>
                </c:pt>
                <c:pt idx="540">
                  <c:v>33.248138444567019</c:v>
                </c:pt>
                <c:pt idx="541">
                  <c:v>33.32025648097077</c:v>
                </c:pt>
                <c:pt idx="542">
                  <c:v>33.395683949255378</c:v>
                </c:pt>
                <c:pt idx="543">
                  <c:v>33.468284611141755</c:v>
                </c:pt>
                <c:pt idx="544">
                  <c:v>33.543918918918919</c:v>
                </c:pt>
                <c:pt idx="545">
                  <c:v>33.616864313292886</c:v>
                </c:pt>
                <c:pt idx="546">
                  <c:v>33.68319084390513</c:v>
                </c:pt>
                <c:pt idx="547">
                  <c:v>33.760273028130172</c:v>
                </c:pt>
                <c:pt idx="548">
                  <c:v>33.836872586872587</c:v>
                </c:pt>
                <c:pt idx="549">
                  <c:v>33.903405956977387</c:v>
                </c:pt>
                <c:pt idx="550">
                  <c:v>33.978902371759517</c:v>
                </c:pt>
                <c:pt idx="551">
                  <c:v>34.047848869277445</c:v>
                </c:pt>
                <c:pt idx="552">
                  <c:v>34.125758411472702</c:v>
                </c:pt>
                <c:pt idx="553">
                  <c:v>34.196911196911202</c:v>
                </c:pt>
                <c:pt idx="554">
                  <c:v>34.269856591285162</c:v>
                </c:pt>
                <c:pt idx="555">
                  <c:v>34.348731384445671</c:v>
                </c:pt>
                <c:pt idx="556">
                  <c:v>34.424572531715391</c:v>
                </c:pt>
                <c:pt idx="557">
                  <c:v>34.506205184776611</c:v>
                </c:pt>
                <c:pt idx="558">
                  <c:v>34.582253171538888</c:v>
                </c:pt>
                <c:pt idx="559">
                  <c:v>34.654646993932715</c:v>
                </c:pt>
                <c:pt idx="560">
                  <c:v>34.726420297848875</c:v>
                </c:pt>
                <c:pt idx="561">
                  <c:v>34.8072945394374</c:v>
                </c:pt>
                <c:pt idx="562">
                  <c:v>34.888858246001107</c:v>
                </c:pt>
                <c:pt idx="563">
                  <c:v>34.962355212355213</c:v>
                </c:pt>
                <c:pt idx="564">
                  <c:v>35.047848869277445</c:v>
                </c:pt>
                <c:pt idx="565">
                  <c:v>35.127619966905684</c:v>
                </c:pt>
                <c:pt idx="566">
                  <c:v>35.204908990623281</c:v>
                </c:pt>
                <c:pt idx="567">
                  <c:v>35.274958632101487</c:v>
                </c:pt>
                <c:pt idx="568">
                  <c:v>35.358590733590738</c:v>
                </c:pt>
                <c:pt idx="569">
                  <c:v>35.440223386651958</c:v>
                </c:pt>
                <c:pt idx="570">
                  <c:v>35.516616105901825</c:v>
                </c:pt>
                <c:pt idx="571">
                  <c:v>35.601282404853833</c:v>
                </c:pt>
                <c:pt idx="572">
                  <c:v>35.682294539437393</c:v>
                </c:pt>
                <c:pt idx="573">
                  <c:v>35.748896856039721</c:v>
                </c:pt>
                <c:pt idx="574">
                  <c:v>35.824806949806948</c:v>
                </c:pt>
                <c:pt idx="575">
                  <c:v>35.888444567016002</c:v>
                </c:pt>
                <c:pt idx="576">
                  <c:v>35.971800882515176</c:v>
                </c:pt>
                <c:pt idx="577">
                  <c:v>36.048400441257584</c:v>
                </c:pt>
                <c:pt idx="578">
                  <c:v>36.124448428019861</c:v>
                </c:pt>
                <c:pt idx="579">
                  <c:v>36.19587699944843</c:v>
                </c:pt>
                <c:pt idx="580">
                  <c:v>36.278130170987318</c:v>
                </c:pt>
                <c:pt idx="581">
                  <c:v>36.353006067291787</c:v>
                </c:pt>
                <c:pt idx="582">
                  <c:v>36.420435741864317</c:v>
                </c:pt>
                <c:pt idx="583">
                  <c:v>36.500965250965258</c:v>
                </c:pt>
                <c:pt idx="584">
                  <c:v>36.5711527854385</c:v>
                </c:pt>
                <c:pt idx="585">
                  <c:v>36.64520132377276</c:v>
                </c:pt>
                <c:pt idx="586">
                  <c:v>36.715871483728634</c:v>
                </c:pt>
                <c:pt idx="587">
                  <c:v>36.787713734142308</c:v>
                </c:pt>
                <c:pt idx="588">
                  <c:v>36.860590182018754</c:v>
                </c:pt>
                <c:pt idx="589">
                  <c:v>36.928088803088805</c:v>
                </c:pt>
                <c:pt idx="590">
                  <c:v>36.996690568119142</c:v>
                </c:pt>
                <c:pt idx="591">
                  <c:v>37.070532266960839</c:v>
                </c:pt>
                <c:pt idx="592">
                  <c:v>37.146028681742969</c:v>
                </c:pt>
                <c:pt idx="593">
                  <c:v>37.221938775510203</c:v>
                </c:pt>
                <c:pt idx="594">
                  <c:v>37.302881963596249</c:v>
                </c:pt>
                <c:pt idx="595">
                  <c:v>37.378929950358518</c:v>
                </c:pt>
                <c:pt idx="596">
                  <c:v>37.462079426365143</c:v>
                </c:pt>
                <c:pt idx="597">
                  <c:v>37.541161059018208</c:v>
                </c:pt>
                <c:pt idx="598">
                  <c:v>37.621966354109212</c:v>
                </c:pt>
                <c:pt idx="599">
                  <c:v>37.69125758411473</c:v>
                </c:pt>
                <c:pt idx="600">
                  <c:v>37.766202426916713</c:v>
                </c:pt>
                <c:pt idx="601">
                  <c:v>37.83942360728075</c:v>
                </c:pt>
                <c:pt idx="602">
                  <c:v>37.926158301158303</c:v>
                </c:pt>
                <c:pt idx="603">
                  <c:v>38.000000000000007</c:v>
                </c:pt>
                <c:pt idx="604">
                  <c:v>38.074462217319358</c:v>
                </c:pt>
                <c:pt idx="605">
                  <c:v>38.150234418091564</c:v>
                </c:pt>
                <c:pt idx="606">
                  <c:v>38.226627137341424</c:v>
                </c:pt>
                <c:pt idx="607">
                  <c:v>38.309776613348042</c:v>
                </c:pt>
                <c:pt idx="608">
                  <c:v>38.3796194153337</c:v>
                </c:pt>
                <c:pt idx="609">
                  <c:v>38.45456425813569</c:v>
                </c:pt>
                <c:pt idx="610">
                  <c:v>38.523234969663541</c:v>
                </c:pt>
                <c:pt idx="611">
                  <c:v>38.614451185879759</c:v>
                </c:pt>
                <c:pt idx="612">
                  <c:v>38.705667402095976</c:v>
                </c:pt>
                <c:pt idx="613">
                  <c:v>38.792471042471043</c:v>
                </c:pt>
                <c:pt idx="614">
                  <c:v>38.859555984555982</c:v>
                </c:pt>
                <c:pt idx="615">
                  <c:v>38.938017098731386</c:v>
                </c:pt>
                <c:pt idx="616">
                  <c:v>39.010755653612797</c:v>
                </c:pt>
                <c:pt idx="617">
                  <c:v>39.092664092664094</c:v>
                </c:pt>
                <c:pt idx="618">
                  <c:v>39.162162162162161</c:v>
                </c:pt>
                <c:pt idx="619">
                  <c:v>39.245518477661335</c:v>
                </c:pt>
                <c:pt idx="620">
                  <c:v>39.325565361279651</c:v>
                </c:pt>
                <c:pt idx="621">
                  <c:v>39.394787644787648</c:v>
                </c:pt>
                <c:pt idx="622">
                  <c:v>39.452013237727527</c:v>
                </c:pt>
                <c:pt idx="623">
                  <c:v>39.52723386651958</c:v>
                </c:pt>
                <c:pt idx="624">
                  <c:v>39.601696083838945</c:v>
                </c:pt>
                <c:pt idx="625">
                  <c:v>39.673538334252619</c:v>
                </c:pt>
                <c:pt idx="626">
                  <c:v>39.740692222835079</c:v>
                </c:pt>
                <c:pt idx="627">
                  <c:v>39.812741312741309</c:v>
                </c:pt>
                <c:pt idx="628">
                  <c:v>39.891960838389416</c:v>
                </c:pt>
                <c:pt idx="629">
                  <c:v>39.967595146166573</c:v>
                </c:pt>
                <c:pt idx="630">
                  <c:v>40.046400992829568</c:v>
                </c:pt>
                <c:pt idx="631">
                  <c:v>40.118519029233319</c:v>
                </c:pt>
                <c:pt idx="632">
                  <c:v>40.185879757308335</c:v>
                </c:pt>
                <c:pt idx="633">
                  <c:v>40.25027578599007</c:v>
                </c:pt>
                <c:pt idx="634">
                  <c:v>40.317843353557642</c:v>
                </c:pt>
                <c:pt idx="635">
                  <c:v>40.390444015444018</c:v>
                </c:pt>
                <c:pt idx="636">
                  <c:v>40.465664644236078</c:v>
                </c:pt>
                <c:pt idx="637">
                  <c:v>40.538265306122454</c:v>
                </c:pt>
                <c:pt idx="638">
                  <c:v>40.611624379481526</c:v>
                </c:pt>
                <c:pt idx="639">
                  <c:v>40.689051296194158</c:v>
                </c:pt>
                <c:pt idx="640">
                  <c:v>40.758756205184774</c:v>
                </c:pt>
                <c:pt idx="641">
                  <c:v>40.823014340871488</c:v>
                </c:pt>
                <c:pt idx="642">
                  <c:v>40.889340871483732</c:v>
                </c:pt>
                <c:pt idx="643">
                  <c:v>40.962768891340318</c:v>
                </c:pt>
                <c:pt idx="644">
                  <c:v>41.04143684500827</c:v>
                </c:pt>
                <c:pt idx="645">
                  <c:v>41.119622173193605</c:v>
                </c:pt>
                <c:pt idx="646">
                  <c:v>41.184845559845563</c:v>
                </c:pt>
                <c:pt idx="647">
                  <c:v>41.262617209045779</c:v>
                </c:pt>
                <c:pt idx="648">
                  <c:v>41.343560397131832</c:v>
                </c:pt>
                <c:pt idx="649">
                  <c:v>41.417333149476008</c:v>
                </c:pt>
                <c:pt idx="650">
                  <c:v>41.488003309431882</c:v>
                </c:pt>
                <c:pt idx="651">
                  <c:v>41.564671814671819</c:v>
                </c:pt>
                <c:pt idx="652">
                  <c:v>41.638375620518474</c:v>
                </c:pt>
                <c:pt idx="653">
                  <c:v>41.709873138444571</c:v>
                </c:pt>
                <c:pt idx="654">
                  <c:v>41.78502482073911</c:v>
                </c:pt>
                <c:pt idx="655">
                  <c:v>41.873552123552123</c:v>
                </c:pt>
                <c:pt idx="656">
                  <c:v>41.946842250413681</c:v>
                </c:pt>
                <c:pt idx="657">
                  <c:v>42.021097628240483</c:v>
                </c:pt>
                <c:pt idx="658">
                  <c:v>42.105212355212352</c:v>
                </c:pt>
                <c:pt idx="659">
                  <c:v>42.189258135686707</c:v>
                </c:pt>
                <c:pt idx="660">
                  <c:v>42.261100386100388</c:v>
                </c:pt>
                <c:pt idx="661">
                  <c:v>42.33507997793712</c:v>
                </c:pt>
                <c:pt idx="662">
                  <c:v>42.400785990071711</c:v>
                </c:pt>
                <c:pt idx="663">
                  <c:v>42.472972972972975</c:v>
                </c:pt>
                <c:pt idx="664">
                  <c:v>42.549503585217877</c:v>
                </c:pt>
                <c:pt idx="665">
                  <c:v>42.624862107004972</c:v>
                </c:pt>
                <c:pt idx="666">
                  <c:v>42.702978488692779</c:v>
                </c:pt>
                <c:pt idx="667">
                  <c:v>42.772062879205741</c:v>
                </c:pt>
                <c:pt idx="668">
                  <c:v>42.849558742415887</c:v>
                </c:pt>
                <c:pt idx="669">
                  <c:v>42.927675124103693</c:v>
                </c:pt>
                <c:pt idx="670">
                  <c:v>43.013168781025925</c:v>
                </c:pt>
                <c:pt idx="671">
                  <c:v>43.09376723662438</c:v>
                </c:pt>
                <c:pt idx="672">
                  <c:v>43.172297297297298</c:v>
                </c:pt>
                <c:pt idx="673">
                  <c:v>43.255515719801437</c:v>
                </c:pt>
                <c:pt idx="674">
                  <c:v>43.337699944842804</c:v>
                </c:pt>
                <c:pt idx="675">
                  <c:v>43.408439051296199</c:v>
                </c:pt>
                <c:pt idx="676">
                  <c:v>43.484762824048538</c:v>
                </c:pt>
                <c:pt idx="677">
                  <c:v>43.56715388858246</c:v>
                </c:pt>
                <c:pt idx="678">
                  <c:v>43.64789023717595</c:v>
                </c:pt>
                <c:pt idx="679">
                  <c:v>43.716629895201322</c:v>
                </c:pt>
                <c:pt idx="680">
                  <c:v>43.780888030888029</c:v>
                </c:pt>
                <c:pt idx="681">
                  <c:v>43.855488141202429</c:v>
                </c:pt>
                <c:pt idx="682">
                  <c:v>43.923538334252626</c:v>
                </c:pt>
                <c:pt idx="683">
                  <c:v>44.010479867622728</c:v>
                </c:pt>
                <c:pt idx="684">
                  <c:v>44.089837286265862</c:v>
                </c:pt>
                <c:pt idx="685">
                  <c:v>44.158852730281303</c:v>
                </c:pt>
                <c:pt idx="686">
                  <c:v>44.241036955322677</c:v>
                </c:pt>
                <c:pt idx="687">
                  <c:v>44.308949255377826</c:v>
                </c:pt>
                <c:pt idx="688">
                  <c:v>44.3796194153337</c:v>
                </c:pt>
                <c:pt idx="689">
                  <c:v>44.443119139547711</c:v>
                </c:pt>
                <c:pt idx="690">
                  <c:v>44.511445118587979</c:v>
                </c:pt>
                <c:pt idx="691">
                  <c:v>44.5780474351903</c:v>
                </c:pt>
                <c:pt idx="692">
                  <c:v>44.654784886927743</c:v>
                </c:pt>
                <c:pt idx="693">
                  <c:v>44.723593491450636</c:v>
                </c:pt>
                <c:pt idx="694">
                  <c:v>44.788954771097629</c:v>
                </c:pt>
                <c:pt idx="695">
                  <c:v>44.864589078874793</c:v>
                </c:pt>
                <c:pt idx="696">
                  <c:v>44.939327082184228</c:v>
                </c:pt>
                <c:pt idx="697">
                  <c:v>45.005929398786542</c:v>
                </c:pt>
                <c:pt idx="698">
                  <c:v>45.077771649200223</c:v>
                </c:pt>
                <c:pt idx="699">
                  <c:v>45.143684500827362</c:v>
                </c:pt>
                <c:pt idx="700">
                  <c:v>45.221731936017655</c:v>
                </c:pt>
                <c:pt idx="701">
                  <c:v>45.297848869277445</c:v>
                </c:pt>
                <c:pt idx="702">
                  <c:v>45.369277440706014</c:v>
                </c:pt>
                <c:pt idx="703">
                  <c:v>45.439809707666853</c:v>
                </c:pt>
                <c:pt idx="704">
                  <c:v>45.522062879205741</c:v>
                </c:pt>
                <c:pt idx="705">
                  <c:v>45.598869277440706</c:v>
                </c:pt>
                <c:pt idx="706">
                  <c:v>45.678640375068944</c:v>
                </c:pt>
                <c:pt idx="707">
                  <c:v>45.76675399889686</c:v>
                </c:pt>
                <c:pt idx="708">
                  <c:v>45.854247104247108</c:v>
                </c:pt>
                <c:pt idx="709">
                  <c:v>45.951323772752346</c:v>
                </c:pt>
                <c:pt idx="710">
                  <c:v>46.040126861555436</c:v>
                </c:pt>
                <c:pt idx="711">
                  <c:v>46.104178157749587</c:v>
                </c:pt>
                <c:pt idx="712">
                  <c:v>46.177399338113624</c:v>
                </c:pt>
                <c:pt idx="713">
                  <c:v>46.252482073910649</c:v>
                </c:pt>
                <c:pt idx="714">
                  <c:v>46.325565361279651</c:v>
                </c:pt>
                <c:pt idx="715">
                  <c:v>46.395821842250413</c:v>
                </c:pt>
                <c:pt idx="716">
                  <c:v>46.46380308880309</c:v>
                </c:pt>
                <c:pt idx="717">
                  <c:v>46.532749586321017</c:v>
                </c:pt>
                <c:pt idx="718">
                  <c:v>46.609142305570877</c:v>
                </c:pt>
                <c:pt idx="719">
                  <c:v>46.684638720353014</c:v>
                </c:pt>
                <c:pt idx="720">
                  <c:v>46.754688361831221</c:v>
                </c:pt>
                <c:pt idx="721">
                  <c:v>46.822255929398793</c:v>
                </c:pt>
                <c:pt idx="722">
                  <c:v>46.898510755653618</c:v>
                </c:pt>
                <c:pt idx="723">
                  <c:v>46.97249034749035</c:v>
                </c:pt>
                <c:pt idx="724">
                  <c:v>47.059362934362937</c:v>
                </c:pt>
                <c:pt idx="725">
                  <c:v>47.134445670159963</c:v>
                </c:pt>
                <c:pt idx="726">
                  <c:v>47.222628240485385</c:v>
                </c:pt>
                <c:pt idx="727">
                  <c:v>47.286541643684501</c:v>
                </c:pt>
                <c:pt idx="728">
                  <c:v>47.365485383342531</c:v>
                </c:pt>
                <c:pt idx="729">
                  <c:v>47.443394925537781</c:v>
                </c:pt>
                <c:pt idx="730">
                  <c:v>47.515581908439053</c:v>
                </c:pt>
                <c:pt idx="731">
                  <c:v>47.596869829012689</c:v>
                </c:pt>
                <c:pt idx="732">
                  <c:v>47.674503585217877</c:v>
                </c:pt>
                <c:pt idx="733">
                  <c:v>47.738348041919473</c:v>
                </c:pt>
                <c:pt idx="734">
                  <c:v>47.817291781577502</c:v>
                </c:pt>
                <c:pt idx="735">
                  <c:v>47.897959183673471</c:v>
                </c:pt>
                <c:pt idx="736">
                  <c:v>47.979936569222289</c:v>
                </c:pt>
                <c:pt idx="737">
                  <c:v>48.062603419746281</c:v>
                </c:pt>
                <c:pt idx="738">
                  <c:v>48.130308880308881</c:v>
                </c:pt>
                <c:pt idx="739">
                  <c:v>48.204702151130725</c:v>
                </c:pt>
                <c:pt idx="740">
                  <c:v>48.286127964699396</c:v>
                </c:pt>
                <c:pt idx="741">
                  <c:v>48.363003309431882</c:v>
                </c:pt>
                <c:pt idx="742">
                  <c:v>48.430639823496968</c:v>
                </c:pt>
                <c:pt idx="743">
                  <c:v>48.495725317153891</c:v>
                </c:pt>
                <c:pt idx="744">
                  <c:v>48.571704357418646</c:v>
                </c:pt>
                <c:pt idx="745">
                  <c:v>48.641616105901818</c:v>
                </c:pt>
                <c:pt idx="746">
                  <c:v>48.711596800882518</c:v>
                </c:pt>
                <c:pt idx="747">
                  <c:v>48.78530060672918</c:v>
                </c:pt>
                <c:pt idx="748">
                  <c:v>48.857004964147826</c:v>
                </c:pt>
                <c:pt idx="749">
                  <c:v>48.935810810810814</c:v>
                </c:pt>
                <c:pt idx="750">
                  <c:v>49.013513513513516</c:v>
                </c:pt>
                <c:pt idx="751">
                  <c:v>49.095490899062334</c:v>
                </c:pt>
                <c:pt idx="752">
                  <c:v>49.166712630998347</c:v>
                </c:pt>
                <c:pt idx="753">
                  <c:v>49.242002206287928</c:v>
                </c:pt>
                <c:pt idx="754">
                  <c:v>49.305708769994489</c:v>
                </c:pt>
                <c:pt idx="755">
                  <c:v>49.376723662437954</c:v>
                </c:pt>
                <c:pt idx="756">
                  <c:v>49.438568670711525</c:v>
                </c:pt>
                <c:pt idx="757">
                  <c:v>49.51392719249862</c:v>
                </c:pt>
                <c:pt idx="758">
                  <c:v>49.591216216216218</c:v>
                </c:pt>
                <c:pt idx="759">
                  <c:v>49.656439602868176</c:v>
                </c:pt>
                <c:pt idx="760">
                  <c:v>49.731246552675131</c:v>
                </c:pt>
                <c:pt idx="761">
                  <c:v>49.8119139547711</c:v>
                </c:pt>
                <c:pt idx="762">
                  <c:v>49.886169332597902</c:v>
                </c:pt>
                <c:pt idx="763">
                  <c:v>49.95863210148925</c:v>
                </c:pt>
                <c:pt idx="764">
                  <c:v>50.037575841147273</c:v>
                </c:pt>
                <c:pt idx="765">
                  <c:v>50.115623276337566</c:v>
                </c:pt>
                <c:pt idx="766">
                  <c:v>50.202702702702702</c:v>
                </c:pt>
                <c:pt idx="767">
                  <c:v>50.28468008825152</c:v>
                </c:pt>
                <c:pt idx="768">
                  <c:v>50.365278543849975</c:v>
                </c:pt>
                <c:pt idx="769">
                  <c:v>50.442084942084946</c:v>
                </c:pt>
                <c:pt idx="770">
                  <c:v>50.514202978488697</c:v>
                </c:pt>
                <c:pt idx="771">
                  <c:v>50.591836734693878</c:v>
                </c:pt>
                <c:pt idx="772">
                  <c:v>50.675124103695538</c:v>
                </c:pt>
                <c:pt idx="773">
                  <c:v>50.748621070049644</c:v>
                </c:pt>
                <c:pt idx="774">
                  <c:v>50.818739658025372</c:v>
                </c:pt>
                <c:pt idx="775">
                  <c:v>50.894511858797571</c:v>
                </c:pt>
                <c:pt idx="776">
                  <c:v>50.95111693325979</c:v>
                </c:pt>
                <c:pt idx="777">
                  <c:v>51.030612244897959</c:v>
                </c:pt>
                <c:pt idx="778">
                  <c:v>51.111555432984012</c:v>
                </c:pt>
                <c:pt idx="779">
                  <c:v>51.227040816326536</c:v>
                </c:pt>
                <c:pt idx="780">
                  <c:v>51.400854936569225</c:v>
                </c:pt>
                <c:pt idx="781">
                  <c:v>51.485383342526198</c:v>
                </c:pt>
                <c:pt idx="782">
                  <c:v>51.560328185328189</c:v>
                </c:pt>
                <c:pt idx="783">
                  <c:v>51.636445118587979</c:v>
                </c:pt>
                <c:pt idx="784">
                  <c:v>51.714354660783229</c:v>
                </c:pt>
                <c:pt idx="785">
                  <c:v>51.779095421952569</c:v>
                </c:pt>
                <c:pt idx="786">
                  <c:v>51.845284059569778</c:v>
                </c:pt>
                <c:pt idx="787">
                  <c:v>51.919194704908989</c:v>
                </c:pt>
                <c:pt idx="788">
                  <c:v>51.988348041919473</c:v>
                </c:pt>
                <c:pt idx="789">
                  <c:v>52.055777716492003</c:v>
                </c:pt>
                <c:pt idx="790">
                  <c:v>52.129481522338665</c:v>
                </c:pt>
                <c:pt idx="791">
                  <c:v>52.198565912851628</c:v>
                </c:pt>
                <c:pt idx="792">
                  <c:v>52.288058466629899</c:v>
                </c:pt>
                <c:pt idx="793">
                  <c:v>52.358935466078329</c:v>
                </c:pt>
                <c:pt idx="794">
                  <c:v>52.432363485934914</c:v>
                </c:pt>
                <c:pt idx="795">
                  <c:v>52.502619966905684</c:v>
                </c:pt>
                <c:pt idx="796">
                  <c:v>52.571911196911195</c:v>
                </c:pt>
                <c:pt idx="797">
                  <c:v>52.639892443463879</c:v>
                </c:pt>
                <c:pt idx="798">
                  <c:v>52.71442360728075</c:v>
                </c:pt>
                <c:pt idx="799">
                  <c:v>52.782335907335913</c:v>
                </c:pt>
                <c:pt idx="800">
                  <c:v>52.853212906784336</c:v>
                </c:pt>
                <c:pt idx="801">
                  <c:v>52.933880308880312</c:v>
                </c:pt>
                <c:pt idx="802">
                  <c:v>53.008480419194711</c:v>
                </c:pt>
                <c:pt idx="803">
                  <c:v>53.086252068394927</c:v>
                </c:pt>
                <c:pt idx="804">
                  <c:v>53.152371759514622</c:v>
                </c:pt>
                <c:pt idx="805">
                  <c:v>53.228281853281857</c:v>
                </c:pt>
                <c:pt idx="806">
                  <c:v>53.313844456701602</c:v>
                </c:pt>
                <c:pt idx="807">
                  <c:v>53.385204081632658</c:v>
                </c:pt>
                <c:pt idx="808">
                  <c:v>53.465388858246001</c:v>
                </c:pt>
                <c:pt idx="809">
                  <c:v>53.546883618312187</c:v>
                </c:pt>
                <c:pt idx="810">
                  <c:v>53.620794263651412</c:v>
                </c:pt>
                <c:pt idx="811">
                  <c:v>53.693601765030344</c:v>
                </c:pt>
                <c:pt idx="812">
                  <c:v>53.772269718698297</c:v>
                </c:pt>
                <c:pt idx="813">
                  <c:v>53.841147269718704</c:v>
                </c:pt>
                <c:pt idx="814">
                  <c:v>53.911748483177057</c:v>
                </c:pt>
                <c:pt idx="815">
                  <c:v>53.98524544953117</c:v>
                </c:pt>
                <c:pt idx="816">
                  <c:v>54.062189740761177</c:v>
                </c:pt>
                <c:pt idx="817">
                  <c:v>54.137479316050751</c:v>
                </c:pt>
                <c:pt idx="818">
                  <c:v>54.195808052950916</c:v>
                </c:pt>
                <c:pt idx="819">
                  <c:v>54.264892443463872</c:v>
                </c:pt>
                <c:pt idx="820">
                  <c:v>54.339423607280757</c:v>
                </c:pt>
                <c:pt idx="821">
                  <c:v>54.417126309983452</c:v>
                </c:pt>
                <c:pt idx="822">
                  <c:v>54.483866519580808</c:v>
                </c:pt>
                <c:pt idx="823">
                  <c:v>54.551227247655817</c:v>
                </c:pt>
                <c:pt idx="824">
                  <c:v>54.629136789851074</c:v>
                </c:pt>
                <c:pt idx="825">
                  <c:v>54.701185879757311</c:v>
                </c:pt>
                <c:pt idx="826">
                  <c:v>54.776406508549371</c:v>
                </c:pt>
                <c:pt idx="827">
                  <c:v>54.857556536127966</c:v>
                </c:pt>
                <c:pt idx="828">
                  <c:v>54.93663816878103</c:v>
                </c:pt>
                <c:pt idx="829">
                  <c:v>55.010341974627693</c:v>
                </c:pt>
                <c:pt idx="830">
                  <c:v>55.082597904026478</c:v>
                </c:pt>
                <c:pt idx="831">
                  <c:v>55.162437948152238</c:v>
                </c:pt>
                <c:pt idx="832">
                  <c:v>55.239313292884724</c:v>
                </c:pt>
                <c:pt idx="833">
                  <c:v>55.327082184225048</c:v>
                </c:pt>
                <c:pt idx="834">
                  <c:v>55.399269167126313</c:v>
                </c:pt>
                <c:pt idx="835">
                  <c:v>55.478419746276892</c:v>
                </c:pt>
                <c:pt idx="836">
                  <c:v>55.560535024820744</c:v>
                </c:pt>
                <c:pt idx="837">
                  <c:v>55.62817153888583</c:v>
                </c:pt>
                <c:pt idx="838">
                  <c:v>55.709528405956981</c:v>
                </c:pt>
                <c:pt idx="839">
                  <c:v>55.785990071704362</c:v>
                </c:pt>
                <c:pt idx="840">
                  <c:v>55.865278543849975</c:v>
                </c:pt>
                <c:pt idx="841">
                  <c:v>55.953736900165474</c:v>
                </c:pt>
                <c:pt idx="842">
                  <c:v>56.035369553226701</c:v>
                </c:pt>
                <c:pt idx="843">
                  <c:v>56.110314396028684</c:v>
                </c:pt>
                <c:pt idx="844">
                  <c:v>56.176847766133484</c:v>
                </c:pt>
                <c:pt idx="845">
                  <c:v>56.249931053502486</c:v>
                </c:pt>
                <c:pt idx="846">
                  <c:v>56.323428019856593</c:v>
                </c:pt>
                <c:pt idx="847">
                  <c:v>56.40657749586321</c:v>
                </c:pt>
                <c:pt idx="848">
                  <c:v>56.491657473800331</c:v>
                </c:pt>
                <c:pt idx="849">
                  <c:v>56.565706012134591</c:v>
                </c:pt>
                <c:pt idx="850">
                  <c:v>56.641202426916713</c:v>
                </c:pt>
                <c:pt idx="851">
                  <c:v>56.717733039161615</c:v>
                </c:pt>
                <c:pt idx="852">
                  <c:v>56.794608383894101</c:v>
                </c:pt>
                <c:pt idx="853">
                  <c:v>56.873483177054609</c:v>
                </c:pt>
                <c:pt idx="854">
                  <c:v>56.948152233866523</c:v>
                </c:pt>
                <c:pt idx="855">
                  <c:v>57.022407611693332</c:v>
                </c:pt>
                <c:pt idx="856">
                  <c:v>57.10679812465527</c:v>
                </c:pt>
                <c:pt idx="857">
                  <c:v>57.199531163816879</c:v>
                </c:pt>
                <c:pt idx="858">
                  <c:v>57.283094318808608</c:v>
                </c:pt>
                <c:pt idx="859">
                  <c:v>57.368519029233312</c:v>
                </c:pt>
                <c:pt idx="860">
                  <c:v>57.443670711527851</c:v>
                </c:pt>
                <c:pt idx="861">
                  <c:v>57.515099282956427</c:v>
                </c:pt>
                <c:pt idx="862">
                  <c:v>57.589216767788201</c:v>
                </c:pt>
                <c:pt idx="863">
                  <c:v>57.661334804191952</c:v>
                </c:pt>
                <c:pt idx="864">
                  <c:v>57.742967457253179</c:v>
                </c:pt>
                <c:pt idx="865">
                  <c:v>57.8107418643133</c:v>
                </c:pt>
                <c:pt idx="866">
                  <c:v>57.892719249862111</c:v>
                </c:pt>
                <c:pt idx="867">
                  <c:v>57.954771097628246</c:v>
                </c:pt>
                <c:pt idx="868">
                  <c:v>58.023993381136236</c:v>
                </c:pt>
                <c:pt idx="869">
                  <c:v>58.09659404302262</c:v>
                </c:pt>
                <c:pt idx="870">
                  <c:v>58.188017098731386</c:v>
                </c:pt>
                <c:pt idx="871">
                  <c:v>58.25551571980143</c:v>
                </c:pt>
                <c:pt idx="872">
                  <c:v>58.316947049089919</c:v>
                </c:pt>
                <c:pt idx="873">
                  <c:v>58.382239382239383</c:v>
                </c:pt>
                <c:pt idx="874">
                  <c:v>58.456356867071158</c:v>
                </c:pt>
                <c:pt idx="875">
                  <c:v>58.535162713734152</c:v>
                </c:pt>
                <c:pt idx="876">
                  <c:v>58.601282404853841</c:v>
                </c:pt>
                <c:pt idx="877">
                  <c:v>58.68718974076117</c:v>
                </c:pt>
                <c:pt idx="878">
                  <c:v>58.774544953116383</c:v>
                </c:pt>
                <c:pt idx="879">
                  <c:v>58.848317705460573</c:v>
                </c:pt>
                <c:pt idx="880">
                  <c:v>58.918229453943745</c:v>
                </c:pt>
                <c:pt idx="881">
                  <c:v>58.984418091560954</c:v>
                </c:pt>
                <c:pt idx="882">
                  <c:v>59.059293987865416</c:v>
                </c:pt>
                <c:pt idx="883">
                  <c:v>59.134652509652511</c:v>
                </c:pt>
                <c:pt idx="884">
                  <c:v>59.203323221180369</c:v>
                </c:pt>
                <c:pt idx="885">
                  <c:v>59.268132928847216</c:v>
                </c:pt>
                <c:pt idx="886">
                  <c:v>59.347972972972975</c:v>
                </c:pt>
                <c:pt idx="887">
                  <c:v>59.42181467181468</c:v>
                </c:pt>
                <c:pt idx="888">
                  <c:v>59.503929950358533</c:v>
                </c:pt>
                <c:pt idx="889">
                  <c:v>59.582046332046339</c:v>
                </c:pt>
                <c:pt idx="890">
                  <c:v>59.647062879205734</c:v>
                </c:pt>
                <c:pt idx="891">
                  <c:v>59.729936569222282</c:v>
                </c:pt>
                <c:pt idx="892">
                  <c:v>59.813844456701602</c:v>
                </c:pt>
                <c:pt idx="893">
                  <c:v>59.89009928295642</c:v>
                </c:pt>
                <c:pt idx="894">
                  <c:v>59.957391064533923</c:v>
                </c:pt>
                <c:pt idx="895">
                  <c:v>60.041643684500833</c:v>
                </c:pt>
                <c:pt idx="896">
                  <c:v>60.118243243243242</c:v>
                </c:pt>
                <c:pt idx="897">
                  <c:v>60.200910093767249</c:v>
                </c:pt>
                <c:pt idx="898">
                  <c:v>60.279922779922785</c:v>
                </c:pt>
                <c:pt idx="899">
                  <c:v>60.35183397683398</c:v>
                </c:pt>
                <c:pt idx="900">
                  <c:v>60.427192498621075</c:v>
                </c:pt>
                <c:pt idx="901">
                  <c:v>60.507859900717044</c:v>
                </c:pt>
                <c:pt idx="902">
                  <c:v>60.59811086596801</c:v>
                </c:pt>
                <c:pt idx="903">
                  <c:v>60.671400992829575</c:v>
                </c:pt>
                <c:pt idx="904">
                  <c:v>60.739382239382238</c:v>
                </c:pt>
                <c:pt idx="905">
                  <c:v>60.805846662989531</c:v>
                </c:pt>
                <c:pt idx="906">
                  <c:v>60.877757859900711</c:v>
                </c:pt>
                <c:pt idx="907">
                  <c:v>60.963458356315499</c:v>
                </c:pt>
                <c:pt idx="908">
                  <c:v>61.043712079426371</c:v>
                </c:pt>
                <c:pt idx="909">
                  <c:v>61.123690016547158</c:v>
                </c:pt>
                <c:pt idx="910">
                  <c:v>61.202289023717604</c:v>
                </c:pt>
                <c:pt idx="911">
                  <c:v>61.277027027027039</c:v>
                </c:pt>
                <c:pt idx="912">
                  <c:v>61.349351902923338</c:v>
                </c:pt>
                <c:pt idx="913">
                  <c:v>61.421194153337019</c:v>
                </c:pt>
                <c:pt idx="914">
                  <c:v>61.50372311086597</c:v>
                </c:pt>
                <c:pt idx="915">
                  <c:v>61.588458356315506</c:v>
                </c:pt>
                <c:pt idx="916">
                  <c:v>61.676503033645893</c:v>
                </c:pt>
                <c:pt idx="917">
                  <c:v>61.751516822945405</c:v>
                </c:pt>
                <c:pt idx="918">
                  <c:v>61.828116381687806</c:v>
                </c:pt>
                <c:pt idx="919">
                  <c:v>61.900372311086606</c:v>
                </c:pt>
                <c:pt idx="920">
                  <c:v>61.991105901820191</c:v>
                </c:pt>
                <c:pt idx="921">
                  <c:v>62.068463872035302</c:v>
                </c:pt>
                <c:pt idx="922">
                  <c:v>62.145683949255385</c:v>
                </c:pt>
                <c:pt idx="923">
                  <c:v>62.218146718146727</c:v>
                </c:pt>
                <c:pt idx="924">
                  <c:v>62.293436293436301</c:v>
                </c:pt>
                <c:pt idx="925">
                  <c:v>62.363485934914515</c:v>
                </c:pt>
                <c:pt idx="926">
                  <c:v>62.439189189189193</c:v>
                </c:pt>
                <c:pt idx="927">
                  <c:v>62.514616657473809</c:v>
                </c:pt>
                <c:pt idx="928">
                  <c:v>62.580322669608385</c:v>
                </c:pt>
                <c:pt idx="929">
                  <c:v>62.656991174848322</c:v>
                </c:pt>
                <c:pt idx="930">
                  <c:v>62.73669332597904</c:v>
                </c:pt>
                <c:pt idx="931">
                  <c:v>62.796952564809708</c:v>
                </c:pt>
                <c:pt idx="932">
                  <c:v>62.876654715940425</c:v>
                </c:pt>
                <c:pt idx="933">
                  <c:v>62.962286265857692</c:v>
                </c:pt>
                <c:pt idx="934">
                  <c:v>63.036610590182022</c:v>
                </c:pt>
                <c:pt idx="935">
                  <c:v>63.117346938775519</c:v>
                </c:pt>
                <c:pt idx="936">
                  <c:v>63.193119139547719</c:v>
                </c:pt>
                <c:pt idx="937">
                  <c:v>63.270821842250413</c:v>
                </c:pt>
                <c:pt idx="938">
                  <c:v>63.350799779371208</c:v>
                </c:pt>
                <c:pt idx="939">
                  <c:v>63.432432432432435</c:v>
                </c:pt>
                <c:pt idx="940">
                  <c:v>63.505653612796479</c:v>
                </c:pt>
                <c:pt idx="941">
                  <c:v>63.576599558742416</c:v>
                </c:pt>
                <c:pt idx="942">
                  <c:v>63.654233314947604</c:v>
                </c:pt>
                <c:pt idx="943">
                  <c:v>63.737038058466631</c:v>
                </c:pt>
                <c:pt idx="944">
                  <c:v>63.817084942084954</c:v>
                </c:pt>
                <c:pt idx="945">
                  <c:v>63.896649200220629</c:v>
                </c:pt>
                <c:pt idx="946">
                  <c:v>63.972628240485385</c:v>
                </c:pt>
                <c:pt idx="947">
                  <c:v>64.053157749586333</c:v>
                </c:pt>
                <c:pt idx="948">
                  <c:v>64.149958632101487</c:v>
                </c:pt>
                <c:pt idx="949">
                  <c:v>64.22069773855489</c:v>
                </c:pt>
                <c:pt idx="950">
                  <c:v>64.303916161059021</c:v>
                </c:pt>
                <c:pt idx="951">
                  <c:v>64.371276889134037</c:v>
                </c:pt>
                <c:pt idx="952">
                  <c:v>64.450289575289588</c:v>
                </c:pt>
                <c:pt idx="953">
                  <c:v>64.522269718698297</c:v>
                </c:pt>
                <c:pt idx="954">
                  <c:v>64.587286265857699</c:v>
                </c:pt>
                <c:pt idx="955">
                  <c:v>64.665126861555436</c:v>
                </c:pt>
                <c:pt idx="956">
                  <c:v>64.736624379481526</c:v>
                </c:pt>
                <c:pt idx="957">
                  <c:v>64.810672917815779</c:v>
                </c:pt>
                <c:pt idx="958">
                  <c:v>64.891960838389409</c:v>
                </c:pt>
                <c:pt idx="959">
                  <c:v>64.968215664644234</c:v>
                </c:pt>
                <c:pt idx="960">
                  <c:v>65.055501930501933</c:v>
                </c:pt>
                <c:pt idx="961">
                  <c:v>65.131756756756758</c:v>
                </c:pt>
                <c:pt idx="962">
                  <c:v>65.207115278543853</c:v>
                </c:pt>
                <c:pt idx="963">
                  <c:v>65.289782129067845</c:v>
                </c:pt>
                <c:pt idx="964">
                  <c:v>65.357901268615564</c:v>
                </c:pt>
                <c:pt idx="965">
                  <c:v>65.447738554881425</c:v>
                </c:pt>
                <c:pt idx="966">
                  <c:v>65.519925537782683</c:v>
                </c:pt>
                <c:pt idx="967">
                  <c:v>65.585355763927197</c:v>
                </c:pt>
                <c:pt idx="968">
                  <c:v>65.674365692222835</c:v>
                </c:pt>
                <c:pt idx="969">
                  <c:v>65.745863210148926</c:v>
                </c:pt>
                <c:pt idx="970">
                  <c:v>65.82087699944843</c:v>
                </c:pt>
                <c:pt idx="971">
                  <c:v>65.907266960838399</c:v>
                </c:pt>
                <c:pt idx="972">
                  <c:v>65.99131274131274</c:v>
                </c:pt>
                <c:pt idx="973">
                  <c:v>66.05350248207391</c:v>
                </c:pt>
                <c:pt idx="974">
                  <c:v>66.125827357970209</c:v>
                </c:pt>
                <c:pt idx="975">
                  <c:v>66.203254274682848</c:v>
                </c:pt>
                <c:pt idx="976">
                  <c:v>66.280198565912855</c:v>
                </c:pt>
                <c:pt idx="977">
                  <c:v>66.357280750137889</c:v>
                </c:pt>
                <c:pt idx="978">
                  <c:v>66.434500827357979</c:v>
                </c:pt>
                <c:pt idx="979">
                  <c:v>66.49937948152234</c:v>
                </c:pt>
                <c:pt idx="980">
                  <c:v>66.577909542195258</c:v>
                </c:pt>
                <c:pt idx="981">
                  <c:v>66.664575289575296</c:v>
                </c:pt>
                <c:pt idx="982">
                  <c:v>66.750965250965251</c:v>
                </c:pt>
                <c:pt idx="983">
                  <c:v>66.829012686155536</c:v>
                </c:pt>
                <c:pt idx="984">
                  <c:v>66.900648097076669</c:v>
                </c:pt>
                <c:pt idx="985">
                  <c:v>66.975317153888582</c:v>
                </c:pt>
                <c:pt idx="986">
                  <c:v>67.06101765030337</c:v>
                </c:pt>
                <c:pt idx="987">
                  <c:v>67.141133480419199</c:v>
                </c:pt>
                <c:pt idx="988">
                  <c:v>67.220215113072271</c:v>
                </c:pt>
                <c:pt idx="989">
                  <c:v>67.295849420849422</c:v>
                </c:pt>
                <c:pt idx="990">
                  <c:v>67.375827357970223</c:v>
                </c:pt>
                <c:pt idx="991">
                  <c:v>67.45222007722009</c:v>
                </c:pt>
                <c:pt idx="992">
                  <c:v>67.540609487038068</c:v>
                </c:pt>
                <c:pt idx="993">
                  <c:v>67.624034749034763</c:v>
                </c:pt>
                <c:pt idx="994">
                  <c:v>67.697669608383904</c:v>
                </c:pt>
                <c:pt idx="995">
                  <c:v>67.765788747931609</c:v>
                </c:pt>
                <c:pt idx="996">
                  <c:v>67.841560948703801</c:v>
                </c:pt>
                <c:pt idx="997">
                  <c:v>67.907680639823496</c:v>
                </c:pt>
                <c:pt idx="998">
                  <c:v>67.985797021511317</c:v>
                </c:pt>
                <c:pt idx="999">
                  <c:v>68.058397683397686</c:v>
                </c:pt>
                <c:pt idx="1000">
                  <c:v>68.135066188637623</c:v>
                </c:pt>
                <c:pt idx="1001">
                  <c:v>68.211114175399899</c:v>
                </c:pt>
                <c:pt idx="1002">
                  <c:v>68.287920573634864</c:v>
                </c:pt>
                <c:pt idx="1003">
                  <c:v>68.362244897959187</c:v>
                </c:pt>
                <c:pt idx="1004">
                  <c:v>68.442912300055156</c:v>
                </c:pt>
                <c:pt idx="1005">
                  <c:v>68.523786541643688</c:v>
                </c:pt>
                <c:pt idx="1006">
                  <c:v>68.58583838940983</c:v>
                </c:pt>
                <c:pt idx="1007">
                  <c:v>68.650096525096529</c:v>
                </c:pt>
                <c:pt idx="1008">
                  <c:v>68.727109762824057</c:v>
                </c:pt>
                <c:pt idx="1009">
                  <c:v>68.796676778819645</c:v>
                </c:pt>
                <c:pt idx="1010">
                  <c:v>68.879550468836186</c:v>
                </c:pt>
                <c:pt idx="1011">
                  <c:v>68.953805846662988</c:v>
                </c:pt>
                <c:pt idx="1012">
                  <c:v>69.027578599007171</c:v>
                </c:pt>
                <c:pt idx="1013">
                  <c:v>69.100868725868722</c:v>
                </c:pt>
                <c:pt idx="1014">
                  <c:v>69.156922228350808</c:v>
                </c:pt>
                <c:pt idx="1015">
                  <c:v>69.237934362934368</c:v>
                </c:pt>
                <c:pt idx="1016">
                  <c:v>69.325013789299504</c:v>
                </c:pt>
                <c:pt idx="1017">
                  <c:v>69.409473248758971</c:v>
                </c:pt>
                <c:pt idx="1018">
                  <c:v>69.482487589630452</c:v>
                </c:pt>
                <c:pt idx="1019">
                  <c:v>69.548124655267515</c:v>
                </c:pt>
                <c:pt idx="1020">
                  <c:v>69.622173193601768</c:v>
                </c:pt>
                <c:pt idx="1021">
                  <c:v>69.704357418643141</c:v>
                </c:pt>
                <c:pt idx="1022">
                  <c:v>69.78323221180365</c:v>
                </c:pt>
                <c:pt idx="1023">
                  <c:v>69.85824600110314</c:v>
                </c:pt>
                <c:pt idx="1024">
                  <c:v>69.931122448979593</c:v>
                </c:pt>
                <c:pt idx="1025">
                  <c:v>70.001723662437954</c:v>
                </c:pt>
                <c:pt idx="1026">
                  <c:v>70.069842801985672</c:v>
                </c:pt>
                <c:pt idx="1027">
                  <c:v>70.147407611693339</c:v>
                </c:pt>
                <c:pt idx="1028">
                  <c:v>70.23117760617761</c:v>
                </c:pt>
                <c:pt idx="1029">
                  <c:v>70.302881963596249</c:v>
                </c:pt>
                <c:pt idx="1030">
                  <c:v>70.380998345284056</c:v>
                </c:pt>
                <c:pt idx="1031">
                  <c:v>70.463044677330387</c:v>
                </c:pt>
                <c:pt idx="1032">
                  <c:v>70.530474351902924</c:v>
                </c:pt>
                <c:pt idx="1033">
                  <c:v>70.609211252068391</c:v>
                </c:pt>
                <c:pt idx="1034">
                  <c:v>70.684707666850528</c:v>
                </c:pt>
                <c:pt idx="1035">
                  <c:v>70.760273028130172</c:v>
                </c:pt>
                <c:pt idx="1036">
                  <c:v>70.843008825151685</c:v>
                </c:pt>
                <c:pt idx="1037">
                  <c:v>70.917126309983459</c:v>
                </c:pt>
                <c:pt idx="1038">
                  <c:v>70.996345835631544</c:v>
                </c:pt>
                <c:pt idx="1039">
                  <c:v>71.071083838940979</c:v>
                </c:pt>
                <c:pt idx="1040">
                  <c:v>71.154922779922785</c:v>
                </c:pt>
                <c:pt idx="1041">
                  <c:v>71.242760617760624</c:v>
                </c:pt>
                <c:pt idx="1042">
                  <c:v>71.327013237727527</c:v>
                </c:pt>
                <c:pt idx="1043">
                  <c:v>71.405129619415334</c:v>
                </c:pt>
                <c:pt idx="1044">
                  <c:v>71.48172917815775</c:v>
                </c:pt>
                <c:pt idx="1045">
                  <c:v>71.574531163816886</c:v>
                </c:pt>
                <c:pt idx="1046">
                  <c:v>71.661472697186994</c:v>
                </c:pt>
                <c:pt idx="1047">
                  <c:v>71.742898510755666</c:v>
                </c:pt>
                <c:pt idx="1048">
                  <c:v>71.81825703254276</c:v>
                </c:pt>
                <c:pt idx="1049">
                  <c:v>71.889065085493669</c:v>
                </c:pt>
                <c:pt idx="1050">
                  <c:v>71.961596800882518</c:v>
                </c:pt>
                <c:pt idx="1051">
                  <c:v>72.040402647545505</c:v>
                </c:pt>
                <c:pt idx="1052">
                  <c:v>72.114933811362377</c:v>
                </c:pt>
                <c:pt idx="1053">
                  <c:v>72.188292884721463</c:v>
                </c:pt>
                <c:pt idx="1054">
                  <c:v>72.259997242140102</c:v>
                </c:pt>
                <c:pt idx="1055">
                  <c:v>72.337148372862671</c:v>
                </c:pt>
                <c:pt idx="1056">
                  <c:v>72.423400441257598</c:v>
                </c:pt>
                <c:pt idx="1057">
                  <c:v>72.485107556536136</c:v>
                </c:pt>
                <c:pt idx="1058">
                  <c:v>72.555915609487045</c:v>
                </c:pt>
                <c:pt idx="1059">
                  <c:v>72.637272476558195</c:v>
                </c:pt>
                <c:pt idx="1060">
                  <c:v>72.716560948703801</c:v>
                </c:pt>
                <c:pt idx="1061">
                  <c:v>72.784886927744068</c:v>
                </c:pt>
                <c:pt idx="1062">
                  <c:v>72.850317153888582</c:v>
                </c:pt>
                <c:pt idx="1063">
                  <c:v>72.922090457804757</c:v>
                </c:pt>
                <c:pt idx="1064">
                  <c:v>73.003792057363484</c:v>
                </c:pt>
                <c:pt idx="1065">
                  <c:v>73.075151682294546</c:v>
                </c:pt>
                <c:pt idx="1066">
                  <c:v>73.151544401544399</c:v>
                </c:pt>
                <c:pt idx="1067">
                  <c:v>73.222628240485378</c:v>
                </c:pt>
                <c:pt idx="1068">
                  <c:v>73.299641478212905</c:v>
                </c:pt>
                <c:pt idx="1069">
                  <c:v>73.374034749034749</c:v>
                </c:pt>
                <c:pt idx="1070">
                  <c:v>73.458149476006625</c:v>
                </c:pt>
                <c:pt idx="1071">
                  <c:v>73.530336458907897</c:v>
                </c:pt>
                <c:pt idx="1072">
                  <c:v>73.617140099282963</c:v>
                </c:pt>
                <c:pt idx="1073">
                  <c:v>73.690085493656923</c:v>
                </c:pt>
                <c:pt idx="1074">
                  <c:v>73.774682846111432</c:v>
                </c:pt>
                <c:pt idx="1075">
                  <c:v>73.844318808604527</c:v>
                </c:pt>
                <c:pt idx="1076">
                  <c:v>73.924020959735259</c:v>
                </c:pt>
                <c:pt idx="1077">
                  <c:v>73.999862107004972</c:v>
                </c:pt>
                <c:pt idx="1078">
                  <c:v>74.074117484831774</c:v>
                </c:pt>
                <c:pt idx="1079">
                  <c:v>74.152164920022074</c:v>
                </c:pt>
                <c:pt idx="1080">
                  <c:v>74.23000551571981</c:v>
                </c:pt>
                <c:pt idx="1081">
                  <c:v>74.306260341974621</c:v>
                </c:pt>
                <c:pt idx="1082">
                  <c:v>74.377344180915614</c:v>
                </c:pt>
                <c:pt idx="1083">
                  <c:v>74.455805295091011</c:v>
                </c:pt>
                <c:pt idx="1084">
                  <c:v>74.527164920022074</c:v>
                </c:pt>
                <c:pt idx="1085">
                  <c:v>74.609004412575857</c:v>
                </c:pt>
                <c:pt idx="1086">
                  <c:v>74.67974351902923</c:v>
                </c:pt>
                <c:pt idx="1087">
                  <c:v>74.763306674020967</c:v>
                </c:pt>
                <c:pt idx="1088">
                  <c:v>74.840182018753453</c:v>
                </c:pt>
                <c:pt idx="1089">
                  <c:v>74.919470490899059</c:v>
                </c:pt>
                <c:pt idx="1090">
                  <c:v>74.993587975730833</c:v>
                </c:pt>
                <c:pt idx="1091">
                  <c:v>75.07025648097077</c:v>
                </c:pt>
                <c:pt idx="1092">
                  <c:v>75.148303916161069</c:v>
                </c:pt>
                <c:pt idx="1093">
                  <c:v>75.231522338665201</c:v>
                </c:pt>
                <c:pt idx="1094">
                  <c:v>75.304605626034203</c:v>
                </c:pt>
                <c:pt idx="1095">
                  <c:v>75.380653612796465</c:v>
                </c:pt>
                <c:pt idx="1096">
                  <c:v>75.462355212355206</c:v>
                </c:pt>
                <c:pt idx="1097">
                  <c:v>75.546400992829575</c:v>
                </c:pt>
                <c:pt idx="1098">
                  <c:v>75.629550468836186</c:v>
                </c:pt>
                <c:pt idx="1099">
                  <c:v>75.699186431329295</c:v>
                </c:pt>
                <c:pt idx="1100">
                  <c:v>75.775854936569232</c:v>
                </c:pt>
                <c:pt idx="1101">
                  <c:v>75.842526199669067</c:v>
                </c:pt>
                <c:pt idx="1102">
                  <c:v>75.909335355763929</c:v>
                </c:pt>
                <c:pt idx="1103">
                  <c:v>76.082253171538881</c:v>
                </c:pt>
                <c:pt idx="1104">
                  <c:v>76.157749586321017</c:v>
                </c:pt>
                <c:pt idx="1105">
                  <c:v>76.219870380584666</c:v>
                </c:pt>
                <c:pt idx="1106">
                  <c:v>76.287231108659682</c:v>
                </c:pt>
                <c:pt idx="1107">
                  <c:v>76.361693325979047</c:v>
                </c:pt>
                <c:pt idx="1108">
                  <c:v>76.425330943188087</c:v>
                </c:pt>
                <c:pt idx="1109">
                  <c:v>76.505584666298958</c:v>
                </c:pt>
                <c:pt idx="1110">
                  <c:v>76.580736348593504</c:v>
                </c:pt>
                <c:pt idx="1111">
                  <c:v>76.651199669056808</c:v>
                </c:pt>
                <c:pt idx="1112">
                  <c:v>76.706218974076123</c:v>
                </c:pt>
                <c:pt idx="1113">
                  <c:v>76.783852730281296</c:v>
                </c:pt>
                <c:pt idx="1114">
                  <c:v>76.861762272476568</c:v>
                </c:pt>
                <c:pt idx="1115">
                  <c:v>76.93781025923883</c:v>
                </c:pt>
                <c:pt idx="1116">
                  <c:v>77.016133480419199</c:v>
                </c:pt>
                <c:pt idx="1117">
                  <c:v>77.084114726971876</c:v>
                </c:pt>
                <c:pt idx="1118">
                  <c:v>77.156232763375627</c:v>
                </c:pt>
                <c:pt idx="1119">
                  <c:v>77.219801434087145</c:v>
                </c:pt>
                <c:pt idx="1120">
                  <c:v>77.293849972421413</c:v>
                </c:pt>
                <c:pt idx="1121">
                  <c:v>77.375413678985112</c:v>
                </c:pt>
                <c:pt idx="1122">
                  <c:v>77.455322669608393</c:v>
                </c:pt>
                <c:pt idx="1123">
                  <c:v>77.547297297297291</c:v>
                </c:pt>
                <c:pt idx="1124">
                  <c:v>77.622035300606726</c:v>
                </c:pt>
                <c:pt idx="1125">
                  <c:v>77.704908990623281</c:v>
                </c:pt>
                <c:pt idx="1126">
                  <c:v>77.783852730281311</c:v>
                </c:pt>
                <c:pt idx="1127">
                  <c:v>77.857418643132931</c:v>
                </c:pt>
                <c:pt idx="1128">
                  <c:v>77.934156094870389</c:v>
                </c:pt>
                <c:pt idx="1129">
                  <c:v>78.016202426916706</c:v>
                </c:pt>
                <c:pt idx="1130">
                  <c:v>78.094594594594597</c:v>
                </c:pt>
                <c:pt idx="1131">
                  <c:v>78.16809156094871</c:v>
                </c:pt>
                <c:pt idx="1132">
                  <c:v>78.242691671263103</c:v>
                </c:pt>
                <c:pt idx="1133">
                  <c:v>78.326599558742416</c:v>
                </c:pt>
                <c:pt idx="1134">
                  <c:v>78.408990623276338</c:v>
                </c:pt>
                <c:pt idx="1135">
                  <c:v>78.479591836734699</c:v>
                </c:pt>
                <c:pt idx="1136">
                  <c:v>78.558190843905138</c:v>
                </c:pt>
                <c:pt idx="1137">
                  <c:v>78.634790402647553</c:v>
                </c:pt>
                <c:pt idx="1138">
                  <c:v>78.711665747380039</c:v>
                </c:pt>
                <c:pt idx="1139">
                  <c:v>78.791988416988417</c:v>
                </c:pt>
                <c:pt idx="1140">
                  <c:v>78.861555432984005</c:v>
                </c:pt>
                <c:pt idx="1141">
                  <c:v>78.927813017098742</c:v>
                </c:pt>
                <c:pt idx="1142">
                  <c:v>79.004067843353567</c:v>
                </c:pt>
                <c:pt idx="1143">
                  <c:v>79.067498621070058</c:v>
                </c:pt>
                <c:pt idx="1144">
                  <c:v>79.140030336458906</c:v>
                </c:pt>
                <c:pt idx="1145">
                  <c:v>79.211321014892448</c:v>
                </c:pt>
                <c:pt idx="1146">
                  <c:v>79.287713734142301</c:v>
                </c:pt>
                <c:pt idx="1147">
                  <c:v>79.367209045780484</c:v>
                </c:pt>
                <c:pt idx="1148">
                  <c:v>79.443739658025379</c:v>
                </c:pt>
                <c:pt idx="1149">
                  <c:v>79.508273579702148</c:v>
                </c:pt>
                <c:pt idx="1150">
                  <c:v>79.590526751241043</c:v>
                </c:pt>
                <c:pt idx="1151">
                  <c:v>79.668505239933822</c:v>
                </c:pt>
                <c:pt idx="1152">
                  <c:v>79.760273028130172</c:v>
                </c:pt>
                <c:pt idx="1153">
                  <c:v>79.835976282404857</c:v>
                </c:pt>
                <c:pt idx="1154">
                  <c:v>79.910921125206855</c:v>
                </c:pt>
                <c:pt idx="1155">
                  <c:v>79.989795918367349</c:v>
                </c:pt>
                <c:pt idx="1156">
                  <c:v>80.073083287369002</c:v>
                </c:pt>
                <c:pt idx="1157">
                  <c:v>80.156163816878106</c:v>
                </c:pt>
                <c:pt idx="1158">
                  <c:v>80.223455598455601</c:v>
                </c:pt>
                <c:pt idx="1159">
                  <c:v>80.31281025923883</c:v>
                </c:pt>
                <c:pt idx="1160">
                  <c:v>80.380584666298958</c:v>
                </c:pt>
                <c:pt idx="1161">
                  <c:v>80.453323221180369</c:v>
                </c:pt>
                <c:pt idx="1162">
                  <c:v>80.535507446221743</c:v>
                </c:pt>
                <c:pt idx="1163">
                  <c:v>80.622517926089358</c:v>
                </c:pt>
                <c:pt idx="1164">
                  <c:v>80.693601765030337</c:v>
                </c:pt>
                <c:pt idx="1165">
                  <c:v>80.765650854936567</c:v>
                </c:pt>
                <c:pt idx="1166">
                  <c:v>80.840250965250974</c:v>
                </c:pt>
                <c:pt idx="1167">
                  <c:v>80.918781025923877</c:v>
                </c:pt>
                <c:pt idx="1168">
                  <c:v>77.005860452289028</c:v>
                </c:pt>
                <c:pt idx="1169">
                  <c:v>77.143063982349702</c:v>
                </c:pt>
                <c:pt idx="1170">
                  <c:v>77.241243794815219</c:v>
                </c:pt>
                <c:pt idx="1171">
                  <c:v>77.351282404853848</c:v>
                </c:pt>
                <c:pt idx="1172">
                  <c:v>77.445532266960853</c:v>
                </c:pt>
                <c:pt idx="1173">
                  <c:v>77.527992277992283</c:v>
                </c:pt>
                <c:pt idx="1174">
                  <c:v>77.616519580805303</c:v>
                </c:pt>
                <c:pt idx="1175">
                  <c:v>77.701254826254839</c:v>
                </c:pt>
                <c:pt idx="1176">
                  <c:v>77.781094870380599</c:v>
                </c:pt>
                <c:pt idx="1177">
                  <c:v>77.868450082735805</c:v>
                </c:pt>
                <c:pt idx="1178">
                  <c:v>77.936982901268621</c:v>
                </c:pt>
                <c:pt idx="1179">
                  <c:v>78.010135135135144</c:v>
                </c:pt>
                <c:pt idx="1180">
                  <c:v>78.10528130170988</c:v>
                </c:pt>
                <c:pt idx="1181">
                  <c:v>78.203116381687821</c:v>
                </c:pt>
                <c:pt idx="1182">
                  <c:v>78.279922779922785</c:v>
                </c:pt>
                <c:pt idx="1183">
                  <c:v>78.356936017650298</c:v>
                </c:pt>
                <c:pt idx="1184">
                  <c:v>78.442360728075016</c:v>
                </c:pt>
                <c:pt idx="1185">
                  <c:v>78.54157473800332</c:v>
                </c:pt>
                <c:pt idx="1186">
                  <c:v>78.610728075013796</c:v>
                </c:pt>
                <c:pt idx="1187">
                  <c:v>78.690085493656923</c:v>
                </c:pt>
                <c:pt idx="1188">
                  <c:v>78.779509100937673</c:v>
                </c:pt>
                <c:pt idx="1189">
                  <c:v>78.852730281301703</c:v>
                </c:pt>
                <c:pt idx="1190">
                  <c:v>78.926916712630998</c:v>
                </c:pt>
                <c:pt idx="1191">
                  <c:v>79.003654164368456</c:v>
                </c:pt>
                <c:pt idx="1192">
                  <c:v>79.081632653061234</c:v>
                </c:pt>
                <c:pt idx="1193">
                  <c:v>79.162300055157203</c:v>
                </c:pt>
                <c:pt idx="1194">
                  <c:v>79.235314396028699</c:v>
                </c:pt>
                <c:pt idx="1195">
                  <c:v>79.313430777716505</c:v>
                </c:pt>
                <c:pt idx="1196">
                  <c:v>79.390030336458906</c:v>
                </c:pt>
                <c:pt idx="1197">
                  <c:v>79.470353006067285</c:v>
                </c:pt>
                <c:pt idx="1198">
                  <c:v>79.550399889685607</c:v>
                </c:pt>
                <c:pt idx="1199">
                  <c:v>79.626585769442926</c:v>
                </c:pt>
                <c:pt idx="1200">
                  <c:v>79.703047435190285</c:v>
                </c:pt>
                <c:pt idx="1201">
                  <c:v>79.775303364589092</c:v>
                </c:pt>
                <c:pt idx="1202">
                  <c:v>79.847352454495308</c:v>
                </c:pt>
                <c:pt idx="1203">
                  <c:v>79.927261445118589</c:v>
                </c:pt>
                <c:pt idx="1204">
                  <c:v>80.010686707115283</c:v>
                </c:pt>
                <c:pt idx="1205">
                  <c:v>80.083976833976834</c:v>
                </c:pt>
                <c:pt idx="1206">
                  <c:v>80.160921125206855</c:v>
                </c:pt>
                <c:pt idx="1207">
                  <c:v>80.238141202426917</c:v>
                </c:pt>
                <c:pt idx="1208">
                  <c:v>80.316740209597356</c:v>
                </c:pt>
                <c:pt idx="1209">
                  <c:v>80.398303916161055</c:v>
                </c:pt>
                <c:pt idx="1210">
                  <c:v>80.481246552675131</c:v>
                </c:pt>
                <c:pt idx="1211">
                  <c:v>80.558604522890235</c:v>
                </c:pt>
                <c:pt idx="1212">
                  <c:v>80.639754550468837</c:v>
                </c:pt>
                <c:pt idx="1213">
                  <c:v>80.706977385548811</c:v>
                </c:pt>
                <c:pt idx="1214">
                  <c:v>80.795504688361831</c:v>
                </c:pt>
                <c:pt idx="1215">
                  <c:v>80.870173745173744</c:v>
                </c:pt>
                <c:pt idx="1216">
                  <c:v>80.957942636514062</c:v>
                </c:pt>
                <c:pt idx="1217">
                  <c:v>81.044125758411468</c:v>
                </c:pt>
                <c:pt idx="1218">
                  <c:v>81.121897407611698</c:v>
                </c:pt>
                <c:pt idx="1219">
                  <c:v>81.210286817429676</c:v>
                </c:pt>
                <c:pt idx="1220">
                  <c:v>81.28171538885826</c:v>
                </c:pt>
                <c:pt idx="1221">
                  <c:v>81.351420297848861</c:v>
                </c:pt>
                <c:pt idx="1222">
                  <c:v>81.427468284611152</c:v>
                </c:pt>
                <c:pt idx="1223">
                  <c:v>81.502344180915614</c:v>
                </c:pt>
                <c:pt idx="1224">
                  <c:v>81.587217319360178</c:v>
                </c:pt>
                <c:pt idx="1225">
                  <c:v>81.662989520132385</c:v>
                </c:pt>
                <c:pt idx="1226">
                  <c:v>81.736969111969117</c:v>
                </c:pt>
                <c:pt idx="1227">
                  <c:v>81.820945945945951</c:v>
                </c:pt>
                <c:pt idx="1228">
                  <c:v>81.903474903474915</c:v>
                </c:pt>
                <c:pt idx="1229">
                  <c:v>81.980970766685061</c:v>
                </c:pt>
                <c:pt idx="1230">
                  <c:v>82.05177881963597</c:v>
                </c:pt>
                <c:pt idx="1231">
                  <c:v>82.143132928847223</c:v>
                </c:pt>
                <c:pt idx="1232">
                  <c:v>82.218836183121908</c:v>
                </c:pt>
                <c:pt idx="1233">
                  <c:v>82.29543574186431</c:v>
                </c:pt>
                <c:pt idx="1234">
                  <c:v>82.37589630446773</c:v>
                </c:pt>
                <c:pt idx="1235">
                  <c:v>82.442084942084946</c:v>
                </c:pt>
                <c:pt idx="1236">
                  <c:v>82.555019305019314</c:v>
                </c:pt>
                <c:pt idx="1237">
                  <c:v>82.63279095421953</c:v>
                </c:pt>
                <c:pt idx="1238">
                  <c:v>82.712975730832881</c:v>
                </c:pt>
                <c:pt idx="1239">
                  <c:v>82.777578599007171</c:v>
                </c:pt>
                <c:pt idx="1240">
                  <c:v>82.851075565361285</c:v>
                </c:pt>
                <c:pt idx="1241">
                  <c:v>82.930846662989538</c:v>
                </c:pt>
                <c:pt idx="1242">
                  <c:v>83.005239933811367</c:v>
                </c:pt>
                <c:pt idx="1243">
                  <c:v>83.076599558742416</c:v>
                </c:pt>
                <c:pt idx="1244">
                  <c:v>83.154233314947604</c:v>
                </c:pt>
                <c:pt idx="1245">
                  <c:v>83.224696635410922</c:v>
                </c:pt>
                <c:pt idx="1246">
                  <c:v>83.289920022062887</c:v>
                </c:pt>
                <c:pt idx="1247">
                  <c:v>83.371759514616656</c:v>
                </c:pt>
                <c:pt idx="1248">
                  <c:v>83.438430777716491</c:v>
                </c:pt>
                <c:pt idx="1249">
                  <c:v>83.514685603971316</c:v>
                </c:pt>
                <c:pt idx="1250">
                  <c:v>83.592250413678983</c:v>
                </c:pt>
                <c:pt idx="1251">
                  <c:v>83.664368450082748</c:v>
                </c:pt>
                <c:pt idx="1252">
                  <c:v>83.731384445670159</c:v>
                </c:pt>
                <c:pt idx="1253">
                  <c:v>83.81281025923883</c:v>
                </c:pt>
                <c:pt idx="1254">
                  <c:v>83.881963596249307</c:v>
                </c:pt>
                <c:pt idx="1255">
                  <c:v>83.958494208494216</c:v>
                </c:pt>
                <c:pt idx="1256">
                  <c:v>84.022200772200776</c:v>
                </c:pt>
                <c:pt idx="1257">
                  <c:v>84.122655819084386</c:v>
                </c:pt>
                <c:pt idx="1258">
                  <c:v>84.209459459459467</c:v>
                </c:pt>
                <c:pt idx="1259">
                  <c:v>84.281232763375627</c:v>
                </c:pt>
                <c:pt idx="1260">
                  <c:v>84.361072807501387</c:v>
                </c:pt>
                <c:pt idx="1261">
                  <c:v>84.426916712631012</c:v>
                </c:pt>
                <c:pt idx="1262">
                  <c:v>84.494691119691126</c:v>
                </c:pt>
                <c:pt idx="1263">
                  <c:v>84.566464423607286</c:v>
                </c:pt>
                <c:pt idx="1264">
                  <c:v>84.635824600110325</c:v>
                </c:pt>
                <c:pt idx="1265">
                  <c:v>84.705805295091011</c:v>
                </c:pt>
                <c:pt idx="1266">
                  <c:v>84.772131825703255</c:v>
                </c:pt>
                <c:pt idx="1267">
                  <c:v>84.843698290126866</c:v>
                </c:pt>
                <c:pt idx="1268">
                  <c:v>84.917953667953668</c:v>
                </c:pt>
                <c:pt idx="1269">
                  <c:v>85.001309983452842</c:v>
                </c:pt>
                <c:pt idx="1270">
                  <c:v>85.080184776613351</c:v>
                </c:pt>
                <c:pt idx="1271">
                  <c:v>85.14409817981246</c:v>
                </c:pt>
                <c:pt idx="1272">
                  <c:v>85.221525096525099</c:v>
                </c:pt>
                <c:pt idx="1273">
                  <c:v>85.292126309983459</c:v>
                </c:pt>
                <c:pt idx="1274">
                  <c:v>85.360107556536121</c:v>
                </c:pt>
                <c:pt idx="1275">
                  <c:v>85.440016547159402</c:v>
                </c:pt>
                <c:pt idx="1276">
                  <c:v>85.512617209045786</c:v>
                </c:pt>
                <c:pt idx="1277">
                  <c:v>85.590664644236071</c:v>
                </c:pt>
                <c:pt idx="1278">
                  <c:v>85.653130170987311</c:v>
                </c:pt>
                <c:pt idx="1279">
                  <c:v>85.725523993381131</c:v>
                </c:pt>
                <c:pt idx="1280">
                  <c:v>85.792953667953668</c:v>
                </c:pt>
                <c:pt idx="1281">
                  <c:v>85.855350248207387</c:v>
                </c:pt>
                <c:pt idx="1282">
                  <c:v>85.928364589078868</c:v>
                </c:pt>
                <c:pt idx="1283">
                  <c:v>85.994277440706014</c:v>
                </c:pt>
                <c:pt idx="1284">
                  <c:v>86.060397131825709</c:v>
                </c:pt>
                <c:pt idx="1285">
                  <c:v>86.132308328736897</c:v>
                </c:pt>
                <c:pt idx="1286">
                  <c:v>86.19408439051297</c:v>
                </c:pt>
                <c:pt idx="1287">
                  <c:v>86.259583563155005</c:v>
                </c:pt>
                <c:pt idx="1288">
                  <c:v>86.321221731936021</c:v>
                </c:pt>
                <c:pt idx="1289">
                  <c:v>86.390099282956427</c:v>
                </c:pt>
                <c:pt idx="1290">
                  <c:v>86.465664644236071</c:v>
                </c:pt>
                <c:pt idx="1291">
                  <c:v>86.534749034749041</c:v>
                </c:pt>
                <c:pt idx="1292">
                  <c:v>86.607280750137903</c:v>
                </c:pt>
                <c:pt idx="1293">
                  <c:v>86.690085493656937</c:v>
                </c:pt>
                <c:pt idx="1294">
                  <c:v>86.760135135135144</c:v>
                </c:pt>
                <c:pt idx="1295">
                  <c:v>86.834459459459467</c:v>
                </c:pt>
                <c:pt idx="1296">
                  <c:v>86.912024269167134</c:v>
                </c:pt>
                <c:pt idx="1297">
                  <c:v>86.985314396028684</c:v>
                </c:pt>
                <c:pt idx="1298">
                  <c:v>87.059500827357979</c:v>
                </c:pt>
                <c:pt idx="1299">
                  <c:v>87.132239382239391</c:v>
                </c:pt>
                <c:pt idx="1300">
                  <c:v>87.204150579150578</c:v>
                </c:pt>
                <c:pt idx="1301">
                  <c:v>87.279095421952562</c:v>
                </c:pt>
                <c:pt idx="1302">
                  <c:v>87.350799779371215</c:v>
                </c:pt>
                <c:pt idx="1303">
                  <c:v>87.423331494760063</c:v>
                </c:pt>
                <c:pt idx="1304">
                  <c:v>87.490968008825163</c:v>
                </c:pt>
                <c:pt idx="1305">
                  <c:v>87.568463872035309</c:v>
                </c:pt>
                <c:pt idx="1306">
                  <c:v>87.634376723662442</c:v>
                </c:pt>
                <c:pt idx="1307">
                  <c:v>87.71056260341976</c:v>
                </c:pt>
                <c:pt idx="1308">
                  <c:v>87.786059018201883</c:v>
                </c:pt>
                <c:pt idx="1309">
                  <c:v>87.8738279095422</c:v>
                </c:pt>
                <c:pt idx="1310">
                  <c:v>87.954219525648099</c:v>
                </c:pt>
                <c:pt idx="1311">
                  <c:v>88.032956425813566</c:v>
                </c:pt>
                <c:pt idx="1312">
                  <c:v>88.094387755102034</c:v>
                </c:pt>
                <c:pt idx="1313">
                  <c:v>88.169815223386649</c:v>
                </c:pt>
                <c:pt idx="1314">
                  <c:v>88.230005515719796</c:v>
                </c:pt>
                <c:pt idx="1315">
                  <c:v>88.293781025923877</c:v>
                </c:pt>
                <c:pt idx="1316">
                  <c:v>88.364589078874801</c:v>
                </c:pt>
                <c:pt idx="1317">
                  <c:v>88.432639271924998</c:v>
                </c:pt>
                <c:pt idx="1318">
                  <c:v>88.498000551571991</c:v>
                </c:pt>
                <c:pt idx="1319">
                  <c:v>88.56908439051297</c:v>
                </c:pt>
                <c:pt idx="1320">
                  <c:v>88.638858246001107</c:v>
                </c:pt>
                <c:pt idx="1321">
                  <c:v>88.705667402095983</c:v>
                </c:pt>
                <c:pt idx="1322">
                  <c:v>88.774200220628799</c:v>
                </c:pt>
                <c:pt idx="1323">
                  <c:v>88.847352454495322</c:v>
                </c:pt>
                <c:pt idx="1324">
                  <c:v>88.91747104247105</c:v>
                </c:pt>
                <c:pt idx="1325">
                  <c:v>88.98834804191948</c:v>
                </c:pt>
                <c:pt idx="1326">
                  <c:v>89.066119691119695</c:v>
                </c:pt>
                <c:pt idx="1327">
                  <c:v>89.128929950358526</c:v>
                </c:pt>
                <c:pt idx="1328">
                  <c:v>89.236003861003866</c:v>
                </c:pt>
                <c:pt idx="1329">
                  <c:v>89.340526751241043</c:v>
                </c:pt>
                <c:pt idx="1330">
                  <c:v>89.406094870380585</c:v>
                </c:pt>
                <c:pt idx="1331">
                  <c:v>89.474282956425824</c:v>
                </c:pt>
                <c:pt idx="1332">
                  <c:v>89.55143408714838</c:v>
                </c:pt>
                <c:pt idx="1333">
                  <c:v>89.615968008825149</c:v>
                </c:pt>
                <c:pt idx="1334">
                  <c:v>89.680984555984566</c:v>
                </c:pt>
                <c:pt idx="1335">
                  <c:v>89.745035852178717</c:v>
                </c:pt>
                <c:pt idx="1336">
                  <c:v>89.811707115278551</c:v>
                </c:pt>
                <c:pt idx="1337">
                  <c:v>89.870932156646447</c:v>
                </c:pt>
                <c:pt idx="1338">
                  <c:v>89.9507032542747</c:v>
                </c:pt>
                <c:pt idx="1339">
                  <c:v>90.026820187534483</c:v>
                </c:pt>
                <c:pt idx="1340">
                  <c:v>90.11486486486487</c:v>
                </c:pt>
                <c:pt idx="1341">
                  <c:v>90.183742415885277</c:v>
                </c:pt>
                <c:pt idx="1342">
                  <c:v>90.252137341423065</c:v>
                </c:pt>
                <c:pt idx="1343">
                  <c:v>90.329495311638169</c:v>
                </c:pt>
                <c:pt idx="1344">
                  <c:v>90.399476006618869</c:v>
                </c:pt>
                <c:pt idx="1345">
                  <c:v>90.458425261996695</c:v>
                </c:pt>
                <c:pt idx="1346">
                  <c:v>90.532266960838385</c:v>
                </c:pt>
                <c:pt idx="1347">
                  <c:v>90.593353557639276</c:v>
                </c:pt>
                <c:pt idx="1348">
                  <c:v>90.666988416988417</c:v>
                </c:pt>
                <c:pt idx="1349">
                  <c:v>90.744070601213465</c:v>
                </c:pt>
                <c:pt idx="1350">
                  <c:v>90.813430777716491</c:v>
                </c:pt>
                <c:pt idx="1351">
                  <c:v>90.881963596249321</c:v>
                </c:pt>
                <c:pt idx="1352">
                  <c:v>90.95573634859349</c:v>
                </c:pt>
                <c:pt idx="1353">
                  <c:v>91.02633756205185</c:v>
                </c:pt>
                <c:pt idx="1354">
                  <c:v>91.102316602316606</c:v>
                </c:pt>
                <c:pt idx="1355">
                  <c:v>91.175261996690566</c:v>
                </c:pt>
                <c:pt idx="1356">
                  <c:v>91.256549917264209</c:v>
                </c:pt>
                <c:pt idx="1357">
                  <c:v>91.328874793160509</c:v>
                </c:pt>
                <c:pt idx="1358">
                  <c:v>91.402992277992283</c:v>
                </c:pt>
                <c:pt idx="1359">
                  <c:v>91.477178709321578</c:v>
                </c:pt>
                <c:pt idx="1360">
                  <c:v>91.558742415885277</c:v>
                </c:pt>
                <c:pt idx="1361">
                  <c:v>91.635824600110325</c:v>
                </c:pt>
                <c:pt idx="1362">
                  <c:v>91.713734142305569</c:v>
                </c:pt>
                <c:pt idx="1363">
                  <c:v>91.794056811913961</c:v>
                </c:pt>
                <c:pt idx="1364">
                  <c:v>91.865071704357433</c:v>
                </c:pt>
                <c:pt idx="1365">
                  <c:v>91.924986210700496</c:v>
                </c:pt>
                <c:pt idx="1366">
                  <c:v>91.995449531163828</c:v>
                </c:pt>
                <c:pt idx="1367">
                  <c:v>92.077633756205188</c:v>
                </c:pt>
                <c:pt idx="1368">
                  <c:v>92.150165471594036</c:v>
                </c:pt>
                <c:pt idx="1369">
                  <c:v>92.225937672366257</c:v>
                </c:pt>
                <c:pt idx="1370">
                  <c:v>92.3026751241037</c:v>
                </c:pt>
                <c:pt idx="1371">
                  <c:v>92.373069498069512</c:v>
                </c:pt>
                <c:pt idx="1372">
                  <c:v>92.450013789299518</c:v>
                </c:pt>
                <c:pt idx="1373">
                  <c:v>92.525372311086599</c:v>
                </c:pt>
                <c:pt idx="1374">
                  <c:v>92.604729729729726</c:v>
                </c:pt>
                <c:pt idx="1375">
                  <c:v>92.662162162162161</c:v>
                </c:pt>
                <c:pt idx="1376">
                  <c:v>92.730419194704922</c:v>
                </c:pt>
                <c:pt idx="1377">
                  <c:v>92.804467733039175</c:v>
                </c:pt>
                <c:pt idx="1378">
                  <c:v>92.884238830667414</c:v>
                </c:pt>
                <c:pt idx="1379">
                  <c:v>92.954426365140662</c:v>
                </c:pt>
                <c:pt idx="1380">
                  <c:v>93.021580253723116</c:v>
                </c:pt>
                <c:pt idx="1381">
                  <c:v>93.08790678433536</c:v>
                </c:pt>
                <c:pt idx="1382">
                  <c:v>93.163196359624934</c:v>
                </c:pt>
                <c:pt idx="1383">
                  <c:v>93.231315499172652</c:v>
                </c:pt>
                <c:pt idx="1384">
                  <c:v>93.314051296194165</c:v>
                </c:pt>
                <c:pt idx="1385">
                  <c:v>93.377413127413121</c:v>
                </c:pt>
                <c:pt idx="1386">
                  <c:v>93.447186982901272</c:v>
                </c:pt>
                <c:pt idx="1387">
                  <c:v>93.516133480419199</c:v>
                </c:pt>
                <c:pt idx="1388">
                  <c:v>93.576392719249867</c:v>
                </c:pt>
                <c:pt idx="1389">
                  <c:v>93.648855488141209</c:v>
                </c:pt>
                <c:pt idx="1390">
                  <c:v>93.714837286265862</c:v>
                </c:pt>
                <c:pt idx="1391">
                  <c:v>93.784886927744068</c:v>
                </c:pt>
                <c:pt idx="1392">
                  <c:v>93.857832322118043</c:v>
                </c:pt>
                <c:pt idx="1393">
                  <c:v>93.927468284611152</c:v>
                </c:pt>
                <c:pt idx="1394">
                  <c:v>93.99558742415887</c:v>
                </c:pt>
                <c:pt idx="1395">
                  <c:v>94.074600110314407</c:v>
                </c:pt>
                <c:pt idx="1396">
                  <c:v>94.148855488141209</c:v>
                </c:pt>
                <c:pt idx="1397">
                  <c:v>94.214009928295638</c:v>
                </c:pt>
                <c:pt idx="1398">
                  <c:v>94.283025372311087</c:v>
                </c:pt>
                <c:pt idx="1399">
                  <c:v>94.355970766685047</c:v>
                </c:pt>
                <c:pt idx="1400">
                  <c:v>94.429329840044133</c:v>
                </c:pt>
                <c:pt idx="1401">
                  <c:v>94.497242140099289</c:v>
                </c:pt>
                <c:pt idx="1402">
                  <c:v>94.569015444015449</c:v>
                </c:pt>
                <c:pt idx="1403">
                  <c:v>94.634928295642595</c:v>
                </c:pt>
                <c:pt idx="1404">
                  <c:v>94.695670159955881</c:v>
                </c:pt>
                <c:pt idx="1405">
                  <c:v>94.757584114726967</c:v>
                </c:pt>
                <c:pt idx="1406">
                  <c:v>94.807846111417547</c:v>
                </c:pt>
                <c:pt idx="1407">
                  <c:v>94.854591836734699</c:v>
                </c:pt>
                <c:pt idx="1408">
                  <c:v>94.942636514065086</c:v>
                </c:pt>
                <c:pt idx="1409">
                  <c:v>95.00868725868726</c:v>
                </c:pt>
                <c:pt idx="1410">
                  <c:v>95.079977937120802</c:v>
                </c:pt>
                <c:pt idx="1411">
                  <c:v>95.144511858797586</c:v>
                </c:pt>
                <c:pt idx="1412">
                  <c:v>95.219801434087159</c:v>
                </c:pt>
                <c:pt idx="1413">
                  <c:v>95.292953667953682</c:v>
                </c:pt>
                <c:pt idx="1414">
                  <c:v>95.377413127413135</c:v>
                </c:pt>
                <c:pt idx="1415">
                  <c:v>95.451461665747388</c:v>
                </c:pt>
                <c:pt idx="1416">
                  <c:v>95.531025923883064</c:v>
                </c:pt>
                <c:pt idx="1417">
                  <c:v>95.615347490347489</c:v>
                </c:pt>
                <c:pt idx="1418">
                  <c:v>95.701323772752346</c:v>
                </c:pt>
                <c:pt idx="1419">
                  <c:v>95.776406508549371</c:v>
                </c:pt>
                <c:pt idx="1420">
                  <c:v>95.845353006067299</c:v>
                </c:pt>
                <c:pt idx="1421">
                  <c:v>95.91926365140651</c:v>
                </c:pt>
                <c:pt idx="1422">
                  <c:v>95.989658025372322</c:v>
                </c:pt>
                <c:pt idx="1423">
                  <c:v>96.053985107556542</c:v>
                </c:pt>
                <c:pt idx="1424">
                  <c:v>96.127137341423065</c:v>
                </c:pt>
                <c:pt idx="1425">
                  <c:v>96.196842250413681</c:v>
                </c:pt>
                <c:pt idx="1426">
                  <c:v>96.265306122448976</c:v>
                </c:pt>
                <c:pt idx="1427">
                  <c:v>96.330874241588532</c:v>
                </c:pt>
                <c:pt idx="1428">
                  <c:v>96.397476558190846</c:v>
                </c:pt>
                <c:pt idx="1429">
                  <c:v>96.467388306674025</c:v>
                </c:pt>
                <c:pt idx="1430">
                  <c:v>96.537575841147273</c:v>
                </c:pt>
                <c:pt idx="1431">
                  <c:v>96.61631274131274</c:v>
                </c:pt>
                <c:pt idx="1432">
                  <c:v>96.689051296194165</c:v>
                </c:pt>
                <c:pt idx="1433">
                  <c:v>96.752757859900726</c:v>
                </c:pt>
                <c:pt idx="1434">
                  <c:v>96.823910645339225</c:v>
                </c:pt>
                <c:pt idx="1435">
                  <c:v>96.897959183673478</c:v>
                </c:pt>
                <c:pt idx="1436">
                  <c:v>96.978143960286815</c:v>
                </c:pt>
                <c:pt idx="1437">
                  <c:v>97.044815223386649</c:v>
                </c:pt>
                <c:pt idx="1438">
                  <c:v>97.121690568119149</c:v>
                </c:pt>
                <c:pt idx="1439">
                  <c:v>97.19560121345836</c:v>
                </c:pt>
                <c:pt idx="1440">
                  <c:v>97.263306674020967</c:v>
                </c:pt>
                <c:pt idx="1441">
                  <c:v>97.329426365140648</c:v>
                </c:pt>
                <c:pt idx="1442">
                  <c:v>97.396097628240497</c:v>
                </c:pt>
                <c:pt idx="1443">
                  <c:v>97.465526751241043</c:v>
                </c:pt>
                <c:pt idx="1444">
                  <c:v>97.539368450082748</c:v>
                </c:pt>
                <c:pt idx="1445">
                  <c:v>97.617829564258145</c:v>
                </c:pt>
                <c:pt idx="1446">
                  <c:v>97.698428019856593</c:v>
                </c:pt>
                <c:pt idx="1447">
                  <c:v>97.807708218422519</c:v>
                </c:pt>
                <c:pt idx="1448">
                  <c:v>97.887617209045786</c:v>
                </c:pt>
                <c:pt idx="1449">
                  <c:v>97.953254274682848</c:v>
                </c:pt>
                <c:pt idx="1450">
                  <c:v>98.017926089354674</c:v>
                </c:pt>
                <c:pt idx="1451">
                  <c:v>98.074462217319365</c:v>
                </c:pt>
                <c:pt idx="1452">
                  <c:v>98.15161334804192</c:v>
                </c:pt>
                <c:pt idx="1453">
                  <c:v>98.219456701599569</c:v>
                </c:pt>
                <c:pt idx="1454">
                  <c:v>98.290816326530617</c:v>
                </c:pt>
                <c:pt idx="1455">
                  <c:v>98.361693325979047</c:v>
                </c:pt>
                <c:pt idx="1456">
                  <c:v>98.433397683397686</c:v>
                </c:pt>
                <c:pt idx="1457">
                  <c:v>98.49703530060674</c:v>
                </c:pt>
                <c:pt idx="1458">
                  <c:v>98.586527854384997</c:v>
                </c:pt>
                <c:pt idx="1459">
                  <c:v>98.653337010479873</c:v>
                </c:pt>
                <c:pt idx="1460">
                  <c:v>98.734762824048545</c:v>
                </c:pt>
                <c:pt idx="1461">
                  <c:v>98.806329288472156</c:v>
                </c:pt>
                <c:pt idx="1462">
                  <c:v>98.879412575841144</c:v>
                </c:pt>
                <c:pt idx="1463">
                  <c:v>98.960424710424718</c:v>
                </c:pt>
                <c:pt idx="1464">
                  <c:v>99.031991174848329</c:v>
                </c:pt>
                <c:pt idx="1465">
                  <c:v>99.101833976833973</c:v>
                </c:pt>
                <c:pt idx="1466">
                  <c:v>99.164023717595157</c:v>
                </c:pt>
                <c:pt idx="1467">
                  <c:v>99.235314396028684</c:v>
                </c:pt>
                <c:pt idx="1468">
                  <c:v>99.304536679536682</c:v>
                </c:pt>
                <c:pt idx="1469">
                  <c:v>99.368036403750693</c:v>
                </c:pt>
                <c:pt idx="1470">
                  <c:v>99.442084942084946</c:v>
                </c:pt>
                <c:pt idx="1471">
                  <c:v>99.513375620518488</c:v>
                </c:pt>
                <c:pt idx="1472">
                  <c:v>99.590388858246001</c:v>
                </c:pt>
                <c:pt idx="1473">
                  <c:v>99.659266409266408</c:v>
                </c:pt>
                <c:pt idx="1474">
                  <c:v>99.729936569222289</c:v>
                </c:pt>
                <c:pt idx="1475">
                  <c:v>99.802192498621068</c:v>
                </c:pt>
                <c:pt idx="1476">
                  <c:v>99.875689464975181</c:v>
                </c:pt>
                <c:pt idx="1477">
                  <c:v>99.941326530612244</c:v>
                </c:pt>
                <c:pt idx="1478">
                  <c:v>100.01254826254826</c:v>
                </c:pt>
                <c:pt idx="1479">
                  <c:v>100.0780474351903</c:v>
                </c:pt>
                <c:pt idx="1480">
                  <c:v>100.13878929950359</c:v>
                </c:pt>
                <c:pt idx="1481">
                  <c:v>100.21952564809709</c:v>
                </c:pt>
                <c:pt idx="1482">
                  <c:v>100.28302537231109</c:v>
                </c:pt>
                <c:pt idx="1483">
                  <c:v>100.3622448979592</c:v>
                </c:pt>
                <c:pt idx="1484">
                  <c:v>100.42477937120795</c:v>
                </c:pt>
                <c:pt idx="1485">
                  <c:v>100.49558742415886</c:v>
                </c:pt>
                <c:pt idx="1486">
                  <c:v>100.57308328736902</c:v>
                </c:pt>
                <c:pt idx="1487">
                  <c:v>100.63906508549367</c:v>
                </c:pt>
                <c:pt idx="1488">
                  <c:v>100.70063430777718</c:v>
                </c:pt>
                <c:pt idx="1489">
                  <c:v>100.77068394925539</c:v>
                </c:pt>
                <c:pt idx="1490">
                  <c:v>100.85176503033647</c:v>
                </c:pt>
                <c:pt idx="1491">
                  <c:v>100.91843629343629</c:v>
                </c:pt>
                <c:pt idx="1492">
                  <c:v>100.99000275785991</c:v>
                </c:pt>
                <c:pt idx="1493">
                  <c:v>101.05543298400441</c:v>
                </c:pt>
                <c:pt idx="1494">
                  <c:v>101.11217595146167</c:v>
                </c:pt>
                <c:pt idx="1495">
                  <c:v>101.17926089354663</c:v>
                </c:pt>
                <c:pt idx="1496">
                  <c:v>101.25041367898511</c:v>
                </c:pt>
                <c:pt idx="1497">
                  <c:v>101.3261169332598</c:v>
                </c:pt>
                <c:pt idx="1498">
                  <c:v>101.45159955874243</c:v>
                </c:pt>
                <c:pt idx="1499">
                  <c:v>101.61796745725317</c:v>
                </c:pt>
                <c:pt idx="1500">
                  <c:v>101.71483728626586</c:v>
                </c:pt>
                <c:pt idx="1501">
                  <c:v>101.77785438499726</c:v>
                </c:pt>
                <c:pt idx="1502">
                  <c:v>101.84390512961943</c:v>
                </c:pt>
                <c:pt idx="1503">
                  <c:v>101.89892443463873</c:v>
                </c:pt>
                <c:pt idx="1504">
                  <c:v>101.96883618312189</c:v>
                </c:pt>
                <c:pt idx="1505">
                  <c:v>102.03164644236074</c:v>
                </c:pt>
                <c:pt idx="1506">
                  <c:v>102.10031715388858</c:v>
                </c:pt>
                <c:pt idx="1507">
                  <c:v>102.17581356867072</c:v>
                </c:pt>
                <c:pt idx="1508">
                  <c:v>102.24855212355213</c:v>
                </c:pt>
                <c:pt idx="1509">
                  <c:v>102.31005239933812</c:v>
                </c:pt>
                <c:pt idx="1510">
                  <c:v>102.3718974076117</c:v>
                </c:pt>
                <c:pt idx="1511">
                  <c:v>102.43532818532819</c:v>
                </c:pt>
                <c:pt idx="1512">
                  <c:v>102.50868725868727</c:v>
                </c:pt>
                <c:pt idx="1513">
                  <c:v>102.56977385548814</c:v>
                </c:pt>
                <c:pt idx="1514">
                  <c:v>102.63272200772201</c:v>
                </c:pt>
                <c:pt idx="1515">
                  <c:v>102.71111417539989</c:v>
                </c:pt>
                <c:pt idx="1516">
                  <c:v>102.78143960286818</c:v>
                </c:pt>
                <c:pt idx="1517">
                  <c:v>102.85231660231662</c:v>
                </c:pt>
                <c:pt idx="1518">
                  <c:v>102.92746828461115</c:v>
                </c:pt>
                <c:pt idx="1519">
                  <c:v>103.00013789299504</c:v>
                </c:pt>
                <c:pt idx="1520">
                  <c:v>103.06667126309985</c:v>
                </c:pt>
                <c:pt idx="1521">
                  <c:v>103.13837562051849</c:v>
                </c:pt>
                <c:pt idx="1522">
                  <c:v>103.20263375620519</c:v>
                </c:pt>
                <c:pt idx="1523">
                  <c:v>103.26875344732488</c:v>
                </c:pt>
                <c:pt idx="1524">
                  <c:v>103.33714837286267</c:v>
                </c:pt>
                <c:pt idx="1525">
                  <c:v>103.40354384997242</c:v>
                </c:pt>
                <c:pt idx="1526">
                  <c:v>103.46552675124104</c:v>
                </c:pt>
                <c:pt idx="1527">
                  <c:v>103.53854109211252</c:v>
                </c:pt>
                <c:pt idx="1528">
                  <c:v>103.60810810810811</c:v>
                </c:pt>
                <c:pt idx="1529">
                  <c:v>103.67857142857144</c:v>
                </c:pt>
                <c:pt idx="1530">
                  <c:v>103.74724214009929</c:v>
                </c:pt>
                <c:pt idx="1531">
                  <c:v>103.81253447324876</c:v>
                </c:pt>
                <c:pt idx="1532">
                  <c:v>103.8838251516823</c:v>
                </c:pt>
                <c:pt idx="1533">
                  <c:v>103.94966905681193</c:v>
                </c:pt>
                <c:pt idx="1534">
                  <c:v>104.01627137341424</c:v>
                </c:pt>
                <c:pt idx="1535">
                  <c:v>104.09121621621622</c:v>
                </c:pt>
                <c:pt idx="1536">
                  <c:v>104.15947324875897</c:v>
                </c:pt>
                <c:pt idx="1537">
                  <c:v>104.22504136789851</c:v>
                </c:pt>
                <c:pt idx="1538">
                  <c:v>104.29191947049091</c:v>
                </c:pt>
                <c:pt idx="1539">
                  <c:v>104.35879757308329</c:v>
                </c:pt>
                <c:pt idx="1540">
                  <c:v>104.42519305019306</c:v>
                </c:pt>
                <c:pt idx="1541">
                  <c:v>104.488416988417</c:v>
                </c:pt>
                <c:pt idx="1542">
                  <c:v>104.56756756756756</c:v>
                </c:pt>
                <c:pt idx="1543">
                  <c:v>104.63437672366244</c:v>
                </c:pt>
                <c:pt idx="1544">
                  <c:v>104.70663265306123</c:v>
                </c:pt>
                <c:pt idx="1545">
                  <c:v>104.78557639271926</c:v>
                </c:pt>
                <c:pt idx="1546">
                  <c:v>104.86196911196912</c:v>
                </c:pt>
                <c:pt idx="1547">
                  <c:v>104.94084390512963</c:v>
                </c:pt>
                <c:pt idx="1548">
                  <c:v>105.01489244346388</c:v>
                </c:pt>
                <c:pt idx="1549">
                  <c:v>105.08280474351903</c:v>
                </c:pt>
                <c:pt idx="1550">
                  <c:v>105.15326806398235</c:v>
                </c:pt>
                <c:pt idx="1551">
                  <c:v>105.22669608383895</c:v>
                </c:pt>
                <c:pt idx="1552">
                  <c:v>105.3026751241037</c:v>
                </c:pt>
                <c:pt idx="1553">
                  <c:v>105.36452013237728</c:v>
                </c:pt>
                <c:pt idx="1554">
                  <c:v>105.42995035852179</c:v>
                </c:pt>
                <c:pt idx="1555">
                  <c:v>105.49841423055709</c:v>
                </c:pt>
                <c:pt idx="1556">
                  <c:v>105.5672917815775</c:v>
                </c:pt>
                <c:pt idx="1557">
                  <c:v>105.63210148924435</c:v>
                </c:pt>
                <c:pt idx="1558">
                  <c:v>105.70277164920022</c:v>
                </c:pt>
                <c:pt idx="1559">
                  <c:v>105.76089354660783</c:v>
                </c:pt>
                <c:pt idx="1560">
                  <c:v>105.8241864313293</c:v>
                </c:pt>
                <c:pt idx="1561">
                  <c:v>105.89430501930502</c:v>
                </c:pt>
                <c:pt idx="1562">
                  <c:v>105.978833425262</c:v>
                </c:pt>
                <c:pt idx="1563">
                  <c:v>106.04281577495864</c:v>
                </c:pt>
                <c:pt idx="1564">
                  <c:v>106.1196221731936</c:v>
                </c:pt>
                <c:pt idx="1565">
                  <c:v>106.19367071152786</c:v>
                </c:pt>
                <c:pt idx="1566">
                  <c:v>106.26351351351352</c:v>
                </c:pt>
                <c:pt idx="1567">
                  <c:v>106.33328736900167</c:v>
                </c:pt>
                <c:pt idx="1568">
                  <c:v>106.39030612244899</c:v>
                </c:pt>
                <c:pt idx="1569">
                  <c:v>106.46207942636515</c:v>
                </c:pt>
                <c:pt idx="1570">
                  <c:v>106.53392167677883</c:v>
                </c:pt>
                <c:pt idx="1571">
                  <c:v>106.60128240485385</c:v>
                </c:pt>
                <c:pt idx="1572">
                  <c:v>106.66753998896856</c:v>
                </c:pt>
                <c:pt idx="1573">
                  <c:v>106.73365968008825</c:v>
                </c:pt>
                <c:pt idx="1574">
                  <c:v>106.79874517374517</c:v>
                </c:pt>
                <c:pt idx="1575">
                  <c:v>106.86707115278544</c:v>
                </c:pt>
                <c:pt idx="1576">
                  <c:v>106.93505239933812</c:v>
                </c:pt>
                <c:pt idx="1577">
                  <c:v>107.00668781025925</c:v>
                </c:pt>
                <c:pt idx="1578">
                  <c:v>107.09128516271375</c:v>
                </c:pt>
                <c:pt idx="1579">
                  <c:v>107.16560948703805</c:v>
                </c:pt>
                <c:pt idx="1580">
                  <c:v>107.23621070049643</c:v>
                </c:pt>
                <c:pt idx="1581">
                  <c:v>107.31942912300056</c:v>
                </c:pt>
                <c:pt idx="1582">
                  <c:v>107.39327082184225</c:v>
                </c:pt>
                <c:pt idx="1583">
                  <c:v>107.46725041367898</c:v>
                </c:pt>
                <c:pt idx="1584">
                  <c:v>107.53702426916713</c:v>
                </c:pt>
                <c:pt idx="1585">
                  <c:v>107.60562603419747</c:v>
                </c:pt>
                <c:pt idx="1586">
                  <c:v>107.6765030336459</c:v>
                </c:pt>
                <c:pt idx="1587">
                  <c:v>107.7488279095422</c:v>
                </c:pt>
                <c:pt idx="1588">
                  <c:v>107.80557087699945</c:v>
                </c:pt>
                <c:pt idx="1589">
                  <c:v>107.87327633756206</c:v>
                </c:pt>
                <c:pt idx="1590">
                  <c:v>107.95097904026476</c:v>
                </c:pt>
                <c:pt idx="1591">
                  <c:v>108.02199393270823</c:v>
                </c:pt>
                <c:pt idx="1592">
                  <c:v>108.0872862658577</c:v>
                </c:pt>
                <c:pt idx="1593">
                  <c:v>108.15926640926642</c:v>
                </c:pt>
                <c:pt idx="1594">
                  <c:v>108.22979867622725</c:v>
                </c:pt>
                <c:pt idx="1595">
                  <c:v>108.3068808604523</c:v>
                </c:pt>
                <c:pt idx="1596">
                  <c:v>108.38961665747381</c:v>
                </c:pt>
                <c:pt idx="1597">
                  <c:v>108.48138444567016</c:v>
                </c:pt>
                <c:pt idx="1598">
                  <c:v>108.54364313292885</c:v>
                </c:pt>
                <c:pt idx="1599">
                  <c:v>108.60404026475456</c:v>
                </c:pt>
                <c:pt idx="1600">
                  <c:v>108.67560672917816</c:v>
                </c:pt>
                <c:pt idx="1601">
                  <c:v>108.74544953116383</c:v>
                </c:pt>
                <c:pt idx="1602">
                  <c:v>108.81453392167678</c:v>
                </c:pt>
                <c:pt idx="1603">
                  <c:v>108.88203254274683</c:v>
                </c:pt>
                <c:pt idx="1604">
                  <c:v>108.95746001103144</c:v>
                </c:pt>
                <c:pt idx="1605">
                  <c:v>109.02289023717596</c:v>
                </c:pt>
                <c:pt idx="1606">
                  <c:v>109.09928295642582</c:v>
                </c:pt>
                <c:pt idx="1607">
                  <c:v>109.1734004412576</c:v>
                </c:pt>
                <c:pt idx="1608">
                  <c:v>109.24014065085494</c:v>
                </c:pt>
                <c:pt idx="1609">
                  <c:v>109.32239382239383</c:v>
                </c:pt>
                <c:pt idx="1610">
                  <c:v>109.39678709321566</c:v>
                </c:pt>
                <c:pt idx="1611">
                  <c:v>109.47193877551021</c:v>
                </c:pt>
                <c:pt idx="1612">
                  <c:v>109.54805570877001</c:v>
                </c:pt>
                <c:pt idx="1613">
                  <c:v>109.61858797573083</c:v>
                </c:pt>
                <c:pt idx="1614">
                  <c:v>109.68898234969664</c:v>
                </c:pt>
                <c:pt idx="1615">
                  <c:v>109.74800055157199</c:v>
                </c:pt>
                <c:pt idx="1616">
                  <c:v>109.82528957528957</c:v>
                </c:pt>
                <c:pt idx="1617">
                  <c:v>109.89333976833977</c:v>
                </c:pt>
                <c:pt idx="1618">
                  <c:v>109.96400992829565</c:v>
                </c:pt>
                <c:pt idx="1619">
                  <c:v>110.040333701048</c:v>
                </c:pt>
                <c:pt idx="1620">
                  <c:v>110.10748758963045</c:v>
                </c:pt>
                <c:pt idx="1621">
                  <c:v>110.18160507446223</c:v>
                </c:pt>
                <c:pt idx="1622">
                  <c:v>110.24441533370106</c:v>
                </c:pt>
                <c:pt idx="1623">
                  <c:v>110.31356867071153</c:v>
                </c:pt>
                <c:pt idx="1624">
                  <c:v>110.38044677330392</c:v>
                </c:pt>
                <c:pt idx="1625">
                  <c:v>110.44932432432432</c:v>
                </c:pt>
                <c:pt idx="1626">
                  <c:v>110.52075289575291</c:v>
                </c:pt>
                <c:pt idx="1627">
                  <c:v>110.5880446773304</c:v>
                </c:pt>
                <c:pt idx="1628">
                  <c:v>110.65954219525648</c:v>
                </c:pt>
                <c:pt idx="1629">
                  <c:v>110.73028130170988</c:v>
                </c:pt>
                <c:pt idx="1630">
                  <c:v>110.79550468836185</c:v>
                </c:pt>
                <c:pt idx="1631">
                  <c:v>110.86583011583012</c:v>
                </c:pt>
                <c:pt idx="1632">
                  <c:v>110.93050193050195</c:v>
                </c:pt>
                <c:pt idx="1633">
                  <c:v>110.99986210700497</c:v>
                </c:pt>
                <c:pt idx="1634">
                  <c:v>111.06101765030337</c:v>
                </c:pt>
                <c:pt idx="1635">
                  <c:v>111.12706839492554</c:v>
                </c:pt>
                <c:pt idx="1636">
                  <c:v>111.1961527854385</c:v>
                </c:pt>
                <c:pt idx="1637">
                  <c:v>111.26896028681745</c:v>
                </c:pt>
                <c:pt idx="1638">
                  <c:v>111.33673469387756</c:v>
                </c:pt>
                <c:pt idx="1639">
                  <c:v>111.40519856591285</c:v>
                </c:pt>
                <c:pt idx="1640">
                  <c:v>111.4715250965251</c:v>
                </c:pt>
                <c:pt idx="1641">
                  <c:v>111.54178157749587</c:v>
                </c:pt>
                <c:pt idx="1642">
                  <c:v>111.60410921125207</c:v>
                </c:pt>
                <c:pt idx="1643">
                  <c:v>111.68601765030337</c:v>
                </c:pt>
                <c:pt idx="1644">
                  <c:v>111.76599558742417</c:v>
                </c:pt>
                <c:pt idx="1645">
                  <c:v>111.84121621621622</c:v>
                </c:pt>
                <c:pt idx="1646">
                  <c:v>111.90168229453944</c:v>
                </c:pt>
                <c:pt idx="1647">
                  <c:v>111.97083563154992</c:v>
                </c:pt>
                <c:pt idx="1648">
                  <c:v>112.04178157749587</c:v>
                </c:pt>
                <c:pt idx="1649">
                  <c:v>112.10831494760068</c:v>
                </c:pt>
                <c:pt idx="1650">
                  <c:v>112.18050193050193</c:v>
                </c:pt>
                <c:pt idx="1651">
                  <c:v>112.25317153888584</c:v>
                </c:pt>
                <c:pt idx="1652">
                  <c:v>112.32549641478214</c:v>
                </c:pt>
                <c:pt idx="1653">
                  <c:v>112.40147545504688</c:v>
                </c:pt>
                <c:pt idx="1654">
                  <c:v>112.46669884169884</c:v>
                </c:pt>
                <c:pt idx="1655">
                  <c:v>112.53647269718699</c:v>
                </c:pt>
                <c:pt idx="1656">
                  <c:v>112.60914230557088</c:v>
                </c:pt>
                <c:pt idx="1657">
                  <c:v>112.68512134583564</c:v>
                </c:pt>
                <c:pt idx="1658">
                  <c:v>112.75448152233866</c:v>
                </c:pt>
                <c:pt idx="1659">
                  <c:v>112.82866795366796</c:v>
                </c:pt>
                <c:pt idx="1660">
                  <c:v>112.90285438499726</c:v>
                </c:pt>
                <c:pt idx="1661">
                  <c:v>112.96235521235523</c:v>
                </c:pt>
                <c:pt idx="1662">
                  <c:v>113.0161334804192</c:v>
                </c:pt>
                <c:pt idx="1663">
                  <c:v>113.08680364037508</c:v>
                </c:pt>
                <c:pt idx="1664">
                  <c:v>113.15437120794265</c:v>
                </c:pt>
                <c:pt idx="1665">
                  <c:v>113.22476558190844</c:v>
                </c:pt>
                <c:pt idx="1666">
                  <c:v>113.30350248207392</c:v>
                </c:pt>
                <c:pt idx="1667">
                  <c:v>113.37713734142307</c:v>
                </c:pt>
                <c:pt idx="1668">
                  <c:v>113.43787920573635</c:v>
                </c:pt>
                <c:pt idx="1669">
                  <c:v>113.49917264202978</c:v>
                </c:pt>
                <c:pt idx="1670">
                  <c:v>113.56708494208495</c:v>
                </c:pt>
                <c:pt idx="1671">
                  <c:v>113.62906784335355</c:v>
                </c:pt>
                <c:pt idx="1672">
                  <c:v>113.69567015995587</c:v>
                </c:pt>
                <c:pt idx="1673">
                  <c:v>113.76875344732488</c:v>
                </c:pt>
                <c:pt idx="1674">
                  <c:v>113.8354247104247</c:v>
                </c:pt>
                <c:pt idx="1675">
                  <c:v>113.89513237727523</c:v>
                </c:pt>
                <c:pt idx="1676">
                  <c:v>113.96311362382791</c:v>
                </c:pt>
                <c:pt idx="1677">
                  <c:v>114.02564809707667</c:v>
                </c:pt>
                <c:pt idx="1678">
                  <c:v>114.11293436293435</c:v>
                </c:pt>
                <c:pt idx="1679">
                  <c:v>114.17195256480971</c:v>
                </c:pt>
                <c:pt idx="1680">
                  <c:v>114.24565637065636</c:v>
                </c:pt>
                <c:pt idx="1681">
                  <c:v>114.31432708218423</c:v>
                </c:pt>
                <c:pt idx="1682">
                  <c:v>114.37789575289575</c:v>
                </c:pt>
                <c:pt idx="1683">
                  <c:v>114.44256756756758</c:v>
                </c:pt>
                <c:pt idx="1684">
                  <c:v>114.50634307777166</c:v>
                </c:pt>
                <c:pt idx="1685">
                  <c:v>114.58225317153888</c:v>
                </c:pt>
                <c:pt idx="1686">
                  <c:v>114.66257584114727</c:v>
                </c:pt>
                <c:pt idx="1687">
                  <c:v>114.72352454495312</c:v>
                </c:pt>
                <c:pt idx="1688">
                  <c:v>114.81405129619417</c:v>
                </c:pt>
                <c:pt idx="1689">
                  <c:v>114.89713182570327</c:v>
                </c:pt>
                <c:pt idx="1690">
                  <c:v>114.97504136789851</c:v>
                </c:pt>
                <c:pt idx="1691">
                  <c:v>115.04529784886927</c:v>
                </c:pt>
                <c:pt idx="1692">
                  <c:v>115.10748758963044</c:v>
                </c:pt>
                <c:pt idx="1693">
                  <c:v>115.19132653061224</c:v>
                </c:pt>
                <c:pt idx="1694">
                  <c:v>115.25799779371209</c:v>
                </c:pt>
                <c:pt idx="1695">
                  <c:v>115.33314947600661</c:v>
                </c:pt>
                <c:pt idx="1696">
                  <c:v>115.40968008825152</c:v>
                </c:pt>
                <c:pt idx="1697">
                  <c:v>115.48614175399891</c:v>
                </c:pt>
                <c:pt idx="1698">
                  <c:v>115.55729453943741</c:v>
                </c:pt>
                <c:pt idx="1699">
                  <c:v>115.62720628792057</c:v>
                </c:pt>
                <c:pt idx="1700">
                  <c:v>115.69077495863212</c:v>
                </c:pt>
                <c:pt idx="1701">
                  <c:v>115.76778819635963</c:v>
                </c:pt>
                <c:pt idx="1702">
                  <c:v>115.83501103143961</c:v>
                </c:pt>
                <c:pt idx="1703">
                  <c:v>115.91002482073911</c:v>
                </c:pt>
                <c:pt idx="1704">
                  <c:v>115.97690292333151</c:v>
                </c:pt>
                <c:pt idx="1705">
                  <c:v>116.05591560948704</c:v>
                </c:pt>
                <c:pt idx="1706">
                  <c:v>116.12389685603972</c:v>
                </c:pt>
                <c:pt idx="1707">
                  <c:v>116.20587424158853</c:v>
                </c:pt>
                <c:pt idx="1708">
                  <c:v>116.26647821290679</c:v>
                </c:pt>
                <c:pt idx="1709">
                  <c:v>116.33652785438501</c:v>
                </c:pt>
                <c:pt idx="1710">
                  <c:v>116.3960976282405</c:v>
                </c:pt>
                <c:pt idx="1711">
                  <c:v>116.47083563154993</c:v>
                </c:pt>
                <c:pt idx="1712">
                  <c:v>116.55508825151684</c:v>
                </c:pt>
                <c:pt idx="1713">
                  <c:v>116.65519856591284</c:v>
                </c:pt>
                <c:pt idx="1714">
                  <c:v>116.72669608383896</c:v>
                </c:pt>
                <c:pt idx="1715">
                  <c:v>116.80012410369552</c:v>
                </c:pt>
                <c:pt idx="1716">
                  <c:v>116.86431329288473</c:v>
                </c:pt>
                <c:pt idx="1717">
                  <c:v>116.93305295091011</c:v>
                </c:pt>
                <c:pt idx="1718">
                  <c:v>117.00034473248759</c:v>
                </c:pt>
                <c:pt idx="1719">
                  <c:v>117.06887755102041</c:v>
                </c:pt>
                <c:pt idx="1720">
                  <c:v>117.13651406508549</c:v>
                </c:pt>
                <c:pt idx="1721">
                  <c:v>117.21159680088252</c:v>
                </c:pt>
                <c:pt idx="1722">
                  <c:v>117.276889134032</c:v>
                </c:pt>
                <c:pt idx="1723">
                  <c:v>117.34838665195808</c:v>
                </c:pt>
                <c:pt idx="1724">
                  <c:v>117.41636789851076</c:v>
                </c:pt>
                <c:pt idx="1725">
                  <c:v>117.4926916712631</c:v>
                </c:pt>
                <c:pt idx="1726">
                  <c:v>117.56963596249311</c:v>
                </c:pt>
                <c:pt idx="1727">
                  <c:v>117.64237451737452</c:v>
                </c:pt>
                <c:pt idx="1728">
                  <c:v>117.71214837286267</c:v>
                </c:pt>
                <c:pt idx="1729">
                  <c:v>117.77433811362384</c:v>
                </c:pt>
                <c:pt idx="1730">
                  <c:v>117.85307501378931</c:v>
                </c:pt>
                <c:pt idx="1731">
                  <c:v>117.92243519029235</c:v>
                </c:pt>
                <c:pt idx="1732">
                  <c:v>117.99220904578048</c:v>
                </c:pt>
                <c:pt idx="1733">
                  <c:v>118.05026199669057</c:v>
                </c:pt>
                <c:pt idx="1734">
                  <c:v>118.10859073359075</c:v>
                </c:pt>
                <c:pt idx="1735">
                  <c:v>118.18063982349696</c:v>
                </c:pt>
                <c:pt idx="1736">
                  <c:v>118.25289575289577</c:v>
                </c:pt>
                <c:pt idx="1737">
                  <c:v>118.32170435741865</c:v>
                </c:pt>
                <c:pt idx="1738">
                  <c:v>118.390306122449</c:v>
                </c:pt>
                <c:pt idx="1739">
                  <c:v>118.4673193601765</c:v>
                </c:pt>
                <c:pt idx="1740">
                  <c:v>118.53667953667956</c:v>
                </c:pt>
                <c:pt idx="1741">
                  <c:v>118.60941809156095</c:v>
                </c:pt>
                <c:pt idx="1742">
                  <c:v>118.67739933811364</c:v>
                </c:pt>
                <c:pt idx="1743">
                  <c:v>118.75</c:v>
                </c:pt>
                <c:pt idx="1744">
                  <c:v>118.81019029233315</c:v>
                </c:pt>
                <c:pt idx="1745">
                  <c:v>118.88499724214012</c:v>
                </c:pt>
                <c:pt idx="1746">
                  <c:v>118.96373414230558</c:v>
                </c:pt>
                <c:pt idx="1747">
                  <c:v>119.02551020408163</c:v>
                </c:pt>
                <c:pt idx="1748">
                  <c:v>119.10314396028683</c:v>
                </c:pt>
                <c:pt idx="1749">
                  <c:v>119.17381412024271</c:v>
                </c:pt>
                <c:pt idx="1750">
                  <c:v>119.25227523441809</c:v>
                </c:pt>
                <c:pt idx="1751">
                  <c:v>119.31205184776614</c:v>
                </c:pt>
                <c:pt idx="1752">
                  <c:v>119.392305570877</c:v>
                </c:pt>
                <c:pt idx="1753">
                  <c:v>119.46014892443465</c:v>
                </c:pt>
                <c:pt idx="1754">
                  <c:v>119.53357694429124</c:v>
                </c:pt>
                <c:pt idx="1755">
                  <c:v>119.60948703805848</c:v>
                </c:pt>
                <c:pt idx="1756">
                  <c:v>119.68050193050193</c:v>
                </c:pt>
                <c:pt idx="1757">
                  <c:v>119.75461941533371</c:v>
                </c:pt>
                <c:pt idx="1758">
                  <c:v>119.82984004412576</c:v>
                </c:pt>
                <c:pt idx="1759">
                  <c:v>119.90299227799228</c:v>
                </c:pt>
                <c:pt idx="1760">
                  <c:v>119.97076668505241</c:v>
                </c:pt>
                <c:pt idx="1761">
                  <c:v>120.04309156094871</c:v>
                </c:pt>
                <c:pt idx="1762">
                  <c:v>120.12141478212908</c:v>
                </c:pt>
                <c:pt idx="1763">
                  <c:v>120.19739382239383</c:v>
                </c:pt>
                <c:pt idx="1764">
                  <c:v>120.27585493656923</c:v>
                </c:pt>
                <c:pt idx="1765">
                  <c:v>120.35259238830668</c:v>
                </c:pt>
                <c:pt idx="1766">
                  <c:v>120.42733039161611</c:v>
                </c:pt>
                <c:pt idx="1767">
                  <c:v>120.5076530612245</c:v>
                </c:pt>
                <c:pt idx="1768">
                  <c:v>120.58025372311087</c:v>
                </c:pt>
                <c:pt idx="1769">
                  <c:v>120.65023441809157</c:v>
                </c:pt>
                <c:pt idx="1770">
                  <c:v>120.73152233866521</c:v>
                </c:pt>
                <c:pt idx="1771">
                  <c:v>120.80129619415335</c:v>
                </c:pt>
                <c:pt idx="1772">
                  <c:v>120.86755377826807</c:v>
                </c:pt>
                <c:pt idx="1773">
                  <c:v>120.94277440706013</c:v>
                </c:pt>
                <c:pt idx="1774">
                  <c:v>121.00565361279648</c:v>
                </c:pt>
                <c:pt idx="1775">
                  <c:v>121.06136238279097</c:v>
                </c:pt>
                <c:pt idx="1776">
                  <c:v>121.12720628792059</c:v>
                </c:pt>
                <c:pt idx="1777">
                  <c:v>121.20187534473249</c:v>
                </c:pt>
                <c:pt idx="1778">
                  <c:v>121.26434087148374</c:v>
                </c:pt>
                <c:pt idx="1779">
                  <c:v>121.32542746828463</c:v>
                </c:pt>
                <c:pt idx="1780">
                  <c:v>121.39389134031993</c:v>
                </c:pt>
                <c:pt idx="1781">
                  <c:v>121.4618725868726</c:v>
                </c:pt>
                <c:pt idx="1782">
                  <c:v>121.53612796469939</c:v>
                </c:pt>
                <c:pt idx="1783">
                  <c:v>121.61803640375069</c:v>
                </c:pt>
                <c:pt idx="1784">
                  <c:v>121.69236072807502</c:v>
                </c:pt>
                <c:pt idx="1785">
                  <c:v>121.75579150579151</c:v>
                </c:pt>
                <c:pt idx="1786">
                  <c:v>121.82591009376725</c:v>
                </c:pt>
                <c:pt idx="1787">
                  <c:v>121.89892443463873</c:v>
                </c:pt>
                <c:pt idx="1788">
                  <c:v>121.96338940981799</c:v>
                </c:pt>
                <c:pt idx="1789">
                  <c:v>122.02578599007171</c:v>
                </c:pt>
                <c:pt idx="1790">
                  <c:v>122.09576668505241</c:v>
                </c:pt>
                <c:pt idx="1791">
                  <c:v>122.16167953667956</c:v>
                </c:pt>
                <c:pt idx="1792">
                  <c:v>122.22600661886376</c:v>
                </c:pt>
                <c:pt idx="1793">
                  <c:v>122.31129343629344</c:v>
                </c:pt>
                <c:pt idx="1794">
                  <c:v>122.39065085493658</c:v>
                </c:pt>
                <c:pt idx="1795">
                  <c:v>122.45746001103144</c:v>
                </c:pt>
                <c:pt idx="1796">
                  <c:v>122.52833701047986</c:v>
                </c:pt>
                <c:pt idx="1797">
                  <c:v>122.59673193601766</c:v>
                </c:pt>
                <c:pt idx="1798">
                  <c:v>122.66712630998346</c:v>
                </c:pt>
                <c:pt idx="1799">
                  <c:v>122.73234969663541</c:v>
                </c:pt>
                <c:pt idx="1800">
                  <c:v>122.79860728075013</c:v>
                </c:pt>
                <c:pt idx="1801">
                  <c:v>122.85969387755102</c:v>
                </c:pt>
                <c:pt idx="1802">
                  <c:v>122.93512134583563</c:v>
                </c:pt>
                <c:pt idx="1803">
                  <c:v>123.00510204081633</c:v>
                </c:pt>
                <c:pt idx="1804">
                  <c:v>123.06936017650304</c:v>
                </c:pt>
                <c:pt idx="1805">
                  <c:v>123.12534473248759</c:v>
                </c:pt>
                <c:pt idx="1806">
                  <c:v>123.19567015995588</c:v>
                </c:pt>
                <c:pt idx="1807">
                  <c:v>123.2668918918919</c:v>
                </c:pt>
                <c:pt idx="1808">
                  <c:v>123.34073359073359</c:v>
                </c:pt>
                <c:pt idx="1809">
                  <c:v>123.41623000551573</c:v>
                </c:pt>
                <c:pt idx="1810">
                  <c:v>123.48469387755104</c:v>
                </c:pt>
                <c:pt idx="1811">
                  <c:v>123.55426089354663</c:v>
                </c:pt>
                <c:pt idx="1812">
                  <c:v>123.62527578599008</c:v>
                </c:pt>
                <c:pt idx="1813">
                  <c:v>123.69718698290129</c:v>
                </c:pt>
                <c:pt idx="1814">
                  <c:v>123.75944567015996</c:v>
                </c:pt>
                <c:pt idx="1815">
                  <c:v>123.83480419194706</c:v>
                </c:pt>
                <c:pt idx="1816">
                  <c:v>123.89271924986213</c:v>
                </c:pt>
                <c:pt idx="1817">
                  <c:v>123.98972697186984</c:v>
                </c:pt>
                <c:pt idx="1818">
                  <c:v>124.06908439051297</c:v>
                </c:pt>
                <c:pt idx="1819">
                  <c:v>124.12679260893546</c:v>
                </c:pt>
                <c:pt idx="1820">
                  <c:v>124.18946497517926</c:v>
                </c:pt>
                <c:pt idx="1821">
                  <c:v>124.25682570325428</c:v>
                </c:pt>
                <c:pt idx="1822">
                  <c:v>124.33783783783784</c:v>
                </c:pt>
                <c:pt idx="1823">
                  <c:v>124.4007170435742</c:v>
                </c:pt>
                <c:pt idx="1824">
                  <c:v>124.46628516271375</c:v>
                </c:pt>
                <c:pt idx="1825">
                  <c:v>124.54336734693878</c:v>
                </c:pt>
                <c:pt idx="1826">
                  <c:v>124.61493381136241</c:v>
                </c:pt>
                <c:pt idx="1827">
                  <c:v>124.6953254274683</c:v>
                </c:pt>
                <c:pt idx="1828">
                  <c:v>124.7757170435742</c:v>
                </c:pt>
                <c:pt idx="1829">
                  <c:v>124.8361141753999</c:v>
                </c:pt>
                <c:pt idx="1830">
                  <c:v>124.89733866519582</c:v>
                </c:pt>
                <c:pt idx="1831">
                  <c:v>124.95801158301158</c:v>
                </c:pt>
                <c:pt idx="1832">
                  <c:v>125.03309431880861</c:v>
                </c:pt>
                <c:pt idx="1833">
                  <c:v>125.10803916161059</c:v>
                </c:pt>
                <c:pt idx="1834">
                  <c:v>125.16809156094872</c:v>
                </c:pt>
                <c:pt idx="1835">
                  <c:v>125.22800606729179</c:v>
                </c:pt>
                <c:pt idx="1836">
                  <c:v>125.31115554329841</c:v>
                </c:pt>
                <c:pt idx="1837">
                  <c:v>125.37975730832875</c:v>
                </c:pt>
                <c:pt idx="1838">
                  <c:v>125.44318808604523</c:v>
                </c:pt>
                <c:pt idx="1839">
                  <c:v>125.50124103695534</c:v>
                </c:pt>
                <c:pt idx="1840">
                  <c:v>125.56674020959737</c:v>
                </c:pt>
                <c:pt idx="1841">
                  <c:v>125.64003033645892</c:v>
                </c:pt>
                <c:pt idx="1842">
                  <c:v>125.7084942084942</c:v>
                </c:pt>
                <c:pt idx="1843">
                  <c:v>125.77868174296745</c:v>
                </c:pt>
                <c:pt idx="1844">
                  <c:v>125.82708218422505</c:v>
                </c:pt>
                <c:pt idx="1845">
                  <c:v>125.89533921676779</c:v>
                </c:pt>
                <c:pt idx="1846">
                  <c:v>125.96463044677331</c:v>
                </c:pt>
                <c:pt idx="1847">
                  <c:v>126.04426365140651</c:v>
                </c:pt>
                <c:pt idx="1848">
                  <c:v>126.10521235521236</c:v>
                </c:pt>
                <c:pt idx="1849">
                  <c:v>126.17298676227249</c:v>
                </c:pt>
                <c:pt idx="1850">
                  <c:v>126.23124655267515</c:v>
                </c:pt>
                <c:pt idx="1851">
                  <c:v>126.30832873690017</c:v>
                </c:pt>
                <c:pt idx="1852">
                  <c:v>126.37568946497518</c:v>
                </c:pt>
                <c:pt idx="1853">
                  <c:v>126.44387755102041</c:v>
                </c:pt>
                <c:pt idx="1854">
                  <c:v>126.51254826254828</c:v>
                </c:pt>
                <c:pt idx="1855">
                  <c:v>126.57535852178711</c:v>
                </c:pt>
                <c:pt idx="1856">
                  <c:v>126.63940981798125</c:v>
                </c:pt>
                <c:pt idx="1857">
                  <c:v>126.70752895752896</c:v>
                </c:pt>
                <c:pt idx="1858">
                  <c:v>126.78550744622174</c:v>
                </c:pt>
                <c:pt idx="1859">
                  <c:v>126.86293436293437</c:v>
                </c:pt>
                <c:pt idx="1860">
                  <c:v>126.92257308328736</c:v>
                </c:pt>
                <c:pt idx="1861">
                  <c:v>126.99924158852731</c:v>
                </c:pt>
                <c:pt idx="1862">
                  <c:v>127.06439602868174</c:v>
                </c:pt>
                <c:pt idx="1863">
                  <c:v>127.1357556536128</c:v>
                </c:pt>
                <c:pt idx="1864">
                  <c:v>127.21380308880309</c:v>
                </c:pt>
                <c:pt idx="1865">
                  <c:v>127.29447049089907</c:v>
                </c:pt>
                <c:pt idx="1866">
                  <c:v>127.36920849420851</c:v>
                </c:pt>
                <c:pt idx="1867">
                  <c:v>127.43139823496968</c:v>
                </c:pt>
                <c:pt idx="1868">
                  <c:v>127.48979591836735</c:v>
                </c:pt>
                <c:pt idx="1869">
                  <c:v>127.56322393822394</c:v>
                </c:pt>
                <c:pt idx="1870">
                  <c:v>127.6546469939327</c:v>
                </c:pt>
                <c:pt idx="1871">
                  <c:v>127.71600937672368</c:v>
                </c:pt>
                <c:pt idx="1872">
                  <c:v>127.78619691119692</c:v>
                </c:pt>
                <c:pt idx="1873">
                  <c:v>127.85486762272477</c:v>
                </c:pt>
                <c:pt idx="1874">
                  <c:v>127.91678157749587</c:v>
                </c:pt>
                <c:pt idx="1875">
                  <c:v>127.9914506343078</c:v>
                </c:pt>
                <c:pt idx="1876">
                  <c:v>128.05432984004412</c:v>
                </c:pt>
                <c:pt idx="1877">
                  <c:v>128.11569222283509</c:v>
                </c:pt>
                <c:pt idx="1878">
                  <c:v>128.1784335355764</c:v>
                </c:pt>
                <c:pt idx="1879">
                  <c:v>128.23931329288473</c:v>
                </c:pt>
                <c:pt idx="1880">
                  <c:v>128.30481246552677</c:v>
                </c:pt>
                <c:pt idx="1881">
                  <c:v>128.3718974076117</c:v>
                </c:pt>
                <c:pt idx="1882">
                  <c:v>128.43581081081084</c:v>
                </c:pt>
                <c:pt idx="1883">
                  <c:v>128.51475455046884</c:v>
                </c:pt>
                <c:pt idx="1884">
                  <c:v>128.58556260341976</c:v>
                </c:pt>
                <c:pt idx="1885">
                  <c:v>128.65554329840046</c:v>
                </c:pt>
                <c:pt idx="1886">
                  <c:v>128.72007722007723</c:v>
                </c:pt>
                <c:pt idx="1887">
                  <c:v>128.78667953667954</c:v>
                </c:pt>
                <c:pt idx="1888">
                  <c:v>128.85038610038609</c:v>
                </c:pt>
                <c:pt idx="1889">
                  <c:v>128.91312741312743</c:v>
                </c:pt>
                <c:pt idx="1890">
                  <c:v>128.97483452840595</c:v>
                </c:pt>
                <c:pt idx="1891">
                  <c:v>129.03454219525648</c:v>
                </c:pt>
                <c:pt idx="1892">
                  <c:v>129.11258963044679</c:v>
                </c:pt>
                <c:pt idx="1893">
                  <c:v>129.16926365140651</c:v>
                </c:pt>
                <c:pt idx="1894">
                  <c:v>129.23559018201877</c:v>
                </c:pt>
                <c:pt idx="1895">
                  <c:v>129.30846662989521</c:v>
                </c:pt>
                <c:pt idx="1896">
                  <c:v>129.38168781025925</c:v>
                </c:pt>
                <c:pt idx="1897">
                  <c:v>129.44732487589633</c:v>
                </c:pt>
                <c:pt idx="1898">
                  <c:v>129.52902647545505</c:v>
                </c:pt>
                <c:pt idx="1899">
                  <c:v>129.61031439602868</c:v>
                </c:pt>
                <c:pt idx="1900">
                  <c:v>129.68091560948704</c:v>
                </c:pt>
                <c:pt idx="1901">
                  <c:v>129.74703530060671</c:v>
                </c:pt>
                <c:pt idx="1902">
                  <c:v>129.82060121345836</c:v>
                </c:pt>
                <c:pt idx="1903">
                  <c:v>129.89168505239937</c:v>
                </c:pt>
                <c:pt idx="1904">
                  <c:v>129.9580115830116</c:v>
                </c:pt>
                <c:pt idx="1905">
                  <c:v>130.02192498621071</c:v>
                </c:pt>
                <c:pt idx="1906">
                  <c:v>130.086527854385</c:v>
                </c:pt>
                <c:pt idx="1907">
                  <c:v>130.14754550468837</c:v>
                </c:pt>
                <c:pt idx="1908">
                  <c:v>130.2319360176503</c:v>
                </c:pt>
                <c:pt idx="1909">
                  <c:v>130.30336458907888</c:v>
                </c:pt>
                <c:pt idx="1910">
                  <c:v>130.37761996690568</c:v>
                </c:pt>
                <c:pt idx="1911">
                  <c:v>130.43760341974627</c:v>
                </c:pt>
                <c:pt idx="1912">
                  <c:v>130.50406784335357</c:v>
                </c:pt>
                <c:pt idx="1913">
                  <c:v>130.5723248758963</c:v>
                </c:pt>
                <c:pt idx="1914">
                  <c:v>130.62755102040819</c:v>
                </c:pt>
                <c:pt idx="1915">
                  <c:v>130.70594318808605</c:v>
                </c:pt>
                <c:pt idx="1916">
                  <c:v>130.77102868174296</c:v>
                </c:pt>
                <c:pt idx="1917">
                  <c:v>130.83473524544954</c:v>
                </c:pt>
                <c:pt idx="1918">
                  <c:v>130.89988968560399</c:v>
                </c:pt>
                <c:pt idx="1919">
                  <c:v>130.9649751792609</c:v>
                </c:pt>
                <c:pt idx="1920">
                  <c:v>131.0303364589079</c:v>
                </c:pt>
                <c:pt idx="1921">
                  <c:v>131.09611141753999</c:v>
                </c:pt>
                <c:pt idx="1922">
                  <c:v>131.15712906784336</c:v>
                </c:pt>
                <c:pt idx="1923">
                  <c:v>131.22690292333152</c:v>
                </c:pt>
                <c:pt idx="1924">
                  <c:v>131.3003309431881</c:v>
                </c:pt>
                <c:pt idx="1925">
                  <c:v>131.36272752344181</c:v>
                </c:pt>
                <c:pt idx="1926">
                  <c:v>131.4411196911197</c:v>
                </c:pt>
                <c:pt idx="1927">
                  <c:v>131.50530888030889</c:v>
                </c:pt>
                <c:pt idx="1928">
                  <c:v>131.57901268615555</c:v>
                </c:pt>
                <c:pt idx="1929">
                  <c:v>131.64354660783235</c:v>
                </c:pt>
                <c:pt idx="1930">
                  <c:v>131.72249034749035</c:v>
                </c:pt>
                <c:pt idx="1931">
                  <c:v>131.79757308328738</c:v>
                </c:pt>
                <c:pt idx="1932">
                  <c:v>131.86500275785991</c:v>
                </c:pt>
                <c:pt idx="1933">
                  <c:v>131.93236348593493</c:v>
                </c:pt>
                <c:pt idx="1934">
                  <c:v>131.99620794263652</c:v>
                </c:pt>
                <c:pt idx="1935">
                  <c:v>132.09569773855489</c:v>
                </c:pt>
                <c:pt idx="1936">
                  <c:v>132.1792608935466</c:v>
                </c:pt>
                <c:pt idx="1937">
                  <c:v>132.24579426365142</c:v>
                </c:pt>
                <c:pt idx="1938">
                  <c:v>132.31156922228351</c:v>
                </c:pt>
                <c:pt idx="1939">
                  <c:v>132.38265306122449</c:v>
                </c:pt>
                <c:pt idx="1940">
                  <c:v>132.4575979040265</c:v>
                </c:pt>
                <c:pt idx="1941">
                  <c:v>132.52089078874795</c:v>
                </c:pt>
                <c:pt idx="1942">
                  <c:v>132.59204357418645</c:v>
                </c:pt>
                <c:pt idx="1943">
                  <c:v>132.65581908439054</c:v>
                </c:pt>
                <c:pt idx="1944">
                  <c:v>132.72345559845559</c:v>
                </c:pt>
                <c:pt idx="1945">
                  <c:v>132.78916161059021</c:v>
                </c:pt>
                <c:pt idx="1946">
                  <c:v>132.85603971318258</c:v>
                </c:pt>
                <c:pt idx="1947">
                  <c:v>132.92064258135687</c:v>
                </c:pt>
                <c:pt idx="1948">
                  <c:v>132.98510755653612</c:v>
                </c:pt>
                <c:pt idx="1949">
                  <c:v>133.05550193050192</c:v>
                </c:pt>
                <c:pt idx="1950">
                  <c:v>133.12003585217872</c:v>
                </c:pt>
                <c:pt idx="1951">
                  <c:v>133.17581356867072</c:v>
                </c:pt>
                <c:pt idx="1952">
                  <c:v>133.24434638720354</c:v>
                </c:pt>
                <c:pt idx="1953">
                  <c:v>133.30488141202429</c:v>
                </c:pt>
                <c:pt idx="1954">
                  <c:v>133.37286265857696</c:v>
                </c:pt>
                <c:pt idx="1955">
                  <c:v>133.44056811913956</c:v>
                </c:pt>
                <c:pt idx="1956">
                  <c:v>133.51075565361282</c:v>
                </c:pt>
                <c:pt idx="1957">
                  <c:v>133.59107832322118</c:v>
                </c:pt>
                <c:pt idx="1958">
                  <c:v>133.65285438499723</c:v>
                </c:pt>
                <c:pt idx="1959">
                  <c:v>133.71456150027578</c:v>
                </c:pt>
                <c:pt idx="1960">
                  <c:v>133.78509376723662</c:v>
                </c:pt>
                <c:pt idx="1961">
                  <c:v>133.84673193601768</c:v>
                </c:pt>
                <c:pt idx="1962">
                  <c:v>133.91450634307776</c:v>
                </c:pt>
                <c:pt idx="1963">
                  <c:v>133.98434914506345</c:v>
                </c:pt>
                <c:pt idx="1964">
                  <c:v>134.04336734693879</c:v>
                </c:pt>
                <c:pt idx="1965">
                  <c:v>134.10369553226698</c:v>
                </c:pt>
                <c:pt idx="1966">
                  <c:v>134.17195256480971</c:v>
                </c:pt>
                <c:pt idx="1967">
                  <c:v>134.228833425262</c:v>
                </c:pt>
                <c:pt idx="1968">
                  <c:v>134.29005791505793</c:v>
                </c:pt>
                <c:pt idx="1969">
                  <c:v>134.35176503033648</c:v>
                </c:pt>
                <c:pt idx="1970">
                  <c:v>134.41347214561503</c:v>
                </c:pt>
                <c:pt idx="1971">
                  <c:v>134.48979591836738</c:v>
                </c:pt>
                <c:pt idx="1972">
                  <c:v>134.55750137892997</c:v>
                </c:pt>
                <c:pt idx="1973">
                  <c:v>134.63430777716493</c:v>
                </c:pt>
                <c:pt idx="1974">
                  <c:v>134.69580805295092</c:v>
                </c:pt>
                <c:pt idx="1975">
                  <c:v>134.76296194153338</c:v>
                </c:pt>
                <c:pt idx="1976">
                  <c:v>134.8227385548814</c:v>
                </c:pt>
                <c:pt idx="1977">
                  <c:v>134.88285990071705</c:v>
                </c:pt>
                <c:pt idx="1978">
                  <c:v>134.94877275234418</c:v>
                </c:pt>
                <c:pt idx="1979">
                  <c:v>135.02075289575291</c:v>
                </c:pt>
                <c:pt idx="1980">
                  <c:v>135.08432156646444</c:v>
                </c:pt>
                <c:pt idx="1981">
                  <c:v>135.15092388306675</c:v>
                </c:pt>
                <c:pt idx="1982">
                  <c:v>135.20925261996692</c:v>
                </c:pt>
                <c:pt idx="1983">
                  <c:v>135.28185328185327</c:v>
                </c:pt>
                <c:pt idx="1984">
                  <c:v>135.35142029784888</c:v>
                </c:pt>
                <c:pt idx="1985">
                  <c:v>135.4218146718147</c:v>
                </c:pt>
                <c:pt idx="1986">
                  <c:v>135.48669332597905</c:v>
                </c:pt>
                <c:pt idx="1987">
                  <c:v>135.55536403750691</c:v>
                </c:pt>
                <c:pt idx="1988">
                  <c:v>135.61500275785991</c:v>
                </c:pt>
                <c:pt idx="1989">
                  <c:v>135.68325979040264</c:v>
                </c:pt>
                <c:pt idx="1990">
                  <c:v>135.75675675675677</c:v>
                </c:pt>
                <c:pt idx="1991">
                  <c:v>135.8176365140651</c:v>
                </c:pt>
                <c:pt idx="1992">
                  <c:v>135.89982073910647</c:v>
                </c:pt>
                <c:pt idx="1993">
                  <c:v>135.96076944291229</c:v>
                </c:pt>
                <c:pt idx="1994">
                  <c:v>136.03219801434088</c:v>
                </c:pt>
                <c:pt idx="1995">
                  <c:v>136.10045504688361</c:v>
                </c:pt>
                <c:pt idx="1996">
                  <c:v>136.16367898510757</c:v>
                </c:pt>
                <c:pt idx="1997">
                  <c:v>136.23655543298401</c:v>
                </c:pt>
                <c:pt idx="1998">
                  <c:v>136.3069498069498</c:v>
                </c:pt>
                <c:pt idx="1999">
                  <c:v>136.37948152233866</c:v>
                </c:pt>
                <c:pt idx="2000">
                  <c:v>136.4438086045229</c:v>
                </c:pt>
                <c:pt idx="2001">
                  <c:v>136.50923883066741</c:v>
                </c:pt>
                <c:pt idx="2002">
                  <c:v>136.58204633204633</c:v>
                </c:pt>
                <c:pt idx="2003">
                  <c:v>136.64713182570327</c:v>
                </c:pt>
                <c:pt idx="2004">
                  <c:v>136.72028405956979</c:v>
                </c:pt>
                <c:pt idx="2005">
                  <c:v>136.78640375068946</c:v>
                </c:pt>
                <c:pt idx="2006">
                  <c:v>136.85686707115281</c:v>
                </c:pt>
                <c:pt idx="2007">
                  <c:v>136.91492002206289</c:v>
                </c:pt>
                <c:pt idx="2008">
                  <c:v>136.9838665195808</c:v>
                </c:pt>
                <c:pt idx="2009">
                  <c:v>137.05446773303919</c:v>
                </c:pt>
                <c:pt idx="2010">
                  <c:v>137.13630722559296</c:v>
                </c:pt>
                <c:pt idx="2011">
                  <c:v>137.20332322118037</c:v>
                </c:pt>
                <c:pt idx="2012">
                  <c:v>137.26758135686708</c:v>
                </c:pt>
                <c:pt idx="2013">
                  <c:v>137.33225317153889</c:v>
                </c:pt>
                <c:pt idx="2014">
                  <c:v>137.4065085493657</c:v>
                </c:pt>
                <c:pt idx="2015">
                  <c:v>137.47062879205737</c:v>
                </c:pt>
                <c:pt idx="2016">
                  <c:v>137.53316326530614</c:v>
                </c:pt>
                <c:pt idx="2017">
                  <c:v>137.5911472697187</c:v>
                </c:pt>
                <c:pt idx="2018">
                  <c:v>137.65740485383344</c:v>
                </c:pt>
                <c:pt idx="2019">
                  <c:v>137.71780198565915</c:v>
                </c:pt>
                <c:pt idx="2020">
                  <c:v>137.78585217870932</c:v>
                </c:pt>
                <c:pt idx="2021">
                  <c:v>137.86362382790955</c:v>
                </c:pt>
                <c:pt idx="2022">
                  <c:v>137.92836458907888</c:v>
                </c:pt>
                <c:pt idx="2023">
                  <c:v>138.00813568670713</c:v>
                </c:pt>
                <c:pt idx="2024">
                  <c:v>138.07508273579703</c:v>
                </c:pt>
                <c:pt idx="2025">
                  <c:v>138.13547986762271</c:v>
                </c:pt>
                <c:pt idx="2026">
                  <c:v>138.20821842250416</c:v>
                </c:pt>
                <c:pt idx="2027">
                  <c:v>138.2779922779923</c:v>
                </c:pt>
                <c:pt idx="2028">
                  <c:v>138.347972972973</c:v>
                </c:pt>
                <c:pt idx="2029">
                  <c:v>138.40823221180364</c:v>
                </c:pt>
                <c:pt idx="2030">
                  <c:v>138.46924986210703</c:v>
                </c:pt>
                <c:pt idx="2031">
                  <c:v>138.54274682846113</c:v>
                </c:pt>
                <c:pt idx="2032">
                  <c:v>138.61065912851629</c:v>
                </c:pt>
                <c:pt idx="2033">
                  <c:v>138.66967733039164</c:v>
                </c:pt>
                <c:pt idx="2034">
                  <c:v>128.52006343077772</c:v>
                </c:pt>
                <c:pt idx="2035">
                  <c:v>128.4984142305571</c:v>
                </c:pt>
                <c:pt idx="2036">
                  <c:v>128.54612520683952</c:v>
                </c:pt>
                <c:pt idx="2037">
                  <c:v>128.61141753998896</c:v>
                </c:pt>
                <c:pt idx="2038">
                  <c:v>128.66512686155545</c:v>
                </c:pt>
                <c:pt idx="2039">
                  <c:v>128.70470215113073</c:v>
                </c:pt>
                <c:pt idx="2040">
                  <c:v>128.76737451737452</c:v>
                </c:pt>
                <c:pt idx="2041">
                  <c:v>128.81384445670162</c:v>
                </c:pt>
                <c:pt idx="2042">
                  <c:v>128.8565223386652</c:v>
                </c:pt>
                <c:pt idx="2043">
                  <c:v>128.92126309983453</c:v>
                </c:pt>
                <c:pt idx="2044">
                  <c:v>128.96014892443466</c:v>
                </c:pt>
                <c:pt idx="2045">
                  <c:v>129.02661334804193</c:v>
                </c:pt>
                <c:pt idx="2046">
                  <c:v>129.08487313844458</c:v>
                </c:pt>
                <c:pt idx="2047">
                  <c:v>129.14396028681745</c:v>
                </c:pt>
                <c:pt idx="2048">
                  <c:v>129.20952840595697</c:v>
                </c:pt>
                <c:pt idx="2049">
                  <c:v>129.28550744622174</c:v>
                </c:pt>
                <c:pt idx="2050">
                  <c:v>129.34817981246553</c:v>
                </c:pt>
                <c:pt idx="2051">
                  <c:v>129.40905956977389</c:v>
                </c:pt>
                <c:pt idx="2052">
                  <c:v>129.47759238830668</c:v>
                </c:pt>
                <c:pt idx="2053">
                  <c:v>129.53750689464974</c:v>
                </c:pt>
                <c:pt idx="2054">
                  <c:v>129.61031439602868</c:v>
                </c:pt>
                <c:pt idx="2055">
                  <c:v>129.67919194704908</c:v>
                </c:pt>
                <c:pt idx="2056">
                  <c:v>129.73041919470489</c:v>
                </c:pt>
                <c:pt idx="2057">
                  <c:v>129.80088251516824</c:v>
                </c:pt>
                <c:pt idx="2058">
                  <c:v>129.85990071704359</c:v>
                </c:pt>
                <c:pt idx="2059">
                  <c:v>129.93215664644237</c:v>
                </c:pt>
                <c:pt idx="2060">
                  <c:v>129.97166298952013</c:v>
                </c:pt>
                <c:pt idx="2061">
                  <c:v>130.05136514065086</c:v>
                </c:pt>
                <c:pt idx="2062">
                  <c:v>130.09569773855489</c:v>
                </c:pt>
                <c:pt idx="2063">
                  <c:v>130.18167402095975</c:v>
                </c:pt>
                <c:pt idx="2064">
                  <c:v>130.22366243794815</c:v>
                </c:pt>
                <c:pt idx="2065">
                  <c:v>130.29074738003308</c:v>
                </c:pt>
                <c:pt idx="2066">
                  <c:v>130.35321290678434</c:v>
                </c:pt>
                <c:pt idx="2067">
                  <c:v>130.43905129619418</c:v>
                </c:pt>
                <c:pt idx="2068">
                  <c:v>130.50710148924435</c:v>
                </c:pt>
                <c:pt idx="2069">
                  <c:v>130.57301434087151</c:v>
                </c:pt>
                <c:pt idx="2070">
                  <c:v>130.61452013237729</c:v>
                </c:pt>
                <c:pt idx="2071">
                  <c:v>130.68353557639273</c:v>
                </c:pt>
                <c:pt idx="2072">
                  <c:v>130.75117209045783</c:v>
                </c:pt>
                <c:pt idx="2073">
                  <c:v>130.8242553778268</c:v>
                </c:pt>
                <c:pt idx="2074">
                  <c:v>130.89444291230006</c:v>
                </c:pt>
                <c:pt idx="2075">
                  <c:v>130.95084114726973</c:v>
                </c:pt>
                <c:pt idx="2076">
                  <c:v>131.02675124103695</c:v>
                </c:pt>
                <c:pt idx="2077">
                  <c:v>131.08942360728076</c:v>
                </c:pt>
                <c:pt idx="2078">
                  <c:v>131.15719801434088</c:v>
                </c:pt>
                <c:pt idx="2079">
                  <c:v>131.21104522890238</c:v>
                </c:pt>
                <c:pt idx="2080">
                  <c:v>131.28978212906785</c:v>
                </c:pt>
                <c:pt idx="2081">
                  <c:v>131.34811086596801</c:v>
                </c:pt>
                <c:pt idx="2082">
                  <c:v>131.41857418643133</c:v>
                </c:pt>
                <c:pt idx="2083">
                  <c:v>131.48972697186983</c:v>
                </c:pt>
                <c:pt idx="2084">
                  <c:v>131.54895201323774</c:v>
                </c:pt>
                <c:pt idx="2085">
                  <c:v>131.61024544953116</c:v>
                </c:pt>
                <c:pt idx="2086">
                  <c:v>131.67402095973526</c:v>
                </c:pt>
                <c:pt idx="2087">
                  <c:v>131.74462217319362</c:v>
                </c:pt>
                <c:pt idx="2088">
                  <c:v>131.80708769994484</c:v>
                </c:pt>
                <c:pt idx="2089">
                  <c:v>131.86755377826807</c:v>
                </c:pt>
                <c:pt idx="2090">
                  <c:v>131.94408439051296</c:v>
                </c:pt>
                <c:pt idx="2091">
                  <c:v>132.01620242691672</c:v>
                </c:pt>
                <c:pt idx="2092">
                  <c:v>132.08004688361831</c:v>
                </c:pt>
                <c:pt idx="2093">
                  <c:v>132.14368450082736</c:v>
                </c:pt>
                <c:pt idx="2094">
                  <c:v>132.21980143408715</c:v>
                </c:pt>
                <c:pt idx="2095">
                  <c:v>132.29047159404303</c:v>
                </c:pt>
                <c:pt idx="2096">
                  <c:v>132.38285990071705</c:v>
                </c:pt>
                <c:pt idx="2097">
                  <c:v>132.4433949255378</c:v>
                </c:pt>
                <c:pt idx="2098">
                  <c:v>132.51309983452842</c:v>
                </c:pt>
                <c:pt idx="2099">
                  <c:v>132.58473524544954</c:v>
                </c:pt>
                <c:pt idx="2100">
                  <c:v>132.65719801434088</c:v>
                </c:pt>
                <c:pt idx="2101">
                  <c:v>132.72131825703255</c:v>
                </c:pt>
                <c:pt idx="2102">
                  <c:v>132.78736900165472</c:v>
                </c:pt>
                <c:pt idx="2103">
                  <c:v>132.85397131825704</c:v>
                </c:pt>
                <c:pt idx="2104">
                  <c:v>132.91381687810261</c:v>
                </c:pt>
                <c:pt idx="2105">
                  <c:v>132.97352454495311</c:v>
                </c:pt>
                <c:pt idx="2106">
                  <c:v>133.05453667953668</c:v>
                </c:pt>
                <c:pt idx="2107">
                  <c:v>133.10748758963047</c:v>
                </c:pt>
                <c:pt idx="2108">
                  <c:v>133.17271097628242</c:v>
                </c:pt>
                <c:pt idx="2109">
                  <c:v>133.25344732487591</c:v>
                </c:pt>
                <c:pt idx="2110">
                  <c:v>133.3223248758963</c:v>
                </c:pt>
                <c:pt idx="2111">
                  <c:v>133.39713182570324</c:v>
                </c:pt>
                <c:pt idx="2112">
                  <c:v>133.45028957528959</c:v>
                </c:pt>
                <c:pt idx="2113">
                  <c:v>133.52164920022062</c:v>
                </c:pt>
                <c:pt idx="2114">
                  <c:v>133.5888030888031</c:v>
                </c:pt>
                <c:pt idx="2115">
                  <c:v>133.66753998896857</c:v>
                </c:pt>
                <c:pt idx="2116">
                  <c:v>133.74207115278546</c:v>
                </c:pt>
                <c:pt idx="2117">
                  <c:v>133.81984280198566</c:v>
                </c:pt>
                <c:pt idx="2118">
                  <c:v>133.88623827909544</c:v>
                </c:pt>
                <c:pt idx="2119">
                  <c:v>133.94146442360727</c:v>
                </c:pt>
                <c:pt idx="2120">
                  <c:v>134.02144236072809</c:v>
                </c:pt>
                <c:pt idx="2121">
                  <c:v>134.08397683397683</c:v>
                </c:pt>
                <c:pt idx="2122">
                  <c:v>134.14389134031993</c:v>
                </c:pt>
                <c:pt idx="2123">
                  <c:v>134.20091009376725</c:v>
                </c:pt>
                <c:pt idx="2124">
                  <c:v>134.25586045228903</c:v>
                </c:pt>
                <c:pt idx="2125">
                  <c:v>134.33432156646441</c:v>
                </c:pt>
                <c:pt idx="2126">
                  <c:v>134.40623276337561</c:v>
                </c:pt>
                <c:pt idx="2127">
                  <c:v>134.47421400992829</c:v>
                </c:pt>
                <c:pt idx="2128">
                  <c:v>134.52964699393272</c:v>
                </c:pt>
                <c:pt idx="2129">
                  <c:v>134.60797021511308</c:v>
                </c:pt>
                <c:pt idx="2130">
                  <c:v>134.67119415333701</c:v>
                </c:pt>
                <c:pt idx="2131">
                  <c:v>134.74151958080529</c:v>
                </c:pt>
                <c:pt idx="2132">
                  <c:v>134.81356867071153</c:v>
                </c:pt>
                <c:pt idx="2133">
                  <c:v>134.87989520132379</c:v>
                </c:pt>
                <c:pt idx="2134">
                  <c:v>134.91298952013238</c:v>
                </c:pt>
                <c:pt idx="2135">
                  <c:v>134.99158852730281</c:v>
                </c:pt>
                <c:pt idx="2136">
                  <c:v>135.04826254826256</c:v>
                </c:pt>
                <c:pt idx="2137">
                  <c:v>135.1026613348042</c:v>
                </c:pt>
                <c:pt idx="2138">
                  <c:v>135.17043574186431</c:v>
                </c:pt>
                <c:pt idx="2139">
                  <c:v>135.23193601765033</c:v>
                </c:pt>
                <c:pt idx="2140">
                  <c:v>135.3003309431881</c:v>
                </c:pt>
                <c:pt idx="2141">
                  <c:v>135.37520683949256</c:v>
                </c:pt>
                <c:pt idx="2142">
                  <c:v>135.44587699944844</c:v>
                </c:pt>
                <c:pt idx="2143">
                  <c:v>135.50627413127415</c:v>
                </c:pt>
                <c:pt idx="2144">
                  <c:v>135.58149476006622</c:v>
                </c:pt>
                <c:pt idx="2145">
                  <c:v>135.63596249310535</c:v>
                </c:pt>
                <c:pt idx="2146">
                  <c:v>135.70939051296196</c:v>
                </c:pt>
                <c:pt idx="2147">
                  <c:v>135.77640650854937</c:v>
                </c:pt>
                <c:pt idx="2148">
                  <c:v>135.85321290678436</c:v>
                </c:pt>
                <c:pt idx="2149">
                  <c:v>135.92188361831219</c:v>
                </c:pt>
                <c:pt idx="2150">
                  <c:v>135.98676227247657</c:v>
                </c:pt>
                <c:pt idx="2151">
                  <c:v>136.06508549365694</c:v>
                </c:pt>
                <c:pt idx="2152">
                  <c:v>136.13092939878655</c:v>
                </c:pt>
                <c:pt idx="2153">
                  <c:v>136.19835907335909</c:v>
                </c:pt>
                <c:pt idx="2154">
                  <c:v>136.26620242691672</c:v>
                </c:pt>
                <c:pt idx="2155">
                  <c:v>136.32853006067293</c:v>
                </c:pt>
                <c:pt idx="2156">
                  <c:v>136.4060948703806</c:v>
                </c:pt>
                <c:pt idx="2157">
                  <c:v>136.4626309983453</c:v>
                </c:pt>
                <c:pt idx="2158">
                  <c:v>136.54136789851077</c:v>
                </c:pt>
                <c:pt idx="2159">
                  <c:v>136.60293712079428</c:v>
                </c:pt>
                <c:pt idx="2160">
                  <c:v>136.67284886927743</c:v>
                </c:pt>
                <c:pt idx="2161">
                  <c:v>136.73641753998896</c:v>
                </c:pt>
                <c:pt idx="2162">
                  <c:v>136.80646718146718</c:v>
                </c:pt>
                <c:pt idx="2163">
                  <c:v>136.89292608935466</c:v>
                </c:pt>
                <c:pt idx="2164">
                  <c:v>136.96545780474352</c:v>
                </c:pt>
                <c:pt idx="2165">
                  <c:v>137.02785438499726</c:v>
                </c:pt>
                <c:pt idx="2166">
                  <c:v>137.0899751792609</c:v>
                </c:pt>
                <c:pt idx="2167">
                  <c:v>137.15375068946497</c:v>
                </c:pt>
                <c:pt idx="2168">
                  <c:v>137.21993932708219</c:v>
                </c:pt>
                <c:pt idx="2169">
                  <c:v>137.30825979040264</c:v>
                </c:pt>
                <c:pt idx="2170">
                  <c:v>137.37665471594045</c:v>
                </c:pt>
                <c:pt idx="2171">
                  <c:v>137.4449806949807</c:v>
                </c:pt>
                <c:pt idx="2172">
                  <c:v>137.50358521787095</c:v>
                </c:pt>
                <c:pt idx="2173">
                  <c:v>137.57060121345839</c:v>
                </c:pt>
                <c:pt idx="2174">
                  <c:v>137.63092939878655</c:v>
                </c:pt>
                <c:pt idx="2175">
                  <c:v>137.69436017650304</c:v>
                </c:pt>
                <c:pt idx="2176">
                  <c:v>137.77192498621071</c:v>
                </c:pt>
                <c:pt idx="2177">
                  <c:v>137.83859624931054</c:v>
                </c:pt>
                <c:pt idx="2178">
                  <c:v>137.91002482073912</c:v>
                </c:pt>
                <c:pt idx="2179">
                  <c:v>137.9661472697187</c:v>
                </c:pt>
                <c:pt idx="2180">
                  <c:v>138.02261445118589</c:v>
                </c:pt>
                <c:pt idx="2181">
                  <c:v>138.09528405956979</c:v>
                </c:pt>
                <c:pt idx="2182">
                  <c:v>138.18243243243245</c:v>
                </c:pt>
                <c:pt idx="2183">
                  <c:v>138.23814120242693</c:v>
                </c:pt>
                <c:pt idx="2184">
                  <c:v>138.31163816878103</c:v>
                </c:pt>
                <c:pt idx="2185">
                  <c:v>138.37286265857693</c:v>
                </c:pt>
                <c:pt idx="2186">
                  <c:v>138.44036127964699</c:v>
                </c:pt>
                <c:pt idx="2187">
                  <c:v>138.52282129067842</c:v>
                </c:pt>
                <c:pt idx="2188">
                  <c:v>138.59328461114177</c:v>
                </c:pt>
                <c:pt idx="2189">
                  <c:v>138.6518201875345</c:v>
                </c:pt>
                <c:pt idx="2190">
                  <c:v>138.71587148372862</c:v>
                </c:pt>
                <c:pt idx="2191">
                  <c:v>138.77633756205185</c:v>
                </c:pt>
                <c:pt idx="2192">
                  <c:v>138.83556260341976</c:v>
                </c:pt>
                <c:pt idx="2193">
                  <c:v>138.90699117484832</c:v>
                </c:pt>
                <c:pt idx="2194">
                  <c:v>138.96849145063433</c:v>
                </c:pt>
                <c:pt idx="2195">
                  <c:v>139.04253998896857</c:v>
                </c:pt>
                <c:pt idx="2196">
                  <c:v>139.10059293987868</c:v>
                </c:pt>
                <c:pt idx="2197">
                  <c:v>139.17167677881963</c:v>
                </c:pt>
                <c:pt idx="2198">
                  <c:v>139.22573083287369</c:v>
                </c:pt>
                <c:pt idx="2199">
                  <c:v>139.29826254826256</c:v>
                </c:pt>
                <c:pt idx="2200">
                  <c:v>139.35107556536127</c:v>
                </c:pt>
                <c:pt idx="2201">
                  <c:v>139.42071152785439</c:v>
                </c:pt>
                <c:pt idx="2202">
                  <c:v>139.48655543298401</c:v>
                </c:pt>
                <c:pt idx="2203">
                  <c:v>139.54364313292885</c:v>
                </c:pt>
                <c:pt idx="2204">
                  <c:v>139.60073083287369</c:v>
                </c:pt>
                <c:pt idx="2205">
                  <c:v>139.66781577495863</c:v>
                </c:pt>
                <c:pt idx="2206">
                  <c:v>139.72642029784888</c:v>
                </c:pt>
                <c:pt idx="2207">
                  <c:v>139.78116381687812</c:v>
                </c:pt>
                <c:pt idx="2208">
                  <c:v>139.85755653612796</c:v>
                </c:pt>
                <c:pt idx="2209">
                  <c:v>139.93567291781579</c:v>
                </c:pt>
                <c:pt idx="2210">
                  <c:v>139.98662437948153</c:v>
                </c:pt>
                <c:pt idx="2211">
                  <c:v>140.06529233314947</c:v>
                </c:pt>
                <c:pt idx="2212">
                  <c:v>140.13023993381137</c:v>
                </c:pt>
                <c:pt idx="2213">
                  <c:v>140.1852592388307</c:v>
                </c:pt>
                <c:pt idx="2214">
                  <c:v>140.25627413127415</c:v>
                </c:pt>
                <c:pt idx="2215">
                  <c:v>140.323083287369</c:v>
                </c:pt>
                <c:pt idx="2216">
                  <c:v>140.3907198014341</c:v>
                </c:pt>
                <c:pt idx="2217">
                  <c:v>140.45911472697188</c:v>
                </c:pt>
                <c:pt idx="2218">
                  <c:v>140.51682294539438</c:v>
                </c:pt>
                <c:pt idx="2219">
                  <c:v>140.58445945945945</c:v>
                </c:pt>
                <c:pt idx="2220">
                  <c:v>140.65119966905681</c:v>
                </c:pt>
                <c:pt idx="2221">
                  <c:v>140.69918643132928</c:v>
                </c:pt>
                <c:pt idx="2222">
                  <c:v>140.77185603971319</c:v>
                </c:pt>
                <c:pt idx="2223">
                  <c:v>140.8318394925538</c:v>
                </c:pt>
                <c:pt idx="2224">
                  <c:v>140.88954771097627</c:v>
                </c:pt>
                <c:pt idx="2225">
                  <c:v>140.95173745173744</c:v>
                </c:pt>
                <c:pt idx="2226">
                  <c:v>141.02033921676781</c:v>
                </c:pt>
                <c:pt idx="2227">
                  <c:v>141.0888030888031</c:v>
                </c:pt>
                <c:pt idx="2228">
                  <c:v>141.15830115830116</c:v>
                </c:pt>
                <c:pt idx="2229">
                  <c:v>141.23262548262551</c:v>
                </c:pt>
                <c:pt idx="2230">
                  <c:v>141.2865416436845</c:v>
                </c:pt>
                <c:pt idx="2231">
                  <c:v>141.33825151682296</c:v>
                </c:pt>
                <c:pt idx="2232">
                  <c:v>141.40712906784336</c:v>
                </c:pt>
                <c:pt idx="2233">
                  <c:v>141.46945670159957</c:v>
                </c:pt>
                <c:pt idx="2234">
                  <c:v>141.54667677881966</c:v>
                </c:pt>
                <c:pt idx="2235">
                  <c:v>141.6150717043574</c:v>
                </c:pt>
                <c:pt idx="2236">
                  <c:v>141.66147269718701</c:v>
                </c:pt>
                <c:pt idx="2237">
                  <c:v>141.73283232211804</c:v>
                </c:pt>
                <c:pt idx="2238">
                  <c:v>141.79171263099835</c:v>
                </c:pt>
                <c:pt idx="2239">
                  <c:v>141.84659404302263</c:v>
                </c:pt>
                <c:pt idx="2240">
                  <c:v>141.91457528957531</c:v>
                </c:pt>
                <c:pt idx="2241">
                  <c:v>141.9696635410921</c:v>
                </c:pt>
                <c:pt idx="2242">
                  <c:v>142.02957804743519</c:v>
                </c:pt>
                <c:pt idx="2243">
                  <c:v>142.08873414230558</c:v>
                </c:pt>
                <c:pt idx="2244">
                  <c:v>142.15519856591285</c:v>
                </c:pt>
                <c:pt idx="2245">
                  <c:v>142.21800882515168</c:v>
                </c:pt>
                <c:pt idx="2246">
                  <c:v>142.28688637617211</c:v>
                </c:pt>
                <c:pt idx="2247">
                  <c:v>142.3446635410921</c:v>
                </c:pt>
                <c:pt idx="2248">
                  <c:v>142.40981798124656</c:v>
                </c:pt>
                <c:pt idx="2249">
                  <c:v>142.48255653612796</c:v>
                </c:pt>
                <c:pt idx="2250">
                  <c:v>142.53543849972422</c:v>
                </c:pt>
                <c:pt idx="2251">
                  <c:v>142.59962768891342</c:v>
                </c:pt>
                <c:pt idx="2252">
                  <c:v>142.66753998896857</c:v>
                </c:pt>
                <c:pt idx="2253">
                  <c:v>142.73421125206838</c:v>
                </c:pt>
                <c:pt idx="2254">
                  <c:v>142.81646442360727</c:v>
                </c:pt>
                <c:pt idx="2255">
                  <c:v>142.88285990071705</c:v>
                </c:pt>
                <c:pt idx="2256">
                  <c:v>142.94629067843354</c:v>
                </c:pt>
                <c:pt idx="2257">
                  <c:v>143.01061776061775</c:v>
                </c:pt>
                <c:pt idx="2258">
                  <c:v>143.07301434087151</c:v>
                </c:pt>
                <c:pt idx="2259">
                  <c:v>143.13341147269719</c:v>
                </c:pt>
                <c:pt idx="2260">
                  <c:v>143.20063430777716</c:v>
                </c:pt>
                <c:pt idx="2261">
                  <c:v>143.26247931605076</c:v>
                </c:pt>
                <c:pt idx="2262">
                  <c:v>143.3126034197463</c:v>
                </c:pt>
                <c:pt idx="2263">
                  <c:v>143.38065361279649</c:v>
                </c:pt>
                <c:pt idx="2264">
                  <c:v>143.44677330391616</c:v>
                </c:pt>
                <c:pt idx="2265">
                  <c:v>143.4995863210149</c:v>
                </c:pt>
                <c:pt idx="2266">
                  <c:v>143.56198290126861</c:v>
                </c:pt>
                <c:pt idx="2267">
                  <c:v>143.63058466629897</c:v>
                </c:pt>
                <c:pt idx="2268">
                  <c:v>143.69608383894098</c:v>
                </c:pt>
                <c:pt idx="2269">
                  <c:v>143.7449669056812</c:v>
                </c:pt>
                <c:pt idx="2270">
                  <c:v>143.81329288472148</c:v>
                </c:pt>
                <c:pt idx="2271">
                  <c:v>143.88065361279649</c:v>
                </c:pt>
                <c:pt idx="2272">
                  <c:v>143.94036127964699</c:v>
                </c:pt>
                <c:pt idx="2273">
                  <c:v>143.99738003309434</c:v>
                </c:pt>
                <c:pt idx="2274">
                  <c:v>144.06287920573635</c:v>
                </c:pt>
                <c:pt idx="2275">
                  <c:v>144.13596249310535</c:v>
                </c:pt>
                <c:pt idx="2276">
                  <c:v>144.19277440706014</c:v>
                </c:pt>
                <c:pt idx="2277">
                  <c:v>144.2599282956426</c:v>
                </c:pt>
                <c:pt idx="2278">
                  <c:v>144.32342801985658</c:v>
                </c:pt>
                <c:pt idx="2279">
                  <c:v>144.39065085493655</c:v>
                </c:pt>
                <c:pt idx="2280">
                  <c:v>144.43629343629345</c:v>
                </c:pt>
                <c:pt idx="2281">
                  <c:v>144.51172090457806</c:v>
                </c:pt>
                <c:pt idx="2282">
                  <c:v>144.56087975730833</c:v>
                </c:pt>
                <c:pt idx="2283">
                  <c:v>144.62603419746279</c:v>
                </c:pt>
                <c:pt idx="2284">
                  <c:v>144.69801434087148</c:v>
                </c:pt>
                <c:pt idx="2285">
                  <c:v>144.7645477109763</c:v>
                </c:pt>
                <c:pt idx="2286">
                  <c:v>144.83749310535026</c:v>
                </c:pt>
                <c:pt idx="2287">
                  <c:v>144.90340595697739</c:v>
                </c:pt>
                <c:pt idx="2288">
                  <c:v>144.96180364037505</c:v>
                </c:pt>
                <c:pt idx="2289">
                  <c:v>145.0184776613348</c:v>
                </c:pt>
                <c:pt idx="2290">
                  <c:v>145.06777440706014</c:v>
                </c:pt>
                <c:pt idx="2291">
                  <c:v>145.13575565361282</c:v>
                </c:pt>
                <c:pt idx="2292">
                  <c:v>145.20773579702151</c:v>
                </c:pt>
                <c:pt idx="2293">
                  <c:v>145.26771924986213</c:v>
                </c:pt>
                <c:pt idx="2294">
                  <c:v>145.31529233314947</c:v>
                </c:pt>
                <c:pt idx="2295">
                  <c:v>145.38127413127413</c:v>
                </c:pt>
                <c:pt idx="2296">
                  <c:v>145.4426365140651</c:v>
                </c:pt>
                <c:pt idx="2297">
                  <c:v>145.51075565361282</c:v>
                </c:pt>
                <c:pt idx="2298">
                  <c:v>145.56901544401546</c:v>
                </c:pt>
                <c:pt idx="2299">
                  <c:v>145.63196359624931</c:v>
                </c:pt>
                <c:pt idx="2300">
                  <c:v>145.70759790402647</c:v>
                </c:pt>
                <c:pt idx="2301">
                  <c:v>145.7503447324876</c:v>
                </c:pt>
                <c:pt idx="2302">
                  <c:v>145.81418918918919</c:v>
                </c:pt>
                <c:pt idx="2303">
                  <c:v>145.87155267512409</c:v>
                </c:pt>
                <c:pt idx="2304">
                  <c:v>145.94091285162716</c:v>
                </c:pt>
                <c:pt idx="2305">
                  <c:v>146.00110314396031</c:v>
                </c:pt>
                <c:pt idx="2306">
                  <c:v>146.07377275234418</c:v>
                </c:pt>
                <c:pt idx="2307">
                  <c:v>146.1392029784887</c:v>
                </c:pt>
                <c:pt idx="2308">
                  <c:v>146.20532266960839</c:v>
                </c:pt>
                <c:pt idx="2309">
                  <c:v>146.25985934914507</c:v>
                </c:pt>
                <c:pt idx="2310">
                  <c:v>146.33404578047436</c:v>
                </c:pt>
                <c:pt idx="2311">
                  <c:v>146.39430501930502</c:v>
                </c:pt>
                <c:pt idx="2312">
                  <c:v>146.46118312189742</c:v>
                </c:pt>
                <c:pt idx="2313">
                  <c:v>146.5188913403199</c:v>
                </c:pt>
                <c:pt idx="2314">
                  <c:v>146.59590457804745</c:v>
                </c:pt>
                <c:pt idx="2315">
                  <c:v>146.65712906784339</c:v>
                </c:pt>
                <c:pt idx="2316">
                  <c:v>146.71070049641477</c:v>
                </c:pt>
                <c:pt idx="2317">
                  <c:v>146.77723386651959</c:v>
                </c:pt>
                <c:pt idx="2318">
                  <c:v>146.83556260341976</c:v>
                </c:pt>
                <c:pt idx="2319">
                  <c:v>146.91216216216216</c:v>
                </c:pt>
                <c:pt idx="2320">
                  <c:v>146.96490623276338</c:v>
                </c:pt>
                <c:pt idx="2321">
                  <c:v>147.04198841698843</c:v>
                </c:pt>
                <c:pt idx="2322">
                  <c:v>147.10100661886375</c:v>
                </c:pt>
                <c:pt idx="2323">
                  <c:v>147.15016547159405</c:v>
                </c:pt>
                <c:pt idx="2324">
                  <c:v>147.2126999448428</c:v>
                </c:pt>
                <c:pt idx="2325">
                  <c:v>147.2791643684501</c:v>
                </c:pt>
                <c:pt idx="2326">
                  <c:v>147.34218146718146</c:v>
                </c:pt>
                <c:pt idx="2327">
                  <c:v>147.39085769442912</c:v>
                </c:pt>
                <c:pt idx="2328">
                  <c:v>147.45470215113073</c:v>
                </c:pt>
                <c:pt idx="2329">
                  <c:v>147.51461665747382</c:v>
                </c:pt>
                <c:pt idx="2330">
                  <c:v>147.59011307225595</c:v>
                </c:pt>
                <c:pt idx="2331">
                  <c:v>147.65816326530614</c:v>
                </c:pt>
                <c:pt idx="2332">
                  <c:v>147.72304191947049</c:v>
                </c:pt>
                <c:pt idx="2333">
                  <c:v>147.77640650854937</c:v>
                </c:pt>
                <c:pt idx="2334">
                  <c:v>147.83797573083288</c:v>
                </c:pt>
                <c:pt idx="2335">
                  <c:v>147.88982349696636</c:v>
                </c:pt>
                <c:pt idx="2336">
                  <c:v>147.95849420849422</c:v>
                </c:pt>
                <c:pt idx="2337">
                  <c:v>147.6494760066189</c:v>
                </c:pt>
                <c:pt idx="2338">
                  <c:v>147.46269994484283</c:v>
                </c:pt>
                <c:pt idx="2339">
                  <c:v>147.54964147821289</c:v>
                </c:pt>
                <c:pt idx="2340">
                  <c:v>147.62955046883619</c:v>
                </c:pt>
                <c:pt idx="2341">
                  <c:v>147.69539437396583</c:v>
                </c:pt>
                <c:pt idx="2342">
                  <c:v>147.75537782680641</c:v>
                </c:pt>
                <c:pt idx="2343">
                  <c:v>147.8226696083839</c:v>
                </c:pt>
                <c:pt idx="2344">
                  <c:v>147.88134307777165</c:v>
                </c:pt>
                <c:pt idx="2345">
                  <c:v>147.93794815223387</c:v>
                </c:pt>
                <c:pt idx="2346">
                  <c:v>147.99931053502482</c:v>
                </c:pt>
                <c:pt idx="2347">
                  <c:v>148.04536679536682</c:v>
                </c:pt>
                <c:pt idx="2348">
                  <c:v>148.12244897959184</c:v>
                </c:pt>
                <c:pt idx="2349">
                  <c:v>148.17953667953668</c:v>
                </c:pt>
                <c:pt idx="2350">
                  <c:v>148.25172366243797</c:v>
                </c:pt>
                <c:pt idx="2351">
                  <c:v>148.32273855488143</c:v>
                </c:pt>
                <c:pt idx="2352">
                  <c:v>148.3849282956426</c:v>
                </c:pt>
                <c:pt idx="2353">
                  <c:v>148.45559845559848</c:v>
                </c:pt>
                <c:pt idx="2354">
                  <c:v>148.52185603971319</c:v>
                </c:pt>
                <c:pt idx="2355">
                  <c:v>148.56963596249312</c:v>
                </c:pt>
                <c:pt idx="2356">
                  <c:v>148.63892719249864</c:v>
                </c:pt>
                <c:pt idx="2357">
                  <c:v>148.69553226696084</c:v>
                </c:pt>
                <c:pt idx="2358">
                  <c:v>148.75579150579151</c:v>
                </c:pt>
                <c:pt idx="2359">
                  <c:v>148.81212079426365</c:v>
                </c:pt>
                <c:pt idx="2360">
                  <c:v>148.87417264202978</c:v>
                </c:pt>
                <c:pt idx="2361">
                  <c:v>148.93843077771649</c:v>
                </c:pt>
                <c:pt idx="2362">
                  <c:v>148.99627688913404</c:v>
                </c:pt>
                <c:pt idx="2363">
                  <c:v>149.04750413678985</c:v>
                </c:pt>
                <c:pt idx="2364">
                  <c:v>149.11810535024821</c:v>
                </c:pt>
                <c:pt idx="2365">
                  <c:v>149.15354384997244</c:v>
                </c:pt>
                <c:pt idx="2366">
                  <c:v>149.20670159955876</c:v>
                </c:pt>
                <c:pt idx="2367">
                  <c:v>149.2668918918919</c:v>
                </c:pt>
                <c:pt idx="2368">
                  <c:v>149.33694153337012</c:v>
                </c:pt>
                <c:pt idx="2369">
                  <c:v>149.39485659128516</c:v>
                </c:pt>
                <c:pt idx="2370">
                  <c:v>149.45904578047436</c:v>
                </c:pt>
                <c:pt idx="2371">
                  <c:v>149.51668505239937</c:v>
                </c:pt>
                <c:pt idx="2372">
                  <c:v>149.5703943739658</c:v>
                </c:pt>
                <c:pt idx="2373">
                  <c:v>149.64182294539438</c:v>
                </c:pt>
                <c:pt idx="2374">
                  <c:v>149.67553778268064</c:v>
                </c:pt>
                <c:pt idx="2375">
                  <c:v>149.74855212355212</c:v>
                </c:pt>
                <c:pt idx="2376">
                  <c:v>149.79571152785439</c:v>
                </c:pt>
                <c:pt idx="2377">
                  <c:v>149.85714285714286</c:v>
                </c:pt>
                <c:pt idx="2378">
                  <c:v>149.91436845008275</c:v>
                </c:pt>
                <c:pt idx="2379">
                  <c:v>149.97214561500277</c:v>
                </c:pt>
                <c:pt idx="2380">
                  <c:v>150.03288747931606</c:v>
                </c:pt>
                <c:pt idx="2381">
                  <c:v>150.10362658576943</c:v>
                </c:pt>
                <c:pt idx="2382">
                  <c:v>150.14920022062879</c:v>
                </c:pt>
                <c:pt idx="2383">
                  <c:v>150.228833425262</c:v>
                </c:pt>
                <c:pt idx="2384">
                  <c:v>150.29640099282958</c:v>
                </c:pt>
                <c:pt idx="2385">
                  <c:v>150.3537644787645</c:v>
                </c:pt>
                <c:pt idx="2386">
                  <c:v>150.39692498621071</c:v>
                </c:pt>
                <c:pt idx="2387">
                  <c:v>150.46366519580806</c:v>
                </c:pt>
                <c:pt idx="2388">
                  <c:v>150.53157749586322</c:v>
                </c:pt>
                <c:pt idx="2389">
                  <c:v>150.57694429123001</c:v>
                </c:pt>
                <c:pt idx="2390">
                  <c:v>150.63720353006067</c:v>
                </c:pt>
                <c:pt idx="2391">
                  <c:v>150.70532266960839</c:v>
                </c:pt>
                <c:pt idx="2392">
                  <c:v>150.75392995035853</c:v>
                </c:pt>
                <c:pt idx="2393">
                  <c:v>150.81715388858248</c:v>
                </c:pt>
                <c:pt idx="2394">
                  <c:v>150.87327633756206</c:v>
                </c:pt>
                <c:pt idx="2395">
                  <c:v>150.93291505791507</c:v>
                </c:pt>
                <c:pt idx="2396">
                  <c:v>151.00082735797022</c:v>
                </c:pt>
                <c:pt idx="2397">
                  <c:v>151.07087699944844</c:v>
                </c:pt>
                <c:pt idx="2398">
                  <c:v>151.13113623827911</c:v>
                </c:pt>
                <c:pt idx="2399">
                  <c:v>151.19063706563708</c:v>
                </c:pt>
                <c:pt idx="2400">
                  <c:v>151.25434362934365</c:v>
                </c:pt>
                <c:pt idx="2401">
                  <c:v>151.31115554329838</c:v>
                </c:pt>
                <c:pt idx="2402">
                  <c:v>151.37830943188087</c:v>
                </c:pt>
                <c:pt idx="2403">
                  <c:v>151.43429398786543</c:v>
                </c:pt>
                <c:pt idx="2404">
                  <c:v>151.49165747380033</c:v>
                </c:pt>
                <c:pt idx="2405">
                  <c:v>151.56556811913956</c:v>
                </c:pt>
                <c:pt idx="2406">
                  <c:v>151.62051847766134</c:v>
                </c:pt>
                <c:pt idx="2407">
                  <c:v>151.67305570876999</c:v>
                </c:pt>
                <c:pt idx="2408">
                  <c:v>151.73848593491454</c:v>
                </c:pt>
                <c:pt idx="2409">
                  <c:v>151.79571152785439</c:v>
                </c:pt>
                <c:pt idx="2410">
                  <c:v>151.85238554881411</c:v>
                </c:pt>
                <c:pt idx="2411">
                  <c:v>151.91519580805294</c:v>
                </c:pt>
                <c:pt idx="2412">
                  <c:v>151.97435190292333</c:v>
                </c:pt>
                <c:pt idx="2413">
                  <c:v>152.03378378378378</c:v>
                </c:pt>
                <c:pt idx="2414">
                  <c:v>152.09817981246553</c:v>
                </c:pt>
                <c:pt idx="2415">
                  <c:v>152.14713182570324</c:v>
                </c:pt>
                <c:pt idx="2416">
                  <c:v>152.20987313844458</c:v>
                </c:pt>
                <c:pt idx="2417">
                  <c:v>152.27826806398235</c:v>
                </c:pt>
                <c:pt idx="2418">
                  <c:v>152.33321842250413</c:v>
                </c:pt>
                <c:pt idx="2419">
                  <c:v>152.3814120242692</c:v>
                </c:pt>
                <c:pt idx="2420">
                  <c:v>152.45766685052399</c:v>
                </c:pt>
                <c:pt idx="2421">
                  <c:v>152.517305570877</c:v>
                </c:pt>
                <c:pt idx="2422">
                  <c:v>152.58563154991728</c:v>
                </c:pt>
                <c:pt idx="2423">
                  <c:v>152.63865140650856</c:v>
                </c:pt>
                <c:pt idx="2424">
                  <c:v>152.70187534473251</c:v>
                </c:pt>
                <c:pt idx="2425">
                  <c:v>152.76978764478764</c:v>
                </c:pt>
                <c:pt idx="2426">
                  <c:v>152.83432156646444</c:v>
                </c:pt>
                <c:pt idx="2427">
                  <c:v>152.88892719249861</c:v>
                </c:pt>
                <c:pt idx="2428">
                  <c:v>152.95394373965803</c:v>
                </c:pt>
                <c:pt idx="2429">
                  <c:v>153.00330943188087</c:v>
                </c:pt>
                <c:pt idx="2430">
                  <c:v>153.07184225041368</c:v>
                </c:pt>
                <c:pt idx="2431">
                  <c:v>153.12913678985106</c:v>
                </c:pt>
                <c:pt idx="2432">
                  <c:v>153.18291505791507</c:v>
                </c:pt>
                <c:pt idx="2433">
                  <c:v>153.24338113623827</c:v>
                </c:pt>
                <c:pt idx="2434">
                  <c:v>153.30446773303916</c:v>
                </c:pt>
                <c:pt idx="2435">
                  <c:v>153.37210424710426</c:v>
                </c:pt>
                <c:pt idx="2436">
                  <c:v>153.43677606177607</c:v>
                </c:pt>
                <c:pt idx="2437">
                  <c:v>153.49345008273579</c:v>
                </c:pt>
                <c:pt idx="2438">
                  <c:v>153.55108935466077</c:v>
                </c:pt>
                <c:pt idx="2439">
                  <c:v>153.60059293987865</c:v>
                </c:pt>
                <c:pt idx="2440">
                  <c:v>153.66257584114729</c:v>
                </c:pt>
                <c:pt idx="2441">
                  <c:v>153.72007722007723</c:v>
                </c:pt>
                <c:pt idx="2442">
                  <c:v>153.76758135686708</c:v>
                </c:pt>
                <c:pt idx="2443">
                  <c:v>153.83163265306123</c:v>
                </c:pt>
                <c:pt idx="2444">
                  <c:v>153.88844456701599</c:v>
                </c:pt>
                <c:pt idx="2445">
                  <c:v>153.95814947600664</c:v>
                </c:pt>
                <c:pt idx="2446">
                  <c:v>154.00572255929401</c:v>
                </c:pt>
                <c:pt idx="2447">
                  <c:v>154.07108383894101</c:v>
                </c:pt>
                <c:pt idx="2448">
                  <c:v>154.13037782680641</c:v>
                </c:pt>
                <c:pt idx="2449">
                  <c:v>154.1827082184225</c:v>
                </c:pt>
                <c:pt idx="2450">
                  <c:v>154.25227523441811</c:v>
                </c:pt>
                <c:pt idx="2451">
                  <c:v>154.30632928847214</c:v>
                </c:pt>
                <c:pt idx="2452">
                  <c:v>154.36183121897409</c:v>
                </c:pt>
                <c:pt idx="2453">
                  <c:v>154.42953667953668</c:v>
                </c:pt>
                <c:pt idx="2454">
                  <c:v>154.49172642029785</c:v>
                </c:pt>
                <c:pt idx="2455">
                  <c:v>154.56060397131827</c:v>
                </c:pt>
                <c:pt idx="2456">
                  <c:v>154.62410369553228</c:v>
                </c:pt>
                <c:pt idx="2457">
                  <c:v>154.6757446221732</c:v>
                </c:pt>
                <c:pt idx="2458">
                  <c:v>154.73731384445671</c:v>
                </c:pt>
                <c:pt idx="2459">
                  <c:v>154.80405405405406</c:v>
                </c:pt>
                <c:pt idx="2460">
                  <c:v>154.85314396028684</c:v>
                </c:pt>
                <c:pt idx="2461">
                  <c:v>154.90368174296745</c:v>
                </c:pt>
                <c:pt idx="2462">
                  <c:v>154.95849420849422</c:v>
                </c:pt>
                <c:pt idx="2463">
                  <c:v>155.01103143960287</c:v>
                </c:pt>
                <c:pt idx="2464">
                  <c:v>155.07694429123001</c:v>
                </c:pt>
                <c:pt idx="2465">
                  <c:v>155.1257584114727</c:v>
                </c:pt>
                <c:pt idx="2466">
                  <c:v>155.19029233314947</c:v>
                </c:pt>
                <c:pt idx="2467">
                  <c:v>155.244139547711</c:v>
                </c:pt>
                <c:pt idx="2468">
                  <c:v>155.29950358521788</c:v>
                </c:pt>
                <c:pt idx="2469">
                  <c:v>155.35314396028681</c:v>
                </c:pt>
                <c:pt idx="2470">
                  <c:v>155.40237175951464</c:v>
                </c:pt>
                <c:pt idx="2471">
                  <c:v>155.43746552675125</c:v>
                </c:pt>
                <c:pt idx="2472">
                  <c:v>129.86355488141203</c:v>
                </c:pt>
                <c:pt idx="2473">
                  <c:v>129.57363485934917</c:v>
                </c:pt>
                <c:pt idx="2474">
                  <c:v>129.49007170435743</c:v>
                </c:pt>
                <c:pt idx="2475">
                  <c:v>129.47138720353007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1C-4643-AB3F-A651676FF664}"/>
            </c:ext>
          </c:extLst>
        </c:ser>
        <c:ser>
          <c:idx val="1"/>
          <c:order val="3"/>
          <c:tx>
            <c:strRef>
              <c:f>'UCS - Bulk #M'!$V$2</c:f>
              <c:strCache>
                <c:ptCount val="1"/>
                <c:pt idx="0">
                  <c:v>εr - Radial Strain (%) - M#1bii</c:v>
                </c:pt>
              </c:strCache>
            </c:strRef>
          </c:tx>
          <c:spPr>
            <a:ln w="22225">
              <a:solidFill>
                <a:srgbClr val="00FFFF"/>
              </a:solidFill>
              <a:prstDash val="dash"/>
            </a:ln>
          </c:spPr>
          <c:marker>
            <c:symbol val="none"/>
          </c:marker>
          <c:xVal>
            <c:numRef>
              <c:f>'UCS - Bulk #M'!$V$3:$V$2478</c:f>
              <c:numCache>
                <c:formatCode>General</c:formatCode>
                <c:ptCount val="2476"/>
                <c:pt idx="0">
                  <c:v>-9.9999999999999995E-7</c:v>
                </c:pt>
                <c:pt idx="1">
                  <c:v>-6.6000000000000005E-5</c:v>
                </c:pt>
                <c:pt idx="2">
                  <c:v>-1E-4</c:v>
                </c:pt>
                <c:pt idx="3">
                  <c:v>-8.8999999999999995E-5</c:v>
                </c:pt>
                <c:pt idx="4">
                  <c:v>-5.9999999999999995E-5</c:v>
                </c:pt>
                <c:pt idx="5">
                  <c:v>-8.0000000000000007E-5</c:v>
                </c:pt>
                <c:pt idx="6">
                  <c:v>-1.35E-4</c:v>
                </c:pt>
                <c:pt idx="7">
                  <c:v>-1.5200000000000001E-4</c:v>
                </c:pt>
                <c:pt idx="8">
                  <c:v>-1.4300000000000001E-4</c:v>
                </c:pt>
                <c:pt idx="9">
                  <c:v>-1.02E-4</c:v>
                </c:pt>
                <c:pt idx="10">
                  <c:v>-1.44E-4</c:v>
                </c:pt>
                <c:pt idx="11">
                  <c:v>-1.02E-4</c:v>
                </c:pt>
                <c:pt idx="12">
                  <c:v>-1.6699999999999999E-4</c:v>
                </c:pt>
                <c:pt idx="13">
                  <c:v>-1.5100000000000001E-4</c:v>
                </c:pt>
                <c:pt idx="14">
                  <c:v>-1.8000000000000001E-4</c:v>
                </c:pt>
                <c:pt idx="15">
                  <c:v>-1.95E-4</c:v>
                </c:pt>
                <c:pt idx="16">
                  <c:v>-1.85E-4</c:v>
                </c:pt>
                <c:pt idx="17">
                  <c:v>-1.5200000000000001E-4</c:v>
                </c:pt>
                <c:pt idx="18">
                  <c:v>-2.1499999999999999E-4</c:v>
                </c:pt>
                <c:pt idx="19">
                  <c:v>-1.8100000000000001E-4</c:v>
                </c:pt>
                <c:pt idx="20">
                  <c:v>-2.05E-4</c:v>
                </c:pt>
                <c:pt idx="21">
                  <c:v>-1.95E-4</c:v>
                </c:pt>
                <c:pt idx="22">
                  <c:v>-2.1000000000000001E-4</c:v>
                </c:pt>
                <c:pt idx="23">
                  <c:v>-2.3599999999999999E-4</c:v>
                </c:pt>
                <c:pt idx="24">
                  <c:v>-2.4600000000000002E-4</c:v>
                </c:pt>
                <c:pt idx="25">
                  <c:v>-2.33E-4</c:v>
                </c:pt>
                <c:pt idx="26">
                  <c:v>-2.4800000000000001E-4</c:v>
                </c:pt>
                <c:pt idx="27">
                  <c:v>-2.3199999999999997E-4</c:v>
                </c:pt>
                <c:pt idx="28">
                  <c:v>-2.7799999999999998E-4</c:v>
                </c:pt>
                <c:pt idx="29">
                  <c:v>-3.0800000000000001E-4</c:v>
                </c:pt>
                <c:pt idx="30">
                  <c:v>-2.52E-4</c:v>
                </c:pt>
                <c:pt idx="31">
                  <c:v>-3.3700000000000001E-4</c:v>
                </c:pt>
                <c:pt idx="32">
                  <c:v>-2.9100000000000003E-4</c:v>
                </c:pt>
                <c:pt idx="33">
                  <c:v>-3.4500000000000004E-4</c:v>
                </c:pt>
                <c:pt idx="34">
                  <c:v>-2.9E-4</c:v>
                </c:pt>
                <c:pt idx="35">
                  <c:v>-2.8199999999999997E-4</c:v>
                </c:pt>
                <c:pt idx="36">
                  <c:v>-3.57E-4</c:v>
                </c:pt>
                <c:pt idx="37">
                  <c:v>-2.8600000000000001E-4</c:v>
                </c:pt>
                <c:pt idx="38">
                  <c:v>-3.6400000000000001E-4</c:v>
                </c:pt>
                <c:pt idx="39">
                  <c:v>-3.7599999999999998E-4</c:v>
                </c:pt>
                <c:pt idx="40">
                  <c:v>-3.7599999999999998E-4</c:v>
                </c:pt>
                <c:pt idx="41">
                  <c:v>-3.5299999999999996E-4</c:v>
                </c:pt>
                <c:pt idx="42">
                  <c:v>-4.0899999999999997E-4</c:v>
                </c:pt>
                <c:pt idx="43">
                  <c:v>-4.0999999999999999E-4</c:v>
                </c:pt>
                <c:pt idx="44">
                  <c:v>-3.9800000000000002E-4</c:v>
                </c:pt>
                <c:pt idx="45">
                  <c:v>-4.6699999999999997E-4</c:v>
                </c:pt>
                <c:pt idx="46">
                  <c:v>-4.5700000000000005E-4</c:v>
                </c:pt>
                <c:pt idx="47">
                  <c:v>-4.7199999999999998E-4</c:v>
                </c:pt>
                <c:pt idx="48">
                  <c:v>-4.5899999999999999E-4</c:v>
                </c:pt>
                <c:pt idx="49">
                  <c:v>-4.7199999999999998E-4</c:v>
                </c:pt>
                <c:pt idx="50">
                  <c:v>-4.84E-4</c:v>
                </c:pt>
                <c:pt idx="51">
                  <c:v>-4.9200000000000003E-4</c:v>
                </c:pt>
                <c:pt idx="52">
                  <c:v>-4.7300000000000006E-4</c:v>
                </c:pt>
                <c:pt idx="53">
                  <c:v>-5.13E-4</c:v>
                </c:pt>
                <c:pt idx="54">
                  <c:v>-5.6500000000000007E-4</c:v>
                </c:pt>
                <c:pt idx="55">
                  <c:v>-5.6399999999999994E-4</c:v>
                </c:pt>
                <c:pt idx="56">
                  <c:v>-5.5099999999999995E-4</c:v>
                </c:pt>
                <c:pt idx="57">
                  <c:v>-5.9900000000000003E-4</c:v>
                </c:pt>
                <c:pt idx="58">
                  <c:v>-5.6399999999999994E-4</c:v>
                </c:pt>
                <c:pt idx="59">
                  <c:v>-5.9299999999999999E-4</c:v>
                </c:pt>
                <c:pt idx="60">
                  <c:v>-6.11E-4</c:v>
                </c:pt>
                <c:pt idx="61">
                  <c:v>-6.0400000000000004E-4</c:v>
                </c:pt>
                <c:pt idx="62">
                  <c:v>-6.4099999999999997E-4</c:v>
                </c:pt>
                <c:pt idx="63">
                  <c:v>-6.7000000000000002E-4</c:v>
                </c:pt>
                <c:pt idx="64">
                  <c:v>-6.5199999999999991E-4</c:v>
                </c:pt>
                <c:pt idx="65">
                  <c:v>-6.6799999999999997E-4</c:v>
                </c:pt>
                <c:pt idx="66">
                  <c:v>-7.1500000000000003E-4</c:v>
                </c:pt>
                <c:pt idx="67">
                  <c:v>-6.9099999999999999E-4</c:v>
                </c:pt>
                <c:pt idx="68">
                  <c:v>-6.9299999999999993E-4</c:v>
                </c:pt>
                <c:pt idx="69">
                  <c:v>-7.4800000000000008E-4</c:v>
                </c:pt>
                <c:pt idx="70">
                  <c:v>-7.6500000000000005E-4</c:v>
                </c:pt>
                <c:pt idx="71">
                  <c:v>-7.7999999999999999E-4</c:v>
                </c:pt>
                <c:pt idx="72">
                  <c:v>-7.9000000000000001E-4</c:v>
                </c:pt>
                <c:pt idx="73">
                  <c:v>-7.9299999999999998E-4</c:v>
                </c:pt>
                <c:pt idx="74">
                  <c:v>-7.9699999999999997E-4</c:v>
                </c:pt>
                <c:pt idx="75">
                  <c:v>-8.1599999999999999E-4</c:v>
                </c:pt>
                <c:pt idx="76">
                  <c:v>-8.34E-4</c:v>
                </c:pt>
                <c:pt idx="77">
                  <c:v>-8.699999999999999E-4</c:v>
                </c:pt>
                <c:pt idx="78">
                  <c:v>-8.2600000000000002E-4</c:v>
                </c:pt>
                <c:pt idx="79">
                  <c:v>-8.6400000000000008E-4</c:v>
                </c:pt>
                <c:pt idx="80">
                  <c:v>-8.6700000000000004E-4</c:v>
                </c:pt>
                <c:pt idx="81">
                  <c:v>-9.0299999999999994E-4</c:v>
                </c:pt>
                <c:pt idx="82">
                  <c:v>-9.2299999999999999E-4</c:v>
                </c:pt>
                <c:pt idx="83">
                  <c:v>-9.4200000000000002E-4</c:v>
                </c:pt>
                <c:pt idx="84">
                  <c:v>-9.3800000000000003E-4</c:v>
                </c:pt>
                <c:pt idx="85">
                  <c:v>-9.3300000000000002E-4</c:v>
                </c:pt>
                <c:pt idx="86">
                  <c:v>-9.5500000000000012E-4</c:v>
                </c:pt>
                <c:pt idx="87">
                  <c:v>-1.0169999999999999E-3</c:v>
                </c:pt>
                <c:pt idx="88">
                  <c:v>-1.0220000000000001E-3</c:v>
                </c:pt>
                <c:pt idx="89">
                  <c:v>-1.0189999999999999E-3</c:v>
                </c:pt>
                <c:pt idx="90">
                  <c:v>-1.0319999999999999E-3</c:v>
                </c:pt>
                <c:pt idx="91">
                  <c:v>-1.077E-3</c:v>
                </c:pt>
                <c:pt idx="92">
                  <c:v>-1.0660000000000001E-3</c:v>
                </c:pt>
                <c:pt idx="93">
                  <c:v>-1.116E-3</c:v>
                </c:pt>
                <c:pt idx="94">
                  <c:v>-1.14E-3</c:v>
                </c:pt>
                <c:pt idx="95">
                  <c:v>-1.139E-3</c:v>
                </c:pt>
                <c:pt idx="96">
                  <c:v>-1.1220000000000002E-3</c:v>
                </c:pt>
                <c:pt idx="97">
                  <c:v>-1.1490000000000001E-3</c:v>
                </c:pt>
                <c:pt idx="98">
                  <c:v>-1.1659999999999999E-3</c:v>
                </c:pt>
                <c:pt idx="99">
                  <c:v>-1.188E-3</c:v>
                </c:pt>
                <c:pt idx="100">
                  <c:v>-1.2179999999999999E-3</c:v>
                </c:pt>
                <c:pt idx="101">
                  <c:v>-1.219E-3</c:v>
                </c:pt>
                <c:pt idx="102">
                  <c:v>-1.224E-3</c:v>
                </c:pt>
                <c:pt idx="103">
                  <c:v>-1.3060000000000001E-3</c:v>
                </c:pt>
                <c:pt idx="104">
                  <c:v>-1.2800000000000001E-3</c:v>
                </c:pt>
                <c:pt idx="105">
                  <c:v>-1.2800000000000001E-3</c:v>
                </c:pt>
                <c:pt idx="106">
                  <c:v>-1.3310000000000002E-3</c:v>
                </c:pt>
                <c:pt idx="107">
                  <c:v>-1.3460000000000002E-3</c:v>
                </c:pt>
                <c:pt idx="108">
                  <c:v>-1.3760000000000001E-3</c:v>
                </c:pt>
                <c:pt idx="109">
                  <c:v>-1.3979999999999999E-3</c:v>
                </c:pt>
                <c:pt idx="110">
                  <c:v>-1.4289999999999999E-3</c:v>
                </c:pt>
                <c:pt idx="111">
                  <c:v>-1.4320000000000001E-3</c:v>
                </c:pt>
                <c:pt idx="112">
                  <c:v>-1.4089999999999999E-3</c:v>
                </c:pt>
                <c:pt idx="113">
                  <c:v>-1.4840000000000001E-3</c:v>
                </c:pt>
                <c:pt idx="114">
                  <c:v>-1.4990000000000001E-3</c:v>
                </c:pt>
                <c:pt idx="115">
                  <c:v>-1.5140000000000002E-3</c:v>
                </c:pt>
                <c:pt idx="116">
                  <c:v>-1.5039999999999999E-3</c:v>
                </c:pt>
                <c:pt idx="117">
                  <c:v>-1.585E-3</c:v>
                </c:pt>
                <c:pt idx="118">
                  <c:v>-1.536E-3</c:v>
                </c:pt>
                <c:pt idx="119">
                  <c:v>-1.5949999999999998E-3</c:v>
                </c:pt>
                <c:pt idx="120">
                  <c:v>-1.5839999999999999E-3</c:v>
                </c:pt>
                <c:pt idx="121">
                  <c:v>-1.6249999999999999E-3</c:v>
                </c:pt>
                <c:pt idx="122">
                  <c:v>-1.6600000000000002E-3</c:v>
                </c:pt>
                <c:pt idx="123">
                  <c:v>-1.6460000000000001E-3</c:v>
                </c:pt>
                <c:pt idx="124">
                  <c:v>-1.6940000000000002E-3</c:v>
                </c:pt>
                <c:pt idx="125">
                  <c:v>-1.7219999999999998E-3</c:v>
                </c:pt>
                <c:pt idx="126">
                  <c:v>-1.7460000000000002E-3</c:v>
                </c:pt>
                <c:pt idx="127">
                  <c:v>-1.7780000000000001E-3</c:v>
                </c:pt>
                <c:pt idx="128">
                  <c:v>-1.812E-3</c:v>
                </c:pt>
                <c:pt idx="129">
                  <c:v>-1.802E-3</c:v>
                </c:pt>
                <c:pt idx="130">
                  <c:v>-1.818E-3</c:v>
                </c:pt>
                <c:pt idx="131">
                  <c:v>-1.8390000000000001E-3</c:v>
                </c:pt>
                <c:pt idx="132">
                  <c:v>-1.8940000000000001E-3</c:v>
                </c:pt>
                <c:pt idx="133">
                  <c:v>-1.9140000000000001E-3</c:v>
                </c:pt>
                <c:pt idx="134">
                  <c:v>-1.9300000000000001E-3</c:v>
                </c:pt>
                <c:pt idx="135">
                  <c:v>-2.0100000000000001E-3</c:v>
                </c:pt>
                <c:pt idx="136">
                  <c:v>-2.0050000000000003E-3</c:v>
                </c:pt>
                <c:pt idx="137">
                  <c:v>-2.003E-3</c:v>
                </c:pt>
                <c:pt idx="138">
                  <c:v>-2.0089999999999999E-3</c:v>
                </c:pt>
                <c:pt idx="139">
                  <c:v>-2.0559999999999997E-3</c:v>
                </c:pt>
                <c:pt idx="140">
                  <c:v>-2.0539999999999998E-3</c:v>
                </c:pt>
                <c:pt idx="141">
                  <c:v>-2.114E-3</c:v>
                </c:pt>
                <c:pt idx="142">
                  <c:v>-2.0829999999999998E-3</c:v>
                </c:pt>
                <c:pt idx="143">
                  <c:v>-2.1379999999999997E-3</c:v>
                </c:pt>
                <c:pt idx="144">
                  <c:v>-2.1359999999999999E-3</c:v>
                </c:pt>
                <c:pt idx="145">
                  <c:v>-2.186E-3</c:v>
                </c:pt>
                <c:pt idx="146">
                  <c:v>-2.176E-3</c:v>
                </c:pt>
                <c:pt idx="147">
                  <c:v>-2.2239999999999998E-3</c:v>
                </c:pt>
                <c:pt idx="148">
                  <c:v>-2.2569999999999999E-3</c:v>
                </c:pt>
                <c:pt idx="149">
                  <c:v>-2.2600000000000003E-3</c:v>
                </c:pt>
                <c:pt idx="150">
                  <c:v>-2.2520000000000001E-3</c:v>
                </c:pt>
                <c:pt idx="151">
                  <c:v>-2.3010000000000001E-3</c:v>
                </c:pt>
                <c:pt idx="152">
                  <c:v>-2.3500000000000001E-3</c:v>
                </c:pt>
                <c:pt idx="153">
                  <c:v>-2.3249999999999998E-3</c:v>
                </c:pt>
                <c:pt idx="154">
                  <c:v>-2.3809999999999999E-3</c:v>
                </c:pt>
                <c:pt idx="155">
                  <c:v>-2.395E-3</c:v>
                </c:pt>
                <c:pt idx="156">
                  <c:v>-2.4190000000000001E-3</c:v>
                </c:pt>
                <c:pt idx="157">
                  <c:v>-2.4329999999999998E-3</c:v>
                </c:pt>
                <c:pt idx="158">
                  <c:v>-2.48E-3</c:v>
                </c:pt>
                <c:pt idx="159">
                  <c:v>-2.5200000000000001E-3</c:v>
                </c:pt>
                <c:pt idx="160">
                  <c:v>-2.5349999999999999E-3</c:v>
                </c:pt>
                <c:pt idx="161">
                  <c:v>-2.5579999999999999E-3</c:v>
                </c:pt>
                <c:pt idx="162">
                  <c:v>-2.598E-3</c:v>
                </c:pt>
                <c:pt idx="163">
                  <c:v>-2.5960000000000002E-3</c:v>
                </c:pt>
                <c:pt idx="164">
                  <c:v>-2.6320000000000002E-3</c:v>
                </c:pt>
                <c:pt idx="165">
                  <c:v>-2.6570000000000001E-3</c:v>
                </c:pt>
                <c:pt idx="166">
                  <c:v>-2.6670000000000001E-3</c:v>
                </c:pt>
                <c:pt idx="167">
                  <c:v>-2.7179999999999999E-3</c:v>
                </c:pt>
                <c:pt idx="168">
                  <c:v>-2.725E-3</c:v>
                </c:pt>
                <c:pt idx="169">
                  <c:v>-2.7670000000000004E-3</c:v>
                </c:pt>
                <c:pt idx="170">
                  <c:v>-2.7880000000000001E-3</c:v>
                </c:pt>
                <c:pt idx="171">
                  <c:v>-2.8089999999999999E-3</c:v>
                </c:pt>
                <c:pt idx="172">
                  <c:v>-2.8280000000000002E-3</c:v>
                </c:pt>
                <c:pt idx="173">
                  <c:v>-2.8839999999999998E-3</c:v>
                </c:pt>
                <c:pt idx="174">
                  <c:v>-2.908E-3</c:v>
                </c:pt>
                <c:pt idx="175">
                  <c:v>-2.9139999999999999E-3</c:v>
                </c:pt>
                <c:pt idx="176">
                  <c:v>-2.928E-3</c:v>
                </c:pt>
                <c:pt idx="177">
                  <c:v>-2.957E-3</c:v>
                </c:pt>
                <c:pt idx="178">
                  <c:v>-2.9519999999999998E-3</c:v>
                </c:pt>
                <c:pt idx="179">
                  <c:v>-2.9840000000000001E-3</c:v>
                </c:pt>
                <c:pt idx="180">
                  <c:v>-3.0140000000000002E-3</c:v>
                </c:pt>
                <c:pt idx="181">
                  <c:v>-3.0370000000000002E-3</c:v>
                </c:pt>
                <c:pt idx="182">
                  <c:v>-3.0730000000000002E-3</c:v>
                </c:pt>
                <c:pt idx="183">
                  <c:v>-3.1489999999999999E-3</c:v>
                </c:pt>
                <c:pt idx="184">
                  <c:v>-3.114E-3</c:v>
                </c:pt>
                <c:pt idx="185">
                  <c:v>-3.1570000000000001E-3</c:v>
                </c:pt>
                <c:pt idx="186">
                  <c:v>-3.2000000000000002E-3</c:v>
                </c:pt>
                <c:pt idx="187">
                  <c:v>-3.1949999999999999E-3</c:v>
                </c:pt>
                <c:pt idx="188">
                  <c:v>-3.199E-3</c:v>
                </c:pt>
                <c:pt idx="189">
                  <c:v>-3.2469999999999999E-3</c:v>
                </c:pt>
                <c:pt idx="190">
                  <c:v>-3.2780000000000001E-3</c:v>
                </c:pt>
                <c:pt idx="191">
                  <c:v>-3.29E-3</c:v>
                </c:pt>
                <c:pt idx="192">
                  <c:v>-3.3229999999999996E-3</c:v>
                </c:pt>
                <c:pt idx="193">
                  <c:v>-3.3659999999999996E-3</c:v>
                </c:pt>
                <c:pt idx="194">
                  <c:v>-3.3939999999999999E-3</c:v>
                </c:pt>
                <c:pt idx="195">
                  <c:v>-3.4219999999999997E-3</c:v>
                </c:pt>
                <c:pt idx="196">
                  <c:v>-3.4350000000000001E-3</c:v>
                </c:pt>
                <c:pt idx="197">
                  <c:v>-3.4749999999999998E-3</c:v>
                </c:pt>
                <c:pt idx="198">
                  <c:v>-3.4729999999999995E-3</c:v>
                </c:pt>
                <c:pt idx="199">
                  <c:v>-3.5280000000000003E-3</c:v>
                </c:pt>
                <c:pt idx="200">
                  <c:v>-3.5399999999999997E-3</c:v>
                </c:pt>
                <c:pt idx="201">
                  <c:v>-3.5659999999999997E-3</c:v>
                </c:pt>
                <c:pt idx="202">
                  <c:v>-3.594E-3</c:v>
                </c:pt>
                <c:pt idx="203">
                  <c:v>-3.6119999999999998E-3</c:v>
                </c:pt>
                <c:pt idx="204">
                  <c:v>-3.6560000000000004E-3</c:v>
                </c:pt>
                <c:pt idx="205">
                  <c:v>-3.6869999999999997E-3</c:v>
                </c:pt>
                <c:pt idx="206">
                  <c:v>-3.692E-3</c:v>
                </c:pt>
                <c:pt idx="207">
                  <c:v>-3.7439999999999999E-3</c:v>
                </c:pt>
                <c:pt idx="208">
                  <c:v>-3.7810000000000001E-3</c:v>
                </c:pt>
                <c:pt idx="209">
                  <c:v>-3.8049999999999998E-3</c:v>
                </c:pt>
                <c:pt idx="210">
                  <c:v>-3.8130000000000004E-3</c:v>
                </c:pt>
                <c:pt idx="211">
                  <c:v>-3.8409999999999998E-3</c:v>
                </c:pt>
                <c:pt idx="212">
                  <c:v>-3.8770000000000002E-3</c:v>
                </c:pt>
                <c:pt idx="213">
                  <c:v>-3.9030000000000002E-3</c:v>
                </c:pt>
                <c:pt idx="214">
                  <c:v>-3.9529999999999999E-3</c:v>
                </c:pt>
                <c:pt idx="215">
                  <c:v>-3.9849999999999998E-3</c:v>
                </c:pt>
                <c:pt idx="216">
                  <c:v>-4.0219999999999995E-3</c:v>
                </c:pt>
                <c:pt idx="217">
                  <c:v>-4.0390000000000001E-3</c:v>
                </c:pt>
                <c:pt idx="218">
                  <c:v>-4.0939999999999995E-3</c:v>
                </c:pt>
                <c:pt idx="219">
                  <c:v>-4.1070000000000004E-3</c:v>
                </c:pt>
                <c:pt idx="220">
                  <c:v>-4.1349999999999998E-3</c:v>
                </c:pt>
                <c:pt idx="221">
                  <c:v>-4.1850000000000004E-3</c:v>
                </c:pt>
                <c:pt idx="222">
                  <c:v>-4.1920000000000004E-3</c:v>
                </c:pt>
                <c:pt idx="223">
                  <c:v>-4.215E-3</c:v>
                </c:pt>
                <c:pt idx="224">
                  <c:v>-4.2509999999999996E-3</c:v>
                </c:pt>
                <c:pt idx="225">
                  <c:v>-4.3030000000000004E-3</c:v>
                </c:pt>
                <c:pt idx="226">
                  <c:v>-4.3109999999999997E-3</c:v>
                </c:pt>
                <c:pt idx="227">
                  <c:v>-4.3509999999999998E-3</c:v>
                </c:pt>
                <c:pt idx="228">
                  <c:v>-4.3759999999999997E-3</c:v>
                </c:pt>
                <c:pt idx="229">
                  <c:v>-4.4060000000000002E-3</c:v>
                </c:pt>
                <c:pt idx="230">
                  <c:v>-4.3869999999999994E-3</c:v>
                </c:pt>
                <c:pt idx="231">
                  <c:v>-4.4250000000000001E-3</c:v>
                </c:pt>
                <c:pt idx="232">
                  <c:v>-4.4590000000000003E-3</c:v>
                </c:pt>
                <c:pt idx="233">
                  <c:v>-4.4939999999999997E-3</c:v>
                </c:pt>
                <c:pt idx="234">
                  <c:v>-4.542E-3</c:v>
                </c:pt>
                <c:pt idx="235">
                  <c:v>-4.5859999999999998E-3</c:v>
                </c:pt>
                <c:pt idx="236">
                  <c:v>-4.6129999999999999E-3</c:v>
                </c:pt>
                <c:pt idx="237">
                  <c:v>-4.6689999999999995E-3</c:v>
                </c:pt>
                <c:pt idx="238">
                  <c:v>-4.6670000000000001E-3</c:v>
                </c:pt>
                <c:pt idx="239">
                  <c:v>-4.7020000000000005E-3</c:v>
                </c:pt>
                <c:pt idx="240">
                  <c:v>-4.7549999999999997E-3</c:v>
                </c:pt>
                <c:pt idx="241">
                  <c:v>-4.7590000000000002E-3</c:v>
                </c:pt>
                <c:pt idx="242">
                  <c:v>-4.81E-3</c:v>
                </c:pt>
                <c:pt idx="243">
                  <c:v>-4.8340000000000006E-3</c:v>
                </c:pt>
                <c:pt idx="244">
                  <c:v>-4.8630000000000001E-3</c:v>
                </c:pt>
                <c:pt idx="245">
                  <c:v>-4.8960000000000002E-3</c:v>
                </c:pt>
                <c:pt idx="246">
                  <c:v>-4.8960000000000002E-3</c:v>
                </c:pt>
                <c:pt idx="247">
                  <c:v>-4.9680000000000002E-3</c:v>
                </c:pt>
                <c:pt idx="248">
                  <c:v>-4.9759999999999995E-3</c:v>
                </c:pt>
                <c:pt idx="249">
                  <c:v>-5.0239999999999998E-3</c:v>
                </c:pt>
                <c:pt idx="250">
                  <c:v>-5.0049999999999999E-3</c:v>
                </c:pt>
                <c:pt idx="251">
                  <c:v>-5.0990000000000002E-3</c:v>
                </c:pt>
                <c:pt idx="252">
                  <c:v>-5.084E-3</c:v>
                </c:pt>
                <c:pt idx="253">
                  <c:v>-5.1159999999999999E-3</c:v>
                </c:pt>
                <c:pt idx="254">
                  <c:v>-5.1580000000000003E-3</c:v>
                </c:pt>
                <c:pt idx="255">
                  <c:v>-5.2030000000000002E-3</c:v>
                </c:pt>
                <c:pt idx="256">
                  <c:v>-5.2110000000000004E-3</c:v>
                </c:pt>
                <c:pt idx="257">
                  <c:v>-5.2339999999999999E-3</c:v>
                </c:pt>
                <c:pt idx="258">
                  <c:v>-5.28E-3</c:v>
                </c:pt>
                <c:pt idx="259">
                  <c:v>-5.3140000000000001E-3</c:v>
                </c:pt>
                <c:pt idx="260">
                  <c:v>-5.3680000000000004E-3</c:v>
                </c:pt>
                <c:pt idx="261">
                  <c:v>-5.365E-3</c:v>
                </c:pt>
                <c:pt idx="262">
                  <c:v>-5.3759999999999997E-3</c:v>
                </c:pt>
                <c:pt idx="263">
                  <c:v>-5.4280000000000005E-3</c:v>
                </c:pt>
                <c:pt idx="264">
                  <c:v>-5.4349999999999997E-3</c:v>
                </c:pt>
                <c:pt idx="265">
                  <c:v>-5.4489999999999999E-3</c:v>
                </c:pt>
                <c:pt idx="266">
                  <c:v>-5.5040000000000002E-3</c:v>
                </c:pt>
                <c:pt idx="267">
                  <c:v>-5.5380000000000004E-3</c:v>
                </c:pt>
                <c:pt idx="268">
                  <c:v>-5.5820000000000002E-3</c:v>
                </c:pt>
                <c:pt idx="269">
                  <c:v>-5.6100000000000004E-3</c:v>
                </c:pt>
                <c:pt idx="270">
                  <c:v>-5.6420000000000003E-3</c:v>
                </c:pt>
                <c:pt idx="271">
                  <c:v>-5.7210000000000004E-3</c:v>
                </c:pt>
                <c:pt idx="272">
                  <c:v>-5.7090000000000005E-3</c:v>
                </c:pt>
                <c:pt idx="273">
                  <c:v>-5.718E-3</c:v>
                </c:pt>
                <c:pt idx="274">
                  <c:v>-5.7749999999999998E-3</c:v>
                </c:pt>
                <c:pt idx="275">
                  <c:v>-5.803E-3</c:v>
                </c:pt>
                <c:pt idx="276">
                  <c:v>-5.8529999999999997E-3</c:v>
                </c:pt>
                <c:pt idx="277">
                  <c:v>-5.8509999999999994E-3</c:v>
                </c:pt>
                <c:pt idx="278">
                  <c:v>-5.8929999999999998E-3</c:v>
                </c:pt>
                <c:pt idx="279">
                  <c:v>-5.9329999999999999E-3</c:v>
                </c:pt>
                <c:pt idx="280">
                  <c:v>-5.9500000000000004E-3</c:v>
                </c:pt>
                <c:pt idx="281">
                  <c:v>-6.0070000000000002E-3</c:v>
                </c:pt>
                <c:pt idx="282">
                  <c:v>-6.1040000000000001E-3</c:v>
                </c:pt>
                <c:pt idx="283">
                  <c:v>-5.9899999999999997E-3</c:v>
                </c:pt>
                <c:pt idx="284">
                  <c:v>-6.2450000000000006E-3</c:v>
                </c:pt>
                <c:pt idx="285">
                  <c:v>-6.1600000000000005E-3</c:v>
                </c:pt>
                <c:pt idx="286">
                  <c:v>-6.2570000000000004E-3</c:v>
                </c:pt>
                <c:pt idx="287">
                  <c:v>-6.2240000000000004E-3</c:v>
                </c:pt>
                <c:pt idx="288">
                  <c:v>-6.234E-3</c:v>
                </c:pt>
                <c:pt idx="289">
                  <c:v>-6.1799999999999997E-3</c:v>
                </c:pt>
                <c:pt idx="290">
                  <c:v>-6.2500000000000003E-3</c:v>
                </c:pt>
                <c:pt idx="291">
                  <c:v>-6.267E-3</c:v>
                </c:pt>
                <c:pt idx="292">
                  <c:v>-6.3090000000000004E-3</c:v>
                </c:pt>
                <c:pt idx="293">
                  <c:v>-6.3569999999999998E-3</c:v>
                </c:pt>
                <c:pt idx="294">
                  <c:v>-6.365E-3</c:v>
                </c:pt>
                <c:pt idx="295">
                  <c:v>-6.398E-3</c:v>
                </c:pt>
                <c:pt idx="296">
                  <c:v>-6.4769999999999993E-3</c:v>
                </c:pt>
                <c:pt idx="297">
                  <c:v>-6.4739999999999997E-3</c:v>
                </c:pt>
                <c:pt idx="298">
                  <c:v>-6.5040000000000002E-3</c:v>
                </c:pt>
                <c:pt idx="299">
                  <c:v>-6.5489999999999993E-3</c:v>
                </c:pt>
                <c:pt idx="300">
                  <c:v>-6.5879999999999992E-3</c:v>
                </c:pt>
                <c:pt idx="301">
                  <c:v>-6.6180000000000006E-3</c:v>
                </c:pt>
                <c:pt idx="302">
                  <c:v>-6.6650000000000008E-3</c:v>
                </c:pt>
                <c:pt idx="303">
                  <c:v>-6.672E-3</c:v>
                </c:pt>
                <c:pt idx="304">
                  <c:v>-6.6750000000000004E-3</c:v>
                </c:pt>
                <c:pt idx="305">
                  <c:v>-6.7620000000000006E-3</c:v>
                </c:pt>
                <c:pt idx="306">
                  <c:v>-6.7650000000000002E-3</c:v>
                </c:pt>
                <c:pt idx="307">
                  <c:v>-6.8290000000000009E-3</c:v>
                </c:pt>
                <c:pt idx="308">
                  <c:v>-6.8269999999999997E-3</c:v>
                </c:pt>
                <c:pt idx="309">
                  <c:v>-6.8659999999999997E-3</c:v>
                </c:pt>
                <c:pt idx="310">
                  <c:v>-6.8450000000000004E-3</c:v>
                </c:pt>
                <c:pt idx="311">
                  <c:v>-6.9099999999999995E-3</c:v>
                </c:pt>
                <c:pt idx="312">
                  <c:v>-6.9599999999999992E-3</c:v>
                </c:pt>
                <c:pt idx="313">
                  <c:v>-7.0040000000000007E-3</c:v>
                </c:pt>
                <c:pt idx="314">
                  <c:v>-7.0269999999999994E-3</c:v>
                </c:pt>
                <c:pt idx="315">
                  <c:v>-7.0260000000000001E-3</c:v>
                </c:pt>
                <c:pt idx="316">
                  <c:v>-7.0860000000000003E-3</c:v>
                </c:pt>
                <c:pt idx="317">
                  <c:v>-7.1099999999999991E-3</c:v>
                </c:pt>
                <c:pt idx="318">
                  <c:v>-7.1590000000000004E-3</c:v>
                </c:pt>
                <c:pt idx="319">
                  <c:v>-7.1730000000000006E-3</c:v>
                </c:pt>
                <c:pt idx="320">
                  <c:v>-7.1790000000000005E-3</c:v>
                </c:pt>
                <c:pt idx="321">
                  <c:v>-7.2170000000000003E-3</c:v>
                </c:pt>
                <c:pt idx="322">
                  <c:v>-7.2819999999999994E-3</c:v>
                </c:pt>
                <c:pt idx="323">
                  <c:v>-7.2879999999999993E-3</c:v>
                </c:pt>
                <c:pt idx="324">
                  <c:v>-7.3480000000000004E-3</c:v>
                </c:pt>
                <c:pt idx="325">
                  <c:v>-7.3620000000000005E-3</c:v>
                </c:pt>
                <c:pt idx="326">
                  <c:v>-7.3980000000000001E-3</c:v>
                </c:pt>
                <c:pt idx="327">
                  <c:v>-7.4400000000000004E-3</c:v>
                </c:pt>
                <c:pt idx="328">
                  <c:v>-7.4719999999999995E-3</c:v>
                </c:pt>
                <c:pt idx="329">
                  <c:v>-7.4870000000000006E-3</c:v>
                </c:pt>
                <c:pt idx="330">
                  <c:v>-7.5489999999999993E-3</c:v>
                </c:pt>
                <c:pt idx="331">
                  <c:v>-7.5689999999999993E-3</c:v>
                </c:pt>
                <c:pt idx="332">
                  <c:v>-7.5560000000000002E-3</c:v>
                </c:pt>
                <c:pt idx="333">
                  <c:v>-7.6150000000000002E-3</c:v>
                </c:pt>
                <c:pt idx="334">
                  <c:v>-7.6549999999999995E-3</c:v>
                </c:pt>
                <c:pt idx="335">
                  <c:v>-7.6909999999999999E-3</c:v>
                </c:pt>
                <c:pt idx="336">
                  <c:v>-7.7359999999999998E-3</c:v>
                </c:pt>
                <c:pt idx="337">
                  <c:v>-7.7559999999999999E-3</c:v>
                </c:pt>
                <c:pt idx="338">
                  <c:v>-7.7920000000000003E-3</c:v>
                </c:pt>
                <c:pt idx="339">
                  <c:v>-7.8549999999999991E-3</c:v>
                </c:pt>
                <c:pt idx="340">
                  <c:v>-7.8379999999999995E-3</c:v>
                </c:pt>
                <c:pt idx="341">
                  <c:v>-7.8639999999999995E-3</c:v>
                </c:pt>
                <c:pt idx="342">
                  <c:v>-7.9249999999999998E-3</c:v>
                </c:pt>
                <c:pt idx="343">
                  <c:v>-7.9950000000000004E-3</c:v>
                </c:pt>
                <c:pt idx="344">
                  <c:v>-7.9920000000000008E-3</c:v>
                </c:pt>
                <c:pt idx="345">
                  <c:v>-8.0190000000000001E-3</c:v>
                </c:pt>
                <c:pt idx="346">
                  <c:v>-8.0450000000000001E-3</c:v>
                </c:pt>
                <c:pt idx="347">
                  <c:v>-8.1010000000000006E-3</c:v>
                </c:pt>
                <c:pt idx="348">
                  <c:v>-8.1200000000000005E-3</c:v>
                </c:pt>
                <c:pt idx="349">
                  <c:v>-8.2000000000000007E-3</c:v>
                </c:pt>
                <c:pt idx="350">
                  <c:v>-8.2000000000000007E-3</c:v>
                </c:pt>
                <c:pt idx="351">
                  <c:v>-8.2459999999999999E-3</c:v>
                </c:pt>
                <c:pt idx="352">
                  <c:v>-8.267E-3</c:v>
                </c:pt>
                <c:pt idx="353">
                  <c:v>-8.2749999999999994E-3</c:v>
                </c:pt>
                <c:pt idx="354">
                  <c:v>-8.345E-3</c:v>
                </c:pt>
                <c:pt idx="355">
                  <c:v>-8.3489999999999988E-3</c:v>
                </c:pt>
                <c:pt idx="356">
                  <c:v>-8.4229999999999999E-3</c:v>
                </c:pt>
                <c:pt idx="357">
                  <c:v>-8.4349999999999998E-3</c:v>
                </c:pt>
                <c:pt idx="358">
                  <c:v>-8.4580000000000002E-3</c:v>
                </c:pt>
                <c:pt idx="359">
                  <c:v>-8.4620000000000008E-3</c:v>
                </c:pt>
                <c:pt idx="360">
                  <c:v>-8.5240000000000003E-3</c:v>
                </c:pt>
                <c:pt idx="361">
                  <c:v>-8.5690000000000002E-3</c:v>
                </c:pt>
                <c:pt idx="362">
                  <c:v>-8.6029999999999995E-3</c:v>
                </c:pt>
                <c:pt idx="363">
                  <c:v>-8.6430000000000014E-3</c:v>
                </c:pt>
                <c:pt idx="364">
                  <c:v>-8.6280000000000003E-3</c:v>
                </c:pt>
                <c:pt idx="365">
                  <c:v>-8.6739999999999994E-3</c:v>
                </c:pt>
                <c:pt idx="366">
                  <c:v>-8.7229999999999999E-3</c:v>
                </c:pt>
                <c:pt idx="367">
                  <c:v>-8.745000000000001E-3</c:v>
                </c:pt>
                <c:pt idx="368">
                  <c:v>-8.7849999999999994E-3</c:v>
                </c:pt>
                <c:pt idx="369">
                  <c:v>-8.7760000000000008E-3</c:v>
                </c:pt>
                <c:pt idx="370">
                  <c:v>-8.829E-3</c:v>
                </c:pt>
                <c:pt idx="371">
                  <c:v>-8.8739999999999999E-3</c:v>
                </c:pt>
                <c:pt idx="372">
                  <c:v>-8.9040000000000005E-3</c:v>
                </c:pt>
                <c:pt idx="373">
                  <c:v>-8.9700000000000005E-3</c:v>
                </c:pt>
                <c:pt idx="374">
                  <c:v>-8.9800000000000001E-3</c:v>
                </c:pt>
                <c:pt idx="375">
                  <c:v>-9.0189999999999992E-3</c:v>
                </c:pt>
                <c:pt idx="376">
                  <c:v>-9.0489999999999998E-3</c:v>
                </c:pt>
                <c:pt idx="377">
                  <c:v>-9.0569999999999991E-3</c:v>
                </c:pt>
                <c:pt idx="378">
                  <c:v>-9.1129999999999996E-3</c:v>
                </c:pt>
                <c:pt idx="379">
                  <c:v>-9.1529999999999997E-3</c:v>
                </c:pt>
                <c:pt idx="380">
                  <c:v>-9.1870000000000007E-3</c:v>
                </c:pt>
                <c:pt idx="381">
                  <c:v>-9.2180000000000005E-3</c:v>
                </c:pt>
                <c:pt idx="382">
                  <c:v>-9.221E-3</c:v>
                </c:pt>
                <c:pt idx="383">
                  <c:v>-9.2709999999999997E-3</c:v>
                </c:pt>
                <c:pt idx="384">
                  <c:v>-9.3179999999999999E-3</c:v>
                </c:pt>
                <c:pt idx="385">
                  <c:v>-9.3530000000000002E-3</c:v>
                </c:pt>
                <c:pt idx="386">
                  <c:v>-9.3989999999999994E-3</c:v>
                </c:pt>
                <c:pt idx="387">
                  <c:v>-9.3780000000000009E-3</c:v>
                </c:pt>
                <c:pt idx="388">
                  <c:v>-9.4249999999999994E-3</c:v>
                </c:pt>
                <c:pt idx="389">
                  <c:v>-9.4380000000000002E-3</c:v>
                </c:pt>
                <c:pt idx="390">
                  <c:v>-9.5079999999999991E-3</c:v>
                </c:pt>
                <c:pt idx="391">
                  <c:v>-9.5610000000000001E-3</c:v>
                </c:pt>
                <c:pt idx="392">
                  <c:v>-9.5469999999999999E-3</c:v>
                </c:pt>
                <c:pt idx="393">
                  <c:v>-9.6559999999999997E-3</c:v>
                </c:pt>
                <c:pt idx="394">
                  <c:v>-9.5420000000000001E-3</c:v>
                </c:pt>
                <c:pt idx="395">
                  <c:v>-9.6369999999999997E-3</c:v>
                </c:pt>
                <c:pt idx="396">
                  <c:v>-9.7610000000000006E-3</c:v>
                </c:pt>
                <c:pt idx="397">
                  <c:v>-9.7450000000000002E-3</c:v>
                </c:pt>
                <c:pt idx="398">
                  <c:v>-9.8129999999999988E-3</c:v>
                </c:pt>
                <c:pt idx="399">
                  <c:v>-9.8060000000000005E-3</c:v>
                </c:pt>
                <c:pt idx="400">
                  <c:v>-9.8359999999999993E-3</c:v>
                </c:pt>
                <c:pt idx="401">
                  <c:v>-9.9080000000000001E-3</c:v>
                </c:pt>
                <c:pt idx="402">
                  <c:v>-9.895000000000001E-3</c:v>
                </c:pt>
                <c:pt idx="403">
                  <c:v>-9.9299999999999996E-3</c:v>
                </c:pt>
                <c:pt idx="404">
                  <c:v>-1.0006999999999999E-2</c:v>
                </c:pt>
                <c:pt idx="405">
                  <c:v>-1.0026E-2</c:v>
                </c:pt>
                <c:pt idx="406">
                  <c:v>-1.0038999999999999E-2</c:v>
                </c:pt>
                <c:pt idx="407">
                  <c:v>-1.0067E-2</c:v>
                </c:pt>
                <c:pt idx="408">
                  <c:v>-9.9880000000000004E-3</c:v>
                </c:pt>
                <c:pt idx="409">
                  <c:v>-1.0154999999999999E-2</c:v>
                </c:pt>
                <c:pt idx="410">
                  <c:v>-1.0368E-2</c:v>
                </c:pt>
                <c:pt idx="411">
                  <c:v>-1.0451999999999999E-2</c:v>
                </c:pt>
                <c:pt idx="412">
                  <c:v>-1.0551999999999999E-2</c:v>
                </c:pt>
                <c:pt idx="413">
                  <c:v>-1.0506E-2</c:v>
                </c:pt>
                <c:pt idx="414">
                  <c:v>-1.0214000000000001E-2</c:v>
                </c:pt>
                <c:pt idx="415">
                  <c:v>-1.0553E-2</c:v>
                </c:pt>
                <c:pt idx="416">
                  <c:v>-1.0076999999999999E-2</c:v>
                </c:pt>
                <c:pt idx="417">
                  <c:v>-1.0142E-2</c:v>
                </c:pt>
                <c:pt idx="418">
                  <c:v>-1.0506E-2</c:v>
                </c:pt>
                <c:pt idx="419">
                  <c:v>-1.0368E-2</c:v>
                </c:pt>
                <c:pt idx="420">
                  <c:v>-1.0472E-2</c:v>
                </c:pt>
                <c:pt idx="421">
                  <c:v>-1.0519000000000001E-2</c:v>
                </c:pt>
                <c:pt idx="422">
                  <c:v>-1.0351000000000001E-2</c:v>
                </c:pt>
                <c:pt idx="423">
                  <c:v>-1.0602E-2</c:v>
                </c:pt>
                <c:pt idx="424">
                  <c:v>-1.0791E-2</c:v>
                </c:pt>
                <c:pt idx="425">
                  <c:v>-1.0749999999999999E-2</c:v>
                </c:pt>
                <c:pt idx="426">
                  <c:v>-1.0765E-2</c:v>
                </c:pt>
                <c:pt idx="427">
                  <c:v>-1.0614E-2</c:v>
                </c:pt>
                <c:pt idx="428">
                  <c:v>-1.0481000000000001E-2</c:v>
                </c:pt>
                <c:pt idx="429">
                  <c:v>-1.0564E-2</c:v>
                </c:pt>
                <c:pt idx="430">
                  <c:v>-1.0740000000000001E-2</c:v>
                </c:pt>
                <c:pt idx="431">
                  <c:v>-1.0721E-2</c:v>
                </c:pt>
                <c:pt idx="432">
                  <c:v>-1.0931999999999999E-2</c:v>
                </c:pt>
                <c:pt idx="433">
                  <c:v>-1.0813E-2</c:v>
                </c:pt>
                <c:pt idx="434">
                  <c:v>-1.1148E-2</c:v>
                </c:pt>
                <c:pt idx="435">
                  <c:v>-1.0887000000000001E-2</c:v>
                </c:pt>
                <c:pt idx="436">
                  <c:v>-1.1142000000000001E-2</c:v>
                </c:pt>
                <c:pt idx="437">
                  <c:v>-1.1206000000000001E-2</c:v>
                </c:pt>
                <c:pt idx="438">
                  <c:v>-1.1256E-2</c:v>
                </c:pt>
                <c:pt idx="439">
                  <c:v>-1.1183E-2</c:v>
                </c:pt>
                <c:pt idx="440">
                  <c:v>-1.1134E-2</c:v>
                </c:pt>
                <c:pt idx="441">
                  <c:v>-1.1349E-2</c:v>
                </c:pt>
                <c:pt idx="442">
                  <c:v>-1.1245999999999999E-2</c:v>
                </c:pt>
                <c:pt idx="443">
                  <c:v>-1.1299999999999999E-2</c:v>
                </c:pt>
                <c:pt idx="444">
                  <c:v>-1.1316E-2</c:v>
                </c:pt>
                <c:pt idx="445">
                  <c:v>-1.1348E-2</c:v>
                </c:pt>
                <c:pt idx="446">
                  <c:v>-1.1448999999999999E-2</c:v>
                </c:pt>
                <c:pt idx="447">
                  <c:v>-1.1481E-2</c:v>
                </c:pt>
                <c:pt idx="448">
                  <c:v>-1.1495E-2</c:v>
                </c:pt>
                <c:pt idx="449">
                  <c:v>-1.1542E-2</c:v>
                </c:pt>
                <c:pt idx="450">
                  <c:v>-1.1466E-2</c:v>
                </c:pt>
                <c:pt idx="451">
                  <c:v>-1.1554E-2</c:v>
                </c:pt>
                <c:pt idx="452">
                  <c:v>-1.1601E-2</c:v>
                </c:pt>
                <c:pt idx="453">
                  <c:v>-1.1625E-2</c:v>
                </c:pt>
                <c:pt idx="454">
                  <c:v>-1.1708E-2</c:v>
                </c:pt>
                <c:pt idx="455">
                  <c:v>-1.1649E-2</c:v>
                </c:pt>
                <c:pt idx="456">
                  <c:v>-1.1771E-2</c:v>
                </c:pt>
                <c:pt idx="457">
                  <c:v>-1.1812999999999999E-2</c:v>
                </c:pt>
                <c:pt idx="458">
                  <c:v>-1.1812999999999999E-2</c:v>
                </c:pt>
                <c:pt idx="459">
                  <c:v>-1.1789000000000001E-2</c:v>
                </c:pt>
                <c:pt idx="460">
                  <c:v>-1.1858E-2</c:v>
                </c:pt>
                <c:pt idx="461">
                  <c:v>-1.1885E-2</c:v>
                </c:pt>
                <c:pt idx="462">
                  <c:v>-1.1931000000000001E-2</c:v>
                </c:pt>
                <c:pt idx="463">
                  <c:v>-1.2018000000000001E-2</c:v>
                </c:pt>
                <c:pt idx="464">
                  <c:v>-1.2057999999999999E-2</c:v>
                </c:pt>
                <c:pt idx="465">
                  <c:v>-1.2054E-2</c:v>
                </c:pt>
                <c:pt idx="466">
                  <c:v>-1.2134000000000001E-2</c:v>
                </c:pt>
                <c:pt idx="467">
                  <c:v>-1.2140999999999999E-2</c:v>
                </c:pt>
                <c:pt idx="468">
                  <c:v>-1.2140999999999999E-2</c:v>
                </c:pt>
                <c:pt idx="469">
                  <c:v>-1.2177E-2</c:v>
                </c:pt>
                <c:pt idx="470">
                  <c:v>-1.2222E-2</c:v>
                </c:pt>
                <c:pt idx="471">
                  <c:v>-1.2273000000000001E-2</c:v>
                </c:pt>
                <c:pt idx="472">
                  <c:v>-1.2264000000000001E-2</c:v>
                </c:pt>
                <c:pt idx="473">
                  <c:v>-1.2293E-2</c:v>
                </c:pt>
                <c:pt idx="474">
                  <c:v>-1.2389000000000001E-2</c:v>
                </c:pt>
                <c:pt idx="475">
                  <c:v>-1.2401000000000001E-2</c:v>
                </c:pt>
                <c:pt idx="476">
                  <c:v>-1.2429000000000001E-2</c:v>
                </c:pt>
                <c:pt idx="477">
                  <c:v>-1.2472E-2</c:v>
                </c:pt>
                <c:pt idx="478">
                  <c:v>-1.251E-2</c:v>
                </c:pt>
                <c:pt idx="479">
                  <c:v>-1.2565E-2</c:v>
                </c:pt>
                <c:pt idx="480">
                  <c:v>-1.2579999999999999E-2</c:v>
                </c:pt>
                <c:pt idx="481">
                  <c:v>-1.2652999999999999E-2</c:v>
                </c:pt>
                <c:pt idx="482">
                  <c:v>-1.2634999999999999E-2</c:v>
                </c:pt>
                <c:pt idx="483">
                  <c:v>-1.2763999999999999E-2</c:v>
                </c:pt>
                <c:pt idx="484">
                  <c:v>-1.2765E-2</c:v>
                </c:pt>
                <c:pt idx="485">
                  <c:v>-1.2749999999999999E-2</c:v>
                </c:pt>
                <c:pt idx="486">
                  <c:v>-1.2832E-2</c:v>
                </c:pt>
                <c:pt idx="487">
                  <c:v>-1.2841999999999999E-2</c:v>
                </c:pt>
                <c:pt idx="488">
                  <c:v>-1.2874000000000002E-2</c:v>
                </c:pt>
                <c:pt idx="489">
                  <c:v>-1.2921999999999999E-2</c:v>
                </c:pt>
                <c:pt idx="490">
                  <c:v>-1.2884999999999999E-2</c:v>
                </c:pt>
                <c:pt idx="491">
                  <c:v>-1.2959E-2</c:v>
                </c:pt>
                <c:pt idx="492">
                  <c:v>-1.2969E-2</c:v>
                </c:pt>
                <c:pt idx="493">
                  <c:v>-1.3002000000000001E-2</c:v>
                </c:pt>
                <c:pt idx="494">
                  <c:v>-1.3038999999999999E-2</c:v>
                </c:pt>
                <c:pt idx="495">
                  <c:v>-1.3086000000000002E-2</c:v>
                </c:pt>
                <c:pt idx="496">
                  <c:v>-1.3132E-2</c:v>
                </c:pt>
                <c:pt idx="497">
                  <c:v>-1.3133000000000001E-2</c:v>
                </c:pt>
                <c:pt idx="498">
                  <c:v>-1.316E-2</c:v>
                </c:pt>
                <c:pt idx="499">
                  <c:v>-1.3191999999999999E-2</c:v>
                </c:pt>
                <c:pt idx="500">
                  <c:v>-1.3221E-2</c:v>
                </c:pt>
                <c:pt idx="501">
                  <c:v>-1.3268E-2</c:v>
                </c:pt>
                <c:pt idx="502">
                  <c:v>-1.3295E-2</c:v>
                </c:pt>
                <c:pt idx="503">
                  <c:v>-1.3316E-2</c:v>
                </c:pt>
                <c:pt idx="504">
                  <c:v>-1.3377000000000002E-2</c:v>
                </c:pt>
                <c:pt idx="505">
                  <c:v>-1.3419E-2</c:v>
                </c:pt>
                <c:pt idx="506">
                  <c:v>-1.342E-2</c:v>
                </c:pt>
                <c:pt idx="507">
                  <c:v>-1.3498E-2</c:v>
                </c:pt>
                <c:pt idx="508">
                  <c:v>-1.3536000000000001E-2</c:v>
                </c:pt>
                <c:pt idx="509">
                  <c:v>-1.3555000000000001E-2</c:v>
                </c:pt>
                <c:pt idx="510">
                  <c:v>-1.3544E-2</c:v>
                </c:pt>
                <c:pt idx="511">
                  <c:v>-1.3613E-2</c:v>
                </c:pt>
                <c:pt idx="512">
                  <c:v>-1.3618E-2</c:v>
                </c:pt>
                <c:pt idx="513">
                  <c:v>-1.3652000000000001E-2</c:v>
                </c:pt>
                <c:pt idx="514">
                  <c:v>-1.3703999999999999E-2</c:v>
                </c:pt>
                <c:pt idx="515">
                  <c:v>-1.3697999999999998E-2</c:v>
                </c:pt>
                <c:pt idx="516">
                  <c:v>-1.3731E-2</c:v>
                </c:pt>
                <c:pt idx="517">
                  <c:v>-1.3777000000000001E-2</c:v>
                </c:pt>
                <c:pt idx="518">
                  <c:v>-1.3809999999999999E-2</c:v>
                </c:pt>
                <c:pt idx="519">
                  <c:v>-1.3849E-2</c:v>
                </c:pt>
                <c:pt idx="520">
                  <c:v>-1.3881999999999999E-2</c:v>
                </c:pt>
                <c:pt idx="521">
                  <c:v>-1.3890000000000001E-2</c:v>
                </c:pt>
                <c:pt idx="522">
                  <c:v>-1.3937999999999999E-2</c:v>
                </c:pt>
                <c:pt idx="523">
                  <c:v>-1.3969999999999998E-2</c:v>
                </c:pt>
                <c:pt idx="524">
                  <c:v>-1.3982E-2</c:v>
                </c:pt>
                <c:pt idx="525">
                  <c:v>-1.4057E-2</c:v>
                </c:pt>
                <c:pt idx="526">
                  <c:v>-1.4063999999999998E-2</c:v>
                </c:pt>
                <c:pt idx="527">
                  <c:v>-1.4131999999999999E-2</c:v>
                </c:pt>
                <c:pt idx="528">
                  <c:v>-1.4162000000000001E-2</c:v>
                </c:pt>
                <c:pt idx="529">
                  <c:v>-1.4177E-2</c:v>
                </c:pt>
                <c:pt idx="530">
                  <c:v>-1.4221000000000001E-2</c:v>
                </c:pt>
                <c:pt idx="531">
                  <c:v>-1.4258000000000002E-2</c:v>
                </c:pt>
                <c:pt idx="532">
                  <c:v>-1.4318000000000001E-2</c:v>
                </c:pt>
                <c:pt idx="533">
                  <c:v>-1.4322999999999999E-2</c:v>
                </c:pt>
                <c:pt idx="534">
                  <c:v>-1.4369E-2</c:v>
                </c:pt>
                <c:pt idx="535">
                  <c:v>-1.4412000000000001E-2</c:v>
                </c:pt>
                <c:pt idx="536">
                  <c:v>-1.4431999999999999E-2</c:v>
                </c:pt>
                <c:pt idx="537">
                  <c:v>-1.4449000000000002E-2</c:v>
                </c:pt>
                <c:pt idx="538">
                  <c:v>-1.4521000000000001E-2</c:v>
                </c:pt>
                <c:pt idx="539">
                  <c:v>-1.4516999999999999E-2</c:v>
                </c:pt>
                <c:pt idx="540">
                  <c:v>-1.4588E-2</c:v>
                </c:pt>
                <c:pt idx="541">
                  <c:v>-1.4563999999999999E-2</c:v>
                </c:pt>
                <c:pt idx="542">
                  <c:v>-1.461E-2</c:v>
                </c:pt>
                <c:pt idx="543">
                  <c:v>-1.4683000000000002E-2</c:v>
                </c:pt>
                <c:pt idx="544">
                  <c:v>-1.4695E-2</c:v>
                </c:pt>
                <c:pt idx="545">
                  <c:v>-1.4766999999999999E-2</c:v>
                </c:pt>
                <c:pt idx="546">
                  <c:v>-1.4768E-2</c:v>
                </c:pt>
                <c:pt idx="547">
                  <c:v>-1.4787E-2</c:v>
                </c:pt>
                <c:pt idx="548">
                  <c:v>-1.4846999999999999E-2</c:v>
                </c:pt>
                <c:pt idx="549">
                  <c:v>-1.4847999999999998E-2</c:v>
                </c:pt>
                <c:pt idx="550">
                  <c:v>-1.4903999999999999E-2</c:v>
                </c:pt>
                <c:pt idx="551">
                  <c:v>-1.4931999999999999E-2</c:v>
                </c:pt>
                <c:pt idx="552">
                  <c:v>-1.4984000000000001E-2</c:v>
                </c:pt>
                <c:pt idx="553">
                  <c:v>-1.4993000000000001E-2</c:v>
                </c:pt>
                <c:pt idx="554">
                  <c:v>-1.5050999999999998E-2</c:v>
                </c:pt>
                <c:pt idx="555">
                  <c:v>-1.5082E-2</c:v>
                </c:pt>
                <c:pt idx="556">
                  <c:v>-1.5134E-2</c:v>
                </c:pt>
                <c:pt idx="557">
                  <c:v>-1.5171E-2</c:v>
                </c:pt>
                <c:pt idx="558">
                  <c:v>-1.5193E-2</c:v>
                </c:pt>
                <c:pt idx="559">
                  <c:v>-1.5226E-2</c:v>
                </c:pt>
                <c:pt idx="560">
                  <c:v>-1.5266E-2</c:v>
                </c:pt>
                <c:pt idx="561">
                  <c:v>-1.5309999999999999E-2</c:v>
                </c:pt>
                <c:pt idx="562">
                  <c:v>-1.5333000000000001E-2</c:v>
                </c:pt>
                <c:pt idx="563">
                  <c:v>-1.5358000000000002E-2</c:v>
                </c:pt>
                <c:pt idx="564">
                  <c:v>-1.5390000000000001E-2</c:v>
                </c:pt>
                <c:pt idx="565">
                  <c:v>-1.5438999999999998E-2</c:v>
                </c:pt>
                <c:pt idx="566">
                  <c:v>-1.5493999999999999E-2</c:v>
                </c:pt>
                <c:pt idx="567">
                  <c:v>-1.554E-2</c:v>
                </c:pt>
                <c:pt idx="568">
                  <c:v>-1.5538999999999999E-2</c:v>
                </c:pt>
                <c:pt idx="569">
                  <c:v>-1.5544999999999998E-2</c:v>
                </c:pt>
                <c:pt idx="570">
                  <c:v>-1.5605000000000001E-2</c:v>
                </c:pt>
                <c:pt idx="571">
                  <c:v>-1.5643000000000001E-2</c:v>
                </c:pt>
                <c:pt idx="572">
                  <c:v>-1.5694999999999997E-2</c:v>
                </c:pt>
                <c:pt idx="573">
                  <c:v>-1.5737000000000001E-2</c:v>
                </c:pt>
                <c:pt idx="574">
                  <c:v>-1.5752000000000002E-2</c:v>
                </c:pt>
                <c:pt idx="575">
                  <c:v>-1.5780000000000002E-2</c:v>
                </c:pt>
                <c:pt idx="576">
                  <c:v>-1.5798E-2</c:v>
                </c:pt>
                <c:pt idx="577">
                  <c:v>-1.5841000000000001E-2</c:v>
                </c:pt>
                <c:pt idx="578">
                  <c:v>-1.5871E-2</c:v>
                </c:pt>
                <c:pt idx="579">
                  <c:v>-1.5944999999999997E-2</c:v>
                </c:pt>
                <c:pt idx="580">
                  <c:v>-1.5956000000000001E-2</c:v>
                </c:pt>
                <c:pt idx="581">
                  <c:v>-1.5998999999999999E-2</c:v>
                </c:pt>
                <c:pt idx="582">
                  <c:v>-1.6021000000000001E-2</c:v>
                </c:pt>
                <c:pt idx="583">
                  <c:v>-1.6074999999999999E-2</c:v>
                </c:pt>
                <c:pt idx="584">
                  <c:v>-1.6088999999999999E-2</c:v>
                </c:pt>
                <c:pt idx="585">
                  <c:v>-1.6122000000000001E-2</c:v>
                </c:pt>
                <c:pt idx="586">
                  <c:v>-1.6159E-2</c:v>
                </c:pt>
                <c:pt idx="587">
                  <c:v>-1.6184E-2</c:v>
                </c:pt>
                <c:pt idx="588">
                  <c:v>-1.6272999999999999E-2</c:v>
                </c:pt>
                <c:pt idx="589">
                  <c:v>-1.6274E-2</c:v>
                </c:pt>
                <c:pt idx="590">
                  <c:v>-1.6306999999999999E-2</c:v>
                </c:pt>
                <c:pt idx="591">
                  <c:v>-1.635E-2</c:v>
                </c:pt>
                <c:pt idx="592">
                  <c:v>-1.6393000000000001E-2</c:v>
                </c:pt>
                <c:pt idx="593">
                  <c:v>-1.6418000000000002E-2</c:v>
                </c:pt>
                <c:pt idx="594">
                  <c:v>-1.6455000000000001E-2</c:v>
                </c:pt>
                <c:pt idx="595">
                  <c:v>-1.6508999999999999E-2</c:v>
                </c:pt>
                <c:pt idx="596">
                  <c:v>-1.6552000000000001E-2</c:v>
                </c:pt>
                <c:pt idx="597">
                  <c:v>-1.6584999999999999E-2</c:v>
                </c:pt>
                <c:pt idx="598">
                  <c:v>-1.6622000000000001E-2</c:v>
                </c:pt>
                <c:pt idx="599">
                  <c:v>-1.6638999999999998E-2</c:v>
                </c:pt>
                <c:pt idx="600">
                  <c:v>-1.6688999999999999E-2</c:v>
                </c:pt>
                <c:pt idx="601">
                  <c:v>-1.6722999999999998E-2</c:v>
                </c:pt>
                <c:pt idx="602">
                  <c:v>-1.6733999999999999E-2</c:v>
                </c:pt>
                <c:pt idx="603">
                  <c:v>-1.678E-2</c:v>
                </c:pt>
                <c:pt idx="604">
                  <c:v>-1.6822E-2</c:v>
                </c:pt>
                <c:pt idx="605">
                  <c:v>-1.6861000000000001E-2</c:v>
                </c:pt>
                <c:pt idx="606">
                  <c:v>-1.6919999999999998E-2</c:v>
                </c:pt>
                <c:pt idx="607">
                  <c:v>-1.6951000000000001E-2</c:v>
                </c:pt>
                <c:pt idx="608">
                  <c:v>-1.6959000000000002E-2</c:v>
                </c:pt>
                <c:pt idx="609">
                  <c:v>-1.7014999999999999E-2</c:v>
                </c:pt>
                <c:pt idx="610">
                  <c:v>-1.7008000000000002E-2</c:v>
                </c:pt>
                <c:pt idx="611">
                  <c:v>-1.7083000000000001E-2</c:v>
                </c:pt>
                <c:pt idx="612">
                  <c:v>-1.7084000000000002E-2</c:v>
                </c:pt>
                <c:pt idx="613">
                  <c:v>-1.7177999999999999E-2</c:v>
                </c:pt>
                <c:pt idx="614">
                  <c:v>-1.7181000000000002E-2</c:v>
                </c:pt>
                <c:pt idx="615">
                  <c:v>-1.7202000000000002E-2</c:v>
                </c:pt>
                <c:pt idx="616">
                  <c:v>-1.7260000000000001E-2</c:v>
                </c:pt>
                <c:pt idx="617">
                  <c:v>-1.7286000000000003E-2</c:v>
                </c:pt>
                <c:pt idx="618">
                  <c:v>-1.7306999999999999E-2</c:v>
                </c:pt>
                <c:pt idx="619">
                  <c:v>-1.738E-2</c:v>
                </c:pt>
                <c:pt idx="620">
                  <c:v>-1.7416000000000001E-2</c:v>
                </c:pt>
                <c:pt idx="621">
                  <c:v>-1.7447999999999998E-2</c:v>
                </c:pt>
                <c:pt idx="622">
                  <c:v>-1.7482000000000001E-2</c:v>
                </c:pt>
                <c:pt idx="623">
                  <c:v>-1.7511000000000002E-2</c:v>
                </c:pt>
                <c:pt idx="624">
                  <c:v>-1.7555999999999999E-2</c:v>
                </c:pt>
                <c:pt idx="625">
                  <c:v>-1.7597000000000002E-2</c:v>
                </c:pt>
                <c:pt idx="626">
                  <c:v>-1.7602E-2</c:v>
                </c:pt>
                <c:pt idx="627">
                  <c:v>-1.7641E-2</c:v>
                </c:pt>
                <c:pt idx="628">
                  <c:v>-1.7668E-2</c:v>
                </c:pt>
                <c:pt idx="629">
                  <c:v>-1.7724E-2</c:v>
                </c:pt>
                <c:pt idx="630">
                  <c:v>-1.7753999999999999E-2</c:v>
                </c:pt>
                <c:pt idx="631">
                  <c:v>-1.7769999999999998E-2</c:v>
                </c:pt>
                <c:pt idx="632">
                  <c:v>-1.7807E-2</c:v>
                </c:pt>
                <c:pt idx="633">
                  <c:v>-1.7825999999999998E-2</c:v>
                </c:pt>
                <c:pt idx="634">
                  <c:v>-1.788E-2</c:v>
                </c:pt>
                <c:pt idx="635">
                  <c:v>-1.789E-2</c:v>
                </c:pt>
                <c:pt idx="636">
                  <c:v>-1.7939E-2</c:v>
                </c:pt>
                <c:pt idx="637">
                  <c:v>-1.7984E-2</c:v>
                </c:pt>
                <c:pt idx="638">
                  <c:v>-1.7978000000000001E-2</c:v>
                </c:pt>
                <c:pt idx="639">
                  <c:v>-1.8024000000000002E-2</c:v>
                </c:pt>
                <c:pt idx="640">
                  <c:v>-1.8054000000000001E-2</c:v>
                </c:pt>
                <c:pt idx="641">
                  <c:v>-1.8100000000000002E-2</c:v>
                </c:pt>
                <c:pt idx="642">
                  <c:v>-1.8138999999999999E-2</c:v>
                </c:pt>
                <c:pt idx="643">
                  <c:v>-1.8161E-2</c:v>
                </c:pt>
                <c:pt idx="644">
                  <c:v>-1.8192E-2</c:v>
                </c:pt>
                <c:pt idx="645">
                  <c:v>-1.8271000000000003E-2</c:v>
                </c:pt>
                <c:pt idx="646">
                  <c:v>-1.8274000000000002E-2</c:v>
                </c:pt>
                <c:pt idx="647">
                  <c:v>-1.8308000000000001E-2</c:v>
                </c:pt>
                <c:pt idx="648">
                  <c:v>-1.8341E-2</c:v>
                </c:pt>
                <c:pt idx="649">
                  <c:v>-1.8381000000000002E-2</c:v>
                </c:pt>
                <c:pt idx="650">
                  <c:v>-1.8391999999999999E-2</c:v>
                </c:pt>
                <c:pt idx="651">
                  <c:v>-1.8450999999999999E-2</c:v>
                </c:pt>
                <c:pt idx="652">
                  <c:v>-1.8466E-2</c:v>
                </c:pt>
                <c:pt idx="653">
                  <c:v>-1.8519999999999998E-2</c:v>
                </c:pt>
                <c:pt idx="654">
                  <c:v>-1.8563E-2</c:v>
                </c:pt>
                <c:pt idx="655">
                  <c:v>-1.8596999999999999E-2</c:v>
                </c:pt>
                <c:pt idx="656">
                  <c:v>-1.8623000000000001E-2</c:v>
                </c:pt>
                <c:pt idx="657">
                  <c:v>-1.8681E-2</c:v>
                </c:pt>
                <c:pt idx="658">
                  <c:v>-1.8678E-2</c:v>
                </c:pt>
                <c:pt idx="659">
                  <c:v>-1.874E-2</c:v>
                </c:pt>
                <c:pt idx="660">
                  <c:v>-1.8765999999999998E-2</c:v>
                </c:pt>
                <c:pt idx="661">
                  <c:v>-1.8777000000000002E-2</c:v>
                </c:pt>
                <c:pt idx="662">
                  <c:v>-1.8844999999999997E-2</c:v>
                </c:pt>
                <c:pt idx="663">
                  <c:v>-1.8844999999999997E-2</c:v>
                </c:pt>
                <c:pt idx="664">
                  <c:v>-1.8905000000000002E-2</c:v>
                </c:pt>
                <c:pt idx="665">
                  <c:v>-1.8960000000000001E-2</c:v>
                </c:pt>
                <c:pt idx="666">
                  <c:v>-1.8966999999999998E-2</c:v>
                </c:pt>
                <c:pt idx="667">
                  <c:v>-1.9025999999999998E-2</c:v>
                </c:pt>
                <c:pt idx="668">
                  <c:v>-1.9037000000000002E-2</c:v>
                </c:pt>
                <c:pt idx="669">
                  <c:v>-1.9078000000000001E-2</c:v>
                </c:pt>
                <c:pt idx="670">
                  <c:v>-1.9109999999999999E-2</c:v>
                </c:pt>
                <c:pt idx="671">
                  <c:v>-1.9162999999999999E-2</c:v>
                </c:pt>
                <c:pt idx="672">
                  <c:v>-1.9175000000000001E-2</c:v>
                </c:pt>
                <c:pt idx="673">
                  <c:v>-1.9199999999999998E-2</c:v>
                </c:pt>
                <c:pt idx="674">
                  <c:v>-1.9255999999999999E-2</c:v>
                </c:pt>
                <c:pt idx="675">
                  <c:v>-1.9285E-2</c:v>
                </c:pt>
                <c:pt idx="676">
                  <c:v>-1.9318999999999999E-2</c:v>
                </c:pt>
                <c:pt idx="677">
                  <c:v>-1.9358E-2</c:v>
                </c:pt>
                <c:pt idx="678">
                  <c:v>-1.9393000000000001E-2</c:v>
                </c:pt>
                <c:pt idx="679">
                  <c:v>-1.9425000000000001E-2</c:v>
                </c:pt>
                <c:pt idx="680">
                  <c:v>-1.9467999999999999E-2</c:v>
                </c:pt>
                <c:pt idx="681">
                  <c:v>-1.9500999999999998E-2</c:v>
                </c:pt>
                <c:pt idx="682">
                  <c:v>-1.9568000000000002E-2</c:v>
                </c:pt>
                <c:pt idx="683">
                  <c:v>-1.9578999999999999E-2</c:v>
                </c:pt>
                <c:pt idx="684">
                  <c:v>-1.9605000000000001E-2</c:v>
                </c:pt>
                <c:pt idx="685">
                  <c:v>-1.9633000000000001E-2</c:v>
                </c:pt>
                <c:pt idx="686">
                  <c:v>-1.9661999999999999E-2</c:v>
                </c:pt>
                <c:pt idx="687">
                  <c:v>-1.9687E-2</c:v>
                </c:pt>
                <c:pt idx="688">
                  <c:v>-1.9740999999999998E-2</c:v>
                </c:pt>
                <c:pt idx="689">
                  <c:v>-1.9748999999999999E-2</c:v>
                </c:pt>
                <c:pt idx="690">
                  <c:v>-1.9768000000000001E-2</c:v>
                </c:pt>
                <c:pt idx="691">
                  <c:v>-1.9806000000000001E-2</c:v>
                </c:pt>
                <c:pt idx="692">
                  <c:v>-1.9841000000000001E-2</c:v>
                </c:pt>
                <c:pt idx="693">
                  <c:v>-1.9890000000000001E-2</c:v>
                </c:pt>
                <c:pt idx="694">
                  <c:v>-1.9916999999999997E-2</c:v>
                </c:pt>
                <c:pt idx="695">
                  <c:v>-1.9986E-2</c:v>
                </c:pt>
                <c:pt idx="696">
                  <c:v>-1.9974000000000002E-2</c:v>
                </c:pt>
                <c:pt idx="697">
                  <c:v>-2.0013999999999997E-2</c:v>
                </c:pt>
                <c:pt idx="698">
                  <c:v>-2.0053999999999999E-2</c:v>
                </c:pt>
                <c:pt idx="699">
                  <c:v>-2.0059E-2</c:v>
                </c:pt>
                <c:pt idx="700">
                  <c:v>-2.0128999999999998E-2</c:v>
                </c:pt>
                <c:pt idx="701">
                  <c:v>-2.0150999999999999E-2</c:v>
                </c:pt>
                <c:pt idx="702">
                  <c:v>-2.0171999999999999E-2</c:v>
                </c:pt>
                <c:pt idx="703">
                  <c:v>-2.0215E-2</c:v>
                </c:pt>
                <c:pt idx="704">
                  <c:v>-2.0249E-2</c:v>
                </c:pt>
                <c:pt idx="705">
                  <c:v>-2.0227999999999999E-2</c:v>
                </c:pt>
                <c:pt idx="706">
                  <c:v>-2.0309000000000001E-2</c:v>
                </c:pt>
                <c:pt idx="707">
                  <c:v>-2.0346E-2</c:v>
                </c:pt>
                <c:pt idx="708">
                  <c:v>-2.0416E-2</c:v>
                </c:pt>
                <c:pt idx="709">
                  <c:v>-2.0437999999999998E-2</c:v>
                </c:pt>
                <c:pt idx="710">
                  <c:v>-2.0480999999999999E-2</c:v>
                </c:pt>
                <c:pt idx="711">
                  <c:v>-2.0521000000000001E-2</c:v>
                </c:pt>
                <c:pt idx="712">
                  <c:v>-2.0562999999999998E-2</c:v>
                </c:pt>
                <c:pt idx="713">
                  <c:v>-2.0597999999999998E-2</c:v>
                </c:pt>
                <c:pt idx="714">
                  <c:v>-2.0628999999999998E-2</c:v>
                </c:pt>
                <c:pt idx="715">
                  <c:v>-2.0652E-2</c:v>
                </c:pt>
                <c:pt idx="716">
                  <c:v>-2.0671999999999999E-2</c:v>
                </c:pt>
                <c:pt idx="717">
                  <c:v>-2.0728E-2</c:v>
                </c:pt>
                <c:pt idx="718">
                  <c:v>-2.0759E-2</c:v>
                </c:pt>
                <c:pt idx="719">
                  <c:v>-2.0808E-2</c:v>
                </c:pt>
                <c:pt idx="720">
                  <c:v>-2.0839E-2</c:v>
                </c:pt>
                <c:pt idx="721">
                  <c:v>-2.0883000000000002E-2</c:v>
                </c:pt>
                <c:pt idx="722">
                  <c:v>-2.0906000000000001E-2</c:v>
                </c:pt>
                <c:pt idx="723">
                  <c:v>-2.0937999999999998E-2</c:v>
                </c:pt>
                <c:pt idx="724">
                  <c:v>-2.0952000000000002E-2</c:v>
                </c:pt>
                <c:pt idx="725">
                  <c:v>-2.1006999999999998E-2</c:v>
                </c:pt>
                <c:pt idx="726">
                  <c:v>-2.1049000000000002E-2</c:v>
                </c:pt>
                <c:pt idx="727">
                  <c:v>-2.1087999999999999E-2</c:v>
                </c:pt>
                <c:pt idx="728">
                  <c:v>-2.1121000000000001E-2</c:v>
                </c:pt>
                <c:pt idx="729">
                  <c:v>-2.1144999999999997E-2</c:v>
                </c:pt>
                <c:pt idx="730">
                  <c:v>-2.1202000000000002E-2</c:v>
                </c:pt>
                <c:pt idx="731">
                  <c:v>-2.1253000000000001E-2</c:v>
                </c:pt>
                <c:pt idx="732">
                  <c:v>-2.1249000000000001E-2</c:v>
                </c:pt>
                <c:pt idx="733">
                  <c:v>-2.1284000000000001E-2</c:v>
                </c:pt>
                <c:pt idx="734">
                  <c:v>-2.1305000000000001E-2</c:v>
                </c:pt>
                <c:pt idx="735">
                  <c:v>-2.1349E-2</c:v>
                </c:pt>
                <c:pt idx="736">
                  <c:v>-2.1391E-2</c:v>
                </c:pt>
                <c:pt idx="737">
                  <c:v>-2.1457E-2</c:v>
                </c:pt>
                <c:pt idx="738">
                  <c:v>-2.1502E-2</c:v>
                </c:pt>
                <c:pt idx="739">
                  <c:v>-2.1519E-2</c:v>
                </c:pt>
                <c:pt idx="740">
                  <c:v>-2.1562000000000001E-2</c:v>
                </c:pt>
                <c:pt idx="741">
                  <c:v>-2.1583999999999999E-2</c:v>
                </c:pt>
                <c:pt idx="742">
                  <c:v>-2.1600000000000001E-2</c:v>
                </c:pt>
                <c:pt idx="743">
                  <c:v>-2.1674000000000002E-2</c:v>
                </c:pt>
                <c:pt idx="744">
                  <c:v>-2.1680000000000001E-2</c:v>
                </c:pt>
                <c:pt idx="745">
                  <c:v>-2.1718999999999999E-2</c:v>
                </c:pt>
                <c:pt idx="746">
                  <c:v>-2.1738E-2</c:v>
                </c:pt>
                <c:pt idx="747">
                  <c:v>-2.1779E-2</c:v>
                </c:pt>
                <c:pt idx="748">
                  <c:v>-2.1836000000000001E-2</c:v>
                </c:pt>
                <c:pt idx="749">
                  <c:v>-2.1861999999999999E-2</c:v>
                </c:pt>
                <c:pt idx="750">
                  <c:v>-2.1919999999999999E-2</c:v>
                </c:pt>
                <c:pt idx="751">
                  <c:v>-2.1930000000000002E-2</c:v>
                </c:pt>
                <c:pt idx="752">
                  <c:v>-2.1950000000000001E-2</c:v>
                </c:pt>
                <c:pt idx="753">
                  <c:v>-2.1996999999999999E-2</c:v>
                </c:pt>
                <c:pt idx="754">
                  <c:v>-2.2022E-2</c:v>
                </c:pt>
                <c:pt idx="755">
                  <c:v>-2.2050999999999998E-2</c:v>
                </c:pt>
                <c:pt idx="756">
                  <c:v>-2.2091E-2</c:v>
                </c:pt>
                <c:pt idx="757">
                  <c:v>-2.2127000000000001E-2</c:v>
                </c:pt>
                <c:pt idx="758">
                  <c:v>-2.2155000000000001E-2</c:v>
                </c:pt>
                <c:pt idx="759">
                  <c:v>-2.2183999999999999E-2</c:v>
                </c:pt>
                <c:pt idx="760">
                  <c:v>-2.2234999999999998E-2</c:v>
                </c:pt>
                <c:pt idx="761">
                  <c:v>-2.2277000000000002E-2</c:v>
                </c:pt>
                <c:pt idx="762">
                  <c:v>-2.2277999999999999E-2</c:v>
                </c:pt>
                <c:pt idx="763">
                  <c:v>-2.2341999999999997E-2</c:v>
                </c:pt>
                <c:pt idx="764">
                  <c:v>-2.2391000000000001E-2</c:v>
                </c:pt>
                <c:pt idx="765">
                  <c:v>-2.2447999999999999E-2</c:v>
                </c:pt>
                <c:pt idx="766">
                  <c:v>-2.2449E-2</c:v>
                </c:pt>
                <c:pt idx="767">
                  <c:v>-2.2498000000000001E-2</c:v>
                </c:pt>
                <c:pt idx="768">
                  <c:v>-2.2571999999999998E-2</c:v>
                </c:pt>
                <c:pt idx="769">
                  <c:v>-2.2537000000000001E-2</c:v>
                </c:pt>
                <c:pt idx="770">
                  <c:v>-2.2629E-2</c:v>
                </c:pt>
                <c:pt idx="771">
                  <c:v>-2.2637000000000001E-2</c:v>
                </c:pt>
                <c:pt idx="772">
                  <c:v>-2.2662000000000002E-2</c:v>
                </c:pt>
                <c:pt idx="773">
                  <c:v>-2.2741000000000001E-2</c:v>
                </c:pt>
                <c:pt idx="774">
                  <c:v>-2.2737E-2</c:v>
                </c:pt>
                <c:pt idx="775">
                  <c:v>-2.2794999999999999E-2</c:v>
                </c:pt>
                <c:pt idx="776">
                  <c:v>-2.282E-2</c:v>
                </c:pt>
                <c:pt idx="777">
                  <c:v>-2.2844999999999997E-2</c:v>
                </c:pt>
                <c:pt idx="778">
                  <c:v>-2.2890999999999998E-2</c:v>
                </c:pt>
                <c:pt idx="779">
                  <c:v>-2.2930000000000002E-2</c:v>
                </c:pt>
                <c:pt idx="780">
                  <c:v>-2.3015999999999998E-2</c:v>
                </c:pt>
                <c:pt idx="781">
                  <c:v>-2.3075999999999999E-2</c:v>
                </c:pt>
                <c:pt idx="782">
                  <c:v>-2.3139E-2</c:v>
                </c:pt>
                <c:pt idx="783">
                  <c:v>-2.3130000000000001E-2</c:v>
                </c:pt>
                <c:pt idx="784">
                  <c:v>-2.3155000000000002E-2</c:v>
                </c:pt>
                <c:pt idx="785">
                  <c:v>-2.3224999999999999E-2</c:v>
                </c:pt>
                <c:pt idx="786">
                  <c:v>-2.3244000000000001E-2</c:v>
                </c:pt>
                <c:pt idx="787">
                  <c:v>-2.3237000000000001E-2</c:v>
                </c:pt>
                <c:pt idx="788">
                  <c:v>-2.3311999999999999E-2</c:v>
                </c:pt>
                <c:pt idx="789">
                  <c:v>-2.3316E-2</c:v>
                </c:pt>
                <c:pt idx="790">
                  <c:v>-2.3370999999999999E-2</c:v>
                </c:pt>
                <c:pt idx="791">
                  <c:v>-2.3386000000000001E-2</c:v>
                </c:pt>
                <c:pt idx="792">
                  <c:v>-2.3446999999999999E-2</c:v>
                </c:pt>
                <c:pt idx="793">
                  <c:v>-2.3474000000000002E-2</c:v>
                </c:pt>
                <c:pt idx="794">
                  <c:v>-2.3530000000000002E-2</c:v>
                </c:pt>
                <c:pt idx="795">
                  <c:v>-2.3558000000000003E-2</c:v>
                </c:pt>
                <c:pt idx="796">
                  <c:v>-2.3584000000000001E-2</c:v>
                </c:pt>
                <c:pt idx="797">
                  <c:v>-2.3649E-2</c:v>
                </c:pt>
                <c:pt idx="798">
                  <c:v>-2.3688000000000001E-2</c:v>
                </c:pt>
                <c:pt idx="799">
                  <c:v>-2.3706000000000001E-2</c:v>
                </c:pt>
                <c:pt idx="800">
                  <c:v>-2.3732E-2</c:v>
                </c:pt>
                <c:pt idx="801">
                  <c:v>-2.3780000000000003E-2</c:v>
                </c:pt>
                <c:pt idx="802">
                  <c:v>-2.3872999999999998E-2</c:v>
                </c:pt>
                <c:pt idx="803">
                  <c:v>-2.3862999999999999E-2</c:v>
                </c:pt>
                <c:pt idx="804">
                  <c:v>-2.3887000000000002E-2</c:v>
                </c:pt>
                <c:pt idx="805">
                  <c:v>-2.3997000000000001E-2</c:v>
                </c:pt>
                <c:pt idx="806">
                  <c:v>-2.3941E-2</c:v>
                </c:pt>
                <c:pt idx="807">
                  <c:v>-2.4003E-2</c:v>
                </c:pt>
                <c:pt idx="808">
                  <c:v>-2.4066000000000001E-2</c:v>
                </c:pt>
                <c:pt idx="809">
                  <c:v>-2.4136999999999999E-2</c:v>
                </c:pt>
                <c:pt idx="810">
                  <c:v>-2.4035000000000001E-2</c:v>
                </c:pt>
                <c:pt idx="811">
                  <c:v>-2.4122000000000001E-2</c:v>
                </c:pt>
                <c:pt idx="812">
                  <c:v>-2.4163E-2</c:v>
                </c:pt>
                <c:pt idx="813">
                  <c:v>-2.4118999999999998E-2</c:v>
                </c:pt>
                <c:pt idx="814">
                  <c:v>-2.4186000000000003E-2</c:v>
                </c:pt>
                <c:pt idx="815">
                  <c:v>-2.4240999999999999E-2</c:v>
                </c:pt>
                <c:pt idx="816">
                  <c:v>-2.4271000000000001E-2</c:v>
                </c:pt>
                <c:pt idx="817">
                  <c:v>-2.4326E-2</c:v>
                </c:pt>
                <c:pt idx="818">
                  <c:v>-2.4386999999999999E-2</c:v>
                </c:pt>
                <c:pt idx="819">
                  <c:v>-2.4393000000000001E-2</c:v>
                </c:pt>
                <c:pt idx="820">
                  <c:v>-2.4385E-2</c:v>
                </c:pt>
                <c:pt idx="821">
                  <c:v>-2.4494999999999999E-2</c:v>
                </c:pt>
                <c:pt idx="822">
                  <c:v>-2.4539999999999999E-2</c:v>
                </c:pt>
                <c:pt idx="823">
                  <c:v>-2.4516999999999997E-2</c:v>
                </c:pt>
                <c:pt idx="824">
                  <c:v>-2.4549999999999999E-2</c:v>
                </c:pt>
                <c:pt idx="825">
                  <c:v>-2.4728999999999998E-2</c:v>
                </c:pt>
                <c:pt idx="826">
                  <c:v>-2.4590999999999998E-2</c:v>
                </c:pt>
                <c:pt idx="827">
                  <c:v>-2.4715999999999998E-2</c:v>
                </c:pt>
                <c:pt idx="828">
                  <c:v>-2.4694000000000001E-2</c:v>
                </c:pt>
                <c:pt idx="829">
                  <c:v>-2.4761999999999999E-2</c:v>
                </c:pt>
                <c:pt idx="830">
                  <c:v>-2.4808E-2</c:v>
                </c:pt>
                <c:pt idx="831">
                  <c:v>-2.4844000000000001E-2</c:v>
                </c:pt>
                <c:pt idx="832">
                  <c:v>-2.4885000000000001E-2</c:v>
                </c:pt>
                <c:pt idx="833">
                  <c:v>-2.4872999999999999E-2</c:v>
                </c:pt>
                <c:pt idx="834">
                  <c:v>-2.4929E-2</c:v>
                </c:pt>
                <c:pt idx="835">
                  <c:v>-2.4947999999999998E-2</c:v>
                </c:pt>
                <c:pt idx="836">
                  <c:v>-2.5055000000000001E-2</c:v>
                </c:pt>
                <c:pt idx="837">
                  <c:v>-2.5069999999999999E-2</c:v>
                </c:pt>
                <c:pt idx="838">
                  <c:v>-2.5075E-2</c:v>
                </c:pt>
                <c:pt idx="839">
                  <c:v>-2.5151E-2</c:v>
                </c:pt>
                <c:pt idx="840">
                  <c:v>-2.5187999999999999E-2</c:v>
                </c:pt>
                <c:pt idx="841">
                  <c:v>-2.5208999999999999E-2</c:v>
                </c:pt>
                <c:pt idx="842">
                  <c:v>-2.5269999999999997E-2</c:v>
                </c:pt>
                <c:pt idx="843">
                  <c:v>-2.5269999999999997E-2</c:v>
                </c:pt>
                <c:pt idx="844">
                  <c:v>-2.5307E-2</c:v>
                </c:pt>
                <c:pt idx="845">
                  <c:v>-2.5356E-2</c:v>
                </c:pt>
                <c:pt idx="846">
                  <c:v>-2.5386000000000002E-2</c:v>
                </c:pt>
                <c:pt idx="847">
                  <c:v>-2.5416999999999999E-2</c:v>
                </c:pt>
                <c:pt idx="848">
                  <c:v>-2.5491999999999997E-2</c:v>
                </c:pt>
                <c:pt idx="849">
                  <c:v>-2.5509E-2</c:v>
                </c:pt>
                <c:pt idx="850">
                  <c:v>-2.5544999999999998E-2</c:v>
                </c:pt>
                <c:pt idx="851">
                  <c:v>-2.5602E-2</c:v>
                </c:pt>
                <c:pt idx="852">
                  <c:v>-2.5592E-2</c:v>
                </c:pt>
                <c:pt idx="853">
                  <c:v>-2.563E-2</c:v>
                </c:pt>
                <c:pt idx="854">
                  <c:v>-2.5700000000000001E-2</c:v>
                </c:pt>
                <c:pt idx="855">
                  <c:v>-2.5739999999999999E-2</c:v>
                </c:pt>
                <c:pt idx="856">
                  <c:v>-2.5788999999999999E-2</c:v>
                </c:pt>
                <c:pt idx="857">
                  <c:v>-2.5851999999999997E-2</c:v>
                </c:pt>
                <c:pt idx="858">
                  <c:v>-2.5868000000000002E-2</c:v>
                </c:pt>
                <c:pt idx="859">
                  <c:v>-2.5925E-2</c:v>
                </c:pt>
                <c:pt idx="860">
                  <c:v>-2.5950999999999998E-2</c:v>
                </c:pt>
                <c:pt idx="861">
                  <c:v>-2.5972000000000002E-2</c:v>
                </c:pt>
                <c:pt idx="862">
                  <c:v>-2.6023000000000001E-2</c:v>
                </c:pt>
                <c:pt idx="863">
                  <c:v>-2.6036E-2</c:v>
                </c:pt>
                <c:pt idx="864">
                  <c:v>-2.6120999999999998E-2</c:v>
                </c:pt>
                <c:pt idx="865">
                  <c:v>-2.615E-2</c:v>
                </c:pt>
                <c:pt idx="866">
                  <c:v>-2.6167000000000003E-2</c:v>
                </c:pt>
                <c:pt idx="867">
                  <c:v>-2.6229000000000002E-2</c:v>
                </c:pt>
                <c:pt idx="868">
                  <c:v>-2.6231999999999998E-2</c:v>
                </c:pt>
                <c:pt idx="869">
                  <c:v>-2.6273000000000001E-2</c:v>
                </c:pt>
                <c:pt idx="870">
                  <c:v>-2.6312000000000002E-2</c:v>
                </c:pt>
                <c:pt idx="871">
                  <c:v>-2.6354000000000002E-2</c:v>
                </c:pt>
                <c:pt idx="872">
                  <c:v>-2.6351999999999997E-2</c:v>
                </c:pt>
                <c:pt idx="873">
                  <c:v>-2.6399000000000002E-2</c:v>
                </c:pt>
                <c:pt idx="874">
                  <c:v>-2.6435000000000004E-2</c:v>
                </c:pt>
                <c:pt idx="875">
                  <c:v>-2.648E-2</c:v>
                </c:pt>
                <c:pt idx="876">
                  <c:v>-2.6499999999999999E-2</c:v>
                </c:pt>
                <c:pt idx="877">
                  <c:v>-2.6533999999999999E-2</c:v>
                </c:pt>
                <c:pt idx="878">
                  <c:v>-2.6593000000000002E-2</c:v>
                </c:pt>
                <c:pt idx="879">
                  <c:v>-2.6585000000000001E-2</c:v>
                </c:pt>
                <c:pt idx="880">
                  <c:v>-2.6676999999999999E-2</c:v>
                </c:pt>
                <c:pt idx="881">
                  <c:v>-2.6682000000000001E-2</c:v>
                </c:pt>
                <c:pt idx="882">
                  <c:v>-2.6714999999999999E-2</c:v>
                </c:pt>
                <c:pt idx="883">
                  <c:v>-2.6733999999999997E-2</c:v>
                </c:pt>
                <c:pt idx="884">
                  <c:v>-2.6758999999999998E-2</c:v>
                </c:pt>
                <c:pt idx="885">
                  <c:v>-2.6831999999999998E-2</c:v>
                </c:pt>
                <c:pt idx="886">
                  <c:v>-2.6855E-2</c:v>
                </c:pt>
                <c:pt idx="887">
                  <c:v>-2.6887999999999999E-2</c:v>
                </c:pt>
                <c:pt idx="888">
                  <c:v>-2.6948000000000003E-2</c:v>
                </c:pt>
                <c:pt idx="889">
                  <c:v>-2.6969999999999997E-2</c:v>
                </c:pt>
                <c:pt idx="890">
                  <c:v>-2.7E-2</c:v>
                </c:pt>
                <c:pt idx="891">
                  <c:v>-2.7049E-2</c:v>
                </c:pt>
                <c:pt idx="892">
                  <c:v>-2.7082999999999999E-2</c:v>
                </c:pt>
                <c:pt idx="893">
                  <c:v>-2.7113999999999999E-2</c:v>
                </c:pt>
                <c:pt idx="894">
                  <c:v>-2.7157999999999998E-2</c:v>
                </c:pt>
                <c:pt idx="895">
                  <c:v>-2.7195E-2</c:v>
                </c:pt>
                <c:pt idx="896">
                  <c:v>-2.7239999999999997E-2</c:v>
                </c:pt>
                <c:pt idx="897">
                  <c:v>-2.7286999999999999E-2</c:v>
                </c:pt>
                <c:pt idx="898">
                  <c:v>-2.7333999999999997E-2</c:v>
                </c:pt>
                <c:pt idx="899">
                  <c:v>-2.7326999999999997E-2</c:v>
                </c:pt>
                <c:pt idx="900">
                  <c:v>-2.7341000000000004E-2</c:v>
                </c:pt>
                <c:pt idx="901">
                  <c:v>-2.7414999999999998E-2</c:v>
                </c:pt>
                <c:pt idx="902">
                  <c:v>-2.7477999999999999E-2</c:v>
                </c:pt>
                <c:pt idx="903">
                  <c:v>-2.7517000000000003E-2</c:v>
                </c:pt>
                <c:pt idx="904">
                  <c:v>-2.7531E-2</c:v>
                </c:pt>
                <c:pt idx="905">
                  <c:v>-2.7569E-2</c:v>
                </c:pt>
                <c:pt idx="906">
                  <c:v>-2.7605000000000001E-2</c:v>
                </c:pt>
                <c:pt idx="907">
                  <c:v>-2.7650999999999998E-2</c:v>
                </c:pt>
                <c:pt idx="908">
                  <c:v>-2.7667000000000001E-2</c:v>
                </c:pt>
                <c:pt idx="909">
                  <c:v>-2.7739999999999997E-2</c:v>
                </c:pt>
                <c:pt idx="910">
                  <c:v>-2.7767E-2</c:v>
                </c:pt>
                <c:pt idx="911">
                  <c:v>-2.7786000000000002E-2</c:v>
                </c:pt>
                <c:pt idx="912">
                  <c:v>-2.7849000000000002E-2</c:v>
                </c:pt>
                <c:pt idx="913">
                  <c:v>-2.7869999999999999E-2</c:v>
                </c:pt>
                <c:pt idx="914">
                  <c:v>-2.7895E-2</c:v>
                </c:pt>
                <c:pt idx="915">
                  <c:v>-2.7936000000000002E-2</c:v>
                </c:pt>
                <c:pt idx="916">
                  <c:v>-2.7968E-2</c:v>
                </c:pt>
                <c:pt idx="917">
                  <c:v>-2.8014999999999998E-2</c:v>
                </c:pt>
                <c:pt idx="918">
                  <c:v>-2.8063999999999999E-2</c:v>
                </c:pt>
                <c:pt idx="919">
                  <c:v>-2.8080000000000001E-2</c:v>
                </c:pt>
                <c:pt idx="920">
                  <c:v>-2.8174000000000001E-2</c:v>
                </c:pt>
                <c:pt idx="921">
                  <c:v>-2.8156999999999998E-2</c:v>
                </c:pt>
                <c:pt idx="922">
                  <c:v>-2.8214999999999997E-2</c:v>
                </c:pt>
                <c:pt idx="923">
                  <c:v>-2.8249E-2</c:v>
                </c:pt>
                <c:pt idx="924">
                  <c:v>-2.8264999999999998E-2</c:v>
                </c:pt>
                <c:pt idx="925">
                  <c:v>-2.8332999999999997E-2</c:v>
                </c:pt>
                <c:pt idx="926">
                  <c:v>-2.8377999999999997E-2</c:v>
                </c:pt>
                <c:pt idx="927">
                  <c:v>-2.8401999999999997E-2</c:v>
                </c:pt>
                <c:pt idx="928">
                  <c:v>-2.8437E-2</c:v>
                </c:pt>
                <c:pt idx="929">
                  <c:v>-2.8482E-2</c:v>
                </c:pt>
                <c:pt idx="930">
                  <c:v>-2.8513999999999998E-2</c:v>
                </c:pt>
                <c:pt idx="931">
                  <c:v>-2.853E-2</c:v>
                </c:pt>
                <c:pt idx="932">
                  <c:v>-2.8558999999999998E-2</c:v>
                </c:pt>
                <c:pt idx="933">
                  <c:v>-2.8614999999999998E-2</c:v>
                </c:pt>
                <c:pt idx="934">
                  <c:v>-2.8645E-2</c:v>
                </c:pt>
                <c:pt idx="935">
                  <c:v>-2.8688999999999999E-2</c:v>
                </c:pt>
                <c:pt idx="936">
                  <c:v>-2.8730000000000002E-2</c:v>
                </c:pt>
                <c:pt idx="937">
                  <c:v>-2.8761000000000002E-2</c:v>
                </c:pt>
                <c:pt idx="938">
                  <c:v>-2.8770999999999998E-2</c:v>
                </c:pt>
                <c:pt idx="939">
                  <c:v>-2.8848000000000002E-2</c:v>
                </c:pt>
                <c:pt idx="940">
                  <c:v>-2.8881999999999998E-2</c:v>
                </c:pt>
                <c:pt idx="941">
                  <c:v>-2.8927999999999999E-2</c:v>
                </c:pt>
                <c:pt idx="942">
                  <c:v>-2.8951999999999999E-2</c:v>
                </c:pt>
                <c:pt idx="943">
                  <c:v>-2.9011000000000002E-2</c:v>
                </c:pt>
                <c:pt idx="944">
                  <c:v>-2.9024000000000001E-2</c:v>
                </c:pt>
                <c:pt idx="945">
                  <c:v>-2.9051E-2</c:v>
                </c:pt>
                <c:pt idx="946">
                  <c:v>-2.9114999999999999E-2</c:v>
                </c:pt>
                <c:pt idx="947">
                  <c:v>-2.9100000000000001E-2</c:v>
                </c:pt>
                <c:pt idx="948">
                  <c:v>-2.9176999999999998E-2</c:v>
                </c:pt>
                <c:pt idx="949">
                  <c:v>-2.9183999999999998E-2</c:v>
                </c:pt>
                <c:pt idx="950">
                  <c:v>-2.9256000000000001E-2</c:v>
                </c:pt>
                <c:pt idx="951">
                  <c:v>-2.9269999999999997E-2</c:v>
                </c:pt>
                <c:pt idx="952">
                  <c:v>-2.9320999999999996E-2</c:v>
                </c:pt>
                <c:pt idx="953">
                  <c:v>-2.9356999999999998E-2</c:v>
                </c:pt>
                <c:pt idx="954">
                  <c:v>-2.9394E-2</c:v>
                </c:pt>
                <c:pt idx="955">
                  <c:v>-2.9406000000000002E-2</c:v>
                </c:pt>
                <c:pt idx="956">
                  <c:v>-2.9464999999999998E-2</c:v>
                </c:pt>
                <c:pt idx="957">
                  <c:v>-2.947E-2</c:v>
                </c:pt>
                <c:pt idx="958">
                  <c:v>-2.9519999999999998E-2</c:v>
                </c:pt>
                <c:pt idx="959">
                  <c:v>-2.9558999999999998E-2</c:v>
                </c:pt>
                <c:pt idx="960">
                  <c:v>-2.9631999999999999E-2</c:v>
                </c:pt>
                <c:pt idx="961">
                  <c:v>-2.9672000000000004E-2</c:v>
                </c:pt>
                <c:pt idx="962">
                  <c:v>-2.9675999999999998E-2</c:v>
                </c:pt>
                <c:pt idx="963">
                  <c:v>-2.9724E-2</c:v>
                </c:pt>
                <c:pt idx="964">
                  <c:v>-2.9781999999999999E-2</c:v>
                </c:pt>
                <c:pt idx="965">
                  <c:v>-2.9805999999999999E-2</c:v>
                </c:pt>
                <c:pt idx="966">
                  <c:v>-2.9823000000000002E-2</c:v>
                </c:pt>
                <c:pt idx="967">
                  <c:v>-2.9872000000000003E-2</c:v>
                </c:pt>
                <c:pt idx="968">
                  <c:v>-2.9919000000000001E-2</c:v>
                </c:pt>
                <c:pt idx="969">
                  <c:v>-2.9954000000000001E-2</c:v>
                </c:pt>
                <c:pt idx="970">
                  <c:v>-3.0008E-2</c:v>
                </c:pt>
                <c:pt idx="971">
                  <c:v>-3.0035000000000003E-2</c:v>
                </c:pt>
                <c:pt idx="972">
                  <c:v>-3.0106999999999998E-2</c:v>
                </c:pt>
                <c:pt idx="973">
                  <c:v>-3.0113000000000001E-2</c:v>
                </c:pt>
                <c:pt idx="974">
                  <c:v>-3.0172000000000004E-2</c:v>
                </c:pt>
                <c:pt idx="975">
                  <c:v>-3.0193999999999999E-2</c:v>
                </c:pt>
                <c:pt idx="976">
                  <c:v>-3.0244999999999998E-2</c:v>
                </c:pt>
                <c:pt idx="977">
                  <c:v>-3.0257999999999997E-2</c:v>
                </c:pt>
                <c:pt idx="978">
                  <c:v>-3.0301999999999999E-2</c:v>
                </c:pt>
                <c:pt idx="979">
                  <c:v>-3.0338E-2</c:v>
                </c:pt>
                <c:pt idx="980">
                  <c:v>-3.0338E-2</c:v>
                </c:pt>
                <c:pt idx="981">
                  <c:v>-3.0438E-2</c:v>
                </c:pt>
                <c:pt idx="982">
                  <c:v>-3.0477999999999998E-2</c:v>
                </c:pt>
                <c:pt idx="983">
                  <c:v>-3.0492999999999999E-2</c:v>
                </c:pt>
                <c:pt idx="984">
                  <c:v>-3.0532999999999998E-2</c:v>
                </c:pt>
                <c:pt idx="985">
                  <c:v>-3.0556E-2</c:v>
                </c:pt>
                <c:pt idx="986">
                  <c:v>-3.0599000000000001E-2</c:v>
                </c:pt>
                <c:pt idx="987">
                  <c:v>-3.0655000000000002E-2</c:v>
                </c:pt>
                <c:pt idx="988">
                  <c:v>-3.0639999999999997E-2</c:v>
                </c:pt>
                <c:pt idx="989">
                  <c:v>-3.0697000000000002E-2</c:v>
                </c:pt>
                <c:pt idx="990">
                  <c:v>-3.0724999999999999E-2</c:v>
                </c:pt>
                <c:pt idx="991">
                  <c:v>-3.0768E-2</c:v>
                </c:pt>
                <c:pt idx="992">
                  <c:v>-3.0849000000000001E-2</c:v>
                </c:pt>
                <c:pt idx="993">
                  <c:v>-3.0869000000000001E-2</c:v>
                </c:pt>
                <c:pt idx="994">
                  <c:v>-3.0893E-2</c:v>
                </c:pt>
                <c:pt idx="995">
                  <c:v>-3.0960000000000001E-2</c:v>
                </c:pt>
                <c:pt idx="996">
                  <c:v>-3.1008999999999998E-2</c:v>
                </c:pt>
                <c:pt idx="997">
                  <c:v>-3.1043000000000001E-2</c:v>
                </c:pt>
                <c:pt idx="998">
                  <c:v>-3.1081000000000001E-2</c:v>
                </c:pt>
                <c:pt idx="999">
                  <c:v>-3.1106999999999999E-2</c:v>
                </c:pt>
                <c:pt idx="1000">
                  <c:v>-3.1110000000000002E-2</c:v>
                </c:pt>
                <c:pt idx="1001">
                  <c:v>-3.1201E-2</c:v>
                </c:pt>
                <c:pt idx="1002">
                  <c:v>-3.1213999999999999E-2</c:v>
                </c:pt>
                <c:pt idx="1003">
                  <c:v>-3.1210000000000002E-2</c:v>
                </c:pt>
                <c:pt idx="1004">
                  <c:v>-3.1261000000000004E-2</c:v>
                </c:pt>
                <c:pt idx="1005">
                  <c:v>-3.1344999999999998E-2</c:v>
                </c:pt>
                <c:pt idx="1006">
                  <c:v>-3.1398000000000002E-2</c:v>
                </c:pt>
                <c:pt idx="1007">
                  <c:v>-3.1412000000000002E-2</c:v>
                </c:pt>
                <c:pt idx="1008">
                  <c:v>-3.1426999999999997E-2</c:v>
                </c:pt>
                <c:pt idx="1009">
                  <c:v>-3.1455000000000004E-2</c:v>
                </c:pt>
                <c:pt idx="1010">
                  <c:v>-3.1516000000000002E-2</c:v>
                </c:pt>
                <c:pt idx="1011">
                  <c:v>-3.1548E-2</c:v>
                </c:pt>
                <c:pt idx="1012">
                  <c:v>-3.1577999999999995E-2</c:v>
                </c:pt>
                <c:pt idx="1013">
                  <c:v>-3.1616000000000005E-2</c:v>
                </c:pt>
                <c:pt idx="1014">
                  <c:v>-3.1673E-2</c:v>
                </c:pt>
                <c:pt idx="1015">
                  <c:v>-3.1723000000000001E-2</c:v>
                </c:pt>
                <c:pt idx="1016">
                  <c:v>-3.1726999999999998E-2</c:v>
                </c:pt>
                <c:pt idx="1017">
                  <c:v>-3.1763E-2</c:v>
                </c:pt>
                <c:pt idx="1018">
                  <c:v>-3.1805E-2</c:v>
                </c:pt>
                <c:pt idx="1019">
                  <c:v>-3.1875000000000001E-2</c:v>
                </c:pt>
                <c:pt idx="1020">
                  <c:v>-3.1879000000000005E-2</c:v>
                </c:pt>
                <c:pt idx="1021">
                  <c:v>-3.1939999999999996E-2</c:v>
                </c:pt>
                <c:pt idx="1022">
                  <c:v>-3.1939999999999996E-2</c:v>
                </c:pt>
                <c:pt idx="1023">
                  <c:v>-3.1982999999999998E-2</c:v>
                </c:pt>
                <c:pt idx="1024">
                  <c:v>-3.2051999999999997E-2</c:v>
                </c:pt>
                <c:pt idx="1025">
                  <c:v>-3.2105000000000002E-2</c:v>
                </c:pt>
                <c:pt idx="1026">
                  <c:v>-3.2099999999999997E-2</c:v>
                </c:pt>
                <c:pt idx="1027">
                  <c:v>-3.2135000000000004E-2</c:v>
                </c:pt>
                <c:pt idx="1028">
                  <c:v>-3.2198999999999998E-2</c:v>
                </c:pt>
                <c:pt idx="1029">
                  <c:v>-3.2223000000000002E-2</c:v>
                </c:pt>
                <c:pt idx="1030">
                  <c:v>-3.2243000000000001E-2</c:v>
                </c:pt>
                <c:pt idx="1031">
                  <c:v>-3.2277999999999994E-2</c:v>
                </c:pt>
                <c:pt idx="1032">
                  <c:v>-3.2332E-2</c:v>
                </c:pt>
                <c:pt idx="1033">
                  <c:v>-3.2385000000000004E-2</c:v>
                </c:pt>
                <c:pt idx="1034">
                  <c:v>-3.2400999999999999E-2</c:v>
                </c:pt>
                <c:pt idx="1035">
                  <c:v>-3.2435000000000005E-2</c:v>
                </c:pt>
                <c:pt idx="1036">
                  <c:v>-3.2472000000000001E-2</c:v>
                </c:pt>
                <c:pt idx="1037">
                  <c:v>-3.2525999999999999E-2</c:v>
                </c:pt>
                <c:pt idx="1038">
                  <c:v>-3.2576000000000001E-2</c:v>
                </c:pt>
                <c:pt idx="1039">
                  <c:v>-3.2626999999999996E-2</c:v>
                </c:pt>
                <c:pt idx="1040">
                  <c:v>-3.2635000000000004E-2</c:v>
                </c:pt>
                <c:pt idx="1041">
                  <c:v>-3.2674000000000002E-2</c:v>
                </c:pt>
                <c:pt idx="1042">
                  <c:v>-3.2714E-2</c:v>
                </c:pt>
                <c:pt idx="1043">
                  <c:v>-3.2766000000000003E-2</c:v>
                </c:pt>
                <c:pt idx="1044">
                  <c:v>-3.2776E-2</c:v>
                </c:pt>
                <c:pt idx="1045">
                  <c:v>-3.2841000000000002E-2</c:v>
                </c:pt>
                <c:pt idx="1046">
                  <c:v>-3.2889000000000002E-2</c:v>
                </c:pt>
                <c:pt idx="1047">
                  <c:v>-3.2920999999999999E-2</c:v>
                </c:pt>
                <c:pt idx="1048">
                  <c:v>-3.2954999999999998E-2</c:v>
                </c:pt>
                <c:pt idx="1049">
                  <c:v>-3.2980000000000002E-2</c:v>
                </c:pt>
                <c:pt idx="1050">
                  <c:v>-3.3037000000000004E-2</c:v>
                </c:pt>
                <c:pt idx="1051">
                  <c:v>-3.3101999999999999E-2</c:v>
                </c:pt>
                <c:pt idx="1052">
                  <c:v>-3.3135000000000005E-2</c:v>
                </c:pt>
                <c:pt idx="1053">
                  <c:v>-3.3169999999999998E-2</c:v>
                </c:pt>
                <c:pt idx="1054">
                  <c:v>-3.3174000000000002E-2</c:v>
                </c:pt>
                <c:pt idx="1055">
                  <c:v>-3.3208000000000001E-2</c:v>
                </c:pt>
                <c:pt idx="1056">
                  <c:v>-3.3270000000000001E-2</c:v>
                </c:pt>
                <c:pt idx="1057">
                  <c:v>-3.3308999999999998E-2</c:v>
                </c:pt>
                <c:pt idx="1058">
                  <c:v>-3.3336999999999999E-2</c:v>
                </c:pt>
                <c:pt idx="1059">
                  <c:v>-3.3375999999999996E-2</c:v>
                </c:pt>
                <c:pt idx="1060">
                  <c:v>-3.3418000000000003E-2</c:v>
                </c:pt>
                <c:pt idx="1061">
                  <c:v>-3.3454000000000005E-2</c:v>
                </c:pt>
                <c:pt idx="1062">
                  <c:v>-3.3494000000000003E-2</c:v>
                </c:pt>
                <c:pt idx="1063">
                  <c:v>-3.3535000000000002E-2</c:v>
                </c:pt>
                <c:pt idx="1064">
                  <c:v>-3.356E-2</c:v>
                </c:pt>
                <c:pt idx="1065">
                  <c:v>-3.3583000000000002E-2</c:v>
                </c:pt>
                <c:pt idx="1066">
                  <c:v>-3.3619000000000003E-2</c:v>
                </c:pt>
                <c:pt idx="1067">
                  <c:v>-3.3644E-2</c:v>
                </c:pt>
                <c:pt idx="1068">
                  <c:v>-3.3714000000000001E-2</c:v>
                </c:pt>
                <c:pt idx="1069">
                  <c:v>-3.3724000000000004E-2</c:v>
                </c:pt>
                <c:pt idx="1070">
                  <c:v>-3.3793000000000004E-2</c:v>
                </c:pt>
                <c:pt idx="1071">
                  <c:v>-3.3824E-2</c:v>
                </c:pt>
                <c:pt idx="1072">
                  <c:v>-3.3842000000000004E-2</c:v>
                </c:pt>
                <c:pt idx="1073">
                  <c:v>-3.3854000000000002E-2</c:v>
                </c:pt>
                <c:pt idx="1074">
                  <c:v>-3.3917000000000003E-2</c:v>
                </c:pt>
                <c:pt idx="1075">
                  <c:v>-3.3960000000000004E-2</c:v>
                </c:pt>
                <c:pt idx="1076">
                  <c:v>-3.3992000000000001E-2</c:v>
                </c:pt>
                <c:pt idx="1077">
                  <c:v>-3.4029000000000004E-2</c:v>
                </c:pt>
                <c:pt idx="1078">
                  <c:v>-3.4070999999999997E-2</c:v>
                </c:pt>
                <c:pt idx="1079">
                  <c:v>-3.4112000000000003E-2</c:v>
                </c:pt>
                <c:pt idx="1080">
                  <c:v>-3.4200000000000001E-2</c:v>
                </c:pt>
                <c:pt idx="1081">
                  <c:v>-3.4187999999999996E-2</c:v>
                </c:pt>
                <c:pt idx="1082">
                  <c:v>-3.4256000000000002E-2</c:v>
                </c:pt>
                <c:pt idx="1083">
                  <c:v>-3.4279000000000004E-2</c:v>
                </c:pt>
                <c:pt idx="1084">
                  <c:v>-3.4322999999999999E-2</c:v>
                </c:pt>
                <c:pt idx="1085">
                  <c:v>-3.4368000000000003E-2</c:v>
                </c:pt>
                <c:pt idx="1086">
                  <c:v>-3.4418000000000004E-2</c:v>
                </c:pt>
                <c:pt idx="1087">
                  <c:v>-3.4454000000000005E-2</c:v>
                </c:pt>
                <c:pt idx="1088">
                  <c:v>-3.4486000000000003E-2</c:v>
                </c:pt>
                <c:pt idx="1089">
                  <c:v>-3.4533000000000001E-2</c:v>
                </c:pt>
                <c:pt idx="1090">
                  <c:v>-3.4548000000000002E-2</c:v>
                </c:pt>
                <c:pt idx="1091">
                  <c:v>-3.4588000000000001E-2</c:v>
                </c:pt>
                <c:pt idx="1092">
                  <c:v>-3.4625999999999997E-2</c:v>
                </c:pt>
                <c:pt idx="1093">
                  <c:v>-3.4701999999999997E-2</c:v>
                </c:pt>
                <c:pt idx="1094">
                  <c:v>-3.4737999999999998E-2</c:v>
                </c:pt>
                <c:pt idx="1095">
                  <c:v>-3.4730000000000004E-2</c:v>
                </c:pt>
                <c:pt idx="1096">
                  <c:v>-3.4789E-2</c:v>
                </c:pt>
                <c:pt idx="1097">
                  <c:v>-3.4816E-2</c:v>
                </c:pt>
                <c:pt idx="1098">
                  <c:v>-3.4880000000000001E-2</c:v>
                </c:pt>
                <c:pt idx="1099">
                  <c:v>-3.4914999999999995E-2</c:v>
                </c:pt>
                <c:pt idx="1100">
                  <c:v>-3.4949000000000001E-2</c:v>
                </c:pt>
                <c:pt idx="1101">
                  <c:v>-3.4967000000000005E-2</c:v>
                </c:pt>
                <c:pt idx="1102">
                  <c:v>-3.5006000000000002E-2</c:v>
                </c:pt>
                <c:pt idx="1103">
                  <c:v>-3.5083999999999997E-2</c:v>
                </c:pt>
                <c:pt idx="1104">
                  <c:v>-3.5126999999999999E-2</c:v>
                </c:pt>
                <c:pt idx="1105">
                  <c:v>-3.5177E-2</c:v>
                </c:pt>
                <c:pt idx="1106">
                  <c:v>-3.5214999999999996E-2</c:v>
                </c:pt>
                <c:pt idx="1107">
                  <c:v>-3.5243000000000003E-2</c:v>
                </c:pt>
                <c:pt idx="1108">
                  <c:v>-3.5279999999999999E-2</c:v>
                </c:pt>
                <c:pt idx="1109">
                  <c:v>-3.5333999999999997E-2</c:v>
                </c:pt>
                <c:pt idx="1110">
                  <c:v>-3.5339999999999996E-2</c:v>
                </c:pt>
                <c:pt idx="1111">
                  <c:v>-3.5413E-2</c:v>
                </c:pt>
                <c:pt idx="1112">
                  <c:v>-3.5438999999999998E-2</c:v>
                </c:pt>
                <c:pt idx="1113">
                  <c:v>-3.5470999999999996E-2</c:v>
                </c:pt>
                <c:pt idx="1114">
                  <c:v>-3.5500999999999998E-2</c:v>
                </c:pt>
                <c:pt idx="1115">
                  <c:v>-3.5547000000000002E-2</c:v>
                </c:pt>
                <c:pt idx="1116">
                  <c:v>-3.5583999999999998E-2</c:v>
                </c:pt>
                <c:pt idx="1117">
                  <c:v>-3.5625999999999998E-2</c:v>
                </c:pt>
                <c:pt idx="1118">
                  <c:v>-3.5649E-2</c:v>
                </c:pt>
                <c:pt idx="1119">
                  <c:v>-3.5686000000000002E-2</c:v>
                </c:pt>
                <c:pt idx="1120">
                  <c:v>-3.5753E-2</c:v>
                </c:pt>
                <c:pt idx="1121">
                  <c:v>-3.5772999999999999E-2</c:v>
                </c:pt>
                <c:pt idx="1122">
                  <c:v>-3.5818000000000003E-2</c:v>
                </c:pt>
                <c:pt idx="1123">
                  <c:v>-3.5847000000000004E-2</c:v>
                </c:pt>
                <c:pt idx="1124">
                  <c:v>-3.5883999999999999E-2</c:v>
                </c:pt>
                <c:pt idx="1125">
                  <c:v>-3.5919E-2</c:v>
                </c:pt>
                <c:pt idx="1126">
                  <c:v>-3.5970000000000002E-2</c:v>
                </c:pt>
                <c:pt idx="1127">
                  <c:v>-3.5986000000000004E-2</c:v>
                </c:pt>
                <c:pt idx="1128">
                  <c:v>-3.6035000000000005E-2</c:v>
                </c:pt>
                <c:pt idx="1129">
                  <c:v>-3.6095000000000002E-2</c:v>
                </c:pt>
                <c:pt idx="1130">
                  <c:v>-3.6104999999999998E-2</c:v>
                </c:pt>
                <c:pt idx="1131">
                  <c:v>-3.6151999999999997E-2</c:v>
                </c:pt>
                <c:pt idx="1132">
                  <c:v>-3.6188999999999999E-2</c:v>
                </c:pt>
                <c:pt idx="1133">
                  <c:v>-3.6247000000000001E-2</c:v>
                </c:pt>
                <c:pt idx="1134">
                  <c:v>-3.6269000000000003E-2</c:v>
                </c:pt>
                <c:pt idx="1135">
                  <c:v>-3.6331000000000002E-2</c:v>
                </c:pt>
                <c:pt idx="1136">
                  <c:v>-3.6351999999999995E-2</c:v>
                </c:pt>
                <c:pt idx="1137">
                  <c:v>-3.6395999999999998E-2</c:v>
                </c:pt>
                <c:pt idx="1138">
                  <c:v>-3.6420000000000001E-2</c:v>
                </c:pt>
                <c:pt idx="1139">
                  <c:v>-3.6479999999999999E-2</c:v>
                </c:pt>
                <c:pt idx="1140">
                  <c:v>-3.6532000000000002E-2</c:v>
                </c:pt>
                <c:pt idx="1141">
                  <c:v>-3.6547000000000003E-2</c:v>
                </c:pt>
                <c:pt idx="1142">
                  <c:v>-3.6608999999999996E-2</c:v>
                </c:pt>
                <c:pt idx="1143">
                  <c:v>-3.6638999999999998E-2</c:v>
                </c:pt>
                <c:pt idx="1144">
                  <c:v>-3.6686999999999997E-2</c:v>
                </c:pt>
                <c:pt idx="1145">
                  <c:v>-3.6726000000000002E-2</c:v>
                </c:pt>
                <c:pt idx="1146">
                  <c:v>-3.6770999999999998E-2</c:v>
                </c:pt>
                <c:pt idx="1147">
                  <c:v>-3.6775999999999996E-2</c:v>
                </c:pt>
                <c:pt idx="1148">
                  <c:v>-3.6843000000000001E-2</c:v>
                </c:pt>
                <c:pt idx="1149">
                  <c:v>-3.6856E-2</c:v>
                </c:pt>
                <c:pt idx="1150">
                  <c:v>-3.6889999999999999E-2</c:v>
                </c:pt>
                <c:pt idx="1151">
                  <c:v>-3.6943999999999998E-2</c:v>
                </c:pt>
                <c:pt idx="1152">
                  <c:v>-3.6985999999999998E-2</c:v>
                </c:pt>
                <c:pt idx="1153">
                  <c:v>-3.6999999999999998E-2</c:v>
                </c:pt>
                <c:pt idx="1154">
                  <c:v>-3.7038000000000001E-2</c:v>
                </c:pt>
                <c:pt idx="1155">
                  <c:v>-3.7107999999999995E-2</c:v>
                </c:pt>
                <c:pt idx="1156">
                  <c:v>-3.7101000000000002E-2</c:v>
                </c:pt>
                <c:pt idx="1157">
                  <c:v>-3.7212000000000002E-2</c:v>
                </c:pt>
                <c:pt idx="1158">
                  <c:v>-3.7218000000000001E-2</c:v>
                </c:pt>
                <c:pt idx="1159">
                  <c:v>-3.7260000000000001E-2</c:v>
                </c:pt>
                <c:pt idx="1160">
                  <c:v>-3.7288999999999996E-2</c:v>
                </c:pt>
                <c:pt idx="1161">
                  <c:v>-3.7338999999999997E-2</c:v>
                </c:pt>
                <c:pt idx="1162">
                  <c:v>-3.7380000000000004E-2</c:v>
                </c:pt>
                <c:pt idx="1163">
                  <c:v>-3.7422000000000004E-2</c:v>
                </c:pt>
                <c:pt idx="1164">
                  <c:v>-3.7440000000000001E-2</c:v>
                </c:pt>
                <c:pt idx="1165">
                  <c:v>-3.7498999999999998E-2</c:v>
                </c:pt>
                <c:pt idx="1166">
                  <c:v>-3.7512000000000004E-2</c:v>
                </c:pt>
                <c:pt idx="1167">
                  <c:v>-3.7572000000000001E-2</c:v>
                </c:pt>
                <c:pt idx="1168">
                  <c:v>-0.13267799999999999</c:v>
                </c:pt>
                <c:pt idx="1169">
                  <c:v>-0.134828</c:v>
                </c:pt>
                <c:pt idx="1170">
                  <c:v>-0.136073</c:v>
                </c:pt>
                <c:pt idx="1171">
                  <c:v>-0.13699700000000001</c:v>
                </c:pt>
                <c:pt idx="1172">
                  <c:v>-0.137797</c:v>
                </c:pt>
                <c:pt idx="1173">
                  <c:v>-0.138405</c:v>
                </c:pt>
                <c:pt idx="1174">
                  <c:v>-0.13891300000000001</c:v>
                </c:pt>
                <c:pt idx="1175">
                  <c:v>-0.13944999999999999</c:v>
                </c:pt>
                <c:pt idx="1176">
                  <c:v>-0.139878</c:v>
                </c:pt>
                <c:pt idx="1177">
                  <c:v>-0.14035400000000001</c:v>
                </c:pt>
                <c:pt idx="1178">
                  <c:v>-0.14070099999999999</c:v>
                </c:pt>
                <c:pt idx="1179">
                  <c:v>-0.14102600000000001</c:v>
                </c:pt>
                <c:pt idx="1180">
                  <c:v>-0.141481</c:v>
                </c:pt>
                <c:pt idx="1181">
                  <c:v>-0.141849</c:v>
                </c:pt>
                <c:pt idx="1182">
                  <c:v>-0.14219300000000001</c:v>
                </c:pt>
                <c:pt idx="1183">
                  <c:v>-0.14251</c:v>
                </c:pt>
                <c:pt idx="1184">
                  <c:v>-0.14284000000000002</c:v>
                </c:pt>
                <c:pt idx="1185">
                  <c:v>-0.14319999999999999</c:v>
                </c:pt>
                <c:pt idx="1186">
                  <c:v>-0.143512</c:v>
                </c:pt>
                <c:pt idx="1187">
                  <c:v>-0.143843</c:v>
                </c:pt>
                <c:pt idx="1188">
                  <c:v>-0.14411099999999999</c:v>
                </c:pt>
                <c:pt idx="1189">
                  <c:v>-0.14444400000000002</c:v>
                </c:pt>
                <c:pt idx="1190">
                  <c:v>-0.14474200000000001</c:v>
                </c:pt>
                <c:pt idx="1191">
                  <c:v>-0.145008</c:v>
                </c:pt>
                <c:pt idx="1192">
                  <c:v>-0.14529600000000001</c:v>
                </c:pt>
                <c:pt idx="1193">
                  <c:v>-0.14563900000000002</c:v>
                </c:pt>
                <c:pt idx="1194">
                  <c:v>-0.14588800000000002</c:v>
                </c:pt>
                <c:pt idx="1195">
                  <c:v>-0.14618900000000001</c:v>
                </c:pt>
                <c:pt idx="1196">
                  <c:v>-0.14644200000000002</c:v>
                </c:pt>
                <c:pt idx="1197">
                  <c:v>-0.14677999999999999</c:v>
                </c:pt>
                <c:pt idx="1198">
                  <c:v>-0.14707600000000001</c:v>
                </c:pt>
                <c:pt idx="1199">
                  <c:v>-0.14732999999999999</c:v>
                </c:pt>
                <c:pt idx="1200">
                  <c:v>-0.147617</c:v>
                </c:pt>
                <c:pt idx="1201">
                  <c:v>-0.147895</c:v>
                </c:pt>
                <c:pt idx="1202">
                  <c:v>-0.14816700000000002</c:v>
                </c:pt>
                <c:pt idx="1203">
                  <c:v>-0.14845700000000001</c:v>
                </c:pt>
                <c:pt idx="1204">
                  <c:v>-0.14877200000000002</c:v>
                </c:pt>
                <c:pt idx="1205">
                  <c:v>-0.149008</c:v>
                </c:pt>
                <c:pt idx="1206">
                  <c:v>-0.14931</c:v>
                </c:pt>
                <c:pt idx="1207">
                  <c:v>-0.149614</c:v>
                </c:pt>
                <c:pt idx="1208">
                  <c:v>-0.149866</c:v>
                </c:pt>
                <c:pt idx="1209">
                  <c:v>-0.15018900000000002</c:v>
                </c:pt>
                <c:pt idx="1210">
                  <c:v>-0.15051099999999998</c:v>
                </c:pt>
                <c:pt idx="1211">
                  <c:v>-0.15078</c:v>
                </c:pt>
                <c:pt idx="1212">
                  <c:v>-0.15107100000000001</c:v>
                </c:pt>
                <c:pt idx="1213">
                  <c:v>-0.151363</c:v>
                </c:pt>
                <c:pt idx="1214">
                  <c:v>-0.15164900000000001</c:v>
                </c:pt>
                <c:pt idx="1215">
                  <c:v>-0.151947</c:v>
                </c:pt>
                <c:pt idx="1216">
                  <c:v>-0.15228</c:v>
                </c:pt>
                <c:pt idx="1217">
                  <c:v>-0.15257399999999999</c:v>
                </c:pt>
                <c:pt idx="1218">
                  <c:v>-0.152864</c:v>
                </c:pt>
                <c:pt idx="1219">
                  <c:v>-0.15316400000000002</c:v>
                </c:pt>
                <c:pt idx="1220">
                  <c:v>-0.15344000000000002</c:v>
                </c:pt>
                <c:pt idx="1221">
                  <c:v>-0.15371099999999999</c:v>
                </c:pt>
                <c:pt idx="1222">
                  <c:v>-0.154027</c:v>
                </c:pt>
                <c:pt idx="1223">
                  <c:v>-0.15429699999999999</c:v>
                </c:pt>
                <c:pt idx="1224">
                  <c:v>-0.15459999999999999</c:v>
                </c:pt>
                <c:pt idx="1225">
                  <c:v>-0.15487200000000001</c:v>
                </c:pt>
                <c:pt idx="1226">
                  <c:v>-0.15516199999999999</c:v>
                </c:pt>
                <c:pt idx="1227">
                  <c:v>-0.15546400000000002</c:v>
                </c:pt>
                <c:pt idx="1228">
                  <c:v>-0.15576800000000002</c:v>
                </c:pt>
                <c:pt idx="1229">
                  <c:v>-0.156054</c:v>
                </c:pt>
                <c:pt idx="1230">
                  <c:v>-0.15634000000000001</c:v>
                </c:pt>
                <c:pt idx="1231">
                  <c:v>-0.15667500000000001</c:v>
                </c:pt>
                <c:pt idx="1232">
                  <c:v>-0.15695799999999999</c:v>
                </c:pt>
                <c:pt idx="1233">
                  <c:v>-0.157217</c:v>
                </c:pt>
                <c:pt idx="1234">
                  <c:v>-0.15754000000000001</c:v>
                </c:pt>
                <c:pt idx="1235">
                  <c:v>-0.157803</c:v>
                </c:pt>
                <c:pt idx="1236">
                  <c:v>-0.15817600000000001</c:v>
                </c:pt>
                <c:pt idx="1237">
                  <c:v>-0.15850699999999998</c:v>
                </c:pt>
                <c:pt idx="1238">
                  <c:v>-0.15881199999999998</c:v>
                </c:pt>
                <c:pt idx="1239">
                  <c:v>-0.15907499999999999</c:v>
                </c:pt>
                <c:pt idx="1240">
                  <c:v>-0.159332</c:v>
                </c:pt>
                <c:pt idx="1241">
                  <c:v>-0.15967500000000001</c:v>
                </c:pt>
                <c:pt idx="1242">
                  <c:v>-0.15991</c:v>
                </c:pt>
                <c:pt idx="1243">
                  <c:v>-0.16022</c:v>
                </c:pt>
                <c:pt idx="1244">
                  <c:v>-0.160497</c:v>
                </c:pt>
                <c:pt idx="1245">
                  <c:v>-0.16077</c:v>
                </c:pt>
                <c:pt idx="1246">
                  <c:v>-0.16106500000000001</c:v>
                </c:pt>
                <c:pt idx="1247">
                  <c:v>-0.16131500000000001</c:v>
                </c:pt>
                <c:pt idx="1248">
                  <c:v>-0.16158599999999998</c:v>
                </c:pt>
                <c:pt idx="1249">
                  <c:v>-0.16189000000000001</c:v>
                </c:pt>
                <c:pt idx="1250">
                  <c:v>-0.16220299999999999</c:v>
                </c:pt>
                <c:pt idx="1251">
                  <c:v>-0.16247899999999998</c:v>
                </c:pt>
                <c:pt idx="1252">
                  <c:v>-0.16273499999999999</c:v>
                </c:pt>
                <c:pt idx="1253">
                  <c:v>-0.16303099999999998</c:v>
                </c:pt>
                <c:pt idx="1254">
                  <c:v>-0.163299</c:v>
                </c:pt>
                <c:pt idx="1255">
                  <c:v>-0.16362399999999999</c:v>
                </c:pt>
                <c:pt idx="1256">
                  <c:v>-0.16387299999999999</c:v>
                </c:pt>
                <c:pt idx="1257">
                  <c:v>-0.164187</c:v>
                </c:pt>
                <c:pt idx="1258">
                  <c:v>-0.16450499999999998</c:v>
                </c:pt>
                <c:pt idx="1259">
                  <c:v>-0.16483900000000001</c:v>
                </c:pt>
                <c:pt idx="1260">
                  <c:v>-0.16514999999999999</c:v>
                </c:pt>
                <c:pt idx="1261">
                  <c:v>-0.16544800000000001</c:v>
                </c:pt>
                <c:pt idx="1262">
                  <c:v>-0.16569200000000001</c:v>
                </c:pt>
                <c:pt idx="1263">
                  <c:v>-0.16597799999999999</c:v>
                </c:pt>
                <c:pt idx="1264">
                  <c:v>-0.166239</c:v>
                </c:pt>
                <c:pt idx="1265">
                  <c:v>-0.16647400000000001</c:v>
                </c:pt>
                <c:pt idx="1266">
                  <c:v>-0.16678099999999998</c:v>
                </c:pt>
                <c:pt idx="1267">
                  <c:v>-0.16703800000000002</c:v>
                </c:pt>
                <c:pt idx="1268">
                  <c:v>-0.16730699999999998</c:v>
                </c:pt>
                <c:pt idx="1269">
                  <c:v>-0.167633</c:v>
                </c:pt>
                <c:pt idx="1270">
                  <c:v>-0.16792899999999999</c:v>
                </c:pt>
                <c:pt idx="1271">
                  <c:v>-0.168156</c:v>
                </c:pt>
                <c:pt idx="1272">
                  <c:v>-0.168489</c:v>
                </c:pt>
                <c:pt idx="1273">
                  <c:v>-0.168766</c:v>
                </c:pt>
                <c:pt idx="1274">
                  <c:v>-0.169042</c:v>
                </c:pt>
                <c:pt idx="1275">
                  <c:v>-0.169352</c:v>
                </c:pt>
                <c:pt idx="1276">
                  <c:v>-0.169625</c:v>
                </c:pt>
                <c:pt idx="1277">
                  <c:v>-0.169933</c:v>
                </c:pt>
                <c:pt idx="1278">
                  <c:v>-0.17017100000000002</c:v>
                </c:pt>
                <c:pt idx="1279">
                  <c:v>-0.17048099999999999</c:v>
                </c:pt>
                <c:pt idx="1280">
                  <c:v>-0.17074900000000001</c:v>
                </c:pt>
                <c:pt idx="1281">
                  <c:v>-0.17102300000000001</c:v>
                </c:pt>
                <c:pt idx="1282">
                  <c:v>-0.171291</c:v>
                </c:pt>
                <c:pt idx="1283">
                  <c:v>-0.17153199999999999</c:v>
                </c:pt>
                <c:pt idx="1284">
                  <c:v>-0.17185899999999998</c:v>
                </c:pt>
                <c:pt idx="1285">
                  <c:v>-0.17211700000000002</c:v>
                </c:pt>
                <c:pt idx="1286">
                  <c:v>-0.172373</c:v>
                </c:pt>
                <c:pt idx="1287">
                  <c:v>-0.17265800000000001</c:v>
                </c:pt>
                <c:pt idx="1288">
                  <c:v>-0.17289100000000002</c:v>
                </c:pt>
                <c:pt idx="1289">
                  <c:v>-0.173182</c:v>
                </c:pt>
                <c:pt idx="1290">
                  <c:v>-0.17347000000000001</c:v>
                </c:pt>
                <c:pt idx="1291">
                  <c:v>-0.17375699999999999</c:v>
                </c:pt>
                <c:pt idx="1292">
                  <c:v>-0.17405199999999998</c:v>
                </c:pt>
                <c:pt idx="1293">
                  <c:v>-0.17436699999999999</c:v>
                </c:pt>
                <c:pt idx="1294">
                  <c:v>-0.17463399999999998</c:v>
                </c:pt>
                <c:pt idx="1295">
                  <c:v>-0.17494300000000002</c:v>
                </c:pt>
                <c:pt idx="1296">
                  <c:v>-0.17519300000000002</c:v>
                </c:pt>
                <c:pt idx="1297">
                  <c:v>-0.175538</c:v>
                </c:pt>
                <c:pt idx="1298">
                  <c:v>-0.175813</c:v>
                </c:pt>
                <c:pt idx="1299">
                  <c:v>-0.17613800000000002</c:v>
                </c:pt>
                <c:pt idx="1300">
                  <c:v>-0.176369</c:v>
                </c:pt>
                <c:pt idx="1301">
                  <c:v>-0.17668399999999998</c:v>
                </c:pt>
                <c:pt idx="1302">
                  <c:v>-0.17696099999999998</c:v>
                </c:pt>
                <c:pt idx="1303">
                  <c:v>-0.17727599999999999</c:v>
                </c:pt>
                <c:pt idx="1304">
                  <c:v>-0.17755499999999999</c:v>
                </c:pt>
                <c:pt idx="1305">
                  <c:v>-0.17785499999999999</c:v>
                </c:pt>
                <c:pt idx="1306">
                  <c:v>-0.17810200000000001</c:v>
                </c:pt>
                <c:pt idx="1307">
                  <c:v>-0.17839100000000002</c:v>
                </c:pt>
                <c:pt idx="1308">
                  <c:v>-0.17871900000000002</c:v>
                </c:pt>
                <c:pt idx="1309">
                  <c:v>-0.17899400000000001</c:v>
                </c:pt>
                <c:pt idx="1310">
                  <c:v>-0.17935699999999999</c:v>
                </c:pt>
                <c:pt idx="1311">
                  <c:v>-0.17966600000000002</c:v>
                </c:pt>
                <c:pt idx="1312">
                  <c:v>-0.179919</c:v>
                </c:pt>
                <c:pt idx="1313">
                  <c:v>-0.180231</c:v>
                </c:pt>
                <c:pt idx="1314">
                  <c:v>-0.18049699999999999</c:v>
                </c:pt>
                <c:pt idx="1315">
                  <c:v>-0.18074699999999999</c:v>
                </c:pt>
                <c:pt idx="1316">
                  <c:v>-0.181036</c:v>
                </c:pt>
                <c:pt idx="1317">
                  <c:v>-0.181307</c:v>
                </c:pt>
                <c:pt idx="1318">
                  <c:v>-0.18156700000000001</c:v>
                </c:pt>
                <c:pt idx="1319">
                  <c:v>-0.18185000000000001</c:v>
                </c:pt>
                <c:pt idx="1320">
                  <c:v>-0.18216300000000002</c:v>
                </c:pt>
                <c:pt idx="1321">
                  <c:v>-0.18243099999999998</c:v>
                </c:pt>
                <c:pt idx="1322">
                  <c:v>-0.18273</c:v>
                </c:pt>
                <c:pt idx="1323">
                  <c:v>-0.183007</c:v>
                </c:pt>
                <c:pt idx="1324">
                  <c:v>-0.18329100000000001</c:v>
                </c:pt>
                <c:pt idx="1325">
                  <c:v>-0.18359400000000001</c:v>
                </c:pt>
                <c:pt idx="1326">
                  <c:v>-0.18392900000000001</c:v>
                </c:pt>
                <c:pt idx="1327">
                  <c:v>-0.184171</c:v>
                </c:pt>
                <c:pt idx="1328">
                  <c:v>-0.18453900000000001</c:v>
                </c:pt>
                <c:pt idx="1329">
                  <c:v>-0.18492600000000001</c:v>
                </c:pt>
                <c:pt idx="1330">
                  <c:v>-0.185224</c:v>
                </c:pt>
                <c:pt idx="1331">
                  <c:v>-0.185527</c:v>
                </c:pt>
                <c:pt idx="1332">
                  <c:v>-0.185837</c:v>
                </c:pt>
                <c:pt idx="1333">
                  <c:v>-0.18610599999999999</c:v>
                </c:pt>
                <c:pt idx="1334">
                  <c:v>-0.186394</c:v>
                </c:pt>
                <c:pt idx="1335">
                  <c:v>-0.18667600000000001</c:v>
                </c:pt>
                <c:pt idx="1336">
                  <c:v>-0.18692899999999998</c:v>
                </c:pt>
                <c:pt idx="1337">
                  <c:v>-0.18719</c:v>
                </c:pt>
                <c:pt idx="1338">
                  <c:v>-0.18737200000000001</c:v>
                </c:pt>
                <c:pt idx="1339">
                  <c:v>-0.187636</c:v>
                </c:pt>
                <c:pt idx="1340">
                  <c:v>-0.187971</c:v>
                </c:pt>
                <c:pt idx="1341">
                  <c:v>-0.18823399999999998</c:v>
                </c:pt>
                <c:pt idx="1342">
                  <c:v>-0.188531</c:v>
                </c:pt>
                <c:pt idx="1343">
                  <c:v>-0.188803</c:v>
                </c:pt>
                <c:pt idx="1344">
                  <c:v>-0.18909799999999999</c:v>
                </c:pt>
                <c:pt idx="1345">
                  <c:v>-0.189332</c:v>
                </c:pt>
                <c:pt idx="1346">
                  <c:v>-0.189639</c:v>
                </c:pt>
                <c:pt idx="1347">
                  <c:v>-0.18992400000000001</c:v>
                </c:pt>
                <c:pt idx="1348">
                  <c:v>-0.190195</c:v>
                </c:pt>
                <c:pt idx="1349">
                  <c:v>-0.19048900000000002</c:v>
                </c:pt>
                <c:pt idx="1350">
                  <c:v>-0.19078699999999998</c:v>
                </c:pt>
                <c:pt idx="1351">
                  <c:v>-0.19108900000000001</c:v>
                </c:pt>
                <c:pt idx="1352">
                  <c:v>-0.191354</c:v>
                </c:pt>
                <c:pt idx="1353">
                  <c:v>-0.191689</c:v>
                </c:pt>
                <c:pt idx="1354">
                  <c:v>-0.19197</c:v>
                </c:pt>
                <c:pt idx="1355">
                  <c:v>-0.19226600000000002</c:v>
                </c:pt>
                <c:pt idx="1356">
                  <c:v>-0.192575</c:v>
                </c:pt>
                <c:pt idx="1357">
                  <c:v>-0.192881</c:v>
                </c:pt>
                <c:pt idx="1358">
                  <c:v>-0.19316700000000001</c:v>
                </c:pt>
                <c:pt idx="1359">
                  <c:v>-0.19350799999999999</c:v>
                </c:pt>
                <c:pt idx="1360">
                  <c:v>-0.19381700000000002</c:v>
                </c:pt>
                <c:pt idx="1361">
                  <c:v>-0.19411500000000001</c:v>
                </c:pt>
                <c:pt idx="1362">
                  <c:v>-0.194469</c:v>
                </c:pt>
                <c:pt idx="1363">
                  <c:v>-0.194797</c:v>
                </c:pt>
                <c:pt idx="1364">
                  <c:v>-0.19508599999999998</c:v>
                </c:pt>
                <c:pt idx="1365">
                  <c:v>-0.19536700000000001</c:v>
                </c:pt>
                <c:pt idx="1366">
                  <c:v>-0.195635</c:v>
                </c:pt>
                <c:pt idx="1367">
                  <c:v>-0.19594200000000001</c:v>
                </c:pt>
                <c:pt idx="1368">
                  <c:v>-0.196242</c:v>
                </c:pt>
                <c:pt idx="1369">
                  <c:v>-0.19656500000000002</c:v>
                </c:pt>
                <c:pt idx="1370">
                  <c:v>-0.196829</c:v>
                </c:pt>
                <c:pt idx="1371">
                  <c:v>-0.19716700000000001</c:v>
                </c:pt>
                <c:pt idx="1372">
                  <c:v>-0.197464</c:v>
                </c:pt>
                <c:pt idx="1373">
                  <c:v>-0.19780999999999999</c:v>
                </c:pt>
                <c:pt idx="1374">
                  <c:v>-0.19811900000000002</c:v>
                </c:pt>
                <c:pt idx="1375">
                  <c:v>-0.19836900000000002</c:v>
                </c:pt>
                <c:pt idx="1376">
                  <c:v>-0.19872599999999999</c:v>
                </c:pt>
                <c:pt idx="1377">
                  <c:v>-0.198993</c:v>
                </c:pt>
                <c:pt idx="1378">
                  <c:v>-0.199323</c:v>
                </c:pt>
                <c:pt idx="1379">
                  <c:v>-0.19961900000000002</c:v>
                </c:pt>
                <c:pt idx="1380">
                  <c:v>-0.19992399999999999</c:v>
                </c:pt>
                <c:pt idx="1381">
                  <c:v>-0.20019999999999999</c:v>
                </c:pt>
                <c:pt idx="1382">
                  <c:v>-0.200518</c:v>
                </c:pt>
                <c:pt idx="1383">
                  <c:v>-0.20083000000000001</c:v>
                </c:pt>
                <c:pt idx="1384">
                  <c:v>-0.201151</c:v>
                </c:pt>
                <c:pt idx="1385">
                  <c:v>-0.20144700000000001</c:v>
                </c:pt>
                <c:pt idx="1386">
                  <c:v>-0.20175599999999999</c:v>
                </c:pt>
                <c:pt idx="1387">
                  <c:v>-0.20203499999999999</c:v>
                </c:pt>
                <c:pt idx="1388">
                  <c:v>-0.20235799999999998</c:v>
                </c:pt>
                <c:pt idx="1389">
                  <c:v>-0.20266900000000002</c:v>
                </c:pt>
                <c:pt idx="1390">
                  <c:v>-0.20294200000000001</c:v>
                </c:pt>
                <c:pt idx="1391">
                  <c:v>-0.203264</c:v>
                </c:pt>
                <c:pt idx="1392">
                  <c:v>-0.203594</c:v>
                </c:pt>
                <c:pt idx="1393">
                  <c:v>-0.20389699999999999</c:v>
                </c:pt>
                <c:pt idx="1394">
                  <c:v>-0.20424600000000001</c:v>
                </c:pt>
                <c:pt idx="1395">
                  <c:v>-0.20453099999999999</c:v>
                </c:pt>
                <c:pt idx="1396">
                  <c:v>-0.20487399999999997</c:v>
                </c:pt>
                <c:pt idx="1397">
                  <c:v>-0.20518000000000003</c:v>
                </c:pt>
                <c:pt idx="1398">
                  <c:v>-0.20547199999999999</c:v>
                </c:pt>
                <c:pt idx="1399">
                  <c:v>-0.20583699999999999</c:v>
                </c:pt>
                <c:pt idx="1400">
                  <c:v>-0.20613400000000001</c:v>
                </c:pt>
                <c:pt idx="1401">
                  <c:v>-0.20646799999999998</c:v>
                </c:pt>
                <c:pt idx="1402">
                  <c:v>-0.20677399999999999</c:v>
                </c:pt>
                <c:pt idx="1403">
                  <c:v>-0.20709499999999997</c:v>
                </c:pt>
                <c:pt idx="1404">
                  <c:v>-0.20740700000000001</c:v>
                </c:pt>
                <c:pt idx="1405">
                  <c:v>-0.20768400000000001</c:v>
                </c:pt>
                <c:pt idx="1406">
                  <c:v>-0.20793899999999998</c:v>
                </c:pt>
                <c:pt idx="1407">
                  <c:v>-0.20815600000000001</c:v>
                </c:pt>
                <c:pt idx="1408">
                  <c:v>-0.20851599999999998</c:v>
                </c:pt>
                <c:pt idx="1409">
                  <c:v>-0.20886199999999999</c:v>
                </c:pt>
                <c:pt idx="1410">
                  <c:v>-0.20916999999999999</c:v>
                </c:pt>
                <c:pt idx="1411">
                  <c:v>-0.20948200000000003</c:v>
                </c:pt>
                <c:pt idx="1412">
                  <c:v>-0.20981799999999998</c:v>
                </c:pt>
                <c:pt idx="1413">
                  <c:v>-0.21015300000000001</c:v>
                </c:pt>
                <c:pt idx="1414">
                  <c:v>-0.21051900000000001</c:v>
                </c:pt>
                <c:pt idx="1415">
                  <c:v>-0.21088200000000001</c:v>
                </c:pt>
                <c:pt idx="1416">
                  <c:v>-0.21123899999999998</c:v>
                </c:pt>
                <c:pt idx="1417">
                  <c:v>-0.211642</c:v>
                </c:pt>
                <c:pt idx="1418">
                  <c:v>-0.21205399999999999</c:v>
                </c:pt>
                <c:pt idx="1419">
                  <c:v>-0.21239699999999997</c:v>
                </c:pt>
                <c:pt idx="1420">
                  <c:v>-0.21273300000000001</c:v>
                </c:pt>
                <c:pt idx="1421">
                  <c:v>-0.213085</c:v>
                </c:pt>
                <c:pt idx="1422">
                  <c:v>-0.21339699999999998</c:v>
                </c:pt>
                <c:pt idx="1423">
                  <c:v>-0.21372800000000003</c:v>
                </c:pt>
                <c:pt idx="1424">
                  <c:v>-0.21410799999999999</c:v>
                </c:pt>
                <c:pt idx="1425">
                  <c:v>-0.21443099999999998</c:v>
                </c:pt>
                <c:pt idx="1426">
                  <c:v>-0.21474599999999999</c:v>
                </c:pt>
                <c:pt idx="1427">
                  <c:v>-0.215086</c:v>
                </c:pt>
                <c:pt idx="1428">
                  <c:v>-0.215394</c:v>
                </c:pt>
                <c:pt idx="1429">
                  <c:v>-0.21571399999999999</c:v>
                </c:pt>
                <c:pt idx="1430">
                  <c:v>-0.216083</c:v>
                </c:pt>
                <c:pt idx="1431">
                  <c:v>-0.21643899999999999</c:v>
                </c:pt>
                <c:pt idx="1432">
                  <c:v>-0.216783</c:v>
                </c:pt>
                <c:pt idx="1433">
                  <c:v>-0.21712899999999999</c:v>
                </c:pt>
                <c:pt idx="1434">
                  <c:v>-0.21745599999999998</c:v>
                </c:pt>
                <c:pt idx="1435">
                  <c:v>-0.21779400000000002</c:v>
                </c:pt>
                <c:pt idx="1436">
                  <c:v>-0.218196</c:v>
                </c:pt>
                <c:pt idx="1437">
                  <c:v>-0.21851599999999999</c:v>
                </c:pt>
                <c:pt idx="1438">
                  <c:v>-0.21890000000000001</c:v>
                </c:pt>
                <c:pt idx="1439">
                  <c:v>-0.21925700000000001</c:v>
                </c:pt>
                <c:pt idx="1440">
                  <c:v>-0.219586</c:v>
                </c:pt>
                <c:pt idx="1441">
                  <c:v>-0.219919</c:v>
                </c:pt>
                <c:pt idx="1442">
                  <c:v>-0.22023699999999999</c:v>
                </c:pt>
                <c:pt idx="1443">
                  <c:v>-0.22059999999999999</c:v>
                </c:pt>
                <c:pt idx="1444">
                  <c:v>-0.22090399999999999</c:v>
                </c:pt>
                <c:pt idx="1445">
                  <c:v>-0.22133699999999998</c:v>
                </c:pt>
                <c:pt idx="1446">
                  <c:v>-0.22168000000000002</c:v>
                </c:pt>
                <c:pt idx="1447">
                  <c:v>-0.22218800000000002</c:v>
                </c:pt>
                <c:pt idx="1448">
                  <c:v>-0.22257800000000003</c:v>
                </c:pt>
                <c:pt idx="1449">
                  <c:v>-0.222908</c:v>
                </c:pt>
                <c:pt idx="1450">
                  <c:v>-0.22322800000000001</c:v>
                </c:pt>
                <c:pt idx="1451">
                  <c:v>-0.22354899999999997</c:v>
                </c:pt>
                <c:pt idx="1452">
                  <c:v>-0.22389499999999998</c:v>
                </c:pt>
                <c:pt idx="1453">
                  <c:v>-0.22422600000000001</c:v>
                </c:pt>
                <c:pt idx="1454">
                  <c:v>-0.22459699999999999</c:v>
                </c:pt>
                <c:pt idx="1455">
                  <c:v>-0.22494800000000001</c:v>
                </c:pt>
                <c:pt idx="1456">
                  <c:v>-0.22530999999999998</c:v>
                </c:pt>
                <c:pt idx="1457">
                  <c:v>-0.22564600000000001</c:v>
                </c:pt>
                <c:pt idx="1458">
                  <c:v>-0.22603499999999999</c:v>
                </c:pt>
                <c:pt idx="1459">
                  <c:v>-0.22640900000000003</c:v>
                </c:pt>
                <c:pt idx="1460">
                  <c:v>-0.22681399999999999</c:v>
                </c:pt>
                <c:pt idx="1461">
                  <c:v>-0.22712499999999999</c:v>
                </c:pt>
                <c:pt idx="1462">
                  <c:v>-0.22750799999999999</c:v>
                </c:pt>
                <c:pt idx="1463">
                  <c:v>-0.22788899999999998</c:v>
                </c:pt>
                <c:pt idx="1464">
                  <c:v>-0.22823499999999999</c:v>
                </c:pt>
                <c:pt idx="1465">
                  <c:v>-0.22859899999999997</c:v>
                </c:pt>
                <c:pt idx="1466">
                  <c:v>-0.22893200000000002</c:v>
                </c:pt>
                <c:pt idx="1467">
                  <c:v>-0.22928400000000002</c:v>
                </c:pt>
                <c:pt idx="1468">
                  <c:v>-0.22964299999999999</c:v>
                </c:pt>
                <c:pt idx="1469">
                  <c:v>-0.22991900000000001</c:v>
                </c:pt>
                <c:pt idx="1470">
                  <c:v>-0.23023600000000002</c:v>
                </c:pt>
                <c:pt idx="1471">
                  <c:v>-0.23056999999999997</c:v>
                </c:pt>
                <c:pt idx="1472">
                  <c:v>-0.23091999999999999</c:v>
                </c:pt>
                <c:pt idx="1473">
                  <c:v>-0.23124699999999998</c:v>
                </c:pt>
                <c:pt idx="1474">
                  <c:v>-0.231604</c:v>
                </c:pt>
                <c:pt idx="1475">
                  <c:v>-0.23198299999999999</c:v>
                </c:pt>
                <c:pt idx="1476">
                  <c:v>-0.23230900000000002</c:v>
                </c:pt>
                <c:pt idx="1477">
                  <c:v>-0.23266399999999998</c:v>
                </c:pt>
                <c:pt idx="1478">
                  <c:v>-0.23303699999999999</c:v>
                </c:pt>
                <c:pt idx="1479">
                  <c:v>-0.23332600000000003</c:v>
                </c:pt>
                <c:pt idx="1480">
                  <c:v>-0.23370100000000002</c:v>
                </c:pt>
                <c:pt idx="1481">
                  <c:v>-0.23402500000000001</c:v>
                </c:pt>
                <c:pt idx="1482">
                  <c:v>-0.23438100000000001</c:v>
                </c:pt>
                <c:pt idx="1483">
                  <c:v>-0.23475100000000002</c:v>
                </c:pt>
                <c:pt idx="1484">
                  <c:v>-0.23511500000000002</c:v>
                </c:pt>
                <c:pt idx="1485">
                  <c:v>-0.23548000000000002</c:v>
                </c:pt>
                <c:pt idx="1486">
                  <c:v>-0.23584699999999997</c:v>
                </c:pt>
                <c:pt idx="1487">
                  <c:v>-0.23619499999999999</c:v>
                </c:pt>
                <c:pt idx="1488">
                  <c:v>-0.23653299999999999</c:v>
                </c:pt>
                <c:pt idx="1489">
                  <c:v>-0.23688699999999999</c:v>
                </c:pt>
                <c:pt idx="1490">
                  <c:v>-0.23724899999999999</c:v>
                </c:pt>
                <c:pt idx="1491">
                  <c:v>-0.23763200000000001</c:v>
                </c:pt>
                <c:pt idx="1492">
                  <c:v>-0.237981</c:v>
                </c:pt>
                <c:pt idx="1493">
                  <c:v>-0.23831599999999997</c:v>
                </c:pt>
                <c:pt idx="1494">
                  <c:v>-0.23863000000000001</c:v>
                </c:pt>
                <c:pt idx="1495">
                  <c:v>-0.23898000000000003</c:v>
                </c:pt>
                <c:pt idx="1496">
                  <c:v>-0.23936300000000002</c:v>
                </c:pt>
                <c:pt idx="1497">
                  <c:v>-0.23971399999999998</c:v>
                </c:pt>
                <c:pt idx="1498">
                  <c:v>-0.24026900000000001</c:v>
                </c:pt>
                <c:pt idx="1499">
                  <c:v>-0.241009</c:v>
                </c:pt>
                <c:pt idx="1500">
                  <c:v>-0.24152100000000001</c:v>
                </c:pt>
                <c:pt idx="1501">
                  <c:v>-0.24187199999999998</c:v>
                </c:pt>
                <c:pt idx="1502">
                  <c:v>-0.242231</c:v>
                </c:pt>
                <c:pt idx="1503">
                  <c:v>-0.24256</c:v>
                </c:pt>
                <c:pt idx="1504">
                  <c:v>-0.24289899999999998</c:v>
                </c:pt>
                <c:pt idx="1505">
                  <c:v>-0.24326</c:v>
                </c:pt>
                <c:pt idx="1506">
                  <c:v>-0.24363000000000001</c:v>
                </c:pt>
                <c:pt idx="1507">
                  <c:v>-0.243979</c:v>
                </c:pt>
                <c:pt idx="1508">
                  <c:v>-0.24435100000000001</c:v>
                </c:pt>
                <c:pt idx="1509">
                  <c:v>-0.244671</c:v>
                </c:pt>
                <c:pt idx="1510">
                  <c:v>-0.24502699999999999</c:v>
                </c:pt>
                <c:pt idx="1511">
                  <c:v>-0.24538000000000001</c:v>
                </c:pt>
                <c:pt idx="1512">
                  <c:v>-0.24571199999999999</c:v>
                </c:pt>
                <c:pt idx="1513">
                  <c:v>-0.24609400000000001</c:v>
                </c:pt>
                <c:pt idx="1514">
                  <c:v>-0.24638099999999999</c:v>
                </c:pt>
                <c:pt idx="1515">
                  <c:v>-0.24676300000000001</c:v>
                </c:pt>
                <c:pt idx="1516">
                  <c:v>-0.24713000000000002</c:v>
                </c:pt>
                <c:pt idx="1517">
                  <c:v>-0.24750100000000003</c:v>
                </c:pt>
                <c:pt idx="1518">
                  <c:v>-0.24787500000000001</c:v>
                </c:pt>
                <c:pt idx="1519">
                  <c:v>-0.24828899999999998</c:v>
                </c:pt>
                <c:pt idx="1520">
                  <c:v>-0.24863099999999999</c:v>
                </c:pt>
                <c:pt idx="1521">
                  <c:v>-0.24893299999999999</c:v>
                </c:pt>
                <c:pt idx="1522">
                  <c:v>-0.249311</c:v>
                </c:pt>
                <c:pt idx="1523">
                  <c:v>-0.249669</c:v>
                </c:pt>
                <c:pt idx="1524">
                  <c:v>-0.25001599999999996</c:v>
                </c:pt>
                <c:pt idx="1525">
                  <c:v>-0.25036900000000001</c:v>
                </c:pt>
                <c:pt idx="1526">
                  <c:v>-0.25069999999999998</c:v>
                </c:pt>
                <c:pt idx="1527">
                  <c:v>-0.251056</c:v>
                </c:pt>
                <c:pt idx="1528">
                  <c:v>-0.251384</c:v>
                </c:pt>
                <c:pt idx="1529">
                  <c:v>-0.25173400000000001</c:v>
                </c:pt>
                <c:pt idx="1530">
                  <c:v>-0.25208900000000001</c:v>
                </c:pt>
                <c:pt idx="1531">
                  <c:v>-0.25239099999999998</c:v>
                </c:pt>
                <c:pt idx="1532">
                  <c:v>-0.252745</c:v>
                </c:pt>
                <c:pt idx="1533">
                  <c:v>-0.253079</c:v>
                </c:pt>
                <c:pt idx="1534">
                  <c:v>-0.25341900000000001</c:v>
                </c:pt>
                <c:pt idx="1535">
                  <c:v>-0.25378400000000001</c:v>
                </c:pt>
                <c:pt idx="1536">
                  <c:v>-0.254106</c:v>
                </c:pt>
                <c:pt idx="1537">
                  <c:v>-0.25445000000000001</c:v>
                </c:pt>
                <c:pt idx="1538">
                  <c:v>-0.254797</c:v>
                </c:pt>
                <c:pt idx="1539">
                  <c:v>-0.25511100000000003</c:v>
                </c:pt>
                <c:pt idx="1540">
                  <c:v>-0.25546199999999997</c:v>
                </c:pt>
                <c:pt idx="1541">
                  <c:v>-0.25579800000000003</c:v>
                </c:pt>
                <c:pt idx="1542">
                  <c:v>-0.25616300000000003</c:v>
                </c:pt>
                <c:pt idx="1543">
                  <c:v>-0.25648399999999999</c:v>
                </c:pt>
                <c:pt idx="1544">
                  <c:v>-0.25686799999999999</c:v>
                </c:pt>
                <c:pt idx="1545">
                  <c:v>-0.25726300000000002</c:v>
                </c:pt>
                <c:pt idx="1546">
                  <c:v>-0.25764899999999996</c:v>
                </c:pt>
                <c:pt idx="1547">
                  <c:v>-0.25805100000000003</c:v>
                </c:pt>
                <c:pt idx="1548">
                  <c:v>-0.25842500000000002</c:v>
                </c:pt>
                <c:pt idx="1549">
                  <c:v>-0.25878400000000001</c:v>
                </c:pt>
                <c:pt idx="1550">
                  <c:v>-0.25910300000000003</c:v>
                </c:pt>
                <c:pt idx="1551">
                  <c:v>-0.25946999999999998</c:v>
                </c:pt>
                <c:pt idx="1552">
                  <c:v>-0.25984400000000002</c:v>
                </c:pt>
                <c:pt idx="1553">
                  <c:v>-0.26022699999999999</c:v>
                </c:pt>
                <c:pt idx="1554">
                  <c:v>-0.26051799999999997</c:v>
                </c:pt>
                <c:pt idx="1555">
                  <c:v>-0.26086999999999999</c:v>
                </c:pt>
                <c:pt idx="1556">
                  <c:v>-0.26123200000000002</c:v>
                </c:pt>
                <c:pt idx="1557">
                  <c:v>-0.26156200000000002</c:v>
                </c:pt>
                <c:pt idx="1558">
                  <c:v>-0.26191399999999998</c:v>
                </c:pt>
                <c:pt idx="1559">
                  <c:v>-0.26224000000000003</c:v>
                </c:pt>
                <c:pt idx="1560">
                  <c:v>-0.26256000000000002</c:v>
                </c:pt>
                <c:pt idx="1561">
                  <c:v>-0.26292900000000002</c:v>
                </c:pt>
                <c:pt idx="1562">
                  <c:v>-0.263324</c:v>
                </c:pt>
                <c:pt idx="1563">
                  <c:v>-0.26365300000000003</c:v>
                </c:pt>
                <c:pt idx="1564">
                  <c:v>-0.26406399999999997</c:v>
                </c:pt>
                <c:pt idx="1565">
                  <c:v>-0.26443800000000001</c:v>
                </c:pt>
                <c:pt idx="1566">
                  <c:v>-0.264822</c:v>
                </c:pt>
                <c:pt idx="1567">
                  <c:v>-0.26519699999999996</c:v>
                </c:pt>
                <c:pt idx="1568">
                  <c:v>-0.26550400000000002</c:v>
                </c:pt>
                <c:pt idx="1569">
                  <c:v>-0.26586500000000002</c:v>
                </c:pt>
                <c:pt idx="1570">
                  <c:v>-0.26622699999999999</c:v>
                </c:pt>
                <c:pt idx="1571">
                  <c:v>-0.26658100000000001</c:v>
                </c:pt>
                <c:pt idx="1572">
                  <c:v>-0.26695200000000002</c:v>
                </c:pt>
                <c:pt idx="1573">
                  <c:v>-0.26730300000000001</c:v>
                </c:pt>
                <c:pt idx="1574">
                  <c:v>-0.26766400000000001</c:v>
                </c:pt>
                <c:pt idx="1575">
                  <c:v>-0.26799000000000001</c:v>
                </c:pt>
                <c:pt idx="1576">
                  <c:v>-0.26829400000000003</c:v>
                </c:pt>
                <c:pt idx="1577">
                  <c:v>-0.26867199999999997</c:v>
                </c:pt>
                <c:pt idx="1578">
                  <c:v>-0.26905500000000004</c:v>
                </c:pt>
                <c:pt idx="1579">
                  <c:v>-0.269432</c:v>
                </c:pt>
                <c:pt idx="1580">
                  <c:v>-0.269818</c:v>
                </c:pt>
                <c:pt idx="1581">
                  <c:v>-0.27020700000000003</c:v>
                </c:pt>
                <c:pt idx="1582">
                  <c:v>-0.270619</c:v>
                </c:pt>
                <c:pt idx="1583">
                  <c:v>-0.27100000000000002</c:v>
                </c:pt>
                <c:pt idx="1584">
                  <c:v>-0.27134000000000003</c:v>
                </c:pt>
                <c:pt idx="1585">
                  <c:v>-0.27174399999999999</c:v>
                </c:pt>
                <c:pt idx="1586">
                  <c:v>-0.27206599999999997</c:v>
                </c:pt>
                <c:pt idx="1587">
                  <c:v>-0.27246300000000001</c:v>
                </c:pt>
                <c:pt idx="1588">
                  <c:v>-0.27277499999999999</c:v>
                </c:pt>
                <c:pt idx="1589">
                  <c:v>-0.27313000000000004</c:v>
                </c:pt>
                <c:pt idx="1590">
                  <c:v>-0.27354299999999998</c:v>
                </c:pt>
                <c:pt idx="1591">
                  <c:v>-0.27391100000000002</c:v>
                </c:pt>
                <c:pt idx="1592">
                  <c:v>-0.27424100000000001</c:v>
                </c:pt>
                <c:pt idx="1593">
                  <c:v>-0.27461599999999997</c:v>
                </c:pt>
                <c:pt idx="1594">
                  <c:v>-0.27498699999999998</c:v>
                </c:pt>
                <c:pt idx="1595">
                  <c:v>-0.27537399999999995</c:v>
                </c:pt>
                <c:pt idx="1596">
                  <c:v>-0.27577199999999996</c:v>
                </c:pt>
                <c:pt idx="1597">
                  <c:v>-0.27621200000000001</c:v>
                </c:pt>
                <c:pt idx="1598">
                  <c:v>-0.276592</c:v>
                </c:pt>
                <c:pt idx="1599">
                  <c:v>-0.27693499999999999</c:v>
                </c:pt>
                <c:pt idx="1600">
                  <c:v>-0.27729399999999998</c:v>
                </c:pt>
                <c:pt idx="1601">
                  <c:v>-0.27766599999999997</c:v>
                </c:pt>
                <c:pt idx="1602">
                  <c:v>-0.27798800000000001</c:v>
                </c:pt>
                <c:pt idx="1603">
                  <c:v>-0.27837699999999999</c:v>
                </c:pt>
                <c:pt idx="1604">
                  <c:v>-0.278781</c:v>
                </c:pt>
                <c:pt idx="1605">
                  <c:v>-0.27912399999999998</c:v>
                </c:pt>
                <c:pt idx="1606">
                  <c:v>-0.27950900000000001</c:v>
                </c:pt>
                <c:pt idx="1607">
                  <c:v>-0.27989999999999998</c:v>
                </c:pt>
                <c:pt idx="1608">
                  <c:v>-0.280227</c:v>
                </c:pt>
                <c:pt idx="1609">
                  <c:v>-0.28066199999999997</c:v>
                </c:pt>
                <c:pt idx="1610">
                  <c:v>-0.281053</c:v>
                </c:pt>
                <c:pt idx="1611">
                  <c:v>-0.28143499999999999</c:v>
                </c:pt>
                <c:pt idx="1612">
                  <c:v>-0.28179599999999999</c:v>
                </c:pt>
                <c:pt idx="1613">
                  <c:v>-0.282192</c:v>
                </c:pt>
                <c:pt idx="1614">
                  <c:v>-0.282559</c:v>
                </c:pt>
                <c:pt idx="1615">
                  <c:v>-0.28287399999999996</c:v>
                </c:pt>
                <c:pt idx="1616">
                  <c:v>-0.283304</c:v>
                </c:pt>
                <c:pt idx="1617">
                  <c:v>-0.28364899999999998</c:v>
                </c:pt>
                <c:pt idx="1618">
                  <c:v>-0.28403299999999998</c:v>
                </c:pt>
                <c:pt idx="1619">
                  <c:v>-0.284416</c:v>
                </c:pt>
                <c:pt idx="1620">
                  <c:v>-0.28478900000000001</c:v>
                </c:pt>
                <c:pt idx="1621">
                  <c:v>-0.28515400000000002</c:v>
                </c:pt>
                <c:pt idx="1622">
                  <c:v>-0.28555199999999997</c:v>
                </c:pt>
                <c:pt idx="1623">
                  <c:v>-0.28590199999999999</c:v>
                </c:pt>
                <c:pt idx="1624">
                  <c:v>-0.28628400000000004</c:v>
                </c:pt>
                <c:pt idx="1625">
                  <c:v>-0.28664699999999999</c:v>
                </c:pt>
                <c:pt idx="1626">
                  <c:v>-0.286991</c:v>
                </c:pt>
                <c:pt idx="1627">
                  <c:v>-0.28736499999999998</c:v>
                </c:pt>
                <c:pt idx="1628">
                  <c:v>-0.28776599999999997</c:v>
                </c:pt>
                <c:pt idx="1629">
                  <c:v>-0.28811100000000001</c:v>
                </c:pt>
                <c:pt idx="1630">
                  <c:v>-0.28847399999999995</c:v>
                </c:pt>
                <c:pt idx="1631">
                  <c:v>-0.28884499999999996</c:v>
                </c:pt>
                <c:pt idx="1632">
                  <c:v>-0.28919800000000001</c:v>
                </c:pt>
                <c:pt idx="1633">
                  <c:v>-0.28956100000000001</c:v>
                </c:pt>
                <c:pt idx="1634">
                  <c:v>-0.28990100000000002</c:v>
                </c:pt>
                <c:pt idx="1635">
                  <c:v>-0.29027600000000003</c:v>
                </c:pt>
                <c:pt idx="1636">
                  <c:v>-0.29065400000000002</c:v>
                </c:pt>
                <c:pt idx="1637">
                  <c:v>-0.29099799999999998</c:v>
                </c:pt>
                <c:pt idx="1638">
                  <c:v>-0.29136400000000001</c:v>
                </c:pt>
                <c:pt idx="1639">
                  <c:v>-0.29174099999999997</c:v>
                </c:pt>
                <c:pt idx="1640">
                  <c:v>-0.29209499999999999</c:v>
                </c:pt>
                <c:pt idx="1641">
                  <c:v>-0.29246100000000003</c:v>
                </c:pt>
                <c:pt idx="1642">
                  <c:v>-0.292848</c:v>
                </c:pt>
                <c:pt idx="1643">
                  <c:v>-0.29325400000000001</c:v>
                </c:pt>
                <c:pt idx="1644">
                  <c:v>-0.29367199999999999</c:v>
                </c:pt>
                <c:pt idx="1645">
                  <c:v>-0.294043</c:v>
                </c:pt>
                <c:pt idx="1646">
                  <c:v>-0.29438300000000001</c:v>
                </c:pt>
                <c:pt idx="1647">
                  <c:v>-0.29478300000000002</c:v>
                </c:pt>
                <c:pt idx="1648">
                  <c:v>-0.29516300000000001</c:v>
                </c:pt>
                <c:pt idx="1649">
                  <c:v>-0.29553099999999999</c:v>
                </c:pt>
                <c:pt idx="1650">
                  <c:v>-0.29591000000000001</c:v>
                </c:pt>
                <c:pt idx="1651">
                  <c:v>-0.29630300000000004</c:v>
                </c:pt>
                <c:pt idx="1652">
                  <c:v>-0.29672300000000001</c:v>
                </c:pt>
                <c:pt idx="1653">
                  <c:v>-0.29710599999999998</c:v>
                </c:pt>
                <c:pt idx="1654">
                  <c:v>-0.29743000000000003</c:v>
                </c:pt>
                <c:pt idx="1655">
                  <c:v>-0.297817</c:v>
                </c:pt>
                <c:pt idx="1656">
                  <c:v>-0.29822600000000005</c:v>
                </c:pt>
                <c:pt idx="1657">
                  <c:v>-0.298593</c:v>
                </c:pt>
                <c:pt idx="1658">
                  <c:v>-0.29900700000000002</c:v>
                </c:pt>
                <c:pt idx="1659">
                  <c:v>-0.29942399999999997</c:v>
                </c:pt>
                <c:pt idx="1660">
                  <c:v>-0.29979</c:v>
                </c:pt>
                <c:pt idx="1661">
                  <c:v>-0.30014999999999997</c:v>
                </c:pt>
                <c:pt idx="1662">
                  <c:v>-0.300458</c:v>
                </c:pt>
                <c:pt idx="1663">
                  <c:v>-0.30082500000000001</c:v>
                </c:pt>
                <c:pt idx="1664">
                  <c:v>-0.30118699999999998</c:v>
                </c:pt>
                <c:pt idx="1665">
                  <c:v>-0.30155599999999999</c:v>
                </c:pt>
                <c:pt idx="1666">
                  <c:v>-0.30194799999999999</c:v>
                </c:pt>
                <c:pt idx="1667">
                  <c:v>-0.302317</c:v>
                </c:pt>
                <c:pt idx="1668">
                  <c:v>-0.302647</c:v>
                </c:pt>
                <c:pt idx="1669">
                  <c:v>-0.30297600000000002</c:v>
                </c:pt>
                <c:pt idx="1670">
                  <c:v>-0.30336599999999997</c:v>
                </c:pt>
                <c:pt idx="1671">
                  <c:v>-0.30370599999999998</c:v>
                </c:pt>
                <c:pt idx="1672">
                  <c:v>-0.30404599999999998</c:v>
                </c:pt>
                <c:pt idx="1673">
                  <c:v>-0.30443799999999999</c:v>
                </c:pt>
                <c:pt idx="1674">
                  <c:v>-0.30480300000000005</c:v>
                </c:pt>
                <c:pt idx="1675">
                  <c:v>-0.30514000000000002</c:v>
                </c:pt>
                <c:pt idx="1676">
                  <c:v>-0.305481</c:v>
                </c:pt>
                <c:pt idx="1677">
                  <c:v>-0.30586599999999997</c:v>
                </c:pt>
                <c:pt idx="1678">
                  <c:v>-0.30629899999999999</c:v>
                </c:pt>
                <c:pt idx="1679">
                  <c:v>-0.306647</c:v>
                </c:pt>
                <c:pt idx="1680">
                  <c:v>-0.30706</c:v>
                </c:pt>
                <c:pt idx="1681">
                  <c:v>-0.30738899999999997</c:v>
                </c:pt>
                <c:pt idx="1682">
                  <c:v>-0.30776999999999999</c:v>
                </c:pt>
                <c:pt idx="1683">
                  <c:v>-0.308139</c:v>
                </c:pt>
                <c:pt idx="1684">
                  <c:v>-0.30847800000000003</c:v>
                </c:pt>
                <c:pt idx="1685">
                  <c:v>-0.30884899999999998</c:v>
                </c:pt>
                <c:pt idx="1686">
                  <c:v>-0.30924800000000002</c:v>
                </c:pt>
                <c:pt idx="1687">
                  <c:v>-0.30960300000000002</c:v>
                </c:pt>
                <c:pt idx="1688">
                  <c:v>-0.31010900000000002</c:v>
                </c:pt>
                <c:pt idx="1689">
                  <c:v>-0.310525</c:v>
                </c:pt>
                <c:pt idx="1690">
                  <c:v>-0.310948</c:v>
                </c:pt>
                <c:pt idx="1691">
                  <c:v>-0.31132900000000002</c:v>
                </c:pt>
                <c:pt idx="1692">
                  <c:v>-0.311695</c:v>
                </c:pt>
                <c:pt idx="1693">
                  <c:v>-0.31209399999999998</c:v>
                </c:pt>
                <c:pt idx="1694">
                  <c:v>-0.31250600000000001</c:v>
                </c:pt>
                <c:pt idx="1695">
                  <c:v>-0.312913</c:v>
                </c:pt>
                <c:pt idx="1696">
                  <c:v>-0.31330599999999997</c:v>
                </c:pt>
                <c:pt idx="1697">
                  <c:v>-0.31374000000000002</c:v>
                </c:pt>
                <c:pt idx="1698">
                  <c:v>-0.31411899999999998</c:v>
                </c:pt>
                <c:pt idx="1699">
                  <c:v>-0.31451200000000001</c:v>
                </c:pt>
                <c:pt idx="1700">
                  <c:v>-0.31486900000000001</c:v>
                </c:pt>
                <c:pt idx="1701">
                  <c:v>-0.31528099999999998</c:v>
                </c:pt>
                <c:pt idx="1702">
                  <c:v>-0.31564899999999996</c:v>
                </c:pt>
                <c:pt idx="1703">
                  <c:v>-0.31603900000000001</c:v>
                </c:pt>
                <c:pt idx="1704">
                  <c:v>-0.31644800000000001</c:v>
                </c:pt>
                <c:pt idx="1705">
                  <c:v>-0.31683899999999998</c:v>
                </c:pt>
                <c:pt idx="1706">
                  <c:v>-0.31722600000000001</c:v>
                </c:pt>
                <c:pt idx="1707">
                  <c:v>-0.31764799999999999</c:v>
                </c:pt>
                <c:pt idx="1708">
                  <c:v>-0.31801499999999999</c:v>
                </c:pt>
                <c:pt idx="1709">
                  <c:v>-0.31841399999999997</c:v>
                </c:pt>
                <c:pt idx="1710">
                  <c:v>-0.31874400000000003</c:v>
                </c:pt>
                <c:pt idx="1711">
                  <c:v>-0.31913600000000003</c:v>
                </c:pt>
                <c:pt idx="1712">
                  <c:v>-0.31955</c:v>
                </c:pt>
                <c:pt idx="1713">
                  <c:v>-0.32007800000000003</c:v>
                </c:pt>
                <c:pt idx="1714">
                  <c:v>-0.320521</c:v>
                </c:pt>
                <c:pt idx="1715">
                  <c:v>-0.32088800000000001</c:v>
                </c:pt>
                <c:pt idx="1716">
                  <c:v>-0.32129600000000003</c:v>
                </c:pt>
                <c:pt idx="1717">
                  <c:v>-0.32166999999999996</c:v>
                </c:pt>
                <c:pt idx="1718">
                  <c:v>-0.32209099999999996</c:v>
                </c:pt>
                <c:pt idx="1719">
                  <c:v>-0.32245200000000002</c:v>
                </c:pt>
                <c:pt idx="1720">
                  <c:v>-0.32286900000000002</c:v>
                </c:pt>
                <c:pt idx="1721">
                  <c:v>-0.32327299999999998</c:v>
                </c:pt>
                <c:pt idx="1722">
                  <c:v>-0.323631</c:v>
                </c:pt>
                <c:pt idx="1723">
                  <c:v>-0.32406000000000001</c:v>
                </c:pt>
                <c:pt idx="1724">
                  <c:v>-0.32443299999999997</c:v>
                </c:pt>
                <c:pt idx="1725">
                  <c:v>-0.324822</c:v>
                </c:pt>
                <c:pt idx="1726">
                  <c:v>-0.32527</c:v>
                </c:pt>
                <c:pt idx="1727">
                  <c:v>-0.32571300000000003</c:v>
                </c:pt>
                <c:pt idx="1728">
                  <c:v>-0.32609299999999997</c:v>
                </c:pt>
                <c:pt idx="1729">
                  <c:v>-0.32646700000000001</c:v>
                </c:pt>
                <c:pt idx="1730">
                  <c:v>-0.32688400000000001</c:v>
                </c:pt>
                <c:pt idx="1731">
                  <c:v>-0.32730399999999998</c:v>
                </c:pt>
                <c:pt idx="1732">
                  <c:v>-0.327683</c:v>
                </c:pt>
                <c:pt idx="1733">
                  <c:v>-0.32806399999999997</c:v>
                </c:pt>
                <c:pt idx="1734">
                  <c:v>-0.32835599999999998</c:v>
                </c:pt>
                <c:pt idx="1735">
                  <c:v>-0.32877399999999996</c:v>
                </c:pt>
                <c:pt idx="1736">
                  <c:v>-0.32921400000000001</c:v>
                </c:pt>
                <c:pt idx="1737">
                  <c:v>-0.32958799999999999</c:v>
                </c:pt>
                <c:pt idx="1738">
                  <c:v>-0.32993600000000001</c:v>
                </c:pt>
                <c:pt idx="1739">
                  <c:v>-0.33038499999999998</c:v>
                </c:pt>
                <c:pt idx="1740">
                  <c:v>-0.33078800000000003</c:v>
                </c:pt>
                <c:pt idx="1741">
                  <c:v>-0.33117199999999997</c:v>
                </c:pt>
                <c:pt idx="1742">
                  <c:v>-0.33156799999999997</c:v>
                </c:pt>
                <c:pt idx="1743">
                  <c:v>-0.33199200000000001</c:v>
                </c:pt>
                <c:pt idx="1744">
                  <c:v>-0.332343</c:v>
                </c:pt>
                <c:pt idx="1745">
                  <c:v>-0.33274100000000001</c:v>
                </c:pt>
                <c:pt idx="1746">
                  <c:v>-0.33315900000000004</c:v>
                </c:pt>
                <c:pt idx="1747">
                  <c:v>-0.33356199999999997</c:v>
                </c:pt>
                <c:pt idx="1748">
                  <c:v>-0.33395799999999998</c:v>
                </c:pt>
                <c:pt idx="1749">
                  <c:v>-0.33437100000000003</c:v>
                </c:pt>
                <c:pt idx="1750">
                  <c:v>-0.33476600000000001</c:v>
                </c:pt>
                <c:pt idx="1751">
                  <c:v>-0.33512900000000001</c:v>
                </c:pt>
                <c:pt idx="1752">
                  <c:v>-0.33559699999999998</c:v>
                </c:pt>
                <c:pt idx="1753">
                  <c:v>-0.33597700000000003</c:v>
                </c:pt>
                <c:pt idx="1754">
                  <c:v>-0.33641599999999999</c:v>
                </c:pt>
                <c:pt idx="1755">
                  <c:v>-0.336808</c:v>
                </c:pt>
                <c:pt idx="1756">
                  <c:v>-0.33718599999999999</c:v>
                </c:pt>
                <c:pt idx="1757">
                  <c:v>-0.33763599999999999</c:v>
                </c:pt>
                <c:pt idx="1758">
                  <c:v>-0.33805499999999999</c:v>
                </c:pt>
                <c:pt idx="1759">
                  <c:v>-0.33848</c:v>
                </c:pt>
                <c:pt idx="1760">
                  <c:v>-0.338916</c:v>
                </c:pt>
                <c:pt idx="1761">
                  <c:v>-0.33935399999999999</c:v>
                </c:pt>
                <c:pt idx="1762">
                  <c:v>-0.33975</c:v>
                </c:pt>
                <c:pt idx="1763">
                  <c:v>-0.34015100000000004</c:v>
                </c:pt>
                <c:pt idx="1764">
                  <c:v>-0.34059200000000001</c:v>
                </c:pt>
                <c:pt idx="1765">
                  <c:v>-0.34096900000000002</c:v>
                </c:pt>
                <c:pt idx="1766">
                  <c:v>-0.34143099999999998</c:v>
                </c:pt>
                <c:pt idx="1767">
                  <c:v>-0.34185300000000002</c:v>
                </c:pt>
                <c:pt idx="1768">
                  <c:v>-0.34224199999999999</c:v>
                </c:pt>
                <c:pt idx="1769">
                  <c:v>-0.34264699999999998</c:v>
                </c:pt>
                <c:pt idx="1770">
                  <c:v>-0.34309899999999999</c:v>
                </c:pt>
                <c:pt idx="1771">
                  <c:v>-0.34351399999999999</c:v>
                </c:pt>
                <c:pt idx="1772">
                  <c:v>-0.34392200000000001</c:v>
                </c:pt>
                <c:pt idx="1773">
                  <c:v>-0.34431600000000001</c:v>
                </c:pt>
                <c:pt idx="1774">
                  <c:v>-0.34470300000000004</c:v>
                </c:pt>
                <c:pt idx="1775">
                  <c:v>-0.34506500000000001</c:v>
                </c:pt>
                <c:pt idx="1776">
                  <c:v>-0.34546399999999999</c:v>
                </c:pt>
                <c:pt idx="1777">
                  <c:v>-0.345856</c:v>
                </c:pt>
                <c:pt idx="1778">
                  <c:v>-0.34625400000000001</c:v>
                </c:pt>
                <c:pt idx="1779">
                  <c:v>-0.34661500000000001</c:v>
                </c:pt>
                <c:pt idx="1780">
                  <c:v>-0.34702100000000002</c:v>
                </c:pt>
                <c:pt idx="1781">
                  <c:v>-0.347381</c:v>
                </c:pt>
                <c:pt idx="1782">
                  <c:v>-0.347831</c:v>
                </c:pt>
                <c:pt idx="1783">
                  <c:v>-0.348329</c:v>
                </c:pt>
                <c:pt idx="1784">
                  <c:v>-0.34873200000000004</c:v>
                </c:pt>
                <c:pt idx="1785">
                  <c:v>-0.34910599999999997</c:v>
                </c:pt>
                <c:pt idx="1786">
                  <c:v>-0.349578</c:v>
                </c:pt>
                <c:pt idx="1787">
                  <c:v>-0.34997</c:v>
                </c:pt>
                <c:pt idx="1788">
                  <c:v>-0.35034099999999996</c:v>
                </c:pt>
                <c:pt idx="1789">
                  <c:v>-0.35074</c:v>
                </c:pt>
                <c:pt idx="1790">
                  <c:v>-0.35111999999999999</c:v>
                </c:pt>
                <c:pt idx="1791">
                  <c:v>-0.35154299999999999</c:v>
                </c:pt>
                <c:pt idx="1792">
                  <c:v>-0.35194300000000001</c:v>
                </c:pt>
                <c:pt idx="1793">
                  <c:v>-0.352377</c:v>
                </c:pt>
                <c:pt idx="1794">
                  <c:v>-0.35281599999999996</c:v>
                </c:pt>
                <c:pt idx="1795">
                  <c:v>-0.35321799999999998</c:v>
                </c:pt>
                <c:pt idx="1796">
                  <c:v>-0.35363499999999998</c:v>
                </c:pt>
                <c:pt idx="1797">
                  <c:v>-0.35401900000000003</c:v>
                </c:pt>
                <c:pt idx="1798">
                  <c:v>-0.35443800000000003</c:v>
                </c:pt>
                <c:pt idx="1799">
                  <c:v>-0.35485900000000004</c:v>
                </c:pt>
                <c:pt idx="1800">
                  <c:v>-0.35523100000000002</c:v>
                </c:pt>
                <c:pt idx="1801">
                  <c:v>-0.35561399999999999</c:v>
                </c:pt>
                <c:pt idx="1802">
                  <c:v>-0.35602499999999998</c:v>
                </c:pt>
                <c:pt idx="1803">
                  <c:v>-0.35644499999999996</c:v>
                </c:pt>
                <c:pt idx="1804">
                  <c:v>-0.35684299999999997</c:v>
                </c:pt>
                <c:pt idx="1805">
                  <c:v>-0.35720100000000005</c:v>
                </c:pt>
                <c:pt idx="1806">
                  <c:v>-0.35761100000000001</c:v>
                </c:pt>
                <c:pt idx="1807">
                  <c:v>-0.35803699999999999</c:v>
                </c:pt>
                <c:pt idx="1808">
                  <c:v>-0.35844000000000004</c:v>
                </c:pt>
                <c:pt idx="1809">
                  <c:v>-0.35886899999999999</c:v>
                </c:pt>
                <c:pt idx="1810">
                  <c:v>-0.359296</c:v>
                </c:pt>
                <c:pt idx="1811">
                  <c:v>-0.35971900000000001</c:v>
                </c:pt>
                <c:pt idx="1812">
                  <c:v>-0.36010399999999998</c:v>
                </c:pt>
                <c:pt idx="1813">
                  <c:v>-0.36052699999999999</c:v>
                </c:pt>
                <c:pt idx="1814">
                  <c:v>-0.36094899999999996</c:v>
                </c:pt>
                <c:pt idx="1815">
                  <c:v>-0.36133999999999999</c:v>
                </c:pt>
                <c:pt idx="1816">
                  <c:v>-0.36172500000000002</c:v>
                </c:pt>
                <c:pt idx="1817">
                  <c:v>-0.36224000000000001</c:v>
                </c:pt>
                <c:pt idx="1818">
                  <c:v>-0.362705</c:v>
                </c:pt>
                <c:pt idx="1819">
                  <c:v>-0.363124</c:v>
                </c:pt>
                <c:pt idx="1820">
                  <c:v>-0.36358299999999999</c:v>
                </c:pt>
                <c:pt idx="1821">
                  <c:v>-0.36400500000000002</c:v>
                </c:pt>
                <c:pt idx="1822">
                  <c:v>-0.36445100000000002</c:v>
                </c:pt>
                <c:pt idx="1823">
                  <c:v>-0.36486399999999997</c:v>
                </c:pt>
                <c:pt idx="1824">
                  <c:v>-0.36528699999999997</c:v>
                </c:pt>
                <c:pt idx="1825">
                  <c:v>-0.365699</c:v>
                </c:pt>
                <c:pt idx="1826">
                  <c:v>-0.36613800000000002</c:v>
                </c:pt>
                <c:pt idx="1827">
                  <c:v>-0.366589</c:v>
                </c:pt>
                <c:pt idx="1828">
                  <c:v>-0.36707099999999998</c:v>
                </c:pt>
                <c:pt idx="1829">
                  <c:v>-0.36746200000000001</c:v>
                </c:pt>
                <c:pt idx="1830">
                  <c:v>-0.36786399999999997</c:v>
                </c:pt>
                <c:pt idx="1831">
                  <c:v>-0.36828699999999998</c:v>
                </c:pt>
                <c:pt idx="1832">
                  <c:v>-0.36871700000000002</c:v>
                </c:pt>
                <c:pt idx="1833">
                  <c:v>-0.36913099999999999</c:v>
                </c:pt>
                <c:pt idx="1834">
                  <c:v>-0.369508</c:v>
                </c:pt>
                <c:pt idx="1835">
                  <c:v>-0.36990600000000001</c:v>
                </c:pt>
                <c:pt idx="1836">
                  <c:v>-0.37040500000000004</c:v>
                </c:pt>
                <c:pt idx="1837">
                  <c:v>-0.37082300000000001</c:v>
                </c:pt>
                <c:pt idx="1838">
                  <c:v>-0.37120900000000001</c:v>
                </c:pt>
                <c:pt idx="1839">
                  <c:v>-0.37154699999999996</c:v>
                </c:pt>
                <c:pt idx="1840">
                  <c:v>-0.372004</c:v>
                </c:pt>
                <c:pt idx="1841">
                  <c:v>-0.372442</c:v>
                </c:pt>
                <c:pt idx="1842">
                  <c:v>-0.372861</c:v>
                </c:pt>
                <c:pt idx="1843">
                  <c:v>-0.37332199999999999</c:v>
                </c:pt>
                <c:pt idx="1844">
                  <c:v>-0.37670500000000001</c:v>
                </c:pt>
                <c:pt idx="1845">
                  <c:v>-0.37736199999999998</c:v>
                </c:pt>
                <c:pt idx="1846">
                  <c:v>-0.37791599999999997</c:v>
                </c:pt>
                <c:pt idx="1847">
                  <c:v>-0.37851200000000002</c:v>
                </c:pt>
                <c:pt idx="1848">
                  <c:v>-0.37897199999999998</c:v>
                </c:pt>
                <c:pt idx="1849">
                  <c:v>-0.37948699999999996</c:v>
                </c:pt>
                <c:pt idx="1850">
                  <c:v>-0.37990400000000002</c:v>
                </c:pt>
                <c:pt idx="1851">
                  <c:v>-0.38041399999999997</c:v>
                </c:pt>
                <c:pt idx="1852">
                  <c:v>-0.38088</c:v>
                </c:pt>
                <c:pt idx="1853">
                  <c:v>-0.38138499999999997</c:v>
                </c:pt>
                <c:pt idx="1854">
                  <c:v>-0.381826</c:v>
                </c:pt>
                <c:pt idx="1855">
                  <c:v>-0.38226199999999999</c:v>
                </c:pt>
                <c:pt idx="1856">
                  <c:v>-0.382743</c:v>
                </c:pt>
                <c:pt idx="1857">
                  <c:v>-0.38320900000000002</c:v>
                </c:pt>
                <c:pt idx="1858">
                  <c:v>-0.38370900000000002</c:v>
                </c:pt>
                <c:pt idx="1859">
                  <c:v>-0.38420100000000001</c:v>
                </c:pt>
                <c:pt idx="1860">
                  <c:v>-0.384681</c:v>
                </c:pt>
                <c:pt idx="1861">
                  <c:v>-0.38516800000000001</c:v>
                </c:pt>
                <c:pt idx="1862">
                  <c:v>-0.385625</c:v>
                </c:pt>
                <c:pt idx="1863">
                  <c:v>-0.38614899999999996</c:v>
                </c:pt>
                <c:pt idx="1864">
                  <c:v>-0.38666600000000001</c:v>
                </c:pt>
                <c:pt idx="1865">
                  <c:v>-0.38719199999999998</c:v>
                </c:pt>
                <c:pt idx="1866">
                  <c:v>-0.38764999999999999</c:v>
                </c:pt>
                <c:pt idx="1867">
                  <c:v>-0.38811499999999999</c:v>
                </c:pt>
                <c:pt idx="1868">
                  <c:v>-0.3886</c:v>
                </c:pt>
                <c:pt idx="1869">
                  <c:v>-0.38903899999999997</c:v>
                </c:pt>
                <c:pt idx="1870">
                  <c:v>-0.38964099999999996</c:v>
                </c:pt>
                <c:pt idx="1871">
                  <c:v>-0.39013900000000001</c:v>
                </c:pt>
                <c:pt idx="1872">
                  <c:v>-0.390594</c:v>
                </c:pt>
                <c:pt idx="1873">
                  <c:v>-0.39109699999999997</c:v>
                </c:pt>
                <c:pt idx="1874">
                  <c:v>-0.39155100000000004</c:v>
                </c:pt>
                <c:pt idx="1875">
                  <c:v>-0.39208100000000001</c:v>
                </c:pt>
                <c:pt idx="1876">
                  <c:v>-0.39252399999999998</c:v>
                </c:pt>
                <c:pt idx="1877">
                  <c:v>-0.39298299999999997</c:v>
                </c:pt>
                <c:pt idx="1878">
                  <c:v>-0.393401</c:v>
                </c:pt>
                <c:pt idx="1879">
                  <c:v>-0.39389400000000002</c:v>
                </c:pt>
                <c:pt idx="1880">
                  <c:v>-0.39433099999999999</c:v>
                </c:pt>
                <c:pt idx="1881">
                  <c:v>-0.39480100000000001</c:v>
                </c:pt>
                <c:pt idx="1882">
                  <c:v>-0.39526800000000001</c:v>
                </c:pt>
                <c:pt idx="1883">
                  <c:v>-0.39578400000000002</c:v>
                </c:pt>
                <c:pt idx="1884">
                  <c:v>-0.39630300000000002</c:v>
                </c:pt>
                <c:pt idx="1885">
                  <c:v>-0.39683099999999999</c:v>
                </c:pt>
                <c:pt idx="1886">
                  <c:v>-0.39729000000000003</c:v>
                </c:pt>
                <c:pt idx="1887">
                  <c:v>-0.39777899999999999</c:v>
                </c:pt>
                <c:pt idx="1888">
                  <c:v>-0.39824599999999999</c:v>
                </c:pt>
                <c:pt idx="1889">
                  <c:v>-0.39869499999999997</c:v>
                </c:pt>
                <c:pt idx="1890">
                  <c:v>-0.39914699999999997</c:v>
                </c:pt>
                <c:pt idx="1891">
                  <c:v>-0.39956399999999997</c:v>
                </c:pt>
                <c:pt idx="1892">
                  <c:v>-0.40005100000000005</c:v>
                </c:pt>
                <c:pt idx="1893">
                  <c:v>-0.40053499999999997</c:v>
                </c:pt>
                <c:pt idx="1894">
                  <c:v>-0.40104099999999998</c:v>
                </c:pt>
                <c:pt idx="1895">
                  <c:v>-0.40156799999999998</c:v>
                </c:pt>
                <c:pt idx="1896">
                  <c:v>-0.402092</c:v>
                </c:pt>
                <c:pt idx="1897">
                  <c:v>-0.402563</c:v>
                </c:pt>
                <c:pt idx="1898">
                  <c:v>-0.40309499999999998</c:v>
                </c:pt>
                <c:pt idx="1899">
                  <c:v>-0.40361399999999997</c:v>
                </c:pt>
                <c:pt idx="1900">
                  <c:v>-0.404173</c:v>
                </c:pt>
                <c:pt idx="1901">
                  <c:v>-0.40464699999999998</c:v>
                </c:pt>
                <c:pt idx="1902">
                  <c:v>-0.405196</c:v>
                </c:pt>
                <c:pt idx="1903">
                  <c:v>-0.40570600000000001</c:v>
                </c:pt>
                <c:pt idx="1904">
                  <c:v>-0.406171</c:v>
                </c:pt>
                <c:pt idx="1905">
                  <c:v>-0.40673000000000004</c:v>
                </c:pt>
                <c:pt idx="1906">
                  <c:v>-0.40718100000000002</c:v>
                </c:pt>
                <c:pt idx="1907">
                  <c:v>-0.40765999999999997</c:v>
                </c:pt>
                <c:pt idx="1908">
                  <c:v>-0.40825500000000003</c:v>
                </c:pt>
                <c:pt idx="1909">
                  <c:v>-0.40878600000000004</c:v>
                </c:pt>
                <c:pt idx="1910">
                  <c:v>-0.4093</c:v>
                </c:pt>
                <c:pt idx="1911">
                  <c:v>-0.40979799999999994</c:v>
                </c:pt>
                <c:pt idx="1912">
                  <c:v>-0.41030600000000006</c:v>
                </c:pt>
                <c:pt idx="1913">
                  <c:v>-0.41075500000000004</c:v>
                </c:pt>
                <c:pt idx="1914">
                  <c:v>-0.41125900000000004</c:v>
                </c:pt>
                <c:pt idx="1915">
                  <c:v>-0.41174099999999997</c:v>
                </c:pt>
                <c:pt idx="1916">
                  <c:v>-0.41226099999999999</c:v>
                </c:pt>
                <c:pt idx="1917">
                  <c:v>-0.41273100000000001</c:v>
                </c:pt>
                <c:pt idx="1918">
                  <c:v>-0.41319499999999998</c:v>
                </c:pt>
                <c:pt idx="1919">
                  <c:v>-0.41364600000000001</c:v>
                </c:pt>
                <c:pt idx="1920">
                  <c:v>-0.41415000000000002</c:v>
                </c:pt>
                <c:pt idx="1921">
                  <c:v>-0.41461700000000001</c:v>
                </c:pt>
                <c:pt idx="1922">
                  <c:v>-0.41507100000000002</c:v>
                </c:pt>
                <c:pt idx="1923">
                  <c:v>-0.41560000000000002</c:v>
                </c:pt>
                <c:pt idx="1924">
                  <c:v>-0.41610200000000003</c:v>
                </c:pt>
                <c:pt idx="1925">
                  <c:v>-0.41658999999999996</c:v>
                </c:pt>
                <c:pt idx="1926">
                  <c:v>-0.41711499999999996</c:v>
                </c:pt>
                <c:pt idx="1927">
                  <c:v>-0.41757</c:v>
                </c:pt>
                <c:pt idx="1928">
                  <c:v>-0.41809600000000002</c:v>
                </c:pt>
                <c:pt idx="1929">
                  <c:v>-0.41859300000000005</c:v>
                </c:pt>
                <c:pt idx="1930">
                  <c:v>-0.41909799999999997</c:v>
                </c:pt>
                <c:pt idx="1931">
                  <c:v>-0.41962500000000003</c:v>
                </c:pt>
                <c:pt idx="1932">
                  <c:v>-0.42015799999999998</c:v>
                </c:pt>
                <c:pt idx="1933">
                  <c:v>-0.42064499999999999</c:v>
                </c:pt>
                <c:pt idx="1934">
                  <c:v>-0.42112899999999998</c:v>
                </c:pt>
                <c:pt idx="1935">
                  <c:v>-0.42175499999999999</c:v>
                </c:pt>
                <c:pt idx="1936">
                  <c:v>-0.42231000000000002</c:v>
                </c:pt>
                <c:pt idx="1937">
                  <c:v>-0.42282799999999998</c:v>
                </c:pt>
                <c:pt idx="1938">
                  <c:v>-0.42332600000000004</c:v>
                </c:pt>
                <c:pt idx="1939">
                  <c:v>-0.42388100000000006</c:v>
                </c:pt>
                <c:pt idx="1940">
                  <c:v>-0.42441999999999996</c:v>
                </c:pt>
                <c:pt idx="1941">
                  <c:v>-0.42490200000000006</c:v>
                </c:pt>
                <c:pt idx="1942">
                  <c:v>-0.42541099999999998</c:v>
                </c:pt>
                <c:pt idx="1943">
                  <c:v>-0.42587399999999997</c:v>
                </c:pt>
                <c:pt idx="1944">
                  <c:v>-0.42637600000000003</c:v>
                </c:pt>
                <c:pt idx="1945">
                  <c:v>-0.42684799999999995</c:v>
                </c:pt>
                <c:pt idx="1946">
                  <c:v>-0.42731199999999997</c:v>
                </c:pt>
                <c:pt idx="1947">
                  <c:v>-0.42779399999999995</c:v>
                </c:pt>
                <c:pt idx="1948">
                  <c:v>-0.42826000000000003</c:v>
                </c:pt>
                <c:pt idx="1949">
                  <c:v>-0.42875799999999997</c:v>
                </c:pt>
                <c:pt idx="1950">
                  <c:v>-0.42924799999999996</c:v>
                </c:pt>
                <c:pt idx="1951">
                  <c:v>-0.429674</c:v>
                </c:pt>
                <c:pt idx="1952">
                  <c:v>-0.43013000000000001</c:v>
                </c:pt>
                <c:pt idx="1953">
                  <c:v>-0.43061099999999997</c:v>
                </c:pt>
                <c:pt idx="1954">
                  <c:v>-0.43113199999999996</c:v>
                </c:pt>
                <c:pt idx="1955">
                  <c:v>-0.431587</c:v>
                </c:pt>
                <c:pt idx="1956">
                  <c:v>-0.43208999999999997</c:v>
                </c:pt>
                <c:pt idx="1957">
                  <c:v>-0.43264200000000003</c:v>
                </c:pt>
                <c:pt idx="1958">
                  <c:v>-0.43311700000000003</c:v>
                </c:pt>
                <c:pt idx="1959">
                  <c:v>-0.43355900000000003</c:v>
                </c:pt>
                <c:pt idx="1960">
                  <c:v>-0.43406400000000001</c:v>
                </c:pt>
                <c:pt idx="1961">
                  <c:v>-0.434529</c:v>
                </c:pt>
                <c:pt idx="1962">
                  <c:v>-0.43501999999999996</c:v>
                </c:pt>
                <c:pt idx="1963">
                  <c:v>-0.43553800000000004</c:v>
                </c:pt>
                <c:pt idx="1964">
                  <c:v>-0.43597399999999997</c:v>
                </c:pt>
                <c:pt idx="1965">
                  <c:v>-0.436442</c:v>
                </c:pt>
                <c:pt idx="1966">
                  <c:v>-0.436942</c:v>
                </c:pt>
                <c:pt idx="1967">
                  <c:v>-0.437417</c:v>
                </c:pt>
                <c:pt idx="1968">
                  <c:v>-0.43788999999999995</c:v>
                </c:pt>
                <c:pt idx="1969">
                  <c:v>-0.438417</c:v>
                </c:pt>
                <c:pt idx="1970">
                  <c:v>-0.43888299999999997</c:v>
                </c:pt>
                <c:pt idx="1971">
                  <c:v>-0.43938299999999997</c:v>
                </c:pt>
                <c:pt idx="1972">
                  <c:v>-0.43990899999999999</c:v>
                </c:pt>
                <c:pt idx="1973">
                  <c:v>-0.44043399999999999</c:v>
                </c:pt>
                <c:pt idx="1974">
                  <c:v>-0.44092600000000004</c:v>
                </c:pt>
                <c:pt idx="1975">
                  <c:v>-0.44145400000000001</c:v>
                </c:pt>
                <c:pt idx="1976">
                  <c:v>-0.44211600000000001</c:v>
                </c:pt>
                <c:pt idx="1977">
                  <c:v>-0.44268000000000002</c:v>
                </c:pt>
                <c:pt idx="1978">
                  <c:v>-0.44320200000000004</c:v>
                </c:pt>
                <c:pt idx="1979">
                  <c:v>-0.44374399999999997</c:v>
                </c:pt>
                <c:pt idx="1980">
                  <c:v>-0.44425500000000001</c:v>
                </c:pt>
                <c:pt idx="1981">
                  <c:v>-0.44475399999999998</c:v>
                </c:pt>
                <c:pt idx="1982">
                  <c:v>-0.44520399999999999</c:v>
                </c:pt>
                <c:pt idx="1983">
                  <c:v>-0.44573999999999997</c:v>
                </c:pt>
                <c:pt idx="1984">
                  <c:v>-0.44624999999999998</c:v>
                </c:pt>
                <c:pt idx="1985">
                  <c:v>-0.446774</c:v>
                </c:pt>
                <c:pt idx="1986">
                  <c:v>-0.44727899999999998</c:v>
                </c:pt>
                <c:pt idx="1987">
                  <c:v>-0.44780299999999995</c:v>
                </c:pt>
                <c:pt idx="1988">
                  <c:v>-0.44824700000000001</c:v>
                </c:pt>
                <c:pt idx="1989">
                  <c:v>-0.44875699999999996</c:v>
                </c:pt>
                <c:pt idx="1990">
                  <c:v>-0.44928500000000005</c:v>
                </c:pt>
                <c:pt idx="1991">
                  <c:v>-0.44978800000000002</c:v>
                </c:pt>
                <c:pt idx="1992">
                  <c:v>-0.45035699999999995</c:v>
                </c:pt>
                <c:pt idx="1993">
                  <c:v>-0.45089200000000002</c:v>
                </c:pt>
                <c:pt idx="1994">
                  <c:v>-0.45140799999999998</c:v>
                </c:pt>
                <c:pt idx="1995">
                  <c:v>-0.45190600000000003</c:v>
                </c:pt>
                <c:pt idx="1996">
                  <c:v>-0.45244200000000001</c:v>
                </c:pt>
                <c:pt idx="1997">
                  <c:v>-0.452959</c:v>
                </c:pt>
                <c:pt idx="1998">
                  <c:v>-0.45349200000000001</c:v>
                </c:pt>
                <c:pt idx="1999">
                  <c:v>-0.454009</c:v>
                </c:pt>
                <c:pt idx="2000">
                  <c:v>-0.45453599999999994</c:v>
                </c:pt>
                <c:pt idx="2001">
                  <c:v>-0.45501000000000003</c:v>
                </c:pt>
                <c:pt idx="2002">
                  <c:v>-0.45556000000000002</c:v>
                </c:pt>
                <c:pt idx="2003">
                  <c:v>-0.45607399999999998</c:v>
                </c:pt>
                <c:pt idx="2004">
                  <c:v>-0.45662700000000006</c:v>
                </c:pt>
                <c:pt idx="2005">
                  <c:v>-0.45714799999999994</c:v>
                </c:pt>
                <c:pt idx="2006">
                  <c:v>-0.45766200000000001</c:v>
                </c:pt>
                <c:pt idx="2007">
                  <c:v>-0.45814899999999997</c:v>
                </c:pt>
                <c:pt idx="2008">
                  <c:v>-0.45863599999999999</c:v>
                </c:pt>
                <c:pt idx="2009">
                  <c:v>-0.459146</c:v>
                </c:pt>
                <c:pt idx="2010">
                  <c:v>-0.45974999999999999</c:v>
                </c:pt>
                <c:pt idx="2011">
                  <c:v>-0.46026099999999998</c:v>
                </c:pt>
                <c:pt idx="2012">
                  <c:v>-0.46076800000000001</c:v>
                </c:pt>
                <c:pt idx="2013">
                  <c:v>-0.46126200000000001</c:v>
                </c:pt>
                <c:pt idx="2014">
                  <c:v>-0.46179999999999999</c:v>
                </c:pt>
                <c:pt idx="2015">
                  <c:v>-0.46229599999999998</c:v>
                </c:pt>
                <c:pt idx="2016">
                  <c:v>-0.46281000000000005</c:v>
                </c:pt>
                <c:pt idx="2017">
                  <c:v>-0.46324899999999997</c:v>
                </c:pt>
                <c:pt idx="2018">
                  <c:v>-0.46375500000000003</c:v>
                </c:pt>
                <c:pt idx="2019">
                  <c:v>-0.46422200000000002</c:v>
                </c:pt>
                <c:pt idx="2020">
                  <c:v>-0.46473100000000006</c:v>
                </c:pt>
                <c:pt idx="2021">
                  <c:v>-0.46528999999999998</c:v>
                </c:pt>
                <c:pt idx="2022">
                  <c:v>-0.46581300000000003</c:v>
                </c:pt>
                <c:pt idx="2023">
                  <c:v>-0.46637499999999998</c:v>
                </c:pt>
                <c:pt idx="2024">
                  <c:v>-0.46691300000000002</c:v>
                </c:pt>
                <c:pt idx="2025">
                  <c:v>-0.46736899999999998</c:v>
                </c:pt>
                <c:pt idx="2026">
                  <c:v>-0.46793400000000002</c:v>
                </c:pt>
                <c:pt idx="2027">
                  <c:v>-0.46846499999999996</c:v>
                </c:pt>
                <c:pt idx="2028">
                  <c:v>-0.46901899999999996</c:v>
                </c:pt>
                <c:pt idx="2029">
                  <c:v>-0.46950399999999998</c:v>
                </c:pt>
                <c:pt idx="2030">
                  <c:v>-0.47003</c:v>
                </c:pt>
                <c:pt idx="2031">
                  <c:v>-0.470528</c:v>
                </c:pt>
                <c:pt idx="2032">
                  <c:v>-0.47107700000000002</c:v>
                </c:pt>
                <c:pt idx="2033">
                  <c:v>-0.47157399999999999</c:v>
                </c:pt>
                <c:pt idx="2034">
                  <c:v>-0.85804699999999989</c:v>
                </c:pt>
                <c:pt idx="2035">
                  <c:v>-0.85798299999999994</c:v>
                </c:pt>
                <c:pt idx="2036">
                  <c:v>-0.858348</c:v>
                </c:pt>
                <c:pt idx="2037">
                  <c:v>-0.85894899999999996</c:v>
                </c:pt>
                <c:pt idx="2038">
                  <c:v>-0.859541</c:v>
                </c:pt>
                <c:pt idx="2039">
                  <c:v>-0.85996299999999992</c:v>
                </c:pt>
                <c:pt idx="2040">
                  <c:v>-0.86051399999999989</c:v>
                </c:pt>
                <c:pt idx="2041">
                  <c:v>-0.86097000000000012</c:v>
                </c:pt>
                <c:pt idx="2042">
                  <c:v>-0.861375</c:v>
                </c:pt>
                <c:pt idx="2043">
                  <c:v>-0.86185499999999993</c:v>
                </c:pt>
                <c:pt idx="2044">
                  <c:v>-0.86224899999999993</c:v>
                </c:pt>
                <c:pt idx="2045">
                  <c:v>-0.86276900000000001</c:v>
                </c:pt>
                <c:pt idx="2046">
                  <c:v>-0.86317099999999991</c:v>
                </c:pt>
                <c:pt idx="2047">
                  <c:v>-0.86366299999999996</c:v>
                </c:pt>
                <c:pt idx="2048">
                  <c:v>-0.86415300000000006</c:v>
                </c:pt>
                <c:pt idx="2049">
                  <c:v>-0.86469599999999991</c:v>
                </c:pt>
                <c:pt idx="2050">
                  <c:v>-0.86514799999999992</c:v>
                </c:pt>
                <c:pt idx="2051">
                  <c:v>-0.86558999999999997</c:v>
                </c:pt>
                <c:pt idx="2052">
                  <c:v>-0.86603200000000002</c:v>
                </c:pt>
                <c:pt idx="2053">
                  <c:v>-0.86653999999999998</c:v>
                </c:pt>
                <c:pt idx="2054">
                  <c:v>-0.86701200000000012</c:v>
                </c:pt>
                <c:pt idx="2055">
                  <c:v>-0.86749500000000013</c:v>
                </c:pt>
                <c:pt idx="2056">
                  <c:v>-0.86790400000000012</c:v>
                </c:pt>
                <c:pt idx="2057">
                  <c:v>-0.86842399999999997</c:v>
                </c:pt>
                <c:pt idx="2058">
                  <c:v>-0.86883700000000008</c:v>
                </c:pt>
                <c:pt idx="2059">
                  <c:v>-0.86932000000000009</c:v>
                </c:pt>
                <c:pt idx="2060">
                  <c:v>-0.86968299999999998</c:v>
                </c:pt>
                <c:pt idx="2061">
                  <c:v>-0.87018400000000007</c:v>
                </c:pt>
                <c:pt idx="2062">
                  <c:v>-0.87055499999999997</c:v>
                </c:pt>
                <c:pt idx="2063">
                  <c:v>-0.87112400000000001</c:v>
                </c:pt>
                <c:pt idx="2064">
                  <c:v>-0.87143799999999993</c:v>
                </c:pt>
                <c:pt idx="2065">
                  <c:v>-0.87193399999999999</c:v>
                </c:pt>
                <c:pt idx="2066">
                  <c:v>-0.87238799999999994</c:v>
                </c:pt>
                <c:pt idx="2067">
                  <c:v>-0.87294099999999997</c:v>
                </c:pt>
                <c:pt idx="2068">
                  <c:v>-0.87344300000000008</c:v>
                </c:pt>
                <c:pt idx="2069">
                  <c:v>-0.87393899999999991</c:v>
                </c:pt>
                <c:pt idx="2070">
                  <c:v>-0.87427099999999991</c:v>
                </c:pt>
                <c:pt idx="2071">
                  <c:v>-0.87474599999999991</c:v>
                </c:pt>
                <c:pt idx="2072">
                  <c:v>-0.87520400000000009</c:v>
                </c:pt>
                <c:pt idx="2073">
                  <c:v>-0.87573500000000004</c:v>
                </c:pt>
                <c:pt idx="2074">
                  <c:v>-0.87622999999999995</c:v>
                </c:pt>
                <c:pt idx="2075">
                  <c:v>-0.87666499999999992</c:v>
                </c:pt>
                <c:pt idx="2076">
                  <c:v>-0.8771770000000001</c:v>
                </c:pt>
                <c:pt idx="2077">
                  <c:v>-0.87762000000000007</c:v>
                </c:pt>
                <c:pt idx="2078">
                  <c:v>-0.87811800000000007</c:v>
                </c:pt>
                <c:pt idx="2079">
                  <c:v>-0.87851000000000001</c:v>
                </c:pt>
                <c:pt idx="2080">
                  <c:v>-0.87905400000000011</c:v>
                </c:pt>
                <c:pt idx="2081">
                  <c:v>-0.87947000000000009</c:v>
                </c:pt>
                <c:pt idx="2082">
                  <c:v>-0.87999300000000003</c:v>
                </c:pt>
                <c:pt idx="2083">
                  <c:v>-0.88053099999999995</c:v>
                </c:pt>
                <c:pt idx="2084">
                  <c:v>-0.88092900000000007</c:v>
                </c:pt>
                <c:pt idx="2085">
                  <c:v>-0.88143400000000005</c:v>
                </c:pt>
                <c:pt idx="2086">
                  <c:v>-0.88188600000000006</c:v>
                </c:pt>
                <c:pt idx="2087">
                  <c:v>-0.88240099999999999</c:v>
                </c:pt>
                <c:pt idx="2088">
                  <c:v>-0.88286000000000009</c:v>
                </c:pt>
                <c:pt idx="2089">
                  <c:v>-0.88329400000000002</c:v>
                </c:pt>
                <c:pt idx="2090">
                  <c:v>-0.88383500000000004</c:v>
                </c:pt>
                <c:pt idx="2091">
                  <c:v>-0.88435599999999992</c:v>
                </c:pt>
                <c:pt idx="2092">
                  <c:v>-0.88486100000000001</c:v>
                </c:pt>
                <c:pt idx="2093">
                  <c:v>-0.88534599999999997</c:v>
                </c:pt>
                <c:pt idx="2094">
                  <c:v>-0.88592700000000002</c:v>
                </c:pt>
                <c:pt idx="2095">
                  <c:v>-0.886409</c:v>
                </c:pt>
                <c:pt idx="2096">
                  <c:v>-0.88702999999999987</c:v>
                </c:pt>
                <c:pt idx="2097">
                  <c:v>-0.88753899999999997</c:v>
                </c:pt>
                <c:pt idx="2098">
                  <c:v>-0.88805100000000003</c:v>
                </c:pt>
                <c:pt idx="2099">
                  <c:v>-0.88857099999999989</c:v>
                </c:pt>
                <c:pt idx="2100">
                  <c:v>-0.88909300000000002</c:v>
                </c:pt>
                <c:pt idx="2101">
                  <c:v>-0.88957000000000008</c:v>
                </c:pt>
                <c:pt idx="2102">
                  <c:v>-0.89009099999999997</c:v>
                </c:pt>
                <c:pt idx="2103">
                  <c:v>-0.89062800000000009</c:v>
                </c:pt>
                <c:pt idx="2104">
                  <c:v>-0.89109500000000008</c:v>
                </c:pt>
                <c:pt idx="2105">
                  <c:v>-0.891625</c:v>
                </c:pt>
                <c:pt idx="2106">
                  <c:v>-0.892208</c:v>
                </c:pt>
                <c:pt idx="2107">
                  <c:v>-0.892683</c:v>
                </c:pt>
                <c:pt idx="2108">
                  <c:v>-0.89320200000000005</c:v>
                </c:pt>
                <c:pt idx="2109">
                  <c:v>-0.89376900000000004</c:v>
                </c:pt>
                <c:pt idx="2110">
                  <c:v>-0.89434699999999989</c:v>
                </c:pt>
                <c:pt idx="2111">
                  <c:v>-0.89493899999999993</c:v>
                </c:pt>
                <c:pt idx="2112">
                  <c:v>-0.895374</c:v>
                </c:pt>
                <c:pt idx="2113">
                  <c:v>-0.89590200000000009</c:v>
                </c:pt>
                <c:pt idx="2114">
                  <c:v>-0.89642000000000011</c:v>
                </c:pt>
                <c:pt idx="2115">
                  <c:v>-0.89701900000000001</c:v>
                </c:pt>
                <c:pt idx="2116">
                  <c:v>-0.89755099999999999</c:v>
                </c:pt>
                <c:pt idx="2117">
                  <c:v>-0.89817199999999997</c:v>
                </c:pt>
                <c:pt idx="2118">
                  <c:v>-0.89870899999999998</c:v>
                </c:pt>
                <c:pt idx="2119">
                  <c:v>-0.89922099999999994</c:v>
                </c:pt>
                <c:pt idx="2120">
                  <c:v>-0.89979900000000002</c:v>
                </c:pt>
                <c:pt idx="2121">
                  <c:v>-0.90032999999999996</c:v>
                </c:pt>
                <c:pt idx="2122">
                  <c:v>-0.90081599999999995</c:v>
                </c:pt>
                <c:pt idx="2123">
                  <c:v>-0.90131499999999998</c:v>
                </c:pt>
                <c:pt idx="2124">
                  <c:v>-0.90176200000000006</c:v>
                </c:pt>
                <c:pt idx="2125">
                  <c:v>-0.90236200000000011</c:v>
                </c:pt>
                <c:pt idx="2126">
                  <c:v>-0.90294799999999997</c:v>
                </c:pt>
                <c:pt idx="2127">
                  <c:v>-0.90349899999999994</c:v>
                </c:pt>
                <c:pt idx="2128">
                  <c:v>-0.90397700000000003</c:v>
                </c:pt>
                <c:pt idx="2129">
                  <c:v>-0.90455799999999997</c:v>
                </c:pt>
                <c:pt idx="2130">
                  <c:v>-0.90511299999999995</c:v>
                </c:pt>
                <c:pt idx="2131">
                  <c:v>-0.90570099999999998</c:v>
                </c:pt>
                <c:pt idx="2132">
                  <c:v>-0.90624099999999996</c:v>
                </c:pt>
                <c:pt idx="2133">
                  <c:v>-0.90688700000000011</c:v>
                </c:pt>
                <c:pt idx="2134">
                  <c:v>-0.91046000000000005</c:v>
                </c:pt>
                <c:pt idx="2135">
                  <c:v>-0.91137299999999999</c:v>
                </c:pt>
                <c:pt idx="2136">
                  <c:v>-0.91206399999999999</c:v>
                </c:pt>
                <c:pt idx="2137">
                  <c:v>-0.91264100000000004</c:v>
                </c:pt>
                <c:pt idx="2138">
                  <c:v>-0.91325499999999993</c:v>
                </c:pt>
                <c:pt idx="2139">
                  <c:v>-0.91383199999999998</c:v>
                </c:pt>
                <c:pt idx="2140">
                  <c:v>-0.91449899999999995</c:v>
                </c:pt>
                <c:pt idx="2141">
                  <c:v>-0.91516100000000011</c:v>
                </c:pt>
                <c:pt idx="2142">
                  <c:v>-0.91575300000000004</c:v>
                </c:pt>
                <c:pt idx="2143">
                  <c:v>-0.91639500000000007</c:v>
                </c:pt>
                <c:pt idx="2144">
                  <c:v>-0.91711000000000009</c:v>
                </c:pt>
                <c:pt idx="2145">
                  <c:v>-0.91763799999999995</c:v>
                </c:pt>
                <c:pt idx="2146">
                  <c:v>-0.91830900000000004</c:v>
                </c:pt>
                <c:pt idx="2147">
                  <c:v>-0.91892399999999996</c:v>
                </c:pt>
                <c:pt idx="2148">
                  <c:v>-0.91961700000000002</c:v>
                </c:pt>
                <c:pt idx="2149">
                  <c:v>-0.92025499999999993</c:v>
                </c:pt>
                <c:pt idx="2150">
                  <c:v>-0.92086299999999988</c:v>
                </c:pt>
                <c:pt idx="2151">
                  <c:v>-0.9216120000000001</c:v>
                </c:pt>
                <c:pt idx="2152">
                  <c:v>-0.92223500000000003</c:v>
                </c:pt>
                <c:pt idx="2153">
                  <c:v>-0.9229139999999999</c:v>
                </c:pt>
                <c:pt idx="2154">
                  <c:v>-0.92358300000000004</c:v>
                </c:pt>
                <c:pt idx="2155">
                  <c:v>-0.92420900000000006</c:v>
                </c:pt>
                <c:pt idx="2156">
                  <c:v>-0.92494500000000013</c:v>
                </c:pt>
                <c:pt idx="2157">
                  <c:v>-0.92549300000000001</c:v>
                </c:pt>
                <c:pt idx="2158">
                  <c:v>-0.92623600000000006</c:v>
                </c:pt>
                <c:pt idx="2159">
                  <c:v>-0.92686499999999994</c:v>
                </c:pt>
                <c:pt idx="2160">
                  <c:v>-0.92756200000000011</c:v>
                </c:pt>
                <c:pt idx="2161">
                  <c:v>-0.92816399999999999</c:v>
                </c:pt>
                <c:pt idx="2162">
                  <c:v>-0.92884800000000001</c:v>
                </c:pt>
                <c:pt idx="2163">
                  <c:v>-0.92961800000000006</c:v>
                </c:pt>
                <c:pt idx="2164">
                  <c:v>-0.93044199999999999</c:v>
                </c:pt>
                <c:pt idx="2165">
                  <c:v>-0.93110800000000005</c:v>
                </c:pt>
                <c:pt idx="2166">
                  <c:v>-0.93172500000000003</c:v>
                </c:pt>
                <c:pt idx="2167">
                  <c:v>-0.93236700000000006</c:v>
                </c:pt>
                <c:pt idx="2168">
                  <c:v>-0.93310400000000004</c:v>
                </c:pt>
                <c:pt idx="2169">
                  <c:v>-0.93385799999999997</c:v>
                </c:pt>
                <c:pt idx="2170">
                  <c:v>-0.93460799999999999</c:v>
                </c:pt>
                <c:pt idx="2171">
                  <c:v>-0.93528700000000009</c:v>
                </c:pt>
                <c:pt idx="2172">
                  <c:v>-0.93598999999999999</c:v>
                </c:pt>
                <c:pt idx="2173">
                  <c:v>-0.93665900000000002</c:v>
                </c:pt>
                <c:pt idx="2174">
                  <c:v>-0.93727700000000003</c:v>
                </c:pt>
                <c:pt idx="2175">
                  <c:v>-0.93795099999999998</c:v>
                </c:pt>
                <c:pt idx="2176">
                  <c:v>-0.93871900000000008</c:v>
                </c:pt>
                <c:pt idx="2177">
                  <c:v>-0.93941200000000002</c:v>
                </c:pt>
                <c:pt idx="2178">
                  <c:v>-0.94009599999999993</c:v>
                </c:pt>
                <c:pt idx="2179">
                  <c:v>-0.94074799999999992</c:v>
                </c:pt>
                <c:pt idx="2180">
                  <c:v>-0.94138099999999991</c:v>
                </c:pt>
                <c:pt idx="2181">
                  <c:v>-0.94214699999999996</c:v>
                </c:pt>
                <c:pt idx="2182">
                  <c:v>-0.94298799999999994</c:v>
                </c:pt>
                <c:pt idx="2183">
                  <c:v>-0.94387199999999993</c:v>
                </c:pt>
                <c:pt idx="2184">
                  <c:v>-0.94481700000000002</c:v>
                </c:pt>
                <c:pt idx="2185">
                  <c:v>-0.94555800000000001</c:v>
                </c:pt>
                <c:pt idx="2186">
                  <c:v>-0.94628600000000007</c:v>
                </c:pt>
                <c:pt idx="2187">
                  <c:v>-0.94709599999999994</c:v>
                </c:pt>
                <c:pt idx="2188">
                  <c:v>-0.94788099999999997</c:v>
                </c:pt>
                <c:pt idx="2189">
                  <c:v>-0.94858799999999988</c:v>
                </c:pt>
                <c:pt idx="2190">
                  <c:v>-0.94930100000000006</c:v>
                </c:pt>
                <c:pt idx="2191">
                  <c:v>-0.950044</c:v>
                </c:pt>
                <c:pt idx="2192">
                  <c:v>-0.95077800000000001</c:v>
                </c:pt>
                <c:pt idx="2193">
                  <c:v>-0.95155200000000006</c:v>
                </c:pt>
                <c:pt idx="2194">
                  <c:v>-0.95229500000000011</c:v>
                </c:pt>
                <c:pt idx="2195">
                  <c:v>-0.95312399999999997</c:v>
                </c:pt>
                <c:pt idx="2196">
                  <c:v>-0.95380799999999999</c:v>
                </c:pt>
                <c:pt idx="2197">
                  <c:v>-0.95466000000000006</c:v>
                </c:pt>
                <c:pt idx="2198">
                  <c:v>-0.95536299999999996</c:v>
                </c:pt>
                <c:pt idx="2199">
                  <c:v>-0.95615000000000006</c:v>
                </c:pt>
                <c:pt idx="2200">
                  <c:v>-0.95687800000000012</c:v>
                </c:pt>
                <c:pt idx="2201">
                  <c:v>-0.95764099999999996</c:v>
                </c:pt>
                <c:pt idx="2202">
                  <c:v>-0.95842199999999989</c:v>
                </c:pt>
                <c:pt idx="2203">
                  <c:v>-0.95921800000000002</c:v>
                </c:pt>
                <c:pt idx="2204">
                  <c:v>-0.95999699999999999</c:v>
                </c:pt>
                <c:pt idx="2205">
                  <c:v>-0.96080200000000004</c:v>
                </c:pt>
                <c:pt idx="2206">
                  <c:v>-0.96161600000000003</c:v>
                </c:pt>
                <c:pt idx="2207">
                  <c:v>-0.96238600000000007</c:v>
                </c:pt>
                <c:pt idx="2208">
                  <c:v>-0.96328500000000006</c:v>
                </c:pt>
                <c:pt idx="2209">
                  <c:v>-0.96419900000000003</c:v>
                </c:pt>
                <c:pt idx="2210">
                  <c:v>-0.96493400000000007</c:v>
                </c:pt>
                <c:pt idx="2211">
                  <c:v>-0.96579999999999999</c:v>
                </c:pt>
                <c:pt idx="2212">
                  <c:v>-0.96663899999999991</c:v>
                </c:pt>
                <c:pt idx="2213">
                  <c:v>-0.96748899999999993</c:v>
                </c:pt>
                <c:pt idx="2214">
                  <c:v>-0.96839200000000003</c:v>
                </c:pt>
                <c:pt idx="2215">
                  <c:v>-0.96921900000000005</c:v>
                </c:pt>
                <c:pt idx="2216">
                  <c:v>-0.97014500000000004</c:v>
                </c:pt>
                <c:pt idx="2217">
                  <c:v>-0.97102700000000008</c:v>
                </c:pt>
                <c:pt idx="2218">
                  <c:v>-0.97188700000000006</c:v>
                </c:pt>
                <c:pt idx="2219">
                  <c:v>-0.972831</c:v>
                </c:pt>
                <c:pt idx="2220">
                  <c:v>-0.97390699999999997</c:v>
                </c:pt>
                <c:pt idx="2221">
                  <c:v>-0.97496800000000006</c:v>
                </c:pt>
                <c:pt idx="2222">
                  <c:v>-0.97597299999999998</c:v>
                </c:pt>
                <c:pt idx="2223">
                  <c:v>-0.97696100000000008</c:v>
                </c:pt>
                <c:pt idx="2224">
                  <c:v>-0.97779599999999989</c:v>
                </c:pt>
                <c:pt idx="2225">
                  <c:v>-0.978657</c:v>
                </c:pt>
                <c:pt idx="2226">
                  <c:v>-0.97957900000000009</c:v>
                </c:pt>
                <c:pt idx="2227">
                  <c:v>-0.98044900000000001</c:v>
                </c:pt>
                <c:pt idx="2228">
                  <c:v>-0.98133099999999995</c:v>
                </c:pt>
                <c:pt idx="2229">
                  <c:v>-0.98224</c:v>
                </c:pt>
                <c:pt idx="2230">
                  <c:v>-0.98299099999999995</c:v>
                </c:pt>
                <c:pt idx="2231">
                  <c:v>-0.98372099999999996</c:v>
                </c:pt>
                <c:pt idx="2232">
                  <c:v>-0.98451499999999992</c:v>
                </c:pt>
                <c:pt idx="2233">
                  <c:v>-0.98528099999999996</c:v>
                </c:pt>
                <c:pt idx="2234">
                  <c:v>-0.98610799999999998</c:v>
                </c:pt>
                <c:pt idx="2235">
                  <c:v>-0.986981</c:v>
                </c:pt>
                <c:pt idx="2236">
                  <c:v>-0.98758099999999993</c:v>
                </c:pt>
                <c:pt idx="2237">
                  <c:v>-0.98839599999999994</c:v>
                </c:pt>
                <c:pt idx="2238">
                  <c:v>-0.98917999999999995</c:v>
                </c:pt>
                <c:pt idx="2239">
                  <c:v>-0.9898610000000001</c:v>
                </c:pt>
                <c:pt idx="2240">
                  <c:v>-0.99066200000000004</c:v>
                </c:pt>
                <c:pt idx="2241">
                  <c:v>-0.991367</c:v>
                </c:pt>
                <c:pt idx="2242">
                  <c:v>-0.99210900000000002</c:v>
                </c:pt>
                <c:pt idx="2243">
                  <c:v>-0.99285599999999996</c:v>
                </c:pt>
                <c:pt idx="2244">
                  <c:v>-0.99360499999999996</c:v>
                </c:pt>
                <c:pt idx="2245">
                  <c:v>-0.99434899999999993</c:v>
                </c:pt>
                <c:pt idx="2246">
                  <c:v>-0.99513099999999999</c:v>
                </c:pt>
                <c:pt idx="2247">
                  <c:v>-0.99589799999999995</c:v>
                </c:pt>
                <c:pt idx="2248">
                  <c:v>-0.996641</c:v>
                </c:pt>
                <c:pt idx="2249">
                  <c:v>-0.99749200000000005</c:v>
                </c:pt>
                <c:pt idx="2250">
                  <c:v>-0.99821900000000008</c:v>
                </c:pt>
                <c:pt idx="2251">
                  <c:v>-0.99898199999999993</c:v>
                </c:pt>
                <c:pt idx="2252">
                  <c:v>-0.99975200000000009</c:v>
                </c:pt>
                <c:pt idx="2253">
                  <c:v>-1.000553</c:v>
                </c:pt>
                <c:pt idx="2254">
                  <c:v>-1.001457</c:v>
                </c:pt>
                <c:pt idx="2255">
                  <c:v>-1.0022799999999998</c:v>
                </c:pt>
                <c:pt idx="2256">
                  <c:v>-1.0030860000000001</c:v>
                </c:pt>
                <c:pt idx="2257">
                  <c:v>-1.0038830000000001</c:v>
                </c:pt>
                <c:pt idx="2258">
                  <c:v>-1.004637</c:v>
                </c:pt>
                <c:pt idx="2259">
                  <c:v>-1.0054969999999999</c:v>
                </c:pt>
                <c:pt idx="2260">
                  <c:v>-1.0063690000000001</c:v>
                </c:pt>
                <c:pt idx="2261">
                  <c:v>-1.007134</c:v>
                </c:pt>
                <c:pt idx="2262">
                  <c:v>-1.0078320000000001</c:v>
                </c:pt>
                <c:pt idx="2263">
                  <c:v>-1.008642</c:v>
                </c:pt>
                <c:pt idx="2264">
                  <c:v>-1.0093799999999999</c:v>
                </c:pt>
                <c:pt idx="2265">
                  <c:v>-1.0100739999999999</c:v>
                </c:pt>
                <c:pt idx="2266">
                  <c:v>-1.0107999999999999</c:v>
                </c:pt>
                <c:pt idx="2267">
                  <c:v>-1.01156</c:v>
                </c:pt>
                <c:pt idx="2268">
                  <c:v>-1.0123219999999999</c:v>
                </c:pt>
                <c:pt idx="2269">
                  <c:v>-1.013026</c:v>
                </c:pt>
                <c:pt idx="2270">
                  <c:v>-1.013738</c:v>
                </c:pt>
                <c:pt idx="2271">
                  <c:v>-1.014526</c:v>
                </c:pt>
                <c:pt idx="2272">
                  <c:v>-1.015282</c:v>
                </c:pt>
                <c:pt idx="2273">
                  <c:v>-1.015997</c:v>
                </c:pt>
                <c:pt idx="2274">
                  <c:v>-1.0167409999999999</c:v>
                </c:pt>
                <c:pt idx="2275">
                  <c:v>-1.017587</c:v>
                </c:pt>
                <c:pt idx="2276">
                  <c:v>-1.018311</c:v>
                </c:pt>
                <c:pt idx="2277">
                  <c:v>-1.019082</c:v>
                </c:pt>
                <c:pt idx="2278">
                  <c:v>-1.0198750000000001</c:v>
                </c:pt>
                <c:pt idx="2279">
                  <c:v>-1.0206870000000001</c:v>
                </c:pt>
                <c:pt idx="2280">
                  <c:v>-1.0213079999999999</c:v>
                </c:pt>
                <c:pt idx="2281">
                  <c:v>-1.0221799999999999</c:v>
                </c:pt>
                <c:pt idx="2282">
                  <c:v>-1.022864</c:v>
                </c:pt>
                <c:pt idx="2283">
                  <c:v>-1.0236530000000001</c:v>
                </c:pt>
                <c:pt idx="2284">
                  <c:v>-1.024467</c:v>
                </c:pt>
                <c:pt idx="2285">
                  <c:v>-1.0252379999999999</c:v>
                </c:pt>
                <c:pt idx="2286">
                  <c:v>-1.026103</c:v>
                </c:pt>
                <c:pt idx="2287">
                  <c:v>-1.02694</c:v>
                </c:pt>
                <c:pt idx="2288">
                  <c:v>-1.02769</c:v>
                </c:pt>
                <c:pt idx="2289">
                  <c:v>-1.028413</c:v>
                </c:pt>
                <c:pt idx="2290">
                  <c:v>-1.0291090000000001</c:v>
                </c:pt>
                <c:pt idx="2291">
                  <c:v>-1.0299049999999998</c:v>
                </c:pt>
                <c:pt idx="2292">
                  <c:v>-1.030734</c:v>
                </c:pt>
                <c:pt idx="2293">
                  <c:v>-1.031458</c:v>
                </c:pt>
                <c:pt idx="2294">
                  <c:v>-1.0321870000000002</c:v>
                </c:pt>
                <c:pt idx="2295">
                  <c:v>-1.0331840000000001</c:v>
                </c:pt>
                <c:pt idx="2296">
                  <c:v>-1.0354709999999998</c:v>
                </c:pt>
                <c:pt idx="2297">
                  <c:v>-1.0364530000000001</c:v>
                </c:pt>
                <c:pt idx="2298">
                  <c:v>-1.0373079999999999</c:v>
                </c:pt>
                <c:pt idx="2299">
                  <c:v>-1.0380879999999999</c:v>
                </c:pt>
                <c:pt idx="2300">
                  <c:v>-1.0389930000000001</c:v>
                </c:pt>
                <c:pt idx="2301">
                  <c:v>-1.0397020000000001</c:v>
                </c:pt>
                <c:pt idx="2302">
                  <c:v>-1.0404879999999999</c:v>
                </c:pt>
                <c:pt idx="2303">
                  <c:v>-1.041231</c:v>
                </c:pt>
                <c:pt idx="2304">
                  <c:v>-1.0420959999999999</c:v>
                </c:pt>
                <c:pt idx="2305">
                  <c:v>-1.0428790000000001</c:v>
                </c:pt>
                <c:pt idx="2306">
                  <c:v>-1.0437149999999999</c:v>
                </c:pt>
                <c:pt idx="2307">
                  <c:v>-1.0444959999999999</c:v>
                </c:pt>
                <c:pt idx="2308">
                  <c:v>-1.0453950000000001</c:v>
                </c:pt>
                <c:pt idx="2309">
                  <c:v>-1.046144</c:v>
                </c:pt>
                <c:pt idx="2310">
                  <c:v>-1.0470059999999999</c:v>
                </c:pt>
                <c:pt idx="2311">
                  <c:v>-1.047852</c:v>
                </c:pt>
                <c:pt idx="2312">
                  <c:v>-1.0486739999999999</c:v>
                </c:pt>
                <c:pt idx="2313">
                  <c:v>-1.0493840000000001</c:v>
                </c:pt>
                <c:pt idx="2314">
                  <c:v>-1.050235</c:v>
                </c:pt>
                <c:pt idx="2315">
                  <c:v>-1.051004</c:v>
                </c:pt>
                <c:pt idx="2316">
                  <c:v>-1.051731</c:v>
                </c:pt>
                <c:pt idx="2317">
                  <c:v>-1.052546</c:v>
                </c:pt>
                <c:pt idx="2318">
                  <c:v>-1.0532840000000001</c:v>
                </c:pt>
                <c:pt idx="2319">
                  <c:v>-1.0541389999999999</c:v>
                </c:pt>
                <c:pt idx="2320">
                  <c:v>-1.0548839999999999</c:v>
                </c:pt>
                <c:pt idx="2321">
                  <c:v>-1.0557590000000001</c:v>
                </c:pt>
                <c:pt idx="2322">
                  <c:v>-1.0565069999999999</c:v>
                </c:pt>
                <c:pt idx="2323">
                  <c:v>-1.0572379999999999</c:v>
                </c:pt>
                <c:pt idx="2324">
                  <c:v>-1.0580419999999999</c:v>
                </c:pt>
                <c:pt idx="2325">
                  <c:v>-1.058843</c:v>
                </c:pt>
                <c:pt idx="2326">
                  <c:v>-1.0596760000000001</c:v>
                </c:pt>
                <c:pt idx="2327">
                  <c:v>-1.0603659999999999</c:v>
                </c:pt>
                <c:pt idx="2328">
                  <c:v>-1.0611969999999999</c:v>
                </c:pt>
                <c:pt idx="2329">
                  <c:v>-1.0619540000000001</c:v>
                </c:pt>
                <c:pt idx="2330">
                  <c:v>-1.062853</c:v>
                </c:pt>
                <c:pt idx="2331">
                  <c:v>-1.063712</c:v>
                </c:pt>
                <c:pt idx="2332">
                  <c:v>-1.0645169999999999</c:v>
                </c:pt>
                <c:pt idx="2333">
                  <c:v>-1.0652900000000001</c:v>
                </c:pt>
                <c:pt idx="2334">
                  <c:v>-1.066052</c:v>
                </c:pt>
                <c:pt idx="2335">
                  <c:v>-1.0667930000000001</c:v>
                </c:pt>
                <c:pt idx="2336">
                  <c:v>-1.0677000000000001</c:v>
                </c:pt>
                <c:pt idx="2337">
                  <c:v>-1.074057</c:v>
                </c:pt>
                <c:pt idx="2338">
                  <c:v>-1.0739319999999999</c:v>
                </c:pt>
                <c:pt idx="2339">
                  <c:v>-1.0748709999999999</c:v>
                </c:pt>
                <c:pt idx="2340">
                  <c:v>-1.075669</c:v>
                </c:pt>
                <c:pt idx="2341">
                  <c:v>-1.0763819999999999</c:v>
                </c:pt>
                <c:pt idx="2342">
                  <c:v>-1.0770299999999999</c:v>
                </c:pt>
                <c:pt idx="2343">
                  <c:v>-1.07778</c:v>
                </c:pt>
                <c:pt idx="2344">
                  <c:v>-1.0784989999999999</c:v>
                </c:pt>
                <c:pt idx="2345">
                  <c:v>-1.0793680000000001</c:v>
                </c:pt>
                <c:pt idx="2346">
                  <c:v>-1.080173</c:v>
                </c:pt>
                <c:pt idx="2347">
                  <c:v>-1.080946</c:v>
                </c:pt>
                <c:pt idx="2348">
                  <c:v>-1.081833</c:v>
                </c:pt>
                <c:pt idx="2349">
                  <c:v>-1.082711</c:v>
                </c:pt>
                <c:pt idx="2350">
                  <c:v>-1.0836190000000001</c:v>
                </c:pt>
                <c:pt idx="2351">
                  <c:v>-1.0844770000000001</c:v>
                </c:pt>
                <c:pt idx="2352">
                  <c:v>-1.0853680000000001</c:v>
                </c:pt>
                <c:pt idx="2353">
                  <c:v>-1.086236</c:v>
                </c:pt>
                <c:pt idx="2354">
                  <c:v>-1.087097</c:v>
                </c:pt>
                <c:pt idx="2355">
                  <c:v>-1.087925</c:v>
                </c:pt>
                <c:pt idx="2356">
                  <c:v>-1.088827</c:v>
                </c:pt>
                <c:pt idx="2357">
                  <c:v>-1.0896049999999999</c:v>
                </c:pt>
                <c:pt idx="2358">
                  <c:v>-1.0904879999999999</c:v>
                </c:pt>
                <c:pt idx="2359">
                  <c:v>-1.091297</c:v>
                </c:pt>
                <c:pt idx="2360">
                  <c:v>-1.092144</c:v>
                </c:pt>
                <c:pt idx="2361">
                  <c:v>-1.092965</c:v>
                </c:pt>
                <c:pt idx="2362">
                  <c:v>-1.093818</c:v>
                </c:pt>
                <c:pt idx="2363">
                  <c:v>-1.094592</c:v>
                </c:pt>
                <c:pt idx="2364">
                  <c:v>-1.0954899999999999</c:v>
                </c:pt>
                <c:pt idx="2365">
                  <c:v>-1.0989520000000002</c:v>
                </c:pt>
                <c:pt idx="2366">
                  <c:v>-1.100595</c:v>
                </c:pt>
                <c:pt idx="2367">
                  <c:v>-1.1016790000000001</c:v>
                </c:pt>
                <c:pt idx="2368">
                  <c:v>-1.102741</c:v>
                </c:pt>
                <c:pt idx="2369">
                  <c:v>-1.1036820000000001</c:v>
                </c:pt>
                <c:pt idx="2370">
                  <c:v>-1.1046479999999999</c:v>
                </c:pt>
                <c:pt idx="2371">
                  <c:v>-1.1055620000000002</c:v>
                </c:pt>
                <c:pt idx="2372">
                  <c:v>-1.106382</c:v>
                </c:pt>
                <c:pt idx="2373">
                  <c:v>-1.1074349999999999</c:v>
                </c:pt>
                <c:pt idx="2374">
                  <c:v>-1.108087</c:v>
                </c:pt>
                <c:pt idx="2375">
                  <c:v>-1.109035</c:v>
                </c:pt>
                <c:pt idx="2376">
                  <c:v>-1.1097669999999999</c:v>
                </c:pt>
                <c:pt idx="2377">
                  <c:v>-1.1106910000000001</c:v>
                </c:pt>
                <c:pt idx="2378">
                  <c:v>-1.111694</c:v>
                </c:pt>
                <c:pt idx="2379">
                  <c:v>-1.112549</c:v>
                </c:pt>
                <c:pt idx="2380">
                  <c:v>-1.1133729999999999</c:v>
                </c:pt>
                <c:pt idx="2381">
                  <c:v>-1.1143149999999999</c:v>
                </c:pt>
                <c:pt idx="2382">
                  <c:v>-1.11504</c:v>
                </c:pt>
                <c:pt idx="2383">
                  <c:v>-1.1159889999999999</c:v>
                </c:pt>
                <c:pt idx="2384">
                  <c:v>-1.1168370000000001</c:v>
                </c:pt>
                <c:pt idx="2385">
                  <c:v>-1.117637</c:v>
                </c:pt>
                <c:pt idx="2386">
                  <c:v>-1.1184000000000001</c:v>
                </c:pt>
                <c:pt idx="2387">
                  <c:v>-1.1192280000000001</c:v>
                </c:pt>
                <c:pt idx="2388">
                  <c:v>-1.1201209999999999</c:v>
                </c:pt>
                <c:pt idx="2389">
                  <c:v>-1.120838</c:v>
                </c:pt>
                <c:pt idx="2390">
                  <c:v>-1.121656</c:v>
                </c:pt>
                <c:pt idx="2391">
                  <c:v>-1.122452</c:v>
                </c:pt>
                <c:pt idx="2392">
                  <c:v>-1.1231870000000002</c:v>
                </c:pt>
                <c:pt idx="2393">
                  <c:v>-1.1240589999999999</c:v>
                </c:pt>
                <c:pt idx="2394">
                  <c:v>-1.1249260000000001</c:v>
                </c:pt>
                <c:pt idx="2395">
                  <c:v>-1.125705</c:v>
                </c:pt>
                <c:pt idx="2396">
                  <c:v>-1.1265610000000001</c:v>
                </c:pt>
                <c:pt idx="2397">
                  <c:v>-1.127481</c:v>
                </c:pt>
                <c:pt idx="2398">
                  <c:v>-1.128312</c:v>
                </c:pt>
                <c:pt idx="2399">
                  <c:v>-1.1291040000000001</c:v>
                </c:pt>
                <c:pt idx="2400">
                  <c:v>-1.1299680000000001</c:v>
                </c:pt>
                <c:pt idx="2401">
                  <c:v>-1.130768</c:v>
                </c:pt>
                <c:pt idx="2402">
                  <c:v>-1.13168</c:v>
                </c:pt>
                <c:pt idx="2403">
                  <c:v>-1.132458</c:v>
                </c:pt>
                <c:pt idx="2404">
                  <c:v>-1.133343</c:v>
                </c:pt>
                <c:pt idx="2405">
                  <c:v>-1.1342129999999999</c:v>
                </c:pt>
                <c:pt idx="2406">
                  <c:v>-1.134971</c:v>
                </c:pt>
                <c:pt idx="2407">
                  <c:v>-1.135791</c:v>
                </c:pt>
                <c:pt idx="2408">
                  <c:v>-1.1366479999999999</c:v>
                </c:pt>
                <c:pt idx="2409">
                  <c:v>-1.13747</c:v>
                </c:pt>
                <c:pt idx="2410">
                  <c:v>-1.138309</c:v>
                </c:pt>
                <c:pt idx="2411">
                  <c:v>-1.1392149999999999</c:v>
                </c:pt>
                <c:pt idx="2412">
                  <c:v>-1.1401540000000001</c:v>
                </c:pt>
                <c:pt idx="2413">
                  <c:v>-1.141089</c:v>
                </c:pt>
                <c:pt idx="2414">
                  <c:v>-1.1420489999999999</c:v>
                </c:pt>
                <c:pt idx="2415">
                  <c:v>-1.142817</c:v>
                </c:pt>
                <c:pt idx="2416">
                  <c:v>-1.1437280000000001</c:v>
                </c:pt>
                <c:pt idx="2417">
                  <c:v>-1.1446559999999999</c:v>
                </c:pt>
                <c:pt idx="2418">
                  <c:v>-1.1454660000000001</c:v>
                </c:pt>
                <c:pt idx="2419">
                  <c:v>-1.146234</c:v>
                </c:pt>
                <c:pt idx="2420">
                  <c:v>-1.147106</c:v>
                </c:pt>
                <c:pt idx="2421">
                  <c:v>-1.148015</c:v>
                </c:pt>
                <c:pt idx="2422">
                  <c:v>-1.148935</c:v>
                </c:pt>
                <c:pt idx="2423">
                  <c:v>-1.1497170000000001</c:v>
                </c:pt>
                <c:pt idx="2424">
                  <c:v>-1.1505650000000001</c:v>
                </c:pt>
                <c:pt idx="2425">
                  <c:v>-1.15143</c:v>
                </c:pt>
                <c:pt idx="2426">
                  <c:v>-1.152361</c:v>
                </c:pt>
                <c:pt idx="2427">
                  <c:v>-1.153181</c:v>
                </c:pt>
                <c:pt idx="2428">
                  <c:v>-1.1540840000000001</c:v>
                </c:pt>
                <c:pt idx="2429">
                  <c:v>-1.1548180000000001</c:v>
                </c:pt>
                <c:pt idx="2430">
                  <c:v>-1.1556649999999999</c:v>
                </c:pt>
                <c:pt idx="2431">
                  <c:v>-1.156517</c:v>
                </c:pt>
                <c:pt idx="2432">
                  <c:v>-1.1572770000000001</c:v>
                </c:pt>
                <c:pt idx="2433">
                  <c:v>-1.1580889999999999</c:v>
                </c:pt>
                <c:pt idx="2434">
                  <c:v>-1.1589049999999999</c:v>
                </c:pt>
                <c:pt idx="2435">
                  <c:v>-1.1597520000000001</c:v>
                </c:pt>
                <c:pt idx="2436">
                  <c:v>-1.1606299999999998</c:v>
                </c:pt>
                <c:pt idx="2437">
                  <c:v>-1.161435</c:v>
                </c:pt>
                <c:pt idx="2438">
                  <c:v>-1.1621920000000001</c:v>
                </c:pt>
                <c:pt idx="2439">
                  <c:v>-1.1629830000000001</c:v>
                </c:pt>
                <c:pt idx="2440">
                  <c:v>-1.163783</c:v>
                </c:pt>
                <c:pt idx="2441">
                  <c:v>-1.164571</c:v>
                </c:pt>
                <c:pt idx="2442">
                  <c:v>-1.1653500000000001</c:v>
                </c:pt>
                <c:pt idx="2443">
                  <c:v>-1.1661600000000001</c:v>
                </c:pt>
                <c:pt idx="2444">
                  <c:v>-1.166963</c:v>
                </c:pt>
                <c:pt idx="2445">
                  <c:v>-1.1678120000000001</c:v>
                </c:pt>
                <c:pt idx="2446">
                  <c:v>-1.168615</c:v>
                </c:pt>
                <c:pt idx="2447">
                  <c:v>-1.169427</c:v>
                </c:pt>
                <c:pt idx="2448">
                  <c:v>-1.1701969999999999</c:v>
                </c:pt>
                <c:pt idx="2449">
                  <c:v>-1.1709940000000001</c:v>
                </c:pt>
                <c:pt idx="2450">
                  <c:v>-1.1716150000000001</c:v>
                </c:pt>
                <c:pt idx="2451">
                  <c:v>-1.1723700000000001</c:v>
                </c:pt>
                <c:pt idx="2452">
                  <c:v>-1.1731419999999999</c:v>
                </c:pt>
                <c:pt idx="2453">
                  <c:v>-1.1740700000000002</c:v>
                </c:pt>
                <c:pt idx="2454">
                  <c:v>-1.1748909999999999</c:v>
                </c:pt>
                <c:pt idx="2455">
                  <c:v>-1.175746</c:v>
                </c:pt>
                <c:pt idx="2456">
                  <c:v>-1.176579</c:v>
                </c:pt>
                <c:pt idx="2457">
                  <c:v>-1.1773709999999999</c:v>
                </c:pt>
                <c:pt idx="2458">
                  <c:v>-1.1782030000000001</c:v>
                </c:pt>
                <c:pt idx="2459">
                  <c:v>-1.179054</c:v>
                </c:pt>
                <c:pt idx="2460">
                  <c:v>-1.1798230000000001</c:v>
                </c:pt>
                <c:pt idx="2461">
                  <c:v>-1.1805809999999999</c:v>
                </c:pt>
                <c:pt idx="2462">
                  <c:v>-1.1813100000000001</c:v>
                </c:pt>
                <c:pt idx="2463">
                  <c:v>-1.182091</c:v>
                </c:pt>
                <c:pt idx="2464">
                  <c:v>-1.1829129999999999</c:v>
                </c:pt>
                <c:pt idx="2465">
                  <c:v>-1.183613</c:v>
                </c:pt>
                <c:pt idx="2466">
                  <c:v>-1.1844620000000001</c:v>
                </c:pt>
                <c:pt idx="2467">
                  <c:v>-1.1852149999999999</c:v>
                </c:pt>
                <c:pt idx="2468">
                  <c:v>-1.1859770000000001</c:v>
                </c:pt>
                <c:pt idx="2469">
                  <c:v>-1.186707</c:v>
                </c:pt>
                <c:pt idx="2470">
                  <c:v>-1.187449</c:v>
                </c:pt>
                <c:pt idx="2471">
                  <c:v>-1.1882629999999998</c:v>
                </c:pt>
                <c:pt idx="2472">
                  <c:v>-1.8278220000000001</c:v>
                </c:pt>
                <c:pt idx="2473">
                  <c:v>-1.8332560000000002</c:v>
                </c:pt>
                <c:pt idx="2474">
                  <c:v>-1.8367529999999999</c:v>
                </c:pt>
                <c:pt idx="2475">
                  <c:v>-1.8387639999999998</c:v>
                </c:pt>
              </c:numCache>
            </c:numRef>
          </c:xVal>
          <c:yVal>
            <c:numRef>
              <c:f>'UCS - Bulk #M'!$R$3:$R$2478</c:f>
              <c:numCache>
                <c:formatCode>General</c:formatCode>
                <c:ptCount val="2476"/>
                <c:pt idx="0">
                  <c:v>0.40381963596249315</c:v>
                </c:pt>
                <c:pt idx="1">
                  <c:v>0.66802261445118594</c:v>
                </c:pt>
                <c:pt idx="2">
                  <c:v>0.6674710424710425</c:v>
                </c:pt>
                <c:pt idx="3">
                  <c:v>0.68208769994484286</c:v>
                </c:pt>
                <c:pt idx="4">
                  <c:v>0.69587699944842807</c:v>
                </c:pt>
                <c:pt idx="5">
                  <c:v>0.71304467733039167</c:v>
                </c:pt>
                <c:pt idx="6">
                  <c:v>0.72993656922228356</c:v>
                </c:pt>
                <c:pt idx="7">
                  <c:v>0.73752068394925541</c:v>
                </c:pt>
                <c:pt idx="8">
                  <c:v>0.74786265857694434</c:v>
                </c:pt>
                <c:pt idx="9">
                  <c:v>0.76978764478764483</c:v>
                </c:pt>
                <c:pt idx="10">
                  <c:v>0.76268615554329844</c:v>
                </c:pt>
                <c:pt idx="11">
                  <c:v>0.77785438499724213</c:v>
                </c:pt>
                <c:pt idx="12">
                  <c:v>0.80364037506894659</c:v>
                </c:pt>
                <c:pt idx="13">
                  <c:v>0.8251516822945395</c:v>
                </c:pt>
                <c:pt idx="14">
                  <c:v>0.85169608383894102</c:v>
                </c:pt>
                <c:pt idx="15">
                  <c:v>0.87582735797021516</c:v>
                </c:pt>
                <c:pt idx="16">
                  <c:v>0.8908576944291231</c:v>
                </c:pt>
                <c:pt idx="17">
                  <c:v>0.90657749586321024</c:v>
                </c:pt>
                <c:pt idx="18">
                  <c:v>0.92443463872035314</c:v>
                </c:pt>
                <c:pt idx="19">
                  <c:v>0.94787644787644787</c:v>
                </c:pt>
                <c:pt idx="20">
                  <c:v>0.96263099834528409</c:v>
                </c:pt>
                <c:pt idx="21">
                  <c:v>0.97828185328185324</c:v>
                </c:pt>
                <c:pt idx="22">
                  <c:v>0.99951737451737455</c:v>
                </c:pt>
                <c:pt idx="23">
                  <c:v>1.0205460562603421</c:v>
                </c:pt>
                <c:pt idx="24">
                  <c:v>1.0377826806398236</c:v>
                </c:pt>
                <c:pt idx="25">
                  <c:v>1.0645339216767788</c:v>
                </c:pt>
                <c:pt idx="26">
                  <c:v>1.0963182570325427</c:v>
                </c:pt>
                <c:pt idx="27">
                  <c:v>1.1205184776613348</c:v>
                </c:pt>
                <c:pt idx="28">
                  <c:v>1.1364451185879758</c:v>
                </c:pt>
                <c:pt idx="29">
                  <c:v>1.1556811913954772</c:v>
                </c:pt>
                <c:pt idx="30">
                  <c:v>1.1747793712079426</c:v>
                </c:pt>
                <c:pt idx="31">
                  <c:v>1.1900165471594044</c:v>
                </c:pt>
                <c:pt idx="32">
                  <c:v>1.2098041919470492</c:v>
                </c:pt>
                <c:pt idx="33">
                  <c:v>1.2269718698290129</c:v>
                </c:pt>
                <c:pt idx="34">
                  <c:v>1.2492415885273029</c:v>
                </c:pt>
                <c:pt idx="35">
                  <c:v>1.2726833976833978</c:v>
                </c:pt>
                <c:pt idx="36">
                  <c:v>1.2961252068394926</c:v>
                </c:pt>
                <c:pt idx="37">
                  <c:v>1.3155681191395479</c:v>
                </c:pt>
                <c:pt idx="38">
                  <c:v>1.3421814671814671</c:v>
                </c:pt>
                <c:pt idx="39">
                  <c:v>1.3672090457804744</c:v>
                </c:pt>
                <c:pt idx="40">
                  <c:v>1.3826530612244898</c:v>
                </c:pt>
                <c:pt idx="41">
                  <c:v>1.3996138996138996</c:v>
                </c:pt>
                <c:pt idx="42">
                  <c:v>1.4185052399338116</c:v>
                </c:pt>
                <c:pt idx="43">
                  <c:v>1.4418781025923884</c:v>
                </c:pt>
                <c:pt idx="44">
                  <c:v>1.4698703805846665</c:v>
                </c:pt>
                <c:pt idx="45">
                  <c:v>1.5022752344180916</c:v>
                </c:pt>
                <c:pt idx="46">
                  <c:v>1.5307501378929953</c:v>
                </c:pt>
                <c:pt idx="47">
                  <c:v>1.5619829012686157</c:v>
                </c:pt>
                <c:pt idx="48">
                  <c:v>1.5850110314396029</c:v>
                </c:pt>
                <c:pt idx="49">
                  <c:v>1.5982487589630447</c:v>
                </c:pt>
                <c:pt idx="50">
                  <c:v>1.6165195808052952</c:v>
                </c:pt>
                <c:pt idx="51">
                  <c:v>1.6448565912851627</c:v>
                </c:pt>
                <c:pt idx="52">
                  <c:v>1.6889823496966354</c:v>
                </c:pt>
                <c:pt idx="53">
                  <c:v>1.7496552675124106</c:v>
                </c:pt>
                <c:pt idx="54">
                  <c:v>1.7928847214561503</c:v>
                </c:pt>
                <c:pt idx="55">
                  <c:v>1.8336321014892443</c:v>
                </c:pt>
                <c:pt idx="56">
                  <c:v>1.8652095973524545</c:v>
                </c:pt>
                <c:pt idx="57">
                  <c:v>1.8901682294539437</c:v>
                </c:pt>
                <c:pt idx="58">
                  <c:v>1.9167126309983453</c:v>
                </c:pt>
                <c:pt idx="59">
                  <c:v>1.9431880860452289</c:v>
                </c:pt>
                <c:pt idx="60">
                  <c:v>1.963044677330392</c:v>
                </c:pt>
                <c:pt idx="61">
                  <c:v>1.9928985107556538</c:v>
                </c:pt>
                <c:pt idx="62">
                  <c:v>2.0204771097628242</c:v>
                </c:pt>
                <c:pt idx="63">
                  <c:v>2.0527440706012139</c:v>
                </c:pt>
                <c:pt idx="64">
                  <c:v>2.0839078874793162</c:v>
                </c:pt>
                <c:pt idx="65">
                  <c:v>2.1209321566464423</c:v>
                </c:pt>
                <c:pt idx="66">
                  <c:v>2.146649200220629</c:v>
                </c:pt>
                <c:pt idx="67">
                  <c:v>2.1860865968008825</c:v>
                </c:pt>
                <c:pt idx="68">
                  <c:v>2.2221456150027579</c:v>
                </c:pt>
                <c:pt idx="69">
                  <c:v>2.2544815223386654</c:v>
                </c:pt>
                <c:pt idx="70">
                  <c:v>2.2879895201323777</c:v>
                </c:pt>
                <c:pt idx="71">
                  <c:v>2.321221731936018</c:v>
                </c:pt>
                <c:pt idx="72">
                  <c:v>2.357763375620519</c:v>
                </c:pt>
                <c:pt idx="73">
                  <c:v>2.3884445670159957</c:v>
                </c:pt>
                <c:pt idx="74">
                  <c:v>2.4212630998345284</c:v>
                </c:pt>
                <c:pt idx="75">
                  <c:v>2.4562189740761169</c:v>
                </c:pt>
                <c:pt idx="76">
                  <c:v>2.4931053502482077</c:v>
                </c:pt>
                <c:pt idx="77">
                  <c:v>2.5268201875344736</c:v>
                </c:pt>
                <c:pt idx="78">
                  <c:v>2.5661886376172092</c:v>
                </c:pt>
                <c:pt idx="79">
                  <c:v>2.6065223386651959</c:v>
                </c:pt>
                <c:pt idx="80">
                  <c:v>2.6347904026475453</c:v>
                </c:pt>
                <c:pt idx="81">
                  <c:v>2.6772614451185883</c:v>
                </c:pt>
                <c:pt idx="82">
                  <c:v>2.7057363485934918</c:v>
                </c:pt>
                <c:pt idx="83">
                  <c:v>2.7543436293436296</c:v>
                </c:pt>
                <c:pt idx="84">
                  <c:v>2.7794401544401546</c:v>
                </c:pt>
                <c:pt idx="85">
                  <c:v>2.8225317153888585</c:v>
                </c:pt>
                <c:pt idx="86">
                  <c:v>2.8661748483177054</c:v>
                </c:pt>
                <c:pt idx="87">
                  <c:v>2.9118174296745725</c:v>
                </c:pt>
                <c:pt idx="88">
                  <c:v>2.9576668505239936</c:v>
                </c:pt>
                <c:pt idx="89">
                  <c:v>2.9901406508549369</c:v>
                </c:pt>
                <c:pt idx="90">
                  <c:v>3.0276475455046885</c:v>
                </c:pt>
                <c:pt idx="91">
                  <c:v>3.0704633204633205</c:v>
                </c:pt>
                <c:pt idx="92">
                  <c:v>3.1076254826254828</c:v>
                </c:pt>
                <c:pt idx="93">
                  <c:v>3.1494760066188641</c:v>
                </c:pt>
                <c:pt idx="94">
                  <c:v>3.1915333701047985</c:v>
                </c:pt>
                <c:pt idx="95">
                  <c:v>3.226765030336459</c:v>
                </c:pt>
                <c:pt idx="96">
                  <c:v>3.2701323772752349</c:v>
                </c:pt>
                <c:pt idx="97">
                  <c:v>3.3107418643132931</c:v>
                </c:pt>
                <c:pt idx="98">
                  <c:v>3.3482487589630447</c:v>
                </c:pt>
                <c:pt idx="99">
                  <c:v>3.3947876447876451</c:v>
                </c:pt>
                <c:pt idx="100">
                  <c:v>3.4390512961941537</c:v>
                </c:pt>
                <c:pt idx="101">
                  <c:v>3.4742829564258138</c:v>
                </c:pt>
                <c:pt idx="102">
                  <c:v>3.5168918918918921</c:v>
                </c:pt>
                <c:pt idx="103">
                  <c:v>3.5559845559845562</c:v>
                </c:pt>
                <c:pt idx="104">
                  <c:v>3.6004550468836189</c:v>
                </c:pt>
                <c:pt idx="105">
                  <c:v>3.6465113072255932</c:v>
                </c:pt>
                <c:pt idx="106">
                  <c:v>3.7009790402647544</c:v>
                </c:pt>
                <c:pt idx="107">
                  <c:v>3.745035852178709</c:v>
                </c:pt>
                <c:pt idx="108">
                  <c:v>3.7897131825703254</c:v>
                </c:pt>
                <c:pt idx="109">
                  <c:v>3.8310121345835633</c:v>
                </c:pt>
                <c:pt idx="110">
                  <c:v>3.8821704357418647</c:v>
                </c:pt>
                <c:pt idx="111">
                  <c:v>3.9255377826806401</c:v>
                </c:pt>
                <c:pt idx="112">
                  <c:v>3.9782129067843357</c:v>
                </c:pt>
                <c:pt idx="113">
                  <c:v>4.031853281853282</c:v>
                </c:pt>
                <c:pt idx="114">
                  <c:v>4.079840044125759</c:v>
                </c:pt>
                <c:pt idx="115">
                  <c:v>4.1191395477109767</c:v>
                </c:pt>
                <c:pt idx="116">
                  <c:v>4.1713320463320462</c:v>
                </c:pt>
                <c:pt idx="117">
                  <c:v>4.2195256480970773</c:v>
                </c:pt>
                <c:pt idx="118">
                  <c:v>4.2739933811362381</c:v>
                </c:pt>
                <c:pt idx="119">
                  <c:v>4.3181191395477105</c:v>
                </c:pt>
                <c:pt idx="120">
                  <c:v>4.3721042471042475</c:v>
                </c:pt>
                <c:pt idx="121">
                  <c:v>4.4193325979040265</c:v>
                </c:pt>
                <c:pt idx="122">
                  <c:v>4.4695256480970764</c:v>
                </c:pt>
                <c:pt idx="123">
                  <c:v>4.5175813568670717</c:v>
                </c:pt>
                <c:pt idx="124">
                  <c:v>4.5719111969111976</c:v>
                </c:pt>
                <c:pt idx="125">
                  <c:v>4.6261720904578052</c:v>
                </c:pt>
                <c:pt idx="126">
                  <c:v>4.6853971318257042</c:v>
                </c:pt>
                <c:pt idx="127">
                  <c:v>4.7369001654715941</c:v>
                </c:pt>
                <c:pt idx="128">
                  <c:v>4.7950910093767236</c:v>
                </c:pt>
                <c:pt idx="129">
                  <c:v>4.8496276889134036</c:v>
                </c:pt>
                <c:pt idx="130">
                  <c:v>4.8998207391064534</c:v>
                </c:pt>
                <c:pt idx="131">
                  <c:v>4.9487727523441807</c:v>
                </c:pt>
                <c:pt idx="132">
                  <c:v>5.0006894649751796</c:v>
                </c:pt>
                <c:pt idx="133">
                  <c:v>5.059225041367899</c:v>
                </c:pt>
                <c:pt idx="134">
                  <c:v>5.1091423055708773</c:v>
                </c:pt>
                <c:pt idx="135">
                  <c:v>5.1646442360728084</c:v>
                </c:pt>
                <c:pt idx="136">
                  <c:v>5.218905129619416</c:v>
                </c:pt>
                <c:pt idx="137">
                  <c:v>5.2768891340319914</c:v>
                </c:pt>
                <c:pt idx="138">
                  <c:v>5.3318394925537786</c:v>
                </c:pt>
                <c:pt idx="139">
                  <c:v>5.3793436293436301</c:v>
                </c:pt>
                <c:pt idx="140">
                  <c:v>5.4320876999448435</c:v>
                </c:pt>
                <c:pt idx="141">
                  <c:v>5.4886927744070606</c:v>
                </c:pt>
                <c:pt idx="142">
                  <c:v>5.5364037506894652</c:v>
                </c:pt>
                <c:pt idx="143">
                  <c:v>5.5874241588527305</c:v>
                </c:pt>
                <c:pt idx="144">
                  <c:v>5.6400303364589082</c:v>
                </c:pt>
                <c:pt idx="145">
                  <c:v>5.6929123000551582</c:v>
                </c:pt>
                <c:pt idx="146">
                  <c:v>5.7502757859900715</c:v>
                </c:pt>
                <c:pt idx="147">
                  <c:v>5.8128102592388311</c:v>
                </c:pt>
                <c:pt idx="148">
                  <c:v>5.8695532266960848</c:v>
                </c:pt>
                <c:pt idx="149">
                  <c:v>5.9264340871483734</c:v>
                </c:pt>
                <c:pt idx="150">
                  <c:v>5.9835907335907343</c:v>
                </c:pt>
                <c:pt idx="151">
                  <c:v>6.0406094870380587</c:v>
                </c:pt>
                <c:pt idx="152">
                  <c:v>6.0994897959183678</c:v>
                </c:pt>
                <c:pt idx="153">
                  <c:v>6.1576806398234973</c:v>
                </c:pt>
                <c:pt idx="154">
                  <c:v>6.2179398786541649</c:v>
                </c:pt>
                <c:pt idx="155">
                  <c:v>6.2821290678433535</c:v>
                </c:pt>
                <c:pt idx="156">
                  <c:v>6.335079977937121</c:v>
                </c:pt>
                <c:pt idx="157">
                  <c:v>6.3961665747380039</c:v>
                </c:pt>
                <c:pt idx="158">
                  <c:v>6.4546332046332049</c:v>
                </c:pt>
                <c:pt idx="159">
                  <c:v>6.5119966905681199</c:v>
                </c:pt>
                <c:pt idx="160">
                  <c:v>6.5663954771097632</c:v>
                </c:pt>
                <c:pt idx="161">
                  <c:v>6.6240347490347498</c:v>
                </c:pt>
                <c:pt idx="162">
                  <c:v>6.6884307777164924</c:v>
                </c:pt>
                <c:pt idx="163">
                  <c:v>6.7472421400992832</c:v>
                </c:pt>
                <c:pt idx="164">
                  <c:v>6.8106039713182573</c:v>
                </c:pt>
                <c:pt idx="165">
                  <c:v>6.8756205184776622</c:v>
                </c:pt>
                <c:pt idx="166">
                  <c:v>6.9340871483728632</c:v>
                </c:pt>
                <c:pt idx="167">
                  <c:v>6.9886927744070606</c:v>
                </c:pt>
                <c:pt idx="168">
                  <c:v>7.0501930501930499</c:v>
                </c:pt>
                <c:pt idx="169">
                  <c:v>7.1071428571428568</c:v>
                </c:pt>
                <c:pt idx="170">
                  <c:v>7.168849972421401</c:v>
                </c:pt>
                <c:pt idx="171">
                  <c:v>7.2390375068946504</c:v>
                </c:pt>
                <c:pt idx="172">
                  <c:v>7.2979178157749587</c:v>
                </c:pt>
                <c:pt idx="173">
                  <c:v>7.3575565361279658</c:v>
                </c:pt>
                <c:pt idx="174">
                  <c:v>7.4114726971869835</c:v>
                </c:pt>
                <c:pt idx="175">
                  <c:v>7.4775923883066744</c:v>
                </c:pt>
                <c:pt idx="176">
                  <c:v>7.5348869277440702</c:v>
                </c:pt>
                <c:pt idx="177">
                  <c:v>7.5890099282956429</c:v>
                </c:pt>
                <c:pt idx="178">
                  <c:v>7.6507859900717055</c:v>
                </c:pt>
                <c:pt idx="179">
                  <c:v>7.7231108659680094</c:v>
                </c:pt>
                <c:pt idx="180">
                  <c:v>7.7872311086596806</c:v>
                </c:pt>
                <c:pt idx="181">
                  <c:v>7.8501103143960282</c:v>
                </c:pt>
                <c:pt idx="182">
                  <c:v>7.9170573634859354</c:v>
                </c:pt>
                <c:pt idx="183">
                  <c:v>7.9779371207942633</c:v>
                </c:pt>
                <c:pt idx="184">
                  <c:v>8.0333011583011587</c:v>
                </c:pt>
                <c:pt idx="185">
                  <c:v>8.0994897959183678</c:v>
                </c:pt>
                <c:pt idx="186">
                  <c:v>8.1637479316050747</c:v>
                </c:pt>
                <c:pt idx="187">
                  <c:v>8.2263513513513526</c:v>
                </c:pt>
                <c:pt idx="188">
                  <c:v>8.2875068946497521</c:v>
                </c:pt>
                <c:pt idx="189">
                  <c:v>8.3521787093215671</c:v>
                </c:pt>
                <c:pt idx="190">
                  <c:v>8.4082322118036412</c:v>
                </c:pt>
                <c:pt idx="191">
                  <c:v>8.4724214009928289</c:v>
                </c:pt>
                <c:pt idx="192">
                  <c:v>8.5336458907887494</c:v>
                </c:pt>
                <c:pt idx="193">
                  <c:v>8.5988003309431882</c:v>
                </c:pt>
                <c:pt idx="194">
                  <c:v>8.666988416988417</c:v>
                </c:pt>
                <c:pt idx="195">
                  <c:v>8.7324875896304466</c:v>
                </c:pt>
                <c:pt idx="196">
                  <c:v>8.7853006067291783</c:v>
                </c:pt>
                <c:pt idx="197">
                  <c:v>8.851765030336459</c:v>
                </c:pt>
                <c:pt idx="198">
                  <c:v>8.9198841698841704</c:v>
                </c:pt>
                <c:pt idx="199">
                  <c:v>8.9849007170435744</c:v>
                </c:pt>
                <c:pt idx="200">
                  <c:v>9.0446083838940989</c:v>
                </c:pt>
                <c:pt idx="201">
                  <c:v>9.1029371207942642</c:v>
                </c:pt>
                <c:pt idx="202">
                  <c:v>9.1643684500827369</c:v>
                </c:pt>
                <c:pt idx="203">
                  <c:v>9.2364864864864877</c:v>
                </c:pt>
                <c:pt idx="204">
                  <c:v>9.2999862107004958</c:v>
                </c:pt>
                <c:pt idx="205">
                  <c:v>9.3678985107556549</c:v>
                </c:pt>
                <c:pt idx="206">
                  <c:v>9.4376723662437954</c:v>
                </c:pt>
                <c:pt idx="207">
                  <c:v>9.5118587975730833</c:v>
                </c:pt>
                <c:pt idx="208">
                  <c:v>9.5781163816878117</c:v>
                </c:pt>
                <c:pt idx="209">
                  <c:v>9.6490623276337573</c:v>
                </c:pt>
                <c:pt idx="210">
                  <c:v>9.7224214009928307</c:v>
                </c:pt>
                <c:pt idx="211">
                  <c:v>9.7891616105901829</c:v>
                </c:pt>
                <c:pt idx="212">
                  <c:v>9.8535576392719264</c:v>
                </c:pt>
                <c:pt idx="213">
                  <c:v>9.9254688361831214</c:v>
                </c:pt>
                <c:pt idx="214">
                  <c:v>9.9888996138996138</c:v>
                </c:pt>
                <c:pt idx="215">
                  <c:v>10.056674020959735</c:v>
                </c:pt>
                <c:pt idx="216">
                  <c:v>10.124862107004965</c:v>
                </c:pt>
                <c:pt idx="217">
                  <c:v>10.19049917264203</c:v>
                </c:pt>
                <c:pt idx="218">
                  <c:v>10.261100386100386</c:v>
                </c:pt>
                <c:pt idx="219">
                  <c:v>10.331977385548814</c:v>
                </c:pt>
                <c:pt idx="220">
                  <c:v>10.405336458907888</c:v>
                </c:pt>
                <c:pt idx="221">
                  <c:v>10.474834528405957</c:v>
                </c:pt>
                <c:pt idx="222">
                  <c:v>10.545918367346939</c:v>
                </c:pt>
                <c:pt idx="223">
                  <c:v>10.608177054605626</c:v>
                </c:pt>
                <c:pt idx="224">
                  <c:v>10.673469387755102</c:v>
                </c:pt>
                <c:pt idx="225">
                  <c:v>10.7307639271925</c:v>
                </c:pt>
                <c:pt idx="226">
                  <c:v>10.804191947049091</c:v>
                </c:pt>
                <c:pt idx="227">
                  <c:v>10.876861555432985</c:v>
                </c:pt>
                <c:pt idx="228">
                  <c:v>10.935948703805847</c:v>
                </c:pt>
                <c:pt idx="229">
                  <c:v>11.006825703254275</c:v>
                </c:pt>
                <c:pt idx="230">
                  <c:v>11.070670159955876</c:v>
                </c:pt>
                <c:pt idx="231">
                  <c:v>11.128929950358524</c:v>
                </c:pt>
                <c:pt idx="232">
                  <c:v>11.204288472145615</c:v>
                </c:pt>
                <c:pt idx="233">
                  <c:v>11.27861279646994</c:v>
                </c:pt>
                <c:pt idx="234">
                  <c:v>11.340388858246001</c:v>
                </c:pt>
                <c:pt idx="235">
                  <c:v>11.407473800330944</c:v>
                </c:pt>
                <c:pt idx="236">
                  <c:v>11.476902923331494</c:v>
                </c:pt>
                <c:pt idx="237">
                  <c:v>11.545504688361831</c:v>
                </c:pt>
                <c:pt idx="238">
                  <c:v>11.612865416436845</c:v>
                </c:pt>
                <c:pt idx="239">
                  <c:v>11.68519029233315</c:v>
                </c:pt>
                <c:pt idx="240">
                  <c:v>11.753378378378379</c:v>
                </c:pt>
                <c:pt idx="241">
                  <c:v>11.815568119139549</c:v>
                </c:pt>
                <c:pt idx="242">
                  <c:v>11.887272476558191</c:v>
                </c:pt>
                <c:pt idx="243">
                  <c:v>11.955805295091009</c:v>
                </c:pt>
                <c:pt idx="244">
                  <c:v>12.017236624379482</c:v>
                </c:pt>
                <c:pt idx="245">
                  <c:v>12.085355763927193</c:v>
                </c:pt>
                <c:pt idx="246">
                  <c:v>12.153681742967457</c:v>
                </c:pt>
                <c:pt idx="247">
                  <c:v>12.227316602316604</c:v>
                </c:pt>
                <c:pt idx="248">
                  <c:v>12.292126309983454</c:v>
                </c:pt>
                <c:pt idx="249">
                  <c:v>12.361210700496414</c:v>
                </c:pt>
                <c:pt idx="250">
                  <c:v>12.438086045228903</c:v>
                </c:pt>
                <c:pt idx="251">
                  <c:v>12.503861003861005</c:v>
                </c:pt>
                <c:pt idx="252">
                  <c:v>12.563637617209046</c:v>
                </c:pt>
                <c:pt idx="253">
                  <c:v>12.634238830667403</c:v>
                </c:pt>
                <c:pt idx="254">
                  <c:v>12.696911196911197</c:v>
                </c:pt>
                <c:pt idx="255">
                  <c:v>12.761376172090459</c:v>
                </c:pt>
                <c:pt idx="256">
                  <c:v>12.833356315499172</c:v>
                </c:pt>
                <c:pt idx="257">
                  <c:v>12.890099282956426</c:v>
                </c:pt>
                <c:pt idx="258">
                  <c:v>12.953047435190292</c:v>
                </c:pt>
                <c:pt idx="259">
                  <c:v>13.022683397683398</c:v>
                </c:pt>
                <c:pt idx="260">
                  <c:v>13.089147821290679</c:v>
                </c:pt>
                <c:pt idx="261">
                  <c:v>13.163678985107557</c:v>
                </c:pt>
                <c:pt idx="262">
                  <c:v>13.240623276337564</c:v>
                </c:pt>
                <c:pt idx="263">
                  <c:v>13.304191947049091</c:v>
                </c:pt>
                <c:pt idx="264">
                  <c:v>13.370587424158852</c:v>
                </c:pt>
                <c:pt idx="265">
                  <c:v>13.443739658025374</c:v>
                </c:pt>
                <c:pt idx="266">
                  <c:v>13.510135135135135</c:v>
                </c:pt>
                <c:pt idx="267">
                  <c:v>13.579426365140652</c:v>
                </c:pt>
                <c:pt idx="268">
                  <c:v>13.64899338113624</c:v>
                </c:pt>
                <c:pt idx="269">
                  <c:v>13.721869829012688</c:v>
                </c:pt>
                <c:pt idx="270">
                  <c:v>13.788196359624932</c:v>
                </c:pt>
                <c:pt idx="271">
                  <c:v>13.850317153888582</c:v>
                </c:pt>
                <c:pt idx="272">
                  <c:v>13.914506343077774</c:v>
                </c:pt>
                <c:pt idx="273">
                  <c:v>13.98469387755102</c:v>
                </c:pt>
                <c:pt idx="274">
                  <c:v>14.053088803088803</c:v>
                </c:pt>
                <c:pt idx="275">
                  <c:v>14.124655267512411</c:v>
                </c:pt>
                <c:pt idx="276">
                  <c:v>14.204357418643133</c:v>
                </c:pt>
                <c:pt idx="277">
                  <c:v>14.259859349145064</c:v>
                </c:pt>
                <c:pt idx="278">
                  <c:v>14.322393822393824</c:v>
                </c:pt>
                <c:pt idx="279">
                  <c:v>14.383480419194704</c:v>
                </c:pt>
                <c:pt idx="280">
                  <c:v>14.458287369001656</c:v>
                </c:pt>
                <c:pt idx="281">
                  <c:v>14.532887479316051</c:v>
                </c:pt>
                <c:pt idx="282">
                  <c:v>14.60142029784887</c:v>
                </c:pt>
                <c:pt idx="283">
                  <c:v>14.668298400441257</c:v>
                </c:pt>
                <c:pt idx="284">
                  <c:v>14.737175951461667</c:v>
                </c:pt>
                <c:pt idx="285">
                  <c:v>14.797297297297296</c:v>
                </c:pt>
                <c:pt idx="286">
                  <c:v>14.874724214009929</c:v>
                </c:pt>
                <c:pt idx="287">
                  <c:v>14.936707115278546</c:v>
                </c:pt>
                <c:pt idx="288">
                  <c:v>15.005860452289022</c:v>
                </c:pt>
                <c:pt idx="289">
                  <c:v>15.069429123000553</c:v>
                </c:pt>
                <c:pt idx="290">
                  <c:v>15.149682846111418</c:v>
                </c:pt>
                <c:pt idx="291">
                  <c:v>15.218491450634309</c:v>
                </c:pt>
                <c:pt idx="292">
                  <c:v>15.277647545504689</c:v>
                </c:pt>
                <c:pt idx="293">
                  <c:v>15.352937120794264</c:v>
                </c:pt>
                <c:pt idx="294">
                  <c:v>15.432087699944843</c:v>
                </c:pt>
                <c:pt idx="295">
                  <c:v>15.509514616657475</c:v>
                </c:pt>
                <c:pt idx="296">
                  <c:v>15.58914782129068</c:v>
                </c:pt>
                <c:pt idx="297">
                  <c:v>15.652716492002208</c:v>
                </c:pt>
                <c:pt idx="298">
                  <c:v>15.724489795918368</c:v>
                </c:pt>
                <c:pt idx="299">
                  <c:v>15.789161610590183</c:v>
                </c:pt>
                <c:pt idx="300">
                  <c:v>15.863554881412025</c:v>
                </c:pt>
                <c:pt idx="301">
                  <c:v>15.932984004412576</c:v>
                </c:pt>
                <c:pt idx="302">
                  <c:v>16.010135135135137</c:v>
                </c:pt>
                <c:pt idx="303">
                  <c:v>16.071635410921129</c:v>
                </c:pt>
                <c:pt idx="304">
                  <c:v>16.145063430777718</c:v>
                </c:pt>
                <c:pt idx="305">
                  <c:v>16.216836734693878</c:v>
                </c:pt>
                <c:pt idx="306">
                  <c:v>16.286679536679536</c:v>
                </c:pt>
                <c:pt idx="307">
                  <c:v>16.358521787093217</c:v>
                </c:pt>
                <c:pt idx="308">
                  <c:v>16.429743519029234</c:v>
                </c:pt>
                <c:pt idx="309">
                  <c:v>16.499241588527305</c:v>
                </c:pt>
                <c:pt idx="310">
                  <c:v>16.565637065637066</c:v>
                </c:pt>
                <c:pt idx="311">
                  <c:v>16.637065637065639</c:v>
                </c:pt>
                <c:pt idx="312">
                  <c:v>16.717733039161612</c:v>
                </c:pt>
                <c:pt idx="313">
                  <c:v>16.791505791505791</c:v>
                </c:pt>
                <c:pt idx="314">
                  <c:v>16.857625482625483</c:v>
                </c:pt>
                <c:pt idx="315">
                  <c:v>16.925744622173195</c:v>
                </c:pt>
                <c:pt idx="316">
                  <c:v>16.996070049641482</c:v>
                </c:pt>
                <c:pt idx="317">
                  <c:v>17.063361831218973</c:v>
                </c:pt>
                <c:pt idx="318">
                  <c:v>17.139616657473802</c:v>
                </c:pt>
                <c:pt idx="319">
                  <c:v>17.205322669608385</c:v>
                </c:pt>
                <c:pt idx="320">
                  <c:v>17.274476006618862</c:v>
                </c:pt>
                <c:pt idx="321">
                  <c:v>17.349420849420852</c:v>
                </c:pt>
                <c:pt idx="322">
                  <c:v>17.424365692222835</c:v>
                </c:pt>
                <c:pt idx="323">
                  <c:v>17.493587975730833</c:v>
                </c:pt>
                <c:pt idx="324">
                  <c:v>17.562879205736351</c:v>
                </c:pt>
                <c:pt idx="325">
                  <c:v>17.628171538885827</c:v>
                </c:pt>
                <c:pt idx="326">
                  <c:v>17.697669608383894</c:v>
                </c:pt>
                <c:pt idx="327">
                  <c:v>17.765444015444015</c:v>
                </c:pt>
                <c:pt idx="328">
                  <c:v>17.830667402095973</c:v>
                </c:pt>
                <c:pt idx="329">
                  <c:v>17.898234969663541</c:v>
                </c:pt>
                <c:pt idx="330">
                  <c:v>17.967733039161612</c:v>
                </c:pt>
                <c:pt idx="331">
                  <c:v>18.030267512410372</c:v>
                </c:pt>
                <c:pt idx="332">
                  <c:v>18.096662989520134</c:v>
                </c:pt>
                <c:pt idx="333">
                  <c:v>18.171194153337012</c:v>
                </c:pt>
                <c:pt idx="334">
                  <c:v>18.236210700496414</c:v>
                </c:pt>
                <c:pt idx="335">
                  <c:v>18.308466629895204</c:v>
                </c:pt>
                <c:pt idx="336">
                  <c:v>18.37761996690568</c:v>
                </c:pt>
                <c:pt idx="337">
                  <c:v>18.45256480970767</c:v>
                </c:pt>
                <c:pt idx="338">
                  <c:v>18.530750137892994</c:v>
                </c:pt>
                <c:pt idx="339">
                  <c:v>18.598110865968007</c:v>
                </c:pt>
                <c:pt idx="340">
                  <c:v>18.672159404302263</c:v>
                </c:pt>
                <c:pt idx="341">
                  <c:v>18.740002757859902</c:v>
                </c:pt>
                <c:pt idx="342">
                  <c:v>18.814464975179263</c:v>
                </c:pt>
                <c:pt idx="343">
                  <c:v>18.893753447324876</c:v>
                </c:pt>
                <c:pt idx="344">
                  <c:v>18.966009376723662</c:v>
                </c:pt>
                <c:pt idx="345">
                  <c:v>19.027716492002209</c:v>
                </c:pt>
                <c:pt idx="346">
                  <c:v>19.094318808604523</c:v>
                </c:pt>
                <c:pt idx="347">
                  <c:v>19.174158852730283</c:v>
                </c:pt>
                <c:pt idx="348">
                  <c:v>19.242553778268064</c:v>
                </c:pt>
                <c:pt idx="349">
                  <c:v>19.31391340319912</c:v>
                </c:pt>
                <c:pt idx="350">
                  <c:v>19.385824600110315</c:v>
                </c:pt>
                <c:pt idx="351">
                  <c:v>19.458701047986764</c:v>
                </c:pt>
                <c:pt idx="352">
                  <c:v>19.534886927744072</c:v>
                </c:pt>
                <c:pt idx="353">
                  <c:v>19.609280198565916</c:v>
                </c:pt>
                <c:pt idx="354">
                  <c:v>19.678019856591284</c:v>
                </c:pt>
                <c:pt idx="355">
                  <c:v>19.744001654715941</c:v>
                </c:pt>
                <c:pt idx="356">
                  <c:v>19.814878654164367</c:v>
                </c:pt>
                <c:pt idx="357">
                  <c:v>19.883342526199669</c:v>
                </c:pt>
                <c:pt idx="358">
                  <c:v>19.957597904026478</c:v>
                </c:pt>
                <c:pt idx="359">
                  <c:v>20.022269718698293</c:v>
                </c:pt>
                <c:pt idx="360">
                  <c:v>20.092043574186434</c:v>
                </c:pt>
                <c:pt idx="361">
                  <c:v>20.166436845008274</c:v>
                </c:pt>
                <c:pt idx="362">
                  <c:v>20.232487589630448</c:v>
                </c:pt>
                <c:pt idx="363">
                  <c:v>20.30584666298952</c:v>
                </c:pt>
                <c:pt idx="364">
                  <c:v>20.372931605074463</c:v>
                </c:pt>
                <c:pt idx="365">
                  <c:v>20.447669608383894</c:v>
                </c:pt>
                <c:pt idx="366">
                  <c:v>20.518960286817432</c:v>
                </c:pt>
                <c:pt idx="367">
                  <c:v>20.583425261996691</c:v>
                </c:pt>
                <c:pt idx="368">
                  <c:v>20.656715388858249</c:v>
                </c:pt>
                <c:pt idx="369">
                  <c:v>20.726489244346389</c:v>
                </c:pt>
                <c:pt idx="370">
                  <c:v>20.788127413127416</c:v>
                </c:pt>
                <c:pt idx="371">
                  <c:v>20.868932708218423</c:v>
                </c:pt>
                <c:pt idx="372">
                  <c:v>20.943394925537785</c:v>
                </c:pt>
                <c:pt idx="373">
                  <c:v>21.009169884169886</c:v>
                </c:pt>
                <c:pt idx="374">
                  <c:v>21.072462768891342</c:v>
                </c:pt>
                <c:pt idx="375">
                  <c:v>21.159542195256481</c:v>
                </c:pt>
                <c:pt idx="376">
                  <c:v>21.233383894098182</c:v>
                </c:pt>
                <c:pt idx="377">
                  <c:v>21.305501930501933</c:v>
                </c:pt>
                <c:pt idx="378">
                  <c:v>21.380102040816325</c:v>
                </c:pt>
                <c:pt idx="379">
                  <c:v>21.455805295091011</c:v>
                </c:pt>
                <c:pt idx="380">
                  <c:v>21.528612796469943</c:v>
                </c:pt>
                <c:pt idx="381">
                  <c:v>21.599420849420852</c:v>
                </c:pt>
                <c:pt idx="382">
                  <c:v>21.685466078323223</c:v>
                </c:pt>
                <c:pt idx="383">
                  <c:v>21.758756205184778</c:v>
                </c:pt>
                <c:pt idx="384">
                  <c:v>21.825703254274682</c:v>
                </c:pt>
                <c:pt idx="385">
                  <c:v>21.898028130170989</c:v>
                </c:pt>
                <c:pt idx="386">
                  <c:v>21.966285162713735</c:v>
                </c:pt>
                <c:pt idx="387">
                  <c:v>22.035921125206841</c:v>
                </c:pt>
                <c:pt idx="388">
                  <c:v>22.106867071152788</c:v>
                </c:pt>
                <c:pt idx="389">
                  <c:v>22.179812465526751</c:v>
                </c:pt>
                <c:pt idx="390">
                  <c:v>22.257859900717047</c:v>
                </c:pt>
                <c:pt idx="391">
                  <c:v>22.333907887479317</c:v>
                </c:pt>
                <c:pt idx="392">
                  <c:v>22.404715940430226</c:v>
                </c:pt>
                <c:pt idx="393">
                  <c:v>22.48172917815775</c:v>
                </c:pt>
                <c:pt idx="394">
                  <c:v>22.543781025923884</c:v>
                </c:pt>
                <c:pt idx="395">
                  <c:v>22.615347490347492</c:v>
                </c:pt>
                <c:pt idx="396">
                  <c:v>22.693946497517928</c:v>
                </c:pt>
                <c:pt idx="397">
                  <c:v>22.761996690568122</c:v>
                </c:pt>
                <c:pt idx="398">
                  <c:v>22.829633204633208</c:v>
                </c:pt>
                <c:pt idx="399">
                  <c:v>22.908852730281303</c:v>
                </c:pt>
                <c:pt idx="400">
                  <c:v>22.979591836734695</c:v>
                </c:pt>
                <c:pt idx="401">
                  <c:v>23.05122724765582</c:v>
                </c:pt>
                <c:pt idx="402">
                  <c:v>23.124586321014892</c:v>
                </c:pt>
                <c:pt idx="403">
                  <c:v>23.194567015995588</c:v>
                </c:pt>
                <c:pt idx="404">
                  <c:v>23.267719249862107</c:v>
                </c:pt>
                <c:pt idx="405">
                  <c:v>23.351489244346389</c:v>
                </c:pt>
                <c:pt idx="406">
                  <c:v>23.421125206839495</c:v>
                </c:pt>
                <c:pt idx="407">
                  <c:v>23.488485934914507</c:v>
                </c:pt>
                <c:pt idx="408">
                  <c:v>23.563706563706564</c:v>
                </c:pt>
                <c:pt idx="409">
                  <c:v>23.636445118587979</c:v>
                </c:pt>
                <c:pt idx="410">
                  <c:v>23.710011031439606</c:v>
                </c:pt>
                <c:pt idx="411">
                  <c:v>23.783370104798678</c:v>
                </c:pt>
                <c:pt idx="412">
                  <c:v>23.854591836734695</c:v>
                </c:pt>
                <c:pt idx="413">
                  <c:v>23.922642029784885</c:v>
                </c:pt>
                <c:pt idx="414">
                  <c:v>23.998345284059571</c:v>
                </c:pt>
                <c:pt idx="415">
                  <c:v>24.072600661886376</c:v>
                </c:pt>
                <c:pt idx="416">
                  <c:v>24.142788196359628</c:v>
                </c:pt>
                <c:pt idx="417">
                  <c:v>24.224076116933261</c:v>
                </c:pt>
                <c:pt idx="418">
                  <c:v>24.29860728075014</c:v>
                </c:pt>
                <c:pt idx="419">
                  <c:v>24.370242691671262</c:v>
                </c:pt>
                <c:pt idx="420">
                  <c:v>24.440568119139549</c:v>
                </c:pt>
                <c:pt idx="421">
                  <c:v>24.518408714837289</c:v>
                </c:pt>
                <c:pt idx="422">
                  <c:v>24.597076668505242</c:v>
                </c:pt>
                <c:pt idx="423">
                  <c:v>24.665954219525652</c:v>
                </c:pt>
                <c:pt idx="424">
                  <c:v>24.7453805846663</c:v>
                </c:pt>
                <c:pt idx="425">
                  <c:v>24.813361831218973</c:v>
                </c:pt>
                <c:pt idx="426">
                  <c:v>24.880722559293989</c:v>
                </c:pt>
                <c:pt idx="427">
                  <c:v>24.962837837837839</c:v>
                </c:pt>
                <c:pt idx="428">
                  <c:v>25.046194153337012</c:v>
                </c:pt>
                <c:pt idx="429">
                  <c:v>25.117071152785439</c:v>
                </c:pt>
                <c:pt idx="430">
                  <c:v>25.179467733039164</c:v>
                </c:pt>
                <c:pt idx="431">
                  <c:v>25.255170987313846</c:v>
                </c:pt>
                <c:pt idx="432">
                  <c:v>25.328599007170435</c:v>
                </c:pt>
                <c:pt idx="433">
                  <c:v>25.39926916712631</c:v>
                </c:pt>
                <c:pt idx="434">
                  <c:v>25.472421400992832</c:v>
                </c:pt>
                <c:pt idx="435">
                  <c:v>25.549572531715391</c:v>
                </c:pt>
                <c:pt idx="436">
                  <c:v>25.617209045780477</c:v>
                </c:pt>
                <c:pt idx="437">
                  <c:v>25.691809156094873</c:v>
                </c:pt>
                <c:pt idx="438">
                  <c:v>25.76068670711528</c:v>
                </c:pt>
                <c:pt idx="439">
                  <c:v>25.84314671814672</c:v>
                </c:pt>
                <c:pt idx="440">
                  <c:v>25.920366795366796</c:v>
                </c:pt>
                <c:pt idx="441">
                  <c:v>25.98931329288472</c:v>
                </c:pt>
                <c:pt idx="442">
                  <c:v>26.060259238830671</c:v>
                </c:pt>
                <c:pt idx="443">
                  <c:v>26.138858246001103</c:v>
                </c:pt>
                <c:pt idx="444">
                  <c:v>26.220353006067292</c:v>
                </c:pt>
                <c:pt idx="445">
                  <c:v>26.287024269167127</c:v>
                </c:pt>
                <c:pt idx="446">
                  <c:v>26.363348041919469</c:v>
                </c:pt>
                <c:pt idx="447">
                  <c:v>26.431605074462219</c:v>
                </c:pt>
                <c:pt idx="448">
                  <c:v>26.50172366243795</c:v>
                </c:pt>
                <c:pt idx="449">
                  <c:v>26.576047986762276</c:v>
                </c:pt>
                <c:pt idx="450">
                  <c:v>26.648855488141205</c:v>
                </c:pt>
                <c:pt idx="451">
                  <c:v>26.720215113072257</c:v>
                </c:pt>
                <c:pt idx="452">
                  <c:v>26.79364313292885</c:v>
                </c:pt>
                <c:pt idx="453">
                  <c:v>26.870449531163818</c:v>
                </c:pt>
                <c:pt idx="454">
                  <c:v>26.953185328185331</c:v>
                </c:pt>
                <c:pt idx="455">
                  <c:v>27.024820739106453</c:v>
                </c:pt>
                <c:pt idx="456">
                  <c:v>27.100661886376173</c:v>
                </c:pt>
                <c:pt idx="457">
                  <c:v>27.179536679536682</c:v>
                </c:pt>
                <c:pt idx="458">
                  <c:v>27.252482073910645</c:v>
                </c:pt>
                <c:pt idx="459">
                  <c:v>27.317774407060124</c:v>
                </c:pt>
                <c:pt idx="460">
                  <c:v>27.390857694429123</c:v>
                </c:pt>
                <c:pt idx="461">
                  <c:v>27.466285162713735</c:v>
                </c:pt>
                <c:pt idx="462">
                  <c:v>27.546056260341977</c:v>
                </c:pt>
                <c:pt idx="463">
                  <c:v>27.620518477661335</c:v>
                </c:pt>
                <c:pt idx="464">
                  <c:v>27.696014892443468</c:v>
                </c:pt>
                <c:pt idx="465">
                  <c:v>27.779578047435191</c:v>
                </c:pt>
                <c:pt idx="466">
                  <c:v>27.854109211252069</c:v>
                </c:pt>
                <c:pt idx="467">
                  <c:v>27.933052950910096</c:v>
                </c:pt>
                <c:pt idx="468">
                  <c:v>28.000620518477664</c:v>
                </c:pt>
                <c:pt idx="469">
                  <c:v>28.072462768891342</c:v>
                </c:pt>
                <c:pt idx="470">
                  <c:v>28.145752895752899</c:v>
                </c:pt>
                <c:pt idx="471">
                  <c:v>28.221800882515168</c:v>
                </c:pt>
                <c:pt idx="472">
                  <c:v>28.296538885824603</c:v>
                </c:pt>
                <c:pt idx="473">
                  <c:v>28.364726971869832</c:v>
                </c:pt>
                <c:pt idx="474">
                  <c:v>28.433604522890239</c:v>
                </c:pt>
                <c:pt idx="475">
                  <c:v>28.502619966905687</c:v>
                </c:pt>
                <c:pt idx="476">
                  <c:v>28.574186431329288</c:v>
                </c:pt>
                <c:pt idx="477">
                  <c:v>28.647614451185884</c:v>
                </c:pt>
                <c:pt idx="478">
                  <c:v>28.745242691671265</c:v>
                </c:pt>
                <c:pt idx="479">
                  <c:v>28.83273579702151</c:v>
                </c:pt>
                <c:pt idx="480">
                  <c:v>28.911748483177053</c:v>
                </c:pt>
                <c:pt idx="481">
                  <c:v>28.990278543849975</c:v>
                </c:pt>
                <c:pt idx="482">
                  <c:v>29.060672917815776</c:v>
                </c:pt>
                <c:pt idx="483">
                  <c:v>29.124862107004969</c:v>
                </c:pt>
                <c:pt idx="484">
                  <c:v>29.199875896304466</c:v>
                </c:pt>
                <c:pt idx="485">
                  <c:v>29.274200220628796</c:v>
                </c:pt>
                <c:pt idx="486">
                  <c:v>29.34466354109211</c:v>
                </c:pt>
                <c:pt idx="487">
                  <c:v>29.419953116381688</c:v>
                </c:pt>
                <c:pt idx="488">
                  <c:v>29.488348041919469</c:v>
                </c:pt>
                <c:pt idx="489">
                  <c:v>29.558328736900169</c:v>
                </c:pt>
                <c:pt idx="490">
                  <c:v>29.629067843353557</c:v>
                </c:pt>
                <c:pt idx="491">
                  <c:v>29.694567015995588</c:v>
                </c:pt>
                <c:pt idx="492">
                  <c:v>29.769787644787648</c:v>
                </c:pt>
                <c:pt idx="493">
                  <c:v>29.841905681191399</c:v>
                </c:pt>
                <c:pt idx="494">
                  <c:v>29.91319635962493</c:v>
                </c:pt>
                <c:pt idx="495">
                  <c:v>29.988141202426917</c:v>
                </c:pt>
                <c:pt idx="496">
                  <c:v>30.057639271924991</c:v>
                </c:pt>
                <c:pt idx="497">
                  <c:v>30.12699944842802</c:v>
                </c:pt>
                <c:pt idx="498">
                  <c:v>30.195601213458357</c:v>
                </c:pt>
                <c:pt idx="499">
                  <c:v>30.272683397683398</c:v>
                </c:pt>
                <c:pt idx="500">
                  <c:v>30.342457253171538</c:v>
                </c:pt>
                <c:pt idx="501">
                  <c:v>30.415264754550474</c:v>
                </c:pt>
                <c:pt idx="502">
                  <c:v>30.488761720904581</c:v>
                </c:pt>
                <c:pt idx="503">
                  <c:v>30.564740761169332</c:v>
                </c:pt>
                <c:pt idx="504">
                  <c:v>30.637961941533369</c:v>
                </c:pt>
                <c:pt idx="505">
                  <c:v>30.716905681191399</c:v>
                </c:pt>
                <c:pt idx="506">
                  <c:v>30.793849972421405</c:v>
                </c:pt>
                <c:pt idx="507">
                  <c:v>30.870518477661335</c:v>
                </c:pt>
                <c:pt idx="508">
                  <c:v>30.952840595697737</c:v>
                </c:pt>
                <c:pt idx="509">
                  <c:v>31.024613899613904</c:v>
                </c:pt>
                <c:pt idx="510">
                  <c:v>31.09314671814672</c:v>
                </c:pt>
                <c:pt idx="511">
                  <c:v>31.172573083287375</c:v>
                </c:pt>
                <c:pt idx="512">
                  <c:v>31.192636514065089</c:v>
                </c:pt>
                <c:pt idx="513">
                  <c:v>31.235107556536132</c:v>
                </c:pt>
                <c:pt idx="514">
                  <c:v>31.299641478212909</c:v>
                </c:pt>
                <c:pt idx="515">
                  <c:v>31.373552123552127</c:v>
                </c:pt>
                <c:pt idx="516">
                  <c:v>31.456150027578598</c:v>
                </c:pt>
                <c:pt idx="517">
                  <c:v>31.53068119139548</c:v>
                </c:pt>
                <c:pt idx="518">
                  <c:v>31.597352454495315</c:v>
                </c:pt>
                <c:pt idx="519">
                  <c:v>31.665678433535579</c:v>
                </c:pt>
                <c:pt idx="520">
                  <c:v>31.737934362934368</c:v>
                </c:pt>
                <c:pt idx="521">
                  <c:v>31.803778268063983</c:v>
                </c:pt>
                <c:pt idx="522">
                  <c:v>31.868036403750693</c:v>
                </c:pt>
                <c:pt idx="523">
                  <c:v>31.930984555984562</c:v>
                </c:pt>
                <c:pt idx="524">
                  <c:v>32.013444567015995</c:v>
                </c:pt>
                <c:pt idx="525">
                  <c:v>32.096180364037508</c:v>
                </c:pt>
                <c:pt idx="526">
                  <c:v>32.172848869277445</c:v>
                </c:pt>
                <c:pt idx="527">
                  <c:v>32.247862658576942</c:v>
                </c:pt>
                <c:pt idx="528">
                  <c:v>32.322669608383897</c:v>
                </c:pt>
                <c:pt idx="529">
                  <c:v>32.400441257584113</c:v>
                </c:pt>
                <c:pt idx="530">
                  <c:v>32.475110314396026</c:v>
                </c:pt>
                <c:pt idx="531">
                  <c:v>32.555570876999447</c:v>
                </c:pt>
                <c:pt idx="532">
                  <c:v>32.636927744070604</c:v>
                </c:pt>
                <c:pt idx="533">
                  <c:v>32.721180364037508</c:v>
                </c:pt>
                <c:pt idx="534">
                  <c:v>32.800193050193052</c:v>
                </c:pt>
                <c:pt idx="535">
                  <c:v>32.872931605074463</c:v>
                </c:pt>
                <c:pt idx="536">
                  <c:v>32.947807501378932</c:v>
                </c:pt>
                <c:pt idx="537">
                  <c:v>33.024613899613904</c:v>
                </c:pt>
                <c:pt idx="538">
                  <c:v>33.100179260893547</c:v>
                </c:pt>
                <c:pt idx="539">
                  <c:v>33.175537782680642</c:v>
                </c:pt>
                <c:pt idx="540">
                  <c:v>33.248138444567019</c:v>
                </c:pt>
                <c:pt idx="541">
                  <c:v>33.32025648097077</c:v>
                </c:pt>
                <c:pt idx="542">
                  <c:v>33.395683949255378</c:v>
                </c:pt>
                <c:pt idx="543">
                  <c:v>33.468284611141755</c:v>
                </c:pt>
                <c:pt idx="544">
                  <c:v>33.543918918918919</c:v>
                </c:pt>
                <c:pt idx="545">
                  <c:v>33.616864313292886</c:v>
                </c:pt>
                <c:pt idx="546">
                  <c:v>33.68319084390513</c:v>
                </c:pt>
                <c:pt idx="547">
                  <c:v>33.760273028130172</c:v>
                </c:pt>
                <c:pt idx="548">
                  <c:v>33.836872586872587</c:v>
                </c:pt>
                <c:pt idx="549">
                  <c:v>33.903405956977387</c:v>
                </c:pt>
                <c:pt idx="550">
                  <c:v>33.978902371759517</c:v>
                </c:pt>
                <c:pt idx="551">
                  <c:v>34.047848869277445</c:v>
                </c:pt>
                <c:pt idx="552">
                  <c:v>34.125758411472702</c:v>
                </c:pt>
                <c:pt idx="553">
                  <c:v>34.196911196911202</c:v>
                </c:pt>
                <c:pt idx="554">
                  <c:v>34.269856591285162</c:v>
                </c:pt>
                <c:pt idx="555">
                  <c:v>34.348731384445671</c:v>
                </c:pt>
                <c:pt idx="556">
                  <c:v>34.424572531715391</c:v>
                </c:pt>
                <c:pt idx="557">
                  <c:v>34.506205184776611</c:v>
                </c:pt>
                <c:pt idx="558">
                  <c:v>34.582253171538888</c:v>
                </c:pt>
                <c:pt idx="559">
                  <c:v>34.654646993932715</c:v>
                </c:pt>
                <c:pt idx="560">
                  <c:v>34.726420297848875</c:v>
                </c:pt>
                <c:pt idx="561">
                  <c:v>34.8072945394374</c:v>
                </c:pt>
                <c:pt idx="562">
                  <c:v>34.888858246001107</c:v>
                </c:pt>
                <c:pt idx="563">
                  <c:v>34.962355212355213</c:v>
                </c:pt>
                <c:pt idx="564">
                  <c:v>35.047848869277445</c:v>
                </c:pt>
                <c:pt idx="565">
                  <c:v>35.127619966905684</c:v>
                </c:pt>
                <c:pt idx="566">
                  <c:v>35.204908990623281</c:v>
                </c:pt>
                <c:pt idx="567">
                  <c:v>35.274958632101487</c:v>
                </c:pt>
                <c:pt idx="568">
                  <c:v>35.358590733590738</c:v>
                </c:pt>
                <c:pt idx="569">
                  <c:v>35.440223386651958</c:v>
                </c:pt>
                <c:pt idx="570">
                  <c:v>35.516616105901825</c:v>
                </c:pt>
                <c:pt idx="571">
                  <c:v>35.601282404853833</c:v>
                </c:pt>
                <c:pt idx="572">
                  <c:v>35.682294539437393</c:v>
                </c:pt>
                <c:pt idx="573">
                  <c:v>35.748896856039721</c:v>
                </c:pt>
                <c:pt idx="574">
                  <c:v>35.824806949806948</c:v>
                </c:pt>
                <c:pt idx="575">
                  <c:v>35.888444567016002</c:v>
                </c:pt>
                <c:pt idx="576">
                  <c:v>35.971800882515176</c:v>
                </c:pt>
                <c:pt idx="577">
                  <c:v>36.048400441257584</c:v>
                </c:pt>
                <c:pt idx="578">
                  <c:v>36.124448428019861</c:v>
                </c:pt>
                <c:pt idx="579">
                  <c:v>36.19587699944843</c:v>
                </c:pt>
                <c:pt idx="580">
                  <c:v>36.278130170987318</c:v>
                </c:pt>
                <c:pt idx="581">
                  <c:v>36.353006067291787</c:v>
                </c:pt>
                <c:pt idx="582">
                  <c:v>36.420435741864317</c:v>
                </c:pt>
                <c:pt idx="583">
                  <c:v>36.500965250965258</c:v>
                </c:pt>
                <c:pt idx="584">
                  <c:v>36.5711527854385</c:v>
                </c:pt>
                <c:pt idx="585">
                  <c:v>36.64520132377276</c:v>
                </c:pt>
                <c:pt idx="586">
                  <c:v>36.715871483728634</c:v>
                </c:pt>
                <c:pt idx="587">
                  <c:v>36.787713734142308</c:v>
                </c:pt>
                <c:pt idx="588">
                  <c:v>36.860590182018754</c:v>
                </c:pt>
                <c:pt idx="589">
                  <c:v>36.928088803088805</c:v>
                </c:pt>
                <c:pt idx="590">
                  <c:v>36.996690568119142</c:v>
                </c:pt>
                <c:pt idx="591">
                  <c:v>37.070532266960839</c:v>
                </c:pt>
                <c:pt idx="592">
                  <c:v>37.146028681742969</c:v>
                </c:pt>
                <c:pt idx="593">
                  <c:v>37.221938775510203</c:v>
                </c:pt>
                <c:pt idx="594">
                  <c:v>37.302881963596249</c:v>
                </c:pt>
                <c:pt idx="595">
                  <c:v>37.378929950358518</c:v>
                </c:pt>
                <c:pt idx="596">
                  <c:v>37.462079426365143</c:v>
                </c:pt>
                <c:pt idx="597">
                  <c:v>37.541161059018208</c:v>
                </c:pt>
                <c:pt idx="598">
                  <c:v>37.621966354109212</c:v>
                </c:pt>
                <c:pt idx="599">
                  <c:v>37.69125758411473</c:v>
                </c:pt>
                <c:pt idx="600">
                  <c:v>37.766202426916713</c:v>
                </c:pt>
                <c:pt idx="601">
                  <c:v>37.83942360728075</c:v>
                </c:pt>
                <c:pt idx="602">
                  <c:v>37.926158301158303</c:v>
                </c:pt>
                <c:pt idx="603">
                  <c:v>38.000000000000007</c:v>
                </c:pt>
                <c:pt idx="604">
                  <c:v>38.074462217319358</c:v>
                </c:pt>
                <c:pt idx="605">
                  <c:v>38.150234418091564</c:v>
                </c:pt>
                <c:pt idx="606">
                  <c:v>38.226627137341424</c:v>
                </c:pt>
                <c:pt idx="607">
                  <c:v>38.309776613348042</c:v>
                </c:pt>
                <c:pt idx="608">
                  <c:v>38.3796194153337</c:v>
                </c:pt>
                <c:pt idx="609">
                  <c:v>38.45456425813569</c:v>
                </c:pt>
                <c:pt idx="610">
                  <c:v>38.523234969663541</c:v>
                </c:pt>
                <c:pt idx="611">
                  <c:v>38.614451185879759</c:v>
                </c:pt>
                <c:pt idx="612">
                  <c:v>38.705667402095976</c:v>
                </c:pt>
                <c:pt idx="613">
                  <c:v>38.792471042471043</c:v>
                </c:pt>
                <c:pt idx="614">
                  <c:v>38.859555984555982</c:v>
                </c:pt>
                <c:pt idx="615">
                  <c:v>38.938017098731386</c:v>
                </c:pt>
                <c:pt idx="616">
                  <c:v>39.010755653612797</c:v>
                </c:pt>
                <c:pt idx="617">
                  <c:v>39.092664092664094</c:v>
                </c:pt>
                <c:pt idx="618">
                  <c:v>39.162162162162161</c:v>
                </c:pt>
                <c:pt idx="619">
                  <c:v>39.245518477661335</c:v>
                </c:pt>
                <c:pt idx="620">
                  <c:v>39.325565361279651</c:v>
                </c:pt>
                <c:pt idx="621">
                  <c:v>39.394787644787648</c:v>
                </c:pt>
                <c:pt idx="622">
                  <c:v>39.452013237727527</c:v>
                </c:pt>
                <c:pt idx="623">
                  <c:v>39.52723386651958</c:v>
                </c:pt>
                <c:pt idx="624">
                  <c:v>39.601696083838945</c:v>
                </c:pt>
                <c:pt idx="625">
                  <c:v>39.673538334252619</c:v>
                </c:pt>
                <c:pt idx="626">
                  <c:v>39.740692222835079</c:v>
                </c:pt>
                <c:pt idx="627">
                  <c:v>39.812741312741309</c:v>
                </c:pt>
                <c:pt idx="628">
                  <c:v>39.891960838389416</c:v>
                </c:pt>
                <c:pt idx="629">
                  <c:v>39.967595146166573</c:v>
                </c:pt>
                <c:pt idx="630">
                  <c:v>40.046400992829568</c:v>
                </c:pt>
                <c:pt idx="631">
                  <c:v>40.118519029233319</c:v>
                </c:pt>
                <c:pt idx="632">
                  <c:v>40.185879757308335</c:v>
                </c:pt>
                <c:pt idx="633">
                  <c:v>40.25027578599007</c:v>
                </c:pt>
                <c:pt idx="634">
                  <c:v>40.317843353557642</c:v>
                </c:pt>
                <c:pt idx="635">
                  <c:v>40.390444015444018</c:v>
                </c:pt>
                <c:pt idx="636">
                  <c:v>40.465664644236078</c:v>
                </c:pt>
                <c:pt idx="637">
                  <c:v>40.538265306122454</c:v>
                </c:pt>
                <c:pt idx="638">
                  <c:v>40.611624379481526</c:v>
                </c:pt>
                <c:pt idx="639">
                  <c:v>40.689051296194158</c:v>
                </c:pt>
                <c:pt idx="640">
                  <c:v>40.758756205184774</c:v>
                </c:pt>
                <c:pt idx="641">
                  <c:v>40.823014340871488</c:v>
                </c:pt>
                <c:pt idx="642">
                  <c:v>40.889340871483732</c:v>
                </c:pt>
                <c:pt idx="643">
                  <c:v>40.962768891340318</c:v>
                </c:pt>
                <c:pt idx="644">
                  <c:v>41.04143684500827</c:v>
                </c:pt>
                <c:pt idx="645">
                  <c:v>41.119622173193605</c:v>
                </c:pt>
                <c:pt idx="646">
                  <c:v>41.184845559845563</c:v>
                </c:pt>
                <c:pt idx="647">
                  <c:v>41.262617209045779</c:v>
                </c:pt>
                <c:pt idx="648">
                  <c:v>41.343560397131832</c:v>
                </c:pt>
                <c:pt idx="649">
                  <c:v>41.417333149476008</c:v>
                </c:pt>
                <c:pt idx="650">
                  <c:v>41.488003309431882</c:v>
                </c:pt>
                <c:pt idx="651">
                  <c:v>41.564671814671819</c:v>
                </c:pt>
                <c:pt idx="652">
                  <c:v>41.638375620518474</c:v>
                </c:pt>
                <c:pt idx="653">
                  <c:v>41.709873138444571</c:v>
                </c:pt>
                <c:pt idx="654">
                  <c:v>41.78502482073911</c:v>
                </c:pt>
                <c:pt idx="655">
                  <c:v>41.873552123552123</c:v>
                </c:pt>
                <c:pt idx="656">
                  <c:v>41.946842250413681</c:v>
                </c:pt>
                <c:pt idx="657">
                  <c:v>42.021097628240483</c:v>
                </c:pt>
                <c:pt idx="658">
                  <c:v>42.105212355212352</c:v>
                </c:pt>
                <c:pt idx="659">
                  <c:v>42.189258135686707</c:v>
                </c:pt>
                <c:pt idx="660">
                  <c:v>42.261100386100388</c:v>
                </c:pt>
                <c:pt idx="661">
                  <c:v>42.33507997793712</c:v>
                </c:pt>
                <c:pt idx="662">
                  <c:v>42.400785990071711</c:v>
                </c:pt>
                <c:pt idx="663">
                  <c:v>42.472972972972975</c:v>
                </c:pt>
                <c:pt idx="664">
                  <c:v>42.549503585217877</c:v>
                </c:pt>
                <c:pt idx="665">
                  <c:v>42.624862107004972</c:v>
                </c:pt>
                <c:pt idx="666">
                  <c:v>42.702978488692779</c:v>
                </c:pt>
                <c:pt idx="667">
                  <c:v>42.772062879205741</c:v>
                </c:pt>
                <c:pt idx="668">
                  <c:v>42.849558742415887</c:v>
                </c:pt>
                <c:pt idx="669">
                  <c:v>42.927675124103693</c:v>
                </c:pt>
                <c:pt idx="670">
                  <c:v>43.013168781025925</c:v>
                </c:pt>
                <c:pt idx="671">
                  <c:v>43.09376723662438</c:v>
                </c:pt>
                <c:pt idx="672">
                  <c:v>43.172297297297298</c:v>
                </c:pt>
                <c:pt idx="673">
                  <c:v>43.255515719801437</c:v>
                </c:pt>
                <c:pt idx="674">
                  <c:v>43.337699944842804</c:v>
                </c:pt>
                <c:pt idx="675">
                  <c:v>43.408439051296199</c:v>
                </c:pt>
                <c:pt idx="676">
                  <c:v>43.484762824048538</c:v>
                </c:pt>
                <c:pt idx="677">
                  <c:v>43.56715388858246</c:v>
                </c:pt>
                <c:pt idx="678">
                  <c:v>43.64789023717595</c:v>
                </c:pt>
                <c:pt idx="679">
                  <c:v>43.716629895201322</c:v>
                </c:pt>
                <c:pt idx="680">
                  <c:v>43.780888030888029</c:v>
                </c:pt>
                <c:pt idx="681">
                  <c:v>43.855488141202429</c:v>
                </c:pt>
                <c:pt idx="682">
                  <c:v>43.923538334252626</c:v>
                </c:pt>
                <c:pt idx="683">
                  <c:v>44.010479867622728</c:v>
                </c:pt>
                <c:pt idx="684">
                  <c:v>44.089837286265862</c:v>
                </c:pt>
                <c:pt idx="685">
                  <c:v>44.158852730281303</c:v>
                </c:pt>
                <c:pt idx="686">
                  <c:v>44.241036955322677</c:v>
                </c:pt>
                <c:pt idx="687">
                  <c:v>44.308949255377826</c:v>
                </c:pt>
                <c:pt idx="688">
                  <c:v>44.3796194153337</c:v>
                </c:pt>
                <c:pt idx="689">
                  <c:v>44.443119139547711</c:v>
                </c:pt>
                <c:pt idx="690">
                  <c:v>44.511445118587979</c:v>
                </c:pt>
                <c:pt idx="691">
                  <c:v>44.5780474351903</c:v>
                </c:pt>
                <c:pt idx="692">
                  <c:v>44.654784886927743</c:v>
                </c:pt>
                <c:pt idx="693">
                  <c:v>44.723593491450636</c:v>
                </c:pt>
                <c:pt idx="694">
                  <c:v>44.788954771097629</c:v>
                </c:pt>
                <c:pt idx="695">
                  <c:v>44.864589078874793</c:v>
                </c:pt>
                <c:pt idx="696">
                  <c:v>44.939327082184228</c:v>
                </c:pt>
                <c:pt idx="697">
                  <c:v>45.005929398786542</c:v>
                </c:pt>
                <c:pt idx="698">
                  <c:v>45.077771649200223</c:v>
                </c:pt>
                <c:pt idx="699">
                  <c:v>45.143684500827362</c:v>
                </c:pt>
                <c:pt idx="700">
                  <c:v>45.221731936017655</c:v>
                </c:pt>
                <c:pt idx="701">
                  <c:v>45.297848869277445</c:v>
                </c:pt>
                <c:pt idx="702">
                  <c:v>45.369277440706014</c:v>
                </c:pt>
                <c:pt idx="703">
                  <c:v>45.439809707666853</c:v>
                </c:pt>
                <c:pt idx="704">
                  <c:v>45.522062879205741</c:v>
                </c:pt>
                <c:pt idx="705">
                  <c:v>45.598869277440706</c:v>
                </c:pt>
                <c:pt idx="706">
                  <c:v>45.678640375068944</c:v>
                </c:pt>
                <c:pt idx="707">
                  <c:v>45.76675399889686</c:v>
                </c:pt>
                <c:pt idx="708">
                  <c:v>45.854247104247108</c:v>
                </c:pt>
                <c:pt idx="709">
                  <c:v>45.951323772752346</c:v>
                </c:pt>
                <c:pt idx="710">
                  <c:v>46.040126861555436</c:v>
                </c:pt>
                <c:pt idx="711">
                  <c:v>46.104178157749587</c:v>
                </c:pt>
                <c:pt idx="712">
                  <c:v>46.177399338113624</c:v>
                </c:pt>
                <c:pt idx="713">
                  <c:v>46.252482073910649</c:v>
                </c:pt>
                <c:pt idx="714">
                  <c:v>46.325565361279651</c:v>
                </c:pt>
                <c:pt idx="715">
                  <c:v>46.395821842250413</c:v>
                </c:pt>
                <c:pt idx="716">
                  <c:v>46.46380308880309</c:v>
                </c:pt>
                <c:pt idx="717">
                  <c:v>46.532749586321017</c:v>
                </c:pt>
                <c:pt idx="718">
                  <c:v>46.609142305570877</c:v>
                </c:pt>
                <c:pt idx="719">
                  <c:v>46.684638720353014</c:v>
                </c:pt>
                <c:pt idx="720">
                  <c:v>46.754688361831221</c:v>
                </c:pt>
                <c:pt idx="721">
                  <c:v>46.822255929398793</c:v>
                </c:pt>
                <c:pt idx="722">
                  <c:v>46.898510755653618</c:v>
                </c:pt>
                <c:pt idx="723">
                  <c:v>46.97249034749035</c:v>
                </c:pt>
                <c:pt idx="724">
                  <c:v>47.059362934362937</c:v>
                </c:pt>
                <c:pt idx="725">
                  <c:v>47.134445670159963</c:v>
                </c:pt>
                <c:pt idx="726">
                  <c:v>47.222628240485385</c:v>
                </c:pt>
                <c:pt idx="727">
                  <c:v>47.286541643684501</c:v>
                </c:pt>
                <c:pt idx="728">
                  <c:v>47.365485383342531</c:v>
                </c:pt>
                <c:pt idx="729">
                  <c:v>47.443394925537781</c:v>
                </c:pt>
                <c:pt idx="730">
                  <c:v>47.515581908439053</c:v>
                </c:pt>
                <c:pt idx="731">
                  <c:v>47.596869829012689</c:v>
                </c:pt>
                <c:pt idx="732">
                  <c:v>47.674503585217877</c:v>
                </c:pt>
                <c:pt idx="733">
                  <c:v>47.738348041919473</c:v>
                </c:pt>
                <c:pt idx="734">
                  <c:v>47.817291781577502</c:v>
                </c:pt>
                <c:pt idx="735">
                  <c:v>47.897959183673471</c:v>
                </c:pt>
                <c:pt idx="736">
                  <c:v>47.979936569222289</c:v>
                </c:pt>
                <c:pt idx="737">
                  <c:v>48.062603419746281</c:v>
                </c:pt>
                <c:pt idx="738">
                  <c:v>48.130308880308881</c:v>
                </c:pt>
                <c:pt idx="739">
                  <c:v>48.204702151130725</c:v>
                </c:pt>
                <c:pt idx="740">
                  <c:v>48.286127964699396</c:v>
                </c:pt>
                <c:pt idx="741">
                  <c:v>48.363003309431882</c:v>
                </c:pt>
                <c:pt idx="742">
                  <c:v>48.430639823496968</c:v>
                </c:pt>
                <c:pt idx="743">
                  <c:v>48.495725317153891</c:v>
                </c:pt>
                <c:pt idx="744">
                  <c:v>48.571704357418646</c:v>
                </c:pt>
                <c:pt idx="745">
                  <c:v>48.641616105901818</c:v>
                </c:pt>
                <c:pt idx="746">
                  <c:v>48.711596800882518</c:v>
                </c:pt>
                <c:pt idx="747">
                  <c:v>48.78530060672918</c:v>
                </c:pt>
                <c:pt idx="748">
                  <c:v>48.857004964147826</c:v>
                </c:pt>
                <c:pt idx="749">
                  <c:v>48.935810810810814</c:v>
                </c:pt>
                <c:pt idx="750">
                  <c:v>49.013513513513516</c:v>
                </c:pt>
                <c:pt idx="751">
                  <c:v>49.095490899062334</c:v>
                </c:pt>
                <c:pt idx="752">
                  <c:v>49.166712630998347</c:v>
                </c:pt>
                <c:pt idx="753">
                  <c:v>49.242002206287928</c:v>
                </c:pt>
                <c:pt idx="754">
                  <c:v>49.305708769994489</c:v>
                </c:pt>
                <c:pt idx="755">
                  <c:v>49.376723662437954</c:v>
                </c:pt>
                <c:pt idx="756">
                  <c:v>49.438568670711525</c:v>
                </c:pt>
                <c:pt idx="757">
                  <c:v>49.51392719249862</c:v>
                </c:pt>
                <c:pt idx="758">
                  <c:v>49.591216216216218</c:v>
                </c:pt>
                <c:pt idx="759">
                  <c:v>49.656439602868176</c:v>
                </c:pt>
                <c:pt idx="760">
                  <c:v>49.731246552675131</c:v>
                </c:pt>
                <c:pt idx="761">
                  <c:v>49.8119139547711</c:v>
                </c:pt>
                <c:pt idx="762">
                  <c:v>49.886169332597902</c:v>
                </c:pt>
                <c:pt idx="763">
                  <c:v>49.95863210148925</c:v>
                </c:pt>
                <c:pt idx="764">
                  <c:v>50.037575841147273</c:v>
                </c:pt>
                <c:pt idx="765">
                  <c:v>50.115623276337566</c:v>
                </c:pt>
                <c:pt idx="766">
                  <c:v>50.202702702702702</c:v>
                </c:pt>
                <c:pt idx="767">
                  <c:v>50.28468008825152</c:v>
                </c:pt>
                <c:pt idx="768">
                  <c:v>50.365278543849975</c:v>
                </c:pt>
                <c:pt idx="769">
                  <c:v>50.442084942084946</c:v>
                </c:pt>
                <c:pt idx="770">
                  <c:v>50.514202978488697</c:v>
                </c:pt>
                <c:pt idx="771">
                  <c:v>50.591836734693878</c:v>
                </c:pt>
                <c:pt idx="772">
                  <c:v>50.675124103695538</c:v>
                </c:pt>
                <c:pt idx="773">
                  <c:v>50.748621070049644</c:v>
                </c:pt>
                <c:pt idx="774">
                  <c:v>50.818739658025372</c:v>
                </c:pt>
                <c:pt idx="775">
                  <c:v>50.894511858797571</c:v>
                </c:pt>
                <c:pt idx="776">
                  <c:v>50.95111693325979</c:v>
                </c:pt>
                <c:pt idx="777">
                  <c:v>51.030612244897959</c:v>
                </c:pt>
                <c:pt idx="778">
                  <c:v>51.111555432984012</c:v>
                </c:pt>
                <c:pt idx="779">
                  <c:v>51.227040816326536</c:v>
                </c:pt>
                <c:pt idx="780">
                  <c:v>51.400854936569225</c:v>
                </c:pt>
                <c:pt idx="781">
                  <c:v>51.485383342526198</c:v>
                </c:pt>
                <c:pt idx="782">
                  <c:v>51.560328185328189</c:v>
                </c:pt>
                <c:pt idx="783">
                  <c:v>51.636445118587979</c:v>
                </c:pt>
                <c:pt idx="784">
                  <c:v>51.714354660783229</c:v>
                </c:pt>
                <c:pt idx="785">
                  <c:v>51.779095421952569</c:v>
                </c:pt>
                <c:pt idx="786">
                  <c:v>51.845284059569778</c:v>
                </c:pt>
                <c:pt idx="787">
                  <c:v>51.919194704908989</c:v>
                </c:pt>
                <c:pt idx="788">
                  <c:v>51.988348041919473</c:v>
                </c:pt>
                <c:pt idx="789">
                  <c:v>52.055777716492003</c:v>
                </c:pt>
                <c:pt idx="790">
                  <c:v>52.129481522338665</c:v>
                </c:pt>
                <c:pt idx="791">
                  <c:v>52.198565912851628</c:v>
                </c:pt>
                <c:pt idx="792">
                  <c:v>52.288058466629899</c:v>
                </c:pt>
                <c:pt idx="793">
                  <c:v>52.358935466078329</c:v>
                </c:pt>
                <c:pt idx="794">
                  <c:v>52.432363485934914</c:v>
                </c:pt>
                <c:pt idx="795">
                  <c:v>52.502619966905684</c:v>
                </c:pt>
                <c:pt idx="796">
                  <c:v>52.571911196911195</c:v>
                </c:pt>
                <c:pt idx="797">
                  <c:v>52.639892443463879</c:v>
                </c:pt>
                <c:pt idx="798">
                  <c:v>52.71442360728075</c:v>
                </c:pt>
                <c:pt idx="799">
                  <c:v>52.782335907335913</c:v>
                </c:pt>
                <c:pt idx="800">
                  <c:v>52.853212906784336</c:v>
                </c:pt>
                <c:pt idx="801">
                  <c:v>52.933880308880312</c:v>
                </c:pt>
                <c:pt idx="802">
                  <c:v>53.008480419194711</c:v>
                </c:pt>
                <c:pt idx="803">
                  <c:v>53.086252068394927</c:v>
                </c:pt>
                <c:pt idx="804">
                  <c:v>53.152371759514622</c:v>
                </c:pt>
                <c:pt idx="805">
                  <c:v>53.228281853281857</c:v>
                </c:pt>
                <c:pt idx="806">
                  <c:v>53.313844456701602</c:v>
                </c:pt>
                <c:pt idx="807">
                  <c:v>53.385204081632658</c:v>
                </c:pt>
                <c:pt idx="808">
                  <c:v>53.465388858246001</c:v>
                </c:pt>
                <c:pt idx="809">
                  <c:v>53.546883618312187</c:v>
                </c:pt>
                <c:pt idx="810">
                  <c:v>53.620794263651412</c:v>
                </c:pt>
                <c:pt idx="811">
                  <c:v>53.693601765030344</c:v>
                </c:pt>
                <c:pt idx="812">
                  <c:v>53.772269718698297</c:v>
                </c:pt>
                <c:pt idx="813">
                  <c:v>53.841147269718704</c:v>
                </c:pt>
                <c:pt idx="814">
                  <c:v>53.911748483177057</c:v>
                </c:pt>
                <c:pt idx="815">
                  <c:v>53.98524544953117</c:v>
                </c:pt>
                <c:pt idx="816">
                  <c:v>54.062189740761177</c:v>
                </c:pt>
                <c:pt idx="817">
                  <c:v>54.137479316050751</c:v>
                </c:pt>
                <c:pt idx="818">
                  <c:v>54.195808052950916</c:v>
                </c:pt>
                <c:pt idx="819">
                  <c:v>54.264892443463872</c:v>
                </c:pt>
                <c:pt idx="820">
                  <c:v>54.339423607280757</c:v>
                </c:pt>
                <c:pt idx="821">
                  <c:v>54.417126309983452</c:v>
                </c:pt>
                <c:pt idx="822">
                  <c:v>54.483866519580808</c:v>
                </c:pt>
                <c:pt idx="823">
                  <c:v>54.551227247655817</c:v>
                </c:pt>
                <c:pt idx="824">
                  <c:v>54.629136789851074</c:v>
                </c:pt>
                <c:pt idx="825">
                  <c:v>54.701185879757311</c:v>
                </c:pt>
                <c:pt idx="826">
                  <c:v>54.776406508549371</c:v>
                </c:pt>
                <c:pt idx="827">
                  <c:v>54.857556536127966</c:v>
                </c:pt>
                <c:pt idx="828">
                  <c:v>54.93663816878103</c:v>
                </c:pt>
                <c:pt idx="829">
                  <c:v>55.010341974627693</c:v>
                </c:pt>
                <c:pt idx="830">
                  <c:v>55.082597904026478</c:v>
                </c:pt>
                <c:pt idx="831">
                  <c:v>55.162437948152238</c:v>
                </c:pt>
                <c:pt idx="832">
                  <c:v>55.239313292884724</c:v>
                </c:pt>
                <c:pt idx="833">
                  <c:v>55.327082184225048</c:v>
                </c:pt>
                <c:pt idx="834">
                  <c:v>55.399269167126313</c:v>
                </c:pt>
                <c:pt idx="835">
                  <c:v>55.478419746276892</c:v>
                </c:pt>
                <c:pt idx="836">
                  <c:v>55.560535024820744</c:v>
                </c:pt>
                <c:pt idx="837">
                  <c:v>55.62817153888583</c:v>
                </c:pt>
                <c:pt idx="838">
                  <c:v>55.709528405956981</c:v>
                </c:pt>
                <c:pt idx="839">
                  <c:v>55.785990071704362</c:v>
                </c:pt>
                <c:pt idx="840">
                  <c:v>55.865278543849975</c:v>
                </c:pt>
                <c:pt idx="841">
                  <c:v>55.953736900165474</c:v>
                </c:pt>
                <c:pt idx="842">
                  <c:v>56.035369553226701</c:v>
                </c:pt>
                <c:pt idx="843">
                  <c:v>56.110314396028684</c:v>
                </c:pt>
                <c:pt idx="844">
                  <c:v>56.176847766133484</c:v>
                </c:pt>
                <c:pt idx="845">
                  <c:v>56.249931053502486</c:v>
                </c:pt>
                <c:pt idx="846">
                  <c:v>56.323428019856593</c:v>
                </c:pt>
                <c:pt idx="847">
                  <c:v>56.40657749586321</c:v>
                </c:pt>
                <c:pt idx="848">
                  <c:v>56.491657473800331</c:v>
                </c:pt>
                <c:pt idx="849">
                  <c:v>56.565706012134591</c:v>
                </c:pt>
                <c:pt idx="850">
                  <c:v>56.641202426916713</c:v>
                </c:pt>
                <c:pt idx="851">
                  <c:v>56.717733039161615</c:v>
                </c:pt>
                <c:pt idx="852">
                  <c:v>56.794608383894101</c:v>
                </c:pt>
                <c:pt idx="853">
                  <c:v>56.873483177054609</c:v>
                </c:pt>
                <c:pt idx="854">
                  <c:v>56.948152233866523</c:v>
                </c:pt>
                <c:pt idx="855">
                  <c:v>57.022407611693332</c:v>
                </c:pt>
                <c:pt idx="856">
                  <c:v>57.10679812465527</c:v>
                </c:pt>
                <c:pt idx="857">
                  <c:v>57.199531163816879</c:v>
                </c:pt>
                <c:pt idx="858">
                  <c:v>57.283094318808608</c:v>
                </c:pt>
                <c:pt idx="859">
                  <c:v>57.368519029233312</c:v>
                </c:pt>
                <c:pt idx="860">
                  <c:v>57.443670711527851</c:v>
                </c:pt>
                <c:pt idx="861">
                  <c:v>57.515099282956427</c:v>
                </c:pt>
                <c:pt idx="862">
                  <c:v>57.589216767788201</c:v>
                </c:pt>
                <c:pt idx="863">
                  <c:v>57.661334804191952</c:v>
                </c:pt>
                <c:pt idx="864">
                  <c:v>57.742967457253179</c:v>
                </c:pt>
                <c:pt idx="865">
                  <c:v>57.8107418643133</c:v>
                </c:pt>
                <c:pt idx="866">
                  <c:v>57.892719249862111</c:v>
                </c:pt>
                <c:pt idx="867">
                  <c:v>57.954771097628246</c:v>
                </c:pt>
                <c:pt idx="868">
                  <c:v>58.023993381136236</c:v>
                </c:pt>
                <c:pt idx="869">
                  <c:v>58.09659404302262</c:v>
                </c:pt>
                <c:pt idx="870">
                  <c:v>58.188017098731386</c:v>
                </c:pt>
                <c:pt idx="871">
                  <c:v>58.25551571980143</c:v>
                </c:pt>
                <c:pt idx="872">
                  <c:v>58.316947049089919</c:v>
                </c:pt>
                <c:pt idx="873">
                  <c:v>58.382239382239383</c:v>
                </c:pt>
                <c:pt idx="874">
                  <c:v>58.456356867071158</c:v>
                </c:pt>
                <c:pt idx="875">
                  <c:v>58.535162713734152</c:v>
                </c:pt>
                <c:pt idx="876">
                  <c:v>58.601282404853841</c:v>
                </c:pt>
                <c:pt idx="877">
                  <c:v>58.68718974076117</c:v>
                </c:pt>
                <c:pt idx="878">
                  <c:v>58.774544953116383</c:v>
                </c:pt>
                <c:pt idx="879">
                  <c:v>58.848317705460573</c:v>
                </c:pt>
                <c:pt idx="880">
                  <c:v>58.918229453943745</c:v>
                </c:pt>
                <c:pt idx="881">
                  <c:v>58.984418091560954</c:v>
                </c:pt>
                <c:pt idx="882">
                  <c:v>59.059293987865416</c:v>
                </c:pt>
                <c:pt idx="883">
                  <c:v>59.134652509652511</c:v>
                </c:pt>
                <c:pt idx="884">
                  <c:v>59.203323221180369</c:v>
                </c:pt>
                <c:pt idx="885">
                  <c:v>59.268132928847216</c:v>
                </c:pt>
                <c:pt idx="886">
                  <c:v>59.347972972972975</c:v>
                </c:pt>
                <c:pt idx="887">
                  <c:v>59.42181467181468</c:v>
                </c:pt>
                <c:pt idx="888">
                  <c:v>59.503929950358533</c:v>
                </c:pt>
                <c:pt idx="889">
                  <c:v>59.582046332046339</c:v>
                </c:pt>
                <c:pt idx="890">
                  <c:v>59.647062879205734</c:v>
                </c:pt>
                <c:pt idx="891">
                  <c:v>59.729936569222282</c:v>
                </c:pt>
                <c:pt idx="892">
                  <c:v>59.813844456701602</c:v>
                </c:pt>
                <c:pt idx="893">
                  <c:v>59.89009928295642</c:v>
                </c:pt>
                <c:pt idx="894">
                  <c:v>59.957391064533923</c:v>
                </c:pt>
                <c:pt idx="895">
                  <c:v>60.041643684500833</c:v>
                </c:pt>
                <c:pt idx="896">
                  <c:v>60.118243243243242</c:v>
                </c:pt>
                <c:pt idx="897">
                  <c:v>60.200910093767249</c:v>
                </c:pt>
                <c:pt idx="898">
                  <c:v>60.279922779922785</c:v>
                </c:pt>
                <c:pt idx="899">
                  <c:v>60.35183397683398</c:v>
                </c:pt>
                <c:pt idx="900">
                  <c:v>60.427192498621075</c:v>
                </c:pt>
                <c:pt idx="901">
                  <c:v>60.507859900717044</c:v>
                </c:pt>
                <c:pt idx="902">
                  <c:v>60.59811086596801</c:v>
                </c:pt>
                <c:pt idx="903">
                  <c:v>60.671400992829575</c:v>
                </c:pt>
                <c:pt idx="904">
                  <c:v>60.739382239382238</c:v>
                </c:pt>
                <c:pt idx="905">
                  <c:v>60.805846662989531</c:v>
                </c:pt>
                <c:pt idx="906">
                  <c:v>60.877757859900711</c:v>
                </c:pt>
                <c:pt idx="907">
                  <c:v>60.963458356315499</c:v>
                </c:pt>
                <c:pt idx="908">
                  <c:v>61.043712079426371</c:v>
                </c:pt>
                <c:pt idx="909">
                  <c:v>61.123690016547158</c:v>
                </c:pt>
                <c:pt idx="910">
                  <c:v>61.202289023717604</c:v>
                </c:pt>
                <c:pt idx="911">
                  <c:v>61.277027027027039</c:v>
                </c:pt>
                <c:pt idx="912">
                  <c:v>61.349351902923338</c:v>
                </c:pt>
                <c:pt idx="913">
                  <c:v>61.421194153337019</c:v>
                </c:pt>
                <c:pt idx="914">
                  <c:v>61.50372311086597</c:v>
                </c:pt>
                <c:pt idx="915">
                  <c:v>61.588458356315506</c:v>
                </c:pt>
                <c:pt idx="916">
                  <c:v>61.676503033645893</c:v>
                </c:pt>
                <c:pt idx="917">
                  <c:v>61.751516822945405</c:v>
                </c:pt>
                <c:pt idx="918">
                  <c:v>61.828116381687806</c:v>
                </c:pt>
                <c:pt idx="919">
                  <c:v>61.900372311086606</c:v>
                </c:pt>
                <c:pt idx="920">
                  <c:v>61.991105901820191</c:v>
                </c:pt>
                <c:pt idx="921">
                  <c:v>62.068463872035302</c:v>
                </c:pt>
                <c:pt idx="922">
                  <c:v>62.145683949255385</c:v>
                </c:pt>
                <c:pt idx="923">
                  <c:v>62.218146718146727</c:v>
                </c:pt>
                <c:pt idx="924">
                  <c:v>62.293436293436301</c:v>
                </c:pt>
                <c:pt idx="925">
                  <c:v>62.363485934914515</c:v>
                </c:pt>
                <c:pt idx="926">
                  <c:v>62.439189189189193</c:v>
                </c:pt>
                <c:pt idx="927">
                  <c:v>62.514616657473809</c:v>
                </c:pt>
                <c:pt idx="928">
                  <c:v>62.580322669608385</c:v>
                </c:pt>
                <c:pt idx="929">
                  <c:v>62.656991174848322</c:v>
                </c:pt>
                <c:pt idx="930">
                  <c:v>62.73669332597904</c:v>
                </c:pt>
                <c:pt idx="931">
                  <c:v>62.796952564809708</c:v>
                </c:pt>
                <c:pt idx="932">
                  <c:v>62.876654715940425</c:v>
                </c:pt>
                <c:pt idx="933">
                  <c:v>62.962286265857692</c:v>
                </c:pt>
                <c:pt idx="934">
                  <c:v>63.036610590182022</c:v>
                </c:pt>
                <c:pt idx="935">
                  <c:v>63.117346938775519</c:v>
                </c:pt>
                <c:pt idx="936">
                  <c:v>63.193119139547719</c:v>
                </c:pt>
                <c:pt idx="937">
                  <c:v>63.270821842250413</c:v>
                </c:pt>
                <c:pt idx="938">
                  <c:v>63.350799779371208</c:v>
                </c:pt>
                <c:pt idx="939">
                  <c:v>63.432432432432435</c:v>
                </c:pt>
                <c:pt idx="940">
                  <c:v>63.505653612796479</c:v>
                </c:pt>
                <c:pt idx="941">
                  <c:v>63.576599558742416</c:v>
                </c:pt>
                <c:pt idx="942">
                  <c:v>63.654233314947604</c:v>
                </c:pt>
                <c:pt idx="943">
                  <c:v>63.737038058466631</c:v>
                </c:pt>
                <c:pt idx="944">
                  <c:v>63.817084942084954</c:v>
                </c:pt>
                <c:pt idx="945">
                  <c:v>63.896649200220629</c:v>
                </c:pt>
                <c:pt idx="946">
                  <c:v>63.972628240485385</c:v>
                </c:pt>
                <c:pt idx="947">
                  <c:v>64.053157749586333</c:v>
                </c:pt>
                <c:pt idx="948">
                  <c:v>64.149958632101487</c:v>
                </c:pt>
                <c:pt idx="949">
                  <c:v>64.22069773855489</c:v>
                </c:pt>
                <c:pt idx="950">
                  <c:v>64.303916161059021</c:v>
                </c:pt>
                <c:pt idx="951">
                  <c:v>64.371276889134037</c:v>
                </c:pt>
                <c:pt idx="952">
                  <c:v>64.450289575289588</c:v>
                </c:pt>
                <c:pt idx="953">
                  <c:v>64.522269718698297</c:v>
                </c:pt>
                <c:pt idx="954">
                  <c:v>64.587286265857699</c:v>
                </c:pt>
                <c:pt idx="955">
                  <c:v>64.665126861555436</c:v>
                </c:pt>
                <c:pt idx="956">
                  <c:v>64.736624379481526</c:v>
                </c:pt>
                <c:pt idx="957">
                  <c:v>64.810672917815779</c:v>
                </c:pt>
                <c:pt idx="958">
                  <c:v>64.891960838389409</c:v>
                </c:pt>
                <c:pt idx="959">
                  <c:v>64.968215664644234</c:v>
                </c:pt>
                <c:pt idx="960">
                  <c:v>65.055501930501933</c:v>
                </c:pt>
                <c:pt idx="961">
                  <c:v>65.131756756756758</c:v>
                </c:pt>
                <c:pt idx="962">
                  <c:v>65.207115278543853</c:v>
                </c:pt>
                <c:pt idx="963">
                  <c:v>65.289782129067845</c:v>
                </c:pt>
                <c:pt idx="964">
                  <c:v>65.357901268615564</c:v>
                </c:pt>
                <c:pt idx="965">
                  <c:v>65.447738554881425</c:v>
                </c:pt>
                <c:pt idx="966">
                  <c:v>65.519925537782683</c:v>
                </c:pt>
                <c:pt idx="967">
                  <c:v>65.585355763927197</c:v>
                </c:pt>
                <c:pt idx="968">
                  <c:v>65.674365692222835</c:v>
                </c:pt>
                <c:pt idx="969">
                  <c:v>65.745863210148926</c:v>
                </c:pt>
                <c:pt idx="970">
                  <c:v>65.82087699944843</c:v>
                </c:pt>
                <c:pt idx="971">
                  <c:v>65.907266960838399</c:v>
                </c:pt>
                <c:pt idx="972">
                  <c:v>65.99131274131274</c:v>
                </c:pt>
                <c:pt idx="973">
                  <c:v>66.05350248207391</c:v>
                </c:pt>
                <c:pt idx="974">
                  <c:v>66.125827357970209</c:v>
                </c:pt>
                <c:pt idx="975">
                  <c:v>66.203254274682848</c:v>
                </c:pt>
                <c:pt idx="976">
                  <c:v>66.280198565912855</c:v>
                </c:pt>
                <c:pt idx="977">
                  <c:v>66.357280750137889</c:v>
                </c:pt>
                <c:pt idx="978">
                  <c:v>66.434500827357979</c:v>
                </c:pt>
                <c:pt idx="979">
                  <c:v>66.49937948152234</c:v>
                </c:pt>
                <c:pt idx="980">
                  <c:v>66.577909542195258</c:v>
                </c:pt>
                <c:pt idx="981">
                  <c:v>66.664575289575296</c:v>
                </c:pt>
                <c:pt idx="982">
                  <c:v>66.750965250965251</c:v>
                </c:pt>
                <c:pt idx="983">
                  <c:v>66.829012686155536</c:v>
                </c:pt>
                <c:pt idx="984">
                  <c:v>66.900648097076669</c:v>
                </c:pt>
                <c:pt idx="985">
                  <c:v>66.975317153888582</c:v>
                </c:pt>
                <c:pt idx="986">
                  <c:v>67.06101765030337</c:v>
                </c:pt>
                <c:pt idx="987">
                  <c:v>67.141133480419199</c:v>
                </c:pt>
                <c:pt idx="988">
                  <c:v>67.220215113072271</c:v>
                </c:pt>
                <c:pt idx="989">
                  <c:v>67.295849420849422</c:v>
                </c:pt>
                <c:pt idx="990">
                  <c:v>67.375827357970223</c:v>
                </c:pt>
                <c:pt idx="991">
                  <c:v>67.45222007722009</c:v>
                </c:pt>
                <c:pt idx="992">
                  <c:v>67.540609487038068</c:v>
                </c:pt>
                <c:pt idx="993">
                  <c:v>67.624034749034763</c:v>
                </c:pt>
                <c:pt idx="994">
                  <c:v>67.697669608383904</c:v>
                </c:pt>
                <c:pt idx="995">
                  <c:v>67.765788747931609</c:v>
                </c:pt>
                <c:pt idx="996">
                  <c:v>67.841560948703801</c:v>
                </c:pt>
                <c:pt idx="997">
                  <c:v>67.907680639823496</c:v>
                </c:pt>
                <c:pt idx="998">
                  <c:v>67.985797021511317</c:v>
                </c:pt>
                <c:pt idx="999">
                  <c:v>68.058397683397686</c:v>
                </c:pt>
                <c:pt idx="1000">
                  <c:v>68.135066188637623</c:v>
                </c:pt>
                <c:pt idx="1001">
                  <c:v>68.211114175399899</c:v>
                </c:pt>
                <c:pt idx="1002">
                  <c:v>68.287920573634864</c:v>
                </c:pt>
                <c:pt idx="1003">
                  <c:v>68.362244897959187</c:v>
                </c:pt>
                <c:pt idx="1004">
                  <c:v>68.442912300055156</c:v>
                </c:pt>
                <c:pt idx="1005">
                  <c:v>68.523786541643688</c:v>
                </c:pt>
                <c:pt idx="1006">
                  <c:v>68.58583838940983</c:v>
                </c:pt>
                <c:pt idx="1007">
                  <c:v>68.650096525096529</c:v>
                </c:pt>
                <c:pt idx="1008">
                  <c:v>68.727109762824057</c:v>
                </c:pt>
                <c:pt idx="1009">
                  <c:v>68.796676778819645</c:v>
                </c:pt>
                <c:pt idx="1010">
                  <c:v>68.879550468836186</c:v>
                </c:pt>
                <c:pt idx="1011">
                  <c:v>68.953805846662988</c:v>
                </c:pt>
                <c:pt idx="1012">
                  <c:v>69.027578599007171</c:v>
                </c:pt>
                <c:pt idx="1013">
                  <c:v>69.100868725868722</c:v>
                </c:pt>
                <c:pt idx="1014">
                  <c:v>69.156922228350808</c:v>
                </c:pt>
                <c:pt idx="1015">
                  <c:v>69.237934362934368</c:v>
                </c:pt>
                <c:pt idx="1016">
                  <c:v>69.325013789299504</c:v>
                </c:pt>
                <c:pt idx="1017">
                  <c:v>69.409473248758971</c:v>
                </c:pt>
                <c:pt idx="1018">
                  <c:v>69.482487589630452</c:v>
                </c:pt>
                <c:pt idx="1019">
                  <c:v>69.548124655267515</c:v>
                </c:pt>
                <c:pt idx="1020">
                  <c:v>69.622173193601768</c:v>
                </c:pt>
                <c:pt idx="1021">
                  <c:v>69.704357418643141</c:v>
                </c:pt>
                <c:pt idx="1022">
                  <c:v>69.78323221180365</c:v>
                </c:pt>
                <c:pt idx="1023">
                  <c:v>69.85824600110314</c:v>
                </c:pt>
                <c:pt idx="1024">
                  <c:v>69.931122448979593</c:v>
                </c:pt>
                <c:pt idx="1025">
                  <c:v>70.001723662437954</c:v>
                </c:pt>
                <c:pt idx="1026">
                  <c:v>70.069842801985672</c:v>
                </c:pt>
                <c:pt idx="1027">
                  <c:v>70.147407611693339</c:v>
                </c:pt>
                <c:pt idx="1028">
                  <c:v>70.23117760617761</c:v>
                </c:pt>
                <c:pt idx="1029">
                  <c:v>70.302881963596249</c:v>
                </c:pt>
                <c:pt idx="1030">
                  <c:v>70.380998345284056</c:v>
                </c:pt>
                <c:pt idx="1031">
                  <c:v>70.463044677330387</c:v>
                </c:pt>
                <c:pt idx="1032">
                  <c:v>70.530474351902924</c:v>
                </c:pt>
                <c:pt idx="1033">
                  <c:v>70.609211252068391</c:v>
                </c:pt>
                <c:pt idx="1034">
                  <c:v>70.684707666850528</c:v>
                </c:pt>
                <c:pt idx="1035">
                  <c:v>70.760273028130172</c:v>
                </c:pt>
                <c:pt idx="1036">
                  <c:v>70.843008825151685</c:v>
                </c:pt>
                <c:pt idx="1037">
                  <c:v>70.917126309983459</c:v>
                </c:pt>
                <c:pt idx="1038">
                  <c:v>70.996345835631544</c:v>
                </c:pt>
                <c:pt idx="1039">
                  <c:v>71.071083838940979</c:v>
                </c:pt>
                <c:pt idx="1040">
                  <c:v>71.154922779922785</c:v>
                </c:pt>
                <c:pt idx="1041">
                  <c:v>71.242760617760624</c:v>
                </c:pt>
                <c:pt idx="1042">
                  <c:v>71.327013237727527</c:v>
                </c:pt>
                <c:pt idx="1043">
                  <c:v>71.405129619415334</c:v>
                </c:pt>
                <c:pt idx="1044">
                  <c:v>71.48172917815775</c:v>
                </c:pt>
                <c:pt idx="1045">
                  <c:v>71.574531163816886</c:v>
                </c:pt>
                <c:pt idx="1046">
                  <c:v>71.661472697186994</c:v>
                </c:pt>
                <c:pt idx="1047">
                  <c:v>71.742898510755666</c:v>
                </c:pt>
                <c:pt idx="1048">
                  <c:v>71.81825703254276</c:v>
                </c:pt>
                <c:pt idx="1049">
                  <c:v>71.889065085493669</c:v>
                </c:pt>
                <c:pt idx="1050">
                  <c:v>71.961596800882518</c:v>
                </c:pt>
                <c:pt idx="1051">
                  <c:v>72.040402647545505</c:v>
                </c:pt>
                <c:pt idx="1052">
                  <c:v>72.114933811362377</c:v>
                </c:pt>
                <c:pt idx="1053">
                  <c:v>72.188292884721463</c:v>
                </c:pt>
                <c:pt idx="1054">
                  <c:v>72.259997242140102</c:v>
                </c:pt>
                <c:pt idx="1055">
                  <c:v>72.337148372862671</c:v>
                </c:pt>
                <c:pt idx="1056">
                  <c:v>72.423400441257598</c:v>
                </c:pt>
                <c:pt idx="1057">
                  <c:v>72.485107556536136</c:v>
                </c:pt>
                <c:pt idx="1058">
                  <c:v>72.555915609487045</c:v>
                </c:pt>
                <c:pt idx="1059">
                  <c:v>72.637272476558195</c:v>
                </c:pt>
                <c:pt idx="1060">
                  <c:v>72.716560948703801</c:v>
                </c:pt>
                <c:pt idx="1061">
                  <c:v>72.784886927744068</c:v>
                </c:pt>
                <c:pt idx="1062">
                  <c:v>72.850317153888582</c:v>
                </c:pt>
                <c:pt idx="1063">
                  <c:v>72.922090457804757</c:v>
                </c:pt>
                <c:pt idx="1064">
                  <c:v>73.003792057363484</c:v>
                </c:pt>
                <c:pt idx="1065">
                  <c:v>73.075151682294546</c:v>
                </c:pt>
                <c:pt idx="1066">
                  <c:v>73.151544401544399</c:v>
                </c:pt>
                <c:pt idx="1067">
                  <c:v>73.222628240485378</c:v>
                </c:pt>
                <c:pt idx="1068">
                  <c:v>73.299641478212905</c:v>
                </c:pt>
                <c:pt idx="1069">
                  <c:v>73.374034749034749</c:v>
                </c:pt>
                <c:pt idx="1070">
                  <c:v>73.458149476006625</c:v>
                </c:pt>
                <c:pt idx="1071">
                  <c:v>73.530336458907897</c:v>
                </c:pt>
                <c:pt idx="1072">
                  <c:v>73.617140099282963</c:v>
                </c:pt>
                <c:pt idx="1073">
                  <c:v>73.690085493656923</c:v>
                </c:pt>
                <c:pt idx="1074">
                  <c:v>73.774682846111432</c:v>
                </c:pt>
                <c:pt idx="1075">
                  <c:v>73.844318808604527</c:v>
                </c:pt>
                <c:pt idx="1076">
                  <c:v>73.924020959735259</c:v>
                </c:pt>
                <c:pt idx="1077">
                  <c:v>73.999862107004972</c:v>
                </c:pt>
                <c:pt idx="1078">
                  <c:v>74.074117484831774</c:v>
                </c:pt>
                <c:pt idx="1079">
                  <c:v>74.152164920022074</c:v>
                </c:pt>
                <c:pt idx="1080">
                  <c:v>74.23000551571981</c:v>
                </c:pt>
                <c:pt idx="1081">
                  <c:v>74.306260341974621</c:v>
                </c:pt>
                <c:pt idx="1082">
                  <c:v>74.377344180915614</c:v>
                </c:pt>
                <c:pt idx="1083">
                  <c:v>74.455805295091011</c:v>
                </c:pt>
                <c:pt idx="1084">
                  <c:v>74.527164920022074</c:v>
                </c:pt>
                <c:pt idx="1085">
                  <c:v>74.609004412575857</c:v>
                </c:pt>
                <c:pt idx="1086">
                  <c:v>74.67974351902923</c:v>
                </c:pt>
                <c:pt idx="1087">
                  <c:v>74.763306674020967</c:v>
                </c:pt>
                <c:pt idx="1088">
                  <c:v>74.840182018753453</c:v>
                </c:pt>
                <c:pt idx="1089">
                  <c:v>74.919470490899059</c:v>
                </c:pt>
                <c:pt idx="1090">
                  <c:v>74.993587975730833</c:v>
                </c:pt>
                <c:pt idx="1091">
                  <c:v>75.07025648097077</c:v>
                </c:pt>
                <c:pt idx="1092">
                  <c:v>75.148303916161069</c:v>
                </c:pt>
                <c:pt idx="1093">
                  <c:v>75.231522338665201</c:v>
                </c:pt>
                <c:pt idx="1094">
                  <c:v>75.304605626034203</c:v>
                </c:pt>
                <c:pt idx="1095">
                  <c:v>75.380653612796465</c:v>
                </c:pt>
                <c:pt idx="1096">
                  <c:v>75.462355212355206</c:v>
                </c:pt>
                <c:pt idx="1097">
                  <c:v>75.546400992829575</c:v>
                </c:pt>
                <c:pt idx="1098">
                  <c:v>75.629550468836186</c:v>
                </c:pt>
                <c:pt idx="1099">
                  <c:v>75.699186431329295</c:v>
                </c:pt>
                <c:pt idx="1100">
                  <c:v>75.775854936569232</c:v>
                </c:pt>
                <c:pt idx="1101">
                  <c:v>75.842526199669067</c:v>
                </c:pt>
                <c:pt idx="1102">
                  <c:v>75.909335355763929</c:v>
                </c:pt>
                <c:pt idx="1103">
                  <c:v>76.082253171538881</c:v>
                </c:pt>
                <c:pt idx="1104">
                  <c:v>76.157749586321017</c:v>
                </c:pt>
                <c:pt idx="1105">
                  <c:v>76.219870380584666</c:v>
                </c:pt>
                <c:pt idx="1106">
                  <c:v>76.287231108659682</c:v>
                </c:pt>
                <c:pt idx="1107">
                  <c:v>76.361693325979047</c:v>
                </c:pt>
                <c:pt idx="1108">
                  <c:v>76.425330943188087</c:v>
                </c:pt>
                <c:pt idx="1109">
                  <c:v>76.505584666298958</c:v>
                </c:pt>
                <c:pt idx="1110">
                  <c:v>76.580736348593504</c:v>
                </c:pt>
                <c:pt idx="1111">
                  <c:v>76.651199669056808</c:v>
                </c:pt>
                <c:pt idx="1112">
                  <c:v>76.706218974076123</c:v>
                </c:pt>
                <c:pt idx="1113">
                  <c:v>76.783852730281296</c:v>
                </c:pt>
                <c:pt idx="1114">
                  <c:v>76.861762272476568</c:v>
                </c:pt>
                <c:pt idx="1115">
                  <c:v>76.93781025923883</c:v>
                </c:pt>
                <c:pt idx="1116">
                  <c:v>77.016133480419199</c:v>
                </c:pt>
                <c:pt idx="1117">
                  <c:v>77.084114726971876</c:v>
                </c:pt>
                <c:pt idx="1118">
                  <c:v>77.156232763375627</c:v>
                </c:pt>
                <c:pt idx="1119">
                  <c:v>77.219801434087145</c:v>
                </c:pt>
                <c:pt idx="1120">
                  <c:v>77.293849972421413</c:v>
                </c:pt>
                <c:pt idx="1121">
                  <c:v>77.375413678985112</c:v>
                </c:pt>
                <c:pt idx="1122">
                  <c:v>77.455322669608393</c:v>
                </c:pt>
                <c:pt idx="1123">
                  <c:v>77.547297297297291</c:v>
                </c:pt>
                <c:pt idx="1124">
                  <c:v>77.622035300606726</c:v>
                </c:pt>
                <c:pt idx="1125">
                  <c:v>77.704908990623281</c:v>
                </c:pt>
                <c:pt idx="1126">
                  <c:v>77.783852730281311</c:v>
                </c:pt>
                <c:pt idx="1127">
                  <c:v>77.857418643132931</c:v>
                </c:pt>
                <c:pt idx="1128">
                  <c:v>77.934156094870389</c:v>
                </c:pt>
                <c:pt idx="1129">
                  <c:v>78.016202426916706</c:v>
                </c:pt>
                <c:pt idx="1130">
                  <c:v>78.094594594594597</c:v>
                </c:pt>
                <c:pt idx="1131">
                  <c:v>78.16809156094871</c:v>
                </c:pt>
                <c:pt idx="1132">
                  <c:v>78.242691671263103</c:v>
                </c:pt>
                <c:pt idx="1133">
                  <c:v>78.326599558742416</c:v>
                </c:pt>
                <c:pt idx="1134">
                  <c:v>78.408990623276338</c:v>
                </c:pt>
                <c:pt idx="1135">
                  <c:v>78.479591836734699</c:v>
                </c:pt>
                <c:pt idx="1136">
                  <c:v>78.558190843905138</c:v>
                </c:pt>
                <c:pt idx="1137">
                  <c:v>78.634790402647553</c:v>
                </c:pt>
                <c:pt idx="1138">
                  <c:v>78.711665747380039</c:v>
                </c:pt>
                <c:pt idx="1139">
                  <c:v>78.791988416988417</c:v>
                </c:pt>
                <c:pt idx="1140">
                  <c:v>78.861555432984005</c:v>
                </c:pt>
                <c:pt idx="1141">
                  <c:v>78.927813017098742</c:v>
                </c:pt>
                <c:pt idx="1142">
                  <c:v>79.004067843353567</c:v>
                </c:pt>
                <c:pt idx="1143">
                  <c:v>79.067498621070058</c:v>
                </c:pt>
                <c:pt idx="1144">
                  <c:v>79.140030336458906</c:v>
                </c:pt>
                <c:pt idx="1145">
                  <c:v>79.211321014892448</c:v>
                </c:pt>
                <c:pt idx="1146">
                  <c:v>79.287713734142301</c:v>
                </c:pt>
                <c:pt idx="1147">
                  <c:v>79.367209045780484</c:v>
                </c:pt>
                <c:pt idx="1148">
                  <c:v>79.443739658025379</c:v>
                </c:pt>
                <c:pt idx="1149">
                  <c:v>79.508273579702148</c:v>
                </c:pt>
                <c:pt idx="1150">
                  <c:v>79.590526751241043</c:v>
                </c:pt>
                <c:pt idx="1151">
                  <c:v>79.668505239933822</c:v>
                </c:pt>
                <c:pt idx="1152">
                  <c:v>79.760273028130172</c:v>
                </c:pt>
                <c:pt idx="1153">
                  <c:v>79.835976282404857</c:v>
                </c:pt>
                <c:pt idx="1154">
                  <c:v>79.910921125206855</c:v>
                </c:pt>
                <c:pt idx="1155">
                  <c:v>79.989795918367349</c:v>
                </c:pt>
                <c:pt idx="1156">
                  <c:v>80.073083287369002</c:v>
                </c:pt>
                <c:pt idx="1157">
                  <c:v>80.156163816878106</c:v>
                </c:pt>
                <c:pt idx="1158">
                  <c:v>80.223455598455601</c:v>
                </c:pt>
                <c:pt idx="1159">
                  <c:v>80.31281025923883</c:v>
                </c:pt>
                <c:pt idx="1160">
                  <c:v>80.380584666298958</c:v>
                </c:pt>
                <c:pt idx="1161">
                  <c:v>80.453323221180369</c:v>
                </c:pt>
                <c:pt idx="1162">
                  <c:v>80.535507446221743</c:v>
                </c:pt>
                <c:pt idx="1163">
                  <c:v>80.622517926089358</c:v>
                </c:pt>
                <c:pt idx="1164">
                  <c:v>80.693601765030337</c:v>
                </c:pt>
                <c:pt idx="1165">
                  <c:v>80.765650854936567</c:v>
                </c:pt>
                <c:pt idx="1166">
                  <c:v>80.840250965250974</c:v>
                </c:pt>
                <c:pt idx="1167">
                  <c:v>80.918781025923877</c:v>
                </c:pt>
                <c:pt idx="1168">
                  <c:v>77.005860452289028</c:v>
                </c:pt>
                <c:pt idx="1169">
                  <c:v>77.143063982349702</c:v>
                </c:pt>
                <c:pt idx="1170">
                  <c:v>77.241243794815219</c:v>
                </c:pt>
                <c:pt idx="1171">
                  <c:v>77.351282404853848</c:v>
                </c:pt>
                <c:pt idx="1172">
                  <c:v>77.445532266960853</c:v>
                </c:pt>
                <c:pt idx="1173">
                  <c:v>77.527992277992283</c:v>
                </c:pt>
                <c:pt idx="1174">
                  <c:v>77.616519580805303</c:v>
                </c:pt>
                <c:pt idx="1175">
                  <c:v>77.701254826254839</c:v>
                </c:pt>
                <c:pt idx="1176">
                  <c:v>77.781094870380599</c:v>
                </c:pt>
                <c:pt idx="1177">
                  <c:v>77.868450082735805</c:v>
                </c:pt>
                <c:pt idx="1178">
                  <c:v>77.936982901268621</c:v>
                </c:pt>
                <c:pt idx="1179">
                  <c:v>78.010135135135144</c:v>
                </c:pt>
                <c:pt idx="1180">
                  <c:v>78.10528130170988</c:v>
                </c:pt>
                <c:pt idx="1181">
                  <c:v>78.203116381687821</c:v>
                </c:pt>
                <c:pt idx="1182">
                  <c:v>78.279922779922785</c:v>
                </c:pt>
                <c:pt idx="1183">
                  <c:v>78.356936017650298</c:v>
                </c:pt>
                <c:pt idx="1184">
                  <c:v>78.442360728075016</c:v>
                </c:pt>
                <c:pt idx="1185">
                  <c:v>78.54157473800332</c:v>
                </c:pt>
                <c:pt idx="1186">
                  <c:v>78.610728075013796</c:v>
                </c:pt>
                <c:pt idx="1187">
                  <c:v>78.690085493656923</c:v>
                </c:pt>
                <c:pt idx="1188">
                  <c:v>78.779509100937673</c:v>
                </c:pt>
                <c:pt idx="1189">
                  <c:v>78.852730281301703</c:v>
                </c:pt>
                <c:pt idx="1190">
                  <c:v>78.926916712630998</c:v>
                </c:pt>
                <c:pt idx="1191">
                  <c:v>79.003654164368456</c:v>
                </c:pt>
                <c:pt idx="1192">
                  <c:v>79.081632653061234</c:v>
                </c:pt>
                <c:pt idx="1193">
                  <c:v>79.162300055157203</c:v>
                </c:pt>
                <c:pt idx="1194">
                  <c:v>79.235314396028699</c:v>
                </c:pt>
                <c:pt idx="1195">
                  <c:v>79.313430777716505</c:v>
                </c:pt>
                <c:pt idx="1196">
                  <c:v>79.390030336458906</c:v>
                </c:pt>
                <c:pt idx="1197">
                  <c:v>79.470353006067285</c:v>
                </c:pt>
                <c:pt idx="1198">
                  <c:v>79.550399889685607</c:v>
                </c:pt>
                <c:pt idx="1199">
                  <c:v>79.626585769442926</c:v>
                </c:pt>
                <c:pt idx="1200">
                  <c:v>79.703047435190285</c:v>
                </c:pt>
                <c:pt idx="1201">
                  <c:v>79.775303364589092</c:v>
                </c:pt>
                <c:pt idx="1202">
                  <c:v>79.847352454495308</c:v>
                </c:pt>
                <c:pt idx="1203">
                  <c:v>79.927261445118589</c:v>
                </c:pt>
                <c:pt idx="1204">
                  <c:v>80.010686707115283</c:v>
                </c:pt>
                <c:pt idx="1205">
                  <c:v>80.083976833976834</c:v>
                </c:pt>
                <c:pt idx="1206">
                  <c:v>80.160921125206855</c:v>
                </c:pt>
                <c:pt idx="1207">
                  <c:v>80.238141202426917</c:v>
                </c:pt>
                <c:pt idx="1208">
                  <c:v>80.316740209597356</c:v>
                </c:pt>
                <c:pt idx="1209">
                  <c:v>80.398303916161055</c:v>
                </c:pt>
                <c:pt idx="1210">
                  <c:v>80.481246552675131</c:v>
                </c:pt>
                <c:pt idx="1211">
                  <c:v>80.558604522890235</c:v>
                </c:pt>
                <c:pt idx="1212">
                  <c:v>80.639754550468837</c:v>
                </c:pt>
                <c:pt idx="1213">
                  <c:v>80.706977385548811</c:v>
                </c:pt>
                <c:pt idx="1214">
                  <c:v>80.795504688361831</c:v>
                </c:pt>
                <c:pt idx="1215">
                  <c:v>80.870173745173744</c:v>
                </c:pt>
                <c:pt idx="1216">
                  <c:v>80.957942636514062</c:v>
                </c:pt>
                <c:pt idx="1217">
                  <c:v>81.044125758411468</c:v>
                </c:pt>
                <c:pt idx="1218">
                  <c:v>81.121897407611698</c:v>
                </c:pt>
                <c:pt idx="1219">
                  <c:v>81.210286817429676</c:v>
                </c:pt>
                <c:pt idx="1220">
                  <c:v>81.28171538885826</c:v>
                </c:pt>
                <c:pt idx="1221">
                  <c:v>81.351420297848861</c:v>
                </c:pt>
                <c:pt idx="1222">
                  <c:v>81.427468284611152</c:v>
                </c:pt>
                <c:pt idx="1223">
                  <c:v>81.502344180915614</c:v>
                </c:pt>
                <c:pt idx="1224">
                  <c:v>81.587217319360178</c:v>
                </c:pt>
                <c:pt idx="1225">
                  <c:v>81.662989520132385</c:v>
                </c:pt>
                <c:pt idx="1226">
                  <c:v>81.736969111969117</c:v>
                </c:pt>
                <c:pt idx="1227">
                  <c:v>81.820945945945951</c:v>
                </c:pt>
                <c:pt idx="1228">
                  <c:v>81.903474903474915</c:v>
                </c:pt>
                <c:pt idx="1229">
                  <c:v>81.980970766685061</c:v>
                </c:pt>
                <c:pt idx="1230">
                  <c:v>82.05177881963597</c:v>
                </c:pt>
                <c:pt idx="1231">
                  <c:v>82.143132928847223</c:v>
                </c:pt>
                <c:pt idx="1232">
                  <c:v>82.218836183121908</c:v>
                </c:pt>
                <c:pt idx="1233">
                  <c:v>82.29543574186431</c:v>
                </c:pt>
                <c:pt idx="1234">
                  <c:v>82.37589630446773</c:v>
                </c:pt>
                <c:pt idx="1235">
                  <c:v>82.442084942084946</c:v>
                </c:pt>
                <c:pt idx="1236">
                  <c:v>82.555019305019314</c:v>
                </c:pt>
                <c:pt idx="1237">
                  <c:v>82.63279095421953</c:v>
                </c:pt>
                <c:pt idx="1238">
                  <c:v>82.712975730832881</c:v>
                </c:pt>
                <c:pt idx="1239">
                  <c:v>82.777578599007171</c:v>
                </c:pt>
                <c:pt idx="1240">
                  <c:v>82.851075565361285</c:v>
                </c:pt>
                <c:pt idx="1241">
                  <c:v>82.930846662989538</c:v>
                </c:pt>
                <c:pt idx="1242">
                  <c:v>83.005239933811367</c:v>
                </c:pt>
                <c:pt idx="1243">
                  <c:v>83.076599558742416</c:v>
                </c:pt>
                <c:pt idx="1244">
                  <c:v>83.154233314947604</c:v>
                </c:pt>
                <c:pt idx="1245">
                  <c:v>83.224696635410922</c:v>
                </c:pt>
                <c:pt idx="1246">
                  <c:v>83.289920022062887</c:v>
                </c:pt>
                <c:pt idx="1247">
                  <c:v>83.371759514616656</c:v>
                </c:pt>
                <c:pt idx="1248">
                  <c:v>83.438430777716491</c:v>
                </c:pt>
                <c:pt idx="1249">
                  <c:v>83.514685603971316</c:v>
                </c:pt>
                <c:pt idx="1250">
                  <c:v>83.592250413678983</c:v>
                </c:pt>
                <c:pt idx="1251">
                  <c:v>83.664368450082748</c:v>
                </c:pt>
                <c:pt idx="1252">
                  <c:v>83.731384445670159</c:v>
                </c:pt>
                <c:pt idx="1253">
                  <c:v>83.81281025923883</c:v>
                </c:pt>
                <c:pt idx="1254">
                  <c:v>83.881963596249307</c:v>
                </c:pt>
                <c:pt idx="1255">
                  <c:v>83.958494208494216</c:v>
                </c:pt>
                <c:pt idx="1256">
                  <c:v>84.022200772200776</c:v>
                </c:pt>
                <c:pt idx="1257">
                  <c:v>84.122655819084386</c:v>
                </c:pt>
                <c:pt idx="1258">
                  <c:v>84.209459459459467</c:v>
                </c:pt>
                <c:pt idx="1259">
                  <c:v>84.281232763375627</c:v>
                </c:pt>
                <c:pt idx="1260">
                  <c:v>84.361072807501387</c:v>
                </c:pt>
                <c:pt idx="1261">
                  <c:v>84.426916712631012</c:v>
                </c:pt>
                <c:pt idx="1262">
                  <c:v>84.494691119691126</c:v>
                </c:pt>
                <c:pt idx="1263">
                  <c:v>84.566464423607286</c:v>
                </c:pt>
                <c:pt idx="1264">
                  <c:v>84.635824600110325</c:v>
                </c:pt>
                <c:pt idx="1265">
                  <c:v>84.705805295091011</c:v>
                </c:pt>
                <c:pt idx="1266">
                  <c:v>84.772131825703255</c:v>
                </c:pt>
                <c:pt idx="1267">
                  <c:v>84.843698290126866</c:v>
                </c:pt>
                <c:pt idx="1268">
                  <c:v>84.917953667953668</c:v>
                </c:pt>
                <c:pt idx="1269">
                  <c:v>85.001309983452842</c:v>
                </c:pt>
                <c:pt idx="1270">
                  <c:v>85.080184776613351</c:v>
                </c:pt>
                <c:pt idx="1271">
                  <c:v>85.14409817981246</c:v>
                </c:pt>
                <c:pt idx="1272">
                  <c:v>85.221525096525099</c:v>
                </c:pt>
                <c:pt idx="1273">
                  <c:v>85.292126309983459</c:v>
                </c:pt>
                <c:pt idx="1274">
                  <c:v>85.360107556536121</c:v>
                </c:pt>
                <c:pt idx="1275">
                  <c:v>85.440016547159402</c:v>
                </c:pt>
                <c:pt idx="1276">
                  <c:v>85.512617209045786</c:v>
                </c:pt>
                <c:pt idx="1277">
                  <c:v>85.590664644236071</c:v>
                </c:pt>
                <c:pt idx="1278">
                  <c:v>85.653130170987311</c:v>
                </c:pt>
                <c:pt idx="1279">
                  <c:v>85.725523993381131</c:v>
                </c:pt>
                <c:pt idx="1280">
                  <c:v>85.792953667953668</c:v>
                </c:pt>
                <c:pt idx="1281">
                  <c:v>85.855350248207387</c:v>
                </c:pt>
                <c:pt idx="1282">
                  <c:v>85.928364589078868</c:v>
                </c:pt>
                <c:pt idx="1283">
                  <c:v>85.994277440706014</c:v>
                </c:pt>
                <c:pt idx="1284">
                  <c:v>86.060397131825709</c:v>
                </c:pt>
                <c:pt idx="1285">
                  <c:v>86.132308328736897</c:v>
                </c:pt>
                <c:pt idx="1286">
                  <c:v>86.19408439051297</c:v>
                </c:pt>
                <c:pt idx="1287">
                  <c:v>86.259583563155005</c:v>
                </c:pt>
                <c:pt idx="1288">
                  <c:v>86.321221731936021</c:v>
                </c:pt>
                <c:pt idx="1289">
                  <c:v>86.390099282956427</c:v>
                </c:pt>
                <c:pt idx="1290">
                  <c:v>86.465664644236071</c:v>
                </c:pt>
                <c:pt idx="1291">
                  <c:v>86.534749034749041</c:v>
                </c:pt>
                <c:pt idx="1292">
                  <c:v>86.607280750137903</c:v>
                </c:pt>
                <c:pt idx="1293">
                  <c:v>86.690085493656937</c:v>
                </c:pt>
                <c:pt idx="1294">
                  <c:v>86.760135135135144</c:v>
                </c:pt>
                <c:pt idx="1295">
                  <c:v>86.834459459459467</c:v>
                </c:pt>
                <c:pt idx="1296">
                  <c:v>86.912024269167134</c:v>
                </c:pt>
                <c:pt idx="1297">
                  <c:v>86.985314396028684</c:v>
                </c:pt>
                <c:pt idx="1298">
                  <c:v>87.059500827357979</c:v>
                </c:pt>
                <c:pt idx="1299">
                  <c:v>87.132239382239391</c:v>
                </c:pt>
                <c:pt idx="1300">
                  <c:v>87.204150579150578</c:v>
                </c:pt>
                <c:pt idx="1301">
                  <c:v>87.279095421952562</c:v>
                </c:pt>
                <c:pt idx="1302">
                  <c:v>87.350799779371215</c:v>
                </c:pt>
                <c:pt idx="1303">
                  <c:v>87.423331494760063</c:v>
                </c:pt>
                <c:pt idx="1304">
                  <c:v>87.490968008825163</c:v>
                </c:pt>
                <c:pt idx="1305">
                  <c:v>87.568463872035309</c:v>
                </c:pt>
                <c:pt idx="1306">
                  <c:v>87.634376723662442</c:v>
                </c:pt>
                <c:pt idx="1307">
                  <c:v>87.71056260341976</c:v>
                </c:pt>
                <c:pt idx="1308">
                  <c:v>87.786059018201883</c:v>
                </c:pt>
                <c:pt idx="1309">
                  <c:v>87.8738279095422</c:v>
                </c:pt>
                <c:pt idx="1310">
                  <c:v>87.954219525648099</c:v>
                </c:pt>
                <c:pt idx="1311">
                  <c:v>88.032956425813566</c:v>
                </c:pt>
                <c:pt idx="1312">
                  <c:v>88.094387755102034</c:v>
                </c:pt>
                <c:pt idx="1313">
                  <c:v>88.169815223386649</c:v>
                </c:pt>
                <c:pt idx="1314">
                  <c:v>88.230005515719796</c:v>
                </c:pt>
                <c:pt idx="1315">
                  <c:v>88.293781025923877</c:v>
                </c:pt>
                <c:pt idx="1316">
                  <c:v>88.364589078874801</c:v>
                </c:pt>
                <c:pt idx="1317">
                  <c:v>88.432639271924998</c:v>
                </c:pt>
                <c:pt idx="1318">
                  <c:v>88.498000551571991</c:v>
                </c:pt>
                <c:pt idx="1319">
                  <c:v>88.56908439051297</c:v>
                </c:pt>
                <c:pt idx="1320">
                  <c:v>88.638858246001107</c:v>
                </c:pt>
                <c:pt idx="1321">
                  <c:v>88.705667402095983</c:v>
                </c:pt>
                <c:pt idx="1322">
                  <c:v>88.774200220628799</c:v>
                </c:pt>
                <c:pt idx="1323">
                  <c:v>88.847352454495322</c:v>
                </c:pt>
                <c:pt idx="1324">
                  <c:v>88.91747104247105</c:v>
                </c:pt>
                <c:pt idx="1325">
                  <c:v>88.98834804191948</c:v>
                </c:pt>
                <c:pt idx="1326">
                  <c:v>89.066119691119695</c:v>
                </c:pt>
                <c:pt idx="1327">
                  <c:v>89.128929950358526</c:v>
                </c:pt>
                <c:pt idx="1328">
                  <c:v>89.236003861003866</c:v>
                </c:pt>
                <c:pt idx="1329">
                  <c:v>89.340526751241043</c:v>
                </c:pt>
                <c:pt idx="1330">
                  <c:v>89.406094870380585</c:v>
                </c:pt>
                <c:pt idx="1331">
                  <c:v>89.474282956425824</c:v>
                </c:pt>
                <c:pt idx="1332">
                  <c:v>89.55143408714838</c:v>
                </c:pt>
                <c:pt idx="1333">
                  <c:v>89.615968008825149</c:v>
                </c:pt>
                <c:pt idx="1334">
                  <c:v>89.680984555984566</c:v>
                </c:pt>
                <c:pt idx="1335">
                  <c:v>89.745035852178717</c:v>
                </c:pt>
                <c:pt idx="1336">
                  <c:v>89.811707115278551</c:v>
                </c:pt>
                <c:pt idx="1337">
                  <c:v>89.870932156646447</c:v>
                </c:pt>
                <c:pt idx="1338">
                  <c:v>89.9507032542747</c:v>
                </c:pt>
                <c:pt idx="1339">
                  <c:v>90.026820187534483</c:v>
                </c:pt>
                <c:pt idx="1340">
                  <c:v>90.11486486486487</c:v>
                </c:pt>
                <c:pt idx="1341">
                  <c:v>90.183742415885277</c:v>
                </c:pt>
                <c:pt idx="1342">
                  <c:v>90.252137341423065</c:v>
                </c:pt>
                <c:pt idx="1343">
                  <c:v>90.329495311638169</c:v>
                </c:pt>
                <c:pt idx="1344">
                  <c:v>90.399476006618869</c:v>
                </c:pt>
                <c:pt idx="1345">
                  <c:v>90.458425261996695</c:v>
                </c:pt>
                <c:pt idx="1346">
                  <c:v>90.532266960838385</c:v>
                </c:pt>
                <c:pt idx="1347">
                  <c:v>90.593353557639276</c:v>
                </c:pt>
                <c:pt idx="1348">
                  <c:v>90.666988416988417</c:v>
                </c:pt>
                <c:pt idx="1349">
                  <c:v>90.744070601213465</c:v>
                </c:pt>
                <c:pt idx="1350">
                  <c:v>90.813430777716491</c:v>
                </c:pt>
                <c:pt idx="1351">
                  <c:v>90.881963596249321</c:v>
                </c:pt>
                <c:pt idx="1352">
                  <c:v>90.95573634859349</c:v>
                </c:pt>
                <c:pt idx="1353">
                  <c:v>91.02633756205185</c:v>
                </c:pt>
                <c:pt idx="1354">
                  <c:v>91.102316602316606</c:v>
                </c:pt>
                <c:pt idx="1355">
                  <c:v>91.175261996690566</c:v>
                </c:pt>
                <c:pt idx="1356">
                  <c:v>91.256549917264209</c:v>
                </c:pt>
                <c:pt idx="1357">
                  <c:v>91.328874793160509</c:v>
                </c:pt>
                <c:pt idx="1358">
                  <c:v>91.402992277992283</c:v>
                </c:pt>
                <c:pt idx="1359">
                  <c:v>91.477178709321578</c:v>
                </c:pt>
                <c:pt idx="1360">
                  <c:v>91.558742415885277</c:v>
                </c:pt>
                <c:pt idx="1361">
                  <c:v>91.635824600110325</c:v>
                </c:pt>
                <c:pt idx="1362">
                  <c:v>91.713734142305569</c:v>
                </c:pt>
                <c:pt idx="1363">
                  <c:v>91.794056811913961</c:v>
                </c:pt>
                <c:pt idx="1364">
                  <c:v>91.865071704357433</c:v>
                </c:pt>
                <c:pt idx="1365">
                  <c:v>91.924986210700496</c:v>
                </c:pt>
                <c:pt idx="1366">
                  <c:v>91.995449531163828</c:v>
                </c:pt>
                <c:pt idx="1367">
                  <c:v>92.077633756205188</c:v>
                </c:pt>
                <c:pt idx="1368">
                  <c:v>92.150165471594036</c:v>
                </c:pt>
                <c:pt idx="1369">
                  <c:v>92.225937672366257</c:v>
                </c:pt>
                <c:pt idx="1370">
                  <c:v>92.3026751241037</c:v>
                </c:pt>
                <c:pt idx="1371">
                  <c:v>92.373069498069512</c:v>
                </c:pt>
                <c:pt idx="1372">
                  <c:v>92.450013789299518</c:v>
                </c:pt>
                <c:pt idx="1373">
                  <c:v>92.525372311086599</c:v>
                </c:pt>
                <c:pt idx="1374">
                  <c:v>92.604729729729726</c:v>
                </c:pt>
                <c:pt idx="1375">
                  <c:v>92.662162162162161</c:v>
                </c:pt>
                <c:pt idx="1376">
                  <c:v>92.730419194704922</c:v>
                </c:pt>
                <c:pt idx="1377">
                  <c:v>92.804467733039175</c:v>
                </c:pt>
                <c:pt idx="1378">
                  <c:v>92.884238830667414</c:v>
                </c:pt>
                <c:pt idx="1379">
                  <c:v>92.954426365140662</c:v>
                </c:pt>
                <c:pt idx="1380">
                  <c:v>93.021580253723116</c:v>
                </c:pt>
                <c:pt idx="1381">
                  <c:v>93.08790678433536</c:v>
                </c:pt>
                <c:pt idx="1382">
                  <c:v>93.163196359624934</c:v>
                </c:pt>
                <c:pt idx="1383">
                  <c:v>93.231315499172652</c:v>
                </c:pt>
                <c:pt idx="1384">
                  <c:v>93.314051296194165</c:v>
                </c:pt>
                <c:pt idx="1385">
                  <c:v>93.377413127413121</c:v>
                </c:pt>
                <c:pt idx="1386">
                  <c:v>93.447186982901272</c:v>
                </c:pt>
                <c:pt idx="1387">
                  <c:v>93.516133480419199</c:v>
                </c:pt>
                <c:pt idx="1388">
                  <c:v>93.576392719249867</c:v>
                </c:pt>
                <c:pt idx="1389">
                  <c:v>93.648855488141209</c:v>
                </c:pt>
                <c:pt idx="1390">
                  <c:v>93.714837286265862</c:v>
                </c:pt>
                <c:pt idx="1391">
                  <c:v>93.784886927744068</c:v>
                </c:pt>
                <c:pt idx="1392">
                  <c:v>93.857832322118043</c:v>
                </c:pt>
                <c:pt idx="1393">
                  <c:v>93.927468284611152</c:v>
                </c:pt>
                <c:pt idx="1394">
                  <c:v>93.99558742415887</c:v>
                </c:pt>
                <c:pt idx="1395">
                  <c:v>94.074600110314407</c:v>
                </c:pt>
                <c:pt idx="1396">
                  <c:v>94.148855488141209</c:v>
                </c:pt>
                <c:pt idx="1397">
                  <c:v>94.214009928295638</c:v>
                </c:pt>
                <c:pt idx="1398">
                  <c:v>94.283025372311087</c:v>
                </c:pt>
                <c:pt idx="1399">
                  <c:v>94.355970766685047</c:v>
                </c:pt>
                <c:pt idx="1400">
                  <c:v>94.429329840044133</c:v>
                </c:pt>
                <c:pt idx="1401">
                  <c:v>94.497242140099289</c:v>
                </c:pt>
                <c:pt idx="1402">
                  <c:v>94.569015444015449</c:v>
                </c:pt>
                <c:pt idx="1403">
                  <c:v>94.634928295642595</c:v>
                </c:pt>
                <c:pt idx="1404">
                  <c:v>94.695670159955881</c:v>
                </c:pt>
                <c:pt idx="1405">
                  <c:v>94.757584114726967</c:v>
                </c:pt>
                <c:pt idx="1406">
                  <c:v>94.807846111417547</c:v>
                </c:pt>
                <c:pt idx="1407">
                  <c:v>94.854591836734699</c:v>
                </c:pt>
                <c:pt idx="1408">
                  <c:v>94.942636514065086</c:v>
                </c:pt>
                <c:pt idx="1409">
                  <c:v>95.00868725868726</c:v>
                </c:pt>
                <c:pt idx="1410">
                  <c:v>95.079977937120802</c:v>
                </c:pt>
                <c:pt idx="1411">
                  <c:v>95.144511858797586</c:v>
                </c:pt>
                <c:pt idx="1412">
                  <c:v>95.219801434087159</c:v>
                </c:pt>
                <c:pt idx="1413">
                  <c:v>95.292953667953682</c:v>
                </c:pt>
                <c:pt idx="1414">
                  <c:v>95.377413127413135</c:v>
                </c:pt>
                <c:pt idx="1415">
                  <c:v>95.451461665747388</c:v>
                </c:pt>
                <c:pt idx="1416">
                  <c:v>95.531025923883064</c:v>
                </c:pt>
                <c:pt idx="1417">
                  <c:v>95.615347490347489</c:v>
                </c:pt>
                <c:pt idx="1418">
                  <c:v>95.701323772752346</c:v>
                </c:pt>
                <c:pt idx="1419">
                  <c:v>95.776406508549371</c:v>
                </c:pt>
                <c:pt idx="1420">
                  <c:v>95.845353006067299</c:v>
                </c:pt>
                <c:pt idx="1421">
                  <c:v>95.91926365140651</c:v>
                </c:pt>
                <c:pt idx="1422">
                  <c:v>95.989658025372322</c:v>
                </c:pt>
                <c:pt idx="1423">
                  <c:v>96.053985107556542</c:v>
                </c:pt>
                <c:pt idx="1424">
                  <c:v>96.127137341423065</c:v>
                </c:pt>
                <c:pt idx="1425">
                  <c:v>96.196842250413681</c:v>
                </c:pt>
                <c:pt idx="1426">
                  <c:v>96.265306122448976</c:v>
                </c:pt>
                <c:pt idx="1427">
                  <c:v>96.330874241588532</c:v>
                </c:pt>
                <c:pt idx="1428">
                  <c:v>96.397476558190846</c:v>
                </c:pt>
                <c:pt idx="1429">
                  <c:v>96.467388306674025</c:v>
                </c:pt>
                <c:pt idx="1430">
                  <c:v>96.537575841147273</c:v>
                </c:pt>
                <c:pt idx="1431">
                  <c:v>96.61631274131274</c:v>
                </c:pt>
                <c:pt idx="1432">
                  <c:v>96.689051296194165</c:v>
                </c:pt>
                <c:pt idx="1433">
                  <c:v>96.752757859900726</c:v>
                </c:pt>
                <c:pt idx="1434">
                  <c:v>96.823910645339225</c:v>
                </c:pt>
                <c:pt idx="1435">
                  <c:v>96.897959183673478</c:v>
                </c:pt>
                <c:pt idx="1436">
                  <c:v>96.978143960286815</c:v>
                </c:pt>
                <c:pt idx="1437">
                  <c:v>97.044815223386649</c:v>
                </c:pt>
                <c:pt idx="1438">
                  <c:v>97.121690568119149</c:v>
                </c:pt>
                <c:pt idx="1439">
                  <c:v>97.19560121345836</c:v>
                </c:pt>
                <c:pt idx="1440">
                  <c:v>97.263306674020967</c:v>
                </c:pt>
                <c:pt idx="1441">
                  <c:v>97.329426365140648</c:v>
                </c:pt>
                <c:pt idx="1442">
                  <c:v>97.396097628240497</c:v>
                </c:pt>
                <c:pt idx="1443">
                  <c:v>97.465526751241043</c:v>
                </c:pt>
                <c:pt idx="1444">
                  <c:v>97.539368450082748</c:v>
                </c:pt>
                <c:pt idx="1445">
                  <c:v>97.617829564258145</c:v>
                </c:pt>
                <c:pt idx="1446">
                  <c:v>97.698428019856593</c:v>
                </c:pt>
                <c:pt idx="1447">
                  <c:v>97.807708218422519</c:v>
                </c:pt>
                <c:pt idx="1448">
                  <c:v>97.887617209045786</c:v>
                </c:pt>
                <c:pt idx="1449">
                  <c:v>97.953254274682848</c:v>
                </c:pt>
                <c:pt idx="1450">
                  <c:v>98.017926089354674</c:v>
                </c:pt>
                <c:pt idx="1451">
                  <c:v>98.074462217319365</c:v>
                </c:pt>
                <c:pt idx="1452">
                  <c:v>98.15161334804192</c:v>
                </c:pt>
                <c:pt idx="1453">
                  <c:v>98.219456701599569</c:v>
                </c:pt>
                <c:pt idx="1454">
                  <c:v>98.290816326530617</c:v>
                </c:pt>
                <c:pt idx="1455">
                  <c:v>98.361693325979047</c:v>
                </c:pt>
                <c:pt idx="1456">
                  <c:v>98.433397683397686</c:v>
                </c:pt>
                <c:pt idx="1457">
                  <c:v>98.49703530060674</c:v>
                </c:pt>
                <c:pt idx="1458">
                  <c:v>98.586527854384997</c:v>
                </c:pt>
                <c:pt idx="1459">
                  <c:v>98.653337010479873</c:v>
                </c:pt>
                <c:pt idx="1460">
                  <c:v>98.734762824048545</c:v>
                </c:pt>
                <c:pt idx="1461">
                  <c:v>98.806329288472156</c:v>
                </c:pt>
                <c:pt idx="1462">
                  <c:v>98.879412575841144</c:v>
                </c:pt>
                <c:pt idx="1463">
                  <c:v>98.960424710424718</c:v>
                </c:pt>
                <c:pt idx="1464">
                  <c:v>99.031991174848329</c:v>
                </c:pt>
                <c:pt idx="1465">
                  <c:v>99.101833976833973</c:v>
                </c:pt>
                <c:pt idx="1466">
                  <c:v>99.164023717595157</c:v>
                </c:pt>
                <c:pt idx="1467">
                  <c:v>99.235314396028684</c:v>
                </c:pt>
                <c:pt idx="1468">
                  <c:v>99.304536679536682</c:v>
                </c:pt>
                <c:pt idx="1469">
                  <c:v>99.368036403750693</c:v>
                </c:pt>
                <c:pt idx="1470">
                  <c:v>99.442084942084946</c:v>
                </c:pt>
                <c:pt idx="1471">
                  <c:v>99.513375620518488</c:v>
                </c:pt>
                <c:pt idx="1472">
                  <c:v>99.590388858246001</c:v>
                </c:pt>
                <c:pt idx="1473">
                  <c:v>99.659266409266408</c:v>
                </c:pt>
                <c:pt idx="1474">
                  <c:v>99.729936569222289</c:v>
                </c:pt>
                <c:pt idx="1475">
                  <c:v>99.802192498621068</c:v>
                </c:pt>
                <c:pt idx="1476">
                  <c:v>99.875689464975181</c:v>
                </c:pt>
                <c:pt idx="1477">
                  <c:v>99.941326530612244</c:v>
                </c:pt>
                <c:pt idx="1478">
                  <c:v>100.01254826254826</c:v>
                </c:pt>
                <c:pt idx="1479">
                  <c:v>100.0780474351903</c:v>
                </c:pt>
                <c:pt idx="1480">
                  <c:v>100.13878929950359</c:v>
                </c:pt>
                <c:pt idx="1481">
                  <c:v>100.21952564809709</c:v>
                </c:pt>
                <c:pt idx="1482">
                  <c:v>100.28302537231109</c:v>
                </c:pt>
                <c:pt idx="1483">
                  <c:v>100.3622448979592</c:v>
                </c:pt>
                <c:pt idx="1484">
                  <c:v>100.42477937120795</c:v>
                </c:pt>
                <c:pt idx="1485">
                  <c:v>100.49558742415886</c:v>
                </c:pt>
                <c:pt idx="1486">
                  <c:v>100.57308328736902</c:v>
                </c:pt>
                <c:pt idx="1487">
                  <c:v>100.63906508549367</c:v>
                </c:pt>
                <c:pt idx="1488">
                  <c:v>100.70063430777718</c:v>
                </c:pt>
                <c:pt idx="1489">
                  <c:v>100.77068394925539</c:v>
                </c:pt>
                <c:pt idx="1490">
                  <c:v>100.85176503033647</c:v>
                </c:pt>
                <c:pt idx="1491">
                  <c:v>100.91843629343629</c:v>
                </c:pt>
                <c:pt idx="1492">
                  <c:v>100.99000275785991</c:v>
                </c:pt>
                <c:pt idx="1493">
                  <c:v>101.05543298400441</c:v>
                </c:pt>
                <c:pt idx="1494">
                  <c:v>101.11217595146167</c:v>
                </c:pt>
                <c:pt idx="1495">
                  <c:v>101.17926089354663</c:v>
                </c:pt>
                <c:pt idx="1496">
                  <c:v>101.25041367898511</c:v>
                </c:pt>
                <c:pt idx="1497">
                  <c:v>101.3261169332598</c:v>
                </c:pt>
                <c:pt idx="1498">
                  <c:v>101.45159955874243</c:v>
                </c:pt>
                <c:pt idx="1499">
                  <c:v>101.61796745725317</c:v>
                </c:pt>
                <c:pt idx="1500">
                  <c:v>101.71483728626586</c:v>
                </c:pt>
                <c:pt idx="1501">
                  <c:v>101.77785438499726</c:v>
                </c:pt>
                <c:pt idx="1502">
                  <c:v>101.84390512961943</c:v>
                </c:pt>
                <c:pt idx="1503">
                  <c:v>101.89892443463873</c:v>
                </c:pt>
                <c:pt idx="1504">
                  <c:v>101.96883618312189</c:v>
                </c:pt>
                <c:pt idx="1505">
                  <c:v>102.03164644236074</c:v>
                </c:pt>
                <c:pt idx="1506">
                  <c:v>102.10031715388858</c:v>
                </c:pt>
                <c:pt idx="1507">
                  <c:v>102.17581356867072</c:v>
                </c:pt>
                <c:pt idx="1508">
                  <c:v>102.24855212355213</c:v>
                </c:pt>
                <c:pt idx="1509">
                  <c:v>102.31005239933812</c:v>
                </c:pt>
                <c:pt idx="1510">
                  <c:v>102.3718974076117</c:v>
                </c:pt>
                <c:pt idx="1511">
                  <c:v>102.43532818532819</c:v>
                </c:pt>
                <c:pt idx="1512">
                  <c:v>102.50868725868727</c:v>
                </c:pt>
                <c:pt idx="1513">
                  <c:v>102.56977385548814</c:v>
                </c:pt>
                <c:pt idx="1514">
                  <c:v>102.63272200772201</c:v>
                </c:pt>
                <c:pt idx="1515">
                  <c:v>102.71111417539989</c:v>
                </c:pt>
                <c:pt idx="1516">
                  <c:v>102.78143960286818</c:v>
                </c:pt>
                <c:pt idx="1517">
                  <c:v>102.85231660231662</c:v>
                </c:pt>
                <c:pt idx="1518">
                  <c:v>102.92746828461115</c:v>
                </c:pt>
                <c:pt idx="1519">
                  <c:v>103.00013789299504</c:v>
                </c:pt>
                <c:pt idx="1520">
                  <c:v>103.06667126309985</c:v>
                </c:pt>
                <c:pt idx="1521">
                  <c:v>103.13837562051849</c:v>
                </c:pt>
                <c:pt idx="1522">
                  <c:v>103.20263375620519</c:v>
                </c:pt>
                <c:pt idx="1523">
                  <c:v>103.26875344732488</c:v>
                </c:pt>
                <c:pt idx="1524">
                  <c:v>103.33714837286267</c:v>
                </c:pt>
                <c:pt idx="1525">
                  <c:v>103.40354384997242</c:v>
                </c:pt>
                <c:pt idx="1526">
                  <c:v>103.46552675124104</c:v>
                </c:pt>
                <c:pt idx="1527">
                  <c:v>103.53854109211252</c:v>
                </c:pt>
                <c:pt idx="1528">
                  <c:v>103.60810810810811</c:v>
                </c:pt>
                <c:pt idx="1529">
                  <c:v>103.67857142857144</c:v>
                </c:pt>
                <c:pt idx="1530">
                  <c:v>103.74724214009929</c:v>
                </c:pt>
                <c:pt idx="1531">
                  <c:v>103.81253447324876</c:v>
                </c:pt>
                <c:pt idx="1532">
                  <c:v>103.8838251516823</c:v>
                </c:pt>
                <c:pt idx="1533">
                  <c:v>103.94966905681193</c:v>
                </c:pt>
                <c:pt idx="1534">
                  <c:v>104.01627137341424</c:v>
                </c:pt>
                <c:pt idx="1535">
                  <c:v>104.09121621621622</c:v>
                </c:pt>
                <c:pt idx="1536">
                  <c:v>104.15947324875897</c:v>
                </c:pt>
                <c:pt idx="1537">
                  <c:v>104.22504136789851</c:v>
                </c:pt>
                <c:pt idx="1538">
                  <c:v>104.29191947049091</c:v>
                </c:pt>
                <c:pt idx="1539">
                  <c:v>104.35879757308329</c:v>
                </c:pt>
                <c:pt idx="1540">
                  <c:v>104.42519305019306</c:v>
                </c:pt>
                <c:pt idx="1541">
                  <c:v>104.488416988417</c:v>
                </c:pt>
                <c:pt idx="1542">
                  <c:v>104.56756756756756</c:v>
                </c:pt>
                <c:pt idx="1543">
                  <c:v>104.63437672366244</c:v>
                </c:pt>
                <c:pt idx="1544">
                  <c:v>104.70663265306123</c:v>
                </c:pt>
                <c:pt idx="1545">
                  <c:v>104.78557639271926</c:v>
                </c:pt>
                <c:pt idx="1546">
                  <c:v>104.86196911196912</c:v>
                </c:pt>
                <c:pt idx="1547">
                  <c:v>104.94084390512963</c:v>
                </c:pt>
                <c:pt idx="1548">
                  <c:v>105.01489244346388</c:v>
                </c:pt>
                <c:pt idx="1549">
                  <c:v>105.08280474351903</c:v>
                </c:pt>
                <c:pt idx="1550">
                  <c:v>105.15326806398235</c:v>
                </c:pt>
                <c:pt idx="1551">
                  <c:v>105.22669608383895</c:v>
                </c:pt>
                <c:pt idx="1552">
                  <c:v>105.3026751241037</c:v>
                </c:pt>
                <c:pt idx="1553">
                  <c:v>105.36452013237728</c:v>
                </c:pt>
                <c:pt idx="1554">
                  <c:v>105.42995035852179</c:v>
                </c:pt>
                <c:pt idx="1555">
                  <c:v>105.49841423055709</c:v>
                </c:pt>
                <c:pt idx="1556">
                  <c:v>105.5672917815775</c:v>
                </c:pt>
                <c:pt idx="1557">
                  <c:v>105.63210148924435</c:v>
                </c:pt>
                <c:pt idx="1558">
                  <c:v>105.70277164920022</c:v>
                </c:pt>
                <c:pt idx="1559">
                  <c:v>105.76089354660783</c:v>
                </c:pt>
                <c:pt idx="1560">
                  <c:v>105.8241864313293</c:v>
                </c:pt>
                <c:pt idx="1561">
                  <c:v>105.89430501930502</c:v>
                </c:pt>
                <c:pt idx="1562">
                  <c:v>105.978833425262</c:v>
                </c:pt>
                <c:pt idx="1563">
                  <c:v>106.04281577495864</c:v>
                </c:pt>
                <c:pt idx="1564">
                  <c:v>106.1196221731936</c:v>
                </c:pt>
                <c:pt idx="1565">
                  <c:v>106.19367071152786</c:v>
                </c:pt>
                <c:pt idx="1566">
                  <c:v>106.26351351351352</c:v>
                </c:pt>
                <c:pt idx="1567">
                  <c:v>106.33328736900167</c:v>
                </c:pt>
                <c:pt idx="1568">
                  <c:v>106.39030612244899</c:v>
                </c:pt>
                <c:pt idx="1569">
                  <c:v>106.46207942636515</c:v>
                </c:pt>
                <c:pt idx="1570">
                  <c:v>106.53392167677883</c:v>
                </c:pt>
                <c:pt idx="1571">
                  <c:v>106.60128240485385</c:v>
                </c:pt>
                <c:pt idx="1572">
                  <c:v>106.66753998896856</c:v>
                </c:pt>
                <c:pt idx="1573">
                  <c:v>106.73365968008825</c:v>
                </c:pt>
                <c:pt idx="1574">
                  <c:v>106.79874517374517</c:v>
                </c:pt>
                <c:pt idx="1575">
                  <c:v>106.86707115278544</c:v>
                </c:pt>
                <c:pt idx="1576">
                  <c:v>106.93505239933812</c:v>
                </c:pt>
                <c:pt idx="1577">
                  <c:v>107.00668781025925</c:v>
                </c:pt>
                <c:pt idx="1578">
                  <c:v>107.09128516271375</c:v>
                </c:pt>
                <c:pt idx="1579">
                  <c:v>107.16560948703805</c:v>
                </c:pt>
                <c:pt idx="1580">
                  <c:v>107.23621070049643</c:v>
                </c:pt>
                <c:pt idx="1581">
                  <c:v>107.31942912300056</c:v>
                </c:pt>
                <c:pt idx="1582">
                  <c:v>107.39327082184225</c:v>
                </c:pt>
                <c:pt idx="1583">
                  <c:v>107.46725041367898</c:v>
                </c:pt>
                <c:pt idx="1584">
                  <c:v>107.53702426916713</c:v>
                </c:pt>
                <c:pt idx="1585">
                  <c:v>107.60562603419747</c:v>
                </c:pt>
                <c:pt idx="1586">
                  <c:v>107.6765030336459</c:v>
                </c:pt>
                <c:pt idx="1587">
                  <c:v>107.7488279095422</c:v>
                </c:pt>
                <c:pt idx="1588">
                  <c:v>107.80557087699945</c:v>
                </c:pt>
                <c:pt idx="1589">
                  <c:v>107.87327633756206</c:v>
                </c:pt>
                <c:pt idx="1590">
                  <c:v>107.95097904026476</c:v>
                </c:pt>
                <c:pt idx="1591">
                  <c:v>108.02199393270823</c:v>
                </c:pt>
                <c:pt idx="1592">
                  <c:v>108.0872862658577</c:v>
                </c:pt>
                <c:pt idx="1593">
                  <c:v>108.15926640926642</c:v>
                </c:pt>
                <c:pt idx="1594">
                  <c:v>108.22979867622725</c:v>
                </c:pt>
                <c:pt idx="1595">
                  <c:v>108.3068808604523</c:v>
                </c:pt>
                <c:pt idx="1596">
                  <c:v>108.38961665747381</c:v>
                </c:pt>
                <c:pt idx="1597">
                  <c:v>108.48138444567016</c:v>
                </c:pt>
                <c:pt idx="1598">
                  <c:v>108.54364313292885</c:v>
                </c:pt>
                <c:pt idx="1599">
                  <c:v>108.60404026475456</c:v>
                </c:pt>
                <c:pt idx="1600">
                  <c:v>108.67560672917816</c:v>
                </c:pt>
                <c:pt idx="1601">
                  <c:v>108.74544953116383</c:v>
                </c:pt>
                <c:pt idx="1602">
                  <c:v>108.81453392167678</c:v>
                </c:pt>
                <c:pt idx="1603">
                  <c:v>108.88203254274683</c:v>
                </c:pt>
                <c:pt idx="1604">
                  <c:v>108.95746001103144</c:v>
                </c:pt>
                <c:pt idx="1605">
                  <c:v>109.02289023717596</c:v>
                </c:pt>
                <c:pt idx="1606">
                  <c:v>109.09928295642582</c:v>
                </c:pt>
                <c:pt idx="1607">
                  <c:v>109.1734004412576</c:v>
                </c:pt>
                <c:pt idx="1608">
                  <c:v>109.24014065085494</c:v>
                </c:pt>
                <c:pt idx="1609">
                  <c:v>109.32239382239383</c:v>
                </c:pt>
                <c:pt idx="1610">
                  <c:v>109.39678709321566</c:v>
                </c:pt>
                <c:pt idx="1611">
                  <c:v>109.47193877551021</c:v>
                </c:pt>
                <c:pt idx="1612">
                  <c:v>109.54805570877001</c:v>
                </c:pt>
                <c:pt idx="1613">
                  <c:v>109.61858797573083</c:v>
                </c:pt>
                <c:pt idx="1614">
                  <c:v>109.68898234969664</c:v>
                </c:pt>
                <c:pt idx="1615">
                  <c:v>109.74800055157199</c:v>
                </c:pt>
                <c:pt idx="1616">
                  <c:v>109.82528957528957</c:v>
                </c:pt>
                <c:pt idx="1617">
                  <c:v>109.89333976833977</c:v>
                </c:pt>
                <c:pt idx="1618">
                  <c:v>109.96400992829565</c:v>
                </c:pt>
                <c:pt idx="1619">
                  <c:v>110.040333701048</c:v>
                </c:pt>
                <c:pt idx="1620">
                  <c:v>110.10748758963045</c:v>
                </c:pt>
                <c:pt idx="1621">
                  <c:v>110.18160507446223</c:v>
                </c:pt>
                <c:pt idx="1622">
                  <c:v>110.24441533370106</c:v>
                </c:pt>
                <c:pt idx="1623">
                  <c:v>110.31356867071153</c:v>
                </c:pt>
                <c:pt idx="1624">
                  <c:v>110.38044677330392</c:v>
                </c:pt>
                <c:pt idx="1625">
                  <c:v>110.44932432432432</c:v>
                </c:pt>
                <c:pt idx="1626">
                  <c:v>110.52075289575291</c:v>
                </c:pt>
                <c:pt idx="1627">
                  <c:v>110.5880446773304</c:v>
                </c:pt>
                <c:pt idx="1628">
                  <c:v>110.65954219525648</c:v>
                </c:pt>
                <c:pt idx="1629">
                  <c:v>110.73028130170988</c:v>
                </c:pt>
                <c:pt idx="1630">
                  <c:v>110.79550468836185</c:v>
                </c:pt>
                <c:pt idx="1631">
                  <c:v>110.86583011583012</c:v>
                </c:pt>
                <c:pt idx="1632">
                  <c:v>110.93050193050195</c:v>
                </c:pt>
                <c:pt idx="1633">
                  <c:v>110.99986210700497</c:v>
                </c:pt>
                <c:pt idx="1634">
                  <c:v>111.06101765030337</c:v>
                </c:pt>
                <c:pt idx="1635">
                  <c:v>111.12706839492554</c:v>
                </c:pt>
                <c:pt idx="1636">
                  <c:v>111.1961527854385</c:v>
                </c:pt>
                <c:pt idx="1637">
                  <c:v>111.26896028681745</c:v>
                </c:pt>
                <c:pt idx="1638">
                  <c:v>111.33673469387756</c:v>
                </c:pt>
                <c:pt idx="1639">
                  <c:v>111.40519856591285</c:v>
                </c:pt>
                <c:pt idx="1640">
                  <c:v>111.4715250965251</c:v>
                </c:pt>
                <c:pt idx="1641">
                  <c:v>111.54178157749587</c:v>
                </c:pt>
                <c:pt idx="1642">
                  <c:v>111.60410921125207</c:v>
                </c:pt>
                <c:pt idx="1643">
                  <c:v>111.68601765030337</c:v>
                </c:pt>
                <c:pt idx="1644">
                  <c:v>111.76599558742417</c:v>
                </c:pt>
                <c:pt idx="1645">
                  <c:v>111.84121621621622</c:v>
                </c:pt>
                <c:pt idx="1646">
                  <c:v>111.90168229453944</c:v>
                </c:pt>
                <c:pt idx="1647">
                  <c:v>111.97083563154992</c:v>
                </c:pt>
                <c:pt idx="1648">
                  <c:v>112.04178157749587</c:v>
                </c:pt>
                <c:pt idx="1649">
                  <c:v>112.10831494760068</c:v>
                </c:pt>
                <c:pt idx="1650">
                  <c:v>112.18050193050193</c:v>
                </c:pt>
                <c:pt idx="1651">
                  <c:v>112.25317153888584</c:v>
                </c:pt>
                <c:pt idx="1652">
                  <c:v>112.32549641478214</c:v>
                </c:pt>
                <c:pt idx="1653">
                  <c:v>112.40147545504688</c:v>
                </c:pt>
                <c:pt idx="1654">
                  <c:v>112.46669884169884</c:v>
                </c:pt>
                <c:pt idx="1655">
                  <c:v>112.53647269718699</c:v>
                </c:pt>
                <c:pt idx="1656">
                  <c:v>112.60914230557088</c:v>
                </c:pt>
                <c:pt idx="1657">
                  <c:v>112.68512134583564</c:v>
                </c:pt>
                <c:pt idx="1658">
                  <c:v>112.75448152233866</c:v>
                </c:pt>
                <c:pt idx="1659">
                  <c:v>112.82866795366796</c:v>
                </c:pt>
                <c:pt idx="1660">
                  <c:v>112.90285438499726</c:v>
                </c:pt>
                <c:pt idx="1661">
                  <c:v>112.96235521235523</c:v>
                </c:pt>
                <c:pt idx="1662">
                  <c:v>113.0161334804192</c:v>
                </c:pt>
                <c:pt idx="1663">
                  <c:v>113.08680364037508</c:v>
                </c:pt>
                <c:pt idx="1664">
                  <c:v>113.15437120794265</c:v>
                </c:pt>
                <c:pt idx="1665">
                  <c:v>113.22476558190844</c:v>
                </c:pt>
                <c:pt idx="1666">
                  <c:v>113.30350248207392</c:v>
                </c:pt>
                <c:pt idx="1667">
                  <c:v>113.37713734142307</c:v>
                </c:pt>
                <c:pt idx="1668">
                  <c:v>113.43787920573635</c:v>
                </c:pt>
                <c:pt idx="1669">
                  <c:v>113.49917264202978</c:v>
                </c:pt>
                <c:pt idx="1670">
                  <c:v>113.56708494208495</c:v>
                </c:pt>
                <c:pt idx="1671">
                  <c:v>113.62906784335355</c:v>
                </c:pt>
                <c:pt idx="1672">
                  <c:v>113.69567015995587</c:v>
                </c:pt>
                <c:pt idx="1673">
                  <c:v>113.76875344732488</c:v>
                </c:pt>
                <c:pt idx="1674">
                  <c:v>113.8354247104247</c:v>
                </c:pt>
                <c:pt idx="1675">
                  <c:v>113.89513237727523</c:v>
                </c:pt>
                <c:pt idx="1676">
                  <c:v>113.96311362382791</c:v>
                </c:pt>
                <c:pt idx="1677">
                  <c:v>114.02564809707667</c:v>
                </c:pt>
                <c:pt idx="1678">
                  <c:v>114.11293436293435</c:v>
                </c:pt>
                <c:pt idx="1679">
                  <c:v>114.17195256480971</c:v>
                </c:pt>
                <c:pt idx="1680">
                  <c:v>114.24565637065636</c:v>
                </c:pt>
                <c:pt idx="1681">
                  <c:v>114.31432708218423</c:v>
                </c:pt>
                <c:pt idx="1682">
                  <c:v>114.37789575289575</c:v>
                </c:pt>
                <c:pt idx="1683">
                  <c:v>114.44256756756758</c:v>
                </c:pt>
                <c:pt idx="1684">
                  <c:v>114.50634307777166</c:v>
                </c:pt>
                <c:pt idx="1685">
                  <c:v>114.58225317153888</c:v>
                </c:pt>
                <c:pt idx="1686">
                  <c:v>114.66257584114727</c:v>
                </c:pt>
                <c:pt idx="1687">
                  <c:v>114.72352454495312</c:v>
                </c:pt>
                <c:pt idx="1688">
                  <c:v>114.81405129619417</c:v>
                </c:pt>
                <c:pt idx="1689">
                  <c:v>114.89713182570327</c:v>
                </c:pt>
                <c:pt idx="1690">
                  <c:v>114.97504136789851</c:v>
                </c:pt>
                <c:pt idx="1691">
                  <c:v>115.04529784886927</c:v>
                </c:pt>
                <c:pt idx="1692">
                  <c:v>115.10748758963044</c:v>
                </c:pt>
                <c:pt idx="1693">
                  <c:v>115.19132653061224</c:v>
                </c:pt>
                <c:pt idx="1694">
                  <c:v>115.25799779371209</c:v>
                </c:pt>
                <c:pt idx="1695">
                  <c:v>115.33314947600661</c:v>
                </c:pt>
                <c:pt idx="1696">
                  <c:v>115.40968008825152</c:v>
                </c:pt>
                <c:pt idx="1697">
                  <c:v>115.48614175399891</c:v>
                </c:pt>
                <c:pt idx="1698">
                  <c:v>115.55729453943741</c:v>
                </c:pt>
                <c:pt idx="1699">
                  <c:v>115.62720628792057</c:v>
                </c:pt>
                <c:pt idx="1700">
                  <c:v>115.69077495863212</c:v>
                </c:pt>
                <c:pt idx="1701">
                  <c:v>115.76778819635963</c:v>
                </c:pt>
                <c:pt idx="1702">
                  <c:v>115.83501103143961</c:v>
                </c:pt>
                <c:pt idx="1703">
                  <c:v>115.91002482073911</c:v>
                </c:pt>
                <c:pt idx="1704">
                  <c:v>115.97690292333151</c:v>
                </c:pt>
                <c:pt idx="1705">
                  <c:v>116.05591560948704</c:v>
                </c:pt>
                <c:pt idx="1706">
                  <c:v>116.12389685603972</c:v>
                </c:pt>
                <c:pt idx="1707">
                  <c:v>116.20587424158853</c:v>
                </c:pt>
                <c:pt idx="1708">
                  <c:v>116.26647821290679</c:v>
                </c:pt>
                <c:pt idx="1709">
                  <c:v>116.33652785438501</c:v>
                </c:pt>
                <c:pt idx="1710">
                  <c:v>116.3960976282405</c:v>
                </c:pt>
                <c:pt idx="1711">
                  <c:v>116.47083563154993</c:v>
                </c:pt>
                <c:pt idx="1712">
                  <c:v>116.55508825151684</c:v>
                </c:pt>
                <c:pt idx="1713">
                  <c:v>116.65519856591284</c:v>
                </c:pt>
                <c:pt idx="1714">
                  <c:v>116.72669608383896</c:v>
                </c:pt>
                <c:pt idx="1715">
                  <c:v>116.80012410369552</c:v>
                </c:pt>
                <c:pt idx="1716">
                  <c:v>116.86431329288473</c:v>
                </c:pt>
                <c:pt idx="1717">
                  <c:v>116.93305295091011</c:v>
                </c:pt>
                <c:pt idx="1718">
                  <c:v>117.00034473248759</c:v>
                </c:pt>
                <c:pt idx="1719">
                  <c:v>117.06887755102041</c:v>
                </c:pt>
                <c:pt idx="1720">
                  <c:v>117.13651406508549</c:v>
                </c:pt>
                <c:pt idx="1721">
                  <c:v>117.21159680088252</c:v>
                </c:pt>
                <c:pt idx="1722">
                  <c:v>117.276889134032</c:v>
                </c:pt>
                <c:pt idx="1723">
                  <c:v>117.34838665195808</c:v>
                </c:pt>
                <c:pt idx="1724">
                  <c:v>117.41636789851076</c:v>
                </c:pt>
                <c:pt idx="1725">
                  <c:v>117.4926916712631</c:v>
                </c:pt>
                <c:pt idx="1726">
                  <c:v>117.56963596249311</c:v>
                </c:pt>
                <c:pt idx="1727">
                  <c:v>117.64237451737452</c:v>
                </c:pt>
                <c:pt idx="1728">
                  <c:v>117.71214837286267</c:v>
                </c:pt>
                <c:pt idx="1729">
                  <c:v>117.77433811362384</c:v>
                </c:pt>
                <c:pt idx="1730">
                  <c:v>117.85307501378931</c:v>
                </c:pt>
                <c:pt idx="1731">
                  <c:v>117.92243519029235</c:v>
                </c:pt>
                <c:pt idx="1732">
                  <c:v>117.99220904578048</c:v>
                </c:pt>
                <c:pt idx="1733">
                  <c:v>118.05026199669057</c:v>
                </c:pt>
                <c:pt idx="1734">
                  <c:v>118.10859073359075</c:v>
                </c:pt>
                <c:pt idx="1735">
                  <c:v>118.18063982349696</c:v>
                </c:pt>
                <c:pt idx="1736">
                  <c:v>118.25289575289577</c:v>
                </c:pt>
                <c:pt idx="1737">
                  <c:v>118.32170435741865</c:v>
                </c:pt>
                <c:pt idx="1738">
                  <c:v>118.390306122449</c:v>
                </c:pt>
                <c:pt idx="1739">
                  <c:v>118.4673193601765</c:v>
                </c:pt>
                <c:pt idx="1740">
                  <c:v>118.53667953667956</c:v>
                </c:pt>
                <c:pt idx="1741">
                  <c:v>118.60941809156095</c:v>
                </c:pt>
                <c:pt idx="1742">
                  <c:v>118.67739933811364</c:v>
                </c:pt>
                <c:pt idx="1743">
                  <c:v>118.75</c:v>
                </c:pt>
                <c:pt idx="1744">
                  <c:v>118.81019029233315</c:v>
                </c:pt>
                <c:pt idx="1745">
                  <c:v>118.88499724214012</c:v>
                </c:pt>
                <c:pt idx="1746">
                  <c:v>118.96373414230558</c:v>
                </c:pt>
                <c:pt idx="1747">
                  <c:v>119.02551020408163</c:v>
                </c:pt>
                <c:pt idx="1748">
                  <c:v>119.10314396028683</c:v>
                </c:pt>
                <c:pt idx="1749">
                  <c:v>119.17381412024271</c:v>
                </c:pt>
                <c:pt idx="1750">
                  <c:v>119.25227523441809</c:v>
                </c:pt>
                <c:pt idx="1751">
                  <c:v>119.31205184776614</c:v>
                </c:pt>
                <c:pt idx="1752">
                  <c:v>119.392305570877</c:v>
                </c:pt>
                <c:pt idx="1753">
                  <c:v>119.46014892443465</c:v>
                </c:pt>
                <c:pt idx="1754">
                  <c:v>119.53357694429124</c:v>
                </c:pt>
                <c:pt idx="1755">
                  <c:v>119.60948703805848</c:v>
                </c:pt>
                <c:pt idx="1756">
                  <c:v>119.68050193050193</c:v>
                </c:pt>
                <c:pt idx="1757">
                  <c:v>119.75461941533371</c:v>
                </c:pt>
                <c:pt idx="1758">
                  <c:v>119.82984004412576</c:v>
                </c:pt>
                <c:pt idx="1759">
                  <c:v>119.90299227799228</c:v>
                </c:pt>
                <c:pt idx="1760">
                  <c:v>119.97076668505241</c:v>
                </c:pt>
                <c:pt idx="1761">
                  <c:v>120.04309156094871</c:v>
                </c:pt>
                <c:pt idx="1762">
                  <c:v>120.12141478212908</c:v>
                </c:pt>
                <c:pt idx="1763">
                  <c:v>120.19739382239383</c:v>
                </c:pt>
                <c:pt idx="1764">
                  <c:v>120.27585493656923</c:v>
                </c:pt>
                <c:pt idx="1765">
                  <c:v>120.35259238830668</c:v>
                </c:pt>
                <c:pt idx="1766">
                  <c:v>120.42733039161611</c:v>
                </c:pt>
                <c:pt idx="1767">
                  <c:v>120.5076530612245</c:v>
                </c:pt>
                <c:pt idx="1768">
                  <c:v>120.58025372311087</c:v>
                </c:pt>
                <c:pt idx="1769">
                  <c:v>120.65023441809157</c:v>
                </c:pt>
                <c:pt idx="1770">
                  <c:v>120.73152233866521</c:v>
                </c:pt>
                <c:pt idx="1771">
                  <c:v>120.80129619415335</c:v>
                </c:pt>
                <c:pt idx="1772">
                  <c:v>120.86755377826807</c:v>
                </c:pt>
                <c:pt idx="1773">
                  <c:v>120.94277440706013</c:v>
                </c:pt>
                <c:pt idx="1774">
                  <c:v>121.00565361279648</c:v>
                </c:pt>
                <c:pt idx="1775">
                  <c:v>121.06136238279097</c:v>
                </c:pt>
                <c:pt idx="1776">
                  <c:v>121.12720628792059</c:v>
                </c:pt>
                <c:pt idx="1777">
                  <c:v>121.20187534473249</c:v>
                </c:pt>
                <c:pt idx="1778">
                  <c:v>121.26434087148374</c:v>
                </c:pt>
                <c:pt idx="1779">
                  <c:v>121.32542746828463</c:v>
                </c:pt>
                <c:pt idx="1780">
                  <c:v>121.39389134031993</c:v>
                </c:pt>
                <c:pt idx="1781">
                  <c:v>121.4618725868726</c:v>
                </c:pt>
                <c:pt idx="1782">
                  <c:v>121.53612796469939</c:v>
                </c:pt>
                <c:pt idx="1783">
                  <c:v>121.61803640375069</c:v>
                </c:pt>
                <c:pt idx="1784">
                  <c:v>121.69236072807502</c:v>
                </c:pt>
                <c:pt idx="1785">
                  <c:v>121.75579150579151</c:v>
                </c:pt>
                <c:pt idx="1786">
                  <c:v>121.82591009376725</c:v>
                </c:pt>
                <c:pt idx="1787">
                  <c:v>121.89892443463873</c:v>
                </c:pt>
                <c:pt idx="1788">
                  <c:v>121.96338940981799</c:v>
                </c:pt>
                <c:pt idx="1789">
                  <c:v>122.02578599007171</c:v>
                </c:pt>
                <c:pt idx="1790">
                  <c:v>122.09576668505241</c:v>
                </c:pt>
                <c:pt idx="1791">
                  <c:v>122.16167953667956</c:v>
                </c:pt>
                <c:pt idx="1792">
                  <c:v>122.22600661886376</c:v>
                </c:pt>
                <c:pt idx="1793">
                  <c:v>122.31129343629344</c:v>
                </c:pt>
                <c:pt idx="1794">
                  <c:v>122.39065085493658</c:v>
                </c:pt>
                <c:pt idx="1795">
                  <c:v>122.45746001103144</c:v>
                </c:pt>
                <c:pt idx="1796">
                  <c:v>122.52833701047986</c:v>
                </c:pt>
                <c:pt idx="1797">
                  <c:v>122.59673193601766</c:v>
                </c:pt>
                <c:pt idx="1798">
                  <c:v>122.66712630998346</c:v>
                </c:pt>
                <c:pt idx="1799">
                  <c:v>122.73234969663541</c:v>
                </c:pt>
                <c:pt idx="1800">
                  <c:v>122.79860728075013</c:v>
                </c:pt>
                <c:pt idx="1801">
                  <c:v>122.85969387755102</c:v>
                </c:pt>
                <c:pt idx="1802">
                  <c:v>122.93512134583563</c:v>
                </c:pt>
                <c:pt idx="1803">
                  <c:v>123.00510204081633</c:v>
                </c:pt>
                <c:pt idx="1804">
                  <c:v>123.06936017650304</c:v>
                </c:pt>
                <c:pt idx="1805">
                  <c:v>123.12534473248759</c:v>
                </c:pt>
                <c:pt idx="1806">
                  <c:v>123.19567015995588</c:v>
                </c:pt>
                <c:pt idx="1807">
                  <c:v>123.2668918918919</c:v>
                </c:pt>
                <c:pt idx="1808">
                  <c:v>123.34073359073359</c:v>
                </c:pt>
                <c:pt idx="1809">
                  <c:v>123.41623000551573</c:v>
                </c:pt>
                <c:pt idx="1810">
                  <c:v>123.48469387755104</c:v>
                </c:pt>
                <c:pt idx="1811">
                  <c:v>123.55426089354663</c:v>
                </c:pt>
                <c:pt idx="1812">
                  <c:v>123.62527578599008</c:v>
                </c:pt>
                <c:pt idx="1813">
                  <c:v>123.69718698290129</c:v>
                </c:pt>
                <c:pt idx="1814">
                  <c:v>123.75944567015996</c:v>
                </c:pt>
                <c:pt idx="1815">
                  <c:v>123.83480419194706</c:v>
                </c:pt>
                <c:pt idx="1816">
                  <c:v>123.89271924986213</c:v>
                </c:pt>
                <c:pt idx="1817">
                  <c:v>123.98972697186984</c:v>
                </c:pt>
                <c:pt idx="1818">
                  <c:v>124.06908439051297</c:v>
                </c:pt>
                <c:pt idx="1819">
                  <c:v>124.12679260893546</c:v>
                </c:pt>
                <c:pt idx="1820">
                  <c:v>124.18946497517926</c:v>
                </c:pt>
                <c:pt idx="1821">
                  <c:v>124.25682570325428</c:v>
                </c:pt>
                <c:pt idx="1822">
                  <c:v>124.33783783783784</c:v>
                </c:pt>
                <c:pt idx="1823">
                  <c:v>124.4007170435742</c:v>
                </c:pt>
                <c:pt idx="1824">
                  <c:v>124.46628516271375</c:v>
                </c:pt>
                <c:pt idx="1825">
                  <c:v>124.54336734693878</c:v>
                </c:pt>
                <c:pt idx="1826">
                  <c:v>124.61493381136241</c:v>
                </c:pt>
                <c:pt idx="1827">
                  <c:v>124.6953254274683</c:v>
                </c:pt>
                <c:pt idx="1828">
                  <c:v>124.7757170435742</c:v>
                </c:pt>
                <c:pt idx="1829">
                  <c:v>124.8361141753999</c:v>
                </c:pt>
                <c:pt idx="1830">
                  <c:v>124.89733866519582</c:v>
                </c:pt>
                <c:pt idx="1831">
                  <c:v>124.95801158301158</c:v>
                </c:pt>
                <c:pt idx="1832">
                  <c:v>125.03309431880861</c:v>
                </c:pt>
                <c:pt idx="1833">
                  <c:v>125.10803916161059</c:v>
                </c:pt>
                <c:pt idx="1834">
                  <c:v>125.16809156094872</c:v>
                </c:pt>
                <c:pt idx="1835">
                  <c:v>125.22800606729179</c:v>
                </c:pt>
                <c:pt idx="1836">
                  <c:v>125.31115554329841</c:v>
                </c:pt>
                <c:pt idx="1837">
                  <c:v>125.37975730832875</c:v>
                </c:pt>
                <c:pt idx="1838">
                  <c:v>125.44318808604523</c:v>
                </c:pt>
                <c:pt idx="1839">
                  <c:v>125.50124103695534</c:v>
                </c:pt>
                <c:pt idx="1840">
                  <c:v>125.56674020959737</c:v>
                </c:pt>
                <c:pt idx="1841">
                  <c:v>125.64003033645892</c:v>
                </c:pt>
                <c:pt idx="1842">
                  <c:v>125.7084942084942</c:v>
                </c:pt>
                <c:pt idx="1843">
                  <c:v>125.77868174296745</c:v>
                </c:pt>
                <c:pt idx="1844">
                  <c:v>125.82708218422505</c:v>
                </c:pt>
                <c:pt idx="1845">
                  <c:v>125.89533921676779</c:v>
                </c:pt>
                <c:pt idx="1846">
                  <c:v>125.96463044677331</c:v>
                </c:pt>
                <c:pt idx="1847">
                  <c:v>126.04426365140651</c:v>
                </c:pt>
                <c:pt idx="1848">
                  <c:v>126.10521235521236</c:v>
                </c:pt>
                <c:pt idx="1849">
                  <c:v>126.17298676227249</c:v>
                </c:pt>
                <c:pt idx="1850">
                  <c:v>126.23124655267515</c:v>
                </c:pt>
                <c:pt idx="1851">
                  <c:v>126.30832873690017</c:v>
                </c:pt>
                <c:pt idx="1852">
                  <c:v>126.37568946497518</c:v>
                </c:pt>
                <c:pt idx="1853">
                  <c:v>126.44387755102041</c:v>
                </c:pt>
                <c:pt idx="1854">
                  <c:v>126.51254826254828</c:v>
                </c:pt>
                <c:pt idx="1855">
                  <c:v>126.57535852178711</c:v>
                </c:pt>
                <c:pt idx="1856">
                  <c:v>126.63940981798125</c:v>
                </c:pt>
                <c:pt idx="1857">
                  <c:v>126.70752895752896</c:v>
                </c:pt>
                <c:pt idx="1858">
                  <c:v>126.78550744622174</c:v>
                </c:pt>
                <c:pt idx="1859">
                  <c:v>126.86293436293437</c:v>
                </c:pt>
                <c:pt idx="1860">
                  <c:v>126.92257308328736</c:v>
                </c:pt>
                <c:pt idx="1861">
                  <c:v>126.99924158852731</c:v>
                </c:pt>
                <c:pt idx="1862">
                  <c:v>127.06439602868174</c:v>
                </c:pt>
                <c:pt idx="1863">
                  <c:v>127.1357556536128</c:v>
                </c:pt>
                <c:pt idx="1864">
                  <c:v>127.21380308880309</c:v>
                </c:pt>
                <c:pt idx="1865">
                  <c:v>127.29447049089907</c:v>
                </c:pt>
                <c:pt idx="1866">
                  <c:v>127.36920849420851</c:v>
                </c:pt>
                <c:pt idx="1867">
                  <c:v>127.43139823496968</c:v>
                </c:pt>
                <c:pt idx="1868">
                  <c:v>127.48979591836735</c:v>
                </c:pt>
                <c:pt idx="1869">
                  <c:v>127.56322393822394</c:v>
                </c:pt>
                <c:pt idx="1870">
                  <c:v>127.6546469939327</c:v>
                </c:pt>
                <c:pt idx="1871">
                  <c:v>127.71600937672368</c:v>
                </c:pt>
                <c:pt idx="1872">
                  <c:v>127.78619691119692</c:v>
                </c:pt>
                <c:pt idx="1873">
                  <c:v>127.85486762272477</c:v>
                </c:pt>
                <c:pt idx="1874">
                  <c:v>127.91678157749587</c:v>
                </c:pt>
                <c:pt idx="1875">
                  <c:v>127.9914506343078</c:v>
                </c:pt>
                <c:pt idx="1876">
                  <c:v>128.05432984004412</c:v>
                </c:pt>
                <c:pt idx="1877">
                  <c:v>128.11569222283509</c:v>
                </c:pt>
                <c:pt idx="1878">
                  <c:v>128.1784335355764</c:v>
                </c:pt>
                <c:pt idx="1879">
                  <c:v>128.23931329288473</c:v>
                </c:pt>
                <c:pt idx="1880">
                  <c:v>128.30481246552677</c:v>
                </c:pt>
                <c:pt idx="1881">
                  <c:v>128.3718974076117</c:v>
                </c:pt>
                <c:pt idx="1882">
                  <c:v>128.43581081081084</c:v>
                </c:pt>
                <c:pt idx="1883">
                  <c:v>128.51475455046884</c:v>
                </c:pt>
                <c:pt idx="1884">
                  <c:v>128.58556260341976</c:v>
                </c:pt>
                <c:pt idx="1885">
                  <c:v>128.65554329840046</c:v>
                </c:pt>
                <c:pt idx="1886">
                  <c:v>128.72007722007723</c:v>
                </c:pt>
                <c:pt idx="1887">
                  <c:v>128.78667953667954</c:v>
                </c:pt>
                <c:pt idx="1888">
                  <c:v>128.85038610038609</c:v>
                </c:pt>
                <c:pt idx="1889">
                  <c:v>128.91312741312743</c:v>
                </c:pt>
                <c:pt idx="1890">
                  <c:v>128.97483452840595</c:v>
                </c:pt>
                <c:pt idx="1891">
                  <c:v>129.03454219525648</c:v>
                </c:pt>
                <c:pt idx="1892">
                  <c:v>129.11258963044679</c:v>
                </c:pt>
                <c:pt idx="1893">
                  <c:v>129.16926365140651</c:v>
                </c:pt>
                <c:pt idx="1894">
                  <c:v>129.23559018201877</c:v>
                </c:pt>
                <c:pt idx="1895">
                  <c:v>129.30846662989521</c:v>
                </c:pt>
                <c:pt idx="1896">
                  <c:v>129.38168781025925</c:v>
                </c:pt>
                <c:pt idx="1897">
                  <c:v>129.44732487589633</c:v>
                </c:pt>
                <c:pt idx="1898">
                  <c:v>129.52902647545505</c:v>
                </c:pt>
                <c:pt idx="1899">
                  <c:v>129.61031439602868</c:v>
                </c:pt>
                <c:pt idx="1900">
                  <c:v>129.68091560948704</c:v>
                </c:pt>
                <c:pt idx="1901">
                  <c:v>129.74703530060671</c:v>
                </c:pt>
                <c:pt idx="1902">
                  <c:v>129.82060121345836</c:v>
                </c:pt>
                <c:pt idx="1903">
                  <c:v>129.89168505239937</c:v>
                </c:pt>
                <c:pt idx="1904">
                  <c:v>129.9580115830116</c:v>
                </c:pt>
                <c:pt idx="1905">
                  <c:v>130.02192498621071</c:v>
                </c:pt>
                <c:pt idx="1906">
                  <c:v>130.086527854385</c:v>
                </c:pt>
                <c:pt idx="1907">
                  <c:v>130.14754550468837</c:v>
                </c:pt>
                <c:pt idx="1908">
                  <c:v>130.2319360176503</c:v>
                </c:pt>
                <c:pt idx="1909">
                  <c:v>130.30336458907888</c:v>
                </c:pt>
                <c:pt idx="1910">
                  <c:v>130.37761996690568</c:v>
                </c:pt>
                <c:pt idx="1911">
                  <c:v>130.43760341974627</c:v>
                </c:pt>
                <c:pt idx="1912">
                  <c:v>130.50406784335357</c:v>
                </c:pt>
                <c:pt idx="1913">
                  <c:v>130.5723248758963</c:v>
                </c:pt>
                <c:pt idx="1914">
                  <c:v>130.62755102040819</c:v>
                </c:pt>
                <c:pt idx="1915">
                  <c:v>130.70594318808605</c:v>
                </c:pt>
                <c:pt idx="1916">
                  <c:v>130.77102868174296</c:v>
                </c:pt>
                <c:pt idx="1917">
                  <c:v>130.83473524544954</c:v>
                </c:pt>
                <c:pt idx="1918">
                  <c:v>130.89988968560399</c:v>
                </c:pt>
                <c:pt idx="1919">
                  <c:v>130.9649751792609</c:v>
                </c:pt>
                <c:pt idx="1920">
                  <c:v>131.0303364589079</c:v>
                </c:pt>
                <c:pt idx="1921">
                  <c:v>131.09611141753999</c:v>
                </c:pt>
                <c:pt idx="1922">
                  <c:v>131.15712906784336</c:v>
                </c:pt>
                <c:pt idx="1923">
                  <c:v>131.22690292333152</c:v>
                </c:pt>
                <c:pt idx="1924">
                  <c:v>131.3003309431881</c:v>
                </c:pt>
                <c:pt idx="1925">
                  <c:v>131.36272752344181</c:v>
                </c:pt>
                <c:pt idx="1926">
                  <c:v>131.4411196911197</c:v>
                </c:pt>
                <c:pt idx="1927">
                  <c:v>131.50530888030889</c:v>
                </c:pt>
                <c:pt idx="1928">
                  <c:v>131.57901268615555</c:v>
                </c:pt>
                <c:pt idx="1929">
                  <c:v>131.64354660783235</c:v>
                </c:pt>
                <c:pt idx="1930">
                  <c:v>131.72249034749035</c:v>
                </c:pt>
                <c:pt idx="1931">
                  <c:v>131.79757308328738</c:v>
                </c:pt>
                <c:pt idx="1932">
                  <c:v>131.86500275785991</c:v>
                </c:pt>
                <c:pt idx="1933">
                  <c:v>131.93236348593493</c:v>
                </c:pt>
                <c:pt idx="1934">
                  <c:v>131.99620794263652</c:v>
                </c:pt>
                <c:pt idx="1935">
                  <c:v>132.09569773855489</c:v>
                </c:pt>
                <c:pt idx="1936">
                  <c:v>132.1792608935466</c:v>
                </c:pt>
                <c:pt idx="1937">
                  <c:v>132.24579426365142</c:v>
                </c:pt>
                <c:pt idx="1938">
                  <c:v>132.31156922228351</c:v>
                </c:pt>
                <c:pt idx="1939">
                  <c:v>132.38265306122449</c:v>
                </c:pt>
                <c:pt idx="1940">
                  <c:v>132.4575979040265</c:v>
                </c:pt>
                <c:pt idx="1941">
                  <c:v>132.52089078874795</c:v>
                </c:pt>
                <c:pt idx="1942">
                  <c:v>132.59204357418645</c:v>
                </c:pt>
                <c:pt idx="1943">
                  <c:v>132.65581908439054</c:v>
                </c:pt>
                <c:pt idx="1944">
                  <c:v>132.72345559845559</c:v>
                </c:pt>
                <c:pt idx="1945">
                  <c:v>132.78916161059021</c:v>
                </c:pt>
                <c:pt idx="1946">
                  <c:v>132.85603971318258</c:v>
                </c:pt>
                <c:pt idx="1947">
                  <c:v>132.92064258135687</c:v>
                </c:pt>
                <c:pt idx="1948">
                  <c:v>132.98510755653612</c:v>
                </c:pt>
                <c:pt idx="1949">
                  <c:v>133.05550193050192</c:v>
                </c:pt>
                <c:pt idx="1950">
                  <c:v>133.12003585217872</c:v>
                </c:pt>
                <c:pt idx="1951">
                  <c:v>133.17581356867072</c:v>
                </c:pt>
                <c:pt idx="1952">
                  <c:v>133.24434638720354</c:v>
                </c:pt>
                <c:pt idx="1953">
                  <c:v>133.30488141202429</c:v>
                </c:pt>
                <c:pt idx="1954">
                  <c:v>133.37286265857696</c:v>
                </c:pt>
                <c:pt idx="1955">
                  <c:v>133.44056811913956</c:v>
                </c:pt>
                <c:pt idx="1956">
                  <c:v>133.51075565361282</c:v>
                </c:pt>
                <c:pt idx="1957">
                  <c:v>133.59107832322118</c:v>
                </c:pt>
                <c:pt idx="1958">
                  <c:v>133.65285438499723</c:v>
                </c:pt>
                <c:pt idx="1959">
                  <c:v>133.71456150027578</c:v>
                </c:pt>
                <c:pt idx="1960">
                  <c:v>133.78509376723662</c:v>
                </c:pt>
                <c:pt idx="1961">
                  <c:v>133.84673193601768</c:v>
                </c:pt>
                <c:pt idx="1962">
                  <c:v>133.91450634307776</c:v>
                </c:pt>
                <c:pt idx="1963">
                  <c:v>133.98434914506345</c:v>
                </c:pt>
                <c:pt idx="1964">
                  <c:v>134.04336734693879</c:v>
                </c:pt>
                <c:pt idx="1965">
                  <c:v>134.10369553226698</c:v>
                </c:pt>
                <c:pt idx="1966">
                  <c:v>134.17195256480971</c:v>
                </c:pt>
                <c:pt idx="1967">
                  <c:v>134.228833425262</c:v>
                </c:pt>
                <c:pt idx="1968">
                  <c:v>134.29005791505793</c:v>
                </c:pt>
                <c:pt idx="1969">
                  <c:v>134.35176503033648</c:v>
                </c:pt>
                <c:pt idx="1970">
                  <c:v>134.41347214561503</c:v>
                </c:pt>
                <c:pt idx="1971">
                  <c:v>134.48979591836738</c:v>
                </c:pt>
                <c:pt idx="1972">
                  <c:v>134.55750137892997</c:v>
                </c:pt>
                <c:pt idx="1973">
                  <c:v>134.63430777716493</c:v>
                </c:pt>
                <c:pt idx="1974">
                  <c:v>134.69580805295092</c:v>
                </c:pt>
                <c:pt idx="1975">
                  <c:v>134.76296194153338</c:v>
                </c:pt>
                <c:pt idx="1976">
                  <c:v>134.8227385548814</c:v>
                </c:pt>
                <c:pt idx="1977">
                  <c:v>134.88285990071705</c:v>
                </c:pt>
                <c:pt idx="1978">
                  <c:v>134.94877275234418</c:v>
                </c:pt>
                <c:pt idx="1979">
                  <c:v>135.02075289575291</c:v>
                </c:pt>
                <c:pt idx="1980">
                  <c:v>135.08432156646444</c:v>
                </c:pt>
                <c:pt idx="1981">
                  <c:v>135.15092388306675</c:v>
                </c:pt>
                <c:pt idx="1982">
                  <c:v>135.20925261996692</c:v>
                </c:pt>
                <c:pt idx="1983">
                  <c:v>135.28185328185327</c:v>
                </c:pt>
                <c:pt idx="1984">
                  <c:v>135.35142029784888</c:v>
                </c:pt>
                <c:pt idx="1985">
                  <c:v>135.4218146718147</c:v>
                </c:pt>
                <c:pt idx="1986">
                  <c:v>135.48669332597905</c:v>
                </c:pt>
                <c:pt idx="1987">
                  <c:v>135.55536403750691</c:v>
                </c:pt>
                <c:pt idx="1988">
                  <c:v>135.61500275785991</c:v>
                </c:pt>
                <c:pt idx="1989">
                  <c:v>135.68325979040264</c:v>
                </c:pt>
                <c:pt idx="1990">
                  <c:v>135.75675675675677</c:v>
                </c:pt>
                <c:pt idx="1991">
                  <c:v>135.8176365140651</c:v>
                </c:pt>
                <c:pt idx="1992">
                  <c:v>135.89982073910647</c:v>
                </c:pt>
                <c:pt idx="1993">
                  <c:v>135.96076944291229</c:v>
                </c:pt>
                <c:pt idx="1994">
                  <c:v>136.03219801434088</c:v>
                </c:pt>
                <c:pt idx="1995">
                  <c:v>136.10045504688361</c:v>
                </c:pt>
                <c:pt idx="1996">
                  <c:v>136.16367898510757</c:v>
                </c:pt>
                <c:pt idx="1997">
                  <c:v>136.23655543298401</c:v>
                </c:pt>
                <c:pt idx="1998">
                  <c:v>136.3069498069498</c:v>
                </c:pt>
                <c:pt idx="1999">
                  <c:v>136.37948152233866</c:v>
                </c:pt>
                <c:pt idx="2000">
                  <c:v>136.4438086045229</c:v>
                </c:pt>
                <c:pt idx="2001">
                  <c:v>136.50923883066741</c:v>
                </c:pt>
                <c:pt idx="2002">
                  <c:v>136.58204633204633</c:v>
                </c:pt>
                <c:pt idx="2003">
                  <c:v>136.64713182570327</c:v>
                </c:pt>
                <c:pt idx="2004">
                  <c:v>136.72028405956979</c:v>
                </c:pt>
                <c:pt idx="2005">
                  <c:v>136.78640375068946</c:v>
                </c:pt>
                <c:pt idx="2006">
                  <c:v>136.85686707115281</c:v>
                </c:pt>
                <c:pt idx="2007">
                  <c:v>136.91492002206289</c:v>
                </c:pt>
                <c:pt idx="2008">
                  <c:v>136.9838665195808</c:v>
                </c:pt>
                <c:pt idx="2009">
                  <c:v>137.05446773303919</c:v>
                </c:pt>
                <c:pt idx="2010">
                  <c:v>137.13630722559296</c:v>
                </c:pt>
                <c:pt idx="2011">
                  <c:v>137.20332322118037</c:v>
                </c:pt>
                <c:pt idx="2012">
                  <c:v>137.26758135686708</c:v>
                </c:pt>
                <c:pt idx="2013">
                  <c:v>137.33225317153889</c:v>
                </c:pt>
                <c:pt idx="2014">
                  <c:v>137.4065085493657</c:v>
                </c:pt>
                <c:pt idx="2015">
                  <c:v>137.47062879205737</c:v>
                </c:pt>
                <c:pt idx="2016">
                  <c:v>137.53316326530614</c:v>
                </c:pt>
                <c:pt idx="2017">
                  <c:v>137.5911472697187</c:v>
                </c:pt>
                <c:pt idx="2018">
                  <c:v>137.65740485383344</c:v>
                </c:pt>
                <c:pt idx="2019">
                  <c:v>137.71780198565915</c:v>
                </c:pt>
                <c:pt idx="2020">
                  <c:v>137.78585217870932</c:v>
                </c:pt>
                <c:pt idx="2021">
                  <c:v>137.86362382790955</c:v>
                </c:pt>
                <c:pt idx="2022">
                  <c:v>137.92836458907888</c:v>
                </c:pt>
                <c:pt idx="2023">
                  <c:v>138.00813568670713</c:v>
                </c:pt>
                <c:pt idx="2024">
                  <c:v>138.07508273579703</c:v>
                </c:pt>
                <c:pt idx="2025">
                  <c:v>138.13547986762271</c:v>
                </c:pt>
                <c:pt idx="2026">
                  <c:v>138.20821842250416</c:v>
                </c:pt>
                <c:pt idx="2027">
                  <c:v>138.2779922779923</c:v>
                </c:pt>
                <c:pt idx="2028">
                  <c:v>138.347972972973</c:v>
                </c:pt>
                <c:pt idx="2029">
                  <c:v>138.40823221180364</c:v>
                </c:pt>
                <c:pt idx="2030">
                  <c:v>138.46924986210703</c:v>
                </c:pt>
                <c:pt idx="2031">
                  <c:v>138.54274682846113</c:v>
                </c:pt>
                <c:pt idx="2032">
                  <c:v>138.61065912851629</c:v>
                </c:pt>
                <c:pt idx="2033">
                  <c:v>138.66967733039164</c:v>
                </c:pt>
                <c:pt idx="2034">
                  <c:v>128.52006343077772</c:v>
                </c:pt>
                <c:pt idx="2035">
                  <c:v>128.4984142305571</c:v>
                </c:pt>
                <c:pt idx="2036">
                  <c:v>128.54612520683952</c:v>
                </c:pt>
                <c:pt idx="2037">
                  <c:v>128.61141753998896</c:v>
                </c:pt>
                <c:pt idx="2038">
                  <c:v>128.66512686155545</c:v>
                </c:pt>
                <c:pt idx="2039">
                  <c:v>128.70470215113073</c:v>
                </c:pt>
                <c:pt idx="2040">
                  <c:v>128.76737451737452</c:v>
                </c:pt>
                <c:pt idx="2041">
                  <c:v>128.81384445670162</c:v>
                </c:pt>
                <c:pt idx="2042">
                  <c:v>128.8565223386652</c:v>
                </c:pt>
                <c:pt idx="2043">
                  <c:v>128.92126309983453</c:v>
                </c:pt>
                <c:pt idx="2044">
                  <c:v>128.96014892443466</c:v>
                </c:pt>
                <c:pt idx="2045">
                  <c:v>129.02661334804193</c:v>
                </c:pt>
                <c:pt idx="2046">
                  <c:v>129.08487313844458</c:v>
                </c:pt>
                <c:pt idx="2047">
                  <c:v>129.14396028681745</c:v>
                </c:pt>
                <c:pt idx="2048">
                  <c:v>129.20952840595697</c:v>
                </c:pt>
                <c:pt idx="2049">
                  <c:v>129.28550744622174</c:v>
                </c:pt>
                <c:pt idx="2050">
                  <c:v>129.34817981246553</c:v>
                </c:pt>
                <c:pt idx="2051">
                  <c:v>129.40905956977389</c:v>
                </c:pt>
                <c:pt idx="2052">
                  <c:v>129.47759238830668</c:v>
                </c:pt>
                <c:pt idx="2053">
                  <c:v>129.53750689464974</c:v>
                </c:pt>
                <c:pt idx="2054">
                  <c:v>129.61031439602868</c:v>
                </c:pt>
                <c:pt idx="2055">
                  <c:v>129.67919194704908</c:v>
                </c:pt>
                <c:pt idx="2056">
                  <c:v>129.73041919470489</c:v>
                </c:pt>
                <c:pt idx="2057">
                  <c:v>129.80088251516824</c:v>
                </c:pt>
                <c:pt idx="2058">
                  <c:v>129.85990071704359</c:v>
                </c:pt>
                <c:pt idx="2059">
                  <c:v>129.93215664644237</c:v>
                </c:pt>
                <c:pt idx="2060">
                  <c:v>129.97166298952013</c:v>
                </c:pt>
                <c:pt idx="2061">
                  <c:v>130.05136514065086</c:v>
                </c:pt>
                <c:pt idx="2062">
                  <c:v>130.09569773855489</c:v>
                </c:pt>
                <c:pt idx="2063">
                  <c:v>130.18167402095975</c:v>
                </c:pt>
                <c:pt idx="2064">
                  <c:v>130.22366243794815</c:v>
                </c:pt>
                <c:pt idx="2065">
                  <c:v>130.29074738003308</c:v>
                </c:pt>
                <c:pt idx="2066">
                  <c:v>130.35321290678434</c:v>
                </c:pt>
                <c:pt idx="2067">
                  <c:v>130.43905129619418</c:v>
                </c:pt>
                <c:pt idx="2068">
                  <c:v>130.50710148924435</c:v>
                </c:pt>
                <c:pt idx="2069">
                  <c:v>130.57301434087151</c:v>
                </c:pt>
                <c:pt idx="2070">
                  <c:v>130.61452013237729</c:v>
                </c:pt>
                <c:pt idx="2071">
                  <c:v>130.68353557639273</c:v>
                </c:pt>
                <c:pt idx="2072">
                  <c:v>130.75117209045783</c:v>
                </c:pt>
                <c:pt idx="2073">
                  <c:v>130.8242553778268</c:v>
                </c:pt>
                <c:pt idx="2074">
                  <c:v>130.89444291230006</c:v>
                </c:pt>
                <c:pt idx="2075">
                  <c:v>130.95084114726973</c:v>
                </c:pt>
                <c:pt idx="2076">
                  <c:v>131.02675124103695</c:v>
                </c:pt>
                <c:pt idx="2077">
                  <c:v>131.08942360728076</c:v>
                </c:pt>
                <c:pt idx="2078">
                  <c:v>131.15719801434088</c:v>
                </c:pt>
                <c:pt idx="2079">
                  <c:v>131.21104522890238</c:v>
                </c:pt>
                <c:pt idx="2080">
                  <c:v>131.28978212906785</c:v>
                </c:pt>
                <c:pt idx="2081">
                  <c:v>131.34811086596801</c:v>
                </c:pt>
                <c:pt idx="2082">
                  <c:v>131.41857418643133</c:v>
                </c:pt>
                <c:pt idx="2083">
                  <c:v>131.48972697186983</c:v>
                </c:pt>
                <c:pt idx="2084">
                  <c:v>131.54895201323774</c:v>
                </c:pt>
                <c:pt idx="2085">
                  <c:v>131.61024544953116</c:v>
                </c:pt>
                <c:pt idx="2086">
                  <c:v>131.67402095973526</c:v>
                </c:pt>
                <c:pt idx="2087">
                  <c:v>131.74462217319362</c:v>
                </c:pt>
                <c:pt idx="2088">
                  <c:v>131.80708769994484</c:v>
                </c:pt>
                <c:pt idx="2089">
                  <c:v>131.86755377826807</c:v>
                </c:pt>
                <c:pt idx="2090">
                  <c:v>131.94408439051296</c:v>
                </c:pt>
                <c:pt idx="2091">
                  <c:v>132.01620242691672</c:v>
                </c:pt>
                <c:pt idx="2092">
                  <c:v>132.08004688361831</c:v>
                </c:pt>
                <c:pt idx="2093">
                  <c:v>132.14368450082736</c:v>
                </c:pt>
                <c:pt idx="2094">
                  <c:v>132.21980143408715</c:v>
                </c:pt>
                <c:pt idx="2095">
                  <c:v>132.29047159404303</c:v>
                </c:pt>
                <c:pt idx="2096">
                  <c:v>132.38285990071705</c:v>
                </c:pt>
                <c:pt idx="2097">
                  <c:v>132.4433949255378</c:v>
                </c:pt>
                <c:pt idx="2098">
                  <c:v>132.51309983452842</c:v>
                </c:pt>
                <c:pt idx="2099">
                  <c:v>132.58473524544954</c:v>
                </c:pt>
                <c:pt idx="2100">
                  <c:v>132.65719801434088</c:v>
                </c:pt>
                <c:pt idx="2101">
                  <c:v>132.72131825703255</c:v>
                </c:pt>
                <c:pt idx="2102">
                  <c:v>132.78736900165472</c:v>
                </c:pt>
                <c:pt idx="2103">
                  <c:v>132.85397131825704</c:v>
                </c:pt>
                <c:pt idx="2104">
                  <c:v>132.91381687810261</c:v>
                </c:pt>
                <c:pt idx="2105">
                  <c:v>132.97352454495311</c:v>
                </c:pt>
                <c:pt idx="2106">
                  <c:v>133.05453667953668</c:v>
                </c:pt>
                <c:pt idx="2107">
                  <c:v>133.10748758963047</c:v>
                </c:pt>
                <c:pt idx="2108">
                  <c:v>133.17271097628242</c:v>
                </c:pt>
                <c:pt idx="2109">
                  <c:v>133.25344732487591</c:v>
                </c:pt>
                <c:pt idx="2110">
                  <c:v>133.3223248758963</c:v>
                </c:pt>
                <c:pt idx="2111">
                  <c:v>133.39713182570324</c:v>
                </c:pt>
                <c:pt idx="2112">
                  <c:v>133.45028957528959</c:v>
                </c:pt>
                <c:pt idx="2113">
                  <c:v>133.52164920022062</c:v>
                </c:pt>
                <c:pt idx="2114">
                  <c:v>133.5888030888031</c:v>
                </c:pt>
                <c:pt idx="2115">
                  <c:v>133.66753998896857</c:v>
                </c:pt>
                <c:pt idx="2116">
                  <c:v>133.74207115278546</c:v>
                </c:pt>
                <c:pt idx="2117">
                  <c:v>133.81984280198566</c:v>
                </c:pt>
                <c:pt idx="2118">
                  <c:v>133.88623827909544</c:v>
                </c:pt>
                <c:pt idx="2119">
                  <c:v>133.94146442360727</c:v>
                </c:pt>
                <c:pt idx="2120">
                  <c:v>134.02144236072809</c:v>
                </c:pt>
                <c:pt idx="2121">
                  <c:v>134.08397683397683</c:v>
                </c:pt>
                <c:pt idx="2122">
                  <c:v>134.14389134031993</c:v>
                </c:pt>
                <c:pt idx="2123">
                  <c:v>134.20091009376725</c:v>
                </c:pt>
                <c:pt idx="2124">
                  <c:v>134.25586045228903</c:v>
                </c:pt>
                <c:pt idx="2125">
                  <c:v>134.33432156646441</c:v>
                </c:pt>
                <c:pt idx="2126">
                  <c:v>134.40623276337561</c:v>
                </c:pt>
                <c:pt idx="2127">
                  <c:v>134.47421400992829</c:v>
                </c:pt>
                <c:pt idx="2128">
                  <c:v>134.52964699393272</c:v>
                </c:pt>
                <c:pt idx="2129">
                  <c:v>134.60797021511308</c:v>
                </c:pt>
                <c:pt idx="2130">
                  <c:v>134.67119415333701</c:v>
                </c:pt>
                <c:pt idx="2131">
                  <c:v>134.74151958080529</c:v>
                </c:pt>
                <c:pt idx="2132">
                  <c:v>134.81356867071153</c:v>
                </c:pt>
                <c:pt idx="2133">
                  <c:v>134.87989520132379</c:v>
                </c:pt>
                <c:pt idx="2134">
                  <c:v>134.91298952013238</c:v>
                </c:pt>
                <c:pt idx="2135">
                  <c:v>134.99158852730281</c:v>
                </c:pt>
                <c:pt idx="2136">
                  <c:v>135.04826254826256</c:v>
                </c:pt>
                <c:pt idx="2137">
                  <c:v>135.1026613348042</c:v>
                </c:pt>
                <c:pt idx="2138">
                  <c:v>135.17043574186431</c:v>
                </c:pt>
                <c:pt idx="2139">
                  <c:v>135.23193601765033</c:v>
                </c:pt>
                <c:pt idx="2140">
                  <c:v>135.3003309431881</c:v>
                </c:pt>
                <c:pt idx="2141">
                  <c:v>135.37520683949256</c:v>
                </c:pt>
                <c:pt idx="2142">
                  <c:v>135.44587699944844</c:v>
                </c:pt>
                <c:pt idx="2143">
                  <c:v>135.50627413127415</c:v>
                </c:pt>
                <c:pt idx="2144">
                  <c:v>135.58149476006622</c:v>
                </c:pt>
                <c:pt idx="2145">
                  <c:v>135.63596249310535</c:v>
                </c:pt>
                <c:pt idx="2146">
                  <c:v>135.70939051296196</c:v>
                </c:pt>
                <c:pt idx="2147">
                  <c:v>135.77640650854937</c:v>
                </c:pt>
                <c:pt idx="2148">
                  <c:v>135.85321290678436</c:v>
                </c:pt>
                <c:pt idx="2149">
                  <c:v>135.92188361831219</c:v>
                </c:pt>
                <c:pt idx="2150">
                  <c:v>135.98676227247657</c:v>
                </c:pt>
                <c:pt idx="2151">
                  <c:v>136.06508549365694</c:v>
                </c:pt>
                <c:pt idx="2152">
                  <c:v>136.13092939878655</c:v>
                </c:pt>
                <c:pt idx="2153">
                  <c:v>136.19835907335909</c:v>
                </c:pt>
                <c:pt idx="2154">
                  <c:v>136.26620242691672</c:v>
                </c:pt>
                <c:pt idx="2155">
                  <c:v>136.32853006067293</c:v>
                </c:pt>
                <c:pt idx="2156">
                  <c:v>136.4060948703806</c:v>
                </c:pt>
                <c:pt idx="2157">
                  <c:v>136.4626309983453</c:v>
                </c:pt>
                <c:pt idx="2158">
                  <c:v>136.54136789851077</c:v>
                </c:pt>
                <c:pt idx="2159">
                  <c:v>136.60293712079428</c:v>
                </c:pt>
                <c:pt idx="2160">
                  <c:v>136.67284886927743</c:v>
                </c:pt>
                <c:pt idx="2161">
                  <c:v>136.73641753998896</c:v>
                </c:pt>
                <c:pt idx="2162">
                  <c:v>136.80646718146718</c:v>
                </c:pt>
                <c:pt idx="2163">
                  <c:v>136.89292608935466</c:v>
                </c:pt>
                <c:pt idx="2164">
                  <c:v>136.96545780474352</c:v>
                </c:pt>
                <c:pt idx="2165">
                  <c:v>137.02785438499726</c:v>
                </c:pt>
                <c:pt idx="2166">
                  <c:v>137.0899751792609</c:v>
                </c:pt>
                <c:pt idx="2167">
                  <c:v>137.15375068946497</c:v>
                </c:pt>
                <c:pt idx="2168">
                  <c:v>137.21993932708219</c:v>
                </c:pt>
                <c:pt idx="2169">
                  <c:v>137.30825979040264</c:v>
                </c:pt>
                <c:pt idx="2170">
                  <c:v>137.37665471594045</c:v>
                </c:pt>
                <c:pt idx="2171">
                  <c:v>137.4449806949807</c:v>
                </c:pt>
                <c:pt idx="2172">
                  <c:v>137.50358521787095</c:v>
                </c:pt>
                <c:pt idx="2173">
                  <c:v>137.57060121345839</c:v>
                </c:pt>
                <c:pt idx="2174">
                  <c:v>137.63092939878655</c:v>
                </c:pt>
                <c:pt idx="2175">
                  <c:v>137.69436017650304</c:v>
                </c:pt>
                <c:pt idx="2176">
                  <c:v>137.77192498621071</c:v>
                </c:pt>
                <c:pt idx="2177">
                  <c:v>137.83859624931054</c:v>
                </c:pt>
                <c:pt idx="2178">
                  <c:v>137.91002482073912</c:v>
                </c:pt>
                <c:pt idx="2179">
                  <c:v>137.9661472697187</c:v>
                </c:pt>
                <c:pt idx="2180">
                  <c:v>138.02261445118589</c:v>
                </c:pt>
                <c:pt idx="2181">
                  <c:v>138.09528405956979</c:v>
                </c:pt>
                <c:pt idx="2182">
                  <c:v>138.18243243243245</c:v>
                </c:pt>
                <c:pt idx="2183">
                  <c:v>138.23814120242693</c:v>
                </c:pt>
                <c:pt idx="2184">
                  <c:v>138.31163816878103</c:v>
                </c:pt>
                <c:pt idx="2185">
                  <c:v>138.37286265857693</c:v>
                </c:pt>
                <c:pt idx="2186">
                  <c:v>138.44036127964699</c:v>
                </c:pt>
                <c:pt idx="2187">
                  <c:v>138.52282129067842</c:v>
                </c:pt>
                <c:pt idx="2188">
                  <c:v>138.59328461114177</c:v>
                </c:pt>
                <c:pt idx="2189">
                  <c:v>138.6518201875345</c:v>
                </c:pt>
                <c:pt idx="2190">
                  <c:v>138.71587148372862</c:v>
                </c:pt>
                <c:pt idx="2191">
                  <c:v>138.77633756205185</c:v>
                </c:pt>
                <c:pt idx="2192">
                  <c:v>138.83556260341976</c:v>
                </c:pt>
                <c:pt idx="2193">
                  <c:v>138.90699117484832</c:v>
                </c:pt>
                <c:pt idx="2194">
                  <c:v>138.96849145063433</c:v>
                </c:pt>
                <c:pt idx="2195">
                  <c:v>139.04253998896857</c:v>
                </c:pt>
                <c:pt idx="2196">
                  <c:v>139.10059293987868</c:v>
                </c:pt>
                <c:pt idx="2197">
                  <c:v>139.17167677881963</c:v>
                </c:pt>
                <c:pt idx="2198">
                  <c:v>139.22573083287369</c:v>
                </c:pt>
                <c:pt idx="2199">
                  <c:v>139.29826254826256</c:v>
                </c:pt>
                <c:pt idx="2200">
                  <c:v>139.35107556536127</c:v>
                </c:pt>
                <c:pt idx="2201">
                  <c:v>139.42071152785439</c:v>
                </c:pt>
                <c:pt idx="2202">
                  <c:v>139.48655543298401</c:v>
                </c:pt>
                <c:pt idx="2203">
                  <c:v>139.54364313292885</c:v>
                </c:pt>
                <c:pt idx="2204">
                  <c:v>139.60073083287369</c:v>
                </c:pt>
                <c:pt idx="2205">
                  <c:v>139.66781577495863</c:v>
                </c:pt>
                <c:pt idx="2206">
                  <c:v>139.72642029784888</c:v>
                </c:pt>
                <c:pt idx="2207">
                  <c:v>139.78116381687812</c:v>
                </c:pt>
                <c:pt idx="2208">
                  <c:v>139.85755653612796</c:v>
                </c:pt>
                <c:pt idx="2209">
                  <c:v>139.93567291781579</c:v>
                </c:pt>
                <c:pt idx="2210">
                  <c:v>139.98662437948153</c:v>
                </c:pt>
                <c:pt idx="2211">
                  <c:v>140.06529233314947</c:v>
                </c:pt>
                <c:pt idx="2212">
                  <c:v>140.13023993381137</c:v>
                </c:pt>
                <c:pt idx="2213">
                  <c:v>140.1852592388307</c:v>
                </c:pt>
                <c:pt idx="2214">
                  <c:v>140.25627413127415</c:v>
                </c:pt>
                <c:pt idx="2215">
                  <c:v>140.323083287369</c:v>
                </c:pt>
                <c:pt idx="2216">
                  <c:v>140.3907198014341</c:v>
                </c:pt>
                <c:pt idx="2217">
                  <c:v>140.45911472697188</c:v>
                </c:pt>
                <c:pt idx="2218">
                  <c:v>140.51682294539438</c:v>
                </c:pt>
                <c:pt idx="2219">
                  <c:v>140.58445945945945</c:v>
                </c:pt>
                <c:pt idx="2220">
                  <c:v>140.65119966905681</c:v>
                </c:pt>
                <c:pt idx="2221">
                  <c:v>140.69918643132928</c:v>
                </c:pt>
                <c:pt idx="2222">
                  <c:v>140.77185603971319</c:v>
                </c:pt>
                <c:pt idx="2223">
                  <c:v>140.8318394925538</c:v>
                </c:pt>
                <c:pt idx="2224">
                  <c:v>140.88954771097627</c:v>
                </c:pt>
                <c:pt idx="2225">
                  <c:v>140.95173745173744</c:v>
                </c:pt>
                <c:pt idx="2226">
                  <c:v>141.02033921676781</c:v>
                </c:pt>
                <c:pt idx="2227">
                  <c:v>141.0888030888031</c:v>
                </c:pt>
                <c:pt idx="2228">
                  <c:v>141.15830115830116</c:v>
                </c:pt>
                <c:pt idx="2229">
                  <c:v>141.23262548262551</c:v>
                </c:pt>
                <c:pt idx="2230">
                  <c:v>141.2865416436845</c:v>
                </c:pt>
                <c:pt idx="2231">
                  <c:v>141.33825151682296</c:v>
                </c:pt>
                <c:pt idx="2232">
                  <c:v>141.40712906784336</c:v>
                </c:pt>
                <c:pt idx="2233">
                  <c:v>141.46945670159957</c:v>
                </c:pt>
                <c:pt idx="2234">
                  <c:v>141.54667677881966</c:v>
                </c:pt>
                <c:pt idx="2235">
                  <c:v>141.6150717043574</c:v>
                </c:pt>
                <c:pt idx="2236">
                  <c:v>141.66147269718701</c:v>
                </c:pt>
                <c:pt idx="2237">
                  <c:v>141.73283232211804</c:v>
                </c:pt>
                <c:pt idx="2238">
                  <c:v>141.79171263099835</c:v>
                </c:pt>
                <c:pt idx="2239">
                  <c:v>141.84659404302263</c:v>
                </c:pt>
                <c:pt idx="2240">
                  <c:v>141.91457528957531</c:v>
                </c:pt>
                <c:pt idx="2241">
                  <c:v>141.9696635410921</c:v>
                </c:pt>
                <c:pt idx="2242">
                  <c:v>142.02957804743519</c:v>
                </c:pt>
                <c:pt idx="2243">
                  <c:v>142.08873414230558</c:v>
                </c:pt>
                <c:pt idx="2244">
                  <c:v>142.15519856591285</c:v>
                </c:pt>
                <c:pt idx="2245">
                  <c:v>142.21800882515168</c:v>
                </c:pt>
                <c:pt idx="2246">
                  <c:v>142.28688637617211</c:v>
                </c:pt>
                <c:pt idx="2247">
                  <c:v>142.3446635410921</c:v>
                </c:pt>
                <c:pt idx="2248">
                  <c:v>142.40981798124656</c:v>
                </c:pt>
                <c:pt idx="2249">
                  <c:v>142.48255653612796</c:v>
                </c:pt>
                <c:pt idx="2250">
                  <c:v>142.53543849972422</c:v>
                </c:pt>
                <c:pt idx="2251">
                  <c:v>142.59962768891342</c:v>
                </c:pt>
                <c:pt idx="2252">
                  <c:v>142.66753998896857</c:v>
                </c:pt>
                <c:pt idx="2253">
                  <c:v>142.73421125206838</c:v>
                </c:pt>
                <c:pt idx="2254">
                  <c:v>142.81646442360727</c:v>
                </c:pt>
                <c:pt idx="2255">
                  <c:v>142.88285990071705</c:v>
                </c:pt>
                <c:pt idx="2256">
                  <c:v>142.94629067843354</c:v>
                </c:pt>
                <c:pt idx="2257">
                  <c:v>143.01061776061775</c:v>
                </c:pt>
                <c:pt idx="2258">
                  <c:v>143.07301434087151</c:v>
                </c:pt>
                <c:pt idx="2259">
                  <c:v>143.13341147269719</c:v>
                </c:pt>
                <c:pt idx="2260">
                  <c:v>143.20063430777716</c:v>
                </c:pt>
                <c:pt idx="2261">
                  <c:v>143.26247931605076</c:v>
                </c:pt>
                <c:pt idx="2262">
                  <c:v>143.3126034197463</c:v>
                </c:pt>
                <c:pt idx="2263">
                  <c:v>143.38065361279649</c:v>
                </c:pt>
                <c:pt idx="2264">
                  <c:v>143.44677330391616</c:v>
                </c:pt>
                <c:pt idx="2265">
                  <c:v>143.4995863210149</c:v>
                </c:pt>
                <c:pt idx="2266">
                  <c:v>143.56198290126861</c:v>
                </c:pt>
                <c:pt idx="2267">
                  <c:v>143.63058466629897</c:v>
                </c:pt>
                <c:pt idx="2268">
                  <c:v>143.69608383894098</c:v>
                </c:pt>
                <c:pt idx="2269">
                  <c:v>143.7449669056812</c:v>
                </c:pt>
                <c:pt idx="2270">
                  <c:v>143.81329288472148</c:v>
                </c:pt>
                <c:pt idx="2271">
                  <c:v>143.88065361279649</c:v>
                </c:pt>
                <c:pt idx="2272">
                  <c:v>143.94036127964699</c:v>
                </c:pt>
                <c:pt idx="2273">
                  <c:v>143.99738003309434</c:v>
                </c:pt>
                <c:pt idx="2274">
                  <c:v>144.06287920573635</c:v>
                </c:pt>
                <c:pt idx="2275">
                  <c:v>144.13596249310535</c:v>
                </c:pt>
                <c:pt idx="2276">
                  <c:v>144.19277440706014</c:v>
                </c:pt>
                <c:pt idx="2277">
                  <c:v>144.2599282956426</c:v>
                </c:pt>
                <c:pt idx="2278">
                  <c:v>144.32342801985658</c:v>
                </c:pt>
                <c:pt idx="2279">
                  <c:v>144.39065085493655</c:v>
                </c:pt>
                <c:pt idx="2280">
                  <c:v>144.43629343629345</c:v>
                </c:pt>
                <c:pt idx="2281">
                  <c:v>144.51172090457806</c:v>
                </c:pt>
                <c:pt idx="2282">
                  <c:v>144.56087975730833</c:v>
                </c:pt>
                <c:pt idx="2283">
                  <c:v>144.62603419746279</c:v>
                </c:pt>
                <c:pt idx="2284">
                  <c:v>144.69801434087148</c:v>
                </c:pt>
                <c:pt idx="2285">
                  <c:v>144.7645477109763</c:v>
                </c:pt>
                <c:pt idx="2286">
                  <c:v>144.83749310535026</c:v>
                </c:pt>
                <c:pt idx="2287">
                  <c:v>144.90340595697739</c:v>
                </c:pt>
                <c:pt idx="2288">
                  <c:v>144.96180364037505</c:v>
                </c:pt>
                <c:pt idx="2289">
                  <c:v>145.0184776613348</c:v>
                </c:pt>
                <c:pt idx="2290">
                  <c:v>145.06777440706014</c:v>
                </c:pt>
                <c:pt idx="2291">
                  <c:v>145.13575565361282</c:v>
                </c:pt>
                <c:pt idx="2292">
                  <c:v>145.20773579702151</c:v>
                </c:pt>
                <c:pt idx="2293">
                  <c:v>145.26771924986213</c:v>
                </c:pt>
                <c:pt idx="2294">
                  <c:v>145.31529233314947</c:v>
                </c:pt>
                <c:pt idx="2295">
                  <c:v>145.38127413127413</c:v>
                </c:pt>
                <c:pt idx="2296">
                  <c:v>145.4426365140651</c:v>
                </c:pt>
                <c:pt idx="2297">
                  <c:v>145.51075565361282</c:v>
                </c:pt>
                <c:pt idx="2298">
                  <c:v>145.56901544401546</c:v>
                </c:pt>
                <c:pt idx="2299">
                  <c:v>145.63196359624931</c:v>
                </c:pt>
                <c:pt idx="2300">
                  <c:v>145.70759790402647</c:v>
                </c:pt>
                <c:pt idx="2301">
                  <c:v>145.7503447324876</c:v>
                </c:pt>
                <c:pt idx="2302">
                  <c:v>145.81418918918919</c:v>
                </c:pt>
                <c:pt idx="2303">
                  <c:v>145.87155267512409</c:v>
                </c:pt>
                <c:pt idx="2304">
                  <c:v>145.94091285162716</c:v>
                </c:pt>
                <c:pt idx="2305">
                  <c:v>146.00110314396031</c:v>
                </c:pt>
                <c:pt idx="2306">
                  <c:v>146.07377275234418</c:v>
                </c:pt>
                <c:pt idx="2307">
                  <c:v>146.1392029784887</c:v>
                </c:pt>
                <c:pt idx="2308">
                  <c:v>146.20532266960839</c:v>
                </c:pt>
                <c:pt idx="2309">
                  <c:v>146.25985934914507</c:v>
                </c:pt>
                <c:pt idx="2310">
                  <c:v>146.33404578047436</c:v>
                </c:pt>
                <c:pt idx="2311">
                  <c:v>146.39430501930502</c:v>
                </c:pt>
                <c:pt idx="2312">
                  <c:v>146.46118312189742</c:v>
                </c:pt>
                <c:pt idx="2313">
                  <c:v>146.5188913403199</c:v>
                </c:pt>
                <c:pt idx="2314">
                  <c:v>146.59590457804745</c:v>
                </c:pt>
                <c:pt idx="2315">
                  <c:v>146.65712906784339</c:v>
                </c:pt>
                <c:pt idx="2316">
                  <c:v>146.71070049641477</c:v>
                </c:pt>
                <c:pt idx="2317">
                  <c:v>146.77723386651959</c:v>
                </c:pt>
                <c:pt idx="2318">
                  <c:v>146.83556260341976</c:v>
                </c:pt>
                <c:pt idx="2319">
                  <c:v>146.91216216216216</c:v>
                </c:pt>
                <c:pt idx="2320">
                  <c:v>146.96490623276338</c:v>
                </c:pt>
                <c:pt idx="2321">
                  <c:v>147.04198841698843</c:v>
                </c:pt>
                <c:pt idx="2322">
                  <c:v>147.10100661886375</c:v>
                </c:pt>
                <c:pt idx="2323">
                  <c:v>147.15016547159405</c:v>
                </c:pt>
                <c:pt idx="2324">
                  <c:v>147.2126999448428</c:v>
                </c:pt>
                <c:pt idx="2325">
                  <c:v>147.2791643684501</c:v>
                </c:pt>
                <c:pt idx="2326">
                  <c:v>147.34218146718146</c:v>
                </c:pt>
                <c:pt idx="2327">
                  <c:v>147.39085769442912</c:v>
                </c:pt>
                <c:pt idx="2328">
                  <c:v>147.45470215113073</c:v>
                </c:pt>
                <c:pt idx="2329">
                  <c:v>147.51461665747382</c:v>
                </c:pt>
                <c:pt idx="2330">
                  <c:v>147.59011307225595</c:v>
                </c:pt>
                <c:pt idx="2331">
                  <c:v>147.65816326530614</c:v>
                </c:pt>
                <c:pt idx="2332">
                  <c:v>147.72304191947049</c:v>
                </c:pt>
                <c:pt idx="2333">
                  <c:v>147.77640650854937</c:v>
                </c:pt>
                <c:pt idx="2334">
                  <c:v>147.83797573083288</c:v>
                </c:pt>
                <c:pt idx="2335">
                  <c:v>147.88982349696636</c:v>
                </c:pt>
                <c:pt idx="2336">
                  <c:v>147.95849420849422</c:v>
                </c:pt>
                <c:pt idx="2337">
                  <c:v>147.6494760066189</c:v>
                </c:pt>
                <c:pt idx="2338">
                  <c:v>147.46269994484283</c:v>
                </c:pt>
                <c:pt idx="2339">
                  <c:v>147.54964147821289</c:v>
                </c:pt>
                <c:pt idx="2340">
                  <c:v>147.62955046883619</c:v>
                </c:pt>
                <c:pt idx="2341">
                  <c:v>147.69539437396583</c:v>
                </c:pt>
                <c:pt idx="2342">
                  <c:v>147.75537782680641</c:v>
                </c:pt>
                <c:pt idx="2343">
                  <c:v>147.8226696083839</c:v>
                </c:pt>
                <c:pt idx="2344">
                  <c:v>147.88134307777165</c:v>
                </c:pt>
                <c:pt idx="2345">
                  <c:v>147.93794815223387</c:v>
                </c:pt>
                <c:pt idx="2346">
                  <c:v>147.99931053502482</c:v>
                </c:pt>
                <c:pt idx="2347">
                  <c:v>148.04536679536682</c:v>
                </c:pt>
                <c:pt idx="2348">
                  <c:v>148.12244897959184</c:v>
                </c:pt>
                <c:pt idx="2349">
                  <c:v>148.17953667953668</c:v>
                </c:pt>
                <c:pt idx="2350">
                  <c:v>148.25172366243797</c:v>
                </c:pt>
                <c:pt idx="2351">
                  <c:v>148.32273855488143</c:v>
                </c:pt>
                <c:pt idx="2352">
                  <c:v>148.3849282956426</c:v>
                </c:pt>
                <c:pt idx="2353">
                  <c:v>148.45559845559848</c:v>
                </c:pt>
                <c:pt idx="2354">
                  <c:v>148.52185603971319</c:v>
                </c:pt>
                <c:pt idx="2355">
                  <c:v>148.56963596249312</c:v>
                </c:pt>
                <c:pt idx="2356">
                  <c:v>148.63892719249864</c:v>
                </c:pt>
                <c:pt idx="2357">
                  <c:v>148.69553226696084</c:v>
                </c:pt>
                <c:pt idx="2358">
                  <c:v>148.75579150579151</c:v>
                </c:pt>
                <c:pt idx="2359">
                  <c:v>148.81212079426365</c:v>
                </c:pt>
                <c:pt idx="2360">
                  <c:v>148.87417264202978</c:v>
                </c:pt>
                <c:pt idx="2361">
                  <c:v>148.93843077771649</c:v>
                </c:pt>
                <c:pt idx="2362">
                  <c:v>148.99627688913404</c:v>
                </c:pt>
                <c:pt idx="2363">
                  <c:v>149.04750413678985</c:v>
                </c:pt>
                <c:pt idx="2364">
                  <c:v>149.11810535024821</c:v>
                </c:pt>
                <c:pt idx="2365">
                  <c:v>149.15354384997244</c:v>
                </c:pt>
                <c:pt idx="2366">
                  <c:v>149.20670159955876</c:v>
                </c:pt>
                <c:pt idx="2367">
                  <c:v>149.2668918918919</c:v>
                </c:pt>
                <c:pt idx="2368">
                  <c:v>149.33694153337012</c:v>
                </c:pt>
                <c:pt idx="2369">
                  <c:v>149.39485659128516</c:v>
                </c:pt>
                <c:pt idx="2370">
                  <c:v>149.45904578047436</c:v>
                </c:pt>
                <c:pt idx="2371">
                  <c:v>149.51668505239937</c:v>
                </c:pt>
                <c:pt idx="2372">
                  <c:v>149.5703943739658</c:v>
                </c:pt>
                <c:pt idx="2373">
                  <c:v>149.64182294539438</c:v>
                </c:pt>
                <c:pt idx="2374">
                  <c:v>149.67553778268064</c:v>
                </c:pt>
                <c:pt idx="2375">
                  <c:v>149.74855212355212</c:v>
                </c:pt>
                <c:pt idx="2376">
                  <c:v>149.79571152785439</c:v>
                </c:pt>
                <c:pt idx="2377">
                  <c:v>149.85714285714286</c:v>
                </c:pt>
                <c:pt idx="2378">
                  <c:v>149.91436845008275</c:v>
                </c:pt>
                <c:pt idx="2379">
                  <c:v>149.97214561500277</c:v>
                </c:pt>
                <c:pt idx="2380">
                  <c:v>150.03288747931606</c:v>
                </c:pt>
                <c:pt idx="2381">
                  <c:v>150.10362658576943</c:v>
                </c:pt>
                <c:pt idx="2382">
                  <c:v>150.14920022062879</c:v>
                </c:pt>
                <c:pt idx="2383">
                  <c:v>150.228833425262</c:v>
                </c:pt>
                <c:pt idx="2384">
                  <c:v>150.29640099282958</c:v>
                </c:pt>
                <c:pt idx="2385">
                  <c:v>150.3537644787645</c:v>
                </c:pt>
                <c:pt idx="2386">
                  <c:v>150.39692498621071</c:v>
                </c:pt>
                <c:pt idx="2387">
                  <c:v>150.46366519580806</c:v>
                </c:pt>
                <c:pt idx="2388">
                  <c:v>150.53157749586322</c:v>
                </c:pt>
                <c:pt idx="2389">
                  <c:v>150.57694429123001</c:v>
                </c:pt>
                <c:pt idx="2390">
                  <c:v>150.63720353006067</c:v>
                </c:pt>
                <c:pt idx="2391">
                  <c:v>150.70532266960839</c:v>
                </c:pt>
                <c:pt idx="2392">
                  <c:v>150.75392995035853</c:v>
                </c:pt>
                <c:pt idx="2393">
                  <c:v>150.81715388858248</c:v>
                </c:pt>
                <c:pt idx="2394">
                  <c:v>150.87327633756206</c:v>
                </c:pt>
                <c:pt idx="2395">
                  <c:v>150.93291505791507</c:v>
                </c:pt>
                <c:pt idx="2396">
                  <c:v>151.00082735797022</c:v>
                </c:pt>
                <c:pt idx="2397">
                  <c:v>151.07087699944844</c:v>
                </c:pt>
                <c:pt idx="2398">
                  <c:v>151.13113623827911</c:v>
                </c:pt>
                <c:pt idx="2399">
                  <c:v>151.19063706563708</c:v>
                </c:pt>
                <c:pt idx="2400">
                  <c:v>151.25434362934365</c:v>
                </c:pt>
                <c:pt idx="2401">
                  <c:v>151.31115554329838</c:v>
                </c:pt>
                <c:pt idx="2402">
                  <c:v>151.37830943188087</c:v>
                </c:pt>
                <c:pt idx="2403">
                  <c:v>151.43429398786543</c:v>
                </c:pt>
                <c:pt idx="2404">
                  <c:v>151.49165747380033</c:v>
                </c:pt>
                <c:pt idx="2405">
                  <c:v>151.56556811913956</c:v>
                </c:pt>
                <c:pt idx="2406">
                  <c:v>151.62051847766134</c:v>
                </c:pt>
                <c:pt idx="2407">
                  <c:v>151.67305570876999</c:v>
                </c:pt>
                <c:pt idx="2408">
                  <c:v>151.73848593491454</c:v>
                </c:pt>
                <c:pt idx="2409">
                  <c:v>151.79571152785439</c:v>
                </c:pt>
                <c:pt idx="2410">
                  <c:v>151.85238554881411</c:v>
                </c:pt>
                <c:pt idx="2411">
                  <c:v>151.91519580805294</c:v>
                </c:pt>
                <c:pt idx="2412">
                  <c:v>151.97435190292333</c:v>
                </c:pt>
                <c:pt idx="2413">
                  <c:v>152.03378378378378</c:v>
                </c:pt>
                <c:pt idx="2414">
                  <c:v>152.09817981246553</c:v>
                </c:pt>
                <c:pt idx="2415">
                  <c:v>152.14713182570324</c:v>
                </c:pt>
                <c:pt idx="2416">
                  <c:v>152.20987313844458</c:v>
                </c:pt>
                <c:pt idx="2417">
                  <c:v>152.27826806398235</c:v>
                </c:pt>
                <c:pt idx="2418">
                  <c:v>152.33321842250413</c:v>
                </c:pt>
                <c:pt idx="2419">
                  <c:v>152.3814120242692</c:v>
                </c:pt>
                <c:pt idx="2420">
                  <c:v>152.45766685052399</c:v>
                </c:pt>
                <c:pt idx="2421">
                  <c:v>152.517305570877</c:v>
                </c:pt>
                <c:pt idx="2422">
                  <c:v>152.58563154991728</c:v>
                </c:pt>
                <c:pt idx="2423">
                  <c:v>152.63865140650856</c:v>
                </c:pt>
                <c:pt idx="2424">
                  <c:v>152.70187534473251</c:v>
                </c:pt>
                <c:pt idx="2425">
                  <c:v>152.76978764478764</c:v>
                </c:pt>
                <c:pt idx="2426">
                  <c:v>152.83432156646444</c:v>
                </c:pt>
                <c:pt idx="2427">
                  <c:v>152.88892719249861</c:v>
                </c:pt>
                <c:pt idx="2428">
                  <c:v>152.95394373965803</c:v>
                </c:pt>
                <c:pt idx="2429">
                  <c:v>153.00330943188087</c:v>
                </c:pt>
                <c:pt idx="2430">
                  <c:v>153.07184225041368</c:v>
                </c:pt>
                <c:pt idx="2431">
                  <c:v>153.12913678985106</c:v>
                </c:pt>
                <c:pt idx="2432">
                  <c:v>153.18291505791507</c:v>
                </c:pt>
                <c:pt idx="2433">
                  <c:v>153.24338113623827</c:v>
                </c:pt>
                <c:pt idx="2434">
                  <c:v>153.30446773303916</c:v>
                </c:pt>
                <c:pt idx="2435">
                  <c:v>153.37210424710426</c:v>
                </c:pt>
                <c:pt idx="2436">
                  <c:v>153.43677606177607</c:v>
                </c:pt>
                <c:pt idx="2437">
                  <c:v>153.49345008273579</c:v>
                </c:pt>
                <c:pt idx="2438">
                  <c:v>153.55108935466077</c:v>
                </c:pt>
                <c:pt idx="2439">
                  <c:v>153.60059293987865</c:v>
                </c:pt>
                <c:pt idx="2440">
                  <c:v>153.66257584114729</c:v>
                </c:pt>
                <c:pt idx="2441">
                  <c:v>153.72007722007723</c:v>
                </c:pt>
                <c:pt idx="2442">
                  <c:v>153.76758135686708</c:v>
                </c:pt>
                <c:pt idx="2443">
                  <c:v>153.83163265306123</c:v>
                </c:pt>
                <c:pt idx="2444">
                  <c:v>153.88844456701599</c:v>
                </c:pt>
                <c:pt idx="2445">
                  <c:v>153.95814947600664</c:v>
                </c:pt>
                <c:pt idx="2446">
                  <c:v>154.00572255929401</c:v>
                </c:pt>
                <c:pt idx="2447">
                  <c:v>154.07108383894101</c:v>
                </c:pt>
                <c:pt idx="2448">
                  <c:v>154.13037782680641</c:v>
                </c:pt>
                <c:pt idx="2449">
                  <c:v>154.1827082184225</c:v>
                </c:pt>
                <c:pt idx="2450">
                  <c:v>154.25227523441811</c:v>
                </c:pt>
                <c:pt idx="2451">
                  <c:v>154.30632928847214</c:v>
                </c:pt>
                <c:pt idx="2452">
                  <c:v>154.36183121897409</c:v>
                </c:pt>
                <c:pt idx="2453">
                  <c:v>154.42953667953668</c:v>
                </c:pt>
                <c:pt idx="2454">
                  <c:v>154.49172642029785</c:v>
                </c:pt>
                <c:pt idx="2455">
                  <c:v>154.56060397131827</c:v>
                </c:pt>
                <c:pt idx="2456">
                  <c:v>154.62410369553228</c:v>
                </c:pt>
                <c:pt idx="2457">
                  <c:v>154.6757446221732</c:v>
                </c:pt>
                <c:pt idx="2458">
                  <c:v>154.73731384445671</c:v>
                </c:pt>
                <c:pt idx="2459">
                  <c:v>154.80405405405406</c:v>
                </c:pt>
                <c:pt idx="2460">
                  <c:v>154.85314396028684</c:v>
                </c:pt>
                <c:pt idx="2461">
                  <c:v>154.90368174296745</c:v>
                </c:pt>
                <c:pt idx="2462">
                  <c:v>154.95849420849422</c:v>
                </c:pt>
                <c:pt idx="2463">
                  <c:v>155.01103143960287</c:v>
                </c:pt>
                <c:pt idx="2464">
                  <c:v>155.07694429123001</c:v>
                </c:pt>
                <c:pt idx="2465">
                  <c:v>155.1257584114727</c:v>
                </c:pt>
                <c:pt idx="2466">
                  <c:v>155.19029233314947</c:v>
                </c:pt>
                <c:pt idx="2467">
                  <c:v>155.244139547711</c:v>
                </c:pt>
                <c:pt idx="2468">
                  <c:v>155.29950358521788</c:v>
                </c:pt>
                <c:pt idx="2469">
                  <c:v>155.35314396028681</c:v>
                </c:pt>
                <c:pt idx="2470">
                  <c:v>155.40237175951464</c:v>
                </c:pt>
                <c:pt idx="2471">
                  <c:v>155.43746552675125</c:v>
                </c:pt>
                <c:pt idx="2472">
                  <c:v>129.86355488141203</c:v>
                </c:pt>
                <c:pt idx="2473">
                  <c:v>129.57363485934917</c:v>
                </c:pt>
                <c:pt idx="2474">
                  <c:v>129.49007170435743</c:v>
                </c:pt>
                <c:pt idx="2475">
                  <c:v>129.47138720353007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1C-4643-AB3F-A651676FF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</c:scatterChart>
      <c:valAx>
        <c:axId val="1087018960"/>
        <c:scaling>
          <c:orientation val="minMax"/>
          <c:max val="0.4"/>
          <c:min val="-1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</a:t>
                </a:r>
                <a:r>
                  <a:rPr lang="el-GR"/>
                  <a:t> (</a:t>
                </a:r>
                <a:r>
                  <a:rPr lang="en-US"/>
                  <a:t>%</a:t>
                </a:r>
                <a:r>
                  <a:rPr lang="el-GR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2"/>
      </c:valAx>
      <c:valAx>
        <c:axId val="9418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Axial Deviator</a:t>
                </a:r>
                <a:r>
                  <a:rPr lang="en-US" baseline="0"/>
                  <a:t> Stress Sd (MPa)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82940050926798459"/>
              <c:y val="4.472088797295407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10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XRD!$C$3</c:f>
              <c:strCache>
                <c:ptCount val="1"/>
                <c:pt idx="0">
                  <c:v>E# 0 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34-4795-B85F-3B21A03034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34-4795-B85F-3B21A03034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34-4795-B85F-3B21A03034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934-4795-B85F-3B21A03034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934-4795-B85F-3B21A03034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934-4795-B85F-3B21A03034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934-4795-B85F-3B21A03034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934-4795-B85F-3B21A03034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934-4795-B85F-3B21A030346B}"/>
              </c:ext>
            </c:extLst>
          </c:dPt>
          <c:cat>
            <c:strRef>
              <c:f>XRD!$D$2:$L$2</c:f>
              <c:strCache>
                <c:ptCount val="9"/>
                <c:pt idx="0">
                  <c:v>Quartz (%)</c:v>
                </c:pt>
                <c:pt idx="1">
                  <c:v>Calcite (%)</c:v>
                </c:pt>
                <c:pt idx="2">
                  <c:v>Illite (%)</c:v>
                </c:pt>
                <c:pt idx="3">
                  <c:v>Pyrite (%)</c:v>
                </c:pt>
                <c:pt idx="4">
                  <c:v>Chlorite (%)</c:v>
                </c:pt>
                <c:pt idx="5">
                  <c:v>Dolomite (%)</c:v>
                </c:pt>
                <c:pt idx="6">
                  <c:v>Gypsum (%)</c:v>
                </c:pt>
                <c:pt idx="7">
                  <c:v>Albite (%)</c:v>
                </c:pt>
                <c:pt idx="8">
                  <c:v>Kaolinite (%)</c:v>
                </c:pt>
              </c:strCache>
            </c:strRef>
          </c:cat>
          <c:val>
            <c:numRef>
              <c:f>XRD!$D$3:$L$3</c:f>
              <c:numCache>
                <c:formatCode>0.0</c:formatCode>
                <c:ptCount val="9"/>
                <c:pt idx="0">
                  <c:v>30.6</c:v>
                </c:pt>
                <c:pt idx="1">
                  <c:v>42.2</c:v>
                </c:pt>
                <c:pt idx="2">
                  <c:v>6.4</c:v>
                </c:pt>
                <c:pt idx="3">
                  <c:v>0.8</c:v>
                </c:pt>
                <c:pt idx="4">
                  <c:v>1</c:v>
                </c:pt>
                <c:pt idx="5">
                  <c:v>2.1</c:v>
                </c:pt>
                <c:pt idx="6">
                  <c:v>8.8000000000000007</c:v>
                </c:pt>
                <c:pt idx="7">
                  <c:v>0.1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A-49B5-9B4D-43118EFDF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XRD!$C$4</c:f>
              <c:strCache>
                <c:ptCount val="1"/>
                <c:pt idx="0">
                  <c:v>E# 30 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D5-4A12-AD0A-BA0C1774BB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D5-4A12-AD0A-BA0C1774BB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D5-4A12-AD0A-BA0C1774BBB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D5-4A12-AD0A-BA0C1774BBB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7D5-4A12-AD0A-BA0C1774BBB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7D5-4A12-AD0A-BA0C1774BBB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7D5-4A12-AD0A-BA0C1774BBB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7D5-4A12-AD0A-BA0C1774BBB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7D5-4A12-AD0A-BA0C1774BBB9}"/>
              </c:ext>
            </c:extLst>
          </c:dPt>
          <c:cat>
            <c:strRef>
              <c:f>XRD!$D$2:$L$2</c:f>
              <c:strCache>
                <c:ptCount val="9"/>
                <c:pt idx="0">
                  <c:v>Quartz (%)</c:v>
                </c:pt>
                <c:pt idx="1">
                  <c:v>Calcite (%)</c:v>
                </c:pt>
                <c:pt idx="2">
                  <c:v>Illite (%)</c:v>
                </c:pt>
                <c:pt idx="3">
                  <c:v>Pyrite (%)</c:v>
                </c:pt>
                <c:pt idx="4">
                  <c:v>Chlorite (%)</c:v>
                </c:pt>
                <c:pt idx="5">
                  <c:v>Dolomite (%)</c:v>
                </c:pt>
                <c:pt idx="6">
                  <c:v>Gypsum (%)</c:v>
                </c:pt>
                <c:pt idx="7">
                  <c:v>Albite (%)</c:v>
                </c:pt>
                <c:pt idx="8">
                  <c:v>Kaolinite (%)</c:v>
                </c:pt>
              </c:strCache>
            </c:strRef>
          </c:cat>
          <c:val>
            <c:numRef>
              <c:f>XRD!$D$4:$L$4</c:f>
              <c:numCache>
                <c:formatCode>0.0</c:formatCode>
                <c:ptCount val="9"/>
                <c:pt idx="0">
                  <c:v>30.8</c:v>
                </c:pt>
                <c:pt idx="1">
                  <c:v>54</c:v>
                </c:pt>
                <c:pt idx="2">
                  <c:v>4.2</c:v>
                </c:pt>
                <c:pt idx="3">
                  <c:v>2.2000000000000002</c:v>
                </c:pt>
                <c:pt idx="4">
                  <c:v>0</c:v>
                </c:pt>
                <c:pt idx="5">
                  <c:v>2.2000000000000002</c:v>
                </c:pt>
                <c:pt idx="6">
                  <c:v>0</c:v>
                </c:pt>
                <c:pt idx="7">
                  <c:v>0</c:v>
                </c:pt>
                <c:pt idx="8">
                  <c:v>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7D5-4A12-AD0A-BA0C1774B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XRD!$C$5</c:f>
              <c:strCache>
                <c:ptCount val="1"/>
                <c:pt idx="0">
                  <c:v>M# 0 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DA-4525-9EC9-51E4CACBDC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DA-4525-9EC9-51E4CACBDC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DA-4525-9EC9-51E4CACBDC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DA-4525-9EC9-51E4CACBDC0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DA-4525-9EC9-51E4CACBDC0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DA-4525-9EC9-51E4CACBDC0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DA-4525-9EC9-51E4CACBDC0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3DA-4525-9EC9-51E4CACBDC0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3DA-4525-9EC9-51E4CACBDC0A}"/>
              </c:ext>
            </c:extLst>
          </c:dPt>
          <c:cat>
            <c:strRef>
              <c:f>XRD!$D$2:$L$2</c:f>
              <c:strCache>
                <c:ptCount val="9"/>
                <c:pt idx="0">
                  <c:v>Quartz (%)</c:v>
                </c:pt>
                <c:pt idx="1">
                  <c:v>Calcite (%)</c:v>
                </c:pt>
                <c:pt idx="2">
                  <c:v>Illite (%)</c:v>
                </c:pt>
                <c:pt idx="3">
                  <c:v>Pyrite (%)</c:v>
                </c:pt>
                <c:pt idx="4">
                  <c:v>Chlorite (%)</c:v>
                </c:pt>
                <c:pt idx="5">
                  <c:v>Dolomite (%)</c:v>
                </c:pt>
                <c:pt idx="6">
                  <c:v>Gypsum (%)</c:v>
                </c:pt>
                <c:pt idx="7">
                  <c:v>Albite (%)</c:v>
                </c:pt>
                <c:pt idx="8">
                  <c:v>Kaolinite (%)</c:v>
                </c:pt>
              </c:strCache>
            </c:strRef>
          </c:cat>
          <c:val>
            <c:numRef>
              <c:f>XRD!$D$5:$L$5</c:f>
              <c:numCache>
                <c:formatCode>0.0</c:formatCode>
                <c:ptCount val="9"/>
                <c:pt idx="0">
                  <c:v>57.6</c:v>
                </c:pt>
                <c:pt idx="1">
                  <c:v>10.6</c:v>
                </c:pt>
                <c:pt idx="2">
                  <c:v>18.600000000000001</c:v>
                </c:pt>
                <c:pt idx="3">
                  <c:v>5</c:v>
                </c:pt>
                <c:pt idx="4">
                  <c:v>1.1000000000000001</c:v>
                </c:pt>
                <c:pt idx="5">
                  <c:v>1.7</c:v>
                </c:pt>
                <c:pt idx="6">
                  <c:v>2.1</c:v>
                </c:pt>
                <c:pt idx="7">
                  <c:v>3.3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DA-4525-9EC9-51E4CACBD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XRD!$C$6</c:f>
              <c:strCache>
                <c:ptCount val="1"/>
                <c:pt idx="0">
                  <c:v>M# 30 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AD-46BF-AB08-39123B9181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AD-46BF-AB08-39123B9181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AD-46BF-AB08-39123B9181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AD-46BF-AB08-39123B9181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AD-46BF-AB08-39123B9181B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EAD-46BF-AB08-39123B9181B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EAD-46BF-AB08-39123B9181B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EAD-46BF-AB08-39123B9181B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EAD-46BF-AB08-39123B9181B6}"/>
              </c:ext>
            </c:extLst>
          </c:dPt>
          <c:cat>
            <c:strRef>
              <c:f>XRD!$D$2:$L$2</c:f>
              <c:strCache>
                <c:ptCount val="9"/>
                <c:pt idx="0">
                  <c:v>Quartz (%)</c:v>
                </c:pt>
                <c:pt idx="1">
                  <c:v>Calcite (%)</c:v>
                </c:pt>
                <c:pt idx="2">
                  <c:v>Illite (%)</c:v>
                </c:pt>
                <c:pt idx="3">
                  <c:v>Pyrite (%)</c:v>
                </c:pt>
                <c:pt idx="4">
                  <c:v>Chlorite (%)</c:v>
                </c:pt>
                <c:pt idx="5">
                  <c:v>Dolomite (%)</c:v>
                </c:pt>
                <c:pt idx="6">
                  <c:v>Gypsum (%)</c:v>
                </c:pt>
                <c:pt idx="7">
                  <c:v>Albite (%)</c:v>
                </c:pt>
                <c:pt idx="8">
                  <c:v>Kaolinite (%)</c:v>
                </c:pt>
              </c:strCache>
            </c:strRef>
          </c:cat>
          <c:val>
            <c:numRef>
              <c:f>XRD!$D$6:$L$6</c:f>
              <c:numCache>
                <c:formatCode>0.0</c:formatCode>
                <c:ptCount val="9"/>
                <c:pt idx="0">
                  <c:v>55.6</c:v>
                </c:pt>
                <c:pt idx="1">
                  <c:v>13.3</c:v>
                </c:pt>
                <c:pt idx="2">
                  <c:v>17.8</c:v>
                </c:pt>
                <c:pt idx="3">
                  <c:v>5.4</c:v>
                </c:pt>
                <c:pt idx="4">
                  <c:v>0.5</c:v>
                </c:pt>
                <c:pt idx="5">
                  <c:v>1.7</c:v>
                </c:pt>
                <c:pt idx="6">
                  <c:v>2</c:v>
                </c:pt>
                <c:pt idx="7">
                  <c:v>3.7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EAD-46BF-AB08-39123B91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XRD!$C$3</c:f>
              <c:strCache>
                <c:ptCount val="1"/>
                <c:pt idx="0">
                  <c:v>E# 0 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7D-451F-A3B1-E17668DB3D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27D-451F-A3B1-E17668DB3D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27D-451F-A3B1-E17668DB3D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27D-451F-A3B1-E17668DB3D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27D-451F-A3B1-E17668DB3D5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27D-451F-A3B1-E17668DB3D5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27D-451F-A3B1-E17668DB3D5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27D-451F-A3B1-E17668DB3D5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27D-451F-A3B1-E17668DB3D5A}"/>
              </c:ext>
            </c:extLst>
          </c:dPt>
          <c:cat>
            <c:strRef>
              <c:f>XRD!$D$2:$L$2</c:f>
              <c:strCache>
                <c:ptCount val="9"/>
                <c:pt idx="0">
                  <c:v>Quartz (%)</c:v>
                </c:pt>
                <c:pt idx="1">
                  <c:v>Calcite (%)</c:v>
                </c:pt>
                <c:pt idx="2">
                  <c:v>Illite (%)</c:v>
                </c:pt>
                <c:pt idx="3">
                  <c:v>Pyrite (%)</c:v>
                </c:pt>
                <c:pt idx="4">
                  <c:v>Chlorite (%)</c:v>
                </c:pt>
                <c:pt idx="5">
                  <c:v>Dolomite (%)</c:v>
                </c:pt>
                <c:pt idx="6">
                  <c:v>Gypsum (%)</c:v>
                </c:pt>
                <c:pt idx="7">
                  <c:v>Albite (%)</c:v>
                </c:pt>
                <c:pt idx="8">
                  <c:v>Kaolinite (%)</c:v>
                </c:pt>
              </c:strCache>
            </c:strRef>
          </c:cat>
          <c:val>
            <c:numRef>
              <c:f>XRD!$D$3:$L$3</c:f>
              <c:numCache>
                <c:formatCode>0.0</c:formatCode>
                <c:ptCount val="9"/>
                <c:pt idx="0">
                  <c:v>30.6</c:v>
                </c:pt>
                <c:pt idx="1">
                  <c:v>42.2</c:v>
                </c:pt>
                <c:pt idx="2">
                  <c:v>6.4</c:v>
                </c:pt>
                <c:pt idx="3">
                  <c:v>0.8</c:v>
                </c:pt>
                <c:pt idx="4">
                  <c:v>1</c:v>
                </c:pt>
                <c:pt idx="5">
                  <c:v>2.1</c:v>
                </c:pt>
                <c:pt idx="6">
                  <c:v>8.8000000000000007</c:v>
                </c:pt>
                <c:pt idx="7">
                  <c:v>0.1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27D-451F-A3B1-E17668DB3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XRD!$C$4</c:f>
              <c:strCache>
                <c:ptCount val="1"/>
                <c:pt idx="0">
                  <c:v>E# 30 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47-453A-BAE4-5890E239FF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47-453A-BAE4-5890E239FF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47-453A-BAE4-5890E239FF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047-453A-BAE4-5890E239FF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047-453A-BAE4-5890E239FF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047-453A-BAE4-5890E239FF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047-453A-BAE4-5890E239FF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047-453A-BAE4-5890E239FF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047-453A-BAE4-5890E239FF27}"/>
              </c:ext>
            </c:extLst>
          </c:dPt>
          <c:cat>
            <c:strRef>
              <c:f>XRD!$D$2:$L$2</c:f>
              <c:strCache>
                <c:ptCount val="9"/>
                <c:pt idx="0">
                  <c:v>Quartz (%)</c:v>
                </c:pt>
                <c:pt idx="1">
                  <c:v>Calcite (%)</c:v>
                </c:pt>
                <c:pt idx="2">
                  <c:v>Illite (%)</c:v>
                </c:pt>
                <c:pt idx="3">
                  <c:v>Pyrite (%)</c:v>
                </c:pt>
                <c:pt idx="4">
                  <c:v>Chlorite (%)</c:v>
                </c:pt>
                <c:pt idx="5">
                  <c:v>Dolomite (%)</c:v>
                </c:pt>
                <c:pt idx="6">
                  <c:v>Gypsum (%)</c:v>
                </c:pt>
                <c:pt idx="7">
                  <c:v>Albite (%)</c:v>
                </c:pt>
                <c:pt idx="8">
                  <c:v>Kaolinite (%)</c:v>
                </c:pt>
              </c:strCache>
            </c:strRef>
          </c:cat>
          <c:val>
            <c:numRef>
              <c:f>XRD!$D$4:$L$4</c:f>
              <c:numCache>
                <c:formatCode>0.0</c:formatCode>
                <c:ptCount val="9"/>
                <c:pt idx="0">
                  <c:v>30.8</c:v>
                </c:pt>
                <c:pt idx="1">
                  <c:v>54</c:v>
                </c:pt>
                <c:pt idx="2">
                  <c:v>4.2</c:v>
                </c:pt>
                <c:pt idx="3">
                  <c:v>2.2000000000000002</c:v>
                </c:pt>
                <c:pt idx="4">
                  <c:v>0</c:v>
                </c:pt>
                <c:pt idx="5">
                  <c:v>2.2000000000000002</c:v>
                </c:pt>
                <c:pt idx="6">
                  <c:v>0</c:v>
                </c:pt>
                <c:pt idx="7">
                  <c:v>0</c:v>
                </c:pt>
                <c:pt idx="8">
                  <c:v>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47-453A-BAE4-5890E239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XRD!$C$5</c:f>
              <c:strCache>
                <c:ptCount val="1"/>
                <c:pt idx="0">
                  <c:v>M# 0 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A0-4648-B678-8ACF7FE0B0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A0-4648-B678-8ACF7FE0B0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A0-4648-B678-8ACF7FE0B0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0A0-4648-B678-8ACF7FE0B0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0A0-4648-B678-8ACF7FE0B05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0A0-4648-B678-8ACF7FE0B05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0A0-4648-B678-8ACF7FE0B05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0A0-4648-B678-8ACF7FE0B05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0A0-4648-B678-8ACF7FE0B05A}"/>
              </c:ext>
            </c:extLst>
          </c:dPt>
          <c:cat>
            <c:strRef>
              <c:f>XRD!$D$2:$L$2</c:f>
              <c:strCache>
                <c:ptCount val="9"/>
                <c:pt idx="0">
                  <c:v>Quartz (%)</c:v>
                </c:pt>
                <c:pt idx="1">
                  <c:v>Calcite (%)</c:v>
                </c:pt>
                <c:pt idx="2">
                  <c:v>Illite (%)</c:v>
                </c:pt>
                <c:pt idx="3">
                  <c:v>Pyrite (%)</c:v>
                </c:pt>
                <c:pt idx="4">
                  <c:v>Chlorite (%)</c:v>
                </c:pt>
                <c:pt idx="5">
                  <c:v>Dolomite (%)</c:v>
                </c:pt>
                <c:pt idx="6">
                  <c:v>Gypsum (%)</c:v>
                </c:pt>
                <c:pt idx="7">
                  <c:v>Albite (%)</c:v>
                </c:pt>
                <c:pt idx="8">
                  <c:v>Kaolinite (%)</c:v>
                </c:pt>
              </c:strCache>
            </c:strRef>
          </c:cat>
          <c:val>
            <c:numRef>
              <c:f>XRD!$D$5:$L$5</c:f>
              <c:numCache>
                <c:formatCode>0.0</c:formatCode>
                <c:ptCount val="9"/>
                <c:pt idx="0">
                  <c:v>57.6</c:v>
                </c:pt>
                <c:pt idx="1">
                  <c:v>10.6</c:v>
                </c:pt>
                <c:pt idx="2">
                  <c:v>18.600000000000001</c:v>
                </c:pt>
                <c:pt idx="3">
                  <c:v>5</c:v>
                </c:pt>
                <c:pt idx="4">
                  <c:v>1.1000000000000001</c:v>
                </c:pt>
                <c:pt idx="5">
                  <c:v>1.7</c:v>
                </c:pt>
                <c:pt idx="6">
                  <c:v>2.1</c:v>
                </c:pt>
                <c:pt idx="7">
                  <c:v>3.3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0A0-4648-B678-8ACF7FE0B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XRD!$C$6</c:f>
              <c:strCache>
                <c:ptCount val="1"/>
                <c:pt idx="0">
                  <c:v>M# 30 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3B-45D3-BBA4-E40E28379D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3B-45D3-BBA4-E40E28379D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3B-45D3-BBA4-E40E28379D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3B-45D3-BBA4-E40E28379DD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F3B-45D3-BBA4-E40E28379DD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F3B-45D3-BBA4-E40E28379DD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F3B-45D3-BBA4-E40E28379DD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F3B-45D3-BBA4-E40E28379DD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F3B-45D3-BBA4-E40E28379DD5}"/>
              </c:ext>
            </c:extLst>
          </c:dPt>
          <c:cat>
            <c:strRef>
              <c:f>XRD!$D$2:$L$2</c:f>
              <c:strCache>
                <c:ptCount val="9"/>
                <c:pt idx="0">
                  <c:v>Quartz (%)</c:v>
                </c:pt>
                <c:pt idx="1">
                  <c:v>Calcite (%)</c:v>
                </c:pt>
                <c:pt idx="2">
                  <c:v>Illite (%)</c:v>
                </c:pt>
                <c:pt idx="3">
                  <c:v>Pyrite (%)</c:v>
                </c:pt>
                <c:pt idx="4">
                  <c:v>Chlorite (%)</c:v>
                </c:pt>
                <c:pt idx="5">
                  <c:v>Dolomite (%)</c:v>
                </c:pt>
                <c:pt idx="6">
                  <c:v>Gypsum (%)</c:v>
                </c:pt>
                <c:pt idx="7">
                  <c:v>Albite (%)</c:v>
                </c:pt>
                <c:pt idx="8">
                  <c:v>Kaolinite (%)</c:v>
                </c:pt>
              </c:strCache>
            </c:strRef>
          </c:cat>
          <c:val>
            <c:numRef>
              <c:f>XRD!$D$6:$L$6</c:f>
              <c:numCache>
                <c:formatCode>0.0</c:formatCode>
                <c:ptCount val="9"/>
                <c:pt idx="0">
                  <c:v>55.6</c:v>
                </c:pt>
                <c:pt idx="1">
                  <c:v>13.3</c:v>
                </c:pt>
                <c:pt idx="2">
                  <c:v>17.8</c:v>
                </c:pt>
                <c:pt idx="3">
                  <c:v>5.4</c:v>
                </c:pt>
                <c:pt idx="4">
                  <c:v>0.5</c:v>
                </c:pt>
                <c:pt idx="5">
                  <c:v>1.7</c:v>
                </c:pt>
                <c:pt idx="6">
                  <c:v>2</c:v>
                </c:pt>
                <c:pt idx="7">
                  <c:v>3.7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F3B-45D3-BBA4-E40E28379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'Averages-E#'!$B$4</c:f>
              <c:strCache>
                <c:ptCount val="1"/>
                <c:pt idx="0">
                  <c:v>E#α0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5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'Averages-E#'!$C$3:$E$3</c15:sqref>
                  </c15:fullRef>
                </c:ext>
              </c:extLst>
              <c:f>('Averages-E#'!$C$3,'Averages-E#'!$E$3)</c:f>
              <c:strCache>
                <c:ptCount val="2"/>
                <c:pt idx="0">
                  <c:v>Scratch Test UCS (MPa)</c:v>
                </c:pt>
                <c:pt idx="1">
                  <c:v>Uniaxial Test UCS (MPa)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'Averages-E#'!$C$4:$E$4</c15:sqref>
                  </c15:fullRef>
                </c:ext>
              </c:extLst>
              <c:f>('Averages-E#'!$C$4,'Averages-E#'!$E$4)</c:f>
              <c:numCache>
                <c:formatCode>General</c:formatCode>
                <c:ptCount val="2"/>
                <c:pt idx="0" formatCode="0.0">
                  <c:v>109.51589729729729</c:v>
                </c:pt>
                <c:pt idx="1" formatCode="0.0">
                  <c:v>88.445049641478221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0-4557-8B43-502E4286E3A7}"/>
            </c:ext>
          </c:extLst>
        </c:ser>
        <c:ser>
          <c:idx val="1"/>
          <c:order val="1"/>
          <c:tx>
            <c:strRef>
              <c:f>'Averages-E#'!$B$5</c:f>
              <c:strCache>
                <c:ptCount val="1"/>
                <c:pt idx="0">
                  <c:v>E#1bi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'Averages-E#'!$C$3:$E$3</c15:sqref>
                  </c15:fullRef>
                </c:ext>
              </c:extLst>
              <c:f>('Averages-E#'!$C$3,'Averages-E#'!$E$3)</c:f>
              <c:strCache>
                <c:ptCount val="2"/>
                <c:pt idx="0">
                  <c:v>Scratch Test UCS (MPa)</c:v>
                </c:pt>
                <c:pt idx="1">
                  <c:v>Uniaxial Test UCS (MPa)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'Averages-E#'!$C$5:$E$5</c15:sqref>
                  </c15:fullRef>
                </c:ext>
              </c:extLst>
              <c:f>('Averages-E#'!$C$5,'Averages-E#'!$E$5)</c:f>
              <c:numCache>
                <c:formatCode>General</c:formatCode>
                <c:ptCount val="2"/>
                <c:pt idx="0" formatCode="0.0">
                  <c:v>112.28801142857144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0-4557-8B43-502E4286E3A7}"/>
            </c:ext>
          </c:extLst>
        </c:ser>
        <c:ser>
          <c:idx val="2"/>
          <c:order val="2"/>
          <c:tx>
            <c:strRef>
              <c:f>'Averages-E#'!$B$6</c:f>
              <c:strCache>
                <c:ptCount val="1"/>
                <c:pt idx="0">
                  <c:v>E#1bii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'Averages-E#'!$C$3:$E$3</c15:sqref>
                  </c15:fullRef>
                </c:ext>
              </c:extLst>
              <c:f>('Averages-E#'!$C$3,'Averages-E#'!$E$3)</c:f>
              <c:strCache>
                <c:ptCount val="2"/>
                <c:pt idx="0">
                  <c:v>Scratch Test UCS (MPa)</c:v>
                </c:pt>
                <c:pt idx="1">
                  <c:v>Uniaxial Test UCS (MPa)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'Averages-E#'!$C$6:$E$6</c15:sqref>
                  </c15:fullRef>
                </c:ext>
              </c:extLst>
              <c:f>('Averages-E#'!$C$6,'Averages-E#'!$E$6)</c:f>
              <c:numCache>
                <c:formatCode>General</c:formatCode>
                <c:ptCount val="2"/>
                <c:pt idx="0" formatCode="0.0">
                  <c:v>114.48501395348839</c:v>
                </c:pt>
                <c:pt idx="1" formatCode="0.0">
                  <c:v>137.79791781577495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0-4557-8B43-502E4286E3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1789008"/>
        <c:axId val="1671351984"/>
      </c:barChart>
      <c:catAx>
        <c:axId val="16117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51984"/>
        <c:crosses val="autoZero"/>
        <c:auto val="1"/>
        <c:lblAlgn val="ctr"/>
        <c:lblOffset val="100"/>
        <c:noMultiLvlLbl val="0"/>
      </c:catAx>
      <c:valAx>
        <c:axId val="1671351984"/>
        <c:scaling>
          <c:orientation val="minMax"/>
          <c:max val="15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8900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40924260275796E-2"/>
          <c:y val="3.450665724313829E-2"/>
          <c:w val="0.89781665505693076"/>
          <c:h val="0.809877133570194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'Averages-E#'!$B$10</c:f>
              <c:strCache>
                <c:ptCount val="1"/>
                <c:pt idx="0">
                  <c:v>E#α0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5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'Averages-E#'!$C$9:$E$9</c15:sqref>
                  </c15:fullRef>
                </c:ext>
              </c:extLst>
              <c:f>('Averages-E#'!$C$9,'Averages-E#'!$E$9)</c:f>
              <c:strCache>
                <c:ptCount val="2"/>
                <c:pt idx="0">
                  <c:v>Scratch Test Poisson's ratio (-)</c:v>
                </c:pt>
                <c:pt idx="1">
                  <c:v>Uniaxial Test Poisson's ratio (-)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'Averages-E#'!$C$10:$E$10</c15:sqref>
                  </c15:fullRef>
                </c:ext>
              </c:extLst>
              <c:f>('Averages-E#'!$C$10,'Averages-E#'!$E$10)</c:f>
              <c:numCache>
                <c:formatCode>General</c:formatCode>
                <c:ptCount val="2"/>
                <c:pt idx="0" formatCode="0.0000">
                  <c:v>0.26099349999999999</c:v>
                </c:pt>
                <c:pt idx="1" formatCode="0.0000">
                  <c:v>0.24484741264927015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E-4DCD-B01A-35CEE399161A}"/>
            </c:ext>
          </c:extLst>
        </c:ser>
        <c:ser>
          <c:idx val="1"/>
          <c:order val="1"/>
          <c:tx>
            <c:strRef>
              <c:f>'Averages-E#'!$B$11</c:f>
              <c:strCache>
                <c:ptCount val="1"/>
                <c:pt idx="0">
                  <c:v>E#1bi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'Averages-E#'!$C$9:$E$9</c15:sqref>
                  </c15:fullRef>
                </c:ext>
              </c:extLst>
              <c:f>('Averages-E#'!$C$9,'Averages-E#'!$E$9)</c:f>
              <c:strCache>
                <c:ptCount val="2"/>
                <c:pt idx="0">
                  <c:v>Scratch Test Poisson's ratio (-)</c:v>
                </c:pt>
                <c:pt idx="1">
                  <c:v>Uniaxial Test Poisson's ratio (-)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'Averages-E#'!$C$11:$E$11</c15:sqref>
                  </c15:fullRef>
                </c:ext>
              </c:extLst>
              <c:f>('Averages-E#'!$C$11,'Averages-E#'!$E$11)</c:f>
              <c:numCache>
                <c:formatCode>General</c:formatCode>
                <c:ptCount val="2"/>
                <c:pt idx="0" formatCode="0.0000">
                  <c:v>0.25959500000000002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E-4DCD-B01A-35CEE399161A}"/>
            </c:ext>
          </c:extLst>
        </c:ser>
        <c:ser>
          <c:idx val="2"/>
          <c:order val="2"/>
          <c:tx>
            <c:strRef>
              <c:f>'Averages-E#'!$B$12</c:f>
              <c:strCache>
                <c:ptCount val="1"/>
                <c:pt idx="0">
                  <c:v>E#1bii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'Averages-E#'!$C$9:$E$9</c15:sqref>
                  </c15:fullRef>
                </c:ext>
              </c:extLst>
              <c:f>('Averages-E#'!$C$9,'Averages-E#'!$E$9)</c:f>
              <c:strCache>
                <c:ptCount val="2"/>
                <c:pt idx="0">
                  <c:v>Scratch Test Poisson's ratio (-)</c:v>
                </c:pt>
                <c:pt idx="1">
                  <c:v>Uniaxial Test Poisson's ratio (-)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'Averages-E#'!$C$12:$E$12</c15:sqref>
                  </c15:fullRef>
                </c:ext>
              </c:extLst>
              <c:f>('Averages-E#'!$C$12,'Averages-E#'!$E$12)</c:f>
              <c:numCache>
                <c:formatCode>General</c:formatCode>
                <c:ptCount val="2"/>
                <c:pt idx="0" formatCode="0.0000">
                  <c:v>0.213113</c:v>
                </c:pt>
                <c:pt idx="1" formatCode="0.0000">
                  <c:v>0.23478017681148911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E-4DCD-B01A-35CEE399161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1789008"/>
        <c:axId val="1671351984"/>
      </c:barChart>
      <c:catAx>
        <c:axId val="16117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51984"/>
        <c:crosses val="autoZero"/>
        <c:auto val="1"/>
        <c:lblAlgn val="ctr"/>
        <c:lblOffset val="100"/>
        <c:noMultiLvlLbl val="0"/>
      </c:catAx>
      <c:valAx>
        <c:axId val="1671351984"/>
        <c:scaling>
          <c:orientation val="minMax"/>
        </c:scaling>
        <c:delete val="0"/>
        <c:axPos val="l"/>
        <c:numFmt formatCode="0.00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89008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'Averages-E#'!$H$3</c:f>
              <c:strCache>
                <c:ptCount val="1"/>
                <c:pt idx="0">
                  <c:v>Scratch Test UCS (MPa)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21-4599-98BF-A3DDB1A935B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221-4599-98BF-A3DDB1A935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'Averages-E#'!$G$4:$G$5</c:f>
              <c:strCache>
                <c:ptCount val="2"/>
                <c:pt idx="0">
                  <c:v>E#2α0</c:v>
                </c:pt>
                <c:pt idx="1">
                  <c:v>E#2bii</c:v>
                </c:pt>
              </c:strCache>
            </c:strRef>
          </c:cat>
          <c:val>
            <c:numRef>
              <c:f>'Averages-E#'!$H$4:$H$5</c:f>
              <c:numCache>
                <c:formatCode>0.0</c:formatCode>
                <c:ptCount val="2"/>
                <c:pt idx="0">
                  <c:v>106.36224545454543</c:v>
                </c:pt>
                <c:pt idx="1">
                  <c:v>78.847240909090914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3-4FC2-A3D0-D373A37DAE1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1159456"/>
        <c:axId val="1671366128"/>
      </c:barChart>
      <c:catAx>
        <c:axId val="17711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66128"/>
        <c:crosses val="autoZero"/>
        <c:auto val="1"/>
        <c:lblAlgn val="ctr"/>
        <c:lblOffset val="100"/>
        <c:noMultiLvlLbl val="0"/>
      </c:catAx>
      <c:valAx>
        <c:axId val="1671366128"/>
        <c:scaling>
          <c:orientation val="minMax"/>
          <c:max val="120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94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'Averages-E#'!$H$9</c:f>
              <c:strCache>
                <c:ptCount val="1"/>
                <c:pt idx="0">
                  <c:v>Scratch Test Poisson's ratio (-)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BE-47DF-AB80-D37A2F0F27D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2BE-47DF-AB80-D37A2F0F27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'Averages-E#'!$G$4:$G$5</c:f>
              <c:strCache>
                <c:ptCount val="2"/>
                <c:pt idx="0">
                  <c:v>E#2α0</c:v>
                </c:pt>
                <c:pt idx="1">
                  <c:v>E#2bii</c:v>
                </c:pt>
              </c:strCache>
            </c:strRef>
          </c:cat>
          <c:val>
            <c:numRef>
              <c:f>'Averages-E#'!$H$10:$H$11</c:f>
              <c:numCache>
                <c:formatCode>0.000</c:formatCode>
                <c:ptCount val="2"/>
                <c:pt idx="0">
                  <c:v>0.24780250000000001</c:v>
                </c:pt>
                <c:pt idx="1">
                  <c:v>0.30260399999999998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E-47DF-AB80-D37A2F0F27D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1159456"/>
        <c:axId val="1671366128"/>
      </c:barChart>
      <c:catAx>
        <c:axId val="17711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66128"/>
        <c:crosses val="autoZero"/>
        <c:auto val="1"/>
        <c:lblAlgn val="ctr"/>
        <c:lblOffset val="100"/>
        <c:noMultiLvlLbl val="0"/>
      </c:catAx>
      <c:valAx>
        <c:axId val="1671366128"/>
        <c:scaling>
          <c:orientation val="minMax"/>
        </c:scaling>
        <c:delete val="0"/>
        <c:axPos val="l"/>
        <c:numFmt formatCode="0.00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9456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'Averages-E#'!$B$16</c:f>
              <c:strCache>
                <c:ptCount val="1"/>
                <c:pt idx="0">
                  <c:v>E#α0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5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'Averages-E#'!$C$15:$E$15</c15:sqref>
                  </c15:fullRef>
                </c:ext>
              </c:extLst>
              <c:f>'Averages-E#'!$C$15</c:f>
              <c:strCache>
                <c:ptCount val="1"/>
                <c:pt idx="0">
                  <c:v>Scratch Test Ks [Mpa.√m]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'Averages-E#'!$C$16:$E$16</c15:sqref>
                  </c15:fullRef>
                </c:ext>
              </c:extLst>
              <c:f>'Averages-E#'!$C$16</c:f>
              <c:numCache>
                <c:formatCode>General</c:formatCode>
                <c:ptCount val="1"/>
                <c:pt idx="0" formatCode="0.00">
                  <c:v>4.0632820512820516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8-48D7-988C-F295BB2C8EF8}"/>
            </c:ext>
          </c:extLst>
        </c:ser>
        <c:ser>
          <c:idx val="1"/>
          <c:order val="1"/>
          <c:tx>
            <c:strRef>
              <c:f>'Averages-E#'!$B$17</c:f>
              <c:strCache>
                <c:ptCount val="1"/>
                <c:pt idx="0">
                  <c:v>E#1bi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'Averages-E#'!$C$15:$E$15</c15:sqref>
                  </c15:fullRef>
                </c:ext>
              </c:extLst>
              <c:f>'Averages-E#'!$C$15</c:f>
              <c:strCache>
                <c:ptCount val="1"/>
                <c:pt idx="0">
                  <c:v>Scratch Test Ks [Mpa.√m]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'Averages-E#'!$C$17:$E$17</c15:sqref>
                  </c15:fullRef>
                </c:ext>
              </c:extLst>
              <c:f>'Averages-E#'!$C$17</c:f>
              <c:numCache>
                <c:formatCode>General</c:formatCode>
                <c:ptCount val="1"/>
                <c:pt idx="0" formatCode="0.00">
                  <c:v>4.2942926829268284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8-48D7-988C-F295BB2C8EF8}"/>
            </c:ext>
          </c:extLst>
        </c:ser>
        <c:ser>
          <c:idx val="2"/>
          <c:order val="2"/>
          <c:tx>
            <c:strRef>
              <c:f>'Averages-E#'!$B$18</c:f>
              <c:strCache>
                <c:ptCount val="1"/>
                <c:pt idx="0">
                  <c:v>E#1bii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'Averages-E#'!$C$15:$E$15</c15:sqref>
                  </c15:fullRef>
                </c:ext>
              </c:extLst>
              <c:f>'Averages-E#'!$C$15</c:f>
              <c:strCache>
                <c:ptCount val="1"/>
                <c:pt idx="0">
                  <c:v>Scratch Test Ks [Mpa.√m]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'Averages-E#'!$C$18:$E$18</c15:sqref>
                  </c15:fullRef>
                </c:ext>
              </c:extLst>
              <c:f>'Averages-E#'!$C$18</c:f>
              <c:numCache>
                <c:formatCode>General</c:formatCode>
                <c:ptCount val="1"/>
                <c:pt idx="0" formatCode="0.00">
                  <c:v>5.2039534883720924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8-48D7-988C-F295BB2C8E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1789008"/>
        <c:axId val="1671351984"/>
      </c:barChart>
      <c:catAx>
        <c:axId val="16117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51984"/>
        <c:crosses val="autoZero"/>
        <c:auto val="1"/>
        <c:lblAlgn val="ctr"/>
        <c:lblOffset val="100"/>
        <c:noMultiLvlLbl val="0"/>
      </c:catAx>
      <c:valAx>
        <c:axId val="167135198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'Averages-E#'!$H$15</c:f>
              <c:strCache>
                <c:ptCount val="1"/>
                <c:pt idx="0">
                  <c:v>Scratch Test Ks [Mpa.√m]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5F9-4A51-955D-E334A41D9F1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5F9-4A51-955D-E334A41D9F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'Averages-E#'!$G$4:$G$5</c:f>
              <c:strCache>
                <c:ptCount val="2"/>
                <c:pt idx="0">
                  <c:v>E#2α0</c:v>
                </c:pt>
                <c:pt idx="1">
                  <c:v>E#2bii</c:v>
                </c:pt>
              </c:strCache>
            </c:strRef>
          </c:cat>
          <c:val>
            <c:numRef>
              <c:f>'Averages-E#'!$H$16:$H$17</c:f>
              <c:numCache>
                <c:formatCode>0.0000</c:formatCode>
                <c:ptCount val="2"/>
                <c:pt idx="0">
                  <c:v>4.1577500000000009</c:v>
                </c:pt>
                <c:pt idx="1">
                  <c:v>3.6433333333333326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F9-4A51-955D-E334A41D9F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1159456"/>
        <c:axId val="1671366128"/>
      </c:barChart>
      <c:catAx>
        <c:axId val="17711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66128"/>
        <c:crosses val="autoZero"/>
        <c:auto val="1"/>
        <c:lblAlgn val="ctr"/>
        <c:lblOffset val="100"/>
        <c:noMultiLvlLbl val="0"/>
      </c:catAx>
      <c:valAx>
        <c:axId val="1671366128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94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'Averages-M#'!$B$4</c:f>
              <c:strCache>
                <c:ptCount val="1"/>
                <c:pt idx="0">
                  <c:v>M#α0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5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'Averages-M#'!$C$3:$E$3</c15:sqref>
                  </c15:fullRef>
                </c:ext>
              </c:extLst>
              <c:f>('Averages-M#'!$C$3,'Averages-M#'!$E$3)</c:f>
              <c:strCache>
                <c:ptCount val="2"/>
                <c:pt idx="0">
                  <c:v>Scratch Test UCS (MPa)</c:v>
                </c:pt>
                <c:pt idx="1">
                  <c:v>Uniaxial Test UCS (MPa)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'Averages-M#'!$C$4:$E$4</c15:sqref>
                  </c15:fullRef>
                </c:ext>
              </c:extLst>
              <c:f>('Averages-M#'!$C$4,'Averages-M#'!$E$4)</c:f>
              <c:numCache>
                <c:formatCode>General</c:formatCode>
                <c:ptCount val="2"/>
                <c:pt idx="0" formatCode="0.0">
                  <c:v>85.933230188679303</c:v>
                </c:pt>
                <c:pt idx="1" formatCode="0.0">
                  <c:v>120.40057915057901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5-4463-BFF7-8EA2657C8A87}"/>
            </c:ext>
          </c:extLst>
        </c:ser>
        <c:ser>
          <c:idx val="1"/>
          <c:order val="1"/>
          <c:tx>
            <c:strRef>
              <c:f>'Averages-M#'!$B$5</c:f>
              <c:strCache>
                <c:ptCount val="1"/>
                <c:pt idx="0">
                  <c:v>M#1bi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'Averages-M#'!$C$3:$E$3</c15:sqref>
                  </c15:fullRef>
                </c:ext>
              </c:extLst>
              <c:f>('Averages-M#'!$C$3,'Averages-M#'!$E$3)</c:f>
              <c:strCache>
                <c:ptCount val="2"/>
                <c:pt idx="0">
                  <c:v>Scratch Test UCS (MPa)</c:v>
                </c:pt>
                <c:pt idx="1">
                  <c:v>Uniaxial Test UCS (MPa)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'Averages-M#'!$C$5:$E$5</c15:sqref>
                  </c15:fullRef>
                </c:ext>
              </c:extLst>
              <c:f>('Averages-M#'!$C$5,'Averages-M#'!$E$5)</c:f>
              <c:numCache>
                <c:formatCode>General</c:formatCode>
                <c:ptCount val="2"/>
                <c:pt idx="0" formatCode="0.0">
                  <c:v>88.577207692307695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5-4463-BFF7-8EA2657C8A87}"/>
            </c:ext>
          </c:extLst>
        </c:ser>
        <c:ser>
          <c:idx val="2"/>
          <c:order val="2"/>
          <c:tx>
            <c:strRef>
              <c:f>'Averages-M#'!$B$6</c:f>
              <c:strCache>
                <c:ptCount val="1"/>
                <c:pt idx="0">
                  <c:v>M#1bii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'Averages-M#'!$C$3:$E$3</c15:sqref>
                  </c15:fullRef>
                </c:ext>
              </c:extLst>
              <c:f>('Averages-M#'!$C$3,'Averages-M#'!$E$3)</c:f>
              <c:strCache>
                <c:ptCount val="2"/>
                <c:pt idx="0">
                  <c:v>Scratch Test UCS (MPa)</c:v>
                </c:pt>
                <c:pt idx="1">
                  <c:v>Uniaxial Test UCS (MPa)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'Averages-M#'!$C$6:$E$6</c15:sqref>
                  </c15:fullRef>
                </c:ext>
              </c:extLst>
              <c:f>('Averages-M#'!$C$6,'Averages-M#'!$E$6)</c:f>
              <c:numCache>
                <c:formatCode>General</c:formatCode>
                <c:ptCount val="2"/>
                <c:pt idx="0" formatCode="0.0">
                  <c:v>98.102285964912298</c:v>
                </c:pt>
                <c:pt idx="1" formatCode="0.0">
                  <c:v>155.437465526751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5-4463-BFF7-8EA2657C8A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1789008"/>
        <c:axId val="1671351984"/>
      </c:barChart>
      <c:catAx>
        <c:axId val="16117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51984"/>
        <c:crosses val="autoZero"/>
        <c:auto val="1"/>
        <c:lblAlgn val="ctr"/>
        <c:lblOffset val="100"/>
        <c:noMultiLvlLbl val="0"/>
      </c:catAx>
      <c:valAx>
        <c:axId val="1671351984"/>
        <c:scaling>
          <c:orientation val="minMax"/>
          <c:max val="19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8900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40924260275796E-2"/>
          <c:y val="3.450665724313829E-2"/>
          <c:w val="0.89781665505693076"/>
          <c:h val="0.809877133570194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'Averages-M#'!$B$10</c:f>
              <c:strCache>
                <c:ptCount val="1"/>
                <c:pt idx="0">
                  <c:v>M#α0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5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'Averages-M#'!$C$9:$E$9</c15:sqref>
                  </c15:fullRef>
                </c:ext>
              </c:extLst>
              <c:f>('Averages-M#'!$C$9,'Averages-M#'!$E$9)</c:f>
              <c:strCache>
                <c:ptCount val="2"/>
                <c:pt idx="0">
                  <c:v>Scratch Test Poisson's ratio (-)</c:v>
                </c:pt>
                <c:pt idx="1">
                  <c:v>Uniaxial Test Poisson's ratio (-)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'Averages-M#'!$C$10:$E$10</c15:sqref>
                  </c15:fullRef>
                </c:ext>
              </c:extLst>
              <c:f>('Averages-M#'!$C$10,'Averages-M#'!$E$10)</c:f>
              <c:numCache>
                <c:formatCode>General</c:formatCode>
                <c:ptCount val="2"/>
                <c:pt idx="0" formatCode="0.0000">
                  <c:v>0.18221899999999999</c:v>
                </c:pt>
                <c:pt idx="1" formatCode="0.0000">
                  <c:v>0.18995828367103701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B-4ABA-8B92-A808B59008B8}"/>
            </c:ext>
          </c:extLst>
        </c:ser>
        <c:ser>
          <c:idx val="1"/>
          <c:order val="1"/>
          <c:tx>
            <c:strRef>
              <c:f>'Averages-M#'!$B$11</c:f>
              <c:strCache>
                <c:ptCount val="1"/>
                <c:pt idx="0">
                  <c:v>M#1bi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'Averages-M#'!$C$9:$E$9</c15:sqref>
                  </c15:fullRef>
                </c:ext>
              </c:extLst>
              <c:f>('Averages-M#'!$C$9,'Averages-M#'!$E$9)</c:f>
              <c:strCache>
                <c:ptCount val="2"/>
                <c:pt idx="0">
                  <c:v>Scratch Test Poisson's ratio (-)</c:v>
                </c:pt>
                <c:pt idx="1">
                  <c:v>Uniaxial Test Poisson's ratio (-)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'Averages-M#'!$C$11:$E$11</c15:sqref>
                  </c15:fullRef>
                </c:ext>
              </c:extLst>
              <c:f>('Averages-M#'!$C$11,'Averages-M#'!$E$11)</c:f>
              <c:numCache>
                <c:formatCode>General</c:formatCode>
                <c:ptCount val="2"/>
                <c:pt idx="0" formatCode="0.0000">
                  <c:v>0.18027299999999999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8B-4ABA-8B92-A808B59008B8}"/>
            </c:ext>
          </c:extLst>
        </c:ser>
        <c:ser>
          <c:idx val="2"/>
          <c:order val="2"/>
          <c:tx>
            <c:strRef>
              <c:f>'Averages-M#'!$B$12</c:f>
              <c:strCache>
                <c:ptCount val="1"/>
                <c:pt idx="0">
                  <c:v>M#1bii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'Averages-M#'!$C$9:$E$9</c15:sqref>
                  </c15:fullRef>
                </c:ext>
              </c:extLst>
              <c:f>('Averages-M#'!$C$9,'Averages-M#'!$E$9)</c:f>
              <c:strCache>
                <c:ptCount val="2"/>
                <c:pt idx="0">
                  <c:v>Scratch Test Poisson's ratio (-)</c:v>
                </c:pt>
                <c:pt idx="1">
                  <c:v>Uniaxial Test Poisson's ratio (-)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'Averages-M#'!$C$12:$E$12</c15:sqref>
                  </c15:fullRef>
                </c:ext>
              </c:extLst>
              <c:f>('Averages-M#'!$C$12,'Averages-M#'!$E$12)</c:f>
              <c:numCache>
                <c:formatCode>General</c:formatCode>
                <c:ptCount val="2"/>
                <c:pt idx="0" formatCode="0.0000">
                  <c:v>0.1510552</c:v>
                </c:pt>
                <c:pt idx="1" formatCode="0.0000">
                  <c:v>0.147707317073171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8B-4ABA-8B92-A808B59008B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1789008"/>
        <c:axId val="1671351984"/>
      </c:barChart>
      <c:catAx>
        <c:axId val="16117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51984"/>
        <c:crosses val="autoZero"/>
        <c:auto val="1"/>
        <c:lblAlgn val="ctr"/>
        <c:lblOffset val="100"/>
        <c:noMultiLvlLbl val="0"/>
      </c:catAx>
      <c:valAx>
        <c:axId val="1671351984"/>
        <c:scaling>
          <c:orientation val="minMax"/>
          <c:max val="0.2"/>
        </c:scaling>
        <c:delete val="0"/>
        <c:axPos val="l"/>
        <c:numFmt formatCode="0.00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89008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'Averages-M#'!$H$3</c:f>
              <c:strCache>
                <c:ptCount val="1"/>
                <c:pt idx="0">
                  <c:v>Scratch Test UCS (MPa)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3E-4704-93F4-695B3640176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3E-4704-93F4-695B364017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'Averages-M#'!$G$4:$G$5</c:f>
              <c:strCache>
                <c:ptCount val="2"/>
                <c:pt idx="0">
                  <c:v>M#2α0</c:v>
                </c:pt>
                <c:pt idx="1">
                  <c:v>M#2bii</c:v>
                </c:pt>
              </c:strCache>
            </c:strRef>
          </c:cat>
          <c:val>
            <c:numRef>
              <c:f>'Averages-M#'!$H$4:$H$5</c:f>
              <c:numCache>
                <c:formatCode>0.0</c:formatCode>
                <c:ptCount val="2"/>
                <c:pt idx="0">
                  <c:v>91.0275264150943</c:v>
                </c:pt>
                <c:pt idx="1">
                  <c:v>79.498997777777802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3E-4704-93F4-695B3640176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1159456"/>
        <c:axId val="1671366128"/>
      </c:barChart>
      <c:catAx>
        <c:axId val="17711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66128"/>
        <c:crosses val="autoZero"/>
        <c:auto val="1"/>
        <c:lblAlgn val="ctr"/>
        <c:lblOffset val="100"/>
        <c:noMultiLvlLbl val="0"/>
      </c:catAx>
      <c:valAx>
        <c:axId val="1671366128"/>
        <c:scaling>
          <c:orientation val="minMax"/>
          <c:max val="100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94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'Averages-M#'!$H$9</c:f>
              <c:strCache>
                <c:ptCount val="1"/>
                <c:pt idx="0">
                  <c:v>Scratch Test Poisson's ratio (-)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F2-4071-A605-2843EA261E7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F2-4071-A605-2843EA261E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'Averages-M#'!$G$10:$G$11</c:f>
              <c:strCache>
                <c:ptCount val="2"/>
                <c:pt idx="0">
                  <c:v>M#2α0</c:v>
                </c:pt>
                <c:pt idx="1">
                  <c:v>M#2bii</c:v>
                </c:pt>
              </c:strCache>
            </c:strRef>
          </c:cat>
          <c:val>
            <c:numRef>
              <c:f>'Averages-M#'!$H$10:$H$11</c:f>
              <c:numCache>
                <c:formatCode>0.0000</c:formatCode>
                <c:ptCount val="2"/>
                <c:pt idx="0">
                  <c:v>0.1729955</c:v>
                </c:pt>
                <c:pt idx="1">
                  <c:v>0.21888350000000001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F2-4071-A605-2843EA261E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1159456"/>
        <c:axId val="1671366128"/>
      </c:barChart>
      <c:catAx>
        <c:axId val="17711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66128"/>
        <c:crosses val="autoZero"/>
        <c:auto val="1"/>
        <c:lblAlgn val="ctr"/>
        <c:lblOffset val="100"/>
        <c:noMultiLvlLbl val="0"/>
      </c:catAx>
      <c:valAx>
        <c:axId val="1671366128"/>
        <c:scaling>
          <c:orientation val="minMax"/>
          <c:max val="0.25"/>
        </c:scaling>
        <c:delete val="0"/>
        <c:axPos val="l"/>
        <c:numFmt formatCode="0.000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9456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'Averages-M#'!$B$16</c:f>
              <c:strCache>
                <c:ptCount val="1"/>
                <c:pt idx="0">
                  <c:v>M#α0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5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'Averages-M#'!$C$15</c:f>
              <c:strCache>
                <c:ptCount val="1"/>
                <c:pt idx="0">
                  <c:v>Scratch Test Ks [Mpa.√m]</c:v>
                </c:pt>
              </c:strCache>
            </c:strRef>
          </c:cat>
          <c:val>
            <c:numRef>
              <c:f>'Averages-M#'!$C$16</c:f>
              <c:numCache>
                <c:formatCode>0.00</c:formatCode>
                <c:ptCount val="1"/>
                <c:pt idx="0">
                  <c:v>4.8818275862068958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1-4B65-9E10-3077D427C374}"/>
            </c:ext>
          </c:extLst>
        </c:ser>
        <c:ser>
          <c:idx val="1"/>
          <c:order val="1"/>
          <c:tx>
            <c:strRef>
              <c:f>'Averages-M#'!$B$17</c:f>
              <c:strCache>
                <c:ptCount val="1"/>
                <c:pt idx="0">
                  <c:v>M#1bi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'Averages-M#'!$C$15</c:f>
              <c:strCache>
                <c:ptCount val="1"/>
                <c:pt idx="0">
                  <c:v>Scratch Test Ks [Mpa.√m]</c:v>
                </c:pt>
              </c:strCache>
            </c:strRef>
          </c:cat>
          <c:val>
            <c:numRef>
              <c:f>'Averages-M#'!$C$17</c:f>
              <c:numCache>
                <c:formatCode>0.00</c:formatCode>
                <c:ptCount val="1"/>
                <c:pt idx="0">
                  <c:v>4.9759642857142854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1-4B65-9E10-3077D427C374}"/>
            </c:ext>
          </c:extLst>
        </c:ser>
        <c:ser>
          <c:idx val="2"/>
          <c:order val="2"/>
          <c:tx>
            <c:strRef>
              <c:f>'Averages-M#'!$B$18</c:f>
              <c:strCache>
                <c:ptCount val="1"/>
                <c:pt idx="0">
                  <c:v>M#1bii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'Averages-M#'!$C$15</c:f>
              <c:strCache>
                <c:ptCount val="1"/>
                <c:pt idx="0">
                  <c:v>Scratch Test Ks [Mpa.√m]</c:v>
                </c:pt>
              </c:strCache>
            </c:strRef>
          </c:cat>
          <c:val>
            <c:numRef>
              <c:f>'Averages-M#'!$C$18</c:f>
              <c:numCache>
                <c:formatCode>0.00</c:formatCode>
                <c:ptCount val="1"/>
                <c:pt idx="0">
                  <c:v>5.929157894736842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F1-4B65-9E10-3077D427C37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1789008"/>
        <c:axId val="1671351984"/>
      </c:barChart>
      <c:catAx>
        <c:axId val="16117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51984"/>
        <c:crosses val="autoZero"/>
        <c:auto val="1"/>
        <c:lblAlgn val="ctr"/>
        <c:lblOffset val="100"/>
        <c:noMultiLvlLbl val="0"/>
      </c:catAx>
      <c:valAx>
        <c:axId val="167135198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890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'Averages-M#'!$H$15</c:f>
              <c:strCache>
                <c:ptCount val="1"/>
                <c:pt idx="0">
                  <c:v>Scratch Test Ks [Mpa.√m]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A21-4FC4-943C-B87A27D52E3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A21-4FC4-943C-B87A27D52E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'Averages-M#'!$G$16:$G$17</c:f>
              <c:strCache>
                <c:ptCount val="2"/>
                <c:pt idx="0">
                  <c:v>M#2α0</c:v>
                </c:pt>
                <c:pt idx="1">
                  <c:v>M#2bii</c:v>
                </c:pt>
              </c:strCache>
            </c:strRef>
          </c:cat>
          <c:val>
            <c:numRef>
              <c:f>'Averages-M#'!$H$16:$H$17</c:f>
              <c:numCache>
                <c:formatCode>0.0000</c:formatCode>
                <c:ptCount val="2"/>
                <c:pt idx="0">
                  <c:v>5.0351914893617025</c:v>
                </c:pt>
                <c:pt idx="1">
                  <c:v>4.3498367346938771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21-4FC4-943C-B87A27D52E3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1159456"/>
        <c:axId val="1671366128"/>
      </c:barChart>
      <c:catAx>
        <c:axId val="17711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366128"/>
        <c:crosses val="autoZero"/>
        <c:auto val="1"/>
        <c:lblAlgn val="ctr"/>
        <c:lblOffset val="100"/>
        <c:noMultiLvlLbl val="0"/>
      </c:catAx>
      <c:valAx>
        <c:axId val="1671366128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5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5.xml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6.xml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548650</xdr:colOff>
      <xdr:row>11</xdr:row>
      <xdr:rowOff>77844</xdr:rowOff>
    </xdr:from>
    <xdr:to>
      <xdr:col>20</xdr:col>
      <xdr:colOff>329745</xdr:colOff>
      <xdr:row>34</xdr:row>
      <xdr:rowOff>56810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9B5A8D-76CD-4989-9DB8-AABC490E5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95250</xdr:colOff>
      <xdr:row>10</xdr:row>
      <xdr:rowOff>119063</xdr:rowOff>
    </xdr:from>
    <xdr:to>
      <xdr:col>33</xdr:col>
      <xdr:colOff>308144</xdr:colOff>
      <xdr:row>33</xdr:row>
      <xdr:rowOff>98029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82C98F-C9A8-4E81-B6AC-41F49F1F2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371928</xdr:colOff>
      <xdr:row>9</xdr:row>
      <xdr:rowOff>136072</xdr:rowOff>
    </xdr:from>
    <xdr:to>
      <xdr:col>21</xdr:col>
      <xdr:colOff>386159</xdr:colOff>
      <xdr:row>32</xdr:row>
      <xdr:rowOff>115038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9FD85-FD0E-4361-9DDB-6E9F9CC1B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254000</xdr:colOff>
      <xdr:row>9</xdr:row>
      <xdr:rowOff>127000</xdr:rowOff>
    </xdr:from>
    <xdr:to>
      <xdr:col>34</xdr:col>
      <xdr:colOff>315856</xdr:colOff>
      <xdr:row>32</xdr:row>
      <xdr:rowOff>105966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2A99AC-F4F6-4A99-A804-3B3A35228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93495</xdr:colOff>
      <xdr:row>7</xdr:row>
      <xdr:rowOff>111332</xdr:rowOff>
    </xdr:from>
    <xdr:to>
      <xdr:col>5</xdr:col>
      <xdr:colOff>817563</xdr:colOff>
      <xdr:row>21</xdr:row>
      <xdr:rowOff>115445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09955-8B8B-4A63-B56D-19DB74F35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26987</xdr:colOff>
      <xdr:row>7</xdr:row>
      <xdr:rowOff>117475</xdr:rowOff>
    </xdr:from>
    <xdr:to>
      <xdr:col>11</xdr:col>
      <xdr:colOff>778043</xdr:colOff>
      <xdr:row>21</xdr:row>
      <xdr:rowOff>118413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694C3-EA0E-442E-AA1F-F2102B9E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603249</xdr:colOff>
      <xdr:row>22</xdr:row>
      <xdr:rowOff>65088</xdr:rowOff>
    </xdr:from>
    <xdr:to>
      <xdr:col>10</xdr:col>
      <xdr:colOff>373230</xdr:colOff>
      <xdr:row>36</xdr:row>
      <xdr:rowOff>66026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400EE9-447A-4C79-9449-12467BA88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119062</xdr:colOff>
      <xdr:row>7</xdr:row>
      <xdr:rowOff>101600</xdr:rowOff>
    </xdr:from>
    <xdr:to>
      <xdr:col>17</xdr:col>
      <xdr:colOff>839955</xdr:colOff>
      <xdr:row>21</xdr:row>
      <xdr:rowOff>102538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5FB8F2-B451-4802-BC4E-C57114BCA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222250</xdr:colOff>
      <xdr:row>7</xdr:row>
      <xdr:rowOff>134938</xdr:rowOff>
    </xdr:from>
    <xdr:to>
      <xdr:col>25</xdr:col>
      <xdr:colOff>295443</xdr:colOff>
      <xdr:row>21</xdr:row>
      <xdr:rowOff>139051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756CAD-4788-4BBA-9E8E-058F4E1BC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101432</xdr:colOff>
      <xdr:row>12</xdr:row>
      <xdr:rowOff>174833</xdr:rowOff>
    </xdr:from>
    <xdr:to>
      <xdr:col>5</xdr:col>
      <xdr:colOff>825500</xdr:colOff>
      <xdr:row>26</xdr:row>
      <xdr:rowOff>182121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B9D80-8EB8-4B99-A693-9A3362BA1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90487</xdr:colOff>
      <xdr:row>12</xdr:row>
      <xdr:rowOff>157162</xdr:rowOff>
    </xdr:from>
    <xdr:to>
      <xdr:col>11</xdr:col>
      <xdr:colOff>838368</xdr:colOff>
      <xdr:row>26</xdr:row>
      <xdr:rowOff>158100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46680-D6A5-44A5-9FEB-7B29FE7DD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709612</xdr:colOff>
      <xdr:row>28</xdr:row>
      <xdr:rowOff>76201</xdr:rowOff>
    </xdr:from>
    <xdr:to>
      <xdr:col>9</xdr:col>
      <xdr:colOff>360530</xdr:colOff>
      <xdr:row>42</xdr:row>
      <xdr:rowOff>77139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FB00E1-F7C9-43DD-A125-88B6B8BE1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214312</xdr:colOff>
      <xdr:row>12</xdr:row>
      <xdr:rowOff>160338</xdr:rowOff>
    </xdr:from>
    <xdr:to>
      <xdr:col>17</xdr:col>
      <xdr:colOff>935205</xdr:colOff>
      <xdr:row>26</xdr:row>
      <xdr:rowOff>161276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05BCA1-49FB-4832-9688-812F858E7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257175</xdr:colOff>
      <xdr:row>12</xdr:row>
      <xdr:rowOff>150813</xdr:rowOff>
    </xdr:from>
    <xdr:to>
      <xdr:col>25</xdr:col>
      <xdr:colOff>330368</xdr:colOff>
      <xdr:row>26</xdr:row>
      <xdr:rowOff>158101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52F7ED-9B48-43EE-B1B3-C029D5FBF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564093</xdr:colOff>
      <xdr:row>13</xdr:row>
      <xdr:rowOff>14024</xdr:rowOff>
    </xdr:from>
    <xdr:to>
      <xdr:col>55</xdr:col>
      <xdr:colOff>145873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F7779-27B1-4F4F-8EBE-5D04AE93D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243418</xdr:colOff>
      <xdr:row>5</xdr:row>
      <xdr:rowOff>183093</xdr:rowOff>
    </xdr:from>
    <xdr:to>
      <xdr:col>8</xdr:col>
      <xdr:colOff>79375</xdr:colOff>
      <xdr:row>8</xdr:row>
      <xdr:rowOff>169405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6AE5698-6750-4ADC-A65F-842A65C767D8}"/>
                </a:ext>
              </a:extLst>
            </xdr:cNvPr>
            <xdr:cNvSpPr/>
          </xdr:nvSpPr>
          <xdr:spPr>
            <a:xfrm>
              <a:off x="3624793" y="1683281"/>
              <a:ext cx="2915707" cy="557812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sSub>
                    <m:sSubPr>
                      <m:ctrlPr>
                        <a:rPr lang="en-US" i="1">
                          <a:effectLst/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i="1">
                          <a:latin typeface="Cambria Math" panose="02040503050406030204" pitchFamily="18" charset="0"/>
                          <a:ea typeface="Calibri" panose="020F0502020204030204" pitchFamily="34" charset="0"/>
                          <a:cs typeface="Times New Roman" panose="02020603050405020304" pitchFamily="18" charset="0"/>
                        </a:rPr>
                        <m:t>𝐾</m:t>
                      </m:r>
                    </m:e>
                    <m:sub>
                      <m:r>
                        <a:rPr lang="en-US" i="1">
                          <a:latin typeface="Cambria Math" panose="02040503050406030204" pitchFamily="18" charset="0"/>
                          <a:ea typeface="Calibri" panose="020F0502020204030204" pitchFamily="34" charset="0"/>
                          <a:cs typeface="Times New Roman" panose="02020603050405020304" pitchFamily="18" charset="0"/>
                        </a:rPr>
                        <m:t>𝑠</m:t>
                      </m:r>
                    </m:sub>
                  </m:sSub>
                  <m:r>
                    <a:rPr lang="en-US">
                      <a:latin typeface="Cambria Math" panose="02040503050406030204" pitchFamily="18" charset="0"/>
                      <a:ea typeface="Calibri" panose="020F0502020204030204" pitchFamily="34" charset="0"/>
                      <a:cs typeface="Times New Roman" panose="02020603050405020304" pitchFamily="18" charset="0"/>
                    </a:rPr>
                    <m:t>=</m:t>
                  </m:r>
                  <m:f>
                    <m:fPr>
                      <m:ctrlPr>
                        <a:rPr lang="en-US" i="1">
                          <a:effectLst/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n-US" i="1">
                              <a:effectLst/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i="1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𝐹</m:t>
                          </m:r>
                        </m:e>
                        <m:sub>
                          <m:r>
                            <a:rPr lang="en-US" b="0" i="1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𝑇</m:t>
                          </m:r>
                        </m:sub>
                      </m:sSub>
                    </m:num>
                    <m:den>
                      <m:rad>
                        <m:radPr>
                          <m:degHide m:val="on"/>
                          <m:ctrlPr>
                            <a:rPr lang="en-US" i="1">
                              <a:effectLst/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n-US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2</m:t>
                          </m:r>
                          <m:r>
                            <a:rPr lang="en-US" i="1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𝑝</m:t>
                          </m:r>
                          <m:sSub>
                            <m:sSubPr>
                              <m:ctrlPr>
                                <a:rPr lang="en-US" sz="2400" i="1"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</a:rPr>
                              </m:ctrlPr>
                            </m:sSubPr>
                            <m:e>
                              <m:r>
                                <a:rPr lang="en-US" sz="2400" i="1"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Times New Roman" panose="02020603050405020304" pitchFamily="18" charset="0"/>
                                </a:rPr>
                                <m:t>𝐴</m:t>
                              </m:r>
                            </m:e>
                            <m:sub>
                              <m:r>
                                <a:rPr lang="en-US" sz="2400" i="1"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Times New Roman" panose="02020603050405020304" pitchFamily="18" charset="0"/>
                                </a:rPr>
                                <m:t>𝑐</m:t>
                              </m:r>
                            </m:sub>
                          </m:sSub>
                          <m:r>
                            <a:rPr lang="en-US" sz="2400">
                              <a:effectLst/>
                              <a:latin typeface="Cambria Math" panose="02040503050406030204" pitchFamily="18" charset="0"/>
                              <a:ea typeface="Times New Roman" panose="02020603050405020304" pitchFamily="18" charset="0"/>
                              <a:cs typeface="Times New Roman" panose="02020603050405020304" pitchFamily="18" charset="0"/>
                            </a:rPr>
                            <m:t> </m:t>
                          </m:r>
                        </m:e>
                      </m:rad>
                    </m:den>
                  </m:f>
                  <m:r>
                    <a:rPr lang="en-US">
                      <a:latin typeface="Cambria Math" panose="02040503050406030204" pitchFamily="18" charset="0"/>
                      <a:ea typeface="Calibri" panose="020F0502020204030204" pitchFamily="34" charset="0"/>
                      <a:cs typeface="Times New Roman" panose="02020603050405020304" pitchFamily="18" charset="0"/>
                    </a:rPr>
                    <m:t>   </m:t>
                  </m:r>
                  <m:d>
                    <m:dPr>
                      <m:begChr m:val="["/>
                      <m:endChr m:val="]"/>
                      <m:ctrlPr>
                        <a:rPr lang="en-US" i="1">
                          <a:effectLst/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en-US" i="1">
                          <a:latin typeface="Cambria Math" panose="02040503050406030204" pitchFamily="18" charset="0"/>
                          <a:ea typeface="Calibri" panose="020F0502020204030204" pitchFamily="34" charset="0"/>
                          <a:cs typeface="Times New Roman" panose="02020603050405020304" pitchFamily="18" charset="0"/>
                        </a:rPr>
                        <m:t>𝑀𝑃𝑎</m:t>
                      </m:r>
                      <m:rad>
                        <m:radPr>
                          <m:degHide m:val="on"/>
                          <m:ctrlPr>
                            <a:rPr lang="en-US" i="1">
                              <a:effectLst/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n-US" i="1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𝑚</m:t>
                          </m:r>
                        </m:e>
                      </m:rad>
                    </m:e>
                  </m:d>
                </m:oMath>
              </a14:m>
              <a:r>
                <a:rPr lang="en-US">
                  <a:latin typeface="Cambria" panose="02040503050406030204" pitchFamily="18" charset="0"/>
                  <a:ea typeface="Times New Roman" panose="02020603050405020304" pitchFamily="18" charset="0"/>
                  <a:cs typeface="Times New Roman" panose="02020603050405020304" pitchFamily="18" charset="0"/>
                </a:rPr>
                <a:t> </a:t>
              </a:r>
              <a:endParaRPr lang="en-US"/>
            </a:p>
          </xdr:txBody>
        </xdr:sp>
      </mc:Choice>
      <mc:Fallback xmlns=""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06AE5698-6750-4ADC-A65F-842A65C767D8}"/>
                </a:ext>
              </a:extLst>
            </xdr:cNvPr>
            <xdr:cNvSpPr/>
          </xdr:nvSpPr>
          <xdr:spPr>
            <a:xfrm>
              <a:off x="3624793" y="1683281"/>
              <a:ext cx="2915707" cy="557812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𝐾</a:t>
              </a:r>
              <a:r>
                <a:rPr lang="en-US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_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𝑠=𝐹</a:t>
              </a:r>
              <a:r>
                <a:rPr lang="en-US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_</a:t>
              </a:r>
              <a:r>
                <a:rPr lang="en-US" b="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𝑇</a:t>
              </a:r>
              <a:r>
                <a:rPr lang="en-US" b="0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/√(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2𝑝</a:t>
              </a:r>
              <a:r>
                <a:rPr lang="en-US" sz="2400" i="0">
                  <a:effectLst/>
                  <a:latin typeface="Cambria Math" panose="02040503050406030204" pitchFamily="18" charset="0"/>
                  <a:ea typeface="Times New Roman" panose="02020603050405020304" pitchFamily="18" charset="0"/>
                  <a:cs typeface="Times New Roman" panose="02020603050405020304" pitchFamily="18" charset="0"/>
                </a:rPr>
                <a:t>𝐴_𝑐  ) 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   </a:t>
              </a:r>
              <a:r>
                <a:rPr lang="en-US" i="0">
                  <a:effectLst/>
                  <a:latin typeface="Cambria Math" panose="02040503050406030204" pitchFamily="18" charset="0"/>
                </a:rPr>
                <a:t>[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𝑀𝑃𝑎</a:t>
              </a:r>
              <a:r>
                <a:rPr lang="en-US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√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𝑚]</a:t>
              </a:r>
              <a:r>
                <a:rPr lang="en-US">
                  <a:latin typeface="Cambria" panose="02040503050406030204" pitchFamily="18" charset="0"/>
                  <a:ea typeface="Times New Roman" panose="02020603050405020304" pitchFamily="18" charset="0"/>
                  <a:cs typeface="Times New Roman" panose="02020603050405020304" pitchFamily="18" charset="0"/>
                </a:rPr>
                <a:t> </a:t>
              </a:r>
              <a:endParaRPr lang="en-US"/>
            </a:p>
          </xdr:txBody>
        </xdr:sp>
      </mc:Fallback>
    </mc:AlternateContent>
    <xdr:clientData/>
  </xdr:twoCellAnchor>
  <xdr:twoCellAnchor>
    <xdr:from>
      <xdr:col>45</xdr:col>
      <xdr:colOff>571500</xdr:colOff>
      <xdr:row>33</xdr:row>
      <xdr:rowOff>154781</xdr:rowOff>
    </xdr:from>
    <xdr:to>
      <xdr:col>55</xdr:col>
      <xdr:colOff>153280</xdr:colOff>
      <xdr:row>51</xdr:row>
      <xdr:rowOff>140757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CF51809-7FDA-47FD-8DED-F01CDC8FB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571501</xdr:colOff>
      <xdr:row>54</xdr:row>
      <xdr:rowOff>11906</xdr:rowOff>
    </xdr:from>
    <xdr:to>
      <xdr:col>55</xdr:col>
      <xdr:colOff>153281</xdr:colOff>
      <xdr:row>71</xdr:row>
      <xdr:rowOff>188382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D6BACC2-6619-47F9-A655-428420DAF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0</xdr:colOff>
      <xdr:row>75</xdr:row>
      <xdr:rowOff>0</xdr:rowOff>
    </xdr:from>
    <xdr:to>
      <xdr:col>55</xdr:col>
      <xdr:colOff>188999</xdr:colOff>
      <xdr:row>92</xdr:row>
      <xdr:rowOff>176476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CA339C0-0E2C-4708-9771-F93ECFA61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0</xdr:colOff>
      <xdr:row>96</xdr:row>
      <xdr:rowOff>0</xdr:rowOff>
    </xdr:from>
    <xdr:to>
      <xdr:col>55</xdr:col>
      <xdr:colOff>188999</xdr:colOff>
      <xdr:row>113</xdr:row>
      <xdr:rowOff>176476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F45596F-D448-46FF-A53C-877921DAD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243417</xdr:colOff>
      <xdr:row>5</xdr:row>
      <xdr:rowOff>179918</xdr:rowOff>
    </xdr:from>
    <xdr:to>
      <xdr:col>8</xdr:col>
      <xdr:colOff>511967</xdr:colOff>
      <xdr:row>10</xdr:row>
      <xdr:rowOff>154782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Rectangle 20">
              <a:extLst>
                <a:ext uri="{FF2B5EF4-FFF2-40B4-BE49-F238E27FC236}">
                  <a16:creationId xmlns:a16="http://schemas.microsoft.com/office/drawing/2014/main" id="{D1342E04-7F9E-434E-B30F-AEB43032A866}"/>
                </a:ext>
              </a:extLst>
            </xdr:cNvPr>
            <xdr:cNvSpPr/>
          </xdr:nvSpPr>
          <xdr:spPr>
            <a:xfrm>
              <a:off x="3624792" y="1680106"/>
              <a:ext cx="3340363" cy="927364"/>
            </a:xfrm>
            <a:prstGeom prst="rect">
              <a:avLst/>
            </a:prstGeom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sSub>
                    <m:sSubPr>
                      <m:ctrlPr>
                        <a:rPr lang="en-US" i="1">
                          <a:effectLst/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i="1">
                          <a:latin typeface="Cambria Math" panose="02040503050406030204" pitchFamily="18" charset="0"/>
                          <a:ea typeface="Calibri" panose="020F0502020204030204" pitchFamily="34" charset="0"/>
                          <a:cs typeface="Times New Roman" panose="02020603050405020304" pitchFamily="18" charset="0"/>
                        </a:rPr>
                        <m:t>𝐾</m:t>
                      </m:r>
                    </m:e>
                    <m:sub>
                      <m:r>
                        <a:rPr lang="en-US" i="1">
                          <a:latin typeface="Cambria Math" panose="02040503050406030204" pitchFamily="18" charset="0"/>
                          <a:ea typeface="Calibri" panose="020F0502020204030204" pitchFamily="34" charset="0"/>
                          <a:cs typeface="Times New Roman" panose="02020603050405020304" pitchFamily="18" charset="0"/>
                        </a:rPr>
                        <m:t>𝑠</m:t>
                      </m:r>
                    </m:sub>
                  </m:sSub>
                  <m:r>
                    <a:rPr lang="en-US">
                      <a:latin typeface="Cambria Math" panose="02040503050406030204" pitchFamily="18" charset="0"/>
                      <a:ea typeface="Calibri" panose="020F0502020204030204" pitchFamily="34" charset="0"/>
                      <a:cs typeface="Times New Roman" panose="02020603050405020304" pitchFamily="18" charset="0"/>
                    </a:rPr>
                    <m:t>=</m:t>
                  </m:r>
                  <m:f>
                    <m:fPr>
                      <m:ctrlPr>
                        <a:rPr lang="en-US" i="1">
                          <a:effectLst/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n-US" i="1">
                              <a:effectLst/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i="1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𝐹</m:t>
                          </m:r>
                        </m:e>
                        <m:sub>
                          <m:r>
                            <a:rPr lang="en-US" b="0" i="1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𝑇</m:t>
                          </m:r>
                        </m:sub>
                      </m:sSub>
                    </m:num>
                    <m:den>
                      <m:rad>
                        <m:radPr>
                          <m:degHide m:val="on"/>
                          <m:ctrlPr>
                            <a:rPr lang="en-US" i="1">
                              <a:effectLst/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n-US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2</m:t>
                          </m:r>
                          <m:r>
                            <a:rPr lang="en-US" i="1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𝑝</m:t>
                          </m:r>
                          <m:sSub>
                            <m:sSubPr>
                              <m:ctrlPr>
                                <a:rPr lang="en-US" sz="2400" i="1"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</a:rPr>
                              </m:ctrlPr>
                            </m:sSubPr>
                            <m:e>
                              <m:r>
                                <a:rPr lang="en-US" sz="2400" i="1"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Times New Roman" panose="02020603050405020304" pitchFamily="18" charset="0"/>
                                </a:rPr>
                                <m:t>𝐴</m:t>
                              </m:r>
                            </m:e>
                            <m:sub>
                              <m:r>
                                <a:rPr lang="en-US" sz="2400" i="1"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Times New Roman" panose="02020603050405020304" pitchFamily="18" charset="0"/>
                                </a:rPr>
                                <m:t>𝑐</m:t>
                              </m:r>
                            </m:sub>
                          </m:sSub>
                          <m:r>
                            <a:rPr lang="en-US" sz="2400">
                              <a:effectLst/>
                              <a:latin typeface="Cambria Math" panose="02040503050406030204" pitchFamily="18" charset="0"/>
                              <a:ea typeface="Times New Roman" panose="02020603050405020304" pitchFamily="18" charset="0"/>
                              <a:cs typeface="Times New Roman" panose="02020603050405020304" pitchFamily="18" charset="0"/>
                            </a:rPr>
                            <m:t> </m:t>
                          </m:r>
                        </m:e>
                      </m:rad>
                    </m:den>
                  </m:f>
                  <m:r>
                    <a:rPr lang="en-US">
                      <a:latin typeface="Cambria Math" panose="02040503050406030204" pitchFamily="18" charset="0"/>
                      <a:ea typeface="Calibri" panose="020F0502020204030204" pitchFamily="34" charset="0"/>
                      <a:cs typeface="Times New Roman" panose="02020603050405020304" pitchFamily="18" charset="0"/>
                    </a:rPr>
                    <m:t>   </m:t>
                  </m:r>
                  <m:d>
                    <m:dPr>
                      <m:begChr m:val="["/>
                      <m:endChr m:val="]"/>
                      <m:ctrlPr>
                        <a:rPr lang="en-US" i="1">
                          <a:effectLst/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en-US" i="1">
                          <a:latin typeface="Cambria Math" panose="02040503050406030204" pitchFamily="18" charset="0"/>
                          <a:ea typeface="Calibri" panose="020F0502020204030204" pitchFamily="34" charset="0"/>
                          <a:cs typeface="Times New Roman" panose="02020603050405020304" pitchFamily="18" charset="0"/>
                        </a:rPr>
                        <m:t>𝑀𝑃𝑎</m:t>
                      </m:r>
                      <m:rad>
                        <m:radPr>
                          <m:degHide m:val="on"/>
                          <m:ctrlPr>
                            <a:rPr lang="en-US" i="1">
                              <a:effectLst/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n-US" i="1"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Times New Roman" panose="02020603050405020304" pitchFamily="18" charset="0"/>
                            </a:rPr>
                            <m:t>𝑚</m:t>
                          </m:r>
                        </m:e>
                      </m:rad>
                    </m:e>
                  </m:d>
                </m:oMath>
              </a14:m>
              <a:r>
                <a:rPr lang="en-US">
                  <a:latin typeface="Cambria" panose="02040503050406030204" pitchFamily="18" charset="0"/>
                  <a:ea typeface="Times New Roman" panose="02020603050405020304" pitchFamily="18" charset="0"/>
                  <a:cs typeface="Times New Roman" panose="02020603050405020304" pitchFamily="18" charset="0"/>
                </a:rPr>
                <a:t> </a:t>
              </a:r>
              <a:endParaRPr lang="en-US"/>
            </a:p>
          </xdr:txBody>
        </xdr:sp>
      </mc:Choice>
      <mc:Fallback>
        <xdr:sp macro="" textlink="">
          <xdr:nvSpPr>
            <xdr:cNvPr id="21" name="Rectangle 20">
              <a:extLst>
                <a:ext uri="{FF2B5EF4-FFF2-40B4-BE49-F238E27FC236}">
                  <a16:creationId xmlns:a16="http://schemas.microsoft.com/office/drawing/2014/main" id="{D1342E04-7F9E-434E-B30F-AEB43032A866}"/>
                </a:ext>
              </a:extLst>
            </xdr:cNvPr>
            <xdr:cNvSpPr/>
          </xdr:nvSpPr>
          <xdr:spPr>
            <a:xfrm>
              <a:off x="3624792" y="1680106"/>
              <a:ext cx="3340363" cy="927364"/>
            </a:xfrm>
            <a:prstGeom prst="rect">
              <a:avLst/>
            </a:prstGeom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𝐾</a:t>
              </a:r>
              <a:r>
                <a:rPr lang="en-US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_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𝑠=𝐹</a:t>
              </a:r>
              <a:r>
                <a:rPr lang="en-US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_</a:t>
              </a:r>
              <a:r>
                <a:rPr lang="en-US" b="0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𝑇</a:t>
              </a:r>
              <a:r>
                <a:rPr lang="en-US" b="0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/√(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2𝑝</a:t>
              </a:r>
              <a:r>
                <a:rPr lang="en-US" sz="2400" i="0">
                  <a:effectLst/>
                  <a:latin typeface="Cambria Math" panose="02040503050406030204" pitchFamily="18" charset="0"/>
                  <a:ea typeface="Times New Roman" panose="02020603050405020304" pitchFamily="18" charset="0"/>
                  <a:cs typeface="Times New Roman" panose="02020603050405020304" pitchFamily="18" charset="0"/>
                </a:rPr>
                <a:t>𝐴_𝑐  ) 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   </a:t>
              </a:r>
              <a:r>
                <a:rPr lang="en-US" i="0">
                  <a:effectLst/>
                  <a:latin typeface="Cambria Math" panose="02040503050406030204" pitchFamily="18" charset="0"/>
                </a:rPr>
                <a:t>[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𝑀𝑃𝑎</a:t>
              </a:r>
              <a:r>
                <a:rPr lang="en-US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√</a:t>
              </a:r>
              <a:r>
                <a:rPr lang="en-US" i="0"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𝑚]</a:t>
              </a:r>
              <a:r>
                <a:rPr lang="en-US">
                  <a:latin typeface="Cambria" panose="02040503050406030204" pitchFamily="18" charset="0"/>
                  <a:ea typeface="Times New Roman" panose="02020603050405020304" pitchFamily="18" charset="0"/>
                  <a:cs typeface="Times New Roman" panose="02020603050405020304" pitchFamily="18" charset="0"/>
                </a:rPr>
                <a:t> </a:t>
              </a:r>
              <a:endParaRPr lang="en-US"/>
            </a:p>
          </xdr:txBody>
        </xdr:sp>
      </mc:Fallback>
    </mc:AlternateContent>
    <xdr:clientData/>
  </xdr:twoCellAnchor>
  <xdr:twoCellAnchor>
    <xdr:from>
      <xdr:col>46</xdr:col>
      <xdr:colOff>0</xdr:colOff>
      <xdr:row>15</xdr:row>
      <xdr:rowOff>14024</xdr:rowOff>
    </xdr:from>
    <xdr:to>
      <xdr:col>55</xdr:col>
      <xdr:colOff>272343</xdr:colOff>
      <xdr:row>33</xdr:row>
      <xdr:rowOff>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8BF32EE1-D8A0-4813-90A3-7630EB5B9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7407</xdr:colOff>
      <xdr:row>35</xdr:row>
      <xdr:rowOff>154781</xdr:rowOff>
    </xdr:from>
    <xdr:to>
      <xdr:col>55</xdr:col>
      <xdr:colOff>279750</xdr:colOff>
      <xdr:row>53</xdr:row>
      <xdr:rowOff>140757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D5A26F9F-7703-4F27-8B26-C5733A403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7408</xdr:colOff>
      <xdr:row>56</xdr:row>
      <xdr:rowOff>11906</xdr:rowOff>
    </xdr:from>
    <xdr:to>
      <xdr:col>55</xdr:col>
      <xdr:colOff>279751</xdr:colOff>
      <xdr:row>73</xdr:row>
      <xdr:rowOff>188382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28EB0B8-9947-4E07-BAB4-5FC99B2E9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43126</xdr:colOff>
      <xdr:row>77</xdr:row>
      <xdr:rowOff>0</xdr:rowOff>
    </xdr:from>
    <xdr:to>
      <xdr:col>55</xdr:col>
      <xdr:colOff>315469</xdr:colOff>
      <xdr:row>94</xdr:row>
      <xdr:rowOff>176476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A096C38D-8535-47E4-A739-BEF341E5D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43126</xdr:colOff>
      <xdr:row>98</xdr:row>
      <xdr:rowOff>0</xdr:rowOff>
    </xdr:from>
    <xdr:to>
      <xdr:col>55</xdr:col>
      <xdr:colOff>315469</xdr:colOff>
      <xdr:row>115</xdr:row>
      <xdr:rowOff>176476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B5036AF4-77DD-4E28-833B-4D8270696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260349</xdr:colOff>
      <xdr:row>17</xdr:row>
      <xdr:rowOff>146050</xdr:rowOff>
    </xdr:from>
    <xdr:to>
      <xdr:col>9</xdr:col>
      <xdr:colOff>1006474</xdr:colOff>
      <xdr:row>20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44FB2D-4CF8-45B3-AC51-E52DD43C5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537" y="3813175"/>
          <a:ext cx="74612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54767</xdr:colOff>
      <xdr:row>0</xdr:row>
      <xdr:rowOff>183358</xdr:rowOff>
    </xdr:from>
    <xdr:to>
      <xdr:col>46</xdr:col>
      <xdr:colOff>119062</xdr:colOff>
      <xdr:row>32</xdr:row>
      <xdr:rowOff>181283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AD405C-48BD-48E0-A558-1602640D8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464343</xdr:colOff>
      <xdr:row>14</xdr:row>
      <xdr:rowOff>35719</xdr:rowOff>
    </xdr:from>
    <xdr:to>
      <xdr:col>25</xdr:col>
      <xdr:colOff>1426368</xdr:colOff>
      <xdr:row>16</xdr:row>
      <xdr:rowOff>169069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04385D-6F2D-475D-8341-8939CBC5E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7406" y="3119438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738187</xdr:colOff>
      <xdr:row>18</xdr:row>
      <xdr:rowOff>142875</xdr:rowOff>
    </xdr:from>
    <xdr:to>
      <xdr:col>25</xdr:col>
      <xdr:colOff>1490662</xdr:colOff>
      <xdr:row>21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AF0E7C-85EF-4B17-9AB4-67D3BC0BD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3988594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345282</xdr:colOff>
      <xdr:row>24</xdr:row>
      <xdr:rowOff>119062</xdr:rowOff>
    </xdr:from>
    <xdr:to>
      <xdr:col>25</xdr:col>
      <xdr:colOff>1952625</xdr:colOff>
      <xdr:row>27</xdr:row>
      <xdr:rowOff>59531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397DA6-35B0-4767-B66E-8C8959453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2063" y="5107781"/>
          <a:ext cx="233362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22</xdr:row>
      <xdr:rowOff>83344</xdr:rowOff>
    </xdr:from>
    <xdr:to>
      <xdr:col>9</xdr:col>
      <xdr:colOff>1819275</xdr:colOff>
      <xdr:row>25</xdr:row>
      <xdr:rowOff>35719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F620E1-E999-4844-8E9E-53DC94396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7781" y="4691063"/>
          <a:ext cx="2545557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300037</xdr:colOff>
      <xdr:row>16</xdr:row>
      <xdr:rowOff>3175</xdr:rowOff>
    </xdr:from>
    <xdr:to>
      <xdr:col>9</xdr:col>
      <xdr:colOff>1046162</xdr:colOff>
      <xdr:row>18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455350-1746-4DD7-8DC6-AEC4B35BD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8225" y="3479800"/>
          <a:ext cx="74612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377031</xdr:colOff>
      <xdr:row>0</xdr:row>
      <xdr:rowOff>169863</xdr:rowOff>
    </xdr:from>
    <xdr:to>
      <xdr:col>46</xdr:col>
      <xdr:colOff>333376</xdr:colOff>
      <xdr:row>32</xdr:row>
      <xdr:rowOff>96587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469A6-FCB8-4586-A5F4-B3F3B0E6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464343</xdr:colOff>
      <xdr:row>14</xdr:row>
      <xdr:rowOff>35719</xdr:rowOff>
    </xdr:from>
    <xdr:to>
      <xdr:col>25</xdr:col>
      <xdr:colOff>1426368</xdr:colOff>
      <xdr:row>16</xdr:row>
      <xdr:rowOff>169069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64438-E5E3-4781-B836-871BC721F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3543" y="3121819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738187</xdr:colOff>
      <xdr:row>18</xdr:row>
      <xdr:rowOff>142875</xdr:rowOff>
    </xdr:from>
    <xdr:to>
      <xdr:col>25</xdr:col>
      <xdr:colOff>1490662</xdr:colOff>
      <xdr:row>21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D29EE6-E12B-4C33-8E8C-7B67A2193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07387" y="39909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345282</xdr:colOff>
      <xdr:row>24</xdr:row>
      <xdr:rowOff>119062</xdr:rowOff>
    </xdr:from>
    <xdr:to>
      <xdr:col>25</xdr:col>
      <xdr:colOff>1952625</xdr:colOff>
      <xdr:row>27</xdr:row>
      <xdr:rowOff>59531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2F5127-8E83-4AC1-9392-7699D3FC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2007" y="5110162"/>
          <a:ext cx="2359818" cy="521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714375</xdr:colOff>
      <xdr:row>21</xdr:row>
      <xdr:rowOff>35719</xdr:rowOff>
    </xdr:from>
    <xdr:to>
      <xdr:col>9</xdr:col>
      <xdr:colOff>1807369</xdr:colOff>
      <xdr:row>23</xdr:row>
      <xdr:rowOff>178594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85A2E5-2C88-44BF-A2BC-F1FB09CDE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5875" y="4452938"/>
          <a:ext cx="2545557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395061</xdr:colOff>
      <xdr:row>11</xdr:row>
      <xdr:rowOff>77107</xdr:rowOff>
    </xdr:from>
    <xdr:to>
      <xdr:col>10</xdr:col>
      <xdr:colOff>200825</xdr:colOff>
      <xdr:row>28</xdr:row>
      <xdr:rowOff>81643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D145F6-5BFC-4A82-A2D1-E0F1B7609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589642</xdr:colOff>
      <xdr:row>30</xdr:row>
      <xdr:rowOff>72571</xdr:rowOff>
    </xdr:from>
    <xdr:to>
      <xdr:col>10</xdr:col>
      <xdr:colOff>398581</xdr:colOff>
      <xdr:row>47</xdr:row>
      <xdr:rowOff>83457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40E793-AC2A-42D7-90EE-7FAE056A66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50</xdr:row>
      <xdr:rowOff>0</xdr:rowOff>
    </xdr:from>
    <xdr:to>
      <xdr:col>10</xdr:col>
      <xdr:colOff>416724</xdr:colOff>
      <xdr:row>67</xdr:row>
      <xdr:rowOff>14060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11A2278-CEBC-4FFC-AA1C-01E376CF9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69</xdr:row>
      <xdr:rowOff>0</xdr:rowOff>
    </xdr:from>
    <xdr:to>
      <xdr:col>10</xdr:col>
      <xdr:colOff>416724</xdr:colOff>
      <xdr:row>86</xdr:row>
      <xdr:rowOff>17236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A02190-8C20-4C9D-9AB6-5A2CBBD2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11</xdr:row>
      <xdr:rowOff>0</xdr:rowOff>
    </xdr:from>
    <xdr:to>
      <xdr:col>24</xdr:col>
      <xdr:colOff>186763</xdr:colOff>
      <xdr:row>28</xdr:row>
      <xdr:rowOff>7711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A641F8E-B9CD-400D-AE37-1CD207A1B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191406</xdr:colOff>
      <xdr:row>29</xdr:row>
      <xdr:rowOff>195036</xdr:rowOff>
    </xdr:from>
    <xdr:to>
      <xdr:col>24</xdr:col>
      <xdr:colOff>381344</xdr:colOff>
      <xdr:row>47</xdr:row>
      <xdr:rowOff>9525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E4CDD83-C6D3-4A41-ACB9-F9A64A725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209549</xdr:colOff>
      <xdr:row>49</xdr:row>
      <xdr:rowOff>122464</xdr:rowOff>
    </xdr:from>
    <xdr:to>
      <xdr:col>24</xdr:col>
      <xdr:colOff>399487</xdr:colOff>
      <xdr:row>66</xdr:row>
      <xdr:rowOff>139700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913A44B-3288-428B-849F-6D5A8EF4F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209549</xdr:colOff>
      <xdr:row>68</xdr:row>
      <xdr:rowOff>122465</xdr:rowOff>
    </xdr:from>
    <xdr:to>
      <xdr:col>24</xdr:col>
      <xdr:colOff>399487</xdr:colOff>
      <xdr:row>85</xdr:row>
      <xdr:rowOff>139701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0FCE827-CB0B-4506-A247-F81FC80B5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214313</xdr:colOff>
      <xdr:row>19</xdr:row>
      <xdr:rowOff>182165</xdr:rowOff>
    </xdr:from>
    <xdr:to>
      <xdr:col>10</xdr:col>
      <xdr:colOff>0</xdr:colOff>
      <xdr:row>41</xdr:row>
      <xdr:rowOff>77391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8E71CF-F4F3-4C53-B50F-783FC64F4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95251</xdr:colOff>
      <xdr:row>43</xdr:row>
      <xdr:rowOff>142875</xdr:rowOff>
    </xdr:from>
    <xdr:to>
      <xdr:col>10</xdr:col>
      <xdr:colOff>0</xdr:colOff>
      <xdr:row>65</xdr:row>
      <xdr:rowOff>38101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928952-88AC-45EB-98C0-888FC7641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535781</xdr:colOff>
      <xdr:row>19</xdr:row>
      <xdr:rowOff>178593</xdr:rowOff>
    </xdr:from>
    <xdr:to>
      <xdr:col>16</xdr:col>
      <xdr:colOff>601268</xdr:colOff>
      <xdr:row>40</xdr:row>
      <xdr:rowOff>71437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DD1447-C59C-4F95-B58B-DB41ED76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476250</xdr:colOff>
      <xdr:row>42</xdr:row>
      <xdr:rowOff>178594</xdr:rowOff>
    </xdr:from>
    <xdr:to>
      <xdr:col>17</xdr:col>
      <xdr:colOff>130969</xdr:colOff>
      <xdr:row>63</xdr:row>
      <xdr:rowOff>71438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1CBA69-E177-4802-97CF-3630FF0D3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95251</xdr:colOff>
      <xdr:row>67</xdr:row>
      <xdr:rowOff>142875</xdr:rowOff>
    </xdr:from>
    <xdr:to>
      <xdr:col>10</xdr:col>
      <xdr:colOff>0</xdr:colOff>
      <xdr:row>89</xdr:row>
      <xdr:rowOff>38101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0B11FE0-FAAD-4211-B801-DC97CEBFC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404812</xdr:colOff>
      <xdr:row>67</xdr:row>
      <xdr:rowOff>71438</xdr:rowOff>
    </xdr:from>
    <xdr:to>
      <xdr:col>17</xdr:col>
      <xdr:colOff>285749</xdr:colOff>
      <xdr:row>87</xdr:row>
      <xdr:rowOff>154782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0AEDAA8-2DFC-4AF8-9008-BBD28BE92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404812</xdr:colOff>
      <xdr:row>20</xdr:row>
      <xdr:rowOff>67867</xdr:rowOff>
    </xdr:from>
    <xdr:to>
      <xdr:col>9</xdr:col>
      <xdr:colOff>392907</xdr:colOff>
      <xdr:row>41</xdr:row>
      <xdr:rowOff>153593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32306-EBCE-47D7-AF94-F98F02C8D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361950</xdr:colOff>
      <xdr:row>44</xdr:row>
      <xdr:rowOff>142877</xdr:rowOff>
    </xdr:from>
    <xdr:to>
      <xdr:col>9</xdr:col>
      <xdr:colOff>347664</xdr:colOff>
      <xdr:row>66</xdr:row>
      <xdr:rowOff>38103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4BC0B4-C964-46B3-80BB-4ADB39F4C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166686</xdr:colOff>
      <xdr:row>19</xdr:row>
      <xdr:rowOff>85727</xdr:rowOff>
    </xdr:from>
    <xdr:to>
      <xdr:col>15</xdr:col>
      <xdr:colOff>488155</xdr:colOff>
      <xdr:row>39</xdr:row>
      <xdr:rowOff>169071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6F5962-D2A8-482D-A3E3-BC65EDEFC1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45</xdr:row>
      <xdr:rowOff>61915</xdr:rowOff>
    </xdr:from>
    <xdr:to>
      <xdr:col>15</xdr:col>
      <xdr:colOff>464343</xdr:colOff>
      <xdr:row>65</xdr:row>
      <xdr:rowOff>145259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7A2BA0-1F41-487B-A4E2-A54B83017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114300</xdr:colOff>
      <xdr:row>69</xdr:row>
      <xdr:rowOff>9527</xdr:rowOff>
    </xdr:from>
    <xdr:to>
      <xdr:col>9</xdr:col>
      <xdr:colOff>100014</xdr:colOff>
      <xdr:row>90</xdr:row>
      <xdr:rowOff>95253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2133F4-3831-4E58-8638-CD77BCB91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607218</xdr:colOff>
      <xdr:row>69</xdr:row>
      <xdr:rowOff>152402</xdr:rowOff>
    </xdr:from>
    <xdr:to>
      <xdr:col>16</xdr:col>
      <xdr:colOff>488155</xdr:colOff>
      <xdr:row>90</xdr:row>
      <xdr:rowOff>45246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032872-0516-438A-AF21-02A2A9797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5"/>
  <sheetViews>
    <sheetView zoomScale="80" zoomScaleNormal="80" workbookViewId="0">
      <selection activeCell="H31" sqref="H31"/>
    </sheetView>
  </sheetViews>
  <sheetFormatPr defaultRowHeight="15" x14ac:dyDescent="0.25"/>
  <cols>
    <col min="1" max="1" width="13" style="2" customWidth="1"/>
    <col min="2" max="2" width="14.28515625" style="2" customWidth="1"/>
    <col min="3" max="3" width="12.140625" style="2" customWidth="1"/>
    <col min="4" max="4" width="12.85546875" style="2" customWidth="1"/>
    <col min="5" max="5" width="13" style="2" customWidth="1"/>
    <col min="6" max="6" width="13.42578125" style="2" customWidth="1"/>
    <col min="7" max="7" width="13" style="2" customWidth="1"/>
    <col min="8" max="8" width="12" style="2" customWidth="1"/>
    <col min="9" max="9" width="13" style="2" customWidth="1"/>
    <col min="10" max="10" width="12.28515625" style="2" customWidth="1"/>
    <col min="11" max="11" width="12.85546875" style="2" customWidth="1"/>
    <col min="12" max="12" width="10.42578125" style="2" customWidth="1"/>
    <col min="13" max="13" width="13" style="2" customWidth="1"/>
    <col min="14" max="14" width="10" style="2" customWidth="1"/>
    <col min="15" max="15" width="17.28515625" style="2" customWidth="1"/>
    <col min="16" max="16" width="15.85546875" style="2" customWidth="1"/>
    <col min="17" max="17" width="9.140625" style="2"/>
    <col min="18" max="18" width="10.85546875" style="2" customWidth="1"/>
    <col min="19" max="19" width="11.140625" style="2" customWidth="1"/>
    <col min="20" max="16384" width="9.140625" style="2"/>
  </cols>
  <sheetData>
    <row r="1" spans="1:20" s="62" customFormat="1" ht="15.75" x14ac:dyDescent="0.25">
      <c r="A1" s="131" t="s">
        <v>11</v>
      </c>
      <c r="B1" s="131"/>
      <c r="C1" s="132" t="s">
        <v>15</v>
      </c>
      <c r="D1" s="132"/>
      <c r="E1" s="132" t="s">
        <v>16</v>
      </c>
      <c r="F1" s="132"/>
      <c r="G1" s="131" t="s">
        <v>12</v>
      </c>
      <c r="H1" s="131"/>
      <c r="I1" s="133" t="s">
        <v>17</v>
      </c>
      <c r="J1" s="133"/>
      <c r="K1" s="61"/>
    </row>
    <row r="2" spans="1:20" x14ac:dyDescent="0.25">
      <c r="A2" s="58" t="s">
        <v>36</v>
      </c>
      <c r="B2" s="58" t="s">
        <v>3</v>
      </c>
      <c r="C2" s="58" t="s">
        <v>36</v>
      </c>
      <c r="D2" s="58" t="s">
        <v>3</v>
      </c>
      <c r="E2" s="58" t="s">
        <v>36</v>
      </c>
      <c r="F2" s="58" t="s">
        <v>3</v>
      </c>
      <c r="G2" s="58" t="s">
        <v>36</v>
      </c>
      <c r="H2" s="58" t="s">
        <v>3</v>
      </c>
      <c r="I2" s="58" t="s">
        <v>36</v>
      </c>
      <c r="J2" s="58" t="s">
        <v>3</v>
      </c>
      <c r="K2" s="58"/>
      <c r="L2" s="59"/>
      <c r="M2" s="63" t="s">
        <v>4</v>
      </c>
      <c r="N2" s="60"/>
      <c r="O2" s="18" t="s">
        <v>8</v>
      </c>
      <c r="P2" s="18" t="s">
        <v>9</v>
      </c>
      <c r="R2" s="59"/>
      <c r="T2" s="12"/>
    </row>
    <row r="3" spans="1:20" x14ac:dyDescent="0.25">
      <c r="A3" s="2">
        <v>9.7000000000000003E-3</v>
      </c>
      <c r="B3" s="2">
        <v>109.649</v>
      </c>
      <c r="C3" s="2">
        <v>1.1299999999999999E-2</v>
      </c>
      <c r="D3" s="2">
        <v>93.941299999999998</v>
      </c>
      <c r="E3" s="2">
        <v>1.47E-2</v>
      </c>
      <c r="F3" s="2">
        <v>88.506399999999999</v>
      </c>
      <c r="G3" s="2">
        <v>1.1299999999999999E-2</v>
      </c>
      <c r="H3" s="2">
        <v>104.681</v>
      </c>
      <c r="I3" s="2">
        <v>1.01E-2</v>
      </c>
      <c r="J3" s="2">
        <v>70.337599999999995</v>
      </c>
      <c r="L3" s="56" t="s">
        <v>11</v>
      </c>
      <c r="M3" s="64">
        <f>AVERAGE($B$3:$B$39)</f>
        <v>109.51589729729729</v>
      </c>
      <c r="N3" s="66" t="s">
        <v>35</v>
      </c>
      <c r="O3" s="65">
        <f>_xlfn.STDEV.P($B$3:$B$39)</f>
        <v>8.2423390466701232</v>
      </c>
      <c r="P3" s="64">
        <f>O3/SQRT(COUNT($B$3:$B$39))</f>
        <v>1.3550321922999724</v>
      </c>
      <c r="R3" s="56"/>
      <c r="T3" s="14"/>
    </row>
    <row r="4" spans="1:20" x14ac:dyDescent="0.25">
      <c r="A4" s="2">
        <v>1.17E-2</v>
      </c>
      <c r="B4" s="2">
        <v>103.151</v>
      </c>
      <c r="C4" s="2">
        <v>1.3299999999999999E-2</v>
      </c>
      <c r="D4" s="2">
        <v>93.211100000000002</v>
      </c>
      <c r="E4" s="2">
        <v>1.67E-2</v>
      </c>
      <c r="F4" s="2">
        <v>107.758</v>
      </c>
      <c r="G4" s="2">
        <v>1.3299999999999999E-2</v>
      </c>
      <c r="H4" s="2">
        <v>103.04300000000001</v>
      </c>
      <c r="I4" s="2">
        <v>1.21E-2</v>
      </c>
      <c r="J4" s="2">
        <v>60.916499999999999</v>
      </c>
      <c r="L4" s="56" t="s">
        <v>15</v>
      </c>
      <c r="M4" s="64">
        <f>AVERAGE($D$3:$D$37)</f>
        <v>112.28801142857144</v>
      </c>
      <c r="N4" s="66" t="s">
        <v>35</v>
      </c>
      <c r="O4" s="65">
        <f>_xlfn.STDEV.P($D$3:$D$37)</f>
        <v>7.8451166293714722</v>
      </c>
      <c r="P4" s="64">
        <f>O4/SQRT(COUNT($D$3:$D$37))</f>
        <v>1.3260667396309478</v>
      </c>
      <c r="R4" s="56"/>
      <c r="S4" s="56"/>
    </row>
    <row r="5" spans="1:20" x14ac:dyDescent="0.25">
      <c r="A5" s="2">
        <v>1.37E-2</v>
      </c>
      <c r="B5" s="2">
        <v>101.345</v>
      </c>
      <c r="C5" s="2">
        <v>1.5299999999999999E-2</v>
      </c>
      <c r="D5" s="2">
        <v>100.31699999999999</v>
      </c>
      <c r="E5" s="2">
        <v>1.8700000000000001E-2</v>
      </c>
      <c r="F5" s="2">
        <v>104.26</v>
      </c>
      <c r="G5" s="2">
        <v>1.5299999999999999E-2</v>
      </c>
      <c r="H5" s="2">
        <v>104.047</v>
      </c>
      <c r="I5" s="2">
        <v>1.41E-2</v>
      </c>
      <c r="J5" s="2">
        <v>66.616100000000003</v>
      </c>
      <c r="L5" s="56" t="s">
        <v>16</v>
      </c>
      <c r="M5" s="64">
        <f>AVERAGE($F$3:$F$45)</f>
        <v>114.48501395348839</v>
      </c>
      <c r="N5" s="66" t="s">
        <v>35</v>
      </c>
      <c r="O5" s="65">
        <f>_xlfn.STDEV.P($F$3:$F$45)</f>
        <v>16.324322280025239</v>
      </c>
      <c r="P5" s="64">
        <f>O5/SQRT(COUNT($F$3:$F$45))</f>
        <v>2.4894358093525342</v>
      </c>
      <c r="R5" s="56"/>
      <c r="S5" s="56"/>
    </row>
    <row r="6" spans="1:20" x14ac:dyDescent="0.25">
      <c r="A6" s="2">
        <v>1.5699999999999999E-2</v>
      </c>
      <c r="B6" s="2">
        <v>103.262</v>
      </c>
      <c r="C6" s="2">
        <v>1.7299999999999999E-2</v>
      </c>
      <c r="D6" s="2">
        <v>109.075</v>
      </c>
      <c r="E6" s="2">
        <v>2.07E-2</v>
      </c>
      <c r="F6" s="2">
        <v>106.006</v>
      </c>
      <c r="G6" s="2">
        <v>1.7299999999999999E-2</v>
      </c>
      <c r="H6" s="2">
        <v>110.751</v>
      </c>
      <c r="I6" s="2">
        <v>1.61E-2</v>
      </c>
      <c r="J6" s="2">
        <v>73.665899999999993</v>
      </c>
      <c r="L6" s="56" t="s">
        <v>12</v>
      </c>
      <c r="M6" s="64">
        <f>AVERAGE($H$3:$H$24)</f>
        <v>106.36224545454543</v>
      </c>
      <c r="N6" s="66" t="s">
        <v>35</v>
      </c>
      <c r="O6" s="65">
        <f>_xlfn.STDEV.P($H$3:$H$24)</f>
        <v>4.0562376876661173</v>
      </c>
      <c r="P6" s="64">
        <f>O6/SQRT(COUNT($H$3:$H$24))</f>
        <v>0.86479278071904098</v>
      </c>
      <c r="R6" s="56"/>
      <c r="S6" s="56"/>
    </row>
    <row r="7" spans="1:20" x14ac:dyDescent="0.25">
      <c r="A7" s="2">
        <v>1.77E-2</v>
      </c>
      <c r="B7" s="2">
        <v>104.437</v>
      </c>
      <c r="C7" s="2">
        <v>1.9300000000000001E-2</v>
      </c>
      <c r="D7" s="2">
        <v>106.91200000000001</v>
      </c>
      <c r="E7" s="2">
        <v>2.2700000000000001E-2</v>
      </c>
      <c r="F7" s="2">
        <v>109.496</v>
      </c>
      <c r="G7" s="2">
        <v>1.9300000000000001E-2</v>
      </c>
      <c r="H7" s="2">
        <v>111.667</v>
      </c>
      <c r="I7" s="2">
        <v>1.8100000000000002E-2</v>
      </c>
      <c r="J7" s="2">
        <v>68.415700000000001</v>
      </c>
      <c r="L7" s="56" t="s">
        <v>17</v>
      </c>
      <c r="M7" s="64">
        <f>AVERAGE($J$3:$J$24)</f>
        <v>78.847240909090914</v>
      </c>
      <c r="N7" s="66" t="s">
        <v>35</v>
      </c>
      <c r="O7" s="65">
        <f>_xlfn.STDEV.P($J$3:$J$24)</f>
        <v>8.7853485265193729</v>
      </c>
      <c r="P7" s="64">
        <f>O7/SQRT(COUNT($J$3:$J$24))</f>
        <v>1.8730425992876367</v>
      </c>
      <c r="R7" s="59"/>
      <c r="S7" s="59"/>
    </row>
    <row r="8" spans="1:20" x14ac:dyDescent="0.25">
      <c r="A8" s="2">
        <v>1.9699999999999999E-2</v>
      </c>
      <c r="B8" s="2">
        <v>102.45</v>
      </c>
      <c r="C8" s="2">
        <v>2.1299999999999999E-2</v>
      </c>
      <c r="D8" s="2">
        <v>113.717</v>
      </c>
      <c r="E8" s="2">
        <v>2.47E-2</v>
      </c>
      <c r="F8" s="2">
        <v>99.532399999999996</v>
      </c>
      <c r="G8" s="2">
        <v>2.1299999999999999E-2</v>
      </c>
      <c r="H8" s="2">
        <v>107.43600000000001</v>
      </c>
      <c r="I8" s="2">
        <v>2.01E-2</v>
      </c>
      <c r="J8" s="2">
        <v>82.530100000000004</v>
      </c>
    </row>
    <row r="9" spans="1:20" x14ac:dyDescent="0.25">
      <c r="A9" s="2">
        <v>2.1700000000000001E-2</v>
      </c>
      <c r="B9" s="2">
        <v>108.82599999999999</v>
      </c>
      <c r="C9" s="2">
        <v>2.3300000000000001E-2</v>
      </c>
      <c r="D9" s="2">
        <v>116.123</v>
      </c>
      <c r="E9" s="2">
        <v>2.6700000000000002E-2</v>
      </c>
      <c r="F9" s="2">
        <v>83.528899999999993</v>
      </c>
      <c r="G9" s="2">
        <v>2.3300000000000001E-2</v>
      </c>
      <c r="H9" s="2">
        <v>106.997</v>
      </c>
      <c r="I9" s="2">
        <v>2.2100000000000002E-2</v>
      </c>
      <c r="J9" s="2">
        <v>82.913399999999996</v>
      </c>
    </row>
    <row r="10" spans="1:20" x14ac:dyDescent="0.25">
      <c r="A10" s="2">
        <v>2.3699999999999999E-2</v>
      </c>
      <c r="B10" s="2">
        <v>110.119</v>
      </c>
      <c r="C10" s="2">
        <v>2.53E-2</v>
      </c>
      <c r="D10" s="2">
        <v>116.967</v>
      </c>
      <c r="E10" s="2">
        <v>2.87E-2</v>
      </c>
      <c r="F10" s="2">
        <v>91.454400000000007</v>
      </c>
      <c r="G10" s="2">
        <v>2.53E-2</v>
      </c>
      <c r="H10" s="2">
        <v>107.309</v>
      </c>
      <c r="I10" s="2">
        <v>2.41E-2</v>
      </c>
      <c r="J10" s="2">
        <v>85.698300000000003</v>
      </c>
    </row>
    <row r="11" spans="1:20" x14ac:dyDescent="0.25">
      <c r="A11" s="2">
        <v>2.5700000000000001E-2</v>
      </c>
      <c r="B11" s="2">
        <v>112.699</v>
      </c>
      <c r="C11" s="2">
        <v>2.7300000000000001E-2</v>
      </c>
      <c r="D11" s="2">
        <v>119.932</v>
      </c>
      <c r="E11" s="2">
        <v>3.0700000000000002E-2</v>
      </c>
      <c r="F11" s="2">
        <v>85.481499999999997</v>
      </c>
      <c r="G11" s="2">
        <v>2.7300000000000001E-2</v>
      </c>
      <c r="H11" s="2">
        <v>111.35</v>
      </c>
      <c r="I11" s="2">
        <v>2.6100000000000002E-2</v>
      </c>
      <c r="J11" s="2">
        <v>91.258799999999994</v>
      </c>
    </row>
    <row r="12" spans="1:20" x14ac:dyDescent="0.25">
      <c r="A12" s="2">
        <v>2.7699999999999999E-2</v>
      </c>
      <c r="B12" s="2">
        <v>108.411</v>
      </c>
      <c r="C12" s="2">
        <v>2.93E-2</v>
      </c>
      <c r="D12" s="2">
        <v>119.328</v>
      </c>
      <c r="E12" s="2">
        <v>3.27E-2</v>
      </c>
      <c r="F12" s="2">
        <v>88.990600000000001</v>
      </c>
      <c r="G12" s="2">
        <v>2.93E-2</v>
      </c>
      <c r="H12" s="2">
        <v>112.339</v>
      </c>
      <c r="I12" s="2">
        <v>2.81E-2</v>
      </c>
      <c r="J12" s="2">
        <v>97.537000000000006</v>
      </c>
    </row>
    <row r="13" spans="1:20" x14ac:dyDescent="0.25">
      <c r="A13" s="2">
        <v>2.9700000000000001E-2</v>
      </c>
      <c r="B13" s="2">
        <v>114.931</v>
      </c>
      <c r="C13" s="2">
        <v>3.1300000000000001E-2</v>
      </c>
      <c r="D13" s="2">
        <v>115.663</v>
      </c>
      <c r="E13" s="2">
        <v>3.4700000000000002E-2</v>
      </c>
      <c r="F13" s="2">
        <v>95.289699999999996</v>
      </c>
      <c r="G13" s="2">
        <v>3.1300000000000001E-2</v>
      </c>
      <c r="H13" s="2">
        <v>114.214</v>
      </c>
      <c r="I13" s="2">
        <v>3.0099999999999998E-2</v>
      </c>
      <c r="J13" s="2">
        <v>83.761300000000006</v>
      </c>
    </row>
    <row r="14" spans="1:20" x14ac:dyDescent="0.25">
      <c r="A14" s="2">
        <v>3.1699999999999999E-2</v>
      </c>
      <c r="B14" s="2">
        <v>114.127</v>
      </c>
      <c r="C14" s="2">
        <v>3.3300000000000003E-2</v>
      </c>
      <c r="D14" s="2">
        <v>114.453</v>
      </c>
      <c r="E14" s="2">
        <v>3.6700000000000003E-2</v>
      </c>
      <c r="F14" s="2">
        <v>93.342399999999998</v>
      </c>
      <c r="G14" s="2">
        <v>3.3300000000000003E-2</v>
      </c>
      <c r="H14" s="2">
        <v>108.899</v>
      </c>
      <c r="I14" s="2">
        <v>3.2099999999999997E-2</v>
      </c>
      <c r="J14" s="2">
        <v>81.2624</v>
      </c>
    </row>
    <row r="15" spans="1:20" x14ac:dyDescent="0.25">
      <c r="A15" s="2">
        <v>3.3700000000000001E-2</v>
      </c>
      <c r="B15" s="2">
        <v>116.697</v>
      </c>
      <c r="C15" s="2">
        <v>3.5299999999999998E-2</v>
      </c>
      <c r="D15" s="2">
        <v>114.848</v>
      </c>
      <c r="E15" s="2">
        <v>3.8699999999999998E-2</v>
      </c>
      <c r="F15" s="2">
        <v>94.952100000000002</v>
      </c>
      <c r="G15" s="2">
        <v>3.5299999999999998E-2</v>
      </c>
      <c r="H15" s="2">
        <v>103.25700000000001</v>
      </c>
      <c r="I15" s="2">
        <v>3.4099999999999998E-2</v>
      </c>
      <c r="J15" s="2">
        <v>85.699399999999997</v>
      </c>
    </row>
    <row r="16" spans="1:20" x14ac:dyDescent="0.25">
      <c r="A16" s="2">
        <v>3.5700000000000003E-2</v>
      </c>
      <c r="B16" s="2">
        <v>118.464</v>
      </c>
      <c r="C16" s="2">
        <v>3.73E-2</v>
      </c>
      <c r="D16" s="2">
        <v>114.253</v>
      </c>
      <c r="E16" s="2">
        <v>4.07E-2</v>
      </c>
      <c r="F16" s="2">
        <v>100.05</v>
      </c>
      <c r="G16" s="2">
        <v>3.73E-2</v>
      </c>
      <c r="H16" s="2">
        <v>99.536900000000003</v>
      </c>
      <c r="I16" s="2">
        <v>3.61E-2</v>
      </c>
      <c r="J16" s="2">
        <v>74.792000000000002</v>
      </c>
    </row>
    <row r="17" spans="1:10" x14ac:dyDescent="0.25">
      <c r="A17" s="2">
        <v>3.7699999999999997E-2</v>
      </c>
      <c r="B17" s="2">
        <v>122.32299999999999</v>
      </c>
      <c r="C17" s="2">
        <v>3.9300000000000002E-2</v>
      </c>
      <c r="D17" s="2">
        <v>119.63</v>
      </c>
      <c r="E17" s="2">
        <v>4.2700000000000002E-2</v>
      </c>
      <c r="F17" s="2">
        <v>101.089</v>
      </c>
      <c r="G17" s="2">
        <v>3.9300000000000002E-2</v>
      </c>
      <c r="H17" s="2">
        <v>101.607</v>
      </c>
      <c r="I17" s="2">
        <v>3.8100000000000002E-2</v>
      </c>
      <c r="J17" s="2">
        <v>79.114099999999993</v>
      </c>
    </row>
    <row r="18" spans="1:10" x14ac:dyDescent="0.25">
      <c r="A18" s="2">
        <v>3.9699999999999999E-2</v>
      </c>
      <c r="B18" s="2">
        <v>118.46599999999999</v>
      </c>
      <c r="C18" s="2">
        <v>4.1300000000000003E-2</v>
      </c>
      <c r="D18" s="2">
        <v>124.20399999999999</v>
      </c>
      <c r="E18" s="2">
        <v>4.4699999999999997E-2</v>
      </c>
      <c r="F18" s="2">
        <v>102.50700000000001</v>
      </c>
      <c r="G18" s="2">
        <v>4.1300000000000003E-2</v>
      </c>
      <c r="H18" s="2">
        <v>104.83</v>
      </c>
      <c r="I18" s="2">
        <v>4.0099999999999997E-2</v>
      </c>
      <c r="J18" s="2">
        <v>84.203800000000001</v>
      </c>
    </row>
    <row r="19" spans="1:10" x14ac:dyDescent="0.25">
      <c r="A19" s="2">
        <v>4.1700000000000001E-2</v>
      </c>
      <c r="B19" s="2">
        <v>116.035</v>
      </c>
      <c r="C19" s="2">
        <v>4.3299999999999998E-2</v>
      </c>
      <c r="D19" s="2">
        <v>124.95699999999999</v>
      </c>
      <c r="E19" s="2">
        <v>4.6699999999999998E-2</v>
      </c>
      <c r="F19" s="2">
        <v>115.24</v>
      </c>
      <c r="G19" s="2">
        <v>4.3299999999999998E-2</v>
      </c>
      <c r="H19" s="2">
        <v>108.633</v>
      </c>
      <c r="I19" s="2">
        <v>4.2099999999999999E-2</v>
      </c>
      <c r="J19" s="2">
        <v>84.432100000000005</v>
      </c>
    </row>
    <row r="20" spans="1:10" x14ac:dyDescent="0.25">
      <c r="A20" s="2">
        <v>4.3700000000000003E-2</v>
      </c>
      <c r="B20" s="2">
        <v>113.554</v>
      </c>
      <c r="C20" s="2">
        <v>4.53E-2</v>
      </c>
      <c r="D20" s="2">
        <v>125.467</v>
      </c>
      <c r="E20" s="2">
        <v>4.87E-2</v>
      </c>
      <c r="F20" s="2">
        <v>125.435</v>
      </c>
      <c r="G20" s="2">
        <v>4.53E-2</v>
      </c>
      <c r="H20" s="2">
        <v>106.247</v>
      </c>
      <c r="I20" s="2">
        <v>4.41E-2</v>
      </c>
      <c r="J20" s="2">
        <v>80.862799999999993</v>
      </c>
    </row>
    <row r="21" spans="1:10" x14ac:dyDescent="0.25">
      <c r="A21" s="2">
        <v>4.5699999999999998E-2</v>
      </c>
      <c r="B21" s="2">
        <v>106.065</v>
      </c>
      <c r="C21" s="2">
        <v>4.7300000000000002E-2</v>
      </c>
      <c r="D21" s="2">
        <v>123.46299999999999</v>
      </c>
      <c r="E21" s="2">
        <v>5.0700000000000002E-2</v>
      </c>
      <c r="F21" s="2">
        <v>120.497</v>
      </c>
      <c r="G21" s="2">
        <v>4.7300000000000002E-2</v>
      </c>
      <c r="H21" s="2">
        <v>99.597499999999997</v>
      </c>
      <c r="I21" s="2">
        <v>4.6100000000000002E-2</v>
      </c>
      <c r="J21" s="2">
        <v>86.238399999999999</v>
      </c>
    </row>
    <row r="22" spans="1:10" x14ac:dyDescent="0.25">
      <c r="A22" s="2">
        <v>4.7699999999999999E-2</v>
      </c>
      <c r="B22" s="2">
        <v>103.724</v>
      </c>
      <c r="C22" s="2">
        <v>4.9299999999999997E-2</v>
      </c>
      <c r="D22" s="2">
        <v>112.21</v>
      </c>
      <c r="E22" s="2">
        <v>5.2699999999999997E-2</v>
      </c>
      <c r="F22" s="2">
        <v>115.473</v>
      </c>
      <c r="G22" s="2">
        <v>4.9299999999999997E-2</v>
      </c>
      <c r="H22" s="2">
        <v>102.217</v>
      </c>
      <c r="I22" s="2">
        <v>4.8099999999999997E-2</v>
      </c>
      <c r="J22" s="2">
        <v>76.676199999999994</v>
      </c>
    </row>
    <row r="23" spans="1:10" x14ac:dyDescent="0.25">
      <c r="A23" s="2">
        <v>4.9700000000000001E-2</v>
      </c>
      <c r="B23" s="2">
        <v>94.163200000000003</v>
      </c>
      <c r="C23" s="2">
        <v>5.1299999999999998E-2</v>
      </c>
      <c r="D23" s="2">
        <v>105.798</v>
      </c>
      <c r="E23" s="2">
        <v>5.4699999999999999E-2</v>
      </c>
      <c r="F23" s="2">
        <v>114.733</v>
      </c>
      <c r="G23" s="2">
        <v>5.1299999999999998E-2</v>
      </c>
      <c r="H23" s="2">
        <v>103.017</v>
      </c>
      <c r="I23" s="2">
        <v>5.0099999999999999E-2</v>
      </c>
      <c r="J23" s="2">
        <v>65.540499999999994</v>
      </c>
    </row>
    <row r="24" spans="1:10" x14ac:dyDescent="0.25">
      <c r="A24" s="2">
        <v>5.1700000000000003E-2</v>
      </c>
      <c r="B24" s="2">
        <v>92.933300000000003</v>
      </c>
      <c r="C24" s="2">
        <v>5.33E-2</v>
      </c>
      <c r="D24" s="2">
        <v>104.039</v>
      </c>
      <c r="E24" s="2">
        <v>5.67E-2</v>
      </c>
      <c r="F24" s="2">
        <v>105.152</v>
      </c>
      <c r="G24" s="2">
        <v>5.33E-2</v>
      </c>
      <c r="H24" s="2">
        <v>108.294</v>
      </c>
      <c r="I24" s="2">
        <v>5.21E-2</v>
      </c>
      <c r="J24" s="2">
        <v>72.166899999999998</v>
      </c>
    </row>
    <row r="25" spans="1:10" x14ac:dyDescent="0.25">
      <c r="A25" s="2">
        <v>5.3699999999999998E-2</v>
      </c>
      <c r="B25" s="2">
        <v>96.767300000000006</v>
      </c>
      <c r="C25" s="2">
        <v>5.5300000000000002E-2</v>
      </c>
      <c r="D25" s="2">
        <v>103.956</v>
      </c>
      <c r="E25" s="2">
        <v>5.8700000000000002E-2</v>
      </c>
      <c r="F25" s="2">
        <v>99.259200000000007</v>
      </c>
    </row>
    <row r="26" spans="1:10" x14ac:dyDescent="0.25">
      <c r="A26" s="2">
        <v>5.57E-2</v>
      </c>
      <c r="B26" s="2">
        <v>99.884299999999996</v>
      </c>
      <c r="C26" s="2">
        <v>5.7299999999999997E-2</v>
      </c>
      <c r="D26" s="2">
        <v>103.59099999999999</v>
      </c>
      <c r="E26" s="2">
        <v>6.0699999999999997E-2</v>
      </c>
      <c r="F26" s="2">
        <v>111.679</v>
      </c>
    </row>
    <row r="27" spans="1:10" x14ac:dyDescent="0.25">
      <c r="A27" s="2">
        <v>5.7700000000000001E-2</v>
      </c>
      <c r="B27" s="2">
        <v>97.687100000000001</v>
      </c>
      <c r="C27" s="2">
        <v>5.9299999999999999E-2</v>
      </c>
      <c r="D27" s="2">
        <v>111.35</v>
      </c>
      <c r="E27" s="2">
        <v>6.2700000000000006E-2</v>
      </c>
      <c r="F27" s="2">
        <v>114.773</v>
      </c>
    </row>
    <row r="28" spans="1:10" x14ac:dyDescent="0.25">
      <c r="A28" s="2">
        <v>5.9700000000000003E-2</v>
      </c>
      <c r="B28" s="2">
        <v>105.479</v>
      </c>
      <c r="C28" s="2">
        <v>6.13E-2</v>
      </c>
      <c r="D28" s="2">
        <v>115.983</v>
      </c>
      <c r="E28" s="2">
        <v>6.4699999999999994E-2</v>
      </c>
      <c r="F28" s="2">
        <v>116.83499999999999</v>
      </c>
    </row>
    <row r="29" spans="1:10" x14ac:dyDescent="0.25">
      <c r="A29" s="2">
        <v>6.1699999999999998E-2</v>
      </c>
      <c r="B29" s="2">
        <v>107.53100000000001</v>
      </c>
      <c r="C29" s="2">
        <v>6.3299999999999995E-2</v>
      </c>
      <c r="D29" s="2">
        <v>116.44799999999999</v>
      </c>
      <c r="E29" s="2">
        <v>6.6699999999999995E-2</v>
      </c>
      <c r="F29" s="2">
        <v>132.31100000000001</v>
      </c>
    </row>
    <row r="30" spans="1:10" x14ac:dyDescent="0.25">
      <c r="A30" s="2">
        <v>6.3700000000000007E-2</v>
      </c>
      <c r="B30" s="2">
        <v>110.43899999999999</v>
      </c>
      <c r="C30" s="2">
        <v>6.5299999999999997E-2</v>
      </c>
      <c r="D30" s="2">
        <v>108.676</v>
      </c>
      <c r="E30" s="2">
        <v>6.8699999999999997E-2</v>
      </c>
      <c r="F30" s="2">
        <v>135.881</v>
      </c>
    </row>
    <row r="31" spans="1:10" x14ac:dyDescent="0.25">
      <c r="A31" s="2">
        <v>6.5699999999999995E-2</v>
      </c>
      <c r="B31" s="2">
        <v>105.836</v>
      </c>
      <c r="C31" s="2">
        <v>6.7299999999999999E-2</v>
      </c>
      <c r="D31" s="2">
        <v>109.84699999999999</v>
      </c>
      <c r="E31" s="2">
        <v>7.0699999999999999E-2</v>
      </c>
      <c r="F31" s="2">
        <v>132.12299999999999</v>
      </c>
    </row>
    <row r="32" spans="1:10" x14ac:dyDescent="0.25">
      <c r="A32" s="2">
        <v>6.7699999999999996E-2</v>
      </c>
      <c r="B32" s="2">
        <v>113.078</v>
      </c>
      <c r="C32" s="2">
        <v>6.93E-2</v>
      </c>
      <c r="D32" s="2">
        <v>108.39400000000001</v>
      </c>
      <c r="E32" s="2">
        <v>7.2700000000000001E-2</v>
      </c>
      <c r="F32" s="2">
        <v>139.172</v>
      </c>
    </row>
    <row r="33" spans="1:6" x14ac:dyDescent="0.25">
      <c r="A33" s="2">
        <v>6.9699999999999998E-2</v>
      </c>
      <c r="B33" s="2">
        <v>111.614</v>
      </c>
      <c r="C33" s="2">
        <v>7.1300000000000002E-2</v>
      </c>
      <c r="D33" s="2">
        <v>109.44</v>
      </c>
      <c r="E33" s="2">
        <v>7.4700000000000003E-2</v>
      </c>
      <c r="F33" s="2">
        <v>141.43799999999999</v>
      </c>
    </row>
    <row r="34" spans="1:6" x14ac:dyDescent="0.25">
      <c r="A34" s="2">
        <v>7.17E-2</v>
      </c>
      <c r="B34" s="2">
        <v>111.358</v>
      </c>
      <c r="C34" s="2">
        <v>7.3300000000000004E-2</v>
      </c>
      <c r="D34" s="2">
        <v>115.71599999999999</v>
      </c>
      <c r="E34" s="2">
        <v>7.6700000000000004E-2</v>
      </c>
      <c r="F34" s="2">
        <v>129.75</v>
      </c>
    </row>
    <row r="35" spans="1:6" x14ac:dyDescent="0.25">
      <c r="A35" s="2">
        <v>7.3700000000000002E-2</v>
      </c>
      <c r="B35" s="2">
        <v>114.57299999999999</v>
      </c>
      <c r="C35" s="2">
        <v>7.5300000000000006E-2</v>
      </c>
      <c r="D35" s="2">
        <v>120.774</v>
      </c>
      <c r="E35" s="2">
        <v>7.8700000000000006E-2</v>
      </c>
      <c r="F35" s="2">
        <v>133.244</v>
      </c>
    </row>
    <row r="36" spans="1:6" x14ac:dyDescent="0.25">
      <c r="A36" s="2">
        <v>7.5700000000000003E-2</v>
      </c>
      <c r="B36" s="2">
        <v>121.542</v>
      </c>
      <c r="C36" s="2">
        <v>7.7299999999999994E-2</v>
      </c>
      <c r="D36" s="2">
        <v>110.125</v>
      </c>
      <c r="E36" s="2">
        <v>8.0699999999999994E-2</v>
      </c>
      <c r="F36" s="2">
        <v>133.274</v>
      </c>
    </row>
    <row r="37" spans="1:6" x14ac:dyDescent="0.25">
      <c r="A37" s="2">
        <v>7.7700000000000005E-2</v>
      </c>
      <c r="B37" s="2">
        <v>106.54600000000001</v>
      </c>
      <c r="C37" s="2">
        <v>7.9299999999999995E-2</v>
      </c>
      <c r="D37" s="2">
        <v>107.27200000000001</v>
      </c>
      <c r="E37" s="2">
        <v>8.2699999999999996E-2</v>
      </c>
      <c r="F37" s="2">
        <v>130.44300000000001</v>
      </c>
    </row>
    <row r="38" spans="1:6" x14ac:dyDescent="0.25">
      <c r="A38" s="2">
        <v>7.9699999999999993E-2</v>
      </c>
      <c r="B38" s="2">
        <v>126.896</v>
      </c>
      <c r="E38" s="2">
        <v>8.4699999999999998E-2</v>
      </c>
      <c r="F38" s="2">
        <v>126.873</v>
      </c>
    </row>
    <row r="39" spans="1:6" x14ac:dyDescent="0.25">
      <c r="A39" s="2">
        <v>8.1699999999999995E-2</v>
      </c>
      <c r="B39" s="2">
        <v>127.026</v>
      </c>
      <c r="E39" s="2">
        <v>8.6699999999999999E-2</v>
      </c>
      <c r="F39" s="2">
        <v>130.77099999999999</v>
      </c>
    </row>
    <row r="40" spans="1:6" x14ac:dyDescent="0.25">
      <c r="E40" s="2">
        <v>8.8700000000000001E-2</v>
      </c>
      <c r="F40" s="2">
        <v>127.282</v>
      </c>
    </row>
    <row r="41" spans="1:6" x14ac:dyDescent="0.25">
      <c r="E41" s="2">
        <v>9.0700000000000003E-2</v>
      </c>
      <c r="F41" s="2">
        <v>125.95</v>
      </c>
    </row>
    <row r="42" spans="1:6" x14ac:dyDescent="0.25">
      <c r="E42" s="2">
        <v>9.2700000000000005E-2</v>
      </c>
      <c r="F42" s="2">
        <v>126.578</v>
      </c>
    </row>
    <row r="43" spans="1:6" x14ac:dyDescent="0.25">
      <c r="E43" s="2">
        <v>9.4700000000000006E-2</v>
      </c>
      <c r="F43" s="2">
        <v>132.352</v>
      </c>
    </row>
    <row r="44" spans="1:6" x14ac:dyDescent="0.25">
      <c r="E44" s="2">
        <v>9.6699999999999994E-2</v>
      </c>
      <c r="F44" s="2">
        <v>128.68799999999999</v>
      </c>
    </row>
    <row r="45" spans="1:6" x14ac:dyDescent="0.25">
      <c r="E45" s="2">
        <v>9.8699999999999996E-2</v>
      </c>
      <c r="F45" s="2">
        <v>125.405</v>
      </c>
    </row>
  </sheetData>
  <mergeCells count="5">
    <mergeCell ref="A1:B1"/>
    <mergeCell ref="C1:D1"/>
    <mergeCell ref="E1:F1"/>
    <mergeCell ref="G1:H1"/>
    <mergeCell ref="I1:J1"/>
  </mergeCells>
  <pageMargins left="0.7" right="0.7" top="0.75" bottom="0.75" header="0.3" footer="0.3"/>
  <pageSetup paperSize="9" orientation="portrait" r:id="rId1"/>
  <ignoredErrors>
    <ignoredError sqref="M6 O4:P4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3B64F-4050-4231-B603-25DEB9A130EA}">
  <dimension ref="A1:S59"/>
  <sheetViews>
    <sheetView zoomScale="80" zoomScaleNormal="80" workbookViewId="0">
      <selection activeCell="T37" sqref="T37"/>
    </sheetView>
  </sheetViews>
  <sheetFormatPr defaultRowHeight="15" x14ac:dyDescent="0.25"/>
  <cols>
    <col min="1" max="1" width="13" style="2" customWidth="1"/>
    <col min="2" max="2" width="16.7109375" style="2" customWidth="1"/>
    <col min="3" max="3" width="13" style="2" customWidth="1"/>
    <col min="4" max="4" width="16.7109375" style="2" customWidth="1"/>
    <col min="5" max="5" width="13" style="2" customWidth="1"/>
    <col min="6" max="6" width="16.7109375" style="2" customWidth="1"/>
    <col min="7" max="7" width="13" style="2" customWidth="1"/>
    <col min="8" max="8" width="16.7109375" style="2" customWidth="1"/>
    <col min="9" max="9" width="13" style="2" customWidth="1"/>
    <col min="10" max="10" width="16.7109375" style="2" customWidth="1"/>
    <col min="11" max="11" width="12.85546875" style="2" customWidth="1"/>
    <col min="12" max="12" width="10.42578125" style="2" customWidth="1"/>
    <col min="13" max="13" width="13" style="2" customWidth="1"/>
    <col min="14" max="14" width="9.5703125" style="2" customWidth="1"/>
    <col min="15" max="15" width="18.85546875" style="2" customWidth="1"/>
    <col min="16" max="17" width="9.140625" style="2"/>
    <col min="18" max="18" width="10.85546875" style="2" customWidth="1"/>
    <col min="19" max="19" width="11.140625" style="2" customWidth="1"/>
    <col min="20" max="16384" width="9.140625" style="2"/>
  </cols>
  <sheetData>
    <row r="1" spans="1:19" s="62" customFormat="1" ht="15.75" x14ac:dyDescent="0.25">
      <c r="A1" s="131" t="s">
        <v>13</v>
      </c>
      <c r="B1" s="131"/>
      <c r="C1" s="132" t="s">
        <v>18</v>
      </c>
      <c r="D1" s="132"/>
      <c r="E1" s="132" t="s">
        <v>19</v>
      </c>
      <c r="F1" s="132"/>
      <c r="G1" s="131" t="s">
        <v>14</v>
      </c>
      <c r="H1" s="131"/>
      <c r="I1" s="133" t="s">
        <v>20</v>
      </c>
      <c r="J1" s="133"/>
      <c r="K1" s="61"/>
    </row>
    <row r="2" spans="1:19" x14ac:dyDescent="0.25">
      <c r="A2" s="58" t="s">
        <v>36</v>
      </c>
      <c r="B2" s="58" t="s">
        <v>3</v>
      </c>
      <c r="C2" s="58" t="s">
        <v>36</v>
      </c>
      <c r="D2" s="58" t="s">
        <v>3</v>
      </c>
      <c r="E2" s="58" t="s">
        <v>36</v>
      </c>
      <c r="F2" s="58" t="s">
        <v>3</v>
      </c>
      <c r="G2" s="58" t="s">
        <v>36</v>
      </c>
      <c r="H2" s="58" t="s">
        <v>3</v>
      </c>
      <c r="I2" s="58" t="s">
        <v>36</v>
      </c>
      <c r="J2" s="58" t="s">
        <v>3</v>
      </c>
      <c r="K2" s="58"/>
      <c r="L2" s="59"/>
      <c r="M2" s="63" t="s">
        <v>4</v>
      </c>
      <c r="N2" s="60"/>
      <c r="O2" s="18" t="s">
        <v>8</v>
      </c>
      <c r="P2" s="18" t="s">
        <v>9</v>
      </c>
      <c r="R2" s="59"/>
      <c r="S2" s="59"/>
    </row>
    <row r="3" spans="1:19" x14ac:dyDescent="0.25">
      <c r="A3" s="2">
        <v>1.15E-2</v>
      </c>
      <c r="B3" s="2">
        <v>78.156700000000001</v>
      </c>
      <c r="C3" s="2">
        <v>1.15E-2</v>
      </c>
      <c r="D3" s="2">
        <v>105.57599999999999</v>
      </c>
      <c r="E3" s="2">
        <v>1.0999999999999999E-2</v>
      </c>
      <c r="F3" s="2">
        <v>99.036699999999996</v>
      </c>
      <c r="G3" s="2">
        <v>1.12E-2</v>
      </c>
      <c r="H3" s="2">
        <v>89.339200000000005</v>
      </c>
      <c r="I3" s="2">
        <v>1.0999999999999999E-2</v>
      </c>
      <c r="J3" s="2">
        <v>69.616299999999995</v>
      </c>
      <c r="L3" s="56" t="s">
        <v>13</v>
      </c>
      <c r="M3" s="57">
        <f>AVERAGE($B$3:$B$55)</f>
        <v>85.933230188679261</v>
      </c>
      <c r="N3" s="66" t="s">
        <v>35</v>
      </c>
      <c r="O3" s="65">
        <f>_xlfn.STDEV.P($B$3:$B$55)</f>
        <v>8.9602409040345439</v>
      </c>
      <c r="P3" s="64">
        <f>O3/SQRT(COUNT($B$3:$B$55))</f>
        <v>1.2307837436942961</v>
      </c>
      <c r="R3" s="56"/>
      <c r="S3" s="56"/>
    </row>
    <row r="4" spans="1:19" x14ac:dyDescent="0.25">
      <c r="A4" s="2">
        <v>1.35E-2</v>
      </c>
      <c r="B4" s="2">
        <v>76.457800000000006</v>
      </c>
      <c r="C4" s="2">
        <v>1.35E-2</v>
      </c>
      <c r="D4" s="2">
        <v>98.982900000000001</v>
      </c>
      <c r="E4" s="2">
        <v>1.2999999999999999E-2</v>
      </c>
      <c r="F4" s="2">
        <v>92.940100000000001</v>
      </c>
      <c r="G4" s="2">
        <v>1.32E-2</v>
      </c>
      <c r="H4" s="2">
        <v>90.801500000000004</v>
      </c>
      <c r="I4" s="2">
        <v>1.2999999999999999E-2</v>
      </c>
      <c r="J4" s="2">
        <v>72.498999999999995</v>
      </c>
      <c r="L4" s="56" t="s">
        <v>18</v>
      </c>
      <c r="M4" s="57">
        <f>AVERAGE($D$3:$D$54)</f>
        <v>88.577207692307709</v>
      </c>
      <c r="N4" s="66" t="s">
        <v>35</v>
      </c>
      <c r="O4" s="65">
        <f>_xlfn.STDEV.P($D$3:$D$54)</f>
        <v>16.317139743284095</v>
      </c>
      <c r="P4" s="64">
        <f>O4/SQRT(COUNT($D$3:$D$54))</f>
        <v>2.2627801543585431</v>
      </c>
      <c r="R4" s="56"/>
      <c r="S4" s="56"/>
    </row>
    <row r="5" spans="1:19" x14ac:dyDescent="0.25">
      <c r="A5" s="2">
        <v>1.55E-2</v>
      </c>
      <c r="B5" s="2">
        <v>79.001800000000003</v>
      </c>
      <c r="C5" s="2">
        <v>1.55E-2</v>
      </c>
      <c r="D5" s="2">
        <v>97.693399999999997</v>
      </c>
      <c r="E5" s="2">
        <v>1.4999999999999999E-2</v>
      </c>
      <c r="F5" s="2">
        <v>89.306399999999996</v>
      </c>
      <c r="G5" s="2">
        <v>1.52E-2</v>
      </c>
      <c r="H5" s="2">
        <v>104.04900000000001</v>
      </c>
      <c r="I5" s="2">
        <v>1.4999999999999999E-2</v>
      </c>
      <c r="J5" s="2">
        <v>77.424000000000007</v>
      </c>
      <c r="L5" s="56" t="s">
        <v>19</v>
      </c>
      <c r="M5" s="57">
        <f>AVERAGE($F$3:$F$59)</f>
        <v>98.102285964912255</v>
      </c>
      <c r="N5" s="66" t="s">
        <v>35</v>
      </c>
      <c r="O5" s="65">
        <f>_xlfn.STDEV.P($F$3:$F$59)</f>
        <v>15.234096496582184</v>
      </c>
      <c r="P5" s="64">
        <f>O5/SQRT(COUNT($F$3:$F$59))</f>
        <v>2.0178053740374327</v>
      </c>
      <c r="R5" s="56"/>
      <c r="S5" s="56"/>
    </row>
    <row r="6" spans="1:19" x14ac:dyDescent="0.25">
      <c r="A6" s="2">
        <v>1.7500000000000002E-2</v>
      </c>
      <c r="B6" s="2">
        <v>88.641000000000005</v>
      </c>
      <c r="C6" s="2">
        <v>1.7500000000000002E-2</v>
      </c>
      <c r="D6" s="2">
        <v>90.960800000000006</v>
      </c>
      <c r="E6" s="2">
        <v>1.7000000000000001E-2</v>
      </c>
      <c r="F6" s="2">
        <v>85.088099999999997</v>
      </c>
      <c r="G6" s="2">
        <v>1.72E-2</v>
      </c>
      <c r="H6" s="2">
        <v>97.258399999999995</v>
      </c>
      <c r="I6" s="2">
        <v>1.7000000000000001E-2</v>
      </c>
      <c r="J6" s="2">
        <v>84.363900000000001</v>
      </c>
      <c r="L6" s="56" t="s">
        <v>14</v>
      </c>
      <c r="M6" s="57">
        <f>AVERAGE($H$3:$H$55)</f>
        <v>91.027526415094329</v>
      </c>
      <c r="N6" s="66" t="s">
        <v>35</v>
      </c>
      <c r="O6" s="65">
        <f>_xlfn.STDEV.P($H$3:$H$55)</f>
        <v>12.47515960903918</v>
      </c>
      <c r="P6" s="64">
        <f>O6/SQRT(COUNT($H$3:$H$55))</f>
        <v>1.7135949592475286</v>
      </c>
      <c r="R6" s="56"/>
      <c r="S6" s="56"/>
    </row>
    <row r="7" spans="1:19" x14ac:dyDescent="0.25">
      <c r="A7" s="2">
        <v>1.95E-2</v>
      </c>
      <c r="B7" s="2">
        <v>94.2577</v>
      </c>
      <c r="C7" s="2">
        <v>1.95E-2</v>
      </c>
      <c r="D7" s="2">
        <v>86.619200000000006</v>
      </c>
      <c r="E7" s="2">
        <v>1.9E-2</v>
      </c>
      <c r="F7" s="2">
        <v>91.706400000000002</v>
      </c>
      <c r="G7" s="2">
        <v>1.9199999999999998E-2</v>
      </c>
      <c r="H7" s="2">
        <v>102.791</v>
      </c>
      <c r="I7" s="2">
        <v>1.9E-2</v>
      </c>
      <c r="J7" s="2">
        <v>86.040800000000004</v>
      </c>
      <c r="L7" s="56" t="s">
        <v>20</v>
      </c>
      <c r="M7" s="57">
        <f>AVERAGE($J$3:$J$47)</f>
        <v>79.49899777777776</v>
      </c>
      <c r="N7" s="66" t="s">
        <v>35</v>
      </c>
      <c r="O7" s="65">
        <f>_xlfn.STDEV.P($J$3:$J$47)</f>
        <v>5.9281878078845152</v>
      </c>
      <c r="P7" s="64">
        <f>O7/SQRT(COUNT($J$3:$J$47))</f>
        <v>0.88372206145434928</v>
      </c>
      <c r="R7" s="59"/>
      <c r="S7" s="59"/>
    </row>
    <row r="8" spans="1:19" x14ac:dyDescent="0.25">
      <c r="A8" s="2">
        <v>2.1499999999999998E-2</v>
      </c>
      <c r="B8" s="2">
        <v>90.232299999999995</v>
      </c>
      <c r="C8" s="2">
        <v>2.1499999999999998E-2</v>
      </c>
      <c r="D8" s="2">
        <v>94.795500000000004</v>
      </c>
      <c r="E8" s="2">
        <v>2.1000000000000001E-2</v>
      </c>
      <c r="F8" s="2">
        <v>88.775300000000001</v>
      </c>
      <c r="G8" s="2">
        <v>2.12E-2</v>
      </c>
      <c r="H8" s="2">
        <v>108.04300000000001</v>
      </c>
      <c r="I8" s="2">
        <v>2.1000000000000001E-2</v>
      </c>
      <c r="J8" s="2">
        <v>78.707899999999995</v>
      </c>
    </row>
    <row r="9" spans="1:19" x14ac:dyDescent="0.25">
      <c r="A9" s="2">
        <v>2.35E-2</v>
      </c>
      <c r="B9" s="2">
        <v>91.399600000000007</v>
      </c>
      <c r="C9" s="2">
        <v>2.35E-2</v>
      </c>
      <c r="D9" s="2">
        <v>106.65600000000001</v>
      </c>
      <c r="E9" s="2">
        <v>2.3E-2</v>
      </c>
      <c r="F9" s="2">
        <v>77.537300000000002</v>
      </c>
      <c r="G9" s="2">
        <v>2.3199999999999998E-2</v>
      </c>
      <c r="H9" s="2">
        <v>93.486500000000007</v>
      </c>
      <c r="I9" s="2">
        <v>2.3E-2</v>
      </c>
      <c r="J9" s="2">
        <v>77.309100000000001</v>
      </c>
    </row>
    <row r="10" spans="1:19" x14ac:dyDescent="0.25">
      <c r="A10" s="2">
        <v>2.5499999999999998E-2</v>
      </c>
      <c r="B10" s="2">
        <v>91.570599999999999</v>
      </c>
      <c r="C10" s="2">
        <v>2.5499999999999998E-2</v>
      </c>
      <c r="D10" s="2">
        <v>114.64</v>
      </c>
      <c r="E10" s="2">
        <v>2.5000000000000001E-2</v>
      </c>
      <c r="F10" s="2">
        <v>88.785600000000002</v>
      </c>
      <c r="G10" s="2">
        <v>2.52E-2</v>
      </c>
      <c r="H10" s="2">
        <v>94.3245</v>
      </c>
      <c r="I10" s="2">
        <v>2.5000000000000001E-2</v>
      </c>
      <c r="J10" s="2">
        <v>82.384100000000004</v>
      </c>
    </row>
    <row r="11" spans="1:19" x14ac:dyDescent="0.25">
      <c r="A11" s="2">
        <v>2.75E-2</v>
      </c>
      <c r="B11" s="2">
        <v>87.503399999999999</v>
      </c>
      <c r="C11" s="2">
        <v>2.75E-2</v>
      </c>
      <c r="D11" s="2">
        <v>108.122</v>
      </c>
      <c r="E11" s="2">
        <v>2.7E-2</v>
      </c>
      <c r="F11" s="2">
        <v>86.100700000000003</v>
      </c>
      <c r="G11" s="2">
        <v>2.7199999999999998E-2</v>
      </c>
      <c r="H11" s="2">
        <v>102.843</v>
      </c>
      <c r="I11" s="2">
        <v>2.7E-2</v>
      </c>
      <c r="J11" s="2">
        <v>70.770499999999998</v>
      </c>
    </row>
    <row r="12" spans="1:19" x14ac:dyDescent="0.25">
      <c r="A12" s="2">
        <v>2.9499999999999998E-2</v>
      </c>
      <c r="B12" s="2">
        <v>92.191900000000004</v>
      </c>
      <c r="C12" s="2">
        <v>2.9499999999999998E-2</v>
      </c>
      <c r="D12" s="2">
        <v>97.047300000000007</v>
      </c>
      <c r="E12" s="2">
        <v>2.9000000000000001E-2</v>
      </c>
      <c r="F12" s="2">
        <v>77.876199999999997</v>
      </c>
      <c r="G12" s="2">
        <v>2.92E-2</v>
      </c>
      <c r="H12" s="2">
        <v>99.334500000000006</v>
      </c>
      <c r="I12" s="2">
        <v>2.9000000000000001E-2</v>
      </c>
      <c r="J12" s="2">
        <v>82.150700000000001</v>
      </c>
    </row>
    <row r="13" spans="1:19" x14ac:dyDescent="0.25">
      <c r="A13" s="2">
        <v>3.15E-2</v>
      </c>
      <c r="B13" s="2">
        <v>92.952299999999994</v>
      </c>
      <c r="C13" s="2">
        <v>3.15E-2</v>
      </c>
      <c r="D13" s="2">
        <v>100.349</v>
      </c>
      <c r="E13" s="2">
        <v>3.1E-2</v>
      </c>
      <c r="F13" s="2">
        <v>83.775199999999998</v>
      </c>
      <c r="G13" s="2">
        <v>3.1199999999999999E-2</v>
      </c>
      <c r="H13" s="2">
        <v>98.376099999999994</v>
      </c>
      <c r="I13" s="2">
        <v>3.1E-2</v>
      </c>
      <c r="J13" s="2">
        <v>80.881100000000004</v>
      </c>
    </row>
    <row r="14" spans="1:19" x14ac:dyDescent="0.25">
      <c r="A14" s="2">
        <v>3.3500000000000002E-2</v>
      </c>
      <c r="B14" s="2">
        <v>90.769199999999998</v>
      </c>
      <c r="C14" s="2">
        <v>3.3500000000000002E-2</v>
      </c>
      <c r="D14" s="2">
        <v>87.732699999999994</v>
      </c>
      <c r="E14" s="2">
        <v>3.3000000000000002E-2</v>
      </c>
      <c r="F14" s="2">
        <v>93.433199999999999</v>
      </c>
      <c r="G14" s="2">
        <v>3.32E-2</v>
      </c>
      <c r="H14" s="2">
        <v>109.526</v>
      </c>
      <c r="I14" s="2">
        <v>3.3000000000000002E-2</v>
      </c>
      <c r="J14" s="2">
        <v>85.925399999999996</v>
      </c>
    </row>
    <row r="15" spans="1:19" x14ac:dyDescent="0.25">
      <c r="A15" s="2">
        <v>3.5499999999999997E-2</v>
      </c>
      <c r="B15" s="2">
        <v>86.830799999999996</v>
      </c>
      <c r="C15" s="2">
        <v>3.5499999999999997E-2</v>
      </c>
      <c r="D15" s="2">
        <v>74.436499999999995</v>
      </c>
      <c r="E15" s="2">
        <v>3.5000000000000003E-2</v>
      </c>
      <c r="F15" s="2">
        <v>89.670100000000005</v>
      </c>
      <c r="G15" s="2">
        <v>3.5200000000000002E-2</v>
      </c>
      <c r="H15" s="2">
        <v>104.801</v>
      </c>
      <c r="I15" s="2">
        <v>3.5000000000000003E-2</v>
      </c>
      <c r="J15" s="2">
        <v>78.306700000000006</v>
      </c>
    </row>
    <row r="16" spans="1:19" x14ac:dyDescent="0.25">
      <c r="A16" s="2">
        <v>3.7499999999999999E-2</v>
      </c>
      <c r="B16" s="2">
        <v>88.317899999999995</v>
      </c>
      <c r="C16" s="2">
        <v>3.7499999999999999E-2</v>
      </c>
      <c r="D16" s="2">
        <v>72.802599999999998</v>
      </c>
      <c r="E16" s="2">
        <v>3.6999999999999998E-2</v>
      </c>
      <c r="F16" s="2">
        <v>107.52</v>
      </c>
      <c r="G16" s="2">
        <v>3.7199999999999997E-2</v>
      </c>
      <c r="H16" s="2">
        <v>101.62</v>
      </c>
      <c r="I16" s="2">
        <v>3.6999999999999998E-2</v>
      </c>
      <c r="J16" s="2">
        <v>85.416799999999995</v>
      </c>
    </row>
    <row r="17" spans="1:10" x14ac:dyDescent="0.25">
      <c r="A17" s="2">
        <v>3.95E-2</v>
      </c>
      <c r="B17" s="2">
        <v>90.537199999999999</v>
      </c>
      <c r="C17" s="2">
        <v>3.95E-2</v>
      </c>
      <c r="D17" s="2">
        <v>69.196799999999996</v>
      </c>
      <c r="E17" s="2">
        <v>3.9E-2</v>
      </c>
      <c r="F17" s="2">
        <v>109.985</v>
      </c>
      <c r="G17" s="2">
        <v>3.9199999999999999E-2</v>
      </c>
      <c r="H17" s="2">
        <v>104.65900000000001</v>
      </c>
      <c r="I17" s="2">
        <v>3.9E-2</v>
      </c>
      <c r="J17" s="2">
        <v>77.490099999999998</v>
      </c>
    </row>
    <row r="18" spans="1:10" x14ac:dyDescent="0.25">
      <c r="A18" s="2">
        <v>4.1500000000000002E-2</v>
      </c>
      <c r="B18" s="2">
        <v>92.904200000000003</v>
      </c>
      <c r="C18" s="2">
        <v>4.1500000000000002E-2</v>
      </c>
      <c r="D18" s="2">
        <v>59.613399999999999</v>
      </c>
      <c r="E18" s="2">
        <v>4.1000000000000002E-2</v>
      </c>
      <c r="F18" s="2">
        <v>116.166</v>
      </c>
      <c r="G18" s="2">
        <v>4.1200000000000001E-2</v>
      </c>
      <c r="H18" s="2">
        <v>109.553</v>
      </c>
      <c r="I18" s="2">
        <v>4.1000000000000002E-2</v>
      </c>
      <c r="J18" s="2">
        <v>79.654300000000006</v>
      </c>
    </row>
    <row r="19" spans="1:10" x14ac:dyDescent="0.25">
      <c r="A19" s="2">
        <v>4.3499999999999997E-2</v>
      </c>
      <c r="B19" s="2">
        <v>96.929299999999998</v>
      </c>
      <c r="C19" s="2">
        <v>4.3499999999999997E-2</v>
      </c>
      <c r="D19" s="2">
        <v>71.436899999999994</v>
      </c>
      <c r="E19" s="2">
        <v>4.2999999999999997E-2</v>
      </c>
      <c r="F19" s="2">
        <v>109.36799999999999</v>
      </c>
      <c r="G19" s="2">
        <v>4.3200000000000002E-2</v>
      </c>
      <c r="H19" s="2">
        <v>104.953</v>
      </c>
      <c r="I19" s="2">
        <v>4.2999999999999997E-2</v>
      </c>
      <c r="J19" s="2">
        <v>80.377300000000005</v>
      </c>
    </row>
    <row r="20" spans="1:10" x14ac:dyDescent="0.25">
      <c r="A20" s="2">
        <v>4.5499999999999999E-2</v>
      </c>
      <c r="B20" s="2">
        <v>105.389</v>
      </c>
      <c r="C20" s="2">
        <v>4.5499999999999999E-2</v>
      </c>
      <c r="D20" s="2">
        <v>78.547499999999999</v>
      </c>
      <c r="E20" s="2">
        <v>4.4999999999999998E-2</v>
      </c>
      <c r="F20" s="2">
        <v>109.26600000000001</v>
      </c>
      <c r="G20" s="2">
        <v>4.5199999999999997E-2</v>
      </c>
      <c r="H20" s="2">
        <v>110.822</v>
      </c>
      <c r="I20" s="2">
        <v>4.4999999999999998E-2</v>
      </c>
      <c r="J20" s="2">
        <v>80.319900000000004</v>
      </c>
    </row>
    <row r="21" spans="1:10" x14ac:dyDescent="0.25">
      <c r="A21" s="2">
        <v>4.7500000000000001E-2</v>
      </c>
      <c r="B21" s="2">
        <v>107.003</v>
      </c>
      <c r="C21" s="2">
        <v>4.7500000000000001E-2</v>
      </c>
      <c r="D21" s="2">
        <v>84.026399999999995</v>
      </c>
      <c r="E21" s="2">
        <v>4.7E-2</v>
      </c>
      <c r="F21" s="2">
        <v>95.142600000000002</v>
      </c>
      <c r="G21" s="2">
        <v>4.7199999999999999E-2</v>
      </c>
      <c r="H21" s="2">
        <v>102.949</v>
      </c>
      <c r="I21" s="2">
        <v>4.7E-2</v>
      </c>
      <c r="J21" s="2">
        <v>80.789699999999996</v>
      </c>
    </row>
    <row r="22" spans="1:10" x14ac:dyDescent="0.25">
      <c r="A22" s="2">
        <v>4.9500000000000002E-2</v>
      </c>
      <c r="B22" s="2">
        <v>98.704300000000003</v>
      </c>
      <c r="C22" s="2">
        <v>4.9500000000000002E-2</v>
      </c>
      <c r="D22" s="2">
        <v>92.196600000000004</v>
      </c>
      <c r="E22" s="2">
        <v>4.9000000000000002E-2</v>
      </c>
      <c r="F22" s="2">
        <v>103.809</v>
      </c>
      <c r="G22" s="2">
        <v>4.9200000000000001E-2</v>
      </c>
      <c r="H22" s="2">
        <v>107.51900000000001</v>
      </c>
      <c r="I22" s="2">
        <v>4.9000000000000002E-2</v>
      </c>
      <c r="J22" s="2">
        <v>80.777199999999993</v>
      </c>
    </row>
    <row r="23" spans="1:10" x14ac:dyDescent="0.25">
      <c r="A23" s="2">
        <v>5.1499999999999997E-2</v>
      </c>
      <c r="B23" s="2">
        <v>91.923400000000001</v>
      </c>
      <c r="C23" s="2">
        <v>5.1499999999999997E-2</v>
      </c>
      <c r="D23" s="2">
        <v>98.938900000000004</v>
      </c>
      <c r="E23" s="2">
        <v>5.0999999999999997E-2</v>
      </c>
      <c r="F23" s="2">
        <v>87.416300000000007</v>
      </c>
      <c r="G23" s="2">
        <v>5.1200000000000002E-2</v>
      </c>
      <c r="H23" s="2">
        <v>103.206</v>
      </c>
      <c r="I23" s="2">
        <v>5.0999999999999997E-2</v>
      </c>
      <c r="J23" s="2">
        <v>79.6203</v>
      </c>
    </row>
    <row r="24" spans="1:10" x14ac:dyDescent="0.25">
      <c r="A24" s="2">
        <v>5.3499999999999999E-2</v>
      </c>
      <c r="B24" s="2">
        <v>88.9221</v>
      </c>
      <c r="C24" s="2">
        <v>5.3499999999999999E-2</v>
      </c>
      <c r="D24" s="2">
        <v>98.707899999999995</v>
      </c>
      <c r="E24" s="2">
        <v>5.2999999999999999E-2</v>
      </c>
      <c r="F24" s="2">
        <v>88.260199999999998</v>
      </c>
      <c r="G24" s="2">
        <v>5.3199999999999997E-2</v>
      </c>
      <c r="H24" s="2">
        <v>100.61499999999999</v>
      </c>
      <c r="I24" s="2">
        <v>5.2999999999999999E-2</v>
      </c>
      <c r="J24" s="2">
        <v>69.161600000000007</v>
      </c>
    </row>
    <row r="25" spans="1:10" x14ac:dyDescent="0.25">
      <c r="A25" s="2">
        <v>5.5500000000000001E-2</v>
      </c>
      <c r="B25" s="2">
        <v>79.547499999999999</v>
      </c>
      <c r="C25" s="2">
        <v>5.5500000000000001E-2</v>
      </c>
      <c r="D25" s="2">
        <v>104.44799999999999</v>
      </c>
      <c r="E25" s="2">
        <v>5.5E-2</v>
      </c>
      <c r="F25" s="2">
        <v>78.4375</v>
      </c>
      <c r="G25" s="2">
        <v>5.5199999999999999E-2</v>
      </c>
      <c r="H25" s="2">
        <v>82.699299999999994</v>
      </c>
      <c r="I25" s="2">
        <v>5.5E-2</v>
      </c>
      <c r="J25" s="2">
        <v>72.3904</v>
      </c>
    </row>
    <row r="26" spans="1:10" x14ac:dyDescent="0.25">
      <c r="A26" s="2">
        <v>5.7500000000000002E-2</v>
      </c>
      <c r="B26" s="2">
        <v>71.928600000000003</v>
      </c>
      <c r="C26" s="2">
        <v>5.7500000000000002E-2</v>
      </c>
      <c r="D26" s="2">
        <v>105.14400000000001</v>
      </c>
      <c r="E26" s="2">
        <v>5.7000000000000002E-2</v>
      </c>
      <c r="F26" s="2">
        <v>83.286000000000001</v>
      </c>
      <c r="G26" s="2">
        <v>5.7200000000000001E-2</v>
      </c>
      <c r="H26" s="2">
        <v>85.083299999999994</v>
      </c>
      <c r="I26" s="2">
        <v>5.7000000000000002E-2</v>
      </c>
      <c r="J26" s="2">
        <v>64.599299999999999</v>
      </c>
    </row>
    <row r="27" spans="1:10" x14ac:dyDescent="0.25">
      <c r="A27" s="2">
        <v>5.9499999999999997E-2</v>
      </c>
      <c r="B27" s="2">
        <v>73.364999999999995</v>
      </c>
      <c r="C27" s="2">
        <v>5.9499999999999997E-2</v>
      </c>
      <c r="D27" s="2">
        <v>113.34399999999999</v>
      </c>
      <c r="E27" s="2">
        <v>5.8999999999999997E-2</v>
      </c>
      <c r="F27" s="2">
        <v>82.164199999999994</v>
      </c>
      <c r="G27" s="2">
        <v>5.9200000000000003E-2</v>
      </c>
      <c r="H27" s="2">
        <v>68.330100000000002</v>
      </c>
      <c r="I27" s="2">
        <v>5.8999999999999997E-2</v>
      </c>
      <c r="J27" s="2">
        <v>70.566100000000006</v>
      </c>
    </row>
    <row r="28" spans="1:10" x14ac:dyDescent="0.25">
      <c r="A28" s="2">
        <v>6.1499999999999999E-2</v>
      </c>
      <c r="B28" s="2">
        <v>79.978499999999997</v>
      </c>
      <c r="C28" s="2">
        <v>6.1499999999999999E-2</v>
      </c>
      <c r="D28" s="2">
        <v>103.09399999999999</v>
      </c>
      <c r="E28" s="2">
        <v>6.0999999999999999E-2</v>
      </c>
      <c r="F28" s="2">
        <v>92.065399999999997</v>
      </c>
      <c r="G28" s="2">
        <v>6.1199999999999997E-2</v>
      </c>
      <c r="H28" s="2">
        <v>65.484700000000004</v>
      </c>
      <c r="I28" s="2">
        <v>6.0999999999999999E-2</v>
      </c>
      <c r="J28" s="2">
        <v>72.373599999999996</v>
      </c>
    </row>
    <row r="29" spans="1:10" x14ac:dyDescent="0.25">
      <c r="A29" s="2">
        <v>6.3500000000000001E-2</v>
      </c>
      <c r="B29" s="2">
        <v>82.581599999999995</v>
      </c>
      <c r="C29" s="2">
        <v>6.3500000000000001E-2</v>
      </c>
      <c r="D29" s="2">
        <v>107.65600000000001</v>
      </c>
      <c r="E29" s="2">
        <v>6.3E-2</v>
      </c>
      <c r="F29" s="2">
        <v>83.073999999999998</v>
      </c>
      <c r="G29" s="2">
        <v>6.3200000000000006E-2</v>
      </c>
      <c r="H29" s="2">
        <v>65.441400000000002</v>
      </c>
      <c r="I29" s="2">
        <v>6.3E-2</v>
      </c>
      <c r="J29" s="2">
        <v>83.336600000000004</v>
      </c>
    </row>
    <row r="30" spans="1:10" x14ac:dyDescent="0.25">
      <c r="A30" s="2">
        <v>6.5500000000000003E-2</v>
      </c>
      <c r="B30" s="2">
        <v>76.593800000000002</v>
      </c>
      <c r="C30" s="2">
        <v>6.5500000000000003E-2</v>
      </c>
      <c r="D30" s="2">
        <v>88.105900000000005</v>
      </c>
      <c r="E30" s="2">
        <v>6.5000000000000002E-2</v>
      </c>
      <c r="F30" s="2">
        <v>85.619900000000001</v>
      </c>
      <c r="G30" s="2">
        <v>6.5199999999999994E-2</v>
      </c>
      <c r="H30" s="2">
        <v>80.823300000000003</v>
      </c>
      <c r="I30" s="2">
        <v>6.5000000000000002E-2</v>
      </c>
      <c r="J30" s="2">
        <v>84.5488</v>
      </c>
    </row>
    <row r="31" spans="1:10" x14ac:dyDescent="0.25">
      <c r="A31" s="2">
        <v>6.7500000000000004E-2</v>
      </c>
      <c r="B31" s="2">
        <v>76.1006</v>
      </c>
      <c r="C31" s="2">
        <v>6.7500000000000004E-2</v>
      </c>
      <c r="D31" s="2">
        <v>74.425899999999999</v>
      </c>
      <c r="E31" s="2">
        <v>6.7000000000000004E-2</v>
      </c>
      <c r="F31" s="2">
        <v>90.179599999999994</v>
      </c>
      <c r="G31" s="2">
        <v>6.7199999999999996E-2</v>
      </c>
      <c r="H31" s="2">
        <v>82.322599999999994</v>
      </c>
      <c r="I31" s="2">
        <v>6.7000000000000004E-2</v>
      </c>
      <c r="J31" s="2">
        <v>85.226799999999997</v>
      </c>
    </row>
    <row r="32" spans="1:10" x14ac:dyDescent="0.25">
      <c r="A32" s="2">
        <v>6.9500000000000006E-2</v>
      </c>
      <c r="B32" s="2">
        <v>81.013499999999993</v>
      </c>
      <c r="C32" s="2">
        <v>6.9500000000000006E-2</v>
      </c>
      <c r="D32" s="2">
        <v>60.549100000000003</v>
      </c>
      <c r="E32" s="2">
        <v>6.9000000000000006E-2</v>
      </c>
      <c r="F32" s="2">
        <v>88.098299999999995</v>
      </c>
      <c r="G32" s="2">
        <v>6.9199999999999998E-2</v>
      </c>
      <c r="H32" s="2">
        <v>93.185299999999998</v>
      </c>
      <c r="I32" s="2">
        <v>6.9000000000000006E-2</v>
      </c>
      <c r="J32" s="2">
        <v>85.0732</v>
      </c>
    </row>
    <row r="33" spans="1:10" x14ac:dyDescent="0.25">
      <c r="A33" s="2">
        <v>7.1499999999999994E-2</v>
      </c>
      <c r="B33" s="2">
        <v>79.388000000000005</v>
      </c>
      <c r="C33" s="2">
        <v>7.1499999999999994E-2</v>
      </c>
      <c r="D33" s="2">
        <v>61.554400000000001</v>
      </c>
      <c r="E33" s="2">
        <v>7.0999999999999994E-2</v>
      </c>
      <c r="F33" s="2">
        <v>103.724</v>
      </c>
      <c r="G33" s="2">
        <v>7.1199999999999999E-2</v>
      </c>
      <c r="H33" s="2">
        <v>91.765900000000002</v>
      </c>
      <c r="I33" s="2">
        <v>7.0999999999999994E-2</v>
      </c>
      <c r="J33" s="2">
        <v>86.813400000000001</v>
      </c>
    </row>
    <row r="34" spans="1:10" x14ac:dyDescent="0.25">
      <c r="A34" s="2">
        <v>7.3499999999999996E-2</v>
      </c>
      <c r="B34" s="2">
        <v>82.928899999999999</v>
      </c>
      <c r="C34" s="2">
        <v>7.3499999999999996E-2</v>
      </c>
      <c r="D34" s="2">
        <v>47.927999999999997</v>
      </c>
      <c r="E34" s="2">
        <v>7.2999999999999995E-2</v>
      </c>
      <c r="F34" s="2">
        <v>111.30200000000001</v>
      </c>
      <c r="G34" s="2">
        <v>7.3200000000000001E-2</v>
      </c>
      <c r="H34" s="2">
        <v>98.587400000000002</v>
      </c>
      <c r="I34" s="2">
        <v>7.2999999999999995E-2</v>
      </c>
      <c r="J34" s="2">
        <v>80.4465</v>
      </c>
    </row>
    <row r="35" spans="1:10" x14ac:dyDescent="0.25">
      <c r="A35" s="2">
        <v>7.5499999999999998E-2</v>
      </c>
      <c r="B35" s="2">
        <v>93.521699999999996</v>
      </c>
      <c r="C35" s="2">
        <v>7.5499999999999998E-2</v>
      </c>
      <c r="D35" s="2">
        <v>54.9026</v>
      </c>
      <c r="E35" s="2">
        <v>7.4999999999999997E-2</v>
      </c>
      <c r="F35" s="2">
        <v>124.509</v>
      </c>
      <c r="G35" s="2">
        <v>7.5200000000000003E-2</v>
      </c>
      <c r="H35" s="2">
        <v>88.769900000000007</v>
      </c>
      <c r="I35" s="2">
        <v>7.4999999999999997E-2</v>
      </c>
      <c r="J35" s="2">
        <v>78.288799999999995</v>
      </c>
    </row>
    <row r="36" spans="1:10" x14ac:dyDescent="0.25">
      <c r="A36" s="2">
        <v>7.7499999999999999E-2</v>
      </c>
      <c r="B36" s="2">
        <v>98.363399999999999</v>
      </c>
      <c r="C36" s="2">
        <v>7.7499999999999999E-2</v>
      </c>
      <c r="D36" s="2">
        <v>58.973599999999998</v>
      </c>
      <c r="E36" s="2">
        <v>7.6999999999999999E-2</v>
      </c>
      <c r="F36" s="2">
        <v>125.68899999999999</v>
      </c>
      <c r="G36" s="2">
        <v>7.7200000000000005E-2</v>
      </c>
      <c r="H36" s="2">
        <v>90.083799999999997</v>
      </c>
      <c r="I36" s="2">
        <v>7.6999999999999999E-2</v>
      </c>
      <c r="J36" s="2">
        <v>80.372900000000001</v>
      </c>
    </row>
    <row r="37" spans="1:10" x14ac:dyDescent="0.25">
      <c r="A37" s="2">
        <v>7.9500000000000001E-2</v>
      </c>
      <c r="B37" s="2">
        <v>98.357200000000006</v>
      </c>
      <c r="C37" s="2">
        <v>7.9500000000000001E-2</v>
      </c>
      <c r="D37" s="2">
        <v>63.127800000000001</v>
      </c>
      <c r="E37" s="2">
        <v>7.9000000000000001E-2</v>
      </c>
      <c r="F37" s="2">
        <v>124.333</v>
      </c>
      <c r="G37" s="2">
        <v>7.9200000000000007E-2</v>
      </c>
      <c r="H37" s="2">
        <v>90.943100000000001</v>
      </c>
      <c r="I37" s="2">
        <v>7.9000000000000001E-2</v>
      </c>
      <c r="J37" s="2">
        <v>73.758799999999994</v>
      </c>
    </row>
    <row r="38" spans="1:10" x14ac:dyDescent="0.25">
      <c r="A38" s="2">
        <v>8.1500000000000003E-2</v>
      </c>
      <c r="B38" s="2">
        <v>97.698599999999999</v>
      </c>
      <c r="C38" s="2">
        <v>8.1500000000000003E-2</v>
      </c>
      <c r="D38" s="2">
        <v>67.362399999999994</v>
      </c>
      <c r="E38" s="2">
        <v>8.1000000000000003E-2</v>
      </c>
      <c r="F38" s="2">
        <v>116.84</v>
      </c>
      <c r="G38" s="2">
        <v>8.1199999999999994E-2</v>
      </c>
      <c r="H38" s="2">
        <v>92.594800000000006</v>
      </c>
      <c r="I38" s="2">
        <v>8.1000000000000003E-2</v>
      </c>
      <c r="J38" s="2">
        <v>68.7821</v>
      </c>
    </row>
    <row r="39" spans="1:10" x14ac:dyDescent="0.25">
      <c r="A39" s="2">
        <v>8.3500000000000005E-2</v>
      </c>
      <c r="B39" s="2">
        <v>96.093699999999998</v>
      </c>
      <c r="C39" s="2">
        <v>8.3500000000000005E-2</v>
      </c>
      <c r="D39" s="2">
        <v>84.893100000000004</v>
      </c>
      <c r="E39" s="2">
        <v>8.3000000000000004E-2</v>
      </c>
      <c r="F39" s="2">
        <v>127.98699999999999</v>
      </c>
      <c r="G39" s="2">
        <v>8.3199999999999996E-2</v>
      </c>
      <c r="H39" s="2">
        <v>96.839100000000002</v>
      </c>
      <c r="I39" s="2">
        <v>8.3000000000000004E-2</v>
      </c>
      <c r="J39" s="2">
        <v>75.297700000000006</v>
      </c>
    </row>
    <row r="40" spans="1:10" x14ac:dyDescent="0.25">
      <c r="A40" s="2">
        <v>8.5500000000000007E-2</v>
      </c>
      <c r="B40" s="2">
        <v>92.947900000000004</v>
      </c>
      <c r="C40" s="2">
        <v>8.5500000000000007E-2</v>
      </c>
      <c r="D40" s="2">
        <v>92.501000000000005</v>
      </c>
      <c r="E40" s="2">
        <v>8.5000000000000006E-2</v>
      </c>
      <c r="F40" s="2">
        <v>128.017</v>
      </c>
      <c r="G40" s="2">
        <v>8.5199999999999998E-2</v>
      </c>
      <c r="H40" s="2">
        <v>103.694</v>
      </c>
      <c r="I40" s="2">
        <v>8.5000000000000006E-2</v>
      </c>
      <c r="J40" s="2">
        <v>76.560100000000006</v>
      </c>
    </row>
    <row r="41" spans="1:10" x14ac:dyDescent="0.25">
      <c r="A41" s="2">
        <v>8.7499999999999994E-2</v>
      </c>
      <c r="B41" s="2">
        <v>90.504599999999996</v>
      </c>
      <c r="C41" s="2">
        <v>8.7499999999999994E-2</v>
      </c>
      <c r="D41" s="2">
        <v>98.120500000000007</v>
      </c>
      <c r="E41" s="2">
        <v>8.6999999999999994E-2</v>
      </c>
      <c r="F41" s="2">
        <v>117.319</v>
      </c>
      <c r="G41" s="2">
        <v>8.72E-2</v>
      </c>
      <c r="H41" s="2">
        <v>97.188599999999994</v>
      </c>
      <c r="I41" s="2">
        <v>8.6999999999999994E-2</v>
      </c>
      <c r="J41" s="2">
        <v>81.106899999999996</v>
      </c>
    </row>
    <row r="42" spans="1:10" x14ac:dyDescent="0.25">
      <c r="A42" s="2">
        <v>8.9499999999999996E-2</v>
      </c>
      <c r="B42" s="2">
        <v>82.6648</v>
      </c>
      <c r="C42" s="2">
        <v>8.9499999999999996E-2</v>
      </c>
      <c r="D42" s="2">
        <v>103.637</v>
      </c>
      <c r="E42" s="2">
        <v>8.8999999999999996E-2</v>
      </c>
      <c r="F42" s="2">
        <v>119.276</v>
      </c>
      <c r="G42" s="2">
        <v>8.9200000000000002E-2</v>
      </c>
      <c r="H42" s="2">
        <v>87.223299999999995</v>
      </c>
      <c r="I42" s="2">
        <v>8.8999999999999996E-2</v>
      </c>
      <c r="J42" s="2">
        <v>82.998999999999995</v>
      </c>
    </row>
    <row r="43" spans="1:10" x14ac:dyDescent="0.25">
      <c r="A43" s="2">
        <v>9.1499999999999998E-2</v>
      </c>
      <c r="B43" s="2">
        <v>82.643100000000004</v>
      </c>
      <c r="C43" s="2">
        <v>9.1499999999999998E-2</v>
      </c>
      <c r="D43" s="2">
        <v>103.6</v>
      </c>
      <c r="E43" s="2">
        <v>9.0999999999999998E-2</v>
      </c>
      <c r="F43" s="2">
        <v>116.512</v>
      </c>
      <c r="G43" s="2">
        <v>9.1200000000000003E-2</v>
      </c>
      <c r="H43" s="2">
        <v>87.715900000000005</v>
      </c>
      <c r="I43" s="2">
        <v>9.0999999999999998E-2</v>
      </c>
      <c r="J43" s="2">
        <v>88.016499999999994</v>
      </c>
    </row>
    <row r="44" spans="1:10" x14ac:dyDescent="0.25">
      <c r="A44" s="2">
        <v>9.35E-2</v>
      </c>
      <c r="B44" s="2">
        <v>81.825500000000005</v>
      </c>
      <c r="C44" s="2">
        <v>9.35E-2</v>
      </c>
      <c r="D44" s="2">
        <v>90.900099999999995</v>
      </c>
      <c r="E44" s="2">
        <v>9.2999999999999999E-2</v>
      </c>
      <c r="F44" s="2">
        <v>113.045</v>
      </c>
      <c r="G44" s="2">
        <v>9.3200000000000005E-2</v>
      </c>
      <c r="H44" s="2">
        <v>79.108400000000003</v>
      </c>
      <c r="I44" s="2">
        <v>9.2999999999999999E-2</v>
      </c>
      <c r="J44" s="2">
        <v>89.333100000000002</v>
      </c>
    </row>
    <row r="45" spans="1:10" x14ac:dyDescent="0.25">
      <c r="A45" s="2">
        <v>9.5500000000000002E-2</v>
      </c>
      <c r="B45" s="2">
        <v>81.243099999999998</v>
      </c>
      <c r="C45" s="2">
        <v>9.5500000000000002E-2</v>
      </c>
      <c r="D45" s="2">
        <v>94.546999999999997</v>
      </c>
      <c r="E45" s="2">
        <v>9.5000000000000001E-2</v>
      </c>
      <c r="F45" s="2">
        <v>111.053</v>
      </c>
      <c r="G45" s="2">
        <v>9.5200000000000007E-2</v>
      </c>
      <c r="H45" s="2">
        <v>81.128900000000002</v>
      </c>
      <c r="I45" s="2">
        <v>9.5000000000000001E-2</v>
      </c>
      <c r="J45" s="2">
        <v>90.074799999999996</v>
      </c>
    </row>
    <row r="46" spans="1:10" x14ac:dyDescent="0.25">
      <c r="A46" s="2">
        <v>9.7500000000000003E-2</v>
      </c>
      <c r="B46" s="2">
        <v>85.837699999999998</v>
      </c>
      <c r="C46" s="2">
        <v>9.7500000000000003E-2</v>
      </c>
      <c r="D46" s="2">
        <v>92.452399999999997</v>
      </c>
      <c r="E46" s="2">
        <v>9.7000000000000003E-2</v>
      </c>
      <c r="F46" s="2">
        <v>114.16200000000001</v>
      </c>
      <c r="G46" s="2">
        <v>9.7500000000000003E-2</v>
      </c>
      <c r="H46" s="2">
        <v>85.837699999999998</v>
      </c>
      <c r="I46" s="2">
        <v>9.7000000000000003E-2</v>
      </c>
      <c r="J46" s="2">
        <v>82.831800000000001</v>
      </c>
    </row>
    <row r="47" spans="1:10" x14ac:dyDescent="0.25">
      <c r="A47" s="2">
        <v>9.9500000000000005E-2</v>
      </c>
      <c r="B47" s="2">
        <v>84.869500000000002</v>
      </c>
      <c r="C47" s="2">
        <v>9.9500000000000005E-2</v>
      </c>
      <c r="D47" s="2">
        <v>87.5471</v>
      </c>
      <c r="E47" s="2">
        <v>9.9000000000000005E-2</v>
      </c>
      <c r="F47" s="2">
        <v>108.527</v>
      </c>
      <c r="G47" s="2">
        <v>9.9500000000000005E-2</v>
      </c>
      <c r="H47" s="2">
        <v>84.869500000000002</v>
      </c>
      <c r="I47" s="2">
        <v>9.9000000000000005E-2</v>
      </c>
      <c r="J47" s="2">
        <v>84.671000000000006</v>
      </c>
    </row>
    <row r="48" spans="1:10" x14ac:dyDescent="0.25">
      <c r="A48" s="2">
        <v>0.10150000000000001</v>
      </c>
      <c r="B48" s="2">
        <v>84.6233</v>
      </c>
      <c r="C48" s="2">
        <v>0.10150000000000001</v>
      </c>
      <c r="D48" s="2">
        <v>86.222499999999997</v>
      </c>
      <c r="E48" s="2">
        <v>0.10100000000000001</v>
      </c>
      <c r="F48" s="2">
        <v>96.434600000000003</v>
      </c>
      <c r="G48" s="2">
        <v>0.10150000000000001</v>
      </c>
      <c r="H48" s="2">
        <v>84.6233</v>
      </c>
    </row>
    <row r="49" spans="1:8" x14ac:dyDescent="0.25">
      <c r="A49" s="2">
        <v>0.10349999999999999</v>
      </c>
      <c r="B49" s="2">
        <v>78.372900000000001</v>
      </c>
      <c r="C49" s="2">
        <v>0.10349999999999999</v>
      </c>
      <c r="D49" s="2">
        <v>89.546499999999995</v>
      </c>
      <c r="E49" s="2">
        <v>0.10299999999999999</v>
      </c>
      <c r="F49" s="2">
        <v>86.272300000000001</v>
      </c>
      <c r="G49" s="2">
        <v>0.10349999999999999</v>
      </c>
      <c r="H49" s="2">
        <v>78.372900000000001</v>
      </c>
    </row>
    <row r="50" spans="1:8" x14ac:dyDescent="0.25">
      <c r="A50" s="2">
        <v>0.1055</v>
      </c>
      <c r="B50" s="2">
        <v>81.528599999999997</v>
      </c>
      <c r="C50" s="2">
        <v>0.1055</v>
      </c>
      <c r="D50" s="2">
        <v>84.191400000000002</v>
      </c>
      <c r="E50" s="2">
        <v>0.105</v>
      </c>
      <c r="F50" s="2">
        <v>86.128</v>
      </c>
      <c r="G50" s="2">
        <v>0.1055</v>
      </c>
      <c r="H50" s="2">
        <v>81.528599999999997</v>
      </c>
    </row>
    <row r="51" spans="1:8" x14ac:dyDescent="0.25">
      <c r="A51" s="2">
        <v>0.1075</v>
      </c>
      <c r="B51" s="2">
        <v>75.300799999999995</v>
      </c>
      <c r="C51" s="2">
        <v>0.1075</v>
      </c>
      <c r="D51" s="2">
        <v>92.480999999999995</v>
      </c>
      <c r="E51" s="2">
        <v>0.107</v>
      </c>
      <c r="F51" s="2">
        <v>98.886499999999998</v>
      </c>
      <c r="G51" s="2">
        <v>0.1075</v>
      </c>
      <c r="H51" s="2">
        <v>75.300799999999995</v>
      </c>
    </row>
    <row r="52" spans="1:8" x14ac:dyDescent="0.25">
      <c r="A52" s="2">
        <v>0.1095</v>
      </c>
      <c r="B52" s="2">
        <v>75.332800000000006</v>
      </c>
      <c r="C52" s="2">
        <v>0.1095</v>
      </c>
      <c r="D52" s="2">
        <v>98.312200000000004</v>
      </c>
      <c r="E52" s="2">
        <v>0.109</v>
      </c>
      <c r="F52" s="2">
        <v>84.961600000000004</v>
      </c>
      <c r="G52" s="2">
        <v>0.1095</v>
      </c>
      <c r="H52" s="2">
        <v>75.332800000000006</v>
      </c>
    </row>
    <row r="53" spans="1:8" x14ac:dyDescent="0.25">
      <c r="A53" s="2">
        <v>0.1115</v>
      </c>
      <c r="B53" s="2">
        <v>70.705100000000002</v>
      </c>
      <c r="C53" s="2">
        <v>0.1115</v>
      </c>
      <c r="D53" s="2">
        <v>104.858</v>
      </c>
      <c r="E53" s="2">
        <v>0.111</v>
      </c>
      <c r="F53" s="2">
        <v>77.575100000000006</v>
      </c>
      <c r="G53" s="2">
        <v>0.1115</v>
      </c>
      <c r="H53" s="2">
        <v>70.705100000000002</v>
      </c>
    </row>
    <row r="54" spans="1:8" x14ac:dyDescent="0.25">
      <c r="A54" s="2">
        <v>0.1135</v>
      </c>
      <c r="B54" s="2">
        <v>71.011899999999997</v>
      </c>
      <c r="C54" s="2">
        <v>0.1135</v>
      </c>
      <c r="D54" s="2">
        <v>102.511</v>
      </c>
      <c r="E54" s="2">
        <v>0.113</v>
      </c>
      <c r="F54" s="2">
        <v>82.686499999999995</v>
      </c>
      <c r="G54" s="2">
        <v>0.1135</v>
      </c>
      <c r="H54" s="2">
        <v>71.011899999999997</v>
      </c>
    </row>
    <row r="55" spans="1:8" x14ac:dyDescent="0.25">
      <c r="A55" s="2">
        <v>0.11550000000000001</v>
      </c>
      <c r="B55" s="2">
        <v>66.993499999999997</v>
      </c>
      <c r="E55" s="2">
        <v>0.115</v>
      </c>
      <c r="F55" s="2">
        <v>81.168899999999994</v>
      </c>
      <c r="G55" s="2">
        <v>0.11550000000000001</v>
      </c>
      <c r="H55" s="2">
        <v>66.993499999999997</v>
      </c>
    </row>
    <row r="56" spans="1:8" x14ac:dyDescent="0.25">
      <c r="E56" s="2">
        <v>0.11700000000000001</v>
      </c>
      <c r="F56" s="2">
        <v>69.767600000000002</v>
      </c>
    </row>
    <row r="57" spans="1:8" x14ac:dyDescent="0.25">
      <c r="E57" s="2">
        <v>0.11899999999999999</v>
      </c>
      <c r="F57" s="2">
        <v>91.043899999999994</v>
      </c>
    </row>
    <row r="58" spans="1:8" x14ac:dyDescent="0.25">
      <c r="E58" s="2">
        <v>0.121</v>
      </c>
      <c r="F58" s="2">
        <v>110.1</v>
      </c>
    </row>
    <row r="59" spans="1:8" x14ac:dyDescent="0.25">
      <c r="E59" s="2">
        <v>0.123</v>
      </c>
      <c r="F59" s="2">
        <v>110.621</v>
      </c>
    </row>
  </sheetData>
  <mergeCells count="5">
    <mergeCell ref="A1:B1"/>
    <mergeCell ref="C1:D1"/>
    <mergeCell ref="E1:F1"/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3"/>
  <sheetViews>
    <sheetView zoomScale="80" zoomScaleNormal="80" workbookViewId="0">
      <selection activeCell="B27" sqref="B27"/>
    </sheetView>
  </sheetViews>
  <sheetFormatPr defaultRowHeight="15" x14ac:dyDescent="0.25"/>
  <cols>
    <col min="1" max="1" width="13.7109375" customWidth="1"/>
    <col min="2" max="2" width="14.140625" customWidth="1"/>
    <col min="3" max="3" width="13.28515625" customWidth="1"/>
    <col min="4" max="4" width="15.85546875" customWidth="1"/>
    <col min="5" max="5" width="13.7109375" customWidth="1"/>
    <col min="6" max="6" width="14.140625" customWidth="1"/>
    <col min="7" max="7" width="13.28515625" customWidth="1"/>
    <col min="8" max="8" width="15.85546875" customWidth="1"/>
    <col min="9" max="9" width="13.7109375" customWidth="1"/>
    <col min="10" max="10" width="14.140625" customWidth="1"/>
    <col min="11" max="11" width="13.28515625" customWidth="1"/>
    <col min="12" max="12" width="15.85546875" customWidth="1"/>
    <col min="13" max="13" width="13.7109375" customWidth="1"/>
    <col min="14" max="14" width="14.140625" customWidth="1"/>
    <col min="15" max="15" width="13.28515625" customWidth="1"/>
    <col min="16" max="16" width="15.85546875" customWidth="1"/>
    <col min="17" max="17" width="13.7109375" customWidth="1"/>
    <col min="18" max="18" width="14.140625" customWidth="1"/>
    <col min="19" max="19" width="13.28515625" customWidth="1"/>
    <col min="20" max="20" width="15.85546875" customWidth="1"/>
    <col min="22" max="22" width="8.5703125" customWidth="1"/>
    <col min="23" max="23" width="10.85546875" customWidth="1"/>
    <col min="24" max="24" width="11.7109375" customWidth="1"/>
    <col min="25" max="25" width="11" customWidth="1"/>
  </cols>
  <sheetData>
    <row r="1" spans="1:27" ht="15.75" x14ac:dyDescent="0.25">
      <c r="A1" s="135" t="s">
        <v>11</v>
      </c>
      <c r="B1" s="135"/>
      <c r="C1" s="135"/>
      <c r="D1" s="135"/>
      <c r="E1" s="134" t="s">
        <v>15</v>
      </c>
      <c r="F1" s="134"/>
      <c r="G1" s="134"/>
      <c r="H1" s="134"/>
      <c r="I1" s="134" t="s">
        <v>16</v>
      </c>
      <c r="J1" s="134"/>
      <c r="K1" s="134"/>
      <c r="L1" s="134"/>
      <c r="M1" s="135" t="s">
        <v>12</v>
      </c>
      <c r="N1" s="135"/>
      <c r="O1" s="135"/>
      <c r="P1" s="135"/>
      <c r="Q1" s="136" t="s">
        <v>17</v>
      </c>
      <c r="R1" s="136"/>
      <c r="S1" s="136"/>
      <c r="T1" s="136"/>
    </row>
    <row r="2" spans="1:27" x14ac:dyDescent="0.25">
      <c r="A2" s="1" t="s">
        <v>98</v>
      </c>
      <c r="B2" s="1" t="s">
        <v>0</v>
      </c>
      <c r="C2" s="1" t="s">
        <v>1</v>
      </c>
      <c r="D2" s="54" t="s">
        <v>2</v>
      </c>
      <c r="E2" s="1" t="s">
        <v>98</v>
      </c>
      <c r="F2" s="1" t="s">
        <v>0</v>
      </c>
      <c r="G2" s="1" t="s">
        <v>1</v>
      </c>
      <c r="H2" s="54" t="s">
        <v>2</v>
      </c>
      <c r="I2" s="1" t="s">
        <v>98</v>
      </c>
      <c r="J2" s="1" t="s">
        <v>0</v>
      </c>
      <c r="K2" s="1" t="s">
        <v>1</v>
      </c>
      <c r="L2" s="54" t="s">
        <v>2</v>
      </c>
      <c r="M2" s="1" t="s">
        <v>98</v>
      </c>
      <c r="N2" s="1" t="s">
        <v>0</v>
      </c>
      <c r="O2" s="1" t="s">
        <v>1</v>
      </c>
      <c r="P2" s="54" t="s">
        <v>2</v>
      </c>
      <c r="Q2" s="1" t="s">
        <v>98</v>
      </c>
      <c r="R2" s="1" t="s">
        <v>0</v>
      </c>
      <c r="S2" s="1" t="s">
        <v>1</v>
      </c>
      <c r="T2" s="54" t="s">
        <v>2</v>
      </c>
      <c r="V2" s="15"/>
      <c r="W2" s="59"/>
      <c r="X2" s="69" t="s">
        <v>4</v>
      </c>
      <c r="Y2" s="60"/>
      <c r="Z2" s="18" t="s">
        <v>8</v>
      </c>
      <c r="AA2" s="18" t="s">
        <v>9</v>
      </c>
    </row>
    <row r="3" spans="1:27" x14ac:dyDescent="0.25">
      <c r="A3" s="2">
        <v>0.03</v>
      </c>
      <c r="B3" s="2">
        <v>3520.43</v>
      </c>
      <c r="C3" s="2">
        <v>2025.4</v>
      </c>
      <c r="D3" s="70">
        <v>0.25125199999999998</v>
      </c>
      <c r="E3" s="2">
        <v>0.03</v>
      </c>
      <c r="F3" s="2">
        <v>4888.28</v>
      </c>
      <c r="G3" s="2">
        <v>2750.72</v>
      </c>
      <c r="H3" s="70">
        <v>0.25087999999999999</v>
      </c>
      <c r="I3" s="2">
        <v>0.03</v>
      </c>
      <c r="J3" s="2">
        <v>6374.31</v>
      </c>
      <c r="K3" s="2">
        <v>3785.23</v>
      </c>
      <c r="L3" s="70">
        <v>0.22764599999999999</v>
      </c>
      <c r="M3" s="2">
        <v>0.03</v>
      </c>
      <c r="N3" s="2">
        <v>3582.35</v>
      </c>
      <c r="O3" s="2">
        <v>612.99599999999998</v>
      </c>
      <c r="P3" s="70">
        <v>0.23172000000000001</v>
      </c>
      <c r="Q3" s="2">
        <v>0.03</v>
      </c>
      <c r="R3" s="2">
        <v>3199.52</v>
      </c>
      <c r="S3" s="2">
        <v>1687.56</v>
      </c>
      <c r="T3" s="70">
        <v>0.28628799999999999</v>
      </c>
      <c r="V3" s="55"/>
      <c r="W3" s="56" t="s">
        <v>11</v>
      </c>
      <c r="X3" s="64">
        <f>AVERAGE($D$3:$D$4)</f>
        <v>0.26099349999999999</v>
      </c>
      <c r="Y3" s="66" t="s">
        <v>38</v>
      </c>
      <c r="Z3" s="65">
        <f>_xlfn.STDEV.P($D$3:$D$4)</f>
        <v>9.741500000000014E-3</v>
      </c>
      <c r="AA3" s="64">
        <f>Z3/SQRT(COUNT($D$3:$D$4))</f>
        <v>6.8882807089287621E-3</v>
      </c>
    </row>
    <row r="4" spans="1:27" x14ac:dyDescent="0.25">
      <c r="A4" s="2">
        <v>7.0000000000000007E-2</v>
      </c>
      <c r="B4" s="2">
        <v>3424.6</v>
      </c>
      <c r="C4" s="2">
        <v>1973.89</v>
      </c>
      <c r="D4" s="70">
        <v>0.270735</v>
      </c>
      <c r="E4" s="2">
        <v>7.0000000000000007E-2</v>
      </c>
      <c r="F4" s="2">
        <v>3621.77</v>
      </c>
      <c r="G4" s="2">
        <v>2088.58</v>
      </c>
      <c r="H4" s="70">
        <v>0.26830999999999999</v>
      </c>
      <c r="I4" s="2">
        <v>7.0000000000000007E-2</v>
      </c>
      <c r="J4" s="2">
        <v>6898.6</v>
      </c>
      <c r="K4" s="2">
        <v>4230.74</v>
      </c>
      <c r="L4" s="70">
        <v>0.19858000000000001</v>
      </c>
      <c r="M4" s="2">
        <v>0.05</v>
      </c>
      <c r="N4" s="2">
        <v>3446.35</v>
      </c>
      <c r="O4" s="2">
        <v>602.71799999999996</v>
      </c>
      <c r="P4" s="70">
        <v>0.26388499999999998</v>
      </c>
      <c r="Q4" s="2">
        <v>0.05</v>
      </c>
      <c r="R4" s="2">
        <v>3136.52</v>
      </c>
      <c r="S4" s="2">
        <v>1649.76</v>
      </c>
      <c r="T4" s="70">
        <v>0.31891999999999998</v>
      </c>
      <c r="V4" s="55"/>
      <c r="W4" s="56" t="s">
        <v>15</v>
      </c>
      <c r="X4" s="64">
        <f>AVERAGE($H$3:$H$4)</f>
        <v>0.25959500000000002</v>
      </c>
      <c r="Y4" s="66" t="s">
        <v>38</v>
      </c>
      <c r="Z4" s="65">
        <f>_xlfn.STDEV.P($H$3:$H$4)</f>
        <v>8.7150000000000005E-3</v>
      </c>
      <c r="AA4" s="64">
        <f>Z4/SQRT(COUNT($H$3:$H$4))</f>
        <v>6.1624355980407618E-3</v>
      </c>
    </row>
    <row r="5" spans="1:27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V5" s="55"/>
      <c r="W5" s="56" t="s">
        <v>16</v>
      </c>
      <c r="X5" s="64">
        <f>AVERAGE($L$3:$L$4)</f>
        <v>0.213113</v>
      </c>
      <c r="Y5" s="66" t="s">
        <v>38</v>
      </c>
      <c r="Z5" s="65">
        <f>_xlfn.STDEV.P($L$3:$L$4)</f>
        <v>1.453299999999999E-2</v>
      </c>
      <c r="AA5" s="64">
        <f>Z5/SQRT(COUNT($L$3:$L$4))</f>
        <v>1.0276382850984088E-2</v>
      </c>
    </row>
    <row r="6" spans="1:27" x14ac:dyDescent="0.25">
      <c r="A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V6" s="16"/>
      <c r="W6" s="56" t="s">
        <v>12</v>
      </c>
      <c r="X6" s="64">
        <f>AVERAGE($P$3:$P$4)</f>
        <v>0.24780249999999998</v>
      </c>
      <c r="Y6" s="66" t="s">
        <v>38</v>
      </c>
      <c r="Z6" s="65">
        <f>_xlfn.STDEV.P($P$3:$P$4)</f>
        <v>1.6082499999999986E-2</v>
      </c>
      <c r="AA6" s="64">
        <f>Z6/SQRT(COUNT($P$3:$P$4))</f>
        <v>1.137204480843264E-2</v>
      </c>
    </row>
    <row r="7" spans="1:27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W7" s="56" t="s">
        <v>17</v>
      </c>
      <c r="X7" s="64">
        <f>AVERAGE($T$3:$T$4)</f>
        <v>0.30260399999999998</v>
      </c>
      <c r="Y7" s="66" t="s">
        <v>38</v>
      </c>
      <c r="Z7" s="65">
        <f>_xlfn.STDEV.P($T$3:$T$4)</f>
        <v>1.6315999999999997E-2</v>
      </c>
      <c r="AA7" s="64">
        <f>Z7/SQRT(COUNT($T$3:$T$4))</f>
        <v>1.1537154241839707E-2</v>
      </c>
    </row>
    <row r="8" spans="1:27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7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7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7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7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W12" s="6"/>
    </row>
    <row r="13" spans="1:27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W13" s="6"/>
    </row>
    <row r="14" spans="1:27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W14" s="6"/>
    </row>
    <row r="15" spans="1:27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W15" s="6"/>
    </row>
    <row r="16" spans="1:27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</sheetData>
  <mergeCells count="5">
    <mergeCell ref="I1:L1"/>
    <mergeCell ref="E1:H1"/>
    <mergeCell ref="A1:D1"/>
    <mergeCell ref="Q1:T1"/>
    <mergeCell ref="M1:P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988A-CA74-4351-8380-F06E8FDDC47E}">
  <dimension ref="A1:AA43"/>
  <sheetViews>
    <sheetView zoomScale="80" zoomScaleNormal="80" workbookViewId="0">
      <selection activeCell="A11" sqref="A11"/>
    </sheetView>
  </sheetViews>
  <sheetFormatPr defaultRowHeight="15" x14ac:dyDescent="0.25"/>
  <cols>
    <col min="1" max="1" width="13.7109375" customWidth="1"/>
    <col min="2" max="2" width="14.140625" customWidth="1"/>
    <col min="3" max="3" width="13.28515625" customWidth="1"/>
    <col min="4" max="4" width="15.85546875" customWidth="1"/>
    <col min="5" max="5" width="13.7109375" customWidth="1"/>
    <col min="6" max="6" width="14.140625" customWidth="1"/>
    <col min="7" max="7" width="13.28515625" customWidth="1"/>
    <col min="8" max="8" width="15.85546875" customWidth="1"/>
    <col min="9" max="9" width="13.7109375" customWidth="1"/>
    <col min="10" max="10" width="14.140625" customWidth="1"/>
    <col min="11" max="11" width="13.28515625" customWidth="1"/>
    <col min="12" max="12" width="15.85546875" customWidth="1"/>
    <col min="13" max="13" width="13.7109375" customWidth="1"/>
    <col min="14" max="14" width="14.140625" customWidth="1"/>
    <col min="15" max="15" width="13.28515625" customWidth="1"/>
    <col min="16" max="16" width="15.85546875" customWidth="1"/>
    <col min="17" max="17" width="13.7109375" customWidth="1"/>
    <col min="18" max="18" width="14.140625" customWidth="1"/>
    <col min="19" max="19" width="13.28515625" customWidth="1"/>
    <col min="20" max="20" width="15.85546875" customWidth="1"/>
    <col min="22" max="22" width="8.5703125" customWidth="1"/>
    <col min="23" max="23" width="10.85546875" customWidth="1"/>
    <col min="24" max="24" width="11.7109375" customWidth="1"/>
    <col min="25" max="25" width="11" customWidth="1"/>
  </cols>
  <sheetData>
    <row r="1" spans="1:27" ht="15.75" x14ac:dyDescent="0.25">
      <c r="A1" s="135" t="s">
        <v>13</v>
      </c>
      <c r="B1" s="135"/>
      <c r="C1" s="135"/>
      <c r="D1" s="135"/>
      <c r="E1" s="134" t="s">
        <v>18</v>
      </c>
      <c r="F1" s="134"/>
      <c r="G1" s="134"/>
      <c r="H1" s="134"/>
      <c r="I1" s="134" t="s">
        <v>19</v>
      </c>
      <c r="J1" s="134"/>
      <c r="K1" s="134"/>
      <c r="L1" s="134"/>
      <c r="M1" s="135" t="s">
        <v>14</v>
      </c>
      <c r="N1" s="135"/>
      <c r="O1" s="135"/>
      <c r="P1" s="135"/>
      <c r="Q1" s="136" t="s">
        <v>20</v>
      </c>
      <c r="R1" s="136"/>
      <c r="S1" s="136"/>
      <c r="T1" s="136"/>
    </row>
    <row r="2" spans="1:27" x14ac:dyDescent="0.25">
      <c r="A2" s="1" t="s">
        <v>98</v>
      </c>
      <c r="B2" s="1" t="s">
        <v>0</v>
      </c>
      <c r="C2" s="1" t="s">
        <v>1</v>
      </c>
      <c r="D2" s="54" t="s">
        <v>2</v>
      </c>
      <c r="E2" s="1" t="s">
        <v>98</v>
      </c>
      <c r="F2" s="1" t="s">
        <v>0</v>
      </c>
      <c r="G2" s="1" t="s">
        <v>1</v>
      </c>
      <c r="H2" s="54" t="s">
        <v>2</v>
      </c>
      <c r="I2" s="1" t="s">
        <v>98</v>
      </c>
      <c r="J2" s="1" t="s">
        <v>0</v>
      </c>
      <c r="K2" s="1" t="s">
        <v>1</v>
      </c>
      <c r="L2" s="54" t="s">
        <v>2</v>
      </c>
      <c r="M2" s="1" t="s">
        <v>98</v>
      </c>
      <c r="N2" s="1" t="s">
        <v>0</v>
      </c>
      <c r="O2" s="1" t="s">
        <v>1</v>
      </c>
      <c r="P2" s="54" t="s">
        <v>2</v>
      </c>
      <c r="Q2" s="1" t="s">
        <v>98</v>
      </c>
      <c r="R2" s="1" t="s">
        <v>0</v>
      </c>
      <c r="S2" s="1" t="s">
        <v>1</v>
      </c>
      <c r="T2" s="54" t="s">
        <v>2</v>
      </c>
      <c r="V2" s="4"/>
      <c r="W2" s="59"/>
      <c r="X2" s="69" t="s">
        <v>4</v>
      </c>
      <c r="Y2" s="60"/>
      <c r="Z2" s="18" t="s">
        <v>8</v>
      </c>
      <c r="AA2" s="18" t="s">
        <v>9</v>
      </c>
    </row>
    <row r="3" spans="1:27" x14ac:dyDescent="0.25">
      <c r="A3">
        <v>0.03</v>
      </c>
      <c r="B3">
        <v>4509.8900000000003</v>
      </c>
      <c r="C3">
        <v>2796.33</v>
      </c>
      <c r="D3" s="67">
        <v>0.176727</v>
      </c>
      <c r="E3">
        <v>0.03</v>
      </c>
      <c r="F3">
        <v>2978.66</v>
      </c>
      <c r="G3">
        <v>1857.32</v>
      </c>
      <c r="H3" s="67">
        <v>0.18192800000000001</v>
      </c>
      <c r="I3">
        <v>0.03</v>
      </c>
      <c r="J3">
        <v>3729.13</v>
      </c>
      <c r="K3">
        <v>2363.1999999999998</v>
      </c>
      <c r="L3" s="67">
        <v>0.16444900000000001</v>
      </c>
      <c r="M3">
        <v>0.03</v>
      </c>
      <c r="N3">
        <v>7281.82</v>
      </c>
      <c r="O3">
        <v>4598.09</v>
      </c>
      <c r="P3" s="67">
        <v>0.166432</v>
      </c>
      <c r="Q3">
        <v>0.03</v>
      </c>
      <c r="R3">
        <v>3424.6</v>
      </c>
      <c r="S3">
        <v>2054.4699999999998</v>
      </c>
      <c r="T3" s="67">
        <v>0.21887499999999999</v>
      </c>
      <c r="V3" s="5"/>
      <c r="W3" s="56" t="s">
        <v>13</v>
      </c>
      <c r="X3" s="64">
        <f>AVERAGE($D$3:$D$4)</f>
        <v>0.18221899999999999</v>
      </c>
      <c r="Y3" s="66" t="s">
        <v>38</v>
      </c>
      <c r="Z3" s="65">
        <f>_xlfn.STDEV.P($D$3:$D$4)</f>
        <v>5.4919999999999969E-3</v>
      </c>
      <c r="AA3" s="64">
        <f>Z3/SQRT(COUNT($D$3:$D$4))</f>
        <v>3.8834304422765164E-3</v>
      </c>
    </row>
    <row r="4" spans="1:27" x14ac:dyDescent="0.25">
      <c r="A4">
        <v>7.0000000000000007E-2</v>
      </c>
      <c r="B4">
        <v>4245.3</v>
      </c>
      <c r="C4">
        <v>2657.74</v>
      </c>
      <c r="D4" s="67">
        <v>0.18771099999999999</v>
      </c>
      <c r="E4">
        <v>0.05</v>
      </c>
      <c r="F4">
        <v>2978.66</v>
      </c>
      <c r="G4">
        <v>1857.32</v>
      </c>
      <c r="H4" s="67">
        <v>0.18192800000000001</v>
      </c>
      <c r="I4">
        <v>0.05</v>
      </c>
      <c r="J4">
        <v>3843.04</v>
      </c>
      <c r="K4">
        <v>2479.64</v>
      </c>
      <c r="L4" s="67">
        <v>0.14336599999999999</v>
      </c>
      <c r="M4">
        <v>7.0000000000000007E-2</v>
      </c>
      <c r="N4">
        <v>7055.02</v>
      </c>
      <c r="O4">
        <v>4409.09</v>
      </c>
      <c r="P4" s="67">
        <v>0.179559</v>
      </c>
      <c r="Q4">
        <v>7.0000000000000007E-2</v>
      </c>
      <c r="R4">
        <v>3902.65</v>
      </c>
      <c r="S4">
        <v>2341.21</v>
      </c>
      <c r="T4" s="67">
        <v>0.218892</v>
      </c>
      <c r="V4" s="5"/>
      <c r="W4" s="56" t="s">
        <v>18</v>
      </c>
      <c r="X4" s="64">
        <f>AVERAGE($H$3:$H$6)</f>
        <v>0.18027299999999999</v>
      </c>
      <c r="Y4" s="66" t="s">
        <v>38</v>
      </c>
      <c r="Z4" s="65">
        <f>_xlfn.STDEV.P($H$3:$H$6)</f>
        <v>8.191757015439359E-3</v>
      </c>
      <c r="AA4" s="64">
        <f>Z4/SQRT(COUNT($H$3:$H$6))</f>
        <v>4.0958785077196795E-3</v>
      </c>
    </row>
    <row r="5" spans="1:27" x14ac:dyDescent="0.25">
      <c r="A5" s="2"/>
      <c r="B5" s="2"/>
      <c r="C5" s="2"/>
      <c r="D5" s="2"/>
      <c r="E5">
        <v>7.0000000000000007E-2</v>
      </c>
      <c r="F5">
        <v>2720.97</v>
      </c>
      <c r="G5">
        <v>1683.36</v>
      </c>
      <c r="H5" s="67">
        <v>0.18996399999999999</v>
      </c>
      <c r="I5">
        <v>7.0000000000000007E-2</v>
      </c>
      <c r="J5">
        <v>3674.67</v>
      </c>
      <c r="K5">
        <v>2363.1999999999998</v>
      </c>
      <c r="L5" s="67">
        <v>0.14736299999999999</v>
      </c>
      <c r="M5" s="2"/>
      <c r="N5" s="2"/>
      <c r="O5" s="2"/>
      <c r="P5" s="2"/>
      <c r="Q5" s="2"/>
      <c r="R5" s="2"/>
      <c r="S5" s="2"/>
      <c r="T5" s="2"/>
      <c r="V5" s="5"/>
      <c r="W5" s="56" t="s">
        <v>19</v>
      </c>
      <c r="X5" s="64">
        <f>AVERAGE($L$3:$L$7)</f>
        <v>0.1510552</v>
      </c>
      <c r="Y5" s="66" t="s">
        <v>38</v>
      </c>
      <c r="Z5" s="65">
        <f>_xlfn.STDEV.P($L$3:$L$7)</f>
        <v>2.235775007821671E-2</v>
      </c>
      <c r="AA5" s="64">
        <f>Z5/SQRT(COUNT($L$3:$L$7))</f>
        <v>9.9986897997687597E-3</v>
      </c>
    </row>
    <row r="6" spans="1:27" x14ac:dyDescent="0.25">
      <c r="A6" s="2"/>
      <c r="B6" s="2"/>
      <c r="C6" s="2"/>
      <c r="D6" s="2"/>
      <c r="E6">
        <v>0.09</v>
      </c>
      <c r="F6">
        <v>3050.89</v>
      </c>
      <c r="G6">
        <v>1928.5</v>
      </c>
      <c r="H6" s="67">
        <v>0.167272</v>
      </c>
      <c r="I6">
        <v>0.09</v>
      </c>
      <c r="J6">
        <v>6714.51</v>
      </c>
      <c r="K6">
        <v>4423.6400000000003</v>
      </c>
      <c r="L6" s="67">
        <v>0.11654399999999999</v>
      </c>
      <c r="M6" s="2"/>
      <c r="N6" s="2"/>
      <c r="O6" s="2"/>
      <c r="P6" s="2"/>
      <c r="Q6" s="2"/>
      <c r="R6" s="2"/>
      <c r="S6" s="2"/>
      <c r="T6" s="2"/>
      <c r="V6" s="3"/>
      <c r="W6" s="56" t="s">
        <v>14</v>
      </c>
      <c r="X6" s="64">
        <f>AVERAGE($P$3:$P$4)</f>
        <v>0.1729955</v>
      </c>
      <c r="Y6" s="66" t="s">
        <v>38</v>
      </c>
      <c r="Z6" s="65">
        <f>_xlfn.STDEV.P($P$3:$P$4)</f>
        <v>6.5634999999999999E-3</v>
      </c>
      <c r="AA6" s="64">
        <f>Z6/SQRT(COUNT($P$3:$P$4))</f>
        <v>4.6410953583179045E-3</v>
      </c>
    </row>
    <row r="7" spans="1:27" x14ac:dyDescent="0.25">
      <c r="A7" s="2"/>
      <c r="B7" s="2"/>
      <c r="C7" s="2"/>
      <c r="D7" s="2"/>
      <c r="E7" s="2"/>
      <c r="F7" s="2"/>
      <c r="G7" s="2"/>
      <c r="H7" s="2"/>
      <c r="I7">
        <v>0.11</v>
      </c>
      <c r="J7">
        <v>3050.89</v>
      </c>
      <c r="K7">
        <v>1899.38</v>
      </c>
      <c r="L7" s="67">
        <v>0.18355399999999999</v>
      </c>
      <c r="M7" s="2"/>
      <c r="N7" s="2"/>
      <c r="O7" s="2"/>
      <c r="P7" s="2"/>
      <c r="Q7" s="2"/>
      <c r="R7" s="2"/>
      <c r="S7" s="2"/>
      <c r="T7" s="2"/>
      <c r="W7" s="56" t="s">
        <v>20</v>
      </c>
      <c r="X7" s="64">
        <f>AVERAGE($T$3:$T$4)</f>
        <v>0.21888350000000001</v>
      </c>
      <c r="Y7" s="66" t="s">
        <v>38</v>
      </c>
      <c r="Z7" s="65">
        <f>_xlfn.STDEV.P($T$3:$T$4)</f>
        <v>8.5000000000085008E-6</v>
      </c>
      <c r="AA7" s="64">
        <f>Z7/SQRT(COUNT($T$3:$T$4))</f>
        <v>6.0104076400916649E-6</v>
      </c>
    </row>
    <row r="8" spans="1:27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7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7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7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7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W12" s="6"/>
    </row>
    <row r="13" spans="1:27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W13" s="6"/>
    </row>
    <row r="14" spans="1:27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W14" s="6"/>
    </row>
    <row r="15" spans="1:27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W15" s="6"/>
    </row>
    <row r="16" spans="1:27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</sheetData>
  <mergeCells count="5">
    <mergeCell ref="A1:D1"/>
    <mergeCell ref="E1:H1"/>
    <mergeCell ref="I1:L1"/>
    <mergeCell ref="M1:P1"/>
    <mergeCell ref="Q1:T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343"/>
  <sheetViews>
    <sheetView topLeftCell="AL13" zoomScale="80" zoomScaleNormal="80" workbookViewId="0">
      <selection activeCell="BE33" sqref="BE33"/>
    </sheetView>
  </sheetViews>
  <sheetFormatPr defaultRowHeight="15" x14ac:dyDescent="0.25"/>
  <cols>
    <col min="1" max="1" width="11.28515625" style="11" customWidth="1"/>
    <col min="2" max="2" width="10.42578125" style="11" customWidth="1"/>
    <col min="3" max="3" width="7.85546875" style="11" customWidth="1"/>
    <col min="4" max="4" width="8.85546875" style="11" customWidth="1"/>
    <col min="5" max="5" width="13.7109375" style="11" customWidth="1"/>
    <col min="6" max="6" width="19.28515625" style="11" customWidth="1"/>
    <col min="7" max="7" width="12.85546875" style="11" customWidth="1"/>
    <col min="8" max="8" width="14" style="11" customWidth="1"/>
    <col min="9" max="9" width="9.140625" style="11"/>
    <col min="10" max="10" width="11.28515625" style="11" customWidth="1"/>
    <col min="11" max="11" width="10.42578125" style="11" customWidth="1"/>
    <col min="12" max="12" width="8.5703125" style="11" customWidth="1"/>
    <col min="13" max="13" width="8.85546875" style="11" customWidth="1"/>
    <col min="14" max="14" width="13.7109375" style="11" customWidth="1"/>
    <col min="15" max="15" width="19.28515625" style="11" customWidth="1"/>
    <col min="16" max="16" width="12.85546875" style="11" customWidth="1"/>
    <col min="17" max="17" width="14" style="11" customWidth="1"/>
    <col min="18" max="18" width="9.140625" style="11"/>
    <col min="19" max="19" width="11.28515625" style="11" customWidth="1"/>
    <col min="20" max="20" width="10.42578125" style="11" customWidth="1"/>
    <col min="21" max="21" width="6.42578125" style="11" customWidth="1"/>
    <col min="22" max="22" width="8.85546875" style="11" customWidth="1"/>
    <col min="23" max="23" width="13.7109375" style="11" customWidth="1"/>
    <col min="24" max="24" width="19.28515625" style="11" customWidth="1"/>
    <col min="25" max="25" width="12.85546875" style="11" customWidth="1"/>
    <col min="26" max="26" width="14" style="11" customWidth="1"/>
    <col min="27" max="27" width="9.140625" style="11"/>
    <col min="28" max="28" width="11.28515625" style="11" customWidth="1"/>
    <col min="29" max="29" width="10.42578125" style="11" customWidth="1"/>
    <col min="30" max="30" width="8.28515625" style="11" customWidth="1"/>
    <col min="31" max="31" width="8.85546875" style="11" customWidth="1"/>
    <col min="32" max="32" width="13.7109375" style="11" customWidth="1"/>
    <col min="33" max="33" width="19.28515625" style="11" customWidth="1"/>
    <col min="34" max="34" width="12.85546875" style="11" customWidth="1"/>
    <col min="35" max="35" width="14" style="11" customWidth="1"/>
    <col min="36" max="36" width="9.140625" style="11"/>
    <col min="37" max="37" width="11.28515625" style="11" customWidth="1"/>
    <col min="38" max="38" width="10.42578125" style="11" customWidth="1"/>
    <col min="39" max="39" width="8.42578125" style="11" customWidth="1"/>
    <col min="40" max="40" width="8.85546875" style="11" customWidth="1"/>
    <col min="41" max="41" width="13.7109375" style="11" customWidth="1"/>
    <col min="42" max="42" width="19.28515625" style="11" customWidth="1"/>
    <col min="43" max="43" width="12.85546875" style="11" customWidth="1"/>
    <col min="44" max="44" width="14" style="11" customWidth="1"/>
    <col min="45" max="48" width="9.140625" style="11"/>
    <col min="49" max="49" width="10.28515625" style="11" customWidth="1"/>
    <col min="50" max="16384" width="9.140625" style="11"/>
  </cols>
  <sheetData>
    <row r="1" spans="1:51" ht="15.75" x14ac:dyDescent="0.25">
      <c r="A1" s="135" t="s">
        <v>11</v>
      </c>
      <c r="B1" s="135"/>
      <c r="C1" s="135"/>
      <c r="D1" s="135"/>
      <c r="E1" s="135"/>
      <c r="F1" s="135"/>
      <c r="G1" s="135"/>
      <c r="H1" s="135"/>
      <c r="J1" s="134" t="s">
        <v>15</v>
      </c>
      <c r="K1" s="134"/>
      <c r="L1" s="134"/>
      <c r="M1" s="134"/>
      <c r="N1" s="134"/>
      <c r="O1" s="134"/>
      <c r="P1" s="134"/>
      <c r="Q1" s="134"/>
      <c r="S1" s="134" t="s">
        <v>16</v>
      </c>
      <c r="T1" s="134"/>
      <c r="U1" s="134"/>
      <c r="V1" s="134"/>
      <c r="W1" s="134"/>
      <c r="X1" s="134"/>
      <c r="Y1" s="134"/>
      <c r="Z1" s="134"/>
      <c r="AB1" s="135" t="s">
        <v>12</v>
      </c>
      <c r="AC1" s="135"/>
      <c r="AD1" s="135"/>
      <c r="AE1" s="135"/>
      <c r="AF1" s="135"/>
      <c r="AG1" s="135"/>
      <c r="AH1" s="135"/>
      <c r="AI1" s="135"/>
      <c r="AK1" s="136" t="s">
        <v>17</v>
      </c>
      <c r="AL1" s="136"/>
      <c r="AM1" s="136"/>
      <c r="AN1" s="136"/>
      <c r="AO1" s="136"/>
      <c r="AP1" s="136"/>
      <c r="AQ1" s="136"/>
      <c r="AR1" s="136"/>
    </row>
    <row r="2" spans="1:51" s="7" customFormat="1" ht="57" customHeight="1" x14ac:dyDescent="0.25">
      <c r="A2" s="20" t="s">
        <v>37</v>
      </c>
      <c r="B2" s="21" t="s">
        <v>97</v>
      </c>
      <c r="C2" s="17" t="s">
        <v>130</v>
      </c>
      <c r="D2" s="7">
        <v>5</v>
      </c>
      <c r="E2" s="20" t="s">
        <v>105</v>
      </c>
      <c r="F2" s="20" t="s">
        <v>5</v>
      </c>
      <c r="G2" s="8">
        <f>AVERAGE(E3:E41)</f>
        <v>4.0632820512820516</v>
      </c>
      <c r="H2" s="9" t="s">
        <v>6</v>
      </c>
      <c r="J2" s="20" t="s">
        <v>37</v>
      </c>
      <c r="K2" s="21" t="s">
        <v>97</v>
      </c>
      <c r="L2" s="17" t="s">
        <v>130</v>
      </c>
      <c r="M2" s="7">
        <v>5</v>
      </c>
      <c r="N2" s="20" t="s">
        <v>106</v>
      </c>
      <c r="O2" s="20" t="s">
        <v>5</v>
      </c>
      <c r="P2" s="8">
        <f>AVERAGE(N3:N43)</f>
        <v>4.2942926829268284</v>
      </c>
      <c r="Q2" s="9" t="s">
        <v>6</v>
      </c>
      <c r="S2" s="20" t="s">
        <v>37</v>
      </c>
      <c r="T2" s="21" t="s">
        <v>97</v>
      </c>
      <c r="U2" s="17" t="s">
        <v>130</v>
      </c>
      <c r="V2" s="7">
        <v>5</v>
      </c>
      <c r="W2" s="20" t="s">
        <v>107</v>
      </c>
      <c r="X2" s="20" t="s">
        <v>5</v>
      </c>
      <c r="Y2" s="8">
        <f>AVERAGE(W3:W45)</f>
        <v>5.2039534883720924</v>
      </c>
      <c r="Z2" s="9" t="s">
        <v>6</v>
      </c>
      <c r="AB2" s="20" t="s">
        <v>37</v>
      </c>
      <c r="AC2" s="21" t="s">
        <v>97</v>
      </c>
      <c r="AD2" s="17" t="s">
        <v>130</v>
      </c>
      <c r="AE2" s="7">
        <v>5</v>
      </c>
      <c r="AF2" s="20" t="s">
        <v>108</v>
      </c>
      <c r="AG2" s="20" t="s">
        <v>5</v>
      </c>
      <c r="AH2" s="8">
        <f>AVERAGE(AF3:AF26)</f>
        <v>4.1577500000000009</v>
      </c>
      <c r="AI2" s="9" t="s">
        <v>6</v>
      </c>
      <c r="AK2" s="20" t="s">
        <v>37</v>
      </c>
      <c r="AL2" s="21" t="s">
        <v>97</v>
      </c>
      <c r="AM2" s="17" t="s">
        <v>130</v>
      </c>
      <c r="AN2" s="7">
        <v>5</v>
      </c>
      <c r="AO2" s="20" t="s">
        <v>109</v>
      </c>
      <c r="AP2" s="20" t="s">
        <v>5</v>
      </c>
      <c r="AQ2" s="8">
        <f>AVERAGE(AO3:AO26)</f>
        <v>3.6433333333333326</v>
      </c>
      <c r="AR2" s="9" t="s">
        <v>6</v>
      </c>
    </row>
    <row r="3" spans="1:51" x14ac:dyDescent="0.25">
      <c r="A3">
        <v>0.01</v>
      </c>
      <c r="B3">
        <v>203.3</v>
      </c>
      <c r="C3" s="18" t="s">
        <v>7</v>
      </c>
      <c r="D3" s="7">
        <v>0.25</v>
      </c>
      <c r="E3" s="10">
        <v>4.0659999999999998</v>
      </c>
      <c r="F3" s="18" t="s">
        <v>8</v>
      </c>
      <c r="G3" s="91">
        <f>_xlfn.STDEV.P(E3:E41)</f>
        <v>0.12064908826160418</v>
      </c>
      <c r="H3" s="13" t="s">
        <v>131</v>
      </c>
      <c r="J3">
        <v>0.01</v>
      </c>
      <c r="K3">
        <v>198.7</v>
      </c>
      <c r="L3" s="18" t="s">
        <v>7</v>
      </c>
      <c r="M3" s="7">
        <v>0.25</v>
      </c>
      <c r="N3" s="10">
        <v>3.9739999999999998</v>
      </c>
      <c r="O3" s="18" t="s">
        <v>8</v>
      </c>
      <c r="P3" s="91">
        <f>_xlfn.STDEV.P(N3:N43)</f>
        <v>0.14988226988042716</v>
      </c>
      <c r="Q3" s="13" t="s">
        <v>132</v>
      </c>
      <c r="S3">
        <v>0.01</v>
      </c>
      <c r="T3">
        <v>226.8</v>
      </c>
      <c r="U3" s="18" t="s">
        <v>7</v>
      </c>
      <c r="V3" s="7">
        <v>0.25</v>
      </c>
      <c r="W3" s="10">
        <v>4.5360000000000005</v>
      </c>
      <c r="X3" s="18" t="s">
        <v>8</v>
      </c>
      <c r="Y3" s="91">
        <f>_xlfn.STDEV.P(W3:W45)</f>
        <v>0.34964766009335951</v>
      </c>
      <c r="Z3" s="13" t="s">
        <v>133</v>
      </c>
      <c r="AB3">
        <v>0.01</v>
      </c>
      <c r="AC3">
        <v>205</v>
      </c>
      <c r="AD3" s="18" t="s">
        <v>7</v>
      </c>
      <c r="AE3" s="7">
        <v>0.25</v>
      </c>
      <c r="AF3" s="10">
        <v>4.0999999999999996</v>
      </c>
      <c r="AG3" s="18" t="s">
        <v>8</v>
      </c>
      <c r="AH3" s="91">
        <f>_xlfn.STDEV.P(AF3:AF26)</f>
        <v>7.7623691615382559E-2</v>
      </c>
      <c r="AI3" s="13" t="s">
        <v>134</v>
      </c>
      <c r="AK3">
        <v>0.01</v>
      </c>
      <c r="AL3">
        <v>152.1</v>
      </c>
      <c r="AM3" s="18" t="s">
        <v>7</v>
      </c>
      <c r="AN3" s="7">
        <v>0.25</v>
      </c>
      <c r="AO3" s="10">
        <v>3.0419999999999998</v>
      </c>
      <c r="AP3" s="18" t="s">
        <v>8</v>
      </c>
      <c r="AQ3" s="91">
        <f>_xlfn.STDEV.P(AO3:AO26)</f>
        <v>0.14582028513055231</v>
      </c>
      <c r="AR3" s="13" t="s">
        <v>135</v>
      </c>
      <c r="AU3" s="59"/>
      <c r="AV3" s="69" t="s">
        <v>4</v>
      </c>
      <c r="AW3" s="60"/>
      <c r="AX3" s="18" t="s">
        <v>8</v>
      </c>
      <c r="AY3" s="18" t="s">
        <v>9</v>
      </c>
    </row>
    <row r="4" spans="1:51" x14ac:dyDescent="0.25">
      <c r="A4">
        <v>0.01</v>
      </c>
      <c r="B4">
        <v>203.1</v>
      </c>
      <c r="C4" s="19"/>
      <c r="E4" s="10">
        <v>4.0620000000000003</v>
      </c>
      <c r="F4" s="18" t="s">
        <v>9</v>
      </c>
      <c r="G4" s="14">
        <f>G3/SQRT(COUNT(E3:E41))</f>
        <v>1.9319315761597688E-2</v>
      </c>
      <c r="J4">
        <v>0.01</v>
      </c>
      <c r="K4">
        <v>208.1</v>
      </c>
      <c r="L4" s="19"/>
      <c r="N4" s="10">
        <v>4.1619999999999999</v>
      </c>
      <c r="O4" s="18" t="s">
        <v>9</v>
      </c>
      <c r="P4" s="14">
        <f>P3/SQRT(COUNT(N3:N43))</f>
        <v>2.3407677927629624E-2</v>
      </c>
      <c r="S4">
        <v>0.02</v>
      </c>
      <c r="T4">
        <v>218.6</v>
      </c>
      <c r="U4" s="19"/>
      <c r="W4" s="10">
        <v>4.3719999999999999</v>
      </c>
      <c r="X4" s="18" t="s">
        <v>9</v>
      </c>
      <c r="Y4" s="14">
        <f>Y3/SQRT(COUNT(W3:W45))</f>
        <v>5.3320768284377838E-2</v>
      </c>
      <c r="AB4">
        <v>0.01</v>
      </c>
      <c r="AC4">
        <v>204.8</v>
      </c>
      <c r="AD4" s="19"/>
      <c r="AF4" s="10">
        <v>4.0960000000000001</v>
      </c>
      <c r="AG4" s="18" t="s">
        <v>9</v>
      </c>
      <c r="AH4" s="14">
        <f>AH3/SQRT(COUNT(AF3:AF26))</f>
        <v>1.5844869700737015E-2</v>
      </c>
      <c r="AK4">
        <v>0.01</v>
      </c>
      <c r="AL4">
        <v>178</v>
      </c>
      <c r="AM4" s="19"/>
      <c r="AO4" s="10">
        <v>3.56</v>
      </c>
      <c r="AP4" s="18" t="s">
        <v>9</v>
      </c>
      <c r="AQ4" s="14">
        <f>AQ3/SQRT(COUNT(AO3:AO26))</f>
        <v>2.9765441059750524E-2</v>
      </c>
      <c r="AU4" s="56" t="s">
        <v>11</v>
      </c>
      <c r="AV4" s="64">
        <f>G2</f>
        <v>4.0632820512820516</v>
      </c>
      <c r="AW4" s="66" t="s">
        <v>39</v>
      </c>
      <c r="AX4" s="65">
        <f>G3</f>
        <v>0.12064908826160418</v>
      </c>
      <c r="AY4" s="64">
        <f>G4</f>
        <v>1.9319315761597688E-2</v>
      </c>
    </row>
    <row r="5" spans="1:51" x14ac:dyDescent="0.25">
      <c r="A5">
        <v>0.01</v>
      </c>
      <c r="B5">
        <v>204.3</v>
      </c>
      <c r="C5" s="19"/>
      <c r="E5" s="10">
        <v>4.0860000000000003</v>
      </c>
      <c r="J5">
        <v>0.01</v>
      </c>
      <c r="K5">
        <v>209.2</v>
      </c>
      <c r="L5" s="19"/>
      <c r="N5" s="10">
        <v>4.1840000000000002</v>
      </c>
      <c r="S5">
        <v>0.02</v>
      </c>
      <c r="T5">
        <v>221.8</v>
      </c>
      <c r="U5" s="19"/>
      <c r="W5" s="10">
        <v>4.4359999999999999</v>
      </c>
      <c r="AB5">
        <v>0.01</v>
      </c>
      <c r="AC5">
        <v>202.9</v>
      </c>
      <c r="AD5" s="19"/>
      <c r="AF5" s="10">
        <v>4.0579999999999998</v>
      </c>
      <c r="AK5">
        <v>0.01</v>
      </c>
      <c r="AL5">
        <v>182.9</v>
      </c>
      <c r="AM5" s="19"/>
      <c r="AO5" s="10">
        <v>3.6579999999999999</v>
      </c>
      <c r="AU5" s="56" t="s">
        <v>15</v>
      </c>
      <c r="AV5" s="64">
        <f>P2</f>
        <v>4.2942926829268284</v>
      </c>
      <c r="AW5" s="66" t="s">
        <v>39</v>
      </c>
      <c r="AX5" s="65">
        <f>P3</f>
        <v>0.14988226988042716</v>
      </c>
      <c r="AY5" s="64">
        <f>P4</f>
        <v>2.3407677927629624E-2</v>
      </c>
    </row>
    <row r="6" spans="1:51" x14ac:dyDescent="0.25">
      <c r="A6">
        <v>0.01</v>
      </c>
      <c r="B6">
        <v>205.2</v>
      </c>
      <c r="C6" s="18"/>
      <c r="E6" s="10">
        <v>4.1040000000000001</v>
      </c>
      <c r="J6">
        <v>0.01</v>
      </c>
      <c r="K6">
        <v>209.5</v>
      </c>
      <c r="L6" s="18"/>
      <c r="N6" s="10">
        <v>4.1900000000000004</v>
      </c>
      <c r="S6">
        <v>0.02</v>
      </c>
      <c r="T6">
        <v>219.6</v>
      </c>
      <c r="U6" s="18"/>
      <c r="W6" s="10">
        <v>4.3919999999999995</v>
      </c>
      <c r="AB6">
        <v>0.01</v>
      </c>
      <c r="AC6">
        <v>203.1</v>
      </c>
      <c r="AD6" s="18"/>
      <c r="AF6" s="10">
        <v>4.0620000000000003</v>
      </c>
      <c r="AK6">
        <v>0.01</v>
      </c>
      <c r="AL6">
        <v>185</v>
      </c>
      <c r="AM6" s="18"/>
      <c r="AO6" s="10">
        <v>3.7</v>
      </c>
      <c r="AU6" s="56" t="s">
        <v>16</v>
      </c>
      <c r="AV6" s="64">
        <f>Y2</f>
        <v>5.2039534883720924</v>
      </c>
      <c r="AW6" s="66" t="s">
        <v>39</v>
      </c>
      <c r="AX6" s="65">
        <f>Y3</f>
        <v>0.34964766009335951</v>
      </c>
      <c r="AY6" s="64">
        <f>Y4</f>
        <v>5.3320768284377838E-2</v>
      </c>
    </row>
    <row r="7" spans="1:51" x14ac:dyDescent="0.25">
      <c r="A7">
        <v>0.01</v>
      </c>
      <c r="B7">
        <v>205.7</v>
      </c>
      <c r="C7" s="18"/>
      <c r="E7" s="10">
        <v>4.1139999999999999</v>
      </c>
      <c r="J7">
        <v>0.01</v>
      </c>
      <c r="K7">
        <v>211.6</v>
      </c>
      <c r="L7" s="18"/>
      <c r="N7" s="10">
        <v>4.2320000000000002</v>
      </c>
      <c r="S7">
        <v>0.02</v>
      </c>
      <c r="T7">
        <v>220.2</v>
      </c>
      <c r="U7" s="18"/>
      <c r="W7" s="10">
        <v>4.4039999999999999</v>
      </c>
      <c r="AB7">
        <v>0.02</v>
      </c>
      <c r="AC7">
        <v>203.7</v>
      </c>
      <c r="AD7" s="18"/>
      <c r="AF7" s="10">
        <v>4.0739999999999998</v>
      </c>
      <c r="AK7">
        <v>0.01</v>
      </c>
      <c r="AL7">
        <v>181.5</v>
      </c>
      <c r="AM7" s="18"/>
      <c r="AO7" s="10">
        <v>3.63</v>
      </c>
      <c r="AU7" s="56" t="s">
        <v>12</v>
      </c>
      <c r="AV7" s="64">
        <f>AH2</f>
        <v>4.1577500000000009</v>
      </c>
      <c r="AW7" s="66" t="s">
        <v>39</v>
      </c>
      <c r="AX7" s="65">
        <f>AH3</f>
        <v>7.7623691615382559E-2</v>
      </c>
      <c r="AY7" s="64">
        <f>AH4</f>
        <v>1.5844869700737015E-2</v>
      </c>
    </row>
    <row r="8" spans="1:51" x14ac:dyDescent="0.25">
      <c r="A8">
        <v>0.02</v>
      </c>
      <c r="B8">
        <v>204.8</v>
      </c>
      <c r="C8" s="19"/>
      <c r="E8" s="10">
        <v>4.0960000000000001</v>
      </c>
      <c r="F8" s="2"/>
      <c r="J8">
        <v>0.02</v>
      </c>
      <c r="K8">
        <v>210.7</v>
      </c>
      <c r="L8" s="19"/>
      <c r="N8" s="10">
        <v>4.2139999999999995</v>
      </c>
      <c r="O8" s="2"/>
      <c r="S8">
        <v>0.02</v>
      </c>
      <c r="T8">
        <v>216.3</v>
      </c>
      <c r="U8" s="19"/>
      <c r="W8" s="10">
        <v>4.3260000000000005</v>
      </c>
      <c r="X8" s="2"/>
      <c r="AB8">
        <v>0.02</v>
      </c>
      <c r="AC8">
        <v>205.1</v>
      </c>
      <c r="AD8" s="19"/>
      <c r="AF8" s="10">
        <v>4.1020000000000003</v>
      </c>
      <c r="AG8" s="2"/>
      <c r="AK8">
        <v>0.02</v>
      </c>
      <c r="AL8">
        <v>180.5</v>
      </c>
      <c r="AM8" s="19"/>
      <c r="AO8" s="10">
        <v>3.61</v>
      </c>
      <c r="AP8" s="2"/>
      <c r="AU8" s="56" t="s">
        <v>17</v>
      </c>
      <c r="AV8" s="64">
        <f>AQ2</f>
        <v>3.6433333333333326</v>
      </c>
      <c r="AW8" s="66" t="s">
        <v>39</v>
      </c>
      <c r="AX8" s="65">
        <f>AQ3</f>
        <v>0.14582028513055231</v>
      </c>
      <c r="AY8" s="64">
        <f>AQ4</f>
        <v>2.9765441059750524E-2</v>
      </c>
    </row>
    <row r="9" spans="1:51" x14ac:dyDescent="0.25">
      <c r="A9">
        <v>0.02</v>
      </c>
      <c r="B9">
        <v>207.1</v>
      </c>
      <c r="E9" s="10">
        <v>4.1419999999999995</v>
      </c>
      <c r="J9">
        <v>0.02</v>
      </c>
      <c r="K9">
        <v>210.5</v>
      </c>
      <c r="N9" s="10">
        <v>4.21</v>
      </c>
      <c r="S9">
        <v>0.03</v>
      </c>
      <c r="T9">
        <v>241.1</v>
      </c>
      <c r="W9" s="10">
        <v>4.8220000000000001</v>
      </c>
      <c r="AB9">
        <v>0.02</v>
      </c>
      <c r="AC9">
        <v>206.5</v>
      </c>
      <c r="AF9" s="10">
        <v>4.13</v>
      </c>
      <c r="AK9">
        <v>0.02</v>
      </c>
      <c r="AL9">
        <v>178.4</v>
      </c>
      <c r="AO9" s="10">
        <v>3.5680000000000001</v>
      </c>
    </row>
    <row r="10" spans="1:51" x14ac:dyDescent="0.25">
      <c r="A10">
        <v>0.02</v>
      </c>
      <c r="B10">
        <v>208.6</v>
      </c>
      <c r="E10" s="10">
        <v>4.1719999999999997</v>
      </c>
      <c r="J10">
        <v>0.02</v>
      </c>
      <c r="K10">
        <v>211.1</v>
      </c>
      <c r="N10" s="10">
        <v>4.2219999999999995</v>
      </c>
      <c r="S10">
        <v>0.03</v>
      </c>
      <c r="T10">
        <v>251.8</v>
      </c>
      <c r="W10" s="10">
        <v>5.0360000000000005</v>
      </c>
      <c r="AB10">
        <v>0.02</v>
      </c>
      <c r="AC10">
        <v>208.3</v>
      </c>
      <c r="AF10" s="10">
        <v>4.1660000000000004</v>
      </c>
      <c r="AK10">
        <v>0.02</v>
      </c>
      <c r="AL10">
        <v>176.1</v>
      </c>
      <c r="AO10" s="10">
        <v>3.5219999999999998</v>
      </c>
    </row>
    <row r="11" spans="1:51" x14ac:dyDescent="0.25">
      <c r="A11">
        <v>0.02</v>
      </c>
      <c r="B11">
        <v>208.4</v>
      </c>
      <c r="E11" s="10">
        <v>4.1680000000000001</v>
      </c>
      <c r="J11">
        <v>0.02</v>
      </c>
      <c r="K11">
        <v>210.5</v>
      </c>
      <c r="N11" s="10">
        <v>4.21</v>
      </c>
      <c r="S11">
        <v>0.03</v>
      </c>
      <c r="T11">
        <v>263.39999999999998</v>
      </c>
      <c r="W11" s="10">
        <v>5.2679999999999998</v>
      </c>
      <c r="AB11">
        <v>0.02</v>
      </c>
      <c r="AC11">
        <v>210.6</v>
      </c>
      <c r="AF11" s="10">
        <v>4.2119999999999997</v>
      </c>
      <c r="AK11">
        <v>0.02</v>
      </c>
      <c r="AL11">
        <v>179.7</v>
      </c>
      <c r="AO11" s="10">
        <v>3.5939999999999999</v>
      </c>
    </row>
    <row r="12" spans="1:51" x14ac:dyDescent="0.25">
      <c r="A12">
        <v>0.02</v>
      </c>
      <c r="B12">
        <v>207.9</v>
      </c>
      <c r="E12" s="10">
        <v>4.1580000000000004</v>
      </c>
      <c r="J12">
        <v>0.02</v>
      </c>
      <c r="K12">
        <v>209.9</v>
      </c>
      <c r="N12" s="10">
        <v>4.1980000000000004</v>
      </c>
      <c r="S12">
        <v>0.03</v>
      </c>
      <c r="T12">
        <v>270.7</v>
      </c>
      <c r="W12" s="10">
        <v>5.4139999999999997</v>
      </c>
      <c r="AB12">
        <v>0.03</v>
      </c>
      <c r="AC12">
        <v>212</v>
      </c>
      <c r="AF12" s="10">
        <v>4.24</v>
      </c>
      <c r="AK12">
        <v>0.02</v>
      </c>
      <c r="AL12">
        <v>185.3</v>
      </c>
      <c r="AO12" s="10">
        <v>3.7060000000000004</v>
      </c>
    </row>
    <row r="13" spans="1:51" x14ac:dyDescent="0.25">
      <c r="A13">
        <v>0.03</v>
      </c>
      <c r="B13">
        <v>208.2</v>
      </c>
      <c r="E13" s="10">
        <v>4.1639999999999997</v>
      </c>
      <c r="J13">
        <v>0.03</v>
      </c>
      <c r="K13">
        <v>210.5</v>
      </c>
      <c r="N13" s="10">
        <v>4.21</v>
      </c>
      <c r="S13">
        <v>0.03</v>
      </c>
      <c r="T13">
        <v>269.3</v>
      </c>
      <c r="W13" s="10">
        <v>5.3860000000000001</v>
      </c>
      <c r="AB13">
        <v>0.03</v>
      </c>
      <c r="AC13">
        <v>210.6</v>
      </c>
      <c r="AF13" s="10">
        <v>4.2119999999999997</v>
      </c>
      <c r="AK13">
        <v>0.03</v>
      </c>
      <c r="AL13">
        <v>186.5</v>
      </c>
      <c r="AO13" s="10">
        <v>3.73</v>
      </c>
    </row>
    <row r="14" spans="1:51" x14ac:dyDescent="0.25">
      <c r="A14">
        <v>0.03</v>
      </c>
      <c r="B14">
        <v>205.5</v>
      </c>
      <c r="E14" s="10">
        <v>4.1100000000000003</v>
      </c>
      <c r="J14">
        <v>0.03</v>
      </c>
      <c r="K14">
        <v>210</v>
      </c>
      <c r="N14" s="10">
        <v>4.2</v>
      </c>
      <c r="S14">
        <v>0.04</v>
      </c>
      <c r="T14">
        <v>266.10000000000002</v>
      </c>
      <c r="W14" s="10">
        <v>5.3220000000000001</v>
      </c>
      <c r="AB14">
        <v>0.03</v>
      </c>
      <c r="AC14">
        <v>207.2</v>
      </c>
      <c r="AF14" s="10">
        <v>4.1440000000000001</v>
      </c>
      <c r="AK14">
        <v>0.03</v>
      </c>
      <c r="AL14">
        <v>186</v>
      </c>
      <c r="AO14" s="10">
        <v>3.72</v>
      </c>
    </row>
    <row r="15" spans="1:51" x14ac:dyDescent="0.25">
      <c r="A15">
        <v>0.03</v>
      </c>
      <c r="B15">
        <v>203.2</v>
      </c>
      <c r="E15" s="10">
        <v>4.0640000000000001</v>
      </c>
      <c r="J15">
        <v>0.03</v>
      </c>
      <c r="K15">
        <v>208.1</v>
      </c>
      <c r="N15" s="10">
        <v>4.1619999999999999</v>
      </c>
      <c r="S15">
        <v>0.04</v>
      </c>
      <c r="T15">
        <v>260.60000000000002</v>
      </c>
      <c r="W15" s="10">
        <v>5.2120000000000006</v>
      </c>
      <c r="AB15">
        <v>0.03</v>
      </c>
      <c r="AC15">
        <v>204.4</v>
      </c>
      <c r="AF15" s="10">
        <v>4.0880000000000001</v>
      </c>
      <c r="AK15">
        <v>0.03</v>
      </c>
      <c r="AL15">
        <v>188.1</v>
      </c>
      <c r="AO15" s="10">
        <v>3.762</v>
      </c>
    </row>
    <row r="16" spans="1:51" x14ac:dyDescent="0.25">
      <c r="A16">
        <v>0.03</v>
      </c>
      <c r="B16">
        <v>203.5</v>
      </c>
      <c r="E16" s="10">
        <v>4.07</v>
      </c>
      <c r="J16">
        <v>0.03</v>
      </c>
      <c r="K16">
        <v>207.5</v>
      </c>
      <c r="N16" s="10">
        <v>4.1500000000000004</v>
      </c>
      <c r="S16">
        <v>0.04</v>
      </c>
      <c r="T16">
        <v>260.7</v>
      </c>
      <c r="W16" s="10">
        <v>5.2139999999999995</v>
      </c>
      <c r="AB16">
        <v>0.03</v>
      </c>
      <c r="AC16">
        <v>202.1</v>
      </c>
      <c r="AF16" s="10">
        <v>4.0419999999999998</v>
      </c>
      <c r="AK16">
        <v>0.03</v>
      </c>
      <c r="AL16">
        <v>187.1</v>
      </c>
      <c r="AO16" s="10">
        <v>3.742</v>
      </c>
    </row>
    <row r="17" spans="1:41" x14ac:dyDescent="0.25">
      <c r="A17">
        <v>0.03</v>
      </c>
      <c r="B17">
        <v>205.5</v>
      </c>
      <c r="E17" s="10">
        <v>4.1100000000000003</v>
      </c>
      <c r="J17">
        <v>0.03</v>
      </c>
      <c r="K17">
        <v>204.3</v>
      </c>
      <c r="N17" s="10">
        <v>4.0860000000000003</v>
      </c>
      <c r="S17">
        <v>0.04</v>
      </c>
      <c r="T17">
        <v>263.10000000000002</v>
      </c>
      <c r="W17" s="10">
        <v>5.2620000000000005</v>
      </c>
      <c r="AB17">
        <v>0.04</v>
      </c>
      <c r="AC17">
        <v>202.8</v>
      </c>
      <c r="AF17" s="10">
        <v>4.056</v>
      </c>
      <c r="AK17">
        <v>0.03</v>
      </c>
      <c r="AL17">
        <v>186</v>
      </c>
      <c r="AO17" s="10">
        <v>3.72</v>
      </c>
    </row>
    <row r="18" spans="1:41" x14ac:dyDescent="0.25">
      <c r="A18">
        <v>0.04</v>
      </c>
      <c r="B18">
        <v>209.2</v>
      </c>
      <c r="E18" s="10">
        <v>4.1840000000000002</v>
      </c>
      <c r="J18">
        <v>0.04</v>
      </c>
      <c r="K18">
        <v>204</v>
      </c>
      <c r="N18" s="10">
        <v>4.08</v>
      </c>
      <c r="S18">
        <v>0.04</v>
      </c>
      <c r="T18">
        <v>273.3</v>
      </c>
      <c r="W18" s="10">
        <v>5.4660000000000002</v>
      </c>
      <c r="AB18">
        <v>0.04</v>
      </c>
      <c r="AC18">
        <v>204.2</v>
      </c>
      <c r="AF18" s="10">
        <v>4.0839999999999996</v>
      </c>
      <c r="AK18">
        <v>0.04</v>
      </c>
      <c r="AL18">
        <v>186</v>
      </c>
      <c r="AO18" s="10">
        <v>3.72</v>
      </c>
    </row>
    <row r="19" spans="1:41" x14ac:dyDescent="0.25">
      <c r="A19">
        <v>0.04</v>
      </c>
      <c r="B19">
        <v>212.2</v>
      </c>
      <c r="E19" s="10">
        <v>4.2439999999999998</v>
      </c>
      <c r="J19">
        <v>0.04</v>
      </c>
      <c r="K19">
        <v>203.3</v>
      </c>
      <c r="N19" s="10">
        <v>4.0659999999999998</v>
      </c>
      <c r="S19">
        <v>0.05</v>
      </c>
      <c r="T19">
        <v>273.3</v>
      </c>
      <c r="W19" s="10">
        <v>5.4660000000000002</v>
      </c>
      <c r="AB19">
        <v>0.04</v>
      </c>
      <c r="AC19">
        <v>209.5</v>
      </c>
      <c r="AF19" s="10">
        <v>4.1900000000000004</v>
      </c>
      <c r="AK19">
        <v>0.04</v>
      </c>
      <c r="AL19">
        <v>184.5</v>
      </c>
      <c r="AO19" s="10">
        <v>3.69</v>
      </c>
    </row>
    <row r="20" spans="1:41" x14ac:dyDescent="0.25">
      <c r="A20">
        <v>0.04</v>
      </c>
      <c r="B20">
        <v>211.2</v>
      </c>
      <c r="E20" s="10">
        <v>4.2240000000000002</v>
      </c>
      <c r="J20">
        <v>0.04</v>
      </c>
      <c r="K20">
        <v>207.9</v>
      </c>
      <c r="N20" s="10">
        <v>4.1580000000000004</v>
      </c>
      <c r="S20">
        <v>0.05</v>
      </c>
      <c r="T20">
        <v>272.5</v>
      </c>
      <c r="W20" s="10">
        <v>5.45</v>
      </c>
      <c r="AB20">
        <v>0.04</v>
      </c>
      <c r="AC20">
        <v>212.4</v>
      </c>
      <c r="AF20" s="10">
        <v>4.2480000000000002</v>
      </c>
      <c r="AK20">
        <v>0.04</v>
      </c>
      <c r="AL20">
        <v>182.3</v>
      </c>
      <c r="AO20" s="10">
        <v>3.6460000000000004</v>
      </c>
    </row>
    <row r="21" spans="1:41" x14ac:dyDescent="0.25">
      <c r="A21">
        <v>0.04</v>
      </c>
      <c r="B21">
        <v>210.9</v>
      </c>
      <c r="E21" s="10">
        <v>4.218</v>
      </c>
      <c r="J21">
        <v>0.04</v>
      </c>
      <c r="K21">
        <v>212.9</v>
      </c>
      <c r="N21" s="10">
        <v>4.258</v>
      </c>
      <c r="S21">
        <v>0.05</v>
      </c>
      <c r="T21">
        <v>274.5</v>
      </c>
      <c r="W21" s="10">
        <v>5.49</v>
      </c>
      <c r="AB21">
        <v>0.04</v>
      </c>
      <c r="AC21">
        <v>212.8</v>
      </c>
      <c r="AF21" s="10">
        <v>4.2560000000000002</v>
      </c>
      <c r="AK21">
        <v>0.04</v>
      </c>
      <c r="AL21">
        <v>180.9</v>
      </c>
      <c r="AO21" s="10">
        <v>3.6180000000000003</v>
      </c>
    </row>
    <row r="22" spans="1:41" x14ac:dyDescent="0.25">
      <c r="A22">
        <v>0.04</v>
      </c>
      <c r="B22">
        <v>207.9</v>
      </c>
      <c r="E22" s="10">
        <v>4.1580000000000004</v>
      </c>
      <c r="J22">
        <v>0.04</v>
      </c>
      <c r="K22">
        <v>219.2</v>
      </c>
      <c r="N22" s="10">
        <v>4.3839999999999995</v>
      </c>
      <c r="S22">
        <v>0.05</v>
      </c>
      <c r="T22">
        <v>271.89999999999998</v>
      </c>
      <c r="W22" s="10">
        <v>5.4379999999999997</v>
      </c>
      <c r="AB22">
        <v>0.05</v>
      </c>
      <c r="AC22">
        <v>210.3</v>
      </c>
      <c r="AF22" s="10">
        <v>4.2060000000000004</v>
      </c>
      <c r="AK22">
        <v>0.04</v>
      </c>
      <c r="AL22">
        <v>179.6</v>
      </c>
      <c r="AO22" s="10">
        <v>3.5920000000000001</v>
      </c>
    </row>
    <row r="23" spans="1:41" x14ac:dyDescent="0.25">
      <c r="A23">
        <v>0.05</v>
      </c>
      <c r="B23">
        <v>203.6</v>
      </c>
      <c r="E23" s="10">
        <v>4.0720000000000001</v>
      </c>
      <c r="J23">
        <v>0.05</v>
      </c>
      <c r="K23">
        <v>222.4</v>
      </c>
      <c r="N23" s="10">
        <v>4.4480000000000004</v>
      </c>
      <c r="S23">
        <v>0.05</v>
      </c>
      <c r="T23">
        <v>265.39999999999998</v>
      </c>
      <c r="W23" s="10">
        <v>5.3079999999999998</v>
      </c>
      <c r="AB23">
        <v>0.05</v>
      </c>
      <c r="AC23">
        <v>211.5</v>
      </c>
      <c r="AF23" s="10">
        <v>4.2300000000000004</v>
      </c>
      <c r="AK23">
        <v>0.05</v>
      </c>
      <c r="AL23">
        <v>180.2</v>
      </c>
      <c r="AO23" s="10">
        <v>3.6039999999999996</v>
      </c>
    </row>
    <row r="24" spans="1:41" x14ac:dyDescent="0.25">
      <c r="A24">
        <v>0.05</v>
      </c>
      <c r="B24">
        <v>200.6</v>
      </c>
      <c r="E24" s="10">
        <v>4.0119999999999996</v>
      </c>
      <c r="J24">
        <v>0.05</v>
      </c>
      <c r="K24">
        <v>225.1</v>
      </c>
      <c r="N24" s="10">
        <v>4.5019999999999998</v>
      </c>
      <c r="S24">
        <v>0.06</v>
      </c>
      <c r="T24">
        <v>264.2</v>
      </c>
      <c r="W24" s="10">
        <v>5.2839999999999998</v>
      </c>
      <c r="AB24">
        <v>0.05</v>
      </c>
      <c r="AC24">
        <v>213.3</v>
      </c>
      <c r="AF24" s="10">
        <v>4.266</v>
      </c>
      <c r="AK24">
        <v>0.05</v>
      </c>
      <c r="AL24">
        <v>185.5</v>
      </c>
      <c r="AO24" s="10">
        <v>3.71</v>
      </c>
    </row>
    <row r="25" spans="1:41" x14ac:dyDescent="0.25">
      <c r="A25">
        <v>0.05</v>
      </c>
      <c r="B25">
        <v>203.9</v>
      </c>
      <c r="E25" s="10">
        <v>4.0780000000000003</v>
      </c>
      <c r="J25">
        <v>0.05</v>
      </c>
      <c r="K25">
        <v>224.3</v>
      </c>
      <c r="N25" s="10">
        <v>4.4860000000000007</v>
      </c>
      <c r="S25">
        <v>0.06</v>
      </c>
      <c r="T25">
        <v>262.39999999999998</v>
      </c>
      <c r="W25" s="10">
        <v>5.2479999999999993</v>
      </c>
      <c r="AB25">
        <v>0.05</v>
      </c>
      <c r="AC25">
        <v>214</v>
      </c>
      <c r="AF25" s="10">
        <v>4.28</v>
      </c>
      <c r="AK25">
        <v>0.05</v>
      </c>
      <c r="AL25">
        <v>188.3</v>
      </c>
      <c r="AO25" s="10">
        <v>3.766</v>
      </c>
    </row>
    <row r="26" spans="1:41" x14ac:dyDescent="0.25">
      <c r="A26">
        <v>0.05</v>
      </c>
      <c r="B26">
        <v>203</v>
      </c>
      <c r="E26" s="10">
        <v>4.0599999999999996</v>
      </c>
      <c r="J26">
        <v>0.05</v>
      </c>
      <c r="K26">
        <v>223.9</v>
      </c>
      <c r="N26" s="10">
        <v>4.4779999999999998</v>
      </c>
      <c r="S26">
        <v>0.06</v>
      </c>
      <c r="T26">
        <v>262</v>
      </c>
      <c r="W26" s="10">
        <v>5.24</v>
      </c>
      <c r="AB26">
        <v>0.05</v>
      </c>
      <c r="AC26">
        <v>212.2</v>
      </c>
      <c r="AF26" s="10">
        <v>4.2439999999999998</v>
      </c>
      <c r="AK26">
        <v>0.05</v>
      </c>
      <c r="AL26">
        <v>191.5</v>
      </c>
      <c r="AO26" s="10">
        <v>3.83</v>
      </c>
    </row>
    <row r="27" spans="1:41" x14ac:dyDescent="0.25">
      <c r="A27">
        <v>0.05</v>
      </c>
      <c r="B27">
        <v>205.4</v>
      </c>
      <c r="E27" s="10">
        <v>4.1080000000000005</v>
      </c>
      <c r="J27">
        <v>0.05</v>
      </c>
      <c r="K27">
        <v>222.4</v>
      </c>
      <c r="N27" s="10">
        <v>4.4480000000000004</v>
      </c>
      <c r="S27">
        <v>0.06</v>
      </c>
      <c r="T27">
        <v>259.5</v>
      </c>
      <c r="W27" s="10">
        <v>5.19</v>
      </c>
      <c r="AF27" s="10"/>
      <c r="AO27" s="10"/>
    </row>
    <row r="28" spans="1:41" x14ac:dyDescent="0.25">
      <c r="A28">
        <v>0.06</v>
      </c>
      <c r="B28">
        <v>204.7</v>
      </c>
      <c r="E28" s="10">
        <v>4.0939999999999994</v>
      </c>
      <c r="J28">
        <v>0.06</v>
      </c>
      <c r="K28">
        <v>221.1</v>
      </c>
      <c r="N28" s="10">
        <v>4.4219999999999997</v>
      </c>
      <c r="S28">
        <v>0.06</v>
      </c>
      <c r="T28">
        <v>260.89999999999998</v>
      </c>
      <c r="W28" s="10">
        <v>5.218</v>
      </c>
      <c r="AF28" s="10"/>
      <c r="AO28" s="10"/>
    </row>
    <row r="29" spans="1:41" x14ac:dyDescent="0.25">
      <c r="A29">
        <v>0.06</v>
      </c>
      <c r="B29">
        <v>205.2</v>
      </c>
      <c r="E29" s="10">
        <v>4.1040000000000001</v>
      </c>
      <c r="J29">
        <v>0.06</v>
      </c>
      <c r="K29">
        <v>221.1</v>
      </c>
      <c r="N29" s="10">
        <v>4.4219999999999997</v>
      </c>
      <c r="S29">
        <v>7.0000000000000007E-2</v>
      </c>
      <c r="T29">
        <v>265.10000000000002</v>
      </c>
      <c r="W29" s="10">
        <v>5.3020000000000005</v>
      </c>
      <c r="AF29" s="10"/>
      <c r="AO29" s="10"/>
    </row>
    <row r="30" spans="1:41" x14ac:dyDescent="0.25">
      <c r="A30">
        <v>0.06</v>
      </c>
      <c r="B30">
        <v>203.9</v>
      </c>
      <c r="E30" s="10">
        <v>4.0780000000000003</v>
      </c>
      <c r="J30">
        <v>0.06</v>
      </c>
      <c r="K30">
        <v>223.9</v>
      </c>
      <c r="N30" s="10">
        <v>4.4779999999999998</v>
      </c>
      <c r="S30">
        <v>7.0000000000000007E-2</v>
      </c>
      <c r="T30">
        <v>270.10000000000002</v>
      </c>
      <c r="W30" s="10">
        <v>5.4020000000000001</v>
      </c>
      <c r="AF30" s="10"/>
      <c r="AO30" s="10"/>
    </row>
    <row r="31" spans="1:41" x14ac:dyDescent="0.25">
      <c r="A31">
        <v>0.06</v>
      </c>
      <c r="B31">
        <v>201.5</v>
      </c>
      <c r="E31" s="10">
        <v>4.03</v>
      </c>
      <c r="J31">
        <v>0.06</v>
      </c>
      <c r="K31">
        <v>220.7</v>
      </c>
      <c r="N31" s="10">
        <v>4.4139999999999997</v>
      </c>
      <c r="S31">
        <v>7.0000000000000007E-2</v>
      </c>
      <c r="T31">
        <v>270.89999999999998</v>
      </c>
      <c r="W31" s="10">
        <v>5.4179999999999993</v>
      </c>
      <c r="AF31" s="10"/>
      <c r="AO31" s="10"/>
    </row>
    <row r="32" spans="1:41" x14ac:dyDescent="0.25">
      <c r="A32">
        <v>0.06</v>
      </c>
      <c r="B32">
        <v>195.4</v>
      </c>
      <c r="E32" s="10">
        <v>3.9079999999999999</v>
      </c>
      <c r="J32">
        <v>0.06</v>
      </c>
      <c r="K32">
        <v>222.5</v>
      </c>
      <c r="N32" s="10">
        <v>4.45</v>
      </c>
      <c r="S32">
        <v>7.0000000000000007E-2</v>
      </c>
      <c r="T32">
        <v>274</v>
      </c>
      <c r="W32" s="10">
        <v>5.48</v>
      </c>
      <c r="AF32" s="10"/>
      <c r="AO32" s="10"/>
    </row>
    <row r="33" spans="1:41" x14ac:dyDescent="0.25">
      <c r="A33">
        <v>7.0000000000000007E-2</v>
      </c>
      <c r="B33">
        <v>192.7</v>
      </c>
      <c r="E33" s="10">
        <v>3.8539999999999996</v>
      </c>
      <c r="J33">
        <v>7.0000000000000007E-2</v>
      </c>
      <c r="K33">
        <v>223.3</v>
      </c>
      <c r="N33" s="10">
        <v>4.4660000000000002</v>
      </c>
      <c r="S33">
        <v>7.0000000000000007E-2</v>
      </c>
      <c r="T33">
        <v>272.2</v>
      </c>
      <c r="W33" s="10">
        <v>5.444</v>
      </c>
      <c r="AF33" s="10"/>
      <c r="AO33" s="10"/>
    </row>
    <row r="34" spans="1:41" x14ac:dyDescent="0.25">
      <c r="A34">
        <v>7.0000000000000007E-2</v>
      </c>
      <c r="B34">
        <v>189.2</v>
      </c>
      <c r="E34" s="10">
        <v>3.7839999999999998</v>
      </c>
      <c r="J34">
        <v>7.0000000000000007E-2</v>
      </c>
      <c r="K34">
        <v>221.9</v>
      </c>
      <c r="N34" s="10">
        <v>4.4379999999999997</v>
      </c>
      <c r="S34">
        <v>0.08</v>
      </c>
      <c r="T34">
        <v>267</v>
      </c>
      <c r="W34" s="10">
        <v>5.34</v>
      </c>
      <c r="AF34" s="10"/>
      <c r="AO34" s="10"/>
    </row>
    <row r="35" spans="1:41" x14ac:dyDescent="0.25">
      <c r="A35">
        <v>7.0000000000000007E-2</v>
      </c>
      <c r="B35">
        <v>186.5</v>
      </c>
      <c r="E35" s="10">
        <v>3.73</v>
      </c>
      <c r="J35">
        <v>7.0000000000000007E-2</v>
      </c>
      <c r="K35">
        <v>217.4</v>
      </c>
      <c r="N35" s="10">
        <v>4.3479999999999999</v>
      </c>
      <c r="S35">
        <v>0.08</v>
      </c>
      <c r="T35">
        <v>267.7</v>
      </c>
      <c r="W35" s="10">
        <v>5.3540000000000001</v>
      </c>
      <c r="AF35" s="10"/>
      <c r="AO35" s="10"/>
    </row>
    <row r="36" spans="1:41" x14ac:dyDescent="0.25">
      <c r="A36">
        <v>7.0000000000000007E-2</v>
      </c>
      <c r="B36">
        <v>189.1</v>
      </c>
      <c r="E36" s="10">
        <v>3.782</v>
      </c>
      <c r="J36">
        <v>7.0000000000000007E-2</v>
      </c>
      <c r="K36">
        <v>221.1</v>
      </c>
      <c r="N36" s="10">
        <v>4.4219999999999997</v>
      </c>
      <c r="S36">
        <v>0.08</v>
      </c>
      <c r="T36">
        <v>267</v>
      </c>
      <c r="W36" s="10">
        <v>5.34</v>
      </c>
      <c r="AF36" s="10"/>
      <c r="AO36" s="10"/>
    </row>
    <row r="37" spans="1:41" x14ac:dyDescent="0.25">
      <c r="A37">
        <v>7.0000000000000007E-2</v>
      </c>
      <c r="B37">
        <v>195.5</v>
      </c>
      <c r="E37" s="10">
        <v>3.91</v>
      </c>
      <c r="J37">
        <v>7.0000000000000007E-2</v>
      </c>
      <c r="K37">
        <v>219.8</v>
      </c>
      <c r="N37" s="10">
        <v>4.3959999999999999</v>
      </c>
      <c r="S37">
        <v>0.08</v>
      </c>
      <c r="T37">
        <v>271</v>
      </c>
      <c r="W37" s="10">
        <v>5.42</v>
      </c>
      <c r="AF37" s="10"/>
      <c r="AO37" s="10"/>
    </row>
    <row r="38" spans="1:41" x14ac:dyDescent="0.25">
      <c r="A38">
        <v>0.08</v>
      </c>
      <c r="B38">
        <v>204.2</v>
      </c>
      <c r="E38" s="10">
        <v>4.0839999999999996</v>
      </c>
      <c r="J38">
        <v>0.08</v>
      </c>
      <c r="K38">
        <v>220.6</v>
      </c>
      <c r="N38" s="10">
        <v>4.4119999999999999</v>
      </c>
      <c r="S38">
        <v>0.08</v>
      </c>
      <c r="T38">
        <v>274.3</v>
      </c>
      <c r="W38" s="10">
        <v>5.4860000000000007</v>
      </c>
      <c r="AF38" s="10"/>
      <c r="AO38" s="10"/>
    </row>
    <row r="39" spans="1:41" x14ac:dyDescent="0.25">
      <c r="A39">
        <v>0.08</v>
      </c>
      <c r="B39">
        <v>206.2</v>
      </c>
      <c r="E39" s="10">
        <v>4.1239999999999997</v>
      </c>
      <c r="J39">
        <v>0.08</v>
      </c>
      <c r="K39">
        <v>221.5</v>
      </c>
      <c r="N39" s="10">
        <v>4.43</v>
      </c>
      <c r="S39">
        <v>0.09</v>
      </c>
      <c r="T39">
        <v>279.89999999999998</v>
      </c>
      <c r="W39" s="10">
        <v>5.5979999999999999</v>
      </c>
      <c r="AF39" s="10"/>
      <c r="AO39" s="10"/>
    </row>
    <row r="40" spans="1:41" x14ac:dyDescent="0.25">
      <c r="A40">
        <v>0.08</v>
      </c>
      <c r="B40">
        <v>202.7</v>
      </c>
      <c r="E40" s="10">
        <v>4.0539999999999994</v>
      </c>
      <c r="J40">
        <v>0.08</v>
      </c>
      <c r="K40">
        <v>222.7</v>
      </c>
      <c r="N40" s="10">
        <v>4.4539999999999997</v>
      </c>
      <c r="S40">
        <v>0.09</v>
      </c>
      <c r="T40">
        <v>278.3</v>
      </c>
      <c r="W40" s="10">
        <v>5.5659999999999998</v>
      </c>
      <c r="AF40" s="10"/>
      <c r="AO40" s="10"/>
    </row>
    <row r="41" spans="1:41" x14ac:dyDescent="0.25">
      <c r="A41">
        <v>0.08</v>
      </c>
      <c r="B41">
        <v>194.4</v>
      </c>
      <c r="E41" s="10">
        <v>3.8879999999999999</v>
      </c>
      <c r="J41">
        <v>0.08</v>
      </c>
      <c r="K41">
        <v>213.5</v>
      </c>
      <c r="N41" s="10">
        <v>4.2699999999999996</v>
      </c>
      <c r="S41">
        <v>0.09</v>
      </c>
      <c r="T41">
        <v>276.10000000000002</v>
      </c>
      <c r="W41" s="10">
        <v>5.5220000000000002</v>
      </c>
      <c r="AF41" s="10"/>
      <c r="AO41" s="10"/>
    </row>
    <row r="42" spans="1:41" x14ac:dyDescent="0.25">
      <c r="A42"/>
      <c r="B42"/>
      <c r="E42" s="10"/>
      <c r="J42">
        <v>0.08</v>
      </c>
      <c r="K42">
        <v>218.2</v>
      </c>
      <c r="N42" s="10">
        <v>4.3639999999999999</v>
      </c>
      <c r="S42">
        <v>0.09</v>
      </c>
      <c r="T42">
        <v>267.60000000000002</v>
      </c>
      <c r="W42" s="10">
        <v>5.3520000000000003</v>
      </c>
      <c r="AF42" s="10"/>
      <c r="AO42" s="10"/>
    </row>
    <row r="43" spans="1:41" x14ac:dyDescent="0.25">
      <c r="A43"/>
      <c r="B43"/>
      <c r="E43" s="10"/>
      <c r="J43">
        <v>0.09</v>
      </c>
      <c r="K43">
        <v>198.4</v>
      </c>
      <c r="N43" s="10">
        <v>3.968</v>
      </c>
      <c r="S43">
        <v>0.09</v>
      </c>
      <c r="T43">
        <v>262.10000000000002</v>
      </c>
      <c r="W43" s="10">
        <v>5.2420000000000009</v>
      </c>
      <c r="AF43" s="10"/>
      <c r="AO43" s="10"/>
    </row>
    <row r="44" spans="1:41" x14ac:dyDescent="0.25">
      <c r="A44"/>
      <c r="B44"/>
      <c r="E44" s="10"/>
      <c r="J44"/>
      <c r="K44"/>
      <c r="N44" s="10"/>
      <c r="S44">
        <v>0.1</v>
      </c>
      <c r="T44">
        <v>257.89999999999998</v>
      </c>
      <c r="W44" s="10">
        <v>5.1579999999999995</v>
      </c>
      <c r="AF44" s="10"/>
      <c r="AO44" s="10"/>
    </row>
    <row r="45" spans="1:41" x14ac:dyDescent="0.25">
      <c r="A45"/>
      <c r="B45"/>
      <c r="E45" s="10"/>
      <c r="J45"/>
      <c r="K45"/>
      <c r="N45" s="10"/>
      <c r="S45">
        <v>0.1</v>
      </c>
      <c r="T45">
        <v>257.3</v>
      </c>
      <c r="W45" s="10">
        <v>5.1459999999999999</v>
      </c>
      <c r="AF45" s="10"/>
      <c r="AO45" s="10"/>
    </row>
    <row r="46" spans="1:41" x14ac:dyDescent="0.25">
      <c r="A46"/>
      <c r="B46"/>
      <c r="E46" s="10"/>
      <c r="J46"/>
      <c r="K46"/>
      <c r="N46" s="10"/>
      <c r="W46" s="10"/>
      <c r="AF46" s="10"/>
      <c r="AO46" s="10"/>
    </row>
    <row r="47" spans="1:41" x14ac:dyDescent="0.25">
      <c r="A47"/>
      <c r="B47"/>
      <c r="E47" s="10"/>
      <c r="J47"/>
      <c r="K47"/>
      <c r="N47" s="10"/>
      <c r="W47" s="10"/>
      <c r="AF47" s="10"/>
      <c r="AO47" s="10"/>
    </row>
    <row r="48" spans="1:41" x14ac:dyDescent="0.25">
      <c r="A48"/>
      <c r="B48"/>
      <c r="E48" s="10"/>
      <c r="N48" s="10"/>
      <c r="W48" s="10"/>
      <c r="AF48" s="10"/>
      <c r="AO48" s="10"/>
    </row>
    <row r="49" spans="1:41" x14ac:dyDescent="0.25">
      <c r="A49"/>
      <c r="B49"/>
      <c r="E49" s="10"/>
      <c r="N49" s="10"/>
      <c r="W49" s="10"/>
      <c r="AF49" s="10"/>
      <c r="AO49" s="10"/>
    </row>
    <row r="50" spans="1:41" x14ac:dyDescent="0.25">
      <c r="A50"/>
      <c r="B50"/>
      <c r="E50" s="10"/>
      <c r="N50" s="10"/>
      <c r="W50" s="10"/>
      <c r="AF50" s="10"/>
      <c r="AO50" s="10"/>
    </row>
    <row r="51" spans="1:41" x14ac:dyDescent="0.25">
      <c r="A51"/>
      <c r="B51"/>
      <c r="E51" s="10"/>
      <c r="N51" s="10"/>
      <c r="W51" s="10"/>
      <c r="AF51" s="10"/>
      <c r="AO51" s="10"/>
    </row>
    <row r="52" spans="1:41" x14ac:dyDescent="0.25">
      <c r="A52"/>
      <c r="B52"/>
      <c r="E52" s="10"/>
      <c r="N52" s="10"/>
      <c r="W52" s="10"/>
      <c r="AF52" s="10"/>
      <c r="AO52" s="10"/>
    </row>
    <row r="53" spans="1:41" x14ac:dyDescent="0.25">
      <c r="A53"/>
      <c r="B53"/>
      <c r="E53" s="10"/>
      <c r="N53" s="10"/>
      <c r="W53" s="10"/>
      <c r="AF53" s="10"/>
      <c r="AO53" s="10"/>
    </row>
    <row r="54" spans="1:41" x14ac:dyDescent="0.25">
      <c r="A54"/>
      <c r="B54"/>
      <c r="E54" s="10"/>
      <c r="N54" s="10"/>
      <c r="W54" s="10"/>
      <c r="AF54" s="10"/>
      <c r="AO54" s="10"/>
    </row>
    <row r="55" spans="1:41" x14ac:dyDescent="0.25">
      <c r="A55"/>
      <c r="B55"/>
      <c r="E55" s="10"/>
      <c r="N55" s="10"/>
      <c r="W55" s="10"/>
      <c r="AF55" s="10"/>
      <c r="AO55" s="10"/>
    </row>
    <row r="56" spans="1:41" x14ac:dyDescent="0.25">
      <c r="A56"/>
      <c r="B56"/>
      <c r="E56" s="10"/>
      <c r="N56" s="10"/>
      <c r="W56" s="10"/>
      <c r="AF56" s="10"/>
      <c r="AO56" s="10"/>
    </row>
    <row r="57" spans="1:41" x14ac:dyDescent="0.25">
      <c r="A57"/>
      <c r="B57"/>
      <c r="E57" s="10"/>
      <c r="N57" s="10"/>
      <c r="W57" s="10"/>
      <c r="AF57" s="10"/>
      <c r="AO57" s="10"/>
    </row>
    <row r="58" spans="1:41" x14ac:dyDescent="0.25">
      <c r="A58"/>
      <c r="B58"/>
      <c r="E58" s="10"/>
      <c r="N58" s="10"/>
      <c r="W58" s="10"/>
      <c r="AF58" s="10"/>
      <c r="AO58" s="10"/>
    </row>
    <row r="59" spans="1:41" x14ac:dyDescent="0.25">
      <c r="A59"/>
      <c r="B59"/>
      <c r="E59" s="10"/>
      <c r="N59" s="10"/>
      <c r="W59" s="10"/>
      <c r="AF59" s="10"/>
      <c r="AO59" s="10"/>
    </row>
    <row r="60" spans="1:41" x14ac:dyDescent="0.25">
      <c r="A60"/>
      <c r="B60"/>
      <c r="E60" s="10"/>
      <c r="N60" s="10"/>
      <c r="W60" s="10"/>
      <c r="AF60" s="10"/>
      <c r="AO60" s="10"/>
    </row>
    <row r="61" spans="1:41" x14ac:dyDescent="0.25">
      <c r="A61"/>
      <c r="B61"/>
      <c r="E61" s="10"/>
      <c r="N61" s="10"/>
      <c r="W61" s="10"/>
      <c r="AF61" s="10"/>
      <c r="AO61" s="10"/>
    </row>
    <row r="62" spans="1:41" x14ac:dyDescent="0.25">
      <c r="A62"/>
      <c r="B62"/>
      <c r="E62" s="10"/>
      <c r="N62" s="10"/>
      <c r="W62" s="10"/>
      <c r="AF62" s="10"/>
      <c r="AO62" s="10"/>
    </row>
    <row r="63" spans="1:41" x14ac:dyDescent="0.25">
      <c r="A63"/>
      <c r="B63"/>
      <c r="E63" s="10"/>
      <c r="N63" s="10"/>
      <c r="W63" s="10"/>
      <c r="AF63" s="10"/>
      <c r="AO63" s="10"/>
    </row>
    <row r="64" spans="1:41" x14ac:dyDescent="0.25">
      <c r="A64"/>
      <c r="B64"/>
      <c r="E64" s="10"/>
      <c r="N64" s="10"/>
      <c r="W64" s="10"/>
      <c r="AF64" s="10"/>
      <c r="AO64" s="10"/>
    </row>
    <row r="65" spans="1:41" x14ac:dyDescent="0.25">
      <c r="A65"/>
      <c r="B65"/>
      <c r="E65" s="10"/>
      <c r="N65" s="10"/>
      <c r="W65" s="10"/>
      <c r="AF65" s="10"/>
      <c r="AO65" s="10"/>
    </row>
    <row r="66" spans="1:41" x14ac:dyDescent="0.25">
      <c r="A66"/>
      <c r="B66"/>
      <c r="E66" s="10"/>
      <c r="N66" s="10"/>
      <c r="W66" s="10"/>
      <c r="AF66" s="10"/>
      <c r="AO66" s="10"/>
    </row>
    <row r="67" spans="1:41" x14ac:dyDescent="0.25">
      <c r="A67"/>
      <c r="B67"/>
      <c r="E67" s="10"/>
      <c r="N67" s="10"/>
      <c r="W67" s="10"/>
      <c r="AF67" s="10"/>
      <c r="AO67" s="10"/>
    </row>
    <row r="68" spans="1:41" x14ac:dyDescent="0.25">
      <c r="A68"/>
      <c r="B68"/>
      <c r="E68" s="10"/>
      <c r="N68" s="10"/>
      <c r="W68" s="10"/>
      <c r="AF68" s="10"/>
      <c r="AO68" s="10"/>
    </row>
    <row r="69" spans="1:41" x14ac:dyDescent="0.25">
      <c r="A69"/>
      <c r="B69"/>
      <c r="E69" s="10"/>
      <c r="N69" s="10"/>
      <c r="W69" s="10"/>
      <c r="AF69" s="10"/>
      <c r="AO69" s="10"/>
    </row>
    <row r="70" spans="1:41" x14ac:dyDescent="0.25">
      <c r="A70"/>
      <c r="B70"/>
      <c r="E70" s="10"/>
      <c r="N70" s="10"/>
      <c r="W70" s="10"/>
      <c r="AF70" s="10"/>
      <c r="AO70" s="10"/>
    </row>
    <row r="71" spans="1:41" x14ac:dyDescent="0.25">
      <c r="A71"/>
      <c r="B71"/>
      <c r="E71" s="10"/>
      <c r="N71" s="10"/>
      <c r="W71" s="10"/>
      <c r="AF71" s="10"/>
      <c r="AO71" s="10"/>
    </row>
    <row r="72" spans="1:41" x14ac:dyDescent="0.25">
      <c r="A72"/>
      <c r="B72"/>
      <c r="E72" s="10"/>
      <c r="N72" s="10"/>
      <c r="W72" s="10"/>
      <c r="AF72" s="10"/>
      <c r="AO72" s="10"/>
    </row>
    <row r="73" spans="1:41" x14ac:dyDescent="0.25">
      <c r="A73"/>
      <c r="B73"/>
      <c r="E73" s="10"/>
      <c r="N73" s="10"/>
      <c r="W73" s="10"/>
      <c r="AF73" s="10"/>
      <c r="AO73" s="10"/>
    </row>
    <row r="74" spans="1:41" x14ac:dyDescent="0.25">
      <c r="A74"/>
      <c r="B74"/>
      <c r="E74" s="10"/>
      <c r="N74" s="10"/>
      <c r="W74" s="10"/>
      <c r="AF74" s="10"/>
      <c r="AO74" s="10"/>
    </row>
    <row r="75" spans="1:41" x14ac:dyDescent="0.25">
      <c r="A75"/>
      <c r="B75"/>
      <c r="E75" s="10"/>
      <c r="N75" s="10"/>
      <c r="W75" s="10"/>
      <c r="AF75" s="10"/>
      <c r="AO75" s="10"/>
    </row>
    <row r="76" spans="1:41" x14ac:dyDescent="0.25">
      <c r="A76"/>
      <c r="B76"/>
      <c r="E76" s="10"/>
      <c r="N76" s="10"/>
      <c r="W76" s="10"/>
      <c r="AF76" s="10"/>
      <c r="AO76" s="10"/>
    </row>
    <row r="77" spans="1:41" x14ac:dyDescent="0.25">
      <c r="A77"/>
      <c r="B77"/>
      <c r="E77" s="10"/>
      <c r="N77" s="10"/>
      <c r="W77" s="10"/>
      <c r="AF77" s="10"/>
      <c r="AO77" s="10"/>
    </row>
    <row r="78" spans="1:41" x14ac:dyDescent="0.25">
      <c r="A78"/>
      <c r="B78"/>
      <c r="E78" s="10"/>
      <c r="N78" s="10"/>
      <c r="W78" s="10"/>
      <c r="AF78" s="10"/>
      <c r="AO78" s="10"/>
    </row>
    <row r="79" spans="1:41" x14ac:dyDescent="0.25">
      <c r="A79"/>
      <c r="B79"/>
      <c r="E79" s="10"/>
      <c r="N79" s="10"/>
      <c r="W79" s="10"/>
      <c r="AF79" s="10"/>
      <c r="AO79" s="10"/>
    </row>
    <row r="80" spans="1:41" x14ac:dyDescent="0.25">
      <c r="A80"/>
      <c r="B80"/>
      <c r="E80" s="10"/>
      <c r="N80" s="10"/>
      <c r="W80" s="10"/>
      <c r="AF80" s="10"/>
      <c r="AO80" s="10"/>
    </row>
    <row r="81" spans="1:41" x14ac:dyDescent="0.25">
      <c r="A81"/>
      <c r="B81"/>
      <c r="E81" s="10"/>
      <c r="N81" s="10"/>
      <c r="W81" s="10"/>
      <c r="AF81" s="10"/>
      <c r="AO81" s="10"/>
    </row>
    <row r="82" spans="1:41" x14ac:dyDescent="0.25">
      <c r="A82"/>
      <c r="B82"/>
      <c r="E82" s="10"/>
      <c r="N82" s="10"/>
      <c r="W82" s="10"/>
      <c r="AF82" s="10"/>
      <c r="AO82" s="10"/>
    </row>
    <row r="83" spans="1:41" x14ac:dyDescent="0.25">
      <c r="A83"/>
      <c r="B83"/>
      <c r="E83" s="10"/>
      <c r="N83" s="10"/>
      <c r="W83" s="10"/>
      <c r="AF83" s="10"/>
      <c r="AO83" s="10"/>
    </row>
    <row r="84" spans="1:41" x14ac:dyDescent="0.25">
      <c r="A84"/>
      <c r="B84"/>
      <c r="E84" s="10"/>
      <c r="N84" s="10"/>
      <c r="W84" s="10"/>
      <c r="AF84" s="10"/>
      <c r="AO84" s="10"/>
    </row>
    <row r="85" spans="1:41" x14ac:dyDescent="0.25">
      <c r="A85"/>
      <c r="B85"/>
      <c r="E85" s="10"/>
      <c r="N85" s="10"/>
      <c r="W85" s="10"/>
      <c r="AF85" s="10"/>
      <c r="AO85" s="10"/>
    </row>
    <row r="86" spans="1:41" x14ac:dyDescent="0.25">
      <c r="A86"/>
      <c r="B86"/>
      <c r="E86" s="10"/>
      <c r="N86" s="10"/>
      <c r="W86" s="10"/>
      <c r="AF86" s="10"/>
      <c r="AO86" s="10"/>
    </row>
    <row r="87" spans="1:41" x14ac:dyDescent="0.25">
      <c r="A87"/>
      <c r="B87"/>
      <c r="E87" s="10"/>
      <c r="N87" s="10"/>
      <c r="W87" s="10"/>
      <c r="AF87" s="10"/>
      <c r="AO87" s="10"/>
    </row>
    <row r="88" spans="1:41" x14ac:dyDescent="0.25">
      <c r="A88"/>
      <c r="B88"/>
      <c r="E88" s="10"/>
      <c r="N88" s="10"/>
      <c r="W88" s="10"/>
      <c r="AF88" s="10"/>
      <c r="AO88" s="10"/>
    </row>
    <row r="89" spans="1:41" x14ac:dyDescent="0.25">
      <c r="A89"/>
      <c r="B89"/>
      <c r="E89" s="10"/>
      <c r="N89" s="10"/>
      <c r="W89" s="10"/>
      <c r="AF89" s="10"/>
      <c r="AO89" s="10"/>
    </row>
    <row r="90" spans="1:41" x14ac:dyDescent="0.25">
      <c r="E90" s="10"/>
      <c r="N90" s="10"/>
      <c r="W90" s="10"/>
      <c r="AF90" s="10"/>
      <c r="AO90" s="10"/>
    </row>
    <row r="91" spans="1:41" x14ac:dyDescent="0.25">
      <c r="E91" s="10"/>
      <c r="N91" s="10"/>
      <c r="W91" s="10"/>
      <c r="AF91" s="10"/>
      <c r="AO91" s="10"/>
    </row>
    <row r="92" spans="1:41" x14ac:dyDescent="0.25">
      <c r="E92" s="10"/>
      <c r="N92" s="10"/>
      <c r="W92" s="10"/>
      <c r="AF92" s="10"/>
      <c r="AO92" s="10"/>
    </row>
    <row r="93" spans="1:41" x14ac:dyDescent="0.25">
      <c r="E93" s="10"/>
      <c r="N93" s="10"/>
      <c r="W93" s="10"/>
      <c r="AF93" s="10"/>
      <c r="AO93" s="10"/>
    </row>
    <row r="94" spans="1:41" x14ac:dyDescent="0.25">
      <c r="E94" s="10"/>
      <c r="N94" s="10"/>
      <c r="W94" s="10"/>
      <c r="AF94" s="10"/>
      <c r="AO94" s="10"/>
    </row>
    <row r="95" spans="1:41" x14ac:dyDescent="0.25">
      <c r="E95" s="10"/>
      <c r="N95" s="10"/>
      <c r="W95" s="10"/>
      <c r="AF95" s="10"/>
      <c r="AO95" s="10"/>
    </row>
    <row r="96" spans="1:41" x14ac:dyDescent="0.25">
      <c r="E96" s="10"/>
      <c r="N96" s="10"/>
      <c r="W96" s="10"/>
      <c r="AF96" s="10"/>
      <c r="AO96" s="10"/>
    </row>
    <row r="97" spans="5:41" x14ac:dyDescent="0.25">
      <c r="E97" s="10"/>
      <c r="N97" s="10"/>
      <c r="W97" s="10"/>
      <c r="AF97" s="10"/>
      <c r="AO97" s="10"/>
    </row>
    <row r="98" spans="5:41" x14ac:dyDescent="0.25">
      <c r="E98" s="10"/>
      <c r="N98" s="10"/>
      <c r="W98" s="10"/>
      <c r="AF98" s="10"/>
      <c r="AO98" s="10"/>
    </row>
    <row r="99" spans="5:41" x14ac:dyDescent="0.25">
      <c r="E99" s="10"/>
      <c r="N99" s="10"/>
      <c r="W99" s="10"/>
      <c r="AF99" s="10"/>
      <c r="AO99" s="10"/>
    </row>
    <row r="100" spans="5:41" x14ac:dyDescent="0.25">
      <c r="E100" s="10"/>
      <c r="N100" s="10"/>
      <c r="W100" s="10"/>
      <c r="AF100" s="10"/>
      <c r="AO100" s="10"/>
    </row>
    <row r="101" spans="5:41" x14ac:dyDescent="0.25">
      <c r="E101" s="10"/>
      <c r="N101" s="10"/>
      <c r="W101" s="10"/>
      <c r="AF101" s="10"/>
      <c r="AO101" s="10"/>
    </row>
    <row r="102" spans="5:41" x14ac:dyDescent="0.25">
      <c r="E102" s="10"/>
      <c r="N102" s="10"/>
      <c r="W102" s="10"/>
      <c r="AF102" s="10"/>
      <c r="AO102" s="10"/>
    </row>
    <row r="103" spans="5:41" x14ac:dyDescent="0.25">
      <c r="E103" s="10"/>
      <c r="N103" s="10"/>
      <c r="W103" s="10"/>
      <c r="AF103" s="10"/>
      <c r="AO103" s="10"/>
    </row>
    <row r="104" spans="5:41" x14ac:dyDescent="0.25">
      <c r="E104" s="10"/>
      <c r="N104" s="10"/>
      <c r="W104" s="10"/>
      <c r="AF104" s="10"/>
      <c r="AO104" s="10"/>
    </row>
    <row r="105" spans="5:41" x14ac:dyDescent="0.25">
      <c r="E105" s="10"/>
      <c r="N105" s="10"/>
      <c r="W105" s="10"/>
      <c r="AF105" s="10"/>
      <c r="AO105" s="10"/>
    </row>
    <row r="106" spans="5:41" x14ac:dyDescent="0.25">
      <c r="E106" s="10"/>
      <c r="N106" s="10"/>
      <c r="W106" s="10"/>
      <c r="AF106" s="10"/>
      <c r="AO106" s="10"/>
    </row>
    <row r="107" spans="5:41" x14ac:dyDescent="0.25">
      <c r="E107" s="10"/>
      <c r="N107" s="10"/>
      <c r="W107" s="10"/>
      <c r="AF107" s="10"/>
      <c r="AO107" s="10"/>
    </row>
    <row r="108" spans="5:41" x14ac:dyDescent="0.25">
      <c r="E108" s="10"/>
      <c r="N108" s="10"/>
      <c r="W108" s="10"/>
      <c r="AF108" s="10"/>
      <c r="AO108" s="10"/>
    </row>
    <row r="109" spans="5:41" x14ac:dyDescent="0.25">
      <c r="E109" s="10"/>
      <c r="N109" s="10"/>
      <c r="W109" s="10"/>
      <c r="AF109" s="10"/>
      <c r="AO109" s="10"/>
    </row>
    <row r="110" spans="5:41" x14ac:dyDescent="0.25">
      <c r="E110" s="10"/>
      <c r="N110" s="10"/>
      <c r="W110" s="10"/>
      <c r="AF110" s="10"/>
      <c r="AO110" s="10"/>
    </row>
    <row r="111" spans="5:41" x14ac:dyDescent="0.25">
      <c r="E111" s="10"/>
      <c r="N111" s="10"/>
      <c r="W111" s="10"/>
      <c r="AF111" s="10"/>
      <c r="AO111" s="10"/>
    </row>
    <row r="112" spans="5:41" x14ac:dyDescent="0.25">
      <c r="E112" s="10"/>
      <c r="N112" s="10"/>
      <c r="W112" s="10"/>
      <c r="AF112" s="10"/>
      <c r="AO112" s="10"/>
    </row>
    <row r="113" spans="5:41" x14ac:dyDescent="0.25">
      <c r="E113" s="10"/>
      <c r="N113" s="10"/>
      <c r="W113" s="10"/>
      <c r="AF113" s="10"/>
      <c r="AO113" s="10"/>
    </row>
    <row r="114" spans="5:41" x14ac:dyDescent="0.25">
      <c r="E114" s="10"/>
      <c r="N114" s="10"/>
      <c r="W114" s="10"/>
      <c r="AF114" s="10"/>
      <c r="AO114" s="10"/>
    </row>
    <row r="115" spans="5:41" x14ac:dyDescent="0.25">
      <c r="E115" s="10"/>
      <c r="N115" s="10"/>
      <c r="W115" s="10"/>
      <c r="AF115" s="10"/>
      <c r="AO115" s="10"/>
    </row>
    <row r="116" spans="5:41" x14ac:dyDescent="0.25">
      <c r="E116" s="10"/>
      <c r="N116" s="10"/>
      <c r="W116" s="10"/>
      <c r="AF116" s="10"/>
      <c r="AO116" s="10"/>
    </row>
    <row r="117" spans="5:41" x14ac:dyDescent="0.25">
      <c r="E117" s="10"/>
      <c r="N117" s="10"/>
      <c r="W117" s="10"/>
      <c r="AF117" s="10"/>
      <c r="AO117" s="10"/>
    </row>
    <row r="118" spans="5:41" x14ac:dyDescent="0.25">
      <c r="E118" s="10"/>
      <c r="N118" s="10"/>
      <c r="W118" s="10"/>
      <c r="AF118" s="10"/>
      <c r="AO118" s="10"/>
    </row>
    <row r="119" spans="5:41" x14ac:dyDescent="0.25">
      <c r="E119" s="10"/>
      <c r="N119" s="10"/>
      <c r="W119" s="10"/>
      <c r="AF119" s="10"/>
      <c r="AO119" s="10"/>
    </row>
    <row r="120" spans="5:41" x14ac:dyDescent="0.25">
      <c r="E120" s="10"/>
      <c r="N120" s="10"/>
      <c r="W120" s="10"/>
      <c r="AF120" s="10"/>
      <c r="AO120" s="10"/>
    </row>
    <row r="121" spans="5:41" x14ac:dyDescent="0.25">
      <c r="E121" s="10"/>
      <c r="N121" s="10"/>
      <c r="W121" s="10"/>
      <c r="AF121" s="10"/>
      <c r="AO121" s="10"/>
    </row>
    <row r="122" spans="5:41" x14ac:dyDescent="0.25">
      <c r="E122" s="10"/>
      <c r="N122" s="10"/>
      <c r="W122" s="10"/>
      <c r="AF122" s="10"/>
      <c r="AO122" s="10"/>
    </row>
    <row r="123" spans="5:41" x14ac:dyDescent="0.25">
      <c r="E123" s="10"/>
      <c r="N123" s="10"/>
      <c r="W123" s="10"/>
      <c r="AF123" s="10"/>
      <c r="AO123" s="10"/>
    </row>
    <row r="124" spans="5:41" x14ac:dyDescent="0.25">
      <c r="E124" s="10"/>
      <c r="N124" s="10"/>
      <c r="W124" s="10"/>
      <c r="AF124" s="10"/>
      <c r="AO124" s="10"/>
    </row>
    <row r="125" spans="5:41" x14ac:dyDescent="0.25">
      <c r="E125" s="10"/>
      <c r="N125" s="10"/>
      <c r="W125" s="10"/>
      <c r="AF125" s="10"/>
      <c r="AO125" s="10"/>
    </row>
    <row r="126" spans="5:41" x14ac:dyDescent="0.25">
      <c r="E126" s="10"/>
      <c r="N126" s="10"/>
      <c r="W126" s="10"/>
      <c r="AF126" s="10"/>
      <c r="AO126" s="10"/>
    </row>
    <row r="127" spans="5:41" x14ac:dyDescent="0.25">
      <c r="E127" s="10"/>
      <c r="N127" s="10"/>
      <c r="W127" s="10"/>
      <c r="AF127" s="10"/>
      <c r="AO127" s="10"/>
    </row>
    <row r="128" spans="5:41" x14ac:dyDescent="0.25">
      <c r="E128" s="10"/>
      <c r="N128" s="10"/>
      <c r="W128" s="10"/>
      <c r="AF128" s="10"/>
      <c r="AO128" s="10"/>
    </row>
    <row r="129" spans="5:41" x14ac:dyDescent="0.25">
      <c r="E129" s="10"/>
      <c r="N129" s="10"/>
      <c r="W129" s="10"/>
      <c r="AF129" s="10"/>
      <c r="AO129" s="10"/>
    </row>
    <row r="130" spans="5:41" x14ac:dyDescent="0.25">
      <c r="E130" s="10"/>
      <c r="N130" s="10"/>
      <c r="W130" s="10"/>
      <c r="AF130" s="10"/>
      <c r="AO130" s="10"/>
    </row>
    <row r="131" spans="5:41" x14ac:dyDescent="0.25">
      <c r="E131" s="10"/>
      <c r="N131" s="10"/>
      <c r="W131" s="10"/>
      <c r="AF131" s="10"/>
      <c r="AO131" s="10"/>
    </row>
    <row r="132" spans="5:41" x14ac:dyDescent="0.25">
      <c r="E132" s="10"/>
      <c r="N132" s="10"/>
      <c r="W132" s="10"/>
      <c r="AF132" s="10"/>
      <c r="AO132" s="10"/>
    </row>
    <row r="133" spans="5:41" x14ac:dyDescent="0.25">
      <c r="E133" s="10"/>
      <c r="N133" s="10"/>
      <c r="W133" s="10"/>
      <c r="AF133" s="10"/>
      <c r="AO133" s="10"/>
    </row>
    <row r="134" spans="5:41" x14ac:dyDescent="0.25">
      <c r="E134" s="10"/>
      <c r="N134" s="10"/>
      <c r="W134" s="10"/>
      <c r="AF134" s="10"/>
      <c r="AO134" s="10"/>
    </row>
    <row r="135" spans="5:41" x14ac:dyDescent="0.25">
      <c r="E135" s="10"/>
      <c r="N135" s="10"/>
      <c r="W135" s="10"/>
      <c r="AF135" s="10"/>
      <c r="AO135" s="10"/>
    </row>
    <row r="136" spans="5:41" x14ac:dyDescent="0.25">
      <c r="E136" s="10"/>
      <c r="N136" s="10"/>
      <c r="W136" s="10"/>
      <c r="AF136" s="10"/>
      <c r="AO136" s="10"/>
    </row>
    <row r="137" spans="5:41" x14ac:dyDescent="0.25">
      <c r="E137" s="10"/>
      <c r="N137" s="10"/>
      <c r="W137" s="10"/>
      <c r="AF137" s="10"/>
      <c r="AO137" s="10"/>
    </row>
    <row r="138" spans="5:41" x14ac:dyDescent="0.25">
      <c r="E138" s="10"/>
      <c r="N138" s="10"/>
      <c r="W138" s="10"/>
      <c r="AF138" s="10"/>
      <c r="AO138" s="10"/>
    </row>
    <row r="139" spans="5:41" x14ac:dyDescent="0.25">
      <c r="E139" s="10"/>
      <c r="N139" s="10"/>
      <c r="W139" s="10"/>
      <c r="AF139" s="10"/>
      <c r="AO139" s="10"/>
    </row>
    <row r="140" spans="5:41" x14ac:dyDescent="0.25">
      <c r="E140" s="10"/>
      <c r="N140" s="10"/>
      <c r="W140" s="10"/>
      <c r="AF140" s="10"/>
      <c r="AO140" s="10"/>
    </row>
    <row r="141" spans="5:41" x14ac:dyDescent="0.25">
      <c r="E141" s="10"/>
      <c r="N141" s="10"/>
      <c r="W141" s="10"/>
      <c r="AF141" s="10"/>
      <c r="AO141" s="10"/>
    </row>
    <row r="142" spans="5:41" x14ac:dyDescent="0.25">
      <c r="E142" s="10"/>
      <c r="N142" s="10"/>
      <c r="W142" s="10"/>
      <c r="AF142" s="10"/>
      <c r="AO142" s="10"/>
    </row>
    <row r="143" spans="5:41" x14ac:dyDescent="0.25">
      <c r="E143" s="10"/>
      <c r="N143" s="10"/>
      <c r="W143" s="10"/>
      <c r="AF143" s="10"/>
      <c r="AO143" s="10"/>
    </row>
    <row r="144" spans="5:41" x14ac:dyDescent="0.25">
      <c r="E144" s="10"/>
      <c r="N144" s="10"/>
      <c r="W144" s="10"/>
      <c r="AF144" s="10"/>
      <c r="AO144" s="10"/>
    </row>
    <row r="145" spans="5:41" x14ac:dyDescent="0.25">
      <c r="E145" s="10"/>
      <c r="N145" s="10"/>
      <c r="W145" s="10"/>
      <c r="AF145" s="10"/>
      <c r="AO145" s="10"/>
    </row>
    <row r="146" spans="5:41" x14ac:dyDescent="0.25">
      <c r="E146" s="10"/>
      <c r="N146" s="10"/>
      <c r="W146" s="10"/>
      <c r="AF146" s="10"/>
      <c r="AO146" s="10"/>
    </row>
    <row r="147" spans="5:41" x14ac:dyDescent="0.25">
      <c r="E147" s="10"/>
      <c r="N147" s="10"/>
      <c r="W147" s="10"/>
      <c r="AF147" s="10"/>
      <c r="AO147" s="10"/>
    </row>
    <row r="148" spans="5:41" x14ac:dyDescent="0.25">
      <c r="E148" s="10"/>
      <c r="N148" s="10"/>
      <c r="W148" s="10"/>
      <c r="AF148" s="10"/>
      <c r="AO148" s="10"/>
    </row>
    <row r="149" spans="5:41" x14ac:dyDescent="0.25">
      <c r="E149" s="10"/>
      <c r="N149" s="10"/>
      <c r="W149" s="10"/>
      <c r="AF149" s="10"/>
      <c r="AO149" s="10"/>
    </row>
    <row r="150" spans="5:41" x14ac:dyDescent="0.25">
      <c r="E150" s="10"/>
      <c r="N150" s="10"/>
      <c r="W150" s="10"/>
      <c r="AF150" s="10"/>
      <c r="AO150" s="10"/>
    </row>
    <row r="151" spans="5:41" x14ac:dyDescent="0.25">
      <c r="E151" s="10"/>
      <c r="N151" s="10"/>
      <c r="W151" s="10"/>
      <c r="AF151" s="10"/>
      <c r="AO151" s="10"/>
    </row>
    <row r="152" spans="5:41" x14ac:dyDescent="0.25">
      <c r="E152" s="10"/>
      <c r="N152" s="10"/>
      <c r="W152" s="10"/>
      <c r="AF152" s="10"/>
      <c r="AO152" s="10"/>
    </row>
    <row r="153" spans="5:41" x14ac:dyDescent="0.25">
      <c r="E153" s="10"/>
      <c r="N153" s="10"/>
      <c r="W153" s="10"/>
      <c r="AF153" s="10"/>
      <c r="AO153" s="10"/>
    </row>
    <row r="154" spans="5:41" x14ac:dyDescent="0.25">
      <c r="E154" s="10"/>
      <c r="N154" s="10"/>
      <c r="W154" s="10"/>
      <c r="AF154" s="10"/>
      <c r="AO154" s="10"/>
    </row>
    <row r="155" spans="5:41" x14ac:dyDescent="0.25">
      <c r="E155" s="10"/>
      <c r="N155" s="10"/>
      <c r="W155" s="10"/>
      <c r="AF155" s="10"/>
      <c r="AO155" s="10"/>
    </row>
    <row r="156" spans="5:41" x14ac:dyDescent="0.25">
      <c r="E156" s="10"/>
      <c r="N156" s="10"/>
      <c r="W156" s="10"/>
      <c r="AF156" s="10"/>
      <c r="AO156" s="10"/>
    </row>
    <row r="157" spans="5:41" x14ac:dyDescent="0.25">
      <c r="E157" s="10"/>
      <c r="N157" s="10"/>
      <c r="W157" s="10"/>
      <c r="AF157" s="10"/>
      <c r="AO157" s="10"/>
    </row>
    <row r="158" spans="5:41" x14ac:dyDescent="0.25">
      <c r="E158" s="10"/>
      <c r="N158" s="10"/>
      <c r="W158" s="10"/>
      <c r="AF158" s="10"/>
      <c r="AO158" s="10"/>
    </row>
    <row r="159" spans="5:41" x14ac:dyDescent="0.25">
      <c r="E159" s="10"/>
      <c r="N159" s="10"/>
      <c r="W159" s="10"/>
      <c r="AF159" s="10"/>
      <c r="AO159" s="10"/>
    </row>
    <row r="160" spans="5:41" x14ac:dyDescent="0.25">
      <c r="E160" s="10"/>
      <c r="N160" s="10"/>
      <c r="W160" s="10"/>
      <c r="AF160" s="10"/>
      <c r="AO160" s="10"/>
    </row>
    <row r="161" spans="5:41" x14ac:dyDescent="0.25">
      <c r="E161" s="10"/>
      <c r="N161" s="10"/>
      <c r="W161" s="10"/>
      <c r="AF161" s="10"/>
      <c r="AO161" s="10"/>
    </row>
    <row r="162" spans="5:41" x14ac:dyDescent="0.25">
      <c r="E162" s="10"/>
      <c r="N162" s="10"/>
      <c r="W162" s="10"/>
      <c r="AF162" s="10"/>
      <c r="AO162" s="10"/>
    </row>
    <row r="163" spans="5:41" x14ac:dyDescent="0.25">
      <c r="E163" s="10"/>
      <c r="N163" s="10"/>
      <c r="W163" s="10"/>
      <c r="AF163" s="10"/>
      <c r="AO163" s="10"/>
    </row>
    <row r="164" spans="5:41" x14ac:dyDescent="0.25">
      <c r="E164" s="10"/>
      <c r="N164" s="10"/>
      <c r="W164" s="10"/>
      <c r="AF164" s="10"/>
      <c r="AO164" s="10"/>
    </row>
    <row r="165" spans="5:41" x14ac:dyDescent="0.25">
      <c r="E165" s="10"/>
      <c r="N165" s="10"/>
      <c r="W165" s="10"/>
      <c r="AF165" s="10"/>
      <c r="AO165" s="10"/>
    </row>
    <row r="166" spans="5:41" x14ac:dyDescent="0.25">
      <c r="E166" s="10"/>
      <c r="N166" s="10"/>
      <c r="W166" s="10"/>
      <c r="AF166" s="10"/>
      <c r="AO166" s="10"/>
    </row>
    <row r="167" spans="5:41" x14ac:dyDescent="0.25">
      <c r="E167" s="10"/>
      <c r="N167" s="10"/>
      <c r="W167" s="10"/>
      <c r="AF167" s="10"/>
      <c r="AO167" s="10"/>
    </row>
    <row r="168" spans="5:41" x14ac:dyDescent="0.25">
      <c r="E168" s="10"/>
      <c r="N168" s="10"/>
      <c r="W168" s="10"/>
      <c r="AF168" s="10"/>
      <c r="AO168" s="10"/>
    </row>
    <row r="169" spans="5:41" x14ac:dyDescent="0.25">
      <c r="E169" s="10"/>
      <c r="N169" s="10"/>
      <c r="W169" s="10"/>
      <c r="AF169" s="10"/>
      <c r="AO169" s="10"/>
    </row>
    <row r="170" spans="5:41" x14ac:dyDescent="0.25">
      <c r="E170" s="10"/>
      <c r="N170" s="10"/>
      <c r="W170" s="10"/>
      <c r="AF170" s="10"/>
      <c r="AO170" s="10"/>
    </row>
    <row r="171" spans="5:41" x14ac:dyDescent="0.25">
      <c r="E171" s="10"/>
      <c r="N171" s="10"/>
      <c r="W171" s="10"/>
      <c r="AF171" s="10"/>
      <c r="AO171" s="10"/>
    </row>
    <row r="172" spans="5:41" x14ac:dyDescent="0.25">
      <c r="E172" s="10"/>
      <c r="N172" s="10"/>
      <c r="W172" s="10"/>
      <c r="AF172" s="10"/>
      <c r="AO172" s="10"/>
    </row>
    <row r="173" spans="5:41" x14ac:dyDescent="0.25">
      <c r="E173" s="10"/>
      <c r="N173" s="10"/>
      <c r="W173" s="10"/>
      <c r="AF173" s="10"/>
      <c r="AO173" s="10"/>
    </row>
    <row r="174" spans="5:41" x14ac:dyDescent="0.25">
      <c r="E174" s="10"/>
      <c r="N174" s="10"/>
      <c r="W174" s="10"/>
      <c r="AF174" s="10"/>
      <c r="AO174" s="10"/>
    </row>
    <row r="175" spans="5:41" x14ac:dyDescent="0.25">
      <c r="E175" s="10"/>
      <c r="N175" s="10"/>
      <c r="W175" s="10"/>
      <c r="AF175" s="10"/>
      <c r="AO175" s="10"/>
    </row>
    <row r="176" spans="5:41" x14ac:dyDescent="0.25">
      <c r="E176" s="10"/>
      <c r="N176" s="10"/>
      <c r="W176" s="10"/>
      <c r="AF176" s="10"/>
      <c r="AO176" s="10"/>
    </row>
    <row r="177" spans="5:41" x14ac:dyDescent="0.25">
      <c r="E177" s="10"/>
      <c r="N177" s="10"/>
      <c r="W177" s="10"/>
      <c r="AF177" s="10"/>
      <c r="AO177" s="10"/>
    </row>
    <row r="178" spans="5:41" x14ac:dyDescent="0.25">
      <c r="E178" s="10"/>
      <c r="N178" s="10"/>
      <c r="W178" s="10"/>
      <c r="AF178" s="10"/>
      <c r="AO178" s="10"/>
    </row>
    <row r="179" spans="5:41" x14ac:dyDescent="0.25">
      <c r="E179" s="10"/>
      <c r="N179" s="10"/>
      <c r="W179" s="10"/>
      <c r="AF179" s="10"/>
      <c r="AO179" s="10"/>
    </row>
    <row r="180" spans="5:41" x14ac:dyDescent="0.25">
      <c r="E180" s="10"/>
      <c r="N180" s="10"/>
      <c r="W180" s="10"/>
      <c r="AF180" s="10"/>
      <c r="AO180" s="10"/>
    </row>
    <row r="181" spans="5:41" x14ac:dyDescent="0.25">
      <c r="E181" s="10"/>
      <c r="N181" s="10"/>
      <c r="W181" s="10"/>
      <c r="AF181" s="10"/>
      <c r="AO181" s="10"/>
    </row>
    <row r="182" spans="5:41" x14ac:dyDescent="0.25">
      <c r="E182" s="10"/>
      <c r="N182" s="10"/>
      <c r="W182" s="10"/>
      <c r="AF182" s="10"/>
      <c r="AO182" s="10"/>
    </row>
    <row r="183" spans="5:41" x14ac:dyDescent="0.25">
      <c r="E183" s="10"/>
      <c r="N183" s="10"/>
      <c r="W183" s="10"/>
      <c r="AF183" s="10"/>
      <c r="AO183" s="10"/>
    </row>
    <row r="184" spans="5:41" x14ac:dyDescent="0.25">
      <c r="E184" s="10"/>
      <c r="N184" s="10"/>
      <c r="W184" s="10"/>
      <c r="AF184" s="10"/>
      <c r="AO184" s="10"/>
    </row>
    <row r="185" spans="5:41" x14ac:dyDescent="0.25">
      <c r="E185" s="10"/>
      <c r="N185" s="10"/>
      <c r="W185" s="10"/>
      <c r="AF185" s="10"/>
      <c r="AO185" s="10"/>
    </row>
    <row r="186" spans="5:41" x14ac:dyDescent="0.25">
      <c r="E186" s="10"/>
      <c r="N186" s="10"/>
      <c r="W186" s="10"/>
      <c r="AF186" s="10"/>
      <c r="AO186" s="10"/>
    </row>
    <row r="187" spans="5:41" x14ac:dyDescent="0.25">
      <c r="E187" s="10"/>
      <c r="N187" s="10"/>
      <c r="W187" s="10"/>
      <c r="AF187" s="10"/>
      <c r="AO187" s="10"/>
    </row>
    <row r="188" spans="5:41" x14ac:dyDescent="0.25">
      <c r="E188" s="10"/>
      <c r="N188" s="10"/>
      <c r="W188" s="10"/>
      <c r="AF188" s="10"/>
      <c r="AO188" s="10"/>
    </row>
    <row r="189" spans="5:41" x14ac:dyDescent="0.25">
      <c r="E189" s="10"/>
      <c r="N189" s="10"/>
      <c r="W189" s="10"/>
      <c r="AF189" s="10"/>
      <c r="AO189" s="10"/>
    </row>
    <row r="190" spans="5:41" x14ac:dyDescent="0.25">
      <c r="E190" s="10"/>
      <c r="N190" s="10"/>
      <c r="W190" s="10"/>
      <c r="AF190" s="10"/>
      <c r="AO190" s="10"/>
    </row>
    <row r="191" spans="5:41" x14ac:dyDescent="0.25">
      <c r="E191" s="10"/>
      <c r="N191" s="10"/>
      <c r="W191" s="10"/>
      <c r="AF191" s="10"/>
      <c r="AO191" s="10"/>
    </row>
    <row r="192" spans="5:41" x14ac:dyDescent="0.25">
      <c r="E192" s="10"/>
      <c r="N192" s="10"/>
      <c r="W192" s="10"/>
      <c r="AF192" s="10"/>
      <c r="AO192" s="10"/>
    </row>
    <row r="193" spans="5:41" x14ac:dyDescent="0.25">
      <c r="E193" s="10"/>
      <c r="N193" s="10"/>
      <c r="W193" s="10"/>
      <c r="AF193" s="10"/>
      <c r="AO193" s="10"/>
    </row>
    <row r="194" spans="5:41" x14ac:dyDescent="0.25">
      <c r="E194" s="10"/>
      <c r="N194" s="10"/>
      <c r="W194" s="10"/>
      <c r="AF194" s="10"/>
      <c r="AO194" s="10"/>
    </row>
    <row r="195" spans="5:41" x14ac:dyDescent="0.25">
      <c r="E195" s="10"/>
      <c r="N195" s="10"/>
      <c r="W195" s="10"/>
      <c r="AF195" s="10"/>
      <c r="AO195" s="10"/>
    </row>
    <row r="196" spans="5:41" x14ac:dyDescent="0.25">
      <c r="E196" s="10"/>
      <c r="N196" s="10"/>
      <c r="W196" s="10"/>
      <c r="AF196" s="10"/>
      <c r="AO196" s="10"/>
    </row>
    <row r="197" spans="5:41" x14ac:dyDescent="0.25">
      <c r="E197" s="10"/>
      <c r="N197" s="10"/>
      <c r="W197" s="10"/>
      <c r="AF197" s="10"/>
      <c r="AO197" s="10"/>
    </row>
    <row r="198" spans="5:41" x14ac:dyDescent="0.25">
      <c r="E198" s="10"/>
      <c r="N198" s="10"/>
      <c r="W198" s="10"/>
      <c r="AF198" s="10"/>
      <c r="AO198" s="10"/>
    </row>
    <row r="199" spans="5:41" x14ac:dyDescent="0.25">
      <c r="E199" s="10"/>
      <c r="N199" s="10"/>
      <c r="W199" s="10"/>
      <c r="AF199" s="10"/>
      <c r="AO199" s="10"/>
    </row>
    <row r="200" spans="5:41" x14ac:dyDescent="0.25">
      <c r="E200" s="10"/>
      <c r="N200" s="10"/>
      <c r="W200" s="10"/>
      <c r="AF200" s="10"/>
      <c r="AO200" s="10"/>
    </row>
    <row r="201" spans="5:41" x14ac:dyDescent="0.25">
      <c r="E201" s="10"/>
      <c r="N201" s="10"/>
      <c r="W201" s="10"/>
      <c r="AF201" s="10"/>
      <c r="AO201" s="10"/>
    </row>
    <row r="202" spans="5:41" x14ac:dyDescent="0.25">
      <c r="E202" s="10"/>
      <c r="N202" s="10"/>
      <c r="W202" s="10"/>
      <c r="AF202" s="10"/>
      <c r="AO202" s="10"/>
    </row>
    <row r="203" spans="5:41" x14ac:dyDescent="0.25">
      <c r="E203" s="10"/>
      <c r="N203" s="10"/>
      <c r="W203" s="10"/>
      <c r="AF203" s="10"/>
      <c r="AO203" s="10"/>
    </row>
    <row r="204" spans="5:41" x14ac:dyDescent="0.25">
      <c r="E204" s="10"/>
      <c r="N204" s="10"/>
      <c r="W204" s="10"/>
      <c r="AF204" s="10"/>
      <c r="AO204" s="10"/>
    </row>
    <row r="205" spans="5:41" x14ac:dyDescent="0.25">
      <c r="E205" s="10"/>
      <c r="N205" s="10"/>
      <c r="W205" s="10"/>
      <c r="AF205" s="10"/>
      <c r="AO205" s="10"/>
    </row>
    <row r="206" spans="5:41" x14ac:dyDescent="0.25">
      <c r="E206" s="10"/>
      <c r="N206" s="10"/>
      <c r="W206" s="10"/>
      <c r="AF206" s="10"/>
      <c r="AO206" s="10"/>
    </row>
    <row r="207" spans="5:41" x14ac:dyDescent="0.25">
      <c r="E207" s="10"/>
      <c r="N207" s="10"/>
      <c r="W207" s="10"/>
      <c r="AF207" s="10"/>
      <c r="AO207" s="10"/>
    </row>
    <row r="208" spans="5:41" x14ac:dyDescent="0.25">
      <c r="E208" s="10"/>
      <c r="N208" s="10"/>
      <c r="W208" s="10"/>
      <c r="AF208" s="10"/>
      <c r="AO208" s="10"/>
    </row>
    <row r="209" spans="5:41" x14ac:dyDescent="0.25">
      <c r="E209" s="10"/>
      <c r="N209" s="10"/>
      <c r="W209" s="10"/>
      <c r="AF209" s="10"/>
      <c r="AO209" s="10"/>
    </row>
    <row r="210" spans="5:41" x14ac:dyDescent="0.25">
      <c r="E210" s="10"/>
      <c r="N210" s="10"/>
      <c r="W210" s="10"/>
      <c r="AF210" s="10"/>
      <c r="AO210" s="10"/>
    </row>
    <row r="211" spans="5:41" x14ac:dyDescent="0.25">
      <c r="E211" s="10"/>
      <c r="N211" s="10"/>
      <c r="W211" s="10"/>
      <c r="AF211" s="10"/>
      <c r="AO211" s="10"/>
    </row>
    <row r="212" spans="5:41" x14ac:dyDescent="0.25">
      <c r="E212" s="10"/>
      <c r="N212" s="10"/>
      <c r="W212" s="10"/>
      <c r="AF212" s="10"/>
      <c r="AO212" s="10"/>
    </row>
    <row r="213" spans="5:41" x14ac:dyDescent="0.25">
      <c r="E213" s="10"/>
      <c r="N213" s="10"/>
      <c r="W213" s="10"/>
      <c r="AF213" s="10"/>
      <c r="AO213" s="10"/>
    </row>
    <row r="214" spans="5:41" x14ac:dyDescent="0.25">
      <c r="E214" s="10"/>
      <c r="N214" s="10"/>
      <c r="W214" s="10"/>
      <c r="AF214" s="10"/>
      <c r="AO214" s="10"/>
    </row>
    <row r="215" spans="5:41" x14ac:dyDescent="0.25">
      <c r="E215" s="10"/>
      <c r="N215" s="10"/>
      <c r="W215" s="10"/>
      <c r="AF215" s="10"/>
      <c r="AO215" s="10"/>
    </row>
    <row r="216" spans="5:41" x14ac:dyDescent="0.25">
      <c r="E216" s="10"/>
      <c r="N216" s="10"/>
      <c r="W216" s="10"/>
      <c r="AF216" s="10"/>
      <c r="AO216" s="10"/>
    </row>
    <row r="217" spans="5:41" x14ac:dyDescent="0.25">
      <c r="E217" s="10"/>
      <c r="N217" s="10"/>
      <c r="W217" s="10"/>
      <c r="AF217" s="10"/>
      <c r="AO217" s="10"/>
    </row>
    <row r="218" spans="5:41" x14ac:dyDescent="0.25">
      <c r="E218" s="10"/>
      <c r="N218" s="10"/>
      <c r="W218" s="10"/>
      <c r="AF218" s="10"/>
      <c r="AO218" s="10"/>
    </row>
    <row r="219" spans="5:41" x14ac:dyDescent="0.25">
      <c r="E219" s="10"/>
      <c r="N219" s="10"/>
      <c r="W219" s="10"/>
      <c r="AF219" s="10"/>
      <c r="AO219" s="10"/>
    </row>
    <row r="220" spans="5:41" x14ac:dyDescent="0.25">
      <c r="E220" s="10"/>
      <c r="N220" s="10"/>
      <c r="W220" s="10"/>
      <c r="AF220" s="10"/>
      <c r="AO220" s="10"/>
    </row>
    <row r="221" spans="5:41" x14ac:dyDescent="0.25">
      <c r="E221" s="10"/>
      <c r="N221" s="10"/>
      <c r="W221" s="10"/>
      <c r="AF221" s="10"/>
      <c r="AO221" s="10"/>
    </row>
    <row r="222" spans="5:41" x14ac:dyDescent="0.25">
      <c r="E222" s="10"/>
      <c r="N222" s="10"/>
      <c r="W222" s="10"/>
      <c r="AF222" s="10"/>
      <c r="AO222" s="10"/>
    </row>
    <row r="223" spans="5:41" x14ac:dyDescent="0.25">
      <c r="E223" s="10"/>
      <c r="N223" s="10"/>
      <c r="W223" s="10"/>
      <c r="AF223" s="10"/>
      <c r="AO223" s="10"/>
    </row>
    <row r="224" spans="5:41" x14ac:dyDescent="0.25">
      <c r="E224" s="10"/>
      <c r="N224" s="10"/>
      <c r="W224" s="10"/>
      <c r="AF224" s="10"/>
      <c r="AO224" s="10"/>
    </row>
    <row r="225" spans="5:41" x14ac:dyDescent="0.25">
      <c r="E225" s="10"/>
      <c r="N225" s="10"/>
      <c r="W225" s="10"/>
      <c r="AF225" s="10"/>
      <c r="AO225" s="10"/>
    </row>
    <row r="226" spans="5:41" x14ac:dyDescent="0.25">
      <c r="E226" s="10"/>
      <c r="N226" s="10"/>
      <c r="W226" s="10"/>
      <c r="AF226" s="10"/>
      <c r="AO226" s="10"/>
    </row>
    <row r="227" spans="5:41" x14ac:dyDescent="0.25">
      <c r="E227" s="10"/>
      <c r="N227" s="10"/>
      <c r="W227" s="10"/>
      <c r="AF227" s="10"/>
      <c r="AO227" s="10"/>
    </row>
    <row r="228" spans="5:41" x14ac:dyDescent="0.25">
      <c r="E228" s="10"/>
      <c r="N228" s="10"/>
      <c r="W228" s="10"/>
      <c r="AF228" s="10"/>
      <c r="AO228" s="10"/>
    </row>
    <row r="229" spans="5:41" x14ac:dyDescent="0.25">
      <c r="E229" s="10"/>
      <c r="N229" s="10"/>
      <c r="W229" s="10"/>
      <c r="AF229" s="10"/>
      <c r="AO229" s="10"/>
    </row>
    <row r="230" spans="5:41" x14ac:dyDescent="0.25">
      <c r="E230" s="10"/>
      <c r="N230" s="10"/>
      <c r="W230" s="10"/>
      <c r="AF230" s="10"/>
      <c r="AO230" s="10"/>
    </row>
    <row r="231" spans="5:41" x14ac:dyDescent="0.25">
      <c r="E231" s="10"/>
      <c r="N231" s="10"/>
      <c r="W231" s="10"/>
      <c r="AF231" s="10"/>
      <c r="AO231" s="10"/>
    </row>
    <row r="232" spans="5:41" x14ac:dyDescent="0.25">
      <c r="E232" s="10"/>
      <c r="N232" s="10"/>
      <c r="W232" s="10"/>
      <c r="AF232" s="10"/>
      <c r="AO232" s="10"/>
    </row>
    <row r="233" spans="5:41" x14ac:dyDescent="0.25">
      <c r="E233" s="10"/>
      <c r="N233" s="10"/>
      <c r="W233" s="10"/>
      <c r="AF233" s="10"/>
      <c r="AO233" s="10"/>
    </row>
    <row r="234" spans="5:41" x14ac:dyDescent="0.25">
      <c r="E234" s="10"/>
      <c r="N234" s="10"/>
      <c r="W234" s="10"/>
      <c r="AF234" s="10"/>
      <c r="AO234" s="10"/>
    </row>
    <row r="235" spans="5:41" x14ac:dyDescent="0.25">
      <c r="E235" s="10"/>
      <c r="N235" s="10"/>
      <c r="W235" s="10"/>
      <c r="AF235" s="10"/>
      <c r="AO235" s="10"/>
    </row>
    <row r="236" spans="5:41" x14ac:dyDescent="0.25">
      <c r="E236" s="10"/>
      <c r="N236" s="10"/>
      <c r="W236" s="10"/>
      <c r="AF236" s="10"/>
      <c r="AO236" s="10"/>
    </row>
    <row r="237" spans="5:41" x14ac:dyDescent="0.25">
      <c r="E237" s="10"/>
      <c r="N237" s="10"/>
      <c r="W237" s="10"/>
      <c r="AF237" s="10"/>
      <c r="AO237" s="10"/>
    </row>
    <row r="238" spans="5:41" x14ac:dyDescent="0.25">
      <c r="E238" s="10"/>
      <c r="N238" s="10"/>
      <c r="W238" s="10"/>
      <c r="AF238" s="10"/>
      <c r="AO238" s="10"/>
    </row>
    <row r="239" spans="5:41" x14ac:dyDescent="0.25">
      <c r="E239" s="10"/>
      <c r="N239" s="10"/>
      <c r="W239" s="10"/>
      <c r="AF239" s="10"/>
      <c r="AO239" s="10"/>
    </row>
    <row r="240" spans="5:41" x14ac:dyDescent="0.25">
      <c r="E240" s="10"/>
      <c r="N240" s="10"/>
      <c r="W240" s="10"/>
      <c r="AF240" s="10"/>
      <c r="AO240" s="10"/>
    </row>
    <row r="241" spans="5:41" x14ac:dyDescent="0.25">
      <c r="E241" s="10"/>
      <c r="N241" s="10"/>
      <c r="W241" s="10"/>
      <c r="AF241" s="10"/>
      <c r="AO241" s="10"/>
    </row>
    <row r="242" spans="5:41" x14ac:dyDescent="0.25">
      <c r="E242" s="10"/>
      <c r="N242" s="10"/>
      <c r="W242" s="10"/>
      <c r="AF242" s="10"/>
      <c r="AO242" s="10"/>
    </row>
    <row r="243" spans="5:41" x14ac:dyDescent="0.25">
      <c r="E243" s="10"/>
      <c r="N243" s="10"/>
      <c r="W243" s="10"/>
      <c r="AF243" s="10"/>
      <c r="AO243" s="10"/>
    </row>
    <row r="244" spans="5:41" x14ac:dyDescent="0.25">
      <c r="E244" s="10"/>
      <c r="N244" s="10"/>
      <c r="W244" s="10"/>
      <c r="AF244" s="10"/>
      <c r="AO244" s="10"/>
    </row>
    <row r="245" spans="5:41" x14ac:dyDescent="0.25">
      <c r="E245" s="10"/>
      <c r="N245" s="10"/>
      <c r="W245" s="10"/>
      <c r="AF245" s="10"/>
      <c r="AO245" s="10"/>
    </row>
    <row r="246" spans="5:41" x14ac:dyDescent="0.25">
      <c r="E246" s="10"/>
      <c r="N246" s="10"/>
      <c r="W246" s="10"/>
      <c r="AF246" s="10"/>
      <c r="AO246" s="10"/>
    </row>
    <row r="247" spans="5:41" x14ac:dyDescent="0.25">
      <c r="E247" s="10"/>
      <c r="N247" s="10"/>
      <c r="W247" s="10"/>
      <c r="AF247" s="10"/>
      <c r="AO247" s="10"/>
    </row>
    <row r="248" spans="5:41" x14ac:dyDescent="0.25">
      <c r="E248" s="10"/>
      <c r="N248" s="10"/>
      <c r="W248" s="10"/>
      <c r="AF248" s="10"/>
      <c r="AO248" s="10"/>
    </row>
    <row r="249" spans="5:41" x14ac:dyDescent="0.25">
      <c r="E249" s="10"/>
      <c r="N249" s="10"/>
      <c r="W249" s="10"/>
      <c r="AF249" s="10"/>
      <c r="AO249" s="10"/>
    </row>
    <row r="250" spans="5:41" x14ac:dyDescent="0.25">
      <c r="E250" s="10"/>
      <c r="N250" s="10"/>
      <c r="W250" s="10"/>
      <c r="AF250" s="10"/>
      <c r="AO250" s="10"/>
    </row>
    <row r="251" spans="5:41" x14ac:dyDescent="0.25">
      <c r="E251" s="10"/>
      <c r="N251" s="10"/>
      <c r="W251" s="10"/>
      <c r="AF251" s="10"/>
      <c r="AO251" s="10"/>
    </row>
    <row r="252" spans="5:41" x14ac:dyDescent="0.25">
      <c r="E252" s="10"/>
      <c r="N252" s="10"/>
      <c r="W252" s="10"/>
      <c r="AF252" s="10"/>
      <c r="AO252" s="10"/>
    </row>
    <row r="253" spans="5:41" x14ac:dyDescent="0.25">
      <c r="E253" s="10"/>
      <c r="N253" s="10"/>
      <c r="W253" s="10"/>
      <c r="AF253" s="10"/>
      <c r="AO253" s="10"/>
    </row>
    <row r="254" spans="5:41" x14ac:dyDescent="0.25">
      <c r="E254" s="10"/>
      <c r="N254" s="10"/>
      <c r="W254" s="10"/>
      <c r="AF254" s="10"/>
      <c r="AO254" s="10"/>
    </row>
    <row r="255" spans="5:41" x14ac:dyDescent="0.25">
      <c r="E255" s="10"/>
      <c r="N255" s="10"/>
      <c r="W255" s="10"/>
      <c r="AF255" s="10"/>
      <c r="AO255" s="10"/>
    </row>
    <row r="256" spans="5:41" x14ac:dyDescent="0.25">
      <c r="E256" s="10"/>
      <c r="N256" s="10"/>
      <c r="W256" s="10"/>
      <c r="AF256" s="10"/>
      <c r="AO256" s="10"/>
    </row>
    <row r="257" spans="5:41" x14ac:dyDescent="0.25">
      <c r="E257" s="10"/>
      <c r="N257" s="10"/>
      <c r="W257" s="10"/>
      <c r="AF257" s="10"/>
      <c r="AO257" s="10"/>
    </row>
    <row r="258" spans="5:41" x14ac:dyDescent="0.25">
      <c r="E258" s="10"/>
      <c r="N258" s="10"/>
      <c r="W258" s="10"/>
      <c r="AF258" s="10"/>
      <c r="AO258" s="10"/>
    </row>
    <row r="259" spans="5:41" x14ac:dyDescent="0.25">
      <c r="E259" s="10"/>
      <c r="N259" s="10"/>
      <c r="W259" s="10"/>
      <c r="AF259" s="10"/>
      <c r="AO259" s="10"/>
    </row>
    <row r="260" spans="5:41" x14ac:dyDescent="0.25">
      <c r="E260" s="10"/>
      <c r="N260" s="10"/>
      <c r="W260" s="10"/>
      <c r="AF260" s="10"/>
      <c r="AO260" s="10"/>
    </row>
    <row r="261" spans="5:41" x14ac:dyDescent="0.25">
      <c r="E261" s="10"/>
      <c r="N261" s="10"/>
      <c r="W261" s="10"/>
      <c r="AF261" s="10"/>
      <c r="AO261" s="10"/>
    </row>
    <row r="262" spans="5:41" x14ac:dyDescent="0.25">
      <c r="E262" s="10"/>
      <c r="N262" s="10"/>
      <c r="W262" s="10"/>
      <c r="AF262" s="10"/>
      <c r="AO262" s="10"/>
    </row>
    <row r="263" spans="5:41" x14ac:dyDescent="0.25">
      <c r="E263" s="10"/>
      <c r="N263" s="10"/>
      <c r="W263" s="10"/>
      <c r="AF263" s="10"/>
      <c r="AO263" s="10"/>
    </row>
    <row r="264" spans="5:41" x14ac:dyDescent="0.25">
      <c r="E264" s="10"/>
      <c r="N264" s="10"/>
      <c r="W264" s="10"/>
      <c r="AF264" s="10"/>
      <c r="AO264" s="10"/>
    </row>
    <row r="265" spans="5:41" x14ac:dyDescent="0.25">
      <c r="E265" s="10"/>
      <c r="N265" s="10"/>
      <c r="W265" s="10"/>
      <c r="AF265" s="10"/>
      <c r="AO265" s="10"/>
    </row>
    <row r="266" spans="5:41" x14ac:dyDescent="0.25">
      <c r="E266" s="10"/>
      <c r="N266" s="10"/>
      <c r="W266" s="10"/>
      <c r="AF266" s="10"/>
      <c r="AO266" s="10"/>
    </row>
    <row r="267" spans="5:41" x14ac:dyDescent="0.25">
      <c r="E267" s="10"/>
      <c r="N267" s="10"/>
      <c r="W267" s="10"/>
      <c r="AF267" s="10"/>
      <c r="AO267" s="10"/>
    </row>
    <row r="268" spans="5:41" x14ac:dyDescent="0.25">
      <c r="E268" s="10"/>
      <c r="N268" s="10"/>
      <c r="W268" s="10"/>
      <c r="AF268" s="10"/>
      <c r="AO268" s="10"/>
    </row>
    <row r="269" spans="5:41" x14ac:dyDescent="0.25">
      <c r="E269" s="10"/>
      <c r="N269" s="10"/>
      <c r="W269" s="10"/>
      <c r="AF269" s="10"/>
      <c r="AO269" s="10"/>
    </row>
    <row r="270" spans="5:41" x14ac:dyDescent="0.25">
      <c r="E270" s="10"/>
      <c r="N270" s="10"/>
      <c r="W270" s="10"/>
      <c r="AF270" s="10"/>
      <c r="AO270" s="10"/>
    </row>
    <row r="271" spans="5:41" x14ac:dyDescent="0.25">
      <c r="E271" s="10"/>
      <c r="N271" s="10"/>
      <c r="W271" s="10"/>
      <c r="AF271" s="10"/>
      <c r="AO271" s="10"/>
    </row>
    <row r="272" spans="5:41" x14ac:dyDescent="0.25">
      <c r="E272" s="10"/>
      <c r="N272" s="10"/>
      <c r="W272" s="10"/>
      <c r="AF272" s="10"/>
      <c r="AO272" s="10"/>
    </row>
    <row r="273" spans="5:41" x14ac:dyDescent="0.25">
      <c r="E273" s="10"/>
      <c r="N273" s="10"/>
      <c r="W273" s="10"/>
      <c r="AF273" s="10"/>
      <c r="AO273" s="10"/>
    </row>
    <row r="274" spans="5:41" x14ac:dyDescent="0.25">
      <c r="E274" s="10"/>
      <c r="N274" s="10"/>
      <c r="W274" s="10"/>
      <c r="AF274" s="10"/>
      <c r="AO274" s="10"/>
    </row>
    <row r="275" spans="5:41" x14ac:dyDescent="0.25">
      <c r="E275" s="10"/>
      <c r="N275" s="10"/>
      <c r="W275" s="10"/>
      <c r="AF275" s="10"/>
      <c r="AO275" s="10"/>
    </row>
    <row r="276" spans="5:41" x14ac:dyDescent="0.25">
      <c r="E276" s="10"/>
      <c r="N276" s="10"/>
      <c r="W276" s="10"/>
      <c r="AF276" s="10"/>
      <c r="AO276" s="10"/>
    </row>
    <row r="277" spans="5:41" x14ac:dyDescent="0.25">
      <c r="E277" s="10"/>
      <c r="N277" s="10"/>
      <c r="W277" s="10"/>
      <c r="AF277" s="10"/>
      <c r="AO277" s="10"/>
    </row>
    <row r="278" spans="5:41" x14ac:dyDescent="0.25">
      <c r="E278" s="10"/>
      <c r="N278" s="10"/>
      <c r="W278" s="10"/>
      <c r="AF278" s="10"/>
      <c r="AO278" s="10"/>
    </row>
    <row r="279" spans="5:41" x14ac:dyDescent="0.25">
      <c r="E279" s="10"/>
      <c r="N279" s="10"/>
      <c r="W279" s="10"/>
      <c r="AF279" s="10"/>
      <c r="AO279" s="10"/>
    </row>
    <row r="280" spans="5:41" x14ac:dyDescent="0.25">
      <c r="E280" s="10"/>
      <c r="N280" s="10"/>
      <c r="W280" s="10"/>
      <c r="AF280" s="10"/>
      <c r="AO280" s="10"/>
    </row>
    <row r="281" spans="5:41" x14ac:dyDescent="0.25">
      <c r="E281" s="10"/>
      <c r="N281" s="10"/>
      <c r="W281" s="10"/>
      <c r="AF281" s="10"/>
      <c r="AO281" s="10"/>
    </row>
    <row r="282" spans="5:41" x14ac:dyDescent="0.25">
      <c r="E282" s="10"/>
      <c r="N282" s="10"/>
      <c r="W282" s="10"/>
      <c r="AF282" s="10"/>
      <c r="AO282" s="10"/>
    </row>
    <row r="283" spans="5:41" x14ac:dyDescent="0.25">
      <c r="E283" s="10"/>
      <c r="N283" s="10"/>
      <c r="W283" s="10"/>
      <c r="AF283" s="10"/>
      <c r="AO283" s="10"/>
    </row>
    <row r="284" spans="5:41" x14ac:dyDescent="0.25">
      <c r="E284" s="10"/>
      <c r="N284" s="10"/>
      <c r="W284" s="10"/>
      <c r="AF284" s="10"/>
      <c r="AO284" s="10"/>
    </row>
    <row r="285" spans="5:41" x14ac:dyDescent="0.25">
      <c r="E285" s="10"/>
      <c r="N285" s="10"/>
      <c r="W285" s="10"/>
      <c r="AF285" s="10"/>
      <c r="AO285" s="10"/>
    </row>
    <row r="286" spans="5:41" x14ac:dyDescent="0.25">
      <c r="E286" s="10"/>
      <c r="N286" s="10"/>
      <c r="W286" s="10"/>
      <c r="AF286" s="10"/>
      <c r="AO286" s="10"/>
    </row>
    <row r="287" spans="5:41" x14ac:dyDescent="0.25">
      <c r="E287" s="10"/>
      <c r="N287" s="10"/>
      <c r="W287" s="10"/>
      <c r="AF287" s="10"/>
      <c r="AO287" s="10"/>
    </row>
    <row r="288" spans="5:41" x14ac:dyDescent="0.25">
      <c r="E288" s="10"/>
      <c r="N288" s="10"/>
      <c r="W288" s="10"/>
      <c r="AF288" s="10"/>
      <c r="AO288" s="10"/>
    </row>
    <row r="289" spans="5:41" x14ac:dyDescent="0.25">
      <c r="E289" s="10"/>
      <c r="N289" s="10"/>
      <c r="W289" s="10"/>
      <c r="AF289" s="10"/>
      <c r="AO289" s="10"/>
    </row>
    <row r="290" spans="5:41" x14ac:dyDescent="0.25">
      <c r="E290" s="10"/>
      <c r="N290" s="10"/>
      <c r="W290" s="10"/>
      <c r="AF290" s="10"/>
      <c r="AO290" s="10"/>
    </row>
    <row r="291" spans="5:41" x14ac:dyDescent="0.25">
      <c r="E291" s="10"/>
      <c r="N291" s="10"/>
      <c r="W291" s="10"/>
      <c r="AF291" s="10"/>
      <c r="AO291" s="10"/>
    </row>
    <row r="292" spans="5:41" x14ac:dyDescent="0.25">
      <c r="E292" s="10"/>
      <c r="N292" s="10"/>
      <c r="W292" s="10"/>
      <c r="AF292" s="10"/>
      <c r="AO292" s="10"/>
    </row>
    <row r="293" spans="5:41" x14ac:dyDescent="0.25">
      <c r="E293" s="10"/>
      <c r="N293" s="10"/>
      <c r="W293" s="10"/>
      <c r="AF293" s="10"/>
      <c r="AO293" s="10"/>
    </row>
    <row r="294" spans="5:41" x14ac:dyDescent="0.25">
      <c r="E294" s="10"/>
      <c r="N294" s="10"/>
      <c r="W294" s="10"/>
      <c r="AF294" s="10"/>
      <c r="AO294" s="10"/>
    </row>
    <row r="295" spans="5:41" x14ac:dyDescent="0.25">
      <c r="E295" s="10"/>
      <c r="N295" s="10"/>
      <c r="W295" s="10"/>
      <c r="AF295" s="10"/>
      <c r="AO295" s="10"/>
    </row>
    <row r="296" spans="5:41" x14ac:dyDescent="0.25">
      <c r="E296" s="10"/>
      <c r="N296" s="10"/>
      <c r="W296" s="10"/>
      <c r="AF296" s="10"/>
      <c r="AO296" s="10"/>
    </row>
    <row r="297" spans="5:41" x14ac:dyDescent="0.25">
      <c r="E297" s="10"/>
      <c r="N297" s="10"/>
      <c r="W297" s="10"/>
      <c r="AF297" s="10"/>
      <c r="AO297" s="10"/>
    </row>
    <row r="298" spans="5:41" x14ac:dyDescent="0.25">
      <c r="E298" s="10"/>
      <c r="N298" s="10"/>
      <c r="W298" s="10"/>
      <c r="AF298" s="10"/>
      <c r="AO298" s="10"/>
    </row>
    <row r="299" spans="5:41" x14ac:dyDescent="0.25">
      <c r="E299" s="10"/>
      <c r="N299" s="10"/>
      <c r="W299" s="10"/>
      <c r="AF299" s="10"/>
      <c r="AO299" s="10"/>
    </row>
    <row r="300" spans="5:41" x14ac:dyDescent="0.25">
      <c r="E300" s="10"/>
      <c r="N300" s="10"/>
      <c r="W300" s="10"/>
      <c r="AF300" s="10"/>
      <c r="AO300" s="10"/>
    </row>
    <row r="301" spans="5:41" x14ac:dyDescent="0.25">
      <c r="E301" s="10"/>
      <c r="N301" s="10"/>
      <c r="W301" s="10"/>
      <c r="AF301" s="10"/>
      <c r="AO301" s="10"/>
    </row>
    <row r="302" spans="5:41" x14ac:dyDescent="0.25">
      <c r="E302" s="10"/>
      <c r="N302" s="10"/>
      <c r="W302" s="10"/>
      <c r="AF302" s="10"/>
      <c r="AO302" s="10"/>
    </row>
    <row r="303" spans="5:41" x14ac:dyDescent="0.25">
      <c r="E303" s="10"/>
      <c r="N303" s="10"/>
      <c r="W303" s="10"/>
      <c r="AF303" s="10"/>
      <c r="AO303" s="10"/>
    </row>
    <row r="304" spans="5:41" x14ac:dyDescent="0.25">
      <c r="E304" s="10"/>
      <c r="N304" s="10"/>
      <c r="W304" s="10"/>
      <c r="AF304" s="10"/>
      <c r="AO304" s="10"/>
    </row>
    <row r="305" spans="5:41" x14ac:dyDescent="0.25">
      <c r="E305" s="10"/>
      <c r="N305" s="10"/>
      <c r="W305" s="10"/>
      <c r="AF305" s="10"/>
      <c r="AO305" s="10"/>
    </row>
    <row r="306" spans="5:41" x14ac:dyDescent="0.25">
      <c r="E306" s="10"/>
      <c r="N306" s="10"/>
      <c r="W306" s="10"/>
      <c r="AF306" s="10"/>
      <c r="AO306" s="10"/>
    </row>
    <row r="307" spans="5:41" x14ac:dyDescent="0.25">
      <c r="E307" s="10"/>
      <c r="N307" s="10"/>
      <c r="W307" s="10"/>
      <c r="AF307" s="10"/>
      <c r="AO307" s="10"/>
    </row>
    <row r="308" spans="5:41" x14ac:dyDescent="0.25">
      <c r="E308" s="10"/>
      <c r="N308" s="10"/>
      <c r="W308" s="10"/>
      <c r="AF308" s="10"/>
      <c r="AO308" s="10"/>
    </row>
    <row r="309" spans="5:41" x14ac:dyDescent="0.25">
      <c r="E309" s="10"/>
      <c r="N309" s="10"/>
      <c r="W309" s="10"/>
      <c r="AF309" s="10"/>
      <c r="AO309" s="10"/>
    </row>
    <row r="310" spans="5:41" x14ac:dyDescent="0.25">
      <c r="E310" s="10"/>
      <c r="N310" s="10"/>
      <c r="W310" s="10"/>
      <c r="AF310" s="10"/>
      <c r="AO310" s="10"/>
    </row>
    <row r="311" spans="5:41" x14ac:dyDescent="0.25">
      <c r="E311" s="10"/>
      <c r="N311" s="10"/>
      <c r="W311" s="10"/>
      <c r="AF311" s="10"/>
      <c r="AO311" s="10"/>
    </row>
    <row r="312" spans="5:41" x14ac:dyDescent="0.25">
      <c r="E312" s="10"/>
      <c r="N312" s="10"/>
      <c r="W312" s="10"/>
      <c r="AF312" s="10"/>
      <c r="AO312" s="10"/>
    </row>
    <row r="313" spans="5:41" x14ac:dyDescent="0.25">
      <c r="E313" s="10"/>
      <c r="N313" s="10"/>
      <c r="W313" s="10"/>
      <c r="AF313" s="10"/>
      <c r="AO313" s="10"/>
    </row>
    <row r="314" spans="5:41" x14ac:dyDescent="0.25">
      <c r="E314" s="10"/>
      <c r="N314" s="10"/>
      <c r="W314" s="10"/>
      <c r="AF314" s="10"/>
      <c r="AO314" s="10"/>
    </row>
    <row r="315" spans="5:41" x14ac:dyDescent="0.25">
      <c r="E315" s="10"/>
      <c r="N315" s="10"/>
      <c r="W315" s="10"/>
      <c r="AF315" s="10"/>
      <c r="AO315" s="10"/>
    </row>
    <row r="316" spans="5:41" x14ac:dyDescent="0.25">
      <c r="E316" s="10"/>
      <c r="N316" s="10"/>
      <c r="W316" s="10"/>
      <c r="AF316" s="10"/>
      <c r="AO316" s="10"/>
    </row>
    <row r="317" spans="5:41" x14ac:dyDescent="0.25">
      <c r="E317" s="10"/>
      <c r="N317" s="10"/>
      <c r="W317" s="10"/>
      <c r="AF317" s="10"/>
      <c r="AO317" s="10"/>
    </row>
    <row r="318" spans="5:41" x14ac:dyDescent="0.25">
      <c r="E318" s="10"/>
      <c r="N318" s="10"/>
      <c r="W318" s="10"/>
      <c r="AF318" s="10"/>
      <c r="AO318" s="10"/>
    </row>
    <row r="319" spans="5:41" x14ac:dyDescent="0.25">
      <c r="E319" s="10"/>
      <c r="N319" s="10"/>
      <c r="W319" s="10"/>
      <c r="AF319" s="10"/>
      <c r="AO319" s="10"/>
    </row>
    <row r="320" spans="5:41" x14ac:dyDescent="0.25">
      <c r="E320" s="10"/>
      <c r="N320" s="10"/>
      <c r="W320" s="10"/>
      <c r="AF320" s="10"/>
      <c r="AO320" s="10"/>
    </row>
    <row r="321" spans="5:41" x14ac:dyDescent="0.25">
      <c r="E321" s="10"/>
      <c r="N321" s="10"/>
      <c r="W321" s="10"/>
      <c r="AF321" s="10"/>
      <c r="AO321" s="10"/>
    </row>
    <row r="322" spans="5:41" x14ac:dyDescent="0.25">
      <c r="E322" s="10"/>
      <c r="N322" s="10"/>
      <c r="W322" s="10"/>
      <c r="AF322" s="10"/>
      <c r="AO322" s="10"/>
    </row>
    <row r="323" spans="5:41" x14ac:dyDescent="0.25">
      <c r="E323" s="10"/>
      <c r="N323" s="10"/>
      <c r="W323" s="10"/>
      <c r="AF323" s="10"/>
      <c r="AO323" s="10"/>
    </row>
    <row r="324" spans="5:41" x14ac:dyDescent="0.25">
      <c r="E324" s="10"/>
      <c r="N324" s="10"/>
      <c r="W324" s="10"/>
      <c r="AF324" s="10"/>
      <c r="AO324" s="10"/>
    </row>
    <row r="325" spans="5:41" x14ac:dyDescent="0.25">
      <c r="E325" s="10"/>
      <c r="N325" s="10"/>
      <c r="W325" s="10"/>
      <c r="AF325" s="10"/>
      <c r="AO325" s="10"/>
    </row>
    <row r="326" spans="5:41" x14ac:dyDescent="0.25">
      <c r="E326" s="10"/>
      <c r="N326" s="10"/>
      <c r="W326" s="10"/>
      <c r="AF326" s="10"/>
      <c r="AO326" s="10"/>
    </row>
    <row r="327" spans="5:41" x14ac:dyDescent="0.25">
      <c r="E327" s="10"/>
      <c r="N327" s="10"/>
      <c r="W327" s="10"/>
      <c r="AF327" s="10"/>
      <c r="AO327" s="10"/>
    </row>
    <row r="328" spans="5:41" x14ac:dyDescent="0.25">
      <c r="E328" s="10"/>
      <c r="N328" s="10"/>
      <c r="W328" s="10"/>
      <c r="AF328" s="10"/>
      <c r="AO328" s="10"/>
    </row>
    <row r="329" spans="5:41" x14ac:dyDescent="0.25">
      <c r="E329" s="10"/>
      <c r="N329" s="10"/>
      <c r="W329" s="10"/>
      <c r="AF329" s="10"/>
      <c r="AO329" s="10"/>
    </row>
    <row r="330" spans="5:41" x14ac:dyDescent="0.25">
      <c r="E330" s="10"/>
      <c r="N330" s="10"/>
      <c r="W330" s="10"/>
      <c r="AF330" s="10"/>
      <c r="AO330" s="10"/>
    </row>
    <row r="331" spans="5:41" x14ac:dyDescent="0.25">
      <c r="E331" s="10"/>
      <c r="N331" s="10"/>
      <c r="W331" s="10"/>
      <c r="AF331" s="10"/>
      <c r="AO331" s="10"/>
    </row>
    <row r="332" spans="5:41" x14ac:dyDescent="0.25">
      <c r="E332" s="10"/>
      <c r="N332" s="10"/>
      <c r="W332" s="10"/>
      <c r="AF332" s="10"/>
      <c r="AO332" s="10"/>
    </row>
    <row r="333" spans="5:41" x14ac:dyDescent="0.25">
      <c r="E333" s="10"/>
      <c r="N333" s="10"/>
      <c r="W333" s="10"/>
      <c r="AF333" s="10"/>
      <c r="AO333" s="10"/>
    </row>
    <row r="334" spans="5:41" x14ac:dyDescent="0.25">
      <c r="E334" s="10"/>
      <c r="N334" s="10"/>
      <c r="W334" s="10"/>
      <c r="AF334" s="10"/>
      <c r="AO334" s="10"/>
    </row>
    <row r="335" spans="5:41" x14ac:dyDescent="0.25">
      <c r="E335" s="10"/>
      <c r="N335" s="10"/>
      <c r="W335" s="10"/>
      <c r="AF335" s="10"/>
      <c r="AO335" s="10"/>
    </row>
    <row r="336" spans="5:41" x14ac:dyDescent="0.25">
      <c r="E336" s="10"/>
      <c r="N336" s="10"/>
      <c r="W336" s="10"/>
      <c r="AF336" s="10"/>
      <c r="AO336" s="10"/>
    </row>
    <row r="337" spans="5:41" x14ac:dyDescent="0.25">
      <c r="E337" s="10"/>
      <c r="N337" s="10"/>
      <c r="W337" s="10"/>
      <c r="AF337" s="10"/>
      <c r="AO337" s="10"/>
    </row>
    <row r="338" spans="5:41" x14ac:dyDescent="0.25">
      <c r="E338" s="10"/>
      <c r="N338" s="10"/>
      <c r="W338" s="10"/>
      <c r="AF338" s="10"/>
      <c r="AO338" s="10"/>
    </row>
    <row r="339" spans="5:41" x14ac:dyDescent="0.25">
      <c r="E339" s="10"/>
      <c r="N339" s="10"/>
      <c r="W339" s="10"/>
      <c r="AF339" s="10"/>
      <c r="AO339" s="10"/>
    </row>
    <row r="340" spans="5:41" x14ac:dyDescent="0.25">
      <c r="E340" s="10"/>
      <c r="N340" s="10"/>
      <c r="W340" s="10"/>
      <c r="AF340" s="10"/>
      <c r="AO340" s="10"/>
    </row>
    <row r="341" spans="5:41" x14ac:dyDescent="0.25">
      <c r="E341" s="10"/>
      <c r="N341" s="10"/>
      <c r="W341" s="10"/>
      <c r="AF341" s="10"/>
      <c r="AO341" s="10"/>
    </row>
    <row r="342" spans="5:41" x14ac:dyDescent="0.25">
      <c r="E342" s="10"/>
      <c r="N342" s="10"/>
      <c r="W342" s="10"/>
      <c r="AF342" s="10"/>
      <c r="AO342" s="10"/>
    </row>
    <row r="343" spans="5:41" x14ac:dyDescent="0.25">
      <c r="E343" s="10"/>
      <c r="N343" s="10"/>
      <c r="W343" s="10"/>
      <c r="AF343" s="10"/>
      <c r="AO343" s="10"/>
    </row>
  </sheetData>
  <mergeCells count="5">
    <mergeCell ref="AK1:AR1"/>
    <mergeCell ref="A1:H1"/>
    <mergeCell ref="J1:Q1"/>
    <mergeCell ref="S1:Z1"/>
    <mergeCell ref="AB1:AI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B829D-95DB-4995-BFD9-E8EB491BDFDA}">
  <dimension ref="A1:AY343"/>
  <sheetViews>
    <sheetView topLeftCell="AJ28" zoomScale="80" zoomScaleNormal="80" workbookViewId="0">
      <selection activeCell="AQ10" sqref="AQ10"/>
    </sheetView>
  </sheetViews>
  <sheetFormatPr defaultRowHeight="15" x14ac:dyDescent="0.25"/>
  <cols>
    <col min="1" max="1" width="11.28515625" style="11" customWidth="1"/>
    <col min="2" max="2" width="10.42578125" style="11" customWidth="1"/>
    <col min="3" max="3" width="6.42578125" style="11" customWidth="1"/>
    <col min="4" max="4" width="8.85546875" style="11" customWidth="1"/>
    <col min="5" max="5" width="13.7109375" style="11" customWidth="1"/>
    <col min="6" max="6" width="19.28515625" style="11" customWidth="1"/>
    <col min="7" max="7" width="12.85546875" style="11" customWidth="1"/>
    <col min="8" max="8" width="14" style="11" customWidth="1"/>
    <col min="9" max="9" width="9.140625" style="11"/>
    <col min="10" max="10" width="11.28515625" style="11" customWidth="1"/>
    <col min="11" max="11" width="10.42578125" style="11" customWidth="1"/>
    <col min="12" max="12" width="6.42578125" style="11" customWidth="1"/>
    <col min="13" max="13" width="8.85546875" style="11" customWidth="1"/>
    <col min="14" max="14" width="13.7109375" style="11" customWidth="1"/>
    <col min="15" max="15" width="19.28515625" style="11" customWidth="1"/>
    <col min="16" max="16" width="12.85546875" style="11" customWidth="1"/>
    <col min="17" max="17" width="14" style="11" customWidth="1"/>
    <col min="18" max="18" width="9.140625" style="11"/>
    <col min="19" max="19" width="11.28515625" style="11" customWidth="1"/>
    <col min="20" max="20" width="10.42578125" style="11" customWidth="1"/>
    <col min="21" max="21" width="8.7109375" style="11" customWidth="1"/>
    <col min="22" max="22" width="8.85546875" style="11" customWidth="1"/>
    <col min="23" max="23" width="13.7109375" style="11" customWidth="1"/>
    <col min="24" max="24" width="19.28515625" style="11" customWidth="1"/>
    <col min="25" max="25" width="12.85546875" style="11" customWidth="1"/>
    <col min="26" max="26" width="14" style="11" customWidth="1"/>
    <col min="27" max="27" width="9.140625" style="11"/>
    <col min="28" max="28" width="11.28515625" style="11" customWidth="1"/>
    <col min="29" max="29" width="10.42578125" style="11" customWidth="1"/>
    <col min="30" max="30" width="6.42578125" style="11" customWidth="1"/>
    <col min="31" max="31" width="8.85546875" style="11" customWidth="1"/>
    <col min="32" max="32" width="13.7109375" style="11" customWidth="1"/>
    <col min="33" max="33" width="19.28515625" style="11" customWidth="1"/>
    <col min="34" max="34" width="12.85546875" style="11" customWidth="1"/>
    <col min="35" max="35" width="14" style="11" customWidth="1"/>
    <col min="36" max="36" width="9.140625" style="11"/>
    <col min="37" max="37" width="11.28515625" style="11" customWidth="1"/>
    <col min="38" max="38" width="10.42578125" style="11" customWidth="1"/>
    <col min="39" max="39" width="6.42578125" style="11" customWidth="1"/>
    <col min="40" max="40" width="8.85546875" style="11" customWidth="1"/>
    <col min="41" max="41" width="13.7109375" style="11" customWidth="1"/>
    <col min="42" max="42" width="19.28515625" style="11" customWidth="1"/>
    <col min="43" max="43" width="12.85546875" style="11" customWidth="1"/>
    <col min="44" max="44" width="14" style="11" customWidth="1"/>
    <col min="45" max="16384" width="9.140625" style="11"/>
  </cols>
  <sheetData>
    <row r="1" spans="1:51" ht="15.75" x14ac:dyDescent="0.25">
      <c r="A1" s="135" t="s">
        <v>13</v>
      </c>
      <c r="B1" s="135"/>
      <c r="C1" s="135"/>
      <c r="D1" s="135"/>
      <c r="E1" s="135"/>
      <c r="F1" s="135"/>
      <c r="G1" s="135"/>
      <c r="H1" s="135"/>
      <c r="J1" s="134" t="s">
        <v>18</v>
      </c>
      <c r="K1" s="134"/>
      <c r="L1" s="134"/>
      <c r="M1" s="134"/>
      <c r="N1" s="134"/>
      <c r="O1" s="134"/>
      <c r="P1" s="134"/>
      <c r="Q1" s="134"/>
      <c r="S1" s="134" t="s">
        <v>19</v>
      </c>
      <c r="T1" s="134"/>
      <c r="U1" s="134"/>
      <c r="V1" s="134"/>
      <c r="W1" s="134"/>
      <c r="X1" s="134"/>
      <c r="Y1" s="134"/>
      <c r="Z1" s="134"/>
      <c r="AB1" s="135" t="s">
        <v>14</v>
      </c>
      <c r="AC1" s="135"/>
      <c r="AD1" s="135"/>
      <c r="AE1" s="135"/>
      <c r="AF1" s="135"/>
      <c r="AG1" s="135"/>
      <c r="AH1" s="135"/>
      <c r="AI1" s="135"/>
      <c r="AK1" s="136" t="s">
        <v>20</v>
      </c>
      <c r="AL1" s="136"/>
      <c r="AM1" s="136"/>
      <c r="AN1" s="136"/>
      <c r="AO1" s="136"/>
      <c r="AP1" s="136"/>
      <c r="AQ1" s="136"/>
      <c r="AR1" s="136"/>
    </row>
    <row r="2" spans="1:51" s="7" customFormat="1" ht="57" customHeight="1" x14ac:dyDescent="0.25">
      <c r="A2" s="20" t="s">
        <v>37</v>
      </c>
      <c r="B2" s="21" t="s">
        <v>97</v>
      </c>
      <c r="C2" s="17" t="s">
        <v>130</v>
      </c>
      <c r="D2" s="7">
        <v>5</v>
      </c>
      <c r="E2" s="20" t="s">
        <v>110</v>
      </c>
      <c r="F2" s="20" t="s">
        <v>5</v>
      </c>
      <c r="G2" s="8">
        <f>AVERAGE(E3:E60)</f>
        <v>4.8818275862068958</v>
      </c>
      <c r="H2" s="9" t="s">
        <v>6</v>
      </c>
      <c r="J2" s="20" t="s">
        <v>37</v>
      </c>
      <c r="K2" s="21" t="s">
        <v>97</v>
      </c>
      <c r="L2" s="17" t="s">
        <v>130</v>
      </c>
      <c r="M2" s="7">
        <v>5</v>
      </c>
      <c r="N2" s="20" t="s">
        <v>111</v>
      </c>
      <c r="O2" s="20" t="s">
        <v>5</v>
      </c>
      <c r="P2" s="8">
        <f>AVERAGE(N3:N58)</f>
        <v>4.9759642857142854</v>
      </c>
      <c r="Q2" s="9" t="s">
        <v>6</v>
      </c>
      <c r="S2" s="20" t="s">
        <v>37</v>
      </c>
      <c r="T2" s="21" t="s">
        <v>97</v>
      </c>
      <c r="U2" s="17" t="s">
        <v>130</v>
      </c>
      <c r="V2" s="7">
        <v>5</v>
      </c>
      <c r="W2" s="20" t="s">
        <v>112</v>
      </c>
      <c r="X2" s="20" t="s">
        <v>5</v>
      </c>
      <c r="Y2" s="8">
        <f>AVERAGE(W3:W59)</f>
        <v>5.929157894736842</v>
      </c>
      <c r="Z2" s="9" t="s">
        <v>6</v>
      </c>
      <c r="AB2" s="20" t="s">
        <v>37</v>
      </c>
      <c r="AC2" s="21" t="s">
        <v>97</v>
      </c>
      <c r="AD2" s="17" t="s">
        <v>130</v>
      </c>
      <c r="AE2" s="7">
        <v>5</v>
      </c>
      <c r="AF2" s="20" t="s">
        <v>113</v>
      </c>
      <c r="AG2" s="20" t="s">
        <v>5</v>
      </c>
      <c r="AH2" s="8">
        <f>AVERAGE(AF3:AF49)</f>
        <v>5.0351914893617025</v>
      </c>
      <c r="AI2" s="9" t="s">
        <v>6</v>
      </c>
      <c r="AK2" s="20" t="s">
        <v>37</v>
      </c>
      <c r="AL2" s="21" t="s">
        <v>97</v>
      </c>
      <c r="AM2" s="17" t="s">
        <v>130</v>
      </c>
      <c r="AN2" s="7">
        <v>5</v>
      </c>
      <c r="AO2" s="20" t="s">
        <v>114</v>
      </c>
      <c r="AP2" s="20" t="s">
        <v>5</v>
      </c>
      <c r="AQ2" s="8">
        <f>AVERAGE(AO3:AO51)</f>
        <v>4.3498367346938771</v>
      </c>
      <c r="AR2" s="9" t="s">
        <v>6</v>
      </c>
    </row>
    <row r="3" spans="1:51" x14ac:dyDescent="0.25">
      <c r="A3" s="11">
        <v>0.01</v>
      </c>
      <c r="B3" s="11">
        <v>260.10000000000002</v>
      </c>
      <c r="C3" s="18" t="s">
        <v>7</v>
      </c>
      <c r="D3" s="7">
        <v>0.25</v>
      </c>
      <c r="E3" s="10">
        <v>5.2020000000000008</v>
      </c>
      <c r="F3" s="18" t="s">
        <v>8</v>
      </c>
      <c r="G3" s="91">
        <f>_xlfn.STDEV.P(E3:E60)</f>
        <v>0.13254604117854538</v>
      </c>
      <c r="H3" s="13" t="s">
        <v>136</v>
      </c>
      <c r="J3" s="2">
        <v>0.01</v>
      </c>
      <c r="K3" s="2">
        <v>248.7</v>
      </c>
      <c r="L3" s="18" t="s">
        <v>7</v>
      </c>
      <c r="M3" s="7">
        <v>0.25</v>
      </c>
      <c r="N3" s="10">
        <v>4.9740000000000002</v>
      </c>
      <c r="O3" s="18" t="s">
        <v>8</v>
      </c>
      <c r="P3" s="91">
        <f>_xlfn.STDEV.P(N3:N58)</f>
        <v>0.17056607059663273</v>
      </c>
      <c r="Q3" s="13" t="s">
        <v>137</v>
      </c>
      <c r="S3">
        <v>0.01</v>
      </c>
      <c r="T3">
        <v>290.10000000000002</v>
      </c>
      <c r="U3" s="18" t="s">
        <v>7</v>
      </c>
      <c r="V3" s="7">
        <v>0.25</v>
      </c>
      <c r="W3" s="10">
        <v>5.8020000000000005</v>
      </c>
      <c r="X3" s="18" t="s">
        <v>8</v>
      </c>
      <c r="Y3" s="91">
        <f>_xlfn.STDEV.P(W3:W59)</f>
        <v>0.32951126964587724</v>
      </c>
      <c r="Z3" s="13" t="s">
        <v>138</v>
      </c>
      <c r="AB3" s="2">
        <v>0.01</v>
      </c>
      <c r="AC3" s="2">
        <v>256</v>
      </c>
      <c r="AD3" s="18" t="s">
        <v>7</v>
      </c>
      <c r="AE3" s="7">
        <v>0.25</v>
      </c>
      <c r="AF3" s="10">
        <v>5.12</v>
      </c>
      <c r="AG3" s="18" t="s">
        <v>8</v>
      </c>
      <c r="AH3" s="91">
        <f>_xlfn.STDEV.P(AF3:AF49)</f>
        <v>9.4522008761637105E-2</v>
      </c>
      <c r="AI3" s="13" t="s">
        <v>139</v>
      </c>
      <c r="AK3" s="2">
        <v>0.01</v>
      </c>
      <c r="AL3" s="2">
        <v>248.1</v>
      </c>
      <c r="AM3" s="18" t="s">
        <v>7</v>
      </c>
      <c r="AN3" s="7">
        <v>0.25</v>
      </c>
      <c r="AO3" s="10">
        <v>4.9619999999999997</v>
      </c>
      <c r="AP3" s="18" t="s">
        <v>8</v>
      </c>
      <c r="AQ3" s="91">
        <f>_xlfn.STDEV.P(AO3:AO51)</f>
        <v>0.17376119513941116</v>
      </c>
      <c r="AR3" s="13" t="s">
        <v>142</v>
      </c>
      <c r="AU3" s="59"/>
      <c r="AV3" s="69" t="s">
        <v>4</v>
      </c>
      <c r="AW3" s="60"/>
      <c r="AX3" s="18" t="s">
        <v>8</v>
      </c>
      <c r="AY3" s="18" t="s">
        <v>9</v>
      </c>
    </row>
    <row r="4" spans="1:51" x14ac:dyDescent="0.25">
      <c r="A4" s="11">
        <v>0.01</v>
      </c>
      <c r="B4" s="11">
        <v>259.5</v>
      </c>
      <c r="C4" s="19"/>
      <c r="E4" s="10">
        <v>5.19</v>
      </c>
      <c r="F4" s="18" t="s">
        <v>9</v>
      </c>
      <c r="G4" s="14">
        <f>G3/SQRT(COUNT(E3:E60))</f>
        <v>1.740414785683269E-2</v>
      </c>
      <c r="J4" s="2">
        <v>0.01</v>
      </c>
      <c r="K4" s="2">
        <v>252.8</v>
      </c>
      <c r="L4" s="19"/>
      <c r="N4" s="10">
        <v>5.056</v>
      </c>
      <c r="O4" s="18" t="s">
        <v>9</v>
      </c>
      <c r="P4" s="14">
        <f>P3/SQRT(COUNT(N3:N58))</f>
        <v>2.2792849927889158E-2</v>
      </c>
      <c r="S4">
        <v>0.01</v>
      </c>
      <c r="T4">
        <v>304.5</v>
      </c>
      <c r="U4" s="19"/>
      <c r="W4" s="10">
        <v>6.09</v>
      </c>
      <c r="X4" s="18" t="s">
        <v>9</v>
      </c>
      <c r="Y4" s="14">
        <f>Y3/SQRT(COUNT(W3:W59))</f>
        <v>4.3644833866354898E-2</v>
      </c>
      <c r="AB4" s="2">
        <v>0.01</v>
      </c>
      <c r="AC4" s="2">
        <v>253.9</v>
      </c>
      <c r="AD4" s="19"/>
      <c r="AF4" s="10">
        <v>5.0780000000000003</v>
      </c>
      <c r="AG4" s="18" t="s">
        <v>9</v>
      </c>
      <c r="AH4" s="14">
        <f>AH3/SQRT(COUNT(AF3:AF49))</f>
        <v>1.3787452004380111E-2</v>
      </c>
      <c r="AK4" s="2">
        <v>0.01</v>
      </c>
      <c r="AL4" s="2">
        <v>237.2</v>
      </c>
      <c r="AM4" s="19"/>
      <c r="AO4" s="10">
        <v>4.7439999999999998</v>
      </c>
      <c r="AP4" s="18" t="s">
        <v>9</v>
      </c>
      <c r="AQ4" s="14">
        <f>AQ3/SQRT(COUNT(AO3:AO51))</f>
        <v>2.4823027877058736E-2</v>
      </c>
      <c r="AU4" s="56" t="s">
        <v>13</v>
      </c>
      <c r="AV4" s="64">
        <f>G2</f>
        <v>4.8818275862068958</v>
      </c>
      <c r="AW4" s="66" t="s">
        <v>39</v>
      </c>
      <c r="AX4" s="65">
        <f>G3</f>
        <v>0.13254604117854538</v>
      </c>
      <c r="AY4" s="64">
        <f>G4</f>
        <v>1.740414785683269E-2</v>
      </c>
    </row>
    <row r="5" spans="1:51" x14ac:dyDescent="0.25">
      <c r="A5" s="11">
        <v>0.01</v>
      </c>
      <c r="B5" s="11">
        <v>256.39999999999998</v>
      </c>
      <c r="C5" s="19"/>
      <c r="E5" s="10">
        <v>5.1279999999999992</v>
      </c>
      <c r="J5" s="2">
        <v>0.01</v>
      </c>
      <c r="K5" s="2">
        <v>250.3</v>
      </c>
      <c r="L5" s="19"/>
      <c r="N5" s="10">
        <v>5.0060000000000002</v>
      </c>
      <c r="S5">
        <v>0.01</v>
      </c>
      <c r="T5">
        <v>306.7</v>
      </c>
      <c r="U5" s="19"/>
      <c r="W5" s="10">
        <v>6.1339999999999995</v>
      </c>
      <c r="AB5" s="2">
        <v>0.01</v>
      </c>
      <c r="AC5" s="2">
        <v>253.8</v>
      </c>
      <c r="AD5" s="19"/>
      <c r="AF5" s="10">
        <v>5.0760000000000005</v>
      </c>
      <c r="AK5" s="2">
        <v>0.01</v>
      </c>
      <c r="AL5" s="2">
        <v>237.4</v>
      </c>
      <c r="AM5" s="19"/>
      <c r="AO5" s="10">
        <v>4.7480000000000002</v>
      </c>
      <c r="AU5" s="56" t="s">
        <v>18</v>
      </c>
      <c r="AV5" s="64">
        <f>P2</f>
        <v>4.9759642857142854</v>
      </c>
      <c r="AW5" s="66" t="s">
        <v>39</v>
      </c>
      <c r="AX5" s="65">
        <f>P3</f>
        <v>0.17056607059663273</v>
      </c>
      <c r="AY5" s="64">
        <f>P4</f>
        <v>2.2792849927889158E-2</v>
      </c>
    </row>
    <row r="6" spans="1:51" x14ac:dyDescent="0.25">
      <c r="A6" s="11">
        <v>0.01</v>
      </c>
      <c r="B6" s="11">
        <v>252.8</v>
      </c>
      <c r="C6" s="18"/>
      <c r="E6" s="10">
        <v>5.056</v>
      </c>
      <c r="J6" s="2">
        <v>0.01</v>
      </c>
      <c r="K6" s="2">
        <v>253.7</v>
      </c>
      <c r="L6" s="18"/>
      <c r="N6" s="10">
        <v>5.0739999999999998</v>
      </c>
      <c r="S6">
        <v>0.02</v>
      </c>
      <c r="T6">
        <v>308.3</v>
      </c>
      <c r="U6" s="18"/>
      <c r="W6" s="10">
        <v>6.1660000000000004</v>
      </c>
      <c r="AB6" s="2">
        <v>0.01</v>
      </c>
      <c r="AC6" s="2">
        <v>247.4</v>
      </c>
      <c r="AD6" s="18"/>
      <c r="AF6" s="10">
        <v>4.9480000000000004</v>
      </c>
      <c r="AK6" s="2">
        <v>0.01</v>
      </c>
      <c r="AL6" s="2">
        <v>230</v>
      </c>
      <c r="AM6" s="18"/>
      <c r="AO6" s="10">
        <v>4.5999999999999996</v>
      </c>
      <c r="AU6" s="56" t="s">
        <v>19</v>
      </c>
      <c r="AV6" s="64">
        <f>Y2</f>
        <v>5.929157894736842</v>
      </c>
      <c r="AW6" s="66" t="s">
        <v>39</v>
      </c>
      <c r="AX6" s="65">
        <f>Y3</f>
        <v>0.32951126964587724</v>
      </c>
      <c r="AY6" s="64">
        <f>Y4</f>
        <v>4.3644833866354898E-2</v>
      </c>
    </row>
    <row r="7" spans="1:51" x14ac:dyDescent="0.25">
      <c r="A7" s="11">
        <v>0.01</v>
      </c>
      <c r="B7" s="11">
        <v>250</v>
      </c>
      <c r="C7" s="18"/>
      <c r="E7" s="10">
        <v>5</v>
      </c>
      <c r="J7" s="2">
        <v>0.02</v>
      </c>
      <c r="K7" s="2">
        <v>254.4</v>
      </c>
      <c r="L7" s="18"/>
      <c r="N7" s="10">
        <v>5.0880000000000001</v>
      </c>
      <c r="S7">
        <v>0.02</v>
      </c>
      <c r="T7">
        <v>308.3</v>
      </c>
      <c r="U7" s="18"/>
      <c r="W7" s="10">
        <v>6.1660000000000004</v>
      </c>
      <c r="AB7" s="2">
        <v>0.01</v>
      </c>
      <c r="AC7" s="2">
        <v>246.4</v>
      </c>
      <c r="AD7" s="18"/>
      <c r="AF7" s="10">
        <v>4.9279999999999999</v>
      </c>
      <c r="AK7" s="2">
        <v>0.01</v>
      </c>
      <c r="AL7" s="2">
        <v>236.4</v>
      </c>
      <c r="AM7" s="18"/>
      <c r="AO7" s="10">
        <v>4.7279999999999998</v>
      </c>
      <c r="AU7" s="56" t="s">
        <v>14</v>
      </c>
      <c r="AV7" s="64">
        <f>AH2</f>
        <v>5.0351914893617025</v>
      </c>
      <c r="AW7" s="66" t="s">
        <v>39</v>
      </c>
      <c r="AX7" s="65">
        <f>AH3</f>
        <v>9.4522008761637105E-2</v>
      </c>
      <c r="AY7" s="64">
        <f>AH4</f>
        <v>1.3787452004380111E-2</v>
      </c>
    </row>
    <row r="8" spans="1:51" x14ac:dyDescent="0.25">
      <c r="A8" s="11">
        <v>0.02</v>
      </c>
      <c r="B8" s="11">
        <v>248.6</v>
      </c>
      <c r="C8" s="19"/>
      <c r="E8" s="10">
        <v>4.9719999999999995</v>
      </c>
      <c r="F8" s="2"/>
      <c r="J8" s="2">
        <v>0.02</v>
      </c>
      <c r="K8" s="2">
        <v>260.89999999999998</v>
      </c>
      <c r="L8" s="19"/>
      <c r="N8" s="10">
        <v>5.218</v>
      </c>
      <c r="O8" s="2"/>
      <c r="S8">
        <v>0.02</v>
      </c>
      <c r="T8">
        <v>309.39999999999998</v>
      </c>
      <c r="U8" s="19"/>
      <c r="W8" s="10">
        <v>6.1879999999999997</v>
      </c>
      <c r="X8" s="2"/>
      <c r="AB8" s="2">
        <v>0.02</v>
      </c>
      <c r="AC8" s="2">
        <v>246.5</v>
      </c>
      <c r="AD8" s="19"/>
      <c r="AF8" s="10">
        <v>4.93</v>
      </c>
      <c r="AG8" s="2"/>
      <c r="AK8" s="2">
        <v>0.02</v>
      </c>
      <c r="AL8" s="2">
        <v>231</v>
      </c>
      <c r="AM8" s="19"/>
      <c r="AO8" s="10">
        <v>4.62</v>
      </c>
      <c r="AP8" s="2"/>
      <c r="AU8" s="56" t="s">
        <v>20</v>
      </c>
      <c r="AV8" s="64">
        <f>AQ2</f>
        <v>4.3498367346938771</v>
      </c>
      <c r="AW8" s="66" t="s">
        <v>39</v>
      </c>
      <c r="AX8" s="65">
        <f>AQ3</f>
        <v>0.17376119513941116</v>
      </c>
      <c r="AY8" s="64">
        <f>AQ4</f>
        <v>2.4823027877058736E-2</v>
      </c>
    </row>
    <row r="9" spans="1:51" x14ac:dyDescent="0.25">
      <c r="A9" s="11">
        <v>0.02</v>
      </c>
      <c r="B9" s="11">
        <v>247.8</v>
      </c>
      <c r="E9" s="10">
        <v>4.9560000000000004</v>
      </c>
      <c r="J9" s="2">
        <v>0.02</v>
      </c>
      <c r="K9" s="2">
        <v>259.39999999999998</v>
      </c>
      <c r="N9" s="10">
        <v>5.1879999999999997</v>
      </c>
      <c r="S9">
        <v>0.02</v>
      </c>
      <c r="T9">
        <v>306.10000000000002</v>
      </c>
      <c r="W9" s="10">
        <v>6.1220000000000008</v>
      </c>
      <c r="AB9" s="2">
        <v>0.02</v>
      </c>
      <c r="AC9" s="2">
        <v>246.6</v>
      </c>
      <c r="AF9" s="10">
        <v>4.9319999999999995</v>
      </c>
      <c r="AK9" s="2">
        <v>0.02</v>
      </c>
      <c r="AL9" s="2">
        <v>225.5</v>
      </c>
      <c r="AO9" s="10">
        <v>4.51</v>
      </c>
    </row>
    <row r="10" spans="1:51" x14ac:dyDescent="0.25">
      <c r="A10" s="11">
        <v>0.02</v>
      </c>
      <c r="B10" s="11">
        <v>243.2</v>
      </c>
      <c r="E10" s="10">
        <v>4.8639999999999999</v>
      </c>
      <c r="J10" s="2">
        <v>0.02</v>
      </c>
      <c r="K10" s="2">
        <v>259.3</v>
      </c>
      <c r="N10" s="10">
        <v>5.1859999999999999</v>
      </c>
      <c r="S10">
        <v>0.03</v>
      </c>
      <c r="T10">
        <v>307.39999999999998</v>
      </c>
      <c r="W10" s="10">
        <v>6.1479999999999997</v>
      </c>
      <c r="AB10" s="2">
        <v>0.02</v>
      </c>
      <c r="AC10" s="2">
        <v>247.8</v>
      </c>
      <c r="AF10" s="10">
        <v>4.9560000000000004</v>
      </c>
      <c r="AK10" s="2">
        <v>0.02</v>
      </c>
      <c r="AL10" s="2">
        <v>218.9</v>
      </c>
      <c r="AO10" s="10">
        <v>4.3780000000000001</v>
      </c>
    </row>
    <row r="11" spans="1:51" x14ac:dyDescent="0.25">
      <c r="A11" s="11">
        <v>0.02</v>
      </c>
      <c r="B11" s="11">
        <v>243.9</v>
      </c>
      <c r="E11" s="10">
        <v>4.8780000000000001</v>
      </c>
      <c r="J11" s="2">
        <v>0.02</v>
      </c>
      <c r="K11" s="2">
        <v>256.5</v>
      </c>
      <c r="N11" s="10">
        <v>5.13</v>
      </c>
      <c r="S11">
        <v>0.03</v>
      </c>
      <c r="T11">
        <v>307.7</v>
      </c>
      <c r="W11" s="10">
        <v>6.1539999999999999</v>
      </c>
      <c r="AB11" s="2">
        <v>0.02</v>
      </c>
      <c r="AC11" s="2">
        <v>254.2</v>
      </c>
      <c r="AF11" s="10">
        <v>5.0839999999999996</v>
      </c>
      <c r="AK11" s="2">
        <v>0.02</v>
      </c>
      <c r="AL11" s="2">
        <v>215.5</v>
      </c>
      <c r="AO11" s="10">
        <v>4.3099999999999996</v>
      </c>
    </row>
    <row r="12" spans="1:51" x14ac:dyDescent="0.25">
      <c r="A12" s="11">
        <v>0.02</v>
      </c>
      <c r="B12" s="11">
        <v>242.4</v>
      </c>
      <c r="E12" s="10">
        <v>4.8479999999999999</v>
      </c>
      <c r="J12" s="2">
        <v>0.03</v>
      </c>
      <c r="K12" s="2">
        <v>255</v>
      </c>
      <c r="N12" s="10">
        <v>5.0999999999999996</v>
      </c>
      <c r="S12">
        <v>0.03</v>
      </c>
      <c r="T12">
        <v>308.5</v>
      </c>
      <c r="W12" s="10">
        <v>6.17</v>
      </c>
      <c r="AB12" s="2">
        <v>0.02</v>
      </c>
      <c r="AC12" s="2">
        <v>251.6</v>
      </c>
      <c r="AF12" s="10">
        <v>5.032</v>
      </c>
      <c r="AK12" s="2">
        <v>0.03</v>
      </c>
      <c r="AL12" s="2">
        <v>211</v>
      </c>
      <c r="AO12" s="10">
        <v>4.22</v>
      </c>
    </row>
    <row r="13" spans="1:51" x14ac:dyDescent="0.25">
      <c r="A13" s="11">
        <v>0.03</v>
      </c>
      <c r="B13" s="11">
        <v>243.6</v>
      </c>
      <c r="E13" s="10">
        <v>4.8719999999999999</v>
      </c>
      <c r="J13" s="2">
        <v>0.03</v>
      </c>
      <c r="K13" s="2">
        <v>253.6</v>
      </c>
      <c r="N13" s="10">
        <v>5.0720000000000001</v>
      </c>
      <c r="S13">
        <v>0.03</v>
      </c>
      <c r="T13">
        <v>304.8</v>
      </c>
      <c r="W13" s="10">
        <v>6.0960000000000001</v>
      </c>
      <c r="AB13" s="2">
        <v>0.03</v>
      </c>
      <c r="AC13" s="2">
        <v>248.2</v>
      </c>
      <c r="AF13" s="10">
        <v>4.9639999999999995</v>
      </c>
      <c r="AK13" s="2">
        <v>0.03</v>
      </c>
      <c r="AL13" s="2">
        <v>214.9</v>
      </c>
      <c r="AO13" s="10">
        <v>4.298</v>
      </c>
    </row>
    <row r="14" spans="1:51" x14ac:dyDescent="0.25">
      <c r="A14" s="11">
        <v>0.03</v>
      </c>
      <c r="B14" s="11">
        <v>244.3</v>
      </c>
      <c r="E14" s="10">
        <v>4.8860000000000001</v>
      </c>
      <c r="J14" s="2">
        <v>0.03</v>
      </c>
      <c r="K14" s="2">
        <v>256.39999999999998</v>
      </c>
      <c r="N14" s="10">
        <v>5.1279999999999992</v>
      </c>
      <c r="S14">
        <v>0.03</v>
      </c>
      <c r="T14">
        <v>311.5</v>
      </c>
      <c r="W14" s="10">
        <v>6.23</v>
      </c>
      <c r="AB14" s="2">
        <v>0.03</v>
      </c>
      <c r="AC14" s="2">
        <v>246.3</v>
      </c>
      <c r="AF14" s="10">
        <v>4.9260000000000002</v>
      </c>
      <c r="AK14" s="2">
        <v>0.03</v>
      </c>
      <c r="AL14" s="2">
        <v>211</v>
      </c>
      <c r="AO14" s="10">
        <v>4.22</v>
      </c>
    </row>
    <row r="15" spans="1:51" x14ac:dyDescent="0.25">
      <c r="A15" s="11">
        <v>0.03</v>
      </c>
      <c r="B15" s="11">
        <v>246.7</v>
      </c>
      <c r="E15" s="10">
        <v>4.9340000000000002</v>
      </c>
      <c r="J15" s="2">
        <v>0.03</v>
      </c>
      <c r="K15" s="2">
        <v>254.4</v>
      </c>
      <c r="N15" s="10">
        <v>5.0880000000000001</v>
      </c>
      <c r="S15">
        <v>0.04</v>
      </c>
      <c r="T15">
        <v>312.7</v>
      </c>
      <c r="W15" s="10">
        <v>6.2539999999999996</v>
      </c>
      <c r="AB15" s="2">
        <v>0.03</v>
      </c>
      <c r="AC15" s="2">
        <v>244.4</v>
      </c>
      <c r="AF15" s="10">
        <v>4.8879999999999999</v>
      </c>
      <c r="AK15" s="2">
        <v>0.03</v>
      </c>
      <c r="AL15" s="2">
        <v>212.8</v>
      </c>
      <c r="AO15" s="10">
        <v>4.2560000000000002</v>
      </c>
    </row>
    <row r="16" spans="1:51" x14ac:dyDescent="0.25">
      <c r="A16" s="11">
        <v>0.03</v>
      </c>
      <c r="B16" s="11">
        <v>245.9</v>
      </c>
      <c r="E16" s="10">
        <v>4.9180000000000001</v>
      </c>
      <c r="J16" s="2">
        <v>0.03</v>
      </c>
      <c r="K16" s="2">
        <v>254.6</v>
      </c>
      <c r="N16" s="10">
        <v>5.0919999999999996</v>
      </c>
      <c r="S16">
        <v>0.04</v>
      </c>
      <c r="T16">
        <v>309.60000000000002</v>
      </c>
      <c r="W16" s="10">
        <v>6.1920000000000002</v>
      </c>
      <c r="AB16" s="2">
        <v>0.03</v>
      </c>
      <c r="AC16" s="2">
        <v>243.8</v>
      </c>
      <c r="AF16" s="10">
        <v>4.8760000000000003</v>
      </c>
      <c r="AK16" s="2">
        <v>0.03</v>
      </c>
      <c r="AL16" s="2">
        <v>212</v>
      </c>
      <c r="AO16" s="10">
        <v>4.24</v>
      </c>
    </row>
    <row r="17" spans="1:41" x14ac:dyDescent="0.25">
      <c r="A17" s="11">
        <v>0.03</v>
      </c>
      <c r="B17" s="11">
        <v>248.6</v>
      </c>
      <c r="E17" s="10">
        <v>4.9719999999999995</v>
      </c>
      <c r="J17" s="2">
        <v>0.04</v>
      </c>
      <c r="K17" s="2">
        <v>254.4</v>
      </c>
      <c r="N17" s="10">
        <v>5.0880000000000001</v>
      </c>
      <c r="S17">
        <v>0.04</v>
      </c>
      <c r="T17">
        <v>307.7</v>
      </c>
      <c r="W17" s="10">
        <v>6.1539999999999999</v>
      </c>
      <c r="AB17" s="2">
        <v>0.03</v>
      </c>
      <c r="AC17" s="2">
        <v>245.4</v>
      </c>
      <c r="AF17" s="10">
        <v>4.9080000000000004</v>
      </c>
      <c r="AK17" s="2">
        <v>0.04</v>
      </c>
      <c r="AL17" s="2">
        <v>214.1</v>
      </c>
      <c r="AO17" s="10">
        <v>4.282</v>
      </c>
    </row>
    <row r="18" spans="1:41" x14ac:dyDescent="0.25">
      <c r="A18" s="11">
        <v>0.04</v>
      </c>
      <c r="B18" s="11">
        <v>249.6</v>
      </c>
      <c r="E18" s="10">
        <v>4.992</v>
      </c>
      <c r="J18" s="2">
        <v>0.04</v>
      </c>
      <c r="K18" s="2">
        <v>253.5</v>
      </c>
      <c r="N18" s="10">
        <v>5.07</v>
      </c>
      <c r="S18">
        <v>0.04</v>
      </c>
      <c r="T18">
        <v>302.89999999999998</v>
      </c>
      <c r="W18" s="10">
        <v>6.0579999999999998</v>
      </c>
      <c r="AB18" s="2">
        <v>0.04</v>
      </c>
      <c r="AC18" s="2">
        <v>246.1</v>
      </c>
      <c r="AF18" s="10">
        <v>4.9219999999999997</v>
      </c>
      <c r="AK18" s="2">
        <v>0.04</v>
      </c>
      <c r="AL18" s="2">
        <v>207.6</v>
      </c>
      <c r="AO18" s="10">
        <v>4.1520000000000001</v>
      </c>
    </row>
    <row r="19" spans="1:41" x14ac:dyDescent="0.25">
      <c r="A19" s="11">
        <v>0.04</v>
      </c>
      <c r="B19" s="11">
        <v>245</v>
      </c>
      <c r="E19" s="10">
        <v>4.9000000000000004</v>
      </c>
      <c r="J19" s="2">
        <v>0.04</v>
      </c>
      <c r="K19" s="2">
        <v>253.3</v>
      </c>
      <c r="N19" s="10">
        <v>5.0659999999999998</v>
      </c>
      <c r="S19">
        <v>0.04</v>
      </c>
      <c r="T19">
        <v>286.89999999999998</v>
      </c>
      <c r="W19" s="10">
        <v>5.7379999999999995</v>
      </c>
      <c r="AB19" s="2">
        <v>0.04</v>
      </c>
      <c r="AC19" s="2">
        <v>249.5</v>
      </c>
      <c r="AF19" s="10">
        <v>4.99</v>
      </c>
      <c r="AK19" s="2">
        <v>0.04</v>
      </c>
      <c r="AL19" s="2">
        <v>210.8</v>
      </c>
      <c r="AO19" s="10">
        <v>4.2160000000000002</v>
      </c>
    </row>
    <row r="20" spans="1:41" x14ac:dyDescent="0.25">
      <c r="A20" s="11">
        <v>0.04</v>
      </c>
      <c r="B20" s="11">
        <v>242.9</v>
      </c>
      <c r="E20" s="10">
        <v>4.8580000000000005</v>
      </c>
      <c r="J20" s="2">
        <v>0.04</v>
      </c>
      <c r="K20" s="2">
        <v>256.3</v>
      </c>
      <c r="N20" s="10">
        <v>5.1260000000000003</v>
      </c>
      <c r="S20">
        <v>0.04</v>
      </c>
      <c r="T20">
        <v>283.10000000000002</v>
      </c>
      <c r="W20" s="10">
        <v>5.6620000000000008</v>
      </c>
      <c r="AB20" s="2">
        <v>0.04</v>
      </c>
      <c r="AC20" s="2">
        <v>251.1</v>
      </c>
      <c r="AF20" s="10">
        <v>5.0220000000000002</v>
      </c>
      <c r="AK20" s="2">
        <v>0.04</v>
      </c>
      <c r="AL20" s="2">
        <v>213.7</v>
      </c>
      <c r="AO20" s="10">
        <v>4.274</v>
      </c>
    </row>
    <row r="21" spans="1:41" x14ac:dyDescent="0.25">
      <c r="A21" s="11">
        <v>0.04</v>
      </c>
      <c r="B21" s="11">
        <v>247.1</v>
      </c>
      <c r="E21" s="10">
        <v>4.9420000000000002</v>
      </c>
      <c r="J21" s="2">
        <v>0.04</v>
      </c>
      <c r="K21" s="2">
        <v>254.5</v>
      </c>
      <c r="N21" s="10">
        <v>5.09</v>
      </c>
      <c r="S21">
        <v>0.05</v>
      </c>
      <c r="T21">
        <v>284.89999999999998</v>
      </c>
      <c r="W21" s="10">
        <v>5.6979999999999995</v>
      </c>
      <c r="AB21" s="2">
        <v>0.04</v>
      </c>
      <c r="AC21" s="2">
        <v>247.8</v>
      </c>
      <c r="AF21" s="10">
        <v>4.9560000000000004</v>
      </c>
      <c r="AK21" s="2">
        <v>0.04</v>
      </c>
      <c r="AL21" s="2">
        <v>212.5</v>
      </c>
      <c r="AO21" s="10">
        <v>4.25</v>
      </c>
    </row>
    <row r="22" spans="1:41" x14ac:dyDescent="0.25">
      <c r="A22" s="11">
        <v>0.04</v>
      </c>
      <c r="B22" s="11">
        <v>241.9</v>
      </c>
      <c r="E22" s="10">
        <v>4.8380000000000001</v>
      </c>
      <c r="J22" s="2">
        <v>0.05</v>
      </c>
      <c r="K22" s="2">
        <v>254.8</v>
      </c>
      <c r="N22" s="10">
        <v>5.0960000000000001</v>
      </c>
      <c r="S22">
        <v>0.05</v>
      </c>
      <c r="T22">
        <v>274.89999999999998</v>
      </c>
      <c r="W22" s="10">
        <v>5.4979999999999993</v>
      </c>
      <c r="AB22" s="2">
        <v>0.04</v>
      </c>
      <c r="AC22" s="2">
        <v>246.7</v>
      </c>
      <c r="AF22" s="10">
        <v>4.9340000000000002</v>
      </c>
      <c r="AK22" s="2">
        <v>0.04</v>
      </c>
      <c r="AL22" s="2">
        <v>210.8</v>
      </c>
      <c r="AO22" s="10">
        <v>4.2160000000000002</v>
      </c>
    </row>
    <row r="23" spans="1:41" x14ac:dyDescent="0.25">
      <c r="A23" s="11">
        <v>0.05</v>
      </c>
      <c r="B23" s="11">
        <v>242.4</v>
      </c>
      <c r="E23" s="10">
        <v>4.8479999999999999</v>
      </c>
      <c r="J23" s="2">
        <v>0.05</v>
      </c>
      <c r="K23" s="2">
        <v>256.3</v>
      </c>
      <c r="N23" s="10">
        <v>5.1260000000000003</v>
      </c>
      <c r="S23">
        <v>0.05</v>
      </c>
      <c r="T23">
        <v>279.2</v>
      </c>
      <c r="W23" s="10">
        <v>5.5839999999999996</v>
      </c>
      <c r="AB23" s="2">
        <v>0.05</v>
      </c>
      <c r="AC23" s="2">
        <v>252</v>
      </c>
      <c r="AF23" s="10">
        <v>5.04</v>
      </c>
      <c r="AK23" s="2">
        <v>0.05</v>
      </c>
      <c r="AL23" s="2">
        <v>214</v>
      </c>
      <c r="AO23" s="10">
        <v>4.28</v>
      </c>
    </row>
    <row r="24" spans="1:41" x14ac:dyDescent="0.25">
      <c r="A24" s="11">
        <v>0.05</v>
      </c>
      <c r="B24" s="11">
        <v>247.5</v>
      </c>
      <c r="E24" s="10">
        <v>4.95</v>
      </c>
      <c r="J24" s="2">
        <v>0.05</v>
      </c>
      <c r="K24" s="2">
        <v>254.1</v>
      </c>
      <c r="N24" s="10">
        <v>5.0819999999999999</v>
      </c>
      <c r="S24">
        <v>0.05</v>
      </c>
      <c r="T24">
        <v>289.60000000000002</v>
      </c>
      <c r="W24" s="10">
        <v>5.7920000000000007</v>
      </c>
      <c r="AB24" s="2">
        <v>0.05</v>
      </c>
      <c r="AC24" s="2">
        <v>248.6</v>
      </c>
      <c r="AF24" s="10">
        <v>4.9719999999999995</v>
      </c>
      <c r="AK24" s="2">
        <v>0.05</v>
      </c>
      <c r="AL24" s="2">
        <v>214.7</v>
      </c>
      <c r="AO24" s="10">
        <v>4.2939999999999996</v>
      </c>
    </row>
    <row r="25" spans="1:41" x14ac:dyDescent="0.25">
      <c r="A25" s="11">
        <v>0.05</v>
      </c>
      <c r="B25" s="11">
        <v>249.2</v>
      </c>
      <c r="E25" s="10">
        <v>4.984</v>
      </c>
      <c r="J25" s="2">
        <v>0.05</v>
      </c>
      <c r="K25" s="2">
        <v>254.2</v>
      </c>
      <c r="N25" s="10">
        <v>5.0839999999999996</v>
      </c>
      <c r="S25">
        <v>0.06</v>
      </c>
      <c r="T25">
        <v>293.10000000000002</v>
      </c>
      <c r="W25" s="10">
        <v>5.8620000000000001</v>
      </c>
      <c r="AB25" s="2">
        <v>0.05</v>
      </c>
      <c r="AC25" s="2">
        <v>249.8</v>
      </c>
      <c r="AF25" s="10">
        <v>4.9960000000000004</v>
      </c>
      <c r="AK25" s="2">
        <v>0.05</v>
      </c>
      <c r="AL25" s="2">
        <v>213</v>
      </c>
      <c r="AO25" s="10">
        <v>4.26</v>
      </c>
    </row>
    <row r="26" spans="1:41" x14ac:dyDescent="0.25">
      <c r="A26" s="11">
        <v>0.05</v>
      </c>
      <c r="B26" s="11">
        <v>244.6</v>
      </c>
      <c r="E26" s="10">
        <v>4.8919999999999995</v>
      </c>
      <c r="J26" s="2">
        <v>0.05</v>
      </c>
      <c r="K26" s="2">
        <v>252.5</v>
      </c>
      <c r="N26" s="10">
        <v>5.05</v>
      </c>
      <c r="S26">
        <v>0.06</v>
      </c>
      <c r="T26">
        <v>293.60000000000002</v>
      </c>
      <c r="W26" s="10">
        <v>5.8720000000000008</v>
      </c>
      <c r="AB26" s="2">
        <v>0.05</v>
      </c>
      <c r="AC26" s="2">
        <v>252.3</v>
      </c>
      <c r="AF26" s="10">
        <v>5.0460000000000003</v>
      </c>
      <c r="AK26" s="2">
        <v>0.05</v>
      </c>
      <c r="AL26" s="2">
        <v>216.4</v>
      </c>
      <c r="AO26" s="10">
        <v>4.3280000000000003</v>
      </c>
    </row>
    <row r="27" spans="1:41" x14ac:dyDescent="0.25">
      <c r="A27" s="11">
        <v>0.05</v>
      </c>
      <c r="B27" s="11">
        <v>246.2</v>
      </c>
      <c r="E27" s="10">
        <v>4.9239999999999995</v>
      </c>
      <c r="J27" s="2">
        <v>0.06</v>
      </c>
      <c r="K27" s="2">
        <v>249.4</v>
      </c>
      <c r="N27" s="10">
        <v>4.9880000000000004</v>
      </c>
      <c r="S27">
        <v>0.06</v>
      </c>
      <c r="T27">
        <v>304</v>
      </c>
      <c r="W27" s="10">
        <v>6.08</v>
      </c>
      <c r="AB27" s="2">
        <v>0.05</v>
      </c>
      <c r="AC27" s="2">
        <v>253</v>
      </c>
      <c r="AF27" s="10">
        <v>5.0599999999999996</v>
      </c>
      <c r="AK27" s="2">
        <v>0.06</v>
      </c>
      <c r="AL27" s="2">
        <v>217</v>
      </c>
      <c r="AO27" s="10">
        <v>4.34</v>
      </c>
    </row>
    <row r="28" spans="1:41" x14ac:dyDescent="0.25">
      <c r="A28" s="11">
        <v>0.06</v>
      </c>
      <c r="B28" s="11">
        <v>242.1</v>
      </c>
      <c r="E28" s="10">
        <v>4.8419999999999996</v>
      </c>
      <c r="J28" s="2">
        <v>0.06</v>
      </c>
      <c r="K28" s="2">
        <v>250.2</v>
      </c>
      <c r="N28" s="10">
        <v>5.0039999999999996</v>
      </c>
      <c r="S28">
        <v>0.06</v>
      </c>
      <c r="T28">
        <v>310.3</v>
      </c>
      <c r="W28" s="10">
        <v>6.2060000000000004</v>
      </c>
      <c r="AB28" s="2">
        <v>0.06</v>
      </c>
      <c r="AC28" s="2">
        <v>246.1</v>
      </c>
      <c r="AF28" s="10">
        <v>4.9219999999999997</v>
      </c>
      <c r="AK28" s="2">
        <v>0.06</v>
      </c>
      <c r="AL28" s="2">
        <v>219.3</v>
      </c>
      <c r="AO28" s="10">
        <v>4.3860000000000001</v>
      </c>
    </row>
    <row r="29" spans="1:41" x14ac:dyDescent="0.25">
      <c r="A29" s="11">
        <v>0.06</v>
      </c>
      <c r="B29" s="11">
        <v>238.6</v>
      </c>
      <c r="E29" s="10">
        <v>4.7720000000000002</v>
      </c>
      <c r="J29" s="2">
        <v>0.06</v>
      </c>
      <c r="K29" s="2">
        <v>251</v>
      </c>
      <c r="N29" s="10">
        <v>5.0199999999999996</v>
      </c>
      <c r="S29">
        <v>0.06</v>
      </c>
      <c r="T29">
        <v>304.2</v>
      </c>
      <c r="W29" s="10">
        <v>6.0839999999999996</v>
      </c>
      <c r="AB29" s="2">
        <v>0.06</v>
      </c>
      <c r="AC29" s="2">
        <v>246.9</v>
      </c>
      <c r="AF29" s="10">
        <v>4.9379999999999997</v>
      </c>
      <c r="AK29" s="2">
        <v>0.06</v>
      </c>
      <c r="AL29" s="2">
        <v>217</v>
      </c>
      <c r="AO29" s="10">
        <v>4.34</v>
      </c>
    </row>
    <row r="30" spans="1:41" x14ac:dyDescent="0.25">
      <c r="A30" s="11">
        <v>0.06</v>
      </c>
      <c r="B30" s="11">
        <v>236</v>
      </c>
      <c r="E30" s="10">
        <v>4.72</v>
      </c>
      <c r="J30" s="2">
        <v>0.06</v>
      </c>
      <c r="K30" s="2">
        <v>248.5</v>
      </c>
      <c r="N30" s="10">
        <v>4.97</v>
      </c>
      <c r="S30">
        <v>7.0000000000000007E-2</v>
      </c>
      <c r="T30">
        <v>297</v>
      </c>
      <c r="W30" s="10">
        <v>5.94</v>
      </c>
      <c r="AB30" s="2">
        <v>0.06</v>
      </c>
      <c r="AC30" s="2">
        <v>250.3</v>
      </c>
      <c r="AF30" s="10">
        <v>5.0060000000000002</v>
      </c>
      <c r="AK30" s="2">
        <v>0.06</v>
      </c>
      <c r="AL30" s="2">
        <v>215.7</v>
      </c>
      <c r="AO30" s="10">
        <v>4.3140000000000001</v>
      </c>
    </row>
    <row r="31" spans="1:41" x14ac:dyDescent="0.25">
      <c r="A31" s="11">
        <v>0.06</v>
      </c>
      <c r="B31" s="11">
        <v>234.3</v>
      </c>
      <c r="E31" s="10">
        <v>4.6859999999999999</v>
      </c>
      <c r="J31" s="2">
        <v>0.06</v>
      </c>
      <c r="K31" s="2">
        <v>251</v>
      </c>
      <c r="N31" s="10">
        <v>5.0199999999999996</v>
      </c>
      <c r="S31">
        <v>7.0000000000000007E-2</v>
      </c>
      <c r="T31">
        <v>297.89999999999998</v>
      </c>
      <c r="W31" s="10">
        <v>5.9579999999999993</v>
      </c>
      <c r="AB31" s="2">
        <v>0.06</v>
      </c>
      <c r="AC31" s="2">
        <v>252.3</v>
      </c>
      <c r="AF31" s="10">
        <v>5.0460000000000003</v>
      </c>
      <c r="AK31" s="2">
        <v>0.06</v>
      </c>
      <c r="AL31" s="2">
        <v>212.5</v>
      </c>
      <c r="AO31" s="10">
        <v>4.25</v>
      </c>
    </row>
    <row r="32" spans="1:41" x14ac:dyDescent="0.25">
      <c r="A32" s="11">
        <v>0.06</v>
      </c>
      <c r="B32" s="11">
        <v>234.2</v>
      </c>
      <c r="E32" s="10">
        <v>4.6840000000000002</v>
      </c>
      <c r="J32" s="2">
        <v>7.0000000000000007E-2</v>
      </c>
      <c r="K32" s="2">
        <v>255.8</v>
      </c>
      <c r="N32" s="10">
        <v>5.1160000000000005</v>
      </c>
      <c r="S32">
        <v>7.0000000000000007E-2</v>
      </c>
      <c r="T32">
        <v>294.5</v>
      </c>
      <c r="W32" s="10">
        <v>5.89</v>
      </c>
      <c r="AB32" s="2">
        <v>0.06</v>
      </c>
      <c r="AC32" s="2">
        <v>254.3</v>
      </c>
      <c r="AF32" s="10">
        <v>5.0860000000000003</v>
      </c>
      <c r="AK32" s="2">
        <v>7.0000000000000007E-2</v>
      </c>
      <c r="AL32" s="2">
        <v>207.2</v>
      </c>
      <c r="AO32" s="10">
        <v>4.1440000000000001</v>
      </c>
    </row>
    <row r="33" spans="1:41" x14ac:dyDescent="0.25">
      <c r="A33" s="11">
        <v>7.0000000000000007E-2</v>
      </c>
      <c r="B33" s="11">
        <v>235.6</v>
      </c>
      <c r="E33" s="10">
        <v>4.7119999999999997</v>
      </c>
      <c r="J33" s="2">
        <v>7.0000000000000007E-2</v>
      </c>
      <c r="K33" s="2">
        <v>254.4</v>
      </c>
      <c r="N33" s="10">
        <v>5.0880000000000001</v>
      </c>
      <c r="S33">
        <v>7.0000000000000007E-2</v>
      </c>
      <c r="T33">
        <v>281.89999999999998</v>
      </c>
      <c r="W33" s="10">
        <v>5.6379999999999999</v>
      </c>
      <c r="AB33" s="2">
        <v>7.0000000000000007E-2</v>
      </c>
      <c r="AC33" s="2">
        <v>256.7</v>
      </c>
      <c r="AF33" s="10">
        <v>5.1339999999999995</v>
      </c>
      <c r="AK33" s="2">
        <v>7.0000000000000007E-2</v>
      </c>
      <c r="AL33" s="2">
        <v>203.8</v>
      </c>
      <c r="AO33" s="10">
        <v>4.0760000000000005</v>
      </c>
    </row>
    <row r="34" spans="1:41" x14ac:dyDescent="0.25">
      <c r="A34" s="11">
        <v>7.0000000000000007E-2</v>
      </c>
      <c r="B34" s="11">
        <v>232</v>
      </c>
      <c r="E34" s="10">
        <v>4.6399999999999997</v>
      </c>
      <c r="J34" s="2">
        <v>7.0000000000000007E-2</v>
      </c>
      <c r="K34" s="2">
        <v>254.4</v>
      </c>
      <c r="N34" s="10">
        <v>5.0880000000000001</v>
      </c>
      <c r="S34">
        <v>7.0000000000000007E-2</v>
      </c>
      <c r="T34">
        <v>290.2</v>
      </c>
      <c r="W34" s="10">
        <v>5.8039999999999994</v>
      </c>
      <c r="AB34" s="2">
        <v>7.0000000000000007E-2</v>
      </c>
      <c r="AC34" s="2">
        <v>255.6</v>
      </c>
      <c r="AF34" s="10">
        <v>5.1120000000000001</v>
      </c>
      <c r="AK34" s="2">
        <v>7.0000000000000007E-2</v>
      </c>
      <c r="AL34" s="2">
        <v>210.6</v>
      </c>
      <c r="AO34" s="10">
        <v>4.2119999999999997</v>
      </c>
    </row>
    <row r="35" spans="1:41" x14ac:dyDescent="0.25">
      <c r="A35" s="11">
        <v>7.0000000000000007E-2</v>
      </c>
      <c r="B35" s="11">
        <v>232.8</v>
      </c>
      <c r="E35" s="10">
        <v>4.6560000000000006</v>
      </c>
      <c r="J35" s="2">
        <v>7.0000000000000007E-2</v>
      </c>
      <c r="K35" s="2">
        <v>255.3</v>
      </c>
      <c r="N35" s="10">
        <v>5.1059999999999999</v>
      </c>
      <c r="S35">
        <v>7.0000000000000007E-2</v>
      </c>
      <c r="T35">
        <v>291.60000000000002</v>
      </c>
      <c r="W35" s="10">
        <v>5.8320000000000007</v>
      </c>
      <c r="AB35" s="2">
        <v>7.0000000000000007E-2</v>
      </c>
      <c r="AC35" s="2">
        <v>251.8</v>
      </c>
      <c r="AF35" s="10">
        <v>5.0360000000000005</v>
      </c>
      <c r="AK35" s="2">
        <v>7.0000000000000007E-2</v>
      </c>
      <c r="AL35" s="2">
        <v>208.8</v>
      </c>
      <c r="AO35" s="10">
        <v>4.1760000000000002</v>
      </c>
    </row>
    <row r="36" spans="1:41" x14ac:dyDescent="0.25">
      <c r="A36" s="11">
        <v>7.0000000000000007E-2</v>
      </c>
      <c r="B36" s="11">
        <v>234.8</v>
      </c>
      <c r="E36" s="10">
        <v>4.6960000000000006</v>
      </c>
      <c r="J36" s="2">
        <v>7.0000000000000007E-2</v>
      </c>
      <c r="K36" s="2">
        <v>254.9</v>
      </c>
      <c r="N36" s="10">
        <v>5.0979999999999999</v>
      </c>
      <c r="S36">
        <v>0.08</v>
      </c>
      <c r="T36">
        <v>291.8</v>
      </c>
      <c r="W36" s="10">
        <v>5.8360000000000003</v>
      </c>
      <c r="AB36" s="2">
        <v>7.0000000000000007E-2</v>
      </c>
      <c r="AC36" s="2">
        <v>252.2</v>
      </c>
      <c r="AF36" s="10">
        <v>5.0439999999999996</v>
      </c>
      <c r="AK36" s="2">
        <v>7.0000000000000007E-2</v>
      </c>
      <c r="AL36" s="2">
        <v>210.3</v>
      </c>
      <c r="AO36" s="10">
        <v>4.2060000000000004</v>
      </c>
    </row>
    <row r="37" spans="1:41" x14ac:dyDescent="0.25">
      <c r="A37" s="11">
        <v>7.0000000000000007E-2</v>
      </c>
      <c r="B37" s="11">
        <v>231.9</v>
      </c>
      <c r="E37" s="10">
        <v>4.6379999999999999</v>
      </c>
      <c r="J37" s="2">
        <v>0.08</v>
      </c>
      <c r="K37" s="2">
        <v>253</v>
      </c>
      <c r="N37" s="10">
        <v>5.0599999999999996</v>
      </c>
      <c r="S37">
        <v>0.08</v>
      </c>
      <c r="T37">
        <v>293.39999999999998</v>
      </c>
      <c r="W37" s="10">
        <v>5.8679999999999994</v>
      </c>
      <c r="AB37" s="2">
        <v>7.0000000000000007E-2</v>
      </c>
      <c r="AC37" s="2">
        <v>252.3</v>
      </c>
      <c r="AF37" s="10">
        <v>5.0460000000000003</v>
      </c>
      <c r="AK37" s="2">
        <v>7.0000000000000007E-2</v>
      </c>
      <c r="AL37" s="2">
        <v>212.5</v>
      </c>
      <c r="AO37" s="10">
        <v>4.25</v>
      </c>
    </row>
    <row r="38" spans="1:41" x14ac:dyDescent="0.25">
      <c r="A38" s="11">
        <v>0.08</v>
      </c>
      <c r="B38" s="11">
        <v>232.3</v>
      </c>
      <c r="E38" s="10">
        <v>4.6459999999999999</v>
      </c>
      <c r="J38" s="2">
        <v>0.08</v>
      </c>
      <c r="K38" s="2">
        <v>259.8</v>
      </c>
      <c r="N38" s="10">
        <v>5.1960000000000006</v>
      </c>
      <c r="S38">
        <v>0.08</v>
      </c>
      <c r="T38">
        <v>298.2</v>
      </c>
      <c r="W38" s="10">
        <v>5.9639999999999995</v>
      </c>
      <c r="AB38" s="2">
        <v>0.08</v>
      </c>
      <c r="AC38" s="2">
        <v>255.2</v>
      </c>
      <c r="AF38" s="10">
        <v>5.1040000000000001</v>
      </c>
      <c r="AK38" s="2">
        <v>0.08</v>
      </c>
      <c r="AL38" s="2">
        <v>215.1</v>
      </c>
      <c r="AO38" s="10">
        <v>4.3019999999999996</v>
      </c>
    </row>
    <row r="39" spans="1:41" x14ac:dyDescent="0.25">
      <c r="A39" s="11">
        <v>0.08</v>
      </c>
      <c r="B39" s="11">
        <v>239.6</v>
      </c>
      <c r="E39" s="10">
        <v>4.7919999999999998</v>
      </c>
      <c r="J39" s="2">
        <v>0.08</v>
      </c>
      <c r="K39" s="2">
        <v>256.8</v>
      </c>
      <c r="N39" s="10">
        <v>5.1360000000000001</v>
      </c>
      <c r="S39">
        <v>0.08</v>
      </c>
      <c r="T39">
        <v>295.60000000000002</v>
      </c>
      <c r="W39" s="10">
        <v>5.9120000000000008</v>
      </c>
      <c r="AB39" s="2">
        <v>0.08</v>
      </c>
      <c r="AC39" s="2">
        <v>261.2</v>
      </c>
      <c r="AF39" s="10">
        <v>5.2240000000000002</v>
      </c>
      <c r="AK39" s="2">
        <v>0.08</v>
      </c>
      <c r="AL39" s="2">
        <v>211.9</v>
      </c>
      <c r="AO39" s="10">
        <v>4.2380000000000004</v>
      </c>
    </row>
    <row r="40" spans="1:41" x14ac:dyDescent="0.25">
      <c r="A40" s="11">
        <v>0.08</v>
      </c>
      <c r="B40" s="11">
        <v>244.2</v>
      </c>
      <c r="E40" s="10">
        <v>4.8839999999999995</v>
      </c>
      <c r="J40" s="2">
        <v>0.08</v>
      </c>
      <c r="K40" s="2">
        <v>252.8</v>
      </c>
      <c r="N40" s="10">
        <v>5.056</v>
      </c>
      <c r="S40">
        <v>0.09</v>
      </c>
      <c r="T40">
        <v>301.5</v>
      </c>
      <c r="W40" s="10">
        <v>6.03</v>
      </c>
      <c r="AB40" s="2">
        <v>0.08</v>
      </c>
      <c r="AC40" s="2">
        <v>262.89999999999998</v>
      </c>
      <c r="AF40" s="10">
        <v>5.2579999999999991</v>
      </c>
      <c r="AK40" s="2">
        <v>0.08</v>
      </c>
      <c r="AL40" s="2">
        <v>215.5</v>
      </c>
      <c r="AO40" s="10">
        <v>4.3099999999999996</v>
      </c>
    </row>
    <row r="41" spans="1:41" x14ac:dyDescent="0.25">
      <c r="A41" s="11">
        <v>0.08</v>
      </c>
      <c r="B41" s="11">
        <v>245.5</v>
      </c>
      <c r="E41" s="10">
        <v>4.91</v>
      </c>
      <c r="J41" s="2">
        <v>0.08</v>
      </c>
      <c r="K41" s="2">
        <v>246.2</v>
      </c>
      <c r="N41" s="10">
        <v>4.9239999999999995</v>
      </c>
      <c r="S41">
        <v>0.09</v>
      </c>
      <c r="T41">
        <v>302</v>
      </c>
      <c r="W41" s="10">
        <v>6.04</v>
      </c>
      <c r="AB41" s="2">
        <v>0.08</v>
      </c>
      <c r="AC41" s="2">
        <v>260.8</v>
      </c>
      <c r="AF41" s="10">
        <v>5.2160000000000002</v>
      </c>
      <c r="AK41" s="2">
        <v>0.08</v>
      </c>
      <c r="AL41" s="2">
        <v>213.3</v>
      </c>
      <c r="AO41" s="10">
        <v>4.266</v>
      </c>
    </row>
    <row r="42" spans="1:41" x14ac:dyDescent="0.25">
      <c r="A42" s="11">
        <v>0.08</v>
      </c>
      <c r="B42" s="11">
        <v>247.5</v>
      </c>
      <c r="E42" s="10">
        <v>4.95</v>
      </c>
      <c r="J42" s="2">
        <v>0.09</v>
      </c>
      <c r="K42" s="2">
        <v>243.8</v>
      </c>
      <c r="N42" s="10">
        <v>4.8760000000000003</v>
      </c>
      <c r="S42">
        <v>0.09</v>
      </c>
      <c r="T42">
        <v>295</v>
      </c>
      <c r="W42" s="10">
        <v>5.9</v>
      </c>
      <c r="AB42" s="2">
        <v>0.08</v>
      </c>
      <c r="AC42" s="2">
        <v>258.60000000000002</v>
      </c>
      <c r="AF42" s="10">
        <v>5.1720000000000006</v>
      </c>
      <c r="AK42" s="2">
        <v>0.09</v>
      </c>
      <c r="AL42" s="2">
        <v>218.7</v>
      </c>
      <c r="AO42" s="10">
        <v>4.3739999999999997</v>
      </c>
    </row>
    <row r="43" spans="1:41" x14ac:dyDescent="0.25">
      <c r="A43" s="11">
        <v>0.09</v>
      </c>
      <c r="B43" s="11">
        <v>249.2</v>
      </c>
      <c r="E43" s="10">
        <v>4.984</v>
      </c>
      <c r="J43" s="2">
        <v>0.09</v>
      </c>
      <c r="K43" s="2">
        <v>235.9</v>
      </c>
      <c r="N43" s="10">
        <v>4.718</v>
      </c>
      <c r="S43">
        <v>0.09</v>
      </c>
      <c r="T43">
        <v>293.2</v>
      </c>
      <c r="W43" s="10">
        <v>5.8639999999999999</v>
      </c>
      <c r="AB43" s="2">
        <v>0.09</v>
      </c>
      <c r="AC43" s="2">
        <v>253.6</v>
      </c>
      <c r="AF43" s="10">
        <v>5.0720000000000001</v>
      </c>
      <c r="AK43" s="2">
        <v>0.09</v>
      </c>
      <c r="AL43" s="2">
        <v>218</v>
      </c>
      <c r="AO43" s="10">
        <v>4.3600000000000003</v>
      </c>
    </row>
    <row r="44" spans="1:41" x14ac:dyDescent="0.25">
      <c r="A44" s="11">
        <v>0.09</v>
      </c>
      <c r="B44" s="11">
        <v>247.8</v>
      </c>
      <c r="E44" s="10">
        <v>4.9560000000000004</v>
      </c>
      <c r="J44" s="2">
        <v>0.09</v>
      </c>
      <c r="K44" s="2">
        <v>233.2</v>
      </c>
      <c r="N44" s="10">
        <v>4.6639999999999997</v>
      </c>
      <c r="S44">
        <v>0.09</v>
      </c>
      <c r="T44">
        <v>291.10000000000002</v>
      </c>
      <c r="W44" s="10">
        <v>5.8220000000000001</v>
      </c>
      <c r="AB44" s="2">
        <v>0.09</v>
      </c>
      <c r="AC44" s="2">
        <v>250.2</v>
      </c>
      <c r="AF44" s="10">
        <v>5.0039999999999996</v>
      </c>
      <c r="AK44" s="2">
        <v>0.09</v>
      </c>
      <c r="AL44" s="2">
        <v>219.4</v>
      </c>
      <c r="AO44" s="10">
        <v>4.3879999999999999</v>
      </c>
    </row>
    <row r="45" spans="1:41" x14ac:dyDescent="0.25">
      <c r="A45" s="11">
        <v>0.09</v>
      </c>
      <c r="B45" s="11">
        <v>243.5</v>
      </c>
      <c r="E45" s="10">
        <v>4.87</v>
      </c>
      <c r="J45" s="2">
        <v>0.09</v>
      </c>
      <c r="K45" s="2">
        <v>234.2</v>
      </c>
      <c r="N45" s="10">
        <v>4.6840000000000002</v>
      </c>
      <c r="S45">
        <v>0.1</v>
      </c>
      <c r="T45">
        <v>284.3</v>
      </c>
      <c r="W45" s="10">
        <v>5.6859999999999999</v>
      </c>
      <c r="AB45" s="2">
        <v>0.09</v>
      </c>
      <c r="AC45" s="2">
        <v>253.8</v>
      </c>
      <c r="AF45" s="10">
        <v>5.0760000000000005</v>
      </c>
      <c r="AK45" s="2">
        <v>0.09</v>
      </c>
      <c r="AL45" s="2">
        <v>217.3</v>
      </c>
      <c r="AO45" s="10">
        <v>4.3460000000000001</v>
      </c>
    </row>
    <row r="46" spans="1:41" x14ac:dyDescent="0.25">
      <c r="A46" s="11">
        <v>0.09</v>
      </c>
      <c r="B46" s="11">
        <v>237.4</v>
      </c>
      <c r="E46" s="10">
        <v>4.7480000000000002</v>
      </c>
      <c r="J46" s="2">
        <v>0.09</v>
      </c>
      <c r="K46" s="2">
        <v>237.1</v>
      </c>
      <c r="N46" s="10">
        <v>4.742</v>
      </c>
      <c r="S46">
        <v>0.1</v>
      </c>
      <c r="T46">
        <v>263.7</v>
      </c>
      <c r="W46" s="10">
        <v>5.274</v>
      </c>
      <c r="AB46" s="2">
        <v>0.09</v>
      </c>
      <c r="AC46" s="2">
        <v>258.3</v>
      </c>
      <c r="AF46" s="10">
        <v>5.1660000000000004</v>
      </c>
      <c r="AK46" s="2">
        <v>0.09</v>
      </c>
      <c r="AL46" s="2">
        <v>219.6</v>
      </c>
      <c r="AO46" s="10">
        <v>4.3919999999999995</v>
      </c>
    </row>
    <row r="47" spans="1:41" x14ac:dyDescent="0.25">
      <c r="A47" s="11">
        <v>0.09</v>
      </c>
      <c r="B47" s="11">
        <v>235</v>
      </c>
      <c r="E47" s="10">
        <v>4.7</v>
      </c>
      <c r="J47" s="2">
        <v>0.1</v>
      </c>
      <c r="K47" s="2">
        <v>239.8</v>
      </c>
      <c r="N47" s="10">
        <v>4.7960000000000003</v>
      </c>
      <c r="S47">
        <v>0.1</v>
      </c>
      <c r="T47">
        <v>258.3</v>
      </c>
      <c r="W47" s="10">
        <v>5.1660000000000004</v>
      </c>
      <c r="AB47" s="2">
        <v>0.09</v>
      </c>
      <c r="AC47" s="2">
        <v>258.89999999999998</v>
      </c>
      <c r="AF47" s="10">
        <v>5.1779999999999999</v>
      </c>
      <c r="AK47" s="2">
        <v>0.1</v>
      </c>
      <c r="AL47" s="2">
        <v>212</v>
      </c>
      <c r="AO47" s="10">
        <v>4.24</v>
      </c>
    </row>
    <row r="48" spans="1:41" x14ac:dyDescent="0.25">
      <c r="A48" s="11">
        <v>0.1</v>
      </c>
      <c r="B48" s="11">
        <v>237.1</v>
      </c>
      <c r="E48" s="10">
        <v>4.742</v>
      </c>
      <c r="J48" s="2">
        <v>0.1</v>
      </c>
      <c r="K48" s="2">
        <v>237.9</v>
      </c>
      <c r="N48" s="10">
        <v>4.758</v>
      </c>
      <c r="S48">
        <v>0.1</v>
      </c>
      <c r="T48">
        <v>257.60000000000002</v>
      </c>
      <c r="W48" s="10">
        <v>5.1520000000000001</v>
      </c>
      <c r="AB48" s="2">
        <v>0.1</v>
      </c>
      <c r="AC48" s="2">
        <v>258.10000000000002</v>
      </c>
      <c r="AF48" s="10">
        <v>5.1620000000000008</v>
      </c>
      <c r="AK48" s="2">
        <v>0.1</v>
      </c>
      <c r="AL48" s="2">
        <v>224.4</v>
      </c>
      <c r="AO48" s="10">
        <v>4.4880000000000004</v>
      </c>
    </row>
    <row r="49" spans="1:41" x14ac:dyDescent="0.25">
      <c r="A49" s="11">
        <v>0.1</v>
      </c>
      <c r="B49" s="11">
        <v>235.5</v>
      </c>
      <c r="E49" s="10">
        <v>4.71</v>
      </c>
      <c r="J49" s="2">
        <v>0.1</v>
      </c>
      <c r="K49" s="2">
        <v>235.1</v>
      </c>
      <c r="N49" s="10">
        <v>4.702</v>
      </c>
      <c r="S49">
        <v>0.1</v>
      </c>
      <c r="T49">
        <v>253.7</v>
      </c>
      <c r="W49" s="10">
        <v>5.0739999999999998</v>
      </c>
      <c r="AB49" s="2">
        <v>0.1</v>
      </c>
      <c r="AC49" s="2">
        <v>253.4</v>
      </c>
      <c r="AF49" s="10">
        <v>5.0680000000000005</v>
      </c>
      <c r="AK49" s="2">
        <v>0.1</v>
      </c>
      <c r="AL49" s="2">
        <v>224</v>
      </c>
      <c r="AO49" s="10">
        <v>4.4800000000000004</v>
      </c>
    </row>
    <row r="50" spans="1:41" x14ac:dyDescent="0.25">
      <c r="A50" s="11">
        <v>0.1</v>
      </c>
      <c r="B50" s="11">
        <v>238.8</v>
      </c>
      <c r="E50" s="10">
        <v>4.7759999999999998</v>
      </c>
      <c r="J50" s="2">
        <v>0.1</v>
      </c>
      <c r="K50" s="2">
        <v>233.1</v>
      </c>
      <c r="N50" s="10">
        <v>4.6619999999999999</v>
      </c>
      <c r="S50">
        <v>0.1</v>
      </c>
      <c r="T50">
        <v>259.7</v>
      </c>
      <c r="W50" s="10">
        <v>5.194</v>
      </c>
      <c r="AF50" s="10"/>
      <c r="AK50" s="2">
        <v>0.1</v>
      </c>
      <c r="AL50" s="2">
        <v>226.1</v>
      </c>
      <c r="AO50" s="10">
        <v>4.5220000000000002</v>
      </c>
    </row>
    <row r="51" spans="1:41" x14ac:dyDescent="0.25">
      <c r="A51" s="11">
        <v>0.1</v>
      </c>
      <c r="B51" s="11">
        <v>244.3</v>
      </c>
      <c r="E51" s="10">
        <v>4.8860000000000001</v>
      </c>
      <c r="J51" s="2">
        <v>0.1</v>
      </c>
      <c r="K51" s="2">
        <v>234.9</v>
      </c>
      <c r="N51" s="10">
        <v>4.6980000000000004</v>
      </c>
      <c r="S51">
        <v>0.11</v>
      </c>
      <c r="T51">
        <v>275.60000000000002</v>
      </c>
      <c r="W51" s="10">
        <v>5.5120000000000005</v>
      </c>
      <c r="AF51" s="10"/>
      <c r="AK51" s="2">
        <v>0.1</v>
      </c>
      <c r="AL51" s="2">
        <v>217.8</v>
      </c>
      <c r="AO51" s="10">
        <v>4.3559999999999999</v>
      </c>
    </row>
    <row r="52" spans="1:41" x14ac:dyDescent="0.25">
      <c r="A52" s="11">
        <v>0.1</v>
      </c>
      <c r="B52" s="11">
        <v>251.5</v>
      </c>
      <c r="E52" s="10">
        <v>5.03</v>
      </c>
      <c r="J52" s="2">
        <v>0.11</v>
      </c>
      <c r="K52" s="2">
        <v>232.5</v>
      </c>
      <c r="N52" s="10">
        <v>4.6500000000000004</v>
      </c>
      <c r="S52">
        <v>0.11</v>
      </c>
      <c r="T52">
        <v>293.8</v>
      </c>
      <c r="W52" s="10">
        <v>5.8760000000000003</v>
      </c>
      <c r="AF52" s="10"/>
      <c r="AO52" s="10"/>
    </row>
    <row r="53" spans="1:41" x14ac:dyDescent="0.25">
      <c r="A53" s="11">
        <v>0.11</v>
      </c>
      <c r="B53" s="11">
        <v>248.8</v>
      </c>
      <c r="E53" s="10">
        <v>4.976</v>
      </c>
      <c r="J53" s="2">
        <v>0.11</v>
      </c>
      <c r="K53" s="2">
        <v>232.1</v>
      </c>
      <c r="N53" s="10">
        <v>4.6419999999999995</v>
      </c>
      <c r="S53">
        <v>0.11</v>
      </c>
      <c r="T53">
        <v>307.8</v>
      </c>
      <c r="W53" s="10">
        <v>6.1560000000000006</v>
      </c>
      <c r="AF53" s="10"/>
      <c r="AO53" s="10"/>
    </row>
    <row r="54" spans="1:41" x14ac:dyDescent="0.25">
      <c r="A54" s="11">
        <v>0.11</v>
      </c>
      <c r="B54" s="11">
        <v>250.2</v>
      </c>
      <c r="E54" s="10">
        <v>5.0039999999999996</v>
      </c>
      <c r="J54" s="2">
        <v>0.11</v>
      </c>
      <c r="K54" s="2">
        <v>237.6</v>
      </c>
      <c r="N54" s="10">
        <v>4.7519999999999998</v>
      </c>
      <c r="S54">
        <v>0.11</v>
      </c>
      <c r="T54">
        <v>320.5</v>
      </c>
      <c r="W54" s="10">
        <v>6.41</v>
      </c>
      <c r="AF54" s="10"/>
      <c r="AO54" s="10"/>
    </row>
    <row r="55" spans="1:41" x14ac:dyDescent="0.25">
      <c r="A55" s="11">
        <v>0.11</v>
      </c>
      <c r="B55" s="11">
        <v>246.3</v>
      </c>
      <c r="E55" s="10">
        <v>4.9260000000000002</v>
      </c>
      <c r="J55" s="2">
        <v>0.11</v>
      </c>
      <c r="K55" s="2">
        <v>237.9</v>
      </c>
      <c r="N55" s="10">
        <v>4.758</v>
      </c>
      <c r="S55">
        <v>0.12</v>
      </c>
      <c r="T55">
        <v>321.8</v>
      </c>
      <c r="W55" s="10">
        <v>6.4359999999999999</v>
      </c>
      <c r="AF55" s="10"/>
      <c r="AO55" s="10"/>
    </row>
    <row r="56" spans="1:41" x14ac:dyDescent="0.25">
      <c r="A56" s="11">
        <v>0.11</v>
      </c>
      <c r="B56" s="11">
        <v>247.9</v>
      </c>
      <c r="E56" s="10">
        <v>4.9580000000000002</v>
      </c>
      <c r="J56" s="2">
        <v>0.11</v>
      </c>
      <c r="K56" s="2">
        <v>238.7</v>
      </c>
      <c r="N56" s="10">
        <v>4.774</v>
      </c>
      <c r="S56">
        <v>0.12</v>
      </c>
      <c r="T56">
        <v>324.89999999999998</v>
      </c>
      <c r="W56" s="10">
        <v>6.4979999999999993</v>
      </c>
      <c r="AF56" s="10"/>
      <c r="AO56" s="10"/>
    </row>
    <row r="57" spans="1:41" x14ac:dyDescent="0.25">
      <c r="A57" s="11">
        <v>0.11</v>
      </c>
      <c r="B57" s="11">
        <v>249.1</v>
      </c>
      <c r="E57" s="10">
        <v>4.9820000000000002</v>
      </c>
      <c r="J57" s="2">
        <v>0.12</v>
      </c>
      <c r="K57" s="2">
        <v>240.6</v>
      </c>
      <c r="N57" s="10">
        <v>4.8120000000000003</v>
      </c>
      <c r="S57">
        <v>0.12</v>
      </c>
      <c r="T57">
        <v>328</v>
      </c>
      <c r="W57" s="10">
        <v>6.56</v>
      </c>
      <c r="AF57" s="10"/>
      <c r="AO57" s="10"/>
    </row>
    <row r="58" spans="1:41" x14ac:dyDescent="0.25">
      <c r="A58" s="11">
        <v>0.12</v>
      </c>
      <c r="B58" s="11">
        <v>251.1</v>
      </c>
      <c r="E58" s="10">
        <v>5.0220000000000002</v>
      </c>
      <c r="J58" s="2">
        <v>0.12</v>
      </c>
      <c r="K58" s="2">
        <v>240.9</v>
      </c>
      <c r="N58" s="10">
        <v>4.8180000000000005</v>
      </c>
      <c r="S58">
        <v>0.12</v>
      </c>
      <c r="T58">
        <v>316.60000000000002</v>
      </c>
      <c r="W58" s="10">
        <v>6.3320000000000007</v>
      </c>
      <c r="AF58" s="10"/>
      <c r="AO58" s="10"/>
    </row>
    <row r="59" spans="1:41" x14ac:dyDescent="0.25">
      <c r="A59" s="11">
        <v>0.12</v>
      </c>
      <c r="B59" s="11">
        <v>251.1</v>
      </c>
      <c r="E59" s="10">
        <v>5.0220000000000002</v>
      </c>
      <c r="J59" s="2"/>
      <c r="K59" s="2"/>
      <c r="N59" s="10"/>
      <c r="S59">
        <v>0.12</v>
      </c>
      <c r="T59">
        <v>306.89999999999998</v>
      </c>
      <c r="W59" s="10">
        <v>6.1379999999999999</v>
      </c>
      <c r="AF59" s="10"/>
      <c r="AO59" s="10"/>
    </row>
    <row r="60" spans="1:41" x14ac:dyDescent="0.25">
      <c r="A60" s="11">
        <v>0.12</v>
      </c>
      <c r="B60" s="11">
        <v>241.1</v>
      </c>
      <c r="E60" s="10">
        <v>4.8220000000000001</v>
      </c>
      <c r="N60" s="10"/>
      <c r="W60" s="10"/>
      <c r="AF60" s="10"/>
      <c r="AO60" s="10"/>
    </row>
    <row r="61" spans="1:41" x14ac:dyDescent="0.25">
      <c r="A61"/>
      <c r="B61"/>
      <c r="E61" s="10"/>
      <c r="N61" s="10"/>
      <c r="W61" s="10"/>
      <c r="AF61" s="10"/>
      <c r="AO61" s="10"/>
    </row>
    <row r="62" spans="1:41" x14ac:dyDescent="0.25">
      <c r="A62"/>
      <c r="B62"/>
      <c r="E62" s="10"/>
      <c r="N62" s="10"/>
      <c r="W62" s="10"/>
      <c r="AF62" s="10"/>
      <c r="AO62" s="10"/>
    </row>
    <row r="63" spans="1:41" x14ac:dyDescent="0.25">
      <c r="A63"/>
      <c r="B63"/>
      <c r="E63" s="10"/>
      <c r="N63" s="10"/>
      <c r="W63" s="10"/>
      <c r="AF63" s="10"/>
      <c r="AO63" s="10"/>
    </row>
    <row r="64" spans="1:41" x14ac:dyDescent="0.25">
      <c r="A64"/>
      <c r="B64"/>
      <c r="E64" s="10"/>
      <c r="N64" s="10"/>
      <c r="W64" s="10"/>
      <c r="AF64" s="10"/>
      <c r="AO64" s="10"/>
    </row>
    <row r="65" spans="1:41" x14ac:dyDescent="0.25">
      <c r="A65"/>
      <c r="B65"/>
      <c r="E65" s="10"/>
      <c r="N65" s="10"/>
      <c r="W65" s="10"/>
      <c r="AF65" s="10"/>
      <c r="AO65" s="10"/>
    </row>
    <row r="66" spans="1:41" x14ac:dyDescent="0.25">
      <c r="A66"/>
      <c r="B66"/>
      <c r="E66" s="10"/>
      <c r="N66" s="10"/>
      <c r="W66" s="10"/>
      <c r="AF66" s="10"/>
      <c r="AO66" s="10"/>
    </row>
    <row r="67" spans="1:41" x14ac:dyDescent="0.25">
      <c r="A67"/>
      <c r="B67"/>
      <c r="E67" s="10"/>
      <c r="N67" s="10"/>
      <c r="W67" s="10"/>
      <c r="AF67" s="10"/>
      <c r="AO67" s="10"/>
    </row>
    <row r="68" spans="1:41" x14ac:dyDescent="0.25">
      <c r="A68"/>
      <c r="B68"/>
      <c r="E68" s="10"/>
      <c r="N68" s="10"/>
      <c r="W68" s="10"/>
      <c r="AF68" s="10"/>
      <c r="AO68" s="10"/>
    </row>
    <row r="69" spans="1:41" x14ac:dyDescent="0.25">
      <c r="A69"/>
      <c r="B69"/>
      <c r="E69" s="10"/>
      <c r="N69" s="10"/>
      <c r="W69" s="10"/>
      <c r="AF69" s="10"/>
      <c r="AO69" s="10"/>
    </row>
    <row r="70" spans="1:41" x14ac:dyDescent="0.25">
      <c r="A70"/>
      <c r="B70"/>
      <c r="E70" s="10"/>
      <c r="N70" s="10"/>
      <c r="W70" s="10"/>
      <c r="AF70" s="10"/>
      <c r="AO70" s="10"/>
    </row>
    <row r="71" spans="1:41" x14ac:dyDescent="0.25">
      <c r="A71"/>
      <c r="B71"/>
      <c r="E71" s="10"/>
      <c r="N71" s="10"/>
      <c r="W71" s="10"/>
      <c r="AF71" s="10"/>
      <c r="AO71" s="10"/>
    </row>
    <row r="72" spans="1:41" x14ac:dyDescent="0.25">
      <c r="A72"/>
      <c r="B72"/>
      <c r="E72" s="10"/>
      <c r="N72" s="10"/>
      <c r="W72" s="10"/>
      <c r="AF72" s="10"/>
      <c r="AO72" s="10"/>
    </row>
    <row r="73" spans="1:41" x14ac:dyDescent="0.25">
      <c r="A73"/>
      <c r="B73"/>
      <c r="E73" s="10"/>
      <c r="N73" s="10"/>
      <c r="W73" s="10"/>
      <c r="AF73" s="10"/>
      <c r="AO73" s="10"/>
    </row>
    <row r="74" spans="1:41" x14ac:dyDescent="0.25">
      <c r="A74"/>
      <c r="B74"/>
      <c r="E74" s="10"/>
      <c r="N74" s="10"/>
      <c r="W74" s="10"/>
      <c r="AF74" s="10"/>
      <c r="AO74" s="10"/>
    </row>
    <row r="75" spans="1:41" x14ac:dyDescent="0.25">
      <c r="A75"/>
      <c r="B75"/>
      <c r="E75" s="10"/>
      <c r="N75" s="10"/>
      <c r="W75" s="10"/>
      <c r="AF75" s="10"/>
      <c r="AO75" s="10"/>
    </row>
    <row r="76" spans="1:41" x14ac:dyDescent="0.25">
      <c r="A76"/>
      <c r="B76"/>
      <c r="E76" s="10"/>
      <c r="N76" s="10"/>
      <c r="W76" s="10"/>
      <c r="AF76" s="10"/>
      <c r="AO76" s="10"/>
    </row>
    <row r="77" spans="1:41" x14ac:dyDescent="0.25">
      <c r="A77"/>
      <c r="B77"/>
      <c r="E77" s="10"/>
      <c r="N77" s="10"/>
      <c r="W77" s="10"/>
      <c r="AF77" s="10"/>
      <c r="AO77" s="10"/>
    </row>
    <row r="78" spans="1:41" x14ac:dyDescent="0.25">
      <c r="A78"/>
      <c r="B78"/>
      <c r="E78" s="10"/>
      <c r="N78" s="10"/>
      <c r="W78" s="10"/>
      <c r="AF78" s="10"/>
      <c r="AO78" s="10"/>
    </row>
    <row r="79" spans="1:41" x14ac:dyDescent="0.25">
      <c r="A79"/>
      <c r="B79"/>
      <c r="E79" s="10"/>
      <c r="N79" s="10"/>
      <c r="W79" s="10"/>
      <c r="AF79" s="10"/>
      <c r="AO79" s="10"/>
    </row>
    <row r="80" spans="1:41" x14ac:dyDescent="0.25">
      <c r="A80"/>
      <c r="B80"/>
      <c r="E80" s="10"/>
      <c r="N80" s="10"/>
      <c r="W80" s="10"/>
      <c r="AF80" s="10"/>
      <c r="AO80" s="10"/>
    </row>
    <row r="81" spans="1:41" x14ac:dyDescent="0.25">
      <c r="A81"/>
      <c r="B81"/>
      <c r="E81" s="10"/>
      <c r="N81" s="10"/>
      <c r="W81" s="10"/>
      <c r="AF81" s="10"/>
      <c r="AO81" s="10"/>
    </row>
    <row r="82" spans="1:41" x14ac:dyDescent="0.25">
      <c r="A82"/>
      <c r="B82"/>
      <c r="E82" s="10"/>
      <c r="N82" s="10"/>
      <c r="W82" s="10"/>
      <c r="AF82" s="10"/>
      <c r="AO82" s="10"/>
    </row>
    <row r="83" spans="1:41" x14ac:dyDescent="0.25">
      <c r="A83"/>
      <c r="B83"/>
      <c r="E83" s="10"/>
      <c r="N83" s="10"/>
      <c r="W83" s="10"/>
      <c r="AF83" s="10"/>
      <c r="AO83" s="10"/>
    </row>
    <row r="84" spans="1:41" x14ac:dyDescent="0.25">
      <c r="E84" s="10"/>
      <c r="N84" s="10"/>
      <c r="W84" s="10"/>
      <c r="AF84" s="10"/>
      <c r="AO84" s="10"/>
    </row>
    <row r="85" spans="1:41" x14ac:dyDescent="0.25">
      <c r="E85" s="10"/>
      <c r="N85" s="10"/>
      <c r="W85" s="10"/>
      <c r="AF85" s="10"/>
      <c r="AO85" s="10"/>
    </row>
    <row r="86" spans="1:41" x14ac:dyDescent="0.25">
      <c r="E86" s="10"/>
      <c r="N86" s="10"/>
      <c r="W86" s="10"/>
      <c r="AF86" s="10"/>
      <c r="AO86" s="10"/>
    </row>
    <row r="87" spans="1:41" x14ac:dyDescent="0.25">
      <c r="E87" s="10"/>
      <c r="N87" s="10"/>
      <c r="W87" s="10"/>
      <c r="AF87" s="10"/>
      <c r="AO87" s="10"/>
    </row>
    <row r="88" spans="1:41" x14ac:dyDescent="0.25">
      <c r="E88" s="10"/>
      <c r="N88" s="10"/>
      <c r="W88" s="10"/>
      <c r="AF88" s="10"/>
      <c r="AO88" s="10"/>
    </row>
    <row r="89" spans="1:41" x14ac:dyDescent="0.25">
      <c r="A89"/>
      <c r="B89"/>
      <c r="E89" s="10"/>
      <c r="N89" s="10"/>
      <c r="W89" s="10"/>
      <c r="AF89" s="10"/>
      <c r="AO89" s="10"/>
    </row>
    <row r="90" spans="1:41" x14ac:dyDescent="0.25">
      <c r="A90"/>
      <c r="B90"/>
      <c r="E90" s="10"/>
      <c r="N90" s="10"/>
      <c r="W90" s="10"/>
      <c r="AF90" s="10"/>
      <c r="AO90" s="10"/>
    </row>
    <row r="91" spans="1:41" x14ac:dyDescent="0.25">
      <c r="A91"/>
      <c r="B91"/>
      <c r="E91" s="10"/>
      <c r="N91" s="10"/>
      <c r="W91" s="10"/>
      <c r="AF91" s="10"/>
      <c r="AO91" s="10"/>
    </row>
    <row r="92" spans="1:41" x14ac:dyDescent="0.25">
      <c r="A92"/>
      <c r="B92"/>
      <c r="E92" s="10"/>
      <c r="N92" s="10"/>
      <c r="W92" s="10"/>
      <c r="AF92" s="10"/>
      <c r="AO92" s="10"/>
    </row>
    <row r="93" spans="1:41" x14ac:dyDescent="0.25">
      <c r="A93"/>
      <c r="B93"/>
      <c r="E93" s="10"/>
      <c r="N93" s="10"/>
      <c r="W93" s="10"/>
      <c r="AF93" s="10"/>
      <c r="AO93" s="10"/>
    </row>
    <row r="94" spans="1:41" x14ac:dyDescent="0.25">
      <c r="A94"/>
      <c r="B94"/>
      <c r="E94" s="10"/>
      <c r="N94" s="10"/>
      <c r="W94" s="10"/>
      <c r="AF94" s="10"/>
      <c r="AO94" s="10"/>
    </row>
    <row r="95" spans="1:41" x14ac:dyDescent="0.25">
      <c r="A95"/>
      <c r="B95"/>
      <c r="E95" s="10"/>
      <c r="N95" s="10"/>
      <c r="W95" s="10"/>
      <c r="AF95" s="10"/>
      <c r="AO95" s="10"/>
    </row>
    <row r="96" spans="1:41" x14ac:dyDescent="0.25">
      <c r="A96"/>
      <c r="B96"/>
      <c r="E96" s="10"/>
      <c r="N96" s="10"/>
      <c r="W96" s="10"/>
      <c r="AF96" s="10"/>
      <c r="AO96" s="10"/>
    </row>
    <row r="97" spans="1:41" x14ac:dyDescent="0.25">
      <c r="A97"/>
      <c r="B97"/>
      <c r="E97" s="10"/>
      <c r="N97" s="10"/>
      <c r="W97" s="10"/>
      <c r="AF97" s="10"/>
      <c r="AO97" s="10"/>
    </row>
    <row r="98" spans="1:41" x14ac:dyDescent="0.25">
      <c r="A98"/>
      <c r="B98"/>
      <c r="E98" s="10"/>
      <c r="N98" s="10"/>
      <c r="W98" s="10"/>
      <c r="AF98" s="10"/>
      <c r="AO98" s="10"/>
    </row>
    <row r="99" spans="1:41" x14ac:dyDescent="0.25">
      <c r="A99"/>
      <c r="B99"/>
      <c r="E99" s="10"/>
      <c r="N99" s="10"/>
      <c r="W99" s="10"/>
      <c r="AF99" s="10"/>
      <c r="AO99" s="10"/>
    </row>
    <row r="100" spans="1:41" x14ac:dyDescent="0.25">
      <c r="A100"/>
      <c r="B100"/>
      <c r="E100" s="10"/>
      <c r="N100" s="10"/>
      <c r="W100" s="10"/>
      <c r="AF100" s="10"/>
      <c r="AO100" s="10"/>
    </row>
    <row r="101" spans="1:41" x14ac:dyDescent="0.25">
      <c r="E101" s="10"/>
      <c r="N101" s="10"/>
      <c r="W101" s="10"/>
      <c r="AF101" s="10"/>
      <c r="AO101" s="10"/>
    </row>
    <row r="102" spans="1:41" x14ac:dyDescent="0.25">
      <c r="E102" s="10"/>
      <c r="N102" s="10"/>
      <c r="W102" s="10"/>
      <c r="AF102" s="10"/>
      <c r="AO102" s="10"/>
    </row>
    <row r="103" spans="1:41" x14ac:dyDescent="0.25">
      <c r="E103" s="10"/>
      <c r="N103" s="10"/>
      <c r="W103" s="10"/>
      <c r="AF103" s="10"/>
      <c r="AO103" s="10"/>
    </row>
    <row r="104" spans="1:41" x14ac:dyDescent="0.25">
      <c r="E104" s="10"/>
      <c r="N104" s="10"/>
      <c r="W104" s="10"/>
      <c r="AF104" s="10"/>
      <c r="AO104" s="10"/>
    </row>
    <row r="105" spans="1:41" x14ac:dyDescent="0.25">
      <c r="E105" s="10"/>
      <c r="N105" s="10"/>
      <c r="W105" s="10"/>
      <c r="AF105" s="10"/>
      <c r="AO105" s="10"/>
    </row>
    <row r="106" spans="1:41" x14ac:dyDescent="0.25">
      <c r="E106" s="10"/>
      <c r="N106" s="10"/>
      <c r="W106" s="10"/>
      <c r="AF106" s="10"/>
      <c r="AO106" s="10"/>
    </row>
    <row r="107" spans="1:41" x14ac:dyDescent="0.25">
      <c r="E107" s="10"/>
      <c r="N107" s="10"/>
      <c r="W107" s="10"/>
      <c r="AF107" s="10"/>
      <c r="AO107" s="10"/>
    </row>
    <row r="108" spans="1:41" x14ac:dyDescent="0.25">
      <c r="E108" s="10"/>
      <c r="N108" s="10"/>
      <c r="W108" s="10"/>
      <c r="AF108" s="10"/>
      <c r="AO108" s="10"/>
    </row>
    <row r="109" spans="1:41" x14ac:dyDescent="0.25">
      <c r="E109" s="10"/>
      <c r="N109" s="10"/>
      <c r="W109" s="10"/>
      <c r="AF109" s="10"/>
      <c r="AO109" s="10"/>
    </row>
    <row r="110" spans="1:41" x14ac:dyDescent="0.25">
      <c r="E110" s="10"/>
      <c r="N110" s="10"/>
      <c r="W110" s="10"/>
      <c r="AF110" s="10"/>
      <c r="AO110" s="10"/>
    </row>
    <row r="111" spans="1:41" x14ac:dyDescent="0.25">
      <c r="E111" s="10"/>
      <c r="N111" s="10"/>
      <c r="W111" s="10"/>
      <c r="AF111" s="10"/>
      <c r="AO111" s="10"/>
    </row>
    <row r="112" spans="1:41" x14ac:dyDescent="0.25">
      <c r="E112" s="10"/>
      <c r="N112" s="10"/>
      <c r="W112" s="10"/>
      <c r="AF112" s="10"/>
      <c r="AO112" s="10"/>
    </row>
    <row r="113" spans="5:41" x14ac:dyDescent="0.25">
      <c r="E113" s="10"/>
      <c r="N113" s="10"/>
      <c r="W113" s="10"/>
      <c r="AF113" s="10"/>
      <c r="AO113" s="10"/>
    </row>
    <row r="114" spans="5:41" x14ac:dyDescent="0.25">
      <c r="E114" s="10"/>
      <c r="N114" s="10"/>
      <c r="W114" s="10"/>
      <c r="AF114" s="10"/>
      <c r="AO114" s="10"/>
    </row>
    <row r="115" spans="5:41" x14ac:dyDescent="0.25">
      <c r="E115" s="10"/>
      <c r="N115" s="10"/>
      <c r="W115" s="10"/>
      <c r="AF115" s="10"/>
      <c r="AO115" s="10"/>
    </row>
    <row r="116" spans="5:41" x14ac:dyDescent="0.25">
      <c r="E116" s="10"/>
      <c r="N116" s="10"/>
      <c r="W116" s="10"/>
      <c r="AF116" s="10"/>
      <c r="AO116" s="10"/>
    </row>
    <row r="117" spans="5:41" x14ac:dyDescent="0.25">
      <c r="E117" s="10"/>
      <c r="N117" s="10"/>
      <c r="W117" s="10"/>
      <c r="AF117" s="10"/>
      <c r="AO117" s="10"/>
    </row>
    <row r="118" spans="5:41" x14ac:dyDescent="0.25">
      <c r="E118" s="10"/>
      <c r="N118" s="10"/>
      <c r="W118" s="10"/>
      <c r="AF118" s="10"/>
      <c r="AO118" s="10"/>
    </row>
    <row r="119" spans="5:41" x14ac:dyDescent="0.25">
      <c r="E119" s="10"/>
      <c r="N119" s="10"/>
      <c r="W119" s="10"/>
      <c r="AF119" s="10"/>
      <c r="AO119" s="10"/>
    </row>
    <row r="120" spans="5:41" x14ac:dyDescent="0.25">
      <c r="E120" s="10"/>
      <c r="N120" s="10"/>
      <c r="W120" s="10"/>
      <c r="AF120" s="10"/>
      <c r="AO120" s="10"/>
    </row>
    <row r="121" spans="5:41" x14ac:dyDescent="0.25">
      <c r="E121" s="10"/>
      <c r="N121" s="10"/>
      <c r="W121" s="10"/>
      <c r="AF121" s="10"/>
      <c r="AO121" s="10"/>
    </row>
    <row r="122" spans="5:41" x14ac:dyDescent="0.25">
      <c r="E122" s="10"/>
      <c r="N122" s="10"/>
      <c r="W122" s="10"/>
      <c r="AF122" s="10"/>
      <c r="AO122" s="10"/>
    </row>
    <row r="123" spans="5:41" x14ac:dyDescent="0.25">
      <c r="E123" s="10"/>
      <c r="N123" s="10"/>
      <c r="W123" s="10"/>
      <c r="AF123" s="10"/>
      <c r="AO123" s="10"/>
    </row>
    <row r="124" spans="5:41" x14ac:dyDescent="0.25">
      <c r="E124" s="10"/>
      <c r="N124" s="10"/>
      <c r="W124" s="10"/>
      <c r="AF124" s="10"/>
      <c r="AO124" s="10"/>
    </row>
    <row r="125" spans="5:41" x14ac:dyDescent="0.25">
      <c r="E125" s="10"/>
      <c r="N125" s="10"/>
      <c r="W125" s="10"/>
      <c r="AF125" s="10"/>
      <c r="AO125" s="10"/>
    </row>
    <row r="126" spans="5:41" x14ac:dyDescent="0.25">
      <c r="E126" s="10"/>
      <c r="N126" s="10"/>
      <c r="W126" s="10"/>
      <c r="AF126" s="10"/>
      <c r="AO126" s="10"/>
    </row>
    <row r="127" spans="5:41" x14ac:dyDescent="0.25">
      <c r="E127" s="10"/>
      <c r="N127" s="10"/>
      <c r="W127" s="10"/>
      <c r="AF127" s="10"/>
      <c r="AO127" s="10"/>
    </row>
    <row r="128" spans="5:41" x14ac:dyDescent="0.25">
      <c r="E128" s="10"/>
      <c r="N128" s="10"/>
      <c r="W128" s="10"/>
      <c r="AF128" s="10"/>
      <c r="AO128" s="10"/>
    </row>
    <row r="129" spans="5:41" x14ac:dyDescent="0.25">
      <c r="E129" s="10"/>
      <c r="N129" s="10"/>
      <c r="W129" s="10"/>
      <c r="AF129" s="10"/>
      <c r="AO129" s="10"/>
    </row>
    <row r="130" spans="5:41" x14ac:dyDescent="0.25">
      <c r="E130" s="10"/>
      <c r="N130" s="10"/>
      <c r="W130" s="10"/>
      <c r="AF130" s="10"/>
      <c r="AO130" s="10"/>
    </row>
    <row r="131" spans="5:41" x14ac:dyDescent="0.25">
      <c r="E131" s="10"/>
      <c r="N131" s="10"/>
      <c r="W131" s="10"/>
      <c r="AF131" s="10"/>
      <c r="AO131" s="10"/>
    </row>
    <row r="132" spans="5:41" x14ac:dyDescent="0.25">
      <c r="E132" s="10"/>
      <c r="N132" s="10"/>
      <c r="W132" s="10"/>
      <c r="AF132" s="10"/>
      <c r="AO132" s="10"/>
    </row>
    <row r="133" spans="5:41" x14ac:dyDescent="0.25">
      <c r="E133" s="10"/>
      <c r="N133" s="10"/>
      <c r="W133" s="10"/>
      <c r="AF133" s="10"/>
      <c r="AO133" s="10"/>
    </row>
    <row r="134" spans="5:41" x14ac:dyDescent="0.25">
      <c r="E134" s="10"/>
      <c r="N134" s="10"/>
      <c r="W134" s="10"/>
      <c r="AF134" s="10"/>
      <c r="AO134" s="10"/>
    </row>
    <row r="135" spans="5:41" x14ac:dyDescent="0.25">
      <c r="E135" s="10"/>
      <c r="N135" s="10"/>
      <c r="W135" s="10"/>
      <c r="AF135" s="10"/>
      <c r="AO135" s="10"/>
    </row>
    <row r="136" spans="5:41" x14ac:dyDescent="0.25">
      <c r="E136" s="10"/>
      <c r="N136" s="10"/>
      <c r="W136" s="10"/>
      <c r="AF136" s="10"/>
      <c r="AO136" s="10"/>
    </row>
    <row r="137" spans="5:41" x14ac:dyDescent="0.25">
      <c r="E137" s="10"/>
      <c r="N137" s="10"/>
      <c r="W137" s="10"/>
      <c r="AF137" s="10"/>
      <c r="AO137" s="10"/>
    </row>
    <row r="138" spans="5:41" x14ac:dyDescent="0.25">
      <c r="E138" s="10"/>
      <c r="N138" s="10"/>
      <c r="W138" s="10"/>
      <c r="AF138" s="10"/>
      <c r="AO138" s="10"/>
    </row>
    <row r="139" spans="5:41" x14ac:dyDescent="0.25">
      <c r="E139" s="10"/>
      <c r="N139" s="10"/>
      <c r="W139" s="10"/>
      <c r="AF139" s="10"/>
      <c r="AO139" s="10"/>
    </row>
    <row r="140" spans="5:41" x14ac:dyDescent="0.25">
      <c r="E140" s="10"/>
      <c r="N140" s="10"/>
      <c r="W140" s="10"/>
      <c r="AF140" s="10"/>
      <c r="AO140" s="10"/>
    </row>
    <row r="141" spans="5:41" x14ac:dyDescent="0.25">
      <c r="E141" s="10"/>
      <c r="N141" s="10"/>
      <c r="W141" s="10"/>
      <c r="AF141" s="10"/>
      <c r="AO141" s="10"/>
    </row>
    <row r="142" spans="5:41" x14ac:dyDescent="0.25">
      <c r="E142" s="10"/>
      <c r="N142" s="10"/>
      <c r="W142" s="10"/>
      <c r="AF142" s="10"/>
      <c r="AO142" s="10"/>
    </row>
    <row r="143" spans="5:41" x14ac:dyDescent="0.25">
      <c r="E143" s="10"/>
      <c r="N143" s="10"/>
      <c r="W143" s="10"/>
      <c r="AF143" s="10"/>
      <c r="AO143" s="10"/>
    </row>
    <row r="144" spans="5:41" x14ac:dyDescent="0.25">
      <c r="E144" s="10"/>
      <c r="N144" s="10"/>
      <c r="W144" s="10"/>
      <c r="AF144" s="10"/>
      <c r="AO144" s="10"/>
    </row>
    <row r="145" spans="5:41" x14ac:dyDescent="0.25">
      <c r="E145" s="10"/>
      <c r="N145" s="10"/>
      <c r="W145" s="10"/>
      <c r="AF145" s="10"/>
      <c r="AO145" s="10"/>
    </row>
    <row r="146" spans="5:41" x14ac:dyDescent="0.25">
      <c r="E146" s="10"/>
      <c r="N146" s="10"/>
      <c r="W146" s="10"/>
      <c r="AF146" s="10"/>
      <c r="AO146" s="10"/>
    </row>
    <row r="147" spans="5:41" x14ac:dyDescent="0.25">
      <c r="E147" s="10"/>
      <c r="N147" s="10"/>
      <c r="W147" s="10"/>
      <c r="AF147" s="10"/>
      <c r="AO147" s="10"/>
    </row>
    <row r="148" spans="5:41" x14ac:dyDescent="0.25">
      <c r="E148" s="10"/>
      <c r="N148" s="10"/>
      <c r="W148" s="10"/>
      <c r="AF148" s="10"/>
      <c r="AO148" s="10"/>
    </row>
    <row r="149" spans="5:41" x14ac:dyDescent="0.25">
      <c r="E149" s="10"/>
      <c r="N149" s="10"/>
      <c r="W149" s="10"/>
      <c r="AF149" s="10"/>
      <c r="AO149" s="10"/>
    </row>
    <row r="150" spans="5:41" x14ac:dyDescent="0.25">
      <c r="E150" s="10"/>
      <c r="N150" s="10"/>
      <c r="W150" s="10"/>
      <c r="AF150" s="10"/>
      <c r="AO150" s="10"/>
    </row>
    <row r="151" spans="5:41" x14ac:dyDescent="0.25">
      <c r="E151" s="10"/>
      <c r="N151" s="10"/>
      <c r="W151" s="10"/>
      <c r="AF151" s="10"/>
      <c r="AO151" s="10"/>
    </row>
    <row r="152" spans="5:41" x14ac:dyDescent="0.25">
      <c r="E152" s="10"/>
      <c r="N152" s="10"/>
      <c r="W152" s="10"/>
      <c r="AF152" s="10"/>
      <c r="AO152" s="10"/>
    </row>
    <row r="153" spans="5:41" x14ac:dyDescent="0.25">
      <c r="E153" s="10"/>
      <c r="N153" s="10"/>
      <c r="W153" s="10"/>
      <c r="AF153" s="10"/>
      <c r="AO153" s="10"/>
    </row>
    <row r="154" spans="5:41" x14ac:dyDescent="0.25">
      <c r="E154" s="10"/>
      <c r="N154" s="10"/>
      <c r="W154" s="10"/>
      <c r="AF154" s="10"/>
      <c r="AO154" s="10"/>
    </row>
    <row r="155" spans="5:41" x14ac:dyDescent="0.25">
      <c r="E155" s="10"/>
      <c r="N155" s="10"/>
      <c r="W155" s="10"/>
      <c r="AF155" s="10"/>
      <c r="AO155" s="10"/>
    </row>
    <row r="156" spans="5:41" x14ac:dyDescent="0.25">
      <c r="E156" s="10"/>
      <c r="N156" s="10"/>
      <c r="W156" s="10"/>
      <c r="AF156" s="10"/>
      <c r="AO156" s="10"/>
    </row>
    <row r="157" spans="5:41" x14ac:dyDescent="0.25">
      <c r="E157" s="10"/>
      <c r="N157" s="10"/>
      <c r="W157" s="10"/>
      <c r="AF157" s="10"/>
      <c r="AO157" s="10"/>
    </row>
    <row r="158" spans="5:41" x14ac:dyDescent="0.25">
      <c r="E158" s="10"/>
      <c r="N158" s="10"/>
      <c r="W158" s="10"/>
      <c r="AF158" s="10"/>
      <c r="AO158" s="10"/>
    </row>
    <row r="159" spans="5:41" x14ac:dyDescent="0.25">
      <c r="E159" s="10"/>
      <c r="N159" s="10"/>
      <c r="W159" s="10"/>
      <c r="AF159" s="10"/>
      <c r="AO159" s="10"/>
    </row>
    <row r="160" spans="5:41" x14ac:dyDescent="0.25">
      <c r="E160" s="10"/>
      <c r="N160" s="10"/>
      <c r="W160" s="10"/>
      <c r="AF160" s="10"/>
      <c r="AO160" s="10"/>
    </row>
    <row r="161" spans="5:41" x14ac:dyDescent="0.25">
      <c r="E161" s="10"/>
      <c r="N161" s="10"/>
      <c r="W161" s="10"/>
      <c r="AF161" s="10"/>
      <c r="AO161" s="10"/>
    </row>
    <row r="162" spans="5:41" x14ac:dyDescent="0.25">
      <c r="E162" s="10"/>
      <c r="N162" s="10"/>
      <c r="W162" s="10"/>
      <c r="AF162" s="10"/>
      <c r="AO162" s="10"/>
    </row>
    <row r="163" spans="5:41" x14ac:dyDescent="0.25">
      <c r="E163" s="10"/>
      <c r="N163" s="10"/>
      <c r="W163" s="10"/>
      <c r="AF163" s="10"/>
      <c r="AO163" s="10"/>
    </row>
    <row r="164" spans="5:41" x14ac:dyDescent="0.25">
      <c r="E164" s="10"/>
      <c r="N164" s="10"/>
      <c r="W164" s="10"/>
      <c r="AF164" s="10"/>
      <c r="AO164" s="10"/>
    </row>
    <row r="165" spans="5:41" x14ac:dyDescent="0.25">
      <c r="E165" s="10"/>
      <c r="N165" s="10"/>
      <c r="W165" s="10"/>
      <c r="AF165" s="10"/>
      <c r="AO165" s="10"/>
    </row>
    <row r="166" spans="5:41" x14ac:dyDescent="0.25">
      <c r="E166" s="10"/>
      <c r="N166" s="10"/>
      <c r="W166" s="10"/>
      <c r="AF166" s="10"/>
      <c r="AO166" s="10"/>
    </row>
    <row r="167" spans="5:41" x14ac:dyDescent="0.25">
      <c r="E167" s="10"/>
      <c r="N167" s="10"/>
      <c r="W167" s="10"/>
      <c r="AF167" s="10"/>
      <c r="AO167" s="10"/>
    </row>
    <row r="168" spans="5:41" x14ac:dyDescent="0.25">
      <c r="E168" s="10"/>
      <c r="N168" s="10"/>
      <c r="W168" s="10"/>
      <c r="AF168" s="10"/>
      <c r="AO168" s="10"/>
    </row>
    <row r="169" spans="5:41" x14ac:dyDescent="0.25">
      <c r="E169" s="10"/>
      <c r="N169" s="10"/>
      <c r="W169" s="10"/>
      <c r="AF169" s="10"/>
      <c r="AO169" s="10"/>
    </row>
    <row r="170" spans="5:41" x14ac:dyDescent="0.25">
      <c r="E170" s="10"/>
      <c r="N170" s="10"/>
      <c r="W170" s="10"/>
      <c r="AF170" s="10"/>
      <c r="AO170" s="10"/>
    </row>
    <row r="171" spans="5:41" x14ac:dyDescent="0.25">
      <c r="E171" s="10"/>
      <c r="N171" s="10"/>
      <c r="W171" s="10"/>
      <c r="AF171" s="10"/>
      <c r="AO171" s="10"/>
    </row>
    <row r="172" spans="5:41" x14ac:dyDescent="0.25">
      <c r="E172" s="10"/>
      <c r="N172" s="10"/>
      <c r="W172" s="10"/>
      <c r="AF172" s="10"/>
      <c r="AO172" s="10"/>
    </row>
    <row r="173" spans="5:41" x14ac:dyDescent="0.25">
      <c r="E173" s="10"/>
      <c r="N173" s="10"/>
      <c r="W173" s="10"/>
      <c r="AF173" s="10"/>
      <c r="AO173" s="10"/>
    </row>
    <row r="174" spans="5:41" x14ac:dyDescent="0.25">
      <c r="E174" s="10"/>
      <c r="N174" s="10"/>
      <c r="W174" s="10"/>
      <c r="AF174" s="10"/>
      <c r="AO174" s="10"/>
    </row>
    <row r="175" spans="5:41" x14ac:dyDescent="0.25">
      <c r="E175" s="10"/>
      <c r="N175" s="10"/>
      <c r="W175" s="10"/>
      <c r="AF175" s="10"/>
      <c r="AO175" s="10"/>
    </row>
    <row r="176" spans="5:41" x14ac:dyDescent="0.25">
      <c r="E176" s="10"/>
      <c r="N176" s="10"/>
      <c r="W176" s="10"/>
      <c r="AF176" s="10"/>
      <c r="AO176" s="10"/>
    </row>
    <row r="177" spans="5:41" x14ac:dyDescent="0.25">
      <c r="E177" s="10"/>
      <c r="N177" s="10"/>
      <c r="W177" s="10"/>
      <c r="AF177" s="10"/>
      <c r="AO177" s="10"/>
    </row>
    <row r="178" spans="5:41" x14ac:dyDescent="0.25">
      <c r="E178" s="10"/>
      <c r="N178" s="10"/>
      <c r="W178" s="10"/>
      <c r="AF178" s="10"/>
      <c r="AO178" s="10"/>
    </row>
    <row r="179" spans="5:41" x14ac:dyDescent="0.25">
      <c r="E179" s="10"/>
      <c r="N179" s="10"/>
      <c r="W179" s="10"/>
      <c r="AF179" s="10"/>
      <c r="AO179" s="10"/>
    </row>
    <row r="180" spans="5:41" x14ac:dyDescent="0.25">
      <c r="E180" s="10"/>
      <c r="N180" s="10"/>
      <c r="W180" s="10"/>
      <c r="AF180" s="10"/>
      <c r="AO180" s="10"/>
    </row>
    <row r="181" spans="5:41" x14ac:dyDescent="0.25">
      <c r="E181" s="10"/>
      <c r="N181" s="10"/>
      <c r="W181" s="10"/>
      <c r="AF181" s="10"/>
      <c r="AO181" s="10"/>
    </row>
    <row r="182" spans="5:41" x14ac:dyDescent="0.25">
      <c r="E182" s="10"/>
      <c r="N182" s="10"/>
      <c r="W182" s="10"/>
      <c r="AF182" s="10"/>
      <c r="AO182" s="10"/>
    </row>
    <row r="183" spans="5:41" x14ac:dyDescent="0.25">
      <c r="E183" s="10"/>
      <c r="N183" s="10"/>
      <c r="W183" s="10"/>
      <c r="AF183" s="10"/>
      <c r="AO183" s="10"/>
    </row>
    <row r="184" spans="5:41" x14ac:dyDescent="0.25">
      <c r="E184" s="10"/>
      <c r="N184" s="10"/>
      <c r="W184" s="10"/>
      <c r="AF184" s="10"/>
      <c r="AO184" s="10"/>
    </row>
    <row r="185" spans="5:41" x14ac:dyDescent="0.25">
      <c r="E185" s="10"/>
      <c r="N185" s="10"/>
      <c r="W185" s="10"/>
      <c r="AF185" s="10"/>
      <c r="AO185" s="10"/>
    </row>
    <row r="186" spans="5:41" x14ac:dyDescent="0.25">
      <c r="E186" s="10"/>
      <c r="N186" s="10"/>
      <c r="W186" s="10"/>
      <c r="AF186" s="10"/>
      <c r="AO186" s="10"/>
    </row>
    <row r="187" spans="5:41" x14ac:dyDescent="0.25">
      <c r="E187" s="10"/>
      <c r="N187" s="10"/>
      <c r="W187" s="10"/>
      <c r="AF187" s="10"/>
      <c r="AO187" s="10"/>
    </row>
    <row r="188" spans="5:41" x14ac:dyDescent="0.25">
      <c r="E188" s="10"/>
      <c r="N188" s="10"/>
      <c r="W188" s="10"/>
      <c r="AF188" s="10"/>
      <c r="AO188" s="10"/>
    </row>
    <row r="189" spans="5:41" x14ac:dyDescent="0.25">
      <c r="E189" s="10"/>
      <c r="N189" s="10"/>
      <c r="W189" s="10"/>
      <c r="AF189" s="10"/>
      <c r="AO189" s="10"/>
    </row>
    <row r="190" spans="5:41" x14ac:dyDescent="0.25">
      <c r="E190" s="10"/>
      <c r="N190" s="10"/>
      <c r="W190" s="10"/>
      <c r="AF190" s="10"/>
      <c r="AO190" s="10"/>
    </row>
    <row r="191" spans="5:41" x14ac:dyDescent="0.25">
      <c r="E191" s="10"/>
      <c r="N191" s="10"/>
      <c r="W191" s="10"/>
      <c r="AF191" s="10"/>
      <c r="AO191" s="10"/>
    </row>
    <row r="192" spans="5:41" x14ac:dyDescent="0.25">
      <c r="E192" s="10"/>
      <c r="N192" s="10"/>
      <c r="W192" s="10"/>
      <c r="AF192" s="10"/>
      <c r="AO192" s="10"/>
    </row>
    <row r="193" spans="5:41" x14ac:dyDescent="0.25">
      <c r="E193" s="10"/>
      <c r="N193" s="10"/>
      <c r="W193" s="10"/>
      <c r="AF193" s="10"/>
      <c r="AO193" s="10"/>
    </row>
    <row r="194" spans="5:41" x14ac:dyDescent="0.25">
      <c r="E194" s="10"/>
      <c r="N194" s="10"/>
      <c r="W194" s="10"/>
      <c r="AF194" s="10"/>
      <c r="AO194" s="10"/>
    </row>
    <row r="195" spans="5:41" x14ac:dyDescent="0.25">
      <c r="E195" s="10"/>
      <c r="N195" s="10"/>
      <c r="W195" s="10"/>
      <c r="AF195" s="10"/>
      <c r="AO195" s="10"/>
    </row>
    <row r="196" spans="5:41" x14ac:dyDescent="0.25">
      <c r="E196" s="10"/>
      <c r="N196" s="10"/>
      <c r="W196" s="10"/>
      <c r="AF196" s="10"/>
      <c r="AO196" s="10"/>
    </row>
    <row r="197" spans="5:41" x14ac:dyDescent="0.25">
      <c r="E197" s="10"/>
      <c r="N197" s="10"/>
      <c r="W197" s="10"/>
      <c r="AF197" s="10"/>
      <c r="AO197" s="10"/>
    </row>
    <row r="198" spans="5:41" x14ac:dyDescent="0.25">
      <c r="E198" s="10"/>
      <c r="N198" s="10"/>
      <c r="W198" s="10"/>
      <c r="AF198" s="10"/>
      <c r="AO198" s="10"/>
    </row>
    <row r="199" spans="5:41" x14ac:dyDescent="0.25">
      <c r="E199" s="10"/>
      <c r="N199" s="10"/>
      <c r="W199" s="10"/>
      <c r="AF199" s="10"/>
      <c r="AO199" s="10"/>
    </row>
    <row r="200" spans="5:41" x14ac:dyDescent="0.25">
      <c r="E200" s="10"/>
      <c r="N200" s="10"/>
      <c r="W200" s="10"/>
      <c r="AF200" s="10"/>
      <c r="AO200" s="10"/>
    </row>
    <row r="201" spans="5:41" x14ac:dyDescent="0.25">
      <c r="E201" s="10"/>
      <c r="N201" s="10"/>
      <c r="W201" s="10"/>
      <c r="AF201" s="10"/>
      <c r="AO201" s="10"/>
    </row>
    <row r="202" spans="5:41" x14ac:dyDescent="0.25">
      <c r="E202" s="10"/>
      <c r="N202" s="10"/>
      <c r="W202" s="10"/>
      <c r="AF202" s="10"/>
      <c r="AO202" s="10"/>
    </row>
    <row r="203" spans="5:41" x14ac:dyDescent="0.25">
      <c r="E203" s="10"/>
      <c r="N203" s="10"/>
      <c r="W203" s="10"/>
      <c r="AF203" s="10"/>
      <c r="AO203" s="10"/>
    </row>
    <row r="204" spans="5:41" x14ac:dyDescent="0.25">
      <c r="E204" s="10"/>
      <c r="N204" s="10"/>
      <c r="W204" s="10"/>
      <c r="AF204" s="10"/>
      <c r="AO204" s="10"/>
    </row>
    <row r="205" spans="5:41" x14ac:dyDescent="0.25">
      <c r="E205" s="10"/>
      <c r="N205" s="10"/>
      <c r="W205" s="10"/>
      <c r="AF205" s="10"/>
      <c r="AO205" s="10"/>
    </row>
    <row r="206" spans="5:41" x14ac:dyDescent="0.25">
      <c r="E206" s="10"/>
      <c r="N206" s="10"/>
      <c r="W206" s="10"/>
      <c r="AF206" s="10"/>
      <c r="AO206" s="10"/>
    </row>
    <row r="207" spans="5:41" x14ac:dyDescent="0.25">
      <c r="E207" s="10"/>
      <c r="N207" s="10"/>
      <c r="W207" s="10"/>
      <c r="AF207" s="10"/>
      <c r="AO207" s="10"/>
    </row>
    <row r="208" spans="5:41" x14ac:dyDescent="0.25">
      <c r="E208" s="10"/>
      <c r="N208" s="10"/>
      <c r="W208" s="10"/>
      <c r="AF208" s="10"/>
      <c r="AO208" s="10"/>
    </row>
    <row r="209" spans="5:41" x14ac:dyDescent="0.25">
      <c r="E209" s="10"/>
      <c r="N209" s="10"/>
      <c r="W209" s="10"/>
      <c r="AF209" s="10"/>
      <c r="AO209" s="10"/>
    </row>
    <row r="210" spans="5:41" x14ac:dyDescent="0.25">
      <c r="E210" s="10"/>
      <c r="N210" s="10"/>
      <c r="W210" s="10"/>
      <c r="AF210" s="10"/>
      <c r="AO210" s="10"/>
    </row>
    <row r="211" spans="5:41" x14ac:dyDescent="0.25">
      <c r="E211" s="10"/>
      <c r="N211" s="10"/>
      <c r="W211" s="10"/>
      <c r="AF211" s="10"/>
      <c r="AO211" s="10"/>
    </row>
    <row r="212" spans="5:41" x14ac:dyDescent="0.25">
      <c r="E212" s="10"/>
      <c r="N212" s="10"/>
      <c r="W212" s="10"/>
      <c r="AF212" s="10"/>
      <c r="AO212" s="10"/>
    </row>
    <row r="213" spans="5:41" x14ac:dyDescent="0.25">
      <c r="E213" s="10"/>
      <c r="N213" s="10"/>
      <c r="W213" s="10"/>
      <c r="AF213" s="10"/>
      <c r="AO213" s="10"/>
    </row>
    <row r="214" spans="5:41" x14ac:dyDescent="0.25">
      <c r="E214" s="10"/>
      <c r="N214" s="10"/>
      <c r="W214" s="10"/>
      <c r="AF214" s="10"/>
      <c r="AO214" s="10"/>
    </row>
    <row r="215" spans="5:41" x14ac:dyDescent="0.25">
      <c r="E215" s="10"/>
      <c r="N215" s="10"/>
      <c r="W215" s="10"/>
      <c r="AF215" s="10"/>
      <c r="AO215" s="10"/>
    </row>
    <row r="216" spans="5:41" x14ac:dyDescent="0.25">
      <c r="E216" s="10"/>
      <c r="N216" s="10"/>
      <c r="W216" s="10"/>
      <c r="AF216" s="10"/>
      <c r="AO216" s="10"/>
    </row>
    <row r="217" spans="5:41" x14ac:dyDescent="0.25">
      <c r="E217" s="10"/>
      <c r="N217" s="10"/>
      <c r="W217" s="10"/>
      <c r="AF217" s="10"/>
      <c r="AO217" s="10"/>
    </row>
    <row r="218" spans="5:41" x14ac:dyDescent="0.25">
      <c r="E218" s="10"/>
      <c r="N218" s="10"/>
      <c r="W218" s="10"/>
      <c r="AF218" s="10"/>
      <c r="AO218" s="10"/>
    </row>
    <row r="219" spans="5:41" x14ac:dyDescent="0.25">
      <c r="E219" s="10"/>
      <c r="N219" s="10"/>
      <c r="W219" s="10"/>
      <c r="AF219" s="10"/>
      <c r="AO219" s="10"/>
    </row>
    <row r="220" spans="5:41" x14ac:dyDescent="0.25">
      <c r="E220" s="10"/>
      <c r="N220" s="10"/>
      <c r="W220" s="10"/>
      <c r="AF220" s="10"/>
      <c r="AO220" s="10"/>
    </row>
    <row r="221" spans="5:41" x14ac:dyDescent="0.25">
      <c r="E221" s="10"/>
      <c r="N221" s="10"/>
      <c r="W221" s="10"/>
      <c r="AF221" s="10"/>
      <c r="AO221" s="10"/>
    </row>
    <row r="222" spans="5:41" x14ac:dyDescent="0.25">
      <c r="E222" s="10"/>
      <c r="N222" s="10"/>
      <c r="W222" s="10"/>
      <c r="AF222" s="10"/>
      <c r="AO222" s="10"/>
    </row>
    <row r="223" spans="5:41" x14ac:dyDescent="0.25">
      <c r="E223" s="10"/>
      <c r="N223" s="10"/>
      <c r="W223" s="10"/>
      <c r="AF223" s="10"/>
      <c r="AO223" s="10"/>
    </row>
    <row r="224" spans="5:41" x14ac:dyDescent="0.25">
      <c r="E224" s="10"/>
      <c r="N224" s="10"/>
      <c r="W224" s="10"/>
      <c r="AF224" s="10"/>
      <c r="AO224" s="10"/>
    </row>
    <row r="225" spans="5:41" x14ac:dyDescent="0.25">
      <c r="E225" s="10"/>
      <c r="N225" s="10"/>
      <c r="W225" s="10"/>
      <c r="AF225" s="10"/>
      <c r="AO225" s="10"/>
    </row>
    <row r="226" spans="5:41" x14ac:dyDescent="0.25">
      <c r="E226" s="10"/>
      <c r="N226" s="10"/>
      <c r="W226" s="10"/>
      <c r="AF226" s="10"/>
      <c r="AO226" s="10"/>
    </row>
    <row r="227" spans="5:41" x14ac:dyDescent="0.25">
      <c r="E227" s="10"/>
      <c r="N227" s="10"/>
      <c r="W227" s="10"/>
      <c r="AF227" s="10"/>
      <c r="AO227" s="10"/>
    </row>
    <row r="228" spans="5:41" x14ac:dyDescent="0.25">
      <c r="E228" s="10"/>
      <c r="N228" s="10"/>
      <c r="W228" s="10"/>
      <c r="AF228" s="10"/>
      <c r="AO228" s="10"/>
    </row>
    <row r="229" spans="5:41" x14ac:dyDescent="0.25">
      <c r="E229" s="10"/>
      <c r="N229" s="10"/>
      <c r="W229" s="10"/>
      <c r="AF229" s="10"/>
      <c r="AO229" s="10"/>
    </row>
    <row r="230" spans="5:41" x14ac:dyDescent="0.25">
      <c r="E230" s="10"/>
      <c r="N230" s="10"/>
      <c r="W230" s="10"/>
      <c r="AF230" s="10"/>
      <c r="AO230" s="10"/>
    </row>
    <row r="231" spans="5:41" x14ac:dyDescent="0.25">
      <c r="E231" s="10"/>
      <c r="N231" s="10"/>
      <c r="W231" s="10"/>
      <c r="AF231" s="10"/>
      <c r="AO231" s="10"/>
    </row>
    <row r="232" spans="5:41" x14ac:dyDescent="0.25">
      <c r="E232" s="10"/>
      <c r="N232" s="10"/>
      <c r="W232" s="10"/>
      <c r="AF232" s="10"/>
      <c r="AO232" s="10"/>
    </row>
    <row r="233" spans="5:41" x14ac:dyDescent="0.25">
      <c r="E233" s="10"/>
      <c r="N233" s="10"/>
      <c r="W233" s="10"/>
      <c r="AF233" s="10"/>
      <c r="AO233" s="10"/>
    </row>
    <row r="234" spans="5:41" x14ac:dyDescent="0.25">
      <c r="E234" s="10"/>
      <c r="N234" s="10"/>
      <c r="W234" s="10"/>
      <c r="AF234" s="10"/>
      <c r="AO234" s="10"/>
    </row>
    <row r="235" spans="5:41" x14ac:dyDescent="0.25">
      <c r="E235" s="10"/>
      <c r="N235" s="10"/>
      <c r="W235" s="10"/>
      <c r="AF235" s="10"/>
      <c r="AO235" s="10"/>
    </row>
    <row r="236" spans="5:41" x14ac:dyDescent="0.25">
      <c r="E236" s="10"/>
      <c r="N236" s="10"/>
      <c r="W236" s="10"/>
      <c r="AF236" s="10"/>
      <c r="AO236" s="10"/>
    </row>
    <row r="237" spans="5:41" x14ac:dyDescent="0.25">
      <c r="E237" s="10"/>
      <c r="N237" s="10"/>
      <c r="W237" s="10"/>
      <c r="AF237" s="10"/>
      <c r="AO237" s="10"/>
    </row>
    <row r="238" spans="5:41" x14ac:dyDescent="0.25">
      <c r="E238" s="10"/>
      <c r="N238" s="10"/>
      <c r="W238" s="10"/>
      <c r="AF238" s="10"/>
      <c r="AO238" s="10"/>
    </row>
    <row r="239" spans="5:41" x14ac:dyDescent="0.25">
      <c r="E239" s="10"/>
      <c r="N239" s="10"/>
      <c r="W239" s="10"/>
      <c r="AF239" s="10"/>
      <c r="AO239" s="10"/>
    </row>
    <row r="240" spans="5:41" x14ac:dyDescent="0.25">
      <c r="E240" s="10"/>
      <c r="N240" s="10"/>
      <c r="W240" s="10"/>
      <c r="AF240" s="10"/>
      <c r="AO240" s="10"/>
    </row>
    <row r="241" spans="5:41" x14ac:dyDescent="0.25">
      <c r="E241" s="10"/>
      <c r="N241" s="10"/>
      <c r="W241" s="10"/>
      <c r="AF241" s="10"/>
      <c r="AO241" s="10"/>
    </row>
    <row r="242" spans="5:41" x14ac:dyDescent="0.25">
      <c r="E242" s="10"/>
      <c r="N242" s="10"/>
      <c r="W242" s="10"/>
      <c r="AF242" s="10"/>
      <c r="AO242" s="10"/>
    </row>
    <row r="243" spans="5:41" x14ac:dyDescent="0.25">
      <c r="E243" s="10"/>
      <c r="N243" s="10"/>
      <c r="W243" s="10"/>
      <c r="AF243" s="10"/>
      <c r="AO243" s="10"/>
    </row>
    <row r="244" spans="5:41" x14ac:dyDescent="0.25">
      <c r="E244" s="10"/>
      <c r="N244" s="10"/>
      <c r="W244" s="10"/>
      <c r="AF244" s="10"/>
      <c r="AO244" s="10"/>
    </row>
    <row r="245" spans="5:41" x14ac:dyDescent="0.25">
      <c r="E245" s="10"/>
      <c r="N245" s="10"/>
      <c r="W245" s="10"/>
      <c r="AF245" s="10"/>
      <c r="AO245" s="10"/>
    </row>
    <row r="246" spans="5:41" x14ac:dyDescent="0.25">
      <c r="E246" s="10"/>
      <c r="N246" s="10"/>
      <c r="W246" s="10"/>
      <c r="AF246" s="10"/>
      <c r="AO246" s="10"/>
    </row>
    <row r="247" spans="5:41" x14ac:dyDescent="0.25">
      <c r="E247" s="10"/>
      <c r="N247" s="10"/>
      <c r="W247" s="10"/>
      <c r="AF247" s="10"/>
      <c r="AO247" s="10"/>
    </row>
    <row r="248" spans="5:41" x14ac:dyDescent="0.25">
      <c r="E248" s="10"/>
      <c r="N248" s="10"/>
      <c r="W248" s="10"/>
      <c r="AF248" s="10"/>
      <c r="AO248" s="10"/>
    </row>
    <row r="249" spans="5:41" x14ac:dyDescent="0.25">
      <c r="E249" s="10"/>
      <c r="N249" s="10"/>
      <c r="W249" s="10"/>
      <c r="AF249" s="10"/>
      <c r="AO249" s="10"/>
    </row>
    <row r="250" spans="5:41" x14ac:dyDescent="0.25">
      <c r="E250" s="10"/>
      <c r="N250" s="10"/>
      <c r="W250" s="10"/>
      <c r="AF250" s="10"/>
      <c r="AO250" s="10"/>
    </row>
    <row r="251" spans="5:41" x14ac:dyDescent="0.25">
      <c r="E251" s="10"/>
      <c r="N251" s="10"/>
      <c r="W251" s="10"/>
      <c r="AF251" s="10"/>
      <c r="AO251" s="10"/>
    </row>
    <row r="252" spans="5:41" x14ac:dyDescent="0.25">
      <c r="E252" s="10"/>
      <c r="N252" s="10"/>
      <c r="W252" s="10"/>
      <c r="AF252" s="10"/>
      <c r="AO252" s="10"/>
    </row>
    <row r="253" spans="5:41" x14ac:dyDescent="0.25">
      <c r="E253" s="10"/>
      <c r="N253" s="10"/>
      <c r="W253" s="10"/>
      <c r="AF253" s="10"/>
      <c r="AO253" s="10"/>
    </row>
    <row r="254" spans="5:41" x14ac:dyDescent="0.25">
      <c r="E254" s="10"/>
      <c r="N254" s="10"/>
      <c r="W254" s="10"/>
      <c r="AF254" s="10"/>
      <c r="AO254" s="10"/>
    </row>
    <row r="255" spans="5:41" x14ac:dyDescent="0.25">
      <c r="E255" s="10"/>
      <c r="N255" s="10"/>
      <c r="W255" s="10"/>
      <c r="AF255" s="10"/>
      <c r="AO255" s="10"/>
    </row>
    <row r="256" spans="5:41" x14ac:dyDescent="0.25">
      <c r="E256" s="10"/>
      <c r="N256" s="10"/>
      <c r="W256" s="10"/>
      <c r="AF256" s="10"/>
      <c r="AO256" s="10"/>
    </row>
    <row r="257" spans="5:41" x14ac:dyDescent="0.25">
      <c r="E257" s="10"/>
      <c r="N257" s="10"/>
      <c r="W257" s="10"/>
      <c r="AF257" s="10"/>
      <c r="AO257" s="10"/>
    </row>
    <row r="258" spans="5:41" x14ac:dyDescent="0.25">
      <c r="E258" s="10"/>
      <c r="N258" s="10"/>
      <c r="W258" s="10"/>
      <c r="AF258" s="10"/>
      <c r="AO258" s="10"/>
    </row>
    <row r="259" spans="5:41" x14ac:dyDescent="0.25">
      <c r="E259" s="10"/>
      <c r="N259" s="10"/>
      <c r="W259" s="10"/>
      <c r="AF259" s="10"/>
      <c r="AO259" s="10"/>
    </row>
    <row r="260" spans="5:41" x14ac:dyDescent="0.25">
      <c r="E260" s="10"/>
      <c r="N260" s="10"/>
      <c r="W260" s="10"/>
      <c r="AF260" s="10"/>
      <c r="AO260" s="10"/>
    </row>
    <row r="261" spans="5:41" x14ac:dyDescent="0.25">
      <c r="E261" s="10"/>
      <c r="N261" s="10"/>
      <c r="W261" s="10"/>
      <c r="AF261" s="10"/>
      <c r="AO261" s="10"/>
    </row>
    <row r="262" spans="5:41" x14ac:dyDescent="0.25">
      <c r="E262" s="10"/>
      <c r="N262" s="10"/>
      <c r="W262" s="10"/>
      <c r="AF262" s="10"/>
      <c r="AO262" s="10"/>
    </row>
    <row r="263" spans="5:41" x14ac:dyDescent="0.25">
      <c r="E263" s="10"/>
      <c r="N263" s="10"/>
      <c r="W263" s="10"/>
      <c r="AF263" s="10"/>
      <c r="AO263" s="10"/>
    </row>
    <row r="264" spans="5:41" x14ac:dyDescent="0.25">
      <c r="E264" s="10"/>
      <c r="N264" s="10"/>
      <c r="W264" s="10"/>
      <c r="AF264" s="10"/>
      <c r="AO264" s="10"/>
    </row>
    <row r="265" spans="5:41" x14ac:dyDescent="0.25">
      <c r="E265" s="10"/>
      <c r="N265" s="10"/>
      <c r="W265" s="10"/>
      <c r="AF265" s="10"/>
      <c r="AO265" s="10"/>
    </row>
    <row r="266" spans="5:41" x14ac:dyDescent="0.25">
      <c r="E266" s="10"/>
      <c r="N266" s="10"/>
      <c r="W266" s="10"/>
      <c r="AF266" s="10"/>
      <c r="AO266" s="10"/>
    </row>
    <row r="267" spans="5:41" x14ac:dyDescent="0.25">
      <c r="E267" s="10"/>
      <c r="N267" s="10"/>
      <c r="W267" s="10"/>
      <c r="AF267" s="10"/>
      <c r="AO267" s="10"/>
    </row>
    <row r="268" spans="5:41" x14ac:dyDescent="0.25">
      <c r="E268" s="10"/>
      <c r="N268" s="10"/>
      <c r="W268" s="10"/>
      <c r="AF268" s="10"/>
      <c r="AO268" s="10"/>
    </row>
    <row r="269" spans="5:41" x14ac:dyDescent="0.25">
      <c r="E269" s="10"/>
      <c r="N269" s="10"/>
      <c r="W269" s="10"/>
      <c r="AF269" s="10"/>
      <c r="AO269" s="10"/>
    </row>
    <row r="270" spans="5:41" x14ac:dyDescent="0.25">
      <c r="E270" s="10"/>
      <c r="N270" s="10"/>
      <c r="W270" s="10"/>
      <c r="AF270" s="10"/>
      <c r="AO270" s="10"/>
    </row>
    <row r="271" spans="5:41" x14ac:dyDescent="0.25">
      <c r="E271" s="10"/>
      <c r="N271" s="10"/>
      <c r="W271" s="10"/>
      <c r="AF271" s="10"/>
      <c r="AO271" s="10"/>
    </row>
    <row r="272" spans="5:41" x14ac:dyDescent="0.25">
      <c r="E272" s="10"/>
      <c r="N272" s="10"/>
      <c r="W272" s="10"/>
      <c r="AF272" s="10"/>
      <c r="AO272" s="10"/>
    </row>
    <row r="273" spans="5:41" x14ac:dyDescent="0.25">
      <c r="E273" s="10"/>
      <c r="N273" s="10"/>
      <c r="W273" s="10"/>
      <c r="AF273" s="10"/>
      <c r="AO273" s="10"/>
    </row>
    <row r="274" spans="5:41" x14ac:dyDescent="0.25">
      <c r="E274" s="10"/>
      <c r="N274" s="10"/>
      <c r="W274" s="10"/>
      <c r="AF274" s="10"/>
      <c r="AO274" s="10"/>
    </row>
    <row r="275" spans="5:41" x14ac:dyDescent="0.25">
      <c r="E275" s="10"/>
      <c r="N275" s="10"/>
      <c r="W275" s="10"/>
      <c r="AF275" s="10"/>
      <c r="AO275" s="10"/>
    </row>
    <row r="276" spans="5:41" x14ac:dyDescent="0.25">
      <c r="E276" s="10"/>
      <c r="N276" s="10"/>
      <c r="W276" s="10"/>
      <c r="AF276" s="10"/>
      <c r="AO276" s="10"/>
    </row>
    <row r="277" spans="5:41" x14ac:dyDescent="0.25">
      <c r="E277" s="10"/>
      <c r="N277" s="10"/>
      <c r="W277" s="10"/>
      <c r="AF277" s="10"/>
      <c r="AO277" s="10"/>
    </row>
    <row r="278" spans="5:41" x14ac:dyDescent="0.25">
      <c r="E278" s="10"/>
      <c r="N278" s="10"/>
      <c r="W278" s="10"/>
      <c r="AF278" s="10"/>
      <c r="AO278" s="10"/>
    </row>
    <row r="279" spans="5:41" x14ac:dyDescent="0.25">
      <c r="E279" s="10"/>
      <c r="N279" s="10"/>
      <c r="W279" s="10"/>
      <c r="AF279" s="10"/>
      <c r="AO279" s="10"/>
    </row>
    <row r="280" spans="5:41" x14ac:dyDescent="0.25">
      <c r="E280" s="10"/>
      <c r="N280" s="10"/>
      <c r="W280" s="10"/>
      <c r="AF280" s="10"/>
      <c r="AO280" s="10"/>
    </row>
    <row r="281" spans="5:41" x14ac:dyDescent="0.25">
      <c r="E281" s="10"/>
      <c r="N281" s="10"/>
      <c r="W281" s="10"/>
      <c r="AF281" s="10"/>
      <c r="AO281" s="10"/>
    </row>
    <row r="282" spans="5:41" x14ac:dyDescent="0.25">
      <c r="E282" s="10"/>
      <c r="N282" s="10"/>
      <c r="W282" s="10"/>
      <c r="AF282" s="10"/>
      <c r="AO282" s="10"/>
    </row>
    <row r="283" spans="5:41" x14ac:dyDescent="0.25">
      <c r="E283" s="10"/>
      <c r="N283" s="10"/>
      <c r="W283" s="10"/>
      <c r="AF283" s="10"/>
      <c r="AO283" s="10"/>
    </row>
    <row r="284" spans="5:41" x14ac:dyDescent="0.25">
      <c r="E284" s="10"/>
      <c r="N284" s="10"/>
      <c r="W284" s="10"/>
      <c r="AF284" s="10"/>
      <c r="AO284" s="10"/>
    </row>
    <row r="285" spans="5:41" x14ac:dyDescent="0.25">
      <c r="E285" s="10"/>
      <c r="N285" s="10"/>
      <c r="W285" s="10"/>
      <c r="AF285" s="10"/>
      <c r="AO285" s="10"/>
    </row>
    <row r="286" spans="5:41" x14ac:dyDescent="0.25">
      <c r="E286" s="10"/>
      <c r="N286" s="10"/>
      <c r="W286" s="10"/>
      <c r="AF286" s="10"/>
      <c r="AO286" s="10"/>
    </row>
    <row r="287" spans="5:41" x14ac:dyDescent="0.25">
      <c r="E287" s="10"/>
      <c r="N287" s="10"/>
      <c r="W287" s="10"/>
      <c r="AF287" s="10"/>
      <c r="AO287" s="10"/>
    </row>
    <row r="288" spans="5:41" x14ac:dyDescent="0.25">
      <c r="E288" s="10"/>
      <c r="N288" s="10"/>
      <c r="W288" s="10"/>
      <c r="AF288" s="10"/>
      <c r="AO288" s="10"/>
    </row>
    <row r="289" spans="5:41" x14ac:dyDescent="0.25">
      <c r="E289" s="10"/>
      <c r="N289" s="10"/>
      <c r="W289" s="10"/>
      <c r="AF289" s="10"/>
      <c r="AO289" s="10"/>
    </row>
    <row r="290" spans="5:41" x14ac:dyDescent="0.25">
      <c r="E290" s="10"/>
      <c r="N290" s="10"/>
      <c r="W290" s="10"/>
      <c r="AF290" s="10"/>
      <c r="AO290" s="10"/>
    </row>
    <row r="291" spans="5:41" x14ac:dyDescent="0.25">
      <c r="E291" s="10"/>
      <c r="N291" s="10"/>
      <c r="W291" s="10"/>
      <c r="AF291" s="10"/>
      <c r="AO291" s="10"/>
    </row>
    <row r="292" spans="5:41" x14ac:dyDescent="0.25">
      <c r="E292" s="10"/>
      <c r="N292" s="10"/>
      <c r="W292" s="10"/>
      <c r="AF292" s="10"/>
      <c r="AO292" s="10"/>
    </row>
    <row r="293" spans="5:41" x14ac:dyDescent="0.25">
      <c r="E293" s="10"/>
      <c r="N293" s="10"/>
      <c r="W293" s="10"/>
      <c r="AF293" s="10"/>
      <c r="AO293" s="10"/>
    </row>
    <row r="294" spans="5:41" x14ac:dyDescent="0.25">
      <c r="E294" s="10"/>
      <c r="N294" s="10"/>
      <c r="W294" s="10"/>
      <c r="AF294" s="10"/>
      <c r="AO294" s="10"/>
    </row>
    <row r="295" spans="5:41" x14ac:dyDescent="0.25">
      <c r="E295" s="10"/>
      <c r="N295" s="10"/>
      <c r="W295" s="10"/>
      <c r="AF295" s="10"/>
      <c r="AO295" s="10"/>
    </row>
    <row r="296" spans="5:41" x14ac:dyDescent="0.25">
      <c r="E296" s="10"/>
      <c r="N296" s="10"/>
      <c r="W296" s="10"/>
      <c r="AF296" s="10"/>
      <c r="AO296" s="10"/>
    </row>
    <row r="297" spans="5:41" x14ac:dyDescent="0.25">
      <c r="E297" s="10"/>
      <c r="N297" s="10"/>
      <c r="W297" s="10"/>
      <c r="AF297" s="10"/>
      <c r="AO297" s="10"/>
    </row>
    <row r="298" spans="5:41" x14ac:dyDescent="0.25">
      <c r="E298" s="10"/>
      <c r="N298" s="10"/>
      <c r="W298" s="10"/>
      <c r="AF298" s="10"/>
      <c r="AO298" s="10"/>
    </row>
    <row r="299" spans="5:41" x14ac:dyDescent="0.25">
      <c r="E299" s="10"/>
      <c r="N299" s="10"/>
      <c r="W299" s="10"/>
      <c r="AF299" s="10"/>
      <c r="AO299" s="10"/>
    </row>
    <row r="300" spans="5:41" x14ac:dyDescent="0.25">
      <c r="E300" s="10"/>
      <c r="N300" s="10"/>
      <c r="W300" s="10"/>
      <c r="AF300" s="10"/>
      <c r="AO300" s="10"/>
    </row>
    <row r="301" spans="5:41" x14ac:dyDescent="0.25">
      <c r="E301" s="10"/>
      <c r="N301" s="10"/>
      <c r="W301" s="10"/>
      <c r="AF301" s="10"/>
      <c r="AO301" s="10"/>
    </row>
    <row r="302" spans="5:41" x14ac:dyDescent="0.25">
      <c r="E302" s="10"/>
      <c r="N302" s="10"/>
      <c r="W302" s="10"/>
      <c r="AF302" s="10"/>
      <c r="AO302" s="10"/>
    </row>
    <row r="303" spans="5:41" x14ac:dyDescent="0.25">
      <c r="E303" s="10"/>
      <c r="N303" s="10"/>
      <c r="W303" s="10"/>
      <c r="AF303" s="10"/>
      <c r="AO303" s="10"/>
    </row>
    <row r="304" spans="5:41" x14ac:dyDescent="0.25">
      <c r="E304" s="10"/>
      <c r="N304" s="10"/>
      <c r="W304" s="10"/>
      <c r="AF304" s="10"/>
      <c r="AO304" s="10"/>
    </row>
    <row r="305" spans="5:41" x14ac:dyDescent="0.25">
      <c r="E305" s="10"/>
      <c r="N305" s="10"/>
      <c r="W305" s="10"/>
      <c r="AF305" s="10"/>
      <c r="AO305" s="10"/>
    </row>
    <row r="306" spans="5:41" x14ac:dyDescent="0.25">
      <c r="E306" s="10"/>
      <c r="N306" s="10"/>
      <c r="W306" s="10"/>
      <c r="AF306" s="10"/>
      <c r="AO306" s="10"/>
    </row>
    <row r="307" spans="5:41" x14ac:dyDescent="0.25">
      <c r="E307" s="10"/>
      <c r="N307" s="10"/>
      <c r="W307" s="10"/>
      <c r="AF307" s="10"/>
      <c r="AO307" s="10"/>
    </row>
    <row r="308" spans="5:41" x14ac:dyDescent="0.25">
      <c r="E308" s="10"/>
      <c r="N308" s="10"/>
      <c r="W308" s="10"/>
      <c r="AF308" s="10"/>
      <c r="AO308" s="10"/>
    </row>
    <row r="309" spans="5:41" x14ac:dyDescent="0.25">
      <c r="E309" s="10"/>
      <c r="N309" s="10"/>
      <c r="W309" s="10"/>
      <c r="AF309" s="10"/>
      <c r="AO309" s="10"/>
    </row>
    <row r="310" spans="5:41" x14ac:dyDescent="0.25">
      <c r="E310" s="10"/>
      <c r="N310" s="10"/>
      <c r="W310" s="10"/>
      <c r="AF310" s="10"/>
      <c r="AO310" s="10"/>
    </row>
    <row r="311" spans="5:41" x14ac:dyDescent="0.25">
      <c r="E311" s="10"/>
      <c r="N311" s="10"/>
      <c r="W311" s="10"/>
      <c r="AF311" s="10"/>
      <c r="AO311" s="10"/>
    </row>
    <row r="312" spans="5:41" x14ac:dyDescent="0.25">
      <c r="E312" s="10"/>
      <c r="N312" s="10"/>
      <c r="W312" s="10"/>
      <c r="AF312" s="10"/>
      <c r="AO312" s="10"/>
    </row>
    <row r="313" spans="5:41" x14ac:dyDescent="0.25">
      <c r="E313" s="10"/>
      <c r="N313" s="10"/>
      <c r="W313" s="10"/>
      <c r="AF313" s="10"/>
      <c r="AO313" s="10"/>
    </row>
    <row r="314" spans="5:41" x14ac:dyDescent="0.25">
      <c r="E314" s="10"/>
      <c r="N314" s="10"/>
      <c r="W314" s="10"/>
      <c r="AF314" s="10"/>
      <c r="AO314" s="10"/>
    </row>
    <row r="315" spans="5:41" x14ac:dyDescent="0.25">
      <c r="E315" s="10"/>
      <c r="N315" s="10"/>
      <c r="W315" s="10"/>
      <c r="AF315" s="10"/>
      <c r="AO315" s="10"/>
    </row>
    <row r="316" spans="5:41" x14ac:dyDescent="0.25">
      <c r="E316" s="10"/>
      <c r="N316" s="10"/>
      <c r="W316" s="10"/>
      <c r="AF316" s="10"/>
      <c r="AO316" s="10"/>
    </row>
    <row r="317" spans="5:41" x14ac:dyDescent="0.25">
      <c r="E317" s="10"/>
      <c r="N317" s="10"/>
      <c r="W317" s="10"/>
      <c r="AF317" s="10"/>
      <c r="AO317" s="10"/>
    </row>
    <row r="318" spans="5:41" x14ac:dyDescent="0.25">
      <c r="E318" s="10"/>
      <c r="N318" s="10"/>
      <c r="W318" s="10"/>
      <c r="AF318" s="10"/>
      <c r="AO318" s="10"/>
    </row>
    <row r="319" spans="5:41" x14ac:dyDescent="0.25">
      <c r="E319" s="10"/>
      <c r="N319" s="10"/>
      <c r="W319" s="10"/>
      <c r="AF319" s="10"/>
      <c r="AO319" s="10"/>
    </row>
    <row r="320" spans="5:41" x14ac:dyDescent="0.25">
      <c r="E320" s="10"/>
      <c r="N320" s="10"/>
      <c r="W320" s="10"/>
      <c r="AF320" s="10"/>
      <c r="AO320" s="10"/>
    </row>
    <row r="321" spans="5:41" x14ac:dyDescent="0.25">
      <c r="E321" s="10"/>
      <c r="N321" s="10"/>
      <c r="W321" s="10"/>
      <c r="AF321" s="10"/>
      <c r="AO321" s="10"/>
    </row>
    <row r="322" spans="5:41" x14ac:dyDescent="0.25">
      <c r="E322" s="10"/>
      <c r="N322" s="10"/>
      <c r="W322" s="10"/>
      <c r="AF322" s="10"/>
      <c r="AO322" s="10"/>
    </row>
    <row r="323" spans="5:41" x14ac:dyDescent="0.25">
      <c r="E323" s="10"/>
      <c r="N323" s="10"/>
      <c r="W323" s="10"/>
      <c r="AF323" s="10"/>
      <c r="AO323" s="10"/>
    </row>
    <row r="324" spans="5:41" x14ac:dyDescent="0.25">
      <c r="E324" s="10"/>
      <c r="N324" s="10"/>
      <c r="W324" s="10"/>
      <c r="AF324" s="10"/>
      <c r="AO324" s="10"/>
    </row>
    <row r="325" spans="5:41" x14ac:dyDescent="0.25">
      <c r="E325" s="10"/>
      <c r="N325" s="10"/>
      <c r="W325" s="10"/>
      <c r="AF325" s="10"/>
      <c r="AO325" s="10"/>
    </row>
    <row r="326" spans="5:41" x14ac:dyDescent="0.25">
      <c r="E326" s="10"/>
      <c r="N326" s="10"/>
      <c r="W326" s="10"/>
      <c r="AF326" s="10"/>
      <c r="AO326" s="10"/>
    </row>
    <row r="327" spans="5:41" x14ac:dyDescent="0.25">
      <c r="E327" s="10"/>
      <c r="N327" s="10"/>
      <c r="W327" s="10"/>
      <c r="AF327" s="10"/>
      <c r="AO327" s="10"/>
    </row>
    <row r="328" spans="5:41" x14ac:dyDescent="0.25">
      <c r="E328" s="10"/>
      <c r="N328" s="10"/>
      <c r="W328" s="10"/>
      <c r="AF328" s="10"/>
      <c r="AO328" s="10"/>
    </row>
    <row r="329" spans="5:41" x14ac:dyDescent="0.25">
      <c r="E329" s="10"/>
      <c r="N329" s="10"/>
      <c r="W329" s="10"/>
      <c r="AF329" s="10"/>
      <c r="AO329" s="10"/>
    </row>
    <row r="330" spans="5:41" x14ac:dyDescent="0.25">
      <c r="E330" s="10"/>
      <c r="N330" s="10"/>
      <c r="W330" s="10"/>
      <c r="AF330" s="10"/>
      <c r="AO330" s="10"/>
    </row>
    <row r="331" spans="5:41" x14ac:dyDescent="0.25">
      <c r="E331" s="10"/>
      <c r="N331" s="10"/>
      <c r="W331" s="10"/>
      <c r="AF331" s="10"/>
      <c r="AO331" s="10"/>
    </row>
    <row r="332" spans="5:41" x14ac:dyDescent="0.25">
      <c r="E332" s="10"/>
      <c r="N332" s="10"/>
      <c r="W332" s="10"/>
      <c r="AF332" s="10"/>
      <c r="AO332" s="10"/>
    </row>
    <row r="333" spans="5:41" x14ac:dyDescent="0.25">
      <c r="E333" s="10"/>
      <c r="N333" s="10"/>
      <c r="W333" s="10"/>
      <c r="AF333" s="10"/>
      <c r="AO333" s="10"/>
    </row>
    <row r="334" spans="5:41" x14ac:dyDescent="0.25">
      <c r="E334" s="10"/>
      <c r="N334" s="10"/>
      <c r="W334" s="10"/>
      <c r="AF334" s="10"/>
      <c r="AO334" s="10"/>
    </row>
    <row r="335" spans="5:41" x14ac:dyDescent="0.25">
      <c r="E335" s="10"/>
      <c r="N335" s="10"/>
      <c r="W335" s="10"/>
      <c r="AF335" s="10"/>
      <c r="AO335" s="10"/>
    </row>
    <row r="336" spans="5:41" x14ac:dyDescent="0.25">
      <c r="E336" s="10"/>
      <c r="N336" s="10"/>
      <c r="W336" s="10"/>
      <c r="AF336" s="10"/>
      <c r="AO336" s="10"/>
    </row>
    <row r="337" spans="5:41" x14ac:dyDescent="0.25">
      <c r="E337" s="10"/>
      <c r="N337" s="10"/>
      <c r="W337" s="10"/>
      <c r="AF337" s="10"/>
      <c r="AO337" s="10"/>
    </row>
    <row r="338" spans="5:41" x14ac:dyDescent="0.25">
      <c r="E338" s="10"/>
      <c r="N338" s="10"/>
      <c r="W338" s="10"/>
      <c r="AF338" s="10"/>
      <c r="AO338" s="10"/>
    </row>
    <row r="339" spans="5:41" x14ac:dyDescent="0.25">
      <c r="E339" s="10"/>
      <c r="N339" s="10"/>
      <c r="W339" s="10"/>
      <c r="AF339" s="10"/>
      <c r="AO339" s="10"/>
    </row>
    <row r="340" spans="5:41" x14ac:dyDescent="0.25">
      <c r="E340" s="10"/>
      <c r="N340" s="10"/>
      <c r="W340" s="10"/>
      <c r="AF340" s="10"/>
      <c r="AO340" s="10"/>
    </row>
    <row r="341" spans="5:41" x14ac:dyDescent="0.25">
      <c r="E341" s="10"/>
      <c r="N341" s="10"/>
      <c r="W341" s="10"/>
      <c r="AF341" s="10"/>
      <c r="AO341" s="10"/>
    </row>
    <row r="342" spans="5:41" x14ac:dyDescent="0.25">
      <c r="E342" s="10"/>
      <c r="N342" s="10"/>
      <c r="W342" s="10"/>
      <c r="AF342" s="10"/>
      <c r="AO342" s="10"/>
    </row>
    <row r="343" spans="5:41" x14ac:dyDescent="0.25">
      <c r="E343" s="10"/>
      <c r="N343" s="10"/>
      <c r="W343" s="10"/>
      <c r="AF343" s="10"/>
      <c r="AO343" s="10"/>
    </row>
  </sheetData>
  <mergeCells count="5">
    <mergeCell ref="A1:H1"/>
    <mergeCell ref="J1:Q1"/>
    <mergeCell ref="S1:Z1"/>
    <mergeCell ref="AB1:AI1"/>
    <mergeCell ref="AK1:AR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779D6-FD67-4C97-9A65-0C28FA32BE88}">
  <dimension ref="A1:AE30441"/>
  <sheetViews>
    <sheetView topLeftCell="AD1" zoomScale="80" zoomScaleNormal="80" workbookViewId="0">
      <selection activeCell="AU20" sqref="AU20"/>
    </sheetView>
  </sheetViews>
  <sheetFormatPr defaultRowHeight="15" x14ac:dyDescent="0.25"/>
  <cols>
    <col min="1" max="2" width="15.140625" style="11" customWidth="1"/>
    <col min="3" max="4" width="10.140625" style="11" customWidth="1"/>
    <col min="5" max="6" width="10.5703125" style="11" customWidth="1"/>
    <col min="7" max="7" width="14.5703125" style="11" customWidth="1"/>
    <col min="8" max="8" width="10.85546875" style="11" customWidth="1"/>
    <col min="9" max="9" width="10.85546875" style="19" customWidth="1"/>
    <col min="10" max="10" width="35.5703125" style="19" customWidth="1"/>
    <col min="11" max="11" width="36.7109375" style="19" customWidth="1"/>
    <col min="12" max="16" width="10.85546875" style="19" customWidth="1"/>
    <col min="17" max="17" width="13.85546875" style="11" customWidth="1"/>
    <col min="18" max="18" width="16.7109375" style="11" customWidth="1"/>
    <col min="19" max="20" width="11.140625" style="11" customWidth="1"/>
    <col min="21" max="22" width="12.42578125" style="11" customWidth="1"/>
    <col min="23" max="23" width="12" style="11" customWidth="1"/>
    <col min="24" max="24" width="12.7109375" style="11" customWidth="1"/>
    <col min="25" max="25" width="11.28515625" style="11" customWidth="1"/>
    <col min="26" max="26" width="34.85546875" style="11" customWidth="1"/>
    <col min="27" max="27" width="29.5703125" style="11" customWidth="1"/>
    <col min="28" max="28" width="12.7109375" style="11" customWidth="1"/>
    <col min="29" max="29" width="9.85546875" style="11" customWidth="1"/>
    <col min="30" max="30" width="11" style="11" bestFit="1" customWidth="1"/>
    <col min="31" max="16384" width="9.140625" style="11"/>
  </cols>
  <sheetData>
    <row r="1" spans="1:31" ht="15.75" x14ac:dyDescent="0.25">
      <c r="A1" s="135" t="s">
        <v>11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68"/>
      <c r="O1" s="68"/>
      <c r="P1" s="73"/>
      <c r="Q1" s="137" t="s">
        <v>16</v>
      </c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</row>
    <row r="2" spans="1:31" ht="47.25" customHeight="1" x14ac:dyDescent="0.25">
      <c r="A2" s="22" t="s">
        <v>76</v>
      </c>
      <c r="B2" s="22" t="s">
        <v>75</v>
      </c>
      <c r="C2" s="22" t="s">
        <v>73</v>
      </c>
      <c r="D2" s="22" t="s">
        <v>122</v>
      </c>
      <c r="E2" s="22" t="s">
        <v>74</v>
      </c>
      <c r="F2" s="22" t="s">
        <v>123</v>
      </c>
      <c r="G2" s="79" t="s">
        <v>83</v>
      </c>
      <c r="H2" s="77" t="s">
        <v>84</v>
      </c>
      <c r="I2" s="76"/>
      <c r="J2" t="s">
        <v>42</v>
      </c>
      <c r="K2"/>
      <c r="L2"/>
      <c r="M2"/>
      <c r="N2"/>
      <c r="O2"/>
      <c r="P2" s="74"/>
      <c r="Q2" s="22" t="s">
        <v>77</v>
      </c>
      <c r="R2" s="22" t="s">
        <v>78</v>
      </c>
      <c r="S2" s="22" t="s">
        <v>79</v>
      </c>
      <c r="T2" s="22" t="s">
        <v>124</v>
      </c>
      <c r="U2" s="22" t="s">
        <v>80</v>
      </c>
      <c r="V2" s="22" t="s">
        <v>125</v>
      </c>
      <c r="W2" s="79" t="s">
        <v>81</v>
      </c>
      <c r="X2" s="77" t="s">
        <v>82</v>
      </c>
      <c r="Y2" s="76"/>
      <c r="Z2" t="s">
        <v>42</v>
      </c>
      <c r="AA2"/>
      <c r="AB2"/>
      <c r="AC2"/>
      <c r="AD2"/>
      <c r="AE2"/>
    </row>
    <row r="3" spans="1:31" x14ac:dyDescent="0.25">
      <c r="A3">
        <v>73.400000000000006</v>
      </c>
      <c r="B3">
        <f>(A3/145.04)</f>
        <v>0.50606729178157761</v>
      </c>
      <c r="C3">
        <v>0.09</v>
      </c>
      <c r="D3">
        <f>C3/10000</f>
        <v>9.0000000000000002E-6</v>
      </c>
      <c r="E3">
        <v>-0.01</v>
      </c>
      <c r="F3">
        <f>E3/10000</f>
        <v>-9.9999999999999995E-7</v>
      </c>
      <c r="G3" s="81">
        <f>L26</f>
        <v>0.24484741264927015</v>
      </c>
      <c r="H3" s="80">
        <f>N8</f>
        <v>88.445049641478221</v>
      </c>
      <c r="I3" s="75"/>
      <c r="J3"/>
      <c r="K3" t="s">
        <v>43</v>
      </c>
      <c r="L3">
        <v>2.7629999999999999</v>
      </c>
      <c r="M3" t="s">
        <v>44</v>
      </c>
      <c r="N3">
        <f>L3*2.54</f>
        <v>7.0180199999999999</v>
      </c>
      <c r="O3" t="s">
        <v>10</v>
      </c>
      <c r="P3" s="75"/>
      <c r="Q3">
        <v>104.39</v>
      </c>
      <c r="R3" s="78">
        <f>(Q3/145.04)</f>
        <v>0.71973248758963049</v>
      </c>
      <c r="S3">
        <v>0.08</v>
      </c>
      <c r="T3">
        <f>S3/10000</f>
        <v>7.9999999999999996E-6</v>
      </c>
      <c r="U3">
        <v>0</v>
      </c>
      <c r="V3">
        <f>U3/10000</f>
        <v>0</v>
      </c>
      <c r="W3" s="81">
        <f>AB26</f>
        <v>0.23478017681148911</v>
      </c>
      <c r="X3" s="80">
        <f>AD8</f>
        <v>137.79791781577495</v>
      </c>
      <c r="Y3" s="75"/>
      <c r="Z3"/>
      <c r="AA3" t="s">
        <v>43</v>
      </c>
      <c r="AB3">
        <v>2.9940000000000002</v>
      </c>
      <c r="AC3" t="s">
        <v>44</v>
      </c>
      <c r="AD3">
        <f>AB3*2.54</f>
        <v>7.6047600000000006</v>
      </c>
      <c r="AE3" t="s">
        <v>10</v>
      </c>
    </row>
    <row r="4" spans="1:31" x14ac:dyDescent="0.25">
      <c r="A4">
        <v>166.94</v>
      </c>
      <c r="B4">
        <f t="shared" ref="B4:B67" si="0">(A4/145.04)</f>
        <v>1.1509928295642582</v>
      </c>
      <c r="C4">
        <v>42.77</v>
      </c>
      <c r="D4">
        <f t="shared" ref="D4:D67" si="1">C4/10000</f>
        <v>4.2770000000000004E-3</v>
      </c>
      <c r="E4">
        <v>-3.32</v>
      </c>
      <c r="F4">
        <f t="shared" ref="F4:F67" si="2">E4/10000</f>
        <v>-3.3199999999999999E-4</v>
      </c>
      <c r="J4"/>
      <c r="K4" t="s">
        <v>45</v>
      </c>
      <c r="L4">
        <v>2.7629999999999999</v>
      </c>
      <c r="M4" t="s">
        <v>44</v>
      </c>
      <c r="N4">
        <f>L4*2.54</f>
        <v>7.0180199999999999</v>
      </c>
      <c r="O4"/>
      <c r="Q4">
        <v>123.78</v>
      </c>
      <c r="R4" s="78">
        <f t="shared" ref="R4:R67" si="3">(Q4/145.04)</f>
        <v>0.85341974627688921</v>
      </c>
      <c r="S4">
        <v>8.7799999999999994</v>
      </c>
      <c r="T4">
        <f t="shared" ref="T4:T67" si="4">S4/10000</f>
        <v>8.7799999999999998E-4</v>
      </c>
      <c r="U4">
        <v>-0.82</v>
      </c>
      <c r="V4">
        <f t="shared" ref="V4:V67" si="5">U4/10000</f>
        <v>-8.2000000000000001E-5</v>
      </c>
      <c r="Y4" s="19"/>
      <c r="Z4"/>
      <c r="AA4" t="s">
        <v>45</v>
      </c>
      <c r="AB4">
        <v>2.9940000000000002</v>
      </c>
      <c r="AC4" t="s">
        <v>44</v>
      </c>
      <c r="AD4">
        <f>AB4*2.54</f>
        <v>7.6047600000000006</v>
      </c>
      <c r="AE4"/>
    </row>
    <row r="5" spans="1:31" x14ac:dyDescent="0.25">
      <c r="A5">
        <v>165.52</v>
      </c>
      <c r="B5">
        <f t="shared" si="0"/>
        <v>1.1412024269167127</v>
      </c>
      <c r="C5">
        <v>43.07</v>
      </c>
      <c r="D5">
        <f t="shared" si="1"/>
        <v>4.3070000000000001E-3</v>
      </c>
      <c r="E5">
        <v>-3.13</v>
      </c>
      <c r="F5">
        <f t="shared" si="2"/>
        <v>-3.1299999999999996E-4</v>
      </c>
      <c r="J5"/>
      <c r="K5" t="s">
        <v>46</v>
      </c>
      <c r="L5">
        <v>1.4750000000000001</v>
      </c>
      <c r="M5" t="s">
        <v>44</v>
      </c>
      <c r="N5">
        <f>L5*2.54</f>
        <v>3.7465000000000002</v>
      </c>
      <c r="O5"/>
      <c r="Q5">
        <v>125.96</v>
      </c>
      <c r="R5" s="78">
        <f t="shared" si="3"/>
        <v>0.86845008273579705</v>
      </c>
      <c r="S5">
        <v>10.62</v>
      </c>
      <c r="T5">
        <f t="shared" si="4"/>
        <v>1.062E-3</v>
      </c>
      <c r="U5">
        <v>-1.05</v>
      </c>
      <c r="V5">
        <f t="shared" si="5"/>
        <v>-1.05E-4</v>
      </c>
      <c r="Y5" s="19"/>
      <c r="Z5"/>
      <c r="AA5" t="s">
        <v>46</v>
      </c>
      <c r="AB5">
        <v>1.474</v>
      </c>
      <c r="AC5" t="s">
        <v>44</v>
      </c>
      <c r="AD5">
        <f>AB5*2.54</f>
        <v>3.74396</v>
      </c>
      <c r="AE5"/>
    </row>
    <row r="6" spans="1:31" x14ac:dyDescent="0.25">
      <c r="A6">
        <v>167.01</v>
      </c>
      <c r="B6">
        <f t="shared" si="0"/>
        <v>1.1514754550468835</v>
      </c>
      <c r="C6">
        <v>43.91</v>
      </c>
      <c r="D6">
        <f t="shared" si="1"/>
        <v>4.3909999999999999E-3</v>
      </c>
      <c r="E6">
        <v>-3.6</v>
      </c>
      <c r="F6">
        <f t="shared" si="2"/>
        <v>-3.6000000000000002E-4</v>
      </c>
      <c r="J6"/>
      <c r="K6" t="s">
        <v>47</v>
      </c>
      <c r="L6">
        <v>1.7</v>
      </c>
      <c r="M6" t="s">
        <v>48</v>
      </c>
      <c r="N6">
        <f>L6*6.452</f>
        <v>10.968399999999999</v>
      </c>
      <c r="O6" t="s">
        <v>64</v>
      </c>
      <c r="Q6">
        <v>128.81</v>
      </c>
      <c r="R6" s="78">
        <f t="shared" si="3"/>
        <v>0.88809983452840602</v>
      </c>
      <c r="S6">
        <v>11.76</v>
      </c>
      <c r="T6">
        <f t="shared" si="4"/>
        <v>1.176E-3</v>
      </c>
      <c r="U6">
        <v>-1.05</v>
      </c>
      <c r="V6">
        <f t="shared" si="5"/>
        <v>-1.05E-4</v>
      </c>
      <c r="Z6"/>
      <c r="AA6" t="s">
        <v>47</v>
      </c>
      <c r="AB6">
        <v>1.7</v>
      </c>
      <c r="AC6" t="s">
        <v>48</v>
      </c>
      <c r="AD6">
        <f>AB6*6.452</f>
        <v>10.968399999999999</v>
      </c>
      <c r="AE6" t="s">
        <v>64</v>
      </c>
    </row>
    <row r="7" spans="1:31" x14ac:dyDescent="0.25">
      <c r="A7">
        <v>166.99</v>
      </c>
      <c r="B7">
        <f t="shared" si="0"/>
        <v>1.1513375620518478</v>
      </c>
      <c r="C7">
        <v>44.03</v>
      </c>
      <c r="D7">
        <f t="shared" si="1"/>
        <v>4.4029999999999998E-3</v>
      </c>
      <c r="E7">
        <v>-3.56</v>
      </c>
      <c r="F7">
        <f t="shared" si="2"/>
        <v>-3.5599999999999998E-4</v>
      </c>
      <c r="J7"/>
      <c r="K7" t="s">
        <v>49</v>
      </c>
      <c r="L7">
        <v>4.7212300000000003</v>
      </c>
      <c r="M7" t="s">
        <v>50</v>
      </c>
      <c r="N7">
        <f>L7*16.387</f>
        <v>77.366796010000002</v>
      </c>
      <c r="O7" t="s">
        <v>65</v>
      </c>
      <c r="Q7">
        <v>131.81</v>
      </c>
      <c r="R7" s="78">
        <f t="shared" si="3"/>
        <v>0.90878378378378388</v>
      </c>
      <c r="S7">
        <v>12.74</v>
      </c>
      <c r="T7">
        <f t="shared" si="4"/>
        <v>1.274E-3</v>
      </c>
      <c r="U7">
        <v>-0.91</v>
      </c>
      <c r="V7">
        <f t="shared" si="5"/>
        <v>-9.1000000000000003E-5</v>
      </c>
      <c r="Z7"/>
      <c r="AA7" t="s">
        <v>49</v>
      </c>
      <c r="AB7">
        <v>5.1090099999999996</v>
      </c>
      <c r="AC7" t="s">
        <v>50</v>
      </c>
      <c r="AD7">
        <f>AB7*16.387</f>
        <v>83.721346869999991</v>
      </c>
      <c r="AE7" t="s">
        <v>65</v>
      </c>
    </row>
    <row r="8" spans="1:31" x14ac:dyDescent="0.25">
      <c r="A8">
        <v>169.78</v>
      </c>
      <c r="B8">
        <f t="shared" si="0"/>
        <v>1.1705736348593492</v>
      </c>
      <c r="C8">
        <v>44.38</v>
      </c>
      <c r="D8">
        <f t="shared" si="1"/>
        <v>4.4380000000000001E-3</v>
      </c>
      <c r="E8">
        <v>-3.48</v>
      </c>
      <c r="F8">
        <f t="shared" si="2"/>
        <v>-3.48E-4</v>
      </c>
      <c r="J8" s="54" t="s">
        <v>51</v>
      </c>
      <c r="K8" s="54">
        <v>12828.07</v>
      </c>
      <c r="L8" s="54" t="s">
        <v>52</v>
      </c>
      <c r="M8" s="54"/>
      <c r="N8" s="54">
        <f>(K8/145.04)</f>
        <v>88.445049641478221</v>
      </c>
      <c r="O8" s="54" t="s">
        <v>72</v>
      </c>
      <c r="Q8">
        <v>133.58000000000001</v>
      </c>
      <c r="R8" s="78">
        <f t="shared" si="3"/>
        <v>0.92098731384445687</v>
      </c>
      <c r="S8">
        <v>14.11</v>
      </c>
      <c r="T8">
        <f t="shared" si="4"/>
        <v>1.4109999999999999E-3</v>
      </c>
      <c r="U8">
        <v>-1.26</v>
      </c>
      <c r="V8">
        <f t="shared" si="5"/>
        <v>-1.26E-4</v>
      </c>
      <c r="Z8" s="54" t="s">
        <v>51</v>
      </c>
      <c r="AA8" s="54">
        <v>19986.21</v>
      </c>
      <c r="AB8" s="54" t="s">
        <v>52</v>
      </c>
      <c r="AC8" s="54"/>
      <c r="AD8" s="54">
        <f>(AA8/145.04)</f>
        <v>137.79791781577495</v>
      </c>
      <c r="AE8" s="54" t="s">
        <v>72</v>
      </c>
    </row>
    <row r="9" spans="1:31" x14ac:dyDescent="0.25">
      <c r="A9">
        <v>171.52</v>
      </c>
      <c r="B9">
        <f t="shared" si="0"/>
        <v>1.1825703254274684</v>
      </c>
      <c r="C9">
        <v>45.1</v>
      </c>
      <c r="D9">
        <f t="shared" si="1"/>
        <v>4.5100000000000001E-3</v>
      </c>
      <c r="E9">
        <v>-3.77</v>
      </c>
      <c r="F9">
        <f t="shared" si="2"/>
        <v>-3.77E-4</v>
      </c>
      <c r="J9"/>
      <c r="K9" t="s">
        <v>53</v>
      </c>
      <c r="L9">
        <v>8140.29</v>
      </c>
      <c r="M9" t="s">
        <v>54</v>
      </c>
      <c r="N9"/>
      <c r="O9"/>
      <c r="Q9">
        <v>136.72</v>
      </c>
      <c r="R9" s="78">
        <f t="shared" si="3"/>
        <v>0.94263651406508553</v>
      </c>
      <c r="S9">
        <v>15.22</v>
      </c>
      <c r="T9">
        <f t="shared" si="4"/>
        <v>1.5220000000000001E-3</v>
      </c>
      <c r="U9">
        <v>-1.23</v>
      </c>
      <c r="V9">
        <f t="shared" si="5"/>
        <v>-1.2300000000000001E-4</v>
      </c>
      <c r="Z9"/>
      <c r="AA9" t="s">
        <v>53</v>
      </c>
      <c r="AB9">
        <v>13689.9</v>
      </c>
      <c r="AC9" t="s">
        <v>54</v>
      </c>
      <c r="AD9"/>
      <c r="AE9"/>
    </row>
    <row r="10" spans="1:31" x14ac:dyDescent="0.25">
      <c r="A10">
        <v>171.14</v>
      </c>
      <c r="B10">
        <f t="shared" si="0"/>
        <v>1.179950358521787</v>
      </c>
      <c r="C10">
        <v>44.95</v>
      </c>
      <c r="D10">
        <f t="shared" si="1"/>
        <v>4.4949999999999999E-3</v>
      </c>
      <c r="E10">
        <v>-3.42</v>
      </c>
      <c r="F10">
        <f t="shared" si="2"/>
        <v>-3.4200000000000002E-4</v>
      </c>
      <c r="J10"/>
      <c r="K10" t="s">
        <v>55</v>
      </c>
      <c r="L10">
        <v>0.2</v>
      </c>
      <c r="M10" t="s">
        <v>52</v>
      </c>
      <c r="N10">
        <f>(L10/145.04)</f>
        <v>1.378929950358522E-3</v>
      </c>
      <c r="O10" t="s">
        <v>35</v>
      </c>
      <c r="Q10">
        <v>139.78</v>
      </c>
      <c r="R10" s="78">
        <f t="shared" si="3"/>
        <v>0.96373414230557097</v>
      </c>
      <c r="S10">
        <v>16.77</v>
      </c>
      <c r="T10">
        <f t="shared" si="4"/>
        <v>1.6769999999999999E-3</v>
      </c>
      <c r="U10">
        <v>-1.6</v>
      </c>
      <c r="V10">
        <f t="shared" si="5"/>
        <v>-1.6000000000000001E-4</v>
      </c>
      <c r="Z10"/>
      <c r="AA10" t="s">
        <v>55</v>
      </c>
      <c r="AB10">
        <v>1</v>
      </c>
      <c r="AC10" t="s">
        <v>52</v>
      </c>
      <c r="AD10">
        <f>(AB10/145.04)</f>
        <v>6.8946497517926092E-3</v>
      </c>
      <c r="AE10" t="s">
        <v>35</v>
      </c>
    </row>
    <row r="11" spans="1:31" x14ac:dyDescent="0.25">
      <c r="A11">
        <v>172.87</v>
      </c>
      <c r="B11">
        <f t="shared" si="0"/>
        <v>1.1918781025923884</v>
      </c>
      <c r="C11">
        <v>46.19</v>
      </c>
      <c r="D11">
        <f t="shared" si="1"/>
        <v>4.6189999999999998E-3</v>
      </c>
      <c r="E11">
        <v>-3.75</v>
      </c>
      <c r="F11">
        <f t="shared" si="2"/>
        <v>-3.7500000000000001E-4</v>
      </c>
      <c r="J11"/>
      <c r="K11" t="s">
        <v>56</v>
      </c>
      <c r="L11">
        <v>-1.4</v>
      </c>
      <c r="M11" t="s">
        <v>52</v>
      </c>
      <c r="N11">
        <f>(L11/145.04)</f>
        <v>-9.6525096525096523E-3</v>
      </c>
      <c r="O11" t="s">
        <v>35</v>
      </c>
      <c r="Q11">
        <v>142.47</v>
      </c>
      <c r="R11" s="78">
        <f t="shared" si="3"/>
        <v>0.98228075013789307</v>
      </c>
      <c r="S11">
        <v>17.8</v>
      </c>
      <c r="T11">
        <f t="shared" si="4"/>
        <v>1.7800000000000001E-3</v>
      </c>
      <c r="U11">
        <v>-1.77</v>
      </c>
      <c r="V11">
        <f t="shared" si="5"/>
        <v>-1.7699999999999999E-4</v>
      </c>
      <c r="Z11"/>
      <c r="AA11" t="s">
        <v>56</v>
      </c>
      <c r="AB11">
        <v>-1.4</v>
      </c>
      <c r="AC11" t="s">
        <v>52</v>
      </c>
      <c r="AD11">
        <f>(AB11/145.04)</f>
        <v>-9.6525096525096523E-3</v>
      </c>
      <c r="AE11" t="s">
        <v>35</v>
      </c>
    </row>
    <row r="12" spans="1:31" x14ac:dyDescent="0.25">
      <c r="A12">
        <v>175.03</v>
      </c>
      <c r="B12">
        <f t="shared" si="0"/>
        <v>1.2067705460562603</v>
      </c>
      <c r="C12">
        <v>47.23</v>
      </c>
      <c r="D12">
        <f t="shared" si="1"/>
        <v>4.7229999999999998E-3</v>
      </c>
      <c r="E12">
        <v>-3.99</v>
      </c>
      <c r="F12">
        <f t="shared" si="2"/>
        <v>-3.9899999999999999E-4</v>
      </c>
      <c r="J12"/>
      <c r="K12" t="s">
        <v>57</v>
      </c>
      <c r="L12">
        <v>4070.2</v>
      </c>
      <c r="M12" t="s">
        <v>58</v>
      </c>
      <c r="N12"/>
      <c r="O12"/>
      <c r="Q12">
        <v>145</v>
      </c>
      <c r="R12" s="78">
        <f t="shared" si="3"/>
        <v>0.99972421400992839</v>
      </c>
      <c r="S12">
        <v>19.440000000000001</v>
      </c>
      <c r="T12">
        <f t="shared" si="4"/>
        <v>1.9440000000000002E-3</v>
      </c>
      <c r="U12">
        <v>-1.66</v>
      </c>
      <c r="V12">
        <f t="shared" si="5"/>
        <v>-1.66E-4</v>
      </c>
      <c r="Z12"/>
      <c r="AA12" t="s">
        <v>57</v>
      </c>
      <c r="AB12">
        <v>6844.47</v>
      </c>
      <c r="AC12" t="s">
        <v>58</v>
      </c>
      <c r="AD12"/>
      <c r="AE12"/>
    </row>
    <row r="13" spans="1:31" x14ac:dyDescent="0.25">
      <c r="A13">
        <v>175.78</v>
      </c>
      <c r="B13">
        <f t="shared" si="0"/>
        <v>1.2119415333701049</v>
      </c>
      <c r="C13">
        <v>47.44</v>
      </c>
      <c r="D13">
        <f t="shared" si="1"/>
        <v>4.744E-3</v>
      </c>
      <c r="E13">
        <v>-3.78</v>
      </c>
      <c r="F13">
        <f t="shared" si="2"/>
        <v>-3.7799999999999997E-4</v>
      </c>
      <c r="J13"/>
      <c r="K13" t="s">
        <v>59</v>
      </c>
      <c r="L13">
        <v>-6747.8</v>
      </c>
      <c r="M13" t="s">
        <v>58</v>
      </c>
      <c r="N13"/>
      <c r="O13"/>
      <c r="Q13">
        <v>147.15</v>
      </c>
      <c r="R13" s="78">
        <f t="shared" si="3"/>
        <v>1.0145477109762826</v>
      </c>
      <c r="S13">
        <v>21.16</v>
      </c>
      <c r="T13">
        <f t="shared" si="4"/>
        <v>2.1159999999999998E-3</v>
      </c>
      <c r="U13">
        <v>-2.23</v>
      </c>
      <c r="V13">
        <f t="shared" si="5"/>
        <v>-2.23E-4</v>
      </c>
      <c r="Z13"/>
      <c r="AA13" t="s">
        <v>59</v>
      </c>
      <c r="AB13">
        <v>-5452.83</v>
      </c>
      <c r="AC13" t="s">
        <v>58</v>
      </c>
      <c r="AD13"/>
      <c r="AE13"/>
    </row>
    <row r="14" spans="1:31" x14ac:dyDescent="0.25">
      <c r="A14">
        <v>176.2</v>
      </c>
      <c r="B14">
        <f t="shared" si="0"/>
        <v>1.2148372862658576</v>
      </c>
      <c r="C14">
        <v>47.68</v>
      </c>
      <c r="D14">
        <f t="shared" si="1"/>
        <v>4.7679999999999997E-3</v>
      </c>
      <c r="E14">
        <v>-3.89</v>
      </c>
      <c r="F14">
        <f t="shared" si="2"/>
        <v>-3.8900000000000002E-4</v>
      </c>
      <c r="J14"/>
      <c r="K14" t="s">
        <v>60</v>
      </c>
      <c r="L14">
        <v>-9415.7000000000007</v>
      </c>
      <c r="M14" t="s">
        <v>58</v>
      </c>
      <c r="N14"/>
      <c r="O14"/>
      <c r="Q14">
        <v>149.38</v>
      </c>
      <c r="R14" s="78">
        <f t="shared" si="3"/>
        <v>1.0299227799227799</v>
      </c>
      <c r="S14">
        <v>21.6</v>
      </c>
      <c r="T14">
        <f t="shared" si="4"/>
        <v>2.16E-3</v>
      </c>
      <c r="U14">
        <v>-2.09</v>
      </c>
      <c r="V14">
        <f t="shared" si="5"/>
        <v>-2.0899999999999998E-4</v>
      </c>
      <c r="Z14"/>
      <c r="AA14" t="s">
        <v>60</v>
      </c>
      <c r="AB14">
        <v>-4016.4</v>
      </c>
      <c r="AC14" t="s">
        <v>58</v>
      </c>
      <c r="AD14"/>
      <c r="AE14"/>
    </row>
    <row r="15" spans="1:31" x14ac:dyDescent="0.25">
      <c r="A15">
        <v>177.85</v>
      </c>
      <c r="B15">
        <f t="shared" si="0"/>
        <v>1.2262134583563156</v>
      </c>
      <c r="C15">
        <v>48.6</v>
      </c>
      <c r="D15">
        <f t="shared" si="1"/>
        <v>4.8599999999999997E-3</v>
      </c>
      <c r="E15">
        <v>-3.86</v>
      </c>
      <c r="F15">
        <f t="shared" si="2"/>
        <v>-3.86E-4</v>
      </c>
      <c r="J15"/>
      <c r="K15" t="s">
        <v>61</v>
      </c>
      <c r="L15">
        <v>12829.9</v>
      </c>
      <c r="M15" t="s">
        <v>52</v>
      </c>
      <c r="N15">
        <f>(L15/145.04)</f>
        <v>88.457666850523992</v>
      </c>
      <c r="O15" t="s">
        <v>35</v>
      </c>
      <c r="Q15">
        <v>151.44999999999999</v>
      </c>
      <c r="R15" s="78">
        <f t="shared" si="3"/>
        <v>1.0441947049089906</v>
      </c>
      <c r="S15">
        <v>23.45</v>
      </c>
      <c r="T15">
        <f t="shared" si="4"/>
        <v>2.3449999999999999E-3</v>
      </c>
      <c r="U15">
        <v>-2.41</v>
      </c>
      <c r="V15">
        <f t="shared" si="5"/>
        <v>-2.41E-4</v>
      </c>
      <c r="Z15"/>
      <c r="AA15" t="s">
        <v>61</v>
      </c>
      <c r="AB15">
        <v>19986.21</v>
      </c>
      <c r="AC15" t="s">
        <v>52</v>
      </c>
      <c r="AD15">
        <f>(AB15/145.04)</f>
        <v>137.79791781577495</v>
      </c>
      <c r="AE15" t="s">
        <v>35</v>
      </c>
    </row>
    <row r="16" spans="1:31" x14ac:dyDescent="0.25">
      <c r="A16">
        <v>179.62</v>
      </c>
      <c r="B16">
        <f t="shared" si="0"/>
        <v>1.2384169884169884</v>
      </c>
      <c r="C16">
        <v>49.37</v>
      </c>
      <c r="D16">
        <f t="shared" si="1"/>
        <v>4.9369999999999995E-3</v>
      </c>
      <c r="E16">
        <v>-4.2300000000000004</v>
      </c>
      <c r="F16">
        <f t="shared" si="2"/>
        <v>-4.2300000000000004E-4</v>
      </c>
      <c r="J16"/>
      <c r="K16" t="s">
        <v>62</v>
      </c>
      <c r="L16">
        <v>12831.3</v>
      </c>
      <c r="M16" t="s">
        <v>52</v>
      </c>
      <c r="N16">
        <f t="shared" ref="N16:N17" si="6">(L16/145.04)</f>
        <v>88.467319360176504</v>
      </c>
      <c r="O16" t="s">
        <v>35</v>
      </c>
      <c r="Q16">
        <v>154.41999999999999</v>
      </c>
      <c r="R16" s="78">
        <f t="shared" si="3"/>
        <v>1.0646718146718146</v>
      </c>
      <c r="S16">
        <v>24.39</v>
      </c>
      <c r="T16">
        <f t="shared" si="4"/>
        <v>2.4390000000000002E-3</v>
      </c>
      <c r="U16">
        <v>-2.69</v>
      </c>
      <c r="V16">
        <f t="shared" si="5"/>
        <v>-2.6899999999999998E-4</v>
      </c>
      <c r="Z16"/>
      <c r="AA16" t="s">
        <v>62</v>
      </c>
      <c r="AB16">
        <v>19986.21</v>
      </c>
      <c r="AC16" t="s">
        <v>52</v>
      </c>
      <c r="AD16">
        <f t="shared" ref="AD16:AD17" si="7">(AB16/145.04)</f>
        <v>137.79791781577495</v>
      </c>
      <c r="AE16" t="s">
        <v>35</v>
      </c>
    </row>
    <row r="17" spans="1:31" x14ac:dyDescent="0.25">
      <c r="A17">
        <v>181.52</v>
      </c>
      <c r="B17">
        <f t="shared" si="0"/>
        <v>1.2515168229453946</v>
      </c>
      <c r="C17">
        <v>49.67</v>
      </c>
      <c r="D17">
        <f t="shared" si="1"/>
        <v>4.9670000000000001E-3</v>
      </c>
      <c r="E17">
        <v>-4.26</v>
      </c>
      <c r="F17">
        <f t="shared" si="2"/>
        <v>-4.26E-4</v>
      </c>
      <c r="J17"/>
      <c r="K17" t="s">
        <v>63</v>
      </c>
      <c r="L17">
        <v>1.7</v>
      </c>
      <c r="M17" t="s">
        <v>52</v>
      </c>
      <c r="N17">
        <f t="shared" si="6"/>
        <v>1.1720904578047435E-2</v>
      </c>
      <c r="O17" t="s">
        <v>35</v>
      </c>
      <c r="Q17">
        <v>157.65</v>
      </c>
      <c r="R17" s="78">
        <f t="shared" si="3"/>
        <v>1.0869415333701049</v>
      </c>
      <c r="S17">
        <v>25.53</v>
      </c>
      <c r="T17">
        <f t="shared" si="4"/>
        <v>2.5530000000000001E-3</v>
      </c>
      <c r="U17">
        <v>-2.77</v>
      </c>
      <c r="V17">
        <f t="shared" si="5"/>
        <v>-2.7700000000000001E-4</v>
      </c>
      <c r="Z17"/>
      <c r="AA17" t="s">
        <v>63</v>
      </c>
      <c r="AB17">
        <v>2.4</v>
      </c>
      <c r="AC17" t="s">
        <v>52</v>
      </c>
      <c r="AD17">
        <f t="shared" si="7"/>
        <v>1.6547159404302261E-2</v>
      </c>
      <c r="AE17" t="s">
        <v>35</v>
      </c>
    </row>
    <row r="18" spans="1:31" x14ac:dyDescent="0.25">
      <c r="A18">
        <v>183.17</v>
      </c>
      <c r="B18">
        <f t="shared" si="0"/>
        <v>1.2628929950358521</v>
      </c>
      <c r="C18">
        <v>50.83</v>
      </c>
      <c r="D18">
        <f t="shared" si="1"/>
        <v>5.0829999999999998E-3</v>
      </c>
      <c r="E18">
        <v>-4.33</v>
      </c>
      <c r="F18">
        <f t="shared" si="2"/>
        <v>-4.3300000000000001E-4</v>
      </c>
      <c r="I18"/>
      <c r="J18"/>
      <c r="K18"/>
      <c r="L18"/>
      <c r="M18"/>
      <c r="N18"/>
      <c r="O18"/>
      <c r="Q18">
        <v>159.07</v>
      </c>
      <c r="R18" s="78">
        <f t="shared" si="3"/>
        <v>1.0967319360176504</v>
      </c>
      <c r="S18">
        <v>27.01</v>
      </c>
      <c r="T18">
        <f t="shared" si="4"/>
        <v>2.7010000000000003E-3</v>
      </c>
      <c r="U18">
        <v>-2.71</v>
      </c>
      <c r="V18">
        <f t="shared" si="5"/>
        <v>-2.7099999999999997E-4</v>
      </c>
      <c r="Z18"/>
      <c r="AA18"/>
      <c r="AB18"/>
      <c r="AC18"/>
      <c r="AD18"/>
      <c r="AE18"/>
    </row>
    <row r="19" spans="1:31" x14ac:dyDescent="0.25">
      <c r="A19">
        <v>183.95</v>
      </c>
      <c r="B19">
        <f t="shared" si="0"/>
        <v>1.2682708218422505</v>
      </c>
      <c r="C19">
        <v>51.29</v>
      </c>
      <c r="D19">
        <f t="shared" si="1"/>
        <v>5.1289999999999999E-3</v>
      </c>
      <c r="E19">
        <v>-4.01</v>
      </c>
      <c r="F19">
        <f t="shared" si="2"/>
        <v>-4.0099999999999999E-4</v>
      </c>
      <c r="J19"/>
      <c r="K19"/>
      <c r="L19"/>
      <c r="M19"/>
      <c r="N19"/>
      <c r="O19"/>
      <c r="Q19">
        <v>162.28</v>
      </c>
      <c r="R19" s="78">
        <f t="shared" si="3"/>
        <v>1.1188637617209047</v>
      </c>
      <c r="S19">
        <v>28.14</v>
      </c>
      <c r="T19">
        <f t="shared" si="4"/>
        <v>2.8140000000000001E-3</v>
      </c>
      <c r="U19">
        <v>-2.73</v>
      </c>
      <c r="V19">
        <f t="shared" si="5"/>
        <v>-2.7300000000000002E-4</v>
      </c>
      <c r="Z19"/>
      <c r="AA19"/>
      <c r="AB19"/>
      <c r="AC19"/>
      <c r="AD19"/>
      <c r="AE19"/>
    </row>
    <row r="20" spans="1:31" x14ac:dyDescent="0.25">
      <c r="A20">
        <v>185.81</v>
      </c>
      <c r="B20">
        <f t="shared" si="0"/>
        <v>1.2810948703805847</v>
      </c>
      <c r="C20">
        <v>52.91</v>
      </c>
      <c r="D20">
        <f t="shared" si="1"/>
        <v>5.2909999999999997E-3</v>
      </c>
      <c r="E20">
        <v>-4.53</v>
      </c>
      <c r="F20">
        <f t="shared" si="2"/>
        <v>-4.5300000000000001E-4</v>
      </c>
      <c r="J20"/>
      <c r="K20"/>
      <c r="L20"/>
      <c r="M20"/>
      <c r="N20"/>
      <c r="O20"/>
      <c r="Q20">
        <v>164.24</v>
      </c>
      <c r="R20" s="78">
        <f t="shared" si="3"/>
        <v>1.1323772752344181</v>
      </c>
      <c r="S20">
        <v>29.84</v>
      </c>
      <c r="T20">
        <f t="shared" si="4"/>
        <v>2.9840000000000001E-3</v>
      </c>
      <c r="U20">
        <v>-2.99</v>
      </c>
      <c r="V20">
        <f t="shared" si="5"/>
        <v>-2.99E-4</v>
      </c>
      <c r="Z20"/>
      <c r="AA20"/>
      <c r="AB20"/>
      <c r="AC20"/>
      <c r="AD20"/>
      <c r="AE20"/>
    </row>
    <row r="21" spans="1:31" x14ac:dyDescent="0.25">
      <c r="A21">
        <v>189.31</v>
      </c>
      <c r="B21">
        <f t="shared" si="0"/>
        <v>1.3052261445118589</v>
      </c>
      <c r="C21">
        <v>52.52</v>
      </c>
      <c r="D21">
        <f t="shared" si="1"/>
        <v>5.2520000000000006E-3</v>
      </c>
      <c r="E21">
        <v>-4.29</v>
      </c>
      <c r="F21">
        <f t="shared" si="2"/>
        <v>-4.2900000000000002E-4</v>
      </c>
      <c r="J21"/>
      <c r="K21"/>
      <c r="L21"/>
      <c r="M21"/>
      <c r="N21"/>
      <c r="O21"/>
      <c r="Q21">
        <v>167.16</v>
      </c>
      <c r="R21" s="78">
        <f t="shared" si="3"/>
        <v>1.1525096525096525</v>
      </c>
      <c r="S21">
        <v>30.94</v>
      </c>
      <c r="T21">
        <f t="shared" si="4"/>
        <v>3.094E-3</v>
      </c>
      <c r="U21">
        <v>-2.92</v>
      </c>
      <c r="V21">
        <f t="shared" si="5"/>
        <v>-2.92E-4</v>
      </c>
      <c r="Z21"/>
      <c r="AA21"/>
      <c r="AB21"/>
      <c r="AC21"/>
      <c r="AD21"/>
      <c r="AE21"/>
    </row>
    <row r="22" spans="1:31" x14ac:dyDescent="0.25">
      <c r="A22">
        <v>190.51</v>
      </c>
      <c r="B22">
        <f t="shared" si="0"/>
        <v>1.3134997242140098</v>
      </c>
      <c r="C22">
        <v>53.23</v>
      </c>
      <c r="D22">
        <f t="shared" si="1"/>
        <v>5.3229999999999996E-3</v>
      </c>
      <c r="E22">
        <v>-4.1500000000000004</v>
      </c>
      <c r="F22">
        <f t="shared" si="2"/>
        <v>-4.1500000000000006E-4</v>
      </c>
      <c r="J22"/>
      <c r="K22" t="s">
        <v>67</v>
      </c>
      <c r="L22" s="78">
        <f>(B900-B750)</f>
        <v>6.4067843353557627</v>
      </c>
      <c r="M22" t="s">
        <v>72</v>
      </c>
      <c r="N22">
        <f>L22*145</f>
        <v>928.98372862658562</v>
      </c>
      <c r="O22" t="s">
        <v>68</v>
      </c>
      <c r="Q22">
        <v>169.58</v>
      </c>
      <c r="R22" s="78">
        <f t="shared" si="3"/>
        <v>1.1691947049089908</v>
      </c>
      <c r="S22">
        <v>32.46</v>
      </c>
      <c r="T22">
        <f t="shared" si="4"/>
        <v>3.2460000000000002E-3</v>
      </c>
      <c r="U22">
        <v>-3.4</v>
      </c>
      <c r="V22">
        <f t="shared" si="5"/>
        <v>-3.3999999999999997E-4</v>
      </c>
      <c r="Z22"/>
      <c r="AA22" t="s">
        <v>67</v>
      </c>
      <c r="AB22" s="78">
        <f>(R1903-R616)</f>
        <v>49.98324600110314</v>
      </c>
      <c r="AC22" t="s">
        <v>72</v>
      </c>
      <c r="AD22">
        <f>AB22*145</f>
        <v>7247.5706701599556</v>
      </c>
      <c r="AE22" t="s">
        <v>68</v>
      </c>
    </row>
    <row r="23" spans="1:31" x14ac:dyDescent="0.25">
      <c r="A23">
        <v>193.19</v>
      </c>
      <c r="B23">
        <f t="shared" si="0"/>
        <v>1.3319773855488142</v>
      </c>
      <c r="C23">
        <v>53.61</v>
      </c>
      <c r="D23">
        <f t="shared" si="1"/>
        <v>5.3610000000000003E-3</v>
      </c>
      <c r="E23">
        <v>-4.3899999999999997</v>
      </c>
      <c r="F23">
        <f t="shared" si="2"/>
        <v>-4.3899999999999999E-4</v>
      </c>
      <c r="J23"/>
      <c r="K23" t="s">
        <v>69</v>
      </c>
      <c r="L23">
        <f>(C900-C750)</f>
        <v>226.10000000000014</v>
      </c>
      <c r="M23"/>
      <c r="N23"/>
      <c r="O23"/>
      <c r="Q23">
        <v>172.26</v>
      </c>
      <c r="R23" s="78">
        <f t="shared" si="3"/>
        <v>1.1876723662437949</v>
      </c>
      <c r="S23">
        <v>33.36</v>
      </c>
      <c r="T23">
        <f t="shared" si="4"/>
        <v>3.336E-3</v>
      </c>
      <c r="U23">
        <v>-3.22</v>
      </c>
      <c r="V23">
        <f t="shared" si="5"/>
        <v>-3.2200000000000002E-4</v>
      </c>
      <c r="Z23"/>
      <c r="AA23" t="s">
        <v>69</v>
      </c>
      <c r="AB23">
        <f>(S1903-S616)</f>
        <v>1930.87</v>
      </c>
      <c r="AC23"/>
      <c r="AD23"/>
      <c r="AE23"/>
    </row>
    <row r="24" spans="1:31" x14ac:dyDescent="0.25">
      <c r="A24">
        <v>192.94</v>
      </c>
      <c r="B24">
        <f t="shared" si="0"/>
        <v>1.330253723110866</v>
      </c>
      <c r="C24">
        <v>55.26</v>
      </c>
      <c r="D24">
        <f t="shared" si="1"/>
        <v>5.5259999999999997E-3</v>
      </c>
      <c r="E24">
        <v>-4.5999999999999996</v>
      </c>
      <c r="F24">
        <f t="shared" si="2"/>
        <v>-4.5999999999999996E-4</v>
      </c>
      <c r="J24"/>
      <c r="K24" s="82" t="s">
        <v>70</v>
      </c>
      <c r="L24" s="82">
        <f>(E900-E750)</f>
        <v>-55.360000000000014</v>
      </c>
      <c r="M24" s="82"/>
      <c r="N24"/>
      <c r="O24"/>
      <c r="Q24">
        <v>174.3</v>
      </c>
      <c r="R24" s="78">
        <f t="shared" si="3"/>
        <v>1.2017374517374519</v>
      </c>
      <c r="S24">
        <v>35.24</v>
      </c>
      <c r="T24">
        <f t="shared" si="4"/>
        <v>3.5240000000000002E-3</v>
      </c>
      <c r="U24">
        <v>-3.73</v>
      </c>
      <c r="V24">
        <f t="shared" si="5"/>
        <v>-3.7300000000000001E-4</v>
      </c>
      <c r="Z24"/>
      <c r="AA24" s="82" t="s">
        <v>70</v>
      </c>
      <c r="AB24" s="82">
        <f>(U1903-U616)</f>
        <v>-453.32999999999993</v>
      </c>
      <c r="AC24" s="82"/>
      <c r="AD24"/>
      <c r="AE24"/>
    </row>
    <row r="25" spans="1:31" x14ac:dyDescent="0.25">
      <c r="A25">
        <v>194.69</v>
      </c>
      <c r="B25">
        <f t="shared" si="0"/>
        <v>1.3423193601765031</v>
      </c>
      <c r="C25">
        <v>56.32</v>
      </c>
      <c r="D25">
        <f t="shared" si="1"/>
        <v>5.6319999999999999E-3</v>
      </c>
      <c r="E25">
        <v>-4.6900000000000004</v>
      </c>
      <c r="F25">
        <f t="shared" si="2"/>
        <v>-4.6900000000000002E-4</v>
      </c>
      <c r="J25"/>
      <c r="K25" s="88" t="s">
        <v>66</v>
      </c>
      <c r="L25" s="88">
        <f>(L22)/(L23)</f>
        <v>2.8336065171852096E-2</v>
      </c>
      <c r="M25" s="88" t="s">
        <v>72</v>
      </c>
      <c r="N25">
        <f>L25*145</f>
        <v>4.1087294499185543</v>
      </c>
      <c r="O25" t="s">
        <v>68</v>
      </c>
      <c r="Q25">
        <v>176.96</v>
      </c>
      <c r="R25" s="78">
        <f t="shared" si="3"/>
        <v>1.2200772200772203</v>
      </c>
      <c r="S25">
        <v>36.369999999999997</v>
      </c>
      <c r="T25">
        <f t="shared" si="4"/>
        <v>3.6369999999999996E-3</v>
      </c>
      <c r="U25">
        <v>-3.71</v>
      </c>
      <c r="V25">
        <f t="shared" si="5"/>
        <v>-3.7100000000000002E-4</v>
      </c>
      <c r="Z25"/>
      <c r="AA25" s="88" t="s">
        <v>66</v>
      </c>
      <c r="AB25" s="88">
        <f>(AB22)/(AB23)</f>
        <v>2.5886385930229971E-2</v>
      </c>
      <c r="AC25" s="88" t="s">
        <v>72</v>
      </c>
      <c r="AD25">
        <f>AB25*145</f>
        <v>3.7535259598833459</v>
      </c>
      <c r="AE25" t="s">
        <v>68</v>
      </c>
    </row>
    <row r="26" spans="1:31" ht="15.75" x14ac:dyDescent="0.25">
      <c r="A26">
        <v>197.61</v>
      </c>
      <c r="B26">
        <f t="shared" si="0"/>
        <v>1.3624517374517375</v>
      </c>
      <c r="C26">
        <v>56.15</v>
      </c>
      <c r="D26">
        <f t="shared" si="1"/>
        <v>5.6150000000000002E-3</v>
      </c>
      <c r="E26">
        <v>-4.96</v>
      </c>
      <c r="F26">
        <f t="shared" si="2"/>
        <v>-4.9600000000000002E-4</v>
      </c>
      <c r="J26"/>
      <c r="K26" s="89" t="s">
        <v>71</v>
      </c>
      <c r="L26" s="90">
        <f>-(L24/L23)</f>
        <v>0.24484741264927015</v>
      </c>
      <c r="M26"/>
      <c r="N26"/>
      <c r="O26"/>
      <c r="Q26">
        <v>180.16</v>
      </c>
      <c r="R26" s="78">
        <f t="shared" si="3"/>
        <v>1.2421400992829565</v>
      </c>
      <c r="S26">
        <v>37.450000000000003</v>
      </c>
      <c r="T26">
        <f t="shared" si="4"/>
        <v>3.7450000000000005E-3</v>
      </c>
      <c r="U26">
        <v>-3.83</v>
      </c>
      <c r="V26">
        <f t="shared" si="5"/>
        <v>-3.8299999999999999E-4</v>
      </c>
      <c r="Z26"/>
      <c r="AA26" s="89" t="s">
        <v>71</v>
      </c>
      <c r="AB26" s="90">
        <f>-(AB24/AB23)</f>
        <v>0.23478017681148911</v>
      </c>
      <c r="AC26"/>
      <c r="AD26"/>
      <c r="AE26"/>
    </row>
    <row r="27" spans="1:31" x14ac:dyDescent="0.25">
      <c r="A27">
        <v>200.38</v>
      </c>
      <c r="B27">
        <f t="shared" si="0"/>
        <v>1.381549917264203</v>
      </c>
      <c r="C27">
        <v>57.76</v>
      </c>
      <c r="D27">
        <f t="shared" si="1"/>
        <v>5.7759999999999999E-3</v>
      </c>
      <c r="E27">
        <v>-5.0599999999999996</v>
      </c>
      <c r="F27">
        <f t="shared" si="2"/>
        <v>-5.0599999999999994E-4</v>
      </c>
      <c r="J27"/>
      <c r="K27"/>
      <c r="L27"/>
      <c r="M27"/>
      <c r="N27"/>
      <c r="O27"/>
      <c r="Q27">
        <v>182.88</v>
      </c>
      <c r="R27" s="78">
        <f t="shared" si="3"/>
        <v>1.2608935466078324</v>
      </c>
      <c r="S27">
        <v>39.159999999999997</v>
      </c>
      <c r="T27">
        <f t="shared" si="4"/>
        <v>3.9159999999999993E-3</v>
      </c>
      <c r="U27">
        <v>-4.03</v>
      </c>
      <c r="V27">
        <f t="shared" si="5"/>
        <v>-4.0300000000000004E-4</v>
      </c>
      <c r="Z27"/>
      <c r="AA27"/>
      <c r="AB27"/>
      <c r="AC27"/>
      <c r="AD27"/>
      <c r="AE27"/>
    </row>
    <row r="28" spans="1:31" x14ac:dyDescent="0.25">
      <c r="A28">
        <v>203.38</v>
      </c>
      <c r="B28">
        <f t="shared" si="0"/>
        <v>1.4022338665195808</v>
      </c>
      <c r="C28">
        <v>58.17</v>
      </c>
      <c r="D28">
        <f t="shared" si="1"/>
        <v>5.8170000000000001E-3</v>
      </c>
      <c r="E28">
        <v>-5.29</v>
      </c>
      <c r="F28">
        <f t="shared" si="2"/>
        <v>-5.2899999999999996E-4</v>
      </c>
      <c r="J28"/>
      <c r="K28"/>
      <c r="L28"/>
      <c r="M28"/>
      <c r="N28"/>
      <c r="O28"/>
      <c r="Q28">
        <v>185.88</v>
      </c>
      <c r="R28" s="78">
        <f t="shared" si="3"/>
        <v>1.2815774958632102</v>
      </c>
      <c r="S28">
        <v>40.56</v>
      </c>
      <c r="T28">
        <f t="shared" si="4"/>
        <v>4.0560000000000006E-3</v>
      </c>
      <c r="U28">
        <v>-4</v>
      </c>
      <c r="V28">
        <f t="shared" si="5"/>
        <v>-4.0000000000000002E-4</v>
      </c>
      <c r="Z28"/>
      <c r="AA28"/>
      <c r="AB28"/>
      <c r="AC28"/>
      <c r="AD28"/>
      <c r="AE28"/>
    </row>
    <row r="29" spans="1:31" x14ac:dyDescent="0.25">
      <c r="A29">
        <v>206.07</v>
      </c>
      <c r="B29">
        <f t="shared" si="0"/>
        <v>1.420780474351903</v>
      </c>
      <c r="C29">
        <v>59.35</v>
      </c>
      <c r="D29">
        <f t="shared" si="1"/>
        <v>5.9350000000000002E-3</v>
      </c>
      <c r="E29">
        <v>-5.09</v>
      </c>
      <c r="F29">
        <f t="shared" si="2"/>
        <v>-5.0900000000000001E-4</v>
      </c>
      <c r="J29"/>
      <c r="K29"/>
      <c r="L29"/>
      <c r="M29"/>
      <c r="N29"/>
      <c r="O29"/>
      <c r="Q29">
        <v>189.29</v>
      </c>
      <c r="R29" s="78">
        <f t="shared" si="3"/>
        <v>1.305088251516823</v>
      </c>
      <c r="S29">
        <v>42.09</v>
      </c>
      <c r="T29">
        <f t="shared" si="4"/>
        <v>4.2090000000000001E-3</v>
      </c>
      <c r="U29">
        <v>-4.08</v>
      </c>
      <c r="V29">
        <f t="shared" si="5"/>
        <v>-4.08E-4</v>
      </c>
    </row>
    <row r="30" spans="1:31" x14ac:dyDescent="0.25">
      <c r="A30">
        <v>208.96</v>
      </c>
      <c r="B30">
        <f t="shared" si="0"/>
        <v>1.4407060121345836</v>
      </c>
      <c r="C30">
        <v>59.91</v>
      </c>
      <c r="D30">
        <f t="shared" si="1"/>
        <v>5.9909999999999998E-3</v>
      </c>
      <c r="E30">
        <v>-5.0599999999999996</v>
      </c>
      <c r="F30">
        <f t="shared" si="2"/>
        <v>-5.0599999999999994E-4</v>
      </c>
      <c r="J30"/>
      <c r="K30"/>
      <c r="L30"/>
      <c r="M30"/>
      <c r="N30"/>
      <c r="O30"/>
      <c r="Q30">
        <v>192.03</v>
      </c>
      <c r="R30" s="78">
        <f t="shared" si="3"/>
        <v>1.3239795918367347</v>
      </c>
      <c r="S30">
        <v>43.84</v>
      </c>
      <c r="T30">
        <f t="shared" si="4"/>
        <v>4.3840000000000007E-3</v>
      </c>
      <c r="U30">
        <v>-4.54</v>
      </c>
      <c r="V30">
        <f t="shared" si="5"/>
        <v>-4.5399999999999998E-4</v>
      </c>
    </row>
    <row r="31" spans="1:31" x14ac:dyDescent="0.25">
      <c r="A31">
        <v>211.28</v>
      </c>
      <c r="B31">
        <f t="shared" si="0"/>
        <v>1.4567015995587425</v>
      </c>
      <c r="C31">
        <v>61.04</v>
      </c>
      <c r="D31">
        <f t="shared" si="1"/>
        <v>6.1040000000000001E-3</v>
      </c>
      <c r="E31">
        <v>-5.14</v>
      </c>
      <c r="F31">
        <f t="shared" si="2"/>
        <v>-5.1399999999999992E-4</v>
      </c>
      <c r="I31"/>
      <c r="J31"/>
      <c r="K31"/>
      <c r="L31"/>
      <c r="M31"/>
      <c r="N31"/>
      <c r="O31"/>
      <c r="Q31">
        <v>194.59</v>
      </c>
      <c r="R31" s="78">
        <f t="shared" si="3"/>
        <v>1.3416298952013239</v>
      </c>
      <c r="S31">
        <v>44.98</v>
      </c>
      <c r="T31">
        <f t="shared" si="4"/>
        <v>4.4979999999999994E-3</v>
      </c>
      <c r="U31">
        <v>-4.66</v>
      </c>
      <c r="V31">
        <f t="shared" si="5"/>
        <v>-4.66E-4</v>
      </c>
    </row>
    <row r="32" spans="1:31" x14ac:dyDescent="0.25">
      <c r="A32">
        <v>213.53</v>
      </c>
      <c r="B32">
        <f t="shared" si="0"/>
        <v>1.472214561500276</v>
      </c>
      <c r="C32">
        <v>61.93</v>
      </c>
      <c r="D32">
        <f t="shared" si="1"/>
        <v>6.1929999999999997E-3</v>
      </c>
      <c r="E32">
        <v>-5.28</v>
      </c>
      <c r="F32">
        <f t="shared" si="2"/>
        <v>-5.2800000000000004E-4</v>
      </c>
      <c r="J32"/>
      <c r="K32"/>
      <c r="L32"/>
      <c r="M32"/>
      <c r="N32"/>
      <c r="O32"/>
      <c r="Q32">
        <v>200.51</v>
      </c>
      <c r="R32" s="78">
        <f t="shared" si="3"/>
        <v>1.382446221731936</v>
      </c>
      <c r="S32">
        <v>46.53</v>
      </c>
      <c r="T32">
        <f t="shared" si="4"/>
        <v>4.653E-3</v>
      </c>
      <c r="U32">
        <v>-4.8</v>
      </c>
      <c r="V32">
        <f t="shared" si="5"/>
        <v>-4.7999999999999996E-4</v>
      </c>
    </row>
    <row r="33" spans="1:22" x14ac:dyDescent="0.25">
      <c r="A33">
        <v>215.81</v>
      </c>
      <c r="B33">
        <f t="shared" si="0"/>
        <v>1.4879343629343631</v>
      </c>
      <c r="C33">
        <v>63.38</v>
      </c>
      <c r="D33">
        <f t="shared" si="1"/>
        <v>6.3379999999999999E-3</v>
      </c>
      <c r="E33">
        <v>-5.46</v>
      </c>
      <c r="F33">
        <f t="shared" si="2"/>
        <v>-5.4600000000000004E-4</v>
      </c>
      <c r="J33"/>
      <c r="K33"/>
      <c r="L33"/>
      <c r="M33"/>
      <c r="N33"/>
      <c r="O33"/>
      <c r="Q33">
        <v>207.35</v>
      </c>
      <c r="R33" s="78">
        <f t="shared" si="3"/>
        <v>1.4296056260341976</v>
      </c>
      <c r="S33">
        <v>50.51</v>
      </c>
      <c r="T33">
        <f t="shared" si="4"/>
        <v>5.0509999999999999E-3</v>
      </c>
      <c r="U33">
        <v>-5.0999999999999996</v>
      </c>
      <c r="V33">
        <f t="shared" si="5"/>
        <v>-5.0999999999999993E-4</v>
      </c>
    </row>
    <row r="34" spans="1:22" x14ac:dyDescent="0.25">
      <c r="A34">
        <v>217.8</v>
      </c>
      <c r="B34">
        <f t="shared" si="0"/>
        <v>1.5016547159404303</v>
      </c>
      <c r="C34">
        <v>64.12</v>
      </c>
      <c r="D34">
        <f t="shared" si="1"/>
        <v>6.4120000000000002E-3</v>
      </c>
      <c r="E34">
        <v>-5.49</v>
      </c>
      <c r="F34">
        <f t="shared" si="2"/>
        <v>-5.4900000000000001E-4</v>
      </c>
      <c r="J34"/>
      <c r="K34"/>
      <c r="L34"/>
      <c r="M34"/>
      <c r="N34"/>
      <c r="O34"/>
      <c r="Q34">
        <v>210.18</v>
      </c>
      <c r="R34" s="78">
        <f t="shared" si="3"/>
        <v>1.4491174848317707</v>
      </c>
      <c r="S34">
        <v>52.15</v>
      </c>
      <c r="T34">
        <f t="shared" si="4"/>
        <v>5.215E-3</v>
      </c>
      <c r="U34">
        <v>-5.35</v>
      </c>
      <c r="V34">
        <f t="shared" si="5"/>
        <v>-5.3499999999999999E-4</v>
      </c>
    </row>
    <row r="35" spans="1:22" x14ac:dyDescent="0.25">
      <c r="A35">
        <v>219.64</v>
      </c>
      <c r="B35">
        <f t="shared" si="0"/>
        <v>1.5143408714837285</v>
      </c>
      <c r="C35">
        <v>64.75</v>
      </c>
      <c r="D35">
        <f t="shared" si="1"/>
        <v>6.4749999999999999E-3</v>
      </c>
      <c r="E35">
        <v>-5.69</v>
      </c>
      <c r="F35">
        <f t="shared" si="2"/>
        <v>-5.6900000000000006E-4</v>
      </c>
      <c r="J35"/>
      <c r="K35"/>
      <c r="L35"/>
      <c r="M35"/>
      <c r="N35"/>
      <c r="O35"/>
      <c r="Q35">
        <v>212.99</v>
      </c>
      <c r="R35" s="78">
        <f t="shared" si="3"/>
        <v>1.4684914506343079</v>
      </c>
      <c r="S35">
        <v>53.79</v>
      </c>
      <c r="T35">
        <f t="shared" si="4"/>
        <v>5.3790000000000001E-3</v>
      </c>
      <c r="U35">
        <v>-5.32</v>
      </c>
      <c r="V35">
        <f t="shared" si="5"/>
        <v>-5.3200000000000003E-4</v>
      </c>
    </row>
    <row r="36" spans="1:22" x14ac:dyDescent="0.25">
      <c r="A36">
        <v>222.95</v>
      </c>
      <c r="B36">
        <f t="shared" si="0"/>
        <v>1.5371621621621621</v>
      </c>
      <c r="C36">
        <v>66.040000000000006</v>
      </c>
      <c r="D36">
        <f t="shared" si="1"/>
        <v>6.6040000000000005E-3</v>
      </c>
      <c r="E36">
        <v>-5.77</v>
      </c>
      <c r="F36">
        <f t="shared" si="2"/>
        <v>-5.7699999999999993E-4</v>
      </c>
      <c r="J36"/>
      <c r="K36"/>
      <c r="L36"/>
      <c r="M36"/>
      <c r="N36"/>
      <c r="O36"/>
      <c r="Q36">
        <v>215.76</v>
      </c>
      <c r="R36" s="78">
        <f t="shared" si="3"/>
        <v>1.4875896304467733</v>
      </c>
      <c r="S36">
        <v>54.68</v>
      </c>
      <c r="T36">
        <f t="shared" si="4"/>
        <v>5.4679999999999998E-3</v>
      </c>
      <c r="U36">
        <v>-5.61</v>
      </c>
      <c r="V36">
        <f t="shared" si="5"/>
        <v>-5.6100000000000008E-4</v>
      </c>
    </row>
    <row r="37" spans="1:22" x14ac:dyDescent="0.25">
      <c r="A37">
        <v>225.68</v>
      </c>
      <c r="B37">
        <f t="shared" si="0"/>
        <v>1.5559845559845562</v>
      </c>
      <c r="C37">
        <v>66.95</v>
      </c>
      <c r="D37">
        <f t="shared" si="1"/>
        <v>6.6950000000000004E-3</v>
      </c>
      <c r="E37">
        <v>-6.05</v>
      </c>
      <c r="F37">
        <f t="shared" si="2"/>
        <v>-6.0499999999999996E-4</v>
      </c>
      <c r="J37"/>
      <c r="K37"/>
      <c r="L37"/>
      <c r="M37"/>
      <c r="N37"/>
      <c r="O37"/>
      <c r="Q37">
        <v>217.9</v>
      </c>
      <c r="R37" s="78">
        <f t="shared" si="3"/>
        <v>1.5023441809156095</v>
      </c>
      <c r="S37">
        <v>56.32</v>
      </c>
      <c r="T37">
        <f t="shared" si="4"/>
        <v>5.6319999999999999E-3</v>
      </c>
      <c r="U37">
        <v>-5.84</v>
      </c>
      <c r="V37">
        <f t="shared" si="5"/>
        <v>-5.8399999999999999E-4</v>
      </c>
    </row>
    <row r="38" spans="1:22" x14ac:dyDescent="0.25">
      <c r="A38">
        <v>227.58</v>
      </c>
      <c r="B38">
        <f t="shared" si="0"/>
        <v>1.5690843905129621</v>
      </c>
      <c r="C38">
        <v>67.42</v>
      </c>
      <c r="D38">
        <f t="shared" si="1"/>
        <v>6.7420000000000006E-3</v>
      </c>
      <c r="E38">
        <v>-5.81</v>
      </c>
      <c r="F38">
        <f t="shared" si="2"/>
        <v>-5.8099999999999992E-4</v>
      </c>
      <c r="J38"/>
      <c r="K38"/>
      <c r="L38"/>
      <c r="M38"/>
      <c r="N38"/>
      <c r="O38"/>
      <c r="Q38">
        <v>220.38</v>
      </c>
      <c r="R38" s="78">
        <f t="shared" si="3"/>
        <v>1.5194429123000552</v>
      </c>
      <c r="S38">
        <v>57.67</v>
      </c>
      <c r="T38">
        <f t="shared" si="4"/>
        <v>5.7670000000000004E-3</v>
      </c>
      <c r="U38">
        <v>-5.56</v>
      </c>
      <c r="V38">
        <f t="shared" si="5"/>
        <v>-5.5599999999999996E-4</v>
      </c>
    </row>
    <row r="39" spans="1:22" x14ac:dyDescent="0.25">
      <c r="A39">
        <v>231.09</v>
      </c>
      <c r="B39">
        <f t="shared" si="0"/>
        <v>1.593284611141754</v>
      </c>
      <c r="C39">
        <v>68.61</v>
      </c>
      <c r="D39">
        <f t="shared" si="1"/>
        <v>6.8609999999999999E-3</v>
      </c>
      <c r="E39">
        <v>-6.04</v>
      </c>
      <c r="F39">
        <f t="shared" si="2"/>
        <v>-6.0400000000000004E-4</v>
      </c>
      <c r="J39"/>
      <c r="K39"/>
      <c r="L39"/>
      <c r="M39"/>
      <c r="N39"/>
      <c r="O39"/>
      <c r="Q39">
        <v>223.52</v>
      </c>
      <c r="R39" s="78">
        <f t="shared" si="3"/>
        <v>1.541092112520684</v>
      </c>
      <c r="S39">
        <v>59.51</v>
      </c>
      <c r="T39">
        <f t="shared" si="4"/>
        <v>5.9509999999999997E-3</v>
      </c>
      <c r="U39">
        <v>-6.26</v>
      </c>
      <c r="V39">
        <f t="shared" si="5"/>
        <v>-6.2599999999999993E-4</v>
      </c>
    </row>
    <row r="40" spans="1:22" x14ac:dyDescent="0.25">
      <c r="A40">
        <v>233.83</v>
      </c>
      <c r="B40">
        <f t="shared" si="0"/>
        <v>1.6121759514616658</v>
      </c>
      <c r="C40">
        <v>69.89</v>
      </c>
      <c r="D40">
        <f t="shared" si="1"/>
        <v>6.9890000000000004E-3</v>
      </c>
      <c r="E40">
        <v>-6.4</v>
      </c>
      <c r="F40">
        <f t="shared" si="2"/>
        <v>-6.4000000000000005E-4</v>
      </c>
      <c r="Q40">
        <v>225.8</v>
      </c>
      <c r="R40" s="78">
        <f t="shared" si="3"/>
        <v>1.5568119139547714</v>
      </c>
      <c r="S40">
        <v>60.43</v>
      </c>
      <c r="T40">
        <f t="shared" si="4"/>
        <v>6.0429999999999998E-3</v>
      </c>
      <c r="U40">
        <v>-6.19</v>
      </c>
      <c r="V40">
        <f t="shared" si="5"/>
        <v>-6.1900000000000008E-4</v>
      </c>
    </row>
    <row r="41" spans="1:22" x14ac:dyDescent="0.25">
      <c r="A41">
        <v>236.17</v>
      </c>
      <c r="B41">
        <f t="shared" si="0"/>
        <v>1.6283094318808604</v>
      </c>
      <c r="C41">
        <v>70.92</v>
      </c>
      <c r="D41">
        <f t="shared" si="1"/>
        <v>7.0920000000000002E-3</v>
      </c>
      <c r="E41">
        <v>-6.52</v>
      </c>
      <c r="F41">
        <f t="shared" si="2"/>
        <v>-6.5199999999999991E-4</v>
      </c>
      <c r="Q41">
        <v>229.6</v>
      </c>
      <c r="R41" s="78">
        <f t="shared" si="3"/>
        <v>1.583011583011583</v>
      </c>
      <c r="S41">
        <v>61.9</v>
      </c>
      <c r="T41">
        <f t="shared" si="4"/>
        <v>6.1900000000000002E-3</v>
      </c>
      <c r="U41">
        <v>-6.67</v>
      </c>
      <c r="V41">
        <f t="shared" si="5"/>
        <v>-6.6699999999999995E-4</v>
      </c>
    </row>
    <row r="42" spans="1:22" x14ac:dyDescent="0.25">
      <c r="A42">
        <v>237.71</v>
      </c>
      <c r="B42">
        <f t="shared" si="0"/>
        <v>1.6389271924986213</v>
      </c>
      <c r="C42">
        <v>72.150000000000006</v>
      </c>
      <c r="D42">
        <f t="shared" si="1"/>
        <v>7.2150000000000009E-3</v>
      </c>
      <c r="E42">
        <v>-6.64</v>
      </c>
      <c r="F42">
        <f t="shared" si="2"/>
        <v>-6.6399999999999999E-4</v>
      </c>
      <c r="Q42">
        <v>231.74</v>
      </c>
      <c r="R42" s="78">
        <f t="shared" si="3"/>
        <v>1.5977661334804194</v>
      </c>
      <c r="S42">
        <v>63.54</v>
      </c>
      <c r="T42">
        <f t="shared" si="4"/>
        <v>6.3540000000000003E-3</v>
      </c>
      <c r="U42">
        <v>-6.51</v>
      </c>
      <c r="V42">
        <f t="shared" si="5"/>
        <v>-6.5099999999999999E-4</v>
      </c>
    </row>
    <row r="43" spans="1:22" x14ac:dyDescent="0.25">
      <c r="A43">
        <v>241.95</v>
      </c>
      <c r="B43">
        <f t="shared" si="0"/>
        <v>1.6681605074462218</v>
      </c>
      <c r="C43">
        <v>73.239999999999995</v>
      </c>
      <c r="D43">
        <f t="shared" si="1"/>
        <v>7.3239999999999998E-3</v>
      </c>
      <c r="E43">
        <v>-6.84</v>
      </c>
      <c r="F43">
        <f t="shared" si="2"/>
        <v>-6.8400000000000004E-4</v>
      </c>
      <c r="Q43">
        <v>235.06</v>
      </c>
      <c r="R43" s="78">
        <f t="shared" si="3"/>
        <v>1.6206563706563708</v>
      </c>
      <c r="S43">
        <v>64.59</v>
      </c>
      <c r="T43">
        <f t="shared" si="4"/>
        <v>6.4590000000000003E-3</v>
      </c>
      <c r="U43">
        <v>-6.55</v>
      </c>
      <c r="V43">
        <f t="shared" si="5"/>
        <v>-6.5499999999999998E-4</v>
      </c>
    </row>
    <row r="44" spans="1:22" x14ac:dyDescent="0.25">
      <c r="A44">
        <v>244.74</v>
      </c>
      <c r="B44">
        <f t="shared" si="0"/>
        <v>1.6873965802537232</v>
      </c>
      <c r="C44">
        <v>74.3</v>
      </c>
      <c r="D44">
        <f t="shared" si="1"/>
        <v>7.43E-3</v>
      </c>
      <c r="E44">
        <v>-7</v>
      </c>
      <c r="F44">
        <f t="shared" si="2"/>
        <v>-6.9999999999999999E-4</v>
      </c>
      <c r="Q44">
        <v>237.85</v>
      </c>
      <c r="R44" s="78">
        <f t="shared" si="3"/>
        <v>1.6398924434638722</v>
      </c>
      <c r="S44">
        <v>65.69</v>
      </c>
      <c r="T44">
        <f t="shared" si="4"/>
        <v>6.5690000000000002E-3</v>
      </c>
      <c r="U44">
        <v>-6.61</v>
      </c>
      <c r="V44">
        <f t="shared" si="5"/>
        <v>-6.6100000000000002E-4</v>
      </c>
    </row>
    <row r="45" spans="1:22" x14ac:dyDescent="0.25">
      <c r="A45">
        <v>247.04</v>
      </c>
      <c r="B45">
        <f t="shared" si="0"/>
        <v>1.7032542746828461</v>
      </c>
      <c r="C45">
        <v>74.680000000000007</v>
      </c>
      <c r="D45">
        <f t="shared" si="1"/>
        <v>7.4680000000000007E-3</v>
      </c>
      <c r="E45">
        <v>-6.72</v>
      </c>
      <c r="F45">
        <f t="shared" si="2"/>
        <v>-6.7199999999999996E-4</v>
      </c>
      <c r="Q45">
        <v>241.11</v>
      </c>
      <c r="R45" s="78">
        <f t="shared" si="3"/>
        <v>1.6623690016547161</v>
      </c>
      <c r="S45">
        <v>68.31</v>
      </c>
      <c r="T45">
        <f t="shared" si="4"/>
        <v>6.8310000000000003E-3</v>
      </c>
      <c r="U45">
        <v>-7.13</v>
      </c>
      <c r="V45">
        <f t="shared" si="5"/>
        <v>-7.1299999999999998E-4</v>
      </c>
    </row>
    <row r="46" spans="1:22" x14ac:dyDescent="0.25">
      <c r="A46">
        <v>250.33</v>
      </c>
      <c r="B46">
        <f t="shared" si="0"/>
        <v>1.7259376723662441</v>
      </c>
      <c r="C46">
        <v>75.87</v>
      </c>
      <c r="D46">
        <f t="shared" si="1"/>
        <v>7.5870000000000009E-3</v>
      </c>
      <c r="E46">
        <v>-7.04</v>
      </c>
      <c r="F46">
        <f t="shared" si="2"/>
        <v>-7.0399999999999998E-4</v>
      </c>
      <c r="Q46">
        <v>244.34</v>
      </c>
      <c r="R46" s="78">
        <f t="shared" si="3"/>
        <v>1.6846387203530062</v>
      </c>
      <c r="S46">
        <v>69.02</v>
      </c>
      <c r="T46">
        <f t="shared" si="4"/>
        <v>6.9019999999999993E-3</v>
      </c>
      <c r="U46">
        <v>-7.05</v>
      </c>
      <c r="V46">
        <f t="shared" si="5"/>
        <v>-7.0500000000000001E-4</v>
      </c>
    </row>
    <row r="47" spans="1:22" x14ac:dyDescent="0.25">
      <c r="A47">
        <v>254.59</v>
      </c>
      <c r="B47">
        <f t="shared" si="0"/>
        <v>1.7553088803088803</v>
      </c>
      <c r="C47">
        <v>76.98</v>
      </c>
      <c r="D47">
        <f t="shared" si="1"/>
        <v>7.698E-3</v>
      </c>
      <c r="E47">
        <v>-7.1</v>
      </c>
      <c r="F47">
        <f t="shared" si="2"/>
        <v>-7.0999999999999991E-4</v>
      </c>
      <c r="Q47">
        <v>247.22</v>
      </c>
      <c r="R47" s="78">
        <f t="shared" si="3"/>
        <v>1.7044953116381689</v>
      </c>
      <c r="S47">
        <v>70.42</v>
      </c>
      <c r="T47">
        <f t="shared" si="4"/>
        <v>7.0420000000000005E-3</v>
      </c>
      <c r="U47">
        <v>-7.4</v>
      </c>
      <c r="V47">
        <f t="shared" si="5"/>
        <v>-7.3999999999999999E-4</v>
      </c>
    </row>
    <row r="48" spans="1:22" x14ac:dyDescent="0.25">
      <c r="A48">
        <v>257.35000000000002</v>
      </c>
      <c r="B48">
        <f t="shared" si="0"/>
        <v>1.7743381136238281</v>
      </c>
      <c r="C48">
        <v>77.41</v>
      </c>
      <c r="D48">
        <f t="shared" si="1"/>
        <v>7.7409999999999996E-3</v>
      </c>
      <c r="E48">
        <v>-6.97</v>
      </c>
      <c r="F48">
        <f t="shared" si="2"/>
        <v>-6.9700000000000003E-4</v>
      </c>
      <c r="Q48">
        <v>249.5</v>
      </c>
      <c r="R48" s="78">
        <f t="shared" si="3"/>
        <v>1.7202151130722561</v>
      </c>
      <c r="S48">
        <v>71.91</v>
      </c>
      <c r="T48">
        <f t="shared" si="4"/>
        <v>7.1909999999999995E-3</v>
      </c>
      <c r="U48">
        <v>-7.4</v>
      </c>
      <c r="V48">
        <f t="shared" si="5"/>
        <v>-7.3999999999999999E-4</v>
      </c>
    </row>
    <row r="49" spans="1:22" x14ac:dyDescent="0.25">
      <c r="A49">
        <v>258.27999999999997</v>
      </c>
      <c r="B49">
        <f t="shared" si="0"/>
        <v>1.7807501378929949</v>
      </c>
      <c r="C49">
        <v>79.790000000000006</v>
      </c>
      <c r="D49">
        <f t="shared" si="1"/>
        <v>7.979E-3</v>
      </c>
      <c r="E49">
        <v>-7.47</v>
      </c>
      <c r="F49">
        <f t="shared" si="2"/>
        <v>-7.4699999999999994E-4</v>
      </c>
      <c r="Q49">
        <v>252.9</v>
      </c>
      <c r="R49" s="78">
        <f t="shared" si="3"/>
        <v>1.7436569222283509</v>
      </c>
      <c r="S49">
        <v>72.64</v>
      </c>
      <c r="T49">
        <f t="shared" si="4"/>
        <v>7.2639999999999996E-3</v>
      </c>
      <c r="U49">
        <v>-7.62</v>
      </c>
      <c r="V49">
        <f t="shared" si="5"/>
        <v>-7.6199999999999998E-4</v>
      </c>
    </row>
    <row r="50" spans="1:22" x14ac:dyDescent="0.25">
      <c r="A50">
        <v>262.70999999999998</v>
      </c>
      <c r="B50">
        <f t="shared" si="0"/>
        <v>1.8112934362934363</v>
      </c>
      <c r="C50">
        <v>80.02</v>
      </c>
      <c r="D50">
        <f t="shared" si="1"/>
        <v>8.0020000000000004E-3</v>
      </c>
      <c r="E50">
        <v>-7.57</v>
      </c>
      <c r="F50">
        <f t="shared" si="2"/>
        <v>-7.5700000000000008E-4</v>
      </c>
      <c r="Q50">
        <v>255.69</v>
      </c>
      <c r="R50" s="78">
        <f t="shared" si="3"/>
        <v>1.7628929950358523</v>
      </c>
      <c r="S50">
        <v>74.66</v>
      </c>
      <c r="T50">
        <f t="shared" si="4"/>
        <v>7.4659999999999995E-3</v>
      </c>
      <c r="U50">
        <v>-7.81</v>
      </c>
      <c r="V50">
        <f t="shared" si="5"/>
        <v>-7.8100000000000001E-4</v>
      </c>
    </row>
    <row r="51" spans="1:22" x14ac:dyDescent="0.25">
      <c r="A51">
        <v>266.13</v>
      </c>
      <c r="B51">
        <f t="shared" si="0"/>
        <v>1.8348731384445671</v>
      </c>
      <c r="C51">
        <v>81.209999999999994</v>
      </c>
      <c r="D51">
        <f t="shared" si="1"/>
        <v>8.1209999999999997E-3</v>
      </c>
      <c r="E51">
        <v>-7.51</v>
      </c>
      <c r="F51">
        <f t="shared" si="2"/>
        <v>-7.5099999999999993E-4</v>
      </c>
      <c r="Q51">
        <v>258.91000000000003</v>
      </c>
      <c r="R51" s="78">
        <f t="shared" si="3"/>
        <v>1.7850937672366247</v>
      </c>
      <c r="S51">
        <v>76.41</v>
      </c>
      <c r="T51">
        <f t="shared" si="4"/>
        <v>7.6409999999999994E-3</v>
      </c>
      <c r="U51">
        <v>-8.27</v>
      </c>
      <c r="V51">
        <f t="shared" si="5"/>
        <v>-8.2699999999999994E-4</v>
      </c>
    </row>
    <row r="52" spans="1:22" x14ac:dyDescent="0.25">
      <c r="A52">
        <v>268.05</v>
      </c>
      <c r="B52">
        <f t="shared" si="0"/>
        <v>1.848110865968009</v>
      </c>
      <c r="C52">
        <v>81.64</v>
      </c>
      <c r="D52">
        <f t="shared" si="1"/>
        <v>8.1639999999999994E-3</v>
      </c>
      <c r="E52">
        <v>-7.67</v>
      </c>
      <c r="F52">
        <f t="shared" si="2"/>
        <v>-7.67E-4</v>
      </c>
      <c r="Q52">
        <v>261.68</v>
      </c>
      <c r="R52" s="78">
        <f t="shared" si="3"/>
        <v>1.8041919470490901</v>
      </c>
      <c r="S52">
        <v>77.08</v>
      </c>
      <c r="T52">
        <f t="shared" si="4"/>
        <v>7.7079999999999996E-3</v>
      </c>
      <c r="U52">
        <v>-8.15</v>
      </c>
      <c r="V52">
        <f t="shared" si="5"/>
        <v>-8.1500000000000008E-4</v>
      </c>
    </row>
    <row r="53" spans="1:22" x14ac:dyDescent="0.25">
      <c r="A53">
        <v>272.91000000000003</v>
      </c>
      <c r="B53">
        <f t="shared" si="0"/>
        <v>1.8816188637617213</v>
      </c>
      <c r="C53">
        <v>83.01</v>
      </c>
      <c r="D53">
        <f t="shared" si="1"/>
        <v>8.3010000000000011E-3</v>
      </c>
      <c r="E53">
        <v>-7.8</v>
      </c>
      <c r="F53">
        <f t="shared" si="2"/>
        <v>-7.7999999999999999E-4</v>
      </c>
      <c r="Q53">
        <v>264.98</v>
      </c>
      <c r="R53" s="78">
        <f t="shared" si="3"/>
        <v>1.8269442912300058</v>
      </c>
      <c r="S53">
        <v>79.260000000000005</v>
      </c>
      <c r="T53">
        <f t="shared" si="4"/>
        <v>7.9260000000000008E-3</v>
      </c>
      <c r="U53">
        <v>-8.4600000000000009</v>
      </c>
      <c r="V53">
        <f t="shared" si="5"/>
        <v>-8.4600000000000007E-4</v>
      </c>
    </row>
    <row r="54" spans="1:22" x14ac:dyDescent="0.25">
      <c r="A54">
        <v>276.39</v>
      </c>
      <c r="B54">
        <f t="shared" si="0"/>
        <v>1.9056122448979591</v>
      </c>
      <c r="C54">
        <v>84.92</v>
      </c>
      <c r="D54">
        <f t="shared" si="1"/>
        <v>8.4919999999999995E-3</v>
      </c>
      <c r="E54">
        <v>-8.01</v>
      </c>
      <c r="F54">
        <f t="shared" si="2"/>
        <v>-8.0099999999999995E-4</v>
      </c>
      <c r="Q54">
        <v>267.82</v>
      </c>
      <c r="R54" s="78">
        <f t="shared" si="3"/>
        <v>1.8465250965250966</v>
      </c>
      <c r="S54">
        <v>79.989999999999995</v>
      </c>
      <c r="T54">
        <f t="shared" si="4"/>
        <v>7.9989999999999992E-3</v>
      </c>
      <c r="U54">
        <v>-8.15</v>
      </c>
      <c r="V54">
        <f t="shared" si="5"/>
        <v>-8.1500000000000008E-4</v>
      </c>
    </row>
    <row r="55" spans="1:22" x14ac:dyDescent="0.25">
      <c r="A55">
        <v>279.35000000000002</v>
      </c>
      <c r="B55">
        <f t="shared" si="0"/>
        <v>1.9260204081632655</v>
      </c>
      <c r="C55">
        <v>85.73</v>
      </c>
      <c r="D55">
        <f t="shared" si="1"/>
        <v>8.5730000000000008E-3</v>
      </c>
      <c r="E55">
        <v>-8.18</v>
      </c>
      <c r="F55">
        <f t="shared" si="2"/>
        <v>-8.1799999999999993E-4</v>
      </c>
      <c r="Q55">
        <v>270.04000000000002</v>
      </c>
      <c r="R55" s="78">
        <f t="shared" si="3"/>
        <v>1.8618312189740764</v>
      </c>
      <c r="S55">
        <v>81.290000000000006</v>
      </c>
      <c r="T55">
        <f t="shared" si="4"/>
        <v>8.1290000000000008E-3</v>
      </c>
      <c r="U55">
        <v>-8.36</v>
      </c>
      <c r="V55">
        <f t="shared" si="5"/>
        <v>-8.3599999999999994E-4</v>
      </c>
    </row>
    <row r="56" spans="1:22" x14ac:dyDescent="0.25">
      <c r="A56">
        <v>283.76</v>
      </c>
      <c r="B56">
        <f t="shared" si="0"/>
        <v>1.9564258135686707</v>
      </c>
      <c r="C56">
        <v>87.85</v>
      </c>
      <c r="D56">
        <f t="shared" si="1"/>
        <v>8.7849999999999994E-3</v>
      </c>
      <c r="E56">
        <v>-8.35</v>
      </c>
      <c r="F56">
        <f t="shared" si="2"/>
        <v>-8.3499999999999991E-4</v>
      </c>
      <c r="Q56">
        <v>273.22000000000003</v>
      </c>
      <c r="R56" s="78">
        <f t="shared" si="3"/>
        <v>1.8837562051847769</v>
      </c>
      <c r="S56">
        <v>82.89</v>
      </c>
      <c r="T56">
        <f t="shared" si="4"/>
        <v>8.2889999999999995E-3</v>
      </c>
      <c r="U56">
        <v>-8.75</v>
      </c>
      <c r="V56">
        <f t="shared" si="5"/>
        <v>-8.7500000000000002E-4</v>
      </c>
    </row>
    <row r="57" spans="1:22" x14ac:dyDescent="0.25">
      <c r="A57">
        <v>286.23</v>
      </c>
      <c r="B57">
        <f t="shared" si="0"/>
        <v>1.9734555984555986</v>
      </c>
      <c r="C57">
        <v>88.84</v>
      </c>
      <c r="D57">
        <f t="shared" si="1"/>
        <v>8.8839999999999995E-3</v>
      </c>
      <c r="E57">
        <v>-8.51</v>
      </c>
      <c r="F57">
        <f t="shared" si="2"/>
        <v>-8.5099999999999998E-4</v>
      </c>
      <c r="Q57">
        <v>276.56</v>
      </c>
      <c r="R57" s="78">
        <f t="shared" si="3"/>
        <v>1.9067843353557641</v>
      </c>
      <c r="S57">
        <v>83.68</v>
      </c>
      <c r="T57">
        <f t="shared" si="4"/>
        <v>8.3680000000000004E-3</v>
      </c>
      <c r="U57">
        <v>-8.92</v>
      </c>
      <c r="V57">
        <f t="shared" si="5"/>
        <v>-8.92E-4</v>
      </c>
    </row>
    <row r="58" spans="1:22" x14ac:dyDescent="0.25">
      <c r="A58">
        <v>290.83</v>
      </c>
      <c r="B58">
        <f t="shared" si="0"/>
        <v>2.0051709873138446</v>
      </c>
      <c r="C58">
        <v>89.92</v>
      </c>
      <c r="D58">
        <f t="shared" si="1"/>
        <v>8.992E-3</v>
      </c>
      <c r="E58">
        <v>-8.5500000000000007</v>
      </c>
      <c r="F58">
        <f t="shared" si="2"/>
        <v>-8.5500000000000007E-4</v>
      </c>
      <c r="Q58">
        <v>280.41000000000003</v>
      </c>
      <c r="R58" s="78">
        <f t="shared" si="3"/>
        <v>1.9333287369001657</v>
      </c>
      <c r="S58">
        <v>85.52</v>
      </c>
      <c r="T58">
        <f t="shared" si="4"/>
        <v>8.5519999999999988E-3</v>
      </c>
      <c r="U58">
        <v>-9.02</v>
      </c>
      <c r="V58">
        <f t="shared" si="5"/>
        <v>-9.0199999999999992E-4</v>
      </c>
    </row>
    <row r="59" spans="1:22" x14ac:dyDescent="0.25">
      <c r="A59">
        <v>294.94</v>
      </c>
      <c r="B59">
        <f t="shared" si="0"/>
        <v>2.0335079977937123</v>
      </c>
      <c r="C59">
        <v>91.74</v>
      </c>
      <c r="D59">
        <f t="shared" si="1"/>
        <v>9.1739999999999999E-3</v>
      </c>
      <c r="E59">
        <v>-8.76</v>
      </c>
      <c r="F59">
        <f t="shared" si="2"/>
        <v>-8.7599999999999993E-4</v>
      </c>
      <c r="Q59">
        <v>283.19</v>
      </c>
      <c r="R59" s="78">
        <f t="shared" si="3"/>
        <v>1.952495863210149</v>
      </c>
      <c r="S59">
        <v>86.7</v>
      </c>
      <c r="T59">
        <f t="shared" si="4"/>
        <v>8.6700000000000006E-3</v>
      </c>
      <c r="U59">
        <v>-9.15</v>
      </c>
      <c r="V59">
        <f t="shared" si="5"/>
        <v>-9.1500000000000001E-4</v>
      </c>
    </row>
    <row r="60" spans="1:22" x14ac:dyDescent="0.25">
      <c r="A60">
        <v>297.48</v>
      </c>
      <c r="B60">
        <f t="shared" si="0"/>
        <v>2.0510204081632657</v>
      </c>
      <c r="C60">
        <v>91.83</v>
      </c>
      <c r="D60">
        <f t="shared" si="1"/>
        <v>9.1830000000000002E-3</v>
      </c>
      <c r="E60">
        <v>-8.5500000000000007</v>
      </c>
      <c r="F60">
        <f t="shared" si="2"/>
        <v>-8.5500000000000007E-4</v>
      </c>
      <c r="Q60">
        <v>287.16000000000003</v>
      </c>
      <c r="R60" s="78">
        <f t="shared" si="3"/>
        <v>1.9798676227247658</v>
      </c>
      <c r="S60">
        <v>88.78</v>
      </c>
      <c r="T60">
        <f t="shared" si="4"/>
        <v>8.8780000000000005E-3</v>
      </c>
      <c r="U60">
        <v>-9.32</v>
      </c>
      <c r="V60">
        <f t="shared" si="5"/>
        <v>-9.3199999999999999E-4</v>
      </c>
    </row>
    <row r="61" spans="1:22" x14ac:dyDescent="0.25">
      <c r="A61">
        <v>297.72000000000003</v>
      </c>
      <c r="B61">
        <f t="shared" si="0"/>
        <v>2.052675124103696</v>
      </c>
      <c r="C61">
        <v>92.62</v>
      </c>
      <c r="D61">
        <f t="shared" si="1"/>
        <v>9.2620000000000011E-3</v>
      </c>
      <c r="E61">
        <v>-8.59</v>
      </c>
      <c r="F61">
        <f t="shared" si="2"/>
        <v>-8.5899999999999995E-4</v>
      </c>
      <c r="Q61">
        <v>290.08</v>
      </c>
      <c r="R61" s="78">
        <f t="shared" si="3"/>
        <v>2</v>
      </c>
      <c r="S61">
        <v>90.42</v>
      </c>
      <c r="T61">
        <f t="shared" si="4"/>
        <v>9.0419999999999997E-3</v>
      </c>
      <c r="U61">
        <v>-9.65</v>
      </c>
      <c r="V61">
        <f t="shared" si="5"/>
        <v>-9.6500000000000004E-4</v>
      </c>
    </row>
    <row r="62" spans="1:22" x14ac:dyDescent="0.25">
      <c r="A62">
        <v>311.70999999999998</v>
      </c>
      <c r="B62">
        <f t="shared" si="0"/>
        <v>2.1491312741312742</v>
      </c>
      <c r="C62">
        <v>97.82</v>
      </c>
      <c r="D62">
        <f t="shared" si="1"/>
        <v>9.781999999999999E-3</v>
      </c>
      <c r="E62">
        <v>-9.2799999999999994</v>
      </c>
      <c r="F62">
        <f t="shared" si="2"/>
        <v>-9.279999999999999E-4</v>
      </c>
      <c r="Q62">
        <v>293.5</v>
      </c>
      <c r="R62" s="78">
        <f t="shared" si="3"/>
        <v>2.0235797021511308</v>
      </c>
      <c r="S62">
        <v>92.19</v>
      </c>
      <c r="T62">
        <f t="shared" si="4"/>
        <v>9.2189999999999998E-3</v>
      </c>
      <c r="U62">
        <v>-9.93</v>
      </c>
      <c r="V62">
        <f t="shared" si="5"/>
        <v>-9.9299999999999996E-4</v>
      </c>
    </row>
    <row r="63" spans="1:22" x14ac:dyDescent="0.25">
      <c r="A63">
        <v>317.14</v>
      </c>
      <c r="B63">
        <f t="shared" si="0"/>
        <v>2.186569222283508</v>
      </c>
      <c r="C63">
        <v>99.27</v>
      </c>
      <c r="D63">
        <f t="shared" si="1"/>
        <v>9.9270000000000001E-3</v>
      </c>
      <c r="E63">
        <v>-9.65</v>
      </c>
      <c r="F63">
        <f t="shared" si="2"/>
        <v>-9.6500000000000004E-4</v>
      </c>
      <c r="Q63">
        <v>297.08999999999997</v>
      </c>
      <c r="R63" s="78">
        <f t="shared" si="3"/>
        <v>2.0483314947600659</v>
      </c>
      <c r="S63">
        <v>92.74</v>
      </c>
      <c r="T63">
        <f t="shared" si="4"/>
        <v>9.2739999999999993E-3</v>
      </c>
      <c r="U63">
        <v>-10.06</v>
      </c>
      <c r="V63">
        <f t="shared" si="5"/>
        <v>-1.0059999999999999E-3</v>
      </c>
    </row>
    <row r="64" spans="1:22" x14ac:dyDescent="0.25">
      <c r="A64">
        <v>320.95</v>
      </c>
      <c r="B64">
        <f t="shared" si="0"/>
        <v>2.2128378378378377</v>
      </c>
      <c r="C64">
        <v>100.83</v>
      </c>
      <c r="D64">
        <f t="shared" si="1"/>
        <v>1.0083E-2</v>
      </c>
      <c r="E64">
        <v>-9.81</v>
      </c>
      <c r="F64">
        <f t="shared" si="2"/>
        <v>-9.810000000000001E-4</v>
      </c>
      <c r="Q64">
        <v>300.74</v>
      </c>
      <c r="R64" s="78">
        <f t="shared" si="3"/>
        <v>2.0734969663541092</v>
      </c>
      <c r="S64">
        <v>94.43</v>
      </c>
      <c r="T64">
        <f t="shared" si="4"/>
        <v>9.443E-3</v>
      </c>
      <c r="U64">
        <v>-10.25</v>
      </c>
      <c r="V64">
        <f t="shared" si="5"/>
        <v>-1.0250000000000001E-3</v>
      </c>
    </row>
    <row r="65" spans="1:22" x14ac:dyDescent="0.25">
      <c r="A65">
        <v>325.13</v>
      </c>
      <c r="B65">
        <f t="shared" si="0"/>
        <v>2.241657473800331</v>
      </c>
      <c r="C65">
        <v>102.47</v>
      </c>
      <c r="D65">
        <f t="shared" si="1"/>
        <v>1.0246999999999999E-2</v>
      </c>
      <c r="E65">
        <v>-10.14</v>
      </c>
      <c r="F65">
        <f t="shared" si="2"/>
        <v>-1.0140000000000001E-3</v>
      </c>
      <c r="Q65">
        <v>303.08999999999997</v>
      </c>
      <c r="R65" s="78">
        <f t="shared" si="3"/>
        <v>2.0896993932708217</v>
      </c>
      <c r="S65">
        <v>96.18</v>
      </c>
      <c r="T65">
        <f t="shared" si="4"/>
        <v>9.6180000000000015E-3</v>
      </c>
      <c r="U65">
        <v>-10.37</v>
      </c>
      <c r="V65">
        <f t="shared" si="5"/>
        <v>-1.0369999999999999E-3</v>
      </c>
    </row>
    <row r="66" spans="1:22" x14ac:dyDescent="0.25">
      <c r="A66">
        <v>331.68</v>
      </c>
      <c r="B66">
        <f t="shared" si="0"/>
        <v>2.2868174296745729</v>
      </c>
      <c r="C66">
        <v>103.38</v>
      </c>
      <c r="D66">
        <f t="shared" si="1"/>
        <v>1.0338E-2</v>
      </c>
      <c r="E66">
        <v>-9.86</v>
      </c>
      <c r="F66">
        <f t="shared" si="2"/>
        <v>-9.859999999999999E-4</v>
      </c>
      <c r="Q66">
        <v>306.42</v>
      </c>
      <c r="R66" s="78">
        <f t="shared" si="3"/>
        <v>2.1126585769442916</v>
      </c>
      <c r="S66">
        <v>97.7</v>
      </c>
      <c r="T66">
        <f t="shared" si="4"/>
        <v>9.7700000000000009E-3</v>
      </c>
      <c r="U66">
        <v>-10.47</v>
      </c>
      <c r="V66">
        <f t="shared" si="5"/>
        <v>-1.047E-3</v>
      </c>
    </row>
    <row r="67" spans="1:22" x14ac:dyDescent="0.25">
      <c r="A67">
        <v>334.97</v>
      </c>
      <c r="B67">
        <f t="shared" si="0"/>
        <v>2.3095008273579705</v>
      </c>
      <c r="C67">
        <v>104.45</v>
      </c>
      <c r="D67">
        <f t="shared" si="1"/>
        <v>1.0444999999999999E-2</v>
      </c>
      <c r="E67">
        <v>-10.31</v>
      </c>
      <c r="F67">
        <f t="shared" si="2"/>
        <v>-1.031E-3</v>
      </c>
      <c r="Q67">
        <v>309.58999999999997</v>
      </c>
      <c r="R67" s="78">
        <f t="shared" si="3"/>
        <v>2.1345146166574738</v>
      </c>
      <c r="S67">
        <v>98.2</v>
      </c>
      <c r="T67">
        <f t="shared" si="4"/>
        <v>9.8200000000000006E-3</v>
      </c>
      <c r="U67">
        <v>-10.34</v>
      </c>
      <c r="V67">
        <f t="shared" si="5"/>
        <v>-1.034E-3</v>
      </c>
    </row>
    <row r="68" spans="1:22" x14ac:dyDescent="0.25">
      <c r="A68">
        <v>338.68</v>
      </c>
      <c r="B68">
        <f t="shared" ref="B68:B131" si="8">(A68/145.04)</f>
        <v>2.335079977937121</v>
      </c>
      <c r="C68">
        <v>105.7</v>
      </c>
      <c r="D68">
        <f t="shared" ref="D68:D131" si="9">C68/10000</f>
        <v>1.057E-2</v>
      </c>
      <c r="E68">
        <v>-10.08</v>
      </c>
      <c r="F68">
        <f t="shared" ref="F68:F131" si="10">E68/10000</f>
        <v>-1.008E-3</v>
      </c>
      <c r="Q68">
        <v>313.45</v>
      </c>
      <c r="R68" s="78">
        <f t="shared" ref="R68:R131" si="11">(Q68/145.04)</f>
        <v>2.1611279646993933</v>
      </c>
      <c r="S68">
        <v>99.79</v>
      </c>
      <c r="T68">
        <f t="shared" ref="T68:T131" si="12">S68/10000</f>
        <v>9.979E-3</v>
      </c>
      <c r="U68">
        <v>-10.73</v>
      </c>
      <c r="V68">
        <f t="shared" ref="V68:V131" si="13">U68/10000</f>
        <v>-1.073E-3</v>
      </c>
    </row>
    <row r="69" spans="1:22" x14ac:dyDescent="0.25">
      <c r="A69">
        <v>342.32</v>
      </c>
      <c r="B69">
        <f t="shared" si="8"/>
        <v>2.3601765030336459</v>
      </c>
      <c r="C69">
        <v>107.35</v>
      </c>
      <c r="D69">
        <f t="shared" si="9"/>
        <v>1.0735E-2</v>
      </c>
      <c r="E69">
        <v>-10.42</v>
      </c>
      <c r="F69">
        <f t="shared" si="10"/>
        <v>-1.042E-3</v>
      </c>
      <c r="Q69">
        <v>315.7</v>
      </c>
      <c r="R69" s="78">
        <f t="shared" si="11"/>
        <v>2.1766409266409266</v>
      </c>
      <c r="S69">
        <v>101.19</v>
      </c>
      <c r="T69">
        <f t="shared" si="12"/>
        <v>1.0119E-2</v>
      </c>
      <c r="U69">
        <v>-11.09</v>
      </c>
      <c r="V69">
        <f t="shared" si="13"/>
        <v>-1.109E-3</v>
      </c>
    </row>
    <row r="70" spans="1:22" x14ac:dyDescent="0.25">
      <c r="A70">
        <v>346.03</v>
      </c>
      <c r="B70">
        <f t="shared" si="8"/>
        <v>2.3857556536127964</v>
      </c>
      <c r="C70">
        <v>108.27</v>
      </c>
      <c r="D70">
        <f t="shared" si="9"/>
        <v>1.0827E-2</v>
      </c>
      <c r="E70">
        <v>-10.26</v>
      </c>
      <c r="F70">
        <f t="shared" si="10"/>
        <v>-1.026E-3</v>
      </c>
      <c r="Q70">
        <v>320.18</v>
      </c>
      <c r="R70" s="78">
        <f t="shared" si="11"/>
        <v>2.2075289575289578</v>
      </c>
      <c r="S70">
        <v>103.39</v>
      </c>
      <c r="T70">
        <f t="shared" si="12"/>
        <v>1.0338999999999999E-2</v>
      </c>
      <c r="U70">
        <v>-11.29</v>
      </c>
      <c r="V70">
        <f t="shared" si="13"/>
        <v>-1.129E-3</v>
      </c>
    </row>
    <row r="71" spans="1:22" x14ac:dyDescent="0.25">
      <c r="A71">
        <v>349.43</v>
      </c>
      <c r="B71">
        <f t="shared" si="8"/>
        <v>2.4091974627688915</v>
      </c>
      <c r="C71">
        <v>109.13</v>
      </c>
      <c r="D71">
        <f t="shared" si="9"/>
        <v>1.0912999999999999E-2</v>
      </c>
      <c r="E71">
        <v>-10.33</v>
      </c>
      <c r="F71">
        <f t="shared" si="10"/>
        <v>-1.0330000000000001E-3</v>
      </c>
      <c r="Q71">
        <v>323.31</v>
      </c>
      <c r="R71" s="78">
        <f t="shared" si="11"/>
        <v>2.2291092112520685</v>
      </c>
      <c r="S71">
        <v>104.6</v>
      </c>
      <c r="T71">
        <f t="shared" si="12"/>
        <v>1.0459999999999999E-2</v>
      </c>
      <c r="U71">
        <v>-11.58</v>
      </c>
      <c r="V71">
        <f t="shared" si="13"/>
        <v>-1.158E-3</v>
      </c>
    </row>
    <row r="72" spans="1:22" x14ac:dyDescent="0.25">
      <c r="A72">
        <v>354.1</v>
      </c>
      <c r="B72">
        <f t="shared" si="8"/>
        <v>2.4413954771097632</v>
      </c>
      <c r="C72">
        <v>110.82</v>
      </c>
      <c r="D72">
        <f t="shared" si="9"/>
        <v>1.1082E-2</v>
      </c>
      <c r="E72">
        <v>-10.68</v>
      </c>
      <c r="F72">
        <f t="shared" si="10"/>
        <v>-1.0679999999999999E-3</v>
      </c>
      <c r="Q72">
        <v>326.67</v>
      </c>
      <c r="R72" s="78">
        <f t="shared" si="11"/>
        <v>2.2522752344180916</v>
      </c>
      <c r="S72">
        <v>106.05</v>
      </c>
      <c r="T72">
        <f t="shared" si="12"/>
        <v>1.0605E-2</v>
      </c>
      <c r="U72">
        <v>-11.71</v>
      </c>
      <c r="V72">
        <f t="shared" si="13"/>
        <v>-1.1710000000000002E-3</v>
      </c>
    </row>
    <row r="73" spans="1:22" x14ac:dyDescent="0.25">
      <c r="A73">
        <v>355.94</v>
      </c>
      <c r="B73">
        <f t="shared" si="8"/>
        <v>2.4540816326530615</v>
      </c>
      <c r="C73">
        <v>112.54</v>
      </c>
      <c r="D73">
        <f t="shared" si="9"/>
        <v>1.1254E-2</v>
      </c>
      <c r="E73">
        <v>-10.75</v>
      </c>
      <c r="F73">
        <f t="shared" si="10"/>
        <v>-1.075E-3</v>
      </c>
      <c r="Q73">
        <v>329.08</v>
      </c>
      <c r="R73" s="78">
        <f t="shared" si="11"/>
        <v>2.2688913403199118</v>
      </c>
      <c r="S73">
        <v>106.91</v>
      </c>
      <c r="T73">
        <f t="shared" si="12"/>
        <v>1.0690999999999999E-2</v>
      </c>
      <c r="U73">
        <v>-11.71</v>
      </c>
      <c r="V73">
        <f t="shared" si="13"/>
        <v>-1.1710000000000002E-3</v>
      </c>
    </row>
    <row r="74" spans="1:22" x14ac:dyDescent="0.25">
      <c r="A74">
        <v>358.54</v>
      </c>
      <c r="B74">
        <f t="shared" si="8"/>
        <v>2.4720077220077221</v>
      </c>
      <c r="C74">
        <v>113.37</v>
      </c>
      <c r="D74">
        <f t="shared" si="9"/>
        <v>1.1337E-2</v>
      </c>
      <c r="E74">
        <v>-11</v>
      </c>
      <c r="F74">
        <f t="shared" si="10"/>
        <v>-1.1000000000000001E-3</v>
      </c>
      <c r="Q74">
        <v>332.52</v>
      </c>
      <c r="R74" s="78">
        <f t="shared" si="11"/>
        <v>2.2926089354660784</v>
      </c>
      <c r="S74">
        <v>109.11</v>
      </c>
      <c r="T74">
        <f t="shared" si="12"/>
        <v>1.0911000000000001E-2</v>
      </c>
      <c r="U74">
        <v>-11.79</v>
      </c>
      <c r="V74">
        <f t="shared" si="13"/>
        <v>-1.1789999999999999E-3</v>
      </c>
    </row>
    <row r="75" spans="1:22" x14ac:dyDescent="0.25">
      <c r="A75">
        <v>363.55</v>
      </c>
      <c r="B75">
        <f t="shared" si="8"/>
        <v>2.5065499172642034</v>
      </c>
      <c r="C75">
        <v>114.1</v>
      </c>
      <c r="D75">
        <f t="shared" si="9"/>
        <v>1.141E-2</v>
      </c>
      <c r="E75">
        <v>-11.17</v>
      </c>
      <c r="F75">
        <f t="shared" si="10"/>
        <v>-1.1169999999999999E-3</v>
      </c>
      <c r="Q75">
        <v>335.7</v>
      </c>
      <c r="R75" s="78">
        <f t="shared" si="11"/>
        <v>2.3145339216767788</v>
      </c>
      <c r="S75">
        <v>110.51</v>
      </c>
      <c r="T75">
        <f t="shared" si="12"/>
        <v>1.1051E-2</v>
      </c>
      <c r="U75">
        <v>-12.18</v>
      </c>
      <c r="V75">
        <f t="shared" si="13"/>
        <v>-1.2179999999999999E-3</v>
      </c>
    </row>
    <row r="76" spans="1:22" x14ac:dyDescent="0.25">
      <c r="A76">
        <v>367.15</v>
      </c>
      <c r="B76">
        <f t="shared" si="8"/>
        <v>2.5313706563706564</v>
      </c>
      <c r="C76">
        <v>117.04</v>
      </c>
      <c r="D76">
        <f t="shared" si="9"/>
        <v>1.1704000000000001E-2</v>
      </c>
      <c r="E76">
        <v>-11.68</v>
      </c>
      <c r="F76">
        <f t="shared" si="10"/>
        <v>-1.168E-3</v>
      </c>
      <c r="Q76">
        <v>338.79</v>
      </c>
      <c r="R76" s="78">
        <f t="shared" si="11"/>
        <v>2.3358383894098185</v>
      </c>
      <c r="S76">
        <v>112.83</v>
      </c>
      <c r="T76">
        <f t="shared" si="12"/>
        <v>1.1283E-2</v>
      </c>
      <c r="U76">
        <v>-12.15</v>
      </c>
      <c r="V76">
        <f t="shared" si="13"/>
        <v>-1.2149999999999999E-3</v>
      </c>
    </row>
    <row r="77" spans="1:22" x14ac:dyDescent="0.25">
      <c r="A77">
        <v>371.51</v>
      </c>
      <c r="B77">
        <f t="shared" si="8"/>
        <v>2.5614313292884723</v>
      </c>
      <c r="C77">
        <v>117.66</v>
      </c>
      <c r="D77">
        <f t="shared" si="9"/>
        <v>1.1766E-2</v>
      </c>
      <c r="E77">
        <v>-11.76</v>
      </c>
      <c r="F77">
        <f t="shared" si="10"/>
        <v>-1.176E-3</v>
      </c>
      <c r="Q77">
        <v>341.73</v>
      </c>
      <c r="R77" s="78">
        <f t="shared" si="11"/>
        <v>2.3561086596800886</v>
      </c>
      <c r="S77">
        <v>112.9</v>
      </c>
      <c r="T77">
        <f t="shared" si="12"/>
        <v>1.1290000000000001E-2</v>
      </c>
      <c r="U77">
        <v>-12.29</v>
      </c>
      <c r="V77">
        <f t="shared" si="13"/>
        <v>-1.2289999999999998E-3</v>
      </c>
    </row>
    <row r="78" spans="1:22" x14ac:dyDescent="0.25">
      <c r="A78">
        <v>377.47</v>
      </c>
      <c r="B78">
        <f t="shared" si="8"/>
        <v>2.6025234418091565</v>
      </c>
      <c r="C78">
        <v>119.13</v>
      </c>
      <c r="D78">
        <f t="shared" si="9"/>
        <v>1.1913E-2</v>
      </c>
      <c r="E78">
        <v>-11.73</v>
      </c>
      <c r="F78">
        <f t="shared" si="10"/>
        <v>-1.173E-3</v>
      </c>
      <c r="Q78">
        <v>345.44</v>
      </c>
      <c r="R78" s="78">
        <f t="shared" si="11"/>
        <v>2.3816878102592391</v>
      </c>
      <c r="S78">
        <v>114</v>
      </c>
      <c r="T78">
        <f t="shared" si="12"/>
        <v>1.14E-2</v>
      </c>
      <c r="U78">
        <v>-12.44</v>
      </c>
      <c r="V78">
        <f t="shared" si="13"/>
        <v>-1.2439999999999999E-3</v>
      </c>
    </row>
    <row r="79" spans="1:22" x14ac:dyDescent="0.25">
      <c r="A79">
        <v>381.86</v>
      </c>
      <c r="B79">
        <f t="shared" si="8"/>
        <v>2.632790954219526</v>
      </c>
      <c r="C79">
        <v>120.45</v>
      </c>
      <c r="D79">
        <f t="shared" si="9"/>
        <v>1.2045E-2</v>
      </c>
      <c r="E79">
        <v>-12.01</v>
      </c>
      <c r="F79">
        <f t="shared" si="10"/>
        <v>-1.201E-3</v>
      </c>
      <c r="Q79">
        <v>348.1</v>
      </c>
      <c r="R79" s="78">
        <f t="shared" si="11"/>
        <v>2.4000275785990075</v>
      </c>
      <c r="S79">
        <v>115.94</v>
      </c>
      <c r="T79">
        <f t="shared" si="12"/>
        <v>1.1594E-2</v>
      </c>
      <c r="U79">
        <v>-12.55</v>
      </c>
      <c r="V79">
        <f t="shared" si="13"/>
        <v>-1.255E-3</v>
      </c>
    </row>
    <row r="80" spans="1:22" x14ac:dyDescent="0.25">
      <c r="A80">
        <v>387.06</v>
      </c>
      <c r="B80">
        <f t="shared" si="8"/>
        <v>2.6686431329288474</v>
      </c>
      <c r="C80">
        <v>121.46</v>
      </c>
      <c r="D80">
        <f t="shared" si="9"/>
        <v>1.2145999999999999E-2</v>
      </c>
      <c r="E80">
        <v>-11.73</v>
      </c>
      <c r="F80">
        <f t="shared" si="10"/>
        <v>-1.173E-3</v>
      </c>
      <c r="Q80">
        <v>351.79</v>
      </c>
      <c r="R80" s="78">
        <f t="shared" si="11"/>
        <v>2.4254688361831223</v>
      </c>
      <c r="S80">
        <v>117.28</v>
      </c>
      <c r="T80">
        <f t="shared" si="12"/>
        <v>1.1728000000000001E-2</v>
      </c>
      <c r="U80">
        <v>-13.16</v>
      </c>
      <c r="V80">
        <f t="shared" si="13"/>
        <v>-1.3160000000000001E-3</v>
      </c>
    </row>
    <row r="81" spans="1:22" x14ac:dyDescent="0.25">
      <c r="A81">
        <v>391.16</v>
      </c>
      <c r="B81">
        <f t="shared" si="8"/>
        <v>2.6969111969111972</v>
      </c>
      <c r="C81">
        <v>123.26</v>
      </c>
      <c r="D81">
        <f t="shared" si="9"/>
        <v>1.2326E-2</v>
      </c>
      <c r="E81">
        <v>-12.4</v>
      </c>
      <c r="F81">
        <f t="shared" si="10"/>
        <v>-1.24E-3</v>
      </c>
      <c r="Q81">
        <v>355.87</v>
      </c>
      <c r="R81" s="78">
        <f t="shared" si="11"/>
        <v>2.4535990071704359</v>
      </c>
      <c r="S81">
        <v>118.86</v>
      </c>
      <c r="T81">
        <f t="shared" si="12"/>
        <v>1.1886000000000001E-2</v>
      </c>
      <c r="U81">
        <v>-12.98</v>
      </c>
      <c r="V81">
        <f t="shared" si="13"/>
        <v>-1.2980000000000001E-3</v>
      </c>
    </row>
    <row r="82" spans="1:22" x14ac:dyDescent="0.25">
      <c r="A82">
        <v>394.57</v>
      </c>
      <c r="B82">
        <f t="shared" si="8"/>
        <v>2.7204219525648097</v>
      </c>
      <c r="C82">
        <v>125.05</v>
      </c>
      <c r="D82">
        <f t="shared" si="9"/>
        <v>1.2505E-2</v>
      </c>
      <c r="E82">
        <v>-12.4</v>
      </c>
      <c r="F82">
        <f t="shared" si="10"/>
        <v>-1.24E-3</v>
      </c>
      <c r="Q82">
        <v>359.11</v>
      </c>
      <c r="R82" s="78">
        <f t="shared" si="11"/>
        <v>2.4759376723662441</v>
      </c>
      <c r="S82">
        <v>121.02</v>
      </c>
      <c r="T82">
        <f t="shared" si="12"/>
        <v>1.2102E-2</v>
      </c>
      <c r="U82">
        <v>-13.09</v>
      </c>
      <c r="V82">
        <f t="shared" si="13"/>
        <v>-1.3090000000000001E-3</v>
      </c>
    </row>
    <row r="83" spans="1:22" x14ac:dyDescent="0.25">
      <c r="A83">
        <v>399.36</v>
      </c>
      <c r="B83">
        <f t="shared" si="8"/>
        <v>2.7534473248758964</v>
      </c>
      <c r="C83">
        <v>125.56</v>
      </c>
      <c r="D83">
        <f t="shared" si="9"/>
        <v>1.2555999999999999E-2</v>
      </c>
      <c r="E83">
        <v>-12.8</v>
      </c>
      <c r="F83">
        <f t="shared" si="10"/>
        <v>-1.2800000000000001E-3</v>
      </c>
      <c r="Q83">
        <v>361.55</v>
      </c>
      <c r="R83" s="78">
        <f t="shared" si="11"/>
        <v>2.4927606177606179</v>
      </c>
      <c r="S83">
        <v>122.25</v>
      </c>
      <c r="T83">
        <f t="shared" si="12"/>
        <v>1.2225E-2</v>
      </c>
      <c r="U83">
        <v>-13.47</v>
      </c>
      <c r="V83">
        <f t="shared" si="13"/>
        <v>-1.3470000000000001E-3</v>
      </c>
    </row>
    <row r="84" spans="1:22" x14ac:dyDescent="0.25">
      <c r="A84">
        <v>404.41</v>
      </c>
      <c r="B84">
        <f t="shared" si="8"/>
        <v>2.7882653061224492</v>
      </c>
      <c r="C84">
        <v>127.6</v>
      </c>
      <c r="D84">
        <f t="shared" si="9"/>
        <v>1.2759999999999999E-2</v>
      </c>
      <c r="E84">
        <v>-12.99</v>
      </c>
      <c r="F84">
        <f t="shared" si="10"/>
        <v>-1.299E-3</v>
      </c>
      <c r="Q84">
        <v>365.64</v>
      </c>
      <c r="R84" s="78">
        <f t="shared" si="11"/>
        <v>2.5209597352454494</v>
      </c>
      <c r="S84">
        <v>123.78</v>
      </c>
      <c r="T84">
        <f t="shared" si="12"/>
        <v>1.2378E-2</v>
      </c>
      <c r="U84">
        <v>-13.57</v>
      </c>
      <c r="V84">
        <f t="shared" si="13"/>
        <v>-1.3570000000000001E-3</v>
      </c>
    </row>
    <row r="85" spans="1:22" x14ac:dyDescent="0.25">
      <c r="A85">
        <v>407.86</v>
      </c>
      <c r="B85">
        <f t="shared" si="8"/>
        <v>2.8120518477661336</v>
      </c>
      <c r="C85">
        <v>128.34</v>
      </c>
      <c r="D85">
        <f t="shared" si="9"/>
        <v>1.2834E-2</v>
      </c>
      <c r="E85">
        <v>-12.69</v>
      </c>
      <c r="F85">
        <f t="shared" si="10"/>
        <v>-1.2689999999999999E-3</v>
      </c>
      <c r="Q85">
        <v>369.23</v>
      </c>
      <c r="R85" s="78">
        <f t="shared" si="11"/>
        <v>2.5457115278543854</v>
      </c>
      <c r="S85">
        <v>125.21</v>
      </c>
      <c r="T85">
        <f t="shared" si="12"/>
        <v>1.2520999999999999E-2</v>
      </c>
      <c r="U85">
        <v>-14.03</v>
      </c>
      <c r="V85">
        <f t="shared" si="13"/>
        <v>-1.403E-3</v>
      </c>
    </row>
    <row r="86" spans="1:22" x14ac:dyDescent="0.25">
      <c r="A86">
        <v>412.73</v>
      </c>
      <c r="B86">
        <f t="shared" si="8"/>
        <v>2.8456287920573637</v>
      </c>
      <c r="C86">
        <v>129.82</v>
      </c>
      <c r="D86">
        <f t="shared" si="9"/>
        <v>1.2981999999999999E-2</v>
      </c>
      <c r="E86">
        <v>-13.06</v>
      </c>
      <c r="F86">
        <f t="shared" si="10"/>
        <v>-1.3060000000000001E-3</v>
      </c>
      <c r="Q86">
        <v>372.39</v>
      </c>
      <c r="R86" s="78">
        <f t="shared" si="11"/>
        <v>2.5674986210700497</v>
      </c>
      <c r="S86">
        <v>126.32</v>
      </c>
      <c r="T86">
        <f t="shared" si="12"/>
        <v>1.2631999999999999E-2</v>
      </c>
      <c r="U86">
        <v>-14.29</v>
      </c>
      <c r="V86">
        <f t="shared" si="13"/>
        <v>-1.4289999999999999E-3</v>
      </c>
    </row>
    <row r="87" spans="1:22" x14ac:dyDescent="0.25">
      <c r="A87">
        <v>416.77</v>
      </c>
      <c r="B87">
        <f t="shared" si="8"/>
        <v>2.8734831770546059</v>
      </c>
      <c r="C87">
        <v>130.97999999999999</v>
      </c>
      <c r="D87">
        <f t="shared" si="9"/>
        <v>1.3097999999999999E-2</v>
      </c>
      <c r="E87">
        <v>-12.61</v>
      </c>
      <c r="F87">
        <f t="shared" si="10"/>
        <v>-1.261E-3</v>
      </c>
      <c r="Q87">
        <v>376.84</v>
      </c>
      <c r="R87" s="78">
        <f t="shared" si="11"/>
        <v>2.5981798124655269</v>
      </c>
      <c r="S87">
        <v>127.43</v>
      </c>
      <c r="T87">
        <f t="shared" si="12"/>
        <v>1.2743000000000001E-2</v>
      </c>
      <c r="U87">
        <v>-14.22</v>
      </c>
      <c r="V87">
        <f t="shared" si="13"/>
        <v>-1.4220000000000001E-3</v>
      </c>
    </row>
    <row r="88" spans="1:22" x14ac:dyDescent="0.25">
      <c r="A88">
        <v>422.69</v>
      </c>
      <c r="B88">
        <f t="shared" si="8"/>
        <v>2.9142995035852182</v>
      </c>
      <c r="C88">
        <v>132.66</v>
      </c>
      <c r="D88">
        <f t="shared" si="9"/>
        <v>1.3266E-2</v>
      </c>
      <c r="E88">
        <v>-13.47</v>
      </c>
      <c r="F88">
        <f t="shared" si="10"/>
        <v>-1.3470000000000001E-3</v>
      </c>
      <c r="Q88">
        <v>379.96</v>
      </c>
      <c r="R88" s="78">
        <f t="shared" si="11"/>
        <v>2.6196911196911197</v>
      </c>
      <c r="S88">
        <v>129.06</v>
      </c>
      <c r="T88">
        <f t="shared" si="12"/>
        <v>1.2906000000000001E-2</v>
      </c>
      <c r="U88">
        <v>-14.35</v>
      </c>
      <c r="V88">
        <f t="shared" si="13"/>
        <v>-1.4349999999999999E-3</v>
      </c>
    </row>
    <row r="89" spans="1:22" x14ac:dyDescent="0.25">
      <c r="A89">
        <v>427.06</v>
      </c>
      <c r="B89">
        <f t="shared" si="8"/>
        <v>2.9444291230005519</v>
      </c>
      <c r="C89">
        <v>133.97999999999999</v>
      </c>
      <c r="D89">
        <f t="shared" si="9"/>
        <v>1.3397999999999998E-2</v>
      </c>
      <c r="E89">
        <v>-13.66</v>
      </c>
      <c r="F89">
        <f t="shared" si="10"/>
        <v>-1.366E-3</v>
      </c>
      <c r="Q89">
        <v>382.69</v>
      </c>
      <c r="R89" s="78">
        <f t="shared" si="11"/>
        <v>2.6385135135135136</v>
      </c>
      <c r="S89">
        <v>131</v>
      </c>
      <c r="T89">
        <f t="shared" si="12"/>
        <v>1.3100000000000001E-2</v>
      </c>
      <c r="U89">
        <v>-14.68</v>
      </c>
      <c r="V89">
        <f t="shared" si="13"/>
        <v>-1.4679999999999999E-3</v>
      </c>
    </row>
    <row r="90" spans="1:22" x14ac:dyDescent="0.25">
      <c r="A90">
        <v>430.32</v>
      </c>
      <c r="B90">
        <f t="shared" si="8"/>
        <v>2.9669056811913954</v>
      </c>
      <c r="C90">
        <v>135.77000000000001</v>
      </c>
      <c r="D90">
        <f t="shared" si="9"/>
        <v>1.3577000000000001E-2</v>
      </c>
      <c r="E90">
        <v>-13.8</v>
      </c>
      <c r="F90">
        <f t="shared" si="10"/>
        <v>-1.3800000000000002E-3</v>
      </c>
      <c r="Q90">
        <v>386.18</v>
      </c>
      <c r="R90" s="78">
        <f t="shared" si="11"/>
        <v>2.66257584114727</v>
      </c>
      <c r="S90">
        <v>132.19</v>
      </c>
      <c r="T90">
        <f t="shared" si="12"/>
        <v>1.3219E-2</v>
      </c>
      <c r="U90">
        <v>-14.56</v>
      </c>
      <c r="V90">
        <f t="shared" si="13"/>
        <v>-1.456E-3</v>
      </c>
    </row>
    <row r="91" spans="1:22" x14ac:dyDescent="0.25">
      <c r="A91">
        <v>435.79</v>
      </c>
      <c r="B91">
        <f t="shared" si="8"/>
        <v>3.0046194153337011</v>
      </c>
      <c r="C91">
        <v>137.09</v>
      </c>
      <c r="D91">
        <f t="shared" si="9"/>
        <v>1.3709000000000001E-2</v>
      </c>
      <c r="E91">
        <v>-13.78</v>
      </c>
      <c r="F91">
        <f t="shared" si="10"/>
        <v>-1.3779999999999999E-3</v>
      </c>
      <c r="Q91">
        <v>391.37</v>
      </c>
      <c r="R91" s="78">
        <f t="shared" si="11"/>
        <v>2.6983590733590734</v>
      </c>
      <c r="S91">
        <v>134.16999999999999</v>
      </c>
      <c r="T91">
        <f t="shared" si="12"/>
        <v>1.3416999999999998E-2</v>
      </c>
      <c r="U91">
        <v>-14.92</v>
      </c>
      <c r="V91">
        <f t="shared" si="13"/>
        <v>-1.4920000000000001E-3</v>
      </c>
    </row>
    <row r="92" spans="1:22" x14ac:dyDescent="0.25">
      <c r="A92">
        <v>440.95</v>
      </c>
      <c r="B92">
        <f t="shared" si="8"/>
        <v>3.040195808052951</v>
      </c>
      <c r="C92">
        <v>138.31</v>
      </c>
      <c r="D92">
        <f t="shared" si="9"/>
        <v>1.3831E-2</v>
      </c>
      <c r="E92">
        <v>-13.88</v>
      </c>
      <c r="F92">
        <f t="shared" si="10"/>
        <v>-1.3880000000000001E-3</v>
      </c>
      <c r="Q92">
        <v>392.82</v>
      </c>
      <c r="R92" s="78">
        <f t="shared" si="11"/>
        <v>2.7083563154991728</v>
      </c>
      <c r="S92">
        <v>135.5</v>
      </c>
      <c r="T92">
        <f t="shared" si="12"/>
        <v>1.355E-2</v>
      </c>
      <c r="U92">
        <v>-15.39</v>
      </c>
      <c r="V92">
        <f t="shared" si="13"/>
        <v>-1.539E-3</v>
      </c>
    </row>
    <row r="93" spans="1:22" x14ac:dyDescent="0.25">
      <c r="A93">
        <v>444.32</v>
      </c>
      <c r="B93">
        <f t="shared" si="8"/>
        <v>3.063430777716492</v>
      </c>
      <c r="C93">
        <v>139.44999999999999</v>
      </c>
      <c r="D93">
        <f t="shared" si="9"/>
        <v>1.3944999999999999E-2</v>
      </c>
      <c r="E93">
        <v>-14.32</v>
      </c>
      <c r="F93">
        <f t="shared" si="10"/>
        <v>-1.4320000000000001E-3</v>
      </c>
      <c r="Q93">
        <v>396.89</v>
      </c>
      <c r="R93" s="78">
        <f t="shared" si="11"/>
        <v>2.7364175399889685</v>
      </c>
      <c r="S93">
        <v>136.16</v>
      </c>
      <c r="T93">
        <f t="shared" si="12"/>
        <v>1.3616E-2</v>
      </c>
      <c r="U93">
        <v>-15.53</v>
      </c>
      <c r="V93">
        <f t="shared" si="13"/>
        <v>-1.5529999999999999E-3</v>
      </c>
    </row>
    <row r="94" spans="1:22" x14ac:dyDescent="0.25">
      <c r="A94">
        <v>449.4</v>
      </c>
      <c r="B94">
        <f t="shared" si="8"/>
        <v>3.0984555984555984</v>
      </c>
      <c r="C94">
        <v>141.01</v>
      </c>
      <c r="D94">
        <f t="shared" si="9"/>
        <v>1.4100999999999999E-2</v>
      </c>
      <c r="E94">
        <v>-14.69</v>
      </c>
      <c r="F94">
        <f t="shared" si="10"/>
        <v>-1.469E-3</v>
      </c>
      <c r="Q94">
        <v>400.41</v>
      </c>
      <c r="R94" s="78">
        <f t="shared" si="11"/>
        <v>2.760686707115279</v>
      </c>
      <c r="S94">
        <v>138.35</v>
      </c>
      <c r="T94">
        <f t="shared" si="12"/>
        <v>1.3835E-2</v>
      </c>
      <c r="U94">
        <v>-15.45</v>
      </c>
      <c r="V94">
        <f t="shared" si="13"/>
        <v>-1.5449999999999999E-3</v>
      </c>
    </row>
    <row r="95" spans="1:22" x14ac:dyDescent="0.25">
      <c r="A95">
        <v>455.01</v>
      </c>
      <c r="B95">
        <f t="shared" si="8"/>
        <v>3.1371345835631552</v>
      </c>
      <c r="C95">
        <v>142.77000000000001</v>
      </c>
      <c r="D95">
        <f t="shared" si="9"/>
        <v>1.4277000000000001E-2</v>
      </c>
      <c r="E95">
        <v>-16.8</v>
      </c>
      <c r="F95">
        <f t="shared" si="10"/>
        <v>-1.6800000000000001E-3</v>
      </c>
      <c r="Q95">
        <v>404.49</v>
      </c>
      <c r="R95" s="78">
        <f t="shared" si="11"/>
        <v>2.7888168781025926</v>
      </c>
      <c r="S95">
        <v>139.77000000000001</v>
      </c>
      <c r="T95">
        <f t="shared" si="12"/>
        <v>1.3977000000000002E-2</v>
      </c>
      <c r="U95">
        <v>-15.6</v>
      </c>
      <c r="V95">
        <f t="shared" si="13"/>
        <v>-1.56E-3</v>
      </c>
    </row>
    <row r="96" spans="1:22" x14ac:dyDescent="0.25">
      <c r="A96">
        <v>458.23</v>
      </c>
      <c r="B96">
        <f t="shared" si="8"/>
        <v>3.1593353557639277</v>
      </c>
      <c r="C96">
        <v>143.99</v>
      </c>
      <c r="D96">
        <f t="shared" si="9"/>
        <v>1.4399E-2</v>
      </c>
      <c r="E96">
        <v>-16.8</v>
      </c>
      <c r="F96">
        <f t="shared" si="10"/>
        <v>-1.6800000000000001E-3</v>
      </c>
      <c r="Q96">
        <v>407.97</v>
      </c>
      <c r="R96" s="78">
        <f t="shared" si="11"/>
        <v>2.8128102592388311</v>
      </c>
      <c r="S96">
        <v>141.61000000000001</v>
      </c>
      <c r="T96">
        <f t="shared" si="12"/>
        <v>1.4161000000000002E-2</v>
      </c>
      <c r="U96">
        <v>-16.23</v>
      </c>
      <c r="V96">
        <f t="shared" si="13"/>
        <v>-1.6230000000000001E-3</v>
      </c>
    </row>
    <row r="97" spans="1:22" x14ac:dyDescent="0.25">
      <c r="A97">
        <v>463.13</v>
      </c>
      <c r="B97">
        <f t="shared" si="8"/>
        <v>3.193119139547711</v>
      </c>
      <c r="C97">
        <v>145.77000000000001</v>
      </c>
      <c r="D97">
        <f t="shared" si="9"/>
        <v>1.4577000000000001E-2</v>
      </c>
      <c r="E97">
        <v>-15.02</v>
      </c>
      <c r="F97">
        <f t="shared" si="10"/>
        <v>-1.5019999999999999E-3</v>
      </c>
      <c r="Q97">
        <v>411.02</v>
      </c>
      <c r="R97" s="78">
        <f t="shared" si="11"/>
        <v>2.8338389409817983</v>
      </c>
      <c r="S97">
        <v>142.57</v>
      </c>
      <c r="T97">
        <f t="shared" si="12"/>
        <v>1.4256999999999999E-2</v>
      </c>
      <c r="U97">
        <v>-16.23</v>
      </c>
      <c r="V97">
        <f t="shared" si="13"/>
        <v>-1.6230000000000001E-3</v>
      </c>
    </row>
    <row r="98" spans="1:22" x14ac:dyDescent="0.25">
      <c r="A98">
        <v>467.6</v>
      </c>
      <c r="B98">
        <f t="shared" si="8"/>
        <v>3.2239382239382244</v>
      </c>
      <c r="C98">
        <v>147.25</v>
      </c>
      <c r="D98">
        <f t="shared" si="9"/>
        <v>1.4725E-2</v>
      </c>
      <c r="E98">
        <v>-14.64</v>
      </c>
      <c r="F98">
        <f t="shared" si="10"/>
        <v>-1.464E-3</v>
      </c>
      <c r="Q98">
        <v>414.3</v>
      </c>
      <c r="R98" s="78">
        <f t="shared" si="11"/>
        <v>2.856453392167678</v>
      </c>
      <c r="S98">
        <v>144.72999999999999</v>
      </c>
      <c r="T98">
        <f t="shared" si="12"/>
        <v>1.4473E-2</v>
      </c>
      <c r="U98">
        <v>-16.329999999999998</v>
      </c>
      <c r="V98">
        <f t="shared" si="13"/>
        <v>-1.6329999999999999E-3</v>
      </c>
    </row>
    <row r="99" spans="1:22" x14ac:dyDescent="0.25">
      <c r="A99">
        <v>472.2</v>
      </c>
      <c r="B99">
        <f t="shared" si="8"/>
        <v>3.2556536127964701</v>
      </c>
      <c r="C99">
        <v>148.83000000000001</v>
      </c>
      <c r="D99">
        <f t="shared" si="9"/>
        <v>1.4883E-2</v>
      </c>
      <c r="E99">
        <v>-15.37</v>
      </c>
      <c r="F99">
        <f t="shared" si="10"/>
        <v>-1.537E-3</v>
      </c>
      <c r="Q99">
        <v>418.06</v>
      </c>
      <c r="R99" s="78">
        <f t="shared" si="11"/>
        <v>2.8823772752344183</v>
      </c>
      <c r="S99">
        <v>146.38999999999999</v>
      </c>
      <c r="T99">
        <f t="shared" si="12"/>
        <v>1.4638999999999999E-2</v>
      </c>
      <c r="U99">
        <v>-16.5</v>
      </c>
      <c r="V99">
        <f t="shared" si="13"/>
        <v>-1.65E-3</v>
      </c>
    </row>
    <row r="100" spans="1:22" x14ac:dyDescent="0.25">
      <c r="A100">
        <v>476.96</v>
      </c>
      <c r="B100">
        <f t="shared" si="8"/>
        <v>3.2884721456150028</v>
      </c>
      <c r="C100">
        <v>150.49</v>
      </c>
      <c r="D100">
        <f t="shared" si="9"/>
        <v>1.5049000000000002E-2</v>
      </c>
      <c r="E100">
        <v>-15.76</v>
      </c>
      <c r="F100">
        <f t="shared" si="10"/>
        <v>-1.5759999999999999E-3</v>
      </c>
      <c r="Q100">
        <v>422.29</v>
      </c>
      <c r="R100" s="78">
        <f t="shared" si="11"/>
        <v>2.911541643684501</v>
      </c>
      <c r="S100">
        <v>147.57</v>
      </c>
      <c r="T100">
        <f t="shared" si="12"/>
        <v>1.4756999999999999E-2</v>
      </c>
      <c r="U100">
        <v>-16.579999999999998</v>
      </c>
      <c r="V100">
        <f t="shared" si="13"/>
        <v>-1.6579999999999998E-3</v>
      </c>
    </row>
    <row r="101" spans="1:22" x14ac:dyDescent="0.25">
      <c r="A101">
        <v>481.82</v>
      </c>
      <c r="B101">
        <f t="shared" si="8"/>
        <v>3.3219801434087151</v>
      </c>
      <c r="C101">
        <v>151.18</v>
      </c>
      <c r="D101">
        <f t="shared" si="9"/>
        <v>1.5118000000000001E-2</v>
      </c>
      <c r="E101">
        <v>-15.39</v>
      </c>
      <c r="F101">
        <f t="shared" si="10"/>
        <v>-1.539E-3</v>
      </c>
      <c r="Q101">
        <v>426.38</v>
      </c>
      <c r="R101" s="78">
        <f t="shared" si="11"/>
        <v>2.9397407611693329</v>
      </c>
      <c r="S101">
        <v>147.80000000000001</v>
      </c>
      <c r="T101">
        <f t="shared" si="12"/>
        <v>1.4780000000000001E-2</v>
      </c>
      <c r="U101">
        <v>-16.510000000000002</v>
      </c>
      <c r="V101">
        <f t="shared" si="13"/>
        <v>-1.6510000000000001E-3</v>
      </c>
    </row>
    <row r="102" spans="1:22" x14ac:dyDescent="0.25">
      <c r="A102">
        <v>485.74</v>
      </c>
      <c r="B102">
        <f t="shared" si="8"/>
        <v>3.3490071704357423</v>
      </c>
      <c r="C102">
        <v>151.82</v>
      </c>
      <c r="D102">
        <f t="shared" si="9"/>
        <v>1.5181999999999999E-2</v>
      </c>
      <c r="E102">
        <v>-15.59</v>
      </c>
      <c r="F102">
        <f t="shared" si="10"/>
        <v>-1.5590000000000001E-3</v>
      </c>
      <c r="Q102">
        <v>429.34</v>
      </c>
      <c r="R102" s="78">
        <f t="shared" si="11"/>
        <v>2.9601489244346388</v>
      </c>
      <c r="S102">
        <v>150.84</v>
      </c>
      <c r="T102">
        <f t="shared" si="12"/>
        <v>1.5084E-2</v>
      </c>
      <c r="U102">
        <v>-17.32</v>
      </c>
      <c r="V102">
        <f t="shared" si="13"/>
        <v>-1.732E-3</v>
      </c>
    </row>
    <row r="103" spans="1:22" x14ac:dyDescent="0.25">
      <c r="A103">
        <v>490.8</v>
      </c>
      <c r="B103">
        <f t="shared" si="8"/>
        <v>3.3838940981798129</v>
      </c>
      <c r="C103">
        <v>154.03</v>
      </c>
      <c r="D103">
        <f t="shared" si="9"/>
        <v>1.5403E-2</v>
      </c>
      <c r="E103">
        <v>-16.02</v>
      </c>
      <c r="F103">
        <f t="shared" si="10"/>
        <v>-1.6019999999999999E-3</v>
      </c>
      <c r="Q103">
        <v>432.65</v>
      </c>
      <c r="R103" s="78">
        <f t="shared" si="11"/>
        <v>2.9829702151130721</v>
      </c>
      <c r="S103">
        <v>151.13999999999999</v>
      </c>
      <c r="T103">
        <f t="shared" si="12"/>
        <v>1.5113999999999999E-2</v>
      </c>
      <c r="U103">
        <v>-17.010000000000002</v>
      </c>
      <c r="V103">
        <f t="shared" si="13"/>
        <v>-1.7010000000000003E-3</v>
      </c>
    </row>
    <row r="104" spans="1:22" x14ac:dyDescent="0.25">
      <c r="A104">
        <v>495.38</v>
      </c>
      <c r="B104">
        <f t="shared" si="8"/>
        <v>3.4154715940430229</v>
      </c>
      <c r="C104">
        <v>155.66</v>
      </c>
      <c r="D104">
        <f t="shared" si="9"/>
        <v>1.5566E-2</v>
      </c>
      <c r="E104">
        <v>-16.37</v>
      </c>
      <c r="F104">
        <f t="shared" si="10"/>
        <v>-1.637E-3</v>
      </c>
      <c r="Q104">
        <v>436.72</v>
      </c>
      <c r="R104" s="78">
        <f t="shared" si="11"/>
        <v>3.0110314396028683</v>
      </c>
      <c r="S104">
        <v>153.4</v>
      </c>
      <c r="T104">
        <f t="shared" si="12"/>
        <v>1.5340000000000001E-2</v>
      </c>
      <c r="U104">
        <v>-17.39</v>
      </c>
      <c r="V104">
        <f t="shared" si="13"/>
        <v>-1.7390000000000001E-3</v>
      </c>
    </row>
    <row r="105" spans="1:22" x14ac:dyDescent="0.25">
      <c r="A105">
        <v>499.23</v>
      </c>
      <c r="B105">
        <f t="shared" si="8"/>
        <v>3.4420159955874245</v>
      </c>
      <c r="C105">
        <v>156.43</v>
      </c>
      <c r="D105">
        <f t="shared" si="9"/>
        <v>1.5643000000000001E-2</v>
      </c>
      <c r="E105">
        <v>-16.329999999999998</v>
      </c>
      <c r="F105">
        <f t="shared" si="10"/>
        <v>-1.6329999999999999E-3</v>
      </c>
      <c r="Q105">
        <v>439.59</v>
      </c>
      <c r="R105" s="78">
        <f t="shared" si="11"/>
        <v>3.030819084390513</v>
      </c>
      <c r="S105">
        <v>155</v>
      </c>
      <c r="T105">
        <f t="shared" si="12"/>
        <v>1.55E-2</v>
      </c>
      <c r="U105">
        <v>-17.38</v>
      </c>
      <c r="V105">
        <f t="shared" si="13"/>
        <v>-1.738E-3</v>
      </c>
    </row>
    <row r="106" spans="1:22" x14ac:dyDescent="0.25">
      <c r="A106">
        <v>504.5</v>
      </c>
      <c r="B106">
        <f t="shared" si="8"/>
        <v>3.4783507997793714</v>
      </c>
      <c r="C106">
        <v>157.88999999999999</v>
      </c>
      <c r="D106">
        <f t="shared" si="9"/>
        <v>1.5788999999999997E-2</v>
      </c>
      <c r="E106">
        <v>-16.690000000000001</v>
      </c>
      <c r="F106">
        <f t="shared" si="10"/>
        <v>-1.6690000000000001E-3</v>
      </c>
      <c r="Q106">
        <v>443.39</v>
      </c>
      <c r="R106" s="78">
        <f t="shared" si="11"/>
        <v>3.0570187534473248</v>
      </c>
      <c r="S106">
        <v>156.5</v>
      </c>
      <c r="T106">
        <f t="shared" si="12"/>
        <v>1.5650000000000001E-2</v>
      </c>
      <c r="U106">
        <v>-17.62</v>
      </c>
      <c r="V106">
        <f t="shared" si="13"/>
        <v>-1.7620000000000001E-3</v>
      </c>
    </row>
    <row r="107" spans="1:22" x14ac:dyDescent="0.25">
      <c r="A107">
        <v>509.58</v>
      </c>
      <c r="B107">
        <f t="shared" si="8"/>
        <v>3.5133756205184778</v>
      </c>
      <c r="C107">
        <v>160.19</v>
      </c>
      <c r="D107">
        <f t="shared" si="9"/>
        <v>1.6018999999999999E-2</v>
      </c>
      <c r="E107">
        <v>-17.07</v>
      </c>
      <c r="F107">
        <f t="shared" si="10"/>
        <v>-1.707E-3</v>
      </c>
      <c r="Q107">
        <v>446.89</v>
      </c>
      <c r="R107" s="78">
        <f t="shared" si="11"/>
        <v>3.081150027578599</v>
      </c>
      <c r="S107">
        <v>156.96</v>
      </c>
      <c r="T107">
        <f t="shared" si="12"/>
        <v>1.5696000000000002E-2</v>
      </c>
      <c r="U107">
        <v>-18.02</v>
      </c>
      <c r="V107">
        <f t="shared" si="13"/>
        <v>-1.802E-3</v>
      </c>
    </row>
    <row r="108" spans="1:22" x14ac:dyDescent="0.25">
      <c r="A108">
        <v>514.54999999999995</v>
      </c>
      <c r="B108">
        <f t="shared" si="8"/>
        <v>3.5476420297848867</v>
      </c>
      <c r="C108">
        <v>161.85</v>
      </c>
      <c r="D108">
        <f t="shared" si="9"/>
        <v>1.6184999999999998E-2</v>
      </c>
      <c r="E108">
        <v>-17.55</v>
      </c>
      <c r="F108">
        <f t="shared" si="10"/>
        <v>-1.755E-3</v>
      </c>
      <c r="Q108">
        <v>450.72</v>
      </c>
      <c r="R108" s="78">
        <f t="shared" si="11"/>
        <v>3.1075565361279649</v>
      </c>
      <c r="S108">
        <v>158.57</v>
      </c>
      <c r="T108">
        <f t="shared" si="12"/>
        <v>1.5857E-2</v>
      </c>
      <c r="U108">
        <v>-18.149999999999999</v>
      </c>
      <c r="V108">
        <f t="shared" si="13"/>
        <v>-1.8149999999999998E-3</v>
      </c>
    </row>
    <row r="109" spans="1:22" x14ac:dyDescent="0.25">
      <c r="A109">
        <v>518.03</v>
      </c>
      <c r="B109">
        <f t="shared" si="8"/>
        <v>3.5716354109211252</v>
      </c>
      <c r="C109">
        <v>162.33000000000001</v>
      </c>
      <c r="D109">
        <f t="shared" si="9"/>
        <v>1.6233000000000001E-2</v>
      </c>
      <c r="E109">
        <v>-17.3</v>
      </c>
      <c r="F109">
        <f t="shared" si="10"/>
        <v>-1.73E-3</v>
      </c>
      <c r="Q109">
        <v>454.79</v>
      </c>
      <c r="R109" s="78">
        <f t="shared" si="11"/>
        <v>3.1356177606177611</v>
      </c>
      <c r="S109">
        <v>160.62</v>
      </c>
      <c r="T109">
        <f t="shared" si="12"/>
        <v>1.6062E-2</v>
      </c>
      <c r="U109">
        <v>-18.54</v>
      </c>
      <c r="V109">
        <f t="shared" si="13"/>
        <v>-1.854E-3</v>
      </c>
    </row>
    <row r="110" spans="1:22" x14ac:dyDescent="0.25">
      <c r="A110">
        <v>522.84</v>
      </c>
      <c r="B110">
        <f t="shared" si="8"/>
        <v>3.6047986762272481</v>
      </c>
      <c r="C110">
        <v>164.41</v>
      </c>
      <c r="D110">
        <f t="shared" si="9"/>
        <v>1.6441000000000001E-2</v>
      </c>
      <c r="E110">
        <v>-17.66</v>
      </c>
      <c r="F110">
        <f t="shared" si="10"/>
        <v>-1.766E-3</v>
      </c>
      <c r="Q110">
        <v>458.71</v>
      </c>
      <c r="R110" s="78">
        <f t="shared" si="11"/>
        <v>3.1626447876447878</v>
      </c>
      <c r="S110">
        <v>162</v>
      </c>
      <c r="T110">
        <f t="shared" si="12"/>
        <v>1.6199999999999999E-2</v>
      </c>
      <c r="U110">
        <v>-18.79</v>
      </c>
      <c r="V110">
        <f t="shared" si="13"/>
        <v>-1.8789999999999998E-3</v>
      </c>
    </row>
    <row r="111" spans="1:22" x14ac:dyDescent="0.25">
      <c r="A111">
        <v>527.30999999999995</v>
      </c>
      <c r="B111">
        <f t="shared" si="8"/>
        <v>3.6356177606177607</v>
      </c>
      <c r="C111">
        <v>165.54</v>
      </c>
      <c r="D111">
        <f t="shared" si="9"/>
        <v>1.6553999999999999E-2</v>
      </c>
      <c r="E111">
        <v>-17.899999999999999</v>
      </c>
      <c r="F111">
        <f t="shared" si="10"/>
        <v>-1.7899999999999999E-3</v>
      </c>
      <c r="Q111">
        <v>462.07</v>
      </c>
      <c r="R111" s="78">
        <f t="shared" si="11"/>
        <v>3.185810810810811</v>
      </c>
      <c r="S111">
        <v>163.97</v>
      </c>
      <c r="T111">
        <f t="shared" si="12"/>
        <v>1.6396999999999998E-2</v>
      </c>
      <c r="U111">
        <v>-18.8</v>
      </c>
      <c r="V111">
        <f t="shared" si="13"/>
        <v>-1.8800000000000002E-3</v>
      </c>
    </row>
    <row r="112" spans="1:22" x14ac:dyDescent="0.25">
      <c r="A112">
        <v>531.69000000000005</v>
      </c>
      <c r="B112">
        <f t="shared" si="8"/>
        <v>3.6658163265306127</v>
      </c>
      <c r="C112">
        <v>166.85</v>
      </c>
      <c r="D112">
        <f t="shared" si="9"/>
        <v>1.6684999999999998E-2</v>
      </c>
      <c r="E112">
        <v>-17.82</v>
      </c>
      <c r="F112">
        <f t="shared" si="10"/>
        <v>-1.7819999999999999E-3</v>
      </c>
      <c r="Q112">
        <v>465.97</v>
      </c>
      <c r="R112" s="78">
        <f t="shared" si="11"/>
        <v>3.2126999448428024</v>
      </c>
      <c r="S112">
        <v>165.21</v>
      </c>
      <c r="T112">
        <f t="shared" si="12"/>
        <v>1.6521000000000001E-2</v>
      </c>
      <c r="U112">
        <v>-19.149999999999999</v>
      </c>
      <c r="V112">
        <f t="shared" si="13"/>
        <v>-1.9149999999999998E-3</v>
      </c>
    </row>
    <row r="113" spans="1:22" x14ac:dyDescent="0.25">
      <c r="A113">
        <v>536.67999999999995</v>
      </c>
      <c r="B113">
        <f t="shared" si="8"/>
        <v>3.7002206287920574</v>
      </c>
      <c r="C113">
        <v>168.22</v>
      </c>
      <c r="D113">
        <f t="shared" si="9"/>
        <v>1.6822E-2</v>
      </c>
      <c r="E113">
        <v>-18.04</v>
      </c>
      <c r="F113">
        <f t="shared" si="10"/>
        <v>-1.8039999999999998E-3</v>
      </c>
      <c r="Q113">
        <v>469.24</v>
      </c>
      <c r="R113" s="78">
        <f t="shared" si="11"/>
        <v>3.2352454495311642</v>
      </c>
      <c r="S113">
        <v>166.61</v>
      </c>
      <c r="T113">
        <f t="shared" si="12"/>
        <v>1.6661000000000002E-2</v>
      </c>
      <c r="U113">
        <v>-19.43</v>
      </c>
      <c r="V113">
        <f t="shared" si="13"/>
        <v>-1.9430000000000001E-3</v>
      </c>
    </row>
    <row r="114" spans="1:22" x14ac:dyDescent="0.25">
      <c r="A114">
        <v>541.16</v>
      </c>
      <c r="B114">
        <f t="shared" si="8"/>
        <v>3.7311086596800882</v>
      </c>
      <c r="C114">
        <v>170.18</v>
      </c>
      <c r="D114">
        <f t="shared" si="9"/>
        <v>1.7018000000000002E-2</v>
      </c>
      <c r="E114">
        <v>-18.260000000000002</v>
      </c>
      <c r="F114">
        <f t="shared" si="10"/>
        <v>-1.8260000000000001E-3</v>
      </c>
      <c r="Q114">
        <v>473.6</v>
      </c>
      <c r="R114" s="78">
        <f t="shared" si="11"/>
        <v>3.2653061224489801</v>
      </c>
      <c r="S114">
        <v>167.6</v>
      </c>
      <c r="T114">
        <f t="shared" si="12"/>
        <v>1.6760000000000001E-2</v>
      </c>
      <c r="U114">
        <v>-19.670000000000002</v>
      </c>
      <c r="V114">
        <f t="shared" si="13"/>
        <v>-1.967E-3</v>
      </c>
    </row>
    <row r="115" spans="1:22" x14ac:dyDescent="0.25">
      <c r="A115">
        <v>544.11</v>
      </c>
      <c r="B115">
        <f t="shared" si="8"/>
        <v>3.7514478764478767</v>
      </c>
      <c r="C115">
        <v>171.72</v>
      </c>
      <c r="D115">
        <f t="shared" si="9"/>
        <v>1.7172E-2</v>
      </c>
      <c r="E115">
        <v>-18.53</v>
      </c>
      <c r="F115">
        <f t="shared" si="10"/>
        <v>-1.853E-3</v>
      </c>
      <c r="Q115">
        <v>476.64</v>
      </c>
      <c r="R115" s="78">
        <f t="shared" si="11"/>
        <v>3.286265857694429</v>
      </c>
      <c r="S115">
        <v>169.64</v>
      </c>
      <c r="T115">
        <f t="shared" si="12"/>
        <v>1.6964E-2</v>
      </c>
      <c r="U115">
        <v>-19.79</v>
      </c>
      <c r="V115">
        <f t="shared" si="13"/>
        <v>-1.9789999999999999E-3</v>
      </c>
    </row>
    <row r="116" spans="1:22" x14ac:dyDescent="0.25">
      <c r="A116">
        <v>549.48</v>
      </c>
      <c r="B116">
        <f t="shared" si="8"/>
        <v>3.7884721456150032</v>
      </c>
      <c r="C116">
        <v>172.17</v>
      </c>
      <c r="D116">
        <f t="shared" si="9"/>
        <v>1.7217E-2</v>
      </c>
      <c r="E116">
        <v>-18.29</v>
      </c>
      <c r="F116">
        <f t="shared" si="10"/>
        <v>-1.8289999999999999E-3</v>
      </c>
      <c r="Q116">
        <v>481.04</v>
      </c>
      <c r="R116" s="78">
        <f t="shared" si="11"/>
        <v>3.3166023166023169</v>
      </c>
      <c r="S116">
        <v>171.24</v>
      </c>
      <c r="T116">
        <f t="shared" si="12"/>
        <v>1.7124E-2</v>
      </c>
      <c r="U116">
        <v>-19.79</v>
      </c>
      <c r="V116">
        <f t="shared" si="13"/>
        <v>-1.9789999999999999E-3</v>
      </c>
    </row>
    <row r="117" spans="1:22" x14ac:dyDescent="0.25">
      <c r="A117">
        <v>554.37</v>
      </c>
      <c r="B117">
        <f t="shared" si="8"/>
        <v>3.8221869829012687</v>
      </c>
      <c r="C117">
        <v>173.57</v>
      </c>
      <c r="D117">
        <f t="shared" si="9"/>
        <v>1.7357000000000001E-2</v>
      </c>
      <c r="E117">
        <v>-18.97</v>
      </c>
      <c r="F117">
        <f t="shared" si="10"/>
        <v>-1.8969999999999998E-3</v>
      </c>
      <c r="Q117">
        <v>484.23</v>
      </c>
      <c r="R117" s="78">
        <f t="shared" si="11"/>
        <v>3.3385962493105352</v>
      </c>
      <c r="S117">
        <v>172.71</v>
      </c>
      <c r="T117">
        <f t="shared" si="12"/>
        <v>1.7271000000000002E-2</v>
      </c>
      <c r="U117">
        <v>-19.95</v>
      </c>
      <c r="V117">
        <f t="shared" si="13"/>
        <v>-1.9949999999999998E-3</v>
      </c>
    </row>
    <row r="118" spans="1:22" x14ac:dyDescent="0.25">
      <c r="A118">
        <v>560.03</v>
      </c>
      <c r="B118">
        <f t="shared" si="8"/>
        <v>3.8612107004964149</v>
      </c>
      <c r="C118">
        <v>175.03</v>
      </c>
      <c r="D118">
        <f t="shared" si="9"/>
        <v>1.7503000000000001E-2</v>
      </c>
      <c r="E118">
        <v>-19.100000000000001</v>
      </c>
      <c r="F118">
        <f t="shared" si="10"/>
        <v>-1.9100000000000002E-3</v>
      </c>
      <c r="Q118">
        <v>487.68</v>
      </c>
      <c r="R118" s="78">
        <f t="shared" si="11"/>
        <v>3.3623827909542197</v>
      </c>
      <c r="S118">
        <v>173.78</v>
      </c>
      <c r="T118">
        <f t="shared" si="12"/>
        <v>1.7378000000000001E-2</v>
      </c>
      <c r="U118">
        <v>-20.350000000000001</v>
      </c>
      <c r="V118">
        <f t="shared" si="13"/>
        <v>-2.0350000000000004E-3</v>
      </c>
    </row>
    <row r="119" spans="1:22" x14ac:dyDescent="0.25">
      <c r="A119">
        <v>564.74</v>
      </c>
      <c r="B119">
        <f t="shared" si="8"/>
        <v>3.8936845008273582</v>
      </c>
      <c r="C119">
        <v>176.42</v>
      </c>
      <c r="D119">
        <f t="shared" si="9"/>
        <v>1.7641999999999998E-2</v>
      </c>
      <c r="E119">
        <v>-18.93</v>
      </c>
      <c r="F119">
        <f t="shared" si="10"/>
        <v>-1.8929999999999999E-3</v>
      </c>
      <c r="Q119">
        <v>491.34</v>
      </c>
      <c r="R119" s="78">
        <f t="shared" si="11"/>
        <v>3.3876172090457803</v>
      </c>
      <c r="S119">
        <v>174.95</v>
      </c>
      <c r="T119">
        <f t="shared" si="12"/>
        <v>1.7495E-2</v>
      </c>
      <c r="U119">
        <v>-20.45</v>
      </c>
      <c r="V119">
        <f t="shared" si="13"/>
        <v>-2.0449999999999999E-3</v>
      </c>
    </row>
    <row r="120" spans="1:22" x14ac:dyDescent="0.25">
      <c r="A120">
        <v>569.66</v>
      </c>
      <c r="B120">
        <f t="shared" si="8"/>
        <v>3.9276061776061777</v>
      </c>
      <c r="C120">
        <v>178.63</v>
      </c>
      <c r="D120">
        <f t="shared" si="9"/>
        <v>1.7863E-2</v>
      </c>
      <c r="E120">
        <v>-19.71</v>
      </c>
      <c r="F120">
        <f t="shared" si="10"/>
        <v>-1.9710000000000001E-3</v>
      </c>
      <c r="Q120">
        <v>495.26</v>
      </c>
      <c r="R120" s="78">
        <f t="shared" si="11"/>
        <v>3.4146442360728075</v>
      </c>
      <c r="S120">
        <v>176.95</v>
      </c>
      <c r="T120">
        <f t="shared" si="12"/>
        <v>1.7694999999999999E-2</v>
      </c>
      <c r="U120">
        <v>-20.8</v>
      </c>
      <c r="V120">
        <f t="shared" si="13"/>
        <v>-2.0800000000000003E-3</v>
      </c>
    </row>
    <row r="121" spans="1:22" x14ac:dyDescent="0.25">
      <c r="A121">
        <v>574.13</v>
      </c>
      <c r="B121">
        <f t="shared" si="8"/>
        <v>3.9584252619966906</v>
      </c>
      <c r="C121">
        <v>179.18</v>
      </c>
      <c r="D121">
        <f t="shared" si="9"/>
        <v>1.7918E-2</v>
      </c>
      <c r="E121">
        <v>-19.510000000000002</v>
      </c>
      <c r="F121">
        <f t="shared" si="10"/>
        <v>-1.9510000000000003E-3</v>
      </c>
      <c r="Q121">
        <v>498.75</v>
      </c>
      <c r="R121" s="78">
        <f t="shared" si="11"/>
        <v>3.4387065637065639</v>
      </c>
      <c r="S121">
        <v>178.46</v>
      </c>
      <c r="T121">
        <f t="shared" si="12"/>
        <v>1.7846000000000001E-2</v>
      </c>
      <c r="U121">
        <v>-20.8</v>
      </c>
      <c r="V121">
        <f t="shared" si="13"/>
        <v>-2.0800000000000003E-3</v>
      </c>
    </row>
    <row r="122" spans="1:22" x14ac:dyDescent="0.25">
      <c r="A122">
        <v>579.20000000000005</v>
      </c>
      <c r="B122">
        <f t="shared" si="8"/>
        <v>3.9933811362382796</v>
      </c>
      <c r="C122">
        <v>181.09</v>
      </c>
      <c r="D122">
        <f t="shared" si="9"/>
        <v>1.8109E-2</v>
      </c>
      <c r="E122">
        <v>-19.72</v>
      </c>
      <c r="F122">
        <f t="shared" si="10"/>
        <v>-1.9719999999999998E-3</v>
      </c>
      <c r="Q122">
        <v>502.94</v>
      </c>
      <c r="R122" s="78">
        <f t="shared" si="11"/>
        <v>3.467595146166575</v>
      </c>
      <c r="S122">
        <v>179.65</v>
      </c>
      <c r="T122">
        <f t="shared" si="12"/>
        <v>1.7965000000000002E-2</v>
      </c>
      <c r="U122">
        <v>-21.05</v>
      </c>
      <c r="V122">
        <f t="shared" si="13"/>
        <v>-2.1050000000000001E-3</v>
      </c>
    </row>
    <row r="123" spans="1:22" x14ac:dyDescent="0.25">
      <c r="A123">
        <v>583.39</v>
      </c>
      <c r="B123">
        <f t="shared" si="8"/>
        <v>4.0222697186982899</v>
      </c>
      <c r="C123">
        <v>182.59</v>
      </c>
      <c r="D123">
        <f t="shared" si="9"/>
        <v>1.8259000000000001E-2</v>
      </c>
      <c r="E123">
        <v>-19.84</v>
      </c>
      <c r="F123">
        <f t="shared" si="10"/>
        <v>-1.9840000000000001E-3</v>
      </c>
      <c r="Q123">
        <v>506.15</v>
      </c>
      <c r="R123" s="78">
        <f t="shared" si="11"/>
        <v>3.4897269718698292</v>
      </c>
      <c r="S123">
        <v>181.22</v>
      </c>
      <c r="T123">
        <f t="shared" si="12"/>
        <v>1.8121999999999999E-2</v>
      </c>
      <c r="U123">
        <v>-21.32</v>
      </c>
      <c r="V123">
        <f t="shared" si="13"/>
        <v>-2.1320000000000002E-3</v>
      </c>
    </row>
    <row r="124" spans="1:22" x14ac:dyDescent="0.25">
      <c r="A124">
        <v>588.26</v>
      </c>
      <c r="B124">
        <f t="shared" si="8"/>
        <v>4.05584666298952</v>
      </c>
      <c r="C124">
        <v>183.81</v>
      </c>
      <c r="D124">
        <f t="shared" si="9"/>
        <v>1.8381000000000002E-2</v>
      </c>
      <c r="E124">
        <v>-20.23</v>
      </c>
      <c r="F124">
        <f t="shared" si="10"/>
        <v>-2.0230000000000001E-3</v>
      </c>
      <c r="Q124">
        <v>510.32</v>
      </c>
      <c r="R124" s="78">
        <f t="shared" si="11"/>
        <v>3.5184776613348046</v>
      </c>
      <c r="S124">
        <v>182.76</v>
      </c>
      <c r="T124">
        <f t="shared" si="12"/>
        <v>1.8276000000000001E-2</v>
      </c>
      <c r="U124">
        <v>-21.47</v>
      </c>
      <c r="V124">
        <f t="shared" si="13"/>
        <v>-2.147E-3</v>
      </c>
    </row>
    <row r="125" spans="1:22" x14ac:dyDescent="0.25">
      <c r="A125">
        <v>593.46</v>
      </c>
      <c r="B125">
        <f t="shared" si="8"/>
        <v>4.0916988416988422</v>
      </c>
      <c r="C125">
        <v>185.68</v>
      </c>
      <c r="D125">
        <f t="shared" si="9"/>
        <v>1.8568000000000001E-2</v>
      </c>
      <c r="E125">
        <v>-20.309999999999999</v>
      </c>
      <c r="F125">
        <f t="shared" si="10"/>
        <v>-2.0309999999999998E-3</v>
      </c>
      <c r="Q125">
        <v>513.63</v>
      </c>
      <c r="R125" s="78">
        <f t="shared" si="11"/>
        <v>3.5412989520132379</v>
      </c>
      <c r="S125">
        <v>184.18</v>
      </c>
      <c r="T125">
        <f t="shared" si="12"/>
        <v>1.8418E-2</v>
      </c>
      <c r="U125">
        <v>-21.73</v>
      </c>
      <c r="V125">
        <f t="shared" si="13"/>
        <v>-2.173E-3</v>
      </c>
    </row>
    <row r="126" spans="1:22" x14ac:dyDescent="0.25">
      <c r="A126">
        <v>597.52</v>
      </c>
      <c r="B126">
        <f t="shared" si="8"/>
        <v>4.1196911196911197</v>
      </c>
      <c r="C126">
        <v>186.37</v>
      </c>
      <c r="D126">
        <f t="shared" si="9"/>
        <v>1.8637000000000001E-2</v>
      </c>
      <c r="E126">
        <v>-20.309999999999999</v>
      </c>
      <c r="F126">
        <f t="shared" si="10"/>
        <v>-2.0309999999999998E-3</v>
      </c>
      <c r="Q126">
        <v>517.55999999999995</v>
      </c>
      <c r="R126" s="78">
        <f t="shared" si="11"/>
        <v>3.5683949255377825</v>
      </c>
      <c r="S126">
        <v>185.63</v>
      </c>
      <c r="T126">
        <f t="shared" si="12"/>
        <v>1.8563E-2</v>
      </c>
      <c r="U126">
        <v>-21.81</v>
      </c>
      <c r="V126">
        <f t="shared" si="13"/>
        <v>-2.1809999999999998E-3</v>
      </c>
    </row>
    <row r="127" spans="1:22" x14ac:dyDescent="0.25">
      <c r="A127">
        <v>602.65</v>
      </c>
      <c r="B127">
        <f t="shared" si="8"/>
        <v>4.1550606729178154</v>
      </c>
      <c r="C127">
        <v>188.27</v>
      </c>
      <c r="D127">
        <f t="shared" si="9"/>
        <v>1.8827E-2</v>
      </c>
      <c r="E127">
        <v>-20.36</v>
      </c>
      <c r="F127">
        <f t="shared" si="10"/>
        <v>-2.036E-3</v>
      </c>
      <c r="Q127">
        <v>521.14</v>
      </c>
      <c r="R127" s="78">
        <f t="shared" si="11"/>
        <v>3.5930777716492002</v>
      </c>
      <c r="S127">
        <v>186.75</v>
      </c>
      <c r="T127">
        <f t="shared" si="12"/>
        <v>1.8675000000000001E-2</v>
      </c>
      <c r="U127">
        <v>-21.99</v>
      </c>
      <c r="V127">
        <f t="shared" si="13"/>
        <v>-2.199E-3</v>
      </c>
    </row>
    <row r="128" spans="1:22" x14ac:dyDescent="0.25">
      <c r="A128">
        <v>607.22</v>
      </c>
      <c r="B128">
        <f t="shared" si="8"/>
        <v>4.1865692222835085</v>
      </c>
      <c r="C128">
        <v>190.42</v>
      </c>
      <c r="D128">
        <f t="shared" si="9"/>
        <v>1.9042E-2</v>
      </c>
      <c r="E128">
        <v>-20.77</v>
      </c>
      <c r="F128">
        <f t="shared" si="10"/>
        <v>-2.0769999999999999E-3</v>
      </c>
      <c r="Q128">
        <v>525.63</v>
      </c>
      <c r="R128" s="78">
        <f t="shared" si="11"/>
        <v>3.6240347490347493</v>
      </c>
      <c r="S128">
        <v>188.26</v>
      </c>
      <c r="T128">
        <f t="shared" si="12"/>
        <v>1.8825999999999999E-2</v>
      </c>
      <c r="U128">
        <v>-22.05</v>
      </c>
      <c r="V128">
        <f t="shared" si="13"/>
        <v>-2.2049999999999999E-3</v>
      </c>
    </row>
    <row r="129" spans="1:22" x14ac:dyDescent="0.25">
      <c r="A129">
        <v>612.14</v>
      </c>
      <c r="B129">
        <f t="shared" si="8"/>
        <v>4.2204908990623275</v>
      </c>
      <c r="C129">
        <v>191.26</v>
      </c>
      <c r="D129">
        <f t="shared" si="9"/>
        <v>1.9126000000000001E-2</v>
      </c>
      <c r="E129">
        <v>-20.94</v>
      </c>
      <c r="F129">
        <f t="shared" si="10"/>
        <v>-2.0939999999999999E-3</v>
      </c>
      <c r="Q129">
        <v>529.83000000000004</v>
      </c>
      <c r="R129" s="78">
        <f t="shared" si="11"/>
        <v>3.6529922779922783</v>
      </c>
      <c r="S129">
        <v>189.86</v>
      </c>
      <c r="T129">
        <f t="shared" si="12"/>
        <v>1.8986000000000003E-2</v>
      </c>
      <c r="U129">
        <v>-22.54</v>
      </c>
      <c r="V129">
        <f t="shared" si="13"/>
        <v>-2.2539999999999999E-3</v>
      </c>
    </row>
    <row r="130" spans="1:22" x14ac:dyDescent="0.25">
      <c r="A130">
        <v>617.16999999999996</v>
      </c>
      <c r="B130">
        <f t="shared" si="8"/>
        <v>4.2551709873138446</v>
      </c>
      <c r="C130">
        <v>191.77</v>
      </c>
      <c r="D130">
        <f t="shared" si="9"/>
        <v>1.9177E-2</v>
      </c>
      <c r="E130">
        <v>-20.95</v>
      </c>
      <c r="F130">
        <f t="shared" si="10"/>
        <v>-2.0950000000000001E-3</v>
      </c>
      <c r="Q130">
        <v>533.79999999999995</v>
      </c>
      <c r="R130" s="78">
        <f t="shared" si="11"/>
        <v>3.6803640375068944</v>
      </c>
      <c r="S130">
        <v>191.8</v>
      </c>
      <c r="T130">
        <f t="shared" si="12"/>
        <v>1.9180000000000003E-2</v>
      </c>
      <c r="U130">
        <v>-22.79</v>
      </c>
      <c r="V130">
        <f t="shared" si="13"/>
        <v>-2.2789999999999998E-3</v>
      </c>
    </row>
    <row r="131" spans="1:22" x14ac:dyDescent="0.25">
      <c r="A131">
        <v>621.42999999999995</v>
      </c>
      <c r="B131">
        <f t="shared" si="8"/>
        <v>4.2845421952564813</v>
      </c>
      <c r="C131">
        <v>194.36</v>
      </c>
      <c r="D131">
        <f t="shared" si="9"/>
        <v>1.9436000000000002E-2</v>
      </c>
      <c r="E131">
        <v>-21.52</v>
      </c>
      <c r="F131">
        <f t="shared" si="10"/>
        <v>-2.1519999999999998E-3</v>
      </c>
      <c r="Q131">
        <v>536.34</v>
      </c>
      <c r="R131" s="78">
        <f t="shared" si="11"/>
        <v>3.6978764478764483</v>
      </c>
      <c r="S131">
        <v>192.44</v>
      </c>
      <c r="T131">
        <f t="shared" si="12"/>
        <v>1.9244000000000001E-2</v>
      </c>
      <c r="U131">
        <v>-22.53</v>
      </c>
      <c r="V131">
        <f t="shared" si="13"/>
        <v>-2.2530000000000002E-3</v>
      </c>
    </row>
    <row r="132" spans="1:22" x14ac:dyDescent="0.25">
      <c r="A132">
        <v>626.63</v>
      </c>
      <c r="B132">
        <f t="shared" ref="B132:B195" si="14">(A132/145.04)</f>
        <v>4.3203943739658026</v>
      </c>
      <c r="C132">
        <v>195.38</v>
      </c>
      <c r="D132">
        <f t="shared" ref="D132:D195" si="15">C132/10000</f>
        <v>1.9538E-2</v>
      </c>
      <c r="E132">
        <v>-21.61</v>
      </c>
      <c r="F132">
        <f t="shared" ref="F132:F195" si="16">E132/10000</f>
        <v>-2.1609999999999997E-3</v>
      </c>
      <c r="Q132">
        <v>541</v>
      </c>
      <c r="R132" s="78">
        <f t="shared" ref="R132:R195" si="17">(Q132/145.04)</f>
        <v>3.7300055157198018</v>
      </c>
      <c r="S132">
        <v>194.63</v>
      </c>
      <c r="T132">
        <f t="shared" ref="T132:T195" si="18">S132/10000</f>
        <v>1.9463000000000001E-2</v>
      </c>
      <c r="U132">
        <v>-23.1</v>
      </c>
      <c r="V132">
        <f t="shared" ref="V132:V195" si="19">U132/10000</f>
        <v>-2.31E-3</v>
      </c>
    </row>
    <row r="133" spans="1:22" x14ac:dyDescent="0.25">
      <c r="A133">
        <v>631.01</v>
      </c>
      <c r="B133">
        <f t="shared" si="14"/>
        <v>4.3505929398786547</v>
      </c>
      <c r="C133">
        <v>196.67</v>
      </c>
      <c r="D133">
        <f t="shared" si="15"/>
        <v>1.9667E-2</v>
      </c>
      <c r="E133">
        <v>-21.83</v>
      </c>
      <c r="F133">
        <f t="shared" si="16"/>
        <v>-2.183E-3</v>
      </c>
      <c r="Q133">
        <v>544.91</v>
      </c>
      <c r="R133" s="78">
        <f t="shared" si="17"/>
        <v>3.7569635962493106</v>
      </c>
      <c r="S133">
        <v>196.09</v>
      </c>
      <c r="T133">
        <f t="shared" si="18"/>
        <v>1.9609000000000001E-2</v>
      </c>
      <c r="U133">
        <v>-23.32</v>
      </c>
      <c r="V133">
        <f t="shared" si="19"/>
        <v>-2.3319999999999999E-3</v>
      </c>
    </row>
    <row r="134" spans="1:22" x14ac:dyDescent="0.25">
      <c r="A134">
        <v>635.86</v>
      </c>
      <c r="B134">
        <f t="shared" si="14"/>
        <v>4.3840319911748482</v>
      </c>
      <c r="C134">
        <v>197.63</v>
      </c>
      <c r="D134">
        <f t="shared" si="15"/>
        <v>1.9762999999999999E-2</v>
      </c>
      <c r="E134">
        <v>-21.89</v>
      </c>
      <c r="F134">
        <f t="shared" si="16"/>
        <v>-2.189E-3</v>
      </c>
      <c r="Q134">
        <v>548.16</v>
      </c>
      <c r="R134" s="78">
        <f t="shared" si="17"/>
        <v>3.7793712079426367</v>
      </c>
      <c r="S134">
        <v>197.64</v>
      </c>
      <c r="T134">
        <f t="shared" si="18"/>
        <v>1.9764E-2</v>
      </c>
      <c r="U134">
        <v>-23.86</v>
      </c>
      <c r="V134">
        <f t="shared" si="19"/>
        <v>-2.3860000000000001E-3</v>
      </c>
    </row>
    <row r="135" spans="1:22" x14ac:dyDescent="0.25">
      <c r="A135">
        <v>639.6</v>
      </c>
      <c r="B135">
        <f t="shared" si="14"/>
        <v>4.4098179812465528</v>
      </c>
      <c r="C135">
        <v>199.56</v>
      </c>
      <c r="D135">
        <f t="shared" si="15"/>
        <v>1.9956000000000002E-2</v>
      </c>
      <c r="E135">
        <v>-22.27</v>
      </c>
      <c r="F135">
        <f t="shared" si="16"/>
        <v>-2.2269999999999998E-3</v>
      </c>
      <c r="Q135">
        <v>552.21</v>
      </c>
      <c r="R135" s="78">
        <f t="shared" si="17"/>
        <v>3.8072945394373972</v>
      </c>
      <c r="S135">
        <v>199.44</v>
      </c>
      <c r="T135">
        <f t="shared" si="18"/>
        <v>1.9944E-2</v>
      </c>
      <c r="U135">
        <v>-23.85</v>
      </c>
      <c r="V135">
        <f t="shared" si="19"/>
        <v>-2.385E-3</v>
      </c>
    </row>
    <row r="136" spans="1:22" x14ac:dyDescent="0.25">
      <c r="A136">
        <v>644.24</v>
      </c>
      <c r="B136">
        <f t="shared" si="14"/>
        <v>4.4418091560948705</v>
      </c>
      <c r="C136">
        <v>201.84</v>
      </c>
      <c r="D136">
        <f t="shared" si="15"/>
        <v>2.0184000000000001E-2</v>
      </c>
      <c r="E136">
        <v>-22.48</v>
      </c>
      <c r="F136">
        <f t="shared" si="16"/>
        <v>-2.248E-3</v>
      </c>
      <c r="Q136">
        <v>553.63</v>
      </c>
      <c r="R136" s="78">
        <f t="shared" si="17"/>
        <v>3.8170849420849424</v>
      </c>
      <c r="S136">
        <v>200.49</v>
      </c>
      <c r="T136">
        <f t="shared" si="18"/>
        <v>2.0049000000000001E-2</v>
      </c>
      <c r="U136">
        <v>-23.93</v>
      </c>
      <c r="V136">
        <f t="shared" si="19"/>
        <v>-2.3930000000000002E-3</v>
      </c>
    </row>
    <row r="137" spans="1:22" x14ac:dyDescent="0.25">
      <c r="A137">
        <v>652.07000000000005</v>
      </c>
      <c r="B137">
        <f t="shared" si="14"/>
        <v>4.4957942636514074</v>
      </c>
      <c r="C137">
        <v>202.49</v>
      </c>
      <c r="D137">
        <f t="shared" si="15"/>
        <v>2.0249E-2</v>
      </c>
      <c r="E137">
        <v>-22.58</v>
      </c>
      <c r="F137">
        <f t="shared" si="16"/>
        <v>-2.258E-3</v>
      </c>
      <c r="Q137">
        <v>559.54</v>
      </c>
      <c r="R137" s="78">
        <f t="shared" si="17"/>
        <v>3.8578323221180364</v>
      </c>
      <c r="S137">
        <v>201.93</v>
      </c>
      <c r="T137">
        <f t="shared" si="18"/>
        <v>2.0192999999999999E-2</v>
      </c>
      <c r="U137">
        <v>-24.36</v>
      </c>
      <c r="V137">
        <f t="shared" si="19"/>
        <v>-2.4359999999999998E-3</v>
      </c>
    </row>
    <row r="138" spans="1:22" x14ac:dyDescent="0.25">
      <c r="A138">
        <v>656.75</v>
      </c>
      <c r="B138">
        <f t="shared" si="14"/>
        <v>4.5280612244897958</v>
      </c>
      <c r="C138">
        <v>203.88</v>
      </c>
      <c r="D138">
        <f t="shared" si="15"/>
        <v>2.0388E-2</v>
      </c>
      <c r="E138">
        <v>-22.73</v>
      </c>
      <c r="F138">
        <f t="shared" si="16"/>
        <v>-2.2729999999999998E-3</v>
      </c>
      <c r="Q138">
        <v>563.19000000000005</v>
      </c>
      <c r="R138" s="78">
        <f t="shared" si="17"/>
        <v>3.8829977937120801</v>
      </c>
      <c r="S138">
        <v>203.21</v>
      </c>
      <c r="T138">
        <f t="shared" si="18"/>
        <v>2.0321000000000002E-2</v>
      </c>
      <c r="U138">
        <v>-24.34</v>
      </c>
      <c r="V138">
        <f t="shared" si="19"/>
        <v>-2.434E-3</v>
      </c>
    </row>
    <row r="139" spans="1:22" x14ac:dyDescent="0.25">
      <c r="A139">
        <v>660.59</v>
      </c>
      <c r="B139">
        <f t="shared" si="14"/>
        <v>4.55453667953668</v>
      </c>
      <c r="C139">
        <v>205.05</v>
      </c>
      <c r="D139">
        <f t="shared" si="15"/>
        <v>2.0505000000000002E-2</v>
      </c>
      <c r="E139">
        <v>-22.81</v>
      </c>
      <c r="F139">
        <f t="shared" si="16"/>
        <v>-2.281E-3</v>
      </c>
      <c r="Q139">
        <v>567.35</v>
      </c>
      <c r="R139" s="78">
        <f t="shared" si="17"/>
        <v>3.9116795366795372</v>
      </c>
      <c r="S139">
        <v>205.27</v>
      </c>
      <c r="T139">
        <f t="shared" si="18"/>
        <v>2.0527E-2</v>
      </c>
      <c r="U139">
        <v>-24.73</v>
      </c>
      <c r="V139">
        <f t="shared" si="19"/>
        <v>-2.4729999999999999E-3</v>
      </c>
    </row>
    <row r="140" spans="1:22" x14ac:dyDescent="0.25">
      <c r="A140">
        <v>666.98</v>
      </c>
      <c r="B140">
        <f t="shared" si="14"/>
        <v>4.598593491450635</v>
      </c>
      <c r="C140">
        <v>206.55</v>
      </c>
      <c r="D140">
        <f t="shared" si="15"/>
        <v>2.0655E-2</v>
      </c>
      <c r="E140">
        <v>-23.18</v>
      </c>
      <c r="F140">
        <f t="shared" si="16"/>
        <v>-2.3180000000000002E-3</v>
      </c>
      <c r="Q140">
        <v>571.85</v>
      </c>
      <c r="R140" s="78">
        <f t="shared" si="17"/>
        <v>3.9427054605626037</v>
      </c>
      <c r="S140">
        <v>206.44</v>
      </c>
      <c r="T140">
        <f t="shared" si="18"/>
        <v>2.0643999999999999E-2</v>
      </c>
      <c r="U140">
        <v>-24.63</v>
      </c>
      <c r="V140">
        <f t="shared" si="19"/>
        <v>-2.4629999999999999E-3</v>
      </c>
    </row>
    <row r="141" spans="1:22" x14ac:dyDescent="0.25">
      <c r="A141">
        <v>671.17</v>
      </c>
      <c r="B141">
        <f t="shared" si="14"/>
        <v>4.6274820739106453</v>
      </c>
      <c r="C141">
        <v>207.76</v>
      </c>
      <c r="D141">
        <f t="shared" si="15"/>
        <v>2.0775999999999999E-2</v>
      </c>
      <c r="E141">
        <v>-23.22</v>
      </c>
      <c r="F141">
        <f t="shared" si="16"/>
        <v>-2.3219999999999998E-3</v>
      </c>
      <c r="Q141">
        <v>575.23</v>
      </c>
      <c r="R141" s="78">
        <f t="shared" si="17"/>
        <v>3.9660093767236626</v>
      </c>
      <c r="S141">
        <v>208.44</v>
      </c>
      <c r="T141">
        <f t="shared" si="18"/>
        <v>2.0844000000000001E-2</v>
      </c>
      <c r="U141">
        <v>-24.97</v>
      </c>
      <c r="V141">
        <f t="shared" si="19"/>
        <v>-2.4970000000000001E-3</v>
      </c>
    </row>
    <row r="142" spans="1:22" x14ac:dyDescent="0.25">
      <c r="A142">
        <v>676.91</v>
      </c>
      <c r="B142">
        <f t="shared" si="14"/>
        <v>4.6670573634859354</v>
      </c>
      <c r="C142">
        <v>210.2</v>
      </c>
      <c r="D142">
        <f t="shared" si="15"/>
        <v>2.102E-2</v>
      </c>
      <c r="E142">
        <v>-23.53</v>
      </c>
      <c r="F142">
        <f t="shared" si="16"/>
        <v>-2.3530000000000001E-3</v>
      </c>
      <c r="Q142">
        <v>578.89</v>
      </c>
      <c r="R142" s="78">
        <f t="shared" si="17"/>
        <v>3.9912437948152237</v>
      </c>
      <c r="S142">
        <v>209.23</v>
      </c>
      <c r="T142">
        <f t="shared" si="18"/>
        <v>2.0923000000000001E-2</v>
      </c>
      <c r="U142">
        <v>-25.09</v>
      </c>
      <c r="V142">
        <f t="shared" si="19"/>
        <v>-2.5089999999999999E-3</v>
      </c>
    </row>
    <row r="143" spans="1:22" x14ac:dyDescent="0.25">
      <c r="A143">
        <v>681.29</v>
      </c>
      <c r="B143">
        <f t="shared" si="14"/>
        <v>4.6972559293987866</v>
      </c>
      <c r="C143">
        <v>211.49</v>
      </c>
      <c r="D143">
        <f t="shared" si="15"/>
        <v>2.1149000000000001E-2</v>
      </c>
      <c r="E143">
        <v>-23.88</v>
      </c>
      <c r="F143">
        <f t="shared" si="16"/>
        <v>-2.3879999999999999E-3</v>
      </c>
      <c r="Q143">
        <v>583</v>
      </c>
      <c r="R143" s="78">
        <f t="shared" si="17"/>
        <v>4.0195808052950914</v>
      </c>
      <c r="S143">
        <v>211.12</v>
      </c>
      <c r="T143">
        <f t="shared" si="18"/>
        <v>2.1111999999999999E-2</v>
      </c>
      <c r="U143">
        <v>-25.12</v>
      </c>
      <c r="V143">
        <f t="shared" si="19"/>
        <v>-2.5119999999999999E-3</v>
      </c>
    </row>
    <row r="144" spans="1:22" x14ac:dyDescent="0.25">
      <c r="A144">
        <v>687.6</v>
      </c>
      <c r="B144">
        <f t="shared" si="14"/>
        <v>4.7407611693325986</v>
      </c>
      <c r="C144">
        <v>212.5</v>
      </c>
      <c r="D144">
        <f t="shared" si="15"/>
        <v>2.1250000000000002E-2</v>
      </c>
      <c r="E144">
        <v>-24.07</v>
      </c>
      <c r="F144">
        <f t="shared" si="16"/>
        <v>-2.4069999999999999E-3</v>
      </c>
      <c r="Q144">
        <v>586.52</v>
      </c>
      <c r="R144" s="78">
        <f t="shared" si="17"/>
        <v>4.043849972421401</v>
      </c>
      <c r="S144">
        <v>212.84</v>
      </c>
      <c r="T144">
        <f t="shared" si="18"/>
        <v>2.1284000000000001E-2</v>
      </c>
      <c r="U144">
        <v>-25.44</v>
      </c>
      <c r="V144">
        <f t="shared" si="19"/>
        <v>-2.5440000000000003E-3</v>
      </c>
    </row>
    <row r="145" spans="1:22" x14ac:dyDescent="0.25">
      <c r="A145">
        <v>692.62</v>
      </c>
      <c r="B145">
        <f t="shared" si="14"/>
        <v>4.7753723110865973</v>
      </c>
      <c r="C145">
        <v>215.29</v>
      </c>
      <c r="D145">
        <f t="shared" si="15"/>
        <v>2.1529E-2</v>
      </c>
      <c r="E145">
        <v>-24.21</v>
      </c>
      <c r="F145">
        <f t="shared" si="16"/>
        <v>-2.421E-3</v>
      </c>
      <c r="Q145">
        <v>590.86</v>
      </c>
      <c r="R145" s="78">
        <f t="shared" si="17"/>
        <v>4.0737727523441816</v>
      </c>
      <c r="S145">
        <v>213.72</v>
      </c>
      <c r="T145">
        <f t="shared" si="18"/>
        <v>2.1371999999999999E-2</v>
      </c>
      <c r="U145">
        <v>-25.65</v>
      </c>
      <c r="V145">
        <f t="shared" si="19"/>
        <v>-2.565E-3</v>
      </c>
    </row>
    <row r="146" spans="1:22" x14ac:dyDescent="0.25">
      <c r="A146">
        <v>690.76</v>
      </c>
      <c r="B146">
        <f t="shared" si="14"/>
        <v>4.7625482625482629</v>
      </c>
      <c r="C146">
        <v>215.92</v>
      </c>
      <c r="D146">
        <f t="shared" si="15"/>
        <v>2.1592E-2</v>
      </c>
      <c r="E146">
        <v>-24.21</v>
      </c>
      <c r="F146">
        <f t="shared" si="16"/>
        <v>-2.421E-3</v>
      </c>
      <c r="Q146">
        <v>594.44000000000005</v>
      </c>
      <c r="R146" s="78">
        <f t="shared" si="17"/>
        <v>4.0984555984555993</v>
      </c>
      <c r="S146">
        <v>215.15</v>
      </c>
      <c r="T146">
        <f t="shared" si="18"/>
        <v>2.1514999999999999E-2</v>
      </c>
      <c r="U146">
        <v>-25.75</v>
      </c>
      <c r="V146">
        <f t="shared" si="19"/>
        <v>-2.575E-3</v>
      </c>
    </row>
    <row r="147" spans="1:22" x14ac:dyDescent="0.25">
      <c r="A147">
        <v>702.3</v>
      </c>
      <c r="B147">
        <f t="shared" si="14"/>
        <v>4.8421125206839495</v>
      </c>
      <c r="C147">
        <v>218</v>
      </c>
      <c r="D147">
        <f t="shared" si="15"/>
        <v>2.18E-2</v>
      </c>
      <c r="E147">
        <v>-24.41</v>
      </c>
      <c r="F147">
        <f t="shared" si="16"/>
        <v>-2.441E-3</v>
      </c>
      <c r="Q147">
        <v>598.42999999999995</v>
      </c>
      <c r="R147" s="78">
        <f t="shared" si="17"/>
        <v>4.1259652509652511</v>
      </c>
      <c r="S147">
        <v>216.27</v>
      </c>
      <c r="T147">
        <f t="shared" si="18"/>
        <v>2.1627E-2</v>
      </c>
      <c r="U147">
        <v>-25.63</v>
      </c>
      <c r="V147">
        <f t="shared" si="19"/>
        <v>-2.5629999999999997E-3</v>
      </c>
    </row>
    <row r="148" spans="1:22" x14ac:dyDescent="0.25">
      <c r="A148">
        <v>705.69</v>
      </c>
      <c r="B148">
        <f t="shared" si="14"/>
        <v>4.8654853833425271</v>
      </c>
      <c r="C148">
        <v>218.11</v>
      </c>
      <c r="D148">
        <f t="shared" si="15"/>
        <v>2.1811000000000001E-2</v>
      </c>
      <c r="E148">
        <v>-24.55</v>
      </c>
      <c r="F148">
        <f t="shared" si="16"/>
        <v>-2.4550000000000002E-3</v>
      </c>
      <c r="Q148">
        <v>602.96</v>
      </c>
      <c r="R148" s="78">
        <f t="shared" si="17"/>
        <v>4.1571980143408718</v>
      </c>
      <c r="S148">
        <v>218.23</v>
      </c>
      <c r="T148">
        <f t="shared" si="18"/>
        <v>2.1822999999999999E-2</v>
      </c>
      <c r="U148">
        <v>-26.06</v>
      </c>
      <c r="V148">
        <f t="shared" si="19"/>
        <v>-2.6059999999999998E-3</v>
      </c>
    </row>
    <row r="149" spans="1:22" x14ac:dyDescent="0.25">
      <c r="A149">
        <v>713.24</v>
      </c>
      <c r="B149">
        <f t="shared" si="14"/>
        <v>4.9175399889685609</v>
      </c>
      <c r="C149">
        <v>220.2</v>
      </c>
      <c r="D149">
        <f t="shared" si="15"/>
        <v>2.2019999999999998E-2</v>
      </c>
      <c r="E149">
        <v>-25.09</v>
      </c>
      <c r="F149">
        <f t="shared" si="16"/>
        <v>-2.5089999999999999E-3</v>
      </c>
      <c r="Q149">
        <v>607.15</v>
      </c>
      <c r="R149" s="78">
        <f t="shared" si="17"/>
        <v>4.1860865968008829</v>
      </c>
      <c r="S149">
        <v>219.62</v>
      </c>
      <c r="T149">
        <f t="shared" si="18"/>
        <v>2.1961999999999999E-2</v>
      </c>
      <c r="U149">
        <v>-26.37</v>
      </c>
      <c r="V149">
        <f t="shared" si="19"/>
        <v>-2.637E-3</v>
      </c>
    </row>
    <row r="150" spans="1:22" x14ac:dyDescent="0.25">
      <c r="A150">
        <v>716.78</v>
      </c>
      <c r="B150">
        <f t="shared" si="14"/>
        <v>4.9419470490899062</v>
      </c>
      <c r="C150">
        <v>221.53</v>
      </c>
      <c r="D150">
        <f t="shared" si="15"/>
        <v>2.2152999999999999E-2</v>
      </c>
      <c r="E150">
        <v>-25.37</v>
      </c>
      <c r="F150">
        <f t="shared" si="16"/>
        <v>-2.5370000000000002E-3</v>
      </c>
      <c r="Q150">
        <v>611.32000000000005</v>
      </c>
      <c r="R150" s="78">
        <f t="shared" si="17"/>
        <v>4.2148372862658583</v>
      </c>
      <c r="S150">
        <v>221.4</v>
      </c>
      <c r="T150">
        <f t="shared" si="18"/>
        <v>2.214E-2</v>
      </c>
      <c r="U150">
        <v>-26.56</v>
      </c>
      <c r="V150">
        <f t="shared" si="19"/>
        <v>-2.6559999999999999E-3</v>
      </c>
    </row>
    <row r="151" spans="1:22" x14ac:dyDescent="0.25">
      <c r="A151">
        <v>722.36</v>
      </c>
      <c r="B151">
        <f t="shared" si="14"/>
        <v>4.9804191947049095</v>
      </c>
      <c r="C151">
        <v>222.61</v>
      </c>
      <c r="D151">
        <f t="shared" si="15"/>
        <v>2.2261000000000003E-2</v>
      </c>
      <c r="E151">
        <v>-25.49</v>
      </c>
      <c r="F151">
        <f t="shared" si="16"/>
        <v>-2.5490000000000001E-3</v>
      </c>
      <c r="Q151">
        <v>614.65</v>
      </c>
      <c r="R151" s="78">
        <f t="shared" si="17"/>
        <v>4.2377964699393269</v>
      </c>
      <c r="S151">
        <v>222.25</v>
      </c>
      <c r="T151">
        <f t="shared" si="18"/>
        <v>2.2225000000000002E-2</v>
      </c>
      <c r="U151">
        <v>-26.72</v>
      </c>
      <c r="V151">
        <f t="shared" si="19"/>
        <v>-2.6719999999999999E-3</v>
      </c>
    </row>
    <row r="152" spans="1:22" x14ac:dyDescent="0.25">
      <c r="A152">
        <v>729.52</v>
      </c>
      <c r="B152">
        <f t="shared" si="14"/>
        <v>5.0297848869277439</v>
      </c>
      <c r="C152">
        <v>224.27</v>
      </c>
      <c r="D152">
        <f t="shared" si="15"/>
        <v>2.2427000000000002E-2</v>
      </c>
      <c r="E152">
        <v>-25.73</v>
      </c>
      <c r="F152">
        <f t="shared" si="16"/>
        <v>-2.5730000000000002E-3</v>
      </c>
      <c r="Q152">
        <v>619.21</v>
      </c>
      <c r="R152" s="78">
        <f t="shared" si="17"/>
        <v>4.2692360728075016</v>
      </c>
      <c r="S152">
        <v>224.78</v>
      </c>
      <c r="T152">
        <f t="shared" si="18"/>
        <v>2.2478000000000001E-2</v>
      </c>
      <c r="U152">
        <v>-27.26</v>
      </c>
      <c r="V152">
        <f t="shared" si="19"/>
        <v>-2.7260000000000001E-3</v>
      </c>
    </row>
    <row r="153" spans="1:22" x14ac:dyDescent="0.25">
      <c r="A153">
        <v>733.76</v>
      </c>
      <c r="B153">
        <f t="shared" si="14"/>
        <v>5.0590182018753449</v>
      </c>
      <c r="C153">
        <v>226.79</v>
      </c>
      <c r="D153">
        <f t="shared" si="15"/>
        <v>2.2678999999999998E-2</v>
      </c>
      <c r="E153">
        <v>-25.72</v>
      </c>
      <c r="F153">
        <f t="shared" si="16"/>
        <v>-2.5720000000000001E-3</v>
      </c>
      <c r="Q153">
        <v>623.71</v>
      </c>
      <c r="R153" s="78">
        <f t="shared" si="17"/>
        <v>4.3002619966905682</v>
      </c>
      <c r="S153">
        <v>225.52</v>
      </c>
      <c r="T153">
        <f t="shared" si="18"/>
        <v>2.2552000000000003E-2</v>
      </c>
      <c r="U153">
        <v>-27.05</v>
      </c>
      <c r="V153">
        <f t="shared" si="19"/>
        <v>-2.7049999999999999E-3</v>
      </c>
    </row>
    <row r="154" spans="1:22" x14ac:dyDescent="0.25">
      <c r="A154">
        <v>738.3</v>
      </c>
      <c r="B154">
        <f t="shared" si="14"/>
        <v>5.090319911748483</v>
      </c>
      <c r="C154">
        <v>228.92</v>
      </c>
      <c r="D154">
        <f t="shared" si="15"/>
        <v>2.2891999999999999E-2</v>
      </c>
      <c r="E154">
        <v>-26.3</v>
      </c>
      <c r="F154">
        <f t="shared" si="16"/>
        <v>-2.63E-3</v>
      </c>
      <c r="Q154">
        <v>626.46</v>
      </c>
      <c r="R154" s="78">
        <f t="shared" si="17"/>
        <v>4.3192222835079983</v>
      </c>
      <c r="S154">
        <v>226.38</v>
      </c>
      <c r="T154">
        <f t="shared" si="18"/>
        <v>2.2637999999999998E-2</v>
      </c>
      <c r="U154">
        <v>-27.45</v>
      </c>
      <c r="V154">
        <f t="shared" si="19"/>
        <v>-2.745E-3</v>
      </c>
    </row>
    <row r="155" spans="1:22" x14ac:dyDescent="0.25">
      <c r="A155">
        <v>742.78</v>
      </c>
      <c r="B155">
        <f t="shared" si="14"/>
        <v>5.1212079426365138</v>
      </c>
      <c r="C155">
        <v>226.74</v>
      </c>
      <c r="D155">
        <f t="shared" si="15"/>
        <v>2.2674E-2</v>
      </c>
      <c r="E155">
        <v>-26.39</v>
      </c>
      <c r="F155">
        <f t="shared" si="16"/>
        <v>-2.6389999999999999E-3</v>
      </c>
      <c r="Q155">
        <v>630.04999999999995</v>
      </c>
      <c r="R155" s="78">
        <f t="shared" si="17"/>
        <v>4.3439740761169334</v>
      </c>
      <c r="S155">
        <v>228.76</v>
      </c>
      <c r="T155">
        <f t="shared" si="18"/>
        <v>2.2876000000000001E-2</v>
      </c>
      <c r="U155">
        <v>-27.79</v>
      </c>
      <c r="V155">
        <f t="shared" si="19"/>
        <v>-2.7789999999999998E-3</v>
      </c>
    </row>
    <row r="156" spans="1:22" x14ac:dyDescent="0.25">
      <c r="A156">
        <v>748.1</v>
      </c>
      <c r="B156">
        <f t="shared" si="14"/>
        <v>5.1578874793160514</v>
      </c>
      <c r="C156">
        <v>227.57</v>
      </c>
      <c r="D156">
        <f t="shared" si="15"/>
        <v>2.2756999999999999E-2</v>
      </c>
      <c r="E156">
        <v>-26.68</v>
      </c>
      <c r="F156">
        <f t="shared" si="16"/>
        <v>-2.6679999999999998E-3</v>
      </c>
      <c r="Q156">
        <v>635.08000000000004</v>
      </c>
      <c r="R156" s="78">
        <f t="shared" si="17"/>
        <v>4.3786541643684505</v>
      </c>
      <c r="S156">
        <v>230.68</v>
      </c>
      <c r="T156">
        <f t="shared" si="18"/>
        <v>2.3068000000000002E-2</v>
      </c>
      <c r="U156">
        <v>-28.16</v>
      </c>
      <c r="V156">
        <f t="shared" si="19"/>
        <v>-2.8159999999999999E-3</v>
      </c>
    </row>
    <row r="157" spans="1:22" x14ac:dyDescent="0.25">
      <c r="A157">
        <v>754.3</v>
      </c>
      <c r="B157">
        <f t="shared" si="14"/>
        <v>5.2006343077771646</v>
      </c>
      <c r="C157">
        <v>232.22</v>
      </c>
      <c r="D157">
        <f t="shared" si="15"/>
        <v>2.3222E-2</v>
      </c>
      <c r="E157">
        <v>-26.37</v>
      </c>
      <c r="F157">
        <f t="shared" si="16"/>
        <v>-2.637E-3</v>
      </c>
      <c r="Q157">
        <v>638.03</v>
      </c>
      <c r="R157" s="78">
        <f t="shared" si="17"/>
        <v>4.3989933811362381</v>
      </c>
      <c r="S157">
        <v>231.92</v>
      </c>
      <c r="T157">
        <f t="shared" si="18"/>
        <v>2.3191999999999997E-2</v>
      </c>
      <c r="U157">
        <v>-28.14</v>
      </c>
      <c r="V157">
        <f t="shared" si="19"/>
        <v>-2.8140000000000001E-3</v>
      </c>
    </row>
    <row r="158" spans="1:22" x14ac:dyDescent="0.25">
      <c r="A158">
        <v>751.02</v>
      </c>
      <c r="B158">
        <f t="shared" si="14"/>
        <v>5.1780198565912849</v>
      </c>
      <c r="C158">
        <v>233.15</v>
      </c>
      <c r="D158">
        <f t="shared" si="15"/>
        <v>2.3314999999999999E-2</v>
      </c>
      <c r="E158">
        <v>-26.52</v>
      </c>
      <c r="F158">
        <f t="shared" si="16"/>
        <v>-2.6519999999999998E-3</v>
      </c>
      <c r="Q158">
        <v>641.79999999999995</v>
      </c>
      <c r="R158" s="78">
        <f t="shared" si="17"/>
        <v>4.4249862107004967</v>
      </c>
      <c r="S158">
        <v>232.6</v>
      </c>
      <c r="T158">
        <f t="shared" si="18"/>
        <v>2.3259999999999999E-2</v>
      </c>
      <c r="U158">
        <v>-28.14</v>
      </c>
      <c r="V158">
        <f t="shared" si="19"/>
        <v>-2.8140000000000001E-3</v>
      </c>
    </row>
    <row r="159" spans="1:22" x14ac:dyDescent="0.25">
      <c r="A159">
        <v>764.61</v>
      </c>
      <c r="B159">
        <f t="shared" si="14"/>
        <v>5.2717181467181469</v>
      </c>
      <c r="C159">
        <v>236.41</v>
      </c>
      <c r="D159">
        <f t="shared" si="15"/>
        <v>2.3640999999999999E-2</v>
      </c>
      <c r="E159">
        <v>-27.36</v>
      </c>
      <c r="F159">
        <f t="shared" si="16"/>
        <v>-2.7360000000000002E-3</v>
      </c>
      <c r="Q159">
        <v>645.95000000000005</v>
      </c>
      <c r="R159" s="78">
        <f t="shared" si="17"/>
        <v>4.4535990071704363</v>
      </c>
      <c r="S159">
        <v>234.17</v>
      </c>
      <c r="T159">
        <f t="shared" si="18"/>
        <v>2.3417E-2</v>
      </c>
      <c r="U159">
        <v>-28.36</v>
      </c>
      <c r="V159">
        <f t="shared" si="19"/>
        <v>-2.836E-3</v>
      </c>
    </row>
    <row r="160" spans="1:22" x14ac:dyDescent="0.25">
      <c r="A160">
        <v>770.11</v>
      </c>
      <c r="B160">
        <f t="shared" si="14"/>
        <v>5.3096387203530062</v>
      </c>
      <c r="C160">
        <v>236.92</v>
      </c>
      <c r="D160">
        <f t="shared" si="15"/>
        <v>2.3691999999999998E-2</v>
      </c>
      <c r="E160">
        <v>-27.38</v>
      </c>
      <c r="F160">
        <f t="shared" si="16"/>
        <v>-2.738E-3</v>
      </c>
      <c r="Q160">
        <v>649.07000000000005</v>
      </c>
      <c r="R160" s="78">
        <f t="shared" si="17"/>
        <v>4.4751103143960291</v>
      </c>
      <c r="S160">
        <v>236.11</v>
      </c>
      <c r="T160">
        <f t="shared" si="18"/>
        <v>2.3611E-2</v>
      </c>
      <c r="U160">
        <v>-28.7</v>
      </c>
      <c r="V160">
        <f t="shared" si="19"/>
        <v>-2.8699999999999997E-3</v>
      </c>
    </row>
    <row r="161" spans="1:22" x14ac:dyDescent="0.25">
      <c r="A161">
        <v>778.25</v>
      </c>
      <c r="B161">
        <f t="shared" si="14"/>
        <v>5.3657611693325986</v>
      </c>
      <c r="C161">
        <v>236.96</v>
      </c>
      <c r="D161">
        <f t="shared" si="15"/>
        <v>2.3696000000000002E-2</v>
      </c>
      <c r="E161">
        <v>-28</v>
      </c>
      <c r="F161">
        <f t="shared" si="16"/>
        <v>-2.8E-3</v>
      </c>
      <c r="Q161">
        <v>653.84</v>
      </c>
      <c r="R161" s="78">
        <f t="shared" si="17"/>
        <v>4.5079977937120796</v>
      </c>
      <c r="S161">
        <v>237.64</v>
      </c>
      <c r="T161">
        <f t="shared" si="18"/>
        <v>2.3763999999999997E-2</v>
      </c>
      <c r="U161">
        <v>-29.2</v>
      </c>
      <c r="V161">
        <f t="shared" si="19"/>
        <v>-2.9199999999999999E-3</v>
      </c>
    </row>
    <row r="162" spans="1:22" x14ac:dyDescent="0.25">
      <c r="A162">
        <v>782.59</v>
      </c>
      <c r="B162">
        <f t="shared" si="14"/>
        <v>5.3956839492553783</v>
      </c>
      <c r="C162">
        <v>240.13</v>
      </c>
      <c r="D162">
        <f t="shared" si="15"/>
        <v>2.4013E-2</v>
      </c>
      <c r="E162">
        <v>-28.04</v>
      </c>
      <c r="F162">
        <f t="shared" si="16"/>
        <v>-2.8040000000000001E-3</v>
      </c>
      <c r="Q162">
        <v>657.7</v>
      </c>
      <c r="R162" s="78">
        <f t="shared" si="17"/>
        <v>4.5346111417539996</v>
      </c>
      <c r="S162">
        <v>239.35</v>
      </c>
      <c r="T162">
        <f t="shared" si="18"/>
        <v>2.3934999999999998E-2</v>
      </c>
      <c r="U162">
        <v>-28.94</v>
      </c>
      <c r="V162">
        <f t="shared" si="19"/>
        <v>-2.8940000000000003E-3</v>
      </c>
    </row>
    <row r="163" spans="1:22" x14ac:dyDescent="0.25">
      <c r="A163">
        <v>787.13</v>
      </c>
      <c r="B163">
        <f t="shared" si="14"/>
        <v>5.4269856591285164</v>
      </c>
      <c r="C163">
        <v>241.18</v>
      </c>
      <c r="D163">
        <f t="shared" si="15"/>
        <v>2.4118000000000001E-2</v>
      </c>
      <c r="E163">
        <v>-28.22</v>
      </c>
      <c r="F163">
        <f t="shared" si="16"/>
        <v>-2.8219999999999999E-3</v>
      </c>
      <c r="Q163">
        <v>661.6</v>
      </c>
      <c r="R163" s="78">
        <f t="shared" si="17"/>
        <v>4.5615002757859902</v>
      </c>
      <c r="S163">
        <v>241.45</v>
      </c>
      <c r="T163">
        <f t="shared" si="18"/>
        <v>2.4145E-2</v>
      </c>
      <c r="U163">
        <v>-29.44</v>
      </c>
      <c r="V163">
        <f t="shared" si="19"/>
        <v>-2.944E-3</v>
      </c>
    </row>
    <row r="164" spans="1:22" x14ac:dyDescent="0.25">
      <c r="A164">
        <v>791.83</v>
      </c>
      <c r="B164">
        <f t="shared" si="14"/>
        <v>5.4593905129619422</v>
      </c>
      <c r="C164">
        <v>242.19</v>
      </c>
      <c r="D164">
        <f t="shared" si="15"/>
        <v>2.4219000000000001E-2</v>
      </c>
      <c r="E164">
        <v>-28.32</v>
      </c>
      <c r="F164">
        <f t="shared" si="16"/>
        <v>-2.8319999999999999E-3</v>
      </c>
      <c r="Q164">
        <v>665.63</v>
      </c>
      <c r="R164" s="78">
        <f t="shared" si="17"/>
        <v>4.5892857142857144</v>
      </c>
      <c r="S164">
        <v>242.26</v>
      </c>
      <c r="T164">
        <f t="shared" si="18"/>
        <v>2.4225999999999998E-2</v>
      </c>
      <c r="U164">
        <v>-29.51</v>
      </c>
      <c r="V164">
        <f t="shared" si="19"/>
        <v>-2.9510000000000001E-3</v>
      </c>
    </row>
    <row r="165" spans="1:22" x14ac:dyDescent="0.25">
      <c r="A165">
        <v>797.66</v>
      </c>
      <c r="B165">
        <f t="shared" si="14"/>
        <v>5.4995863210148928</v>
      </c>
      <c r="C165">
        <v>242.86</v>
      </c>
      <c r="D165">
        <f t="shared" si="15"/>
        <v>2.4286000000000002E-2</v>
      </c>
      <c r="E165">
        <v>-28.31</v>
      </c>
      <c r="F165">
        <f t="shared" si="16"/>
        <v>-2.8309999999999997E-3</v>
      </c>
      <c r="Q165">
        <v>669.42</v>
      </c>
      <c r="R165" s="78">
        <f t="shared" si="17"/>
        <v>4.6154164368450079</v>
      </c>
      <c r="S165">
        <v>244.03</v>
      </c>
      <c r="T165">
        <f t="shared" si="18"/>
        <v>2.4403000000000001E-2</v>
      </c>
      <c r="U165">
        <v>-29.9</v>
      </c>
      <c r="V165">
        <f t="shared" si="19"/>
        <v>-2.99E-3</v>
      </c>
    </row>
    <row r="166" spans="1:22" x14ac:dyDescent="0.25">
      <c r="A166">
        <v>803.48</v>
      </c>
      <c r="B166">
        <f t="shared" si="14"/>
        <v>5.5397131825703259</v>
      </c>
      <c r="C166">
        <v>245.53</v>
      </c>
      <c r="D166">
        <f t="shared" si="15"/>
        <v>2.4552999999999998E-2</v>
      </c>
      <c r="E166">
        <v>-28.75</v>
      </c>
      <c r="F166">
        <f t="shared" si="16"/>
        <v>-2.875E-3</v>
      </c>
      <c r="Q166">
        <v>674.01</v>
      </c>
      <c r="R166" s="78">
        <f t="shared" si="17"/>
        <v>4.6470628792057367</v>
      </c>
      <c r="S166">
        <v>245.1</v>
      </c>
      <c r="T166">
        <f t="shared" si="18"/>
        <v>2.4510000000000001E-2</v>
      </c>
      <c r="U166">
        <v>-29.99</v>
      </c>
      <c r="V166">
        <f t="shared" si="19"/>
        <v>-2.9989999999999999E-3</v>
      </c>
    </row>
    <row r="167" spans="1:22" x14ac:dyDescent="0.25">
      <c r="A167">
        <v>808.63</v>
      </c>
      <c r="B167">
        <f t="shared" si="14"/>
        <v>5.5752206287920574</v>
      </c>
      <c r="C167">
        <v>247.23</v>
      </c>
      <c r="D167">
        <f t="shared" si="15"/>
        <v>2.4722999999999998E-2</v>
      </c>
      <c r="E167">
        <v>-28.89</v>
      </c>
      <c r="F167">
        <f t="shared" si="16"/>
        <v>-2.8890000000000001E-3</v>
      </c>
      <c r="Q167">
        <v>678.42</v>
      </c>
      <c r="R167" s="78">
        <f t="shared" si="17"/>
        <v>4.6774682846111419</v>
      </c>
      <c r="S167">
        <v>246.53</v>
      </c>
      <c r="T167">
        <f t="shared" si="18"/>
        <v>2.4653000000000001E-2</v>
      </c>
      <c r="U167">
        <v>-29.91</v>
      </c>
      <c r="V167">
        <f t="shared" si="19"/>
        <v>-2.9910000000000002E-3</v>
      </c>
    </row>
    <row r="168" spans="1:22" x14ac:dyDescent="0.25">
      <c r="A168">
        <v>814.13</v>
      </c>
      <c r="B168">
        <f t="shared" si="14"/>
        <v>5.6131412024269167</v>
      </c>
      <c r="C168">
        <v>248.62</v>
      </c>
      <c r="D168">
        <f t="shared" si="15"/>
        <v>2.4862000000000002E-2</v>
      </c>
      <c r="E168">
        <v>-29.57</v>
      </c>
      <c r="F168">
        <f t="shared" si="16"/>
        <v>-2.957E-3</v>
      </c>
      <c r="Q168">
        <v>682.42</v>
      </c>
      <c r="R168" s="78">
        <f t="shared" si="17"/>
        <v>4.7050468836183121</v>
      </c>
      <c r="S168">
        <v>247.6</v>
      </c>
      <c r="T168">
        <f t="shared" si="18"/>
        <v>2.4760000000000001E-2</v>
      </c>
      <c r="U168">
        <v>-30.22</v>
      </c>
      <c r="V168">
        <f t="shared" si="19"/>
        <v>-3.0219999999999999E-3</v>
      </c>
    </row>
    <row r="169" spans="1:22" x14ac:dyDescent="0.25">
      <c r="A169">
        <v>819.83</v>
      </c>
      <c r="B169">
        <f t="shared" si="14"/>
        <v>5.6524407060121353</v>
      </c>
      <c r="C169">
        <v>249.7</v>
      </c>
      <c r="D169">
        <f t="shared" si="15"/>
        <v>2.4969999999999999E-2</v>
      </c>
      <c r="E169">
        <v>-29.55</v>
      </c>
      <c r="F169">
        <f t="shared" si="16"/>
        <v>-2.9550000000000002E-3</v>
      </c>
      <c r="Q169">
        <v>685.83</v>
      </c>
      <c r="R169" s="78">
        <f t="shared" si="17"/>
        <v>4.7285576392719255</v>
      </c>
      <c r="S169">
        <v>249.87</v>
      </c>
      <c r="T169">
        <f t="shared" si="18"/>
        <v>2.4986999999999999E-2</v>
      </c>
      <c r="U169">
        <v>-30.53</v>
      </c>
      <c r="V169">
        <f t="shared" si="19"/>
        <v>-3.0530000000000002E-3</v>
      </c>
    </row>
    <row r="170" spans="1:22" x14ac:dyDescent="0.25">
      <c r="A170">
        <v>824.86</v>
      </c>
      <c r="B170">
        <f t="shared" si="14"/>
        <v>5.6871207942636515</v>
      </c>
      <c r="C170">
        <v>251.63</v>
      </c>
      <c r="D170">
        <f t="shared" si="15"/>
        <v>2.5162999999999998E-2</v>
      </c>
      <c r="E170">
        <v>-29.66</v>
      </c>
      <c r="F170">
        <f t="shared" si="16"/>
        <v>-2.9659999999999999E-3</v>
      </c>
      <c r="Q170">
        <v>689.46</v>
      </c>
      <c r="R170" s="78">
        <f t="shared" si="17"/>
        <v>4.753585217870933</v>
      </c>
      <c r="S170">
        <v>251.12</v>
      </c>
      <c r="T170">
        <f t="shared" si="18"/>
        <v>2.5111999999999999E-2</v>
      </c>
      <c r="U170">
        <v>-30.83</v>
      </c>
      <c r="V170">
        <f t="shared" si="19"/>
        <v>-3.0829999999999998E-3</v>
      </c>
    </row>
    <row r="171" spans="1:22" x14ac:dyDescent="0.25">
      <c r="A171">
        <v>831.59</v>
      </c>
      <c r="B171">
        <f t="shared" si="14"/>
        <v>5.733521787093216</v>
      </c>
      <c r="C171">
        <v>253.06</v>
      </c>
      <c r="D171">
        <f t="shared" si="15"/>
        <v>2.5305999999999999E-2</v>
      </c>
      <c r="E171">
        <v>-29.98</v>
      </c>
      <c r="F171">
        <f t="shared" si="16"/>
        <v>-2.9980000000000002E-3</v>
      </c>
      <c r="Q171">
        <v>693.99</v>
      </c>
      <c r="R171" s="78">
        <f t="shared" si="17"/>
        <v>4.7848179812465528</v>
      </c>
      <c r="S171">
        <v>252.04</v>
      </c>
      <c r="T171">
        <f t="shared" si="18"/>
        <v>2.5204000000000001E-2</v>
      </c>
      <c r="U171">
        <v>-30.7</v>
      </c>
      <c r="V171">
        <f t="shared" si="19"/>
        <v>-3.0699999999999998E-3</v>
      </c>
    </row>
    <row r="172" spans="1:22" x14ac:dyDescent="0.25">
      <c r="A172">
        <v>835.75</v>
      </c>
      <c r="B172">
        <f t="shared" si="14"/>
        <v>5.7622035300606731</v>
      </c>
      <c r="C172">
        <v>254.23</v>
      </c>
      <c r="D172">
        <f t="shared" si="15"/>
        <v>2.5422999999999998E-2</v>
      </c>
      <c r="E172">
        <v>-30.01</v>
      </c>
      <c r="F172">
        <f t="shared" si="16"/>
        <v>-3.0010000000000002E-3</v>
      </c>
      <c r="Q172">
        <v>697.93</v>
      </c>
      <c r="R172" s="78">
        <f t="shared" si="17"/>
        <v>4.8119829012686157</v>
      </c>
      <c r="S172">
        <v>254.66</v>
      </c>
      <c r="T172">
        <f t="shared" si="18"/>
        <v>2.5465999999999999E-2</v>
      </c>
      <c r="U172">
        <v>-31.09</v>
      </c>
      <c r="V172">
        <f t="shared" si="19"/>
        <v>-3.1089999999999998E-3</v>
      </c>
    </row>
    <row r="173" spans="1:22" x14ac:dyDescent="0.25">
      <c r="A173">
        <v>841.48</v>
      </c>
      <c r="B173">
        <f t="shared" si="14"/>
        <v>5.8017098731384449</v>
      </c>
      <c r="C173">
        <v>255.8</v>
      </c>
      <c r="D173">
        <f t="shared" si="15"/>
        <v>2.5580000000000002E-2</v>
      </c>
      <c r="E173">
        <v>-30.28</v>
      </c>
      <c r="F173">
        <f t="shared" si="16"/>
        <v>-3.0280000000000003E-3</v>
      </c>
      <c r="Q173">
        <v>702.63</v>
      </c>
      <c r="R173" s="78">
        <f t="shared" si="17"/>
        <v>4.8443877551020407</v>
      </c>
      <c r="S173">
        <v>255.61</v>
      </c>
      <c r="T173">
        <f t="shared" si="18"/>
        <v>2.5561E-2</v>
      </c>
      <c r="U173">
        <v>-31.4</v>
      </c>
      <c r="V173">
        <f t="shared" si="19"/>
        <v>-3.14E-3</v>
      </c>
    </row>
    <row r="174" spans="1:22" x14ac:dyDescent="0.25">
      <c r="A174">
        <v>848.51</v>
      </c>
      <c r="B174">
        <f t="shared" si="14"/>
        <v>5.8501792608935466</v>
      </c>
      <c r="C174">
        <v>257.55</v>
      </c>
      <c r="D174">
        <f t="shared" si="15"/>
        <v>2.5755E-2</v>
      </c>
      <c r="E174">
        <v>-30.53</v>
      </c>
      <c r="F174">
        <f t="shared" si="16"/>
        <v>-3.0530000000000002E-3</v>
      </c>
      <c r="Q174">
        <v>705.97</v>
      </c>
      <c r="R174" s="78">
        <f t="shared" si="17"/>
        <v>4.8674158852730285</v>
      </c>
      <c r="S174">
        <v>256.33999999999997</v>
      </c>
      <c r="T174">
        <f t="shared" si="18"/>
        <v>2.5633999999999997E-2</v>
      </c>
      <c r="U174">
        <v>-31.38</v>
      </c>
      <c r="V174">
        <f t="shared" si="19"/>
        <v>-3.1379999999999997E-3</v>
      </c>
    </row>
    <row r="175" spans="1:22" x14ac:dyDescent="0.25">
      <c r="A175">
        <v>852.82</v>
      </c>
      <c r="B175">
        <f t="shared" si="14"/>
        <v>5.8798952013237731</v>
      </c>
      <c r="C175">
        <v>259.16000000000003</v>
      </c>
      <c r="D175">
        <f t="shared" si="15"/>
        <v>2.5916000000000002E-2</v>
      </c>
      <c r="E175">
        <v>-30.85</v>
      </c>
      <c r="F175">
        <f t="shared" si="16"/>
        <v>-3.0850000000000001E-3</v>
      </c>
      <c r="Q175">
        <v>710.53</v>
      </c>
      <c r="R175" s="78">
        <f t="shared" si="17"/>
        <v>4.8988554881412023</v>
      </c>
      <c r="S175">
        <v>258.69</v>
      </c>
      <c r="T175">
        <f t="shared" si="18"/>
        <v>2.5869E-2</v>
      </c>
      <c r="U175">
        <v>-31.73</v>
      </c>
      <c r="V175">
        <f t="shared" si="19"/>
        <v>-3.173E-3</v>
      </c>
    </row>
    <row r="176" spans="1:22" x14ac:dyDescent="0.25">
      <c r="A176">
        <v>858.59</v>
      </c>
      <c r="B176">
        <f t="shared" si="14"/>
        <v>5.9196773303916164</v>
      </c>
      <c r="C176">
        <v>260.5</v>
      </c>
      <c r="D176">
        <f t="shared" si="15"/>
        <v>2.605E-2</v>
      </c>
      <c r="E176">
        <v>-30.88</v>
      </c>
      <c r="F176">
        <f t="shared" si="16"/>
        <v>-3.088E-3</v>
      </c>
      <c r="Q176">
        <v>713.85</v>
      </c>
      <c r="R176" s="78">
        <f t="shared" si="17"/>
        <v>4.9217457253171544</v>
      </c>
      <c r="S176">
        <v>260.22000000000003</v>
      </c>
      <c r="T176">
        <f t="shared" si="18"/>
        <v>2.6022000000000003E-2</v>
      </c>
      <c r="U176">
        <v>-32</v>
      </c>
      <c r="V176">
        <f t="shared" si="19"/>
        <v>-3.2000000000000002E-3</v>
      </c>
    </row>
    <row r="177" spans="1:22" x14ac:dyDescent="0.25">
      <c r="A177">
        <v>863.48</v>
      </c>
      <c r="B177">
        <f t="shared" si="14"/>
        <v>5.9533921676778823</v>
      </c>
      <c r="C177">
        <v>262.57</v>
      </c>
      <c r="D177">
        <f t="shared" si="15"/>
        <v>2.6256999999999999E-2</v>
      </c>
      <c r="E177">
        <v>-31.2</v>
      </c>
      <c r="F177">
        <f t="shared" si="16"/>
        <v>-3.1199999999999999E-3</v>
      </c>
      <c r="Q177">
        <v>718.43</v>
      </c>
      <c r="R177" s="78">
        <f t="shared" si="17"/>
        <v>4.9533232211803639</v>
      </c>
      <c r="S177">
        <v>261.36</v>
      </c>
      <c r="T177">
        <f t="shared" si="18"/>
        <v>2.6136000000000003E-2</v>
      </c>
      <c r="U177">
        <v>-32.21</v>
      </c>
      <c r="V177">
        <f t="shared" si="19"/>
        <v>-3.2209999999999999E-3</v>
      </c>
    </row>
    <row r="178" spans="1:22" x14ac:dyDescent="0.25">
      <c r="A178">
        <v>869.14</v>
      </c>
      <c r="B178">
        <f t="shared" si="14"/>
        <v>5.9924158852730285</v>
      </c>
      <c r="C178">
        <v>263.44</v>
      </c>
      <c r="D178">
        <f t="shared" si="15"/>
        <v>2.6343999999999999E-2</v>
      </c>
      <c r="E178">
        <v>-31.59</v>
      </c>
      <c r="F178">
        <f t="shared" si="16"/>
        <v>-3.1589999999999999E-3</v>
      </c>
      <c r="Q178">
        <v>722.27</v>
      </c>
      <c r="R178" s="78">
        <f t="shared" si="17"/>
        <v>4.9797986762272481</v>
      </c>
      <c r="S178">
        <v>263.2</v>
      </c>
      <c r="T178">
        <f t="shared" si="18"/>
        <v>2.632E-2</v>
      </c>
      <c r="U178">
        <v>-32.15</v>
      </c>
      <c r="V178">
        <f t="shared" si="19"/>
        <v>-3.215E-3</v>
      </c>
    </row>
    <row r="179" spans="1:22" x14ac:dyDescent="0.25">
      <c r="A179">
        <v>875.3</v>
      </c>
      <c r="B179">
        <f t="shared" si="14"/>
        <v>6.0348869277440702</v>
      </c>
      <c r="C179">
        <v>265.45</v>
      </c>
      <c r="D179">
        <f t="shared" si="15"/>
        <v>2.6544999999999999E-2</v>
      </c>
      <c r="E179">
        <v>-31.66</v>
      </c>
      <c r="F179">
        <f t="shared" si="16"/>
        <v>-3.166E-3</v>
      </c>
      <c r="Q179">
        <v>726.58</v>
      </c>
      <c r="R179" s="78">
        <f t="shared" si="17"/>
        <v>5.0095146166574747</v>
      </c>
      <c r="S179">
        <v>264.08</v>
      </c>
      <c r="T179">
        <f t="shared" si="18"/>
        <v>2.6407999999999997E-2</v>
      </c>
      <c r="U179">
        <v>-32.32</v>
      </c>
      <c r="V179">
        <f t="shared" si="19"/>
        <v>-3.2320000000000001E-3</v>
      </c>
    </row>
    <row r="180" spans="1:22" x14ac:dyDescent="0.25">
      <c r="A180">
        <v>880.62</v>
      </c>
      <c r="B180">
        <f t="shared" si="14"/>
        <v>6.0715664644236078</v>
      </c>
      <c r="C180">
        <v>266.18</v>
      </c>
      <c r="D180">
        <f t="shared" si="15"/>
        <v>2.6617999999999999E-2</v>
      </c>
      <c r="E180">
        <v>-32.22</v>
      </c>
      <c r="F180">
        <f t="shared" si="16"/>
        <v>-3.222E-3</v>
      </c>
      <c r="Q180">
        <v>730.07</v>
      </c>
      <c r="R180" s="78">
        <f t="shared" si="17"/>
        <v>5.033576944291231</v>
      </c>
      <c r="S180">
        <v>266.14999999999998</v>
      </c>
      <c r="T180">
        <f t="shared" si="18"/>
        <v>2.6614999999999996E-2</v>
      </c>
      <c r="U180">
        <v>-32.659999999999997</v>
      </c>
      <c r="V180">
        <f t="shared" si="19"/>
        <v>-3.2659999999999998E-3</v>
      </c>
    </row>
    <row r="181" spans="1:22" x14ac:dyDescent="0.25">
      <c r="A181">
        <v>885.92</v>
      </c>
      <c r="B181">
        <f t="shared" si="14"/>
        <v>6.1081081081081079</v>
      </c>
      <c r="C181">
        <v>267.45999999999998</v>
      </c>
      <c r="D181">
        <f t="shared" si="15"/>
        <v>2.6745999999999999E-2</v>
      </c>
      <c r="E181">
        <v>-32.08</v>
      </c>
      <c r="F181">
        <f t="shared" si="16"/>
        <v>-3.2079999999999999E-3</v>
      </c>
      <c r="Q181">
        <v>734.12</v>
      </c>
      <c r="R181" s="78">
        <f t="shared" si="17"/>
        <v>5.0615002757859902</v>
      </c>
      <c r="S181">
        <v>266.85000000000002</v>
      </c>
      <c r="T181">
        <f t="shared" si="18"/>
        <v>2.6685000000000004E-2</v>
      </c>
      <c r="U181">
        <v>-32.78</v>
      </c>
      <c r="V181">
        <f t="shared" si="19"/>
        <v>-3.2780000000000001E-3</v>
      </c>
    </row>
    <row r="182" spans="1:22" x14ac:dyDescent="0.25">
      <c r="A182">
        <v>891</v>
      </c>
      <c r="B182">
        <f t="shared" si="14"/>
        <v>6.1431329288472147</v>
      </c>
      <c r="C182">
        <v>269.07</v>
      </c>
      <c r="D182">
        <f t="shared" si="15"/>
        <v>2.6907E-2</v>
      </c>
      <c r="E182">
        <v>-32.39</v>
      </c>
      <c r="F182">
        <f t="shared" si="16"/>
        <v>-3.2390000000000001E-3</v>
      </c>
      <c r="Q182">
        <v>737.97</v>
      </c>
      <c r="R182" s="78">
        <f t="shared" si="17"/>
        <v>5.0880446773303918</v>
      </c>
      <c r="S182">
        <v>269.26</v>
      </c>
      <c r="T182">
        <f t="shared" si="18"/>
        <v>2.6925999999999999E-2</v>
      </c>
      <c r="U182">
        <v>-33.14</v>
      </c>
      <c r="V182">
        <f t="shared" si="19"/>
        <v>-3.3140000000000001E-3</v>
      </c>
    </row>
    <row r="183" spans="1:22" x14ac:dyDescent="0.25">
      <c r="A183">
        <v>895.62</v>
      </c>
      <c r="B183">
        <f t="shared" si="14"/>
        <v>6.1749862107004967</v>
      </c>
      <c r="C183">
        <v>270.89</v>
      </c>
      <c r="D183">
        <f t="shared" si="15"/>
        <v>2.7088999999999998E-2</v>
      </c>
      <c r="E183">
        <v>-32.57</v>
      </c>
      <c r="F183">
        <f t="shared" si="16"/>
        <v>-3.2569999999999999E-3</v>
      </c>
      <c r="Q183">
        <v>742.31</v>
      </c>
      <c r="R183" s="78">
        <f t="shared" si="17"/>
        <v>5.1179674572531715</v>
      </c>
      <c r="S183">
        <v>270.68</v>
      </c>
      <c r="T183">
        <f t="shared" si="18"/>
        <v>2.7068000000000002E-2</v>
      </c>
      <c r="U183">
        <v>-33.479999999999997</v>
      </c>
      <c r="V183">
        <f t="shared" si="19"/>
        <v>-3.3479999999999998E-3</v>
      </c>
    </row>
    <row r="184" spans="1:22" x14ac:dyDescent="0.25">
      <c r="A184">
        <v>901.65</v>
      </c>
      <c r="B184">
        <f t="shared" si="14"/>
        <v>6.2165609487038056</v>
      </c>
      <c r="C184">
        <v>272.49</v>
      </c>
      <c r="D184">
        <f t="shared" si="15"/>
        <v>2.7249000000000002E-2</v>
      </c>
      <c r="E184">
        <v>-32.78</v>
      </c>
      <c r="F184">
        <f t="shared" si="16"/>
        <v>-3.2780000000000001E-3</v>
      </c>
      <c r="Q184">
        <v>747.05</v>
      </c>
      <c r="R184" s="78">
        <f t="shared" si="17"/>
        <v>5.1506480970766688</v>
      </c>
      <c r="S184">
        <v>271.94</v>
      </c>
      <c r="T184">
        <f t="shared" si="18"/>
        <v>2.7193999999999999E-2</v>
      </c>
      <c r="U184">
        <v>-33.49</v>
      </c>
      <c r="V184">
        <f t="shared" si="19"/>
        <v>-3.3490000000000004E-3</v>
      </c>
    </row>
    <row r="185" spans="1:22" x14ac:dyDescent="0.25">
      <c r="A185">
        <v>907.14</v>
      </c>
      <c r="B185">
        <f t="shared" si="14"/>
        <v>6.2544125758411475</v>
      </c>
      <c r="C185">
        <v>274.13</v>
      </c>
      <c r="D185">
        <f t="shared" si="15"/>
        <v>2.7413E-2</v>
      </c>
      <c r="E185">
        <v>-33.03</v>
      </c>
      <c r="F185">
        <f t="shared" si="16"/>
        <v>-3.3029999999999999E-3</v>
      </c>
      <c r="Q185">
        <v>750.29</v>
      </c>
      <c r="R185" s="78">
        <f t="shared" si="17"/>
        <v>5.172986762272477</v>
      </c>
      <c r="S185">
        <v>273.52999999999997</v>
      </c>
      <c r="T185">
        <f t="shared" si="18"/>
        <v>2.7352999999999999E-2</v>
      </c>
      <c r="U185">
        <v>-33.65</v>
      </c>
      <c r="V185">
        <f t="shared" si="19"/>
        <v>-3.3649999999999999E-3</v>
      </c>
    </row>
    <row r="186" spans="1:22" x14ac:dyDescent="0.25">
      <c r="A186">
        <v>912.91</v>
      </c>
      <c r="B186">
        <f t="shared" si="14"/>
        <v>6.2941947049089908</v>
      </c>
      <c r="C186">
        <v>275.73</v>
      </c>
      <c r="D186">
        <f t="shared" si="15"/>
        <v>2.7573E-2</v>
      </c>
      <c r="E186">
        <v>-33.49</v>
      </c>
      <c r="F186">
        <f t="shared" si="16"/>
        <v>-3.3490000000000004E-3</v>
      </c>
      <c r="Q186">
        <v>755.9</v>
      </c>
      <c r="R186" s="78">
        <f t="shared" si="17"/>
        <v>5.2116657473800334</v>
      </c>
      <c r="S186">
        <v>274.64</v>
      </c>
      <c r="T186">
        <f t="shared" si="18"/>
        <v>2.7463999999999999E-2</v>
      </c>
      <c r="U186">
        <v>-33.729999999999997</v>
      </c>
      <c r="V186">
        <f t="shared" si="19"/>
        <v>-3.3729999999999997E-3</v>
      </c>
    </row>
    <row r="187" spans="1:22" x14ac:dyDescent="0.25">
      <c r="A187">
        <v>917.58</v>
      </c>
      <c r="B187">
        <f t="shared" si="14"/>
        <v>6.3263927192498626</v>
      </c>
      <c r="C187">
        <v>277.45999999999998</v>
      </c>
      <c r="D187">
        <f t="shared" si="15"/>
        <v>2.7745999999999996E-2</v>
      </c>
      <c r="E187">
        <v>-33.71</v>
      </c>
      <c r="F187">
        <f t="shared" si="16"/>
        <v>-3.3710000000000003E-3</v>
      </c>
      <c r="Q187">
        <v>759.44</v>
      </c>
      <c r="R187" s="78">
        <f t="shared" si="17"/>
        <v>5.2360728075013796</v>
      </c>
      <c r="S187">
        <v>276.49</v>
      </c>
      <c r="T187">
        <f t="shared" si="18"/>
        <v>2.7649E-2</v>
      </c>
      <c r="U187">
        <v>-34.090000000000003</v>
      </c>
      <c r="V187">
        <f t="shared" si="19"/>
        <v>-3.4090000000000001E-3</v>
      </c>
    </row>
    <row r="188" spans="1:22" x14ac:dyDescent="0.25">
      <c r="A188">
        <v>923.19</v>
      </c>
      <c r="B188">
        <f t="shared" si="14"/>
        <v>6.365071704357419</v>
      </c>
      <c r="C188">
        <v>276.91000000000003</v>
      </c>
      <c r="D188">
        <f t="shared" si="15"/>
        <v>2.7691000000000004E-2</v>
      </c>
      <c r="E188">
        <v>-33.18</v>
      </c>
      <c r="F188">
        <f t="shared" si="16"/>
        <v>-3.3179999999999998E-3</v>
      </c>
      <c r="Q188">
        <v>762.29</v>
      </c>
      <c r="R188" s="78">
        <f t="shared" si="17"/>
        <v>5.2557225592939876</v>
      </c>
      <c r="S188">
        <v>278.02</v>
      </c>
      <c r="T188">
        <f t="shared" si="18"/>
        <v>2.7801999999999997E-2</v>
      </c>
      <c r="U188">
        <v>-34.200000000000003</v>
      </c>
      <c r="V188">
        <f t="shared" si="19"/>
        <v>-3.4200000000000003E-3</v>
      </c>
    </row>
    <row r="189" spans="1:22" x14ac:dyDescent="0.25">
      <c r="A189">
        <v>929.09</v>
      </c>
      <c r="B189">
        <f t="shared" si="14"/>
        <v>6.405750137892996</v>
      </c>
      <c r="C189">
        <v>279.93</v>
      </c>
      <c r="D189">
        <f t="shared" si="15"/>
        <v>2.7993000000000001E-2</v>
      </c>
      <c r="E189">
        <v>-33.96</v>
      </c>
      <c r="F189">
        <f t="shared" si="16"/>
        <v>-3.3960000000000001E-3</v>
      </c>
      <c r="Q189">
        <v>767.39</v>
      </c>
      <c r="R189" s="78">
        <f t="shared" si="17"/>
        <v>5.2908852730281302</v>
      </c>
      <c r="S189">
        <v>279.63</v>
      </c>
      <c r="T189">
        <f t="shared" si="18"/>
        <v>2.7962999999999998E-2</v>
      </c>
      <c r="U189">
        <v>-34.479999999999997</v>
      </c>
      <c r="V189">
        <f t="shared" si="19"/>
        <v>-3.4479999999999997E-3</v>
      </c>
    </row>
    <row r="190" spans="1:22" x14ac:dyDescent="0.25">
      <c r="A190">
        <v>934.88</v>
      </c>
      <c r="B190">
        <f t="shared" si="14"/>
        <v>6.445670159955875</v>
      </c>
      <c r="C190">
        <v>281.67</v>
      </c>
      <c r="D190">
        <f t="shared" si="15"/>
        <v>2.8167000000000001E-2</v>
      </c>
      <c r="E190">
        <v>-34.08</v>
      </c>
      <c r="F190">
        <f t="shared" si="16"/>
        <v>-3.408E-3</v>
      </c>
      <c r="Q190">
        <v>771.33</v>
      </c>
      <c r="R190" s="78">
        <f t="shared" si="17"/>
        <v>5.318050193050194</v>
      </c>
      <c r="S190">
        <v>280.79000000000002</v>
      </c>
      <c r="T190">
        <f t="shared" si="18"/>
        <v>2.8079000000000003E-2</v>
      </c>
      <c r="U190">
        <v>-34.880000000000003</v>
      </c>
      <c r="V190">
        <f t="shared" si="19"/>
        <v>-3.4880000000000002E-3</v>
      </c>
    </row>
    <row r="191" spans="1:22" x14ac:dyDescent="0.25">
      <c r="A191">
        <v>940.57</v>
      </c>
      <c r="B191">
        <f t="shared" si="14"/>
        <v>6.4849007170435753</v>
      </c>
      <c r="C191">
        <v>282.25</v>
      </c>
      <c r="D191">
        <f t="shared" si="15"/>
        <v>2.8225E-2</v>
      </c>
      <c r="E191">
        <v>-34.299999999999997</v>
      </c>
      <c r="F191">
        <f t="shared" si="16"/>
        <v>-3.4299999999999999E-3</v>
      </c>
      <c r="Q191">
        <v>774.97</v>
      </c>
      <c r="R191" s="78">
        <f t="shared" si="17"/>
        <v>5.3431467181467189</v>
      </c>
      <c r="S191">
        <v>282.05</v>
      </c>
      <c r="T191">
        <f t="shared" si="18"/>
        <v>2.8205000000000001E-2</v>
      </c>
      <c r="U191">
        <v>-34.85</v>
      </c>
      <c r="V191">
        <f t="shared" si="19"/>
        <v>-3.4850000000000003E-3</v>
      </c>
    </row>
    <row r="192" spans="1:22" x14ac:dyDescent="0.25">
      <c r="A192">
        <v>946.75</v>
      </c>
      <c r="B192">
        <f t="shared" si="14"/>
        <v>6.5275096525096528</v>
      </c>
      <c r="C192">
        <v>284.02</v>
      </c>
      <c r="D192">
        <f t="shared" si="15"/>
        <v>2.8401999999999997E-2</v>
      </c>
      <c r="E192">
        <v>-34.54</v>
      </c>
      <c r="F192">
        <f t="shared" si="16"/>
        <v>-3.454E-3</v>
      </c>
      <c r="Q192">
        <v>779.08</v>
      </c>
      <c r="R192" s="78">
        <f t="shared" si="17"/>
        <v>5.3714837286265862</v>
      </c>
      <c r="S192">
        <v>283.55</v>
      </c>
      <c r="T192">
        <f t="shared" si="18"/>
        <v>2.8355000000000002E-2</v>
      </c>
      <c r="U192">
        <v>-35.11</v>
      </c>
      <c r="V192">
        <f t="shared" si="19"/>
        <v>-3.5109999999999998E-3</v>
      </c>
    </row>
    <row r="193" spans="1:22" x14ac:dyDescent="0.25">
      <c r="A193">
        <v>952.14</v>
      </c>
      <c r="B193">
        <f t="shared" si="14"/>
        <v>6.564671814671815</v>
      </c>
      <c r="C193">
        <v>285.70999999999998</v>
      </c>
      <c r="D193">
        <f t="shared" si="15"/>
        <v>2.8570999999999999E-2</v>
      </c>
      <c r="E193">
        <v>-34.659999999999997</v>
      </c>
      <c r="F193">
        <f t="shared" si="16"/>
        <v>-3.4659999999999995E-3</v>
      </c>
      <c r="Q193">
        <v>783.29</v>
      </c>
      <c r="R193" s="78">
        <f t="shared" si="17"/>
        <v>5.4005102040816331</v>
      </c>
      <c r="S193">
        <v>285.76</v>
      </c>
      <c r="T193">
        <f t="shared" si="18"/>
        <v>2.8576000000000001E-2</v>
      </c>
      <c r="U193">
        <v>-35.5</v>
      </c>
      <c r="V193">
        <f t="shared" si="19"/>
        <v>-3.5500000000000002E-3</v>
      </c>
    </row>
    <row r="194" spans="1:22" x14ac:dyDescent="0.25">
      <c r="A194">
        <v>958.25</v>
      </c>
      <c r="B194">
        <f t="shared" si="14"/>
        <v>6.6067981246552678</v>
      </c>
      <c r="C194">
        <v>287.93</v>
      </c>
      <c r="D194">
        <f t="shared" si="15"/>
        <v>2.8792999999999999E-2</v>
      </c>
      <c r="E194">
        <v>-35.049999999999997</v>
      </c>
      <c r="F194">
        <f t="shared" si="16"/>
        <v>-3.5049999999999999E-3</v>
      </c>
      <c r="Q194">
        <v>787.99</v>
      </c>
      <c r="R194" s="78">
        <f t="shared" si="17"/>
        <v>5.432915057915058</v>
      </c>
      <c r="S194">
        <v>287.16000000000003</v>
      </c>
      <c r="T194">
        <f t="shared" si="18"/>
        <v>2.8716000000000002E-2</v>
      </c>
      <c r="U194">
        <v>-35.67</v>
      </c>
      <c r="V194">
        <f t="shared" si="19"/>
        <v>-3.5670000000000003E-3</v>
      </c>
    </row>
    <row r="195" spans="1:22" x14ac:dyDescent="0.25">
      <c r="A195">
        <v>962.48</v>
      </c>
      <c r="B195">
        <f t="shared" si="14"/>
        <v>6.6359624931053505</v>
      </c>
      <c r="C195">
        <v>288.98</v>
      </c>
      <c r="D195">
        <f t="shared" si="15"/>
        <v>2.8898000000000004E-2</v>
      </c>
      <c r="E195">
        <v>-35.090000000000003</v>
      </c>
      <c r="F195">
        <f t="shared" si="16"/>
        <v>-3.5090000000000004E-3</v>
      </c>
      <c r="Q195">
        <v>792.7</v>
      </c>
      <c r="R195" s="78">
        <f t="shared" si="17"/>
        <v>5.4653888582460013</v>
      </c>
      <c r="S195">
        <v>288.39</v>
      </c>
      <c r="T195">
        <f t="shared" si="18"/>
        <v>2.8839E-2</v>
      </c>
      <c r="U195">
        <v>-35.97</v>
      </c>
      <c r="V195">
        <f t="shared" si="19"/>
        <v>-3.5969999999999999E-3</v>
      </c>
    </row>
    <row r="196" spans="1:22" x14ac:dyDescent="0.25">
      <c r="A196">
        <v>968.31</v>
      </c>
      <c r="B196">
        <f t="shared" ref="B196:B259" si="20">(A196/145.04)</f>
        <v>6.676158301158301</v>
      </c>
      <c r="C196">
        <v>290.45</v>
      </c>
      <c r="D196">
        <f t="shared" ref="D196:D259" si="21">C196/10000</f>
        <v>2.9044999999999998E-2</v>
      </c>
      <c r="E196">
        <v>-35.380000000000003</v>
      </c>
      <c r="F196">
        <f t="shared" ref="F196:F259" si="22">E196/10000</f>
        <v>-3.5380000000000003E-3</v>
      </c>
      <c r="Q196">
        <v>797.8</v>
      </c>
      <c r="R196" s="78">
        <f t="shared" ref="R196:R259" si="23">(Q196/145.04)</f>
        <v>5.500551571980143</v>
      </c>
      <c r="S196">
        <v>289.73</v>
      </c>
      <c r="T196">
        <f t="shared" ref="T196:T259" si="24">S196/10000</f>
        <v>2.8973000000000002E-2</v>
      </c>
      <c r="U196">
        <v>-36.08</v>
      </c>
      <c r="V196">
        <f t="shared" ref="V196:V259" si="25">U196/10000</f>
        <v>-3.6079999999999997E-3</v>
      </c>
    </row>
    <row r="197" spans="1:22" x14ac:dyDescent="0.25">
      <c r="A197">
        <v>973.12</v>
      </c>
      <c r="B197">
        <f t="shared" si="20"/>
        <v>6.7093215664644239</v>
      </c>
      <c r="C197">
        <v>291.74</v>
      </c>
      <c r="D197">
        <f t="shared" si="21"/>
        <v>2.9174000000000002E-2</v>
      </c>
      <c r="E197">
        <v>-35.76</v>
      </c>
      <c r="F197">
        <f t="shared" si="22"/>
        <v>-3.5759999999999998E-3</v>
      </c>
      <c r="Q197">
        <v>801.52</v>
      </c>
      <c r="R197" s="78">
        <f t="shared" si="23"/>
        <v>5.5261996690568118</v>
      </c>
      <c r="S197">
        <v>291.49</v>
      </c>
      <c r="T197">
        <f t="shared" si="24"/>
        <v>2.9149000000000001E-2</v>
      </c>
      <c r="U197">
        <v>-36.26</v>
      </c>
      <c r="V197">
        <f t="shared" si="25"/>
        <v>-3.6259999999999999E-3</v>
      </c>
    </row>
    <row r="198" spans="1:22" x14ac:dyDescent="0.25">
      <c r="A198">
        <v>978.44</v>
      </c>
      <c r="B198">
        <f t="shared" si="20"/>
        <v>6.7460011031439606</v>
      </c>
      <c r="C198">
        <v>293.51</v>
      </c>
      <c r="D198">
        <f t="shared" si="21"/>
        <v>2.9350999999999999E-2</v>
      </c>
      <c r="E198">
        <v>-35.94</v>
      </c>
      <c r="F198">
        <f t="shared" si="22"/>
        <v>-3.594E-3</v>
      </c>
      <c r="Q198">
        <v>805.09</v>
      </c>
      <c r="R198" s="78">
        <f t="shared" si="23"/>
        <v>5.5508135686707121</v>
      </c>
      <c r="S198">
        <v>292.51</v>
      </c>
      <c r="T198">
        <f t="shared" si="24"/>
        <v>2.9250999999999999E-2</v>
      </c>
      <c r="U198">
        <v>-36.31</v>
      </c>
      <c r="V198">
        <f t="shared" si="25"/>
        <v>-3.6310000000000001E-3</v>
      </c>
    </row>
    <row r="199" spans="1:22" x14ac:dyDescent="0.25">
      <c r="A199">
        <v>984.07</v>
      </c>
      <c r="B199">
        <f t="shared" si="20"/>
        <v>6.7848179812465537</v>
      </c>
      <c r="C199">
        <v>294.19</v>
      </c>
      <c r="D199">
        <f t="shared" si="21"/>
        <v>2.9419000000000001E-2</v>
      </c>
      <c r="E199">
        <v>-35.93</v>
      </c>
      <c r="F199">
        <f t="shared" si="22"/>
        <v>-3.5929999999999998E-3</v>
      </c>
      <c r="Q199">
        <v>809.21</v>
      </c>
      <c r="R199" s="78">
        <f t="shared" si="23"/>
        <v>5.5792195256480976</v>
      </c>
      <c r="S199">
        <v>294.10000000000002</v>
      </c>
      <c r="T199">
        <f t="shared" si="24"/>
        <v>2.9410000000000002E-2</v>
      </c>
      <c r="U199">
        <v>-36.799999999999997</v>
      </c>
      <c r="V199">
        <f t="shared" si="25"/>
        <v>-3.6799999999999997E-3</v>
      </c>
    </row>
    <row r="200" spans="1:22" x14ac:dyDescent="0.25">
      <c r="A200">
        <v>990.27</v>
      </c>
      <c r="B200">
        <f t="shared" si="20"/>
        <v>6.8275648097076669</v>
      </c>
      <c r="C200">
        <v>296.2</v>
      </c>
      <c r="D200">
        <f t="shared" si="21"/>
        <v>2.962E-2</v>
      </c>
      <c r="E200">
        <v>-36.21</v>
      </c>
      <c r="F200">
        <f t="shared" si="22"/>
        <v>-3.6210000000000001E-3</v>
      </c>
      <c r="Q200">
        <v>814.13</v>
      </c>
      <c r="R200" s="78">
        <f t="shared" si="23"/>
        <v>5.6131412024269167</v>
      </c>
      <c r="S200">
        <v>295.7</v>
      </c>
      <c r="T200">
        <f t="shared" si="24"/>
        <v>2.9569999999999999E-2</v>
      </c>
      <c r="U200">
        <v>-37.03</v>
      </c>
      <c r="V200">
        <f t="shared" si="25"/>
        <v>-3.7030000000000001E-3</v>
      </c>
    </row>
    <row r="201" spans="1:22" x14ac:dyDescent="0.25">
      <c r="A201">
        <v>994.94</v>
      </c>
      <c r="B201">
        <f t="shared" si="20"/>
        <v>6.8597628240485387</v>
      </c>
      <c r="C201">
        <v>297.48</v>
      </c>
      <c r="D201">
        <f t="shared" si="21"/>
        <v>2.9748E-2</v>
      </c>
      <c r="E201">
        <v>-36.43</v>
      </c>
      <c r="F201">
        <f t="shared" si="22"/>
        <v>-3.643E-3</v>
      </c>
      <c r="Q201">
        <v>819.18</v>
      </c>
      <c r="R201" s="78">
        <f t="shared" si="23"/>
        <v>5.6479591836734695</v>
      </c>
      <c r="S201">
        <v>297.12</v>
      </c>
      <c r="T201">
        <f t="shared" si="24"/>
        <v>2.9711999999999999E-2</v>
      </c>
      <c r="U201">
        <v>-36.85</v>
      </c>
      <c r="V201">
        <f t="shared" si="25"/>
        <v>-3.6850000000000003E-3</v>
      </c>
    </row>
    <row r="202" spans="1:22" x14ac:dyDescent="0.25">
      <c r="A202">
        <v>1000.16</v>
      </c>
      <c r="B202">
        <f t="shared" si="20"/>
        <v>6.8957528957528957</v>
      </c>
      <c r="C202">
        <v>299.72000000000003</v>
      </c>
      <c r="D202">
        <f t="shared" si="21"/>
        <v>2.9972000000000002E-2</v>
      </c>
      <c r="E202">
        <v>-36.97</v>
      </c>
      <c r="F202">
        <f t="shared" si="22"/>
        <v>-3.6969999999999998E-3</v>
      </c>
      <c r="Q202">
        <v>823.18</v>
      </c>
      <c r="R202" s="78">
        <f t="shared" si="23"/>
        <v>5.6755377826806397</v>
      </c>
      <c r="S202">
        <v>299.19</v>
      </c>
      <c r="T202">
        <f t="shared" si="24"/>
        <v>2.9919000000000001E-2</v>
      </c>
      <c r="U202">
        <v>-37.590000000000003</v>
      </c>
      <c r="V202">
        <f t="shared" si="25"/>
        <v>-3.7590000000000002E-3</v>
      </c>
    </row>
    <row r="203" spans="1:22" x14ac:dyDescent="0.25">
      <c r="A203">
        <v>1006.49</v>
      </c>
      <c r="B203">
        <f t="shared" si="20"/>
        <v>6.9393960286817435</v>
      </c>
      <c r="C203">
        <v>300.83999999999997</v>
      </c>
      <c r="D203">
        <f t="shared" si="21"/>
        <v>3.0083999999999996E-2</v>
      </c>
      <c r="E203">
        <v>-36.74</v>
      </c>
      <c r="F203">
        <f t="shared" si="22"/>
        <v>-3.6740000000000002E-3</v>
      </c>
      <c r="Q203">
        <v>827.67</v>
      </c>
      <c r="R203" s="78">
        <f t="shared" si="23"/>
        <v>5.7064947600661888</v>
      </c>
      <c r="S203">
        <v>299.89</v>
      </c>
      <c r="T203">
        <f t="shared" si="24"/>
        <v>2.9988999999999998E-2</v>
      </c>
      <c r="U203">
        <v>-37.68</v>
      </c>
      <c r="V203">
        <f t="shared" si="25"/>
        <v>-3.7680000000000001E-3</v>
      </c>
    </row>
    <row r="204" spans="1:22" x14ac:dyDescent="0.25">
      <c r="A204">
        <v>1011.76</v>
      </c>
      <c r="B204">
        <f t="shared" si="20"/>
        <v>6.9757308328736904</v>
      </c>
      <c r="C204">
        <v>302.08</v>
      </c>
      <c r="D204">
        <f t="shared" si="21"/>
        <v>3.0207999999999999E-2</v>
      </c>
      <c r="E204">
        <v>-37.29</v>
      </c>
      <c r="F204">
        <f t="shared" si="22"/>
        <v>-3.7290000000000001E-3</v>
      </c>
      <c r="Q204">
        <v>831.83</v>
      </c>
      <c r="R204" s="78">
        <f t="shared" si="23"/>
        <v>5.7351765030336468</v>
      </c>
      <c r="S204">
        <v>302.01</v>
      </c>
      <c r="T204">
        <f t="shared" si="24"/>
        <v>3.0200999999999999E-2</v>
      </c>
      <c r="U204">
        <v>-37.96</v>
      </c>
      <c r="V204">
        <f t="shared" si="25"/>
        <v>-3.7959999999999999E-3</v>
      </c>
    </row>
    <row r="205" spans="1:22" x14ac:dyDescent="0.25">
      <c r="A205">
        <v>1017.19</v>
      </c>
      <c r="B205">
        <f t="shared" si="20"/>
        <v>7.0131687810259242</v>
      </c>
      <c r="C205">
        <v>303.27</v>
      </c>
      <c r="D205">
        <f t="shared" si="21"/>
        <v>3.0327E-2</v>
      </c>
      <c r="E205">
        <v>-37.04</v>
      </c>
      <c r="F205">
        <f t="shared" si="22"/>
        <v>-3.7039999999999998E-3</v>
      </c>
      <c r="Q205">
        <v>835.81</v>
      </c>
      <c r="R205" s="78">
        <f t="shared" si="23"/>
        <v>5.7626172090457803</v>
      </c>
      <c r="S205">
        <v>303.20999999999998</v>
      </c>
      <c r="T205">
        <f t="shared" si="24"/>
        <v>3.0320999999999997E-2</v>
      </c>
      <c r="U205">
        <v>-37.99</v>
      </c>
      <c r="V205">
        <f t="shared" si="25"/>
        <v>-3.7990000000000003E-3</v>
      </c>
    </row>
    <row r="206" spans="1:22" x14ac:dyDescent="0.25">
      <c r="A206">
        <v>1022.23</v>
      </c>
      <c r="B206">
        <f t="shared" si="20"/>
        <v>7.0479178157749596</v>
      </c>
      <c r="C206">
        <v>304.81</v>
      </c>
      <c r="D206">
        <f t="shared" si="21"/>
        <v>3.0481000000000001E-2</v>
      </c>
      <c r="E206">
        <v>-37.72</v>
      </c>
      <c r="F206">
        <f t="shared" si="22"/>
        <v>-3.7719999999999997E-3</v>
      </c>
      <c r="Q206">
        <v>839.89</v>
      </c>
      <c r="R206" s="78">
        <f t="shared" si="23"/>
        <v>5.7907473800330944</v>
      </c>
      <c r="S206">
        <v>303.89</v>
      </c>
      <c r="T206">
        <f t="shared" si="24"/>
        <v>3.0388999999999999E-2</v>
      </c>
      <c r="U206">
        <v>-38.04</v>
      </c>
      <c r="V206">
        <f t="shared" si="25"/>
        <v>-3.8040000000000001E-3</v>
      </c>
    </row>
    <row r="207" spans="1:22" x14ac:dyDescent="0.25">
      <c r="A207">
        <v>1027.53</v>
      </c>
      <c r="B207">
        <f t="shared" si="20"/>
        <v>7.0844594594594597</v>
      </c>
      <c r="C207">
        <v>306.2</v>
      </c>
      <c r="D207">
        <f t="shared" si="21"/>
        <v>3.0619999999999998E-2</v>
      </c>
      <c r="E207">
        <v>-37.67</v>
      </c>
      <c r="F207">
        <f t="shared" si="22"/>
        <v>-3.7670000000000004E-3</v>
      </c>
      <c r="Q207">
        <v>844.41</v>
      </c>
      <c r="R207" s="78">
        <f t="shared" si="23"/>
        <v>5.8219111969111967</v>
      </c>
      <c r="S207">
        <v>305.95999999999998</v>
      </c>
      <c r="T207">
        <f t="shared" si="24"/>
        <v>3.0595999999999998E-2</v>
      </c>
      <c r="U207">
        <v>-38.4</v>
      </c>
      <c r="V207">
        <f t="shared" si="25"/>
        <v>-3.8399999999999997E-3</v>
      </c>
    </row>
    <row r="208" spans="1:22" x14ac:dyDescent="0.25">
      <c r="A208">
        <v>1032.74</v>
      </c>
      <c r="B208">
        <f t="shared" si="20"/>
        <v>7.1203805846662993</v>
      </c>
      <c r="C208">
        <v>307.89</v>
      </c>
      <c r="D208">
        <f t="shared" si="21"/>
        <v>3.0788999999999997E-2</v>
      </c>
      <c r="E208">
        <v>-37.86</v>
      </c>
      <c r="F208">
        <f t="shared" si="22"/>
        <v>-3.7859999999999999E-3</v>
      </c>
      <c r="Q208">
        <v>848.22</v>
      </c>
      <c r="R208" s="78">
        <f t="shared" si="23"/>
        <v>5.8481798124655269</v>
      </c>
      <c r="S208">
        <v>307.5</v>
      </c>
      <c r="T208">
        <f t="shared" si="24"/>
        <v>3.075E-2</v>
      </c>
      <c r="U208">
        <v>-38.46</v>
      </c>
      <c r="V208">
        <f t="shared" si="25"/>
        <v>-3.846E-3</v>
      </c>
    </row>
    <row r="209" spans="1:22" x14ac:dyDescent="0.25">
      <c r="A209">
        <v>1037.81</v>
      </c>
      <c r="B209">
        <f t="shared" si="20"/>
        <v>7.1553364589078878</v>
      </c>
      <c r="C209">
        <v>309.89</v>
      </c>
      <c r="D209">
        <f t="shared" si="21"/>
        <v>3.0988999999999999E-2</v>
      </c>
      <c r="E209">
        <v>-38.28</v>
      </c>
      <c r="F209">
        <f t="shared" si="22"/>
        <v>-3.8280000000000002E-3</v>
      </c>
      <c r="Q209">
        <v>851.93</v>
      </c>
      <c r="R209" s="78">
        <f t="shared" si="23"/>
        <v>5.8737589630446774</v>
      </c>
      <c r="S209">
        <v>308.79000000000002</v>
      </c>
      <c r="T209">
        <f t="shared" si="24"/>
        <v>3.0879000000000004E-2</v>
      </c>
      <c r="U209">
        <v>-38.630000000000003</v>
      </c>
      <c r="V209">
        <f t="shared" si="25"/>
        <v>-3.8630000000000001E-3</v>
      </c>
    </row>
    <row r="210" spans="1:22" x14ac:dyDescent="0.25">
      <c r="A210">
        <v>1044.54</v>
      </c>
      <c r="B210">
        <f t="shared" si="20"/>
        <v>7.2017374517374515</v>
      </c>
      <c r="C210">
        <v>310.7</v>
      </c>
      <c r="D210">
        <f t="shared" si="21"/>
        <v>3.107E-2</v>
      </c>
      <c r="E210">
        <v>-38.5</v>
      </c>
      <c r="F210">
        <f t="shared" si="22"/>
        <v>-3.8500000000000001E-3</v>
      </c>
      <c r="Q210">
        <v>857.37</v>
      </c>
      <c r="R210" s="78">
        <f t="shared" si="23"/>
        <v>5.9112658576944295</v>
      </c>
      <c r="S210">
        <v>310.89</v>
      </c>
      <c r="T210">
        <f t="shared" si="24"/>
        <v>3.1088999999999999E-2</v>
      </c>
      <c r="U210">
        <v>-39.04</v>
      </c>
      <c r="V210">
        <f t="shared" si="25"/>
        <v>-3.9039999999999999E-3</v>
      </c>
    </row>
    <row r="211" spans="1:22" x14ac:dyDescent="0.25">
      <c r="A211">
        <v>1049.32</v>
      </c>
      <c r="B211">
        <f t="shared" si="20"/>
        <v>7.2346938775510203</v>
      </c>
      <c r="C211">
        <v>312.8</v>
      </c>
      <c r="D211">
        <f t="shared" si="21"/>
        <v>3.1280000000000002E-2</v>
      </c>
      <c r="E211">
        <v>-38.799999999999997</v>
      </c>
      <c r="F211">
        <f t="shared" si="22"/>
        <v>-3.8799999999999998E-3</v>
      </c>
      <c r="Q211">
        <v>860.86</v>
      </c>
      <c r="R211" s="78">
        <f t="shared" si="23"/>
        <v>5.9353281853281858</v>
      </c>
      <c r="S211">
        <v>312.25</v>
      </c>
      <c r="T211">
        <f t="shared" si="24"/>
        <v>3.1224999999999999E-2</v>
      </c>
      <c r="U211">
        <v>-39.11</v>
      </c>
      <c r="V211">
        <f t="shared" si="25"/>
        <v>-3.9109999999999995E-3</v>
      </c>
    </row>
    <row r="212" spans="1:22" x14ac:dyDescent="0.25">
      <c r="A212">
        <v>1054.33</v>
      </c>
      <c r="B212">
        <f t="shared" si="20"/>
        <v>7.2692360728075016</v>
      </c>
      <c r="C212">
        <v>313.47000000000003</v>
      </c>
      <c r="D212">
        <f t="shared" si="21"/>
        <v>3.1347E-2</v>
      </c>
      <c r="E212">
        <v>-38.86</v>
      </c>
      <c r="F212">
        <f t="shared" si="22"/>
        <v>-3.8860000000000001E-3</v>
      </c>
      <c r="Q212">
        <v>864.41</v>
      </c>
      <c r="R212" s="78">
        <f t="shared" si="23"/>
        <v>5.9598041919470495</v>
      </c>
      <c r="S212">
        <v>313.89</v>
      </c>
      <c r="T212">
        <f t="shared" si="24"/>
        <v>3.1389E-2</v>
      </c>
      <c r="U212">
        <v>-39.35</v>
      </c>
      <c r="V212">
        <f t="shared" si="25"/>
        <v>-3.9350000000000001E-3</v>
      </c>
    </row>
    <row r="213" spans="1:22" x14ac:dyDescent="0.25">
      <c r="A213">
        <v>1061.01</v>
      </c>
      <c r="B213">
        <f t="shared" si="20"/>
        <v>7.3152923331494764</v>
      </c>
      <c r="C213">
        <v>315.99</v>
      </c>
      <c r="D213">
        <f t="shared" si="21"/>
        <v>3.1599000000000002E-2</v>
      </c>
      <c r="E213">
        <v>-39.409999999999997</v>
      </c>
      <c r="F213">
        <f t="shared" si="22"/>
        <v>-3.9410000000000001E-3</v>
      </c>
      <c r="Q213">
        <v>868.8</v>
      </c>
      <c r="R213" s="78">
        <f t="shared" si="23"/>
        <v>5.990071704357419</v>
      </c>
      <c r="S213">
        <v>315.24</v>
      </c>
      <c r="T213">
        <f t="shared" si="24"/>
        <v>3.1524000000000003E-2</v>
      </c>
      <c r="U213">
        <v>-39.65</v>
      </c>
      <c r="V213">
        <f t="shared" si="25"/>
        <v>-3.9649999999999998E-3</v>
      </c>
    </row>
    <row r="214" spans="1:22" x14ac:dyDescent="0.25">
      <c r="A214">
        <v>1066.6300000000001</v>
      </c>
      <c r="B214">
        <f t="shared" si="20"/>
        <v>7.354040264754552</v>
      </c>
      <c r="C214">
        <v>316.92</v>
      </c>
      <c r="D214">
        <f t="shared" si="21"/>
        <v>3.1692000000000005E-2</v>
      </c>
      <c r="E214">
        <v>-39.619999999999997</v>
      </c>
      <c r="F214">
        <f t="shared" si="22"/>
        <v>-3.9619999999999994E-3</v>
      </c>
      <c r="Q214">
        <v>874.24</v>
      </c>
      <c r="R214" s="78">
        <f t="shared" si="23"/>
        <v>6.0275785990071711</v>
      </c>
      <c r="S214">
        <v>316.62</v>
      </c>
      <c r="T214">
        <f t="shared" si="24"/>
        <v>3.1662000000000003E-2</v>
      </c>
      <c r="U214">
        <v>-39.74</v>
      </c>
      <c r="V214">
        <f t="shared" si="25"/>
        <v>-3.9740000000000001E-3</v>
      </c>
    </row>
    <row r="215" spans="1:22" x14ac:dyDescent="0.25">
      <c r="A215">
        <v>1072.9100000000001</v>
      </c>
      <c r="B215">
        <f t="shared" si="20"/>
        <v>7.3973386651958091</v>
      </c>
      <c r="C215">
        <v>319.29000000000002</v>
      </c>
      <c r="D215">
        <f t="shared" si="21"/>
        <v>3.1928999999999999E-2</v>
      </c>
      <c r="E215">
        <v>-39.840000000000003</v>
      </c>
      <c r="F215">
        <f t="shared" si="22"/>
        <v>-3.9840000000000006E-3</v>
      </c>
      <c r="Q215">
        <v>878.94</v>
      </c>
      <c r="R215" s="78">
        <f t="shared" si="23"/>
        <v>6.059983452840596</v>
      </c>
      <c r="S215">
        <v>318.47000000000003</v>
      </c>
      <c r="T215">
        <f t="shared" si="24"/>
        <v>3.1847E-2</v>
      </c>
      <c r="U215">
        <v>-40.299999999999997</v>
      </c>
      <c r="V215">
        <f t="shared" si="25"/>
        <v>-4.0299999999999997E-3</v>
      </c>
    </row>
    <row r="216" spans="1:22" x14ac:dyDescent="0.25">
      <c r="A216">
        <v>1078.28</v>
      </c>
      <c r="B216">
        <f t="shared" si="20"/>
        <v>7.4343629343629347</v>
      </c>
      <c r="C216">
        <v>319.5</v>
      </c>
      <c r="D216">
        <f t="shared" si="21"/>
        <v>3.1949999999999999E-2</v>
      </c>
      <c r="E216">
        <v>-39.86</v>
      </c>
      <c r="F216">
        <f t="shared" si="22"/>
        <v>-3.986E-3</v>
      </c>
      <c r="Q216">
        <v>883.12</v>
      </c>
      <c r="R216" s="78">
        <f t="shared" si="23"/>
        <v>6.0888030888030888</v>
      </c>
      <c r="S216">
        <v>319.56</v>
      </c>
      <c r="T216">
        <f t="shared" si="24"/>
        <v>3.1955999999999998E-2</v>
      </c>
      <c r="U216">
        <v>-40.47</v>
      </c>
      <c r="V216">
        <f t="shared" si="25"/>
        <v>-4.0470000000000002E-3</v>
      </c>
    </row>
    <row r="217" spans="1:22" x14ac:dyDescent="0.25">
      <c r="A217">
        <v>1083.6400000000001</v>
      </c>
      <c r="B217">
        <f t="shared" si="20"/>
        <v>7.4713182570325438</v>
      </c>
      <c r="C217">
        <v>321.73</v>
      </c>
      <c r="D217">
        <f t="shared" si="21"/>
        <v>3.2173E-2</v>
      </c>
      <c r="E217">
        <v>-40.01</v>
      </c>
      <c r="F217">
        <f t="shared" si="22"/>
        <v>-4.0010000000000002E-3</v>
      </c>
      <c r="Q217">
        <v>888.04</v>
      </c>
      <c r="R217" s="78">
        <f t="shared" si="23"/>
        <v>6.1227247655819088</v>
      </c>
      <c r="S217">
        <v>321.64</v>
      </c>
      <c r="T217">
        <f t="shared" si="24"/>
        <v>3.2163999999999998E-2</v>
      </c>
      <c r="U217">
        <v>-40.69</v>
      </c>
      <c r="V217">
        <f t="shared" si="25"/>
        <v>-4.0689999999999997E-3</v>
      </c>
    </row>
    <row r="218" spans="1:22" x14ac:dyDescent="0.25">
      <c r="A218">
        <v>1089.76</v>
      </c>
      <c r="B218">
        <f t="shared" si="20"/>
        <v>7.513513513513514</v>
      </c>
      <c r="C218">
        <v>323.12</v>
      </c>
      <c r="D218">
        <f t="shared" si="21"/>
        <v>3.2312E-2</v>
      </c>
      <c r="E218">
        <v>-40.4</v>
      </c>
      <c r="F218">
        <f t="shared" si="22"/>
        <v>-4.0400000000000002E-3</v>
      </c>
      <c r="Q218">
        <v>891.57</v>
      </c>
      <c r="R218" s="78">
        <f t="shared" si="23"/>
        <v>6.1470628792057367</v>
      </c>
      <c r="S218">
        <v>323.20999999999998</v>
      </c>
      <c r="T218">
        <f t="shared" si="24"/>
        <v>3.2320999999999996E-2</v>
      </c>
      <c r="U218">
        <v>-41.05</v>
      </c>
      <c r="V218">
        <f t="shared" si="25"/>
        <v>-4.1050000000000001E-3</v>
      </c>
    </row>
    <row r="219" spans="1:22" x14ac:dyDescent="0.25">
      <c r="A219">
        <v>1095.17</v>
      </c>
      <c r="B219">
        <f t="shared" si="20"/>
        <v>7.5508135686707121</v>
      </c>
      <c r="C219">
        <v>324.36</v>
      </c>
      <c r="D219">
        <f t="shared" si="21"/>
        <v>3.2436E-2</v>
      </c>
      <c r="E219">
        <v>-40.28</v>
      </c>
      <c r="F219">
        <f t="shared" si="22"/>
        <v>-4.0280000000000003E-3</v>
      </c>
      <c r="Q219">
        <v>895.56</v>
      </c>
      <c r="R219" s="78">
        <f t="shared" si="23"/>
        <v>6.1745725317153886</v>
      </c>
      <c r="S219">
        <v>324.06</v>
      </c>
      <c r="T219">
        <f t="shared" si="24"/>
        <v>3.2405999999999997E-2</v>
      </c>
      <c r="U219">
        <v>-41</v>
      </c>
      <c r="V219">
        <f t="shared" si="25"/>
        <v>-4.1000000000000003E-3</v>
      </c>
    </row>
    <row r="220" spans="1:22" x14ac:dyDescent="0.25">
      <c r="A220">
        <v>1102.19</v>
      </c>
      <c r="B220">
        <f t="shared" si="20"/>
        <v>7.5992140099282963</v>
      </c>
      <c r="C220">
        <v>325.36</v>
      </c>
      <c r="D220">
        <f t="shared" si="21"/>
        <v>3.2536000000000002E-2</v>
      </c>
      <c r="E220">
        <v>-40.619999999999997</v>
      </c>
      <c r="F220">
        <f t="shared" si="22"/>
        <v>-4.0619999999999996E-3</v>
      </c>
      <c r="Q220">
        <v>900.23</v>
      </c>
      <c r="R220" s="78">
        <f t="shared" si="23"/>
        <v>6.2067705460562612</v>
      </c>
      <c r="S220">
        <v>326.11</v>
      </c>
      <c r="T220">
        <f t="shared" si="24"/>
        <v>3.2611000000000001E-2</v>
      </c>
      <c r="U220">
        <v>-41.01</v>
      </c>
      <c r="V220">
        <f t="shared" si="25"/>
        <v>-4.1009999999999996E-3</v>
      </c>
    </row>
    <row r="221" spans="1:22" x14ac:dyDescent="0.25">
      <c r="A221">
        <v>1107.8399999999999</v>
      </c>
      <c r="B221">
        <f t="shared" si="20"/>
        <v>7.6381687810259233</v>
      </c>
      <c r="C221">
        <v>326.99</v>
      </c>
      <c r="D221">
        <f t="shared" si="21"/>
        <v>3.2698999999999999E-2</v>
      </c>
      <c r="E221">
        <v>-41.1</v>
      </c>
      <c r="F221">
        <f t="shared" si="22"/>
        <v>-4.1099999999999999E-3</v>
      </c>
      <c r="Q221">
        <v>904.55</v>
      </c>
      <c r="R221" s="78">
        <f t="shared" si="23"/>
        <v>6.2365554329840043</v>
      </c>
      <c r="S221">
        <v>327.08999999999997</v>
      </c>
      <c r="T221">
        <f t="shared" si="24"/>
        <v>3.2708999999999995E-2</v>
      </c>
      <c r="U221">
        <v>-41.58</v>
      </c>
      <c r="V221">
        <f t="shared" si="25"/>
        <v>-4.1580000000000002E-3</v>
      </c>
    </row>
    <row r="222" spans="1:22" x14ac:dyDescent="0.25">
      <c r="A222">
        <v>1112.3499999999999</v>
      </c>
      <c r="B222">
        <f t="shared" si="20"/>
        <v>7.6692636514065082</v>
      </c>
      <c r="C222">
        <v>329.16</v>
      </c>
      <c r="D222">
        <f t="shared" si="21"/>
        <v>3.2916000000000001E-2</v>
      </c>
      <c r="E222">
        <v>-41.02</v>
      </c>
      <c r="F222">
        <f t="shared" si="22"/>
        <v>-4.1020000000000006E-3</v>
      </c>
      <c r="Q222">
        <v>908.88</v>
      </c>
      <c r="R222" s="78">
        <f t="shared" si="23"/>
        <v>6.2664092664092665</v>
      </c>
      <c r="S222">
        <v>329.06</v>
      </c>
      <c r="T222">
        <f t="shared" si="24"/>
        <v>3.2905999999999998E-2</v>
      </c>
      <c r="U222">
        <v>-41.8</v>
      </c>
      <c r="V222">
        <f t="shared" si="25"/>
        <v>-4.1799999999999997E-3</v>
      </c>
    </row>
    <row r="223" spans="1:22" x14ac:dyDescent="0.25">
      <c r="A223">
        <v>1118.29</v>
      </c>
      <c r="B223">
        <f t="shared" si="20"/>
        <v>7.7102178709321567</v>
      </c>
      <c r="C223">
        <v>329.99</v>
      </c>
      <c r="D223">
        <f t="shared" si="21"/>
        <v>3.2999000000000001E-2</v>
      </c>
      <c r="E223">
        <v>-41.72</v>
      </c>
      <c r="F223">
        <f t="shared" si="22"/>
        <v>-4.1719999999999995E-3</v>
      </c>
      <c r="Q223">
        <v>912.92</v>
      </c>
      <c r="R223" s="78">
        <f t="shared" si="23"/>
        <v>6.2942636514065082</v>
      </c>
      <c r="S223">
        <v>330.02</v>
      </c>
      <c r="T223">
        <f t="shared" si="24"/>
        <v>3.3001999999999997E-2</v>
      </c>
      <c r="U223">
        <v>-41.71</v>
      </c>
      <c r="V223">
        <f t="shared" si="25"/>
        <v>-4.1710000000000002E-3</v>
      </c>
    </row>
    <row r="224" spans="1:22" x14ac:dyDescent="0.25">
      <c r="A224">
        <v>1123.92</v>
      </c>
      <c r="B224">
        <f t="shared" si="20"/>
        <v>7.7490347490347498</v>
      </c>
      <c r="C224">
        <v>332.06</v>
      </c>
      <c r="D224">
        <f t="shared" si="21"/>
        <v>3.3205999999999999E-2</v>
      </c>
      <c r="E224">
        <v>-41.76</v>
      </c>
      <c r="F224">
        <f t="shared" si="22"/>
        <v>-4.176E-3</v>
      </c>
      <c r="Q224">
        <v>917.7</v>
      </c>
      <c r="R224" s="78">
        <f t="shared" si="23"/>
        <v>6.327220077220078</v>
      </c>
      <c r="S224">
        <v>331.32</v>
      </c>
      <c r="T224">
        <f t="shared" si="24"/>
        <v>3.3132000000000002E-2</v>
      </c>
      <c r="U224">
        <v>-42.05</v>
      </c>
      <c r="V224">
        <f t="shared" si="25"/>
        <v>-4.2049999999999995E-3</v>
      </c>
    </row>
    <row r="225" spans="1:22" x14ac:dyDescent="0.25">
      <c r="A225">
        <v>1128.45</v>
      </c>
      <c r="B225">
        <f t="shared" si="20"/>
        <v>7.7802675124103704</v>
      </c>
      <c r="C225">
        <v>333.07</v>
      </c>
      <c r="D225">
        <f t="shared" si="21"/>
        <v>3.3306999999999996E-2</v>
      </c>
      <c r="E225">
        <v>-42.03</v>
      </c>
      <c r="F225">
        <f t="shared" si="22"/>
        <v>-4.2030000000000001E-3</v>
      </c>
      <c r="Q225">
        <v>921.99</v>
      </c>
      <c r="R225" s="78">
        <f t="shared" si="23"/>
        <v>6.3567981246552678</v>
      </c>
      <c r="S225">
        <v>333.15</v>
      </c>
      <c r="T225">
        <f t="shared" si="24"/>
        <v>3.3314999999999997E-2</v>
      </c>
      <c r="U225">
        <v>-42.75</v>
      </c>
      <c r="V225">
        <f t="shared" si="25"/>
        <v>-4.2750000000000002E-3</v>
      </c>
    </row>
    <row r="226" spans="1:22" x14ac:dyDescent="0.25">
      <c r="A226">
        <v>1134.25</v>
      </c>
      <c r="B226">
        <f t="shared" si="20"/>
        <v>7.8202564809707669</v>
      </c>
      <c r="C226">
        <v>335.27</v>
      </c>
      <c r="D226">
        <f t="shared" si="21"/>
        <v>3.3527000000000001E-2</v>
      </c>
      <c r="E226">
        <v>-42.39</v>
      </c>
      <c r="F226">
        <f t="shared" si="22"/>
        <v>-4.2389999999999997E-3</v>
      </c>
      <c r="Q226">
        <v>925.42</v>
      </c>
      <c r="R226" s="78">
        <f t="shared" si="23"/>
        <v>6.3804467733039161</v>
      </c>
      <c r="S226">
        <v>334.26</v>
      </c>
      <c r="T226">
        <f t="shared" si="24"/>
        <v>3.3425999999999997E-2</v>
      </c>
      <c r="U226">
        <v>-42.63</v>
      </c>
      <c r="V226">
        <f t="shared" si="25"/>
        <v>-4.2630000000000003E-3</v>
      </c>
    </row>
    <row r="227" spans="1:22" x14ac:dyDescent="0.25">
      <c r="A227">
        <v>1140.47</v>
      </c>
      <c r="B227">
        <f t="shared" si="20"/>
        <v>7.8631412024269176</v>
      </c>
      <c r="C227">
        <v>336.25</v>
      </c>
      <c r="D227">
        <f t="shared" si="21"/>
        <v>3.3625000000000002E-2</v>
      </c>
      <c r="E227">
        <v>-42.43</v>
      </c>
      <c r="F227">
        <f t="shared" si="22"/>
        <v>-4.2430000000000002E-3</v>
      </c>
      <c r="Q227">
        <v>930.51</v>
      </c>
      <c r="R227" s="78">
        <f t="shared" si="23"/>
        <v>6.4155405405405412</v>
      </c>
      <c r="S227">
        <v>336.39</v>
      </c>
      <c r="T227">
        <f t="shared" si="24"/>
        <v>3.3638999999999995E-2</v>
      </c>
      <c r="U227">
        <v>-42.94</v>
      </c>
      <c r="V227">
        <f t="shared" si="25"/>
        <v>-4.2940000000000001E-3</v>
      </c>
    </row>
    <row r="228" spans="1:22" x14ac:dyDescent="0.25">
      <c r="A228">
        <v>1146.25</v>
      </c>
      <c r="B228">
        <f t="shared" si="20"/>
        <v>7.9029922779922783</v>
      </c>
      <c r="C228">
        <v>336.71</v>
      </c>
      <c r="D228">
        <f t="shared" si="21"/>
        <v>3.3671E-2</v>
      </c>
      <c r="E228">
        <v>-42.47</v>
      </c>
      <c r="F228">
        <f t="shared" si="22"/>
        <v>-4.2469999999999999E-3</v>
      </c>
      <c r="Q228">
        <v>935.67</v>
      </c>
      <c r="R228" s="78">
        <f t="shared" si="23"/>
        <v>6.4511169332597902</v>
      </c>
      <c r="S228">
        <v>337.19</v>
      </c>
      <c r="T228">
        <f t="shared" si="24"/>
        <v>3.3718999999999999E-2</v>
      </c>
      <c r="U228">
        <v>-42.89</v>
      </c>
      <c r="V228">
        <f t="shared" si="25"/>
        <v>-4.2890000000000003E-3</v>
      </c>
    </row>
    <row r="229" spans="1:22" x14ac:dyDescent="0.25">
      <c r="A229">
        <v>1151.8</v>
      </c>
      <c r="B229">
        <f t="shared" si="20"/>
        <v>7.9412575841147275</v>
      </c>
      <c r="C229">
        <v>339.07</v>
      </c>
      <c r="D229">
        <f t="shared" si="21"/>
        <v>3.3907E-2</v>
      </c>
      <c r="E229">
        <v>-42.79</v>
      </c>
      <c r="F229">
        <f t="shared" si="22"/>
        <v>-4.2789999999999998E-3</v>
      </c>
      <c r="Q229">
        <v>939.27</v>
      </c>
      <c r="R229" s="78">
        <f t="shared" si="23"/>
        <v>6.4759376723662436</v>
      </c>
      <c r="S229">
        <v>338.37</v>
      </c>
      <c r="T229">
        <f t="shared" si="24"/>
        <v>3.3836999999999999E-2</v>
      </c>
      <c r="U229">
        <v>-43.01</v>
      </c>
      <c r="V229">
        <f t="shared" si="25"/>
        <v>-4.3010000000000001E-3</v>
      </c>
    </row>
    <row r="230" spans="1:22" x14ac:dyDescent="0.25">
      <c r="A230">
        <v>1158.05</v>
      </c>
      <c r="B230">
        <f t="shared" si="20"/>
        <v>7.9843491450634305</v>
      </c>
      <c r="C230">
        <v>341.12</v>
      </c>
      <c r="D230">
        <f t="shared" si="21"/>
        <v>3.4112000000000003E-2</v>
      </c>
      <c r="E230">
        <v>-43.32</v>
      </c>
      <c r="F230">
        <f t="shared" si="22"/>
        <v>-4.3319999999999999E-3</v>
      </c>
      <c r="Q230">
        <v>944.05</v>
      </c>
      <c r="R230" s="78">
        <f t="shared" si="23"/>
        <v>6.5088940981798125</v>
      </c>
      <c r="S230">
        <v>340.67</v>
      </c>
      <c r="T230">
        <f t="shared" si="24"/>
        <v>3.4067E-2</v>
      </c>
      <c r="U230">
        <v>-43.46</v>
      </c>
      <c r="V230">
        <f t="shared" si="25"/>
        <v>-4.346E-3</v>
      </c>
    </row>
    <row r="231" spans="1:22" x14ac:dyDescent="0.25">
      <c r="A231">
        <v>1163.05</v>
      </c>
      <c r="B231">
        <f t="shared" si="20"/>
        <v>8.0188223938223935</v>
      </c>
      <c r="C231">
        <v>342.65</v>
      </c>
      <c r="D231">
        <f t="shared" si="21"/>
        <v>3.4264999999999997E-2</v>
      </c>
      <c r="E231">
        <v>-43.52</v>
      </c>
      <c r="F231">
        <f t="shared" si="22"/>
        <v>-4.352E-3</v>
      </c>
      <c r="Q231">
        <v>948.9</v>
      </c>
      <c r="R231" s="78">
        <f t="shared" si="23"/>
        <v>6.5423331494760069</v>
      </c>
      <c r="S231">
        <v>342.49</v>
      </c>
      <c r="T231">
        <f t="shared" si="24"/>
        <v>3.4249000000000002E-2</v>
      </c>
      <c r="U231">
        <v>-43.72</v>
      </c>
      <c r="V231">
        <f t="shared" si="25"/>
        <v>-4.372E-3</v>
      </c>
    </row>
    <row r="232" spans="1:22" x14ac:dyDescent="0.25">
      <c r="A232">
        <v>1168.3699999999999</v>
      </c>
      <c r="B232">
        <f t="shared" si="20"/>
        <v>8.0555019305019293</v>
      </c>
      <c r="C232">
        <v>343.97</v>
      </c>
      <c r="D232">
        <f t="shared" si="21"/>
        <v>3.4397000000000004E-2</v>
      </c>
      <c r="E232">
        <v>-43.52</v>
      </c>
      <c r="F232">
        <f t="shared" si="22"/>
        <v>-4.352E-3</v>
      </c>
      <c r="Q232">
        <v>953.47</v>
      </c>
      <c r="R232" s="78">
        <f t="shared" si="23"/>
        <v>6.573841698841699</v>
      </c>
      <c r="S232">
        <v>343.02</v>
      </c>
      <c r="T232">
        <f t="shared" si="24"/>
        <v>3.4301999999999999E-2</v>
      </c>
      <c r="U232">
        <v>-43.69</v>
      </c>
      <c r="V232">
        <f t="shared" si="25"/>
        <v>-4.3689999999999996E-3</v>
      </c>
    </row>
    <row r="233" spans="1:22" x14ac:dyDescent="0.25">
      <c r="A233">
        <v>1173.99</v>
      </c>
      <c r="B233">
        <f t="shared" si="20"/>
        <v>8.0942498621070058</v>
      </c>
      <c r="C233">
        <v>344.64</v>
      </c>
      <c r="D233">
        <f t="shared" si="21"/>
        <v>3.4464000000000002E-2</v>
      </c>
      <c r="E233">
        <v>-43.8</v>
      </c>
      <c r="F233">
        <f t="shared" si="22"/>
        <v>-4.3799999999999993E-3</v>
      </c>
      <c r="Q233">
        <v>957.48</v>
      </c>
      <c r="R233" s="78">
        <f t="shared" si="23"/>
        <v>6.6014892443463875</v>
      </c>
      <c r="S233">
        <v>344.62</v>
      </c>
      <c r="T233">
        <f t="shared" si="24"/>
        <v>3.4462E-2</v>
      </c>
      <c r="U233">
        <v>-44.14</v>
      </c>
      <c r="V233">
        <f t="shared" si="25"/>
        <v>-4.4140000000000004E-3</v>
      </c>
    </row>
    <row r="234" spans="1:22" x14ac:dyDescent="0.25">
      <c r="A234">
        <v>1179.6300000000001</v>
      </c>
      <c r="B234">
        <f t="shared" si="20"/>
        <v>8.1331356867071172</v>
      </c>
      <c r="C234">
        <v>346.6</v>
      </c>
      <c r="D234">
        <f t="shared" si="21"/>
        <v>3.4660000000000003E-2</v>
      </c>
      <c r="E234">
        <v>-44.21</v>
      </c>
      <c r="F234">
        <f t="shared" si="22"/>
        <v>-4.4210000000000005E-3</v>
      </c>
      <c r="Q234">
        <v>962.54</v>
      </c>
      <c r="R234" s="78">
        <f t="shared" si="23"/>
        <v>6.6363761720904577</v>
      </c>
      <c r="S234">
        <v>346.53</v>
      </c>
      <c r="T234">
        <f t="shared" si="24"/>
        <v>3.4652999999999996E-2</v>
      </c>
      <c r="U234">
        <v>-44.28</v>
      </c>
      <c r="V234">
        <f t="shared" si="25"/>
        <v>-4.4280000000000005E-3</v>
      </c>
    </row>
    <row r="235" spans="1:22" x14ac:dyDescent="0.25">
      <c r="A235">
        <v>1184.18</v>
      </c>
      <c r="B235">
        <f t="shared" si="20"/>
        <v>8.1645063430777718</v>
      </c>
      <c r="C235">
        <v>348.4</v>
      </c>
      <c r="D235">
        <f t="shared" si="21"/>
        <v>3.4839999999999996E-2</v>
      </c>
      <c r="E235">
        <v>-44.62</v>
      </c>
      <c r="F235">
        <f t="shared" si="22"/>
        <v>-4.4619999999999998E-3</v>
      </c>
      <c r="Q235">
        <v>967</v>
      </c>
      <c r="R235" s="78">
        <f t="shared" si="23"/>
        <v>6.6671263099834528</v>
      </c>
      <c r="S235">
        <v>348.15</v>
      </c>
      <c r="T235">
        <f t="shared" si="24"/>
        <v>3.4814999999999999E-2</v>
      </c>
      <c r="U235">
        <v>-44.36</v>
      </c>
      <c r="V235">
        <f t="shared" si="25"/>
        <v>-4.4359999999999998E-3</v>
      </c>
    </row>
    <row r="236" spans="1:22" x14ac:dyDescent="0.25">
      <c r="A236">
        <v>1189.22</v>
      </c>
      <c r="B236">
        <f t="shared" si="20"/>
        <v>8.1992553778268071</v>
      </c>
      <c r="C236">
        <v>349.67</v>
      </c>
      <c r="D236">
        <f t="shared" si="21"/>
        <v>3.4967000000000005E-2</v>
      </c>
      <c r="E236">
        <v>-44.48</v>
      </c>
      <c r="F236">
        <f t="shared" si="22"/>
        <v>-4.4479999999999997E-3</v>
      </c>
      <c r="Q236">
        <v>970.8</v>
      </c>
      <c r="R236" s="78">
        <f t="shared" si="23"/>
        <v>6.6933259790402646</v>
      </c>
      <c r="S236">
        <v>348.72</v>
      </c>
      <c r="T236">
        <f t="shared" si="24"/>
        <v>3.4872E-2</v>
      </c>
      <c r="U236">
        <v>-44.26</v>
      </c>
      <c r="V236">
        <f t="shared" si="25"/>
        <v>-4.4259999999999994E-3</v>
      </c>
    </row>
    <row r="237" spans="1:22" x14ac:dyDescent="0.25">
      <c r="A237">
        <v>1195.96</v>
      </c>
      <c r="B237">
        <f t="shared" si="20"/>
        <v>8.2457253171538891</v>
      </c>
      <c r="C237">
        <v>351.09</v>
      </c>
      <c r="D237">
        <f t="shared" si="21"/>
        <v>3.5108999999999994E-2</v>
      </c>
      <c r="E237">
        <v>-44.83</v>
      </c>
      <c r="F237">
        <f t="shared" si="22"/>
        <v>-4.483E-3</v>
      </c>
      <c r="Q237">
        <v>976.04</v>
      </c>
      <c r="R237" s="78">
        <f t="shared" si="23"/>
        <v>6.7294539437396583</v>
      </c>
      <c r="S237">
        <v>350.87</v>
      </c>
      <c r="T237">
        <f t="shared" si="24"/>
        <v>3.5087E-2</v>
      </c>
      <c r="U237">
        <v>-44.76</v>
      </c>
      <c r="V237">
        <f t="shared" si="25"/>
        <v>-4.4759999999999999E-3</v>
      </c>
    </row>
    <row r="238" spans="1:22" x14ac:dyDescent="0.25">
      <c r="A238">
        <v>1202.1500000000001</v>
      </c>
      <c r="B238">
        <f t="shared" si="20"/>
        <v>8.2884031991174858</v>
      </c>
      <c r="C238">
        <v>352.81</v>
      </c>
      <c r="D238">
        <f t="shared" si="21"/>
        <v>3.5281E-2</v>
      </c>
      <c r="E238">
        <v>-44.79</v>
      </c>
      <c r="F238">
        <f t="shared" si="22"/>
        <v>-4.4790000000000003E-3</v>
      </c>
      <c r="Q238">
        <v>980.47</v>
      </c>
      <c r="R238" s="78">
        <f t="shared" si="23"/>
        <v>6.7599972421401002</v>
      </c>
      <c r="S238">
        <v>351.96</v>
      </c>
      <c r="T238">
        <f t="shared" si="24"/>
        <v>3.5195999999999998E-2</v>
      </c>
      <c r="U238">
        <v>-44.86</v>
      </c>
      <c r="V238">
        <f t="shared" si="25"/>
        <v>-4.4859999999999995E-3</v>
      </c>
    </row>
    <row r="239" spans="1:22" x14ac:dyDescent="0.25">
      <c r="A239">
        <v>1208.06</v>
      </c>
      <c r="B239">
        <f t="shared" si="20"/>
        <v>8.3291505791505784</v>
      </c>
      <c r="C239">
        <v>353.91</v>
      </c>
      <c r="D239">
        <f t="shared" si="21"/>
        <v>3.5391000000000006E-2</v>
      </c>
      <c r="E239">
        <v>-44.94</v>
      </c>
      <c r="F239">
        <f t="shared" si="22"/>
        <v>-4.4939999999999997E-3</v>
      </c>
      <c r="Q239">
        <v>984.82</v>
      </c>
      <c r="R239" s="78">
        <f t="shared" si="23"/>
        <v>6.7899889685603982</v>
      </c>
      <c r="S239">
        <v>354.38</v>
      </c>
      <c r="T239">
        <f t="shared" si="24"/>
        <v>3.5437999999999997E-2</v>
      </c>
      <c r="U239">
        <v>-45.41</v>
      </c>
      <c r="V239">
        <f t="shared" si="25"/>
        <v>-4.5409999999999999E-3</v>
      </c>
    </row>
    <row r="240" spans="1:22" x14ac:dyDescent="0.25">
      <c r="A240">
        <v>1214.23</v>
      </c>
      <c r="B240">
        <f t="shared" si="20"/>
        <v>8.3716905681191403</v>
      </c>
      <c r="C240">
        <v>355.23</v>
      </c>
      <c r="D240">
        <f t="shared" si="21"/>
        <v>3.5522999999999999E-2</v>
      </c>
      <c r="E240">
        <v>-45.28</v>
      </c>
      <c r="F240">
        <f t="shared" si="22"/>
        <v>-4.5279999999999999E-3</v>
      </c>
      <c r="Q240">
        <v>989.83</v>
      </c>
      <c r="R240" s="78">
        <f t="shared" si="23"/>
        <v>6.8245311638168786</v>
      </c>
      <c r="S240">
        <v>355.69</v>
      </c>
      <c r="T240">
        <f t="shared" si="24"/>
        <v>3.5568999999999996E-2</v>
      </c>
      <c r="U240">
        <v>-45.56</v>
      </c>
      <c r="V240">
        <f t="shared" si="25"/>
        <v>-4.5560000000000002E-3</v>
      </c>
    </row>
    <row r="241" spans="1:22" x14ac:dyDescent="0.25">
      <c r="A241">
        <v>1220.52</v>
      </c>
      <c r="B241">
        <f t="shared" si="20"/>
        <v>8.4150579150579148</v>
      </c>
      <c r="C241">
        <v>356.75</v>
      </c>
      <c r="D241">
        <f t="shared" si="21"/>
        <v>3.5674999999999998E-2</v>
      </c>
      <c r="E241">
        <v>-45.59</v>
      </c>
      <c r="F241">
        <f t="shared" si="22"/>
        <v>-4.5590000000000006E-3</v>
      </c>
      <c r="Q241">
        <v>994.51</v>
      </c>
      <c r="R241" s="78">
        <f t="shared" si="23"/>
        <v>6.8567981246552678</v>
      </c>
      <c r="S241">
        <v>356.37</v>
      </c>
      <c r="T241">
        <f t="shared" si="24"/>
        <v>3.5637000000000002E-2</v>
      </c>
      <c r="U241">
        <v>-45.72</v>
      </c>
      <c r="V241">
        <f t="shared" si="25"/>
        <v>-4.5719999999999997E-3</v>
      </c>
    </row>
    <row r="242" spans="1:22" x14ac:dyDescent="0.25">
      <c r="A242">
        <v>1227.26</v>
      </c>
      <c r="B242">
        <f t="shared" si="20"/>
        <v>8.4615278543849968</v>
      </c>
      <c r="C242">
        <v>358.94</v>
      </c>
      <c r="D242">
        <f t="shared" si="21"/>
        <v>3.5894000000000002E-2</v>
      </c>
      <c r="E242">
        <v>-45.95</v>
      </c>
      <c r="F242">
        <f t="shared" si="22"/>
        <v>-4.5950000000000001E-3</v>
      </c>
      <c r="Q242">
        <v>999</v>
      </c>
      <c r="R242" s="78">
        <f t="shared" si="23"/>
        <v>6.887755102040817</v>
      </c>
      <c r="S242">
        <v>358.84</v>
      </c>
      <c r="T242">
        <f t="shared" si="24"/>
        <v>3.5883999999999999E-2</v>
      </c>
      <c r="U242">
        <v>-46.24</v>
      </c>
      <c r="V242">
        <f t="shared" si="25"/>
        <v>-4.6240000000000005E-3</v>
      </c>
    </row>
    <row r="243" spans="1:22" x14ac:dyDescent="0.25">
      <c r="A243">
        <v>1232.48</v>
      </c>
      <c r="B243">
        <f t="shared" si="20"/>
        <v>8.4975179260893547</v>
      </c>
      <c r="C243">
        <v>360.38</v>
      </c>
      <c r="D243">
        <f t="shared" si="21"/>
        <v>3.6038000000000001E-2</v>
      </c>
      <c r="E243">
        <v>-46.07</v>
      </c>
      <c r="F243">
        <f t="shared" si="22"/>
        <v>-4.607E-3</v>
      </c>
      <c r="Q243">
        <v>1003.07</v>
      </c>
      <c r="R243" s="78">
        <f t="shared" si="23"/>
        <v>6.9158163265306127</v>
      </c>
      <c r="S243">
        <v>359.88</v>
      </c>
      <c r="T243">
        <f t="shared" si="24"/>
        <v>3.5987999999999999E-2</v>
      </c>
      <c r="U243">
        <v>-46.18</v>
      </c>
      <c r="V243">
        <f t="shared" si="25"/>
        <v>-4.6179999999999997E-3</v>
      </c>
    </row>
    <row r="244" spans="1:22" x14ac:dyDescent="0.25">
      <c r="A244">
        <v>1238.8900000000001</v>
      </c>
      <c r="B244">
        <f t="shared" si="20"/>
        <v>8.5417126309983473</v>
      </c>
      <c r="C244">
        <v>361.9</v>
      </c>
      <c r="D244">
        <f t="shared" si="21"/>
        <v>3.619E-2</v>
      </c>
      <c r="E244">
        <v>-46.35</v>
      </c>
      <c r="F244">
        <f t="shared" si="22"/>
        <v>-4.6350000000000002E-3</v>
      </c>
      <c r="Q244">
        <v>1008.11</v>
      </c>
      <c r="R244" s="78">
        <f t="shared" si="23"/>
        <v>6.9505653612796472</v>
      </c>
      <c r="S244">
        <v>362.11</v>
      </c>
      <c r="T244">
        <f t="shared" si="24"/>
        <v>3.6211E-2</v>
      </c>
      <c r="U244">
        <v>-46.18</v>
      </c>
      <c r="V244">
        <f t="shared" si="25"/>
        <v>-4.6179999999999997E-3</v>
      </c>
    </row>
    <row r="245" spans="1:22" x14ac:dyDescent="0.25">
      <c r="A245">
        <v>1244.4100000000001</v>
      </c>
      <c r="B245">
        <f t="shared" si="20"/>
        <v>8.5797710976282406</v>
      </c>
      <c r="C245">
        <v>363.11</v>
      </c>
      <c r="D245">
        <f t="shared" si="21"/>
        <v>3.6311000000000003E-2</v>
      </c>
      <c r="E245">
        <v>-46.32</v>
      </c>
      <c r="F245">
        <f t="shared" si="22"/>
        <v>-4.6319999999999998E-3</v>
      </c>
      <c r="Q245">
        <v>1011.52</v>
      </c>
      <c r="R245" s="78">
        <f t="shared" si="23"/>
        <v>6.9740761169332597</v>
      </c>
      <c r="S245">
        <v>362.83</v>
      </c>
      <c r="T245">
        <f t="shared" si="24"/>
        <v>3.6282999999999996E-2</v>
      </c>
      <c r="U245">
        <v>-46.71</v>
      </c>
      <c r="V245">
        <f t="shared" si="25"/>
        <v>-4.6709999999999998E-3</v>
      </c>
    </row>
    <row r="246" spans="1:22" x14ac:dyDescent="0.25">
      <c r="A246">
        <v>1251.31</v>
      </c>
      <c r="B246">
        <f t="shared" si="20"/>
        <v>8.6273441809156104</v>
      </c>
      <c r="C246">
        <v>364.69</v>
      </c>
      <c r="D246">
        <f t="shared" si="21"/>
        <v>3.6469000000000001E-2</v>
      </c>
      <c r="E246">
        <v>-46.81</v>
      </c>
      <c r="F246">
        <f t="shared" si="22"/>
        <v>-4.6810000000000003E-3</v>
      </c>
      <c r="Q246">
        <v>1017.71</v>
      </c>
      <c r="R246" s="78">
        <f t="shared" si="23"/>
        <v>7.0167539988968564</v>
      </c>
      <c r="S246">
        <v>364.81</v>
      </c>
      <c r="T246">
        <f t="shared" si="24"/>
        <v>3.6481E-2</v>
      </c>
      <c r="U246">
        <v>-46.86</v>
      </c>
      <c r="V246">
        <f t="shared" si="25"/>
        <v>-4.6860000000000001E-3</v>
      </c>
    </row>
    <row r="247" spans="1:22" x14ac:dyDescent="0.25">
      <c r="A247">
        <v>1257.55</v>
      </c>
      <c r="B247">
        <f t="shared" si="20"/>
        <v>8.670366795366796</v>
      </c>
      <c r="C247">
        <v>366.7</v>
      </c>
      <c r="D247">
        <f t="shared" si="21"/>
        <v>3.6670000000000001E-2</v>
      </c>
      <c r="E247">
        <v>-47.39</v>
      </c>
      <c r="F247">
        <f t="shared" si="22"/>
        <v>-4.7390000000000002E-3</v>
      </c>
      <c r="Q247">
        <v>1022.33</v>
      </c>
      <c r="R247" s="78">
        <f t="shared" si="23"/>
        <v>7.0486072807501383</v>
      </c>
      <c r="S247">
        <v>366.17</v>
      </c>
      <c r="T247">
        <f t="shared" si="24"/>
        <v>3.6617000000000004E-2</v>
      </c>
      <c r="U247">
        <v>-47.06</v>
      </c>
      <c r="V247">
        <f t="shared" si="25"/>
        <v>-4.7060000000000001E-3</v>
      </c>
    </row>
    <row r="248" spans="1:22" x14ac:dyDescent="0.25">
      <c r="A248">
        <v>1263.05</v>
      </c>
      <c r="B248">
        <f t="shared" si="20"/>
        <v>8.7082873690016545</v>
      </c>
      <c r="C248">
        <v>367.98</v>
      </c>
      <c r="D248">
        <f t="shared" si="21"/>
        <v>3.6798000000000004E-2</v>
      </c>
      <c r="E248">
        <v>-47.32</v>
      </c>
      <c r="F248">
        <f t="shared" si="22"/>
        <v>-4.7320000000000001E-3</v>
      </c>
      <c r="Q248">
        <v>1026.1600000000001</v>
      </c>
      <c r="R248" s="78">
        <f t="shared" si="23"/>
        <v>7.0750137892995042</v>
      </c>
      <c r="S248">
        <v>367.85</v>
      </c>
      <c r="T248">
        <f t="shared" si="24"/>
        <v>3.6785000000000005E-2</v>
      </c>
      <c r="U248">
        <v>-47.19</v>
      </c>
      <c r="V248">
        <f t="shared" si="25"/>
        <v>-4.7190000000000001E-3</v>
      </c>
    </row>
    <row r="249" spans="1:22" x14ac:dyDescent="0.25">
      <c r="A249">
        <v>1268.17</v>
      </c>
      <c r="B249">
        <f t="shared" si="20"/>
        <v>8.7435879757308346</v>
      </c>
      <c r="C249">
        <v>369.11</v>
      </c>
      <c r="D249">
        <f t="shared" si="21"/>
        <v>3.6910999999999999E-2</v>
      </c>
      <c r="E249">
        <v>-47.59</v>
      </c>
      <c r="F249">
        <f t="shared" si="22"/>
        <v>-4.7590000000000002E-3</v>
      </c>
      <c r="Q249">
        <v>1030.29</v>
      </c>
      <c r="R249" s="78">
        <f t="shared" si="23"/>
        <v>7.1034886927744072</v>
      </c>
      <c r="S249">
        <v>369.39</v>
      </c>
      <c r="T249">
        <f t="shared" si="24"/>
        <v>3.6939E-2</v>
      </c>
      <c r="U249">
        <v>-47.33</v>
      </c>
      <c r="V249">
        <f t="shared" si="25"/>
        <v>-4.7330000000000002E-3</v>
      </c>
    </row>
    <row r="250" spans="1:22" x14ac:dyDescent="0.25">
      <c r="A250">
        <v>1272.3900000000001</v>
      </c>
      <c r="B250">
        <f t="shared" si="20"/>
        <v>8.772683397683398</v>
      </c>
      <c r="C250">
        <v>370.41</v>
      </c>
      <c r="D250">
        <f t="shared" si="21"/>
        <v>3.7041000000000004E-2</v>
      </c>
      <c r="E250">
        <v>-47.76</v>
      </c>
      <c r="F250">
        <f t="shared" si="22"/>
        <v>-4.7759999999999999E-3</v>
      </c>
      <c r="Q250">
        <v>1034.4100000000001</v>
      </c>
      <c r="R250" s="78">
        <f t="shared" si="23"/>
        <v>7.1318946497517937</v>
      </c>
      <c r="S250">
        <v>371.19</v>
      </c>
      <c r="T250">
        <f t="shared" si="24"/>
        <v>3.7118999999999999E-2</v>
      </c>
      <c r="U250">
        <v>-47.78</v>
      </c>
      <c r="V250">
        <f t="shared" si="25"/>
        <v>-4.7780000000000001E-3</v>
      </c>
    </row>
    <row r="251" spans="1:22" x14ac:dyDescent="0.25">
      <c r="A251">
        <v>1277.77</v>
      </c>
      <c r="B251">
        <f t="shared" si="20"/>
        <v>8.809776613348042</v>
      </c>
      <c r="C251">
        <v>371.58</v>
      </c>
      <c r="D251">
        <f t="shared" si="21"/>
        <v>3.7157999999999997E-2</v>
      </c>
      <c r="E251">
        <v>-47.71</v>
      </c>
      <c r="F251">
        <f t="shared" si="22"/>
        <v>-4.7710000000000001E-3</v>
      </c>
      <c r="Q251">
        <v>1038.57</v>
      </c>
      <c r="R251" s="78">
        <f t="shared" si="23"/>
        <v>7.1605763927192498</v>
      </c>
      <c r="S251">
        <v>371.97</v>
      </c>
      <c r="T251">
        <f t="shared" si="24"/>
        <v>3.7197000000000001E-2</v>
      </c>
      <c r="U251">
        <v>-47.87</v>
      </c>
      <c r="V251">
        <f t="shared" si="25"/>
        <v>-4.7869999999999996E-3</v>
      </c>
    </row>
    <row r="252" spans="1:22" x14ac:dyDescent="0.25">
      <c r="A252">
        <v>1284.73</v>
      </c>
      <c r="B252">
        <f t="shared" si="20"/>
        <v>8.8577633756205199</v>
      </c>
      <c r="C252">
        <v>373.56</v>
      </c>
      <c r="D252">
        <f t="shared" si="21"/>
        <v>3.7356E-2</v>
      </c>
      <c r="E252">
        <v>-48.25</v>
      </c>
      <c r="F252">
        <f t="shared" si="22"/>
        <v>-4.8250000000000003E-3</v>
      </c>
      <c r="Q252">
        <v>1042.56</v>
      </c>
      <c r="R252" s="78">
        <f t="shared" si="23"/>
        <v>7.1880860452289026</v>
      </c>
      <c r="S252">
        <v>372.84</v>
      </c>
      <c r="T252">
        <f t="shared" si="24"/>
        <v>3.7283999999999998E-2</v>
      </c>
      <c r="U252">
        <v>-48.32</v>
      </c>
      <c r="V252">
        <f t="shared" si="25"/>
        <v>-4.8320000000000004E-3</v>
      </c>
    </row>
    <row r="253" spans="1:22" x14ac:dyDescent="0.25">
      <c r="A253">
        <v>1290.3800000000001</v>
      </c>
      <c r="B253">
        <f t="shared" si="20"/>
        <v>8.8967181467181486</v>
      </c>
      <c r="C253">
        <v>374.96</v>
      </c>
      <c r="D253">
        <f t="shared" si="21"/>
        <v>3.7495999999999995E-2</v>
      </c>
      <c r="E253">
        <v>-48.27</v>
      </c>
      <c r="F253">
        <f t="shared" si="22"/>
        <v>-4.8270000000000006E-3</v>
      </c>
      <c r="Q253">
        <v>1047.1400000000001</v>
      </c>
      <c r="R253" s="78">
        <f t="shared" si="23"/>
        <v>7.2196635410921139</v>
      </c>
      <c r="S253">
        <v>375.32</v>
      </c>
      <c r="T253">
        <f t="shared" si="24"/>
        <v>3.7531999999999996E-2</v>
      </c>
      <c r="U253">
        <v>-48.54</v>
      </c>
      <c r="V253">
        <f t="shared" si="25"/>
        <v>-4.8539999999999998E-3</v>
      </c>
    </row>
    <row r="254" spans="1:22" x14ac:dyDescent="0.25">
      <c r="A254">
        <v>1294.54</v>
      </c>
      <c r="B254">
        <f t="shared" si="20"/>
        <v>8.9253998896856039</v>
      </c>
      <c r="C254">
        <v>376.96</v>
      </c>
      <c r="D254">
        <f t="shared" si="21"/>
        <v>3.7696E-2</v>
      </c>
      <c r="E254">
        <v>-48.59</v>
      </c>
      <c r="F254">
        <f t="shared" si="22"/>
        <v>-4.8590000000000005E-3</v>
      </c>
      <c r="Q254">
        <v>1050.2</v>
      </c>
      <c r="R254" s="78">
        <f t="shared" si="23"/>
        <v>7.2407611693325986</v>
      </c>
      <c r="S254">
        <v>376.4</v>
      </c>
      <c r="T254">
        <f t="shared" si="24"/>
        <v>3.764E-2</v>
      </c>
      <c r="U254">
        <v>-48.53</v>
      </c>
      <c r="V254">
        <f t="shared" si="25"/>
        <v>-4.8530000000000005E-3</v>
      </c>
    </row>
    <row r="255" spans="1:22" x14ac:dyDescent="0.25">
      <c r="A255">
        <v>1299.21</v>
      </c>
      <c r="B255">
        <f t="shared" si="20"/>
        <v>8.9575979040264766</v>
      </c>
      <c r="C255">
        <v>379.01</v>
      </c>
      <c r="D255">
        <f t="shared" si="21"/>
        <v>3.7900999999999997E-2</v>
      </c>
      <c r="E255">
        <v>-49.19</v>
      </c>
      <c r="F255">
        <f t="shared" si="22"/>
        <v>-4.9189999999999998E-3</v>
      </c>
      <c r="Q255">
        <v>1055.2</v>
      </c>
      <c r="R255" s="78">
        <f t="shared" si="23"/>
        <v>7.2752344180915616</v>
      </c>
      <c r="S255">
        <v>378.22</v>
      </c>
      <c r="T255">
        <f t="shared" si="24"/>
        <v>3.7822000000000001E-2</v>
      </c>
      <c r="U255">
        <v>-49.03</v>
      </c>
      <c r="V255">
        <f t="shared" si="25"/>
        <v>-4.9030000000000002E-3</v>
      </c>
    </row>
    <row r="256" spans="1:22" x14ac:dyDescent="0.25">
      <c r="A256">
        <v>1305.03</v>
      </c>
      <c r="B256">
        <f t="shared" si="20"/>
        <v>8.9977247655819088</v>
      </c>
      <c r="C256">
        <v>379.16</v>
      </c>
      <c r="D256">
        <f t="shared" si="21"/>
        <v>3.7916000000000005E-2</v>
      </c>
      <c r="E256">
        <v>-49.05</v>
      </c>
      <c r="F256">
        <f t="shared" si="22"/>
        <v>-4.9049999999999996E-3</v>
      </c>
      <c r="Q256">
        <v>1060.55</v>
      </c>
      <c r="R256" s="78">
        <f t="shared" si="23"/>
        <v>7.3121207942636515</v>
      </c>
      <c r="S256">
        <v>379.72</v>
      </c>
      <c r="T256">
        <f t="shared" si="24"/>
        <v>3.7972000000000006E-2</v>
      </c>
      <c r="U256">
        <v>-49.46</v>
      </c>
      <c r="V256">
        <f t="shared" si="25"/>
        <v>-4.9459999999999999E-3</v>
      </c>
    </row>
    <row r="257" spans="1:22" x14ac:dyDescent="0.25">
      <c r="A257">
        <v>1312.85</v>
      </c>
      <c r="B257">
        <f t="shared" si="20"/>
        <v>9.0516409266409266</v>
      </c>
      <c r="C257">
        <v>381.37</v>
      </c>
      <c r="D257">
        <f t="shared" si="21"/>
        <v>3.8136999999999997E-2</v>
      </c>
      <c r="E257">
        <v>-49.6</v>
      </c>
      <c r="F257">
        <f t="shared" si="22"/>
        <v>-4.96E-3</v>
      </c>
      <c r="Q257">
        <v>1065.5999999999999</v>
      </c>
      <c r="R257" s="78">
        <f t="shared" si="23"/>
        <v>7.3469387755102042</v>
      </c>
      <c r="S257">
        <v>380.42</v>
      </c>
      <c r="T257">
        <f t="shared" si="24"/>
        <v>3.8041999999999999E-2</v>
      </c>
      <c r="U257">
        <v>-49.2</v>
      </c>
      <c r="V257">
        <f t="shared" si="25"/>
        <v>-4.9199999999999999E-3</v>
      </c>
    </row>
    <row r="258" spans="1:22" x14ac:dyDescent="0.25">
      <c r="A258">
        <v>1317.65</v>
      </c>
      <c r="B258">
        <f t="shared" si="20"/>
        <v>9.0847352454495329</v>
      </c>
      <c r="C258">
        <v>383.24</v>
      </c>
      <c r="D258">
        <f t="shared" si="21"/>
        <v>3.8324000000000004E-2</v>
      </c>
      <c r="E258">
        <v>-49.77</v>
      </c>
      <c r="F258">
        <f t="shared" si="22"/>
        <v>-4.9770000000000005E-3</v>
      </c>
      <c r="Q258">
        <v>1070.83</v>
      </c>
      <c r="R258" s="78">
        <f t="shared" si="23"/>
        <v>7.3829977937120796</v>
      </c>
      <c r="S258">
        <v>383.2</v>
      </c>
      <c r="T258">
        <f t="shared" si="24"/>
        <v>3.832E-2</v>
      </c>
      <c r="U258">
        <v>-49.53</v>
      </c>
      <c r="V258">
        <f t="shared" si="25"/>
        <v>-4.9529999999999999E-3</v>
      </c>
    </row>
    <row r="259" spans="1:22" x14ac:dyDescent="0.25">
      <c r="A259">
        <v>1323.93</v>
      </c>
      <c r="B259">
        <f t="shared" si="20"/>
        <v>9.12803364589079</v>
      </c>
      <c r="C259">
        <v>383.92</v>
      </c>
      <c r="D259">
        <f t="shared" si="21"/>
        <v>3.8392000000000003E-2</v>
      </c>
      <c r="E259">
        <v>-49.75</v>
      </c>
      <c r="F259">
        <f t="shared" si="22"/>
        <v>-4.9750000000000003E-3</v>
      </c>
      <c r="Q259">
        <v>1075</v>
      </c>
      <c r="R259" s="78">
        <f t="shared" si="23"/>
        <v>7.411748483177055</v>
      </c>
      <c r="S259">
        <v>384.16</v>
      </c>
      <c r="T259">
        <f t="shared" si="24"/>
        <v>3.8416000000000006E-2</v>
      </c>
      <c r="U259">
        <v>-49.88</v>
      </c>
      <c r="V259">
        <f t="shared" si="25"/>
        <v>-4.9880000000000002E-3</v>
      </c>
    </row>
    <row r="260" spans="1:22" x14ac:dyDescent="0.25">
      <c r="A260">
        <v>1329.57</v>
      </c>
      <c r="B260">
        <f t="shared" ref="B260:B323" si="26">(A260/145.04)</f>
        <v>9.1669194704908996</v>
      </c>
      <c r="C260">
        <v>385.69</v>
      </c>
      <c r="D260">
        <f t="shared" ref="D260:D323" si="27">C260/10000</f>
        <v>3.8568999999999999E-2</v>
      </c>
      <c r="E260">
        <v>-49.87</v>
      </c>
      <c r="F260">
        <f t="shared" ref="F260:F323" si="28">E260/10000</f>
        <v>-4.9870000000000001E-3</v>
      </c>
      <c r="Q260">
        <v>1078.75</v>
      </c>
      <c r="R260" s="78">
        <f t="shared" ref="R260:R323" si="29">(Q260/145.04)</f>
        <v>7.437603419746277</v>
      </c>
      <c r="S260">
        <v>385.18</v>
      </c>
      <c r="T260">
        <f t="shared" ref="T260:T323" si="30">S260/10000</f>
        <v>3.8518000000000004E-2</v>
      </c>
      <c r="U260">
        <v>-50.11</v>
      </c>
      <c r="V260">
        <f t="shared" ref="V260:V323" si="31">U260/10000</f>
        <v>-5.0109999999999998E-3</v>
      </c>
    </row>
    <row r="261" spans="1:22" x14ac:dyDescent="0.25">
      <c r="A261">
        <v>1336.14</v>
      </c>
      <c r="B261">
        <f t="shared" si="26"/>
        <v>9.2122173193601782</v>
      </c>
      <c r="C261">
        <v>387.15</v>
      </c>
      <c r="D261">
        <f t="shared" si="27"/>
        <v>3.8714999999999999E-2</v>
      </c>
      <c r="E261">
        <v>-50.31</v>
      </c>
      <c r="F261">
        <f t="shared" si="28"/>
        <v>-5.0309999999999999E-3</v>
      </c>
      <c r="Q261">
        <v>1084.28</v>
      </c>
      <c r="R261" s="78">
        <f t="shared" si="29"/>
        <v>7.4757308328736904</v>
      </c>
      <c r="S261">
        <v>386.55</v>
      </c>
      <c r="T261">
        <f t="shared" si="30"/>
        <v>3.8655000000000002E-2</v>
      </c>
      <c r="U261">
        <v>-50.18</v>
      </c>
      <c r="V261">
        <f t="shared" si="31"/>
        <v>-5.0179999999999999E-3</v>
      </c>
    </row>
    <row r="262" spans="1:22" x14ac:dyDescent="0.25">
      <c r="A262">
        <v>1340.8</v>
      </c>
      <c r="B262">
        <f t="shared" si="26"/>
        <v>9.2443463872035299</v>
      </c>
      <c r="C262">
        <v>388.37</v>
      </c>
      <c r="D262">
        <f t="shared" si="27"/>
        <v>3.8837000000000003E-2</v>
      </c>
      <c r="E262">
        <v>-50.34</v>
      </c>
      <c r="F262">
        <f t="shared" si="28"/>
        <v>-5.0340000000000003E-3</v>
      </c>
      <c r="Q262">
        <v>1089.5999999999999</v>
      </c>
      <c r="R262" s="78">
        <f t="shared" si="29"/>
        <v>7.5124103695532263</v>
      </c>
      <c r="S262">
        <v>388.53</v>
      </c>
      <c r="T262">
        <f t="shared" si="30"/>
        <v>3.8852999999999999E-2</v>
      </c>
      <c r="U262">
        <v>-50.25</v>
      </c>
      <c r="V262">
        <f t="shared" si="31"/>
        <v>-5.025E-3</v>
      </c>
    </row>
    <row r="263" spans="1:22" x14ac:dyDescent="0.25">
      <c r="A263">
        <v>1347.07</v>
      </c>
      <c r="B263">
        <f t="shared" si="26"/>
        <v>9.2875758411472695</v>
      </c>
      <c r="C263">
        <v>390.4</v>
      </c>
      <c r="D263">
        <f t="shared" si="27"/>
        <v>3.9039999999999998E-2</v>
      </c>
      <c r="E263">
        <v>-51.01</v>
      </c>
      <c r="F263">
        <f t="shared" si="28"/>
        <v>-5.1009999999999996E-3</v>
      </c>
      <c r="Q263">
        <v>1094.21</v>
      </c>
      <c r="R263" s="78">
        <f t="shared" si="29"/>
        <v>7.5441947049089917</v>
      </c>
      <c r="S263">
        <v>390.48</v>
      </c>
      <c r="T263">
        <f t="shared" si="30"/>
        <v>3.9047999999999999E-2</v>
      </c>
      <c r="U263">
        <v>-50.79</v>
      </c>
      <c r="V263">
        <f t="shared" si="31"/>
        <v>-5.0790000000000002E-3</v>
      </c>
    </row>
    <row r="264" spans="1:22" x14ac:dyDescent="0.25">
      <c r="A264">
        <v>1352.88</v>
      </c>
      <c r="B264">
        <f t="shared" si="26"/>
        <v>9.3276337562051861</v>
      </c>
      <c r="C264">
        <v>391.27</v>
      </c>
      <c r="D264">
        <f t="shared" si="27"/>
        <v>3.9126999999999995E-2</v>
      </c>
      <c r="E264">
        <v>-50.73</v>
      </c>
      <c r="F264">
        <f t="shared" si="28"/>
        <v>-5.0729999999999994E-3</v>
      </c>
      <c r="Q264">
        <v>1098.71</v>
      </c>
      <c r="R264" s="78">
        <f t="shared" si="29"/>
        <v>7.5752206287920583</v>
      </c>
      <c r="S264">
        <v>391.58</v>
      </c>
      <c r="T264">
        <f t="shared" si="30"/>
        <v>3.9157999999999998E-2</v>
      </c>
      <c r="U264">
        <v>-51</v>
      </c>
      <c r="V264">
        <f t="shared" si="31"/>
        <v>-5.1000000000000004E-3</v>
      </c>
    </row>
    <row r="265" spans="1:22" x14ac:dyDescent="0.25">
      <c r="A265">
        <v>1359.75</v>
      </c>
      <c r="B265">
        <f t="shared" si="26"/>
        <v>9.375</v>
      </c>
      <c r="C265">
        <v>392.78</v>
      </c>
      <c r="D265">
        <f t="shared" si="27"/>
        <v>3.9278E-2</v>
      </c>
      <c r="E265">
        <v>-50.85</v>
      </c>
      <c r="F265">
        <f t="shared" si="28"/>
        <v>-5.0850000000000001E-3</v>
      </c>
      <c r="Q265">
        <v>1103.6500000000001</v>
      </c>
      <c r="R265" s="78">
        <f t="shared" si="29"/>
        <v>7.609280198565914</v>
      </c>
      <c r="S265">
        <v>393.31</v>
      </c>
      <c r="T265">
        <f t="shared" si="30"/>
        <v>3.9330999999999998E-2</v>
      </c>
      <c r="U265">
        <v>-51.12</v>
      </c>
      <c r="V265">
        <f t="shared" si="31"/>
        <v>-5.1119999999999994E-3</v>
      </c>
    </row>
    <row r="266" spans="1:22" x14ac:dyDescent="0.25">
      <c r="A266">
        <v>1364.95</v>
      </c>
      <c r="B266">
        <f t="shared" si="26"/>
        <v>9.4108521787093231</v>
      </c>
      <c r="C266">
        <v>394.73</v>
      </c>
      <c r="D266">
        <f t="shared" si="27"/>
        <v>3.9473000000000001E-2</v>
      </c>
      <c r="E266">
        <v>-51.22</v>
      </c>
      <c r="F266">
        <f t="shared" si="28"/>
        <v>-5.1219999999999998E-3</v>
      </c>
      <c r="Q266">
        <v>1108.75</v>
      </c>
      <c r="R266" s="78">
        <f t="shared" si="29"/>
        <v>7.6444429123000557</v>
      </c>
      <c r="S266">
        <v>394.56</v>
      </c>
      <c r="T266">
        <f t="shared" si="30"/>
        <v>3.9455999999999998E-2</v>
      </c>
      <c r="U266">
        <v>-51.39</v>
      </c>
      <c r="V266">
        <f t="shared" si="31"/>
        <v>-5.1390000000000003E-3</v>
      </c>
    </row>
    <row r="267" spans="1:22" x14ac:dyDescent="0.25">
      <c r="A267">
        <v>1371.07</v>
      </c>
      <c r="B267">
        <f t="shared" si="26"/>
        <v>9.4530474351902924</v>
      </c>
      <c r="C267">
        <v>395.84</v>
      </c>
      <c r="D267">
        <f t="shared" si="27"/>
        <v>3.9583999999999994E-2</v>
      </c>
      <c r="E267">
        <v>-51.36</v>
      </c>
      <c r="F267">
        <f t="shared" si="28"/>
        <v>-5.1359999999999999E-3</v>
      </c>
      <c r="Q267">
        <v>1113.3699999999999</v>
      </c>
      <c r="R267" s="78">
        <f t="shared" si="29"/>
        <v>7.6762961941533367</v>
      </c>
      <c r="S267">
        <v>395.82</v>
      </c>
      <c r="T267">
        <f t="shared" si="30"/>
        <v>3.9581999999999999E-2</v>
      </c>
      <c r="U267">
        <v>-51.68</v>
      </c>
      <c r="V267">
        <f t="shared" si="31"/>
        <v>-5.1679999999999999E-3</v>
      </c>
    </row>
    <row r="268" spans="1:22" x14ac:dyDescent="0.25">
      <c r="A268">
        <v>1376.41</v>
      </c>
      <c r="B268">
        <f t="shared" si="26"/>
        <v>9.4898648648648667</v>
      </c>
      <c r="C268">
        <v>397.59</v>
      </c>
      <c r="D268">
        <f t="shared" si="27"/>
        <v>3.9758999999999996E-2</v>
      </c>
      <c r="E268">
        <v>-51.87</v>
      </c>
      <c r="F268">
        <f t="shared" si="28"/>
        <v>-5.1869999999999998E-3</v>
      </c>
      <c r="Q268">
        <v>1117.8900000000001</v>
      </c>
      <c r="R268" s="78">
        <f t="shared" si="29"/>
        <v>7.7074600110314408</v>
      </c>
      <c r="S268">
        <v>397.22</v>
      </c>
      <c r="T268">
        <f t="shared" si="30"/>
        <v>3.9722E-2</v>
      </c>
      <c r="U268">
        <v>-51.95</v>
      </c>
      <c r="V268">
        <f t="shared" si="31"/>
        <v>-5.195E-3</v>
      </c>
    </row>
    <row r="269" spans="1:22" x14ac:dyDescent="0.25">
      <c r="A269">
        <v>1382.3</v>
      </c>
      <c r="B269">
        <f t="shared" si="26"/>
        <v>9.5304743519029227</v>
      </c>
      <c r="C269">
        <v>399.12</v>
      </c>
      <c r="D269">
        <f t="shared" si="27"/>
        <v>3.9912000000000003E-2</v>
      </c>
      <c r="E269">
        <v>-52.05</v>
      </c>
      <c r="F269">
        <f t="shared" si="28"/>
        <v>-5.2049999999999996E-3</v>
      </c>
      <c r="Q269">
        <v>1122.56</v>
      </c>
      <c r="R269" s="78">
        <f t="shared" si="29"/>
        <v>7.7396580253723108</v>
      </c>
      <c r="S269">
        <v>399.46</v>
      </c>
      <c r="T269">
        <f t="shared" si="30"/>
        <v>3.9945999999999995E-2</v>
      </c>
      <c r="U269">
        <v>-52.26</v>
      </c>
      <c r="V269">
        <f t="shared" si="31"/>
        <v>-5.2259999999999997E-3</v>
      </c>
    </row>
    <row r="270" spans="1:22" x14ac:dyDescent="0.25">
      <c r="A270">
        <v>1388.54</v>
      </c>
      <c r="B270">
        <f t="shared" si="26"/>
        <v>9.5734969663541101</v>
      </c>
      <c r="C270">
        <v>400.6</v>
      </c>
      <c r="D270">
        <f t="shared" si="27"/>
        <v>4.0060000000000005E-2</v>
      </c>
      <c r="E270">
        <v>-52.4</v>
      </c>
      <c r="F270">
        <f t="shared" si="28"/>
        <v>-5.2399999999999999E-3</v>
      </c>
      <c r="Q270">
        <v>1127.54</v>
      </c>
      <c r="R270" s="78">
        <f t="shared" si="29"/>
        <v>7.7739933811362381</v>
      </c>
      <c r="S270">
        <v>400.41</v>
      </c>
      <c r="T270">
        <f t="shared" si="30"/>
        <v>4.0041E-2</v>
      </c>
      <c r="U270">
        <v>-52.14</v>
      </c>
      <c r="V270">
        <f t="shared" si="31"/>
        <v>-5.2139999999999999E-3</v>
      </c>
    </row>
    <row r="271" spans="1:22" x14ac:dyDescent="0.25">
      <c r="A271">
        <v>1392.84</v>
      </c>
      <c r="B271">
        <f t="shared" si="26"/>
        <v>9.6031439602868183</v>
      </c>
      <c r="C271">
        <v>402.33</v>
      </c>
      <c r="D271">
        <f t="shared" si="27"/>
        <v>4.0232999999999998E-2</v>
      </c>
      <c r="E271">
        <v>-52.39</v>
      </c>
      <c r="F271">
        <f t="shared" si="28"/>
        <v>-5.2389999999999997E-3</v>
      </c>
      <c r="Q271">
        <v>1131.6300000000001</v>
      </c>
      <c r="R271" s="78">
        <f t="shared" si="29"/>
        <v>7.8021924986210713</v>
      </c>
      <c r="S271">
        <v>401.86</v>
      </c>
      <c r="T271">
        <f t="shared" si="30"/>
        <v>4.0185999999999999E-2</v>
      </c>
      <c r="U271">
        <v>-52.39</v>
      </c>
      <c r="V271">
        <f t="shared" si="31"/>
        <v>-5.2389999999999997E-3</v>
      </c>
    </row>
    <row r="272" spans="1:22" x14ac:dyDescent="0.25">
      <c r="A272">
        <v>1400.14</v>
      </c>
      <c r="B272">
        <f t="shared" si="26"/>
        <v>9.6534749034749048</v>
      </c>
      <c r="C272">
        <v>403.24</v>
      </c>
      <c r="D272">
        <f t="shared" si="27"/>
        <v>4.0323999999999999E-2</v>
      </c>
      <c r="E272">
        <v>-52.75</v>
      </c>
      <c r="F272">
        <f t="shared" si="28"/>
        <v>-5.2750000000000002E-3</v>
      </c>
      <c r="Q272">
        <v>1136.48</v>
      </c>
      <c r="R272" s="78">
        <f t="shared" si="29"/>
        <v>7.8356315499172648</v>
      </c>
      <c r="S272">
        <v>403.64</v>
      </c>
      <c r="T272">
        <f t="shared" si="30"/>
        <v>4.0363999999999997E-2</v>
      </c>
      <c r="U272">
        <v>-52.85</v>
      </c>
      <c r="V272">
        <f t="shared" si="31"/>
        <v>-5.2849999999999998E-3</v>
      </c>
    </row>
    <row r="273" spans="1:22" x14ac:dyDescent="0.25">
      <c r="A273">
        <v>1406.76</v>
      </c>
      <c r="B273">
        <f t="shared" si="26"/>
        <v>9.6991174848317705</v>
      </c>
      <c r="C273">
        <v>405.69</v>
      </c>
      <c r="D273">
        <f t="shared" si="27"/>
        <v>4.0569000000000001E-2</v>
      </c>
      <c r="E273">
        <v>-53.22</v>
      </c>
      <c r="F273">
        <f t="shared" si="28"/>
        <v>-5.3219999999999995E-3</v>
      </c>
      <c r="Q273">
        <v>1140.75</v>
      </c>
      <c r="R273" s="78">
        <f t="shared" si="29"/>
        <v>7.865071704357419</v>
      </c>
      <c r="S273">
        <v>405.1</v>
      </c>
      <c r="T273">
        <f t="shared" si="30"/>
        <v>4.0510000000000004E-2</v>
      </c>
      <c r="U273">
        <v>-53.03</v>
      </c>
      <c r="V273">
        <f t="shared" si="31"/>
        <v>-5.3030000000000004E-3</v>
      </c>
    </row>
    <row r="274" spans="1:22" x14ac:dyDescent="0.25">
      <c r="A274">
        <v>1411.88</v>
      </c>
      <c r="B274">
        <f t="shared" si="26"/>
        <v>9.7344180915609506</v>
      </c>
      <c r="C274">
        <v>406.42</v>
      </c>
      <c r="D274">
        <f t="shared" si="27"/>
        <v>4.0642000000000005E-2</v>
      </c>
      <c r="E274">
        <v>-53.32</v>
      </c>
      <c r="F274">
        <f t="shared" si="28"/>
        <v>-5.3319999999999999E-3</v>
      </c>
      <c r="Q274">
        <v>1146.03</v>
      </c>
      <c r="R274" s="78">
        <f t="shared" si="29"/>
        <v>7.9014754550468842</v>
      </c>
      <c r="S274">
        <v>407.05</v>
      </c>
      <c r="T274">
        <f t="shared" si="30"/>
        <v>4.0704999999999998E-2</v>
      </c>
      <c r="U274">
        <v>-53.54</v>
      </c>
      <c r="V274">
        <f t="shared" si="31"/>
        <v>-5.3540000000000003E-3</v>
      </c>
    </row>
    <row r="275" spans="1:22" x14ac:dyDescent="0.25">
      <c r="A275">
        <v>1416.76</v>
      </c>
      <c r="B275">
        <f t="shared" si="26"/>
        <v>9.7680639823496964</v>
      </c>
      <c r="C275">
        <v>407.94</v>
      </c>
      <c r="D275">
        <f t="shared" si="27"/>
        <v>4.0793999999999997E-2</v>
      </c>
      <c r="E275">
        <v>-53.25</v>
      </c>
      <c r="F275">
        <f t="shared" si="28"/>
        <v>-5.3249999999999999E-3</v>
      </c>
      <c r="Q275">
        <v>1150.44</v>
      </c>
      <c r="R275" s="78">
        <f t="shared" si="29"/>
        <v>7.9318808604522895</v>
      </c>
      <c r="S275">
        <v>408.44</v>
      </c>
      <c r="T275">
        <f t="shared" si="30"/>
        <v>4.0843999999999998E-2</v>
      </c>
      <c r="U275">
        <v>-53.79</v>
      </c>
      <c r="V275">
        <f t="shared" si="31"/>
        <v>-5.3790000000000001E-3</v>
      </c>
    </row>
    <row r="276" spans="1:22" x14ac:dyDescent="0.25">
      <c r="A276">
        <v>1422.66</v>
      </c>
      <c r="B276">
        <f t="shared" si="26"/>
        <v>9.8087424158852734</v>
      </c>
      <c r="C276">
        <v>409.29</v>
      </c>
      <c r="D276">
        <f t="shared" si="27"/>
        <v>4.0929E-2</v>
      </c>
      <c r="E276">
        <v>-53.84</v>
      </c>
      <c r="F276">
        <f t="shared" si="28"/>
        <v>-5.3840000000000008E-3</v>
      </c>
      <c r="Q276">
        <v>1154.75</v>
      </c>
      <c r="R276" s="78">
        <f t="shared" si="29"/>
        <v>7.961596800882516</v>
      </c>
      <c r="S276">
        <v>409.37</v>
      </c>
      <c r="T276">
        <f t="shared" si="30"/>
        <v>4.0937000000000001E-2</v>
      </c>
      <c r="U276">
        <v>-53.56</v>
      </c>
      <c r="V276">
        <f t="shared" si="31"/>
        <v>-5.3560000000000005E-3</v>
      </c>
    </row>
    <row r="277" spans="1:22" x14ac:dyDescent="0.25">
      <c r="A277">
        <v>1429.75</v>
      </c>
      <c r="B277">
        <f t="shared" si="26"/>
        <v>9.8576254826254832</v>
      </c>
      <c r="C277">
        <v>411.48</v>
      </c>
      <c r="D277">
        <f t="shared" si="27"/>
        <v>4.1148000000000004E-2</v>
      </c>
      <c r="E277">
        <v>-54.1</v>
      </c>
      <c r="F277">
        <f t="shared" si="28"/>
        <v>-5.4099999999999999E-3</v>
      </c>
      <c r="Q277">
        <v>1158.8</v>
      </c>
      <c r="R277" s="78">
        <f t="shared" si="29"/>
        <v>7.9895201323772751</v>
      </c>
      <c r="S277">
        <v>410.53</v>
      </c>
      <c r="T277">
        <f t="shared" si="30"/>
        <v>4.1052999999999999E-2</v>
      </c>
      <c r="U277">
        <v>-53.48</v>
      </c>
      <c r="V277">
        <f t="shared" si="31"/>
        <v>-5.3479999999999995E-3</v>
      </c>
    </row>
    <row r="278" spans="1:22" x14ac:dyDescent="0.25">
      <c r="A278">
        <v>1435.05</v>
      </c>
      <c r="B278">
        <f t="shared" si="26"/>
        <v>9.8941671263099842</v>
      </c>
      <c r="C278">
        <v>412.69</v>
      </c>
      <c r="D278">
        <f t="shared" si="27"/>
        <v>4.1269E-2</v>
      </c>
      <c r="E278">
        <v>-54.36</v>
      </c>
      <c r="F278">
        <f t="shared" si="28"/>
        <v>-5.4359999999999999E-3</v>
      </c>
      <c r="Q278">
        <v>1164.8599999999999</v>
      </c>
      <c r="R278" s="78">
        <f t="shared" si="29"/>
        <v>8.031301709873139</v>
      </c>
      <c r="S278">
        <v>412.56</v>
      </c>
      <c r="T278">
        <f t="shared" si="30"/>
        <v>4.1256000000000001E-2</v>
      </c>
      <c r="U278">
        <v>-54.1</v>
      </c>
      <c r="V278">
        <f t="shared" si="31"/>
        <v>-5.4099999999999999E-3</v>
      </c>
    </row>
    <row r="279" spans="1:22" x14ac:dyDescent="0.25">
      <c r="A279">
        <v>1441.41</v>
      </c>
      <c r="B279">
        <f t="shared" si="26"/>
        <v>9.9380170987313861</v>
      </c>
      <c r="C279">
        <v>413.9</v>
      </c>
      <c r="D279">
        <f t="shared" si="27"/>
        <v>4.1389999999999996E-2</v>
      </c>
      <c r="E279">
        <v>-54.36</v>
      </c>
      <c r="F279">
        <f t="shared" si="28"/>
        <v>-5.4359999999999999E-3</v>
      </c>
      <c r="Q279">
        <v>1169.57</v>
      </c>
      <c r="R279" s="78">
        <f t="shared" si="29"/>
        <v>8.0637755102040813</v>
      </c>
      <c r="S279">
        <v>414.17</v>
      </c>
      <c r="T279">
        <f t="shared" si="30"/>
        <v>4.1417000000000002E-2</v>
      </c>
      <c r="U279">
        <v>-54.32</v>
      </c>
      <c r="V279">
        <f t="shared" si="31"/>
        <v>-5.4320000000000002E-3</v>
      </c>
    </row>
    <row r="280" spans="1:22" x14ac:dyDescent="0.25">
      <c r="A280">
        <v>1448.32</v>
      </c>
      <c r="B280">
        <f t="shared" si="26"/>
        <v>9.9856591285162715</v>
      </c>
      <c r="C280">
        <v>415.47</v>
      </c>
      <c r="D280">
        <f t="shared" si="27"/>
        <v>4.1547000000000001E-2</v>
      </c>
      <c r="E280">
        <v>-54.93</v>
      </c>
      <c r="F280">
        <f t="shared" si="28"/>
        <v>-5.4929999999999996E-3</v>
      </c>
      <c r="Q280">
        <v>1173.5999999999999</v>
      </c>
      <c r="R280" s="78">
        <f t="shared" si="29"/>
        <v>8.0915609487038065</v>
      </c>
      <c r="S280">
        <v>415.8</v>
      </c>
      <c r="T280">
        <f t="shared" si="30"/>
        <v>4.1579999999999999E-2</v>
      </c>
      <c r="U280">
        <v>-54.84</v>
      </c>
      <c r="V280">
        <f t="shared" si="31"/>
        <v>-5.4840000000000002E-3</v>
      </c>
    </row>
    <row r="281" spans="1:22" x14ac:dyDescent="0.25">
      <c r="A281">
        <v>1453.63</v>
      </c>
      <c r="B281">
        <f t="shared" si="26"/>
        <v>10.022269718698292</v>
      </c>
      <c r="C281">
        <v>416.95</v>
      </c>
      <c r="D281">
        <f t="shared" si="27"/>
        <v>4.1694999999999996E-2</v>
      </c>
      <c r="E281">
        <v>-55.07</v>
      </c>
      <c r="F281">
        <f t="shared" si="28"/>
        <v>-5.5069999999999997E-3</v>
      </c>
      <c r="Q281">
        <v>1178.74</v>
      </c>
      <c r="R281" s="78">
        <f t="shared" si="29"/>
        <v>8.1269994484280197</v>
      </c>
      <c r="S281">
        <v>417.14</v>
      </c>
      <c r="T281">
        <f t="shared" si="30"/>
        <v>4.1714000000000001E-2</v>
      </c>
      <c r="U281">
        <v>-54.8</v>
      </c>
      <c r="V281">
        <f t="shared" si="31"/>
        <v>-5.4799999999999996E-3</v>
      </c>
    </row>
    <row r="282" spans="1:22" x14ac:dyDescent="0.25">
      <c r="A282">
        <v>1458.55</v>
      </c>
      <c r="B282">
        <f t="shared" si="26"/>
        <v>10.056191395477111</v>
      </c>
      <c r="C282">
        <v>418.66</v>
      </c>
      <c r="D282">
        <f t="shared" si="27"/>
        <v>4.1866E-2</v>
      </c>
      <c r="E282">
        <v>-55.28</v>
      </c>
      <c r="F282">
        <f t="shared" si="28"/>
        <v>-5.5279999999999999E-3</v>
      </c>
      <c r="Q282">
        <v>1183.23</v>
      </c>
      <c r="R282" s="78">
        <f t="shared" si="29"/>
        <v>8.1579564258135697</v>
      </c>
      <c r="S282">
        <v>417.82</v>
      </c>
      <c r="T282">
        <f t="shared" si="30"/>
        <v>4.1782E-2</v>
      </c>
      <c r="U282">
        <v>-54.84</v>
      </c>
      <c r="V282">
        <f t="shared" si="31"/>
        <v>-5.4840000000000002E-3</v>
      </c>
    </row>
    <row r="283" spans="1:22" x14ac:dyDescent="0.25">
      <c r="A283">
        <v>1464.67</v>
      </c>
      <c r="B283">
        <f t="shared" si="26"/>
        <v>10.098386651958082</v>
      </c>
      <c r="C283">
        <v>420</v>
      </c>
      <c r="D283">
        <f t="shared" si="27"/>
        <v>4.2000000000000003E-2</v>
      </c>
      <c r="E283">
        <v>-55.59</v>
      </c>
      <c r="F283">
        <f t="shared" si="28"/>
        <v>-5.5590000000000006E-3</v>
      </c>
      <c r="Q283">
        <v>1188.27</v>
      </c>
      <c r="R283" s="78">
        <f t="shared" si="29"/>
        <v>8.1927054605626033</v>
      </c>
      <c r="S283">
        <v>419.83</v>
      </c>
      <c r="T283">
        <f t="shared" si="30"/>
        <v>4.1982999999999999E-2</v>
      </c>
      <c r="U283">
        <v>-55.28</v>
      </c>
      <c r="V283">
        <f t="shared" si="31"/>
        <v>-5.5279999999999999E-3</v>
      </c>
    </row>
    <row r="284" spans="1:22" x14ac:dyDescent="0.25">
      <c r="A284">
        <v>1471.12</v>
      </c>
      <c r="B284">
        <f t="shared" si="26"/>
        <v>10.142857142857142</v>
      </c>
      <c r="C284">
        <v>421.8</v>
      </c>
      <c r="D284">
        <f t="shared" si="27"/>
        <v>4.2180000000000002E-2</v>
      </c>
      <c r="E284">
        <v>-55.72</v>
      </c>
      <c r="F284">
        <f t="shared" si="28"/>
        <v>-5.5719999999999997E-3</v>
      </c>
      <c r="Q284">
        <v>1193.56</v>
      </c>
      <c r="R284" s="78">
        <f t="shared" si="29"/>
        <v>8.2291781577495868</v>
      </c>
      <c r="S284">
        <v>421.46</v>
      </c>
      <c r="T284">
        <f t="shared" si="30"/>
        <v>4.2145999999999996E-2</v>
      </c>
      <c r="U284">
        <v>-55.5</v>
      </c>
      <c r="V284">
        <f t="shared" si="31"/>
        <v>-5.5500000000000002E-3</v>
      </c>
    </row>
    <row r="285" spans="1:22" x14ac:dyDescent="0.25">
      <c r="A285">
        <v>1476.97</v>
      </c>
      <c r="B285">
        <f t="shared" si="26"/>
        <v>10.18319084390513</v>
      </c>
      <c r="C285">
        <v>423.34</v>
      </c>
      <c r="D285">
        <f t="shared" si="27"/>
        <v>4.2333999999999997E-2</v>
      </c>
      <c r="E285">
        <v>-55.82</v>
      </c>
      <c r="F285">
        <f t="shared" si="28"/>
        <v>-5.5820000000000002E-3</v>
      </c>
      <c r="Q285">
        <v>1197.0999999999999</v>
      </c>
      <c r="R285" s="78">
        <f t="shared" si="29"/>
        <v>8.2535852178709312</v>
      </c>
      <c r="S285">
        <v>423.35</v>
      </c>
      <c r="T285">
        <f t="shared" si="30"/>
        <v>4.2335000000000005E-2</v>
      </c>
      <c r="U285">
        <v>-55.88</v>
      </c>
      <c r="V285">
        <f t="shared" si="31"/>
        <v>-5.5880000000000001E-3</v>
      </c>
    </row>
    <row r="286" spans="1:22" x14ac:dyDescent="0.25">
      <c r="A286">
        <v>1483.43</v>
      </c>
      <c r="B286">
        <f t="shared" si="26"/>
        <v>10.22773028130171</v>
      </c>
      <c r="C286">
        <v>424.64</v>
      </c>
      <c r="D286">
        <f t="shared" si="27"/>
        <v>4.2464000000000002E-2</v>
      </c>
      <c r="E286">
        <v>-56.09</v>
      </c>
      <c r="F286">
        <f t="shared" si="28"/>
        <v>-5.6090000000000003E-3</v>
      </c>
      <c r="Q286">
        <v>1201.6600000000001</v>
      </c>
      <c r="R286" s="78">
        <f t="shared" si="29"/>
        <v>8.2850248207391068</v>
      </c>
      <c r="S286">
        <v>423.38</v>
      </c>
      <c r="T286">
        <f t="shared" si="30"/>
        <v>4.2338000000000001E-2</v>
      </c>
      <c r="U286">
        <v>-55.73</v>
      </c>
      <c r="V286">
        <f t="shared" si="31"/>
        <v>-5.5729999999999998E-3</v>
      </c>
    </row>
    <row r="287" spans="1:22" x14ac:dyDescent="0.25">
      <c r="A287">
        <v>1488.66</v>
      </c>
      <c r="B287">
        <f t="shared" si="26"/>
        <v>10.263789299503586</v>
      </c>
      <c r="C287">
        <v>426.02</v>
      </c>
      <c r="D287">
        <f t="shared" si="27"/>
        <v>4.2602000000000001E-2</v>
      </c>
      <c r="E287">
        <v>-56.26</v>
      </c>
      <c r="F287">
        <f t="shared" si="28"/>
        <v>-5.6259999999999999E-3</v>
      </c>
      <c r="Q287">
        <v>1206.6500000000001</v>
      </c>
      <c r="R287" s="78">
        <f t="shared" si="29"/>
        <v>8.3194291230005533</v>
      </c>
      <c r="S287">
        <v>425.53</v>
      </c>
      <c r="T287">
        <f t="shared" si="30"/>
        <v>4.2553000000000001E-2</v>
      </c>
      <c r="U287">
        <v>-56.22</v>
      </c>
      <c r="V287">
        <f t="shared" si="31"/>
        <v>-5.6220000000000003E-3</v>
      </c>
    </row>
    <row r="288" spans="1:22" x14ac:dyDescent="0.25">
      <c r="A288">
        <v>1493.52</v>
      </c>
      <c r="B288">
        <f t="shared" si="26"/>
        <v>10.297297297297298</v>
      </c>
      <c r="C288">
        <v>427.11</v>
      </c>
      <c r="D288">
        <f t="shared" si="27"/>
        <v>4.2710999999999999E-2</v>
      </c>
      <c r="E288">
        <v>-56.4</v>
      </c>
      <c r="F288">
        <f t="shared" si="28"/>
        <v>-5.64E-3</v>
      </c>
      <c r="Q288">
        <v>1211.96</v>
      </c>
      <c r="R288" s="78">
        <f t="shared" si="29"/>
        <v>8.3560397131825717</v>
      </c>
      <c r="S288">
        <v>426.56</v>
      </c>
      <c r="T288">
        <f t="shared" si="30"/>
        <v>4.2655999999999999E-2</v>
      </c>
      <c r="U288">
        <v>-56.37</v>
      </c>
      <c r="V288">
        <f t="shared" si="31"/>
        <v>-5.6369999999999996E-3</v>
      </c>
    </row>
    <row r="289" spans="1:22" x14ac:dyDescent="0.25">
      <c r="A289">
        <v>1500.45</v>
      </c>
      <c r="B289">
        <f t="shared" si="26"/>
        <v>10.34507722007722</v>
      </c>
      <c r="C289">
        <v>429.3</v>
      </c>
      <c r="D289">
        <f t="shared" si="27"/>
        <v>4.2930000000000003E-2</v>
      </c>
      <c r="E289">
        <v>-57.03</v>
      </c>
      <c r="F289">
        <f t="shared" si="28"/>
        <v>-5.7029999999999997E-3</v>
      </c>
      <c r="Q289">
        <v>1217</v>
      </c>
      <c r="R289" s="78">
        <f t="shared" si="29"/>
        <v>8.3907887479316052</v>
      </c>
      <c r="S289">
        <v>428.24</v>
      </c>
      <c r="T289">
        <f t="shared" si="30"/>
        <v>4.2824000000000001E-2</v>
      </c>
      <c r="U289">
        <v>-56.69</v>
      </c>
      <c r="V289">
        <f t="shared" si="31"/>
        <v>-5.6689999999999996E-3</v>
      </c>
    </row>
    <row r="290" spans="1:22" x14ac:dyDescent="0.25">
      <c r="A290">
        <v>1506.59</v>
      </c>
      <c r="B290">
        <f t="shared" si="26"/>
        <v>10.387410369553226</v>
      </c>
      <c r="C290">
        <v>430.03</v>
      </c>
      <c r="D290">
        <f t="shared" si="27"/>
        <v>4.3003E-2</v>
      </c>
      <c r="E290">
        <v>-57.03</v>
      </c>
      <c r="F290">
        <f t="shared" si="28"/>
        <v>-5.7029999999999997E-3</v>
      </c>
      <c r="Q290">
        <v>1221.6300000000001</v>
      </c>
      <c r="R290" s="78">
        <f t="shared" si="29"/>
        <v>8.4227109762824064</v>
      </c>
      <c r="S290">
        <v>429.76</v>
      </c>
      <c r="T290">
        <f t="shared" si="30"/>
        <v>4.2976E-2</v>
      </c>
      <c r="U290">
        <v>-56.94</v>
      </c>
      <c r="V290">
        <f t="shared" si="31"/>
        <v>-5.6939999999999994E-3</v>
      </c>
    </row>
    <row r="291" spans="1:22" x14ac:dyDescent="0.25">
      <c r="A291">
        <v>1513.42</v>
      </c>
      <c r="B291">
        <f t="shared" si="26"/>
        <v>10.43450082735797</v>
      </c>
      <c r="C291">
        <v>431.32</v>
      </c>
      <c r="D291">
        <f t="shared" si="27"/>
        <v>4.3131999999999997E-2</v>
      </c>
      <c r="E291">
        <v>-57.28</v>
      </c>
      <c r="F291">
        <f t="shared" si="28"/>
        <v>-5.7280000000000005E-3</v>
      </c>
      <c r="Q291">
        <v>1226.26</v>
      </c>
      <c r="R291" s="78">
        <f t="shared" si="29"/>
        <v>8.4546332046332058</v>
      </c>
      <c r="S291">
        <v>430.94</v>
      </c>
      <c r="T291">
        <f t="shared" si="30"/>
        <v>4.3094E-2</v>
      </c>
      <c r="U291">
        <v>-57.3</v>
      </c>
      <c r="V291">
        <f t="shared" si="31"/>
        <v>-5.7299999999999999E-3</v>
      </c>
    </row>
    <row r="292" spans="1:22" x14ac:dyDescent="0.25">
      <c r="A292">
        <v>1519.24</v>
      </c>
      <c r="B292">
        <f t="shared" si="26"/>
        <v>10.474627688913404</v>
      </c>
      <c r="C292">
        <v>433.09</v>
      </c>
      <c r="D292">
        <f t="shared" si="27"/>
        <v>4.3309E-2</v>
      </c>
      <c r="E292">
        <v>-57.38</v>
      </c>
      <c r="F292">
        <f t="shared" si="28"/>
        <v>-5.738E-3</v>
      </c>
      <c r="Q292">
        <v>1230.92</v>
      </c>
      <c r="R292" s="78">
        <f t="shared" si="29"/>
        <v>8.4867622724765592</v>
      </c>
      <c r="S292">
        <v>433.05</v>
      </c>
      <c r="T292">
        <f t="shared" si="30"/>
        <v>4.3305000000000003E-2</v>
      </c>
      <c r="U292">
        <v>-57.25</v>
      </c>
      <c r="V292">
        <f t="shared" si="31"/>
        <v>-5.7250000000000001E-3</v>
      </c>
    </row>
    <row r="293" spans="1:22" x14ac:dyDescent="0.25">
      <c r="A293">
        <v>1525.46</v>
      </c>
      <c r="B293">
        <f t="shared" si="26"/>
        <v>10.517512410369553</v>
      </c>
      <c r="C293">
        <v>434.69</v>
      </c>
      <c r="D293">
        <f t="shared" si="27"/>
        <v>4.3469000000000001E-2</v>
      </c>
      <c r="E293">
        <v>-57.69</v>
      </c>
      <c r="F293">
        <f t="shared" si="28"/>
        <v>-5.7689999999999998E-3</v>
      </c>
      <c r="Q293">
        <v>1236.07</v>
      </c>
      <c r="R293" s="78">
        <f t="shared" si="29"/>
        <v>8.5222697186982899</v>
      </c>
      <c r="S293">
        <v>434.34</v>
      </c>
      <c r="T293">
        <f t="shared" si="30"/>
        <v>4.3434E-2</v>
      </c>
      <c r="U293">
        <v>-57.51</v>
      </c>
      <c r="V293">
        <f t="shared" si="31"/>
        <v>-5.751E-3</v>
      </c>
    </row>
    <row r="294" spans="1:22" x14ac:dyDescent="0.25">
      <c r="A294">
        <v>1531.31</v>
      </c>
      <c r="B294">
        <f t="shared" si="26"/>
        <v>10.55784611141754</v>
      </c>
      <c r="C294">
        <v>437.08</v>
      </c>
      <c r="D294">
        <f t="shared" si="27"/>
        <v>4.3707999999999997E-2</v>
      </c>
      <c r="E294">
        <v>-57.81</v>
      </c>
      <c r="F294">
        <f t="shared" si="28"/>
        <v>-5.7810000000000005E-3</v>
      </c>
      <c r="Q294">
        <v>1240.8699999999999</v>
      </c>
      <c r="R294" s="78">
        <f t="shared" si="29"/>
        <v>8.5553640375068944</v>
      </c>
      <c r="S294">
        <v>435.93</v>
      </c>
      <c r="T294">
        <f t="shared" si="30"/>
        <v>4.3593E-2</v>
      </c>
      <c r="U294">
        <v>-58.04</v>
      </c>
      <c r="V294">
        <f t="shared" si="31"/>
        <v>-5.8040000000000001E-3</v>
      </c>
    </row>
    <row r="295" spans="1:22" x14ac:dyDescent="0.25">
      <c r="A295">
        <v>1537.68</v>
      </c>
      <c r="B295">
        <f t="shared" si="26"/>
        <v>10.601765030336461</v>
      </c>
      <c r="C295">
        <v>438.02</v>
      </c>
      <c r="D295">
        <f t="shared" si="27"/>
        <v>4.3802000000000001E-2</v>
      </c>
      <c r="E295">
        <v>-58.01</v>
      </c>
      <c r="F295">
        <f t="shared" si="28"/>
        <v>-5.8009999999999997E-3</v>
      </c>
      <c r="Q295">
        <v>1246.05</v>
      </c>
      <c r="R295" s="78">
        <f t="shared" si="29"/>
        <v>8.5910783232211809</v>
      </c>
      <c r="S295">
        <v>437.8</v>
      </c>
      <c r="T295">
        <f t="shared" si="30"/>
        <v>4.3779999999999999E-2</v>
      </c>
      <c r="U295">
        <v>-58.41</v>
      </c>
      <c r="V295">
        <f t="shared" si="31"/>
        <v>-5.8409999999999998E-3</v>
      </c>
    </row>
    <row r="296" spans="1:22" x14ac:dyDescent="0.25">
      <c r="A296">
        <v>1543.19</v>
      </c>
      <c r="B296">
        <f t="shared" si="26"/>
        <v>10.639754550468837</v>
      </c>
      <c r="C296">
        <v>439.8</v>
      </c>
      <c r="D296">
        <f t="shared" si="27"/>
        <v>4.3979999999999998E-2</v>
      </c>
      <c r="E296">
        <v>-58.52</v>
      </c>
      <c r="F296">
        <f t="shared" si="28"/>
        <v>-5.8520000000000004E-3</v>
      </c>
      <c r="Q296">
        <v>1251.3900000000001</v>
      </c>
      <c r="R296" s="78">
        <f t="shared" si="29"/>
        <v>8.6278957528957534</v>
      </c>
      <c r="S296">
        <v>439.58</v>
      </c>
      <c r="T296">
        <f t="shared" si="30"/>
        <v>4.3957999999999997E-2</v>
      </c>
      <c r="U296">
        <v>-58.5</v>
      </c>
      <c r="V296">
        <f t="shared" si="31"/>
        <v>-5.8500000000000002E-3</v>
      </c>
    </row>
    <row r="297" spans="1:22" x14ac:dyDescent="0.25">
      <c r="A297">
        <v>1549.74</v>
      </c>
      <c r="B297">
        <f t="shared" si="26"/>
        <v>10.684914506343079</v>
      </c>
      <c r="C297">
        <v>440.63</v>
      </c>
      <c r="D297">
        <f t="shared" si="27"/>
        <v>4.4062999999999998E-2</v>
      </c>
      <c r="E297">
        <v>-58.57</v>
      </c>
      <c r="F297">
        <f t="shared" si="28"/>
        <v>-5.8570000000000002E-3</v>
      </c>
      <c r="Q297">
        <v>1254.8399999999999</v>
      </c>
      <c r="R297" s="78">
        <f t="shared" si="29"/>
        <v>8.6516822945394374</v>
      </c>
      <c r="S297">
        <v>440.77</v>
      </c>
      <c r="T297">
        <f t="shared" si="30"/>
        <v>4.4076999999999998E-2</v>
      </c>
      <c r="U297">
        <v>-58.68</v>
      </c>
      <c r="V297">
        <f t="shared" si="31"/>
        <v>-5.868E-3</v>
      </c>
    </row>
    <row r="298" spans="1:22" x14ac:dyDescent="0.25">
      <c r="A298">
        <v>1557.32</v>
      </c>
      <c r="B298">
        <f t="shared" si="26"/>
        <v>10.737175951461666</v>
      </c>
      <c r="C298">
        <v>442.74</v>
      </c>
      <c r="D298">
        <f t="shared" si="27"/>
        <v>4.4274000000000001E-2</v>
      </c>
      <c r="E298">
        <v>-59.08</v>
      </c>
      <c r="F298">
        <f t="shared" si="28"/>
        <v>-5.9080000000000001E-3</v>
      </c>
      <c r="Q298">
        <v>1258.52</v>
      </c>
      <c r="R298" s="78">
        <f t="shared" si="29"/>
        <v>8.6770546056260347</v>
      </c>
      <c r="S298">
        <v>441.96</v>
      </c>
      <c r="T298">
        <f t="shared" si="30"/>
        <v>4.4195999999999999E-2</v>
      </c>
      <c r="U298">
        <v>-58.94</v>
      </c>
      <c r="V298">
        <f t="shared" si="31"/>
        <v>-5.8939999999999999E-3</v>
      </c>
    </row>
    <row r="299" spans="1:22" x14ac:dyDescent="0.25">
      <c r="A299">
        <v>1562.28</v>
      </c>
      <c r="B299">
        <f t="shared" si="26"/>
        <v>10.771373414230558</v>
      </c>
      <c r="C299">
        <v>443.99</v>
      </c>
      <c r="D299">
        <f t="shared" si="27"/>
        <v>4.4399000000000001E-2</v>
      </c>
      <c r="E299">
        <v>-59.21</v>
      </c>
      <c r="F299">
        <f t="shared" si="28"/>
        <v>-5.921E-3</v>
      </c>
      <c r="Q299">
        <v>1264.0999999999999</v>
      </c>
      <c r="R299" s="78">
        <f t="shared" si="29"/>
        <v>8.7155267512410362</v>
      </c>
      <c r="S299">
        <v>443.86</v>
      </c>
      <c r="T299">
        <f t="shared" si="30"/>
        <v>4.4386000000000002E-2</v>
      </c>
      <c r="U299">
        <v>-59.27</v>
      </c>
      <c r="V299">
        <f t="shared" si="31"/>
        <v>-5.927E-3</v>
      </c>
    </row>
    <row r="300" spans="1:22" x14ac:dyDescent="0.25">
      <c r="A300">
        <v>1567.95</v>
      </c>
      <c r="B300">
        <f t="shared" si="26"/>
        <v>10.810466078323222</v>
      </c>
      <c r="C300">
        <v>445.5</v>
      </c>
      <c r="D300">
        <f t="shared" si="27"/>
        <v>4.4549999999999999E-2</v>
      </c>
      <c r="E300">
        <v>-59.18</v>
      </c>
      <c r="F300">
        <f t="shared" si="28"/>
        <v>-5.9179999999999996E-3</v>
      </c>
      <c r="Q300">
        <v>1269.42</v>
      </c>
      <c r="R300" s="78">
        <f t="shared" si="29"/>
        <v>8.7522062879205738</v>
      </c>
      <c r="S300">
        <v>445.15</v>
      </c>
      <c r="T300">
        <f t="shared" si="30"/>
        <v>4.4514999999999999E-2</v>
      </c>
      <c r="U300">
        <v>-59.46</v>
      </c>
      <c r="V300">
        <f t="shared" si="31"/>
        <v>-5.9459999999999999E-3</v>
      </c>
    </row>
    <row r="301" spans="1:22" x14ac:dyDescent="0.25">
      <c r="A301">
        <v>1574.23</v>
      </c>
      <c r="B301">
        <f t="shared" si="26"/>
        <v>10.853764478764479</v>
      </c>
      <c r="C301">
        <v>446.96</v>
      </c>
      <c r="D301">
        <f t="shared" si="27"/>
        <v>4.4696E-2</v>
      </c>
      <c r="E301">
        <v>-60.2</v>
      </c>
      <c r="F301">
        <f t="shared" si="28"/>
        <v>-6.0200000000000002E-3</v>
      </c>
      <c r="Q301">
        <v>1273.8599999999999</v>
      </c>
      <c r="R301" s="78">
        <f t="shared" si="29"/>
        <v>8.7828185328185331</v>
      </c>
      <c r="S301">
        <v>447.03</v>
      </c>
      <c r="T301">
        <f t="shared" si="30"/>
        <v>4.4703E-2</v>
      </c>
      <c r="U301">
        <v>-59.81</v>
      </c>
      <c r="V301">
        <f t="shared" si="31"/>
        <v>-5.9810000000000002E-3</v>
      </c>
    </row>
    <row r="302" spans="1:22" x14ac:dyDescent="0.25">
      <c r="A302">
        <v>1579.99</v>
      </c>
      <c r="B302">
        <f t="shared" si="26"/>
        <v>10.893477661334805</v>
      </c>
      <c r="C302">
        <v>448.59</v>
      </c>
      <c r="D302">
        <f t="shared" si="27"/>
        <v>4.4858999999999996E-2</v>
      </c>
      <c r="E302">
        <v>-59.49</v>
      </c>
      <c r="F302">
        <f t="shared" si="28"/>
        <v>-5.9490000000000003E-3</v>
      </c>
      <c r="Q302">
        <v>1278.82</v>
      </c>
      <c r="R302" s="78">
        <f t="shared" si="29"/>
        <v>8.8170159955874237</v>
      </c>
      <c r="S302">
        <v>447.96</v>
      </c>
      <c r="T302">
        <f t="shared" si="30"/>
        <v>4.4795999999999996E-2</v>
      </c>
      <c r="U302">
        <v>-59.96</v>
      </c>
      <c r="V302">
        <f t="shared" si="31"/>
        <v>-5.9960000000000005E-3</v>
      </c>
    </row>
    <row r="303" spans="1:22" x14ac:dyDescent="0.25">
      <c r="A303">
        <v>1585.64</v>
      </c>
      <c r="B303">
        <f t="shared" si="26"/>
        <v>10.932432432432433</v>
      </c>
      <c r="C303">
        <v>450.3</v>
      </c>
      <c r="D303">
        <f t="shared" si="27"/>
        <v>4.5030000000000001E-2</v>
      </c>
      <c r="E303">
        <v>-60.29</v>
      </c>
      <c r="F303">
        <f t="shared" si="28"/>
        <v>-6.0289999999999996E-3</v>
      </c>
      <c r="Q303">
        <v>1283.8</v>
      </c>
      <c r="R303" s="78">
        <f t="shared" si="29"/>
        <v>8.8513513513513509</v>
      </c>
      <c r="S303">
        <v>449.86</v>
      </c>
      <c r="T303">
        <f t="shared" si="30"/>
        <v>4.4985999999999998E-2</v>
      </c>
      <c r="U303">
        <v>-60.17</v>
      </c>
      <c r="V303">
        <f t="shared" si="31"/>
        <v>-6.0169999999999998E-3</v>
      </c>
    </row>
    <row r="304" spans="1:22" x14ac:dyDescent="0.25">
      <c r="A304">
        <v>1591.18</v>
      </c>
      <c r="B304">
        <f t="shared" si="26"/>
        <v>10.970628792057365</v>
      </c>
      <c r="C304">
        <v>451.53</v>
      </c>
      <c r="D304">
        <f t="shared" si="27"/>
        <v>4.5152999999999999E-2</v>
      </c>
      <c r="E304">
        <v>-60.49</v>
      </c>
      <c r="F304">
        <f t="shared" si="28"/>
        <v>-6.0490000000000006E-3</v>
      </c>
      <c r="Q304">
        <v>1288.07</v>
      </c>
      <c r="R304" s="78">
        <f t="shared" si="29"/>
        <v>8.880791505791505</v>
      </c>
      <c r="S304">
        <v>450.96</v>
      </c>
      <c r="T304">
        <f t="shared" si="30"/>
        <v>4.5095999999999997E-2</v>
      </c>
      <c r="U304">
        <v>-60.31</v>
      </c>
      <c r="V304">
        <f t="shared" si="31"/>
        <v>-6.0309999999999999E-3</v>
      </c>
    </row>
    <row r="305" spans="1:22" x14ac:dyDescent="0.25">
      <c r="A305">
        <v>1597.1</v>
      </c>
      <c r="B305">
        <f t="shared" si="26"/>
        <v>11.011445118587975</v>
      </c>
      <c r="C305">
        <v>452.44</v>
      </c>
      <c r="D305">
        <f t="shared" si="27"/>
        <v>4.5243999999999999E-2</v>
      </c>
      <c r="E305">
        <v>-59.64</v>
      </c>
      <c r="F305">
        <f t="shared" si="28"/>
        <v>-5.9639999999999997E-3</v>
      </c>
      <c r="Q305">
        <v>1292.8800000000001</v>
      </c>
      <c r="R305" s="78">
        <f t="shared" si="29"/>
        <v>8.9139547710976288</v>
      </c>
      <c r="S305">
        <v>452.79</v>
      </c>
      <c r="T305">
        <f t="shared" si="30"/>
        <v>4.5279E-2</v>
      </c>
      <c r="U305">
        <v>-60.43</v>
      </c>
      <c r="V305">
        <f t="shared" si="31"/>
        <v>-6.0429999999999998E-3</v>
      </c>
    </row>
    <row r="306" spans="1:22" x14ac:dyDescent="0.25">
      <c r="A306">
        <v>1605.02</v>
      </c>
      <c r="B306">
        <f t="shared" si="26"/>
        <v>11.066050744622174</v>
      </c>
      <c r="C306">
        <v>454.25</v>
      </c>
      <c r="D306">
        <f t="shared" si="27"/>
        <v>4.5425E-2</v>
      </c>
      <c r="E306">
        <v>-62.12</v>
      </c>
      <c r="F306">
        <f t="shared" si="28"/>
        <v>-6.2119999999999996E-3</v>
      </c>
      <c r="Q306">
        <v>1297.28</v>
      </c>
      <c r="R306" s="78">
        <f t="shared" si="29"/>
        <v>8.9442912300055166</v>
      </c>
      <c r="S306">
        <v>454.31</v>
      </c>
      <c r="T306">
        <f t="shared" si="30"/>
        <v>4.5430999999999999E-2</v>
      </c>
      <c r="U306">
        <v>-60.85</v>
      </c>
      <c r="V306">
        <f t="shared" si="31"/>
        <v>-6.0850000000000001E-3</v>
      </c>
    </row>
    <row r="307" spans="1:22" x14ac:dyDescent="0.25">
      <c r="A307">
        <v>1611.64</v>
      </c>
      <c r="B307">
        <f t="shared" si="26"/>
        <v>11.111693325979042</v>
      </c>
      <c r="C307">
        <v>456.56</v>
      </c>
      <c r="D307">
        <f t="shared" si="27"/>
        <v>4.5656000000000002E-2</v>
      </c>
      <c r="E307">
        <v>-60.59</v>
      </c>
      <c r="F307">
        <f t="shared" si="28"/>
        <v>-6.0590000000000001E-3</v>
      </c>
      <c r="Q307">
        <v>1302.31</v>
      </c>
      <c r="R307" s="78">
        <f t="shared" si="29"/>
        <v>8.9789713182570328</v>
      </c>
      <c r="S307">
        <v>454.67</v>
      </c>
      <c r="T307">
        <f t="shared" si="30"/>
        <v>4.5467E-2</v>
      </c>
      <c r="U307">
        <v>-60.82</v>
      </c>
      <c r="V307">
        <f t="shared" si="31"/>
        <v>-6.0819999999999997E-3</v>
      </c>
    </row>
    <row r="308" spans="1:22" x14ac:dyDescent="0.25">
      <c r="A308">
        <v>1615.63</v>
      </c>
      <c r="B308">
        <f t="shared" si="26"/>
        <v>11.139202978488694</v>
      </c>
      <c r="C308">
        <v>458.11</v>
      </c>
      <c r="D308">
        <f t="shared" si="27"/>
        <v>4.5811000000000004E-2</v>
      </c>
      <c r="E308">
        <v>-61.74</v>
      </c>
      <c r="F308">
        <f t="shared" si="28"/>
        <v>-6.1739999999999998E-3</v>
      </c>
      <c r="Q308">
        <v>1307.49</v>
      </c>
      <c r="R308" s="78">
        <f t="shared" si="29"/>
        <v>9.0146856039713192</v>
      </c>
      <c r="S308">
        <v>456.99</v>
      </c>
      <c r="T308">
        <f t="shared" si="30"/>
        <v>4.5699000000000004E-2</v>
      </c>
      <c r="U308">
        <v>-61.18</v>
      </c>
      <c r="V308">
        <f t="shared" si="31"/>
        <v>-6.1180000000000002E-3</v>
      </c>
    </row>
    <row r="309" spans="1:22" x14ac:dyDescent="0.25">
      <c r="A309">
        <v>1620.1</v>
      </c>
      <c r="B309">
        <f t="shared" si="26"/>
        <v>11.170022062879205</v>
      </c>
      <c r="C309">
        <v>458.76</v>
      </c>
      <c r="D309">
        <f t="shared" si="27"/>
        <v>4.5876E-2</v>
      </c>
      <c r="E309">
        <v>-60.47</v>
      </c>
      <c r="F309">
        <f t="shared" si="28"/>
        <v>-6.0470000000000003E-3</v>
      </c>
      <c r="Q309">
        <v>1311.79</v>
      </c>
      <c r="R309" s="78">
        <f t="shared" si="29"/>
        <v>9.0443325979040274</v>
      </c>
      <c r="S309">
        <v>458.33</v>
      </c>
      <c r="T309">
        <f t="shared" si="30"/>
        <v>4.5832999999999999E-2</v>
      </c>
      <c r="U309">
        <v>-61.18</v>
      </c>
      <c r="V309">
        <f t="shared" si="31"/>
        <v>-6.1180000000000002E-3</v>
      </c>
    </row>
    <row r="310" spans="1:22" x14ac:dyDescent="0.25">
      <c r="A310">
        <v>1626.26</v>
      </c>
      <c r="B310">
        <f t="shared" si="26"/>
        <v>11.212493105350248</v>
      </c>
      <c r="C310">
        <v>460.5</v>
      </c>
      <c r="D310">
        <f t="shared" si="27"/>
        <v>4.6050000000000001E-2</v>
      </c>
      <c r="E310">
        <v>-62.14</v>
      </c>
      <c r="F310">
        <f t="shared" si="28"/>
        <v>-6.2139999999999999E-3</v>
      </c>
      <c r="Q310">
        <v>1316.64</v>
      </c>
      <c r="R310" s="78">
        <f t="shared" si="29"/>
        <v>9.0777716492002209</v>
      </c>
      <c r="S310">
        <v>459.96</v>
      </c>
      <c r="T310">
        <f t="shared" si="30"/>
        <v>4.5995999999999995E-2</v>
      </c>
      <c r="U310">
        <v>-61.58</v>
      </c>
      <c r="V310">
        <f t="shared" si="31"/>
        <v>-6.1579999999999994E-3</v>
      </c>
    </row>
    <row r="311" spans="1:22" x14ac:dyDescent="0.25">
      <c r="A311">
        <v>1633.05</v>
      </c>
      <c r="B311">
        <f t="shared" si="26"/>
        <v>11.259307777164921</v>
      </c>
      <c r="C311">
        <v>462.55</v>
      </c>
      <c r="D311">
        <f t="shared" si="27"/>
        <v>4.6255000000000004E-2</v>
      </c>
      <c r="E311">
        <v>-62.62</v>
      </c>
      <c r="F311">
        <f t="shared" si="28"/>
        <v>-6.2619999999999993E-3</v>
      </c>
      <c r="Q311">
        <v>1321.7</v>
      </c>
      <c r="R311" s="78">
        <f t="shared" si="29"/>
        <v>9.1126585769442912</v>
      </c>
      <c r="S311">
        <v>461.7</v>
      </c>
      <c r="T311">
        <f t="shared" si="30"/>
        <v>4.6169999999999996E-2</v>
      </c>
      <c r="U311">
        <v>-62.27</v>
      </c>
      <c r="V311">
        <f t="shared" si="31"/>
        <v>-6.2269999999999999E-3</v>
      </c>
    </row>
    <row r="312" spans="1:22" x14ac:dyDescent="0.25">
      <c r="A312">
        <v>1638.17</v>
      </c>
      <c r="B312">
        <f t="shared" si="26"/>
        <v>11.294608383894099</v>
      </c>
      <c r="C312">
        <v>463.61</v>
      </c>
      <c r="D312">
        <f t="shared" si="27"/>
        <v>4.6360999999999999E-2</v>
      </c>
      <c r="E312">
        <v>-62.25</v>
      </c>
      <c r="F312">
        <f t="shared" si="28"/>
        <v>-6.2249999999999996E-3</v>
      </c>
      <c r="Q312">
        <v>1326.63</v>
      </c>
      <c r="R312" s="78">
        <f t="shared" si="29"/>
        <v>9.1466492002206294</v>
      </c>
      <c r="S312">
        <v>463.4</v>
      </c>
      <c r="T312">
        <f t="shared" si="30"/>
        <v>4.6339999999999999E-2</v>
      </c>
      <c r="U312">
        <v>-62.1</v>
      </c>
      <c r="V312">
        <f t="shared" si="31"/>
        <v>-6.2100000000000002E-3</v>
      </c>
    </row>
    <row r="313" spans="1:22" x14ac:dyDescent="0.25">
      <c r="A313">
        <v>1644.16</v>
      </c>
      <c r="B313">
        <f t="shared" si="26"/>
        <v>11.335907335907336</v>
      </c>
      <c r="C313">
        <v>464.79</v>
      </c>
      <c r="D313">
        <f t="shared" si="27"/>
        <v>4.6478999999999999E-2</v>
      </c>
      <c r="E313">
        <v>-62.59</v>
      </c>
      <c r="F313">
        <f t="shared" si="28"/>
        <v>-6.2590000000000007E-3</v>
      </c>
      <c r="Q313">
        <v>1332.03</v>
      </c>
      <c r="R313" s="78">
        <f t="shared" si="29"/>
        <v>9.18388030888031</v>
      </c>
      <c r="S313">
        <v>464.81</v>
      </c>
      <c r="T313">
        <f t="shared" si="30"/>
        <v>4.6481000000000001E-2</v>
      </c>
      <c r="U313">
        <v>-62.36</v>
      </c>
      <c r="V313">
        <f t="shared" si="31"/>
        <v>-6.2360000000000002E-3</v>
      </c>
    </row>
    <row r="314" spans="1:22" x14ac:dyDescent="0.25">
      <c r="A314">
        <v>1650.2</v>
      </c>
      <c r="B314">
        <f t="shared" si="26"/>
        <v>11.377551020408164</v>
      </c>
      <c r="C314">
        <v>466.52</v>
      </c>
      <c r="D314">
        <f t="shared" si="27"/>
        <v>4.6651999999999999E-2</v>
      </c>
      <c r="E314">
        <v>-63.34</v>
      </c>
      <c r="F314">
        <f t="shared" si="28"/>
        <v>-6.3340000000000002E-3</v>
      </c>
      <c r="Q314">
        <v>1336.52</v>
      </c>
      <c r="R314" s="78">
        <f t="shared" si="29"/>
        <v>9.2148372862658583</v>
      </c>
      <c r="S314">
        <v>465.73</v>
      </c>
      <c r="T314">
        <f t="shared" si="30"/>
        <v>4.6573000000000003E-2</v>
      </c>
      <c r="U314">
        <v>-62.41</v>
      </c>
      <c r="V314">
        <f t="shared" si="31"/>
        <v>-6.241E-3</v>
      </c>
    </row>
    <row r="315" spans="1:22" x14ac:dyDescent="0.25">
      <c r="A315">
        <v>1657.25</v>
      </c>
      <c r="B315">
        <f t="shared" si="26"/>
        <v>11.426158301158301</v>
      </c>
      <c r="C315">
        <v>467.9</v>
      </c>
      <c r="D315">
        <f t="shared" si="27"/>
        <v>4.6789999999999998E-2</v>
      </c>
      <c r="E315">
        <v>-63.14</v>
      </c>
      <c r="F315">
        <f t="shared" si="28"/>
        <v>-6.3140000000000002E-3</v>
      </c>
      <c r="Q315">
        <v>1341.86</v>
      </c>
      <c r="R315" s="78">
        <f t="shared" si="29"/>
        <v>9.2516547159404308</v>
      </c>
      <c r="S315">
        <v>468.07</v>
      </c>
      <c r="T315">
        <f t="shared" si="30"/>
        <v>4.6807000000000001E-2</v>
      </c>
      <c r="U315">
        <v>-62.98</v>
      </c>
      <c r="V315">
        <f t="shared" si="31"/>
        <v>-6.2979999999999998E-3</v>
      </c>
    </row>
    <row r="316" spans="1:22" x14ac:dyDescent="0.25">
      <c r="A316">
        <v>1663.19</v>
      </c>
      <c r="B316">
        <f t="shared" si="26"/>
        <v>11.467112520683949</v>
      </c>
      <c r="C316">
        <v>470.16</v>
      </c>
      <c r="D316">
        <f t="shared" si="27"/>
        <v>4.7016000000000002E-2</v>
      </c>
      <c r="E316">
        <v>-63.58</v>
      </c>
      <c r="F316">
        <f t="shared" si="28"/>
        <v>-6.3579999999999999E-3</v>
      </c>
      <c r="Q316">
        <v>1346.07</v>
      </c>
      <c r="R316" s="78">
        <f t="shared" si="29"/>
        <v>9.2806811913954768</v>
      </c>
      <c r="S316">
        <v>469.19</v>
      </c>
      <c r="T316">
        <f t="shared" si="30"/>
        <v>4.6919000000000002E-2</v>
      </c>
      <c r="U316">
        <v>-63.23</v>
      </c>
      <c r="V316">
        <f t="shared" si="31"/>
        <v>-6.3229999999999996E-3</v>
      </c>
    </row>
    <row r="317" spans="1:22" x14ac:dyDescent="0.25">
      <c r="A317">
        <v>1668.33</v>
      </c>
      <c r="B317">
        <f t="shared" si="26"/>
        <v>11.502551020408163</v>
      </c>
      <c r="C317">
        <v>470.47</v>
      </c>
      <c r="D317">
        <f t="shared" si="27"/>
        <v>4.7047000000000005E-2</v>
      </c>
      <c r="E317">
        <v>-63.67</v>
      </c>
      <c r="F317">
        <f t="shared" si="28"/>
        <v>-6.3670000000000003E-3</v>
      </c>
      <c r="Q317">
        <v>1350.31</v>
      </c>
      <c r="R317" s="78">
        <f t="shared" si="29"/>
        <v>9.3099145063430786</v>
      </c>
      <c r="S317">
        <v>470.72</v>
      </c>
      <c r="T317">
        <f t="shared" si="30"/>
        <v>4.7072000000000003E-2</v>
      </c>
      <c r="U317">
        <v>-63.42</v>
      </c>
      <c r="V317">
        <f t="shared" si="31"/>
        <v>-6.3420000000000004E-3</v>
      </c>
    </row>
    <row r="318" spans="1:22" x14ac:dyDescent="0.25">
      <c r="A318">
        <v>1674.82</v>
      </c>
      <c r="B318">
        <f t="shared" si="26"/>
        <v>11.547297297297298</v>
      </c>
      <c r="C318">
        <v>472.61</v>
      </c>
      <c r="D318">
        <f t="shared" si="27"/>
        <v>4.7261000000000004E-2</v>
      </c>
      <c r="E318">
        <v>-64.08</v>
      </c>
      <c r="F318">
        <f t="shared" si="28"/>
        <v>-6.4079999999999996E-3</v>
      </c>
      <c r="Q318">
        <v>1355.79</v>
      </c>
      <c r="R318" s="78">
        <f t="shared" si="29"/>
        <v>9.3476971869829022</v>
      </c>
      <c r="S318">
        <v>471.93</v>
      </c>
      <c r="T318">
        <f t="shared" si="30"/>
        <v>4.7192999999999999E-2</v>
      </c>
      <c r="U318">
        <v>-63.77</v>
      </c>
      <c r="V318">
        <f t="shared" si="31"/>
        <v>-6.3770000000000007E-3</v>
      </c>
    </row>
    <row r="319" spans="1:22" x14ac:dyDescent="0.25">
      <c r="A319">
        <v>1680.47</v>
      </c>
      <c r="B319">
        <f t="shared" si="26"/>
        <v>11.586252068394927</v>
      </c>
      <c r="C319">
        <v>474.1</v>
      </c>
      <c r="D319">
        <f t="shared" si="27"/>
        <v>4.7410000000000001E-2</v>
      </c>
      <c r="E319">
        <v>-64.349999999999994</v>
      </c>
      <c r="F319">
        <f t="shared" si="28"/>
        <v>-6.4349999999999997E-3</v>
      </c>
      <c r="Q319">
        <v>1360.32</v>
      </c>
      <c r="R319" s="78">
        <f t="shared" si="29"/>
        <v>9.3789299503585219</v>
      </c>
      <c r="S319">
        <v>473.94</v>
      </c>
      <c r="T319">
        <f t="shared" si="30"/>
        <v>4.7393999999999999E-2</v>
      </c>
      <c r="U319">
        <v>-64.06</v>
      </c>
      <c r="V319">
        <f t="shared" si="31"/>
        <v>-6.4060000000000002E-3</v>
      </c>
    </row>
    <row r="320" spans="1:22" x14ac:dyDescent="0.25">
      <c r="A320">
        <v>1686.84</v>
      </c>
      <c r="B320">
        <f t="shared" si="26"/>
        <v>11.630170987313845</v>
      </c>
      <c r="C320">
        <v>475.62</v>
      </c>
      <c r="D320">
        <f t="shared" si="27"/>
        <v>4.7562E-2</v>
      </c>
      <c r="E320">
        <v>-64.510000000000005</v>
      </c>
      <c r="F320">
        <f t="shared" si="28"/>
        <v>-6.4510000000000001E-3</v>
      </c>
      <c r="Q320">
        <v>1365.56</v>
      </c>
      <c r="R320" s="78">
        <f t="shared" si="29"/>
        <v>9.4150579150579148</v>
      </c>
      <c r="S320">
        <v>475.36</v>
      </c>
      <c r="T320">
        <f t="shared" si="30"/>
        <v>4.7536000000000002E-2</v>
      </c>
      <c r="U320">
        <v>-63.96</v>
      </c>
      <c r="V320">
        <f t="shared" si="31"/>
        <v>-6.3959999999999998E-3</v>
      </c>
    </row>
    <row r="321" spans="1:22" x14ac:dyDescent="0.25">
      <c r="A321">
        <v>1693.18</v>
      </c>
      <c r="B321">
        <f t="shared" si="26"/>
        <v>11.67388306674021</v>
      </c>
      <c r="C321">
        <v>477.29</v>
      </c>
      <c r="D321">
        <f t="shared" si="27"/>
        <v>4.7729000000000001E-2</v>
      </c>
      <c r="E321">
        <v>-65</v>
      </c>
      <c r="F321">
        <f t="shared" si="28"/>
        <v>-6.4999999999999997E-3</v>
      </c>
      <c r="Q321">
        <v>1370.32</v>
      </c>
      <c r="R321" s="78">
        <f t="shared" si="29"/>
        <v>9.4478764478764479</v>
      </c>
      <c r="S321">
        <v>476.74</v>
      </c>
      <c r="T321">
        <f t="shared" si="30"/>
        <v>4.7674000000000001E-2</v>
      </c>
      <c r="U321">
        <v>-64.63</v>
      </c>
      <c r="V321">
        <f t="shared" si="31"/>
        <v>-6.4629999999999991E-3</v>
      </c>
    </row>
    <row r="322" spans="1:22" x14ac:dyDescent="0.25">
      <c r="A322">
        <v>1700.62</v>
      </c>
      <c r="B322">
        <f t="shared" si="26"/>
        <v>11.725179260893546</v>
      </c>
      <c r="C322">
        <v>479.27</v>
      </c>
      <c r="D322">
        <f t="shared" si="27"/>
        <v>4.7926999999999997E-2</v>
      </c>
      <c r="E322">
        <v>-65.05</v>
      </c>
      <c r="F322">
        <f t="shared" si="28"/>
        <v>-6.5049999999999995E-3</v>
      </c>
      <c r="Q322">
        <v>1375</v>
      </c>
      <c r="R322" s="78">
        <f t="shared" si="29"/>
        <v>9.480143408714838</v>
      </c>
      <c r="S322">
        <v>478.16</v>
      </c>
      <c r="T322">
        <f t="shared" si="30"/>
        <v>4.7816000000000004E-2</v>
      </c>
      <c r="U322">
        <v>-64.599999999999994</v>
      </c>
      <c r="V322">
        <f t="shared" si="31"/>
        <v>-6.4599999999999996E-3</v>
      </c>
    </row>
    <row r="323" spans="1:22" x14ac:dyDescent="0.25">
      <c r="A323">
        <v>1707.11</v>
      </c>
      <c r="B323">
        <f t="shared" si="26"/>
        <v>11.769925537782681</v>
      </c>
      <c r="C323">
        <v>480.74</v>
      </c>
      <c r="D323">
        <f t="shared" si="27"/>
        <v>4.8073999999999999E-2</v>
      </c>
      <c r="E323">
        <v>-65.290000000000006</v>
      </c>
      <c r="F323">
        <f t="shared" si="28"/>
        <v>-6.5290000000000009E-3</v>
      </c>
      <c r="Q323">
        <v>1379.23</v>
      </c>
      <c r="R323" s="78">
        <f t="shared" si="29"/>
        <v>9.5093077771649206</v>
      </c>
      <c r="S323">
        <v>479.58</v>
      </c>
      <c r="T323">
        <f t="shared" si="30"/>
        <v>4.7958000000000001E-2</v>
      </c>
      <c r="U323">
        <v>-64.86</v>
      </c>
      <c r="V323">
        <f t="shared" si="31"/>
        <v>-6.4859999999999996E-3</v>
      </c>
    </row>
    <row r="324" spans="1:22" x14ac:dyDescent="0.25">
      <c r="A324">
        <v>1711.89</v>
      </c>
      <c r="B324">
        <f t="shared" ref="B324:B387" si="32">(A324/145.04)</f>
        <v>11.802881963596251</v>
      </c>
      <c r="C324">
        <v>480.93</v>
      </c>
      <c r="D324">
        <f t="shared" ref="D324:D387" si="33">C324/10000</f>
        <v>4.8093000000000004E-2</v>
      </c>
      <c r="E324">
        <v>-65.17</v>
      </c>
      <c r="F324">
        <f t="shared" ref="F324:F387" si="34">E324/10000</f>
        <v>-6.5170000000000002E-3</v>
      </c>
      <c r="Q324">
        <v>1384.35</v>
      </c>
      <c r="R324" s="78">
        <f t="shared" ref="R324:R387" si="35">(Q324/145.04)</f>
        <v>9.5446083838940989</v>
      </c>
      <c r="S324">
        <v>481.06</v>
      </c>
      <c r="T324">
        <f t="shared" ref="T324:T387" si="36">S324/10000</f>
        <v>4.8106000000000003E-2</v>
      </c>
      <c r="U324">
        <v>-64.89</v>
      </c>
      <c r="V324">
        <f t="shared" ref="V324:V387" si="37">U324/10000</f>
        <v>-6.489E-3</v>
      </c>
    </row>
    <row r="325" spans="1:22" x14ac:dyDescent="0.25">
      <c r="A325">
        <v>1718</v>
      </c>
      <c r="B325">
        <f t="shared" si="32"/>
        <v>11.845008273579703</v>
      </c>
      <c r="C325">
        <v>482.69</v>
      </c>
      <c r="D325">
        <f t="shared" si="33"/>
        <v>4.8268999999999999E-2</v>
      </c>
      <c r="E325">
        <v>-65.760000000000005</v>
      </c>
      <c r="F325">
        <f t="shared" si="34"/>
        <v>-6.5760000000000002E-3</v>
      </c>
      <c r="Q325">
        <v>1389.23</v>
      </c>
      <c r="R325" s="78">
        <f t="shared" si="35"/>
        <v>9.5782542746828465</v>
      </c>
      <c r="S325">
        <v>482.48</v>
      </c>
      <c r="T325">
        <f t="shared" si="36"/>
        <v>4.8247999999999999E-2</v>
      </c>
      <c r="U325">
        <v>-65.14</v>
      </c>
      <c r="V325">
        <f t="shared" si="37"/>
        <v>-6.5139999999999998E-3</v>
      </c>
    </row>
    <row r="326" spans="1:22" x14ac:dyDescent="0.25">
      <c r="A326">
        <v>1724.25</v>
      </c>
      <c r="B326">
        <f t="shared" si="32"/>
        <v>11.888099834528406</v>
      </c>
      <c r="C326">
        <v>483.71</v>
      </c>
      <c r="D326">
        <f t="shared" si="33"/>
        <v>4.8370999999999997E-2</v>
      </c>
      <c r="E326">
        <v>-66.12</v>
      </c>
      <c r="F326">
        <f t="shared" si="34"/>
        <v>-6.6120000000000007E-3</v>
      </c>
      <c r="Q326">
        <v>1394.29</v>
      </c>
      <c r="R326" s="78">
        <f t="shared" si="35"/>
        <v>9.6131412024269167</v>
      </c>
      <c r="S326">
        <v>484.44</v>
      </c>
      <c r="T326">
        <f t="shared" si="36"/>
        <v>4.8444000000000001E-2</v>
      </c>
      <c r="U326">
        <v>-65.48</v>
      </c>
      <c r="V326">
        <f t="shared" si="37"/>
        <v>-6.548E-3</v>
      </c>
    </row>
    <row r="327" spans="1:22" x14ac:dyDescent="0.25">
      <c r="A327">
        <v>1729.77</v>
      </c>
      <c r="B327">
        <f t="shared" si="32"/>
        <v>11.926158301158301</v>
      </c>
      <c r="C327">
        <v>485.89</v>
      </c>
      <c r="D327">
        <f t="shared" si="33"/>
        <v>4.8589E-2</v>
      </c>
      <c r="E327">
        <v>-66.31</v>
      </c>
      <c r="F327">
        <f t="shared" si="34"/>
        <v>-6.6310000000000006E-3</v>
      </c>
      <c r="Q327">
        <v>1398.86</v>
      </c>
      <c r="R327" s="78">
        <f t="shared" si="35"/>
        <v>9.644649751792608</v>
      </c>
      <c r="S327">
        <v>486.55</v>
      </c>
      <c r="T327">
        <f t="shared" si="36"/>
        <v>4.8655000000000004E-2</v>
      </c>
      <c r="U327">
        <v>-65.819999999999993</v>
      </c>
      <c r="V327">
        <f t="shared" si="37"/>
        <v>-6.5819999999999993E-3</v>
      </c>
    </row>
    <row r="328" spans="1:22" x14ac:dyDescent="0.25">
      <c r="A328">
        <v>1735.31</v>
      </c>
      <c r="B328">
        <f t="shared" si="32"/>
        <v>11.964354660783233</v>
      </c>
      <c r="C328">
        <v>487.43</v>
      </c>
      <c r="D328">
        <f t="shared" si="33"/>
        <v>4.8743000000000002E-2</v>
      </c>
      <c r="E328">
        <v>-66.56</v>
      </c>
      <c r="F328">
        <f t="shared" si="34"/>
        <v>-6.6560000000000005E-3</v>
      </c>
      <c r="Q328">
        <v>1403.13</v>
      </c>
      <c r="R328" s="78">
        <f t="shared" si="35"/>
        <v>9.6740899062327639</v>
      </c>
      <c r="S328">
        <v>487.22</v>
      </c>
      <c r="T328">
        <f t="shared" si="36"/>
        <v>4.8722000000000001E-2</v>
      </c>
      <c r="U328">
        <v>-65.959999999999994</v>
      </c>
      <c r="V328">
        <f t="shared" si="37"/>
        <v>-6.5959999999999994E-3</v>
      </c>
    </row>
    <row r="329" spans="1:22" x14ac:dyDescent="0.25">
      <c r="A329">
        <v>1741.8</v>
      </c>
      <c r="B329">
        <f t="shared" si="32"/>
        <v>12.009100937672367</v>
      </c>
      <c r="C329">
        <v>488.91</v>
      </c>
      <c r="D329">
        <f t="shared" si="33"/>
        <v>4.8891000000000004E-2</v>
      </c>
      <c r="E329">
        <v>-66.75</v>
      </c>
      <c r="F329">
        <f t="shared" si="34"/>
        <v>-6.6750000000000004E-3</v>
      </c>
      <c r="Q329">
        <v>1408.38</v>
      </c>
      <c r="R329" s="78">
        <f t="shared" si="35"/>
        <v>9.7102868174296759</v>
      </c>
      <c r="S329">
        <v>489.47</v>
      </c>
      <c r="T329">
        <f t="shared" si="36"/>
        <v>4.8947000000000004E-2</v>
      </c>
      <c r="U329">
        <v>-66.239999999999995</v>
      </c>
      <c r="V329">
        <f t="shared" si="37"/>
        <v>-6.6239999999999997E-3</v>
      </c>
    </row>
    <row r="330" spans="1:22" x14ac:dyDescent="0.25">
      <c r="A330">
        <v>1748.07</v>
      </c>
      <c r="B330">
        <f t="shared" si="32"/>
        <v>12.052330391616106</v>
      </c>
      <c r="C330">
        <v>490.49</v>
      </c>
      <c r="D330">
        <f t="shared" si="33"/>
        <v>4.9049000000000002E-2</v>
      </c>
      <c r="E330">
        <v>-67.12</v>
      </c>
      <c r="F330">
        <f t="shared" si="34"/>
        <v>-6.7120000000000001E-3</v>
      </c>
      <c r="Q330">
        <v>1413.5</v>
      </c>
      <c r="R330" s="78">
        <f t="shared" si="35"/>
        <v>9.7455874241588525</v>
      </c>
      <c r="S330">
        <v>490.52</v>
      </c>
      <c r="T330">
        <f t="shared" si="36"/>
        <v>4.9051999999999998E-2</v>
      </c>
      <c r="U330">
        <v>-66.41</v>
      </c>
      <c r="V330">
        <f t="shared" si="37"/>
        <v>-6.6409999999999993E-3</v>
      </c>
    </row>
    <row r="331" spans="1:22" x14ac:dyDescent="0.25">
      <c r="A331">
        <v>1754.61</v>
      </c>
      <c r="B331">
        <f t="shared" si="32"/>
        <v>12.097421400992829</v>
      </c>
      <c r="C331">
        <v>492.52</v>
      </c>
      <c r="D331">
        <f t="shared" si="33"/>
        <v>4.9251999999999997E-2</v>
      </c>
      <c r="E331">
        <v>-67.53</v>
      </c>
      <c r="F331">
        <f t="shared" si="34"/>
        <v>-6.7530000000000003E-3</v>
      </c>
      <c r="Q331">
        <v>1418.42</v>
      </c>
      <c r="R331" s="78">
        <f t="shared" si="35"/>
        <v>9.7795091009376733</v>
      </c>
      <c r="S331">
        <v>491.67</v>
      </c>
      <c r="T331">
        <f t="shared" si="36"/>
        <v>4.9167000000000002E-2</v>
      </c>
      <c r="U331">
        <v>-66.48</v>
      </c>
      <c r="V331">
        <f t="shared" si="37"/>
        <v>-6.6480000000000003E-3</v>
      </c>
    </row>
    <row r="332" spans="1:22" x14ac:dyDescent="0.25">
      <c r="A332">
        <v>1760.47</v>
      </c>
      <c r="B332">
        <f t="shared" si="32"/>
        <v>12.137824048538334</v>
      </c>
      <c r="C332">
        <v>493.08</v>
      </c>
      <c r="D332">
        <f t="shared" si="33"/>
        <v>4.9307999999999998E-2</v>
      </c>
      <c r="E332">
        <v>-67.16</v>
      </c>
      <c r="F332">
        <f t="shared" si="34"/>
        <v>-6.7159999999999997E-3</v>
      </c>
      <c r="Q332">
        <v>1423.01</v>
      </c>
      <c r="R332" s="78">
        <f t="shared" si="35"/>
        <v>9.8111555432984012</v>
      </c>
      <c r="S332">
        <v>492.78</v>
      </c>
      <c r="T332">
        <f t="shared" si="36"/>
        <v>4.9277999999999995E-2</v>
      </c>
      <c r="U332">
        <v>-66.86</v>
      </c>
      <c r="V332">
        <f t="shared" si="37"/>
        <v>-6.6860000000000001E-3</v>
      </c>
    </row>
    <row r="333" spans="1:22" x14ac:dyDescent="0.25">
      <c r="A333">
        <v>1767.19</v>
      </c>
      <c r="B333">
        <f t="shared" si="32"/>
        <v>12.184156094870382</v>
      </c>
      <c r="C333">
        <v>495.14</v>
      </c>
      <c r="D333">
        <f t="shared" si="33"/>
        <v>4.9513999999999996E-2</v>
      </c>
      <c r="E333">
        <v>-67.63</v>
      </c>
      <c r="F333">
        <f t="shared" si="34"/>
        <v>-6.7629999999999999E-3</v>
      </c>
      <c r="Q333">
        <v>1428.94</v>
      </c>
      <c r="R333" s="78">
        <f t="shared" si="35"/>
        <v>9.8520408163265323</v>
      </c>
      <c r="S333">
        <v>494.94</v>
      </c>
      <c r="T333">
        <f t="shared" si="36"/>
        <v>4.9493999999999996E-2</v>
      </c>
      <c r="U333">
        <v>-67.2</v>
      </c>
      <c r="V333">
        <f t="shared" si="37"/>
        <v>-6.7200000000000003E-3</v>
      </c>
    </row>
    <row r="334" spans="1:22" x14ac:dyDescent="0.25">
      <c r="A334">
        <v>1772.19</v>
      </c>
      <c r="B334">
        <f t="shared" si="32"/>
        <v>12.218629343629345</v>
      </c>
      <c r="C334">
        <v>496.64</v>
      </c>
      <c r="D334">
        <f t="shared" si="33"/>
        <v>4.9664E-2</v>
      </c>
      <c r="E334">
        <v>-67.73</v>
      </c>
      <c r="F334">
        <f t="shared" si="34"/>
        <v>-6.7730000000000004E-3</v>
      </c>
      <c r="Q334">
        <v>1433.75</v>
      </c>
      <c r="R334" s="78">
        <f t="shared" si="35"/>
        <v>9.8852040816326543</v>
      </c>
      <c r="S334">
        <v>496.5</v>
      </c>
      <c r="T334">
        <f t="shared" si="36"/>
        <v>4.965E-2</v>
      </c>
      <c r="U334">
        <v>-67.64</v>
      </c>
      <c r="V334">
        <f t="shared" si="37"/>
        <v>-6.764E-3</v>
      </c>
    </row>
    <row r="335" spans="1:22" x14ac:dyDescent="0.25">
      <c r="A335">
        <v>1778.28</v>
      </c>
      <c r="B335">
        <f t="shared" si="32"/>
        <v>12.260617760617761</v>
      </c>
      <c r="C335">
        <v>498.27</v>
      </c>
      <c r="D335">
        <f t="shared" si="33"/>
        <v>4.9826999999999996E-2</v>
      </c>
      <c r="E335">
        <v>-68.31</v>
      </c>
      <c r="F335">
        <f t="shared" si="34"/>
        <v>-6.8310000000000003E-3</v>
      </c>
      <c r="Q335">
        <v>1438.91</v>
      </c>
      <c r="R335" s="78">
        <f t="shared" si="35"/>
        <v>9.9207804743519041</v>
      </c>
      <c r="S335">
        <v>498.12</v>
      </c>
      <c r="T335">
        <f t="shared" si="36"/>
        <v>4.9812000000000002E-2</v>
      </c>
      <c r="U335">
        <v>-67.959999999999994</v>
      </c>
      <c r="V335">
        <f t="shared" si="37"/>
        <v>-6.7959999999999991E-3</v>
      </c>
    </row>
    <row r="336" spans="1:22" x14ac:dyDescent="0.25">
      <c r="A336">
        <v>1783.45</v>
      </c>
      <c r="B336">
        <f t="shared" si="32"/>
        <v>12.29626309983453</v>
      </c>
      <c r="C336">
        <v>499.82</v>
      </c>
      <c r="D336">
        <f t="shared" si="33"/>
        <v>4.9981999999999999E-2</v>
      </c>
      <c r="E336">
        <v>-68.58</v>
      </c>
      <c r="F336">
        <f t="shared" si="34"/>
        <v>-6.8579999999999995E-3</v>
      </c>
      <c r="Q336">
        <v>1443.48</v>
      </c>
      <c r="R336" s="78">
        <f t="shared" si="35"/>
        <v>9.9522890237175954</v>
      </c>
      <c r="S336">
        <v>499.9</v>
      </c>
      <c r="T336">
        <f t="shared" si="36"/>
        <v>4.999E-2</v>
      </c>
      <c r="U336">
        <v>-68.25</v>
      </c>
      <c r="V336">
        <f t="shared" si="37"/>
        <v>-6.8250000000000003E-3</v>
      </c>
    </row>
    <row r="337" spans="1:22" x14ac:dyDescent="0.25">
      <c r="A337">
        <v>1790</v>
      </c>
      <c r="B337">
        <f t="shared" si="32"/>
        <v>12.34142305570877</v>
      </c>
      <c r="C337">
        <v>501.32</v>
      </c>
      <c r="D337">
        <f t="shared" si="33"/>
        <v>5.0131999999999996E-2</v>
      </c>
      <c r="E337">
        <v>-68.739999999999995</v>
      </c>
      <c r="F337">
        <f t="shared" si="34"/>
        <v>-6.8739999999999999E-3</v>
      </c>
      <c r="Q337">
        <v>1448.68</v>
      </c>
      <c r="R337" s="78">
        <f t="shared" si="35"/>
        <v>9.9881412024269185</v>
      </c>
      <c r="S337">
        <v>500.62</v>
      </c>
      <c r="T337">
        <f t="shared" si="36"/>
        <v>5.0062000000000002E-2</v>
      </c>
      <c r="U337">
        <v>-68.11</v>
      </c>
      <c r="V337">
        <f t="shared" si="37"/>
        <v>-6.8110000000000002E-3</v>
      </c>
    </row>
    <row r="338" spans="1:22" x14ac:dyDescent="0.25">
      <c r="A338">
        <v>1794.98</v>
      </c>
      <c r="B338">
        <f t="shared" si="32"/>
        <v>12.375758411472699</v>
      </c>
      <c r="C338">
        <v>501.78</v>
      </c>
      <c r="D338">
        <f t="shared" si="33"/>
        <v>5.0178E-2</v>
      </c>
      <c r="E338">
        <v>-69.16</v>
      </c>
      <c r="F338">
        <f t="shared" si="34"/>
        <v>-6.9159999999999994E-3</v>
      </c>
      <c r="Q338">
        <v>1453.62</v>
      </c>
      <c r="R338" s="78">
        <f t="shared" si="35"/>
        <v>10.022200772200772</v>
      </c>
      <c r="S338">
        <v>502.35</v>
      </c>
      <c r="T338">
        <f t="shared" si="36"/>
        <v>5.0235000000000002E-2</v>
      </c>
      <c r="U338">
        <v>-68.63</v>
      </c>
      <c r="V338">
        <f t="shared" si="37"/>
        <v>-6.8629999999999993E-3</v>
      </c>
    </row>
    <row r="339" spans="1:22" x14ac:dyDescent="0.25">
      <c r="A339">
        <v>1802.76</v>
      </c>
      <c r="B339">
        <f t="shared" si="32"/>
        <v>12.429398786541645</v>
      </c>
      <c r="C339">
        <v>504.29</v>
      </c>
      <c r="D339">
        <f t="shared" si="33"/>
        <v>5.0429000000000002E-2</v>
      </c>
      <c r="E339">
        <v>-69.37</v>
      </c>
      <c r="F339">
        <f t="shared" si="34"/>
        <v>-6.9370000000000005E-3</v>
      </c>
      <c r="Q339">
        <v>1458.27</v>
      </c>
      <c r="R339" s="78">
        <f t="shared" si="35"/>
        <v>10.054260893546608</v>
      </c>
      <c r="S339">
        <v>504.32</v>
      </c>
      <c r="T339">
        <f t="shared" si="36"/>
        <v>5.0431999999999998E-2</v>
      </c>
      <c r="U339">
        <v>-68.69</v>
      </c>
      <c r="V339">
        <f t="shared" si="37"/>
        <v>-6.8690000000000001E-3</v>
      </c>
    </row>
    <row r="340" spans="1:22" x14ac:dyDescent="0.25">
      <c r="A340">
        <v>1807.74</v>
      </c>
      <c r="B340">
        <f t="shared" si="32"/>
        <v>12.463734142305572</v>
      </c>
      <c r="C340">
        <v>505.01</v>
      </c>
      <c r="D340">
        <f t="shared" si="33"/>
        <v>5.0500999999999997E-2</v>
      </c>
      <c r="E340">
        <v>-69.45</v>
      </c>
      <c r="F340">
        <f t="shared" si="34"/>
        <v>-6.9450000000000007E-3</v>
      </c>
      <c r="Q340">
        <v>1462.92</v>
      </c>
      <c r="R340" s="78">
        <f t="shared" si="35"/>
        <v>10.086321014892444</v>
      </c>
      <c r="S340">
        <v>504.99</v>
      </c>
      <c r="T340">
        <f t="shared" si="36"/>
        <v>5.0499000000000002E-2</v>
      </c>
      <c r="U340">
        <v>-68.83</v>
      </c>
      <c r="V340">
        <f t="shared" si="37"/>
        <v>-6.8830000000000002E-3</v>
      </c>
    </row>
    <row r="341" spans="1:22" x14ac:dyDescent="0.25">
      <c r="A341">
        <v>1814.58</v>
      </c>
      <c r="B341">
        <f t="shared" si="32"/>
        <v>12.510893546607832</v>
      </c>
      <c r="C341">
        <v>507.3</v>
      </c>
      <c r="D341">
        <f t="shared" si="33"/>
        <v>5.0730000000000004E-2</v>
      </c>
      <c r="E341">
        <v>-69.650000000000006</v>
      </c>
      <c r="F341">
        <f t="shared" si="34"/>
        <v>-6.9650000000000007E-3</v>
      </c>
      <c r="Q341">
        <v>1468.43</v>
      </c>
      <c r="R341" s="78">
        <f t="shared" si="35"/>
        <v>10.124310535024822</v>
      </c>
      <c r="S341">
        <v>507</v>
      </c>
      <c r="T341">
        <f t="shared" si="36"/>
        <v>5.0700000000000002E-2</v>
      </c>
      <c r="U341">
        <v>-69.41</v>
      </c>
      <c r="V341">
        <f t="shared" si="37"/>
        <v>-6.9409999999999993E-3</v>
      </c>
    </row>
    <row r="342" spans="1:22" x14ac:dyDescent="0.25">
      <c r="A342">
        <v>1821.22</v>
      </c>
      <c r="B342">
        <f t="shared" si="32"/>
        <v>12.556674020959736</v>
      </c>
      <c r="C342">
        <v>508.65</v>
      </c>
      <c r="D342">
        <f t="shared" si="33"/>
        <v>5.0865E-2</v>
      </c>
      <c r="E342">
        <v>-70.260000000000005</v>
      </c>
      <c r="F342">
        <f t="shared" si="34"/>
        <v>-7.0260000000000001E-3</v>
      </c>
      <c r="Q342">
        <v>1472.93</v>
      </c>
      <c r="R342" s="78">
        <f t="shared" si="35"/>
        <v>10.155336458907888</v>
      </c>
      <c r="S342">
        <v>508.06</v>
      </c>
      <c r="T342">
        <f t="shared" si="36"/>
        <v>5.0805999999999997E-2</v>
      </c>
      <c r="U342">
        <v>-69.569999999999993</v>
      </c>
      <c r="V342">
        <f t="shared" si="37"/>
        <v>-6.9569999999999996E-3</v>
      </c>
    </row>
    <row r="343" spans="1:22" x14ac:dyDescent="0.25">
      <c r="A343">
        <v>1827.6</v>
      </c>
      <c r="B343">
        <f t="shared" si="32"/>
        <v>12.600661886376173</v>
      </c>
      <c r="C343">
        <v>509.89</v>
      </c>
      <c r="D343">
        <f t="shared" si="33"/>
        <v>5.0989E-2</v>
      </c>
      <c r="E343">
        <v>-70.44</v>
      </c>
      <c r="F343">
        <f t="shared" si="34"/>
        <v>-7.0439999999999999E-3</v>
      </c>
      <c r="Q343">
        <v>1477.11</v>
      </c>
      <c r="R343" s="78">
        <f t="shared" si="35"/>
        <v>10.18415609487038</v>
      </c>
      <c r="S343">
        <v>510.12</v>
      </c>
      <c r="T343">
        <f t="shared" si="36"/>
        <v>5.1012000000000002E-2</v>
      </c>
      <c r="U343">
        <v>-69.53</v>
      </c>
      <c r="V343">
        <f t="shared" si="37"/>
        <v>-6.953E-3</v>
      </c>
    </row>
    <row r="344" spans="1:22" x14ac:dyDescent="0.25">
      <c r="A344">
        <v>1833.06</v>
      </c>
      <c r="B344">
        <f t="shared" si="32"/>
        <v>12.63830667402096</v>
      </c>
      <c r="C344">
        <v>511.56</v>
      </c>
      <c r="D344">
        <f t="shared" si="33"/>
        <v>5.1156E-2</v>
      </c>
      <c r="E344">
        <v>-70.63</v>
      </c>
      <c r="F344">
        <f t="shared" si="34"/>
        <v>-7.0629999999999998E-3</v>
      </c>
      <c r="Q344">
        <v>1482.94</v>
      </c>
      <c r="R344" s="78">
        <f t="shared" si="35"/>
        <v>10.224351902923333</v>
      </c>
      <c r="S344">
        <v>511.09</v>
      </c>
      <c r="T344">
        <f t="shared" si="36"/>
        <v>5.1108999999999995E-2</v>
      </c>
      <c r="U344">
        <v>-69.87</v>
      </c>
      <c r="V344">
        <f t="shared" si="37"/>
        <v>-6.9870000000000002E-3</v>
      </c>
    </row>
    <row r="345" spans="1:22" x14ac:dyDescent="0.25">
      <c r="A345">
        <v>1841.27</v>
      </c>
      <c r="B345">
        <f t="shared" si="32"/>
        <v>12.694911748483177</v>
      </c>
      <c r="C345">
        <v>513.28</v>
      </c>
      <c r="D345">
        <f t="shared" si="33"/>
        <v>5.1327999999999999E-2</v>
      </c>
      <c r="E345">
        <v>-70.75</v>
      </c>
      <c r="F345">
        <f t="shared" si="34"/>
        <v>-7.0749999999999997E-3</v>
      </c>
      <c r="Q345">
        <v>1489</v>
      </c>
      <c r="R345" s="78">
        <f t="shared" si="35"/>
        <v>10.266133480419196</v>
      </c>
      <c r="S345">
        <v>512.45000000000005</v>
      </c>
      <c r="T345">
        <f t="shared" si="36"/>
        <v>5.1245000000000006E-2</v>
      </c>
      <c r="U345">
        <v>-70.040000000000006</v>
      </c>
      <c r="V345">
        <f t="shared" si="37"/>
        <v>-7.0040000000000007E-3</v>
      </c>
    </row>
    <row r="346" spans="1:22" x14ac:dyDescent="0.25">
      <c r="A346">
        <v>1845.99</v>
      </c>
      <c r="B346">
        <f t="shared" si="32"/>
        <v>12.727454495311639</v>
      </c>
      <c r="C346">
        <v>514.42999999999995</v>
      </c>
      <c r="D346">
        <f t="shared" si="33"/>
        <v>5.1442999999999996E-2</v>
      </c>
      <c r="E346">
        <v>-70.91</v>
      </c>
      <c r="F346">
        <f t="shared" si="34"/>
        <v>-7.0910000000000001E-3</v>
      </c>
      <c r="Q346">
        <v>1494.64</v>
      </c>
      <c r="R346" s="78">
        <f t="shared" si="35"/>
        <v>10.305019305019306</v>
      </c>
      <c r="S346">
        <v>514.24</v>
      </c>
      <c r="T346">
        <f t="shared" si="36"/>
        <v>5.1423999999999997E-2</v>
      </c>
      <c r="U346">
        <v>-70.27</v>
      </c>
      <c r="V346">
        <f t="shared" si="37"/>
        <v>-7.0269999999999994E-3</v>
      </c>
    </row>
    <row r="347" spans="1:22" x14ac:dyDescent="0.25">
      <c r="A347">
        <v>1850.96</v>
      </c>
      <c r="B347">
        <f t="shared" si="32"/>
        <v>12.761720904578048</v>
      </c>
      <c r="C347">
        <v>515.76</v>
      </c>
      <c r="D347">
        <f t="shared" si="33"/>
        <v>5.1575999999999997E-2</v>
      </c>
      <c r="E347">
        <v>-71.349999999999994</v>
      </c>
      <c r="F347">
        <f t="shared" si="34"/>
        <v>-7.1349999999999998E-3</v>
      </c>
      <c r="Q347">
        <v>1499.39</v>
      </c>
      <c r="R347" s="78">
        <f t="shared" si="35"/>
        <v>10.337768891340321</v>
      </c>
      <c r="S347">
        <v>516.35</v>
      </c>
      <c r="T347">
        <f t="shared" si="36"/>
        <v>5.1635E-2</v>
      </c>
      <c r="U347">
        <v>-71.430000000000007</v>
      </c>
      <c r="V347">
        <f t="shared" si="37"/>
        <v>-7.1430000000000009E-3</v>
      </c>
    </row>
    <row r="348" spans="1:22" x14ac:dyDescent="0.25">
      <c r="A348">
        <v>1857.88</v>
      </c>
      <c r="B348">
        <f t="shared" si="32"/>
        <v>12.809431880860453</v>
      </c>
      <c r="C348">
        <v>516.83000000000004</v>
      </c>
      <c r="D348">
        <f t="shared" si="33"/>
        <v>5.1683000000000007E-2</v>
      </c>
      <c r="E348">
        <v>-71.75</v>
      </c>
      <c r="F348">
        <f t="shared" si="34"/>
        <v>-7.175E-3</v>
      </c>
      <c r="Q348">
        <v>1505.37</v>
      </c>
      <c r="R348" s="78">
        <f t="shared" si="35"/>
        <v>10.378998896856039</v>
      </c>
      <c r="S348">
        <v>517.5</v>
      </c>
      <c r="T348">
        <f t="shared" si="36"/>
        <v>5.1749999999999997E-2</v>
      </c>
      <c r="U348">
        <v>-71.42</v>
      </c>
      <c r="V348">
        <f t="shared" si="37"/>
        <v>-7.1419999999999999E-3</v>
      </c>
    </row>
    <row r="349" spans="1:22" x14ac:dyDescent="0.25">
      <c r="A349">
        <v>1865.27</v>
      </c>
      <c r="B349">
        <f t="shared" si="32"/>
        <v>12.8603833425262</v>
      </c>
      <c r="C349">
        <v>519.62</v>
      </c>
      <c r="D349">
        <f t="shared" si="33"/>
        <v>5.1962000000000001E-2</v>
      </c>
      <c r="E349">
        <v>-72.47</v>
      </c>
      <c r="F349">
        <f t="shared" si="34"/>
        <v>-7.247E-3</v>
      </c>
      <c r="Q349">
        <v>1510.56</v>
      </c>
      <c r="R349" s="78">
        <f t="shared" si="35"/>
        <v>10.414782129067843</v>
      </c>
      <c r="S349">
        <v>519.09</v>
      </c>
      <c r="T349">
        <f t="shared" si="36"/>
        <v>5.1909000000000004E-2</v>
      </c>
      <c r="U349">
        <v>-71.45</v>
      </c>
      <c r="V349">
        <f t="shared" si="37"/>
        <v>-7.1450000000000003E-3</v>
      </c>
    </row>
    <row r="350" spans="1:22" x14ac:dyDescent="0.25">
      <c r="A350">
        <v>1871.04</v>
      </c>
      <c r="B350">
        <f t="shared" si="32"/>
        <v>12.900165471594043</v>
      </c>
      <c r="C350">
        <v>520.20000000000005</v>
      </c>
      <c r="D350">
        <f t="shared" si="33"/>
        <v>5.2020000000000004E-2</v>
      </c>
      <c r="E350">
        <v>-72.290000000000006</v>
      </c>
      <c r="F350">
        <f t="shared" si="34"/>
        <v>-7.229000000000001E-3</v>
      </c>
      <c r="Q350">
        <v>1516.04</v>
      </c>
      <c r="R350" s="78">
        <f t="shared" si="35"/>
        <v>10.452564809707667</v>
      </c>
      <c r="S350">
        <v>520.28</v>
      </c>
      <c r="T350">
        <f t="shared" si="36"/>
        <v>5.2027999999999998E-2</v>
      </c>
      <c r="U350">
        <v>-71.599999999999994</v>
      </c>
      <c r="V350">
        <f t="shared" si="37"/>
        <v>-7.1599999999999997E-3</v>
      </c>
    </row>
    <row r="351" spans="1:22" x14ac:dyDescent="0.25">
      <c r="A351">
        <v>1876.53</v>
      </c>
      <c r="B351">
        <f t="shared" si="32"/>
        <v>12.938017098731384</v>
      </c>
      <c r="C351">
        <v>522.04999999999995</v>
      </c>
      <c r="D351">
        <f t="shared" si="33"/>
        <v>5.2204999999999994E-2</v>
      </c>
      <c r="E351">
        <v>-72.64</v>
      </c>
      <c r="F351">
        <f t="shared" si="34"/>
        <v>-7.2639999999999996E-3</v>
      </c>
      <c r="Q351">
        <v>1521.13</v>
      </c>
      <c r="R351" s="78">
        <f t="shared" si="35"/>
        <v>10.487658576944293</v>
      </c>
      <c r="S351">
        <v>521.59</v>
      </c>
      <c r="T351">
        <f t="shared" si="36"/>
        <v>5.2159000000000004E-2</v>
      </c>
      <c r="U351">
        <v>-71.84</v>
      </c>
      <c r="V351">
        <f t="shared" si="37"/>
        <v>-7.1840000000000003E-3</v>
      </c>
    </row>
    <row r="352" spans="1:22" x14ac:dyDescent="0.25">
      <c r="A352">
        <v>1882.71</v>
      </c>
      <c r="B352">
        <f t="shared" si="32"/>
        <v>12.980626034197464</v>
      </c>
      <c r="C352">
        <v>523.94000000000005</v>
      </c>
      <c r="D352">
        <f t="shared" si="33"/>
        <v>5.2394000000000003E-2</v>
      </c>
      <c r="E352">
        <v>-73</v>
      </c>
      <c r="F352">
        <f t="shared" si="34"/>
        <v>-7.3000000000000001E-3</v>
      </c>
      <c r="Q352">
        <v>1525.41</v>
      </c>
      <c r="R352" s="78">
        <f t="shared" si="35"/>
        <v>10.517167677881964</v>
      </c>
      <c r="S352">
        <v>523.02</v>
      </c>
      <c r="T352">
        <f t="shared" si="36"/>
        <v>5.2302000000000001E-2</v>
      </c>
      <c r="U352">
        <v>-72.05</v>
      </c>
      <c r="V352">
        <f t="shared" si="37"/>
        <v>-7.2049999999999996E-3</v>
      </c>
    </row>
    <row r="353" spans="1:22" x14ac:dyDescent="0.25">
      <c r="A353">
        <v>1888.26</v>
      </c>
      <c r="B353">
        <f t="shared" si="32"/>
        <v>13.018891340319913</v>
      </c>
      <c r="C353">
        <v>524.67999999999995</v>
      </c>
      <c r="D353">
        <f t="shared" si="33"/>
        <v>5.2467999999999994E-2</v>
      </c>
      <c r="E353">
        <v>-73.08</v>
      </c>
      <c r="F353">
        <f t="shared" si="34"/>
        <v>-7.3080000000000003E-3</v>
      </c>
      <c r="Q353">
        <v>1529.94</v>
      </c>
      <c r="R353" s="78">
        <f t="shared" si="35"/>
        <v>10.548400441257584</v>
      </c>
      <c r="S353">
        <v>524.59</v>
      </c>
      <c r="T353">
        <f t="shared" si="36"/>
        <v>5.2459000000000006E-2</v>
      </c>
      <c r="U353">
        <v>-71.94</v>
      </c>
      <c r="V353">
        <f t="shared" si="37"/>
        <v>-7.1939999999999999E-3</v>
      </c>
    </row>
    <row r="354" spans="1:22" x14ac:dyDescent="0.25">
      <c r="A354">
        <v>1896.03</v>
      </c>
      <c r="B354">
        <f t="shared" si="32"/>
        <v>13.072462768891342</v>
      </c>
      <c r="C354">
        <v>526.11</v>
      </c>
      <c r="D354">
        <f t="shared" si="33"/>
        <v>5.2610999999999998E-2</v>
      </c>
      <c r="E354">
        <v>-73.16</v>
      </c>
      <c r="F354">
        <f t="shared" si="34"/>
        <v>-7.3159999999999996E-3</v>
      </c>
      <c r="Q354">
        <v>1534.64</v>
      </c>
      <c r="R354" s="78">
        <f t="shared" si="35"/>
        <v>10.580805295091011</v>
      </c>
      <c r="S354">
        <v>526.91</v>
      </c>
      <c r="T354">
        <f t="shared" si="36"/>
        <v>5.2690999999999995E-2</v>
      </c>
      <c r="U354">
        <v>-72.680000000000007</v>
      </c>
      <c r="V354">
        <f t="shared" si="37"/>
        <v>-7.268000000000001E-3</v>
      </c>
    </row>
    <row r="355" spans="1:22" x14ac:dyDescent="0.25">
      <c r="A355">
        <v>1901.15</v>
      </c>
      <c r="B355">
        <f t="shared" si="32"/>
        <v>13.10776337562052</v>
      </c>
      <c r="C355">
        <v>528.03</v>
      </c>
      <c r="D355">
        <f t="shared" si="33"/>
        <v>5.2802999999999996E-2</v>
      </c>
      <c r="E355">
        <v>-73.540000000000006</v>
      </c>
      <c r="F355">
        <f t="shared" si="34"/>
        <v>-7.3540000000000003E-3</v>
      </c>
      <c r="Q355">
        <v>1539.93</v>
      </c>
      <c r="R355" s="78">
        <f t="shared" si="35"/>
        <v>10.617277992277993</v>
      </c>
      <c r="S355">
        <v>528.08000000000004</v>
      </c>
      <c r="T355">
        <f t="shared" si="36"/>
        <v>5.2808000000000001E-2</v>
      </c>
      <c r="U355">
        <v>-72.77</v>
      </c>
      <c r="V355">
        <f t="shared" si="37"/>
        <v>-7.2769999999999996E-3</v>
      </c>
    </row>
    <row r="356" spans="1:22" x14ac:dyDescent="0.25">
      <c r="A356">
        <v>1908.26</v>
      </c>
      <c r="B356">
        <f t="shared" si="32"/>
        <v>13.156784335355765</v>
      </c>
      <c r="C356">
        <v>529.44000000000005</v>
      </c>
      <c r="D356">
        <f t="shared" si="33"/>
        <v>5.2944000000000005E-2</v>
      </c>
      <c r="E356">
        <v>-73.78</v>
      </c>
      <c r="F356">
        <f t="shared" si="34"/>
        <v>-7.378E-3</v>
      </c>
      <c r="Q356">
        <v>1545.39</v>
      </c>
      <c r="R356" s="78">
        <f t="shared" si="35"/>
        <v>10.654922779922781</v>
      </c>
      <c r="S356">
        <v>529.29999999999995</v>
      </c>
      <c r="T356">
        <f t="shared" si="36"/>
        <v>5.2929999999999998E-2</v>
      </c>
      <c r="U356">
        <v>-73.06</v>
      </c>
      <c r="V356">
        <f t="shared" si="37"/>
        <v>-7.306E-3</v>
      </c>
    </row>
    <row r="357" spans="1:22" x14ac:dyDescent="0.25">
      <c r="A357">
        <v>1913.73</v>
      </c>
      <c r="B357">
        <f t="shared" si="32"/>
        <v>13.194498069498071</v>
      </c>
      <c r="C357">
        <v>531.03</v>
      </c>
      <c r="D357">
        <f t="shared" si="33"/>
        <v>5.3102999999999997E-2</v>
      </c>
      <c r="E357">
        <v>-74</v>
      </c>
      <c r="F357">
        <f t="shared" si="34"/>
        <v>-7.4000000000000003E-3</v>
      </c>
      <c r="Q357">
        <v>1550.67</v>
      </c>
      <c r="R357" s="78">
        <f t="shared" si="35"/>
        <v>10.691326530612246</v>
      </c>
      <c r="S357">
        <v>531.52</v>
      </c>
      <c r="T357">
        <f t="shared" si="36"/>
        <v>5.3151999999999998E-2</v>
      </c>
      <c r="U357">
        <v>-73.47</v>
      </c>
      <c r="V357">
        <f t="shared" si="37"/>
        <v>-7.3470000000000002E-3</v>
      </c>
    </row>
    <row r="358" spans="1:22" x14ac:dyDescent="0.25">
      <c r="A358">
        <v>1920.41</v>
      </c>
      <c r="B358">
        <f t="shared" si="32"/>
        <v>13.240554329840045</v>
      </c>
      <c r="C358">
        <v>532.91999999999996</v>
      </c>
      <c r="D358">
        <f t="shared" si="33"/>
        <v>5.3291999999999999E-2</v>
      </c>
      <c r="E358">
        <v>-74.52</v>
      </c>
      <c r="F358">
        <f t="shared" si="34"/>
        <v>-7.4519999999999994E-3</v>
      </c>
      <c r="Q358">
        <v>1554.74</v>
      </c>
      <c r="R358" s="78">
        <f t="shared" si="35"/>
        <v>10.719387755102041</v>
      </c>
      <c r="S358">
        <v>532</v>
      </c>
      <c r="T358">
        <f t="shared" si="36"/>
        <v>5.3199999999999997E-2</v>
      </c>
      <c r="U358">
        <v>-73.42</v>
      </c>
      <c r="V358">
        <f t="shared" si="37"/>
        <v>-7.3420000000000004E-3</v>
      </c>
    </row>
    <row r="359" spans="1:22" x14ac:dyDescent="0.25">
      <c r="A359">
        <v>1927.82</v>
      </c>
      <c r="B359">
        <f t="shared" si="32"/>
        <v>13.291643684500828</v>
      </c>
      <c r="C359">
        <v>534.53</v>
      </c>
      <c r="D359">
        <f t="shared" si="33"/>
        <v>5.3453000000000001E-2</v>
      </c>
      <c r="E359">
        <v>-74.540000000000006</v>
      </c>
      <c r="F359">
        <f t="shared" si="34"/>
        <v>-7.4540000000000006E-3</v>
      </c>
      <c r="Q359">
        <v>1559.76</v>
      </c>
      <c r="R359" s="78">
        <f t="shared" si="35"/>
        <v>10.753998896856039</v>
      </c>
      <c r="S359">
        <v>533.66</v>
      </c>
      <c r="T359">
        <f t="shared" si="36"/>
        <v>5.3365999999999997E-2</v>
      </c>
      <c r="U359">
        <v>-73.489999999999995</v>
      </c>
      <c r="V359">
        <f t="shared" si="37"/>
        <v>-7.3489999999999996E-3</v>
      </c>
    </row>
    <row r="360" spans="1:22" x14ac:dyDescent="0.25">
      <c r="A360">
        <v>1933.67</v>
      </c>
      <c r="B360">
        <f t="shared" si="32"/>
        <v>13.331977385548816</v>
      </c>
      <c r="C360">
        <v>536.22</v>
      </c>
      <c r="D360">
        <f t="shared" si="33"/>
        <v>5.3622000000000003E-2</v>
      </c>
      <c r="E360">
        <v>-75.13</v>
      </c>
      <c r="F360">
        <f t="shared" si="34"/>
        <v>-7.5129999999999997E-3</v>
      </c>
      <c r="Q360">
        <v>1564.64</v>
      </c>
      <c r="R360" s="78">
        <f t="shared" si="35"/>
        <v>10.787644787644789</v>
      </c>
      <c r="S360">
        <v>535.19000000000005</v>
      </c>
      <c r="T360">
        <f t="shared" si="36"/>
        <v>5.3519000000000004E-2</v>
      </c>
      <c r="U360">
        <v>-74.010000000000005</v>
      </c>
      <c r="V360">
        <f t="shared" si="37"/>
        <v>-7.4010000000000005E-3</v>
      </c>
    </row>
    <row r="361" spans="1:22" x14ac:dyDescent="0.25">
      <c r="A361">
        <v>1938.14</v>
      </c>
      <c r="B361">
        <f t="shared" si="32"/>
        <v>13.362796469939328</v>
      </c>
      <c r="C361">
        <v>536.74</v>
      </c>
      <c r="D361">
        <f t="shared" si="33"/>
        <v>5.3673999999999999E-2</v>
      </c>
      <c r="E361">
        <v>-75.17</v>
      </c>
      <c r="F361">
        <f t="shared" si="34"/>
        <v>-7.5170000000000002E-3</v>
      </c>
      <c r="Q361">
        <v>1569.06</v>
      </c>
      <c r="R361" s="78">
        <f t="shared" si="35"/>
        <v>10.818119139547711</v>
      </c>
      <c r="S361">
        <v>537.34</v>
      </c>
      <c r="T361">
        <f t="shared" si="36"/>
        <v>5.3734000000000004E-2</v>
      </c>
      <c r="U361">
        <v>-74.349999999999994</v>
      </c>
      <c r="V361">
        <f t="shared" si="37"/>
        <v>-7.4349999999999998E-3</v>
      </c>
    </row>
    <row r="362" spans="1:22" x14ac:dyDescent="0.25">
      <c r="A362">
        <v>1944.29</v>
      </c>
      <c r="B362">
        <f t="shared" si="32"/>
        <v>13.405198565912853</v>
      </c>
      <c r="C362">
        <v>537.82000000000005</v>
      </c>
      <c r="D362">
        <f t="shared" si="33"/>
        <v>5.3782000000000003E-2</v>
      </c>
      <c r="E362">
        <v>-75.319999999999993</v>
      </c>
      <c r="F362">
        <f t="shared" si="34"/>
        <v>-7.5319999999999996E-3</v>
      </c>
      <c r="Q362">
        <v>1574.17</v>
      </c>
      <c r="R362" s="78">
        <f t="shared" si="35"/>
        <v>10.853350799779372</v>
      </c>
      <c r="S362">
        <v>538.61</v>
      </c>
      <c r="T362">
        <f t="shared" si="36"/>
        <v>5.3860999999999999E-2</v>
      </c>
      <c r="U362">
        <v>-74.459999999999994</v>
      </c>
      <c r="V362">
        <f t="shared" si="37"/>
        <v>-7.4459999999999995E-3</v>
      </c>
    </row>
    <row r="363" spans="1:22" x14ac:dyDescent="0.25">
      <c r="A363">
        <v>1951.13</v>
      </c>
      <c r="B363">
        <f t="shared" si="32"/>
        <v>13.452357970215115</v>
      </c>
      <c r="C363">
        <v>540.16</v>
      </c>
      <c r="D363">
        <f t="shared" si="33"/>
        <v>5.4015999999999995E-2</v>
      </c>
      <c r="E363">
        <v>-75.73</v>
      </c>
      <c r="F363">
        <f t="shared" si="34"/>
        <v>-7.5730000000000007E-3</v>
      </c>
      <c r="Q363">
        <v>1579.01</v>
      </c>
      <c r="R363" s="78">
        <f t="shared" si="35"/>
        <v>10.886720904578048</v>
      </c>
      <c r="S363">
        <v>540.04</v>
      </c>
      <c r="T363">
        <f t="shared" si="36"/>
        <v>5.4003999999999996E-2</v>
      </c>
      <c r="U363">
        <v>-75.290000000000006</v>
      </c>
      <c r="V363">
        <f t="shared" si="37"/>
        <v>-7.529000000000001E-3</v>
      </c>
    </row>
    <row r="364" spans="1:22" x14ac:dyDescent="0.25">
      <c r="A364">
        <v>1956.15</v>
      </c>
      <c r="B364">
        <f t="shared" si="32"/>
        <v>13.486969111969113</v>
      </c>
      <c r="C364">
        <v>541.66999999999996</v>
      </c>
      <c r="D364">
        <f t="shared" si="33"/>
        <v>5.4166999999999993E-2</v>
      </c>
      <c r="E364">
        <v>-76</v>
      </c>
      <c r="F364">
        <f t="shared" si="34"/>
        <v>-7.6E-3</v>
      </c>
      <c r="Q364">
        <v>1583.52</v>
      </c>
      <c r="R364" s="78">
        <f t="shared" si="35"/>
        <v>10.917815774958633</v>
      </c>
      <c r="S364">
        <v>541.16</v>
      </c>
      <c r="T364">
        <f t="shared" si="36"/>
        <v>5.4115999999999997E-2</v>
      </c>
      <c r="U364">
        <v>-74.78</v>
      </c>
      <c r="V364">
        <f t="shared" si="37"/>
        <v>-7.4780000000000003E-3</v>
      </c>
    </row>
    <row r="365" spans="1:22" x14ac:dyDescent="0.25">
      <c r="A365">
        <v>1962.84</v>
      </c>
      <c r="B365">
        <f t="shared" si="32"/>
        <v>13.533094318808605</v>
      </c>
      <c r="C365">
        <v>542.75</v>
      </c>
      <c r="D365">
        <f t="shared" si="33"/>
        <v>5.4274999999999997E-2</v>
      </c>
      <c r="E365">
        <v>-76.12</v>
      </c>
      <c r="F365">
        <f t="shared" si="34"/>
        <v>-7.6120000000000007E-3</v>
      </c>
      <c r="Q365">
        <v>1588.36</v>
      </c>
      <c r="R365" s="78">
        <f t="shared" si="35"/>
        <v>10.951185879757308</v>
      </c>
      <c r="S365">
        <v>542.96</v>
      </c>
      <c r="T365">
        <f t="shared" si="36"/>
        <v>5.4296000000000004E-2</v>
      </c>
      <c r="U365">
        <v>-75.38</v>
      </c>
      <c r="V365">
        <f t="shared" si="37"/>
        <v>-7.5379999999999996E-3</v>
      </c>
    </row>
    <row r="366" spans="1:22" x14ac:dyDescent="0.25">
      <c r="A366">
        <v>1969.29</v>
      </c>
      <c r="B366">
        <f t="shared" si="32"/>
        <v>13.577564809707667</v>
      </c>
      <c r="C366">
        <v>544.61</v>
      </c>
      <c r="D366">
        <f t="shared" si="33"/>
        <v>5.4461000000000002E-2</v>
      </c>
      <c r="E366">
        <v>-76.510000000000005</v>
      </c>
      <c r="F366">
        <f t="shared" si="34"/>
        <v>-7.6510000000000007E-3</v>
      </c>
      <c r="Q366">
        <v>1593.27</v>
      </c>
      <c r="R366" s="78">
        <f t="shared" si="35"/>
        <v>10.985038610038611</v>
      </c>
      <c r="S366">
        <v>543.96</v>
      </c>
      <c r="T366">
        <f t="shared" si="36"/>
        <v>5.4396000000000007E-2</v>
      </c>
      <c r="U366">
        <v>-75.290000000000006</v>
      </c>
      <c r="V366">
        <f t="shared" si="37"/>
        <v>-7.529000000000001E-3</v>
      </c>
    </row>
    <row r="367" spans="1:22" x14ac:dyDescent="0.25">
      <c r="A367">
        <v>1975.04</v>
      </c>
      <c r="B367">
        <f t="shared" si="32"/>
        <v>13.617209045780475</v>
      </c>
      <c r="C367">
        <v>546.64</v>
      </c>
      <c r="D367">
        <f t="shared" si="33"/>
        <v>5.4663999999999997E-2</v>
      </c>
      <c r="E367">
        <v>-76.91</v>
      </c>
      <c r="F367">
        <f t="shared" si="34"/>
        <v>-7.6909999999999999E-3</v>
      </c>
      <c r="Q367">
        <v>1598.65</v>
      </c>
      <c r="R367" s="78">
        <f t="shared" si="35"/>
        <v>11.022131825703255</v>
      </c>
      <c r="S367">
        <v>545.73</v>
      </c>
      <c r="T367">
        <f t="shared" si="36"/>
        <v>5.4573000000000003E-2</v>
      </c>
      <c r="U367">
        <v>-75.72</v>
      </c>
      <c r="V367">
        <f t="shared" si="37"/>
        <v>-7.5719999999999997E-3</v>
      </c>
    </row>
    <row r="368" spans="1:22" x14ac:dyDescent="0.25">
      <c r="A368">
        <v>1981.91</v>
      </c>
      <c r="B368">
        <f t="shared" si="32"/>
        <v>13.664575289575291</v>
      </c>
      <c r="C368">
        <v>547.41</v>
      </c>
      <c r="D368">
        <f t="shared" si="33"/>
        <v>5.4740999999999998E-2</v>
      </c>
      <c r="E368">
        <v>-77.02</v>
      </c>
      <c r="F368">
        <f t="shared" si="34"/>
        <v>-7.7019999999999996E-3</v>
      </c>
      <c r="Q368">
        <v>1603.92</v>
      </c>
      <c r="R368" s="78">
        <f t="shared" si="35"/>
        <v>11.058466629895202</v>
      </c>
      <c r="S368">
        <v>547.25</v>
      </c>
      <c r="T368">
        <f t="shared" si="36"/>
        <v>5.4725000000000003E-2</v>
      </c>
      <c r="U368">
        <v>-76.11</v>
      </c>
      <c r="V368">
        <f t="shared" si="37"/>
        <v>-7.6109999999999997E-3</v>
      </c>
    </row>
    <row r="369" spans="1:22" x14ac:dyDescent="0.25">
      <c r="A369">
        <v>1987.64</v>
      </c>
      <c r="B369">
        <f t="shared" si="32"/>
        <v>13.704081632653063</v>
      </c>
      <c r="C369">
        <v>548.95000000000005</v>
      </c>
      <c r="D369">
        <f t="shared" si="33"/>
        <v>5.4895000000000006E-2</v>
      </c>
      <c r="E369">
        <v>-77.290000000000006</v>
      </c>
      <c r="F369">
        <f t="shared" si="34"/>
        <v>-7.7290000000000006E-3</v>
      </c>
      <c r="Q369">
        <v>1608.39</v>
      </c>
      <c r="R369" s="78">
        <f t="shared" si="35"/>
        <v>11.089285714285715</v>
      </c>
      <c r="S369">
        <v>549.42999999999995</v>
      </c>
      <c r="T369">
        <f t="shared" si="36"/>
        <v>5.4942999999999992E-2</v>
      </c>
      <c r="U369">
        <v>-76.260000000000005</v>
      </c>
      <c r="V369">
        <f t="shared" si="37"/>
        <v>-7.6260000000000008E-3</v>
      </c>
    </row>
    <row r="370" spans="1:22" x14ac:dyDescent="0.25">
      <c r="A370">
        <v>1993.9</v>
      </c>
      <c r="B370">
        <f t="shared" si="32"/>
        <v>13.747242140099285</v>
      </c>
      <c r="C370">
        <v>550.38</v>
      </c>
      <c r="D370">
        <f t="shared" si="33"/>
        <v>5.5037999999999997E-2</v>
      </c>
      <c r="E370">
        <v>-77.52</v>
      </c>
      <c r="F370">
        <f t="shared" si="34"/>
        <v>-7.7519999999999993E-3</v>
      </c>
      <c r="Q370">
        <v>1613.79</v>
      </c>
      <c r="R370" s="78">
        <f t="shared" si="35"/>
        <v>11.126516822945394</v>
      </c>
      <c r="S370">
        <v>550.15</v>
      </c>
      <c r="T370">
        <f t="shared" si="36"/>
        <v>5.5014999999999994E-2</v>
      </c>
      <c r="U370">
        <v>-76.52</v>
      </c>
      <c r="V370">
        <f t="shared" si="37"/>
        <v>-7.6519999999999999E-3</v>
      </c>
    </row>
    <row r="371" spans="1:22" x14ac:dyDescent="0.25">
      <c r="A371">
        <v>2000.71</v>
      </c>
      <c r="B371">
        <f t="shared" si="32"/>
        <v>13.794194704908991</v>
      </c>
      <c r="C371">
        <v>552.13</v>
      </c>
      <c r="D371">
        <f t="shared" si="33"/>
        <v>5.5212999999999998E-2</v>
      </c>
      <c r="E371">
        <v>-77.66</v>
      </c>
      <c r="F371">
        <f t="shared" si="34"/>
        <v>-7.7659999999999995E-3</v>
      </c>
      <c r="Q371">
        <v>1619.01</v>
      </c>
      <c r="R371" s="78">
        <f t="shared" si="35"/>
        <v>11.162506894649752</v>
      </c>
      <c r="S371">
        <v>551.44000000000005</v>
      </c>
      <c r="T371">
        <f t="shared" si="36"/>
        <v>5.5144000000000006E-2</v>
      </c>
      <c r="U371">
        <v>-76.61</v>
      </c>
      <c r="V371">
        <f t="shared" si="37"/>
        <v>-7.6610000000000003E-3</v>
      </c>
    </row>
    <row r="372" spans="1:22" x14ac:dyDescent="0.25">
      <c r="A372">
        <v>2008.34</v>
      </c>
      <c r="B372">
        <f t="shared" si="32"/>
        <v>13.846800882515168</v>
      </c>
      <c r="C372">
        <v>553.74</v>
      </c>
      <c r="D372">
        <f t="shared" si="33"/>
        <v>5.5374E-2</v>
      </c>
      <c r="E372">
        <v>-78.13</v>
      </c>
      <c r="F372">
        <f t="shared" si="34"/>
        <v>-7.8129999999999988E-3</v>
      </c>
      <c r="Q372">
        <v>1625.2</v>
      </c>
      <c r="R372" s="78">
        <f t="shared" si="35"/>
        <v>11.205184776613349</v>
      </c>
      <c r="S372">
        <v>553.21</v>
      </c>
      <c r="T372">
        <f t="shared" si="36"/>
        <v>5.5321000000000002E-2</v>
      </c>
      <c r="U372">
        <v>-77.14</v>
      </c>
      <c r="V372">
        <f t="shared" si="37"/>
        <v>-7.7140000000000004E-3</v>
      </c>
    </row>
    <row r="373" spans="1:22" x14ac:dyDescent="0.25">
      <c r="A373">
        <v>2012.8</v>
      </c>
      <c r="B373">
        <f t="shared" si="32"/>
        <v>13.877551020408164</v>
      </c>
      <c r="C373">
        <v>555.24</v>
      </c>
      <c r="D373">
        <f t="shared" si="33"/>
        <v>5.5524000000000004E-2</v>
      </c>
      <c r="E373">
        <v>-78.19</v>
      </c>
      <c r="F373">
        <f t="shared" si="34"/>
        <v>-7.8189999999999996E-3</v>
      </c>
      <c r="Q373">
        <v>1629.6</v>
      </c>
      <c r="R373" s="78">
        <f t="shared" si="35"/>
        <v>11.235521235521235</v>
      </c>
      <c r="S373">
        <v>554.37</v>
      </c>
      <c r="T373">
        <f t="shared" si="36"/>
        <v>5.5437E-2</v>
      </c>
      <c r="U373">
        <v>-77.319999999999993</v>
      </c>
      <c r="V373">
        <f t="shared" si="37"/>
        <v>-7.7319999999999993E-3</v>
      </c>
    </row>
    <row r="374" spans="1:22" x14ac:dyDescent="0.25">
      <c r="A374">
        <v>2018.24</v>
      </c>
      <c r="B374">
        <f t="shared" si="32"/>
        <v>13.915057915057917</v>
      </c>
      <c r="C374">
        <v>555.64</v>
      </c>
      <c r="D374">
        <f t="shared" si="33"/>
        <v>5.5563999999999995E-2</v>
      </c>
      <c r="E374">
        <v>-78.17</v>
      </c>
      <c r="F374">
        <f t="shared" si="34"/>
        <v>-7.817000000000001E-3</v>
      </c>
      <c r="Q374">
        <v>1635.01</v>
      </c>
      <c r="R374" s="78">
        <f t="shared" si="35"/>
        <v>11.272821290678435</v>
      </c>
      <c r="S374">
        <v>556.32000000000005</v>
      </c>
      <c r="T374">
        <f t="shared" si="36"/>
        <v>5.5632000000000008E-2</v>
      </c>
      <c r="U374">
        <v>-77.63</v>
      </c>
      <c r="V374">
        <f t="shared" si="37"/>
        <v>-7.7629999999999999E-3</v>
      </c>
    </row>
    <row r="375" spans="1:22" x14ac:dyDescent="0.25">
      <c r="A375">
        <v>2025.36</v>
      </c>
      <c r="B375">
        <f t="shared" si="32"/>
        <v>13.964147821290679</v>
      </c>
      <c r="C375">
        <v>558.29999999999995</v>
      </c>
      <c r="D375">
        <f t="shared" si="33"/>
        <v>5.5829999999999998E-2</v>
      </c>
      <c r="E375">
        <v>-78.599999999999994</v>
      </c>
      <c r="F375">
        <f t="shared" si="34"/>
        <v>-7.8599999999999989E-3</v>
      </c>
      <c r="Q375">
        <v>1639.55</v>
      </c>
      <c r="R375" s="78">
        <f t="shared" si="35"/>
        <v>11.304123000551572</v>
      </c>
      <c r="S375">
        <v>557.74</v>
      </c>
      <c r="T375">
        <f t="shared" si="36"/>
        <v>5.5774000000000004E-2</v>
      </c>
      <c r="U375">
        <v>-77.760000000000005</v>
      </c>
      <c r="V375">
        <f t="shared" si="37"/>
        <v>-7.7760000000000008E-3</v>
      </c>
    </row>
    <row r="376" spans="1:22" x14ac:dyDescent="0.25">
      <c r="A376">
        <v>2032.01</v>
      </c>
      <c r="B376">
        <f t="shared" si="32"/>
        <v>14.0099972421401</v>
      </c>
      <c r="C376">
        <v>559.23</v>
      </c>
      <c r="D376">
        <f t="shared" si="33"/>
        <v>5.5923E-2</v>
      </c>
      <c r="E376">
        <v>-78.959999999999994</v>
      </c>
      <c r="F376">
        <f t="shared" si="34"/>
        <v>-7.8960000000000002E-3</v>
      </c>
      <c r="Q376">
        <v>1645.25</v>
      </c>
      <c r="R376" s="78">
        <f t="shared" si="35"/>
        <v>11.343422504136791</v>
      </c>
      <c r="S376">
        <v>559.4</v>
      </c>
      <c r="T376">
        <f t="shared" si="36"/>
        <v>5.5939999999999997E-2</v>
      </c>
      <c r="U376">
        <v>-78.09</v>
      </c>
      <c r="V376">
        <f t="shared" si="37"/>
        <v>-7.809E-3</v>
      </c>
    </row>
    <row r="377" spans="1:22" x14ac:dyDescent="0.25">
      <c r="A377">
        <v>2036.88</v>
      </c>
      <c r="B377">
        <f t="shared" si="32"/>
        <v>14.04357418643133</v>
      </c>
      <c r="C377">
        <v>560.83000000000004</v>
      </c>
      <c r="D377">
        <f t="shared" si="33"/>
        <v>5.6083000000000001E-2</v>
      </c>
      <c r="E377">
        <v>-79.37</v>
      </c>
      <c r="F377">
        <f t="shared" si="34"/>
        <v>-7.9369999999999996E-3</v>
      </c>
      <c r="Q377">
        <v>1649.64</v>
      </c>
      <c r="R377" s="78">
        <f t="shared" si="35"/>
        <v>11.37369001654716</v>
      </c>
      <c r="S377">
        <v>560.54</v>
      </c>
      <c r="T377">
        <f t="shared" si="36"/>
        <v>5.6054E-2</v>
      </c>
      <c r="U377">
        <v>-77.849999999999994</v>
      </c>
      <c r="V377">
        <f t="shared" si="37"/>
        <v>-7.7849999999999994E-3</v>
      </c>
    </row>
    <row r="378" spans="1:22" x14ac:dyDescent="0.25">
      <c r="A378">
        <v>2043.54</v>
      </c>
      <c r="B378">
        <f t="shared" si="32"/>
        <v>14.089492553778269</v>
      </c>
      <c r="C378">
        <v>561.55999999999995</v>
      </c>
      <c r="D378">
        <f t="shared" si="33"/>
        <v>5.6155999999999998E-2</v>
      </c>
      <c r="E378">
        <v>-79.040000000000006</v>
      </c>
      <c r="F378">
        <f t="shared" si="34"/>
        <v>-7.9040000000000013E-3</v>
      </c>
      <c r="Q378">
        <v>1654.98</v>
      </c>
      <c r="R378" s="78">
        <f t="shared" si="35"/>
        <v>11.410507446221732</v>
      </c>
      <c r="S378">
        <v>562.67999999999995</v>
      </c>
      <c r="T378">
        <f t="shared" si="36"/>
        <v>5.6267999999999992E-2</v>
      </c>
      <c r="U378">
        <v>-78.739999999999995</v>
      </c>
      <c r="V378">
        <f t="shared" si="37"/>
        <v>-7.8739999999999991E-3</v>
      </c>
    </row>
    <row r="379" spans="1:22" x14ac:dyDescent="0.25">
      <c r="A379">
        <v>2049.2199999999998</v>
      </c>
      <c r="B379">
        <f t="shared" si="32"/>
        <v>14.128654164368449</v>
      </c>
      <c r="C379">
        <v>563.42999999999995</v>
      </c>
      <c r="D379">
        <f t="shared" si="33"/>
        <v>5.6342999999999997E-2</v>
      </c>
      <c r="E379">
        <v>-79.599999999999994</v>
      </c>
      <c r="F379">
        <f t="shared" si="34"/>
        <v>-7.9600000000000001E-3</v>
      </c>
      <c r="Q379">
        <v>1660.61</v>
      </c>
      <c r="R379" s="78">
        <f t="shared" si="35"/>
        <v>11.449324324324325</v>
      </c>
      <c r="S379">
        <v>564.16999999999996</v>
      </c>
      <c r="T379">
        <f t="shared" si="36"/>
        <v>5.6416999999999995E-2</v>
      </c>
      <c r="U379">
        <v>-78.760000000000005</v>
      </c>
      <c r="V379">
        <f t="shared" si="37"/>
        <v>-7.8760000000000011E-3</v>
      </c>
    </row>
    <row r="380" spans="1:22" x14ac:dyDescent="0.25">
      <c r="A380">
        <v>2055.2399999999998</v>
      </c>
      <c r="B380">
        <f t="shared" si="32"/>
        <v>14.17015995587424</v>
      </c>
      <c r="C380">
        <v>565.27</v>
      </c>
      <c r="D380">
        <f t="shared" si="33"/>
        <v>5.6527000000000001E-2</v>
      </c>
      <c r="E380">
        <v>-80.02</v>
      </c>
      <c r="F380">
        <f t="shared" si="34"/>
        <v>-8.0020000000000004E-3</v>
      </c>
      <c r="Q380">
        <v>1665.49</v>
      </c>
      <c r="R380" s="78">
        <f t="shared" si="35"/>
        <v>11.482970215113072</v>
      </c>
      <c r="S380">
        <v>565.51</v>
      </c>
      <c r="T380">
        <f t="shared" si="36"/>
        <v>5.6550999999999997E-2</v>
      </c>
      <c r="U380">
        <v>-78.87</v>
      </c>
      <c r="V380">
        <f t="shared" si="37"/>
        <v>-7.8869999999999999E-3</v>
      </c>
    </row>
    <row r="381" spans="1:22" x14ac:dyDescent="0.25">
      <c r="A381">
        <v>2060.88</v>
      </c>
      <c r="B381">
        <f t="shared" si="32"/>
        <v>14.209045780474353</v>
      </c>
      <c r="C381">
        <v>566.97</v>
      </c>
      <c r="D381">
        <f t="shared" si="33"/>
        <v>5.6697000000000004E-2</v>
      </c>
      <c r="E381">
        <v>-80.349999999999994</v>
      </c>
      <c r="F381">
        <f t="shared" si="34"/>
        <v>-8.0349999999999987E-3</v>
      </c>
      <c r="Q381">
        <v>1669.57</v>
      </c>
      <c r="R381" s="78">
        <f t="shared" si="35"/>
        <v>11.511100386100386</v>
      </c>
      <c r="S381">
        <v>567.08000000000004</v>
      </c>
      <c r="T381">
        <f t="shared" si="36"/>
        <v>5.6708000000000001E-2</v>
      </c>
      <c r="U381">
        <v>-79.34</v>
      </c>
      <c r="V381">
        <f t="shared" si="37"/>
        <v>-7.9340000000000001E-3</v>
      </c>
    </row>
    <row r="382" spans="1:22" x14ac:dyDescent="0.25">
      <c r="A382">
        <v>2068.67</v>
      </c>
      <c r="B382">
        <f t="shared" si="32"/>
        <v>14.262755102040817</v>
      </c>
      <c r="C382">
        <v>569.15</v>
      </c>
      <c r="D382">
        <f t="shared" si="33"/>
        <v>5.6915E-2</v>
      </c>
      <c r="E382">
        <v>-80.459999999999994</v>
      </c>
      <c r="F382">
        <f t="shared" si="34"/>
        <v>-8.0459999999999993E-3</v>
      </c>
      <c r="Q382">
        <v>1673.72</v>
      </c>
      <c r="R382" s="78">
        <f t="shared" si="35"/>
        <v>11.539713182570326</v>
      </c>
      <c r="S382">
        <v>569.34</v>
      </c>
      <c r="T382">
        <f t="shared" si="36"/>
        <v>5.6934000000000005E-2</v>
      </c>
      <c r="U382">
        <v>-79.62</v>
      </c>
      <c r="V382">
        <f t="shared" si="37"/>
        <v>-7.9620000000000003E-3</v>
      </c>
    </row>
    <row r="383" spans="1:22" x14ac:dyDescent="0.25">
      <c r="A383">
        <v>2073.7399999999998</v>
      </c>
      <c r="B383">
        <f t="shared" si="32"/>
        <v>14.297710976282405</v>
      </c>
      <c r="C383">
        <v>569.91</v>
      </c>
      <c r="D383">
        <f t="shared" si="33"/>
        <v>5.6991E-2</v>
      </c>
      <c r="E383">
        <v>-80.72</v>
      </c>
      <c r="F383">
        <f t="shared" si="34"/>
        <v>-8.0719999999999993E-3</v>
      </c>
      <c r="Q383">
        <v>1680.2</v>
      </c>
      <c r="R383" s="78">
        <f t="shared" si="35"/>
        <v>11.584390512961942</v>
      </c>
      <c r="S383">
        <v>569.75</v>
      </c>
      <c r="T383">
        <f t="shared" si="36"/>
        <v>5.6974999999999998E-2</v>
      </c>
      <c r="U383">
        <v>-80.010000000000005</v>
      </c>
      <c r="V383">
        <f t="shared" si="37"/>
        <v>-8.0010000000000012E-3</v>
      </c>
    </row>
    <row r="384" spans="1:22" x14ac:dyDescent="0.25">
      <c r="A384">
        <v>2080.33</v>
      </c>
      <c r="B384">
        <f t="shared" si="32"/>
        <v>14.343146718146718</v>
      </c>
      <c r="C384">
        <v>571.20000000000005</v>
      </c>
      <c r="D384">
        <f t="shared" si="33"/>
        <v>5.7120000000000004E-2</v>
      </c>
      <c r="E384">
        <v>-80.94</v>
      </c>
      <c r="F384">
        <f t="shared" si="34"/>
        <v>-8.0940000000000005E-3</v>
      </c>
      <c r="Q384">
        <v>1684.98</v>
      </c>
      <c r="R384" s="78">
        <f t="shared" si="35"/>
        <v>11.61734693877551</v>
      </c>
      <c r="S384">
        <v>571.73</v>
      </c>
      <c r="T384">
        <f t="shared" si="36"/>
        <v>5.7173000000000002E-2</v>
      </c>
      <c r="U384">
        <v>-79.94</v>
      </c>
      <c r="V384">
        <f t="shared" si="37"/>
        <v>-7.9939999999999994E-3</v>
      </c>
    </row>
    <row r="385" spans="1:22" x14ac:dyDescent="0.25">
      <c r="A385">
        <v>2085.9699999999998</v>
      </c>
      <c r="B385">
        <f t="shared" si="32"/>
        <v>14.382032542746828</v>
      </c>
      <c r="C385">
        <v>573.54</v>
      </c>
      <c r="D385">
        <f t="shared" si="33"/>
        <v>5.7353999999999995E-2</v>
      </c>
      <c r="E385">
        <v>-81.430000000000007</v>
      </c>
      <c r="F385">
        <f t="shared" si="34"/>
        <v>-8.1430000000000009E-3</v>
      </c>
      <c r="Q385">
        <v>1689.23</v>
      </c>
      <c r="R385" s="78">
        <f t="shared" si="35"/>
        <v>11.646649200220629</v>
      </c>
      <c r="S385">
        <v>572.41</v>
      </c>
      <c r="T385">
        <f t="shared" si="36"/>
        <v>5.7241E-2</v>
      </c>
      <c r="U385">
        <v>-80.290000000000006</v>
      </c>
      <c r="V385">
        <f t="shared" si="37"/>
        <v>-8.0290000000000014E-3</v>
      </c>
    </row>
    <row r="386" spans="1:22" x14ac:dyDescent="0.25">
      <c r="A386">
        <v>2093.17</v>
      </c>
      <c r="B386">
        <f t="shared" si="32"/>
        <v>14.431674020959736</v>
      </c>
      <c r="C386">
        <v>574.91999999999996</v>
      </c>
      <c r="D386">
        <f t="shared" si="33"/>
        <v>5.7491999999999994E-2</v>
      </c>
      <c r="E386">
        <v>-81.92</v>
      </c>
      <c r="F386">
        <f t="shared" si="34"/>
        <v>-8.1919999999999996E-3</v>
      </c>
      <c r="Q386">
        <v>1694.36</v>
      </c>
      <c r="R386" s="78">
        <f t="shared" si="35"/>
        <v>11.682018753447325</v>
      </c>
      <c r="S386">
        <v>574.95000000000005</v>
      </c>
      <c r="T386">
        <f t="shared" si="36"/>
        <v>5.7495000000000004E-2</v>
      </c>
      <c r="U386">
        <v>-80.53</v>
      </c>
      <c r="V386">
        <f t="shared" si="37"/>
        <v>-8.0529999999999994E-3</v>
      </c>
    </row>
    <row r="387" spans="1:22" x14ac:dyDescent="0.25">
      <c r="A387">
        <v>2097.35</v>
      </c>
      <c r="B387">
        <f t="shared" si="32"/>
        <v>14.460493656922228</v>
      </c>
      <c r="C387">
        <v>576.03</v>
      </c>
      <c r="D387">
        <f t="shared" si="33"/>
        <v>5.7602999999999994E-2</v>
      </c>
      <c r="E387">
        <v>-81.78</v>
      </c>
      <c r="F387">
        <f t="shared" si="34"/>
        <v>-8.1779999999999995E-3</v>
      </c>
      <c r="Q387">
        <v>1699.87</v>
      </c>
      <c r="R387" s="78">
        <f t="shared" si="35"/>
        <v>11.720008273579703</v>
      </c>
      <c r="S387">
        <v>576.46</v>
      </c>
      <c r="T387">
        <f t="shared" si="36"/>
        <v>5.7646000000000003E-2</v>
      </c>
      <c r="U387">
        <v>-80.989999999999995</v>
      </c>
      <c r="V387">
        <f t="shared" si="37"/>
        <v>-8.0990000000000003E-3</v>
      </c>
    </row>
    <row r="388" spans="1:22" x14ac:dyDescent="0.25">
      <c r="A388">
        <v>2103.37</v>
      </c>
      <c r="B388">
        <f t="shared" ref="B388:B451" si="38">(A388/145.04)</f>
        <v>14.50199944842802</v>
      </c>
      <c r="C388">
        <v>577.79</v>
      </c>
      <c r="D388">
        <f t="shared" ref="D388:D451" si="39">C388/10000</f>
        <v>5.7778999999999997E-2</v>
      </c>
      <c r="E388">
        <v>-82.15</v>
      </c>
      <c r="F388">
        <f t="shared" ref="F388:F451" si="40">E388/10000</f>
        <v>-8.2150000000000001E-3</v>
      </c>
      <c r="Q388">
        <v>1704.14</v>
      </c>
      <c r="R388" s="78">
        <f t="shared" ref="R388:R451" si="41">(Q388/145.04)</f>
        <v>11.749448428019859</v>
      </c>
      <c r="S388">
        <v>577.57000000000005</v>
      </c>
      <c r="T388">
        <f t="shared" ref="T388:T451" si="42">S388/10000</f>
        <v>5.7757000000000003E-2</v>
      </c>
      <c r="U388">
        <v>-81.12</v>
      </c>
      <c r="V388">
        <f t="shared" ref="V388:V451" si="43">U388/10000</f>
        <v>-8.1120000000000012E-3</v>
      </c>
    </row>
    <row r="389" spans="1:22" x14ac:dyDescent="0.25">
      <c r="A389">
        <v>2110.4</v>
      </c>
      <c r="B389">
        <f t="shared" si="38"/>
        <v>14.550468836183123</v>
      </c>
      <c r="C389">
        <v>580.07000000000005</v>
      </c>
      <c r="D389">
        <f t="shared" si="39"/>
        <v>5.8007000000000003E-2</v>
      </c>
      <c r="E389">
        <v>-82.52</v>
      </c>
      <c r="F389">
        <f t="shared" si="40"/>
        <v>-8.2519999999999989E-3</v>
      </c>
      <c r="Q389">
        <v>1708.53</v>
      </c>
      <c r="R389" s="78">
        <f t="shared" si="41"/>
        <v>11.779715940430227</v>
      </c>
      <c r="S389">
        <v>579.02</v>
      </c>
      <c r="T389">
        <f t="shared" si="42"/>
        <v>5.7901999999999995E-2</v>
      </c>
      <c r="U389">
        <v>-81.23</v>
      </c>
      <c r="V389">
        <f t="shared" si="43"/>
        <v>-8.123E-3</v>
      </c>
    </row>
    <row r="390" spans="1:22" x14ac:dyDescent="0.25">
      <c r="A390">
        <v>2116.91</v>
      </c>
      <c r="B390">
        <f t="shared" si="38"/>
        <v>14.595353006067292</v>
      </c>
      <c r="C390">
        <v>580.85</v>
      </c>
      <c r="D390">
        <f t="shared" si="39"/>
        <v>5.8085000000000005E-2</v>
      </c>
      <c r="E390">
        <v>-82.67</v>
      </c>
      <c r="F390">
        <f t="shared" si="40"/>
        <v>-8.267E-3</v>
      </c>
      <c r="Q390">
        <v>1714</v>
      </c>
      <c r="R390" s="78">
        <f t="shared" si="41"/>
        <v>11.817429674572532</v>
      </c>
      <c r="S390">
        <v>580.34</v>
      </c>
      <c r="T390">
        <f t="shared" si="42"/>
        <v>5.8034000000000002E-2</v>
      </c>
      <c r="U390">
        <v>-81.650000000000006</v>
      </c>
      <c r="V390">
        <f t="shared" si="43"/>
        <v>-8.1650000000000004E-3</v>
      </c>
    </row>
    <row r="391" spans="1:22" x14ac:dyDescent="0.25">
      <c r="A391">
        <v>2122.3000000000002</v>
      </c>
      <c r="B391">
        <f t="shared" si="38"/>
        <v>14.632515168229457</v>
      </c>
      <c r="C391">
        <v>582.08000000000004</v>
      </c>
      <c r="D391">
        <f t="shared" si="39"/>
        <v>5.8208000000000003E-2</v>
      </c>
      <c r="E391">
        <v>-83.11</v>
      </c>
      <c r="F391">
        <f t="shared" si="40"/>
        <v>-8.3110000000000007E-3</v>
      </c>
      <c r="Q391">
        <v>1718.86</v>
      </c>
      <c r="R391" s="78">
        <f t="shared" si="41"/>
        <v>11.850937672366245</v>
      </c>
      <c r="S391">
        <v>582.37</v>
      </c>
      <c r="T391">
        <f t="shared" si="42"/>
        <v>5.8236999999999997E-2</v>
      </c>
      <c r="U391">
        <v>-82.04</v>
      </c>
      <c r="V391">
        <f t="shared" si="43"/>
        <v>-8.2040000000000012E-3</v>
      </c>
    </row>
    <row r="392" spans="1:22" x14ac:dyDescent="0.25">
      <c r="A392">
        <v>2128.42</v>
      </c>
      <c r="B392">
        <f t="shared" si="38"/>
        <v>14.674710424710426</v>
      </c>
      <c r="C392">
        <v>583.96</v>
      </c>
      <c r="D392">
        <f t="shared" si="39"/>
        <v>5.8396000000000003E-2</v>
      </c>
      <c r="E392">
        <v>-83.43</v>
      </c>
      <c r="F392">
        <f t="shared" si="40"/>
        <v>-8.3430000000000015E-3</v>
      </c>
      <c r="Q392">
        <v>1723.81</v>
      </c>
      <c r="R392" s="78">
        <f t="shared" si="41"/>
        <v>11.885066188637618</v>
      </c>
      <c r="S392">
        <v>583.59</v>
      </c>
      <c r="T392">
        <f t="shared" si="42"/>
        <v>5.8359000000000001E-2</v>
      </c>
      <c r="U392">
        <v>-82.01</v>
      </c>
      <c r="V392">
        <f t="shared" si="43"/>
        <v>-8.201E-3</v>
      </c>
    </row>
    <row r="393" spans="1:22" x14ac:dyDescent="0.25">
      <c r="A393">
        <v>2134.3000000000002</v>
      </c>
      <c r="B393">
        <f t="shared" si="38"/>
        <v>14.715250965250966</v>
      </c>
      <c r="C393">
        <v>585.09</v>
      </c>
      <c r="D393">
        <f t="shared" si="39"/>
        <v>5.8509000000000005E-2</v>
      </c>
      <c r="E393">
        <v>-83.48</v>
      </c>
      <c r="F393">
        <f t="shared" si="40"/>
        <v>-8.3480000000000013E-3</v>
      </c>
      <c r="Q393">
        <v>1728.91</v>
      </c>
      <c r="R393" s="78">
        <f t="shared" si="41"/>
        <v>11.920228902371761</v>
      </c>
      <c r="S393">
        <v>585.02</v>
      </c>
      <c r="T393">
        <f t="shared" si="42"/>
        <v>5.8501999999999998E-2</v>
      </c>
      <c r="U393">
        <v>-82.21</v>
      </c>
      <c r="V393">
        <f t="shared" si="43"/>
        <v>-8.2209999999999991E-3</v>
      </c>
    </row>
    <row r="394" spans="1:22" x14ac:dyDescent="0.25">
      <c r="A394">
        <v>2141.4499999999998</v>
      </c>
      <c r="B394">
        <f t="shared" si="38"/>
        <v>14.764547710976283</v>
      </c>
      <c r="C394">
        <v>586.79999999999995</v>
      </c>
      <c r="D394">
        <f t="shared" si="39"/>
        <v>5.8679999999999996E-2</v>
      </c>
      <c r="E394">
        <v>-83.7</v>
      </c>
      <c r="F394">
        <f t="shared" si="40"/>
        <v>-8.3700000000000007E-3</v>
      </c>
      <c r="Q394">
        <v>1734.43</v>
      </c>
      <c r="R394" s="78">
        <f t="shared" si="41"/>
        <v>11.958287369001656</v>
      </c>
      <c r="S394">
        <v>586.64</v>
      </c>
      <c r="T394">
        <f t="shared" si="42"/>
        <v>5.8664000000000001E-2</v>
      </c>
      <c r="U394">
        <v>-82.68</v>
      </c>
      <c r="V394">
        <f t="shared" si="43"/>
        <v>-8.268000000000001E-3</v>
      </c>
    </row>
    <row r="395" spans="1:22" x14ac:dyDescent="0.25">
      <c r="A395">
        <v>2146.94</v>
      </c>
      <c r="B395">
        <f t="shared" si="38"/>
        <v>14.802399338113625</v>
      </c>
      <c r="C395">
        <v>587.9</v>
      </c>
      <c r="D395">
        <f t="shared" si="39"/>
        <v>5.8789999999999995E-2</v>
      </c>
      <c r="E395">
        <v>-84.04</v>
      </c>
      <c r="F395">
        <f t="shared" si="40"/>
        <v>-8.404E-3</v>
      </c>
      <c r="Q395">
        <v>1739.95</v>
      </c>
      <c r="R395" s="78">
        <f t="shared" si="41"/>
        <v>11.996345835631551</v>
      </c>
      <c r="S395">
        <v>588.09</v>
      </c>
      <c r="T395">
        <f t="shared" si="42"/>
        <v>5.8809E-2</v>
      </c>
      <c r="U395">
        <v>-82.75</v>
      </c>
      <c r="V395">
        <f t="shared" si="43"/>
        <v>-8.2749999999999994E-3</v>
      </c>
    </row>
    <row r="396" spans="1:22" x14ac:dyDescent="0.25">
      <c r="A396">
        <v>2154.66</v>
      </c>
      <c r="B396">
        <f t="shared" si="38"/>
        <v>14.855626034197462</v>
      </c>
      <c r="C396">
        <v>589.77</v>
      </c>
      <c r="D396">
        <f t="shared" si="39"/>
        <v>5.8977000000000002E-2</v>
      </c>
      <c r="E396">
        <v>-83.99</v>
      </c>
      <c r="F396">
        <f t="shared" si="40"/>
        <v>-8.3990000000000002E-3</v>
      </c>
      <c r="Q396">
        <v>1745.31</v>
      </c>
      <c r="R396" s="78">
        <f t="shared" si="41"/>
        <v>12.033301158301159</v>
      </c>
      <c r="S396">
        <v>588.98</v>
      </c>
      <c r="T396">
        <f t="shared" si="42"/>
        <v>5.8897999999999999E-2</v>
      </c>
      <c r="U396">
        <v>-82.94</v>
      </c>
      <c r="V396">
        <f t="shared" si="43"/>
        <v>-8.2939999999999993E-3</v>
      </c>
    </row>
    <row r="397" spans="1:22" x14ac:dyDescent="0.25">
      <c r="A397">
        <v>2160.23</v>
      </c>
      <c r="B397">
        <f t="shared" si="38"/>
        <v>14.894029233314949</v>
      </c>
      <c r="C397">
        <v>591.80999999999995</v>
      </c>
      <c r="D397">
        <f t="shared" si="39"/>
        <v>5.9180999999999997E-2</v>
      </c>
      <c r="E397">
        <v>-84.35</v>
      </c>
      <c r="F397">
        <f t="shared" si="40"/>
        <v>-8.4349999999999998E-3</v>
      </c>
      <c r="Q397">
        <v>1749.87</v>
      </c>
      <c r="R397" s="78">
        <f t="shared" si="41"/>
        <v>12.064740761169332</v>
      </c>
      <c r="S397">
        <v>590.34</v>
      </c>
      <c r="T397">
        <f t="shared" si="42"/>
        <v>5.9034000000000003E-2</v>
      </c>
      <c r="U397">
        <v>-83.21</v>
      </c>
      <c r="V397">
        <f t="shared" si="43"/>
        <v>-8.3209999999999985E-3</v>
      </c>
    </row>
    <row r="398" spans="1:22" x14ac:dyDescent="0.25">
      <c r="A398">
        <v>2165.84</v>
      </c>
      <c r="B398">
        <f t="shared" si="38"/>
        <v>14.932708218422507</v>
      </c>
      <c r="C398">
        <v>592.17999999999995</v>
      </c>
      <c r="D398">
        <f t="shared" si="39"/>
        <v>5.9217999999999993E-2</v>
      </c>
      <c r="E398">
        <v>-84.67</v>
      </c>
      <c r="F398">
        <f t="shared" si="40"/>
        <v>-8.4670000000000006E-3</v>
      </c>
      <c r="Q398">
        <v>1754.07</v>
      </c>
      <c r="R398" s="78">
        <f t="shared" si="41"/>
        <v>12.093698290126861</v>
      </c>
      <c r="S398">
        <v>592.17999999999995</v>
      </c>
      <c r="T398">
        <f t="shared" si="42"/>
        <v>5.9217999999999993E-2</v>
      </c>
      <c r="U398">
        <v>-83.46</v>
      </c>
      <c r="V398">
        <f t="shared" si="43"/>
        <v>-8.3459999999999993E-3</v>
      </c>
    </row>
    <row r="399" spans="1:22" x14ac:dyDescent="0.25">
      <c r="A399">
        <v>2171.81</v>
      </c>
      <c r="B399">
        <f t="shared" si="38"/>
        <v>14.973869277440706</v>
      </c>
      <c r="C399">
        <v>593.64</v>
      </c>
      <c r="D399">
        <f t="shared" si="39"/>
        <v>5.9364E-2</v>
      </c>
      <c r="E399">
        <v>-84.67</v>
      </c>
      <c r="F399">
        <f t="shared" si="40"/>
        <v>-8.4670000000000006E-3</v>
      </c>
      <c r="Q399">
        <v>1758.92</v>
      </c>
      <c r="R399" s="78">
        <f t="shared" si="41"/>
        <v>12.127137341423056</v>
      </c>
      <c r="S399">
        <v>594.46</v>
      </c>
      <c r="T399">
        <f t="shared" si="42"/>
        <v>5.9446000000000006E-2</v>
      </c>
      <c r="U399">
        <v>-83.83</v>
      </c>
      <c r="V399">
        <f t="shared" si="43"/>
        <v>-8.3829999999999998E-3</v>
      </c>
    </row>
    <row r="400" spans="1:22" x14ac:dyDescent="0.25">
      <c r="A400">
        <v>2178.7800000000002</v>
      </c>
      <c r="B400">
        <f t="shared" si="38"/>
        <v>15.021924986210703</v>
      </c>
      <c r="C400">
        <v>595.92999999999995</v>
      </c>
      <c r="D400">
        <f t="shared" si="39"/>
        <v>5.9592999999999993E-2</v>
      </c>
      <c r="E400">
        <v>-85.38</v>
      </c>
      <c r="F400">
        <f t="shared" si="40"/>
        <v>-8.5379999999999987E-3</v>
      </c>
      <c r="Q400">
        <v>1764.81</v>
      </c>
      <c r="R400" s="78">
        <f t="shared" si="41"/>
        <v>12.167746828461114</v>
      </c>
      <c r="S400">
        <v>595.52</v>
      </c>
      <c r="T400">
        <f t="shared" si="42"/>
        <v>5.9552000000000001E-2</v>
      </c>
      <c r="U400">
        <v>-84.11</v>
      </c>
      <c r="V400">
        <f t="shared" si="43"/>
        <v>-8.4110000000000001E-3</v>
      </c>
    </row>
    <row r="401" spans="1:22" x14ac:dyDescent="0.25">
      <c r="A401">
        <v>2184.69</v>
      </c>
      <c r="B401">
        <f t="shared" si="38"/>
        <v>15.062672366243795</v>
      </c>
      <c r="C401">
        <v>597.19000000000005</v>
      </c>
      <c r="D401">
        <f t="shared" si="39"/>
        <v>5.9719000000000008E-2</v>
      </c>
      <c r="E401">
        <v>-85.33</v>
      </c>
      <c r="F401">
        <f t="shared" si="40"/>
        <v>-8.5330000000000007E-3</v>
      </c>
      <c r="Q401">
        <v>1769.41</v>
      </c>
      <c r="R401" s="78">
        <f t="shared" si="41"/>
        <v>12.199462217319361</v>
      </c>
      <c r="S401">
        <v>597.35</v>
      </c>
      <c r="T401">
        <f t="shared" si="42"/>
        <v>5.9735000000000003E-2</v>
      </c>
      <c r="U401">
        <v>-84.41</v>
      </c>
      <c r="V401">
        <f t="shared" si="43"/>
        <v>-8.4409999999999989E-3</v>
      </c>
    </row>
    <row r="402" spans="1:22" x14ac:dyDescent="0.25">
      <c r="A402">
        <v>2190.54</v>
      </c>
      <c r="B402">
        <f t="shared" si="38"/>
        <v>15.103006067291782</v>
      </c>
      <c r="C402">
        <v>598.4</v>
      </c>
      <c r="D402">
        <f t="shared" si="39"/>
        <v>5.9839999999999997E-2</v>
      </c>
      <c r="E402">
        <v>-85.28</v>
      </c>
      <c r="F402">
        <f t="shared" si="40"/>
        <v>-8.5280000000000009E-3</v>
      </c>
      <c r="Q402">
        <v>1774.87</v>
      </c>
      <c r="R402" s="78">
        <f t="shared" si="41"/>
        <v>12.237107004964148</v>
      </c>
      <c r="S402">
        <v>598.29999999999995</v>
      </c>
      <c r="T402">
        <f t="shared" si="42"/>
        <v>5.9829999999999994E-2</v>
      </c>
      <c r="U402">
        <v>-84.5</v>
      </c>
      <c r="V402">
        <f t="shared" si="43"/>
        <v>-8.4499999999999992E-3</v>
      </c>
    </row>
    <row r="403" spans="1:22" x14ac:dyDescent="0.25">
      <c r="A403">
        <v>2197.92</v>
      </c>
      <c r="B403">
        <f t="shared" si="38"/>
        <v>15.153888582460013</v>
      </c>
      <c r="C403">
        <v>601.01</v>
      </c>
      <c r="D403">
        <f t="shared" si="39"/>
        <v>6.0101000000000002E-2</v>
      </c>
      <c r="E403">
        <v>-86.05</v>
      </c>
      <c r="F403">
        <f t="shared" si="40"/>
        <v>-8.6049999999999998E-3</v>
      </c>
      <c r="Q403">
        <v>1780.31</v>
      </c>
      <c r="R403" s="78">
        <f t="shared" si="41"/>
        <v>12.2746138996139</v>
      </c>
      <c r="S403">
        <v>599.73</v>
      </c>
      <c r="T403">
        <f t="shared" si="42"/>
        <v>5.9972999999999999E-2</v>
      </c>
      <c r="U403">
        <v>-84.67</v>
      </c>
      <c r="V403">
        <f t="shared" si="43"/>
        <v>-8.4670000000000006E-3</v>
      </c>
    </row>
    <row r="404" spans="1:22" x14ac:dyDescent="0.25">
      <c r="A404">
        <v>2203.88</v>
      </c>
      <c r="B404">
        <f t="shared" si="38"/>
        <v>15.194980694980696</v>
      </c>
      <c r="C404">
        <v>601.67999999999995</v>
      </c>
      <c r="D404">
        <f t="shared" si="39"/>
        <v>6.0167999999999992E-2</v>
      </c>
      <c r="E404">
        <v>-85.98</v>
      </c>
      <c r="F404">
        <f t="shared" si="40"/>
        <v>-8.5979999999999997E-3</v>
      </c>
      <c r="Q404">
        <v>1785.52</v>
      </c>
      <c r="R404" s="78">
        <f t="shared" si="41"/>
        <v>12.310535024820739</v>
      </c>
      <c r="S404">
        <v>601.84</v>
      </c>
      <c r="T404">
        <f t="shared" si="42"/>
        <v>6.0184000000000001E-2</v>
      </c>
      <c r="U404">
        <v>-84.96</v>
      </c>
      <c r="V404">
        <f t="shared" si="43"/>
        <v>-8.4960000000000001E-3</v>
      </c>
    </row>
    <row r="405" spans="1:22" x14ac:dyDescent="0.25">
      <c r="A405">
        <v>2209.85</v>
      </c>
      <c r="B405">
        <f t="shared" si="38"/>
        <v>15.236141753998897</v>
      </c>
      <c r="C405">
        <v>602.87</v>
      </c>
      <c r="D405">
        <f t="shared" si="39"/>
        <v>6.0287E-2</v>
      </c>
      <c r="E405">
        <v>-86.53</v>
      </c>
      <c r="F405">
        <f t="shared" si="40"/>
        <v>-8.653000000000001E-3</v>
      </c>
      <c r="Q405">
        <v>1791.1</v>
      </c>
      <c r="R405" s="78">
        <f t="shared" si="41"/>
        <v>12.349007170435742</v>
      </c>
      <c r="S405">
        <v>602.62</v>
      </c>
      <c r="T405">
        <f t="shared" si="42"/>
        <v>6.0262000000000003E-2</v>
      </c>
      <c r="U405">
        <v>-85.17</v>
      </c>
      <c r="V405">
        <f t="shared" si="43"/>
        <v>-8.5170000000000003E-3</v>
      </c>
    </row>
    <row r="406" spans="1:22" x14ac:dyDescent="0.25">
      <c r="A406">
        <v>2217.4</v>
      </c>
      <c r="B406">
        <f t="shared" si="38"/>
        <v>15.288196359624932</v>
      </c>
      <c r="C406">
        <v>605.14</v>
      </c>
      <c r="D406">
        <f t="shared" si="39"/>
        <v>6.0513999999999998E-2</v>
      </c>
      <c r="E406">
        <v>-87.03</v>
      </c>
      <c r="F406">
        <f t="shared" si="40"/>
        <v>-8.7030000000000007E-3</v>
      </c>
      <c r="Q406">
        <v>1795.11</v>
      </c>
      <c r="R406" s="78">
        <f t="shared" si="41"/>
        <v>12.376654715940431</v>
      </c>
      <c r="S406">
        <v>604.87</v>
      </c>
      <c r="T406">
        <f t="shared" si="42"/>
        <v>6.0486999999999999E-2</v>
      </c>
      <c r="U406">
        <v>-85.65</v>
      </c>
      <c r="V406">
        <f t="shared" si="43"/>
        <v>-8.5650000000000014E-3</v>
      </c>
    </row>
    <row r="407" spans="1:22" x14ac:dyDescent="0.25">
      <c r="A407">
        <v>2223.15</v>
      </c>
      <c r="B407">
        <f t="shared" si="38"/>
        <v>15.32784059569774</v>
      </c>
      <c r="C407">
        <v>606</v>
      </c>
      <c r="D407">
        <f t="shared" si="39"/>
        <v>6.0600000000000001E-2</v>
      </c>
      <c r="E407">
        <v>-86.8</v>
      </c>
      <c r="F407">
        <f t="shared" si="40"/>
        <v>-8.6800000000000002E-3</v>
      </c>
      <c r="Q407">
        <v>1800.22</v>
      </c>
      <c r="R407" s="78">
        <f t="shared" si="41"/>
        <v>12.411886376172092</v>
      </c>
      <c r="S407">
        <v>606.42999999999995</v>
      </c>
      <c r="T407">
        <f t="shared" si="42"/>
        <v>6.0642999999999996E-2</v>
      </c>
      <c r="U407">
        <v>-85.8</v>
      </c>
      <c r="V407">
        <f t="shared" si="43"/>
        <v>-8.5799999999999991E-3</v>
      </c>
    </row>
    <row r="408" spans="1:22" x14ac:dyDescent="0.25">
      <c r="A408">
        <v>2228.5100000000002</v>
      </c>
      <c r="B408">
        <f t="shared" si="38"/>
        <v>15.364795918367349</v>
      </c>
      <c r="C408">
        <v>607.54999999999995</v>
      </c>
      <c r="D408">
        <f t="shared" si="39"/>
        <v>6.0754999999999997E-2</v>
      </c>
      <c r="E408">
        <v>-87.11</v>
      </c>
      <c r="F408">
        <f t="shared" si="40"/>
        <v>-8.711E-3</v>
      </c>
      <c r="Q408">
        <v>1805.87</v>
      </c>
      <c r="R408" s="78">
        <f t="shared" si="41"/>
        <v>12.450841147269719</v>
      </c>
      <c r="S408">
        <v>608.03</v>
      </c>
      <c r="T408">
        <f t="shared" si="42"/>
        <v>6.0802999999999996E-2</v>
      </c>
      <c r="U408">
        <v>-86.07</v>
      </c>
      <c r="V408">
        <f t="shared" si="43"/>
        <v>-8.6070000000000001E-3</v>
      </c>
    </row>
    <row r="409" spans="1:22" x14ac:dyDescent="0.25">
      <c r="A409">
        <v>2234.5300000000002</v>
      </c>
      <c r="B409">
        <f t="shared" si="38"/>
        <v>15.406301709873141</v>
      </c>
      <c r="C409">
        <v>609.42999999999995</v>
      </c>
      <c r="D409">
        <f t="shared" si="39"/>
        <v>6.0942999999999997E-2</v>
      </c>
      <c r="E409">
        <v>-87.47</v>
      </c>
      <c r="F409">
        <f t="shared" si="40"/>
        <v>-8.7469999999999996E-3</v>
      </c>
      <c r="Q409">
        <v>1810.81</v>
      </c>
      <c r="R409" s="78">
        <f t="shared" si="41"/>
        <v>12.484900717043574</v>
      </c>
      <c r="S409">
        <v>609.24</v>
      </c>
      <c r="T409">
        <f t="shared" si="42"/>
        <v>6.0923999999999999E-2</v>
      </c>
      <c r="U409">
        <v>-86.24</v>
      </c>
      <c r="V409">
        <f t="shared" si="43"/>
        <v>-8.6239999999999997E-3</v>
      </c>
    </row>
    <row r="410" spans="1:22" x14ac:dyDescent="0.25">
      <c r="A410">
        <v>2240.71</v>
      </c>
      <c r="B410">
        <f t="shared" si="38"/>
        <v>15.448910645339218</v>
      </c>
      <c r="C410">
        <v>610.85</v>
      </c>
      <c r="D410">
        <f t="shared" si="39"/>
        <v>6.1085E-2</v>
      </c>
      <c r="E410">
        <v>-87.89</v>
      </c>
      <c r="F410">
        <f t="shared" si="40"/>
        <v>-8.7889999999999999E-3</v>
      </c>
      <c r="Q410">
        <v>1816.45</v>
      </c>
      <c r="R410" s="78">
        <f t="shared" si="41"/>
        <v>12.523786541643686</v>
      </c>
      <c r="S410">
        <v>610.75</v>
      </c>
      <c r="T410">
        <f t="shared" si="42"/>
        <v>6.1074999999999997E-2</v>
      </c>
      <c r="U410">
        <v>-86.53</v>
      </c>
      <c r="V410">
        <f t="shared" si="43"/>
        <v>-8.653000000000001E-3</v>
      </c>
    </row>
    <row r="411" spans="1:22" x14ac:dyDescent="0.25">
      <c r="A411">
        <v>2246.8000000000002</v>
      </c>
      <c r="B411">
        <f t="shared" si="38"/>
        <v>15.490899062327635</v>
      </c>
      <c r="C411">
        <v>612.70000000000005</v>
      </c>
      <c r="D411">
        <f t="shared" si="39"/>
        <v>6.1270000000000005E-2</v>
      </c>
      <c r="E411">
        <v>-88.23</v>
      </c>
      <c r="F411">
        <f t="shared" si="40"/>
        <v>-8.823000000000001E-3</v>
      </c>
      <c r="Q411">
        <v>1822.36</v>
      </c>
      <c r="R411" s="78">
        <f t="shared" si="41"/>
        <v>12.564533921676778</v>
      </c>
      <c r="S411">
        <v>612.27</v>
      </c>
      <c r="T411">
        <f t="shared" si="42"/>
        <v>6.1226999999999997E-2</v>
      </c>
      <c r="U411">
        <v>-86.83</v>
      </c>
      <c r="V411">
        <f t="shared" si="43"/>
        <v>-8.6829999999999997E-3</v>
      </c>
    </row>
    <row r="412" spans="1:22" x14ac:dyDescent="0.25">
      <c r="A412">
        <v>2252.98</v>
      </c>
      <c r="B412">
        <f t="shared" si="38"/>
        <v>15.533507997793713</v>
      </c>
      <c r="C412">
        <v>614</v>
      </c>
      <c r="D412">
        <f t="shared" si="39"/>
        <v>6.1400000000000003E-2</v>
      </c>
      <c r="E412">
        <v>-88.35</v>
      </c>
      <c r="F412">
        <f t="shared" si="40"/>
        <v>-8.8349999999999991E-3</v>
      </c>
      <c r="Q412">
        <v>1827.21</v>
      </c>
      <c r="R412" s="78">
        <f t="shared" si="41"/>
        <v>12.597972972972974</v>
      </c>
      <c r="S412">
        <v>613.99</v>
      </c>
      <c r="T412">
        <f t="shared" si="42"/>
        <v>6.1399000000000002E-2</v>
      </c>
      <c r="U412">
        <v>-87.27</v>
      </c>
      <c r="V412">
        <f t="shared" si="43"/>
        <v>-8.7270000000000004E-3</v>
      </c>
    </row>
    <row r="413" spans="1:22" x14ac:dyDescent="0.25">
      <c r="A413">
        <v>2259.09</v>
      </c>
      <c r="B413">
        <f t="shared" si="38"/>
        <v>15.575634307777166</v>
      </c>
      <c r="C413">
        <v>615.41999999999996</v>
      </c>
      <c r="D413">
        <f t="shared" si="39"/>
        <v>6.1541999999999993E-2</v>
      </c>
      <c r="E413">
        <v>-88.38</v>
      </c>
      <c r="F413">
        <f t="shared" si="40"/>
        <v>-8.8380000000000004E-3</v>
      </c>
      <c r="Q413">
        <v>1831.39</v>
      </c>
      <c r="R413" s="78">
        <f t="shared" si="41"/>
        <v>12.626792608935467</v>
      </c>
      <c r="S413">
        <v>615.16</v>
      </c>
      <c r="T413">
        <f t="shared" si="42"/>
        <v>6.1515999999999994E-2</v>
      </c>
      <c r="U413">
        <v>-87.25</v>
      </c>
      <c r="V413">
        <f t="shared" si="43"/>
        <v>-8.7250000000000001E-3</v>
      </c>
    </row>
    <row r="414" spans="1:22" x14ac:dyDescent="0.25">
      <c r="A414">
        <v>2263.85</v>
      </c>
      <c r="B414">
        <f t="shared" si="38"/>
        <v>15.608452840595698</v>
      </c>
      <c r="C414">
        <v>615.91</v>
      </c>
      <c r="D414">
        <f t="shared" si="39"/>
        <v>6.1591E-2</v>
      </c>
      <c r="E414">
        <v>-88.51</v>
      </c>
      <c r="F414">
        <f t="shared" si="40"/>
        <v>-8.8510000000000012E-3</v>
      </c>
      <c r="Q414">
        <v>1837.72</v>
      </c>
      <c r="R414" s="78">
        <f t="shared" si="41"/>
        <v>12.670435741864313</v>
      </c>
      <c r="S414">
        <v>616.53</v>
      </c>
      <c r="T414">
        <f t="shared" si="42"/>
        <v>6.1652999999999999E-2</v>
      </c>
      <c r="U414">
        <v>-87.52</v>
      </c>
      <c r="V414">
        <f t="shared" si="43"/>
        <v>-8.7519999999999994E-3</v>
      </c>
    </row>
    <row r="415" spans="1:22" x14ac:dyDescent="0.25">
      <c r="A415">
        <v>2272.0700000000002</v>
      </c>
      <c r="B415">
        <f t="shared" si="38"/>
        <v>15.665126861555436</v>
      </c>
      <c r="C415">
        <v>618.35</v>
      </c>
      <c r="D415">
        <f t="shared" si="39"/>
        <v>6.1835000000000001E-2</v>
      </c>
      <c r="E415">
        <v>-88.98</v>
      </c>
      <c r="F415">
        <f t="shared" si="40"/>
        <v>-8.8979999999999997E-3</v>
      </c>
      <c r="Q415">
        <v>1841.97</v>
      </c>
      <c r="R415" s="78">
        <f t="shared" si="41"/>
        <v>12.699738003309433</v>
      </c>
      <c r="S415">
        <v>618.32000000000005</v>
      </c>
      <c r="T415">
        <f t="shared" si="42"/>
        <v>6.1832000000000005E-2</v>
      </c>
      <c r="U415">
        <v>-87.7</v>
      </c>
      <c r="V415">
        <f t="shared" si="43"/>
        <v>-8.77E-3</v>
      </c>
    </row>
    <row r="416" spans="1:22" x14ac:dyDescent="0.25">
      <c r="A416">
        <v>2276.4499999999998</v>
      </c>
      <c r="B416">
        <f t="shared" si="38"/>
        <v>15.695325427468283</v>
      </c>
      <c r="C416">
        <v>619.62</v>
      </c>
      <c r="D416">
        <f t="shared" si="39"/>
        <v>6.1962000000000003E-2</v>
      </c>
      <c r="E416">
        <v>-89.16</v>
      </c>
      <c r="F416">
        <f t="shared" si="40"/>
        <v>-8.9160000000000003E-3</v>
      </c>
      <c r="Q416">
        <v>1846.74</v>
      </c>
      <c r="R416" s="78">
        <f t="shared" si="41"/>
        <v>12.732625482625483</v>
      </c>
      <c r="S416">
        <v>619.66</v>
      </c>
      <c r="T416">
        <f t="shared" si="42"/>
        <v>6.1966E-2</v>
      </c>
      <c r="U416">
        <v>-88.17</v>
      </c>
      <c r="V416">
        <f t="shared" si="43"/>
        <v>-8.8170000000000002E-3</v>
      </c>
    </row>
    <row r="417" spans="1:22" x14ac:dyDescent="0.25">
      <c r="A417">
        <v>2283.0700000000002</v>
      </c>
      <c r="B417">
        <f t="shared" si="38"/>
        <v>15.740968008825154</v>
      </c>
      <c r="C417">
        <v>621.23</v>
      </c>
      <c r="D417">
        <f t="shared" si="39"/>
        <v>6.2123000000000005E-2</v>
      </c>
      <c r="E417">
        <v>-89.72</v>
      </c>
      <c r="F417">
        <f t="shared" si="40"/>
        <v>-8.9719999999999991E-3</v>
      </c>
      <c r="Q417">
        <v>1852.92</v>
      </c>
      <c r="R417" s="78">
        <f t="shared" si="41"/>
        <v>12.775234418091562</v>
      </c>
      <c r="S417">
        <v>621.45000000000005</v>
      </c>
      <c r="T417">
        <f t="shared" si="42"/>
        <v>6.2145000000000006E-2</v>
      </c>
      <c r="U417">
        <v>-88.31</v>
      </c>
      <c r="V417">
        <f t="shared" si="43"/>
        <v>-8.8310000000000003E-3</v>
      </c>
    </row>
    <row r="418" spans="1:22" x14ac:dyDescent="0.25">
      <c r="A418">
        <v>2289.11</v>
      </c>
      <c r="B418">
        <f t="shared" si="38"/>
        <v>15.782611693325981</v>
      </c>
      <c r="C418">
        <v>622.66</v>
      </c>
      <c r="D418">
        <f t="shared" si="39"/>
        <v>6.2265999999999995E-2</v>
      </c>
      <c r="E418">
        <v>-90.07</v>
      </c>
      <c r="F418">
        <f t="shared" si="40"/>
        <v>-9.0069999999999994E-3</v>
      </c>
      <c r="Q418">
        <v>1856.79</v>
      </c>
      <c r="R418" s="78">
        <f t="shared" si="41"/>
        <v>12.801916712630998</v>
      </c>
      <c r="S418">
        <v>622.25</v>
      </c>
      <c r="T418">
        <f t="shared" si="42"/>
        <v>6.2225000000000003E-2</v>
      </c>
      <c r="U418">
        <v>-88.43</v>
      </c>
      <c r="V418">
        <f t="shared" si="43"/>
        <v>-8.8430000000000002E-3</v>
      </c>
    </row>
    <row r="419" spans="1:22" x14ac:dyDescent="0.25">
      <c r="A419">
        <v>2295.37</v>
      </c>
      <c r="B419">
        <f t="shared" si="38"/>
        <v>15.825772200772201</v>
      </c>
      <c r="C419">
        <v>624.30999999999995</v>
      </c>
      <c r="D419">
        <f t="shared" si="39"/>
        <v>6.2430999999999993E-2</v>
      </c>
      <c r="E419">
        <v>-89.94</v>
      </c>
      <c r="F419">
        <f t="shared" si="40"/>
        <v>-8.9940000000000003E-3</v>
      </c>
      <c r="Q419">
        <v>1861.69</v>
      </c>
      <c r="R419" s="78">
        <f t="shared" si="41"/>
        <v>12.835700496414784</v>
      </c>
      <c r="S419">
        <v>624.37</v>
      </c>
      <c r="T419">
        <f t="shared" si="42"/>
        <v>6.2436999999999999E-2</v>
      </c>
      <c r="U419">
        <v>-88.83</v>
      </c>
      <c r="V419">
        <f t="shared" si="43"/>
        <v>-8.8830000000000003E-3</v>
      </c>
    </row>
    <row r="420" spans="1:22" x14ac:dyDescent="0.25">
      <c r="A420">
        <v>2302.2600000000002</v>
      </c>
      <c r="B420">
        <f t="shared" si="38"/>
        <v>15.873276337562054</v>
      </c>
      <c r="C420">
        <v>625.73</v>
      </c>
      <c r="D420">
        <f t="shared" si="39"/>
        <v>6.2573000000000004E-2</v>
      </c>
      <c r="E420">
        <v>-90.4</v>
      </c>
      <c r="F420">
        <f t="shared" si="40"/>
        <v>-9.0400000000000012E-3</v>
      </c>
      <c r="Q420">
        <v>1867.64</v>
      </c>
      <c r="R420" s="78">
        <f t="shared" si="41"/>
        <v>12.87672366243795</v>
      </c>
      <c r="S420">
        <v>626.29</v>
      </c>
      <c r="T420">
        <f t="shared" si="42"/>
        <v>6.262899999999999E-2</v>
      </c>
      <c r="U420">
        <v>-88.95</v>
      </c>
      <c r="V420">
        <f t="shared" si="43"/>
        <v>-8.8950000000000001E-3</v>
      </c>
    </row>
    <row r="421" spans="1:22" x14ac:dyDescent="0.25">
      <c r="A421">
        <v>2308.35</v>
      </c>
      <c r="B421">
        <f t="shared" si="38"/>
        <v>15.915264754550469</v>
      </c>
      <c r="C421">
        <v>627.41999999999996</v>
      </c>
      <c r="D421">
        <f t="shared" si="39"/>
        <v>6.2741999999999992E-2</v>
      </c>
      <c r="E421">
        <v>-90.83</v>
      </c>
      <c r="F421">
        <f t="shared" si="40"/>
        <v>-9.0829999999999991E-3</v>
      </c>
      <c r="Q421">
        <v>1872.59</v>
      </c>
      <c r="R421" s="78">
        <f t="shared" si="41"/>
        <v>12.910852178709321</v>
      </c>
      <c r="S421">
        <v>627.02</v>
      </c>
      <c r="T421">
        <f t="shared" si="42"/>
        <v>6.2701999999999994E-2</v>
      </c>
      <c r="U421">
        <v>-89.16</v>
      </c>
      <c r="V421">
        <f t="shared" si="43"/>
        <v>-8.9160000000000003E-3</v>
      </c>
    </row>
    <row r="422" spans="1:22" x14ac:dyDescent="0.25">
      <c r="A422">
        <v>2313.54</v>
      </c>
      <c r="B422">
        <f t="shared" si="38"/>
        <v>15.951047986762273</v>
      </c>
      <c r="C422">
        <v>629.16</v>
      </c>
      <c r="D422">
        <f t="shared" si="39"/>
        <v>6.2916E-2</v>
      </c>
      <c r="E422">
        <v>-90.76</v>
      </c>
      <c r="F422">
        <f t="shared" si="40"/>
        <v>-9.0760000000000007E-3</v>
      </c>
      <c r="Q422">
        <v>1877.8</v>
      </c>
      <c r="R422" s="78">
        <f t="shared" si="41"/>
        <v>12.946773303916162</v>
      </c>
      <c r="S422">
        <v>628.77</v>
      </c>
      <c r="T422">
        <f t="shared" si="42"/>
        <v>6.2877000000000002E-2</v>
      </c>
      <c r="U422">
        <v>-89.67</v>
      </c>
      <c r="V422">
        <f t="shared" si="43"/>
        <v>-8.967000000000001E-3</v>
      </c>
    </row>
    <row r="423" spans="1:22" x14ac:dyDescent="0.25">
      <c r="A423">
        <v>2320.2199999999998</v>
      </c>
      <c r="B423">
        <f t="shared" si="38"/>
        <v>15.997104247104247</v>
      </c>
      <c r="C423">
        <v>629.94000000000005</v>
      </c>
      <c r="D423">
        <f t="shared" si="39"/>
        <v>6.2994000000000008E-2</v>
      </c>
      <c r="E423">
        <v>-91.06</v>
      </c>
      <c r="F423">
        <f t="shared" si="40"/>
        <v>-9.1059999999999995E-3</v>
      </c>
      <c r="Q423">
        <v>1881.79</v>
      </c>
      <c r="R423" s="78">
        <f t="shared" si="41"/>
        <v>12.974282956425814</v>
      </c>
      <c r="S423">
        <v>630.41</v>
      </c>
      <c r="T423">
        <f t="shared" si="42"/>
        <v>6.3041E-2</v>
      </c>
      <c r="U423">
        <v>-89.79</v>
      </c>
      <c r="V423">
        <f t="shared" si="43"/>
        <v>-8.9790000000000009E-3</v>
      </c>
    </row>
    <row r="424" spans="1:22" x14ac:dyDescent="0.25">
      <c r="A424">
        <v>2327.6</v>
      </c>
      <c r="B424">
        <f t="shared" si="38"/>
        <v>16.047986762272476</v>
      </c>
      <c r="C424">
        <v>631.23</v>
      </c>
      <c r="D424">
        <f t="shared" si="39"/>
        <v>6.3122999999999999E-2</v>
      </c>
      <c r="E424">
        <v>-91.35</v>
      </c>
      <c r="F424">
        <f t="shared" si="40"/>
        <v>-9.134999999999999E-3</v>
      </c>
      <c r="Q424">
        <v>1888.04</v>
      </c>
      <c r="R424" s="78">
        <f t="shared" si="41"/>
        <v>13.017374517374519</v>
      </c>
      <c r="S424">
        <v>631.79999999999995</v>
      </c>
      <c r="T424">
        <f t="shared" si="42"/>
        <v>6.318E-2</v>
      </c>
      <c r="U424">
        <v>-89.87</v>
      </c>
      <c r="V424">
        <f t="shared" si="43"/>
        <v>-8.9870000000000002E-3</v>
      </c>
    </row>
    <row r="425" spans="1:22" x14ac:dyDescent="0.25">
      <c r="A425">
        <v>2333.58</v>
      </c>
      <c r="B425">
        <f t="shared" si="38"/>
        <v>16.089216767788198</v>
      </c>
      <c r="C425">
        <v>633.41</v>
      </c>
      <c r="D425">
        <f t="shared" si="39"/>
        <v>6.3340999999999995E-2</v>
      </c>
      <c r="E425">
        <v>-91.63</v>
      </c>
      <c r="F425">
        <f t="shared" si="40"/>
        <v>-9.1629999999999993E-3</v>
      </c>
      <c r="Q425">
        <v>1893.21</v>
      </c>
      <c r="R425" s="78">
        <f t="shared" si="41"/>
        <v>13.053019856591286</v>
      </c>
      <c r="S425">
        <v>633.28</v>
      </c>
      <c r="T425">
        <f t="shared" si="42"/>
        <v>6.3327999999999995E-2</v>
      </c>
      <c r="U425">
        <v>-89.95</v>
      </c>
      <c r="V425">
        <f t="shared" si="43"/>
        <v>-8.9949999999999995E-3</v>
      </c>
    </row>
    <row r="426" spans="1:22" x14ac:dyDescent="0.25">
      <c r="A426">
        <v>2339.29</v>
      </c>
      <c r="B426">
        <f t="shared" si="38"/>
        <v>16.128585217870931</v>
      </c>
      <c r="C426">
        <v>635.42999999999995</v>
      </c>
      <c r="D426">
        <f t="shared" si="39"/>
        <v>6.3542999999999988E-2</v>
      </c>
      <c r="E426">
        <v>-91.95</v>
      </c>
      <c r="F426">
        <f t="shared" si="40"/>
        <v>-9.195E-3</v>
      </c>
      <c r="Q426">
        <v>1898.23</v>
      </c>
      <c r="R426" s="78">
        <f t="shared" si="41"/>
        <v>13.087630998345285</v>
      </c>
      <c r="S426">
        <v>634.44000000000005</v>
      </c>
      <c r="T426">
        <f t="shared" si="42"/>
        <v>6.3444E-2</v>
      </c>
      <c r="U426">
        <v>-90.4</v>
      </c>
      <c r="V426">
        <f t="shared" si="43"/>
        <v>-9.0400000000000012E-3</v>
      </c>
    </row>
    <row r="427" spans="1:22" x14ac:dyDescent="0.25">
      <c r="A427">
        <v>2345.65</v>
      </c>
      <c r="B427">
        <f t="shared" si="38"/>
        <v>16.172435190292333</v>
      </c>
      <c r="C427">
        <v>636.5</v>
      </c>
      <c r="D427">
        <f t="shared" si="39"/>
        <v>6.3649999999999998E-2</v>
      </c>
      <c r="E427">
        <v>-92.27</v>
      </c>
      <c r="F427">
        <f t="shared" si="40"/>
        <v>-9.2269999999999991E-3</v>
      </c>
      <c r="Q427">
        <v>1903.96</v>
      </c>
      <c r="R427" s="78">
        <f t="shared" si="41"/>
        <v>13.127137341423056</v>
      </c>
      <c r="S427">
        <v>635.76</v>
      </c>
      <c r="T427">
        <f t="shared" si="42"/>
        <v>6.3575999999999994E-2</v>
      </c>
      <c r="U427">
        <v>-90.44</v>
      </c>
      <c r="V427">
        <f t="shared" si="43"/>
        <v>-9.044E-3</v>
      </c>
    </row>
    <row r="428" spans="1:22" x14ac:dyDescent="0.25">
      <c r="A428">
        <v>2352.66</v>
      </c>
      <c r="B428">
        <f t="shared" si="38"/>
        <v>16.2207666850524</v>
      </c>
      <c r="C428">
        <v>637.77</v>
      </c>
      <c r="D428">
        <f t="shared" si="39"/>
        <v>6.3777E-2</v>
      </c>
      <c r="E428">
        <v>-92.5</v>
      </c>
      <c r="F428">
        <f t="shared" si="40"/>
        <v>-9.2499999999999995E-3</v>
      </c>
      <c r="Q428">
        <v>1909.36</v>
      </c>
      <c r="R428" s="78">
        <f t="shared" si="41"/>
        <v>13.164368450082735</v>
      </c>
      <c r="S428">
        <v>638.12</v>
      </c>
      <c r="T428">
        <f t="shared" si="42"/>
        <v>6.3811999999999994E-2</v>
      </c>
      <c r="U428">
        <v>-90.84</v>
      </c>
      <c r="V428">
        <f t="shared" si="43"/>
        <v>-9.0840000000000001E-3</v>
      </c>
    </row>
    <row r="429" spans="1:22" x14ac:dyDescent="0.25">
      <c r="A429">
        <v>2358.11</v>
      </c>
      <c r="B429">
        <f t="shared" si="38"/>
        <v>16.258342526199669</v>
      </c>
      <c r="C429">
        <v>639.44000000000005</v>
      </c>
      <c r="D429">
        <f t="shared" si="39"/>
        <v>6.3944000000000001E-2</v>
      </c>
      <c r="E429">
        <v>-92.75</v>
      </c>
      <c r="F429">
        <f t="shared" si="40"/>
        <v>-9.2750000000000003E-3</v>
      </c>
      <c r="Q429">
        <v>1915.61</v>
      </c>
      <c r="R429" s="78">
        <f t="shared" si="41"/>
        <v>13.20746001103144</v>
      </c>
      <c r="S429">
        <v>639.04</v>
      </c>
      <c r="T429">
        <f t="shared" si="42"/>
        <v>6.3904000000000002E-2</v>
      </c>
      <c r="U429">
        <v>-91.22</v>
      </c>
      <c r="V429">
        <f t="shared" si="43"/>
        <v>-9.1219999999999999E-3</v>
      </c>
    </row>
    <row r="430" spans="1:22" x14ac:dyDescent="0.25">
      <c r="A430">
        <v>2365.52</v>
      </c>
      <c r="B430">
        <f t="shared" si="38"/>
        <v>16.309431880860455</v>
      </c>
      <c r="C430">
        <v>640.32000000000005</v>
      </c>
      <c r="D430">
        <f t="shared" si="39"/>
        <v>6.4032000000000006E-2</v>
      </c>
      <c r="E430">
        <v>-92.69</v>
      </c>
      <c r="F430">
        <f t="shared" si="40"/>
        <v>-9.2689999999999995E-3</v>
      </c>
      <c r="Q430">
        <v>1919.26</v>
      </c>
      <c r="R430" s="78">
        <f t="shared" si="41"/>
        <v>13.232625482625483</v>
      </c>
      <c r="S430">
        <v>641.01</v>
      </c>
      <c r="T430">
        <f t="shared" si="42"/>
        <v>6.4101000000000005E-2</v>
      </c>
      <c r="U430">
        <v>-91.67</v>
      </c>
      <c r="V430">
        <f t="shared" si="43"/>
        <v>-9.1669999999999998E-3</v>
      </c>
    </row>
    <row r="431" spans="1:22" x14ac:dyDescent="0.25">
      <c r="A431">
        <v>2371.42</v>
      </c>
      <c r="B431">
        <f t="shared" si="38"/>
        <v>16.35011031439603</v>
      </c>
      <c r="C431">
        <v>642.65</v>
      </c>
      <c r="D431">
        <f t="shared" si="39"/>
        <v>6.4265000000000003E-2</v>
      </c>
      <c r="E431">
        <v>-93.43</v>
      </c>
      <c r="F431">
        <f t="shared" si="40"/>
        <v>-9.3430000000000006E-3</v>
      </c>
      <c r="Q431">
        <v>1925.11</v>
      </c>
      <c r="R431" s="78">
        <f t="shared" si="41"/>
        <v>13.272959183673469</v>
      </c>
      <c r="S431">
        <v>641.97</v>
      </c>
      <c r="T431">
        <f t="shared" si="42"/>
        <v>6.4197000000000004E-2</v>
      </c>
      <c r="U431">
        <v>-91.75</v>
      </c>
      <c r="V431">
        <f t="shared" si="43"/>
        <v>-9.1750000000000009E-3</v>
      </c>
    </row>
    <row r="432" spans="1:22" x14ac:dyDescent="0.25">
      <c r="A432">
        <v>2378.1799999999998</v>
      </c>
      <c r="B432">
        <f t="shared" si="38"/>
        <v>16.396718146718147</v>
      </c>
      <c r="C432">
        <v>643.39</v>
      </c>
      <c r="D432">
        <f t="shared" si="39"/>
        <v>6.4338999999999993E-2</v>
      </c>
      <c r="E432">
        <v>-93.34</v>
      </c>
      <c r="F432">
        <f t="shared" si="40"/>
        <v>-9.3340000000000003E-3</v>
      </c>
      <c r="Q432">
        <v>1930.67</v>
      </c>
      <c r="R432" s="78">
        <f t="shared" si="41"/>
        <v>13.311293436293438</v>
      </c>
      <c r="S432">
        <v>644.54999999999995</v>
      </c>
      <c r="T432">
        <f t="shared" si="42"/>
        <v>6.4454999999999998E-2</v>
      </c>
      <c r="U432">
        <v>-92.16</v>
      </c>
      <c r="V432">
        <f t="shared" si="43"/>
        <v>-9.2160000000000002E-3</v>
      </c>
    </row>
    <row r="433" spans="1:22" x14ac:dyDescent="0.25">
      <c r="A433">
        <v>2383.89</v>
      </c>
      <c r="B433">
        <f t="shared" si="38"/>
        <v>16.436086596800884</v>
      </c>
      <c r="C433">
        <v>644.98</v>
      </c>
      <c r="D433">
        <f t="shared" si="39"/>
        <v>6.4498E-2</v>
      </c>
      <c r="E433">
        <v>-93.81</v>
      </c>
      <c r="F433">
        <f t="shared" si="40"/>
        <v>-9.3810000000000004E-3</v>
      </c>
      <c r="Q433">
        <v>1935.16</v>
      </c>
      <c r="R433" s="78">
        <f t="shared" si="41"/>
        <v>13.342250413678986</v>
      </c>
      <c r="S433">
        <v>645.42999999999995</v>
      </c>
      <c r="T433">
        <f t="shared" si="42"/>
        <v>6.4542999999999989E-2</v>
      </c>
      <c r="U433">
        <v>-92.11</v>
      </c>
      <c r="V433">
        <f t="shared" si="43"/>
        <v>-9.2110000000000004E-3</v>
      </c>
    </row>
    <row r="434" spans="1:22" x14ac:dyDescent="0.25">
      <c r="A434">
        <v>2391.11</v>
      </c>
      <c r="B434">
        <f t="shared" si="38"/>
        <v>16.485865968008827</v>
      </c>
      <c r="C434">
        <v>646.47</v>
      </c>
      <c r="D434">
        <f t="shared" si="39"/>
        <v>6.4646999999999996E-2</v>
      </c>
      <c r="E434">
        <v>-93.71</v>
      </c>
      <c r="F434">
        <f t="shared" si="40"/>
        <v>-9.3709999999999991E-3</v>
      </c>
      <c r="Q434">
        <v>1939.33</v>
      </c>
      <c r="R434" s="78">
        <f t="shared" si="41"/>
        <v>13.371001103143961</v>
      </c>
      <c r="S434">
        <v>647.16999999999996</v>
      </c>
      <c r="T434">
        <f t="shared" si="42"/>
        <v>6.4716999999999997E-2</v>
      </c>
      <c r="U434">
        <v>-92.71</v>
      </c>
      <c r="V434">
        <f t="shared" si="43"/>
        <v>-9.2709999999999997E-3</v>
      </c>
    </row>
    <row r="435" spans="1:22" x14ac:dyDescent="0.25">
      <c r="A435">
        <v>2397.7399999999998</v>
      </c>
      <c r="B435">
        <f t="shared" si="38"/>
        <v>16.53157749586321</v>
      </c>
      <c r="C435">
        <v>648.09</v>
      </c>
      <c r="D435">
        <f t="shared" si="39"/>
        <v>6.4809000000000005E-2</v>
      </c>
      <c r="E435">
        <v>-94.14</v>
      </c>
      <c r="F435">
        <f t="shared" si="40"/>
        <v>-9.4140000000000005E-3</v>
      </c>
      <c r="Q435">
        <v>1943.84</v>
      </c>
      <c r="R435" s="78">
        <f t="shared" si="41"/>
        <v>13.402095973524546</v>
      </c>
      <c r="S435">
        <v>648.44000000000005</v>
      </c>
      <c r="T435">
        <f t="shared" si="42"/>
        <v>6.4843999999999999E-2</v>
      </c>
      <c r="U435">
        <v>-92.96</v>
      </c>
      <c r="V435">
        <f t="shared" si="43"/>
        <v>-9.2959999999999987E-3</v>
      </c>
    </row>
    <row r="436" spans="1:22" x14ac:dyDescent="0.25">
      <c r="A436">
        <v>2403.61</v>
      </c>
      <c r="B436">
        <f t="shared" si="38"/>
        <v>16.572049089906233</v>
      </c>
      <c r="C436">
        <v>649.04999999999995</v>
      </c>
      <c r="D436">
        <f t="shared" si="39"/>
        <v>6.490499999999999E-2</v>
      </c>
      <c r="E436">
        <v>-94.31</v>
      </c>
      <c r="F436">
        <f t="shared" si="40"/>
        <v>-9.4310000000000001E-3</v>
      </c>
      <c r="Q436">
        <v>1949.44</v>
      </c>
      <c r="R436" s="78">
        <f t="shared" si="41"/>
        <v>13.440706012134585</v>
      </c>
      <c r="S436">
        <v>649.62</v>
      </c>
      <c r="T436">
        <f t="shared" si="42"/>
        <v>6.4962000000000006E-2</v>
      </c>
      <c r="U436">
        <v>-92.93</v>
      </c>
      <c r="V436">
        <f t="shared" si="43"/>
        <v>-9.2930000000000009E-3</v>
      </c>
    </row>
    <row r="437" spans="1:22" x14ac:dyDescent="0.25">
      <c r="A437">
        <v>2410.2399999999998</v>
      </c>
      <c r="B437">
        <f t="shared" si="38"/>
        <v>16.617760617760617</v>
      </c>
      <c r="C437">
        <v>650.52</v>
      </c>
      <c r="D437">
        <f t="shared" si="39"/>
        <v>6.5051999999999999E-2</v>
      </c>
      <c r="E437">
        <v>-94.99</v>
      </c>
      <c r="F437">
        <f t="shared" si="40"/>
        <v>-9.4989999999999988E-3</v>
      </c>
      <c r="Q437">
        <v>1954.61</v>
      </c>
      <c r="R437" s="78">
        <f t="shared" si="41"/>
        <v>13.476351351351351</v>
      </c>
      <c r="S437">
        <v>651.25</v>
      </c>
      <c r="T437">
        <f t="shared" si="42"/>
        <v>6.5125000000000002E-2</v>
      </c>
      <c r="U437">
        <v>-93.19</v>
      </c>
      <c r="V437">
        <f t="shared" si="43"/>
        <v>-9.3189999999999992E-3</v>
      </c>
    </row>
    <row r="438" spans="1:22" x14ac:dyDescent="0.25">
      <c r="A438">
        <v>2416.1999999999998</v>
      </c>
      <c r="B438">
        <f t="shared" si="38"/>
        <v>16.6588527302813</v>
      </c>
      <c r="C438">
        <v>653.54</v>
      </c>
      <c r="D438">
        <f t="shared" si="39"/>
        <v>6.5353999999999995E-2</v>
      </c>
      <c r="E438">
        <v>-95.44</v>
      </c>
      <c r="F438">
        <f t="shared" si="40"/>
        <v>-9.5440000000000004E-3</v>
      </c>
      <c r="Q438">
        <v>1960.05</v>
      </c>
      <c r="R438" s="78">
        <f t="shared" si="41"/>
        <v>13.513858246001103</v>
      </c>
      <c r="S438">
        <v>652.34</v>
      </c>
      <c r="T438">
        <f t="shared" si="42"/>
        <v>6.5234E-2</v>
      </c>
      <c r="U438">
        <v>-93.48</v>
      </c>
      <c r="V438">
        <f t="shared" si="43"/>
        <v>-9.3480000000000004E-3</v>
      </c>
    </row>
    <row r="439" spans="1:22" x14ac:dyDescent="0.25">
      <c r="A439">
        <v>2422.75</v>
      </c>
      <c r="B439">
        <f t="shared" si="38"/>
        <v>16.704012686155544</v>
      </c>
      <c r="C439">
        <v>654.55999999999995</v>
      </c>
      <c r="D439">
        <f t="shared" si="39"/>
        <v>6.5456E-2</v>
      </c>
      <c r="E439">
        <v>-95.6</v>
      </c>
      <c r="F439">
        <f t="shared" si="40"/>
        <v>-9.5599999999999991E-3</v>
      </c>
      <c r="Q439">
        <v>1965.52</v>
      </c>
      <c r="R439" s="78">
        <f t="shared" si="41"/>
        <v>13.551571980143409</v>
      </c>
      <c r="S439">
        <v>654.67999999999995</v>
      </c>
      <c r="T439">
        <f t="shared" si="42"/>
        <v>6.5467999999999998E-2</v>
      </c>
      <c r="U439">
        <v>-93.93</v>
      </c>
      <c r="V439">
        <f t="shared" si="43"/>
        <v>-9.3930000000000003E-3</v>
      </c>
    </row>
    <row r="440" spans="1:22" x14ac:dyDescent="0.25">
      <c r="A440">
        <v>2429.48</v>
      </c>
      <c r="B440">
        <f t="shared" si="38"/>
        <v>16.750413678985108</v>
      </c>
      <c r="C440">
        <v>656.16</v>
      </c>
      <c r="D440">
        <f t="shared" si="39"/>
        <v>6.5615999999999994E-2</v>
      </c>
      <c r="E440">
        <v>-95.7</v>
      </c>
      <c r="F440">
        <f t="shared" si="40"/>
        <v>-9.5700000000000004E-3</v>
      </c>
      <c r="Q440">
        <v>1970.35</v>
      </c>
      <c r="R440" s="78">
        <f t="shared" si="41"/>
        <v>13.584873138444568</v>
      </c>
      <c r="S440">
        <v>655.53</v>
      </c>
      <c r="T440">
        <f t="shared" si="42"/>
        <v>6.5553E-2</v>
      </c>
      <c r="U440">
        <v>-94.01</v>
      </c>
      <c r="V440">
        <f t="shared" si="43"/>
        <v>-9.4010000000000014E-3</v>
      </c>
    </row>
    <row r="441" spans="1:22" x14ac:dyDescent="0.25">
      <c r="A441">
        <v>2435.19</v>
      </c>
      <c r="B441">
        <f t="shared" si="38"/>
        <v>16.789782129067845</v>
      </c>
      <c r="C441">
        <v>657.6</v>
      </c>
      <c r="D441">
        <f t="shared" si="39"/>
        <v>6.5759999999999999E-2</v>
      </c>
      <c r="E441">
        <v>-96.37</v>
      </c>
      <c r="F441">
        <f t="shared" si="40"/>
        <v>-9.6369999999999997E-3</v>
      </c>
      <c r="Q441">
        <v>1975.33</v>
      </c>
      <c r="R441" s="78">
        <f t="shared" si="41"/>
        <v>13.619208494208495</v>
      </c>
      <c r="S441">
        <v>656.4</v>
      </c>
      <c r="T441">
        <f t="shared" si="42"/>
        <v>6.5640000000000004E-2</v>
      </c>
      <c r="U441">
        <v>-93.99</v>
      </c>
      <c r="V441">
        <f t="shared" si="43"/>
        <v>-9.3989999999999994E-3</v>
      </c>
    </row>
    <row r="442" spans="1:22" x14ac:dyDescent="0.25">
      <c r="A442">
        <v>2442.02</v>
      </c>
      <c r="B442">
        <f t="shared" si="38"/>
        <v>16.836872586872587</v>
      </c>
      <c r="C442">
        <v>658.64</v>
      </c>
      <c r="D442">
        <f t="shared" si="39"/>
        <v>6.5863999999999992E-2</v>
      </c>
      <c r="E442">
        <v>-96.18</v>
      </c>
      <c r="F442">
        <f t="shared" si="40"/>
        <v>-9.6180000000000015E-3</v>
      </c>
      <c r="Q442">
        <v>1981.49</v>
      </c>
      <c r="R442" s="78">
        <f t="shared" si="41"/>
        <v>13.661679536679538</v>
      </c>
      <c r="S442">
        <v>659.45</v>
      </c>
      <c r="T442">
        <f t="shared" si="42"/>
        <v>6.5945000000000004E-2</v>
      </c>
      <c r="U442">
        <v>-94.72</v>
      </c>
      <c r="V442">
        <f t="shared" si="43"/>
        <v>-9.4719999999999995E-3</v>
      </c>
    </row>
    <row r="443" spans="1:22" x14ac:dyDescent="0.25">
      <c r="A443">
        <v>2447.5</v>
      </c>
      <c r="B443">
        <f t="shared" si="38"/>
        <v>16.874655267512413</v>
      </c>
      <c r="C443">
        <v>660.47</v>
      </c>
      <c r="D443">
        <f t="shared" si="39"/>
        <v>6.6047000000000008E-2</v>
      </c>
      <c r="E443">
        <v>-96.51</v>
      </c>
      <c r="F443">
        <f t="shared" si="40"/>
        <v>-9.6509999999999999E-3</v>
      </c>
      <c r="Q443">
        <v>1986.33</v>
      </c>
      <c r="R443" s="78">
        <f t="shared" si="41"/>
        <v>13.695049641478214</v>
      </c>
      <c r="S443">
        <v>659.89</v>
      </c>
      <c r="T443">
        <f t="shared" si="42"/>
        <v>6.5988999999999992E-2</v>
      </c>
      <c r="U443">
        <v>-94.53</v>
      </c>
      <c r="V443">
        <f t="shared" si="43"/>
        <v>-9.4529999999999996E-3</v>
      </c>
    </row>
    <row r="444" spans="1:22" x14ac:dyDescent="0.25">
      <c r="A444">
        <v>2453.66</v>
      </c>
      <c r="B444">
        <f t="shared" si="38"/>
        <v>16.917126309983452</v>
      </c>
      <c r="C444">
        <v>661.53</v>
      </c>
      <c r="D444">
        <f t="shared" si="39"/>
        <v>6.6153000000000003E-2</v>
      </c>
      <c r="E444">
        <v>-96.46</v>
      </c>
      <c r="F444">
        <f t="shared" si="40"/>
        <v>-9.6460000000000001E-3</v>
      </c>
      <c r="Q444">
        <v>1991.5</v>
      </c>
      <c r="R444" s="78">
        <f t="shared" si="41"/>
        <v>13.730694980694981</v>
      </c>
      <c r="S444">
        <v>660.96</v>
      </c>
      <c r="T444">
        <f t="shared" si="42"/>
        <v>6.6096000000000002E-2</v>
      </c>
      <c r="U444">
        <v>-94.84</v>
      </c>
      <c r="V444">
        <f t="shared" si="43"/>
        <v>-9.4840000000000011E-3</v>
      </c>
    </row>
    <row r="445" spans="1:22" x14ac:dyDescent="0.25">
      <c r="A445">
        <v>2460.17</v>
      </c>
      <c r="B445">
        <f t="shared" si="38"/>
        <v>16.962010479867626</v>
      </c>
      <c r="C445">
        <v>663.7</v>
      </c>
      <c r="D445">
        <f t="shared" si="39"/>
        <v>6.6369999999999998E-2</v>
      </c>
      <c r="E445">
        <v>-97.17</v>
      </c>
      <c r="F445">
        <f t="shared" si="40"/>
        <v>-9.7169999999999999E-3</v>
      </c>
      <c r="Q445">
        <v>1996.31</v>
      </c>
      <c r="R445" s="78">
        <f t="shared" si="41"/>
        <v>13.763858246001103</v>
      </c>
      <c r="S445">
        <v>664.04</v>
      </c>
      <c r="T445">
        <f t="shared" si="42"/>
        <v>6.6403999999999991E-2</v>
      </c>
      <c r="U445">
        <v>-95.39</v>
      </c>
      <c r="V445">
        <f t="shared" si="43"/>
        <v>-9.5390000000000006E-3</v>
      </c>
    </row>
    <row r="446" spans="1:22" x14ac:dyDescent="0.25">
      <c r="A446">
        <v>2466.38</v>
      </c>
      <c r="B446">
        <f t="shared" si="38"/>
        <v>17.004826254826256</v>
      </c>
      <c r="C446">
        <v>665.01</v>
      </c>
      <c r="D446">
        <f t="shared" si="39"/>
        <v>6.6501000000000005E-2</v>
      </c>
      <c r="E446">
        <v>-97.49</v>
      </c>
      <c r="F446">
        <f t="shared" si="40"/>
        <v>-9.748999999999999E-3</v>
      </c>
      <c r="Q446">
        <v>2002.05</v>
      </c>
      <c r="R446" s="78">
        <f t="shared" si="41"/>
        <v>13.803433535576394</v>
      </c>
      <c r="S446">
        <v>664.43</v>
      </c>
      <c r="T446">
        <f t="shared" si="42"/>
        <v>6.6442999999999988E-2</v>
      </c>
      <c r="U446">
        <v>-95.4</v>
      </c>
      <c r="V446">
        <f t="shared" si="43"/>
        <v>-9.5399999999999999E-3</v>
      </c>
    </row>
    <row r="447" spans="1:22" x14ac:dyDescent="0.25">
      <c r="A447">
        <v>2472.79</v>
      </c>
      <c r="B447">
        <f t="shared" si="38"/>
        <v>17.049020959735245</v>
      </c>
      <c r="C447">
        <v>666.34</v>
      </c>
      <c r="D447">
        <f t="shared" si="39"/>
        <v>6.6633999999999999E-2</v>
      </c>
      <c r="E447">
        <v>-97.68</v>
      </c>
      <c r="F447">
        <f t="shared" si="40"/>
        <v>-9.7680000000000006E-3</v>
      </c>
      <c r="Q447">
        <v>2007.11</v>
      </c>
      <c r="R447" s="78">
        <f t="shared" si="41"/>
        <v>13.838320463320464</v>
      </c>
      <c r="S447">
        <v>665.9</v>
      </c>
      <c r="T447">
        <f t="shared" si="42"/>
        <v>6.6589999999999996E-2</v>
      </c>
      <c r="U447">
        <v>-95.83</v>
      </c>
      <c r="V447">
        <f t="shared" si="43"/>
        <v>-9.5829999999999995E-3</v>
      </c>
    </row>
    <row r="448" spans="1:22" x14ac:dyDescent="0.25">
      <c r="A448">
        <v>2479.48</v>
      </c>
      <c r="B448">
        <f t="shared" si="38"/>
        <v>17.09514616657474</v>
      </c>
      <c r="C448">
        <v>667.85</v>
      </c>
      <c r="D448">
        <f t="shared" si="39"/>
        <v>6.6784999999999997E-2</v>
      </c>
      <c r="E448">
        <v>-97.98</v>
      </c>
      <c r="F448">
        <f t="shared" si="40"/>
        <v>-9.7980000000000012E-3</v>
      </c>
      <c r="Q448">
        <v>2012.52</v>
      </c>
      <c r="R448" s="78">
        <f t="shared" si="41"/>
        <v>13.875620518477662</v>
      </c>
      <c r="S448">
        <v>667.92</v>
      </c>
      <c r="T448">
        <f t="shared" si="42"/>
        <v>6.679199999999999E-2</v>
      </c>
      <c r="U448">
        <v>-96.22</v>
      </c>
      <c r="V448">
        <f t="shared" si="43"/>
        <v>-9.6220000000000003E-3</v>
      </c>
    </row>
    <row r="449" spans="1:22" x14ac:dyDescent="0.25">
      <c r="A449">
        <v>2484.19</v>
      </c>
      <c r="B449">
        <f t="shared" si="38"/>
        <v>17.127619966905684</v>
      </c>
      <c r="C449">
        <v>668.5</v>
      </c>
      <c r="D449">
        <f t="shared" si="39"/>
        <v>6.6850000000000007E-2</v>
      </c>
      <c r="E449">
        <v>-98.39</v>
      </c>
      <c r="F449">
        <f t="shared" si="40"/>
        <v>-9.8390000000000005E-3</v>
      </c>
      <c r="Q449">
        <v>2017.32</v>
      </c>
      <c r="R449" s="78">
        <f t="shared" si="41"/>
        <v>13.908714837286267</v>
      </c>
      <c r="S449">
        <v>668.74</v>
      </c>
      <c r="T449">
        <f t="shared" si="42"/>
        <v>6.6874000000000003E-2</v>
      </c>
      <c r="U449">
        <v>-96.68</v>
      </c>
      <c r="V449">
        <f t="shared" si="43"/>
        <v>-9.6680000000000012E-3</v>
      </c>
    </row>
    <row r="450" spans="1:22" x14ac:dyDescent="0.25">
      <c r="A450">
        <v>2490.1</v>
      </c>
      <c r="B450">
        <f t="shared" si="38"/>
        <v>17.168367346938776</v>
      </c>
      <c r="C450">
        <v>670.16</v>
      </c>
      <c r="D450">
        <f t="shared" si="39"/>
        <v>6.7015999999999992E-2</v>
      </c>
      <c r="E450">
        <v>-98.39</v>
      </c>
      <c r="F450">
        <f t="shared" si="40"/>
        <v>-9.8390000000000005E-3</v>
      </c>
      <c r="Q450">
        <v>2022.79</v>
      </c>
      <c r="R450" s="78">
        <f t="shared" si="41"/>
        <v>13.946428571428571</v>
      </c>
      <c r="S450">
        <v>670.32</v>
      </c>
      <c r="T450">
        <f t="shared" si="42"/>
        <v>6.7032000000000008E-2</v>
      </c>
      <c r="U450">
        <v>-96.53</v>
      </c>
      <c r="V450">
        <f t="shared" si="43"/>
        <v>-9.6530000000000001E-3</v>
      </c>
    </row>
    <row r="451" spans="1:22" x14ac:dyDescent="0.25">
      <c r="A451">
        <v>2496.84</v>
      </c>
      <c r="B451">
        <f t="shared" si="38"/>
        <v>17.214837286265858</v>
      </c>
      <c r="C451">
        <v>672.26</v>
      </c>
      <c r="D451">
        <f t="shared" si="39"/>
        <v>6.7225999999999994E-2</v>
      </c>
      <c r="E451">
        <v>-98.7</v>
      </c>
      <c r="F451">
        <f t="shared" si="40"/>
        <v>-9.8700000000000003E-3</v>
      </c>
      <c r="Q451">
        <v>2027.74</v>
      </c>
      <c r="R451" s="78">
        <f t="shared" si="41"/>
        <v>13.980557087699946</v>
      </c>
      <c r="S451">
        <v>672.18</v>
      </c>
      <c r="T451">
        <f t="shared" si="42"/>
        <v>6.7218E-2</v>
      </c>
      <c r="U451">
        <v>-97.08</v>
      </c>
      <c r="V451">
        <f t="shared" si="43"/>
        <v>-9.7079999999999996E-3</v>
      </c>
    </row>
    <row r="452" spans="1:22" x14ac:dyDescent="0.25">
      <c r="A452">
        <v>2501.6999999999998</v>
      </c>
      <c r="B452">
        <f t="shared" ref="B452:B515" si="44">(A452/145.04)</f>
        <v>17.248345284059571</v>
      </c>
      <c r="C452">
        <v>673.52</v>
      </c>
      <c r="D452">
        <f t="shared" ref="D452:D515" si="45">C452/10000</f>
        <v>6.7351999999999995E-2</v>
      </c>
      <c r="E452">
        <v>-98.94</v>
      </c>
      <c r="F452">
        <f t="shared" ref="F452:F515" si="46">E452/10000</f>
        <v>-9.894E-3</v>
      </c>
      <c r="Q452">
        <v>2034.01</v>
      </c>
      <c r="R452" s="78">
        <f t="shared" ref="R452:R515" si="47">(Q452/145.04)</f>
        <v>14.023786541643686</v>
      </c>
      <c r="S452">
        <v>673.44</v>
      </c>
      <c r="T452">
        <f t="shared" ref="T452:T515" si="48">S452/10000</f>
        <v>6.7344000000000001E-2</v>
      </c>
      <c r="U452">
        <v>-97.17</v>
      </c>
      <c r="V452">
        <f t="shared" ref="V452:V515" si="49">U452/10000</f>
        <v>-9.7169999999999999E-3</v>
      </c>
    </row>
    <row r="453" spans="1:22" x14ac:dyDescent="0.25">
      <c r="A453">
        <v>2508.85</v>
      </c>
      <c r="B453">
        <f t="shared" si="44"/>
        <v>17.297642029784889</v>
      </c>
      <c r="C453">
        <v>675.48</v>
      </c>
      <c r="D453">
        <f t="shared" si="45"/>
        <v>6.7547999999999997E-2</v>
      </c>
      <c r="E453">
        <v>-99.2</v>
      </c>
      <c r="F453">
        <f t="shared" si="46"/>
        <v>-9.92E-3</v>
      </c>
      <c r="Q453">
        <v>2038.97</v>
      </c>
      <c r="R453" s="78">
        <f t="shared" si="47"/>
        <v>14.057984004412576</v>
      </c>
      <c r="S453">
        <v>674.81</v>
      </c>
      <c r="T453">
        <f t="shared" si="48"/>
        <v>6.7480999999999999E-2</v>
      </c>
      <c r="U453">
        <v>-97.5</v>
      </c>
      <c r="V453">
        <f t="shared" si="49"/>
        <v>-9.75E-3</v>
      </c>
    </row>
    <row r="454" spans="1:22" x14ac:dyDescent="0.25">
      <c r="A454">
        <v>2515.46</v>
      </c>
      <c r="B454">
        <f t="shared" si="44"/>
        <v>17.343215664644237</v>
      </c>
      <c r="C454">
        <v>676.51</v>
      </c>
      <c r="D454">
        <f t="shared" si="45"/>
        <v>6.7651000000000003E-2</v>
      </c>
      <c r="E454">
        <v>-99.59</v>
      </c>
      <c r="F454">
        <f t="shared" si="46"/>
        <v>-9.9590000000000008E-3</v>
      </c>
      <c r="Q454">
        <v>2044.6</v>
      </c>
      <c r="R454" s="78">
        <f t="shared" si="47"/>
        <v>14.096800882515168</v>
      </c>
      <c r="S454">
        <v>677.02</v>
      </c>
      <c r="T454">
        <f t="shared" si="48"/>
        <v>6.7701999999999998E-2</v>
      </c>
      <c r="U454">
        <v>-97.72</v>
      </c>
      <c r="V454">
        <f t="shared" si="49"/>
        <v>-9.7719999999999994E-3</v>
      </c>
    </row>
    <row r="455" spans="1:22" x14ac:dyDescent="0.25">
      <c r="A455">
        <v>2520.77</v>
      </c>
      <c r="B455">
        <f t="shared" si="44"/>
        <v>17.379826254826256</v>
      </c>
      <c r="C455">
        <v>680.56</v>
      </c>
      <c r="D455">
        <f t="shared" si="45"/>
        <v>6.8055999999999992E-2</v>
      </c>
      <c r="E455">
        <v>-100.06</v>
      </c>
      <c r="F455">
        <f t="shared" si="46"/>
        <v>-1.0006000000000001E-2</v>
      </c>
      <c r="Q455">
        <v>2049.9299999999998</v>
      </c>
      <c r="R455" s="78">
        <f t="shared" si="47"/>
        <v>14.133549365692222</v>
      </c>
      <c r="S455">
        <v>677.96</v>
      </c>
      <c r="T455">
        <f t="shared" si="48"/>
        <v>6.7796000000000009E-2</v>
      </c>
      <c r="U455">
        <v>-98.03</v>
      </c>
      <c r="V455">
        <f t="shared" si="49"/>
        <v>-9.8030000000000009E-3</v>
      </c>
    </row>
    <row r="456" spans="1:22" x14ac:dyDescent="0.25">
      <c r="A456">
        <v>2529.2600000000002</v>
      </c>
      <c r="B456">
        <f t="shared" si="44"/>
        <v>17.438361831218977</v>
      </c>
      <c r="C456">
        <v>679.92</v>
      </c>
      <c r="D456">
        <f t="shared" si="45"/>
        <v>6.7991999999999997E-2</v>
      </c>
      <c r="E456">
        <v>-100.38</v>
      </c>
      <c r="F456">
        <f t="shared" si="46"/>
        <v>-1.0038E-2</v>
      </c>
      <c r="Q456">
        <v>2053.87</v>
      </c>
      <c r="R456" s="78">
        <f t="shared" si="47"/>
        <v>14.160714285714286</v>
      </c>
      <c r="S456">
        <v>680.05</v>
      </c>
      <c r="T456">
        <f t="shared" si="48"/>
        <v>6.8004999999999996E-2</v>
      </c>
      <c r="U456">
        <v>-98.35</v>
      </c>
      <c r="V456">
        <f t="shared" si="49"/>
        <v>-9.835E-3</v>
      </c>
    </row>
    <row r="457" spans="1:22" x14ac:dyDescent="0.25">
      <c r="A457">
        <v>2536.63</v>
      </c>
      <c r="B457">
        <f t="shared" si="44"/>
        <v>17.489175399889689</v>
      </c>
      <c r="C457">
        <v>683.16</v>
      </c>
      <c r="D457">
        <f t="shared" si="45"/>
        <v>6.8316000000000002E-2</v>
      </c>
      <c r="E457">
        <v>-100.5</v>
      </c>
      <c r="F457">
        <f t="shared" si="46"/>
        <v>-1.005E-2</v>
      </c>
      <c r="Q457">
        <v>2059.04</v>
      </c>
      <c r="R457" s="78">
        <f t="shared" si="47"/>
        <v>14.196359624931054</v>
      </c>
      <c r="S457">
        <v>681.34</v>
      </c>
      <c r="T457">
        <f t="shared" si="48"/>
        <v>6.8134E-2</v>
      </c>
      <c r="U457">
        <v>-98.57</v>
      </c>
      <c r="V457">
        <f t="shared" si="49"/>
        <v>-9.8569999999999994E-3</v>
      </c>
    </row>
    <row r="458" spans="1:22" x14ac:dyDescent="0.25">
      <c r="A458">
        <v>2536.09</v>
      </c>
      <c r="B458">
        <f t="shared" si="44"/>
        <v>17.485452289023719</v>
      </c>
      <c r="C458">
        <v>683.59</v>
      </c>
      <c r="D458">
        <f t="shared" si="45"/>
        <v>6.8359000000000003E-2</v>
      </c>
      <c r="E458">
        <v>-100.69</v>
      </c>
      <c r="F458">
        <f t="shared" si="46"/>
        <v>-1.0069E-2</v>
      </c>
      <c r="Q458">
        <v>2064.5100000000002</v>
      </c>
      <c r="R458" s="78">
        <f t="shared" si="47"/>
        <v>14.234073359073362</v>
      </c>
      <c r="S458">
        <v>682.93</v>
      </c>
      <c r="T458">
        <f t="shared" si="48"/>
        <v>6.8292999999999993E-2</v>
      </c>
      <c r="U458">
        <v>-98.83</v>
      </c>
      <c r="V458">
        <f t="shared" si="49"/>
        <v>-9.8829999999999994E-3</v>
      </c>
    </row>
    <row r="459" spans="1:22" x14ac:dyDescent="0.25">
      <c r="A459">
        <v>2546.64</v>
      </c>
      <c r="B459">
        <f t="shared" si="44"/>
        <v>17.55819084390513</v>
      </c>
      <c r="C459">
        <v>686.38</v>
      </c>
      <c r="D459">
        <f t="shared" si="45"/>
        <v>6.8638000000000005E-2</v>
      </c>
      <c r="E459">
        <v>-101</v>
      </c>
      <c r="F459">
        <f t="shared" si="46"/>
        <v>-1.01E-2</v>
      </c>
      <c r="Q459">
        <v>2069.77</v>
      </c>
      <c r="R459" s="78">
        <f t="shared" si="47"/>
        <v>14.270339216767789</v>
      </c>
      <c r="S459">
        <v>683.93</v>
      </c>
      <c r="T459">
        <f t="shared" si="48"/>
        <v>6.8392999999999995E-2</v>
      </c>
      <c r="U459">
        <v>-98.99</v>
      </c>
      <c r="V459">
        <f t="shared" si="49"/>
        <v>-9.8989999999999998E-3</v>
      </c>
    </row>
    <row r="460" spans="1:22" x14ac:dyDescent="0.25">
      <c r="A460">
        <v>2549.5</v>
      </c>
      <c r="B460">
        <f t="shared" si="44"/>
        <v>17.577909542195258</v>
      </c>
      <c r="C460">
        <v>684.01</v>
      </c>
      <c r="D460">
        <f t="shared" si="45"/>
        <v>6.8401000000000003E-2</v>
      </c>
      <c r="E460">
        <v>-101.25</v>
      </c>
      <c r="F460">
        <f t="shared" si="46"/>
        <v>-1.0125E-2</v>
      </c>
      <c r="Q460">
        <v>2074.34</v>
      </c>
      <c r="R460" s="78">
        <f t="shared" si="47"/>
        <v>14.301847766133482</v>
      </c>
      <c r="S460">
        <v>685.98</v>
      </c>
      <c r="T460">
        <f t="shared" si="48"/>
        <v>6.8598000000000006E-2</v>
      </c>
      <c r="U460">
        <v>-99.33</v>
      </c>
      <c r="V460">
        <f t="shared" si="49"/>
        <v>-9.9329999999999991E-3</v>
      </c>
    </row>
    <row r="461" spans="1:22" x14ac:dyDescent="0.25">
      <c r="A461">
        <v>2559.52</v>
      </c>
      <c r="B461">
        <f t="shared" si="44"/>
        <v>17.64699393270822</v>
      </c>
      <c r="C461">
        <v>686.45</v>
      </c>
      <c r="D461">
        <f t="shared" si="45"/>
        <v>6.8644999999999998E-2</v>
      </c>
      <c r="E461">
        <v>-101.65</v>
      </c>
      <c r="F461">
        <f t="shared" si="46"/>
        <v>-1.0165E-2</v>
      </c>
      <c r="Q461">
        <v>2079.3200000000002</v>
      </c>
      <c r="R461" s="78">
        <f t="shared" si="47"/>
        <v>14.33618312189741</v>
      </c>
      <c r="S461">
        <v>686.81</v>
      </c>
      <c r="T461">
        <f t="shared" si="48"/>
        <v>6.8680999999999992E-2</v>
      </c>
      <c r="U461">
        <v>-99.59</v>
      </c>
      <c r="V461">
        <f t="shared" si="49"/>
        <v>-9.9590000000000008E-3</v>
      </c>
    </row>
    <row r="462" spans="1:22" x14ac:dyDescent="0.25">
      <c r="A462">
        <v>2566.75</v>
      </c>
      <c r="B462">
        <f t="shared" si="44"/>
        <v>17.696842250413681</v>
      </c>
      <c r="C462">
        <v>688.83</v>
      </c>
      <c r="D462">
        <f t="shared" si="45"/>
        <v>6.8883E-2</v>
      </c>
      <c r="E462">
        <v>-101.59</v>
      </c>
      <c r="F462">
        <f t="shared" si="46"/>
        <v>-1.0159E-2</v>
      </c>
      <c r="Q462">
        <v>2084.87</v>
      </c>
      <c r="R462" s="78">
        <f t="shared" si="47"/>
        <v>14.374448428019857</v>
      </c>
      <c r="S462">
        <v>688.2</v>
      </c>
      <c r="T462">
        <f t="shared" si="48"/>
        <v>6.8820000000000006E-2</v>
      </c>
      <c r="U462">
        <v>-99.73</v>
      </c>
      <c r="V462">
        <f t="shared" si="49"/>
        <v>-9.973000000000001E-3</v>
      </c>
    </row>
    <row r="463" spans="1:22" x14ac:dyDescent="0.25">
      <c r="A463">
        <v>2573.1</v>
      </c>
      <c r="B463">
        <f t="shared" si="44"/>
        <v>17.740623276337562</v>
      </c>
      <c r="C463">
        <v>689.78</v>
      </c>
      <c r="D463">
        <f t="shared" si="45"/>
        <v>6.8977999999999998E-2</v>
      </c>
      <c r="E463">
        <v>-102.16</v>
      </c>
      <c r="F463">
        <f t="shared" si="46"/>
        <v>-1.0215999999999999E-2</v>
      </c>
      <c r="Q463">
        <v>2088.54</v>
      </c>
      <c r="R463" s="78">
        <f t="shared" si="47"/>
        <v>14.399751792608935</v>
      </c>
      <c r="S463">
        <v>690.13</v>
      </c>
      <c r="T463">
        <f t="shared" si="48"/>
        <v>6.9013000000000005E-2</v>
      </c>
      <c r="U463">
        <v>-100.22</v>
      </c>
      <c r="V463">
        <f t="shared" si="49"/>
        <v>-1.0022E-2</v>
      </c>
    </row>
    <row r="464" spans="1:22" x14ac:dyDescent="0.25">
      <c r="A464">
        <v>2579.54</v>
      </c>
      <c r="B464">
        <f t="shared" si="44"/>
        <v>17.785024820739107</v>
      </c>
      <c r="C464">
        <v>692.28</v>
      </c>
      <c r="D464">
        <f t="shared" si="45"/>
        <v>6.9227999999999998E-2</v>
      </c>
      <c r="E464">
        <v>-102.61</v>
      </c>
      <c r="F464">
        <f t="shared" si="46"/>
        <v>-1.0260999999999999E-2</v>
      </c>
      <c r="Q464">
        <v>2093.7800000000002</v>
      </c>
      <c r="R464" s="78">
        <f t="shared" si="47"/>
        <v>14.435879757308332</v>
      </c>
      <c r="S464">
        <v>691.36</v>
      </c>
      <c r="T464">
        <f t="shared" si="48"/>
        <v>6.9136000000000003E-2</v>
      </c>
      <c r="U464">
        <v>-100.41</v>
      </c>
      <c r="V464">
        <f t="shared" si="49"/>
        <v>-1.0041E-2</v>
      </c>
    </row>
    <row r="465" spans="1:22" x14ac:dyDescent="0.25">
      <c r="A465">
        <v>2583.5300000000002</v>
      </c>
      <c r="B465">
        <f t="shared" si="44"/>
        <v>17.81253447324876</v>
      </c>
      <c r="C465">
        <v>692.91</v>
      </c>
      <c r="D465">
        <f t="shared" si="45"/>
        <v>6.9290999999999991E-2</v>
      </c>
      <c r="E465">
        <v>-102.82</v>
      </c>
      <c r="F465">
        <f t="shared" si="46"/>
        <v>-1.0281999999999999E-2</v>
      </c>
      <c r="Q465">
        <v>2099.65</v>
      </c>
      <c r="R465" s="78">
        <f t="shared" si="47"/>
        <v>14.476351351351353</v>
      </c>
      <c r="S465">
        <v>692.9</v>
      </c>
      <c r="T465">
        <f t="shared" si="48"/>
        <v>6.9290000000000004E-2</v>
      </c>
      <c r="U465">
        <v>-100.76</v>
      </c>
      <c r="V465">
        <f t="shared" si="49"/>
        <v>-1.0076E-2</v>
      </c>
    </row>
    <row r="466" spans="1:22" x14ac:dyDescent="0.25">
      <c r="A466">
        <v>2592.52</v>
      </c>
      <c r="B466">
        <f t="shared" si="44"/>
        <v>17.874517374517374</v>
      </c>
      <c r="C466">
        <v>694.06</v>
      </c>
      <c r="D466">
        <f t="shared" si="45"/>
        <v>6.9405999999999995E-2</v>
      </c>
      <c r="E466">
        <v>-102.85</v>
      </c>
      <c r="F466">
        <f t="shared" si="46"/>
        <v>-1.0284999999999999E-2</v>
      </c>
      <c r="Q466">
        <v>2105.88</v>
      </c>
      <c r="R466" s="78">
        <f t="shared" si="47"/>
        <v>14.519305019305021</v>
      </c>
      <c r="S466">
        <v>694.38</v>
      </c>
      <c r="T466">
        <f t="shared" si="48"/>
        <v>6.9438E-2</v>
      </c>
      <c r="U466">
        <v>-101.03</v>
      </c>
      <c r="V466">
        <f t="shared" si="49"/>
        <v>-1.0103000000000001E-2</v>
      </c>
    </row>
    <row r="467" spans="1:22" x14ac:dyDescent="0.25">
      <c r="A467">
        <v>2598.88</v>
      </c>
      <c r="B467">
        <f t="shared" si="44"/>
        <v>17.918367346938776</v>
      </c>
      <c r="C467">
        <v>696.75</v>
      </c>
      <c r="D467">
        <f t="shared" si="45"/>
        <v>6.9675000000000001E-2</v>
      </c>
      <c r="E467">
        <v>-103.61</v>
      </c>
      <c r="F467">
        <f t="shared" si="46"/>
        <v>-1.0361E-2</v>
      </c>
      <c r="Q467">
        <v>2109.1999999999998</v>
      </c>
      <c r="R467" s="78">
        <f t="shared" si="47"/>
        <v>14.542195256480971</v>
      </c>
      <c r="S467">
        <v>695.76</v>
      </c>
      <c r="T467">
        <f t="shared" si="48"/>
        <v>6.9575999999999999E-2</v>
      </c>
      <c r="U467">
        <v>-101.28</v>
      </c>
      <c r="V467">
        <f t="shared" si="49"/>
        <v>-1.0128E-2</v>
      </c>
    </row>
    <row r="468" spans="1:22" x14ac:dyDescent="0.25">
      <c r="A468">
        <v>2604.3200000000002</v>
      </c>
      <c r="B468">
        <f t="shared" si="44"/>
        <v>17.955874241588528</v>
      </c>
      <c r="C468">
        <v>698.28</v>
      </c>
      <c r="D468">
        <f t="shared" si="45"/>
        <v>6.9828000000000001E-2</v>
      </c>
      <c r="E468">
        <v>-103.45</v>
      </c>
      <c r="F468">
        <f t="shared" si="46"/>
        <v>-1.0345E-2</v>
      </c>
      <c r="Q468">
        <v>2115.17</v>
      </c>
      <c r="R468" s="78">
        <f t="shared" si="47"/>
        <v>14.583356315499174</v>
      </c>
      <c r="S468">
        <v>697.43</v>
      </c>
      <c r="T468">
        <f t="shared" si="48"/>
        <v>6.9742999999999999E-2</v>
      </c>
      <c r="U468">
        <v>-101.77</v>
      </c>
      <c r="V468">
        <f t="shared" si="49"/>
        <v>-1.0177E-2</v>
      </c>
    </row>
    <row r="469" spans="1:22" x14ac:dyDescent="0.25">
      <c r="A469">
        <v>2611.84</v>
      </c>
      <c r="B469">
        <f t="shared" si="44"/>
        <v>18.007722007722009</v>
      </c>
      <c r="C469">
        <v>699.89</v>
      </c>
      <c r="D469">
        <f t="shared" si="45"/>
        <v>6.9988999999999996E-2</v>
      </c>
      <c r="E469">
        <v>-104.08</v>
      </c>
      <c r="F469">
        <f t="shared" si="46"/>
        <v>-1.0408000000000001E-2</v>
      </c>
      <c r="Q469">
        <v>2120.27</v>
      </c>
      <c r="R469" s="78">
        <f t="shared" si="47"/>
        <v>14.618519029233315</v>
      </c>
      <c r="S469">
        <v>699.09</v>
      </c>
      <c r="T469">
        <f t="shared" si="48"/>
        <v>6.9908999999999999E-2</v>
      </c>
      <c r="U469">
        <v>-102.05</v>
      </c>
      <c r="V469">
        <f t="shared" si="49"/>
        <v>-1.0205000000000001E-2</v>
      </c>
    </row>
    <row r="470" spans="1:22" x14ac:dyDescent="0.25">
      <c r="A470">
        <v>2618.5</v>
      </c>
      <c r="B470">
        <f t="shared" si="44"/>
        <v>18.053640375068948</v>
      </c>
      <c r="C470">
        <v>700.79</v>
      </c>
      <c r="D470">
        <f t="shared" si="45"/>
        <v>7.0079000000000002E-2</v>
      </c>
      <c r="E470">
        <v>-103.78</v>
      </c>
      <c r="F470">
        <f t="shared" si="46"/>
        <v>-1.0378E-2</v>
      </c>
      <c r="Q470">
        <v>2125.25</v>
      </c>
      <c r="R470" s="78">
        <f t="shared" si="47"/>
        <v>14.652854384997243</v>
      </c>
      <c r="S470">
        <v>700.54</v>
      </c>
      <c r="T470">
        <f t="shared" si="48"/>
        <v>7.0053999999999991E-2</v>
      </c>
      <c r="U470">
        <v>-102</v>
      </c>
      <c r="V470">
        <f t="shared" si="49"/>
        <v>-1.0200000000000001E-2</v>
      </c>
    </row>
    <row r="471" spans="1:22" x14ac:dyDescent="0.25">
      <c r="A471">
        <v>2624.85</v>
      </c>
      <c r="B471">
        <f t="shared" si="44"/>
        <v>18.097421400992829</v>
      </c>
      <c r="C471">
        <v>702.61</v>
      </c>
      <c r="D471">
        <f t="shared" si="45"/>
        <v>7.0261000000000004E-2</v>
      </c>
      <c r="E471">
        <v>-104.8</v>
      </c>
      <c r="F471">
        <f t="shared" si="46"/>
        <v>-1.048E-2</v>
      </c>
      <c r="Q471">
        <v>2130.1799999999998</v>
      </c>
      <c r="R471" s="78">
        <f t="shared" si="47"/>
        <v>14.686845008273579</v>
      </c>
      <c r="S471">
        <v>701.83</v>
      </c>
      <c r="T471">
        <f t="shared" si="48"/>
        <v>7.0183000000000009E-2</v>
      </c>
      <c r="U471">
        <v>-102.27</v>
      </c>
      <c r="V471">
        <f t="shared" si="49"/>
        <v>-1.0227E-2</v>
      </c>
    </row>
    <row r="472" spans="1:22" x14ac:dyDescent="0.25">
      <c r="A472">
        <v>2631</v>
      </c>
      <c r="B472">
        <f t="shared" si="44"/>
        <v>18.139823496966354</v>
      </c>
      <c r="C472">
        <v>703.76</v>
      </c>
      <c r="D472">
        <f t="shared" si="45"/>
        <v>7.0375999999999994E-2</v>
      </c>
      <c r="E472">
        <v>-104.68</v>
      </c>
      <c r="F472">
        <f t="shared" si="46"/>
        <v>-1.0468E-2</v>
      </c>
      <c r="Q472">
        <v>2135.4499999999998</v>
      </c>
      <c r="R472" s="78">
        <f t="shared" si="47"/>
        <v>14.723179812465526</v>
      </c>
      <c r="S472">
        <v>703.17</v>
      </c>
      <c r="T472">
        <f t="shared" si="48"/>
        <v>7.0316999999999991E-2</v>
      </c>
      <c r="U472">
        <v>-102.38</v>
      </c>
      <c r="V472">
        <f t="shared" si="49"/>
        <v>-1.0237999999999999E-2</v>
      </c>
    </row>
    <row r="473" spans="1:22" x14ac:dyDescent="0.25">
      <c r="A473">
        <v>2638.23</v>
      </c>
      <c r="B473">
        <f t="shared" si="44"/>
        <v>18.189671814671815</v>
      </c>
      <c r="C473">
        <v>705.5</v>
      </c>
      <c r="D473">
        <f t="shared" si="45"/>
        <v>7.0550000000000002E-2</v>
      </c>
      <c r="E473">
        <v>-104.8</v>
      </c>
      <c r="F473">
        <f t="shared" si="46"/>
        <v>-1.048E-2</v>
      </c>
      <c r="Q473">
        <v>2139.6799999999998</v>
      </c>
      <c r="R473" s="78">
        <f t="shared" si="47"/>
        <v>14.752344180915609</v>
      </c>
      <c r="S473">
        <v>704.98</v>
      </c>
      <c r="T473">
        <f t="shared" si="48"/>
        <v>7.0498000000000005E-2</v>
      </c>
      <c r="U473">
        <v>-102.5</v>
      </c>
      <c r="V473">
        <f t="shared" si="49"/>
        <v>-1.025E-2</v>
      </c>
    </row>
    <row r="474" spans="1:22" x14ac:dyDescent="0.25">
      <c r="A474">
        <v>2642.94</v>
      </c>
      <c r="B474">
        <f t="shared" si="44"/>
        <v>18.222145615002759</v>
      </c>
      <c r="C474">
        <v>706.19</v>
      </c>
      <c r="D474">
        <f t="shared" si="45"/>
        <v>7.0619000000000001E-2</v>
      </c>
      <c r="E474">
        <v>-104.93</v>
      </c>
      <c r="F474">
        <f t="shared" si="46"/>
        <v>-1.0493000000000001E-2</v>
      </c>
      <c r="Q474">
        <v>2145.2199999999998</v>
      </c>
      <c r="R474" s="78">
        <f t="shared" si="47"/>
        <v>14.79054054054054</v>
      </c>
      <c r="S474">
        <v>706.42</v>
      </c>
      <c r="T474">
        <f t="shared" si="48"/>
        <v>7.0641999999999996E-2</v>
      </c>
      <c r="U474">
        <v>-103.16</v>
      </c>
      <c r="V474">
        <f t="shared" si="49"/>
        <v>-1.0316000000000001E-2</v>
      </c>
    </row>
    <row r="475" spans="1:22" x14ac:dyDescent="0.25">
      <c r="A475">
        <v>2648.53</v>
      </c>
      <c r="B475">
        <f t="shared" si="44"/>
        <v>18.26068670711528</v>
      </c>
      <c r="C475">
        <v>709.07</v>
      </c>
      <c r="D475">
        <f t="shared" si="45"/>
        <v>7.0907000000000012E-2</v>
      </c>
      <c r="E475">
        <v>-105.47</v>
      </c>
      <c r="F475">
        <f t="shared" si="46"/>
        <v>-1.0546999999999999E-2</v>
      </c>
      <c r="Q475">
        <v>2151.29</v>
      </c>
      <c r="R475" s="78">
        <f t="shared" si="47"/>
        <v>14.832391064533923</v>
      </c>
      <c r="S475">
        <v>707.33</v>
      </c>
      <c r="T475">
        <f t="shared" si="48"/>
        <v>7.0733000000000004E-2</v>
      </c>
      <c r="U475">
        <v>-103.38</v>
      </c>
      <c r="V475">
        <f t="shared" si="49"/>
        <v>-1.0338E-2</v>
      </c>
    </row>
    <row r="476" spans="1:22" x14ac:dyDescent="0.25">
      <c r="A476">
        <v>2652.11</v>
      </c>
      <c r="B476">
        <f t="shared" si="44"/>
        <v>18.285369553226698</v>
      </c>
      <c r="C476">
        <v>709.6</v>
      </c>
      <c r="D476">
        <f t="shared" si="45"/>
        <v>7.0960000000000009E-2</v>
      </c>
      <c r="E476">
        <v>-105.37</v>
      </c>
      <c r="F476">
        <f t="shared" si="46"/>
        <v>-1.0537000000000001E-2</v>
      </c>
      <c r="Q476">
        <v>2154.83</v>
      </c>
      <c r="R476" s="78">
        <f t="shared" si="47"/>
        <v>14.856798124655267</v>
      </c>
      <c r="S476">
        <v>710.22</v>
      </c>
      <c r="T476">
        <f t="shared" si="48"/>
        <v>7.1022000000000002E-2</v>
      </c>
      <c r="U476">
        <v>-103.72</v>
      </c>
      <c r="V476">
        <f t="shared" si="49"/>
        <v>-1.0371999999999999E-2</v>
      </c>
    </row>
    <row r="477" spans="1:22" x14ac:dyDescent="0.25">
      <c r="A477">
        <v>2660.68</v>
      </c>
      <c r="B477">
        <f t="shared" si="44"/>
        <v>18.344456701599558</v>
      </c>
      <c r="C477">
        <v>710.82</v>
      </c>
      <c r="D477">
        <f t="shared" si="45"/>
        <v>7.1082000000000006E-2</v>
      </c>
      <c r="E477">
        <v>-105.93</v>
      </c>
      <c r="F477">
        <f t="shared" si="46"/>
        <v>-1.0593E-2</v>
      </c>
      <c r="Q477">
        <v>2160.5700000000002</v>
      </c>
      <c r="R477" s="78">
        <f t="shared" si="47"/>
        <v>14.89637341423056</v>
      </c>
      <c r="S477">
        <v>710.53</v>
      </c>
      <c r="T477">
        <f t="shared" si="48"/>
        <v>7.1052999999999991E-2</v>
      </c>
      <c r="U477">
        <v>-103.9</v>
      </c>
      <c r="V477">
        <f t="shared" si="49"/>
        <v>-1.039E-2</v>
      </c>
    </row>
    <row r="478" spans="1:22" x14ac:dyDescent="0.25">
      <c r="A478">
        <v>2669.02</v>
      </c>
      <c r="B478">
        <f t="shared" si="44"/>
        <v>18.401958080529511</v>
      </c>
      <c r="C478">
        <v>712.97</v>
      </c>
      <c r="D478">
        <f t="shared" si="45"/>
        <v>7.1296999999999999E-2</v>
      </c>
      <c r="E478">
        <v>-106.53</v>
      </c>
      <c r="F478">
        <f t="shared" si="46"/>
        <v>-1.0652999999999999E-2</v>
      </c>
      <c r="Q478">
        <v>2168.5500000000002</v>
      </c>
      <c r="R478" s="78">
        <f t="shared" si="47"/>
        <v>14.951392719249863</v>
      </c>
      <c r="S478">
        <v>712.76</v>
      </c>
      <c r="T478">
        <f t="shared" si="48"/>
        <v>7.1276000000000006E-2</v>
      </c>
      <c r="U478">
        <v>-104.42</v>
      </c>
      <c r="V478">
        <f t="shared" si="49"/>
        <v>-1.0442E-2</v>
      </c>
    </row>
    <row r="479" spans="1:22" x14ac:dyDescent="0.25">
      <c r="A479">
        <v>2675.4</v>
      </c>
      <c r="B479">
        <f t="shared" si="44"/>
        <v>18.445945945945947</v>
      </c>
      <c r="C479">
        <v>714.06</v>
      </c>
      <c r="D479">
        <f t="shared" si="45"/>
        <v>7.1405999999999997E-2</v>
      </c>
      <c r="E479">
        <v>-106.52</v>
      </c>
      <c r="F479">
        <f t="shared" si="46"/>
        <v>-1.0652E-2</v>
      </c>
      <c r="Q479">
        <v>2172.23</v>
      </c>
      <c r="R479" s="78">
        <f t="shared" si="47"/>
        <v>14.976765030336459</v>
      </c>
      <c r="S479">
        <v>713.93</v>
      </c>
      <c r="T479">
        <f t="shared" si="48"/>
        <v>7.1392999999999998E-2</v>
      </c>
      <c r="U479">
        <v>-104.47</v>
      </c>
      <c r="V479">
        <f t="shared" si="49"/>
        <v>-1.0447E-2</v>
      </c>
    </row>
    <row r="480" spans="1:22" x14ac:dyDescent="0.25">
      <c r="A480">
        <v>2680.76</v>
      </c>
      <c r="B480">
        <f t="shared" si="44"/>
        <v>18.482901268615556</v>
      </c>
      <c r="C480">
        <v>716.03</v>
      </c>
      <c r="D480">
        <f t="shared" si="45"/>
        <v>7.1603E-2</v>
      </c>
      <c r="E480">
        <v>-106.92</v>
      </c>
      <c r="F480">
        <f t="shared" si="46"/>
        <v>-1.0692E-2</v>
      </c>
      <c r="Q480">
        <v>2179.02</v>
      </c>
      <c r="R480" s="78">
        <f t="shared" si="47"/>
        <v>15.023579702151132</v>
      </c>
      <c r="S480">
        <v>715.96</v>
      </c>
      <c r="T480">
        <f t="shared" si="48"/>
        <v>7.1596000000000007E-2</v>
      </c>
      <c r="U480">
        <v>-104.86</v>
      </c>
      <c r="V480">
        <f t="shared" si="49"/>
        <v>-1.0486000000000001E-2</v>
      </c>
    </row>
    <row r="481" spans="1:22" x14ac:dyDescent="0.25">
      <c r="A481">
        <v>2687.39</v>
      </c>
      <c r="B481">
        <f t="shared" si="44"/>
        <v>18.52861279646994</v>
      </c>
      <c r="C481">
        <v>717.38</v>
      </c>
      <c r="D481">
        <f t="shared" si="45"/>
        <v>7.1737999999999996E-2</v>
      </c>
      <c r="E481">
        <v>-107.14</v>
      </c>
      <c r="F481">
        <f t="shared" si="46"/>
        <v>-1.0714E-2</v>
      </c>
      <c r="Q481">
        <v>2184</v>
      </c>
      <c r="R481" s="78">
        <f t="shared" si="47"/>
        <v>15.057915057915059</v>
      </c>
      <c r="S481">
        <v>716.81</v>
      </c>
      <c r="T481">
        <f t="shared" si="48"/>
        <v>7.1680999999999995E-2</v>
      </c>
      <c r="U481">
        <v>-104.97</v>
      </c>
      <c r="V481">
        <f t="shared" si="49"/>
        <v>-1.0496999999999999E-2</v>
      </c>
    </row>
    <row r="482" spans="1:22" x14ac:dyDescent="0.25">
      <c r="A482">
        <v>2693.14</v>
      </c>
      <c r="B482">
        <f t="shared" si="44"/>
        <v>18.568257032542746</v>
      </c>
      <c r="C482">
        <v>718.36</v>
      </c>
      <c r="D482">
        <f t="shared" si="45"/>
        <v>7.1835999999999997E-2</v>
      </c>
      <c r="E482">
        <v>-107.34</v>
      </c>
      <c r="F482">
        <f t="shared" si="46"/>
        <v>-1.0734E-2</v>
      </c>
      <c r="Q482">
        <v>2188.96</v>
      </c>
      <c r="R482" s="78">
        <f t="shared" si="47"/>
        <v>15.092112520683949</v>
      </c>
      <c r="S482">
        <v>718.41</v>
      </c>
      <c r="T482">
        <f t="shared" si="48"/>
        <v>7.1841000000000002E-2</v>
      </c>
      <c r="U482">
        <v>-105.5</v>
      </c>
      <c r="V482">
        <f t="shared" si="49"/>
        <v>-1.055E-2</v>
      </c>
    </row>
    <row r="483" spans="1:22" x14ac:dyDescent="0.25">
      <c r="A483">
        <v>2699.02</v>
      </c>
      <c r="B483">
        <f t="shared" si="44"/>
        <v>18.608797573083287</v>
      </c>
      <c r="C483">
        <v>719.6</v>
      </c>
      <c r="D483">
        <f t="shared" si="45"/>
        <v>7.1959999999999996E-2</v>
      </c>
      <c r="E483">
        <v>-107.61</v>
      </c>
      <c r="F483">
        <f t="shared" si="46"/>
        <v>-1.0761E-2</v>
      </c>
      <c r="Q483">
        <v>2194.1999999999998</v>
      </c>
      <c r="R483" s="78">
        <f t="shared" si="47"/>
        <v>15.128240485383342</v>
      </c>
      <c r="S483">
        <v>720.12</v>
      </c>
      <c r="T483">
        <f t="shared" si="48"/>
        <v>7.2012000000000007E-2</v>
      </c>
      <c r="U483">
        <v>-105.8</v>
      </c>
      <c r="V483">
        <f t="shared" si="49"/>
        <v>-1.0579999999999999E-2</v>
      </c>
    </row>
    <row r="484" spans="1:22" x14ac:dyDescent="0.25">
      <c r="A484">
        <v>2704.84</v>
      </c>
      <c r="B484">
        <f t="shared" si="44"/>
        <v>18.648924434638722</v>
      </c>
      <c r="C484">
        <v>722.5</v>
      </c>
      <c r="D484">
        <f t="shared" si="45"/>
        <v>7.2249999999999995E-2</v>
      </c>
      <c r="E484">
        <v>-108.21</v>
      </c>
      <c r="F484">
        <f t="shared" si="46"/>
        <v>-1.0820999999999999E-2</v>
      </c>
      <c r="Q484">
        <v>2197.25</v>
      </c>
      <c r="R484" s="78">
        <f t="shared" si="47"/>
        <v>15.149269167126311</v>
      </c>
      <c r="S484">
        <v>721.58</v>
      </c>
      <c r="T484">
        <f t="shared" si="48"/>
        <v>7.2158E-2</v>
      </c>
      <c r="U484">
        <v>-105.82</v>
      </c>
      <c r="V484">
        <f t="shared" si="49"/>
        <v>-1.0581999999999999E-2</v>
      </c>
    </row>
    <row r="485" spans="1:22" x14ac:dyDescent="0.25">
      <c r="A485">
        <v>2712.49</v>
      </c>
      <c r="B485">
        <f t="shared" si="44"/>
        <v>18.701668505239933</v>
      </c>
      <c r="C485">
        <v>723.11</v>
      </c>
      <c r="D485">
        <f t="shared" si="45"/>
        <v>7.2311E-2</v>
      </c>
      <c r="E485">
        <v>-108.4</v>
      </c>
      <c r="F485">
        <f t="shared" si="46"/>
        <v>-1.0840000000000001E-2</v>
      </c>
      <c r="Q485">
        <v>2201.89</v>
      </c>
      <c r="R485" s="78">
        <f t="shared" si="47"/>
        <v>15.181260341974628</v>
      </c>
      <c r="S485">
        <v>723.14</v>
      </c>
      <c r="T485">
        <f t="shared" si="48"/>
        <v>7.2314000000000003E-2</v>
      </c>
      <c r="U485">
        <v>-106.05</v>
      </c>
      <c r="V485">
        <f t="shared" si="49"/>
        <v>-1.0605E-2</v>
      </c>
    </row>
    <row r="486" spans="1:22" x14ac:dyDescent="0.25">
      <c r="A486">
        <v>2717.94</v>
      </c>
      <c r="B486">
        <f t="shared" si="44"/>
        <v>18.739244346387206</v>
      </c>
      <c r="C486">
        <v>724.67</v>
      </c>
      <c r="D486">
        <f t="shared" si="45"/>
        <v>7.246699999999999E-2</v>
      </c>
      <c r="E486">
        <v>-108.54</v>
      </c>
      <c r="F486">
        <f t="shared" si="46"/>
        <v>-1.0854000000000001E-2</v>
      </c>
      <c r="Q486">
        <v>2207.54</v>
      </c>
      <c r="R486" s="78">
        <f t="shared" si="47"/>
        <v>15.220215113072257</v>
      </c>
      <c r="S486">
        <v>724.85</v>
      </c>
      <c r="T486">
        <f t="shared" si="48"/>
        <v>7.2485000000000008E-2</v>
      </c>
      <c r="U486">
        <v>-106.32</v>
      </c>
      <c r="V486">
        <f t="shared" si="49"/>
        <v>-1.0631999999999999E-2</v>
      </c>
    </row>
    <row r="487" spans="1:22" x14ac:dyDescent="0.25">
      <c r="A487">
        <v>2724.7</v>
      </c>
      <c r="B487">
        <f t="shared" si="44"/>
        <v>18.785852178709323</v>
      </c>
      <c r="C487">
        <v>726.82</v>
      </c>
      <c r="D487">
        <f t="shared" si="45"/>
        <v>7.268200000000001E-2</v>
      </c>
      <c r="E487">
        <v>-108.79</v>
      </c>
      <c r="F487">
        <f t="shared" si="46"/>
        <v>-1.0879E-2</v>
      </c>
      <c r="Q487">
        <v>2216.38</v>
      </c>
      <c r="R487" s="78">
        <f t="shared" si="47"/>
        <v>15.281163816878104</v>
      </c>
      <c r="S487">
        <v>726.83</v>
      </c>
      <c r="T487">
        <f t="shared" si="48"/>
        <v>7.2682999999999998E-2</v>
      </c>
      <c r="U487">
        <v>-106.78</v>
      </c>
      <c r="V487">
        <f t="shared" si="49"/>
        <v>-1.0678E-2</v>
      </c>
    </row>
    <row r="488" spans="1:22" x14ac:dyDescent="0.25">
      <c r="A488">
        <v>2731.19</v>
      </c>
      <c r="B488">
        <f t="shared" si="44"/>
        <v>18.830598455598459</v>
      </c>
      <c r="C488">
        <v>727.04</v>
      </c>
      <c r="D488">
        <f t="shared" si="45"/>
        <v>7.2703999999999991E-2</v>
      </c>
      <c r="E488">
        <v>-108.99</v>
      </c>
      <c r="F488">
        <f t="shared" si="46"/>
        <v>-1.0898999999999999E-2</v>
      </c>
      <c r="Q488">
        <v>2221.63</v>
      </c>
      <c r="R488" s="78">
        <f t="shared" si="47"/>
        <v>15.317360728075016</v>
      </c>
      <c r="S488">
        <v>728.05</v>
      </c>
      <c r="T488">
        <f t="shared" si="48"/>
        <v>7.2804999999999995E-2</v>
      </c>
      <c r="U488">
        <v>-107.05</v>
      </c>
      <c r="V488">
        <f t="shared" si="49"/>
        <v>-1.0704999999999999E-2</v>
      </c>
    </row>
    <row r="489" spans="1:22" x14ac:dyDescent="0.25">
      <c r="A489">
        <v>2736.98</v>
      </c>
      <c r="B489">
        <f t="shared" si="44"/>
        <v>18.870518477661335</v>
      </c>
      <c r="C489">
        <v>729.83</v>
      </c>
      <c r="D489">
        <f t="shared" si="45"/>
        <v>7.2983000000000006E-2</v>
      </c>
      <c r="E489">
        <v>-109.31</v>
      </c>
      <c r="F489">
        <f t="shared" si="46"/>
        <v>-1.0931E-2</v>
      </c>
      <c r="Q489">
        <v>2225.8000000000002</v>
      </c>
      <c r="R489" s="78">
        <f t="shared" si="47"/>
        <v>15.346111417539991</v>
      </c>
      <c r="S489">
        <v>729.77</v>
      </c>
      <c r="T489">
        <f t="shared" si="48"/>
        <v>7.2977E-2</v>
      </c>
      <c r="U489">
        <v>-107.44</v>
      </c>
      <c r="V489">
        <f t="shared" si="49"/>
        <v>-1.0744E-2</v>
      </c>
    </row>
    <row r="490" spans="1:22" x14ac:dyDescent="0.25">
      <c r="A490">
        <v>2743.03</v>
      </c>
      <c r="B490">
        <f t="shared" si="44"/>
        <v>18.912231108659682</v>
      </c>
      <c r="C490">
        <v>731.05</v>
      </c>
      <c r="D490">
        <f t="shared" si="45"/>
        <v>7.3104999999999989E-2</v>
      </c>
      <c r="E490">
        <v>-109.48</v>
      </c>
      <c r="F490">
        <f t="shared" si="46"/>
        <v>-1.0948000000000001E-2</v>
      </c>
      <c r="Q490">
        <v>2229.6999999999998</v>
      </c>
      <c r="R490" s="78">
        <f t="shared" si="47"/>
        <v>15.37300055157198</v>
      </c>
      <c r="S490">
        <v>730.29</v>
      </c>
      <c r="T490">
        <f t="shared" si="48"/>
        <v>7.3028999999999997E-2</v>
      </c>
      <c r="U490">
        <v>-107.41</v>
      </c>
      <c r="V490">
        <f t="shared" si="49"/>
        <v>-1.0740999999999999E-2</v>
      </c>
    </row>
    <row r="491" spans="1:22" x14ac:dyDescent="0.25">
      <c r="A491">
        <v>2749.5</v>
      </c>
      <c r="B491">
        <f t="shared" si="44"/>
        <v>18.95683949255378</v>
      </c>
      <c r="C491">
        <v>732.29</v>
      </c>
      <c r="D491">
        <f t="shared" si="45"/>
        <v>7.3229000000000002E-2</v>
      </c>
      <c r="E491">
        <v>-109.83</v>
      </c>
      <c r="F491">
        <f t="shared" si="46"/>
        <v>-1.0983E-2</v>
      </c>
      <c r="Q491">
        <v>2236.16</v>
      </c>
      <c r="R491" s="78">
        <f t="shared" si="47"/>
        <v>15.41753998896856</v>
      </c>
      <c r="S491">
        <v>732.7</v>
      </c>
      <c r="T491">
        <f t="shared" si="48"/>
        <v>7.3270000000000002E-2</v>
      </c>
      <c r="U491">
        <v>-107.53</v>
      </c>
      <c r="V491">
        <f t="shared" si="49"/>
        <v>-1.0753E-2</v>
      </c>
    </row>
    <row r="492" spans="1:22" x14ac:dyDescent="0.25">
      <c r="A492">
        <v>2756.39</v>
      </c>
      <c r="B492">
        <f t="shared" si="44"/>
        <v>19.00434362934363</v>
      </c>
      <c r="C492">
        <v>734.05</v>
      </c>
      <c r="D492">
        <f t="shared" si="45"/>
        <v>7.3404999999999998E-2</v>
      </c>
      <c r="E492">
        <v>-109.99</v>
      </c>
      <c r="F492">
        <f t="shared" si="46"/>
        <v>-1.0999E-2</v>
      </c>
      <c r="Q492">
        <v>2241.0700000000002</v>
      </c>
      <c r="R492" s="78">
        <f t="shared" si="47"/>
        <v>15.451392719249863</v>
      </c>
      <c r="S492">
        <v>733.75</v>
      </c>
      <c r="T492">
        <f t="shared" si="48"/>
        <v>7.3374999999999996E-2</v>
      </c>
      <c r="U492">
        <v>-107.8</v>
      </c>
      <c r="V492">
        <f t="shared" si="49"/>
        <v>-1.078E-2</v>
      </c>
    </row>
    <row r="493" spans="1:22" x14ac:dyDescent="0.25">
      <c r="A493">
        <v>2764.06</v>
      </c>
      <c r="B493">
        <f t="shared" si="44"/>
        <v>19.057225592939879</v>
      </c>
      <c r="C493">
        <v>735.56</v>
      </c>
      <c r="D493">
        <f t="shared" si="45"/>
        <v>7.3555999999999996E-2</v>
      </c>
      <c r="E493">
        <v>-110.38</v>
      </c>
      <c r="F493">
        <f t="shared" si="46"/>
        <v>-1.1037999999999999E-2</v>
      </c>
      <c r="Q493">
        <v>2246.2199999999998</v>
      </c>
      <c r="R493" s="78">
        <f t="shared" si="47"/>
        <v>15.486900165471594</v>
      </c>
      <c r="S493">
        <v>734.96</v>
      </c>
      <c r="T493">
        <f t="shared" si="48"/>
        <v>7.3496000000000006E-2</v>
      </c>
      <c r="U493">
        <v>-108.04</v>
      </c>
      <c r="V493">
        <f t="shared" si="49"/>
        <v>-1.0804000000000001E-2</v>
      </c>
    </row>
    <row r="494" spans="1:22" x14ac:dyDescent="0.25">
      <c r="A494">
        <v>2769.96</v>
      </c>
      <c r="B494">
        <f t="shared" si="44"/>
        <v>19.097904026475458</v>
      </c>
      <c r="C494">
        <v>736.93</v>
      </c>
      <c r="D494">
        <f t="shared" si="45"/>
        <v>7.3692999999999995E-2</v>
      </c>
      <c r="E494">
        <v>-110.68</v>
      </c>
      <c r="F494">
        <f t="shared" si="46"/>
        <v>-1.1068000000000001E-2</v>
      </c>
      <c r="Q494">
        <v>2253.41</v>
      </c>
      <c r="R494" s="78">
        <f t="shared" si="47"/>
        <v>15.536472697186984</v>
      </c>
      <c r="S494">
        <v>737.11</v>
      </c>
      <c r="T494">
        <f t="shared" si="48"/>
        <v>7.3710999999999999E-2</v>
      </c>
      <c r="U494">
        <v>-108.52</v>
      </c>
      <c r="V494">
        <f t="shared" si="49"/>
        <v>-1.0851999999999999E-2</v>
      </c>
    </row>
    <row r="495" spans="1:22" x14ac:dyDescent="0.25">
      <c r="A495">
        <v>2775.98</v>
      </c>
      <c r="B495">
        <f t="shared" si="44"/>
        <v>19.139409817981246</v>
      </c>
      <c r="C495">
        <v>737.96</v>
      </c>
      <c r="D495">
        <f t="shared" si="45"/>
        <v>7.3796E-2</v>
      </c>
      <c r="E495">
        <v>-110.6</v>
      </c>
      <c r="F495">
        <f t="shared" si="46"/>
        <v>-1.1059999999999999E-2</v>
      </c>
      <c r="Q495">
        <v>2259.0500000000002</v>
      </c>
      <c r="R495" s="78">
        <f t="shared" si="47"/>
        <v>15.575358521787095</v>
      </c>
      <c r="S495">
        <v>738.45</v>
      </c>
      <c r="T495">
        <f t="shared" si="48"/>
        <v>7.3845000000000008E-2</v>
      </c>
      <c r="U495">
        <v>-108.64</v>
      </c>
      <c r="V495">
        <f t="shared" si="49"/>
        <v>-1.0864E-2</v>
      </c>
    </row>
    <row r="496" spans="1:22" x14ac:dyDescent="0.25">
      <c r="A496">
        <v>2779.9</v>
      </c>
      <c r="B496">
        <f t="shared" si="44"/>
        <v>19.166436845008274</v>
      </c>
      <c r="C496">
        <v>739.84</v>
      </c>
      <c r="D496">
        <f t="shared" si="45"/>
        <v>7.3984000000000008E-2</v>
      </c>
      <c r="E496">
        <v>-111.16</v>
      </c>
      <c r="F496">
        <f t="shared" si="46"/>
        <v>-1.1115999999999999E-2</v>
      </c>
      <c r="Q496">
        <v>2264.61</v>
      </c>
      <c r="R496" s="78">
        <f t="shared" si="47"/>
        <v>15.613692774407061</v>
      </c>
      <c r="S496">
        <v>740.41</v>
      </c>
      <c r="T496">
        <f t="shared" si="48"/>
        <v>7.4040999999999996E-2</v>
      </c>
      <c r="U496">
        <v>-108.95</v>
      </c>
      <c r="V496">
        <f t="shared" si="49"/>
        <v>-1.0895E-2</v>
      </c>
    </row>
    <row r="497" spans="1:22" x14ac:dyDescent="0.25">
      <c r="A497">
        <v>2787.08</v>
      </c>
      <c r="B497">
        <f t="shared" si="44"/>
        <v>19.215940430226144</v>
      </c>
      <c r="C497">
        <v>741.5</v>
      </c>
      <c r="D497">
        <f t="shared" si="45"/>
        <v>7.4149999999999994E-2</v>
      </c>
      <c r="E497">
        <v>-111.35</v>
      </c>
      <c r="F497">
        <f t="shared" si="46"/>
        <v>-1.1134999999999999E-2</v>
      </c>
      <c r="Q497">
        <v>2269.35</v>
      </c>
      <c r="R497" s="78">
        <f t="shared" si="47"/>
        <v>15.646373414230558</v>
      </c>
      <c r="S497">
        <v>741.58</v>
      </c>
      <c r="T497">
        <f t="shared" si="48"/>
        <v>7.4158000000000002E-2</v>
      </c>
      <c r="U497">
        <v>-109.1</v>
      </c>
      <c r="V497">
        <f t="shared" si="49"/>
        <v>-1.091E-2</v>
      </c>
    </row>
    <row r="498" spans="1:22" x14ac:dyDescent="0.25">
      <c r="A498">
        <v>2793.57</v>
      </c>
      <c r="B498">
        <f t="shared" si="44"/>
        <v>19.26068670711528</v>
      </c>
      <c r="C498">
        <v>742.72</v>
      </c>
      <c r="D498">
        <f t="shared" si="45"/>
        <v>7.4272000000000005E-2</v>
      </c>
      <c r="E498">
        <v>-111.69</v>
      </c>
      <c r="F498">
        <f t="shared" si="46"/>
        <v>-1.1169E-2</v>
      </c>
      <c r="Q498">
        <v>2274.2199999999998</v>
      </c>
      <c r="R498" s="78">
        <f t="shared" si="47"/>
        <v>15.679950358521786</v>
      </c>
      <c r="S498">
        <v>743.01</v>
      </c>
      <c r="T498">
        <f t="shared" si="48"/>
        <v>7.4301000000000006E-2</v>
      </c>
      <c r="U498">
        <v>-109.54</v>
      </c>
      <c r="V498">
        <f t="shared" si="49"/>
        <v>-1.0954E-2</v>
      </c>
    </row>
    <row r="499" spans="1:22" x14ac:dyDescent="0.25">
      <c r="A499">
        <v>2800.25</v>
      </c>
      <c r="B499">
        <f t="shared" si="44"/>
        <v>19.306742967457254</v>
      </c>
      <c r="C499">
        <v>744.47</v>
      </c>
      <c r="D499">
        <f t="shared" si="45"/>
        <v>7.4446999999999999E-2</v>
      </c>
      <c r="E499">
        <v>-111.85</v>
      </c>
      <c r="F499">
        <f t="shared" si="46"/>
        <v>-1.1184999999999999E-2</v>
      </c>
      <c r="Q499">
        <v>2278.6799999999998</v>
      </c>
      <c r="R499" s="78">
        <f t="shared" si="47"/>
        <v>15.710700496414782</v>
      </c>
      <c r="S499">
        <v>744.11</v>
      </c>
      <c r="T499">
        <f t="shared" si="48"/>
        <v>7.4411000000000005E-2</v>
      </c>
      <c r="U499">
        <v>-109.66</v>
      </c>
      <c r="V499">
        <f t="shared" si="49"/>
        <v>-1.0966E-2</v>
      </c>
    </row>
    <row r="500" spans="1:22" x14ac:dyDescent="0.25">
      <c r="A500">
        <v>2806.81</v>
      </c>
      <c r="B500">
        <f t="shared" si="44"/>
        <v>19.351971869829015</v>
      </c>
      <c r="C500">
        <v>746.14</v>
      </c>
      <c r="D500">
        <f t="shared" si="45"/>
        <v>7.4614E-2</v>
      </c>
      <c r="E500">
        <v>-112.21</v>
      </c>
      <c r="F500">
        <f t="shared" si="46"/>
        <v>-1.1221E-2</v>
      </c>
      <c r="Q500">
        <v>2284.46</v>
      </c>
      <c r="R500" s="78">
        <f t="shared" si="47"/>
        <v>15.750551571980145</v>
      </c>
      <c r="S500">
        <v>745.48</v>
      </c>
      <c r="T500">
        <f t="shared" si="48"/>
        <v>7.4548000000000003E-2</v>
      </c>
      <c r="U500">
        <v>-109.7</v>
      </c>
      <c r="V500">
        <f t="shared" si="49"/>
        <v>-1.0970000000000001E-2</v>
      </c>
    </row>
    <row r="501" spans="1:22" x14ac:dyDescent="0.25">
      <c r="A501">
        <v>2812.72</v>
      </c>
      <c r="B501">
        <f t="shared" si="44"/>
        <v>19.392719249862107</v>
      </c>
      <c r="C501">
        <v>747.33</v>
      </c>
      <c r="D501">
        <f t="shared" si="45"/>
        <v>7.4733000000000008E-2</v>
      </c>
      <c r="E501">
        <v>-112.54</v>
      </c>
      <c r="F501">
        <f t="shared" si="46"/>
        <v>-1.1254E-2</v>
      </c>
      <c r="Q501">
        <v>2289.5500000000002</v>
      </c>
      <c r="R501" s="78">
        <f t="shared" si="47"/>
        <v>15.785645339216769</v>
      </c>
      <c r="S501">
        <v>747.24</v>
      </c>
      <c r="T501">
        <f t="shared" si="48"/>
        <v>7.4723999999999999E-2</v>
      </c>
      <c r="U501">
        <v>-110.34</v>
      </c>
      <c r="V501">
        <f t="shared" si="49"/>
        <v>-1.1034E-2</v>
      </c>
    </row>
    <row r="502" spans="1:22" x14ac:dyDescent="0.25">
      <c r="A502">
        <v>2818.84</v>
      </c>
      <c r="B502">
        <f t="shared" si="44"/>
        <v>19.43491450634308</v>
      </c>
      <c r="C502">
        <v>749.11</v>
      </c>
      <c r="D502">
        <f t="shared" si="45"/>
        <v>7.4911000000000005E-2</v>
      </c>
      <c r="E502">
        <v>-112.63</v>
      </c>
      <c r="F502">
        <f t="shared" si="46"/>
        <v>-1.1262999999999999E-2</v>
      </c>
      <c r="Q502">
        <v>2294.39</v>
      </c>
      <c r="R502" s="78">
        <f t="shared" si="47"/>
        <v>15.819015444015443</v>
      </c>
      <c r="S502">
        <v>748.7</v>
      </c>
      <c r="T502">
        <f t="shared" si="48"/>
        <v>7.4870000000000006E-2</v>
      </c>
      <c r="U502">
        <v>-110.4</v>
      </c>
      <c r="V502">
        <f t="shared" si="49"/>
        <v>-1.1040000000000001E-2</v>
      </c>
    </row>
    <row r="503" spans="1:22" x14ac:dyDescent="0.25">
      <c r="A503">
        <v>2826.12</v>
      </c>
      <c r="B503">
        <f t="shared" si="44"/>
        <v>19.485107556536128</v>
      </c>
      <c r="C503">
        <v>750.59</v>
      </c>
      <c r="D503">
        <f t="shared" si="45"/>
        <v>7.5059000000000001E-2</v>
      </c>
      <c r="E503">
        <v>-113.02</v>
      </c>
      <c r="F503">
        <f t="shared" si="46"/>
        <v>-1.1302E-2</v>
      </c>
      <c r="Q503">
        <v>2301.11</v>
      </c>
      <c r="R503" s="78">
        <f t="shared" si="47"/>
        <v>15.865347490347492</v>
      </c>
      <c r="S503">
        <v>750.08</v>
      </c>
      <c r="T503">
        <f t="shared" si="48"/>
        <v>7.5008000000000005E-2</v>
      </c>
      <c r="U503">
        <v>-110.89</v>
      </c>
      <c r="V503">
        <f t="shared" si="49"/>
        <v>-1.1089E-2</v>
      </c>
    </row>
    <row r="504" spans="1:22" x14ac:dyDescent="0.25">
      <c r="A504">
        <v>2831.17</v>
      </c>
      <c r="B504">
        <f t="shared" si="44"/>
        <v>19.519925537782683</v>
      </c>
      <c r="C504">
        <v>750.97</v>
      </c>
      <c r="D504">
        <f t="shared" si="45"/>
        <v>7.5096999999999997E-2</v>
      </c>
      <c r="E504">
        <v>-113.03</v>
      </c>
      <c r="F504">
        <f t="shared" si="46"/>
        <v>-1.1303000000000001E-2</v>
      </c>
      <c r="Q504">
        <v>2305.52</v>
      </c>
      <c r="R504" s="78">
        <f t="shared" si="47"/>
        <v>15.895752895752896</v>
      </c>
      <c r="S504">
        <v>751.05</v>
      </c>
      <c r="T504">
        <f t="shared" si="48"/>
        <v>7.5104999999999991E-2</v>
      </c>
      <c r="U504">
        <v>-110.89</v>
      </c>
      <c r="V504">
        <f t="shared" si="49"/>
        <v>-1.1089E-2</v>
      </c>
    </row>
    <row r="505" spans="1:22" x14ac:dyDescent="0.25">
      <c r="A505">
        <v>2837.46</v>
      </c>
      <c r="B505">
        <f t="shared" si="44"/>
        <v>19.563292884721456</v>
      </c>
      <c r="C505">
        <v>753.54</v>
      </c>
      <c r="D505">
        <f t="shared" si="45"/>
        <v>7.535399999999999E-2</v>
      </c>
      <c r="E505">
        <v>-113.49</v>
      </c>
      <c r="F505">
        <f t="shared" si="46"/>
        <v>-1.1349E-2</v>
      </c>
      <c r="Q505">
        <v>2310.12</v>
      </c>
      <c r="R505" s="78">
        <f t="shared" si="47"/>
        <v>15.927468284611141</v>
      </c>
      <c r="S505">
        <v>752.79</v>
      </c>
      <c r="T505">
        <f t="shared" si="48"/>
        <v>7.5278999999999999E-2</v>
      </c>
      <c r="U505">
        <v>-111.14</v>
      </c>
      <c r="V505">
        <f t="shared" si="49"/>
        <v>-1.1114000000000001E-2</v>
      </c>
    </row>
    <row r="506" spans="1:22" x14ac:dyDescent="0.25">
      <c r="A506">
        <v>2843.75</v>
      </c>
      <c r="B506">
        <f t="shared" si="44"/>
        <v>19.606660231660232</v>
      </c>
      <c r="C506">
        <v>754.95</v>
      </c>
      <c r="D506">
        <f t="shared" si="45"/>
        <v>7.5495000000000007E-2</v>
      </c>
      <c r="E506">
        <v>-113.89</v>
      </c>
      <c r="F506">
        <f t="shared" si="46"/>
        <v>-1.1389E-2</v>
      </c>
      <c r="Q506">
        <v>2315.81</v>
      </c>
      <c r="R506" s="78">
        <f t="shared" si="47"/>
        <v>15.966698841698841</v>
      </c>
      <c r="S506">
        <v>755.26</v>
      </c>
      <c r="T506">
        <f t="shared" si="48"/>
        <v>7.5525999999999996E-2</v>
      </c>
      <c r="U506">
        <v>-111.5</v>
      </c>
      <c r="V506">
        <f t="shared" si="49"/>
        <v>-1.115E-2</v>
      </c>
    </row>
    <row r="507" spans="1:22" x14ac:dyDescent="0.25">
      <c r="A507">
        <v>2849.58</v>
      </c>
      <c r="B507">
        <f t="shared" si="44"/>
        <v>19.646856039713182</v>
      </c>
      <c r="C507">
        <v>756.09</v>
      </c>
      <c r="D507">
        <f t="shared" si="45"/>
        <v>7.560900000000001E-2</v>
      </c>
      <c r="E507">
        <v>-114.13</v>
      </c>
      <c r="F507">
        <f t="shared" si="46"/>
        <v>-1.1413E-2</v>
      </c>
      <c r="Q507">
        <v>2321.35</v>
      </c>
      <c r="R507" s="78">
        <f t="shared" si="47"/>
        <v>16.004895201323773</v>
      </c>
      <c r="S507">
        <v>756.81</v>
      </c>
      <c r="T507">
        <f t="shared" si="48"/>
        <v>7.5680999999999998E-2</v>
      </c>
      <c r="U507">
        <v>-111.83</v>
      </c>
      <c r="V507">
        <f t="shared" si="49"/>
        <v>-1.1183E-2</v>
      </c>
    </row>
    <row r="508" spans="1:22" x14ac:dyDescent="0.25">
      <c r="A508">
        <v>2855.44</v>
      </c>
      <c r="B508">
        <f t="shared" si="44"/>
        <v>19.687258687258687</v>
      </c>
      <c r="C508">
        <v>757.69</v>
      </c>
      <c r="D508">
        <f t="shared" si="45"/>
        <v>7.5769000000000003E-2</v>
      </c>
      <c r="E508">
        <v>-114.15</v>
      </c>
      <c r="F508">
        <f t="shared" si="46"/>
        <v>-1.1415E-2</v>
      </c>
      <c r="Q508">
        <v>2326.33</v>
      </c>
      <c r="R508" s="78">
        <f t="shared" si="47"/>
        <v>16.039230557087702</v>
      </c>
      <c r="S508">
        <v>758.11</v>
      </c>
      <c r="T508">
        <f t="shared" si="48"/>
        <v>7.5811000000000003E-2</v>
      </c>
      <c r="U508">
        <v>-112.28</v>
      </c>
      <c r="V508">
        <f t="shared" si="49"/>
        <v>-1.1228E-2</v>
      </c>
    </row>
    <row r="509" spans="1:22" x14ac:dyDescent="0.25">
      <c r="A509">
        <v>2862.68</v>
      </c>
      <c r="B509">
        <f t="shared" si="44"/>
        <v>19.737175951461666</v>
      </c>
      <c r="C509">
        <v>758.59</v>
      </c>
      <c r="D509">
        <f t="shared" si="45"/>
        <v>7.585900000000001E-2</v>
      </c>
      <c r="E509">
        <v>-114.57</v>
      </c>
      <c r="F509">
        <f t="shared" si="46"/>
        <v>-1.1457E-2</v>
      </c>
      <c r="Q509">
        <v>2331.16</v>
      </c>
      <c r="R509" s="78">
        <f t="shared" si="47"/>
        <v>16.072531715388859</v>
      </c>
      <c r="S509">
        <v>758.84</v>
      </c>
      <c r="T509">
        <f t="shared" si="48"/>
        <v>7.5884000000000007E-2</v>
      </c>
      <c r="U509">
        <v>-112.22</v>
      </c>
      <c r="V509">
        <f t="shared" si="49"/>
        <v>-1.1221999999999999E-2</v>
      </c>
    </row>
    <row r="510" spans="1:22" x14ac:dyDescent="0.25">
      <c r="A510">
        <v>2867.89</v>
      </c>
      <c r="B510">
        <f t="shared" si="44"/>
        <v>19.773097076668506</v>
      </c>
      <c r="C510">
        <v>761.01</v>
      </c>
      <c r="D510">
        <f t="shared" si="45"/>
        <v>7.6101000000000002E-2</v>
      </c>
      <c r="E510">
        <v>-115.17</v>
      </c>
      <c r="F510">
        <f t="shared" si="46"/>
        <v>-1.1516999999999999E-2</v>
      </c>
      <c r="Q510">
        <v>2336.6999999999998</v>
      </c>
      <c r="R510" s="78">
        <f t="shared" si="47"/>
        <v>16.110728075013789</v>
      </c>
      <c r="S510">
        <v>761.01</v>
      </c>
      <c r="T510">
        <f t="shared" si="48"/>
        <v>7.6101000000000002E-2</v>
      </c>
      <c r="U510">
        <v>-112.48</v>
      </c>
      <c r="V510">
        <f t="shared" si="49"/>
        <v>-1.1248000000000001E-2</v>
      </c>
    </row>
    <row r="511" spans="1:22" x14ac:dyDescent="0.25">
      <c r="A511">
        <v>2874.85</v>
      </c>
      <c r="B511">
        <f t="shared" si="44"/>
        <v>19.821083838940982</v>
      </c>
      <c r="C511">
        <v>762.26</v>
      </c>
      <c r="D511">
        <f t="shared" si="45"/>
        <v>7.6226000000000002E-2</v>
      </c>
      <c r="E511">
        <v>-115.26</v>
      </c>
      <c r="F511">
        <f t="shared" si="46"/>
        <v>-1.1526E-2</v>
      </c>
      <c r="Q511">
        <v>2341.5700000000002</v>
      </c>
      <c r="R511" s="78">
        <f t="shared" si="47"/>
        <v>16.144305019305023</v>
      </c>
      <c r="S511">
        <v>762.72</v>
      </c>
      <c r="T511">
        <f t="shared" si="48"/>
        <v>7.6272000000000006E-2</v>
      </c>
      <c r="U511">
        <v>-113.11</v>
      </c>
      <c r="V511">
        <f t="shared" si="49"/>
        <v>-1.1311E-2</v>
      </c>
    </row>
    <row r="512" spans="1:22" x14ac:dyDescent="0.25">
      <c r="A512">
        <v>2881.71</v>
      </c>
      <c r="B512">
        <f t="shared" si="44"/>
        <v>19.868381136238281</v>
      </c>
      <c r="C512">
        <v>763.73</v>
      </c>
      <c r="D512">
        <f t="shared" si="45"/>
        <v>7.6372999999999996E-2</v>
      </c>
      <c r="E512">
        <v>-115.59</v>
      </c>
      <c r="F512">
        <f t="shared" si="46"/>
        <v>-1.1559E-2</v>
      </c>
      <c r="Q512">
        <v>2346.83</v>
      </c>
      <c r="R512" s="78">
        <f t="shared" si="47"/>
        <v>16.18057087699945</v>
      </c>
      <c r="S512">
        <v>764.07</v>
      </c>
      <c r="T512">
        <f t="shared" si="48"/>
        <v>7.6407000000000003E-2</v>
      </c>
      <c r="U512">
        <v>-113.48</v>
      </c>
      <c r="V512">
        <f t="shared" si="49"/>
        <v>-1.1348E-2</v>
      </c>
    </row>
    <row r="513" spans="1:22" x14ac:dyDescent="0.25">
      <c r="A513">
        <v>2887.49</v>
      </c>
      <c r="B513">
        <f t="shared" si="44"/>
        <v>19.908232211803639</v>
      </c>
      <c r="C513">
        <v>764.96</v>
      </c>
      <c r="D513">
        <f t="shared" si="45"/>
        <v>7.6496000000000008E-2</v>
      </c>
      <c r="E513">
        <v>-115.89</v>
      </c>
      <c r="F513">
        <f t="shared" si="46"/>
        <v>-1.1589E-2</v>
      </c>
      <c r="Q513">
        <v>2352.61</v>
      </c>
      <c r="R513" s="78">
        <f t="shared" si="47"/>
        <v>16.220421952564813</v>
      </c>
      <c r="S513">
        <v>765.49</v>
      </c>
      <c r="T513">
        <f t="shared" si="48"/>
        <v>7.6549000000000006E-2</v>
      </c>
      <c r="U513">
        <v>-113.45</v>
      </c>
      <c r="V513">
        <f t="shared" si="49"/>
        <v>-1.1345000000000001E-2</v>
      </c>
    </row>
    <row r="514" spans="1:22" x14ac:dyDescent="0.25">
      <c r="A514">
        <v>2893.31</v>
      </c>
      <c r="B514">
        <f t="shared" si="44"/>
        <v>19.948359073359075</v>
      </c>
      <c r="C514">
        <v>766.4</v>
      </c>
      <c r="D514">
        <f t="shared" si="45"/>
        <v>7.664E-2</v>
      </c>
      <c r="E514">
        <v>-116.31</v>
      </c>
      <c r="F514">
        <f t="shared" si="46"/>
        <v>-1.1631000000000001E-2</v>
      </c>
      <c r="Q514">
        <v>2358.2600000000002</v>
      </c>
      <c r="R514" s="78">
        <f t="shared" si="47"/>
        <v>16.259376723662442</v>
      </c>
      <c r="S514">
        <v>766.43</v>
      </c>
      <c r="T514">
        <f t="shared" si="48"/>
        <v>7.6642999999999989E-2</v>
      </c>
      <c r="U514">
        <v>-113.71</v>
      </c>
      <c r="V514">
        <f t="shared" si="49"/>
        <v>-1.1370999999999999E-2</v>
      </c>
    </row>
    <row r="515" spans="1:22" x14ac:dyDescent="0.25">
      <c r="A515">
        <v>2899.5</v>
      </c>
      <c r="B515">
        <f t="shared" si="44"/>
        <v>19.99103695532267</v>
      </c>
      <c r="C515">
        <v>767.91</v>
      </c>
      <c r="D515">
        <f t="shared" si="45"/>
        <v>7.6790999999999998E-2</v>
      </c>
      <c r="E515">
        <v>-116.52</v>
      </c>
      <c r="F515">
        <f t="shared" si="46"/>
        <v>-1.1651999999999999E-2</v>
      </c>
      <c r="Q515">
        <v>2362.8000000000002</v>
      </c>
      <c r="R515" s="78">
        <f t="shared" si="47"/>
        <v>16.290678433535579</v>
      </c>
      <c r="S515">
        <v>768.14</v>
      </c>
      <c r="T515">
        <f t="shared" si="48"/>
        <v>7.6813999999999993E-2</v>
      </c>
      <c r="U515">
        <v>-113.79</v>
      </c>
      <c r="V515">
        <f t="shared" si="49"/>
        <v>-1.1379E-2</v>
      </c>
    </row>
    <row r="516" spans="1:22" x14ac:dyDescent="0.25">
      <c r="A516">
        <v>2907.12</v>
      </c>
      <c r="B516">
        <f t="shared" ref="B516:B579" si="50">(A516/145.04)</f>
        <v>20.043574186431329</v>
      </c>
      <c r="C516">
        <v>769.8</v>
      </c>
      <c r="D516">
        <f t="shared" ref="D516:D579" si="51">C516/10000</f>
        <v>7.6979999999999993E-2</v>
      </c>
      <c r="E516">
        <v>-116.79</v>
      </c>
      <c r="F516">
        <f t="shared" ref="F516:F579" si="52">E516/10000</f>
        <v>-1.1679E-2</v>
      </c>
      <c r="Q516">
        <v>2367.36</v>
      </c>
      <c r="R516" s="78">
        <f t="shared" ref="R516:R579" si="53">(Q516/145.04)</f>
        <v>16.322118036403751</v>
      </c>
      <c r="S516">
        <v>770.45</v>
      </c>
      <c r="T516">
        <f t="shared" ref="T516:T579" si="54">S516/10000</f>
        <v>7.7045000000000002E-2</v>
      </c>
      <c r="U516">
        <v>-114.43</v>
      </c>
      <c r="V516">
        <f t="shared" ref="V516:V579" si="55">U516/10000</f>
        <v>-1.1443E-2</v>
      </c>
    </row>
    <row r="517" spans="1:22" x14ac:dyDescent="0.25">
      <c r="A517">
        <v>2911.94</v>
      </c>
      <c r="B517">
        <f t="shared" si="50"/>
        <v>20.076806398234972</v>
      </c>
      <c r="C517">
        <v>771.29</v>
      </c>
      <c r="D517">
        <f t="shared" si="51"/>
        <v>7.7129000000000003E-2</v>
      </c>
      <c r="E517">
        <v>-117.06</v>
      </c>
      <c r="F517">
        <f t="shared" si="52"/>
        <v>-1.1705999999999999E-2</v>
      </c>
      <c r="Q517">
        <v>2373.87</v>
      </c>
      <c r="R517" s="78">
        <f t="shared" si="53"/>
        <v>16.367002206287921</v>
      </c>
      <c r="S517">
        <v>771.55</v>
      </c>
      <c r="T517">
        <f t="shared" si="54"/>
        <v>7.7155000000000001E-2</v>
      </c>
      <c r="U517">
        <v>-114.51</v>
      </c>
      <c r="V517">
        <f t="shared" si="55"/>
        <v>-1.1451000000000001E-2</v>
      </c>
    </row>
    <row r="518" spans="1:22" x14ac:dyDescent="0.25">
      <c r="A518">
        <v>2917.83</v>
      </c>
      <c r="B518">
        <f t="shared" si="50"/>
        <v>20.117415885273029</v>
      </c>
      <c r="C518">
        <v>772.46</v>
      </c>
      <c r="D518">
        <f t="shared" si="51"/>
        <v>7.7246000000000009E-2</v>
      </c>
      <c r="E518">
        <v>-117.56</v>
      </c>
      <c r="F518">
        <f t="shared" si="52"/>
        <v>-1.1756000000000001E-2</v>
      </c>
      <c r="Q518">
        <v>2379.54</v>
      </c>
      <c r="R518" s="78">
        <f t="shared" si="53"/>
        <v>16.406094870380585</v>
      </c>
      <c r="S518">
        <v>772.73</v>
      </c>
      <c r="T518">
        <f t="shared" si="54"/>
        <v>7.7273000000000008E-2</v>
      </c>
      <c r="U518">
        <v>-114.68</v>
      </c>
      <c r="V518">
        <f t="shared" si="55"/>
        <v>-1.1468000000000001E-2</v>
      </c>
    </row>
    <row r="519" spans="1:22" x14ac:dyDescent="0.25">
      <c r="A519">
        <v>2926.98</v>
      </c>
      <c r="B519">
        <f t="shared" si="50"/>
        <v>20.180501930501933</v>
      </c>
      <c r="C519">
        <v>774.21</v>
      </c>
      <c r="D519">
        <f t="shared" si="51"/>
        <v>7.7421000000000004E-2</v>
      </c>
      <c r="E519">
        <v>-117.71</v>
      </c>
      <c r="F519">
        <f t="shared" si="52"/>
        <v>-1.1771E-2</v>
      </c>
      <c r="Q519">
        <v>2385.15</v>
      </c>
      <c r="R519" s="78">
        <f t="shared" si="53"/>
        <v>16.444773855488144</v>
      </c>
      <c r="S519">
        <v>773.69</v>
      </c>
      <c r="T519">
        <f t="shared" si="54"/>
        <v>7.7369000000000007E-2</v>
      </c>
      <c r="U519">
        <v>-115.02</v>
      </c>
      <c r="V519">
        <f t="shared" si="55"/>
        <v>-1.1502E-2</v>
      </c>
    </row>
    <row r="520" spans="1:22" x14ac:dyDescent="0.25">
      <c r="A520">
        <v>2933.23</v>
      </c>
      <c r="B520">
        <f t="shared" si="50"/>
        <v>20.223593491450636</v>
      </c>
      <c r="C520">
        <v>775.58</v>
      </c>
      <c r="D520">
        <f t="shared" si="51"/>
        <v>7.7558000000000002E-2</v>
      </c>
      <c r="E520">
        <v>-117.58</v>
      </c>
      <c r="F520">
        <f t="shared" si="52"/>
        <v>-1.1757999999999999E-2</v>
      </c>
      <c r="Q520">
        <v>2389.73</v>
      </c>
      <c r="R520" s="78">
        <f t="shared" si="53"/>
        <v>16.476351351351351</v>
      </c>
      <c r="S520">
        <v>775.47</v>
      </c>
      <c r="T520">
        <f t="shared" si="54"/>
        <v>7.7547000000000005E-2</v>
      </c>
      <c r="U520">
        <v>-115.6</v>
      </c>
      <c r="V520">
        <f t="shared" si="55"/>
        <v>-1.1559999999999999E-2</v>
      </c>
    </row>
    <row r="521" spans="1:22" x14ac:dyDescent="0.25">
      <c r="A521">
        <v>2941.31</v>
      </c>
      <c r="B521">
        <f t="shared" si="50"/>
        <v>20.279302261445121</v>
      </c>
      <c r="C521">
        <v>777.73</v>
      </c>
      <c r="D521">
        <f t="shared" si="51"/>
        <v>7.7772999999999995E-2</v>
      </c>
      <c r="E521">
        <v>-118.36</v>
      </c>
      <c r="F521">
        <f t="shared" si="52"/>
        <v>-1.1835999999999999E-2</v>
      </c>
      <c r="Q521">
        <v>2394.94</v>
      </c>
      <c r="R521" s="78">
        <f t="shared" si="53"/>
        <v>16.512272476558191</v>
      </c>
      <c r="S521">
        <v>777.27</v>
      </c>
      <c r="T521">
        <f t="shared" si="54"/>
        <v>7.7727000000000004E-2</v>
      </c>
      <c r="U521">
        <v>-115.83</v>
      </c>
      <c r="V521">
        <f t="shared" si="55"/>
        <v>-1.1583E-2</v>
      </c>
    </row>
    <row r="522" spans="1:22" x14ac:dyDescent="0.25">
      <c r="A522">
        <v>2947.3</v>
      </c>
      <c r="B522">
        <f t="shared" si="50"/>
        <v>20.32060121345836</v>
      </c>
      <c r="C522">
        <v>779.18</v>
      </c>
      <c r="D522">
        <f t="shared" si="51"/>
        <v>7.7918000000000001E-2</v>
      </c>
      <c r="E522">
        <v>-118.56</v>
      </c>
      <c r="F522">
        <f t="shared" si="52"/>
        <v>-1.1856E-2</v>
      </c>
      <c r="Q522">
        <v>2400.87</v>
      </c>
      <c r="R522" s="78">
        <f t="shared" si="53"/>
        <v>16.553157749586322</v>
      </c>
      <c r="S522">
        <v>778.76</v>
      </c>
      <c r="T522">
        <f t="shared" si="54"/>
        <v>7.7876000000000001E-2</v>
      </c>
      <c r="U522">
        <v>-115.84</v>
      </c>
      <c r="V522">
        <f t="shared" si="55"/>
        <v>-1.1584000000000001E-2</v>
      </c>
    </row>
    <row r="523" spans="1:22" x14ac:dyDescent="0.25">
      <c r="A523">
        <v>2954.05</v>
      </c>
      <c r="B523">
        <f t="shared" si="50"/>
        <v>20.36714009928296</v>
      </c>
      <c r="C523">
        <v>779.86</v>
      </c>
      <c r="D523">
        <f t="shared" si="51"/>
        <v>7.7986E-2</v>
      </c>
      <c r="E523">
        <v>-118.71</v>
      </c>
      <c r="F523">
        <f t="shared" si="52"/>
        <v>-1.1871E-2</v>
      </c>
      <c r="Q523">
        <v>2405.5300000000002</v>
      </c>
      <c r="R523" s="78">
        <f t="shared" si="53"/>
        <v>16.585286817429676</v>
      </c>
      <c r="S523">
        <v>779.33</v>
      </c>
      <c r="T523">
        <f t="shared" si="54"/>
        <v>7.7933000000000002E-2</v>
      </c>
      <c r="U523">
        <v>-116.21</v>
      </c>
      <c r="V523">
        <f t="shared" si="55"/>
        <v>-1.1620999999999999E-2</v>
      </c>
    </row>
    <row r="524" spans="1:22" x14ac:dyDescent="0.25">
      <c r="A524">
        <v>2961.03</v>
      </c>
      <c r="B524">
        <f t="shared" si="50"/>
        <v>20.415264754550471</v>
      </c>
      <c r="C524">
        <v>781.86</v>
      </c>
      <c r="D524">
        <f t="shared" si="51"/>
        <v>7.8186000000000005E-2</v>
      </c>
      <c r="E524">
        <v>-119.42</v>
      </c>
      <c r="F524">
        <f t="shared" si="52"/>
        <v>-1.1941999999999999E-2</v>
      </c>
      <c r="Q524">
        <v>2410.02</v>
      </c>
      <c r="R524" s="78">
        <f t="shared" si="53"/>
        <v>16.616243794815222</v>
      </c>
      <c r="S524">
        <v>781.17</v>
      </c>
      <c r="T524">
        <f t="shared" si="54"/>
        <v>7.8116999999999992E-2</v>
      </c>
      <c r="U524">
        <v>-116.36</v>
      </c>
      <c r="V524">
        <f t="shared" si="55"/>
        <v>-1.1636000000000001E-2</v>
      </c>
    </row>
    <row r="525" spans="1:22" x14ac:dyDescent="0.25">
      <c r="A525">
        <v>2968.54</v>
      </c>
      <c r="B525">
        <f t="shared" si="50"/>
        <v>20.467043574186434</v>
      </c>
      <c r="C525">
        <v>783.47</v>
      </c>
      <c r="D525">
        <f t="shared" si="51"/>
        <v>7.8347E-2</v>
      </c>
      <c r="E525">
        <v>-119.76</v>
      </c>
      <c r="F525">
        <f t="shared" si="52"/>
        <v>-1.1976000000000001E-2</v>
      </c>
      <c r="Q525">
        <v>2415.2199999999998</v>
      </c>
      <c r="R525" s="78">
        <f t="shared" si="53"/>
        <v>16.652095973524546</v>
      </c>
      <c r="S525">
        <v>783.24</v>
      </c>
      <c r="T525">
        <f t="shared" si="54"/>
        <v>7.8324000000000005E-2</v>
      </c>
      <c r="U525">
        <v>-116.8</v>
      </c>
      <c r="V525">
        <f t="shared" si="55"/>
        <v>-1.1679999999999999E-2</v>
      </c>
    </row>
    <row r="526" spans="1:22" x14ac:dyDescent="0.25">
      <c r="A526">
        <v>2975.69</v>
      </c>
      <c r="B526">
        <f t="shared" si="50"/>
        <v>20.516340319911748</v>
      </c>
      <c r="C526">
        <v>785.32</v>
      </c>
      <c r="D526">
        <f t="shared" si="51"/>
        <v>7.8532000000000005E-2</v>
      </c>
      <c r="E526">
        <v>-120.26</v>
      </c>
      <c r="F526">
        <f t="shared" si="52"/>
        <v>-1.2026E-2</v>
      </c>
      <c r="Q526">
        <v>2420.3200000000002</v>
      </c>
      <c r="R526" s="78">
        <f t="shared" si="53"/>
        <v>16.687258687258691</v>
      </c>
      <c r="S526">
        <v>784.28</v>
      </c>
      <c r="T526">
        <f t="shared" si="54"/>
        <v>7.8427999999999998E-2</v>
      </c>
      <c r="U526">
        <v>-116.82</v>
      </c>
      <c r="V526">
        <f t="shared" si="55"/>
        <v>-1.1682E-2</v>
      </c>
    </row>
    <row r="527" spans="1:22" x14ac:dyDescent="0.25">
      <c r="A527">
        <v>2981.41</v>
      </c>
      <c r="B527">
        <f t="shared" si="50"/>
        <v>20.555777716492003</v>
      </c>
      <c r="C527">
        <v>786.66</v>
      </c>
      <c r="D527">
        <f t="shared" si="51"/>
        <v>7.8666E-2</v>
      </c>
      <c r="E527">
        <v>-120.08</v>
      </c>
      <c r="F527">
        <f t="shared" si="52"/>
        <v>-1.2008E-2</v>
      </c>
      <c r="Q527">
        <v>2426.17</v>
      </c>
      <c r="R527" s="78">
        <f t="shared" si="53"/>
        <v>16.727592388306675</v>
      </c>
      <c r="S527">
        <v>786.14</v>
      </c>
      <c r="T527">
        <f t="shared" si="54"/>
        <v>7.8614000000000003E-2</v>
      </c>
      <c r="U527">
        <v>-117.13</v>
      </c>
      <c r="V527">
        <f t="shared" si="55"/>
        <v>-1.1712999999999999E-2</v>
      </c>
    </row>
    <row r="528" spans="1:22" x14ac:dyDescent="0.25">
      <c r="A528">
        <v>2988.08</v>
      </c>
      <c r="B528">
        <f t="shared" si="50"/>
        <v>20.601765030336459</v>
      </c>
      <c r="C528">
        <v>787.8</v>
      </c>
      <c r="D528">
        <f t="shared" si="51"/>
        <v>7.8779999999999989E-2</v>
      </c>
      <c r="E528">
        <v>-120.19</v>
      </c>
      <c r="F528">
        <f t="shared" si="52"/>
        <v>-1.2019E-2</v>
      </c>
      <c r="Q528">
        <v>2431.0100000000002</v>
      </c>
      <c r="R528" s="78">
        <f t="shared" si="53"/>
        <v>16.760962493105353</v>
      </c>
      <c r="S528">
        <v>787.87</v>
      </c>
      <c r="T528">
        <f t="shared" si="54"/>
        <v>7.8786999999999996E-2</v>
      </c>
      <c r="U528">
        <v>-117.6</v>
      </c>
      <c r="V528">
        <f t="shared" si="55"/>
        <v>-1.176E-2</v>
      </c>
    </row>
    <row r="529" spans="1:22" x14ac:dyDescent="0.25">
      <c r="A529">
        <v>2994.41</v>
      </c>
      <c r="B529">
        <f t="shared" si="50"/>
        <v>20.645408163265305</v>
      </c>
      <c r="C529">
        <v>788.9</v>
      </c>
      <c r="D529">
        <f t="shared" si="51"/>
        <v>7.8890000000000002E-2</v>
      </c>
      <c r="E529">
        <v>-120.26</v>
      </c>
      <c r="F529">
        <f t="shared" si="52"/>
        <v>-1.2026E-2</v>
      </c>
      <c r="Q529">
        <v>2436.29</v>
      </c>
      <c r="R529" s="78">
        <f t="shared" si="53"/>
        <v>16.797366243794816</v>
      </c>
      <c r="S529">
        <v>789.2</v>
      </c>
      <c r="T529">
        <f t="shared" si="54"/>
        <v>7.8920000000000004E-2</v>
      </c>
      <c r="U529">
        <v>-117.79</v>
      </c>
      <c r="V529">
        <f t="shared" si="55"/>
        <v>-1.1779000000000001E-2</v>
      </c>
    </row>
    <row r="530" spans="1:22" x14ac:dyDescent="0.25">
      <c r="A530">
        <v>2999.57</v>
      </c>
      <c r="B530">
        <f t="shared" si="50"/>
        <v>20.680984555984558</v>
      </c>
      <c r="C530">
        <v>790.22</v>
      </c>
      <c r="D530">
        <f t="shared" si="51"/>
        <v>7.9022000000000009E-2</v>
      </c>
      <c r="E530">
        <v>-120.76</v>
      </c>
      <c r="F530">
        <f t="shared" si="52"/>
        <v>-1.2076E-2</v>
      </c>
      <c r="Q530">
        <v>2440.08</v>
      </c>
      <c r="R530" s="78">
        <f t="shared" si="53"/>
        <v>16.82349696635411</v>
      </c>
      <c r="S530">
        <v>790.12</v>
      </c>
      <c r="T530">
        <f t="shared" si="54"/>
        <v>7.9011999999999999E-2</v>
      </c>
      <c r="U530">
        <v>-117.99</v>
      </c>
      <c r="V530">
        <f t="shared" si="55"/>
        <v>-1.1798999999999999E-2</v>
      </c>
    </row>
    <row r="531" spans="1:22" x14ac:dyDescent="0.25">
      <c r="A531">
        <v>3006.64</v>
      </c>
      <c r="B531">
        <f t="shared" si="50"/>
        <v>20.72972972972973</v>
      </c>
      <c r="C531">
        <v>792.24</v>
      </c>
      <c r="D531">
        <f t="shared" si="51"/>
        <v>7.9224000000000003E-2</v>
      </c>
      <c r="E531">
        <v>-121.29</v>
      </c>
      <c r="F531">
        <f t="shared" si="52"/>
        <v>-1.2129000000000001E-2</v>
      </c>
      <c r="Q531">
        <v>2445.25</v>
      </c>
      <c r="R531" s="78">
        <f t="shared" si="53"/>
        <v>16.859142305570877</v>
      </c>
      <c r="S531">
        <v>792.57</v>
      </c>
      <c r="T531">
        <f t="shared" si="54"/>
        <v>7.9257000000000008E-2</v>
      </c>
      <c r="U531">
        <v>-118.15</v>
      </c>
      <c r="V531">
        <f t="shared" si="55"/>
        <v>-1.1815000000000001E-2</v>
      </c>
    </row>
    <row r="532" spans="1:22" x14ac:dyDescent="0.25">
      <c r="A532">
        <v>3012.07</v>
      </c>
      <c r="B532">
        <f t="shared" si="50"/>
        <v>20.767167677881964</v>
      </c>
      <c r="C532">
        <v>794.04</v>
      </c>
      <c r="D532">
        <f t="shared" si="51"/>
        <v>7.9404000000000002E-2</v>
      </c>
      <c r="E532">
        <v>-121.41</v>
      </c>
      <c r="F532">
        <f t="shared" si="52"/>
        <v>-1.2140999999999999E-2</v>
      </c>
      <c r="Q532">
        <v>2450.58</v>
      </c>
      <c r="R532" s="78">
        <f t="shared" si="53"/>
        <v>16.895890788747931</v>
      </c>
      <c r="S532">
        <v>793.34</v>
      </c>
      <c r="T532">
        <f t="shared" si="54"/>
        <v>7.9334000000000002E-2</v>
      </c>
      <c r="U532">
        <v>-118.42</v>
      </c>
      <c r="V532">
        <f t="shared" si="55"/>
        <v>-1.1842E-2</v>
      </c>
    </row>
    <row r="533" spans="1:22" x14ac:dyDescent="0.25">
      <c r="A533">
        <v>3020.49</v>
      </c>
      <c r="B533">
        <f t="shared" si="50"/>
        <v>20.825220628792056</v>
      </c>
      <c r="C533">
        <v>794.96</v>
      </c>
      <c r="D533">
        <f t="shared" si="51"/>
        <v>7.9495999999999997E-2</v>
      </c>
      <c r="E533">
        <v>-121.54</v>
      </c>
      <c r="F533">
        <f t="shared" si="52"/>
        <v>-1.2154E-2</v>
      </c>
      <c r="Q533">
        <v>2455.2800000000002</v>
      </c>
      <c r="R533" s="78">
        <f t="shared" si="53"/>
        <v>16.928295642581361</v>
      </c>
      <c r="S533">
        <v>795.07</v>
      </c>
      <c r="T533">
        <f t="shared" si="54"/>
        <v>7.9507000000000008E-2</v>
      </c>
      <c r="U533">
        <v>-118.67</v>
      </c>
      <c r="V533">
        <f t="shared" si="55"/>
        <v>-1.1867000000000001E-2</v>
      </c>
    </row>
    <row r="534" spans="1:22" x14ac:dyDescent="0.25">
      <c r="A534">
        <v>3025.38</v>
      </c>
      <c r="B534">
        <f t="shared" si="50"/>
        <v>20.858935466078325</v>
      </c>
      <c r="C534">
        <v>796.88</v>
      </c>
      <c r="D534">
        <f t="shared" si="51"/>
        <v>7.9687999999999995E-2</v>
      </c>
      <c r="E534">
        <v>-122.2</v>
      </c>
      <c r="F534">
        <f t="shared" si="52"/>
        <v>-1.222E-2</v>
      </c>
      <c r="Q534">
        <v>2460.46</v>
      </c>
      <c r="R534" s="78">
        <f t="shared" si="53"/>
        <v>16.964009928295642</v>
      </c>
      <c r="S534">
        <v>795.68</v>
      </c>
      <c r="T534">
        <f t="shared" si="54"/>
        <v>7.9568E-2</v>
      </c>
      <c r="U534">
        <v>-119.17</v>
      </c>
      <c r="V534">
        <f t="shared" si="55"/>
        <v>-1.1917000000000001E-2</v>
      </c>
    </row>
    <row r="535" spans="1:22" x14ac:dyDescent="0.25">
      <c r="A535">
        <v>3031.18</v>
      </c>
      <c r="B535">
        <f t="shared" si="50"/>
        <v>20.898924434638719</v>
      </c>
      <c r="C535">
        <v>798.16</v>
      </c>
      <c r="D535">
        <f t="shared" si="51"/>
        <v>7.9815999999999998E-2</v>
      </c>
      <c r="E535">
        <v>-122.39</v>
      </c>
      <c r="F535">
        <f t="shared" si="52"/>
        <v>-1.2239E-2</v>
      </c>
      <c r="Q535">
        <v>2466.08</v>
      </c>
      <c r="R535" s="78">
        <f t="shared" si="53"/>
        <v>17.002757859900719</v>
      </c>
      <c r="S535">
        <v>797.35</v>
      </c>
      <c r="T535">
        <f t="shared" si="54"/>
        <v>7.9735E-2</v>
      </c>
      <c r="U535">
        <v>-119.27</v>
      </c>
      <c r="V535">
        <f t="shared" si="55"/>
        <v>-1.1927E-2</v>
      </c>
    </row>
    <row r="536" spans="1:22" x14ac:dyDescent="0.25">
      <c r="A536">
        <v>3037.38</v>
      </c>
      <c r="B536">
        <f t="shared" si="50"/>
        <v>20.941671263099835</v>
      </c>
      <c r="C536">
        <v>800.1</v>
      </c>
      <c r="D536">
        <f t="shared" si="51"/>
        <v>8.0009999999999998E-2</v>
      </c>
      <c r="E536">
        <v>-122.69</v>
      </c>
      <c r="F536">
        <f t="shared" si="52"/>
        <v>-1.2269E-2</v>
      </c>
      <c r="Q536">
        <v>2470.63</v>
      </c>
      <c r="R536" s="78">
        <f t="shared" si="53"/>
        <v>17.034128516271377</v>
      </c>
      <c r="S536">
        <v>800.14</v>
      </c>
      <c r="T536">
        <f t="shared" si="54"/>
        <v>8.0014000000000002E-2</v>
      </c>
      <c r="U536">
        <v>-119.9</v>
      </c>
      <c r="V536">
        <f t="shared" si="55"/>
        <v>-1.1990000000000001E-2</v>
      </c>
    </row>
    <row r="537" spans="1:22" x14ac:dyDescent="0.25">
      <c r="A537">
        <v>3043.41</v>
      </c>
      <c r="B537">
        <f t="shared" si="50"/>
        <v>20.983246001103144</v>
      </c>
      <c r="C537">
        <v>801.35</v>
      </c>
      <c r="D537">
        <f t="shared" si="51"/>
        <v>8.0134999999999998E-2</v>
      </c>
      <c r="E537">
        <v>-122.88</v>
      </c>
      <c r="F537">
        <f t="shared" si="52"/>
        <v>-1.2288E-2</v>
      </c>
      <c r="Q537">
        <v>2475.9899999999998</v>
      </c>
      <c r="R537" s="78">
        <f t="shared" si="53"/>
        <v>17.071083838940982</v>
      </c>
      <c r="S537">
        <v>800.81</v>
      </c>
      <c r="T537">
        <f t="shared" si="54"/>
        <v>8.0080999999999999E-2</v>
      </c>
      <c r="U537">
        <v>-119.9</v>
      </c>
      <c r="V537">
        <f t="shared" si="55"/>
        <v>-1.1990000000000001E-2</v>
      </c>
    </row>
    <row r="538" spans="1:22" x14ac:dyDescent="0.25">
      <c r="A538">
        <v>3048.26</v>
      </c>
      <c r="B538">
        <f t="shared" si="50"/>
        <v>21.016685052399342</v>
      </c>
      <c r="C538">
        <v>802.82</v>
      </c>
      <c r="D538">
        <f t="shared" si="51"/>
        <v>8.0282000000000006E-2</v>
      </c>
      <c r="E538">
        <v>-123.07</v>
      </c>
      <c r="F538">
        <f t="shared" si="52"/>
        <v>-1.2306999999999998E-2</v>
      </c>
      <c r="Q538">
        <v>2481.39</v>
      </c>
      <c r="R538" s="78">
        <f t="shared" si="53"/>
        <v>17.108314947600661</v>
      </c>
      <c r="S538">
        <v>802.38</v>
      </c>
      <c r="T538">
        <f t="shared" si="54"/>
        <v>8.0238000000000004E-2</v>
      </c>
      <c r="U538">
        <v>-120.12</v>
      </c>
      <c r="V538">
        <f t="shared" si="55"/>
        <v>-1.2012E-2</v>
      </c>
    </row>
    <row r="539" spans="1:22" x14ac:dyDescent="0.25">
      <c r="A539">
        <v>3055.78</v>
      </c>
      <c r="B539">
        <f t="shared" si="50"/>
        <v>21.06853281853282</v>
      </c>
      <c r="C539">
        <v>804.56</v>
      </c>
      <c r="D539">
        <f t="shared" si="51"/>
        <v>8.0456E-2</v>
      </c>
      <c r="E539">
        <v>-123.81</v>
      </c>
      <c r="F539">
        <f t="shared" si="52"/>
        <v>-1.2381E-2</v>
      </c>
      <c r="Q539">
        <v>2487.48</v>
      </c>
      <c r="R539" s="78">
        <f t="shared" si="53"/>
        <v>17.150303364589082</v>
      </c>
      <c r="S539">
        <v>804.02</v>
      </c>
      <c r="T539">
        <f t="shared" si="54"/>
        <v>8.0402000000000001E-2</v>
      </c>
      <c r="U539">
        <v>-120.58</v>
      </c>
      <c r="V539">
        <f t="shared" si="55"/>
        <v>-1.2057999999999999E-2</v>
      </c>
    </row>
    <row r="540" spans="1:22" x14ac:dyDescent="0.25">
      <c r="A540">
        <v>3062.27</v>
      </c>
      <c r="B540">
        <f t="shared" si="50"/>
        <v>21.113279095421955</v>
      </c>
      <c r="C540">
        <v>805.66</v>
      </c>
      <c r="D540">
        <f t="shared" si="51"/>
        <v>8.0565999999999999E-2</v>
      </c>
      <c r="E540">
        <v>-123.83</v>
      </c>
      <c r="F540">
        <f t="shared" si="52"/>
        <v>-1.2383E-2</v>
      </c>
      <c r="Q540">
        <v>2492.38</v>
      </c>
      <c r="R540" s="78">
        <f t="shared" si="53"/>
        <v>17.184087148372864</v>
      </c>
      <c r="S540">
        <v>805.43</v>
      </c>
      <c r="T540">
        <f t="shared" si="54"/>
        <v>8.054299999999999E-2</v>
      </c>
      <c r="U540">
        <v>-120.64</v>
      </c>
      <c r="V540">
        <f t="shared" si="55"/>
        <v>-1.2064E-2</v>
      </c>
    </row>
    <row r="541" spans="1:22" x14ac:dyDescent="0.25">
      <c r="A541">
        <v>3068.15</v>
      </c>
      <c r="B541">
        <f t="shared" si="50"/>
        <v>21.153819635962495</v>
      </c>
      <c r="C541">
        <v>806.96</v>
      </c>
      <c r="D541">
        <f t="shared" si="51"/>
        <v>8.0696000000000004E-2</v>
      </c>
      <c r="E541">
        <v>-124.03</v>
      </c>
      <c r="F541">
        <f t="shared" si="52"/>
        <v>-1.2403000000000001E-2</v>
      </c>
      <c r="Q541">
        <v>2498.34</v>
      </c>
      <c r="R541" s="78">
        <f t="shared" si="53"/>
        <v>17.225179260893547</v>
      </c>
      <c r="S541">
        <v>806.57</v>
      </c>
      <c r="T541">
        <f t="shared" si="54"/>
        <v>8.0657000000000006E-2</v>
      </c>
      <c r="U541">
        <v>-120.69</v>
      </c>
      <c r="V541">
        <f t="shared" si="55"/>
        <v>-1.2069E-2</v>
      </c>
    </row>
    <row r="542" spans="1:22" x14ac:dyDescent="0.25">
      <c r="A542">
        <v>3075.29</v>
      </c>
      <c r="B542">
        <f t="shared" si="50"/>
        <v>21.203047435190292</v>
      </c>
      <c r="C542">
        <v>809.47</v>
      </c>
      <c r="D542">
        <f t="shared" si="51"/>
        <v>8.0947000000000005E-2</v>
      </c>
      <c r="E542">
        <v>-124.35</v>
      </c>
      <c r="F542">
        <f t="shared" si="52"/>
        <v>-1.2435E-2</v>
      </c>
      <c r="Q542">
        <v>2503.16</v>
      </c>
      <c r="R542" s="78">
        <f t="shared" si="53"/>
        <v>17.258411472697187</v>
      </c>
      <c r="S542">
        <v>808.67</v>
      </c>
      <c r="T542">
        <f t="shared" si="54"/>
        <v>8.0866999999999994E-2</v>
      </c>
      <c r="U542">
        <v>-120.82</v>
      </c>
      <c r="V542">
        <f t="shared" si="55"/>
        <v>-1.2081999999999999E-2</v>
      </c>
    </row>
    <row r="543" spans="1:22" x14ac:dyDescent="0.25">
      <c r="A543">
        <v>3081</v>
      </c>
      <c r="B543">
        <f t="shared" si="50"/>
        <v>21.242415885273029</v>
      </c>
      <c r="C543">
        <v>809.68</v>
      </c>
      <c r="D543">
        <f t="shared" si="51"/>
        <v>8.0967999999999998E-2</v>
      </c>
      <c r="E543">
        <v>-124.17</v>
      </c>
      <c r="F543">
        <f t="shared" si="52"/>
        <v>-1.2417000000000001E-2</v>
      </c>
      <c r="Q543">
        <v>2507.92</v>
      </c>
      <c r="R543" s="78">
        <f t="shared" si="53"/>
        <v>17.291230005515722</v>
      </c>
      <c r="S543">
        <v>809.12</v>
      </c>
      <c r="T543">
        <f t="shared" si="54"/>
        <v>8.0911999999999998E-2</v>
      </c>
      <c r="U543">
        <v>-120.91</v>
      </c>
      <c r="V543">
        <f t="shared" si="55"/>
        <v>-1.2090999999999999E-2</v>
      </c>
    </row>
    <row r="544" spans="1:22" x14ac:dyDescent="0.25">
      <c r="A544">
        <v>3087.74</v>
      </c>
      <c r="B544">
        <f t="shared" si="50"/>
        <v>21.288885824600111</v>
      </c>
      <c r="C544">
        <v>812.23</v>
      </c>
      <c r="D544">
        <f t="shared" si="51"/>
        <v>8.1223000000000004E-2</v>
      </c>
      <c r="E544">
        <v>-124.87</v>
      </c>
      <c r="F544">
        <f t="shared" si="52"/>
        <v>-1.2487E-2</v>
      </c>
      <c r="Q544">
        <v>2513.77</v>
      </c>
      <c r="R544" s="78">
        <f t="shared" si="53"/>
        <v>17.331563706563706</v>
      </c>
      <c r="S544">
        <v>811.78</v>
      </c>
      <c r="T544">
        <f t="shared" si="54"/>
        <v>8.1178E-2</v>
      </c>
      <c r="U544">
        <v>-121.65</v>
      </c>
      <c r="V544">
        <f t="shared" si="55"/>
        <v>-1.2165E-2</v>
      </c>
    </row>
    <row r="545" spans="1:22" x14ac:dyDescent="0.25">
      <c r="A545">
        <v>3093.47</v>
      </c>
      <c r="B545">
        <f t="shared" si="50"/>
        <v>21.328392167677883</v>
      </c>
      <c r="C545">
        <v>814.01</v>
      </c>
      <c r="D545">
        <f t="shared" si="51"/>
        <v>8.1401000000000001E-2</v>
      </c>
      <c r="E545">
        <v>-125.18</v>
      </c>
      <c r="F545">
        <f t="shared" si="52"/>
        <v>-1.2518000000000001E-2</v>
      </c>
      <c r="Q545">
        <v>2519.46</v>
      </c>
      <c r="R545" s="78">
        <f t="shared" si="53"/>
        <v>17.370794263651408</v>
      </c>
      <c r="S545">
        <v>812.72</v>
      </c>
      <c r="T545">
        <f t="shared" si="54"/>
        <v>8.1271999999999997E-2</v>
      </c>
      <c r="U545">
        <v>-121.68</v>
      </c>
      <c r="V545">
        <f t="shared" si="55"/>
        <v>-1.2168E-2</v>
      </c>
    </row>
    <row r="546" spans="1:22" x14ac:dyDescent="0.25">
      <c r="A546">
        <v>3100.07</v>
      </c>
      <c r="B546">
        <f t="shared" si="50"/>
        <v>21.373896856039714</v>
      </c>
      <c r="C546">
        <v>814.32</v>
      </c>
      <c r="D546">
        <f t="shared" si="51"/>
        <v>8.1432000000000004E-2</v>
      </c>
      <c r="E546">
        <v>-125.33</v>
      </c>
      <c r="F546">
        <f t="shared" si="52"/>
        <v>-1.2532999999999999E-2</v>
      </c>
      <c r="Q546">
        <v>2524.83</v>
      </c>
      <c r="R546" s="78">
        <f t="shared" si="53"/>
        <v>17.407818532818535</v>
      </c>
      <c r="S546">
        <v>814.25</v>
      </c>
      <c r="T546">
        <f t="shared" si="54"/>
        <v>8.1424999999999997E-2</v>
      </c>
      <c r="U546">
        <v>-122.28</v>
      </c>
      <c r="V546">
        <f t="shared" si="55"/>
        <v>-1.2227999999999999E-2</v>
      </c>
    </row>
    <row r="547" spans="1:22" x14ac:dyDescent="0.25">
      <c r="A547">
        <v>3104.98</v>
      </c>
      <c r="B547">
        <f t="shared" si="50"/>
        <v>21.407749586321017</v>
      </c>
      <c r="C547">
        <v>816.13</v>
      </c>
      <c r="D547">
        <f t="shared" si="51"/>
        <v>8.1613000000000005E-2</v>
      </c>
      <c r="E547">
        <v>-125.72</v>
      </c>
      <c r="F547">
        <f t="shared" si="52"/>
        <v>-1.2572E-2</v>
      </c>
      <c r="Q547">
        <v>2529.6</v>
      </c>
      <c r="R547" s="78">
        <f t="shared" si="53"/>
        <v>17.440706012134584</v>
      </c>
      <c r="S547">
        <v>815.5</v>
      </c>
      <c r="T547">
        <f t="shared" si="54"/>
        <v>8.1549999999999997E-2</v>
      </c>
      <c r="U547">
        <v>-121.93</v>
      </c>
      <c r="V547">
        <f t="shared" si="55"/>
        <v>-1.2193000000000001E-2</v>
      </c>
    </row>
    <row r="548" spans="1:22" x14ac:dyDescent="0.25">
      <c r="A548">
        <v>3111.76</v>
      </c>
      <c r="B548">
        <f t="shared" si="50"/>
        <v>21.454495311638173</v>
      </c>
      <c r="C548">
        <v>817.6</v>
      </c>
      <c r="D548">
        <f t="shared" si="51"/>
        <v>8.1759999999999999E-2</v>
      </c>
      <c r="E548">
        <v>-125.91</v>
      </c>
      <c r="F548">
        <f t="shared" si="52"/>
        <v>-1.2591E-2</v>
      </c>
      <c r="Q548">
        <v>2534.84</v>
      </c>
      <c r="R548" s="78">
        <f t="shared" si="53"/>
        <v>17.47683397683398</v>
      </c>
      <c r="S548">
        <v>817.35</v>
      </c>
      <c r="T548">
        <f t="shared" si="54"/>
        <v>8.1735000000000002E-2</v>
      </c>
      <c r="U548">
        <v>-122.45</v>
      </c>
      <c r="V548">
        <f t="shared" si="55"/>
        <v>-1.2245000000000001E-2</v>
      </c>
    </row>
    <row r="549" spans="1:22" x14ac:dyDescent="0.25">
      <c r="A549">
        <v>3118.28</v>
      </c>
      <c r="B549">
        <f t="shared" si="50"/>
        <v>21.499448428019861</v>
      </c>
      <c r="C549">
        <v>818.63</v>
      </c>
      <c r="D549">
        <f t="shared" si="51"/>
        <v>8.1863000000000005E-2</v>
      </c>
      <c r="E549">
        <v>-126.04</v>
      </c>
      <c r="F549">
        <f t="shared" si="52"/>
        <v>-1.2604000000000001E-2</v>
      </c>
      <c r="Q549">
        <v>2540.85</v>
      </c>
      <c r="R549" s="78">
        <f t="shared" si="53"/>
        <v>17.51827082184225</v>
      </c>
      <c r="S549">
        <v>818.47</v>
      </c>
      <c r="T549">
        <f t="shared" si="54"/>
        <v>8.1847000000000003E-2</v>
      </c>
      <c r="U549">
        <v>-122.93</v>
      </c>
      <c r="V549">
        <f t="shared" si="55"/>
        <v>-1.2293E-2</v>
      </c>
    </row>
    <row r="550" spans="1:22" x14ac:dyDescent="0.25">
      <c r="A550">
        <v>3124.19</v>
      </c>
      <c r="B550">
        <f t="shared" si="50"/>
        <v>21.540195808052953</v>
      </c>
      <c r="C550">
        <v>820.35</v>
      </c>
      <c r="D550">
        <f t="shared" si="51"/>
        <v>8.2034999999999997E-2</v>
      </c>
      <c r="E550">
        <v>-126.19</v>
      </c>
      <c r="F550">
        <f t="shared" si="52"/>
        <v>-1.2619E-2</v>
      </c>
      <c r="Q550">
        <v>2546.25</v>
      </c>
      <c r="R550" s="78">
        <f t="shared" si="53"/>
        <v>17.555501930501933</v>
      </c>
      <c r="S550">
        <v>820.72</v>
      </c>
      <c r="T550">
        <f t="shared" si="54"/>
        <v>8.2072000000000006E-2</v>
      </c>
      <c r="U550">
        <v>-123.12</v>
      </c>
      <c r="V550">
        <f t="shared" si="55"/>
        <v>-1.2312E-2</v>
      </c>
    </row>
    <row r="551" spans="1:22" x14ac:dyDescent="0.25">
      <c r="A551">
        <v>3131.13</v>
      </c>
      <c r="B551">
        <f t="shared" si="50"/>
        <v>21.588044677330394</v>
      </c>
      <c r="C551">
        <v>822.5</v>
      </c>
      <c r="D551">
        <f t="shared" si="51"/>
        <v>8.2250000000000004E-2</v>
      </c>
      <c r="E551">
        <v>-126.75</v>
      </c>
      <c r="F551">
        <f t="shared" si="52"/>
        <v>-1.2675000000000001E-2</v>
      </c>
      <c r="Q551">
        <v>2550.3000000000002</v>
      </c>
      <c r="R551" s="78">
        <f t="shared" si="53"/>
        <v>17.583425261996691</v>
      </c>
      <c r="S551">
        <v>821.77</v>
      </c>
      <c r="T551">
        <f t="shared" si="54"/>
        <v>8.2177E-2</v>
      </c>
      <c r="U551">
        <v>-123.57</v>
      </c>
      <c r="V551">
        <f t="shared" si="55"/>
        <v>-1.2357E-2</v>
      </c>
    </row>
    <row r="552" spans="1:22" x14ac:dyDescent="0.25">
      <c r="A552">
        <v>3136.76</v>
      </c>
      <c r="B552">
        <f t="shared" si="50"/>
        <v>21.626861555432988</v>
      </c>
      <c r="C552">
        <v>823.64</v>
      </c>
      <c r="D552">
        <f t="shared" si="51"/>
        <v>8.2363999999999993E-2</v>
      </c>
      <c r="E552">
        <v>-126.98</v>
      </c>
      <c r="F552">
        <f t="shared" si="52"/>
        <v>-1.2698000000000001E-2</v>
      </c>
      <c r="Q552">
        <v>2555.42</v>
      </c>
      <c r="R552" s="78">
        <f t="shared" si="53"/>
        <v>17.618725868725871</v>
      </c>
      <c r="S552">
        <v>822.68</v>
      </c>
      <c r="T552">
        <f t="shared" si="54"/>
        <v>8.2267999999999994E-2</v>
      </c>
      <c r="U552">
        <v>-123.53</v>
      </c>
      <c r="V552">
        <f t="shared" si="55"/>
        <v>-1.2352999999999999E-2</v>
      </c>
    </row>
    <row r="553" spans="1:22" x14ac:dyDescent="0.25">
      <c r="A553">
        <v>3142.32</v>
      </c>
      <c r="B553">
        <f t="shared" si="50"/>
        <v>21.665195808052953</v>
      </c>
      <c r="C553">
        <v>825.26</v>
      </c>
      <c r="D553">
        <f t="shared" si="51"/>
        <v>8.2526000000000002E-2</v>
      </c>
      <c r="E553">
        <v>-127.19</v>
      </c>
      <c r="F553">
        <f t="shared" si="52"/>
        <v>-1.2718999999999999E-2</v>
      </c>
      <c r="Q553">
        <v>2561.79</v>
      </c>
      <c r="R553" s="78">
        <f t="shared" si="53"/>
        <v>17.662644787644787</v>
      </c>
      <c r="S553">
        <v>824.45</v>
      </c>
      <c r="T553">
        <f t="shared" si="54"/>
        <v>8.2445000000000004E-2</v>
      </c>
      <c r="U553">
        <v>-123.84</v>
      </c>
      <c r="V553">
        <f t="shared" si="55"/>
        <v>-1.2384000000000001E-2</v>
      </c>
    </row>
    <row r="554" spans="1:22" x14ac:dyDescent="0.25">
      <c r="A554">
        <v>3149.45</v>
      </c>
      <c r="B554">
        <f t="shared" si="50"/>
        <v>21.714354660783233</v>
      </c>
      <c r="C554">
        <v>826.66</v>
      </c>
      <c r="D554">
        <f t="shared" si="51"/>
        <v>8.2666000000000003E-2</v>
      </c>
      <c r="E554">
        <v>-127.63</v>
      </c>
      <c r="F554">
        <f t="shared" si="52"/>
        <v>-1.2763E-2</v>
      </c>
      <c r="Q554">
        <v>2566.13</v>
      </c>
      <c r="R554" s="78">
        <f t="shared" si="53"/>
        <v>17.692567567567568</v>
      </c>
      <c r="S554">
        <v>826.76</v>
      </c>
      <c r="T554">
        <f t="shared" si="54"/>
        <v>8.2675999999999999E-2</v>
      </c>
      <c r="U554">
        <v>-124.43</v>
      </c>
      <c r="V554">
        <f t="shared" si="55"/>
        <v>-1.2443000000000001E-2</v>
      </c>
    </row>
    <row r="555" spans="1:22" x14ac:dyDescent="0.25">
      <c r="A555">
        <v>3156</v>
      </c>
      <c r="B555">
        <f t="shared" si="50"/>
        <v>21.759514616657476</v>
      </c>
      <c r="C555">
        <v>828</v>
      </c>
      <c r="D555">
        <f t="shared" si="51"/>
        <v>8.2799999999999999E-2</v>
      </c>
      <c r="E555">
        <v>-127.78</v>
      </c>
      <c r="F555">
        <f t="shared" si="52"/>
        <v>-1.2777999999999999E-2</v>
      </c>
      <c r="Q555">
        <v>2573.0500000000002</v>
      </c>
      <c r="R555" s="78">
        <f t="shared" si="53"/>
        <v>17.740278543849975</v>
      </c>
      <c r="S555">
        <v>828.11</v>
      </c>
      <c r="T555">
        <f t="shared" si="54"/>
        <v>8.2810999999999996E-2</v>
      </c>
      <c r="U555">
        <v>-124.65</v>
      </c>
      <c r="V555">
        <f t="shared" si="55"/>
        <v>-1.2465E-2</v>
      </c>
    </row>
    <row r="556" spans="1:22" x14ac:dyDescent="0.25">
      <c r="A556">
        <v>3162.64</v>
      </c>
      <c r="B556">
        <f t="shared" si="50"/>
        <v>21.805295091009377</v>
      </c>
      <c r="C556">
        <v>829.63</v>
      </c>
      <c r="D556">
        <f t="shared" si="51"/>
        <v>8.2962999999999995E-2</v>
      </c>
      <c r="E556">
        <v>-128.47999999999999</v>
      </c>
      <c r="F556">
        <f t="shared" si="52"/>
        <v>-1.2847999999999998E-2</v>
      </c>
      <c r="Q556">
        <v>2577.9499999999998</v>
      </c>
      <c r="R556" s="78">
        <f t="shared" si="53"/>
        <v>17.774062327633757</v>
      </c>
      <c r="S556">
        <v>828.94</v>
      </c>
      <c r="T556">
        <f t="shared" si="54"/>
        <v>8.2894000000000009E-2</v>
      </c>
      <c r="U556">
        <v>-124.52</v>
      </c>
      <c r="V556">
        <f t="shared" si="55"/>
        <v>-1.2452E-2</v>
      </c>
    </row>
    <row r="557" spans="1:22" x14ac:dyDescent="0.25">
      <c r="A557">
        <v>3168.82</v>
      </c>
      <c r="B557">
        <f t="shared" si="50"/>
        <v>21.847904026475458</v>
      </c>
      <c r="C557">
        <v>830.88</v>
      </c>
      <c r="D557">
        <f t="shared" si="51"/>
        <v>8.3087999999999995E-2</v>
      </c>
      <c r="E557">
        <v>-128.19</v>
      </c>
      <c r="F557">
        <f t="shared" si="52"/>
        <v>-1.2819000000000001E-2</v>
      </c>
      <c r="Q557">
        <v>2583.35</v>
      </c>
      <c r="R557" s="78">
        <f t="shared" si="53"/>
        <v>17.811293436293436</v>
      </c>
      <c r="S557">
        <v>831.32</v>
      </c>
      <c r="T557">
        <f t="shared" si="54"/>
        <v>8.3132000000000011E-2</v>
      </c>
      <c r="U557">
        <v>-125.19</v>
      </c>
      <c r="V557">
        <f t="shared" si="55"/>
        <v>-1.2519000000000001E-2</v>
      </c>
    </row>
    <row r="558" spans="1:22" x14ac:dyDescent="0.25">
      <c r="A558">
        <v>3175.87</v>
      </c>
      <c r="B558">
        <f t="shared" si="50"/>
        <v>21.896511307225595</v>
      </c>
      <c r="C558">
        <v>832.69</v>
      </c>
      <c r="D558">
        <f t="shared" si="51"/>
        <v>8.326900000000001E-2</v>
      </c>
      <c r="E558">
        <v>-128.71</v>
      </c>
      <c r="F558">
        <f t="shared" si="52"/>
        <v>-1.2871E-2</v>
      </c>
      <c r="Q558">
        <v>2588.0700000000002</v>
      </c>
      <c r="R558" s="78">
        <f t="shared" si="53"/>
        <v>17.843836183121901</v>
      </c>
      <c r="S558">
        <v>832.02</v>
      </c>
      <c r="T558">
        <f t="shared" si="54"/>
        <v>8.3201999999999998E-2</v>
      </c>
      <c r="U558">
        <v>-125.28</v>
      </c>
      <c r="V558">
        <f t="shared" si="55"/>
        <v>-1.2528000000000001E-2</v>
      </c>
    </row>
    <row r="559" spans="1:22" x14ac:dyDescent="0.25">
      <c r="A559">
        <v>3181.64</v>
      </c>
      <c r="B559">
        <f t="shared" si="50"/>
        <v>21.936293436293436</v>
      </c>
      <c r="C559">
        <v>834.38</v>
      </c>
      <c r="D559">
        <f t="shared" si="51"/>
        <v>8.3437999999999998E-2</v>
      </c>
      <c r="E559">
        <v>-128.76</v>
      </c>
      <c r="F559">
        <f t="shared" si="52"/>
        <v>-1.2875999999999999E-2</v>
      </c>
      <c r="Q559">
        <v>2593.34</v>
      </c>
      <c r="R559" s="78">
        <f t="shared" si="53"/>
        <v>17.880170987313846</v>
      </c>
      <c r="S559">
        <v>833.76</v>
      </c>
      <c r="T559">
        <f t="shared" si="54"/>
        <v>8.3376000000000006E-2</v>
      </c>
      <c r="U559">
        <v>-125.54</v>
      </c>
      <c r="V559">
        <f t="shared" si="55"/>
        <v>-1.2554000000000001E-2</v>
      </c>
    </row>
    <row r="560" spans="1:22" x14ac:dyDescent="0.25">
      <c r="A560">
        <v>3187.4</v>
      </c>
      <c r="B560">
        <f t="shared" si="50"/>
        <v>21.976006618863764</v>
      </c>
      <c r="C560">
        <v>835.56</v>
      </c>
      <c r="D560">
        <f t="shared" si="51"/>
        <v>8.3555999999999991E-2</v>
      </c>
      <c r="E560">
        <v>-129.25</v>
      </c>
      <c r="F560">
        <f t="shared" si="52"/>
        <v>-1.2925000000000001E-2</v>
      </c>
      <c r="Q560">
        <v>2598.66</v>
      </c>
      <c r="R560" s="78">
        <f t="shared" si="53"/>
        <v>17.916850523993382</v>
      </c>
      <c r="S560">
        <v>834.64</v>
      </c>
      <c r="T560">
        <f t="shared" si="54"/>
        <v>8.3463999999999997E-2</v>
      </c>
      <c r="U560">
        <v>-125.52</v>
      </c>
      <c r="V560">
        <f t="shared" si="55"/>
        <v>-1.2551999999999999E-2</v>
      </c>
    </row>
    <row r="561" spans="1:22" x14ac:dyDescent="0.25">
      <c r="A561">
        <v>3193.73</v>
      </c>
      <c r="B561">
        <f t="shared" si="50"/>
        <v>22.01964975179261</v>
      </c>
      <c r="C561">
        <v>837.21</v>
      </c>
      <c r="D561">
        <f t="shared" si="51"/>
        <v>8.3721000000000004E-2</v>
      </c>
      <c r="E561">
        <v>-129.58000000000001</v>
      </c>
      <c r="F561">
        <f t="shared" si="52"/>
        <v>-1.2958000000000001E-2</v>
      </c>
      <c r="Q561">
        <v>2603.65</v>
      </c>
      <c r="R561" s="78">
        <f t="shared" si="53"/>
        <v>17.951254826254829</v>
      </c>
      <c r="S561">
        <v>836.86</v>
      </c>
      <c r="T561">
        <f t="shared" si="54"/>
        <v>8.3685999999999997E-2</v>
      </c>
      <c r="U561">
        <v>-125.88</v>
      </c>
      <c r="V561">
        <f t="shared" si="55"/>
        <v>-1.2588E-2</v>
      </c>
    </row>
    <row r="562" spans="1:22" x14ac:dyDescent="0.25">
      <c r="A562">
        <v>3201.05</v>
      </c>
      <c r="B562">
        <f t="shared" si="50"/>
        <v>22.070118587975735</v>
      </c>
      <c r="C562">
        <v>838.36</v>
      </c>
      <c r="D562">
        <f t="shared" si="51"/>
        <v>8.3836000000000008E-2</v>
      </c>
      <c r="E562">
        <v>-129.71</v>
      </c>
      <c r="F562">
        <f t="shared" si="52"/>
        <v>-1.2971000000000002E-2</v>
      </c>
      <c r="Q562">
        <v>2608.94</v>
      </c>
      <c r="R562" s="78">
        <f t="shared" si="53"/>
        <v>17.987727523441812</v>
      </c>
      <c r="S562">
        <v>838.86</v>
      </c>
      <c r="T562">
        <f t="shared" si="54"/>
        <v>8.3886000000000002E-2</v>
      </c>
      <c r="U562">
        <v>-126.95</v>
      </c>
      <c r="V562">
        <f t="shared" si="55"/>
        <v>-1.2695E-2</v>
      </c>
    </row>
    <row r="563" spans="1:22" x14ac:dyDescent="0.25">
      <c r="A563">
        <v>3206.98</v>
      </c>
      <c r="B563">
        <f t="shared" si="50"/>
        <v>22.111003861003862</v>
      </c>
      <c r="C563">
        <v>840.47</v>
      </c>
      <c r="D563">
        <f t="shared" si="51"/>
        <v>8.4046999999999997E-2</v>
      </c>
      <c r="E563">
        <v>-130.22</v>
      </c>
      <c r="F563">
        <f t="shared" si="52"/>
        <v>-1.3022000000000001E-2</v>
      </c>
      <c r="Q563">
        <v>2614.4899999999998</v>
      </c>
      <c r="R563" s="78">
        <f t="shared" si="53"/>
        <v>18.025992829564256</v>
      </c>
      <c r="S563">
        <v>839.79</v>
      </c>
      <c r="T563">
        <f t="shared" si="54"/>
        <v>8.3978999999999998E-2</v>
      </c>
      <c r="U563">
        <v>-126.88</v>
      </c>
      <c r="V563">
        <f t="shared" si="55"/>
        <v>-1.2688E-2</v>
      </c>
    </row>
    <row r="564" spans="1:22" x14ac:dyDescent="0.25">
      <c r="A564">
        <v>3213.4</v>
      </c>
      <c r="B564">
        <f t="shared" si="50"/>
        <v>22.155267512410372</v>
      </c>
      <c r="C564">
        <v>841.93</v>
      </c>
      <c r="D564">
        <f t="shared" si="51"/>
        <v>8.419299999999999E-2</v>
      </c>
      <c r="E564">
        <v>-130.38</v>
      </c>
      <c r="F564">
        <f t="shared" si="52"/>
        <v>-1.3037999999999999E-2</v>
      </c>
      <c r="Q564">
        <v>2620.2800000000002</v>
      </c>
      <c r="R564" s="78">
        <f t="shared" si="53"/>
        <v>18.065912851627139</v>
      </c>
      <c r="S564">
        <v>841.05</v>
      </c>
      <c r="T564">
        <f t="shared" si="54"/>
        <v>8.4104999999999999E-2</v>
      </c>
      <c r="U564">
        <v>-126.98</v>
      </c>
      <c r="V564">
        <f t="shared" si="55"/>
        <v>-1.2698000000000001E-2</v>
      </c>
    </row>
    <row r="565" spans="1:22" x14ac:dyDescent="0.25">
      <c r="A565">
        <v>3219.11</v>
      </c>
      <c r="B565">
        <f t="shared" si="50"/>
        <v>22.194635962493109</v>
      </c>
      <c r="C565">
        <v>843.06</v>
      </c>
      <c r="D565">
        <f t="shared" si="51"/>
        <v>8.4305999999999992E-2</v>
      </c>
      <c r="E565">
        <v>-130.69999999999999</v>
      </c>
      <c r="F565">
        <f t="shared" si="52"/>
        <v>-1.3069999999999998E-2</v>
      </c>
      <c r="Q565">
        <v>2625.94</v>
      </c>
      <c r="R565" s="78">
        <f t="shared" si="53"/>
        <v>18.104936569222286</v>
      </c>
      <c r="S565">
        <v>842.4</v>
      </c>
      <c r="T565">
        <f t="shared" si="54"/>
        <v>8.4239999999999995E-2</v>
      </c>
      <c r="U565">
        <v>-127.19</v>
      </c>
      <c r="V565">
        <f t="shared" si="55"/>
        <v>-1.2718999999999999E-2</v>
      </c>
    </row>
    <row r="566" spans="1:22" x14ac:dyDescent="0.25">
      <c r="A566">
        <v>3226.51</v>
      </c>
      <c r="B566">
        <f t="shared" si="50"/>
        <v>22.245656370656373</v>
      </c>
      <c r="C566">
        <v>844.4</v>
      </c>
      <c r="D566">
        <f t="shared" si="51"/>
        <v>8.4440000000000001E-2</v>
      </c>
      <c r="E566">
        <v>-130.93</v>
      </c>
      <c r="F566">
        <f t="shared" si="52"/>
        <v>-1.3093E-2</v>
      </c>
      <c r="Q566">
        <v>2631.11</v>
      </c>
      <c r="R566" s="78">
        <f t="shared" si="53"/>
        <v>18.140581908439053</v>
      </c>
      <c r="S566">
        <v>843.92</v>
      </c>
      <c r="T566">
        <f t="shared" si="54"/>
        <v>8.4391999999999995E-2</v>
      </c>
      <c r="U566">
        <v>-127.62</v>
      </c>
      <c r="V566">
        <f t="shared" si="55"/>
        <v>-1.2762000000000001E-2</v>
      </c>
    </row>
    <row r="567" spans="1:22" x14ac:dyDescent="0.25">
      <c r="A567">
        <v>3231.47</v>
      </c>
      <c r="B567">
        <f t="shared" si="50"/>
        <v>22.27985383342526</v>
      </c>
      <c r="C567">
        <v>845.96</v>
      </c>
      <c r="D567">
        <f t="shared" si="51"/>
        <v>8.4596000000000005E-2</v>
      </c>
      <c r="E567">
        <v>-131.5</v>
      </c>
      <c r="F567">
        <f t="shared" si="52"/>
        <v>-1.315E-2</v>
      </c>
      <c r="Q567">
        <v>2636.15</v>
      </c>
      <c r="R567" s="78">
        <f t="shared" si="53"/>
        <v>18.175330943188087</v>
      </c>
      <c r="S567">
        <v>845.56</v>
      </c>
      <c r="T567">
        <f t="shared" si="54"/>
        <v>8.4555999999999992E-2</v>
      </c>
      <c r="U567">
        <v>-128.05000000000001</v>
      </c>
      <c r="V567">
        <f t="shared" si="55"/>
        <v>-1.2805E-2</v>
      </c>
    </row>
    <row r="568" spans="1:22" x14ac:dyDescent="0.25">
      <c r="A568">
        <v>3237.15</v>
      </c>
      <c r="B568">
        <f t="shared" si="50"/>
        <v>22.319015444015445</v>
      </c>
      <c r="C568">
        <v>846.97</v>
      </c>
      <c r="D568">
        <f t="shared" si="51"/>
        <v>8.4697000000000008E-2</v>
      </c>
      <c r="E568">
        <v>-131.27000000000001</v>
      </c>
      <c r="F568">
        <f t="shared" si="52"/>
        <v>-1.3127000000000002E-2</v>
      </c>
      <c r="Q568">
        <v>2641.73</v>
      </c>
      <c r="R568" s="78">
        <f t="shared" si="53"/>
        <v>18.21380308880309</v>
      </c>
      <c r="S568">
        <v>847.16</v>
      </c>
      <c r="T568">
        <f t="shared" si="54"/>
        <v>8.4716E-2</v>
      </c>
      <c r="U568">
        <v>-128.38</v>
      </c>
      <c r="V568">
        <f t="shared" si="55"/>
        <v>-1.2837999999999999E-2</v>
      </c>
    </row>
    <row r="569" spans="1:22" x14ac:dyDescent="0.25">
      <c r="A569">
        <v>3243.72</v>
      </c>
      <c r="B569">
        <f t="shared" si="50"/>
        <v>22.36431329288472</v>
      </c>
      <c r="C569">
        <v>849.48</v>
      </c>
      <c r="D569">
        <f t="shared" si="51"/>
        <v>8.4947999999999996E-2</v>
      </c>
      <c r="E569">
        <v>-131.71</v>
      </c>
      <c r="F569">
        <f t="shared" si="52"/>
        <v>-1.3171E-2</v>
      </c>
      <c r="Q569">
        <v>2647.19</v>
      </c>
      <c r="R569" s="78">
        <f t="shared" si="53"/>
        <v>18.251447876447877</v>
      </c>
      <c r="S569">
        <v>848.89</v>
      </c>
      <c r="T569">
        <f t="shared" si="54"/>
        <v>8.4888999999999992E-2</v>
      </c>
      <c r="U569">
        <v>-128.37</v>
      </c>
      <c r="V569">
        <f t="shared" si="55"/>
        <v>-1.2837000000000001E-2</v>
      </c>
    </row>
    <row r="570" spans="1:22" x14ac:dyDescent="0.25">
      <c r="A570">
        <v>3250.06</v>
      </c>
      <c r="B570">
        <f t="shared" si="50"/>
        <v>22.408025372311087</v>
      </c>
      <c r="C570">
        <v>849.95</v>
      </c>
      <c r="D570">
        <f t="shared" si="51"/>
        <v>8.4995000000000001E-2</v>
      </c>
      <c r="E570">
        <v>-131.96</v>
      </c>
      <c r="F570">
        <f t="shared" si="52"/>
        <v>-1.3196000000000001E-2</v>
      </c>
      <c r="Q570">
        <v>2652.84</v>
      </c>
      <c r="R570" s="78">
        <f t="shared" si="53"/>
        <v>18.290402647545505</v>
      </c>
      <c r="S570">
        <v>850.68</v>
      </c>
      <c r="T570">
        <f t="shared" si="54"/>
        <v>8.5067999999999991E-2</v>
      </c>
      <c r="U570">
        <v>-128.80000000000001</v>
      </c>
      <c r="V570">
        <f t="shared" si="55"/>
        <v>-1.2880000000000001E-2</v>
      </c>
    </row>
    <row r="571" spans="1:22" x14ac:dyDescent="0.25">
      <c r="A571">
        <v>3256.76</v>
      </c>
      <c r="B571">
        <f t="shared" si="50"/>
        <v>22.454219525648099</v>
      </c>
      <c r="C571">
        <v>852.18</v>
      </c>
      <c r="D571">
        <f t="shared" si="51"/>
        <v>8.5217999999999988E-2</v>
      </c>
      <c r="E571">
        <v>-132.35</v>
      </c>
      <c r="F571">
        <f t="shared" si="52"/>
        <v>-1.3235E-2</v>
      </c>
      <c r="Q571">
        <v>2657.91</v>
      </c>
      <c r="R571" s="78">
        <f t="shared" si="53"/>
        <v>18.325358521787095</v>
      </c>
      <c r="S571">
        <v>852.09</v>
      </c>
      <c r="T571">
        <f t="shared" si="54"/>
        <v>8.5209000000000007E-2</v>
      </c>
      <c r="U571">
        <v>-129.07</v>
      </c>
      <c r="V571">
        <f t="shared" si="55"/>
        <v>-1.2907E-2</v>
      </c>
    </row>
    <row r="572" spans="1:22" x14ac:dyDescent="0.25">
      <c r="A572">
        <v>3262.75</v>
      </c>
      <c r="B572">
        <f t="shared" si="50"/>
        <v>22.495518477661335</v>
      </c>
      <c r="C572">
        <v>853.76</v>
      </c>
      <c r="D572">
        <f t="shared" si="51"/>
        <v>8.5375999999999994E-2</v>
      </c>
      <c r="E572">
        <v>-132.6</v>
      </c>
      <c r="F572">
        <f t="shared" si="52"/>
        <v>-1.3259999999999999E-2</v>
      </c>
      <c r="Q572">
        <v>2663.33</v>
      </c>
      <c r="R572" s="78">
        <f t="shared" si="53"/>
        <v>18.362727523441809</v>
      </c>
      <c r="S572">
        <v>853.13</v>
      </c>
      <c r="T572">
        <f t="shared" si="54"/>
        <v>8.5313E-2</v>
      </c>
      <c r="U572">
        <v>-129.16999999999999</v>
      </c>
      <c r="V572">
        <f t="shared" si="55"/>
        <v>-1.2916999999999998E-2</v>
      </c>
    </row>
    <row r="573" spans="1:22" x14ac:dyDescent="0.25">
      <c r="A573">
        <v>3268.69</v>
      </c>
      <c r="B573">
        <f t="shared" si="50"/>
        <v>22.536472697186984</v>
      </c>
      <c r="C573">
        <v>855.49</v>
      </c>
      <c r="D573">
        <f t="shared" si="51"/>
        <v>8.5549E-2</v>
      </c>
      <c r="E573">
        <v>-132.63999999999999</v>
      </c>
      <c r="F573">
        <f t="shared" si="52"/>
        <v>-1.3263999999999998E-2</v>
      </c>
      <c r="Q573">
        <v>2669.38</v>
      </c>
      <c r="R573" s="78">
        <f t="shared" si="53"/>
        <v>18.404440154440156</v>
      </c>
      <c r="S573">
        <v>855.15</v>
      </c>
      <c r="T573">
        <f t="shared" si="54"/>
        <v>8.5514999999999994E-2</v>
      </c>
      <c r="U573">
        <v>-129.55000000000001</v>
      </c>
      <c r="V573">
        <f t="shared" si="55"/>
        <v>-1.2955000000000001E-2</v>
      </c>
    </row>
    <row r="574" spans="1:22" x14ac:dyDescent="0.25">
      <c r="A574">
        <v>3274.9</v>
      </c>
      <c r="B574">
        <f t="shared" si="50"/>
        <v>22.579288472145617</v>
      </c>
      <c r="C574">
        <v>856.92</v>
      </c>
      <c r="D574">
        <f t="shared" si="51"/>
        <v>8.569199999999999E-2</v>
      </c>
      <c r="E574">
        <v>-133.16999999999999</v>
      </c>
      <c r="F574">
        <f t="shared" si="52"/>
        <v>-1.3316999999999999E-2</v>
      </c>
      <c r="Q574">
        <v>2674.07</v>
      </c>
      <c r="R574" s="78">
        <f t="shared" si="53"/>
        <v>18.436776061776065</v>
      </c>
      <c r="S574">
        <v>856.58</v>
      </c>
      <c r="T574">
        <f t="shared" si="54"/>
        <v>8.5657999999999998E-2</v>
      </c>
      <c r="U574">
        <v>-129.74</v>
      </c>
      <c r="V574">
        <f t="shared" si="55"/>
        <v>-1.2974000000000001E-2</v>
      </c>
    </row>
    <row r="575" spans="1:22" x14ac:dyDescent="0.25">
      <c r="A575">
        <v>3282.03</v>
      </c>
      <c r="B575">
        <f t="shared" si="50"/>
        <v>22.6284473248759</v>
      </c>
      <c r="C575">
        <v>857.77</v>
      </c>
      <c r="D575">
        <f t="shared" si="51"/>
        <v>8.5776999999999992E-2</v>
      </c>
      <c r="E575">
        <v>-133.68</v>
      </c>
      <c r="F575">
        <f t="shared" si="52"/>
        <v>-1.3368000000000001E-2</v>
      </c>
      <c r="Q575">
        <v>2679.24</v>
      </c>
      <c r="R575" s="78">
        <f t="shared" si="53"/>
        <v>18.472421400992829</v>
      </c>
      <c r="S575">
        <v>857.86</v>
      </c>
      <c r="T575">
        <f t="shared" si="54"/>
        <v>8.5786000000000001E-2</v>
      </c>
      <c r="U575">
        <v>-130.09</v>
      </c>
      <c r="V575">
        <f t="shared" si="55"/>
        <v>-1.3009E-2</v>
      </c>
    </row>
    <row r="576" spans="1:22" x14ac:dyDescent="0.25">
      <c r="A576">
        <v>3288.34</v>
      </c>
      <c r="B576">
        <f t="shared" si="50"/>
        <v>22.671952564809711</v>
      </c>
      <c r="C576">
        <v>858.88</v>
      </c>
      <c r="D576">
        <f t="shared" si="51"/>
        <v>8.5888000000000006E-2</v>
      </c>
      <c r="E576">
        <v>-133.69999999999999</v>
      </c>
      <c r="F576">
        <f t="shared" si="52"/>
        <v>-1.3369999999999998E-2</v>
      </c>
      <c r="Q576">
        <v>2685.23</v>
      </c>
      <c r="R576" s="78">
        <f t="shared" si="53"/>
        <v>18.513720353006068</v>
      </c>
      <c r="S576">
        <v>859.25</v>
      </c>
      <c r="T576">
        <f t="shared" si="54"/>
        <v>8.5925000000000001E-2</v>
      </c>
      <c r="U576">
        <v>-130.19999999999999</v>
      </c>
      <c r="V576">
        <f t="shared" si="55"/>
        <v>-1.3019999999999999E-2</v>
      </c>
    </row>
    <row r="577" spans="1:22" x14ac:dyDescent="0.25">
      <c r="A577">
        <v>3293.46</v>
      </c>
      <c r="B577">
        <f t="shared" si="50"/>
        <v>22.707253171538888</v>
      </c>
      <c r="C577">
        <v>861.35</v>
      </c>
      <c r="D577">
        <f t="shared" si="51"/>
        <v>8.6135000000000003E-2</v>
      </c>
      <c r="E577">
        <v>-133.86000000000001</v>
      </c>
      <c r="F577">
        <f t="shared" si="52"/>
        <v>-1.3386000000000002E-2</v>
      </c>
      <c r="Q577">
        <v>2690.69</v>
      </c>
      <c r="R577" s="78">
        <f t="shared" si="53"/>
        <v>18.551365140650855</v>
      </c>
      <c r="S577">
        <v>861.37</v>
      </c>
      <c r="T577">
        <f t="shared" si="54"/>
        <v>8.6137000000000005E-2</v>
      </c>
      <c r="U577">
        <v>-130.78</v>
      </c>
      <c r="V577">
        <f t="shared" si="55"/>
        <v>-1.3077999999999999E-2</v>
      </c>
    </row>
    <row r="578" spans="1:22" x14ac:dyDescent="0.25">
      <c r="A578">
        <v>3302.01</v>
      </c>
      <c r="B578">
        <f t="shared" si="50"/>
        <v>22.766202426916717</v>
      </c>
      <c r="C578">
        <v>862.75</v>
      </c>
      <c r="D578">
        <f t="shared" si="51"/>
        <v>8.6275000000000004E-2</v>
      </c>
      <c r="E578">
        <v>-134.44999999999999</v>
      </c>
      <c r="F578">
        <f t="shared" si="52"/>
        <v>-1.3444999999999999E-2</v>
      </c>
      <c r="Q578">
        <v>2695.11</v>
      </c>
      <c r="R578" s="78">
        <f t="shared" si="53"/>
        <v>18.58183949255378</v>
      </c>
      <c r="S578">
        <v>862.62</v>
      </c>
      <c r="T578">
        <f t="shared" si="54"/>
        <v>8.6262000000000005E-2</v>
      </c>
      <c r="U578">
        <v>-130.9</v>
      </c>
      <c r="V578">
        <f t="shared" si="55"/>
        <v>-1.3090000000000001E-2</v>
      </c>
    </row>
    <row r="579" spans="1:22" x14ac:dyDescent="0.25">
      <c r="A579">
        <v>3306.63</v>
      </c>
      <c r="B579">
        <f t="shared" si="50"/>
        <v>22.798055708769997</v>
      </c>
      <c r="C579">
        <v>864.17</v>
      </c>
      <c r="D579">
        <f t="shared" si="51"/>
        <v>8.6416999999999994E-2</v>
      </c>
      <c r="E579">
        <v>-134.47</v>
      </c>
      <c r="F579">
        <f t="shared" si="52"/>
        <v>-1.3447000000000001E-2</v>
      </c>
      <c r="Q579">
        <v>2701.54</v>
      </c>
      <c r="R579" s="78">
        <f t="shared" si="53"/>
        <v>18.626172090457807</v>
      </c>
      <c r="S579">
        <v>863.65</v>
      </c>
      <c r="T579">
        <f t="shared" si="54"/>
        <v>8.6364999999999997E-2</v>
      </c>
      <c r="U579">
        <v>-131.22999999999999</v>
      </c>
      <c r="V579">
        <f t="shared" si="55"/>
        <v>-1.3122999999999999E-2</v>
      </c>
    </row>
    <row r="580" spans="1:22" x14ac:dyDescent="0.25">
      <c r="A580">
        <v>3314.01</v>
      </c>
      <c r="B580">
        <f t="shared" ref="B580:B643" si="56">(A580/145.04)</f>
        <v>22.848938223938227</v>
      </c>
      <c r="C580">
        <v>865.73</v>
      </c>
      <c r="D580">
        <f t="shared" ref="D580:D643" si="57">C580/10000</f>
        <v>8.6572999999999997E-2</v>
      </c>
      <c r="E580">
        <v>-135.01</v>
      </c>
      <c r="F580">
        <f t="shared" ref="F580:F643" si="58">E580/10000</f>
        <v>-1.3500999999999999E-2</v>
      </c>
      <c r="Q580">
        <v>2706.15</v>
      </c>
      <c r="R580" s="78">
        <f t="shared" ref="R580:R643" si="59">(Q580/145.04)</f>
        <v>18.65795642581357</v>
      </c>
      <c r="S580">
        <v>865.21</v>
      </c>
      <c r="T580">
        <f t="shared" ref="T580:T643" si="60">S580/10000</f>
        <v>8.6521000000000001E-2</v>
      </c>
      <c r="U580">
        <v>-131.21</v>
      </c>
      <c r="V580">
        <f t="shared" ref="V580:V643" si="61">U580/10000</f>
        <v>-1.3121000000000001E-2</v>
      </c>
    </row>
    <row r="581" spans="1:22" x14ac:dyDescent="0.25">
      <c r="A581">
        <v>3319.32</v>
      </c>
      <c r="B581">
        <f t="shared" si="56"/>
        <v>22.885548814120245</v>
      </c>
      <c r="C581">
        <v>867.1</v>
      </c>
      <c r="D581">
        <f t="shared" si="57"/>
        <v>8.6709999999999995E-2</v>
      </c>
      <c r="E581">
        <v>-134.86000000000001</v>
      </c>
      <c r="F581">
        <f t="shared" si="58"/>
        <v>-1.3486000000000001E-2</v>
      </c>
      <c r="Q581">
        <v>2711.76</v>
      </c>
      <c r="R581" s="78">
        <f t="shared" si="59"/>
        <v>18.696635410921129</v>
      </c>
      <c r="S581">
        <v>866.93</v>
      </c>
      <c r="T581">
        <f t="shared" si="60"/>
        <v>8.6692999999999992E-2</v>
      </c>
      <c r="U581">
        <v>-131.97999999999999</v>
      </c>
      <c r="V581">
        <f t="shared" si="61"/>
        <v>-1.3198E-2</v>
      </c>
    </row>
    <row r="582" spans="1:22" x14ac:dyDescent="0.25">
      <c r="A582">
        <v>3327.38</v>
      </c>
      <c r="B582">
        <f t="shared" si="56"/>
        <v>22.941119691119692</v>
      </c>
      <c r="C582">
        <v>868.73</v>
      </c>
      <c r="D582">
        <f t="shared" si="57"/>
        <v>8.6873000000000006E-2</v>
      </c>
      <c r="E582">
        <v>-135.11000000000001</v>
      </c>
      <c r="F582">
        <f t="shared" si="58"/>
        <v>-1.3511000000000002E-2</v>
      </c>
      <c r="Q582">
        <v>2717.63</v>
      </c>
      <c r="R582" s="78">
        <f t="shared" si="59"/>
        <v>18.737107004964148</v>
      </c>
      <c r="S582">
        <v>868.31</v>
      </c>
      <c r="T582">
        <f t="shared" si="60"/>
        <v>8.6830999999999992E-2</v>
      </c>
      <c r="U582">
        <v>-131.99</v>
      </c>
      <c r="V582">
        <f t="shared" si="61"/>
        <v>-1.3199000000000001E-2</v>
      </c>
    </row>
    <row r="583" spans="1:22" x14ac:dyDescent="0.25">
      <c r="A583">
        <v>3332.56</v>
      </c>
      <c r="B583">
        <f t="shared" si="56"/>
        <v>22.976833976833976</v>
      </c>
      <c r="C583">
        <v>869.8</v>
      </c>
      <c r="D583">
        <f t="shared" si="57"/>
        <v>8.6980000000000002E-2</v>
      </c>
      <c r="E583">
        <v>-135.59</v>
      </c>
      <c r="F583">
        <f t="shared" si="58"/>
        <v>-1.3559E-2</v>
      </c>
      <c r="Q583">
        <v>2723.29</v>
      </c>
      <c r="R583" s="78">
        <f t="shared" si="59"/>
        <v>18.776130722559294</v>
      </c>
      <c r="S583">
        <v>870.43</v>
      </c>
      <c r="T583">
        <f t="shared" si="60"/>
        <v>8.7042999999999995E-2</v>
      </c>
      <c r="U583">
        <v>-132.61000000000001</v>
      </c>
      <c r="V583">
        <f t="shared" si="61"/>
        <v>-1.3261000000000002E-2</v>
      </c>
    </row>
    <row r="584" spans="1:22" x14ac:dyDescent="0.25">
      <c r="A584">
        <v>3339.69</v>
      </c>
      <c r="B584">
        <f t="shared" si="56"/>
        <v>23.02599282956426</v>
      </c>
      <c r="C584">
        <v>872.21</v>
      </c>
      <c r="D584">
        <f t="shared" si="57"/>
        <v>8.7221000000000007E-2</v>
      </c>
      <c r="E584">
        <v>-135.68</v>
      </c>
      <c r="F584">
        <f t="shared" si="58"/>
        <v>-1.3568E-2</v>
      </c>
      <c r="Q584">
        <v>2728.21</v>
      </c>
      <c r="R584" s="78">
        <f t="shared" si="59"/>
        <v>18.810052399338115</v>
      </c>
      <c r="S584">
        <v>871.03</v>
      </c>
      <c r="T584">
        <f t="shared" si="60"/>
        <v>8.7103E-2</v>
      </c>
      <c r="U584">
        <v>-132.66</v>
      </c>
      <c r="V584">
        <f t="shared" si="61"/>
        <v>-1.3266E-2</v>
      </c>
    </row>
    <row r="585" spans="1:22" x14ac:dyDescent="0.25">
      <c r="A585">
        <v>3346.79</v>
      </c>
      <c r="B585">
        <f t="shared" si="56"/>
        <v>23.074944842801987</v>
      </c>
      <c r="C585">
        <v>873.39</v>
      </c>
      <c r="D585">
        <f t="shared" si="57"/>
        <v>8.7339E-2</v>
      </c>
      <c r="E585">
        <v>-136.26</v>
      </c>
      <c r="F585">
        <f t="shared" si="58"/>
        <v>-1.3625999999999999E-2</v>
      </c>
      <c r="Q585">
        <v>2734.14</v>
      </c>
      <c r="R585" s="78">
        <f t="shared" si="59"/>
        <v>18.850937672366243</v>
      </c>
      <c r="S585">
        <v>872.72</v>
      </c>
      <c r="T585">
        <f t="shared" si="60"/>
        <v>8.7272000000000002E-2</v>
      </c>
      <c r="U585">
        <v>-132.65</v>
      </c>
      <c r="V585">
        <f t="shared" si="61"/>
        <v>-1.3265000000000001E-2</v>
      </c>
    </row>
    <row r="586" spans="1:22" x14ac:dyDescent="0.25">
      <c r="A586">
        <v>3352.67</v>
      </c>
      <c r="B586">
        <f t="shared" si="56"/>
        <v>23.115485383342527</v>
      </c>
      <c r="C586">
        <v>874.44</v>
      </c>
      <c r="D586">
        <f t="shared" si="57"/>
        <v>8.7444000000000008E-2</v>
      </c>
      <c r="E586">
        <v>-136.16</v>
      </c>
      <c r="F586">
        <f t="shared" si="58"/>
        <v>-1.3616E-2</v>
      </c>
      <c r="Q586">
        <v>2740.24</v>
      </c>
      <c r="R586" s="78">
        <f t="shared" si="59"/>
        <v>18.892995035852177</v>
      </c>
      <c r="S586">
        <v>873.91</v>
      </c>
      <c r="T586">
        <f t="shared" si="60"/>
        <v>8.7390999999999996E-2</v>
      </c>
      <c r="U586">
        <v>-133.12</v>
      </c>
      <c r="V586">
        <f t="shared" si="61"/>
        <v>-1.3312000000000001E-2</v>
      </c>
    </row>
    <row r="587" spans="1:22" x14ac:dyDescent="0.25">
      <c r="A587">
        <v>3358.83</v>
      </c>
      <c r="B587">
        <f t="shared" si="56"/>
        <v>23.15795642581357</v>
      </c>
      <c r="C587">
        <v>875.78</v>
      </c>
      <c r="D587">
        <f t="shared" si="57"/>
        <v>8.7578000000000003E-2</v>
      </c>
      <c r="E587">
        <v>-136.87</v>
      </c>
      <c r="F587">
        <f t="shared" si="58"/>
        <v>-1.3687000000000001E-2</v>
      </c>
      <c r="Q587">
        <v>2745.43</v>
      </c>
      <c r="R587" s="78">
        <f t="shared" si="59"/>
        <v>18.928778268063983</v>
      </c>
      <c r="S587">
        <v>875.74</v>
      </c>
      <c r="T587">
        <f t="shared" si="60"/>
        <v>8.7573999999999999E-2</v>
      </c>
      <c r="U587">
        <v>-133.30000000000001</v>
      </c>
      <c r="V587">
        <f t="shared" si="61"/>
        <v>-1.3330000000000002E-2</v>
      </c>
    </row>
    <row r="588" spans="1:22" x14ac:dyDescent="0.25">
      <c r="A588">
        <v>3364.35</v>
      </c>
      <c r="B588">
        <f t="shared" si="56"/>
        <v>23.196014892443465</v>
      </c>
      <c r="C588">
        <v>877.55</v>
      </c>
      <c r="D588">
        <f t="shared" si="57"/>
        <v>8.7755E-2</v>
      </c>
      <c r="E588">
        <v>-137.02000000000001</v>
      </c>
      <c r="F588">
        <f t="shared" si="58"/>
        <v>-1.3702000000000001E-2</v>
      </c>
      <c r="Q588">
        <v>2751.14</v>
      </c>
      <c r="R588" s="78">
        <f t="shared" si="59"/>
        <v>18.96814671814672</v>
      </c>
      <c r="S588">
        <v>877.02</v>
      </c>
      <c r="T588">
        <f t="shared" si="60"/>
        <v>8.7702000000000002E-2</v>
      </c>
      <c r="U588">
        <v>-133.71</v>
      </c>
      <c r="V588">
        <f t="shared" si="61"/>
        <v>-1.3371000000000001E-2</v>
      </c>
    </row>
    <row r="589" spans="1:22" x14ac:dyDescent="0.25">
      <c r="A589">
        <v>3370.61</v>
      </c>
      <c r="B589">
        <f t="shared" si="56"/>
        <v>23.239175399889689</v>
      </c>
      <c r="C589">
        <v>879.33</v>
      </c>
      <c r="D589">
        <f t="shared" si="57"/>
        <v>8.7932999999999997E-2</v>
      </c>
      <c r="E589">
        <v>-137.34</v>
      </c>
      <c r="F589">
        <f t="shared" si="58"/>
        <v>-1.3734E-2</v>
      </c>
      <c r="Q589">
        <v>2757.21</v>
      </c>
      <c r="R589" s="78">
        <f t="shared" si="59"/>
        <v>19.009997242140102</v>
      </c>
      <c r="S589">
        <v>878.9</v>
      </c>
      <c r="T589">
        <f t="shared" si="60"/>
        <v>8.7889999999999996E-2</v>
      </c>
      <c r="U589">
        <v>-134.05000000000001</v>
      </c>
      <c r="V589">
        <f t="shared" si="61"/>
        <v>-1.3405000000000002E-2</v>
      </c>
    </row>
    <row r="590" spans="1:22" x14ac:dyDescent="0.25">
      <c r="A590">
        <v>3378</v>
      </c>
      <c r="B590">
        <f t="shared" si="56"/>
        <v>23.290126861555436</v>
      </c>
      <c r="C590">
        <v>881.11</v>
      </c>
      <c r="D590">
        <f t="shared" si="57"/>
        <v>8.8110999999999995E-2</v>
      </c>
      <c r="E590">
        <v>-137.76</v>
      </c>
      <c r="F590">
        <f t="shared" si="58"/>
        <v>-1.3775999999999998E-2</v>
      </c>
      <c r="Q590">
        <v>2762.91</v>
      </c>
      <c r="R590" s="78">
        <f t="shared" si="59"/>
        <v>19.049296745725318</v>
      </c>
      <c r="S590">
        <v>880.63</v>
      </c>
      <c r="T590">
        <f t="shared" si="60"/>
        <v>8.8063000000000002E-2</v>
      </c>
      <c r="U590">
        <v>-134.53</v>
      </c>
      <c r="V590">
        <f t="shared" si="61"/>
        <v>-1.3453E-2</v>
      </c>
    </row>
    <row r="591" spans="1:22" x14ac:dyDescent="0.25">
      <c r="A591">
        <v>3384.26</v>
      </c>
      <c r="B591">
        <f t="shared" si="56"/>
        <v>23.333287369001656</v>
      </c>
      <c r="C591">
        <v>883.45</v>
      </c>
      <c r="D591">
        <f t="shared" si="57"/>
        <v>8.8345000000000007E-2</v>
      </c>
      <c r="E591">
        <v>-138.34</v>
      </c>
      <c r="F591">
        <f t="shared" si="58"/>
        <v>-1.3834000000000001E-2</v>
      </c>
      <c r="Q591">
        <v>2768.19</v>
      </c>
      <c r="R591" s="78">
        <f t="shared" si="59"/>
        <v>19.085700496414784</v>
      </c>
      <c r="S591">
        <v>881.95</v>
      </c>
      <c r="T591">
        <f t="shared" si="60"/>
        <v>8.8195000000000009E-2</v>
      </c>
      <c r="U591">
        <v>-134.77000000000001</v>
      </c>
      <c r="V591">
        <f t="shared" si="61"/>
        <v>-1.3477000000000001E-2</v>
      </c>
    </row>
    <row r="592" spans="1:22" x14ac:dyDescent="0.25">
      <c r="A592">
        <v>3389.88</v>
      </c>
      <c r="B592">
        <f t="shared" si="56"/>
        <v>23.372035300606733</v>
      </c>
      <c r="C592">
        <v>883.29</v>
      </c>
      <c r="D592">
        <f t="shared" si="57"/>
        <v>8.8328999999999991E-2</v>
      </c>
      <c r="E592">
        <v>-137.88999999999999</v>
      </c>
      <c r="F592">
        <f t="shared" si="58"/>
        <v>-1.3788999999999999E-2</v>
      </c>
      <c r="Q592">
        <v>2774.82</v>
      </c>
      <c r="R592" s="78">
        <f t="shared" si="59"/>
        <v>19.131412024269171</v>
      </c>
      <c r="S592">
        <v>883.23</v>
      </c>
      <c r="T592">
        <f t="shared" si="60"/>
        <v>8.8322999999999999E-2</v>
      </c>
      <c r="U592">
        <v>-134.96</v>
      </c>
      <c r="V592">
        <f t="shared" si="61"/>
        <v>-1.3496000000000001E-2</v>
      </c>
    </row>
    <row r="593" spans="1:22" x14ac:dyDescent="0.25">
      <c r="A593">
        <v>3397.34</v>
      </c>
      <c r="B593">
        <f t="shared" si="56"/>
        <v>23.423469387755105</v>
      </c>
      <c r="C593">
        <v>885.43</v>
      </c>
      <c r="D593">
        <f t="shared" si="57"/>
        <v>8.8542999999999997E-2</v>
      </c>
      <c r="E593">
        <v>-138.4</v>
      </c>
      <c r="F593">
        <f t="shared" si="58"/>
        <v>-1.384E-2</v>
      </c>
      <c r="Q593">
        <v>2779.69</v>
      </c>
      <c r="R593" s="78">
        <f t="shared" si="59"/>
        <v>19.164988968560397</v>
      </c>
      <c r="S593">
        <v>884.26</v>
      </c>
      <c r="T593">
        <f t="shared" si="60"/>
        <v>8.8426000000000005E-2</v>
      </c>
      <c r="U593">
        <v>-135.18</v>
      </c>
      <c r="V593">
        <f t="shared" si="61"/>
        <v>-1.3518000000000001E-2</v>
      </c>
    </row>
    <row r="594" spans="1:22" x14ac:dyDescent="0.25">
      <c r="A594">
        <v>3402.47</v>
      </c>
      <c r="B594">
        <f t="shared" si="56"/>
        <v>23.458838940981799</v>
      </c>
      <c r="C594">
        <v>886.88</v>
      </c>
      <c r="D594">
        <f t="shared" si="57"/>
        <v>8.8688000000000003E-2</v>
      </c>
      <c r="E594">
        <v>-138.86000000000001</v>
      </c>
      <c r="F594">
        <f t="shared" si="58"/>
        <v>-1.3886000000000001E-2</v>
      </c>
      <c r="Q594">
        <v>2786.45</v>
      </c>
      <c r="R594" s="78">
        <f t="shared" si="59"/>
        <v>19.211596800882514</v>
      </c>
      <c r="S594">
        <v>886.8</v>
      </c>
      <c r="T594">
        <f t="shared" si="60"/>
        <v>8.8679999999999995E-2</v>
      </c>
      <c r="U594">
        <v>-135.87</v>
      </c>
      <c r="V594">
        <f t="shared" si="61"/>
        <v>-1.3587E-2</v>
      </c>
    </row>
    <row r="595" spans="1:22" x14ac:dyDescent="0.25">
      <c r="A595">
        <v>3409.93</v>
      </c>
      <c r="B595">
        <f t="shared" si="56"/>
        <v>23.510273028130172</v>
      </c>
      <c r="C595">
        <v>887.95</v>
      </c>
      <c r="D595">
        <f t="shared" si="57"/>
        <v>8.8794999999999999E-2</v>
      </c>
      <c r="E595">
        <v>-139.1</v>
      </c>
      <c r="F595">
        <f t="shared" si="58"/>
        <v>-1.3909999999999999E-2</v>
      </c>
      <c r="Q595">
        <v>2790.46</v>
      </c>
      <c r="R595" s="78">
        <f t="shared" si="59"/>
        <v>19.239244346387206</v>
      </c>
      <c r="S595">
        <v>888.37</v>
      </c>
      <c r="T595">
        <f t="shared" si="60"/>
        <v>8.8836999999999999E-2</v>
      </c>
      <c r="U595">
        <v>-135.85</v>
      </c>
      <c r="V595">
        <f t="shared" si="61"/>
        <v>-1.3585E-2</v>
      </c>
    </row>
    <row r="596" spans="1:22" x14ac:dyDescent="0.25">
      <c r="A596">
        <v>3416.45</v>
      </c>
      <c r="B596">
        <f t="shared" si="56"/>
        <v>23.55522614451186</v>
      </c>
      <c r="C596">
        <v>889.71</v>
      </c>
      <c r="D596">
        <f t="shared" si="57"/>
        <v>8.8971000000000008E-2</v>
      </c>
      <c r="E596">
        <v>-139.32</v>
      </c>
      <c r="F596">
        <f t="shared" si="58"/>
        <v>-1.3932E-2</v>
      </c>
      <c r="Q596">
        <v>2795.74</v>
      </c>
      <c r="R596" s="78">
        <f t="shared" si="59"/>
        <v>19.275648097076669</v>
      </c>
      <c r="S596">
        <v>889.76</v>
      </c>
      <c r="T596">
        <f t="shared" si="60"/>
        <v>8.8976E-2</v>
      </c>
      <c r="U596">
        <v>-136.22999999999999</v>
      </c>
      <c r="V596">
        <f t="shared" si="61"/>
        <v>-1.3623E-2</v>
      </c>
    </row>
    <row r="597" spans="1:22" x14ac:dyDescent="0.25">
      <c r="A597">
        <v>3423.25</v>
      </c>
      <c r="B597">
        <f t="shared" si="56"/>
        <v>23.60210976282405</v>
      </c>
      <c r="C597">
        <v>891</v>
      </c>
      <c r="D597">
        <f t="shared" si="57"/>
        <v>8.9099999999999999E-2</v>
      </c>
      <c r="E597">
        <v>-139.96</v>
      </c>
      <c r="F597">
        <f t="shared" si="58"/>
        <v>-1.3996000000000001E-2</v>
      </c>
      <c r="Q597">
        <v>2800.29</v>
      </c>
      <c r="R597" s="78">
        <f t="shared" si="59"/>
        <v>19.307018753447327</v>
      </c>
      <c r="S597">
        <v>890.73</v>
      </c>
      <c r="T597">
        <f t="shared" si="60"/>
        <v>8.9072999999999999E-2</v>
      </c>
      <c r="U597">
        <v>-136.56</v>
      </c>
      <c r="V597">
        <f t="shared" si="61"/>
        <v>-1.3656E-2</v>
      </c>
    </row>
    <row r="598" spans="1:22" x14ac:dyDescent="0.25">
      <c r="A598">
        <v>3430.21</v>
      </c>
      <c r="B598">
        <f t="shared" si="56"/>
        <v>23.650096525096526</v>
      </c>
      <c r="C598">
        <v>892.82</v>
      </c>
      <c r="D598">
        <f t="shared" si="57"/>
        <v>8.9282E-2</v>
      </c>
      <c r="E598">
        <v>-140.19</v>
      </c>
      <c r="F598">
        <f t="shared" si="58"/>
        <v>-1.4019E-2</v>
      </c>
      <c r="Q598">
        <v>2806.89</v>
      </c>
      <c r="R598" s="78">
        <f t="shared" si="59"/>
        <v>19.352523441809158</v>
      </c>
      <c r="S598">
        <v>892.53</v>
      </c>
      <c r="T598">
        <f t="shared" si="60"/>
        <v>8.9252999999999999E-2</v>
      </c>
      <c r="U598">
        <v>-136.66999999999999</v>
      </c>
      <c r="V598">
        <f t="shared" si="61"/>
        <v>-1.3666999999999999E-2</v>
      </c>
    </row>
    <row r="599" spans="1:22" x14ac:dyDescent="0.25">
      <c r="A599">
        <v>3435.01</v>
      </c>
      <c r="B599">
        <f t="shared" si="56"/>
        <v>23.683190843905134</v>
      </c>
      <c r="C599">
        <v>894.4</v>
      </c>
      <c r="D599">
        <f t="shared" si="57"/>
        <v>8.9439999999999992E-2</v>
      </c>
      <c r="E599">
        <v>-140.41</v>
      </c>
      <c r="F599">
        <f t="shared" si="58"/>
        <v>-1.4041E-2</v>
      </c>
      <c r="Q599">
        <v>2812.45</v>
      </c>
      <c r="R599" s="78">
        <f t="shared" si="59"/>
        <v>19.390857694429123</v>
      </c>
      <c r="S599">
        <v>893.61</v>
      </c>
      <c r="T599">
        <f t="shared" si="60"/>
        <v>8.9360999999999996E-2</v>
      </c>
      <c r="U599">
        <v>-136.88999999999999</v>
      </c>
      <c r="V599">
        <f t="shared" si="61"/>
        <v>-1.3688999999999998E-2</v>
      </c>
    </row>
    <row r="600" spans="1:22" x14ac:dyDescent="0.25">
      <c r="A600">
        <v>3440.91</v>
      </c>
      <c r="B600">
        <f t="shared" si="56"/>
        <v>23.723869277440706</v>
      </c>
      <c r="C600">
        <v>895.04</v>
      </c>
      <c r="D600">
        <f t="shared" si="57"/>
        <v>8.9504E-2</v>
      </c>
      <c r="E600">
        <v>-140.47999999999999</v>
      </c>
      <c r="F600">
        <f t="shared" si="58"/>
        <v>-1.4048E-2</v>
      </c>
      <c r="Q600">
        <v>2818.04</v>
      </c>
      <c r="R600" s="78">
        <f t="shared" si="59"/>
        <v>19.429398786541643</v>
      </c>
      <c r="S600">
        <v>895.43</v>
      </c>
      <c r="T600">
        <f t="shared" si="60"/>
        <v>8.9542999999999998E-2</v>
      </c>
      <c r="U600">
        <v>-137.30000000000001</v>
      </c>
      <c r="V600">
        <f t="shared" si="61"/>
        <v>-1.3730000000000001E-2</v>
      </c>
    </row>
    <row r="601" spans="1:22" x14ac:dyDescent="0.25">
      <c r="A601">
        <v>3447.73</v>
      </c>
      <c r="B601">
        <f t="shared" si="56"/>
        <v>23.770890788747934</v>
      </c>
      <c r="C601">
        <v>896.65</v>
      </c>
      <c r="D601">
        <f t="shared" si="57"/>
        <v>8.9664999999999995E-2</v>
      </c>
      <c r="E601">
        <v>-140.72</v>
      </c>
      <c r="F601">
        <f t="shared" si="58"/>
        <v>-1.4071999999999999E-2</v>
      </c>
      <c r="Q601">
        <v>2823.73</v>
      </c>
      <c r="R601" s="78">
        <f t="shared" si="59"/>
        <v>19.468629343629345</v>
      </c>
      <c r="S601">
        <v>897.12</v>
      </c>
      <c r="T601">
        <f t="shared" si="60"/>
        <v>8.9712E-2</v>
      </c>
      <c r="U601">
        <v>-137.41</v>
      </c>
      <c r="V601">
        <f t="shared" si="61"/>
        <v>-1.3741E-2</v>
      </c>
    </row>
    <row r="602" spans="1:22" x14ac:dyDescent="0.25">
      <c r="A602">
        <v>3454.27</v>
      </c>
      <c r="B602">
        <f t="shared" si="56"/>
        <v>23.815981798124657</v>
      </c>
      <c r="C602">
        <v>897.94</v>
      </c>
      <c r="D602">
        <f t="shared" si="57"/>
        <v>8.9793999999999999E-2</v>
      </c>
      <c r="E602">
        <v>-140.91</v>
      </c>
      <c r="F602">
        <f t="shared" si="58"/>
        <v>-1.4090999999999999E-2</v>
      </c>
      <c r="Q602">
        <v>2830.15</v>
      </c>
      <c r="R602" s="78">
        <f t="shared" si="59"/>
        <v>19.512892995035855</v>
      </c>
      <c r="S602">
        <v>898.21</v>
      </c>
      <c r="T602">
        <f t="shared" si="60"/>
        <v>8.9820999999999998E-2</v>
      </c>
      <c r="U602">
        <v>-138.08000000000001</v>
      </c>
      <c r="V602">
        <f t="shared" si="61"/>
        <v>-1.3808000000000001E-2</v>
      </c>
    </row>
    <row r="603" spans="1:22" x14ac:dyDescent="0.25">
      <c r="A603">
        <v>3459.95</v>
      </c>
      <c r="B603">
        <f t="shared" si="56"/>
        <v>23.855143408714838</v>
      </c>
      <c r="C603">
        <v>900.19</v>
      </c>
      <c r="D603">
        <f t="shared" si="57"/>
        <v>9.0019000000000002E-2</v>
      </c>
      <c r="E603">
        <v>-141.55000000000001</v>
      </c>
      <c r="F603">
        <f t="shared" si="58"/>
        <v>-1.4155000000000001E-2</v>
      </c>
      <c r="Q603">
        <v>2835.07</v>
      </c>
      <c r="R603" s="78">
        <f t="shared" si="59"/>
        <v>19.546814671814673</v>
      </c>
      <c r="S603">
        <v>900.5</v>
      </c>
      <c r="T603">
        <f t="shared" si="60"/>
        <v>9.0050000000000005E-2</v>
      </c>
      <c r="U603">
        <v>-138.31</v>
      </c>
      <c r="V603">
        <f t="shared" si="61"/>
        <v>-1.3831E-2</v>
      </c>
    </row>
    <row r="604" spans="1:22" x14ac:dyDescent="0.25">
      <c r="A604">
        <v>3465.47</v>
      </c>
      <c r="B604">
        <f t="shared" si="56"/>
        <v>23.893201875344733</v>
      </c>
      <c r="C604">
        <v>901.54</v>
      </c>
      <c r="D604">
        <f t="shared" si="57"/>
        <v>9.0153999999999998E-2</v>
      </c>
      <c r="E604">
        <v>-141.63</v>
      </c>
      <c r="F604">
        <f t="shared" si="58"/>
        <v>-1.4163E-2</v>
      </c>
      <c r="Q604">
        <v>2840.31</v>
      </c>
      <c r="R604" s="78">
        <f t="shared" si="59"/>
        <v>19.582942636514066</v>
      </c>
      <c r="S604">
        <v>901.2</v>
      </c>
      <c r="T604">
        <f t="shared" si="60"/>
        <v>9.0120000000000006E-2</v>
      </c>
      <c r="U604">
        <v>-138.25</v>
      </c>
      <c r="V604">
        <f t="shared" si="61"/>
        <v>-1.3825E-2</v>
      </c>
    </row>
    <row r="605" spans="1:22" x14ac:dyDescent="0.25">
      <c r="A605">
        <v>3471.98</v>
      </c>
      <c r="B605">
        <f t="shared" si="56"/>
        <v>23.938086045228903</v>
      </c>
      <c r="C605">
        <v>902.67</v>
      </c>
      <c r="D605">
        <f t="shared" si="57"/>
        <v>9.0267E-2</v>
      </c>
      <c r="E605">
        <v>-141.99</v>
      </c>
      <c r="F605">
        <f t="shared" si="58"/>
        <v>-1.4199000000000002E-2</v>
      </c>
      <c r="Q605">
        <v>2844.79</v>
      </c>
      <c r="R605" s="78">
        <f t="shared" si="59"/>
        <v>19.613830667402098</v>
      </c>
      <c r="S605">
        <v>902.52</v>
      </c>
      <c r="T605">
        <f t="shared" si="60"/>
        <v>9.0251999999999999E-2</v>
      </c>
      <c r="U605">
        <v>-138.9</v>
      </c>
      <c r="V605">
        <f t="shared" si="61"/>
        <v>-1.3890000000000001E-2</v>
      </c>
    </row>
    <row r="606" spans="1:22" x14ac:dyDescent="0.25">
      <c r="A606">
        <v>3479.04</v>
      </c>
      <c r="B606">
        <f t="shared" si="56"/>
        <v>23.986762272476561</v>
      </c>
      <c r="C606">
        <v>904.54</v>
      </c>
      <c r="D606">
        <f t="shared" si="57"/>
        <v>9.0453999999999993E-2</v>
      </c>
      <c r="E606">
        <v>-142.13</v>
      </c>
      <c r="F606">
        <f t="shared" si="58"/>
        <v>-1.4213E-2</v>
      </c>
      <c r="Q606">
        <v>2850.74</v>
      </c>
      <c r="R606" s="78">
        <f t="shared" si="59"/>
        <v>19.65485383342526</v>
      </c>
      <c r="S606">
        <v>904.07</v>
      </c>
      <c r="T606">
        <f t="shared" si="60"/>
        <v>9.0407000000000001E-2</v>
      </c>
      <c r="U606">
        <v>-138.86000000000001</v>
      </c>
      <c r="V606">
        <f t="shared" si="61"/>
        <v>-1.3886000000000001E-2</v>
      </c>
    </row>
    <row r="607" spans="1:22" x14ac:dyDescent="0.25">
      <c r="A607">
        <v>3485.22</v>
      </c>
      <c r="B607">
        <f t="shared" si="56"/>
        <v>24.029371207942635</v>
      </c>
      <c r="C607">
        <v>906.18</v>
      </c>
      <c r="D607">
        <f t="shared" si="57"/>
        <v>9.061799999999999E-2</v>
      </c>
      <c r="E607">
        <v>-142.16999999999999</v>
      </c>
      <c r="F607">
        <f t="shared" si="58"/>
        <v>-1.4216999999999999E-2</v>
      </c>
      <c r="Q607">
        <v>2855.93</v>
      </c>
      <c r="R607" s="78">
        <f t="shared" si="59"/>
        <v>19.690637065637066</v>
      </c>
      <c r="S607">
        <v>905.79</v>
      </c>
      <c r="T607">
        <f t="shared" si="60"/>
        <v>9.0578999999999993E-2</v>
      </c>
      <c r="U607">
        <v>-139.27000000000001</v>
      </c>
      <c r="V607">
        <f t="shared" si="61"/>
        <v>-1.3927000000000002E-2</v>
      </c>
    </row>
    <row r="608" spans="1:22" x14ac:dyDescent="0.25">
      <c r="A608">
        <v>3490.86</v>
      </c>
      <c r="B608">
        <f t="shared" si="56"/>
        <v>24.06825703254275</v>
      </c>
      <c r="C608">
        <v>907.3</v>
      </c>
      <c r="D608">
        <f t="shared" si="57"/>
        <v>9.0729999999999991E-2</v>
      </c>
      <c r="E608">
        <v>-142.6</v>
      </c>
      <c r="F608">
        <f t="shared" si="58"/>
        <v>-1.426E-2</v>
      </c>
      <c r="Q608">
        <v>2861.48</v>
      </c>
      <c r="R608" s="78">
        <f t="shared" si="59"/>
        <v>19.728902371759517</v>
      </c>
      <c r="S608">
        <v>906.93</v>
      </c>
      <c r="T608">
        <f t="shared" si="60"/>
        <v>9.0692999999999996E-2</v>
      </c>
      <c r="U608">
        <v>-139.4</v>
      </c>
      <c r="V608">
        <f t="shared" si="61"/>
        <v>-1.3940000000000001E-2</v>
      </c>
    </row>
    <row r="609" spans="1:22" x14ac:dyDescent="0.25">
      <c r="A609">
        <v>3498.22</v>
      </c>
      <c r="B609">
        <f t="shared" si="56"/>
        <v>24.119001654715941</v>
      </c>
      <c r="C609">
        <v>908.45</v>
      </c>
      <c r="D609">
        <f t="shared" si="57"/>
        <v>9.0845000000000009E-2</v>
      </c>
      <c r="E609">
        <v>-142.69999999999999</v>
      </c>
      <c r="F609">
        <f t="shared" si="58"/>
        <v>-1.427E-2</v>
      </c>
      <c r="Q609">
        <v>2866.86</v>
      </c>
      <c r="R609" s="78">
        <f t="shared" si="59"/>
        <v>19.765995587424161</v>
      </c>
      <c r="S609">
        <v>909.29</v>
      </c>
      <c r="T609">
        <f t="shared" si="60"/>
        <v>9.0928999999999996E-2</v>
      </c>
      <c r="U609">
        <v>-139.74</v>
      </c>
      <c r="V609">
        <f t="shared" si="61"/>
        <v>-1.3974E-2</v>
      </c>
    </row>
    <row r="610" spans="1:22" x14ac:dyDescent="0.25">
      <c r="A610">
        <v>3504.11</v>
      </c>
      <c r="B610">
        <f t="shared" si="56"/>
        <v>24.159611141754002</v>
      </c>
      <c r="C610">
        <v>911.17</v>
      </c>
      <c r="D610">
        <f t="shared" si="57"/>
        <v>9.111699999999999E-2</v>
      </c>
      <c r="E610">
        <v>-143.22</v>
      </c>
      <c r="F610">
        <f t="shared" si="58"/>
        <v>-1.4322E-2</v>
      </c>
      <c r="Q610">
        <v>2871.37</v>
      </c>
      <c r="R610" s="78">
        <f t="shared" si="59"/>
        <v>19.797090457804742</v>
      </c>
      <c r="S610">
        <v>910.28</v>
      </c>
      <c r="T610">
        <f t="shared" si="60"/>
        <v>9.1027999999999998E-2</v>
      </c>
      <c r="U610">
        <v>-140.12</v>
      </c>
      <c r="V610">
        <f t="shared" si="61"/>
        <v>-1.4012E-2</v>
      </c>
    </row>
    <row r="611" spans="1:22" x14ac:dyDescent="0.25">
      <c r="A611">
        <v>3510.11</v>
      </c>
      <c r="B611">
        <f t="shared" si="56"/>
        <v>24.200979040264755</v>
      </c>
      <c r="C611">
        <v>911.66</v>
      </c>
      <c r="D611">
        <f t="shared" si="57"/>
        <v>9.1165999999999997E-2</v>
      </c>
      <c r="E611">
        <v>-143.43</v>
      </c>
      <c r="F611">
        <f t="shared" si="58"/>
        <v>-1.4343E-2</v>
      </c>
      <c r="Q611">
        <v>2876.41</v>
      </c>
      <c r="R611" s="78">
        <f t="shared" si="59"/>
        <v>19.83183949255378</v>
      </c>
      <c r="S611">
        <v>912.23</v>
      </c>
      <c r="T611">
        <f t="shared" si="60"/>
        <v>9.1222999999999999E-2</v>
      </c>
      <c r="U611">
        <v>-140.47999999999999</v>
      </c>
      <c r="V611">
        <f t="shared" si="61"/>
        <v>-1.4048E-2</v>
      </c>
    </row>
    <row r="612" spans="1:22" x14ac:dyDescent="0.25">
      <c r="A612">
        <v>3516.32</v>
      </c>
      <c r="B612">
        <f t="shared" si="56"/>
        <v>24.243794815223389</v>
      </c>
      <c r="C612">
        <v>912.96</v>
      </c>
      <c r="D612">
        <f t="shared" si="57"/>
        <v>9.1296000000000002E-2</v>
      </c>
      <c r="E612">
        <v>-143.59</v>
      </c>
      <c r="F612">
        <f t="shared" si="58"/>
        <v>-1.4359E-2</v>
      </c>
      <c r="Q612">
        <v>2882.46</v>
      </c>
      <c r="R612" s="78">
        <f t="shared" si="59"/>
        <v>19.873552123552123</v>
      </c>
      <c r="S612">
        <v>913.02</v>
      </c>
      <c r="T612">
        <f t="shared" si="60"/>
        <v>9.1301999999999994E-2</v>
      </c>
      <c r="U612">
        <v>-140.32</v>
      </c>
      <c r="V612">
        <f t="shared" si="61"/>
        <v>-1.4031999999999999E-2</v>
      </c>
    </row>
    <row r="613" spans="1:22" x14ac:dyDescent="0.25">
      <c r="A613">
        <v>3522.94</v>
      </c>
      <c r="B613">
        <f t="shared" si="56"/>
        <v>24.289437396580254</v>
      </c>
      <c r="C613">
        <v>915.05</v>
      </c>
      <c r="D613">
        <f t="shared" si="57"/>
        <v>9.1504999999999989E-2</v>
      </c>
      <c r="E613">
        <v>-144.4</v>
      </c>
      <c r="F613">
        <f t="shared" si="58"/>
        <v>-1.444E-2</v>
      </c>
      <c r="Q613">
        <v>2888.06</v>
      </c>
      <c r="R613" s="78">
        <f t="shared" si="59"/>
        <v>19.912162162162161</v>
      </c>
      <c r="S613">
        <v>914.61</v>
      </c>
      <c r="T613">
        <f t="shared" si="60"/>
        <v>9.1461000000000001E-2</v>
      </c>
      <c r="U613">
        <v>-140.76</v>
      </c>
      <c r="V613">
        <f t="shared" si="61"/>
        <v>-1.4075999999999998E-2</v>
      </c>
    </row>
    <row r="614" spans="1:22" x14ac:dyDescent="0.25">
      <c r="A614">
        <v>3529.24</v>
      </c>
      <c r="B614">
        <f t="shared" si="56"/>
        <v>24.332873690016548</v>
      </c>
      <c r="C614">
        <v>916.48</v>
      </c>
      <c r="D614">
        <f t="shared" si="57"/>
        <v>9.1648000000000007E-2</v>
      </c>
      <c r="E614">
        <v>-144.52000000000001</v>
      </c>
      <c r="F614">
        <f t="shared" si="58"/>
        <v>-1.4452000000000001E-2</v>
      </c>
      <c r="Q614">
        <v>2892.89</v>
      </c>
      <c r="R614" s="78">
        <f t="shared" si="59"/>
        <v>19.945463320463322</v>
      </c>
      <c r="S614">
        <v>916.05</v>
      </c>
      <c r="T614">
        <f t="shared" si="60"/>
        <v>9.1604999999999992E-2</v>
      </c>
      <c r="U614">
        <v>-141.01</v>
      </c>
      <c r="V614">
        <f t="shared" si="61"/>
        <v>-1.4100999999999999E-2</v>
      </c>
    </row>
    <row r="615" spans="1:22" x14ac:dyDescent="0.25">
      <c r="A615">
        <v>3535.52</v>
      </c>
      <c r="B615">
        <f t="shared" si="56"/>
        <v>24.376172090457807</v>
      </c>
      <c r="C615">
        <v>918.03</v>
      </c>
      <c r="D615">
        <f t="shared" si="57"/>
        <v>9.1802999999999996E-2</v>
      </c>
      <c r="E615">
        <v>-144.91999999999999</v>
      </c>
      <c r="F615">
        <f t="shared" si="58"/>
        <v>-1.4491999999999998E-2</v>
      </c>
      <c r="Q615">
        <v>2898.04</v>
      </c>
      <c r="R615" s="78">
        <f t="shared" si="59"/>
        <v>19.980970766685054</v>
      </c>
      <c r="S615">
        <v>917.93</v>
      </c>
      <c r="T615">
        <f t="shared" si="60"/>
        <v>9.1793E-2</v>
      </c>
      <c r="U615">
        <v>-141.46</v>
      </c>
      <c r="V615">
        <f t="shared" si="61"/>
        <v>-1.4146000000000001E-2</v>
      </c>
    </row>
    <row r="616" spans="1:22" x14ac:dyDescent="0.25">
      <c r="A616">
        <v>3542.05</v>
      </c>
      <c r="B616">
        <f t="shared" si="56"/>
        <v>24.421194153337012</v>
      </c>
      <c r="C616">
        <v>919.2</v>
      </c>
      <c r="D616">
        <f t="shared" si="57"/>
        <v>9.1920000000000002E-2</v>
      </c>
      <c r="E616">
        <v>-145.04</v>
      </c>
      <c r="F616">
        <f t="shared" si="58"/>
        <v>-1.4504E-2</v>
      </c>
      <c r="Q616">
        <v>2904.11</v>
      </c>
      <c r="R616" s="78">
        <f t="shared" si="59"/>
        <v>20.022821290678436</v>
      </c>
      <c r="S616">
        <v>919.52</v>
      </c>
      <c r="T616">
        <f t="shared" si="60"/>
        <v>9.1951999999999992E-2</v>
      </c>
      <c r="U616">
        <v>-141.72999999999999</v>
      </c>
      <c r="V616">
        <f t="shared" si="61"/>
        <v>-1.4173E-2</v>
      </c>
    </row>
    <row r="617" spans="1:22" x14ac:dyDescent="0.25">
      <c r="A617">
        <v>3548.09</v>
      </c>
      <c r="B617">
        <f t="shared" si="56"/>
        <v>24.462837837837839</v>
      </c>
      <c r="C617">
        <v>921.46</v>
      </c>
      <c r="D617">
        <f t="shared" si="57"/>
        <v>9.2146000000000006E-2</v>
      </c>
      <c r="E617">
        <v>-145.56</v>
      </c>
      <c r="F617">
        <f t="shared" si="58"/>
        <v>-1.4555999999999999E-2</v>
      </c>
      <c r="Q617">
        <v>2908.92</v>
      </c>
      <c r="R617" s="78">
        <f t="shared" si="59"/>
        <v>20.055984555984558</v>
      </c>
      <c r="S617">
        <v>921.11</v>
      </c>
      <c r="T617">
        <f t="shared" si="60"/>
        <v>9.2110999999999998E-2</v>
      </c>
      <c r="U617">
        <v>-141.94</v>
      </c>
      <c r="V617">
        <f t="shared" si="61"/>
        <v>-1.4194E-2</v>
      </c>
    </row>
    <row r="618" spans="1:22" x14ac:dyDescent="0.25">
      <c r="A618">
        <v>3554.37</v>
      </c>
      <c r="B618">
        <f t="shared" si="56"/>
        <v>24.506136238279097</v>
      </c>
      <c r="C618">
        <v>922.8</v>
      </c>
      <c r="D618">
        <f t="shared" si="57"/>
        <v>9.2280000000000001E-2</v>
      </c>
      <c r="E618">
        <v>-145.69</v>
      </c>
      <c r="F618">
        <f t="shared" si="58"/>
        <v>-1.4569E-2</v>
      </c>
      <c r="Q618">
        <v>2913.76</v>
      </c>
      <c r="R618" s="78">
        <f t="shared" si="59"/>
        <v>20.089354660783236</v>
      </c>
      <c r="S618">
        <v>921.82</v>
      </c>
      <c r="T618">
        <f t="shared" si="60"/>
        <v>9.2182E-2</v>
      </c>
      <c r="U618">
        <v>-142.04</v>
      </c>
      <c r="V618">
        <f t="shared" si="61"/>
        <v>-1.4204E-2</v>
      </c>
    </row>
    <row r="619" spans="1:22" x14ac:dyDescent="0.25">
      <c r="A619">
        <v>3560.75</v>
      </c>
      <c r="B619">
        <f t="shared" si="56"/>
        <v>24.550124103695534</v>
      </c>
      <c r="C619">
        <v>924.13</v>
      </c>
      <c r="D619">
        <f t="shared" si="57"/>
        <v>9.2412999999999995E-2</v>
      </c>
      <c r="E619">
        <v>-146.15</v>
      </c>
      <c r="F619">
        <f t="shared" si="58"/>
        <v>-1.4615000000000001E-2</v>
      </c>
      <c r="Q619">
        <v>2919.26</v>
      </c>
      <c r="R619" s="78">
        <f t="shared" si="59"/>
        <v>20.127275234418093</v>
      </c>
      <c r="S619">
        <v>923.94</v>
      </c>
      <c r="T619">
        <f t="shared" si="60"/>
        <v>9.2394000000000004E-2</v>
      </c>
      <c r="U619">
        <v>-142.56</v>
      </c>
      <c r="V619">
        <f t="shared" si="61"/>
        <v>-1.4256E-2</v>
      </c>
    </row>
    <row r="620" spans="1:22" x14ac:dyDescent="0.25">
      <c r="A620">
        <v>3566.41</v>
      </c>
      <c r="B620">
        <f t="shared" si="56"/>
        <v>24.58914782129068</v>
      </c>
      <c r="C620">
        <v>925.3</v>
      </c>
      <c r="D620">
        <f t="shared" si="57"/>
        <v>9.2530000000000001E-2</v>
      </c>
      <c r="E620">
        <v>-146.16999999999999</v>
      </c>
      <c r="F620">
        <f t="shared" si="58"/>
        <v>-1.4616999999999998E-2</v>
      </c>
      <c r="Q620">
        <v>2924.21</v>
      </c>
      <c r="R620" s="78">
        <f t="shared" si="59"/>
        <v>20.161403750689466</v>
      </c>
      <c r="S620">
        <v>926.11</v>
      </c>
      <c r="T620">
        <f t="shared" si="60"/>
        <v>9.2610999999999999E-2</v>
      </c>
      <c r="U620">
        <v>-142.82</v>
      </c>
      <c r="V620">
        <f t="shared" si="61"/>
        <v>-1.4282E-2</v>
      </c>
    </row>
    <row r="621" spans="1:22" x14ac:dyDescent="0.25">
      <c r="A621">
        <v>3573.09</v>
      </c>
      <c r="B621">
        <f t="shared" si="56"/>
        <v>24.635204081632654</v>
      </c>
      <c r="C621">
        <v>927.26</v>
      </c>
      <c r="D621">
        <f t="shared" si="57"/>
        <v>9.2726000000000003E-2</v>
      </c>
      <c r="E621">
        <v>-146.41999999999999</v>
      </c>
      <c r="F621">
        <f t="shared" si="58"/>
        <v>-1.4641999999999999E-2</v>
      </c>
      <c r="Q621">
        <v>2929.38</v>
      </c>
      <c r="R621" s="78">
        <f t="shared" si="59"/>
        <v>20.197049089906233</v>
      </c>
      <c r="S621">
        <v>926.83</v>
      </c>
      <c r="T621">
        <f t="shared" si="60"/>
        <v>9.2683000000000001E-2</v>
      </c>
      <c r="U621">
        <v>-143.19999999999999</v>
      </c>
      <c r="V621">
        <f t="shared" si="61"/>
        <v>-1.4319999999999999E-2</v>
      </c>
    </row>
    <row r="622" spans="1:22" x14ac:dyDescent="0.25">
      <c r="A622">
        <v>3579.95</v>
      </c>
      <c r="B622">
        <f t="shared" si="56"/>
        <v>24.682501378929949</v>
      </c>
      <c r="C622">
        <v>928.92</v>
      </c>
      <c r="D622">
        <f t="shared" si="57"/>
        <v>9.2892000000000002E-2</v>
      </c>
      <c r="E622">
        <v>-147.1</v>
      </c>
      <c r="F622">
        <f t="shared" si="58"/>
        <v>-1.4709999999999999E-2</v>
      </c>
      <c r="Q622">
        <v>2934.17</v>
      </c>
      <c r="R622" s="78">
        <f t="shared" si="59"/>
        <v>20.230074462217321</v>
      </c>
      <c r="S622">
        <v>928.61</v>
      </c>
      <c r="T622">
        <f t="shared" si="60"/>
        <v>9.2860999999999999E-2</v>
      </c>
      <c r="U622">
        <v>-143.47</v>
      </c>
      <c r="V622">
        <f t="shared" si="61"/>
        <v>-1.4347E-2</v>
      </c>
    </row>
    <row r="623" spans="1:22" x14ac:dyDescent="0.25">
      <c r="A623">
        <v>3586.07</v>
      </c>
      <c r="B623">
        <f t="shared" si="56"/>
        <v>24.724696635410922</v>
      </c>
      <c r="C623">
        <v>930.61</v>
      </c>
      <c r="D623">
        <f t="shared" si="57"/>
        <v>9.3061000000000005E-2</v>
      </c>
      <c r="E623">
        <v>-146.97999999999999</v>
      </c>
      <c r="F623">
        <f t="shared" si="58"/>
        <v>-1.4697999999999999E-2</v>
      </c>
      <c r="Q623">
        <v>2939.04</v>
      </c>
      <c r="R623" s="78">
        <f t="shared" si="59"/>
        <v>20.263651406508551</v>
      </c>
      <c r="S623">
        <v>930.14</v>
      </c>
      <c r="T623">
        <f t="shared" si="60"/>
        <v>9.3013999999999999E-2</v>
      </c>
      <c r="U623">
        <v>-143.47</v>
      </c>
      <c r="V623">
        <f t="shared" si="61"/>
        <v>-1.4347E-2</v>
      </c>
    </row>
    <row r="624" spans="1:22" x14ac:dyDescent="0.25">
      <c r="A624">
        <v>3591.56</v>
      </c>
      <c r="B624">
        <f t="shared" si="56"/>
        <v>24.762548262548265</v>
      </c>
      <c r="C624">
        <v>931.09</v>
      </c>
      <c r="D624">
        <f t="shared" si="57"/>
        <v>9.3108999999999997E-2</v>
      </c>
      <c r="E624">
        <v>-147.26</v>
      </c>
      <c r="F624">
        <f t="shared" si="58"/>
        <v>-1.4726E-2</v>
      </c>
      <c r="Q624">
        <v>2943.29</v>
      </c>
      <c r="R624" s="78">
        <f t="shared" si="59"/>
        <v>20.292953667953668</v>
      </c>
      <c r="S624">
        <v>931.05</v>
      </c>
      <c r="T624">
        <f t="shared" si="60"/>
        <v>9.3104999999999993E-2</v>
      </c>
      <c r="U624">
        <v>-143.94999999999999</v>
      </c>
      <c r="V624">
        <f t="shared" si="61"/>
        <v>-1.4394999999999998E-2</v>
      </c>
    </row>
    <row r="625" spans="1:22" x14ac:dyDescent="0.25">
      <c r="A625">
        <v>3599.27</v>
      </c>
      <c r="B625">
        <f t="shared" si="56"/>
        <v>24.815706012134584</v>
      </c>
      <c r="C625">
        <v>933.09</v>
      </c>
      <c r="D625">
        <f t="shared" si="57"/>
        <v>9.3309000000000003E-2</v>
      </c>
      <c r="E625">
        <v>-147.56</v>
      </c>
      <c r="F625">
        <f t="shared" si="58"/>
        <v>-1.4756E-2</v>
      </c>
      <c r="Q625">
        <v>2949.48</v>
      </c>
      <c r="R625" s="78">
        <f t="shared" si="59"/>
        <v>20.335631549917267</v>
      </c>
      <c r="S625">
        <v>932.6</v>
      </c>
      <c r="T625">
        <f t="shared" si="60"/>
        <v>9.3259999999999996E-2</v>
      </c>
      <c r="U625">
        <v>-143.85</v>
      </c>
      <c r="V625">
        <f t="shared" si="61"/>
        <v>-1.4385E-2</v>
      </c>
    </row>
    <row r="626" spans="1:22" x14ac:dyDescent="0.25">
      <c r="A626">
        <v>3603.49</v>
      </c>
      <c r="B626">
        <f t="shared" si="56"/>
        <v>24.844801434087149</v>
      </c>
      <c r="C626">
        <v>933.33</v>
      </c>
      <c r="D626">
        <f t="shared" si="57"/>
        <v>9.3332999999999999E-2</v>
      </c>
      <c r="E626">
        <v>-147.41999999999999</v>
      </c>
      <c r="F626">
        <f t="shared" si="58"/>
        <v>-1.4741999999999998E-2</v>
      </c>
      <c r="Q626">
        <v>2954.29</v>
      </c>
      <c r="R626" s="78">
        <f t="shared" si="59"/>
        <v>20.368794815223389</v>
      </c>
      <c r="S626">
        <v>934.38</v>
      </c>
      <c r="T626">
        <f t="shared" si="60"/>
        <v>9.3437999999999993E-2</v>
      </c>
      <c r="U626">
        <v>-144.15</v>
      </c>
      <c r="V626">
        <f t="shared" si="61"/>
        <v>-1.4415000000000001E-2</v>
      </c>
    </row>
    <row r="627" spans="1:22" x14ac:dyDescent="0.25">
      <c r="A627">
        <v>3610.67</v>
      </c>
      <c r="B627">
        <f t="shared" si="56"/>
        <v>24.894305019305023</v>
      </c>
      <c r="C627">
        <v>936</v>
      </c>
      <c r="D627">
        <f t="shared" si="57"/>
        <v>9.3600000000000003E-2</v>
      </c>
      <c r="E627">
        <v>-148.28</v>
      </c>
      <c r="F627">
        <f t="shared" si="58"/>
        <v>-1.4828000000000001E-2</v>
      </c>
      <c r="Q627">
        <v>2959.56</v>
      </c>
      <c r="R627" s="78">
        <f t="shared" si="59"/>
        <v>20.405129619415334</v>
      </c>
      <c r="S627">
        <v>935.31</v>
      </c>
      <c r="T627">
        <f t="shared" si="60"/>
        <v>9.3530999999999989E-2</v>
      </c>
      <c r="U627">
        <v>-144.35</v>
      </c>
      <c r="V627">
        <f t="shared" si="61"/>
        <v>-1.4435E-2</v>
      </c>
    </row>
    <row r="628" spans="1:22" x14ac:dyDescent="0.25">
      <c r="A628">
        <v>3616.22</v>
      </c>
      <c r="B628">
        <f t="shared" si="56"/>
        <v>24.93257032542747</v>
      </c>
      <c r="C628">
        <v>937.65</v>
      </c>
      <c r="D628">
        <f t="shared" si="57"/>
        <v>9.3765000000000001E-2</v>
      </c>
      <c r="E628">
        <v>-148.71</v>
      </c>
      <c r="F628">
        <f t="shared" si="58"/>
        <v>-1.4871000000000001E-2</v>
      </c>
      <c r="Q628">
        <v>2965.19</v>
      </c>
      <c r="R628" s="78">
        <f t="shared" si="59"/>
        <v>20.443946497517928</v>
      </c>
      <c r="S628">
        <v>936.61</v>
      </c>
      <c r="T628">
        <f t="shared" si="60"/>
        <v>9.3661000000000008E-2</v>
      </c>
      <c r="U628">
        <v>-144.97999999999999</v>
      </c>
      <c r="V628">
        <f t="shared" si="61"/>
        <v>-1.4497999999999999E-2</v>
      </c>
    </row>
    <row r="629" spans="1:22" x14ac:dyDescent="0.25">
      <c r="A629">
        <v>3623.93</v>
      </c>
      <c r="B629">
        <f t="shared" si="56"/>
        <v>24.985728075013789</v>
      </c>
      <c r="C629">
        <v>939.16</v>
      </c>
      <c r="D629">
        <f t="shared" si="57"/>
        <v>9.3915999999999999E-2</v>
      </c>
      <c r="E629">
        <v>-148.93</v>
      </c>
      <c r="F629">
        <f t="shared" si="58"/>
        <v>-1.4893E-2</v>
      </c>
      <c r="Q629">
        <v>2970.38</v>
      </c>
      <c r="R629" s="78">
        <f t="shared" si="59"/>
        <v>20.479729729729733</v>
      </c>
      <c r="S629">
        <v>938.7</v>
      </c>
      <c r="T629">
        <f t="shared" si="60"/>
        <v>9.3870000000000009E-2</v>
      </c>
      <c r="U629">
        <v>-145.13999999999999</v>
      </c>
      <c r="V629">
        <f t="shared" si="61"/>
        <v>-1.4513999999999999E-2</v>
      </c>
    </row>
    <row r="630" spans="1:22" x14ac:dyDescent="0.25">
      <c r="A630">
        <v>3629.84</v>
      </c>
      <c r="B630">
        <f t="shared" si="56"/>
        <v>25.026475455046885</v>
      </c>
      <c r="C630">
        <v>940.58</v>
      </c>
      <c r="D630">
        <f t="shared" si="57"/>
        <v>9.4058000000000003E-2</v>
      </c>
      <c r="E630">
        <v>-148.9</v>
      </c>
      <c r="F630">
        <f t="shared" si="58"/>
        <v>-1.489E-2</v>
      </c>
      <c r="Q630">
        <v>2976.39</v>
      </c>
      <c r="R630" s="78">
        <f t="shared" si="59"/>
        <v>20.521166574738004</v>
      </c>
      <c r="S630">
        <v>939.95</v>
      </c>
      <c r="T630">
        <f t="shared" si="60"/>
        <v>9.3995000000000009E-2</v>
      </c>
      <c r="U630">
        <v>-145.59</v>
      </c>
      <c r="V630">
        <f t="shared" si="61"/>
        <v>-1.4559000000000001E-2</v>
      </c>
    </row>
    <row r="631" spans="1:22" x14ac:dyDescent="0.25">
      <c r="A631">
        <v>3633.96</v>
      </c>
      <c r="B631">
        <f t="shared" si="56"/>
        <v>25.054881412024272</v>
      </c>
      <c r="C631">
        <v>941.57</v>
      </c>
      <c r="D631">
        <f t="shared" si="57"/>
        <v>9.4157000000000005E-2</v>
      </c>
      <c r="E631">
        <v>-149.13</v>
      </c>
      <c r="F631">
        <f t="shared" si="58"/>
        <v>-1.4912999999999999E-2</v>
      </c>
      <c r="Q631">
        <v>2982.5</v>
      </c>
      <c r="R631" s="78">
        <f t="shared" si="59"/>
        <v>20.563292884721456</v>
      </c>
      <c r="S631">
        <v>941.99</v>
      </c>
      <c r="T631">
        <f t="shared" si="60"/>
        <v>9.4199000000000005E-2</v>
      </c>
      <c r="U631">
        <v>-145.91999999999999</v>
      </c>
      <c r="V631">
        <f t="shared" si="61"/>
        <v>-1.4591999999999999E-2</v>
      </c>
    </row>
    <row r="632" spans="1:22" x14ac:dyDescent="0.25">
      <c r="A632">
        <v>3640.5</v>
      </c>
      <c r="B632">
        <f t="shared" si="56"/>
        <v>25.099972421400995</v>
      </c>
      <c r="C632">
        <v>943.57</v>
      </c>
      <c r="D632">
        <f t="shared" si="57"/>
        <v>9.435700000000001E-2</v>
      </c>
      <c r="E632">
        <v>-149.83000000000001</v>
      </c>
      <c r="F632">
        <f t="shared" si="58"/>
        <v>-1.4983000000000002E-2</v>
      </c>
      <c r="Q632">
        <v>2987.38</v>
      </c>
      <c r="R632" s="78">
        <f t="shared" si="59"/>
        <v>20.596938775510207</v>
      </c>
      <c r="S632">
        <v>942.83</v>
      </c>
      <c r="T632">
        <f t="shared" si="60"/>
        <v>9.4283000000000006E-2</v>
      </c>
      <c r="U632">
        <v>-146.19999999999999</v>
      </c>
      <c r="V632">
        <f t="shared" si="61"/>
        <v>-1.4619999999999999E-2</v>
      </c>
    </row>
    <row r="633" spans="1:22" x14ac:dyDescent="0.25">
      <c r="A633">
        <v>3648.46</v>
      </c>
      <c r="B633">
        <f t="shared" si="56"/>
        <v>25.154853833425264</v>
      </c>
      <c r="C633">
        <v>944.82</v>
      </c>
      <c r="D633">
        <f t="shared" si="57"/>
        <v>9.448200000000001E-2</v>
      </c>
      <c r="E633">
        <v>-149.96</v>
      </c>
      <c r="F633">
        <f t="shared" si="58"/>
        <v>-1.4996000000000001E-2</v>
      </c>
      <c r="Q633">
        <v>2993.39</v>
      </c>
      <c r="R633" s="78">
        <f t="shared" si="59"/>
        <v>20.638375620518477</v>
      </c>
      <c r="S633">
        <v>944.82</v>
      </c>
      <c r="T633">
        <f t="shared" si="60"/>
        <v>9.448200000000001E-2</v>
      </c>
      <c r="U633">
        <v>-146.4</v>
      </c>
      <c r="V633">
        <f t="shared" si="61"/>
        <v>-1.464E-2</v>
      </c>
    </row>
    <row r="634" spans="1:22" x14ac:dyDescent="0.25">
      <c r="A634">
        <v>3655.06</v>
      </c>
      <c r="B634">
        <f t="shared" si="56"/>
        <v>25.200358521787095</v>
      </c>
      <c r="C634">
        <v>946.88</v>
      </c>
      <c r="D634">
        <f t="shared" si="57"/>
        <v>9.4687999999999994E-2</v>
      </c>
      <c r="E634">
        <v>-150.44999999999999</v>
      </c>
      <c r="F634">
        <f t="shared" si="58"/>
        <v>-1.5044999999999999E-2</v>
      </c>
      <c r="Q634">
        <v>2998.18</v>
      </c>
      <c r="R634" s="78">
        <f t="shared" si="59"/>
        <v>20.671400992829565</v>
      </c>
      <c r="S634">
        <v>946.52</v>
      </c>
      <c r="T634">
        <f t="shared" si="60"/>
        <v>9.4652E-2</v>
      </c>
      <c r="U634">
        <v>-146.53</v>
      </c>
      <c r="V634">
        <f t="shared" si="61"/>
        <v>-1.4652999999999999E-2</v>
      </c>
    </row>
    <row r="635" spans="1:22" x14ac:dyDescent="0.25">
      <c r="A635">
        <v>3660.81</v>
      </c>
      <c r="B635">
        <f t="shared" si="56"/>
        <v>25.240002757859902</v>
      </c>
      <c r="C635">
        <v>948.45</v>
      </c>
      <c r="D635">
        <f t="shared" si="57"/>
        <v>9.4844999999999999E-2</v>
      </c>
      <c r="E635">
        <v>-150.38999999999999</v>
      </c>
      <c r="F635">
        <f t="shared" si="58"/>
        <v>-1.5038999999999999E-2</v>
      </c>
      <c r="Q635">
        <v>3003.82</v>
      </c>
      <c r="R635" s="78">
        <f t="shared" si="59"/>
        <v>20.710286817429676</v>
      </c>
      <c r="S635">
        <v>947.54</v>
      </c>
      <c r="T635">
        <f t="shared" si="60"/>
        <v>9.4753999999999991E-2</v>
      </c>
      <c r="U635">
        <v>-146.94999999999999</v>
      </c>
      <c r="V635">
        <f t="shared" si="61"/>
        <v>-1.4695E-2</v>
      </c>
    </row>
    <row r="636" spans="1:22" x14ac:dyDescent="0.25">
      <c r="A636">
        <v>3666.95</v>
      </c>
      <c r="B636">
        <f t="shared" si="56"/>
        <v>25.282335907335906</v>
      </c>
      <c r="C636">
        <v>950.05</v>
      </c>
      <c r="D636">
        <f t="shared" si="57"/>
        <v>9.5004999999999992E-2</v>
      </c>
      <c r="E636">
        <v>-150.93</v>
      </c>
      <c r="F636">
        <f t="shared" si="58"/>
        <v>-1.5093000000000001E-2</v>
      </c>
      <c r="Q636">
        <v>3008.89</v>
      </c>
      <c r="R636" s="78">
        <f t="shared" si="59"/>
        <v>20.745242691671262</v>
      </c>
      <c r="S636">
        <v>948.93</v>
      </c>
      <c r="T636">
        <f t="shared" si="60"/>
        <v>9.4892999999999991E-2</v>
      </c>
      <c r="U636">
        <v>-146.93</v>
      </c>
      <c r="V636">
        <f t="shared" si="61"/>
        <v>-1.4693000000000001E-2</v>
      </c>
    </row>
    <row r="637" spans="1:22" x14ac:dyDescent="0.25">
      <c r="A637">
        <v>3673.27</v>
      </c>
      <c r="B637">
        <f t="shared" si="56"/>
        <v>25.325910093767238</v>
      </c>
      <c r="C637">
        <v>950.38</v>
      </c>
      <c r="D637">
        <f t="shared" si="57"/>
        <v>9.5037999999999997E-2</v>
      </c>
      <c r="E637">
        <v>-151.07</v>
      </c>
      <c r="F637">
        <f t="shared" si="58"/>
        <v>-1.5106999999999999E-2</v>
      </c>
      <c r="Q637">
        <v>3014.22</v>
      </c>
      <c r="R637" s="78">
        <f t="shared" si="59"/>
        <v>20.781991174848319</v>
      </c>
      <c r="S637">
        <v>950.34</v>
      </c>
      <c r="T637">
        <f t="shared" si="60"/>
        <v>9.5034000000000007E-2</v>
      </c>
      <c r="U637">
        <v>-147.22999999999999</v>
      </c>
      <c r="V637">
        <f t="shared" si="61"/>
        <v>-1.4722999999999998E-2</v>
      </c>
    </row>
    <row r="638" spans="1:22" x14ac:dyDescent="0.25">
      <c r="A638">
        <v>3680.17</v>
      </c>
      <c r="B638">
        <f t="shared" si="56"/>
        <v>25.373483177054606</v>
      </c>
      <c r="C638">
        <v>953.01</v>
      </c>
      <c r="D638">
        <f t="shared" si="57"/>
        <v>9.5300999999999997E-2</v>
      </c>
      <c r="E638">
        <v>-151.6</v>
      </c>
      <c r="F638">
        <f t="shared" si="58"/>
        <v>-1.516E-2</v>
      </c>
      <c r="Q638">
        <v>3019.66</v>
      </c>
      <c r="R638" s="78">
        <f t="shared" si="59"/>
        <v>20.819498069498071</v>
      </c>
      <c r="S638">
        <v>952.36</v>
      </c>
      <c r="T638">
        <f t="shared" si="60"/>
        <v>9.5236000000000001E-2</v>
      </c>
      <c r="U638">
        <v>-147.9</v>
      </c>
      <c r="V638">
        <f t="shared" si="61"/>
        <v>-1.4790000000000001E-2</v>
      </c>
    </row>
    <row r="639" spans="1:22" x14ac:dyDescent="0.25">
      <c r="A639">
        <v>3687.56</v>
      </c>
      <c r="B639">
        <f t="shared" si="56"/>
        <v>25.424434638720353</v>
      </c>
      <c r="C639">
        <v>953.63</v>
      </c>
      <c r="D639">
        <f t="shared" si="57"/>
        <v>9.5363000000000003E-2</v>
      </c>
      <c r="E639">
        <v>-151.68</v>
      </c>
      <c r="F639">
        <f t="shared" si="58"/>
        <v>-1.5168000000000001E-2</v>
      </c>
      <c r="Q639">
        <v>3025.55</v>
      </c>
      <c r="R639" s="78">
        <f t="shared" si="59"/>
        <v>20.860107556536132</v>
      </c>
      <c r="S639">
        <v>953.53</v>
      </c>
      <c r="T639">
        <f t="shared" si="60"/>
        <v>9.5352999999999993E-2</v>
      </c>
      <c r="U639">
        <v>-147.9</v>
      </c>
      <c r="V639">
        <f t="shared" si="61"/>
        <v>-1.4790000000000001E-2</v>
      </c>
    </row>
    <row r="640" spans="1:22" x14ac:dyDescent="0.25">
      <c r="A640">
        <v>3692.63</v>
      </c>
      <c r="B640">
        <f t="shared" si="56"/>
        <v>25.459390512961942</v>
      </c>
      <c r="C640">
        <v>955.21</v>
      </c>
      <c r="D640">
        <f t="shared" si="57"/>
        <v>9.5521000000000009E-2</v>
      </c>
      <c r="E640">
        <v>-151.94999999999999</v>
      </c>
      <c r="F640">
        <f t="shared" si="58"/>
        <v>-1.5194999999999998E-2</v>
      </c>
      <c r="Q640">
        <v>3031.81</v>
      </c>
      <c r="R640" s="78">
        <f t="shared" si="59"/>
        <v>20.903268063982349</v>
      </c>
      <c r="S640">
        <v>955.46</v>
      </c>
      <c r="T640">
        <f t="shared" si="60"/>
        <v>9.5546000000000006E-2</v>
      </c>
      <c r="U640">
        <v>-148.16999999999999</v>
      </c>
      <c r="V640">
        <f t="shared" si="61"/>
        <v>-1.4816999999999999E-2</v>
      </c>
    </row>
    <row r="641" spans="1:22" x14ac:dyDescent="0.25">
      <c r="A641">
        <v>3699.32</v>
      </c>
      <c r="B641">
        <f t="shared" si="56"/>
        <v>25.505515719801437</v>
      </c>
      <c r="C641">
        <v>956.65</v>
      </c>
      <c r="D641">
        <f t="shared" si="57"/>
        <v>9.5665E-2</v>
      </c>
      <c r="E641">
        <v>-152.22</v>
      </c>
      <c r="F641">
        <f t="shared" si="58"/>
        <v>-1.5221999999999999E-2</v>
      </c>
      <c r="Q641">
        <v>3034.66</v>
      </c>
      <c r="R641" s="78">
        <f t="shared" si="59"/>
        <v>20.922917815774959</v>
      </c>
      <c r="S641">
        <v>956.57</v>
      </c>
      <c r="T641">
        <f t="shared" si="60"/>
        <v>9.5657000000000006E-2</v>
      </c>
      <c r="U641">
        <v>-148.63</v>
      </c>
      <c r="V641">
        <f t="shared" si="61"/>
        <v>-1.4862999999999999E-2</v>
      </c>
    </row>
    <row r="642" spans="1:22" x14ac:dyDescent="0.25">
      <c r="A642">
        <v>3705.19</v>
      </c>
      <c r="B642">
        <f t="shared" si="56"/>
        <v>25.54598731384446</v>
      </c>
      <c r="C642">
        <v>958.42</v>
      </c>
      <c r="D642">
        <f t="shared" si="57"/>
        <v>9.5841999999999997E-2</v>
      </c>
      <c r="E642">
        <v>-152.79</v>
      </c>
      <c r="F642">
        <f t="shared" si="58"/>
        <v>-1.5278999999999999E-2</v>
      </c>
      <c r="Q642">
        <v>3042.48</v>
      </c>
      <c r="R642" s="78">
        <f t="shared" si="59"/>
        <v>20.976833976833976</v>
      </c>
      <c r="S642">
        <v>958.67</v>
      </c>
      <c r="T642">
        <f t="shared" si="60"/>
        <v>9.5866999999999994E-2</v>
      </c>
      <c r="U642">
        <v>-149.38999999999999</v>
      </c>
      <c r="V642">
        <f t="shared" si="61"/>
        <v>-1.4938999999999999E-2</v>
      </c>
    </row>
    <row r="643" spans="1:22" x14ac:dyDescent="0.25">
      <c r="A643">
        <v>3711.43</v>
      </c>
      <c r="B643">
        <f t="shared" si="56"/>
        <v>25.589009928295642</v>
      </c>
      <c r="C643">
        <v>960.08</v>
      </c>
      <c r="D643">
        <f t="shared" si="57"/>
        <v>9.600800000000001E-2</v>
      </c>
      <c r="E643">
        <v>-152.87</v>
      </c>
      <c r="F643">
        <f t="shared" si="58"/>
        <v>-1.5287E-2</v>
      </c>
      <c r="Q643">
        <v>3048.17</v>
      </c>
      <c r="R643" s="78">
        <f t="shared" si="59"/>
        <v>21.016064533921679</v>
      </c>
      <c r="S643">
        <v>959.64</v>
      </c>
      <c r="T643">
        <f t="shared" si="60"/>
        <v>9.5963999999999994E-2</v>
      </c>
      <c r="U643">
        <v>-149.75</v>
      </c>
      <c r="V643">
        <f t="shared" si="61"/>
        <v>-1.4975E-2</v>
      </c>
    </row>
    <row r="644" spans="1:22" x14ac:dyDescent="0.25">
      <c r="A644">
        <v>3718.18</v>
      </c>
      <c r="B644">
        <f t="shared" ref="B644:B707" si="62">(A644/145.04)</f>
        <v>25.635548814120241</v>
      </c>
      <c r="C644">
        <v>961.11</v>
      </c>
      <c r="D644">
        <f t="shared" ref="D644:D707" si="63">C644/10000</f>
        <v>9.6111000000000002E-2</v>
      </c>
      <c r="E644">
        <v>-152.88</v>
      </c>
      <c r="F644">
        <f t="shared" ref="F644:F707" si="64">E644/10000</f>
        <v>-1.5288E-2</v>
      </c>
      <c r="Q644">
        <v>3052.75</v>
      </c>
      <c r="R644" s="78">
        <f t="shared" ref="R644:R707" si="65">(Q644/145.04)</f>
        <v>21.047642029784889</v>
      </c>
      <c r="S644">
        <v>961.31</v>
      </c>
      <c r="T644">
        <f t="shared" ref="T644:T707" si="66">S644/10000</f>
        <v>9.6130999999999994E-2</v>
      </c>
      <c r="U644">
        <v>-149.56</v>
      </c>
      <c r="V644">
        <f t="shared" ref="V644:V707" si="67">U644/10000</f>
        <v>-1.4956000000000001E-2</v>
      </c>
    </row>
    <row r="645" spans="1:22" x14ac:dyDescent="0.25">
      <c r="A645">
        <v>3724.66</v>
      </c>
      <c r="B645">
        <f t="shared" si="62"/>
        <v>25.68022614451186</v>
      </c>
      <c r="C645">
        <v>962.74</v>
      </c>
      <c r="D645">
        <f t="shared" si="63"/>
        <v>9.6273999999999998E-2</v>
      </c>
      <c r="E645">
        <v>-153.44999999999999</v>
      </c>
      <c r="F645">
        <f t="shared" si="64"/>
        <v>-1.5344999999999999E-2</v>
      </c>
      <c r="Q645">
        <v>3058.7</v>
      </c>
      <c r="R645" s="78">
        <f t="shared" si="65"/>
        <v>21.088665195808051</v>
      </c>
      <c r="S645">
        <v>962.95</v>
      </c>
      <c r="T645">
        <f t="shared" si="66"/>
        <v>9.6295000000000006E-2</v>
      </c>
      <c r="U645">
        <v>-149.83000000000001</v>
      </c>
      <c r="V645">
        <f t="shared" si="67"/>
        <v>-1.4983000000000002E-2</v>
      </c>
    </row>
    <row r="646" spans="1:22" x14ac:dyDescent="0.25">
      <c r="A646">
        <v>3731.21</v>
      </c>
      <c r="B646">
        <f t="shared" si="62"/>
        <v>25.725386100386103</v>
      </c>
      <c r="C646">
        <v>964.4</v>
      </c>
      <c r="D646">
        <f t="shared" si="63"/>
        <v>9.6439999999999998E-2</v>
      </c>
      <c r="E646">
        <v>-153.54</v>
      </c>
      <c r="F646">
        <f t="shared" si="64"/>
        <v>-1.5354E-2</v>
      </c>
      <c r="Q646">
        <v>3064.25</v>
      </c>
      <c r="R646" s="78">
        <f t="shared" si="65"/>
        <v>21.126930501930502</v>
      </c>
      <c r="S646">
        <v>964.4</v>
      </c>
      <c r="T646">
        <f t="shared" si="66"/>
        <v>9.6439999999999998E-2</v>
      </c>
      <c r="U646">
        <v>-150.22999999999999</v>
      </c>
      <c r="V646">
        <f t="shared" si="67"/>
        <v>-1.5022999999999998E-2</v>
      </c>
    </row>
    <row r="647" spans="1:22" x14ac:dyDescent="0.25">
      <c r="A647">
        <v>3737.1</v>
      </c>
      <c r="B647">
        <f t="shared" si="62"/>
        <v>25.765995587424161</v>
      </c>
      <c r="C647">
        <v>965.52</v>
      </c>
      <c r="D647">
        <f t="shared" si="63"/>
        <v>9.6551999999999999E-2</v>
      </c>
      <c r="E647">
        <v>-153.81</v>
      </c>
      <c r="F647">
        <f t="shared" si="64"/>
        <v>-1.5381000000000001E-2</v>
      </c>
      <c r="Q647">
        <v>3070.83</v>
      </c>
      <c r="R647" s="78">
        <f t="shared" si="65"/>
        <v>21.172297297297298</v>
      </c>
      <c r="S647">
        <v>966.07</v>
      </c>
      <c r="T647">
        <f t="shared" si="66"/>
        <v>9.6606999999999998E-2</v>
      </c>
      <c r="U647">
        <v>-150.44</v>
      </c>
      <c r="V647">
        <f t="shared" si="67"/>
        <v>-1.5044E-2</v>
      </c>
    </row>
    <row r="648" spans="1:22" x14ac:dyDescent="0.25">
      <c r="A648">
        <v>3743.64</v>
      </c>
      <c r="B648">
        <f t="shared" si="62"/>
        <v>25.811086596800884</v>
      </c>
      <c r="C648">
        <v>967.6</v>
      </c>
      <c r="D648">
        <f t="shared" si="63"/>
        <v>9.6759999999999999E-2</v>
      </c>
      <c r="E648">
        <v>-154.28</v>
      </c>
      <c r="F648">
        <f t="shared" si="64"/>
        <v>-1.5428000000000001E-2</v>
      </c>
      <c r="Q648">
        <v>3075.35</v>
      </c>
      <c r="R648" s="78">
        <f t="shared" si="65"/>
        <v>21.203461114175401</v>
      </c>
      <c r="S648">
        <v>966.57</v>
      </c>
      <c r="T648">
        <f t="shared" si="66"/>
        <v>9.6657000000000007E-2</v>
      </c>
      <c r="U648">
        <v>-150.41999999999999</v>
      </c>
      <c r="V648">
        <f t="shared" si="67"/>
        <v>-1.5041999999999998E-2</v>
      </c>
    </row>
    <row r="649" spans="1:22" x14ac:dyDescent="0.25">
      <c r="A649">
        <v>3750.39</v>
      </c>
      <c r="B649">
        <f t="shared" si="62"/>
        <v>25.857625482625483</v>
      </c>
      <c r="C649">
        <v>969.28</v>
      </c>
      <c r="D649">
        <f t="shared" si="63"/>
        <v>9.6928E-2</v>
      </c>
      <c r="E649">
        <v>-154.87</v>
      </c>
      <c r="F649">
        <f t="shared" si="64"/>
        <v>-1.5487000000000001E-2</v>
      </c>
      <c r="Q649">
        <v>3081.39</v>
      </c>
      <c r="R649" s="78">
        <f t="shared" si="65"/>
        <v>21.245104798676227</v>
      </c>
      <c r="S649">
        <v>969.24</v>
      </c>
      <c r="T649">
        <f t="shared" si="66"/>
        <v>9.6923999999999996E-2</v>
      </c>
      <c r="U649">
        <v>-151.35</v>
      </c>
      <c r="V649">
        <f t="shared" si="67"/>
        <v>-1.5134999999999999E-2</v>
      </c>
    </row>
    <row r="650" spans="1:22" x14ac:dyDescent="0.25">
      <c r="A650">
        <v>3756.75</v>
      </c>
      <c r="B650">
        <f t="shared" si="62"/>
        <v>25.901475455046885</v>
      </c>
      <c r="C650">
        <v>970.21</v>
      </c>
      <c r="D650">
        <f t="shared" si="63"/>
        <v>9.702100000000001E-2</v>
      </c>
      <c r="E650">
        <v>-155.19999999999999</v>
      </c>
      <c r="F650">
        <f t="shared" si="64"/>
        <v>-1.5519999999999999E-2</v>
      </c>
      <c r="Q650">
        <v>3086.77</v>
      </c>
      <c r="R650" s="78">
        <f t="shared" si="65"/>
        <v>21.282198014340871</v>
      </c>
      <c r="S650">
        <v>970.05</v>
      </c>
      <c r="T650">
        <f t="shared" si="66"/>
        <v>9.7004999999999994E-2</v>
      </c>
      <c r="U650">
        <v>-150.96</v>
      </c>
      <c r="V650">
        <f t="shared" si="67"/>
        <v>-1.5096E-2</v>
      </c>
    </row>
    <row r="651" spans="1:22" x14ac:dyDescent="0.25">
      <c r="A651">
        <v>3762.25</v>
      </c>
      <c r="B651">
        <f t="shared" si="62"/>
        <v>25.939396028681745</v>
      </c>
      <c r="C651">
        <v>971.61</v>
      </c>
      <c r="D651">
        <f t="shared" si="63"/>
        <v>9.7160999999999997E-2</v>
      </c>
      <c r="E651">
        <v>-155.44</v>
      </c>
      <c r="F651">
        <f t="shared" si="64"/>
        <v>-1.5544000000000001E-2</v>
      </c>
      <c r="Q651">
        <v>3092.16</v>
      </c>
      <c r="R651" s="78">
        <f t="shared" si="65"/>
        <v>21.319360176503032</v>
      </c>
      <c r="S651">
        <v>971.79</v>
      </c>
      <c r="T651">
        <f t="shared" si="66"/>
        <v>9.7179000000000001E-2</v>
      </c>
      <c r="U651">
        <v>-151.59</v>
      </c>
      <c r="V651">
        <f t="shared" si="67"/>
        <v>-1.5159000000000001E-2</v>
      </c>
    </row>
    <row r="652" spans="1:22" x14ac:dyDescent="0.25">
      <c r="A652">
        <v>3769.53</v>
      </c>
      <c r="B652">
        <f t="shared" si="62"/>
        <v>25.989589078874797</v>
      </c>
      <c r="C652">
        <v>973.43</v>
      </c>
      <c r="D652">
        <f t="shared" si="63"/>
        <v>9.7342999999999999E-2</v>
      </c>
      <c r="E652">
        <v>-155.72999999999999</v>
      </c>
      <c r="F652">
        <f t="shared" si="64"/>
        <v>-1.5572999999999998E-2</v>
      </c>
      <c r="Q652">
        <v>3098.28</v>
      </c>
      <c r="R652" s="78">
        <f t="shared" si="65"/>
        <v>21.361555432984009</v>
      </c>
      <c r="S652">
        <v>973.21</v>
      </c>
      <c r="T652">
        <f t="shared" si="66"/>
        <v>9.7321000000000005E-2</v>
      </c>
      <c r="U652">
        <v>-151.41</v>
      </c>
      <c r="V652">
        <f t="shared" si="67"/>
        <v>-1.5141E-2</v>
      </c>
    </row>
    <row r="653" spans="1:22" x14ac:dyDescent="0.25">
      <c r="A653">
        <v>3776.46</v>
      </c>
      <c r="B653">
        <f t="shared" si="62"/>
        <v>26.037369001654717</v>
      </c>
      <c r="C653">
        <v>975.23</v>
      </c>
      <c r="D653">
        <f t="shared" si="63"/>
        <v>9.7522999999999999E-2</v>
      </c>
      <c r="E653">
        <v>-156.05000000000001</v>
      </c>
      <c r="F653">
        <f t="shared" si="64"/>
        <v>-1.5605000000000001E-2</v>
      </c>
      <c r="Q653">
        <v>3104.46</v>
      </c>
      <c r="R653" s="78">
        <f t="shared" si="65"/>
        <v>21.404164368450083</v>
      </c>
      <c r="S653">
        <v>974.6</v>
      </c>
      <c r="T653">
        <f t="shared" si="66"/>
        <v>9.7460000000000005E-2</v>
      </c>
      <c r="U653">
        <v>-152.24</v>
      </c>
      <c r="V653">
        <f t="shared" si="67"/>
        <v>-1.5224000000000001E-2</v>
      </c>
    </row>
    <row r="654" spans="1:22" x14ac:dyDescent="0.25">
      <c r="A654">
        <v>3780.97</v>
      </c>
      <c r="B654">
        <f t="shared" si="62"/>
        <v>26.068463872035302</v>
      </c>
      <c r="C654">
        <v>975.71</v>
      </c>
      <c r="D654">
        <f t="shared" si="63"/>
        <v>9.7571000000000005E-2</v>
      </c>
      <c r="E654">
        <v>-155.94</v>
      </c>
      <c r="F654">
        <f t="shared" si="64"/>
        <v>-1.5594E-2</v>
      </c>
      <c r="Q654">
        <v>3109.17</v>
      </c>
      <c r="R654" s="78">
        <f t="shared" si="65"/>
        <v>21.436638168781027</v>
      </c>
      <c r="S654">
        <v>976.34</v>
      </c>
      <c r="T654">
        <f t="shared" si="66"/>
        <v>9.7633999999999999E-2</v>
      </c>
      <c r="U654">
        <v>-152.27000000000001</v>
      </c>
      <c r="V654">
        <f t="shared" si="67"/>
        <v>-1.5227000000000001E-2</v>
      </c>
    </row>
    <row r="655" spans="1:22" x14ac:dyDescent="0.25">
      <c r="A655">
        <v>3787.17</v>
      </c>
      <c r="B655">
        <f t="shared" si="62"/>
        <v>26.111210700496418</v>
      </c>
      <c r="C655">
        <v>977.81</v>
      </c>
      <c r="D655">
        <f t="shared" si="63"/>
        <v>9.7780999999999993E-2</v>
      </c>
      <c r="E655">
        <v>-156.66</v>
      </c>
      <c r="F655">
        <f t="shared" si="64"/>
        <v>-1.5665999999999999E-2</v>
      </c>
      <c r="Q655">
        <v>3115.85</v>
      </c>
      <c r="R655" s="78">
        <f t="shared" si="65"/>
        <v>21.482694429123001</v>
      </c>
      <c r="S655">
        <v>977.23</v>
      </c>
      <c r="T655">
        <f t="shared" si="66"/>
        <v>9.7723000000000004E-2</v>
      </c>
      <c r="U655">
        <v>-152.65</v>
      </c>
      <c r="V655">
        <f t="shared" si="67"/>
        <v>-1.5265000000000001E-2</v>
      </c>
    </row>
    <row r="656" spans="1:22" x14ac:dyDescent="0.25">
      <c r="A656">
        <v>3793.67</v>
      </c>
      <c r="B656">
        <f t="shared" si="62"/>
        <v>26.156025923883067</v>
      </c>
      <c r="C656">
        <v>979.16</v>
      </c>
      <c r="D656">
        <f t="shared" si="63"/>
        <v>9.7916000000000003E-2</v>
      </c>
      <c r="E656">
        <v>-156.68</v>
      </c>
      <c r="F656">
        <f t="shared" si="64"/>
        <v>-1.5668000000000001E-2</v>
      </c>
      <c r="Q656">
        <v>3121.67</v>
      </c>
      <c r="R656" s="78">
        <f t="shared" si="65"/>
        <v>21.522821290678436</v>
      </c>
      <c r="S656">
        <v>979.1</v>
      </c>
      <c r="T656">
        <f t="shared" si="66"/>
        <v>9.7909999999999997E-2</v>
      </c>
      <c r="U656">
        <v>-153.09</v>
      </c>
      <c r="V656">
        <f t="shared" si="67"/>
        <v>-1.5309E-2</v>
      </c>
    </row>
    <row r="657" spans="1:22" x14ac:dyDescent="0.25">
      <c r="A657">
        <v>3799.95</v>
      </c>
      <c r="B657">
        <f t="shared" si="62"/>
        <v>26.199324324324323</v>
      </c>
      <c r="C657">
        <v>980.81</v>
      </c>
      <c r="D657">
        <f t="shared" si="63"/>
        <v>9.8080999999999988E-2</v>
      </c>
      <c r="E657">
        <v>-157</v>
      </c>
      <c r="F657">
        <f t="shared" si="64"/>
        <v>-1.5699999999999999E-2</v>
      </c>
      <c r="Q657">
        <v>3127.22</v>
      </c>
      <c r="R657" s="78">
        <f t="shared" si="65"/>
        <v>21.561086596800884</v>
      </c>
      <c r="S657">
        <v>980.53</v>
      </c>
      <c r="T657">
        <f t="shared" si="66"/>
        <v>9.8053000000000001E-2</v>
      </c>
      <c r="U657">
        <v>-153.24</v>
      </c>
      <c r="V657">
        <f t="shared" si="67"/>
        <v>-1.5324000000000001E-2</v>
      </c>
    </row>
    <row r="658" spans="1:22" x14ac:dyDescent="0.25">
      <c r="A658">
        <v>3807.01</v>
      </c>
      <c r="B658">
        <f t="shared" si="62"/>
        <v>26.248000551571984</v>
      </c>
      <c r="C658">
        <v>982.63</v>
      </c>
      <c r="D658">
        <f t="shared" si="63"/>
        <v>9.8263000000000003E-2</v>
      </c>
      <c r="E658">
        <v>-157.41999999999999</v>
      </c>
      <c r="F658">
        <f t="shared" si="64"/>
        <v>-1.5741999999999999E-2</v>
      </c>
      <c r="Q658">
        <v>3131.97</v>
      </c>
      <c r="R658" s="78">
        <f t="shared" si="65"/>
        <v>21.593836183121898</v>
      </c>
      <c r="S658">
        <v>982.3</v>
      </c>
      <c r="T658">
        <f t="shared" si="66"/>
        <v>9.8229999999999998E-2</v>
      </c>
      <c r="U658">
        <v>-153.69999999999999</v>
      </c>
      <c r="V658">
        <f t="shared" si="67"/>
        <v>-1.5369999999999998E-2</v>
      </c>
    </row>
    <row r="659" spans="1:22" x14ac:dyDescent="0.25">
      <c r="A659">
        <v>3813.36</v>
      </c>
      <c r="B659">
        <f t="shared" si="62"/>
        <v>26.291781577495865</v>
      </c>
      <c r="C659">
        <v>984.07</v>
      </c>
      <c r="D659">
        <f t="shared" si="63"/>
        <v>9.8407000000000008E-2</v>
      </c>
      <c r="E659">
        <v>-157.46</v>
      </c>
      <c r="F659">
        <f t="shared" si="64"/>
        <v>-1.5746E-2</v>
      </c>
      <c r="Q659">
        <v>3137.67</v>
      </c>
      <c r="R659" s="78">
        <f t="shared" si="65"/>
        <v>21.633135686707117</v>
      </c>
      <c r="S659">
        <v>983.56</v>
      </c>
      <c r="T659">
        <f t="shared" si="66"/>
        <v>9.8355999999999999E-2</v>
      </c>
      <c r="U659">
        <v>-153.99</v>
      </c>
      <c r="V659">
        <f t="shared" si="67"/>
        <v>-1.5399000000000001E-2</v>
      </c>
    </row>
    <row r="660" spans="1:22" x14ac:dyDescent="0.25">
      <c r="A660">
        <v>3820.49</v>
      </c>
      <c r="B660">
        <f t="shared" si="62"/>
        <v>26.340940430226144</v>
      </c>
      <c r="C660">
        <v>985.32</v>
      </c>
      <c r="D660">
        <f t="shared" si="63"/>
        <v>9.8532000000000008E-2</v>
      </c>
      <c r="E660">
        <v>-158.16</v>
      </c>
      <c r="F660">
        <f t="shared" si="64"/>
        <v>-1.5816E-2</v>
      </c>
      <c r="Q660">
        <v>3143.56</v>
      </c>
      <c r="R660" s="78">
        <f t="shared" si="65"/>
        <v>21.673745173745175</v>
      </c>
      <c r="S660">
        <v>984.95</v>
      </c>
      <c r="T660">
        <f t="shared" si="66"/>
        <v>9.8494999999999999E-2</v>
      </c>
      <c r="U660">
        <v>-153.85</v>
      </c>
      <c r="V660">
        <f t="shared" si="67"/>
        <v>-1.5384999999999999E-2</v>
      </c>
    </row>
    <row r="661" spans="1:22" x14ac:dyDescent="0.25">
      <c r="A661">
        <v>3827.13</v>
      </c>
      <c r="B661">
        <f t="shared" si="62"/>
        <v>26.386720904578048</v>
      </c>
      <c r="C661">
        <v>986.92</v>
      </c>
      <c r="D661">
        <f t="shared" si="63"/>
        <v>9.8692000000000002E-2</v>
      </c>
      <c r="E661">
        <v>-158.21</v>
      </c>
      <c r="F661">
        <f t="shared" si="64"/>
        <v>-1.5821000000000002E-2</v>
      </c>
      <c r="Q661">
        <v>3149.67</v>
      </c>
      <c r="R661" s="78">
        <f t="shared" si="65"/>
        <v>21.715871483728627</v>
      </c>
      <c r="S661">
        <v>986.97</v>
      </c>
      <c r="T661">
        <f t="shared" si="66"/>
        <v>9.8697000000000007E-2</v>
      </c>
      <c r="U661">
        <v>-154.27000000000001</v>
      </c>
      <c r="V661">
        <f t="shared" si="67"/>
        <v>-1.5427000000000001E-2</v>
      </c>
    </row>
    <row r="662" spans="1:22" x14ac:dyDescent="0.25">
      <c r="A662">
        <v>3833.47</v>
      </c>
      <c r="B662">
        <f t="shared" si="62"/>
        <v>26.430432984004412</v>
      </c>
      <c r="C662">
        <v>988.22</v>
      </c>
      <c r="D662">
        <f t="shared" si="63"/>
        <v>9.8822000000000007E-2</v>
      </c>
      <c r="E662">
        <v>-158.49</v>
      </c>
      <c r="F662">
        <f t="shared" si="64"/>
        <v>-1.5849000000000002E-2</v>
      </c>
      <c r="Q662">
        <v>3154.98</v>
      </c>
      <c r="R662" s="78">
        <f t="shared" si="65"/>
        <v>21.752482073910645</v>
      </c>
      <c r="S662">
        <v>988.41</v>
      </c>
      <c r="T662">
        <f t="shared" si="66"/>
        <v>9.8840999999999998E-2</v>
      </c>
      <c r="U662">
        <v>-154.99</v>
      </c>
      <c r="V662">
        <f t="shared" si="67"/>
        <v>-1.5499000000000001E-2</v>
      </c>
    </row>
    <row r="663" spans="1:22" x14ac:dyDescent="0.25">
      <c r="A663">
        <v>3839.73</v>
      </c>
      <c r="B663">
        <f t="shared" si="62"/>
        <v>26.473593491450636</v>
      </c>
      <c r="C663">
        <v>990.59</v>
      </c>
      <c r="D663">
        <f t="shared" si="63"/>
        <v>9.9059000000000008E-2</v>
      </c>
      <c r="E663">
        <v>-158.86000000000001</v>
      </c>
      <c r="F663">
        <f t="shared" si="64"/>
        <v>-1.5886000000000001E-2</v>
      </c>
      <c r="Q663">
        <v>3160.6</v>
      </c>
      <c r="R663" s="78">
        <f t="shared" si="65"/>
        <v>21.791230005515722</v>
      </c>
      <c r="S663">
        <v>989.53</v>
      </c>
      <c r="T663">
        <f t="shared" si="66"/>
        <v>9.8952999999999999E-2</v>
      </c>
      <c r="U663">
        <v>-154.9</v>
      </c>
      <c r="V663">
        <f t="shared" si="67"/>
        <v>-1.549E-2</v>
      </c>
    </row>
    <row r="664" spans="1:22" x14ac:dyDescent="0.25">
      <c r="A664">
        <v>3844.26</v>
      </c>
      <c r="B664">
        <f t="shared" si="62"/>
        <v>26.504826254826259</v>
      </c>
      <c r="C664">
        <v>991.17</v>
      </c>
      <c r="D664">
        <f t="shared" si="63"/>
        <v>9.9116999999999997E-2</v>
      </c>
      <c r="E664">
        <v>-159.13</v>
      </c>
      <c r="F664">
        <f t="shared" si="64"/>
        <v>-1.5913E-2</v>
      </c>
      <c r="Q664">
        <v>3165.43</v>
      </c>
      <c r="R664" s="78">
        <f t="shared" si="65"/>
        <v>21.824531163816879</v>
      </c>
      <c r="S664">
        <v>991.15</v>
      </c>
      <c r="T664">
        <f t="shared" si="66"/>
        <v>9.9114999999999995E-2</v>
      </c>
      <c r="U664">
        <v>-155.27000000000001</v>
      </c>
      <c r="V664">
        <f t="shared" si="67"/>
        <v>-1.5527000000000001E-2</v>
      </c>
    </row>
    <row r="665" spans="1:22" x14ac:dyDescent="0.25">
      <c r="A665">
        <v>3852.34</v>
      </c>
      <c r="B665">
        <f t="shared" si="62"/>
        <v>26.560535024820741</v>
      </c>
      <c r="C665">
        <v>992.91</v>
      </c>
      <c r="D665">
        <f t="shared" si="63"/>
        <v>9.929099999999999E-2</v>
      </c>
      <c r="E665">
        <v>-159.22</v>
      </c>
      <c r="F665">
        <f t="shared" si="64"/>
        <v>-1.5921999999999999E-2</v>
      </c>
      <c r="Q665">
        <v>3171.14</v>
      </c>
      <c r="R665" s="78">
        <f t="shared" si="65"/>
        <v>21.863899613899616</v>
      </c>
      <c r="S665">
        <v>992.47</v>
      </c>
      <c r="T665">
        <f t="shared" si="66"/>
        <v>9.9247000000000002E-2</v>
      </c>
      <c r="U665">
        <v>-155.59</v>
      </c>
      <c r="V665">
        <f t="shared" si="67"/>
        <v>-1.5559E-2</v>
      </c>
    </row>
    <row r="666" spans="1:22" x14ac:dyDescent="0.25">
      <c r="A666">
        <v>3857.7</v>
      </c>
      <c r="B666">
        <f t="shared" si="62"/>
        <v>26.597490347490346</v>
      </c>
      <c r="C666">
        <v>994.68</v>
      </c>
      <c r="D666">
        <f t="shared" si="63"/>
        <v>9.9468000000000001E-2</v>
      </c>
      <c r="E666">
        <v>-159.66999999999999</v>
      </c>
      <c r="F666">
        <f t="shared" si="64"/>
        <v>-1.5966999999999999E-2</v>
      </c>
      <c r="Q666">
        <v>3177</v>
      </c>
      <c r="R666" s="78">
        <f t="shared" si="65"/>
        <v>21.904302261445121</v>
      </c>
      <c r="S666">
        <v>993.9</v>
      </c>
      <c r="T666">
        <f t="shared" si="66"/>
        <v>9.9389999999999992E-2</v>
      </c>
      <c r="U666">
        <v>-156.09</v>
      </c>
      <c r="V666">
        <f t="shared" si="67"/>
        <v>-1.5609E-2</v>
      </c>
    </row>
    <row r="667" spans="1:22" x14ac:dyDescent="0.25">
      <c r="A667">
        <v>3864.04</v>
      </c>
      <c r="B667">
        <f t="shared" si="62"/>
        <v>26.641202426916713</v>
      </c>
      <c r="C667">
        <v>995.69</v>
      </c>
      <c r="D667">
        <f t="shared" si="63"/>
        <v>9.9569000000000005E-2</v>
      </c>
      <c r="E667">
        <v>-159.87</v>
      </c>
      <c r="F667">
        <f t="shared" si="64"/>
        <v>-1.5987000000000001E-2</v>
      </c>
      <c r="Q667">
        <v>3182.78</v>
      </c>
      <c r="R667" s="78">
        <f t="shared" si="65"/>
        <v>21.944153337010484</v>
      </c>
      <c r="S667">
        <v>995.64</v>
      </c>
      <c r="T667">
        <f t="shared" si="66"/>
        <v>9.9564E-2</v>
      </c>
      <c r="U667">
        <v>-156.22</v>
      </c>
      <c r="V667">
        <f t="shared" si="67"/>
        <v>-1.5622E-2</v>
      </c>
    </row>
    <row r="668" spans="1:22" x14ac:dyDescent="0.25">
      <c r="A668">
        <v>3870.51</v>
      </c>
      <c r="B668">
        <f t="shared" si="62"/>
        <v>26.685810810810814</v>
      </c>
      <c r="C668">
        <v>997.39</v>
      </c>
      <c r="D668">
        <f t="shared" si="63"/>
        <v>9.9738999999999994E-2</v>
      </c>
      <c r="E668">
        <v>-160.19999999999999</v>
      </c>
      <c r="F668">
        <f t="shared" si="64"/>
        <v>-1.602E-2</v>
      </c>
      <c r="Q668">
        <v>3188.99</v>
      </c>
      <c r="R668" s="78">
        <f t="shared" si="65"/>
        <v>21.986969111969113</v>
      </c>
      <c r="S668">
        <v>997.57</v>
      </c>
      <c r="T668">
        <f t="shared" si="66"/>
        <v>9.9756999999999998E-2</v>
      </c>
      <c r="U668">
        <v>-156.62</v>
      </c>
      <c r="V668">
        <f t="shared" si="67"/>
        <v>-1.5661999999999999E-2</v>
      </c>
    </row>
    <row r="669" spans="1:22" x14ac:dyDescent="0.25">
      <c r="A669">
        <v>3877.64</v>
      </c>
      <c r="B669">
        <f t="shared" si="62"/>
        <v>26.734969663541094</v>
      </c>
      <c r="C669">
        <v>999.08</v>
      </c>
      <c r="D669">
        <f t="shared" si="63"/>
        <v>9.9908000000000011E-2</v>
      </c>
      <c r="E669">
        <v>-160.44</v>
      </c>
      <c r="F669">
        <f t="shared" si="64"/>
        <v>-1.6043999999999999E-2</v>
      </c>
      <c r="Q669">
        <v>3195.26</v>
      </c>
      <c r="R669" s="78">
        <f t="shared" si="65"/>
        <v>22.030198565912855</v>
      </c>
      <c r="S669">
        <v>999</v>
      </c>
      <c r="T669">
        <f t="shared" si="66"/>
        <v>9.9900000000000003E-2</v>
      </c>
      <c r="U669">
        <v>-156.84</v>
      </c>
      <c r="V669">
        <f t="shared" si="67"/>
        <v>-1.5684E-2</v>
      </c>
    </row>
    <row r="670" spans="1:22" x14ac:dyDescent="0.25">
      <c r="A670">
        <v>3883.85</v>
      </c>
      <c r="B670">
        <f t="shared" si="62"/>
        <v>26.777785438499723</v>
      </c>
      <c r="C670">
        <v>1000.32</v>
      </c>
      <c r="D670">
        <f t="shared" si="63"/>
        <v>0.10003200000000001</v>
      </c>
      <c r="E670">
        <v>-160.76</v>
      </c>
      <c r="F670">
        <f t="shared" si="64"/>
        <v>-1.6076E-2</v>
      </c>
      <c r="Q670">
        <v>3199.94</v>
      </c>
      <c r="R670" s="78">
        <f t="shared" si="65"/>
        <v>22.062465526751243</v>
      </c>
      <c r="S670">
        <v>1000.62</v>
      </c>
      <c r="T670">
        <f t="shared" si="66"/>
        <v>0.100062</v>
      </c>
      <c r="U670">
        <v>-157.03</v>
      </c>
      <c r="V670">
        <f t="shared" si="67"/>
        <v>-1.5703000000000002E-2</v>
      </c>
    </row>
    <row r="671" spans="1:22" x14ac:dyDescent="0.25">
      <c r="A671">
        <v>3890.31</v>
      </c>
      <c r="B671">
        <f t="shared" si="62"/>
        <v>26.822324875896307</v>
      </c>
      <c r="C671">
        <v>1002.53</v>
      </c>
      <c r="D671">
        <f t="shared" si="63"/>
        <v>0.10025299999999999</v>
      </c>
      <c r="E671">
        <v>-161.11000000000001</v>
      </c>
      <c r="F671">
        <f t="shared" si="64"/>
        <v>-1.6111E-2</v>
      </c>
      <c r="Q671">
        <v>3206.6</v>
      </c>
      <c r="R671" s="78">
        <f t="shared" si="65"/>
        <v>22.108383894098182</v>
      </c>
      <c r="S671">
        <v>1001.46</v>
      </c>
      <c r="T671">
        <f t="shared" si="66"/>
        <v>0.100146</v>
      </c>
      <c r="U671">
        <v>-157.19</v>
      </c>
      <c r="V671">
        <f t="shared" si="67"/>
        <v>-1.5719E-2</v>
      </c>
    </row>
    <row r="672" spans="1:22" x14ac:dyDescent="0.25">
      <c r="A672">
        <v>3896.52</v>
      </c>
      <c r="B672">
        <f t="shared" si="62"/>
        <v>26.865140650854936</v>
      </c>
      <c r="C672">
        <v>1003.97</v>
      </c>
      <c r="D672">
        <f t="shared" si="63"/>
        <v>0.100397</v>
      </c>
      <c r="E672">
        <v>-161.83000000000001</v>
      </c>
      <c r="F672">
        <f t="shared" si="64"/>
        <v>-1.6183000000000003E-2</v>
      </c>
      <c r="Q672">
        <v>3211.13</v>
      </c>
      <c r="R672" s="78">
        <f t="shared" si="65"/>
        <v>22.139616657473802</v>
      </c>
      <c r="S672">
        <v>1003.33</v>
      </c>
      <c r="T672">
        <f t="shared" si="66"/>
        <v>0.10033300000000001</v>
      </c>
      <c r="U672">
        <v>-157.44</v>
      </c>
      <c r="V672">
        <f t="shared" si="67"/>
        <v>-1.5744000000000001E-2</v>
      </c>
    </row>
    <row r="673" spans="1:22" x14ac:dyDescent="0.25">
      <c r="A673">
        <v>3902.48</v>
      </c>
      <c r="B673">
        <f t="shared" si="62"/>
        <v>26.906232763375623</v>
      </c>
      <c r="C673">
        <v>1005.23</v>
      </c>
      <c r="D673">
        <f t="shared" si="63"/>
        <v>0.100523</v>
      </c>
      <c r="E673">
        <v>-161.66</v>
      </c>
      <c r="F673">
        <f t="shared" si="64"/>
        <v>-1.6166E-2</v>
      </c>
      <c r="Q673">
        <v>3217.39</v>
      </c>
      <c r="R673" s="78">
        <f t="shared" si="65"/>
        <v>22.182777164920022</v>
      </c>
      <c r="S673">
        <v>1004.08</v>
      </c>
      <c r="T673">
        <f t="shared" si="66"/>
        <v>0.100408</v>
      </c>
      <c r="U673">
        <v>-157.72</v>
      </c>
      <c r="V673">
        <f t="shared" si="67"/>
        <v>-1.5772000000000001E-2</v>
      </c>
    </row>
    <row r="674" spans="1:22" x14ac:dyDescent="0.25">
      <c r="A674">
        <v>3908.88</v>
      </c>
      <c r="B674">
        <f t="shared" si="62"/>
        <v>26.950358521787095</v>
      </c>
      <c r="C674">
        <v>1006.3</v>
      </c>
      <c r="D674">
        <f t="shared" si="63"/>
        <v>0.10063</v>
      </c>
      <c r="E674">
        <v>-162.18</v>
      </c>
      <c r="F674">
        <f t="shared" si="64"/>
        <v>-1.6218E-2</v>
      </c>
      <c r="Q674">
        <v>3223.76</v>
      </c>
      <c r="R674" s="78">
        <f t="shared" si="65"/>
        <v>22.226696083838945</v>
      </c>
      <c r="S674">
        <v>1006.26</v>
      </c>
      <c r="T674">
        <f t="shared" si="66"/>
        <v>0.10062599999999999</v>
      </c>
      <c r="U674">
        <v>-158.30000000000001</v>
      </c>
      <c r="V674">
        <f t="shared" si="67"/>
        <v>-1.583E-2</v>
      </c>
    </row>
    <row r="675" spans="1:22" x14ac:dyDescent="0.25">
      <c r="A675">
        <v>3914.46</v>
      </c>
      <c r="B675">
        <f t="shared" si="62"/>
        <v>26.988830667402098</v>
      </c>
      <c r="C675">
        <v>1007.07</v>
      </c>
      <c r="D675">
        <f t="shared" si="63"/>
        <v>0.100707</v>
      </c>
      <c r="E675">
        <v>-162.36000000000001</v>
      </c>
      <c r="F675">
        <f t="shared" si="64"/>
        <v>-1.6236E-2</v>
      </c>
      <c r="Q675">
        <v>3229.05</v>
      </c>
      <c r="R675" s="78">
        <f t="shared" si="65"/>
        <v>22.263168781025925</v>
      </c>
      <c r="S675">
        <v>1008.31</v>
      </c>
      <c r="T675">
        <f t="shared" si="66"/>
        <v>0.10083099999999999</v>
      </c>
      <c r="U675">
        <v>-158.72999999999999</v>
      </c>
      <c r="V675">
        <f t="shared" si="67"/>
        <v>-1.5872999999999998E-2</v>
      </c>
    </row>
    <row r="676" spans="1:22" x14ac:dyDescent="0.25">
      <c r="A676">
        <v>3922.16</v>
      </c>
      <c r="B676">
        <f t="shared" si="62"/>
        <v>27.0419194704909</v>
      </c>
      <c r="C676">
        <v>1009.5</v>
      </c>
      <c r="D676">
        <f t="shared" si="63"/>
        <v>0.10095</v>
      </c>
      <c r="E676">
        <v>-162.83000000000001</v>
      </c>
      <c r="F676">
        <f t="shared" si="64"/>
        <v>-1.6283000000000002E-2</v>
      </c>
      <c r="Q676">
        <v>3235.34</v>
      </c>
      <c r="R676" s="78">
        <f t="shared" si="65"/>
        <v>22.306536127964701</v>
      </c>
      <c r="S676">
        <v>1009.88</v>
      </c>
      <c r="T676">
        <f t="shared" si="66"/>
        <v>0.10098799999999999</v>
      </c>
      <c r="U676">
        <v>-159.27000000000001</v>
      </c>
      <c r="V676">
        <f t="shared" si="67"/>
        <v>-1.5927E-2</v>
      </c>
    </row>
    <row r="677" spans="1:22" x14ac:dyDescent="0.25">
      <c r="A677">
        <v>3929.88</v>
      </c>
      <c r="B677">
        <f t="shared" si="62"/>
        <v>27.09514616657474</v>
      </c>
      <c r="C677">
        <v>1010.48</v>
      </c>
      <c r="D677">
        <f t="shared" si="63"/>
        <v>0.101048</v>
      </c>
      <c r="E677">
        <v>-162.86000000000001</v>
      </c>
      <c r="F677">
        <f t="shared" si="64"/>
        <v>-1.6286000000000002E-2</v>
      </c>
      <c r="Q677">
        <v>3240.06</v>
      </c>
      <c r="R677" s="78">
        <f t="shared" si="65"/>
        <v>22.339078874793163</v>
      </c>
      <c r="S677">
        <v>1010.22</v>
      </c>
      <c r="T677">
        <f t="shared" si="66"/>
        <v>0.101022</v>
      </c>
      <c r="U677">
        <v>-159.22</v>
      </c>
      <c r="V677">
        <f t="shared" si="67"/>
        <v>-1.5921999999999999E-2</v>
      </c>
    </row>
    <row r="678" spans="1:22" x14ac:dyDescent="0.25">
      <c r="A678">
        <v>3934.64</v>
      </c>
      <c r="B678">
        <f t="shared" si="62"/>
        <v>27.127964699393271</v>
      </c>
      <c r="C678">
        <v>1012.47</v>
      </c>
      <c r="D678">
        <f t="shared" si="63"/>
        <v>0.101247</v>
      </c>
      <c r="E678">
        <v>-163.11000000000001</v>
      </c>
      <c r="F678">
        <f t="shared" si="64"/>
        <v>-1.6311000000000003E-2</v>
      </c>
      <c r="Q678">
        <v>3246.05</v>
      </c>
      <c r="R678" s="78">
        <f t="shared" si="65"/>
        <v>22.380377826806402</v>
      </c>
      <c r="S678">
        <v>1012.55</v>
      </c>
      <c r="T678">
        <f t="shared" si="66"/>
        <v>0.101255</v>
      </c>
      <c r="U678">
        <v>-159.44999999999999</v>
      </c>
      <c r="V678">
        <f t="shared" si="67"/>
        <v>-1.5944999999999997E-2</v>
      </c>
    </row>
    <row r="679" spans="1:22" x14ac:dyDescent="0.25">
      <c r="A679">
        <v>3940.92</v>
      </c>
      <c r="B679">
        <f t="shared" si="62"/>
        <v>27.17126309983453</v>
      </c>
      <c r="C679">
        <v>1013.83</v>
      </c>
      <c r="D679">
        <f t="shared" si="63"/>
        <v>0.101383</v>
      </c>
      <c r="E679">
        <v>-163.51</v>
      </c>
      <c r="F679">
        <f t="shared" si="64"/>
        <v>-1.6350999999999997E-2</v>
      </c>
      <c r="Q679">
        <v>3250.88</v>
      </c>
      <c r="R679" s="78">
        <f t="shared" si="65"/>
        <v>22.413678985107559</v>
      </c>
      <c r="S679">
        <v>1014.24</v>
      </c>
      <c r="T679">
        <f t="shared" si="66"/>
        <v>0.101424</v>
      </c>
      <c r="U679">
        <v>-159.75</v>
      </c>
      <c r="V679">
        <f t="shared" si="67"/>
        <v>-1.5975E-2</v>
      </c>
    </row>
    <row r="680" spans="1:22" x14ac:dyDescent="0.25">
      <c r="A680">
        <v>3948.46</v>
      </c>
      <c r="B680">
        <f t="shared" si="62"/>
        <v>27.223248758963045</v>
      </c>
      <c r="C680">
        <v>1015.87</v>
      </c>
      <c r="D680">
        <f t="shared" si="63"/>
        <v>0.101587</v>
      </c>
      <c r="E680">
        <v>-163.78</v>
      </c>
      <c r="F680">
        <f t="shared" si="64"/>
        <v>-1.6378E-2</v>
      </c>
      <c r="Q680">
        <v>3256.68</v>
      </c>
      <c r="R680" s="78">
        <f t="shared" si="65"/>
        <v>22.453667953667953</v>
      </c>
      <c r="S680">
        <v>1015.99</v>
      </c>
      <c r="T680">
        <f t="shared" si="66"/>
        <v>0.10159899999999999</v>
      </c>
      <c r="U680">
        <v>-160.32</v>
      </c>
      <c r="V680">
        <f t="shared" si="67"/>
        <v>-1.6031999999999998E-2</v>
      </c>
    </row>
    <row r="681" spans="1:22" x14ac:dyDescent="0.25">
      <c r="A681">
        <v>3954.45</v>
      </c>
      <c r="B681">
        <f t="shared" si="62"/>
        <v>27.264547710976284</v>
      </c>
      <c r="C681">
        <v>1016.99</v>
      </c>
      <c r="D681">
        <f t="shared" si="63"/>
        <v>0.101699</v>
      </c>
      <c r="E681">
        <v>-164.33</v>
      </c>
      <c r="F681">
        <f t="shared" si="64"/>
        <v>-1.6433E-2</v>
      </c>
      <c r="Q681">
        <v>3262.59</v>
      </c>
      <c r="R681" s="78">
        <f t="shared" si="65"/>
        <v>22.494415333701049</v>
      </c>
      <c r="S681">
        <v>1016.97</v>
      </c>
      <c r="T681">
        <f t="shared" si="66"/>
        <v>0.10169700000000001</v>
      </c>
      <c r="U681">
        <v>-160.44999999999999</v>
      </c>
      <c r="V681">
        <f t="shared" si="67"/>
        <v>-1.6045E-2</v>
      </c>
    </row>
    <row r="682" spans="1:22" x14ac:dyDescent="0.25">
      <c r="A682">
        <v>3960.96</v>
      </c>
      <c r="B682">
        <f t="shared" si="62"/>
        <v>27.309431880860455</v>
      </c>
      <c r="C682">
        <v>1018.68</v>
      </c>
      <c r="D682">
        <f t="shared" si="63"/>
        <v>0.101868</v>
      </c>
      <c r="E682">
        <v>-164.51</v>
      </c>
      <c r="F682">
        <f t="shared" si="64"/>
        <v>-1.6451E-2</v>
      </c>
      <c r="Q682">
        <v>3269.36</v>
      </c>
      <c r="R682" s="78">
        <f t="shared" si="65"/>
        <v>22.541092112520687</v>
      </c>
      <c r="S682">
        <v>1019.02</v>
      </c>
      <c r="T682">
        <f t="shared" si="66"/>
        <v>0.10190199999999999</v>
      </c>
      <c r="U682">
        <v>-160.77000000000001</v>
      </c>
      <c r="V682">
        <f t="shared" si="67"/>
        <v>-1.6077000000000001E-2</v>
      </c>
    </row>
    <row r="683" spans="1:22" x14ac:dyDescent="0.25">
      <c r="A683">
        <v>3966.37</v>
      </c>
      <c r="B683">
        <f t="shared" si="62"/>
        <v>27.346731936017651</v>
      </c>
      <c r="C683">
        <v>1020.36</v>
      </c>
      <c r="D683">
        <f t="shared" si="63"/>
        <v>0.102036</v>
      </c>
      <c r="E683">
        <v>-164.93</v>
      </c>
      <c r="F683">
        <f t="shared" si="64"/>
        <v>-1.6493000000000001E-2</v>
      </c>
      <c r="Q683">
        <v>3273.67</v>
      </c>
      <c r="R683" s="78">
        <f t="shared" si="65"/>
        <v>22.570808052950913</v>
      </c>
      <c r="S683">
        <v>1020.03</v>
      </c>
      <c r="T683">
        <f t="shared" si="66"/>
        <v>0.102003</v>
      </c>
      <c r="U683">
        <v>-160.99</v>
      </c>
      <c r="V683">
        <f t="shared" si="67"/>
        <v>-1.6099000000000002E-2</v>
      </c>
    </row>
    <row r="684" spans="1:22" x14ac:dyDescent="0.25">
      <c r="A684">
        <v>3974.16</v>
      </c>
      <c r="B684">
        <f t="shared" si="62"/>
        <v>27.400441257584117</v>
      </c>
      <c r="C684">
        <v>1021.57</v>
      </c>
      <c r="D684">
        <f t="shared" si="63"/>
        <v>0.10215700000000001</v>
      </c>
      <c r="E684">
        <v>-165.07</v>
      </c>
      <c r="F684">
        <f t="shared" si="64"/>
        <v>-1.6507000000000001E-2</v>
      </c>
      <c r="Q684">
        <v>3280.56</v>
      </c>
      <c r="R684" s="78">
        <f t="shared" si="65"/>
        <v>22.618312189740763</v>
      </c>
      <c r="S684">
        <v>1021.27</v>
      </c>
      <c r="T684">
        <f t="shared" si="66"/>
        <v>0.102127</v>
      </c>
      <c r="U684">
        <v>-161.16999999999999</v>
      </c>
      <c r="V684">
        <f t="shared" si="67"/>
        <v>-1.6116999999999999E-2</v>
      </c>
    </row>
    <row r="685" spans="1:22" x14ac:dyDescent="0.25">
      <c r="A685">
        <v>3979.93</v>
      </c>
      <c r="B685">
        <f t="shared" si="62"/>
        <v>27.440223386651958</v>
      </c>
      <c r="C685">
        <v>1023.79</v>
      </c>
      <c r="D685">
        <f t="shared" si="63"/>
        <v>0.102379</v>
      </c>
      <c r="E685">
        <v>-165.79</v>
      </c>
      <c r="F685">
        <f t="shared" si="64"/>
        <v>-1.6579E-2</v>
      </c>
      <c r="Q685">
        <v>3286.36</v>
      </c>
      <c r="R685" s="78">
        <f t="shared" si="65"/>
        <v>22.65830115830116</v>
      </c>
      <c r="S685">
        <v>1023.45</v>
      </c>
      <c r="T685">
        <f t="shared" si="66"/>
        <v>0.10234500000000001</v>
      </c>
      <c r="U685">
        <v>-161.63</v>
      </c>
      <c r="V685">
        <f t="shared" si="67"/>
        <v>-1.6163E-2</v>
      </c>
    </row>
    <row r="686" spans="1:22" x14ac:dyDescent="0.25">
      <c r="A686">
        <v>3986.03</v>
      </c>
      <c r="B686">
        <f t="shared" si="62"/>
        <v>27.482280750137896</v>
      </c>
      <c r="C686">
        <v>1024.5</v>
      </c>
      <c r="D686">
        <f t="shared" si="63"/>
        <v>0.10245</v>
      </c>
      <c r="E686">
        <v>-165.57</v>
      </c>
      <c r="F686">
        <f t="shared" si="64"/>
        <v>-1.6556999999999999E-2</v>
      </c>
      <c r="Q686">
        <v>3291.25</v>
      </c>
      <c r="R686" s="78">
        <f t="shared" si="65"/>
        <v>22.692015995587425</v>
      </c>
      <c r="S686">
        <v>1024.79</v>
      </c>
      <c r="T686">
        <f t="shared" si="66"/>
        <v>0.102479</v>
      </c>
      <c r="U686">
        <v>-161.91</v>
      </c>
      <c r="V686">
        <f t="shared" si="67"/>
        <v>-1.6191000000000001E-2</v>
      </c>
    </row>
    <row r="687" spans="1:22" x14ac:dyDescent="0.25">
      <c r="A687">
        <v>3992.54</v>
      </c>
      <c r="B687">
        <f t="shared" si="62"/>
        <v>27.527164920022063</v>
      </c>
      <c r="C687">
        <v>1025.92</v>
      </c>
      <c r="D687">
        <f t="shared" si="63"/>
        <v>0.102592</v>
      </c>
      <c r="E687">
        <v>-166.07</v>
      </c>
      <c r="F687">
        <f t="shared" si="64"/>
        <v>-1.6607E-2</v>
      </c>
      <c r="Q687">
        <v>3296.16</v>
      </c>
      <c r="R687" s="78">
        <f t="shared" si="65"/>
        <v>22.725868725868725</v>
      </c>
      <c r="S687">
        <v>1025.68</v>
      </c>
      <c r="T687">
        <f t="shared" si="66"/>
        <v>0.10256800000000001</v>
      </c>
      <c r="U687">
        <v>-161.96</v>
      </c>
      <c r="V687">
        <f t="shared" si="67"/>
        <v>-1.6196000000000002E-2</v>
      </c>
    </row>
    <row r="688" spans="1:22" x14ac:dyDescent="0.25">
      <c r="A688">
        <v>3997.81</v>
      </c>
      <c r="B688">
        <f t="shared" si="62"/>
        <v>27.563499724214012</v>
      </c>
      <c r="C688">
        <v>1027.9100000000001</v>
      </c>
      <c r="D688">
        <f t="shared" si="63"/>
        <v>0.10279100000000001</v>
      </c>
      <c r="E688">
        <v>-166.36</v>
      </c>
      <c r="F688">
        <f t="shared" si="64"/>
        <v>-1.6636000000000001E-2</v>
      </c>
      <c r="Q688">
        <v>3301.21</v>
      </c>
      <c r="R688" s="78">
        <f t="shared" si="65"/>
        <v>22.76068670711528</v>
      </c>
      <c r="S688">
        <v>1027.1500000000001</v>
      </c>
      <c r="T688">
        <f t="shared" si="66"/>
        <v>0.10271500000000001</v>
      </c>
      <c r="U688">
        <v>-162.33000000000001</v>
      </c>
      <c r="V688">
        <f t="shared" si="67"/>
        <v>-1.6233000000000001E-2</v>
      </c>
    </row>
    <row r="689" spans="1:22" x14ac:dyDescent="0.25">
      <c r="A689">
        <v>4006.17</v>
      </c>
      <c r="B689">
        <f t="shared" si="62"/>
        <v>27.621138996138999</v>
      </c>
      <c r="C689">
        <v>1029.1600000000001</v>
      </c>
      <c r="D689">
        <f t="shared" si="63"/>
        <v>0.10291600000000001</v>
      </c>
      <c r="E689">
        <v>-166.65</v>
      </c>
      <c r="F689">
        <f t="shared" si="64"/>
        <v>-1.6664999999999999E-2</v>
      </c>
      <c r="Q689">
        <v>3306.36</v>
      </c>
      <c r="R689" s="78">
        <f t="shared" si="65"/>
        <v>22.796194153337012</v>
      </c>
      <c r="S689">
        <v>1028.72</v>
      </c>
      <c r="T689">
        <f t="shared" si="66"/>
        <v>0.10287200000000001</v>
      </c>
      <c r="U689">
        <v>-162.36000000000001</v>
      </c>
      <c r="V689">
        <f t="shared" si="67"/>
        <v>-1.6236E-2</v>
      </c>
    </row>
    <row r="690" spans="1:22" x14ac:dyDescent="0.25">
      <c r="A690">
        <v>4011.04</v>
      </c>
      <c r="B690">
        <f t="shared" si="62"/>
        <v>27.654715940430229</v>
      </c>
      <c r="C690">
        <v>1030.1500000000001</v>
      </c>
      <c r="D690">
        <f t="shared" si="63"/>
        <v>0.10301500000000001</v>
      </c>
      <c r="E690">
        <v>-166.98</v>
      </c>
      <c r="F690">
        <f t="shared" si="64"/>
        <v>-1.6697999999999998E-2</v>
      </c>
      <c r="Q690">
        <v>3311.19</v>
      </c>
      <c r="R690" s="78">
        <f t="shared" si="65"/>
        <v>22.829495311638169</v>
      </c>
      <c r="S690">
        <v>1030.45</v>
      </c>
      <c r="T690">
        <f t="shared" si="66"/>
        <v>0.103045</v>
      </c>
      <c r="U690">
        <v>-162.78</v>
      </c>
      <c r="V690">
        <f t="shared" si="67"/>
        <v>-1.6278000000000001E-2</v>
      </c>
    </row>
    <row r="691" spans="1:22" x14ac:dyDescent="0.25">
      <c r="A691">
        <v>4017.83</v>
      </c>
      <c r="B691">
        <f t="shared" si="62"/>
        <v>27.701530612244898</v>
      </c>
      <c r="C691">
        <v>1031.6500000000001</v>
      </c>
      <c r="D691">
        <f t="shared" si="63"/>
        <v>0.10316500000000001</v>
      </c>
      <c r="E691">
        <v>-167.15</v>
      </c>
      <c r="F691">
        <f t="shared" si="64"/>
        <v>-1.6715000000000001E-2</v>
      </c>
      <c r="Q691">
        <v>3317.37</v>
      </c>
      <c r="R691" s="78">
        <f t="shared" si="65"/>
        <v>22.872104247104247</v>
      </c>
      <c r="S691">
        <v>1032.28</v>
      </c>
      <c r="T691">
        <f t="shared" si="66"/>
        <v>0.103228</v>
      </c>
      <c r="U691">
        <v>-163.11000000000001</v>
      </c>
      <c r="V691">
        <f t="shared" si="67"/>
        <v>-1.6311000000000003E-2</v>
      </c>
    </row>
    <row r="692" spans="1:22" x14ac:dyDescent="0.25">
      <c r="A692">
        <v>4024.7</v>
      </c>
      <c r="B692">
        <f t="shared" si="62"/>
        <v>27.748896856039714</v>
      </c>
      <c r="C692">
        <v>1033.54</v>
      </c>
      <c r="D692">
        <f t="shared" si="63"/>
        <v>0.103354</v>
      </c>
      <c r="E692">
        <v>-167.57</v>
      </c>
      <c r="F692">
        <f t="shared" si="64"/>
        <v>-1.6756999999999998E-2</v>
      </c>
      <c r="Q692">
        <v>3323.07</v>
      </c>
      <c r="R692" s="78">
        <f t="shared" si="65"/>
        <v>22.911403750689466</v>
      </c>
      <c r="S692">
        <v>1033.92</v>
      </c>
      <c r="T692">
        <f t="shared" si="66"/>
        <v>0.10339200000000001</v>
      </c>
      <c r="U692">
        <v>-163.38999999999999</v>
      </c>
      <c r="V692">
        <f t="shared" si="67"/>
        <v>-1.6338999999999999E-2</v>
      </c>
    </row>
    <row r="693" spans="1:22" x14ac:dyDescent="0.25">
      <c r="A693">
        <v>4030.4</v>
      </c>
      <c r="B693">
        <f t="shared" si="62"/>
        <v>27.788196359624934</v>
      </c>
      <c r="C693">
        <v>1034.52</v>
      </c>
      <c r="D693">
        <f t="shared" si="63"/>
        <v>0.103452</v>
      </c>
      <c r="E693">
        <v>-167.69</v>
      </c>
      <c r="F693">
        <f t="shared" si="64"/>
        <v>-1.6768999999999999E-2</v>
      </c>
      <c r="Q693">
        <v>3328.18</v>
      </c>
      <c r="R693" s="78">
        <f t="shared" si="65"/>
        <v>22.946635410921125</v>
      </c>
      <c r="S693">
        <v>1034.77</v>
      </c>
      <c r="T693">
        <f t="shared" si="66"/>
        <v>0.103477</v>
      </c>
      <c r="U693">
        <v>-163.33000000000001</v>
      </c>
      <c r="V693">
        <f t="shared" si="67"/>
        <v>-1.6333E-2</v>
      </c>
    </row>
    <row r="694" spans="1:22" x14ac:dyDescent="0.25">
      <c r="A694">
        <v>4037.37</v>
      </c>
      <c r="B694">
        <f t="shared" si="62"/>
        <v>27.836252068394927</v>
      </c>
      <c r="C694">
        <v>1036.3900000000001</v>
      </c>
      <c r="D694">
        <f t="shared" si="63"/>
        <v>0.10363900000000001</v>
      </c>
      <c r="E694">
        <v>-168.23</v>
      </c>
      <c r="F694">
        <f t="shared" si="64"/>
        <v>-1.6822999999999998E-2</v>
      </c>
      <c r="Q694">
        <v>3333.01</v>
      </c>
      <c r="R694" s="78">
        <f t="shared" si="65"/>
        <v>22.979936569222286</v>
      </c>
      <c r="S694">
        <v>1036.48</v>
      </c>
      <c r="T694">
        <f t="shared" si="66"/>
        <v>0.103648</v>
      </c>
      <c r="U694">
        <v>-163.55000000000001</v>
      </c>
      <c r="V694">
        <f t="shared" si="67"/>
        <v>-1.6355000000000001E-2</v>
      </c>
    </row>
    <row r="695" spans="1:22" x14ac:dyDescent="0.25">
      <c r="A695">
        <v>4042.83</v>
      </c>
      <c r="B695">
        <f t="shared" si="62"/>
        <v>27.873896856039714</v>
      </c>
      <c r="C695">
        <v>1038.28</v>
      </c>
      <c r="D695">
        <f t="shared" si="63"/>
        <v>0.103828</v>
      </c>
      <c r="E695">
        <v>-168.69</v>
      </c>
      <c r="F695">
        <f t="shared" si="64"/>
        <v>-1.6868999999999999E-2</v>
      </c>
      <c r="Q695">
        <v>3339.34</v>
      </c>
      <c r="R695" s="78">
        <f t="shared" si="65"/>
        <v>23.023579702151132</v>
      </c>
      <c r="S695">
        <v>1038.25</v>
      </c>
      <c r="T695">
        <f t="shared" si="66"/>
        <v>0.103825</v>
      </c>
      <c r="U695">
        <v>-164.08</v>
      </c>
      <c r="V695">
        <f t="shared" si="67"/>
        <v>-1.6408000000000002E-2</v>
      </c>
    </row>
    <row r="696" spans="1:22" x14ac:dyDescent="0.25">
      <c r="A696">
        <v>4048.15</v>
      </c>
      <c r="B696">
        <f t="shared" si="62"/>
        <v>27.910576392719253</v>
      </c>
      <c r="C696">
        <v>1039.8499999999999</v>
      </c>
      <c r="D696">
        <f t="shared" si="63"/>
        <v>0.10398499999999999</v>
      </c>
      <c r="E696">
        <v>-168.86</v>
      </c>
      <c r="F696">
        <f t="shared" si="64"/>
        <v>-1.6886000000000002E-2</v>
      </c>
      <c r="Q696">
        <v>3345.64</v>
      </c>
      <c r="R696" s="78">
        <f t="shared" si="65"/>
        <v>23.067015995587425</v>
      </c>
      <c r="S696">
        <v>1039.96</v>
      </c>
      <c r="T696">
        <f t="shared" si="66"/>
        <v>0.10399600000000001</v>
      </c>
      <c r="U696">
        <v>-164.63</v>
      </c>
      <c r="V696">
        <f t="shared" si="67"/>
        <v>-1.6462999999999998E-2</v>
      </c>
    </row>
    <row r="697" spans="1:22" x14ac:dyDescent="0.25">
      <c r="A697">
        <v>4054.55</v>
      </c>
      <c r="B697">
        <f t="shared" si="62"/>
        <v>27.954702151130725</v>
      </c>
      <c r="C697">
        <v>1041.03</v>
      </c>
      <c r="D697">
        <f t="shared" si="63"/>
        <v>0.104103</v>
      </c>
      <c r="E697">
        <v>-169.02</v>
      </c>
      <c r="F697">
        <f t="shared" si="64"/>
        <v>-1.6902E-2</v>
      </c>
      <c r="Q697">
        <v>3351.02</v>
      </c>
      <c r="R697" s="78">
        <f t="shared" si="65"/>
        <v>23.104109211252069</v>
      </c>
      <c r="S697">
        <v>1041.1400000000001</v>
      </c>
      <c r="T697">
        <f t="shared" si="66"/>
        <v>0.10411400000000001</v>
      </c>
      <c r="U697">
        <v>-164.85</v>
      </c>
      <c r="V697">
        <f t="shared" si="67"/>
        <v>-1.6485E-2</v>
      </c>
    </row>
    <row r="698" spans="1:22" x14ac:dyDescent="0.25">
      <c r="A698">
        <v>4061.49</v>
      </c>
      <c r="B698">
        <f t="shared" si="62"/>
        <v>28.002551020408163</v>
      </c>
      <c r="C698">
        <v>1042.46</v>
      </c>
      <c r="D698">
        <f t="shared" si="63"/>
        <v>0.10424600000000001</v>
      </c>
      <c r="E698">
        <v>-169.32</v>
      </c>
      <c r="F698">
        <f t="shared" si="64"/>
        <v>-1.6931999999999999E-2</v>
      </c>
      <c r="Q698">
        <v>3357.53</v>
      </c>
      <c r="R698" s="78">
        <f t="shared" si="65"/>
        <v>23.14899338113624</v>
      </c>
      <c r="S698">
        <v>1042.49</v>
      </c>
      <c r="T698">
        <f t="shared" si="66"/>
        <v>0.10424899999999999</v>
      </c>
      <c r="U698">
        <v>-164.56</v>
      </c>
      <c r="V698">
        <f t="shared" si="67"/>
        <v>-1.6456000000000002E-2</v>
      </c>
    </row>
    <row r="699" spans="1:22" x14ac:dyDescent="0.25">
      <c r="A699">
        <v>4068.47</v>
      </c>
      <c r="B699">
        <f t="shared" si="62"/>
        <v>28.050675675675677</v>
      </c>
      <c r="C699">
        <v>1043.92</v>
      </c>
      <c r="D699">
        <f t="shared" si="63"/>
        <v>0.10439200000000001</v>
      </c>
      <c r="E699">
        <v>-169.72</v>
      </c>
      <c r="F699">
        <f t="shared" si="64"/>
        <v>-1.6972000000000001E-2</v>
      </c>
      <c r="Q699">
        <v>3363.24</v>
      </c>
      <c r="R699" s="78">
        <f t="shared" si="65"/>
        <v>23.188361831218973</v>
      </c>
      <c r="S699">
        <v>1044.07</v>
      </c>
      <c r="T699">
        <f t="shared" si="66"/>
        <v>0.104407</v>
      </c>
      <c r="U699">
        <v>-165.16</v>
      </c>
      <c r="V699">
        <f t="shared" si="67"/>
        <v>-1.6515999999999999E-2</v>
      </c>
    </row>
    <row r="700" spans="1:22" x14ac:dyDescent="0.25">
      <c r="A700">
        <v>4073.28</v>
      </c>
      <c r="B700">
        <f t="shared" si="62"/>
        <v>28.083838940981803</v>
      </c>
      <c r="C700">
        <v>1046.06</v>
      </c>
      <c r="D700">
        <f t="shared" si="63"/>
        <v>0.10460599999999999</v>
      </c>
      <c r="E700">
        <v>-170.09</v>
      </c>
      <c r="F700">
        <f t="shared" si="64"/>
        <v>-1.7009E-2</v>
      </c>
      <c r="Q700">
        <v>3369.94</v>
      </c>
      <c r="R700" s="78">
        <f t="shared" si="65"/>
        <v>23.234555984555985</v>
      </c>
      <c r="S700">
        <v>1045.46</v>
      </c>
      <c r="T700">
        <f t="shared" si="66"/>
        <v>0.104546</v>
      </c>
      <c r="U700">
        <v>-165.5</v>
      </c>
      <c r="V700">
        <f t="shared" si="67"/>
        <v>-1.6549999999999999E-2</v>
      </c>
    </row>
    <row r="701" spans="1:22" x14ac:dyDescent="0.25">
      <c r="A701">
        <v>4079.51</v>
      </c>
      <c r="B701">
        <f t="shared" si="62"/>
        <v>28.126792608935467</v>
      </c>
      <c r="C701">
        <v>1047.1500000000001</v>
      </c>
      <c r="D701">
        <f t="shared" si="63"/>
        <v>0.104715</v>
      </c>
      <c r="E701">
        <v>-170.52</v>
      </c>
      <c r="F701">
        <f t="shared" si="64"/>
        <v>-1.7052000000000001E-2</v>
      </c>
      <c r="Q701">
        <v>3374.47</v>
      </c>
      <c r="R701" s="78">
        <f t="shared" si="65"/>
        <v>23.265788747931605</v>
      </c>
      <c r="S701">
        <v>1047.02</v>
      </c>
      <c r="T701">
        <f t="shared" si="66"/>
        <v>0.104702</v>
      </c>
      <c r="U701">
        <v>-165.74</v>
      </c>
      <c r="V701">
        <f t="shared" si="67"/>
        <v>-1.6574000000000002E-2</v>
      </c>
    </row>
    <row r="702" spans="1:22" x14ac:dyDescent="0.25">
      <c r="A702">
        <v>4085.11</v>
      </c>
      <c r="B702">
        <f t="shared" si="62"/>
        <v>28.165402647545505</v>
      </c>
      <c r="C702">
        <v>1047.6199999999999</v>
      </c>
      <c r="D702">
        <f t="shared" si="63"/>
        <v>0.10476199999999999</v>
      </c>
      <c r="E702">
        <v>-170.17</v>
      </c>
      <c r="F702">
        <f t="shared" si="64"/>
        <v>-1.7016999999999997E-2</v>
      </c>
      <c r="Q702">
        <v>3379.7</v>
      </c>
      <c r="R702" s="78">
        <f t="shared" si="65"/>
        <v>23.301847766133481</v>
      </c>
      <c r="S702">
        <v>1048.82</v>
      </c>
      <c r="T702">
        <f t="shared" si="66"/>
        <v>0.10488199999999999</v>
      </c>
      <c r="U702">
        <v>-166.1</v>
      </c>
      <c r="V702">
        <f t="shared" si="67"/>
        <v>-1.661E-2</v>
      </c>
    </row>
    <row r="703" spans="1:22" x14ac:dyDescent="0.25">
      <c r="A703">
        <v>4091.56</v>
      </c>
      <c r="B703">
        <f t="shared" si="62"/>
        <v>28.209873138444568</v>
      </c>
      <c r="C703">
        <v>1049.26</v>
      </c>
      <c r="D703">
        <f t="shared" si="63"/>
        <v>0.10492600000000001</v>
      </c>
      <c r="E703">
        <v>-170.68</v>
      </c>
      <c r="F703">
        <f t="shared" si="64"/>
        <v>-1.7068E-2</v>
      </c>
      <c r="Q703">
        <v>3385.6</v>
      </c>
      <c r="R703" s="78">
        <f t="shared" si="65"/>
        <v>23.342526199669056</v>
      </c>
      <c r="S703">
        <v>1050.53</v>
      </c>
      <c r="T703">
        <f t="shared" si="66"/>
        <v>0.10505299999999999</v>
      </c>
      <c r="U703">
        <v>-166.48</v>
      </c>
      <c r="V703">
        <f t="shared" si="67"/>
        <v>-1.6648E-2</v>
      </c>
    </row>
    <row r="704" spans="1:22" x14ac:dyDescent="0.25">
      <c r="A704">
        <v>4098.08</v>
      </c>
      <c r="B704">
        <f t="shared" si="62"/>
        <v>28.254826254826256</v>
      </c>
      <c r="C704">
        <v>1051.1099999999999</v>
      </c>
      <c r="D704">
        <f t="shared" si="63"/>
        <v>0.105111</v>
      </c>
      <c r="E704">
        <v>-171.17</v>
      </c>
      <c r="F704">
        <f t="shared" si="64"/>
        <v>-1.7117E-2</v>
      </c>
      <c r="Q704">
        <v>3391.24</v>
      </c>
      <c r="R704" s="78">
        <f t="shared" si="65"/>
        <v>23.381412024269167</v>
      </c>
      <c r="S704">
        <v>1051.94</v>
      </c>
      <c r="T704">
        <f t="shared" si="66"/>
        <v>0.10519400000000001</v>
      </c>
      <c r="U704">
        <v>-166.82</v>
      </c>
      <c r="V704">
        <f t="shared" si="67"/>
        <v>-1.6681999999999999E-2</v>
      </c>
    </row>
    <row r="705" spans="1:22" x14ac:dyDescent="0.25">
      <c r="A705">
        <v>4104.05</v>
      </c>
      <c r="B705">
        <f t="shared" si="62"/>
        <v>28.29598731384446</v>
      </c>
      <c r="C705">
        <v>1052.1099999999999</v>
      </c>
      <c r="D705">
        <f t="shared" si="63"/>
        <v>0.10521099999999999</v>
      </c>
      <c r="E705">
        <v>-171.46</v>
      </c>
      <c r="F705">
        <f t="shared" si="64"/>
        <v>-1.7146000000000002E-2</v>
      </c>
      <c r="Q705">
        <v>3396.37</v>
      </c>
      <c r="R705" s="78">
        <f t="shared" si="65"/>
        <v>23.416781577495865</v>
      </c>
      <c r="S705">
        <v>1053.48</v>
      </c>
      <c r="T705">
        <f t="shared" si="66"/>
        <v>0.105348</v>
      </c>
      <c r="U705">
        <v>-167.02</v>
      </c>
      <c r="V705">
        <f t="shared" si="67"/>
        <v>-1.6702000000000002E-2</v>
      </c>
    </row>
    <row r="706" spans="1:22" x14ac:dyDescent="0.25">
      <c r="A706">
        <v>4111.8999999999996</v>
      </c>
      <c r="B706">
        <f t="shared" si="62"/>
        <v>28.350110314396026</v>
      </c>
      <c r="C706">
        <v>1054.05</v>
      </c>
      <c r="D706">
        <f t="shared" si="63"/>
        <v>0.105405</v>
      </c>
      <c r="E706">
        <v>-171.59</v>
      </c>
      <c r="F706">
        <f t="shared" si="64"/>
        <v>-1.7159000000000001E-2</v>
      </c>
      <c r="Q706">
        <v>3402.14</v>
      </c>
      <c r="R706" s="78">
        <f t="shared" si="65"/>
        <v>23.456563706563706</v>
      </c>
      <c r="S706">
        <v>1054.72</v>
      </c>
      <c r="T706">
        <f t="shared" si="66"/>
        <v>0.105472</v>
      </c>
      <c r="U706">
        <v>-167.04</v>
      </c>
      <c r="V706">
        <f t="shared" si="67"/>
        <v>-1.6704E-2</v>
      </c>
    </row>
    <row r="707" spans="1:22" x14ac:dyDescent="0.25">
      <c r="A707">
        <v>4117.07</v>
      </c>
      <c r="B707">
        <f t="shared" si="62"/>
        <v>28.385755653612797</v>
      </c>
      <c r="C707">
        <v>1055.52</v>
      </c>
      <c r="D707">
        <f t="shared" si="63"/>
        <v>0.10555199999999999</v>
      </c>
      <c r="E707">
        <v>-172.07</v>
      </c>
      <c r="F707">
        <f t="shared" si="64"/>
        <v>-1.7207E-2</v>
      </c>
      <c r="Q707">
        <v>3408.75</v>
      </c>
      <c r="R707" s="78">
        <f t="shared" si="65"/>
        <v>23.502137341423058</v>
      </c>
      <c r="S707">
        <v>1055.42</v>
      </c>
      <c r="T707">
        <f t="shared" si="66"/>
        <v>0.10554200000000001</v>
      </c>
      <c r="U707">
        <v>-167.56</v>
      </c>
      <c r="V707">
        <f t="shared" si="67"/>
        <v>-1.6756E-2</v>
      </c>
    </row>
    <row r="708" spans="1:22" x14ac:dyDescent="0.25">
      <c r="A708">
        <v>4124.4799999999996</v>
      </c>
      <c r="B708">
        <f t="shared" ref="B708:B771" si="68">(A708/145.04)</f>
        <v>28.436845008273579</v>
      </c>
      <c r="C708">
        <v>1057.6500000000001</v>
      </c>
      <c r="D708">
        <f t="shared" ref="D708:D771" si="69">C708/10000</f>
        <v>0.10576500000000001</v>
      </c>
      <c r="E708">
        <v>-172.63</v>
      </c>
      <c r="F708">
        <f t="shared" ref="F708:F771" si="70">E708/10000</f>
        <v>-1.7263000000000001E-2</v>
      </c>
      <c r="Q708">
        <v>3413.42</v>
      </c>
      <c r="R708" s="78">
        <f t="shared" ref="R708:R771" si="71">(Q708/145.04)</f>
        <v>23.534335355763929</v>
      </c>
      <c r="S708">
        <v>1057.97</v>
      </c>
      <c r="T708">
        <f t="shared" ref="T708:T771" si="72">S708/10000</f>
        <v>0.105797</v>
      </c>
      <c r="U708">
        <v>-168.1</v>
      </c>
      <c r="V708">
        <f t="shared" ref="V708:V771" si="73">U708/10000</f>
        <v>-1.6809999999999999E-2</v>
      </c>
    </row>
    <row r="709" spans="1:22" x14ac:dyDescent="0.25">
      <c r="A709">
        <v>4132.2</v>
      </c>
      <c r="B709">
        <f t="shared" si="68"/>
        <v>28.490071704357419</v>
      </c>
      <c r="C709">
        <v>1058.7</v>
      </c>
      <c r="D709">
        <f t="shared" si="69"/>
        <v>0.10587000000000001</v>
      </c>
      <c r="E709">
        <v>-172.42</v>
      </c>
      <c r="F709">
        <f t="shared" si="70"/>
        <v>-1.7242E-2</v>
      </c>
      <c r="Q709">
        <v>3418.63</v>
      </c>
      <c r="R709" s="78">
        <f t="shared" si="71"/>
        <v>23.57025648097077</v>
      </c>
      <c r="S709">
        <v>1058.74</v>
      </c>
      <c r="T709">
        <f t="shared" si="72"/>
        <v>0.105874</v>
      </c>
      <c r="U709">
        <v>-168.1</v>
      </c>
      <c r="V709">
        <f t="shared" si="73"/>
        <v>-1.6809999999999999E-2</v>
      </c>
    </row>
    <row r="710" spans="1:22" x14ac:dyDescent="0.25">
      <c r="A710">
        <v>4136.1899999999996</v>
      </c>
      <c r="B710">
        <f t="shared" si="68"/>
        <v>28.517581356867069</v>
      </c>
      <c r="C710">
        <v>1060.2</v>
      </c>
      <c r="D710">
        <f t="shared" si="69"/>
        <v>0.10602</v>
      </c>
      <c r="E710">
        <v>-172.68</v>
      </c>
      <c r="F710">
        <f t="shared" si="70"/>
        <v>-1.7268000000000002E-2</v>
      </c>
      <c r="Q710">
        <v>3425.67</v>
      </c>
      <c r="R710" s="78">
        <f t="shared" si="71"/>
        <v>23.618794815223389</v>
      </c>
      <c r="S710">
        <v>1060.3399999999999</v>
      </c>
      <c r="T710">
        <f t="shared" si="72"/>
        <v>0.10603399999999999</v>
      </c>
      <c r="U710">
        <v>-168.4</v>
      </c>
      <c r="V710">
        <f t="shared" si="73"/>
        <v>-1.6840000000000001E-2</v>
      </c>
    </row>
    <row r="711" spans="1:22" x14ac:dyDescent="0.25">
      <c r="A711">
        <v>4144.58</v>
      </c>
      <c r="B711">
        <f t="shared" si="68"/>
        <v>28.575427468284612</v>
      </c>
      <c r="C711">
        <v>1060.97</v>
      </c>
      <c r="D711">
        <f t="shared" si="69"/>
        <v>0.106097</v>
      </c>
      <c r="E711">
        <v>-173.2</v>
      </c>
      <c r="F711">
        <f t="shared" si="70"/>
        <v>-1.7319999999999999E-2</v>
      </c>
      <c r="Q711">
        <v>3431.31</v>
      </c>
      <c r="R711" s="78">
        <f t="shared" si="71"/>
        <v>23.657680639823496</v>
      </c>
      <c r="S711">
        <v>1061.51</v>
      </c>
      <c r="T711">
        <f t="shared" si="72"/>
        <v>0.106151</v>
      </c>
      <c r="U711">
        <v>-168.8</v>
      </c>
      <c r="V711">
        <f t="shared" si="73"/>
        <v>-1.6880000000000003E-2</v>
      </c>
    </row>
    <row r="712" spans="1:22" x14ac:dyDescent="0.25">
      <c r="A712">
        <v>4149.68</v>
      </c>
      <c r="B712">
        <f t="shared" si="68"/>
        <v>28.610590182018758</v>
      </c>
      <c r="C712">
        <v>1063.3</v>
      </c>
      <c r="D712">
        <f t="shared" si="69"/>
        <v>0.10632999999999999</v>
      </c>
      <c r="E712">
        <v>-173.46</v>
      </c>
      <c r="F712">
        <f t="shared" si="70"/>
        <v>-1.7346E-2</v>
      </c>
      <c r="Q712">
        <v>3437.64</v>
      </c>
      <c r="R712" s="78">
        <f t="shared" si="71"/>
        <v>23.701323772752346</v>
      </c>
      <c r="S712">
        <v>1064.6500000000001</v>
      </c>
      <c r="T712">
        <f t="shared" si="72"/>
        <v>0.106465</v>
      </c>
      <c r="U712">
        <v>-169.4</v>
      </c>
      <c r="V712">
        <f t="shared" si="73"/>
        <v>-1.694E-2</v>
      </c>
    </row>
    <row r="713" spans="1:22" x14ac:dyDescent="0.25">
      <c r="A713">
        <v>4157.22</v>
      </c>
      <c r="B713">
        <f t="shared" si="68"/>
        <v>28.662575841147273</v>
      </c>
      <c r="C713">
        <v>1065</v>
      </c>
      <c r="D713">
        <f t="shared" si="69"/>
        <v>0.1065</v>
      </c>
      <c r="E713">
        <v>-174.01</v>
      </c>
      <c r="F713">
        <f t="shared" si="70"/>
        <v>-1.7401E-2</v>
      </c>
      <c r="Q713">
        <v>3443.02</v>
      </c>
      <c r="R713" s="78">
        <f t="shared" si="71"/>
        <v>23.73841698841699</v>
      </c>
      <c r="S713">
        <v>1064.99</v>
      </c>
      <c r="T713">
        <f t="shared" si="72"/>
        <v>0.106499</v>
      </c>
      <c r="U713">
        <v>-169.46</v>
      </c>
      <c r="V713">
        <f t="shared" si="73"/>
        <v>-1.6945999999999999E-2</v>
      </c>
    </row>
    <row r="714" spans="1:22" x14ac:dyDescent="0.25">
      <c r="A714">
        <v>4163.0200000000004</v>
      </c>
      <c r="B714">
        <f t="shared" si="68"/>
        <v>28.70256480970767</v>
      </c>
      <c r="C714">
        <v>1066.25</v>
      </c>
      <c r="D714">
        <f t="shared" si="69"/>
        <v>0.106625</v>
      </c>
      <c r="E714">
        <v>-174.48</v>
      </c>
      <c r="F714">
        <f t="shared" si="70"/>
        <v>-1.7447999999999998E-2</v>
      </c>
      <c r="Q714">
        <v>3448.91</v>
      </c>
      <c r="R714" s="78">
        <f t="shared" si="71"/>
        <v>23.779026475455048</v>
      </c>
      <c r="S714">
        <v>1066.4000000000001</v>
      </c>
      <c r="T714">
        <f t="shared" si="72"/>
        <v>0.10664000000000001</v>
      </c>
      <c r="U714">
        <v>-169.96</v>
      </c>
      <c r="V714">
        <f t="shared" si="73"/>
        <v>-1.6996000000000001E-2</v>
      </c>
    </row>
    <row r="715" spans="1:22" x14ac:dyDescent="0.25">
      <c r="A715">
        <v>4168.5</v>
      </c>
      <c r="B715">
        <f t="shared" si="68"/>
        <v>28.740347490347492</v>
      </c>
      <c r="C715">
        <v>1068.0899999999999</v>
      </c>
      <c r="D715">
        <f t="shared" si="69"/>
        <v>0.10680899999999999</v>
      </c>
      <c r="E715">
        <v>-174.76</v>
      </c>
      <c r="F715">
        <f t="shared" si="70"/>
        <v>-1.7475999999999998E-2</v>
      </c>
      <c r="Q715">
        <v>3454.13</v>
      </c>
      <c r="R715" s="78">
        <f t="shared" si="71"/>
        <v>23.815016547159406</v>
      </c>
      <c r="S715">
        <v>1067.71</v>
      </c>
      <c r="T715">
        <f t="shared" si="72"/>
        <v>0.106771</v>
      </c>
      <c r="U715">
        <v>-169.93</v>
      </c>
      <c r="V715">
        <f t="shared" si="73"/>
        <v>-1.6993000000000001E-2</v>
      </c>
    </row>
    <row r="716" spans="1:22" x14ac:dyDescent="0.25">
      <c r="A716">
        <v>4176.21</v>
      </c>
      <c r="B716">
        <f t="shared" si="68"/>
        <v>28.793505239933815</v>
      </c>
      <c r="C716">
        <v>1069.4000000000001</v>
      </c>
      <c r="D716">
        <f t="shared" si="69"/>
        <v>0.10694000000000001</v>
      </c>
      <c r="E716">
        <v>-174.87</v>
      </c>
      <c r="F716">
        <f t="shared" si="70"/>
        <v>-1.7486999999999999E-2</v>
      </c>
      <c r="Q716">
        <v>3460.05</v>
      </c>
      <c r="R716" s="78">
        <f t="shared" si="71"/>
        <v>23.855832873690019</v>
      </c>
      <c r="S716">
        <v>1070.07</v>
      </c>
      <c r="T716">
        <f t="shared" si="72"/>
        <v>0.10700699999999999</v>
      </c>
      <c r="U716">
        <v>-170.35</v>
      </c>
      <c r="V716">
        <f t="shared" si="73"/>
        <v>-1.7034999999999998E-2</v>
      </c>
    </row>
    <row r="717" spans="1:22" x14ac:dyDescent="0.25">
      <c r="A717">
        <v>4181.68</v>
      </c>
      <c r="B717">
        <f t="shared" si="68"/>
        <v>28.831218974076119</v>
      </c>
      <c r="C717">
        <v>1071.42</v>
      </c>
      <c r="D717">
        <f t="shared" si="69"/>
        <v>0.107142</v>
      </c>
      <c r="E717">
        <v>-175.51</v>
      </c>
      <c r="F717">
        <f t="shared" si="70"/>
        <v>-1.7551000000000001E-2</v>
      </c>
      <c r="Q717">
        <v>3464.51</v>
      </c>
      <c r="R717" s="78">
        <f t="shared" si="71"/>
        <v>23.886583011583014</v>
      </c>
      <c r="S717">
        <v>1071.1400000000001</v>
      </c>
      <c r="T717">
        <f t="shared" si="72"/>
        <v>0.10711400000000001</v>
      </c>
      <c r="U717">
        <v>-170.56</v>
      </c>
      <c r="V717">
        <f t="shared" si="73"/>
        <v>-1.7056000000000002E-2</v>
      </c>
    </row>
    <row r="718" spans="1:22" x14ac:dyDescent="0.25">
      <c r="A718">
        <v>4187.8500000000004</v>
      </c>
      <c r="B718">
        <f t="shared" si="68"/>
        <v>28.873758963044683</v>
      </c>
      <c r="C718">
        <v>1072.67</v>
      </c>
      <c r="D718">
        <f t="shared" si="69"/>
        <v>0.107267</v>
      </c>
      <c r="E718">
        <v>-175.52</v>
      </c>
      <c r="F718">
        <f t="shared" si="70"/>
        <v>-1.7552000000000002E-2</v>
      </c>
      <c r="Q718">
        <v>3470.27</v>
      </c>
      <c r="R718" s="78">
        <f t="shared" si="71"/>
        <v>23.926296194153338</v>
      </c>
      <c r="S718">
        <v>1072.28</v>
      </c>
      <c r="T718">
        <f t="shared" si="72"/>
        <v>0.107228</v>
      </c>
      <c r="U718">
        <v>-170.95</v>
      </c>
      <c r="V718">
        <f t="shared" si="73"/>
        <v>-1.7094999999999999E-2</v>
      </c>
    </row>
    <row r="719" spans="1:22" x14ac:dyDescent="0.25">
      <c r="A719">
        <v>4194.22</v>
      </c>
      <c r="B719">
        <f t="shared" si="68"/>
        <v>28.917677881963598</v>
      </c>
      <c r="C719">
        <v>1073.43</v>
      </c>
      <c r="D719">
        <f t="shared" si="69"/>
        <v>0.10734300000000001</v>
      </c>
      <c r="E719">
        <v>-175.64</v>
      </c>
      <c r="F719">
        <f t="shared" si="70"/>
        <v>-1.7564E-2</v>
      </c>
      <c r="Q719">
        <v>3475.12</v>
      </c>
      <c r="R719" s="78">
        <f t="shared" si="71"/>
        <v>23.959735245449533</v>
      </c>
      <c r="S719">
        <v>1074.56</v>
      </c>
      <c r="T719">
        <f t="shared" si="72"/>
        <v>0.107456</v>
      </c>
      <c r="U719">
        <v>-171.04</v>
      </c>
      <c r="V719">
        <f t="shared" si="73"/>
        <v>-1.7103999999999998E-2</v>
      </c>
    </row>
    <row r="720" spans="1:22" x14ac:dyDescent="0.25">
      <c r="A720">
        <v>4200.96</v>
      </c>
      <c r="B720">
        <f t="shared" si="68"/>
        <v>28.96414782129068</v>
      </c>
      <c r="C720">
        <v>1075.1500000000001</v>
      </c>
      <c r="D720">
        <f t="shared" si="69"/>
        <v>0.10751500000000001</v>
      </c>
      <c r="E720">
        <v>-176.18</v>
      </c>
      <c r="F720">
        <f t="shared" si="70"/>
        <v>-1.7618000000000002E-2</v>
      </c>
      <c r="Q720">
        <v>3480.14</v>
      </c>
      <c r="R720" s="78">
        <f t="shared" si="71"/>
        <v>23.994346387203532</v>
      </c>
      <c r="S720">
        <v>1075.47</v>
      </c>
      <c r="T720">
        <f t="shared" si="72"/>
        <v>0.107547</v>
      </c>
      <c r="U720">
        <v>-171.23</v>
      </c>
      <c r="V720">
        <f t="shared" si="73"/>
        <v>-1.7122999999999999E-2</v>
      </c>
    </row>
    <row r="721" spans="1:22" x14ac:dyDescent="0.25">
      <c r="A721">
        <v>4206.8100000000004</v>
      </c>
      <c r="B721">
        <f t="shared" si="68"/>
        <v>29.004481522338668</v>
      </c>
      <c r="C721">
        <v>1076.6500000000001</v>
      </c>
      <c r="D721">
        <f t="shared" si="69"/>
        <v>0.10766500000000001</v>
      </c>
      <c r="E721">
        <v>-176.14</v>
      </c>
      <c r="F721">
        <f t="shared" si="70"/>
        <v>-1.7613999999999998E-2</v>
      </c>
      <c r="Q721">
        <v>3486.44</v>
      </c>
      <c r="R721" s="78">
        <f t="shared" si="71"/>
        <v>24.037782680639825</v>
      </c>
      <c r="S721">
        <v>1077.05</v>
      </c>
      <c r="T721">
        <f t="shared" si="72"/>
        <v>0.107705</v>
      </c>
      <c r="U721">
        <v>-171.85</v>
      </c>
      <c r="V721">
        <f t="shared" si="73"/>
        <v>-1.7184999999999999E-2</v>
      </c>
    </row>
    <row r="722" spans="1:22" x14ac:dyDescent="0.25">
      <c r="A722">
        <v>4212.91</v>
      </c>
      <c r="B722">
        <f t="shared" si="68"/>
        <v>29.046538885824599</v>
      </c>
      <c r="C722">
        <v>1077.97</v>
      </c>
      <c r="D722">
        <f t="shared" si="69"/>
        <v>0.107797</v>
      </c>
      <c r="E722">
        <v>-176.4</v>
      </c>
      <c r="F722">
        <f t="shared" si="70"/>
        <v>-1.7639999999999999E-2</v>
      </c>
      <c r="Q722">
        <v>3492.32</v>
      </c>
      <c r="R722" s="78">
        <f t="shared" si="71"/>
        <v>24.078323221180366</v>
      </c>
      <c r="S722">
        <v>1078.6500000000001</v>
      </c>
      <c r="T722">
        <f t="shared" si="72"/>
        <v>0.107865</v>
      </c>
      <c r="U722">
        <v>-171.89</v>
      </c>
      <c r="V722">
        <f t="shared" si="73"/>
        <v>-1.7188999999999999E-2</v>
      </c>
    </row>
    <row r="723" spans="1:22" x14ac:dyDescent="0.25">
      <c r="A723">
        <v>4219.9799999999996</v>
      </c>
      <c r="B723">
        <f t="shared" si="68"/>
        <v>29.095284059569771</v>
      </c>
      <c r="C723">
        <v>1079.51</v>
      </c>
      <c r="D723">
        <f t="shared" si="69"/>
        <v>0.10795100000000001</v>
      </c>
      <c r="E723">
        <v>-176.88</v>
      </c>
      <c r="F723">
        <f t="shared" si="70"/>
        <v>-1.7687999999999999E-2</v>
      </c>
      <c r="Q723">
        <v>3497.68</v>
      </c>
      <c r="R723" s="78">
        <f t="shared" si="71"/>
        <v>24.115278543849971</v>
      </c>
      <c r="S723">
        <v>1080.3900000000001</v>
      </c>
      <c r="T723">
        <f t="shared" si="72"/>
        <v>0.10803900000000001</v>
      </c>
      <c r="U723">
        <v>-172.29</v>
      </c>
      <c r="V723">
        <f t="shared" si="73"/>
        <v>-1.7228999999999998E-2</v>
      </c>
    </row>
    <row r="724" spans="1:22" x14ac:dyDescent="0.25">
      <c r="A724">
        <v>4224.7</v>
      </c>
      <c r="B724">
        <f t="shared" si="68"/>
        <v>29.127826806398236</v>
      </c>
      <c r="C724">
        <v>1080.83</v>
      </c>
      <c r="D724">
        <f t="shared" si="69"/>
        <v>0.108083</v>
      </c>
      <c r="E724">
        <v>-177.02</v>
      </c>
      <c r="F724">
        <f t="shared" si="70"/>
        <v>-1.7702000000000002E-2</v>
      </c>
      <c r="Q724">
        <v>3502.73</v>
      </c>
      <c r="R724" s="78">
        <f t="shared" si="71"/>
        <v>24.150096525096526</v>
      </c>
      <c r="S724">
        <v>1081.6500000000001</v>
      </c>
      <c r="T724">
        <f t="shared" si="72"/>
        <v>0.10816500000000001</v>
      </c>
      <c r="U724">
        <v>-172.89</v>
      </c>
      <c r="V724">
        <f t="shared" si="73"/>
        <v>-1.7288999999999999E-2</v>
      </c>
    </row>
    <row r="725" spans="1:22" x14ac:dyDescent="0.25">
      <c r="A725">
        <v>4231.7700000000004</v>
      </c>
      <c r="B725">
        <f t="shared" si="68"/>
        <v>29.176571980143414</v>
      </c>
      <c r="C725">
        <v>1082.27</v>
      </c>
      <c r="D725">
        <f t="shared" si="69"/>
        <v>0.108227</v>
      </c>
      <c r="E725">
        <v>-177.69</v>
      </c>
      <c r="F725">
        <f t="shared" si="70"/>
        <v>-1.7769E-2</v>
      </c>
      <c r="Q725">
        <v>3508.41</v>
      </c>
      <c r="R725" s="78">
        <f t="shared" si="71"/>
        <v>24.189258135686707</v>
      </c>
      <c r="S725">
        <v>1082.8900000000001</v>
      </c>
      <c r="T725">
        <f t="shared" si="72"/>
        <v>0.10828900000000001</v>
      </c>
      <c r="U725">
        <v>-173</v>
      </c>
      <c r="V725">
        <f t="shared" si="73"/>
        <v>-1.7299999999999999E-2</v>
      </c>
    </row>
    <row r="726" spans="1:22" x14ac:dyDescent="0.25">
      <c r="A726">
        <v>4239.1000000000004</v>
      </c>
      <c r="B726">
        <f t="shared" si="68"/>
        <v>29.227109762824053</v>
      </c>
      <c r="C726">
        <v>1084.6400000000001</v>
      </c>
      <c r="D726">
        <f t="shared" si="69"/>
        <v>0.108464</v>
      </c>
      <c r="E726">
        <v>-178.11</v>
      </c>
      <c r="F726">
        <f t="shared" si="70"/>
        <v>-1.7811E-2</v>
      </c>
      <c r="Q726">
        <v>3514.23</v>
      </c>
      <c r="R726" s="78">
        <f t="shared" si="71"/>
        <v>24.229384997242143</v>
      </c>
      <c r="S726">
        <v>1084.43</v>
      </c>
      <c r="T726">
        <f t="shared" si="72"/>
        <v>0.10844300000000001</v>
      </c>
      <c r="U726">
        <v>-173.15</v>
      </c>
      <c r="V726">
        <f t="shared" si="73"/>
        <v>-1.7315000000000001E-2</v>
      </c>
    </row>
    <row r="727" spans="1:22" x14ac:dyDescent="0.25">
      <c r="A727">
        <v>4243.41</v>
      </c>
      <c r="B727">
        <f t="shared" si="68"/>
        <v>29.256825703254275</v>
      </c>
      <c r="C727">
        <v>1085.26</v>
      </c>
      <c r="D727">
        <f t="shared" si="69"/>
        <v>0.108526</v>
      </c>
      <c r="E727">
        <v>-178.07</v>
      </c>
      <c r="F727">
        <f t="shared" si="70"/>
        <v>-1.7807E-2</v>
      </c>
      <c r="Q727">
        <v>3519.63</v>
      </c>
      <c r="R727" s="78">
        <f t="shared" si="71"/>
        <v>24.266616105901821</v>
      </c>
      <c r="S727">
        <v>1086.53</v>
      </c>
      <c r="T727">
        <f t="shared" si="72"/>
        <v>0.108653</v>
      </c>
      <c r="U727">
        <v>-173.48</v>
      </c>
      <c r="V727">
        <f t="shared" si="73"/>
        <v>-1.7347999999999999E-2</v>
      </c>
    </row>
    <row r="728" spans="1:22" x14ac:dyDescent="0.25">
      <c r="A728">
        <v>4251.2700000000004</v>
      </c>
      <c r="B728">
        <f t="shared" si="68"/>
        <v>29.31101765030337</v>
      </c>
      <c r="C728">
        <v>1086.78</v>
      </c>
      <c r="D728">
        <f t="shared" si="69"/>
        <v>0.108678</v>
      </c>
      <c r="E728">
        <v>-178.61</v>
      </c>
      <c r="F728">
        <f t="shared" si="70"/>
        <v>-1.7861000000000002E-2</v>
      </c>
      <c r="Q728">
        <v>3525.33</v>
      </c>
      <c r="R728" s="78">
        <f t="shared" si="71"/>
        <v>24.305915609487037</v>
      </c>
      <c r="S728">
        <v>1088.01</v>
      </c>
      <c r="T728">
        <f t="shared" si="72"/>
        <v>0.10880099999999999</v>
      </c>
      <c r="U728">
        <v>-173.98</v>
      </c>
      <c r="V728">
        <f t="shared" si="73"/>
        <v>-1.7398E-2</v>
      </c>
    </row>
    <row r="729" spans="1:22" x14ac:dyDescent="0.25">
      <c r="A729">
        <v>4257.1499999999996</v>
      </c>
      <c r="B729">
        <f t="shared" si="68"/>
        <v>29.351558190843903</v>
      </c>
      <c r="C729">
        <v>1088.8900000000001</v>
      </c>
      <c r="D729">
        <f t="shared" si="69"/>
        <v>0.10888900000000001</v>
      </c>
      <c r="E729">
        <v>-178.91</v>
      </c>
      <c r="F729">
        <f t="shared" si="70"/>
        <v>-1.7891000000000001E-2</v>
      </c>
      <c r="Q729">
        <v>3530.34</v>
      </c>
      <c r="R729" s="78">
        <f t="shared" si="71"/>
        <v>24.340457804743522</v>
      </c>
      <c r="S729">
        <v>1089.4000000000001</v>
      </c>
      <c r="T729">
        <f t="shared" si="72"/>
        <v>0.10894000000000001</v>
      </c>
      <c r="U729">
        <v>-174.25</v>
      </c>
      <c r="V729">
        <f t="shared" si="73"/>
        <v>-1.7425E-2</v>
      </c>
    </row>
    <row r="730" spans="1:22" x14ac:dyDescent="0.25">
      <c r="A730">
        <v>4262.8900000000003</v>
      </c>
      <c r="B730">
        <f t="shared" si="68"/>
        <v>29.391133480419199</v>
      </c>
      <c r="C730">
        <v>1090.4100000000001</v>
      </c>
      <c r="D730">
        <f t="shared" si="69"/>
        <v>0.10904100000000001</v>
      </c>
      <c r="E730">
        <v>-178.94</v>
      </c>
      <c r="F730">
        <f t="shared" si="70"/>
        <v>-1.7894E-2</v>
      </c>
      <c r="Q730">
        <v>3535.99</v>
      </c>
      <c r="R730" s="78">
        <f t="shared" si="71"/>
        <v>24.379412575841148</v>
      </c>
      <c r="S730">
        <v>1090.1300000000001</v>
      </c>
      <c r="T730">
        <f t="shared" si="72"/>
        <v>0.10901300000000001</v>
      </c>
      <c r="U730">
        <v>-174.3</v>
      </c>
      <c r="V730">
        <f t="shared" si="73"/>
        <v>-1.7430000000000001E-2</v>
      </c>
    </row>
    <row r="731" spans="1:22" x14ac:dyDescent="0.25">
      <c r="A731">
        <v>4271.1899999999996</v>
      </c>
      <c r="B731">
        <f t="shared" si="68"/>
        <v>29.448359073359072</v>
      </c>
      <c r="C731">
        <v>1092.05</v>
      </c>
      <c r="D731">
        <f t="shared" si="69"/>
        <v>0.109205</v>
      </c>
      <c r="E731">
        <v>-179.79</v>
      </c>
      <c r="F731">
        <f t="shared" si="70"/>
        <v>-1.7978999999999998E-2</v>
      </c>
      <c r="Q731">
        <v>3541.63</v>
      </c>
      <c r="R731" s="78">
        <f t="shared" si="71"/>
        <v>24.418298400441259</v>
      </c>
      <c r="S731">
        <v>1092.3900000000001</v>
      </c>
      <c r="T731">
        <f t="shared" si="72"/>
        <v>0.10923900000000002</v>
      </c>
      <c r="U731">
        <v>-175</v>
      </c>
      <c r="V731">
        <f t="shared" si="73"/>
        <v>-1.7500000000000002E-2</v>
      </c>
    </row>
    <row r="732" spans="1:22" x14ac:dyDescent="0.25">
      <c r="A732">
        <v>4277.63</v>
      </c>
      <c r="B732">
        <f t="shared" si="68"/>
        <v>29.49276061776062</v>
      </c>
      <c r="C732">
        <v>1093.05</v>
      </c>
      <c r="D732">
        <f t="shared" si="69"/>
        <v>0.109305</v>
      </c>
      <c r="E732">
        <v>-179.67</v>
      </c>
      <c r="F732">
        <f t="shared" si="70"/>
        <v>-1.7967E-2</v>
      </c>
      <c r="Q732">
        <v>3547.33</v>
      </c>
      <c r="R732" s="78">
        <f t="shared" si="71"/>
        <v>24.457597904026475</v>
      </c>
      <c r="S732">
        <v>1094.0999999999999</v>
      </c>
      <c r="T732">
        <f t="shared" si="72"/>
        <v>0.10940999999999999</v>
      </c>
      <c r="U732">
        <v>-175.33</v>
      </c>
      <c r="V732">
        <f t="shared" si="73"/>
        <v>-1.7533E-2</v>
      </c>
    </row>
    <row r="733" spans="1:22" x14ac:dyDescent="0.25">
      <c r="A733">
        <v>4283.8599999999997</v>
      </c>
      <c r="B733">
        <f t="shared" si="68"/>
        <v>29.535714285714285</v>
      </c>
      <c r="C733">
        <v>1094.73</v>
      </c>
      <c r="D733">
        <f t="shared" si="69"/>
        <v>0.109473</v>
      </c>
      <c r="E733">
        <v>-179.77</v>
      </c>
      <c r="F733">
        <f t="shared" si="70"/>
        <v>-1.7977E-2</v>
      </c>
      <c r="Q733">
        <v>3553.18</v>
      </c>
      <c r="R733" s="78">
        <f t="shared" si="71"/>
        <v>24.497931605074463</v>
      </c>
      <c r="S733">
        <v>1095.74</v>
      </c>
      <c r="T733">
        <f t="shared" si="72"/>
        <v>0.109574</v>
      </c>
      <c r="U733">
        <v>-175.53</v>
      </c>
      <c r="V733">
        <f t="shared" si="73"/>
        <v>-1.7552999999999999E-2</v>
      </c>
    </row>
    <row r="734" spans="1:22" x14ac:dyDescent="0.25">
      <c r="A734">
        <v>4289.1000000000004</v>
      </c>
      <c r="B734">
        <f t="shared" si="68"/>
        <v>29.571842250413685</v>
      </c>
      <c r="C734">
        <v>1096.2</v>
      </c>
      <c r="D734">
        <f t="shared" si="69"/>
        <v>0.10962000000000001</v>
      </c>
      <c r="E734">
        <v>-180.4</v>
      </c>
      <c r="F734">
        <f t="shared" si="70"/>
        <v>-1.804E-2</v>
      </c>
      <c r="Q734">
        <v>3558.67</v>
      </c>
      <c r="R734" s="78">
        <f t="shared" si="71"/>
        <v>24.535783232211806</v>
      </c>
      <c r="S734">
        <v>1095.8599999999999</v>
      </c>
      <c r="T734">
        <f t="shared" si="72"/>
        <v>0.10958599999999999</v>
      </c>
      <c r="U734">
        <v>-175.58</v>
      </c>
      <c r="V734">
        <f t="shared" si="73"/>
        <v>-1.7558000000000001E-2</v>
      </c>
    </row>
    <row r="735" spans="1:22" x14ac:dyDescent="0.25">
      <c r="A735">
        <v>4295.9799999999996</v>
      </c>
      <c r="B735">
        <f t="shared" si="68"/>
        <v>29.619277440706011</v>
      </c>
      <c r="C735">
        <v>1097.74</v>
      </c>
      <c r="D735">
        <f t="shared" si="69"/>
        <v>0.109774</v>
      </c>
      <c r="E735">
        <v>-181.13</v>
      </c>
      <c r="F735">
        <f t="shared" si="70"/>
        <v>-1.8113000000000001E-2</v>
      </c>
      <c r="Q735">
        <v>3564.89</v>
      </c>
      <c r="R735" s="78">
        <f t="shared" si="71"/>
        <v>24.578667953667953</v>
      </c>
      <c r="S735">
        <v>1097.8800000000001</v>
      </c>
      <c r="T735">
        <f t="shared" si="72"/>
        <v>0.10978800000000001</v>
      </c>
      <c r="U735">
        <v>-175.98</v>
      </c>
      <c r="V735">
        <f t="shared" si="73"/>
        <v>-1.7597999999999999E-2</v>
      </c>
    </row>
    <row r="736" spans="1:22" x14ac:dyDescent="0.25">
      <c r="A736">
        <v>4302.34</v>
      </c>
      <c r="B736">
        <f t="shared" si="68"/>
        <v>29.663127413127416</v>
      </c>
      <c r="C736">
        <v>1099.48</v>
      </c>
      <c r="D736">
        <f t="shared" si="69"/>
        <v>0.109948</v>
      </c>
      <c r="E736">
        <v>-181.33</v>
      </c>
      <c r="F736">
        <f t="shared" si="70"/>
        <v>-1.8133E-2</v>
      </c>
      <c r="Q736">
        <v>3570.26</v>
      </c>
      <c r="R736" s="78">
        <f t="shared" si="71"/>
        <v>24.615692222835083</v>
      </c>
      <c r="S736">
        <v>1099.54</v>
      </c>
      <c r="T736">
        <f t="shared" si="72"/>
        <v>0.109954</v>
      </c>
      <c r="U736">
        <v>-176.23</v>
      </c>
      <c r="V736">
        <f t="shared" si="73"/>
        <v>-1.7623E-2</v>
      </c>
    </row>
    <row r="737" spans="1:22" x14ac:dyDescent="0.25">
      <c r="A737">
        <v>4308.42</v>
      </c>
      <c r="B737">
        <f t="shared" si="68"/>
        <v>29.705046883618316</v>
      </c>
      <c r="C737">
        <v>1100.55</v>
      </c>
      <c r="D737">
        <f t="shared" si="69"/>
        <v>0.110055</v>
      </c>
      <c r="E737">
        <v>-181.28</v>
      </c>
      <c r="F737">
        <f t="shared" si="70"/>
        <v>-1.8128000000000002E-2</v>
      </c>
      <c r="Q737">
        <v>3576.14</v>
      </c>
      <c r="R737" s="78">
        <f t="shared" si="71"/>
        <v>24.65623276337562</v>
      </c>
      <c r="S737">
        <v>1101.8800000000001</v>
      </c>
      <c r="T737">
        <f t="shared" si="72"/>
        <v>0.11018800000000001</v>
      </c>
      <c r="U737">
        <v>-176.81</v>
      </c>
      <c r="V737">
        <f t="shared" si="73"/>
        <v>-1.7680999999999999E-2</v>
      </c>
    </row>
    <row r="738" spans="1:22" x14ac:dyDescent="0.25">
      <c r="A738">
        <v>4315.5600000000004</v>
      </c>
      <c r="B738">
        <f t="shared" si="68"/>
        <v>29.754274682846116</v>
      </c>
      <c r="C738">
        <v>1102.2</v>
      </c>
      <c r="D738">
        <f t="shared" si="69"/>
        <v>0.11022</v>
      </c>
      <c r="E738">
        <v>-181.31</v>
      </c>
      <c r="F738">
        <f t="shared" si="70"/>
        <v>-1.8131000000000001E-2</v>
      </c>
      <c r="Q738">
        <v>3581.64</v>
      </c>
      <c r="R738" s="78">
        <f t="shared" si="71"/>
        <v>24.69415333701048</v>
      </c>
      <c r="S738">
        <v>1102.93</v>
      </c>
      <c r="T738">
        <f t="shared" si="72"/>
        <v>0.110293</v>
      </c>
      <c r="U738">
        <v>-177.08</v>
      </c>
      <c r="V738">
        <f t="shared" si="73"/>
        <v>-1.7708000000000002E-2</v>
      </c>
    </row>
    <row r="739" spans="1:22" x14ac:dyDescent="0.25">
      <c r="A739">
        <v>4322.51</v>
      </c>
      <c r="B739">
        <f t="shared" si="68"/>
        <v>29.802192498621075</v>
      </c>
      <c r="C739">
        <v>1103.93</v>
      </c>
      <c r="D739">
        <f t="shared" si="69"/>
        <v>0.11039300000000001</v>
      </c>
      <c r="E739">
        <v>-181.2</v>
      </c>
      <c r="F739">
        <f t="shared" si="70"/>
        <v>-1.8119999999999997E-2</v>
      </c>
      <c r="Q739">
        <v>3586.98</v>
      </c>
      <c r="R739" s="78">
        <f t="shared" si="71"/>
        <v>24.730970766685054</v>
      </c>
      <c r="S739">
        <v>1103.69</v>
      </c>
      <c r="T739">
        <f t="shared" si="72"/>
        <v>0.11036900000000001</v>
      </c>
      <c r="U739">
        <v>-177.05</v>
      </c>
      <c r="V739">
        <f t="shared" si="73"/>
        <v>-1.7705000000000002E-2</v>
      </c>
    </row>
    <row r="740" spans="1:22" x14ac:dyDescent="0.25">
      <c r="A740">
        <v>4327.93</v>
      </c>
      <c r="B740">
        <f t="shared" si="68"/>
        <v>29.839561500275789</v>
      </c>
      <c r="C740">
        <v>1104.75</v>
      </c>
      <c r="D740">
        <f t="shared" si="69"/>
        <v>0.110475</v>
      </c>
      <c r="E740">
        <v>-182.36</v>
      </c>
      <c r="F740">
        <f t="shared" si="70"/>
        <v>-1.8236000000000002E-2</v>
      </c>
      <c r="Q740">
        <v>3593.37</v>
      </c>
      <c r="R740" s="78">
        <f t="shared" si="71"/>
        <v>24.775027578599008</v>
      </c>
      <c r="S740">
        <v>1105.3399999999999</v>
      </c>
      <c r="T740">
        <f t="shared" si="72"/>
        <v>0.11053399999999999</v>
      </c>
      <c r="U740">
        <v>-177.32</v>
      </c>
      <c r="V740">
        <f t="shared" si="73"/>
        <v>-1.7731999999999998E-2</v>
      </c>
    </row>
    <row r="741" spans="1:22" x14ac:dyDescent="0.25">
      <c r="A741">
        <v>4335.12</v>
      </c>
      <c r="B741">
        <f t="shared" si="68"/>
        <v>29.889134031991176</v>
      </c>
      <c r="C741">
        <v>1107.4100000000001</v>
      </c>
      <c r="D741">
        <f t="shared" si="69"/>
        <v>0.11074100000000001</v>
      </c>
      <c r="E741">
        <v>-183.21</v>
      </c>
      <c r="F741">
        <f t="shared" si="70"/>
        <v>-1.8321E-2</v>
      </c>
      <c r="Q741">
        <v>3599.04</v>
      </c>
      <c r="R741" s="78">
        <f t="shared" si="71"/>
        <v>24.814120242691672</v>
      </c>
      <c r="S741">
        <v>1107.32</v>
      </c>
      <c r="T741">
        <f t="shared" si="72"/>
        <v>0.110732</v>
      </c>
      <c r="U741">
        <v>-177.74</v>
      </c>
      <c r="V741">
        <f t="shared" si="73"/>
        <v>-1.7774000000000002E-2</v>
      </c>
    </row>
    <row r="742" spans="1:22" x14ac:dyDescent="0.25">
      <c r="A742">
        <v>4341.78</v>
      </c>
      <c r="B742">
        <f t="shared" si="68"/>
        <v>29.935052399338115</v>
      </c>
      <c r="C742">
        <v>1108.81</v>
      </c>
      <c r="D742">
        <f t="shared" si="69"/>
        <v>0.11088099999999999</v>
      </c>
      <c r="E742">
        <v>-183.59</v>
      </c>
      <c r="F742">
        <f t="shared" si="70"/>
        <v>-1.8359E-2</v>
      </c>
      <c r="Q742">
        <v>3604.53</v>
      </c>
      <c r="R742" s="78">
        <f t="shared" si="71"/>
        <v>24.851971869829015</v>
      </c>
      <c r="S742">
        <v>1109.18</v>
      </c>
      <c r="T742">
        <f t="shared" si="72"/>
        <v>0.110918</v>
      </c>
      <c r="U742">
        <v>-178.19</v>
      </c>
      <c r="V742">
        <f t="shared" si="73"/>
        <v>-1.7819000000000002E-2</v>
      </c>
    </row>
    <row r="743" spans="1:22" x14ac:dyDescent="0.25">
      <c r="A743">
        <v>4347.3599999999997</v>
      </c>
      <c r="B743">
        <f t="shared" si="68"/>
        <v>29.973524544953115</v>
      </c>
      <c r="C743">
        <v>1110.07</v>
      </c>
      <c r="D743">
        <f t="shared" si="69"/>
        <v>0.11100699999999999</v>
      </c>
      <c r="E743">
        <v>-182.9</v>
      </c>
      <c r="F743">
        <f t="shared" si="70"/>
        <v>-1.8290000000000001E-2</v>
      </c>
      <c r="Q743">
        <v>3609.93</v>
      </c>
      <c r="R743" s="78">
        <f t="shared" si="71"/>
        <v>24.889202978488694</v>
      </c>
      <c r="S743">
        <v>1110.03</v>
      </c>
      <c r="T743">
        <f t="shared" si="72"/>
        <v>0.11100299999999999</v>
      </c>
      <c r="U743">
        <v>-178.25</v>
      </c>
      <c r="V743">
        <f t="shared" si="73"/>
        <v>-1.7825000000000001E-2</v>
      </c>
    </row>
    <row r="744" spans="1:22" x14ac:dyDescent="0.25">
      <c r="A744">
        <v>4353.42</v>
      </c>
      <c r="B744">
        <f t="shared" si="68"/>
        <v>30.015306122448983</v>
      </c>
      <c r="C744">
        <v>1111.6600000000001</v>
      </c>
      <c r="D744">
        <f t="shared" si="69"/>
        <v>0.11116600000000001</v>
      </c>
      <c r="E744">
        <v>-182.42</v>
      </c>
      <c r="F744">
        <f t="shared" si="70"/>
        <v>-1.8241999999999998E-2</v>
      </c>
      <c r="Q744">
        <v>3615.37</v>
      </c>
      <c r="R744" s="78">
        <f t="shared" si="71"/>
        <v>24.926709873138446</v>
      </c>
      <c r="S744">
        <v>1111.76</v>
      </c>
      <c r="T744">
        <f t="shared" si="72"/>
        <v>0.111176</v>
      </c>
      <c r="U744">
        <v>-178.76</v>
      </c>
      <c r="V744">
        <f t="shared" si="73"/>
        <v>-1.7876E-2</v>
      </c>
    </row>
    <row r="745" spans="1:22" x14ac:dyDescent="0.25">
      <c r="A745">
        <v>4360.01</v>
      </c>
      <c r="B745">
        <f t="shared" si="68"/>
        <v>30.060741864313297</v>
      </c>
      <c r="C745">
        <v>1112.6500000000001</v>
      </c>
      <c r="D745">
        <f t="shared" si="69"/>
        <v>0.111265</v>
      </c>
      <c r="E745">
        <v>-182.85</v>
      </c>
      <c r="F745">
        <f t="shared" si="70"/>
        <v>-1.8284999999999999E-2</v>
      </c>
      <c r="Q745">
        <v>3621.39</v>
      </c>
      <c r="R745" s="78">
        <f t="shared" si="71"/>
        <v>24.968215664644237</v>
      </c>
      <c r="S745">
        <v>1112.71</v>
      </c>
      <c r="T745">
        <f t="shared" si="72"/>
        <v>0.11127100000000001</v>
      </c>
      <c r="U745">
        <v>-178.93</v>
      </c>
      <c r="V745">
        <f t="shared" si="73"/>
        <v>-1.7892999999999999E-2</v>
      </c>
    </row>
    <row r="746" spans="1:22" x14ac:dyDescent="0.25">
      <c r="A746">
        <v>4366.3900000000003</v>
      </c>
      <c r="B746">
        <f t="shared" si="68"/>
        <v>30.104729729729733</v>
      </c>
      <c r="C746">
        <v>1114.33</v>
      </c>
      <c r="D746">
        <f t="shared" si="69"/>
        <v>0.11143299999999999</v>
      </c>
      <c r="E746">
        <v>-183.51</v>
      </c>
      <c r="F746">
        <f t="shared" si="70"/>
        <v>-1.8350999999999999E-2</v>
      </c>
      <c r="Q746">
        <v>3626.99</v>
      </c>
      <c r="R746" s="78">
        <f t="shared" si="71"/>
        <v>25.006825703254275</v>
      </c>
      <c r="S746">
        <v>1114.53</v>
      </c>
      <c r="T746">
        <f t="shared" si="72"/>
        <v>0.111453</v>
      </c>
      <c r="U746">
        <v>-179.35</v>
      </c>
      <c r="V746">
        <f t="shared" si="73"/>
        <v>-1.7935E-2</v>
      </c>
    </row>
    <row r="747" spans="1:22" x14ac:dyDescent="0.25">
      <c r="A747">
        <v>4372.0200000000004</v>
      </c>
      <c r="B747">
        <f t="shared" si="68"/>
        <v>30.143546607832327</v>
      </c>
      <c r="C747">
        <v>1115.7</v>
      </c>
      <c r="D747">
        <f t="shared" si="69"/>
        <v>0.11157</v>
      </c>
      <c r="E747">
        <v>-181.61</v>
      </c>
      <c r="F747">
        <f t="shared" si="70"/>
        <v>-1.8161E-2</v>
      </c>
      <c r="Q747">
        <v>3632.8</v>
      </c>
      <c r="R747" s="78">
        <f t="shared" si="71"/>
        <v>25.046883618312194</v>
      </c>
      <c r="S747">
        <v>1116.18</v>
      </c>
      <c r="T747">
        <f t="shared" si="72"/>
        <v>0.11161800000000001</v>
      </c>
      <c r="U747">
        <v>-179.61</v>
      </c>
      <c r="V747">
        <f t="shared" si="73"/>
        <v>-1.7961000000000001E-2</v>
      </c>
    </row>
    <row r="748" spans="1:22" x14ac:dyDescent="0.25">
      <c r="A748">
        <v>4377.97</v>
      </c>
      <c r="B748">
        <f t="shared" si="68"/>
        <v>30.184569773855493</v>
      </c>
      <c r="C748">
        <v>1117.47</v>
      </c>
      <c r="D748">
        <f t="shared" si="69"/>
        <v>0.111747</v>
      </c>
      <c r="E748">
        <v>-182.21</v>
      </c>
      <c r="F748">
        <f t="shared" si="70"/>
        <v>-1.8221000000000001E-2</v>
      </c>
      <c r="Q748">
        <v>3637.67</v>
      </c>
      <c r="R748" s="78">
        <f t="shared" si="71"/>
        <v>25.08046056260342</v>
      </c>
      <c r="S748">
        <v>1117.95</v>
      </c>
      <c r="T748">
        <f t="shared" si="72"/>
        <v>0.11179500000000001</v>
      </c>
      <c r="U748">
        <v>-180.02</v>
      </c>
      <c r="V748">
        <f t="shared" si="73"/>
        <v>-1.8002000000000001E-2</v>
      </c>
    </row>
    <row r="749" spans="1:22" x14ac:dyDescent="0.25">
      <c r="A749">
        <v>4386</v>
      </c>
      <c r="B749">
        <f t="shared" si="68"/>
        <v>30.239933811362384</v>
      </c>
      <c r="C749">
        <v>1118.8699999999999</v>
      </c>
      <c r="D749">
        <f t="shared" si="69"/>
        <v>0.11188699999999999</v>
      </c>
      <c r="E749">
        <v>-182.61</v>
      </c>
      <c r="F749">
        <f t="shared" si="70"/>
        <v>-1.8261000000000003E-2</v>
      </c>
      <c r="Q749">
        <v>3643.74</v>
      </c>
      <c r="R749" s="78">
        <f t="shared" si="71"/>
        <v>25.122311086596802</v>
      </c>
      <c r="S749">
        <v>1118.78</v>
      </c>
      <c r="T749">
        <f t="shared" si="72"/>
        <v>0.11187799999999999</v>
      </c>
      <c r="U749">
        <v>-180.34</v>
      </c>
      <c r="V749">
        <f t="shared" si="73"/>
        <v>-1.8034000000000001E-2</v>
      </c>
    </row>
    <row r="750" spans="1:22" x14ac:dyDescent="0.25">
      <c r="A750">
        <v>4391.8500000000004</v>
      </c>
      <c r="B750">
        <f t="shared" si="68"/>
        <v>30.280267512410372</v>
      </c>
      <c r="C750">
        <v>1119.78</v>
      </c>
      <c r="D750">
        <f t="shared" si="69"/>
        <v>0.11197799999999999</v>
      </c>
      <c r="E750">
        <v>-182.69</v>
      </c>
      <c r="F750">
        <f t="shared" si="70"/>
        <v>-1.8269000000000001E-2</v>
      </c>
      <c r="Q750">
        <v>3649.99</v>
      </c>
      <c r="R750" s="78">
        <f t="shared" si="71"/>
        <v>25.165402647545505</v>
      </c>
      <c r="S750">
        <v>1121.03</v>
      </c>
      <c r="T750">
        <f t="shared" si="72"/>
        <v>0.11210299999999999</v>
      </c>
      <c r="U750">
        <v>-180.68</v>
      </c>
      <c r="V750">
        <f t="shared" si="73"/>
        <v>-1.8068000000000001E-2</v>
      </c>
    </row>
    <row r="751" spans="1:22" x14ac:dyDescent="0.25">
      <c r="A751">
        <v>4397.76</v>
      </c>
      <c r="B751">
        <f t="shared" si="68"/>
        <v>30.321014892443468</v>
      </c>
      <c r="C751">
        <v>1122.25</v>
      </c>
      <c r="D751">
        <f t="shared" si="69"/>
        <v>0.11222500000000001</v>
      </c>
      <c r="E751">
        <v>-184.17</v>
      </c>
      <c r="F751">
        <f t="shared" si="70"/>
        <v>-1.8416999999999999E-2</v>
      </c>
      <c r="Q751">
        <v>3655.36</v>
      </c>
      <c r="R751" s="78">
        <f t="shared" si="71"/>
        <v>25.202426916712632</v>
      </c>
      <c r="S751">
        <v>1121.93</v>
      </c>
      <c r="T751">
        <f t="shared" si="72"/>
        <v>0.112193</v>
      </c>
      <c r="U751">
        <v>-180.77</v>
      </c>
      <c r="V751">
        <f t="shared" si="73"/>
        <v>-1.8076999999999999E-2</v>
      </c>
    </row>
    <row r="752" spans="1:22" x14ac:dyDescent="0.25">
      <c r="A752">
        <v>4405.37</v>
      </c>
      <c r="B752">
        <f t="shared" si="68"/>
        <v>30.373483177054606</v>
      </c>
      <c r="C752">
        <v>1123.47</v>
      </c>
      <c r="D752">
        <f t="shared" si="69"/>
        <v>0.112347</v>
      </c>
      <c r="E752">
        <v>-185.56</v>
      </c>
      <c r="F752">
        <f t="shared" si="70"/>
        <v>-1.8556E-2</v>
      </c>
      <c r="Q752">
        <v>3660.23</v>
      </c>
      <c r="R752" s="78">
        <f t="shared" si="71"/>
        <v>25.236003861003862</v>
      </c>
      <c r="S752">
        <v>1123.94</v>
      </c>
      <c r="T752">
        <f t="shared" si="72"/>
        <v>0.11239400000000001</v>
      </c>
      <c r="U752">
        <v>-180.91</v>
      </c>
      <c r="V752">
        <f t="shared" si="73"/>
        <v>-1.8090999999999999E-2</v>
      </c>
    </row>
    <row r="753" spans="1:22" x14ac:dyDescent="0.25">
      <c r="A753">
        <v>4411.22</v>
      </c>
      <c r="B753">
        <f t="shared" si="68"/>
        <v>30.413816878102597</v>
      </c>
      <c r="C753">
        <v>1124.76</v>
      </c>
      <c r="D753">
        <f t="shared" si="69"/>
        <v>0.11247599999999999</v>
      </c>
      <c r="E753">
        <v>-187.66</v>
      </c>
      <c r="F753">
        <f t="shared" si="70"/>
        <v>-1.8765999999999998E-2</v>
      </c>
      <c r="Q753">
        <v>3665.69</v>
      </c>
      <c r="R753" s="78">
        <f t="shared" si="71"/>
        <v>25.273648648648649</v>
      </c>
      <c r="S753">
        <v>1126.04</v>
      </c>
      <c r="T753">
        <f t="shared" si="72"/>
        <v>0.112604</v>
      </c>
      <c r="U753">
        <v>-181.45</v>
      </c>
      <c r="V753">
        <f t="shared" si="73"/>
        <v>-1.8144999999999998E-2</v>
      </c>
    </row>
    <row r="754" spans="1:22" x14ac:dyDescent="0.25">
      <c r="A754">
        <v>4418.3599999999997</v>
      </c>
      <c r="B754">
        <f t="shared" si="68"/>
        <v>30.463044677330391</v>
      </c>
      <c r="C754">
        <v>1126.27</v>
      </c>
      <c r="D754">
        <f t="shared" si="69"/>
        <v>0.112627</v>
      </c>
      <c r="E754">
        <v>-184.58</v>
      </c>
      <c r="F754">
        <f t="shared" si="70"/>
        <v>-1.8458000000000002E-2</v>
      </c>
      <c r="Q754">
        <v>3671</v>
      </c>
      <c r="R754" s="78">
        <f t="shared" si="71"/>
        <v>25.310259238830668</v>
      </c>
      <c r="S754">
        <v>1127.52</v>
      </c>
      <c r="T754">
        <f t="shared" si="72"/>
        <v>0.112752</v>
      </c>
      <c r="U754">
        <v>-181.96</v>
      </c>
      <c r="V754">
        <f t="shared" si="73"/>
        <v>-1.8196E-2</v>
      </c>
    </row>
    <row r="755" spans="1:22" x14ac:dyDescent="0.25">
      <c r="A755">
        <v>4424.0200000000004</v>
      </c>
      <c r="B755">
        <f t="shared" si="68"/>
        <v>30.502068394925544</v>
      </c>
      <c r="C755">
        <v>1128.27</v>
      </c>
      <c r="D755">
        <f t="shared" si="69"/>
        <v>0.112827</v>
      </c>
      <c r="E755">
        <v>-184.09</v>
      </c>
      <c r="F755">
        <f t="shared" si="70"/>
        <v>-1.8409000000000002E-2</v>
      </c>
      <c r="Q755">
        <v>3676.48</v>
      </c>
      <c r="R755" s="78">
        <f t="shared" si="71"/>
        <v>25.348041919470493</v>
      </c>
      <c r="S755">
        <v>1128.1500000000001</v>
      </c>
      <c r="T755">
        <f t="shared" si="72"/>
        <v>0.11281500000000001</v>
      </c>
      <c r="U755">
        <v>-181.76</v>
      </c>
      <c r="V755">
        <f t="shared" si="73"/>
        <v>-1.8175999999999998E-2</v>
      </c>
    </row>
    <row r="756" spans="1:22" x14ac:dyDescent="0.25">
      <c r="A756">
        <v>4431.57</v>
      </c>
      <c r="B756">
        <f t="shared" si="68"/>
        <v>30.55412300055157</v>
      </c>
      <c r="C756">
        <v>1129.6199999999999</v>
      </c>
      <c r="D756">
        <f t="shared" si="69"/>
        <v>0.11296199999999999</v>
      </c>
      <c r="E756">
        <v>-187.51</v>
      </c>
      <c r="F756">
        <f t="shared" si="70"/>
        <v>-1.8751E-2</v>
      </c>
      <c r="Q756">
        <v>3682.41</v>
      </c>
      <c r="R756" s="78">
        <f t="shared" si="71"/>
        <v>25.38892719249862</v>
      </c>
      <c r="S756">
        <v>1129.6400000000001</v>
      </c>
      <c r="T756">
        <f t="shared" si="72"/>
        <v>0.11296400000000001</v>
      </c>
      <c r="U756">
        <v>-182.04</v>
      </c>
      <c r="V756">
        <f t="shared" si="73"/>
        <v>-1.8203999999999998E-2</v>
      </c>
    </row>
    <row r="757" spans="1:22" x14ac:dyDescent="0.25">
      <c r="A757">
        <v>4436.8999999999996</v>
      </c>
      <c r="B757">
        <f t="shared" si="68"/>
        <v>30.590871483728627</v>
      </c>
      <c r="C757">
        <v>1131</v>
      </c>
      <c r="D757">
        <f t="shared" si="69"/>
        <v>0.11310000000000001</v>
      </c>
      <c r="E757">
        <v>-188.11</v>
      </c>
      <c r="F757">
        <f t="shared" si="70"/>
        <v>-1.8811000000000001E-2</v>
      </c>
      <c r="Q757">
        <v>3688.18</v>
      </c>
      <c r="R757" s="78">
        <f t="shared" si="71"/>
        <v>25.428709321566465</v>
      </c>
      <c r="S757">
        <v>1131.7</v>
      </c>
      <c r="T757">
        <f t="shared" si="72"/>
        <v>0.11317000000000001</v>
      </c>
      <c r="U757">
        <v>-182.62</v>
      </c>
      <c r="V757">
        <f t="shared" si="73"/>
        <v>-1.8262E-2</v>
      </c>
    </row>
    <row r="758" spans="1:22" x14ac:dyDescent="0.25">
      <c r="A758">
        <v>4442.8</v>
      </c>
      <c r="B758">
        <f t="shared" si="68"/>
        <v>30.631549917264206</v>
      </c>
      <c r="C758">
        <v>1131.81</v>
      </c>
      <c r="D758">
        <f t="shared" si="69"/>
        <v>0.11318099999999999</v>
      </c>
      <c r="E758">
        <v>-187.95</v>
      </c>
      <c r="F758">
        <f t="shared" si="70"/>
        <v>-1.8794999999999999E-2</v>
      </c>
      <c r="Q758">
        <v>3693.82</v>
      </c>
      <c r="R758" s="78">
        <f t="shared" si="71"/>
        <v>25.467595146166577</v>
      </c>
      <c r="S758">
        <v>1132.8599999999999</v>
      </c>
      <c r="T758">
        <f t="shared" si="72"/>
        <v>0.11328599999999998</v>
      </c>
      <c r="U758">
        <v>-182.67</v>
      </c>
      <c r="V758">
        <f t="shared" si="73"/>
        <v>-1.8266999999999999E-2</v>
      </c>
    </row>
    <row r="759" spans="1:22" x14ac:dyDescent="0.25">
      <c r="A759">
        <v>4449.87</v>
      </c>
      <c r="B759">
        <f t="shared" si="68"/>
        <v>30.680295091009377</v>
      </c>
      <c r="C759">
        <v>1134.72</v>
      </c>
      <c r="D759">
        <f t="shared" si="69"/>
        <v>0.113472</v>
      </c>
      <c r="E759">
        <v>-190.65</v>
      </c>
      <c r="F759">
        <f t="shared" si="70"/>
        <v>-1.9065000000000002E-2</v>
      </c>
      <c r="Q759">
        <v>3698.74</v>
      </c>
      <c r="R759" s="78">
        <f t="shared" si="71"/>
        <v>25.501516822945394</v>
      </c>
      <c r="S759">
        <v>1134.1600000000001</v>
      </c>
      <c r="T759">
        <f t="shared" si="72"/>
        <v>0.113416</v>
      </c>
      <c r="U759">
        <v>-183.09</v>
      </c>
      <c r="V759">
        <f t="shared" si="73"/>
        <v>-1.8308999999999999E-2</v>
      </c>
    </row>
    <row r="760" spans="1:22" x14ac:dyDescent="0.25">
      <c r="A760">
        <v>4456.2700000000004</v>
      </c>
      <c r="B760">
        <f t="shared" si="68"/>
        <v>30.724420849420856</v>
      </c>
      <c r="C760">
        <v>1135.3</v>
      </c>
      <c r="D760">
        <f t="shared" si="69"/>
        <v>0.11352999999999999</v>
      </c>
      <c r="E760">
        <v>-188.5</v>
      </c>
      <c r="F760">
        <f t="shared" si="70"/>
        <v>-1.8849999999999999E-2</v>
      </c>
      <c r="Q760">
        <v>3703.58</v>
      </c>
      <c r="R760" s="78">
        <f t="shared" si="71"/>
        <v>25.534886927744072</v>
      </c>
      <c r="S760">
        <v>1135.1600000000001</v>
      </c>
      <c r="T760">
        <f t="shared" si="72"/>
        <v>0.11351600000000001</v>
      </c>
      <c r="U760">
        <v>-183.08</v>
      </c>
      <c r="V760">
        <f t="shared" si="73"/>
        <v>-1.8308000000000001E-2</v>
      </c>
    </row>
    <row r="761" spans="1:22" x14ac:dyDescent="0.25">
      <c r="A761">
        <v>4463.47</v>
      </c>
      <c r="B761">
        <f t="shared" si="68"/>
        <v>30.774062327633761</v>
      </c>
      <c r="C761">
        <v>1136.4100000000001</v>
      </c>
      <c r="D761">
        <f t="shared" si="69"/>
        <v>0.11364100000000001</v>
      </c>
      <c r="E761">
        <v>-191.26</v>
      </c>
      <c r="F761">
        <f t="shared" si="70"/>
        <v>-1.9126000000000001E-2</v>
      </c>
      <c r="Q761">
        <v>3709.6</v>
      </c>
      <c r="R761" s="78">
        <f t="shared" si="71"/>
        <v>25.576392719249863</v>
      </c>
      <c r="S761">
        <v>1137.3800000000001</v>
      </c>
      <c r="T761">
        <f t="shared" si="72"/>
        <v>0.11373800000000001</v>
      </c>
      <c r="U761">
        <v>-183.56</v>
      </c>
      <c r="V761">
        <f t="shared" si="73"/>
        <v>-1.8356000000000001E-2</v>
      </c>
    </row>
    <row r="762" spans="1:22" x14ac:dyDescent="0.25">
      <c r="A762">
        <v>4469.0600000000004</v>
      </c>
      <c r="B762">
        <f t="shared" si="68"/>
        <v>30.812603419746281</v>
      </c>
      <c r="C762">
        <v>1138.21</v>
      </c>
      <c r="D762">
        <f t="shared" si="69"/>
        <v>0.11382100000000001</v>
      </c>
      <c r="E762">
        <v>-188.41</v>
      </c>
      <c r="F762">
        <f t="shared" si="70"/>
        <v>-1.8841E-2</v>
      </c>
      <c r="Q762">
        <v>3715.51</v>
      </c>
      <c r="R762" s="78">
        <f t="shared" si="71"/>
        <v>25.61714009928296</v>
      </c>
      <c r="S762">
        <v>1138.5999999999999</v>
      </c>
      <c r="T762">
        <f t="shared" si="72"/>
        <v>0.11385999999999999</v>
      </c>
      <c r="U762">
        <v>-184.09</v>
      </c>
      <c r="V762">
        <f t="shared" si="73"/>
        <v>-1.8409000000000002E-2</v>
      </c>
    </row>
    <row r="763" spans="1:22" x14ac:dyDescent="0.25">
      <c r="A763">
        <v>4474.68</v>
      </c>
      <c r="B763">
        <f t="shared" si="68"/>
        <v>30.851351351351354</v>
      </c>
      <c r="C763">
        <v>1139.82</v>
      </c>
      <c r="D763">
        <f t="shared" si="69"/>
        <v>0.113982</v>
      </c>
      <c r="E763">
        <v>-190.65</v>
      </c>
      <c r="F763">
        <f t="shared" si="70"/>
        <v>-1.9065000000000002E-2</v>
      </c>
      <c r="Q763">
        <v>3721.46</v>
      </c>
      <c r="R763" s="78">
        <f t="shared" si="71"/>
        <v>25.658163265306126</v>
      </c>
      <c r="S763">
        <v>1140.3599999999999</v>
      </c>
      <c r="T763">
        <f t="shared" si="72"/>
        <v>0.11403599999999998</v>
      </c>
      <c r="U763">
        <v>-184.35</v>
      </c>
      <c r="V763">
        <f t="shared" si="73"/>
        <v>-1.8435E-2</v>
      </c>
    </row>
    <row r="764" spans="1:22" x14ac:dyDescent="0.25">
      <c r="A764">
        <v>4480.75</v>
      </c>
      <c r="B764">
        <f t="shared" si="68"/>
        <v>30.893201875344733</v>
      </c>
      <c r="C764">
        <v>1141.93</v>
      </c>
      <c r="D764">
        <f t="shared" si="69"/>
        <v>0.114193</v>
      </c>
      <c r="E764">
        <v>-191.76</v>
      </c>
      <c r="F764">
        <f t="shared" si="70"/>
        <v>-1.9175999999999999E-2</v>
      </c>
      <c r="Q764">
        <v>3727.35</v>
      </c>
      <c r="R764" s="78">
        <f t="shared" si="71"/>
        <v>25.698772752344183</v>
      </c>
      <c r="S764">
        <v>1142.0899999999999</v>
      </c>
      <c r="T764">
        <f t="shared" si="72"/>
        <v>0.11420899999999999</v>
      </c>
      <c r="U764">
        <v>-184.67</v>
      </c>
      <c r="V764">
        <f t="shared" si="73"/>
        <v>-1.8466999999999997E-2</v>
      </c>
    </row>
    <row r="765" spans="1:22" x14ac:dyDescent="0.25">
      <c r="A765">
        <v>4488.6899999999996</v>
      </c>
      <c r="B765">
        <f t="shared" si="68"/>
        <v>30.947945394373964</v>
      </c>
      <c r="C765">
        <v>1142.9000000000001</v>
      </c>
      <c r="D765">
        <f t="shared" si="69"/>
        <v>0.11429</v>
      </c>
      <c r="E765">
        <v>-187.3</v>
      </c>
      <c r="F765">
        <f t="shared" si="70"/>
        <v>-1.873E-2</v>
      </c>
      <c r="Q765">
        <v>3733.1</v>
      </c>
      <c r="R765" s="78">
        <f t="shared" si="71"/>
        <v>25.73841698841699</v>
      </c>
      <c r="S765">
        <v>1143.76</v>
      </c>
      <c r="T765">
        <f t="shared" si="72"/>
        <v>0.11437600000000001</v>
      </c>
      <c r="U765">
        <v>-185.12</v>
      </c>
      <c r="V765">
        <f t="shared" si="73"/>
        <v>-1.8512000000000001E-2</v>
      </c>
    </row>
    <row r="766" spans="1:22" x14ac:dyDescent="0.25">
      <c r="A766">
        <v>4493.13</v>
      </c>
      <c r="B766">
        <f t="shared" si="68"/>
        <v>30.978557639271926</v>
      </c>
      <c r="C766">
        <v>1144.8599999999999</v>
      </c>
      <c r="D766">
        <f t="shared" si="69"/>
        <v>0.11448599999999999</v>
      </c>
      <c r="E766">
        <v>-188.59</v>
      </c>
      <c r="F766">
        <f t="shared" si="70"/>
        <v>-1.8859000000000001E-2</v>
      </c>
      <c r="Q766">
        <v>3739.19</v>
      </c>
      <c r="R766" s="78">
        <f t="shared" si="71"/>
        <v>25.780405405405407</v>
      </c>
      <c r="S766">
        <v>1144.76</v>
      </c>
      <c r="T766">
        <f t="shared" si="72"/>
        <v>0.11447599999999999</v>
      </c>
      <c r="U766">
        <v>-185.21</v>
      </c>
      <c r="V766">
        <f t="shared" si="73"/>
        <v>-1.8520999999999999E-2</v>
      </c>
    </row>
    <row r="767" spans="1:22" x14ac:dyDescent="0.25">
      <c r="A767">
        <v>4500.82</v>
      </c>
      <c r="B767">
        <f t="shared" si="68"/>
        <v>31.03157749586321</v>
      </c>
      <c r="C767">
        <v>1145.47</v>
      </c>
      <c r="D767">
        <f t="shared" si="69"/>
        <v>0.114547</v>
      </c>
      <c r="E767">
        <v>-187.97</v>
      </c>
      <c r="F767">
        <f t="shared" si="70"/>
        <v>-1.8797000000000001E-2</v>
      </c>
      <c r="Q767">
        <v>3744.5</v>
      </c>
      <c r="R767" s="78">
        <f t="shared" si="71"/>
        <v>25.817015995587425</v>
      </c>
      <c r="S767">
        <v>1146.0899999999999</v>
      </c>
      <c r="T767">
        <f t="shared" si="72"/>
        <v>0.11460899999999999</v>
      </c>
      <c r="U767">
        <v>-185.43</v>
      </c>
      <c r="V767">
        <f t="shared" si="73"/>
        <v>-1.8543E-2</v>
      </c>
    </row>
    <row r="768" spans="1:22" x14ac:dyDescent="0.25">
      <c r="A768">
        <v>4507.66</v>
      </c>
      <c r="B768">
        <f t="shared" si="68"/>
        <v>31.078736900165474</v>
      </c>
      <c r="C768">
        <v>1147.53</v>
      </c>
      <c r="D768">
        <f t="shared" si="69"/>
        <v>0.11475299999999999</v>
      </c>
      <c r="E768">
        <v>-188.37</v>
      </c>
      <c r="F768">
        <f t="shared" si="70"/>
        <v>-1.8837E-2</v>
      </c>
      <c r="Q768">
        <v>3750.53</v>
      </c>
      <c r="R768" s="78">
        <f t="shared" si="71"/>
        <v>25.858590733590738</v>
      </c>
      <c r="S768">
        <v>1147.93</v>
      </c>
      <c r="T768">
        <f t="shared" si="72"/>
        <v>0.11479300000000001</v>
      </c>
      <c r="U768">
        <v>-185.83</v>
      </c>
      <c r="V768">
        <f t="shared" si="73"/>
        <v>-1.8583000000000002E-2</v>
      </c>
    </row>
    <row r="769" spans="1:22" x14ac:dyDescent="0.25">
      <c r="A769">
        <v>4514.42</v>
      </c>
      <c r="B769">
        <f t="shared" si="68"/>
        <v>31.125344732487591</v>
      </c>
      <c r="C769">
        <v>1149.3800000000001</v>
      </c>
      <c r="D769">
        <f t="shared" si="69"/>
        <v>0.11493800000000001</v>
      </c>
      <c r="E769">
        <v>-189.1</v>
      </c>
      <c r="F769">
        <f t="shared" si="70"/>
        <v>-1.891E-2</v>
      </c>
      <c r="Q769">
        <v>3755.16</v>
      </c>
      <c r="R769" s="78">
        <f t="shared" si="71"/>
        <v>25.890512961941536</v>
      </c>
      <c r="S769">
        <v>1148.78</v>
      </c>
      <c r="T769">
        <f t="shared" si="72"/>
        <v>0.11487799999999999</v>
      </c>
      <c r="U769">
        <v>-186.06</v>
      </c>
      <c r="V769">
        <f t="shared" si="73"/>
        <v>-1.8606000000000001E-2</v>
      </c>
    </row>
    <row r="770" spans="1:22" x14ac:dyDescent="0.25">
      <c r="A770">
        <v>4521.04</v>
      </c>
      <c r="B770">
        <f t="shared" si="68"/>
        <v>31.170987313844456</v>
      </c>
      <c r="C770">
        <v>1150.42</v>
      </c>
      <c r="D770">
        <f t="shared" si="69"/>
        <v>0.11504200000000001</v>
      </c>
      <c r="E770">
        <v>-191.98</v>
      </c>
      <c r="F770">
        <f t="shared" si="70"/>
        <v>-1.9198E-2</v>
      </c>
      <c r="Q770">
        <v>3761.02</v>
      </c>
      <c r="R770" s="78">
        <f t="shared" si="71"/>
        <v>25.930915609487041</v>
      </c>
      <c r="S770">
        <v>1150.1400000000001</v>
      </c>
      <c r="T770">
        <f t="shared" si="72"/>
        <v>0.11501400000000001</v>
      </c>
      <c r="U770">
        <v>-186.3</v>
      </c>
      <c r="V770">
        <f t="shared" si="73"/>
        <v>-1.8630000000000001E-2</v>
      </c>
    </row>
    <row r="771" spans="1:22" x14ac:dyDescent="0.25">
      <c r="A771">
        <v>4528.68</v>
      </c>
      <c r="B771">
        <f t="shared" si="68"/>
        <v>31.223662437948157</v>
      </c>
      <c r="C771">
        <v>1151.75</v>
      </c>
      <c r="D771">
        <f t="shared" si="69"/>
        <v>0.115175</v>
      </c>
      <c r="E771">
        <v>-188.84</v>
      </c>
      <c r="F771">
        <f t="shared" si="70"/>
        <v>-1.8884000000000001E-2</v>
      </c>
      <c r="Q771">
        <v>3767.01</v>
      </c>
      <c r="R771" s="78">
        <f t="shared" si="71"/>
        <v>25.97221456150028</v>
      </c>
      <c r="S771">
        <v>1152.33</v>
      </c>
      <c r="T771">
        <f t="shared" si="72"/>
        <v>0.11523299999999999</v>
      </c>
      <c r="U771">
        <v>-186.86</v>
      </c>
      <c r="V771">
        <f t="shared" si="73"/>
        <v>-1.8686000000000001E-2</v>
      </c>
    </row>
    <row r="772" spans="1:22" x14ac:dyDescent="0.25">
      <c r="A772">
        <v>4534.8</v>
      </c>
      <c r="B772">
        <f t="shared" ref="B772:B835" si="74">(A772/145.04)</f>
        <v>31.265857694429126</v>
      </c>
      <c r="C772">
        <v>1153.23</v>
      </c>
      <c r="D772">
        <f t="shared" ref="D772:D835" si="75">C772/10000</f>
        <v>0.11532299999999999</v>
      </c>
      <c r="E772">
        <v>-194.03</v>
      </c>
      <c r="F772">
        <f t="shared" ref="F772:F835" si="76">E772/10000</f>
        <v>-1.9403E-2</v>
      </c>
      <c r="Q772">
        <v>3772.73</v>
      </c>
      <c r="R772" s="78">
        <f t="shared" ref="R772:R835" si="77">(Q772/145.04)</f>
        <v>26.011651958080531</v>
      </c>
      <c r="S772">
        <v>1153.72</v>
      </c>
      <c r="T772">
        <f t="shared" ref="T772:T835" si="78">S772/10000</f>
        <v>0.115372</v>
      </c>
      <c r="U772">
        <v>-186.85</v>
      </c>
      <c r="V772">
        <f t="shared" ref="V772:V835" si="79">U772/10000</f>
        <v>-1.8685E-2</v>
      </c>
    </row>
    <row r="773" spans="1:22" x14ac:dyDescent="0.25">
      <c r="A773">
        <v>4539.67</v>
      </c>
      <c r="B773">
        <f t="shared" si="74"/>
        <v>31.299434638720356</v>
      </c>
      <c r="C773">
        <v>1155.18</v>
      </c>
      <c r="D773">
        <f t="shared" si="75"/>
        <v>0.11551800000000001</v>
      </c>
      <c r="E773">
        <v>-194.44</v>
      </c>
      <c r="F773">
        <f t="shared" si="76"/>
        <v>-1.9443999999999999E-2</v>
      </c>
      <c r="Q773">
        <v>3778.13</v>
      </c>
      <c r="R773" s="78">
        <f t="shared" si="77"/>
        <v>26.048883066740213</v>
      </c>
      <c r="S773">
        <v>1155.26</v>
      </c>
      <c r="T773">
        <f t="shared" si="78"/>
        <v>0.115526</v>
      </c>
      <c r="U773">
        <v>-187</v>
      </c>
      <c r="V773">
        <f t="shared" si="79"/>
        <v>-1.8700000000000001E-2</v>
      </c>
    </row>
    <row r="774" spans="1:22" x14ac:dyDescent="0.25">
      <c r="A774">
        <v>4547.79</v>
      </c>
      <c r="B774">
        <f t="shared" si="74"/>
        <v>31.355419194704911</v>
      </c>
      <c r="C774">
        <v>1156.78</v>
      </c>
      <c r="D774">
        <f t="shared" si="75"/>
        <v>0.115678</v>
      </c>
      <c r="E774">
        <v>-194.21</v>
      </c>
      <c r="F774">
        <f t="shared" si="76"/>
        <v>-1.9421000000000001E-2</v>
      </c>
      <c r="Q774">
        <v>3782.95</v>
      </c>
      <c r="R774" s="78">
        <f t="shared" si="77"/>
        <v>26.082115278543849</v>
      </c>
      <c r="S774">
        <v>1156.3800000000001</v>
      </c>
      <c r="T774">
        <f t="shared" si="78"/>
        <v>0.115638</v>
      </c>
      <c r="U774">
        <v>-187.24</v>
      </c>
      <c r="V774">
        <f t="shared" si="79"/>
        <v>-1.8724000000000001E-2</v>
      </c>
    </row>
    <row r="775" spans="1:22" x14ac:dyDescent="0.25">
      <c r="A775">
        <v>4554.24</v>
      </c>
      <c r="B775">
        <f t="shared" si="74"/>
        <v>31.39988968560397</v>
      </c>
      <c r="C775">
        <v>1157.77</v>
      </c>
      <c r="D775">
        <f t="shared" si="75"/>
        <v>0.115777</v>
      </c>
      <c r="E775">
        <v>-192.11</v>
      </c>
      <c r="F775">
        <f t="shared" si="76"/>
        <v>-1.9211000000000002E-2</v>
      </c>
      <c r="Q775">
        <v>3789.62</v>
      </c>
      <c r="R775" s="78">
        <f t="shared" si="77"/>
        <v>26.128102592388306</v>
      </c>
      <c r="S775">
        <v>1158.24</v>
      </c>
      <c r="T775">
        <f t="shared" si="78"/>
        <v>0.115824</v>
      </c>
      <c r="U775">
        <v>-187.87</v>
      </c>
      <c r="V775">
        <f t="shared" si="79"/>
        <v>-1.8787000000000002E-2</v>
      </c>
    </row>
    <row r="776" spans="1:22" x14ac:dyDescent="0.25">
      <c r="A776">
        <v>4559.78</v>
      </c>
      <c r="B776">
        <f t="shared" si="74"/>
        <v>31.438086045228903</v>
      </c>
      <c r="C776">
        <v>1159.5999999999999</v>
      </c>
      <c r="D776">
        <f t="shared" si="75"/>
        <v>0.11595999999999999</v>
      </c>
      <c r="E776">
        <v>-193.73</v>
      </c>
      <c r="F776">
        <f t="shared" si="76"/>
        <v>-1.9372999999999998E-2</v>
      </c>
      <c r="Q776">
        <v>3795.71</v>
      </c>
      <c r="R776" s="78">
        <f t="shared" si="77"/>
        <v>26.170091009376726</v>
      </c>
      <c r="S776">
        <v>1159.6199999999999</v>
      </c>
      <c r="T776">
        <f t="shared" si="78"/>
        <v>0.115962</v>
      </c>
      <c r="U776">
        <v>-188.04</v>
      </c>
      <c r="V776">
        <f t="shared" si="79"/>
        <v>-1.8803999999999998E-2</v>
      </c>
    </row>
    <row r="777" spans="1:22" x14ac:dyDescent="0.25">
      <c r="A777">
        <v>4567.6000000000004</v>
      </c>
      <c r="B777">
        <f t="shared" si="74"/>
        <v>31.492002206287925</v>
      </c>
      <c r="C777">
        <v>1161.72</v>
      </c>
      <c r="D777">
        <f t="shared" si="75"/>
        <v>0.116172</v>
      </c>
      <c r="E777">
        <v>-193.78</v>
      </c>
      <c r="F777">
        <f t="shared" si="76"/>
        <v>-1.9377999999999999E-2</v>
      </c>
      <c r="Q777">
        <v>3800.77</v>
      </c>
      <c r="R777" s="78">
        <f t="shared" si="77"/>
        <v>26.204977937120795</v>
      </c>
      <c r="S777">
        <v>1161.51</v>
      </c>
      <c r="T777">
        <f t="shared" si="78"/>
        <v>0.116151</v>
      </c>
      <c r="U777">
        <v>-188.16</v>
      </c>
      <c r="V777">
        <f t="shared" si="79"/>
        <v>-1.8815999999999999E-2</v>
      </c>
    </row>
    <row r="778" spans="1:22" x14ac:dyDescent="0.25">
      <c r="A778">
        <v>4574.66</v>
      </c>
      <c r="B778">
        <f t="shared" si="74"/>
        <v>31.540678433535579</v>
      </c>
      <c r="C778">
        <v>1163.2</v>
      </c>
      <c r="D778">
        <f t="shared" si="75"/>
        <v>0.11632000000000001</v>
      </c>
      <c r="E778">
        <v>-193.74</v>
      </c>
      <c r="F778">
        <f t="shared" si="76"/>
        <v>-1.9374000000000002E-2</v>
      </c>
      <c r="Q778">
        <v>3806.08</v>
      </c>
      <c r="R778" s="78">
        <f t="shared" si="77"/>
        <v>26.241588527302813</v>
      </c>
      <c r="S778">
        <v>1163.21</v>
      </c>
      <c r="T778">
        <f t="shared" si="78"/>
        <v>0.11632100000000001</v>
      </c>
      <c r="U778">
        <v>-188.59</v>
      </c>
      <c r="V778">
        <f t="shared" si="79"/>
        <v>-1.8859000000000001E-2</v>
      </c>
    </row>
    <row r="779" spans="1:22" x14ac:dyDescent="0.25">
      <c r="A779">
        <v>4580.71</v>
      </c>
      <c r="B779">
        <f t="shared" si="74"/>
        <v>31.582391064533923</v>
      </c>
      <c r="C779">
        <v>1164.42</v>
      </c>
      <c r="D779">
        <f t="shared" si="75"/>
        <v>0.116442</v>
      </c>
      <c r="E779">
        <v>-194.6</v>
      </c>
      <c r="F779">
        <f t="shared" si="76"/>
        <v>-1.9459999999999998E-2</v>
      </c>
      <c r="Q779">
        <v>3811.95</v>
      </c>
      <c r="R779" s="78">
        <f t="shared" si="77"/>
        <v>26.282060121345836</v>
      </c>
      <c r="S779">
        <v>1164.1500000000001</v>
      </c>
      <c r="T779">
        <f t="shared" si="78"/>
        <v>0.116415</v>
      </c>
      <c r="U779">
        <v>-188.8</v>
      </c>
      <c r="V779">
        <f t="shared" si="79"/>
        <v>-1.8880000000000001E-2</v>
      </c>
    </row>
    <row r="780" spans="1:22" x14ac:dyDescent="0.25">
      <c r="A780">
        <v>4585.6099999999997</v>
      </c>
      <c r="B780">
        <f t="shared" si="74"/>
        <v>31.616174848317705</v>
      </c>
      <c r="C780">
        <v>1165.54</v>
      </c>
      <c r="D780">
        <f t="shared" si="75"/>
        <v>0.11655399999999999</v>
      </c>
      <c r="E780">
        <v>-194.78</v>
      </c>
      <c r="F780">
        <f t="shared" si="76"/>
        <v>-1.9477999999999999E-2</v>
      </c>
      <c r="Q780">
        <v>3817.5</v>
      </c>
      <c r="R780" s="78">
        <f t="shared" si="77"/>
        <v>26.320325427468287</v>
      </c>
      <c r="S780">
        <v>1165.93</v>
      </c>
      <c r="T780">
        <f t="shared" si="78"/>
        <v>0.116593</v>
      </c>
      <c r="U780">
        <v>-189.03</v>
      </c>
      <c r="V780">
        <f t="shared" si="79"/>
        <v>-1.8903E-2</v>
      </c>
    </row>
    <row r="781" spans="1:22" x14ac:dyDescent="0.25">
      <c r="A781">
        <v>4591.43</v>
      </c>
      <c r="B781">
        <f t="shared" si="74"/>
        <v>31.656301709873141</v>
      </c>
      <c r="C781">
        <v>1166.76</v>
      </c>
      <c r="D781">
        <f t="shared" si="75"/>
        <v>0.116676</v>
      </c>
      <c r="E781">
        <v>-194.87</v>
      </c>
      <c r="F781">
        <f t="shared" si="76"/>
        <v>-1.9487000000000001E-2</v>
      </c>
      <c r="Q781">
        <v>3823.36</v>
      </c>
      <c r="R781" s="78">
        <f t="shared" si="77"/>
        <v>26.360728075013792</v>
      </c>
      <c r="S781">
        <v>1167.42</v>
      </c>
      <c r="T781">
        <f t="shared" si="78"/>
        <v>0.11674200000000001</v>
      </c>
      <c r="U781">
        <v>-189.34</v>
      </c>
      <c r="V781">
        <f t="shared" si="79"/>
        <v>-1.8933999999999999E-2</v>
      </c>
    </row>
    <row r="782" spans="1:22" x14ac:dyDescent="0.25">
      <c r="A782">
        <v>4597.75</v>
      </c>
      <c r="B782">
        <f t="shared" si="74"/>
        <v>31.699875896304469</v>
      </c>
      <c r="C782">
        <v>1168.95</v>
      </c>
      <c r="D782">
        <f t="shared" si="75"/>
        <v>0.116895</v>
      </c>
      <c r="E782">
        <v>-196.05</v>
      </c>
      <c r="F782">
        <f t="shared" si="76"/>
        <v>-1.9605000000000001E-2</v>
      </c>
      <c r="Q782">
        <v>3828.69</v>
      </c>
      <c r="R782" s="78">
        <f t="shared" si="77"/>
        <v>26.397476558190846</v>
      </c>
      <c r="S782">
        <v>1168.75</v>
      </c>
      <c r="T782">
        <f t="shared" si="78"/>
        <v>0.11687500000000001</v>
      </c>
      <c r="U782">
        <v>-189.87</v>
      </c>
      <c r="V782">
        <f t="shared" si="79"/>
        <v>-1.8987E-2</v>
      </c>
    </row>
    <row r="783" spans="1:22" x14ac:dyDescent="0.25">
      <c r="A783">
        <v>4604.63</v>
      </c>
      <c r="B783">
        <f t="shared" si="74"/>
        <v>31.747311086596802</v>
      </c>
      <c r="C783">
        <v>1170.48</v>
      </c>
      <c r="D783">
        <f t="shared" si="75"/>
        <v>0.117048</v>
      </c>
      <c r="E783">
        <v>-195.39</v>
      </c>
      <c r="F783">
        <f t="shared" si="76"/>
        <v>-1.9538999999999997E-2</v>
      </c>
      <c r="Q783">
        <v>3834.99</v>
      </c>
      <c r="R783" s="78">
        <f t="shared" si="77"/>
        <v>26.440912851627136</v>
      </c>
      <c r="S783">
        <v>1169.94</v>
      </c>
      <c r="T783">
        <f t="shared" si="78"/>
        <v>0.116994</v>
      </c>
      <c r="U783">
        <v>-189.77</v>
      </c>
      <c r="V783">
        <f t="shared" si="79"/>
        <v>-1.8977000000000001E-2</v>
      </c>
    </row>
    <row r="784" spans="1:22" x14ac:dyDescent="0.25">
      <c r="A784">
        <v>4610.5</v>
      </c>
      <c r="B784">
        <f t="shared" si="74"/>
        <v>31.787782680639825</v>
      </c>
      <c r="C784">
        <v>1171.42</v>
      </c>
      <c r="D784">
        <f t="shared" si="75"/>
        <v>0.11714200000000001</v>
      </c>
      <c r="E784">
        <v>-195.73</v>
      </c>
      <c r="F784">
        <f t="shared" si="76"/>
        <v>-1.9573E-2</v>
      </c>
      <c r="Q784">
        <v>3841.29</v>
      </c>
      <c r="R784" s="78">
        <f t="shared" si="77"/>
        <v>26.484349145063433</v>
      </c>
      <c r="S784">
        <v>1172.08</v>
      </c>
      <c r="T784">
        <f t="shared" si="78"/>
        <v>0.11720799999999999</v>
      </c>
      <c r="U784">
        <v>-190.59</v>
      </c>
      <c r="V784">
        <f t="shared" si="79"/>
        <v>-1.9059E-2</v>
      </c>
    </row>
    <row r="785" spans="1:22" x14ac:dyDescent="0.25">
      <c r="A785">
        <v>4618.5200000000004</v>
      </c>
      <c r="B785">
        <f t="shared" si="74"/>
        <v>31.843077771649206</v>
      </c>
      <c r="C785">
        <v>1173.5</v>
      </c>
      <c r="D785">
        <f t="shared" si="75"/>
        <v>0.11735</v>
      </c>
      <c r="E785">
        <v>-196.86</v>
      </c>
      <c r="F785">
        <f t="shared" si="76"/>
        <v>-1.9686000000000002E-2</v>
      </c>
      <c r="Q785">
        <v>3846.13</v>
      </c>
      <c r="R785" s="78">
        <f t="shared" si="77"/>
        <v>26.517719249862107</v>
      </c>
      <c r="S785">
        <v>1173.4100000000001</v>
      </c>
      <c r="T785">
        <f t="shared" si="78"/>
        <v>0.11734100000000001</v>
      </c>
      <c r="U785">
        <v>-190.71</v>
      </c>
      <c r="V785">
        <f t="shared" si="79"/>
        <v>-1.9071000000000001E-2</v>
      </c>
    </row>
    <row r="786" spans="1:22" x14ac:dyDescent="0.25">
      <c r="A786">
        <v>4624.76</v>
      </c>
      <c r="B786">
        <f t="shared" si="74"/>
        <v>31.886100386100388</v>
      </c>
      <c r="C786">
        <v>1174.94</v>
      </c>
      <c r="D786">
        <f t="shared" si="75"/>
        <v>0.117494</v>
      </c>
      <c r="E786">
        <v>-196.07</v>
      </c>
      <c r="F786">
        <f t="shared" si="76"/>
        <v>-1.9606999999999999E-2</v>
      </c>
      <c r="Q786">
        <v>3851.43</v>
      </c>
      <c r="R786" s="78">
        <f t="shared" si="77"/>
        <v>26.554260893546608</v>
      </c>
      <c r="S786">
        <v>1175.3</v>
      </c>
      <c r="T786">
        <f t="shared" si="78"/>
        <v>0.11753</v>
      </c>
      <c r="U786">
        <v>-190.99</v>
      </c>
      <c r="V786">
        <f t="shared" si="79"/>
        <v>-1.9099000000000001E-2</v>
      </c>
    </row>
    <row r="787" spans="1:22" x14ac:dyDescent="0.25">
      <c r="A787">
        <v>4631.2700000000004</v>
      </c>
      <c r="B787">
        <f t="shared" si="74"/>
        <v>31.930984555984562</v>
      </c>
      <c r="C787">
        <v>1176.42</v>
      </c>
      <c r="D787">
        <f t="shared" si="75"/>
        <v>0.11764200000000001</v>
      </c>
      <c r="E787">
        <v>-197.25</v>
      </c>
      <c r="F787">
        <f t="shared" si="76"/>
        <v>-1.9724999999999999E-2</v>
      </c>
      <c r="Q787">
        <v>3856.63</v>
      </c>
      <c r="R787" s="78">
        <f t="shared" si="77"/>
        <v>26.590113072255932</v>
      </c>
      <c r="S787">
        <v>1175.42</v>
      </c>
      <c r="T787">
        <f t="shared" si="78"/>
        <v>0.11754200000000001</v>
      </c>
      <c r="U787">
        <v>-190.91</v>
      </c>
      <c r="V787">
        <f t="shared" si="79"/>
        <v>-1.9091E-2</v>
      </c>
    </row>
    <row r="788" spans="1:22" x14ac:dyDescent="0.25">
      <c r="A788">
        <v>4637.28</v>
      </c>
      <c r="B788">
        <f t="shared" si="74"/>
        <v>31.972421400992829</v>
      </c>
      <c r="C788">
        <v>1177.72</v>
      </c>
      <c r="D788">
        <f t="shared" si="75"/>
        <v>0.117772</v>
      </c>
      <c r="E788">
        <v>-197.22</v>
      </c>
      <c r="F788">
        <f t="shared" si="76"/>
        <v>-1.9722E-2</v>
      </c>
      <c r="Q788">
        <v>3862.7</v>
      </c>
      <c r="R788" s="78">
        <f t="shared" si="77"/>
        <v>26.63196359624931</v>
      </c>
      <c r="S788">
        <v>1177.1199999999999</v>
      </c>
      <c r="T788">
        <f t="shared" si="78"/>
        <v>0.11771199999999998</v>
      </c>
      <c r="U788">
        <v>-191.61</v>
      </c>
      <c r="V788">
        <f t="shared" si="79"/>
        <v>-1.9161000000000001E-2</v>
      </c>
    </row>
    <row r="789" spans="1:22" x14ac:dyDescent="0.25">
      <c r="A789">
        <v>4643.83</v>
      </c>
      <c r="B789">
        <f t="shared" si="74"/>
        <v>32.017581356867069</v>
      </c>
      <c r="C789">
        <v>1178.97</v>
      </c>
      <c r="D789">
        <f t="shared" si="75"/>
        <v>0.117897</v>
      </c>
      <c r="E789">
        <v>-197.31</v>
      </c>
      <c r="F789">
        <f t="shared" si="76"/>
        <v>-1.9730999999999999E-2</v>
      </c>
      <c r="Q789">
        <v>3868.08</v>
      </c>
      <c r="R789" s="78">
        <f t="shared" si="77"/>
        <v>26.669056811913954</v>
      </c>
      <c r="S789">
        <v>1179.0899999999999</v>
      </c>
      <c r="T789">
        <f t="shared" si="78"/>
        <v>0.11790899999999999</v>
      </c>
      <c r="U789">
        <v>-191.94</v>
      </c>
      <c r="V789">
        <f t="shared" si="79"/>
        <v>-1.9193999999999999E-2</v>
      </c>
    </row>
    <row r="790" spans="1:22" x14ac:dyDescent="0.25">
      <c r="A790">
        <v>4649.28</v>
      </c>
      <c r="B790">
        <f t="shared" si="74"/>
        <v>32.055157198014342</v>
      </c>
      <c r="C790">
        <v>1180.31</v>
      </c>
      <c r="D790">
        <f t="shared" si="75"/>
        <v>0.118031</v>
      </c>
      <c r="E790">
        <v>-197.59</v>
      </c>
      <c r="F790">
        <f t="shared" si="76"/>
        <v>-1.9758999999999999E-2</v>
      </c>
      <c r="Q790">
        <v>3874.05</v>
      </c>
      <c r="R790" s="78">
        <f t="shared" si="77"/>
        <v>26.710217870932158</v>
      </c>
      <c r="S790">
        <v>1180.69</v>
      </c>
      <c r="T790">
        <f t="shared" si="78"/>
        <v>0.11806900000000001</v>
      </c>
      <c r="U790">
        <v>-192.3</v>
      </c>
      <c r="V790">
        <f t="shared" si="79"/>
        <v>-1.9230000000000001E-2</v>
      </c>
    </row>
    <row r="791" spans="1:22" x14ac:dyDescent="0.25">
      <c r="A791">
        <v>4655.42</v>
      </c>
      <c r="B791">
        <f t="shared" si="74"/>
        <v>32.09749034749035</v>
      </c>
      <c r="C791">
        <v>1182.52</v>
      </c>
      <c r="D791">
        <f t="shared" si="75"/>
        <v>0.118252</v>
      </c>
      <c r="E791">
        <v>-198.47</v>
      </c>
      <c r="F791">
        <f t="shared" si="76"/>
        <v>-1.9847E-2</v>
      </c>
      <c r="Q791">
        <v>3879.69</v>
      </c>
      <c r="R791" s="78">
        <f t="shared" si="77"/>
        <v>26.74910369553227</v>
      </c>
      <c r="S791">
        <v>1182.3</v>
      </c>
      <c r="T791">
        <f t="shared" si="78"/>
        <v>0.11823</v>
      </c>
      <c r="U791">
        <v>-192.53</v>
      </c>
      <c r="V791">
        <f t="shared" si="79"/>
        <v>-1.9252999999999999E-2</v>
      </c>
    </row>
    <row r="792" spans="1:22" x14ac:dyDescent="0.25">
      <c r="A792">
        <v>4661.3</v>
      </c>
      <c r="B792">
        <f t="shared" si="74"/>
        <v>32.13803088803089</v>
      </c>
      <c r="C792">
        <v>1183.43</v>
      </c>
      <c r="D792">
        <f t="shared" si="75"/>
        <v>0.118343</v>
      </c>
      <c r="E792">
        <v>-198.44</v>
      </c>
      <c r="F792">
        <f t="shared" si="76"/>
        <v>-1.9844000000000001E-2</v>
      </c>
      <c r="Q792">
        <v>3884.42</v>
      </c>
      <c r="R792" s="78">
        <f t="shared" si="77"/>
        <v>26.781715388858249</v>
      </c>
      <c r="S792">
        <v>1183.3699999999999</v>
      </c>
      <c r="T792">
        <f t="shared" si="78"/>
        <v>0.11833699999999998</v>
      </c>
      <c r="U792">
        <v>-192.85</v>
      </c>
      <c r="V792">
        <f t="shared" si="79"/>
        <v>-1.9285E-2</v>
      </c>
    </row>
    <row r="793" spans="1:22" x14ac:dyDescent="0.25">
      <c r="A793">
        <v>4669.1099999999997</v>
      </c>
      <c r="B793">
        <f t="shared" si="74"/>
        <v>32.191878102592391</v>
      </c>
      <c r="C793">
        <v>1185.24</v>
      </c>
      <c r="D793">
        <f t="shared" si="75"/>
        <v>0.118524</v>
      </c>
      <c r="E793">
        <v>-199.18</v>
      </c>
      <c r="F793">
        <f t="shared" si="76"/>
        <v>-1.9918000000000002E-2</v>
      </c>
      <c r="Q793">
        <v>3890.62</v>
      </c>
      <c r="R793" s="78">
        <f t="shared" si="77"/>
        <v>26.824462217319361</v>
      </c>
      <c r="S793">
        <v>1184.23</v>
      </c>
      <c r="T793">
        <f t="shared" si="78"/>
        <v>0.118423</v>
      </c>
      <c r="U793">
        <v>-193.13</v>
      </c>
      <c r="V793">
        <f t="shared" si="79"/>
        <v>-1.9313E-2</v>
      </c>
    </row>
    <row r="794" spans="1:22" x14ac:dyDescent="0.25">
      <c r="A794">
        <v>4674.9399999999996</v>
      </c>
      <c r="B794">
        <f t="shared" si="74"/>
        <v>32.23207391064534</v>
      </c>
      <c r="C794">
        <v>1187.6600000000001</v>
      </c>
      <c r="D794">
        <f t="shared" si="75"/>
        <v>0.11876600000000001</v>
      </c>
      <c r="E794">
        <v>-199.54</v>
      </c>
      <c r="F794">
        <f t="shared" si="76"/>
        <v>-1.9954E-2</v>
      </c>
      <c r="Q794">
        <v>3896.81</v>
      </c>
      <c r="R794" s="78">
        <f t="shared" si="77"/>
        <v>26.867140099282956</v>
      </c>
      <c r="S794">
        <v>1186.24</v>
      </c>
      <c r="T794">
        <f t="shared" si="78"/>
        <v>0.11862400000000001</v>
      </c>
      <c r="U794">
        <v>-193.08</v>
      </c>
      <c r="V794">
        <f t="shared" si="79"/>
        <v>-1.9308000000000002E-2</v>
      </c>
    </row>
    <row r="795" spans="1:22" x14ac:dyDescent="0.25">
      <c r="A795">
        <v>4679.96</v>
      </c>
      <c r="B795">
        <f t="shared" si="74"/>
        <v>32.266685052399339</v>
      </c>
      <c r="C795">
        <v>1188.49</v>
      </c>
      <c r="D795">
        <f t="shared" si="75"/>
        <v>0.118849</v>
      </c>
      <c r="E795">
        <v>-199.48</v>
      </c>
      <c r="F795">
        <f t="shared" si="76"/>
        <v>-1.9948E-2</v>
      </c>
      <c r="Q795">
        <v>3903.58</v>
      </c>
      <c r="R795" s="78">
        <f t="shared" si="77"/>
        <v>26.913816878102594</v>
      </c>
      <c r="S795">
        <v>1188.04</v>
      </c>
      <c r="T795">
        <f t="shared" si="78"/>
        <v>0.11880399999999999</v>
      </c>
      <c r="U795">
        <v>-193.67</v>
      </c>
      <c r="V795">
        <f t="shared" si="79"/>
        <v>-1.9366999999999999E-2</v>
      </c>
    </row>
    <row r="796" spans="1:22" x14ac:dyDescent="0.25">
      <c r="A796">
        <v>4687.33</v>
      </c>
      <c r="B796">
        <f t="shared" si="74"/>
        <v>32.317498621070051</v>
      </c>
      <c r="C796">
        <v>1189.81</v>
      </c>
      <c r="D796">
        <f t="shared" si="75"/>
        <v>0.11898099999999999</v>
      </c>
      <c r="E796">
        <v>-199.84</v>
      </c>
      <c r="F796">
        <f t="shared" si="76"/>
        <v>-1.9984000000000002E-2</v>
      </c>
      <c r="Q796">
        <v>3909.06</v>
      </c>
      <c r="R796" s="78">
        <f t="shared" si="77"/>
        <v>26.951599558742416</v>
      </c>
      <c r="S796">
        <v>1189.8900000000001</v>
      </c>
      <c r="T796">
        <f t="shared" si="78"/>
        <v>0.11898900000000001</v>
      </c>
      <c r="U796">
        <v>-194.37</v>
      </c>
      <c r="V796">
        <f t="shared" si="79"/>
        <v>-1.9436999999999999E-2</v>
      </c>
    </row>
    <row r="797" spans="1:22" x14ac:dyDescent="0.25">
      <c r="A797">
        <v>4693.83</v>
      </c>
      <c r="B797">
        <f t="shared" si="74"/>
        <v>32.3623138444567</v>
      </c>
      <c r="C797">
        <v>1190.97</v>
      </c>
      <c r="D797">
        <f t="shared" si="75"/>
        <v>0.11909700000000001</v>
      </c>
      <c r="E797">
        <v>-199.91</v>
      </c>
      <c r="F797">
        <f t="shared" si="76"/>
        <v>-1.9990999999999998E-2</v>
      </c>
      <c r="Q797">
        <v>3915.11</v>
      </c>
      <c r="R797" s="78">
        <f t="shared" si="77"/>
        <v>26.993312189740763</v>
      </c>
      <c r="S797">
        <v>1191.6199999999999</v>
      </c>
      <c r="T797">
        <f t="shared" si="78"/>
        <v>0.11916199999999999</v>
      </c>
      <c r="U797">
        <v>-194.5</v>
      </c>
      <c r="V797">
        <f t="shared" si="79"/>
        <v>-1.9449999999999999E-2</v>
      </c>
    </row>
    <row r="798" spans="1:22" x14ac:dyDescent="0.25">
      <c r="A798">
        <v>4700.58</v>
      </c>
      <c r="B798">
        <f t="shared" si="74"/>
        <v>32.408852730281303</v>
      </c>
      <c r="C798">
        <v>1193.0899999999999</v>
      </c>
      <c r="D798">
        <f t="shared" si="75"/>
        <v>0.119309</v>
      </c>
      <c r="E798">
        <v>-200.63</v>
      </c>
      <c r="F798">
        <f t="shared" si="76"/>
        <v>-2.0063000000000001E-2</v>
      </c>
      <c r="Q798">
        <v>3919.12</v>
      </c>
      <c r="R798" s="78">
        <f t="shared" si="77"/>
        <v>27.020959735245452</v>
      </c>
      <c r="S798">
        <v>1192.73</v>
      </c>
      <c r="T798">
        <f t="shared" si="78"/>
        <v>0.119273</v>
      </c>
      <c r="U798">
        <v>-194.6</v>
      </c>
      <c r="V798">
        <f t="shared" si="79"/>
        <v>-1.9459999999999998E-2</v>
      </c>
    </row>
    <row r="799" spans="1:22" x14ac:dyDescent="0.25">
      <c r="A799">
        <v>4708.66</v>
      </c>
      <c r="B799">
        <f t="shared" si="74"/>
        <v>32.464561500275785</v>
      </c>
      <c r="C799">
        <v>1194.0999999999999</v>
      </c>
      <c r="D799">
        <f t="shared" si="75"/>
        <v>0.11940999999999999</v>
      </c>
      <c r="E799">
        <v>-200.58</v>
      </c>
      <c r="F799">
        <f t="shared" si="76"/>
        <v>-2.0058000000000003E-2</v>
      </c>
      <c r="Q799">
        <v>3924.59</v>
      </c>
      <c r="R799" s="78">
        <f t="shared" si="77"/>
        <v>27.058673469387756</v>
      </c>
      <c r="S799">
        <v>1193.68</v>
      </c>
      <c r="T799">
        <f t="shared" si="78"/>
        <v>0.119368</v>
      </c>
      <c r="U799">
        <v>-194.75</v>
      </c>
      <c r="V799">
        <f t="shared" si="79"/>
        <v>-1.9474999999999999E-2</v>
      </c>
    </row>
    <row r="800" spans="1:22" x14ac:dyDescent="0.25">
      <c r="A800">
        <v>4714.8599999999997</v>
      </c>
      <c r="B800">
        <f t="shared" si="74"/>
        <v>32.507308328736897</v>
      </c>
      <c r="C800">
        <v>1196.19</v>
      </c>
      <c r="D800">
        <f t="shared" si="75"/>
        <v>0.119619</v>
      </c>
      <c r="E800">
        <v>-201.28</v>
      </c>
      <c r="F800">
        <f t="shared" si="76"/>
        <v>-2.0128E-2</v>
      </c>
      <c r="Q800">
        <v>3929.41</v>
      </c>
      <c r="R800" s="78">
        <f t="shared" si="77"/>
        <v>27.091905681191395</v>
      </c>
      <c r="S800">
        <v>1195.95</v>
      </c>
      <c r="T800">
        <f t="shared" si="78"/>
        <v>0.11959500000000001</v>
      </c>
      <c r="U800">
        <v>-195.28</v>
      </c>
      <c r="V800">
        <f t="shared" si="79"/>
        <v>-1.9528E-2</v>
      </c>
    </row>
    <row r="801" spans="1:22" x14ac:dyDescent="0.25">
      <c r="A801">
        <v>4719.38</v>
      </c>
      <c r="B801">
        <f t="shared" si="74"/>
        <v>32.538472145615003</v>
      </c>
      <c r="C801">
        <v>1196.9100000000001</v>
      </c>
      <c r="D801">
        <f t="shared" si="75"/>
        <v>0.11969100000000001</v>
      </c>
      <c r="E801">
        <v>-201.38</v>
      </c>
      <c r="F801">
        <f t="shared" si="76"/>
        <v>-2.0138E-2</v>
      </c>
      <c r="Q801">
        <v>3934.74</v>
      </c>
      <c r="R801" s="78">
        <f t="shared" si="77"/>
        <v>27.128654164368449</v>
      </c>
      <c r="S801">
        <v>1197.1300000000001</v>
      </c>
      <c r="T801">
        <f t="shared" si="78"/>
        <v>0.11971300000000001</v>
      </c>
      <c r="U801">
        <v>-195.35</v>
      </c>
      <c r="V801">
        <f t="shared" si="79"/>
        <v>-1.9535E-2</v>
      </c>
    </row>
    <row r="802" spans="1:22" x14ac:dyDescent="0.25">
      <c r="A802">
        <v>4727.37</v>
      </c>
      <c r="B802">
        <f t="shared" si="74"/>
        <v>32.593560397131824</v>
      </c>
      <c r="C802">
        <v>1198.81</v>
      </c>
      <c r="D802">
        <f t="shared" si="75"/>
        <v>0.119881</v>
      </c>
      <c r="E802">
        <v>-201.77</v>
      </c>
      <c r="F802">
        <f t="shared" si="76"/>
        <v>-2.0177E-2</v>
      </c>
      <c r="Q802">
        <v>3940.5</v>
      </c>
      <c r="R802" s="78">
        <f t="shared" si="77"/>
        <v>27.168367346938776</v>
      </c>
      <c r="S802">
        <v>1199.3</v>
      </c>
      <c r="T802">
        <f t="shared" si="78"/>
        <v>0.11992999999999999</v>
      </c>
      <c r="U802">
        <v>-195.76</v>
      </c>
      <c r="V802">
        <f t="shared" si="79"/>
        <v>-1.9576E-2</v>
      </c>
    </row>
    <row r="803" spans="1:22" x14ac:dyDescent="0.25">
      <c r="A803">
        <v>4733.1899999999996</v>
      </c>
      <c r="B803">
        <f t="shared" si="74"/>
        <v>32.63368725868726</v>
      </c>
      <c r="C803">
        <v>1200.2</v>
      </c>
      <c r="D803">
        <f t="shared" si="75"/>
        <v>0.12002</v>
      </c>
      <c r="E803">
        <v>-201.7</v>
      </c>
      <c r="F803">
        <f t="shared" si="76"/>
        <v>-2.017E-2</v>
      </c>
      <c r="Q803">
        <v>3945.85</v>
      </c>
      <c r="R803" s="78">
        <f t="shared" si="77"/>
        <v>27.205253723110868</v>
      </c>
      <c r="S803">
        <v>1200.8699999999999</v>
      </c>
      <c r="T803">
        <f t="shared" si="78"/>
        <v>0.12008699999999999</v>
      </c>
      <c r="U803">
        <v>-196.06</v>
      </c>
      <c r="V803">
        <f t="shared" si="79"/>
        <v>-1.9606000000000002E-2</v>
      </c>
    </row>
    <row r="804" spans="1:22" x14ac:dyDescent="0.25">
      <c r="A804">
        <v>4740.87</v>
      </c>
      <c r="B804">
        <f t="shared" si="74"/>
        <v>32.68663816878103</v>
      </c>
      <c r="C804">
        <v>1202.1199999999999</v>
      </c>
      <c r="D804">
        <f t="shared" si="75"/>
        <v>0.12021199999999999</v>
      </c>
      <c r="E804">
        <v>-202.46</v>
      </c>
      <c r="F804">
        <f t="shared" si="76"/>
        <v>-2.0246E-2</v>
      </c>
      <c r="Q804">
        <v>3950.95</v>
      </c>
      <c r="R804" s="78">
        <f t="shared" si="77"/>
        <v>27.24041643684501</v>
      </c>
      <c r="S804">
        <v>1202.23</v>
      </c>
      <c r="T804">
        <f t="shared" si="78"/>
        <v>0.120223</v>
      </c>
      <c r="U804">
        <v>-196.36</v>
      </c>
      <c r="V804">
        <f t="shared" si="79"/>
        <v>-1.9636000000000001E-2</v>
      </c>
    </row>
    <row r="805" spans="1:22" x14ac:dyDescent="0.25">
      <c r="A805">
        <v>4746.4799999999996</v>
      </c>
      <c r="B805">
        <f t="shared" si="74"/>
        <v>32.725317153888582</v>
      </c>
      <c r="C805">
        <v>1204.02</v>
      </c>
      <c r="D805">
        <f t="shared" si="75"/>
        <v>0.120402</v>
      </c>
      <c r="E805">
        <v>-203.17</v>
      </c>
      <c r="F805">
        <f t="shared" si="76"/>
        <v>-2.0316999999999998E-2</v>
      </c>
      <c r="Q805">
        <v>3956.64</v>
      </c>
      <c r="R805" s="78">
        <f t="shared" si="77"/>
        <v>27.279646993932708</v>
      </c>
      <c r="S805">
        <v>1202.6500000000001</v>
      </c>
      <c r="T805">
        <f t="shared" si="78"/>
        <v>0.12026500000000001</v>
      </c>
      <c r="U805">
        <v>-196.4</v>
      </c>
      <c r="V805">
        <f t="shared" si="79"/>
        <v>-1.9640000000000001E-2</v>
      </c>
    </row>
    <row r="806" spans="1:22" x14ac:dyDescent="0.25">
      <c r="A806">
        <v>4752.66</v>
      </c>
      <c r="B806">
        <f t="shared" si="74"/>
        <v>32.76792608935466</v>
      </c>
      <c r="C806">
        <v>1205.26</v>
      </c>
      <c r="D806">
        <f t="shared" si="75"/>
        <v>0.12052599999999999</v>
      </c>
      <c r="E806">
        <v>-203.27</v>
      </c>
      <c r="F806">
        <f t="shared" si="76"/>
        <v>-2.0327000000000001E-2</v>
      </c>
      <c r="Q806">
        <v>3961.72</v>
      </c>
      <c r="R806" s="78">
        <f t="shared" si="77"/>
        <v>27.314671814671815</v>
      </c>
      <c r="S806">
        <v>1204.8800000000001</v>
      </c>
      <c r="T806">
        <f t="shared" si="78"/>
        <v>0.12048800000000001</v>
      </c>
      <c r="U806">
        <v>-196.95</v>
      </c>
      <c r="V806">
        <f t="shared" si="79"/>
        <v>-1.9694999999999997E-2</v>
      </c>
    </row>
    <row r="807" spans="1:22" x14ac:dyDescent="0.25">
      <c r="A807">
        <v>4759.66</v>
      </c>
      <c r="B807">
        <f t="shared" si="74"/>
        <v>32.816188637617209</v>
      </c>
      <c r="C807">
        <v>1206.1099999999999</v>
      </c>
      <c r="D807">
        <f t="shared" si="75"/>
        <v>0.120611</v>
      </c>
      <c r="E807">
        <v>-203.08</v>
      </c>
      <c r="F807">
        <f t="shared" si="76"/>
        <v>-2.0308E-2</v>
      </c>
      <c r="Q807">
        <v>3967.52</v>
      </c>
      <c r="R807" s="78">
        <f t="shared" si="77"/>
        <v>27.354660783232212</v>
      </c>
      <c r="S807">
        <v>1206.4100000000001</v>
      </c>
      <c r="T807">
        <f t="shared" si="78"/>
        <v>0.12064100000000001</v>
      </c>
      <c r="U807">
        <v>-197.19</v>
      </c>
      <c r="V807">
        <f t="shared" si="79"/>
        <v>-1.9719E-2</v>
      </c>
    </row>
    <row r="808" spans="1:22" x14ac:dyDescent="0.25">
      <c r="A808">
        <v>4766.12</v>
      </c>
      <c r="B808">
        <f t="shared" si="74"/>
        <v>32.860728075013789</v>
      </c>
      <c r="C808">
        <v>1207.99</v>
      </c>
      <c r="D808">
        <f t="shared" si="75"/>
        <v>0.120799</v>
      </c>
      <c r="E808">
        <v>-203.43</v>
      </c>
      <c r="F808">
        <f t="shared" si="76"/>
        <v>-2.0343E-2</v>
      </c>
      <c r="Q808">
        <v>3972.38</v>
      </c>
      <c r="R808" s="78">
        <f t="shared" si="77"/>
        <v>27.388168781025925</v>
      </c>
      <c r="S808">
        <v>1207.08</v>
      </c>
      <c r="T808">
        <f t="shared" si="78"/>
        <v>0.120708</v>
      </c>
      <c r="U808">
        <v>-197.36</v>
      </c>
      <c r="V808">
        <f t="shared" si="79"/>
        <v>-1.9736E-2</v>
      </c>
    </row>
    <row r="809" spans="1:22" x14ac:dyDescent="0.25">
      <c r="A809">
        <v>4770.8999999999996</v>
      </c>
      <c r="B809">
        <f t="shared" si="74"/>
        <v>32.893684500827355</v>
      </c>
      <c r="C809">
        <v>1209.19</v>
      </c>
      <c r="D809">
        <f t="shared" si="75"/>
        <v>0.120919</v>
      </c>
      <c r="E809">
        <v>-204.28</v>
      </c>
      <c r="F809">
        <f t="shared" si="76"/>
        <v>-2.0428000000000002E-2</v>
      </c>
      <c r="Q809">
        <v>3978.55</v>
      </c>
      <c r="R809" s="78">
        <f t="shared" si="77"/>
        <v>27.430708769994489</v>
      </c>
      <c r="S809">
        <v>1209.22</v>
      </c>
      <c r="T809">
        <f t="shared" si="78"/>
        <v>0.120922</v>
      </c>
      <c r="U809">
        <v>-197.83</v>
      </c>
      <c r="V809">
        <f t="shared" si="79"/>
        <v>-1.9783000000000002E-2</v>
      </c>
    </row>
    <row r="810" spans="1:22" x14ac:dyDescent="0.25">
      <c r="A810">
        <v>4778.8999999999996</v>
      </c>
      <c r="B810">
        <f t="shared" si="74"/>
        <v>32.948841698841697</v>
      </c>
      <c r="C810">
        <v>1210.97</v>
      </c>
      <c r="D810">
        <f t="shared" si="75"/>
        <v>0.121097</v>
      </c>
      <c r="E810">
        <v>-204.64</v>
      </c>
      <c r="F810">
        <f t="shared" si="76"/>
        <v>-2.0464E-2</v>
      </c>
      <c r="Q810">
        <v>3983.96</v>
      </c>
      <c r="R810" s="78">
        <f t="shared" si="77"/>
        <v>27.468008825151685</v>
      </c>
      <c r="S810">
        <v>1210.27</v>
      </c>
      <c r="T810">
        <f t="shared" si="78"/>
        <v>0.121027</v>
      </c>
      <c r="U810">
        <v>-197.68</v>
      </c>
      <c r="V810">
        <f t="shared" si="79"/>
        <v>-1.9768000000000001E-2</v>
      </c>
    </row>
    <row r="811" spans="1:22" x14ac:dyDescent="0.25">
      <c r="A811">
        <v>4784.9799999999996</v>
      </c>
      <c r="B811">
        <f t="shared" si="74"/>
        <v>32.990761169332593</v>
      </c>
      <c r="C811">
        <v>1213.0999999999999</v>
      </c>
      <c r="D811">
        <f t="shared" si="75"/>
        <v>0.12130999999999999</v>
      </c>
      <c r="E811">
        <v>-204.67</v>
      </c>
      <c r="F811">
        <f t="shared" si="76"/>
        <v>-2.0466999999999999E-2</v>
      </c>
      <c r="Q811">
        <v>3988.89</v>
      </c>
      <c r="R811" s="78">
        <f t="shared" si="77"/>
        <v>27.50199944842802</v>
      </c>
      <c r="S811">
        <v>1212.0999999999999</v>
      </c>
      <c r="T811">
        <f t="shared" si="78"/>
        <v>0.12120999999999998</v>
      </c>
      <c r="U811">
        <v>-198.28</v>
      </c>
      <c r="V811">
        <f t="shared" si="79"/>
        <v>-1.9827999999999998E-2</v>
      </c>
    </row>
    <row r="812" spans="1:22" x14ac:dyDescent="0.25">
      <c r="A812">
        <v>4791.32</v>
      </c>
      <c r="B812">
        <f t="shared" si="74"/>
        <v>33.034473248758964</v>
      </c>
      <c r="C812">
        <v>1214.9000000000001</v>
      </c>
      <c r="D812">
        <f t="shared" si="75"/>
        <v>0.12149000000000001</v>
      </c>
      <c r="E812">
        <v>-205.34</v>
      </c>
      <c r="F812">
        <f t="shared" si="76"/>
        <v>-2.0534E-2</v>
      </c>
      <c r="Q812">
        <v>3995.15</v>
      </c>
      <c r="R812" s="78">
        <f t="shared" si="77"/>
        <v>27.545159955874244</v>
      </c>
      <c r="S812">
        <v>1213.6099999999999</v>
      </c>
      <c r="T812">
        <f t="shared" si="78"/>
        <v>0.121361</v>
      </c>
      <c r="U812">
        <v>-198.34</v>
      </c>
      <c r="V812">
        <f t="shared" si="79"/>
        <v>-1.9834000000000001E-2</v>
      </c>
    </row>
    <row r="813" spans="1:22" x14ac:dyDescent="0.25">
      <c r="A813">
        <v>4797.53</v>
      </c>
      <c r="B813">
        <f t="shared" si="74"/>
        <v>33.077289023717597</v>
      </c>
      <c r="C813">
        <v>1215.93</v>
      </c>
      <c r="D813">
        <f t="shared" si="75"/>
        <v>0.12159300000000001</v>
      </c>
      <c r="E813">
        <v>-205.29</v>
      </c>
      <c r="F813">
        <f t="shared" si="76"/>
        <v>-2.0528999999999999E-2</v>
      </c>
      <c r="Q813">
        <v>4000.56</v>
      </c>
      <c r="R813" s="78">
        <f t="shared" si="77"/>
        <v>27.58246001103144</v>
      </c>
      <c r="S813">
        <v>1215.1300000000001</v>
      </c>
      <c r="T813">
        <f t="shared" si="78"/>
        <v>0.12151300000000001</v>
      </c>
      <c r="U813">
        <v>-198.7</v>
      </c>
      <c r="V813">
        <f t="shared" si="79"/>
        <v>-1.9869999999999999E-2</v>
      </c>
    </row>
    <row r="814" spans="1:22" x14ac:dyDescent="0.25">
      <c r="A814">
        <v>4804.3</v>
      </c>
      <c r="B814">
        <f t="shared" si="74"/>
        <v>33.123965802537235</v>
      </c>
      <c r="C814">
        <v>1217.05</v>
      </c>
      <c r="D814">
        <f t="shared" si="75"/>
        <v>0.12170499999999999</v>
      </c>
      <c r="E814">
        <v>-205.6</v>
      </c>
      <c r="F814">
        <f t="shared" si="76"/>
        <v>-2.0559999999999998E-2</v>
      </c>
      <c r="Q814">
        <v>4005.49</v>
      </c>
      <c r="R814" s="78">
        <f t="shared" si="77"/>
        <v>27.616450634307778</v>
      </c>
      <c r="S814">
        <v>1216.2</v>
      </c>
      <c r="T814">
        <f t="shared" si="78"/>
        <v>0.12162000000000001</v>
      </c>
      <c r="U814">
        <v>-198.79</v>
      </c>
      <c r="V814">
        <f t="shared" si="79"/>
        <v>-1.9879000000000001E-2</v>
      </c>
    </row>
    <row r="815" spans="1:22" x14ac:dyDescent="0.25">
      <c r="A815">
        <v>4810.41</v>
      </c>
      <c r="B815">
        <f t="shared" si="74"/>
        <v>33.166092112520687</v>
      </c>
      <c r="C815">
        <v>1218.32</v>
      </c>
      <c r="D815">
        <f t="shared" si="75"/>
        <v>0.121832</v>
      </c>
      <c r="E815">
        <v>-206.22</v>
      </c>
      <c r="F815">
        <f t="shared" si="76"/>
        <v>-2.0622000000000001E-2</v>
      </c>
      <c r="Q815">
        <v>4012.25</v>
      </c>
      <c r="R815" s="78">
        <f t="shared" si="77"/>
        <v>27.663058466629895</v>
      </c>
      <c r="S815">
        <v>1217.76</v>
      </c>
      <c r="T815">
        <f t="shared" si="78"/>
        <v>0.121776</v>
      </c>
      <c r="U815">
        <v>-199.35</v>
      </c>
      <c r="V815">
        <f t="shared" si="79"/>
        <v>-1.9934999999999998E-2</v>
      </c>
    </row>
    <row r="816" spans="1:22" x14ac:dyDescent="0.25">
      <c r="A816">
        <v>4816.37</v>
      </c>
      <c r="B816">
        <f t="shared" si="74"/>
        <v>33.207184225041367</v>
      </c>
      <c r="C816">
        <v>1220.08</v>
      </c>
      <c r="D816">
        <f t="shared" si="75"/>
        <v>0.12200799999999999</v>
      </c>
      <c r="E816">
        <v>-206.67</v>
      </c>
      <c r="F816">
        <f t="shared" si="76"/>
        <v>-2.0666999999999998E-2</v>
      </c>
      <c r="Q816">
        <v>4017.9</v>
      </c>
      <c r="R816" s="78">
        <f t="shared" si="77"/>
        <v>27.702013237727524</v>
      </c>
      <c r="S816">
        <v>1219.42</v>
      </c>
      <c r="T816">
        <f t="shared" si="78"/>
        <v>0.12194200000000001</v>
      </c>
      <c r="U816">
        <v>-199.39</v>
      </c>
      <c r="V816">
        <f t="shared" si="79"/>
        <v>-1.9938999999999998E-2</v>
      </c>
    </row>
    <row r="817" spans="1:22" x14ac:dyDescent="0.25">
      <c r="A817">
        <v>4824.3999999999996</v>
      </c>
      <c r="B817">
        <f t="shared" si="74"/>
        <v>33.262548262548265</v>
      </c>
      <c r="C817">
        <v>1221.77</v>
      </c>
      <c r="D817">
        <f t="shared" si="75"/>
        <v>0.12217699999999999</v>
      </c>
      <c r="E817">
        <v>-207</v>
      </c>
      <c r="F817">
        <f t="shared" si="76"/>
        <v>-2.07E-2</v>
      </c>
      <c r="Q817">
        <v>4024.16</v>
      </c>
      <c r="R817" s="78">
        <f t="shared" si="77"/>
        <v>27.745173745173744</v>
      </c>
      <c r="S817">
        <v>1221.6400000000001</v>
      </c>
      <c r="T817">
        <f t="shared" si="78"/>
        <v>0.12216400000000001</v>
      </c>
      <c r="U817">
        <v>-200.05</v>
      </c>
      <c r="V817">
        <f t="shared" si="79"/>
        <v>-2.0005000000000002E-2</v>
      </c>
    </row>
    <row r="818" spans="1:22" x14ac:dyDescent="0.25">
      <c r="A818">
        <v>4830.01</v>
      </c>
      <c r="B818">
        <f t="shared" si="74"/>
        <v>33.301227247655824</v>
      </c>
      <c r="C818">
        <v>1223.1199999999999</v>
      </c>
      <c r="D818">
        <f t="shared" si="75"/>
        <v>0.12231199999999999</v>
      </c>
      <c r="E818">
        <v>-207.34</v>
      </c>
      <c r="F818">
        <f t="shared" si="76"/>
        <v>-2.0733999999999999E-2</v>
      </c>
      <c r="Q818">
        <v>4030.49</v>
      </c>
      <c r="R818" s="78">
        <f t="shared" si="77"/>
        <v>27.788816878102594</v>
      </c>
      <c r="S818">
        <v>1222.1099999999999</v>
      </c>
      <c r="T818">
        <f t="shared" si="78"/>
        <v>0.12221099999999999</v>
      </c>
      <c r="U818">
        <v>-200.2</v>
      </c>
      <c r="V818">
        <f t="shared" si="79"/>
        <v>-2.002E-2</v>
      </c>
    </row>
    <row r="819" spans="1:22" x14ac:dyDescent="0.25">
      <c r="A819">
        <v>4836.01</v>
      </c>
      <c r="B819">
        <f t="shared" si="74"/>
        <v>33.34259514616658</v>
      </c>
      <c r="C819">
        <v>1224.3900000000001</v>
      </c>
      <c r="D819">
        <f t="shared" si="75"/>
        <v>0.12243900000000001</v>
      </c>
      <c r="E819">
        <v>-207.27</v>
      </c>
      <c r="F819">
        <f t="shared" si="76"/>
        <v>-2.0727000000000002E-2</v>
      </c>
      <c r="Q819">
        <v>4036</v>
      </c>
      <c r="R819" s="78">
        <f t="shared" si="77"/>
        <v>27.826806398234972</v>
      </c>
      <c r="S819">
        <v>1223.73</v>
      </c>
      <c r="T819">
        <f t="shared" si="78"/>
        <v>0.122373</v>
      </c>
      <c r="U819">
        <v>-200.38</v>
      </c>
      <c r="V819">
        <f t="shared" si="79"/>
        <v>-2.0038E-2</v>
      </c>
    </row>
    <row r="820" spans="1:22" x14ac:dyDescent="0.25">
      <c r="A820">
        <v>4842.3</v>
      </c>
      <c r="B820">
        <f t="shared" si="74"/>
        <v>33.385962493105353</v>
      </c>
      <c r="C820">
        <v>1226.1099999999999</v>
      </c>
      <c r="D820">
        <f t="shared" si="75"/>
        <v>0.12261099999999998</v>
      </c>
      <c r="E820">
        <v>-207.57</v>
      </c>
      <c r="F820">
        <f t="shared" si="76"/>
        <v>-2.0756999999999998E-2</v>
      </c>
      <c r="Q820">
        <v>4040.99</v>
      </c>
      <c r="R820" s="78">
        <f t="shared" si="77"/>
        <v>27.861210700496414</v>
      </c>
      <c r="S820">
        <v>1225.24</v>
      </c>
      <c r="T820">
        <f t="shared" si="78"/>
        <v>0.12252399999999999</v>
      </c>
      <c r="U820">
        <v>-200.89</v>
      </c>
      <c r="V820">
        <f t="shared" si="79"/>
        <v>-2.0088999999999999E-2</v>
      </c>
    </row>
    <row r="821" spans="1:22" x14ac:dyDescent="0.25">
      <c r="A821">
        <v>4847.6899999999996</v>
      </c>
      <c r="B821">
        <f t="shared" si="74"/>
        <v>33.423124655267515</v>
      </c>
      <c r="C821">
        <v>1227.71</v>
      </c>
      <c r="D821">
        <f t="shared" si="75"/>
        <v>0.12277100000000001</v>
      </c>
      <c r="E821">
        <v>-208.03</v>
      </c>
      <c r="F821">
        <f t="shared" si="76"/>
        <v>-2.0802999999999999E-2</v>
      </c>
      <c r="Q821">
        <v>4047.95</v>
      </c>
      <c r="R821" s="78">
        <f t="shared" si="77"/>
        <v>27.909197462768891</v>
      </c>
      <c r="S821">
        <v>1227.22</v>
      </c>
      <c r="T821">
        <f t="shared" si="78"/>
        <v>0.122722</v>
      </c>
      <c r="U821">
        <v>-201.14</v>
      </c>
      <c r="V821">
        <f t="shared" si="79"/>
        <v>-2.0114E-2</v>
      </c>
    </row>
    <row r="822" spans="1:22" x14ac:dyDescent="0.25">
      <c r="A822">
        <v>4854.7700000000004</v>
      </c>
      <c r="B822">
        <f t="shared" si="74"/>
        <v>33.47193877551021</v>
      </c>
      <c r="C822">
        <v>1229.75</v>
      </c>
      <c r="D822">
        <f t="shared" si="75"/>
        <v>0.122975</v>
      </c>
      <c r="E822">
        <v>-208.41</v>
      </c>
      <c r="F822">
        <f t="shared" si="76"/>
        <v>-2.0840999999999998E-2</v>
      </c>
      <c r="Q822">
        <v>4052.78</v>
      </c>
      <c r="R822" s="78">
        <f t="shared" si="77"/>
        <v>27.942498621070051</v>
      </c>
      <c r="S822">
        <v>1228.3900000000001</v>
      </c>
      <c r="T822">
        <f t="shared" si="78"/>
        <v>0.122839</v>
      </c>
      <c r="U822">
        <v>-201.35</v>
      </c>
      <c r="V822">
        <f t="shared" si="79"/>
        <v>-2.0135E-2</v>
      </c>
    </row>
    <row r="823" spans="1:22" x14ac:dyDescent="0.25">
      <c r="A823">
        <v>4861.58</v>
      </c>
      <c r="B823">
        <f t="shared" si="74"/>
        <v>33.518891340319911</v>
      </c>
      <c r="C823">
        <v>1230.45</v>
      </c>
      <c r="D823">
        <f t="shared" si="75"/>
        <v>0.123045</v>
      </c>
      <c r="E823">
        <v>-208.67</v>
      </c>
      <c r="F823">
        <f t="shared" si="76"/>
        <v>-2.0867E-2</v>
      </c>
      <c r="Q823">
        <v>4058.78</v>
      </c>
      <c r="R823" s="78">
        <f t="shared" si="77"/>
        <v>27.983866519580808</v>
      </c>
      <c r="S823">
        <v>1230.18</v>
      </c>
      <c r="T823">
        <f t="shared" si="78"/>
        <v>0.123018</v>
      </c>
      <c r="U823">
        <v>-201.75</v>
      </c>
      <c r="V823">
        <f t="shared" si="79"/>
        <v>-2.0174999999999998E-2</v>
      </c>
    </row>
    <row r="824" spans="1:22" x14ac:dyDescent="0.25">
      <c r="A824">
        <v>4867.3999999999996</v>
      </c>
      <c r="B824">
        <f t="shared" si="74"/>
        <v>33.559018201875347</v>
      </c>
      <c r="C824">
        <v>1232.28</v>
      </c>
      <c r="D824">
        <f t="shared" si="75"/>
        <v>0.123228</v>
      </c>
      <c r="E824">
        <v>-208.92</v>
      </c>
      <c r="F824">
        <f t="shared" si="76"/>
        <v>-2.0891999999999997E-2</v>
      </c>
      <c r="Q824">
        <v>4064.71</v>
      </c>
      <c r="R824" s="78">
        <f t="shared" si="77"/>
        <v>28.024751792608939</v>
      </c>
      <c r="S824">
        <v>1232.1600000000001</v>
      </c>
      <c r="T824">
        <f t="shared" si="78"/>
        <v>0.12321600000000001</v>
      </c>
      <c r="U824">
        <v>-202.45</v>
      </c>
      <c r="V824">
        <f t="shared" si="79"/>
        <v>-2.0244999999999999E-2</v>
      </c>
    </row>
    <row r="825" spans="1:22" x14ac:dyDescent="0.25">
      <c r="A825">
        <v>4874.3100000000004</v>
      </c>
      <c r="B825">
        <f t="shared" si="74"/>
        <v>33.606660231660236</v>
      </c>
      <c r="C825">
        <v>1233.78</v>
      </c>
      <c r="D825">
        <f t="shared" si="75"/>
        <v>0.123378</v>
      </c>
      <c r="E825">
        <v>-209.67</v>
      </c>
      <c r="F825">
        <f t="shared" si="76"/>
        <v>-2.0967E-2</v>
      </c>
      <c r="Q825">
        <v>4070.8</v>
      </c>
      <c r="R825" s="78">
        <f t="shared" si="77"/>
        <v>28.066740209597356</v>
      </c>
      <c r="S825">
        <v>1233.26</v>
      </c>
      <c r="T825">
        <f t="shared" si="78"/>
        <v>0.12332600000000001</v>
      </c>
      <c r="U825">
        <v>-202.54</v>
      </c>
      <c r="V825">
        <f t="shared" si="79"/>
        <v>-2.0253999999999998E-2</v>
      </c>
    </row>
    <row r="826" spans="1:22" x14ac:dyDescent="0.25">
      <c r="A826">
        <v>4879.34</v>
      </c>
      <c r="B826">
        <f t="shared" si="74"/>
        <v>33.641340319911748</v>
      </c>
      <c r="C826">
        <v>1234.75</v>
      </c>
      <c r="D826">
        <f t="shared" si="75"/>
        <v>0.123475</v>
      </c>
      <c r="E826">
        <v>-209.74</v>
      </c>
      <c r="F826">
        <f t="shared" si="76"/>
        <v>-2.0974E-2</v>
      </c>
      <c r="Q826">
        <v>4077.32</v>
      </c>
      <c r="R826" s="78">
        <f t="shared" si="77"/>
        <v>28.111693325979044</v>
      </c>
      <c r="S826">
        <v>1235.01</v>
      </c>
      <c r="T826">
        <f t="shared" si="78"/>
        <v>0.123501</v>
      </c>
      <c r="U826">
        <v>-202.63</v>
      </c>
      <c r="V826">
        <f t="shared" si="79"/>
        <v>-2.0263E-2</v>
      </c>
    </row>
    <row r="827" spans="1:22" x14ac:dyDescent="0.25">
      <c r="A827">
        <v>4885.92</v>
      </c>
      <c r="B827">
        <f t="shared" si="74"/>
        <v>33.686707115278544</v>
      </c>
      <c r="C827">
        <v>1236.07</v>
      </c>
      <c r="D827">
        <f t="shared" si="75"/>
        <v>0.12360699999999999</v>
      </c>
      <c r="E827">
        <v>-209.76</v>
      </c>
      <c r="F827">
        <f t="shared" si="76"/>
        <v>-2.0975999999999998E-2</v>
      </c>
      <c r="Q827">
        <v>4082.17</v>
      </c>
      <c r="R827" s="78">
        <f t="shared" si="77"/>
        <v>28.145132377275235</v>
      </c>
      <c r="S827">
        <v>1236.25</v>
      </c>
      <c r="T827">
        <f t="shared" si="78"/>
        <v>0.123625</v>
      </c>
      <c r="U827">
        <v>-203.09</v>
      </c>
      <c r="V827">
        <f t="shared" si="79"/>
        <v>-2.0309000000000001E-2</v>
      </c>
    </row>
    <row r="828" spans="1:22" x14ac:dyDescent="0.25">
      <c r="A828">
        <v>4892.47</v>
      </c>
      <c r="B828">
        <f t="shared" si="74"/>
        <v>33.731867071152791</v>
      </c>
      <c r="C828">
        <v>1238.27</v>
      </c>
      <c r="D828">
        <f t="shared" si="75"/>
        <v>0.12382699999999999</v>
      </c>
      <c r="E828">
        <v>-210.69</v>
      </c>
      <c r="F828">
        <f t="shared" si="76"/>
        <v>-2.1069000000000001E-2</v>
      </c>
      <c r="Q828">
        <v>4086.94</v>
      </c>
      <c r="R828" s="78">
        <f t="shared" si="77"/>
        <v>28.178019856591288</v>
      </c>
      <c r="S828">
        <v>1237.6600000000001</v>
      </c>
      <c r="T828">
        <f t="shared" si="78"/>
        <v>0.12376600000000001</v>
      </c>
      <c r="U828">
        <v>-203.48</v>
      </c>
      <c r="V828">
        <f t="shared" si="79"/>
        <v>-2.0347999999999998E-2</v>
      </c>
    </row>
    <row r="829" spans="1:22" x14ac:dyDescent="0.25">
      <c r="A829">
        <v>4899.53</v>
      </c>
      <c r="B829">
        <f t="shared" si="74"/>
        <v>33.780543298400438</v>
      </c>
      <c r="C829">
        <v>1239.54</v>
      </c>
      <c r="D829">
        <f t="shared" si="75"/>
        <v>0.12395399999999999</v>
      </c>
      <c r="E829">
        <v>-210.85</v>
      </c>
      <c r="F829">
        <f t="shared" si="76"/>
        <v>-2.1085E-2</v>
      </c>
      <c r="Q829">
        <v>4092.63</v>
      </c>
      <c r="R829" s="78">
        <f t="shared" si="77"/>
        <v>28.217250413678986</v>
      </c>
      <c r="S829">
        <v>1238.48</v>
      </c>
      <c r="T829">
        <f t="shared" si="78"/>
        <v>0.123848</v>
      </c>
      <c r="U829">
        <v>-203.59</v>
      </c>
      <c r="V829">
        <f t="shared" si="79"/>
        <v>-2.0358999999999999E-2</v>
      </c>
    </row>
    <row r="830" spans="1:22" x14ac:dyDescent="0.25">
      <c r="A830">
        <v>4904.68</v>
      </c>
      <c r="B830">
        <f t="shared" si="74"/>
        <v>33.816050744622174</v>
      </c>
      <c r="C830">
        <v>1241.06</v>
      </c>
      <c r="D830">
        <f t="shared" si="75"/>
        <v>0.12410599999999999</v>
      </c>
      <c r="E830">
        <v>-211.12</v>
      </c>
      <c r="F830">
        <f t="shared" si="76"/>
        <v>-2.1111999999999999E-2</v>
      </c>
      <c r="Q830">
        <v>4097.62</v>
      </c>
      <c r="R830" s="78">
        <f t="shared" si="77"/>
        <v>28.251654715940433</v>
      </c>
      <c r="S830">
        <v>1240.57</v>
      </c>
      <c r="T830">
        <f t="shared" si="78"/>
        <v>0.12405699999999999</v>
      </c>
      <c r="U830">
        <v>-203.91</v>
      </c>
      <c r="V830">
        <f t="shared" si="79"/>
        <v>-2.0390999999999999E-2</v>
      </c>
    </row>
    <row r="831" spans="1:22" x14ac:dyDescent="0.25">
      <c r="A831">
        <v>4911.91</v>
      </c>
      <c r="B831">
        <f t="shared" si="74"/>
        <v>33.865899062327635</v>
      </c>
      <c r="C831">
        <v>1242.5999999999999</v>
      </c>
      <c r="D831">
        <f t="shared" si="75"/>
        <v>0.12426</v>
      </c>
      <c r="E831">
        <v>-211.43</v>
      </c>
      <c r="F831">
        <f t="shared" si="76"/>
        <v>-2.1143000000000002E-2</v>
      </c>
      <c r="Q831">
        <v>4103.3599999999997</v>
      </c>
      <c r="R831" s="78">
        <f t="shared" si="77"/>
        <v>28.291230005515718</v>
      </c>
      <c r="S831">
        <v>1241.83</v>
      </c>
      <c r="T831">
        <f t="shared" si="78"/>
        <v>0.12418299999999999</v>
      </c>
      <c r="U831">
        <v>-204.2</v>
      </c>
      <c r="V831">
        <f t="shared" si="79"/>
        <v>-2.0419999999999997E-2</v>
      </c>
    </row>
    <row r="832" spans="1:22" x14ac:dyDescent="0.25">
      <c r="A832">
        <v>4918.3999999999996</v>
      </c>
      <c r="B832">
        <f t="shared" si="74"/>
        <v>33.910645339216764</v>
      </c>
      <c r="C832">
        <v>1244.27</v>
      </c>
      <c r="D832">
        <f t="shared" si="75"/>
        <v>0.124427</v>
      </c>
      <c r="E832">
        <v>-211.52</v>
      </c>
      <c r="F832">
        <f t="shared" si="76"/>
        <v>-2.1152000000000001E-2</v>
      </c>
      <c r="Q832">
        <v>4108.18</v>
      </c>
      <c r="R832" s="78">
        <f t="shared" si="77"/>
        <v>28.324462217319365</v>
      </c>
      <c r="S832">
        <v>1243.7</v>
      </c>
      <c r="T832">
        <f t="shared" si="78"/>
        <v>0.12437000000000001</v>
      </c>
      <c r="U832">
        <v>-204.82</v>
      </c>
      <c r="V832">
        <f t="shared" si="79"/>
        <v>-2.0482E-2</v>
      </c>
    </row>
    <row r="833" spans="1:22" x14ac:dyDescent="0.25">
      <c r="A833">
        <v>4923.38</v>
      </c>
      <c r="B833">
        <f t="shared" si="74"/>
        <v>33.9449806949807</v>
      </c>
      <c r="C833">
        <v>1245.77</v>
      </c>
      <c r="D833">
        <f t="shared" si="75"/>
        <v>0.12457699999999999</v>
      </c>
      <c r="E833">
        <v>-212.44</v>
      </c>
      <c r="F833">
        <f t="shared" si="76"/>
        <v>-2.1243999999999999E-2</v>
      </c>
      <c r="Q833">
        <v>4113.76</v>
      </c>
      <c r="R833" s="78">
        <f t="shared" si="77"/>
        <v>28.362934362934364</v>
      </c>
      <c r="S833">
        <v>1244.74</v>
      </c>
      <c r="T833">
        <f t="shared" si="78"/>
        <v>0.124474</v>
      </c>
      <c r="U833">
        <v>-204.77</v>
      </c>
      <c r="V833">
        <f t="shared" si="79"/>
        <v>-2.0477000000000002E-2</v>
      </c>
    </row>
    <row r="834" spans="1:22" x14ac:dyDescent="0.25">
      <c r="A834">
        <v>4930.1099999999997</v>
      </c>
      <c r="B834">
        <f t="shared" si="74"/>
        <v>33.991381687810261</v>
      </c>
      <c r="C834">
        <v>1246.44</v>
      </c>
      <c r="D834">
        <f t="shared" si="75"/>
        <v>0.124644</v>
      </c>
      <c r="E834">
        <v>-211.88</v>
      </c>
      <c r="F834">
        <f t="shared" si="76"/>
        <v>-2.1187999999999999E-2</v>
      </c>
      <c r="Q834">
        <v>4119.5600000000004</v>
      </c>
      <c r="R834" s="78">
        <f t="shared" si="77"/>
        <v>28.402923331494765</v>
      </c>
      <c r="S834">
        <v>1246.6199999999999</v>
      </c>
      <c r="T834">
        <f t="shared" si="78"/>
        <v>0.124662</v>
      </c>
      <c r="U834">
        <v>-205.27</v>
      </c>
      <c r="V834">
        <f t="shared" si="79"/>
        <v>-2.0527E-2</v>
      </c>
    </row>
    <row r="835" spans="1:22" x14ac:dyDescent="0.25">
      <c r="A835">
        <v>4936.45</v>
      </c>
      <c r="B835">
        <f t="shared" si="74"/>
        <v>34.035093767236624</v>
      </c>
      <c r="C835">
        <v>1247.8800000000001</v>
      </c>
      <c r="D835">
        <f t="shared" si="75"/>
        <v>0.12478800000000001</v>
      </c>
      <c r="E835">
        <v>-212.3</v>
      </c>
      <c r="F835">
        <f t="shared" si="76"/>
        <v>-2.1230000000000002E-2</v>
      </c>
      <c r="Q835">
        <v>4126.01</v>
      </c>
      <c r="R835" s="78">
        <f t="shared" si="77"/>
        <v>28.447393822393824</v>
      </c>
      <c r="S835">
        <v>1248.1300000000001</v>
      </c>
      <c r="T835">
        <f t="shared" si="78"/>
        <v>0.12481300000000001</v>
      </c>
      <c r="U835">
        <v>-205.77</v>
      </c>
      <c r="V835">
        <f t="shared" si="79"/>
        <v>-2.0577000000000002E-2</v>
      </c>
    </row>
    <row r="836" spans="1:22" x14ac:dyDescent="0.25">
      <c r="A836">
        <v>4945.2</v>
      </c>
      <c r="B836">
        <f t="shared" ref="B836:B899" si="80">(A836/145.04)</f>
        <v>34.095421952564813</v>
      </c>
      <c r="C836">
        <v>1250.5999999999999</v>
      </c>
      <c r="D836">
        <f t="shared" ref="D836:D899" si="81">C836/10000</f>
        <v>0.12506</v>
      </c>
      <c r="E836">
        <v>-212.88</v>
      </c>
      <c r="F836">
        <f t="shared" ref="F836:F899" si="82">E836/10000</f>
        <v>-2.1287999999999998E-2</v>
      </c>
      <c r="Q836">
        <v>4131.47</v>
      </c>
      <c r="R836" s="78">
        <f t="shared" ref="R836:R899" si="83">(Q836/145.04)</f>
        <v>28.485038610038615</v>
      </c>
      <c r="S836">
        <v>1249.06</v>
      </c>
      <c r="T836">
        <f t="shared" ref="T836:T899" si="84">S836/10000</f>
        <v>0.12490599999999999</v>
      </c>
      <c r="U836">
        <v>-205.78</v>
      </c>
      <c r="V836">
        <f t="shared" ref="V836:V899" si="85">U836/10000</f>
        <v>-2.0577999999999999E-2</v>
      </c>
    </row>
    <row r="837" spans="1:22" x14ac:dyDescent="0.25">
      <c r="A837">
        <v>4949.91</v>
      </c>
      <c r="B837">
        <f t="shared" si="80"/>
        <v>34.127895752895753</v>
      </c>
      <c r="C837">
        <v>1251.56</v>
      </c>
      <c r="D837">
        <f t="shared" si="81"/>
        <v>0.12515599999999999</v>
      </c>
      <c r="E837">
        <v>-213.06</v>
      </c>
      <c r="F837">
        <f t="shared" si="82"/>
        <v>-2.1305999999999999E-2</v>
      </c>
      <c r="Q837">
        <v>4136.49</v>
      </c>
      <c r="R837" s="78">
        <f t="shared" si="83"/>
        <v>28.51964975179261</v>
      </c>
      <c r="S837">
        <v>1250.75</v>
      </c>
      <c r="T837">
        <f t="shared" si="84"/>
        <v>0.12507499999999999</v>
      </c>
      <c r="U837">
        <v>-206.18</v>
      </c>
      <c r="V837">
        <f t="shared" si="85"/>
        <v>-2.0618000000000001E-2</v>
      </c>
    </row>
    <row r="838" spans="1:22" x14ac:dyDescent="0.25">
      <c r="A838">
        <v>4958.18</v>
      </c>
      <c r="B838">
        <f t="shared" si="80"/>
        <v>34.184914506343084</v>
      </c>
      <c r="C838">
        <v>1253</v>
      </c>
      <c r="D838">
        <f t="shared" si="81"/>
        <v>0.12529999999999999</v>
      </c>
      <c r="E838">
        <v>-213.56</v>
      </c>
      <c r="F838">
        <f t="shared" si="82"/>
        <v>-2.1356E-2</v>
      </c>
      <c r="Q838">
        <v>4142.04</v>
      </c>
      <c r="R838" s="78">
        <f t="shared" si="83"/>
        <v>28.557915057915061</v>
      </c>
      <c r="S838">
        <v>1252.3900000000001</v>
      </c>
      <c r="T838">
        <f t="shared" si="84"/>
        <v>0.12523900000000002</v>
      </c>
      <c r="U838">
        <v>-206.17</v>
      </c>
      <c r="V838">
        <f t="shared" si="85"/>
        <v>-2.0617E-2</v>
      </c>
    </row>
    <row r="839" spans="1:22" x14ac:dyDescent="0.25">
      <c r="A839">
        <v>4963.76</v>
      </c>
      <c r="B839">
        <f t="shared" si="80"/>
        <v>34.223386651958087</v>
      </c>
      <c r="C839">
        <v>1254.1500000000001</v>
      </c>
      <c r="D839">
        <f t="shared" si="81"/>
        <v>0.125415</v>
      </c>
      <c r="E839">
        <v>-213.5</v>
      </c>
      <c r="F839">
        <f t="shared" si="82"/>
        <v>-2.1350000000000001E-2</v>
      </c>
      <c r="Q839">
        <v>4148.03</v>
      </c>
      <c r="R839" s="78">
        <f t="shared" si="83"/>
        <v>28.599214009928296</v>
      </c>
      <c r="S839">
        <v>1252.83</v>
      </c>
      <c r="T839">
        <f t="shared" si="84"/>
        <v>0.12528300000000001</v>
      </c>
      <c r="U839">
        <v>-206.57</v>
      </c>
      <c r="V839">
        <f t="shared" si="85"/>
        <v>-2.0656999999999998E-2</v>
      </c>
    </row>
    <row r="840" spans="1:22" x14ac:dyDescent="0.25">
      <c r="A840">
        <v>4969.5</v>
      </c>
      <c r="B840">
        <f t="shared" si="80"/>
        <v>34.262961941533369</v>
      </c>
      <c r="C840">
        <v>1255.9100000000001</v>
      </c>
      <c r="D840">
        <f t="shared" si="81"/>
        <v>0.12559100000000001</v>
      </c>
      <c r="E840">
        <v>-213.99</v>
      </c>
      <c r="F840">
        <f t="shared" si="82"/>
        <v>-2.1399000000000001E-2</v>
      </c>
      <c r="Q840">
        <v>4153.4799999999996</v>
      </c>
      <c r="R840" s="78">
        <f t="shared" si="83"/>
        <v>28.636789851075562</v>
      </c>
      <c r="S840">
        <v>1254.8</v>
      </c>
      <c r="T840">
        <f t="shared" si="84"/>
        <v>0.12548000000000001</v>
      </c>
      <c r="U840">
        <v>-206.77</v>
      </c>
      <c r="V840">
        <f t="shared" si="85"/>
        <v>-2.0677000000000001E-2</v>
      </c>
    </row>
    <row r="841" spans="1:22" x14ac:dyDescent="0.25">
      <c r="A841">
        <v>4975.63</v>
      </c>
      <c r="B841">
        <f t="shared" si="80"/>
        <v>34.305226144511863</v>
      </c>
      <c r="C841">
        <v>1257.03</v>
      </c>
      <c r="D841">
        <f t="shared" si="81"/>
        <v>0.12570300000000001</v>
      </c>
      <c r="E841">
        <v>-214.17</v>
      </c>
      <c r="F841">
        <f t="shared" si="82"/>
        <v>-2.1416999999999999E-2</v>
      </c>
      <c r="Q841">
        <v>4159.43</v>
      </c>
      <c r="R841" s="78">
        <f t="shared" si="83"/>
        <v>28.677813017098735</v>
      </c>
      <c r="S841">
        <v>1257.25</v>
      </c>
      <c r="T841">
        <f t="shared" si="84"/>
        <v>0.125725</v>
      </c>
      <c r="U841">
        <v>-207.25</v>
      </c>
      <c r="V841">
        <f t="shared" si="85"/>
        <v>-2.0725E-2</v>
      </c>
    </row>
    <row r="842" spans="1:22" x14ac:dyDescent="0.25">
      <c r="A842">
        <v>4981.8100000000004</v>
      </c>
      <c r="B842">
        <f t="shared" si="80"/>
        <v>34.347835079977941</v>
      </c>
      <c r="C842">
        <v>1258.55</v>
      </c>
      <c r="D842">
        <f t="shared" si="81"/>
        <v>0.12585499999999999</v>
      </c>
      <c r="E842">
        <v>-214.69</v>
      </c>
      <c r="F842">
        <f t="shared" si="82"/>
        <v>-2.1468999999999999E-2</v>
      </c>
      <c r="Q842">
        <v>4164.8900000000003</v>
      </c>
      <c r="R842" s="78">
        <f t="shared" si="83"/>
        <v>28.715457804743522</v>
      </c>
      <c r="S842">
        <v>1258.23</v>
      </c>
      <c r="T842">
        <f t="shared" si="84"/>
        <v>0.12582299999999999</v>
      </c>
      <c r="U842">
        <v>-207.57</v>
      </c>
      <c r="V842">
        <f t="shared" si="85"/>
        <v>-2.0756999999999998E-2</v>
      </c>
    </row>
    <row r="843" spans="1:22" x14ac:dyDescent="0.25">
      <c r="A843">
        <v>4988.17</v>
      </c>
      <c r="B843">
        <f t="shared" si="80"/>
        <v>34.391685052399339</v>
      </c>
      <c r="C843">
        <v>1260.57</v>
      </c>
      <c r="D843">
        <f t="shared" si="81"/>
        <v>0.126057</v>
      </c>
      <c r="E843">
        <v>-215.11</v>
      </c>
      <c r="F843">
        <f t="shared" si="82"/>
        <v>-2.1511000000000002E-2</v>
      </c>
      <c r="Q843">
        <v>4171.04</v>
      </c>
      <c r="R843" s="78">
        <f t="shared" si="83"/>
        <v>28.757859900717044</v>
      </c>
      <c r="S843">
        <v>1259.93</v>
      </c>
      <c r="T843">
        <f t="shared" si="84"/>
        <v>0.12599299999999999</v>
      </c>
      <c r="U843">
        <v>-207.82</v>
      </c>
      <c r="V843">
        <f t="shared" si="85"/>
        <v>-2.0781999999999998E-2</v>
      </c>
    </row>
    <row r="844" spans="1:22" x14ac:dyDescent="0.25">
      <c r="A844">
        <v>4994.1099999999997</v>
      </c>
      <c r="B844">
        <f t="shared" si="80"/>
        <v>34.432639271924984</v>
      </c>
      <c r="C844">
        <v>1262.02</v>
      </c>
      <c r="D844">
        <f t="shared" si="81"/>
        <v>0.12620200000000001</v>
      </c>
      <c r="E844">
        <v>-215.47</v>
      </c>
      <c r="F844">
        <f t="shared" si="82"/>
        <v>-2.1547E-2</v>
      </c>
      <c r="Q844">
        <v>4176.1400000000003</v>
      </c>
      <c r="R844" s="78">
        <f t="shared" si="83"/>
        <v>28.793022614451189</v>
      </c>
      <c r="S844">
        <v>1261.42</v>
      </c>
      <c r="T844">
        <f t="shared" si="84"/>
        <v>0.126142</v>
      </c>
      <c r="U844">
        <v>-208.41</v>
      </c>
      <c r="V844">
        <f t="shared" si="85"/>
        <v>-2.0840999999999998E-2</v>
      </c>
    </row>
    <row r="845" spans="1:22" x14ac:dyDescent="0.25">
      <c r="A845">
        <v>5000.72</v>
      </c>
      <c r="B845">
        <f t="shared" si="80"/>
        <v>34.478212906784336</v>
      </c>
      <c r="C845">
        <v>1263.8900000000001</v>
      </c>
      <c r="D845">
        <f t="shared" si="81"/>
        <v>0.126389</v>
      </c>
      <c r="E845">
        <v>-215.96</v>
      </c>
      <c r="F845">
        <f t="shared" si="82"/>
        <v>-2.1596000000000001E-2</v>
      </c>
      <c r="Q845">
        <v>4181.46</v>
      </c>
      <c r="R845" s="78">
        <f t="shared" si="83"/>
        <v>28.829702151130725</v>
      </c>
      <c r="S845">
        <v>1262.92</v>
      </c>
      <c r="T845">
        <f t="shared" si="84"/>
        <v>0.12629200000000002</v>
      </c>
      <c r="U845">
        <v>-208.76</v>
      </c>
      <c r="V845">
        <f t="shared" si="85"/>
        <v>-2.0875999999999999E-2</v>
      </c>
    </row>
    <row r="846" spans="1:22" x14ac:dyDescent="0.25">
      <c r="A846">
        <v>5007.95</v>
      </c>
      <c r="B846">
        <f t="shared" si="80"/>
        <v>34.528061224489797</v>
      </c>
      <c r="C846">
        <v>1264.47</v>
      </c>
      <c r="D846">
        <f t="shared" si="81"/>
        <v>0.126447</v>
      </c>
      <c r="E846">
        <v>-215.83</v>
      </c>
      <c r="F846">
        <f t="shared" si="82"/>
        <v>-2.1583000000000001E-2</v>
      </c>
      <c r="Q846">
        <v>4187.9799999999996</v>
      </c>
      <c r="R846" s="78">
        <f t="shared" si="83"/>
        <v>28.874655267512409</v>
      </c>
      <c r="S846">
        <v>1264.51</v>
      </c>
      <c r="T846">
        <f t="shared" si="84"/>
        <v>0.12645100000000001</v>
      </c>
      <c r="U846">
        <v>-208.9</v>
      </c>
      <c r="V846">
        <f t="shared" si="85"/>
        <v>-2.0889999999999999E-2</v>
      </c>
    </row>
    <row r="847" spans="1:22" x14ac:dyDescent="0.25">
      <c r="A847">
        <v>5015.34</v>
      </c>
      <c r="B847">
        <f t="shared" si="80"/>
        <v>34.579012686155544</v>
      </c>
      <c r="C847">
        <v>1266.68</v>
      </c>
      <c r="D847">
        <f t="shared" si="81"/>
        <v>0.126668</v>
      </c>
      <c r="E847">
        <v>-216.38</v>
      </c>
      <c r="F847">
        <f t="shared" si="82"/>
        <v>-2.1638000000000001E-2</v>
      </c>
      <c r="Q847">
        <v>4192.8500000000004</v>
      </c>
      <c r="R847" s="78">
        <f t="shared" si="83"/>
        <v>28.908232211803643</v>
      </c>
      <c r="S847">
        <v>1266.32</v>
      </c>
      <c r="T847">
        <f t="shared" si="84"/>
        <v>0.12663199999999999</v>
      </c>
      <c r="U847">
        <v>-209.27</v>
      </c>
      <c r="V847">
        <f t="shared" si="85"/>
        <v>-2.0927000000000001E-2</v>
      </c>
    </row>
    <row r="848" spans="1:22" x14ac:dyDescent="0.25">
      <c r="A848">
        <v>5022.05</v>
      </c>
      <c r="B848">
        <f t="shared" si="80"/>
        <v>34.625275785990077</v>
      </c>
      <c r="C848">
        <v>1267.1300000000001</v>
      </c>
      <c r="D848">
        <f t="shared" si="81"/>
        <v>0.12671300000000002</v>
      </c>
      <c r="E848">
        <v>-216.74</v>
      </c>
      <c r="F848">
        <f t="shared" si="82"/>
        <v>-2.1674000000000002E-2</v>
      </c>
      <c r="Q848">
        <v>4198.54</v>
      </c>
      <c r="R848" s="78">
        <f t="shared" si="83"/>
        <v>28.947462768891342</v>
      </c>
      <c r="S848">
        <v>1267.54</v>
      </c>
      <c r="T848">
        <f t="shared" si="84"/>
        <v>0.12675400000000001</v>
      </c>
      <c r="U848">
        <v>-209.39</v>
      </c>
      <c r="V848">
        <f t="shared" si="85"/>
        <v>-2.0938999999999999E-2</v>
      </c>
    </row>
    <row r="849" spans="1:22" x14ac:dyDescent="0.25">
      <c r="A849">
        <v>5028.05</v>
      </c>
      <c r="B849">
        <f t="shared" si="80"/>
        <v>34.666643684500833</v>
      </c>
      <c r="C849">
        <v>1269.28</v>
      </c>
      <c r="D849">
        <f t="shared" si="81"/>
        <v>0.12692799999999999</v>
      </c>
      <c r="E849">
        <v>-217.26</v>
      </c>
      <c r="F849">
        <f t="shared" si="82"/>
        <v>-2.1725999999999999E-2</v>
      </c>
      <c r="Q849">
        <v>4202.6899999999996</v>
      </c>
      <c r="R849" s="78">
        <f t="shared" si="83"/>
        <v>28.976075565361278</v>
      </c>
      <c r="S849">
        <v>1269.45</v>
      </c>
      <c r="T849">
        <f t="shared" si="84"/>
        <v>0.126945</v>
      </c>
      <c r="U849">
        <v>-209.86</v>
      </c>
      <c r="V849">
        <f t="shared" si="85"/>
        <v>-2.0986000000000001E-2</v>
      </c>
    </row>
    <row r="850" spans="1:22" x14ac:dyDescent="0.25">
      <c r="A850">
        <v>5033.04</v>
      </c>
      <c r="B850">
        <f t="shared" si="80"/>
        <v>34.701047986762276</v>
      </c>
      <c r="C850">
        <v>1271.26</v>
      </c>
      <c r="D850">
        <f t="shared" si="81"/>
        <v>0.12712599999999999</v>
      </c>
      <c r="E850">
        <v>-217.46</v>
      </c>
      <c r="F850">
        <f t="shared" si="82"/>
        <v>-2.1746000000000001E-2</v>
      </c>
      <c r="Q850">
        <v>4208.3100000000004</v>
      </c>
      <c r="R850" s="78">
        <f t="shared" si="83"/>
        <v>29.014823496966358</v>
      </c>
      <c r="S850">
        <v>1270.1300000000001</v>
      </c>
      <c r="T850">
        <f t="shared" si="84"/>
        <v>0.12701300000000001</v>
      </c>
      <c r="U850">
        <v>-209.85</v>
      </c>
      <c r="V850">
        <f t="shared" si="85"/>
        <v>-2.0985E-2</v>
      </c>
    </row>
    <row r="851" spans="1:22" x14ac:dyDescent="0.25">
      <c r="A851">
        <v>5040.7299999999996</v>
      </c>
      <c r="B851">
        <f t="shared" si="80"/>
        <v>34.754067843353553</v>
      </c>
      <c r="C851">
        <v>1272.3599999999999</v>
      </c>
      <c r="D851">
        <f t="shared" si="81"/>
        <v>0.12723599999999999</v>
      </c>
      <c r="E851">
        <v>-217.66</v>
      </c>
      <c r="F851">
        <f t="shared" si="82"/>
        <v>-2.1766000000000001E-2</v>
      </c>
      <c r="Q851">
        <v>4213.18</v>
      </c>
      <c r="R851" s="78">
        <f t="shared" si="83"/>
        <v>29.048400441257588</v>
      </c>
      <c r="S851">
        <v>1271.92</v>
      </c>
      <c r="T851">
        <f t="shared" si="84"/>
        <v>0.127192</v>
      </c>
      <c r="U851">
        <v>-210.38</v>
      </c>
      <c r="V851">
        <f t="shared" si="85"/>
        <v>-2.1038000000000001E-2</v>
      </c>
    </row>
    <row r="852" spans="1:22" x14ac:dyDescent="0.25">
      <c r="A852">
        <v>5046.67</v>
      </c>
      <c r="B852">
        <f t="shared" si="80"/>
        <v>34.795022062879205</v>
      </c>
      <c r="C852">
        <v>1273.08</v>
      </c>
      <c r="D852">
        <f t="shared" si="81"/>
        <v>0.127308</v>
      </c>
      <c r="E852">
        <v>-217.92</v>
      </c>
      <c r="F852">
        <f t="shared" si="82"/>
        <v>-2.1791999999999999E-2</v>
      </c>
      <c r="Q852">
        <v>4219.05</v>
      </c>
      <c r="R852" s="78">
        <f t="shared" si="83"/>
        <v>29.088872035300611</v>
      </c>
      <c r="S852">
        <v>1273.57</v>
      </c>
      <c r="T852">
        <f t="shared" si="84"/>
        <v>0.127357</v>
      </c>
      <c r="U852">
        <v>-210.58</v>
      </c>
      <c r="V852">
        <f t="shared" si="85"/>
        <v>-2.1058E-2</v>
      </c>
    </row>
    <row r="853" spans="1:22" x14ac:dyDescent="0.25">
      <c r="A853">
        <v>5053.1000000000004</v>
      </c>
      <c r="B853">
        <f t="shared" si="80"/>
        <v>34.839354660783236</v>
      </c>
      <c r="C853">
        <v>1274.72</v>
      </c>
      <c r="D853">
        <f t="shared" si="81"/>
        <v>0.127472</v>
      </c>
      <c r="E853">
        <v>-218.02</v>
      </c>
      <c r="F853">
        <f t="shared" si="82"/>
        <v>-2.1802000000000002E-2</v>
      </c>
      <c r="Q853">
        <v>4224.95</v>
      </c>
      <c r="R853" s="78">
        <f t="shared" si="83"/>
        <v>29.129550468836182</v>
      </c>
      <c r="S853">
        <v>1274.4000000000001</v>
      </c>
      <c r="T853">
        <f t="shared" si="84"/>
        <v>0.12744</v>
      </c>
      <c r="U853">
        <v>-210.77</v>
      </c>
      <c r="V853">
        <f t="shared" si="85"/>
        <v>-2.1077000000000002E-2</v>
      </c>
    </row>
    <row r="854" spans="1:22" x14ac:dyDescent="0.25">
      <c r="A854">
        <v>5058.63</v>
      </c>
      <c r="B854">
        <f t="shared" si="80"/>
        <v>34.877482073910649</v>
      </c>
      <c r="C854">
        <v>1277.33</v>
      </c>
      <c r="D854">
        <f t="shared" si="81"/>
        <v>0.12773299999999999</v>
      </c>
      <c r="E854">
        <v>-218.78</v>
      </c>
      <c r="F854">
        <f t="shared" si="82"/>
        <v>-2.1878000000000002E-2</v>
      </c>
      <c r="Q854">
        <v>4231.21</v>
      </c>
      <c r="R854" s="78">
        <f t="shared" si="83"/>
        <v>29.172710976282406</v>
      </c>
      <c r="S854">
        <v>1276.4100000000001</v>
      </c>
      <c r="T854">
        <f t="shared" si="84"/>
        <v>0.127641</v>
      </c>
      <c r="U854">
        <v>-211.15</v>
      </c>
      <c r="V854">
        <f t="shared" si="85"/>
        <v>-2.1115000000000002E-2</v>
      </c>
    </row>
    <row r="855" spans="1:22" x14ac:dyDescent="0.25">
      <c r="A855">
        <v>5066.6400000000003</v>
      </c>
      <c r="B855">
        <f t="shared" si="80"/>
        <v>34.932708218422505</v>
      </c>
      <c r="C855">
        <v>1278.1199999999999</v>
      </c>
      <c r="D855">
        <f t="shared" si="81"/>
        <v>0.12781199999999998</v>
      </c>
      <c r="E855">
        <v>-219.01</v>
      </c>
      <c r="F855">
        <f t="shared" si="82"/>
        <v>-2.1901E-2</v>
      </c>
      <c r="Q855">
        <v>4236.16</v>
      </c>
      <c r="R855" s="78">
        <f t="shared" si="83"/>
        <v>29.20683949255378</v>
      </c>
      <c r="S855">
        <v>1277.96</v>
      </c>
      <c r="T855">
        <f t="shared" si="84"/>
        <v>0.12779599999999999</v>
      </c>
      <c r="U855">
        <v>-211.47</v>
      </c>
      <c r="V855">
        <f t="shared" si="85"/>
        <v>-2.1146999999999999E-2</v>
      </c>
    </row>
    <row r="856" spans="1:22" x14ac:dyDescent="0.25">
      <c r="A856">
        <v>5071.55</v>
      </c>
      <c r="B856">
        <f t="shared" si="80"/>
        <v>34.966560948703808</v>
      </c>
      <c r="C856">
        <v>1279.82</v>
      </c>
      <c r="D856">
        <f t="shared" si="81"/>
        <v>0.12798199999999998</v>
      </c>
      <c r="E856">
        <v>-219.1</v>
      </c>
      <c r="F856">
        <f t="shared" si="82"/>
        <v>-2.1909999999999999E-2</v>
      </c>
      <c r="Q856">
        <v>4241.8500000000004</v>
      </c>
      <c r="R856" s="78">
        <f t="shared" si="83"/>
        <v>29.246070049641482</v>
      </c>
      <c r="S856">
        <v>1278.98</v>
      </c>
      <c r="T856">
        <f t="shared" si="84"/>
        <v>0.12789800000000001</v>
      </c>
      <c r="U856">
        <v>-211.86</v>
      </c>
      <c r="V856">
        <f t="shared" si="85"/>
        <v>-2.1186E-2</v>
      </c>
    </row>
    <row r="857" spans="1:22" x14ac:dyDescent="0.25">
      <c r="A857">
        <v>5077.92</v>
      </c>
      <c r="B857">
        <f t="shared" si="80"/>
        <v>35.010479867622728</v>
      </c>
      <c r="C857">
        <v>1281.3499999999999</v>
      </c>
      <c r="D857">
        <f t="shared" si="81"/>
        <v>0.128135</v>
      </c>
      <c r="E857">
        <v>-219.49</v>
      </c>
      <c r="F857">
        <f t="shared" si="82"/>
        <v>-2.1949E-2</v>
      </c>
      <c r="Q857">
        <v>4246.37</v>
      </c>
      <c r="R857" s="78">
        <f t="shared" si="83"/>
        <v>29.27723386651958</v>
      </c>
      <c r="S857">
        <v>1281.27</v>
      </c>
      <c r="T857">
        <f t="shared" si="84"/>
        <v>0.12812699999999999</v>
      </c>
      <c r="U857">
        <v>-211.82</v>
      </c>
      <c r="V857">
        <f t="shared" si="85"/>
        <v>-2.1181999999999999E-2</v>
      </c>
    </row>
    <row r="858" spans="1:22" x14ac:dyDescent="0.25">
      <c r="A858">
        <v>5083.07</v>
      </c>
      <c r="B858">
        <f t="shared" si="80"/>
        <v>35.045987313844456</v>
      </c>
      <c r="C858">
        <v>1282.6600000000001</v>
      </c>
      <c r="D858">
        <f t="shared" si="81"/>
        <v>0.12826600000000002</v>
      </c>
      <c r="E858">
        <v>-219.8</v>
      </c>
      <c r="F858">
        <f t="shared" si="82"/>
        <v>-2.198E-2</v>
      </c>
      <c r="Q858">
        <v>4252.7700000000004</v>
      </c>
      <c r="R858" s="78">
        <f t="shared" si="83"/>
        <v>29.321359624931059</v>
      </c>
      <c r="S858">
        <v>1282.44</v>
      </c>
      <c r="T858">
        <f t="shared" si="84"/>
        <v>0.128244</v>
      </c>
      <c r="U858">
        <v>-212.22</v>
      </c>
      <c r="V858">
        <f t="shared" si="85"/>
        <v>-2.1222000000000001E-2</v>
      </c>
    </row>
    <row r="859" spans="1:22" x14ac:dyDescent="0.25">
      <c r="A859">
        <v>5089.8500000000004</v>
      </c>
      <c r="B859">
        <f t="shared" si="80"/>
        <v>35.092733039161615</v>
      </c>
      <c r="C859">
        <v>1284.8900000000001</v>
      </c>
      <c r="D859">
        <f t="shared" si="81"/>
        <v>0.12848900000000002</v>
      </c>
      <c r="E859">
        <v>-220.29</v>
      </c>
      <c r="F859">
        <f t="shared" si="82"/>
        <v>-2.2029E-2</v>
      </c>
      <c r="Q859">
        <v>4258.26</v>
      </c>
      <c r="R859" s="78">
        <f t="shared" si="83"/>
        <v>29.359211252068398</v>
      </c>
      <c r="S859">
        <v>1284.0899999999999</v>
      </c>
      <c r="T859">
        <f t="shared" si="84"/>
        <v>0.128409</v>
      </c>
      <c r="U859">
        <v>-212.61</v>
      </c>
      <c r="V859">
        <f t="shared" si="85"/>
        <v>-2.1261000000000002E-2</v>
      </c>
    </row>
    <row r="860" spans="1:22" x14ac:dyDescent="0.25">
      <c r="A860">
        <v>5096.32</v>
      </c>
      <c r="B860">
        <f t="shared" si="80"/>
        <v>35.137341423055709</v>
      </c>
      <c r="C860">
        <v>1285.99</v>
      </c>
      <c r="D860">
        <f t="shared" si="81"/>
        <v>0.12859899999999999</v>
      </c>
      <c r="E860">
        <v>-220.56</v>
      </c>
      <c r="F860">
        <f t="shared" si="82"/>
        <v>-2.2055999999999999E-2</v>
      </c>
      <c r="Q860">
        <v>4263.63</v>
      </c>
      <c r="R860" s="78">
        <f t="shared" si="83"/>
        <v>29.396235521235525</v>
      </c>
      <c r="S860">
        <v>1285.18</v>
      </c>
      <c r="T860">
        <f t="shared" si="84"/>
        <v>0.12851799999999999</v>
      </c>
      <c r="U860">
        <v>-212.93</v>
      </c>
      <c r="V860">
        <f t="shared" si="85"/>
        <v>-2.1292999999999999E-2</v>
      </c>
    </row>
    <row r="861" spans="1:22" x14ac:dyDescent="0.25">
      <c r="A861">
        <v>5104.25</v>
      </c>
      <c r="B861">
        <f t="shared" si="80"/>
        <v>35.192015995587425</v>
      </c>
      <c r="C861">
        <v>1286.8800000000001</v>
      </c>
      <c r="D861">
        <f t="shared" si="81"/>
        <v>0.12868800000000002</v>
      </c>
      <c r="E861">
        <v>-220.68</v>
      </c>
      <c r="F861">
        <f t="shared" si="82"/>
        <v>-2.2068000000000001E-2</v>
      </c>
      <c r="Q861">
        <v>4269.92</v>
      </c>
      <c r="R861" s="78">
        <f t="shared" si="83"/>
        <v>29.439602868174298</v>
      </c>
      <c r="S861">
        <v>1286.32</v>
      </c>
      <c r="T861">
        <f t="shared" si="84"/>
        <v>0.128632</v>
      </c>
      <c r="U861">
        <v>-213.28</v>
      </c>
      <c r="V861">
        <f t="shared" si="85"/>
        <v>-2.1328E-2</v>
      </c>
    </row>
    <row r="862" spans="1:22" x14ac:dyDescent="0.25">
      <c r="A862">
        <v>5109.79</v>
      </c>
      <c r="B862">
        <f t="shared" si="80"/>
        <v>35.230212355212359</v>
      </c>
      <c r="C862">
        <v>1288.52</v>
      </c>
      <c r="D862">
        <f t="shared" si="81"/>
        <v>0.12885199999999999</v>
      </c>
      <c r="E862">
        <v>-221.08</v>
      </c>
      <c r="F862">
        <f t="shared" si="82"/>
        <v>-2.2108000000000003E-2</v>
      </c>
      <c r="Q862">
        <v>4275.1099999999997</v>
      </c>
      <c r="R862" s="78">
        <f t="shared" si="83"/>
        <v>29.4753861003861</v>
      </c>
      <c r="S862">
        <v>1288.45</v>
      </c>
      <c r="T862">
        <f t="shared" si="84"/>
        <v>0.12884500000000002</v>
      </c>
      <c r="U862">
        <v>-213.27</v>
      </c>
      <c r="V862">
        <f t="shared" si="85"/>
        <v>-2.1327000000000002E-2</v>
      </c>
    </row>
    <row r="863" spans="1:22" x14ac:dyDescent="0.25">
      <c r="A863">
        <v>5114.6000000000004</v>
      </c>
      <c r="B863">
        <f t="shared" si="80"/>
        <v>35.263375620518481</v>
      </c>
      <c r="C863">
        <v>1290.33</v>
      </c>
      <c r="D863">
        <f t="shared" si="81"/>
        <v>0.12903299999999998</v>
      </c>
      <c r="E863">
        <v>-221.57</v>
      </c>
      <c r="F863">
        <f t="shared" si="82"/>
        <v>-2.2157E-2</v>
      </c>
      <c r="Q863">
        <v>4279.63</v>
      </c>
      <c r="R863" s="78">
        <f t="shared" si="83"/>
        <v>29.506549917264206</v>
      </c>
      <c r="S863">
        <v>1289.8800000000001</v>
      </c>
      <c r="T863">
        <f t="shared" si="84"/>
        <v>0.12898800000000002</v>
      </c>
      <c r="U863">
        <v>-213.68</v>
      </c>
      <c r="V863">
        <f t="shared" si="85"/>
        <v>-2.1368000000000002E-2</v>
      </c>
    </row>
    <row r="864" spans="1:22" x14ac:dyDescent="0.25">
      <c r="A864">
        <v>5121.28</v>
      </c>
      <c r="B864">
        <f t="shared" si="80"/>
        <v>35.309431880860451</v>
      </c>
      <c r="C864">
        <v>1292.18</v>
      </c>
      <c r="D864">
        <f t="shared" si="81"/>
        <v>0.129218</v>
      </c>
      <c r="E864">
        <v>-222.16</v>
      </c>
      <c r="F864">
        <f t="shared" si="82"/>
        <v>-2.2216E-2</v>
      </c>
      <c r="Q864">
        <v>4285.0200000000004</v>
      </c>
      <c r="R864" s="78">
        <f t="shared" si="83"/>
        <v>29.543712079426371</v>
      </c>
      <c r="S864">
        <v>1290.9100000000001</v>
      </c>
      <c r="T864">
        <f t="shared" si="84"/>
        <v>0.12909100000000001</v>
      </c>
      <c r="U864">
        <v>-213.93</v>
      </c>
      <c r="V864">
        <f t="shared" si="85"/>
        <v>-2.1393000000000002E-2</v>
      </c>
    </row>
    <row r="865" spans="1:22" x14ac:dyDescent="0.25">
      <c r="A865">
        <v>5128.68</v>
      </c>
      <c r="B865">
        <f t="shared" si="80"/>
        <v>35.360452289023719</v>
      </c>
      <c r="C865">
        <v>1293.21</v>
      </c>
      <c r="D865">
        <f t="shared" si="81"/>
        <v>0.12932099999999999</v>
      </c>
      <c r="E865">
        <v>-222.22</v>
      </c>
      <c r="F865">
        <f t="shared" si="82"/>
        <v>-2.2221999999999999E-2</v>
      </c>
      <c r="Q865">
        <v>4291.34</v>
      </c>
      <c r="R865" s="78">
        <f t="shared" si="83"/>
        <v>29.587286265857696</v>
      </c>
      <c r="S865">
        <v>1292.47</v>
      </c>
      <c r="T865">
        <f t="shared" si="84"/>
        <v>0.129247</v>
      </c>
      <c r="U865">
        <v>-214.27</v>
      </c>
      <c r="V865">
        <f t="shared" si="85"/>
        <v>-2.1427000000000002E-2</v>
      </c>
    </row>
    <row r="866" spans="1:22" x14ac:dyDescent="0.25">
      <c r="A866">
        <v>5134.71</v>
      </c>
      <c r="B866">
        <f t="shared" si="80"/>
        <v>35.402027027027032</v>
      </c>
      <c r="C866">
        <v>1294.77</v>
      </c>
      <c r="D866">
        <f t="shared" si="81"/>
        <v>0.12947700000000001</v>
      </c>
      <c r="E866">
        <v>-222.48</v>
      </c>
      <c r="F866">
        <f t="shared" si="82"/>
        <v>-2.2248E-2</v>
      </c>
      <c r="Q866">
        <v>4295.9399999999996</v>
      </c>
      <c r="R866" s="78">
        <f t="shared" si="83"/>
        <v>29.619001654715941</v>
      </c>
      <c r="S866">
        <v>1293.96</v>
      </c>
      <c r="T866">
        <f t="shared" si="84"/>
        <v>0.12939600000000001</v>
      </c>
      <c r="U866">
        <v>-214.91</v>
      </c>
      <c r="V866">
        <f t="shared" si="85"/>
        <v>-2.1491E-2</v>
      </c>
    </row>
    <row r="867" spans="1:22" x14ac:dyDescent="0.25">
      <c r="A867">
        <v>5140.57</v>
      </c>
      <c r="B867">
        <f t="shared" si="80"/>
        <v>35.44242967457253</v>
      </c>
      <c r="C867">
        <v>1295.98</v>
      </c>
      <c r="D867">
        <f t="shared" si="81"/>
        <v>0.12959799999999999</v>
      </c>
      <c r="E867">
        <v>-223.14</v>
      </c>
      <c r="F867">
        <f t="shared" si="82"/>
        <v>-2.2313999999999997E-2</v>
      </c>
      <c r="Q867">
        <v>4302.18</v>
      </c>
      <c r="R867" s="78">
        <f t="shared" si="83"/>
        <v>29.66202426916713</v>
      </c>
      <c r="S867">
        <v>1295.8699999999999</v>
      </c>
      <c r="T867">
        <f t="shared" si="84"/>
        <v>0.12958699999999998</v>
      </c>
      <c r="U867">
        <v>-215.11</v>
      </c>
      <c r="V867">
        <f t="shared" si="85"/>
        <v>-2.1511000000000002E-2</v>
      </c>
    </row>
    <row r="868" spans="1:22" x14ac:dyDescent="0.25">
      <c r="A868">
        <v>5147.1000000000004</v>
      </c>
      <c r="B868">
        <f t="shared" si="80"/>
        <v>35.487451737451742</v>
      </c>
      <c r="C868">
        <v>1297.98</v>
      </c>
      <c r="D868">
        <f t="shared" si="81"/>
        <v>0.129798</v>
      </c>
      <c r="E868">
        <v>-223.15</v>
      </c>
      <c r="F868">
        <f t="shared" si="82"/>
        <v>-2.2315000000000002E-2</v>
      </c>
      <c r="Q868">
        <v>4307.33</v>
      </c>
      <c r="R868" s="78">
        <f t="shared" si="83"/>
        <v>29.697531715388859</v>
      </c>
      <c r="S868">
        <v>1296.51</v>
      </c>
      <c r="T868">
        <f t="shared" si="84"/>
        <v>0.12965099999999999</v>
      </c>
      <c r="U868">
        <v>-215.01</v>
      </c>
      <c r="V868">
        <f t="shared" si="85"/>
        <v>-2.1500999999999999E-2</v>
      </c>
    </row>
    <row r="869" spans="1:22" x14ac:dyDescent="0.25">
      <c r="A869">
        <v>5152.37</v>
      </c>
      <c r="B869">
        <f t="shared" si="80"/>
        <v>35.523786541643688</v>
      </c>
      <c r="C869">
        <v>1298.8599999999999</v>
      </c>
      <c r="D869">
        <f t="shared" si="81"/>
        <v>0.129886</v>
      </c>
      <c r="E869">
        <v>-223.69</v>
      </c>
      <c r="F869">
        <f t="shared" si="82"/>
        <v>-2.2369E-2</v>
      </c>
      <c r="Q869">
        <v>4312.78</v>
      </c>
      <c r="R869" s="78">
        <f t="shared" si="83"/>
        <v>29.735107556536128</v>
      </c>
      <c r="S869">
        <v>1298.98</v>
      </c>
      <c r="T869">
        <f t="shared" si="84"/>
        <v>0.12989800000000001</v>
      </c>
      <c r="U869">
        <v>-215.34</v>
      </c>
      <c r="V869">
        <f t="shared" si="85"/>
        <v>-2.1534000000000001E-2</v>
      </c>
    </row>
    <row r="870" spans="1:22" x14ac:dyDescent="0.25">
      <c r="A870">
        <v>5158.4399999999996</v>
      </c>
      <c r="B870">
        <f t="shared" si="80"/>
        <v>35.565637065637063</v>
      </c>
      <c r="C870">
        <v>1299.74</v>
      </c>
      <c r="D870">
        <f t="shared" si="81"/>
        <v>0.12997400000000001</v>
      </c>
      <c r="E870">
        <v>-223.51</v>
      </c>
      <c r="F870">
        <f t="shared" si="82"/>
        <v>-2.2350999999999999E-2</v>
      </c>
      <c r="Q870">
        <v>4318.71</v>
      </c>
      <c r="R870" s="78">
        <f t="shared" si="83"/>
        <v>29.77599282956426</v>
      </c>
      <c r="S870">
        <v>1300.3499999999999</v>
      </c>
      <c r="T870">
        <f t="shared" si="84"/>
        <v>0.13003499999999998</v>
      </c>
      <c r="U870">
        <v>-216.01</v>
      </c>
      <c r="V870">
        <f t="shared" si="85"/>
        <v>-2.1600999999999999E-2</v>
      </c>
    </row>
    <row r="871" spans="1:22" x14ac:dyDescent="0.25">
      <c r="A871">
        <v>5165.26</v>
      </c>
      <c r="B871">
        <f t="shared" si="80"/>
        <v>35.612658576944291</v>
      </c>
      <c r="C871">
        <v>1301.95</v>
      </c>
      <c r="D871">
        <f t="shared" si="81"/>
        <v>0.13019500000000001</v>
      </c>
      <c r="E871">
        <v>-223.99</v>
      </c>
      <c r="F871">
        <f t="shared" si="82"/>
        <v>-2.2399000000000002E-2</v>
      </c>
      <c r="Q871">
        <v>4324.37</v>
      </c>
      <c r="R871" s="78">
        <f t="shared" si="83"/>
        <v>29.815016547159406</v>
      </c>
      <c r="S871">
        <v>1302.53</v>
      </c>
      <c r="T871">
        <f t="shared" si="84"/>
        <v>0.13025300000000001</v>
      </c>
      <c r="U871">
        <v>-216.24</v>
      </c>
      <c r="V871">
        <f t="shared" si="85"/>
        <v>-2.1624000000000001E-2</v>
      </c>
    </row>
    <row r="872" spans="1:22" x14ac:dyDescent="0.25">
      <c r="A872">
        <v>5169.4799999999996</v>
      </c>
      <c r="B872">
        <f t="shared" si="80"/>
        <v>35.641753998896853</v>
      </c>
      <c r="C872">
        <v>1303.0999999999999</v>
      </c>
      <c r="D872">
        <f t="shared" si="81"/>
        <v>0.13030999999999998</v>
      </c>
      <c r="E872">
        <v>-224.41</v>
      </c>
      <c r="F872">
        <f t="shared" si="82"/>
        <v>-2.2440999999999999E-2</v>
      </c>
      <c r="Q872">
        <v>4329.4399999999996</v>
      </c>
      <c r="R872" s="78">
        <f t="shared" si="83"/>
        <v>29.849972421400992</v>
      </c>
      <c r="S872">
        <v>1302.3</v>
      </c>
      <c r="T872">
        <f t="shared" si="84"/>
        <v>0.13022999999999998</v>
      </c>
      <c r="U872">
        <v>-216.39</v>
      </c>
      <c r="V872">
        <f t="shared" si="85"/>
        <v>-2.1638999999999999E-2</v>
      </c>
    </row>
    <row r="873" spans="1:22" x14ac:dyDescent="0.25">
      <c r="A873">
        <v>5176.99</v>
      </c>
      <c r="B873">
        <f t="shared" si="80"/>
        <v>35.693532818532816</v>
      </c>
      <c r="C873">
        <v>1305.29</v>
      </c>
      <c r="D873">
        <f t="shared" si="81"/>
        <v>0.13052900000000001</v>
      </c>
      <c r="E873">
        <v>-224.83</v>
      </c>
      <c r="F873">
        <f t="shared" si="82"/>
        <v>-2.2483000000000003E-2</v>
      </c>
      <c r="Q873">
        <v>4335.8999999999996</v>
      </c>
      <c r="R873" s="78">
        <f t="shared" si="83"/>
        <v>29.894511858797571</v>
      </c>
      <c r="S873">
        <v>1304.54</v>
      </c>
      <c r="T873">
        <f t="shared" si="84"/>
        <v>0.13045399999999999</v>
      </c>
      <c r="U873">
        <v>-217.15</v>
      </c>
      <c r="V873">
        <f t="shared" si="85"/>
        <v>-2.1715000000000002E-2</v>
      </c>
    </row>
    <row r="874" spans="1:22" x14ac:dyDescent="0.25">
      <c r="A874">
        <v>5181.96</v>
      </c>
      <c r="B874">
        <f t="shared" si="80"/>
        <v>35.727799227799231</v>
      </c>
      <c r="C874">
        <v>1306.4000000000001</v>
      </c>
      <c r="D874">
        <f t="shared" si="81"/>
        <v>0.13064000000000001</v>
      </c>
      <c r="E874">
        <v>-225.06</v>
      </c>
      <c r="F874">
        <f t="shared" si="82"/>
        <v>-2.2506000000000002E-2</v>
      </c>
      <c r="Q874">
        <v>4341.54</v>
      </c>
      <c r="R874" s="78">
        <f t="shared" si="83"/>
        <v>29.933397683397686</v>
      </c>
      <c r="S874">
        <v>1306.0999999999999</v>
      </c>
      <c r="T874">
        <f t="shared" si="84"/>
        <v>0.13061</v>
      </c>
      <c r="U874">
        <v>-217.51</v>
      </c>
      <c r="V874">
        <f t="shared" si="85"/>
        <v>-2.1751E-2</v>
      </c>
    </row>
    <row r="875" spans="1:22" x14ac:dyDescent="0.25">
      <c r="A875">
        <v>5187.8500000000004</v>
      </c>
      <c r="B875">
        <f t="shared" si="80"/>
        <v>35.768408714837292</v>
      </c>
      <c r="C875">
        <v>1308.1199999999999</v>
      </c>
      <c r="D875">
        <f t="shared" si="81"/>
        <v>0.13081199999999998</v>
      </c>
      <c r="E875">
        <v>-225.65</v>
      </c>
      <c r="F875">
        <f t="shared" si="82"/>
        <v>-2.2565000000000002E-2</v>
      </c>
      <c r="Q875">
        <v>4347.82</v>
      </c>
      <c r="R875" s="78">
        <f t="shared" si="83"/>
        <v>29.976696083838942</v>
      </c>
      <c r="S875">
        <v>1307.98</v>
      </c>
      <c r="T875">
        <f t="shared" si="84"/>
        <v>0.130798</v>
      </c>
      <c r="U875">
        <v>-217.58</v>
      </c>
      <c r="V875">
        <f t="shared" si="85"/>
        <v>-2.1758E-2</v>
      </c>
    </row>
    <row r="876" spans="1:22" x14ac:dyDescent="0.25">
      <c r="A876">
        <v>5193.8999999999996</v>
      </c>
      <c r="B876">
        <f t="shared" si="80"/>
        <v>35.810121345835633</v>
      </c>
      <c r="C876">
        <v>1310.2</v>
      </c>
      <c r="D876">
        <f t="shared" si="81"/>
        <v>0.13102</v>
      </c>
      <c r="E876">
        <v>-225.92</v>
      </c>
      <c r="F876">
        <f t="shared" si="82"/>
        <v>-2.2591999999999998E-2</v>
      </c>
      <c r="Q876">
        <v>4353.18</v>
      </c>
      <c r="R876" s="78">
        <f t="shared" si="83"/>
        <v>30.013651406508554</v>
      </c>
      <c r="S876">
        <v>1308.77</v>
      </c>
      <c r="T876">
        <f t="shared" si="84"/>
        <v>0.13087699999999999</v>
      </c>
      <c r="U876">
        <v>-217.92</v>
      </c>
      <c r="V876">
        <f t="shared" si="85"/>
        <v>-2.1791999999999999E-2</v>
      </c>
    </row>
    <row r="877" spans="1:22" x14ac:dyDescent="0.25">
      <c r="A877">
        <v>5200.4799999999996</v>
      </c>
      <c r="B877">
        <f t="shared" si="80"/>
        <v>35.855488141202429</v>
      </c>
      <c r="C877">
        <v>1312.32</v>
      </c>
      <c r="D877">
        <f t="shared" si="81"/>
        <v>0.13123199999999999</v>
      </c>
      <c r="E877">
        <v>-226.11</v>
      </c>
      <c r="F877">
        <f t="shared" si="82"/>
        <v>-2.2611000000000003E-2</v>
      </c>
      <c r="Q877">
        <v>4358.2299999999996</v>
      </c>
      <c r="R877" s="78">
        <f t="shared" si="83"/>
        <v>30.048469387755102</v>
      </c>
      <c r="S877">
        <v>1311.09</v>
      </c>
      <c r="T877">
        <f t="shared" si="84"/>
        <v>0.131109</v>
      </c>
      <c r="U877">
        <v>-218.54</v>
      </c>
      <c r="V877">
        <f t="shared" si="85"/>
        <v>-2.1853999999999998E-2</v>
      </c>
    </row>
    <row r="878" spans="1:22" x14ac:dyDescent="0.25">
      <c r="A878">
        <v>5206.63</v>
      </c>
      <c r="B878">
        <f t="shared" si="80"/>
        <v>35.897890237175957</v>
      </c>
      <c r="C878">
        <v>1312.99</v>
      </c>
      <c r="D878">
        <f t="shared" si="81"/>
        <v>0.131299</v>
      </c>
      <c r="E878">
        <v>-226.34</v>
      </c>
      <c r="F878">
        <f t="shared" si="82"/>
        <v>-2.2634000000000001E-2</v>
      </c>
      <c r="Q878">
        <v>4363.3500000000004</v>
      </c>
      <c r="R878" s="78">
        <f t="shared" si="83"/>
        <v>30.083769994484285</v>
      </c>
      <c r="S878">
        <v>1312.21</v>
      </c>
      <c r="T878">
        <f t="shared" si="84"/>
        <v>0.131221</v>
      </c>
      <c r="U878">
        <v>-218.76</v>
      </c>
      <c r="V878">
        <f t="shared" si="85"/>
        <v>-2.1876E-2</v>
      </c>
    </row>
    <row r="879" spans="1:22" x14ac:dyDescent="0.25">
      <c r="A879">
        <v>5211.8900000000003</v>
      </c>
      <c r="B879">
        <f t="shared" si="80"/>
        <v>35.934156094870382</v>
      </c>
      <c r="C879">
        <v>1313.76</v>
      </c>
      <c r="D879">
        <f t="shared" si="81"/>
        <v>0.13137599999999999</v>
      </c>
      <c r="E879">
        <v>-226.68</v>
      </c>
      <c r="F879">
        <f t="shared" si="82"/>
        <v>-2.2668000000000001E-2</v>
      </c>
      <c r="Q879">
        <v>4369.2299999999996</v>
      </c>
      <c r="R879" s="78">
        <f t="shared" si="83"/>
        <v>30.124310535024819</v>
      </c>
      <c r="S879">
        <v>1313.72</v>
      </c>
      <c r="T879">
        <f t="shared" si="84"/>
        <v>0.13137200000000002</v>
      </c>
      <c r="U879">
        <v>-218.77</v>
      </c>
      <c r="V879">
        <f t="shared" si="85"/>
        <v>-2.1877000000000001E-2</v>
      </c>
    </row>
    <row r="880" spans="1:22" x14ac:dyDescent="0.25">
      <c r="A880">
        <v>5217.1000000000004</v>
      </c>
      <c r="B880">
        <f t="shared" si="80"/>
        <v>35.970077220077222</v>
      </c>
      <c r="C880">
        <v>1316.29</v>
      </c>
      <c r="D880">
        <f t="shared" si="81"/>
        <v>0.131629</v>
      </c>
      <c r="E880">
        <v>-227.08</v>
      </c>
      <c r="F880">
        <f t="shared" si="82"/>
        <v>-2.2708000000000002E-2</v>
      </c>
      <c r="Q880">
        <v>4375.33</v>
      </c>
      <c r="R880" s="78">
        <f t="shared" si="83"/>
        <v>30.166367898510757</v>
      </c>
      <c r="S880">
        <v>1316.22</v>
      </c>
      <c r="T880">
        <f t="shared" si="84"/>
        <v>0.13162199999999999</v>
      </c>
      <c r="U880">
        <v>-219.28</v>
      </c>
      <c r="V880">
        <f t="shared" si="85"/>
        <v>-2.1928E-2</v>
      </c>
    </row>
    <row r="881" spans="1:22" x14ac:dyDescent="0.25">
      <c r="A881">
        <v>5223.82</v>
      </c>
      <c r="B881">
        <f t="shared" si="80"/>
        <v>36.016409266409269</v>
      </c>
      <c r="C881">
        <v>1317.41</v>
      </c>
      <c r="D881">
        <f t="shared" si="81"/>
        <v>0.131741</v>
      </c>
      <c r="E881">
        <v>-227.36</v>
      </c>
      <c r="F881">
        <f t="shared" si="82"/>
        <v>-2.2736000000000003E-2</v>
      </c>
      <c r="Q881">
        <v>4380.7</v>
      </c>
      <c r="R881" s="78">
        <f t="shared" si="83"/>
        <v>30.203392167677883</v>
      </c>
      <c r="S881">
        <v>1316.81</v>
      </c>
      <c r="T881">
        <f t="shared" si="84"/>
        <v>0.13168099999999999</v>
      </c>
      <c r="U881">
        <v>-219.36</v>
      </c>
      <c r="V881">
        <f t="shared" si="85"/>
        <v>-2.1936000000000001E-2</v>
      </c>
    </row>
    <row r="882" spans="1:22" x14ac:dyDescent="0.25">
      <c r="A882">
        <v>5230.1899999999996</v>
      </c>
      <c r="B882">
        <f t="shared" si="80"/>
        <v>36.060328185328181</v>
      </c>
      <c r="C882">
        <v>1319.01</v>
      </c>
      <c r="D882">
        <f t="shared" si="81"/>
        <v>0.13190099999999999</v>
      </c>
      <c r="E882">
        <v>-228.03</v>
      </c>
      <c r="F882">
        <f t="shared" si="82"/>
        <v>-2.2803E-2</v>
      </c>
      <c r="Q882">
        <v>4386.22</v>
      </c>
      <c r="R882" s="78">
        <f t="shared" si="83"/>
        <v>30.241450634307782</v>
      </c>
      <c r="S882">
        <v>1317.97</v>
      </c>
      <c r="T882">
        <f t="shared" si="84"/>
        <v>0.131797</v>
      </c>
      <c r="U882">
        <v>-219.71</v>
      </c>
      <c r="V882">
        <f t="shared" si="85"/>
        <v>-2.1971000000000001E-2</v>
      </c>
    </row>
    <row r="883" spans="1:22" x14ac:dyDescent="0.25">
      <c r="A883">
        <v>5237.0600000000004</v>
      </c>
      <c r="B883">
        <f t="shared" si="80"/>
        <v>36.107694429123008</v>
      </c>
      <c r="C883">
        <v>1320.02</v>
      </c>
      <c r="D883">
        <f t="shared" si="81"/>
        <v>0.13200200000000001</v>
      </c>
      <c r="E883">
        <v>-228</v>
      </c>
      <c r="F883">
        <f t="shared" si="82"/>
        <v>-2.2800000000000001E-2</v>
      </c>
      <c r="Q883">
        <v>4393.34</v>
      </c>
      <c r="R883" s="78">
        <f t="shared" si="83"/>
        <v>30.290540540540544</v>
      </c>
      <c r="S883">
        <v>1319.57</v>
      </c>
      <c r="T883">
        <f t="shared" si="84"/>
        <v>0.13195699999999999</v>
      </c>
      <c r="U883">
        <v>-220.42</v>
      </c>
      <c r="V883">
        <f t="shared" si="85"/>
        <v>-2.2041999999999999E-2</v>
      </c>
    </row>
    <row r="884" spans="1:22" x14ac:dyDescent="0.25">
      <c r="A884">
        <v>5241.1899999999996</v>
      </c>
      <c r="B884">
        <f t="shared" si="80"/>
        <v>36.136169332597902</v>
      </c>
      <c r="C884">
        <v>1321.45</v>
      </c>
      <c r="D884">
        <f t="shared" si="81"/>
        <v>0.13214500000000001</v>
      </c>
      <c r="E884">
        <v>-228.31</v>
      </c>
      <c r="F884">
        <f t="shared" si="82"/>
        <v>-2.2831000000000001E-2</v>
      </c>
      <c r="Q884">
        <v>4398</v>
      </c>
      <c r="R884" s="78">
        <f t="shared" si="83"/>
        <v>30.322669608383897</v>
      </c>
      <c r="S884">
        <v>1321.1</v>
      </c>
      <c r="T884">
        <f t="shared" si="84"/>
        <v>0.13210999999999998</v>
      </c>
      <c r="U884">
        <v>-220.42</v>
      </c>
      <c r="V884">
        <f t="shared" si="85"/>
        <v>-2.2041999999999999E-2</v>
      </c>
    </row>
    <row r="885" spans="1:22" x14ac:dyDescent="0.25">
      <c r="A885">
        <v>5248.79</v>
      </c>
      <c r="B885">
        <f t="shared" si="80"/>
        <v>36.188568670711533</v>
      </c>
      <c r="C885">
        <v>1323.13</v>
      </c>
      <c r="D885">
        <f t="shared" si="81"/>
        <v>0.13231300000000001</v>
      </c>
      <c r="E885">
        <v>-229.04</v>
      </c>
      <c r="F885">
        <f t="shared" si="82"/>
        <v>-2.2904000000000001E-2</v>
      </c>
      <c r="Q885">
        <v>4403.51</v>
      </c>
      <c r="R885" s="78">
        <f t="shared" si="83"/>
        <v>30.360659128516275</v>
      </c>
      <c r="S885">
        <v>1322.82</v>
      </c>
      <c r="T885">
        <f t="shared" si="84"/>
        <v>0.13228199999999998</v>
      </c>
      <c r="U885">
        <v>-220.74</v>
      </c>
      <c r="V885">
        <f t="shared" si="85"/>
        <v>-2.2074E-2</v>
      </c>
    </row>
    <row r="886" spans="1:22" x14ac:dyDescent="0.25">
      <c r="A886">
        <v>5253.52</v>
      </c>
      <c r="B886">
        <f t="shared" si="80"/>
        <v>36.221180364037515</v>
      </c>
      <c r="C886">
        <v>1325.35</v>
      </c>
      <c r="D886">
        <f t="shared" si="81"/>
        <v>0.13253499999999999</v>
      </c>
      <c r="E886">
        <v>-229.25</v>
      </c>
      <c r="F886">
        <f t="shared" si="82"/>
        <v>-2.2925000000000001E-2</v>
      </c>
      <c r="Q886">
        <v>4409.0200000000004</v>
      </c>
      <c r="R886" s="78">
        <f t="shared" si="83"/>
        <v>30.398648648648653</v>
      </c>
      <c r="S886">
        <v>1324.23</v>
      </c>
      <c r="T886">
        <f t="shared" si="84"/>
        <v>0.13242300000000001</v>
      </c>
      <c r="U886">
        <v>-220.83</v>
      </c>
      <c r="V886">
        <f t="shared" si="85"/>
        <v>-2.2083000000000002E-2</v>
      </c>
    </row>
    <row r="887" spans="1:22" x14ac:dyDescent="0.25">
      <c r="A887">
        <v>5259.94</v>
      </c>
      <c r="B887">
        <f t="shared" si="80"/>
        <v>36.265444015444018</v>
      </c>
      <c r="C887">
        <v>1325.87</v>
      </c>
      <c r="D887">
        <f t="shared" si="81"/>
        <v>0.13258699999999998</v>
      </c>
      <c r="E887">
        <v>-229.5</v>
      </c>
      <c r="F887">
        <f t="shared" si="82"/>
        <v>-2.2950000000000002E-2</v>
      </c>
      <c r="Q887">
        <v>4415.33</v>
      </c>
      <c r="R887" s="78">
        <f t="shared" si="83"/>
        <v>30.44215388858246</v>
      </c>
      <c r="S887">
        <v>1325.66</v>
      </c>
      <c r="T887">
        <f t="shared" si="84"/>
        <v>0.13256600000000002</v>
      </c>
      <c r="U887">
        <v>-221.34</v>
      </c>
      <c r="V887">
        <f t="shared" si="85"/>
        <v>-2.2134000000000001E-2</v>
      </c>
    </row>
    <row r="888" spans="1:22" x14ac:dyDescent="0.25">
      <c r="A888">
        <v>5266.07</v>
      </c>
      <c r="B888">
        <f t="shared" si="80"/>
        <v>36.307708218422505</v>
      </c>
      <c r="C888">
        <v>1327.87</v>
      </c>
      <c r="D888">
        <f t="shared" si="81"/>
        <v>0.13278699999999999</v>
      </c>
      <c r="E888">
        <v>-229.81</v>
      </c>
      <c r="F888">
        <f t="shared" si="82"/>
        <v>-2.2981000000000001E-2</v>
      </c>
      <c r="Q888">
        <v>4421.7299999999996</v>
      </c>
      <c r="R888" s="78">
        <f t="shared" si="83"/>
        <v>30.486279646993932</v>
      </c>
      <c r="S888">
        <v>1326.94</v>
      </c>
      <c r="T888">
        <f t="shared" si="84"/>
        <v>0.13269400000000001</v>
      </c>
      <c r="U888">
        <v>-221.84</v>
      </c>
      <c r="V888">
        <f t="shared" si="85"/>
        <v>-2.2183999999999999E-2</v>
      </c>
    </row>
    <row r="889" spans="1:22" x14ac:dyDescent="0.25">
      <c r="A889">
        <v>5270.85</v>
      </c>
      <c r="B889">
        <f t="shared" si="80"/>
        <v>36.340664644236078</v>
      </c>
      <c r="C889">
        <v>1329.12</v>
      </c>
      <c r="D889">
        <f t="shared" si="81"/>
        <v>0.132912</v>
      </c>
      <c r="E889">
        <v>-230.55</v>
      </c>
      <c r="F889">
        <f t="shared" si="82"/>
        <v>-2.3055000000000003E-2</v>
      </c>
      <c r="Q889">
        <v>4426.1099999999997</v>
      </c>
      <c r="R889" s="78">
        <f t="shared" si="83"/>
        <v>30.516478212906783</v>
      </c>
      <c r="S889">
        <v>1328.48</v>
      </c>
      <c r="T889">
        <f t="shared" si="84"/>
        <v>0.13284799999999999</v>
      </c>
      <c r="U889">
        <v>-222.23</v>
      </c>
      <c r="V889">
        <f t="shared" si="85"/>
        <v>-2.2223E-2</v>
      </c>
    </row>
    <row r="890" spans="1:22" x14ac:dyDescent="0.25">
      <c r="A890">
        <v>5276.52</v>
      </c>
      <c r="B890">
        <f t="shared" si="80"/>
        <v>36.379757308328742</v>
      </c>
      <c r="C890">
        <v>1330.75</v>
      </c>
      <c r="D890">
        <f t="shared" si="81"/>
        <v>0.133075</v>
      </c>
      <c r="E890">
        <v>-230.87</v>
      </c>
      <c r="F890">
        <f t="shared" si="82"/>
        <v>-2.3087E-2</v>
      </c>
      <c r="Q890">
        <v>4431.45</v>
      </c>
      <c r="R890" s="78">
        <f t="shared" si="83"/>
        <v>30.553295642581357</v>
      </c>
      <c r="S890">
        <v>1329.81</v>
      </c>
      <c r="T890">
        <f t="shared" si="84"/>
        <v>0.13298099999999999</v>
      </c>
      <c r="U890">
        <v>-222.36</v>
      </c>
      <c r="V890">
        <f t="shared" si="85"/>
        <v>-2.2236000000000002E-2</v>
      </c>
    </row>
    <row r="891" spans="1:22" x14ac:dyDescent="0.25">
      <c r="A891">
        <v>5281.91</v>
      </c>
      <c r="B891">
        <f t="shared" si="80"/>
        <v>36.416919470490903</v>
      </c>
      <c r="C891">
        <v>1332.51</v>
      </c>
      <c r="D891">
        <f t="shared" si="81"/>
        <v>0.13325100000000001</v>
      </c>
      <c r="E891">
        <v>-231.49</v>
      </c>
      <c r="F891">
        <f t="shared" si="82"/>
        <v>-2.3148999999999999E-2</v>
      </c>
      <c r="Q891">
        <v>4437.4799999999996</v>
      </c>
      <c r="R891" s="78">
        <f t="shared" si="83"/>
        <v>30.594870380584666</v>
      </c>
      <c r="S891">
        <v>1331.81</v>
      </c>
      <c r="T891">
        <f t="shared" si="84"/>
        <v>0.13318099999999999</v>
      </c>
      <c r="U891">
        <v>-222.42</v>
      </c>
      <c r="V891">
        <f t="shared" si="85"/>
        <v>-2.2241999999999998E-2</v>
      </c>
    </row>
    <row r="892" spans="1:22" x14ac:dyDescent="0.25">
      <c r="A892">
        <v>5288.56</v>
      </c>
      <c r="B892">
        <f t="shared" si="80"/>
        <v>36.462768891340325</v>
      </c>
      <c r="C892">
        <v>1332.99</v>
      </c>
      <c r="D892">
        <f t="shared" si="81"/>
        <v>0.133299</v>
      </c>
      <c r="E892">
        <v>-231.82</v>
      </c>
      <c r="F892">
        <f t="shared" si="82"/>
        <v>-2.3181999999999998E-2</v>
      </c>
      <c r="Q892">
        <v>4442.68</v>
      </c>
      <c r="R892" s="78">
        <f t="shared" si="83"/>
        <v>30.630722559293993</v>
      </c>
      <c r="S892">
        <v>1333.86</v>
      </c>
      <c r="T892">
        <f t="shared" si="84"/>
        <v>0.13338599999999998</v>
      </c>
      <c r="U892">
        <v>-222.92</v>
      </c>
      <c r="V892">
        <f t="shared" si="85"/>
        <v>-2.2291999999999999E-2</v>
      </c>
    </row>
    <row r="893" spans="1:22" x14ac:dyDescent="0.25">
      <c r="A893">
        <v>5293.04</v>
      </c>
      <c r="B893">
        <f t="shared" si="80"/>
        <v>36.493656922228354</v>
      </c>
      <c r="C893">
        <v>1335.33</v>
      </c>
      <c r="D893">
        <f t="shared" si="81"/>
        <v>0.13353299999999999</v>
      </c>
      <c r="E893">
        <v>-232.26</v>
      </c>
      <c r="F893">
        <f t="shared" si="82"/>
        <v>-2.3226E-2</v>
      </c>
      <c r="Q893">
        <v>4448.66</v>
      </c>
      <c r="R893" s="78">
        <f t="shared" si="83"/>
        <v>30.671952564809708</v>
      </c>
      <c r="S893">
        <v>1335.22</v>
      </c>
      <c r="T893">
        <f t="shared" si="84"/>
        <v>0.133522</v>
      </c>
      <c r="U893">
        <v>-223.19</v>
      </c>
      <c r="V893">
        <f t="shared" si="85"/>
        <v>-2.2318999999999999E-2</v>
      </c>
    </row>
    <row r="894" spans="1:22" x14ac:dyDescent="0.25">
      <c r="A894">
        <v>5297.4</v>
      </c>
      <c r="B894">
        <f t="shared" si="80"/>
        <v>36.523717595146167</v>
      </c>
      <c r="C894">
        <v>1336.7</v>
      </c>
      <c r="D894">
        <f t="shared" si="81"/>
        <v>0.13367000000000001</v>
      </c>
      <c r="E894">
        <v>-232.79</v>
      </c>
      <c r="F894">
        <f t="shared" si="82"/>
        <v>-2.3278999999999998E-2</v>
      </c>
      <c r="Q894">
        <v>4455.24</v>
      </c>
      <c r="R894" s="78">
        <f t="shared" si="83"/>
        <v>30.717319360176504</v>
      </c>
      <c r="S894">
        <v>1336.02</v>
      </c>
      <c r="T894">
        <f t="shared" si="84"/>
        <v>0.133602</v>
      </c>
      <c r="U894">
        <v>-223.5</v>
      </c>
      <c r="V894">
        <f t="shared" si="85"/>
        <v>-2.2349999999999998E-2</v>
      </c>
    </row>
    <row r="895" spans="1:22" x14ac:dyDescent="0.25">
      <c r="A895">
        <v>5302.16</v>
      </c>
      <c r="B895">
        <f t="shared" si="80"/>
        <v>36.556536127964698</v>
      </c>
      <c r="C895">
        <v>1338.48</v>
      </c>
      <c r="D895">
        <f t="shared" si="81"/>
        <v>0.13384799999999999</v>
      </c>
      <c r="E895">
        <v>-233.31</v>
      </c>
      <c r="F895">
        <f t="shared" si="82"/>
        <v>-2.3331000000000001E-2</v>
      </c>
      <c r="Q895">
        <v>4460.66</v>
      </c>
      <c r="R895" s="78">
        <f t="shared" si="83"/>
        <v>30.754688361831221</v>
      </c>
      <c r="S895">
        <v>1336.92</v>
      </c>
      <c r="T895">
        <f t="shared" si="84"/>
        <v>0.13369200000000001</v>
      </c>
      <c r="U895">
        <v>-223.64</v>
      </c>
      <c r="V895">
        <f t="shared" si="85"/>
        <v>-2.2363999999999998E-2</v>
      </c>
    </row>
    <row r="896" spans="1:22" x14ac:dyDescent="0.25">
      <c r="A896">
        <v>5307.14</v>
      </c>
      <c r="B896">
        <f t="shared" si="80"/>
        <v>36.590871483728634</v>
      </c>
      <c r="C896">
        <v>1339.59</v>
      </c>
      <c r="D896">
        <f t="shared" si="81"/>
        <v>0.13395899999999999</v>
      </c>
      <c r="E896">
        <v>-233.61</v>
      </c>
      <c r="F896">
        <f t="shared" si="82"/>
        <v>-2.3361E-2</v>
      </c>
      <c r="Q896">
        <v>4466.12</v>
      </c>
      <c r="R896" s="78">
        <f t="shared" si="83"/>
        <v>30.792333149476008</v>
      </c>
      <c r="S896">
        <v>1338.71</v>
      </c>
      <c r="T896">
        <f t="shared" si="84"/>
        <v>0.13387099999999999</v>
      </c>
      <c r="U896">
        <v>-223.92</v>
      </c>
      <c r="V896">
        <f t="shared" si="85"/>
        <v>-2.2391999999999999E-2</v>
      </c>
    </row>
    <row r="897" spans="1:22" x14ac:dyDescent="0.25">
      <c r="A897">
        <v>5310.67</v>
      </c>
      <c r="B897">
        <f t="shared" si="80"/>
        <v>36.615209597352454</v>
      </c>
      <c r="C897">
        <v>1341.67</v>
      </c>
      <c r="D897">
        <f t="shared" si="81"/>
        <v>0.13416700000000001</v>
      </c>
      <c r="E897">
        <v>-234.39</v>
      </c>
      <c r="F897">
        <f t="shared" si="82"/>
        <v>-2.3438999999999998E-2</v>
      </c>
      <c r="Q897">
        <v>4472.66</v>
      </c>
      <c r="R897" s="78">
        <f t="shared" si="83"/>
        <v>30.83742415885273</v>
      </c>
      <c r="S897">
        <v>1340.23</v>
      </c>
      <c r="T897">
        <f t="shared" si="84"/>
        <v>0.134023</v>
      </c>
      <c r="U897">
        <v>-224.28</v>
      </c>
      <c r="V897">
        <f t="shared" si="85"/>
        <v>-2.2428E-2</v>
      </c>
    </row>
    <row r="898" spans="1:22" x14ac:dyDescent="0.25">
      <c r="A898">
        <v>5315.26</v>
      </c>
      <c r="B898">
        <f t="shared" si="80"/>
        <v>36.646856039713185</v>
      </c>
      <c r="C898">
        <v>1342.41</v>
      </c>
      <c r="D898">
        <f t="shared" si="81"/>
        <v>0.134241</v>
      </c>
      <c r="E898">
        <v>-234.89</v>
      </c>
      <c r="F898">
        <f t="shared" si="82"/>
        <v>-2.3488999999999999E-2</v>
      </c>
      <c r="Q898">
        <v>4477.7299999999996</v>
      </c>
      <c r="R898" s="78">
        <f t="shared" si="83"/>
        <v>30.872380033094316</v>
      </c>
      <c r="S898">
        <v>1343.04</v>
      </c>
      <c r="T898">
        <f t="shared" si="84"/>
        <v>0.13430400000000001</v>
      </c>
      <c r="U898">
        <v>-224.63</v>
      </c>
      <c r="V898">
        <f t="shared" si="85"/>
        <v>-2.2463E-2</v>
      </c>
    </row>
    <row r="899" spans="1:22" x14ac:dyDescent="0.25">
      <c r="A899">
        <v>5318.77</v>
      </c>
      <c r="B899">
        <f t="shared" si="80"/>
        <v>36.671056260341977</v>
      </c>
      <c r="C899">
        <v>1344.38</v>
      </c>
      <c r="D899">
        <f t="shared" si="81"/>
        <v>0.134438</v>
      </c>
      <c r="E899">
        <v>-236</v>
      </c>
      <c r="F899">
        <f t="shared" si="82"/>
        <v>-2.3599999999999999E-2</v>
      </c>
      <c r="Q899">
        <v>4484.62</v>
      </c>
      <c r="R899" s="78">
        <f t="shared" si="83"/>
        <v>30.91988416988417</v>
      </c>
      <c r="S899">
        <v>1343.01</v>
      </c>
      <c r="T899">
        <f t="shared" si="84"/>
        <v>0.134301</v>
      </c>
      <c r="U899">
        <v>-224.98</v>
      </c>
      <c r="V899">
        <f t="shared" si="85"/>
        <v>-2.2498000000000001E-2</v>
      </c>
    </row>
    <row r="900" spans="1:22" x14ac:dyDescent="0.25">
      <c r="A900">
        <v>5321.09</v>
      </c>
      <c r="B900">
        <f t="shared" ref="B900:B963" si="86">(A900/145.04)</f>
        <v>36.687051847766135</v>
      </c>
      <c r="C900">
        <v>1345.88</v>
      </c>
      <c r="D900">
        <f t="shared" ref="D900:D963" si="87">C900/10000</f>
        <v>0.13458800000000001</v>
      </c>
      <c r="E900">
        <v>-238.05</v>
      </c>
      <c r="F900">
        <f t="shared" ref="F900:F963" si="88">E900/10000</f>
        <v>-2.3805E-2</v>
      </c>
      <c r="Q900">
        <v>4490.8100000000004</v>
      </c>
      <c r="R900" s="78">
        <f t="shared" ref="R900:R963" si="89">(Q900/145.04)</f>
        <v>30.962562051847769</v>
      </c>
      <c r="S900">
        <v>1345.38</v>
      </c>
      <c r="T900">
        <f t="shared" ref="T900:T963" si="90">S900/10000</f>
        <v>0.13453800000000002</v>
      </c>
      <c r="U900">
        <v>-225.34</v>
      </c>
      <c r="V900">
        <f t="shared" ref="V900:V963" si="91">U900/10000</f>
        <v>-2.2534000000000002E-2</v>
      </c>
    </row>
    <row r="901" spans="1:22" x14ac:dyDescent="0.25">
      <c r="A901">
        <v>4580.1099999999997</v>
      </c>
      <c r="B901">
        <f t="shared" si="86"/>
        <v>31.578254274682845</v>
      </c>
      <c r="C901">
        <v>1343.82</v>
      </c>
      <c r="D901">
        <f t="shared" si="87"/>
        <v>0.134382</v>
      </c>
      <c r="E901">
        <v>-1334.42</v>
      </c>
      <c r="F901">
        <f t="shared" si="88"/>
        <v>-0.13344200000000001</v>
      </c>
      <c r="Q901">
        <v>4495.59</v>
      </c>
      <c r="R901" s="78">
        <f t="shared" si="89"/>
        <v>30.995518477661339</v>
      </c>
      <c r="S901">
        <v>1346.11</v>
      </c>
      <c r="T901">
        <f t="shared" si="90"/>
        <v>0.13461099999999998</v>
      </c>
      <c r="U901">
        <v>-225.55</v>
      </c>
      <c r="V901">
        <f t="shared" si="91"/>
        <v>-2.2555000000000002E-2</v>
      </c>
    </row>
    <row r="902" spans="1:22" x14ac:dyDescent="0.25">
      <c r="A902">
        <v>4557.84</v>
      </c>
      <c r="B902">
        <f t="shared" si="86"/>
        <v>31.424710424710426</v>
      </c>
      <c r="C902">
        <v>1345.73</v>
      </c>
      <c r="D902">
        <f t="shared" si="87"/>
        <v>0.134573</v>
      </c>
      <c r="E902">
        <v>-1387.09</v>
      </c>
      <c r="F902">
        <f t="shared" si="88"/>
        <v>-0.138709</v>
      </c>
      <c r="Q902">
        <v>4500.82</v>
      </c>
      <c r="R902" s="78">
        <f t="shared" si="89"/>
        <v>31.03157749586321</v>
      </c>
      <c r="S902">
        <v>1348.71</v>
      </c>
      <c r="T902">
        <f t="shared" si="90"/>
        <v>0.13487099999999999</v>
      </c>
      <c r="U902">
        <v>-225.89</v>
      </c>
      <c r="V902">
        <f t="shared" si="91"/>
        <v>-2.2588999999999998E-2</v>
      </c>
    </row>
    <row r="903" spans="1:22" x14ac:dyDescent="0.25">
      <c r="A903">
        <v>4557.32</v>
      </c>
      <c r="B903">
        <f t="shared" si="86"/>
        <v>31.421125206839491</v>
      </c>
      <c r="C903">
        <v>1346.73</v>
      </c>
      <c r="D903">
        <f t="shared" si="87"/>
        <v>0.13467300000000001</v>
      </c>
      <c r="E903">
        <v>-1405.36</v>
      </c>
      <c r="F903">
        <f t="shared" si="88"/>
        <v>-0.14053599999999999</v>
      </c>
      <c r="Q903">
        <v>4508.45</v>
      </c>
      <c r="R903" s="78">
        <f t="shared" si="89"/>
        <v>31.08418367346939</v>
      </c>
      <c r="S903">
        <v>1349.24</v>
      </c>
      <c r="T903">
        <f t="shared" si="90"/>
        <v>0.13492399999999999</v>
      </c>
      <c r="U903">
        <v>-226.13</v>
      </c>
      <c r="V903">
        <f t="shared" si="91"/>
        <v>-2.2613000000000001E-2</v>
      </c>
    </row>
    <row r="904" spans="1:22" x14ac:dyDescent="0.25">
      <c r="A904">
        <v>4560.91</v>
      </c>
      <c r="B904">
        <f t="shared" si="86"/>
        <v>31.44587699944843</v>
      </c>
      <c r="C904">
        <v>1348.91</v>
      </c>
      <c r="D904">
        <f t="shared" si="87"/>
        <v>0.13489100000000001</v>
      </c>
      <c r="E904">
        <v>-1417.98</v>
      </c>
      <c r="F904">
        <f t="shared" si="88"/>
        <v>-0.14179800000000001</v>
      </c>
      <c r="Q904">
        <v>4512.47</v>
      </c>
      <c r="R904" s="78">
        <f t="shared" si="89"/>
        <v>31.111900165471596</v>
      </c>
      <c r="S904">
        <v>1351.59</v>
      </c>
      <c r="T904">
        <f t="shared" si="90"/>
        <v>0.135159</v>
      </c>
      <c r="U904">
        <v>-226.45</v>
      </c>
      <c r="V904">
        <f t="shared" si="91"/>
        <v>-2.2644999999999998E-2</v>
      </c>
    </row>
    <row r="905" spans="1:22" x14ac:dyDescent="0.25">
      <c r="A905">
        <v>4566.4399999999996</v>
      </c>
      <c r="B905">
        <f t="shared" si="86"/>
        <v>31.484004412575839</v>
      </c>
      <c r="C905">
        <v>1350.67</v>
      </c>
      <c r="D905">
        <f t="shared" si="87"/>
        <v>0.13506700000000002</v>
      </c>
      <c r="E905">
        <v>-1427.43</v>
      </c>
      <c r="F905">
        <f t="shared" si="88"/>
        <v>-0.14274300000000001</v>
      </c>
      <c r="Q905">
        <v>4518.6400000000003</v>
      </c>
      <c r="R905" s="78">
        <f t="shared" si="89"/>
        <v>31.154440154440159</v>
      </c>
      <c r="S905">
        <v>1353.22</v>
      </c>
      <c r="T905">
        <f t="shared" si="90"/>
        <v>0.135322</v>
      </c>
      <c r="U905">
        <v>-226.67</v>
      </c>
      <c r="V905">
        <f t="shared" si="91"/>
        <v>-2.2667E-2</v>
      </c>
    </row>
    <row r="906" spans="1:22" x14ac:dyDescent="0.25">
      <c r="A906">
        <v>4571.3100000000004</v>
      </c>
      <c r="B906">
        <f t="shared" si="86"/>
        <v>31.517581356867076</v>
      </c>
      <c r="C906">
        <v>1351.88</v>
      </c>
      <c r="D906">
        <f t="shared" si="87"/>
        <v>0.135188</v>
      </c>
      <c r="E906">
        <v>-1435.34</v>
      </c>
      <c r="F906">
        <f t="shared" si="88"/>
        <v>-0.14353399999999999</v>
      </c>
      <c r="Q906">
        <v>4524.49</v>
      </c>
      <c r="R906" s="78">
        <f t="shared" si="89"/>
        <v>31.19477385548814</v>
      </c>
      <c r="S906">
        <v>1353.88</v>
      </c>
      <c r="T906">
        <f t="shared" si="90"/>
        <v>0.13538800000000001</v>
      </c>
      <c r="U906">
        <v>-227.01</v>
      </c>
      <c r="V906">
        <f t="shared" si="91"/>
        <v>-2.2700999999999999E-2</v>
      </c>
    </row>
    <row r="907" spans="1:22" x14ac:dyDescent="0.25">
      <c r="A907">
        <v>4575.79</v>
      </c>
      <c r="B907">
        <f t="shared" si="86"/>
        <v>31.548469387755105</v>
      </c>
      <c r="C907">
        <v>1353.72</v>
      </c>
      <c r="D907">
        <f t="shared" si="87"/>
        <v>0.13537199999999999</v>
      </c>
      <c r="E907">
        <v>-1441.84</v>
      </c>
      <c r="F907">
        <f t="shared" si="88"/>
        <v>-0.14418399999999998</v>
      </c>
      <c r="Q907">
        <v>4529.99</v>
      </c>
      <c r="R907" s="78">
        <f t="shared" si="89"/>
        <v>31.232694429123001</v>
      </c>
      <c r="S907">
        <v>1355.45</v>
      </c>
      <c r="T907">
        <f t="shared" si="90"/>
        <v>0.135545</v>
      </c>
      <c r="U907">
        <v>-227.19</v>
      </c>
      <c r="V907">
        <f t="shared" si="91"/>
        <v>-2.2719E-2</v>
      </c>
    </row>
    <row r="908" spans="1:22" x14ac:dyDescent="0.25">
      <c r="A908">
        <v>4580.1099999999997</v>
      </c>
      <c r="B908">
        <f t="shared" si="86"/>
        <v>31.578254274682845</v>
      </c>
      <c r="C908">
        <v>1355.5</v>
      </c>
      <c r="D908">
        <f t="shared" si="87"/>
        <v>0.13555</v>
      </c>
      <c r="E908">
        <v>-1447.78</v>
      </c>
      <c r="F908">
        <f t="shared" si="88"/>
        <v>-0.14477799999999999</v>
      </c>
      <c r="Q908">
        <v>4534.8999999999996</v>
      </c>
      <c r="R908" s="78">
        <f t="shared" si="89"/>
        <v>31.266547159404301</v>
      </c>
      <c r="S908">
        <v>1357.45</v>
      </c>
      <c r="T908">
        <f t="shared" si="90"/>
        <v>0.135745</v>
      </c>
      <c r="U908">
        <v>-227.26</v>
      </c>
      <c r="V908">
        <f t="shared" si="91"/>
        <v>-2.2726E-2</v>
      </c>
    </row>
    <row r="909" spans="1:22" x14ac:dyDescent="0.25">
      <c r="A909">
        <v>4586.51</v>
      </c>
      <c r="B909">
        <f t="shared" si="86"/>
        <v>31.622380033094323</v>
      </c>
      <c r="C909">
        <v>1357.12</v>
      </c>
      <c r="D909">
        <f t="shared" si="87"/>
        <v>0.135712</v>
      </c>
      <c r="E909">
        <v>-1453.16</v>
      </c>
      <c r="F909">
        <f t="shared" si="88"/>
        <v>-0.145316</v>
      </c>
      <c r="Q909">
        <v>4540.8100000000004</v>
      </c>
      <c r="R909" s="78">
        <f t="shared" si="89"/>
        <v>31.3072945394374</v>
      </c>
      <c r="S909">
        <v>1358.47</v>
      </c>
      <c r="T909">
        <f t="shared" si="90"/>
        <v>0.135847</v>
      </c>
      <c r="U909">
        <v>-227.98</v>
      </c>
      <c r="V909">
        <f t="shared" si="91"/>
        <v>-2.2797999999999999E-2</v>
      </c>
    </row>
    <row r="910" spans="1:22" x14ac:dyDescent="0.25">
      <c r="A910">
        <v>4591.82</v>
      </c>
      <c r="B910">
        <f t="shared" si="86"/>
        <v>31.658990623276338</v>
      </c>
      <c r="C910">
        <v>1357.11</v>
      </c>
      <c r="D910">
        <f t="shared" si="87"/>
        <v>0.135711</v>
      </c>
      <c r="E910">
        <v>-1457.65</v>
      </c>
      <c r="F910">
        <f t="shared" si="88"/>
        <v>-0.14576500000000001</v>
      </c>
      <c r="Q910">
        <v>4545.9399999999996</v>
      </c>
      <c r="R910" s="78">
        <f t="shared" si="89"/>
        <v>31.342664092664091</v>
      </c>
      <c r="S910">
        <v>1360.77</v>
      </c>
      <c r="T910">
        <f t="shared" si="90"/>
        <v>0.136077</v>
      </c>
      <c r="U910">
        <v>-228.12</v>
      </c>
      <c r="V910">
        <f t="shared" si="91"/>
        <v>-2.2811999999999999E-2</v>
      </c>
    </row>
    <row r="911" spans="1:22" x14ac:dyDescent="0.25">
      <c r="A911">
        <v>4597.41</v>
      </c>
      <c r="B911">
        <f t="shared" si="86"/>
        <v>31.697531715388859</v>
      </c>
      <c r="C911">
        <v>1360.24</v>
      </c>
      <c r="D911">
        <f t="shared" si="87"/>
        <v>0.13602400000000001</v>
      </c>
      <c r="E911">
        <v>-1462.44</v>
      </c>
      <c r="F911">
        <f t="shared" si="88"/>
        <v>-0.14624400000000001</v>
      </c>
      <c r="Q911">
        <v>4553.01</v>
      </c>
      <c r="R911" s="78">
        <f t="shared" si="89"/>
        <v>31.391409266409269</v>
      </c>
      <c r="S911">
        <v>1361.87</v>
      </c>
      <c r="T911">
        <f t="shared" si="90"/>
        <v>0.136187</v>
      </c>
      <c r="U911">
        <v>-228.51</v>
      </c>
      <c r="V911">
        <f t="shared" si="91"/>
        <v>-2.2851E-2</v>
      </c>
    </row>
    <row r="912" spans="1:22" x14ac:dyDescent="0.25">
      <c r="A912">
        <v>4604.21</v>
      </c>
      <c r="B912">
        <f t="shared" si="86"/>
        <v>31.744415333701049</v>
      </c>
      <c r="C912">
        <v>1361.48</v>
      </c>
      <c r="D912">
        <f t="shared" si="87"/>
        <v>0.13614799999999999</v>
      </c>
      <c r="E912">
        <v>-1466.67</v>
      </c>
      <c r="F912">
        <f t="shared" si="88"/>
        <v>-0.14666700000000002</v>
      </c>
      <c r="Q912">
        <v>4558.46</v>
      </c>
      <c r="R912" s="78">
        <f t="shared" si="89"/>
        <v>31.428985107556539</v>
      </c>
      <c r="S912">
        <v>1362.69</v>
      </c>
      <c r="T912">
        <f t="shared" si="90"/>
        <v>0.136269</v>
      </c>
      <c r="U912">
        <v>-228.85</v>
      </c>
      <c r="V912">
        <f t="shared" si="91"/>
        <v>-2.2884999999999999E-2</v>
      </c>
    </row>
    <row r="913" spans="1:22" x14ac:dyDescent="0.25">
      <c r="A913">
        <v>4608.6899999999996</v>
      </c>
      <c r="B913">
        <f t="shared" si="86"/>
        <v>31.775303364589078</v>
      </c>
      <c r="C913">
        <v>1363.29</v>
      </c>
      <c r="D913">
        <f t="shared" si="87"/>
        <v>0.13632900000000001</v>
      </c>
      <c r="E913">
        <v>-1470.97</v>
      </c>
      <c r="F913">
        <f t="shared" si="88"/>
        <v>-0.14709700000000001</v>
      </c>
      <c r="Q913">
        <v>4563.0600000000004</v>
      </c>
      <c r="R913" s="78">
        <f t="shared" si="89"/>
        <v>31.460700496414788</v>
      </c>
      <c r="S913">
        <v>1364.78</v>
      </c>
      <c r="T913">
        <f t="shared" si="90"/>
        <v>0.13647799999999999</v>
      </c>
      <c r="U913">
        <v>-229.19</v>
      </c>
      <c r="V913">
        <f t="shared" si="91"/>
        <v>-2.2918999999999998E-2</v>
      </c>
    </row>
    <row r="914" spans="1:22" x14ac:dyDescent="0.25">
      <c r="A914">
        <v>4614.3500000000004</v>
      </c>
      <c r="B914">
        <f t="shared" si="86"/>
        <v>31.814327082184228</v>
      </c>
      <c r="C914">
        <v>1364.76</v>
      </c>
      <c r="D914">
        <f t="shared" si="87"/>
        <v>0.13647599999999999</v>
      </c>
      <c r="E914">
        <v>-1474.57</v>
      </c>
      <c r="F914">
        <f t="shared" si="88"/>
        <v>-0.147457</v>
      </c>
      <c r="Q914">
        <v>4568.55</v>
      </c>
      <c r="R914" s="78">
        <f t="shared" si="89"/>
        <v>31.498552123552127</v>
      </c>
      <c r="S914">
        <v>1366.42</v>
      </c>
      <c r="T914">
        <f t="shared" si="90"/>
        <v>0.13664200000000001</v>
      </c>
      <c r="U914">
        <v>-229.34</v>
      </c>
      <c r="V914">
        <f t="shared" si="91"/>
        <v>-2.2934E-2</v>
      </c>
    </row>
    <row r="915" spans="1:22" x14ac:dyDescent="0.25">
      <c r="A915">
        <v>4620.3900000000003</v>
      </c>
      <c r="B915">
        <f t="shared" si="86"/>
        <v>31.855970766685058</v>
      </c>
      <c r="C915">
        <v>1365.63</v>
      </c>
      <c r="D915">
        <f t="shared" si="87"/>
        <v>0.13656300000000002</v>
      </c>
      <c r="E915">
        <v>-1478.42</v>
      </c>
      <c r="F915">
        <f t="shared" si="88"/>
        <v>-0.147842</v>
      </c>
      <c r="Q915">
        <v>4574.0600000000004</v>
      </c>
      <c r="R915" s="78">
        <f t="shared" si="89"/>
        <v>31.536541643684505</v>
      </c>
      <c r="S915">
        <v>1368.01</v>
      </c>
      <c r="T915">
        <f t="shared" si="90"/>
        <v>0.13680100000000001</v>
      </c>
      <c r="U915">
        <v>-229.71</v>
      </c>
      <c r="V915">
        <f t="shared" si="91"/>
        <v>-2.2971000000000002E-2</v>
      </c>
    </row>
    <row r="916" spans="1:22" x14ac:dyDescent="0.25">
      <c r="A916">
        <v>4625.43</v>
      </c>
      <c r="B916">
        <f t="shared" si="86"/>
        <v>31.890719801434091</v>
      </c>
      <c r="C916">
        <v>1367.93</v>
      </c>
      <c r="D916">
        <f t="shared" si="87"/>
        <v>0.136793</v>
      </c>
      <c r="E916">
        <v>-1481.77</v>
      </c>
      <c r="F916">
        <f t="shared" si="88"/>
        <v>-0.148177</v>
      </c>
      <c r="Q916">
        <v>4579.34</v>
      </c>
      <c r="R916" s="78">
        <f t="shared" si="89"/>
        <v>31.572945394373967</v>
      </c>
      <c r="S916">
        <v>1369.33</v>
      </c>
      <c r="T916">
        <f t="shared" si="90"/>
        <v>0.136933</v>
      </c>
      <c r="U916">
        <v>-230.09</v>
      </c>
      <c r="V916">
        <f t="shared" si="91"/>
        <v>-2.3009000000000002E-2</v>
      </c>
    </row>
    <row r="917" spans="1:22" x14ac:dyDescent="0.25">
      <c r="A917">
        <v>4630.3100000000004</v>
      </c>
      <c r="B917">
        <f t="shared" si="86"/>
        <v>31.924365692222839</v>
      </c>
      <c r="C917">
        <v>1369.04</v>
      </c>
      <c r="D917">
        <f t="shared" si="87"/>
        <v>0.136904</v>
      </c>
      <c r="E917">
        <v>-1484.91</v>
      </c>
      <c r="F917">
        <f t="shared" si="88"/>
        <v>-0.14849100000000001</v>
      </c>
      <c r="Q917">
        <v>4582.87</v>
      </c>
      <c r="R917" s="78">
        <f t="shared" si="89"/>
        <v>31.597283507997794</v>
      </c>
      <c r="S917">
        <v>1370.75</v>
      </c>
      <c r="T917">
        <f t="shared" si="90"/>
        <v>0.137075</v>
      </c>
      <c r="U917">
        <v>-230.09</v>
      </c>
      <c r="V917">
        <f t="shared" si="91"/>
        <v>-2.3009000000000002E-2</v>
      </c>
    </row>
    <row r="918" spans="1:22" x14ac:dyDescent="0.25">
      <c r="A918">
        <v>4637.58</v>
      </c>
      <c r="B918">
        <f t="shared" si="86"/>
        <v>31.97448979591837</v>
      </c>
      <c r="C918">
        <v>1370.72</v>
      </c>
      <c r="D918">
        <f t="shared" si="87"/>
        <v>0.137072</v>
      </c>
      <c r="E918">
        <v>-1488.69</v>
      </c>
      <c r="F918">
        <f t="shared" si="88"/>
        <v>-0.148869</v>
      </c>
      <c r="Q918">
        <v>4589.3500000000004</v>
      </c>
      <c r="R918" s="78">
        <f t="shared" si="89"/>
        <v>31.641960838389416</v>
      </c>
      <c r="S918">
        <v>1372.4</v>
      </c>
      <c r="T918">
        <f t="shared" si="90"/>
        <v>0.13724</v>
      </c>
      <c r="U918">
        <v>-230.68</v>
      </c>
      <c r="V918">
        <f t="shared" si="91"/>
        <v>-2.3068000000000002E-2</v>
      </c>
    </row>
    <row r="919" spans="1:22" x14ac:dyDescent="0.25">
      <c r="A919">
        <v>4642.53</v>
      </c>
      <c r="B919">
        <f t="shared" si="86"/>
        <v>32.008618312189739</v>
      </c>
      <c r="C919">
        <v>1372.65</v>
      </c>
      <c r="D919">
        <f t="shared" si="87"/>
        <v>0.137265</v>
      </c>
      <c r="E919">
        <v>-1491.65</v>
      </c>
      <c r="F919">
        <f t="shared" si="88"/>
        <v>-0.14916500000000002</v>
      </c>
      <c r="Q919">
        <v>4598.41</v>
      </c>
      <c r="R919" s="78">
        <f t="shared" si="89"/>
        <v>31.704426365140652</v>
      </c>
      <c r="S919">
        <v>1373.84</v>
      </c>
      <c r="T919">
        <f t="shared" si="90"/>
        <v>0.13738399999999998</v>
      </c>
      <c r="U919">
        <v>-230.89</v>
      </c>
      <c r="V919">
        <f t="shared" si="91"/>
        <v>-2.3088999999999998E-2</v>
      </c>
    </row>
    <row r="920" spans="1:22" x14ac:dyDescent="0.25">
      <c r="A920">
        <v>4648.75</v>
      </c>
      <c r="B920">
        <f t="shared" si="86"/>
        <v>32.051503033645893</v>
      </c>
      <c r="C920">
        <v>1374.18</v>
      </c>
      <c r="D920">
        <f t="shared" si="87"/>
        <v>0.13741800000000001</v>
      </c>
      <c r="E920">
        <v>-1495.35</v>
      </c>
      <c r="F920">
        <f t="shared" si="88"/>
        <v>-0.149535</v>
      </c>
      <c r="Q920">
        <v>4602.3500000000004</v>
      </c>
      <c r="R920" s="78">
        <f t="shared" si="89"/>
        <v>31.731591285162718</v>
      </c>
      <c r="S920">
        <v>1375.75</v>
      </c>
      <c r="T920">
        <f t="shared" si="90"/>
        <v>0.137575</v>
      </c>
      <c r="U920">
        <v>-231.44</v>
      </c>
      <c r="V920">
        <f t="shared" si="91"/>
        <v>-2.3144000000000001E-2</v>
      </c>
    </row>
    <row r="921" spans="1:22" x14ac:dyDescent="0.25">
      <c r="A921">
        <v>4653.76</v>
      </c>
      <c r="B921">
        <f t="shared" si="86"/>
        <v>32.086045228902378</v>
      </c>
      <c r="C921">
        <v>1375.51</v>
      </c>
      <c r="D921">
        <f t="shared" si="87"/>
        <v>0.13755100000000001</v>
      </c>
      <c r="E921">
        <v>-1498.1</v>
      </c>
      <c r="F921">
        <f t="shared" si="88"/>
        <v>-0.14981</v>
      </c>
      <c r="Q921">
        <v>4606.37</v>
      </c>
      <c r="R921" s="78">
        <f t="shared" si="89"/>
        <v>31.759307777164921</v>
      </c>
      <c r="S921">
        <v>1376.33</v>
      </c>
      <c r="T921">
        <f t="shared" si="90"/>
        <v>0.13763300000000001</v>
      </c>
      <c r="U921">
        <v>-231.67</v>
      </c>
      <c r="V921">
        <f t="shared" si="91"/>
        <v>-2.3167E-2</v>
      </c>
    </row>
    <row r="922" spans="1:22" x14ac:dyDescent="0.25">
      <c r="A922">
        <v>4660.8599999999997</v>
      </c>
      <c r="B922">
        <f t="shared" si="86"/>
        <v>32.134997242140102</v>
      </c>
      <c r="C922">
        <v>1376.63</v>
      </c>
      <c r="D922">
        <f t="shared" si="87"/>
        <v>0.13766300000000001</v>
      </c>
      <c r="E922">
        <v>-1501.44</v>
      </c>
      <c r="F922">
        <f t="shared" si="88"/>
        <v>-0.150144</v>
      </c>
      <c r="Q922">
        <v>4611.8</v>
      </c>
      <c r="R922" s="78">
        <f t="shared" si="89"/>
        <v>31.796745725317155</v>
      </c>
      <c r="S922">
        <v>1378.31</v>
      </c>
      <c r="T922">
        <f t="shared" si="90"/>
        <v>0.13783099999999998</v>
      </c>
      <c r="U922">
        <v>-231.99</v>
      </c>
      <c r="V922">
        <f t="shared" si="91"/>
        <v>-2.3199000000000001E-2</v>
      </c>
    </row>
    <row r="923" spans="1:22" x14ac:dyDescent="0.25">
      <c r="A923">
        <v>4666.04</v>
      </c>
      <c r="B923">
        <f t="shared" si="86"/>
        <v>32.170711527854387</v>
      </c>
      <c r="C923">
        <v>1377.99</v>
      </c>
      <c r="D923">
        <f t="shared" si="87"/>
        <v>0.137799</v>
      </c>
      <c r="E923">
        <v>-1504.34</v>
      </c>
      <c r="F923">
        <f t="shared" si="88"/>
        <v>-0.15043399999999998</v>
      </c>
      <c r="Q923">
        <v>4617.63</v>
      </c>
      <c r="R923" s="78">
        <f t="shared" si="89"/>
        <v>31.836941533370108</v>
      </c>
      <c r="S923">
        <v>1379.88</v>
      </c>
      <c r="T923">
        <f t="shared" si="90"/>
        <v>0.137988</v>
      </c>
      <c r="U923">
        <v>-232.19</v>
      </c>
      <c r="V923">
        <f t="shared" si="91"/>
        <v>-2.3219E-2</v>
      </c>
    </row>
    <row r="924" spans="1:22" x14ac:dyDescent="0.25">
      <c r="A924">
        <v>4671.82</v>
      </c>
      <c r="B924">
        <f t="shared" si="86"/>
        <v>32.210562603419746</v>
      </c>
      <c r="C924">
        <v>1380.42</v>
      </c>
      <c r="D924">
        <f t="shared" si="87"/>
        <v>0.138042</v>
      </c>
      <c r="E924">
        <v>-1507.6</v>
      </c>
      <c r="F924">
        <f t="shared" si="88"/>
        <v>-0.15075999999999998</v>
      </c>
      <c r="Q924">
        <v>4622.87</v>
      </c>
      <c r="R924" s="78">
        <f t="shared" si="89"/>
        <v>31.873069498069498</v>
      </c>
      <c r="S924">
        <v>1380.86</v>
      </c>
      <c r="T924">
        <f t="shared" si="90"/>
        <v>0.13808599999999999</v>
      </c>
      <c r="U924">
        <v>-232.32</v>
      </c>
      <c r="V924">
        <f t="shared" si="91"/>
        <v>-2.3231999999999999E-2</v>
      </c>
    </row>
    <row r="925" spans="1:22" x14ac:dyDescent="0.25">
      <c r="A925">
        <v>4677.4799999999996</v>
      </c>
      <c r="B925">
        <f t="shared" si="86"/>
        <v>32.249586321014888</v>
      </c>
      <c r="C925">
        <v>1381.22</v>
      </c>
      <c r="D925">
        <f t="shared" si="87"/>
        <v>0.13812199999999999</v>
      </c>
      <c r="E925">
        <v>-1510.36</v>
      </c>
      <c r="F925">
        <f t="shared" si="88"/>
        <v>-0.151036</v>
      </c>
      <c r="Q925">
        <v>4628.82</v>
      </c>
      <c r="R925" s="78">
        <f t="shared" si="89"/>
        <v>31.914092664092664</v>
      </c>
      <c r="S925">
        <v>1382.22</v>
      </c>
      <c r="T925">
        <f t="shared" si="90"/>
        <v>0.13822200000000001</v>
      </c>
      <c r="U925">
        <v>-232.77</v>
      </c>
      <c r="V925">
        <f t="shared" si="91"/>
        <v>-2.3277000000000003E-2</v>
      </c>
    </row>
    <row r="926" spans="1:22" x14ac:dyDescent="0.25">
      <c r="A926">
        <v>4683.3999999999996</v>
      </c>
      <c r="B926">
        <f t="shared" si="86"/>
        <v>32.290402647545505</v>
      </c>
      <c r="C926">
        <v>1383.03</v>
      </c>
      <c r="D926">
        <f t="shared" si="87"/>
        <v>0.13830300000000001</v>
      </c>
      <c r="E926">
        <v>-1513.42</v>
      </c>
      <c r="F926">
        <f t="shared" si="88"/>
        <v>-0.151342</v>
      </c>
      <c r="Q926">
        <v>4634.54</v>
      </c>
      <c r="R926" s="78">
        <f t="shared" si="89"/>
        <v>31.953530060672918</v>
      </c>
      <c r="S926">
        <v>1384.9</v>
      </c>
      <c r="T926">
        <f t="shared" si="90"/>
        <v>0.13849</v>
      </c>
      <c r="U926">
        <v>-233.29</v>
      </c>
      <c r="V926">
        <f t="shared" si="91"/>
        <v>-2.3328999999999999E-2</v>
      </c>
    </row>
    <row r="927" spans="1:22" x14ac:dyDescent="0.25">
      <c r="A927">
        <v>4690.28</v>
      </c>
      <c r="B927">
        <f t="shared" si="86"/>
        <v>32.337837837837839</v>
      </c>
      <c r="C927">
        <v>1384.39</v>
      </c>
      <c r="D927">
        <f t="shared" si="87"/>
        <v>0.13843900000000001</v>
      </c>
      <c r="E927">
        <v>-1516.69</v>
      </c>
      <c r="F927">
        <f t="shared" si="88"/>
        <v>-0.151669</v>
      </c>
      <c r="Q927">
        <v>4640.03</v>
      </c>
      <c r="R927" s="78">
        <f t="shared" si="89"/>
        <v>31.991381687810261</v>
      </c>
      <c r="S927">
        <v>1385.86</v>
      </c>
      <c r="T927">
        <f t="shared" si="90"/>
        <v>0.13858599999999999</v>
      </c>
      <c r="U927">
        <v>-233.62</v>
      </c>
      <c r="V927">
        <f t="shared" si="91"/>
        <v>-2.3362000000000001E-2</v>
      </c>
    </row>
    <row r="928" spans="1:22" x14ac:dyDescent="0.25">
      <c r="A928">
        <v>4696.1899999999996</v>
      </c>
      <c r="B928">
        <f t="shared" si="86"/>
        <v>32.378585217870928</v>
      </c>
      <c r="C928">
        <v>1386.28</v>
      </c>
      <c r="D928">
        <f t="shared" si="87"/>
        <v>0.138628</v>
      </c>
      <c r="E928">
        <v>-1519.55</v>
      </c>
      <c r="F928">
        <f t="shared" si="88"/>
        <v>-0.15195500000000001</v>
      </c>
      <c r="Q928">
        <v>4645.54</v>
      </c>
      <c r="R928" s="78">
        <f t="shared" si="89"/>
        <v>32.029371207942638</v>
      </c>
      <c r="S928">
        <v>1387.39</v>
      </c>
      <c r="T928">
        <f t="shared" si="90"/>
        <v>0.138739</v>
      </c>
      <c r="U928">
        <v>-234.13</v>
      </c>
      <c r="V928">
        <f t="shared" si="91"/>
        <v>-2.3413E-2</v>
      </c>
    </row>
    <row r="929" spans="1:22" x14ac:dyDescent="0.25">
      <c r="A929">
        <v>4701.25</v>
      </c>
      <c r="B929">
        <f t="shared" si="86"/>
        <v>32.413472145615003</v>
      </c>
      <c r="C929">
        <v>1387.27</v>
      </c>
      <c r="D929">
        <f t="shared" si="87"/>
        <v>0.13872699999999999</v>
      </c>
      <c r="E929">
        <v>-1522.06</v>
      </c>
      <c r="F929">
        <f t="shared" si="88"/>
        <v>-0.15220600000000001</v>
      </c>
      <c r="Q929">
        <v>4651.8599999999997</v>
      </c>
      <c r="R929" s="78">
        <f t="shared" si="89"/>
        <v>32.072945394373967</v>
      </c>
      <c r="S929">
        <v>1388.1</v>
      </c>
      <c r="T929">
        <f t="shared" si="90"/>
        <v>0.13880999999999999</v>
      </c>
      <c r="U929">
        <v>-234.13</v>
      </c>
      <c r="V929">
        <f t="shared" si="91"/>
        <v>-2.3413E-2</v>
      </c>
    </row>
    <row r="930" spans="1:22" x14ac:dyDescent="0.25">
      <c r="A930">
        <v>4708.49</v>
      </c>
      <c r="B930">
        <f t="shared" si="86"/>
        <v>32.463389409817978</v>
      </c>
      <c r="C930">
        <v>1388.49</v>
      </c>
      <c r="D930">
        <f t="shared" si="87"/>
        <v>0.138849</v>
      </c>
      <c r="E930">
        <v>-1524.98</v>
      </c>
      <c r="F930">
        <f t="shared" si="88"/>
        <v>-0.15249799999999999</v>
      </c>
      <c r="Q930">
        <v>4657.16</v>
      </c>
      <c r="R930" s="78">
        <f t="shared" si="89"/>
        <v>32.109487038058468</v>
      </c>
      <c r="S930">
        <v>1390.48</v>
      </c>
      <c r="T930">
        <f t="shared" si="90"/>
        <v>0.139048</v>
      </c>
      <c r="U930">
        <v>-234.79</v>
      </c>
      <c r="V930">
        <f t="shared" si="91"/>
        <v>-2.3479E-2</v>
      </c>
    </row>
    <row r="931" spans="1:22" x14ac:dyDescent="0.25">
      <c r="A931">
        <v>4714.57</v>
      </c>
      <c r="B931">
        <f t="shared" si="86"/>
        <v>32.505308880308881</v>
      </c>
      <c r="C931">
        <v>1390.85</v>
      </c>
      <c r="D931">
        <f t="shared" si="87"/>
        <v>0.13908499999999999</v>
      </c>
      <c r="E931">
        <v>-1527.87</v>
      </c>
      <c r="F931">
        <f t="shared" si="88"/>
        <v>-0.15278699999999998</v>
      </c>
      <c r="Q931">
        <v>4663.47</v>
      </c>
      <c r="R931" s="78">
        <f t="shared" si="89"/>
        <v>32.152992277992283</v>
      </c>
      <c r="S931">
        <v>1391.68</v>
      </c>
      <c r="T931">
        <f t="shared" si="90"/>
        <v>0.13916800000000001</v>
      </c>
      <c r="U931">
        <v>-234.81</v>
      </c>
      <c r="V931">
        <f t="shared" si="91"/>
        <v>-2.3481000000000002E-2</v>
      </c>
    </row>
    <row r="932" spans="1:22" x14ac:dyDescent="0.25">
      <c r="A932">
        <v>4720.1000000000004</v>
      </c>
      <c r="B932">
        <f t="shared" si="86"/>
        <v>32.543436293436301</v>
      </c>
      <c r="C932">
        <v>1392.69</v>
      </c>
      <c r="D932">
        <f t="shared" si="87"/>
        <v>0.139269</v>
      </c>
      <c r="E932">
        <v>-1529.69</v>
      </c>
      <c r="F932">
        <f t="shared" si="88"/>
        <v>-0.15296899999999999</v>
      </c>
      <c r="Q932">
        <v>4669.2700000000004</v>
      </c>
      <c r="R932" s="78">
        <f t="shared" si="89"/>
        <v>32.192981246552677</v>
      </c>
      <c r="S932">
        <v>1393.38</v>
      </c>
      <c r="T932">
        <f t="shared" si="90"/>
        <v>0.13933800000000002</v>
      </c>
      <c r="U932">
        <v>-235.39</v>
      </c>
      <c r="V932">
        <f t="shared" si="91"/>
        <v>-2.3538999999999997E-2</v>
      </c>
    </row>
    <row r="933" spans="1:22" x14ac:dyDescent="0.25">
      <c r="A933">
        <v>4725.9799999999996</v>
      </c>
      <c r="B933">
        <f t="shared" si="86"/>
        <v>32.583976833976834</v>
      </c>
      <c r="C933">
        <v>1393.55</v>
      </c>
      <c r="D933">
        <f t="shared" si="87"/>
        <v>0.13935500000000001</v>
      </c>
      <c r="E933">
        <v>-1532.2</v>
      </c>
      <c r="F933">
        <f t="shared" si="88"/>
        <v>-0.15322</v>
      </c>
      <c r="Q933">
        <v>4674.4799999999996</v>
      </c>
      <c r="R933" s="78">
        <f t="shared" si="89"/>
        <v>32.22890237175951</v>
      </c>
      <c r="S933">
        <v>1394.52</v>
      </c>
      <c r="T933">
        <f t="shared" si="90"/>
        <v>0.13945199999999999</v>
      </c>
      <c r="U933">
        <v>-235.2</v>
      </c>
      <c r="V933">
        <f t="shared" si="91"/>
        <v>-2.3519999999999999E-2</v>
      </c>
    </row>
    <row r="934" spans="1:22" x14ac:dyDescent="0.25">
      <c r="A934">
        <v>4731.9399999999996</v>
      </c>
      <c r="B934">
        <f t="shared" si="86"/>
        <v>32.625068946497514</v>
      </c>
      <c r="C934">
        <v>1395.9</v>
      </c>
      <c r="D934">
        <f t="shared" si="87"/>
        <v>0.13959000000000002</v>
      </c>
      <c r="E934">
        <v>-1534.97</v>
      </c>
      <c r="F934">
        <f t="shared" si="88"/>
        <v>-0.15349699999999999</v>
      </c>
      <c r="Q934">
        <v>4680.62</v>
      </c>
      <c r="R934" s="78">
        <f t="shared" si="89"/>
        <v>32.271235521235525</v>
      </c>
      <c r="S934">
        <v>1396.98</v>
      </c>
      <c r="T934">
        <f t="shared" si="90"/>
        <v>0.13969799999999999</v>
      </c>
      <c r="U934">
        <v>-235.96</v>
      </c>
      <c r="V934">
        <f t="shared" si="91"/>
        <v>-2.3596000000000002E-2</v>
      </c>
    </row>
    <row r="935" spans="1:22" x14ac:dyDescent="0.25">
      <c r="A935">
        <v>4738.9799999999996</v>
      </c>
      <c r="B935">
        <f t="shared" si="86"/>
        <v>32.67360728075014</v>
      </c>
      <c r="C935">
        <v>1396.98</v>
      </c>
      <c r="D935">
        <f t="shared" si="87"/>
        <v>0.13969799999999999</v>
      </c>
      <c r="E935">
        <v>-1537.53</v>
      </c>
      <c r="F935">
        <f t="shared" si="88"/>
        <v>-0.153753</v>
      </c>
      <c r="Q935">
        <v>4686.97</v>
      </c>
      <c r="R935" s="78">
        <f t="shared" si="89"/>
        <v>32.315016547159409</v>
      </c>
      <c r="S935">
        <v>1398</v>
      </c>
      <c r="T935">
        <f t="shared" si="90"/>
        <v>0.13980000000000001</v>
      </c>
      <c r="U935">
        <v>-235.98</v>
      </c>
      <c r="V935">
        <f t="shared" si="91"/>
        <v>-2.3597999999999997E-2</v>
      </c>
    </row>
    <row r="936" spans="1:22" x14ac:dyDescent="0.25">
      <c r="A936">
        <v>4745.1400000000003</v>
      </c>
      <c r="B936">
        <f t="shared" si="86"/>
        <v>32.716078323221183</v>
      </c>
      <c r="C936">
        <v>1398.57</v>
      </c>
      <c r="D936">
        <f t="shared" si="87"/>
        <v>0.13985699999999998</v>
      </c>
      <c r="E936">
        <v>-1540.21</v>
      </c>
      <c r="F936">
        <f t="shared" si="88"/>
        <v>-0.15402099999999999</v>
      </c>
      <c r="Q936">
        <v>4692.1400000000003</v>
      </c>
      <c r="R936" s="78">
        <f t="shared" si="89"/>
        <v>32.350661886376173</v>
      </c>
      <c r="S936">
        <v>1399.15</v>
      </c>
      <c r="T936">
        <f t="shared" si="90"/>
        <v>0.13991500000000001</v>
      </c>
      <c r="U936">
        <v>-236.44</v>
      </c>
      <c r="V936">
        <f t="shared" si="91"/>
        <v>-2.3643999999999998E-2</v>
      </c>
    </row>
    <row r="937" spans="1:22" x14ac:dyDescent="0.25">
      <c r="A937">
        <v>4750.09</v>
      </c>
      <c r="B937">
        <f t="shared" si="86"/>
        <v>32.750206839492556</v>
      </c>
      <c r="C937">
        <v>1399.34</v>
      </c>
      <c r="D937">
        <f t="shared" si="87"/>
        <v>0.139934</v>
      </c>
      <c r="E937">
        <v>-1542.65</v>
      </c>
      <c r="F937">
        <f t="shared" si="88"/>
        <v>-0.15426500000000001</v>
      </c>
      <c r="Q937">
        <v>4697.51</v>
      </c>
      <c r="R937" s="78">
        <f t="shared" si="89"/>
        <v>32.3876861555433</v>
      </c>
      <c r="S937">
        <v>1400.39</v>
      </c>
      <c r="T937">
        <f t="shared" si="90"/>
        <v>0.140039</v>
      </c>
      <c r="U937">
        <v>-236.57</v>
      </c>
      <c r="V937">
        <f t="shared" si="91"/>
        <v>-2.3657000000000001E-2</v>
      </c>
    </row>
    <row r="938" spans="1:22" x14ac:dyDescent="0.25">
      <c r="A938">
        <v>4756.38</v>
      </c>
      <c r="B938">
        <f t="shared" si="86"/>
        <v>32.793574186431329</v>
      </c>
      <c r="C938">
        <v>1401.42</v>
      </c>
      <c r="D938">
        <f t="shared" si="87"/>
        <v>0.14014200000000002</v>
      </c>
      <c r="E938">
        <v>-1545.75</v>
      </c>
      <c r="F938">
        <f t="shared" si="88"/>
        <v>-0.15457499999999999</v>
      </c>
      <c r="Q938">
        <v>4703.5</v>
      </c>
      <c r="R938" s="78">
        <f t="shared" si="89"/>
        <v>32.428985107556535</v>
      </c>
      <c r="S938">
        <v>1403.2</v>
      </c>
      <c r="T938">
        <f t="shared" si="90"/>
        <v>0.14032</v>
      </c>
      <c r="U938">
        <v>-237.17</v>
      </c>
      <c r="V938">
        <f t="shared" si="91"/>
        <v>-2.3716999999999998E-2</v>
      </c>
    </row>
    <row r="939" spans="1:22" x14ac:dyDescent="0.25">
      <c r="A939">
        <v>4762.42</v>
      </c>
      <c r="B939">
        <f t="shared" si="86"/>
        <v>32.835217870932162</v>
      </c>
      <c r="C939">
        <v>1403.29</v>
      </c>
      <c r="D939">
        <f t="shared" si="87"/>
        <v>0.14032900000000001</v>
      </c>
      <c r="E939">
        <v>-1548.68</v>
      </c>
      <c r="F939">
        <f t="shared" si="88"/>
        <v>-0.15486800000000001</v>
      </c>
      <c r="Q939">
        <v>4709.21</v>
      </c>
      <c r="R939" s="78">
        <f t="shared" si="89"/>
        <v>32.468353557639276</v>
      </c>
      <c r="S939">
        <v>1404.37</v>
      </c>
      <c r="T939">
        <f t="shared" si="90"/>
        <v>0.14043699999999998</v>
      </c>
      <c r="U939">
        <v>-237.1</v>
      </c>
      <c r="V939">
        <f t="shared" si="91"/>
        <v>-2.3709999999999998E-2</v>
      </c>
    </row>
    <row r="940" spans="1:22" x14ac:dyDescent="0.25">
      <c r="A940">
        <v>4766.0200000000004</v>
      </c>
      <c r="B940">
        <f t="shared" si="86"/>
        <v>32.860038610038615</v>
      </c>
      <c r="C940">
        <v>1404.76</v>
      </c>
      <c r="D940">
        <f t="shared" si="87"/>
        <v>0.14047599999999999</v>
      </c>
      <c r="E940">
        <v>-1552.73</v>
      </c>
      <c r="F940">
        <f t="shared" si="88"/>
        <v>-0.15527299999999999</v>
      </c>
      <c r="Q940">
        <v>4714.26</v>
      </c>
      <c r="R940" s="78">
        <f t="shared" si="89"/>
        <v>32.50317153888583</v>
      </c>
      <c r="S940">
        <v>1404.33</v>
      </c>
      <c r="T940">
        <f t="shared" si="90"/>
        <v>0.140433</v>
      </c>
      <c r="U940">
        <v>-237.62</v>
      </c>
      <c r="V940">
        <f t="shared" si="91"/>
        <v>-2.3762000000000002E-2</v>
      </c>
    </row>
    <row r="941" spans="1:22" x14ac:dyDescent="0.25">
      <c r="A941">
        <v>4767.63</v>
      </c>
      <c r="B941">
        <f t="shared" si="86"/>
        <v>32.871138996138995</v>
      </c>
      <c r="C941">
        <v>1406.18</v>
      </c>
      <c r="D941">
        <f t="shared" si="87"/>
        <v>0.14061799999999999</v>
      </c>
      <c r="E941">
        <v>-1556.46</v>
      </c>
      <c r="F941">
        <f t="shared" si="88"/>
        <v>-0.15564600000000001</v>
      </c>
      <c r="Q941">
        <v>4720.92</v>
      </c>
      <c r="R941" s="78">
        <f t="shared" si="89"/>
        <v>32.549089906232766</v>
      </c>
      <c r="S941">
        <v>1406.76</v>
      </c>
      <c r="T941">
        <f t="shared" si="90"/>
        <v>0.140676</v>
      </c>
      <c r="U941">
        <v>-237.91</v>
      </c>
      <c r="V941">
        <f t="shared" si="91"/>
        <v>-2.3791E-2</v>
      </c>
    </row>
    <row r="942" spans="1:22" x14ac:dyDescent="0.25">
      <c r="A942">
        <v>4772.55</v>
      </c>
      <c r="B942">
        <f t="shared" si="86"/>
        <v>32.90506067291782</v>
      </c>
      <c r="C942">
        <v>1407.42</v>
      </c>
      <c r="D942">
        <f t="shared" si="87"/>
        <v>0.14074200000000001</v>
      </c>
      <c r="E942">
        <v>-1559.09</v>
      </c>
      <c r="F942">
        <f t="shared" si="88"/>
        <v>-0.15590899999999999</v>
      </c>
      <c r="Q942">
        <v>4726.67</v>
      </c>
      <c r="R942" s="78">
        <f t="shared" si="89"/>
        <v>32.588734142305576</v>
      </c>
      <c r="S942">
        <v>1408.3</v>
      </c>
      <c r="T942">
        <f t="shared" si="90"/>
        <v>0.14082999999999998</v>
      </c>
      <c r="U942">
        <v>-238.27</v>
      </c>
      <c r="V942">
        <f t="shared" si="91"/>
        <v>-2.3827000000000001E-2</v>
      </c>
    </row>
    <row r="943" spans="1:22" x14ac:dyDescent="0.25">
      <c r="A943">
        <v>4777.6000000000004</v>
      </c>
      <c r="B943">
        <f t="shared" si="86"/>
        <v>32.939878654164374</v>
      </c>
      <c r="C943">
        <v>1409.8</v>
      </c>
      <c r="D943">
        <f t="shared" si="87"/>
        <v>0.14097999999999999</v>
      </c>
      <c r="E943">
        <v>-1562.02</v>
      </c>
      <c r="F943">
        <f t="shared" si="88"/>
        <v>-0.15620200000000001</v>
      </c>
      <c r="Q943">
        <v>4733.1400000000003</v>
      </c>
      <c r="R943" s="78">
        <f t="shared" si="89"/>
        <v>32.633342526199677</v>
      </c>
      <c r="S943">
        <v>1408.76</v>
      </c>
      <c r="T943">
        <f t="shared" si="90"/>
        <v>0.140876</v>
      </c>
      <c r="U943">
        <v>-238.99</v>
      </c>
      <c r="V943">
        <f t="shared" si="91"/>
        <v>-2.3899E-2</v>
      </c>
    </row>
    <row r="944" spans="1:22" x14ac:dyDescent="0.25">
      <c r="A944">
        <v>4784.0600000000004</v>
      </c>
      <c r="B944">
        <f t="shared" si="86"/>
        <v>32.984418091560954</v>
      </c>
      <c r="C944">
        <v>1410.26</v>
      </c>
      <c r="D944">
        <f t="shared" si="87"/>
        <v>0.14102600000000001</v>
      </c>
      <c r="E944">
        <v>-1564.74</v>
      </c>
      <c r="F944">
        <f t="shared" si="88"/>
        <v>-0.156474</v>
      </c>
      <c r="Q944">
        <v>4738.3900000000003</v>
      </c>
      <c r="R944" s="78">
        <f t="shared" si="89"/>
        <v>32.669539437396587</v>
      </c>
      <c r="S944">
        <v>1411.55</v>
      </c>
      <c r="T944">
        <f t="shared" si="90"/>
        <v>0.141155</v>
      </c>
      <c r="U944">
        <v>-239.22</v>
      </c>
      <c r="V944">
        <f t="shared" si="91"/>
        <v>-2.3921999999999999E-2</v>
      </c>
    </row>
    <row r="945" spans="1:22" x14ac:dyDescent="0.25">
      <c r="A945">
        <v>4789.8500000000004</v>
      </c>
      <c r="B945">
        <f t="shared" si="86"/>
        <v>33.024338113623834</v>
      </c>
      <c r="C945">
        <v>1412.2</v>
      </c>
      <c r="D945">
        <f t="shared" si="87"/>
        <v>0.14122000000000001</v>
      </c>
      <c r="E945">
        <v>-1567.33</v>
      </c>
      <c r="F945">
        <f t="shared" si="88"/>
        <v>-0.15673299999999998</v>
      </c>
      <c r="Q945">
        <v>4743.62</v>
      </c>
      <c r="R945" s="78">
        <f t="shared" si="89"/>
        <v>32.705598455598455</v>
      </c>
      <c r="S945">
        <v>1412.79</v>
      </c>
      <c r="T945">
        <f t="shared" si="90"/>
        <v>0.14127899999999999</v>
      </c>
      <c r="U945">
        <v>-239.06</v>
      </c>
      <c r="V945">
        <f t="shared" si="91"/>
        <v>-2.3906E-2</v>
      </c>
    </row>
    <row r="946" spans="1:22" x14ac:dyDescent="0.25">
      <c r="A946">
        <v>4796.6499999999996</v>
      </c>
      <c r="B946">
        <f t="shared" si="86"/>
        <v>33.071221731936014</v>
      </c>
      <c r="C946">
        <v>1413.7</v>
      </c>
      <c r="D946">
        <f t="shared" si="87"/>
        <v>0.14137</v>
      </c>
      <c r="E946">
        <v>-1570.17</v>
      </c>
      <c r="F946">
        <f t="shared" si="88"/>
        <v>-0.15701700000000002</v>
      </c>
      <c r="Q946">
        <v>4749.95</v>
      </c>
      <c r="R946" s="78">
        <f t="shared" si="89"/>
        <v>32.749241588527305</v>
      </c>
      <c r="S946">
        <v>1414.37</v>
      </c>
      <c r="T946">
        <f t="shared" si="90"/>
        <v>0.14143699999999998</v>
      </c>
      <c r="U946">
        <v>-239.61</v>
      </c>
      <c r="V946">
        <f t="shared" si="91"/>
        <v>-2.3961E-2</v>
      </c>
    </row>
    <row r="947" spans="1:22" x14ac:dyDescent="0.25">
      <c r="A947">
        <v>4802.33</v>
      </c>
      <c r="B947">
        <f t="shared" si="86"/>
        <v>33.110383342526198</v>
      </c>
      <c r="C947">
        <v>1416.29</v>
      </c>
      <c r="D947">
        <f t="shared" si="87"/>
        <v>0.141629</v>
      </c>
      <c r="E947">
        <v>-1573.06</v>
      </c>
      <c r="F947">
        <f t="shared" si="88"/>
        <v>-0.157306</v>
      </c>
      <c r="Q947">
        <v>4755.13</v>
      </c>
      <c r="R947" s="78">
        <f t="shared" si="89"/>
        <v>32.784955874241589</v>
      </c>
      <c r="S947">
        <v>1415.69</v>
      </c>
      <c r="T947">
        <f t="shared" si="90"/>
        <v>0.141569</v>
      </c>
      <c r="U947">
        <v>-239.89</v>
      </c>
      <c r="V947">
        <f t="shared" si="91"/>
        <v>-2.3989E-2</v>
      </c>
    </row>
    <row r="948" spans="1:22" x14ac:dyDescent="0.25">
      <c r="A948">
        <v>4808.0200000000004</v>
      </c>
      <c r="B948">
        <f t="shared" si="86"/>
        <v>33.149613899613904</v>
      </c>
      <c r="C948">
        <v>1416.98</v>
      </c>
      <c r="D948">
        <f t="shared" si="87"/>
        <v>0.14169799999999999</v>
      </c>
      <c r="E948">
        <v>-1575.24</v>
      </c>
      <c r="F948">
        <f t="shared" si="88"/>
        <v>-0.157524</v>
      </c>
      <c r="Q948">
        <v>4761.08</v>
      </c>
      <c r="R948" s="78">
        <f t="shared" si="89"/>
        <v>32.825979040264755</v>
      </c>
      <c r="S948">
        <v>1417.09</v>
      </c>
      <c r="T948">
        <f t="shared" si="90"/>
        <v>0.141709</v>
      </c>
      <c r="U948">
        <v>-239.9</v>
      </c>
      <c r="V948">
        <f t="shared" si="91"/>
        <v>-2.3990000000000001E-2</v>
      </c>
    </row>
    <row r="949" spans="1:22" x14ac:dyDescent="0.25">
      <c r="A949">
        <v>4814.24</v>
      </c>
      <c r="B949">
        <f t="shared" si="86"/>
        <v>33.192498621070051</v>
      </c>
      <c r="C949">
        <v>1418.43</v>
      </c>
      <c r="D949">
        <f t="shared" si="87"/>
        <v>0.141843</v>
      </c>
      <c r="E949">
        <v>-1577.87</v>
      </c>
      <c r="F949">
        <f t="shared" si="88"/>
        <v>-0.15778699999999998</v>
      </c>
      <c r="Q949">
        <v>4767.07</v>
      </c>
      <c r="R949" s="78">
        <f t="shared" si="89"/>
        <v>32.867277992277991</v>
      </c>
      <c r="S949">
        <v>1419.08</v>
      </c>
      <c r="T949">
        <f t="shared" si="90"/>
        <v>0.14190800000000001</v>
      </c>
      <c r="U949">
        <v>-240.64</v>
      </c>
      <c r="V949">
        <f t="shared" si="91"/>
        <v>-2.4063999999999999E-2</v>
      </c>
    </row>
    <row r="950" spans="1:22" x14ac:dyDescent="0.25">
      <c r="A950">
        <v>4818.8999999999996</v>
      </c>
      <c r="B950">
        <f t="shared" si="86"/>
        <v>33.224627688913401</v>
      </c>
      <c r="C950">
        <v>1420.13</v>
      </c>
      <c r="D950">
        <f t="shared" si="87"/>
        <v>0.142013</v>
      </c>
      <c r="E950">
        <v>-1580.56</v>
      </c>
      <c r="F950">
        <f t="shared" si="88"/>
        <v>-0.158056</v>
      </c>
      <c r="Q950">
        <v>4772.6899999999996</v>
      </c>
      <c r="R950" s="78">
        <f t="shared" si="89"/>
        <v>32.906025923883064</v>
      </c>
      <c r="S950">
        <v>1420.41</v>
      </c>
      <c r="T950">
        <f t="shared" si="90"/>
        <v>0.142041</v>
      </c>
      <c r="U950">
        <v>-240.72</v>
      </c>
      <c r="V950">
        <f t="shared" si="91"/>
        <v>-2.4072E-2</v>
      </c>
    </row>
    <row r="951" spans="1:22" x14ac:dyDescent="0.25">
      <c r="A951">
        <v>4824.6899999999996</v>
      </c>
      <c r="B951">
        <f t="shared" si="86"/>
        <v>33.264547710976281</v>
      </c>
      <c r="C951">
        <v>1421.1</v>
      </c>
      <c r="D951">
        <f t="shared" si="87"/>
        <v>0.14210999999999999</v>
      </c>
      <c r="E951">
        <v>-1582.77</v>
      </c>
      <c r="F951">
        <f t="shared" si="88"/>
        <v>-0.158277</v>
      </c>
      <c r="Q951">
        <v>4778.8900000000003</v>
      </c>
      <c r="R951" s="78">
        <f t="shared" si="89"/>
        <v>32.948772752344183</v>
      </c>
      <c r="S951">
        <v>1422.58</v>
      </c>
      <c r="T951">
        <f t="shared" si="90"/>
        <v>0.142258</v>
      </c>
      <c r="U951">
        <v>-241.01</v>
      </c>
      <c r="V951">
        <f t="shared" si="91"/>
        <v>-2.4100999999999997E-2</v>
      </c>
    </row>
    <row r="952" spans="1:22" x14ac:dyDescent="0.25">
      <c r="A952">
        <v>4831.68</v>
      </c>
      <c r="B952">
        <f t="shared" si="86"/>
        <v>33.312741312741316</v>
      </c>
      <c r="C952">
        <v>1423.03</v>
      </c>
      <c r="D952">
        <f t="shared" si="87"/>
        <v>0.14230299999999999</v>
      </c>
      <c r="E952">
        <v>-1585.59</v>
      </c>
      <c r="F952">
        <f t="shared" si="88"/>
        <v>-0.15855900000000001</v>
      </c>
      <c r="Q952">
        <v>4783.91</v>
      </c>
      <c r="R952" s="78">
        <f t="shared" si="89"/>
        <v>32.983383894098182</v>
      </c>
      <c r="S952">
        <v>1423.47</v>
      </c>
      <c r="T952">
        <f t="shared" si="90"/>
        <v>0.142347</v>
      </c>
      <c r="U952">
        <v>-241.49</v>
      </c>
      <c r="V952">
        <f t="shared" si="91"/>
        <v>-2.4149E-2</v>
      </c>
    </row>
    <row r="953" spans="1:22" x14ac:dyDescent="0.25">
      <c r="A953">
        <v>4838.03</v>
      </c>
      <c r="B953">
        <f t="shared" si="86"/>
        <v>33.356522338665194</v>
      </c>
      <c r="C953">
        <v>1424.28</v>
      </c>
      <c r="D953">
        <f t="shared" si="87"/>
        <v>0.142428</v>
      </c>
      <c r="E953">
        <v>-1587.93</v>
      </c>
      <c r="F953">
        <f t="shared" si="88"/>
        <v>-0.15879300000000002</v>
      </c>
      <c r="Q953">
        <v>4789.57</v>
      </c>
      <c r="R953" s="78">
        <f t="shared" si="89"/>
        <v>33.022407611693325</v>
      </c>
      <c r="S953">
        <v>1424.56</v>
      </c>
      <c r="T953">
        <f t="shared" si="90"/>
        <v>0.142456</v>
      </c>
      <c r="U953">
        <v>-241.61</v>
      </c>
      <c r="V953">
        <f t="shared" si="91"/>
        <v>-2.4161000000000002E-2</v>
      </c>
    </row>
    <row r="954" spans="1:22" x14ac:dyDescent="0.25">
      <c r="A954">
        <v>4843.8100000000004</v>
      </c>
      <c r="B954">
        <f t="shared" si="86"/>
        <v>33.39637341423056</v>
      </c>
      <c r="C954">
        <v>1426.12</v>
      </c>
      <c r="D954">
        <f t="shared" si="87"/>
        <v>0.14261199999999999</v>
      </c>
      <c r="E954">
        <v>-1590.34</v>
      </c>
      <c r="F954">
        <f t="shared" si="88"/>
        <v>-0.15903399999999998</v>
      </c>
      <c r="Q954">
        <v>4794.9799999999996</v>
      </c>
      <c r="R954" s="78">
        <f t="shared" si="89"/>
        <v>33.059707666850521</v>
      </c>
      <c r="S954">
        <v>1426.46</v>
      </c>
      <c r="T954">
        <f t="shared" si="90"/>
        <v>0.142646</v>
      </c>
      <c r="U954">
        <v>-242.19</v>
      </c>
      <c r="V954">
        <f t="shared" si="91"/>
        <v>-2.4219000000000001E-2</v>
      </c>
    </row>
    <row r="955" spans="1:22" x14ac:dyDescent="0.25">
      <c r="A955">
        <v>4848.7700000000004</v>
      </c>
      <c r="B955">
        <f t="shared" si="86"/>
        <v>33.430570876999454</v>
      </c>
      <c r="C955">
        <v>1427.4</v>
      </c>
      <c r="D955">
        <f t="shared" si="87"/>
        <v>0.14274000000000001</v>
      </c>
      <c r="E955">
        <v>-1592.68</v>
      </c>
      <c r="F955">
        <f t="shared" si="88"/>
        <v>-0.15926799999999999</v>
      </c>
      <c r="Q955">
        <v>4800.8100000000004</v>
      </c>
      <c r="R955" s="78">
        <f t="shared" si="89"/>
        <v>33.099903474903478</v>
      </c>
      <c r="S955">
        <v>1427.84</v>
      </c>
      <c r="T955">
        <f t="shared" si="90"/>
        <v>0.14278399999999999</v>
      </c>
      <c r="U955">
        <v>-242.43</v>
      </c>
      <c r="V955">
        <f t="shared" si="91"/>
        <v>-2.4243000000000001E-2</v>
      </c>
    </row>
    <row r="956" spans="1:22" x14ac:dyDescent="0.25">
      <c r="A956">
        <v>4854.6099999999997</v>
      </c>
      <c r="B956">
        <f t="shared" si="86"/>
        <v>33.470835631549917</v>
      </c>
      <c r="C956">
        <v>1428.62</v>
      </c>
      <c r="D956">
        <f t="shared" si="87"/>
        <v>0.14286199999999999</v>
      </c>
      <c r="E956">
        <v>-1595.12</v>
      </c>
      <c r="F956">
        <f t="shared" si="88"/>
        <v>-0.15951199999999999</v>
      </c>
      <c r="Q956">
        <v>4807.03</v>
      </c>
      <c r="R956" s="78">
        <f t="shared" si="89"/>
        <v>33.142788196359625</v>
      </c>
      <c r="S956">
        <v>1429.75</v>
      </c>
      <c r="T956">
        <f t="shared" si="90"/>
        <v>0.14297499999999999</v>
      </c>
      <c r="U956">
        <v>-242.68</v>
      </c>
      <c r="V956">
        <f t="shared" si="91"/>
        <v>-2.4268000000000001E-2</v>
      </c>
    </row>
    <row r="957" spans="1:22" x14ac:dyDescent="0.25">
      <c r="A957">
        <v>4862.0600000000004</v>
      </c>
      <c r="B957">
        <f t="shared" si="86"/>
        <v>33.522200772200776</v>
      </c>
      <c r="C957">
        <v>1431.01</v>
      </c>
      <c r="D957">
        <f t="shared" si="87"/>
        <v>0.14310100000000001</v>
      </c>
      <c r="E957">
        <v>-1597.66</v>
      </c>
      <c r="F957">
        <f t="shared" si="88"/>
        <v>-0.15976600000000002</v>
      </c>
      <c r="Q957">
        <v>4813.55</v>
      </c>
      <c r="R957" s="78">
        <f t="shared" si="89"/>
        <v>33.187741312741316</v>
      </c>
      <c r="S957">
        <v>1431.08</v>
      </c>
      <c r="T957">
        <f t="shared" si="90"/>
        <v>0.14310799999999999</v>
      </c>
      <c r="U957">
        <v>-243.04</v>
      </c>
      <c r="V957">
        <f t="shared" si="91"/>
        <v>-2.4303999999999999E-2</v>
      </c>
    </row>
    <row r="958" spans="1:22" x14ac:dyDescent="0.25">
      <c r="A958">
        <v>4867.99</v>
      </c>
      <c r="B958">
        <f t="shared" si="86"/>
        <v>33.5630860452289</v>
      </c>
      <c r="C958">
        <v>1432.09</v>
      </c>
      <c r="D958">
        <f t="shared" si="87"/>
        <v>0.143209</v>
      </c>
      <c r="E958">
        <v>-1600.11</v>
      </c>
      <c r="F958">
        <f t="shared" si="88"/>
        <v>-0.16001099999999999</v>
      </c>
      <c r="Q958">
        <v>4817.99</v>
      </c>
      <c r="R958" s="78">
        <f t="shared" si="89"/>
        <v>33.218353557639276</v>
      </c>
      <c r="S958">
        <v>1432.93</v>
      </c>
      <c r="T958">
        <f t="shared" si="90"/>
        <v>0.143293</v>
      </c>
      <c r="U958">
        <v>-243.52</v>
      </c>
      <c r="V958">
        <f t="shared" si="91"/>
        <v>-2.4352000000000002E-2</v>
      </c>
    </row>
    <row r="959" spans="1:22" x14ac:dyDescent="0.25">
      <c r="A959">
        <v>4873.49</v>
      </c>
      <c r="B959">
        <f t="shared" si="86"/>
        <v>33.601006618863764</v>
      </c>
      <c r="C959">
        <v>1433.8</v>
      </c>
      <c r="D959">
        <f t="shared" si="87"/>
        <v>0.14338000000000001</v>
      </c>
      <c r="E959">
        <v>-1602.22</v>
      </c>
      <c r="F959">
        <f t="shared" si="88"/>
        <v>-0.160222</v>
      </c>
      <c r="Q959">
        <v>4824.2700000000004</v>
      </c>
      <c r="R959" s="78">
        <f t="shared" si="89"/>
        <v>33.261651958080535</v>
      </c>
      <c r="S959">
        <v>1434.22</v>
      </c>
      <c r="T959">
        <f t="shared" si="90"/>
        <v>0.14342199999999999</v>
      </c>
      <c r="U959">
        <v>-243.65</v>
      </c>
      <c r="V959">
        <f t="shared" si="91"/>
        <v>-2.4365000000000001E-2</v>
      </c>
    </row>
    <row r="960" spans="1:22" x14ac:dyDescent="0.25">
      <c r="A960">
        <v>4879.8500000000004</v>
      </c>
      <c r="B960">
        <f t="shared" si="86"/>
        <v>33.644856591285169</v>
      </c>
      <c r="C960">
        <v>1435.42</v>
      </c>
      <c r="D960">
        <f t="shared" si="87"/>
        <v>0.143542</v>
      </c>
      <c r="E960">
        <v>-1604.8</v>
      </c>
      <c r="F960">
        <f t="shared" si="88"/>
        <v>-0.16047999999999998</v>
      </c>
      <c r="Q960">
        <v>4829.32</v>
      </c>
      <c r="R960" s="78">
        <f t="shared" si="89"/>
        <v>33.296469939327082</v>
      </c>
      <c r="S960">
        <v>1435.47</v>
      </c>
      <c r="T960">
        <f t="shared" si="90"/>
        <v>0.14354700000000001</v>
      </c>
      <c r="U960">
        <v>-244.11</v>
      </c>
      <c r="V960">
        <f t="shared" si="91"/>
        <v>-2.4411000000000002E-2</v>
      </c>
    </row>
    <row r="961" spans="1:22" x14ac:dyDescent="0.25">
      <c r="A961">
        <v>4887.96</v>
      </c>
      <c r="B961">
        <f t="shared" si="86"/>
        <v>33.700772200772199</v>
      </c>
      <c r="C961">
        <v>1436.52</v>
      </c>
      <c r="D961">
        <f t="shared" si="87"/>
        <v>0.143652</v>
      </c>
      <c r="E961">
        <v>-1607.24</v>
      </c>
      <c r="F961">
        <f t="shared" si="88"/>
        <v>-0.16072400000000001</v>
      </c>
      <c r="Q961">
        <v>4834.62</v>
      </c>
      <c r="R961" s="78">
        <f t="shared" si="89"/>
        <v>33.333011583011583</v>
      </c>
      <c r="S961">
        <v>1436.69</v>
      </c>
      <c r="T961">
        <f t="shared" si="90"/>
        <v>0.14366900000000002</v>
      </c>
      <c r="U961">
        <v>-244.32</v>
      </c>
      <c r="V961">
        <f t="shared" si="91"/>
        <v>-2.4431999999999999E-2</v>
      </c>
    </row>
    <row r="962" spans="1:22" x14ac:dyDescent="0.25">
      <c r="A962">
        <v>4894.03</v>
      </c>
      <c r="B962">
        <f t="shared" si="86"/>
        <v>33.742622724765582</v>
      </c>
      <c r="C962">
        <v>1438.01</v>
      </c>
      <c r="D962">
        <f t="shared" si="87"/>
        <v>0.14380100000000001</v>
      </c>
      <c r="E962">
        <v>-1609.6</v>
      </c>
      <c r="F962">
        <f t="shared" si="88"/>
        <v>-0.16095999999999999</v>
      </c>
      <c r="Q962">
        <v>4839.6400000000003</v>
      </c>
      <c r="R962" s="78">
        <f t="shared" si="89"/>
        <v>33.367622724765589</v>
      </c>
      <c r="S962">
        <v>1438.9</v>
      </c>
      <c r="T962">
        <f t="shared" si="90"/>
        <v>0.14389000000000002</v>
      </c>
      <c r="U962">
        <v>-244.71</v>
      </c>
      <c r="V962">
        <f t="shared" si="91"/>
        <v>-2.4471E-2</v>
      </c>
    </row>
    <row r="963" spans="1:22" x14ac:dyDescent="0.25">
      <c r="A963">
        <v>4900.05</v>
      </c>
      <c r="B963">
        <f t="shared" si="86"/>
        <v>33.784128516271373</v>
      </c>
      <c r="C963">
        <v>1439.22</v>
      </c>
      <c r="D963">
        <f t="shared" si="87"/>
        <v>0.14392199999999999</v>
      </c>
      <c r="E963">
        <v>-1612.08</v>
      </c>
      <c r="F963">
        <f t="shared" si="88"/>
        <v>-0.16120799999999999</v>
      </c>
      <c r="Q963">
        <v>4846.67</v>
      </c>
      <c r="R963" s="78">
        <f t="shared" si="89"/>
        <v>33.416092112520687</v>
      </c>
      <c r="S963">
        <v>1440.32</v>
      </c>
      <c r="T963">
        <f t="shared" si="90"/>
        <v>0.14403199999999999</v>
      </c>
      <c r="U963">
        <v>-245.05</v>
      </c>
      <c r="V963">
        <f t="shared" si="91"/>
        <v>-2.4505000000000002E-2</v>
      </c>
    </row>
    <row r="964" spans="1:22" x14ac:dyDescent="0.25">
      <c r="A964">
        <v>4905.8100000000004</v>
      </c>
      <c r="B964">
        <f t="shared" ref="B964:B1027" si="92">(A964/145.04)</f>
        <v>33.823841698841704</v>
      </c>
      <c r="C964">
        <v>1441.01</v>
      </c>
      <c r="D964">
        <f t="shared" ref="D964:D1027" si="93">C964/10000</f>
        <v>0.14410100000000001</v>
      </c>
      <c r="E964">
        <v>-1614.09</v>
      </c>
      <c r="F964">
        <f t="shared" ref="F964:F1027" si="94">E964/10000</f>
        <v>-0.161409</v>
      </c>
      <c r="Q964">
        <v>4852.17</v>
      </c>
      <c r="R964" s="78">
        <f t="shared" ref="R964:R1027" si="95">(Q964/145.04)</f>
        <v>33.454012686155544</v>
      </c>
      <c r="S964">
        <v>1442.1</v>
      </c>
      <c r="T964">
        <f t="shared" ref="T964:T1027" si="96">S964/10000</f>
        <v>0.14420999999999998</v>
      </c>
      <c r="U964">
        <v>-245.43</v>
      </c>
      <c r="V964">
        <f t="shared" ref="V964:V1027" si="97">U964/10000</f>
        <v>-2.4543000000000002E-2</v>
      </c>
    </row>
    <row r="965" spans="1:22" x14ac:dyDescent="0.25">
      <c r="A965">
        <v>4911.32</v>
      </c>
      <c r="B965">
        <f t="shared" si="92"/>
        <v>33.861831218974075</v>
      </c>
      <c r="C965">
        <v>1442.36</v>
      </c>
      <c r="D965">
        <f t="shared" si="93"/>
        <v>0.144236</v>
      </c>
      <c r="E965">
        <v>-1616.36</v>
      </c>
      <c r="F965">
        <f t="shared" si="94"/>
        <v>-0.161636</v>
      </c>
      <c r="Q965">
        <v>4857.7700000000004</v>
      </c>
      <c r="R965" s="78">
        <f t="shared" si="95"/>
        <v>33.492622724765589</v>
      </c>
      <c r="S965">
        <v>1442.59</v>
      </c>
      <c r="T965">
        <f t="shared" si="96"/>
        <v>0.144259</v>
      </c>
      <c r="U965">
        <v>-245.67</v>
      </c>
      <c r="V965">
        <f t="shared" si="97"/>
        <v>-2.4566999999999999E-2</v>
      </c>
    </row>
    <row r="966" spans="1:22" x14ac:dyDescent="0.25">
      <c r="A966">
        <v>4917.95</v>
      </c>
      <c r="B966">
        <f t="shared" si="92"/>
        <v>33.907542746828462</v>
      </c>
      <c r="C966">
        <v>1444.27</v>
      </c>
      <c r="D966">
        <f t="shared" si="93"/>
        <v>0.144427</v>
      </c>
      <c r="E966">
        <v>-1618.94</v>
      </c>
      <c r="F966">
        <f t="shared" si="94"/>
        <v>-0.16189400000000001</v>
      </c>
      <c r="Q966">
        <v>4863.95</v>
      </c>
      <c r="R966" s="78">
        <f t="shared" si="95"/>
        <v>33.535231660231659</v>
      </c>
      <c r="S966">
        <v>1444.88</v>
      </c>
      <c r="T966">
        <f t="shared" si="96"/>
        <v>0.14448800000000001</v>
      </c>
      <c r="U966">
        <v>-245.91</v>
      </c>
      <c r="V966">
        <f t="shared" si="97"/>
        <v>-2.4590999999999998E-2</v>
      </c>
    </row>
    <row r="967" spans="1:22" x14ac:dyDescent="0.25">
      <c r="A967">
        <v>4924.47</v>
      </c>
      <c r="B967">
        <f t="shared" si="92"/>
        <v>33.952495863210153</v>
      </c>
      <c r="C967">
        <v>1445.64</v>
      </c>
      <c r="D967">
        <f t="shared" si="93"/>
        <v>0.144564</v>
      </c>
      <c r="E967">
        <v>-1621.32</v>
      </c>
      <c r="F967">
        <f t="shared" si="94"/>
        <v>-0.162132</v>
      </c>
      <c r="Q967">
        <v>4869.63</v>
      </c>
      <c r="R967" s="78">
        <f t="shared" si="95"/>
        <v>33.574393270821844</v>
      </c>
      <c r="S967">
        <v>1445.62</v>
      </c>
      <c r="T967">
        <f t="shared" si="96"/>
        <v>0.144562</v>
      </c>
      <c r="U967">
        <v>-246.14</v>
      </c>
      <c r="V967">
        <f t="shared" si="97"/>
        <v>-2.4613999999999997E-2</v>
      </c>
    </row>
    <row r="968" spans="1:22" x14ac:dyDescent="0.25">
      <c r="A968">
        <v>4928.84</v>
      </c>
      <c r="B968">
        <f t="shared" si="92"/>
        <v>33.982625482625487</v>
      </c>
      <c r="C968">
        <v>1447.2</v>
      </c>
      <c r="D968">
        <f t="shared" si="93"/>
        <v>0.14472000000000002</v>
      </c>
      <c r="E968">
        <v>-1623.27</v>
      </c>
      <c r="F968">
        <f t="shared" si="94"/>
        <v>-0.162327</v>
      </c>
      <c r="Q968">
        <v>4874.78</v>
      </c>
      <c r="R968" s="78">
        <f t="shared" si="95"/>
        <v>33.609900717043573</v>
      </c>
      <c r="S968">
        <v>1447.17</v>
      </c>
      <c r="T968">
        <f t="shared" si="96"/>
        <v>0.14471700000000001</v>
      </c>
      <c r="U968">
        <v>-246.39</v>
      </c>
      <c r="V968">
        <f t="shared" si="97"/>
        <v>-2.4638999999999998E-2</v>
      </c>
    </row>
    <row r="969" spans="1:22" x14ac:dyDescent="0.25">
      <c r="A969">
        <v>4936.45</v>
      </c>
      <c r="B969">
        <f t="shared" si="92"/>
        <v>34.035093767236624</v>
      </c>
      <c r="C969">
        <v>1448.7</v>
      </c>
      <c r="D969">
        <f t="shared" si="93"/>
        <v>0.14487</v>
      </c>
      <c r="E969">
        <v>-1625.85</v>
      </c>
      <c r="F969">
        <f t="shared" si="94"/>
        <v>-0.16258499999999998</v>
      </c>
      <c r="Q969">
        <v>4880.95</v>
      </c>
      <c r="R969" s="78">
        <f t="shared" si="95"/>
        <v>33.652440706012136</v>
      </c>
      <c r="S969">
        <v>1448.8</v>
      </c>
      <c r="T969">
        <f t="shared" si="96"/>
        <v>0.14488000000000001</v>
      </c>
      <c r="U969">
        <v>-246.69</v>
      </c>
      <c r="V969">
        <f t="shared" si="97"/>
        <v>-2.4669E-2</v>
      </c>
    </row>
    <row r="970" spans="1:22" x14ac:dyDescent="0.25">
      <c r="A970">
        <v>4941.91</v>
      </c>
      <c r="B970">
        <f t="shared" si="92"/>
        <v>34.072738554881411</v>
      </c>
      <c r="C970">
        <v>1450.69</v>
      </c>
      <c r="D970">
        <f t="shared" si="93"/>
        <v>0.145069</v>
      </c>
      <c r="E970">
        <v>-1628.15</v>
      </c>
      <c r="F970">
        <f t="shared" si="94"/>
        <v>-0.16281500000000002</v>
      </c>
      <c r="Q970">
        <v>4885.8999999999996</v>
      </c>
      <c r="R970" s="78">
        <f t="shared" si="95"/>
        <v>33.686569222283509</v>
      </c>
      <c r="S970">
        <v>1450.44</v>
      </c>
      <c r="T970">
        <f t="shared" si="96"/>
        <v>0.14504400000000001</v>
      </c>
      <c r="U970">
        <v>-247.04</v>
      </c>
      <c r="V970">
        <f t="shared" si="97"/>
        <v>-2.4704E-2</v>
      </c>
    </row>
    <row r="971" spans="1:22" x14ac:dyDescent="0.25">
      <c r="A971">
        <v>4948.74</v>
      </c>
      <c r="B971">
        <f t="shared" si="92"/>
        <v>34.119829012686154</v>
      </c>
      <c r="C971">
        <v>1451.59</v>
      </c>
      <c r="D971">
        <f t="shared" si="93"/>
        <v>0.14515899999999998</v>
      </c>
      <c r="E971">
        <v>-1630.28</v>
      </c>
      <c r="F971">
        <f t="shared" si="94"/>
        <v>-0.16302800000000001</v>
      </c>
      <c r="Q971">
        <v>4891.76</v>
      </c>
      <c r="R971" s="78">
        <f t="shared" si="95"/>
        <v>33.726971869829015</v>
      </c>
      <c r="S971">
        <v>1452.52</v>
      </c>
      <c r="T971">
        <f t="shared" si="96"/>
        <v>0.14525199999999999</v>
      </c>
      <c r="U971">
        <v>-247.67</v>
      </c>
      <c r="V971">
        <f t="shared" si="97"/>
        <v>-2.4766999999999997E-2</v>
      </c>
    </row>
    <row r="972" spans="1:22" x14ac:dyDescent="0.25">
      <c r="A972">
        <v>4954.6499999999996</v>
      </c>
      <c r="B972">
        <f t="shared" si="92"/>
        <v>34.16057639271925</v>
      </c>
      <c r="C972">
        <v>1453.39</v>
      </c>
      <c r="D972">
        <f t="shared" si="93"/>
        <v>0.14533900000000002</v>
      </c>
      <c r="E972">
        <v>-1632.81</v>
      </c>
      <c r="F972">
        <f t="shared" si="94"/>
        <v>-0.16328099999999998</v>
      </c>
      <c r="Q972">
        <v>4897.8100000000004</v>
      </c>
      <c r="R972" s="78">
        <f t="shared" si="95"/>
        <v>33.768684500827362</v>
      </c>
      <c r="S972">
        <v>1453.49</v>
      </c>
      <c r="T972">
        <f t="shared" si="96"/>
        <v>0.14534900000000001</v>
      </c>
      <c r="U972">
        <v>-247.96</v>
      </c>
      <c r="V972">
        <f t="shared" si="97"/>
        <v>-2.4796000000000002E-2</v>
      </c>
    </row>
    <row r="973" spans="1:22" x14ac:dyDescent="0.25">
      <c r="A973">
        <v>4961.34</v>
      </c>
      <c r="B973">
        <f t="shared" si="92"/>
        <v>34.206701599558748</v>
      </c>
      <c r="C973">
        <v>1453.98</v>
      </c>
      <c r="D973">
        <f t="shared" si="93"/>
        <v>0.145398</v>
      </c>
      <c r="E973">
        <v>-1635.01</v>
      </c>
      <c r="F973">
        <f t="shared" si="94"/>
        <v>-0.16350100000000001</v>
      </c>
      <c r="Q973">
        <v>4904.16</v>
      </c>
      <c r="R973" s="78">
        <f t="shared" si="95"/>
        <v>33.81246552675124</v>
      </c>
      <c r="S973">
        <v>1455.43</v>
      </c>
      <c r="T973">
        <f t="shared" si="96"/>
        <v>0.14554300000000001</v>
      </c>
      <c r="U973">
        <v>-248.26</v>
      </c>
      <c r="V973">
        <f t="shared" si="97"/>
        <v>-2.4825999999999997E-2</v>
      </c>
    </row>
    <row r="974" spans="1:22" x14ac:dyDescent="0.25">
      <c r="A974">
        <v>4967.53</v>
      </c>
      <c r="B974">
        <f t="shared" si="92"/>
        <v>34.24937948152234</v>
      </c>
      <c r="C974">
        <v>1456.85</v>
      </c>
      <c r="D974">
        <f t="shared" si="93"/>
        <v>0.14568499999999998</v>
      </c>
      <c r="E974">
        <v>-1637.77</v>
      </c>
      <c r="F974">
        <f t="shared" si="94"/>
        <v>-0.16377700000000001</v>
      </c>
      <c r="Q974">
        <v>4910.03</v>
      </c>
      <c r="R974" s="78">
        <f t="shared" si="95"/>
        <v>33.852937120794266</v>
      </c>
      <c r="S974">
        <v>1456.81</v>
      </c>
      <c r="T974">
        <f t="shared" si="96"/>
        <v>0.145681</v>
      </c>
      <c r="U974">
        <v>-248.73</v>
      </c>
      <c r="V974">
        <f t="shared" si="97"/>
        <v>-2.4872999999999999E-2</v>
      </c>
    </row>
    <row r="975" spans="1:22" x14ac:dyDescent="0.25">
      <c r="A975">
        <v>4972.58</v>
      </c>
      <c r="B975">
        <f t="shared" si="92"/>
        <v>34.284197462768894</v>
      </c>
      <c r="C975">
        <v>1458.83</v>
      </c>
      <c r="D975">
        <f t="shared" si="93"/>
        <v>0.14588299999999998</v>
      </c>
      <c r="E975">
        <v>-1640.04</v>
      </c>
      <c r="F975">
        <f t="shared" si="94"/>
        <v>-0.16400399999999998</v>
      </c>
      <c r="Q975">
        <v>4916.43</v>
      </c>
      <c r="R975" s="78">
        <f t="shared" si="95"/>
        <v>33.897062879205741</v>
      </c>
      <c r="S975">
        <v>1458.22</v>
      </c>
      <c r="T975">
        <f t="shared" si="96"/>
        <v>0.14582200000000001</v>
      </c>
      <c r="U975">
        <v>-248.91</v>
      </c>
      <c r="V975">
        <f t="shared" si="97"/>
        <v>-2.4891E-2</v>
      </c>
    </row>
    <row r="976" spans="1:22" x14ac:dyDescent="0.25">
      <c r="A976">
        <v>4978.5</v>
      </c>
      <c r="B976">
        <f t="shared" si="92"/>
        <v>34.325013789299504</v>
      </c>
      <c r="C976">
        <v>1459.54</v>
      </c>
      <c r="D976">
        <f t="shared" si="93"/>
        <v>0.145954</v>
      </c>
      <c r="E976">
        <v>-1642.07</v>
      </c>
      <c r="F976">
        <f t="shared" si="94"/>
        <v>-0.16420699999999999</v>
      </c>
      <c r="Q976">
        <v>4923.12</v>
      </c>
      <c r="R976" s="78">
        <f t="shared" si="95"/>
        <v>33.943188086045232</v>
      </c>
      <c r="S976">
        <v>1459.62</v>
      </c>
      <c r="T976">
        <f t="shared" si="96"/>
        <v>0.14596199999999998</v>
      </c>
      <c r="U976">
        <v>-249.1</v>
      </c>
      <c r="V976">
        <f t="shared" si="97"/>
        <v>-2.4909999999999998E-2</v>
      </c>
    </row>
    <row r="977" spans="1:22" x14ac:dyDescent="0.25">
      <c r="A977">
        <v>4985.6000000000004</v>
      </c>
      <c r="B977">
        <f t="shared" si="92"/>
        <v>34.373965802537235</v>
      </c>
      <c r="C977">
        <v>1460.88</v>
      </c>
      <c r="D977">
        <f t="shared" si="93"/>
        <v>0.14608800000000002</v>
      </c>
      <c r="E977">
        <v>-1644.34</v>
      </c>
      <c r="F977">
        <f t="shared" si="94"/>
        <v>-0.164434</v>
      </c>
      <c r="Q977">
        <v>4928.07</v>
      </c>
      <c r="R977" s="78">
        <f t="shared" si="95"/>
        <v>33.977316602316606</v>
      </c>
      <c r="S977">
        <v>1460.78</v>
      </c>
      <c r="T977">
        <f t="shared" si="96"/>
        <v>0.14607799999999999</v>
      </c>
      <c r="U977">
        <v>-249.63</v>
      </c>
      <c r="V977">
        <f t="shared" si="97"/>
        <v>-2.4962999999999999E-2</v>
      </c>
    </row>
    <row r="978" spans="1:22" x14ac:dyDescent="0.25">
      <c r="A978">
        <v>4992.12</v>
      </c>
      <c r="B978">
        <f t="shared" si="92"/>
        <v>34.418918918918919</v>
      </c>
      <c r="C978">
        <v>1462.83</v>
      </c>
      <c r="D978">
        <f t="shared" si="93"/>
        <v>0.146283</v>
      </c>
      <c r="E978">
        <v>-1646.7</v>
      </c>
      <c r="F978">
        <f t="shared" si="94"/>
        <v>-0.16467000000000001</v>
      </c>
      <c r="Q978">
        <v>4934.58</v>
      </c>
      <c r="R978" s="78">
        <f t="shared" si="95"/>
        <v>34.022200772200776</v>
      </c>
      <c r="S978">
        <v>1462.8</v>
      </c>
      <c r="T978">
        <f t="shared" si="96"/>
        <v>0.14627999999999999</v>
      </c>
      <c r="U978">
        <v>-249.79</v>
      </c>
      <c r="V978">
        <f t="shared" si="97"/>
        <v>-2.4978999999999998E-2</v>
      </c>
    </row>
    <row r="979" spans="1:22" x14ac:dyDescent="0.25">
      <c r="A979">
        <v>4998.9399999999996</v>
      </c>
      <c r="B979">
        <f t="shared" si="92"/>
        <v>34.465940430226141</v>
      </c>
      <c r="C979">
        <v>1463.83</v>
      </c>
      <c r="D979">
        <f t="shared" si="93"/>
        <v>0.14638299999999999</v>
      </c>
      <c r="E979">
        <v>-1648.82</v>
      </c>
      <c r="F979">
        <f t="shared" si="94"/>
        <v>-0.164882</v>
      </c>
      <c r="Q979">
        <v>4939.8</v>
      </c>
      <c r="R979" s="78">
        <f t="shared" si="95"/>
        <v>34.05819084390513</v>
      </c>
      <c r="S979">
        <v>1463.97</v>
      </c>
      <c r="T979">
        <f t="shared" si="96"/>
        <v>0.146397</v>
      </c>
      <c r="U979">
        <v>-249.91</v>
      </c>
      <c r="V979">
        <f t="shared" si="97"/>
        <v>-2.4990999999999999E-2</v>
      </c>
    </row>
    <row r="980" spans="1:22" x14ac:dyDescent="0.25">
      <c r="A980">
        <v>5005.59</v>
      </c>
      <c r="B980">
        <f t="shared" si="92"/>
        <v>34.511789851075569</v>
      </c>
      <c r="C980">
        <v>1465.43</v>
      </c>
      <c r="D980">
        <f t="shared" si="93"/>
        <v>0.14654300000000001</v>
      </c>
      <c r="E980">
        <v>-1651.34</v>
      </c>
      <c r="F980">
        <f t="shared" si="94"/>
        <v>-0.165134</v>
      </c>
      <c r="Q980">
        <v>4945.3</v>
      </c>
      <c r="R980" s="78">
        <f t="shared" si="95"/>
        <v>34.096111417539994</v>
      </c>
      <c r="S980">
        <v>1466.42</v>
      </c>
      <c r="T980">
        <f t="shared" si="96"/>
        <v>0.14664199999999999</v>
      </c>
      <c r="U980">
        <v>-250.37</v>
      </c>
      <c r="V980">
        <f t="shared" si="97"/>
        <v>-2.5037E-2</v>
      </c>
    </row>
    <row r="981" spans="1:22" x14ac:dyDescent="0.25">
      <c r="A981">
        <v>5011.5200000000004</v>
      </c>
      <c r="B981">
        <f t="shared" si="92"/>
        <v>34.5526751241037</v>
      </c>
      <c r="C981">
        <v>1467</v>
      </c>
      <c r="D981">
        <f t="shared" si="93"/>
        <v>0.1467</v>
      </c>
      <c r="E981">
        <v>-1653.6</v>
      </c>
      <c r="F981">
        <f t="shared" si="94"/>
        <v>-0.16535999999999998</v>
      </c>
      <c r="Q981">
        <v>4950.58</v>
      </c>
      <c r="R981" s="78">
        <f t="shared" si="95"/>
        <v>34.132515168229453</v>
      </c>
      <c r="S981">
        <v>1467.36</v>
      </c>
      <c r="T981">
        <f t="shared" si="96"/>
        <v>0.14673599999999998</v>
      </c>
      <c r="U981">
        <v>-250.83</v>
      </c>
      <c r="V981">
        <f t="shared" si="97"/>
        <v>-2.5083000000000001E-2</v>
      </c>
    </row>
    <row r="982" spans="1:22" x14ac:dyDescent="0.25">
      <c r="A982">
        <v>5016.47</v>
      </c>
      <c r="B982">
        <f t="shared" si="92"/>
        <v>34.586803640375074</v>
      </c>
      <c r="C982">
        <v>1467.99</v>
      </c>
      <c r="D982">
        <f t="shared" si="93"/>
        <v>0.14679900000000001</v>
      </c>
      <c r="E982">
        <v>-1656.04</v>
      </c>
      <c r="F982">
        <f t="shared" si="94"/>
        <v>-0.165604</v>
      </c>
      <c r="Q982">
        <v>4957.5</v>
      </c>
      <c r="R982" s="78">
        <f t="shared" si="95"/>
        <v>34.180226144511863</v>
      </c>
      <c r="S982">
        <v>1468.89</v>
      </c>
      <c r="T982">
        <f t="shared" si="96"/>
        <v>0.14688900000000002</v>
      </c>
      <c r="U982">
        <v>-251.31</v>
      </c>
      <c r="V982">
        <f t="shared" si="97"/>
        <v>-2.5131000000000001E-2</v>
      </c>
    </row>
    <row r="983" spans="1:22" x14ac:dyDescent="0.25">
      <c r="A983">
        <v>5022.57</v>
      </c>
      <c r="B983">
        <f t="shared" si="92"/>
        <v>34.628861003861005</v>
      </c>
      <c r="C983">
        <v>1470.14</v>
      </c>
      <c r="D983">
        <f t="shared" si="93"/>
        <v>0.14701400000000001</v>
      </c>
      <c r="E983">
        <v>-1658.25</v>
      </c>
      <c r="F983">
        <f t="shared" si="94"/>
        <v>-0.165825</v>
      </c>
      <c r="Q983">
        <v>4961.9399999999996</v>
      </c>
      <c r="R983" s="78">
        <f t="shared" si="95"/>
        <v>34.210838389409815</v>
      </c>
      <c r="S983">
        <v>1469.94</v>
      </c>
      <c r="T983">
        <f t="shared" si="96"/>
        <v>0.14699400000000001</v>
      </c>
      <c r="U983">
        <v>-251.29</v>
      </c>
      <c r="V983">
        <f t="shared" si="97"/>
        <v>-2.5128999999999999E-2</v>
      </c>
    </row>
    <row r="984" spans="1:22" x14ac:dyDescent="0.25">
      <c r="A984">
        <v>5028.97</v>
      </c>
      <c r="B984">
        <f t="shared" si="92"/>
        <v>34.67298676227248</v>
      </c>
      <c r="C984">
        <v>1470.81</v>
      </c>
      <c r="D984">
        <f t="shared" si="93"/>
        <v>0.14708099999999999</v>
      </c>
      <c r="E984">
        <v>-1660.22</v>
      </c>
      <c r="F984">
        <f t="shared" si="94"/>
        <v>-0.166022</v>
      </c>
      <c r="Q984">
        <v>4969.28</v>
      </c>
      <c r="R984" s="78">
        <f t="shared" si="95"/>
        <v>34.261445118587979</v>
      </c>
      <c r="S984">
        <v>1471.61</v>
      </c>
      <c r="T984">
        <f t="shared" si="96"/>
        <v>0.14716099999999999</v>
      </c>
      <c r="U984">
        <v>-251.83</v>
      </c>
      <c r="V984">
        <f t="shared" si="97"/>
        <v>-2.5183000000000001E-2</v>
      </c>
    </row>
    <row r="985" spans="1:22" x14ac:dyDescent="0.25">
      <c r="A985">
        <v>5035.46</v>
      </c>
      <c r="B985">
        <f t="shared" si="92"/>
        <v>34.717733039161615</v>
      </c>
      <c r="C985">
        <v>1473.67</v>
      </c>
      <c r="D985">
        <f t="shared" si="93"/>
        <v>0.147367</v>
      </c>
      <c r="E985">
        <v>-1662.66</v>
      </c>
      <c r="F985">
        <f t="shared" si="94"/>
        <v>-0.166266</v>
      </c>
      <c r="Q985">
        <v>4975.01</v>
      </c>
      <c r="R985" s="78">
        <f t="shared" si="95"/>
        <v>34.300951461665754</v>
      </c>
      <c r="S985">
        <v>1472.98</v>
      </c>
      <c r="T985">
        <f t="shared" si="96"/>
        <v>0.14729800000000001</v>
      </c>
      <c r="U985">
        <v>-252.3</v>
      </c>
      <c r="V985">
        <f t="shared" si="97"/>
        <v>-2.5230000000000002E-2</v>
      </c>
    </row>
    <row r="986" spans="1:22" x14ac:dyDescent="0.25">
      <c r="A986">
        <v>5042.6899999999996</v>
      </c>
      <c r="B986">
        <f t="shared" si="92"/>
        <v>34.767581356867069</v>
      </c>
      <c r="C986">
        <v>1474.36</v>
      </c>
      <c r="D986">
        <f t="shared" si="93"/>
        <v>0.14743599999999998</v>
      </c>
      <c r="E986">
        <v>-1664.63</v>
      </c>
      <c r="F986">
        <f t="shared" si="94"/>
        <v>-0.166463</v>
      </c>
      <c r="Q986">
        <v>4980.26</v>
      </c>
      <c r="R986" s="78">
        <f t="shared" si="95"/>
        <v>34.337148372862664</v>
      </c>
      <c r="S986">
        <v>1474.47</v>
      </c>
      <c r="T986">
        <f t="shared" si="96"/>
        <v>0.14744699999999999</v>
      </c>
      <c r="U986">
        <v>-252.34</v>
      </c>
      <c r="V986">
        <f t="shared" si="97"/>
        <v>-2.5233999999999999E-2</v>
      </c>
    </row>
    <row r="987" spans="1:22" x14ac:dyDescent="0.25">
      <c r="A987">
        <v>5049.29</v>
      </c>
      <c r="B987">
        <f t="shared" si="92"/>
        <v>34.813086045228907</v>
      </c>
      <c r="C987">
        <v>1476.78</v>
      </c>
      <c r="D987">
        <f t="shared" si="93"/>
        <v>0.147678</v>
      </c>
      <c r="E987">
        <v>-1667.25</v>
      </c>
      <c r="F987">
        <f t="shared" si="94"/>
        <v>-0.16672500000000001</v>
      </c>
      <c r="Q987">
        <v>4987.42</v>
      </c>
      <c r="R987" s="78">
        <f t="shared" si="95"/>
        <v>34.386514065085493</v>
      </c>
      <c r="S987">
        <v>1475.83</v>
      </c>
      <c r="T987">
        <f t="shared" si="96"/>
        <v>0.14758299999999999</v>
      </c>
      <c r="U987">
        <v>-252.62</v>
      </c>
      <c r="V987">
        <f t="shared" si="97"/>
        <v>-2.5262E-2</v>
      </c>
    </row>
    <row r="988" spans="1:22" x14ac:dyDescent="0.25">
      <c r="A988">
        <v>5055.54</v>
      </c>
      <c r="B988">
        <f t="shared" si="92"/>
        <v>34.85617760617761</v>
      </c>
      <c r="C988">
        <v>1477.88</v>
      </c>
      <c r="D988">
        <f t="shared" si="93"/>
        <v>0.147788</v>
      </c>
      <c r="E988">
        <v>-1669.31</v>
      </c>
      <c r="F988">
        <f t="shared" si="94"/>
        <v>-0.166931</v>
      </c>
      <c r="Q988">
        <v>4993.46</v>
      </c>
      <c r="R988" s="78">
        <f t="shared" si="95"/>
        <v>34.428157749586326</v>
      </c>
      <c r="S988">
        <v>1477.49</v>
      </c>
      <c r="T988">
        <f t="shared" si="96"/>
        <v>0.14774899999999999</v>
      </c>
      <c r="U988">
        <v>-253.4</v>
      </c>
      <c r="V988">
        <f t="shared" si="97"/>
        <v>-2.5340000000000001E-2</v>
      </c>
    </row>
    <row r="989" spans="1:22" x14ac:dyDescent="0.25">
      <c r="A989">
        <v>5061.84</v>
      </c>
      <c r="B989">
        <f t="shared" si="92"/>
        <v>34.899613899613904</v>
      </c>
      <c r="C989">
        <v>1478.65</v>
      </c>
      <c r="D989">
        <f t="shared" si="93"/>
        <v>0.147865</v>
      </c>
      <c r="E989">
        <v>-1671.57</v>
      </c>
      <c r="F989">
        <f t="shared" si="94"/>
        <v>-0.167157</v>
      </c>
      <c r="Q989">
        <v>4999.2700000000004</v>
      </c>
      <c r="R989" s="78">
        <f t="shared" si="95"/>
        <v>34.468215664644241</v>
      </c>
      <c r="S989">
        <v>1479.63</v>
      </c>
      <c r="T989">
        <f t="shared" si="96"/>
        <v>0.14796300000000001</v>
      </c>
      <c r="U989">
        <v>-253.58</v>
      </c>
      <c r="V989">
        <f t="shared" si="97"/>
        <v>-2.5358000000000002E-2</v>
      </c>
    </row>
    <row r="990" spans="1:22" x14ac:dyDescent="0.25">
      <c r="A990">
        <v>5068.3599999999997</v>
      </c>
      <c r="B990">
        <f t="shared" si="92"/>
        <v>34.944567015995588</v>
      </c>
      <c r="C990">
        <v>1480.56</v>
      </c>
      <c r="D990">
        <f t="shared" si="93"/>
        <v>0.14805599999999999</v>
      </c>
      <c r="E990">
        <v>-1673.81</v>
      </c>
      <c r="F990">
        <f t="shared" si="94"/>
        <v>-0.167381</v>
      </c>
      <c r="Q990">
        <v>5005.05</v>
      </c>
      <c r="R990" s="78">
        <f t="shared" si="95"/>
        <v>34.5080667402096</v>
      </c>
      <c r="S990">
        <v>1481.05</v>
      </c>
      <c r="T990">
        <f t="shared" si="96"/>
        <v>0.14810499999999999</v>
      </c>
      <c r="U990">
        <v>-253.87</v>
      </c>
      <c r="V990">
        <f t="shared" si="97"/>
        <v>-2.5387E-2</v>
      </c>
    </row>
    <row r="991" spans="1:22" x14ac:dyDescent="0.25">
      <c r="A991">
        <v>5075.68</v>
      </c>
      <c r="B991">
        <f t="shared" si="92"/>
        <v>34.995035852178717</v>
      </c>
      <c r="C991">
        <v>1482.49</v>
      </c>
      <c r="D991">
        <f t="shared" si="93"/>
        <v>0.14824899999999999</v>
      </c>
      <c r="E991">
        <v>-1676.14</v>
      </c>
      <c r="F991">
        <f t="shared" si="94"/>
        <v>-0.16761400000000001</v>
      </c>
      <c r="Q991">
        <v>5010.38</v>
      </c>
      <c r="R991" s="78">
        <f t="shared" si="95"/>
        <v>34.544815223386657</v>
      </c>
      <c r="S991">
        <v>1481.9</v>
      </c>
      <c r="T991">
        <f t="shared" si="96"/>
        <v>0.14819000000000002</v>
      </c>
      <c r="U991">
        <v>-254.07</v>
      </c>
      <c r="V991">
        <f t="shared" si="97"/>
        <v>-2.5406999999999999E-2</v>
      </c>
    </row>
    <row r="992" spans="1:22" x14ac:dyDescent="0.25">
      <c r="A992">
        <v>5079.1099999999997</v>
      </c>
      <c r="B992">
        <f t="shared" si="92"/>
        <v>35.018684500827355</v>
      </c>
      <c r="C992">
        <v>1484.05</v>
      </c>
      <c r="D992">
        <f t="shared" si="93"/>
        <v>0.14840500000000001</v>
      </c>
      <c r="E992">
        <v>-1678.51</v>
      </c>
      <c r="F992">
        <f t="shared" si="94"/>
        <v>-0.167851</v>
      </c>
      <c r="Q992">
        <v>5015.8</v>
      </c>
      <c r="R992" s="78">
        <f t="shared" si="95"/>
        <v>34.582184225041374</v>
      </c>
      <c r="S992">
        <v>1483.2</v>
      </c>
      <c r="T992">
        <f t="shared" si="96"/>
        <v>0.14832000000000001</v>
      </c>
      <c r="U992">
        <v>-254.44</v>
      </c>
      <c r="V992">
        <f t="shared" si="97"/>
        <v>-2.5444000000000001E-2</v>
      </c>
    </row>
    <row r="993" spans="1:22" x14ac:dyDescent="0.25">
      <c r="A993">
        <v>5086.1499999999996</v>
      </c>
      <c r="B993">
        <f t="shared" si="92"/>
        <v>35.067222835079974</v>
      </c>
      <c r="C993">
        <v>1484.93</v>
      </c>
      <c r="D993">
        <f t="shared" si="93"/>
        <v>0.14849300000000001</v>
      </c>
      <c r="E993">
        <v>-1680.52</v>
      </c>
      <c r="F993">
        <f t="shared" si="94"/>
        <v>-0.16805200000000001</v>
      </c>
      <c r="Q993">
        <v>5021.41</v>
      </c>
      <c r="R993" s="78">
        <f t="shared" si="95"/>
        <v>34.620863210148926</v>
      </c>
      <c r="S993">
        <v>1485.05</v>
      </c>
      <c r="T993">
        <f t="shared" si="96"/>
        <v>0.148505</v>
      </c>
      <c r="U993">
        <v>-254.61</v>
      </c>
      <c r="V993">
        <f t="shared" si="97"/>
        <v>-2.5461000000000001E-2</v>
      </c>
    </row>
    <row r="994" spans="1:22" x14ac:dyDescent="0.25">
      <c r="A994">
        <v>5092.5600000000004</v>
      </c>
      <c r="B994">
        <f t="shared" si="92"/>
        <v>35.11141753998897</v>
      </c>
      <c r="C994">
        <v>1486.96</v>
      </c>
      <c r="D994">
        <f t="shared" si="93"/>
        <v>0.14869599999999999</v>
      </c>
      <c r="E994">
        <v>-1682.87</v>
      </c>
      <c r="F994">
        <f t="shared" si="94"/>
        <v>-0.16828699999999999</v>
      </c>
      <c r="Q994">
        <v>5026.3599999999997</v>
      </c>
      <c r="R994" s="78">
        <f t="shared" si="95"/>
        <v>34.654991726420299</v>
      </c>
      <c r="S994">
        <v>1487.15</v>
      </c>
      <c r="T994">
        <f t="shared" si="96"/>
        <v>0.14871500000000001</v>
      </c>
      <c r="U994">
        <v>-255.26</v>
      </c>
      <c r="V994">
        <f t="shared" si="97"/>
        <v>-2.5526E-2</v>
      </c>
    </row>
    <row r="995" spans="1:22" x14ac:dyDescent="0.25">
      <c r="A995">
        <v>5097.45</v>
      </c>
      <c r="B995">
        <f t="shared" si="92"/>
        <v>35.145132377275232</v>
      </c>
      <c r="C995">
        <v>1488.18</v>
      </c>
      <c r="D995">
        <f t="shared" si="93"/>
        <v>0.14881800000000001</v>
      </c>
      <c r="E995">
        <v>-1684.76</v>
      </c>
      <c r="F995">
        <f t="shared" si="94"/>
        <v>-0.16847599999999999</v>
      </c>
      <c r="Q995">
        <v>5033.84</v>
      </c>
      <c r="R995" s="78">
        <f t="shared" si="95"/>
        <v>34.706563706563706</v>
      </c>
      <c r="S995">
        <v>1488.48</v>
      </c>
      <c r="T995">
        <f t="shared" si="96"/>
        <v>0.14884800000000001</v>
      </c>
      <c r="U995">
        <v>-255.44</v>
      </c>
      <c r="V995">
        <f t="shared" si="97"/>
        <v>-2.5544000000000001E-2</v>
      </c>
    </row>
    <row r="996" spans="1:22" x14ac:dyDescent="0.25">
      <c r="A996">
        <v>5104.57</v>
      </c>
      <c r="B996">
        <f t="shared" si="92"/>
        <v>35.194222283507997</v>
      </c>
      <c r="C996">
        <v>1489.33</v>
      </c>
      <c r="D996">
        <f t="shared" si="93"/>
        <v>0.14893299999999998</v>
      </c>
      <c r="E996">
        <v>-1687.26</v>
      </c>
      <c r="F996">
        <f t="shared" si="94"/>
        <v>-0.16872599999999999</v>
      </c>
      <c r="Q996">
        <v>5040.72</v>
      </c>
      <c r="R996" s="78">
        <f t="shared" si="95"/>
        <v>34.753998896856046</v>
      </c>
      <c r="S996">
        <v>1489.25</v>
      </c>
      <c r="T996">
        <f t="shared" si="96"/>
        <v>0.148925</v>
      </c>
      <c r="U996">
        <v>-255.6</v>
      </c>
      <c r="V996">
        <f t="shared" si="97"/>
        <v>-2.5559999999999999E-2</v>
      </c>
    </row>
    <row r="997" spans="1:22" x14ac:dyDescent="0.25">
      <c r="A997">
        <v>5108.82</v>
      </c>
      <c r="B997">
        <f t="shared" si="92"/>
        <v>35.223524544953115</v>
      </c>
      <c r="C997">
        <v>1491.68</v>
      </c>
      <c r="D997">
        <f t="shared" si="93"/>
        <v>0.149168</v>
      </c>
      <c r="E997">
        <v>-1689.61</v>
      </c>
      <c r="F997">
        <f t="shared" si="94"/>
        <v>-0.168961</v>
      </c>
      <c r="Q997">
        <v>5047.6499999999996</v>
      </c>
      <c r="R997" s="78">
        <f t="shared" si="95"/>
        <v>34.801778819635963</v>
      </c>
      <c r="S997">
        <v>1490.97</v>
      </c>
      <c r="T997">
        <f t="shared" si="96"/>
        <v>0.14909700000000001</v>
      </c>
      <c r="U997">
        <v>-255.97</v>
      </c>
      <c r="V997">
        <f t="shared" si="97"/>
        <v>-2.5596999999999998E-2</v>
      </c>
    </row>
    <row r="998" spans="1:22" x14ac:dyDescent="0.25">
      <c r="A998">
        <v>5115.45</v>
      </c>
      <c r="B998">
        <f t="shared" si="92"/>
        <v>35.269236072807502</v>
      </c>
      <c r="C998">
        <v>1492.54</v>
      </c>
      <c r="D998">
        <f t="shared" si="93"/>
        <v>0.149254</v>
      </c>
      <c r="E998">
        <v>-1691.58</v>
      </c>
      <c r="F998">
        <f t="shared" si="94"/>
        <v>-0.169158</v>
      </c>
      <c r="Q998">
        <v>5053.3599999999997</v>
      </c>
      <c r="R998" s="78">
        <f t="shared" si="95"/>
        <v>34.841147269718697</v>
      </c>
      <c r="S998">
        <v>1492.9</v>
      </c>
      <c r="T998">
        <f t="shared" si="96"/>
        <v>0.14929000000000001</v>
      </c>
      <c r="U998">
        <v>-256.73</v>
      </c>
      <c r="V998">
        <f t="shared" si="97"/>
        <v>-2.5673000000000001E-2</v>
      </c>
    </row>
    <row r="999" spans="1:22" x14ac:dyDescent="0.25">
      <c r="A999">
        <v>5122.13</v>
      </c>
      <c r="B999">
        <f t="shared" si="92"/>
        <v>35.315292333149479</v>
      </c>
      <c r="C999">
        <v>1493.97</v>
      </c>
      <c r="D999">
        <f t="shared" si="93"/>
        <v>0.149397</v>
      </c>
      <c r="E999">
        <v>-1693.74</v>
      </c>
      <c r="F999">
        <f t="shared" si="94"/>
        <v>-0.169374</v>
      </c>
      <c r="Q999">
        <v>5059.49</v>
      </c>
      <c r="R999" s="78">
        <f t="shared" si="95"/>
        <v>34.88341147269719</v>
      </c>
      <c r="S999">
        <v>1494.12</v>
      </c>
      <c r="T999">
        <f t="shared" si="96"/>
        <v>0.14941199999999999</v>
      </c>
      <c r="U999">
        <v>-256.55</v>
      </c>
      <c r="V999">
        <f t="shared" si="97"/>
        <v>-2.5655000000000001E-2</v>
      </c>
    </row>
    <row r="1000" spans="1:22" x14ac:dyDescent="0.25">
      <c r="A1000">
        <v>5128.34</v>
      </c>
      <c r="B1000">
        <f t="shared" si="92"/>
        <v>35.358108108108112</v>
      </c>
      <c r="C1000">
        <v>1496.15</v>
      </c>
      <c r="D1000">
        <f t="shared" si="93"/>
        <v>0.149615</v>
      </c>
      <c r="E1000">
        <v>-1696.26</v>
      </c>
      <c r="F1000">
        <f t="shared" si="94"/>
        <v>-0.169626</v>
      </c>
      <c r="Q1000">
        <v>5065.22</v>
      </c>
      <c r="R1000" s="78">
        <f t="shared" si="95"/>
        <v>34.922917815774966</v>
      </c>
      <c r="S1000">
        <v>1496.2</v>
      </c>
      <c r="T1000">
        <f t="shared" si="96"/>
        <v>0.14962</v>
      </c>
      <c r="U1000">
        <v>-257.07</v>
      </c>
      <c r="V1000">
        <f t="shared" si="97"/>
        <v>-2.5707000000000001E-2</v>
      </c>
    </row>
    <row r="1001" spans="1:22" x14ac:dyDescent="0.25">
      <c r="A1001">
        <v>5133.95</v>
      </c>
      <c r="B1001">
        <f t="shared" si="92"/>
        <v>35.396787093215664</v>
      </c>
      <c r="C1001">
        <v>1497.18</v>
      </c>
      <c r="D1001">
        <f t="shared" si="93"/>
        <v>0.14971800000000002</v>
      </c>
      <c r="E1001">
        <v>-1697.97</v>
      </c>
      <c r="F1001">
        <f t="shared" si="94"/>
        <v>-0.169797</v>
      </c>
      <c r="Q1001">
        <v>5069.8100000000004</v>
      </c>
      <c r="R1001" s="78">
        <f t="shared" si="95"/>
        <v>34.95456425813569</v>
      </c>
      <c r="S1001">
        <v>1497.48</v>
      </c>
      <c r="T1001">
        <f t="shared" si="96"/>
        <v>0.14974799999999999</v>
      </c>
      <c r="U1001">
        <v>-257.60000000000002</v>
      </c>
      <c r="V1001">
        <f t="shared" si="97"/>
        <v>-2.5760000000000002E-2</v>
      </c>
    </row>
    <row r="1002" spans="1:22" x14ac:dyDescent="0.25">
      <c r="A1002">
        <v>5140.47</v>
      </c>
      <c r="B1002">
        <f t="shared" si="92"/>
        <v>35.441740209597356</v>
      </c>
      <c r="C1002">
        <v>1499.33</v>
      </c>
      <c r="D1002">
        <f t="shared" si="93"/>
        <v>0.14993299999999998</v>
      </c>
      <c r="E1002">
        <v>-1700.41</v>
      </c>
      <c r="F1002">
        <f t="shared" si="94"/>
        <v>-0.170041</v>
      </c>
      <c r="Q1002">
        <v>5076.16</v>
      </c>
      <c r="R1002" s="78">
        <f t="shared" si="95"/>
        <v>34.998345284059567</v>
      </c>
      <c r="S1002">
        <v>1499.12</v>
      </c>
      <c r="T1002">
        <f t="shared" si="96"/>
        <v>0.14991199999999999</v>
      </c>
      <c r="U1002">
        <v>-257.83</v>
      </c>
      <c r="V1002">
        <f t="shared" si="97"/>
        <v>-2.5782999999999997E-2</v>
      </c>
    </row>
    <row r="1003" spans="1:22" x14ac:dyDescent="0.25">
      <c r="A1003">
        <v>5147.3100000000004</v>
      </c>
      <c r="B1003">
        <f t="shared" si="92"/>
        <v>35.488899613899619</v>
      </c>
      <c r="C1003">
        <v>1500.19</v>
      </c>
      <c r="D1003">
        <f t="shared" si="93"/>
        <v>0.15001900000000001</v>
      </c>
      <c r="E1003">
        <v>-1702.92</v>
      </c>
      <c r="F1003">
        <f t="shared" si="94"/>
        <v>-0.170292</v>
      </c>
      <c r="Q1003">
        <v>5081.84</v>
      </c>
      <c r="R1003" s="78">
        <f t="shared" si="95"/>
        <v>35.037506894649752</v>
      </c>
      <c r="S1003">
        <v>1500.2</v>
      </c>
      <c r="T1003">
        <f t="shared" si="96"/>
        <v>0.15002000000000001</v>
      </c>
      <c r="U1003">
        <v>-257.93</v>
      </c>
      <c r="V1003">
        <f t="shared" si="97"/>
        <v>-2.5793E-2</v>
      </c>
    </row>
    <row r="1004" spans="1:22" x14ac:dyDescent="0.25">
      <c r="A1004">
        <v>5153.0600000000004</v>
      </c>
      <c r="B1004">
        <f t="shared" si="92"/>
        <v>35.528543849972429</v>
      </c>
      <c r="C1004">
        <v>1502.23</v>
      </c>
      <c r="D1004">
        <f t="shared" si="93"/>
        <v>0.150223</v>
      </c>
      <c r="E1004">
        <v>-1705.04</v>
      </c>
      <c r="F1004">
        <f t="shared" si="94"/>
        <v>-0.17050399999999999</v>
      </c>
      <c r="Q1004">
        <v>5087.9399999999996</v>
      </c>
      <c r="R1004" s="78">
        <f t="shared" si="95"/>
        <v>35.079564258135683</v>
      </c>
      <c r="S1004">
        <v>1501.67</v>
      </c>
      <c r="T1004">
        <f t="shared" si="96"/>
        <v>0.15016699999999999</v>
      </c>
      <c r="U1004">
        <v>-258.29000000000002</v>
      </c>
      <c r="V1004">
        <f t="shared" si="97"/>
        <v>-2.5829000000000001E-2</v>
      </c>
    </row>
    <row r="1005" spans="1:22" x14ac:dyDescent="0.25">
      <c r="A1005">
        <v>5159.21</v>
      </c>
      <c r="B1005">
        <f t="shared" si="92"/>
        <v>35.570945945945951</v>
      </c>
      <c r="C1005">
        <v>1503.1</v>
      </c>
      <c r="D1005">
        <f t="shared" si="93"/>
        <v>0.15031</v>
      </c>
      <c r="E1005">
        <v>-1707.43</v>
      </c>
      <c r="F1005">
        <f t="shared" si="94"/>
        <v>-0.17074300000000001</v>
      </c>
      <c r="Q1005">
        <v>5092.95</v>
      </c>
      <c r="R1005" s="78">
        <f t="shared" si="95"/>
        <v>35.114106453392168</v>
      </c>
      <c r="S1005">
        <v>1503.8</v>
      </c>
      <c r="T1005">
        <f t="shared" si="96"/>
        <v>0.15037999999999999</v>
      </c>
      <c r="U1005">
        <v>-258.5</v>
      </c>
      <c r="V1005">
        <f t="shared" si="97"/>
        <v>-2.5850000000000001E-2</v>
      </c>
    </row>
    <row r="1006" spans="1:22" x14ac:dyDescent="0.25">
      <c r="A1006">
        <v>5164.91</v>
      </c>
      <c r="B1006">
        <f t="shared" si="92"/>
        <v>35.610245449531163</v>
      </c>
      <c r="C1006">
        <v>1504.99</v>
      </c>
      <c r="D1006">
        <f t="shared" si="93"/>
        <v>0.15049899999999999</v>
      </c>
      <c r="E1006">
        <v>-1709.66</v>
      </c>
      <c r="F1006">
        <f t="shared" si="94"/>
        <v>-0.17096600000000001</v>
      </c>
      <c r="Q1006">
        <v>5097.9399999999996</v>
      </c>
      <c r="R1006" s="78">
        <f t="shared" si="95"/>
        <v>35.148510755653611</v>
      </c>
      <c r="S1006">
        <v>1505.25</v>
      </c>
      <c r="T1006">
        <f t="shared" si="96"/>
        <v>0.15052499999999999</v>
      </c>
      <c r="U1006">
        <v>-259.05</v>
      </c>
      <c r="V1006">
        <f t="shared" si="97"/>
        <v>-2.5905000000000001E-2</v>
      </c>
    </row>
    <row r="1007" spans="1:22" x14ac:dyDescent="0.25">
      <c r="A1007">
        <v>5170.54</v>
      </c>
      <c r="B1007">
        <f t="shared" si="92"/>
        <v>35.649062327633757</v>
      </c>
      <c r="C1007">
        <v>1505.35</v>
      </c>
      <c r="D1007">
        <f t="shared" si="93"/>
        <v>0.150535</v>
      </c>
      <c r="E1007">
        <v>-1711.67</v>
      </c>
      <c r="F1007">
        <f t="shared" si="94"/>
        <v>-0.17116700000000001</v>
      </c>
      <c r="Q1007">
        <v>5104.8900000000003</v>
      </c>
      <c r="R1007" s="78">
        <f t="shared" si="95"/>
        <v>35.196428571428577</v>
      </c>
      <c r="S1007">
        <v>1506.76</v>
      </c>
      <c r="T1007">
        <f t="shared" si="96"/>
        <v>0.150676</v>
      </c>
      <c r="U1007">
        <v>-259.25</v>
      </c>
      <c r="V1007">
        <f t="shared" si="97"/>
        <v>-2.5925E-2</v>
      </c>
    </row>
    <row r="1008" spans="1:22" x14ac:dyDescent="0.25">
      <c r="A1008">
        <v>5175.74</v>
      </c>
      <c r="B1008">
        <f t="shared" si="92"/>
        <v>35.684914506343077</v>
      </c>
      <c r="C1008">
        <v>1508.09</v>
      </c>
      <c r="D1008">
        <f t="shared" si="93"/>
        <v>0.150809</v>
      </c>
      <c r="E1008">
        <v>-1714.1</v>
      </c>
      <c r="F1008">
        <f t="shared" si="94"/>
        <v>-0.17140999999999998</v>
      </c>
      <c r="Q1008">
        <v>5110.54</v>
      </c>
      <c r="R1008" s="78">
        <f t="shared" si="95"/>
        <v>35.235383342526198</v>
      </c>
      <c r="S1008">
        <v>1507.08</v>
      </c>
      <c r="T1008">
        <f t="shared" si="96"/>
        <v>0.15070799999999998</v>
      </c>
      <c r="U1008">
        <v>-259.54000000000002</v>
      </c>
      <c r="V1008">
        <f t="shared" si="97"/>
        <v>-2.5954000000000001E-2</v>
      </c>
    </row>
    <row r="1009" spans="1:22" x14ac:dyDescent="0.25">
      <c r="A1009">
        <v>5182.88</v>
      </c>
      <c r="B1009">
        <f t="shared" si="92"/>
        <v>35.734142305570877</v>
      </c>
      <c r="C1009">
        <v>1509.79</v>
      </c>
      <c r="D1009">
        <f t="shared" si="93"/>
        <v>0.150979</v>
      </c>
      <c r="E1009">
        <v>-1716.24</v>
      </c>
      <c r="F1009">
        <f t="shared" si="94"/>
        <v>-0.171624</v>
      </c>
      <c r="Q1009">
        <v>5116.95</v>
      </c>
      <c r="R1009" s="78">
        <f t="shared" si="95"/>
        <v>35.279578047435194</v>
      </c>
      <c r="S1009">
        <v>1509.4</v>
      </c>
      <c r="T1009">
        <f t="shared" si="96"/>
        <v>0.15094000000000002</v>
      </c>
      <c r="U1009">
        <v>-259.85000000000002</v>
      </c>
      <c r="V1009">
        <f t="shared" si="97"/>
        <v>-2.5985000000000001E-2</v>
      </c>
    </row>
    <row r="1010" spans="1:22" x14ac:dyDescent="0.25">
      <c r="A1010">
        <v>5187.96</v>
      </c>
      <c r="B1010">
        <f t="shared" si="92"/>
        <v>35.769167126309988</v>
      </c>
      <c r="C1010">
        <v>1511.3</v>
      </c>
      <c r="D1010">
        <f t="shared" si="93"/>
        <v>0.15112999999999999</v>
      </c>
      <c r="E1010">
        <v>-1718.41</v>
      </c>
      <c r="F1010">
        <f t="shared" si="94"/>
        <v>-0.17184100000000002</v>
      </c>
      <c r="Q1010">
        <v>5122.3500000000004</v>
      </c>
      <c r="R1010" s="78">
        <f t="shared" si="95"/>
        <v>35.316809156094877</v>
      </c>
      <c r="S1010">
        <v>1510.75</v>
      </c>
      <c r="T1010">
        <f t="shared" si="96"/>
        <v>0.15107499999999999</v>
      </c>
      <c r="U1010">
        <v>-260.43</v>
      </c>
      <c r="V1010">
        <f t="shared" si="97"/>
        <v>-2.6043E-2</v>
      </c>
    </row>
    <row r="1011" spans="1:22" x14ac:dyDescent="0.25">
      <c r="A1011">
        <v>5194.1000000000004</v>
      </c>
      <c r="B1011">
        <f t="shared" si="92"/>
        <v>35.811500275785995</v>
      </c>
      <c r="C1011">
        <v>1512.11</v>
      </c>
      <c r="D1011">
        <f t="shared" si="93"/>
        <v>0.15121099999999998</v>
      </c>
      <c r="E1011">
        <v>-1720.56</v>
      </c>
      <c r="F1011">
        <f t="shared" si="94"/>
        <v>-0.17205599999999999</v>
      </c>
      <c r="Q1011">
        <v>5127.7700000000004</v>
      </c>
      <c r="R1011" s="78">
        <f t="shared" si="95"/>
        <v>35.354178157749594</v>
      </c>
      <c r="S1011">
        <v>1512.43</v>
      </c>
      <c r="T1011">
        <f t="shared" si="96"/>
        <v>0.15124300000000002</v>
      </c>
      <c r="U1011">
        <v>-260.58999999999997</v>
      </c>
      <c r="V1011">
        <f t="shared" si="97"/>
        <v>-2.6058999999999999E-2</v>
      </c>
    </row>
    <row r="1012" spans="1:22" x14ac:dyDescent="0.25">
      <c r="A1012">
        <v>5201.12</v>
      </c>
      <c r="B1012">
        <f t="shared" si="92"/>
        <v>35.859900717043573</v>
      </c>
      <c r="C1012">
        <v>1513.52</v>
      </c>
      <c r="D1012">
        <f t="shared" si="93"/>
        <v>0.15135199999999999</v>
      </c>
      <c r="E1012">
        <v>-1722.75</v>
      </c>
      <c r="F1012">
        <f t="shared" si="94"/>
        <v>-0.17227500000000001</v>
      </c>
      <c r="Q1012">
        <v>5134.8599999999997</v>
      </c>
      <c r="R1012" s="78">
        <f t="shared" si="95"/>
        <v>35.403061224489797</v>
      </c>
      <c r="S1012">
        <v>1514.36</v>
      </c>
      <c r="T1012">
        <f t="shared" si="96"/>
        <v>0.15143599999999999</v>
      </c>
      <c r="U1012">
        <v>-261.05</v>
      </c>
      <c r="V1012">
        <f t="shared" si="97"/>
        <v>-2.6105E-2</v>
      </c>
    </row>
    <row r="1013" spans="1:22" x14ac:dyDescent="0.25">
      <c r="A1013">
        <v>5206.3999999999996</v>
      </c>
      <c r="B1013">
        <f t="shared" si="92"/>
        <v>35.896304467733039</v>
      </c>
      <c r="C1013">
        <v>1515.25</v>
      </c>
      <c r="D1013">
        <f t="shared" si="93"/>
        <v>0.15152499999999999</v>
      </c>
      <c r="E1013">
        <v>-1724.96</v>
      </c>
      <c r="F1013">
        <f t="shared" si="94"/>
        <v>-0.17249600000000001</v>
      </c>
      <c r="Q1013">
        <v>5139.99</v>
      </c>
      <c r="R1013" s="78">
        <f t="shared" si="95"/>
        <v>35.438430777716491</v>
      </c>
      <c r="S1013">
        <v>1515.63</v>
      </c>
      <c r="T1013">
        <f t="shared" si="96"/>
        <v>0.151563</v>
      </c>
      <c r="U1013">
        <v>-261.39999999999998</v>
      </c>
      <c r="V1013">
        <f t="shared" si="97"/>
        <v>-2.6139999999999997E-2</v>
      </c>
    </row>
    <row r="1014" spans="1:22" x14ac:dyDescent="0.25">
      <c r="A1014">
        <v>5212.6099999999997</v>
      </c>
      <c r="B1014">
        <f t="shared" si="92"/>
        <v>35.939120242691672</v>
      </c>
      <c r="C1014">
        <v>1515.66</v>
      </c>
      <c r="D1014">
        <f t="shared" si="93"/>
        <v>0.15156600000000001</v>
      </c>
      <c r="E1014">
        <v>-1726.87</v>
      </c>
      <c r="F1014">
        <f t="shared" si="94"/>
        <v>-0.17268699999999998</v>
      </c>
      <c r="Q1014">
        <v>5145.3100000000004</v>
      </c>
      <c r="R1014" s="78">
        <f t="shared" si="95"/>
        <v>35.475110314396034</v>
      </c>
      <c r="S1014">
        <v>1517.34</v>
      </c>
      <c r="T1014">
        <f t="shared" si="96"/>
        <v>0.15173399999999998</v>
      </c>
      <c r="U1014">
        <v>-261.64</v>
      </c>
      <c r="V1014">
        <f t="shared" si="97"/>
        <v>-2.6164E-2</v>
      </c>
    </row>
    <row r="1015" spans="1:22" x14ac:dyDescent="0.25">
      <c r="A1015">
        <v>5218.12</v>
      </c>
      <c r="B1015">
        <f t="shared" si="92"/>
        <v>35.97710976282405</v>
      </c>
      <c r="C1015">
        <v>1517.65</v>
      </c>
      <c r="D1015">
        <f t="shared" si="93"/>
        <v>0.15176500000000001</v>
      </c>
      <c r="E1015">
        <v>-1729.17</v>
      </c>
      <c r="F1015">
        <f t="shared" si="94"/>
        <v>-0.17291700000000002</v>
      </c>
      <c r="Q1015">
        <v>5151.6000000000004</v>
      </c>
      <c r="R1015" s="78">
        <f t="shared" si="95"/>
        <v>35.518477661334806</v>
      </c>
      <c r="S1015">
        <v>1518.41</v>
      </c>
      <c r="T1015">
        <f t="shared" si="96"/>
        <v>0.151841</v>
      </c>
      <c r="U1015">
        <v>-262</v>
      </c>
      <c r="V1015">
        <f t="shared" si="97"/>
        <v>-2.6200000000000001E-2</v>
      </c>
    </row>
    <row r="1016" spans="1:22" x14ac:dyDescent="0.25">
      <c r="A1016">
        <v>5223.79</v>
      </c>
      <c r="B1016">
        <f t="shared" si="92"/>
        <v>36.016202426916713</v>
      </c>
      <c r="C1016">
        <v>1520.13</v>
      </c>
      <c r="D1016">
        <f t="shared" si="93"/>
        <v>0.15201300000000001</v>
      </c>
      <c r="E1016">
        <v>-1731.29</v>
      </c>
      <c r="F1016">
        <f t="shared" si="94"/>
        <v>-0.17312900000000001</v>
      </c>
      <c r="Q1016">
        <v>5157.3999999999996</v>
      </c>
      <c r="R1016" s="78">
        <f t="shared" si="95"/>
        <v>35.5584666298952</v>
      </c>
      <c r="S1016">
        <v>1519.78</v>
      </c>
      <c r="T1016">
        <f t="shared" si="96"/>
        <v>0.151978</v>
      </c>
      <c r="U1016">
        <v>-262.33</v>
      </c>
      <c r="V1016">
        <f t="shared" si="97"/>
        <v>-2.6232999999999999E-2</v>
      </c>
    </row>
    <row r="1017" spans="1:22" x14ac:dyDescent="0.25">
      <c r="A1017">
        <v>5227.7700000000004</v>
      </c>
      <c r="B1017">
        <f t="shared" si="92"/>
        <v>36.04364313292885</v>
      </c>
      <c r="C1017">
        <v>1521.45</v>
      </c>
      <c r="D1017">
        <f t="shared" si="93"/>
        <v>0.152145</v>
      </c>
      <c r="E1017">
        <v>-1733.58</v>
      </c>
      <c r="F1017">
        <f t="shared" si="94"/>
        <v>-0.17335799999999998</v>
      </c>
      <c r="Q1017">
        <v>5162.1099999999997</v>
      </c>
      <c r="R1017" s="78">
        <f t="shared" si="95"/>
        <v>35.590940430226141</v>
      </c>
      <c r="S1017">
        <v>1521.4</v>
      </c>
      <c r="T1017">
        <f t="shared" si="96"/>
        <v>0.15214</v>
      </c>
      <c r="U1017">
        <v>-262.98</v>
      </c>
      <c r="V1017">
        <f t="shared" si="97"/>
        <v>-2.6298000000000002E-2</v>
      </c>
    </row>
    <row r="1018" spans="1:22" x14ac:dyDescent="0.25">
      <c r="A1018">
        <v>5234.82</v>
      </c>
      <c r="B1018">
        <f t="shared" si="92"/>
        <v>36.092250413678983</v>
      </c>
      <c r="C1018">
        <v>1522.52</v>
      </c>
      <c r="D1018">
        <f t="shared" si="93"/>
        <v>0.152252</v>
      </c>
      <c r="E1018">
        <v>-1735.43</v>
      </c>
      <c r="F1018">
        <f t="shared" si="94"/>
        <v>-0.173543</v>
      </c>
      <c r="Q1018">
        <v>5167.53</v>
      </c>
      <c r="R1018" s="78">
        <f t="shared" si="95"/>
        <v>35.628309431880858</v>
      </c>
      <c r="S1018">
        <v>1522.54</v>
      </c>
      <c r="T1018">
        <f t="shared" si="96"/>
        <v>0.152254</v>
      </c>
      <c r="U1018">
        <v>-262.89</v>
      </c>
      <c r="V1018">
        <f t="shared" si="97"/>
        <v>-2.6289E-2</v>
      </c>
    </row>
    <row r="1019" spans="1:22" x14ac:dyDescent="0.25">
      <c r="A1019">
        <v>5239.9799999999996</v>
      </c>
      <c r="B1019">
        <f t="shared" si="92"/>
        <v>36.127826806398232</v>
      </c>
      <c r="C1019">
        <v>1524.27</v>
      </c>
      <c r="D1019">
        <f t="shared" si="93"/>
        <v>0.15242700000000001</v>
      </c>
      <c r="E1019">
        <v>-1737.62</v>
      </c>
      <c r="F1019">
        <f t="shared" si="94"/>
        <v>-0.173762</v>
      </c>
      <c r="Q1019">
        <v>5172.91</v>
      </c>
      <c r="R1019" s="78">
        <f t="shared" si="95"/>
        <v>35.665402647545505</v>
      </c>
      <c r="S1019">
        <v>1524.19</v>
      </c>
      <c r="T1019">
        <f t="shared" si="96"/>
        <v>0.152419</v>
      </c>
      <c r="U1019">
        <v>-263.47000000000003</v>
      </c>
      <c r="V1019">
        <f t="shared" si="97"/>
        <v>-2.6347000000000002E-2</v>
      </c>
    </row>
    <row r="1020" spans="1:22" x14ac:dyDescent="0.25">
      <c r="A1020">
        <v>5246.41</v>
      </c>
      <c r="B1020">
        <f t="shared" si="92"/>
        <v>36.172159404302263</v>
      </c>
      <c r="C1020">
        <v>1525.95</v>
      </c>
      <c r="D1020">
        <f t="shared" si="93"/>
        <v>0.15259500000000001</v>
      </c>
      <c r="E1020">
        <v>-1740.29</v>
      </c>
      <c r="F1020">
        <f t="shared" si="94"/>
        <v>-0.17402899999999999</v>
      </c>
      <c r="Q1020">
        <v>5177.7299999999996</v>
      </c>
      <c r="R1020" s="78">
        <f t="shared" si="95"/>
        <v>35.698634859349141</v>
      </c>
      <c r="S1020">
        <v>1526.12</v>
      </c>
      <c r="T1020">
        <f t="shared" si="96"/>
        <v>0.152612</v>
      </c>
      <c r="U1020">
        <v>-263.68</v>
      </c>
      <c r="V1020">
        <f t="shared" si="97"/>
        <v>-2.6367999999999999E-2</v>
      </c>
    </row>
    <row r="1021" spans="1:22" x14ac:dyDescent="0.25">
      <c r="A1021">
        <v>5253.17</v>
      </c>
      <c r="B1021">
        <f t="shared" si="92"/>
        <v>36.21876723662438</v>
      </c>
      <c r="C1021">
        <v>1527.48</v>
      </c>
      <c r="D1021">
        <f t="shared" si="93"/>
        <v>0.15274799999999999</v>
      </c>
      <c r="E1021">
        <v>-1742.33</v>
      </c>
      <c r="F1021">
        <f t="shared" si="94"/>
        <v>-0.174233</v>
      </c>
      <c r="Q1021">
        <v>5183.51</v>
      </c>
      <c r="R1021" s="78">
        <f t="shared" si="95"/>
        <v>35.738485934914507</v>
      </c>
      <c r="S1021">
        <v>1526.95</v>
      </c>
      <c r="T1021">
        <f t="shared" si="96"/>
        <v>0.152695</v>
      </c>
      <c r="U1021">
        <v>-263.77</v>
      </c>
      <c r="V1021">
        <f t="shared" si="97"/>
        <v>-2.6376999999999998E-2</v>
      </c>
    </row>
    <row r="1022" spans="1:22" x14ac:dyDescent="0.25">
      <c r="A1022">
        <v>5258.83</v>
      </c>
      <c r="B1022">
        <f t="shared" si="92"/>
        <v>36.25779095421953</v>
      </c>
      <c r="C1022">
        <v>1528.3</v>
      </c>
      <c r="D1022">
        <f t="shared" si="93"/>
        <v>0.15282999999999999</v>
      </c>
      <c r="E1022">
        <v>-1744.31</v>
      </c>
      <c r="F1022">
        <f t="shared" si="94"/>
        <v>-0.174431</v>
      </c>
      <c r="Q1022">
        <v>5189.3599999999997</v>
      </c>
      <c r="R1022" s="78">
        <f t="shared" si="95"/>
        <v>35.778819635962492</v>
      </c>
      <c r="S1022">
        <v>1528.47</v>
      </c>
      <c r="T1022">
        <f t="shared" si="96"/>
        <v>0.15284700000000001</v>
      </c>
      <c r="U1022">
        <v>-264.52</v>
      </c>
      <c r="V1022">
        <f t="shared" si="97"/>
        <v>-2.6452E-2</v>
      </c>
    </row>
    <row r="1023" spans="1:22" x14ac:dyDescent="0.25">
      <c r="A1023">
        <v>5263.7</v>
      </c>
      <c r="B1023">
        <f t="shared" si="92"/>
        <v>36.291367898510757</v>
      </c>
      <c r="C1023">
        <v>1530.21</v>
      </c>
      <c r="D1023">
        <f t="shared" si="93"/>
        <v>0.15302099999999999</v>
      </c>
      <c r="E1023">
        <v>-1746.66</v>
      </c>
      <c r="F1023">
        <f t="shared" si="94"/>
        <v>-0.17466600000000002</v>
      </c>
      <c r="Q1023">
        <v>5195.5</v>
      </c>
      <c r="R1023" s="78">
        <f t="shared" si="95"/>
        <v>35.8211527854385</v>
      </c>
      <c r="S1023">
        <v>1529.87</v>
      </c>
      <c r="T1023">
        <f t="shared" si="96"/>
        <v>0.15298699999999998</v>
      </c>
      <c r="U1023">
        <v>-264.52</v>
      </c>
      <c r="V1023">
        <f t="shared" si="97"/>
        <v>-2.6452E-2</v>
      </c>
    </row>
    <row r="1024" spans="1:22" x14ac:dyDescent="0.25">
      <c r="A1024">
        <v>5271.44</v>
      </c>
      <c r="B1024">
        <f t="shared" si="92"/>
        <v>36.344732487589631</v>
      </c>
      <c r="C1024">
        <v>1531.45</v>
      </c>
      <c r="D1024">
        <f t="shared" si="93"/>
        <v>0.153145</v>
      </c>
      <c r="E1024">
        <v>-1748.89</v>
      </c>
      <c r="F1024">
        <f t="shared" si="94"/>
        <v>-0.17488900000000002</v>
      </c>
      <c r="Q1024">
        <v>5201.0200000000004</v>
      </c>
      <c r="R1024" s="78">
        <f t="shared" si="95"/>
        <v>35.859211252068398</v>
      </c>
      <c r="S1024">
        <v>1531.24</v>
      </c>
      <c r="T1024">
        <f t="shared" si="96"/>
        <v>0.15312400000000001</v>
      </c>
      <c r="U1024">
        <v>-264.89999999999998</v>
      </c>
      <c r="V1024">
        <f t="shared" si="97"/>
        <v>-2.6489999999999996E-2</v>
      </c>
    </row>
    <row r="1025" spans="1:22" x14ac:dyDescent="0.25">
      <c r="A1025">
        <v>5276.02</v>
      </c>
      <c r="B1025">
        <f t="shared" si="92"/>
        <v>36.376309983452849</v>
      </c>
      <c r="C1025">
        <v>1532.57</v>
      </c>
      <c r="D1025">
        <f t="shared" si="93"/>
        <v>0.153257</v>
      </c>
      <c r="E1025">
        <v>-1750.94</v>
      </c>
      <c r="F1025">
        <f t="shared" si="94"/>
        <v>-0.175094</v>
      </c>
      <c r="Q1025">
        <v>5206.7</v>
      </c>
      <c r="R1025" s="78">
        <f t="shared" si="95"/>
        <v>35.898372862658576</v>
      </c>
      <c r="S1025">
        <v>1532.79</v>
      </c>
      <c r="T1025">
        <f t="shared" si="96"/>
        <v>0.153279</v>
      </c>
      <c r="U1025">
        <v>-265.45999999999998</v>
      </c>
      <c r="V1025">
        <f t="shared" si="97"/>
        <v>-2.6545999999999997E-2</v>
      </c>
    </row>
    <row r="1026" spans="1:22" x14ac:dyDescent="0.25">
      <c r="A1026">
        <v>5281.81</v>
      </c>
      <c r="B1026">
        <f t="shared" si="92"/>
        <v>36.416230005515722</v>
      </c>
      <c r="C1026">
        <v>1534.9</v>
      </c>
      <c r="D1026">
        <f t="shared" si="93"/>
        <v>0.15349000000000002</v>
      </c>
      <c r="E1026">
        <v>-1752.86</v>
      </c>
      <c r="F1026">
        <f t="shared" si="94"/>
        <v>-0.175286</v>
      </c>
      <c r="Q1026">
        <v>5211.42</v>
      </c>
      <c r="R1026" s="78">
        <f t="shared" si="95"/>
        <v>35.930915609487037</v>
      </c>
      <c r="S1026">
        <v>1534.37</v>
      </c>
      <c r="T1026">
        <f t="shared" si="96"/>
        <v>0.15343699999999999</v>
      </c>
      <c r="U1026">
        <v>-265.58999999999997</v>
      </c>
      <c r="V1026">
        <f t="shared" si="97"/>
        <v>-2.6558999999999996E-2</v>
      </c>
    </row>
    <row r="1027" spans="1:22" x14ac:dyDescent="0.25">
      <c r="A1027">
        <v>5287.03</v>
      </c>
      <c r="B1027">
        <f t="shared" si="92"/>
        <v>36.452220077220076</v>
      </c>
      <c r="C1027">
        <v>1536.64</v>
      </c>
      <c r="D1027">
        <f t="shared" si="93"/>
        <v>0.15366400000000002</v>
      </c>
      <c r="E1027">
        <v>-1755.35</v>
      </c>
      <c r="F1027">
        <f t="shared" si="94"/>
        <v>-0.175535</v>
      </c>
      <c r="Q1027">
        <v>5218.9799999999996</v>
      </c>
      <c r="R1027" s="78">
        <f t="shared" si="95"/>
        <v>35.983039161610591</v>
      </c>
      <c r="S1027">
        <v>1536.45</v>
      </c>
      <c r="T1027">
        <f t="shared" si="96"/>
        <v>0.153645</v>
      </c>
      <c r="U1027">
        <v>-265.83</v>
      </c>
      <c r="V1027">
        <f t="shared" si="97"/>
        <v>-2.6582999999999999E-2</v>
      </c>
    </row>
    <row r="1028" spans="1:22" x14ac:dyDescent="0.25">
      <c r="A1028">
        <v>5294.49</v>
      </c>
      <c r="B1028">
        <f t="shared" ref="B1028:B1091" si="98">(A1028/145.04)</f>
        <v>36.503654164368449</v>
      </c>
      <c r="C1028">
        <v>1537.27</v>
      </c>
      <c r="D1028">
        <f t="shared" ref="D1028:D1091" si="99">C1028/10000</f>
        <v>0.153727</v>
      </c>
      <c r="E1028">
        <v>-1757.34</v>
      </c>
      <c r="F1028">
        <f t="shared" ref="F1028:F1091" si="100">E1028/10000</f>
        <v>-0.175734</v>
      </c>
      <c r="Q1028">
        <v>5225.4399999999996</v>
      </c>
      <c r="R1028" s="78">
        <f t="shared" ref="R1028:R1091" si="101">(Q1028/145.04)</f>
        <v>36.027578599007171</v>
      </c>
      <c r="S1028">
        <v>1537.61</v>
      </c>
      <c r="T1028">
        <f t="shared" ref="T1028:T1091" si="102">S1028/10000</f>
        <v>0.15376099999999998</v>
      </c>
      <c r="U1028">
        <v>-266.13</v>
      </c>
      <c r="V1028">
        <f t="shared" ref="V1028:V1091" si="103">U1028/10000</f>
        <v>-2.6613000000000001E-2</v>
      </c>
    </row>
    <row r="1029" spans="1:22" x14ac:dyDescent="0.25">
      <c r="A1029">
        <v>5298.93</v>
      </c>
      <c r="B1029">
        <f t="shared" si="98"/>
        <v>36.534266409266415</v>
      </c>
      <c r="C1029">
        <v>1539.48</v>
      </c>
      <c r="D1029">
        <f t="shared" si="99"/>
        <v>0.153948</v>
      </c>
      <c r="E1029">
        <v>-1759.5</v>
      </c>
      <c r="F1029">
        <f t="shared" si="100"/>
        <v>-0.17595</v>
      </c>
      <c r="Q1029">
        <v>5230.6899999999996</v>
      </c>
      <c r="R1029" s="78">
        <f t="shared" si="101"/>
        <v>36.063775510204081</v>
      </c>
      <c r="S1029">
        <v>1539.74</v>
      </c>
      <c r="T1029">
        <f t="shared" si="102"/>
        <v>0.153974</v>
      </c>
      <c r="U1029">
        <v>-266.98</v>
      </c>
      <c r="V1029">
        <f t="shared" si="103"/>
        <v>-2.6698000000000003E-2</v>
      </c>
    </row>
    <row r="1030" spans="1:22" x14ac:dyDescent="0.25">
      <c r="A1030">
        <v>5305.97</v>
      </c>
      <c r="B1030">
        <f t="shared" si="98"/>
        <v>36.582804743519034</v>
      </c>
      <c r="C1030">
        <v>1540.11</v>
      </c>
      <c r="D1030">
        <f t="shared" si="99"/>
        <v>0.15401099999999998</v>
      </c>
      <c r="E1030">
        <v>-1761.66</v>
      </c>
      <c r="F1030">
        <f t="shared" si="100"/>
        <v>-0.17616600000000002</v>
      </c>
      <c r="Q1030">
        <v>5235</v>
      </c>
      <c r="R1030" s="78">
        <f t="shared" si="101"/>
        <v>36.093491450634311</v>
      </c>
      <c r="S1030">
        <v>1540.14</v>
      </c>
      <c r="T1030">
        <f t="shared" si="102"/>
        <v>0.15401400000000001</v>
      </c>
      <c r="U1030">
        <v>-266.75</v>
      </c>
      <c r="V1030">
        <f t="shared" si="103"/>
        <v>-2.6675000000000001E-2</v>
      </c>
    </row>
    <row r="1031" spans="1:22" x14ac:dyDescent="0.25">
      <c r="A1031">
        <v>5311.61</v>
      </c>
      <c r="B1031">
        <f t="shared" si="98"/>
        <v>36.621690568119142</v>
      </c>
      <c r="C1031">
        <v>1541.47</v>
      </c>
      <c r="D1031">
        <f t="shared" si="99"/>
        <v>0.15414700000000001</v>
      </c>
      <c r="E1031">
        <v>-1763.4</v>
      </c>
      <c r="F1031">
        <f t="shared" si="100"/>
        <v>-0.17634</v>
      </c>
      <c r="Q1031">
        <v>5241.8599999999997</v>
      </c>
      <c r="R1031" s="78">
        <f t="shared" si="101"/>
        <v>36.140788747931602</v>
      </c>
      <c r="S1031">
        <v>1541.85</v>
      </c>
      <c r="T1031">
        <f t="shared" si="102"/>
        <v>0.15418499999999999</v>
      </c>
      <c r="U1031">
        <v>-267.2</v>
      </c>
      <c r="V1031">
        <f t="shared" si="103"/>
        <v>-2.6719999999999997E-2</v>
      </c>
    </row>
    <row r="1032" spans="1:22" x14ac:dyDescent="0.25">
      <c r="A1032">
        <v>5317.68</v>
      </c>
      <c r="B1032">
        <f t="shared" si="98"/>
        <v>36.663541092112524</v>
      </c>
      <c r="C1032">
        <v>1544.26</v>
      </c>
      <c r="D1032">
        <f t="shared" si="99"/>
        <v>0.15442600000000001</v>
      </c>
      <c r="E1032">
        <v>-1766.1</v>
      </c>
      <c r="F1032">
        <f t="shared" si="100"/>
        <v>-0.17660999999999999</v>
      </c>
      <c r="Q1032">
        <v>5248.27</v>
      </c>
      <c r="R1032" s="78">
        <f t="shared" si="101"/>
        <v>36.184983452840598</v>
      </c>
      <c r="S1032">
        <v>1543.62</v>
      </c>
      <c r="T1032">
        <f t="shared" si="102"/>
        <v>0.154362</v>
      </c>
      <c r="U1032">
        <v>-267.57</v>
      </c>
      <c r="V1032">
        <f t="shared" si="103"/>
        <v>-2.6757E-2</v>
      </c>
    </row>
    <row r="1033" spans="1:22" x14ac:dyDescent="0.25">
      <c r="A1033">
        <v>5323.21</v>
      </c>
      <c r="B1033">
        <f t="shared" si="98"/>
        <v>36.701668505239937</v>
      </c>
      <c r="C1033">
        <v>1545.65</v>
      </c>
      <c r="D1033">
        <f t="shared" si="99"/>
        <v>0.15456500000000001</v>
      </c>
      <c r="E1033">
        <v>-1768.03</v>
      </c>
      <c r="F1033">
        <f t="shared" si="100"/>
        <v>-0.17680299999999999</v>
      </c>
      <c r="Q1033">
        <v>5254.08</v>
      </c>
      <c r="R1033" s="78">
        <f t="shared" si="101"/>
        <v>36.225041367898513</v>
      </c>
      <c r="S1033">
        <v>1544.83</v>
      </c>
      <c r="T1033">
        <f t="shared" si="102"/>
        <v>0.15448299999999998</v>
      </c>
      <c r="U1033">
        <v>-267.87</v>
      </c>
      <c r="V1033">
        <f t="shared" si="103"/>
        <v>-2.6787000000000002E-2</v>
      </c>
    </row>
    <row r="1034" spans="1:22" x14ac:dyDescent="0.25">
      <c r="A1034">
        <v>5329.17</v>
      </c>
      <c r="B1034">
        <f t="shared" si="98"/>
        <v>36.742760617760624</v>
      </c>
      <c r="C1034">
        <v>1546.76</v>
      </c>
      <c r="D1034">
        <f t="shared" si="99"/>
        <v>0.15467600000000001</v>
      </c>
      <c r="E1034">
        <v>-1770.18</v>
      </c>
      <c r="F1034">
        <f t="shared" si="100"/>
        <v>-0.17701800000000001</v>
      </c>
      <c r="Q1034">
        <v>5258.93</v>
      </c>
      <c r="R1034" s="78">
        <f t="shared" si="101"/>
        <v>36.258480419194711</v>
      </c>
      <c r="S1034">
        <v>1547.01</v>
      </c>
      <c r="T1034">
        <f t="shared" si="102"/>
        <v>0.15470100000000001</v>
      </c>
      <c r="U1034">
        <v>-268.17</v>
      </c>
      <c r="V1034">
        <f t="shared" si="103"/>
        <v>-2.6817000000000001E-2</v>
      </c>
    </row>
    <row r="1035" spans="1:22" x14ac:dyDescent="0.25">
      <c r="A1035">
        <v>5335.32</v>
      </c>
      <c r="B1035">
        <f t="shared" si="98"/>
        <v>36.785162713734145</v>
      </c>
      <c r="C1035">
        <v>1548.08</v>
      </c>
      <c r="D1035">
        <f t="shared" si="99"/>
        <v>0.154808</v>
      </c>
      <c r="E1035">
        <v>-1772.39</v>
      </c>
      <c r="F1035">
        <f t="shared" si="100"/>
        <v>-0.17723900000000001</v>
      </c>
      <c r="Q1035">
        <v>5264.64</v>
      </c>
      <c r="R1035" s="78">
        <f t="shared" si="101"/>
        <v>36.297848869277445</v>
      </c>
      <c r="S1035">
        <v>1547.82</v>
      </c>
      <c r="T1035">
        <f t="shared" si="102"/>
        <v>0.154782</v>
      </c>
      <c r="U1035">
        <v>-268.43</v>
      </c>
      <c r="V1035">
        <f t="shared" si="103"/>
        <v>-2.6843000000000002E-2</v>
      </c>
    </row>
    <row r="1036" spans="1:22" x14ac:dyDescent="0.25">
      <c r="A1036">
        <v>5340.98</v>
      </c>
      <c r="B1036">
        <f t="shared" si="98"/>
        <v>36.824186431329288</v>
      </c>
      <c r="C1036">
        <v>1549.67</v>
      </c>
      <c r="D1036">
        <f t="shared" si="99"/>
        <v>0.15496699999999999</v>
      </c>
      <c r="E1036">
        <v>-1774.48</v>
      </c>
      <c r="F1036">
        <f t="shared" si="100"/>
        <v>-0.17744799999999999</v>
      </c>
      <c r="Q1036">
        <v>5270.05</v>
      </c>
      <c r="R1036" s="78">
        <f t="shared" si="101"/>
        <v>36.335148924434641</v>
      </c>
      <c r="S1036">
        <v>1549.32</v>
      </c>
      <c r="T1036">
        <f t="shared" si="102"/>
        <v>0.15493199999999999</v>
      </c>
      <c r="U1036">
        <v>-268.67</v>
      </c>
      <c r="V1036">
        <f t="shared" si="103"/>
        <v>-2.6867000000000002E-2</v>
      </c>
    </row>
    <row r="1037" spans="1:22" x14ac:dyDescent="0.25">
      <c r="A1037">
        <v>5346.51</v>
      </c>
      <c r="B1037">
        <f t="shared" si="98"/>
        <v>36.862313844456708</v>
      </c>
      <c r="C1037">
        <v>1551.3</v>
      </c>
      <c r="D1037">
        <f t="shared" si="99"/>
        <v>0.15512999999999999</v>
      </c>
      <c r="E1037">
        <v>-1776.74</v>
      </c>
      <c r="F1037">
        <f t="shared" si="100"/>
        <v>-0.177674</v>
      </c>
      <c r="Q1037">
        <v>5275.33</v>
      </c>
      <c r="R1037" s="78">
        <f t="shared" si="101"/>
        <v>36.371552675124107</v>
      </c>
      <c r="S1037">
        <v>1551.29</v>
      </c>
      <c r="T1037">
        <f t="shared" si="102"/>
        <v>0.15512899999999999</v>
      </c>
      <c r="U1037">
        <v>-269.11</v>
      </c>
      <c r="V1037">
        <f t="shared" si="103"/>
        <v>-2.6911000000000001E-2</v>
      </c>
    </row>
    <row r="1038" spans="1:22" x14ac:dyDescent="0.25">
      <c r="A1038">
        <v>5353.65</v>
      </c>
      <c r="B1038">
        <f t="shared" si="98"/>
        <v>36.911541643684501</v>
      </c>
      <c r="C1038">
        <v>1552.48</v>
      </c>
      <c r="D1038">
        <f t="shared" si="99"/>
        <v>0.155248</v>
      </c>
      <c r="E1038">
        <v>-1778.99</v>
      </c>
      <c r="F1038">
        <f t="shared" si="100"/>
        <v>-0.177899</v>
      </c>
      <c r="Q1038">
        <v>5281.27</v>
      </c>
      <c r="R1038" s="78">
        <f t="shared" si="101"/>
        <v>36.412506894649759</v>
      </c>
      <c r="S1038">
        <v>1552.72</v>
      </c>
      <c r="T1038">
        <f t="shared" si="102"/>
        <v>0.15527199999999999</v>
      </c>
      <c r="U1038">
        <v>-269.62</v>
      </c>
      <c r="V1038">
        <f t="shared" si="103"/>
        <v>-2.6962E-2</v>
      </c>
    </row>
    <row r="1039" spans="1:22" x14ac:dyDescent="0.25">
      <c r="A1039">
        <v>5358.62</v>
      </c>
      <c r="B1039">
        <f t="shared" si="98"/>
        <v>36.945808052950909</v>
      </c>
      <c r="C1039">
        <v>1554.34</v>
      </c>
      <c r="D1039">
        <f t="shared" si="99"/>
        <v>0.15543399999999999</v>
      </c>
      <c r="E1039">
        <v>-1781.24</v>
      </c>
      <c r="F1039">
        <f t="shared" si="100"/>
        <v>-0.178124</v>
      </c>
      <c r="Q1039">
        <v>5287.1</v>
      </c>
      <c r="R1039" s="78">
        <f t="shared" si="101"/>
        <v>36.452702702702709</v>
      </c>
      <c r="S1039">
        <v>1554.4</v>
      </c>
      <c r="T1039">
        <f t="shared" si="102"/>
        <v>0.15544000000000002</v>
      </c>
      <c r="U1039">
        <v>-269.85000000000002</v>
      </c>
      <c r="V1039">
        <f t="shared" si="103"/>
        <v>-2.6985000000000002E-2</v>
      </c>
    </row>
    <row r="1040" spans="1:22" x14ac:dyDescent="0.25">
      <c r="A1040">
        <v>5365.1</v>
      </c>
      <c r="B1040">
        <f t="shared" si="98"/>
        <v>36.990485383342531</v>
      </c>
      <c r="C1040">
        <v>1556.3</v>
      </c>
      <c r="D1040">
        <f t="shared" si="99"/>
        <v>0.15562999999999999</v>
      </c>
      <c r="E1040">
        <v>-1783.62</v>
      </c>
      <c r="F1040">
        <f t="shared" si="100"/>
        <v>-0.17836199999999999</v>
      </c>
      <c r="Q1040">
        <v>5293.4</v>
      </c>
      <c r="R1040" s="78">
        <f t="shared" si="101"/>
        <v>36.496138996138995</v>
      </c>
      <c r="S1040">
        <v>1556.25</v>
      </c>
      <c r="T1040">
        <f t="shared" si="102"/>
        <v>0.15562500000000001</v>
      </c>
      <c r="U1040">
        <v>-270.08999999999997</v>
      </c>
      <c r="V1040">
        <f t="shared" si="103"/>
        <v>-2.7008999999999998E-2</v>
      </c>
    </row>
    <row r="1041" spans="1:22" x14ac:dyDescent="0.25">
      <c r="A1041">
        <v>5371.41</v>
      </c>
      <c r="B1041">
        <f t="shared" si="98"/>
        <v>37.033990623276338</v>
      </c>
      <c r="C1041">
        <v>1557.05</v>
      </c>
      <c r="D1041">
        <f t="shared" si="99"/>
        <v>0.15570499999999998</v>
      </c>
      <c r="E1041">
        <v>-1785.71</v>
      </c>
      <c r="F1041">
        <f t="shared" si="100"/>
        <v>-0.17857100000000001</v>
      </c>
      <c r="Q1041">
        <v>5299.13</v>
      </c>
      <c r="R1041" s="78">
        <f t="shared" si="101"/>
        <v>36.535645339216771</v>
      </c>
      <c r="S1041">
        <v>1557.44</v>
      </c>
      <c r="T1041">
        <f t="shared" si="102"/>
        <v>0.15574399999999999</v>
      </c>
      <c r="U1041">
        <v>-270.73</v>
      </c>
      <c r="V1041">
        <f t="shared" si="103"/>
        <v>-2.7073000000000003E-2</v>
      </c>
    </row>
    <row r="1042" spans="1:22" x14ac:dyDescent="0.25">
      <c r="A1042">
        <v>5377.86</v>
      </c>
      <c r="B1042">
        <f t="shared" si="98"/>
        <v>37.078461114175397</v>
      </c>
      <c r="C1042">
        <v>1558.39</v>
      </c>
      <c r="D1042">
        <f t="shared" si="99"/>
        <v>0.15583900000000001</v>
      </c>
      <c r="E1042">
        <v>-1787.81</v>
      </c>
      <c r="F1042">
        <f t="shared" si="100"/>
        <v>-0.178781</v>
      </c>
      <c r="Q1042">
        <v>5304.92</v>
      </c>
      <c r="R1042" s="78">
        <f t="shared" si="101"/>
        <v>36.575565361279651</v>
      </c>
      <c r="S1042">
        <v>1559.16</v>
      </c>
      <c r="T1042">
        <f t="shared" si="102"/>
        <v>0.155916</v>
      </c>
      <c r="U1042">
        <v>-270.86</v>
      </c>
      <c r="V1042">
        <f t="shared" si="103"/>
        <v>-2.7086000000000002E-2</v>
      </c>
    </row>
    <row r="1043" spans="1:22" x14ac:dyDescent="0.25">
      <c r="A1043">
        <v>5382.01</v>
      </c>
      <c r="B1043">
        <f t="shared" si="98"/>
        <v>37.10707391064534</v>
      </c>
      <c r="C1043">
        <v>1559.49</v>
      </c>
      <c r="D1043">
        <f t="shared" si="99"/>
        <v>0.155949</v>
      </c>
      <c r="E1043">
        <v>-1789.51</v>
      </c>
      <c r="F1043">
        <f t="shared" si="100"/>
        <v>-0.178951</v>
      </c>
      <c r="Q1043">
        <v>5310.27</v>
      </c>
      <c r="R1043" s="78">
        <f t="shared" si="101"/>
        <v>36.612451737451742</v>
      </c>
      <c r="S1043">
        <v>1560.2</v>
      </c>
      <c r="T1043">
        <f t="shared" si="102"/>
        <v>0.15601999999999999</v>
      </c>
      <c r="U1043">
        <v>-271.20999999999998</v>
      </c>
      <c r="V1043">
        <f t="shared" si="103"/>
        <v>-2.7120999999999999E-2</v>
      </c>
    </row>
    <row r="1044" spans="1:22" x14ac:dyDescent="0.25">
      <c r="A1044">
        <v>5388.44</v>
      </c>
      <c r="B1044">
        <f t="shared" si="98"/>
        <v>37.151406508549364</v>
      </c>
      <c r="C1044">
        <v>1562.34</v>
      </c>
      <c r="D1044">
        <f t="shared" si="99"/>
        <v>0.15623399999999998</v>
      </c>
      <c r="E1044">
        <v>-1792.15</v>
      </c>
      <c r="F1044">
        <f t="shared" si="100"/>
        <v>-0.17921500000000001</v>
      </c>
      <c r="Q1044">
        <v>5315.92</v>
      </c>
      <c r="R1044" s="78">
        <f t="shared" si="101"/>
        <v>36.651406508549371</v>
      </c>
      <c r="S1044">
        <v>1562</v>
      </c>
      <c r="T1044">
        <f t="shared" si="102"/>
        <v>0.15620000000000001</v>
      </c>
      <c r="U1044">
        <v>-271.54000000000002</v>
      </c>
      <c r="V1044">
        <f t="shared" si="103"/>
        <v>-2.7154000000000001E-2</v>
      </c>
    </row>
    <row r="1045" spans="1:22" x14ac:dyDescent="0.25">
      <c r="A1045">
        <v>5394.35</v>
      </c>
      <c r="B1045">
        <f t="shared" si="98"/>
        <v>37.192153888582467</v>
      </c>
      <c r="C1045">
        <v>1563.86</v>
      </c>
      <c r="D1045">
        <f t="shared" si="99"/>
        <v>0.156386</v>
      </c>
      <c r="E1045">
        <v>-1794.17</v>
      </c>
      <c r="F1045">
        <f t="shared" si="100"/>
        <v>-0.17941700000000002</v>
      </c>
      <c r="Q1045">
        <v>5321.05</v>
      </c>
      <c r="R1045" s="78">
        <f t="shared" si="101"/>
        <v>36.686776061776065</v>
      </c>
      <c r="S1045">
        <v>1563.07</v>
      </c>
      <c r="T1045">
        <f t="shared" si="102"/>
        <v>0.156307</v>
      </c>
      <c r="U1045">
        <v>-271.66000000000003</v>
      </c>
      <c r="V1045">
        <f t="shared" si="103"/>
        <v>-2.7166000000000003E-2</v>
      </c>
    </row>
    <row r="1046" spans="1:22" x14ac:dyDescent="0.25">
      <c r="A1046">
        <v>5399.76</v>
      </c>
      <c r="B1046">
        <f t="shared" si="98"/>
        <v>37.229453943739664</v>
      </c>
      <c r="C1046">
        <v>1564.14</v>
      </c>
      <c r="D1046">
        <f t="shared" si="99"/>
        <v>0.156414</v>
      </c>
      <c r="E1046">
        <v>-1795.79</v>
      </c>
      <c r="F1046">
        <f t="shared" si="100"/>
        <v>-0.17957899999999999</v>
      </c>
      <c r="Q1046">
        <v>5326.45</v>
      </c>
      <c r="R1046" s="78">
        <f t="shared" si="101"/>
        <v>36.72400717043574</v>
      </c>
      <c r="S1046">
        <v>1564.93</v>
      </c>
      <c r="T1046">
        <f t="shared" si="102"/>
        <v>0.15649299999999999</v>
      </c>
      <c r="U1046">
        <v>-271.98</v>
      </c>
      <c r="V1046">
        <f t="shared" si="103"/>
        <v>-2.7198000000000003E-2</v>
      </c>
    </row>
    <row r="1047" spans="1:22" x14ac:dyDescent="0.25">
      <c r="A1047">
        <v>5404.36</v>
      </c>
      <c r="B1047">
        <f t="shared" si="98"/>
        <v>37.261169332597902</v>
      </c>
      <c r="C1047">
        <v>1565.59</v>
      </c>
      <c r="D1047">
        <f t="shared" si="99"/>
        <v>0.156559</v>
      </c>
      <c r="E1047">
        <v>-1797.74</v>
      </c>
      <c r="F1047">
        <f t="shared" si="100"/>
        <v>-0.17977399999999999</v>
      </c>
      <c r="Q1047">
        <v>5331.74</v>
      </c>
      <c r="R1047" s="78">
        <f t="shared" si="101"/>
        <v>36.760479867622728</v>
      </c>
      <c r="S1047">
        <v>1566.21</v>
      </c>
      <c r="T1047">
        <f t="shared" si="102"/>
        <v>0.15662100000000001</v>
      </c>
      <c r="U1047">
        <v>-272.54000000000002</v>
      </c>
      <c r="V1047">
        <f t="shared" si="103"/>
        <v>-2.7254E-2</v>
      </c>
    </row>
    <row r="1048" spans="1:22" x14ac:dyDescent="0.25">
      <c r="A1048">
        <v>5410.84</v>
      </c>
      <c r="B1048">
        <f t="shared" si="98"/>
        <v>37.305846662989524</v>
      </c>
      <c r="C1048">
        <v>1567.98</v>
      </c>
      <c r="D1048">
        <f t="shared" si="99"/>
        <v>0.15679799999999999</v>
      </c>
      <c r="E1048">
        <v>-1800.2</v>
      </c>
      <c r="F1048">
        <f t="shared" si="100"/>
        <v>-0.18002000000000001</v>
      </c>
      <c r="Q1048">
        <v>5337.26</v>
      </c>
      <c r="R1048" s="78">
        <f t="shared" si="101"/>
        <v>36.798538334252626</v>
      </c>
      <c r="S1048">
        <v>1567.5</v>
      </c>
      <c r="T1048">
        <f t="shared" si="102"/>
        <v>0.15675</v>
      </c>
      <c r="U1048">
        <v>-272.66000000000003</v>
      </c>
      <c r="V1048">
        <f t="shared" si="103"/>
        <v>-2.7266000000000002E-2</v>
      </c>
    </row>
    <row r="1049" spans="1:22" x14ac:dyDescent="0.25">
      <c r="A1049">
        <v>5416.88</v>
      </c>
      <c r="B1049">
        <f t="shared" si="98"/>
        <v>37.34749034749035</v>
      </c>
      <c r="C1049">
        <v>1568.74</v>
      </c>
      <c r="D1049">
        <f t="shared" si="99"/>
        <v>0.15687400000000001</v>
      </c>
      <c r="E1049">
        <v>-1802.28</v>
      </c>
      <c r="F1049">
        <f t="shared" si="100"/>
        <v>-0.180228</v>
      </c>
      <c r="Q1049">
        <v>5342.82</v>
      </c>
      <c r="R1049" s="78">
        <f t="shared" si="101"/>
        <v>36.836872586872587</v>
      </c>
      <c r="S1049">
        <v>1568.67</v>
      </c>
      <c r="T1049">
        <f t="shared" si="102"/>
        <v>0.15686700000000001</v>
      </c>
      <c r="U1049">
        <v>-272.82</v>
      </c>
      <c r="V1049">
        <f t="shared" si="103"/>
        <v>-2.7282000000000001E-2</v>
      </c>
    </row>
    <row r="1050" spans="1:22" x14ac:dyDescent="0.25">
      <c r="A1050">
        <v>5423.21</v>
      </c>
      <c r="B1050">
        <f t="shared" si="98"/>
        <v>37.391133480419199</v>
      </c>
      <c r="C1050">
        <v>1571.45</v>
      </c>
      <c r="D1050">
        <f t="shared" si="99"/>
        <v>0.15714500000000001</v>
      </c>
      <c r="E1050">
        <v>-1804.49</v>
      </c>
      <c r="F1050">
        <f t="shared" si="100"/>
        <v>-0.180449</v>
      </c>
      <c r="Q1050">
        <v>5348.18</v>
      </c>
      <c r="R1050" s="78">
        <f t="shared" si="101"/>
        <v>36.8738279095422</v>
      </c>
      <c r="S1050">
        <v>1570.6</v>
      </c>
      <c r="T1050">
        <f t="shared" si="102"/>
        <v>0.15705999999999998</v>
      </c>
      <c r="U1050">
        <v>-273.51</v>
      </c>
      <c r="V1050">
        <f t="shared" si="103"/>
        <v>-2.7351E-2</v>
      </c>
    </row>
    <row r="1051" spans="1:22" x14ac:dyDescent="0.25">
      <c r="A1051">
        <v>5429.42</v>
      </c>
      <c r="B1051">
        <f t="shared" si="98"/>
        <v>37.433949255377833</v>
      </c>
      <c r="C1051">
        <v>1572.12</v>
      </c>
      <c r="D1051">
        <f t="shared" si="99"/>
        <v>0.15721199999999999</v>
      </c>
      <c r="E1051">
        <v>-1806.36</v>
      </c>
      <c r="F1051">
        <f t="shared" si="100"/>
        <v>-0.18063599999999999</v>
      </c>
      <c r="Q1051">
        <v>5354.41</v>
      </c>
      <c r="R1051" s="78">
        <f t="shared" si="101"/>
        <v>36.916781577495861</v>
      </c>
      <c r="S1051">
        <v>1572.75</v>
      </c>
      <c r="T1051">
        <f t="shared" si="102"/>
        <v>0.157275</v>
      </c>
      <c r="U1051">
        <v>-273.75</v>
      </c>
      <c r="V1051">
        <f t="shared" si="103"/>
        <v>-2.7375E-2</v>
      </c>
    </row>
    <row r="1052" spans="1:22" x14ac:dyDescent="0.25">
      <c r="A1052">
        <v>5434.41</v>
      </c>
      <c r="B1052">
        <f t="shared" si="98"/>
        <v>37.468353557639276</v>
      </c>
      <c r="C1052">
        <v>1572.94</v>
      </c>
      <c r="D1052">
        <f t="shared" si="99"/>
        <v>0.15729400000000002</v>
      </c>
      <c r="E1052">
        <v>-1808.23</v>
      </c>
      <c r="F1052">
        <f t="shared" si="100"/>
        <v>-0.18082300000000001</v>
      </c>
      <c r="Q1052">
        <v>5360.35</v>
      </c>
      <c r="R1052" s="78">
        <f t="shared" si="101"/>
        <v>36.957735797021513</v>
      </c>
      <c r="S1052">
        <v>1573.8</v>
      </c>
      <c r="T1052">
        <f t="shared" si="102"/>
        <v>0.15737999999999999</v>
      </c>
      <c r="U1052">
        <v>-273.92</v>
      </c>
      <c r="V1052">
        <f t="shared" si="103"/>
        <v>-2.7392000000000003E-2</v>
      </c>
    </row>
    <row r="1053" spans="1:22" x14ac:dyDescent="0.25">
      <c r="A1053">
        <v>5440.01</v>
      </c>
      <c r="B1053">
        <f t="shared" si="98"/>
        <v>37.506963596249314</v>
      </c>
      <c r="C1053">
        <v>1575.16</v>
      </c>
      <c r="D1053">
        <f t="shared" si="99"/>
        <v>0.15751600000000002</v>
      </c>
      <c r="E1053">
        <v>-1810.7</v>
      </c>
      <c r="F1053">
        <f t="shared" si="100"/>
        <v>-0.18107000000000001</v>
      </c>
      <c r="Q1053">
        <v>5365.47</v>
      </c>
      <c r="R1053" s="78">
        <f t="shared" si="101"/>
        <v>36.993036403750693</v>
      </c>
      <c r="S1053">
        <v>1574.98</v>
      </c>
      <c r="T1053">
        <f t="shared" si="102"/>
        <v>0.157498</v>
      </c>
      <c r="U1053">
        <v>-274.02999999999997</v>
      </c>
      <c r="V1053">
        <f t="shared" si="103"/>
        <v>-2.7402999999999997E-2</v>
      </c>
    </row>
    <row r="1054" spans="1:22" x14ac:dyDescent="0.25">
      <c r="A1054">
        <v>5446.4</v>
      </c>
      <c r="B1054">
        <f t="shared" si="98"/>
        <v>37.551020408163268</v>
      </c>
      <c r="C1054">
        <v>1576.36</v>
      </c>
      <c r="D1054">
        <f t="shared" si="99"/>
        <v>0.157636</v>
      </c>
      <c r="E1054">
        <v>-1812.59</v>
      </c>
      <c r="F1054">
        <f t="shared" si="100"/>
        <v>-0.181259</v>
      </c>
      <c r="Q1054">
        <v>5372.83</v>
      </c>
      <c r="R1054" s="78">
        <f t="shared" si="101"/>
        <v>37.043781025923884</v>
      </c>
      <c r="S1054">
        <v>1576.88</v>
      </c>
      <c r="T1054">
        <f t="shared" si="102"/>
        <v>0.15768800000000002</v>
      </c>
      <c r="U1054">
        <v>-274.58</v>
      </c>
      <c r="V1054">
        <f t="shared" si="103"/>
        <v>-2.7458E-2</v>
      </c>
    </row>
    <row r="1055" spans="1:22" x14ac:dyDescent="0.25">
      <c r="A1055">
        <v>5453.59</v>
      </c>
      <c r="B1055">
        <f t="shared" si="98"/>
        <v>37.600592939878659</v>
      </c>
      <c r="C1055">
        <v>1578.74</v>
      </c>
      <c r="D1055">
        <f t="shared" si="99"/>
        <v>0.15787400000000001</v>
      </c>
      <c r="E1055">
        <v>-1815.56</v>
      </c>
      <c r="F1055">
        <f t="shared" si="100"/>
        <v>-0.181556</v>
      </c>
      <c r="Q1055">
        <v>5377.13</v>
      </c>
      <c r="R1055" s="78">
        <f t="shared" si="101"/>
        <v>37.073428019856593</v>
      </c>
      <c r="S1055">
        <v>1578.57</v>
      </c>
      <c r="T1055">
        <f t="shared" si="102"/>
        <v>0.157857</v>
      </c>
      <c r="U1055">
        <v>-274.64999999999998</v>
      </c>
      <c r="V1055">
        <f t="shared" si="103"/>
        <v>-2.7464999999999996E-2</v>
      </c>
    </row>
    <row r="1056" spans="1:22" x14ac:dyDescent="0.25">
      <c r="A1056">
        <v>5458.97</v>
      </c>
      <c r="B1056">
        <f t="shared" si="98"/>
        <v>37.6376861555433</v>
      </c>
      <c r="C1056">
        <v>1579.11</v>
      </c>
      <c r="D1056">
        <f t="shared" si="99"/>
        <v>0.157911</v>
      </c>
      <c r="E1056">
        <v>-1817.27</v>
      </c>
      <c r="F1056">
        <f t="shared" si="100"/>
        <v>-0.181727</v>
      </c>
      <c r="Q1056">
        <v>5382.41</v>
      </c>
      <c r="R1056" s="78">
        <f t="shared" si="101"/>
        <v>37.109831770546059</v>
      </c>
      <c r="S1056">
        <v>1579.34</v>
      </c>
      <c r="T1056">
        <f t="shared" si="102"/>
        <v>0.15793399999999999</v>
      </c>
      <c r="U1056">
        <v>-275.24</v>
      </c>
      <c r="V1056">
        <f t="shared" si="103"/>
        <v>-2.7524E-2</v>
      </c>
    </row>
    <row r="1057" spans="1:22" x14ac:dyDescent="0.25">
      <c r="A1057">
        <v>5464.56</v>
      </c>
      <c r="B1057">
        <f t="shared" si="98"/>
        <v>37.676227247655824</v>
      </c>
      <c r="C1057">
        <v>1581.06</v>
      </c>
      <c r="D1057">
        <f t="shared" si="99"/>
        <v>0.158106</v>
      </c>
      <c r="E1057">
        <v>-1819.24</v>
      </c>
      <c r="F1057">
        <f t="shared" si="100"/>
        <v>-0.181924</v>
      </c>
      <c r="Q1057">
        <v>5388.2</v>
      </c>
      <c r="R1057" s="78">
        <f t="shared" si="101"/>
        <v>37.149751792608939</v>
      </c>
      <c r="S1057">
        <v>1581.34</v>
      </c>
      <c r="T1057">
        <f t="shared" si="102"/>
        <v>0.158134</v>
      </c>
      <c r="U1057">
        <v>-275.35000000000002</v>
      </c>
      <c r="V1057">
        <f t="shared" si="103"/>
        <v>-2.7535000000000004E-2</v>
      </c>
    </row>
    <row r="1058" spans="1:22" x14ac:dyDescent="0.25">
      <c r="A1058">
        <v>5470.76</v>
      </c>
      <c r="B1058">
        <f t="shared" si="98"/>
        <v>37.718974076116936</v>
      </c>
      <c r="C1058">
        <v>1582.32</v>
      </c>
      <c r="D1058">
        <f t="shared" si="99"/>
        <v>0.15823199999999998</v>
      </c>
      <c r="E1058">
        <v>-1821.41</v>
      </c>
      <c r="F1058">
        <f t="shared" si="100"/>
        <v>-0.182141</v>
      </c>
      <c r="Q1058">
        <v>5394.39</v>
      </c>
      <c r="R1058" s="78">
        <f t="shared" si="101"/>
        <v>37.192429674572537</v>
      </c>
      <c r="S1058">
        <v>1582.77</v>
      </c>
      <c r="T1058">
        <f t="shared" si="102"/>
        <v>0.158277</v>
      </c>
      <c r="U1058">
        <v>-275.99</v>
      </c>
      <c r="V1058">
        <f t="shared" si="103"/>
        <v>-2.7599000000000002E-2</v>
      </c>
    </row>
    <row r="1059" spans="1:22" x14ac:dyDescent="0.25">
      <c r="A1059">
        <v>5477.25</v>
      </c>
      <c r="B1059">
        <f t="shared" si="98"/>
        <v>37.763720353006072</v>
      </c>
      <c r="C1059">
        <v>1584.39</v>
      </c>
      <c r="D1059">
        <f t="shared" si="99"/>
        <v>0.158439</v>
      </c>
      <c r="E1059">
        <v>-1823.82</v>
      </c>
      <c r="F1059">
        <f t="shared" si="100"/>
        <v>-0.18238199999999999</v>
      </c>
      <c r="Q1059">
        <v>5399.89</v>
      </c>
      <c r="R1059" s="78">
        <f t="shared" si="101"/>
        <v>37.230350248207394</v>
      </c>
      <c r="S1059">
        <v>1584.63</v>
      </c>
      <c r="T1059">
        <f t="shared" si="102"/>
        <v>0.15846300000000002</v>
      </c>
      <c r="U1059">
        <v>-276.35000000000002</v>
      </c>
      <c r="V1059">
        <f t="shared" si="103"/>
        <v>-2.7635000000000003E-2</v>
      </c>
    </row>
    <row r="1060" spans="1:22" x14ac:dyDescent="0.25">
      <c r="A1060">
        <v>5483.31</v>
      </c>
      <c r="B1060">
        <f t="shared" si="98"/>
        <v>37.805501930501933</v>
      </c>
      <c r="C1060">
        <v>1585.59</v>
      </c>
      <c r="D1060">
        <f t="shared" si="99"/>
        <v>0.15855900000000001</v>
      </c>
      <c r="E1060">
        <v>-1825.86</v>
      </c>
      <c r="F1060">
        <f t="shared" si="100"/>
        <v>-0.182586</v>
      </c>
      <c r="Q1060">
        <v>5405.34</v>
      </c>
      <c r="R1060" s="78">
        <f t="shared" si="101"/>
        <v>37.267926089354667</v>
      </c>
      <c r="S1060">
        <v>1585.32</v>
      </c>
      <c r="T1060">
        <f t="shared" si="102"/>
        <v>0.15853200000000001</v>
      </c>
      <c r="U1060">
        <v>-276.58999999999997</v>
      </c>
      <c r="V1060">
        <f t="shared" si="103"/>
        <v>-2.7658999999999996E-2</v>
      </c>
    </row>
    <row r="1061" spans="1:22" x14ac:dyDescent="0.25">
      <c r="A1061">
        <v>5488.02</v>
      </c>
      <c r="B1061">
        <f t="shared" si="98"/>
        <v>37.837975730832881</v>
      </c>
      <c r="C1061">
        <v>1587.43</v>
      </c>
      <c r="D1061">
        <f t="shared" si="99"/>
        <v>0.158743</v>
      </c>
      <c r="E1061">
        <v>-1827.81</v>
      </c>
      <c r="F1061">
        <f t="shared" si="100"/>
        <v>-0.182781</v>
      </c>
      <c r="Q1061">
        <v>5410.83</v>
      </c>
      <c r="R1061" s="78">
        <f t="shared" si="101"/>
        <v>37.305777716492003</v>
      </c>
      <c r="S1061">
        <v>1587.05</v>
      </c>
      <c r="T1061">
        <f t="shared" si="102"/>
        <v>0.15870499999999998</v>
      </c>
      <c r="U1061">
        <v>-276.82</v>
      </c>
      <c r="V1061">
        <f t="shared" si="103"/>
        <v>-2.7681999999999998E-2</v>
      </c>
    </row>
    <row r="1062" spans="1:22" x14ac:dyDescent="0.25">
      <c r="A1062">
        <v>5495.29</v>
      </c>
      <c r="B1062">
        <f t="shared" si="98"/>
        <v>37.888099834528411</v>
      </c>
      <c r="C1062">
        <v>1588.67</v>
      </c>
      <c r="D1062">
        <f t="shared" si="99"/>
        <v>0.15886700000000001</v>
      </c>
      <c r="E1062">
        <v>-1830.22</v>
      </c>
      <c r="F1062">
        <f t="shared" si="100"/>
        <v>-0.18302199999999999</v>
      </c>
      <c r="Q1062">
        <v>5416.96</v>
      </c>
      <c r="R1062" s="78">
        <f t="shared" si="101"/>
        <v>37.348041919470496</v>
      </c>
      <c r="S1062">
        <v>1588.51</v>
      </c>
      <c r="T1062">
        <f t="shared" si="102"/>
        <v>0.15885099999999999</v>
      </c>
      <c r="U1062">
        <v>-277.3</v>
      </c>
      <c r="V1062">
        <f t="shared" si="103"/>
        <v>-2.7730000000000001E-2</v>
      </c>
    </row>
    <row r="1063" spans="1:22" x14ac:dyDescent="0.25">
      <c r="A1063">
        <v>5500.44</v>
      </c>
      <c r="B1063">
        <f t="shared" si="98"/>
        <v>37.92360728075014</v>
      </c>
      <c r="C1063">
        <v>1590.03</v>
      </c>
      <c r="D1063">
        <f t="shared" si="99"/>
        <v>0.15900300000000001</v>
      </c>
      <c r="E1063">
        <v>-1832.06</v>
      </c>
      <c r="F1063">
        <f t="shared" si="100"/>
        <v>-0.18320600000000001</v>
      </c>
      <c r="Q1063">
        <v>5423.21</v>
      </c>
      <c r="R1063" s="78">
        <f t="shared" si="101"/>
        <v>37.391133480419199</v>
      </c>
      <c r="S1063">
        <v>1590.09</v>
      </c>
      <c r="T1063">
        <f t="shared" si="102"/>
        <v>0.15900899999999998</v>
      </c>
      <c r="U1063">
        <v>-277.77999999999997</v>
      </c>
      <c r="V1063">
        <f t="shared" si="103"/>
        <v>-2.7777999999999997E-2</v>
      </c>
    </row>
    <row r="1064" spans="1:22" x14ac:dyDescent="0.25">
      <c r="A1064">
        <v>5505.89</v>
      </c>
      <c r="B1064">
        <f t="shared" si="98"/>
        <v>37.961183121897413</v>
      </c>
      <c r="C1064">
        <v>1591.28</v>
      </c>
      <c r="D1064">
        <f t="shared" si="99"/>
        <v>0.15912799999999999</v>
      </c>
      <c r="E1064">
        <v>-1834.36</v>
      </c>
      <c r="F1064">
        <f t="shared" si="100"/>
        <v>-0.18343599999999999</v>
      </c>
      <c r="Q1064">
        <v>5428.76</v>
      </c>
      <c r="R1064" s="78">
        <f t="shared" si="101"/>
        <v>37.429398786541647</v>
      </c>
      <c r="S1064">
        <v>1591.15</v>
      </c>
      <c r="T1064">
        <f t="shared" si="102"/>
        <v>0.15911500000000001</v>
      </c>
      <c r="U1064">
        <v>-277.75</v>
      </c>
      <c r="V1064">
        <f t="shared" si="103"/>
        <v>-2.7775000000000001E-2</v>
      </c>
    </row>
    <row r="1065" spans="1:22" x14ac:dyDescent="0.25">
      <c r="A1065">
        <v>5512.82</v>
      </c>
      <c r="B1065">
        <f t="shared" si="98"/>
        <v>38.00896304467733</v>
      </c>
      <c r="C1065">
        <v>1593.33</v>
      </c>
      <c r="D1065">
        <f t="shared" si="99"/>
        <v>0.159333</v>
      </c>
      <c r="E1065">
        <v>-1836.58</v>
      </c>
      <c r="F1065">
        <f t="shared" si="100"/>
        <v>-0.18365799999999999</v>
      </c>
      <c r="Q1065">
        <v>5434.79</v>
      </c>
      <c r="R1065" s="78">
        <f t="shared" si="101"/>
        <v>37.470973524544952</v>
      </c>
      <c r="S1065">
        <v>1592.85</v>
      </c>
      <c r="T1065">
        <f t="shared" si="102"/>
        <v>0.15928499999999998</v>
      </c>
      <c r="U1065">
        <v>-278.20999999999998</v>
      </c>
      <c r="V1065">
        <f t="shared" si="103"/>
        <v>-2.7820999999999999E-2</v>
      </c>
    </row>
    <row r="1066" spans="1:22" x14ac:dyDescent="0.25">
      <c r="A1066">
        <v>5518.34</v>
      </c>
      <c r="B1066">
        <f t="shared" si="98"/>
        <v>38.047021511307229</v>
      </c>
      <c r="C1066">
        <v>1595.11</v>
      </c>
      <c r="D1066">
        <f t="shared" si="99"/>
        <v>0.15951099999999999</v>
      </c>
      <c r="E1066">
        <v>-1838.54</v>
      </c>
      <c r="F1066">
        <f t="shared" si="100"/>
        <v>-0.18385399999999999</v>
      </c>
      <c r="Q1066">
        <v>5441.27</v>
      </c>
      <c r="R1066" s="78">
        <f t="shared" si="101"/>
        <v>37.515650854936574</v>
      </c>
      <c r="S1066">
        <v>1595.01</v>
      </c>
      <c r="T1066">
        <f t="shared" si="102"/>
        <v>0.159501</v>
      </c>
      <c r="U1066">
        <v>-278.85000000000002</v>
      </c>
      <c r="V1066">
        <f t="shared" si="103"/>
        <v>-2.7885000000000004E-2</v>
      </c>
    </row>
    <row r="1067" spans="1:22" x14ac:dyDescent="0.25">
      <c r="A1067">
        <v>5524.71</v>
      </c>
      <c r="B1067">
        <f t="shared" si="98"/>
        <v>38.090940430226148</v>
      </c>
      <c r="C1067">
        <v>1596.54</v>
      </c>
      <c r="D1067">
        <f t="shared" si="99"/>
        <v>0.15965399999999999</v>
      </c>
      <c r="E1067">
        <v>-1840.64</v>
      </c>
      <c r="F1067">
        <f t="shared" si="100"/>
        <v>-0.18406400000000001</v>
      </c>
      <c r="Q1067">
        <v>5444.24</v>
      </c>
      <c r="R1067" s="78">
        <f t="shared" si="101"/>
        <v>37.536127964699396</v>
      </c>
      <c r="S1067">
        <v>1596.08</v>
      </c>
      <c r="T1067">
        <f t="shared" si="102"/>
        <v>0.159608</v>
      </c>
      <c r="U1067">
        <v>-279.04000000000002</v>
      </c>
      <c r="V1067">
        <f t="shared" si="103"/>
        <v>-2.7904000000000002E-2</v>
      </c>
    </row>
    <row r="1068" spans="1:22" x14ac:dyDescent="0.25">
      <c r="A1068">
        <v>5529.76</v>
      </c>
      <c r="B1068">
        <f t="shared" si="98"/>
        <v>38.125758411472702</v>
      </c>
      <c r="C1068">
        <v>1597.7</v>
      </c>
      <c r="D1068">
        <f t="shared" si="99"/>
        <v>0.15977</v>
      </c>
      <c r="E1068">
        <v>-1842.89</v>
      </c>
      <c r="F1068">
        <f t="shared" si="100"/>
        <v>-0.18428900000000001</v>
      </c>
      <c r="Q1068">
        <v>5450.02</v>
      </c>
      <c r="R1068" s="78">
        <f t="shared" si="101"/>
        <v>37.575979040264762</v>
      </c>
      <c r="S1068">
        <v>1597.79</v>
      </c>
      <c r="T1068">
        <f t="shared" si="102"/>
        <v>0.159779</v>
      </c>
      <c r="U1068">
        <v>-279.39</v>
      </c>
      <c r="V1068">
        <f t="shared" si="103"/>
        <v>-2.7938999999999999E-2</v>
      </c>
    </row>
    <row r="1069" spans="1:22" x14ac:dyDescent="0.25">
      <c r="A1069">
        <v>5535.26</v>
      </c>
      <c r="B1069">
        <f t="shared" si="98"/>
        <v>38.163678985107559</v>
      </c>
      <c r="C1069">
        <v>1598.74</v>
      </c>
      <c r="D1069">
        <f t="shared" si="99"/>
        <v>0.15987399999999999</v>
      </c>
      <c r="E1069">
        <v>-1845.06</v>
      </c>
      <c r="F1069">
        <f t="shared" si="100"/>
        <v>-0.184506</v>
      </c>
      <c r="Q1069">
        <v>5457.79</v>
      </c>
      <c r="R1069" s="78">
        <f t="shared" si="101"/>
        <v>37.629550468836186</v>
      </c>
      <c r="S1069">
        <v>1599.66</v>
      </c>
      <c r="T1069">
        <f t="shared" si="102"/>
        <v>0.159966</v>
      </c>
      <c r="U1069">
        <v>-279.81</v>
      </c>
      <c r="V1069">
        <f t="shared" si="103"/>
        <v>-2.7980999999999999E-2</v>
      </c>
    </row>
    <row r="1070" spans="1:22" x14ac:dyDescent="0.25">
      <c r="A1070">
        <v>5541.2</v>
      </c>
      <c r="B1070">
        <f t="shared" si="98"/>
        <v>38.204633204633204</v>
      </c>
      <c r="C1070">
        <v>1600.95</v>
      </c>
      <c r="D1070">
        <f t="shared" si="99"/>
        <v>0.16009500000000002</v>
      </c>
      <c r="E1070">
        <v>-1847.34</v>
      </c>
      <c r="F1070">
        <f t="shared" si="100"/>
        <v>-0.18473399999999998</v>
      </c>
      <c r="Q1070">
        <v>5463.83</v>
      </c>
      <c r="R1070" s="78">
        <f t="shared" si="101"/>
        <v>37.671194153337012</v>
      </c>
      <c r="S1070">
        <v>1600.09</v>
      </c>
      <c r="T1070">
        <f t="shared" si="102"/>
        <v>0.16000899999999998</v>
      </c>
      <c r="U1070">
        <v>-280.01</v>
      </c>
      <c r="V1070">
        <f t="shared" si="103"/>
        <v>-2.8000999999999998E-2</v>
      </c>
    </row>
    <row r="1071" spans="1:22" x14ac:dyDescent="0.25">
      <c r="A1071">
        <v>5546.16</v>
      </c>
      <c r="B1071">
        <f t="shared" si="98"/>
        <v>38.238830667402098</v>
      </c>
      <c r="C1071">
        <v>1602.62</v>
      </c>
      <c r="D1071">
        <f t="shared" si="99"/>
        <v>0.16026199999999999</v>
      </c>
      <c r="E1071">
        <v>-1849.11</v>
      </c>
      <c r="F1071">
        <f t="shared" si="100"/>
        <v>-0.18491099999999999</v>
      </c>
      <c r="Q1071">
        <v>5469.51</v>
      </c>
      <c r="R1071" s="78">
        <f t="shared" si="101"/>
        <v>37.710355763927197</v>
      </c>
      <c r="S1071">
        <v>1601.86</v>
      </c>
      <c r="T1071">
        <f t="shared" si="102"/>
        <v>0.160186</v>
      </c>
      <c r="U1071">
        <v>-280.19</v>
      </c>
      <c r="V1071">
        <f t="shared" si="103"/>
        <v>-2.8018999999999999E-2</v>
      </c>
    </row>
    <row r="1072" spans="1:22" x14ac:dyDescent="0.25">
      <c r="A1072">
        <v>5552.69</v>
      </c>
      <c r="B1072">
        <f t="shared" si="98"/>
        <v>38.283852730281303</v>
      </c>
      <c r="C1072">
        <v>1604.12</v>
      </c>
      <c r="D1072">
        <f t="shared" si="99"/>
        <v>0.160412</v>
      </c>
      <c r="E1072">
        <v>-1851.43</v>
      </c>
      <c r="F1072">
        <f t="shared" si="100"/>
        <v>-0.185143</v>
      </c>
      <c r="Q1072">
        <v>5475.76</v>
      </c>
      <c r="R1072" s="78">
        <f t="shared" si="101"/>
        <v>37.7534473248759</v>
      </c>
      <c r="S1072">
        <v>1604.27</v>
      </c>
      <c r="T1072">
        <f t="shared" si="102"/>
        <v>0.16042699999999999</v>
      </c>
      <c r="U1072">
        <v>-280.88</v>
      </c>
      <c r="V1072">
        <f t="shared" si="103"/>
        <v>-2.8087999999999998E-2</v>
      </c>
    </row>
    <row r="1073" spans="1:22" x14ac:dyDescent="0.25">
      <c r="A1073">
        <v>5554.08</v>
      </c>
      <c r="B1073">
        <f t="shared" si="98"/>
        <v>38.293436293436294</v>
      </c>
      <c r="C1073">
        <v>1604.21</v>
      </c>
      <c r="D1073">
        <f t="shared" si="99"/>
        <v>0.16042100000000001</v>
      </c>
      <c r="E1073">
        <v>-1852.72</v>
      </c>
      <c r="F1073">
        <f t="shared" si="100"/>
        <v>-0.18527199999999999</v>
      </c>
      <c r="Q1073">
        <v>5481.42</v>
      </c>
      <c r="R1073" s="78">
        <f t="shared" si="101"/>
        <v>37.792471042471043</v>
      </c>
      <c r="S1073">
        <v>1605.04</v>
      </c>
      <c r="T1073">
        <f t="shared" si="102"/>
        <v>0.16050400000000001</v>
      </c>
      <c r="U1073">
        <v>-280.98</v>
      </c>
      <c r="V1073">
        <f t="shared" si="103"/>
        <v>-2.8098000000000001E-2</v>
      </c>
    </row>
    <row r="1074" spans="1:22" x14ac:dyDescent="0.25">
      <c r="A1074">
        <v>5559.96</v>
      </c>
      <c r="B1074">
        <f t="shared" si="98"/>
        <v>38.333976833976834</v>
      </c>
      <c r="C1074">
        <v>1606.09</v>
      </c>
      <c r="D1074">
        <f t="shared" si="99"/>
        <v>0.160609</v>
      </c>
      <c r="E1074">
        <v>-1854.72</v>
      </c>
      <c r="F1074">
        <f t="shared" si="100"/>
        <v>-0.185472</v>
      </c>
      <c r="Q1074">
        <v>5487.52</v>
      </c>
      <c r="R1074" s="78">
        <f t="shared" si="101"/>
        <v>37.834528405956981</v>
      </c>
      <c r="S1074">
        <v>1606.73</v>
      </c>
      <c r="T1074">
        <f t="shared" si="102"/>
        <v>0.16067300000000001</v>
      </c>
      <c r="U1074">
        <v>-281.63</v>
      </c>
      <c r="V1074">
        <f t="shared" si="103"/>
        <v>-2.8163000000000001E-2</v>
      </c>
    </row>
    <row r="1075" spans="1:22" x14ac:dyDescent="0.25">
      <c r="A1075">
        <v>5566.89</v>
      </c>
      <c r="B1075">
        <f t="shared" si="98"/>
        <v>38.381756756756758</v>
      </c>
      <c r="C1075">
        <v>1607.77</v>
      </c>
      <c r="D1075">
        <f t="shared" si="99"/>
        <v>0.160777</v>
      </c>
      <c r="E1075">
        <v>-1856.59</v>
      </c>
      <c r="F1075">
        <f t="shared" si="100"/>
        <v>-0.18565899999999999</v>
      </c>
      <c r="Q1075">
        <v>5493.58</v>
      </c>
      <c r="R1075" s="78">
        <f t="shared" si="101"/>
        <v>37.876309983452842</v>
      </c>
      <c r="S1075">
        <v>1608.44</v>
      </c>
      <c r="T1075">
        <f t="shared" si="102"/>
        <v>0.16084400000000001</v>
      </c>
      <c r="U1075">
        <v>-281.55</v>
      </c>
      <c r="V1075">
        <f t="shared" si="103"/>
        <v>-2.8154999999999999E-2</v>
      </c>
    </row>
    <row r="1076" spans="1:22" x14ac:dyDescent="0.25">
      <c r="A1076">
        <v>5573.51</v>
      </c>
      <c r="B1076">
        <f t="shared" si="98"/>
        <v>38.427399338113631</v>
      </c>
      <c r="C1076">
        <v>1608.75</v>
      </c>
      <c r="D1076">
        <f t="shared" si="99"/>
        <v>0.16087499999999999</v>
      </c>
      <c r="E1076">
        <v>-1858.64</v>
      </c>
      <c r="F1076">
        <f t="shared" si="100"/>
        <v>-0.185864</v>
      </c>
      <c r="Q1076">
        <v>5498.67</v>
      </c>
      <c r="R1076" s="78">
        <f t="shared" si="101"/>
        <v>37.911403750689466</v>
      </c>
      <c r="S1076">
        <v>1609.93</v>
      </c>
      <c r="T1076">
        <f t="shared" si="102"/>
        <v>0.160993</v>
      </c>
      <c r="U1076">
        <v>-281.92</v>
      </c>
      <c r="V1076">
        <f t="shared" si="103"/>
        <v>-2.8192000000000002E-2</v>
      </c>
    </row>
    <row r="1077" spans="1:22" x14ac:dyDescent="0.25">
      <c r="A1077">
        <v>5579.09</v>
      </c>
      <c r="B1077">
        <f t="shared" si="98"/>
        <v>38.465871483728627</v>
      </c>
      <c r="C1077">
        <v>1610.73</v>
      </c>
      <c r="D1077">
        <f t="shared" si="99"/>
        <v>0.16107299999999999</v>
      </c>
      <c r="E1077">
        <v>-1860.61</v>
      </c>
      <c r="F1077">
        <f t="shared" si="100"/>
        <v>-0.18606099999999998</v>
      </c>
      <c r="Q1077">
        <v>5504.22</v>
      </c>
      <c r="R1077" s="78">
        <f t="shared" si="101"/>
        <v>37.949669056811921</v>
      </c>
      <c r="S1077">
        <v>1610.82</v>
      </c>
      <c r="T1077">
        <f t="shared" si="102"/>
        <v>0.161082</v>
      </c>
      <c r="U1077">
        <v>-282.19</v>
      </c>
      <c r="V1077">
        <f t="shared" si="103"/>
        <v>-2.8219000000000001E-2</v>
      </c>
    </row>
    <row r="1078" spans="1:22" x14ac:dyDescent="0.25">
      <c r="A1078">
        <v>5584.86</v>
      </c>
      <c r="B1078">
        <f t="shared" si="98"/>
        <v>38.505653612796472</v>
      </c>
      <c r="C1078">
        <v>1611.37</v>
      </c>
      <c r="D1078">
        <f t="shared" si="99"/>
        <v>0.161137</v>
      </c>
      <c r="E1078">
        <v>-1862.64</v>
      </c>
      <c r="F1078">
        <f t="shared" si="100"/>
        <v>-0.18626400000000001</v>
      </c>
      <c r="Q1078">
        <v>5509.93</v>
      </c>
      <c r="R1078" s="78">
        <f t="shared" si="101"/>
        <v>37.989037506894654</v>
      </c>
      <c r="S1078">
        <v>1612.83</v>
      </c>
      <c r="T1078">
        <f t="shared" si="102"/>
        <v>0.16128299999999998</v>
      </c>
      <c r="U1078">
        <v>-282.81</v>
      </c>
      <c r="V1078">
        <f t="shared" si="103"/>
        <v>-2.8281000000000001E-2</v>
      </c>
    </row>
    <row r="1079" spans="1:22" x14ac:dyDescent="0.25">
      <c r="A1079">
        <v>5591.49</v>
      </c>
      <c r="B1079">
        <f t="shared" si="98"/>
        <v>38.551365140650859</v>
      </c>
      <c r="C1079">
        <v>1613.75</v>
      </c>
      <c r="D1079">
        <f t="shared" si="99"/>
        <v>0.16137499999999999</v>
      </c>
      <c r="E1079">
        <v>-1864.95</v>
      </c>
      <c r="F1079">
        <f t="shared" si="100"/>
        <v>-0.18649499999999999</v>
      </c>
      <c r="Q1079">
        <v>5515.28</v>
      </c>
      <c r="R1079" s="78">
        <f t="shared" si="101"/>
        <v>38.025923883066739</v>
      </c>
      <c r="S1079">
        <v>1614.02</v>
      </c>
      <c r="T1079">
        <f t="shared" si="102"/>
        <v>0.16140199999999999</v>
      </c>
      <c r="U1079">
        <v>-283.04000000000002</v>
      </c>
      <c r="V1079">
        <f t="shared" si="103"/>
        <v>-2.8304000000000003E-2</v>
      </c>
    </row>
    <row r="1080" spans="1:22" x14ac:dyDescent="0.25">
      <c r="A1080">
        <v>5596.89</v>
      </c>
      <c r="B1080">
        <f t="shared" si="98"/>
        <v>38.588596249310541</v>
      </c>
      <c r="C1080">
        <v>1615.03</v>
      </c>
      <c r="D1080">
        <f t="shared" si="99"/>
        <v>0.16150300000000001</v>
      </c>
      <c r="E1080">
        <v>-1867.12</v>
      </c>
      <c r="F1080">
        <f t="shared" si="100"/>
        <v>-0.18671199999999999</v>
      </c>
      <c r="Q1080">
        <v>5520.58</v>
      </c>
      <c r="R1080" s="78">
        <f t="shared" si="101"/>
        <v>38.06246552675124</v>
      </c>
      <c r="S1080">
        <v>1615.28</v>
      </c>
      <c r="T1080">
        <f t="shared" si="102"/>
        <v>0.161528</v>
      </c>
      <c r="U1080">
        <v>-282.94</v>
      </c>
      <c r="V1080">
        <f t="shared" si="103"/>
        <v>-2.8294E-2</v>
      </c>
    </row>
    <row r="1081" spans="1:22" x14ac:dyDescent="0.25">
      <c r="A1081">
        <v>5602.52</v>
      </c>
      <c r="B1081">
        <f t="shared" si="98"/>
        <v>38.627413127413135</v>
      </c>
      <c r="C1081">
        <v>1616.66</v>
      </c>
      <c r="D1081">
        <f t="shared" si="99"/>
        <v>0.161666</v>
      </c>
      <c r="E1081">
        <v>-1869.01</v>
      </c>
      <c r="F1081">
        <f t="shared" si="100"/>
        <v>-0.18690100000000001</v>
      </c>
      <c r="Q1081">
        <v>5526.22</v>
      </c>
      <c r="R1081" s="78">
        <f t="shared" si="101"/>
        <v>38.101351351351354</v>
      </c>
      <c r="S1081">
        <v>1617.71</v>
      </c>
      <c r="T1081">
        <f t="shared" si="102"/>
        <v>0.161771</v>
      </c>
      <c r="U1081">
        <v>-283.91000000000003</v>
      </c>
      <c r="V1081">
        <f t="shared" si="103"/>
        <v>-2.8391000000000003E-2</v>
      </c>
    </row>
    <row r="1082" spans="1:22" x14ac:dyDescent="0.25">
      <c r="A1082">
        <v>5609.2</v>
      </c>
      <c r="B1082">
        <f t="shared" si="98"/>
        <v>38.673469387755105</v>
      </c>
      <c r="C1082">
        <v>1617.81</v>
      </c>
      <c r="D1082">
        <f t="shared" si="99"/>
        <v>0.16178100000000001</v>
      </c>
      <c r="E1082">
        <v>-1871.21</v>
      </c>
      <c r="F1082">
        <f t="shared" si="100"/>
        <v>-0.18712100000000001</v>
      </c>
      <c r="Q1082">
        <v>5532.13</v>
      </c>
      <c r="R1082" s="78">
        <f t="shared" si="101"/>
        <v>38.142098731384451</v>
      </c>
      <c r="S1082">
        <v>1618.1</v>
      </c>
      <c r="T1082">
        <f t="shared" si="102"/>
        <v>0.16180999999999998</v>
      </c>
      <c r="U1082">
        <v>-284.06</v>
      </c>
      <c r="V1082">
        <f t="shared" si="103"/>
        <v>-2.8406000000000001E-2</v>
      </c>
    </row>
    <row r="1083" spans="1:22" x14ac:dyDescent="0.25">
      <c r="A1083">
        <v>5615.69</v>
      </c>
      <c r="B1083">
        <f t="shared" si="98"/>
        <v>38.718215664644234</v>
      </c>
      <c r="C1083">
        <v>1619.36</v>
      </c>
      <c r="D1083">
        <f t="shared" si="99"/>
        <v>0.161936</v>
      </c>
      <c r="E1083">
        <v>-1873.28</v>
      </c>
      <c r="F1083">
        <f t="shared" si="100"/>
        <v>-0.18732799999999999</v>
      </c>
      <c r="Q1083">
        <v>5537.26</v>
      </c>
      <c r="R1083" s="78">
        <f t="shared" si="101"/>
        <v>38.177468284611145</v>
      </c>
      <c r="S1083">
        <v>1619.96</v>
      </c>
      <c r="T1083">
        <f t="shared" si="102"/>
        <v>0.161996</v>
      </c>
      <c r="U1083">
        <v>-284.12</v>
      </c>
      <c r="V1083">
        <f t="shared" si="103"/>
        <v>-2.8412E-2</v>
      </c>
    </row>
    <row r="1084" spans="1:22" x14ac:dyDescent="0.25">
      <c r="A1084">
        <v>5619.22</v>
      </c>
      <c r="B1084">
        <f t="shared" si="98"/>
        <v>38.742553778268068</v>
      </c>
      <c r="C1084">
        <v>1620.88</v>
      </c>
      <c r="D1084">
        <f t="shared" si="99"/>
        <v>0.16208800000000001</v>
      </c>
      <c r="E1084">
        <v>-1875.32</v>
      </c>
      <c r="F1084">
        <f t="shared" si="100"/>
        <v>-0.187532</v>
      </c>
      <c r="Q1084">
        <v>5542.62</v>
      </c>
      <c r="R1084" s="78">
        <f t="shared" si="101"/>
        <v>38.21442360728075</v>
      </c>
      <c r="S1084">
        <v>1621.43</v>
      </c>
      <c r="T1084">
        <f t="shared" si="102"/>
        <v>0.16214300000000001</v>
      </c>
      <c r="U1084">
        <v>-284.82</v>
      </c>
      <c r="V1084">
        <f t="shared" si="103"/>
        <v>-2.8482E-2</v>
      </c>
    </row>
    <row r="1085" spans="1:22" x14ac:dyDescent="0.25">
      <c r="A1085">
        <v>5626.45</v>
      </c>
      <c r="B1085">
        <f t="shared" si="98"/>
        <v>38.792402095973529</v>
      </c>
      <c r="C1085">
        <v>1622.49</v>
      </c>
      <c r="D1085">
        <f t="shared" si="99"/>
        <v>0.162249</v>
      </c>
      <c r="E1085">
        <v>-1877.27</v>
      </c>
      <c r="F1085">
        <f t="shared" si="100"/>
        <v>-0.187727</v>
      </c>
      <c r="Q1085">
        <v>5548.44</v>
      </c>
      <c r="R1085" s="78">
        <f t="shared" si="101"/>
        <v>38.254550468836186</v>
      </c>
      <c r="S1085">
        <v>1622.7</v>
      </c>
      <c r="T1085">
        <f t="shared" si="102"/>
        <v>0.16227</v>
      </c>
      <c r="U1085">
        <v>-285.05</v>
      </c>
      <c r="V1085">
        <f t="shared" si="103"/>
        <v>-2.8505000000000003E-2</v>
      </c>
    </row>
    <row r="1086" spans="1:22" x14ac:dyDescent="0.25">
      <c r="A1086">
        <v>5632.1</v>
      </c>
      <c r="B1086">
        <f t="shared" si="98"/>
        <v>38.831356867071158</v>
      </c>
      <c r="C1086">
        <v>1623.99</v>
      </c>
      <c r="D1086">
        <f t="shared" si="99"/>
        <v>0.16239899999999999</v>
      </c>
      <c r="E1086">
        <v>-1879.51</v>
      </c>
      <c r="F1086">
        <f t="shared" si="100"/>
        <v>-0.18795100000000001</v>
      </c>
      <c r="Q1086">
        <v>5554.53</v>
      </c>
      <c r="R1086" s="78">
        <f t="shared" si="101"/>
        <v>38.296538885824603</v>
      </c>
      <c r="S1086">
        <v>1624.96</v>
      </c>
      <c r="T1086">
        <f t="shared" si="102"/>
        <v>0.162496</v>
      </c>
      <c r="U1086">
        <v>-285.33999999999997</v>
      </c>
      <c r="V1086">
        <f t="shared" si="103"/>
        <v>-2.8533999999999997E-2</v>
      </c>
    </row>
    <row r="1087" spans="1:22" x14ac:dyDescent="0.25">
      <c r="A1087">
        <v>5639.22</v>
      </c>
      <c r="B1087">
        <f t="shared" si="98"/>
        <v>38.880446773303923</v>
      </c>
      <c r="C1087">
        <v>1625.1</v>
      </c>
      <c r="D1087">
        <f t="shared" si="99"/>
        <v>0.16250999999999999</v>
      </c>
      <c r="E1087">
        <v>-1881.61</v>
      </c>
      <c r="F1087">
        <f t="shared" si="100"/>
        <v>-0.18816099999999999</v>
      </c>
      <c r="Q1087">
        <v>5561.48</v>
      </c>
      <c r="R1087" s="78">
        <f t="shared" si="101"/>
        <v>38.344456701599555</v>
      </c>
      <c r="S1087">
        <v>1626.09</v>
      </c>
      <c r="T1087">
        <f t="shared" si="102"/>
        <v>0.162609</v>
      </c>
      <c r="U1087">
        <v>-285.55</v>
      </c>
      <c r="V1087">
        <f t="shared" si="103"/>
        <v>-2.8555000000000001E-2</v>
      </c>
    </row>
    <row r="1088" spans="1:22" x14ac:dyDescent="0.25">
      <c r="A1088">
        <v>5646.08</v>
      </c>
      <c r="B1088">
        <f t="shared" si="98"/>
        <v>38.927744070601214</v>
      </c>
      <c r="C1088">
        <v>1627.79</v>
      </c>
      <c r="D1088">
        <f t="shared" si="99"/>
        <v>0.16277900000000001</v>
      </c>
      <c r="E1088">
        <v>-1883.77</v>
      </c>
      <c r="F1088">
        <f t="shared" si="100"/>
        <v>-0.18837699999999999</v>
      </c>
      <c r="Q1088">
        <v>5567.41</v>
      </c>
      <c r="R1088" s="78">
        <f t="shared" si="101"/>
        <v>38.385341974627693</v>
      </c>
      <c r="S1088">
        <v>1627.65</v>
      </c>
      <c r="T1088">
        <f t="shared" si="102"/>
        <v>0.16276500000000002</v>
      </c>
      <c r="U1088">
        <v>-286.20999999999998</v>
      </c>
      <c r="V1088">
        <f t="shared" si="103"/>
        <v>-2.8620999999999997E-2</v>
      </c>
    </row>
    <row r="1089" spans="1:22" x14ac:dyDescent="0.25">
      <c r="A1089">
        <v>5651.05</v>
      </c>
      <c r="B1089">
        <f t="shared" si="98"/>
        <v>38.962010479867629</v>
      </c>
      <c r="C1089">
        <v>1628.95</v>
      </c>
      <c r="D1089">
        <f t="shared" si="99"/>
        <v>0.16289500000000001</v>
      </c>
      <c r="E1089">
        <v>-1885.74</v>
      </c>
      <c r="F1089">
        <f t="shared" si="100"/>
        <v>-0.18857399999999999</v>
      </c>
      <c r="Q1089">
        <v>5572.31</v>
      </c>
      <c r="R1089" s="78">
        <f t="shared" si="101"/>
        <v>38.419125758411475</v>
      </c>
      <c r="S1089">
        <v>1628.86</v>
      </c>
      <c r="T1089">
        <f t="shared" si="102"/>
        <v>0.162886</v>
      </c>
      <c r="U1089">
        <v>-286.27999999999997</v>
      </c>
      <c r="V1089">
        <f t="shared" si="103"/>
        <v>-2.8627999999999997E-2</v>
      </c>
    </row>
    <row r="1090" spans="1:22" x14ac:dyDescent="0.25">
      <c r="A1090">
        <v>5656.54</v>
      </c>
      <c r="B1090">
        <f t="shared" si="98"/>
        <v>38.999862107004965</v>
      </c>
      <c r="C1090">
        <v>1629.63</v>
      </c>
      <c r="D1090">
        <f t="shared" si="99"/>
        <v>0.16296300000000002</v>
      </c>
      <c r="E1090">
        <v>-1887.77</v>
      </c>
      <c r="F1090">
        <f t="shared" si="100"/>
        <v>-0.188777</v>
      </c>
      <c r="Q1090">
        <v>5577.34</v>
      </c>
      <c r="R1090" s="78">
        <f t="shared" si="101"/>
        <v>38.453805846662995</v>
      </c>
      <c r="S1090">
        <v>1630.88</v>
      </c>
      <c r="T1090">
        <f t="shared" si="102"/>
        <v>0.16308800000000001</v>
      </c>
      <c r="U1090">
        <v>-286.75</v>
      </c>
      <c r="V1090">
        <f t="shared" si="103"/>
        <v>-2.8674999999999999E-2</v>
      </c>
    </row>
    <row r="1091" spans="1:22" x14ac:dyDescent="0.25">
      <c r="A1091">
        <v>5662.12</v>
      </c>
      <c r="B1091">
        <f t="shared" si="98"/>
        <v>39.038334252619968</v>
      </c>
      <c r="C1091">
        <v>1631.04</v>
      </c>
      <c r="D1091">
        <f t="shared" si="99"/>
        <v>0.163104</v>
      </c>
      <c r="E1091">
        <v>-1889.79</v>
      </c>
      <c r="F1091">
        <f t="shared" si="100"/>
        <v>-0.18897900000000001</v>
      </c>
      <c r="Q1091">
        <v>5582.23</v>
      </c>
      <c r="R1091" s="78">
        <f t="shared" si="101"/>
        <v>38.487520683949256</v>
      </c>
      <c r="S1091">
        <v>1631.65</v>
      </c>
      <c r="T1091">
        <f t="shared" si="102"/>
        <v>0.163165</v>
      </c>
      <c r="U1091">
        <v>-286.8</v>
      </c>
      <c r="V1091">
        <f t="shared" si="103"/>
        <v>-2.8680000000000001E-2</v>
      </c>
    </row>
    <row r="1092" spans="1:22" x14ac:dyDescent="0.25">
      <c r="A1092">
        <v>5668.13</v>
      </c>
      <c r="B1092">
        <f t="shared" ref="B1092:B1155" si="104">(A1092/145.04)</f>
        <v>39.079771097628246</v>
      </c>
      <c r="C1092">
        <v>1633.11</v>
      </c>
      <c r="D1092">
        <f t="shared" ref="D1092:D1155" si="105">C1092/10000</f>
        <v>0.16331099999999998</v>
      </c>
      <c r="E1092">
        <v>-1891.88</v>
      </c>
      <c r="F1092">
        <f t="shared" ref="F1092:F1155" si="106">E1092/10000</f>
        <v>-0.18918800000000002</v>
      </c>
      <c r="Q1092">
        <v>5587.93</v>
      </c>
      <c r="R1092" s="78">
        <f t="shared" ref="R1092:R1155" si="107">(Q1092/145.04)</f>
        <v>38.526820187534476</v>
      </c>
      <c r="S1092">
        <v>1633.42</v>
      </c>
      <c r="T1092">
        <f t="shared" ref="T1092:T1155" si="108">S1092/10000</f>
        <v>0.16334200000000001</v>
      </c>
      <c r="U1092">
        <v>-286.77</v>
      </c>
      <c r="V1092">
        <f t="shared" ref="V1092:V1155" si="109">U1092/10000</f>
        <v>-2.8676999999999998E-2</v>
      </c>
    </row>
    <row r="1093" spans="1:22" x14ac:dyDescent="0.25">
      <c r="A1093">
        <v>5673.24</v>
      </c>
      <c r="B1093">
        <f t="shared" si="104"/>
        <v>39.115002757859898</v>
      </c>
      <c r="C1093">
        <v>1634.52</v>
      </c>
      <c r="D1093">
        <f t="shared" si="105"/>
        <v>0.16345199999999999</v>
      </c>
      <c r="E1093">
        <v>-1893.79</v>
      </c>
      <c r="F1093">
        <f t="shared" si="106"/>
        <v>-0.18937899999999999</v>
      </c>
      <c r="Q1093">
        <v>5594.62</v>
      </c>
      <c r="R1093" s="78">
        <f t="shared" si="107"/>
        <v>38.572945394373967</v>
      </c>
      <c r="S1093">
        <v>1635.05</v>
      </c>
      <c r="T1093">
        <f t="shared" si="108"/>
        <v>0.16350499999999998</v>
      </c>
      <c r="U1093">
        <v>-287.32</v>
      </c>
      <c r="V1093">
        <f t="shared" si="109"/>
        <v>-2.8732000000000001E-2</v>
      </c>
    </row>
    <row r="1094" spans="1:22" x14ac:dyDescent="0.25">
      <c r="A1094">
        <v>5681.4</v>
      </c>
      <c r="B1094">
        <f t="shared" si="104"/>
        <v>39.171263099834526</v>
      </c>
      <c r="C1094">
        <v>1636.73</v>
      </c>
      <c r="D1094">
        <f t="shared" si="105"/>
        <v>0.16367300000000001</v>
      </c>
      <c r="E1094">
        <v>-1896.65</v>
      </c>
      <c r="F1094">
        <f t="shared" si="106"/>
        <v>-0.189665</v>
      </c>
      <c r="Q1094">
        <v>5600.03</v>
      </c>
      <c r="R1094" s="78">
        <f t="shared" si="107"/>
        <v>38.610245449531163</v>
      </c>
      <c r="S1094">
        <v>1636.04</v>
      </c>
      <c r="T1094">
        <f t="shared" si="108"/>
        <v>0.163604</v>
      </c>
      <c r="U1094">
        <v>-287.73</v>
      </c>
      <c r="V1094">
        <f t="shared" si="109"/>
        <v>-2.8773000000000003E-2</v>
      </c>
    </row>
    <row r="1095" spans="1:22" x14ac:dyDescent="0.25">
      <c r="A1095">
        <v>5687.38</v>
      </c>
      <c r="B1095">
        <f t="shared" si="104"/>
        <v>39.212493105350248</v>
      </c>
      <c r="C1095">
        <v>1637.21</v>
      </c>
      <c r="D1095">
        <f t="shared" si="105"/>
        <v>0.16372100000000001</v>
      </c>
      <c r="E1095">
        <v>-1898.51</v>
      </c>
      <c r="F1095">
        <f t="shared" si="106"/>
        <v>-0.18985099999999999</v>
      </c>
      <c r="Q1095">
        <v>5604.82</v>
      </c>
      <c r="R1095" s="78">
        <f t="shared" si="107"/>
        <v>38.64327082184225</v>
      </c>
      <c r="S1095">
        <v>1638.01</v>
      </c>
      <c r="T1095">
        <f t="shared" si="108"/>
        <v>0.163801</v>
      </c>
      <c r="U1095">
        <v>-288.06</v>
      </c>
      <c r="V1095">
        <f t="shared" si="109"/>
        <v>-2.8806000000000002E-2</v>
      </c>
    </row>
    <row r="1096" spans="1:22" x14ac:dyDescent="0.25">
      <c r="A1096">
        <v>5692.77</v>
      </c>
      <c r="B1096">
        <f t="shared" si="104"/>
        <v>39.249655267512416</v>
      </c>
      <c r="C1096">
        <v>1638.76</v>
      </c>
      <c r="D1096">
        <f t="shared" si="105"/>
        <v>0.16387599999999999</v>
      </c>
      <c r="E1096">
        <v>-1900.56</v>
      </c>
      <c r="F1096">
        <f t="shared" si="106"/>
        <v>-0.190056</v>
      </c>
      <c r="Q1096">
        <v>5610.69</v>
      </c>
      <c r="R1096" s="78">
        <f t="shared" si="107"/>
        <v>38.68374241588527</v>
      </c>
      <c r="S1096">
        <v>1639.59</v>
      </c>
      <c r="T1096">
        <f t="shared" si="108"/>
        <v>0.16395899999999999</v>
      </c>
      <c r="U1096">
        <v>-288.61</v>
      </c>
      <c r="V1096">
        <f t="shared" si="109"/>
        <v>-2.8861000000000001E-2</v>
      </c>
    </row>
    <row r="1097" spans="1:22" x14ac:dyDescent="0.25">
      <c r="A1097">
        <v>5698.37</v>
      </c>
      <c r="B1097">
        <f t="shared" si="104"/>
        <v>39.288265306122447</v>
      </c>
      <c r="C1097">
        <v>1640.34</v>
      </c>
      <c r="D1097">
        <f t="shared" si="105"/>
        <v>0.16403399999999999</v>
      </c>
      <c r="E1097">
        <v>-1902.54</v>
      </c>
      <c r="F1097">
        <f t="shared" si="106"/>
        <v>-0.19025400000000001</v>
      </c>
      <c r="Q1097">
        <v>5616.18</v>
      </c>
      <c r="R1097" s="78">
        <f t="shared" si="107"/>
        <v>38.72159404302262</v>
      </c>
      <c r="S1097">
        <v>1641.69</v>
      </c>
      <c r="T1097">
        <f t="shared" si="108"/>
        <v>0.16416900000000001</v>
      </c>
      <c r="U1097">
        <v>-289.07</v>
      </c>
      <c r="V1097">
        <f t="shared" si="109"/>
        <v>-2.8906999999999999E-2</v>
      </c>
    </row>
    <row r="1098" spans="1:22" x14ac:dyDescent="0.25">
      <c r="A1098">
        <v>5704.64</v>
      </c>
      <c r="B1098">
        <f t="shared" si="104"/>
        <v>39.331494760066192</v>
      </c>
      <c r="C1098">
        <v>1642.52</v>
      </c>
      <c r="D1098">
        <f t="shared" si="105"/>
        <v>0.16425200000000001</v>
      </c>
      <c r="E1098">
        <v>-1904.94</v>
      </c>
      <c r="F1098">
        <f t="shared" si="106"/>
        <v>-0.190494</v>
      </c>
      <c r="Q1098">
        <v>5621.56</v>
      </c>
      <c r="R1098" s="78">
        <f t="shared" si="107"/>
        <v>38.75868725868726</v>
      </c>
      <c r="S1098">
        <v>1641.99</v>
      </c>
      <c r="T1098">
        <f t="shared" si="108"/>
        <v>0.16419900000000001</v>
      </c>
      <c r="U1098">
        <v>-289.3</v>
      </c>
      <c r="V1098">
        <f t="shared" si="109"/>
        <v>-2.8930000000000001E-2</v>
      </c>
    </row>
    <row r="1099" spans="1:22" x14ac:dyDescent="0.25">
      <c r="A1099">
        <v>5709.68</v>
      </c>
      <c r="B1099">
        <f t="shared" si="104"/>
        <v>39.366243794815226</v>
      </c>
      <c r="C1099">
        <v>1643.75</v>
      </c>
      <c r="D1099">
        <f t="shared" si="105"/>
        <v>0.16437499999999999</v>
      </c>
      <c r="E1099">
        <v>-1906.9</v>
      </c>
      <c r="F1099">
        <f t="shared" si="106"/>
        <v>-0.19069</v>
      </c>
      <c r="Q1099">
        <v>5627.4</v>
      </c>
      <c r="R1099" s="78">
        <f t="shared" si="107"/>
        <v>38.798952013237724</v>
      </c>
      <c r="S1099">
        <v>1644.15</v>
      </c>
      <c r="T1099">
        <f t="shared" si="108"/>
        <v>0.16441500000000001</v>
      </c>
      <c r="U1099">
        <v>-289.55</v>
      </c>
      <c r="V1099">
        <f t="shared" si="109"/>
        <v>-2.8955000000000002E-2</v>
      </c>
    </row>
    <row r="1100" spans="1:22" x14ac:dyDescent="0.25">
      <c r="A1100">
        <v>5716.49</v>
      </c>
      <c r="B1100">
        <f t="shared" si="104"/>
        <v>39.413196359624934</v>
      </c>
      <c r="C1100">
        <v>1645.34</v>
      </c>
      <c r="D1100">
        <f t="shared" si="105"/>
        <v>0.16453399999999999</v>
      </c>
      <c r="E1100">
        <v>-1909.07</v>
      </c>
      <c r="F1100">
        <f t="shared" si="106"/>
        <v>-0.19090699999999999</v>
      </c>
      <c r="Q1100">
        <v>5633.8</v>
      </c>
      <c r="R1100" s="78">
        <f t="shared" si="107"/>
        <v>38.843077771649206</v>
      </c>
      <c r="S1100">
        <v>1645.4</v>
      </c>
      <c r="T1100">
        <f t="shared" si="108"/>
        <v>0.16454000000000002</v>
      </c>
      <c r="U1100">
        <v>-289.92</v>
      </c>
      <c r="V1100">
        <f t="shared" si="109"/>
        <v>-2.8992E-2</v>
      </c>
    </row>
    <row r="1101" spans="1:22" x14ac:dyDescent="0.25">
      <c r="A1101">
        <v>5723.01</v>
      </c>
      <c r="B1101">
        <f t="shared" si="104"/>
        <v>39.458149476006625</v>
      </c>
      <c r="C1101">
        <v>1646.95</v>
      </c>
      <c r="D1101">
        <f t="shared" si="105"/>
        <v>0.16469500000000001</v>
      </c>
      <c r="E1101">
        <v>-1911.32</v>
      </c>
      <c r="F1101">
        <f t="shared" si="106"/>
        <v>-0.191132</v>
      </c>
      <c r="Q1101">
        <v>5638.57</v>
      </c>
      <c r="R1101" s="78">
        <f t="shared" si="107"/>
        <v>38.875965250965251</v>
      </c>
      <c r="S1101">
        <v>1646.58</v>
      </c>
      <c r="T1101">
        <f t="shared" si="108"/>
        <v>0.164658</v>
      </c>
      <c r="U1101">
        <v>-290.27999999999997</v>
      </c>
      <c r="V1101">
        <f t="shared" si="109"/>
        <v>-2.9027999999999998E-2</v>
      </c>
    </row>
    <row r="1102" spans="1:22" x14ac:dyDescent="0.25">
      <c r="A1102">
        <v>5727.18</v>
      </c>
      <c r="B1102">
        <f t="shared" si="104"/>
        <v>39.486900165471596</v>
      </c>
      <c r="C1102">
        <v>1648.48</v>
      </c>
      <c r="D1102">
        <f t="shared" si="105"/>
        <v>0.16484799999999999</v>
      </c>
      <c r="E1102">
        <v>-1913.04</v>
      </c>
      <c r="F1102">
        <f t="shared" si="106"/>
        <v>-0.191304</v>
      </c>
      <c r="Q1102">
        <v>5643.59</v>
      </c>
      <c r="R1102" s="78">
        <f t="shared" si="107"/>
        <v>38.91057639271925</v>
      </c>
      <c r="S1102">
        <v>1648.39</v>
      </c>
      <c r="T1102">
        <f t="shared" si="108"/>
        <v>0.16483900000000001</v>
      </c>
      <c r="U1102">
        <v>-290.70999999999998</v>
      </c>
      <c r="V1102">
        <f t="shared" si="109"/>
        <v>-2.9071E-2</v>
      </c>
    </row>
    <row r="1103" spans="1:22" x14ac:dyDescent="0.25">
      <c r="A1103">
        <v>5734.96</v>
      </c>
      <c r="B1103">
        <f t="shared" si="104"/>
        <v>39.54054054054054</v>
      </c>
      <c r="C1103">
        <v>1650.21</v>
      </c>
      <c r="D1103">
        <f t="shared" si="105"/>
        <v>0.165021</v>
      </c>
      <c r="E1103">
        <v>-1915.54</v>
      </c>
      <c r="F1103">
        <f t="shared" si="106"/>
        <v>-0.191554</v>
      </c>
      <c r="Q1103">
        <v>5650.48</v>
      </c>
      <c r="R1103" s="78">
        <f t="shared" si="107"/>
        <v>38.958080529509097</v>
      </c>
      <c r="S1103">
        <v>1650.55</v>
      </c>
      <c r="T1103">
        <f t="shared" si="108"/>
        <v>0.16505500000000001</v>
      </c>
      <c r="U1103">
        <v>-290.85000000000002</v>
      </c>
      <c r="V1103">
        <f t="shared" si="109"/>
        <v>-2.9085000000000003E-2</v>
      </c>
    </row>
    <row r="1104" spans="1:22" x14ac:dyDescent="0.25">
      <c r="A1104">
        <v>5741.54</v>
      </c>
      <c r="B1104">
        <f t="shared" si="104"/>
        <v>39.585907335907336</v>
      </c>
      <c r="C1104">
        <v>1651.63</v>
      </c>
      <c r="D1104">
        <f t="shared" si="105"/>
        <v>0.165163</v>
      </c>
      <c r="E1104">
        <v>-1917.64</v>
      </c>
      <c r="F1104">
        <f t="shared" si="106"/>
        <v>-0.19176400000000002</v>
      </c>
      <c r="Q1104">
        <v>5656.01</v>
      </c>
      <c r="R1104" s="78">
        <f t="shared" si="107"/>
        <v>38.996207942636516</v>
      </c>
      <c r="S1104">
        <v>1651.17</v>
      </c>
      <c r="T1104">
        <f t="shared" si="108"/>
        <v>0.16511700000000001</v>
      </c>
      <c r="U1104">
        <v>-290.99</v>
      </c>
      <c r="V1104">
        <f t="shared" si="109"/>
        <v>-2.9099E-2</v>
      </c>
    </row>
    <row r="1105" spans="1:22" x14ac:dyDescent="0.25">
      <c r="A1105">
        <v>5747.12</v>
      </c>
      <c r="B1105">
        <f t="shared" si="104"/>
        <v>39.62437948152234</v>
      </c>
      <c r="C1105">
        <v>1652.51</v>
      </c>
      <c r="D1105">
        <f t="shared" si="105"/>
        <v>0.16525100000000001</v>
      </c>
      <c r="E1105">
        <v>-1919.55</v>
      </c>
      <c r="F1105">
        <f t="shared" si="106"/>
        <v>-0.19195499999999999</v>
      </c>
      <c r="Q1105">
        <v>5662.27</v>
      </c>
      <c r="R1105" s="78">
        <f t="shared" si="107"/>
        <v>39.03936845008274</v>
      </c>
      <c r="S1105">
        <v>1653.59</v>
      </c>
      <c r="T1105">
        <f t="shared" si="108"/>
        <v>0.16535899999999998</v>
      </c>
      <c r="U1105">
        <v>-291.67</v>
      </c>
      <c r="V1105">
        <f t="shared" si="109"/>
        <v>-2.9167000000000002E-2</v>
      </c>
    </row>
    <row r="1106" spans="1:22" x14ac:dyDescent="0.25">
      <c r="A1106">
        <v>5752.57</v>
      </c>
      <c r="B1106">
        <f t="shared" si="104"/>
        <v>39.661955322669606</v>
      </c>
      <c r="C1106">
        <v>1654.96</v>
      </c>
      <c r="D1106">
        <f t="shared" si="105"/>
        <v>0.165496</v>
      </c>
      <c r="E1106">
        <v>-1921.93</v>
      </c>
      <c r="F1106">
        <f t="shared" si="106"/>
        <v>-0.192193</v>
      </c>
      <c r="Q1106">
        <v>5668.33</v>
      </c>
      <c r="R1106" s="78">
        <f t="shared" si="107"/>
        <v>39.081150027578602</v>
      </c>
      <c r="S1106">
        <v>1654.17</v>
      </c>
      <c r="T1106">
        <f t="shared" si="108"/>
        <v>0.16541700000000001</v>
      </c>
      <c r="U1106">
        <v>-291.85000000000002</v>
      </c>
      <c r="V1106">
        <f t="shared" si="109"/>
        <v>-2.9185000000000003E-2</v>
      </c>
    </row>
    <row r="1107" spans="1:22" x14ac:dyDescent="0.25">
      <c r="A1107">
        <v>5758.46</v>
      </c>
      <c r="B1107">
        <f t="shared" si="104"/>
        <v>39.702564809707667</v>
      </c>
      <c r="C1107">
        <v>1655.53</v>
      </c>
      <c r="D1107">
        <f t="shared" si="105"/>
        <v>0.16555300000000001</v>
      </c>
      <c r="E1107">
        <v>-1923.61</v>
      </c>
      <c r="F1107">
        <f t="shared" si="106"/>
        <v>-0.19236099999999998</v>
      </c>
      <c r="Q1107">
        <v>5674</v>
      </c>
      <c r="R1107" s="78">
        <f t="shared" si="107"/>
        <v>39.120242691671265</v>
      </c>
      <c r="S1107">
        <v>1655.68</v>
      </c>
      <c r="T1107">
        <f t="shared" si="108"/>
        <v>0.16556799999999999</v>
      </c>
      <c r="U1107">
        <v>-291.83999999999997</v>
      </c>
      <c r="V1107">
        <f t="shared" si="109"/>
        <v>-2.9183999999999998E-2</v>
      </c>
    </row>
    <row r="1108" spans="1:22" x14ac:dyDescent="0.25">
      <c r="A1108">
        <v>5765.53</v>
      </c>
      <c r="B1108">
        <f t="shared" si="104"/>
        <v>39.751309983452842</v>
      </c>
      <c r="C1108">
        <v>1657</v>
      </c>
      <c r="D1108">
        <f t="shared" si="105"/>
        <v>0.16569999999999999</v>
      </c>
      <c r="E1108">
        <v>-1925.85</v>
      </c>
      <c r="F1108">
        <f t="shared" si="106"/>
        <v>-0.19258499999999998</v>
      </c>
      <c r="Q1108">
        <v>5679.14</v>
      </c>
      <c r="R1108" s="78">
        <f t="shared" si="107"/>
        <v>39.15568119139548</v>
      </c>
      <c r="S1108">
        <v>1657.55</v>
      </c>
      <c r="T1108">
        <f t="shared" si="108"/>
        <v>0.16575499999999999</v>
      </c>
      <c r="U1108">
        <v>-292.14999999999998</v>
      </c>
      <c r="V1108">
        <f t="shared" si="109"/>
        <v>-2.9214999999999998E-2</v>
      </c>
    </row>
    <row r="1109" spans="1:22" x14ac:dyDescent="0.25">
      <c r="A1109">
        <v>5772.05</v>
      </c>
      <c r="B1109">
        <f t="shared" si="104"/>
        <v>39.796263099834533</v>
      </c>
      <c r="C1109">
        <v>1659.11</v>
      </c>
      <c r="D1109">
        <f t="shared" si="105"/>
        <v>0.165911</v>
      </c>
      <c r="E1109">
        <v>-1927.91</v>
      </c>
      <c r="F1109">
        <f t="shared" si="106"/>
        <v>-0.19279100000000002</v>
      </c>
      <c r="Q1109">
        <v>5685.5</v>
      </c>
      <c r="R1109" s="78">
        <f t="shared" si="107"/>
        <v>39.199531163816879</v>
      </c>
      <c r="S1109">
        <v>1658.68</v>
      </c>
      <c r="T1109">
        <f t="shared" si="108"/>
        <v>0.16586800000000002</v>
      </c>
      <c r="U1109">
        <v>-292.58999999999997</v>
      </c>
      <c r="V1109">
        <f t="shared" si="109"/>
        <v>-2.9258999999999997E-2</v>
      </c>
    </row>
    <row r="1110" spans="1:22" x14ac:dyDescent="0.25">
      <c r="A1110">
        <v>5777.68</v>
      </c>
      <c r="B1110">
        <f t="shared" si="104"/>
        <v>39.835079977937127</v>
      </c>
      <c r="C1110">
        <v>1660.21</v>
      </c>
      <c r="D1110">
        <f t="shared" si="105"/>
        <v>0.166021</v>
      </c>
      <c r="E1110">
        <v>-1930.09</v>
      </c>
      <c r="F1110">
        <f t="shared" si="106"/>
        <v>-0.19300899999999999</v>
      </c>
      <c r="Q1110">
        <v>5690.98</v>
      </c>
      <c r="R1110" s="78">
        <f t="shared" si="107"/>
        <v>39.2373138444567</v>
      </c>
      <c r="S1110">
        <v>1660.4</v>
      </c>
      <c r="T1110">
        <f t="shared" si="108"/>
        <v>0.16604000000000002</v>
      </c>
      <c r="U1110">
        <v>-293.10000000000002</v>
      </c>
      <c r="V1110">
        <f t="shared" si="109"/>
        <v>-2.9310000000000003E-2</v>
      </c>
    </row>
    <row r="1111" spans="1:22" x14ac:dyDescent="0.25">
      <c r="A1111">
        <v>5782.33</v>
      </c>
      <c r="B1111">
        <f t="shared" si="104"/>
        <v>39.867140099282956</v>
      </c>
      <c r="C1111">
        <v>1661.96</v>
      </c>
      <c r="D1111">
        <f t="shared" si="105"/>
        <v>0.16619600000000001</v>
      </c>
      <c r="E1111">
        <v>-1932.05</v>
      </c>
      <c r="F1111">
        <f t="shared" si="106"/>
        <v>-0.19320499999999999</v>
      </c>
      <c r="Q1111">
        <v>5696.66</v>
      </c>
      <c r="R1111" s="78">
        <f t="shared" si="107"/>
        <v>39.276475455046885</v>
      </c>
      <c r="S1111">
        <v>1661.85</v>
      </c>
      <c r="T1111">
        <f t="shared" si="108"/>
        <v>0.166185</v>
      </c>
      <c r="U1111">
        <v>-293.42</v>
      </c>
      <c r="V1111">
        <f t="shared" si="109"/>
        <v>-2.9342E-2</v>
      </c>
    </row>
    <row r="1112" spans="1:22" x14ac:dyDescent="0.25">
      <c r="A1112">
        <v>5789.36</v>
      </c>
      <c r="B1112">
        <f t="shared" si="104"/>
        <v>39.915609487038061</v>
      </c>
      <c r="C1112">
        <v>1663.27</v>
      </c>
      <c r="D1112">
        <f t="shared" si="105"/>
        <v>0.166327</v>
      </c>
      <c r="E1112">
        <v>-1933.99</v>
      </c>
      <c r="F1112">
        <f t="shared" si="106"/>
        <v>-0.19339899999999999</v>
      </c>
      <c r="Q1112">
        <v>5703.06</v>
      </c>
      <c r="R1112" s="78">
        <f t="shared" si="107"/>
        <v>39.32060121345836</v>
      </c>
      <c r="S1112">
        <v>1663.85</v>
      </c>
      <c r="T1112">
        <f t="shared" si="108"/>
        <v>0.16638499999999998</v>
      </c>
      <c r="U1112">
        <v>-293.91000000000003</v>
      </c>
      <c r="V1112">
        <f t="shared" si="109"/>
        <v>-2.9391000000000004E-2</v>
      </c>
    </row>
    <row r="1113" spans="1:22" x14ac:dyDescent="0.25">
      <c r="A1113">
        <v>5796.51</v>
      </c>
      <c r="B1113">
        <f t="shared" si="104"/>
        <v>39.964906232763383</v>
      </c>
      <c r="C1113">
        <v>1665.4</v>
      </c>
      <c r="D1113">
        <f t="shared" si="105"/>
        <v>0.16654000000000002</v>
      </c>
      <c r="E1113">
        <v>-1936.37</v>
      </c>
      <c r="F1113">
        <f t="shared" si="106"/>
        <v>-0.19363699999999998</v>
      </c>
      <c r="Q1113">
        <v>5707.77</v>
      </c>
      <c r="R1113" s="78">
        <f t="shared" si="107"/>
        <v>39.353075013789308</v>
      </c>
      <c r="S1113">
        <v>1664.77</v>
      </c>
      <c r="T1113">
        <f t="shared" si="108"/>
        <v>0.16647699999999999</v>
      </c>
      <c r="U1113">
        <v>-293.81</v>
      </c>
      <c r="V1113">
        <f t="shared" si="109"/>
        <v>-2.9381000000000001E-2</v>
      </c>
    </row>
    <row r="1114" spans="1:22" x14ac:dyDescent="0.25">
      <c r="A1114">
        <v>5800.78</v>
      </c>
      <c r="B1114">
        <f t="shared" si="104"/>
        <v>39.994346387203528</v>
      </c>
      <c r="C1114">
        <v>1665.95</v>
      </c>
      <c r="D1114">
        <f t="shared" si="105"/>
        <v>0.16659499999999999</v>
      </c>
      <c r="E1114">
        <v>-1938.39</v>
      </c>
      <c r="F1114">
        <f t="shared" si="106"/>
        <v>-0.19383900000000001</v>
      </c>
      <c r="Q1114">
        <v>5713.64</v>
      </c>
      <c r="R1114" s="78">
        <f t="shared" si="107"/>
        <v>39.393546607832327</v>
      </c>
      <c r="S1114">
        <v>1666.36</v>
      </c>
      <c r="T1114">
        <f t="shared" si="108"/>
        <v>0.16663599999999998</v>
      </c>
      <c r="U1114">
        <v>-294.43</v>
      </c>
      <c r="V1114">
        <f t="shared" si="109"/>
        <v>-2.9443E-2</v>
      </c>
    </row>
    <row r="1115" spans="1:22" x14ac:dyDescent="0.25">
      <c r="A1115">
        <v>5807.48</v>
      </c>
      <c r="B1115">
        <f t="shared" si="104"/>
        <v>40.04054054054054</v>
      </c>
      <c r="C1115">
        <v>1668.52</v>
      </c>
      <c r="D1115">
        <f t="shared" si="105"/>
        <v>0.166852</v>
      </c>
      <c r="E1115">
        <v>-1940.55</v>
      </c>
      <c r="F1115">
        <f t="shared" si="106"/>
        <v>-0.19405500000000001</v>
      </c>
      <c r="Q1115">
        <v>5719.03</v>
      </c>
      <c r="R1115" s="78">
        <f t="shared" si="107"/>
        <v>39.430708769994482</v>
      </c>
      <c r="S1115">
        <v>1668.68</v>
      </c>
      <c r="T1115">
        <f t="shared" si="108"/>
        <v>0.16686800000000002</v>
      </c>
      <c r="U1115">
        <v>-295.02</v>
      </c>
      <c r="V1115">
        <f t="shared" si="109"/>
        <v>-2.9501999999999997E-2</v>
      </c>
    </row>
    <row r="1116" spans="1:22" x14ac:dyDescent="0.25">
      <c r="A1116">
        <v>5813.11</v>
      </c>
      <c r="B1116">
        <f t="shared" si="104"/>
        <v>40.079357418643134</v>
      </c>
      <c r="C1116">
        <v>1669.24</v>
      </c>
      <c r="D1116">
        <f t="shared" si="105"/>
        <v>0.16692399999999999</v>
      </c>
      <c r="E1116">
        <v>-1942.09</v>
      </c>
      <c r="F1116">
        <f t="shared" si="106"/>
        <v>-0.19420899999999999</v>
      </c>
      <c r="Q1116">
        <v>5724.37</v>
      </c>
      <c r="R1116" s="78">
        <f t="shared" si="107"/>
        <v>39.467526199669059</v>
      </c>
      <c r="S1116">
        <v>1670.1</v>
      </c>
      <c r="T1116">
        <f t="shared" si="108"/>
        <v>0.16700999999999999</v>
      </c>
      <c r="U1116">
        <v>-295.33</v>
      </c>
      <c r="V1116">
        <f t="shared" si="109"/>
        <v>-2.9532999999999997E-2</v>
      </c>
    </row>
    <row r="1117" spans="1:22" x14ac:dyDescent="0.25">
      <c r="A1117">
        <v>5819.15</v>
      </c>
      <c r="B1117">
        <f t="shared" si="104"/>
        <v>40.121001103143961</v>
      </c>
      <c r="C1117">
        <v>1670.98</v>
      </c>
      <c r="D1117">
        <f t="shared" si="105"/>
        <v>0.167098</v>
      </c>
      <c r="E1117">
        <v>-1944.57</v>
      </c>
      <c r="F1117">
        <f t="shared" si="106"/>
        <v>-0.19445699999999999</v>
      </c>
      <c r="Q1117">
        <v>5729.89</v>
      </c>
      <c r="R1117" s="78">
        <f t="shared" si="107"/>
        <v>39.505584666298958</v>
      </c>
      <c r="S1117">
        <v>1670.41</v>
      </c>
      <c r="T1117">
        <f t="shared" si="108"/>
        <v>0.167041</v>
      </c>
      <c r="U1117">
        <v>-295.63</v>
      </c>
      <c r="V1117">
        <f t="shared" si="109"/>
        <v>-2.9562999999999999E-2</v>
      </c>
    </row>
    <row r="1118" spans="1:22" x14ac:dyDescent="0.25">
      <c r="A1118">
        <v>5824.83</v>
      </c>
      <c r="B1118">
        <f t="shared" si="104"/>
        <v>40.160162713734145</v>
      </c>
      <c r="C1118">
        <v>1672.42</v>
      </c>
      <c r="D1118">
        <f t="shared" si="105"/>
        <v>0.167242</v>
      </c>
      <c r="E1118">
        <v>-1946.86</v>
      </c>
      <c r="F1118">
        <f t="shared" si="106"/>
        <v>-0.194686</v>
      </c>
      <c r="Q1118">
        <v>5737.21</v>
      </c>
      <c r="R1118" s="78">
        <f t="shared" si="107"/>
        <v>39.556053502482079</v>
      </c>
      <c r="S1118">
        <v>1672.71</v>
      </c>
      <c r="T1118">
        <f t="shared" si="108"/>
        <v>0.167271</v>
      </c>
      <c r="U1118">
        <v>-296.08</v>
      </c>
      <c r="V1118">
        <f t="shared" si="109"/>
        <v>-2.9607999999999999E-2</v>
      </c>
    </row>
    <row r="1119" spans="1:22" x14ac:dyDescent="0.25">
      <c r="A1119">
        <v>5831.35</v>
      </c>
      <c r="B1119">
        <f t="shared" si="104"/>
        <v>40.205115830115837</v>
      </c>
      <c r="C1119">
        <v>1673.17</v>
      </c>
      <c r="D1119">
        <f t="shared" si="105"/>
        <v>0.16731699999999999</v>
      </c>
      <c r="E1119">
        <v>-1948.42</v>
      </c>
      <c r="F1119">
        <f t="shared" si="106"/>
        <v>-0.19484200000000002</v>
      </c>
      <c r="Q1119">
        <v>5742.71</v>
      </c>
      <c r="R1119" s="78">
        <f t="shared" si="107"/>
        <v>39.593974076116936</v>
      </c>
      <c r="S1119">
        <v>1674.57</v>
      </c>
      <c r="T1119">
        <f t="shared" si="108"/>
        <v>0.16745699999999999</v>
      </c>
      <c r="U1119">
        <v>-295.99</v>
      </c>
      <c r="V1119">
        <f t="shared" si="109"/>
        <v>-2.9599E-2</v>
      </c>
    </row>
    <row r="1120" spans="1:22" x14ac:dyDescent="0.25">
      <c r="A1120">
        <v>5838.55</v>
      </c>
      <c r="B1120">
        <f t="shared" si="104"/>
        <v>40.254757308328742</v>
      </c>
      <c r="C1120">
        <v>1675.52</v>
      </c>
      <c r="D1120">
        <f t="shared" si="105"/>
        <v>0.16755200000000001</v>
      </c>
      <c r="E1120">
        <v>-1950.63</v>
      </c>
      <c r="F1120">
        <f t="shared" si="106"/>
        <v>-0.19506300000000001</v>
      </c>
      <c r="Q1120">
        <v>5748.46</v>
      </c>
      <c r="R1120" s="78">
        <f t="shared" si="107"/>
        <v>39.633618312189746</v>
      </c>
      <c r="S1120">
        <v>1675.32</v>
      </c>
      <c r="T1120">
        <f t="shared" si="108"/>
        <v>0.16753199999999999</v>
      </c>
      <c r="U1120">
        <v>-296.39</v>
      </c>
      <c r="V1120">
        <f t="shared" si="109"/>
        <v>-2.9638999999999999E-2</v>
      </c>
    </row>
    <row r="1121" spans="1:22" x14ac:dyDescent="0.25">
      <c r="A1121">
        <v>5843.43</v>
      </c>
      <c r="B1121">
        <f t="shared" si="104"/>
        <v>40.288403199117489</v>
      </c>
      <c r="C1121">
        <v>1676.72</v>
      </c>
      <c r="D1121">
        <f t="shared" si="105"/>
        <v>0.16767200000000002</v>
      </c>
      <c r="E1121">
        <v>-1952.86</v>
      </c>
      <c r="F1121">
        <f t="shared" si="106"/>
        <v>-0.19528599999999999</v>
      </c>
      <c r="Q1121">
        <v>5754.48</v>
      </c>
      <c r="R1121" s="78">
        <f t="shared" si="107"/>
        <v>39.675124103695531</v>
      </c>
      <c r="S1121">
        <v>1677.23</v>
      </c>
      <c r="T1121">
        <f t="shared" si="108"/>
        <v>0.16772300000000001</v>
      </c>
      <c r="U1121">
        <v>-296.76</v>
      </c>
      <c r="V1121">
        <f t="shared" si="109"/>
        <v>-2.9675999999999998E-2</v>
      </c>
    </row>
    <row r="1122" spans="1:22" x14ac:dyDescent="0.25">
      <c r="A1122">
        <v>5848.51</v>
      </c>
      <c r="B1122">
        <f t="shared" si="104"/>
        <v>40.323428019856593</v>
      </c>
      <c r="C1122">
        <v>1678.93</v>
      </c>
      <c r="D1122">
        <f t="shared" si="105"/>
        <v>0.16789300000000001</v>
      </c>
      <c r="E1122">
        <v>-1954.74</v>
      </c>
      <c r="F1122">
        <f t="shared" si="106"/>
        <v>-0.19547400000000001</v>
      </c>
      <c r="Q1122">
        <v>5759.56</v>
      </c>
      <c r="R1122" s="78">
        <f t="shared" si="107"/>
        <v>39.710148924434641</v>
      </c>
      <c r="S1122">
        <v>1678.89</v>
      </c>
      <c r="T1122">
        <f t="shared" si="108"/>
        <v>0.16788900000000001</v>
      </c>
      <c r="U1122">
        <v>-297.24</v>
      </c>
      <c r="V1122">
        <f t="shared" si="109"/>
        <v>-2.9724E-2</v>
      </c>
    </row>
    <row r="1123" spans="1:22" x14ac:dyDescent="0.25">
      <c r="A1123">
        <v>5854.59</v>
      </c>
      <c r="B1123">
        <f t="shared" si="104"/>
        <v>40.365347490347496</v>
      </c>
      <c r="C1123">
        <v>1680.41</v>
      </c>
      <c r="D1123">
        <f t="shared" si="105"/>
        <v>0.168041</v>
      </c>
      <c r="E1123">
        <v>-1956.79</v>
      </c>
      <c r="F1123">
        <f t="shared" si="106"/>
        <v>-0.19567899999999999</v>
      </c>
      <c r="Q1123">
        <v>5765.08</v>
      </c>
      <c r="R1123" s="78">
        <f t="shared" si="107"/>
        <v>39.748207391064533</v>
      </c>
      <c r="S1123">
        <v>1679.98</v>
      </c>
      <c r="T1123">
        <f t="shared" si="108"/>
        <v>0.16799800000000001</v>
      </c>
      <c r="U1123">
        <v>-297.47000000000003</v>
      </c>
      <c r="V1123">
        <f t="shared" si="109"/>
        <v>-2.9747000000000003E-2</v>
      </c>
    </row>
    <row r="1124" spans="1:22" x14ac:dyDescent="0.25">
      <c r="A1124">
        <v>5860.88</v>
      </c>
      <c r="B1124">
        <f t="shared" si="104"/>
        <v>40.408714837286269</v>
      </c>
      <c r="C1124">
        <v>1681.83</v>
      </c>
      <c r="D1124">
        <f t="shared" si="105"/>
        <v>0.168183</v>
      </c>
      <c r="E1124">
        <v>-1958.84</v>
      </c>
      <c r="F1124">
        <f t="shared" si="106"/>
        <v>-0.195884</v>
      </c>
      <c r="Q1124">
        <v>5770.15</v>
      </c>
      <c r="R1124" s="78">
        <f t="shared" si="107"/>
        <v>39.783163265306122</v>
      </c>
      <c r="S1124">
        <v>1681.33</v>
      </c>
      <c r="T1124">
        <f t="shared" si="108"/>
        <v>0.168133</v>
      </c>
      <c r="U1124">
        <v>-297.55</v>
      </c>
      <c r="V1124">
        <f t="shared" si="109"/>
        <v>-2.9755E-2</v>
      </c>
    </row>
    <row r="1125" spans="1:22" x14ac:dyDescent="0.25">
      <c r="A1125">
        <v>5866.56</v>
      </c>
      <c r="B1125">
        <f t="shared" si="104"/>
        <v>40.447876447876453</v>
      </c>
      <c r="C1125">
        <v>1682.71</v>
      </c>
      <c r="D1125">
        <f t="shared" si="105"/>
        <v>0.168271</v>
      </c>
      <c r="E1125">
        <v>-1960.78</v>
      </c>
      <c r="F1125">
        <f t="shared" si="106"/>
        <v>-0.196078</v>
      </c>
      <c r="Q1125">
        <v>5775.48</v>
      </c>
      <c r="R1125" s="78">
        <f t="shared" si="107"/>
        <v>39.819911748483179</v>
      </c>
      <c r="S1125">
        <v>1683.13</v>
      </c>
      <c r="T1125">
        <f t="shared" si="108"/>
        <v>0.16831300000000002</v>
      </c>
      <c r="U1125">
        <v>-298.43</v>
      </c>
      <c r="V1125">
        <f t="shared" si="109"/>
        <v>-2.9843000000000001E-2</v>
      </c>
    </row>
    <row r="1126" spans="1:22" x14ac:dyDescent="0.25">
      <c r="A1126">
        <v>5871.27</v>
      </c>
      <c r="B1126">
        <f t="shared" si="104"/>
        <v>40.480350248207394</v>
      </c>
      <c r="C1126">
        <v>1684.34</v>
      </c>
      <c r="D1126">
        <f t="shared" si="105"/>
        <v>0.168434</v>
      </c>
      <c r="E1126">
        <v>-1962.84</v>
      </c>
      <c r="F1126">
        <f t="shared" si="106"/>
        <v>-0.19628399999999999</v>
      </c>
      <c r="Q1126">
        <v>5782.68</v>
      </c>
      <c r="R1126" s="78">
        <f t="shared" si="107"/>
        <v>39.869553226696091</v>
      </c>
      <c r="S1126">
        <v>1684.09</v>
      </c>
      <c r="T1126">
        <f t="shared" si="108"/>
        <v>0.168409</v>
      </c>
      <c r="U1126">
        <v>-298.83</v>
      </c>
      <c r="V1126">
        <f t="shared" si="109"/>
        <v>-2.9883E-2</v>
      </c>
    </row>
    <row r="1127" spans="1:22" x14ac:dyDescent="0.25">
      <c r="A1127">
        <v>5878.71</v>
      </c>
      <c r="B1127">
        <f t="shared" si="104"/>
        <v>40.531646442360731</v>
      </c>
      <c r="C1127">
        <v>1686.45</v>
      </c>
      <c r="D1127">
        <f t="shared" si="105"/>
        <v>0.16864500000000002</v>
      </c>
      <c r="E1127">
        <v>-1965.33</v>
      </c>
      <c r="F1127">
        <f t="shared" si="106"/>
        <v>-0.19653299999999999</v>
      </c>
      <c r="Q1127">
        <v>5788.39</v>
      </c>
      <c r="R1127" s="78">
        <f t="shared" si="107"/>
        <v>39.908921676778824</v>
      </c>
      <c r="S1127">
        <v>1685.92</v>
      </c>
      <c r="T1127">
        <f t="shared" si="108"/>
        <v>0.16859200000000002</v>
      </c>
      <c r="U1127">
        <v>-298.95</v>
      </c>
      <c r="V1127">
        <f t="shared" si="109"/>
        <v>-2.9894999999999998E-2</v>
      </c>
    </row>
    <row r="1128" spans="1:22" x14ac:dyDescent="0.25">
      <c r="A1128">
        <v>5884.06</v>
      </c>
      <c r="B1128">
        <f t="shared" si="104"/>
        <v>40.568532818532823</v>
      </c>
      <c r="C1128">
        <v>1687.77</v>
      </c>
      <c r="D1128">
        <f t="shared" si="105"/>
        <v>0.16877700000000001</v>
      </c>
      <c r="E1128">
        <v>-1967.18</v>
      </c>
      <c r="F1128">
        <f t="shared" si="106"/>
        <v>-0.196718</v>
      </c>
      <c r="Q1128">
        <v>5795.2</v>
      </c>
      <c r="R1128" s="78">
        <f t="shared" si="107"/>
        <v>39.955874241588525</v>
      </c>
      <c r="S1128">
        <v>1687.21</v>
      </c>
      <c r="T1128">
        <f t="shared" si="108"/>
        <v>0.16872100000000001</v>
      </c>
      <c r="U1128">
        <v>-299.44</v>
      </c>
      <c r="V1128">
        <f t="shared" si="109"/>
        <v>-2.9943999999999998E-2</v>
      </c>
    </row>
    <row r="1129" spans="1:22" x14ac:dyDescent="0.25">
      <c r="A1129">
        <v>5890.2</v>
      </c>
      <c r="B1129">
        <f t="shared" si="104"/>
        <v>40.610865968008824</v>
      </c>
      <c r="C1129">
        <v>1688.78</v>
      </c>
      <c r="D1129">
        <f t="shared" si="105"/>
        <v>0.168878</v>
      </c>
      <c r="E1129">
        <v>-1968.97</v>
      </c>
      <c r="F1129">
        <f t="shared" si="106"/>
        <v>-0.19689700000000002</v>
      </c>
      <c r="Q1129">
        <v>5800.45</v>
      </c>
      <c r="R1129" s="78">
        <f t="shared" si="107"/>
        <v>39.992071152785442</v>
      </c>
      <c r="S1129">
        <v>1688.67</v>
      </c>
      <c r="T1129">
        <f t="shared" si="108"/>
        <v>0.16886700000000002</v>
      </c>
      <c r="U1129">
        <v>-300.04000000000002</v>
      </c>
      <c r="V1129">
        <f t="shared" si="109"/>
        <v>-3.0004000000000003E-2</v>
      </c>
    </row>
    <row r="1130" spans="1:22" x14ac:dyDescent="0.25">
      <c r="A1130">
        <v>5896.18</v>
      </c>
      <c r="B1130">
        <f t="shared" si="104"/>
        <v>40.652095973524553</v>
      </c>
      <c r="C1130">
        <v>1690.39</v>
      </c>
      <c r="D1130">
        <f t="shared" si="105"/>
        <v>0.16903900000000002</v>
      </c>
      <c r="E1130">
        <v>-1970.98</v>
      </c>
      <c r="F1130">
        <f t="shared" si="106"/>
        <v>-0.197098</v>
      </c>
      <c r="Q1130">
        <v>5806.11</v>
      </c>
      <c r="R1130" s="78">
        <f t="shared" si="107"/>
        <v>40.031094870380585</v>
      </c>
      <c r="S1130">
        <v>1690.71</v>
      </c>
      <c r="T1130">
        <f t="shared" si="108"/>
        <v>0.169071</v>
      </c>
      <c r="U1130">
        <v>-300.36</v>
      </c>
      <c r="V1130">
        <f t="shared" si="109"/>
        <v>-3.0036E-2</v>
      </c>
    </row>
    <row r="1131" spans="1:22" x14ac:dyDescent="0.25">
      <c r="A1131">
        <v>5901.81</v>
      </c>
      <c r="B1131">
        <f t="shared" si="104"/>
        <v>40.690912851627139</v>
      </c>
      <c r="C1131">
        <v>1692.29</v>
      </c>
      <c r="D1131">
        <f t="shared" si="105"/>
        <v>0.16922899999999999</v>
      </c>
      <c r="E1131">
        <v>-1973.29</v>
      </c>
      <c r="F1131">
        <f t="shared" si="106"/>
        <v>-0.197329</v>
      </c>
      <c r="Q1131">
        <v>5812.43</v>
      </c>
      <c r="R1131" s="78">
        <f t="shared" si="107"/>
        <v>40.074669056811921</v>
      </c>
      <c r="S1131">
        <v>1691.9</v>
      </c>
      <c r="T1131">
        <f t="shared" si="108"/>
        <v>0.16919000000000001</v>
      </c>
      <c r="U1131">
        <v>-300.5</v>
      </c>
      <c r="V1131">
        <f t="shared" si="109"/>
        <v>-3.005E-2</v>
      </c>
    </row>
    <row r="1132" spans="1:22" x14ac:dyDescent="0.25">
      <c r="A1132">
        <v>5907.86</v>
      </c>
      <c r="B1132">
        <f t="shared" si="104"/>
        <v>40.73262548262548</v>
      </c>
      <c r="C1132">
        <v>1692.92</v>
      </c>
      <c r="D1132">
        <f t="shared" si="105"/>
        <v>0.169292</v>
      </c>
      <c r="E1132">
        <v>-1974.91</v>
      </c>
      <c r="F1132">
        <f t="shared" si="106"/>
        <v>-0.197491</v>
      </c>
      <c r="Q1132">
        <v>5817.8</v>
      </c>
      <c r="R1132" s="78">
        <f t="shared" si="107"/>
        <v>40.111693325979047</v>
      </c>
      <c r="S1132">
        <v>1693.02</v>
      </c>
      <c r="T1132">
        <f t="shared" si="108"/>
        <v>0.16930200000000001</v>
      </c>
      <c r="U1132">
        <v>-300.69</v>
      </c>
      <c r="V1132">
        <f t="shared" si="109"/>
        <v>-3.0068999999999999E-2</v>
      </c>
    </row>
    <row r="1133" spans="1:22" x14ac:dyDescent="0.25">
      <c r="A1133">
        <v>5914.92</v>
      </c>
      <c r="B1133">
        <f t="shared" si="104"/>
        <v>40.781301709873141</v>
      </c>
      <c r="C1133">
        <v>1694.93</v>
      </c>
      <c r="D1133">
        <f t="shared" si="105"/>
        <v>0.169493</v>
      </c>
      <c r="E1133">
        <v>-1977.32</v>
      </c>
      <c r="F1133">
        <f t="shared" si="106"/>
        <v>-0.19773199999999999</v>
      </c>
      <c r="Q1133">
        <v>5824.2</v>
      </c>
      <c r="R1133" s="78">
        <f t="shared" si="107"/>
        <v>40.155819084390515</v>
      </c>
      <c r="S1133">
        <v>1695.3</v>
      </c>
      <c r="T1133">
        <f t="shared" si="108"/>
        <v>0.16952999999999999</v>
      </c>
      <c r="U1133">
        <v>-301.29000000000002</v>
      </c>
      <c r="V1133">
        <f t="shared" si="109"/>
        <v>-3.0129000000000003E-2</v>
      </c>
    </row>
    <row r="1134" spans="1:22" x14ac:dyDescent="0.25">
      <c r="A1134">
        <v>5919.26</v>
      </c>
      <c r="B1134">
        <f t="shared" si="104"/>
        <v>40.811224489795919</v>
      </c>
      <c r="C1134">
        <v>1696.61</v>
      </c>
      <c r="D1134">
        <f t="shared" si="105"/>
        <v>0.16966099999999998</v>
      </c>
      <c r="E1134">
        <v>-1979.17</v>
      </c>
      <c r="F1134">
        <f t="shared" si="106"/>
        <v>-0.19791700000000001</v>
      </c>
      <c r="Q1134">
        <v>5830.08</v>
      </c>
      <c r="R1134" s="78">
        <f t="shared" si="107"/>
        <v>40.196359624931056</v>
      </c>
      <c r="S1134">
        <v>1696.54</v>
      </c>
      <c r="T1134">
        <f t="shared" si="108"/>
        <v>0.169654</v>
      </c>
      <c r="U1134">
        <v>-301.23</v>
      </c>
      <c r="V1134">
        <f t="shared" si="109"/>
        <v>-3.0123E-2</v>
      </c>
    </row>
    <row r="1135" spans="1:22" x14ac:dyDescent="0.25">
      <c r="A1135">
        <v>5925.59</v>
      </c>
      <c r="B1135">
        <f t="shared" si="104"/>
        <v>40.854867622724768</v>
      </c>
      <c r="C1135">
        <v>1697.77</v>
      </c>
      <c r="D1135">
        <f t="shared" si="105"/>
        <v>0.16977700000000001</v>
      </c>
      <c r="E1135">
        <v>-1981.41</v>
      </c>
      <c r="F1135">
        <f t="shared" si="106"/>
        <v>-0.19814100000000001</v>
      </c>
      <c r="Q1135">
        <v>5835.53</v>
      </c>
      <c r="R1135" s="78">
        <f t="shared" si="107"/>
        <v>40.233935466078321</v>
      </c>
      <c r="S1135">
        <v>1698.45</v>
      </c>
      <c r="T1135">
        <f t="shared" si="108"/>
        <v>0.169845</v>
      </c>
      <c r="U1135">
        <v>-301.64</v>
      </c>
      <c r="V1135">
        <f t="shared" si="109"/>
        <v>-3.0164E-2</v>
      </c>
    </row>
    <row r="1136" spans="1:22" x14ac:dyDescent="0.25">
      <c r="A1136">
        <v>5931.36</v>
      </c>
      <c r="B1136">
        <f t="shared" si="104"/>
        <v>40.894649751792606</v>
      </c>
      <c r="C1136">
        <v>1699.77</v>
      </c>
      <c r="D1136">
        <f t="shared" si="105"/>
        <v>0.16997699999999999</v>
      </c>
      <c r="E1136">
        <v>-1983.46</v>
      </c>
      <c r="F1136">
        <f t="shared" si="106"/>
        <v>-0.19834599999999999</v>
      </c>
      <c r="Q1136">
        <v>5840.87</v>
      </c>
      <c r="R1136" s="78">
        <f t="shared" si="107"/>
        <v>40.270752895752899</v>
      </c>
      <c r="S1136">
        <v>1699.79</v>
      </c>
      <c r="T1136">
        <f t="shared" si="108"/>
        <v>0.16997899999999999</v>
      </c>
      <c r="U1136">
        <v>-302.07</v>
      </c>
      <c r="V1136">
        <f t="shared" si="109"/>
        <v>-3.0206999999999998E-2</v>
      </c>
    </row>
    <row r="1137" spans="1:22" x14ac:dyDescent="0.25">
      <c r="A1137">
        <v>5939.04</v>
      </c>
      <c r="B1137">
        <f t="shared" si="104"/>
        <v>40.947600661886376</v>
      </c>
      <c r="C1137">
        <v>1701.55</v>
      </c>
      <c r="D1137">
        <f t="shared" si="105"/>
        <v>0.170155</v>
      </c>
      <c r="E1137">
        <v>-1985.49</v>
      </c>
      <c r="F1137">
        <f t="shared" si="106"/>
        <v>-0.198549</v>
      </c>
      <c r="Q1137">
        <v>5846.5</v>
      </c>
      <c r="R1137" s="78">
        <f t="shared" si="107"/>
        <v>40.309569773855493</v>
      </c>
      <c r="S1137">
        <v>1700.37</v>
      </c>
      <c r="T1137">
        <f t="shared" si="108"/>
        <v>0.17003699999999999</v>
      </c>
      <c r="U1137">
        <v>-302.37</v>
      </c>
      <c r="V1137">
        <f t="shared" si="109"/>
        <v>-3.0237E-2</v>
      </c>
    </row>
    <row r="1138" spans="1:22" x14ac:dyDescent="0.25">
      <c r="A1138">
        <v>5943.4</v>
      </c>
      <c r="B1138">
        <f t="shared" si="104"/>
        <v>40.977661334804189</v>
      </c>
      <c r="C1138">
        <v>1701.57</v>
      </c>
      <c r="D1138">
        <f t="shared" si="105"/>
        <v>0.170157</v>
      </c>
      <c r="E1138">
        <v>-1987.46</v>
      </c>
      <c r="F1138">
        <f t="shared" si="106"/>
        <v>-0.19874600000000001</v>
      </c>
      <c r="Q1138">
        <v>5852.16</v>
      </c>
      <c r="R1138" s="78">
        <f t="shared" si="107"/>
        <v>40.348593491450636</v>
      </c>
      <c r="S1138">
        <v>1702.27</v>
      </c>
      <c r="T1138">
        <f t="shared" si="108"/>
        <v>0.17022699999999999</v>
      </c>
      <c r="U1138">
        <v>-302.58</v>
      </c>
      <c r="V1138">
        <f t="shared" si="109"/>
        <v>-3.0257999999999997E-2</v>
      </c>
    </row>
    <row r="1139" spans="1:22" x14ac:dyDescent="0.25">
      <c r="A1139">
        <v>5949.96</v>
      </c>
      <c r="B1139">
        <f t="shared" si="104"/>
        <v>41.022890237175957</v>
      </c>
      <c r="C1139">
        <v>1703.77</v>
      </c>
      <c r="D1139">
        <f t="shared" si="105"/>
        <v>0.170377</v>
      </c>
      <c r="E1139">
        <v>-1989.59</v>
      </c>
      <c r="F1139">
        <f t="shared" si="106"/>
        <v>-0.198959</v>
      </c>
      <c r="Q1139">
        <v>5857.67</v>
      </c>
      <c r="R1139" s="78">
        <f t="shared" si="107"/>
        <v>40.386583011583014</v>
      </c>
      <c r="S1139">
        <v>1703.65</v>
      </c>
      <c r="T1139">
        <f t="shared" si="108"/>
        <v>0.17036500000000002</v>
      </c>
      <c r="U1139">
        <v>-303.12</v>
      </c>
      <c r="V1139">
        <f t="shared" si="109"/>
        <v>-3.0312000000000002E-2</v>
      </c>
    </row>
    <row r="1140" spans="1:22" x14ac:dyDescent="0.25">
      <c r="A1140">
        <v>5952.07</v>
      </c>
      <c r="B1140">
        <f t="shared" si="104"/>
        <v>41.037437948152231</v>
      </c>
      <c r="C1140">
        <v>1705.44</v>
      </c>
      <c r="D1140">
        <f t="shared" si="105"/>
        <v>0.170544</v>
      </c>
      <c r="E1140">
        <v>-1994.85</v>
      </c>
      <c r="F1140">
        <f t="shared" si="106"/>
        <v>-0.199485</v>
      </c>
      <c r="Q1140">
        <v>5863.54</v>
      </c>
      <c r="R1140" s="78">
        <f t="shared" si="107"/>
        <v>40.427054605626033</v>
      </c>
      <c r="S1140">
        <v>1705.37</v>
      </c>
      <c r="T1140">
        <f t="shared" si="108"/>
        <v>0.17053699999999999</v>
      </c>
      <c r="U1140">
        <v>-303.37</v>
      </c>
      <c r="V1140">
        <f t="shared" si="109"/>
        <v>-3.0336999999999999E-2</v>
      </c>
    </row>
    <row r="1141" spans="1:22" x14ac:dyDescent="0.25">
      <c r="A1141">
        <v>5957.75</v>
      </c>
      <c r="B1141">
        <f t="shared" si="104"/>
        <v>41.076599558742416</v>
      </c>
      <c r="C1141">
        <v>1707.38</v>
      </c>
      <c r="D1141">
        <f t="shared" si="105"/>
        <v>0.170738</v>
      </c>
      <c r="E1141">
        <v>-1997.89</v>
      </c>
      <c r="F1141">
        <f t="shared" si="106"/>
        <v>-0.19978900000000002</v>
      </c>
      <c r="Q1141">
        <v>5869.66</v>
      </c>
      <c r="R1141" s="78">
        <f t="shared" si="107"/>
        <v>40.469249862107006</v>
      </c>
      <c r="S1141">
        <v>1706.65</v>
      </c>
      <c r="T1141">
        <f t="shared" si="108"/>
        <v>0.17066500000000001</v>
      </c>
      <c r="U1141">
        <v>-303.82</v>
      </c>
      <c r="V1141">
        <f t="shared" si="109"/>
        <v>-3.0381999999999999E-2</v>
      </c>
    </row>
    <row r="1142" spans="1:22" x14ac:dyDescent="0.25">
      <c r="A1142">
        <v>5963.3</v>
      </c>
      <c r="B1142">
        <f t="shared" si="104"/>
        <v>41.11486486486487</v>
      </c>
      <c r="C1142">
        <v>1708.17</v>
      </c>
      <c r="D1142">
        <f t="shared" si="105"/>
        <v>0.170817</v>
      </c>
      <c r="E1142">
        <v>-2000.46</v>
      </c>
      <c r="F1142">
        <f t="shared" si="106"/>
        <v>-0.200046</v>
      </c>
      <c r="Q1142">
        <v>5875.41</v>
      </c>
      <c r="R1142" s="78">
        <f t="shared" si="107"/>
        <v>40.508894098179816</v>
      </c>
      <c r="S1142">
        <v>1709.29</v>
      </c>
      <c r="T1142">
        <f t="shared" si="108"/>
        <v>0.170929</v>
      </c>
      <c r="U1142">
        <v>-304.20999999999998</v>
      </c>
      <c r="V1142">
        <f t="shared" si="109"/>
        <v>-3.0420999999999997E-2</v>
      </c>
    </row>
    <row r="1143" spans="1:22" x14ac:dyDescent="0.25">
      <c r="A1143">
        <v>5968</v>
      </c>
      <c r="B1143">
        <f t="shared" si="104"/>
        <v>41.14726971869829</v>
      </c>
      <c r="C1143">
        <v>1710.16</v>
      </c>
      <c r="D1143">
        <f t="shared" si="105"/>
        <v>0.171016</v>
      </c>
      <c r="E1143">
        <v>-2002.94</v>
      </c>
      <c r="F1143">
        <f t="shared" si="106"/>
        <v>-0.200294</v>
      </c>
      <c r="Q1143">
        <v>5880.64</v>
      </c>
      <c r="R1143" s="78">
        <f t="shared" si="107"/>
        <v>40.544953116381691</v>
      </c>
      <c r="S1143">
        <v>1710.84</v>
      </c>
      <c r="T1143">
        <f t="shared" si="108"/>
        <v>0.17108399999999999</v>
      </c>
      <c r="U1143">
        <v>-304.58</v>
      </c>
      <c r="V1143">
        <f t="shared" si="109"/>
        <v>-3.0457999999999999E-2</v>
      </c>
    </row>
    <row r="1144" spans="1:22" x14ac:dyDescent="0.25">
      <c r="A1144">
        <v>5973.39</v>
      </c>
      <c r="B1144">
        <f t="shared" si="104"/>
        <v>41.184431880860458</v>
      </c>
      <c r="C1144">
        <v>1712.03</v>
      </c>
      <c r="D1144">
        <f t="shared" si="105"/>
        <v>0.17120299999999999</v>
      </c>
      <c r="E1144">
        <v>-2005.51</v>
      </c>
      <c r="F1144">
        <f t="shared" si="106"/>
        <v>-0.20055100000000001</v>
      </c>
      <c r="Q1144">
        <v>5886.64</v>
      </c>
      <c r="R1144" s="78">
        <f t="shared" si="107"/>
        <v>40.586321014892448</v>
      </c>
      <c r="S1144">
        <v>1711.58</v>
      </c>
      <c r="T1144">
        <f t="shared" si="108"/>
        <v>0.171158</v>
      </c>
      <c r="U1144">
        <v>-304.77</v>
      </c>
      <c r="V1144">
        <f t="shared" si="109"/>
        <v>-3.0476999999999997E-2</v>
      </c>
    </row>
    <row r="1145" spans="1:22" x14ac:dyDescent="0.25">
      <c r="A1145">
        <v>5979.39</v>
      </c>
      <c r="B1145">
        <f t="shared" si="104"/>
        <v>41.225799779371215</v>
      </c>
      <c r="C1145">
        <v>1713.25</v>
      </c>
      <c r="D1145">
        <f t="shared" si="105"/>
        <v>0.17132500000000001</v>
      </c>
      <c r="E1145">
        <v>-2007.79</v>
      </c>
      <c r="F1145">
        <f t="shared" si="106"/>
        <v>-0.20077899999999999</v>
      </c>
      <c r="Q1145">
        <v>5892.07</v>
      </c>
      <c r="R1145" s="78">
        <f t="shared" si="107"/>
        <v>40.623758963044679</v>
      </c>
      <c r="S1145">
        <v>1713.03</v>
      </c>
      <c r="T1145">
        <f t="shared" si="108"/>
        <v>0.17130300000000001</v>
      </c>
      <c r="U1145">
        <v>-305.33999999999997</v>
      </c>
      <c r="V1145">
        <f t="shared" si="109"/>
        <v>-3.0533999999999999E-2</v>
      </c>
    </row>
    <row r="1146" spans="1:22" x14ac:dyDescent="0.25">
      <c r="A1146">
        <v>5986.07</v>
      </c>
      <c r="B1146">
        <f t="shared" si="104"/>
        <v>41.271856039713185</v>
      </c>
      <c r="C1146">
        <v>1714.37</v>
      </c>
      <c r="D1146">
        <f t="shared" si="105"/>
        <v>0.17143699999999998</v>
      </c>
      <c r="E1146">
        <v>-2009.98</v>
      </c>
      <c r="F1146">
        <f t="shared" si="106"/>
        <v>-0.20099800000000001</v>
      </c>
      <c r="Q1146">
        <v>5898.76</v>
      </c>
      <c r="R1146" s="78">
        <f t="shared" si="107"/>
        <v>40.66988416988417</v>
      </c>
      <c r="S1146">
        <v>1714.85</v>
      </c>
      <c r="T1146">
        <f t="shared" si="108"/>
        <v>0.171485</v>
      </c>
      <c r="U1146">
        <v>-305.06</v>
      </c>
      <c r="V1146">
        <f t="shared" si="109"/>
        <v>-3.0506000000000002E-2</v>
      </c>
    </row>
    <row r="1147" spans="1:22" x14ac:dyDescent="0.25">
      <c r="A1147">
        <v>5991.47</v>
      </c>
      <c r="B1147">
        <f t="shared" si="104"/>
        <v>41.309087148372868</v>
      </c>
      <c r="C1147">
        <v>1715.7</v>
      </c>
      <c r="D1147">
        <f t="shared" si="105"/>
        <v>0.17157</v>
      </c>
      <c r="E1147">
        <v>-2012.24</v>
      </c>
      <c r="F1147">
        <f t="shared" si="106"/>
        <v>-0.20122400000000001</v>
      </c>
      <c r="Q1147">
        <v>5904.31</v>
      </c>
      <c r="R1147" s="78">
        <f t="shared" si="107"/>
        <v>40.708149476006625</v>
      </c>
      <c r="S1147">
        <v>1715.7</v>
      </c>
      <c r="T1147">
        <f t="shared" si="108"/>
        <v>0.17157</v>
      </c>
      <c r="U1147">
        <v>-305.24</v>
      </c>
      <c r="V1147">
        <f t="shared" si="109"/>
        <v>-3.0524000000000003E-2</v>
      </c>
    </row>
    <row r="1148" spans="1:22" x14ac:dyDescent="0.25">
      <c r="A1148">
        <v>5995.9</v>
      </c>
      <c r="B1148">
        <f t="shared" si="104"/>
        <v>41.339630446773306</v>
      </c>
      <c r="C1148">
        <v>1716.78</v>
      </c>
      <c r="D1148">
        <f t="shared" si="105"/>
        <v>0.171678</v>
      </c>
      <c r="E1148">
        <v>-2014.39</v>
      </c>
      <c r="F1148">
        <f t="shared" si="106"/>
        <v>-0.20143900000000001</v>
      </c>
      <c r="Q1148">
        <v>5907.5</v>
      </c>
      <c r="R1148" s="78">
        <f t="shared" si="107"/>
        <v>40.730143408714838</v>
      </c>
      <c r="S1148">
        <v>1717.39</v>
      </c>
      <c r="T1148">
        <f t="shared" si="108"/>
        <v>0.171739</v>
      </c>
      <c r="U1148">
        <v>-305.69</v>
      </c>
      <c r="V1148">
        <f t="shared" si="109"/>
        <v>-3.0568999999999999E-2</v>
      </c>
    </row>
    <row r="1149" spans="1:22" x14ac:dyDescent="0.25">
      <c r="A1149">
        <v>6002</v>
      </c>
      <c r="B1149">
        <f t="shared" si="104"/>
        <v>41.381687810259244</v>
      </c>
      <c r="C1149">
        <v>1718.95</v>
      </c>
      <c r="D1149">
        <f t="shared" si="105"/>
        <v>0.17189499999999999</v>
      </c>
      <c r="E1149">
        <v>-2016.59</v>
      </c>
      <c r="F1149">
        <f t="shared" si="106"/>
        <v>-0.201659</v>
      </c>
      <c r="Q1149">
        <v>5912.43</v>
      </c>
      <c r="R1149" s="78">
        <f t="shared" si="107"/>
        <v>40.764134031991176</v>
      </c>
      <c r="S1149">
        <v>1719.05</v>
      </c>
      <c r="T1149">
        <f t="shared" si="108"/>
        <v>0.171905</v>
      </c>
      <c r="U1149">
        <v>-306.7</v>
      </c>
      <c r="V1149">
        <f t="shared" si="109"/>
        <v>-3.0669999999999999E-2</v>
      </c>
    </row>
    <row r="1150" spans="1:22" x14ac:dyDescent="0.25">
      <c r="A1150">
        <v>6008.9</v>
      </c>
      <c r="B1150">
        <f t="shared" si="104"/>
        <v>41.429260893546605</v>
      </c>
      <c r="C1150">
        <v>1720.9</v>
      </c>
      <c r="D1150">
        <f t="shared" si="105"/>
        <v>0.17209000000000002</v>
      </c>
      <c r="E1150">
        <v>-2019.09</v>
      </c>
      <c r="F1150">
        <f t="shared" si="106"/>
        <v>-0.20190900000000001</v>
      </c>
      <c r="Q1150">
        <v>5918.77</v>
      </c>
      <c r="R1150" s="78">
        <f t="shared" si="107"/>
        <v>40.807846111417547</v>
      </c>
      <c r="S1150">
        <v>1720.87</v>
      </c>
      <c r="T1150">
        <f t="shared" si="108"/>
        <v>0.17208699999999999</v>
      </c>
      <c r="U1150">
        <v>-306.61</v>
      </c>
      <c r="V1150">
        <f t="shared" si="109"/>
        <v>-3.0661000000000001E-2</v>
      </c>
    </row>
    <row r="1151" spans="1:22" x14ac:dyDescent="0.25">
      <c r="A1151">
        <v>6013.38</v>
      </c>
      <c r="B1151">
        <f t="shared" si="104"/>
        <v>41.460148924434641</v>
      </c>
      <c r="C1151">
        <v>1721.62</v>
      </c>
      <c r="D1151">
        <f t="shared" si="105"/>
        <v>0.17216199999999998</v>
      </c>
      <c r="E1151">
        <v>-2021.11</v>
      </c>
      <c r="F1151">
        <f t="shared" si="106"/>
        <v>-0.20211099999999999</v>
      </c>
      <c r="Q1151">
        <v>5925.14</v>
      </c>
      <c r="R1151" s="78">
        <f t="shared" si="107"/>
        <v>40.851765030336466</v>
      </c>
      <c r="S1151">
        <v>1722.47</v>
      </c>
      <c r="T1151">
        <f t="shared" si="108"/>
        <v>0.17224700000000001</v>
      </c>
      <c r="U1151">
        <v>-306.89999999999998</v>
      </c>
      <c r="V1151">
        <f t="shared" si="109"/>
        <v>-3.0689999999999999E-2</v>
      </c>
    </row>
    <row r="1152" spans="1:22" x14ac:dyDescent="0.25">
      <c r="A1152">
        <v>6018.58</v>
      </c>
      <c r="B1152">
        <f t="shared" si="104"/>
        <v>41.496001103143961</v>
      </c>
      <c r="C1152">
        <v>1723.24</v>
      </c>
      <c r="D1152">
        <f t="shared" si="105"/>
        <v>0.172324</v>
      </c>
      <c r="E1152">
        <v>-2023.13</v>
      </c>
      <c r="F1152">
        <f t="shared" si="106"/>
        <v>-0.20231300000000002</v>
      </c>
      <c r="Q1152">
        <v>5930.72</v>
      </c>
      <c r="R1152" s="78">
        <f t="shared" si="107"/>
        <v>40.890237175951462</v>
      </c>
      <c r="S1152">
        <v>1723.45</v>
      </c>
      <c r="T1152">
        <f t="shared" si="108"/>
        <v>0.172345</v>
      </c>
      <c r="U1152">
        <v>-307.3</v>
      </c>
      <c r="V1152">
        <f t="shared" si="109"/>
        <v>-3.073E-2</v>
      </c>
    </row>
    <row r="1153" spans="1:22" x14ac:dyDescent="0.25">
      <c r="A1153">
        <v>6025.86</v>
      </c>
      <c r="B1153">
        <f t="shared" si="104"/>
        <v>41.546194153337012</v>
      </c>
      <c r="C1153">
        <v>1724.96</v>
      </c>
      <c r="D1153">
        <f t="shared" si="105"/>
        <v>0.17249600000000001</v>
      </c>
      <c r="E1153">
        <v>-2025.41</v>
      </c>
      <c r="F1153">
        <f t="shared" si="106"/>
        <v>-0.202541</v>
      </c>
      <c r="Q1153">
        <v>5935.91</v>
      </c>
      <c r="R1153" s="78">
        <f t="shared" si="107"/>
        <v>40.926020408163268</v>
      </c>
      <c r="S1153">
        <v>1725.44</v>
      </c>
      <c r="T1153">
        <f t="shared" si="108"/>
        <v>0.172544</v>
      </c>
      <c r="U1153">
        <v>-307.23</v>
      </c>
      <c r="V1153">
        <f t="shared" si="109"/>
        <v>-3.0723E-2</v>
      </c>
    </row>
    <row r="1154" spans="1:22" x14ac:dyDescent="0.25">
      <c r="A1154">
        <v>6032.32</v>
      </c>
      <c r="B1154">
        <f t="shared" si="104"/>
        <v>41.590733590733592</v>
      </c>
      <c r="C1154">
        <v>1726.36</v>
      </c>
      <c r="D1154">
        <f t="shared" si="105"/>
        <v>0.17263599999999998</v>
      </c>
      <c r="E1154">
        <v>-2027.43</v>
      </c>
      <c r="F1154">
        <f t="shared" si="106"/>
        <v>-0.20274300000000001</v>
      </c>
      <c r="Q1154">
        <v>5942.15</v>
      </c>
      <c r="R1154" s="78">
        <f t="shared" si="107"/>
        <v>40.96904302261445</v>
      </c>
      <c r="S1154">
        <v>1726.47</v>
      </c>
      <c r="T1154">
        <f t="shared" si="108"/>
        <v>0.17264699999999999</v>
      </c>
      <c r="U1154">
        <v>-308.48</v>
      </c>
      <c r="V1154">
        <f t="shared" si="109"/>
        <v>-3.0848E-2</v>
      </c>
    </row>
    <row r="1155" spans="1:22" x14ac:dyDescent="0.25">
      <c r="A1155">
        <v>6037.47</v>
      </c>
      <c r="B1155">
        <f t="shared" si="104"/>
        <v>41.626241036955328</v>
      </c>
      <c r="C1155">
        <v>1727.71</v>
      </c>
      <c r="D1155">
        <f t="shared" si="105"/>
        <v>0.17277100000000001</v>
      </c>
      <c r="E1155">
        <v>-2029.47</v>
      </c>
      <c r="F1155">
        <f t="shared" si="106"/>
        <v>-0.20294700000000002</v>
      </c>
      <c r="Q1155">
        <v>5948.58</v>
      </c>
      <c r="R1155" s="78">
        <f t="shared" si="107"/>
        <v>41.013375620518481</v>
      </c>
      <c r="S1155">
        <v>1728.24</v>
      </c>
      <c r="T1155">
        <f t="shared" si="108"/>
        <v>0.17282400000000001</v>
      </c>
      <c r="U1155">
        <v>-308.62</v>
      </c>
      <c r="V1155">
        <f t="shared" si="109"/>
        <v>-3.0862000000000001E-2</v>
      </c>
    </row>
    <row r="1156" spans="1:22" x14ac:dyDescent="0.25">
      <c r="A1156">
        <v>6043.44</v>
      </c>
      <c r="B1156">
        <f t="shared" ref="B1156:B1219" si="110">(A1156/145.04)</f>
        <v>41.667402095973522</v>
      </c>
      <c r="C1156">
        <v>1729.59</v>
      </c>
      <c r="D1156">
        <f t="shared" ref="D1156:D1219" si="111">C1156/10000</f>
        <v>0.172959</v>
      </c>
      <c r="E1156">
        <v>-2031.65</v>
      </c>
      <c r="F1156">
        <f t="shared" ref="F1156:F1219" si="112">E1156/10000</f>
        <v>-0.20316500000000001</v>
      </c>
      <c r="Q1156">
        <v>5953.34</v>
      </c>
      <c r="R1156" s="78">
        <f t="shared" ref="R1156:R1219" si="113">(Q1156/145.04)</f>
        <v>41.046194153337012</v>
      </c>
      <c r="S1156">
        <v>1728.84</v>
      </c>
      <c r="T1156">
        <f t="shared" ref="T1156:T1219" si="114">S1156/10000</f>
        <v>0.17288399999999998</v>
      </c>
      <c r="U1156">
        <v>-308.56</v>
      </c>
      <c r="V1156">
        <f t="shared" ref="V1156:V1219" si="115">U1156/10000</f>
        <v>-3.0856000000000001E-2</v>
      </c>
    </row>
    <row r="1157" spans="1:22" x14ac:dyDescent="0.25">
      <c r="A1157">
        <v>6050.74</v>
      </c>
      <c r="B1157">
        <f t="shared" si="110"/>
        <v>41.717733039161608</v>
      </c>
      <c r="C1157">
        <v>1731.17</v>
      </c>
      <c r="D1157">
        <f t="shared" si="111"/>
        <v>0.17311700000000002</v>
      </c>
      <c r="E1157">
        <v>-2033.98</v>
      </c>
      <c r="F1157">
        <f t="shared" si="112"/>
        <v>-0.203398</v>
      </c>
      <c r="Q1157">
        <v>5959.8</v>
      </c>
      <c r="R1157" s="78">
        <f t="shared" si="113"/>
        <v>41.090733590733592</v>
      </c>
      <c r="S1157">
        <v>1730.71</v>
      </c>
      <c r="T1157">
        <f t="shared" si="114"/>
        <v>0.173071</v>
      </c>
      <c r="U1157">
        <v>-309.16000000000003</v>
      </c>
      <c r="V1157">
        <f t="shared" si="115"/>
        <v>-3.0916000000000003E-2</v>
      </c>
    </row>
    <row r="1158" spans="1:22" x14ac:dyDescent="0.25">
      <c r="A1158">
        <v>6056.27</v>
      </c>
      <c r="B1158">
        <f t="shared" si="110"/>
        <v>41.755860452289028</v>
      </c>
      <c r="C1158">
        <v>1732.08</v>
      </c>
      <c r="D1158">
        <f t="shared" si="111"/>
        <v>0.173208</v>
      </c>
      <c r="E1158">
        <v>-2035.91</v>
      </c>
      <c r="F1158">
        <f t="shared" si="112"/>
        <v>-0.20359100000000002</v>
      </c>
      <c r="Q1158">
        <v>5964.7</v>
      </c>
      <c r="R1158" s="78">
        <f t="shared" si="113"/>
        <v>41.124517374517374</v>
      </c>
      <c r="S1158">
        <v>1732.41</v>
      </c>
      <c r="T1158">
        <f t="shared" si="114"/>
        <v>0.17324100000000001</v>
      </c>
      <c r="U1158">
        <v>-309.47000000000003</v>
      </c>
      <c r="V1158">
        <f t="shared" si="115"/>
        <v>-3.0947000000000002E-2</v>
      </c>
    </row>
    <row r="1159" spans="1:22" x14ac:dyDescent="0.25">
      <c r="A1159">
        <v>6060.43</v>
      </c>
      <c r="B1159">
        <f t="shared" si="110"/>
        <v>41.784542195256485</v>
      </c>
      <c r="C1159">
        <v>1733.95</v>
      </c>
      <c r="D1159">
        <f t="shared" si="111"/>
        <v>0.17339499999999999</v>
      </c>
      <c r="E1159">
        <v>-2037.77</v>
      </c>
      <c r="F1159">
        <f t="shared" si="112"/>
        <v>-0.20377699999999999</v>
      </c>
      <c r="Q1159">
        <v>5971.56</v>
      </c>
      <c r="R1159" s="78">
        <f t="shared" si="113"/>
        <v>41.17181467181468</v>
      </c>
      <c r="S1159">
        <v>1734.07</v>
      </c>
      <c r="T1159">
        <f t="shared" si="114"/>
        <v>0.17340700000000001</v>
      </c>
      <c r="U1159">
        <v>-309.95999999999998</v>
      </c>
      <c r="V1159">
        <f t="shared" si="115"/>
        <v>-3.0995999999999999E-2</v>
      </c>
    </row>
    <row r="1160" spans="1:22" x14ac:dyDescent="0.25">
      <c r="A1160">
        <v>6067.03</v>
      </c>
      <c r="B1160">
        <f t="shared" si="110"/>
        <v>41.830046883618316</v>
      </c>
      <c r="C1160">
        <v>1735.33</v>
      </c>
      <c r="D1160">
        <f t="shared" si="111"/>
        <v>0.17353299999999999</v>
      </c>
      <c r="E1160">
        <v>-2039.81</v>
      </c>
      <c r="F1160">
        <f t="shared" si="112"/>
        <v>-0.203981</v>
      </c>
      <c r="Q1160">
        <v>5975.63</v>
      </c>
      <c r="R1160" s="78">
        <f t="shared" si="113"/>
        <v>41.199875896304469</v>
      </c>
      <c r="S1160">
        <v>1734.84</v>
      </c>
      <c r="T1160">
        <f t="shared" si="114"/>
        <v>0.173484</v>
      </c>
      <c r="U1160">
        <v>-310.54000000000002</v>
      </c>
      <c r="V1160">
        <f t="shared" si="115"/>
        <v>-3.1054000000000002E-2</v>
      </c>
    </row>
    <row r="1161" spans="1:22" x14ac:dyDescent="0.25">
      <c r="A1161">
        <v>6071.92</v>
      </c>
      <c r="B1161">
        <f t="shared" si="110"/>
        <v>41.863761720904584</v>
      </c>
      <c r="C1161">
        <v>1736.38</v>
      </c>
      <c r="D1161">
        <f t="shared" si="111"/>
        <v>0.17363800000000001</v>
      </c>
      <c r="E1161">
        <v>-2041.76</v>
      </c>
      <c r="F1161">
        <f t="shared" si="112"/>
        <v>-0.204176</v>
      </c>
      <c r="Q1161">
        <v>5981.49</v>
      </c>
      <c r="R1161" s="78">
        <f t="shared" si="113"/>
        <v>41.240278543849975</v>
      </c>
      <c r="S1161">
        <v>1737.12</v>
      </c>
      <c r="T1161">
        <f t="shared" si="114"/>
        <v>0.17371199999999998</v>
      </c>
      <c r="U1161">
        <v>-311.20999999999998</v>
      </c>
      <c r="V1161">
        <f t="shared" si="115"/>
        <v>-3.1120999999999999E-2</v>
      </c>
    </row>
    <row r="1162" spans="1:22" x14ac:dyDescent="0.25">
      <c r="A1162">
        <v>6080.42</v>
      </c>
      <c r="B1162">
        <f t="shared" si="110"/>
        <v>41.922366243794819</v>
      </c>
      <c r="C1162">
        <v>1738.59</v>
      </c>
      <c r="D1162">
        <f t="shared" si="111"/>
        <v>0.17385899999999999</v>
      </c>
      <c r="E1162">
        <v>-2044.04</v>
      </c>
      <c r="F1162">
        <f t="shared" si="112"/>
        <v>-0.204404</v>
      </c>
      <c r="Q1162">
        <v>5990.33</v>
      </c>
      <c r="R1162" s="78">
        <f t="shared" si="113"/>
        <v>41.301227247655824</v>
      </c>
      <c r="S1162">
        <v>1738.42</v>
      </c>
      <c r="T1162">
        <f t="shared" si="114"/>
        <v>0.173842</v>
      </c>
      <c r="U1162">
        <v>-312.39999999999998</v>
      </c>
      <c r="V1162">
        <f t="shared" si="115"/>
        <v>-3.1239999999999997E-2</v>
      </c>
    </row>
    <row r="1163" spans="1:22" x14ac:dyDescent="0.25">
      <c r="A1163">
        <v>6085.57</v>
      </c>
      <c r="B1163">
        <f t="shared" si="110"/>
        <v>41.957873690016548</v>
      </c>
      <c r="C1163">
        <v>1740.28</v>
      </c>
      <c r="D1163">
        <f t="shared" si="111"/>
        <v>0.17402799999999999</v>
      </c>
      <c r="E1163">
        <v>-2046.29</v>
      </c>
      <c r="F1163">
        <f t="shared" si="112"/>
        <v>-0.20462900000000001</v>
      </c>
      <c r="Q1163">
        <v>5996.25</v>
      </c>
      <c r="R1163" s="78">
        <f t="shared" si="113"/>
        <v>41.342043574186434</v>
      </c>
      <c r="S1163">
        <v>1740.09</v>
      </c>
      <c r="T1163">
        <f t="shared" si="114"/>
        <v>0.174009</v>
      </c>
      <c r="U1163">
        <v>-311.22000000000003</v>
      </c>
      <c r="V1163">
        <f t="shared" si="115"/>
        <v>-3.1122000000000004E-2</v>
      </c>
    </row>
    <row r="1164" spans="1:22" x14ac:dyDescent="0.25">
      <c r="A1164">
        <v>6090.5</v>
      </c>
      <c r="B1164">
        <f t="shared" si="110"/>
        <v>41.991864313292886</v>
      </c>
      <c r="C1164">
        <v>1741.86</v>
      </c>
      <c r="D1164">
        <f t="shared" si="111"/>
        <v>0.17418599999999998</v>
      </c>
      <c r="E1164">
        <v>-2048.02</v>
      </c>
      <c r="F1164">
        <f t="shared" si="112"/>
        <v>-0.20480200000000001</v>
      </c>
      <c r="Q1164">
        <v>6002.21</v>
      </c>
      <c r="R1164" s="78">
        <f t="shared" si="113"/>
        <v>41.383135686707121</v>
      </c>
      <c r="S1164">
        <v>1741.64</v>
      </c>
      <c r="T1164">
        <f t="shared" si="114"/>
        <v>0.17416400000000001</v>
      </c>
      <c r="U1164">
        <v>-310.77</v>
      </c>
      <c r="V1164">
        <f t="shared" si="115"/>
        <v>-3.1076999999999997E-2</v>
      </c>
    </row>
    <row r="1165" spans="1:22" x14ac:dyDescent="0.25">
      <c r="A1165">
        <v>6096.21</v>
      </c>
      <c r="B1165">
        <f t="shared" si="110"/>
        <v>42.03123276337562</v>
      </c>
      <c r="C1165">
        <v>1742.96</v>
      </c>
      <c r="D1165">
        <f t="shared" si="111"/>
        <v>0.17429600000000001</v>
      </c>
      <c r="E1165">
        <v>-2050.2399999999998</v>
      </c>
      <c r="F1165">
        <f t="shared" si="112"/>
        <v>-0.20502399999999998</v>
      </c>
      <c r="Q1165">
        <v>6008.27</v>
      </c>
      <c r="R1165" s="78">
        <f t="shared" si="113"/>
        <v>41.424917264202982</v>
      </c>
      <c r="S1165">
        <v>1742.71</v>
      </c>
      <c r="T1165">
        <f t="shared" si="114"/>
        <v>0.17427100000000001</v>
      </c>
      <c r="U1165">
        <v>-311.64</v>
      </c>
      <c r="V1165">
        <f t="shared" si="115"/>
        <v>-3.1163999999999997E-2</v>
      </c>
    </row>
    <row r="1166" spans="1:22" x14ac:dyDescent="0.25">
      <c r="A1166">
        <v>6102.76</v>
      </c>
      <c r="B1166">
        <f t="shared" si="110"/>
        <v>42.076392719249867</v>
      </c>
      <c r="C1166">
        <v>1743.98</v>
      </c>
      <c r="D1166">
        <f t="shared" si="111"/>
        <v>0.174398</v>
      </c>
      <c r="E1166">
        <v>-2052.14</v>
      </c>
      <c r="F1166">
        <f t="shared" si="112"/>
        <v>-0.20521399999999998</v>
      </c>
      <c r="Q1166">
        <v>6014.09</v>
      </c>
      <c r="R1166" s="78">
        <f t="shared" si="113"/>
        <v>41.465044125758418</v>
      </c>
      <c r="S1166">
        <v>1744.03</v>
      </c>
      <c r="T1166">
        <f t="shared" si="114"/>
        <v>0.174403</v>
      </c>
      <c r="U1166">
        <v>-312.81</v>
      </c>
      <c r="V1166">
        <f t="shared" si="115"/>
        <v>-3.1281000000000003E-2</v>
      </c>
    </row>
    <row r="1167" spans="1:22" x14ac:dyDescent="0.25">
      <c r="A1167">
        <v>6108.07</v>
      </c>
      <c r="B1167">
        <f t="shared" si="110"/>
        <v>42.113003309431882</v>
      </c>
      <c r="C1167">
        <v>1745.48</v>
      </c>
      <c r="D1167">
        <f t="shared" si="111"/>
        <v>0.17454800000000001</v>
      </c>
      <c r="E1167">
        <v>-2053.9</v>
      </c>
      <c r="F1167">
        <f t="shared" si="112"/>
        <v>-0.20539000000000002</v>
      </c>
      <c r="Q1167">
        <v>6019.47</v>
      </c>
      <c r="R1167" s="78">
        <f t="shared" si="113"/>
        <v>41.502137341423058</v>
      </c>
      <c r="S1167">
        <v>1745.8</v>
      </c>
      <c r="T1167">
        <f t="shared" si="114"/>
        <v>0.17457999999999999</v>
      </c>
      <c r="U1167">
        <v>-312.36</v>
      </c>
      <c r="V1167">
        <f t="shared" si="115"/>
        <v>-3.1236E-2</v>
      </c>
    </row>
    <row r="1168" spans="1:22" x14ac:dyDescent="0.25">
      <c r="A1168">
        <v>6114.63</v>
      </c>
      <c r="B1168">
        <f t="shared" si="110"/>
        <v>42.158232211803643</v>
      </c>
      <c r="C1168">
        <v>1747.34</v>
      </c>
      <c r="D1168">
        <f t="shared" si="111"/>
        <v>0.174734</v>
      </c>
      <c r="E1168">
        <v>-2056.4499999999998</v>
      </c>
      <c r="F1168">
        <f t="shared" si="112"/>
        <v>-0.20564499999999999</v>
      </c>
      <c r="Q1168">
        <v>6024.77</v>
      </c>
      <c r="R1168" s="78">
        <f t="shared" si="113"/>
        <v>41.538678985107559</v>
      </c>
      <c r="S1168">
        <v>1747.22</v>
      </c>
      <c r="T1168">
        <f t="shared" si="114"/>
        <v>0.17472200000000002</v>
      </c>
      <c r="U1168">
        <v>-311.72000000000003</v>
      </c>
      <c r="V1168">
        <f t="shared" si="115"/>
        <v>-3.1172000000000002E-2</v>
      </c>
    </row>
    <row r="1169" spans="1:22" x14ac:dyDescent="0.25">
      <c r="A1169">
        <v>6120.11</v>
      </c>
      <c r="B1169">
        <f t="shared" si="110"/>
        <v>42.196014892443465</v>
      </c>
      <c r="C1169">
        <v>1748.9</v>
      </c>
      <c r="D1169">
        <f t="shared" si="111"/>
        <v>0.17489000000000002</v>
      </c>
      <c r="E1169">
        <v>-2058.64</v>
      </c>
      <c r="F1169">
        <f t="shared" si="112"/>
        <v>-0.20586399999999999</v>
      </c>
      <c r="Q1169">
        <v>6030.41</v>
      </c>
      <c r="R1169" s="78">
        <f t="shared" si="113"/>
        <v>41.577564809707667</v>
      </c>
      <c r="S1169">
        <v>1748.78</v>
      </c>
      <c r="T1169">
        <f t="shared" si="114"/>
        <v>0.17487800000000001</v>
      </c>
      <c r="U1169">
        <v>-311.48</v>
      </c>
      <c r="V1169">
        <f t="shared" si="115"/>
        <v>-3.1148000000000002E-2</v>
      </c>
    </row>
    <row r="1170" spans="1:22" x14ac:dyDescent="0.25">
      <c r="A1170">
        <v>6125.95</v>
      </c>
      <c r="B1170">
        <f t="shared" si="110"/>
        <v>42.236279646993935</v>
      </c>
      <c r="C1170">
        <v>1750.21</v>
      </c>
      <c r="D1170">
        <f t="shared" si="111"/>
        <v>0.17502100000000001</v>
      </c>
      <c r="E1170">
        <v>-2060.5300000000002</v>
      </c>
      <c r="F1170">
        <f t="shared" si="112"/>
        <v>-0.20605300000000001</v>
      </c>
      <c r="Q1170">
        <v>6036.18</v>
      </c>
      <c r="R1170" s="78">
        <f t="shared" si="113"/>
        <v>41.617346938775512</v>
      </c>
      <c r="S1170">
        <v>1750.55</v>
      </c>
      <c r="T1170">
        <f t="shared" si="114"/>
        <v>0.17505499999999999</v>
      </c>
      <c r="U1170">
        <v>-314.32</v>
      </c>
      <c r="V1170">
        <f t="shared" si="115"/>
        <v>-3.1432000000000002E-2</v>
      </c>
    </row>
    <row r="1171" spans="1:22" x14ac:dyDescent="0.25">
      <c r="A1171">
        <v>6132.49</v>
      </c>
      <c r="B1171">
        <f t="shared" si="110"/>
        <v>42.281370656370655</v>
      </c>
      <c r="C1171">
        <v>1751.72</v>
      </c>
      <c r="D1171">
        <f t="shared" si="111"/>
        <v>0.17517199999999999</v>
      </c>
      <c r="E1171">
        <v>-2062.48</v>
      </c>
      <c r="F1171">
        <f t="shared" si="112"/>
        <v>-0.20624800000000001</v>
      </c>
      <c r="Q1171">
        <v>6041.45</v>
      </c>
      <c r="R1171" s="78">
        <f t="shared" si="113"/>
        <v>41.653681742967457</v>
      </c>
      <c r="S1171">
        <v>1752.07</v>
      </c>
      <c r="T1171">
        <f t="shared" si="114"/>
        <v>0.175207</v>
      </c>
      <c r="U1171">
        <v>-312.08</v>
      </c>
      <c r="V1171">
        <f t="shared" si="115"/>
        <v>-3.1208E-2</v>
      </c>
    </row>
    <row r="1172" spans="1:22" x14ac:dyDescent="0.25">
      <c r="A1172">
        <v>6137.36</v>
      </c>
      <c r="B1172">
        <f t="shared" si="110"/>
        <v>42.314947600661888</v>
      </c>
      <c r="C1172">
        <v>1753.27</v>
      </c>
      <c r="D1172">
        <f t="shared" si="111"/>
        <v>0.17532700000000001</v>
      </c>
      <c r="E1172">
        <v>-2064.5100000000002</v>
      </c>
      <c r="F1172">
        <f t="shared" si="112"/>
        <v>-0.20645100000000002</v>
      </c>
      <c r="Q1172">
        <v>6047.71</v>
      </c>
      <c r="R1172" s="78">
        <f t="shared" si="113"/>
        <v>41.696842250413681</v>
      </c>
      <c r="S1172">
        <v>1753.7</v>
      </c>
      <c r="T1172">
        <f t="shared" si="114"/>
        <v>0.17537</v>
      </c>
      <c r="U1172">
        <v>-312.87</v>
      </c>
      <c r="V1172">
        <f t="shared" si="115"/>
        <v>-3.1287000000000002E-2</v>
      </c>
    </row>
    <row r="1173" spans="1:22" x14ac:dyDescent="0.25">
      <c r="A1173">
        <v>6143.2</v>
      </c>
      <c r="B1173">
        <f t="shared" si="110"/>
        <v>42.355212355212359</v>
      </c>
      <c r="C1173">
        <v>1755.16</v>
      </c>
      <c r="D1173">
        <f t="shared" si="111"/>
        <v>0.17551600000000001</v>
      </c>
      <c r="E1173">
        <v>-2066.88</v>
      </c>
      <c r="F1173">
        <f t="shared" si="112"/>
        <v>-0.20668800000000001</v>
      </c>
      <c r="Q1173">
        <v>6052.44</v>
      </c>
      <c r="R1173" s="78">
        <f t="shared" si="113"/>
        <v>41.729453943739657</v>
      </c>
      <c r="S1173">
        <v>1755.61</v>
      </c>
      <c r="T1173">
        <f t="shared" si="114"/>
        <v>0.17556099999999999</v>
      </c>
      <c r="U1173">
        <v>-317.52</v>
      </c>
      <c r="V1173">
        <f t="shared" si="115"/>
        <v>-3.1751999999999996E-2</v>
      </c>
    </row>
    <row r="1174" spans="1:22" x14ac:dyDescent="0.25">
      <c r="A1174">
        <v>6148.86</v>
      </c>
      <c r="B1174">
        <f t="shared" si="110"/>
        <v>42.394236072807502</v>
      </c>
      <c r="C1174">
        <v>1756.07</v>
      </c>
      <c r="D1174">
        <f t="shared" si="111"/>
        <v>0.17560699999999999</v>
      </c>
      <c r="E1174">
        <v>-2068.4899999999998</v>
      </c>
      <c r="F1174">
        <f t="shared" si="112"/>
        <v>-0.20684899999999998</v>
      </c>
      <c r="Q1174">
        <v>6058.92</v>
      </c>
      <c r="R1174" s="78">
        <f t="shared" si="113"/>
        <v>41.774131274131278</v>
      </c>
      <c r="S1174">
        <v>1756.31</v>
      </c>
      <c r="T1174">
        <f t="shared" si="114"/>
        <v>0.17563099999999998</v>
      </c>
      <c r="U1174">
        <v>-317.77</v>
      </c>
      <c r="V1174">
        <f t="shared" si="115"/>
        <v>-3.1777E-2</v>
      </c>
    </row>
    <row r="1175" spans="1:22" x14ac:dyDescent="0.25">
      <c r="A1175">
        <v>6152.94</v>
      </c>
      <c r="B1175">
        <f t="shared" si="110"/>
        <v>42.422366243794812</v>
      </c>
      <c r="C1175">
        <v>1758.11</v>
      </c>
      <c r="D1175">
        <f t="shared" si="111"/>
        <v>0.175811</v>
      </c>
      <c r="E1175">
        <v>-2070.59</v>
      </c>
      <c r="F1175">
        <f t="shared" si="112"/>
        <v>-0.20705900000000002</v>
      </c>
      <c r="Q1175">
        <v>6066.06</v>
      </c>
      <c r="R1175" s="78">
        <f t="shared" si="113"/>
        <v>41.823359073359079</v>
      </c>
      <c r="S1175">
        <v>1757.64</v>
      </c>
      <c r="T1175">
        <f t="shared" si="114"/>
        <v>0.175764</v>
      </c>
      <c r="U1175">
        <v>-315.52</v>
      </c>
      <c r="V1175">
        <f t="shared" si="115"/>
        <v>-3.1551999999999997E-2</v>
      </c>
    </row>
    <row r="1176" spans="1:22" x14ac:dyDescent="0.25">
      <c r="A1176">
        <v>6161.02</v>
      </c>
      <c r="B1176">
        <f t="shared" si="110"/>
        <v>42.478075013789308</v>
      </c>
      <c r="C1176">
        <v>1760.04</v>
      </c>
      <c r="D1176">
        <f t="shared" si="111"/>
        <v>0.17600399999999999</v>
      </c>
      <c r="E1176">
        <v>-2072.7800000000002</v>
      </c>
      <c r="F1176">
        <f t="shared" si="112"/>
        <v>-0.20727800000000002</v>
      </c>
      <c r="Q1176">
        <v>6071.11</v>
      </c>
      <c r="R1176" s="78">
        <f t="shared" si="113"/>
        <v>41.858177054605626</v>
      </c>
      <c r="S1176">
        <v>1758.73</v>
      </c>
      <c r="T1176">
        <f t="shared" si="114"/>
        <v>0.175873</v>
      </c>
      <c r="U1176">
        <v>-318.33999999999997</v>
      </c>
      <c r="V1176">
        <f t="shared" si="115"/>
        <v>-3.1833999999999994E-2</v>
      </c>
    </row>
    <row r="1177" spans="1:22" x14ac:dyDescent="0.25">
      <c r="A1177">
        <v>6166.64</v>
      </c>
      <c r="B1177">
        <f t="shared" si="110"/>
        <v>42.516822945394381</v>
      </c>
      <c r="C1177">
        <v>1761.64</v>
      </c>
      <c r="D1177">
        <f t="shared" si="111"/>
        <v>0.17616400000000002</v>
      </c>
      <c r="E1177">
        <v>-2075.0500000000002</v>
      </c>
      <c r="F1177">
        <f t="shared" si="112"/>
        <v>-0.20750500000000002</v>
      </c>
      <c r="Q1177">
        <v>6076.73</v>
      </c>
      <c r="R1177" s="78">
        <f t="shared" si="113"/>
        <v>41.896924986210699</v>
      </c>
      <c r="S1177">
        <v>1760.57</v>
      </c>
      <c r="T1177">
        <f t="shared" si="114"/>
        <v>0.17605699999999999</v>
      </c>
      <c r="U1177">
        <v>-313.5</v>
      </c>
      <c r="V1177">
        <f t="shared" si="115"/>
        <v>-3.1350000000000003E-2</v>
      </c>
    </row>
    <row r="1178" spans="1:22" x14ac:dyDescent="0.25">
      <c r="A1178">
        <v>6171.88</v>
      </c>
      <c r="B1178">
        <f t="shared" si="110"/>
        <v>42.55295091009377</v>
      </c>
      <c r="C1178">
        <v>1762.53</v>
      </c>
      <c r="D1178">
        <f t="shared" si="111"/>
        <v>0.17625299999999999</v>
      </c>
      <c r="E1178">
        <v>-2076.62</v>
      </c>
      <c r="F1178">
        <f t="shared" si="112"/>
        <v>-0.20766199999999999</v>
      </c>
      <c r="Q1178">
        <v>6083.45</v>
      </c>
      <c r="R1178" s="78">
        <f t="shared" si="113"/>
        <v>41.943257032542746</v>
      </c>
      <c r="S1178">
        <v>1762.39</v>
      </c>
      <c r="T1178">
        <f t="shared" si="114"/>
        <v>0.17623900000000001</v>
      </c>
      <c r="U1178">
        <v>-316.72000000000003</v>
      </c>
      <c r="V1178">
        <f t="shared" si="115"/>
        <v>-3.1672000000000006E-2</v>
      </c>
    </row>
    <row r="1179" spans="1:22" x14ac:dyDescent="0.25">
      <c r="A1179">
        <v>6176.61</v>
      </c>
      <c r="B1179">
        <f t="shared" si="110"/>
        <v>42.585562603419746</v>
      </c>
      <c r="C1179">
        <v>1763.99</v>
      </c>
      <c r="D1179">
        <f t="shared" si="111"/>
        <v>0.176399</v>
      </c>
      <c r="E1179">
        <v>-2078.6999999999998</v>
      </c>
      <c r="F1179">
        <f t="shared" si="112"/>
        <v>-0.20786999999999997</v>
      </c>
      <c r="Q1179">
        <v>6089.74</v>
      </c>
      <c r="R1179" s="78">
        <f t="shared" si="113"/>
        <v>41.986624379481526</v>
      </c>
      <c r="S1179">
        <v>1764.27</v>
      </c>
      <c r="T1179">
        <f t="shared" si="114"/>
        <v>0.176427</v>
      </c>
      <c r="U1179">
        <v>-319.19</v>
      </c>
      <c r="V1179">
        <f t="shared" si="115"/>
        <v>-3.1919000000000003E-2</v>
      </c>
    </row>
    <row r="1180" spans="1:22" x14ac:dyDescent="0.25">
      <c r="A1180">
        <v>6182.89</v>
      </c>
      <c r="B1180">
        <f t="shared" si="110"/>
        <v>42.628861003861012</v>
      </c>
      <c r="C1180">
        <v>1765.51</v>
      </c>
      <c r="D1180">
        <f t="shared" si="111"/>
        <v>0.17655099999999999</v>
      </c>
      <c r="E1180">
        <v>-2080.5500000000002</v>
      </c>
      <c r="F1180">
        <f t="shared" si="112"/>
        <v>-0.20805500000000002</v>
      </c>
      <c r="Q1180">
        <v>6094.2</v>
      </c>
      <c r="R1180" s="78">
        <f t="shared" si="113"/>
        <v>42.01737451737452</v>
      </c>
      <c r="S1180">
        <v>1765.75</v>
      </c>
      <c r="T1180">
        <f t="shared" si="114"/>
        <v>0.17657500000000001</v>
      </c>
      <c r="U1180">
        <v>-319.66000000000003</v>
      </c>
      <c r="V1180">
        <f t="shared" si="115"/>
        <v>-3.1966000000000001E-2</v>
      </c>
    </row>
    <row r="1181" spans="1:22" x14ac:dyDescent="0.25">
      <c r="A1181">
        <v>6189.55</v>
      </c>
      <c r="B1181">
        <f t="shared" si="110"/>
        <v>42.674779371207947</v>
      </c>
      <c r="C1181">
        <v>1766.51</v>
      </c>
      <c r="D1181">
        <f t="shared" si="111"/>
        <v>0.176651</v>
      </c>
      <c r="E1181">
        <v>-2082.75</v>
      </c>
      <c r="F1181">
        <f t="shared" si="112"/>
        <v>-0.20827499999999999</v>
      </c>
      <c r="Q1181">
        <v>6100.43</v>
      </c>
      <c r="R1181" s="78">
        <f t="shared" si="113"/>
        <v>42.060328185328189</v>
      </c>
      <c r="S1181">
        <v>1766.74</v>
      </c>
      <c r="T1181">
        <f t="shared" si="114"/>
        <v>0.176674</v>
      </c>
      <c r="U1181">
        <v>-319.97000000000003</v>
      </c>
      <c r="V1181">
        <f t="shared" si="115"/>
        <v>-3.1997000000000005E-2</v>
      </c>
    </row>
    <row r="1182" spans="1:22" x14ac:dyDescent="0.25">
      <c r="A1182">
        <v>6197.58</v>
      </c>
      <c r="B1182">
        <f t="shared" si="110"/>
        <v>42.730143408714838</v>
      </c>
      <c r="C1182">
        <v>1768.26</v>
      </c>
      <c r="D1182">
        <f t="shared" si="111"/>
        <v>0.17682600000000001</v>
      </c>
      <c r="E1182">
        <v>-2085.0300000000002</v>
      </c>
      <c r="F1182">
        <f t="shared" si="112"/>
        <v>-0.20850300000000002</v>
      </c>
      <c r="Q1182">
        <v>6106.8</v>
      </c>
      <c r="R1182" s="78">
        <f t="shared" si="113"/>
        <v>42.104247104247108</v>
      </c>
      <c r="S1182">
        <v>1768.63</v>
      </c>
      <c r="T1182">
        <f t="shared" si="114"/>
        <v>0.17686300000000002</v>
      </c>
      <c r="U1182">
        <v>-321.29000000000002</v>
      </c>
      <c r="V1182">
        <f t="shared" si="115"/>
        <v>-3.2129000000000005E-2</v>
      </c>
    </row>
    <row r="1183" spans="1:22" x14ac:dyDescent="0.25">
      <c r="A1183">
        <v>6202.11</v>
      </c>
      <c r="B1183">
        <f t="shared" si="110"/>
        <v>42.761376172090458</v>
      </c>
      <c r="C1183">
        <v>1769.52</v>
      </c>
      <c r="D1183">
        <f t="shared" si="111"/>
        <v>0.176952</v>
      </c>
      <c r="E1183">
        <v>-2086.4699999999998</v>
      </c>
      <c r="F1183">
        <f t="shared" si="112"/>
        <v>-0.20864699999999997</v>
      </c>
      <c r="Q1183">
        <v>6112.53</v>
      </c>
      <c r="R1183" s="78">
        <f t="shared" si="113"/>
        <v>42.143753447324876</v>
      </c>
      <c r="S1183">
        <v>1770.16</v>
      </c>
      <c r="T1183">
        <f t="shared" si="114"/>
        <v>0.17701600000000001</v>
      </c>
      <c r="U1183">
        <v>-315.57</v>
      </c>
      <c r="V1183">
        <f t="shared" si="115"/>
        <v>-3.1557000000000002E-2</v>
      </c>
    </row>
    <row r="1184" spans="1:22" x14ac:dyDescent="0.25">
      <c r="A1184">
        <v>6208.22</v>
      </c>
      <c r="B1184">
        <f t="shared" si="110"/>
        <v>42.803502482073917</v>
      </c>
      <c r="C1184">
        <v>1771.19</v>
      </c>
      <c r="D1184">
        <f t="shared" si="111"/>
        <v>0.177119</v>
      </c>
      <c r="E1184">
        <v>-2088.8200000000002</v>
      </c>
      <c r="F1184">
        <f t="shared" si="112"/>
        <v>-0.20888200000000001</v>
      </c>
      <c r="Q1184">
        <v>6118.1</v>
      </c>
      <c r="R1184" s="78">
        <f t="shared" si="113"/>
        <v>42.182156646442365</v>
      </c>
      <c r="S1184">
        <v>1771.61</v>
      </c>
      <c r="T1184">
        <f t="shared" si="114"/>
        <v>0.17716099999999999</v>
      </c>
      <c r="U1184">
        <v>-321.22000000000003</v>
      </c>
      <c r="V1184">
        <f t="shared" si="115"/>
        <v>-3.2122000000000005E-2</v>
      </c>
    </row>
    <row r="1185" spans="1:22" x14ac:dyDescent="0.25">
      <c r="A1185">
        <v>6215.86</v>
      </c>
      <c r="B1185">
        <f t="shared" si="110"/>
        <v>42.856177606177603</v>
      </c>
      <c r="C1185">
        <v>1773.13</v>
      </c>
      <c r="D1185">
        <f t="shared" si="111"/>
        <v>0.177313</v>
      </c>
      <c r="E1185">
        <v>-2091.3200000000002</v>
      </c>
      <c r="F1185">
        <f t="shared" si="112"/>
        <v>-0.20913200000000001</v>
      </c>
      <c r="Q1185">
        <v>6124.3</v>
      </c>
      <c r="R1185" s="78">
        <f t="shared" si="113"/>
        <v>42.224903474903478</v>
      </c>
      <c r="S1185">
        <v>1772.75</v>
      </c>
      <c r="T1185">
        <f t="shared" si="114"/>
        <v>0.17727499999999999</v>
      </c>
      <c r="U1185">
        <v>-321.57</v>
      </c>
      <c r="V1185">
        <f t="shared" si="115"/>
        <v>-3.2156999999999998E-2</v>
      </c>
    </row>
    <row r="1186" spans="1:22" x14ac:dyDescent="0.25">
      <c r="A1186">
        <v>6220.29</v>
      </c>
      <c r="B1186">
        <f t="shared" si="110"/>
        <v>42.886720904578048</v>
      </c>
      <c r="C1186">
        <v>1774.48</v>
      </c>
      <c r="D1186">
        <f t="shared" si="111"/>
        <v>0.17744799999999999</v>
      </c>
      <c r="E1186">
        <v>-2092.84</v>
      </c>
      <c r="F1186">
        <f t="shared" si="112"/>
        <v>-0.20928400000000003</v>
      </c>
      <c r="Q1186">
        <v>6129.82</v>
      </c>
      <c r="R1186" s="78">
        <f t="shared" si="113"/>
        <v>42.262961941533369</v>
      </c>
      <c r="S1186">
        <v>1774.71</v>
      </c>
      <c r="T1186">
        <f t="shared" si="114"/>
        <v>0.17747099999999999</v>
      </c>
      <c r="U1186">
        <v>-320.75</v>
      </c>
      <c r="V1186">
        <f t="shared" si="115"/>
        <v>-3.2074999999999999E-2</v>
      </c>
    </row>
    <row r="1187" spans="1:22" x14ac:dyDescent="0.25">
      <c r="A1187">
        <v>6226.63</v>
      </c>
      <c r="B1187">
        <f t="shared" si="110"/>
        <v>42.930432984004419</v>
      </c>
      <c r="C1187">
        <v>1775.93</v>
      </c>
      <c r="D1187">
        <f t="shared" si="111"/>
        <v>0.177593</v>
      </c>
      <c r="E1187">
        <v>-2095.06</v>
      </c>
      <c r="F1187">
        <f t="shared" si="112"/>
        <v>-0.209506</v>
      </c>
      <c r="Q1187">
        <v>6135.62</v>
      </c>
      <c r="R1187" s="78">
        <f t="shared" si="113"/>
        <v>42.30295091009377</v>
      </c>
      <c r="S1187">
        <v>1775.45</v>
      </c>
      <c r="T1187">
        <f t="shared" si="114"/>
        <v>0.17754500000000001</v>
      </c>
      <c r="U1187">
        <v>-320.11</v>
      </c>
      <c r="V1187">
        <f t="shared" si="115"/>
        <v>-3.2011000000000005E-2</v>
      </c>
    </row>
    <row r="1188" spans="1:22" x14ac:dyDescent="0.25">
      <c r="A1188">
        <v>6232.69</v>
      </c>
      <c r="B1188">
        <f t="shared" si="110"/>
        <v>42.972214561500273</v>
      </c>
      <c r="C1188">
        <v>1777.4</v>
      </c>
      <c r="D1188">
        <f t="shared" si="111"/>
        <v>0.17774000000000001</v>
      </c>
      <c r="E1188">
        <v>-2096.77</v>
      </c>
      <c r="F1188">
        <f t="shared" si="112"/>
        <v>-0.209677</v>
      </c>
      <c r="Q1188">
        <v>6142.14</v>
      </c>
      <c r="R1188" s="78">
        <f t="shared" si="113"/>
        <v>42.347904026475462</v>
      </c>
      <c r="S1188">
        <v>1777.11</v>
      </c>
      <c r="T1188">
        <f t="shared" si="114"/>
        <v>0.17771099999999998</v>
      </c>
      <c r="U1188">
        <v>-321.45999999999998</v>
      </c>
      <c r="V1188">
        <f t="shared" si="115"/>
        <v>-3.2146000000000001E-2</v>
      </c>
    </row>
    <row r="1189" spans="1:22" x14ac:dyDescent="0.25">
      <c r="A1189">
        <v>6237.97</v>
      </c>
      <c r="B1189">
        <f t="shared" si="110"/>
        <v>43.008618312189746</v>
      </c>
      <c r="C1189">
        <v>1778.95</v>
      </c>
      <c r="D1189">
        <f t="shared" si="111"/>
        <v>0.177895</v>
      </c>
      <c r="E1189">
        <v>-2098.77</v>
      </c>
      <c r="F1189">
        <f t="shared" si="112"/>
        <v>-0.20987700000000001</v>
      </c>
      <c r="Q1189">
        <v>6147.07</v>
      </c>
      <c r="R1189" s="78">
        <f t="shared" si="113"/>
        <v>42.381894649751793</v>
      </c>
      <c r="S1189">
        <v>1779.07</v>
      </c>
      <c r="T1189">
        <f t="shared" si="114"/>
        <v>0.17790699999999998</v>
      </c>
      <c r="U1189">
        <v>-318.68</v>
      </c>
      <c r="V1189">
        <f t="shared" si="115"/>
        <v>-3.1868E-2</v>
      </c>
    </row>
    <row r="1190" spans="1:22" x14ac:dyDescent="0.25">
      <c r="A1190">
        <v>6244.62</v>
      </c>
      <c r="B1190">
        <f t="shared" si="110"/>
        <v>43.054467733039161</v>
      </c>
      <c r="C1190">
        <v>1780.67</v>
      </c>
      <c r="D1190">
        <f t="shared" si="111"/>
        <v>0.178067</v>
      </c>
      <c r="E1190">
        <v>-2100.69</v>
      </c>
      <c r="F1190">
        <f t="shared" si="112"/>
        <v>-0.21006900000000001</v>
      </c>
      <c r="Q1190">
        <v>6152.2</v>
      </c>
      <c r="R1190" s="78">
        <f t="shared" si="113"/>
        <v>42.417264202978487</v>
      </c>
      <c r="S1190">
        <v>1780.04</v>
      </c>
      <c r="T1190">
        <f t="shared" si="114"/>
        <v>0.178004</v>
      </c>
      <c r="U1190">
        <v>-319.76</v>
      </c>
      <c r="V1190">
        <f t="shared" si="115"/>
        <v>-3.1975999999999997E-2</v>
      </c>
    </row>
    <row r="1191" spans="1:22" x14ac:dyDescent="0.25">
      <c r="A1191">
        <v>6251.28</v>
      </c>
      <c r="B1191">
        <f t="shared" si="110"/>
        <v>43.100386100386103</v>
      </c>
      <c r="C1191">
        <v>1781.29</v>
      </c>
      <c r="D1191">
        <f t="shared" si="111"/>
        <v>0.17812900000000001</v>
      </c>
      <c r="E1191">
        <v>-2102.48</v>
      </c>
      <c r="F1191">
        <f t="shared" si="112"/>
        <v>-0.21024799999999999</v>
      </c>
      <c r="Q1191">
        <v>6158.07</v>
      </c>
      <c r="R1191" s="78">
        <f t="shared" si="113"/>
        <v>42.457735797021513</v>
      </c>
      <c r="S1191">
        <v>1782.05</v>
      </c>
      <c r="T1191">
        <f t="shared" si="114"/>
        <v>0.178205</v>
      </c>
      <c r="U1191">
        <v>-320.93</v>
      </c>
      <c r="V1191">
        <f t="shared" si="115"/>
        <v>-3.2093000000000003E-2</v>
      </c>
    </row>
    <row r="1192" spans="1:22" x14ac:dyDescent="0.25">
      <c r="A1192">
        <v>6257.01</v>
      </c>
      <c r="B1192">
        <f t="shared" si="110"/>
        <v>43.139892443463879</v>
      </c>
      <c r="C1192">
        <v>1783.27</v>
      </c>
      <c r="D1192">
        <f t="shared" si="111"/>
        <v>0.17832699999999999</v>
      </c>
      <c r="E1192">
        <v>-2104.94</v>
      </c>
      <c r="F1192">
        <f t="shared" si="112"/>
        <v>-0.21049400000000001</v>
      </c>
      <c r="Q1192">
        <v>6164.39</v>
      </c>
      <c r="R1192" s="78">
        <f t="shared" si="113"/>
        <v>42.501309983452842</v>
      </c>
      <c r="S1192">
        <v>1783.88</v>
      </c>
      <c r="T1192">
        <f t="shared" si="114"/>
        <v>0.17838800000000002</v>
      </c>
      <c r="U1192">
        <v>-320.54000000000002</v>
      </c>
      <c r="V1192">
        <f t="shared" si="115"/>
        <v>-3.2053999999999999E-2</v>
      </c>
    </row>
    <row r="1193" spans="1:22" x14ac:dyDescent="0.25">
      <c r="A1193">
        <v>6262.18</v>
      </c>
      <c r="B1193">
        <f t="shared" si="110"/>
        <v>43.175537782680642</v>
      </c>
      <c r="C1193">
        <v>1785.26</v>
      </c>
      <c r="D1193">
        <f t="shared" si="111"/>
        <v>0.17852599999999999</v>
      </c>
      <c r="E1193">
        <v>-2106.8000000000002</v>
      </c>
      <c r="F1193">
        <f t="shared" si="112"/>
        <v>-0.21068000000000001</v>
      </c>
      <c r="Q1193">
        <v>6169.35</v>
      </c>
      <c r="R1193" s="78">
        <f t="shared" si="113"/>
        <v>42.535507446221736</v>
      </c>
      <c r="S1193">
        <v>1785.35</v>
      </c>
      <c r="T1193">
        <f t="shared" si="114"/>
        <v>0.178535</v>
      </c>
      <c r="U1193">
        <v>-322.83</v>
      </c>
      <c r="V1193">
        <f t="shared" si="115"/>
        <v>-3.2282999999999999E-2</v>
      </c>
    </row>
    <row r="1194" spans="1:22" x14ac:dyDescent="0.25">
      <c r="A1194">
        <v>6268.04</v>
      </c>
      <c r="B1194">
        <f t="shared" si="110"/>
        <v>43.215940430226148</v>
      </c>
      <c r="C1194">
        <v>1786.4</v>
      </c>
      <c r="D1194">
        <f t="shared" si="111"/>
        <v>0.17864000000000002</v>
      </c>
      <c r="E1194">
        <v>-2108.9</v>
      </c>
      <c r="F1194">
        <f t="shared" si="112"/>
        <v>-0.21089000000000002</v>
      </c>
      <c r="Q1194">
        <v>6175.72</v>
      </c>
      <c r="R1194" s="78">
        <f t="shared" si="113"/>
        <v>42.579426365140655</v>
      </c>
      <c r="S1194">
        <v>1786.49</v>
      </c>
      <c r="T1194">
        <f t="shared" si="114"/>
        <v>0.178649</v>
      </c>
      <c r="U1194">
        <v>-322.89</v>
      </c>
      <c r="V1194">
        <f t="shared" si="115"/>
        <v>-3.2288999999999998E-2</v>
      </c>
    </row>
    <row r="1195" spans="1:22" x14ac:dyDescent="0.25">
      <c r="A1195">
        <v>6271.43</v>
      </c>
      <c r="B1195">
        <f t="shared" si="110"/>
        <v>43.239313292884724</v>
      </c>
      <c r="C1195">
        <v>1788.1</v>
      </c>
      <c r="D1195">
        <f t="shared" si="111"/>
        <v>0.17881</v>
      </c>
      <c r="E1195">
        <v>-2110.48</v>
      </c>
      <c r="F1195">
        <f t="shared" si="112"/>
        <v>-0.21104800000000001</v>
      </c>
      <c r="Q1195">
        <v>6181.75</v>
      </c>
      <c r="R1195" s="78">
        <f t="shared" si="113"/>
        <v>42.621001103143961</v>
      </c>
      <c r="S1195">
        <v>1787.87</v>
      </c>
      <c r="T1195">
        <f t="shared" si="114"/>
        <v>0.178787</v>
      </c>
      <c r="U1195">
        <v>-321.2</v>
      </c>
      <c r="V1195">
        <f t="shared" si="115"/>
        <v>-3.2119999999999996E-2</v>
      </c>
    </row>
    <row r="1196" spans="1:22" x14ac:dyDescent="0.25">
      <c r="A1196">
        <v>6278.15</v>
      </c>
      <c r="B1196">
        <f t="shared" si="110"/>
        <v>43.285645339216771</v>
      </c>
      <c r="C1196">
        <v>1789.34</v>
      </c>
      <c r="D1196">
        <f t="shared" si="111"/>
        <v>0.17893399999999998</v>
      </c>
      <c r="E1196">
        <v>-2112.5</v>
      </c>
      <c r="F1196">
        <f t="shared" si="112"/>
        <v>-0.21124999999999999</v>
      </c>
      <c r="Q1196">
        <v>6187.05</v>
      </c>
      <c r="R1196" s="78">
        <f t="shared" si="113"/>
        <v>42.657542746828462</v>
      </c>
      <c r="S1196">
        <v>1789.3</v>
      </c>
      <c r="T1196">
        <f t="shared" si="114"/>
        <v>0.17893000000000001</v>
      </c>
      <c r="U1196">
        <v>-324.23</v>
      </c>
      <c r="V1196">
        <f t="shared" si="115"/>
        <v>-3.2423E-2</v>
      </c>
    </row>
    <row r="1197" spans="1:22" x14ac:dyDescent="0.25">
      <c r="A1197">
        <v>6283.68</v>
      </c>
      <c r="B1197">
        <f t="shared" si="110"/>
        <v>43.323772752344183</v>
      </c>
      <c r="C1197">
        <v>1791.11</v>
      </c>
      <c r="D1197">
        <f t="shared" si="111"/>
        <v>0.17911099999999999</v>
      </c>
      <c r="E1197">
        <v>-2114.4699999999998</v>
      </c>
      <c r="F1197">
        <f t="shared" si="112"/>
        <v>-0.21144699999999997</v>
      </c>
      <c r="Q1197">
        <v>6193.13</v>
      </c>
      <c r="R1197" s="78">
        <f t="shared" si="113"/>
        <v>42.699462217319365</v>
      </c>
      <c r="S1197">
        <v>1791.02</v>
      </c>
      <c r="T1197">
        <f t="shared" si="114"/>
        <v>0.17910200000000001</v>
      </c>
      <c r="U1197">
        <v>-322.75</v>
      </c>
      <c r="V1197">
        <f t="shared" si="115"/>
        <v>-3.2274999999999998E-2</v>
      </c>
    </row>
    <row r="1198" spans="1:22" x14ac:dyDescent="0.25">
      <c r="A1198">
        <v>6290.51</v>
      </c>
      <c r="B1198">
        <f t="shared" si="110"/>
        <v>43.370863210148926</v>
      </c>
      <c r="C1198">
        <v>1792.57</v>
      </c>
      <c r="D1198">
        <f t="shared" si="111"/>
        <v>0.179257</v>
      </c>
      <c r="E1198">
        <v>-2116.31</v>
      </c>
      <c r="F1198">
        <f t="shared" si="112"/>
        <v>-0.21163099999999999</v>
      </c>
      <c r="Q1198">
        <v>6198.24</v>
      </c>
      <c r="R1198" s="78">
        <f t="shared" si="113"/>
        <v>42.734693877551024</v>
      </c>
      <c r="S1198">
        <v>1791.96</v>
      </c>
      <c r="T1198">
        <f t="shared" si="114"/>
        <v>0.17919599999999999</v>
      </c>
      <c r="U1198">
        <v>-325.72000000000003</v>
      </c>
      <c r="V1198">
        <f t="shared" si="115"/>
        <v>-3.2572000000000004E-2</v>
      </c>
    </row>
    <row r="1199" spans="1:22" x14ac:dyDescent="0.25">
      <c r="A1199">
        <v>6296.07</v>
      </c>
      <c r="B1199">
        <f t="shared" si="110"/>
        <v>43.409197462768894</v>
      </c>
      <c r="C1199">
        <v>1794.06</v>
      </c>
      <c r="D1199">
        <f t="shared" si="111"/>
        <v>0.17940599999999998</v>
      </c>
      <c r="E1199">
        <v>-2118.08</v>
      </c>
      <c r="F1199">
        <f t="shared" si="112"/>
        <v>-0.211808</v>
      </c>
      <c r="Q1199">
        <v>6203.73</v>
      </c>
      <c r="R1199" s="78">
        <f t="shared" si="113"/>
        <v>42.77254550468836</v>
      </c>
      <c r="S1199">
        <v>1794.02</v>
      </c>
      <c r="T1199">
        <f t="shared" si="114"/>
        <v>0.17940200000000001</v>
      </c>
      <c r="U1199">
        <v>-322.68</v>
      </c>
      <c r="V1199">
        <f t="shared" si="115"/>
        <v>-3.2267999999999998E-2</v>
      </c>
    </row>
    <row r="1200" spans="1:22" x14ac:dyDescent="0.25">
      <c r="A1200">
        <v>6303.13</v>
      </c>
      <c r="B1200">
        <f t="shared" si="110"/>
        <v>43.457873690016548</v>
      </c>
      <c r="C1200">
        <v>1795.74</v>
      </c>
      <c r="D1200">
        <f t="shared" si="111"/>
        <v>0.17957400000000001</v>
      </c>
      <c r="E1200">
        <v>-2120.0100000000002</v>
      </c>
      <c r="F1200">
        <f t="shared" si="112"/>
        <v>-0.21200100000000002</v>
      </c>
      <c r="Q1200">
        <v>6209.72</v>
      </c>
      <c r="R1200" s="78">
        <f t="shared" si="113"/>
        <v>42.813844456701602</v>
      </c>
      <c r="S1200">
        <v>1795.51</v>
      </c>
      <c r="T1200">
        <f t="shared" si="114"/>
        <v>0.17955099999999999</v>
      </c>
      <c r="U1200">
        <v>-323.94</v>
      </c>
      <c r="V1200">
        <f t="shared" si="115"/>
        <v>-3.2393999999999999E-2</v>
      </c>
    </row>
    <row r="1201" spans="1:22" x14ac:dyDescent="0.25">
      <c r="A1201">
        <v>6309.48</v>
      </c>
      <c r="B1201">
        <f t="shared" si="110"/>
        <v>43.501654715940433</v>
      </c>
      <c r="C1201">
        <v>1797.09</v>
      </c>
      <c r="D1201">
        <f t="shared" si="111"/>
        <v>0.17970899999999998</v>
      </c>
      <c r="E1201">
        <v>-2122.3000000000002</v>
      </c>
      <c r="F1201">
        <f t="shared" si="112"/>
        <v>-0.21223000000000003</v>
      </c>
      <c r="Q1201">
        <v>6215</v>
      </c>
      <c r="R1201" s="78">
        <f t="shared" si="113"/>
        <v>42.850248207391068</v>
      </c>
      <c r="S1201">
        <v>1796.78</v>
      </c>
      <c r="T1201">
        <f t="shared" si="114"/>
        <v>0.179678</v>
      </c>
      <c r="U1201">
        <v>-324.49</v>
      </c>
      <c r="V1201">
        <f t="shared" si="115"/>
        <v>-3.2448999999999999E-2</v>
      </c>
    </row>
    <row r="1202" spans="1:22" x14ac:dyDescent="0.25">
      <c r="A1202">
        <v>6314.34</v>
      </c>
      <c r="B1202">
        <f t="shared" si="110"/>
        <v>43.535162713734145</v>
      </c>
      <c r="C1202">
        <v>1799.2</v>
      </c>
      <c r="D1202">
        <f t="shared" si="111"/>
        <v>0.17992</v>
      </c>
      <c r="E1202">
        <v>-2124.23</v>
      </c>
      <c r="F1202">
        <f t="shared" si="112"/>
        <v>-0.212423</v>
      </c>
      <c r="Q1202">
        <v>6220.98</v>
      </c>
      <c r="R1202" s="78">
        <f t="shared" si="113"/>
        <v>42.891478212906783</v>
      </c>
      <c r="S1202">
        <v>1798.61</v>
      </c>
      <c r="T1202">
        <f t="shared" si="114"/>
        <v>0.17986099999999999</v>
      </c>
      <c r="U1202">
        <v>-325.16000000000003</v>
      </c>
      <c r="V1202">
        <f t="shared" si="115"/>
        <v>-3.2516000000000003E-2</v>
      </c>
    </row>
    <row r="1203" spans="1:22" x14ac:dyDescent="0.25">
      <c r="A1203">
        <v>6319.64</v>
      </c>
      <c r="B1203">
        <f t="shared" si="110"/>
        <v>43.571704357418646</v>
      </c>
      <c r="C1203">
        <v>1800.28</v>
      </c>
      <c r="D1203">
        <f t="shared" si="111"/>
        <v>0.18002799999999999</v>
      </c>
      <c r="E1203">
        <v>-2126.04</v>
      </c>
      <c r="F1203">
        <f t="shared" si="112"/>
        <v>-0.21260399999999999</v>
      </c>
      <c r="Q1203">
        <v>6225.97</v>
      </c>
      <c r="R1203" s="78">
        <f t="shared" si="113"/>
        <v>42.925882515168233</v>
      </c>
      <c r="S1203">
        <v>1800</v>
      </c>
      <c r="T1203">
        <f t="shared" si="114"/>
        <v>0.18</v>
      </c>
      <c r="U1203">
        <v>-324.86</v>
      </c>
      <c r="V1203">
        <f t="shared" si="115"/>
        <v>-3.2486000000000001E-2</v>
      </c>
    </row>
    <row r="1204" spans="1:22" x14ac:dyDescent="0.25">
      <c r="A1204">
        <v>6326.19</v>
      </c>
      <c r="B1204">
        <f t="shared" si="110"/>
        <v>43.616864313292886</v>
      </c>
      <c r="C1204">
        <v>1801.98</v>
      </c>
      <c r="D1204">
        <f t="shared" si="111"/>
        <v>0.180198</v>
      </c>
      <c r="E1204">
        <v>-2127.73</v>
      </c>
      <c r="F1204">
        <f t="shared" si="112"/>
        <v>-0.21277299999999999</v>
      </c>
      <c r="Q1204">
        <v>6232.57</v>
      </c>
      <c r="R1204" s="78">
        <f t="shared" si="113"/>
        <v>42.971387203530064</v>
      </c>
      <c r="S1204">
        <v>1801.19</v>
      </c>
      <c r="T1204">
        <f t="shared" si="114"/>
        <v>0.180119</v>
      </c>
      <c r="U1204">
        <v>-325.8</v>
      </c>
      <c r="V1204">
        <f t="shared" si="115"/>
        <v>-3.2579999999999998E-2</v>
      </c>
    </row>
    <row r="1205" spans="1:22" x14ac:dyDescent="0.25">
      <c r="A1205">
        <v>6332</v>
      </c>
      <c r="B1205">
        <f t="shared" si="110"/>
        <v>43.656922228350801</v>
      </c>
      <c r="C1205">
        <v>1802.02</v>
      </c>
      <c r="D1205">
        <f t="shared" si="111"/>
        <v>0.180202</v>
      </c>
      <c r="E1205">
        <v>-2129.59</v>
      </c>
      <c r="F1205">
        <f t="shared" si="112"/>
        <v>-0.21295900000000001</v>
      </c>
      <c r="Q1205">
        <v>6238.08</v>
      </c>
      <c r="R1205" s="78">
        <f t="shared" si="113"/>
        <v>43.009376723662442</v>
      </c>
      <c r="S1205">
        <v>1803.75</v>
      </c>
      <c r="T1205">
        <f t="shared" si="114"/>
        <v>0.18037500000000001</v>
      </c>
      <c r="U1205">
        <v>-326.02999999999997</v>
      </c>
      <c r="V1205">
        <f t="shared" si="115"/>
        <v>-3.2603E-2</v>
      </c>
    </row>
    <row r="1206" spans="1:22" x14ac:dyDescent="0.25">
      <c r="A1206">
        <v>6338.32</v>
      </c>
      <c r="B1206">
        <f t="shared" si="110"/>
        <v>43.70049641478213</v>
      </c>
      <c r="C1206">
        <v>1804.69</v>
      </c>
      <c r="D1206">
        <f t="shared" si="111"/>
        <v>0.18046900000000002</v>
      </c>
      <c r="E1206">
        <v>-2131.65</v>
      </c>
      <c r="F1206">
        <f t="shared" si="112"/>
        <v>-0.21316500000000002</v>
      </c>
      <c r="Q1206">
        <v>6243.39</v>
      </c>
      <c r="R1206" s="78">
        <f t="shared" si="113"/>
        <v>43.045987313844464</v>
      </c>
      <c r="S1206">
        <v>1804.22</v>
      </c>
      <c r="T1206">
        <f t="shared" si="114"/>
        <v>0.180422</v>
      </c>
      <c r="U1206">
        <v>-325.45999999999998</v>
      </c>
      <c r="V1206">
        <f t="shared" si="115"/>
        <v>-3.2545999999999999E-2</v>
      </c>
    </row>
    <row r="1207" spans="1:22" x14ac:dyDescent="0.25">
      <c r="A1207">
        <v>6343.88</v>
      </c>
      <c r="B1207">
        <f t="shared" si="110"/>
        <v>43.738830667402098</v>
      </c>
      <c r="C1207">
        <v>1806.65</v>
      </c>
      <c r="D1207">
        <f t="shared" si="111"/>
        <v>0.18066500000000002</v>
      </c>
      <c r="E1207">
        <v>-2133.75</v>
      </c>
      <c r="F1207">
        <f t="shared" si="112"/>
        <v>-0.21337500000000001</v>
      </c>
      <c r="Q1207">
        <v>6248.95</v>
      </c>
      <c r="R1207" s="78">
        <f t="shared" si="113"/>
        <v>43.084321566464425</v>
      </c>
      <c r="S1207">
        <v>1806.07</v>
      </c>
      <c r="T1207">
        <f t="shared" si="114"/>
        <v>0.18060699999999999</v>
      </c>
      <c r="U1207">
        <v>-326.67</v>
      </c>
      <c r="V1207">
        <f t="shared" si="115"/>
        <v>-3.2667000000000002E-2</v>
      </c>
    </row>
    <row r="1208" spans="1:22" x14ac:dyDescent="0.25">
      <c r="A1208">
        <v>6349.35</v>
      </c>
      <c r="B1208">
        <f t="shared" si="110"/>
        <v>43.776544401544406</v>
      </c>
      <c r="C1208">
        <v>1807.23</v>
      </c>
      <c r="D1208">
        <f t="shared" si="111"/>
        <v>0.18072299999999999</v>
      </c>
      <c r="E1208">
        <v>-2135.6999999999998</v>
      </c>
      <c r="F1208">
        <f t="shared" si="112"/>
        <v>-0.21356999999999998</v>
      </c>
      <c r="Q1208">
        <v>6254.7</v>
      </c>
      <c r="R1208" s="78">
        <f t="shared" si="113"/>
        <v>43.123965802537235</v>
      </c>
      <c r="S1208">
        <v>1807.31</v>
      </c>
      <c r="T1208">
        <f t="shared" si="114"/>
        <v>0.180731</v>
      </c>
      <c r="U1208">
        <v>-326.85000000000002</v>
      </c>
      <c r="V1208">
        <f t="shared" si="115"/>
        <v>-3.2685000000000006E-2</v>
      </c>
    </row>
    <row r="1209" spans="1:22" x14ac:dyDescent="0.25">
      <c r="A1209">
        <v>6355.14</v>
      </c>
      <c r="B1209">
        <f t="shared" si="110"/>
        <v>43.816464423607286</v>
      </c>
      <c r="C1209">
        <v>1808.98</v>
      </c>
      <c r="D1209">
        <f t="shared" si="111"/>
        <v>0.180898</v>
      </c>
      <c r="E1209">
        <v>-2137.37</v>
      </c>
      <c r="F1209">
        <f t="shared" si="112"/>
        <v>-0.21373699999999998</v>
      </c>
      <c r="Q1209">
        <v>6260.46</v>
      </c>
      <c r="R1209" s="78">
        <f t="shared" si="113"/>
        <v>43.163678985107559</v>
      </c>
      <c r="S1209">
        <v>1808.72</v>
      </c>
      <c r="T1209">
        <f t="shared" si="114"/>
        <v>0.180872</v>
      </c>
      <c r="U1209">
        <v>-327.16000000000003</v>
      </c>
      <c r="V1209">
        <f t="shared" si="115"/>
        <v>-3.2716000000000002E-2</v>
      </c>
    </row>
    <row r="1210" spans="1:22" x14ac:dyDescent="0.25">
      <c r="A1210">
        <v>6361.19</v>
      </c>
      <c r="B1210">
        <f t="shared" si="110"/>
        <v>43.858177054605626</v>
      </c>
      <c r="C1210">
        <v>1810.33</v>
      </c>
      <c r="D1210">
        <f t="shared" si="111"/>
        <v>0.181033</v>
      </c>
      <c r="E1210">
        <v>-2139.15</v>
      </c>
      <c r="F1210">
        <f t="shared" si="112"/>
        <v>-0.21391500000000002</v>
      </c>
      <c r="Q1210">
        <v>6266.91</v>
      </c>
      <c r="R1210" s="78">
        <f t="shared" si="113"/>
        <v>43.208149476006618</v>
      </c>
      <c r="S1210">
        <v>1810.66</v>
      </c>
      <c r="T1210">
        <f t="shared" si="114"/>
        <v>0.181066</v>
      </c>
      <c r="U1210">
        <v>-328.25</v>
      </c>
      <c r="V1210">
        <f t="shared" si="115"/>
        <v>-3.2825E-2</v>
      </c>
    </row>
    <row r="1211" spans="1:22" x14ac:dyDescent="0.25">
      <c r="A1211">
        <v>6366.69</v>
      </c>
      <c r="B1211">
        <f t="shared" si="110"/>
        <v>43.896097628240483</v>
      </c>
      <c r="C1211">
        <v>1811.98</v>
      </c>
      <c r="D1211">
        <f t="shared" si="111"/>
        <v>0.181198</v>
      </c>
      <c r="E1211">
        <v>-2141.2199999999998</v>
      </c>
      <c r="F1211">
        <f t="shared" si="112"/>
        <v>-0.21412199999999998</v>
      </c>
      <c r="Q1211">
        <v>6272.28</v>
      </c>
      <c r="R1211" s="78">
        <f t="shared" si="113"/>
        <v>43.245173745173744</v>
      </c>
      <c r="S1211">
        <v>1811.92</v>
      </c>
      <c r="T1211">
        <f t="shared" si="114"/>
        <v>0.18119200000000002</v>
      </c>
      <c r="U1211">
        <v>-327.52999999999997</v>
      </c>
      <c r="V1211">
        <f t="shared" si="115"/>
        <v>-3.2752999999999997E-2</v>
      </c>
    </row>
    <row r="1212" spans="1:22" x14ac:dyDescent="0.25">
      <c r="A1212">
        <v>6371.72</v>
      </c>
      <c r="B1212">
        <f t="shared" si="110"/>
        <v>43.93077771649201</v>
      </c>
      <c r="C1212">
        <v>1813.32</v>
      </c>
      <c r="D1212">
        <f t="shared" si="111"/>
        <v>0.18133199999999999</v>
      </c>
      <c r="E1212">
        <v>-2142.94</v>
      </c>
      <c r="F1212">
        <f t="shared" si="112"/>
        <v>-0.21429400000000001</v>
      </c>
      <c r="Q1212">
        <v>6278.76</v>
      </c>
      <c r="R1212" s="78">
        <f t="shared" si="113"/>
        <v>43.289851075565366</v>
      </c>
      <c r="S1212">
        <v>1813.2</v>
      </c>
      <c r="T1212">
        <f t="shared" si="114"/>
        <v>0.18132000000000001</v>
      </c>
      <c r="U1212">
        <v>-328.61</v>
      </c>
      <c r="V1212">
        <f t="shared" si="115"/>
        <v>-3.2861000000000001E-2</v>
      </c>
    </row>
    <row r="1213" spans="1:22" x14ac:dyDescent="0.25">
      <c r="A1213">
        <v>6378.62</v>
      </c>
      <c r="B1213">
        <f t="shared" si="110"/>
        <v>43.978350799779371</v>
      </c>
      <c r="C1213">
        <v>1814.82</v>
      </c>
      <c r="D1213">
        <f t="shared" si="111"/>
        <v>0.181482</v>
      </c>
      <c r="E1213">
        <v>-2144.91</v>
      </c>
      <c r="F1213">
        <f t="shared" si="112"/>
        <v>-0.21449099999999999</v>
      </c>
      <c r="Q1213">
        <v>6283.65</v>
      </c>
      <c r="R1213" s="78">
        <f t="shared" si="113"/>
        <v>43.323565912851628</v>
      </c>
      <c r="S1213">
        <v>1814.59</v>
      </c>
      <c r="T1213">
        <f t="shared" si="114"/>
        <v>0.18145899999999998</v>
      </c>
      <c r="U1213">
        <v>-329.12</v>
      </c>
      <c r="V1213">
        <f t="shared" si="115"/>
        <v>-3.2912000000000004E-2</v>
      </c>
    </row>
    <row r="1214" spans="1:22" x14ac:dyDescent="0.25">
      <c r="A1214">
        <v>6382.47</v>
      </c>
      <c r="B1214">
        <f t="shared" si="110"/>
        <v>44.004895201323777</v>
      </c>
      <c r="C1214">
        <v>1816.93</v>
      </c>
      <c r="D1214">
        <f t="shared" si="111"/>
        <v>0.18169299999999999</v>
      </c>
      <c r="E1214">
        <v>-2146.79</v>
      </c>
      <c r="F1214">
        <f t="shared" si="112"/>
        <v>-0.21467900000000001</v>
      </c>
      <c r="Q1214">
        <v>6290.14</v>
      </c>
      <c r="R1214" s="78">
        <f t="shared" si="113"/>
        <v>43.368312189740763</v>
      </c>
      <c r="S1214">
        <v>1816.62</v>
      </c>
      <c r="T1214">
        <f t="shared" si="114"/>
        <v>0.18166199999999999</v>
      </c>
      <c r="U1214">
        <v>-329.73</v>
      </c>
      <c r="V1214">
        <f t="shared" si="115"/>
        <v>-3.2973000000000002E-2</v>
      </c>
    </row>
    <row r="1215" spans="1:22" x14ac:dyDescent="0.25">
      <c r="A1215">
        <v>6388.82</v>
      </c>
      <c r="B1215">
        <f t="shared" si="110"/>
        <v>44.048676227247654</v>
      </c>
      <c r="C1215">
        <v>1818.52</v>
      </c>
      <c r="D1215">
        <f t="shared" si="111"/>
        <v>0.18185199999999999</v>
      </c>
      <c r="E1215">
        <v>-2148.73</v>
      </c>
      <c r="F1215">
        <f t="shared" si="112"/>
        <v>-0.21487300000000001</v>
      </c>
      <c r="Q1215">
        <v>6296.53</v>
      </c>
      <c r="R1215" s="78">
        <f t="shared" si="113"/>
        <v>43.412369001654717</v>
      </c>
      <c r="S1215">
        <v>1817.84</v>
      </c>
      <c r="T1215">
        <f t="shared" si="114"/>
        <v>0.181784</v>
      </c>
      <c r="U1215">
        <v>-329.42</v>
      </c>
      <c r="V1215">
        <f t="shared" si="115"/>
        <v>-3.2941999999999999E-2</v>
      </c>
    </row>
    <row r="1216" spans="1:22" x14ac:dyDescent="0.25">
      <c r="A1216">
        <v>6394.91</v>
      </c>
      <c r="B1216">
        <f t="shared" si="110"/>
        <v>44.090664644236071</v>
      </c>
      <c r="C1216">
        <v>1820.32</v>
      </c>
      <c r="D1216">
        <f t="shared" si="111"/>
        <v>0.182032</v>
      </c>
      <c r="E1216">
        <v>-2150.73</v>
      </c>
      <c r="F1216">
        <f t="shared" si="112"/>
        <v>-0.21507300000000001</v>
      </c>
      <c r="Q1216">
        <v>6301.84</v>
      </c>
      <c r="R1216" s="78">
        <f t="shared" si="113"/>
        <v>43.448979591836739</v>
      </c>
      <c r="S1216">
        <v>1820.09</v>
      </c>
      <c r="T1216">
        <f t="shared" si="114"/>
        <v>0.182009</v>
      </c>
      <c r="U1216">
        <v>-329.46</v>
      </c>
      <c r="V1216">
        <f t="shared" si="115"/>
        <v>-3.2945999999999996E-2</v>
      </c>
    </row>
    <row r="1217" spans="1:22" x14ac:dyDescent="0.25">
      <c r="A1217">
        <v>6401.06</v>
      </c>
      <c r="B1217">
        <f t="shared" si="110"/>
        <v>44.1330667402096</v>
      </c>
      <c r="C1217">
        <v>1820.52</v>
      </c>
      <c r="D1217">
        <f t="shared" si="111"/>
        <v>0.18205199999999999</v>
      </c>
      <c r="E1217">
        <v>-2152.27</v>
      </c>
      <c r="F1217">
        <f t="shared" si="112"/>
        <v>-0.215227</v>
      </c>
      <c r="Q1217">
        <v>6308.02</v>
      </c>
      <c r="R1217" s="78">
        <f t="shared" si="113"/>
        <v>43.491588527302817</v>
      </c>
      <c r="S1217">
        <v>1820.78</v>
      </c>
      <c r="T1217">
        <f t="shared" si="114"/>
        <v>0.18207799999999999</v>
      </c>
      <c r="U1217">
        <v>-330.44</v>
      </c>
      <c r="V1217">
        <f t="shared" si="115"/>
        <v>-3.3043999999999997E-2</v>
      </c>
    </row>
    <row r="1218" spans="1:22" x14ac:dyDescent="0.25">
      <c r="A1218">
        <v>6406.19</v>
      </c>
      <c r="B1218">
        <f t="shared" si="110"/>
        <v>44.168436293436294</v>
      </c>
      <c r="C1218">
        <v>1821.91</v>
      </c>
      <c r="D1218">
        <f t="shared" si="111"/>
        <v>0.18219100000000002</v>
      </c>
      <c r="E1218">
        <v>-2153.96</v>
      </c>
      <c r="F1218">
        <f t="shared" si="112"/>
        <v>-0.215396</v>
      </c>
      <c r="Q1218">
        <v>6313.47</v>
      </c>
      <c r="R1218" s="78">
        <f t="shared" si="113"/>
        <v>43.52916436845009</v>
      </c>
      <c r="S1218">
        <v>1822.34</v>
      </c>
      <c r="T1218">
        <f t="shared" si="114"/>
        <v>0.18223399999999998</v>
      </c>
      <c r="U1218">
        <v>-330.64</v>
      </c>
      <c r="V1218">
        <f t="shared" si="115"/>
        <v>-3.3063999999999996E-2</v>
      </c>
    </row>
    <row r="1219" spans="1:22" x14ac:dyDescent="0.25">
      <c r="A1219">
        <v>6413.34</v>
      </c>
      <c r="B1219">
        <f t="shared" si="110"/>
        <v>44.217733039161615</v>
      </c>
      <c r="C1219">
        <v>1824.25</v>
      </c>
      <c r="D1219">
        <f t="shared" si="111"/>
        <v>0.182425</v>
      </c>
      <c r="E1219">
        <v>-2156.4299999999998</v>
      </c>
      <c r="F1219">
        <f t="shared" si="112"/>
        <v>-0.21564299999999997</v>
      </c>
      <c r="Q1219">
        <v>6317.82</v>
      </c>
      <c r="R1219" s="78">
        <f t="shared" si="113"/>
        <v>43.559156094870382</v>
      </c>
      <c r="S1219">
        <v>1824.16</v>
      </c>
      <c r="T1219">
        <f t="shared" si="114"/>
        <v>0.18241599999999999</v>
      </c>
      <c r="U1219">
        <v>-330.83</v>
      </c>
      <c r="V1219">
        <f t="shared" si="115"/>
        <v>-3.3083000000000001E-2</v>
      </c>
    </row>
    <row r="1220" spans="1:22" x14ac:dyDescent="0.25">
      <c r="A1220">
        <v>6419.43</v>
      </c>
      <c r="B1220">
        <f t="shared" ref="B1220:B1283" si="116">(A1220/145.04)</f>
        <v>44.259721456150032</v>
      </c>
      <c r="C1220">
        <v>1826.02</v>
      </c>
      <c r="D1220">
        <f t="shared" ref="D1220:D1283" si="117">C1220/10000</f>
        <v>0.18260199999999999</v>
      </c>
      <c r="E1220">
        <v>-2158.61</v>
      </c>
      <c r="F1220">
        <f t="shared" ref="F1220:F1283" si="118">E1220/10000</f>
        <v>-0.21586100000000003</v>
      </c>
      <c r="Q1220">
        <v>6323.83</v>
      </c>
      <c r="R1220" s="78">
        <f t="shared" ref="R1220:R1283" si="119">(Q1220/145.04)</f>
        <v>43.600592939878659</v>
      </c>
      <c r="S1220">
        <v>1825.93</v>
      </c>
      <c r="T1220">
        <f t="shared" ref="T1220:T1283" si="120">S1220/10000</f>
        <v>0.18259300000000001</v>
      </c>
      <c r="U1220">
        <v>-331.36</v>
      </c>
      <c r="V1220">
        <f t="shared" ref="V1220:V1283" si="121">U1220/10000</f>
        <v>-3.3135999999999999E-2</v>
      </c>
    </row>
    <row r="1221" spans="1:22" x14ac:dyDescent="0.25">
      <c r="A1221">
        <v>6423.98</v>
      </c>
      <c r="B1221">
        <f t="shared" si="116"/>
        <v>44.291092112520687</v>
      </c>
      <c r="C1221">
        <v>1827.04</v>
      </c>
      <c r="D1221">
        <f t="shared" si="117"/>
        <v>0.18270400000000001</v>
      </c>
      <c r="E1221">
        <v>-2160.08</v>
      </c>
      <c r="F1221">
        <f t="shared" si="118"/>
        <v>-0.21600800000000001</v>
      </c>
      <c r="Q1221">
        <v>6329.56</v>
      </c>
      <c r="R1221" s="78">
        <f t="shared" si="119"/>
        <v>43.640099282956434</v>
      </c>
      <c r="S1221">
        <v>1827.56</v>
      </c>
      <c r="T1221">
        <f t="shared" si="120"/>
        <v>0.182756</v>
      </c>
      <c r="U1221">
        <v>-331.76</v>
      </c>
      <c r="V1221">
        <f t="shared" si="121"/>
        <v>-3.3175999999999997E-2</v>
      </c>
    </row>
    <row r="1222" spans="1:22" x14ac:dyDescent="0.25">
      <c r="A1222">
        <v>6431.85</v>
      </c>
      <c r="B1222">
        <f t="shared" si="116"/>
        <v>44.345353006067299</v>
      </c>
      <c r="C1222">
        <v>1828.95</v>
      </c>
      <c r="D1222">
        <f t="shared" si="117"/>
        <v>0.182895</v>
      </c>
      <c r="E1222">
        <v>-2162.54</v>
      </c>
      <c r="F1222">
        <f t="shared" si="118"/>
        <v>-0.216254</v>
      </c>
      <c r="Q1222">
        <v>6336.42</v>
      </c>
      <c r="R1222" s="78">
        <f t="shared" si="119"/>
        <v>43.687396580253726</v>
      </c>
      <c r="S1222">
        <v>1828.03</v>
      </c>
      <c r="T1222">
        <f t="shared" si="120"/>
        <v>0.18280299999999999</v>
      </c>
      <c r="U1222">
        <v>-332.14</v>
      </c>
      <c r="V1222">
        <f t="shared" si="121"/>
        <v>-3.3214E-2</v>
      </c>
    </row>
    <row r="1223" spans="1:22" x14ac:dyDescent="0.25">
      <c r="A1223">
        <v>6437.52</v>
      </c>
      <c r="B1223">
        <f t="shared" si="116"/>
        <v>44.384445670159963</v>
      </c>
      <c r="C1223">
        <v>1829.57</v>
      </c>
      <c r="D1223">
        <f t="shared" si="117"/>
        <v>0.18295699999999998</v>
      </c>
      <c r="E1223">
        <v>-2164.29</v>
      </c>
      <c r="F1223">
        <f t="shared" si="118"/>
        <v>-0.21642899999999998</v>
      </c>
      <c r="Q1223">
        <v>6341.45</v>
      </c>
      <c r="R1223" s="78">
        <f t="shared" si="119"/>
        <v>43.722076668505238</v>
      </c>
      <c r="S1223">
        <v>1830.15</v>
      </c>
      <c r="T1223">
        <f t="shared" si="120"/>
        <v>0.18301500000000001</v>
      </c>
      <c r="U1223">
        <v>-332.57</v>
      </c>
      <c r="V1223">
        <f t="shared" si="121"/>
        <v>-3.3257000000000002E-2</v>
      </c>
    </row>
    <row r="1224" spans="1:22" x14ac:dyDescent="0.25">
      <c r="A1224">
        <v>6444.82</v>
      </c>
      <c r="B1224">
        <f t="shared" si="116"/>
        <v>44.434776613348042</v>
      </c>
      <c r="C1224">
        <v>1831.27</v>
      </c>
      <c r="D1224">
        <f t="shared" si="117"/>
        <v>0.18312700000000001</v>
      </c>
      <c r="E1224">
        <v>-2166.23</v>
      </c>
      <c r="F1224">
        <f t="shared" si="118"/>
        <v>-0.21662300000000001</v>
      </c>
      <c r="Q1224">
        <v>6347.52</v>
      </c>
      <c r="R1224" s="78">
        <f t="shared" si="119"/>
        <v>43.763927192498628</v>
      </c>
      <c r="S1224">
        <v>1831.35</v>
      </c>
      <c r="T1224">
        <f t="shared" si="120"/>
        <v>0.18313499999999999</v>
      </c>
      <c r="U1224">
        <v>-332.74</v>
      </c>
      <c r="V1224">
        <f t="shared" si="121"/>
        <v>-3.3273999999999998E-2</v>
      </c>
    </row>
    <row r="1225" spans="1:22" x14ac:dyDescent="0.25">
      <c r="A1225">
        <v>6449.56</v>
      </c>
      <c r="B1225">
        <f t="shared" si="116"/>
        <v>44.467457253171546</v>
      </c>
      <c r="C1225">
        <v>1833.34</v>
      </c>
      <c r="D1225">
        <f t="shared" si="117"/>
        <v>0.183334</v>
      </c>
      <c r="E1225">
        <v>-2168.1999999999998</v>
      </c>
      <c r="F1225">
        <f t="shared" si="118"/>
        <v>-0.21681999999999998</v>
      </c>
      <c r="Q1225">
        <v>6353.69</v>
      </c>
      <c r="R1225" s="78">
        <f t="shared" si="119"/>
        <v>43.806467181467184</v>
      </c>
      <c r="S1225">
        <v>1833.21</v>
      </c>
      <c r="T1225">
        <f t="shared" si="120"/>
        <v>0.18332100000000001</v>
      </c>
      <c r="U1225">
        <v>-333.2</v>
      </c>
      <c r="V1225">
        <f t="shared" si="121"/>
        <v>-3.3319999999999995E-2</v>
      </c>
    </row>
    <row r="1226" spans="1:22" x14ac:dyDescent="0.25">
      <c r="A1226">
        <v>6457.22</v>
      </c>
      <c r="B1226">
        <f t="shared" si="116"/>
        <v>44.520270270270274</v>
      </c>
      <c r="C1226">
        <v>1833.65</v>
      </c>
      <c r="D1226">
        <f t="shared" si="117"/>
        <v>0.183365</v>
      </c>
      <c r="E1226">
        <v>-2169.88</v>
      </c>
      <c r="F1226">
        <f t="shared" si="118"/>
        <v>-0.21698800000000001</v>
      </c>
      <c r="Q1226">
        <v>6358.57</v>
      </c>
      <c r="R1226" s="78">
        <f t="shared" si="119"/>
        <v>43.840113072255932</v>
      </c>
      <c r="S1226">
        <v>1833.7</v>
      </c>
      <c r="T1226">
        <f t="shared" si="120"/>
        <v>0.18337000000000001</v>
      </c>
      <c r="U1226">
        <v>-333.12</v>
      </c>
      <c r="V1226">
        <f t="shared" si="121"/>
        <v>-3.3312000000000001E-2</v>
      </c>
    </row>
    <row r="1227" spans="1:22" x14ac:dyDescent="0.25">
      <c r="A1227">
        <v>6462.59</v>
      </c>
      <c r="B1227">
        <f t="shared" si="116"/>
        <v>44.5572945394374</v>
      </c>
      <c r="C1227">
        <v>1835.62</v>
      </c>
      <c r="D1227">
        <f t="shared" si="117"/>
        <v>0.183562</v>
      </c>
      <c r="E1227">
        <v>-2172.14</v>
      </c>
      <c r="F1227">
        <f t="shared" si="118"/>
        <v>-0.21721399999999999</v>
      </c>
      <c r="Q1227">
        <v>6364.55</v>
      </c>
      <c r="R1227" s="78">
        <f t="shared" si="119"/>
        <v>43.881343077771653</v>
      </c>
      <c r="S1227">
        <v>1836.67</v>
      </c>
      <c r="T1227">
        <f t="shared" si="120"/>
        <v>0.183667</v>
      </c>
      <c r="U1227">
        <v>-333.98</v>
      </c>
      <c r="V1227">
        <f t="shared" si="121"/>
        <v>-3.3398000000000004E-2</v>
      </c>
    </row>
    <row r="1228" spans="1:22" x14ac:dyDescent="0.25">
      <c r="A1228">
        <v>6468.26</v>
      </c>
      <c r="B1228">
        <f t="shared" si="116"/>
        <v>44.596387203530064</v>
      </c>
      <c r="C1228">
        <v>1837.33</v>
      </c>
      <c r="D1228">
        <f t="shared" si="117"/>
        <v>0.18373299999999998</v>
      </c>
      <c r="E1228">
        <v>-2174.08</v>
      </c>
      <c r="F1228">
        <f t="shared" si="118"/>
        <v>-0.21740799999999999</v>
      </c>
      <c r="Q1228">
        <v>6370.23</v>
      </c>
      <c r="R1228" s="78">
        <f t="shared" si="119"/>
        <v>43.920504688361831</v>
      </c>
      <c r="S1228">
        <v>1837.47</v>
      </c>
      <c r="T1228">
        <f t="shared" si="120"/>
        <v>0.18374699999999999</v>
      </c>
      <c r="U1228">
        <v>-334.14</v>
      </c>
      <c r="V1228">
        <f t="shared" si="121"/>
        <v>-3.3413999999999999E-2</v>
      </c>
    </row>
    <row r="1229" spans="1:22" x14ac:dyDescent="0.25">
      <c r="A1229">
        <v>6472.8</v>
      </c>
      <c r="B1229">
        <f t="shared" si="116"/>
        <v>44.627688913403205</v>
      </c>
      <c r="C1229">
        <v>1838.9</v>
      </c>
      <c r="D1229">
        <f t="shared" si="117"/>
        <v>0.18389</v>
      </c>
      <c r="E1229">
        <v>-2175.67</v>
      </c>
      <c r="F1229">
        <f t="shared" si="118"/>
        <v>-0.21756700000000001</v>
      </c>
      <c r="Q1229">
        <v>6376.27</v>
      </c>
      <c r="R1229" s="78">
        <f t="shared" si="119"/>
        <v>43.962148372862664</v>
      </c>
      <c r="S1229">
        <v>1839.08</v>
      </c>
      <c r="T1229">
        <f t="shared" si="120"/>
        <v>0.18390799999999999</v>
      </c>
      <c r="U1229">
        <v>-334.46</v>
      </c>
      <c r="V1229">
        <f t="shared" si="121"/>
        <v>-3.3445999999999997E-2</v>
      </c>
    </row>
    <row r="1230" spans="1:22" x14ac:dyDescent="0.25">
      <c r="A1230">
        <v>6480.27</v>
      </c>
      <c r="B1230">
        <f t="shared" si="116"/>
        <v>44.679191947049098</v>
      </c>
      <c r="C1230">
        <v>1840.37</v>
      </c>
      <c r="D1230">
        <f t="shared" si="117"/>
        <v>0.18403699999999998</v>
      </c>
      <c r="E1230">
        <v>-2177.7199999999998</v>
      </c>
      <c r="F1230">
        <f t="shared" si="118"/>
        <v>-0.21777199999999999</v>
      </c>
      <c r="Q1230">
        <v>6381.11</v>
      </c>
      <c r="R1230" s="78">
        <f t="shared" si="119"/>
        <v>43.995518477661335</v>
      </c>
      <c r="S1230">
        <v>1840.22</v>
      </c>
      <c r="T1230">
        <f t="shared" si="120"/>
        <v>0.18402199999999999</v>
      </c>
      <c r="U1230">
        <v>-334.69</v>
      </c>
      <c r="V1230">
        <f t="shared" si="121"/>
        <v>-3.3468999999999999E-2</v>
      </c>
    </row>
    <row r="1231" spans="1:22" x14ac:dyDescent="0.25">
      <c r="A1231">
        <v>6485.33</v>
      </c>
      <c r="B1231">
        <f t="shared" si="116"/>
        <v>44.714078874793159</v>
      </c>
      <c r="C1231">
        <v>1841.74</v>
      </c>
      <c r="D1231">
        <f t="shared" si="117"/>
        <v>0.184174</v>
      </c>
      <c r="E1231">
        <v>-2179.4499999999998</v>
      </c>
      <c r="F1231">
        <f t="shared" si="118"/>
        <v>-0.21794499999999997</v>
      </c>
      <c r="Q1231">
        <v>6387.25</v>
      </c>
      <c r="R1231" s="78">
        <f t="shared" si="119"/>
        <v>44.037851627137343</v>
      </c>
      <c r="S1231">
        <v>1842.33</v>
      </c>
      <c r="T1231">
        <f t="shared" si="120"/>
        <v>0.18423299999999998</v>
      </c>
      <c r="U1231">
        <v>-335.01</v>
      </c>
      <c r="V1231">
        <f t="shared" si="121"/>
        <v>-3.3500999999999996E-2</v>
      </c>
    </row>
    <row r="1232" spans="1:22" x14ac:dyDescent="0.25">
      <c r="A1232">
        <v>6492.41</v>
      </c>
      <c r="B1232">
        <f t="shared" si="116"/>
        <v>44.762892995035855</v>
      </c>
      <c r="C1232">
        <v>1843.21</v>
      </c>
      <c r="D1232">
        <f t="shared" si="117"/>
        <v>0.18432100000000001</v>
      </c>
      <c r="E1232">
        <v>-2181.5700000000002</v>
      </c>
      <c r="F1232">
        <f t="shared" si="118"/>
        <v>-0.21815700000000002</v>
      </c>
      <c r="Q1232">
        <v>6393.42</v>
      </c>
      <c r="R1232" s="78">
        <f t="shared" si="119"/>
        <v>44.080391616105906</v>
      </c>
      <c r="S1232">
        <v>1842.98</v>
      </c>
      <c r="T1232">
        <f t="shared" si="120"/>
        <v>0.18429799999999999</v>
      </c>
      <c r="U1232">
        <v>-335.44</v>
      </c>
      <c r="V1232">
        <f t="shared" si="121"/>
        <v>-3.3543999999999997E-2</v>
      </c>
    </row>
    <row r="1233" spans="1:22" x14ac:dyDescent="0.25">
      <c r="A1233">
        <v>6497.76</v>
      </c>
      <c r="B1233">
        <f t="shared" si="116"/>
        <v>44.799779371207947</v>
      </c>
      <c r="C1233">
        <v>1844.91</v>
      </c>
      <c r="D1233">
        <f t="shared" si="117"/>
        <v>0.18449100000000002</v>
      </c>
      <c r="E1233">
        <v>-2183.41</v>
      </c>
      <c r="F1233">
        <f t="shared" si="118"/>
        <v>-0.21834099999999998</v>
      </c>
      <c r="Q1233">
        <v>6398.78</v>
      </c>
      <c r="R1233" s="78">
        <f t="shared" si="119"/>
        <v>44.117346938775512</v>
      </c>
      <c r="S1233">
        <v>1845.47</v>
      </c>
      <c r="T1233">
        <f t="shared" si="120"/>
        <v>0.18454700000000002</v>
      </c>
      <c r="U1233">
        <v>-335.77</v>
      </c>
      <c r="V1233">
        <f t="shared" si="121"/>
        <v>-3.3576999999999996E-2</v>
      </c>
    </row>
    <row r="1234" spans="1:22" x14ac:dyDescent="0.25">
      <c r="A1234">
        <v>6502.37</v>
      </c>
      <c r="B1234">
        <f t="shared" si="116"/>
        <v>44.831563706563706</v>
      </c>
      <c r="C1234">
        <v>1846.97</v>
      </c>
      <c r="D1234">
        <f t="shared" si="117"/>
        <v>0.184697</v>
      </c>
      <c r="E1234">
        <v>-2185.39</v>
      </c>
      <c r="F1234">
        <f t="shared" si="118"/>
        <v>-0.21853899999999998</v>
      </c>
      <c r="Q1234">
        <v>6404.58</v>
      </c>
      <c r="R1234" s="78">
        <f t="shared" si="119"/>
        <v>44.157335907335906</v>
      </c>
      <c r="S1234">
        <v>1846.23</v>
      </c>
      <c r="T1234">
        <f t="shared" si="120"/>
        <v>0.18462300000000001</v>
      </c>
      <c r="U1234">
        <v>-336.02</v>
      </c>
      <c r="V1234">
        <f t="shared" si="121"/>
        <v>-3.3602E-2</v>
      </c>
    </row>
    <row r="1235" spans="1:22" x14ac:dyDescent="0.25">
      <c r="A1235">
        <v>6509.02</v>
      </c>
      <c r="B1235">
        <f t="shared" si="116"/>
        <v>44.877413127413135</v>
      </c>
      <c r="C1235">
        <v>1848.6</v>
      </c>
      <c r="D1235">
        <f t="shared" si="117"/>
        <v>0.18486</v>
      </c>
      <c r="E1235">
        <v>-2187.38</v>
      </c>
      <c r="F1235">
        <f t="shared" si="118"/>
        <v>-0.21873800000000002</v>
      </c>
      <c r="Q1235">
        <v>6409.35</v>
      </c>
      <c r="R1235" s="78">
        <f t="shared" si="119"/>
        <v>44.190223386651965</v>
      </c>
      <c r="S1235">
        <v>1848.08</v>
      </c>
      <c r="T1235">
        <f t="shared" si="120"/>
        <v>0.184808</v>
      </c>
      <c r="U1235">
        <v>-336.96</v>
      </c>
      <c r="V1235">
        <f t="shared" si="121"/>
        <v>-3.3695999999999997E-2</v>
      </c>
    </row>
    <row r="1236" spans="1:22" x14ac:dyDescent="0.25">
      <c r="A1236">
        <v>6515.05</v>
      </c>
      <c r="B1236">
        <f t="shared" si="116"/>
        <v>44.91898786541644</v>
      </c>
      <c r="C1236">
        <v>1849.41</v>
      </c>
      <c r="D1236">
        <f t="shared" si="117"/>
        <v>0.18494100000000002</v>
      </c>
      <c r="E1236">
        <v>-2189.04</v>
      </c>
      <c r="F1236">
        <f t="shared" si="118"/>
        <v>-0.21890399999999999</v>
      </c>
      <c r="Q1236">
        <v>6416.65</v>
      </c>
      <c r="R1236" s="78">
        <f t="shared" si="119"/>
        <v>44.240554329840045</v>
      </c>
      <c r="S1236">
        <v>1849.39</v>
      </c>
      <c r="T1236">
        <f t="shared" si="120"/>
        <v>0.18493900000000002</v>
      </c>
      <c r="U1236">
        <v>-336.75</v>
      </c>
      <c r="V1236">
        <f t="shared" si="121"/>
        <v>-3.3674999999999997E-2</v>
      </c>
    </row>
    <row r="1237" spans="1:22" x14ac:dyDescent="0.25">
      <c r="A1237">
        <v>6520.8</v>
      </c>
      <c r="B1237">
        <f t="shared" si="116"/>
        <v>44.95863210148925</v>
      </c>
      <c r="C1237">
        <v>1851.06</v>
      </c>
      <c r="D1237">
        <f t="shared" si="117"/>
        <v>0.18510599999999999</v>
      </c>
      <c r="E1237">
        <v>-2191.08</v>
      </c>
      <c r="F1237">
        <f t="shared" si="118"/>
        <v>-0.219108</v>
      </c>
      <c r="Q1237">
        <v>6422.33</v>
      </c>
      <c r="R1237" s="78">
        <f t="shared" si="119"/>
        <v>44.279715940430229</v>
      </c>
      <c r="S1237">
        <v>1851.04</v>
      </c>
      <c r="T1237">
        <f t="shared" si="120"/>
        <v>0.18510399999999999</v>
      </c>
      <c r="U1237">
        <v>-337</v>
      </c>
      <c r="V1237">
        <f t="shared" si="121"/>
        <v>-3.3700000000000001E-2</v>
      </c>
    </row>
    <row r="1238" spans="1:22" x14ac:dyDescent="0.25">
      <c r="A1238">
        <v>6526.19</v>
      </c>
      <c r="B1238">
        <f t="shared" si="116"/>
        <v>44.995794263651405</v>
      </c>
      <c r="C1238">
        <v>1852.82</v>
      </c>
      <c r="D1238">
        <f t="shared" si="117"/>
        <v>0.185282</v>
      </c>
      <c r="E1238">
        <v>-2192.73</v>
      </c>
      <c r="F1238">
        <f t="shared" si="118"/>
        <v>-0.219273</v>
      </c>
      <c r="Q1238">
        <v>6427.58</v>
      </c>
      <c r="R1238" s="78">
        <f t="shared" si="119"/>
        <v>44.315912851627139</v>
      </c>
      <c r="S1238">
        <v>1852.2</v>
      </c>
      <c r="T1238">
        <f t="shared" si="120"/>
        <v>0.18522</v>
      </c>
      <c r="U1238">
        <v>-337.22</v>
      </c>
      <c r="V1238">
        <f t="shared" si="121"/>
        <v>-3.3722000000000002E-2</v>
      </c>
    </row>
    <row r="1239" spans="1:22" x14ac:dyDescent="0.25">
      <c r="A1239">
        <v>6532.45</v>
      </c>
      <c r="B1239">
        <f t="shared" si="116"/>
        <v>45.038954771097629</v>
      </c>
      <c r="C1239">
        <v>1854.3</v>
      </c>
      <c r="D1239">
        <f t="shared" si="117"/>
        <v>0.18542999999999998</v>
      </c>
      <c r="E1239">
        <v>-2194.71</v>
      </c>
      <c r="F1239">
        <f t="shared" si="118"/>
        <v>-0.219471</v>
      </c>
      <c r="Q1239">
        <v>6433.1</v>
      </c>
      <c r="R1239" s="78">
        <f t="shared" si="119"/>
        <v>44.353971318257038</v>
      </c>
      <c r="S1239">
        <v>1854.34</v>
      </c>
      <c r="T1239">
        <f t="shared" si="120"/>
        <v>0.18543399999999999</v>
      </c>
      <c r="U1239">
        <v>-337.84</v>
      </c>
      <c r="V1239">
        <f t="shared" si="121"/>
        <v>-3.3783999999999995E-2</v>
      </c>
    </row>
    <row r="1240" spans="1:22" x14ac:dyDescent="0.25">
      <c r="A1240">
        <v>6537.64</v>
      </c>
      <c r="B1240">
        <f t="shared" si="116"/>
        <v>45.074738003309434</v>
      </c>
      <c r="C1240">
        <v>1855.29</v>
      </c>
      <c r="D1240">
        <f t="shared" si="117"/>
        <v>0.185529</v>
      </c>
      <c r="E1240">
        <v>-2196.4899999999998</v>
      </c>
      <c r="F1240">
        <f t="shared" si="118"/>
        <v>-0.21964899999999998</v>
      </c>
      <c r="Q1240">
        <v>6438.34</v>
      </c>
      <c r="R1240" s="78">
        <f t="shared" si="119"/>
        <v>44.390099282956427</v>
      </c>
      <c r="S1240">
        <v>1854.82</v>
      </c>
      <c r="T1240">
        <f t="shared" si="120"/>
        <v>0.18548199999999998</v>
      </c>
      <c r="U1240">
        <v>-338.14</v>
      </c>
      <c r="V1240">
        <f t="shared" si="121"/>
        <v>-3.3813999999999997E-2</v>
      </c>
    </row>
    <row r="1241" spans="1:22" x14ac:dyDescent="0.25">
      <c r="A1241">
        <v>6544.11</v>
      </c>
      <c r="B1241">
        <f t="shared" si="116"/>
        <v>45.119346387203528</v>
      </c>
      <c r="C1241">
        <v>1857.33</v>
      </c>
      <c r="D1241">
        <f t="shared" si="117"/>
        <v>0.18573299999999998</v>
      </c>
      <c r="E1241">
        <v>-2198.52</v>
      </c>
      <c r="F1241">
        <f t="shared" si="118"/>
        <v>-0.21985199999999999</v>
      </c>
      <c r="Q1241">
        <v>6444.32</v>
      </c>
      <c r="R1241" s="78">
        <f t="shared" si="119"/>
        <v>44.431329288472149</v>
      </c>
      <c r="S1241">
        <v>1857.28</v>
      </c>
      <c r="T1241">
        <f t="shared" si="120"/>
        <v>0.185728</v>
      </c>
      <c r="U1241">
        <v>-338.73</v>
      </c>
      <c r="V1241">
        <f t="shared" si="121"/>
        <v>-3.3873E-2</v>
      </c>
    </row>
    <row r="1242" spans="1:22" x14ac:dyDescent="0.25">
      <c r="A1242">
        <v>6550.07</v>
      </c>
      <c r="B1242">
        <f t="shared" si="116"/>
        <v>45.160438499724215</v>
      </c>
      <c r="C1242">
        <v>1858.87</v>
      </c>
      <c r="D1242">
        <f t="shared" si="117"/>
        <v>0.185887</v>
      </c>
      <c r="E1242">
        <v>-2200.23</v>
      </c>
      <c r="F1242">
        <f t="shared" si="118"/>
        <v>-0.220023</v>
      </c>
      <c r="Q1242">
        <v>6449.66</v>
      </c>
      <c r="R1242" s="78">
        <f t="shared" si="119"/>
        <v>44.46814671814672</v>
      </c>
      <c r="S1242">
        <v>1858.29</v>
      </c>
      <c r="T1242">
        <f t="shared" si="120"/>
        <v>0.18582899999999999</v>
      </c>
      <c r="U1242">
        <v>-338.68</v>
      </c>
      <c r="V1242">
        <f t="shared" si="121"/>
        <v>-3.3868000000000002E-2</v>
      </c>
    </row>
    <row r="1243" spans="1:22" x14ac:dyDescent="0.25">
      <c r="A1243">
        <v>6555.29</v>
      </c>
      <c r="B1243">
        <f t="shared" si="116"/>
        <v>45.196428571428577</v>
      </c>
      <c r="C1243">
        <v>1859.91</v>
      </c>
      <c r="D1243">
        <f t="shared" si="117"/>
        <v>0.18599100000000002</v>
      </c>
      <c r="E1243">
        <v>-2201.77</v>
      </c>
      <c r="F1243">
        <f t="shared" si="118"/>
        <v>-0.22017700000000001</v>
      </c>
      <c r="Q1243">
        <v>6456.31</v>
      </c>
      <c r="R1243" s="78">
        <f t="shared" si="119"/>
        <v>44.513996138996141</v>
      </c>
      <c r="S1243">
        <v>1859.77</v>
      </c>
      <c r="T1243">
        <f t="shared" si="120"/>
        <v>0.185977</v>
      </c>
      <c r="U1243">
        <v>-339.04</v>
      </c>
      <c r="V1243">
        <f t="shared" si="121"/>
        <v>-3.3904000000000004E-2</v>
      </c>
    </row>
    <row r="1244" spans="1:22" x14ac:dyDescent="0.25">
      <c r="A1244">
        <v>6559.55</v>
      </c>
      <c r="B1244">
        <f t="shared" si="116"/>
        <v>45.225799779371215</v>
      </c>
      <c r="C1244">
        <v>1861.15</v>
      </c>
      <c r="D1244">
        <f t="shared" si="117"/>
        <v>0.186115</v>
      </c>
      <c r="E1244">
        <v>-2203.7800000000002</v>
      </c>
      <c r="F1244">
        <f t="shared" si="118"/>
        <v>-0.22037800000000002</v>
      </c>
      <c r="Q1244">
        <v>6462.13</v>
      </c>
      <c r="R1244" s="78">
        <f t="shared" si="119"/>
        <v>44.554123000551577</v>
      </c>
      <c r="S1244">
        <v>1861.07</v>
      </c>
      <c r="T1244">
        <f t="shared" si="120"/>
        <v>0.18610699999999999</v>
      </c>
      <c r="U1244">
        <v>-339.36</v>
      </c>
      <c r="V1244">
        <f t="shared" si="121"/>
        <v>-3.3936000000000001E-2</v>
      </c>
    </row>
    <row r="1245" spans="1:22" x14ac:dyDescent="0.25">
      <c r="A1245">
        <v>6566.46</v>
      </c>
      <c r="B1245">
        <f t="shared" si="116"/>
        <v>45.273441809156097</v>
      </c>
      <c r="C1245">
        <v>1863.48</v>
      </c>
      <c r="D1245">
        <f t="shared" si="117"/>
        <v>0.18634800000000001</v>
      </c>
      <c r="E1245">
        <v>-2205.89</v>
      </c>
      <c r="F1245">
        <f t="shared" si="118"/>
        <v>-0.22058899999999998</v>
      </c>
      <c r="Q1245">
        <v>6467.78</v>
      </c>
      <c r="R1245" s="78">
        <f t="shared" si="119"/>
        <v>44.593077771649199</v>
      </c>
      <c r="S1245">
        <v>1863.01</v>
      </c>
      <c r="T1245">
        <f t="shared" si="120"/>
        <v>0.18630099999999999</v>
      </c>
      <c r="U1245">
        <v>-339.85</v>
      </c>
      <c r="V1245">
        <f t="shared" si="121"/>
        <v>-3.3985000000000001E-2</v>
      </c>
    </row>
    <row r="1246" spans="1:22" x14ac:dyDescent="0.25">
      <c r="A1246">
        <v>6572.14</v>
      </c>
      <c r="B1246">
        <f t="shared" si="116"/>
        <v>45.312603419746281</v>
      </c>
      <c r="C1246">
        <v>1864.91</v>
      </c>
      <c r="D1246">
        <f t="shared" si="117"/>
        <v>0.18649100000000002</v>
      </c>
      <c r="E1246">
        <v>-2207.8000000000002</v>
      </c>
      <c r="F1246">
        <f t="shared" si="118"/>
        <v>-0.22078000000000003</v>
      </c>
      <c r="Q1246">
        <v>6473.33</v>
      </c>
      <c r="R1246" s="78">
        <f t="shared" si="119"/>
        <v>44.631343077771653</v>
      </c>
      <c r="S1246">
        <v>1864.59</v>
      </c>
      <c r="T1246">
        <f t="shared" si="120"/>
        <v>0.18645899999999999</v>
      </c>
      <c r="U1246">
        <v>-340.75</v>
      </c>
      <c r="V1246">
        <f t="shared" si="121"/>
        <v>-3.4075000000000001E-2</v>
      </c>
    </row>
    <row r="1247" spans="1:22" x14ac:dyDescent="0.25">
      <c r="A1247">
        <v>6578.08</v>
      </c>
      <c r="B1247">
        <f t="shared" si="116"/>
        <v>45.353557639271926</v>
      </c>
      <c r="C1247">
        <v>1866.02</v>
      </c>
      <c r="D1247">
        <f t="shared" si="117"/>
        <v>0.18660199999999999</v>
      </c>
      <c r="E1247">
        <v>-2209.67</v>
      </c>
      <c r="F1247">
        <f t="shared" si="118"/>
        <v>-0.220967</v>
      </c>
      <c r="Q1247">
        <v>6479.42</v>
      </c>
      <c r="R1247" s="78">
        <f t="shared" si="119"/>
        <v>44.67333149476007</v>
      </c>
      <c r="S1247">
        <v>1865.86</v>
      </c>
      <c r="T1247">
        <f t="shared" si="120"/>
        <v>0.186586</v>
      </c>
      <c r="U1247">
        <v>-340.68</v>
      </c>
      <c r="V1247">
        <f t="shared" si="121"/>
        <v>-3.4068000000000001E-2</v>
      </c>
    </row>
    <row r="1248" spans="1:22" x14ac:dyDescent="0.25">
      <c r="A1248">
        <v>6584.26</v>
      </c>
      <c r="B1248">
        <f t="shared" si="116"/>
        <v>45.396166574738004</v>
      </c>
      <c r="C1248">
        <v>1867.79</v>
      </c>
      <c r="D1248">
        <f t="shared" si="117"/>
        <v>0.186779</v>
      </c>
      <c r="E1248">
        <v>-2211.5100000000002</v>
      </c>
      <c r="F1248">
        <f t="shared" si="118"/>
        <v>-0.22115100000000001</v>
      </c>
      <c r="Q1248">
        <v>6484.63</v>
      </c>
      <c r="R1248" s="78">
        <f t="shared" si="119"/>
        <v>44.709252619966911</v>
      </c>
      <c r="S1248">
        <v>1867.35</v>
      </c>
      <c r="T1248">
        <f t="shared" si="120"/>
        <v>0.18673499999999998</v>
      </c>
      <c r="U1248">
        <v>-341</v>
      </c>
      <c r="V1248">
        <f t="shared" si="121"/>
        <v>-3.4099999999999998E-2</v>
      </c>
    </row>
    <row r="1249" spans="1:22" x14ac:dyDescent="0.25">
      <c r="A1249">
        <v>6590.13</v>
      </c>
      <c r="B1249">
        <f t="shared" si="116"/>
        <v>45.43663816878103</v>
      </c>
      <c r="C1249">
        <v>1869.53</v>
      </c>
      <c r="D1249">
        <f t="shared" si="117"/>
        <v>0.18695300000000001</v>
      </c>
      <c r="E1249">
        <v>-2213.4899999999998</v>
      </c>
      <c r="F1249">
        <f t="shared" si="118"/>
        <v>-0.22134899999999999</v>
      </c>
      <c r="Q1249">
        <v>6491.02</v>
      </c>
      <c r="R1249" s="78">
        <f t="shared" si="119"/>
        <v>44.753309431880865</v>
      </c>
      <c r="S1249">
        <v>1869.27</v>
      </c>
      <c r="T1249">
        <f t="shared" si="120"/>
        <v>0.18692700000000001</v>
      </c>
      <c r="U1249">
        <v>-341.42</v>
      </c>
      <c r="V1249">
        <f t="shared" si="121"/>
        <v>-3.4141999999999999E-2</v>
      </c>
    </row>
    <row r="1250" spans="1:22" x14ac:dyDescent="0.25">
      <c r="A1250">
        <v>6596.37</v>
      </c>
      <c r="B1250">
        <f t="shared" si="116"/>
        <v>45.479660783232212</v>
      </c>
      <c r="C1250">
        <v>1870.28</v>
      </c>
      <c r="D1250">
        <f t="shared" si="117"/>
        <v>0.187028</v>
      </c>
      <c r="E1250">
        <v>-2215.15</v>
      </c>
      <c r="F1250">
        <f t="shared" si="118"/>
        <v>-0.22151500000000002</v>
      </c>
      <c r="Q1250">
        <v>6494.95</v>
      </c>
      <c r="R1250" s="78">
        <f t="shared" si="119"/>
        <v>44.780405405405403</v>
      </c>
      <c r="S1250">
        <v>1870.54</v>
      </c>
      <c r="T1250">
        <f t="shared" si="120"/>
        <v>0.187054</v>
      </c>
      <c r="U1250">
        <v>-341.48</v>
      </c>
      <c r="V1250">
        <f t="shared" si="121"/>
        <v>-3.4148000000000005E-2</v>
      </c>
    </row>
    <row r="1251" spans="1:22" x14ac:dyDescent="0.25">
      <c r="A1251">
        <v>6600.99</v>
      </c>
      <c r="B1251">
        <f t="shared" si="116"/>
        <v>45.511514065085493</v>
      </c>
      <c r="C1251">
        <v>1872.37</v>
      </c>
      <c r="D1251">
        <f t="shared" si="117"/>
        <v>0.18723699999999999</v>
      </c>
      <c r="E1251">
        <v>-2217.17</v>
      </c>
      <c r="F1251">
        <f t="shared" si="118"/>
        <v>-0.221717</v>
      </c>
      <c r="Q1251">
        <v>6500.65</v>
      </c>
      <c r="R1251" s="78">
        <f t="shared" si="119"/>
        <v>44.819704908990623</v>
      </c>
      <c r="S1251">
        <v>1871.9</v>
      </c>
      <c r="T1251">
        <f t="shared" si="120"/>
        <v>0.18719</v>
      </c>
      <c r="U1251">
        <v>-342.05</v>
      </c>
      <c r="V1251">
        <f t="shared" si="121"/>
        <v>-3.4204999999999999E-2</v>
      </c>
    </row>
    <row r="1252" spans="1:22" x14ac:dyDescent="0.25">
      <c r="A1252">
        <v>6605.93</v>
      </c>
      <c r="B1252">
        <f t="shared" si="116"/>
        <v>45.545573634859352</v>
      </c>
      <c r="C1252">
        <v>1873.94</v>
      </c>
      <c r="D1252">
        <f t="shared" si="117"/>
        <v>0.18739400000000001</v>
      </c>
      <c r="E1252">
        <v>-2218.7600000000002</v>
      </c>
      <c r="F1252">
        <f t="shared" si="118"/>
        <v>-0.22187600000000002</v>
      </c>
      <c r="Q1252">
        <v>6508.75</v>
      </c>
      <c r="R1252" s="78">
        <f t="shared" si="119"/>
        <v>44.875551571980147</v>
      </c>
      <c r="S1252">
        <v>1873.55</v>
      </c>
      <c r="T1252">
        <f t="shared" si="120"/>
        <v>0.18735499999999999</v>
      </c>
      <c r="U1252">
        <v>-342.46</v>
      </c>
      <c r="V1252">
        <f t="shared" si="121"/>
        <v>-3.4245999999999999E-2</v>
      </c>
    </row>
    <row r="1253" spans="1:22" x14ac:dyDescent="0.25">
      <c r="A1253">
        <v>6612.08</v>
      </c>
      <c r="B1253">
        <f t="shared" si="116"/>
        <v>45.587975730832873</v>
      </c>
      <c r="C1253">
        <v>1874.76</v>
      </c>
      <c r="D1253">
        <f t="shared" si="117"/>
        <v>0.187476</v>
      </c>
      <c r="E1253">
        <v>-2220.5</v>
      </c>
      <c r="F1253">
        <f t="shared" si="118"/>
        <v>-0.22205</v>
      </c>
      <c r="Q1253">
        <v>6514.21</v>
      </c>
      <c r="R1253" s="78">
        <f t="shared" si="119"/>
        <v>44.913196359624934</v>
      </c>
      <c r="S1253">
        <v>1875.08</v>
      </c>
      <c r="T1253">
        <f t="shared" si="120"/>
        <v>0.18750799999999998</v>
      </c>
      <c r="U1253">
        <v>-342.87</v>
      </c>
      <c r="V1253">
        <f t="shared" si="121"/>
        <v>-3.4286999999999998E-2</v>
      </c>
    </row>
    <row r="1254" spans="1:22" x14ac:dyDescent="0.25">
      <c r="A1254">
        <v>6617.08</v>
      </c>
      <c r="B1254">
        <f t="shared" si="116"/>
        <v>45.622448979591837</v>
      </c>
      <c r="C1254">
        <v>1876.81</v>
      </c>
      <c r="D1254">
        <f t="shared" si="117"/>
        <v>0.18768099999999999</v>
      </c>
      <c r="E1254">
        <v>-2222.5300000000002</v>
      </c>
      <c r="F1254">
        <f t="shared" si="118"/>
        <v>-0.22225300000000003</v>
      </c>
      <c r="Q1254">
        <v>6519.37</v>
      </c>
      <c r="R1254" s="78">
        <f t="shared" si="119"/>
        <v>44.948772752344183</v>
      </c>
      <c r="S1254">
        <v>1876.71</v>
      </c>
      <c r="T1254">
        <f t="shared" si="120"/>
        <v>0.187671</v>
      </c>
      <c r="U1254">
        <v>-343.13</v>
      </c>
      <c r="V1254">
        <f t="shared" si="121"/>
        <v>-3.4312999999999996E-2</v>
      </c>
    </row>
    <row r="1255" spans="1:22" x14ac:dyDescent="0.25">
      <c r="A1255">
        <v>6623.07</v>
      </c>
      <c r="B1255">
        <f t="shared" si="116"/>
        <v>45.663747931605073</v>
      </c>
      <c r="C1255">
        <v>1877.97</v>
      </c>
      <c r="D1255">
        <f t="shared" si="117"/>
        <v>0.18779699999999999</v>
      </c>
      <c r="E1255">
        <v>-2224.33</v>
      </c>
      <c r="F1255">
        <f t="shared" si="118"/>
        <v>-0.22243299999999999</v>
      </c>
      <c r="Q1255">
        <v>6524.68</v>
      </c>
      <c r="R1255" s="78">
        <f t="shared" si="119"/>
        <v>44.985383342526205</v>
      </c>
      <c r="S1255">
        <v>1877.1</v>
      </c>
      <c r="T1255">
        <f t="shared" si="120"/>
        <v>0.18770999999999999</v>
      </c>
      <c r="U1255">
        <v>-343.34</v>
      </c>
      <c r="V1255">
        <f t="shared" si="121"/>
        <v>-3.4333999999999996E-2</v>
      </c>
    </row>
    <row r="1256" spans="1:22" x14ac:dyDescent="0.25">
      <c r="A1256">
        <v>6629.2</v>
      </c>
      <c r="B1256">
        <f t="shared" si="116"/>
        <v>45.706012134583567</v>
      </c>
      <c r="C1256">
        <v>1880.03</v>
      </c>
      <c r="D1256">
        <f t="shared" si="117"/>
        <v>0.188003</v>
      </c>
      <c r="E1256">
        <v>-2226.36</v>
      </c>
      <c r="F1256">
        <f t="shared" si="118"/>
        <v>-0.222636</v>
      </c>
      <c r="Q1256">
        <v>6530.52</v>
      </c>
      <c r="R1256" s="78">
        <f t="shared" si="119"/>
        <v>45.025648097076676</v>
      </c>
      <c r="S1256">
        <v>1879.75</v>
      </c>
      <c r="T1256">
        <f t="shared" si="120"/>
        <v>0.187975</v>
      </c>
      <c r="U1256">
        <v>-343.6</v>
      </c>
      <c r="V1256">
        <f t="shared" si="121"/>
        <v>-3.4360000000000002E-2</v>
      </c>
    </row>
    <row r="1257" spans="1:22" x14ac:dyDescent="0.25">
      <c r="A1257">
        <v>6634.42</v>
      </c>
      <c r="B1257">
        <f t="shared" si="116"/>
        <v>45.742002206287921</v>
      </c>
      <c r="C1257">
        <v>1880.64</v>
      </c>
      <c r="D1257">
        <f t="shared" si="117"/>
        <v>0.18806400000000001</v>
      </c>
      <c r="E1257">
        <v>-2227.9499999999998</v>
      </c>
      <c r="F1257">
        <f t="shared" si="118"/>
        <v>-0.22279499999999999</v>
      </c>
      <c r="Q1257">
        <v>6536.29</v>
      </c>
      <c r="R1257" s="78">
        <f t="shared" si="119"/>
        <v>45.065430226144514</v>
      </c>
      <c r="S1257">
        <v>1881.15</v>
      </c>
      <c r="T1257">
        <f t="shared" si="120"/>
        <v>0.188115</v>
      </c>
      <c r="U1257">
        <v>-344</v>
      </c>
      <c r="V1257">
        <f t="shared" si="121"/>
        <v>-3.44E-2</v>
      </c>
    </row>
    <row r="1258" spans="1:22" x14ac:dyDescent="0.25">
      <c r="A1258">
        <v>6641.73</v>
      </c>
      <c r="B1258">
        <f t="shared" si="116"/>
        <v>45.792402095973522</v>
      </c>
      <c r="C1258">
        <v>1882.05</v>
      </c>
      <c r="D1258">
        <f t="shared" si="117"/>
        <v>0.18820499999999998</v>
      </c>
      <c r="E1258">
        <v>-2229.65</v>
      </c>
      <c r="F1258">
        <f t="shared" si="118"/>
        <v>-0.222965</v>
      </c>
      <c r="Q1258">
        <v>6541.64</v>
      </c>
      <c r="R1258" s="78">
        <f t="shared" si="119"/>
        <v>45.102316602316606</v>
      </c>
      <c r="S1258">
        <v>1882.44</v>
      </c>
      <c r="T1258">
        <f t="shared" si="120"/>
        <v>0.18824399999999999</v>
      </c>
      <c r="U1258">
        <v>-344.25</v>
      </c>
      <c r="V1258">
        <f t="shared" si="121"/>
        <v>-3.4424999999999997E-2</v>
      </c>
    </row>
    <row r="1259" spans="1:22" x14ac:dyDescent="0.25">
      <c r="A1259">
        <v>6648.67</v>
      </c>
      <c r="B1259">
        <f t="shared" si="116"/>
        <v>45.840250965250966</v>
      </c>
      <c r="C1259">
        <v>1884.47</v>
      </c>
      <c r="D1259">
        <f t="shared" si="117"/>
        <v>0.188447</v>
      </c>
      <c r="E1259">
        <v>-2232.16</v>
      </c>
      <c r="F1259">
        <f t="shared" si="118"/>
        <v>-0.223216</v>
      </c>
      <c r="Q1259">
        <v>6547.4</v>
      </c>
      <c r="R1259" s="78">
        <f t="shared" si="119"/>
        <v>45.14202978488693</v>
      </c>
      <c r="S1259">
        <v>1884.28</v>
      </c>
      <c r="T1259">
        <f t="shared" si="120"/>
        <v>0.18842799999999998</v>
      </c>
      <c r="U1259">
        <v>-344.78</v>
      </c>
      <c r="V1259">
        <f t="shared" si="121"/>
        <v>-3.4477999999999995E-2</v>
      </c>
    </row>
    <row r="1260" spans="1:22" x14ac:dyDescent="0.25">
      <c r="A1260">
        <v>6653.66</v>
      </c>
      <c r="B1260">
        <f t="shared" si="116"/>
        <v>45.874655267512409</v>
      </c>
      <c r="C1260">
        <v>1885.51</v>
      </c>
      <c r="D1260">
        <f t="shared" si="117"/>
        <v>0.188551</v>
      </c>
      <c r="E1260">
        <v>-2233.86</v>
      </c>
      <c r="F1260">
        <f t="shared" si="118"/>
        <v>-0.223386</v>
      </c>
      <c r="Q1260">
        <v>6553.15</v>
      </c>
      <c r="R1260" s="78">
        <f t="shared" si="119"/>
        <v>45.181674020959733</v>
      </c>
      <c r="S1260">
        <v>1885.31</v>
      </c>
      <c r="T1260">
        <f t="shared" si="120"/>
        <v>0.188531</v>
      </c>
      <c r="U1260">
        <v>-345.4</v>
      </c>
      <c r="V1260">
        <f t="shared" si="121"/>
        <v>-3.4539999999999994E-2</v>
      </c>
    </row>
    <row r="1261" spans="1:22" x14ac:dyDescent="0.25">
      <c r="A1261">
        <v>6659.86</v>
      </c>
      <c r="B1261">
        <f t="shared" si="116"/>
        <v>45.917402095973522</v>
      </c>
      <c r="C1261">
        <v>1886.58</v>
      </c>
      <c r="D1261">
        <f t="shared" si="117"/>
        <v>0.18865799999999999</v>
      </c>
      <c r="E1261">
        <v>-2235.77</v>
      </c>
      <c r="F1261">
        <f t="shared" si="118"/>
        <v>-0.223577</v>
      </c>
      <c r="Q1261">
        <v>6558.33</v>
      </c>
      <c r="R1261" s="78">
        <f t="shared" si="119"/>
        <v>45.217388306674025</v>
      </c>
      <c r="S1261">
        <v>1886.65</v>
      </c>
      <c r="T1261">
        <f t="shared" si="120"/>
        <v>0.188665</v>
      </c>
      <c r="U1261">
        <v>-345.39</v>
      </c>
      <c r="V1261">
        <f t="shared" si="121"/>
        <v>-3.4539E-2</v>
      </c>
    </row>
    <row r="1262" spans="1:22" x14ac:dyDescent="0.25">
      <c r="A1262">
        <v>6666.35</v>
      </c>
      <c r="B1262">
        <f t="shared" si="116"/>
        <v>45.962148372862664</v>
      </c>
      <c r="C1262">
        <v>1888.74</v>
      </c>
      <c r="D1262">
        <f t="shared" si="117"/>
        <v>0.18887400000000001</v>
      </c>
      <c r="E1262">
        <v>-2237.84</v>
      </c>
      <c r="F1262">
        <f t="shared" si="118"/>
        <v>-0.22378400000000001</v>
      </c>
      <c r="Q1262">
        <v>6563.81</v>
      </c>
      <c r="R1262" s="78">
        <f t="shared" si="119"/>
        <v>45.255170987313846</v>
      </c>
      <c r="S1262">
        <v>1888.62</v>
      </c>
      <c r="T1262">
        <f t="shared" si="120"/>
        <v>0.188862</v>
      </c>
      <c r="U1262">
        <v>-345.96</v>
      </c>
      <c r="V1262">
        <f t="shared" si="121"/>
        <v>-3.4595999999999995E-2</v>
      </c>
    </row>
    <row r="1263" spans="1:22" x14ac:dyDescent="0.25">
      <c r="A1263">
        <v>6672.27</v>
      </c>
      <c r="B1263">
        <f t="shared" si="116"/>
        <v>46.002964699393274</v>
      </c>
      <c r="C1263">
        <v>1890.43</v>
      </c>
      <c r="D1263">
        <f t="shared" si="117"/>
        <v>0.18904300000000002</v>
      </c>
      <c r="E1263">
        <v>-2239.42</v>
      </c>
      <c r="F1263">
        <f t="shared" si="118"/>
        <v>-0.223942</v>
      </c>
      <c r="Q1263">
        <v>6569.11</v>
      </c>
      <c r="R1263" s="78">
        <f t="shared" si="119"/>
        <v>45.291712630998347</v>
      </c>
      <c r="S1263">
        <v>1889.6</v>
      </c>
      <c r="T1263">
        <f t="shared" si="120"/>
        <v>0.18895999999999999</v>
      </c>
      <c r="U1263">
        <v>-346.22</v>
      </c>
      <c r="V1263">
        <f t="shared" si="121"/>
        <v>-3.4622E-2</v>
      </c>
    </row>
    <row r="1264" spans="1:22" x14ac:dyDescent="0.25">
      <c r="A1264">
        <v>6676.94</v>
      </c>
      <c r="B1264">
        <f t="shared" si="116"/>
        <v>46.035162713734145</v>
      </c>
      <c r="C1264">
        <v>1891.24</v>
      </c>
      <c r="D1264">
        <f t="shared" si="117"/>
        <v>0.18912400000000001</v>
      </c>
      <c r="E1264">
        <v>-2241.67</v>
      </c>
      <c r="F1264">
        <f t="shared" si="118"/>
        <v>-0.22416700000000001</v>
      </c>
      <c r="Q1264">
        <v>6575.16</v>
      </c>
      <c r="R1264" s="78">
        <f t="shared" si="119"/>
        <v>45.333425261996695</v>
      </c>
      <c r="S1264">
        <v>1891.16</v>
      </c>
      <c r="T1264">
        <f t="shared" si="120"/>
        <v>0.18911600000000001</v>
      </c>
      <c r="U1264">
        <v>-346.66</v>
      </c>
      <c r="V1264">
        <f t="shared" si="121"/>
        <v>-3.4666000000000002E-2</v>
      </c>
    </row>
    <row r="1265" spans="1:22" x14ac:dyDescent="0.25">
      <c r="A1265">
        <v>6683.67</v>
      </c>
      <c r="B1265">
        <f t="shared" si="116"/>
        <v>46.081563706563706</v>
      </c>
      <c r="C1265">
        <v>1892.96</v>
      </c>
      <c r="D1265">
        <f t="shared" si="117"/>
        <v>0.18929599999999999</v>
      </c>
      <c r="E1265">
        <v>-2243.44</v>
      </c>
      <c r="F1265">
        <f t="shared" si="118"/>
        <v>-0.22434400000000002</v>
      </c>
      <c r="Q1265">
        <v>6581.56</v>
      </c>
      <c r="R1265" s="78">
        <f t="shared" si="119"/>
        <v>45.37755102040817</v>
      </c>
      <c r="S1265">
        <v>1893.25</v>
      </c>
      <c r="T1265">
        <f t="shared" si="120"/>
        <v>0.18932499999999999</v>
      </c>
      <c r="U1265">
        <v>-347.21</v>
      </c>
      <c r="V1265">
        <f t="shared" si="121"/>
        <v>-3.4720999999999995E-2</v>
      </c>
    </row>
    <row r="1266" spans="1:22" x14ac:dyDescent="0.25">
      <c r="A1266">
        <v>6690.18</v>
      </c>
      <c r="B1266">
        <f t="shared" si="116"/>
        <v>46.126447876447884</v>
      </c>
      <c r="C1266">
        <v>1894.56</v>
      </c>
      <c r="D1266">
        <f t="shared" si="117"/>
        <v>0.18945599999999999</v>
      </c>
      <c r="E1266">
        <v>-2245.38</v>
      </c>
      <c r="F1266">
        <f t="shared" si="118"/>
        <v>-0.22453800000000002</v>
      </c>
      <c r="Q1266">
        <v>6586.4</v>
      </c>
      <c r="R1266" s="78">
        <f t="shared" si="119"/>
        <v>45.410921125206841</v>
      </c>
      <c r="S1266">
        <v>1894.62</v>
      </c>
      <c r="T1266">
        <f t="shared" si="120"/>
        <v>0.18946199999999999</v>
      </c>
      <c r="U1266">
        <v>-347.17</v>
      </c>
      <c r="V1266">
        <f t="shared" si="121"/>
        <v>-3.4717000000000005E-2</v>
      </c>
    </row>
    <row r="1267" spans="1:22" x14ac:dyDescent="0.25">
      <c r="A1267">
        <v>6695.73</v>
      </c>
      <c r="B1267">
        <f t="shared" si="116"/>
        <v>46.164713182570324</v>
      </c>
      <c r="C1267">
        <v>1896.52</v>
      </c>
      <c r="D1267">
        <f t="shared" si="117"/>
        <v>0.18965199999999999</v>
      </c>
      <c r="E1267">
        <v>-2247.37</v>
      </c>
      <c r="F1267">
        <f t="shared" si="118"/>
        <v>-0.22473699999999999</v>
      </c>
      <c r="Q1267">
        <v>6593.17</v>
      </c>
      <c r="R1267" s="78">
        <f t="shared" si="119"/>
        <v>45.457597904026478</v>
      </c>
      <c r="S1267">
        <v>1895.85</v>
      </c>
      <c r="T1267">
        <f t="shared" si="120"/>
        <v>0.189585</v>
      </c>
      <c r="U1267">
        <v>-347.62</v>
      </c>
      <c r="V1267">
        <f t="shared" si="121"/>
        <v>-3.4762000000000001E-2</v>
      </c>
    </row>
    <row r="1268" spans="1:22" x14ac:dyDescent="0.25">
      <c r="A1268">
        <v>6701.43</v>
      </c>
      <c r="B1268">
        <f t="shared" si="116"/>
        <v>46.204012686155551</v>
      </c>
      <c r="C1268">
        <v>1898.05</v>
      </c>
      <c r="D1268">
        <f t="shared" si="117"/>
        <v>0.189805</v>
      </c>
      <c r="E1268">
        <v>-2249.4499999999998</v>
      </c>
      <c r="F1268">
        <f t="shared" si="118"/>
        <v>-0.22494499999999998</v>
      </c>
      <c r="Q1268">
        <v>6599.01</v>
      </c>
      <c r="R1268" s="78">
        <f t="shared" si="119"/>
        <v>45.497862658576949</v>
      </c>
      <c r="S1268">
        <v>1897.37</v>
      </c>
      <c r="T1268">
        <f t="shared" si="120"/>
        <v>0.18973699999999999</v>
      </c>
      <c r="U1268">
        <v>-348.16</v>
      </c>
      <c r="V1268">
        <f t="shared" si="121"/>
        <v>-3.4816E-2</v>
      </c>
    </row>
    <row r="1269" spans="1:22" x14ac:dyDescent="0.25">
      <c r="A1269">
        <v>6707.32</v>
      </c>
      <c r="B1269">
        <f t="shared" si="116"/>
        <v>46.244622173193605</v>
      </c>
      <c r="C1269">
        <v>1899.13</v>
      </c>
      <c r="D1269">
        <f t="shared" si="117"/>
        <v>0.189913</v>
      </c>
      <c r="E1269">
        <v>-2251.14</v>
      </c>
      <c r="F1269">
        <f t="shared" si="118"/>
        <v>-0.22511399999999998</v>
      </c>
      <c r="Q1269">
        <v>6603.82</v>
      </c>
      <c r="R1269" s="78">
        <f t="shared" si="119"/>
        <v>45.531025923883064</v>
      </c>
      <c r="S1269">
        <v>1898.85</v>
      </c>
      <c r="T1269">
        <f t="shared" si="120"/>
        <v>0.189885</v>
      </c>
      <c r="U1269">
        <v>-348.42</v>
      </c>
      <c r="V1269">
        <f t="shared" si="121"/>
        <v>-3.4842000000000005E-2</v>
      </c>
    </row>
    <row r="1270" spans="1:22" x14ac:dyDescent="0.25">
      <c r="A1270">
        <v>6713.23</v>
      </c>
      <c r="B1270">
        <f t="shared" si="116"/>
        <v>46.285369553226694</v>
      </c>
      <c r="C1270">
        <v>1900.4</v>
      </c>
      <c r="D1270">
        <f t="shared" si="117"/>
        <v>0.19004000000000001</v>
      </c>
      <c r="E1270">
        <v>-2252.98</v>
      </c>
      <c r="F1270">
        <f t="shared" si="118"/>
        <v>-0.225298</v>
      </c>
      <c r="Q1270">
        <v>6610.73</v>
      </c>
      <c r="R1270" s="78">
        <f t="shared" si="119"/>
        <v>45.578667953667953</v>
      </c>
      <c r="S1270">
        <v>1900.39</v>
      </c>
      <c r="T1270">
        <f t="shared" si="120"/>
        <v>0.19003900000000001</v>
      </c>
      <c r="U1270">
        <v>-348.8</v>
      </c>
      <c r="V1270">
        <f t="shared" si="121"/>
        <v>-3.4880000000000001E-2</v>
      </c>
    </row>
    <row r="1271" spans="1:22" x14ac:dyDescent="0.25">
      <c r="A1271">
        <v>6719.15</v>
      </c>
      <c r="B1271">
        <f t="shared" si="116"/>
        <v>46.326185879757311</v>
      </c>
      <c r="C1271">
        <v>1901.55</v>
      </c>
      <c r="D1271">
        <f t="shared" si="117"/>
        <v>0.19015499999999999</v>
      </c>
      <c r="E1271">
        <v>-2255.0500000000002</v>
      </c>
      <c r="F1271">
        <f t="shared" si="118"/>
        <v>-0.22550500000000001</v>
      </c>
      <c r="Q1271">
        <v>6616.11</v>
      </c>
      <c r="R1271" s="78">
        <f t="shared" si="119"/>
        <v>45.6157611693326</v>
      </c>
      <c r="S1271">
        <v>1901.79</v>
      </c>
      <c r="T1271">
        <f t="shared" si="120"/>
        <v>0.19017899999999999</v>
      </c>
      <c r="U1271">
        <v>-349.13</v>
      </c>
      <c r="V1271">
        <f t="shared" si="121"/>
        <v>-3.4913E-2</v>
      </c>
    </row>
    <row r="1272" spans="1:22" x14ac:dyDescent="0.25">
      <c r="A1272">
        <v>6725.35</v>
      </c>
      <c r="B1272">
        <f t="shared" si="116"/>
        <v>46.368932708218431</v>
      </c>
      <c r="C1272">
        <v>1903.42</v>
      </c>
      <c r="D1272">
        <f t="shared" si="117"/>
        <v>0.19034200000000001</v>
      </c>
      <c r="E1272">
        <v>-2256.94</v>
      </c>
      <c r="F1272">
        <f t="shared" si="118"/>
        <v>-0.22569400000000001</v>
      </c>
      <c r="Q1272">
        <v>6621.52</v>
      </c>
      <c r="R1272" s="78">
        <f t="shared" si="119"/>
        <v>45.653061224489804</v>
      </c>
      <c r="S1272">
        <v>1903.54</v>
      </c>
      <c r="T1272">
        <f t="shared" si="120"/>
        <v>0.190354</v>
      </c>
      <c r="U1272">
        <v>-349.62</v>
      </c>
      <c r="V1272">
        <f t="shared" si="121"/>
        <v>-3.4962E-2</v>
      </c>
    </row>
    <row r="1273" spans="1:22" x14ac:dyDescent="0.25">
      <c r="A1273">
        <v>6731.35</v>
      </c>
      <c r="B1273">
        <f t="shared" si="116"/>
        <v>46.41030060672918</v>
      </c>
      <c r="C1273">
        <v>1905.21</v>
      </c>
      <c r="D1273">
        <f t="shared" si="117"/>
        <v>0.190521</v>
      </c>
      <c r="E1273">
        <v>-2258.75</v>
      </c>
      <c r="F1273">
        <f t="shared" si="118"/>
        <v>-0.22587499999999999</v>
      </c>
      <c r="Q1273">
        <v>6627.58</v>
      </c>
      <c r="R1273" s="78">
        <f t="shared" si="119"/>
        <v>45.694842801985658</v>
      </c>
      <c r="S1273">
        <v>1904.55</v>
      </c>
      <c r="T1273">
        <f t="shared" si="120"/>
        <v>0.19045499999999999</v>
      </c>
      <c r="U1273">
        <v>-349.9</v>
      </c>
      <c r="V1273">
        <f t="shared" si="121"/>
        <v>-3.499E-2</v>
      </c>
    </row>
    <row r="1274" spans="1:22" x14ac:dyDescent="0.25">
      <c r="A1274">
        <v>6736.98</v>
      </c>
      <c r="B1274">
        <f t="shared" si="116"/>
        <v>46.449117484831767</v>
      </c>
      <c r="C1274">
        <v>1906.75</v>
      </c>
      <c r="D1274">
        <f t="shared" si="117"/>
        <v>0.19067500000000001</v>
      </c>
      <c r="E1274">
        <v>-2260.83</v>
      </c>
      <c r="F1274">
        <f t="shared" si="118"/>
        <v>-0.22608300000000001</v>
      </c>
      <c r="Q1274">
        <v>6633.31</v>
      </c>
      <c r="R1274" s="78">
        <f t="shared" si="119"/>
        <v>45.734349145063433</v>
      </c>
      <c r="S1274">
        <v>1906.6</v>
      </c>
      <c r="T1274">
        <f t="shared" si="120"/>
        <v>0.19066</v>
      </c>
      <c r="U1274">
        <v>-350.2</v>
      </c>
      <c r="V1274">
        <f t="shared" si="121"/>
        <v>-3.5019999999999996E-2</v>
      </c>
    </row>
    <row r="1275" spans="1:22" x14ac:dyDescent="0.25">
      <c r="A1275">
        <v>6743.3</v>
      </c>
      <c r="B1275">
        <f t="shared" si="116"/>
        <v>46.492691671263103</v>
      </c>
      <c r="C1275">
        <v>1908.49</v>
      </c>
      <c r="D1275">
        <f t="shared" si="117"/>
        <v>0.19084899999999999</v>
      </c>
      <c r="E1275">
        <v>-2263.02</v>
      </c>
      <c r="F1275">
        <f t="shared" si="118"/>
        <v>-0.226302</v>
      </c>
      <c r="Q1275">
        <v>6638.3</v>
      </c>
      <c r="R1275" s="78">
        <f t="shared" si="119"/>
        <v>45.768753447324883</v>
      </c>
      <c r="S1275">
        <v>1907.87</v>
      </c>
      <c r="T1275">
        <f t="shared" si="120"/>
        <v>0.19078699999999998</v>
      </c>
      <c r="U1275">
        <v>-350.65</v>
      </c>
      <c r="V1275">
        <f t="shared" si="121"/>
        <v>-3.5064999999999999E-2</v>
      </c>
    </row>
    <row r="1276" spans="1:22" x14ac:dyDescent="0.25">
      <c r="A1276">
        <v>6749.6</v>
      </c>
      <c r="B1276">
        <f t="shared" si="116"/>
        <v>46.536127964699396</v>
      </c>
      <c r="C1276">
        <v>1910.19</v>
      </c>
      <c r="D1276">
        <f t="shared" si="117"/>
        <v>0.19101899999999999</v>
      </c>
      <c r="E1276">
        <v>-2265.09</v>
      </c>
      <c r="F1276">
        <f t="shared" si="118"/>
        <v>-0.22650900000000002</v>
      </c>
      <c r="Q1276">
        <v>6644.59</v>
      </c>
      <c r="R1276" s="78">
        <f t="shared" si="119"/>
        <v>45.812120794263656</v>
      </c>
      <c r="S1276">
        <v>1909.73</v>
      </c>
      <c r="T1276">
        <f t="shared" si="120"/>
        <v>0.190973</v>
      </c>
      <c r="U1276">
        <v>-350.9</v>
      </c>
      <c r="V1276">
        <f t="shared" si="121"/>
        <v>-3.5089999999999996E-2</v>
      </c>
    </row>
    <row r="1277" spans="1:22" x14ac:dyDescent="0.25">
      <c r="A1277">
        <v>6756.75</v>
      </c>
      <c r="B1277">
        <f t="shared" si="116"/>
        <v>46.585424710424711</v>
      </c>
      <c r="C1277">
        <v>1911.45</v>
      </c>
      <c r="D1277">
        <f t="shared" si="117"/>
        <v>0.19114500000000001</v>
      </c>
      <c r="E1277">
        <v>-2267.4699999999998</v>
      </c>
      <c r="F1277">
        <f t="shared" si="118"/>
        <v>-0.22674699999999998</v>
      </c>
      <c r="Q1277">
        <v>6649.73</v>
      </c>
      <c r="R1277" s="78">
        <f t="shared" si="119"/>
        <v>45.847559293987864</v>
      </c>
      <c r="S1277">
        <v>1910.61</v>
      </c>
      <c r="T1277">
        <f t="shared" si="120"/>
        <v>0.19106099999999998</v>
      </c>
      <c r="U1277">
        <v>-350.9</v>
      </c>
      <c r="V1277">
        <f t="shared" si="121"/>
        <v>-3.5089999999999996E-2</v>
      </c>
    </row>
    <row r="1278" spans="1:22" x14ac:dyDescent="0.25">
      <c r="A1278">
        <v>6761.15</v>
      </c>
      <c r="B1278">
        <f t="shared" si="116"/>
        <v>46.6157611693326</v>
      </c>
      <c r="C1278">
        <v>1912.67</v>
      </c>
      <c r="D1278">
        <f t="shared" si="117"/>
        <v>0.19126700000000002</v>
      </c>
      <c r="E1278">
        <v>-2269.41</v>
      </c>
      <c r="F1278">
        <f t="shared" si="118"/>
        <v>-0.22694099999999998</v>
      </c>
      <c r="Q1278">
        <v>6656.26</v>
      </c>
      <c r="R1278" s="78">
        <f t="shared" si="119"/>
        <v>45.892581356867076</v>
      </c>
      <c r="S1278">
        <v>1912.12</v>
      </c>
      <c r="T1278">
        <f t="shared" si="120"/>
        <v>0.19121199999999999</v>
      </c>
      <c r="U1278">
        <v>-351.48</v>
      </c>
      <c r="V1278">
        <f t="shared" si="121"/>
        <v>-3.5147999999999999E-2</v>
      </c>
    </row>
    <row r="1279" spans="1:22" x14ac:dyDescent="0.25">
      <c r="A1279">
        <v>6766.29</v>
      </c>
      <c r="B1279">
        <f t="shared" si="116"/>
        <v>46.651199669056815</v>
      </c>
      <c r="C1279">
        <v>1913.61</v>
      </c>
      <c r="D1279">
        <f t="shared" si="117"/>
        <v>0.191361</v>
      </c>
      <c r="E1279">
        <v>-2271.1999999999998</v>
      </c>
      <c r="F1279">
        <f t="shared" si="118"/>
        <v>-0.22711999999999999</v>
      </c>
      <c r="Q1279">
        <v>6661.52</v>
      </c>
      <c r="R1279" s="78">
        <f t="shared" si="119"/>
        <v>45.928847214561507</v>
      </c>
      <c r="S1279">
        <v>1913.69</v>
      </c>
      <c r="T1279">
        <f t="shared" si="120"/>
        <v>0.19136900000000001</v>
      </c>
      <c r="U1279">
        <v>-352.11</v>
      </c>
      <c r="V1279">
        <f t="shared" si="121"/>
        <v>-3.5210999999999999E-2</v>
      </c>
    </row>
    <row r="1280" spans="1:22" x14ac:dyDescent="0.25">
      <c r="A1280">
        <v>6772.36</v>
      </c>
      <c r="B1280">
        <f t="shared" si="116"/>
        <v>46.69305019305019</v>
      </c>
      <c r="C1280">
        <v>1916.14</v>
      </c>
      <c r="D1280">
        <f t="shared" si="117"/>
        <v>0.19161400000000001</v>
      </c>
      <c r="E1280">
        <v>-2273.42</v>
      </c>
      <c r="F1280">
        <f t="shared" si="118"/>
        <v>-0.22734200000000002</v>
      </c>
      <c r="Q1280">
        <v>6667.27</v>
      </c>
      <c r="R1280" s="78">
        <f t="shared" si="119"/>
        <v>45.968491450634311</v>
      </c>
      <c r="S1280">
        <v>1914.95</v>
      </c>
      <c r="T1280">
        <f t="shared" si="120"/>
        <v>0.191495</v>
      </c>
      <c r="U1280">
        <v>-352.43</v>
      </c>
      <c r="V1280">
        <f t="shared" si="121"/>
        <v>-3.5243000000000003E-2</v>
      </c>
    </row>
    <row r="1281" spans="1:22" x14ac:dyDescent="0.25">
      <c r="A1281">
        <v>6778.88</v>
      </c>
      <c r="B1281">
        <f t="shared" si="116"/>
        <v>46.738003309431882</v>
      </c>
      <c r="C1281">
        <v>1917.48</v>
      </c>
      <c r="D1281">
        <f t="shared" si="117"/>
        <v>0.191748</v>
      </c>
      <c r="E1281">
        <v>-2275.29</v>
      </c>
      <c r="F1281">
        <f t="shared" si="118"/>
        <v>-0.22752900000000001</v>
      </c>
      <c r="Q1281">
        <v>6671.32</v>
      </c>
      <c r="R1281" s="78">
        <f t="shared" si="119"/>
        <v>45.996414782129065</v>
      </c>
      <c r="S1281">
        <v>1916.67</v>
      </c>
      <c r="T1281">
        <f t="shared" si="120"/>
        <v>0.191667</v>
      </c>
      <c r="U1281">
        <v>-352.6</v>
      </c>
      <c r="V1281">
        <f t="shared" si="121"/>
        <v>-3.526E-2</v>
      </c>
    </row>
    <row r="1282" spans="1:22" x14ac:dyDescent="0.25">
      <c r="A1282">
        <v>6783.79</v>
      </c>
      <c r="B1282">
        <f t="shared" si="116"/>
        <v>46.771856039713185</v>
      </c>
      <c r="C1282">
        <v>1918.28</v>
      </c>
      <c r="D1282">
        <f t="shared" si="117"/>
        <v>0.191828</v>
      </c>
      <c r="E1282">
        <v>-2277.38</v>
      </c>
      <c r="F1282">
        <f t="shared" si="118"/>
        <v>-0.22773800000000002</v>
      </c>
      <c r="Q1282">
        <v>6677.64</v>
      </c>
      <c r="R1282" s="78">
        <f t="shared" si="119"/>
        <v>46.039988968560401</v>
      </c>
      <c r="S1282">
        <v>1918.63</v>
      </c>
      <c r="T1282">
        <f t="shared" si="120"/>
        <v>0.19186300000000001</v>
      </c>
      <c r="U1282">
        <v>-353.1</v>
      </c>
      <c r="V1282">
        <f t="shared" si="121"/>
        <v>-3.5310000000000001E-2</v>
      </c>
    </row>
    <row r="1283" spans="1:22" x14ac:dyDescent="0.25">
      <c r="A1283">
        <v>6791.23</v>
      </c>
      <c r="B1283">
        <f t="shared" si="116"/>
        <v>46.823152233866516</v>
      </c>
      <c r="C1283">
        <v>1920.14</v>
      </c>
      <c r="D1283">
        <f t="shared" si="117"/>
        <v>0.19201400000000002</v>
      </c>
      <c r="E1283">
        <v>-2279.29</v>
      </c>
      <c r="F1283">
        <f t="shared" si="118"/>
        <v>-0.22792899999999999</v>
      </c>
      <c r="Q1283">
        <v>6683.35</v>
      </c>
      <c r="R1283" s="78">
        <f t="shared" si="119"/>
        <v>46.079357418643141</v>
      </c>
      <c r="S1283">
        <v>1920.27</v>
      </c>
      <c r="T1283">
        <f t="shared" si="120"/>
        <v>0.192027</v>
      </c>
      <c r="U1283">
        <v>-353.51</v>
      </c>
      <c r="V1283">
        <f t="shared" si="121"/>
        <v>-3.5351E-2</v>
      </c>
    </row>
    <row r="1284" spans="1:22" x14ac:dyDescent="0.25">
      <c r="A1284">
        <v>6797.01</v>
      </c>
      <c r="B1284">
        <f t="shared" ref="B1284:B1347" si="122">(A1284/145.04)</f>
        <v>46.863003309431882</v>
      </c>
      <c r="C1284">
        <v>1921.53</v>
      </c>
      <c r="D1284">
        <f t="shared" ref="D1284:D1347" si="123">C1284/10000</f>
        <v>0.19215299999999999</v>
      </c>
      <c r="E1284">
        <v>-2281.46</v>
      </c>
      <c r="F1284">
        <f t="shared" ref="F1284:F1347" si="124">E1284/10000</f>
        <v>-0.22814600000000002</v>
      </c>
      <c r="Q1284">
        <v>6689.96</v>
      </c>
      <c r="R1284" s="78">
        <f t="shared" ref="R1284:R1347" si="125">(Q1284/145.04)</f>
        <v>46.124931053502486</v>
      </c>
      <c r="S1284">
        <v>1921.13</v>
      </c>
      <c r="T1284">
        <f t="shared" ref="T1284:T1347" si="126">S1284/10000</f>
        <v>0.19211300000000001</v>
      </c>
      <c r="U1284">
        <v>-353.71</v>
      </c>
      <c r="V1284">
        <f t="shared" ref="V1284:V1347" si="127">U1284/10000</f>
        <v>-3.5371E-2</v>
      </c>
    </row>
    <row r="1285" spans="1:22" x14ac:dyDescent="0.25">
      <c r="A1285">
        <v>6802.43</v>
      </c>
      <c r="B1285">
        <f t="shared" si="122"/>
        <v>46.900372311086599</v>
      </c>
      <c r="C1285">
        <v>1923.54</v>
      </c>
      <c r="D1285">
        <f t="shared" si="123"/>
        <v>0.192354</v>
      </c>
      <c r="E1285">
        <v>-2283.42</v>
      </c>
      <c r="F1285">
        <f t="shared" si="124"/>
        <v>-0.22834200000000002</v>
      </c>
      <c r="Q1285">
        <v>6695.96</v>
      </c>
      <c r="R1285" s="78">
        <f t="shared" si="125"/>
        <v>46.166298952013243</v>
      </c>
      <c r="S1285">
        <v>1922.3</v>
      </c>
      <c r="T1285">
        <f t="shared" si="126"/>
        <v>0.19222999999999998</v>
      </c>
      <c r="U1285">
        <v>-354.24</v>
      </c>
      <c r="V1285">
        <f t="shared" si="127"/>
        <v>-3.5424000000000004E-2</v>
      </c>
    </row>
    <row r="1286" spans="1:22" x14ac:dyDescent="0.25">
      <c r="A1286">
        <v>6808.49</v>
      </c>
      <c r="B1286">
        <f t="shared" si="122"/>
        <v>46.94215388858246</v>
      </c>
      <c r="C1286">
        <v>1925.3</v>
      </c>
      <c r="D1286">
        <f t="shared" si="123"/>
        <v>0.19253000000000001</v>
      </c>
      <c r="E1286">
        <v>-2285.6</v>
      </c>
      <c r="F1286">
        <f t="shared" si="124"/>
        <v>-0.22855999999999999</v>
      </c>
      <c r="Q1286">
        <v>6701.62</v>
      </c>
      <c r="R1286" s="78">
        <f t="shared" si="125"/>
        <v>46.205322669608385</v>
      </c>
      <c r="S1286">
        <v>1923.93</v>
      </c>
      <c r="T1286">
        <f t="shared" si="126"/>
        <v>0.19239300000000001</v>
      </c>
      <c r="U1286">
        <v>-354.51</v>
      </c>
      <c r="V1286">
        <f t="shared" si="127"/>
        <v>-3.5450999999999996E-2</v>
      </c>
    </row>
    <row r="1287" spans="1:22" x14ac:dyDescent="0.25">
      <c r="A1287">
        <v>6814.32</v>
      </c>
      <c r="B1287">
        <f t="shared" si="122"/>
        <v>46.98234969663541</v>
      </c>
      <c r="C1287">
        <v>1926.12</v>
      </c>
      <c r="D1287">
        <f t="shared" si="123"/>
        <v>0.19261199999999998</v>
      </c>
      <c r="E1287">
        <v>-2287.4699999999998</v>
      </c>
      <c r="F1287">
        <f t="shared" si="124"/>
        <v>-0.22874699999999998</v>
      </c>
      <c r="Q1287">
        <v>6707.32</v>
      </c>
      <c r="R1287" s="78">
        <f t="shared" si="125"/>
        <v>46.244622173193605</v>
      </c>
      <c r="S1287">
        <v>1925.53</v>
      </c>
      <c r="T1287">
        <f t="shared" si="126"/>
        <v>0.192553</v>
      </c>
      <c r="U1287">
        <v>-354.73</v>
      </c>
      <c r="V1287">
        <f t="shared" si="127"/>
        <v>-3.5473000000000005E-2</v>
      </c>
    </row>
    <row r="1288" spans="1:22" x14ac:dyDescent="0.25">
      <c r="A1288">
        <v>6820.61</v>
      </c>
      <c r="B1288">
        <f t="shared" si="122"/>
        <v>47.02571704357419</v>
      </c>
      <c r="C1288">
        <v>1927.71</v>
      </c>
      <c r="D1288">
        <f t="shared" si="123"/>
        <v>0.192771</v>
      </c>
      <c r="E1288">
        <v>-2289.5700000000002</v>
      </c>
      <c r="F1288">
        <f t="shared" si="124"/>
        <v>-0.22895700000000002</v>
      </c>
      <c r="Q1288">
        <v>6711.73</v>
      </c>
      <c r="R1288" s="78">
        <f t="shared" si="125"/>
        <v>46.275027578599008</v>
      </c>
      <c r="S1288">
        <v>1927.93</v>
      </c>
      <c r="T1288">
        <f t="shared" si="126"/>
        <v>0.19279300000000002</v>
      </c>
      <c r="U1288">
        <v>-355.16</v>
      </c>
      <c r="V1288">
        <f t="shared" si="127"/>
        <v>-3.5516000000000006E-2</v>
      </c>
    </row>
    <row r="1289" spans="1:22" x14ac:dyDescent="0.25">
      <c r="A1289">
        <v>6826.12</v>
      </c>
      <c r="B1289">
        <f t="shared" si="122"/>
        <v>47.063706563706567</v>
      </c>
      <c r="C1289">
        <v>1929.17</v>
      </c>
      <c r="D1289">
        <f t="shared" si="123"/>
        <v>0.19291700000000001</v>
      </c>
      <c r="E1289">
        <v>-2291.54</v>
      </c>
      <c r="F1289">
        <f t="shared" si="124"/>
        <v>-0.229154</v>
      </c>
      <c r="Q1289">
        <v>6717.52</v>
      </c>
      <c r="R1289" s="78">
        <f t="shared" si="125"/>
        <v>46.314947600661895</v>
      </c>
      <c r="S1289">
        <v>1929.3</v>
      </c>
      <c r="T1289">
        <f t="shared" si="126"/>
        <v>0.19292999999999999</v>
      </c>
      <c r="U1289">
        <v>-355.75</v>
      </c>
      <c r="V1289">
        <f t="shared" si="127"/>
        <v>-3.5575000000000002E-2</v>
      </c>
    </row>
    <row r="1290" spans="1:22" x14ac:dyDescent="0.25">
      <c r="A1290">
        <v>6832.08</v>
      </c>
      <c r="B1290">
        <f t="shared" si="122"/>
        <v>47.104798676227247</v>
      </c>
      <c r="C1290">
        <v>1930.82</v>
      </c>
      <c r="D1290">
        <f t="shared" si="123"/>
        <v>0.193082</v>
      </c>
      <c r="E1290">
        <v>-2293.64</v>
      </c>
      <c r="F1290">
        <f t="shared" si="124"/>
        <v>-0.22936399999999998</v>
      </c>
      <c r="Q1290">
        <v>6722.47</v>
      </c>
      <c r="R1290" s="78">
        <f t="shared" si="125"/>
        <v>46.349076116933261</v>
      </c>
      <c r="S1290">
        <v>1930.3</v>
      </c>
      <c r="T1290">
        <f t="shared" si="126"/>
        <v>0.19303000000000001</v>
      </c>
      <c r="U1290">
        <v>-355.72</v>
      </c>
      <c r="V1290">
        <f t="shared" si="127"/>
        <v>-3.5571999999999999E-2</v>
      </c>
    </row>
    <row r="1291" spans="1:22" x14ac:dyDescent="0.25">
      <c r="A1291">
        <v>6838.5</v>
      </c>
      <c r="B1291">
        <f t="shared" si="122"/>
        <v>47.149062327633757</v>
      </c>
      <c r="C1291">
        <v>1932.63</v>
      </c>
      <c r="D1291">
        <f t="shared" si="123"/>
        <v>0.19326300000000002</v>
      </c>
      <c r="E1291">
        <v>-2295.69</v>
      </c>
      <c r="F1291">
        <f t="shared" si="124"/>
        <v>-0.229569</v>
      </c>
      <c r="Q1291">
        <v>6729</v>
      </c>
      <c r="R1291" s="78">
        <f t="shared" si="125"/>
        <v>46.394098179812467</v>
      </c>
      <c r="S1291">
        <v>1931.74</v>
      </c>
      <c r="T1291">
        <f t="shared" si="126"/>
        <v>0.19317400000000001</v>
      </c>
      <c r="U1291">
        <v>-355.87</v>
      </c>
      <c r="V1291">
        <f t="shared" si="127"/>
        <v>-3.5587000000000001E-2</v>
      </c>
    </row>
    <row r="1292" spans="1:22" x14ac:dyDescent="0.25">
      <c r="A1292">
        <v>6844.1</v>
      </c>
      <c r="B1292">
        <f t="shared" si="122"/>
        <v>47.187672366243802</v>
      </c>
      <c r="C1292">
        <v>1933.44</v>
      </c>
      <c r="D1292">
        <f t="shared" si="123"/>
        <v>0.19334400000000002</v>
      </c>
      <c r="E1292">
        <v>-2297.39</v>
      </c>
      <c r="F1292">
        <f t="shared" si="124"/>
        <v>-0.229739</v>
      </c>
      <c r="Q1292">
        <v>6734.38</v>
      </c>
      <c r="R1292" s="78">
        <f t="shared" si="125"/>
        <v>46.431191395477114</v>
      </c>
      <c r="S1292">
        <v>1933.9</v>
      </c>
      <c r="T1292">
        <f t="shared" si="126"/>
        <v>0.19339000000000001</v>
      </c>
      <c r="U1292">
        <v>-356.51</v>
      </c>
      <c r="V1292">
        <f t="shared" si="127"/>
        <v>-3.5651000000000002E-2</v>
      </c>
    </row>
    <row r="1293" spans="1:22" x14ac:dyDescent="0.25">
      <c r="A1293">
        <v>6850.91</v>
      </c>
      <c r="B1293">
        <f t="shared" si="122"/>
        <v>47.234624931053503</v>
      </c>
      <c r="C1293">
        <v>1935.35</v>
      </c>
      <c r="D1293">
        <f t="shared" si="123"/>
        <v>0.19353499999999998</v>
      </c>
      <c r="E1293">
        <v>-2299.62</v>
      </c>
      <c r="F1293">
        <f t="shared" si="124"/>
        <v>-0.229962</v>
      </c>
      <c r="Q1293">
        <v>6739.48</v>
      </c>
      <c r="R1293" s="78">
        <f t="shared" si="125"/>
        <v>46.466354109211252</v>
      </c>
      <c r="S1293">
        <v>1935.03</v>
      </c>
      <c r="T1293">
        <f t="shared" si="126"/>
        <v>0.19350300000000001</v>
      </c>
      <c r="U1293">
        <v>-356.66</v>
      </c>
      <c r="V1293">
        <f t="shared" si="127"/>
        <v>-3.5666000000000003E-2</v>
      </c>
    </row>
    <row r="1294" spans="1:22" x14ac:dyDescent="0.25">
      <c r="A1294">
        <v>6855.8</v>
      </c>
      <c r="B1294">
        <f t="shared" si="122"/>
        <v>47.268339768339771</v>
      </c>
      <c r="C1294">
        <v>1936.93</v>
      </c>
      <c r="D1294">
        <f t="shared" si="123"/>
        <v>0.193693</v>
      </c>
      <c r="E1294">
        <v>-2301.64</v>
      </c>
      <c r="F1294">
        <f t="shared" si="124"/>
        <v>-0.23016399999999998</v>
      </c>
      <c r="Q1294">
        <v>6744.74</v>
      </c>
      <c r="R1294" s="78">
        <f t="shared" si="125"/>
        <v>46.502619966905684</v>
      </c>
      <c r="S1294">
        <v>1936.49</v>
      </c>
      <c r="T1294">
        <f t="shared" si="126"/>
        <v>0.19364899999999999</v>
      </c>
      <c r="U1294">
        <v>-357.05</v>
      </c>
      <c r="V1294">
        <f t="shared" si="127"/>
        <v>-3.5705000000000001E-2</v>
      </c>
    </row>
    <row r="1295" spans="1:22" x14ac:dyDescent="0.25">
      <c r="A1295">
        <v>6860.81</v>
      </c>
      <c r="B1295">
        <f t="shared" si="122"/>
        <v>47.302881963596256</v>
      </c>
      <c r="C1295">
        <v>1937.7</v>
      </c>
      <c r="D1295">
        <f t="shared" si="123"/>
        <v>0.19377</v>
      </c>
      <c r="E1295">
        <v>-2303.5100000000002</v>
      </c>
      <c r="F1295">
        <f t="shared" si="124"/>
        <v>-0.23035100000000003</v>
      </c>
      <c r="Q1295">
        <v>6750.12</v>
      </c>
      <c r="R1295" s="78">
        <f t="shared" si="125"/>
        <v>46.539713182570324</v>
      </c>
      <c r="S1295">
        <v>1937.53</v>
      </c>
      <c r="T1295">
        <f t="shared" si="126"/>
        <v>0.19375300000000001</v>
      </c>
      <c r="U1295">
        <v>-357.42</v>
      </c>
      <c r="V1295">
        <f t="shared" si="127"/>
        <v>-3.5742000000000003E-2</v>
      </c>
    </row>
    <row r="1296" spans="1:22" x14ac:dyDescent="0.25">
      <c r="A1296">
        <v>6867.47</v>
      </c>
      <c r="B1296">
        <f t="shared" si="122"/>
        <v>47.348800330943192</v>
      </c>
      <c r="C1296">
        <v>1939.17</v>
      </c>
      <c r="D1296">
        <f t="shared" si="123"/>
        <v>0.19391700000000001</v>
      </c>
      <c r="E1296">
        <v>-2305.3200000000002</v>
      </c>
      <c r="F1296">
        <f t="shared" si="124"/>
        <v>-0.23053200000000001</v>
      </c>
      <c r="Q1296">
        <v>6754.86</v>
      </c>
      <c r="R1296" s="78">
        <f t="shared" si="125"/>
        <v>46.572393822393821</v>
      </c>
      <c r="S1296">
        <v>1939.78</v>
      </c>
      <c r="T1296">
        <f t="shared" si="126"/>
        <v>0.19397799999999998</v>
      </c>
      <c r="U1296">
        <v>-357.94</v>
      </c>
      <c r="V1296">
        <f t="shared" si="127"/>
        <v>-3.5793999999999999E-2</v>
      </c>
    </row>
    <row r="1297" spans="1:22" x14ac:dyDescent="0.25">
      <c r="A1297">
        <v>6873.87</v>
      </c>
      <c r="B1297">
        <f t="shared" si="122"/>
        <v>47.39292608935466</v>
      </c>
      <c r="C1297">
        <v>1940.86</v>
      </c>
      <c r="D1297">
        <f t="shared" si="123"/>
        <v>0.19408599999999998</v>
      </c>
      <c r="E1297">
        <v>-2307.58</v>
      </c>
      <c r="F1297">
        <f t="shared" si="124"/>
        <v>-0.23075799999999999</v>
      </c>
      <c r="Q1297">
        <v>6761.22</v>
      </c>
      <c r="R1297" s="78">
        <f t="shared" si="125"/>
        <v>46.616243794815226</v>
      </c>
      <c r="S1297">
        <v>1940.83</v>
      </c>
      <c r="T1297">
        <f t="shared" si="126"/>
        <v>0.19408300000000001</v>
      </c>
      <c r="U1297">
        <v>-358.22</v>
      </c>
      <c r="V1297">
        <f t="shared" si="127"/>
        <v>-3.5822E-2</v>
      </c>
    </row>
    <row r="1298" spans="1:22" x14ac:dyDescent="0.25">
      <c r="A1298">
        <v>6879.47</v>
      </c>
      <c r="B1298">
        <f t="shared" si="122"/>
        <v>47.431536127964705</v>
      </c>
      <c r="C1298">
        <v>1942.37</v>
      </c>
      <c r="D1298">
        <f t="shared" si="123"/>
        <v>0.19423699999999999</v>
      </c>
      <c r="E1298">
        <v>-2309.4699999999998</v>
      </c>
      <c r="F1298">
        <f t="shared" si="124"/>
        <v>-0.23094699999999999</v>
      </c>
      <c r="Q1298">
        <v>6766.89</v>
      </c>
      <c r="R1298" s="78">
        <f t="shared" si="125"/>
        <v>46.65533645890789</v>
      </c>
      <c r="S1298">
        <v>1941.95</v>
      </c>
      <c r="T1298">
        <f t="shared" si="126"/>
        <v>0.19419500000000001</v>
      </c>
      <c r="U1298">
        <v>-358.52</v>
      </c>
      <c r="V1298">
        <f t="shared" si="127"/>
        <v>-3.5851999999999995E-2</v>
      </c>
    </row>
    <row r="1299" spans="1:22" x14ac:dyDescent="0.25">
      <c r="A1299">
        <v>6885.32</v>
      </c>
      <c r="B1299">
        <f t="shared" si="122"/>
        <v>47.471869829012689</v>
      </c>
      <c r="C1299">
        <v>1944.32</v>
      </c>
      <c r="D1299">
        <f t="shared" si="123"/>
        <v>0.19443199999999999</v>
      </c>
      <c r="E1299">
        <v>-2311.6799999999998</v>
      </c>
      <c r="F1299">
        <f t="shared" si="124"/>
        <v>-0.23116799999999998</v>
      </c>
      <c r="Q1299">
        <v>6771.99</v>
      </c>
      <c r="R1299" s="78">
        <f t="shared" si="125"/>
        <v>46.690499172642028</v>
      </c>
      <c r="S1299">
        <v>1943.46</v>
      </c>
      <c r="T1299">
        <f t="shared" si="126"/>
        <v>0.19434599999999999</v>
      </c>
      <c r="U1299">
        <v>-358.87</v>
      </c>
      <c r="V1299">
        <f t="shared" si="127"/>
        <v>-3.5887000000000002E-2</v>
      </c>
    </row>
    <row r="1300" spans="1:22" x14ac:dyDescent="0.25">
      <c r="A1300">
        <v>6892.25</v>
      </c>
      <c r="B1300">
        <f t="shared" si="122"/>
        <v>47.519649751792613</v>
      </c>
      <c r="C1300">
        <v>1945.6</v>
      </c>
      <c r="D1300">
        <f t="shared" si="123"/>
        <v>0.19455999999999998</v>
      </c>
      <c r="E1300">
        <v>-2313.4</v>
      </c>
      <c r="F1300">
        <f t="shared" si="124"/>
        <v>-0.23134000000000002</v>
      </c>
      <c r="Q1300">
        <v>6778.35</v>
      </c>
      <c r="R1300" s="78">
        <f t="shared" si="125"/>
        <v>46.734349145063433</v>
      </c>
      <c r="S1300">
        <v>1946.17</v>
      </c>
      <c r="T1300">
        <f t="shared" si="126"/>
        <v>0.19461700000000001</v>
      </c>
      <c r="U1300">
        <v>-359.39</v>
      </c>
      <c r="V1300">
        <f t="shared" si="127"/>
        <v>-3.5938999999999999E-2</v>
      </c>
    </row>
    <row r="1301" spans="1:22" x14ac:dyDescent="0.25">
      <c r="A1301">
        <v>6896.99</v>
      </c>
      <c r="B1301">
        <f t="shared" si="122"/>
        <v>47.55233039161611</v>
      </c>
      <c r="C1301">
        <v>1947.1</v>
      </c>
      <c r="D1301">
        <f t="shared" si="123"/>
        <v>0.19470999999999999</v>
      </c>
      <c r="E1301">
        <v>-2315.6</v>
      </c>
      <c r="F1301">
        <f t="shared" si="124"/>
        <v>-0.23155999999999999</v>
      </c>
      <c r="Q1301">
        <v>6784.17</v>
      </c>
      <c r="R1301" s="78">
        <f t="shared" si="125"/>
        <v>46.774476006618869</v>
      </c>
      <c r="S1301">
        <v>1947.29</v>
      </c>
      <c r="T1301">
        <f t="shared" si="126"/>
        <v>0.19472899999999999</v>
      </c>
      <c r="U1301">
        <v>-359.58</v>
      </c>
      <c r="V1301">
        <f t="shared" si="127"/>
        <v>-3.5957999999999997E-2</v>
      </c>
    </row>
    <row r="1302" spans="1:22" x14ac:dyDescent="0.25">
      <c r="A1302">
        <v>6903.38</v>
      </c>
      <c r="B1302">
        <f t="shared" si="122"/>
        <v>47.596387203530064</v>
      </c>
      <c r="C1302">
        <v>1948.7</v>
      </c>
      <c r="D1302">
        <f t="shared" si="123"/>
        <v>0.19487000000000002</v>
      </c>
      <c r="E1302">
        <v>-2317.5300000000002</v>
      </c>
      <c r="F1302">
        <f t="shared" si="124"/>
        <v>-0.23175300000000001</v>
      </c>
      <c r="Q1302">
        <v>6789.77</v>
      </c>
      <c r="R1302" s="78">
        <f t="shared" si="125"/>
        <v>46.813086045228907</v>
      </c>
      <c r="S1302">
        <v>1949.17</v>
      </c>
      <c r="T1302">
        <f t="shared" si="126"/>
        <v>0.19491700000000001</v>
      </c>
      <c r="U1302">
        <v>-359.94</v>
      </c>
      <c r="V1302">
        <f t="shared" si="127"/>
        <v>-3.5993999999999998E-2</v>
      </c>
    </row>
    <row r="1303" spans="1:22" x14ac:dyDescent="0.25">
      <c r="A1303">
        <v>6909.14</v>
      </c>
      <c r="B1303">
        <f t="shared" si="122"/>
        <v>47.636100386100388</v>
      </c>
      <c r="C1303">
        <v>1949.56</v>
      </c>
      <c r="D1303">
        <f t="shared" si="123"/>
        <v>0.19495599999999999</v>
      </c>
      <c r="E1303">
        <v>-2319.5100000000002</v>
      </c>
      <c r="F1303">
        <f t="shared" si="124"/>
        <v>-0.23195100000000002</v>
      </c>
      <c r="Q1303">
        <v>6792.98</v>
      </c>
      <c r="R1303" s="78">
        <f t="shared" si="125"/>
        <v>46.835217870932155</v>
      </c>
      <c r="S1303">
        <v>1949.69</v>
      </c>
      <c r="T1303">
        <f t="shared" si="126"/>
        <v>0.194969</v>
      </c>
      <c r="U1303">
        <v>-360.29</v>
      </c>
      <c r="V1303">
        <f t="shared" si="127"/>
        <v>-3.6029000000000005E-2</v>
      </c>
    </row>
    <row r="1304" spans="1:22" x14ac:dyDescent="0.25">
      <c r="A1304">
        <v>6915.01</v>
      </c>
      <c r="B1304">
        <f t="shared" si="122"/>
        <v>47.676571980143414</v>
      </c>
      <c r="C1304">
        <v>1951.69</v>
      </c>
      <c r="D1304">
        <f t="shared" si="123"/>
        <v>0.19516900000000001</v>
      </c>
      <c r="E1304">
        <v>-2321.58</v>
      </c>
      <c r="F1304">
        <f t="shared" si="124"/>
        <v>-0.232158</v>
      </c>
      <c r="Q1304">
        <v>6801.71</v>
      </c>
      <c r="R1304" s="78">
        <f t="shared" si="125"/>
        <v>46.895408163265309</v>
      </c>
      <c r="S1304">
        <v>1951.88</v>
      </c>
      <c r="T1304">
        <f t="shared" si="126"/>
        <v>0.195188</v>
      </c>
      <c r="U1304">
        <v>-361.15</v>
      </c>
      <c r="V1304">
        <f t="shared" si="127"/>
        <v>-3.6114999999999994E-2</v>
      </c>
    </row>
    <row r="1305" spans="1:22" x14ac:dyDescent="0.25">
      <c r="A1305">
        <v>6921</v>
      </c>
      <c r="B1305">
        <f t="shared" si="122"/>
        <v>47.71787093215665</v>
      </c>
      <c r="C1305">
        <v>1952.88</v>
      </c>
      <c r="D1305">
        <f t="shared" si="123"/>
        <v>0.19528800000000002</v>
      </c>
      <c r="E1305">
        <v>-2323.59</v>
      </c>
      <c r="F1305">
        <f t="shared" si="124"/>
        <v>-0.23235900000000001</v>
      </c>
      <c r="Q1305">
        <v>6807.68</v>
      </c>
      <c r="R1305" s="78">
        <f t="shared" si="125"/>
        <v>46.936569222283509</v>
      </c>
      <c r="S1305">
        <v>1953.21</v>
      </c>
      <c r="T1305">
        <f t="shared" si="126"/>
        <v>0.19532099999999999</v>
      </c>
      <c r="U1305">
        <v>-361.23</v>
      </c>
      <c r="V1305">
        <f t="shared" si="127"/>
        <v>-3.6123000000000002E-2</v>
      </c>
    </row>
    <row r="1306" spans="1:22" x14ac:dyDescent="0.25">
      <c r="A1306">
        <v>6926.5</v>
      </c>
      <c r="B1306">
        <f t="shared" si="122"/>
        <v>47.755791505791507</v>
      </c>
      <c r="C1306">
        <v>1954.77</v>
      </c>
      <c r="D1306">
        <f t="shared" si="123"/>
        <v>0.19547700000000001</v>
      </c>
      <c r="E1306">
        <v>-2325.36</v>
      </c>
      <c r="F1306">
        <f t="shared" si="124"/>
        <v>-0.23253600000000002</v>
      </c>
      <c r="Q1306">
        <v>6813.97</v>
      </c>
      <c r="R1306" s="78">
        <f t="shared" si="125"/>
        <v>46.979936569222289</v>
      </c>
      <c r="S1306">
        <v>1954.24</v>
      </c>
      <c r="T1306">
        <f t="shared" si="126"/>
        <v>0.19542400000000001</v>
      </c>
      <c r="U1306">
        <v>-361.41</v>
      </c>
      <c r="V1306">
        <f t="shared" si="127"/>
        <v>-3.6141E-2</v>
      </c>
    </row>
    <row r="1307" spans="1:22" x14ac:dyDescent="0.25">
      <c r="A1307">
        <v>6931.88</v>
      </c>
      <c r="B1307">
        <f t="shared" si="122"/>
        <v>47.792884721456154</v>
      </c>
      <c r="C1307">
        <v>1956.68</v>
      </c>
      <c r="D1307">
        <f t="shared" si="123"/>
        <v>0.19566800000000001</v>
      </c>
      <c r="E1307">
        <v>-2327.36</v>
      </c>
      <c r="F1307">
        <f t="shared" si="124"/>
        <v>-0.23273600000000003</v>
      </c>
      <c r="Q1307">
        <v>6819.19</v>
      </c>
      <c r="R1307" s="78">
        <f t="shared" si="125"/>
        <v>47.015926640926644</v>
      </c>
      <c r="S1307">
        <v>1955.85</v>
      </c>
      <c r="T1307">
        <f t="shared" si="126"/>
        <v>0.19558499999999998</v>
      </c>
      <c r="U1307">
        <v>-361.89</v>
      </c>
      <c r="V1307">
        <f t="shared" si="127"/>
        <v>-3.6188999999999999E-2</v>
      </c>
    </row>
    <row r="1308" spans="1:22" x14ac:dyDescent="0.25">
      <c r="A1308">
        <v>6938.62</v>
      </c>
      <c r="B1308">
        <f t="shared" si="122"/>
        <v>47.839354660783236</v>
      </c>
      <c r="C1308">
        <v>1957.71</v>
      </c>
      <c r="D1308">
        <f t="shared" si="123"/>
        <v>0.195771</v>
      </c>
      <c r="E1308">
        <v>-2329.4699999999998</v>
      </c>
      <c r="F1308">
        <f t="shared" si="124"/>
        <v>-0.23294699999999999</v>
      </c>
      <c r="Q1308">
        <v>6824.11</v>
      </c>
      <c r="R1308" s="78">
        <f t="shared" si="125"/>
        <v>47.049848317705461</v>
      </c>
      <c r="S1308">
        <v>1957.39</v>
      </c>
      <c r="T1308">
        <f t="shared" si="126"/>
        <v>0.195739</v>
      </c>
      <c r="U1308">
        <v>-361.94</v>
      </c>
      <c r="V1308">
        <f t="shared" si="127"/>
        <v>-3.6193999999999997E-2</v>
      </c>
    </row>
    <row r="1309" spans="1:22" x14ac:dyDescent="0.25">
      <c r="A1309">
        <v>6942.57</v>
      </c>
      <c r="B1309">
        <f t="shared" si="122"/>
        <v>47.866588527302817</v>
      </c>
      <c r="C1309">
        <v>1958.96</v>
      </c>
      <c r="D1309">
        <f t="shared" si="123"/>
        <v>0.19589600000000001</v>
      </c>
      <c r="E1309">
        <v>-2331.02</v>
      </c>
      <c r="F1309">
        <f t="shared" si="124"/>
        <v>-0.233102</v>
      </c>
      <c r="Q1309">
        <v>6829.53</v>
      </c>
      <c r="R1309" s="78">
        <f t="shared" si="125"/>
        <v>47.087217319360178</v>
      </c>
      <c r="S1309">
        <v>1959.27</v>
      </c>
      <c r="T1309">
        <f t="shared" si="126"/>
        <v>0.19592699999999999</v>
      </c>
      <c r="U1309">
        <v>-362.85</v>
      </c>
      <c r="V1309">
        <f t="shared" si="127"/>
        <v>-3.6285000000000005E-2</v>
      </c>
    </row>
    <row r="1310" spans="1:22" x14ac:dyDescent="0.25">
      <c r="A1310">
        <v>6947.42</v>
      </c>
      <c r="B1310">
        <f t="shared" si="122"/>
        <v>47.900027578599008</v>
      </c>
      <c r="C1310">
        <v>1960.7</v>
      </c>
      <c r="D1310">
        <f t="shared" si="123"/>
        <v>0.19606999999999999</v>
      </c>
      <c r="E1310">
        <v>-2332.96</v>
      </c>
      <c r="F1310">
        <f t="shared" si="124"/>
        <v>-0.233296</v>
      </c>
      <c r="Q1310">
        <v>6835.71</v>
      </c>
      <c r="R1310" s="78">
        <f t="shared" si="125"/>
        <v>47.129826254826256</v>
      </c>
      <c r="S1310">
        <v>1960.72</v>
      </c>
      <c r="T1310">
        <f t="shared" si="126"/>
        <v>0.196072</v>
      </c>
      <c r="U1310">
        <v>-362.91</v>
      </c>
      <c r="V1310">
        <f t="shared" si="127"/>
        <v>-3.6291000000000004E-2</v>
      </c>
    </row>
    <row r="1311" spans="1:22" x14ac:dyDescent="0.25">
      <c r="A1311">
        <v>6954.39</v>
      </c>
      <c r="B1311">
        <f t="shared" si="122"/>
        <v>47.948083287369009</v>
      </c>
      <c r="C1311">
        <v>1962.21</v>
      </c>
      <c r="D1311">
        <f t="shared" si="123"/>
        <v>0.19622100000000001</v>
      </c>
      <c r="E1311">
        <v>-2334.87</v>
      </c>
      <c r="F1311">
        <f t="shared" si="124"/>
        <v>-0.233487</v>
      </c>
      <c r="Q1311">
        <v>6841.25</v>
      </c>
      <c r="R1311" s="78">
        <f t="shared" si="125"/>
        <v>47.168022614451189</v>
      </c>
      <c r="S1311">
        <v>1962.21</v>
      </c>
      <c r="T1311">
        <f t="shared" si="126"/>
        <v>0.19622100000000001</v>
      </c>
      <c r="U1311">
        <v>-363.16</v>
      </c>
      <c r="V1311">
        <f t="shared" si="127"/>
        <v>-3.6316000000000001E-2</v>
      </c>
    </row>
    <row r="1312" spans="1:22" x14ac:dyDescent="0.25">
      <c r="A1312">
        <v>6961.32</v>
      </c>
      <c r="B1312">
        <f t="shared" si="122"/>
        <v>47.995863210148926</v>
      </c>
      <c r="C1312">
        <v>1963.69</v>
      </c>
      <c r="D1312">
        <f t="shared" si="123"/>
        <v>0.19636900000000002</v>
      </c>
      <c r="E1312">
        <v>-2336.9299999999998</v>
      </c>
      <c r="F1312">
        <f t="shared" si="124"/>
        <v>-0.23369299999999998</v>
      </c>
      <c r="Q1312">
        <v>6846.85</v>
      </c>
      <c r="R1312" s="78">
        <f t="shared" si="125"/>
        <v>47.206632653061227</v>
      </c>
      <c r="S1312">
        <v>1962.78</v>
      </c>
      <c r="T1312">
        <f t="shared" si="126"/>
        <v>0.19627800000000001</v>
      </c>
      <c r="U1312">
        <v>-363.36</v>
      </c>
      <c r="V1312">
        <f t="shared" si="127"/>
        <v>-3.6336E-2</v>
      </c>
    </row>
    <row r="1313" spans="1:22" x14ac:dyDescent="0.25">
      <c r="A1313">
        <v>6966.87</v>
      </c>
      <c r="B1313">
        <f t="shared" si="122"/>
        <v>48.034128516271373</v>
      </c>
      <c r="C1313">
        <v>1965.58</v>
      </c>
      <c r="D1313">
        <f t="shared" si="123"/>
        <v>0.19655799999999998</v>
      </c>
      <c r="E1313">
        <v>-2338.6799999999998</v>
      </c>
      <c r="F1313">
        <f t="shared" si="124"/>
        <v>-0.23386799999999999</v>
      </c>
      <c r="Q1313">
        <v>6852.41</v>
      </c>
      <c r="R1313" s="78">
        <f t="shared" si="125"/>
        <v>47.244966905681196</v>
      </c>
      <c r="S1313">
        <v>1965.22</v>
      </c>
      <c r="T1313">
        <f t="shared" si="126"/>
        <v>0.196522</v>
      </c>
      <c r="U1313">
        <v>-364.01</v>
      </c>
      <c r="V1313">
        <f t="shared" si="127"/>
        <v>-3.6400999999999996E-2</v>
      </c>
    </row>
    <row r="1314" spans="1:22" x14ac:dyDescent="0.25">
      <c r="A1314">
        <v>6973.4</v>
      </c>
      <c r="B1314">
        <f t="shared" si="122"/>
        <v>48.079150579150578</v>
      </c>
      <c r="C1314">
        <v>1966.66</v>
      </c>
      <c r="D1314">
        <f t="shared" si="123"/>
        <v>0.19666600000000001</v>
      </c>
      <c r="E1314">
        <v>-2340.66</v>
      </c>
      <c r="F1314">
        <f t="shared" si="124"/>
        <v>-0.234066</v>
      </c>
      <c r="Q1314">
        <v>6858.06</v>
      </c>
      <c r="R1314" s="78">
        <f t="shared" si="125"/>
        <v>47.283921676778824</v>
      </c>
      <c r="S1314">
        <v>1966.51</v>
      </c>
      <c r="T1314">
        <f t="shared" si="126"/>
        <v>0.19665099999999999</v>
      </c>
      <c r="U1314">
        <v>-364.44</v>
      </c>
      <c r="V1314">
        <f t="shared" si="127"/>
        <v>-3.6443999999999997E-2</v>
      </c>
    </row>
    <row r="1315" spans="1:22" x14ac:dyDescent="0.25">
      <c r="A1315">
        <v>6978.61</v>
      </c>
      <c r="B1315">
        <f t="shared" si="122"/>
        <v>48.115071704357419</v>
      </c>
      <c r="C1315">
        <v>1968.05</v>
      </c>
      <c r="D1315">
        <f t="shared" si="123"/>
        <v>0.19680500000000001</v>
      </c>
      <c r="E1315">
        <v>-2342.77</v>
      </c>
      <c r="F1315">
        <f t="shared" si="124"/>
        <v>-0.23427699999999999</v>
      </c>
      <c r="Q1315">
        <v>6863.74</v>
      </c>
      <c r="R1315" s="78">
        <f t="shared" si="125"/>
        <v>47.323083287369002</v>
      </c>
      <c r="S1315">
        <v>1967.74</v>
      </c>
      <c r="T1315">
        <f t="shared" si="126"/>
        <v>0.196774</v>
      </c>
      <c r="U1315">
        <v>-364.85</v>
      </c>
      <c r="V1315">
        <f t="shared" si="127"/>
        <v>-3.6485000000000004E-2</v>
      </c>
    </row>
    <row r="1316" spans="1:22" x14ac:dyDescent="0.25">
      <c r="A1316">
        <v>6985.21</v>
      </c>
      <c r="B1316">
        <f t="shared" si="122"/>
        <v>48.16057639271925</v>
      </c>
      <c r="C1316">
        <v>1969.89</v>
      </c>
      <c r="D1316">
        <f t="shared" si="123"/>
        <v>0.196989</v>
      </c>
      <c r="E1316">
        <v>-2344.85</v>
      </c>
      <c r="F1316">
        <f t="shared" si="124"/>
        <v>-0.234485</v>
      </c>
      <c r="Q1316">
        <v>6869.37</v>
      </c>
      <c r="R1316" s="78">
        <f t="shared" si="125"/>
        <v>47.361900165471596</v>
      </c>
      <c r="S1316">
        <v>1969.27</v>
      </c>
      <c r="T1316">
        <f t="shared" si="126"/>
        <v>0.19692699999999999</v>
      </c>
      <c r="U1316">
        <v>-364.91</v>
      </c>
      <c r="V1316">
        <f t="shared" si="127"/>
        <v>-3.6491000000000003E-2</v>
      </c>
    </row>
    <row r="1317" spans="1:22" x14ac:dyDescent="0.25">
      <c r="A1317">
        <v>6992.08</v>
      </c>
      <c r="B1317">
        <f t="shared" si="122"/>
        <v>48.207942636514069</v>
      </c>
      <c r="C1317">
        <v>1971.61</v>
      </c>
      <c r="D1317">
        <f t="shared" si="123"/>
        <v>0.197161</v>
      </c>
      <c r="E1317">
        <v>-2346.6</v>
      </c>
      <c r="F1317">
        <f t="shared" si="124"/>
        <v>-0.23465999999999998</v>
      </c>
      <c r="Q1317">
        <v>6875.12</v>
      </c>
      <c r="R1317" s="78">
        <f t="shared" si="125"/>
        <v>47.401544401544406</v>
      </c>
      <c r="S1317">
        <v>1970.98</v>
      </c>
      <c r="T1317">
        <f t="shared" si="126"/>
        <v>0.197098</v>
      </c>
      <c r="U1317">
        <v>-365.19</v>
      </c>
      <c r="V1317">
        <f t="shared" si="127"/>
        <v>-3.6519000000000003E-2</v>
      </c>
    </row>
    <row r="1318" spans="1:22" x14ac:dyDescent="0.25">
      <c r="A1318">
        <v>6996.71</v>
      </c>
      <c r="B1318">
        <f t="shared" si="122"/>
        <v>48.23986486486487</v>
      </c>
      <c r="C1318">
        <v>1972.29</v>
      </c>
      <c r="D1318">
        <f t="shared" si="123"/>
        <v>0.19722899999999999</v>
      </c>
      <c r="E1318">
        <v>-2348.5700000000002</v>
      </c>
      <c r="F1318">
        <f t="shared" si="124"/>
        <v>-0.23485700000000001</v>
      </c>
      <c r="Q1318">
        <v>6880.61</v>
      </c>
      <c r="R1318" s="78">
        <f t="shared" si="125"/>
        <v>47.439396028681742</v>
      </c>
      <c r="S1318">
        <v>1972.53</v>
      </c>
      <c r="T1318">
        <f t="shared" si="126"/>
        <v>0.19725299999999998</v>
      </c>
      <c r="U1318">
        <v>-365.29</v>
      </c>
      <c r="V1318">
        <f t="shared" si="127"/>
        <v>-3.6528999999999999E-2</v>
      </c>
    </row>
    <row r="1319" spans="1:22" x14ac:dyDescent="0.25">
      <c r="A1319">
        <v>7003.93</v>
      </c>
      <c r="B1319">
        <f t="shared" si="122"/>
        <v>48.28964423607281</v>
      </c>
      <c r="C1319">
        <v>1974.06</v>
      </c>
      <c r="D1319">
        <f t="shared" si="123"/>
        <v>0.197406</v>
      </c>
      <c r="E1319">
        <v>-2350.62</v>
      </c>
      <c r="F1319">
        <f t="shared" si="124"/>
        <v>-0.23506199999999999</v>
      </c>
      <c r="Q1319">
        <v>6886.57</v>
      </c>
      <c r="R1319" s="78">
        <f t="shared" si="125"/>
        <v>47.480488141202429</v>
      </c>
      <c r="S1319">
        <v>1973.84</v>
      </c>
      <c r="T1319">
        <f t="shared" si="126"/>
        <v>0.197384</v>
      </c>
      <c r="U1319">
        <v>-366.13</v>
      </c>
      <c r="V1319">
        <f t="shared" si="127"/>
        <v>-3.6613E-2</v>
      </c>
    </row>
    <row r="1320" spans="1:22" x14ac:dyDescent="0.25">
      <c r="A1320">
        <v>7009.12</v>
      </c>
      <c r="B1320">
        <f t="shared" si="122"/>
        <v>48.325427468284616</v>
      </c>
      <c r="C1320">
        <v>1975.92</v>
      </c>
      <c r="D1320">
        <f t="shared" si="123"/>
        <v>0.19759200000000002</v>
      </c>
      <c r="E1320">
        <v>-2352.6</v>
      </c>
      <c r="F1320">
        <f t="shared" si="124"/>
        <v>-0.23526</v>
      </c>
      <c r="Q1320">
        <v>6892.82</v>
      </c>
      <c r="R1320" s="78">
        <f t="shared" si="125"/>
        <v>47.523579702151132</v>
      </c>
      <c r="S1320">
        <v>1975.48</v>
      </c>
      <c r="T1320">
        <f t="shared" si="126"/>
        <v>0.197548</v>
      </c>
      <c r="U1320">
        <v>-366.44</v>
      </c>
      <c r="V1320">
        <f t="shared" si="127"/>
        <v>-3.6644000000000003E-2</v>
      </c>
    </row>
    <row r="1321" spans="1:22" x14ac:dyDescent="0.25">
      <c r="A1321">
        <v>7015.3</v>
      </c>
      <c r="B1321">
        <f t="shared" si="122"/>
        <v>48.368036403750693</v>
      </c>
      <c r="C1321">
        <v>1976.96</v>
      </c>
      <c r="D1321">
        <f t="shared" si="123"/>
        <v>0.19769600000000001</v>
      </c>
      <c r="E1321">
        <v>-2354.5700000000002</v>
      </c>
      <c r="F1321">
        <f t="shared" si="124"/>
        <v>-0.23545700000000003</v>
      </c>
      <c r="Q1321">
        <v>6898.03</v>
      </c>
      <c r="R1321" s="78">
        <f t="shared" si="125"/>
        <v>47.559500827357972</v>
      </c>
      <c r="S1321">
        <v>1977.27</v>
      </c>
      <c r="T1321">
        <f t="shared" si="126"/>
        <v>0.19772699999999999</v>
      </c>
      <c r="U1321">
        <v>-366.86</v>
      </c>
      <c r="V1321">
        <f t="shared" si="127"/>
        <v>-3.6686000000000003E-2</v>
      </c>
    </row>
    <row r="1322" spans="1:22" x14ac:dyDescent="0.25">
      <c r="A1322">
        <v>7020.62</v>
      </c>
      <c r="B1322">
        <f t="shared" si="122"/>
        <v>48.404715940430229</v>
      </c>
      <c r="C1322">
        <v>1977.94</v>
      </c>
      <c r="D1322">
        <f t="shared" si="123"/>
        <v>0.197794</v>
      </c>
      <c r="E1322">
        <v>-2356.3000000000002</v>
      </c>
      <c r="F1322">
        <f t="shared" si="124"/>
        <v>-0.23563000000000001</v>
      </c>
      <c r="Q1322">
        <v>6903.09</v>
      </c>
      <c r="R1322" s="78">
        <f t="shared" si="125"/>
        <v>47.594387755102048</v>
      </c>
      <c r="S1322">
        <v>1978.55</v>
      </c>
      <c r="T1322">
        <f t="shared" si="126"/>
        <v>0.197855</v>
      </c>
      <c r="U1322">
        <v>-367.27</v>
      </c>
      <c r="V1322">
        <f t="shared" si="127"/>
        <v>-3.6726999999999996E-2</v>
      </c>
    </row>
    <row r="1323" spans="1:22" x14ac:dyDescent="0.25">
      <c r="A1323">
        <v>7026.36</v>
      </c>
      <c r="B1323">
        <f t="shared" si="122"/>
        <v>48.444291230005518</v>
      </c>
      <c r="C1323">
        <v>1979.43</v>
      </c>
      <c r="D1323">
        <f t="shared" si="123"/>
        <v>0.19794300000000001</v>
      </c>
      <c r="E1323">
        <v>-2357.98</v>
      </c>
      <c r="F1323">
        <f t="shared" si="124"/>
        <v>-0.23579800000000001</v>
      </c>
      <c r="Q1323">
        <v>6908.48</v>
      </c>
      <c r="R1323" s="78">
        <f t="shared" si="125"/>
        <v>47.631549917264202</v>
      </c>
      <c r="S1323">
        <v>1979.92</v>
      </c>
      <c r="T1323">
        <f t="shared" si="126"/>
        <v>0.197992</v>
      </c>
      <c r="U1323">
        <v>-367.44</v>
      </c>
      <c r="V1323">
        <f t="shared" si="127"/>
        <v>-3.6743999999999999E-2</v>
      </c>
    </row>
    <row r="1324" spans="1:22" x14ac:dyDescent="0.25">
      <c r="A1324">
        <v>7032.85</v>
      </c>
      <c r="B1324">
        <f t="shared" si="122"/>
        <v>48.489037506894654</v>
      </c>
      <c r="C1324">
        <v>1982.15</v>
      </c>
      <c r="D1324">
        <f t="shared" si="123"/>
        <v>0.198215</v>
      </c>
      <c r="E1324">
        <v>-2360.04</v>
      </c>
      <c r="F1324">
        <f t="shared" si="124"/>
        <v>-0.23600399999999999</v>
      </c>
      <c r="Q1324">
        <v>6914.27</v>
      </c>
      <c r="R1324" s="78">
        <f t="shared" si="125"/>
        <v>47.671469939327089</v>
      </c>
      <c r="S1324">
        <v>1981.7</v>
      </c>
      <c r="T1324">
        <f t="shared" si="126"/>
        <v>0.19817000000000001</v>
      </c>
      <c r="U1324">
        <v>-367.9</v>
      </c>
      <c r="V1324">
        <f t="shared" si="127"/>
        <v>-3.6789999999999996E-2</v>
      </c>
    </row>
    <row r="1325" spans="1:22" x14ac:dyDescent="0.25">
      <c r="A1325">
        <v>7038.65</v>
      </c>
      <c r="B1325">
        <f t="shared" si="122"/>
        <v>48.529026475455048</v>
      </c>
      <c r="C1325">
        <v>1983.42</v>
      </c>
      <c r="D1325">
        <f t="shared" si="123"/>
        <v>0.19834200000000002</v>
      </c>
      <c r="E1325">
        <v>-2362.1799999999998</v>
      </c>
      <c r="F1325">
        <f t="shared" si="124"/>
        <v>-0.23621799999999998</v>
      </c>
      <c r="Q1325">
        <v>6920.35</v>
      </c>
      <c r="R1325" s="78">
        <f t="shared" si="125"/>
        <v>47.713389409817985</v>
      </c>
      <c r="S1325">
        <v>1983.17</v>
      </c>
      <c r="T1325">
        <f t="shared" si="126"/>
        <v>0.19831700000000002</v>
      </c>
      <c r="U1325">
        <v>-368.16</v>
      </c>
      <c r="V1325">
        <f t="shared" si="127"/>
        <v>-3.6816000000000002E-2</v>
      </c>
    </row>
    <row r="1326" spans="1:22" x14ac:dyDescent="0.25">
      <c r="A1326">
        <v>7043.44</v>
      </c>
      <c r="B1326">
        <f t="shared" si="122"/>
        <v>48.562051847766135</v>
      </c>
      <c r="C1326">
        <v>1985.07</v>
      </c>
      <c r="D1326">
        <f t="shared" si="123"/>
        <v>0.19850699999999999</v>
      </c>
      <c r="E1326">
        <v>-2363.77</v>
      </c>
      <c r="F1326">
        <f t="shared" si="124"/>
        <v>-0.236377</v>
      </c>
      <c r="Q1326">
        <v>6925.8</v>
      </c>
      <c r="R1326" s="78">
        <f t="shared" si="125"/>
        <v>47.750965250965258</v>
      </c>
      <c r="S1326">
        <v>1984.43</v>
      </c>
      <c r="T1326">
        <f t="shared" si="126"/>
        <v>0.19844300000000001</v>
      </c>
      <c r="U1326">
        <v>-368.71</v>
      </c>
      <c r="V1326">
        <f t="shared" si="127"/>
        <v>-3.6871000000000001E-2</v>
      </c>
    </row>
    <row r="1327" spans="1:22" x14ac:dyDescent="0.25">
      <c r="A1327">
        <v>7050.91</v>
      </c>
      <c r="B1327">
        <f t="shared" si="122"/>
        <v>48.613554881412028</v>
      </c>
      <c r="C1327">
        <v>1986.17</v>
      </c>
      <c r="D1327">
        <f t="shared" si="123"/>
        <v>0.19861700000000002</v>
      </c>
      <c r="E1327">
        <v>-2365.65</v>
      </c>
      <c r="F1327">
        <f t="shared" si="124"/>
        <v>-0.236565</v>
      </c>
      <c r="Q1327">
        <v>6932.29</v>
      </c>
      <c r="R1327" s="78">
        <f t="shared" si="125"/>
        <v>47.795711527854387</v>
      </c>
      <c r="S1327">
        <v>1986.24</v>
      </c>
      <c r="T1327">
        <f t="shared" si="126"/>
        <v>0.198624</v>
      </c>
      <c r="U1327">
        <v>-369.24</v>
      </c>
      <c r="V1327">
        <f t="shared" si="127"/>
        <v>-3.6923999999999998E-2</v>
      </c>
    </row>
    <row r="1328" spans="1:22" x14ac:dyDescent="0.25">
      <c r="A1328">
        <v>7056.4</v>
      </c>
      <c r="B1328">
        <f t="shared" si="122"/>
        <v>48.651406508549364</v>
      </c>
      <c r="C1328">
        <v>1987.83</v>
      </c>
      <c r="D1328">
        <f t="shared" si="123"/>
        <v>0.19878299999999999</v>
      </c>
      <c r="E1328">
        <v>-2367.6799999999998</v>
      </c>
      <c r="F1328">
        <f t="shared" si="124"/>
        <v>-0.23676799999999998</v>
      </c>
      <c r="Q1328">
        <v>6937.8</v>
      </c>
      <c r="R1328" s="78">
        <f t="shared" si="125"/>
        <v>47.833701047986764</v>
      </c>
      <c r="S1328">
        <v>1987.68</v>
      </c>
      <c r="T1328">
        <f t="shared" si="126"/>
        <v>0.198768</v>
      </c>
      <c r="U1328">
        <v>-369.29</v>
      </c>
      <c r="V1328">
        <f t="shared" si="127"/>
        <v>-3.6929000000000003E-2</v>
      </c>
    </row>
    <row r="1329" spans="1:22" x14ac:dyDescent="0.25">
      <c r="A1329">
        <v>7060.75</v>
      </c>
      <c r="B1329">
        <f t="shared" si="122"/>
        <v>48.681398234969663</v>
      </c>
      <c r="C1329">
        <v>1989.03</v>
      </c>
      <c r="D1329">
        <f t="shared" si="123"/>
        <v>0.198903</v>
      </c>
      <c r="E1329">
        <v>-2369.41</v>
      </c>
      <c r="F1329">
        <f t="shared" si="124"/>
        <v>-0.23694099999999998</v>
      </c>
      <c r="Q1329">
        <v>6945.08</v>
      </c>
      <c r="R1329" s="78">
        <f t="shared" si="125"/>
        <v>47.883894098179816</v>
      </c>
      <c r="S1329">
        <v>1988.48</v>
      </c>
      <c r="T1329">
        <f t="shared" si="126"/>
        <v>0.198848</v>
      </c>
      <c r="U1329">
        <v>-369.46</v>
      </c>
      <c r="V1329">
        <f t="shared" si="127"/>
        <v>-3.6946E-2</v>
      </c>
    </row>
    <row r="1330" spans="1:22" x14ac:dyDescent="0.25">
      <c r="A1330">
        <v>7065.97</v>
      </c>
      <c r="B1330">
        <f t="shared" si="122"/>
        <v>48.717388306674025</v>
      </c>
      <c r="C1330">
        <v>1990.2</v>
      </c>
      <c r="D1330">
        <f t="shared" si="123"/>
        <v>0.19902</v>
      </c>
      <c r="E1330">
        <v>-2371.14</v>
      </c>
      <c r="F1330">
        <f t="shared" si="124"/>
        <v>-0.23711399999999999</v>
      </c>
      <c r="Q1330">
        <v>6950.43</v>
      </c>
      <c r="R1330" s="78">
        <f t="shared" si="125"/>
        <v>47.920780474351908</v>
      </c>
      <c r="S1330">
        <v>1990.22</v>
      </c>
      <c r="T1330">
        <f t="shared" si="126"/>
        <v>0.199022</v>
      </c>
      <c r="U1330">
        <v>-370.15</v>
      </c>
      <c r="V1330">
        <f t="shared" si="127"/>
        <v>-3.7014999999999999E-2</v>
      </c>
    </row>
    <row r="1331" spans="1:22" x14ac:dyDescent="0.25">
      <c r="A1331">
        <v>7073.32</v>
      </c>
      <c r="B1331">
        <f t="shared" si="122"/>
        <v>48.768063982349695</v>
      </c>
      <c r="C1331">
        <v>1991.92</v>
      </c>
      <c r="D1331">
        <f t="shared" si="123"/>
        <v>0.19919200000000001</v>
      </c>
      <c r="E1331">
        <v>-2373.39</v>
      </c>
      <c r="F1331">
        <f t="shared" si="124"/>
        <v>-0.23733899999999999</v>
      </c>
      <c r="Q1331">
        <v>6955.84</v>
      </c>
      <c r="R1331" s="78">
        <f t="shared" si="125"/>
        <v>47.958080529509104</v>
      </c>
      <c r="S1331">
        <v>1991.46</v>
      </c>
      <c r="T1331">
        <f t="shared" si="126"/>
        <v>0.19914600000000002</v>
      </c>
      <c r="U1331">
        <v>-370.24</v>
      </c>
      <c r="V1331">
        <f t="shared" si="127"/>
        <v>-3.7024000000000001E-2</v>
      </c>
    </row>
    <row r="1332" spans="1:22" x14ac:dyDescent="0.25">
      <c r="A1332">
        <v>7078.9</v>
      </c>
      <c r="B1332">
        <f t="shared" si="122"/>
        <v>48.806536127964698</v>
      </c>
      <c r="C1332">
        <v>1993.11</v>
      </c>
      <c r="D1332">
        <f t="shared" si="123"/>
        <v>0.19931099999999999</v>
      </c>
      <c r="E1332">
        <v>-2374.92</v>
      </c>
      <c r="F1332">
        <f t="shared" si="124"/>
        <v>-0.23749200000000001</v>
      </c>
      <c r="Q1332">
        <v>6961.38</v>
      </c>
      <c r="R1332" s="78">
        <f t="shared" si="125"/>
        <v>47.996276889134037</v>
      </c>
      <c r="S1332">
        <v>1993.56</v>
      </c>
      <c r="T1332">
        <f t="shared" si="126"/>
        <v>0.19935600000000001</v>
      </c>
      <c r="U1332">
        <v>-370.49</v>
      </c>
      <c r="V1332">
        <f t="shared" si="127"/>
        <v>-3.7048999999999999E-2</v>
      </c>
    </row>
    <row r="1333" spans="1:22" x14ac:dyDescent="0.25">
      <c r="A1333">
        <v>7084.74</v>
      </c>
      <c r="B1333">
        <f t="shared" si="122"/>
        <v>48.846800882515168</v>
      </c>
      <c r="C1333">
        <v>1994.9</v>
      </c>
      <c r="D1333">
        <f t="shared" si="123"/>
        <v>0.19949</v>
      </c>
      <c r="E1333">
        <v>-2377.02</v>
      </c>
      <c r="F1333">
        <f t="shared" si="124"/>
        <v>-0.237702</v>
      </c>
      <c r="Q1333">
        <v>6966.14</v>
      </c>
      <c r="R1333" s="78">
        <f t="shared" si="125"/>
        <v>48.029095421952569</v>
      </c>
      <c r="S1333">
        <v>1994.96</v>
      </c>
      <c r="T1333">
        <f t="shared" si="126"/>
        <v>0.19949600000000001</v>
      </c>
      <c r="U1333">
        <v>-371.04</v>
      </c>
      <c r="V1333">
        <f t="shared" si="127"/>
        <v>-3.7104000000000005E-2</v>
      </c>
    </row>
    <row r="1334" spans="1:22" x14ac:dyDescent="0.25">
      <c r="A1334">
        <v>7089.42</v>
      </c>
      <c r="B1334">
        <f t="shared" si="122"/>
        <v>48.87906784335356</v>
      </c>
      <c r="C1334">
        <v>1996.44</v>
      </c>
      <c r="D1334">
        <f t="shared" si="123"/>
        <v>0.19964400000000002</v>
      </c>
      <c r="E1334">
        <v>-2378.88</v>
      </c>
      <c r="F1334">
        <f t="shared" si="124"/>
        <v>-0.23788800000000002</v>
      </c>
      <c r="Q1334">
        <v>6971.95</v>
      </c>
      <c r="R1334" s="78">
        <f t="shared" si="125"/>
        <v>48.069153337010484</v>
      </c>
      <c r="S1334">
        <v>1996.59</v>
      </c>
      <c r="T1334">
        <f t="shared" si="126"/>
        <v>0.199659</v>
      </c>
      <c r="U1334">
        <v>-371.1</v>
      </c>
      <c r="V1334">
        <f t="shared" si="127"/>
        <v>-3.7110000000000004E-2</v>
      </c>
    </row>
    <row r="1335" spans="1:22" x14ac:dyDescent="0.25">
      <c r="A1335">
        <v>7095.7</v>
      </c>
      <c r="B1335">
        <f t="shared" si="122"/>
        <v>48.922366243794819</v>
      </c>
      <c r="C1335">
        <v>1998.11</v>
      </c>
      <c r="D1335">
        <f t="shared" si="123"/>
        <v>0.19981099999999999</v>
      </c>
      <c r="E1335">
        <v>-2380.85</v>
      </c>
      <c r="F1335">
        <f t="shared" si="124"/>
        <v>-0.23808499999999999</v>
      </c>
      <c r="Q1335">
        <v>6978.67</v>
      </c>
      <c r="R1335" s="78">
        <f t="shared" si="125"/>
        <v>48.115485383342531</v>
      </c>
      <c r="S1335">
        <v>1998.09</v>
      </c>
      <c r="T1335">
        <f t="shared" si="126"/>
        <v>0.19980899999999999</v>
      </c>
      <c r="U1335">
        <v>-371.54</v>
      </c>
      <c r="V1335">
        <f t="shared" si="127"/>
        <v>-3.7154E-2</v>
      </c>
    </row>
    <row r="1336" spans="1:22" x14ac:dyDescent="0.25">
      <c r="A1336">
        <v>7101.35</v>
      </c>
      <c r="B1336">
        <f t="shared" si="122"/>
        <v>48.961321014892448</v>
      </c>
      <c r="C1336">
        <v>1999.84</v>
      </c>
      <c r="D1336">
        <f t="shared" si="123"/>
        <v>0.199984</v>
      </c>
      <c r="E1336">
        <v>-2383.08</v>
      </c>
      <c r="F1336">
        <f t="shared" si="124"/>
        <v>-0.23830799999999999</v>
      </c>
      <c r="Q1336">
        <v>6984.39</v>
      </c>
      <c r="R1336" s="78">
        <f t="shared" si="125"/>
        <v>48.154922779922785</v>
      </c>
      <c r="S1336">
        <v>1999.05</v>
      </c>
      <c r="T1336">
        <f t="shared" si="126"/>
        <v>0.199905</v>
      </c>
      <c r="U1336">
        <v>-372.25</v>
      </c>
      <c r="V1336">
        <f t="shared" si="127"/>
        <v>-3.7225000000000001E-2</v>
      </c>
    </row>
    <row r="1337" spans="1:22" x14ac:dyDescent="0.25">
      <c r="A1337">
        <v>7106.77</v>
      </c>
      <c r="B1337">
        <f t="shared" si="122"/>
        <v>48.998690016547165</v>
      </c>
      <c r="C1337">
        <v>2001.6</v>
      </c>
      <c r="D1337">
        <f t="shared" si="123"/>
        <v>0.20016</v>
      </c>
      <c r="E1337">
        <v>-2384.6799999999998</v>
      </c>
      <c r="F1337">
        <f t="shared" si="124"/>
        <v>-0.23846799999999999</v>
      </c>
      <c r="Q1337">
        <v>6990.98</v>
      </c>
      <c r="R1337" s="78">
        <f t="shared" si="125"/>
        <v>48.200358521787095</v>
      </c>
      <c r="S1337">
        <v>2001.27</v>
      </c>
      <c r="T1337">
        <f t="shared" si="126"/>
        <v>0.200127</v>
      </c>
      <c r="U1337">
        <v>-372.63</v>
      </c>
      <c r="V1337">
        <f t="shared" si="127"/>
        <v>-3.7262999999999998E-2</v>
      </c>
    </row>
    <row r="1338" spans="1:22" x14ac:dyDescent="0.25">
      <c r="A1338">
        <v>7112.89</v>
      </c>
      <c r="B1338">
        <f t="shared" si="122"/>
        <v>49.040885273028138</v>
      </c>
      <c r="C1338">
        <v>2002.95</v>
      </c>
      <c r="D1338">
        <f t="shared" si="123"/>
        <v>0.200295</v>
      </c>
      <c r="E1338">
        <v>-2386.56</v>
      </c>
      <c r="F1338">
        <f t="shared" si="124"/>
        <v>-0.23865600000000001</v>
      </c>
      <c r="Q1338">
        <v>6995.57</v>
      </c>
      <c r="R1338" s="78">
        <f t="shared" si="125"/>
        <v>48.232004964147819</v>
      </c>
      <c r="S1338">
        <v>2002.6</v>
      </c>
      <c r="T1338">
        <f t="shared" si="126"/>
        <v>0.20025999999999999</v>
      </c>
      <c r="U1338">
        <v>-372.9</v>
      </c>
      <c r="V1338">
        <f t="shared" si="127"/>
        <v>-3.7289999999999997E-2</v>
      </c>
    </row>
    <row r="1339" spans="1:22" x14ac:dyDescent="0.25">
      <c r="A1339">
        <v>7119.16</v>
      </c>
      <c r="B1339">
        <f t="shared" si="122"/>
        <v>49.084114726971869</v>
      </c>
      <c r="C1339">
        <v>2004.21</v>
      </c>
      <c r="D1339">
        <f t="shared" si="123"/>
        <v>0.20042100000000002</v>
      </c>
      <c r="E1339">
        <v>-2388.31</v>
      </c>
      <c r="F1339">
        <f t="shared" si="124"/>
        <v>-0.23883099999999999</v>
      </c>
      <c r="Q1339">
        <v>7000.03</v>
      </c>
      <c r="R1339" s="78">
        <f t="shared" si="125"/>
        <v>48.262755102040821</v>
      </c>
      <c r="S1339">
        <v>2004.04</v>
      </c>
      <c r="T1339">
        <f t="shared" si="126"/>
        <v>0.200404</v>
      </c>
      <c r="U1339">
        <v>-373.19</v>
      </c>
      <c r="V1339">
        <f t="shared" si="127"/>
        <v>-3.7318999999999998E-2</v>
      </c>
    </row>
    <row r="1340" spans="1:22" x14ac:dyDescent="0.25">
      <c r="A1340">
        <v>7125.93</v>
      </c>
      <c r="B1340">
        <f t="shared" si="122"/>
        <v>49.130791505791514</v>
      </c>
      <c r="C1340">
        <v>2005.14</v>
      </c>
      <c r="D1340">
        <f t="shared" si="123"/>
        <v>0.200514</v>
      </c>
      <c r="E1340">
        <v>-2390.0300000000002</v>
      </c>
      <c r="F1340">
        <f t="shared" si="124"/>
        <v>-0.23900300000000002</v>
      </c>
      <c r="Q1340">
        <v>7005.98</v>
      </c>
      <c r="R1340" s="78">
        <f t="shared" si="125"/>
        <v>48.303778268063979</v>
      </c>
      <c r="S1340">
        <v>2005.85</v>
      </c>
      <c r="T1340">
        <f t="shared" si="126"/>
        <v>0.20058499999999999</v>
      </c>
      <c r="U1340">
        <v>-373.84</v>
      </c>
      <c r="V1340">
        <f t="shared" si="127"/>
        <v>-3.7384000000000001E-2</v>
      </c>
    </row>
    <row r="1341" spans="1:22" x14ac:dyDescent="0.25">
      <c r="A1341">
        <v>7130.46</v>
      </c>
      <c r="B1341">
        <f t="shared" si="122"/>
        <v>49.162024269167127</v>
      </c>
      <c r="C1341">
        <v>2006.78</v>
      </c>
      <c r="D1341">
        <f t="shared" si="123"/>
        <v>0.200678</v>
      </c>
      <c r="E1341">
        <v>-2392.06</v>
      </c>
      <c r="F1341">
        <f t="shared" si="124"/>
        <v>-0.239206</v>
      </c>
      <c r="Q1341">
        <v>7011.93</v>
      </c>
      <c r="R1341" s="78">
        <f t="shared" si="125"/>
        <v>48.344801434087152</v>
      </c>
      <c r="S1341">
        <v>2007.05</v>
      </c>
      <c r="T1341">
        <f t="shared" si="126"/>
        <v>0.20070499999999999</v>
      </c>
      <c r="U1341">
        <v>-374.03</v>
      </c>
      <c r="V1341">
        <f t="shared" si="127"/>
        <v>-3.7402999999999999E-2</v>
      </c>
    </row>
    <row r="1342" spans="1:22" x14ac:dyDescent="0.25">
      <c r="A1342">
        <v>7136.61</v>
      </c>
      <c r="B1342">
        <f t="shared" si="122"/>
        <v>49.204426365140648</v>
      </c>
      <c r="C1342">
        <v>2009.31</v>
      </c>
      <c r="D1342">
        <f t="shared" si="123"/>
        <v>0.200931</v>
      </c>
      <c r="E1342">
        <v>-2394.2399999999998</v>
      </c>
      <c r="F1342">
        <f t="shared" si="124"/>
        <v>-0.23942399999999997</v>
      </c>
      <c r="Q1342">
        <v>7018.05</v>
      </c>
      <c r="R1342" s="78">
        <f t="shared" si="125"/>
        <v>48.386996690568125</v>
      </c>
      <c r="S1342">
        <v>2007.91</v>
      </c>
      <c r="T1342">
        <f t="shared" si="126"/>
        <v>0.200791</v>
      </c>
      <c r="U1342">
        <v>-374.25</v>
      </c>
      <c r="V1342">
        <f t="shared" si="127"/>
        <v>-3.7425E-2</v>
      </c>
    </row>
    <row r="1343" spans="1:22" x14ac:dyDescent="0.25">
      <c r="A1343">
        <v>7142.31</v>
      </c>
      <c r="B1343">
        <f t="shared" si="122"/>
        <v>49.243725868725875</v>
      </c>
      <c r="C1343">
        <v>2010.3</v>
      </c>
      <c r="D1343">
        <f t="shared" si="123"/>
        <v>0.20102999999999999</v>
      </c>
      <c r="E1343">
        <v>-2396.09</v>
      </c>
      <c r="F1343">
        <f t="shared" si="124"/>
        <v>-0.23960900000000002</v>
      </c>
      <c r="Q1343">
        <v>7023.38</v>
      </c>
      <c r="R1343" s="78">
        <f t="shared" si="125"/>
        <v>48.423745173745175</v>
      </c>
      <c r="S1343">
        <v>2009.95</v>
      </c>
      <c r="T1343">
        <f t="shared" si="126"/>
        <v>0.20099500000000001</v>
      </c>
      <c r="U1343">
        <v>-374.68</v>
      </c>
      <c r="V1343">
        <f t="shared" si="127"/>
        <v>-3.7468000000000001E-2</v>
      </c>
    </row>
    <row r="1344" spans="1:22" x14ac:dyDescent="0.25">
      <c r="A1344">
        <v>7148.16</v>
      </c>
      <c r="B1344">
        <f t="shared" si="122"/>
        <v>49.284059569773859</v>
      </c>
      <c r="C1344">
        <v>2011.45</v>
      </c>
      <c r="D1344">
        <f t="shared" si="123"/>
        <v>0.20114500000000002</v>
      </c>
      <c r="E1344">
        <v>-2397.73</v>
      </c>
      <c r="F1344">
        <f t="shared" si="124"/>
        <v>-0.23977300000000001</v>
      </c>
      <c r="Q1344">
        <v>7028.41</v>
      </c>
      <c r="R1344" s="78">
        <f t="shared" si="125"/>
        <v>48.458425261996695</v>
      </c>
      <c r="S1344">
        <v>2011.85</v>
      </c>
      <c r="T1344">
        <f t="shared" si="126"/>
        <v>0.201185</v>
      </c>
      <c r="U1344">
        <v>-375.23</v>
      </c>
      <c r="V1344">
        <f t="shared" si="127"/>
        <v>-3.7523000000000001E-2</v>
      </c>
    </row>
    <row r="1345" spans="1:22" x14ac:dyDescent="0.25">
      <c r="A1345">
        <v>7155.53</v>
      </c>
      <c r="B1345">
        <f t="shared" si="122"/>
        <v>49.334873138444571</v>
      </c>
      <c r="C1345">
        <v>2012.86</v>
      </c>
      <c r="D1345">
        <f t="shared" si="123"/>
        <v>0.20128599999999999</v>
      </c>
      <c r="E1345">
        <v>-2399.87</v>
      </c>
      <c r="F1345">
        <f t="shared" si="124"/>
        <v>-0.23998699999999998</v>
      </c>
      <c r="Q1345">
        <v>7034.82</v>
      </c>
      <c r="R1345" s="78">
        <f t="shared" si="125"/>
        <v>48.502619966905684</v>
      </c>
      <c r="S1345">
        <v>2012.91</v>
      </c>
      <c r="T1345">
        <f t="shared" si="126"/>
        <v>0.201291</v>
      </c>
      <c r="U1345">
        <v>-375.32</v>
      </c>
      <c r="V1345">
        <f t="shared" si="127"/>
        <v>-3.7531999999999996E-2</v>
      </c>
    </row>
    <row r="1346" spans="1:22" x14ac:dyDescent="0.25">
      <c r="A1346">
        <v>7161.16</v>
      </c>
      <c r="B1346">
        <f t="shared" si="122"/>
        <v>49.373690016547158</v>
      </c>
      <c r="C1346">
        <v>2015.25</v>
      </c>
      <c r="D1346">
        <f t="shared" si="123"/>
        <v>0.20152500000000001</v>
      </c>
      <c r="E1346">
        <v>-2401.66</v>
      </c>
      <c r="F1346">
        <f t="shared" si="124"/>
        <v>-0.24016599999999999</v>
      </c>
      <c r="Q1346">
        <v>7040.6</v>
      </c>
      <c r="R1346" s="78">
        <f t="shared" si="125"/>
        <v>48.54247104247105</v>
      </c>
      <c r="S1346">
        <v>2014.27</v>
      </c>
      <c r="T1346">
        <f t="shared" si="126"/>
        <v>0.20142699999999999</v>
      </c>
      <c r="U1346">
        <v>-375.7</v>
      </c>
      <c r="V1346">
        <f t="shared" si="127"/>
        <v>-3.7569999999999999E-2</v>
      </c>
    </row>
    <row r="1347" spans="1:22" x14ac:dyDescent="0.25">
      <c r="A1347">
        <v>7166.73</v>
      </c>
      <c r="B1347">
        <f t="shared" si="122"/>
        <v>49.41209321566464</v>
      </c>
      <c r="C1347">
        <v>2015.98</v>
      </c>
      <c r="D1347">
        <f t="shared" si="123"/>
        <v>0.201598</v>
      </c>
      <c r="E1347">
        <v>-2403.4699999999998</v>
      </c>
      <c r="F1347">
        <f t="shared" si="124"/>
        <v>-0.24034699999999998</v>
      </c>
      <c r="Q1347">
        <v>7046.06</v>
      </c>
      <c r="R1347" s="78">
        <f t="shared" si="125"/>
        <v>48.580115830115837</v>
      </c>
      <c r="S1347">
        <v>2016.26</v>
      </c>
      <c r="T1347">
        <f t="shared" si="126"/>
        <v>0.201626</v>
      </c>
      <c r="U1347">
        <v>-376.11</v>
      </c>
      <c r="V1347">
        <f t="shared" si="127"/>
        <v>-3.7610999999999999E-2</v>
      </c>
    </row>
    <row r="1348" spans="1:22" x14ac:dyDescent="0.25">
      <c r="A1348">
        <v>7172.22</v>
      </c>
      <c r="B1348">
        <f t="shared" ref="B1348:B1411" si="128">(A1348/145.04)</f>
        <v>49.44994484280199</v>
      </c>
      <c r="C1348">
        <v>2017.99</v>
      </c>
      <c r="D1348">
        <f t="shared" ref="D1348:D1411" si="129">C1348/10000</f>
        <v>0.20179900000000001</v>
      </c>
      <c r="E1348">
        <v>-2405.31</v>
      </c>
      <c r="F1348">
        <f t="shared" ref="F1348:F1411" si="130">E1348/10000</f>
        <v>-0.24053099999999999</v>
      </c>
      <c r="Q1348">
        <v>7051.77</v>
      </c>
      <c r="R1348" s="78">
        <f t="shared" ref="R1348:R1411" si="131">(Q1348/145.04)</f>
        <v>48.61948428019857</v>
      </c>
      <c r="S1348">
        <v>2017.79</v>
      </c>
      <c r="T1348">
        <f t="shared" ref="T1348:T1411" si="132">S1348/10000</f>
        <v>0.20177899999999999</v>
      </c>
      <c r="U1348">
        <v>-376.52</v>
      </c>
      <c r="V1348">
        <f t="shared" ref="V1348:V1411" si="133">U1348/10000</f>
        <v>-3.7651999999999998E-2</v>
      </c>
    </row>
    <row r="1349" spans="1:22" x14ac:dyDescent="0.25">
      <c r="A1349">
        <v>7177.56</v>
      </c>
      <c r="B1349">
        <f t="shared" si="128"/>
        <v>49.486762272476561</v>
      </c>
      <c r="C1349">
        <v>2019.05</v>
      </c>
      <c r="D1349">
        <f t="shared" si="129"/>
        <v>0.201905</v>
      </c>
      <c r="E1349">
        <v>-2407.12</v>
      </c>
      <c r="F1349">
        <f t="shared" si="130"/>
        <v>-0.24071199999999998</v>
      </c>
      <c r="Q1349">
        <v>7057.1</v>
      </c>
      <c r="R1349" s="78">
        <f t="shared" si="131"/>
        <v>48.656232763375627</v>
      </c>
      <c r="S1349">
        <v>2019.68</v>
      </c>
      <c r="T1349">
        <f t="shared" si="132"/>
        <v>0.20196800000000001</v>
      </c>
      <c r="U1349">
        <v>-376.78</v>
      </c>
      <c r="V1349">
        <f t="shared" si="133"/>
        <v>-3.7677999999999996E-2</v>
      </c>
    </row>
    <row r="1350" spans="1:22" x14ac:dyDescent="0.25">
      <c r="A1350">
        <v>7182.85</v>
      </c>
      <c r="B1350">
        <f t="shared" si="128"/>
        <v>49.523234969663548</v>
      </c>
      <c r="C1350">
        <v>2020.25</v>
      </c>
      <c r="D1350">
        <f t="shared" si="129"/>
        <v>0.20202500000000001</v>
      </c>
      <c r="E1350">
        <v>-2409.02</v>
      </c>
      <c r="F1350">
        <f t="shared" si="130"/>
        <v>-0.24090200000000001</v>
      </c>
      <c r="Q1350">
        <v>7063.07</v>
      </c>
      <c r="R1350" s="78">
        <f t="shared" si="131"/>
        <v>48.697393822393821</v>
      </c>
      <c r="S1350">
        <v>2020.6</v>
      </c>
      <c r="T1350">
        <f t="shared" si="132"/>
        <v>0.20205999999999999</v>
      </c>
      <c r="U1350">
        <v>-377.07</v>
      </c>
      <c r="V1350">
        <f t="shared" si="133"/>
        <v>-3.7706999999999997E-2</v>
      </c>
    </row>
    <row r="1351" spans="1:22" x14ac:dyDescent="0.25">
      <c r="A1351">
        <v>7187.64</v>
      </c>
      <c r="B1351">
        <f t="shared" si="128"/>
        <v>49.556260341974635</v>
      </c>
      <c r="C1351">
        <v>2022.53</v>
      </c>
      <c r="D1351">
        <f t="shared" si="129"/>
        <v>0.20225299999999999</v>
      </c>
      <c r="E1351">
        <v>-2410.5500000000002</v>
      </c>
      <c r="F1351">
        <f t="shared" si="130"/>
        <v>-0.24105500000000002</v>
      </c>
      <c r="Q1351">
        <v>7068.03</v>
      </c>
      <c r="R1351" s="78">
        <f t="shared" si="131"/>
        <v>48.731591285162715</v>
      </c>
      <c r="S1351">
        <v>2021.95</v>
      </c>
      <c r="T1351">
        <f t="shared" si="132"/>
        <v>0.20219500000000001</v>
      </c>
      <c r="U1351">
        <v>-377.6</v>
      </c>
      <c r="V1351">
        <f t="shared" si="133"/>
        <v>-3.7760000000000002E-2</v>
      </c>
    </row>
    <row r="1352" spans="1:22" x14ac:dyDescent="0.25">
      <c r="A1352">
        <v>7194.06</v>
      </c>
      <c r="B1352">
        <f t="shared" si="128"/>
        <v>49.600523993381145</v>
      </c>
      <c r="C1352">
        <v>2023.37</v>
      </c>
      <c r="D1352">
        <f t="shared" si="129"/>
        <v>0.20233699999999999</v>
      </c>
      <c r="E1352">
        <v>-2412.4899999999998</v>
      </c>
      <c r="F1352">
        <f t="shared" si="130"/>
        <v>-0.24124899999999999</v>
      </c>
      <c r="Q1352">
        <v>7074.18</v>
      </c>
      <c r="R1352" s="78">
        <f t="shared" si="131"/>
        <v>48.773993381136243</v>
      </c>
      <c r="S1352">
        <v>2023.72</v>
      </c>
      <c r="T1352">
        <f t="shared" si="132"/>
        <v>0.202372</v>
      </c>
      <c r="U1352">
        <v>-378.07</v>
      </c>
      <c r="V1352">
        <f t="shared" si="133"/>
        <v>-3.7807E-2</v>
      </c>
    </row>
    <row r="1353" spans="1:22" x14ac:dyDescent="0.25">
      <c r="A1353">
        <v>7202.64</v>
      </c>
      <c r="B1353">
        <f t="shared" si="128"/>
        <v>49.65968008825152</v>
      </c>
      <c r="C1353">
        <v>2025.48</v>
      </c>
      <c r="D1353">
        <f t="shared" si="129"/>
        <v>0.20254800000000001</v>
      </c>
      <c r="E1353">
        <v>-2414.5700000000002</v>
      </c>
      <c r="F1353">
        <f t="shared" si="130"/>
        <v>-0.241457</v>
      </c>
      <c r="Q1353">
        <v>7079.21</v>
      </c>
      <c r="R1353" s="78">
        <f t="shared" si="131"/>
        <v>48.808673469387756</v>
      </c>
      <c r="S1353">
        <v>2025.04</v>
      </c>
      <c r="T1353">
        <f t="shared" si="132"/>
        <v>0.20250399999999999</v>
      </c>
      <c r="U1353">
        <v>-378.31</v>
      </c>
      <c r="V1353">
        <f t="shared" si="133"/>
        <v>-3.7831000000000004E-2</v>
      </c>
    </row>
    <row r="1354" spans="1:22" x14ac:dyDescent="0.25">
      <c r="A1354">
        <v>7208.42</v>
      </c>
      <c r="B1354">
        <f t="shared" si="128"/>
        <v>49.699531163816879</v>
      </c>
      <c r="C1354">
        <v>2025.77</v>
      </c>
      <c r="D1354">
        <f t="shared" si="129"/>
        <v>0.20257700000000001</v>
      </c>
      <c r="E1354">
        <v>-2416.27</v>
      </c>
      <c r="F1354">
        <f t="shared" si="130"/>
        <v>-0.24162700000000001</v>
      </c>
      <c r="Q1354">
        <v>7085.38</v>
      </c>
      <c r="R1354" s="78">
        <f t="shared" si="131"/>
        <v>48.85121345835632</v>
      </c>
      <c r="S1354">
        <v>2026.44</v>
      </c>
      <c r="T1354">
        <f t="shared" si="132"/>
        <v>0.20264400000000002</v>
      </c>
      <c r="U1354">
        <v>-378.77</v>
      </c>
      <c r="V1354">
        <f t="shared" si="133"/>
        <v>-3.7877000000000001E-2</v>
      </c>
    </row>
    <row r="1355" spans="1:22" x14ac:dyDescent="0.25">
      <c r="A1355">
        <v>7213.51</v>
      </c>
      <c r="B1355">
        <f t="shared" si="128"/>
        <v>49.73462493105351</v>
      </c>
      <c r="C1355">
        <v>2028.83</v>
      </c>
      <c r="D1355">
        <f t="shared" si="129"/>
        <v>0.20288299999999998</v>
      </c>
      <c r="E1355">
        <v>-2418.5300000000002</v>
      </c>
      <c r="F1355">
        <f t="shared" si="130"/>
        <v>-0.24185300000000001</v>
      </c>
      <c r="Q1355">
        <v>7090.27</v>
      </c>
      <c r="R1355" s="78">
        <f t="shared" si="131"/>
        <v>48.884928295642588</v>
      </c>
      <c r="S1355">
        <v>2027.68</v>
      </c>
      <c r="T1355">
        <f t="shared" si="132"/>
        <v>0.202768</v>
      </c>
      <c r="U1355">
        <v>-379.06</v>
      </c>
      <c r="V1355">
        <f t="shared" si="133"/>
        <v>-3.7906000000000002E-2</v>
      </c>
    </row>
    <row r="1356" spans="1:22" x14ac:dyDescent="0.25">
      <c r="A1356">
        <v>7220.64</v>
      </c>
      <c r="B1356">
        <f t="shared" si="128"/>
        <v>49.78378378378379</v>
      </c>
      <c r="C1356">
        <v>2029.36</v>
      </c>
      <c r="D1356">
        <f t="shared" si="129"/>
        <v>0.20293599999999998</v>
      </c>
      <c r="E1356">
        <v>-2420.17</v>
      </c>
      <c r="F1356">
        <f t="shared" si="130"/>
        <v>-0.24201700000000001</v>
      </c>
      <c r="Q1356">
        <v>7095.16</v>
      </c>
      <c r="R1356" s="78">
        <f t="shared" si="131"/>
        <v>48.91864313292885</v>
      </c>
      <c r="S1356">
        <v>2029.67</v>
      </c>
      <c r="T1356">
        <f t="shared" si="132"/>
        <v>0.20296700000000001</v>
      </c>
      <c r="U1356">
        <v>-379.74</v>
      </c>
      <c r="V1356">
        <f t="shared" si="133"/>
        <v>-3.7974000000000001E-2</v>
      </c>
    </row>
    <row r="1357" spans="1:22" x14ac:dyDescent="0.25">
      <c r="A1357">
        <v>7224.95</v>
      </c>
      <c r="B1357">
        <f t="shared" si="128"/>
        <v>49.813499724214012</v>
      </c>
      <c r="C1357">
        <v>2031.34</v>
      </c>
      <c r="D1357">
        <f t="shared" si="129"/>
        <v>0.20313399999999998</v>
      </c>
      <c r="E1357">
        <v>-2422.1</v>
      </c>
      <c r="F1357">
        <f t="shared" si="130"/>
        <v>-0.24220999999999998</v>
      </c>
      <c r="Q1357">
        <v>7100.13</v>
      </c>
      <c r="R1357" s="78">
        <f t="shared" si="131"/>
        <v>48.952909542195258</v>
      </c>
      <c r="S1357">
        <v>2031.17</v>
      </c>
      <c r="T1357">
        <f t="shared" si="132"/>
        <v>0.20311700000000002</v>
      </c>
      <c r="U1357">
        <v>-379.79</v>
      </c>
      <c r="V1357">
        <f t="shared" si="133"/>
        <v>-3.7978999999999999E-2</v>
      </c>
    </row>
    <row r="1358" spans="1:22" x14ac:dyDescent="0.25">
      <c r="A1358">
        <v>7230.82</v>
      </c>
      <c r="B1358">
        <f t="shared" si="128"/>
        <v>49.853971318257031</v>
      </c>
      <c r="C1358">
        <v>2031.9</v>
      </c>
      <c r="D1358">
        <f t="shared" si="129"/>
        <v>0.20319000000000001</v>
      </c>
      <c r="E1358">
        <v>-2423.75</v>
      </c>
      <c r="F1358">
        <f t="shared" si="130"/>
        <v>-0.24237500000000001</v>
      </c>
      <c r="Q1358">
        <v>7105.68</v>
      </c>
      <c r="R1358" s="78">
        <f t="shared" si="131"/>
        <v>48.991174848317712</v>
      </c>
      <c r="S1358">
        <v>2032.95</v>
      </c>
      <c r="T1358">
        <f t="shared" si="132"/>
        <v>0.203295</v>
      </c>
      <c r="U1358">
        <v>-380.02</v>
      </c>
      <c r="V1358">
        <f t="shared" si="133"/>
        <v>-3.8002000000000001E-2</v>
      </c>
    </row>
    <row r="1359" spans="1:22" x14ac:dyDescent="0.25">
      <c r="A1359">
        <v>7237.59</v>
      </c>
      <c r="B1359">
        <f t="shared" si="128"/>
        <v>49.900648097076669</v>
      </c>
      <c r="C1359">
        <v>2034</v>
      </c>
      <c r="D1359">
        <f t="shared" si="129"/>
        <v>0.2034</v>
      </c>
      <c r="E1359">
        <v>-2425.8000000000002</v>
      </c>
      <c r="F1359">
        <f t="shared" si="130"/>
        <v>-0.24258000000000002</v>
      </c>
      <c r="Q1359">
        <v>7111.03</v>
      </c>
      <c r="R1359" s="78">
        <f t="shared" si="131"/>
        <v>49.028061224489797</v>
      </c>
      <c r="S1359">
        <v>2033.73</v>
      </c>
      <c r="T1359">
        <f t="shared" si="132"/>
        <v>0.203373</v>
      </c>
      <c r="U1359">
        <v>-380.64</v>
      </c>
      <c r="V1359">
        <f t="shared" si="133"/>
        <v>-3.8064000000000001E-2</v>
      </c>
    </row>
    <row r="1360" spans="1:22" x14ac:dyDescent="0.25">
      <c r="A1360">
        <v>7243.4</v>
      </c>
      <c r="B1360">
        <f t="shared" si="128"/>
        <v>49.940706012134584</v>
      </c>
      <c r="C1360">
        <v>2035.49</v>
      </c>
      <c r="D1360">
        <f t="shared" si="129"/>
        <v>0.20354900000000001</v>
      </c>
      <c r="E1360">
        <v>-2427.39</v>
      </c>
      <c r="F1360">
        <f t="shared" si="130"/>
        <v>-0.24273899999999998</v>
      </c>
      <c r="Q1360">
        <v>7117.13</v>
      </c>
      <c r="R1360" s="78">
        <f t="shared" si="131"/>
        <v>49.070118587975735</v>
      </c>
      <c r="S1360">
        <v>2035.94</v>
      </c>
      <c r="T1360">
        <f t="shared" si="132"/>
        <v>0.203594</v>
      </c>
      <c r="U1360">
        <v>-381.08</v>
      </c>
      <c r="V1360">
        <f t="shared" si="133"/>
        <v>-3.8107999999999996E-2</v>
      </c>
    </row>
    <row r="1361" spans="1:22" x14ac:dyDescent="0.25">
      <c r="A1361">
        <v>7249.31</v>
      </c>
      <c r="B1361">
        <f t="shared" si="128"/>
        <v>49.981453392167687</v>
      </c>
      <c r="C1361">
        <v>2036.62</v>
      </c>
      <c r="D1361">
        <f t="shared" si="129"/>
        <v>0.20366199999999998</v>
      </c>
      <c r="E1361">
        <v>-2429.7600000000002</v>
      </c>
      <c r="F1361">
        <f t="shared" si="130"/>
        <v>-0.24297600000000003</v>
      </c>
      <c r="Q1361">
        <v>7121.32</v>
      </c>
      <c r="R1361" s="78">
        <f t="shared" si="131"/>
        <v>49.09900717043574</v>
      </c>
      <c r="S1361">
        <v>2036.79</v>
      </c>
      <c r="T1361">
        <f t="shared" si="132"/>
        <v>0.203679</v>
      </c>
      <c r="U1361">
        <v>-381.21</v>
      </c>
      <c r="V1361">
        <f t="shared" si="133"/>
        <v>-3.8120999999999995E-2</v>
      </c>
    </row>
    <row r="1362" spans="1:22" x14ac:dyDescent="0.25">
      <c r="A1362">
        <v>7254.32</v>
      </c>
      <c r="B1362">
        <f t="shared" si="128"/>
        <v>50.015995587424158</v>
      </c>
      <c r="C1362">
        <v>2038.18</v>
      </c>
      <c r="D1362">
        <f t="shared" si="129"/>
        <v>0.203818</v>
      </c>
      <c r="E1362">
        <v>-2431.39</v>
      </c>
      <c r="F1362">
        <f t="shared" si="130"/>
        <v>-0.24313899999999999</v>
      </c>
      <c r="Q1362">
        <v>7127.27</v>
      </c>
      <c r="R1362" s="78">
        <f t="shared" si="131"/>
        <v>49.140030336458913</v>
      </c>
      <c r="S1362">
        <v>2038.24</v>
      </c>
      <c r="T1362">
        <f t="shared" si="132"/>
        <v>0.20382400000000001</v>
      </c>
      <c r="U1362">
        <v>-381.51</v>
      </c>
      <c r="V1362">
        <f t="shared" si="133"/>
        <v>-3.8150999999999997E-2</v>
      </c>
    </row>
    <row r="1363" spans="1:22" x14ac:dyDescent="0.25">
      <c r="A1363">
        <v>7262.5</v>
      </c>
      <c r="B1363">
        <f t="shared" si="128"/>
        <v>50.072393822393828</v>
      </c>
      <c r="C1363">
        <v>2040.47</v>
      </c>
      <c r="D1363">
        <f t="shared" si="129"/>
        <v>0.20404700000000001</v>
      </c>
      <c r="E1363">
        <v>-2433.71</v>
      </c>
      <c r="F1363">
        <f t="shared" si="130"/>
        <v>-0.243371</v>
      </c>
      <c r="Q1363">
        <v>7132.86</v>
      </c>
      <c r="R1363" s="78">
        <f t="shared" si="131"/>
        <v>49.178571428571431</v>
      </c>
      <c r="S1363">
        <v>2039.31</v>
      </c>
      <c r="T1363">
        <f t="shared" si="132"/>
        <v>0.203931</v>
      </c>
      <c r="U1363">
        <v>-382.12</v>
      </c>
      <c r="V1363">
        <f t="shared" si="133"/>
        <v>-3.8212000000000003E-2</v>
      </c>
    </row>
    <row r="1364" spans="1:22" x14ac:dyDescent="0.25">
      <c r="A1364">
        <v>7266.69</v>
      </c>
      <c r="B1364">
        <f t="shared" si="128"/>
        <v>50.101282404853833</v>
      </c>
      <c r="C1364">
        <v>2041.79</v>
      </c>
      <c r="D1364">
        <f t="shared" si="129"/>
        <v>0.204179</v>
      </c>
      <c r="E1364">
        <v>-2435.35</v>
      </c>
      <c r="F1364">
        <f t="shared" si="130"/>
        <v>-0.243535</v>
      </c>
      <c r="Q1364">
        <v>7137.56</v>
      </c>
      <c r="R1364" s="78">
        <f t="shared" si="131"/>
        <v>49.210976282404857</v>
      </c>
      <c r="S1364">
        <v>2041.59</v>
      </c>
      <c r="T1364">
        <f t="shared" si="132"/>
        <v>0.20415899999999998</v>
      </c>
      <c r="U1364">
        <v>-382.48</v>
      </c>
      <c r="V1364">
        <f t="shared" si="133"/>
        <v>-3.8248000000000004E-2</v>
      </c>
    </row>
    <row r="1365" spans="1:22" x14ac:dyDescent="0.25">
      <c r="A1365">
        <v>7273.07</v>
      </c>
      <c r="B1365">
        <f t="shared" si="128"/>
        <v>50.145270270270274</v>
      </c>
      <c r="C1365">
        <v>2043.45</v>
      </c>
      <c r="D1365">
        <f t="shared" si="129"/>
        <v>0.204345</v>
      </c>
      <c r="E1365">
        <v>-2437.1999999999998</v>
      </c>
      <c r="F1365">
        <f t="shared" si="130"/>
        <v>-0.24371999999999999</v>
      </c>
      <c r="Q1365">
        <v>7143.93</v>
      </c>
      <c r="R1365" s="78">
        <f t="shared" si="131"/>
        <v>49.254895201323777</v>
      </c>
      <c r="S1365">
        <v>2042.72</v>
      </c>
      <c r="T1365">
        <f t="shared" si="132"/>
        <v>0.20427200000000001</v>
      </c>
      <c r="U1365">
        <v>-382.53</v>
      </c>
      <c r="V1365">
        <f t="shared" si="133"/>
        <v>-3.8252999999999995E-2</v>
      </c>
    </row>
    <row r="1366" spans="1:22" x14ac:dyDescent="0.25">
      <c r="A1366">
        <v>7279.1</v>
      </c>
      <c r="B1366">
        <f t="shared" si="128"/>
        <v>50.186845008273586</v>
      </c>
      <c r="C1366">
        <v>2044.97</v>
      </c>
      <c r="D1366">
        <f t="shared" si="129"/>
        <v>0.20449700000000001</v>
      </c>
      <c r="E1366">
        <v>-2439.02</v>
      </c>
      <c r="F1366">
        <f t="shared" si="130"/>
        <v>-0.24390200000000001</v>
      </c>
      <c r="Q1366">
        <v>7150.3</v>
      </c>
      <c r="R1366" s="78">
        <f t="shared" si="131"/>
        <v>49.298814120242696</v>
      </c>
      <c r="S1366">
        <v>2044.37</v>
      </c>
      <c r="T1366">
        <f t="shared" si="132"/>
        <v>0.20443699999999998</v>
      </c>
      <c r="U1366">
        <v>-383.22</v>
      </c>
      <c r="V1366">
        <f t="shared" si="133"/>
        <v>-3.8322000000000002E-2</v>
      </c>
    </row>
    <row r="1367" spans="1:22" x14ac:dyDescent="0.25">
      <c r="A1367">
        <v>7284.1</v>
      </c>
      <c r="B1367">
        <f t="shared" si="128"/>
        <v>50.22131825703255</v>
      </c>
      <c r="C1367">
        <v>2046.3</v>
      </c>
      <c r="D1367">
        <f t="shared" si="129"/>
        <v>0.20463000000000001</v>
      </c>
      <c r="E1367">
        <v>-2440.79</v>
      </c>
      <c r="F1367">
        <f t="shared" si="130"/>
        <v>-0.24407899999999999</v>
      </c>
      <c r="Q1367">
        <v>7155.96</v>
      </c>
      <c r="R1367" s="78">
        <f t="shared" si="131"/>
        <v>49.337837837837839</v>
      </c>
      <c r="S1367">
        <v>2045.62</v>
      </c>
      <c r="T1367">
        <f t="shared" si="132"/>
        <v>0.20456199999999999</v>
      </c>
      <c r="U1367">
        <v>-383.37</v>
      </c>
      <c r="V1367">
        <f t="shared" si="133"/>
        <v>-3.8337000000000003E-2</v>
      </c>
    </row>
    <row r="1368" spans="1:22" x14ac:dyDescent="0.25">
      <c r="A1368">
        <v>7290.49</v>
      </c>
      <c r="B1368">
        <f t="shared" si="128"/>
        <v>50.265375068946497</v>
      </c>
      <c r="C1368">
        <v>2047.2</v>
      </c>
      <c r="D1368">
        <f t="shared" si="129"/>
        <v>0.20472000000000001</v>
      </c>
      <c r="E1368">
        <v>-2442.4299999999998</v>
      </c>
      <c r="F1368">
        <f t="shared" si="130"/>
        <v>-0.24424299999999999</v>
      </c>
      <c r="Q1368">
        <v>7161.97</v>
      </c>
      <c r="R1368" s="78">
        <f t="shared" si="131"/>
        <v>49.379274682846116</v>
      </c>
      <c r="S1368">
        <v>2047.05</v>
      </c>
      <c r="T1368">
        <f t="shared" si="132"/>
        <v>0.204705</v>
      </c>
      <c r="U1368">
        <v>-383.88</v>
      </c>
      <c r="V1368">
        <f t="shared" si="133"/>
        <v>-3.8387999999999999E-2</v>
      </c>
    </row>
    <row r="1369" spans="1:22" x14ac:dyDescent="0.25">
      <c r="A1369">
        <v>7294.85</v>
      </c>
      <c r="B1369">
        <f t="shared" si="128"/>
        <v>50.295435741864317</v>
      </c>
      <c r="C1369">
        <v>2049.5300000000002</v>
      </c>
      <c r="D1369">
        <f t="shared" si="129"/>
        <v>0.20495300000000002</v>
      </c>
      <c r="E1369">
        <v>-2444.25</v>
      </c>
      <c r="F1369">
        <f t="shared" si="130"/>
        <v>-0.244425</v>
      </c>
      <c r="Q1369">
        <v>7167.25</v>
      </c>
      <c r="R1369" s="78">
        <f t="shared" si="131"/>
        <v>49.415678433535582</v>
      </c>
      <c r="S1369">
        <v>2048.56</v>
      </c>
      <c r="T1369">
        <f t="shared" si="132"/>
        <v>0.20485599999999998</v>
      </c>
      <c r="U1369">
        <v>-383.93</v>
      </c>
      <c r="V1369">
        <f t="shared" si="133"/>
        <v>-3.8393000000000004E-2</v>
      </c>
    </row>
    <row r="1370" spans="1:22" x14ac:dyDescent="0.25">
      <c r="A1370">
        <v>7300.92</v>
      </c>
      <c r="B1370">
        <f t="shared" si="128"/>
        <v>50.337286265857699</v>
      </c>
      <c r="C1370">
        <v>2050.7399999999998</v>
      </c>
      <c r="D1370">
        <f t="shared" si="129"/>
        <v>0.20507399999999998</v>
      </c>
      <c r="E1370">
        <v>-2446.0700000000002</v>
      </c>
      <c r="F1370">
        <f t="shared" si="130"/>
        <v>-0.24460700000000002</v>
      </c>
      <c r="Q1370">
        <v>7172.41</v>
      </c>
      <c r="R1370" s="78">
        <f t="shared" si="131"/>
        <v>49.451254826254825</v>
      </c>
      <c r="S1370">
        <v>2050.62</v>
      </c>
      <c r="T1370">
        <f t="shared" si="132"/>
        <v>0.20506199999999999</v>
      </c>
      <c r="U1370">
        <v>-384.62</v>
      </c>
      <c r="V1370">
        <f t="shared" si="133"/>
        <v>-3.8462000000000003E-2</v>
      </c>
    </row>
    <row r="1371" spans="1:22" x14ac:dyDescent="0.25">
      <c r="A1371">
        <v>7307.28</v>
      </c>
      <c r="B1371">
        <f t="shared" si="128"/>
        <v>50.381136238279097</v>
      </c>
      <c r="C1371">
        <v>2051.5700000000002</v>
      </c>
      <c r="D1371">
        <f t="shared" si="129"/>
        <v>0.20515700000000001</v>
      </c>
      <c r="E1371">
        <v>-2447.7800000000002</v>
      </c>
      <c r="F1371">
        <f t="shared" si="130"/>
        <v>-0.24477800000000002</v>
      </c>
      <c r="Q1371">
        <v>7178.4</v>
      </c>
      <c r="R1371" s="78">
        <f t="shared" si="131"/>
        <v>49.492553778268061</v>
      </c>
      <c r="S1371">
        <v>2052.2600000000002</v>
      </c>
      <c r="T1371">
        <f t="shared" si="132"/>
        <v>0.20522600000000002</v>
      </c>
      <c r="U1371">
        <v>-384.9</v>
      </c>
      <c r="V1371">
        <f t="shared" si="133"/>
        <v>-3.8489999999999996E-2</v>
      </c>
    </row>
    <row r="1372" spans="1:22" x14ac:dyDescent="0.25">
      <c r="A1372">
        <v>7312.18</v>
      </c>
      <c r="B1372">
        <f t="shared" si="128"/>
        <v>50.414920022062887</v>
      </c>
      <c r="C1372">
        <v>2053.3000000000002</v>
      </c>
      <c r="D1372">
        <f t="shared" si="129"/>
        <v>0.20533000000000001</v>
      </c>
      <c r="E1372">
        <v>-2449.6999999999998</v>
      </c>
      <c r="F1372">
        <f t="shared" si="130"/>
        <v>-0.24496999999999999</v>
      </c>
      <c r="Q1372">
        <v>7184.11</v>
      </c>
      <c r="R1372" s="78">
        <f t="shared" si="131"/>
        <v>49.531922228350801</v>
      </c>
      <c r="S1372">
        <v>2052.87</v>
      </c>
      <c r="T1372">
        <f t="shared" si="132"/>
        <v>0.205287</v>
      </c>
      <c r="U1372">
        <v>-385.09</v>
      </c>
      <c r="V1372">
        <f t="shared" si="133"/>
        <v>-3.8508999999999995E-2</v>
      </c>
    </row>
    <row r="1373" spans="1:22" x14ac:dyDescent="0.25">
      <c r="A1373">
        <v>7320.14</v>
      </c>
      <c r="B1373">
        <f t="shared" si="128"/>
        <v>50.469801434087152</v>
      </c>
      <c r="C1373">
        <v>2055.1</v>
      </c>
      <c r="D1373">
        <f t="shared" si="129"/>
        <v>0.20551</v>
      </c>
      <c r="E1373">
        <v>-2451.85</v>
      </c>
      <c r="F1373">
        <f t="shared" si="130"/>
        <v>-0.24518499999999999</v>
      </c>
      <c r="Q1373">
        <v>7189.59</v>
      </c>
      <c r="R1373" s="78">
        <f t="shared" si="131"/>
        <v>49.56970490899063</v>
      </c>
      <c r="S1373">
        <v>2054.31</v>
      </c>
      <c r="T1373">
        <f t="shared" si="132"/>
        <v>0.205431</v>
      </c>
      <c r="U1373">
        <v>-385.43</v>
      </c>
      <c r="V1373">
        <f t="shared" si="133"/>
        <v>-3.8543000000000001E-2</v>
      </c>
    </row>
    <row r="1374" spans="1:22" x14ac:dyDescent="0.25">
      <c r="A1374">
        <v>7325.24</v>
      </c>
      <c r="B1374">
        <f t="shared" si="128"/>
        <v>50.504964147821291</v>
      </c>
      <c r="C1374">
        <v>2056.9299999999998</v>
      </c>
      <c r="D1374">
        <f t="shared" si="129"/>
        <v>0.20569299999999999</v>
      </c>
      <c r="E1374">
        <v>-2453.5</v>
      </c>
      <c r="F1374">
        <f t="shared" si="130"/>
        <v>-0.24535000000000001</v>
      </c>
      <c r="Q1374">
        <v>7194.37</v>
      </c>
      <c r="R1374" s="78">
        <f t="shared" si="131"/>
        <v>49.602661334804196</v>
      </c>
      <c r="S1374">
        <v>2056.0500000000002</v>
      </c>
      <c r="T1374">
        <f t="shared" si="132"/>
        <v>0.20560500000000001</v>
      </c>
      <c r="U1374">
        <v>-385.56</v>
      </c>
      <c r="V1374">
        <f t="shared" si="133"/>
        <v>-3.8556E-2</v>
      </c>
    </row>
    <row r="1375" spans="1:22" x14ac:dyDescent="0.25">
      <c r="A1375">
        <v>7332.05</v>
      </c>
      <c r="B1375">
        <f t="shared" si="128"/>
        <v>50.551916712631005</v>
      </c>
      <c r="C1375">
        <v>2058.9</v>
      </c>
      <c r="D1375">
        <f t="shared" si="129"/>
        <v>0.20589000000000002</v>
      </c>
      <c r="E1375">
        <v>-2455.41</v>
      </c>
      <c r="F1375">
        <f t="shared" si="130"/>
        <v>-0.24554099999999998</v>
      </c>
      <c r="Q1375">
        <v>7201.13</v>
      </c>
      <c r="R1375" s="78">
        <f t="shared" si="131"/>
        <v>49.649269167126313</v>
      </c>
      <c r="S1375">
        <v>2058.0500000000002</v>
      </c>
      <c r="T1375">
        <f t="shared" si="132"/>
        <v>0.20580500000000002</v>
      </c>
      <c r="U1375">
        <v>-386.35</v>
      </c>
      <c r="V1375">
        <f t="shared" si="133"/>
        <v>-3.8635000000000003E-2</v>
      </c>
    </row>
    <row r="1376" spans="1:22" x14ac:dyDescent="0.25">
      <c r="A1376">
        <v>7337.57</v>
      </c>
      <c r="B1376">
        <f t="shared" si="128"/>
        <v>50.589975179260897</v>
      </c>
      <c r="C1376">
        <v>2059.21</v>
      </c>
      <c r="D1376">
        <f t="shared" si="129"/>
        <v>0.20592099999999999</v>
      </c>
      <c r="E1376">
        <v>-2457.17</v>
      </c>
      <c r="F1376">
        <f t="shared" si="130"/>
        <v>-0.24571700000000002</v>
      </c>
      <c r="Q1376">
        <v>7206.18</v>
      </c>
      <c r="R1376" s="78">
        <f t="shared" si="131"/>
        <v>49.684087148372868</v>
      </c>
      <c r="S1376">
        <v>2058.77</v>
      </c>
      <c r="T1376">
        <f t="shared" si="132"/>
        <v>0.205877</v>
      </c>
      <c r="U1376">
        <v>-386.48</v>
      </c>
      <c r="V1376">
        <f t="shared" si="133"/>
        <v>-3.8648000000000002E-2</v>
      </c>
    </row>
    <row r="1377" spans="1:22" x14ac:dyDescent="0.25">
      <c r="A1377">
        <v>7343.13</v>
      </c>
      <c r="B1377">
        <f t="shared" si="128"/>
        <v>50.628309431880865</v>
      </c>
      <c r="C1377">
        <v>2061.0500000000002</v>
      </c>
      <c r="D1377">
        <f t="shared" si="129"/>
        <v>0.20610500000000001</v>
      </c>
      <c r="E1377">
        <v>-2459.2800000000002</v>
      </c>
      <c r="F1377">
        <f t="shared" si="130"/>
        <v>-0.24592800000000001</v>
      </c>
      <c r="Q1377">
        <v>7212.84</v>
      </c>
      <c r="R1377" s="78">
        <f t="shared" si="131"/>
        <v>49.730005515719803</v>
      </c>
      <c r="S1377">
        <v>2060.7199999999998</v>
      </c>
      <c r="T1377">
        <f t="shared" si="132"/>
        <v>0.20607199999999998</v>
      </c>
      <c r="U1377">
        <v>-386.98</v>
      </c>
      <c r="V1377">
        <f t="shared" si="133"/>
        <v>-3.8698000000000003E-2</v>
      </c>
    </row>
    <row r="1378" spans="1:22" x14ac:dyDescent="0.25">
      <c r="A1378">
        <v>7349.14</v>
      </c>
      <c r="B1378">
        <f t="shared" si="128"/>
        <v>50.669746276889136</v>
      </c>
      <c r="C1378">
        <v>2062.8200000000002</v>
      </c>
      <c r="D1378">
        <f t="shared" si="129"/>
        <v>0.20628200000000002</v>
      </c>
      <c r="E1378">
        <v>-2461.19</v>
      </c>
      <c r="F1378">
        <f t="shared" si="130"/>
        <v>-0.246119</v>
      </c>
      <c r="Q1378">
        <v>7218.34</v>
      </c>
      <c r="R1378" s="78">
        <f t="shared" si="131"/>
        <v>49.767926089354667</v>
      </c>
      <c r="S1378">
        <v>2062.5700000000002</v>
      </c>
      <c r="T1378">
        <f t="shared" si="132"/>
        <v>0.20625700000000002</v>
      </c>
      <c r="U1378">
        <v>-387.48</v>
      </c>
      <c r="V1378">
        <f t="shared" si="133"/>
        <v>-3.8748000000000005E-2</v>
      </c>
    </row>
    <row r="1379" spans="1:22" x14ac:dyDescent="0.25">
      <c r="A1379">
        <v>7354.72</v>
      </c>
      <c r="B1379">
        <f t="shared" si="128"/>
        <v>50.708218422504139</v>
      </c>
      <c r="C1379">
        <v>2064.16</v>
      </c>
      <c r="D1379">
        <f t="shared" si="129"/>
        <v>0.20641599999999999</v>
      </c>
      <c r="E1379">
        <v>-2462.96</v>
      </c>
      <c r="F1379">
        <f t="shared" si="130"/>
        <v>-0.24629600000000001</v>
      </c>
      <c r="Q1379">
        <v>7224.54</v>
      </c>
      <c r="R1379" s="78">
        <f t="shared" si="131"/>
        <v>49.810672917815779</v>
      </c>
      <c r="S1379">
        <v>2064.17</v>
      </c>
      <c r="T1379">
        <f t="shared" si="132"/>
        <v>0.20641700000000002</v>
      </c>
      <c r="U1379">
        <v>-388.02</v>
      </c>
      <c r="V1379">
        <f t="shared" si="133"/>
        <v>-3.8801999999999996E-2</v>
      </c>
    </row>
    <row r="1380" spans="1:22" x14ac:dyDescent="0.25">
      <c r="A1380">
        <v>7361.05</v>
      </c>
      <c r="B1380">
        <f t="shared" si="128"/>
        <v>50.751861555432988</v>
      </c>
      <c r="C1380">
        <v>2065.37</v>
      </c>
      <c r="D1380">
        <f t="shared" si="129"/>
        <v>0.206537</v>
      </c>
      <c r="E1380">
        <v>-2464.85</v>
      </c>
      <c r="F1380">
        <f t="shared" si="130"/>
        <v>-0.24648499999999998</v>
      </c>
      <c r="Q1380">
        <v>7230.23</v>
      </c>
      <c r="R1380" s="78">
        <f t="shared" si="131"/>
        <v>49.849903474903478</v>
      </c>
      <c r="S1380">
        <v>2065.36</v>
      </c>
      <c r="T1380">
        <f t="shared" si="132"/>
        <v>0.20653600000000003</v>
      </c>
      <c r="U1380">
        <v>-388.05</v>
      </c>
      <c r="V1380">
        <f t="shared" si="133"/>
        <v>-3.8804999999999999E-2</v>
      </c>
    </row>
    <row r="1381" spans="1:22" x14ac:dyDescent="0.25">
      <c r="A1381">
        <v>7366.72</v>
      </c>
      <c r="B1381">
        <f t="shared" si="128"/>
        <v>50.790954219525652</v>
      </c>
      <c r="C1381">
        <v>2067.6799999999998</v>
      </c>
      <c r="D1381">
        <f t="shared" si="129"/>
        <v>0.20676799999999998</v>
      </c>
      <c r="E1381">
        <v>-2466.62</v>
      </c>
      <c r="F1381">
        <f t="shared" si="130"/>
        <v>-0.24666199999999999</v>
      </c>
      <c r="Q1381">
        <v>7234.45</v>
      </c>
      <c r="R1381" s="78">
        <f t="shared" si="131"/>
        <v>49.878998896856039</v>
      </c>
      <c r="S1381">
        <v>2066.85</v>
      </c>
      <c r="T1381">
        <f t="shared" si="132"/>
        <v>0.20668499999999998</v>
      </c>
      <c r="U1381">
        <v>-388.39</v>
      </c>
      <c r="V1381">
        <f t="shared" si="133"/>
        <v>-3.8838999999999999E-2</v>
      </c>
    </row>
    <row r="1382" spans="1:22" x14ac:dyDescent="0.25">
      <c r="A1382">
        <v>7373.71</v>
      </c>
      <c r="B1382">
        <f t="shared" si="128"/>
        <v>50.83914782129068</v>
      </c>
      <c r="C1382">
        <v>2068.77</v>
      </c>
      <c r="D1382">
        <f t="shared" si="129"/>
        <v>0.20687700000000001</v>
      </c>
      <c r="E1382">
        <v>-2468.4299999999998</v>
      </c>
      <c r="F1382">
        <f t="shared" si="130"/>
        <v>-0.24684299999999998</v>
      </c>
      <c r="Q1382">
        <v>7239.92</v>
      </c>
      <c r="R1382" s="78">
        <f t="shared" si="131"/>
        <v>49.916712630998347</v>
      </c>
      <c r="S1382">
        <v>2068.38</v>
      </c>
      <c r="T1382">
        <f t="shared" si="132"/>
        <v>0.20683800000000002</v>
      </c>
      <c r="U1382">
        <v>-388.58</v>
      </c>
      <c r="V1382">
        <f t="shared" si="133"/>
        <v>-3.8857999999999997E-2</v>
      </c>
    </row>
    <row r="1383" spans="1:22" x14ac:dyDescent="0.25">
      <c r="A1383">
        <v>7377.82</v>
      </c>
      <c r="B1383">
        <f t="shared" si="128"/>
        <v>50.867484831770547</v>
      </c>
      <c r="C1383">
        <v>2069.96</v>
      </c>
      <c r="D1383">
        <f t="shared" si="129"/>
        <v>0.20699600000000001</v>
      </c>
      <c r="E1383">
        <v>-2470.2199999999998</v>
      </c>
      <c r="F1383">
        <f t="shared" si="130"/>
        <v>-0.24702199999999999</v>
      </c>
      <c r="Q1383">
        <v>7245.46</v>
      </c>
      <c r="R1383" s="78">
        <f t="shared" si="131"/>
        <v>49.954908990623281</v>
      </c>
      <c r="S1383">
        <v>2070</v>
      </c>
      <c r="T1383">
        <f t="shared" si="132"/>
        <v>0.20699999999999999</v>
      </c>
      <c r="U1383">
        <v>-389.17</v>
      </c>
      <c r="V1383">
        <f t="shared" si="133"/>
        <v>-3.8917E-2</v>
      </c>
    </row>
    <row r="1384" spans="1:22" x14ac:dyDescent="0.25">
      <c r="A1384">
        <v>7384.11</v>
      </c>
      <c r="B1384">
        <f t="shared" si="128"/>
        <v>50.91085217870932</v>
      </c>
      <c r="C1384">
        <v>2071.52</v>
      </c>
      <c r="D1384">
        <f t="shared" si="129"/>
        <v>0.207152</v>
      </c>
      <c r="E1384">
        <v>-2472.14</v>
      </c>
      <c r="F1384">
        <f t="shared" si="130"/>
        <v>-0.24721399999999999</v>
      </c>
      <c r="Q1384">
        <v>7251.98</v>
      </c>
      <c r="R1384" s="78">
        <f t="shared" si="131"/>
        <v>49.999862107004965</v>
      </c>
      <c r="S1384">
        <v>2071.33</v>
      </c>
      <c r="T1384">
        <f t="shared" si="132"/>
        <v>0.20713299999999998</v>
      </c>
      <c r="U1384">
        <v>-389.55</v>
      </c>
      <c r="V1384">
        <f t="shared" si="133"/>
        <v>-3.8955000000000004E-2</v>
      </c>
    </row>
    <row r="1385" spans="1:22" x14ac:dyDescent="0.25">
      <c r="A1385">
        <v>7389.65</v>
      </c>
      <c r="B1385">
        <f t="shared" si="128"/>
        <v>50.949048538334253</v>
      </c>
      <c r="C1385">
        <v>2072.83</v>
      </c>
      <c r="D1385">
        <f t="shared" si="129"/>
        <v>0.207283</v>
      </c>
      <c r="E1385">
        <v>-2473.6999999999998</v>
      </c>
      <c r="F1385">
        <f t="shared" si="130"/>
        <v>-0.24736999999999998</v>
      </c>
      <c r="Q1385">
        <v>7258.05</v>
      </c>
      <c r="R1385" s="78">
        <f t="shared" si="131"/>
        <v>50.041712630998347</v>
      </c>
      <c r="S1385">
        <v>2072.96</v>
      </c>
      <c r="T1385">
        <f t="shared" si="132"/>
        <v>0.20729600000000001</v>
      </c>
      <c r="U1385">
        <v>-389.88</v>
      </c>
      <c r="V1385">
        <f t="shared" si="133"/>
        <v>-3.8988000000000002E-2</v>
      </c>
    </row>
    <row r="1386" spans="1:22" x14ac:dyDescent="0.25">
      <c r="A1386">
        <v>7394.84</v>
      </c>
      <c r="B1386">
        <f t="shared" si="128"/>
        <v>50.984831770546059</v>
      </c>
      <c r="C1386">
        <v>2073.87</v>
      </c>
      <c r="D1386">
        <f t="shared" si="129"/>
        <v>0.20738699999999999</v>
      </c>
      <c r="E1386">
        <v>-2475.3000000000002</v>
      </c>
      <c r="F1386">
        <f t="shared" si="130"/>
        <v>-0.24753000000000003</v>
      </c>
      <c r="Q1386">
        <v>7262.81</v>
      </c>
      <c r="R1386" s="78">
        <f t="shared" si="131"/>
        <v>50.074531163816886</v>
      </c>
      <c r="S1386">
        <v>2073.89</v>
      </c>
      <c r="T1386">
        <f t="shared" si="132"/>
        <v>0.20738899999999999</v>
      </c>
      <c r="U1386">
        <v>-390.22</v>
      </c>
      <c r="V1386">
        <f t="shared" si="133"/>
        <v>-3.9022000000000001E-2</v>
      </c>
    </row>
    <row r="1387" spans="1:22" x14ac:dyDescent="0.25">
      <c r="A1387">
        <v>7402.39</v>
      </c>
      <c r="B1387">
        <f t="shared" si="128"/>
        <v>51.036886376172099</v>
      </c>
      <c r="C1387">
        <v>2076.35</v>
      </c>
      <c r="D1387">
        <f t="shared" si="129"/>
        <v>0.20763499999999999</v>
      </c>
      <c r="E1387">
        <v>-2477.5700000000002</v>
      </c>
      <c r="F1387">
        <f t="shared" si="130"/>
        <v>-0.24775700000000001</v>
      </c>
      <c r="Q1387">
        <v>7268.4</v>
      </c>
      <c r="R1387" s="78">
        <f t="shared" si="131"/>
        <v>50.113072255929396</v>
      </c>
      <c r="S1387">
        <v>2075.92</v>
      </c>
      <c r="T1387">
        <f t="shared" si="132"/>
        <v>0.207592</v>
      </c>
      <c r="U1387">
        <v>-390.6</v>
      </c>
      <c r="V1387">
        <f t="shared" si="133"/>
        <v>-3.9060000000000004E-2</v>
      </c>
    </row>
    <row r="1388" spans="1:22" x14ac:dyDescent="0.25">
      <c r="A1388">
        <v>7407.38</v>
      </c>
      <c r="B1388">
        <f t="shared" si="128"/>
        <v>51.071290678433542</v>
      </c>
      <c r="C1388">
        <v>2077.38</v>
      </c>
      <c r="D1388">
        <f t="shared" si="129"/>
        <v>0.20773800000000001</v>
      </c>
      <c r="E1388">
        <v>-2479.37</v>
      </c>
      <c r="F1388">
        <f t="shared" si="130"/>
        <v>-0.24793699999999999</v>
      </c>
      <c r="Q1388">
        <v>7273.53</v>
      </c>
      <c r="R1388" s="78">
        <f t="shared" si="131"/>
        <v>50.148441809156097</v>
      </c>
      <c r="S1388">
        <v>2077.41</v>
      </c>
      <c r="T1388">
        <f t="shared" si="132"/>
        <v>0.20774099999999998</v>
      </c>
      <c r="U1388">
        <v>-390.96</v>
      </c>
      <c r="V1388">
        <f t="shared" si="133"/>
        <v>-3.9095999999999999E-2</v>
      </c>
    </row>
    <row r="1389" spans="1:22" x14ac:dyDescent="0.25">
      <c r="A1389">
        <v>7414.46</v>
      </c>
      <c r="B1389">
        <f t="shared" si="128"/>
        <v>51.12010479867623</v>
      </c>
      <c r="C1389">
        <v>2079.0100000000002</v>
      </c>
      <c r="D1389">
        <f t="shared" si="129"/>
        <v>0.20790100000000003</v>
      </c>
      <c r="E1389">
        <v>-2481.19</v>
      </c>
      <c r="F1389">
        <f t="shared" si="130"/>
        <v>-0.24811900000000001</v>
      </c>
      <c r="Q1389">
        <v>7280</v>
      </c>
      <c r="R1389" s="78">
        <f t="shared" si="131"/>
        <v>50.193050193050198</v>
      </c>
      <c r="S1389">
        <v>2078.9299999999998</v>
      </c>
      <c r="T1389">
        <f t="shared" si="132"/>
        <v>0.20789299999999999</v>
      </c>
      <c r="U1389">
        <v>-391.6</v>
      </c>
      <c r="V1389">
        <f t="shared" si="133"/>
        <v>-3.916E-2</v>
      </c>
    </row>
    <row r="1390" spans="1:22" x14ac:dyDescent="0.25">
      <c r="A1390">
        <v>7420.4</v>
      </c>
      <c r="B1390">
        <f t="shared" si="128"/>
        <v>51.161059018201875</v>
      </c>
      <c r="C1390">
        <v>2080.42</v>
      </c>
      <c r="D1390">
        <f t="shared" si="129"/>
        <v>0.208042</v>
      </c>
      <c r="E1390">
        <v>-2483.33</v>
      </c>
      <c r="F1390">
        <f t="shared" si="130"/>
        <v>-0.248333</v>
      </c>
      <c r="Q1390">
        <v>7286.06</v>
      </c>
      <c r="R1390" s="78">
        <f t="shared" si="131"/>
        <v>50.234831770546059</v>
      </c>
      <c r="S1390">
        <v>2080.5100000000002</v>
      </c>
      <c r="T1390">
        <f t="shared" si="132"/>
        <v>0.20805100000000001</v>
      </c>
      <c r="U1390">
        <v>-391.68</v>
      </c>
      <c r="V1390">
        <f t="shared" si="133"/>
        <v>-3.9168000000000001E-2</v>
      </c>
    </row>
    <row r="1391" spans="1:22" x14ac:dyDescent="0.25">
      <c r="A1391">
        <v>7425.62</v>
      </c>
      <c r="B1391">
        <f t="shared" si="128"/>
        <v>51.197049089906237</v>
      </c>
      <c r="C1391">
        <v>2082.14</v>
      </c>
      <c r="D1391">
        <f t="shared" si="129"/>
        <v>0.20821399999999998</v>
      </c>
      <c r="E1391">
        <v>-2485.0300000000002</v>
      </c>
      <c r="F1391">
        <f t="shared" si="130"/>
        <v>-0.24850300000000003</v>
      </c>
      <c r="Q1391">
        <v>7291.44</v>
      </c>
      <c r="R1391" s="78">
        <f t="shared" si="131"/>
        <v>50.271924986210699</v>
      </c>
      <c r="S1391">
        <v>2082.21</v>
      </c>
      <c r="T1391">
        <f t="shared" si="132"/>
        <v>0.20822100000000002</v>
      </c>
      <c r="U1391">
        <v>-392.18</v>
      </c>
      <c r="V1391">
        <f t="shared" si="133"/>
        <v>-3.9218000000000003E-2</v>
      </c>
    </row>
    <row r="1392" spans="1:22" x14ac:dyDescent="0.25">
      <c r="A1392">
        <v>7431.63</v>
      </c>
      <c r="B1392">
        <f t="shared" si="128"/>
        <v>51.238485934914507</v>
      </c>
      <c r="C1392">
        <v>2083.6799999999998</v>
      </c>
      <c r="D1392">
        <f t="shared" si="129"/>
        <v>0.20836799999999997</v>
      </c>
      <c r="E1392">
        <v>-2486.73</v>
      </c>
      <c r="F1392">
        <f t="shared" si="130"/>
        <v>-0.24867300000000001</v>
      </c>
      <c r="Q1392">
        <v>7297.62</v>
      </c>
      <c r="R1392" s="78">
        <f t="shared" si="131"/>
        <v>50.314533921676784</v>
      </c>
      <c r="S1392">
        <v>2083.2600000000002</v>
      </c>
      <c r="T1392">
        <f t="shared" si="132"/>
        <v>0.20832600000000001</v>
      </c>
      <c r="U1392">
        <v>-392.49</v>
      </c>
      <c r="V1392">
        <f t="shared" si="133"/>
        <v>-3.9248999999999999E-2</v>
      </c>
    </row>
    <row r="1393" spans="1:22" x14ac:dyDescent="0.25">
      <c r="A1393">
        <v>7437.89</v>
      </c>
      <c r="B1393">
        <f t="shared" si="128"/>
        <v>51.281646442360731</v>
      </c>
      <c r="C1393">
        <v>2085.29</v>
      </c>
      <c r="D1393">
        <f t="shared" si="129"/>
        <v>0.20852899999999999</v>
      </c>
      <c r="E1393">
        <v>-2488.77</v>
      </c>
      <c r="F1393">
        <f t="shared" si="130"/>
        <v>-0.24887699999999999</v>
      </c>
      <c r="Q1393">
        <v>7302.7</v>
      </c>
      <c r="R1393" s="78">
        <f t="shared" si="131"/>
        <v>50.349558742415887</v>
      </c>
      <c r="S1393">
        <v>2085.12</v>
      </c>
      <c r="T1393">
        <f t="shared" si="132"/>
        <v>0.208512</v>
      </c>
      <c r="U1393">
        <v>-392.95</v>
      </c>
      <c r="V1393">
        <f t="shared" si="133"/>
        <v>-3.9294999999999997E-2</v>
      </c>
    </row>
    <row r="1394" spans="1:22" x14ac:dyDescent="0.25">
      <c r="A1394">
        <v>7444.14</v>
      </c>
      <c r="B1394">
        <f t="shared" si="128"/>
        <v>51.324738003309434</v>
      </c>
      <c r="C1394">
        <v>2087.3200000000002</v>
      </c>
      <c r="D1394">
        <f t="shared" si="129"/>
        <v>0.20873200000000003</v>
      </c>
      <c r="E1394">
        <v>-2490.75</v>
      </c>
      <c r="F1394">
        <f t="shared" si="130"/>
        <v>-0.24907499999999999</v>
      </c>
      <c r="Q1394">
        <v>7307.97</v>
      </c>
      <c r="R1394" s="78">
        <f t="shared" si="131"/>
        <v>50.385893546607839</v>
      </c>
      <c r="S1394">
        <v>2086.39</v>
      </c>
      <c r="T1394">
        <f t="shared" si="132"/>
        <v>0.20863899999999999</v>
      </c>
      <c r="U1394">
        <v>-393.1</v>
      </c>
      <c r="V1394">
        <f t="shared" si="133"/>
        <v>-3.9310000000000005E-2</v>
      </c>
    </row>
    <row r="1395" spans="1:22" x14ac:dyDescent="0.25">
      <c r="A1395">
        <v>7449.45</v>
      </c>
      <c r="B1395">
        <f t="shared" si="128"/>
        <v>51.361348593491449</v>
      </c>
      <c r="C1395">
        <v>2088.52</v>
      </c>
      <c r="D1395">
        <f t="shared" si="129"/>
        <v>0.20885200000000001</v>
      </c>
      <c r="E1395">
        <v>-2492.6</v>
      </c>
      <c r="F1395">
        <f t="shared" si="130"/>
        <v>-0.24925999999999998</v>
      </c>
      <c r="Q1395">
        <v>7314.03</v>
      </c>
      <c r="R1395" s="78">
        <f t="shared" si="131"/>
        <v>50.427675124103693</v>
      </c>
      <c r="S1395">
        <v>2088.15</v>
      </c>
      <c r="T1395">
        <f t="shared" si="132"/>
        <v>0.208815</v>
      </c>
      <c r="U1395">
        <v>-393.44</v>
      </c>
      <c r="V1395">
        <f t="shared" si="133"/>
        <v>-3.9343999999999997E-2</v>
      </c>
    </row>
    <row r="1396" spans="1:22" x14ac:dyDescent="0.25">
      <c r="A1396">
        <v>7455.59</v>
      </c>
      <c r="B1396">
        <f t="shared" si="128"/>
        <v>51.403681742967464</v>
      </c>
      <c r="C1396">
        <v>2089.71</v>
      </c>
      <c r="D1396">
        <f t="shared" si="129"/>
        <v>0.20897099999999999</v>
      </c>
      <c r="E1396">
        <v>-2494.21</v>
      </c>
      <c r="F1396">
        <f t="shared" si="130"/>
        <v>-0.249421</v>
      </c>
      <c r="Q1396">
        <v>7318.63</v>
      </c>
      <c r="R1396" s="78">
        <f t="shared" si="131"/>
        <v>50.459390512961946</v>
      </c>
      <c r="S1396">
        <v>2089.48</v>
      </c>
      <c r="T1396">
        <f t="shared" si="132"/>
        <v>0.20894799999999999</v>
      </c>
      <c r="U1396">
        <v>-393.96</v>
      </c>
      <c r="V1396">
        <f t="shared" si="133"/>
        <v>-3.9396E-2</v>
      </c>
    </row>
    <row r="1397" spans="1:22" x14ac:dyDescent="0.25">
      <c r="A1397">
        <v>7459.86</v>
      </c>
      <c r="B1397">
        <f t="shared" si="128"/>
        <v>51.433121897407609</v>
      </c>
      <c r="C1397">
        <v>2090.73</v>
      </c>
      <c r="D1397">
        <f t="shared" si="129"/>
        <v>0.20907300000000001</v>
      </c>
      <c r="E1397">
        <v>-2496.0100000000002</v>
      </c>
      <c r="F1397">
        <f t="shared" si="130"/>
        <v>-0.24960100000000002</v>
      </c>
      <c r="Q1397">
        <v>7324.7</v>
      </c>
      <c r="R1397" s="78">
        <f t="shared" si="131"/>
        <v>50.501241036955321</v>
      </c>
      <c r="S1397">
        <v>2090.96</v>
      </c>
      <c r="T1397">
        <f t="shared" si="132"/>
        <v>0.209096</v>
      </c>
      <c r="U1397">
        <v>-394.32</v>
      </c>
      <c r="V1397">
        <f t="shared" si="133"/>
        <v>-3.9432000000000002E-2</v>
      </c>
    </row>
    <row r="1398" spans="1:22" x14ac:dyDescent="0.25">
      <c r="A1398">
        <v>7467.09</v>
      </c>
      <c r="B1398">
        <f t="shared" si="128"/>
        <v>51.482970215113077</v>
      </c>
      <c r="C1398">
        <v>2092.9499999999998</v>
      </c>
      <c r="D1398">
        <f t="shared" si="129"/>
        <v>0.20929499999999998</v>
      </c>
      <c r="E1398">
        <v>-2498.0700000000002</v>
      </c>
      <c r="F1398">
        <f t="shared" si="130"/>
        <v>-0.24980700000000003</v>
      </c>
      <c r="Q1398">
        <v>7330.26</v>
      </c>
      <c r="R1398" s="78">
        <f t="shared" si="131"/>
        <v>50.539575289575296</v>
      </c>
      <c r="S1398">
        <v>2092.5700000000002</v>
      </c>
      <c r="T1398">
        <f t="shared" si="132"/>
        <v>0.20925700000000003</v>
      </c>
      <c r="U1398">
        <v>-394.6</v>
      </c>
      <c r="V1398">
        <f t="shared" si="133"/>
        <v>-3.9460000000000002E-2</v>
      </c>
    </row>
    <row r="1399" spans="1:22" x14ac:dyDescent="0.25">
      <c r="A1399">
        <v>7472.05</v>
      </c>
      <c r="B1399">
        <f t="shared" si="128"/>
        <v>51.517167677881964</v>
      </c>
      <c r="C1399">
        <v>2094.1</v>
      </c>
      <c r="D1399">
        <f t="shared" si="129"/>
        <v>0.20940999999999999</v>
      </c>
      <c r="E1399">
        <v>-2499.71</v>
      </c>
      <c r="F1399">
        <f t="shared" si="130"/>
        <v>-0.249971</v>
      </c>
      <c r="Q1399">
        <v>7336.27</v>
      </c>
      <c r="R1399" s="78">
        <f t="shared" si="131"/>
        <v>50.581012134583567</v>
      </c>
      <c r="S1399">
        <v>2093.63</v>
      </c>
      <c r="T1399">
        <f t="shared" si="132"/>
        <v>0.20936300000000002</v>
      </c>
      <c r="U1399">
        <v>-395.15</v>
      </c>
      <c r="V1399">
        <f t="shared" si="133"/>
        <v>-3.9514999999999995E-2</v>
      </c>
    </row>
    <row r="1400" spans="1:22" x14ac:dyDescent="0.25">
      <c r="A1400">
        <v>7479.39</v>
      </c>
      <c r="B1400">
        <f t="shared" si="128"/>
        <v>51.567774407060128</v>
      </c>
      <c r="C1400">
        <v>2096.31</v>
      </c>
      <c r="D1400">
        <f t="shared" si="129"/>
        <v>0.20963099999999998</v>
      </c>
      <c r="E1400">
        <v>-2501.77</v>
      </c>
      <c r="F1400">
        <f t="shared" si="130"/>
        <v>-0.25017699999999998</v>
      </c>
      <c r="Q1400">
        <v>7341.6</v>
      </c>
      <c r="R1400" s="78">
        <f t="shared" si="131"/>
        <v>50.617760617760624</v>
      </c>
      <c r="S1400">
        <v>2095.0700000000002</v>
      </c>
      <c r="T1400">
        <f t="shared" si="132"/>
        <v>0.20950700000000003</v>
      </c>
      <c r="U1400">
        <v>-395.42</v>
      </c>
      <c r="V1400">
        <f t="shared" si="133"/>
        <v>-3.9542000000000001E-2</v>
      </c>
    </row>
    <row r="1401" spans="1:22" x14ac:dyDescent="0.25">
      <c r="A1401">
        <v>7485.39</v>
      </c>
      <c r="B1401">
        <f t="shared" si="128"/>
        <v>51.609142305570884</v>
      </c>
      <c r="C1401">
        <v>2097.88</v>
      </c>
      <c r="D1401">
        <f t="shared" si="129"/>
        <v>0.209788</v>
      </c>
      <c r="E1401">
        <v>-2503.96</v>
      </c>
      <c r="F1401">
        <f t="shared" si="130"/>
        <v>-0.25039600000000001</v>
      </c>
      <c r="Q1401">
        <v>7346.83</v>
      </c>
      <c r="R1401" s="78">
        <f t="shared" si="131"/>
        <v>50.653819635962492</v>
      </c>
      <c r="S1401">
        <v>2097.15</v>
      </c>
      <c r="T1401">
        <f t="shared" si="132"/>
        <v>0.20971500000000001</v>
      </c>
      <c r="U1401">
        <v>-395.88</v>
      </c>
      <c r="V1401">
        <f t="shared" si="133"/>
        <v>-3.9587999999999998E-2</v>
      </c>
    </row>
    <row r="1402" spans="1:22" x14ac:dyDescent="0.25">
      <c r="A1402">
        <v>7492.08</v>
      </c>
      <c r="B1402">
        <f t="shared" si="128"/>
        <v>51.655267512410369</v>
      </c>
      <c r="C1402">
        <v>2098.7800000000002</v>
      </c>
      <c r="D1402">
        <f t="shared" si="129"/>
        <v>0.20987800000000001</v>
      </c>
      <c r="E1402">
        <v>-2505.89</v>
      </c>
      <c r="F1402">
        <f t="shared" si="130"/>
        <v>-0.25058900000000001</v>
      </c>
      <c r="Q1402">
        <v>7348.92</v>
      </c>
      <c r="R1402" s="78">
        <f t="shared" si="131"/>
        <v>50.668229453943745</v>
      </c>
      <c r="S1402">
        <v>2097.81</v>
      </c>
      <c r="T1402">
        <f t="shared" si="132"/>
        <v>0.209781</v>
      </c>
      <c r="U1402">
        <v>-396.3</v>
      </c>
      <c r="V1402">
        <f t="shared" si="133"/>
        <v>-3.9629999999999999E-2</v>
      </c>
    </row>
    <row r="1403" spans="1:22" x14ac:dyDescent="0.25">
      <c r="A1403">
        <v>7496.4</v>
      </c>
      <c r="B1403">
        <f t="shared" si="128"/>
        <v>51.685052399338112</v>
      </c>
      <c r="C1403">
        <v>2100.14</v>
      </c>
      <c r="D1403">
        <f t="shared" si="129"/>
        <v>0.21001399999999998</v>
      </c>
      <c r="E1403">
        <v>-2507.36</v>
      </c>
      <c r="F1403">
        <f t="shared" si="130"/>
        <v>-0.25073600000000001</v>
      </c>
      <c r="Q1403">
        <v>7354.58</v>
      </c>
      <c r="R1403" s="78">
        <f t="shared" si="131"/>
        <v>50.707253171538888</v>
      </c>
      <c r="S1403">
        <v>2099.17</v>
      </c>
      <c r="T1403">
        <f t="shared" si="132"/>
        <v>0.20991700000000002</v>
      </c>
      <c r="U1403">
        <v>-396.46</v>
      </c>
      <c r="V1403">
        <f t="shared" si="133"/>
        <v>-3.9646000000000001E-2</v>
      </c>
    </row>
    <row r="1404" spans="1:22" x14ac:dyDescent="0.25">
      <c r="A1404">
        <v>7503.62</v>
      </c>
      <c r="B1404">
        <f t="shared" si="128"/>
        <v>51.734831770546059</v>
      </c>
      <c r="C1404">
        <v>2101.73</v>
      </c>
      <c r="D1404">
        <f t="shared" si="129"/>
        <v>0.210173</v>
      </c>
      <c r="E1404">
        <v>-2509.56</v>
      </c>
      <c r="F1404">
        <f t="shared" si="130"/>
        <v>-0.25095600000000001</v>
      </c>
      <c r="Q1404">
        <v>7360.93</v>
      </c>
      <c r="R1404" s="78">
        <f t="shared" si="131"/>
        <v>50.751034197462772</v>
      </c>
      <c r="S1404">
        <v>2101.02</v>
      </c>
      <c r="T1404">
        <f t="shared" si="132"/>
        <v>0.21010200000000001</v>
      </c>
      <c r="U1404">
        <v>-396.82</v>
      </c>
      <c r="V1404">
        <f t="shared" si="133"/>
        <v>-3.9682000000000002E-2</v>
      </c>
    </row>
    <row r="1405" spans="1:22" x14ac:dyDescent="0.25">
      <c r="A1405">
        <v>7508.77</v>
      </c>
      <c r="B1405">
        <f t="shared" si="128"/>
        <v>51.770339216767795</v>
      </c>
      <c r="C1405">
        <v>2103.7399999999998</v>
      </c>
      <c r="D1405">
        <f t="shared" si="129"/>
        <v>0.21037399999999998</v>
      </c>
      <c r="E1405">
        <v>-2511.5</v>
      </c>
      <c r="F1405">
        <f t="shared" si="130"/>
        <v>-0.25114999999999998</v>
      </c>
      <c r="Q1405">
        <v>7366.86</v>
      </c>
      <c r="R1405" s="78">
        <f t="shared" si="131"/>
        <v>50.791919470490896</v>
      </c>
      <c r="S1405">
        <v>2102.79</v>
      </c>
      <c r="T1405">
        <f t="shared" si="132"/>
        <v>0.21027899999999999</v>
      </c>
      <c r="U1405">
        <v>-397.14</v>
      </c>
      <c r="V1405">
        <f t="shared" si="133"/>
        <v>-3.9713999999999999E-2</v>
      </c>
    </row>
    <row r="1406" spans="1:22" x14ac:dyDescent="0.25">
      <c r="A1406">
        <v>7514.2</v>
      </c>
      <c r="B1406">
        <f t="shared" si="128"/>
        <v>51.807777164920026</v>
      </c>
      <c r="C1406">
        <v>2105.1799999999998</v>
      </c>
      <c r="D1406">
        <f t="shared" si="129"/>
        <v>0.21051799999999998</v>
      </c>
      <c r="E1406">
        <v>-2513.23</v>
      </c>
      <c r="F1406">
        <f t="shared" si="130"/>
        <v>-0.25132300000000002</v>
      </c>
      <c r="Q1406">
        <v>7373.17</v>
      </c>
      <c r="R1406" s="78">
        <f t="shared" si="131"/>
        <v>50.835424710424711</v>
      </c>
      <c r="S1406">
        <v>2103.38</v>
      </c>
      <c r="T1406">
        <f t="shared" si="132"/>
        <v>0.210338</v>
      </c>
      <c r="U1406">
        <v>-397.44</v>
      </c>
      <c r="V1406">
        <f t="shared" si="133"/>
        <v>-3.9744000000000002E-2</v>
      </c>
    </row>
    <row r="1407" spans="1:22" x14ac:dyDescent="0.25">
      <c r="A1407">
        <v>7520.36</v>
      </c>
      <c r="B1407">
        <f t="shared" si="128"/>
        <v>51.850248207391068</v>
      </c>
      <c r="C1407">
        <v>2105.81</v>
      </c>
      <c r="D1407">
        <f t="shared" si="129"/>
        <v>0.21058099999999999</v>
      </c>
      <c r="E1407">
        <v>-2514.91</v>
      </c>
      <c r="F1407">
        <f t="shared" si="130"/>
        <v>-0.25149099999999996</v>
      </c>
      <c r="Q1407">
        <v>7379.01</v>
      </c>
      <c r="R1407" s="78">
        <f t="shared" si="131"/>
        <v>50.875689464975181</v>
      </c>
      <c r="S1407">
        <v>2105.4699999999998</v>
      </c>
      <c r="T1407">
        <f t="shared" si="132"/>
        <v>0.21054699999999998</v>
      </c>
      <c r="U1407">
        <v>-398.1</v>
      </c>
      <c r="V1407">
        <f t="shared" si="133"/>
        <v>-3.9810000000000005E-2</v>
      </c>
    </row>
    <row r="1408" spans="1:22" x14ac:dyDescent="0.25">
      <c r="A1408">
        <v>7526.79</v>
      </c>
      <c r="B1408">
        <f t="shared" si="128"/>
        <v>51.894580805295092</v>
      </c>
      <c r="C1408">
        <v>2107.69</v>
      </c>
      <c r="D1408">
        <f t="shared" si="129"/>
        <v>0.21076900000000001</v>
      </c>
      <c r="E1408">
        <v>-2516.94</v>
      </c>
      <c r="F1408">
        <f t="shared" si="130"/>
        <v>-0.25169400000000003</v>
      </c>
      <c r="Q1408">
        <v>7384.14</v>
      </c>
      <c r="R1408" s="78">
        <f t="shared" si="131"/>
        <v>50.911059018201883</v>
      </c>
      <c r="S1408">
        <v>2106.23</v>
      </c>
      <c r="T1408">
        <f t="shared" si="132"/>
        <v>0.210623</v>
      </c>
      <c r="U1408">
        <v>-398.18</v>
      </c>
      <c r="V1408">
        <f t="shared" si="133"/>
        <v>-3.9817999999999999E-2</v>
      </c>
    </row>
    <row r="1409" spans="1:22" x14ac:dyDescent="0.25">
      <c r="A1409">
        <v>7532.67</v>
      </c>
      <c r="B1409">
        <f t="shared" si="128"/>
        <v>51.935121345835633</v>
      </c>
      <c r="C1409">
        <v>2109.6</v>
      </c>
      <c r="D1409">
        <f t="shared" si="129"/>
        <v>0.21095999999999998</v>
      </c>
      <c r="E1409">
        <v>-2518.71</v>
      </c>
      <c r="F1409">
        <f t="shared" si="130"/>
        <v>-0.25187100000000001</v>
      </c>
      <c r="Q1409">
        <v>7389.98</v>
      </c>
      <c r="R1409" s="78">
        <f t="shared" si="131"/>
        <v>50.951323772752346</v>
      </c>
      <c r="S1409">
        <v>2108.3000000000002</v>
      </c>
      <c r="T1409">
        <f t="shared" si="132"/>
        <v>0.21083000000000002</v>
      </c>
      <c r="U1409">
        <v>-398.59</v>
      </c>
      <c r="V1409">
        <f t="shared" si="133"/>
        <v>-3.9858999999999999E-2</v>
      </c>
    </row>
    <row r="1410" spans="1:22" x14ac:dyDescent="0.25">
      <c r="A1410">
        <v>7538.97</v>
      </c>
      <c r="B1410">
        <f t="shared" si="128"/>
        <v>51.978557639271926</v>
      </c>
      <c r="C1410">
        <v>2111.11</v>
      </c>
      <c r="D1410">
        <f t="shared" si="129"/>
        <v>0.21111100000000002</v>
      </c>
      <c r="E1410">
        <v>-2520.73</v>
      </c>
      <c r="F1410">
        <f t="shared" si="130"/>
        <v>-0.25207299999999999</v>
      </c>
      <c r="Q1410">
        <v>7395.57</v>
      </c>
      <c r="R1410" s="78">
        <f t="shared" si="131"/>
        <v>50.989864864864863</v>
      </c>
      <c r="S1410">
        <v>2109.4</v>
      </c>
      <c r="T1410">
        <f t="shared" si="132"/>
        <v>0.21094000000000002</v>
      </c>
      <c r="U1410">
        <v>-398.78</v>
      </c>
      <c r="V1410">
        <f t="shared" si="133"/>
        <v>-3.9877999999999997E-2</v>
      </c>
    </row>
    <row r="1411" spans="1:22" x14ac:dyDescent="0.25">
      <c r="A1411">
        <v>7543.66</v>
      </c>
      <c r="B1411">
        <f t="shared" si="128"/>
        <v>52.010893546607832</v>
      </c>
      <c r="C1411">
        <v>2111.87</v>
      </c>
      <c r="D1411">
        <f t="shared" si="129"/>
        <v>0.21118699999999999</v>
      </c>
      <c r="E1411">
        <v>-2522.33</v>
      </c>
      <c r="F1411">
        <f t="shared" si="130"/>
        <v>-0.25223299999999998</v>
      </c>
      <c r="Q1411">
        <v>7401.46</v>
      </c>
      <c r="R1411" s="78">
        <f t="shared" si="131"/>
        <v>51.030474351902924</v>
      </c>
      <c r="S1411">
        <v>2110.5500000000002</v>
      </c>
      <c r="T1411">
        <f t="shared" si="132"/>
        <v>0.21105500000000002</v>
      </c>
      <c r="U1411">
        <v>-399.17</v>
      </c>
      <c r="V1411">
        <f t="shared" si="133"/>
        <v>-3.9917000000000001E-2</v>
      </c>
    </row>
    <row r="1412" spans="1:22" x14ac:dyDescent="0.25">
      <c r="A1412">
        <v>7549.69</v>
      </c>
      <c r="B1412">
        <f t="shared" ref="B1412:B1475" si="134">(A1412/145.04)</f>
        <v>52.052468284611145</v>
      </c>
      <c r="C1412">
        <v>2114.12</v>
      </c>
      <c r="D1412">
        <f t="shared" ref="D1412:D1475" si="135">C1412/10000</f>
        <v>0.21141199999999999</v>
      </c>
      <c r="E1412">
        <v>-2524.7199999999998</v>
      </c>
      <c r="F1412">
        <f t="shared" ref="F1412:F1475" si="136">E1412/10000</f>
        <v>-0.25247199999999997</v>
      </c>
      <c r="Q1412">
        <v>7408.3</v>
      </c>
      <c r="R1412" s="78">
        <f t="shared" ref="R1412:R1475" si="137">(Q1412/145.04)</f>
        <v>51.077633756205188</v>
      </c>
      <c r="S1412">
        <v>2112.71</v>
      </c>
      <c r="T1412">
        <f t="shared" ref="T1412:T1475" si="138">S1412/10000</f>
        <v>0.21127100000000001</v>
      </c>
      <c r="U1412">
        <v>-399.8</v>
      </c>
      <c r="V1412">
        <f t="shared" ref="V1412:V1475" si="139">U1412/10000</f>
        <v>-3.9980000000000002E-2</v>
      </c>
    </row>
    <row r="1413" spans="1:22" x14ac:dyDescent="0.25">
      <c r="A1413">
        <v>7555.14</v>
      </c>
      <c r="B1413">
        <f t="shared" si="134"/>
        <v>52.090044125758418</v>
      </c>
      <c r="C1413">
        <v>2116.06</v>
      </c>
      <c r="D1413">
        <f t="shared" si="135"/>
        <v>0.21160599999999999</v>
      </c>
      <c r="E1413">
        <v>-2526.14</v>
      </c>
      <c r="F1413">
        <f t="shared" si="136"/>
        <v>-0.25261400000000001</v>
      </c>
      <c r="Q1413">
        <v>7414.36</v>
      </c>
      <c r="R1413" s="78">
        <f t="shared" si="137"/>
        <v>51.119415333701049</v>
      </c>
      <c r="S1413">
        <v>2114.5</v>
      </c>
      <c r="T1413">
        <f t="shared" si="138"/>
        <v>0.21145</v>
      </c>
      <c r="U1413">
        <v>-400.06</v>
      </c>
      <c r="V1413">
        <f t="shared" si="139"/>
        <v>-4.0006E-2</v>
      </c>
    </row>
    <row r="1414" spans="1:22" x14ac:dyDescent="0.25">
      <c r="A1414">
        <v>7560.6</v>
      </c>
      <c r="B1414">
        <f t="shared" si="134"/>
        <v>52.127688913403205</v>
      </c>
      <c r="C1414">
        <v>2116.52</v>
      </c>
      <c r="D1414">
        <f t="shared" si="135"/>
        <v>0.21165200000000001</v>
      </c>
      <c r="E1414">
        <v>-2527.91</v>
      </c>
      <c r="F1414">
        <f t="shared" si="136"/>
        <v>-0.25279099999999999</v>
      </c>
      <c r="Q1414">
        <v>7420.23</v>
      </c>
      <c r="R1414" s="78">
        <f t="shared" si="137"/>
        <v>51.159886927744068</v>
      </c>
      <c r="S1414">
        <v>2115.7600000000002</v>
      </c>
      <c r="T1414">
        <f t="shared" si="138"/>
        <v>0.21157600000000001</v>
      </c>
      <c r="U1414">
        <v>-400.38</v>
      </c>
      <c r="V1414">
        <f t="shared" si="139"/>
        <v>-4.0037999999999997E-2</v>
      </c>
    </row>
    <row r="1415" spans="1:22" x14ac:dyDescent="0.25">
      <c r="A1415">
        <v>7567.49</v>
      </c>
      <c r="B1415">
        <f t="shared" si="134"/>
        <v>52.175193050193052</v>
      </c>
      <c r="C1415">
        <v>2118.42</v>
      </c>
      <c r="D1415">
        <f t="shared" si="135"/>
        <v>0.211842</v>
      </c>
      <c r="E1415">
        <v>-2530.1799999999998</v>
      </c>
      <c r="F1415">
        <f t="shared" si="136"/>
        <v>-0.25301799999999997</v>
      </c>
      <c r="Q1415">
        <v>7426.63</v>
      </c>
      <c r="R1415" s="78">
        <f t="shared" si="137"/>
        <v>51.204012686155544</v>
      </c>
      <c r="S1415">
        <v>2117.06</v>
      </c>
      <c r="T1415">
        <f t="shared" si="138"/>
        <v>0.21170600000000001</v>
      </c>
      <c r="U1415">
        <v>-400.79</v>
      </c>
      <c r="V1415">
        <f t="shared" si="139"/>
        <v>-4.0079000000000004E-2</v>
      </c>
    </row>
    <row r="1416" spans="1:22" x14ac:dyDescent="0.25">
      <c r="A1416">
        <v>7573.09</v>
      </c>
      <c r="B1416">
        <f t="shared" si="134"/>
        <v>52.21380308880309</v>
      </c>
      <c r="C1416">
        <v>2119.64</v>
      </c>
      <c r="D1416">
        <f t="shared" si="135"/>
        <v>0.21196399999999999</v>
      </c>
      <c r="E1416">
        <v>-2532.12</v>
      </c>
      <c r="F1416">
        <f t="shared" si="136"/>
        <v>-0.25321199999999999</v>
      </c>
      <c r="Q1416">
        <v>7432.27</v>
      </c>
      <c r="R1416" s="78">
        <f t="shared" si="137"/>
        <v>51.242898510755658</v>
      </c>
      <c r="S1416">
        <v>2119.37</v>
      </c>
      <c r="T1416">
        <f t="shared" si="138"/>
        <v>0.21193699999999999</v>
      </c>
      <c r="U1416">
        <v>-401.19</v>
      </c>
      <c r="V1416">
        <f t="shared" si="139"/>
        <v>-4.0119000000000002E-2</v>
      </c>
    </row>
    <row r="1417" spans="1:22" x14ac:dyDescent="0.25">
      <c r="A1417">
        <v>7578.82</v>
      </c>
      <c r="B1417">
        <f t="shared" si="134"/>
        <v>52.253309431880858</v>
      </c>
      <c r="C1417">
        <v>2120.4899999999998</v>
      </c>
      <c r="D1417">
        <f t="shared" si="135"/>
        <v>0.21204899999999999</v>
      </c>
      <c r="E1417">
        <v>-2534.1999999999998</v>
      </c>
      <c r="F1417">
        <f t="shared" si="136"/>
        <v>-0.25341999999999998</v>
      </c>
      <c r="Q1417">
        <v>7437.93</v>
      </c>
      <c r="R1417" s="78">
        <f t="shared" si="137"/>
        <v>51.281922228350801</v>
      </c>
      <c r="S1417">
        <v>2120.37</v>
      </c>
      <c r="T1417">
        <f t="shared" si="138"/>
        <v>0.21203699999999998</v>
      </c>
      <c r="U1417">
        <v>-401.35</v>
      </c>
      <c r="V1417">
        <f t="shared" si="139"/>
        <v>-4.0135000000000004E-2</v>
      </c>
    </row>
    <row r="1418" spans="1:22" x14ac:dyDescent="0.25">
      <c r="A1418">
        <v>7585.23</v>
      </c>
      <c r="B1418">
        <f t="shared" si="134"/>
        <v>52.297504136789854</v>
      </c>
      <c r="C1418">
        <v>2122.42</v>
      </c>
      <c r="D1418">
        <f t="shared" si="135"/>
        <v>0.21224200000000001</v>
      </c>
      <c r="E1418">
        <v>-2535.67</v>
      </c>
      <c r="F1418">
        <f t="shared" si="136"/>
        <v>-0.25356699999999999</v>
      </c>
      <c r="Q1418">
        <v>7443.63</v>
      </c>
      <c r="R1418" s="78">
        <f t="shared" si="137"/>
        <v>51.321221731936021</v>
      </c>
      <c r="S1418">
        <v>2122.2800000000002</v>
      </c>
      <c r="T1418">
        <f t="shared" si="138"/>
        <v>0.21222800000000003</v>
      </c>
      <c r="U1418">
        <v>-402.18</v>
      </c>
      <c r="V1418">
        <f t="shared" si="139"/>
        <v>-4.0218000000000004E-2</v>
      </c>
    </row>
    <row r="1419" spans="1:22" x14ac:dyDescent="0.25">
      <c r="A1419">
        <v>7590.44</v>
      </c>
      <c r="B1419">
        <f t="shared" si="134"/>
        <v>52.333425261996688</v>
      </c>
      <c r="C1419">
        <v>2123.89</v>
      </c>
      <c r="D1419">
        <f t="shared" si="135"/>
        <v>0.21238899999999999</v>
      </c>
      <c r="E1419">
        <v>-2537.77</v>
      </c>
      <c r="F1419">
        <f t="shared" si="136"/>
        <v>-0.25377699999999997</v>
      </c>
      <c r="Q1419">
        <v>7449.45</v>
      </c>
      <c r="R1419" s="78">
        <f t="shared" si="137"/>
        <v>51.361348593491449</v>
      </c>
      <c r="S1419">
        <v>2123.35</v>
      </c>
      <c r="T1419">
        <f t="shared" si="138"/>
        <v>0.212335</v>
      </c>
      <c r="U1419">
        <v>-402.43</v>
      </c>
      <c r="V1419">
        <f t="shared" si="139"/>
        <v>-4.0243000000000001E-2</v>
      </c>
    </row>
    <row r="1420" spans="1:22" x14ac:dyDescent="0.25">
      <c r="A1420">
        <v>7597.15</v>
      </c>
      <c r="B1420">
        <f t="shared" si="134"/>
        <v>52.379688361831221</v>
      </c>
      <c r="C1420">
        <v>2126.0300000000002</v>
      </c>
      <c r="D1420">
        <f t="shared" si="135"/>
        <v>0.21260300000000001</v>
      </c>
      <c r="E1420">
        <v>-2540.12</v>
      </c>
      <c r="F1420">
        <f t="shared" si="136"/>
        <v>-0.25401200000000002</v>
      </c>
      <c r="Q1420">
        <v>7455.49</v>
      </c>
      <c r="R1420" s="78">
        <f t="shared" si="137"/>
        <v>51.402992277992283</v>
      </c>
      <c r="S1420">
        <v>2124.7800000000002</v>
      </c>
      <c r="T1420">
        <f t="shared" si="138"/>
        <v>0.21247800000000003</v>
      </c>
      <c r="U1420">
        <v>-402.91</v>
      </c>
      <c r="V1420">
        <f t="shared" si="139"/>
        <v>-4.0291E-2</v>
      </c>
    </row>
    <row r="1421" spans="1:22" x14ac:dyDescent="0.25">
      <c r="A1421">
        <v>7602.5</v>
      </c>
      <c r="B1421">
        <f t="shared" si="134"/>
        <v>52.416574738003312</v>
      </c>
      <c r="C1421">
        <v>2127.19</v>
      </c>
      <c r="D1421">
        <f t="shared" si="135"/>
        <v>0.21271900000000002</v>
      </c>
      <c r="E1421">
        <v>-2542.0100000000002</v>
      </c>
      <c r="F1421">
        <f t="shared" si="136"/>
        <v>-0.25420100000000001</v>
      </c>
      <c r="Q1421">
        <v>7460.56</v>
      </c>
      <c r="R1421" s="78">
        <f t="shared" si="137"/>
        <v>51.437948152233872</v>
      </c>
      <c r="S1421">
        <v>2126.62</v>
      </c>
      <c r="T1421">
        <f t="shared" si="138"/>
        <v>0.21266199999999999</v>
      </c>
      <c r="U1421">
        <v>-403.04</v>
      </c>
      <c r="V1421">
        <f t="shared" si="139"/>
        <v>-4.0304E-2</v>
      </c>
    </row>
    <row r="1422" spans="1:22" x14ac:dyDescent="0.25">
      <c r="A1422">
        <v>7607.66</v>
      </c>
      <c r="B1422">
        <f t="shared" si="134"/>
        <v>52.452151130722562</v>
      </c>
      <c r="C1422">
        <v>2129.39</v>
      </c>
      <c r="D1422">
        <f t="shared" si="135"/>
        <v>0.21293899999999999</v>
      </c>
      <c r="E1422">
        <v>-2544.39</v>
      </c>
      <c r="F1422">
        <f t="shared" si="136"/>
        <v>-0.25443899999999997</v>
      </c>
      <c r="Q1422">
        <v>7465.46</v>
      </c>
      <c r="R1422" s="78">
        <f t="shared" si="137"/>
        <v>51.471731936017655</v>
      </c>
      <c r="S1422">
        <v>2128.35</v>
      </c>
      <c r="T1422">
        <f t="shared" si="138"/>
        <v>0.212835</v>
      </c>
      <c r="U1422">
        <v>-403.82</v>
      </c>
      <c r="V1422">
        <f t="shared" si="139"/>
        <v>-4.0382000000000001E-2</v>
      </c>
    </row>
    <row r="1423" spans="1:22" x14ac:dyDescent="0.25">
      <c r="A1423">
        <v>7612.81</v>
      </c>
      <c r="B1423">
        <f t="shared" si="134"/>
        <v>52.487658576944298</v>
      </c>
      <c r="C1423">
        <v>2130.0100000000002</v>
      </c>
      <c r="D1423">
        <f t="shared" si="135"/>
        <v>0.21300100000000002</v>
      </c>
      <c r="E1423">
        <v>-2546.08</v>
      </c>
      <c r="F1423">
        <f t="shared" si="136"/>
        <v>-0.254608</v>
      </c>
      <c r="Q1423">
        <v>7472.11</v>
      </c>
      <c r="R1423" s="78">
        <f t="shared" si="137"/>
        <v>51.517581356867069</v>
      </c>
      <c r="S1423">
        <v>2129.58</v>
      </c>
      <c r="T1423">
        <f t="shared" si="138"/>
        <v>0.21295799999999998</v>
      </c>
      <c r="U1423">
        <v>-403.75</v>
      </c>
      <c r="V1423">
        <f t="shared" si="139"/>
        <v>-4.0375000000000001E-2</v>
      </c>
    </row>
    <row r="1424" spans="1:22" x14ac:dyDescent="0.25">
      <c r="A1424">
        <v>7618.65</v>
      </c>
      <c r="B1424">
        <f t="shared" si="134"/>
        <v>52.527923331494762</v>
      </c>
      <c r="C1424">
        <v>2131.96</v>
      </c>
      <c r="D1424">
        <f t="shared" si="135"/>
        <v>0.213196</v>
      </c>
      <c r="E1424">
        <v>-2548.41</v>
      </c>
      <c r="F1424">
        <f t="shared" si="136"/>
        <v>-0.25484099999999998</v>
      </c>
      <c r="Q1424">
        <v>7476.81</v>
      </c>
      <c r="R1424" s="78">
        <f t="shared" si="137"/>
        <v>51.549986210700503</v>
      </c>
      <c r="S1424">
        <v>2131.35</v>
      </c>
      <c r="T1424">
        <f t="shared" si="138"/>
        <v>0.21313499999999999</v>
      </c>
      <c r="U1424">
        <v>-404.35</v>
      </c>
      <c r="V1424">
        <f t="shared" si="139"/>
        <v>-4.0435000000000006E-2</v>
      </c>
    </row>
    <row r="1425" spans="1:22" x14ac:dyDescent="0.25">
      <c r="A1425">
        <v>7624.39</v>
      </c>
      <c r="B1425">
        <f t="shared" si="134"/>
        <v>52.567498621070058</v>
      </c>
      <c r="C1425">
        <v>2133.3000000000002</v>
      </c>
      <c r="D1425">
        <f t="shared" si="135"/>
        <v>0.21333000000000002</v>
      </c>
      <c r="E1425">
        <v>-2550.5</v>
      </c>
      <c r="F1425">
        <f t="shared" si="136"/>
        <v>-0.25505</v>
      </c>
      <c r="Q1425">
        <v>7482.72</v>
      </c>
      <c r="R1425" s="78">
        <f t="shared" si="137"/>
        <v>51.590733590733592</v>
      </c>
      <c r="S1425">
        <v>2132.7199999999998</v>
      </c>
      <c r="T1425">
        <f t="shared" si="138"/>
        <v>0.21327199999999999</v>
      </c>
      <c r="U1425">
        <v>-404.65</v>
      </c>
      <c r="V1425">
        <f t="shared" si="139"/>
        <v>-4.0465000000000001E-2</v>
      </c>
    </row>
    <row r="1426" spans="1:22" x14ac:dyDescent="0.25">
      <c r="A1426">
        <v>7630.6</v>
      </c>
      <c r="B1426">
        <f t="shared" si="134"/>
        <v>52.610314396028684</v>
      </c>
      <c r="C1426">
        <v>2134.71</v>
      </c>
      <c r="D1426">
        <f t="shared" si="135"/>
        <v>0.21347099999999999</v>
      </c>
      <c r="E1426">
        <v>-2552.61</v>
      </c>
      <c r="F1426">
        <f t="shared" si="136"/>
        <v>-0.25526100000000002</v>
      </c>
      <c r="Q1426">
        <v>7489.27</v>
      </c>
      <c r="R1426" s="78">
        <f t="shared" si="137"/>
        <v>51.635893546607839</v>
      </c>
      <c r="S1426">
        <v>2134.29</v>
      </c>
      <c r="T1426">
        <f t="shared" si="138"/>
        <v>0.21342900000000001</v>
      </c>
      <c r="U1426">
        <v>-404.8</v>
      </c>
      <c r="V1426">
        <f t="shared" si="139"/>
        <v>-4.0480000000000002E-2</v>
      </c>
    </row>
    <row r="1427" spans="1:22" x14ac:dyDescent="0.25">
      <c r="A1427">
        <v>7637.21</v>
      </c>
      <c r="B1427">
        <f t="shared" si="134"/>
        <v>52.655888030888036</v>
      </c>
      <c r="C1427">
        <v>2136.5700000000002</v>
      </c>
      <c r="D1427">
        <f t="shared" si="135"/>
        <v>0.21365700000000001</v>
      </c>
      <c r="E1427">
        <v>-2554.96</v>
      </c>
      <c r="F1427">
        <f t="shared" si="136"/>
        <v>-0.255496</v>
      </c>
      <c r="Q1427">
        <v>7494.28</v>
      </c>
      <c r="R1427" s="78">
        <f t="shared" si="137"/>
        <v>51.670435741864317</v>
      </c>
      <c r="S1427">
        <v>2135.41</v>
      </c>
      <c r="T1427">
        <f t="shared" si="138"/>
        <v>0.21354099999999998</v>
      </c>
      <c r="U1427">
        <v>-405.24</v>
      </c>
      <c r="V1427">
        <f t="shared" si="139"/>
        <v>-4.0523999999999998E-2</v>
      </c>
    </row>
    <row r="1428" spans="1:22" x14ac:dyDescent="0.25">
      <c r="A1428">
        <v>7642.36</v>
      </c>
      <c r="B1428">
        <f t="shared" si="134"/>
        <v>52.691395477109765</v>
      </c>
      <c r="C1428">
        <v>2137.5</v>
      </c>
      <c r="D1428">
        <f t="shared" si="135"/>
        <v>0.21375</v>
      </c>
      <c r="E1428">
        <v>-2557.0700000000002</v>
      </c>
      <c r="F1428">
        <f t="shared" si="136"/>
        <v>-0.25570700000000002</v>
      </c>
      <c r="Q1428">
        <v>7499.67</v>
      </c>
      <c r="R1428" s="78">
        <f t="shared" si="137"/>
        <v>51.707597904026478</v>
      </c>
      <c r="S1428">
        <v>2137.14</v>
      </c>
      <c r="T1428">
        <f t="shared" si="138"/>
        <v>0.21371399999999999</v>
      </c>
      <c r="U1428">
        <v>-405.69</v>
      </c>
      <c r="V1428">
        <f t="shared" si="139"/>
        <v>-4.0569000000000001E-2</v>
      </c>
    </row>
    <row r="1429" spans="1:22" x14ac:dyDescent="0.25">
      <c r="A1429">
        <v>7649.3</v>
      </c>
      <c r="B1429">
        <f t="shared" si="134"/>
        <v>52.73924434638721</v>
      </c>
      <c r="C1429">
        <v>2139.86</v>
      </c>
      <c r="D1429">
        <f t="shared" si="135"/>
        <v>0.21398600000000001</v>
      </c>
      <c r="E1429">
        <v>-2559.16</v>
      </c>
      <c r="F1429">
        <f t="shared" si="136"/>
        <v>-0.25591599999999998</v>
      </c>
      <c r="Q1429">
        <v>7505.7</v>
      </c>
      <c r="R1429" s="78">
        <f t="shared" si="137"/>
        <v>51.749172642029784</v>
      </c>
      <c r="S1429">
        <v>2137.96</v>
      </c>
      <c r="T1429">
        <f t="shared" si="138"/>
        <v>0.21379600000000001</v>
      </c>
      <c r="U1429">
        <v>-405.72</v>
      </c>
      <c r="V1429">
        <f t="shared" si="139"/>
        <v>-4.0572000000000004E-2</v>
      </c>
    </row>
    <row r="1430" spans="1:22" x14ac:dyDescent="0.25">
      <c r="A1430">
        <v>7653.82</v>
      </c>
      <c r="B1430">
        <f t="shared" si="134"/>
        <v>52.770408163265309</v>
      </c>
      <c r="C1430">
        <v>2140.7399999999998</v>
      </c>
      <c r="D1430">
        <f t="shared" si="135"/>
        <v>0.21407399999999999</v>
      </c>
      <c r="E1430">
        <v>-2560.9899999999998</v>
      </c>
      <c r="F1430">
        <f t="shared" si="136"/>
        <v>-0.25609899999999997</v>
      </c>
      <c r="Q1430">
        <v>7511.92</v>
      </c>
      <c r="R1430" s="78">
        <f t="shared" si="137"/>
        <v>51.792057363485938</v>
      </c>
      <c r="S1430">
        <v>2140.3000000000002</v>
      </c>
      <c r="T1430">
        <f t="shared" si="138"/>
        <v>0.21403000000000003</v>
      </c>
      <c r="U1430">
        <v>-406.74</v>
      </c>
      <c r="V1430">
        <f t="shared" si="139"/>
        <v>-4.0674000000000002E-2</v>
      </c>
    </row>
    <row r="1431" spans="1:22" x14ac:dyDescent="0.25">
      <c r="A1431">
        <v>7659.52</v>
      </c>
      <c r="B1431">
        <f t="shared" si="134"/>
        <v>52.809707666850528</v>
      </c>
      <c r="C1431">
        <v>2142.16</v>
      </c>
      <c r="D1431">
        <f t="shared" si="135"/>
        <v>0.21421599999999999</v>
      </c>
      <c r="E1431">
        <v>-2563.1999999999998</v>
      </c>
      <c r="F1431">
        <f t="shared" si="136"/>
        <v>-0.25631999999999999</v>
      </c>
      <c r="Q1431">
        <v>7518.17</v>
      </c>
      <c r="R1431" s="78">
        <f t="shared" si="137"/>
        <v>51.835148924434641</v>
      </c>
      <c r="S1431">
        <v>2141.27</v>
      </c>
      <c r="T1431">
        <f t="shared" si="138"/>
        <v>0.21412700000000001</v>
      </c>
      <c r="U1431">
        <v>-406.74</v>
      </c>
      <c r="V1431">
        <f t="shared" si="139"/>
        <v>-4.0674000000000002E-2</v>
      </c>
    </row>
    <row r="1432" spans="1:22" x14ac:dyDescent="0.25">
      <c r="A1432">
        <v>7664.67</v>
      </c>
      <c r="B1432">
        <f t="shared" si="134"/>
        <v>52.845215113072257</v>
      </c>
      <c r="C1432">
        <v>2143.44</v>
      </c>
      <c r="D1432">
        <f t="shared" si="135"/>
        <v>0.21434400000000001</v>
      </c>
      <c r="E1432">
        <v>-2565.0700000000002</v>
      </c>
      <c r="F1432">
        <f t="shared" si="136"/>
        <v>-0.25650700000000004</v>
      </c>
      <c r="Q1432">
        <v>7523.73</v>
      </c>
      <c r="R1432" s="78">
        <f t="shared" si="137"/>
        <v>51.873483177054602</v>
      </c>
      <c r="S1432">
        <v>2143.27</v>
      </c>
      <c r="T1432">
        <f t="shared" si="138"/>
        <v>0.21432699999999999</v>
      </c>
      <c r="U1432">
        <v>-407.27</v>
      </c>
      <c r="V1432">
        <f t="shared" si="139"/>
        <v>-4.0726999999999999E-2</v>
      </c>
    </row>
    <row r="1433" spans="1:22" x14ac:dyDescent="0.25">
      <c r="A1433">
        <v>7672.5</v>
      </c>
      <c r="B1433">
        <f t="shared" si="134"/>
        <v>52.899200220628792</v>
      </c>
      <c r="C1433">
        <v>2145.0700000000002</v>
      </c>
      <c r="D1433">
        <f t="shared" si="135"/>
        <v>0.214507</v>
      </c>
      <c r="E1433">
        <v>-2567.34</v>
      </c>
      <c r="F1433">
        <f t="shared" si="136"/>
        <v>-0.25673400000000002</v>
      </c>
      <c r="Q1433">
        <v>7529.08</v>
      </c>
      <c r="R1433" s="78">
        <f t="shared" si="137"/>
        <v>51.910369553226701</v>
      </c>
      <c r="S1433">
        <v>2144.69</v>
      </c>
      <c r="T1433">
        <f t="shared" si="138"/>
        <v>0.21446899999999999</v>
      </c>
      <c r="U1433">
        <v>-407.53</v>
      </c>
      <c r="V1433">
        <f t="shared" si="139"/>
        <v>-4.0752999999999998E-2</v>
      </c>
    </row>
    <row r="1434" spans="1:22" x14ac:dyDescent="0.25">
      <c r="A1434">
        <v>7676.94</v>
      </c>
      <c r="B1434">
        <f t="shared" si="134"/>
        <v>52.929812465526751</v>
      </c>
      <c r="C1434">
        <v>2146.9499999999998</v>
      </c>
      <c r="D1434">
        <f t="shared" si="135"/>
        <v>0.21469499999999997</v>
      </c>
      <c r="E1434">
        <v>-2569.1799999999998</v>
      </c>
      <c r="F1434">
        <f t="shared" si="136"/>
        <v>-0.25691799999999998</v>
      </c>
      <c r="Q1434">
        <v>7535.58</v>
      </c>
      <c r="R1434" s="78">
        <f t="shared" si="137"/>
        <v>51.955184776613351</v>
      </c>
      <c r="S1434">
        <v>2146.1999999999998</v>
      </c>
      <c r="T1434">
        <f t="shared" si="138"/>
        <v>0.21461999999999998</v>
      </c>
      <c r="U1434">
        <v>-407.72</v>
      </c>
      <c r="V1434">
        <f t="shared" si="139"/>
        <v>-4.0772000000000003E-2</v>
      </c>
    </row>
    <row r="1435" spans="1:22" x14ac:dyDescent="0.25">
      <c r="A1435">
        <v>7682.45</v>
      </c>
      <c r="B1435">
        <f t="shared" si="134"/>
        <v>52.967801985659129</v>
      </c>
      <c r="C1435">
        <v>2147.65</v>
      </c>
      <c r="D1435">
        <f t="shared" si="135"/>
        <v>0.21476500000000001</v>
      </c>
      <c r="E1435">
        <v>-2571.12</v>
      </c>
      <c r="F1435">
        <f t="shared" si="136"/>
        <v>-0.25711200000000001</v>
      </c>
      <c r="Q1435">
        <v>7540.42</v>
      </c>
      <c r="R1435" s="78">
        <f t="shared" si="137"/>
        <v>51.988554881412028</v>
      </c>
      <c r="S1435">
        <v>2147.96</v>
      </c>
      <c r="T1435">
        <f t="shared" si="138"/>
        <v>0.21479600000000001</v>
      </c>
      <c r="U1435">
        <v>-408.42</v>
      </c>
      <c r="V1435">
        <f t="shared" si="139"/>
        <v>-4.0842000000000003E-2</v>
      </c>
    </row>
    <row r="1436" spans="1:22" x14ac:dyDescent="0.25">
      <c r="A1436">
        <v>7688.17</v>
      </c>
      <c r="B1436">
        <f t="shared" si="134"/>
        <v>53.007239382239383</v>
      </c>
      <c r="C1436">
        <v>2150.39</v>
      </c>
      <c r="D1436">
        <f t="shared" si="135"/>
        <v>0.21503899999999998</v>
      </c>
      <c r="E1436">
        <v>-2573.54</v>
      </c>
      <c r="F1436">
        <f t="shared" si="136"/>
        <v>-0.25735399999999997</v>
      </c>
      <c r="Q1436">
        <v>7545.76</v>
      </c>
      <c r="R1436" s="78">
        <f t="shared" si="137"/>
        <v>52.025372311086599</v>
      </c>
      <c r="S1436">
        <v>2149.1999999999998</v>
      </c>
      <c r="T1436">
        <f t="shared" si="138"/>
        <v>0.21491999999999997</v>
      </c>
      <c r="U1436">
        <v>-408.62</v>
      </c>
      <c r="V1436">
        <f t="shared" si="139"/>
        <v>-4.0862000000000002E-2</v>
      </c>
    </row>
    <row r="1437" spans="1:22" x14ac:dyDescent="0.25">
      <c r="A1437">
        <v>7693.55</v>
      </c>
      <c r="B1437">
        <f t="shared" si="134"/>
        <v>53.044332597904031</v>
      </c>
      <c r="C1437">
        <v>2151.36</v>
      </c>
      <c r="D1437">
        <f t="shared" si="135"/>
        <v>0.21513600000000002</v>
      </c>
      <c r="E1437">
        <v>-2575.19</v>
      </c>
      <c r="F1437">
        <f t="shared" si="136"/>
        <v>-0.257519</v>
      </c>
      <c r="Q1437">
        <v>7551.84</v>
      </c>
      <c r="R1437" s="78">
        <f t="shared" si="137"/>
        <v>52.067291781577502</v>
      </c>
      <c r="S1437">
        <v>2150.44</v>
      </c>
      <c r="T1437">
        <f t="shared" si="138"/>
        <v>0.21504400000000001</v>
      </c>
      <c r="U1437">
        <v>-408.82</v>
      </c>
      <c r="V1437">
        <f t="shared" si="139"/>
        <v>-4.0882000000000002E-2</v>
      </c>
    </row>
    <row r="1438" spans="1:22" x14ac:dyDescent="0.25">
      <c r="A1438">
        <v>7699.58</v>
      </c>
      <c r="B1438">
        <f t="shared" si="134"/>
        <v>53.085907335907336</v>
      </c>
      <c r="C1438">
        <v>2153.02</v>
      </c>
      <c r="D1438">
        <f t="shared" si="135"/>
        <v>0.21530199999999999</v>
      </c>
      <c r="E1438">
        <v>-2577.39</v>
      </c>
      <c r="F1438">
        <f t="shared" si="136"/>
        <v>-0.257739</v>
      </c>
      <c r="Q1438">
        <v>7557.31</v>
      </c>
      <c r="R1438" s="78">
        <f t="shared" si="137"/>
        <v>52.10500551571981</v>
      </c>
      <c r="S1438">
        <v>2151.4899999999998</v>
      </c>
      <c r="T1438">
        <f t="shared" si="138"/>
        <v>0.21514899999999998</v>
      </c>
      <c r="U1438">
        <v>-409.07</v>
      </c>
      <c r="V1438">
        <f t="shared" si="139"/>
        <v>-4.0906999999999999E-2</v>
      </c>
    </row>
    <row r="1439" spans="1:22" x14ac:dyDescent="0.25">
      <c r="A1439">
        <v>7703.89</v>
      </c>
      <c r="B1439">
        <f t="shared" si="134"/>
        <v>53.115623276337566</v>
      </c>
      <c r="C1439">
        <v>2154.7399999999998</v>
      </c>
      <c r="D1439">
        <f t="shared" si="135"/>
        <v>0.21547399999999997</v>
      </c>
      <c r="E1439">
        <v>-2579.37</v>
      </c>
      <c r="F1439">
        <f t="shared" si="136"/>
        <v>-0.25793699999999997</v>
      </c>
      <c r="Q1439">
        <v>7563.04</v>
      </c>
      <c r="R1439" s="78">
        <f t="shared" si="137"/>
        <v>52.144511858797578</v>
      </c>
      <c r="S1439">
        <v>2153.7600000000002</v>
      </c>
      <c r="T1439">
        <f t="shared" si="138"/>
        <v>0.21537600000000001</v>
      </c>
      <c r="U1439">
        <v>-409.86</v>
      </c>
      <c r="V1439">
        <f t="shared" si="139"/>
        <v>-4.0986000000000002E-2</v>
      </c>
    </row>
    <row r="1440" spans="1:22" x14ac:dyDescent="0.25">
      <c r="A1440">
        <v>7710.57</v>
      </c>
      <c r="B1440">
        <f t="shared" si="134"/>
        <v>53.161679536679536</v>
      </c>
      <c r="C1440">
        <v>2155.64</v>
      </c>
      <c r="D1440">
        <f t="shared" si="135"/>
        <v>0.21556399999999998</v>
      </c>
      <c r="E1440">
        <v>-2581.17</v>
      </c>
      <c r="F1440">
        <f t="shared" si="136"/>
        <v>-0.25811699999999999</v>
      </c>
      <c r="Q1440">
        <v>7569.71</v>
      </c>
      <c r="R1440" s="78">
        <f t="shared" si="137"/>
        <v>52.190499172642035</v>
      </c>
      <c r="S1440">
        <v>2155.17</v>
      </c>
      <c r="T1440">
        <f t="shared" si="138"/>
        <v>0.21551700000000001</v>
      </c>
      <c r="U1440">
        <v>-410.25</v>
      </c>
      <c r="V1440">
        <f t="shared" si="139"/>
        <v>-4.1024999999999999E-2</v>
      </c>
    </row>
    <row r="1441" spans="1:22" x14ac:dyDescent="0.25">
      <c r="A1441">
        <v>7715.82</v>
      </c>
      <c r="B1441">
        <f t="shared" si="134"/>
        <v>53.197876447876446</v>
      </c>
      <c r="C1441">
        <v>2156.85</v>
      </c>
      <c r="D1441">
        <f t="shared" si="135"/>
        <v>0.21568499999999999</v>
      </c>
      <c r="E1441">
        <v>-2582.7600000000002</v>
      </c>
      <c r="F1441">
        <f t="shared" si="136"/>
        <v>-0.25827600000000001</v>
      </c>
      <c r="Q1441">
        <v>7575.08</v>
      </c>
      <c r="R1441" s="78">
        <f t="shared" si="137"/>
        <v>52.227523441809161</v>
      </c>
      <c r="S1441">
        <v>2156.59</v>
      </c>
      <c r="T1441">
        <f t="shared" si="138"/>
        <v>0.21565900000000002</v>
      </c>
      <c r="U1441">
        <v>-410.22</v>
      </c>
      <c r="V1441">
        <f t="shared" si="139"/>
        <v>-4.1022000000000003E-2</v>
      </c>
    </row>
    <row r="1442" spans="1:22" x14ac:dyDescent="0.25">
      <c r="A1442">
        <v>7721.22</v>
      </c>
      <c r="B1442">
        <f t="shared" si="134"/>
        <v>53.235107556536136</v>
      </c>
      <c r="C1442">
        <v>2158.37</v>
      </c>
      <c r="D1442">
        <f t="shared" si="135"/>
        <v>0.215837</v>
      </c>
      <c r="E1442">
        <v>-2584.63</v>
      </c>
      <c r="F1442">
        <f t="shared" si="136"/>
        <v>-0.258463</v>
      </c>
      <c r="Q1442">
        <v>7581.2</v>
      </c>
      <c r="R1442" s="78">
        <f t="shared" si="137"/>
        <v>52.269718698290127</v>
      </c>
      <c r="S1442">
        <v>2157.77</v>
      </c>
      <c r="T1442">
        <f t="shared" si="138"/>
        <v>0.215777</v>
      </c>
      <c r="U1442">
        <v>-410.73</v>
      </c>
      <c r="V1442">
        <f t="shared" si="139"/>
        <v>-4.1072999999999998E-2</v>
      </c>
    </row>
    <row r="1443" spans="1:22" x14ac:dyDescent="0.25">
      <c r="A1443">
        <v>7728.43</v>
      </c>
      <c r="B1443">
        <f t="shared" si="134"/>
        <v>53.284817981246555</v>
      </c>
      <c r="C1443">
        <v>2160.94</v>
      </c>
      <c r="D1443">
        <f t="shared" si="135"/>
        <v>0.21609400000000001</v>
      </c>
      <c r="E1443">
        <v>-2587</v>
      </c>
      <c r="F1443">
        <f t="shared" si="136"/>
        <v>-0.25869999999999999</v>
      </c>
      <c r="Q1443">
        <v>7586.72</v>
      </c>
      <c r="R1443" s="78">
        <f t="shared" si="137"/>
        <v>52.307777164920026</v>
      </c>
      <c r="S1443">
        <v>2159.35</v>
      </c>
      <c r="T1443">
        <f t="shared" si="138"/>
        <v>0.21593499999999999</v>
      </c>
      <c r="U1443">
        <v>-411.18</v>
      </c>
      <c r="V1443">
        <f t="shared" si="139"/>
        <v>-4.1118000000000002E-2</v>
      </c>
    </row>
    <row r="1444" spans="1:22" x14ac:dyDescent="0.25">
      <c r="A1444">
        <v>7733.42</v>
      </c>
      <c r="B1444">
        <f t="shared" si="134"/>
        <v>53.319222283508005</v>
      </c>
      <c r="C1444">
        <v>2162.37</v>
      </c>
      <c r="D1444">
        <f t="shared" si="135"/>
        <v>0.21623699999999998</v>
      </c>
      <c r="E1444">
        <v>-2588.9899999999998</v>
      </c>
      <c r="F1444">
        <f t="shared" si="136"/>
        <v>-0.25889899999999999</v>
      </c>
      <c r="Q1444">
        <v>7592.35</v>
      </c>
      <c r="R1444" s="78">
        <f t="shared" si="137"/>
        <v>52.34659404302262</v>
      </c>
      <c r="S1444">
        <v>2161.33</v>
      </c>
      <c r="T1444">
        <f t="shared" si="138"/>
        <v>0.21613299999999999</v>
      </c>
      <c r="U1444">
        <v>-411.6</v>
      </c>
      <c r="V1444">
        <f t="shared" si="139"/>
        <v>-4.1160000000000002E-2</v>
      </c>
    </row>
    <row r="1445" spans="1:22" x14ac:dyDescent="0.25">
      <c r="A1445">
        <v>7739.71</v>
      </c>
      <c r="B1445">
        <f t="shared" si="134"/>
        <v>53.362589630446777</v>
      </c>
      <c r="C1445">
        <v>2163.38</v>
      </c>
      <c r="D1445">
        <f t="shared" si="135"/>
        <v>0.216338</v>
      </c>
      <c r="E1445">
        <v>-2590.89</v>
      </c>
      <c r="F1445">
        <f t="shared" si="136"/>
        <v>-0.25908900000000001</v>
      </c>
      <c r="Q1445">
        <v>7597.61</v>
      </c>
      <c r="R1445" s="78">
        <f t="shared" si="137"/>
        <v>52.382859900717044</v>
      </c>
      <c r="S1445">
        <v>2162.1999999999998</v>
      </c>
      <c r="T1445">
        <f t="shared" si="138"/>
        <v>0.21622</v>
      </c>
      <c r="U1445">
        <v>-411.85</v>
      </c>
      <c r="V1445">
        <f t="shared" si="139"/>
        <v>-4.1184999999999999E-2</v>
      </c>
    </row>
    <row r="1446" spans="1:22" x14ac:dyDescent="0.25">
      <c r="A1446">
        <v>7745.85</v>
      </c>
      <c r="B1446">
        <f t="shared" si="134"/>
        <v>53.404922779922785</v>
      </c>
      <c r="C1446">
        <v>2164.34</v>
      </c>
      <c r="D1446">
        <f t="shared" si="135"/>
        <v>0.21643400000000002</v>
      </c>
      <c r="E1446">
        <v>-2592.6799999999998</v>
      </c>
      <c r="F1446">
        <f t="shared" si="136"/>
        <v>-0.259268</v>
      </c>
      <c r="Q1446">
        <v>7604.23</v>
      </c>
      <c r="R1446" s="78">
        <f t="shared" si="137"/>
        <v>52.42850248207391</v>
      </c>
      <c r="S1446">
        <v>2164.04</v>
      </c>
      <c r="T1446">
        <f t="shared" si="138"/>
        <v>0.21640399999999999</v>
      </c>
      <c r="U1446">
        <v>-412.68</v>
      </c>
      <c r="V1446">
        <f t="shared" si="139"/>
        <v>-4.1267999999999999E-2</v>
      </c>
    </row>
    <row r="1447" spans="1:22" x14ac:dyDescent="0.25">
      <c r="A1447">
        <v>7752.55</v>
      </c>
      <c r="B1447">
        <f t="shared" si="134"/>
        <v>53.451116933259797</v>
      </c>
      <c r="C1447">
        <v>2166.66</v>
      </c>
      <c r="D1447">
        <f t="shared" si="135"/>
        <v>0.216666</v>
      </c>
      <c r="E1447">
        <v>-2594.9</v>
      </c>
      <c r="F1447">
        <f t="shared" si="136"/>
        <v>-0.25949</v>
      </c>
      <c r="Q1447">
        <v>7610.68</v>
      </c>
      <c r="R1447" s="78">
        <f t="shared" si="137"/>
        <v>52.472972972972975</v>
      </c>
      <c r="S1447">
        <v>2165.87</v>
      </c>
      <c r="T1447">
        <f t="shared" si="138"/>
        <v>0.216587</v>
      </c>
      <c r="U1447">
        <v>-412.76</v>
      </c>
      <c r="V1447">
        <f t="shared" si="139"/>
        <v>-4.1276E-2</v>
      </c>
    </row>
    <row r="1448" spans="1:22" x14ac:dyDescent="0.25">
      <c r="A1448">
        <v>7757.78</v>
      </c>
      <c r="B1448">
        <f t="shared" si="134"/>
        <v>53.487175951461666</v>
      </c>
      <c r="C1448">
        <v>2167.67</v>
      </c>
      <c r="D1448">
        <f t="shared" si="135"/>
        <v>0.21676700000000002</v>
      </c>
      <c r="E1448">
        <v>-2596.83</v>
      </c>
      <c r="F1448">
        <f t="shared" si="136"/>
        <v>-0.259683</v>
      </c>
      <c r="Q1448">
        <v>7616.02</v>
      </c>
      <c r="R1448" s="78">
        <f t="shared" si="137"/>
        <v>52.509790402647553</v>
      </c>
      <c r="S1448">
        <v>2167.34</v>
      </c>
      <c r="T1448">
        <f t="shared" si="138"/>
        <v>0.21673400000000001</v>
      </c>
      <c r="U1448">
        <v>-413.13</v>
      </c>
      <c r="V1448">
        <f t="shared" si="139"/>
        <v>-4.1313000000000002E-2</v>
      </c>
    </row>
    <row r="1449" spans="1:22" x14ac:dyDescent="0.25">
      <c r="A1449">
        <v>7763.84</v>
      </c>
      <c r="B1449">
        <f t="shared" si="134"/>
        <v>53.528957528957534</v>
      </c>
      <c r="C1449">
        <v>2169.16</v>
      </c>
      <c r="D1449">
        <f t="shared" si="135"/>
        <v>0.216916</v>
      </c>
      <c r="E1449">
        <v>-2598.73</v>
      </c>
      <c r="F1449">
        <f t="shared" si="136"/>
        <v>-0.25987300000000002</v>
      </c>
      <c r="Q1449">
        <v>7621.07</v>
      </c>
      <c r="R1449" s="78">
        <f t="shared" si="137"/>
        <v>52.544608383894101</v>
      </c>
      <c r="S1449">
        <v>2168.5</v>
      </c>
      <c r="T1449">
        <f t="shared" si="138"/>
        <v>0.21684999999999999</v>
      </c>
      <c r="U1449">
        <v>-413.21</v>
      </c>
      <c r="V1449">
        <f t="shared" si="139"/>
        <v>-4.1320999999999997E-2</v>
      </c>
    </row>
    <row r="1450" spans="1:22" x14ac:dyDescent="0.25">
      <c r="A1450">
        <v>7769.72</v>
      </c>
      <c r="B1450">
        <f t="shared" si="134"/>
        <v>53.569498069498074</v>
      </c>
      <c r="C1450">
        <v>2170.15</v>
      </c>
      <c r="D1450">
        <f t="shared" si="135"/>
        <v>0.21701500000000001</v>
      </c>
      <c r="E1450">
        <v>-2600.4299999999998</v>
      </c>
      <c r="F1450">
        <f t="shared" si="136"/>
        <v>-0.26004299999999997</v>
      </c>
      <c r="Q1450">
        <v>7627.02</v>
      </c>
      <c r="R1450" s="78">
        <f t="shared" si="137"/>
        <v>52.585631549917267</v>
      </c>
      <c r="S1450">
        <v>2170.2800000000002</v>
      </c>
      <c r="T1450">
        <f t="shared" si="138"/>
        <v>0.21702800000000003</v>
      </c>
      <c r="U1450">
        <v>-413.53</v>
      </c>
      <c r="V1450">
        <f t="shared" si="139"/>
        <v>-4.1352999999999994E-2</v>
      </c>
    </row>
    <row r="1451" spans="1:22" x14ac:dyDescent="0.25">
      <c r="A1451">
        <v>7774.98</v>
      </c>
      <c r="B1451">
        <f t="shared" si="134"/>
        <v>53.605763927192498</v>
      </c>
      <c r="C1451">
        <v>2172.77</v>
      </c>
      <c r="D1451">
        <f t="shared" si="135"/>
        <v>0.217277</v>
      </c>
      <c r="E1451">
        <v>-2602.58</v>
      </c>
      <c r="F1451">
        <f t="shared" si="136"/>
        <v>-0.26025799999999999</v>
      </c>
      <c r="Q1451">
        <v>7632.2</v>
      </c>
      <c r="R1451" s="78">
        <f t="shared" si="137"/>
        <v>52.621345835631551</v>
      </c>
      <c r="S1451">
        <v>2171.96</v>
      </c>
      <c r="T1451">
        <f t="shared" si="138"/>
        <v>0.217196</v>
      </c>
      <c r="U1451">
        <v>-414.41</v>
      </c>
      <c r="V1451">
        <f t="shared" si="139"/>
        <v>-4.1441000000000006E-2</v>
      </c>
    </row>
    <row r="1452" spans="1:22" x14ac:dyDescent="0.25">
      <c r="A1452">
        <v>7779.33</v>
      </c>
      <c r="B1452">
        <f t="shared" si="134"/>
        <v>53.635755653612797</v>
      </c>
      <c r="C1452">
        <v>2174.0300000000002</v>
      </c>
      <c r="D1452">
        <f t="shared" si="135"/>
        <v>0.21740300000000001</v>
      </c>
      <c r="E1452">
        <v>-2604.0500000000002</v>
      </c>
      <c r="F1452">
        <f t="shared" si="136"/>
        <v>-0.260405</v>
      </c>
      <c r="Q1452">
        <v>7637.1</v>
      </c>
      <c r="R1452" s="78">
        <f t="shared" si="137"/>
        <v>52.655129619415341</v>
      </c>
      <c r="S1452">
        <v>2173.1999999999998</v>
      </c>
      <c r="T1452">
        <f t="shared" si="138"/>
        <v>0.21731999999999999</v>
      </c>
      <c r="U1452">
        <v>-414.44</v>
      </c>
      <c r="V1452">
        <f t="shared" si="139"/>
        <v>-4.1444000000000002E-2</v>
      </c>
    </row>
    <row r="1453" spans="1:22" x14ac:dyDescent="0.25">
      <c r="A1453">
        <v>7785.7</v>
      </c>
      <c r="B1453">
        <f t="shared" si="134"/>
        <v>53.679674572531717</v>
      </c>
      <c r="C1453">
        <v>2175.65</v>
      </c>
      <c r="D1453">
        <f t="shared" si="135"/>
        <v>0.21756500000000001</v>
      </c>
      <c r="E1453">
        <v>-2606.19</v>
      </c>
      <c r="F1453">
        <f t="shared" si="136"/>
        <v>-0.26061899999999999</v>
      </c>
      <c r="Q1453">
        <v>7643.42</v>
      </c>
      <c r="R1453" s="78">
        <f t="shared" si="137"/>
        <v>52.698703805846669</v>
      </c>
      <c r="S1453">
        <v>2174.89</v>
      </c>
      <c r="T1453">
        <f t="shared" si="138"/>
        <v>0.21748899999999999</v>
      </c>
      <c r="U1453">
        <v>-414.97</v>
      </c>
      <c r="V1453">
        <f t="shared" si="139"/>
        <v>-4.1497000000000006E-2</v>
      </c>
    </row>
    <row r="1454" spans="1:22" x14ac:dyDescent="0.25">
      <c r="A1454">
        <v>7790.97</v>
      </c>
      <c r="B1454">
        <f t="shared" si="134"/>
        <v>53.716009376723669</v>
      </c>
      <c r="C1454">
        <v>2176.7399999999998</v>
      </c>
      <c r="D1454">
        <f t="shared" si="135"/>
        <v>0.21767399999999998</v>
      </c>
      <c r="E1454">
        <v>-2607.7800000000002</v>
      </c>
      <c r="F1454">
        <f t="shared" si="136"/>
        <v>-0.26077800000000001</v>
      </c>
      <c r="Q1454">
        <v>7648.59</v>
      </c>
      <c r="R1454" s="78">
        <f t="shared" si="137"/>
        <v>52.734349145063433</v>
      </c>
      <c r="S1454">
        <v>2176.54</v>
      </c>
      <c r="T1454">
        <f t="shared" si="138"/>
        <v>0.21765399999999999</v>
      </c>
      <c r="U1454">
        <v>-415.48</v>
      </c>
      <c r="V1454">
        <f t="shared" si="139"/>
        <v>-4.1548000000000002E-2</v>
      </c>
    </row>
    <row r="1455" spans="1:22" x14ac:dyDescent="0.25">
      <c r="A1455">
        <v>7797.08</v>
      </c>
      <c r="B1455">
        <f t="shared" si="134"/>
        <v>53.758135686707121</v>
      </c>
      <c r="C1455">
        <v>2177.75</v>
      </c>
      <c r="D1455">
        <f t="shared" si="135"/>
        <v>0.217775</v>
      </c>
      <c r="E1455">
        <v>-2609.83</v>
      </c>
      <c r="F1455">
        <f t="shared" si="136"/>
        <v>-0.26098299999999997</v>
      </c>
      <c r="Q1455">
        <v>7653.86</v>
      </c>
      <c r="R1455" s="78">
        <f t="shared" si="137"/>
        <v>52.770683949255378</v>
      </c>
      <c r="S1455">
        <v>2178.13</v>
      </c>
      <c r="T1455">
        <f t="shared" si="138"/>
        <v>0.21781300000000001</v>
      </c>
      <c r="U1455">
        <v>-416.01</v>
      </c>
      <c r="V1455">
        <f t="shared" si="139"/>
        <v>-4.1600999999999999E-2</v>
      </c>
    </row>
    <row r="1456" spans="1:22" x14ac:dyDescent="0.25">
      <c r="A1456">
        <v>7801.66</v>
      </c>
      <c r="B1456">
        <f t="shared" si="134"/>
        <v>53.789713182570324</v>
      </c>
      <c r="C1456">
        <v>2179.44</v>
      </c>
      <c r="D1456">
        <f t="shared" si="135"/>
        <v>0.217944</v>
      </c>
      <c r="E1456">
        <v>-2611.52</v>
      </c>
      <c r="F1456">
        <f t="shared" si="136"/>
        <v>-0.261152</v>
      </c>
      <c r="Q1456">
        <v>7660.06</v>
      </c>
      <c r="R1456" s="78">
        <f t="shared" si="137"/>
        <v>52.813430777716498</v>
      </c>
      <c r="S1456">
        <v>2179.6</v>
      </c>
      <c r="T1456">
        <f t="shared" si="138"/>
        <v>0.21795999999999999</v>
      </c>
      <c r="U1456">
        <v>-416.2</v>
      </c>
      <c r="V1456">
        <f t="shared" si="139"/>
        <v>-4.1619999999999997E-2</v>
      </c>
    </row>
    <row r="1457" spans="1:22" x14ac:dyDescent="0.25">
      <c r="A1457">
        <v>7808.09</v>
      </c>
      <c r="B1457">
        <f t="shared" si="134"/>
        <v>53.834045780474355</v>
      </c>
      <c r="C1457">
        <v>2181.7800000000002</v>
      </c>
      <c r="D1457">
        <f t="shared" si="135"/>
        <v>0.21817800000000001</v>
      </c>
      <c r="E1457">
        <v>-2613.58</v>
      </c>
      <c r="F1457">
        <f t="shared" si="136"/>
        <v>-0.26135799999999998</v>
      </c>
      <c r="Q1457">
        <v>7666.26</v>
      </c>
      <c r="R1457" s="78">
        <f t="shared" si="137"/>
        <v>52.85617760617761</v>
      </c>
      <c r="S1457">
        <v>2180.6999999999998</v>
      </c>
      <c r="T1457">
        <f t="shared" si="138"/>
        <v>0.21806999999999999</v>
      </c>
      <c r="U1457">
        <v>-416.79</v>
      </c>
      <c r="V1457">
        <f t="shared" si="139"/>
        <v>-4.1679000000000001E-2</v>
      </c>
    </row>
    <row r="1458" spans="1:22" x14ac:dyDescent="0.25">
      <c r="A1458">
        <v>7813.94</v>
      </c>
      <c r="B1458">
        <f t="shared" si="134"/>
        <v>53.87437948152234</v>
      </c>
      <c r="C1458">
        <v>2183.48</v>
      </c>
      <c r="D1458">
        <f t="shared" si="135"/>
        <v>0.21834800000000001</v>
      </c>
      <c r="E1458">
        <v>-2615.4899999999998</v>
      </c>
      <c r="F1458">
        <f t="shared" si="136"/>
        <v>-0.26154899999999998</v>
      </c>
      <c r="Q1458">
        <v>7671.71</v>
      </c>
      <c r="R1458" s="78">
        <f t="shared" si="137"/>
        <v>52.893753447324876</v>
      </c>
      <c r="S1458">
        <v>2182.4</v>
      </c>
      <c r="T1458">
        <f t="shared" si="138"/>
        <v>0.21824000000000002</v>
      </c>
      <c r="U1458">
        <v>-417.08</v>
      </c>
      <c r="V1458">
        <f t="shared" si="139"/>
        <v>-4.1707999999999995E-2</v>
      </c>
    </row>
    <row r="1459" spans="1:22" x14ac:dyDescent="0.25">
      <c r="A1459">
        <v>7819.54</v>
      </c>
      <c r="B1459">
        <f t="shared" si="134"/>
        <v>53.912989520132378</v>
      </c>
      <c r="C1459">
        <v>2183.9499999999998</v>
      </c>
      <c r="D1459">
        <f t="shared" si="135"/>
        <v>0.21839499999999998</v>
      </c>
      <c r="E1459">
        <v>-2617.17</v>
      </c>
      <c r="F1459">
        <f t="shared" si="136"/>
        <v>-0.26171700000000003</v>
      </c>
      <c r="Q1459">
        <v>7676.52</v>
      </c>
      <c r="R1459" s="78">
        <f t="shared" si="137"/>
        <v>52.926916712631005</v>
      </c>
      <c r="S1459">
        <v>2183.89</v>
      </c>
      <c r="T1459">
        <f t="shared" si="138"/>
        <v>0.218389</v>
      </c>
      <c r="U1459">
        <v>-417.58</v>
      </c>
      <c r="V1459">
        <f t="shared" si="139"/>
        <v>-4.1757999999999997E-2</v>
      </c>
    </row>
    <row r="1460" spans="1:22" x14ac:dyDescent="0.25">
      <c r="A1460">
        <v>7825.43</v>
      </c>
      <c r="B1460">
        <f t="shared" si="134"/>
        <v>53.953599007170439</v>
      </c>
      <c r="C1460">
        <v>2184.8000000000002</v>
      </c>
      <c r="D1460">
        <f t="shared" si="135"/>
        <v>0.21848000000000001</v>
      </c>
      <c r="E1460">
        <v>-2619.2600000000002</v>
      </c>
      <c r="F1460">
        <f t="shared" si="136"/>
        <v>-0.26192600000000005</v>
      </c>
      <c r="Q1460">
        <v>7683.3</v>
      </c>
      <c r="R1460" s="78">
        <f t="shared" si="137"/>
        <v>52.973662437948157</v>
      </c>
      <c r="S1460">
        <v>2185.09</v>
      </c>
      <c r="T1460">
        <f t="shared" si="138"/>
        <v>0.21850900000000001</v>
      </c>
      <c r="U1460">
        <v>-417.79</v>
      </c>
      <c r="V1460">
        <f t="shared" si="139"/>
        <v>-4.1779000000000004E-2</v>
      </c>
    </row>
    <row r="1461" spans="1:22" x14ac:dyDescent="0.25">
      <c r="A1461">
        <v>7833.19</v>
      </c>
      <c r="B1461">
        <f t="shared" si="134"/>
        <v>54.007101489244349</v>
      </c>
      <c r="C1461">
        <v>2187.36</v>
      </c>
      <c r="D1461">
        <f t="shared" si="135"/>
        <v>0.21873600000000001</v>
      </c>
      <c r="E1461">
        <v>-2621.41</v>
      </c>
      <c r="F1461">
        <f t="shared" si="136"/>
        <v>-0.26214100000000001</v>
      </c>
      <c r="Q1461">
        <v>7688.65</v>
      </c>
      <c r="R1461" s="78">
        <f t="shared" si="137"/>
        <v>53.010548814120241</v>
      </c>
      <c r="S1461">
        <v>2187.2399999999998</v>
      </c>
      <c r="T1461">
        <f t="shared" si="138"/>
        <v>0.21872399999999997</v>
      </c>
      <c r="U1461">
        <v>-418.04</v>
      </c>
      <c r="V1461">
        <f t="shared" si="139"/>
        <v>-4.1804000000000001E-2</v>
      </c>
    </row>
    <row r="1462" spans="1:22" x14ac:dyDescent="0.25">
      <c r="A1462">
        <v>7838.64</v>
      </c>
      <c r="B1462">
        <f t="shared" si="134"/>
        <v>54.044677330391622</v>
      </c>
      <c r="C1462">
        <v>2188.6999999999998</v>
      </c>
      <c r="D1462">
        <f t="shared" si="135"/>
        <v>0.21886999999999998</v>
      </c>
      <c r="E1462">
        <v>-2623.26</v>
      </c>
      <c r="F1462">
        <f t="shared" si="136"/>
        <v>-0.262326</v>
      </c>
      <c r="Q1462">
        <v>7694.18</v>
      </c>
      <c r="R1462" s="78">
        <f t="shared" si="137"/>
        <v>53.048676227247661</v>
      </c>
      <c r="S1462">
        <v>2188.27</v>
      </c>
      <c r="T1462">
        <f t="shared" si="138"/>
        <v>0.21882699999999999</v>
      </c>
      <c r="U1462">
        <v>-418.58</v>
      </c>
      <c r="V1462">
        <f t="shared" si="139"/>
        <v>-4.1857999999999999E-2</v>
      </c>
    </row>
    <row r="1463" spans="1:22" x14ac:dyDescent="0.25">
      <c r="A1463">
        <v>7844.41</v>
      </c>
      <c r="B1463">
        <f t="shared" si="134"/>
        <v>54.08445945945946</v>
      </c>
      <c r="C1463">
        <v>2189.69</v>
      </c>
      <c r="D1463">
        <f t="shared" si="135"/>
        <v>0.218969</v>
      </c>
      <c r="E1463">
        <v>-2625.24</v>
      </c>
      <c r="F1463">
        <f t="shared" si="136"/>
        <v>-0.26252399999999998</v>
      </c>
      <c r="Q1463">
        <v>7699.64</v>
      </c>
      <c r="R1463" s="78">
        <f t="shared" si="137"/>
        <v>53.086321014892448</v>
      </c>
      <c r="S1463">
        <v>2190.14</v>
      </c>
      <c r="T1463">
        <f t="shared" si="138"/>
        <v>0.21901399999999999</v>
      </c>
      <c r="U1463">
        <v>-419.07</v>
      </c>
      <c r="V1463">
        <f t="shared" si="139"/>
        <v>-4.1907E-2</v>
      </c>
    </row>
    <row r="1464" spans="1:22" x14ac:dyDescent="0.25">
      <c r="A1464">
        <v>7848.54</v>
      </c>
      <c r="B1464">
        <f t="shared" si="134"/>
        <v>54.112934362934368</v>
      </c>
      <c r="C1464">
        <v>2191.77</v>
      </c>
      <c r="D1464">
        <f t="shared" si="135"/>
        <v>0.21917700000000001</v>
      </c>
      <c r="E1464">
        <v>-2627</v>
      </c>
      <c r="F1464">
        <f t="shared" si="136"/>
        <v>-0.26269999999999999</v>
      </c>
      <c r="Q1464">
        <v>7705.44</v>
      </c>
      <c r="R1464" s="78">
        <f t="shared" si="137"/>
        <v>53.126309983452842</v>
      </c>
      <c r="S1464">
        <v>2191.5100000000002</v>
      </c>
      <c r="T1464">
        <f t="shared" si="138"/>
        <v>0.21915100000000001</v>
      </c>
      <c r="U1464">
        <v>-419.21</v>
      </c>
      <c r="V1464">
        <f t="shared" si="139"/>
        <v>-4.1921E-2</v>
      </c>
    </row>
    <row r="1465" spans="1:22" x14ac:dyDescent="0.25">
      <c r="A1465">
        <v>7856.57</v>
      </c>
      <c r="B1465">
        <f t="shared" si="134"/>
        <v>54.168298400441259</v>
      </c>
      <c r="C1465">
        <v>2193.42</v>
      </c>
      <c r="D1465">
        <f t="shared" si="135"/>
        <v>0.21934200000000001</v>
      </c>
      <c r="E1465">
        <v>-2628.88</v>
      </c>
      <c r="F1465">
        <f t="shared" si="136"/>
        <v>-0.26288800000000001</v>
      </c>
      <c r="Q1465">
        <v>7711.5</v>
      </c>
      <c r="R1465" s="78">
        <f t="shared" si="137"/>
        <v>53.16809156094871</v>
      </c>
      <c r="S1465">
        <v>2192.3200000000002</v>
      </c>
      <c r="T1465">
        <f t="shared" si="138"/>
        <v>0.21923200000000001</v>
      </c>
      <c r="U1465">
        <v>-419.29</v>
      </c>
      <c r="V1465">
        <f t="shared" si="139"/>
        <v>-4.1929000000000001E-2</v>
      </c>
    </row>
    <row r="1466" spans="1:22" x14ac:dyDescent="0.25">
      <c r="A1466">
        <v>7861.78</v>
      </c>
      <c r="B1466">
        <f t="shared" si="134"/>
        <v>54.204219525648099</v>
      </c>
      <c r="C1466">
        <v>2194.5500000000002</v>
      </c>
      <c r="D1466">
        <f t="shared" si="135"/>
        <v>0.21945500000000001</v>
      </c>
      <c r="E1466">
        <v>-2630.77</v>
      </c>
      <c r="F1466">
        <f t="shared" si="136"/>
        <v>-0.26307700000000001</v>
      </c>
      <c r="Q1466">
        <v>7717.03</v>
      </c>
      <c r="R1466" s="78">
        <f t="shared" si="137"/>
        <v>53.206218974076116</v>
      </c>
      <c r="S1466">
        <v>2194.3200000000002</v>
      </c>
      <c r="T1466">
        <f t="shared" si="138"/>
        <v>0.21943200000000002</v>
      </c>
      <c r="U1466">
        <v>-420.03</v>
      </c>
      <c r="V1466">
        <f t="shared" si="139"/>
        <v>-4.2002999999999999E-2</v>
      </c>
    </row>
    <row r="1467" spans="1:22" x14ac:dyDescent="0.25">
      <c r="A1467">
        <v>7867.62</v>
      </c>
      <c r="B1467">
        <f t="shared" si="134"/>
        <v>54.24448428019857</v>
      </c>
      <c r="C1467">
        <v>2196.33</v>
      </c>
      <c r="D1467">
        <f t="shared" si="135"/>
        <v>0.21963299999999999</v>
      </c>
      <c r="E1467">
        <v>-2632.56</v>
      </c>
      <c r="F1467">
        <f t="shared" si="136"/>
        <v>-0.26325599999999999</v>
      </c>
      <c r="Q1467">
        <v>7722.68</v>
      </c>
      <c r="R1467" s="78">
        <f t="shared" si="137"/>
        <v>53.245173745173751</v>
      </c>
      <c r="S1467">
        <v>2196.02</v>
      </c>
      <c r="T1467">
        <f t="shared" si="138"/>
        <v>0.21960199999999999</v>
      </c>
      <c r="U1467">
        <v>-420.33</v>
      </c>
      <c r="V1467">
        <f t="shared" si="139"/>
        <v>-4.2033000000000001E-2</v>
      </c>
    </row>
    <row r="1468" spans="1:22" x14ac:dyDescent="0.25">
      <c r="A1468">
        <v>7873.3</v>
      </c>
      <c r="B1468">
        <f t="shared" si="134"/>
        <v>54.283645890788755</v>
      </c>
      <c r="C1468">
        <v>2198.0700000000002</v>
      </c>
      <c r="D1468">
        <f t="shared" si="135"/>
        <v>0.21980700000000003</v>
      </c>
      <c r="E1468">
        <v>-2634.4</v>
      </c>
      <c r="F1468">
        <f t="shared" si="136"/>
        <v>-0.26344000000000001</v>
      </c>
      <c r="Q1468">
        <v>7727.93</v>
      </c>
      <c r="R1468" s="78">
        <f t="shared" si="137"/>
        <v>53.281370656370662</v>
      </c>
      <c r="S1468">
        <v>2197.0700000000002</v>
      </c>
      <c r="T1468">
        <f t="shared" si="138"/>
        <v>0.21970700000000001</v>
      </c>
      <c r="U1468">
        <v>-420.72</v>
      </c>
      <c r="V1468">
        <f t="shared" si="139"/>
        <v>-4.2072000000000005E-2</v>
      </c>
    </row>
    <row r="1469" spans="1:22" x14ac:dyDescent="0.25">
      <c r="A1469">
        <v>7878.12</v>
      </c>
      <c r="B1469">
        <f t="shared" si="134"/>
        <v>54.316878102592391</v>
      </c>
      <c r="C1469">
        <v>2198.92</v>
      </c>
      <c r="D1469">
        <f t="shared" si="135"/>
        <v>0.219892</v>
      </c>
      <c r="E1469">
        <v>-2636.35</v>
      </c>
      <c r="F1469">
        <f t="shared" si="136"/>
        <v>-0.26363500000000001</v>
      </c>
      <c r="Q1469">
        <v>7733.92</v>
      </c>
      <c r="R1469" s="78">
        <f t="shared" si="137"/>
        <v>53.322669608383897</v>
      </c>
      <c r="S1469">
        <v>2199.5</v>
      </c>
      <c r="T1469">
        <f t="shared" si="138"/>
        <v>0.21995000000000001</v>
      </c>
      <c r="U1469">
        <v>-421.22</v>
      </c>
      <c r="V1469">
        <f t="shared" si="139"/>
        <v>-4.2122E-2</v>
      </c>
    </row>
    <row r="1470" spans="1:22" x14ac:dyDescent="0.25">
      <c r="A1470">
        <v>7884.52</v>
      </c>
      <c r="B1470">
        <f t="shared" si="134"/>
        <v>54.361003861003866</v>
      </c>
      <c r="C1470">
        <v>2200.38</v>
      </c>
      <c r="D1470">
        <f t="shared" si="135"/>
        <v>0.22003800000000001</v>
      </c>
      <c r="E1470">
        <v>-2637.9</v>
      </c>
      <c r="F1470">
        <f t="shared" si="136"/>
        <v>-0.26379000000000002</v>
      </c>
      <c r="Q1470">
        <v>7739.39</v>
      </c>
      <c r="R1470" s="78">
        <f t="shared" si="137"/>
        <v>53.360383342526205</v>
      </c>
      <c r="S1470">
        <v>2200.86</v>
      </c>
      <c r="T1470">
        <f t="shared" si="138"/>
        <v>0.220086</v>
      </c>
      <c r="U1470">
        <v>-421.65</v>
      </c>
      <c r="V1470">
        <f t="shared" si="139"/>
        <v>-4.2165000000000001E-2</v>
      </c>
    </row>
    <row r="1471" spans="1:22" x14ac:dyDescent="0.25">
      <c r="A1471">
        <v>7888.71</v>
      </c>
      <c r="B1471">
        <f t="shared" si="134"/>
        <v>54.389892443463879</v>
      </c>
      <c r="C1471">
        <v>2201.83</v>
      </c>
      <c r="D1471">
        <f t="shared" si="135"/>
        <v>0.22018299999999999</v>
      </c>
      <c r="E1471">
        <v>-2640.01</v>
      </c>
      <c r="F1471">
        <f t="shared" si="136"/>
        <v>-0.26400100000000004</v>
      </c>
      <c r="Q1471">
        <v>7744.95</v>
      </c>
      <c r="R1471" s="78">
        <f t="shared" si="137"/>
        <v>53.398717595146167</v>
      </c>
      <c r="S1471">
        <v>2202.06</v>
      </c>
      <c r="T1471">
        <f t="shared" si="138"/>
        <v>0.22020599999999999</v>
      </c>
      <c r="U1471">
        <v>-421.75</v>
      </c>
      <c r="V1471">
        <f t="shared" si="139"/>
        <v>-4.2174999999999997E-2</v>
      </c>
    </row>
    <row r="1472" spans="1:22" x14ac:dyDescent="0.25">
      <c r="A1472">
        <v>7896.27</v>
      </c>
      <c r="B1472">
        <f t="shared" si="134"/>
        <v>54.442015995587433</v>
      </c>
      <c r="C1472">
        <v>2203.2800000000002</v>
      </c>
      <c r="D1472">
        <f t="shared" si="135"/>
        <v>0.22032800000000002</v>
      </c>
      <c r="E1472">
        <v>-2641.95</v>
      </c>
      <c r="F1472">
        <f t="shared" si="136"/>
        <v>-0.26419499999999996</v>
      </c>
      <c r="Q1472">
        <v>7751.47</v>
      </c>
      <c r="R1472" s="78">
        <f t="shared" si="137"/>
        <v>53.443670711527858</v>
      </c>
      <c r="S1472">
        <v>2202.6</v>
      </c>
      <c r="T1472">
        <f t="shared" si="138"/>
        <v>0.22025999999999998</v>
      </c>
      <c r="U1472">
        <v>-422.27</v>
      </c>
      <c r="V1472">
        <f t="shared" si="139"/>
        <v>-4.2227000000000001E-2</v>
      </c>
    </row>
    <row r="1473" spans="1:22" x14ac:dyDescent="0.25">
      <c r="A1473">
        <v>7901.28</v>
      </c>
      <c r="B1473">
        <f t="shared" si="134"/>
        <v>54.476558190843903</v>
      </c>
      <c r="C1473">
        <v>2204.87</v>
      </c>
      <c r="D1473">
        <f t="shared" si="135"/>
        <v>0.22048699999999999</v>
      </c>
      <c r="E1473">
        <v>-2643.44</v>
      </c>
      <c r="F1473">
        <f t="shared" si="136"/>
        <v>-0.26434400000000002</v>
      </c>
      <c r="Q1473">
        <v>7756.32</v>
      </c>
      <c r="R1473" s="78">
        <f t="shared" si="137"/>
        <v>53.47710976282405</v>
      </c>
      <c r="S1473">
        <v>2204.7600000000002</v>
      </c>
      <c r="T1473">
        <f t="shared" si="138"/>
        <v>0.22047600000000003</v>
      </c>
      <c r="U1473">
        <v>-422.51</v>
      </c>
      <c r="V1473">
        <f t="shared" si="139"/>
        <v>-4.2250999999999997E-2</v>
      </c>
    </row>
    <row r="1474" spans="1:22" x14ac:dyDescent="0.25">
      <c r="A1474">
        <v>7907.9</v>
      </c>
      <c r="B1474">
        <f t="shared" si="134"/>
        <v>54.522200772200776</v>
      </c>
      <c r="C1474">
        <v>2206.5700000000002</v>
      </c>
      <c r="D1474">
        <f t="shared" si="135"/>
        <v>0.22065700000000002</v>
      </c>
      <c r="E1474">
        <v>-2645.42</v>
      </c>
      <c r="F1474">
        <f t="shared" si="136"/>
        <v>-0.264542</v>
      </c>
      <c r="Q1474">
        <v>7762.03</v>
      </c>
      <c r="R1474" s="78">
        <f t="shared" si="137"/>
        <v>53.516478212906783</v>
      </c>
      <c r="S1474">
        <v>2206.17</v>
      </c>
      <c r="T1474">
        <f t="shared" si="138"/>
        <v>0.22061700000000001</v>
      </c>
      <c r="U1474">
        <v>-422.87</v>
      </c>
      <c r="V1474">
        <f t="shared" si="139"/>
        <v>-4.2286999999999998E-2</v>
      </c>
    </row>
    <row r="1475" spans="1:22" x14ac:dyDescent="0.25">
      <c r="A1475">
        <v>7914.66</v>
      </c>
      <c r="B1475">
        <f t="shared" si="134"/>
        <v>54.568808604522893</v>
      </c>
      <c r="C1475">
        <v>2208.56</v>
      </c>
      <c r="D1475">
        <f t="shared" si="135"/>
        <v>0.220856</v>
      </c>
      <c r="E1475">
        <v>-2647.5</v>
      </c>
      <c r="F1475">
        <f t="shared" si="136"/>
        <v>-0.26474999999999999</v>
      </c>
      <c r="Q1475">
        <v>7767.41</v>
      </c>
      <c r="R1475" s="78">
        <f t="shared" si="137"/>
        <v>53.553571428571431</v>
      </c>
      <c r="S1475">
        <v>2207.5300000000002</v>
      </c>
      <c r="T1475">
        <f t="shared" si="138"/>
        <v>0.22075300000000003</v>
      </c>
      <c r="U1475">
        <v>-422.92</v>
      </c>
      <c r="V1475">
        <f t="shared" si="139"/>
        <v>-4.2292000000000003E-2</v>
      </c>
    </row>
    <row r="1476" spans="1:22" x14ac:dyDescent="0.25">
      <c r="A1476">
        <v>7920</v>
      </c>
      <c r="B1476">
        <f t="shared" ref="B1476:B1539" si="140">(A1476/145.04)</f>
        <v>54.605626034197464</v>
      </c>
      <c r="C1476">
        <v>2209.62</v>
      </c>
      <c r="D1476">
        <f t="shared" ref="D1476:D1539" si="141">C1476/10000</f>
        <v>0.22096199999999999</v>
      </c>
      <c r="E1476">
        <v>-2649.57</v>
      </c>
      <c r="F1476">
        <f t="shared" ref="F1476:F1539" si="142">E1476/10000</f>
        <v>-0.264957</v>
      </c>
      <c r="Q1476">
        <v>7772.47</v>
      </c>
      <c r="R1476" s="78">
        <f t="shared" ref="R1476:R1539" si="143">(Q1476/145.04)</f>
        <v>53.588458356315506</v>
      </c>
      <c r="S1476">
        <v>2209.25</v>
      </c>
      <c r="T1476">
        <f t="shared" ref="T1476:T1539" si="144">S1476/10000</f>
        <v>0.22092500000000001</v>
      </c>
      <c r="U1476">
        <v>-423.2</v>
      </c>
      <c r="V1476">
        <f t="shared" ref="V1476:V1539" si="145">U1476/10000</f>
        <v>-4.2319999999999997E-2</v>
      </c>
    </row>
    <row r="1477" spans="1:22" x14ac:dyDescent="0.25">
      <c r="A1477">
        <v>7926.9</v>
      </c>
      <c r="B1477">
        <f t="shared" si="140"/>
        <v>54.653199117484832</v>
      </c>
      <c r="C1477">
        <v>2211.34</v>
      </c>
      <c r="D1477">
        <f t="shared" si="141"/>
        <v>0.22113400000000002</v>
      </c>
      <c r="E1477">
        <v>-2651.37</v>
      </c>
      <c r="F1477">
        <f t="shared" si="142"/>
        <v>-0.26513700000000001</v>
      </c>
      <c r="Q1477">
        <v>7779.13</v>
      </c>
      <c r="R1477" s="78">
        <f t="shared" si="143"/>
        <v>53.634376723662442</v>
      </c>
      <c r="S1477">
        <v>2210.83</v>
      </c>
      <c r="T1477">
        <f t="shared" si="144"/>
        <v>0.221083</v>
      </c>
      <c r="U1477">
        <v>-423.86</v>
      </c>
      <c r="V1477">
        <f t="shared" si="145"/>
        <v>-4.2386E-2</v>
      </c>
    </row>
    <row r="1478" spans="1:22" x14ac:dyDescent="0.25">
      <c r="A1478">
        <v>7932.1</v>
      </c>
      <c r="B1478">
        <f t="shared" si="140"/>
        <v>54.689051296194158</v>
      </c>
      <c r="C1478">
        <v>2212.59</v>
      </c>
      <c r="D1478">
        <f t="shared" si="141"/>
        <v>0.22125900000000001</v>
      </c>
      <c r="E1478">
        <v>-2653.36</v>
      </c>
      <c r="F1478">
        <f t="shared" si="142"/>
        <v>-0.26533600000000002</v>
      </c>
      <c r="Q1478">
        <v>7784.44</v>
      </c>
      <c r="R1478" s="78">
        <f t="shared" si="143"/>
        <v>53.670987313844456</v>
      </c>
      <c r="S1478">
        <v>2212.35</v>
      </c>
      <c r="T1478">
        <f t="shared" si="144"/>
        <v>0.22123499999999999</v>
      </c>
      <c r="U1478">
        <v>-424.19</v>
      </c>
      <c r="V1478">
        <f t="shared" si="145"/>
        <v>-4.2418999999999998E-2</v>
      </c>
    </row>
    <row r="1479" spans="1:22" x14ac:dyDescent="0.25">
      <c r="A1479">
        <v>7937.51</v>
      </c>
      <c r="B1479">
        <f t="shared" si="140"/>
        <v>54.726351351351354</v>
      </c>
      <c r="C1479">
        <v>2214.5</v>
      </c>
      <c r="D1479">
        <f t="shared" si="141"/>
        <v>0.22145000000000001</v>
      </c>
      <c r="E1479">
        <v>-2655.17</v>
      </c>
      <c r="F1479">
        <f t="shared" si="142"/>
        <v>-0.265517</v>
      </c>
      <c r="Q1479">
        <v>7788.76</v>
      </c>
      <c r="R1479" s="78">
        <f t="shared" si="143"/>
        <v>53.700772200772207</v>
      </c>
      <c r="S1479">
        <v>2213.87</v>
      </c>
      <c r="T1479">
        <f t="shared" si="144"/>
        <v>0.221387</v>
      </c>
      <c r="U1479">
        <v>-424.64</v>
      </c>
      <c r="V1479">
        <f t="shared" si="145"/>
        <v>-4.2464000000000002E-2</v>
      </c>
    </row>
    <row r="1480" spans="1:22" x14ac:dyDescent="0.25">
      <c r="A1480">
        <v>7943.6</v>
      </c>
      <c r="B1480">
        <f t="shared" si="140"/>
        <v>54.768339768339771</v>
      </c>
      <c r="C1480">
        <v>2215.56</v>
      </c>
      <c r="D1480">
        <f t="shared" si="141"/>
        <v>0.221556</v>
      </c>
      <c r="E1480">
        <v>-2656.75</v>
      </c>
      <c r="F1480">
        <f t="shared" si="142"/>
        <v>-0.26567499999999999</v>
      </c>
      <c r="Q1480">
        <v>7795.08</v>
      </c>
      <c r="R1480" s="78">
        <f t="shared" si="143"/>
        <v>53.744346387203535</v>
      </c>
      <c r="S1480">
        <v>2214.73</v>
      </c>
      <c r="T1480">
        <f t="shared" si="144"/>
        <v>0.221473</v>
      </c>
      <c r="U1480">
        <v>-424.88</v>
      </c>
      <c r="V1480">
        <f t="shared" si="145"/>
        <v>-4.2487999999999998E-2</v>
      </c>
    </row>
    <row r="1481" spans="1:22" x14ac:dyDescent="0.25">
      <c r="A1481">
        <v>7948.9</v>
      </c>
      <c r="B1481">
        <f t="shared" si="140"/>
        <v>54.804881412024272</v>
      </c>
      <c r="C1481">
        <v>2217.44</v>
      </c>
      <c r="D1481">
        <f t="shared" si="141"/>
        <v>0.221744</v>
      </c>
      <c r="E1481">
        <v>-2658.64</v>
      </c>
      <c r="F1481">
        <f t="shared" si="142"/>
        <v>-0.26586399999999999</v>
      </c>
      <c r="Q1481">
        <v>7801.01</v>
      </c>
      <c r="R1481" s="78">
        <f t="shared" si="143"/>
        <v>53.785231660231666</v>
      </c>
      <c r="S1481">
        <v>2217.06</v>
      </c>
      <c r="T1481">
        <f t="shared" si="144"/>
        <v>0.22170599999999999</v>
      </c>
      <c r="U1481">
        <v>-425.44</v>
      </c>
      <c r="V1481">
        <f t="shared" si="145"/>
        <v>-4.2543999999999998E-2</v>
      </c>
    </row>
    <row r="1482" spans="1:22" x14ac:dyDescent="0.25">
      <c r="A1482">
        <v>7954.1</v>
      </c>
      <c r="B1482">
        <f t="shared" si="140"/>
        <v>54.840733590733599</v>
      </c>
      <c r="C1482">
        <v>2219.04</v>
      </c>
      <c r="D1482">
        <f t="shared" si="141"/>
        <v>0.22190399999999999</v>
      </c>
      <c r="E1482">
        <v>-2660.41</v>
      </c>
      <c r="F1482">
        <f t="shared" si="142"/>
        <v>-0.26604099999999997</v>
      </c>
      <c r="Q1482">
        <v>7806.76</v>
      </c>
      <c r="R1482" s="78">
        <f t="shared" si="143"/>
        <v>53.824875896304469</v>
      </c>
      <c r="S1482">
        <v>2218.65</v>
      </c>
      <c r="T1482">
        <f t="shared" si="144"/>
        <v>0.22186500000000001</v>
      </c>
      <c r="U1482">
        <v>-425.91</v>
      </c>
      <c r="V1482">
        <f t="shared" si="145"/>
        <v>-4.2591000000000004E-2</v>
      </c>
    </row>
    <row r="1483" spans="1:22" x14ac:dyDescent="0.25">
      <c r="A1483">
        <v>7960.34</v>
      </c>
      <c r="B1483">
        <f t="shared" si="140"/>
        <v>54.883756205184781</v>
      </c>
      <c r="C1483">
        <v>2220.7399999999998</v>
      </c>
      <c r="D1483">
        <f t="shared" si="141"/>
        <v>0.22207399999999997</v>
      </c>
      <c r="E1483">
        <v>-2662.46</v>
      </c>
      <c r="F1483">
        <f t="shared" si="142"/>
        <v>-0.26624599999999998</v>
      </c>
      <c r="Q1483">
        <v>7812.48</v>
      </c>
      <c r="R1483" s="78">
        <f t="shared" si="143"/>
        <v>53.864313292884724</v>
      </c>
      <c r="S1483">
        <v>2220.0500000000002</v>
      </c>
      <c r="T1483">
        <f t="shared" si="144"/>
        <v>0.22200500000000001</v>
      </c>
      <c r="U1483">
        <v>-426.17</v>
      </c>
      <c r="V1483">
        <f t="shared" si="145"/>
        <v>-4.2617000000000002E-2</v>
      </c>
    </row>
    <row r="1484" spans="1:22" x14ac:dyDescent="0.25">
      <c r="A1484">
        <v>7966.04</v>
      </c>
      <c r="B1484">
        <f t="shared" si="140"/>
        <v>54.923055708770001</v>
      </c>
      <c r="C1484">
        <v>2222</v>
      </c>
      <c r="D1484">
        <f t="shared" si="141"/>
        <v>0.22220000000000001</v>
      </c>
      <c r="E1484">
        <v>-2664.15</v>
      </c>
      <c r="F1484">
        <f t="shared" si="142"/>
        <v>-0.26641500000000001</v>
      </c>
      <c r="Q1484">
        <v>7818.34</v>
      </c>
      <c r="R1484" s="78">
        <f t="shared" si="143"/>
        <v>53.904715940430229</v>
      </c>
      <c r="S1484">
        <v>2221.02</v>
      </c>
      <c r="T1484">
        <f t="shared" si="144"/>
        <v>0.22210199999999999</v>
      </c>
      <c r="U1484">
        <v>-426.44</v>
      </c>
      <c r="V1484">
        <f t="shared" si="145"/>
        <v>-4.2644000000000001E-2</v>
      </c>
    </row>
    <row r="1485" spans="1:22" x14ac:dyDescent="0.25">
      <c r="A1485">
        <v>7970.67</v>
      </c>
      <c r="B1485">
        <f t="shared" si="140"/>
        <v>54.954977937120795</v>
      </c>
      <c r="C1485">
        <v>2222.8200000000002</v>
      </c>
      <c r="D1485">
        <f t="shared" si="141"/>
        <v>0.22228200000000001</v>
      </c>
      <c r="E1485">
        <v>-2665.59</v>
      </c>
      <c r="F1485">
        <f t="shared" si="142"/>
        <v>-0.26655899999999999</v>
      </c>
      <c r="Q1485">
        <v>7824.4</v>
      </c>
      <c r="R1485" s="78">
        <f t="shared" si="143"/>
        <v>53.94649751792609</v>
      </c>
      <c r="S1485">
        <v>2222.11</v>
      </c>
      <c r="T1485">
        <f t="shared" si="144"/>
        <v>0.22221100000000002</v>
      </c>
      <c r="U1485">
        <v>-426.8</v>
      </c>
      <c r="V1485">
        <f t="shared" si="145"/>
        <v>-4.2680000000000003E-2</v>
      </c>
    </row>
    <row r="1486" spans="1:22" x14ac:dyDescent="0.25">
      <c r="A1486">
        <v>7977.19</v>
      </c>
      <c r="B1486">
        <f t="shared" si="140"/>
        <v>54.999931053502479</v>
      </c>
      <c r="C1486">
        <v>2224.4899999999998</v>
      </c>
      <c r="D1486">
        <f t="shared" si="141"/>
        <v>0.22244899999999998</v>
      </c>
      <c r="E1486">
        <v>-2667.77</v>
      </c>
      <c r="F1486">
        <f t="shared" si="142"/>
        <v>-0.26677699999999999</v>
      </c>
      <c r="Q1486">
        <v>7829.87</v>
      </c>
      <c r="R1486" s="78">
        <f t="shared" si="143"/>
        <v>53.984211252068398</v>
      </c>
      <c r="S1486">
        <v>2223.88</v>
      </c>
      <c r="T1486">
        <f t="shared" si="144"/>
        <v>0.222388</v>
      </c>
      <c r="U1486">
        <v>-427.27</v>
      </c>
      <c r="V1486">
        <f t="shared" si="145"/>
        <v>-4.2727000000000001E-2</v>
      </c>
    </row>
    <row r="1487" spans="1:22" x14ac:dyDescent="0.25">
      <c r="A1487">
        <v>7983.32</v>
      </c>
      <c r="B1487">
        <f t="shared" si="140"/>
        <v>55.042195256480973</v>
      </c>
      <c r="C1487">
        <v>2226.35</v>
      </c>
      <c r="D1487">
        <f t="shared" si="141"/>
        <v>0.222635</v>
      </c>
      <c r="E1487">
        <v>-2669.52</v>
      </c>
      <c r="F1487">
        <f t="shared" si="142"/>
        <v>-0.26695200000000002</v>
      </c>
      <c r="Q1487">
        <v>7835.7</v>
      </c>
      <c r="R1487" s="78">
        <f t="shared" si="143"/>
        <v>54.024407060121348</v>
      </c>
      <c r="S1487">
        <v>2225.8000000000002</v>
      </c>
      <c r="T1487">
        <f t="shared" si="144"/>
        <v>0.22258000000000003</v>
      </c>
      <c r="U1487">
        <v>-427.79</v>
      </c>
      <c r="V1487">
        <f t="shared" si="145"/>
        <v>-4.2779000000000005E-2</v>
      </c>
    </row>
    <row r="1488" spans="1:22" x14ac:dyDescent="0.25">
      <c r="A1488">
        <v>7988.98</v>
      </c>
      <c r="B1488">
        <f t="shared" si="140"/>
        <v>55.081218974076116</v>
      </c>
      <c r="C1488">
        <v>2227.8000000000002</v>
      </c>
      <c r="D1488">
        <f t="shared" si="141"/>
        <v>0.22278000000000001</v>
      </c>
      <c r="E1488">
        <v>-2671.39</v>
      </c>
      <c r="F1488">
        <f t="shared" si="142"/>
        <v>-0.26713899999999996</v>
      </c>
      <c r="Q1488">
        <v>7841.62</v>
      </c>
      <c r="R1488" s="78">
        <f t="shared" si="143"/>
        <v>54.065223386651958</v>
      </c>
      <c r="S1488">
        <v>2227.37</v>
      </c>
      <c r="T1488">
        <f t="shared" si="144"/>
        <v>0.22273699999999999</v>
      </c>
      <c r="U1488">
        <v>-427.97</v>
      </c>
      <c r="V1488">
        <f t="shared" si="145"/>
        <v>-4.2797000000000002E-2</v>
      </c>
    </row>
    <row r="1489" spans="1:22" x14ac:dyDescent="0.25">
      <c r="A1489">
        <v>7994.26</v>
      </c>
      <c r="B1489">
        <f t="shared" si="140"/>
        <v>55.117622724765589</v>
      </c>
      <c r="C1489">
        <v>2229.27</v>
      </c>
      <c r="D1489">
        <f t="shared" si="141"/>
        <v>0.22292699999999999</v>
      </c>
      <c r="E1489">
        <v>-2673.33</v>
      </c>
      <c r="F1489">
        <f t="shared" si="142"/>
        <v>-0.26733299999999999</v>
      </c>
      <c r="Q1489">
        <v>7847.37</v>
      </c>
      <c r="R1489" s="78">
        <f t="shared" si="143"/>
        <v>54.104867622724768</v>
      </c>
      <c r="S1489">
        <v>2228.6</v>
      </c>
      <c r="T1489">
        <f t="shared" si="144"/>
        <v>0.22286</v>
      </c>
      <c r="U1489">
        <v>-428.47</v>
      </c>
      <c r="V1489">
        <f t="shared" si="145"/>
        <v>-4.2847000000000003E-2</v>
      </c>
    </row>
    <row r="1490" spans="1:22" x14ac:dyDescent="0.25">
      <c r="A1490">
        <v>7999.53</v>
      </c>
      <c r="B1490">
        <f t="shared" si="140"/>
        <v>55.153957528957527</v>
      </c>
      <c r="C1490">
        <v>2229.6</v>
      </c>
      <c r="D1490">
        <f t="shared" si="141"/>
        <v>0.22295999999999999</v>
      </c>
      <c r="E1490">
        <v>-2674.96</v>
      </c>
      <c r="F1490">
        <f t="shared" si="142"/>
        <v>-0.26749600000000001</v>
      </c>
      <c r="Q1490">
        <v>7852.54</v>
      </c>
      <c r="R1490" s="78">
        <f t="shared" si="143"/>
        <v>54.140512961941539</v>
      </c>
      <c r="S1490">
        <v>2230.35</v>
      </c>
      <c r="T1490">
        <f t="shared" si="144"/>
        <v>0.22303499999999998</v>
      </c>
      <c r="U1490">
        <v>-428.91</v>
      </c>
      <c r="V1490">
        <f t="shared" si="145"/>
        <v>-4.2891000000000006E-2</v>
      </c>
    </row>
    <row r="1491" spans="1:22" x14ac:dyDescent="0.25">
      <c r="A1491">
        <v>8006.14</v>
      </c>
      <c r="B1491">
        <f t="shared" si="140"/>
        <v>55.199531163816886</v>
      </c>
      <c r="C1491">
        <v>2231.7600000000002</v>
      </c>
      <c r="D1491">
        <f t="shared" si="141"/>
        <v>0.22317600000000001</v>
      </c>
      <c r="E1491">
        <v>-2677.12</v>
      </c>
      <c r="F1491">
        <f t="shared" si="142"/>
        <v>-0.26771200000000001</v>
      </c>
      <c r="Q1491">
        <v>7859.04</v>
      </c>
      <c r="R1491" s="78">
        <f t="shared" si="143"/>
        <v>54.185328185328189</v>
      </c>
      <c r="S1491">
        <v>2232.33</v>
      </c>
      <c r="T1491">
        <f t="shared" si="144"/>
        <v>0.22323299999999999</v>
      </c>
      <c r="U1491">
        <v>-429.27</v>
      </c>
      <c r="V1491">
        <f t="shared" si="145"/>
        <v>-4.2927E-2</v>
      </c>
    </row>
    <row r="1492" spans="1:22" x14ac:dyDescent="0.25">
      <c r="A1492">
        <v>8010.62</v>
      </c>
      <c r="B1492">
        <f t="shared" si="140"/>
        <v>55.230419194704915</v>
      </c>
      <c r="C1492">
        <v>2233.4699999999998</v>
      </c>
      <c r="D1492">
        <f t="shared" si="141"/>
        <v>0.22334699999999999</v>
      </c>
      <c r="E1492">
        <v>-2678.85</v>
      </c>
      <c r="F1492">
        <f t="shared" si="142"/>
        <v>-0.26788499999999998</v>
      </c>
      <c r="Q1492">
        <v>7864.77</v>
      </c>
      <c r="R1492" s="78">
        <f t="shared" si="143"/>
        <v>54.224834528405964</v>
      </c>
      <c r="S1492">
        <v>2232.5300000000002</v>
      </c>
      <c r="T1492">
        <f t="shared" si="144"/>
        <v>0.22325300000000001</v>
      </c>
      <c r="U1492">
        <v>-429.23</v>
      </c>
      <c r="V1492">
        <f t="shared" si="145"/>
        <v>-4.2923000000000003E-2</v>
      </c>
    </row>
    <row r="1493" spans="1:22" x14ac:dyDescent="0.25">
      <c r="A1493">
        <v>8017.89</v>
      </c>
      <c r="B1493">
        <f t="shared" si="140"/>
        <v>55.280543298400445</v>
      </c>
      <c r="C1493">
        <v>2235.0300000000002</v>
      </c>
      <c r="D1493">
        <f t="shared" si="141"/>
        <v>0.22350300000000001</v>
      </c>
      <c r="E1493">
        <v>-2680.76</v>
      </c>
      <c r="F1493">
        <f t="shared" si="142"/>
        <v>-0.26807600000000004</v>
      </c>
      <c r="Q1493">
        <v>7869.7</v>
      </c>
      <c r="R1493" s="78">
        <f t="shared" si="143"/>
        <v>54.258825151682295</v>
      </c>
      <c r="S1493">
        <v>2234.84</v>
      </c>
      <c r="T1493">
        <f t="shared" si="144"/>
        <v>0.22348400000000002</v>
      </c>
      <c r="U1493">
        <v>-429.82</v>
      </c>
      <c r="V1493">
        <f t="shared" si="145"/>
        <v>-4.2981999999999999E-2</v>
      </c>
    </row>
    <row r="1494" spans="1:22" x14ac:dyDescent="0.25">
      <c r="A1494">
        <v>8023.01</v>
      </c>
      <c r="B1494">
        <f t="shared" si="140"/>
        <v>55.315843905129626</v>
      </c>
      <c r="C1494">
        <v>2236.85</v>
      </c>
      <c r="D1494">
        <f t="shared" si="141"/>
        <v>0.22368499999999999</v>
      </c>
      <c r="E1494">
        <v>-2682.76</v>
      </c>
      <c r="F1494">
        <f t="shared" si="142"/>
        <v>-0.26827600000000001</v>
      </c>
      <c r="Q1494">
        <v>7876.04</v>
      </c>
      <c r="R1494" s="78">
        <f t="shared" si="143"/>
        <v>54.302537231108666</v>
      </c>
      <c r="S1494">
        <v>2235.94</v>
      </c>
      <c r="T1494">
        <f t="shared" si="144"/>
        <v>0.22359400000000001</v>
      </c>
      <c r="U1494">
        <v>-430.06</v>
      </c>
      <c r="V1494">
        <f t="shared" si="145"/>
        <v>-4.3006000000000003E-2</v>
      </c>
    </row>
    <row r="1495" spans="1:22" x14ac:dyDescent="0.25">
      <c r="A1495">
        <v>8029.32</v>
      </c>
      <c r="B1495">
        <f t="shared" si="140"/>
        <v>55.359349145063433</v>
      </c>
      <c r="C1495">
        <v>2238.5100000000002</v>
      </c>
      <c r="D1495">
        <f t="shared" si="141"/>
        <v>0.22385100000000002</v>
      </c>
      <c r="E1495">
        <v>-2684.4</v>
      </c>
      <c r="F1495">
        <f t="shared" si="142"/>
        <v>-0.26844000000000001</v>
      </c>
      <c r="Q1495">
        <v>7881.67</v>
      </c>
      <c r="R1495" s="78">
        <f t="shared" si="143"/>
        <v>54.341354109211252</v>
      </c>
      <c r="S1495">
        <v>2237.6</v>
      </c>
      <c r="T1495">
        <f t="shared" si="144"/>
        <v>0.22375999999999999</v>
      </c>
      <c r="U1495">
        <v>-430.63</v>
      </c>
      <c r="V1495">
        <f t="shared" si="145"/>
        <v>-4.3062999999999997E-2</v>
      </c>
    </row>
    <row r="1496" spans="1:22" x14ac:dyDescent="0.25">
      <c r="A1496">
        <v>8036.24</v>
      </c>
      <c r="B1496">
        <f t="shared" si="140"/>
        <v>55.407060121345836</v>
      </c>
      <c r="C1496">
        <v>2240.04</v>
      </c>
      <c r="D1496">
        <f t="shared" si="141"/>
        <v>0.22400400000000001</v>
      </c>
      <c r="E1496">
        <v>-2686.24</v>
      </c>
      <c r="F1496">
        <f t="shared" si="142"/>
        <v>-0.26862399999999997</v>
      </c>
      <c r="Q1496">
        <v>7887.1</v>
      </c>
      <c r="R1496" s="78">
        <f t="shared" si="143"/>
        <v>54.378792057363491</v>
      </c>
      <c r="S1496">
        <v>2239.25</v>
      </c>
      <c r="T1496">
        <f t="shared" si="144"/>
        <v>0.22392500000000001</v>
      </c>
      <c r="U1496">
        <v>-431.1</v>
      </c>
      <c r="V1496">
        <f t="shared" si="145"/>
        <v>-4.3110000000000002E-2</v>
      </c>
    </row>
    <row r="1497" spans="1:22" x14ac:dyDescent="0.25">
      <c r="A1497">
        <v>8040.4</v>
      </c>
      <c r="B1497">
        <f t="shared" si="140"/>
        <v>55.435741864313293</v>
      </c>
      <c r="C1497">
        <v>2241.61</v>
      </c>
      <c r="D1497">
        <f t="shared" si="141"/>
        <v>0.224161</v>
      </c>
      <c r="E1497">
        <v>-2688.04</v>
      </c>
      <c r="F1497">
        <f t="shared" si="142"/>
        <v>-0.26880399999999999</v>
      </c>
      <c r="Q1497">
        <v>7891.97</v>
      </c>
      <c r="R1497" s="78">
        <f t="shared" si="143"/>
        <v>54.412369001654717</v>
      </c>
      <c r="S1497">
        <v>2240.63</v>
      </c>
      <c r="T1497">
        <f t="shared" si="144"/>
        <v>0.22406300000000001</v>
      </c>
      <c r="U1497">
        <v>-431.27</v>
      </c>
      <c r="V1497">
        <f t="shared" si="145"/>
        <v>-4.3126999999999999E-2</v>
      </c>
    </row>
    <row r="1498" spans="1:22" x14ac:dyDescent="0.25">
      <c r="A1498">
        <v>8046.76</v>
      </c>
      <c r="B1498">
        <f t="shared" si="140"/>
        <v>55.479591836734699</v>
      </c>
      <c r="C1498">
        <v>2242.6</v>
      </c>
      <c r="D1498">
        <f t="shared" si="141"/>
        <v>0.22425999999999999</v>
      </c>
      <c r="E1498">
        <v>-2689.66</v>
      </c>
      <c r="F1498">
        <f t="shared" si="142"/>
        <v>-0.26896599999999998</v>
      </c>
      <c r="Q1498">
        <v>7898.91</v>
      </c>
      <c r="R1498" s="78">
        <f t="shared" si="143"/>
        <v>54.460217870932162</v>
      </c>
      <c r="S1498">
        <v>2241.81</v>
      </c>
      <c r="T1498">
        <f t="shared" si="144"/>
        <v>0.22418099999999999</v>
      </c>
      <c r="U1498">
        <v>-431.76</v>
      </c>
      <c r="V1498">
        <f t="shared" si="145"/>
        <v>-4.3175999999999999E-2</v>
      </c>
    </row>
    <row r="1499" spans="1:22" x14ac:dyDescent="0.25">
      <c r="A1499">
        <v>8054.13</v>
      </c>
      <c r="B1499">
        <f t="shared" si="140"/>
        <v>55.530405405405411</v>
      </c>
      <c r="C1499">
        <v>2244.63</v>
      </c>
      <c r="D1499">
        <f t="shared" si="141"/>
        <v>0.22446300000000002</v>
      </c>
      <c r="E1499">
        <v>-2692.05</v>
      </c>
      <c r="F1499">
        <f t="shared" si="142"/>
        <v>-0.26920500000000003</v>
      </c>
      <c r="Q1499">
        <v>7904.83</v>
      </c>
      <c r="R1499" s="78">
        <f t="shared" si="143"/>
        <v>54.501034197462772</v>
      </c>
      <c r="S1499">
        <v>2243.73</v>
      </c>
      <c r="T1499">
        <f t="shared" si="144"/>
        <v>0.22437299999999999</v>
      </c>
      <c r="U1499">
        <v>-432.23</v>
      </c>
      <c r="V1499">
        <f t="shared" si="145"/>
        <v>-4.3223000000000004E-2</v>
      </c>
    </row>
    <row r="1500" spans="1:22" x14ac:dyDescent="0.25">
      <c r="A1500">
        <v>8057.38</v>
      </c>
      <c r="B1500">
        <f t="shared" si="140"/>
        <v>55.552813017098735</v>
      </c>
      <c r="C1500">
        <v>2245.21</v>
      </c>
      <c r="D1500">
        <f t="shared" si="141"/>
        <v>0.224521</v>
      </c>
      <c r="E1500">
        <v>-2693.54</v>
      </c>
      <c r="F1500">
        <f t="shared" si="142"/>
        <v>-0.26935399999999998</v>
      </c>
      <c r="Q1500">
        <v>7910.34</v>
      </c>
      <c r="R1500" s="78">
        <f t="shared" si="143"/>
        <v>54.53902371759515</v>
      </c>
      <c r="S1500">
        <v>2245.56</v>
      </c>
      <c r="T1500">
        <f t="shared" si="144"/>
        <v>0.22455600000000001</v>
      </c>
      <c r="U1500">
        <v>-432.68</v>
      </c>
      <c r="V1500">
        <f t="shared" si="145"/>
        <v>-4.3268000000000001E-2</v>
      </c>
    </row>
    <row r="1501" spans="1:22" x14ac:dyDescent="0.25">
      <c r="A1501">
        <v>8064.55</v>
      </c>
      <c r="B1501">
        <f t="shared" si="140"/>
        <v>55.602247655819092</v>
      </c>
      <c r="C1501">
        <v>2246.73</v>
      </c>
      <c r="D1501">
        <f t="shared" si="141"/>
        <v>0.22467300000000001</v>
      </c>
      <c r="E1501">
        <v>-2695.69</v>
      </c>
      <c r="F1501">
        <f t="shared" si="142"/>
        <v>-0.269569</v>
      </c>
      <c r="Q1501">
        <v>7915.96</v>
      </c>
      <c r="R1501" s="78">
        <f t="shared" si="143"/>
        <v>54.577771649200223</v>
      </c>
      <c r="S1501">
        <v>2247.23</v>
      </c>
      <c r="T1501">
        <f t="shared" si="144"/>
        <v>0.22472300000000001</v>
      </c>
      <c r="U1501">
        <v>-433.19</v>
      </c>
      <c r="V1501">
        <f t="shared" si="145"/>
        <v>-4.3318999999999996E-2</v>
      </c>
    </row>
    <row r="1502" spans="1:22" x14ac:dyDescent="0.25">
      <c r="A1502">
        <v>8070.11</v>
      </c>
      <c r="B1502">
        <f t="shared" si="140"/>
        <v>55.640581908439053</v>
      </c>
      <c r="C1502">
        <v>2248.5100000000002</v>
      </c>
      <c r="D1502">
        <f t="shared" si="141"/>
        <v>0.22485100000000002</v>
      </c>
      <c r="E1502">
        <v>-2697.58</v>
      </c>
      <c r="F1502">
        <f t="shared" si="142"/>
        <v>-0.269758</v>
      </c>
      <c r="Q1502">
        <v>7921.31</v>
      </c>
      <c r="R1502" s="78">
        <f t="shared" si="143"/>
        <v>54.614658025372314</v>
      </c>
      <c r="S1502">
        <v>2248.2199999999998</v>
      </c>
      <c r="T1502">
        <f t="shared" si="144"/>
        <v>0.22482199999999997</v>
      </c>
      <c r="U1502">
        <v>-433.21</v>
      </c>
      <c r="V1502">
        <f t="shared" si="145"/>
        <v>-4.3320999999999998E-2</v>
      </c>
    </row>
    <row r="1503" spans="1:22" x14ac:dyDescent="0.25">
      <c r="A1503">
        <v>8076</v>
      </c>
      <c r="B1503">
        <f t="shared" si="140"/>
        <v>55.681191395477114</v>
      </c>
      <c r="C1503">
        <v>2250.96</v>
      </c>
      <c r="D1503">
        <f t="shared" si="141"/>
        <v>0.22509599999999999</v>
      </c>
      <c r="E1503">
        <v>-2699.24</v>
      </c>
      <c r="F1503">
        <f t="shared" si="142"/>
        <v>-0.269924</v>
      </c>
      <c r="Q1503">
        <v>7926.65</v>
      </c>
      <c r="R1503" s="78">
        <f t="shared" si="143"/>
        <v>54.651475455046885</v>
      </c>
      <c r="S1503">
        <v>2249.6999999999998</v>
      </c>
      <c r="T1503">
        <f t="shared" si="144"/>
        <v>0.22496999999999998</v>
      </c>
      <c r="U1503">
        <v>-433.58</v>
      </c>
      <c r="V1503">
        <f t="shared" si="145"/>
        <v>-4.3358000000000001E-2</v>
      </c>
    </row>
    <row r="1504" spans="1:22" x14ac:dyDescent="0.25">
      <c r="A1504">
        <v>8082.43</v>
      </c>
      <c r="B1504">
        <f t="shared" si="140"/>
        <v>55.725523993381138</v>
      </c>
      <c r="C1504">
        <v>2251.8200000000002</v>
      </c>
      <c r="D1504">
        <f t="shared" si="141"/>
        <v>0.22518200000000002</v>
      </c>
      <c r="E1504">
        <v>-2701.57</v>
      </c>
      <c r="F1504">
        <f t="shared" si="142"/>
        <v>-0.27015700000000004</v>
      </c>
      <c r="Q1504">
        <v>7931.88</v>
      </c>
      <c r="R1504" s="78">
        <f t="shared" si="143"/>
        <v>54.68753447324876</v>
      </c>
      <c r="S1504">
        <v>2251.41</v>
      </c>
      <c r="T1504">
        <f t="shared" si="144"/>
        <v>0.22514099999999998</v>
      </c>
      <c r="U1504">
        <v>-434.12</v>
      </c>
      <c r="V1504">
        <f t="shared" si="145"/>
        <v>-4.3411999999999999E-2</v>
      </c>
    </row>
    <row r="1505" spans="1:22" x14ac:dyDescent="0.25">
      <c r="A1505">
        <v>8089.35</v>
      </c>
      <c r="B1505">
        <f t="shared" si="140"/>
        <v>55.773234969663548</v>
      </c>
      <c r="C1505">
        <v>2253</v>
      </c>
      <c r="D1505">
        <f t="shared" si="141"/>
        <v>0.2253</v>
      </c>
      <c r="E1505">
        <v>-2703.22</v>
      </c>
      <c r="F1505">
        <f t="shared" si="142"/>
        <v>-0.27032200000000001</v>
      </c>
      <c r="Q1505">
        <v>7936.81</v>
      </c>
      <c r="R1505" s="78">
        <f t="shared" si="143"/>
        <v>54.721525096525099</v>
      </c>
      <c r="S1505">
        <v>2252.88</v>
      </c>
      <c r="T1505">
        <f t="shared" si="144"/>
        <v>0.22528800000000002</v>
      </c>
      <c r="U1505">
        <v>-434.63</v>
      </c>
      <c r="V1505">
        <f t="shared" si="145"/>
        <v>-4.3463000000000002E-2</v>
      </c>
    </row>
    <row r="1506" spans="1:22" x14ac:dyDescent="0.25">
      <c r="A1506">
        <v>8094.97</v>
      </c>
      <c r="B1506">
        <f t="shared" si="140"/>
        <v>55.811982901268621</v>
      </c>
      <c r="C1506">
        <v>2254.83</v>
      </c>
      <c r="D1506">
        <f t="shared" si="141"/>
        <v>0.22548299999999999</v>
      </c>
      <c r="E1506">
        <v>-2705.18</v>
      </c>
      <c r="F1506">
        <f t="shared" si="142"/>
        <v>-0.27051799999999998</v>
      </c>
      <c r="Q1506">
        <v>7943.19</v>
      </c>
      <c r="R1506" s="78">
        <f t="shared" si="143"/>
        <v>54.765512961941532</v>
      </c>
      <c r="S1506">
        <v>2254.38</v>
      </c>
      <c r="T1506">
        <f t="shared" si="144"/>
        <v>0.225438</v>
      </c>
      <c r="U1506">
        <v>-434.79</v>
      </c>
      <c r="V1506">
        <f t="shared" si="145"/>
        <v>-4.3479000000000004E-2</v>
      </c>
    </row>
    <row r="1507" spans="1:22" x14ac:dyDescent="0.25">
      <c r="A1507">
        <v>8100.17</v>
      </c>
      <c r="B1507">
        <f t="shared" si="140"/>
        <v>55.847835079977941</v>
      </c>
      <c r="C1507">
        <v>2256.08</v>
      </c>
      <c r="D1507">
        <f t="shared" si="141"/>
        <v>0.225608</v>
      </c>
      <c r="E1507">
        <v>-2706.93</v>
      </c>
      <c r="F1507">
        <f t="shared" si="142"/>
        <v>-0.27069299999999996</v>
      </c>
      <c r="Q1507">
        <v>7947.67</v>
      </c>
      <c r="R1507" s="78">
        <f t="shared" si="143"/>
        <v>54.796400992829568</v>
      </c>
      <c r="S1507">
        <v>2255.52</v>
      </c>
      <c r="T1507">
        <f t="shared" si="144"/>
        <v>0.225552</v>
      </c>
      <c r="U1507">
        <v>-435.06</v>
      </c>
      <c r="V1507">
        <f t="shared" si="145"/>
        <v>-4.3506000000000003E-2</v>
      </c>
    </row>
    <row r="1508" spans="1:22" x14ac:dyDescent="0.25">
      <c r="A1508">
        <v>8106.64</v>
      </c>
      <c r="B1508">
        <f t="shared" si="140"/>
        <v>55.892443463872041</v>
      </c>
      <c r="C1508">
        <v>2257.52</v>
      </c>
      <c r="D1508">
        <f t="shared" si="141"/>
        <v>0.22575200000000001</v>
      </c>
      <c r="E1508">
        <v>-2708.84</v>
      </c>
      <c r="F1508">
        <f t="shared" si="142"/>
        <v>-0.27088400000000001</v>
      </c>
      <c r="Q1508">
        <v>7954.75</v>
      </c>
      <c r="R1508" s="78">
        <f t="shared" si="143"/>
        <v>54.845215113072257</v>
      </c>
      <c r="S1508">
        <v>2257.7199999999998</v>
      </c>
      <c r="T1508">
        <f t="shared" si="144"/>
        <v>0.22577199999999997</v>
      </c>
      <c r="U1508">
        <v>-435.84</v>
      </c>
      <c r="V1508">
        <f t="shared" si="145"/>
        <v>-4.3583999999999998E-2</v>
      </c>
    </row>
    <row r="1509" spans="1:22" x14ac:dyDescent="0.25">
      <c r="A1509">
        <v>8110.36</v>
      </c>
      <c r="B1509">
        <f t="shared" si="140"/>
        <v>55.918091560948703</v>
      </c>
      <c r="C1509">
        <v>2258.94</v>
      </c>
      <c r="D1509">
        <f t="shared" si="141"/>
        <v>0.22589400000000001</v>
      </c>
      <c r="E1509">
        <v>-2710.58</v>
      </c>
      <c r="F1509">
        <f t="shared" si="142"/>
        <v>-0.27105799999999997</v>
      </c>
      <c r="Q1509">
        <v>7960.46</v>
      </c>
      <c r="R1509" s="78">
        <f t="shared" si="143"/>
        <v>54.884583563154997</v>
      </c>
      <c r="S1509">
        <v>2259.61</v>
      </c>
      <c r="T1509">
        <f t="shared" si="144"/>
        <v>0.22596100000000002</v>
      </c>
      <c r="U1509">
        <v>-436.09</v>
      </c>
      <c r="V1509">
        <f t="shared" si="145"/>
        <v>-4.3608999999999995E-2</v>
      </c>
    </row>
    <row r="1510" spans="1:22" x14ac:dyDescent="0.25">
      <c r="A1510">
        <v>8116.52</v>
      </c>
      <c r="B1510">
        <f t="shared" si="140"/>
        <v>55.960562603419753</v>
      </c>
      <c r="C1510">
        <v>2260.62</v>
      </c>
      <c r="D1510">
        <f t="shared" si="141"/>
        <v>0.22606199999999999</v>
      </c>
      <c r="E1510">
        <v>-2712.55</v>
      </c>
      <c r="F1510">
        <f t="shared" si="142"/>
        <v>-0.27125500000000002</v>
      </c>
      <c r="Q1510">
        <v>7965.78</v>
      </c>
      <c r="R1510" s="78">
        <f t="shared" si="143"/>
        <v>54.921263099834526</v>
      </c>
      <c r="S1510">
        <v>2260.0300000000002</v>
      </c>
      <c r="T1510">
        <f t="shared" si="144"/>
        <v>0.22600300000000001</v>
      </c>
      <c r="U1510">
        <v>-436.27</v>
      </c>
      <c r="V1510">
        <f t="shared" si="145"/>
        <v>-4.3626999999999999E-2</v>
      </c>
    </row>
    <row r="1511" spans="1:22" x14ac:dyDescent="0.25">
      <c r="A1511">
        <v>8122.76</v>
      </c>
      <c r="B1511">
        <f t="shared" si="140"/>
        <v>56.003585217870935</v>
      </c>
      <c r="C1511">
        <v>2261.83</v>
      </c>
      <c r="D1511">
        <f t="shared" si="141"/>
        <v>0.226183</v>
      </c>
      <c r="E1511">
        <v>-2714.6</v>
      </c>
      <c r="F1511">
        <f t="shared" si="142"/>
        <v>-0.27145999999999998</v>
      </c>
      <c r="Q1511">
        <v>7970.24</v>
      </c>
      <c r="R1511" s="78">
        <f t="shared" si="143"/>
        <v>54.952013237727527</v>
      </c>
      <c r="S1511">
        <v>2262.2800000000002</v>
      </c>
      <c r="T1511">
        <f t="shared" si="144"/>
        <v>0.22622800000000001</v>
      </c>
      <c r="U1511">
        <v>-436.86</v>
      </c>
      <c r="V1511">
        <f t="shared" si="145"/>
        <v>-4.3686000000000003E-2</v>
      </c>
    </row>
    <row r="1512" spans="1:22" x14ac:dyDescent="0.25">
      <c r="A1512">
        <v>8128.78</v>
      </c>
      <c r="B1512">
        <f t="shared" si="140"/>
        <v>56.045091009376726</v>
      </c>
      <c r="C1512">
        <v>2263.7199999999998</v>
      </c>
      <c r="D1512">
        <f t="shared" si="141"/>
        <v>0.22637199999999999</v>
      </c>
      <c r="E1512">
        <v>-2716.3</v>
      </c>
      <c r="F1512">
        <f t="shared" si="142"/>
        <v>-0.27163000000000004</v>
      </c>
      <c r="Q1512">
        <v>7976.96</v>
      </c>
      <c r="R1512" s="78">
        <f t="shared" si="143"/>
        <v>54.998345284059575</v>
      </c>
      <c r="S1512">
        <v>2263.4499999999998</v>
      </c>
      <c r="T1512">
        <f t="shared" si="144"/>
        <v>0.22634499999999999</v>
      </c>
      <c r="U1512">
        <v>-437.05</v>
      </c>
      <c r="V1512">
        <f t="shared" si="145"/>
        <v>-4.3705000000000001E-2</v>
      </c>
    </row>
    <row r="1513" spans="1:22" x14ac:dyDescent="0.25">
      <c r="A1513">
        <v>8134.54</v>
      </c>
      <c r="B1513">
        <f t="shared" si="140"/>
        <v>56.08480419194705</v>
      </c>
      <c r="C1513">
        <v>2265.33</v>
      </c>
      <c r="D1513">
        <f t="shared" si="141"/>
        <v>0.22653299999999998</v>
      </c>
      <c r="E1513">
        <v>-2718.44</v>
      </c>
      <c r="F1513">
        <f t="shared" si="142"/>
        <v>-0.27184400000000003</v>
      </c>
      <c r="Q1513">
        <v>7981.3</v>
      </c>
      <c r="R1513" s="78">
        <f t="shared" si="143"/>
        <v>55.028268063982352</v>
      </c>
      <c r="S1513">
        <v>2265.1799999999998</v>
      </c>
      <c r="T1513">
        <f t="shared" si="144"/>
        <v>0.226518</v>
      </c>
      <c r="U1513">
        <v>-437.64</v>
      </c>
      <c r="V1513">
        <f t="shared" si="145"/>
        <v>-4.3763999999999997E-2</v>
      </c>
    </row>
    <row r="1514" spans="1:22" x14ac:dyDescent="0.25">
      <c r="A1514">
        <v>8139.42</v>
      </c>
      <c r="B1514">
        <f t="shared" si="140"/>
        <v>56.118450082735798</v>
      </c>
      <c r="C1514">
        <v>2266.48</v>
      </c>
      <c r="D1514">
        <f t="shared" si="141"/>
        <v>0.22664799999999999</v>
      </c>
      <c r="E1514">
        <v>-2720.08</v>
      </c>
      <c r="F1514">
        <f t="shared" si="142"/>
        <v>-0.27200799999999997</v>
      </c>
      <c r="Q1514">
        <v>7987.15</v>
      </c>
      <c r="R1514" s="78">
        <f t="shared" si="143"/>
        <v>55.068601765030337</v>
      </c>
      <c r="S1514">
        <v>2266.66</v>
      </c>
      <c r="T1514">
        <f t="shared" si="144"/>
        <v>0.22666599999999998</v>
      </c>
      <c r="U1514">
        <v>-437.68</v>
      </c>
      <c r="V1514">
        <f t="shared" si="145"/>
        <v>-4.3768000000000001E-2</v>
      </c>
    </row>
    <row r="1515" spans="1:22" x14ac:dyDescent="0.25">
      <c r="A1515">
        <v>8146.11</v>
      </c>
      <c r="B1515">
        <f t="shared" si="140"/>
        <v>56.164575289575289</v>
      </c>
      <c r="C1515">
        <v>2267.9299999999998</v>
      </c>
      <c r="D1515">
        <f t="shared" si="141"/>
        <v>0.22679299999999999</v>
      </c>
      <c r="E1515">
        <v>-2722.28</v>
      </c>
      <c r="F1515">
        <f t="shared" si="142"/>
        <v>-0.27222800000000003</v>
      </c>
      <c r="Q1515">
        <v>7992.5</v>
      </c>
      <c r="R1515" s="78">
        <f t="shared" si="143"/>
        <v>55.105488141202429</v>
      </c>
      <c r="S1515">
        <v>2267.31</v>
      </c>
      <c r="T1515">
        <f t="shared" si="144"/>
        <v>0.22673099999999999</v>
      </c>
      <c r="U1515">
        <v>-438.21</v>
      </c>
      <c r="V1515">
        <f t="shared" si="145"/>
        <v>-4.3820999999999999E-2</v>
      </c>
    </row>
    <row r="1516" spans="1:22" x14ac:dyDescent="0.25">
      <c r="A1516">
        <v>8151.85</v>
      </c>
      <c r="B1516">
        <f t="shared" si="140"/>
        <v>56.204150579150586</v>
      </c>
      <c r="C1516">
        <v>2269.19</v>
      </c>
      <c r="D1516">
        <f t="shared" si="141"/>
        <v>0.22691900000000001</v>
      </c>
      <c r="E1516">
        <v>-2723.88</v>
      </c>
      <c r="F1516">
        <f t="shared" si="142"/>
        <v>-0.27238800000000002</v>
      </c>
      <c r="Q1516">
        <v>7998.42</v>
      </c>
      <c r="R1516" s="78">
        <f t="shared" si="143"/>
        <v>55.146304467733046</v>
      </c>
      <c r="S1516">
        <v>2269.63</v>
      </c>
      <c r="T1516">
        <f t="shared" si="144"/>
        <v>0.226963</v>
      </c>
      <c r="U1516">
        <v>-438.64</v>
      </c>
      <c r="V1516">
        <f t="shared" si="145"/>
        <v>-4.3864E-2</v>
      </c>
    </row>
    <row r="1517" spans="1:22" x14ac:dyDescent="0.25">
      <c r="A1517">
        <v>8158.26</v>
      </c>
      <c r="B1517">
        <f t="shared" si="140"/>
        <v>56.248345284059575</v>
      </c>
      <c r="C1517">
        <v>2270.88</v>
      </c>
      <c r="D1517">
        <f t="shared" si="141"/>
        <v>0.22708800000000001</v>
      </c>
      <c r="E1517">
        <v>-2725.53</v>
      </c>
      <c r="F1517">
        <f t="shared" si="142"/>
        <v>-0.27255300000000005</v>
      </c>
      <c r="Q1517">
        <v>8003.56</v>
      </c>
      <c r="R1517" s="78">
        <f t="shared" si="143"/>
        <v>55.181742967457261</v>
      </c>
      <c r="S1517">
        <v>2270.5100000000002</v>
      </c>
      <c r="T1517">
        <f t="shared" si="144"/>
        <v>0.22705100000000003</v>
      </c>
      <c r="U1517">
        <v>-438.89</v>
      </c>
      <c r="V1517">
        <f t="shared" si="145"/>
        <v>-4.3888999999999997E-2</v>
      </c>
    </row>
    <row r="1518" spans="1:22" x14ac:dyDescent="0.25">
      <c r="A1518">
        <v>8163.33</v>
      </c>
      <c r="B1518">
        <f t="shared" si="140"/>
        <v>56.283301158301164</v>
      </c>
      <c r="C1518">
        <v>2272.81</v>
      </c>
      <c r="D1518">
        <f t="shared" si="141"/>
        <v>0.22728099999999998</v>
      </c>
      <c r="E1518">
        <v>-2727.49</v>
      </c>
      <c r="F1518">
        <f t="shared" si="142"/>
        <v>-0.27274899999999996</v>
      </c>
      <c r="Q1518">
        <v>8009.56</v>
      </c>
      <c r="R1518" s="78">
        <f t="shared" si="143"/>
        <v>55.223110865968017</v>
      </c>
      <c r="S1518">
        <v>2272.19</v>
      </c>
      <c r="T1518">
        <f t="shared" si="144"/>
        <v>0.227219</v>
      </c>
      <c r="U1518">
        <v>-439.55</v>
      </c>
      <c r="V1518">
        <f t="shared" si="145"/>
        <v>-4.3955000000000001E-2</v>
      </c>
    </row>
    <row r="1519" spans="1:22" x14ac:dyDescent="0.25">
      <c r="A1519">
        <v>8169.96</v>
      </c>
      <c r="B1519">
        <f t="shared" si="140"/>
        <v>56.329012686155544</v>
      </c>
      <c r="C1519">
        <v>2273.1999999999998</v>
      </c>
      <c r="D1519">
        <f t="shared" si="141"/>
        <v>0.22731999999999999</v>
      </c>
      <c r="E1519">
        <v>-2729.44</v>
      </c>
      <c r="F1519">
        <f t="shared" si="142"/>
        <v>-0.27294400000000002</v>
      </c>
      <c r="Q1519">
        <v>8015.02</v>
      </c>
      <c r="R1519" s="78">
        <f t="shared" si="143"/>
        <v>55.260755653612804</v>
      </c>
      <c r="S1519">
        <v>2273.61</v>
      </c>
      <c r="T1519">
        <f t="shared" si="144"/>
        <v>0.22736100000000001</v>
      </c>
      <c r="U1519">
        <v>-439.64</v>
      </c>
      <c r="V1519">
        <f t="shared" si="145"/>
        <v>-4.3963999999999996E-2</v>
      </c>
    </row>
    <row r="1520" spans="1:22" x14ac:dyDescent="0.25">
      <c r="A1520">
        <v>8175.84</v>
      </c>
      <c r="B1520">
        <f t="shared" si="140"/>
        <v>56.369553226696091</v>
      </c>
      <c r="C1520">
        <v>2275.5500000000002</v>
      </c>
      <c r="D1520">
        <f t="shared" si="141"/>
        <v>0.22755500000000001</v>
      </c>
      <c r="E1520">
        <v>-2731.45</v>
      </c>
      <c r="F1520">
        <f t="shared" si="142"/>
        <v>-0.27314499999999997</v>
      </c>
      <c r="Q1520">
        <v>8021.73</v>
      </c>
      <c r="R1520" s="78">
        <f t="shared" si="143"/>
        <v>55.307018753447323</v>
      </c>
      <c r="S1520">
        <v>2275</v>
      </c>
      <c r="T1520">
        <f t="shared" si="144"/>
        <v>0.22750000000000001</v>
      </c>
      <c r="U1520">
        <v>-440.08</v>
      </c>
      <c r="V1520">
        <f t="shared" si="145"/>
        <v>-4.4007999999999999E-2</v>
      </c>
    </row>
    <row r="1521" spans="1:22" x14ac:dyDescent="0.25">
      <c r="A1521">
        <v>8181.19</v>
      </c>
      <c r="B1521">
        <f t="shared" si="140"/>
        <v>56.406439602868176</v>
      </c>
      <c r="C1521">
        <v>2277.5100000000002</v>
      </c>
      <c r="D1521">
        <f t="shared" si="141"/>
        <v>0.22775100000000001</v>
      </c>
      <c r="E1521">
        <v>-2733.48</v>
      </c>
      <c r="F1521">
        <f t="shared" si="142"/>
        <v>-0.27334799999999998</v>
      </c>
      <c r="Q1521">
        <v>8026.99</v>
      </c>
      <c r="R1521" s="78">
        <f t="shared" si="143"/>
        <v>55.343284611141755</v>
      </c>
      <c r="S1521">
        <v>2277.5</v>
      </c>
      <c r="T1521">
        <f t="shared" si="144"/>
        <v>0.22775000000000001</v>
      </c>
      <c r="U1521">
        <v>-440.8</v>
      </c>
      <c r="V1521">
        <f t="shared" si="145"/>
        <v>-4.4080000000000001E-2</v>
      </c>
    </row>
    <row r="1522" spans="1:22" x14ac:dyDescent="0.25">
      <c r="A1522">
        <v>8187.1</v>
      </c>
      <c r="B1522">
        <f t="shared" si="140"/>
        <v>56.447186982901272</v>
      </c>
      <c r="C1522">
        <v>2278.62</v>
      </c>
      <c r="D1522">
        <f t="shared" si="141"/>
        <v>0.22786199999999998</v>
      </c>
      <c r="E1522">
        <v>-2734.95</v>
      </c>
      <c r="F1522">
        <f t="shared" si="142"/>
        <v>-0.27349499999999999</v>
      </c>
      <c r="Q1522">
        <v>8033.19</v>
      </c>
      <c r="R1522" s="78">
        <f t="shared" si="143"/>
        <v>55.386031439602867</v>
      </c>
      <c r="S1522">
        <v>2278.77</v>
      </c>
      <c r="T1522">
        <f t="shared" si="144"/>
        <v>0.227877</v>
      </c>
      <c r="U1522">
        <v>-440.99</v>
      </c>
      <c r="V1522">
        <f t="shared" si="145"/>
        <v>-4.4098999999999999E-2</v>
      </c>
    </row>
    <row r="1523" spans="1:22" x14ac:dyDescent="0.25">
      <c r="A1523">
        <v>8193.08</v>
      </c>
      <c r="B1523">
        <f t="shared" si="140"/>
        <v>56.488416988416994</v>
      </c>
      <c r="C1523">
        <v>2280.4</v>
      </c>
      <c r="D1523">
        <f t="shared" si="141"/>
        <v>0.22804000000000002</v>
      </c>
      <c r="E1523">
        <v>-2736.55</v>
      </c>
      <c r="F1523">
        <f t="shared" si="142"/>
        <v>-0.27365500000000004</v>
      </c>
      <c r="Q1523">
        <v>8038.22</v>
      </c>
      <c r="R1523" s="78">
        <f t="shared" si="143"/>
        <v>55.420711527854387</v>
      </c>
      <c r="S1523">
        <v>2279.66</v>
      </c>
      <c r="T1523">
        <f t="shared" si="144"/>
        <v>0.22796599999999997</v>
      </c>
      <c r="U1523">
        <v>-441.33</v>
      </c>
      <c r="V1523">
        <f t="shared" si="145"/>
        <v>-4.4132999999999999E-2</v>
      </c>
    </row>
    <row r="1524" spans="1:22" x14ac:dyDescent="0.25">
      <c r="A1524">
        <v>8197.69</v>
      </c>
      <c r="B1524">
        <f t="shared" si="140"/>
        <v>56.52020132377276</v>
      </c>
      <c r="C1524">
        <v>2281.16</v>
      </c>
      <c r="D1524">
        <f t="shared" si="141"/>
        <v>0.22811599999999999</v>
      </c>
      <c r="E1524">
        <v>-2738.18</v>
      </c>
      <c r="F1524">
        <f t="shared" si="142"/>
        <v>-0.27381800000000001</v>
      </c>
      <c r="Q1524">
        <v>8043.41</v>
      </c>
      <c r="R1524" s="78">
        <f t="shared" si="143"/>
        <v>55.456494760066192</v>
      </c>
      <c r="S1524">
        <v>2281.1799999999998</v>
      </c>
      <c r="T1524">
        <f t="shared" si="144"/>
        <v>0.22811799999999999</v>
      </c>
      <c r="U1524">
        <v>-441.58</v>
      </c>
      <c r="V1524">
        <f t="shared" si="145"/>
        <v>-4.4157999999999996E-2</v>
      </c>
    </row>
    <row r="1525" spans="1:22" x14ac:dyDescent="0.25">
      <c r="A1525">
        <v>8203.7099999999991</v>
      </c>
      <c r="B1525">
        <f t="shared" si="140"/>
        <v>56.561707115278544</v>
      </c>
      <c r="C1525">
        <v>2283.12</v>
      </c>
      <c r="D1525">
        <f t="shared" si="141"/>
        <v>0.22831199999999999</v>
      </c>
      <c r="E1525">
        <v>-2740.2</v>
      </c>
      <c r="F1525">
        <f t="shared" si="142"/>
        <v>-0.27401999999999999</v>
      </c>
      <c r="Q1525">
        <v>8048.39</v>
      </c>
      <c r="R1525" s="78">
        <f t="shared" si="143"/>
        <v>55.490830115830121</v>
      </c>
      <c r="S1525">
        <v>2283.08</v>
      </c>
      <c r="T1525">
        <f t="shared" si="144"/>
        <v>0.22830799999999998</v>
      </c>
      <c r="U1525">
        <v>-442.11</v>
      </c>
      <c r="V1525">
        <f t="shared" si="145"/>
        <v>-4.4211E-2</v>
      </c>
    </row>
    <row r="1526" spans="1:22" x14ac:dyDescent="0.25">
      <c r="A1526">
        <v>8209.33</v>
      </c>
      <c r="B1526">
        <f t="shared" si="140"/>
        <v>56.600455046883624</v>
      </c>
      <c r="C1526">
        <v>2284.8200000000002</v>
      </c>
      <c r="D1526">
        <f t="shared" si="141"/>
        <v>0.22848200000000002</v>
      </c>
      <c r="E1526">
        <v>-2742.15</v>
      </c>
      <c r="F1526">
        <f t="shared" si="142"/>
        <v>-0.27421499999999999</v>
      </c>
      <c r="Q1526">
        <v>8054.09</v>
      </c>
      <c r="R1526" s="78">
        <f t="shared" si="143"/>
        <v>55.530129619415341</v>
      </c>
      <c r="S1526">
        <v>2284.54</v>
      </c>
      <c r="T1526">
        <f t="shared" si="144"/>
        <v>0.22845399999999999</v>
      </c>
      <c r="U1526">
        <v>-442.59</v>
      </c>
      <c r="V1526">
        <f t="shared" si="145"/>
        <v>-4.4259E-2</v>
      </c>
    </row>
    <row r="1527" spans="1:22" x14ac:dyDescent="0.25">
      <c r="A1527">
        <v>8215.2099999999991</v>
      </c>
      <c r="B1527">
        <f t="shared" si="140"/>
        <v>56.640995587424158</v>
      </c>
      <c r="C1527">
        <v>2286.13</v>
      </c>
      <c r="D1527">
        <f t="shared" si="141"/>
        <v>0.22861300000000001</v>
      </c>
      <c r="E1527">
        <v>-2744.31</v>
      </c>
      <c r="F1527">
        <f t="shared" si="142"/>
        <v>-0.27443099999999998</v>
      </c>
      <c r="Q1527">
        <v>8059.64</v>
      </c>
      <c r="R1527" s="78">
        <f t="shared" si="143"/>
        <v>55.568394925537788</v>
      </c>
      <c r="S1527">
        <v>2285.6</v>
      </c>
      <c r="T1527">
        <f t="shared" si="144"/>
        <v>0.22855999999999999</v>
      </c>
      <c r="U1527">
        <v>-443.19</v>
      </c>
      <c r="V1527">
        <f t="shared" si="145"/>
        <v>-4.4318999999999997E-2</v>
      </c>
    </row>
    <row r="1528" spans="1:22" x14ac:dyDescent="0.25">
      <c r="A1528">
        <v>8222.0300000000007</v>
      </c>
      <c r="B1528">
        <f t="shared" si="140"/>
        <v>56.688017098731393</v>
      </c>
      <c r="C1528">
        <v>2288.19</v>
      </c>
      <c r="D1528">
        <f t="shared" si="141"/>
        <v>0.22881899999999999</v>
      </c>
      <c r="E1528">
        <v>-2746.33</v>
      </c>
      <c r="F1528">
        <f t="shared" si="142"/>
        <v>-0.27463300000000002</v>
      </c>
      <c r="Q1528">
        <v>8065.73</v>
      </c>
      <c r="R1528" s="78">
        <f t="shared" si="143"/>
        <v>55.610383342526198</v>
      </c>
      <c r="S1528">
        <v>2287.67</v>
      </c>
      <c r="T1528">
        <f t="shared" si="144"/>
        <v>0.228767</v>
      </c>
      <c r="U1528">
        <v>-443.46</v>
      </c>
      <c r="V1528">
        <f t="shared" si="145"/>
        <v>-4.4345999999999997E-2</v>
      </c>
    </row>
    <row r="1529" spans="1:22" x14ac:dyDescent="0.25">
      <c r="A1529">
        <v>8226.15</v>
      </c>
      <c r="B1529">
        <f t="shared" si="140"/>
        <v>56.716423055708773</v>
      </c>
      <c r="C1529">
        <v>2288.79</v>
      </c>
      <c r="D1529">
        <f t="shared" si="141"/>
        <v>0.228879</v>
      </c>
      <c r="E1529">
        <v>-2748.05</v>
      </c>
      <c r="F1529">
        <f t="shared" si="142"/>
        <v>-0.27480500000000002</v>
      </c>
      <c r="Q1529">
        <v>8072.37</v>
      </c>
      <c r="R1529" s="78">
        <f t="shared" si="143"/>
        <v>55.656163816878106</v>
      </c>
      <c r="S1529">
        <v>2288.69</v>
      </c>
      <c r="T1529">
        <f t="shared" si="144"/>
        <v>0.22886900000000002</v>
      </c>
      <c r="U1529">
        <v>-443.78</v>
      </c>
      <c r="V1529">
        <f t="shared" si="145"/>
        <v>-4.4377999999999994E-2</v>
      </c>
    </row>
    <row r="1530" spans="1:22" x14ac:dyDescent="0.25">
      <c r="A1530">
        <v>8232.0499999999993</v>
      </c>
      <c r="B1530">
        <f t="shared" si="140"/>
        <v>56.757101489244342</v>
      </c>
      <c r="C1530">
        <v>2291.04</v>
      </c>
      <c r="D1530">
        <f t="shared" si="141"/>
        <v>0.229104</v>
      </c>
      <c r="E1530">
        <v>-2749.88</v>
      </c>
      <c r="F1530">
        <f t="shared" si="142"/>
        <v>-0.27498800000000001</v>
      </c>
      <c r="Q1530">
        <v>8077.39</v>
      </c>
      <c r="R1530" s="78">
        <f t="shared" si="143"/>
        <v>55.690774958632105</v>
      </c>
      <c r="S1530">
        <v>2290.48</v>
      </c>
      <c r="T1530">
        <f t="shared" si="144"/>
        <v>0.229048</v>
      </c>
      <c r="U1530">
        <v>-444.19</v>
      </c>
      <c r="V1530">
        <f t="shared" si="145"/>
        <v>-4.4419E-2</v>
      </c>
    </row>
    <row r="1531" spans="1:22" x14ac:dyDescent="0.25">
      <c r="A1531">
        <v>8237.93</v>
      </c>
      <c r="B1531">
        <f t="shared" si="140"/>
        <v>56.797642029784889</v>
      </c>
      <c r="C1531">
        <v>2291.89</v>
      </c>
      <c r="D1531">
        <f t="shared" si="141"/>
        <v>0.22918899999999998</v>
      </c>
      <c r="E1531">
        <v>-2751.58</v>
      </c>
      <c r="F1531">
        <f t="shared" si="142"/>
        <v>-0.27515800000000001</v>
      </c>
      <c r="Q1531">
        <v>8082.28</v>
      </c>
      <c r="R1531" s="78">
        <f t="shared" si="143"/>
        <v>55.724489795918366</v>
      </c>
      <c r="S1531">
        <v>2291.56</v>
      </c>
      <c r="T1531">
        <f t="shared" si="144"/>
        <v>0.229156</v>
      </c>
      <c r="U1531">
        <v>-444.1</v>
      </c>
      <c r="V1531">
        <f t="shared" si="145"/>
        <v>-4.4410000000000005E-2</v>
      </c>
    </row>
    <row r="1532" spans="1:22" x14ac:dyDescent="0.25">
      <c r="A1532">
        <v>8243.31</v>
      </c>
      <c r="B1532">
        <f t="shared" si="140"/>
        <v>56.834735245449529</v>
      </c>
      <c r="C1532">
        <v>2293.9899999999998</v>
      </c>
      <c r="D1532">
        <f t="shared" si="141"/>
        <v>0.22939899999999999</v>
      </c>
      <c r="E1532">
        <v>-2753.48</v>
      </c>
      <c r="F1532">
        <f t="shared" si="142"/>
        <v>-0.27534799999999998</v>
      </c>
      <c r="Q1532">
        <v>8089.04</v>
      </c>
      <c r="R1532" s="78">
        <f t="shared" si="143"/>
        <v>55.77109762824049</v>
      </c>
      <c r="S1532">
        <v>2293.38</v>
      </c>
      <c r="T1532">
        <f t="shared" si="144"/>
        <v>0.22933800000000001</v>
      </c>
      <c r="U1532">
        <v>-444.86</v>
      </c>
      <c r="V1532">
        <f t="shared" si="145"/>
        <v>-4.4486000000000005E-2</v>
      </c>
    </row>
    <row r="1533" spans="1:22" x14ac:dyDescent="0.25">
      <c r="A1533">
        <v>8249.7999999999993</v>
      </c>
      <c r="B1533">
        <f t="shared" si="140"/>
        <v>56.879481522338665</v>
      </c>
      <c r="C1533">
        <v>2295.19</v>
      </c>
      <c r="D1533">
        <f t="shared" si="141"/>
        <v>0.229519</v>
      </c>
      <c r="E1533">
        <v>-2755.3</v>
      </c>
      <c r="F1533">
        <f t="shared" si="142"/>
        <v>-0.27553</v>
      </c>
      <c r="Q1533">
        <v>8095.04</v>
      </c>
      <c r="R1533" s="78">
        <f t="shared" si="143"/>
        <v>55.812465526751247</v>
      </c>
      <c r="S1533">
        <v>2294.4</v>
      </c>
      <c r="T1533">
        <f t="shared" si="144"/>
        <v>0.22944000000000001</v>
      </c>
      <c r="U1533">
        <v>-445.21</v>
      </c>
      <c r="V1533">
        <f t="shared" si="145"/>
        <v>-4.4520999999999998E-2</v>
      </c>
    </row>
    <row r="1534" spans="1:22" x14ac:dyDescent="0.25">
      <c r="A1534">
        <v>8256.42</v>
      </c>
      <c r="B1534">
        <f t="shared" si="140"/>
        <v>56.925124103695538</v>
      </c>
      <c r="C1534">
        <v>2296.35</v>
      </c>
      <c r="D1534">
        <f t="shared" si="141"/>
        <v>0.22963499999999998</v>
      </c>
      <c r="E1534">
        <v>-2757.39</v>
      </c>
      <c r="F1534">
        <f t="shared" si="142"/>
        <v>-0.27573900000000001</v>
      </c>
      <c r="Q1534">
        <v>8100.74</v>
      </c>
      <c r="R1534" s="78">
        <f t="shared" si="143"/>
        <v>55.851765030336459</v>
      </c>
      <c r="S1534">
        <v>2296.7600000000002</v>
      </c>
      <c r="T1534">
        <f t="shared" si="144"/>
        <v>0.22967600000000002</v>
      </c>
      <c r="U1534">
        <v>-445.8</v>
      </c>
      <c r="V1534">
        <f t="shared" si="145"/>
        <v>-4.4580000000000002E-2</v>
      </c>
    </row>
    <row r="1535" spans="1:22" x14ac:dyDescent="0.25">
      <c r="A1535">
        <v>8260.01</v>
      </c>
      <c r="B1535">
        <f t="shared" si="140"/>
        <v>56.949875896304469</v>
      </c>
      <c r="C1535">
        <v>2297.7399999999998</v>
      </c>
      <c r="D1535">
        <f t="shared" si="141"/>
        <v>0.22977399999999998</v>
      </c>
      <c r="E1535">
        <v>-2759.03</v>
      </c>
      <c r="F1535">
        <f t="shared" si="142"/>
        <v>-0.27590300000000001</v>
      </c>
      <c r="Q1535">
        <v>8106.41</v>
      </c>
      <c r="R1535" s="78">
        <f t="shared" si="143"/>
        <v>55.890857694429123</v>
      </c>
      <c r="S1535">
        <v>2298.1</v>
      </c>
      <c r="T1535">
        <f t="shared" si="144"/>
        <v>0.22980999999999999</v>
      </c>
      <c r="U1535">
        <v>-446.08</v>
      </c>
      <c r="V1535">
        <f t="shared" si="145"/>
        <v>-4.4608000000000002E-2</v>
      </c>
    </row>
    <row r="1536" spans="1:22" x14ac:dyDescent="0.25">
      <c r="A1536">
        <v>8265.19</v>
      </c>
      <c r="B1536">
        <f t="shared" si="140"/>
        <v>56.985590182018761</v>
      </c>
      <c r="C1536">
        <v>2299.62</v>
      </c>
      <c r="D1536">
        <f t="shared" si="141"/>
        <v>0.229962</v>
      </c>
      <c r="E1536">
        <v>-2760.67</v>
      </c>
      <c r="F1536">
        <f t="shared" si="142"/>
        <v>-0.27606700000000001</v>
      </c>
      <c r="Q1536">
        <v>8112.46</v>
      </c>
      <c r="R1536" s="78">
        <f t="shared" si="143"/>
        <v>55.93257032542747</v>
      </c>
      <c r="S1536">
        <v>2299.5300000000002</v>
      </c>
      <c r="T1536">
        <f t="shared" si="144"/>
        <v>0.22995300000000002</v>
      </c>
      <c r="U1536">
        <v>-446.25</v>
      </c>
      <c r="V1536">
        <f t="shared" si="145"/>
        <v>-4.4624999999999998E-2</v>
      </c>
    </row>
    <row r="1537" spans="1:22" x14ac:dyDescent="0.25">
      <c r="A1537">
        <v>8272.9699999999993</v>
      </c>
      <c r="B1537">
        <f t="shared" si="140"/>
        <v>57.039230557087699</v>
      </c>
      <c r="C1537">
        <v>2300.9899999999998</v>
      </c>
      <c r="D1537">
        <f t="shared" si="141"/>
        <v>0.23009899999999997</v>
      </c>
      <c r="E1537">
        <v>-2762.78</v>
      </c>
      <c r="F1537">
        <f t="shared" si="142"/>
        <v>-0.27627800000000002</v>
      </c>
      <c r="Q1537">
        <v>8118.29</v>
      </c>
      <c r="R1537" s="78">
        <f t="shared" si="143"/>
        <v>55.97276613348042</v>
      </c>
      <c r="S1537">
        <v>2300.73</v>
      </c>
      <c r="T1537">
        <f t="shared" si="144"/>
        <v>0.230073</v>
      </c>
      <c r="U1537">
        <v>-446.8</v>
      </c>
      <c r="V1537">
        <f t="shared" si="145"/>
        <v>-4.4680000000000004E-2</v>
      </c>
    </row>
    <row r="1538" spans="1:22" x14ac:dyDescent="0.25">
      <c r="A1538">
        <v>8277.08</v>
      </c>
      <c r="B1538">
        <f t="shared" si="140"/>
        <v>57.067567567567572</v>
      </c>
      <c r="C1538">
        <v>2302.89</v>
      </c>
      <c r="D1538">
        <f t="shared" si="141"/>
        <v>0.23028899999999999</v>
      </c>
      <c r="E1538">
        <v>-2764.38</v>
      </c>
      <c r="F1538">
        <f t="shared" si="142"/>
        <v>-0.27643800000000002</v>
      </c>
      <c r="Q1538">
        <v>8124.72</v>
      </c>
      <c r="R1538" s="78">
        <f t="shared" si="143"/>
        <v>56.017098731384451</v>
      </c>
      <c r="S1538">
        <v>2302.7600000000002</v>
      </c>
      <c r="T1538">
        <f t="shared" si="144"/>
        <v>0.23027600000000001</v>
      </c>
      <c r="U1538">
        <v>-447.41</v>
      </c>
      <c r="V1538">
        <f t="shared" si="145"/>
        <v>-4.4741000000000003E-2</v>
      </c>
    </row>
    <row r="1539" spans="1:22" x14ac:dyDescent="0.25">
      <c r="A1539">
        <v>8283.68</v>
      </c>
      <c r="B1539">
        <f t="shared" si="140"/>
        <v>57.113072255929403</v>
      </c>
      <c r="C1539">
        <v>2303.77</v>
      </c>
      <c r="D1539">
        <f t="shared" si="141"/>
        <v>0.230377</v>
      </c>
      <c r="E1539">
        <v>-2766.16</v>
      </c>
      <c r="F1539">
        <f t="shared" si="142"/>
        <v>-0.27661599999999997</v>
      </c>
      <c r="Q1539">
        <v>8129.79</v>
      </c>
      <c r="R1539" s="78">
        <f t="shared" si="143"/>
        <v>56.05205460562604</v>
      </c>
      <c r="S1539">
        <v>2304.29</v>
      </c>
      <c r="T1539">
        <f t="shared" si="144"/>
        <v>0.23042899999999999</v>
      </c>
      <c r="U1539">
        <v>-447.58</v>
      </c>
      <c r="V1539">
        <f t="shared" si="145"/>
        <v>-4.4757999999999999E-2</v>
      </c>
    </row>
    <row r="1540" spans="1:22" x14ac:dyDescent="0.25">
      <c r="A1540">
        <v>8289.6200000000008</v>
      </c>
      <c r="B1540">
        <f t="shared" ref="B1540:B1603" si="146">(A1540/145.04)</f>
        <v>57.154026475455055</v>
      </c>
      <c r="C1540">
        <v>2305.64</v>
      </c>
      <c r="D1540">
        <f t="shared" ref="D1540:D1603" si="147">C1540/10000</f>
        <v>0.23056399999999999</v>
      </c>
      <c r="E1540">
        <v>-2768.27</v>
      </c>
      <c r="F1540">
        <f t="shared" ref="F1540:F1603" si="148">E1540/10000</f>
        <v>-0.27682699999999999</v>
      </c>
      <c r="Q1540">
        <v>8135.74</v>
      </c>
      <c r="R1540" s="78">
        <f t="shared" ref="R1540:R1603" si="149">(Q1540/145.04)</f>
        <v>56.093077771649199</v>
      </c>
      <c r="S1540">
        <v>2305.52</v>
      </c>
      <c r="T1540">
        <f t="shared" ref="T1540:T1603" si="150">S1540/10000</f>
        <v>0.23055200000000001</v>
      </c>
      <c r="U1540">
        <v>-447.71</v>
      </c>
      <c r="V1540">
        <f t="shared" ref="V1540:V1603" si="151">U1540/10000</f>
        <v>-4.4770999999999998E-2</v>
      </c>
    </row>
    <row r="1541" spans="1:22" x14ac:dyDescent="0.25">
      <c r="A1541">
        <v>8295.33</v>
      </c>
      <c r="B1541">
        <f t="shared" si="146"/>
        <v>57.193394925537788</v>
      </c>
      <c r="C1541">
        <v>2307.21</v>
      </c>
      <c r="D1541">
        <f t="shared" si="147"/>
        <v>0.23072100000000001</v>
      </c>
      <c r="E1541">
        <v>-2770.23</v>
      </c>
      <c r="F1541">
        <f t="shared" si="148"/>
        <v>-0.27702300000000002</v>
      </c>
      <c r="Q1541">
        <v>8140.96</v>
      </c>
      <c r="R1541" s="78">
        <f t="shared" si="149"/>
        <v>56.12906784335356</v>
      </c>
      <c r="S1541">
        <v>2306.7199999999998</v>
      </c>
      <c r="T1541">
        <f t="shared" si="150"/>
        <v>0.23067199999999999</v>
      </c>
      <c r="U1541">
        <v>-448.32</v>
      </c>
      <c r="V1541">
        <f t="shared" si="151"/>
        <v>-4.4831999999999997E-2</v>
      </c>
    </row>
    <row r="1542" spans="1:22" x14ac:dyDescent="0.25">
      <c r="A1542">
        <v>8300.74</v>
      </c>
      <c r="B1542">
        <f t="shared" si="146"/>
        <v>57.230694980694985</v>
      </c>
      <c r="C1542">
        <v>2308.4699999999998</v>
      </c>
      <c r="D1542">
        <f t="shared" si="147"/>
        <v>0.23084699999999997</v>
      </c>
      <c r="E1542">
        <v>-2771.64</v>
      </c>
      <c r="F1542">
        <f t="shared" si="148"/>
        <v>-0.27716399999999997</v>
      </c>
      <c r="Q1542">
        <v>8146.2</v>
      </c>
      <c r="R1542" s="78">
        <f t="shared" si="149"/>
        <v>56.16519580805295</v>
      </c>
      <c r="S1542">
        <v>2307.92</v>
      </c>
      <c r="T1542">
        <f t="shared" si="150"/>
        <v>0.230792</v>
      </c>
      <c r="U1542">
        <v>-448.51</v>
      </c>
      <c r="V1542">
        <f t="shared" si="151"/>
        <v>-4.4851000000000002E-2</v>
      </c>
    </row>
    <row r="1543" spans="1:22" x14ac:dyDescent="0.25">
      <c r="A1543">
        <v>8306.69</v>
      </c>
      <c r="B1543">
        <f t="shared" si="146"/>
        <v>57.27171814671815</v>
      </c>
      <c r="C1543">
        <v>2309.9899999999998</v>
      </c>
      <c r="D1543">
        <f t="shared" si="147"/>
        <v>0.23099899999999998</v>
      </c>
      <c r="E1543">
        <v>-2773.7</v>
      </c>
      <c r="F1543">
        <f t="shared" si="148"/>
        <v>-0.27737000000000001</v>
      </c>
      <c r="Q1543">
        <v>8152.47</v>
      </c>
      <c r="R1543" s="78">
        <f t="shared" si="149"/>
        <v>56.208425261996695</v>
      </c>
      <c r="S1543">
        <v>2310.31</v>
      </c>
      <c r="T1543">
        <f t="shared" si="150"/>
        <v>0.23103099999999999</v>
      </c>
      <c r="U1543">
        <v>-448.79</v>
      </c>
      <c r="V1543">
        <f t="shared" si="151"/>
        <v>-4.4879000000000002E-2</v>
      </c>
    </row>
    <row r="1544" spans="1:22" x14ac:dyDescent="0.25">
      <c r="A1544">
        <v>8312.66</v>
      </c>
      <c r="B1544">
        <f t="shared" si="146"/>
        <v>57.312879205736351</v>
      </c>
      <c r="C1544">
        <v>2311.9499999999998</v>
      </c>
      <c r="D1544">
        <f t="shared" si="147"/>
        <v>0.23119499999999998</v>
      </c>
      <c r="E1544">
        <v>-2775.39</v>
      </c>
      <c r="F1544">
        <f t="shared" si="148"/>
        <v>-0.27753899999999998</v>
      </c>
      <c r="Q1544">
        <v>8157.76</v>
      </c>
      <c r="R1544" s="78">
        <f t="shared" si="149"/>
        <v>56.244897959183675</v>
      </c>
      <c r="S1544">
        <v>2311.56</v>
      </c>
      <c r="T1544">
        <f t="shared" si="150"/>
        <v>0.231156</v>
      </c>
      <c r="U1544">
        <v>-449.31</v>
      </c>
      <c r="V1544">
        <f t="shared" si="151"/>
        <v>-4.4930999999999999E-2</v>
      </c>
    </row>
    <row r="1545" spans="1:22" x14ac:dyDescent="0.25">
      <c r="A1545">
        <v>8318.73</v>
      </c>
      <c r="B1545">
        <f t="shared" si="146"/>
        <v>57.354729729729733</v>
      </c>
      <c r="C1545">
        <v>2313.5700000000002</v>
      </c>
      <c r="D1545">
        <f t="shared" si="147"/>
        <v>0.23135700000000001</v>
      </c>
      <c r="E1545">
        <v>-2777.42</v>
      </c>
      <c r="F1545">
        <f t="shared" si="148"/>
        <v>-0.27774199999999999</v>
      </c>
      <c r="Q1545">
        <v>8164.54</v>
      </c>
      <c r="R1545" s="78">
        <f t="shared" si="149"/>
        <v>56.291643684500833</v>
      </c>
      <c r="S1545">
        <v>2312.52</v>
      </c>
      <c r="T1545">
        <f t="shared" si="150"/>
        <v>0.23125199999999999</v>
      </c>
      <c r="U1545">
        <v>-449.95</v>
      </c>
      <c r="V1545">
        <f t="shared" si="151"/>
        <v>-4.4995E-2</v>
      </c>
    </row>
    <row r="1546" spans="1:22" x14ac:dyDescent="0.25">
      <c r="A1546">
        <v>8325.26</v>
      </c>
      <c r="B1546">
        <f t="shared" si="146"/>
        <v>57.399751792608939</v>
      </c>
      <c r="C1546">
        <v>2314.41</v>
      </c>
      <c r="D1546">
        <f t="shared" si="147"/>
        <v>0.23144099999999998</v>
      </c>
      <c r="E1546">
        <v>-2779.13</v>
      </c>
      <c r="F1546">
        <f t="shared" si="148"/>
        <v>-0.27791300000000002</v>
      </c>
      <c r="Q1546">
        <v>8169.9</v>
      </c>
      <c r="R1546" s="78">
        <f t="shared" si="149"/>
        <v>56.328599007170439</v>
      </c>
      <c r="S1546">
        <v>2314.17</v>
      </c>
      <c r="T1546">
        <f t="shared" si="150"/>
        <v>0.23141700000000001</v>
      </c>
      <c r="U1546">
        <v>-450.22</v>
      </c>
      <c r="V1546">
        <f t="shared" si="151"/>
        <v>-4.5022E-2</v>
      </c>
    </row>
    <row r="1547" spans="1:22" x14ac:dyDescent="0.25">
      <c r="A1547">
        <v>8330.93</v>
      </c>
      <c r="B1547">
        <f t="shared" si="146"/>
        <v>57.438844456701602</v>
      </c>
      <c r="C1547">
        <v>2315.9299999999998</v>
      </c>
      <c r="D1547">
        <f t="shared" si="147"/>
        <v>0.23159299999999999</v>
      </c>
      <c r="E1547">
        <v>-2781.01</v>
      </c>
      <c r="F1547">
        <f t="shared" si="148"/>
        <v>-0.27810100000000004</v>
      </c>
      <c r="Q1547">
        <v>8174.86</v>
      </c>
      <c r="R1547" s="78">
        <f t="shared" si="149"/>
        <v>56.362796469939326</v>
      </c>
      <c r="S1547">
        <v>2315.36</v>
      </c>
      <c r="T1547">
        <f t="shared" si="150"/>
        <v>0.23153600000000002</v>
      </c>
      <c r="U1547">
        <v>-450.35</v>
      </c>
      <c r="V1547">
        <f t="shared" si="151"/>
        <v>-4.5035000000000006E-2</v>
      </c>
    </row>
    <row r="1548" spans="1:22" x14ac:dyDescent="0.25">
      <c r="A1548">
        <v>8336.1200000000008</v>
      </c>
      <c r="B1548">
        <f t="shared" si="146"/>
        <v>57.474627688913415</v>
      </c>
      <c r="C1548">
        <v>2317.6999999999998</v>
      </c>
      <c r="D1548">
        <f t="shared" si="147"/>
        <v>0.23176999999999998</v>
      </c>
      <c r="E1548">
        <v>-2782.73</v>
      </c>
      <c r="F1548">
        <f t="shared" si="148"/>
        <v>-0.27827299999999999</v>
      </c>
      <c r="Q1548">
        <v>8180.6</v>
      </c>
      <c r="R1548" s="78">
        <f t="shared" si="149"/>
        <v>56.402371759514622</v>
      </c>
      <c r="S1548">
        <v>2317.5</v>
      </c>
      <c r="T1548">
        <f t="shared" si="150"/>
        <v>0.23175000000000001</v>
      </c>
      <c r="U1548">
        <v>-450.79</v>
      </c>
      <c r="V1548">
        <f t="shared" si="151"/>
        <v>-4.5079000000000001E-2</v>
      </c>
    </row>
    <row r="1549" spans="1:22" x14ac:dyDescent="0.25">
      <c r="A1549">
        <v>8342.14</v>
      </c>
      <c r="B1549">
        <f t="shared" si="146"/>
        <v>57.516133480419192</v>
      </c>
      <c r="C1549">
        <v>2319.79</v>
      </c>
      <c r="D1549">
        <f t="shared" si="147"/>
        <v>0.23197899999999999</v>
      </c>
      <c r="E1549">
        <v>-2784.91</v>
      </c>
      <c r="F1549">
        <f t="shared" si="148"/>
        <v>-0.27849099999999999</v>
      </c>
      <c r="Q1549">
        <v>8186.01</v>
      </c>
      <c r="R1549" s="78">
        <f t="shared" si="149"/>
        <v>56.439671814671819</v>
      </c>
      <c r="S1549">
        <v>2319.34</v>
      </c>
      <c r="T1549">
        <f t="shared" si="150"/>
        <v>0.231934</v>
      </c>
      <c r="U1549">
        <v>-451.48</v>
      </c>
      <c r="V1549">
        <f t="shared" si="151"/>
        <v>-4.5148000000000001E-2</v>
      </c>
    </row>
    <row r="1550" spans="1:22" x14ac:dyDescent="0.25">
      <c r="A1550">
        <v>8349.2099999999991</v>
      </c>
      <c r="B1550">
        <f t="shared" si="146"/>
        <v>57.564878654164367</v>
      </c>
      <c r="C1550">
        <v>2321.11</v>
      </c>
      <c r="D1550">
        <f t="shared" si="147"/>
        <v>0.23211100000000001</v>
      </c>
      <c r="E1550">
        <v>-2786.83</v>
      </c>
      <c r="F1550">
        <f t="shared" si="148"/>
        <v>-0.27868300000000001</v>
      </c>
      <c r="Q1550">
        <v>8190.38</v>
      </c>
      <c r="R1550" s="78">
        <f t="shared" si="149"/>
        <v>56.469801434087152</v>
      </c>
      <c r="S1550">
        <v>2321.0700000000002</v>
      </c>
      <c r="T1550">
        <f t="shared" si="150"/>
        <v>0.23210700000000001</v>
      </c>
      <c r="U1550">
        <v>-452.03</v>
      </c>
      <c r="V1550">
        <f t="shared" si="151"/>
        <v>-4.5203E-2</v>
      </c>
    </row>
    <row r="1551" spans="1:22" x14ac:dyDescent="0.25">
      <c r="A1551">
        <v>8353.43</v>
      </c>
      <c r="B1551">
        <f t="shared" si="146"/>
        <v>57.593974076116936</v>
      </c>
      <c r="C1551">
        <v>2321.75</v>
      </c>
      <c r="D1551">
        <f t="shared" si="147"/>
        <v>0.23217499999999999</v>
      </c>
      <c r="E1551">
        <v>-2788.37</v>
      </c>
      <c r="F1551">
        <f t="shared" si="148"/>
        <v>-0.278837</v>
      </c>
      <c r="Q1551">
        <v>8196.94</v>
      </c>
      <c r="R1551" s="78">
        <f t="shared" si="149"/>
        <v>56.515030336458913</v>
      </c>
      <c r="S1551">
        <v>2322.0300000000002</v>
      </c>
      <c r="T1551">
        <f t="shared" si="150"/>
        <v>0.23220300000000002</v>
      </c>
      <c r="U1551">
        <v>-452.33</v>
      </c>
      <c r="V1551">
        <f t="shared" si="151"/>
        <v>-4.5232999999999995E-2</v>
      </c>
    </row>
    <row r="1552" spans="1:22" x14ac:dyDescent="0.25">
      <c r="A1552">
        <v>8359.69</v>
      </c>
      <c r="B1552">
        <f t="shared" si="146"/>
        <v>57.63713458356316</v>
      </c>
      <c r="C1552">
        <v>2323.62</v>
      </c>
      <c r="D1552">
        <f t="shared" si="147"/>
        <v>0.23236199999999999</v>
      </c>
      <c r="E1552">
        <v>-2790.36</v>
      </c>
      <c r="F1552">
        <f t="shared" si="148"/>
        <v>-0.27903600000000001</v>
      </c>
      <c r="Q1552">
        <v>8202.27</v>
      </c>
      <c r="R1552" s="78">
        <f t="shared" si="149"/>
        <v>56.55177881963597</v>
      </c>
      <c r="S1552">
        <v>2323.36</v>
      </c>
      <c r="T1552">
        <f t="shared" si="150"/>
        <v>0.23233600000000001</v>
      </c>
      <c r="U1552">
        <v>-452.37</v>
      </c>
      <c r="V1552">
        <f t="shared" si="151"/>
        <v>-4.5236999999999999E-2</v>
      </c>
    </row>
    <row r="1553" spans="1:22" x14ac:dyDescent="0.25">
      <c r="A1553">
        <v>8364.85</v>
      </c>
      <c r="B1553">
        <f t="shared" si="146"/>
        <v>57.67271097628241</v>
      </c>
      <c r="C1553">
        <v>2325.38</v>
      </c>
      <c r="D1553">
        <f t="shared" si="147"/>
        <v>0.23253800000000002</v>
      </c>
      <c r="E1553">
        <v>-2792.24</v>
      </c>
      <c r="F1553">
        <f t="shared" si="148"/>
        <v>-0.27922399999999997</v>
      </c>
      <c r="Q1553">
        <v>8207.9</v>
      </c>
      <c r="R1553" s="78">
        <f t="shared" si="149"/>
        <v>56.590595697738557</v>
      </c>
      <c r="S1553">
        <v>2324.61</v>
      </c>
      <c r="T1553">
        <f t="shared" si="150"/>
        <v>0.232461</v>
      </c>
      <c r="U1553">
        <v>-452.93</v>
      </c>
      <c r="V1553">
        <f t="shared" si="151"/>
        <v>-4.5293E-2</v>
      </c>
    </row>
    <row r="1554" spans="1:22" x14ac:dyDescent="0.25">
      <c r="A1554">
        <v>8370.83</v>
      </c>
      <c r="B1554">
        <f t="shared" si="146"/>
        <v>57.713940981798125</v>
      </c>
      <c r="C1554">
        <v>2326.71</v>
      </c>
      <c r="D1554">
        <f t="shared" si="147"/>
        <v>0.23267100000000002</v>
      </c>
      <c r="E1554">
        <v>-2793.84</v>
      </c>
      <c r="F1554">
        <f t="shared" si="148"/>
        <v>-0.27938400000000002</v>
      </c>
      <c r="Q1554">
        <v>8213.4699999999993</v>
      </c>
      <c r="R1554" s="78">
        <f t="shared" si="149"/>
        <v>56.628998896856039</v>
      </c>
      <c r="S1554">
        <v>2326.2199999999998</v>
      </c>
      <c r="T1554">
        <f t="shared" si="150"/>
        <v>0.23262199999999997</v>
      </c>
      <c r="U1554">
        <v>-453.04</v>
      </c>
      <c r="V1554">
        <f t="shared" si="151"/>
        <v>-4.5304000000000004E-2</v>
      </c>
    </row>
    <row r="1555" spans="1:22" x14ac:dyDescent="0.25">
      <c r="A1555">
        <v>8376.25</v>
      </c>
      <c r="B1555">
        <f t="shared" si="146"/>
        <v>57.751309983452842</v>
      </c>
      <c r="C1555">
        <v>2327.2199999999998</v>
      </c>
      <c r="D1555">
        <f t="shared" si="147"/>
        <v>0.23272199999999998</v>
      </c>
      <c r="E1555">
        <v>-2795.59</v>
      </c>
      <c r="F1555">
        <f t="shared" si="148"/>
        <v>-0.279559</v>
      </c>
      <c r="Q1555">
        <v>8219.73</v>
      </c>
      <c r="R1555" s="78">
        <f t="shared" si="149"/>
        <v>56.672159404302263</v>
      </c>
      <c r="S1555">
        <v>2328.13</v>
      </c>
      <c r="T1555">
        <f t="shared" si="150"/>
        <v>0.23281300000000002</v>
      </c>
      <c r="U1555">
        <v>-453.8</v>
      </c>
      <c r="V1555">
        <f t="shared" si="151"/>
        <v>-4.5380000000000004E-2</v>
      </c>
    </row>
    <row r="1556" spans="1:22" x14ac:dyDescent="0.25">
      <c r="A1556">
        <v>8382.44</v>
      </c>
      <c r="B1556">
        <f t="shared" si="146"/>
        <v>57.79398786541644</v>
      </c>
      <c r="C1556">
        <v>2329.42</v>
      </c>
      <c r="D1556">
        <f t="shared" si="147"/>
        <v>0.23294200000000001</v>
      </c>
      <c r="E1556">
        <v>-2797.6</v>
      </c>
      <c r="F1556">
        <f t="shared" si="148"/>
        <v>-0.27976000000000001</v>
      </c>
      <c r="Q1556">
        <v>8225.08</v>
      </c>
      <c r="R1556" s="78">
        <f t="shared" si="149"/>
        <v>56.709045780474355</v>
      </c>
      <c r="S1556">
        <v>2329.19</v>
      </c>
      <c r="T1556">
        <f t="shared" si="150"/>
        <v>0.23291900000000001</v>
      </c>
      <c r="U1556">
        <v>-453.91</v>
      </c>
      <c r="V1556">
        <f t="shared" si="151"/>
        <v>-4.5391000000000001E-2</v>
      </c>
    </row>
    <row r="1557" spans="1:22" x14ac:dyDescent="0.25">
      <c r="A1557">
        <v>8386.89</v>
      </c>
      <c r="B1557">
        <f t="shared" si="146"/>
        <v>57.824669056811913</v>
      </c>
      <c r="C1557">
        <v>2330.9499999999998</v>
      </c>
      <c r="D1557">
        <f t="shared" si="147"/>
        <v>0.23309499999999997</v>
      </c>
      <c r="E1557">
        <v>-2799.42</v>
      </c>
      <c r="F1557">
        <f t="shared" si="148"/>
        <v>-0.27994200000000002</v>
      </c>
      <c r="Q1557">
        <v>8230.7900000000009</v>
      </c>
      <c r="R1557" s="78">
        <f t="shared" si="149"/>
        <v>56.748414230557096</v>
      </c>
      <c r="S1557">
        <v>2331.87</v>
      </c>
      <c r="T1557">
        <f t="shared" si="150"/>
        <v>0.23318699999999998</v>
      </c>
      <c r="U1557">
        <v>-454.63</v>
      </c>
      <c r="V1557">
        <f t="shared" si="151"/>
        <v>-4.5462999999999996E-2</v>
      </c>
    </row>
    <row r="1558" spans="1:22" x14ac:dyDescent="0.25">
      <c r="A1558">
        <v>8396.56</v>
      </c>
      <c r="B1558">
        <f t="shared" si="146"/>
        <v>57.891340319911748</v>
      </c>
      <c r="C1558">
        <v>2332.61</v>
      </c>
      <c r="D1558">
        <f t="shared" si="147"/>
        <v>0.23326100000000002</v>
      </c>
      <c r="E1558">
        <v>-2801.77</v>
      </c>
      <c r="F1558">
        <f t="shared" si="148"/>
        <v>-0.28017700000000001</v>
      </c>
      <c r="Q1558">
        <v>8236.33</v>
      </c>
      <c r="R1558" s="78">
        <f t="shared" si="149"/>
        <v>56.786610590182022</v>
      </c>
      <c r="S1558">
        <v>2332.46</v>
      </c>
      <c r="T1558">
        <f t="shared" si="150"/>
        <v>0.23324600000000001</v>
      </c>
      <c r="U1558">
        <v>-454.81</v>
      </c>
      <c r="V1558">
        <f t="shared" si="151"/>
        <v>-4.5481000000000001E-2</v>
      </c>
    </row>
    <row r="1559" spans="1:22" x14ac:dyDescent="0.25">
      <c r="A1559">
        <v>8399.85</v>
      </c>
      <c r="B1559">
        <f t="shared" si="146"/>
        <v>57.91402371759515</v>
      </c>
      <c r="C1559">
        <v>2333.88</v>
      </c>
      <c r="D1559">
        <f t="shared" si="147"/>
        <v>0.23338800000000001</v>
      </c>
      <c r="E1559">
        <v>-2803.12</v>
      </c>
      <c r="F1559">
        <f t="shared" si="148"/>
        <v>-0.28031200000000001</v>
      </c>
      <c r="Q1559">
        <v>8242</v>
      </c>
      <c r="R1559" s="78">
        <f t="shared" si="149"/>
        <v>56.825703254274686</v>
      </c>
      <c r="S1559">
        <v>2333.69</v>
      </c>
      <c r="T1559">
        <f t="shared" si="150"/>
        <v>0.23336899999999999</v>
      </c>
      <c r="U1559">
        <v>-455.1</v>
      </c>
      <c r="V1559">
        <f t="shared" si="151"/>
        <v>-4.5510000000000002E-2</v>
      </c>
    </row>
    <row r="1560" spans="1:22" x14ac:dyDescent="0.25">
      <c r="A1560">
        <v>8405.59</v>
      </c>
      <c r="B1560">
        <f t="shared" si="146"/>
        <v>57.953599007170439</v>
      </c>
      <c r="C1560">
        <v>2335.56</v>
      </c>
      <c r="D1560">
        <f t="shared" si="147"/>
        <v>0.23355599999999999</v>
      </c>
      <c r="E1560">
        <v>-2805.18</v>
      </c>
      <c r="F1560">
        <f t="shared" si="148"/>
        <v>-0.28051799999999999</v>
      </c>
      <c r="Q1560">
        <v>8247.1</v>
      </c>
      <c r="R1560" s="78">
        <f t="shared" si="149"/>
        <v>56.860865968008831</v>
      </c>
      <c r="S1560">
        <v>2335.8000000000002</v>
      </c>
      <c r="T1560">
        <f t="shared" si="150"/>
        <v>0.23358000000000001</v>
      </c>
      <c r="U1560">
        <v>-455.47</v>
      </c>
      <c r="V1560">
        <f t="shared" si="151"/>
        <v>-4.5547000000000004E-2</v>
      </c>
    </row>
    <row r="1561" spans="1:22" x14ac:dyDescent="0.25">
      <c r="A1561">
        <v>8412.1200000000008</v>
      </c>
      <c r="B1561">
        <f t="shared" si="146"/>
        <v>57.998621070049651</v>
      </c>
      <c r="C1561">
        <v>2336.91</v>
      </c>
      <c r="D1561">
        <f t="shared" si="147"/>
        <v>0.23369099999999998</v>
      </c>
      <c r="E1561">
        <v>-2806.91</v>
      </c>
      <c r="F1561">
        <f t="shared" si="148"/>
        <v>-0.28069099999999997</v>
      </c>
      <c r="Q1561">
        <v>8254.27</v>
      </c>
      <c r="R1561" s="78">
        <f t="shared" si="149"/>
        <v>56.910300606729187</v>
      </c>
      <c r="S1561">
        <v>2337.29</v>
      </c>
      <c r="T1561">
        <f t="shared" si="150"/>
        <v>0.23372899999999999</v>
      </c>
      <c r="U1561">
        <v>-455.92</v>
      </c>
      <c r="V1561">
        <f t="shared" si="151"/>
        <v>-4.5592000000000001E-2</v>
      </c>
    </row>
    <row r="1562" spans="1:22" x14ac:dyDescent="0.25">
      <c r="A1562">
        <v>8418.4599999999991</v>
      </c>
      <c r="B1562">
        <f t="shared" si="146"/>
        <v>58.042333149476001</v>
      </c>
      <c r="C1562">
        <v>2339.17</v>
      </c>
      <c r="D1562">
        <f t="shared" si="147"/>
        <v>0.23391700000000001</v>
      </c>
      <c r="E1562">
        <v>-2808.97</v>
      </c>
      <c r="F1562">
        <f t="shared" si="148"/>
        <v>-0.28089699999999995</v>
      </c>
      <c r="Q1562">
        <v>8258.9699999999993</v>
      </c>
      <c r="R1562" s="78">
        <f t="shared" si="149"/>
        <v>56.9427054605626</v>
      </c>
      <c r="S1562">
        <v>2338.17</v>
      </c>
      <c r="T1562">
        <f t="shared" si="150"/>
        <v>0.233817</v>
      </c>
      <c r="U1562">
        <v>-456.12</v>
      </c>
      <c r="V1562">
        <f t="shared" si="151"/>
        <v>-4.5612E-2</v>
      </c>
    </row>
    <row r="1563" spans="1:22" x14ac:dyDescent="0.25">
      <c r="A1563">
        <v>8423.43</v>
      </c>
      <c r="B1563">
        <f t="shared" si="146"/>
        <v>58.076599558742423</v>
      </c>
      <c r="C1563">
        <v>2340.79</v>
      </c>
      <c r="D1563">
        <f t="shared" si="147"/>
        <v>0.23407900000000001</v>
      </c>
      <c r="E1563">
        <v>-2810.99</v>
      </c>
      <c r="F1563">
        <f t="shared" si="148"/>
        <v>-0.28109899999999999</v>
      </c>
      <c r="Q1563">
        <v>8265.48</v>
      </c>
      <c r="R1563" s="78">
        <f t="shared" si="149"/>
        <v>56.98758963044677</v>
      </c>
      <c r="S1563">
        <v>2339.89</v>
      </c>
      <c r="T1563">
        <f t="shared" si="150"/>
        <v>0.23398899999999997</v>
      </c>
      <c r="U1563">
        <v>-456.57</v>
      </c>
      <c r="V1563">
        <f t="shared" si="151"/>
        <v>-4.5656999999999996E-2</v>
      </c>
    </row>
    <row r="1564" spans="1:22" x14ac:dyDescent="0.25">
      <c r="A1564">
        <v>8428.5</v>
      </c>
      <c r="B1564">
        <f t="shared" si="146"/>
        <v>58.111555432984005</v>
      </c>
      <c r="C1564">
        <v>2341.94</v>
      </c>
      <c r="D1564">
        <f t="shared" si="147"/>
        <v>0.23419400000000001</v>
      </c>
      <c r="E1564">
        <v>-2812.75</v>
      </c>
      <c r="F1564">
        <f t="shared" si="148"/>
        <v>-0.281275</v>
      </c>
      <c r="Q1564">
        <v>8272.14</v>
      </c>
      <c r="R1564" s="78">
        <f t="shared" si="149"/>
        <v>57.033507997793713</v>
      </c>
      <c r="S1564">
        <v>2341.13</v>
      </c>
      <c r="T1564">
        <f t="shared" si="150"/>
        <v>0.23411300000000002</v>
      </c>
      <c r="U1564">
        <v>-456.82</v>
      </c>
      <c r="V1564">
        <f t="shared" si="151"/>
        <v>-4.5682E-2</v>
      </c>
    </row>
    <row r="1565" spans="1:22" x14ac:dyDescent="0.25">
      <c r="A1565">
        <v>8435.8799999999992</v>
      </c>
      <c r="B1565">
        <f t="shared" si="146"/>
        <v>58.162437948152231</v>
      </c>
      <c r="C1565">
        <v>2342.9299999999998</v>
      </c>
      <c r="D1565">
        <f t="shared" si="147"/>
        <v>0.23429299999999997</v>
      </c>
      <c r="E1565">
        <v>-2814.72</v>
      </c>
      <c r="F1565">
        <f t="shared" si="148"/>
        <v>-0.281472</v>
      </c>
      <c r="Q1565">
        <v>8275.83</v>
      </c>
      <c r="R1565" s="78">
        <f t="shared" si="149"/>
        <v>57.058949255377833</v>
      </c>
      <c r="S1565">
        <v>2342.75</v>
      </c>
      <c r="T1565">
        <f t="shared" si="150"/>
        <v>0.23427500000000001</v>
      </c>
      <c r="U1565">
        <v>-457.28</v>
      </c>
      <c r="V1565">
        <f t="shared" si="151"/>
        <v>-4.5727999999999998E-2</v>
      </c>
    </row>
    <row r="1566" spans="1:22" x14ac:dyDescent="0.25">
      <c r="A1566">
        <v>8440.2800000000007</v>
      </c>
      <c r="B1566">
        <f t="shared" si="146"/>
        <v>58.192774407060128</v>
      </c>
      <c r="C1566">
        <v>2344.12</v>
      </c>
      <c r="D1566">
        <f t="shared" si="147"/>
        <v>0.23441199999999998</v>
      </c>
      <c r="E1566">
        <v>-2816.23</v>
      </c>
      <c r="F1566">
        <f t="shared" si="148"/>
        <v>-0.28162300000000001</v>
      </c>
      <c r="Q1566">
        <v>8283.44</v>
      </c>
      <c r="R1566" s="78">
        <f t="shared" si="149"/>
        <v>57.111417539988977</v>
      </c>
      <c r="S1566">
        <v>2344.12</v>
      </c>
      <c r="T1566">
        <f t="shared" si="150"/>
        <v>0.23441199999999998</v>
      </c>
      <c r="U1566">
        <v>-457.89</v>
      </c>
      <c r="V1566">
        <f t="shared" si="151"/>
        <v>-4.5788999999999996E-2</v>
      </c>
    </row>
    <row r="1567" spans="1:22" x14ac:dyDescent="0.25">
      <c r="A1567">
        <v>8447</v>
      </c>
      <c r="B1567">
        <f t="shared" si="146"/>
        <v>58.239106453392168</v>
      </c>
      <c r="C1567">
        <v>2346.8000000000002</v>
      </c>
      <c r="D1567">
        <f t="shared" si="147"/>
        <v>0.23468000000000003</v>
      </c>
      <c r="E1567">
        <v>-2818.41</v>
      </c>
      <c r="F1567">
        <f t="shared" si="148"/>
        <v>-0.28184100000000001</v>
      </c>
      <c r="Q1567">
        <v>8289.3799999999992</v>
      </c>
      <c r="R1567" s="78">
        <f t="shared" si="149"/>
        <v>57.152371759514615</v>
      </c>
      <c r="S1567">
        <v>2345.6799999999998</v>
      </c>
      <c r="T1567">
        <f t="shared" si="150"/>
        <v>0.23456799999999997</v>
      </c>
      <c r="U1567">
        <v>-458.18</v>
      </c>
      <c r="V1567">
        <f t="shared" si="151"/>
        <v>-4.5817999999999998E-2</v>
      </c>
    </row>
    <row r="1568" spans="1:22" x14ac:dyDescent="0.25">
      <c r="A1568">
        <v>8452.84</v>
      </c>
      <c r="B1568">
        <f t="shared" si="146"/>
        <v>58.279371207942638</v>
      </c>
      <c r="C1568">
        <v>2347.7399999999998</v>
      </c>
      <c r="D1568">
        <f t="shared" si="147"/>
        <v>0.23477399999999998</v>
      </c>
      <c r="E1568">
        <v>-2820.41</v>
      </c>
      <c r="F1568">
        <f t="shared" si="148"/>
        <v>-0.28204099999999999</v>
      </c>
      <c r="Q1568">
        <v>8295.18</v>
      </c>
      <c r="R1568" s="78">
        <f t="shared" si="149"/>
        <v>57.192360728075016</v>
      </c>
      <c r="S1568">
        <v>2346.86</v>
      </c>
      <c r="T1568">
        <f t="shared" si="150"/>
        <v>0.23468600000000001</v>
      </c>
      <c r="U1568">
        <v>-458.55</v>
      </c>
      <c r="V1568">
        <f t="shared" si="151"/>
        <v>-4.5855E-2</v>
      </c>
    </row>
    <row r="1569" spans="1:22" x14ac:dyDescent="0.25">
      <c r="A1569">
        <v>8458.76</v>
      </c>
      <c r="B1569">
        <f t="shared" si="146"/>
        <v>58.320187534473256</v>
      </c>
      <c r="C1569">
        <v>2349.4499999999998</v>
      </c>
      <c r="D1569">
        <f t="shared" si="147"/>
        <v>0.23494499999999999</v>
      </c>
      <c r="E1569">
        <v>-2822.15</v>
      </c>
      <c r="F1569">
        <f t="shared" si="148"/>
        <v>-0.28221499999999999</v>
      </c>
      <c r="Q1569">
        <v>8301.26</v>
      </c>
      <c r="R1569" s="78">
        <f t="shared" si="149"/>
        <v>57.234280198565919</v>
      </c>
      <c r="S1569">
        <v>2348.9</v>
      </c>
      <c r="T1569">
        <f t="shared" si="150"/>
        <v>0.23489000000000002</v>
      </c>
      <c r="U1569">
        <v>-458.93</v>
      </c>
      <c r="V1569">
        <f t="shared" si="151"/>
        <v>-4.5893000000000003E-2</v>
      </c>
    </row>
    <row r="1570" spans="1:22" x14ac:dyDescent="0.25">
      <c r="A1570">
        <v>8463.6299999999992</v>
      </c>
      <c r="B1570">
        <f t="shared" si="146"/>
        <v>58.353764478764475</v>
      </c>
      <c r="C1570">
        <v>2350.81</v>
      </c>
      <c r="D1570">
        <f t="shared" si="147"/>
        <v>0.23508099999999998</v>
      </c>
      <c r="E1570">
        <v>-2823.88</v>
      </c>
      <c r="F1570">
        <f t="shared" si="148"/>
        <v>-0.28238800000000003</v>
      </c>
      <c r="Q1570">
        <v>8305.6299999999992</v>
      </c>
      <c r="R1570" s="78">
        <f t="shared" si="149"/>
        <v>57.264409817981246</v>
      </c>
      <c r="S1570">
        <v>2350.02</v>
      </c>
      <c r="T1570">
        <f t="shared" si="150"/>
        <v>0.23500199999999999</v>
      </c>
      <c r="U1570">
        <v>-459.39</v>
      </c>
      <c r="V1570">
        <f t="shared" si="151"/>
        <v>-4.5939000000000001E-2</v>
      </c>
    </row>
    <row r="1571" spans="1:22" x14ac:dyDescent="0.25">
      <c r="A1571">
        <v>8468.1299999999992</v>
      </c>
      <c r="B1571">
        <f t="shared" si="146"/>
        <v>58.384790402647546</v>
      </c>
      <c r="C1571">
        <v>2352.54</v>
      </c>
      <c r="D1571">
        <f t="shared" si="147"/>
        <v>0.23525399999999999</v>
      </c>
      <c r="E1571">
        <v>-2825.74</v>
      </c>
      <c r="F1571">
        <f t="shared" si="148"/>
        <v>-0.28257399999999999</v>
      </c>
      <c r="Q1571">
        <v>8311.2999999999993</v>
      </c>
      <c r="R1571" s="78">
        <f t="shared" si="149"/>
        <v>57.30350248207391</v>
      </c>
      <c r="S1571">
        <v>2351.9699999999998</v>
      </c>
      <c r="T1571">
        <f t="shared" si="150"/>
        <v>0.23519699999999999</v>
      </c>
      <c r="U1571">
        <v>-459.93</v>
      </c>
      <c r="V1571">
        <f t="shared" si="151"/>
        <v>-4.5992999999999999E-2</v>
      </c>
    </row>
    <row r="1572" spans="1:22" x14ac:dyDescent="0.25">
      <c r="A1572">
        <v>8474.1</v>
      </c>
      <c r="B1572">
        <f t="shared" si="146"/>
        <v>58.425951461665754</v>
      </c>
      <c r="C1572">
        <v>2354.19</v>
      </c>
      <c r="D1572">
        <f t="shared" si="147"/>
        <v>0.23541900000000002</v>
      </c>
      <c r="E1572">
        <v>-2827.84</v>
      </c>
      <c r="F1572">
        <f t="shared" si="148"/>
        <v>-0.28278400000000004</v>
      </c>
      <c r="Q1572">
        <v>8317.89</v>
      </c>
      <c r="R1572" s="78">
        <f t="shared" si="149"/>
        <v>57.348938223938227</v>
      </c>
      <c r="S1572">
        <v>2353.4299999999998</v>
      </c>
      <c r="T1572">
        <f t="shared" si="150"/>
        <v>0.235343</v>
      </c>
      <c r="U1572">
        <v>-460.26</v>
      </c>
      <c r="V1572">
        <f t="shared" si="151"/>
        <v>-4.6025999999999997E-2</v>
      </c>
    </row>
    <row r="1573" spans="1:22" x14ac:dyDescent="0.25">
      <c r="A1573">
        <v>8478.5300000000007</v>
      </c>
      <c r="B1573">
        <f t="shared" si="146"/>
        <v>58.456494760066199</v>
      </c>
      <c r="C1573">
        <v>2354.9699999999998</v>
      </c>
      <c r="D1573">
        <f t="shared" si="147"/>
        <v>0.23549699999999998</v>
      </c>
      <c r="E1573">
        <v>-2829.48</v>
      </c>
      <c r="F1573">
        <f t="shared" si="148"/>
        <v>-0.28294799999999998</v>
      </c>
      <c r="Q1573">
        <v>8323.15</v>
      </c>
      <c r="R1573" s="78">
        <f t="shared" si="149"/>
        <v>57.385204081632651</v>
      </c>
      <c r="S1573">
        <v>2354.71</v>
      </c>
      <c r="T1573">
        <f t="shared" si="150"/>
        <v>0.23547100000000001</v>
      </c>
      <c r="U1573">
        <v>-460.68</v>
      </c>
      <c r="V1573">
        <f t="shared" si="151"/>
        <v>-4.6067999999999998E-2</v>
      </c>
    </row>
    <row r="1574" spans="1:22" x14ac:dyDescent="0.25">
      <c r="A1574">
        <v>8486.0499999999993</v>
      </c>
      <c r="B1574">
        <f t="shared" si="146"/>
        <v>58.508342526199669</v>
      </c>
      <c r="C1574">
        <v>2357.23</v>
      </c>
      <c r="D1574">
        <f t="shared" si="147"/>
        <v>0.23572299999999999</v>
      </c>
      <c r="E1574">
        <v>-2831.5</v>
      </c>
      <c r="F1574">
        <f t="shared" si="148"/>
        <v>-0.28315000000000001</v>
      </c>
      <c r="Q1574">
        <v>8328.56</v>
      </c>
      <c r="R1574" s="78">
        <f t="shared" si="149"/>
        <v>57.422504136789854</v>
      </c>
      <c r="S1574">
        <v>2356.25</v>
      </c>
      <c r="T1574">
        <f t="shared" si="150"/>
        <v>0.235625</v>
      </c>
      <c r="U1574">
        <v>-460.95</v>
      </c>
      <c r="V1574">
        <f t="shared" si="151"/>
        <v>-4.6094999999999997E-2</v>
      </c>
    </row>
    <row r="1575" spans="1:22" x14ac:dyDescent="0.25">
      <c r="A1575">
        <v>8491.7000000000007</v>
      </c>
      <c r="B1575">
        <f t="shared" si="146"/>
        <v>58.547297297297305</v>
      </c>
      <c r="C1575">
        <v>2357.7199999999998</v>
      </c>
      <c r="D1575">
        <f t="shared" si="147"/>
        <v>0.23577199999999998</v>
      </c>
      <c r="E1575">
        <v>-2833.06</v>
      </c>
      <c r="F1575">
        <f t="shared" si="148"/>
        <v>-0.283306</v>
      </c>
      <c r="Q1575">
        <v>8334.15</v>
      </c>
      <c r="R1575" s="78">
        <f t="shared" si="149"/>
        <v>57.461045228902371</v>
      </c>
      <c r="S1575">
        <v>2357.79</v>
      </c>
      <c r="T1575">
        <f t="shared" si="150"/>
        <v>0.23577899999999999</v>
      </c>
      <c r="U1575">
        <v>-461.26</v>
      </c>
      <c r="V1575">
        <f t="shared" si="151"/>
        <v>-4.6126E-2</v>
      </c>
    </row>
    <row r="1576" spans="1:22" x14ac:dyDescent="0.25">
      <c r="A1576">
        <v>8495.58</v>
      </c>
      <c r="B1576">
        <f t="shared" si="146"/>
        <v>58.574048538334253</v>
      </c>
      <c r="C1576">
        <v>2359.9899999999998</v>
      </c>
      <c r="D1576">
        <f t="shared" si="147"/>
        <v>0.23599899999999999</v>
      </c>
      <c r="E1576">
        <v>-2834.97</v>
      </c>
      <c r="F1576">
        <f t="shared" si="148"/>
        <v>-0.283497</v>
      </c>
      <c r="Q1576">
        <v>8340.07</v>
      </c>
      <c r="R1576" s="78">
        <f t="shared" si="149"/>
        <v>57.501861555432988</v>
      </c>
      <c r="S1576">
        <v>2359.87</v>
      </c>
      <c r="T1576">
        <f t="shared" si="150"/>
        <v>0.235987</v>
      </c>
      <c r="U1576">
        <v>-461.81</v>
      </c>
      <c r="V1576">
        <f t="shared" si="151"/>
        <v>-4.6181E-2</v>
      </c>
    </row>
    <row r="1577" spans="1:22" x14ac:dyDescent="0.25">
      <c r="A1577">
        <v>8502.2999999999993</v>
      </c>
      <c r="B1577">
        <f t="shared" si="146"/>
        <v>58.6203805846663</v>
      </c>
      <c r="C1577">
        <v>2361.16</v>
      </c>
      <c r="D1577">
        <f t="shared" si="147"/>
        <v>0.23611599999999999</v>
      </c>
      <c r="E1577">
        <v>-2836.9</v>
      </c>
      <c r="F1577">
        <f t="shared" si="148"/>
        <v>-0.28369</v>
      </c>
      <c r="Q1577">
        <v>8345.19</v>
      </c>
      <c r="R1577" s="78">
        <f t="shared" si="149"/>
        <v>57.537162162162168</v>
      </c>
      <c r="S1577">
        <v>2360.71</v>
      </c>
      <c r="T1577">
        <f t="shared" si="150"/>
        <v>0.236071</v>
      </c>
      <c r="U1577">
        <v>-462.1</v>
      </c>
      <c r="V1577">
        <f t="shared" si="151"/>
        <v>-4.6210000000000001E-2</v>
      </c>
    </row>
    <row r="1578" spans="1:22" x14ac:dyDescent="0.25">
      <c r="A1578">
        <v>8507.2800000000007</v>
      </c>
      <c r="B1578">
        <f t="shared" si="146"/>
        <v>58.654715940430236</v>
      </c>
      <c r="C1578">
        <v>2362.2399999999998</v>
      </c>
      <c r="D1578">
        <f t="shared" si="147"/>
        <v>0.23622399999999999</v>
      </c>
      <c r="E1578">
        <v>-2838.57</v>
      </c>
      <c r="F1578">
        <f t="shared" si="148"/>
        <v>-0.28385700000000003</v>
      </c>
      <c r="Q1578">
        <v>8352.31</v>
      </c>
      <c r="R1578" s="78">
        <f t="shared" si="149"/>
        <v>57.586252068394927</v>
      </c>
      <c r="S1578">
        <v>2362.6799999999998</v>
      </c>
      <c r="T1578">
        <f t="shared" si="150"/>
        <v>0.23626799999999998</v>
      </c>
      <c r="U1578">
        <v>-462.64</v>
      </c>
      <c r="V1578">
        <f t="shared" si="151"/>
        <v>-4.6264E-2</v>
      </c>
    </row>
    <row r="1579" spans="1:22" x14ac:dyDescent="0.25">
      <c r="A1579">
        <v>8515.02</v>
      </c>
      <c r="B1579">
        <f t="shared" si="146"/>
        <v>58.708080529509104</v>
      </c>
      <c r="C1579">
        <v>2364.12</v>
      </c>
      <c r="D1579">
        <f t="shared" si="147"/>
        <v>0.23641199999999998</v>
      </c>
      <c r="E1579">
        <v>-2840.83</v>
      </c>
      <c r="F1579">
        <f t="shared" si="148"/>
        <v>-0.28408299999999997</v>
      </c>
      <c r="Q1579">
        <v>8356.58</v>
      </c>
      <c r="R1579" s="78">
        <f t="shared" si="149"/>
        <v>57.615692222835079</v>
      </c>
      <c r="S1579">
        <v>2363.69</v>
      </c>
      <c r="T1579">
        <f t="shared" si="150"/>
        <v>0.236369</v>
      </c>
      <c r="U1579">
        <v>-462.86</v>
      </c>
      <c r="V1579">
        <f t="shared" si="151"/>
        <v>-4.6286000000000001E-2</v>
      </c>
    </row>
    <row r="1580" spans="1:22" x14ac:dyDescent="0.25">
      <c r="A1580">
        <v>8519.7800000000007</v>
      </c>
      <c r="B1580">
        <f t="shared" si="146"/>
        <v>58.740899062327642</v>
      </c>
      <c r="C1580">
        <v>2366.41</v>
      </c>
      <c r="D1580">
        <f t="shared" si="147"/>
        <v>0.23664099999999999</v>
      </c>
      <c r="E1580">
        <v>-2842.55</v>
      </c>
      <c r="F1580">
        <f t="shared" si="148"/>
        <v>-0.28425500000000004</v>
      </c>
      <c r="Q1580">
        <v>8362.7099999999991</v>
      </c>
      <c r="R1580" s="78">
        <f t="shared" si="149"/>
        <v>57.657956425813566</v>
      </c>
      <c r="S1580">
        <v>2366.02</v>
      </c>
      <c r="T1580">
        <f t="shared" si="150"/>
        <v>0.23660200000000001</v>
      </c>
      <c r="U1580">
        <v>-463.31</v>
      </c>
      <c r="V1580">
        <f t="shared" si="151"/>
        <v>-4.6330999999999997E-2</v>
      </c>
    </row>
    <row r="1581" spans="1:22" x14ac:dyDescent="0.25">
      <c r="A1581">
        <v>8526.6299999999992</v>
      </c>
      <c r="B1581">
        <f t="shared" si="146"/>
        <v>58.788127413127413</v>
      </c>
      <c r="C1581">
        <v>2367.31</v>
      </c>
      <c r="D1581">
        <f t="shared" si="147"/>
        <v>0.236731</v>
      </c>
      <c r="E1581">
        <v>-2844.22</v>
      </c>
      <c r="F1581">
        <f t="shared" si="148"/>
        <v>-0.28442199999999995</v>
      </c>
      <c r="Q1581">
        <v>8368.3700000000008</v>
      </c>
      <c r="R1581" s="78">
        <f t="shared" si="149"/>
        <v>57.696980143408723</v>
      </c>
      <c r="S1581">
        <v>2366.19</v>
      </c>
      <c r="T1581">
        <f t="shared" si="150"/>
        <v>0.236619</v>
      </c>
      <c r="U1581">
        <v>-463.65</v>
      </c>
      <c r="V1581">
        <f t="shared" si="151"/>
        <v>-4.6364999999999996E-2</v>
      </c>
    </row>
    <row r="1582" spans="1:22" x14ac:dyDescent="0.25">
      <c r="A1582">
        <v>8532.26</v>
      </c>
      <c r="B1582">
        <f t="shared" si="146"/>
        <v>58.826944291230014</v>
      </c>
      <c r="C1582">
        <v>2368.75</v>
      </c>
      <c r="D1582">
        <f t="shared" si="147"/>
        <v>0.236875</v>
      </c>
      <c r="E1582">
        <v>-2846.32</v>
      </c>
      <c r="F1582">
        <f t="shared" si="148"/>
        <v>-0.284632</v>
      </c>
      <c r="Q1582">
        <v>8374.18</v>
      </c>
      <c r="R1582" s="78">
        <f t="shared" si="149"/>
        <v>57.737038058466638</v>
      </c>
      <c r="S1582">
        <v>2368.25</v>
      </c>
      <c r="T1582">
        <f t="shared" si="150"/>
        <v>0.23682500000000001</v>
      </c>
      <c r="U1582">
        <v>-463.95</v>
      </c>
      <c r="V1582">
        <f t="shared" si="151"/>
        <v>-4.6394999999999999E-2</v>
      </c>
    </row>
    <row r="1583" spans="1:22" x14ac:dyDescent="0.25">
      <c r="A1583">
        <v>8537.31</v>
      </c>
      <c r="B1583">
        <f t="shared" si="146"/>
        <v>58.861762272476561</v>
      </c>
      <c r="C1583">
        <v>2370.27</v>
      </c>
      <c r="D1583">
        <f t="shared" si="147"/>
        <v>0.23702699999999999</v>
      </c>
      <c r="E1583">
        <v>-2848.03</v>
      </c>
      <c r="F1583">
        <f t="shared" si="148"/>
        <v>-0.28480300000000003</v>
      </c>
      <c r="Q1583">
        <v>8380.68</v>
      </c>
      <c r="R1583" s="78">
        <f t="shared" si="149"/>
        <v>57.781853281853287</v>
      </c>
      <c r="S1583">
        <v>2369.36</v>
      </c>
      <c r="T1583">
        <f t="shared" si="150"/>
        <v>0.23693600000000001</v>
      </c>
      <c r="U1583">
        <v>-464.31</v>
      </c>
      <c r="V1583">
        <f t="shared" si="151"/>
        <v>-4.6431E-2</v>
      </c>
    </row>
    <row r="1584" spans="1:22" x14ac:dyDescent="0.25">
      <c r="A1584">
        <v>8545.6299999999992</v>
      </c>
      <c r="B1584">
        <f t="shared" si="146"/>
        <v>58.919125758411468</v>
      </c>
      <c r="C1584">
        <v>2372.11</v>
      </c>
      <c r="D1584">
        <f t="shared" si="147"/>
        <v>0.23721100000000001</v>
      </c>
      <c r="E1584">
        <v>-2850.17</v>
      </c>
      <c r="F1584">
        <f t="shared" si="148"/>
        <v>-0.28501700000000002</v>
      </c>
      <c r="Q1584">
        <v>8386.3799999999992</v>
      </c>
      <c r="R1584" s="78">
        <f t="shared" si="149"/>
        <v>57.8211527854385</v>
      </c>
      <c r="S1584">
        <v>2371.1</v>
      </c>
      <c r="T1584">
        <f t="shared" si="150"/>
        <v>0.23710999999999999</v>
      </c>
      <c r="U1584">
        <v>-464.87</v>
      </c>
      <c r="V1584">
        <f t="shared" si="151"/>
        <v>-4.6487000000000001E-2</v>
      </c>
    </row>
    <row r="1585" spans="1:22" x14ac:dyDescent="0.25">
      <c r="A1585">
        <v>8551.5</v>
      </c>
      <c r="B1585">
        <f t="shared" si="146"/>
        <v>58.959597352454502</v>
      </c>
      <c r="C1585">
        <v>2373.09</v>
      </c>
      <c r="D1585">
        <f t="shared" si="147"/>
        <v>0.23730900000000002</v>
      </c>
      <c r="E1585">
        <v>-2851.98</v>
      </c>
      <c r="F1585">
        <f t="shared" si="148"/>
        <v>-0.28519800000000001</v>
      </c>
      <c r="Q1585">
        <v>8391.7099999999991</v>
      </c>
      <c r="R1585" s="78">
        <f t="shared" si="149"/>
        <v>57.857901268615549</v>
      </c>
      <c r="S1585">
        <v>2373.15</v>
      </c>
      <c r="T1585">
        <f t="shared" si="150"/>
        <v>0.237315</v>
      </c>
      <c r="U1585">
        <v>-465.45</v>
      </c>
      <c r="V1585">
        <f t="shared" si="151"/>
        <v>-4.6544999999999996E-2</v>
      </c>
    </row>
    <row r="1586" spans="1:22" x14ac:dyDescent="0.25">
      <c r="A1586">
        <v>8554.76</v>
      </c>
      <c r="B1586">
        <f t="shared" si="146"/>
        <v>58.982073910645347</v>
      </c>
      <c r="C1586">
        <v>2374.5700000000002</v>
      </c>
      <c r="D1586">
        <f t="shared" si="147"/>
        <v>0.23745700000000003</v>
      </c>
      <c r="E1586">
        <v>-2853.49</v>
      </c>
      <c r="F1586">
        <f t="shared" si="148"/>
        <v>-0.28534899999999996</v>
      </c>
      <c r="Q1586">
        <v>8397.06</v>
      </c>
      <c r="R1586" s="78">
        <f t="shared" si="149"/>
        <v>57.894787644787641</v>
      </c>
      <c r="S1586">
        <v>2374.87</v>
      </c>
      <c r="T1586">
        <f t="shared" si="150"/>
        <v>0.23748699999999998</v>
      </c>
      <c r="U1586">
        <v>-465.57</v>
      </c>
      <c r="V1586">
        <f t="shared" si="151"/>
        <v>-4.6557000000000001E-2</v>
      </c>
    </row>
    <row r="1587" spans="1:22" x14ac:dyDescent="0.25">
      <c r="A1587">
        <v>8562.3799999999992</v>
      </c>
      <c r="B1587">
        <f t="shared" si="146"/>
        <v>59.034611141753999</v>
      </c>
      <c r="C1587">
        <v>2375.87</v>
      </c>
      <c r="D1587">
        <f t="shared" si="147"/>
        <v>0.23758699999999999</v>
      </c>
      <c r="E1587">
        <v>-2855.71</v>
      </c>
      <c r="F1587">
        <f t="shared" si="148"/>
        <v>-0.28557100000000002</v>
      </c>
      <c r="Q1587">
        <v>8403.31</v>
      </c>
      <c r="R1587" s="78">
        <f t="shared" si="149"/>
        <v>57.937879205736351</v>
      </c>
      <c r="S1587">
        <v>2375.7199999999998</v>
      </c>
      <c r="T1587">
        <f t="shared" si="150"/>
        <v>0.23757199999999998</v>
      </c>
      <c r="U1587">
        <v>-465.87</v>
      </c>
      <c r="V1587">
        <f t="shared" si="151"/>
        <v>-4.6587000000000003E-2</v>
      </c>
    </row>
    <row r="1588" spans="1:22" x14ac:dyDescent="0.25">
      <c r="A1588">
        <v>8567.5300000000007</v>
      </c>
      <c r="B1588">
        <f t="shared" si="146"/>
        <v>59.070118587975742</v>
      </c>
      <c r="C1588">
        <v>2377.65</v>
      </c>
      <c r="D1588">
        <f t="shared" si="147"/>
        <v>0.237765</v>
      </c>
      <c r="E1588">
        <v>-2857.3</v>
      </c>
      <c r="F1588">
        <f t="shared" si="148"/>
        <v>-0.28573000000000004</v>
      </c>
      <c r="Q1588">
        <v>8408.4500000000007</v>
      </c>
      <c r="R1588" s="78">
        <f t="shared" si="149"/>
        <v>57.973317705460573</v>
      </c>
      <c r="S1588">
        <v>2377.31</v>
      </c>
      <c r="T1588">
        <f t="shared" si="150"/>
        <v>0.237731</v>
      </c>
      <c r="U1588">
        <v>-465.99</v>
      </c>
      <c r="V1588">
        <f t="shared" si="151"/>
        <v>-4.6599000000000002E-2</v>
      </c>
    </row>
    <row r="1589" spans="1:22" x14ac:dyDescent="0.25">
      <c r="A1589">
        <v>8571.57</v>
      </c>
      <c r="B1589">
        <f t="shared" si="146"/>
        <v>59.097972972972975</v>
      </c>
      <c r="C1589">
        <v>2379.21</v>
      </c>
      <c r="D1589">
        <f t="shared" si="147"/>
        <v>0.23792099999999999</v>
      </c>
      <c r="E1589">
        <v>-2858.88</v>
      </c>
      <c r="F1589">
        <f t="shared" si="148"/>
        <v>-0.28588800000000003</v>
      </c>
      <c r="Q1589">
        <v>8414.89</v>
      </c>
      <c r="R1589" s="78">
        <f t="shared" si="149"/>
        <v>58.017719249862104</v>
      </c>
      <c r="S1589">
        <v>2378.4299999999998</v>
      </c>
      <c r="T1589">
        <f t="shared" si="150"/>
        <v>0.23784299999999997</v>
      </c>
      <c r="U1589">
        <v>-466.9</v>
      </c>
      <c r="V1589">
        <f t="shared" si="151"/>
        <v>-4.6689999999999995E-2</v>
      </c>
    </row>
    <row r="1590" spans="1:22" x14ac:dyDescent="0.25">
      <c r="A1590">
        <v>8577.2099999999991</v>
      </c>
      <c r="B1590">
        <f t="shared" si="146"/>
        <v>59.136858797573083</v>
      </c>
      <c r="C1590">
        <v>2380.83</v>
      </c>
      <c r="D1590">
        <f t="shared" si="147"/>
        <v>0.23808299999999999</v>
      </c>
      <c r="E1590">
        <v>-2860.58</v>
      </c>
      <c r="F1590">
        <f t="shared" si="148"/>
        <v>-0.28605799999999998</v>
      </c>
      <c r="Q1590">
        <v>8420.08</v>
      </c>
      <c r="R1590" s="78">
        <f t="shared" si="149"/>
        <v>58.053502482073917</v>
      </c>
      <c r="S1590">
        <v>2380.02</v>
      </c>
      <c r="T1590">
        <f t="shared" si="150"/>
        <v>0.23800199999999999</v>
      </c>
      <c r="U1590">
        <v>-467.56</v>
      </c>
      <c r="V1590">
        <f t="shared" si="151"/>
        <v>-4.6755999999999999E-2</v>
      </c>
    </row>
    <row r="1591" spans="1:22" x14ac:dyDescent="0.25">
      <c r="A1591">
        <v>8582.4699999999993</v>
      </c>
      <c r="B1591">
        <f t="shared" si="146"/>
        <v>59.173124655267515</v>
      </c>
      <c r="C1591">
        <v>2382.2800000000002</v>
      </c>
      <c r="D1591">
        <f t="shared" si="147"/>
        <v>0.23822800000000002</v>
      </c>
      <c r="E1591">
        <v>-2862.53</v>
      </c>
      <c r="F1591">
        <f t="shared" si="148"/>
        <v>-0.28625300000000004</v>
      </c>
      <c r="Q1591">
        <v>8425.65</v>
      </c>
      <c r="R1591" s="78">
        <f t="shared" si="149"/>
        <v>58.091905681191399</v>
      </c>
      <c r="S1591">
        <v>2382.09</v>
      </c>
      <c r="T1591">
        <f t="shared" si="150"/>
        <v>0.238209</v>
      </c>
      <c r="U1591">
        <v>-467.77</v>
      </c>
      <c r="V1591">
        <f t="shared" si="151"/>
        <v>-4.6776999999999999E-2</v>
      </c>
    </row>
    <row r="1592" spans="1:22" x14ac:dyDescent="0.25">
      <c r="A1592">
        <v>8588.44</v>
      </c>
      <c r="B1592">
        <f t="shared" si="146"/>
        <v>59.214285714285722</v>
      </c>
      <c r="C1592">
        <v>2383.16</v>
      </c>
      <c r="D1592">
        <f t="shared" si="147"/>
        <v>0.23831599999999997</v>
      </c>
      <c r="E1592">
        <v>-2864.03</v>
      </c>
      <c r="F1592">
        <f t="shared" si="148"/>
        <v>-0.28640300000000002</v>
      </c>
      <c r="Q1592">
        <v>8430.67</v>
      </c>
      <c r="R1592" s="78">
        <f t="shared" si="149"/>
        <v>58.126516822945398</v>
      </c>
      <c r="S1592">
        <v>2383.9299999999998</v>
      </c>
      <c r="T1592">
        <f t="shared" si="150"/>
        <v>0.23839299999999999</v>
      </c>
      <c r="U1592">
        <v>-468.02</v>
      </c>
      <c r="V1592">
        <f t="shared" si="151"/>
        <v>-4.6801999999999996E-2</v>
      </c>
    </row>
    <row r="1593" spans="1:22" x14ac:dyDescent="0.25">
      <c r="A1593">
        <v>8594.92</v>
      </c>
      <c r="B1593">
        <f t="shared" si="146"/>
        <v>59.258963044677337</v>
      </c>
      <c r="C1593">
        <v>2385.7600000000002</v>
      </c>
      <c r="D1593">
        <f t="shared" si="147"/>
        <v>0.23857600000000001</v>
      </c>
      <c r="E1593">
        <v>-2866.1</v>
      </c>
      <c r="F1593">
        <f t="shared" si="148"/>
        <v>-0.28660999999999998</v>
      </c>
      <c r="Q1593">
        <v>8436.5</v>
      </c>
      <c r="R1593" s="78">
        <f t="shared" si="149"/>
        <v>58.166712630998347</v>
      </c>
      <c r="S1593">
        <v>2384.4</v>
      </c>
      <c r="T1593">
        <f t="shared" si="150"/>
        <v>0.23844000000000001</v>
      </c>
      <c r="U1593">
        <v>-468.34</v>
      </c>
      <c r="V1593">
        <f t="shared" si="151"/>
        <v>-4.6834000000000001E-2</v>
      </c>
    </row>
    <row r="1594" spans="1:22" x14ac:dyDescent="0.25">
      <c r="A1594">
        <v>8599.51</v>
      </c>
      <c r="B1594">
        <f t="shared" si="146"/>
        <v>59.290609487038061</v>
      </c>
      <c r="C1594">
        <v>2387.3000000000002</v>
      </c>
      <c r="D1594">
        <f t="shared" si="147"/>
        <v>0.23873000000000003</v>
      </c>
      <c r="E1594">
        <v>-2867.86</v>
      </c>
      <c r="F1594">
        <f t="shared" si="148"/>
        <v>-0.28678599999999999</v>
      </c>
      <c r="Q1594">
        <v>8441.86</v>
      </c>
      <c r="R1594" s="78">
        <f t="shared" si="149"/>
        <v>58.20366795366796</v>
      </c>
      <c r="S1594">
        <v>2386.4899999999998</v>
      </c>
      <c r="T1594">
        <f t="shared" si="150"/>
        <v>0.23864899999999997</v>
      </c>
      <c r="U1594">
        <v>-469.03</v>
      </c>
      <c r="V1594">
        <f t="shared" si="151"/>
        <v>-4.6903E-2</v>
      </c>
    </row>
    <row r="1595" spans="1:22" x14ac:dyDescent="0.25">
      <c r="A1595">
        <v>8605.59</v>
      </c>
      <c r="B1595">
        <f t="shared" si="146"/>
        <v>59.332528957528964</v>
      </c>
      <c r="C1595">
        <v>2388.46</v>
      </c>
      <c r="D1595">
        <f t="shared" si="147"/>
        <v>0.238846</v>
      </c>
      <c r="E1595">
        <v>-2869.37</v>
      </c>
      <c r="F1595">
        <f t="shared" si="148"/>
        <v>-0.286937</v>
      </c>
      <c r="Q1595">
        <v>8448.8799999999992</v>
      </c>
      <c r="R1595" s="78">
        <f t="shared" si="149"/>
        <v>58.252068394925537</v>
      </c>
      <c r="S1595">
        <v>2388.04</v>
      </c>
      <c r="T1595">
        <f t="shared" si="150"/>
        <v>0.23880399999999999</v>
      </c>
      <c r="U1595">
        <v>-469.36</v>
      </c>
      <c r="V1595">
        <f t="shared" si="151"/>
        <v>-4.6935999999999999E-2</v>
      </c>
    </row>
    <row r="1596" spans="1:22" x14ac:dyDescent="0.25">
      <c r="A1596">
        <v>8610.92</v>
      </c>
      <c r="B1596">
        <f t="shared" si="146"/>
        <v>59.369277440706014</v>
      </c>
      <c r="C1596">
        <v>2390.0300000000002</v>
      </c>
      <c r="D1596">
        <f t="shared" si="147"/>
        <v>0.23900300000000002</v>
      </c>
      <c r="E1596">
        <v>-2871.4</v>
      </c>
      <c r="F1596">
        <f t="shared" si="148"/>
        <v>-0.28714000000000001</v>
      </c>
      <c r="Q1596">
        <v>8454.6</v>
      </c>
      <c r="R1596" s="78">
        <f t="shared" si="149"/>
        <v>58.291505791505799</v>
      </c>
      <c r="S1596">
        <v>2389.2399999999998</v>
      </c>
      <c r="T1596">
        <f t="shared" si="150"/>
        <v>0.23892399999999997</v>
      </c>
      <c r="U1596">
        <v>-469.23</v>
      </c>
      <c r="V1596">
        <f t="shared" si="151"/>
        <v>-4.6922999999999999E-2</v>
      </c>
    </row>
    <row r="1597" spans="1:22" x14ac:dyDescent="0.25">
      <c r="A1597">
        <v>8617.52</v>
      </c>
      <c r="B1597">
        <f t="shared" si="146"/>
        <v>59.414782129067852</v>
      </c>
      <c r="C1597">
        <v>2390.29</v>
      </c>
      <c r="D1597">
        <f t="shared" si="147"/>
        <v>0.23902899999999999</v>
      </c>
      <c r="E1597">
        <v>-2872.96</v>
      </c>
      <c r="F1597">
        <f t="shared" si="148"/>
        <v>-0.287296</v>
      </c>
      <c r="Q1597">
        <v>8459.15</v>
      </c>
      <c r="R1597" s="78">
        <f t="shared" si="149"/>
        <v>58.322876447876446</v>
      </c>
      <c r="S1597">
        <v>2391.77</v>
      </c>
      <c r="T1597">
        <f t="shared" si="150"/>
        <v>0.239177</v>
      </c>
      <c r="U1597">
        <v>-470.21</v>
      </c>
      <c r="V1597">
        <f t="shared" si="151"/>
        <v>-4.7021E-2</v>
      </c>
    </row>
    <row r="1598" spans="1:22" x14ac:dyDescent="0.25">
      <c r="A1598">
        <v>8624</v>
      </c>
      <c r="B1598">
        <f t="shared" si="146"/>
        <v>59.45945945945946</v>
      </c>
      <c r="C1598">
        <v>2392.8000000000002</v>
      </c>
      <c r="D1598">
        <f t="shared" si="147"/>
        <v>0.23928000000000002</v>
      </c>
      <c r="E1598">
        <v>-2875.24</v>
      </c>
      <c r="F1598">
        <f t="shared" si="148"/>
        <v>-0.287524</v>
      </c>
      <c r="Q1598">
        <v>8464.8700000000008</v>
      </c>
      <c r="R1598" s="78">
        <f t="shared" si="149"/>
        <v>58.362313844456708</v>
      </c>
      <c r="S1598">
        <v>2392.65</v>
      </c>
      <c r="T1598">
        <f t="shared" si="150"/>
        <v>0.23926500000000001</v>
      </c>
      <c r="U1598">
        <v>-470.41</v>
      </c>
      <c r="V1598">
        <f t="shared" si="151"/>
        <v>-4.7040999999999999E-2</v>
      </c>
    </row>
    <row r="1599" spans="1:22" x14ac:dyDescent="0.25">
      <c r="A1599">
        <v>8628.7900000000009</v>
      </c>
      <c r="B1599">
        <f t="shared" si="146"/>
        <v>59.492484831770554</v>
      </c>
      <c r="C1599">
        <v>2393.48</v>
      </c>
      <c r="D1599">
        <f t="shared" si="147"/>
        <v>0.23934800000000001</v>
      </c>
      <c r="E1599">
        <v>-2876.88</v>
      </c>
      <c r="F1599">
        <f t="shared" si="148"/>
        <v>-0.287688</v>
      </c>
      <c r="Q1599">
        <v>8469.82</v>
      </c>
      <c r="R1599" s="78">
        <f t="shared" si="149"/>
        <v>58.396442360728074</v>
      </c>
      <c r="S1599">
        <v>2393.09</v>
      </c>
      <c r="T1599">
        <f t="shared" si="150"/>
        <v>0.23930900000000002</v>
      </c>
      <c r="U1599">
        <v>-470.5</v>
      </c>
      <c r="V1599">
        <f t="shared" si="151"/>
        <v>-4.7050000000000002E-2</v>
      </c>
    </row>
    <row r="1600" spans="1:22" x14ac:dyDescent="0.25">
      <c r="A1600">
        <v>8634.84</v>
      </c>
      <c r="B1600">
        <f t="shared" si="146"/>
        <v>59.534197462768894</v>
      </c>
      <c r="C1600">
        <v>2395.83</v>
      </c>
      <c r="D1600">
        <f t="shared" si="147"/>
        <v>0.23958299999999999</v>
      </c>
      <c r="E1600">
        <v>-2878.78</v>
      </c>
      <c r="F1600">
        <f t="shared" si="148"/>
        <v>-0.28787800000000002</v>
      </c>
      <c r="Q1600">
        <v>8476.93</v>
      </c>
      <c r="R1600" s="78">
        <f t="shared" si="149"/>
        <v>58.445463320463325</v>
      </c>
      <c r="S1600">
        <v>2395.5300000000002</v>
      </c>
      <c r="T1600">
        <f t="shared" si="150"/>
        <v>0.23955300000000002</v>
      </c>
      <c r="U1600">
        <v>-471.04</v>
      </c>
      <c r="V1600">
        <f t="shared" si="151"/>
        <v>-4.7104E-2</v>
      </c>
    </row>
    <row r="1601" spans="1:22" x14ac:dyDescent="0.25">
      <c r="A1601">
        <v>8640.6200000000008</v>
      </c>
      <c r="B1601">
        <f t="shared" si="146"/>
        <v>59.57404853833426</v>
      </c>
      <c r="C1601">
        <v>2396.91</v>
      </c>
      <c r="D1601">
        <f t="shared" si="147"/>
        <v>0.23969099999999999</v>
      </c>
      <c r="E1601">
        <v>-2880.8</v>
      </c>
      <c r="F1601">
        <f t="shared" si="148"/>
        <v>-0.28808</v>
      </c>
      <c r="Q1601">
        <v>8481.73</v>
      </c>
      <c r="R1601" s="78">
        <f t="shared" si="149"/>
        <v>58.478557639271926</v>
      </c>
      <c r="S1601">
        <v>2396.7800000000002</v>
      </c>
      <c r="T1601">
        <f t="shared" si="150"/>
        <v>0.23967800000000003</v>
      </c>
      <c r="U1601">
        <v>-471.24</v>
      </c>
      <c r="V1601">
        <f t="shared" si="151"/>
        <v>-4.7123999999999999E-2</v>
      </c>
    </row>
    <row r="1602" spans="1:22" x14ac:dyDescent="0.25">
      <c r="A1602">
        <v>8646.91</v>
      </c>
      <c r="B1602">
        <f t="shared" si="146"/>
        <v>59.617415885273033</v>
      </c>
      <c r="C1602">
        <v>2398.65</v>
      </c>
      <c r="D1602">
        <f t="shared" si="147"/>
        <v>0.23986500000000002</v>
      </c>
      <c r="E1602">
        <v>-2882.5</v>
      </c>
      <c r="F1602">
        <f t="shared" si="148"/>
        <v>-0.28825000000000001</v>
      </c>
      <c r="Q1602">
        <v>8487.0400000000009</v>
      </c>
      <c r="R1602" s="78">
        <f t="shared" si="149"/>
        <v>58.515168229453955</v>
      </c>
      <c r="S1602">
        <v>2398.2399999999998</v>
      </c>
      <c r="T1602">
        <f t="shared" si="150"/>
        <v>0.23982399999999998</v>
      </c>
      <c r="U1602">
        <v>-471.93</v>
      </c>
      <c r="V1602">
        <f t="shared" si="151"/>
        <v>-4.7192999999999999E-2</v>
      </c>
    </row>
    <row r="1603" spans="1:22" x14ac:dyDescent="0.25">
      <c r="A1603">
        <v>8652.2199999999993</v>
      </c>
      <c r="B1603">
        <f t="shared" si="146"/>
        <v>59.654026475455048</v>
      </c>
      <c r="C1603">
        <v>2400.2800000000002</v>
      </c>
      <c r="D1603">
        <f t="shared" si="147"/>
        <v>0.24002800000000002</v>
      </c>
      <c r="E1603">
        <v>-2884.23</v>
      </c>
      <c r="F1603">
        <f t="shared" si="148"/>
        <v>-0.28842299999999998</v>
      </c>
      <c r="Q1603">
        <v>8493.93</v>
      </c>
      <c r="R1603" s="78">
        <f t="shared" si="149"/>
        <v>58.562672366243802</v>
      </c>
      <c r="S1603">
        <v>2400.0700000000002</v>
      </c>
      <c r="T1603">
        <f t="shared" si="150"/>
        <v>0.24000700000000003</v>
      </c>
      <c r="U1603">
        <v>-472.43</v>
      </c>
      <c r="V1603">
        <f t="shared" si="151"/>
        <v>-4.7243E-2</v>
      </c>
    </row>
    <row r="1604" spans="1:22" x14ac:dyDescent="0.25">
      <c r="A1604">
        <v>8656.7999999999993</v>
      </c>
      <c r="B1604">
        <f t="shared" ref="B1604:B1667" si="152">(A1604/145.04)</f>
        <v>59.685603971318258</v>
      </c>
      <c r="C1604">
        <v>2401.06</v>
      </c>
      <c r="D1604">
        <f t="shared" ref="D1604:D1667" si="153">C1604/10000</f>
        <v>0.24010599999999999</v>
      </c>
      <c r="E1604">
        <v>-2885.78</v>
      </c>
      <c r="F1604">
        <f t="shared" ref="F1604:F1667" si="154">E1604/10000</f>
        <v>-0.288578</v>
      </c>
      <c r="Q1604">
        <v>8499.3799999999992</v>
      </c>
      <c r="R1604" s="78">
        <f t="shared" ref="R1604:R1667" si="155">(Q1604/145.04)</f>
        <v>58.600248207391061</v>
      </c>
      <c r="S1604">
        <v>2402.02</v>
      </c>
      <c r="T1604">
        <f t="shared" ref="T1604:T1667" si="156">S1604/10000</f>
        <v>0.240202</v>
      </c>
      <c r="U1604">
        <v>-472.89</v>
      </c>
      <c r="V1604">
        <f t="shared" ref="V1604:V1667" si="157">U1604/10000</f>
        <v>-4.7288999999999998E-2</v>
      </c>
    </row>
    <row r="1605" spans="1:22" x14ac:dyDescent="0.25">
      <c r="A1605">
        <v>8662.01</v>
      </c>
      <c r="B1605">
        <f t="shared" si="152"/>
        <v>59.721525096525099</v>
      </c>
      <c r="C1605">
        <v>2403.7399999999998</v>
      </c>
      <c r="D1605">
        <f t="shared" si="153"/>
        <v>0.24037399999999998</v>
      </c>
      <c r="E1605">
        <v>-2887.78</v>
      </c>
      <c r="F1605">
        <f t="shared" si="154"/>
        <v>-0.28877800000000003</v>
      </c>
      <c r="Q1605">
        <v>8504.06</v>
      </c>
      <c r="R1605" s="78">
        <f t="shared" si="155"/>
        <v>58.632515168229453</v>
      </c>
      <c r="S1605">
        <v>2403.31</v>
      </c>
      <c r="T1605">
        <f t="shared" si="156"/>
        <v>0.24033099999999999</v>
      </c>
      <c r="U1605">
        <v>-472.97</v>
      </c>
      <c r="V1605">
        <f t="shared" si="157"/>
        <v>-4.7297000000000006E-2</v>
      </c>
    </row>
    <row r="1606" spans="1:22" x14ac:dyDescent="0.25">
      <c r="A1606">
        <v>8667.9599999999991</v>
      </c>
      <c r="B1606">
        <f t="shared" si="152"/>
        <v>59.762548262548258</v>
      </c>
      <c r="C1606">
        <v>2404.61</v>
      </c>
      <c r="D1606">
        <f t="shared" si="153"/>
        <v>0.24046100000000001</v>
      </c>
      <c r="E1606">
        <v>-2889.09</v>
      </c>
      <c r="F1606">
        <f t="shared" si="154"/>
        <v>-0.28890900000000003</v>
      </c>
      <c r="Q1606">
        <v>8510.31</v>
      </c>
      <c r="R1606" s="78">
        <f t="shared" si="155"/>
        <v>58.675606729178156</v>
      </c>
      <c r="S1606">
        <v>2404.44</v>
      </c>
      <c r="T1606">
        <f t="shared" si="156"/>
        <v>0.24044400000000002</v>
      </c>
      <c r="U1606">
        <v>-473.44</v>
      </c>
      <c r="V1606">
        <f t="shared" si="157"/>
        <v>-4.7343999999999997E-2</v>
      </c>
    </row>
    <row r="1607" spans="1:22" x14ac:dyDescent="0.25">
      <c r="A1607">
        <v>8673.49</v>
      </c>
      <c r="B1607">
        <f t="shared" si="152"/>
        <v>59.800675675675677</v>
      </c>
      <c r="C1607">
        <v>2406.11</v>
      </c>
      <c r="D1607">
        <f t="shared" si="153"/>
        <v>0.24061100000000002</v>
      </c>
      <c r="E1607">
        <v>-2891.15</v>
      </c>
      <c r="F1607">
        <f t="shared" si="154"/>
        <v>-0.28911500000000001</v>
      </c>
      <c r="Q1607">
        <v>8515.99</v>
      </c>
      <c r="R1607" s="78">
        <f t="shared" si="155"/>
        <v>58.714768339768341</v>
      </c>
      <c r="S1607">
        <v>2405.61</v>
      </c>
      <c r="T1607">
        <f t="shared" si="156"/>
        <v>0.24056100000000002</v>
      </c>
      <c r="U1607">
        <v>-473.85</v>
      </c>
      <c r="V1607">
        <f t="shared" si="157"/>
        <v>-4.7385000000000004E-2</v>
      </c>
    </row>
    <row r="1608" spans="1:22" x14ac:dyDescent="0.25">
      <c r="A1608">
        <v>8678.91</v>
      </c>
      <c r="B1608">
        <f t="shared" si="152"/>
        <v>59.838044677330394</v>
      </c>
      <c r="C1608">
        <v>2407.4899999999998</v>
      </c>
      <c r="D1608">
        <f t="shared" si="153"/>
        <v>0.24074899999999999</v>
      </c>
      <c r="E1608">
        <v>-2892.93</v>
      </c>
      <c r="F1608">
        <f t="shared" si="154"/>
        <v>-0.28929299999999997</v>
      </c>
      <c r="Q1608">
        <v>8521.5400000000009</v>
      </c>
      <c r="R1608" s="78">
        <f t="shared" si="155"/>
        <v>58.753033645890795</v>
      </c>
      <c r="S1608">
        <v>2407.4</v>
      </c>
      <c r="T1608">
        <f t="shared" si="156"/>
        <v>0.24074000000000001</v>
      </c>
      <c r="U1608">
        <v>-474.36</v>
      </c>
      <c r="V1608">
        <f t="shared" si="157"/>
        <v>-4.7435999999999999E-2</v>
      </c>
    </row>
    <row r="1609" spans="1:22" x14ac:dyDescent="0.25">
      <c r="A1609">
        <v>8684.5499999999993</v>
      </c>
      <c r="B1609">
        <f t="shared" si="152"/>
        <v>59.876930501930502</v>
      </c>
      <c r="C1609">
        <v>2408.96</v>
      </c>
      <c r="D1609">
        <f t="shared" si="153"/>
        <v>0.240896</v>
      </c>
      <c r="E1609">
        <v>-2894.91</v>
      </c>
      <c r="F1609">
        <f t="shared" si="154"/>
        <v>-0.289491</v>
      </c>
      <c r="Q1609">
        <v>8527.17</v>
      </c>
      <c r="R1609" s="78">
        <f t="shared" si="155"/>
        <v>58.791850523993382</v>
      </c>
      <c r="S1609">
        <v>2408.77</v>
      </c>
      <c r="T1609">
        <f t="shared" si="156"/>
        <v>0.24087700000000001</v>
      </c>
      <c r="U1609">
        <v>-474.68</v>
      </c>
      <c r="V1609">
        <f t="shared" si="157"/>
        <v>-4.7468000000000003E-2</v>
      </c>
    </row>
    <row r="1610" spans="1:22" x14ac:dyDescent="0.25">
      <c r="A1610">
        <v>8690.33</v>
      </c>
      <c r="B1610">
        <f t="shared" si="152"/>
        <v>59.916781577495868</v>
      </c>
      <c r="C1610">
        <v>2410.27</v>
      </c>
      <c r="D1610">
        <f t="shared" si="153"/>
        <v>0.24102699999999999</v>
      </c>
      <c r="E1610">
        <v>-2896.66</v>
      </c>
      <c r="F1610">
        <f t="shared" si="154"/>
        <v>-0.28966599999999998</v>
      </c>
      <c r="Q1610">
        <v>8532.4599999999991</v>
      </c>
      <c r="R1610" s="78">
        <f t="shared" si="155"/>
        <v>58.828323221180362</v>
      </c>
      <c r="S1610">
        <v>2409.63</v>
      </c>
      <c r="T1610">
        <f t="shared" si="156"/>
        <v>0.24096300000000001</v>
      </c>
      <c r="U1610">
        <v>-474.81</v>
      </c>
      <c r="V1610">
        <f t="shared" si="157"/>
        <v>-4.7481000000000002E-2</v>
      </c>
    </row>
    <row r="1611" spans="1:22" x14ac:dyDescent="0.25">
      <c r="A1611">
        <v>8697.36</v>
      </c>
      <c r="B1611">
        <f t="shared" si="152"/>
        <v>59.965250965250974</v>
      </c>
      <c r="C1611">
        <v>2411.9899999999998</v>
      </c>
      <c r="D1611">
        <f t="shared" si="153"/>
        <v>0.24119899999999997</v>
      </c>
      <c r="E1611">
        <v>-2898.35</v>
      </c>
      <c r="F1611">
        <f t="shared" si="154"/>
        <v>-0.28983500000000001</v>
      </c>
      <c r="Q1611">
        <v>8538.02</v>
      </c>
      <c r="R1611" s="78">
        <f t="shared" si="155"/>
        <v>58.866657473800338</v>
      </c>
      <c r="S1611">
        <v>2411.9899999999998</v>
      </c>
      <c r="T1611">
        <f t="shared" si="156"/>
        <v>0.24119899999999997</v>
      </c>
      <c r="U1611">
        <v>-475.33</v>
      </c>
      <c r="V1611">
        <f t="shared" si="157"/>
        <v>-4.7532999999999999E-2</v>
      </c>
    </row>
    <row r="1612" spans="1:22" x14ac:dyDescent="0.25">
      <c r="A1612">
        <v>8701.75</v>
      </c>
      <c r="B1612">
        <f t="shared" si="152"/>
        <v>59.995518477661335</v>
      </c>
      <c r="C1612">
        <v>2414.1799999999998</v>
      </c>
      <c r="D1612">
        <f t="shared" si="153"/>
        <v>0.24141799999999999</v>
      </c>
      <c r="E1612">
        <v>-2900.03</v>
      </c>
      <c r="F1612">
        <f t="shared" si="154"/>
        <v>-0.29000300000000001</v>
      </c>
      <c r="Q1612">
        <v>8542.94</v>
      </c>
      <c r="R1612" s="78">
        <f t="shared" si="155"/>
        <v>58.900579150579155</v>
      </c>
      <c r="S1612">
        <v>2413.62</v>
      </c>
      <c r="T1612">
        <f t="shared" si="156"/>
        <v>0.24136199999999999</v>
      </c>
      <c r="U1612">
        <v>-475.98</v>
      </c>
      <c r="V1612">
        <f t="shared" si="157"/>
        <v>-4.7598000000000001E-2</v>
      </c>
    </row>
    <row r="1613" spans="1:22" x14ac:dyDescent="0.25">
      <c r="A1613">
        <v>8708.4500000000007</v>
      </c>
      <c r="B1613">
        <f t="shared" si="152"/>
        <v>60.041712630998354</v>
      </c>
      <c r="C1613">
        <v>2415.33</v>
      </c>
      <c r="D1613">
        <f t="shared" si="153"/>
        <v>0.241533</v>
      </c>
      <c r="E1613">
        <v>-2902.09</v>
      </c>
      <c r="F1613">
        <f t="shared" si="154"/>
        <v>-0.29020899999999999</v>
      </c>
      <c r="Q1613">
        <v>8548.7999999999993</v>
      </c>
      <c r="R1613" s="78">
        <f t="shared" si="155"/>
        <v>58.940981798124653</v>
      </c>
      <c r="S1613">
        <v>2414.98</v>
      </c>
      <c r="T1613">
        <f t="shared" si="156"/>
        <v>0.24149799999999999</v>
      </c>
      <c r="U1613">
        <v>-476.11</v>
      </c>
      <c r="V1613">
        <f t="shared" si="157"/>
        <v>-4.7611000000000001E-2</v>
      </c>
    </row>
    <row r="1614" spans="1:22" x14ac:dyDescent="0.25">
      <c r="A1614">
        <v>8713.57</v>
      </c>
      <c r="B1614">
        <f t="shared" si="152"/>
        <v>60.077013237727527</v>
      </c>
      <c r="C1614">
        <v>2416.5700000000002</v>
      </c>
      <c r="D1614">
        <f t="shared" si="153"/>
        <v>0.24165700000000001</v>
      </c>
      <c r="E1614">
        <v>-2903.96</v>
      </c>
      <c r="F1614">
        <f t="shared" si="154"/>
        <v>-0.29039599999999999</v>
      </c>
      <c r="Q1614">
        <v>8555.19</v>
      </c>
      <c r="R1614" s="78">
        <f t="shared" si="155"/>
        <v>58.985038610038615</v>
      </c>
      <c r="S1614">
        <v>2416.4699999999998</v>
      </c>
      <c r="T1614">
        <f t="shared" si="156"/>
        <v>0.24164699999999997</v>
      </c>
      <c r="U1614">
        <v>-476.37</v>
      </c>
      <c r="V1614">
        <f t="shared" si="157"/>
        <v>-4.7636999999999999E-2</v>
      </c>
    </row>
    <row r="1615" spans="1:22" x14ac:dyDescent="0.25">
      <c r="A1615">
        <v>8720.24</v>
      </c>
      <c r="B1615">
        <f t="shared" si="152"/>
        <v>60.123000551571984</v>
      </c>
      <c r="C1615">
        <v>2417.48</v>
      </c>
      <c r="D1615">
        <f t="shared" si="153"/>
        <v>0.24174799999999999</v>
      </c>
      <c r="E1615">
        <v>-2905.78</v>
      </c>
      <c r="F1615">
        <f t="shared" si="154"/>
        <v>-0.290578</v>
      </c>
      <c r="Q1615">
        <v>8559.64</v>
      </c>
      <c r="R1615" s="78">
        <f t="shared" si="155"/>
        <v>59.015719801434088</v>
      </c>
      <c r="S1615">
        <v>2417.61</v>
      </c>
      <c r="T1615">
        <f t="shared" si="156"/>
        <v>0.241761</v>
      </c>
      <c r="U1615">
        <v>-477.02</v>
      </c>
      <c r="V1615">
        <f t="shared" si="157"/>
        <v>-4.7702000000000001E-2</v>
      </c>
    </row>
    <row r="1616" spans="1:22" x14ac:dyDescent="0.25">
      <c r="A1616">
        <v>8725.43</v>
      </c>
      <c r="B1616">
        <f t="shared" si="152"/>
        <v>60.15878378378379</v>
      </c>
      <c r="C1616">
        <v>2419.9299999999998</v>
      </c>
      <c r="D1616">
        <f t="shared" si="153"/>
        <v>0.24199299999999999</v>
      </c>
      <c r="E1616">
        <v>-2907.65</v>
      </c>
      <c r="F1616">
        <f t="shared" si="154"/>
        <v>-0.290765</v>
      </c>
      <c r="Q1616">
        <v>8566.7099999999991</v>
      </c>
      <c r="R1616" s="78">
        <f t="shared" si="155"/>
        <v>59.064464975179256</v>
      </c>
      <c r="S1616">
        <v>2419.5700000000002</v>
      </c>
      <c r="T1616">
        <f t="shared" si="156"/>
        <v>0.24195700000000001</v>
      </c>
      <c r="U1616">
        <v>-477.61</v>
      </c>
      <c r="V1616">
        <f t="shared" si="157"/>
        <v>-4.7760999999999998E-2</v>
      </c>
    </row>
    <row r="1617" spans="1:22" x14ac:dyDescent="0.25">
      <c r="A1617">
        <v>8731.52</v>
      </c>
      <c r="B1617">
        <f t="shared" si="152"/>
        <v>60.200772200772207</v>
      </c>
      <c r="C1617">
        <v>2420.81</v>
      </c>
      <c r="D1617">
        <f t="shared" si="153"/>
        <v>0.24208099999999999</v>
      </c>
      <c r="E1617">
        <v>-2909.36</v>
      </c>
      <c r="F1617">
        <f t="shared" si="154"/>
        <v>-0.29093600000000003</v>
      </c>
      <c r="Q1617">
        <v>8572.02</v>
      </c>
      <c r="R1617" s="78">
        <f t="shared" si="155"/>
        <v>59.101075565361285</v>
      </c>
      <c r="S1617">
        <v>2420.7199999999998</v>
      </c>
      <c r="T1617">
        <f t="shared" si="156"/>
        <v>0.24207199999999998</v>
      </c>
      <c r="U1617">
        <v>-477.81</v>
      </c>
      <c r="V1617">
        <f t="shared" si="157"/>
        <v>-4.7780999999999997E-2</v>
      </c>
    </row>
    <row r="1618" spans="1:22" x14ac:dyDescent="0.25">
      <c r="A1618">
        <v>8737.2999999999993</v>
      </c>
      <c r="B1618">
        <f t="shared" si="152"/>
        <v>60.240623276337558</v>
      </c>
      <c r="C1618">
        <v>2421.86</v>
      </c>
      <c r="D1618">
        <f t="shared" si="153"/>
        <v>0.24218600000000001</v>
      </c>
      <c r="E1618">
        <v>-2910.97</v>
      </c>
      <c r="F1618">
        <f t="shared" si="154"/>
        <v>-0.29109699999999999</v>
      </c>
      <c r="Q1618">
        <v>8577.19</v>
      </c>
      <c r="R1618" s="78">
        <f t="shared" si="155"/>
        <v>59.136720904578056</v>
      </c>
      <c r="S1618">
        <v>2422.64</v>
      </c>
      <c r="T1618">
        <f t="shared" si="156"/>
        <v>0.24226399999999998</v>
      </c>
      <c r="U1618">
        <v>-478.19</v>
      </c>
      <c r="V1618">
        <f t="shared" si="157"/>
        <v>-4.7819E-2</v>
      </c>
    </row>
    <row r="1619" spans="1:22" x14ac:dyDescent="0.25">
      <c r="A1619">
        <v>8742.36</v>
      </c>
      <c r="B1619">
        <f t="shared" si="152"/>
        <v>60.275510204081641</v>
      </c>
      <c r="C1619">
        <v>2423.4299999999998</v>
      </c>
      <c r="D1619">
        <f t="shared" si="153"/>
        <v>0.24234299999999998</v>
      </c>
      <c r="E1619">
        <v>-2912.8</v>
      </c>
      <c r="F1619">
        <f t="shared" si="154"/>
        <v>-0.29128000000000004</v>
      </c>
      <c r="Q1619">
        <v>8582.48</v>
      </c>
      <c r="R1619" s="78">
        <f t="shared" si="155"/>
        <v>59.173193601765028</v>
      </c>
      <c r="S1619">
        <v>2423.0500000000002</v>
      </c>
      <c r="T1619">
        <f t="shared" si="156"/>
        <v>0.24230500000000002</v>
      </c>
      <c r="U1619">
        <v>-478.59</v>
      </c>
      <c r="V1619">
        <f t="shared" si="157"/>
        <v>-4.7858999999999999E-2</v>
      </c>
    </row>
    <row r="1620" spans="1:22" x14ac:dyDescent="0.25">
      <c r="A1620">
        <v>8749.7900000000009</v>
      </c>
      <c r="B1620">
        <f t="shared" si="152"/>
        <v>60.326737451737458</v>
      </c>
      <c r="C1620">
        <v>2425.92</v>
      </c>
      <c r="D1620">
        <f t="shared" si="153"/>
        <v>0.242592</v>
      </c>
      <c r="E1620">
        <v>-2914.92</v>
      </c>
      <c r="F1620">
        <f t="shared" si="154"/>
        <v>-0.29149200000000003</v>
      </c>
      <c r="Q1620">
        <v>8588.2999999999993</v>
      </c>
      <c r="R1620" s="78">
        <f t="shared" si="155"/>
        <v>59.213320463320464</v>
      </c>
      <c r="S1620">
        <v>2425.12</v>
      </c>
      <c r="T1620">
        <f t="shared" si="156"/>
        <v>0.24251199999999998</v>
      </c>
      <c r="U1620">
        <v>-478.91</v>
      </c>
      <c r="V1620">
        <f t="shared" si="157"/>
        <v>-4.7891000000000003E-2</v>
      </c>
    </row>
    <row r="1621" spans="1:22" x14ac:dyDescent="0.25">
      <c r="A1621">
        <v>8755.2000000000007</v>
      </c>
      <c r="B1621">
        <f t="shared" si="152"/>
        <v>60.364037506894661</v>
      </c>
      <c r="C1621">
        <v>2427.41</v>
      </c>
      <c r="D1621">
        <f t="shared" si="153"/>
        <v>0.24274099999999998</v>
      </c>
      <c r="E1621">
        <v>-2916.67</v>
      </c>
      <c r="F1621">
        <f t="shared" si="154"/>
        <v>-0.29166700000000001</v>
      </c>
      <c r="Q1621">
        <v>8592.2800000000007</v>
      </c>
      <c r="R1621" s="78">
        <f t="shared" si="155"/>
        <v>59.240761169332607</v>
      </c>
      <c r="S1621">
        <v>2426.6799999999998</v>
      </c>
      <c r="T1621">
        <f t="shared" si="156"/>
        <v>0.24266799999999999</v>
      </c>
      <c r="U1621">
        <v>-479.44</v>
      </c>
      <c r="V1621">
        <f t="shared" si="157"/>
        <v>-4.7944000000000001E-2</v>
      </c>
    </row>
    <row r="1622" spans="1:22" x14ac:dyDescent="0.25">
      <c r="A1622">
        <v>8760.58</v>
      </c>
      <c r="B1622">
        <f t="shared" si="152"/>
        <v>60.401130722559294</v>
      </c>
      <c r="C1622">
        <v>2428.42</v>
      </c>
      <c r="D1622">
        <f t="shared" si="153"/>
        <v>0.242842</v>
      </c>
      <c r="E1622">
        <v>-2918.29</v>
      </c>
      <c r="F1622">
        <f t="shared" si="154"/>
        <v>-0.29182900000000001</v>
      </c>
      <c r="Q1622">
        <v>8597.7999999999993</v>
      </c>
      <c r="R1622" s="78">
        <f t="shared" si="155"/>
        <v>59.278819635962492</v>
      </c>
      <c r="S1622">
        <v>2428.46</v>
      </c>
      <c r="T1622">
        <f t="shared" si="156"/>
        <v>0.24284600000000001</v>
      </c>
      <c r="U1622">
        <v>-479.65</v>
      </c>
      <c r="V1622">
        <f t="shared" si="157"/>
        <v>-4.7965000000000001E-2</v>
      </c>
    </row>
    <row r="1623" spans="1:22" x14ac:dyDescent="0.25">
      <c r="A1623">
        <v>8766.51</v>
      </c>
      <c r="B1623">
        <f t="shared" si="152"/>
        <v>60.442015995587425</v>
      </c>
      <c r="C1623">
        <v>2430.4</v>
      </c>
      <c r="D1623">
        <f t="shared" si="153"/>
        <v>0.24304000000000001</v>
      </c>
      <c r="E1623">
        <v>-2920.29</v>
      </c>
      <c r="F1623">
        <f t="shared" si="154"/>
        <v>-0.29202899999999998</v>
      </c>
      <c r="Q1623">
        <v>8601.86</v>
      </c>
      <c r="R1623" s="78">
        <f t="shared" si="155"/>
        <v>59.306811913954782</v>
      </c>
      <c r="S1623">
        <v>2429.67</v>
      </c>
      <c r="T1623">
        <f t="shared" si="156"/>
        <v>0.24296700000000002</v>
      </c>
      <c r="U1623">
        <v>-480.12</v>
      </c>
      <c r="V1623">
        <f t="shared" si="157"/>
        <v>-4.8011999999999999E-2</v>
      </c>
    </row>
    <row r="1624" spans="1:22" x14ac:dyDescent="0.25">
      <c r="A1624">
        <v>8772.8799999999992</v>
      </c>
      <c r="B1624">
        <f t="shared" si="152"/>
        <v>60.485934914506338</v>
      </c>
      <c r="C1624">
        <v>2431.87</v>
      </c>
      <c r="D1624">
        <f t="shared" si="153"/>
        <v>0.24318699999999999</v>
      </c>
      <c r="E1624">
        <v>-2922.07</v>
      </c>
      <c r="F1624">
        <f t="shared" si="154"/>
        <v>-0.29220699999999999</v>
      </c>
      <c r="Q1624">
        <v>8607.5</v>
      </c>
      <c r="R1624" s="78">
        <f t="shared" si="155"/>
        <v>59.345697738554883</v>
      </c>
      <c r="S1624">
        <v>2431.41</v>
      </c>
      <c r="T1624">
        <f t="shared" si="156"/>
        <v>0.243141</v>
      </c>
      <c r="U1624">
        <v>-480.64</v>
      </c>
      <c r="V1624">
        <f t="shared" si="157"/>
        <v>-4.8063999999999996E-2</v>
      </c>
    </row>
    <row r="1625" spans="1:22" x14ac:dyDescent="0.25">
      <c r="A1625">
        <v>8778.09</v>
      </c>
      <c r="B1625">
        <f t="shared" si="152"/>
        <v>60.521856039713185</v>
      </c>
      <c r="C1625">
        <v>2432.81</v>
      </c>
      <c r="D1625">
        <f t="shared" si="153"/>
        <v>0.243281</v>
      </c>
      <c r="E1625">
        <v>-2923.88</v>
      </c>
      <c r="F1625">
        <f t="shared" si="154"/>
        <v>-0.29238800000000004</v>
      </c>
      <c r="Q1625">
        <v>8613.02</v>
      </c>
      <c r="R1625" s="78">
        <f t="shared" si="155"/>
        <v>59.383756205184781</v>
      </c>
      <c r="S1625">
        <v>2432.8000000000002</v>
      </c>
      <c r="T1625">
        <f t="shared" si="156"/>
        <v>0.24328000000000002</v>
      </c>
      <c r="U1625">
        <v>-480.94</v>
      </c>
      <c r="V1625">
        <f t="shared" si="157"/>
        <v>-4.8093999999999998E-2</v>
      </c>
    </row>
    <row r="1626" spans="1:22" x14ac:dyDescent="0.25">
      <c r="A1626">
        <v>8783.82</v>
      </c>
      <c r="B1626">
        <f t="shared" si="152"/>
        <v>60.561362382790954</v>
      </c>
      <c r="C1626">
        <v>2434.52</v>
      </c>
      <c r="D1626">
        <f t="shared" si="153"/>
        <v>0.243452</v>
      </c>
      <c r="E1626">
        <v>-2925.63</v>
      </c>
      <c r="F1626">
        <f t="shared" si="154"/>
        <v>-0.29256300000000002</v>
      </c>
      <c r="Q1626">
        <v>8618.76</v>
      </c>
      <c r="R1626" s="78">
        <f t="shared" si="155"/>
        <v>59.42333149476007</v>
      </c>
      <c r="S1626">
        <v>2434.37</v>
      </c>
      <c r="T1626">
        <f t="shared" si="156"/>
        <v>0.24343699999999999</v>
      </c>
      <c r="U1626">
        <v>-481.31</v>
      </c>
      <c r="V1626">
        <f t="shared" si="157"/>
        <v>-4.8131E-2</v>
      </c>
    </row>
    <row r="1627" spans="1:22" x14ac:dyDescent="0.25">
      <c r="A1627">
        <v>8789.44</v>
      </c>
      <c r="B1627">
        <f t="shared" si="152"/>
        <v>60.600110314396034</v>
      </c>
      <c r="C1627">
        <v>2435.63</v>
      </c>
      <c r="D1627">
        <f t="shared" si="153"/>
        <v>0.243563</v>
      </c>
      <c r="E1627">
        <v>-2927.29</v>
      </c>
      <c r="F1627">
        <f t="shared" si="154"/>
        <v>-0.29272900000000002</v>
      </c>
      <c r="Q1627">
        <v>8624.33</v>
      </c>
      <c r="R1627" s="78">
        <f t="shared" si="155"/>
        <v>59.461734693877553</v>
      </c>
      <c r="S1627">
        <v>2436.0300000000002</v>
      </c>
      <c r="T1627">
        <f t="shared" si="156"/>
        <v>0.24360300000000001</v>
      </c>
      <c r="U1627">
        <v>-482.04</v>
      </c>
      <c r="V1627">
        <f t="shared" si="157"/>
        <v>-4.8204000000000004E-2</v>
      </c>
    </row>
    <row r="1628" spans="1:22" x14ac:dyDescent="0.25">
      <c r="A1628">
        <v>8794.64</v>
      </c>
      <c r="B1628">
        <f t="shared" si="152"/>
        <v>60.635962493105346</v>
      </c>
      <c r="C1628">
        <v>2437.46</v>
      </c>
      <c r="D1628">
        <f t="shared" si="153"/>
        <v>0.24374599999999999</v>
      </c>
      <c r="E1628">
        <v>-2929.01</v>
      </c>
      <c r="F1628">
        <f t="shared" si="154"/>
        <v>-0.29290100000000002</v>
      </c>
      <c r="Q1628">
        <v>8630.2099999999991</v>
      </c>
      <c r="R1628" s="78">
        <f t="shared" si="155"/>
        <v>59.502275234418086</v>
      </c>
      <c r="S1628">
        <v>2436.6799999999998</v>
      </c>
      <c r="T1628">
        <f t="shared" si="156"/>
        <v>0.243668</v>
      </c>
      <c r="U1628">
        <v>-481.85</v>
      </c>
      <c r="V1628">
        <f t="shared" si="157"/>
        <v>-4.8185000000000006E-2</v>
      </c>
    </row>
    <row r="1629" spans="1:22" x14ac:dyDescent="0.25">
      <c r="A1629">
        <v>8799.9</v>
      </c>
      <c r="B1629">
        <f t="shared" si="152"/>
        <v>60.672228350799777</v>
      </c>
      <c r="C1629">
        <v>2438.4499999999998</v>
      </c>
      <c r="D1629">
        <f t="shared" si="153"/>
        <v>0.24384499999999998</v>
      </c>
      <c r="E1629">
        <v>-2930.69</v>
      </c>
      <c r="F1629">
        <f t="shared" si="154"/>
        <v>-0.29306900000000002</v>
      </c>
      <c r="Q1629">
        <v>8635.25</v>
      </c>
      <c r="R1629" s="78">
        <f t="shared" si="155"/>
        <v>59.537024269167127</v>
      </c>
      <c r="S1629">
        <v>2439.11</v>
      </c>
      <c r="T1629">
        <f t="shared" si="156"/>
        <v>0.24391100000000002</v>
      </c>
      <c r="U1629">
        <v>-482.74</v>
      </c>
      <c r="V1629">
        <f t="shared" si="157"/>
        <v>-4.8273999999999997E-2</v>
      </c>
    </row>
    <row r="1630" spans="1:22" x14ac:dyDescent="0.25">
      <c r="A1630">
        <v>8806.43</v>
      </c>
      <c r="B1630">
        <f t="shared" si="152"/>
        <v>60.71725041367899</v>
      </c>
      <c r="C1630">
        <v>2441.19</v>
      </c>
      <c r="D1630">
        <f t="shared" si="153"/>
        <v>0.244119</v>
      </c>
      <c r="E1630">
        <v>-2932.78</v>
      </c>
      <c r="F1630">
        <f t="shared" si="154"/>
        <v>-0.29327800000000004</v>
      </c>
      <c r="Q1630">
        <v>8640.74</v>
      </c>
      <c r="R1630" s="78">
        <f t="shared" si="155"/>
        <v>59.574875896304469</v>
      </c>
      <c r="S1630">
        <v>2440.59</v>
      </c>
      <c r="T1630">
        <f t="shared" si="156"/>
        <v>0.24405900000000003</v>
      </c>
      <c r="U1630">
        <v>-482.73</v>
      </c>
      <c r="V1630">
        <f t="shared" si="157"/>
        <v>-4.8273000000000003E-2</v>
      </c>
    </row>
    <row r="1631" spans="1:22" x14ac:dyDescent="0.25">
      <c r="A1631">
        <v>8812.2900000000009</v>
      </c>
      <c r="B1631">
        <f t="shared" si="152"/>
        <v>60.757653061224502</v>
      </c>
      <c r="C1631">
        <v>2442.38</v>
      </c>
      <c r="D1631">
        <f t="shared" si="153"/>
        <v>0.24423800000000001</v>
      </c>
      <c r="E1631">
        <v>-2934.48</v>
      </c>
      <c r="F1631">
        <f t="shared" si="154"/>
        <v>-0.29344799999999999</v>
      </c>
      <c r="Q1631">
        <v>8646.32</v>
      </c>
      <c r="R1631" s="78">
        <f t="shared" si="155"/>
        <v>59.613348041919473</v>
      </c>
      <c r="S1631">
        <v>2441.84</v>
      </c>
      <c r="T1631">
        <f t="shared" si="156"/>
        <v>0.24418400000000001</v>
      </c>
      <c r="U1631">
        <v>-483.2</v>
      </c>
      <c r="V1631">
        <f t="shared" si="157"/>
        <v>-4.8320000000000002E-2</v>
      </c>
    </row>
    <row r="1632" spans="1:22" x14ac:dyDescent="0.25">
      <c r="A1632">
        <v>8817.9500000000007</v>
      </c>
      <c r="B1632">
        <f t="shared" si="152"/>
        <v>60.796676778819645</v>
      </c>
      <c r="C1632">
        <v>2442.8200000000002</v>
      </c>
      <c r="D1632">
        <f t="shared" si="153"/>
        <v>0.24428200000000003</v>
      </c>
      <c r="E1632">
        <v>-2936.23</v>
      </c>
      <c r="F1632">
        <f t="shared" si="154"/>
        <v>-0.29362300000000002</v>
      </c>
      <c r="Q1632">
        <v>8651.74</v>
      </c>
      <c r="R1632" s="78">
        <f t="shared" si="155"/>
        <v>59.65071704357419</v>
      </c>
      <c r="S1632">
        <v>2443.91</v>
      </c>
      <c r="T1632">
        <f t="shared" si="156"/>
        <v>0.244391</v>
      </c>
      <c r="U1632">
        <v>-483.67</v>
      </c>
      <c r="V1632">
        <f t="shared" si="157"/>
        <v>-4.8367E-2</v>
      </c>
    </row>
    <row r="1633" spans="1:22" x14ac:dyDescent="0.25">
      <c r="A1633">
        <v>8822.99</v>
      </c>
      <c r="B1633">
        <f t="shared" si="152"/>
        <v>60.831425813568671</v>
      </c>
      <c r="C1633">
        <v>2445.09</v>
      </c>
      <c r="D1633">
        <f t="shared" si="153"/>
        <v>0.244509</v>
      </c>
      <c r="E1633">
        <v>-2937.93</v>
      </c>
      <c r="F1633">
        <f t="shared" si="154"/>
        <v>-0.29379299999999997</v>
      </c>
      <c r="Q1633">
        <v>8657.82</v>
      </c>
      <c r="R1633" s="78">
        <f t="shared" si="155"/>
        <v>59.692636514065086</v>
      </c>
      <c r="S1633">
        <v>2444.61</v>
      </c>
      <c r="T1633">
        <f t="shared" si="156"/>
        <v>0.24446100000000001</v>
      </c>
      <c r="U1633">
        <v>-484.05</v>
      </c>
      <c r="V1633">
        <f t="shared" si="157"/>
        <v>-4.8405000000000004E-2</v>
      </c>
    </row>
    <row r="1634" spans="1:22" x14ac:dyDescent="0.25">
      <c r="A1634">
        <v>8829.25</v>
      </c>
      <c r="B1634">
        <f t="shared" si="152"/>
        <v>60.874586321014895</v>
      </c>
      <c r="C1634">
        <v>2446.7600000000002</v>
      </c>
      <c r="D1634">
        <f t="shared" si="153"/>
        <v>0.24467600000000003</v>
      </c>
      <c r="E1634">
        <v>-2939.71</v>
      </c>
      <c r="F1634">
        <f t="shared" si="154"/>
        <v>-0.29397099999999998</v>
      </c>
      <c r="Q1634">
        <v>8663.31</v>
      </c>
      <c r="R1634" s="78">
        <f t="shared" si="155"/>
        <v>59.730488141202429</v>
      </c>
      <c r="S1634">
        <v>2446.73</v>
      </c>
      <c r="T1634">
        <f t="shared" si="156"/>
        <v>0.244673</v>
      </c>
      <c r="U1634">
        <v>-484.51</v>
      </c>
      <c r="V1634">
        <f t="shared" si="157"/>
        <v>-4.8451000000000001E-2</v>
      </c>
    </row>
    <row r="1635" spans="1:22" x14ac:dyDescent="0.25">
      <c r="A1635">
        <v>8833.7199999999993</v>
      </c>
      <c r="B1635">
        <f t="shared" si="152"/>
        <v>60.905405405405403</v>
      </c>
      <c r="C1635">
        <v>2448.48</v>
      </c>
      <c r="D1635">
        <f t="shared" si="153"/>
        <v>0.24484800000000001</v>
      </c>
      <c r="E1635">
        <v>-2941.19</v>
      </c>
      <c r="F1635">
        <f t="shared" si="154"/>
        <v>-0.29411900000000002</v>
      </c>
      <c r="Q1635">
        <v>8669.2000000000007</v>
      </c>
      <c r="R1635" s="78">
        <f t="shared" si="155"/>
        <v>59.771097628240497</v>
      </c>
      <c r="S1635">
        <v>2447.92</v>
      </c>
      <c r="T1635">
        <f t="shared" si="156"/>
        <v>0.24479200000000001</v>
      </c>
      <c r="U1635">
        <v>-484.95</v>
      </c>
      <c r="V1635">
        <f t="shared" si="157"/>
        <v>-4.8494999999999996E-2</v>
      </c>
    </row>
    <row r="1636" spans="1:22" x14ac:dyDescent="0.25">
      <c r="A1636">
        <v>8839.49</v>
      </c>
      <c r="B1636">
        <f t="shared" si="152"/>
        <v>60.945187534473249</v>
      </c>
      <c r="C1636">
        <v>2449.58</v>
      </c>
      <c r="D1636">
        <f t="shared" si="153"/>
        <v>0.24495799999999998</v>
      </c>
      <c r="E1636">
        <v>-2943.31</v>
      </c>
      <c r="F1636">
        <f t="shared" si="154"/>
        <v>-0.29433100000000001</v>
      </c>
      <c r="Q1636">
        <v>8675.1299999999992</v>
      </c>
      <c r="R1636" s="78">
        <f t="shared" si="155"/>
        <v>59.811982901268614</v>
      </c>
      <c r="S1636">
        <v>2448.94</v>
      </c>
      <c r="T1636">
        <f t="shared" si="156"/>
        <v>0.244894</v>
      </c>
      <c r="U1636">
        <v>-485.08</v>
      </c>
      <c r="V1636">
        <f t="shared" si="157"/>
        <v>-4.8507999999999996E-2</v>
      </c>
    </row>
    <row r="1637" spans="1:22" x14ac:dyDescent="0.25">
      <c r="A1637">
        <v>8844.6299999999992</v>
      </c>
      <c r="B1637">
        <f t="shared" si="152"/>
        <v>60.980626034197464</v>
      </c>
      <c r="C1637">
        <v>2450.91</v>
      </c>
      <c r="D1637">
        <f t="shared" si="153"/>
        <v>0.24509099999999998</v>
      </c>
      <c r="E1637">
        <v>-2944.69</v>
      </c>
      <c r="F1637">
        <f t="shared" si="154"/>
        <v>-0.29446899999999998</v>
      </c>
      <c r="Q1637">
        <v>8680.7000000000007</v>
      </c>
      <c r="R1637" s="78">
        <f t="shared" si="155"/>
        <v>59.85038610038611</v>
      </c>
      <c r="S1637">
        <v>2451.33</v>
      </c>
      <c r="T1637">
        <f t="shared" si="156"/>
        <v>0.24513299999999999</v>
      </c>
      <c r="U1637">
        <v>-485.93</v>
      </c>
      <c r="V1637">
        <f t="shared" si="157"/>
        <v>-4.8592999999999997E-2</v>
      </c>
    </row>
    <row r="1638" spans="1:22" x14ac:dyDescent="0.25">
      <c r="A1638">
        <v>8850.9599999999991</v>
      </c>
      <c r="B1638">
        <f t="shared" si="152"/>
        <v>61.024269167126306</v>
      </c>
      <c r="C1638">
        <v>2451.9899999999998</v>
      </c>
      <c r="D1638">
        <f t="shared" si="153"/>
        <v>0.24519899999999997</v>
      </c>
      <c r="E1638">
        <v>-2946.7</v>
      </c>
      <c r="F1638">
        <f t="shared" si="154"/>
        <v>-0.29466999999999999</v>
      </c>
      <c r="Q1638">
        <v>8685.7800000000007</v>
      </c>
      <c r="R1638" s="78">
        <f t="shared" si="155"/>
        <v>59.885410921125214</v>
      </c>
      <c r="S1638">
        <v>2452.7199999999998</v>
      </c>
      <c r="T1638">
        <f t="shared" si="156"/>
        <v>0.24527199999999999</v>
      </c>
      <c r="U1638">
        <v>-486.52</v>
      </c>
      <c r="V1638">
        <f t="shared" si="157"/>
        <v>-4.8652000000000001E-2</v>
      </c>
    </row>
    <row r="1639" spans="1:22" x14ac:dyDescent="0.25">
      <c r="A1639">
        <v>8857.5</v>
      </c>
      <c r="B1639">
        <f t="shared" si="152"/>
        <v>61.069360176503039</v>
      </c>
      <c r="C1639">
        <v>2454.38</v>
      </c>
      <c r="D1639">
        <f t="shared" si="153"/>
        <v>0.24543800000000002</v>
      </c>
      <c r="E1639">
        <v>-2948.62</v>
      </c>
      <c r="F1639">
        <f t="shared" si="154"/>
        <v>-0.29486200000000001</v>
      </c>
      <c r="Q1639">
        <v>8691.92</v>
      </c>
      <c r="R1639" s="78">
        <f t="shared" si="155"/>
        <v>59.927744070601214</v>
      </c>
      <c r="S1639">
        <v>2454.06</v>
      </c>
      <c r="T1639">
        <f t="shared" si="156"/>
        <v>0.24540599999999999</v>
      </c>
      <c r="U1639">
        <v>-486.78</v>
      </c>
      <c r="V1639">
        <f t="shared" si="157"/>
        <v>-4.8677999999999999E-2</v>
      </c>
    </row>
    <row r="1640" spans="1:22" x14ac:dyDescent="0.25">
      <c r="A1640">
        <v>8863.2099999999991</v>
      </c>
      <c r="B1640">
        <f t="shared" si="152"/>
        <v>61.108728626585766</v>
      </c>
      <c r="C1640">
        <v>2455.56</v>
      </c>
      <c r="D1640">
        <f t="shared" si="153"/>
        <v>0.245556</v>
      </c>
      <c r="E1640">
        <v>-2950.31</v>
      </c>
      <c r="F1640">
        <f t="shared" si="154"/>
        <v>-0.29503099999999999</v>
      </c>
      <c r="Q1640">
        <v>8697.33</v>
      </c>
      <c r="R1640" s="78">
        <f t="shared" si="155"/>
        <v>59.965044125758418</v>
      </c>
      <c r="S1640">
        <v>2455.4499999999998</v>
      </c>
      <c r="T1640">
        <f t="shared" si="156"/>
        <v>0.24554499999999999</v>
      </c>
      <c r="U1640">
        <v>-486.94</v>
      </c>
      <c r="V1640">
        <f t="shared" si="157"/>
        <v>-4.8694000000000001E-2</v>
      </c>
    </row>
    <row r="1641" spans="1:22" x14ac:dyDescent="0.25">
      <c r="A1641">
        <v>8868.2999999999993</v>
      </c>
      <c r="B1641">
        <f t="shared" si="152"/>
        <v>61.14382239382239</v>
      </c>
      <c r="C1641">
        <v>2456.9499999999998</v>
      </c>
      <c r="D1641">
        <f t="shared" si="153"/>
        <v>0.24569499999999997</v>
      </c>
      <c r="E1641">
        <v>-2952.03</v>
      </c>
      <c r="F1641">
        <f t="shared" si="154"/>
        <v>-0.29520299999999999</v>
      </c>
      <c r="Q1641">
        <v>8703.64</v>
      </c>
      <c r="R1641" s="78">
        <f t="shared" si="155"/>
        <v>60.008549365692225</v>
      </c>
      <c r="S1641">
        <v>2456.52</v>
      </c>
      <c r="T1641">
        <f t="shared" si="156"/>
        <v>0.24565200000000001</v>
      </c>
      <c r="U1641">
        <v>-487.36</v>
      </c>
      <c r="V1641">
        <f t="shared" si="157"/>
        <v>-4.8736000000000002E-2</v>
      </c>
    </row>
    <row r="1642" spans="1:22" x14ac:dyDescent="0.25">
      <c r="A1642">
        <v>8874.2900000000009</v>
      </c>
      <c r="B1642">
        <f t="shared" si="152"/>
        <v>61.18512134583564</v>
      </c>
      <c r="C1642">
        <v>2459.08</v>
      </c>
      <c r="D1642">
        <f t="shared" si="153"/>
        <v>0.24590799999999999</v>
      </c>
      <c r="E1642">
        <v>-2954.05</v>
      </c>
      <c r="F1642">
        <f t="shared" si="154"/>
        <v>-0.29540500000000003</v>
      </c>
      <c r="Q1642">
        <v>8708.99</v>
      </c>
      <c r="R1642" s="78">
        <f t="shared" si="155"/>
        <v>60.045435741864317</v>
      </c>
      <c r="S1642">
        <v>2458.4899999999998</v>
      </c>
      <c r="T1642">
        <f t="shared" si="156"/>
        <v>0.24584899999999998</v>
      </c>
      <c r="U1642">
        <v>-487.95</v>
      </c>
      <c r="V1642">
        <f t="shared" si="157"/>
        <v>-4.8794999999999998E-2</v>
      </c>
    </row>
    <row r="1643" spans="1:22" x14ac:dyDescent="0.25">
      <c r="A1643">
        <v>8878.8700000000008</v>
      </c>
      <c r="B1643">
        <f t="shared" si="152"/>
        <v>61.21669884169885</v>
      </c>
      <c r="C1643">
        <v>2459.7800000000002</v>
      </c>
      <c r="D1643">
        <f t="shared" si="153"/>
        <v>0.24597800000000003</v>
      </c>
      <c r="E1643">
        <v>-2955.72</v>
      </c>
      <c r="F1643">
        <f t="shared" si="154"/>
        <v>-0.295572</v>
      </c>
      <c r="Q1643">
        <v>8716.08</v>
      </c>
      <c r="R1643" s="78">
        <f t="shared" si="155"/>
        <v>60.094318808604527</v>
      </c>
      <c r="S1643">
        <v>2459.5300000000002</v>
      </c>
      <c r="T1643">
        <f t="shared" si="156"/>
        <v>0.24595300000000003</v>
      </c>
      <c r="U1643">
        <v>-488.33</v>
      </c>
      <c r="V1643">
        <f t="shared" si="157"/>
        <v>-4.8833000000000001E-2</v>
      </c>
    </row>
    <row r="1644" spans="1:22" x14ac:dyDescent="0.25">
      <c r="A1644">
        <v>8885.65</v>
      </c>
      <c r="B1644">
        <f t="shared" si="152"/>
        <v>61.263444567015995</v>
      </c>
      <c r="C1644">
        <v>2461.48</v>
      </c>
      <c r="D1644">
        <f t="shared" si="153"/>
        <v>0.24614800000000001</v>
      </c>
      <c r="E1644">
        <v>-2957.58</v>
      </c>
      <c r="F1644">
        <f t="shared" si="154"/>
        <v>-0.29575799999999997</v>
      </c>
      <c r="Q1644">
        <v>8721.09</v>
      </c>
      <c r="R1644" s="78">
        <f t="shared" si="155"/>
        <v>60.128861003861012</v>
      </c>
      <c r="S1644">
        <v>2461.7399999999998</v>
      </c>
      <c r="T1644">
        <f t="shared" si="156"/>
        <v>0.24617399999999998</v>
      </c>
      <c r="U1644">
        <v>-488.81</v>
      </c>
      <c r="V1644">
        <f t="shared" si="157"/>
        <v>-4.8881000000000001E-2</v>
      </c>
    </row>
    <row r="1645" spans="1:22" x14ac:dyDescent="0.25">
      <c r="A1645">
        <v>8891.09</v>
      </c>
      <c r="B1645">
        <f t="shared" si="152"/>
        <v>61.300951461665754</v>
      </c>
      <c r="C1645">
        <v>2463.41</v>
      </c>
      <c r="D1645">
        <f t="shared" si="153"/>
        <v>0.24634099999999998</v>
      </c>
      <c r="E1645">
        <v>-2959.43</v>
      </c>
      <c r="F1645">
        <f t="shared" si="154"/>
        <v>-0.29594299999999996</v>
      </c>
      <c r="Q1645">
        <v>8727.0499999999993</v>
      </c>
      <c r="R1645" s="78">
        <f t="shared" si="155"/>
        <v>60.169953116381684</v>
      </c>
      <c r="S1645">
        <v>2462.87</v>
      </c>
      <c r="T1645">
        <f t="shared" si="156"/>
        <v>0.24628699999999998</v>
      </c>
      <c r="U1645">
        <v>-488.95</v>
      </c>
      <c r="V1645">
        <f t="shared" si="157"/>
        <v>-4.8895000000000001E-2</v>
      </c>
    </row>
    <row r="1646" spans="1:22" x14ac:dyDescent="0.25">
      <c r="A1646">
        <v>8895.92</v>
      </c>
      <c r="B1646">
        <f t="shared" si="152"/>
        <v>61.334252619966911</v>
      </c>
      <c r="C1646">
        <v>2465</v>
      </c>
      <c r="D1646">
        <f t="shared" si="153"/>
        <v>0.2465</v>
      </c>
      <c r="E1646">
        <v>-2961.17</v>
      </c>
      <c r="F1646">
        <f t="shared" si="154"/>
        <v>-0.29611700000000002</v>
      </c>
      <c r="Q1646">
        <v>8731.57</v>
      </c>
      <c r="R1646" s="78">
        <f t="shared" si="155"/>
        <v>60.20111693325979</v>
      </c>
      <c r="S1646">
        <v>2465.17</v>
      </c>
      <c r="T1646">
        <f t="shared" si="156"/>
        <v>0.24651700000000001</v>
      </c>
      <c r="U1646">
        <v>-489.56</v>
      </c>
      <c r="V1646">
        <f t="shared" si="157"/>
        <v>-4.8956E-2</v>
      </c>
    </row>
    <row r="1647" spans="1:22" x14ac:dyDescent="0.25">
      <c r="A1647">
        <v>8902.67</v>
      </c>
      <c r="B1647">
        <f t="shared" si="152"/>
        <v>61.380791505791507</v>
      </c>
      <c r="C1647">
        <v>2465.7199999999998</v>
      </c>
      <c r="D1647">
        <f t="shared" si="153"/>
        <v>0.24657199999999999</v>
      </c>
      <c r="E1647">
        <v>-2962.95</v>
      </c>
      <c r="F1647">
        <f t="shared" si="154"/>
        <v>-0.29629499999999998</v>
      </c>
      <c r="Q1647">
        <v>8737.23</v>
      </c>
      <c r="R1647" s="78">
        <f t="shared" si="155"/>
        <v>60.24014065085494</v>
      </c>
      <c r="S1647">
        <v>2465.65</v>
      </c>
      <c r="T1647">
        <f t="shared" si="156"/>
        <v>0.24656500000000001</v>
      </c>
      <c r="U1647">
        <v>-489.83</v>
      </c>
      <c r="V1647">
        <f t="shared" si="157"/>
        <v>-4.8982999999999999E-2</v>
      </c>
    </row>
    <row r="1648" spans="1:22" x14ac:dyDescent="0.25">
      <c r="A1648">
        <v>8909.15</v>
      </c>
      <c r="B1648">
        <f t="shared" si="152"/>
        <v>61.425468836183121</v>
      </c>
      <c r="C1648">
        <v>2467.0100000000002</v>
      </c>
      <c r="D1648">
        <f t="shared" si="153"/>
        <v>0.24670100000000003</v>
      </c>
      <c r="E1648">
        <v>-2965.01</v>
      </c>
      <c r="F1648">
        <f t="shared" si="154"/>
        <v>-0.29650100000000001</v>
      </c>
      <c r="Q1648">
        <v>8743.08</v>
      </c>
      <c r="R1648" s="78">
        <f t="shared" si="155"/>
        <v>60.280474351902924</v>
      </c>
      <c r="S1648">
        <v>2466.7800000000002</v>
      </c>
      <c r="T1648">
        <f t="shared" si="156"/>
        <v>0.24667800000000001</v>
      </c>
      <c r="U1648">
        <v>-490.08</v>
      </c>
      <c r="V1648">
        <f t="shared" si="157"/>
        <v>-4.9007999999999996E-2</v>
      </c>
    </row>
    <row r="1649" spans="1:22" x14ac:dyDescent="0.25">
      <c r="A1649">
        <v>8915.2800000000007</v>
      </c>
      <c r="B1649">
        <f t="shared" si="152"/>
        <v>61.467733039161615</v>
      </c>
      <c r="C1649">
        <v>2468.85</v>
      </c>
      <c r="D1649">
        <f t="shared" si="153"/>
        <v>0.24688499999999999</v>
      </c>
      <c r="E1649">
        <v>-2966.93</v>
      </c>
      <c r="F1649">
        <f t="shared" si="154"/>
        <v>-0.29669299999999998</v>
      </c>
      <c r="Q1649">
        <v>8748.23</v>
      </c>
      <c r="R1649" s="78">
        <f t="shared" si="155"/>
        <v>60.315981798124653</v>
      </c>
      <c r="S1649">
        <v>2469.17</v>
      </c>
      <c r="T1649">
        <f t="shared" si="156"/>
        <v>0.246917</v>
      </c>
      <c r="U1649">
        <v>-490.47</v>
      </c>
      <c r="V1649">
        <f t="shared" si="157"/>
        <v>-4.9047E-2</v>
      </c>
    </row>
    <row r="1650" spans="1:22" x14ac:dyDescent="0.25">
      <c r="A1650">
        <v>8920.64</v>
      </c>
      <c r="B1650">
        <f t="shared" si="152"/>
        <v>61.504688361831221</v>
      </c>
      <c r="C1650">
        <v>2471.0100000000002</v>
      </c>
      <c r="D1650">
        <f t="shared" si="153"/>
        <v>0.24710100000000002</v>
      </c>
      <c r="E1650">
        <v>-2968.9</v>
      </c>
      <c r="F1650">
        <f t="shared" si="154"/>
        <v>-0.29688999999999999</v>
      </c>
      <c r="Q1650">
        <v>8753.51</v>
      </c>
      <c r="R1650" s="78">
        <f t="shared" si="155"/>
        <v>60.352385548814127</v>
      </c>
      <c r="S1650">
        <v>2470.62</v>
      </c>
      <c r="T1650">
        <f t="shared" si="156"/>
        <v>0.24706199999999998</v>
      </c>
      <c r="U1650">
        <v>-490.91</v>
      </c>
      <c r="V1650">
        <f t="shared" si="157"/>
        <v>-4.9091000000000003E-2</v>
      </c>
    </row>
    <row r="1651" spans="1:22" x14ac:dyDescent="0.25">
      <c r="A1651">
        <v>8924.9599999999991</v>
      </c>
      <c r="B1651">
        <f t="shared" si="152"/>
        <v>61.534473248758964</v>
      </c>
      <c r="C1651">
        <v>2472.1999999999998</v>
      </c>
      <c r="D1651">
        <f t="shared" si="153"/>
        <v>0.24722</v>
      </c>
      <c r="E1651">
        <v>-2970.71</v>
      </c>
      <c r="F1651">
        <f t="shared" si="154"/>
        <v>-0.29707100000000003</v>
      </c>
      <c r="Q1651">
        <v>8758.92</v>
      </c>
      <c r="R1651" s="78">
        <f t="shared" si="155"/>
        <v>60.389685603971323</v>
      </c>
      <c r="S1651">
        <v>2471.77</v>
      </c>
      <c r="T1651">
        <f t="shared" si="156"/>
        <v>0.24717700000000001</v>
      </c>
      <c r="U1651">
        <v>-491.23</v>
      </c>
      <c r="V1651">
        <f t="shared" si="157"/>
        <v>-4.9123E-2</v>
      </c>
    </row>
    <row r="1652" spans="1:22" x14ac:dyDescent="0.25">
      <c r="A1652">
        <v>8930.2199999999993</v>
      </c>
      <c r="B1652">
        <f t="shared" si="152"/>
        <v>61.570739106453388</v>
      </c>
      <c r="C1652">
        <v>2473.38</v>
      </c>
      <c r="D1652">
        <f t="shared" si="153"/>
        <v>0.247338</v>
      </c>
      <c r="E1652">
        <v>-2972.74</v>
      </c>
      <c r="F1652">
        <f t="shared" si="154"/>
        <v>-0.29727399999999998</v>
      </c>
      <c r="Q1652">
        <v>8763.98</v>
      </c>
      <c r="R1652" s="78">
        <f t="shared" si="155"/>
        <v>60.424572531715391</v>
      </c>
      <c r="S1652">
        <v>2472.89</v>
      </c>
      <c r="T1652">
        <f t="shared" si="156"/>
        <v>0.24728899999999998</v>
      </c>
      <c r="U1652">
        <v>-491.46</v>
      </c>
      <c r="V1652">
        <f t="shared" si="157"/>
        <v>-4.9145999999999995E-2</v>
      </c>
    </row>
    <row r="1653" spans="1:22" x14ac:dyDescent="0.25">
      <c r="A1653">
        <v>8937.82</v>
      </c>
      <c r="B1653">
        <f t="shared" si="152"/>
        <v>61.623138444567019</v>
      </c>
      <c r="C1653">
        <v>2474.96</v>
      </c>
      <c r="D1653">
        <f t="shared" si="153"/>
        <v>0.24749599999999999</v>
      </c>
      <c r="E1653">
        <v>-2975.14</v>
      </c>
      <c r="F1653">
        <f t="shared" si="154"/>
        <v>-0.297514</v>
      </c>
      <c r="Q1653">
        <v>8770.11</v>
      </c>
      <c r="R1653" s="78">
        <f t="shared" si="155"/>
        <v>60.466836734693885</v>
      </c>
      <c r="S1653">
        <v>2474.7199999999998</v>
      </c>
      <c r="T1653">
        <f t="shared" si="156"/>
        <v>0.24747199999999997</v>
      </c>
      <c r="U1653">
        <v>-492.12</v>
      </c>
      <c r="V1653">
        <f t="shared" si="157"/>
        <v>-4.9211999999999999E-2</v>
      </c>
    </row>
    <row r="1654" spans="1:22" x14ac:dyDescent="0.25">
      <c r="A1654">
        <v>8941.4599999999991</v>
      </c>
      <c r="B1654">
        <f t="shared" si="152"/>
        <v>61.648234969663541</v>
      </c>
      <c r="C1654">
        <v>2476.4499999999998</v>
      </c>
      <c r="D1654">
        <f t="shared" si="153"/>
        <v>0.24764499999999998</v>
      </c>
      <c r="E1654">
        <v>-2976.91</v>
      </c>
      <c r="F1654">
        <f t="shared" si="154"/>
        <v>-0.29769099999999998</v>
      </c>
      <c r="Q1654">
        <v>8776.4</v>
      </c>
      <c r="R1654" s="78">
        <f t="shared" si="155"/>
        <v>60.510204081632651</v>
      </c>
      <c r="S1654">
        <v>2476.9699999999998</v>
      </c>
      <c r="T1654">
        <f t="shared" si="156"/>
        <v>0.24769699999999997</v>
      </c>
      <c r="U1654">
        <v>-492.73</v>
      </c>
      <c r="V1654">
        <f t="shared" si="157"/>
        <v>-4.9273000000000004E-2</v>
      </c>
    </row>
    <row r="1655" spans="1:22" x14ac:dyDescent="0.25">
      <c r="A1655">
        <v>8947.66</v>
      </c>
      <c r="B1655">
        <f t="shared" si="152"/>
        <v>61.69098179812466</v>
      </c>
      <c r="C1655">
        <v>2478.08</v>
      </c>
      <c r="D1655">
        <f t="shared" si="153"/>
        <v>0.247808</v>
      </c>
      <c r="E1655">
        <v>-2979.31</v>
      </c>
      <c r="F1655">
        <f t="shared" si="154"/>
        <v>-0.297931</v>
      </c>
      <c r="Q1655">
        <v>8781.65</v>
      </c>
      <c r="R1655" s="78">
        <f t="shared" si="155"/>
        <v>60.546400992829568</v>
      </c>
      <c r="S1655">
        <v>2476.91</v>
      </c>
      <c r="T1655">
        <f t="shared" si="156"/>
        <v>0.24769099999999999</v>
      </c>
      <c r="U1655">
        <v>-492.75</v>
      </c>
      <c r="V1655">
        <f t="shared" si="157"/>
        <v>-4.9274999999999999E-2</v>
      </c>
    </row>
    <row r="1656" spans="1:22" x14ac:dyDescent="0.25">
      <c r="A1656">
        <v>8953.1200000000008</v>
      </c>
      <c r="B1656">
        <f t="shared" si="152"/>
        <v>61.728626585769454</v>
      </c>
      <c r="C1656">
        <v>2479.6</v>
      </c>
      <c r="D1656">
        <f t="shared" si="153"/>
        <v>0.24795999999999999</v>
      </c>
      <c r="E1656">
        <v>-2981.76</v>
      </c>
      <c r="F1656">
        <f t="shared" si="154"/>
        <v>-0.298176</v>
      </c>
      <c r="Q1656">
        <v>8787.44</v>
      </c>
      <c r="R1656" s="78">
        <f t="shared" si="155"/>
        <v>60.586321014892448</v>
      </c>
      <c r="S1656">
        <v>2480.0300000000002</v>
      </c>
      <c r="T1656">
        <f t="shared" si="156"/>
        <v>0.24800300000000003</v>
      </c>
      <c r="U1656">
        <v>-493.67</v>
      </c>
      <c r="V1656">
        <f t="shared" si="157"/>
        <v>-4.9367000000000001E-2</v>
      </c>
    </row>
    <row r="1657" spans="1:22" x14ac:dyDescent="0.25">
      <c r="A1657">
        <v>8958.8799999999992</v>
      </c>
      <c r="B1657">
        <f t="shared" si="152"/>
        <v>61.768339768339764</v>
      </c>
      <c r="C1657">
        <v>2481.1799999999998</v>
      </c>
      <c r="D1657">
        <f t="shared" si="153"/>
        <v>0.24811799999999998</v>
      </c>
      <c r="E1657">
        <v>-2984.29</v>
      </c>
      <c r="F1657">
        <f t="shared" si="154"/>
        <v>-0.298429</v>
      </c>
      <c r="Q1657">
        <v>8792.41</v>
      </c>
      <c r="R1657" s="78">
        <f t="shared" si="155"/>
        <v>60.620587424158856</v>
      </c>
      <c r="S1657">
        <v>2480.5300000000002</v>
      </c>
      <c r="T1657">
        <f t="shared" si="156"/>
        <v>0.24805300000000002</v>
      </c>
      <c r="U1657">
        <v>-493.6</v>
      </c>
      <c r="V1657">
        <f t="shared" si="157"/>
        <v>-4.9360000000000001E-2</v>
      </c>
    </row>
    <row r="1658" spans="1:22" x14ac:dyDescent="0.25">
      <c r="A1658">
        <v>8965.1200000000008</v>
      </c>
      <c r="B1658">
        <f t="shared" si="152"/>
        <v>61.811362382790961</v>
      </c>
      <c r="C1658">
        <v>2482.5300000000002</v>
      </c>
      <c r="D1658">
        <f t="shared" si="153"/>
        <v>0.24825300000000003</v>
      </c>
      <c r="E1658">
        <v>-2986.56</v>
      </c>
      <c r="F1658">
        <f t="shared" si="154"/>
        <v>-0.29865599999999998</v>
      </c>
      <c r="Q1658">
        <v>8798.43</v>
      </c>
      <c r="R1658" s="78">
        <f t="shared" si="155"/>
        <v>60.662093215664648</v>
      </c>
      <c r="S1658">
        <v>2481.87</v>
      </c>
      <c r="T1658">
        <f t="shared" si="156"/>
        <v>0.24818699999999999</v>
      </c>
      <c r="U1658">
        <v>-493.9</v>
      </c>
      <c r="V1658">
        <f t="shared" si="157"/>
        <v>-4.9389999999999996E-2</v>
      </c>
    </row>
    <row r="1659" spans="1:22" x14ac:dyDescent="0.25">
      <c r="A1659">
        <v>8970.4599999999991</v>
      </c>
      <c r="B1659">
        <f t="shared" si="152"/>
        <v>61.848179812465524</v>
      </c>
      <c r="C1659">
        <v>2483.91</v>
      </c>
      <c r="D1659">
        <f t="shared" si="153"/>
        <v>0.24839099999999997</v>
      </c>
      <c r="E1659">
        <v>-2988.8</v>
      </c>
      <c r="F1659">
        <f t="shared" si="154"/>
        <v>-0.29888000000000003</v>
      </c>
      <c r="Q1659">
        <v>8804.41</v>
      </c>
      <c r="R1659" s="78">
        <f t="shared" si="155"/>
        <v>60.703323221180369</v>
      </c>
      <c r="S1659">
        <v>2483.91</v>
      </c>
      <c r="T1659">
        <f t="shared" si="156"/>
        <v>0.24839099999999997</v>
      </c>
      <c r="U1659">
        <v>-494.57</v>
      </c>
      <c r="V1659">
        <f t="shared" si="157"/>
        <v>-4.9457000000000001E-2</v>
      </c>
    </row>
    <row r="1660" spans="1:22" x14ac:dyDescent="0.25">
      <c r="A1660">
        <v>8975.2800000000007</v>
      </c>
      <c r="B1660">
        <f t="shared" si="152"/>
        <v>61.881412024269174</v>
      </c>
      <c r="C1660">
        <v>2485.37</v>
      </c>
      <c r="D1660">
        <f t="shared" si="153"/>
        <v>0.24853699999999998</v>
      </c>
      <c r="E1660">
        <v>-2991.47</v>
      </c>
      <c r="F1660">
        <f t="shared" si="154"/>
        <v>-0.299147</v>
      </c>
      <c r="Q1660">
        <v>8809.84</v>
      </c>
      <c r="R1660" s="78">
        <f t="shared" si="155"/>
        <v>60.7407611693326</v>
      </c>
      <c r="S1660">
        <v>2485.29</v>
      </c>
      <c r="T1660">
        <f t="shared" si="156"/>
        <v>0.248529</v>
      </c>
      <c r="U1660">
        <v>-494.84</v>
      </c>
      <c r="V1660">
        <f t="shared" si="157"/>
        <v>-4.9484E-2</v>
      </c>
    </row>
    <row r="1661" spans="1:22" x14ac:dyDescent="0.25">
      <c r="A1661">
        <v>8980.86</v>
      </c>
      <c r="B1661">
        <f t="shared" si="152"/>
        <v>61.919884169884178</v>
      </c>
      <c r="C1661">
        <v>2486.7199999999998</v>
      </c>
      <c r="D1661">
        <f t="shared" si="153"/>
        <v>0.24867199999999998</v>
      </c>
      <c r="E1661">
        <v>-2993.43</v>
      </c>
      <c r="F1661">
        <f t="shared" si="154"/>
        <v>-0.29934299999999997</v>
      </c>
      <c r="Q1661">
        <v>8815.69</v>
      </c>
      <c r="R1661" s="78">
        <f t="shared" si="155"/>
        <v>60.781094870380592</v>
      </c>
      <c r="S1661">
        <v>2486.6799999999998</v>
      </c>
      <c r="T1661">
        <f t="shared" si="156"/>
        <v>0.24866799999999997</v>
      </c>
      <c r="U1661">
        <v>-495.1</v>
      </c>
      <c r="V1661">
        <f t="shared" si="157"/>
        <v>-4.9510000000000005E-2</v>
      </c>
    </row>
    <row r="1662" spans="1:22" x14ac:dyDescent="0.25">
      <c r="A1662">
        <v>8986.43</v>
      </c>
      <c r="B1662">
        <f t="shared" si="152"/>
        <v>61.95828736900166</v>
      </c>
      <c r="C1662">
        <v>2488.84</v>
      </c>
      <c r="D1662">
        <f t="shared" si="153"/>
        <v>0.24888400000000002</v>
      </c>
      <c r="E1662">
        <v>-2996.07</v>
      </c>
      <c r="F1662">
        <f t="shared" si="154"/>
        <v>-0.29960700000000001</v>
      </c>
      <c r="Q1662">
        <v>8821.09</v>
      </c>
      <c r="R1662" s="78">
        <f t="shared" si="155"/>
        <v>60.818325979040267</v>
      </c>
      <c r="S1662">
        <v>2488.52</v>
      </c>
      <c r="T1662">
        <f t="shared" si="156"/>
        <v>0.24885199999999999</v>
      </c>
      <c r="U1662">
        <v>-495.77</v>
      </c>
      <c r="V1662">
        <f t="shared" si="157"/>
        <v>-4.9576999999999996E-2</v>
      </c>
    </row>
    <row r="1663" spans="1:22" x14ac:dyDescent="0.25">
      <c r="A1663">
        <v>8991.14</v>
      </c>
      <c r="B1663">
        <f t="shared" si="152"/>
        <v>61.9907611693326</v>
      </c>
      <c r="C1663">
        <v>2489.56</v>
      </c>
      <c r="D1663">
        <f t="shared" si="153"/>
        <v>0.24895599999999998</v>
      </c>
      <c r="E1663">
        <v>-2998.37</v>
      </c>
      <c r="F1663">
        <f t="shared" si="154"/>
        <v>-0.29983699999999996</v>
      </c>
      <c r="Q1663">
        <v>8826.8700000000008</v>
      </c>
      <c r="R1663" s="78">
        <f t="shared" si="155"/>
        <v>60.858177054605633</v>
      </c>
      <c r="S1663">
        <v>2490.11</v>
      </c>
      <c r="T1663">
        <f t="shared" si="156"/>
        <v>0.24901100000000001</v>
      </c>
      <c r="U1663">
        <v>-496.05</v>
      </c>
      <c r="V1663">
        <f t="shared" si="157"/>
        <v>-4.9605000000000003E-2</v>
      </c>
    </row>
    <row r="1664" spans="1:22" x14ac:dyDescent="0.25">
      <c r="A1664">
        <v>8997.7000000000007</v>
      </c>
      <c r="B1664">
        <f t="shared" si="152"/>
        <v>62.035990071704369</v>
      </c>
      <c r="C1664">
        <v>2491.56</v>
      </c>
      <c r="D1664">
        <f t="shared" si="153"/>
        <v>0.24915599999999999</v>
      </c>
      <c r="E1664">
        <v>-3000.74</v>
      </c>
      <c r="F1664">
        <f t="shared" si="154"/>
        <v>-0.30007399999999995</v>
      </c>
      <c r="Q1664">
        <v>8831.67</v>
      </c>
      <c r="R1664" s="78">
        <f t="shared" si="155"/>
        <v>60.891271373414234</v>
      </c>
      <c r="S1664">
        <v>2490.92</v>
      </c>
      <c r="T1664">
        <f t="shared" si="156"/>
        <v>0.24909200000000001</v>
      </c>
      <c r="U1664">
        <v>-496.29</v>
      </c>
      <c r="V1664">
        <f t="shared" si="157"/>
        <v>-4.9629E-2</v>
      </c>
    </row>
    <row r="1665" spans="1:22" x14ac:dyDescent="0.25">
      <c r="A1665">
        <v>9003.2099999999991</v>
      </c>
      <c r="B1665">
        <f t="shared" si="152"/>
        <v>62.073979591836732</v>
      </c>
      <c r="C1665">
        <v>2492.98</v>
      </c>
      <c r="D1665">
        <f t="shared" si="153"/>
        <v>0.24929799999999999</v>
      </c>
      <c r="E1665">
        <v>-3002.85</v>
      </c>
      <c r="F1665">
        <f t="shared" si="154"/>
        <v>-0.30028499999999997</v>
      </c>
      <c r="Q1665">
        <v>8838.23</v>
      </c>
      <c r="R1665" s="78">
        <f t="shared" si="155"/>
        <v>60.936500275785988</v>
      </c>
      <c r="S1665">
        <v>2493.4299999999998</v>
      </c>
      <c r="T1665">
        <f t="shared" si="156"/>
        <v>0.24934299999999998</v>
      </c>
      <c r="U1665">
        <v>-496.83</v>
      </c>
      <c r="V1665">
        <f t="shared" si="157"/>
        <v>-4.9682999999999998E-2</v>
      </c>
    </row>
    <row r="1666" spans="1:22" x14ac:dyDescent="0.25">
      <c r="A1666">
        <v>9007.66</v>
      </c>
      <c r="B1666">
        <f t="shared" si="152"/>
        <v>62.104660783232212</v>
      </c>
      <c r="C1666">
        <v>2494.6</v>
      </c>
      <c r="D1666">
        <f t="shared" si="153"/>
        <v>0.24945999999999999</v>
      </c>
      <c r="E1666">
        <v>-3005.38</v>
      </c>
      <c r="F1666">
        <f t="shared" si="154"/>
        <v>-0.30053800000000003</v>
      </c>
      <c r="Q1666">
        <v>8843.31</v>
      </c>
      <c r="R1666" s="78">
        <f t="shared" si="155"/>
        <v>60.971525096525099</v>
      </c>
      <c r="S1666">
        <v>2494.56</v>
      </c>
      <c r="T1666">
        <f t="shared" si="156"/>
        <v>0.24945599999999998</v>
      </c>
      <c r="U1666">
        <v>-497.21</v>
      </c>
      <c r="V1666">
        <f t="shared" si="157"/>
        <v>-4.9721000000000001E-2</v>
      </c>
    </row>
    <row r="1667" spans="1:22" x14ac:dyDescent="0.25">
      <c r="A1667">
        <v>9013.68</v>
      </c>
      <c r="B1667">
        <f t="shared" si="152"/>
        <v>62.146166574738011</v>
      </c>
      <c r="C1667">
        <v>2496.08</v>
      </c>
      <c r="D1667">
        <f t="shared" si="153"/>
        <v>0.249608</v>
      </c>
      <c r="E1667">
        <v>-3007.51</v>
      </c>
      <c r="F1667">
        <f t="shared" si="154"/>
        <v>-0.30075100000000005</v>
      </c>
      <c r="Q1667">
        <v>8848.65</v>
      </c>
      <c r="R1667" s="78">
        <f t="shared" si="155"/>
        <v>61.008342526199669</v>
      </c>
      <c r="S1667">
        <v>2495.9699999999998</v>
      </c>
      <c r="T1667">
        <f t="shared" si="156"/>
        <v>0.24959699999999999</v>
      </c>
      <c r="U1667">
        <v>-497.65</v>
      </c>
      <c r="V1667">
        <f t="shared" si="157"/>
        <v>-4.9764999999999997E-2</v>
      </c>
    </row>
    <row r="1668" spans="1:22" x14ac:dyDescent="0.25">
      <c r="A1668">
        <v>9018.9500000000007</v>
      </c>
      <c r="B1668">
        <f t="shared" ref="B1668:B1731" si="158">(A1668/145.04)</f>
        <v>62.182501378929956</v>
      </c>
      <c r="C1668">
        <v>2498.34</v>
      </c>
      <c r="D1668">
        <f t="shared" ref="D1668:D1731" si="159">C1668/10000</f>
        <v>0.24983400000000003</v>
      </c>
      <c r="E1668">
        <v>-3010.09</v>
      </c>
      <c r="F1668">
        <f t="shared" ref="F1668:F1731" si="160">E1668/10000</f>
        <v>-0.30100900000000003</v>
      </c>
      <c r="Q1668">
        <v>8854.6200000000008</v>
      </c>
      <c r="R1668" s="78">
        <f t="shared" ref="R1668:R1731" si="161">(Q1668/145.04)</f>
        <v>61.049503585217877</v>
      </c>
      <c r="S1668">
        <v>2497.19</v>
      </c>
      <c r="T1668">
        <f t="shared" ref="T1668:T1731" si="162">S1668/10000</f>
        <v>0.249719</v>
      </c>
      <c r="U1668">
        <v>-498.1</v>
      </c>
      <c r="V1668">
        <f t="shared" ref="V1668:V1731" si="163">U1668/10000</f>
        <v>-4.981E-2</v>
      </c>
    </row>
    <row r="1669" spans="1:22" x14ac:dyDescent="0.25">
      <c r="A1669">
        <v>9024.6299999999992</v>
      </c>
      <c r="B1669">
        <f t="shared" si="158"/>
        <v>62.221662989520134</v>
      </c>
      <c r="C1669">
        <v>2498.67</v>
      </c>
      <c r="D1669">
        <f t="shared" si="159"/>
        <v>0.24986700000000001</v>
      </c>
      <c r="E1669">
        <v>-3011.96</v>
      </c>
      <c r="F1669">
        <f t="shared" si="160"/>
        <v>-0.30119600000000002</v>
      </c>
      <c r="Q1669">
        <v>8859.82</v>
      </c>
      <c r="R1669" s="78">
        <f t="shared" si="161"/>
        <v>61.085355763927197</v>
      </c>
      <c r="S1669">
        <v>2498.4699999999998</v>
      </c>
      <c r="T1669">
        <f t="shared" si="162"/>
        <v>0.24984699999999999</v>
      </c>
      <c r="U1669">
        <v>-498.43</v>
      </c>
      <c r="V1669">
        <f t="shared" si="163"/>
        <v>-4.9842999999999998E-2</v>
      </c>
    </row>
    <row r="1670" spans="1:22" x14ac:dyDescent="0.25">
      <c r="A1670">
        <v>9030.0300000000007</v>
      </c>
      <c r="B1670">
        <f t="shared" si="158"/>
        <v>62.258894098179823</v>
      </c>
      <c r="C1670">
        <v>2501.15</v>
      </c>
      <c r="D1670">
        <f t="shared" si="159"/>
        <v>0.25011500000000003</v>
      </c>
      <c r="E1670">
        <v>-3014.35</v>
      </c>
      <c r="F1670">
        <f t="shared" si="160"/>
        <v>-0.30143500000000001</v>
      </c>
      <c r="Q1670">
        <v>8865.4599999999991</v>
      </c>
      <c r="R1670" s="78">
        <f t="shared" si="161"/>
        <v>61.124241588527298</v>
      </c>
      <c r="S1670">
        <v>2500.6799999999998</v>
      </c>
      <c r="T1670">
        <f t="shared" si="162"/>
        <v>0.25006799999999996</v>
      </c>
      <c r="U1670">
        <v>-498.89</v>
      </c>
      <c r="V1670">
        <f t="shared" si="163"/>
        <v>-4.9888999999999996E-2</v>
      </c>
    </row>
    <row r="1671" spans="1:22" x14ac:dyDescent="0.25">
      <c r="A1671">
        <v>9036.07</v>
      </c>
      <c r="B1671">
        <f t="shared" si="158"/>
        <v>62.300537782680642</v>
      </c>
      <c r="C1671">
        <v>2501.71</v>
      </c>
      <c r="D1671">
        <f t="shared" si="159"/>
        <v>0.25017099999999998</v>
      </c>
      <c r="E1671">
        <v>-3016.7</v>
      </c>
      <c r="F1671">
        <f t="shared" si="160"/>
        <v>-0.30166999999999999</v>
      </c>
      <c r="Q1671">
        <v>8870.9</v>
      </c>
      <c r="R1671" s="78">
        <f t="shared" si="161"/>
        <v>61.161748483177057</v>
      </c>
      <c r="S1671">
        <v>2502.37</v>
      </c>
      <c r="T1671">
        <f t="shared" si="162"/>
        <v>0.25023699999999999</v>
      </c>
      <c r="U1671">
        <v>-499.31</v>
      </c>
      <c r="V1671">
        <f t="shared" si="163"/>
        <v>-4.9931000000000003E-2</v>
      </c>
    </row>
    <row r="1672" spans="1:22" x14ac:dyDescent="0.25">
      <c r="A1672">
        <v>9041.6299999999992</v>
      </c>
      <c r="B1672">
        <f t="shared" si="158"/>
        <v>62.338872035300604</v>
      </c>
      <c r="C1672">
        <v>2503.5500000000002</v>
      </c>
      <c r="D1672">
        <f t="shared" si="159"/>
        <v>0.25035499999999999</v>
      </c>
      <c r="E1672">
        <v>-3019.12</v>
      </c>
      <c r="F1672">
        <f t="shared" si="160"/>
        <v>-0.30191200000000001</v>
      </c>
      <c r="Q1672">
        <v>8876.7999999999993</v>
      </c>
      <c r="R1672" s="78">
        <f t="shared" si="161"/>
        <v>61.202426916712632</v>
      </c>
      <c r="S1672">
        <v>2502.96</v>
      </c>
      <c r="T1672">
        <f t="shared" si="162"/>
        <v>0.25029600000000002</v>
      </c>
      <c r="U1672">
        <v>-499.75</v>
      </c>
      <c r="V1672">
        <f t="shared" si="163"/>
        <v>-4.9974999999999999E-2</v>
      </c>
    </row>
    <row r="1673" spans="1:22" x14ac:dyDescent="0.25">
      <c r="A1673">
        <v>9047.1299999999992</v>
      </c>
      <c r="B1673">
        <f t="shared" si="158"/>
        <v>62.376792608935467</v>
      </c>
      <c r="C1673">
        <v>2505.11</v>
      </c>
      <c r="D1673">
        <f t="shared" si="159"/>
        <v>0.25051100000000004</v>
      </c>
      <c r="E1673">
        <v>-3021.49</v>
      </c>
      <c r="F1673">
        <f t="shared" si="160"/>
        <v>-0.302149</v>
      </c>
      <c r="Q1673">
        <v>8882.08</v>
      </c>
      <c r="R1673" s="78">
        <f t="shared" si="161"/>
        <v>61.238830667402098</v>
      </c>
      <c r="S1673">
        <v>2504.7800000000002</v>
      </c>
      <c r="T1673">
        <f t="shared" si="162"/>
        <v>0.25047800000000003</v>
      </c>
      <c r="U1673">
        <v>-500.17</v>
      </c>
      <c r="V1673">
        <f t="shared" si="163"/>
        <v>-5.0016999999999999E-2</v>
      </c>
    </row>
    <row r="1674" spans="1:22" x14ac:dyDescent="0.25">
      <c r="A1674">
        <v>9052.9</v>
      </c>
      <c r="B1674">
        <f t="shared" si="158"/>
        <v>62.416574738003312</v>
      </c>
      <c r="C1674">
        <v>2506.89</v>
      </c>
      <c r="D1674">
        <f t="shared" si="159"/>
        <v>0.250689</v>
      </c>
      <c r="E1674">
        <v>-3023.98</v>
      </c>
      <c r="F1674">
        <f t="shared" si="160"/>
        <v>-0.302398</v>
      </c>
      <c r="Q1674">
        <v>8887.52</v>
      </c>
      <c r="R1674" s="78">
        <f t="shared" si="161"/>
        <v>61.276337562051857</v>
      </c>
      <c r="S1674">
        <v>2506.9299999999998</v>
      </c>
      <c r="T1674">
        <f t="shared" si="162"/>
        <v>0.250693</v>
      </c>
      <c r="U1674">
        <v>-500.42</v>
      </c>
      <c r="V1674">
        <f t="shared" si="163"/>
        <v>-5.0042000000000003E-2</v>
      </c>
    </row>
    <row r="1675" spans="1:22" x14ac:dyDescent="0.25">
      <c r="A1675">
        <v>9058.43</v>
      </c>
      <c r="B1675">
        <f t="shared" si="158"/>
        <v>62.454702151130725</v>
      </c>
      <c r="C1675">
        <v>2508.23</v>
      </c>
      <c r="D1675">
        <f t="shared" si="159"/>
        <v>0.25082300000000002</v>
      </c>
      <c r="E1675">
        <v>-3026.09</v>
      </c>
      <c r="F1675">
        <f t="shared" si="160"/>
        <v>-0.30260900000000002</v>
      </c>
      <c r="Q1675">
        <v>8893.0400000000009</v>
      </c>
      <c r="R1675" s="78">
        <f t="shared" si="161"/>
        <v>61.314396028681749</v>
      </c>
      <c r="S1675">
        <v>2508.35</v>
      </c>
      <c r="T1675">
        <f t="shared" si="162"/>
        <v>0.25083499999999997</v>
      </c>
      <c r="U1675">
        <v>-500.97</v>
      </c>
      <c r="V1675">
        <f t="shared" si="163"/>
        <v>-5.0097000000000003E-2</v>
      </c>
    </row>
    <row r="1676" spans="1:22" x14ac:dyDescent="0.25">
      <c r="A1676">
        <v>9062.81</v>
      </c>
      <c r="B1676">
        <f t="shared" si="158"/>
        <v>62.484900717043573</v>
      </c>
      <c r="C1676">
        <v>2509.7399999999998</v>
      </c>
      <c r="D1676">
        <f t="shared" si="159"/>
        <v>0.25097399999999997</v>
      </c>
      <c r="E1676">
        <v>-3028.42</v>
      </c>
      <c r="F1676">
        <f t="shared" si="160"/>
        <v>-0.302842</v>
      </c>
      <c r="Q1676">
        <v>8898.99</v>
      </c>
      <c r="R1676" s="78">
        <f t="shared" si="161"/>
        <v>61.355419194704908</v>
      </c>
      <c r="S1676">
        <v>2509.37</v>
      </c>
      <c r="T1676">
        <f t="shared" si="162"/>
        <v>0.25093699999999997</v>
      </c>
      <c r="U1676">
        <v>-501.15</v>
      </c>
      <c r="V1676">
        <f t="shared" si="163"/>
        <v>-5.0115E-2</v>
      </c>
    </row>
    <row r="1677" spans="1:22" x14ac:dyDescent="0.25">
      <c r="A1677">
        <v>9068.49</v>
      </c>
      <c r="B1677">
        <f t="shared" si="158"/>
        <v>62.524062327633757</v>
      </c>
      <c r="C1677">
        <v>2510.91</v>
      </c>
      <c r="D1677">
        <f t="shared" si="159"/>
        <v>0.25109100000000001</v>
      </c>
      <c r="E1677">
        <v>-3030.91</v>
      </c>
      <c r="F1677">
        <f t="shared" si="160"/>
        <v>-0.303091</v>
      </c>
      <c r="Q1677">
        <v>8904.3799999999992</v>
      </c>
      <c r="R1677" s="78">
        <f t="shared" si="161"/>
        <v>61.392581356867069</v>
      </c>
      <c r="S1677">
        <v>2511.41</v>
      </c>
      <c r="T1677">
        <f t="shared" si="162"/>
        <v>0.251141</v>
      </c>
      <c r="U1677">
        <v>-501.6</v>
      </c>
      <c r="V1677">
        <f t="shared" si="163"/>
        <v>-5.0160000000000003E-2</v>
      </c>
    </row>
    <row r="1678" spans="1:22" x14ac:dyDescent="0.25">
      <c r="A1678">
        <v>9074.2199999999993</v>
      </c>
      <c r="B1678">
        <f t="shared" si="158"/>
        <v>62.563568670711525</v>
      </c>
      <c r="C1678">
        <v>2512.6</v>
      </c>
      <c r="D1678">
        <f t="shared" si="159"/>
        <v>0.25125999999999998</v>
      </c>
      <c r="E1678">
        <v>-3033.21</v>
      </c>
      <c r="F1678">
        <f t="shared" si="160"/>
        <v>-0.30332100000000001</v>
      </c>
      <c r="Q1678">
        <v>8909.59</v>
      </c>
      <c r="R1678" s="78">
        <f t="shared" si="161"/>
        <v>61.428502482073917</v>
      </c>
      <c r="S1678">
        <v>2512.36</v>
      </c>
      <c r="T1678">
        <f t="shared" si="162"/>
        <v>0.25123600000000001</v>
      </c>
      <c r="U1678">
        <v>-501.88</v>
      </c>
      <c r="V1678">
        <f t="shared" si="163"/>
        <v>-5.0187999999999997E-2</v>
      </c>
    </row>
    <row r="1679" spans="1:22" x14ac:dyDescent="0.25">
      <c r="A1679">
        <v>9080.31</v>
      </c>
      <c r="B1679">
        <f t="shared" si="158"/>
        <v>62.605557087699943</v>
      </c>
      <c r="C1679">
        <v>2514.19</v>
      </c>
      <c r="D1679">
        <f t="shared" si="159"/>
        <v>0.251419</v>
      </c>
      <c r="E1679">
        <v>-3035.64</v>
      </c>
      <c r="F1679">
        <f t="shared" si="160"/>
        <v>-0.303564</v>
      </c>
      <c r="Q1679">
        <v>8915.2099999999991</v>
      </c>
      <c r="R1679" s="78">
        <f t="shared" si="161"/>
        <v>61.467250413678983</v>
      </c>
      <c r="S1679">
        <v>2514.08</v>
      </c>
      <c r="T1679">
        <f t="shared" si="162"/>
        <v>0.25140800000000002</v>
      </c>
      <c r="U1679">
        <v>-502.4</v>
      </c>
      <c r="V1679">
        <f t="shared" si="163"/>
        <v>-5.024E-2</v>
      </c>
    </row>
    <row r="1680" spans="1:22" x14ac:dyDescent="0.25">
      <c r="A1680">
        <v>9086.91</v>
      </c>
      <c r="B1680">
        <f t="shared" si="158"/>
        <v>62.651061776061781</v>
      </c>
      <c r="C1680">
        <v>2515.85</v>
      </c>
      <c r="D1680">
        <f t="shared" si="159"/>
        <v>0.251585</v>
      </c>
      <c r="E1680">
        <v>-3038.26</v>
      </c>
      <c r="F1680">
        <f t="shared" si="160"/>
        <v>-0.30382600000000004</v>
      </c>
      <c r="Q1680">
        <v>8919.85</v>
      </c>
      <c r="R1680" s="78">
        <f t="shared" si="161"/>
        <v>61.499241588527312</v>
      </c>
      <c r="S1680">
        <v>2515.13</v>
      </c>
      <c r="T1680">
        <f t="shared" si="162"/>
        <v>0.25151299999999999</v>
      </c>
      <c r="U1680">
        <v>-502.75</v>
      </c>
      <c r="V1680">
        <f t="shared" si="163"/>
        <v>-5.0275E-2</v>
      </c>
    </row>
    <row r="1681" spans="1:22" x14ac:dyDescent="0.25">
      <c r="A1681">
        <v>9091.1200000000008</v>
      </c>
      <c r="B1681">
        <f t="shared" si="158"/>
        <v>62.680088251516835</v>
      </c>
      <c r="C1681">
        <v>2517.09</v>
      </c>
      <c r="D1681">
        <f t="shared" si="159"/>
        <v>0.25170900000000002</v>
      </c>
      <c r="E1681">
        <v>-3040.71</v>
      </c>
      <c r="F1681">
        <f t="shared" si="160"/>
        <v>-0.30407099999999998</v>
      </c>
      <c r="Q1681">
        <v>8925.44</v>
      </c>
      <c r="R1681" s="78">
        <f t="shared" si="161"/>
        <v>61.537782680639829</v>
      </c>
      <c r="S1681">
        <v>2516.9299999999998</v>
      </c>
      <c r="T1681">
        <f t="shared" si="162"/>
        <v>0.251693</v>
      </c>
      <c r="U1681">
        <v>-503.24</v>
      </c>
      <c r="V1681">
        <f t="shared" si="163"/>
        <v>-5.0324000000000001E-2</v>
      </c>
    </row>
    <row r="1682" spans="1:22" x14ac:dyDescent="0.25">
      <c r="A1682">
        <v>9097.85</v>
      </c>
      <c r="B1682">
        <f t="shared" si="158"/>
        <v>62.726489244346396</v>
      </c>
      <c r="C1682">
        <v>2518.54</v>
      </c>
      <c r="D1682">
        <f t="shared" si="159"/>
        <v>0.25185400000000002</v>
      </c>
      <c r="E1682">
        <v>-3043.09</v>
      </c>
      <c r="F1682">
        <f t="shared" si="160"/>
        <v>-0.304309</v>
      </c>
      <c r="Q1682">
        <v>8932.0400000000009</v>
      </c>
      <c r="R1682" s="78">
        <f t="shared" si="161"/>
        <v>61.583287369001667</v>
      </c>
      <c r="S1682">
        <v>2518.4</v>
      </c>
      <c r="T1682">
        <f t="shared" si="162"/>
        <v>0.25184000000000001</v>
      </c>
      <c r="U1682">
        <v>-503.51</v>
      </c>
      <c r="V1682">
        <f t="shared" si="163"/>
        <v>-5.0351E-2</v>
      </c>
    </row>
    <row r="1683" spans="1:22" x14ac:dyDescent="0.25">
      <c r="A1683">
        <v>9104.01</v>
      </c>
      <c r="B1683">
        <f t="shared" si="158"/>
        <v>62.768960286817432</v>
      </c>
      <c r="C1683">
        <v>2520.14</v>
      </c>
      <c r="D1683">
        <f t="shared" si="159"/>
        <v>0.25201399999999996</v>
      </c>
      <c r="E1683">
        <v>-3045.52</v>
      </c>
      <c r="F1683">
        <f t="shared" si="160"/>
        <v>-0.30455199999999999</v>
      </c>
      <c r="Q1683">
        <v>8936.52</v>
      </c>
      <c r="R1683" s="78">
        <f t="shared" si="161"/>
        <v>61.614175399889689</v>
      </c>
      <c r="S1683">
        <v>2519.7399999999998</v>
      </c>
      <c r="T1683">
        <f t="shared" si="162"/>
        <v>0.25197399999999998</v>
      </c>
      <c r="U1683">
        <v>-504.21</v>
      </c>
      <c r="V1683">
        <f t="shared" si="163"/>
        <v>-5.0421000000000001E-2</v>
      </c>
    </row>
    <row r="1684" spans="1:22" x14ac:dyDescent="0.25">
      <c r="A1684">
        <v>9110.1</v>
      </c>
      <c r="B1684">
        <f t="shared" si="158"/>
        <v>62.810948703805856</v>
      </c>
      <c r="C1684">
        <v>2522.19</v>
      </c>
      <c r="D1684">
        <f t="shared" si="159"/>
        <v>0.25221900000000003</v>
      </c>
      <c r="E1684">
        <v>-3048.39</v>
      </c>
      <c r="F1684">
        <f t="shared" si="160"/>
        <v>-0.30483899999999997</v>
      </c>
      <c r="Q1684">
        <v>8942.43</v>
      </c>
      <c r="R1684" s="78">
        <f t="shared" si="161"/>
        <v>61.654922779922785</v>
      </c>
      <c r="S1684">
        <v>2521.56</v>
      </c>
      <c r="T1684">
        <f t="shared" si="162"/>
        <v>0.25215599999999999</v>
      </c>
      <c r="U1684">
        <v>-504.46</v>
      </c>
      <c r="V1684">
        <f t="shared" si="163"/>
        <v>-5.0445999999999998E-2</v>
      </c>
    </row>
    <row r="1685" spans="1:22" x14ac:dyDescent="0.25">
      <c r="A1685">
        <v>9113.7199999999993</v>
      </c>
      <c r="B1685">
        <f t="shared" si="158"/>
        <v>62.835907335907336</v>
      </c>
      <c r="C1685">
        <v>2523.5</v>
      </c>
      <c r="D1685">
        <f t="shared" si="159"/>
        <v>0.25235000000000002</v>
      </c>
      <c r="E1685">
        <v>-3050.74</v>
      </c>
      <c r="F1685">
        <f t="shared" si="160"/>
        <v>-0.30507399999999996</v>
      </c>
      <c r="Q1685">
        <v>8948.27</v>
      </c>
      <c r="R1685" s="78">
        <f t="shared" si="161"/>
        <v>61.695187534473256</v>
      </c>
      <c r="S1685">
        <v>2522.5100000000002</v>
      </c>
      <c r="T1685">
        <f t="shared" si="162"/>
        <v>0.252251</v>
      </c>
      <c r="U1685">
        <v>-504.78</v>
      </c>
      <c r="V1685">
        <f t="shared" si="163"/>
        <v>-5.0477999999999995E-2</v>
      </c>
    </row>
    <row r="1686" spans="1:22" x14ac:dyDescent="0.25">
      <c r="A1686">
        <v>9118.4599999999991</v>
      </c>
      <c r="B1686">
        <f t="shared" si="158"/>
        <v>62.868587975730833</v>
      </c>
      <c r="C1686">
        <v>2525.04</v>
      </c>
      <c r="D1686">
        <f t="shared" si="159"/>
        <v>0.25250400000000001</v>
      </c>
      <c r="E1686">
        <v>-3053.54</v>
      </c>
      <c r="F1686">
        <f t="shared" si="160"/>
        <v>-0.30535400000000001</v>
      </c>
      <c r="Q1686">
        <v>8954.08</v>
      </c>
      <c r="R1686" s="78">
        <f t="shared" si="161"/>
        <v>61.735245449531163</v>
      </c>
      <c r="S1686">
        <v>2524.77</v>
      </c>
      <c r="T1686">
        <f t="shared" si="162"/>
        <v>0.25247700000000001</v>
      </c>
      <c r="U1686">
        <v>-505.2</v>
      </c>
      <c r="V1686">
        <f t="shared" si="163"/>
        <v>-5.0519999999999995E-2</v>
      </c>
    </row>
    <row r="1687" spans="1:22" x14ac:dyDescent="0.25">
      <c r="A1687">
        <v>9124.2800000000007</v>
      </c>
      <c r="B1687">
        <f t="shared" si="158"/>
        <v>62.908714837286276</v>
      </c>
      <c r="C1687">
        <v>2525.7399999999998</v>
      </c>
      <c r="D1687">
        <f t="shared" si="159"/>
        <v>0.25257399999999997</v>
      </c>
      <c r="E1687">
        <v>-3055.72</v>
      </c>
      <c r="F1687">
        <f t="shared" si="160"/>
        <v>-0.30557199999999995</v>
      </c>
      <c r="Q1687">
        <v>8960.1</v>
      </c>
      <c r="R1687" s="78">
        <f t="shared" si="161"/>
        <v>61.776751241036962</v>
      </c>
      <c r="S1687">
        <v>2525.94</v>
      </c>
      <c r="T1687">
        <f t="shared" si="162"/>
        <v>0.25259399999999999</v>
      </c>
      <c r="U1687">
        <v>-505.71</v>
      </c>
      <c r="V1687">
        <f t="shared" si="163"/>
        <v>-5.0570999999999998E-2</v>
      </c>
    </row>
    <row r="1688" spans="1:22" x14ac:dyDescent="0.25">
      <c r="A1688">
        <v>9131.14</v>
      </c>
      <c r="B1688">
        <f t="shared" si="158"/>
        <v>62.95601213458356</v>
      </c>
      <c r="C1688">
        <v>2527.8000000000002</v>
      </c>
      <c r="D1688">
        <f t="shared" si="159"/>
        <v>0.25278</v>
      </c>
      <c r="E1688">
        <v>-3058.35</v>
      </c>
      <c r="F1688">
        <f t="shared" si="160"/>
        <v>-0.30583499999999997</v>
      </c>
      <c r="Q1688">
        <v>8965.92</v>
      </c>
      <c r="R1688" s="78">
        <f t="shared" si="161"/>
        <v>61.816878102592391</v>
      </c>
      <c r="S1688">
        <v>2527.5300000000002</v>
      </c>
      <c r="T1688">
        <f t="shared" si="162"/>
        <v>0.25275300000000001</v>
      </c>
      <c r="U1688">
        <v>-506.27</v>
      </c>
      <c r="V1688">
        <f t="shared" si="163"/>
        <v>-5.0626999999999998E-2</v>
      </c>
    </row>
    <row r="1689" spans="1:22" x14ac:dyDescent="0.25">
      <c r="A1689">
        <v>9136.44</v>
      </c>
      <c r="B1689">
        <f t="shared" si="158"/>
        <v>62.992553778268068</v>
      </c>
      <c r="C1689">
        <v>2528.65</v>
      </c>
      <c r="D1689">
        <f t="shared" si="159"/>
        <v>0.25286500000000001</v>
      </c>
      <c r="E1689">
        <v>-3061.23</v>
      </c>
      <c r="F1689">
        <f t="shared" si="160"/>
        <v>-0.30612299999999998</v>
      </c>
      <c r="Q1689">
        <v>8971.82</v>
      </c>
      <c r="R1689" s="78">
        <f t="shared" si="161"/>
        <v>61.857556536127966</v>
      </c>
      <c r="S1689">
        <v>2529.3200000000002</v>
      </c>
      <c r="T1689">
        <f t="shared" si="162"/>
        <v>0.25293199999999999</v>
      </c>
      <c r="U1689">
        <v>-506.53</v>
      </c>
      <c r="V1689">
        <f t="shared" si="163"/>
        <v>-5.0652999999999997E-2</v>
      </c>
    </row>
    <row r="1690" spans="1:22" x14ac:dyDescent="0.25">
      <c r="A1690">
        <v>9141.65</v>
      </c>
      <c r="B1690">
        <f t="shared" si="158"/>
        <v>63.028474903474901</v>
      </c>
      <c r="C1690">
        <v>2530.5300000000002</v>
      </c>
      <c r="D1690">
        <f t="shared" si="159"/>
        <v>0.25305300000000003</v>
      </c>
      <c r="E1690">
        <v>-3063.24</v>
      </c>
      <c r="F1690">
        <f t="shared" si="160"/>
        <v>-0.30632399999999999</v>
      </c>
      <c r="Q1690">
        <v>8976.92</v>
      </c>
      <c r="R1690" s="78">
        <f t="shared" si="161"/>
        <v>61.892719249862111</v>
      </c>
      <c r="S1690">
        <v>2530.15</v>
      </c>
      <c r="T1690">
        <f t="shared" si="162"/>
        <v>0.25301499999999999</v>
      </c>
      <c r="U1690">
        <v>-506.78</v>
      </c>
      <c r="V1690">
        <f t="shared" si="163"/>
        <v>-5.0677999999999994E-2</v>
      </c>
    </row>
    <row r="1691" spans="1:22" x14ac:dyDescent="0.25">
      <c r="A1691">
        <v>9146.2900000000009</v>
      </c>
      <c r="B1691">
        <f t="shared" si="158"/>
        <v>63.06046607832323</v>
      </c>
      <c r="C1691">
        <v>2532.0500000000002</v>
      </c>
      <c r="D1691">
        <f t="shared" si="159"/>
        <v>0.25320500000000001</v>
      </c>
      <c r="E1691">
        <v>-3065.82</v>
      </c>
      <c r="F1691">
        <f t="shared" si="160"/>
        <v>-0.30658200000000002</v>
      </c>
      <c r="Q1691">
        <v>8982.56</v>
      </c>
      <c r="R1691" s="78">
        <f t="shared" si="161"/>
        <v>61.931605074462219</v>
      </c>
      <c r="S1691">
        <v>2532.11</v>
      </c>
      <c r="T1691">
        <f t="shared" si="162"/>
        <v>0.25321100000000002</v>
      </c>
      <c r="U1691">
        <v>-507.53</v>
      </c>
      <c r="V1691">
        <f t="shared" si="163"/>
        <v>-5.0753E-2</v>
      </c>
    </row>
    <row r="1692" spans="1:22" x14ac:dyDescent="0.25">
      <c r="A1692">
        <v>9152.8700000000008</v>
      </c>
      <c r="B1692">
        <f t="shared" si="158"/>
        <v>63.105832873690026</v>
      </c>
      <c r="C1692">
        <v>2533.41</v>
      </c>
      <c r="D1692">
        <f t="shared" si="159"/>
        <v>0.25334099999999998</v>
      </c>
      <c r="E1692">
        <v>-3068.18</v>
      </c>
      <c r="F1692">
        <f t="shared" si="160"/>
        <v>-0.30681799999999998</v>
      </c>
      <c r="Q1692">
        <v>8987.77</v>
      </c>
      <c r="R1692" s="78">
        <f t="shared" si="161"/>
        <v>61.967526199669067</v>
      </c>
      <c r="S1692">
        <v>2533.38</v>
      </c>
      <c r="T1692">
        <f t="shared" si="162"/>
        <v>0.25333800000000001</v>
      </c>
      <c r="U1692">
        <v>-507.76</v>
      </c>
      <c r="V1692">
        <f t="shared" si="163"/>
        <v>-5.0776000000000002E-2</v>
      </c>
    </row>
    <row r="1693" spans="1:22" x14ac:dyDescent="0.25">
      <c r="A1693">
        <v>9158.39</v>
      </c>
      <c r="B1693">
        <f t="shared" si="158"/>
        <v>63.143891340319911</v>
      </c>
      <c r="C1693">
        <v>2535.0500000000002</v>
      </c>
      <c r="D1693">
        <f t="shared" si="159"/>
        <v>0.25350500000000004</v>
      </c>
      <c r="E1693">
        <v>-3070.64</v>
      </c>
      <c r="F1693">
        <f t="shared" si="160"/>
        <v>-0.307064</v>
      </c>
      <c r="Q1693">
        <v>8992.77</v>
      </c>
      <c r="R1693" s="78">
        <f t="shared" si="161"/>
        <v>62.001999448428023</v>
      </c>
      <c r="S1693">
        <v>2534.62</v>
      </c>
      <c r="T1693">
        <f t="shared" si="162"/>
        <v>0.25346199999999997</v>
      </c>
      <c r="U1693">
        <v>-508.08</v>
      </c>
      <c r="V1693">
        <f t="shared" si="163"/>
        <v>-5.0807999999999999E-2</v>
      </c>
    </row>
    <row r="1694" spans="1:22" x14ac:dyDescent="0.25">
      <c r="A1694">
        <v>9163.7900000000009</v>
      </c>
      <c r="B1694">
        <f t="shared" si="158"/>
        <v>63.1811224489796</v>
      </c>
      <c r="C1694">
        <v>2536.65</v>
      </c>
      <c r="D1694">
        <f t="shared" si="159"/>
        <v>0.25366500000000003</v>
      </c>
      <c r="E1694">
        <v>-3072.95</v>
      </c>
      <c r="F1694">
        <f t="shared" si="160"/>
        <v>-0.30729499999999998</v>
      </c>
      <c r="Q1694">
        <v>8998.98</v>
      </c>
      <c r="R1694" s="78">
        <f t="shared" si="161"/>
        <v>62.044815223386649</v>
      </c>
      <c r="S1694">
        <v>2536.52</v>
      </c>
      <c r="T1694">
        <f t="shared" si="162"/>
        <v>0.25365199999999999</v>
      </c>
      <c r="U1694">
        <v>-508.38</v>
      </c>
      <c r="V1694">
        <f t="shared" si="163"/>
        <v>-5.0838000000000001E-2</v>
      </c>
    </row>
    <row r="1695" spans="1:22" x14ac:dyDescent="0.25">
      <c r="A1695">
        <v>9168.93</v>
      </c>
      <c r="B1695">
        <f t="shared" si="158"/>
        <v>63.216560948703808</v>
      </c>
      <c r="C1695">
        <v>2537.2199999999998</v>
      </c>
      <c r="D1695">
        <f t="shared" si="159"/>
        <v>0.253722</v>
      </c>
      <c r="E1695">
        <v>-3075.3</v>
      </c>
      <c r="F1695">
        <f t="shared" si="160"/>
        <v>-0.30753000000000003</v>
      </c>
      <c r="Q1695">
        <v>9004.0400000000009</v>
      </c>
      <c r="R1695" s="78">
        <f t="shared" si="161"/>
        <v>62.079702151130732</v>
      </c>
      <c r="S1695">
        <v>2537.34</v>
      </c>
      <c r="T1695">
        <f t="shared" si="162"/>
        <v>0.25373400000000002</v>
      </c>
      <c r="U1695">
        <v>-508.92</v>
      </c>
      <c r="V1695">
        <f t="shared" si="163"/>
        <v>-5.0892E-2</v>
      </c>
    </row>
    <row r="1696" spans="1:22" x14ac:dyDescent="0.25">
      <c r="A1696">
        <v>9176.24</v>
      </c>
      <c r="B1696">
        <f t="shared" si="158"/>
        <v>63.266960838389409</v>
      </c>
      <c r="C1696">
        <v>2540.08</v>
      </c>
      <c r="D1696">
        <f t="shared" si="159"/>
        <v>0.25400800000000001</v>
      </c>
      <c r="E1696">
        <v>-3077.79</v>
      </c>
      <c r="F1696">
        <f t="shared" si="160"/>
        <v>-0.30777899999999997</v>
      </c>
      <c r="Q1696">
        <v>9009.52</v>
      </c>
      <c r="R1696" s="78">
        <f t="shared" si="161"/>
        <v>62.117484831770554</v>
      </c>
      <c r="S1696">
        <v>2538.96</v>
      </c>
      <c r="T1696">
        <f t="shared" si="162"/>
        <v>0.25389600000000001</v>
      </c>
      <c r="U1696">
        <v>-509.28</v>
      </c>
      <c r="V1696">
        <f t="shared" si="163"/>
        <v>-5.0927999999999994E-2</v>
      </c>
    </row>
    <row r="1697" spans="1:22" x14ac:dyDescent="0.25">
      <c r="A1697">
        <v>9180.98</v>
      </c>
      <c r="B1697">
        <f t="shared" si="158"/>
        <v>63.299641478212905</v>
      </c>
      <c r="C1697">
        <v>2541.09</v>
      </c>
      <c r="D1697">
        <f t="shared" si="159"/>
        <v>0.25410900000000003</v>
      </c>
      <c r="E1697">
        <v>-3080.04</v>
      </c>
      <c r="F1697">
        <f t="shared" si="160"/>
        <v>-0.308004</v>
      </c>
      <c r="Q1697">
        <v>9015.7999999999993</v>
      </c>
      <c r="R1697" s="78">
        <f t="shared" si="161"/>
        <v>62.160783232211799</v>
      </c>
      <c r="S1697">
        <v>2540.5</v>
      </c>
      <c r="T1697">
        <f t="shared" si="162"/>
        <v>0.25405</v>
      </c>
      <c r="U1697">
        <v>-509.6</v>
      </c>
      <c r="V1697">
        <f t="shared" si="163"/>
        <v>-5.0960000000000005E-2</v>
      </c>
    </row>
    <row r="1698" spans="1:22" x14ac:dyDescent="0.25">
      <c r="A1698">
        <v>9185.42</v>
      </c>
      <c r="B1698">
        <f t="shared" si="158"/>
        <v>63.330253723110872</v>
      </c>
      <c r="C1698">
        <v>2543.02</v>
      </c>
      <c r="D1698">
        <f t="shared" si="159"/>
        <v>0.25430199999999997</v>
      </c>
      <c r="E1698">
        <v>-3082.58</v>
      </c>
      <c r="F1698">
        <f t="shared" si="160"/>
        <v>-0.30825799999999998</v>
      </c>
      <c r="Q1698">
        <v>9021.4</v>
      </c>
      <c r="R1698" s="78">
        <f t="shared" si="161"/>
        <v>62.199393270821844</v>
      </c>
      <c r="S1698">
        <v>2541.96</v>
      </c>
      <c r="T1698">
        <f t="shared" si="162"/>
        <v>0.25419599999999998</v>
      </c>
      <c r="U1698">
        <v>-509.93</v>
      </c>
      <c r="V1698">
        <f t="shared" si="163"/>
        <v>-5.0993000000000004E-2</v>
      </c>
    </row>
    <row r="1699" spans="1:22" x14ac:dyDescent="0.25">
      <c r="A1699">
        <v>9191.43</v>
      </c>
      <c r="B1699">
        <f t="shared" si="158"/>
        <v>63.371690568119142</v>
      </c>
      <c r="C1699">
        <v>2544.31</v>
      </c>
      <c r="D1699">
        <f t="shared" si="159"/>
        <v>0.25443100000000002</v>
      </c>
      <c r="E1699">
        <v>-3085</v>
      </c>
      <c r="F1699">
        <f t="shared" si="160"/>
        <v>-0.3085</v>
      </c>
      <c r="Q1699">
        <v>9026.76</v>
      </c>
      <c r="R1699" s="78">
        <f t="shared" si="161"/>
        <v>62.236348593491456</v>
      </c>
      <c r="S1699">
        <v>2543.2600000000002</v>
      </c>
      <c r="T1699">
        <f t="shared" si="162"/>
        <v>0.254326</v>
      </c>
      <c r="U1699">
        <v>-510.34</v>
      </c>
      <c r="V1699">
        <f t="shared" si="163"/>
        <v>-5.1033999999999996E-2</v>
      </c>
    </row>
    <row r="1700" spans="1:22" x14ac:dyDescent="0.25">
      <c r="A1700">
        <v>9196.65</v>
      </c>
      <c r="B1700">
        <f t="shared" si="158"/>
        <v>63.407680639823496</v>
      </c>
      <c r="C1700">
        <v>2545.6</v>
      </c>
      <c r="D1700">
        <f t="shared" si="159"/>
        <v>0.25456000000000001</v>
      </c>
      <c r="E1700">
        <v>-3087.32</v>
      </c>
      <c r="F1700">
        <f t="shared" si="160"/>
        <v>-0.30873200000000001</v>
      </c>
      <c r="Q1700">
        <v>9033</v>
      </c>
      <c r="R1700" s="78">
        <f t="shared" si="161"/>
        <v>62.279371207942638</v>
      </c>
      <c r="S1700">
        <v>2545.86</v>
      </c>
      <c r="T1700">
        <f t="shared" si="162"/>
        <v>0.25458600000000003</v>
      </c>
      <c r="U1700">
        <v>-511.12</v>
      </c>
      <c r="V1700">
        <f t="shared" si="163"/>
        <v>-5.1111999999999998E-2</v>
      </c>
    </row>
    <row r="1701" spans="1:22" x14ac:dyDescent="0.25">
      <c r="A1701">
        <v>9201.74</v>
      </c>
      <c r="B1701">
        <f t="shared" si="158"/>
        <v>63.442774407060121</v>
      </c>
      <c r="C1701">
        <v>2547.4499999999998</v>
      </c>
      <c r="D1701">
        <f t="shared" si="159"/>
        <v>0.254745</v>
      </c>
      <c r="E1701">
        <v>-3089.28</v>
      </c>
      <c r="F1701">
        <f t="shared" si="160"/>
        <v>-0.30892800000000004</v>
      </c>
      <c r="Q1701">
        <v>9038.7999999999993</v>
      </c>
      <c r="R1701" s="78">
        <f t="shared" si="161"/>
        <v>62.319360176503032</v>
      </c>
      <c r="S1701">
        <v>2547.1</v>
      </c>
      <c r="T1701">
        <f t="shared" si="162"/>
        <v>0.25470999999999999</v>
      </c>
      <c r="U1701">
        <v>-511.42</v>
      </c>
      <c r="V1701">
        <f t="shared" si="163"/>
        <v>-5.1142E-2</v>
      </c>
    </row>
    <row r="1702" spans="1:22" x14ac:dyDescent="0.25">
      <c r="A1702">
        <v>9206.92</v>
      </c>
      <c r="B1702">
        <f t="shared" si="158"/>
        <v>63.478488692774413</v>
      </c>
      <c r="C1702">
        <v>2549.21</v>
      </c>
      <c r="D1702">
        <f t="shared" si="159"/>
        <v>0.25492100000000001</v>
      </c>
      <c r="E1702">
        <v>-3091.8</v>
      </c>
      <c r="F1702">
        <f t="shared" si="160"/>
        <v>-0.30918000000000001</v>
      </c>
      <c r="Q1702">
        <v>9044.48</v>
      </c>
      <c r="R1702" s="78">
        <f t="shared" si="161"/>
        <v>62.358521787093217</v>
      </c>
      <c r="S1702">
        <v>2548.11</v>
      </c>
      <c r="T1702">
        <f t="shared" si="162"/>
        <v>0.25481100000000001</v>
      </c>
      <c r="U1702">
        <v>-511.46</v>
      </c>
      <c r="V1702">
        <f t="shared" si="163"/>
        <v>-5.1145999999999997E-2</v>
      </c>
    </row>
    <row r="1703" spans="1:22" x14ac:dyDescent="0.25">
      <c r="A1703">
        <v>9213.2000000000007</v>
      </c>
      <c r="B1703">
        <f t="shared" si="158"/>
        <v>63.521787093215671</v>
      </c>
      <c r="C1703">
        <v>2549.7800000000002</v>
      </c>
      <c r="D1703">
        <f t="shared" si="159"/>
        <v>0.25497800000000004</v>
      </c>
      <c r="E1703">
        <v>-3093.75</v>
      </c>
      <c r="F1703">
        <f t="shared" si="160"/>
        <v>-0.30937500000000001</v>
      </c>
      <c r="Q1703">
        <v>9049.7000000000007</v>
      </c>
      <c r="R1703" s="78">
        <f t="shared" si="161"/>
        <v>62.394511858797578</v>
      </c>
      <c r="S1703">
        <v>2550.09</v>
      </c>
      <c r="T1703">
        <f t="shared" si="162"/>
        <v>0.25500900000000004</v>
      </c>
      <c r="U1703">
        <v>-512.24</v>
      </c>
      <c r="V1703">
        <f t="shared" si="163"/>
        <v>-5.1223999999999999E-2</v>
      </c>
    </row>
    <row r="1704" spans="1:22" x14ac:dyDescent="0.25">
      <c r="A1704">
        <v>9220.18</v>
      </c>
      <c r="B1704">
        <f t="shared" si="158"/>
        <v>63.569911748483186</v>
      </c>
      <c r="C1704">
        <v>2552.5100000000002</v>
      </c>
      <c r="D1704">
        <f t="shared" si="159"/>
        <v>0.25525100000000001</v>
      </c>
      <c r="E1704">
        <v>-3096.42</v>
      </c>
      <c r="F1704">
        <f t="shared" si="160"/>
        <v>-0.30964200000000003</v>
      </c>
      <c r="Q1704">
        <v>9054.3799999999992</v>
      </c>
      <c r="R1704" s="78">
        <f t="shared" si="161"/>
        <v>62.426778819635963</v>
      </c>
      <c r="S1704">
        <v>2551.4699999999998</v>
      </c>
      <c r="T1704">
        <f t="shared" si="162"/>
        <v>0.25514699999999996</v>
      </c>
      <c r="U1704">
        <v>-512.41999999999996</v>
      </c>
      <c r="V1704">
        <f t="shared" si="163"/>
        <v>-5.1241999999999996E-2</v>
      </c>
    </row>
    <row r="1705" spans="1:22" x14ac:dyDescent="0.25">
      <c r="A1705">
        <v>9225.5300000000007</v>
      </c>
      <c r="B1705">
        <f t="shared" si="158"/>
        <v>63.606798124655278</v>
      </c>
      <c r="C1705">
        <v>2553.2800000000002</v>
      </c>
      <c r="D1705">
        <f t="shared" si="159"/>
        <v>0.255328</v>
      </c>
      <c r="E1705">
        <v>-3098.66</v>
      </c>
      <c r="F1705">
        <f t="shared" si="160"/>
        <v>-0.30986599999999997</v>
      </c>
      <c r="Q1705">
        <v>9060.56</v>
      </c>
      <c r="R1705" s="78">
        <f t="shared" si="161"/>
        <v>62.469387755102041</v>
      </c>
      <c r="S1705">
        <v>2552.61</v>
      </c>
      <c r="T1705">
        <f t="shared" si="162"/>
        <v>0.25526100000000002</v>
      </c>
      <c r="U1705">
        <v>-512.99</v>
      </c>
      <c r="V1705">
        <f t="shared" si="163"/>
        <v>-5.1299000000000004E-2</v>
      </c>
    </row>
    <row r="1706" spans="1:22" x14ac:dyDescent="0.25">
      <c r="A1706">
        <v>9232.93</v>
      </c>
      <c r="B1706">
        <f t="shared" si="158"/>
        <v>63.657818532818538</v>
      </c>
      <c r="C1706">
        <v>2554.06</v>
      </c>
      <c r="D1706">
        <f t="shared" si="159"/>
        <v>0.25540600000000002</v>
      </c>
      <c r="E1706">
        <v>-3100.87</v>
      </c>
      <c r="F1706">
        <f t="shared" si="160"/>
        <v>-0.310087</v>
      </c>
      <c r="Q1706">
        <v>9066.1299999999992</v>
      </c>
      <c r="R1706" s="78">
        <f t="shared" si="161"/>
        <v>62.507790954219523</v>
      </c>
      <c r="S1706">
        <v>2554.6</v>
      </c>
      <c r="T1706">
        <f t="shared" si="162"/>
        <v>0.25545999999999996</v>
      </c>
      <c r="U1706">
        <v>-513.05999999999995</v>
      </c>
      <c r="V1706">
        <f t="shared" si="163"/>
        <v>-5.1305999999999997E-2</v>
      </c>
    </row>
    <row r="1707" spans="1:22" x14ac:dyDescent="0.25">
      <c r="A1707">
        <v>9236.6299999999992</v>
      </c>
      <c r="B1707">
        <f t="shared" si="158"/>
        <v>63.683328736900165</v>
      </c>
      <c r="C1707">
        <v>2556.46</v>
      </c>
      <c r="D1707">
        <f t="shared" si="159"/>
        <v>0.25564599999999998</v>
      </c>
      <c r="E1707">
        <v>-3102.7</v>
      </c>
      <c r="F1707">
        <f t="shared" si="160"/>
        <v>-0.31026999999999999</v>
      </c>
      <c r="Q1707">
        <v>9072.25</v>
      </c>
      <c r="R1707" s="78">
        <f t="shared" si="161"/>
        <v>62.549986210700503</v>
      </c>
      <c r="S1707">
        <v>2556.5500000000002</v>
      </c>
      <c r="T1707">
        <f t="shared" si="162"/>
        <v>0.25565500000000002</v>
      </c>
      <c r="U1707">
        <v>-513.73</v>
      </c>
      <c r="V1707">
        <f t="shared" si="163"/>
        <v>-5.1373000000000002E-2</v>
      </c>
    </row>
    <row r="1708" spans="1:22" x14ac:dyDescent="0.25">
      <c r="A1708">
        <v>9242.02</v>
      </c>
      <c r="B1708">
        <f t="shared" si="158"/>
        <v>63.720490899062334</v>
      </c>
      <c r="C1708">
        <v>2558.0700000000002</v>
      </c>
      <c r="D1708">
        <f t="shared" si="159"/>
        <v>0.25580700000000001</v>
      </c>
      <c r="E1708">
        <v>-3105.04</v>
      </c>
      <c r="F1708">
        <f t="shared" si="160"/>
        <v>-0.310504</v>
      </c>
      <c r="Q1708">
        <v>9076.86</v>
      </c>
      <c r="R1708" s="78">
        <f t="shared" si="161"/>
        <v>62.581770546056269</v>
      </c>
      <c r="S1708">
        <v>2557.11</v>
      </c>
      <c r="T1708">
        <f t="shared" si="162"/>
        <v>0.25571100000000002</v>
      </c>
      <c r="U1708">
        <v>-513.97</v>
      </c>
      <c r="V1708">
        <f t="shared" si="163"/>
        <v>-5.1397000000000005E-2</v>
      </c>
    </row>
    <row r="1709" spans="1:22" x14ac:dyDescent="0.25">
      <c r="A1709">
        <v>9248.08</v>
      </c>
      <c r="B1709">
        <f t="shared" si="158"/>
        <v>63.762272476558195</v>
      </c>
      <c r="C1709">
        <v>2558.85</v>
      </c>
      <c r="D1709">
        <f t="shared" si="159"/>
        <v>0.25588499999999997</v>
      </c>
      <c r="E1709">
        <v>-3107.11</v>
      </c>
      <c r="F1709">
        <f t="shared" si="160"/>
        <v>-0.31071100000000001</v>
      </c>
      <c r="Q1709">
        <v>9083.41</v>
      </c>
      <c r="R1709" s="78">
        <f t="shared" si="161"/>
        <v>62.626930501930502</v>
      </c>
      <c r="S1709">
        <v>2558.92</v>
      </c>
      <c r="T1709">
        <f t="shared" si="162"/>
        <v>0.25589200000000001</v>
      </c>
      <c r="U1709">
        <v>-514.55999999999995</v>
      </c>
      <c r="V1709">
        <f t="shared" si="163"/>
        <v>-5.1455999999999995E-2</v>
      </c>
    </row>
    <row r="1710" spans="1:22" x14ac:dyDescent="0.25">
      <c r="A1710">
        <v>9252.11</v>
      </c>
      <c r="B1710">
        <f t="shared" si="158"/>
        <v>63.790057915057922</v>
      </c>
      <c r="C1710">
        <v>2559.87</v>
      </c>
      <c r="D1710">
        <f t="shared" si="159"/>
        <v>0.25598699999999996</v>
      </c>
      <c r="E1710">
        <v>-3109.02</v>
      </c>
      <c r="F1710">
        <f t="shared" si="160"/>
        <v>-0.31090200000000001</v>
      </c>
      <c r="Q1710">
        <v>9088.75</v>
      </c>
      <c r="R1710" s="78">
        <f t="shared" si="161"/>
        <v>62.66374793160508</v>
      </c>
      <c r="S1710">
        <v>2559.77</v>
      </c>
      <c r="T1710">
        <f t="shared" si="162"/>
        <v>0.25597700000000001</v>
      </c>
      <c r="U1710">
        <v>-514.74</v>
      </c>
      <c r="V1710">
        <f t="shared" si="163"/>
        <v>-5.1473999999999999E-2</v>
      </c>
    </row>
    <row r="1711" spans="1:22" x14ac:dyDescent="0.25">
      <c r="A1711">
        <v>9257.75</v>
      </c>
      <c r="B1711">
        <f t="shared" si="158"/>
        <v>63.82894373965803</v>
      </c>
      <c r="C1711">
        <v>2562.2600000000002</v>
      </c>
      <c r="D1711">
        <f t="shared" si="159"/>
        <v>0.25622600000000001</v>
      </c>
      <c r="E1711">
        <v>-3111.31</v>
      </c>
      <c r="F1711">
        <f t="shared" si="160"/>
        <v>-0.31113099999999999</v>
      </c>
      <c r="Q1711">
        <v>9095.07</v>
      </c>
      <c r="R1711" s="78">
        <f t="shared" si="161"/>
        <v>62.707322118036409</v>
      </c>
      <c r="S1711">
        <v>2562.0300000000002</v>
      </c>
      <c r="T1711">
        <f t="shared" si="162"/>
        <v>0.25620300000000001</v>
      </c>
      <c r="U1711">
        <v>-515.4</v>
      </c>
      <c r="V1711">
        <f t="shared" si="163"/>
        <v>-5.1539999999999996E-2</v>
      </c>
    </row>
    <row r="1712" spans="1:22" x14ac:dyDescent="0.25">
      <c r="A1712">
        <v>9263.17</v>
      </c>
      <c r="B1712">
        <f t="shared" si="158"/>
        <v>63.866312741312747</v>
      </c>
      <c r="C1712">
        <v>2563.89</v>
      </c>
      <c r="D1712">
        <f t="shared" si="159"/>
        <v>0.25638899999999998</v>
      </c>
      <c r="E1712">
        <v>-3113.65</v>
      </c>
      <c r="F1712">
        <f t="shared" si="160"/>
        <v>-0.311365</v>
      </c>
      <c r="Q1712">
        <v>9100.2900000000009</v>
      </c>
      <c r="R1712" s="78">
        <f t="shared" si="161"/>
        <v>62.74331218974077</v>
      </c>
      <c r="S1712">
        <v>2563.77</v>
      </c>
      <c r="T1712">
        <f t="shared" si="162"/>
        <v>0.25637700000000002</v>
      </c>
      <c r="U1712">
        <v>-515.75</v>
      </c>
      <c r="V1712">
        <f t="shared" si="163"/>
        <v>-5.1575000000000003E-2</v>
      </c>
    </row>
    <row r="1713" spans="1:22" x14ac:dyDescent="0.25">
      <c r="A1713">
        <v>9268.26</v>
      </c>
      <c r="B1713">
        <f t="shared" si="158"/>
        <v>63.901406508549371</v>
      </c>
      <c r="C1713">
        <v>2565.4499999999998</v>
      </c>
      <c r="D1713">
        <f t="shared" si="159"/>
        <v>0.25654499999999997</v>
      </c>
      <c r="E1713">
        <v>-3115.05</v>
      </c>
      <c r="F1713">
        <f t="shared" si="160"/>
        <v>-0.31150500000000003</v>
      </c>
      <c r="Q1713">
        <v>9105.85</v>
      </c>
      <c r="R1713" s="78">
        <f t="shared" si="161"/>
        <v>62.781646442360731</v>
      </c>
      <c r="S1713">
        <v>2565.3200000000002</v>
      </c>
      <c r="T1713">
        <f t="shared" si="162"/>
        <v>0.25653200000000004</v>
      </c>
      <c r="U1713">
        <v>-515.99</v>
      </c>
      <c r="V1713">
        <f t="shared" si="163"/>
        <v>-5.1598999999999999E-2</v>
      </c>
    </row>
    <row r="1714" spans="1:22" x14ac:dyDescent="0.25">
      <c r="A1714">
        <v>9274.44</v>
      </c>
      <c r="B1714">
        <f t="shared" si="158"/>
        <v>63.944015444015449</v>
      </c>
      <c r="C1714">
        <v>2566.25</v>
      </c>
      <c r="D1714">
        <f t="shared" si="159"/>
        <v>0.25662499999999999</v>
      </c>
      <c r="E1714">
        <v>-3117.14</v>
      </c>
      <c r="F1714">
        <f t="shared" si="160"/>
        <v>-0.31171399999999999</v>
      </c>
      <c r="Q1714">
        <v>9111.2800000000007</v>
      </c>
      <c r="R1714" s="78">
        <f t="shared" si="161"/>
        <v>62.81908439051297</v>
      </c>
      <c r="S1714">
        <v>2566.92</v>
      </c>
      <c r="T1714">
        <f t="shared" si="162"/>
        <v>0.25669200000000003</v>
      </c>
      <c r="U1714">
        <v>-516.65</v>
      </c>
      <c r="V1714">
        <f t="shared" si="163"/>
        <v>-5.1664999999999996E-2</v>
      </c>
    </row>
    <row r="1715" spans="1:22" x14ac:dyDescent="0.25">
      <c r="A1715">
        <v>9279.73</v>
      </c>
      <c r="B1715">
        <f t="shared" si="158"/>
        <v>63.980488141202429</v>
      </c>
      <c r="C1715">
        <v>2568.14</v>
      </c>
      <c r="D1715">
        <f t="shared" si="159"/>
        <v>0.25681399999999999</v>
      </c>
      <c r="E1715">
        <v>-3119.09</v>
      </c>
      <c r="F1715">
        <f t="shared" si="160"/>
        <v>-0.31190899999999999</v>
      </c>
      <c r="Q1715">
        <v>9116.64</v>
      </c>
      <c r="R1715" s="78">
        <f t="shared" si="161"/>
        <v>62.856039713182568</v>
      </c>
      <c r="S1715">
        <v>2567.77</v>
      </c>
      <c r="T1715">
        <f t="shared" si="162"/>
        <v>0.25677699999999998</v>
      </c>
      <c r="U1715">
        <v>-517.01</v>
      </c>
      <c r="V1715">
        <f t="shared" si="163"/>
        <v>-5.1700999999999997E-2</v>
      </c>
    </row>
    <row r="1716" spans="1:22" x14ac:dyDescent="0.25">
      <c r="A1716">
        <v>9286.07</v>
      </c>
      <c r="B1716">
        <f t="shared" si="158"/>
        <v>64.024200220628799</v>
      </c>
      <c r="C1716">
        <v>2569.63</v>
      </c>
      <c r="D1716">
        <f t="shared" si="159"/>
        <v>0.256963</v>
      </c>
      <c r="E1716">
        <v>-3121.4</v>
      </c>
      <c r="F1716">
        <f t="shared" si="160"/>
        <v>-0.31214000000000003</v>
      </c>
      <c r="Q1716">
        <v>9122.0499999999993</v>
      </c>
      <c r="R1716" s="78">
        <f t="shared" si="161"/>
        <v>62.893339768339764</v>
      </c>
      <c r="S1716">
        <v>2569.4499999999998</v>
      </c>
      <c r="T1716">
        <f t="shared" si="162"/>
        <v>0.25694499999999998</v>
      </c>
      <c r="U1716">
        <v>-517.24</v>
      </c>
      <c r="V1716">
        <f t="shared" si="163"/>
        <v>-5.1723999999999999E-2</v>
      </c>
    </row>
    <row r="1717" spans="1:22" x14ac:dyDescent="0.25">
      <c r="A1717">
        <v>9291.7199999999993</v>
      </c>
      <c r="B1717">
        <f t="shared" si="158"/>
        <v>64.063154991726421</v>
      </c>
      <c r="C1717">
        <v>2571.09</v>
      </c>
      <c r="D1717">
        <f t="shared" si="159"/>
        <v>0.25710900000000003</v>
      </c>
      <c r="E1717">
        <v>-3123.23</v>
      </c>
      <c r="F1717">
        <f t="shared" si="160"/>
        <v>-0.31232300000000002</v>
      </c>
      <c r="Q1717">
        <v>9127.31</v>
      </c>
      <c r="R1717" s="78">
        <f t="shared" si="161"/>
        <v>62.929605626034196</v>
      </c>
      <c r="S1717">
        <v>2571.21</v>
      </c>
      <c r="T1717">
        <f t="shared" si="162"/>
        <v>0.25712099999999999</v>
      </c>
      <c r="U1717">
        <v>-518.16</v>
      </c>
      <c r="V1717">
        <f t="shared" si="163"/>
        <v>-5.1815999999999994E-2</v>
      </c>
    </row>
    <row r="1718" spans="1:22" x14ac:dyDescent="0.25">
      <c r="A1718">
        <v>9297.2199999999993</v>
      </c>
      <c r="B1718">
        <f t="shared" si="158"/>
        <v>64.101075565361285</v>
      </c>
      <c r="C1718">
        <v>2572.14</v>
      </c>
      <c r="D1718">
        <f t="shared" si="159"/>
        <v>0.257214</v>
      </c>
      <c r="E1718">
        <v>-3125.51</v>
      </c>
      <c r="F1718">
        <f t="shared" si="160"/>
        <v>-0.31255100000000002</v>
      </c>
      <c r="Q1718">
        <v>9133.2999999999993</v>
      </c>
      <c r="R1718" s="78">
        <f t="shared" si="161"/>
        <v>62.970904578047431</v>
      </c>
      <c r="S1718">
        <v>2572.5500000000002</v>
      </c>
      <c r="T1718">
        <f t="shared" si="162"/>
        <v>0.25725500000000001</v>
      </c>
      <c r="U1718">
        <v>-518.17999999999995</v>
      </c>
      <c r="V1718">
        <f t="shared" si="163"/>
        <v>-5.1817999999999996E-2</v>
      </c>
    </row>
    <row r="1719" spans="1:22" x14ac:dyDescent="0.25">
      <c r="A1719">
        <v>9302.08</v>
      </c>
      <c r="B1719">
        <f t="shared" si="158"/>
        <v>64.13458356315499</v>
      </c>
      <c r="C1719">
        <v>2573.85</v>
      </c>
      <c r="D1719">
        <f t="shared" si="159"/>
        <v>0.25738499999999997</v>
      </c>
      <c r="E1719">
        <v>-3127.54</v>
      </c>
      <c r="F1719">
        <f t="shared" si="160"/>
        <v>-0.31275399999999998</v>
      </c>
      <c r="Q1719">
        <v>9139.1299999999992</v>
      </c>
      <c r="R1719" s="78">
        <f t="shared" si="161"/>
        <v>63.011100386100381</v>
      </c>
      <c r="S1719">
        <v>2574.15</v>
      </c>
      <c r="T1719">
        <f t="shared" si="162"/>
        <v>0.257415</v>
      </c>
      <c r="U1719">
        <v>-518.26</v>
      </c>
      <c r="V1719">
        <f t="shared" si="163"/>
        <v>-5.1825999999999997E-2</v>
      </c>
    </row>
    <row r="1720" spans="1:22" x14ac:dyDescent="0.25">
      <c r="A1720">
        <v>9306.7900000000009</v>
      </c>
      <c r="B1720">
        <f t="shared" si="158"/>
        <v>64.167057363485938</v>
      </c>
      <c r="C1720">
        <v>2575.4299999999998</v>
      </c>
      <c r="D1720">
        <f t="shared" si="159"/>
        <v>0.25754299999999997</v>
      </c>
      <c r="E1720">
        <v>-3129.31</v>
      </c>
      <c r="F1720">
        <f t="shared" si="160"/>
        <v>-0.31293100000000001</v>
      </c>
      <c r="Q1720">
        <v>9145.16</v>
      </c>
      <c r="R1720" s="78">
        <f t="shared" si="161"/>
        <v>63.0526751241037</v>
      </c>
      <c r="S1720">
        <v>2575.7600000000002</v>
      </c>
      <c r="T1720">
        <f t="shared" si="162"/>
        <v>0.25757600000000003</v>
      </c>
      <c r="U1720">
        <v>-518.9</v>
      </c>
      <c r="V1720">
        <f t="shared" si="163"/>
        <v>-5.1889999999999999E-2</v>
      </c>
    </row>
    <row r="1721" spans="1:22" x14ac:dyDescent="0.25">
      <c r="A1721">
        <v>9313.51</v>
      </c>
      <c r="B1721">
        <f t="shared" si="158"/>
        <v>64.213389409817992</v>
      </c>
      <c r="C1721">
        <v>2577.38</v>
      </c>
      <c r="D1721">
        <f t="shared" si="159"/>
        <v>0.25773800000000002</v>
      </c>
      <c r="E1721">
        <v>-3131.22</v>
      </c>
      <c r="F1721">
        <f t="shared" si="160"/>
        <v>-0.31312199999999996</v>
      </c>
      <c r="Q1721">
        <v>9151.08</v>
      </c>
      <c r="R1721" s="78">
        <f t="shared" si="161"/>
        <v>63.093491450634311</v>
      </c>
      <c r="S1721">
        <v>2576.83</v>
      </c>
      <c r="T1721">
        <f t="shared" si="162"/>
        <v>0.257683</v>
      </c>
      <c r="U1721">
        <v>-519.45000000000005</v>
      </c>
      <c r="V1721">
        <f t="shared" si="163"/>
        <v>-5.1945000000000005E-2</v>
      </c>
    </row>
    <row r="1722" spans="1:22" x14ac:dyDescent="0.25">
      <c r="A1722">
        <v>9320.02</v>
      </c>
      <c r="B1722">
        <f t="shared" si="158"/>
        <v>64.258273579702163</v>
      </c>
      <c r="C1722">
        <v>2578.5</v>
      </c>
      <c r="D1722">
        <f t="shared" si="159"/>
        <v>0.25785000000000002</v>
      </c>
      <c r="E1722">
        <v>-3133.14</v>
      </c>
      <c r="F1722">
        <f t="shared" si="160"/>
        <v>-0.31331399999999998</v>
      </c>
      <c r="Q1722">
        <v>9156.2999999999993</v>
      </c>
      <c r="R1722" s="78">
        <f t="shared" si="161"/>
        <v>63.129481522338665</v>
      </c>
      <c r="S1722">
        <v>2578.56</v>
      </c>
      <c r="T1722">
        <f t="shared" si="162"/>
        <v>0.25785599999999997</v>
      </c>
      <c r="U1722">
        <v>-519.74</v>
      </c>
      <c r="V1722">
        <f t="shared" si="163"/>
        <v>-5.1973999999999999E-2</v>
      </c>
    </row>
    <row r="1723" spans="1:22" x14ac:dyDescent="0.25">
      <c r="A1723">
        <v>9325.14</v>
      </c>
      <c r="B1723">
        <f t="shared" si="158"/>
        <v>64.293574186431329</v>
      </c>
      <c r="C1723">
        <v>2580.94</v>
      </c>
      <c r="D1723">
        <f t="shared" si="159"/>
        <v>0.25809399999999999</v>
      </c>
      <c r="E1723">
        <v>-3135.33</v>
      </c>
      <c r="F1723">
        <f t="shared" si="160"/>
        <v>-0.31353300000000001</v>
      </c>
      <c r="Q1723">
        <v>9161.2199999999993</v>
      </c>
      <c r="R1723" s="78">
        <f t="shared" si="161"/>
        <v>63.163403199117482</v>
      </c>
      <c r="S1723">
        <v>2579.39</v>
      </c>
      <c r="T1723">
        <f t="shared" si="162"/>
        <v>0.25793899999999997</v>
      </c>
      <c r="U1723">
        <v>-520.01</v>
      </c>
      <c r="V1723">
        <f t="shared" si="163"/>
        <v>-5.2000999999999999E-2</v>
      </c>
    </row>
    <row r="1724" spans="1:22" x14ac:dyDescent="0.25">
      <c r="A1724">
        <v>9329.64</v>
      </c>
      <c r="B1724">
        <f t="shared" si="158"/>
        <v>64.324600110314393</v>
      </c>
      <c r="C1724">
        <v>2581.27</v>
      </c>
      <c r="D1724">
        <f t="shared" si="159"/>
        <v>0.258127</v>
      </c>
      <c r="E1724">
        <v>-3137.14</v>
      </c>
      <c r="F1724">
        <f t="shared" si="160"/>
        <v>-0.31371399999999999</v>
      </c>
      <c r="Q1724">
        <v>9167.61</v>
      </c>
      <c r="R1724" s="78">
        <f t="shared" si="161"/>
        <v>63.207460011031451</v>
      </c>
      <c r="S1724">
        <v>2581.98</v>
      </c>
      <c r="T1724">
        <f t="shared" si="162"/>
        <v>0.25819799999999998</v>
      </c>
      <c r="U1724">
        <v>-520.72</v>
      </c>
      <c r="V1724">
        <f t="shared" si="163"/>
        <v>-5.2072E-2</v>
      </c>
    </row>
    <row r="1725" spans="1:22" x14ac:dyDescent="0.25">
      <c r="A1725">
        <v>9337.2800000000007</v>
      </c>
      <c r="B1725">
        <f t="shared" si="158"/>
        <v>64.377275234418093</v>
      </c>
      <c r="C1725">
        <v>2582.7600000000002</v>
      </c>
      <c r="D1725">
        <f t="shared" si="159"/>
        <v>0.25827600000000001</v>
      </c>
      <c r="E1725">
        <v>-3139.39</v>
      </c>
      <c r="F1725">
        <f t="shared" si="160"/>
        <v>-0.31393899999999997</v>
      </c>
      <c r="Q1725">
        <v>9172.6299999999992</v>
      </c>
      <c r="R1725" s="78">
        <f t="shared" si="161"/>
        <v>63.242071152785435</v>
      </c>
      <c r="S1725">
        <v>2582.64</v>
      </c>
      <c r="T1725">
        <f t="shared" si="162"/>
        <v>0.25826399999999999</v>
      </c>
      <c r="U1725">
        <v>-520.86</v>
      </c>
      <c r="V1725">
        <f t="shared" si="163"/>
        <v>-5.2086E-2</v>
      </c>
    </row>
    <row r="1726" spans="1:22" x14ac:dyDescent="0.25">
      <c r="A1726">
        <v>9344.3700000000008</v>
      </c>
      <c r="B1726">
        <f t="shared" si="158"/>
        <v>64.42615830115831</v>
      </c>
      <c r="C1726">
        <v>2584.73</v>
      </c>
      <c r="D1726">
        <f t="shared" si="159"/>
        <v>0.25847300000000001</v>
      </c>
      <c r="E1726">
        <v>-3141.7</v>
      </c>
      <c r="F1726">
        <f t="shared" si="160"/>
        <v>-0.31417</v>
      </c>
      <c r="Q1726">
        <v>9178.7000000000007</v>
      </c>
      <c r="R1726" s="78">
        <f t="shared" si="161"/>
        <v>63.283921676778832</v>
      </c>
      <c r="S1726">
        <v>2584.41</v>
      </c>
      <c r="T1726">
        <f t="shared" si="162"/>
        <v>0.25844099999999998</v>
      </c>
      <c r="U1726">
        <v>-521.23</v>
      </c>
      <c r="V1726">
        <f t="shared" si="163"/>
        <v>-5.2123000000000003E-2</v>
      </c>
    </row>
    <row r="1727" spans="1:22" x14ac:dyDescent="0.25">
      <c r="A1727">
        <v>9349.51</v>
      </c>
      <c r="B1727">
        <f t="shared" si="158"/>
        <v>64.461596800882518</v>
      </c>
      <c r="C1727">
        <v>2586</v>
      </c>
      <c r="D1727">
        <f t="shared" si="159"/>
        <v>0.2586</v>
      </c>
      <c r="E1727">
        <v>-3143.47</v>
      </c>
      <c r="F1727">
        <f t="shared" si="160"/>
        <v>-0.31434699999999999</v>
      </c>
      <c r="Q1727">
        <v>9185.0400000000009</v>
      </c>
      <c r="R1727" s="78">
        <f t="shared" si="161"/>
        <v>63.327633756205195</v>
      </c>
      <c r="S1727">
        <v>2585.9699999999998</v>
      </c>
      <c r="T1727">
        <f t="shared" si="162"/>
        <v>0.25859699999999997</v>
      </c>
      <c r="U1727">
        <v>-521.41999999999996</v>
      </c>
      <c r="V1727">
        <f t="shared" si="163"/>
        <v>-5.2141999999999994E-2</v>
      </c>
    </row>
    <row r="1728" spans="1:22" x14ac:dyDescent="0.25">
      <c r="A1728">
        <v>9355.26</v>
      </c>
      <c r="B1728">
        <f t="shared" si="158"/>
        <v>64.501241036955321</v>
      </c>
      <c r="C1728">
        <v>2588.2199999999998</v>
      </c>
      <c r="D1728">
        <f t="shared" si="159"/>
        <v>0.258822</v>
      </c>
      <c r="E1728">
        <v>-3145.62</v>
      </c>
      <c r="F1728">
        <f t="shared" si="160"/>
        <v>-0.31456200000000001</v>
      </c>
      <c r="Q1728">
        <v>9190.08</v>
      </c>
      <c r="R1728" s="78">
        <f t="shared" si="161"/>
        <v>63.362382790954221</v>
      </c>
      <c r="S1728">
        <v>2587.86</v>
      </c>
      <c r="T1728">
        <f t="shared" si="162"/>
        <v>0.25878600000000002</v>
      </c>
      <c r="U1728">
        <v>-522.09</v>
      </c>
      <c r="V1728">
        <f t="shared" si="163"/>
        <v>-5.2209000000000005E-2</v>
      </c>
    </row>
    <row r="1729" spans="1:22" x14ac:dyDescent="0.25">
      <c r="A1729">
        <v>9359.59</v>
      </c>
      <c r="B1729">
        <f t="shared" si="158"/>
        <v>64.531094870380585</v>
      </c>
      <c r="C1729">
        <v>2588.64</v>
      </c>
      <c r="D1729">
        <f t="shared" si="159"/>
        <v>0.25886399999999998</v>
      </c>
      <c r="E1729">
        <v>-3147.22</v>
      </c>
      <c r="F1729">
        <f t="shared" si="160"/>
        <v>-0.314722</v>
      </c>
      <c r="Q1729">
        <v>9196.1200000000008</v>
      </c>
      <c r="R1729" s="78">
        <f t="shared" si="161"/>
        <v>63.404026475455055</v>
      </c>
      <c r="S1729">
        <v>2589.36</v>
      </c>
      <c r="T1729">
        <f t="shared" si="162"/>
        <v>0.258936</v>
      </c>
      <c r="U1729">
        <v>-522.52</v>
      </c>
      <c r="V1729">
        <f t="shared" si="163"/>
        <v>-5.2252E-2</v>
      </c>
    </row>
    <row r="1730" spans="1:22" x14ac:dyDescent="0.25">
      <c r="A1730">
        <v>9365.2199999999993</v>
      </c>
      <c r="B1730">
        <f t="shared" si="158"/>
        <v>64.569911748483179</v>
      </c>
      <c r="C1730">
        <v>2590.73</v>
      </c>
      <c r="D1730">
        <f t="shared" si="159"/>
        <v>0.259073</v>
      </c>
      <c r="E1730">
        <v>-3149.27</v>
      </c>
      <c r="F1730">
        <f t="shared" si="160"/>
        <v>-0.31492700000000001</v>
      </c>
      <c r="Q1730">
        <v>9201.2000000000007</v>
      </c>
      <c r="R1730" s="78">
        <f t="shared" si="161"/>
        <v>63.439051296194165</v>
      </c>
      <c r="S1730">
        <v>2590.5300000000002</v>
      </c>
      <c r="T1730">
        <f t="shared" si="162"/>
        <v>0.25905300000000003</v>
      </c>
      <c r="U1730">
        <v>-522.91</v>
      </c>
      <c r="V1730">
        <f t="shared" si="163"/>
        <v>-5.2290999999999997E-2</v>
      </c>
    </row>
    <row r="1731" spans="1:22" x14ac:dyDescent="0.25">
      <c r="A1731">
        <v>9370.49</v>
      </c>
      <c r="B1731">
        <f t="shared" si="158"/>
        <v>64.606246552675131</v>
      </c>
      <c r="C1731">
        <v>2591.92</v>
      </c>
      <c r="D1731">
        <f t="shared" si="159"/>
        <v>0.25919200000000003</v>
      </c>
      <c r="E1731">
        <v>-3151.15</v>
      </c>
      <c r="F1731">
        <f t="shared" si="160"/>
        <v>-0.31511500000000003</v>
      </c>
      <c r="Q1731">
        <v>9206.4500000000007</v>
      </c>
      <c r="R1731" s="78">
        <f t="shared" si="161"/>
        <v>63.475248207391076</v>
      </c>
      <c r="S1731">
        <v>2592.0100000000002</v>
      </c>
      <c r="T1731">
        <f t="shared" si="162"/>
        <v>0.25920100000000001</v>
      </c>
      <c r="U1731">
        <v>-523.29999999999995</v>
      </c>
      <c r="V1731">
        <f t="shared" si="163"/>
        <v>-5.2329999999999995E-2</v>
      </c>
    </row>
    <row r="1732" spans="1:22" x14ac:dyDescent="0.25">
      <c r="A1732">
        <v>9376.0400000000009</v>
      </c>
      <c r="B1732">
        <f t="shared" ref="B1732:B1795" si="164">(A1732/145.04)</f>
        <v>64.644511858797586</v>
      </c>
      <c r="C1732">
        <v>2593.63</v>
      </c>
      <c r="D1732">
        <f t="shared" ref="D1732:D1795" si="165">C1732/10000</f>
        <v>0.25936300000000001</v>
      </c>
      <c r="E1732">
        <v>-3153.09</v>
      </c>
      <c r="F1732">
        <f t="shared" ref="F1732:F1795" si="166">E1732/10000</f>
        <v>-0.31530900000000001</v>
      </c>
      <c r="Q1732">
        <v>9212.61</v>
      </c>
      <c r="R1732" s="78">
        <f t="shared" ref="R1732:R1795" si="167">(Q1732/145.04)</f>
        <v>63.517719249862111</v>
      </c>
      <c r="S1732">
        <v>2593.44</v>
      </c>
      <c r="T1732">
        <f t="shared" ref="T1732:T1795" si="168">S1732/10000</f>
        <v>0.25934400000000002</v>
      </c>
      <c r="U1732">
        <v>-523.57000000000005</v>
      </c>
      <c r="V1732">
        <f t="shared" ref="V1732:V1795" si="169">U1732/10000</f>
        <v>-5.2357000000000008E-2</v>
      </c>
    </row>
    <row r="1733" spans="1:22" x14ac:dyDescent="0.25">
      <c r="A1733">
        <v>9381.3799999999992</v>
      </c>
      <c r="B1733">
        <f t="shared" si="164"/>
        <v>64.681329288472142</v>
      </c>
      <c r="C1733">
        <v>2594.87</v>
      </c>
      <c r="D1733">
        <f t="shared" si="165"/>
        <v>0.25948699999999997</v>
      </c>
      <c r="E1733">
        <v>-3154.93</v>
      </c>
      <c r="F1733">
        <f t="shared" si="166"/>
        <v>-0.31549299999999997</v>
      </c>
      <c r="Q1733">
        <v>9218.32</v>
      </c>
      <c r="R1733" s="78">
        <f t="shared" si="167"/>
        <v>63.557087699944844</v>
      </c>
      <c r="S1733">
        <v>2594.6999999999998</v>
      </c>
      <c r="T1733">
        <f t="shared" si="168"/>
        <v>0.25946999999999998</v>
      </c>
      <c r="U1733">
        <v>-523.85</v>
      </c>
      <c r="V1733">
        <f t="shared" si="169"/>
        <v>-5.2385000000000001E-2</v>
      </c>
    </row>
    <row r="1734" spans="1:22" x14ac:dyDescent="0.25">
      <c r="A1734">
        <v>9386.5300000000007</v>
      </c>
      <c r="B1734">
        <f t="shared" si="164"/>
        <v>64.716836734693885</v>
      </c>
      <c r="C1734">
        <v>2596.5100000000002</v>
      </c>
      <c r="D1734">
        <f t="shared" si="165"/>
        <v>0.25965100000000002</v>
      </c>
      <c r="E1734">
        <v>-3156.86</v>
      </c>
      <c r="F1734">
        <f t="shared" si="166"/>
        <v>-0.31568600000000002</v>
      </c>
      <c r="Q1734">
        <v>9224.27</v>
      </c>
      <c r="R1734" s="78">
        <f t="shared" si="167"/>
        <v>63.598110865968017</v>
      </c>
      <c r="S1734">
        <v>2596.7199999999998</v>
      </c>
      <c r="T1734">
        <f t="shared" si="168"/>
        <v>0.25967199999999996</v>
      </c>
      <c r="U1734">
        <v>-524.59</v>
      </c>
      <c r="V1734">
        <f t="shared" si="169"/>
        <v>-5.2459000000000006E-2</v>
      </c>
    </row>
    <row r="1735" spans="1:22" x14ac:dyDescent="0.25">
      <c r="A1735">
        <v>9393.06</v>
      </c>
      <c r="B1735">
        <f t="shared" si="164"/>
        <v>64.761858797573083</v>
      </c>
      <c r="C1735">
        <v>2598.33</v>
      </c>
      <c r="D1735">
        <f t="shared" si="165"/>
        <v>0.25983299999999998</v>
      </c>
      <c r="E1735">
        <v>-3159.08</v>
      </c>
      <c r="F1735">
        <f t="shared" si="166"/>
        <v>-0.31590799999999997</v>
      </c>
      <c r="Q1735">
        <v>9229.39</v>
      </c>
      <c r="R1735" s="78">
        <f t="shared" si="167"/>
        <v>63.633411472697183</v>
      </c>
      <c r="S1735">
        <v>2597.75</v>
      </c>
      <c r="T1735">
        <f t="shared" si="168"/>
        <v>0.25977499999999998</v>
      </c>
      <c r="U1735">
        <v>-524.85</v>
      </c>
      <c r="V1735">
        <f t="shared" si="169"/>
        <v>-5.2485000000000004E-2</v>
      </c>
    </row>
    <row r="1736" spans="1:22" x14ac:dyDescent="0.25">
      <c r="A1736">
        <v>9399.32</v>
      </c>
      <c r="B1736">
        <f t="shared" si="164"/>
        <v>64.8050193050193</v>
      </c>
      <c r="C1736">
        <v>2599.8000000000002</v>
      </c>
      <c r="D1736">
        <f t="shared" si="165"/>
        <v>0.25998000000000004</v>
      </c>
      <c r="E1736">
        <v>-3160.95</v>
      </c>
      <c r="F1736">
        <f t="shared" si="166"/>
        <v>-0.31609499999999996</v>
      </c>
      <c r="Q1736">
        <v>9235.01</v>
      </c>
      <c r="R1736" s="78">
        <f t="shared" si="167"/>
        <v>63.672159404302263</v>
      </c>
      <c r="S1736">
        <v>2599.36</v>
      </c>
      <c r="T1736">
        <f t="shared" si="168"/>
        <v>0.259936</v>
      </c>
      <c r="U1736">
        <v>-525.1</v>
      </c>
      <c r="V1736">
        <f t="shared" si="169"/>
        <v>-5.2510000000000001E-2</v>
      </c>
    </row>
    <row r="1737" spans="1:22" x14ac:dyDescent="0.25">
      <c r="A1737">
        <v>9404.15</v>
      </c>
      <c r="B1737">
        <f t="shared" si="164"/>
        <v>64.838320463320471</v>
      </c>
      <c r="C1737">
        <v>2601.5500000000002</v>
      </c>
      <c r="D1737">
        <f t="shared" si="165"/>
        <v>0.26015500000000003</v>
      </c>
      <c r="E1737">
        <v>-3163.04</v>
      </c>
      <c r="F1737">
        <f t="shared" si="166"/>
        <v>-0.31630399999999997</v>
      </c>
      <c r="Q1737">
        <v>9241.2000000000007</v>
      </c>
      <c r="R1737" s="78">
        <f t="shared" si="167"/>
        <v>63.714837286265869</v>
      </c>
      <c r="S1737">
        <v>2601</v>
      </c>
      <c r="T1737">
        <f t="shared" si="168"/>
        <v>0.2601</v>
      </c>
      <c r="U1737">
        <v>-525.84</v>
      </c>
      <c r="V1737">
        <f t="shared" si="169"/>
        <v>-5.2584000000000006E-2</v>
      </c>
    </row>
    <row r="1738" spans="1:22" x14ac:dyDescent="0.25">
      <c r="A1738">
        <v>9409.57</v>
      </c>
      <c r="B1738">
        <f t="shared" si="164"/>
        <v>64.875689464975181</v>
      </c>
      <c r="C1738">
        <v>2602.94</v>
      </c>
      <c r="D1738">
        <f t="shared" si="165"/>
        <v>0.26029400000000003</v>
      </c>
      <c r="E1738">
        <v>-3165.15</v>
      </c>
      <c r="F1738">
        <f t="shared" si="166"/>
        <v>-0.31651499999999999</v>
      </c>
      <c r="Q1738">
        <v>9246.52</v>
      </c>
      <c r="R1738" s="78">
        <f t="shared" si="167"/>
        <v>63.751516822945398</v>
      </c>
      <c r="S1738">
        <v>2602.6999999999998</v>
      </c>
      <c r="T1738">
        <f t="shared" si="168"/>
        <v>0.26027</v>
      </c>
      <c r="U1738">
        <v>-526.03</v>
      </c>
      <c r="V1738">
        <f t="shared" si="169"/>
        <v>-5.2602999999999997E-2</v>
      </c>
    </row>
    <row r="1739" spans="1:22" x14ac:dyDescent="0.25">
      <c r="A1739">
        <v>9415.5499999999993</v>
      </c>
      <c r="B1739">
        <f t="shared" si="164"/>
        <v>64.916919470490896</v>
      </c>
      <c r="C1739">
        <v>2603.81</v>
      </c>
      <c r="D1739">
        <f t="shared" si="165"/>
        <v>0.26038099999999997</v>
      </c>
      <c r="E1739">
        <v>-3166.73</v>
      </c>
      <c r="F1739">
        <f t="shared" si="166"/>
        <v>-0.31667299999999998</v>
      </c>
      <c r="Q1739">
        <v>9252.2199999999993</v>
      </c>
      <c r="R1739" s="78">
        <f t="shared" si="167"/>
        <v>63.79081632653061</v>
      </c>
      <c r="S1739">
        <v>2604.1</v>
      </c>
      <c r="T1739">
        <f t="shared" si="168"/>
        <v>0.26040999999999997</v>
      </c>
      <c r="U1739">
        <v>-526.63</v>
      </c>
      <c r="V1739">
        <f t="shared" si="169"/>
        <v>-5.2663000000000001E-2</v>
      </c>
    </row>
    <row r="1740" spans="1:22" x14ac:dyDescent="0.25">
      <c r="A1740">
        <v>9421.4599999999991</v>
      </c>
      <c r="B1740">
        <f t="shared" si="164"/>
        <v>64.957666850523992</v>
      </c>
      <c r="C1740">
        <v>2605.5</v>
      </c>
      <c r="D1740">
        <f t="shared" si="165"/>
        <v>0.26055</v>
      </c>
      <c r="E1740">
        <v>-3169.09</v>
      </c>
      <c r="F1740">
        <f t="shared" si="166"/>
        <v>-0.316909</v>
      </c>
      <c r="Q1740">
        <v>9257.67</v>
      </c>
      <c r="R1740" s="78">
        <f t="shared" si="167"/>
        <v>63.828392167677883</v>
      </c>
      <c r="S1740">
        <v>2605.34</v>
      </c>
      <c r="T1740">
        <f t="shared" si="168"/>
        <v>0.26053399999999999</v>
      </c>
      <c r="U1740">
        <v>-527.05999999999995</v>
      </c>
      <c r="V1740">
        <f t="shared" si="169"/>
        <v>-5.2705999999999996E-2</v>
      </c>
    </row>
    <row r="1741" spans="1:22" x14ac:dyDescent="0.25">
      <c r="A1741">
        <v>9425.65</v>
      </c>
      <c r="B1741">
        <f t="shared" si="164"/>
        <v>64.986555432984005</v>
      </c>
      <c r="C1741">
        <v>2606.56</v>
      </c>
      <c r="D1741">
        <f t="shared" si="165"/>
        <v>0.260656</v>
      </c>
      <c r="E1741">
        <v>-3170.59</v>
      </c>
      <c r="F1741">
        <f t="shared" si="166"/>
        <v>-0.31705900000000004</v>
      </c>
      <c r="Q1741">
        <v>9264.01</v>
      </c>
      <c r="R1741" s="78">
        <f t="shared" si="167"/>
        <v>63.872104247104254</v>
      </c>
      <c r="S1741">
        <v>2606.81</v>
      </c>
      <c r="T1741">
        <f t="shared" si="168"/>
        <v>0.260681</v>
      </c>
      <c r="U1741">
        <v>-527.38</v>
      </c>
      <c r="V1741">
        <f t="shared" si="169"/>
        <v>-5.2738E-2</v>
      </c>
    </row>
    <row r="1742" spans="1:22" x14ac:dyDescent="0.25">
      <c r="A1742">
        <v>9432.4</v>
      </c>
      <c r="B1742">
        <f t="shared" si="164"/>
        <v>65.033094318808608</v>
      </c>
      <c r="C1742">
        <v>2608.88</v>
      </c>
      <c r="D1742">
        <f t="shared" si="165"/>
        <v>0.26088800000000001</v>
      </c>
      <c r="E1742">
        <v>-3172.7</v>
      </c>
      <c r="F1742">
        <f t="shared" si="166"/>
        <v>-0.31727</v>
      </c>
      <c r="Q1742">
        <v>9270.11</v>
      </c>
      <c r="R1742" s="78">
        <f t="shared" si="167"/>
        <v>63.914161610590192</v>
      </c>
      <c r="S1742">
        <v>2608.64</v>
      </c>
      <c r="T1742">
        <f t="shared" si="168"/>
        <v>0.26086399999999998</v>
      </c>
      <c r="U1742">
        <v>-527.86</v>
      </c>
      <c r="V1742">
        <f t="shared" si="169"/>
        <v>-5.2786E-2</v>
      </c>
    </row>
    <row r="1743" spans="1:22" x14ac:dyDescent="0.25">
      <c r="A1743">
        <v>9437.42</v>
      </c>
      <c r="B1743">
        <f t="shared" si="164"/>
        <v>65.067705460562607</v>
      </c>
      <c r="C1743">
        <v>2609.7800000000002</v>
      </c>
      <c r="D1743">
        <f t="shared" si="165"/>
        <v>0.26097800000000004</v>
      </c>
      <c r="E1743">
        <v>-3174.2</v>
      </c>
      <c r="F1743">
        <f t="shared" si="166"/>
        <v>-0.31741999999999998</v>
      </c>
      <c r="Q1743">
        <v>9274.6299999999992</v>
      </c>
      <c r="R1743" s="78">
        <f t="shared" si="167"/>
        <v>63.945325427468283</v>
      </c>
      <c r="S1743">
        <v>2609.73</v>
      </c>
      <c r="T1743">
        <f t="shared" si="168"/>
        <v>0.26097300000000001</v>
      </c>
      <c r="U1743">
        <v>-528.23</v>
      </c>
      <c r="V1743">
        <f t="shared" si="169"/>
        <v>-5.2823000000000002E-2</v>
      </c>
    </row>
    <row r="1744" spans="1:22" x14ac:dyDescent="0.25">
      <c r="A1744">
        <v>9442.65</v>
      </c>
      <c r="B1744">
        <f t="shared" si="164"/>
        <v>65.103764478764475</v>
      </c>
      <c r="C1744">
        <v>2611.5300000000002</v>
      </c>
      <c r="D1744">
        <f t="shared" si="165"/>
        <v>0.26115300000000002</v>
      </c>
      <c r="E1744">
        <v>-3176.51</v>
      </c>
      <c r="F1744">
        <f t="shared" si="166"/>
        <v>-0.31765100000000002</v>
      </c>
      <c r="Q1744">
        <v>9281.0499999999993</v>
      </c>
      <c r="R1744" s="78">
        <f t="shared" si="167"/>
        <v>63.989589078874793</v>
      </c>
      <c r="S1744">
        <v>2611.14</v>
      </c>
      <c r="T1744">
        <f t="shared" si="168"/>
        <v>0.26111400000000001</v>
      </c>
      <c r="U1744">
        <v>-528.52</v>
      </c>
      <c r="V1744">
        <f t="shared" si="169"/>
        <v>-5.2851999999999996E-2</v>
      </c>
    </row>
    <row r="1745" spans="1:22" x14ac:dyDescent="0.25">
      <c r="A1745">
        <v>9449.69</v>
      </c>
      <c r="B1745">
        <f t="shared" si="164"/>
        <v>65.152302813017101</v>
      </c>
      <c r="C1745">
        <v>2612.91</v>
      </c>
      <c r="D1745">
        <f t="shared" si="165"/>
        <v>0.261291</v>
      </c>
      <c r="E1745">
        <v>-3178.13</v>
      </c>
      <c r="F1745">
        <f t="shared" si="166"/>
        <v>-0.31781300000000001</v>
      </c>
      <c r="Q1745">
        <v>9286.83</v>
      </c>
      <c r="R1745" s="78">
        <f t="shared" si="167"/>
        <v>64.029440154440152</v>
      </c>
      <c r="S1745">
        <v>2612.9899999999998</v>
      </c>
      <c r="T1745">
        <f t="shared" si="168"/>
        <v>0.261299</v>
      </c>
      <c r="U1745">
        <v>-529.08000000000004</v>
      </c>
      <c r="V1745">
        <f t="shared" si="169"/>
        <v>-5.2908000000000004E-2</v>
      </c>
    </row>
    <row r="1746" spans="1:22" x14ac:dyDescent="0.25">
      <c r="A1746">
        <v>9454.2999999999993</v>
      </c>
      <c r="B1746">
        <f t="shared" si="164"/>
        <v>65.184087148372868</v>
      </c>
      <c r="C1746">
        <v>2614.2600000000002</v>
      </c>
      <c r="D1746">
        <f t="shared" si="165"/>
        <v>0.26142600000000005</v>
      </c>
      <c r="E1746">
        <v>-3180.07</v>
      </c>
      <c r="F1746">
        <f t="shared" si="166"/>
        <v>-0.31800700000000004</v>
      </c>
      <c r="Q1746">
        <v>9290.9500000000007</v>
      </c>
      <c r="R1746" s="78">
        <f t="shared" si="167"/>
        <v>64.057846111417547</v>
      </c>
      <c r="S1746">
        <v>2614.62</v>
      </c>
      <c r="T1746">
        <f t="shared" si="168"/>
        <v>0.26146199999999997</v>
      </c>
      <c r="U1746">
        <v>-529.6</v>
      </c>
      <c r="V1746">
        <f t="shared" si="169"/>
        <v>-5.296E-2</v>
      </c>
    </row>
    <row r="1747" spans="1:22" x14ac:dyDescent="0.25">
      <c r="A1747">
        <v>9459.89</v>
      </c>
      <c r="B1747">
        <f t="shared" si="164"/>
        <v>65.222628240485378</v>
      </c>
      <c r="C1747">
        <v>2615.92</v>
      </c>
      <c r="D1747">
        <f t="shared" si="165"/>
        <v>0.26159199999999999</v>
      </c>
      <c r="E1747">
        <v>-3181.79</v>
      </c>
      <c r="F1747">
        <f t="shared" si="166"/>
        <v>-0.31817899999999999</v>
      </c>
      <c r="Q1747">
        <v>9296.69</v>
      </c>
      <c r="R1747" s="78">
        <f t="shared" si="167"/>
        <v>64.097421400992843</v>
      </c>
      <c r="S1747">
        <v>2615.4299999999998</v>
      </c>
      <c r="T1747">
        <f t="shared" si="168"/>
        <v>0.26154299999999997</v>
      </c>
      <c r="U1747">
        <v>-530.03</v>
      </c>
      <c r="V1747">
        <f t="shared" si="169"/>
        <v>-5.3002999999999995E-2</v>
      </c>
    </row>
    <row r="1748" spans="1:22" x14ac:dyDescent="0.25">
      <c r="A1748">
        <v>9466.9599999999991</v>
      </c>
      <c r="B1748">
        <f t="shared" si="164"/>
        <v>65.271373414230553</v>
      </c>
      <c r="C1748">
        <v>2617.67</v>
      </c>
      <c r="D1748">
        <f t="shared" si="165"/>
        <v>0.26176700000000003</v>
      </c>
      <c r="E1748">
        <v>-3184.24</v>
      </c>
      <c r="F1748">
        <f t="shared" si="166"/>
        <v>-0.31842399999999998</v>
      </c>
      <c r="Q1748">
        <v>9302.91</v>
      </c>
      <c r="R1748" s="78">
        <f t="shared" si="167"/>
        <v>64.140306122448976</v>
      </c>
      <c r="S1748">
        <v>2617.5100000000002</v>
      </c>
      <c r="T1748">
        <f t="shared" si="168"/>
        <v>0.26175100000000001</v>
      </c>
      <c r="U1748">
        <v>-530.36</v>
      </c>
      <c r="V1748">
        <f t="shared" si="169"/>
        <v>-5.3036E-2</v>
      </c>
    </row>
    <row r="1749" spans="1:22" x14ac:dyDescent="0.25">
      <c r="A1749">
        <v>9472.19</v>
      </c>
      <c r="B1749">
        <f t="shared" si="164"/>
        <v>65.307432432432435</v>
      </c>
      <c r="C1749">
        <v>2618.5300000000002</v>
      </c>
      <c r="D1749">
        <f t="shared" si="165"/>
        <v>0.261853</v>
      </c>
      <c r="E1749">
        <v>-3185.72</v>
      </c>
      <c r="F1749">
        <f t="shared" si="166"/>
        <v>-0.31857199999999997</v>
      </c>
      <c r="Q1749">
        <v>9308.84</v>
      </c>
      <c r="R1749" s="78">
        <f t="shared" si="167"/>
        <v>64.181191395477114</v>
      </c>
      <c r="S1749">
        <v>2618.85</v>
      </c>
      <c r="T1749">
        <f t="shared" si="168"/>
        <v>0.26188499999999998</v>
      </c>
      <c r="U1749">
        <v>-530.54999999999995</v>
      </c>
      <c r="V1749">
        <f t="shared" si="169"/>
        <v>-5.3054999999999998E-2</v>
      </c>
    </row>
    <row r="1750" spans="1:22" x14ac:dyDescent="0.25">
      <c r="A1750">
        <v>9477.17</v>
      </c>
      <c r="B1750">
        <f t="shared" si="164"/>
        <v>65.341767788196364</v>
      </c>
      <c r="C1750">
        <v>2620</v>
      </c>
      <c r="D1750">
        <f t="shared" si="165"/>
        <v>0.26200000000000001</v>
      </c>
      <c r="E1750">
        <v>-3187.57</v>
      </c>
      <c r="F1750">
        <f t="shared" si="166"/>
        <v>-0.31875700000000001</v>
      </c>
      <c r="Q1750">
        <v>9315.5300000000007</v>
      </c>
      <c r="R1750" s="78">
        <f t="shared" si="167"/>
        <v>64.227316602316606</v>
      </c>
      <c r="S1750">
        <v>2620.58</v>
      </c>
      <c r="T1750">
        <f t="shared" si="168"/>
        <v>0.26205800000000001</v>
      </c>
      <c r="U1750">
        <v>-531.26</v>
      </c>
      <c r="V1750">
        <f t="shared" si="169"/>
        <v>-5.3126E-2</v>
      </c>
    </row>
    <row r="1751" spans="1:22" x14ac:dyDescent="0.25">
      <c r="A1751">
        <v>9483.52</v>
      </c>
      <c r="B1751">
        <f t="shared" si="164"/>
        <v>65.385548814120256</v>
      </c>
      <c r="C1751">
        <v>2621.74</v>
      </c>
      <c r="D1751">
        <f t="shared" si="165"/>
        <v>0.26217399999999996</v>
      </c>
      <c r="E1751">
        <v>-3189.91</v>
      </c>
      <c r="F1751">
        <f t="shared" si="166"/>
        <v>-0.31899099999999997</v>
      </c>
      <c r="Q1751">
        <v>9320.36</v>
      </c>
      <c r="R1751" s="78">
        <f t="shared" si="167"/>
        <v>64.260617760617762</v>
      </c>
      <c r="S1751">
        <v>2622.15</v>
      </c>
      <c r="T1751">
        <f t="shared" si="168"/>
        <v>0.26221500000000003</v>
      </c>
      <c r="U1751">
        <v>-531.69000000000005</v>
      </c>
      <c r="V1751">
        <f t="shared" si="169"/>
        <v>-5.3169000000000008E-2</v>
      </c>
    </row>
    <row r="1752" spans="1:22" x14ac:dyDescent="0.25">
      <c r="A1752">
        <v>9489.9</v>
      </c>
      <c r="B1752">
        <f t="shared" si="164"/>
        <v>65.429536679536682</v>
      </c>
      <c r="C1752">
        <v>2623.8</v>
      </c>
      <c r="D1752">
        <f t="shared" si="165"/>
        <v>0.26238</v>
      </c>
      <c r="E1752">
        <v>-3191.64</v>
      </c>
      <c r="F1752">
        <f t="shared" si="166"/>
        <v>-0.319164</v>
      </c>
      <c r="Q1752">
        <v>9325.7800000000007</v>
      </c>
      <c r="R1752" s="78">
        <f t="shared" si="167"/>
        <v>64.297986762272487</v>
      </c>
      <c r="S1752">
        <v>2623.34</v>
      </c>
      <c r="T1752">
        <f t="shared" si="168"/>
        <v>0.26233400000000001</v>
      </c>
      <c r="U1752">
        <v>-531.85</v>
      </c>
      <c r="V1752">
        <f t="shared" si="169"/>
        <v>-5.3185000000000003E-2</v>
      </c>
    </row>
    <row r="1753" spans="1:22" x14ac:dyDescent="0.25">
      <c r="A1753">
        <v>9493.3700000000008</v>
      </c>
      <c r="B1753">
        <f t="shared" si="164"/>
        <v>65.453461114175411</v>
      </c>
      <c r="C1753">
        <v>2625.25</v>
      </c>
      <c r="D1753">
        <f t="shared" si="165"/>
        <v>0.26252500000000001</v>
      </c>
      <c r="E1753">
        <v>-3193.39</v>
      </c>
      <c r="F1753">
        <f t="shared" si="166"/>
        <v>-0.31933899999999998</v>
      </c>
      <c r="Q1753">
        <v>9331.7099999999991</v>
      </c>
      <c r="R1753" s="78">
        <f t="shared" si="167"/>
        <v>64.338872035300611</v>
      </c>
      <c r="S1753">
        <v>2624.74</v>
      </c>
      <c r="T1753">
        <f t="shared" si="168"/>
        <v>0.26247399999999999</v>
      </c>
      <c r="U1753">
        <v>-532.37</v>
      </c>
      <c r="V1753">
        <f t="shared" si="169"/>
        <v>-5.3237E-2</v>
      </c>
    </row>
    <row r="1754" spans="1:22" x14ac:dyDescent="0.25">
      <c r="A1754">
        <v>9500.1</v>
      </c>
      <c r="B1754">
        <f t="shared" si="164"/>
        <v>65.499862107004972</v>
      </c>
      <c r="C1754">
        <v>2626.31</v>
      </c>
      <c r="D1754">
        <f t="shared" si="165"/>
        <v>0.262631</v>
      </c>
      <c r="E1754">
        <v>-3195.22</v>
      </c>
      <c r="F1754">
        <f t="shared" si="166"/>
        <v>-0.31952199999999997</v>
      </c>
      <c r="Q1754">
        <v>9336.56</v>
      </c>
      <c r="R1754" s="78">
        <f t="shared" si="167"/>
        <v>64.372311086596795</v>
      </c>
      <c r="S1754">
        <v>2626.01</v>
      </c>
      <c r="T1754">
        <f t="shared" si="168"/>
        <v>0.26260100000000003</v>
      </c>
      <c r="U1754">
        <v>-532.76</v>
      </c>
      <c r="V1754">
        <f t="shared" si="169"/>
        <v>-5.3275999999999997E-2</v>
      </c>
    </row>
    <row r="1755" spans="1:22" x14ac:dyDescent="0.25">
      <c r="A1755">
        <v>9506.07</v>
      </c>
      <c r="B1755">
        <f t="shared" si="164"/>
        <v>65.541023166023166</v>
      </c>
      <c r="C1755">
        <v>2627.4</v>
      </c>
      <c r="D1755">
        <f t="shared" si="165"/>
        <v>0.26274000000000003</v>
      </c>
      <c r="E1755">
        <v>-3197.46</v>
      </c>
      <c r="F1755">
        <f t="shared" si="166"/>
        <v>-0.31974600000000003</v>
      </c>
      <c r="Q1755">
        <v>9342.51</v>
      </c>
      <c r="R1755" s="78">
        <f t="shared" si="167"/>
        <v>64.413334252619975</v>
      </c>
      <c r="S1755">
        <v>2628.07</v>
      </c>
      <c r="T1755">
        <f t="shared" si="168"/>
        <v>0.26280700000000001</v>
      </c>
      <c r="U1755">
        <v>-533.53</v>
      </c>
      <c r="V1755">
        <f t="shared" si="169"/>
        <v>-5.3352999999999998E-2</v>
      </c>
    </row>
    <row r="1756" spans="1:22" x14ac:dyDescent="0.25">
      <c r="A1756">
        <v>9511.41</v>
      </c>
      <c r="B1756">
        <f t="shared" si="164"/>
        <v>65.577840595697737</v>
      </c>
      <c r="C1756">
        <v>2630.09</v>
      </c>
      <c r="D1756">
        <f t="shared" si="165"/>
        <v>0.26300899999999999</v>
      </c>
      <c r="E1756">
        <v>-3199.13</v>
      </c>
      <c r="F1756">
        <f t="shared" si="166"/>
        <v>-0.319913</v>
      </c>
      <c r="Q1756">
        <v>9347.75</v>
      </c>
      <c r="R1756" s="78">
        <f t="shared" si="167"/>
        <v>64.449462217319365</v>
      </c>
      <c r="S1756">
        <v>2629.65</v>
      </c>
      <c r="T1756">
        <f t="shared" si="168"/>
        <v>0.262965</v>
      </c>
      <c r="U1756">
        <v>-533.79</v>
      </c>
      <c r="V1756">
        <f t="shared" si="169"/>
        <v>-5.3378999999999996E-2</v>
      </c>
    </row>
    <row r="1757" spans="1:22" x14ac:dyDescent="0.25">
      <c r="A1757">
        <v>9517.39</v>
      </c>
      <c r="B1757">
        <f t="shared" si="164"/>
        <v>65.619070601213451</v>
      </c>
      <c r="C1757">
        <v>2630.83</v>
      </c>
      <c r="D1757">
        <f t="shared" si="165"/>
        <v>0.26308300000000001</v>
      </c>
      <c r="E1757">
        <v>-3200.77</v>
      </c>
      <c r="F1757">
        <f t="shared" si="166"/>
        <v>-0.320077</v>
      </c>
      <c r="Q1757">
        <v>9353.7099999999991</v>
      </c>
      <c r="R1757" s="78">
        <f t="shared" si="167"/>
        <v>64.490554329840037</v>
      </c>
      <c r="S1757">
        <v>2631.05</v>
      </c>
      <c r="T1757">
        <f t="shared" si="168"/>
        <v>0.26310500000000003</v>
      </c>
      <c r="U1757">
        <v>-534.11</v>
      </c>
      <c r="V1757">
        <f t="shared" si="169"/>
        <v>-5.3411E-2</v>
      </c>
    </row>
    <row r="1758" spans="1:22" x14ac:dyDescent="0.25">
      <c r="A1758">
        <v>9522.94</v>
      </c>
      <c r="B1758">
        <f t="shared" si="164"/>
        <v>65.65733590733592</v>
      </c>
      <c r="C1758">
        <v>2632.08</v>
      </c>
      <c r="D1758">
        <f t="shared" si="165"/>
        <v>0.263208</v>
      </c>
      <c r="E1758">
        <v>-3202.97</v>
      </c>
      <c r="F1758">
        <f t="shared" si="166"/>
        <v>-0.320297</v>
      </c>
      <c r="Q1758">
        <v>9359.7199999999993</v>
      </c>
      <c r="R1758" s="78">
        <f t="shared" si="167"/>
        <v>64.531991174848315</v>
      </c>
      <c r="S1758">
        <v>2633.06</v>
      </c>
      <c r="T1758">
        <f t="shared" si="168"/>
        <v>0.26330599999999998</v>
      </c>
      <c r="U1758">
        <v>-534.63</v>
      </c>
      <c r="V1758">
        <f t="shared" si="169"/>
        <v>-5.3462999999999997E-2</v>
      </c>
    </row>
    <row r="1759" spans="1:22" x14ac:dyDescent="0.25">
      <c r="A1759">
        <v>9529.01</v>
      </c>
      <c r="B1759">
        <f t="shared" si="164"/>
        <v>65.699186431329295</v>
      </c>
      <c r="C1759">
        <v>2634.4</v>
      </c>
      <c r="D1759">
        <f t="shared" si="165"/>
        <v>0.26344000000000001</v>
      </c>
      <c r="E1759">
        <v>-3204.74</v>
      </c>
      <c r="F1759">
        <f t="shared" si="166"/>
        <v>-0.32047399999999998</v>
      </c>
      <c r="Q1759">
        <v>9364.9</v>
      </c>
      <c r="R1759" s="78">
        <f t="shared" si="167"/>
        <v>64.567705460562607</v>
      </c>
      <c r="S1759">
        <v>2634.01</v>
      </c>
      <c r="T1759">
        <f t="shared" si="168"/>
        <v>0.263401</v>
      </c>
      <c r="U1759">
        <v>-534.88</v>
      </c>
      <c r="V1759">
        <f t="shared" si="169"/>
        <v>-5.3488000000000001E-2</v>
      </c>
    </row>
    <row r="1760" spans="1:22" x14ac:dyDescent="0.25">
      <c r="A1760">
        <v>9534.73</v>
      </c>
      <c r="B1760">
        <f t="shared" si="164"/>
        <v>65.738623827909549</v>
      </c>
      <c r="C1760">
        <v>2636.32</v>
      </c>
      <c r="D1760">
        <f t="shared" si="165"/>
        <v>0.26363200000000003</v>
      </c>
      <c r="E1760">
        <v>-3206.88</v>
      </c>
      <c r="F1760">
        <f t="shared" si="166"/>
        <v>-0.32068800000000003</v>
      </c>
      <c r="Q1760">
        <v>9370.2800000000007</v>
      </c>
      <c r="R1760" s="78">
        <f t="shared" si="167"/>
        <v>64.604798676227261</v>
      </c>
      <c r="S1760">
        <v>2635.35</v>
      </c>
      <c r="T1760">
        <f t="shared" si="168"/>
        <v>0.26353499999999996</v>
      </c>
      <c r="U1760">
        <v>-535.16999999999996</v>
      </c>
      <c r="V1760">
        <f t="shared" si="169"/>
        <v>-5.3516999999999995E-2</v>
      </c>
    </row>
    <row r="1761" spans="1:22" x14ac:dyDescent="0.25">
      <c r="A1761">
        <v>9540.17</v>
      </c>
      <c r="B1761">
        <f t="shared" si="164"/>
        <v>65.776130722559301</v>
      </c>
      <c r="C1761">
        <v>2636.96</v>
      </c>
      <c r="D1761">
        <f t="shared" si="165"/>
        <v>0.26369599999999999</v>
      </c>
      <c r="E1761">
        <v>-3208.91</v>
      </c>
      <c r="F1761">
        <f t="shared" si="166"/>
        <v>-0.32089099999999998</v>
      </c>
      <c r="Q1761">
        <v>9374.66</v>
      </c>
      <c r="R1761" s="78">
        <f t="shared" si="167"/>
        <v>64.634997242140102</v>
      </c>
      <c r="S1761">
        <v>2636.68</v>
      </c>
      <c r="T1761">
        <f t="shared" si="168"/>
        <v>0.26366799999999996</v>
      </c>
      <c r="U1761">
        <v>-535.66999999999996</v>
      </c>
      <c r="V1761">
        <f t="shared" si="169"/>
        <v>-5.3566999999999997E-2</v>
      </c>
    </row>
    <row r="1762" spans="1:22" x14ac:dyDescent="0.25">
      <c r="A1762">
        <v>9545.26</v>
      </c>
      <c r="B1762">
        <f t="shared" si="164"/>
        <v>65.811224489795919</v>
      </c>
      <c r="C1762">
        <v>2638.22</v>
      </c>
      <c r="D1762">
        <f t="shared" si="165"/>
        <v>0.263822</v>
      </c>
      <c r="E1762">
        <v>-3210.37</v>
      </c>
      <c r="F1762">
        <f t="shared" si="166"/>
        <v>-0.32103700000000002</v>
      </c>
      <c r="Q1762">
        <v>9380.69</v>
      </c>
      <c r="R1762" s="78">
        <f t="shared" si="167"/>
        <v>64.676571980143422</v>
      </c>
      <c r="S1762">
        <v>2638.39</v>
      </c>
      <c r="T1762">
        <f t="shared" si="168"/>
        <v>0.26383899999999999</v>
      </c>
      <c r="U1762">
        <v>-536.19000000000005</v>
      </c>
      <c r="V1762">
        <f t="shared" si="169"/>
        <v>-5.3619000000000007E-2</v>
      </c>
    </row>
    <row r="1763" spans="1:22" x14ac:dyDescent="0.25">
      <c r="A1763">
        <v>9550.42</v>
      </c>
      <c r="B1763">
        <f t="shared" si="164"/>
        <v>65.846800882515168</v>
      </c>
      <c r="C1763">
        <v>2641.19</v>
      </c>
      <c r="D1763">
        <f t="shared" si="165"/>
        <v>0.26411899999999999</v>
      </c>
      <c r="E1763">
        <v>-3212.4</v>
      </c>
      <c r="F1763">
        <f t="shared" si="166"/>
        <v>-0.32124000000000003</v>
      </c>
      <c r="Q1763">
        <v>9386.7000000000007</v>
      </c>
      <c r="R1763" s="78">
        <f t="shared" si="167"/>
        <v>64.718008825151685</v>
      </c>
      <c r="S1763">
        <v>2639.5</v>
      </c>
      <c r="T1763">
        <f t="shared" si="168"/>
        <v>0.26395000000000002</v>
      </c>
      <c r="U1763">
        <v>-536.33000000000004</v>
      </c>
      <c r="V1763">
        <f t="shared" si="169"/>
        <v>-5.3633000000000007E-2</v>
      </c>
    </row>
    <row r="1764" spans="1:22" x14ac:dyDescent="0.25">
      <c r="A1764">
        <v>9556.2099999999991</v>
      </c>
      <c r="B1764">
        <f t="shared" si="164"/>
        <v>65.886720904578041</v>
      </c>
      <c r="C1764">
        <v>2641.96</v>
      </c>
      <c r="D1764">
        <f t="shared" si="165"/>
        <v>0.26419599999999999</v>
      </c>
      <c r="E1764">
        <v>-3214.2</v>
      </c>
      <c r="F1764">
        <f t="shared" si="166"/>
        <v>-0.32141999999999998</v>
      </c>
      <c r="Q1764">
        <v>9392.74</v>
      </c>
      <c r="R1764" s="78">
        <f t="shared" si="167"/>
        <v>64.759652509652511</v>
      </c>
      <c r="S1764">
        <v>2641.7</v>
      </c>
      <c r="T1764">
        <f t="shared" si="168"/>
        <v>0.26416999999999996</v>
      </c>
      <c r="U1764">
        <v>-537.04999999999995</v>
      </c>
      <c r="V1764">
        <f t="shared" si="169"/>
        <v>-5.3704999999999996E-2</v>
      </c>
    </row>
    <row r="1765" spans="1:22" x14ac:dyDescent="0.25">
      <c r="A1765">
        <v>9561.7099999999991</v>
      </c>
      <c r="B1765">
        <f t="shared" si="164"/>
        <v>65.924641478212905</v>
      </c>
      <c r="C1765">
        <v>2643.44</v>
      </c>
      <c r="D1765">
        <f t="shared" si="165"/>
        <v>0.26434400000000002</v>
      </c>
      <c r="E1765">
        <v>-3216.02</v>
      </c>
      <c r="F1765">
        <f t="shared" si="166"/>
        <v>-0.321602</v>
      </c>
      <c r="Q1765">
        <v>9398.2199999999993</v>
      </c>
      <c r="R1765" s="78">
        <f t="shared" si="167"/>
        <v>64.797435190292333</v>
      </c>
      <c r="S1765">
        <v>2642.43</v>
      </c>
      <c r="T1765">
        <f t="shared" si="168"/>
        <v>0.26424300000000001</v>
      </c>
      <c r="U1765">
        <v>-537.21</v>
      </c>
      <c r="V1765">
        <f t="shared" si="169"/>
        <v>-5.3721000000000005E-2</v>
      </c>
    </row>
    <row r="1766" spans="1:22" x14ac:dyDescent="0.25">
      <c r="A1766">
        <v>9567.5499999999993</v>
      </c>
      <c r="B1766">
        <f t="shared" si="164"/>
        <v>65.964906232763369</v>
      </c>
      <c r="C1766">
        <v>2644.52</v>
      </c>
      <c r="D1766">
        <f t="shared" si="165"/>
        <v>0.26445200000000002</v>
      </c>
      <c r="E1766">
        <v>-3217.95</v>
      </c>
      <c r="F1766">
        <f t="shared" si="166"/>
        <v>-0.321795</v>
      </c>
      <c r="Q1766">
        <v>9403.2099999999991</v>
      </c>
      <c r="R1766" s="78">
        <f t="shared" si="167"/>
        <v>64.831839492553769</v>
      </c>
      <c r="S1766">
        <v>2644.48</v>
      </c>
      <c r="T1766">
        <f t="shared" si="168"/>
        <v>0.26444800000000002</v>
      </c>
      <c r="U1766">
        <v>-537.73</v>
      </c>
      <c r="V1766">
        <f t="shared" si="169"/>
        <v>-5.3773000000000001E-2</v>
      </c>
    </row>
    <row r="1767" spans="1:22" x14ac:dyDescent="0.25">
      <c r="A1767">
        <v>9572.52</v>
      </c>
      <c r="B1767">
        <f t="shared" si="164"/>
        <v>65.999172642029791</v>
      </c>
      <c r="C1767">
        <v>2646.02</v>
      </c>
      <c r="D1767">
        <f t="shared" si="165"/>
        <v>0.264602</v>
      </c>
      <c r="E1767">
        <v>-3219.75</v>
      </c>
      <c r="F1767">
        <f t="shared" si="166"/>
        <v>-0.32197500000000001</v>
      </c>
      <c r="Q1767">
        <v>9408.76</v>
      </c>
      <c r="R1767" s="78">
        <f t="shared" si="167"/>
        <v>64.870104798676238</v>
      </c>
      <c r="S1767">
        <v>2646.24</v>
      </c>
      <c r="T1767">
        <f t="shared" si="168"/>
        <v>0.26462399999999997</v>
      </c>
      <c r="U1767">
        <v>-538.29999999999995</v>
      </c>
      <c r="V1767">
        <f t="shared" si="169"/>
        <v>-5.3829999999999996E-2</v>
      </c>
    </row>
    <row r="1768" spans="1:22" x14ac:dyDescent="0.25">
      <c r="A1768">
        <v>9578.9</v>
      </c>
      <c r="B1768">
        <f t="shared" si="164"/>
        <v>66.043160507446217</v>
      </c>
      <c r="C1768">
        <v>2647.73</v>
      </c>
      <c r="D1768">
        <f t="shared" si="165"/>
        <v>0.26477299999999998</v>
      </c>
      <c r="E1768">
        <v>-3221.34</v>
      </c>
      <c r="F1768">
        <f t="shared" si="166"/>
        <v>-0.32213400000000003</v>
      </c>
      <c r="Q1768">
        <v>9415.8700000000008</v>
      </c>
      <c r="R1768" s="78">
        <f t="shared" si="167"/>
        <v>64.919125758411482</v>
      </c>
      <c r="S1768">
        <v>2647.05</v>
      </c>
      <c r="T1768">
        <f t="shared" si="168"/>
        <v>0.26470500000000002</v>
      </c>
      <c r="U1768">
        <v>-538.47</v>
      </c>
      <c r="V1768">
        <f t="shared" si="169"/>
        <v>-5.3847000000000006E-2</v>
      </c>
    </row>
    <row r="1769" spans="1:22" x14ac:dyDescent="0.25">
      <c r="A1769">
        <v>9584.09</v>
      </c>
      <c r="B1769">
        <f t="shared" si="164"/>
        <v>66.07894373965803</v>
      </c>
      <c r="C1769">
        <v>2649.4</v>
      </c>
      <c r="D1769">
        <f t="shared" si="165"/>
        <v>0.26494000000000001</v>
      </c>
      <c r="E1769">
        <v>-3223.45</v>
      </c>
      <c r="F1769">
        <f t="shared" si="166"/>
        <v>-0.32234499999999999</v>
      </c>
      <c r="Q1769">
        <v>9420.2900000000009</v>
      </c>
      <c r="R1769" s="78">
        <f t="shared" si="167"/>
        <v>64.949600110314407</v>
      </c>
      <c r="S1769">
        <v>2649.02</v>
      </c>
      <c r="T1769">
        <f t="shared" si="168"/>
        <v>0.26490199999999997</v>
      </c>
      <c r="U1769">
        <v>-538.91</v>
      </c>
      <c r="V1769">
        <f t="shared" si="169"/>
        <v>-5.3890999999999994E-2</v>
      </c>
    </row>
    <row r="1770" spans="1:22" x14ac:dyDescent="0.25">
      <c r="A1770">
        <v>9588.09</v>
      </c>
      <c r="B1770">
        <f t="shared" si="164"/>
        <v>66.106522338665201</v>
      </c>
      <c r="C1770">
        <v>2650.9</v>
      </c>
      <c r="D1770">
        <f t="shared" si="165"/>
        <v>0.26508999999999999</v>
      </c>
      <c r="E1770">
        <v>-3225.07</v>
      </c>
      <c r="F1770">
        <f t="shared" si="166"/>
        <v>-0.32250700000000004</v>
      </c>
      <c r="Q1770">
        <v>9425.59</v>
      </c>
      <c r="R1770" s="78">
        <f t="shared" si="167"/>
        <v>64.986141753998908</v>
      </c>
      <c r="S1770">
        <v>2650.34</v>
      </c>
      <c r="T1770">
        <f t="shared" si="168"/>
        <v>0.26503399999999999</v>
      </c>
      <c r="U1770">
        <v>-539.46</v>
      </c>
      <c r="V1770">
        <f t="shared" si="169"/>
        <v>-5.3946000000000001E-2</v>
      </c>
    </row>
    <row r="1771" spans="1:22" x14ac:dyDescent="0.25">
      <c r="A1771">
        <v>9594.2099999999991</v>
      </c>
      <c r="B1771">
        <f t="shared" si="164"/>
        <v>66.148717595146167</v>
      </c>
      <c r="C1771">
        <v>2651.81</v>
      </c>
      <c r="D1771">
        <f t="shared" si="165"/>
        <v>0.265181</v>
      </c>
      <c r="E1771">
        <v>-3226.55</v>
      </c>
      <c r="F1771">
        <f t="shared" si="166"/>
        <v>-0.32265500000000003</v>
      </c>
      <c r="Q1771">
        <v>9431.65</v>
      </c>
      <c r="R1771" s="78">
        <f t="shared" si="167"/>
        <v>65.027923331494762</v>
      </c>
      <c r="S1771">
        <v>2652.12</v>
      </c>
      <c r="T1771">
        <f t="shared" si="168"/>
        <v>0.265212</v>
      </c>
      <c r="U1771">
        <v>-539.91</v>
      </c>
      <c r="V1771">
        <f t="shared" si="169"/>
        <v>-5.3990999999999997E-2</v>
      </c>
    </row>
    <row r="1772" spans="1:22" x14ac:dyDescent="0.25">
      <c r="A1772">
        <v>9598.68</v>
      </c>
      <c r="B1772">
        <f t="shared" si="164"/>
        <v>66.179536679536682</v>
      </c>
      <c r="C1772">
        <v>2654.52</v>
      </c>
      <c r="D1772">
        <f t="shared" si="165"/>
        <v>0.26545200000000002</v>
      </c>
      <c r="E1772">
        <v>-3228.41</v>
      </c>
      <c r="F1772">
        <f t="shared" si="166"/>
        <v>-0.32284099999999999</v>
      </c>
      <c r="Q1772">
        <v>9436.8799999999992</v>
      </c>
      <c r="R1772" s="78">
        <f t="shared" si="167"/>
        <v>65.06398234969663</v>
      </c>
      <c r="S1772">
        <v>2653.18</v>
      </c>
      <c r="T1772">
        <f t="shared" si="168"/>
        <v>0.265318</v>
      </c>
      <c r="U1772">
        <v>-540.27</v>
      </c>
      <c r="V1772">
        <f t="shared" si="169"/>
        <v>-5.4026999999999999E-2</v>
      </c>
    </row>
    <row r="1773" spans="1:22" x14ac:dyDescent="0.25">
      <c r="A1773">
        <v>9605.57</v>
      </c>
      <c r="B1773">
        <f t="shared" si="164"/>
        <v>66.227040816326536</v>
      </c>
      <c r="C1773">
        <v>2655.54</v>
      </c>
      <c r="D1773">
        <f t="shared" si="165"/>
        <v>0.26555400000000001</v>
      </c>
      <c r="E1773">
        <v>-3230.01</v>
      </c>
      <c r="F1773">
        <f t="shared" si="166"/>
        <v>-0.32300100000000004</v>
      </c>
      <c r="Q1773">
        <v>9442.73</v>
      </c>
      <c r="R1773" s="78">
        <f t="shared" si="167"/>
        <v>65.104316050744629</v>
      </c>
      <c r="S1773">
        <v>2655.51</v>
      </c>
      <c r="T1773">
        <f t="shared" si="168"/>
        <v>0.26555100000000004</v>
      </c>
      <c r="U1773">
        <v>-540.89</v>
      </c>
      <c r="V1773">
        <f t="shared" si="169"/>
        <v>-5.4088999999999998E-2</v>
      </c>
    </row>
    <row r="1774" spans="1:22" x14ac:dyDescent="0.25">
      <c r="A1774">
        <v>9610.4500000000007</v>
      </c>
      <c r="B1774">
        <f t="shared" si="164"/>
        <v>66.260686707115283</v>
      </c>
      <c r="C1774">
        <v>2656.57</v>
      </c>
      <c r="D1774">
        <f t="shared" si="165"/>
        <v>0.26565700000000003</v>
      </c>
      <c r="E1774">
        <v>-3231.94</v>
      </c>
      <c r="F1774">
        <f t="shared" si="166"/>
        <v>-0.32319399999999998</v>
      </c>
      <c r="Q1774">
        <v>9447.69</v>
      </c>
      <c r="R1774" s="78">
        <f t="shared" si="167"/>
        <v>65.138513513513516</v>
      </c>
      <c r="S1774">
        <v>2656.41</v>
      </c>
      <c r="T1774">
        <f t="shared" si="168"/>
        <v>0.26564099999999996</v>
      </c>
      <c r="U1774">
        <v>-540.87</v>
      </c>
      <c r="V1774">
        <f t="shared" si="169"/>
        <v>-5.4087000000000003E-2</v>
      </c>
    </row>
    <row r="1775" spans="1:22" x14ac:dyDescent="0.25">
      <c r="A1775">
        <v>9615.7000000000007</v>
      </c>
      <c r="B1775">
        <f t="shared" si="164"/>
        <v>66.296883618312194</v>
      </c>
      <c r="C1775">
        <v>2658.05</v>
      </c>
      <c r="D1775">
        <f t="shared" si="165"/>
        <v>0.26580500000000001</v>
      </c>
      <c r="E1775">
        <v>-3233.88</v>
      </c>
      <c r="F1775">
        <f t="shared" si="166"/>
        <v>-0.32338800000000001</v>
      </c>
      <c r="Q1775">
        <v>9453.41</v>
      </c>
      <c r="R1775" s="78">
        <f t="shared" si="167"/>
        <v>65.17795091009377</v>
      </c>
      <c r="S1775">
        <v>2657.79</v>
      </c>
      <c r="T1775">
        <f t="shared" si="168"/>
        <v>0.26577899999999999</v>
      </c>
      <c r="U1775">
        <v>-541.22</v>
      </c>
      <c r="V1775">
        <f t="shared" si="169"/>
        <v>-5.4122000000000003E-2</v>
      </c>
    </row>
    <row r="1776" spans="1:22" x14ac:dyDescent="0.25">
      <c r="A1776">
        <v>9621.1200000000008</v>
      </c>
      <c r="B1776">
        <f t="shared" si="164"/>
        <v>66.334252619966918</v>
      </c>
      <c r="C1776">
        <v>2659.66</v>
      </c>
      <c r="D1776">
        <f t="shared" si="165"/>
        <v>0.26596599999999998</v>
      </c>
      <c r="E1776">
        <v>-3235.74</v>
      </c>
      <c r="F1776">
        <f t="shared" si="166"/>
        <v>-0.32357399999999997</v>
      </c>
      <c r="Q1776">
        <v>9458.56</v>
      </c>
      <c r="R1776" s="78">
        <f t="shared" si="167"/>
        <v>65.213458356315499</v>
      </c>
      <c r="S1776">
        <v>2658.86</v>
      </c>
      <c r="T1776">
        <f t="shared" si="168"/>
        <v>0.26588600000000001</v>
      </c>
      <c r="U1776">
        <v>-541.65</v>
      </c>
      <c r="V1776">
        <f t="shared" si="169"/>
        <v>-5.4164999999999998E-2</v>
      </c>
    </row>
    <row r="1777" spans="1:22" x14ac:dyDescent="0.25">
      <c r="A1777">
        <v>9627.5400000000009</v>
      </c>
      <c r="B1777">
        <f t="shared" si="164"/>
        <v>66.378516271373428</v>
      </c>
      <c r="C1777">
        <v>2660.92</v>
      </c>
      <c r="D1777">
        <f t="shared" si="165"/>
        <v>0.266092</v>
      </c>
      <c r="E1777">
        <v>-3237.55</v>
      </c>
      <c r="F1777">
        <f t="shared" si="166"/>
        <v>-0.32375500000000001</v>
      </c>
      <c r="Q1777">
        <v>9463.89</v>
      </c>
      <c r="R1777" s="78">
        <f t="shared" si="167"/>
        <v>65.250206839492549</v>
      </c>
      <c r="S1777">
        <v>2661.18</v>
      </c>
      <c r="T1777">
        <f t="shared" si="168"/>
        <v>0.26611799999999997</v>
      </c>
      <c r="U1777">
        <v>-542.28</v>
      </c>
      <c r="V1777">
        <f t="shared" si="169"/>
        <v>-5.4227999999999998E-2</v>
      </c>
    </row>
    <row r="1778" spans="1:22" x14ac:dyDescent="0.25">
      <c r="A1778">
        <v>9632.27</v>
      </c>
      <c r="B1778">
        <f t="shared" si="164"/>
        <v>66.411127964699403</v>
      </c>
      <c r="C1778">
        <v>2662.66</v>
      </c>
      <c r="D1778">
        <f t="shared" si="165"/>
        <v>0.266266</v>
      </c>
      <c r="E1778">
        <v>-3239.39</v>
      </c>
      <c r="F1778">
        <f t="shared" si="166"/>
        <v>-0.32393899999999998</v>
      </c>
      <c r="Q1778">
        <v>9469.67</v>
      </c>
      <c r="R1778" s="78">
        <f t="shared" si="167"/>
        <v>65.290057915057915</v>
      </c>
      <c r="S1778">
        <v>2662.12</v>
      </c>
      <c r="T1778">
        <f t="shared" si="168"/>
        <v>0.266212</v>
      </c>
      <c r="U1778">
        <v>-542.79</v>
      </c>
      <c r="V1778">
        <f t="shared" si="169"/>
        <v>-5.4278999999999994E-2</v>
      </c>
    </row>
    <row r="1779" spans="1:22" x14ac:dyDescent="0.25">
      <c r="A1779">
        <v>9637.42</v>
      </c>
      <c r="B1779">
        <f t="shared" si="164"/>
        <v>66.446635410921132</v>
      </c>
      <c r="C1779">
        <v>2664.38</v>
      </c>
      <c r="D1779">
        <f t="shared" si="165"/>
        <v>0.26643800000000001</v>
      </c>
      <c r="E1779">
        <v>-3241.05</v>
      </c>
      <c r="F1779">
        <f t="shared" si="166"/>
        <v>-0.32410500000000003</v>
      </c>
      <c r="Q1779">
        <v>9475.34</v>
      </c>
      <c r="R1779" s="78">
        <f t="shared" si="167"/>
        <v>65.329150579150578</v>
      </c>
      <c r="S1779">
        <v>2664.32</v>
      </c>
      <c r="T1779">
        <f t="shared" si="168"/>
        <v>0.266432</v>
      </c>
      <c r="U1779">
        <v>-543.13</v>
      </c>
      <c r="V1779">
        <f t="shared" si="169"/>
        <v>-5.4313E-2</v>
      </c>
    </row>
    <row r="1780" spans="1:22" x14ac:dyDescent="0.25">
      <c r="A1780">
        <v>9643.42</v>
      </c>
      <c r="B1780">
        <f t="shared" si="164"/>
        <v>66.488003309431889</v>
      </c>
      <c r="C1780">
        <v>2665.31</v>
      </c>
      <c r="D1780">
        <f t="shared" si="165"/>
        <v>0.26653100000000002</v>
      </c>
      <c r="E1780">
        <v>-3243.12</v>
      </c>
      <c r="F1780">
        <f t="shared" si="166"/>
        <v>-0.32431199999999999</v>
      </c>
      <c r="Q1780">
        <v>9480.61</v>
      </c>
      <c r="R1780" s="78">
        <f t="shared" si="167"/>
        <v>65.365485383342531</v>
      </c>
      <c r="S1780">
        <v>2665.55</v>
      </c>
      <c r="T1780">
        <f t="shared" si="168"/>
        <v>0.26655500000000004</v>
      </c>
      <c r="U1780">
        <v>-543.51</v>
      </c>
      <c r="V1780">
        <f t="shared" si="169"/>
        <v>-5.4350999999999997E-2</v>
      </c>
    </row>
    <row r="1781" spans="1:22" x14ac:dyDescent="0.25">
      <c r="A1781">
        <v>9650.36</v>
      </c>
      <c r="B1781">
        <f t="shared" si="164"/>
        <v>66.535852178709334</v>
      </c>
      <c r="C1781">
        <v>2667.78</v>
      </c>
      <c r="D1781">
        <f t="shared" si="165"/>
        <v>0.26677800000000002</v>
      </c>
      <c r="E1781">
        <v>-3245.32</v>
      </c>
      <c r="F1781">
        <f t="shared" si="166"/>
        <v>-0.32453200000000004</v>
      </c>
      <c r="Q1781">
        <v>9485.32</v>
      </c>
      <c r="R1781" s="78">
        <f t="shared" si="167"/>
        <v>65.397959183673464</v>
      </c>
      <c r="S1781">
        <v>2667.12</v>
      </c>
      <c r="T1781">
        <f t="shared" si="168"/>
        <v>0.266712</v>
      </c>
      <c r="U1781">
        <v>-543.94000000000005</v>
      </c>
      <c r="V1781">
        <f t="shared" si="169"/>
        <v>-5.4394000000000005E-2</v>
      </c>
    </row>
    <row r="1782" spans="1:22" x14ac:dyDescent="0.25">
      <c r="A1782">
        <v>9655.86</v>
      </c>
      <c r="B1782">
        <f t="shared" si="164"/>
        <v>66.573772752344183</v>
      </c>
      <c r="C1782">
        <v>2668.83</v>
      </c>
      <c r="D1782">
        <f t="shared" si="165"/>
        <v>0.26688299999999998</v>
      </c>
      <c r="E1782">
        <v>-3246.98</v>
      </c>
      <c r="F1782">
        <f t="shared" si="166"/>
        <v>-0.32469799999999999</v>
      </c>
      <c r="Q1782">
        <v>9491.69</v>
      </c>
      <c r="R1782" s="78">
        <f t="shared" si="167"/>
        <v>65.441878102592398</v>
      </c>
      <c r="S1782">
        <v>2668.35</v>
      </c>
      <c r="T1782">
        <f t="shared" si="168"/>
        <v>0.26683499999999999</v>
      </c>
      <c r="U1782">
        <v>-544.35</v>
      </c>
      <c r="V1782">
        <f t="shared" si="169"/>
        <v>-5.4435000000000004E-2</v>
      </c>
    </row>
    <row r="1783" spans="1:22" x14ac:dyDescent="0.25">
      <c r="A1783">
        <v>9662.3799999999992</v>
      </c>
      <c r="B1783">
        <f t="shared" si="164"/>
        <v>66.618725868725861</v>
      </c>
      <c r="C1783">
        <v>2670.82</v>
      </c>
      <c r="D1783">
        <f t="shared" si="165"/>
        <v>0.26708200000000004</v>
      </c>
      <c r="E1783">
        <v>-3248.66</v>
      </c>
      <c r="F1783">
        <f t="shared" si="166"/>
        <v>-0.32486599999999999</v>
      </c>
      <c r="Q1783">
        <v>9496.65</v>
      </c>
      <c r="R1783" s="78">
        <f t="shared" si="167"/>
        <v>65.476075565361285</v>
      </c>
      <c r="S1783">
        <v>2669.92</v>
      </c>
      <c r="T1783">
        <f t="shared" si="168"/>
        <v>0.26699200000000001</v>
      </c>
      <c r="U1783">
        <v>-544.62</v>
      </c>
      <c r="V1783">
        <f t="shared" si="169"/>
        <v>-5.4462000000000003E-2</v>
      </c>
    </row>
    <row r="1784" spans="1:22" x14ac:dyDescent="0.25">
      <c r="A1784">
        <v>9666.68</v>
      </c>
      <c r="B1784">
        <f t="shared" si="164"/>
        <v>66.648372862658576</v>
      </c>
      <c r="C1784">
        <v>2671.44</v>
      </c>
      <c r="D1784">
        <f t="shared" si="165"/>
        <v>0.26714399999999999</v>
      </c>
      <c r="E1784">
        <v>-3250.42</v>
      </c>
      <c r="F1784">
        <f t="shared" si="166"/>
        <v>-0.325042</v>
      </c>
      <c r="Q1784">
        <v>9501.8700000000008</v>
      </c>
      <c r="R1784" s="78">
        <f t="shared" si="167"/>
        <v>65.512065637065646</v>
      </c>
      <c r="S1784">
        <v>2671.73</v>
      </c>
      <c r="T1784">
        <f t="shared" si="168"/>
        <v>0.26717299999999999</v>
      </c>
      <c r="U1784">
        <v>-545.07000000000005</v>
      </c>
      <c r="V1784">
        <f t="shared" si="169"/>
        <v>-5.4507000000000007E-2</v>
      </c>
    </row>
    <row r="1785" spans="1:22" x14ac:dyDescent="0.25">
      <c r="A1785">
        <v>9671.06</v>
      </c>
      <c r="B1785">
        <f t="shared" si="164"/>
        <v>66.678571428571431</v>
      </c>
      <c r="C1785">
        <v>2673.13</v>
      </c>
      <c r="D1785">
        <f t="shared" si="165"/>
        <v>0.26731300000000002</v>
      </c>
      <c r="E1785">
        <v>-3252.19</v>
      </c>
      <c r="F1785">
        <f t="shared" si="166"/>
        <v>-0.32521899999999998</v>
      </c>
      <c r="Q1785">
        <v>9508</v>
      </c>
      <c r="R1785" s="78">
        <f t="shared" si="167"/>
        <v>65.554329840044133</v>
      </c>
      <c r="S1785">
        <v>2672.89</v>
      </c>
      <c r="T1785">
        <f t="shared" si="168"/>
        <v>0.267289</v>
      </c>
      <c r="U1785">
        <v>-545.38</v>
      </c>
      <c r="V1785">
        <f t="shared" si="169"/>
        <v>-5.4537999999999996E-2</v>
      </c>
    </row>
    <row r="1786" spans="1:22" x14ac:dyDescent="0.25">
      <c r="A1786">
        <v>9677.2000000000007</v>
      </c>
      <c r="B1786">
        <f t="shared" si="164"/>
        <v>66.720904578047438</v>
      </c>
      <c r="C1786">
        <v>2674.64</v>
      </c>
      <c r="D1786">
        <f t="shared" si="165"/>
        <v>0.26746399999999998</v>
      </c>
      <c r="E1786">
        <v>-3254.02</v>
      </c>
      <c r="F1786">
        <f t="shared" si="166"/>
        <v>-0.32540200000000002</v>
      </c>
      <c r="Q1786">
        <v>9513.42</v>
      </c>
      <c r="R1786" s="78">
        <f t="shared" si="167"/>
        <v>65.591698841698843</v>
      </c>
      <c r="S1786">
        <v>2674.5</v>
      </c>
      <c r="T1786">
        <f t="shared" si="168"/>
        <v>0.26745000000000002</v>
      </c>
      <c r="U1786">
        <v>-545.99</v>
      </c>
      <c r="V1786">
        <f t="shared" si="169"/>
        <v>-5.4599000000000002E-2</v>
      </c>
    </row>
    <row r="1787" spans="1:22" x14ac:dyDescent="0.25">
      <c r="A1787">
        <v>9683.5400000000009</v>
      </c>
      <c r="B1787">
        <f t="shared" si="164"/>
        <v>66.764616657473809</v>
      </c>
      <c r="C1787">
        <v>2676</v>
      </c>
      <c r="D1787">
        <f t="shared" si="165"/>
        <v>0.2676</v>
      </c>
      <c r="E1787">
        <v>-3256.03</v>
      </c>
      <c r="F1787">
        <f t="shared" si="166"/>
        <v>-0.32560300000000003</v>
      </c>
      <c r="Q1787">
        <v>9518.5499999999993</v>
      </c>
      <c r="R1787" s="78">
        <f t="shared" si="167"/>
        <v>65.62706839492553</v>
      </c>
      <c r="S1787">
        <v>2676.31</v>
      </c>
      <c r="T1787">
        <f t="shared" si="168"/>
        <v>0.26763100000000001</v>
      </c>
      <c r="U1787">
        <v>-546.45000000000005</v>
      </c>
      <c r="V1787">
        <f t="shared" si="169"/>
        <v>-5.4645000000000006E-2</v>
      </c>
    </row>
    <row r="1788" spans="1:22" x14ac:dyDescent="0.25">
      <c r="A1788">
        <v>9688.2999999999993</v>
      </c>
      <c r="B1788">
        <f t="shared" si="164"/>
        <v>66.797435190292333</v>
      </c>
      <c r="C1788">
        <v>2677.18</v>
      </c>
      <c r="D1788">
        <f t="shared" si="165"/>
        <v>0.26771799999999996</v>
      </c>
      <c r="E1788">
        <v>-3257.72</v>
      </c>
      <c r="F1788">
        <f t="shared" si="166"/>
        <v>-0.32577200000000001</v>
      </c>
      <c r="Q1788">
        <v>9523.7199999999993</v>
      </c>
      <c r="R1788" s="78">
        <f t="shared" si="167"/>
        <v>65.662713734142301</v>
      </c>
      <c r="S1788">
        <v>2678.01</v>
      </c>
      <c r="T1788">
        <f t="shared" si="168"/>
        <v>0.26780100000000001</v>
      </c>
      <c r="U1788">
        <v>-546.70000000000005</v>
      </c>
      <c r="V1788">
        <f t="shared" si="169"/>
        <v>-5.4670000000000003E-2</v>
      </c>
    </row>
    <row r="1789" spans="1:22" x14ac:dyDescent="0.25">
      <c r="A1789">
        <v>9694.01</v>
      </c>
      <c r="B1789">
        <f t="shared" si="164"/>
        <v>66.836803640375081</v>
      </c>
      <c r="C1789">
        <v>2679.67</v>
      </c>
      <c r="D1789">
        <f t="shared" si="165"/>
        <v>0.26796700000000001</v>
      </c>
      <c r="E1789">
        <v>-3259.69</v>
      </c>
      <c r="F1789">
        <f t="shared" si="166"/>
        <v>-0.32596900000000001</v>
      </c>
      <c r="Q1789">
        <v>9530.33</v>
      </c>
      <c r="R1789" s="78">
        <f t="shared" si="167"/>
        <v>65.708287369001653</v>
      </c>
      <c r="S1789">
        <v>2679.07</v>
      </c>
      <c r="T1789">
        <f t="shared" si="168"/>
        <v>0.26790700000000001</v>
      </c>
      <c r="U1789">
        <v>-547.09</v>
      </c>
      <c r="V1789">
        <f t="shared" si="169"/>
        <v>-5.4709000000000001E-2</v>
      </c>
    </row>
    <row r="1790" spans="1:22" x14ac:dyDescent="0.25">
      <c r="A1790">
        <v>9701.17</v>
      </c>
      <c r="B1790">
        <f t="shared" si="164"/>
        <v>66.886169332597902</v>
      </c>
      <c r="C1790">
        <v>2680.7</v>
      </c>
      <c r="D1790">
        <f t="shared" si="165"/>
        <v>0.26806999999999997</v>
      </c>
      <c r="E1790">
        <v>-3261.59</v>
      </c>
      <c r="F1790">
        <f t="shared" si="166"/>
        <v>-0.32615900000000003</v>
      </c>
      <c r="Q1790">
        <v>9535.69</v>
      </c>
      <c r="R1790" s="78">
        <f t="shared" si="167"/>
        <v>65.745242691671265</v>
      </c>
      <c r="S1790">
        <v>2680.43</v>
      </c>
      <c r="T1790">
        <f t="shared" si="168"/>
        <v>0.26804299999999998</v>
      </c>
      <c r="U1790">
        <v>-547.33000000000004</v>
      </c>
      <c r="V1790">
        <f t="shared" si="169"/>
        <v>-5.4733000000000004E-2</v>
      </c>
    </row>
    <row r="1791" spans="1:22" x14ac:dyDescent="0.25">
      <c r="A1791">
        <v>9706.4599999999991</v>
      </c>
      <c r="B1791">
        <f t="shared" si="164"/>
        <v>66.922642029784882</v>
      </c>
      <c r="C1791">
        <v>2682.06</v>
      </c>
      <c r="D1791">
        <f t="shared" si="165"/>
        <v>0.268206</v>
      </c>
      <c r="E1791">
        <v>-3263.18</v>
      </c>
      <c r="F1791">
        <f t="shared" si="166"/>
        <v>-0.326318</v>
      </c>
      <c r="Q1791">
        <v>9541.48</v>
      </c>
      <c r="R1791" s="78">
        <f t="shared" si="167"/>
        <v>65.785162713734138</v>
      </c>
      <c r="S1791">
        <v>2681.9</v>
      </c>
      <c r="T1791">
        <f t="shared" si="168"/>
        <v>0.26818999999999998</v>
      </c>
      <c r="U1791">
        <v>-547.84</v>
      </c>
      <c r="V1791">
        <f t="shared" si="169"/>
        <v>-5.4784000000000006E-2</v>
      </c>
    </row>
    <row r="1792" spans="1:22" x14ac:dyDescent="0.25">
      <c r="A1792">
        <v>9710.81</v>
      </c>
      <c r="B1792">
        <f t="shared" si="164"/>
        <v>66.952633756205188</v>
      </c>
      <c r="C1792">
        <v>2683.56</v>
      </c>
      <c r="D1792">
        <f t="shared" si="165"/>
        <v>0.26835599999999998</v>
      </c>
      <c r="E1792">
        <v>-3265.16</v>
      </c>
      <c r="F1792">
        <f t="shared" si="166"/>
        <v>-0.32651599999999997</v>
      </c>
      <c r="Q1792">
        <v>9546.76</v>
      </c>
      <c r="R1792" s="78">
        <f t="shared" si="167"/>
        <v>65.821566464423611</v>
      </c>
      <c r="S1792">
        <v>2683.31</v>
      </c>
      <c r="T1792">
        <f t="shared" si="168"/>
        <v>0.26833099999999999</v>
      </c>
      <c r="U1792">
        <v>-548.21</v>
      </c>
      <c r="V1792">
        <f t="shared" si="169"/>
        <v>-5.4821000000000002E-2</v>
      </c>
    </row>
    <row r="1793" spans="1:22" x14ac:dyDescent="0.25">
      <c r="A1793">
        <v>9716.5</v>
      </c>
      <c r="B1793">
        <f t="shared" si="164"/>
        <v>66.991864313292893</v>
      </c>
      <c r="C1793">
        <v>2685.81</v>
      </c>
      <c r="D1793">
        <f t="shared" si="165"/>
        <v>0.26858100000000001</v>
      </c>
      <c r="E1793">
        <v>-3267.31</v>
      </c>
      <c r="F1793">
        <f t="shared" si="166"/>
        <v>-0.32673099999999999</v>
      </c>
      <c r="Q1793">
        <v>9550.76</v>
      </c>
      <c r="R1793" s="78">
        <f t="shared" si="167"/>
        <v>65.849145063430782</v>
      </c>
      <c r="S1793">
        <v>2684.74</v>
      </c>
      <c r="T1793">
        <f t="shared" si="168"/>
        <v>0.26847399999999999</v>
      </c>
      <c r="U1793">
        <v>-548.66</v>
      </c>
      <c r="V1793">
        <f t="shared" si="169"/>
        <v>-5.4865999999999998E-2</v>
      </c>
    </row>
    <row r="1794" spans="1:22" x14ac:dyDescent="0.25">
      <c r="A1794">
        <v>9722.4699999999993</v>
      </c>
      <c r="B1794">
        <f t="shared" si="164"/>
        <v>67.033025372311087</v>
      </c>
      <c r="C1794">
        <v>2686.1</v>
      </c>
      <c r="D1794">
        <f t="shared" si="165"/>
        <v>0.26861000000000002</v>
      </c>
      <c r="E1794">
        <v>-3268.79</v>
      </c>
      <c r="F1794">
        <f t="shared" si="166"/>
        <v>-0.32687899999999998</v>
      </c>
      <c r="Q1794">
        <v>9556.0300000000007</v>
      </c>
      <c r="R1794" s="78">
        <f t="shared" si="167"/>
        <v>65.885479867622735</v>
      </c>
      <c r="S1794">
        <v>2686.2</v>
      </c>
      <c r="T1794">
        <f t="shared" si="168"/>
        <v>0.26861999999999997</v>
      </c>
      <c r="U1794">
        <v>-549.16</v>
      </c>
      <c r="V1794">
        <f t="shared" si="169"/>
        <v>-5.4916E-2</v>
      </c>
    </row>
    <row r="1795" spans="1:22" x14ac:dyDescent="0.25">
      <c r="A1795">
        <v>9728.4</v>
      </c>
      <c r="B1795">
        <f t="shared" si="164"/>
        <v>67.073910645339211</v>
      </c>
      <c r="C1795">
        <v>2688.74</v>
      </c>
      <c r="D1795">
        <f t="shared" si="165"/>
        <v>0.268874</v>
      </c>
      <c r="E1795">
        <v>-3270.66</v>
      </c>
      <c r="F1795">
        <f t="shared" si="166"/>
        <v>-0.32706599999999997</v>
      </c>
      <c r="Q1795">
        <v>9562.2900000000009</v>
      </c>
      <c r="R1795" s="78">
        <f t="shared" si="167"/>
        <v>65.928640375068952</v>
      </c>
      <c r="S1795">
        <v>2688.27</v>
      </c>
      <c r="T1795">
        <f t="shared" si="168"/>
        <v>0.26882699999999998</v>
      </c>
      <c r="U1795">
        <v>-549.41999999999996</v>
      </c>
      <c r="V1795">
        <f t="shared" si="169"/>
        <v>-5.4941999999999998E-2</v>
      </c>
    </row>
    <row r="1796" spans="1:22" x14ac:dyDescent="0.25">
      <c r="A1796">
        <v>9734.7099999999991</v>
      </c>
      <c r="B1796">
        <f t="shared" ref="B1796:B1859" si="170">(A1796/145.04)</f>
        <v>67.117415885273019</v>
      </c>
      <c r="C1796">
        <v>2689.51</v>
      </c>
      <c r="D1796">
        <f t="shared" ref="D1796:D1859" si="171">C1796/10000</f>
        <v>0.268951</v>
      </c>
      <c r="E1796">
        <v>-3272.41</v>
      </c>
      <c r="F1796">
        <f t="shared" ref="F1796:F1859" si="172">E1796/10000</f>
        <v>-0.327241</v>
      </c>
      <c r="Q1796">
        <v>9568.2900000000009</v>
      </c>
      <c r="R1796" s="78">
        <f t="shared" ref="R1796:R1859" si="173">(Q1796/145.04)</f>
        <v>65.970008273579708</v>
      </c>
      <c r="S1796">
        <v>2689.87</v>
      </c>
      <c r="T1796">
        <f t="shared" ref="T1796:T1859" si="174">S1796/10000</f>
        <v>0.26898699999999998</v>
      </c>
      <c r="U1796">
        <v>-549.85</v>
      </c>
      <c r="V1796">
        <f t="shared" ref="V1796:V1859" si="175">U1796/10000</f>
        <v>-5.4984999999999999E-2</v>
      </c>
    </row>
    <row r="1797" spans="1:22" x14ac:dyDescent="0.25">
      <c r="A1797">
        <v>9739.3799999999992</v>
      </c>
      <c r="B1797">
        <f t="shared" si="170"/>
        <v>67.149613899613897</v>
      </c>
      <c r="C1797">
        <v>2691.62</v>
      </c>
      <c r="D1797">
        <f t="shared" si="171"/>
        <v>0.26916200000000001</v>
      </c>
      <c r="E1797">
        <v>-3274.31</v>
      </c>
      <c r="F1797">
        <f t="shared" si="172"/>
        <v>-0.32743099999999997</v>
      </c>
      <c r="Q1797">
        <v>9573.93</v>
      </c>
      <c r="R1797" s="78">
        <f t="shared" si="173"/>
        <v>66.008894098179823</v>
      </c>
      <c r="S1797">
        <v>2691.42</v>
      </c>
      <c r="T1797">
        <f t="shared" si="174"/>
        <v>0.26914199999999999</v>
      </c>
      <c r="U1797">
        <v>-550.53</v>
      </c>
      <c r="V1797">
        <f t="shared" si="175"/>
        <v>-5.5052999999999998E-2</v>
      </c>
    </row>
    <row r="1798" spans="1:22" x14ac:dyDescent="0.25">
      <c r="A1798">
        <v>9743.93</v>
      </c>
      <c r="B1798">
        <f t="shared" si="170"/>
        <v>67.180984555984566</v>
      </c>
      <c r="C1798">
        <v>2692.47</v>
      </c>
      <c r="D1798">
        <f t="shared" si="171"/>
        <v>0.26924699999999996</v>
      </c>
      <c r="E1798">
        <v>-3275.98</v>
      </c>
      <c r="F1798">
        <f t="shared" si="172"/>
        <v>-0.327598</v>
      </c>
      <c r="Q1798">
        <v>9579.7900000000009</v>
      </c>
      <c r="R1798" s="78">
        <f t="shared" si="173"/>
        <v>66.049296745725329</v>
      </c>
      <c r="S1798">
        <v>2692.17</v>
      </c>
      <c r="T1798">
        <f t="shared" si="174"/>
        <v>0.26921699999999998</v>
      </c>
      <c r="U1798">
        <v>-550.87</v>
      </c>
      <c r="V1798">
        <f t="shared" si="175"/>
        <v>-5.5086999999999997E-2</v>
      </c>
    </row>
    <row r="1799" spans="1:22" x14ac:dyDescent="0.25">
      <c r="A1799">
        <v>9748.5400000000009</v>
      </c>
      <c r="B1799">
        <f t="shared" si="170"/>
        <v>67.212768891340332</v>
      </c>
      <c r="C1799">
        <v>2693.6</v>
      </c>
      <c r="D1799">
        <f t="shared" si="171"/>
        <v>0.26935999999999999</v>
      </c>
      <c r="E1799">
        <v>-3277.41</v>
      </c>
      <c r="F1799">
        <f t="shared" si="172"/>
        <v>-0.327741</v>
      </c>
      <c r="Q1799">
        <v>9585.74</v>
      </c>
      <c r="R1799" s="78">
        <f t="shared" si="173"/>
        <v>66.09031991174848</v>
      </c>
      <c r="S1799">
        <v>2693.78</v>
      </c>
      <c r="T1799">
        <f t="shared" si="174"/>
        <v>0.26937800000000001</v>
      </c>
      <c r="U1799">
        <v>-551.16</v>
      </c>
      <c r="V1799">
        <f t="shared" si="175"/>
        <v>-5.5115999999999998E-2</v>
      </c>
    </row>
    <row r="1800" spans="1:22" x14ac:dyDescent="0.25">
      <c r="A1800">
        <v>9754.94</v>
      </c>
      <c r="B1800">
        <f t="shared" si="170"/>
        <v>67.2568946497518</v>
      </c>
      <c r="C1800">
        <v>2695.28</v>
      </c>
      <c r="D1800">
        <f t="shared" si="171"/>
        <v>0.26952800000000005</v>
      </c>
      <c r="E1800">
        <v>-3279.75</v>
      </c>
      <c r="F1800">
        <f t="shared" si="172"/>
        <v>-0.32797500000000002</v>
      </c>
      <c r="Q1800">
        <v>9590.76</v>
      </c>
      <c r="R1800" s="78">
        <f t="shared" si="173"/>
        <v>66.124931053502493</v>
      </c>
      <c r="S1800">
        <v>2696.07</v>
      </c>
      <c r="T1800">
        <f t="shared" si="174"/>
        <v>0.26960700000000004</v>
      </c>
      <c r="U1800">
        <v>-551.63</v>
      </c>
      <c r="V1800">
        <f t="shared" si="175"/>
        <v>-5.5162999999999997E-2</v>
      </c>
    </row>
    <row r="1801" spans="1:22" x14ac:dyDescent="0.25">
      <c r="A1801">
        <v>9760.42</v>
      </c>
      <c r="B1801">
        <f t="shared" si="170"/>
        <v>67.294677330391622</v>
      </c>
      <c r="C1801">
        <v>2697.31</v>
      </c>
      <c r="D1801">
        <f t="shared" si="171"/>
        <v>0.269731</v>
      </c>
      <c r="E1801">
        <v>-3281.45</v>
      </c>
      <c r="F1801">
        <f t="shared" si="172"/>
        <v>-0.32814499999999996</v>
      </c>
      <c r="Q1801">
        <v>9596.58</v>
      </c>
      <c r="R1801" s="78">
        <f t="shared" si="173"/>
        <v>66.165057915057915</v>
      </c>
      <c r="S1801">
        <v>2697.27</v>
      </c>
      <c r="T1801">
        <f t="shared" si="174"/>
        <v>0.26972699999999999</v>
      </c>
      <c r="U1801">
        <v>-552.17999999999995</v>
      </c>
      <c r="V1801">
        <f t="shared" si="175"/>
        <v>-5.5217999999999996E-2</v>
      </c>
    </row>
    <row r="1802" spans="1:22" x14ac:dyDescent="0.25">
      <c r="A1802">
        <v>9766.9500000000007</v>
      </c>
      <c r="B1802">
        <f t="shared" si="170"/>
        <v>67.339699393270834</v>
      </c>
      <c r="C1802">
        <v>2698.55</v>
      </c>
      <c r="D1802">
        <f t="shared" si="171"/>
        <v>0.26985500000000001</v>
      </c>
      <c r="E1802">
        <v>-3283.34</v>
      </c>
      <c r="F1802">
        <f t="shared" si="172"/>
        <v>-0.32833400000000001</v>
      </c>
      <c r="Q1802">
        <v>9601.65</v>
      </c>
      <c r="R1802" s="78">
        <f t="shared" si="173"/>
        <v>66.200013789299504</v>
      </c>
      <c r="S1802">
        <v>2698.36</v>
      </c>
      <c r="T1802">
        <f t="shared" si="174"/>
        <v>0.26983600000000002</v>
      </c>
      <c r="U1802">
        <v>-552.55999999999995</v>
      </c>
      <c r="V1802">
        <f t="shared" si="175"/>
        <v>-5.5255999999999993E-2</v>
      </c>
    </row>
    <row r="1803" spans="1:22" x14ac:dyDescent="0.25">
      <c r="A1803">
        <v>9771.64</v>
      </c>
      <c r="B1803">
        <f t="shared" si="170"/>
        <v>67.372035300606726</v>
      </c>
      <c r="C1803">
        <v>2699.93</v>
      </c>
      <c r="D1803">
        <f t="shared" si="171"/>
        <v>0.26999299999999998</v>
      </c>
      <c r="E1803">
        <v>-3285.38</v>
      </c>
      <c r="F1803">
        <f t="shared" si="172"/>
        <v>-0.328538</v>
      </c>
      <c r="Q1803">
        <v>9607.42</v>
      </c>
      <c r="R1803" s="78">
        <f t="shared" si="173"/>
        <v>66.239795918367349</v>
      </c>
      <c r="S1803">
        <v>2700.74</v>
      </c>
      <c r="T1803">
        <f t="shared" si="174"/>
        <v>0.27007399999999998</v>
      </c>
      <c r="U1803">
        <v>-553.20000000000005</v>
      </c>
      <c r="V1803">
        <f t="shared" si="175"/>
        <v>-5.5320000000000001E-2</v>
      </c>
    </row>
    <row r="1804" spans="1:22" x14ac:dyDescent="0.25">
      <c r="A1804">
        <v>9777.98</v>
      </c>
      <c r="B1804">
        <f t="shared" si="170"/>
        <v>67.415747380033096</v>
      </c>
      <c r="C1804">
        <v>2701.66</v>
      </c>
      <c r="D1804">
        <f t="shared" si="171"/>
        <v>0.27016599999999996</v>
      </c>
      <c r="E1804">
        <v>-3287.09</v>
      </c>
      <c r="F1804">
        <f t="shared" si="172"/>
        <v>-0.32870900000000003</v>
      </c>
      <c r="Q1804">
        <v>9613.51</v>
      </c>
      <c r="R1804" s="78">
        <f t="shared" si="173"/>
        <v>66.281784335355766</v>
      </c>
      <c r="S1804">
        <v>2701.77</v>
      </c>
      <c r="T1804">
        <f t="shared" si="174"/>
        <v>0.270177</v>
      </c>
      <c r="U1804">
        <v>-553.52</v>
      </c>
      <c r="V1804">
        <f t="shared" si="175"/>
        <v>-5.5351999999999998E-2</v>
      </c>
    </row>
    <row r="1805" spans="1:22" x14ac:dyDescent="0.25">
      <c r="A1805">
        <v>9782.7800000000007</v>
      </c>
      <c r="B1805">
        <f t="shared" si="170"/>
        <v>67.448841698841704</v>
      </c>
      <c r="C1805">
        <v>2702.73</v>
      </c>
      <c r="D1805">
        <f t="shared" si="171"/>
        <v>0.27027299999999999</v>
      </c>
      <c r="E1805">
        <v>-3288.71</v>
      </c>
      <c r="F1805">
        <f t="shared" si="172"/>
        <v>-0.32887100000000002</v>
      </c>
      <c r="Q1805">
        <v>9618.8799999999992</v>
      </c>
      <c r="R1805" s="78">
        <f t="shared" si="173"/>
        <v>66.318808604522886</v>
      </c>
      <c r="S1805">
        <v>2703.38</v>
      </c>
      <c r="T1805">
        <f t="shared" si="174"/>
        <v>0.27033800000000002</v>
      </c>
      <c r="U1805">
        <v>-553.61</v>
      </c>
      <c r="V1805">
        <f t="shared" si="175"/>
        <v>-5.5361E-2</v>
      </c>
    </row>
    <row r="1806" spans="1:22" x14ac:dyDescent="0.25">
      <c r="A1806">
        <v>9789.41</v>
      </c>
      <c r="B1806">
        <f t="shared" si="170"/>
        <v>67.494553226696084</v>
      </c>
      <c r="C1806">
        <v>2705.01</v>
      </c>
      <c r="D1806">
        <f t="shared" si="171"/>
        <v>0.27050100000000005</v>
      </c>
      <c r="E1806">
        <v>-3290.97</v>
      </c>
      <c r="F1806">
        <f t="shared" si="172"/>
        <v>-0.32909699999999997</v>
      </c>
      <c r="Q1806">
        <v>9624.2999999999993</v>
      </c>
      <c r="R1806" s="78">
        <f t="shared" si="173"/>
        <v>66.35617760617761</v>
      </c>
      <c r="S1806">
        <v>2705.09</v>
      </c>
      <c r="T1806">
        <f t="shared" si="174"/>
        <v>0.270509</v>
      </c>
      <c r="U1806">
        <v>-554.14</v>
      </c>
      <c r="V1806">
        <f t="shared" si="175"/>
        <v>-5.5413999999999998E-2</v>
      </c>
    </row>
    <row r="1807" spans="1:22" x14ac:dyDescent="0.25">
      <c r="A1807">
        <v>9795.2900000000009</v>
      </c>
      <c r="B1807">
        <f t="shared" si="170"/>
        <v>67.535093767236631</v>
      </c>
      <c r="C1807">
        <v>2706.08</v>
      </c>
      <c r="D1807">
        <f t="shared" si="171"/>
        <v>0.27060800000000002</v>
      </c>
      <c r="E1807">
        <v>-3292.6</v>
      </c>
      <c r="F1807">
        <f t="shared" si="172"/>
        <v>-0.32926</v>
      </c>
      <c r="Q1807">
        <v>9628.73</v>
      </c>
      <c r="R1807" s="78">
        <f t="shared" si="173"/>
        <v>66.386720904578041</v>
      </c>
      <c r="S1807">
        <v>2705.9</v>
      </c>
      <c r="T1807">
        <f t="shared" si="174"/>
        <v>0.27059</v>
      </c>
      <c r="U1807">
        <v>-554.5</v>
      </c>
      <c r="V1807">
        <f t="shared" si="175"/>
        <v>-5.5449999999999999E-2</v>
      </c>
    </row>
    <row r="1808" spans="1:22" x14ac:dyDescent="0.25">
      <c r="A1808">
        <v>9800.07</v>
      </c>
      <c r="B1808">
        <f t="shared" si="170"/>
        <v>67.568050193050198</v>
      </c>
      <c r="C1808">
        <v>2708.02</v>
      </c>
      <c r="D1808">
        <f t="shared" si="171"/>
        <v>0.27080199999999999</v>
      </c>
      <c r="E1808">
        <v>-3294.29</v>
      </c>
      <c r="F1808">
        <f t="shared" si="172"/>
        <v>-0.32942899999999997</v>
      </c>
      <c r="Q1808">
        <v>9634.14</v>
      </c>
      <c r="R1808" s="78">
        <f t="shared" si="173"/>
        <v>66.424020959735245</v>
      </c>
      <c r="S1808">
        <v>2708.14</v>
      </c>
      <c r="T1808">
        <f t="shared" si="174"/>
        <v>0.270814</v>
      </c>
      <c r="U1808">
        <v>-555.13</v>
      </c>
      <c r="V1808">
        <f t="shared" si="175"/>
        <v>-5.5513E-2</v>
      </c>
    </row>
    <row r="1809" spans="1:22" x14ac:dyDescent="0.25">
      <c r="A1809">
        <v>9804.6200000000008</v>
      </c>
      <c r="B1809">
        <f t="shared" si="170"/>
        <v>67.599420849420852</v>
      </c>
      <c r="C1809">
        <v>2708.74</v>
      </c>
      <c r="D1809">
        <f t="shared" si="171"/>
        <v>0.270874</v>
      </c>
      <c r="E1809">
        <v>-3295.49</v>
      </c>
      <c r="F1809">
        <f t="shared" si="172"/>
        <v>-0.32954899999999998</v>
      </c>
      <c r="Q1809">
        <v>9639.6299999999992</v>
      </c>
      <c r="R1809" s="78">
        <f t="shared" si="173"/>
        <v>66.461872586872587</v>
      </c>
      <c r="S1809">
        <v>2708.67</v>
      </c>
      <c r="T1809">
        <f t="shared" si="174"/>
        <v>0.27086700000000002</v>
      </c>
      <c r="U1809">
        <v>-555.19000000000005</v>
      </c>
      <c r="V1809">
        <f t="shared" si="175"/>
        <v>-5.5519000000000006E-2</v>
      </c>
    </row>
    <row r="1810" spans="1:22" x14ac:dyDescent="0.25">
      <c r="A1810">
        <v>9810.57</v>
      </c>
      <c r="B1810">
        <f t="shared" si="170"/>
        <v>67.640444015444018</v>
      </c>
      <c r="C1810">
        <v>2710.7</v>
      </c>
      <c r="D1810">
        <f t="shared" si="171"/>
        <v>0.27106999999999998</v>
      </c>
      <c r="E1810">
        <v>-3297.58</v>
      </c>
      <c r="F1810">
        <f t="shared" si="172"/>
        <v>-0.329758</v>
      </c>
      <c r="Q1810">
        <v>9645.4</v>
      </c>
      <c r="R1810" s="78">
        <f t="shared" si="173"/>
        <v>66.501654715940433</v>
      </c>
      <c r="S1810">
        <v>2710.14</v>
      </c>
      <c r="T1810">
        <f t="shared" si="174"/>
        <v>0.27101399999999998</v>
      </c>
      <c r="U1810">
        <v>-555.73</v>
      </c>
      <c r="V1810">
        <f t="shared" si="175"/>
        <v>-5.5573000000000004E-2</v>
      </c>
    </row>
    <row r="1811" spans="1:22" x14ac:dyDescent="0.25">
      <c r="A1811">
        <v>9815.77</v>
      </c>
      <c r="B1811">
        <f t="shared" si="170"/>
        <v>67.676296194153338</v>
      </c>
      <c r="C1811">
        <v>2712.06</v>
      </c>
      <c r="D1811">
        <f t="shared" si="171"/>
        <v>0.271206</v>
      </c>
      <c r="E1811">
        <v>-3299.33</v>
      </c>
      <c r="F1811">
        <f t="shared" si="172"/>
        <v>-0.32993299999999998</v>
      </c>
      <c r="Q1811">
        <v>9650.85</v>
      </c>
      <c r="R1811" s="78">
        <f t="shared" si="173"/>
        <v>66.539230557087706</v>
      </c>
      <c r="S1811">
        <v>2711.73</v>
      </c>
      <c r="T1811">
        <f t="shared" si="174"/>
        <v>0.271173</v>
      </c>
      <c r="U1811">
        <v>-556.27</v>
      </c>
      <c r="V1811">
        <f t="shared" si="175"/>
        <v>-5.5626999999999996E-2</v>
      </c>
    </row>
    <row r="1812" spans="1:22" x14ac:dyDescent="0.25">
      <c r="A1812">
        <v>9822.33</v>
      </c>
      <c r="B1812">
        <f t="shared" si="170"/>
        <v>67.721525096525099</v>
      </c>
      <c r="C1812">
        <v>2713.55</v>
      </c>
      <c r="D1812">
        <f t="shared" si="171"/>
        <v>0.27135500000000001</v>
      </c>
      <c r="E1812">
        <v>-3300.78</v>
      </c>
      <c r="F1812">
        <f t="shared" si="172"/>
        <v>-0.33007800000000004</v>
      </c>
      <c r="Q1812">
        <v>9656.4599999999991</v>
      </c>
      <c r="R1812" s="78">
        <f t="shared" si="173"/>
        <v>66.577909542195258</v>
      </c>
      <c r="S1812">
        <v>2713.75</v>
      </c>
      <c r="T1812">
        <f t="shared" si="174"/>
        <v>0.27137499999999998</v>
      </c>
      <c r="U1812">
        <v>-556.76</v>
      </c>
      <c r="V1812">
        <f t="shared" si="175"/>
        <v>-5.5675999999999996E-2</v>
      </c>
    </row>
    <row r="1813" spans="1:22" x14ac:dyDescent="0.25">
      <c r="A1813">
        <v>9829.11</v>
      </c>
      <c r="B1813">
        <f t="shared" si="170"/>
        <v>67.768270821842265</v>
      </c>
      <c r="C1813">
        <v>2714.78</v>
      </c>
      <c r="D1813">
        <f t="shared" si="171"/>
        <v>0.271478</v>
      </c>
      <c r="E1813">
        <v>-3302.97</v>
      </c>
      <c r="F1813">
        <f t="shared" si="172"/>
        <v>-0.33029700000000001</v>
      </c>
      <c r="Q1813">
        <v>9662.48</v>
      </c>
      <c r="R1813" s="78">
        <f t="shared" si="173"/>
        <v>66.619415333701042</v>
      </c>
      <c r="S1813">
        <v>2714.44</v>
      </c>
      <c r="T1813">
        <f t="shared" si="174"/>
        <v>0.27144400000000002</v>
      </c>
      <c r="U1813">
        <v>-556.82000000000005</v>
      </c>
      <c r="V1813">
        <f t="shared" si="175"/>
        <v>-5.5682000000000002E-2</v>
      </c>
    </row>
    <row r="1814" spans="1:22" x14ac:dyDescent="0.25">
      <c r="A1814">
        <v>9832.89</v>
      </c>
      <c r="B1814">
        <f t="shared" si="170"/>
        <v>67.794332597904031</v>
      </c>
      <c r="C1814">
        <v>2716.3</v>
      </c>
      <c r="D1814">
        <f t="shared" si="171"/>
        <v>0.27163000000000004</v>
      </c>
      <c r="E1814">
        <v>-3304.51</v>
      </c>
      <c r="F1814">
        <f t="shared" si="172"/>
        <v>-0.33045099999999999</v>
      </c>
      <c r="Q1814">
        <v>9667.61</v>
      </c>
      <c r="R1814" s="78">
        <f t="shared" si="173"/>
        <v>66.654784886927757</v>
      </c>
      <c r="S1814">
        <v>2716.46</v>
      </c>
      <c r="T1814">
        <f t="shared" si="174"/>
        <v>0.271646</v>
      </c>
      <c r="U1814">
        <v>-557.41999999999996</v>
      </c>
      <c r="V1814">
        <f t="shared" si="175"/>
        <v>-5.5741999999999993E-2</v>
      </c>
    </row>
    <row r="1815" spans="1:22" x14ac:dyDescent="0.25">
      <c r="A1815">
        <v>9839.11</v>
      </c>
      <c r="B1815">
        <f t="shared" si="170"/>
        <v>67.837217319360178</v>
      </c>
      <c r="C1815">
        <v>2718.08</v>
      </c>
      <c r="D1815">
        <f t="shared" si="171"/>
        <v>0.27180799999999999</v>
      </c>
      <c r="E1815">
        <v>-3306.63</v>
      </c>
      <c r="F1815">
        <f t="shared" si="172"/>
        <v>-0.33066299999999998</v>
      </c>
      <c r="Q1815">
        <v>9673.3799999999992</v>
      </c>
      <c r="R1815" s="78">
        <f t="shared" si="173"/>
        <v>66.694567015995588</v>
      </c>
      <c r="S1815">
        <v>2717.9</v>
      </c>
      <c r="T1815">
        <f t="shared" si="174"/>
        <v>0.27179000000000003</v>
      </c>
      <c r="U1815">
        <v>-558.01</v>
      </c>
      <c r="V1815">
        <f t="shared" si="175"/>
        <v>-5.5800999999999996E-2</v>
      </c>
    </row>
    <row r="1816" spans="1:22" x14ac:dyDescent="0.25">
      <c r="A1816">
        <v>9844.51</v>
      </c>
      <c r="B1816">
        <f t="shared" si="170"/>
        <v>67.874448428019861</v>
      </c>
      <c r="C1816">
        <v>2718.71</v>
      </c>
      <c r="D1816">
        <f t="shared" si="171"/>
        <v>0.27187100000000003</v>
      </c>
      <c r="E1816">
        <v>-3308.02</v>
      </c>
      <c r="F1816">
        <f t="shared" si="172"/>
        <v>-0.33080199999999998</v>
      </c>
      <c r="Q1816">
        <v>9679.14</v>
      </c>
      <c r="R1816" s="78">
        <f t="shared" si="173"/>
        <v>66.734280198565912</v>
      </c>
      <c r="S1816">
        <v>2719.63</v>
      </c>
      <c r="T1816">
        <f t="shared" si="174"/>
        <v>0.27196300000000001</v>
      </c>
      <c r="U1816">
        <v>-558.29999999999995</v>
      </c>
      <c r="V1816">
        <f t="shared" si="175"/>
        <v>-5.5829999999999998E-2</v>
      </c>
    </row>
    <row r="1817" spans="1:22" x14ac:dyDescent="0.25">
      <c r="A1817">
        <v>9850.16</v>
      </c>
      <c r="B1817">
        <f t="shared" si="170"/>
        <v>67.913403199117482</v>
      </c>
      <c r="C1817">
        <v>2721.22</v>
      </c>
      <c r="D1817">
        <f t="shared" si="171"/>
        <v>0.27212199999999998</v>
      </c>
      <c r="E1817">
        <v>-3309.9</v>
      </c>
      <c r="F1817">
        <f t="shared" si="172"/>
        <v>-0.33099000000000001</v>
      </c>
      <c r="Q1817">
        <v>9683.5499999999993</v>
      </c>
      <c r="R1817" s="78">
        <f t="shared" si="173"/>
        <v>66.764685603971316</v>
      </c>
      <c r="S1817">
        <v>2720.74</v>
      </c>
      <c r="T1817">
        <f t="shared" si="174"/>
        <v>0.27207399999999998</v>
      </c>
      <c r="U1817">
        <v>-558.44000000000005</v>
      </c>
      <c r="V1817">
        <f t="shared" si="175"/>
        <v>-5.5844000000000005E-2</v>
      </c>
    </row>
    <row r="1818" spans="1:22" x14ac:dyDescent="0.25">
      <c r="A1818">
        <v>9857.67</v>
      </c>
      <c r="B1818">
        <f t="shared" si="170"/>
        <v>67.965182018753453</v>
      </c>
      <c r="C1818">
        <v>2722.77</v>
      </c>
      <c r="D1818">
        <f t="shared" si="171"/>
        <v>0.27227699999999999</v>
      </c>
      <c r="E1818">
        <v>-3312.12</v>
      </c>
      <c r="F1818">
        <f t="shared" si="172"/>
        <v>-0.33121200000000001</v>
      </c>
      <c r="Q1818">
        <v>9688.48</v>
      </c>
      <c r="R1818" s="78">
        <f t="shared" si="173"/>
        <v>66.798676227247654</v>
      </c>
      <c r="S1818">
        <v>2722.74</v>
      </c>
      <c r="T1818">
        <f t="shared" si="174"/>
        <v>0.27227399999999996</v>
      </c>
      <c r="U1818">
        <v>-558.87</v>
      </c>
      <c r="V1818">
        <f t="shared" si="175"/>
        <v>-5.5886999999999999E-2</v>
      </c>
    </row>
    <row r="1819" spans="1:22" x14ac:dyDescent="0.25">
      <c r="A1819">
        <v>9862.92</v>
      </c>
      <c r="B1819">
        <f t="shared" si="170"/>
        <v>68.001378929950363</v>
      </c>
      <c r="C1819">
        <v>2723.95</v>
      </c>
      <c r="D1819">
        <f t="shared" si="171"/>
        <v>0.272395</v>
      </c>
      <c r="E1819">
        <v>-3313.69</v>
      </c>
      <c r="F1819">
        <f t="shared" si="172"/>
        <v>-0.33136900000000002</v>
      </c>
      <c r="Q1819">
        <v>9694.6299999999992</v>
      </c>
      <c r="R1819" s="78">
        <f t="shared" si="173"/>
        <v>66.841078323221183</v>
      </c>
      <c r="S1819">
        <v>2723.67</v>
      </c>
      <c r="T1819">
        <f t="shared" si="174"/>
        <v>0.27236700000000003</v>
      </c>
      <c r="U1819">
        <v>-559.47</v>
      </c>
      <c r="V1819">
        <f t="shared" si="175"/>
        <v>-5.5947000000000004E-2</v>
      </c>
    </row>
    <row r="1820" spans="1:22" x14ac:dyDescent="0.25">
      <c r="A1820">
        <v>9869.2900000000009</v>
      </c>
      <c r="B1820">
        <f t="shared" si="170"/>
        <v>68.045297848869282</v>
      </c>
      <c r="C1820">
        <v>2725.84</v>
      </c>
      <c r="D1820">
        <f t="shared" si="171"/>
        <v>0.27258399999999999</v>
      </c>
      <c r="E1820">
        <v>-3315.96</v>
      </c>
      <c r="F1820">
        <f t="shared" si="172"/>
        <v>-0.331596</v>
      </c>
      <c r="Q1820">
        <v>9699.7999999999993</v>
      </c>
      <c r="R1820" s="78">
        <f t="shared" si="173"/>
        <v>66.876723662437954</v>
      </c>
      <c r="S1820">
        <v>2725.23</v>
      </c>
      <c r="T1820">
        <f t="shared" si="174"/>
        <v>0.27252300000000002</v>
      </c>
      <c r="U1820">
        <v>-559.88</v>
      </c>
      <c r="V1820">
        <f t="shared" si="175"/>
        <v>-5.5987999999999996E-2</v>
      </c>
    </row>
    <row r="1821" spans="1:22" x14ac:dyDescent="0.25">
      <c r="A1821">
        <v>9874.4699999999993</v>
      </c>
      <c r="B1821">
        <f t="shared" si="170"/>
        <v>68.08101213458356</v>
      </c>
      <c r="C1821">
        <v>2727.33</v>
      </c>
      <c r="D1821">
        <f t="shared" si="171"/>
        <v>0.272733</v>
      </c>
      <c r="E1821">
        <v>-3317.77</v>
      </c>
      <c r="F1821">
        <f t="shared" si="172"/>
        <v>-0.33177699999999999</v>
      </c>
      <c r="Q1821">
        <v>9705.92</v>
      </c>
      <c r="R1821" s="78">
        <f t="shared" si="173"/>
        <v>66.918918918918919</v>
      </c>
      <c r="S1821">
        <v>2727.03</v>
      </c>
      <c r="T1821">
        <f t="shared" si="174"/>
        <v>0.27270300000000003</v>
      </c>
      <c r="U1821">
        <v>-560.35</v>
      </c>
      <c r="V1821">
        <f t="shared" si="175"/>
        <v>-5.6035000000000001E-2</v>
      </c>
    </row>
    <row r="1822" spans="1:22" x14ac:dyDescent="0.25">
      <c r="A1822">
        <v>9880.0300000000007</v>
      </c>
      <c r="B1822">
        <f t="shared" si="170"/>
        <v>68.119346387203535</v>
      </c>
      <c r="C1822">
        <v>2728.28</v>
      </c>
      <c r="D1822">
        <f t="shared" si="171"/>
        <v>0.27282800000000001</v>
      </c>
      <c r="E1822">
        <v>-3319.28</v>
      </c>
      <c r="F1822">
        <f t="shared" si="172"/>
        <v>-0.331928</v>
      </c>
      <c r="Q1822">
        <v>9711.7000000000007</v>
      </c>
      <c r="R1822" s="78">
        <f t="shared" si="173"/>
        <v>66.958769994484285</v>
      </c>
      <c r="S1822">
        <v>2728.59</v>
      </c>
      <c r="T1822">
        <f t="shared" si="174"/>
        <v>0.27285900000000002</v>
      </c>
      <c r="U1822">
        <v>-561.03</v>
      </c>
      <c r="V1822">
        <f t="shared" si="175"/>
        <v>-5.6103E-2</v>
      </c>
    </row>
    <row r="1823" spans="1:22" x14ac:dyDescent="0.25">
      <c r="A1823">
        <v>9885.64</v>
      </c>
      <c r="B1823">
        <f t="shared" si="170"/>
        <v>68.158025372311087</v>
      </c>
      <c r="C1823">
        <v>2730.17</v>
      </c>
      <c r="D1823">
        <f t="shared" si="171"/>
        <v>0.27301700000000001</v>
      </c>
      <c r="E1823">
        <v>-3320.97</v>
      </c>
      <c r="F1823">
        <f t="shared" si="172"/>
        <v>-0.33209699999999998</v>
      </c>
      <c r="Q1823">
        <v>9716.4</v>
      </c>
      <c r="R1823" s="78">
        <f t="shared" si="173"/>
        <v>66.991174848317712</v>
      </c>
      <c r="S1823">
        <v>2730.1</v>
      </c>
      <c r="T1823">
        <f t="shared" si="174"/>
        <v>0.27300999999999997</v>
      </c>
      <c r="U1823">
        <v>-561.38</v>
      </c>
      <c r="V1823">
        <f t="shared" si="175"/>
        <v>-5.6138E-2</v>
      </c>
    </row>
    <row r="1824" spans="1:22" x14ac:dyDescent="0.25">
      <c r="A1824">
        <v>9891</v>
      </c>
      <c r="B1824">
        <f t="shared" si="170"/>
        <v>68.1949806949807</v>
      </c>
      <c r="C1824">
        <v>2731.36</v>
      </c>
      <c r="D1824">
        <f t="shared" si="171"/>
        <v>0.27313599999999999</v>
      </c>
      <c r="E1824">
        <v>-3322.82</v>
      </c>
      <c r="F1824">
        <f t="shared" si="172"/>
        <v>-0.33228200000000002</v>
      </c>
      <c r="Q1824">
        <v>9721.73</v>
      </c>
      <c r="R1824" s="78">
        <f t="shared" si="173"/>
        <v>67.027923331494762</v>
      </c>
      <c r="S1824">
        <v>2731.86</v>
      </c>
      <c r="T1824">
        <f t="shared" si="174"/>
        <v>0.27318600000000004</v>
      </c>
      <c r="U1824">
        <v>-561.74</v>
      </c>
      <c r="V1824">
        <f t="shared" si="175"/>
        <v>-5.6174000000000002E-2</v>
      </c>
    </row>
    <row r="1825" spans="1:22" x14ac:dyDescent="0.25">
      <c r="A1825">
        <v>9896.5400000000009</v>
      </c>
      <c r="B1825">
        <f t="shared" si="170"/>
        <v>68.233177054605633</v>
      </c>
      <c r="C1825">
        <v>2732.54</v>
      </c>
      <c r="D1825">
        <f t="shared" si="171"/>
        <v>0.273254</v>
      </c>
      <c r="E1825">
        <v>-3324.38</v>
      </c>
      <c r="F1825">
        <f t="shared" si="172"/>
        <v>-0.33243800000000001</v>
      </c>
      <c r="Q1825">
        <v>9727.7199999999993</v>
      </c>
      <c r="R1825" s="78">
        <f t="shared" si="173"/>
        <v>67.069222283507997</v>
      </c>
      <c r="S1825">
        <v>2733.21</v>
      </c>
      <c r="T1825">
        <f t="shared" si="174"/>
        <v>0.27332099999999998</v>
      </c>
      <c r="U1825">
        <v>-561.95000000000005</v>
      </c>
      <c r="V1825">
        <f t="shared" si="175"/>
        <v>-5.6195000000000002E-2</v>
      </c>
    </row>
    <row r="1826" spans="1:22" x14ac:dyDescent="0.25">
      <c r="A1826">
        <v>9902.58</v>
      </c>
      <c r="B1826">
        <f t="shared" si="170"/>
        <v>68.27482073910646</v>
      </c>
      <c r="C1826">
        <v>2734.35</v>
      </c>
      <c r="D1826">
        <f t="shared" si="171"/>
        <v>0.27343499999999998</v>
      </c>
      <c r="E1826">
        <v>-3326.42</v>
      </c>
      <c r="F1826">
        <f t="shared" si="172"/>
        <v>-0.33264199999999999</v>
      </c>
      <c r="Q1826">
        <v>9732.84</v>
      </c>
      <c r="R1826" s="78">
        <f t="shared" si="173"/>
        <v>67.104522890237178</v>
      </c>
      <c r="S1826">
        <v>2734.88</v>
      </c>
      <c r="T1826">
        <f t="shared" si="174"/>
        <v>0.27348800000000001</v>
      </c>
      <c r="U1826">
        <v>-562.47</v>
      </c>
      <c r="V1826">
        <f t="shared" si="175"/>
        <v>-5.6247000000000005E-2</v>
      </c>
    </row>
    <row r="1827" spans="1:22" x14ac:dyDescent="0.25">
      <c r="A1827">
        <v>9905.51</v>
      </c>
      <c r="B1827">
        <f t="shared" si="170"/>
        <v>68.295022062879212</v>
      </c>
      <c r="C1827">
        <v>2735.75</v>
      </c>
      <c r="D1827">
        <f t="shared" si="171"/>
        <v>0.27357500000000001</v>
      </c>
      <c r="E1827">
        <v>-3327.99</v>
      </c>
      <c r="F1827">
        <f t="shared" si="172"/>
        <v>-0.33279899999999996</v>
      </c>
      <c r="Q1827">
        <v>9738.07</v>
      </c>
      <c r="R1827" s="78">
        <f t="shared" si="173"/>
        <v>67.14058190843906</v>
      </c>
      <c r="S1827">
        <v>2735.75</v>
      </c>
      <c r="T1827">
        <f t="shared" si="174"/>
        <v>0.27357500000000001</v>
      </c>
      <c r="U1827">
        <v>-562.61</v>
      </c>
      <c r="V1827">
        <f t="shared" si="175"/>
        <v>-5.6260999999999999E-2</v>
      </c>
    </row>
    <row r="1828" spans="1:22" x14ac:dyDescent="0.25">
      <c r="A1828">
        <v>9912.89</v>
      </c>
      <c r="B1828">
        <f t="shared" si="170"/>
        <v>68.345904578047438</v>
      </c>
      <c r="C1828">
        <v>2737.51</v>
      </c>
      <c r="D1828">
        <f t="shared" si="171"/>
        <v>0.27375100000000002</v>
      </c>
      <c r="E1828">
        <v>-3329.69</v>
      </c>
      <c r="F1828">
        <f t="shared" si="172"/>
        <v>-0.33296900000000001</v>
      </c>
      <c r="Q1828">
        <v>9744.2000000000007</v>
      </c>
      <c r="R1828" s="78">
        <f t="shared" si="173"/>
        <v>67.182846111417547</v>
      </c>
      <c r="S1828">
        <v>2737.04</v>
      </c>
      <c r="T1828">
        <f t="shared" si="174"/>
        <v>0.273704</v>
      </c>
      <c r="U1828">
        <v>-563.12</v>
      </c>
      <c r="V1828">
        <f t="shared" si="175"/>
        <v>-5.6312000000000001E-2</v>
      </c>
    </row>
    <row r="1829" spans="1:22" x14ac:dyDescent="0.25">
      <c r="A1829">
        <v>9919.0400000000009</v>
      </c>
      <c r="B1829">
        <f t="shared" si="170"/>
        <v>68.388306674020967</v>
      </c>
      <c r="C1829">
        <v>2739.4</v>
      </c>
      <c r="D1829">
        <f t="shared" si="171"/>
        <v>0.27394000000000002</v>
      </c>
      <c r="E1829">
        <v>-3331.7</v>
      </c>
      <c r="F1829">
        <f t="shared" si="172"/>
        <v>-0.33316999999999997</v>
      </c>
      <c r="Q1829">
        <v>9749.2900000000009</v>
      </c>
      <c r="R1829" s="78">
        <f t="shared" si="173"/>
        <v>67.217939878654178</v>
      </c>
      <c r="S1829">
        <v>2739.56</v>
      </c>
      <c r="T1829">
        <f t="shared" si="174"/>
        <v>0.27395599999999998</v>
      </c>
      <c r="U1829">
        <v>-563.67999999999995</v>
      </c>
      <c r="V1829">
        <f t="shared" si="175"/>
        <v>-5.6367999999999994E-2</v>
      </c>
    </row>
    <row r="1830" spans="1:22" x14ac:dyDescent="0.25">
      <c r="A1830">
        <v>9923.7999999999993</v>
      </c>
      <c r="B1830">
        <f t="shared" si="170"/>
        <v>68.421125206839491</v>
      </c>
      <c r="C1830">
        <v>2740.91</v>
      </c>
      <c r="D1830">
        <f t="shared" si="171"/>
        <v>0.27409099999999997</v>
      </c>
      <c r="E1830">
        <v>-3333.45</v>
      </c>
      <c r="F1830">
        <f t="shared" si="172"/>
        <v>-0.333345</v>
      </c>
      <c r="Q1830">
        <v>9753.66</v>
      </c>
      <c r="R1830" s="78">
        <f t="shared" si="173"/>
        <v>67.248069498069498</v>
      </c>
      <c r="S1830">
        <v>2740.69</v>
      </c>
      <c r="T1830">
        <f t="shared" si="174"/>
        <v>0.27406900000000001</v>
      </c>
      <c r="U1830">
        <v>-563.89</v>
      </c>
      <c r="V1830">
        <f t="shared" si="175"/>
        <v>-5.6389000000000002E-2</v>
      </c>
    </row>
    <row r="1831" spans="1:22" x14ac:dyDescent="0.25">
      <c r="A1831">
        <v>9929.98</v>
      </c>
      <c r="B1831">
        <f t="shared" si="170"/>
        <v>68.463734142305569</v>
      </c>
      <c r="C1831">
        <v>2742.04</v>
      </c>
      <c r="D1831">
        <f t="shared" si="171"/>
        <v>0.274204</v>
      </c>
      <c r="E1831">
        <v>-3335.29</v>
      </c>
      <c r="F1831">
        <f t="shared" si="172"/>
        <v>-0.33352900000000002</v>
      </c>
      <c r="Q1831">
        <v>9759.39</v>
      </c>
      <c r="R1831" s="78">
        <f t="shared" si="173"/>
        <v>67.287575841147273</v>
      </c>
      <c r="S1831">
        <v>2742.19</v>
      </c>
      <c r="T1831">
        <f t="shared" si="174"/>
        <v>0.27421899999999999</v>
      </c>
      <c r="U1831">
        <v>-564.41</v>
      </c>
      <c r="V1831">
        <f t="shared" si="175"/>
        <v>-5.6440999999999998E-2</v>
      </c>
    </row>
    <row r="1832" spans="1:22" x14ac:dyDescent="0.25">
      <c r="A1832">
        <v>9934.7199999999993</v>
      </c>
      <c r="B1832">
        <f t="shared" si="170"/>
        <v>68.496414782129065</v>
      </c>
      <c r="C1832">
        <v>2743.92</v>
      </c>
      <c r="D1832">
        <f t="shared" si="171"/>
        <v>0.27439200000000002</v>
      </c>
      <c r="E1832">
        <v>-3337.06</v>
      </c>
      <c r="F1832">
        <f t="shared" si="172"/>
        <v>-0.333706</v>
      </c>
      <c r="Q1832">
        <v>9765.83</v>
      </c>
      <c r="R1832" s="78">
        <f t="shared" si="173"/>
        <v>67.331977385548811</v>
      </c>
      <c r="S1832">
        <v>2743.57</v>
      </c>
      <c r="T1832">
        <f t="shared" si="174"/>
        <v>0.27435700000000002</v>
      </c>
      <c r="U1832">
        <v>-564.95000000000005</v>
      </c>
      <c r="V1832">
        <f t="shared" si="175"/>
        <v>-5.6495000000000004E-2</v>
      </c>
    </row>
    <row r="1833" spans="1:22" x14ac:dyDescent="0.25">
      <c r="A1833">
        <v>9940.61</v>
      </c>
      <c r="B1833">
        <f t="shared" si="170"/>
        <v>68.537024269167134</v>
      </c>
      <c r="C1833">
        <v>2745.07</v>
      </c>
      <c r="D1833">
        <f t="shared" si="171"/>
        <v>0.274507</v>
      </c>
      <c r="E1833">
        <v>-3338.7</v>
      </c>
      <c r="F1833">
        <f t="shared" si="172"/>
        <v>-0.33387</v>
      </c>
      <c r="Q1833">
        <v>9770.7800000000007</v>
      </c>
      <c r="R1833" s="78">
        <f t="shared" si="173"/>
        <v>67.366105901820191</v>
      </c>
      <c r="S1833">
        <v>2744.8</v>
      </c>
      <c r="T1833">
        <f t="shared" si="174"/>
        <v>0.27448</v>
      </c>
      <c r="U1833">
        <v>-565.34</v>
      </c>
      <c r="V1833">
        <f t="shared" si="175"/>
        <v>-5.6534000000000001E-2</v>
      </c>
    </row>
    <row r="1834" spans="1:22" x14ac:dyDescent="0.25">
      <c r="A1834">
        <v>9946.66</v>
      </c>
      <c r="B1834">
        <f t="shared" si="170"/>
        <v>68.578736900165481</v>
      </c>
      <c r="C1834">
        <v>2746.7</v>
      </c>
      <c r="D1834">
        <f t="shared" si="171"/>
        <v>0.27466999999999997</v>
      </c>
      <c r="E1834">
        <v>-3340.61</v>
      </c>
      <c r="F1834">
        <f t="shared" si="172"/>
        <v>-0.334061</v>
      </c>
      <c r="Q1834">
        <v>9775.86</v>
      </c>
      <c r="R1834" s="78">
        <f t="shared" si="173"/>
        <v>67.401130722559301</v>
      </c>
      <c r="S1834">
        <v>2746.82</v>
      </c>
      <c r="T1834">
        <f t="shared" si="174"/>
        <v>0.27468200000000004</v>
      </c>
      <c r="U1834">
        <v>-565.65</v>
      </c>
      <c r="V1834">
        <f t="shared" si="175"/>
        <v>-5.6564999999999997E-2</v>
      </c>
    </row>
    <row r="1835" spans="1:22" x14ac:dyDescent="0.25">
      <c r="A1835">
        <v>9951.0400000000009</v>
      </c>
      <c r="B1835">
        <f t="shared" si="170"/>
        <v>68.608935466078336</v>
      </c>
      <c r="C1835">
        <v>2747.63</v>
      </c>
      <c r="D1835">
        <f t="shared" si="171"/>
        <v>0.27476300000000003</v>
      </c>
      <c r="E1835">
        <v>-3341.84</v>
      </c>
      <c r="F1835">
        <f t="shared" si="172"/>
        <v>-0.33418400000000004</v>
      </c>
      <c r="Q1835">
        <v>9780.5400000000009</v>
      </c>
      <c r="R1835" s="78">
        <f t="shared" si="173"/>
        <v>67.433397683397686</v>
      </c>
      <c r="S1835">
        <v>2747.65</v>
      </c>
      <c r="T1835">
        <f t="shared" si="174"/>
        <v>0.27476499999999998</v>
      </c>
      <c r="U1835">
        <v>-566.1</v>
      </c>
      <c r="V1835">
        <f t="shared" si="175"/>
        <v>-5.6610000000000001E-2</v>
      </c>
    </row>
    <row r="1836" spans="1:22" x14ac:dyDescent="0.25">
      <c r="A1836">
        <v>9956.15</v>
      </c>
      <c r="B1836">
        <f t="shared" si="170"/>
        <v>68.644167126309981</v>
      </c>
      <c r="C1836">
        <v>2749.78</v>
      </c>
      <c r="D1836">
        <f t="shared" si="171"/>
        <v>0.274978</v>
      </c>
      <c r="E1836">
        <v>-3344.16</v>
      </c>
      <c r="F1836">
        <f t="shared" si="172"/>
        <v>-0.33441599999999999</v>
      </c>
      <c r="Q1836">
        <v>9786.3799999999992</v>
      </c>
      <c r="R1836" s="78">
        <f t="shared" si="173"/>
        <v>67.47366243794815</v>
      </c>
      <c r="S1836">
        <v>2749.92</v>
      </c>
      <c r="T1836">
        <f t="shared" si="174"/>
        <v>0.27499200000000001</v>
      </c>
      <c r="U1836">
        <v>-566.57000000000005</v>
      </c>
      <c r="V1836">
        <f t="shared" si="175"/>
        <v>-5.6657000000000006E-2</v>
      </c>
    </row>
    <row r="1837" spans="1:22" x14ac:dyDescent="0.25">
      <c r="A1837">
        <v>9961.31</v>
      </c>
      <c r="B1837">
        <f t="shared" si="170"/>
        <v>68.67974351902923</v>
      </c>
      <c r="C1837">
        <v>2751.16</v>
      </c>
      <c r="D1837">
        <f t="shared" si="171"/>
        <v>0.27511599999999997</v>
      </c>
      <c r="E1837">
        <v>-3345.59</v>
      </c>
      <c r="F1837">
        <f t="shared" si="172"/>
        <v>-0.334559</v>
      </c>
      <c r="Q1837">
        <v>9791.3700000000008</v>
      </c>
      <c r="R1837" s="78">
        <f t="shared" si="173"/>
        <v>67.5080667402096</v>
      </c>
      <c r="S1837">
        <v>2750.89</v>
      </c>
      <c r="T1837">
        <f t="shared" si="174"/>
        <v>0.27508899999999997</v>
      </c>
      <c r="U1837">
        <v>-567</v>
      </c>
      <c r="V1837">
        <f t="shared" si="175"/>
        <v>-5.67E-2</v>
      </c>
    </row>
    <row r="1838" spans="1:22" x14ac:dyDescent="0.25">
      <c r="A1838">
        <v>9967.94</v>
      </c>
      <c r="B1838">
        <f t="shared" si="170"/>
        <v>68.725455046883624</v>
      </c>
      <c r="C1838">
        <v>2752.34</v>
      </c>
      <c r="D1838">
        <f t="shared" si="171"/>
        <v>0.27523400000000003</v>
      </c>
      <c r="E1838">
        <v>-3347.47</v>
      </c>
      <c r="F1838">
        <f t="shared" si="172"/>
        <v>-0.33474699999999996</v>
      </c>
      <c r="Q1838">
        <v>9797.89</v>
      </c>
      <c r="R1838" s="78">
        <f t="shared" si="173"/>
        <v>67.553019856591291</v>
      </c>
      <c r="S1838">
        <v>2752.39</v>
      </c>
      <c r="T1838">
        <f t="shared" si="174"/>
        <v>0.27523900000000001</v>
      </c>
      <c r="U1838">
        <v>-567.26</v>
      </c>
      <c r="V1838">
        <f t="shared" si="175"/>
        <v>-5.6725999999999999E-2</v>
      </c>
    </row>
    <row r="1839" spans="1:22" x14ac:dyDescent="0.25">
      <c r="A1839">
        <v>9972.5499999999993</v>
      </c>
      <c r="B1839">
        <f t="shared" si="170"/>
        <v>68.757239382239376</v>
      </c>
      <c r="C1839">
        <v>2754.69</v>
      </c>
      <c r="D1839">
        <f t="shared" si="171"/>
        <v>0.27546900000000002</v>
      </c>
      <c r="E1839">
        <v>-3349.37</v>
      </c>
      <c r="F1839">
        <f t="shared" si="172"/>
        <v>-0.33493699999999998</v>
      </c>
      <c r="Q1839">
        <v>9802.5300000000007</v>
      </c>
      <c r="R1839" s="78">
        <f t="shared" si="173"/>
        <v>67.585011031439606</v>
      </c>
      <c r="S1839">
        <v>2754.32</v>
      </c>
      <c r="T1839">
        <f t="shared" si="174"/>
        <v>0.27543200000000001</v>
      </c>
      <c r="U1839">
        <v>-567.75</v>
      </c>
      <c r="V1839">
        <f t="shared" si="175"/>
        <v>-5.6774999999999999E-2</v>
      </c>
    </row>
    <row r="1840" spans="1:22" x14ac:dyDescent="0.25">
      <c r="A1840">
        <v>9978.75</v>
      </c>
      <c r="B1840">
        <f t="shared" si="170"/>
        <v>68.799986210700496</v>
      </c>
      <c r="C1840">
        <v>2756.22</v>
      </c>
      <c r="D1840">
        <f t="shared" si="171"/>
        <v>0.27562199999999998</v>
      </c>
      <c r="E1840">
        <v>-3350.97</v>
      </c>
      <c r="F1840">
        <f t="shared" si="172"/>
        <v>-0.33509699999999998</v>
      </c>
      <c r="Q1840">
        <v>9808.5</v>
      </c>
      <c r="R1840" s="78">
        <f t="shared" si="173"/>
        <v>67.626172090457814</v>
      </c>
      <c r="S1840">
        <v>2755.69</v>
      </c>
      <c r="T1840">
        <f t="shared" si="174"/>
        <v>0.27556900000000001</v>
      </c>
      <c r="U1840">
        <v>-568.21</v>
      </c>
      <c r="V1840">
        <f t="shared" si="175"/>
        <v>-5.6821000000000003E-2</v>
      </c>
    </row>
    <row r="1841" spans="1:22" x14ac:dyDescent="0.25">
      <c r="A1841">
        <v>9984.74</v>
      </c>
      <c r="B1841">
        <f t="shared" si="170"/>
        <v>68.841285162713731</v>
      </c>
      <c r="C1841">
        <v>2756.95</v>
      </c>
      <c r="D1841">
        <f t="shared" si="171"/>
        <v>0.27569499999999997</v>
      </c>
      <c r="E1841">
        <v>-3352.88</v>
      </c>
      <c r="F1841">
        <f t="shared" si="172"/>
        <v>-0.33528800000000003</v>
      </c>
      <c r="Q1841">
        <v>9813.85</v>
      </c>
      <c r="R1841" s="78">
        <f t="shared" si="173"/>
        <v>67.663058466629906</v>
      </c>
      <c r="S1841">
        <v>2757.24</v>
      </c>
      <c r="T1841">
        <f t="shared" si="174"/>
        <v>0.27572399999999997</v>
      </c>
      <c r="U1841">
        <v>-568.79999999999995</v>
      </c>
      <c r="V1841">
        <f t="shared" si="175"/>
        <v>-5.6879999999999993E-2</v>
      </c>
    </row>
    <row r="1842" spans="1:22" x14ac:dyDescent="0.25">
      <c r="A1842">
        <v>9990.26</v>
      </c>
      <c r="B1842">
        <f t="shared" si="170"/>
        <v>68.879343629343637</v>
      </c>
      <c r="C1842">
        <v>2758.46</v>
      </c>
      <c r="D1842">
        <f t="shared" si="171"/>
        <v>0.27584599999999998</v>
      </c>
      <c r="E1842">
        <v>-3354.37</v>
      </c>
      <c r="F1842">
        <f t="shared" si="172"/>
        <v>-0.33543699999999999</v>
      </c>
      <c r="Q1842">
        <v>9819.35</v>
      </c>
      <c r="R1842" s="78">
        <f t="shared" si="173"/>
        <v>67.700979040264755</v>
      </c>
      <c r="S1842">
        <v>2758.96</v>
      </c>
      <c r="T1842">
        <f t="shared" si="174"/>
        <v>0.27589600000000003</v>
      </c>
      <c r="U1842">
        <v>-568.75</v>
      </c>
      <c r="V1842">
        <f t="shared" si="175"/>
        <v>-5.6875000000000002E-2</v>
      </c>
    </row>
    <row r="1843" spans="1:22" x14ac:dyDescent="0.25">
      <c r="A1843">
        <v>9995.32</v>
      </c>
      <c r="B1843">
        <f t="shared" si="170"/>
        <v>68.914230557087706</v>
      </c>
      <c r="C1843">
        <v>2760.03</v>
      </c>
      <c r="D1843">
        <f t="shared" si="171"/>
        <v>0.276003</v>
      </c>
      <c r="E1843">
        <v>-3356.04</v>
      </c>
      <c r="F1843">
        <f t="shared" si="172"/>
        <v>-0.33560400000000001</v>
      </c>
      <c r="Q1843">
        <v>9824.18</v>
      </c>
      <c r="R1843" s="78">
        <f t="shared" si="173"/>
        <v>67.734280198565912</v>
      </c>
      <c r="S1843">
        <v>2759.73</v>
      </c>
      <c r="T1843">
        <f t="shared" si="174"/>
        <v>0.27597300000000002</v>
      </c>
      <c r="U1843">
        <v>-569.35</v>
      </c>
      <c r="V1843">
        <f t="shared" si="175"/>
        <v>-5.6934999999999999E-2</v>
      </c>
    </row>
    <row r="1844" spans="1:22" x14ac:dyDescent="0.25">
      <c r="A1844">
        <v>10001.39</v>
      </c>
      <c r="B1844">
        <f t="shared" si="170"/>
        <v>68.956081081081081</v>
      </c>
      <c r="C1844">
        <v>2761.98</v>
      </c>
      <c r="D1844">
        <f t="shared" si="171"/>
        <v>0.276198</v>
      </c>
      <c r="E1844">
        <v>-3358.11</v>
      </c>
      <c r="F1844">
        <f t="shared" si="172"/>
        <v>-0.33581100000000003</v>
      </c>
      <c r="Q1844">
        <v>9829.18</v>
      </c>
      <c r="R1844" s="78">
        <f t="shared" si="173"/>
        <v>67.768753447324883</v>
      </c>
      <c r="S1844">
        <v>2761.46</v>
      </c>
      <c r="T1844">
        <f t="shared" si="174"/>
        <v>0.276146</v>
      </c>
      <c r="U1844">
        <v>-569.69000000000005</v>
      </c>
      <c r="V1844">
        <f t="shared" si="175"/>
        <v>-5.6969000000000006E-2</v>
      </c>
    </row>
    <row r="1845" spans="1:22" x14ac:dyDescent="0.25">
      <c r="A1845">
        <v>10006.959999999999</v>
      </c>
      <c r="B1845">
        <f t="shared" si="170"/>
        <v>68.994484280198563</v>
      </c>
      <c r="C1845">
        <v>2763.11</v>
      </c>
      <c r="D1845">
        <f t="shared" si="171"/>
        <v>0.27631100000000003</v>
      </c>
      <c r="E1845">
        <v>-3360.03</v>
      </c>
      <c r="F1845">
        <f t="shared" si="172"/>
        <v>-0.336003</v>
      </c>
      <c r="Q1845">
        <v>9835.24</v>
      </c>
      <c r="R1845" s="78">
        <f t="shared" si="173"/>
        <v>67.810535024820737</v>
      </c>
      <c r="S1845">
        <v>2762.88</v>
      </c>
      <c r="T1845">
        <f t="shared" si="174"/>
        <v>0.27628800000000003</v>
      </c>
      <c r="U1845">
        <v>-570.03</v>
      </c>
      <c r="V1845">
        <f t="shared" si="175"/>
        <v>-5.7002999999999998E-2</v>
      </c>
    </row>
    <row r="1846" spans="1:22" x14ac:dyDescent="0.25">
      <c r="A1846">
        <v>10012.26</v>
      </c>
      <c r="B1846">
        <f t="shared" si="170"/>
        <v>69.031025923883078</v>
      </c>
      <c r="C1846">
        <v>2764.59</v>
      </c>
      <c r="D1846">
        <f t="shared" si="171"/>
        <v>0.27645900000000001</v>
      </c>
      <c r="E1846">
        <v>-3361.35</v>
      </c>
      <c r="F1846">
        <f t="shared" si="172"/>
        <v>-0.33613500000000002</v>
      </c>
      <c r="Q1846">
        <v>9840.16</v>
      </c>
      <c r="R1846" s="78">
        <f t="shared" si="173"/>
        <v>67.844456701599555</v>
      </c>
      <c r="S1846">
        <v>2764.66</v>
      </c>
      <c r="T1846">
        <f t="shared" si="174"/>
        <v>0.27646599999999999</v>
      </c>
      <c r="U1846">
        <v>-570.38</v>
      </c>
      <c r="V1846">
        <f t="shared" si="175"/>
        <v>-5.7037999999999998E-2</v>
      </c>
    </row>
    <row r="1847" spans="1:22" x14ac:dyDescent="0.25">
      <c r="A1847">
        <v>10018.200000000001</v>
      </c>
      <c r="B1847">
        <f t="shared" si="170"/>
        <v>69.071980143408723</v>
      </c>
      <c r="C1847">
        <v>2766.67</v>
      </c>
      <c r="D1847">
        <f t="shared" si="171"/>
        <v>0.276667</v>
      </c>
      <c r="E1847">
        <v>-3363.32</v>
      </c>
      <c r="F1847">
        <f t="shared" si="172"/>
        <v>-0.33633200000000002</v>
      </c>
      <c r="Q1847">
        <v>9845.7999999999993</v>
      </c>
      <c r="R1847" s="78">
        <f t="shared" si="173"/>
        <v>67.883342526199669</v>
      </c>
      <c r="S1847">
        <v>2765.6</v>
      </c>
      <c r="T1847">
        <f t="shared" si="174"/>
        <v>0.27655999999999997</v>
      </c>
      <c r="U1847">
        <v>-571.07000000000005</v>
      </c>
      <c r="V1847">
        <f t="shared" si="175"/>
        <v>-5.7107000000000005E-2</v>
      </c>
    </row>
    <row r="1848" spans="1:22" x14ac:dyDescent="0.25">
      <c r="A1848">
        <v>10024.09</v>
      </c>
      <c r="B1848">
        <f t="shared" si="170"/>
        <v>69.112589630446777</v>
      </c>
      <c r="C1848">
        <v>2767.66</v>
      </c>
      <c r="D1848">
        <f t="shared" si="171"/>
        <v>0.27676600000000001</v>
      </c>
      <c r="E1848">
        <v>-3364.67</v>
      </c>
      <c r="F1848">
        <f t="shared" si="172"/>
        <v>-0.33646700000000002</v>
      </c>
      <c r="Q1848">
        <v>9851.73</v>
      </c>
      <c r="R1848" s="78">
        <f t="shared" si="173"/>
        <v>67.924227799227793</v>
      </c>
      <c r="S1848">
        <v>2767.76</v>
      </c>
      <c r="T1848">
        <f t="shared" si="174"/>
        <v>0.27677600000000002</v>
      </c>
      <c r="U1848">
        <v>-571.44000000000005</v>
      </c>
      <c r="V1848">
        <f t="shared" si="175"/>
        <v>-5.7144000000000007E-2</v>
      </c>
    </row>
    <row r="1849" spans="1:22" x14ac:dyDescent="0.25">
      <c r="A1849">
        <v>10029.17</v>
      </c>
      <c r="B1849">
        <f t="shared" si="170"/>
        <v>69.147614451185888</v>
      </c>
      <c r="C1849">
        <v>2768.78</v>
      </c>
      <c r="D1849">
        <f t="shared" si="171"/>
        <v>0.27687800000000001</v>
      </c>
      <c r="E1849">
        <v>-3366.7</v>
      </c>
      <c r="F1849">
        <f t="shared" si="172"/>
        <v>-0.33666999999999997</v>
      </c>
      <c r="Q1849">
        <v>9856.06</v>
      </c>
      <c r="R1849" s="78">
        <f t="shared" si="173"/>
        <v>67.954081632653057</v>
      </c>
      <c r="S1849">
        <v>2769.55</v>
      </c>
      <c r="T1849">
        <f t="shared" si="174"/>
        <v>0.27695500000000001</v>
      </c>
      <c r="U1849">
        <v>-572.08000000000004</v>
      </c>
      <c r="V1849">
        <f t="shared" si="175"/>
        <v>-5.7208000000000002E-2</v>
      </c>
    </row>
    <row r="1850" spans="1:22" x14ac:dyDescent="0.25">
      <c r="A1850">
        <v>10035.73</v>
      </c>
      <c r="B1850">
        <f t="shared" si="170"/>
        <v>69.192843353557635</v>
      </c>
      <c r="C1850">
        <v>2771.41</v>
      </c>
      <c r="D1850">
        <f t="shared" si="171"/>
        <v>0.27714099999999997</v>
      </c>
      <c r="E1850">
        <v>-3368.72</v>
      </c>
      <c r="F1850">
        <f t="shared" si="172"/>
        <v>-0.336872</v>
      </c>
      <c r="Q1850">
        <v>9861.82</v>
      </c>
      <c r="R1850" s="78">
        <f t="shared" si="173"/>
        <v>67.993794815223382</v>
      </c>
      <c r="S1850">
        <v>2770.85</v>
      </c>
      <c r="T1850">
        <f t="shared" si="174"/>
        <v>0.27708499999999997</v>
      </c>
      <c r="U1850">
        <v>-572.29</v>
      </c>
      <c r="V1850">
        <f t="shared" si="175"/>
        <v>-5.7228999999999995E-2</v>
      </c>
    </row>
    <row r="1851" spans="1:22" x14ac:dyDescent="0.25">
      <c r="A1851">
        <v>10042.43</v>
      </c>
      <c r="B1851">
        <f t="shared" si="170"/>
        <v>69.239037506894661</v>
      </c>
      <c r="C1851">
        <v>2771.64</v>
      </c>
      <c r="D1851">
        <f t="shared" si="171"/>
        <v>0.27716399999999997</v>
      </c>
      <c r="E1851">
        <v>-3370.34</v>
      </c>
      <c r="F1851">
        <f t="shared" si="172"/>
        <v>-0.337034</v>
      </c>
      <c r="Q1851">
        <v>9866.92</v>
      </c>
      <c r="R1851" s="78">
        <f t="shared" si="173"/>
        <v>68.028957528957534</v>
      </c>
      <c r="S1851">
        <v>2772.09</v>
      </c>
      <c r="T1851">
        <f t="shared" si="174"/>
        <v>0.27720900000000004</v>
      </c>
      <c r="U1851">
        <v>-572.59</v>
      </c>
      <c r="V1851">
        <f t="shared" si="175"/>
        <v>-5.7259000000000004E-2</v>
      </c>
    </row>
    <row r="1852" spans="1:22" x14ac:dyDescent="0.25">
      <c r="A1852">
        <v>10047.719999999999</v>
      </c>
      <c r="B1852">
        <f t="shared" si="170"/>
        <v>69.275510204081627</v>
      </c>
      <c r="C1852">
        <v>2773.88</v>
      </c>
      <c r="D1852">
        <f t="shared" si="171"/>
        <v>0.27738800000000002</v>
      </c>
      <c r="E1852">
        <v>-3372.25</v>
      </c>
      <c r="F1852">
        <f t="shared" si="172"/>
        <v>-0.337225</v>
      </c>
      <c r="Q1852">
        <v>9873.18</v>
      </c>
      <c r="R1852" s="78">
        <f t="shared" si="173"/>
        <v>68.072118036403751</v>
      </c>
      <c r="S1852">
        <v>2773.21</v>
      </c>
      <c r="T1852">
        <f t="shared" si="174"/>
        <v>0.27732099999999998</v>
      </c>
      <c r="U1852">
        <v>-573.04999999999995</v>
      </c>
      <c r="V1852">
        <f t="shared" si="175"/>
        <v>-5.7304999999999995E-2</v>
      </c>
    </row>
    <row r="1853" spans="1:22" x14ac:dyDescent="0.25">
      <c r="A1853">
        <v>10053.36</v>
      </c>
      <c r="B1853">
        <f t="shared" si="170"/>
        <v>69.314396028681756</v>
      </c>
      <c r="C1853">
        <v>2774.98</v>
      </c>
      <c r="D1853">
        <f t="shared" si="171"/>
        <v>0.27749800000000002</v>
      </c>
      <c r="E1853">
        <v>-3374.06</v>
      </c>
      <c r="F1853">
        <f t="shared" si="172"/>
        <v>-0.33740599999999998</v>
      </c>
      <c r="Q1853">
        <v>9878.17</v>
      </c>
      <c r="R1853" s="78">
        <f t="shared" si="173"/>
        <v>68.106522338665201</v>
      </c>
      <c r="S1853">
        <v>2775.09</v>
      </c>
      <c r="T1853">
        <f t="shared" si="174"/>
        <v>0.27750900000000001</v>
      </c>
      <c r="U1853">
        <v>-573.46</v>
      </c>
      <c r="V1853">
        <f t="shared" si="175"/>
        <v>-5.7346000000000001E-2</v>
      </c>
    </row>
    <row r="1854" spans="1:22" x14ac:dyDescent="0.25">
      <c r="A1854">
        <v>10058.200000000001</v>
      </c>
      <c r="B1854">
        <f t="shared" si="170"/>
        <v>69.347766133480434</v>
      </c>
      <c r="C1854">
        <v>2776.84</v>
      </c>
      <c r="D1854">
        <f t="shared" si="171"/>
        <v>0.27768400000000004</v>
      </c>
      <c r="E1854">
        <v>-3375.97</v>
      </c>
      <c r="F1854">
        <f t="shared" si="172"/>
        <v>-0.33759699999999998</v>
      </c>
      <c r="Q1854">
        <v>9884.69</v>
      </c>
      <c r="R1854" s="78">
        <f t="shared" si="173"/>
        <v>68.151475455046892</v>
      </c>
      <c r="S1854">
        <v>2776.25</v>
      </c>
      <c r="T1854">
        <f t="shared" si="174"/>
        <v>0.27762500000000001</v>
      </c>
      <c r="U1854">
        <v>-573.73</v>
      </c>
      <c r="V1854">
        <f t="shared" si="175"/>
        <v>-5.7373E-2</v>
      </c>
    </row>
    <row r="1855" spans="1:22" x14ac:dyDescent="0.25">
      <c r="A1855">
        <v>10064.15</v>
      </c>
      <c r="B1855">
        <f t="shared" si="170"/>
        <v>69.388789299503586</v>
      </c>
      <c r="C1855">
        <v>2777.91</v>
      </c>
      <c r="D1855">
        <f t="shared" si="171"/>
        <v>0.27779100000000001</v>
      </c>
      <c r="E1855">
        <v>-3377.99</v>
      </c>
      <c r="F1855">
        <f t="shared" si="172"/>
        <v>-0.33779899999999996</v>
      </c>
      <c r="Q1855">
        <v>9890.4500000000007</v>
      </c>
      <c r="R1855" s="78">
        <f t="shared" si="173"/>
        <v>68.191188637617216</v>
      </c>
      <c r="S1855">
        <v>2777.67</v>
      </c>
      <c r="T1855">
        <f t="shared" si="174"/>
        <v>0.27776699999999999</v>
      </c>
      <c r="U1855">
        <v>-574.22</v>
      </c>
      <c r="V1855">
        <f t="shared" si="175"/>
        <v>-5.7422000000000001E-2</v>
      </c>
    </row>
    <row r="1856" spans="1:22" x14ac:dyDescent="0.25">
      <c r="A1856">
        <v>10068.709999999999</v>
      </c>
      <c r="B1856">
        <f t="shared" si="170"/>
        <v>69.420228902371761</v>
      </c>
      <c r="C1856">
        <v>2778.95</v>
      </c>
      <c r="D1856">
        <f t="shared" si="171"/>
        <v>0.277895</v>
      </c>
      <c r="E1856">
        <v>-3378.91</v>
      </c>
      <c r="F1856">
        <f t="shared" si="172"/>
        <v>-0.337891</v>
      </c>
      <c r="Q1856">
        <v>9896.15</v>
      </c>
      <c r="R1856" s="78">
        <f t="shared" si="173"/>
        <v>68.230488141202429</v>
      </c>
      <c r="S1856">
        <v>2779.23</v>
      </c>
      <c r="T1856">
        <f t="shared" si="174"/>
        <v>0.27792299999999998</v>
      </c>
      <c r="U1856">
        <v>-574.58000000000004</v>
      </c>
      <c r="V1856">
        <f t="shared" si="175"/>
        <v>-5.7458000000000002E-2</v>
      </c>
    </row>
    <row r="1857" spans="1:22" x14ac:dyDescent="0.25">
      <c r="A1857">
        <v>10075.280000000001</v>
      </c>
      <c r="B1857">
        <f t="shared" si="170"/>
        <v>69.465526751241043</v>
      </c>
      <c r="C1857">
        <v>2781.14</v>
      </c>
      <c r="D1857">
        <f t="shared" si="171"/>
        <v>0.27811399999999997</v>
      </c>
      <c r="E1857">
        <v>-3381.3</v>
      </c>
      <c r="F1857">
        <f t="shared" si="172"/>
        <v>-0.33813000000000004</v>
      </c>
      <c r="Q1857">
        <v>9901.58</v>
      </c>
      <c r="R1857" s="78">
        <f t="shared" si="173"/>
        <v>68.26792608935466</v>
      </c>
      <c r="S1857">
        <v>2780.83</v>
      </c>
      <c r="T1857">
        <f t="shared" si="174"/>
        <v>0.27808299999999997</v>
      </c>
      <c r="U1857">
        <v>-575.02</v>
      </c>
      <c r="V1857">
        <f t="shared" si="175"/>
        <v>-5.7501999999999998E-2</v>
      </c>
    </row>
    <row r="1858" spans="1:22" x14ac:dyDescent="0.25">
      <c r="A1858">
        <v>10080.48</v>
      </c>
      <c r="B1858">
        <f t="shared" si="170"/>
        <v>69.501378929950363</v>
      </c>
      <c r="C1858">
        <v>2782.63</v>
      </c>
      <c r="D1858">
        <f t="shared" si="171"/>
        <v>0.27826300000000004</v>
      </c>
      <c r="E1858">
        <v>-3382.9</v>
      </c>
      <c r="F1858">
        <f t="shared" si="172"/>
        <v>-0.33829000000000004</v>
      </c>
      <c r="Q1858">
        <v>9906.57</v>
      </c>
      <c r="R1858" s="78">
        <f t="shared" si="173"/>
        <v>68.30233039161611</v>
      </c>
      <c r="S1858">
        <v>2782.42</v>
      </c>
      <c r="T1858">
        <f t="shared" si="174"/>
        <v>0.27824199999999999</v>
      </c>
      <c r="U1858">
        <v>-575.6</v>
      </c>
      <c r="V1858">
        <f t="shared" si="175"/>
        <v>-5.756E-2</v>
      </c>
    </row>
    <row r="1859" spans="1:22" x14ac:dyDescent="0.25">
      <c r="A1859">
        <v>10086.81</v>
      </c>
      <c r="B1859">
        <f t="shared" si="170"/>
        <v>69.545022062879212</v>
      </c>
      <c r="C1859">
        <v>2784.25</v>
      </c>
      <c r="D1859">
        <f t="shared" si="171"/>
        <v>0.27842499999999998</v>
      </c>
      <c r="E1859">
        <v>-3384.58</v>
      </c>
      <c r="F1859">
        <f t="shared" si="172"/>
        <v>-0.33845799999999998</v>
      </c>
      <c r="Q1859">
        <v>9912.82</v>
      </c>
      <c r="R1859" s="78">
        <f t="shared" si="173"/>
        <v>68.345421952564806</v>
      </c>
      <c r="S1859">
        <v>2784.31</v>
      </c>
      <c r="T1859">
        <f t="shared" si="174"/>
        <v>0.27843099999999998</v>
      </c>
      <c r="U1859">
        <v>-576.29999999999995</v>
      </c>
      <c r="V1859">
        <f t="shared" si="175"/>
        <v>-5.7629999999999994E-2</v>
      </c>
    </row>
    <row r="1860" spans="1:22" x14ac:dyDescent="0.25">
      <c r="A1860">
        <v>10092.25</v>
      </c>
      <c r="B1860">
        <f t="shared" ref="B1860:B1923" si="176">(A1860/145.04)</f>
        <v>69.582528957528964</v>
      </c>
      <c r="C1860">
        <v>2785.46</v>
      </c>
      <c r="D1860">
        <f t="shared" ref="D1860:D1923" si="177">C1860/10000</f>
        <v>0.27854600000000002</v>
      </c>
      <c r="E1860">
        <v>-3385.96</v>
      </c>
      <c r="F1860">
        <f t="shared" ref="F1860:F1923" si="178">E1860/10000</f>
        <v>-0.33859600000000001</v>
      </c>
      <c r="Q1860">
        <v>9917.85</v>
      </c>
      <c r="R1860" s="78">
        <f t="shared" ref="R1860:R1923" si="179">(Q1860/145.04)</f>
        <v>68.38010204081634</v>
      </c>
      <c r="S1860">
        <v>2785.91</v>
      </c>
      <c r="T1860">
        <f t="shared" ref="T1860:T1923" si="180">S1860/10000</f>
        <v>0.27859099999999998</v>
      </c>
      <c r="U1860">
        <v>-576.5</v>
      </c>
      <c r="V1860">
        <f t="shared" ref="V1860:V1923" si="181">U1860/10000</f>
        <v>-5.765E-2</v>
      </c>
    </row>
    <row r="1861" spans="1:22" x14ac:dyDescent="0.25">
      <c r="A1861">
        <v>10096.799999999999</v>
      </c>
      <c r="B1861">
        <f t="shared" si="176"/>
        <v>69.613899613899619</v>
      </c>
      <c r="C1861">
        <v>2787.14</v>
      </c>
      <c r="D1861">
        <f t="shared" si="177"/>
        <v>0.27871399999999996</v>
      </c>
      <c r="E1861">
        <v>-3388.27</v>
      </c>
      <c r="F1861">
        <f t="shared" si="178"/>
        <v>-0.33882699999999999</v>
      </c>
      <c r="Q1861">
        <v>9923.1</v>
      </c>
      <c r="R1861" s="78">
        <f t="shared" si="179"/>
        <v>68.41629895201325</v>
      </c>
      <c r="S1861">
        <v>2787</v>
      </c>
      <c r="T1861">
        <f t="shared" si="180"/>
        <v>0.2787</v>
      </c>
      <c r="U1861">
        <v>-576.80999999999995</v>
      </c>
      <c r="V1861">
        <f t="shared" si="181"/>
        <v>-5.7680999999999996E-2</v>
      </c>
    </row>
    <row r="1862" spans="1:22" x14ac:dyDescent="0.25">
      <c r="A1862">
        <v>10103.549999999999</v>
      </c>
      <c r="B1862">
        <f t="shared" si="176"/>
        <v>69.660438499724208</v>
      </c>
      <c r="C1862">
        <v>2789.15</v>
      </c>
      <c r="D1862">
        <f t="shared" si="177"/>
        <v>0.27891500000000002</v>
      </c>
      <c r="E1862">
        <v>-3390.06</v>
      </c>
      <c r="F1862">
        <f t="shared" si="178"/>
        <v>-0.33900599999999997</v>
      </c>
      <c r="Q1862">
        <v>9929.27</v>
      </c>
      <c r="R1862" s="78">
        <f t="shared" si="179"/>
        <v>68.458838940981806</v>
      </c>
      <c r="S1862">
        <v>2788.54</v>
      </c>
      <c r="T1862">
        <f t="shared" si="180"/>
        <v>0.27885399999999999</v>
      </c>
      <c r="U1862">
        <v>-577.16999999999996</v>
      </c>
      <c r="V1862">
        <f t="shared" si="181"/>
        <v>-5.7716999999999997E-2</v>
      </c>
    </row>
    <row r="1863" spans="1:22" x14ac:dyDescent="0.25">
      <c r="A1863">
        <v>10107.94</v>
      </c>
      <c r="B1863">
        <f t="shared" si="176"/>
        <v>69.690706012134598</v>
      </c>
      <c r="C1863">
        <v>2789.4</v>
      </c>
      <c r="D1863">
        <f t="shared" si="177"/>
        <v>0.27894000000000002</v>
      </c>
      <c r="E1863">
        <v>-3391</v>
      </c>
      <c r="F1863">
        <f t="shared" si="178"/>
        <v>-0.33910000000000001</v>
      </c>
      <c r="Q1863">
        <v>9934.68</v>
      </c>
      <c r="R1863" s="78">
        <f t="shared" si="179"/>
        <v>68.496138996138995</v>
      </c>
      <c r="S1863">
        <v>2790.31</v>
      </c>
      <c r="T1863">
        <f t="shared" si="180"/>
        <v>0.27903099999999997</v>
      </c>
      <c r="U1863">
        <v>-577.67999999999995</v>
      </c>
      <c r="V1863">
        <f t="shared" si="181"/>
        <v>-5.7767999999999993E-2</v>
      </c>
    </row>
    <row r="1864" spans="1:22" x14ac:dyDescent="0.25">
      <c r="A1864">
        <v>10113.86</v>
      </c>
      <c r="B1864">
        <f t="shared" si="176"/>
        <v>69.731522338665201</v>
      </c>
      <c r="C1864">
        <v>2790.98</v>
      </c>
      <c r="D1864">
        <f t="shared" si="177"/>
        <v>0.27909800000000001</v>
      </c>
      <c r="E1864">
        <v>-3393.15</v>
      </c>
      <c r="F1864">
        <f t="shared" si="178"/>
        <v>-0.33931500000000003</v>
      </c>
      <c r="Q1864">
        <v>9939.41</v>
      </c>
      <c r="R1864" s="78">
        <f t="shared" si="179"/>
        <v>68.528750689464971</v>
      </c>
      <c r="S1864">
        <v>2792.07</v>
      </c>
      <c r="T1864">
        <f t="shared" si="180"/>
        <v>0.27920700000000004</v>
      </c>
      <c r="U1864">
        <v>-578.15</v>
      </c>
      <c r="V1864">
        <f t="shared" si="181"/>
        <v>-5.7814999999999998E-2</v>
      </c>
    </row>
    <row r="1865" spans="1:22" x14ac:dyDescent="0.25">
      <c r="A1865">
        <v>10119.58</v>
      </c>
      <c r="B1865">
        <f t="shared" si="176"/>
        <v>69.770959735245455</v>
      </c>
      <c r="C1865">
        <v>2793.12</v>
      </c>
      <c r="D1865">
        <f t="shared" si="177"/>
        <v>0.279312</v>
      </c>
      <c r="E1865">
        <v>-3394.91</v>
      </c>
      <c r="F1865">
        <f t="shared" si="178"/>
        <v>-0.33949099999999999</v>
      </c>
      <c r="Q1865">
        <v>9945.33</v>
      </c>
      <c r="R1865" s="78">
        <f t="shared" si="179"/>
        <v>68.569567015995588</v>
      </c>
      <c r="S1865">
        <v>2792.99</v>
      </c>
      <c r="T1865">
        <f t="shared" si="180"/>
        <v>0.27929899999999996</v>
      </c>
      <c r="U1865">
        <v>-578.61</v>
      </c>
      <c r="V1865">
        <f t="shared" si="181"/>
        <v>-5.7861000000000003E-2</v>
      </c>
    </row>
    <row r="1866" spans="1:22" x14ac:dyDescent="0.25">
      <c r="A1866">
        <v>10124.969999999999</v>
      </c>
      <c r="B1866">
        <f t="shared" si="176"/>
        <v>69.808121897407617</v>
      </c>
      <c r="C1866">
        <v>2795.43</v>
      </c>
      <c r="D1866">
        <f t="shared" si="177"/>
        <v>0.27954299999999999</v>
      </c>
      <c r="E1866">
        <v>-3396.54</v>
      </c>
      <c r="F1866">
        <f t="shared" si="178"/>
        <v>-0.33965400000000001</v>
      </c>
      <c r="Q1866">
        <v>9950.43</v>
      </c>
      <c r="R1866" s="78">
        <f t="shared" si="179"/>
        <v>68.60472972972974</v>
      </c>
      <c r="S1866">
        <v>2794.68</v>
      </c>
      <c r="T1866">
        <f t="shared" si="180"/>
        <v>0.27946799999999999</v>
      </c>
      <c r="U1866">
        <v>-578.79999999999995</v>
      </c>
      <c r="V1866">
        <f t="shared" si="181"/>
        <v>-5.7879999999999994E-2</v>
      </c>
    </row>
    <row r="1867" spans="1:22" x14ac:dyDescent="0.25">
      <c r="A1867">
        <v>10130.39</v>
      </c>
      <c r="B1867">
        <f t="shared" si="176"/>
        <v>69.845490899062327</v>
      </c>
      <c r="C1867">
        <v>2796.4</v>
      </c>
      <c r="D1867">
        <f t="shared" si="177"/>
        <v>0.27964</v>
      </c>
      <c r="E1867">
        <v>-3398.45</v>
      </c>
      <c r="F1867">
        <f t="shared" si="178"/>
        <v>-0.33984500000000001</v>
      </c>
      <c r="Q1867">
        <v>9956.01</v>
      </c>
      <c r="R1867" s="78">
        <f t="shared" si="179"/>
        <v>68.643201875344744</v>
      </c>
      <c r="S1867">
        <v>2795.72</v>
      </c>
      <c r="T1867">
        <f t="shared" si="180"/>
        <v>0.27957199999999999</v>
      </c>
      <c r="U1867">
        <v>-579.21</v>
      </c>
      <c r="V1867">
        <f t="shared" si="181"/>
        <v>-5.7921E-2</v>
      </c>
    </row>
    <row r="1868" spans="1:22" x14ac:dyDescent="0.25">
      <c r="A1868">
        <v>10135.83</v>
      </c>
      <c r="B1868">
        <f t="shared" si="176"/>
        <v>69.882997793712079</v>
      </c>
      <c r="C1868">
        <v>2797.44</v>
      </c>
      <c r="D1868">
        <f t="shared" si="177"/>
        <v>0.27974399999999999</v>
      </c>
      <c r="E1868">
        <v>-3399.85</v>
      </c>
      <c r="F1868">
        <f t="shared" si="178"/>
        <v>-0.33998499999999998</v>
      </c>
      <c r="Q1868">
        <v>9961.07</v>
      </c>
      <c r="R1868" s="78">
        <f t="shared" si="179"/>
        <v>68.678088803088798</v>
      </c>
      <c r="S1868">
        <v>2797.18</v>
      </c>
      <c r="T1868">
        <f t="shared" si="180"/>
        <v>0.27971799999999997</v>
      </c>
      <c r="U1868">
        <v>-579.88</v>
      </c>
      <c r="V1868">
        <f t="shared" si="181"/>
        <v>-5.7987999999999998E-2</v>
      </c>
    </row>
    <row r="1869" spans="1:22" x14ac:dyDescent="0.25">
      <c r="A1869">
        <v>10142.02</v>
      </c>
      <c r="B1869">
        <f t="shared" si="176"/>
        <v>69.925675675675677</v>
      </c>
      <c r="C1869">
        <v>2798.3</v>
      </c>
      <c r="D1869">
        <f t="shared" si="177"/>
        <v>0.27983000000000002</v>
      </c>
      <c r="E1869">
        <v>-3401.39</v>
      </c>
      <c r="F1869">
        <f t="shared" si="178"/>
        <v>-0.34013899999999997</v>
      </c>
      <c r="Q1869">
        <v>9966.89</v>
      </c>
      <c r="R1869" s="78">
        <f t="shared" si="179"/>
        <v>68.718215664644234</v>
      </c>
      <c r="S1869">
        <v>2799.12</v>
      </c>
      <c r="T1869">
        <f t="shared" si="180"/>
        <v>0.27991199999999999</v>
      </c>
      <c r="U1869">
        <v>-580.04999999999995</v>
      </c>
      <c r="V1869">
        <f t="shared" si="181"/>
        <v>-5.8004999999999994E-2</v>
      </c>
    </row>
    <row r="1870" spans="1:22" x14ac:dyDescent="0.25">
      <c r="A1870">
        <v>10147.77</v>
      </c>
      <c r="B1870">
        <f t="shared" si="176"/>
        <v>69.965319911748495</v>
      </c>
      <c r="C1870">
        <v>2800.59</v>
      </c>
      <c r="D1870">
        <f t="shared" si="177"/>
        <v>0.280059</v>
      </c>
      <c r="E1870">
        <v>-3403.3</v>
      </c>
      <c r="F1870">
        <f t="shared" si="178"/>
        <v>-0.34033000000000002</v>
      </c>
      <c r="Q1870">
        <v>9973.32</v>
      </c>
      <c r="R1870" s="78">
        <f t="shared" si="179"/>
        <v>68.762548262548265</v>
      </c>
      <c r="S1870">
        <v>2800.53</v>
      </c>
      <c r="T1870">
        <f t="shared" si="180"/>
        <v>0.280053</v>
      </c>
      <c r="U1870">
        <v>-580.69000000000005</v>
      </c>
      <c r="V1870">
        <f t="shared" si="181"/>
        <v>-5.8069000000000003E-2</v>
      </c>
    </row>
    <row r="1871" spans="1:22" x14ac:dyDescent="0.25">
      <c r="A1871">
        <v>10152.93</v>
      </c>
      <c r="B1871">
        <f t="shared" si="176"/>
        <v>70.000896304467744</v>
      </c>
      <c r="C1871">
        <v>2802.72</v>
      </c>
      <c r="D1871">
        <f t="shared" si="177"/>
        <v>0.28027199999999997</v>
      </c>
      <c r="E1871">
        <v>-3405.46</v>
      </c>
      <c r="F1871">
        <f t="shared" si="178"/>
        <v>-0.34054600000000002</v>
      </c>
      <c r="Q1871">
        <v>9978.76</v>
      </c>
      <c r="R1871" s="78">
        <f t="shared" si="179"/>
        <v>68.800055157198017</v>
      </c>
      <c r="S1871">
        <v>2801.65</v>
      </c>
      <c r="T1871">
        <f t="shared" si="180"/>
        <v>0.280165</v>
      </c>
      <c r="U1871">
        <v>-581</v>
      </c>
      <c r="V1871">
        <f t="shared" si="181"/>
        <v>-5.8099999999999999E-2</v>
      </c>
    </row>
    <row r="1872" spans="1:22" x14ac:dyDescent="0.25">
      <c r="A1872">
        <v>10157.81</v>
      </c>
      <c r="B1872">
        <f t="shared" si="176"/>
        <v>70.034542195256478</v>
      </c>
      <c r="C1872">
        <v>2803.41</v>
      </c>
      <c r="D1872">
        <f t="shared" si="177"/>
        <v>0.28034100000000001</v>
      </c>
      <c r="E1872">
        <v>-3406.83</v>
      </c>
      <c r="F1872">
        <f t="shared" si="178"/>
        <v>-0.34068300000000001</v>
      </c>
      <c r="Q1872">
        <v>9983.86</v>
      </c>
      <c r="R1872" s="78">
        <f t="shared" si="179"/>
        <v>68.835217870932169</v>
      </c>
      <c r="S1872">
        <v>2803.76</v>
      </c>
      <c r="T1872">
        <f t="shared" si="180"/>
        <v>0.28037600000000001</v>
      </c>
      <c r="U1872">
        <v>-581.67999999999995</v>
      </c>
      <c r="V1872">
        <f t="shared" si="181"/>
        <v>-5.8167999999999997E-2</v>
      </c>
    </row>
    <row r="1873" spans="1:22" x14ac:dyDescent="0.25">
      <c r="A1873">
        <v>10164.35</v>
      </c>
      <c r="B1873">
        <f t="shared" si="176"/>
        <v>70.079633204633211</v>
      </c>
      <c r="C1873">
        <v>2804.84</v>
      </c>
      <c r="D1873">
        <f t="shared" si="177"/>
        <v>0.28048400000000001</v>
      </c>
      <c r="E1873">
        <v>-3408.74</v>
      </c>
      <c r="F1873">
        <f t="shared" si="178"/>
        <v>-0.34087399999999995</v>
      </c>
      <c r="Q1873">
        <v>9989.2999999999993</v>
      </c>
      <c r="R1873" s="78">
        <f t="shared" si="179"/>
        <v>68.872724765581907</v>
      </c>
      <c r="S1873">
        <v>2804.74</v>
      </c>
      <c r="T1873">
        <f t="shared" si="180"/>
        <v>0.280474</v>
      </c>
      <c r="U1873">
        <v>-581.98</v>
      </c>
      <c r="V1873">
        <f t="shared" si="181"/>
        <v>-5.8198E-2</v>
      </c>
    </row>
    <row r="1874" spans="1:22" x14ac:dyDescent="0.25">
      <c r="A1874">
        <v>10170.6</v>
      </c>
      <c r="B1874">
        <f t="shared" si="176"/>
        <v>70.122724765581921</v>
      </c>
      <c r="C1874">
        <v>2806.58</v>
      </c>
      <c r="D1874">
        <f t="shared" si="177"/>
        <v>0.28065800000000002</v>
      </c>
      <c r="E1874">
        <v>-3410.41</v>
      </c>
      <c r="F1874">
        <f t="shared" si="178"/>
        <v>-0.34104099999999998</v>
      </c>
      <c r="Q1874">
        <v>9994.9699999999993</v>
      </c>
      <c r="R1874" s="78">
        <f t="shared" si="179"/>
        <v>68.911817429674571</v>
      </c>
      <c r="S1874">
        <v>2807.04</v>
      </c>
      <c r="T1874">
        <f t="shared" si="180"/>
        <v>0.28070400000000001</v>
      </c>
      <c r="U1874">
        <v>-582.48</v>
      </c>
      <c r="V1874">
        <f t="shared" si="181"/>
        <v>-5.8248000000000001E-2</v>
      </c>
    </row>
    <row r="1875" spans="1:22" x14ac:dyDescent="0.25">
      <c r="A1875">
        <v>10174.61</v>
      </c>
      <c r="B1875">
        <f t="shared" si="176"/>
        <v>70.150372311086599</v>
      </c>
      <c r="C1875">
        <v>2807.79</v>
      </c>
      <c r="D1875">
        <f t="shared" si="177"/>
        <v>0.280779</v>
      </c>
      <c r="E1875">
        <v>-3411.96</v>
      </c>
      <c r="F1875">
        <f t="shared" si="178"/>
        <v>-0.341196</v>
      </c>
      <c r="Q1875">
        <v>10001.44</v>
      </c>
      <c r="R1875" s="78">
        <f t="shared" si="179"/>
        <v>68.956425813568671</v>
      </c>
      <c r="S1875">
        <v>2807.96</v>
      </c>
      <c r="T1875">
        <f t="shared" si="180"/>
        <v>0.28079599999999999</v>
      </c>
      <c r="U1875">
        <v>-582.9</v>
      </c>
      <c r="V1875">
        <f t="shared" si="181"/>
        <v>-5.8289999999999995E-2</v>
      </c>
    </row>
    <row r="1876" spans="1:22" x14ac:dyDescent="0.25">
      <c r="A1876">
        <v>10180.92</v>
      </c>
      <c r="B1876">
        <f t="shared" si="176"/>
        <v>70.193877551020407</v>
      </c>
      <c r="C1876">
        <v>2809.18</v>
      </c>
      <c r="D1876">
        <f t="shared" si="177"/>
        <v>0.280918</v>
      </c>
      <c r="E1876">
        <v>-3413.67</v>
      </c>
      <c r="F1876">
        <f t="shared" si="178"/>
        <v>-0.34136700000000003</v>
      </c>
      <c r="Q1876">
        <v>10006.02</v>
      </c>
      <c r="R1876" s="78">
        <f t="shared" si="179"/>
        <v>68.988003309431889</v>
      </c>
      <c r="S1876">
        <v>2808.97</v>
      </c>
      <c r="T1876">
        <f t="shared" si="180"/>
        <v>0.28089699999999995</v>
      </c>
      <c r="U1876">
        <v>-583</v>
      </c>
      <c r="V1876">
        <f t="shared" si="181"/>
        <v>-5.8299999999999998E-2</v>
      </c>
    </row>
    <row r="1877" spans="1:22" x14ac:dyDescent="0.25">
      <c r="A1877">
        <v>10186.540000000001</v>
      </c>
      <c r="B1877">
        <f t="shared" si="176"/>
        <v>70.232625482625494</v>
      </c>
      <c r="C1877">
        <v>2810.67</v>
      </c>
      <c r="D1877">
        <f t="shared" si="177"/>
        <v>0.28106700000000001</v>
      </c>
      <c r="E1877">
        <v>-3415.51</v>
      </c>
      <c r="F1877">
        <f t="shared" si="178"/>
        <v>-0.34155100000000005</v>
      </c>
      <c r="Q1877">
        <v>10011.030000000001</v>
      </c>
      <c r="R1877" s="78">
        <f t="shared" si="179"/>
        <v>69.022545504688367</v>
      </c>
      <c r="S1877">
        <v>2810.6</v>
      </c>
      <c r="T1877">
        <f t="shared" si="180"/>
        <v>0.28105999999999998</v>
      </c>
      <c r="U1877">
        <v>-583.88</v>
      </c>
      <c r="V1877">
        <f t="shared" si="181"/>
        <v>-5.8388000000000002E-2</v>
      </c>
    </row>
    <row r="1878" spans="1:22" x14ac:dyDescent="0.25">
      <c r="A1878">
        <v>10192.16</v>
      </c>
      <c r="B1878">
        <f t="shared" si="176"/>
        <v>70.271373414230567</v>
      </c>
      <c r="C1878">
        <v>2812.43</v>
      </c>
      <c r="D1878">
        <f t="shared" si="177"/>
        <v>0.28124299999999997</v>
      </c>
      <c r="E1878">
        <v>-3417.28</v>
      </c>
      <c r="F1878">
        <f t="shared" si="178"/>
        <v>-0.34172800000000003</v>
      </c>
      <c r="Q1878">
        <v>10016.36</v>
      </c>
      <c r="R1878" s="78">
        <f t="shared" si="179"/>
        <v>69.059293987865431</v>
      </c>
      <c r="S1878">
        <v>2812.62</v>
      </c>
      <c r="T1878">
        <f t="shared" si="180"/>
        <v>0.28126200000000001</v>
      </c>
      <c r="U1878">
        <v>-583.95000000000005</v>
      </c>
      <c r="V1878">
        <f t="shared" si="181"/>
        <v>-5.8395000000000002E-2</v>
      </c>
    </row>
    <row r="1879" spans="1:22" x14ac:dyDescent="0.25">
      <c r="A1879">
        <v>10198.24</v>
      </c>
      <c r="B1879">
        <f t="shared" si="176"/>
        <v>70.313292884721463</v>
      </c>
      <c r="C1879">
        <v>2813.95</v>
      </c>
      <c r="D1879">
        <f t="shared" si="177"/>
        <v>0.28139500000000001</v>
      </c>
      <c r="E1879">
        <v>-3419.33</v>
      </c>
      <c r="F1879">
        <f t="shared" si="178"/>
        <v>-0.34193299999999999</v>
      </c>
      <c r="Q1879">
        <v>10022.19</v>
      </c>
      <c r="R1879" s="78">
        <f t="shared" si="179"/>
        <v>69.099489795918373</v>
      </c>
      <c r="S1879">
        <v>2814.27</v>
      </c>
      <c r="T1879">
        <f t="shared" si="180"/>
        <v>0.28142699999999998</v>
      </c>
      <c r="U1879">
        <v>-584.55999999999995</v>
      </c>
      <c r="V1879">
        <f t="shared" si="181"/>
        <v>-5.8455999999999994E-2</v>
      </c>
    </row>
    <row r="1880" spans="1:22" x14ac:dyDescent="0.25">
      <c r="A1880">
        <v>10203.280000000001</v>
      </c>
      <c r="B1880">
        <f t="shared" si="176"/>
        <v>70.348041919470504</v>
      </c>
      <c r="C1880">
        <v>2815.33</v>
      </c>
      <c r="D1880">
        <f t="shared" si="177"/>
        <v>0.28153299999999998</v>
      </c>
      <c r="E1880">
        <v>-3421.01</v>
      </c>
      <c r="F1880">
        <f t="shared" si="178"/>
        <v>-0.34210100000000004</v>
      </c>
      <c r="Q1880">
        <v>10027.18</v>
      </c>
      <c r="R1880" s="78">
        <f t="shared" si="179"/>
        <v>69.133894098179823</v>
      </c>
      <c r="S1880">
        <v>2815.9</v>
      </c>
      <c r="T1880">
        <f t="shared" si="180"/>
        <v>0.28159000000000001</v>
      </c>
      <c r="U1880">
        <v>-584.9</v>
      </c>
      <c r="V1880">
        <f t="shared" si="181"/>
        <v>-5.849E-2</v>
      </c>
    </row>
    <row r="1881" spans="1:22" x14ac:dyDescent="0.25">
      <c r="A1881">
        <v>10209.73</v>
      </c>
      <c r="B1881">
        <f t="shared" si="176"/>
        <v>70.392512410369548</v>
      </c>
      <c r="C1881">
        <v>2816.88</v>
      </c>
      <c r="D1881">
        <f t="shared" si="177"/>
        <v>0.28168799999999999</v>
      </c>
      <c r="E1881">
        <v>-3422.34</v>
      </c>
      <c r="F1881">
        <f t="shared" si="178"/>
        <v>-0.34223400000000004</v>
      </c>
      <c r="Q1881">
        <v>10033.24</v>
      </c>
      <c r="R1881" s="78">
        <f t="shared" si="179"/>
        <v>69.175675675675677</v>
      </c>
      <c r="S1881">
        <v>2817.23</v>
      </c>
      <c r="T1881">
        <f t="shared" si="180"/>
        <v>0.281723</v>
      </c>
      <c r="U1881">
        <v>-585.45000000000005</v>
      </c>
      <c r="V1881">
        <f t="shared" si="181"/>
        <v>-5.8545000000000007E-2</v>
      </c>
    </row>
    <row r="1882" spans="1:22" x14ac:dyDescent="0.25">
      <c r="A1882">
        <v>10215.48</v>
      </c>
      <c r="B1882">
        <f t="shared" si="176"/>
        <v>70.432156646442365</v>
      </c>
      <c r="C1882">
        <v>2818.02</v>
      </c>
      <c r="D1882">
        <f t="shared" si="177"/>
        <v>0.281802</v>
      </c>
      <c r="E1882">
        <v>-3423.88</v>
      </c>
      <c r="F1882">
        <f t="shared" si="178"/>
        <v>-0.34238800000000003</v>
      </c>
      <c r="Q1882">
        <v>10039.049999999999</v>
      </c>
      <c r="R1882" s="78">
        <f t="shared" si="179"/>
        <v>69.215733590733592</v>
      </c>
      <c r="S1882">
        <v>2818.58</v>
      </c>
      <c r="T1882">
        <f t="shared" si="180"/>
        <v>0.281858</v>
      </c>
      <c r="U1882">
        <v>-585.73</v>
      </c>
      <c r="V1882">
        <f t="shared" si="181"/>
        <v>-5.8573E-2</v>
      </c>
    </row>
    <row r="1883" spans="1:22" x14ac:dyDescent="0.25">
      <c r="A1883">
        <v>10220.549999999999</v>
      </c>
      <c r="B1883">
        <f t="shared" si="176"/>
        <v>70.467112520683955</v>
      </c>
      <c r="C1883">
        <v>2819.88</v>
      </c>
      <c r="D1883">
        <f t="shared" si="177"/>
        <v>0.28198800000000002</v>
      </c>
      <c r="E1883">
        <v>-3425.87</v>
      </c>
      <c r="F1883">
        <f t="shared" si="178"/>
        <v>-0.34258699999999997</v>
      </c>
      <c r="Q1883">
        <v>10043.540000000001</v>
      </c>
      <c r="R1883" s="78">
        <f t="shared" si="179"/>
        <v>69.246690568119149</v>
      </c>
      <c r="S1883">
        <v>2820.11</v>
      </c>
      <c r="T1883">
        <f t="shared" si="180"/>
        <v>0.28201100000000001</v>
      </c>
      <c r="U1883">
        <v>-586.22</v>
      </c>
      <c r="V1883">
        <f t="shared" si="181"/>
        <v>-5.8622E-2</v>
      </c>
    </row>
    <row r="1884" spans="1:22" x14ac:dyDescent="0.25">
      <c r="A1884">
        <v>10226.08</v>
      </c>
      <c r="B1884">
        <f t="shared" si="176"/>
        <v>70.505239933811367</v>
      </c>
      <c r="C1884">
        <v>2821.06</v>
      </c>
      <c r="D1884">
        <f t="shared" si="177"/>
        <v>0.28210599999999997</v>
      </c>
      <c r="E1884">
        <v>-3427.44</v>
      </c>
      <c r="F1884">
        <f t="shared" si="178"/>
        <v>-0.34274399999999999</v>
      </c>
      <c r="Q1884">
        <v>10049.540000000001</v>
      </c>
      <c r="R1884" s="78">
        <f t="shared" si="179"/>
        <v>69.288058466629906</v>
      </c>
      <c r="S1884">
        <v>2822.11</v>
      </c>
      <c r="T1884">
        <f t="shared" si="180"/>
        <v>0.28221099999999999</v>
      </c>
      <c r="U1884">
        <v>-586.53</v>
      </c>
      <c r="V1884">
        <f t="shared" si="181"/>
        <v>-5.8652999999999997E-2</v>
      </c>
    </row>
    <row r="1885" spans="1:22" x14ac:dyDescent="0.25">
      <c r="A1885">
        <v>10231.66</v>
      </c>
      <c r="B1885">
        <f t="shared" si="176"/>
        <v>70.543712079426371</v>
      </c>
      <c r="C1885">
        <v>2822.94</v>
      </c>
      <c r="D1885">
        <f t="shared" si="177"/>
        <v>0.28229399999999999</v>
      </c>
      <c r="E1885">
        <v>-3429.25</v>
      </c>
      <c r="F1885">
        <f t="shared" si="178"/>
        <v>-0.34292499999999998</v>
      </c>
      <c r="Q1885">
        <v>10054.620000000001</v>
      </c>
      <c r="R1885" s="78">
        <f t="shared" si="179"/>
        <v>69.323083287369016</v>
      </c>
      <c r="S1885">
        <v>2823.1</v>
      </c>
      <c r="T1885">
        <f t="shared" si="180"/>
        <v>0.28231000000000001</v>
      </c>
      <c r="U1885">
        <v>-587.03</v>
      </c>
      <c r="V1885">
        <f t="shared" si="181"/>
        <v>-5.8702999999999998E-2</v>
      </c>
    </row>
    <row r="1886" spans="1:22" x14ac:dyDescent="0.25">
      <c r="A1886">
        <v>10236.44</v>
      </c>
      <c r="B1886">
        <f t="shared" si="176"/>
        <v>70.576668505239937</v>
      </c>
      <c r="C1886">
        <v>2824.92</v>
      </c>
      <c r="D1886">
        <f t="shared" si="177"/>
        <v>0.28249200000000002</v>
      </c>
      <c r="E1886">
        <v>-3431.05</v>
      </c>
      <c r="F1886">
        <f t="shared" si="178"/>
        <v>-0.34310499999999999</v>
      </c>
      <c r="Q1886">
        <v>10060.280000000001</v>
      </c>
      <c r="R1886" s="78">
        <f t="shared" si="179"/>
        <v>69.362107004964159</v>
      </c>
      <c r="S1886">
        <v>2824.31</v>
      </c>
      <c r="T1886">
        <f t="shared" si="180"/>
        <v>0.28243099999999999</v>
      </c>
      <c r="U1886">
        <v>-587.59</v>
      </c>
      <c r="V1886">
        <f t="shared" si="181"/>
        <v>-5.8759000000000006E-2</v>
      </c>
    </row>
    <row r="1887" spans="1:22" x14ac:dyDescent="0.25">
      <c r="A1887">
        <v>10242.85</v>
      </c>
      <c r="B1887">
        <f t="shared" si="176"/>
        <v>70.620863210148926</v>
      </c>
      <c r="C1887">
        <v>2825.59</v>
      </c>
      <c r="D1887">
        <f t="shared" si="177"/>
        <v>0.282559</v>
      </c>
      <c r="E1887">
        <v>-3432.67</v>
      </c>
      <c r="F1887">
        <f t="shared" si="178"/>
        <v>-0.34326699999999999</v>
      </c>
      <c r="Q1887">
        <v>10065.719999999999</v>
      </c>
      <c r="R1887" s="78">
        <f t="shared" si="179"/>
        <v>69.399613899613897</v>
      </c>
      <c r="S1887">
        <v>2826.38</v>
      </c>
      <c r="T1887">
        <f t="shared" si="180"/>
        <v>0.282638</v>
      </c>
      <c r="U1887">
        <v>-588.01</v>
      </c>
      <c r="V1887">
        <f t="shared" si="181"/>
        <v>-5.8800999999999999E-2</v>
      </c>
    </row>
    <row r="1888" spans="1:22" x14ac:dyDescent="0.25">
      <c r="A1888">
        <v>10249.799999999999</v>
      </c>
      <c r="B1888">
        <f t="shared" si="176"/>
        <v>70.668781025923877</v>
      </c>
      <c r="C1888">
        <v>2827.48</v>
      </c>
      <c r="D1888">
        <f t="shared" si="177"/>
        <v>0.282748</v>
      </c>
      <c r="E1888">
        <v>-3434.66</v>
      </c>
      <c r="F1888">
        <f t="shared" si="178"/>
        <v>-0.34346599999999999</v>
      </c>
      <c r="Q1888">
        <v>10070.35</v>
      </c>
      <c r="R1888" s="78">
        <f t="shared" si="179"/>
        <v>69.431536127964705</v>
      </c>
      <c r="S1888">
        <v>2827.49</v>
      </c>
      <c r="T1888">
        <f t="shared" si="180"/>
        <v>0.28274899999999997</v>
      </c>
      <c r="U1888">
        <v>-588.51</v>
      </c>
      <c r="V1888">
        <f t="shared" si="181"/>
        <v>-5.8851000000000001E-2</v>
      </c>
    </row>
    <row r="1889" spans="1:22" x14ac:dyDescent="0.25">
      <c r="A1889">
        <v>10255.24</v>
      </c>
      <c r="B1889">
        <f t="shared" si="176"/>
        <v>70.706287920573644</v>
      </c>
      <c r="C1889">
        <v>2829.02</v>
      </c>
      <c r="D1889">
        <f t="shared" si="177"/>
        <v>0.28290199999999999</v>
      </c>
      <c r="E1889">
        <v>-3436.35</v>
      </c>
      <c r="F1889">
        <f t="shared" si="178"/>
        <v>-0.34363499999999997</v>
      </c>
      <c r="Q1889">
        <v>10076.1</v>
      </c>
      <c r="R1889" s="78">
        <f t="shared" si="179"/>
        <v>69.471180364037508</v>
      </c>
      <c r="S1889">
        <v>2828.51</v>
      </c>
      <c r="T1889">
        <f t="shared" si="180"/>
        <v>0.28285100000000002</v>
      </c>
      <c r="U1889">
        <v>-588.44000000000005</v>
      </c>
      <c r="V1889">
        <f t="shared" si="181"/>
        <v>-5.8844000000000007E-2</v>
      </c>
    </row>
    <row r="1890" spans="1:22" x14ac:dyDescent="0.25">
      <c r="A1890">
        <v>10259.370000000001</v>
      </c>
      <c r="B1890">
        <f t="shared" si="176"/>
        <v>70.734762824048545</v>
      </c>
      <c r="C1890">
        <v>2830.95</v>
      </c>
      <c r="D1890">
        <f t="shared" si="177"/>
        <v>0.28309499999999999</v>
      </c>
      <c r="E1890">
        <v>-3437.93</v>
      </c>
      <c r="F1890">
        <f t="shared" si="178"/>
        <v>-0.34379299999999996</v>
      </c>
      <c r="Q1890">
        <v>10081.879999999999</v>
      </c>
      <c r="R1890" s="78">
        <f t="shared" si="179"/>
        <v>69.51103143960286</v>
      </c>
      <c r="S1890">
        <v>2830.13</v>
      </c>
      <c r="T1890">
        <f t="shared" si="180"/>
        <v>0.28301300000000001</v>
      </c>
      <c r="U1890">
        <v>-588.95000000000005</v>
      </c>
      <c r="V1890">
        <f t="shared" si="181"/>
        <v>-5.8895000000000003E-2</v>
      </c>
    </row>
    <row r="1891" spans="1:22" x14ac:dyDescent="0.25">
      <c r="A1891">
        <v>10264.44</v>
      </c>
      <c r="B1891">
        <f t="shared" si="176"/>
        <v>70.769718698290134</v>
      </c>
      <c r="C1891">
        <v>2831.09</v>
      </c>
      <c r="D1891">
        <f t="shared" si="177"/>
        <v>0.283109</v>
      </c>
      <c r="E1891">
        <v>-3439.29</v>
      </c>
      <c r="F1891">
        <f t="shared" si="178"/>
        <v>-0.34392899999999998</v>
      </c>
      <c r="Q1891">
        <v>10086.99</v>
      </c>
      <c r="R1891" s="78">
        <f t="shared" si="179"/>
        <v>69.546263099834533</v>
      </c>
      <c r="S1891">
        <v>2832.46</v>
      </c>
      <c r="T1891">
        <f t="shared" si="180"/>
        <v>0.283246</v>
      </c>
      <c r="U1891">
        <v>-589.66999999999996</v>
      </c>
      <c r="V1891">
        <f t="shared" si="181"/>
        <v>-5.8966999999999999E-2</v>
      </c>
    </row>
    <row r="1892" spans="1:22" x14ac:dyDescent="0.25">
      <c r="A1892">
        <v>10268.82</v>
      </c>
      <c r="B1892">
        <f t="shared" si="176"/>
        <v>70.799917264202975</v>
      </c>
      <c r="C1892">
        <v>2833.06</v>
      </c>
      <c r="D1892">
        <f t="shared" si="177"/>
        <v>0.283306</v>
      </c>
      <c r="E1892">
        <v>-3440.96</v>
      </c>
      <c r="F1892">
        <f t="shared" si="178"/>
        <v>-0.34409600000000001</v>
      </c>
      <c r="Q1892">
        <v>10093.23</v>
      </c>
      <c r="R1892" s="78">
        <f t="shared" si="179"/>
        <v>69.589285714285708</v>
      </c>
      <c r="S1892">
        <v>2833.54</v>
      </c>
      <c r="T1892">
        <f t="shared" si="180"/>
        <v>0.28335399999999999</v>
      </c>
      <c r="U1892">
        <v>-590.1</v>
      </c>
      <c r="V1892">
        <f t="shared" si="181"/>
        <v>-5.901E-2</v>
      </c>
    </row>
    <row r="1893" spans="1:22" x14ac:dyDescent="0.25">
      <c r="A1893">
        <v>10276.08</v>
      </c>
      <c r="B1893">
        <f t="shared" si="176"/>
        <v>70.849972421400992</v>
      </c>
      <c r="C1893">
        <v>2835.11</v>
      </c>
      <c r="D1893">
        <f t="shared" si="177"/>
        <v>0.28351100000000001</v>
      </c>
      <c r="E1893">
        <v>-3442.75</v>
      </c>
      <c r="F1893">
        <f t="shared" si="178"/>
        <v>-0.344275</v>
      </c>
      <c r="Q1893">
        <v>10098.59</v>
      </c>
      <c r="R1893" s="78">
        <f t="shared" si="179"/>
        <v>69.626241036955321</v>
      </c>
      <c r="S1893">
        <v>2835.37</v>
      </c>
      <c r="T1893">
        <f t="shared" si="180"/>
        <v>0.28353699999999998</v>
      </c>
      <c r="U1893">
        <v>-590.62</v>
      </c>
      <c r="V1893">
        <f t="shared" si="181"/>
        <v>-5.9062000000000003E-2</v>
      </c>
    </row>
    <row r="1894" spans="1:22" x14ac:dyDescent="0.25">
      <c r="A1894">
        <v>10280.89</v>
      </c>
      <c r="B1894">
        <f t="shared" si="176"/>
        <v>70.883135686707121</v>
      </c>
      <c r="C1894">
        <v>2836.97</v>
      </c>
      <c r="D1894">
        <f t="shared" si="177"/>
        <v>0.28369699999999998</v>
      </c>
      <c r="E1894">
        <v>-3444.29</v>
      </c>
      <c r="F1894">
        <f t="shared" si="178"/>
        <v>-0.34442899999999999</v>
      </c>
      <c r="Q1894">
        <v>10104.549999999999</v>
      </c>
      <c r="R1894" s="78">
        <f t="shared" si="179"/>
        <v>69.667333149476008</v>
      </c>
      <c r="S1894">
        <v>2837.52</v>
      </c>
      <c r="T1894">
        <f t="shared" si="180"/>
        <v>0.283752</v>
      </c>
      <c r="U1894">
        <v>-591.24</v>
      </c>
      <c r="V1894">
        <f t="shared" si="181"/>
        <v>-5.9124000000000003E-2</v>
      </c>
    </row>
    <row r="1895" spans="1:22" x14ac:dyDescent="0.25">
      <c r="A1895">
        <v>10285.879999999999</v>
      </c>
      <c r="B1895">
        <f t="shared" si="176"/>
        <v>70.917539988968556</v>
      </c>
      <c r="C1895">
        <v>2838.25</v>
      </c>
      <c r="D1895">
        <f t="shared" si="177"/>
        <v>0.28382499999999999</v>
      </c>
      <c r="E1895">
        <v>-3446.14</v>
      </c>
      <c r="F1895">
        <f t="shared" si="178"/>
        <v>-0.34461399999999998</v>
      </c>
      <c r="Q1895">
        <v>10110.69</v>
      </c>
      <c r="R1895" s="78">
        <f t="shared" si="179"/>
        <v>69.709666298952015</v>
      </c>
      <c r="S1895">
        <v>2837.71</v>
      </c>
      <c r="T1895">
        <f t="shared" si="180"/>
        <v>0.283771</v>
      </c>
      <c r="U1895">
        <v>-591.44000000000005</v>
      </c>
      <c r="V1895">
        <f t="shared" si="181"/>
        <v>-5.9144000000000002E-2</v>
      </c>
    </row>
    <row r="1896" spans="1:22" x14ac:dyDescent="0.25">
      <c r="A1896">
        <v>10292.25</v>
      </c>
      <c r="B1896">
        <f t="shared" si="176"/>
        <v>70.96145890788749</v>
      </c>
      <c r="C1896">
        <v>2839.91</v>
      </c>
      <c r="D1896">
        <f t="shared" si="177"/>
        <v>0.28399099999999999</v>
      </c>
      <c r="E1896">
        <v>-3447.78</v>
      </c>
      <c r="F1896">
        <f t="shared" si="178"/>
        <v>-0.34477800000000003</v>
      </c>
      <c r="Q1896">
        <v>10116.27</v>
      </c>
      <c r="R1896" s="78">
        <f t="shared" si="179"/>
        <v>69.748138444567019</v>
      </c>
      <c r="S1896">
        <v>2839.52</v>
      </c>
      <c r="T1896">
        <f t="shared" si="180"/>
        <v>0.28395199999999998</v>
      </c>
      <c r="U1896">
        <v>-591.92999999999995</v>
      </c>
      <c r="V1896">
        <f t="shared" si="181"/>
        <v>-5.9192999999999996E-2</v>
      </c>
    </row>
    <row r="1897" spans="1:22" x14ac:dyDescent="0.25">
      <c r="A1897">
        <v>10297.700000000001</v>
      </c>
      <c r="B1897">
        <f t="shared" si="176"/>
        <v>70.999034749034763</v>
      </c>
      <c r="C1897">
        <v>2841.07</v>
      </c>
      <c r="D1897">
        <f t="shared" si="177"/>
        <v>0.284107</v>
      </c>
      <c r="E1897">
        <v>-3449.2</v>
      </c>
      <c r="F1897">
        <f t="shared" si="178"/>
        <v>-0.34492</v>
      </c>
      <c r="Q1897">
        <v>10121.209999999999</v>
      </c>
      <c r="R1897" s="78">
        <f t="shared" si="179"/>
        <v>69.782198014340864</v>
      </c>
      <c r="S1897">
        <v>2841.47</v>
      </c>
      <c r="T1897">
        <f t="shared" si="180"/>
        <v>0.28414699999999998</v>
      </c>
      <c r="U1897">
        <v>-592.41</v>
      </c>
      <c r="V1897">
        <f t="shared" si="181"/>
        <v>-5.9240999999999995E-2</v>
      </c>
    </row>
    <row r="1898" spans="1:22" x14ac:dyDescent="0.25">
      <c r="A1898">
        <v>10302.33</v>
      </c>
      <c r="B1898">
        <f t="shared" si="176"/>
        <v>71.030956977385557</v>
      </c>
      <c r="C1898">
        <v>2842.54</v>
      </c>
      <c r="D1898">
        <f t="shared" si="177"/>
        <v>0.28425400000000001</v>
      </c>
      <c r="E1898">
        <v>-3451.33</v>
      </c>
      <c r="F1898">
        <f t="shared" si="178"/>
        <v>-0.34513299999999997</v>
      </c>
      <c r="Q1898">
        <v>10127.08</v>
      </c>
      <c r="R1898" s="78">
        <f t="shared" si="179"/>
        <v>69.822669608383904</v>
      </c>
      <c r="S1898">
        <v>2842.62</v>
      </c>
      <c r="T1898">
        <f t="shared" si="180"/>
        <v>0.28426200000000001</v>
      </c>
      <c r="U1898">
        <v>-592.65</v>
      </c>
      <c r="V1898">
        <f t="shared" si="181"/>
        <v>-5.9264999999999998E-2</v>
      </c>
    </row>
    <row r="1899" spans="1:22" x14ac:dyDescent="0.25">
      <c r="A1899">
        <v>10307.44</v>
      </c>
      <c r="B1899">
        <f t="shared" si="176"/>
        <v>71.066188637617216</v>
      </c>
      <c r="C1899">
        <v>2843.93</v>
      </c>
      <c r="D1899">
        <f t="shared" si="177"/>
        <v>0.28439300000000001</v>
      </c>
      <c r="E1899">
        <v>-3452.7</v>
      </c>
      <c r="F1899">
        <f t="shared" si="178"/>
        <v>-0.34526999999999997</v>
      </c>
      <c r="Q1899">
        <v>10132.24</v>
      </c>
      <c r="R1899" s="78">
        <f t="shared" si="179"/>
        <v>69.85824600110314</v>
      </c>
      <c r="S1899">
        <v>2844.1</v>
      </c>
      <c r="T1899">
        <f t="shared" si="180"/>
        <v>0.28441</v>
      </c>
      <c r="U1899">
        <v>-593.24</v>
      </c>
      <c r="V1899">
        <f t="shared" si="181"/>
        <v>-5.9324000000000002E-2</v>
      </c>
    </row>
    <row r="1900" spans="1:22" x14ac:dyDescent="0.25">
      <c r="A1900">
        <v>10313.66</v>
      </c>
      <c r="B1900">
        <f t="shared" si="176"/>
        <v>71.109073359073363</v>
      </c>
      <c r="C1900">
        <v>2845.56</v>
      </c>
      <c r="D1900">
        <f t="shared" si="177"/>
        <v>0.28455599999999998</v>
      </c>
      <c r="E1900">
        <v>-3454.95</v>
      </c>
      <c r="F1900">
        <f t="shared" si="178"/>
        <v>-0.345495</v>
      </c>
      <c r="Q1900">
        <v>10138.6</v>
      </c>
      <c r="R1900" s="78">
        <f t="shared" si="179"/>
        <v>69.902095973524553</v>
      </c>
      <c r="S1900">
        <v>2846.05</v>
      </c>
      <c r="T1900">
        <f t="shared" si="180"/>
        <v>0.284605</v>
      </c>
      <c r="U1900">
        <v>-593.84</v>
      </c>
      <c r="V1900">
        <f t="shared" si="181"/>
        <v>-5.9384000000000006E-2</v>
      </c>
    </row>
    <row r="1901" spans="1:22" x14ac:dyDescent="0.25">
      <c r="A1901">
        <v>10320.15</v>
      </c>
      <c r="B1901">
        <f t="shared" si="176"/>
        <v>71.153819635962492</v>
      </c>
      <c r="C1901">
        <v>2846.42</v>
      </c>
      <c r="D1901">
        <f t="shared" si="177"/>
        <v>0.28464200000000001</v>
      </c>
      <c r="E1901">
        <v>-3456.53</v>
      </c>
      <c r="F1901">
        <f t="shared" si="178"/>
        <v>-0.34565300000000004</v>
      </c>
      <c r="Q1901">
        <v>10143.459999999999</v>
      </c>
      <c r="R1901" s="78">
        <f t="shared" si="179"/>
        <v>69.935603971318258</v>
      </c>
      <c r="S1901">
        <v>2847.34</v>
      </c>
      <c r="T1901">
        <f t="shared" si="180"/>
        <v>0.28473399999999999</v>
      </c>
      <c r="U1901">
        <v>-594.08000000000004</v>
      </c>
      <c r="V1901">
        <f t="shared" si="181"/>
        <v>-5.9408000000000002E-2</v>
      </c>
    </row>
    <row r="1902" spans="1:22" x14ac:dyDescent="0.25">
      <c r="A1902">
        <v>10326.09</v>
      </c>
      <c r="B1902">
        <f t="shared" si="176"/>
        <v>71.194773855488151</v>
      </c>
      <c r="C1902">
        <v>2848.69</v>
      </c>
      <c r="D1902">
        <f t="shared" si="177"/>
        <v>0.28486899999999998</v>
      </c>
      <c r="E1902">
        <v>-3457.85</v>
      </c>
      <c r="F1902">
        <f t="shared" si="178"/>
        <v>-0.34578500000000001</v>
      </c>
      <c r="Q1902">
        <v>10148.629999999999</v>
      </c>
      <c r="R1902" s="78">
        <f t="shared" si="179"/>
        <v>69.971249310535029</v>
      </c>
      <c r="S1902">
        <v>2848.79</v>
      </c>
      <c r="T1902">
        <f t="shared" si="180"/>
        <v>0.28487899999999999</v>
      </c>
      <c r="U1902">
        <v>-594.39</v>
      </c>
      <c r="V1902">
        <f t="shared" si="181"/>
        <v>-5.9438999999999999E-2</v>
      </c>
    </row>
    <row r="1903" spans="1:22" x14ac:dyDescent="0.25">
      <c r="A1903">
        <v>10330.209999999999</v>
      </c>
      <c r="B1903">
        <f t="shared" si="176"/>
        <v>71.223179812465531</v>
      </c>
      <c r="C1903">
        <v>2849.63</v>
      </c>
      <c r="D1903">
        <f t="shared" si="177"/>
        <v>0.28496300000000002</v>
      </c>
      <c r="E1903">
        <v>-3459.39</v>
      </c>
      <c r="F1903">
        <f t="shared" si="178"/>
        <v>-0.345939</v>
      </c>
      <c r="Q1903">
        <v>10153.68</v>
      </c>
      <c r="R1903" s="78">
        <f t="shared" si="179"/>
        <v>70.006067291781577</v>
      </c>
      <c r="S1903">
        <v>2850.39</v>
      </c>
      <c r="T1903">
        <f t="shared" si="180"/>
        <v>0.28503899999999999</v>
      </c>
      <c r="U1903">
        <v>-595.05999999999995</v>
      </c>
      <c r="V1903">
        <f t="shared" si="181"/>
        <v>-5.9505999999999996E-2</v>
      </c>
    </row>
    <row r="1904" spans="1:22" x14ac:dyDescent="0.25">
      <c r="A1904">
        <v>10335.790000000001</v>
      </c>
      <c r="B1904">
        <f t="shared" si="176"/>
        <v>71.261651958080535</v>
      </c>
      <c r="C1904">
        <v>2852.49</v>
      </c>
      <c r="D1904">
        <f t="shared" si="177"/>
        <v>0.28524899999999997</v>
      </c>
      <c r="E1904">
        <v>-3461.33</v>
      </c>
      <c r="F1904">
        <f t="shared" si="178"/>
        <v>-0.34613299999999997</v>
      </c>
      <c r="Q1904">
        <v>10159.15</v>
      </c>
      <c r="R1904" s="78">
        <f t="shared" si="179"/>
        <v>70.043781025923877</v>
      </c>
      <c r="S1904">
        <v>2851.26</v>
      </c>
      <c r="T1904">
        <f t="shared" si="180"/>
        <v>0.28512600000000005</v>
      </c>
      <c r="U1904">
        <v>-595.35</v>
      </c>
      <c r="V1904">
        <f t="shared" si="181"/>
        <v>-5.9535000000000005E-2</v>
      </c>
    </row>
    <row r="1905" spans="1:22" x14ac:dyDescent="0.25">
      <c r="A1905">
        <v>10340.799999999999</v>
      </c>
      <c r="B1905">
        <f t="shared" si="176"/>
        <v>71.296194153337012</v>
      </c>
      <c r="C1905">
        <v>2853.3</v>
      </c>
      <c r="D1905">
        <f t="shared" si="177"/>
        <v>0.28533000000000003</v>
      </c>
      <c r="E1905">
        <v>-3463.18</v>
      </c>
      <c r="F1905">
        <f t="shared" si="178"/>
        <v>-0.34631799999999996</v>
      </c>
      <c r="Q1905">
        <v>10165.049999999999</v>
      </c>
      <c r="R1905" s="78">
        <f t="shared" si="179"/>
        <v>70.084459459459453</v>
      </c>
      <c r="S1905">
        <v>2852.48</v>
      </c>
      <c r="T1905">
        <f t="shared" si="180"/>
        <v>0.285248</v>
      </c>
      <c r="U1905">
        <v>-595.41999999999996</v>
      </c>
      <c r="V1905">
        <f t="shared" si="181"/>
        <v>-5.9541999999999998E-2</v>
      </c>
    </row>
    <row r="1906" spans="1:22" x14ac:dyDescent="0.25">
      <c r="A1906">
        <v>10347.4</v>
      </c>
      <c r="B1906">
        <f t="shared" si="176"/>
        <v>71.341698841698843</v>
      </c>
      <c r="C1906">
        <v>2854.83</v>
      </c>
      <c r="D1906">
        <f t="shared" si="177"/>
        <v>0.28548299999999999</v>
      </c>
      <c r="E1906">
        <v>-3464.86</v>
      </c>
      <c r="F1906">
        <f t="shared" si="178"/>
        <v>-0.34648600000000002</v>
      </c>
      <c r="Q1906">
        <v>10170.549999999999</v>
      </c>
      <c r="R1906" s="78">
        <f t="shared" si="179"/>
        <v>70.122380033094316</v>
      </c>
      <c r="S1906">
        <v>2854.98</v>
      </c>
      <c r="T1906">
        <f t="shared" si="180"/>
        <v>0.28549800000000003</v>
      </c>
      <c r="U1906">
        <v>-596.01</v>
      </c>
      <c r="V1906">
        <f t="shared" si="181"/>
        <v>-5.9601000000000001E-2</v>
      </c>
    </row>
    <row r="1907" spans="1:22" x14ac:dyDescent="0.25">
      <c r="A1907">
        <v>10352.64</v>
      </c>
      <c r="B1907">
        <f t="shared" si="176"/>
        <v>71.377826806398232</v>
      </c>
      <c r="C1907">
        <v>2855.97</v>
      </c>
      <c r="D1907">
        <f t="shared" si="177"/>
        <v>0.28559699999999999</v>
      </c>
      <c r="E1907">
        <v>-3466.73</v>
      </c>
      <c r="F1907">
        <f t="shared" si="178"/>
        <v>-0.34667300000000001</v>
      </c>
      <c r="Q1907">
        <v>10175.19</v>
      </c>
      <c r="R1907" s="78">
        <f t="shared" si="179"/>
        <v>70.154371207942646</v>
      </c>
      <c r="S1907">
        <v>2856.55</v>
      </c>
      <c r="T1907">
        <f t="shared" si="180"/>
        <v>0.28565499999999999</v>
      </c>
      <c r="U1907">
        <v>-596.4</v>
      </c>
      <c r="V1907">
        <f t="shared" si="181"/>
        <v>-5.9639999999999999E-2</v>
      </c>
    </row>
    <row r="1908" spans="1:22" x14ac:dyDescent="0.25">
      <c r="A1908">
        <v>10357</v>
      </c>
      <c r="B1908">
        <f t="shared" si="176"/>
        <v>71.407887479316059</v>
      </c>
      <c r="C1908">
        <v>2857.26</v>
      </c>
      <c r="D1908">
        <f t="shared" si="177"/>
        <v>0.28572600000000004</v>
      </c>
      <c r="E1908">
        <v>-3467.67</v>
      </c>
      <c r="F1908">
        <f t="shared" si="178"/>
        <v>-0.34676699999999999</v>
      </c>
      <c r="Q1908">
        <v>10181.719999999999</v>
      </c>
      <c r="R1908" s="78">
        <f t="shared" si="179"/>
        <v>70.199393270821844</v>
      </c>
      <c r="S1908">
        <v>2857.6</v>
      </c>
      <c r="T1908">
        <f t="shared" si="180"/>
        <v>0.28576000000000001</v>
      </c>
      <c r="U1908">
        <v>-596.97</v>
      </c>
      <c r="V1908">
        <f t="shared" si="181"/>
        <v>-5.9697E-2</v>
      </c>
    </row>
    <row r="1909" spans="1:22" x14ac:dyDescent="0.25">
      <c r="A1909">
        <v>10363.9</v>
      </c>
      <c r="B1909">
        <f t="shared" si="176"/>
        <v>71.45546056260342</v>
      </c>
      <c r="C1909">
        <v>2859.09</v>
      </c>
      <c r="D1909">
        <f t="shared" si="177"/>
        <v>0.28590900000000002</v>
      </c>
      <c r="E1909">
        <v>-3469.69</v>
      </c>
      <c r="F1909">
        <f t="shared" si="178"/>
        <v>-0.34696900000000003</v>
      </c>
      <c r="Q1909">
        <v>10186.67</v>
      </c>
      <c r="R1909" s="78">
        <f t="shared" si="179"/>
        <v>70.233521787093224</v>
      </c>
      <c r="S1909">
        <v>2859.03</v>
      </c>
      <c r="T1909">
        <f t="shared" si="180"/>
        <v>0.28590300000000002</v>
      </c>
      <c r="U1909">
        <v>-597.17999999999995</v>
      </c>
      <c r="V1909">
        <f t="shared" si="181"/>
        <v>-5.9717999999999993E-2</v>
      </c>
    </row>
    <row r="1910" spans="1:22" x14ac:dyDescent="0.25">
      <c r="A1910">
        <v>10368.17</v>
      </c>
      <c r="B1910">
        <f t="shared" si="176"/>
        <v>71.484900717043573</v>
      </c>
      <c r="C1910">
        <v>2860.32</v>
      </c>
      <c r="D1910">
        <f t="shared" si="177"/>
        <v>0.28603200000000001</v>
      </c>
      <c r="E1910">
        <v>-3471.16</v>
      </c>
      <c r="F1910">
        <f t="shared" si="178"/>
        <v>-0.34711599999999998</v>
      </c>
      <c r="Q1910">
        <v>10192.39</v>
      </c>
      <c r="R1910" s="78">
        <f t="shared" si="179"/>
        <v>70.272959183673464</v>
      </c>
      <c r="S1910">
        <v>2860.59</v>
      </c>
      <c r="T1910">
        <f t="shared" si="180"/>
        <v>0.28605900000000001</v>
      </c>
      <c r="U1910">
        <v>-597.83000000000004</v>
      </c>
      <c r="V1910">
        <f t="shared" si="181"/>
        <v>-5.9783000000000003E-2</v>
      </c>
    </row>
    <row r="1911" spans="1:22" x14ac:dyDescent="0.25">
      <c r="A1911">
        <v>10373.94</v>
      </c>
      <c r="B1911">
        <f t="shared" si="176"/>
        <v>71.524682846111432</v>
      </c>
      <c r="C1911">
        <v>2861.76</v>
      </c>
      <c r="D1911">
        <f t="shared" si="177"/>
        <v>0.28617600000000004</v>
      </c>
      <c r="E1911">
        <v>-3472.82</v>
      </c>
      <c r="F1911">
        <f t="shared" si="178"/>
        <v>-0.34728200000000004</v>
      </c>
      <c r="Q1911">
        <v>10197.65</v>
      </c>
      <c r="R1911" s="78">
        <f t="shared" si="179"/>
        <v>70.309225041367895</v>
      </c>
      <c r="S1911">
        <v>2862.21</v>
      </c>
      <c r="T1911">
        <f t="shared" si="180"/>
        <v>0.286221</v>
      </c>
      <c r="U1911">
        <v>-598.45000000000005</v>
      </c>
      <c r="V1911">
        <f t="shared" si="181"/>
        <v>-5.9845000000000002E-2</v>
      </c>
    </row>
    <row r="1912" spans="1:22" x14ac:dyDescent="0.25">
      <c r="A1912">
        <v>10378.69</v>
      </c>
      <c r="B1912">
        <f t="shared" si="176"/>
        <v>71.557432432432435</v>
      </c>
      <c r="C1912">
        <v>2864.35</v>
      </c>
      <c r="D1912">
        <f t="shared" si="177"/>
        <v>0.286435</v>
      </c>
      <c r="E1912">
        <v>-3474.74</v>
      </c>
      <c r="F1912">
        <f t="shared" si="178"/>
        <v>-0.34747400000000001</v>
      </c>
      <c r="Q1912">
        <v>10203.77</v>
      </c>
      <c r="R1912" s="78">
        <f t="shared" si="179"/>
        <v>70.351420297848875</v>
      </c>
      <c r="S1912">
        <v>2863.35</v>
      </c>
      <c r="T1912">
        <f t="shared" si="180"/>
        <v>0.28633500000000001</v>
      </c>
      <c r="U1912">
        <v>-598.48</v>
      </c>
      <c r="V1912">
        <f t="shared" si="181"/>
        <v>-5.9847999999999998E-2</v>
      </c>
    </row>
    <row r="1913" spans="1:22" x14ac:dyDescent="0.25">
      <c r="A1913">
        <v>10385.040000000001</v>
      </c>
      <c r="B1913">
        <f t="shared" si="176"/>
        <v>71.601213458356327</v>
      </c>
      <c r="C1913">
        <v>2864.51</v>
      </c>
      <c r="D1913">
        <f t="shared" si="177"/>
        <v>0.28645100000000001</v>
      </c>
      <c r="E1913">
        <v>-3476.55</v>
      </c>
      <c r="F1913">
        <f t="shared" si="178"/>
        <v>-0.34765499999999999</v>
      </c>
      <c r="Q1913">
        <v>10208.030000000001</v>
      </c>
      <c r="R1913" s="78">
        <f t="shared" si="179"/>
        <v>70.380791505791521</v>
      </c>
      <c r="S1913">
        <v>2865.14</v>
      </c>
      <c r="T1913">
        <f t="shared" si="180"/>
        <v>0.28651399999999999</v>
      </c>
      <c r="U1913">
        <v>-599.04</v>
      </c>
      <c r="V1913">
        <f t="shared" si="181"/>
        <v>-5.9903999999999999E-2</v>
      </c>
    </row>
    <row r="1914" spans="1:22" x14ac:dyDescent="0.25">
      <c r="A1914">
        <v>10392.290000000001</v>
      </c>
      <c r="B1914">
        <f t="shared" si="176"/>
        <v>71.651199669056822</v>
      </c>
      <c r="C1914">
        <v>2866.17</v>
      </c>
      <c r="D1914">
        <f t="shared" si="177"/>
        <v>0.28661700000000001</v>
      </c>
      <c r="E1914">
        <v>-3478</v>
      </c>
      <c r="F1914">
        <f t="shared" si="178"/>
        <v>-0.3478</v>
      </c>
      <c r="Q1914">
        <v>10213.11</v>
      </c>
      <c r="R1914" s="78">
        <f t="shared" si="179"/>
        <v>70.415816326530617</v>
      </c>
      <c r="S1914">
        <v>2865.74</v>
      </c>
      <c r="T1914">
        <f t="shared" si="180"/>
        <v>0.286574</v>
      </c>
      <c r="U1914">
        <v>-599.35</v>
      </c>
      <c r="V1914">
        <f t="shared" si="181"/>
        <v>-5.9935000000000002E-2</v>
      </c>
    </row>
    <row r="1915" spans="1:22" x14ac:dyDescent="0.25">
      <c r="A1915">
        <v>10397.799999999999</v>
      </c>
      <c r="B1915">
        <f t="shared" si="176"/>
        <v>71.689189189189193</v>
      </c>
      <c r="C1915">
        <v>2868.27</v>
      </c>
      <c r="D1915">
        <f t="shared" si="177"/>
        <v>0.286827</v>
      </c>
      <c r="E1915">
        <v>-3479.95</v>
      </c>
      <c r="F1915">
        <f t="shared" si="178"/>
        <v>-0.347995</v>
      </c>
      <c r="Q1915">
        <v>10219.06</v>
      </c>
      <c r="R1915" s="78">
        <f t="shared" si="179"/>
        <v>70.456839492553783</v>
      </c>
      <c r="S1915">
        <v>2867.93</v>
      </c>
      <c r="T1915">
        <f t="shared" si="180"/>
        <v>0.28679299999999996</v>
      </c>
      <c r="U1915">
        <v>-599.91999999999996</v>
      </c>
      <c r="V1915">
        <f t="shared" si="181"/>
        <v>-5.9991999999999997E-2</v>
      </c>
    </row>
    <row r="1916" spans="1:22" x14ac:dyDescent="0.25">
      <c r="A1916">
        <v>10402.91</v>
      </c>
      <c r="B1916">
        <f t="shared" si="176"/>
        <v>71.724420849420852</v>
      </c>
      <c r="C1916">
        <v>2870.29</v>
      </c>
      <c r="D1916">
        <f t="shared" si="177"/>
        <v>0.28702899999999998</v>
      </c>
      <c r="E1916">
        <v>-3481.67</v>
      </c>
      <c r="F1916">
        <f t="shared" si="178"/>
        <v>-0.348167</v>
      </c>
      <c r="Q1916">
        <v>10225.040000000001</v>
      </c>
      <c r="R1916" s="78">
        <f t="shared" si="179"/>
        <v>70.498069498069512</v>
      </c>
      <c r="S1916">
        <v>2869.73</v>
      </c>
      <c r="T1916">
        <f t="shared" si="180"/>
        <v>0.28697299999999998</v>
      </c>
      <c r="U1916">
        <v>-600.34</v>
      </c>
      <c r="V1916">
        <f t="shared" si="181"/>
        <v>-6.0034000000000004E-2</v>
      </c>
    </row>
    <row r="1917" spans="1:22" x14ac:dyDescent="0.25">
      <c r="A1917">
        <v>10407.870000000001</v>
      </c>
      <c r="B1917">
        <f t="shared" si="176"/>
        <v>71.758618312189753</v>
      </c>
      <c r="C1917">
        <v>2871.18</v>
      </c>
      <c r="D1917">
        <f t="shared" si="177"/>
        <v>0.28711799999999998</v>
      </c>
      <c r="E1917">
        <v>-3483.65</v>
      </c>
      <c r="F1917">
        <f t="shared" si="178"/>
        <v>-0.34836500000000004</v>
      </c>
      <c r="Q1917">
        <v>10230.969999999999</v>
      </c>
      <c r="R1917" s="78">
        <f t="shared" si="179"/>
        <v>70.538954771097622</v>
      </c>
      <c r="S1917">
        <v>2871</v>
      </c>
      <c r="T1917">
        <f t="shared" si="180"/>
        <v>0.28710000000000002</v>
      </c>
      <c r="U1917">
        <v>-600.69000000000005</v>
      </c>
      <c r="V1917">
        <f t="shared" si="181"/>
        <v>-6.0069000000000004E-2</v>
      </c>
    </row>
    <row r="1918" spans="1:22" x14ac:dyDescent="0.25">
      <c r="A1918">
        <v>10411.879999999999</v>
      </c>
      <c r="B1918">
        <f t="shared" si="176"/>
        <v>71.786265857694431</v>
      </c>
      <c r="C1918">
        <v>2872.28</v>
      </c>
      <c r="D1918">
        <f t="shared" si="177"/>
        <v>0.28722800000000004</v>
      </c>
      <c r="E1918">
        <v>-3484.99</v>
      </c>
      <c r="F1918">
        <f t="shared" si="178"/>
        <v>-0.348499</v>
      </c>
      <c r="Q1918">
        <v>10237.200000000001</v>
      </c>
      <c r="R1918" s="78">
        <f t="shared" si="179"/>
        <v>70.581908439051304</v>
      </c>
      <c r="S1918">
        <v>2872.25</v>
      </c>
      <c r="T1918">
        <f t="shared" si="180"/>
        <v>0.28722500000000001</v>
      </c>
      <c r="U1918">
        <v>-601.02</v>
      </c>
      <c r="V1918">
        <f t="shared" si="181"/>
        <v>-6.0101999999999996E-2</v>
      </c>
    </row>
    <row r="1919" spans="1:22" x14ac:dyDescent="0.25">
      <c r="A1919">
        <v>10417.48</v>
      </c>
      <c r="B1919">
        <f t="shared" si="176"/>
        <v>71.824875896304462</v>
      </c>
      <c r="C1919">
        <v>2873.8</v>
      </c>
      <c r="D1919">
        <f t="shared" si="177"/>
        <v>0.28738000000000002</v>
      </c>
      <c r="E1919">
        <v>-3486.66</v>
      </c>
      <c r="F1919">
        <f t="shared" si="178"/>
        <v>-0.34866599999999998</v>
      </c>
      <c r="Q1919">
        <v>10242.219999999999</v>
      </c>
      <c r="R1919" s="78">
        <f t="shared" si="179"/>
        <v>70.616519580805289</v>
      </c>
      <c r="S1919">
        <v>2874.69</v>
      </c>
      <c r="T1919">
        <f t="shared" si="180"/>
        <v>0.28746900000000003</v>
      </c>
      <c r="U1919">
        <v>-601.45000000000005</v>
      </c>
      <c r="V1919">
        <f t="shared" si="181"/>
        <v>-6.0145000000000004E-2</v>
      </c>
    </row>
    <row r="1920" spans="1:22" x14ac:dyDescent="0.25">
      <c r="A1920">
        <v>10423.11</v>
      </c>
      <c r="B1920">
        <f t="shared" si="176"/>
        <v>71.86369277440707</v>
      </c>
      <c r="C1920">
        <v>2876.2</v>
      </c>
      <c r="D1920">
        <f t="shared" si="177"/>
        <v>0.28761999999999999</v>
      </c>
      <c r="E1920">
        <v>-3488.26</v>
      </c>
      <c r="F1920">
        <f t="shared" si="178"/>
        <v>-0.34882600000000002</v>
      </c>
      <c r="Q1920">
        <v>10247.879999999999</v>
      </c>
      <c r="R1920" s="78">
        <f t="shared" si="179"/>
        <v>70.655543298400445</v>
      </c>
      <c r="S1920">
        <v>2876.01</v>
      </c>
      <c r="T1920">
        <f t="shared" si="180"/>
        <v>0.287601</v>
      </c>
      <c r="U1920">
        <v>-602.01</v>
      </c>
      <c r="V1920">
        <f t="shared" si="181"/>
        <v>-6.0200999999999998E-2</v>
      </c>
    </row>
    <row r="1921" spans="1:22" x14ac:dyDescent="0.25">
      <c r="A1921">
        <v>10428.799999999999</v>
      </c>
      <c r="B1921">
        <f t="shared" si="176"/>
        <v>71.902923331494762</v>
      </c>
      <c r="C1921">
        <v>2876.6</v>
      </c>
      <c r="D1921">
        <f t="shared" si="177"/>
        <v>0.28765999999999997</v>
      </c>
      <c r="E1921">
        <v>-3490.09</v>
      </c>
      <c r="F1921">
        <f t="shared" si="178"/>
        <v>-0.34900900000000001</v>
      </c>
      <c r="Q1921">
        <v>10253</v>
      </c>
      <c r="R1921" s="78">
        <f t="shared" si="179"/>
        <v>70.690843905129626</v>
      </c>
      <c r="S1921">
        <v>2877.07</v>
      </c>
      <c r="T1921">
        <f t="shared" si="180"/>
        <v>0.28770699999999999</v>
      </c>
      <c r="U1921">
        <v>-602.39</v>
      </c>
      <c r="V1921">
        <f t="shared" si="181"/>
        <v>-6.0239000000000001E-2</v>
      </c>
    </row>
    <row r="1922" spans="1:22" x14ac:dyDescent="0.25">
      <c r="A1922">
        <v>10436.11</v>
      </c>
      <c r="B1922">
        <f t="shared" si="176"/>
        <v>71.953323221180369</v>
      </c>
      <c r="C1922">
        <v>2878.83</v>
      </c>
      <c r="D1922">
        <f t="shared" si="177"/>
        <v>0.287883</v>
      </c>
      <c r="E1922">
        <v>-3491.87</v>
      </c>
      <c r="F1922">
        <f t="shared" si="178"/>
        <v>-0.34918699999999997</v>
      </c>
      <c r="Q1922">
        <v>10258.34</v>
      </c>
      <c r="R1922" s="78">
        <f t="shared" si="179"/>
        <v>70.727661334804196</v>
      </c>
      <c r="S1922">
        <v>2878.4</v>
      </c>
      <c r="T1922">
        <f t="shared" si="180"/>
        <v>0.28783999999999998</v>
      </c>
      <c r="U1922">
        <v>-602.9</v>
      </c>
      <c r="V1922">
        <f t="shared" si="181"/>
        <v>-6.0289999999999996E-2</v>
      </c>
    </row>
    <row r="1923" spans="1:22" x14ac:dyDescent="0.25">
      <c r="A1923">
        <v>10440.76</v>
      </c>
      <c r="B1923">
        <f t="shared" si="176"/>
        <v>71.985383342526205</v>
      </c>
      <c r="C1923">
        <v>2879.59</v>
      </c>
      <c r="D1923">
        <f t="shared" si="177"/>
        <v>0.28795900000000002</v>
      </c>
      <c r="E1923">
        <v>-3493.31</v>
      </c>
      <c r="F1923">
        <f t="shared" si="178"/>
        <v>-0.349331</v>
      </c>
      <c r="Q1923">
        <v>10262.370000000001</v>
      </c>
      <c r="R1923" s="78">
        <f t="shared" si="179"/>
        <v>70.75544677330393</v>
      </c>
      <c r="S1923">
        <v>2880.26</v>
      </c>
      <c r="T1923">
        <f t="shared" si="180"/>
        <v>0.288026</v>
      </c>
      <c r="U1923">
        <v>-603.42999999999995</v>
      </c>
      <c r="V1923">
        <f t="shared" si="181"/>
        <v>-6.0342999999999994E-2</v>
      </c>
    </row>
    <row r="1924" spans="1:22" x14ac:dyDescent="0.25">
      <c r="A1924">
        <v>10445.68</v>
      </c>
      <c r="B1924">
        <f t="shared" ref="B1924:B1987" si="182">(A1924/145.04)</f>
        <v>72.019305019305023</v>
      </c>
      <c r="C1924">
        <v>2881.52</v>
      </c>
      <c r="D1924">
        <f t="shared" ref="D1924:D1987" si="183">C1924/10000</f>
        <v>0.28815200000000002</v>
      </c>
      <c r="E1924">
        <v>-3494.75</v>
      </c>
      <c r="F1924">
        <f t="shared" ref="F1924:F1987" si="184">E1924/10000</f>
        <v>-0.34947499999999998</v>
      </c>
      <c r="Q1924">
        <v>10268.629999999999</v>
      </c>
      <c r="R1924" s="78">
        <f t="shared" ref="R1924:R1987" si="185">(Q1924/145.04)</f>
        <v>70.798607280750133</v>
      </c>
      <c r="S1924">
        <v>2880.94</v>
      </c>
      <c r="T1924">
        <f t="shared" ref="T1924:T1987" si="186">S1924/10000</f>
        <v>0.28809400000000002</v>
      </c>
      <c r="U1924">
        <v>-603.74</v>
      </c>
      <c r="V1924">
        <f t="shared" ref="V1924:V1987" si="187">U1924/10000</f>
        <v>-6.0374000000000004E-2</v>
      </c>
    </row>
    <row r="1925" spans="1:22" x14ac:dyDescent="0.25">
      <c r="A1925">
        <v>10451.030000000001</v>
      </c>
      <c r="B1925">
        <f t="shared" si="182"/>
        <v>72.056191395477114</v>
      </c>
      <c r="C1925">
        <v>2883.65</v>
      </c>
      <c r="D1925">
        <f t="shared" si="183"/>
        <v>0.28836499999999998</v>
      </c>
      <c r="E1925">
        <v>-3496.54</v>
      </c>
      <c r="F1925">
        <f t="shared" si="184"/>
        <v>-0.34965400000000002</v>
      </c>
      <c r="Q1925">
        <v>10274.94</v>
      </c>
      <c r="R1925" s="78">
        <f t="shared" si="185"/>
        <v>70.842112520683955</v>
      </c>
      <c r="S1925">
        <v>2883.05</v>
      </c>
      <c r="T1925">
        <f t="shared" si="186"/>
        <v>0.28830500000000003</v>
      </c>
      <c r="U1925">
        <v>-604.33000000000004</v>
      </c>
      <c r="V1925">
        <f t="shared" si="187"/>
        <v>-6.0433000000000008E-2</v>
      </c>
    </row>
    <row r="1926" spans="1:22" x14ac:dyDescent="0.25">
      <c r="A1926">
        <v>10456.99</v>
      </c>
      <c r="B1926">
        <f t="shared" si="182"/>
        <v>72.097283507997801</v>
      </c>
      <c r="C1926">
        <v>2884.33</v>
      </c>
      <c r="D1926">
        <f t="shared" si="183"/>
        <v>0.28843299999999999</v>
      </c>
      <c r="E1926">
        <v>-3498.59</v>
      </c>
      <c r="F1926">
        <f t="shared" si="184"/>
        <v>-0.34985900000000003</v>
      </c>
      <c r="Q1926">
        <v>10280.42</v>
      </c>
      <c r="R1926" s="78">
        <f t="shared" si="185"/>
        <v>70.879895201323777</v>
      </c>
      <c r="S1926">
        <v>2884.38</v>
      </c>
      <c r="T1926">
        <f t="shared" si="186"/>
        <v>0.28843800000000003</v>
      </c>
      <c r="U1926">
        <v>-604.54999999999995</v>
      </c>
      <c r="V1926">
        <f t="shared" si="187"/>
        <v>-6.0454999999999995E-2</v>
      </c>
    </row>
    <row r="1927" spans="1:22" x14ac:dyDescent="0.25">
      <c r="A1927">
        <v>10462.65</v>
      </c>
      <c r="B1927">
        <f t="shared" si="182"/>
        <v>72.136307225592944</v>
      </c>
      <c r="C1927">
        <v>2885.6</v>
      </c>
      <c r="D1927">
        <f t="shared" si="183"/>
        <v>0.28855999999999998</v>
      </c>
      <c r="E1927">
        <v>-3499.86</v>
      </c>
      <c r="F1927">
        <f t="shared" si="184"/>
        <v>-0.34998600000000002</v>
      </c>
      <c r="Q1927">
        <v>10285.43</v>
      </c>
      <c r="R1927" s="78">
        <f t="shared" si="185"/>
        <v>70.914437396580254</v>
      </c>
      <c r="S1927">
        <v>2886.03</v>
      </c>
      <c r="T1927">
        <f t="shared" si="186"/>
        <v>0.288603</v>
      </c>
      <c r="U1927">
        <v>-604.88</v>
      </c>
      <c r="V1927">
        <f t="shared" si="187"/>
        <v>-6.0488E-2</v>
      </c>
    </row>
    <row r="1928" spans="1:22" x14ac:dyDescent="0.25">
      <c r="A1928">
        <v>10467.719999999999</v>
      </c>
      <c r="B1928">
        <f t="shared" si="182"/>
        <v>72.171263099834533</v>
      </c>
      <c r="C1928">
        <v>2887.5</v>
      </c>
      <c r="D1928">
        <f t="shared" si="183"/>
        <v>0.28875000000000001</v>
      </c>
      <c r="E1928">
        <v>-3501.93</v>
      </c>
      <c r="F1928">
        <f t="shared" si="184"/>
        <v>-0.35019299999999998</v>
      </c>
      <c r="Q1928">
        <v>10291.34</v>
      </c>
      <c r="R1928" s="78">
        <f t="shared" si="185"/>
        <v>70.955184776613351</v>
      </c>
      <c r="S1928">
        <v>2887.22</v>
      </c>
      <c r="T1928">
        <f t="shared" si="186"/>
        <v>0.28872199999999998</v>
      </c>
      <c r="U1928">
        <v>-605.5</v>
      </c>
      <c r="V1928">
        <f t="shared" si="187"/>
        <v>-6.055E-2</v>
      </c>
    </row>
    <row r="1929" spans="1:22" x14ac:dyDescent="0.25">
      <c r="A1929">
        <v>10473.64</v>
      </c>
      <c r="B1929">
        <f t="shared" si="182"/>
        <v>72.212079426365136</v>
      </c>
      <c r="C1929">
        <v>2888.73</v>
      </c>
      <c r="D1929">
        <f t="shared" si="183"/>
        <v>0.28887299999999999</v>
      </c>
      <c r="E1929">
        <v>-3503.35</v>
      </c>
      <c r="F1929">
        <f t="shared" si="184"/>
        <v>-0.35033500000000001</v>
      </c>
      <c r="Q1929">
        <v>10296.18</v>
      </c>
      <c r="R1929" s="78">
        <f t="shared" si="185"/>
        <v>70.988554881412028</v>
      </c>
      <c r="S1929">
        <v>2888.63</v>
      </c>
      <c r="T1929">
        <f t="shared" si="186"/>
        <v>0.28886300000000004</v>
      </c>
      <c r="U1929">
        <v>-605.80999999999995</v>
      </c>
      <c r="V1929">
        <f t="shared" si="187"/>
        <v>-6.0580999999999996E-2</v>
      </c>
    </row>
    <row r="1930" spans="1:22" x14ac:dyDescent="0.25">
      <c r="A1930">
        <v>10479.51</v>
      </c>
      <c r="B1930">
        <f t="shared" si="182"/>
        <v>72.252551020408163</v>
      </c>
      <c r="C1930">
        <v>2890.94</v>
      </c>
      <c r="D1930">
        <f t="shared" si="183"/>
        <v>0.28909400000000002</v>
      </c>
      <c r="E1930">
        <v>-3505.53</v>
      </c>
      <c r="F1930">
        <f t="shared" si="184"/>
        <v>-0.350553</v>
      </c>
      <c r="Q1930">
        <v>10301.01</v>
      </c>
      <c r="R1930" s="78">
        <f t="shared" si="185"/>
        <v>71.021856039713185</v>
      </c>
      <c r="S1930">
        <v>2890.02</v>
      </c>
      <c r="T1930">
        <f t="shared" si="186"/>
        <v>0.28900199999999998</v>
      </c>
      <c r="U1930">
        <v>-606.26</v>
      </c>
      <c r="V1930">
        <f t="shared" si="187"/>
        <v>-6.0625999999999999E-2</v>
      </c>
    </row>
    <row r="1931" spans="1:22" x14ac:dyDescent="0.25">
      <c r="A1931">
        <v>10483.58</v>
      </c>
      <c r="B1931">
        <f t="shared" si="182"/>
        <v>72.280612244897966</v>
      </c>
      <c r="C1931">
        <v>2892.03</v>
      </c>
      <c r="D1931">
        <f t="shared" si="183"/>
        <v>0.28920300000000004</v>
      </c>
      <c r="E1931">
        <v>-3506.92</v>
      </c>
      <c r="F1931">
        <f t="shared" si="184"/>
        <v>-0.350692</v>
      </c>
      <c r="Q1931">
        <v>10307.129999999999</v>
      </c>
      <c r="R1931" s="78">
        <f t="shared" si="185"/>
        <v>71.064051296194151</v>
      </c>
      <c r="S1931">
        <v>2891.98</v>
      </c>
      <c r="T1931">
        <f t="shared" si="186"/>
        <v>0.28919800000000001</v>
      </c>
      <c r="U1931">
        <v>-606.94000000000005</v>
      </c>
      <c r="V1931">
        <f t="shared" si="187"/>
        <v>-6.0694000000000005E-2</v>
      </c>
    </row>
    <row r="1932" spans="1:22" x14ac:dyDescent="0.25">
      <c r="A1932">
        <v>10488.7</v>
      </c>
      <c r="B1932">
        <f t="shared" si="182"/>
        <v>72.315912851627147</v>
      </c>
      <c r="C1932">
        <v>2893.58</v>
      </c>
      <c r="D1932">
        <f t="shared" si="183"/>
        <v>0.289358</v>
      </c>
      <c r="E1932">
        <v>-3508.57</v>
      </c>
      <c r="F1932">
        <f t="shared" si="184"/>
        <v>-0.35085700000000003</v>
      </c>
      <c r="Q1932">
        <v>10311.469999999999</v>
      </c>
      <c r="R1932" s="78">
        <f t="shared" si="185"/>
        <v>71.093974076116936</v>
      </c>
      <c r="S1932">
        <v>2893.69</v>
      </c>
      <c r="T1932">
        <f t="shared" si="186"/>
        <v>0.28936899999999999</v>
      </c>
      <c r="U1932">
        <v>-607.54</v>
      </c>
      <c r="V1932">
        <f t="shared" si="187"/>
        <v>-6.0753999999999996E-2</v>
      </c>
    </row>
    <row r="1933" spans="1:22" x14ac:dyDescent="0.25">
      <c r="A1933">
        <v>10494.85</v>
      </c>
      <c r="B1933">
        <f t="shared" si="182"/>
        <v>72.358314947600675</v>
      </c>
      <c r="C1933">
        <v>2895.47</v>
      </c>
      <c r="D1933">
        <f t="shared" si="183"/>
        <v>0.289547</v>
      </c>
      <c r="E1933">
        <v>-3510.57</v>
      </c>
      <c r="F1933">
        <f t="shared" si="184"/>
        <v>-0.35105700000000001</v>
      </c>
      <c r="Q1933">
        <v>10317.719999999999</v>
      </c>
      <c r="R1933" s="78">
        <f t="shared" si="185"/>
        <v>71.137065637065632</v>
      </c>
      <c r="S1933">
        <v>2894.77</v>
      </c>
      <c r="T1933">
        <f t="shared" si="186"/>
        <v>0.28947699999999998</v>
      </c>
      <c r="U1933">
        <v>-607.80999999999995</v>
      </c>
      <c r="V1933">
        <f t="shared" si="187"/>
        <v>-6.0780999999999995E-2</v>
      </c>
    </row>
    <row r="1934" spans="1:22" x14ac:dyDescent="0.25">
      <c r="A1934">
        <v>10499.42</v>
      </c>
      <c r="B1934">
        <f t="shared" si="182"/>
        <v>72.389823496966358</v>
      </c>
      <c r="C1934">
        <v>2896.55</v>
      </c>
      <c r="D1934">
        <f t="shared" si="183"/>
        <v>0.289655</v>
      </c>
      <c r="E1934">
        <v>-3512.23</v>
      </c>
      <c r="F1934">
        <f t="shared" si="184"/>
        <v>-0.35122300000000001</v>
      </c>
      <c r="Q1934">
        <v>10323.290000000001</v>
      </c>
      <c r="R1934" s="78">
        <f t="shared" si="185"/>
        <v>71.175468836183128</v>
      </c>
      <c r="S1934">
        <v>2897.25</v>
      </c>
      <c r="T1934">
        <f t="shared" si="186"/>
        <v>0.28972500000000001</v>
      </c>
      <c r="U1934">
        <v>-608.37</v>
      </c>
      <c r="V1934">
        <f t="shared" si="187"/>
        <v>-6.0837000000000002E-2</v>
      </c>
    </row>
    <row r="1935" spans="1:22" x14ac:dyDescent="0.25">
      <c r="A1935">
        <v>10505.91</v>
      </c>
      <c r="B1935">
        <f t="shared" si="182"/>
        <v>72.434569773855486</v>
      </c>
      <c r="C1935">
        <v>2897.53</v>
      </c>
      <c r="D1935">
        <f t="shared" si="183"/>
        <v>0.28975300000000004</v>
      </c>
      <c r="E1935">
        <v>-3513.47</v>
      </c>
      <c r="F1935">
        <f t="shared" si="184"/>
        <v>-0.35134699999999996</v>
      </c>
      <c r="Q1935">
        <v>10328.200000000001</v>
      </c>
      <c r="R1935" s="78">
        <f t="shared" si="185"/>
        <v>71.209321566464439</v>
      </c>
      <c r="S1935">
        <v>2898.13</v>
      </c>
      <c r="T1935">
        <f t="shared" si="186"/>
        <v>0.28981299999999999</v>
      </c>
      <c r="U1935">
        <v>-608.66</v>
      </c>
      <c r="V1935">
        <f t="shared" si="187"/>
        <v>-6.0865999999999996E-2</v>
      </c>
    </row>
    <row r="1936" spans="1:22" x14ac:dyDescent="0.25">
      <c r="A1936">
        <v>10511.05</v>
      </c>
      <c r="B1936">
        <f t="shared" si="182"/>
        <v>72.470008273579708</v>
      </c>
      <c r="C1936">
        <v>2899.78</v>
      </c>
      <c r="D1936">
        <f t="shared" si="183"/>
        <v>0.28997800000000001</v>
      </c>
      <c r="E1936">
        <v>-3515.45</v>
      </c>
      <c r="F1936">
        <f t="shared" si="184"/>
        <v>-0.351545</v>
      </c>
      <c r="Q1936">
        <v>10334.32</v>
      </c>
      <c r="R1936" s="78">
        <f t="shared" si="185"/>
        <v>71.251516822945391</v>
      </c>
      <c r="S1936">
        <v>2899.7</v>
      </c>
      <c r="T1936">
        <f t="shared" si="186"/>
        <v>0.28997000000000001</v>
      </c>
      <c r="U1936">
        <v>-609.09</v>
      </c>
      <c r="V1936">
        <f t="shared" si="187"/>
        <v>-6.0909000000000005E-2</v>
      </c>
    </row>
    <row r="1937" spans="1:22" x14ac:dyDescent="0.25">
      <c r="A1937">
        <v>10516.59</v>
      </c>
      <c r="B1937">
        <f t="shared" si="182"/>
        <v>72.508204633204642</v>
      </c>
      <c r="C1937">
        <v>2901.02</v>
      </c>
      <c r="D1937">
        <f t="shared" si="183"/>
        <v>0.29010199999999997</v>
      </c>
      <c r="E1937">
        <v>-3517.42</v>
      </c>
      <c r="F1937">
        <f t="shared" si="184"/>
        <v>-0.351742</v>
      </c>
      <c r="Q1937">
        <v>10339.16</v>
      </c>
      <c r="R1937" s="78">
        <f t="shared" si="185"/>
        <v>71.284886927744068</v>
      </c>
      <c r="S1937">
        <v>2901.07</v>
      </c>
      <c r="T1937">
        <f t="shared" si="186"/>
        <v>0.290107</v>
      </c>
      <c r="U1937">
        <v>-609.66999999999996</v>
      </c>
      <c r="V1937">
        <f t="shared" si="187"/>
        <v>-6.0966999999999993E-2</v>
      </c>
    </row>
    <row r="1938" spans="1:22" x14ac:dyDescent="0.25">
      <c r="A1938">
        <v>10521.2</v>
      </c>
      <c r="B1938">
        <f t="shared" si="182"/>
        <v>72.539988968560408</v>
      </c>
      <c r="C1938">
        <v>2902.2</v>
      </c>
      <c r="D1938">
        <f t="shared" si="183"/>
        <v>0.29021999999999998</v>
      </c>
      <c r="E1938">
        <v>-3518.69</v>
      </c>
      <c r="F1938">
        <f t="shared" si="184"/>
        <v>-0.35186899999999999</v>
      </c>
      <c r="Q1938">
        <v>10344.030000000001</v>
      </c>
      <c r="R1938" s="78">
        <f t="shared" si="185"/>
        <v>71.318463872035309</v>
      </c>
      <c r="S1938">
        <v>2902.79</v>
      </c>
      <c r="T1938">
        <f t="shared" si="186"/>
        <v>0.29027900000000001</v>
      </c>
      <c r="U1938">
        <v>-609.79</v>
      </c>
      <c r="V1938">
        <f t="shared" si="187"/>
        <v>-6.0978999999999998E-2</v>
      </c>
    </row>
    <row r="1939" spans="1:22" x14ac:dyDescent="0.25">
      <c r="A1939">
        <v>10528.02</v>
      </c>
      <c r="B1939">
        <f t="shared" si="182"/>
        <v>72.587010479867629</v>
      </c>
      <c r="C1939">
        <v>2904.55</v>
      </c>
      <c r="D1939">
        <f t="shared" si="183"/>
        <v>0.29045500000000002</v>
      </c>
      <c r="E1939">
        <v>-3520.48</v>
      </c>
      <c r="F1939">
        <f t="shared" si="184"/>
        <v>-0.35204800000000003</v>
      </c>
      <c r="Q1939">
        <v>10349.24</v>
      </c>
      <c r="R1939" s="78">
        <f t="shared" si="185"/>
        <v>71.354384997242136</v>
      </c>
      <c r="S1939">
        <v>2904.06</v>
      </c>
      <c r="T1939">
        <f t="shared" si="186"/>
        <v>0.290406</v>
      </c>
      <c r="U1939">
        <v>-610.47</v>
      </c>
      <c r="V1939">
        <f t="shared" si="187"/>
        <v>-6.1047000000000004E-2</v>
      </c>
    </row>
    <row r="1940" spans="1:22" x14ac:dyDescent="0.25">
      <c r="A1940">
        <v>10532.57</v>
      </c>
      <c r="B1940">
        <f t="shared" si="182"/>
        <v>72.618381136238284</v>
      </c>
      <c r="C1940">
        <v>2905.29</v>
      </c>
      <c r="D1940">
        <f t="shared" si="183"/>
        <v>0.29052899999999998</v>
      </c>
      <c r="E1940">
        <v>-3522.17</v>
      </c>
      <c r="F1940">
        <f t="shared" si="184"/>
        <v>-0.352217</v>
      </c>
      <c r="Q1940">
        <v>10355.200000000001</v>
      </c>
      <c r="R1940" s="78">
        <f t="shared" si="185"/>
        <v>71.395477109762837</v>
      </c>
      <c r="S1940">
        <v>2905.36</v>
      </c>
      <c r="T1940">
        <f t="shared" si="186"/>
        <v>0.29053600000000002</v>
      </c>
      <c r="U1940">
        <v>-610.55999999999995</v>
      </c>
      <c r="V1940">
        <f t="shared" si="187"/>
        <v>-6.1055999999999992E-2</v>
      </c>
    </row>
    <row r="1941" spans="1:22" x14ac:dyDescent="0.25">
      <c r="A1941">
        <v>10538.64</v>
      </c>
      <c r="B1941">
        <f t="shared" si="182"/>
        <v>72.660231660231659</v>
      </c>
      <c r="C1941">
        <v>2906.97</v>
      </c>
      <c r="D1941">
        <f t="shared" si="183"/>
        <v>0.29069699999999998</v>
      </c>
      <c r="E1941">
        <v>-3523.84</v>
      </c>
      <c r="F1941">
        <f t="shared" si="184"/>
        <v>-0.35238400000000003</v>
      </c>
      <c r="Q1941">
        <v>10360.68</v>
      </c>
      <c r="R1941" s="78">
        <f t="shared" si="185"/>
        <v>71.433259790402658</v>
      </c>
      <c r="S1941">
        <v>2907.49</v>
      </c>
      <c r="T1941">
        <f t="shared" si="186"/>
        <v>0.29074899999999998</v>
      </c>
      <c r="U1941">
        <v>-611.21</v>
      </c>
      <c r="V1941">
        <f t="shared" si="187"/>
        <v>-6.1121000000000002E-2</v>
      </c>
    </row>
    <row r="1942" spans="1:22" x14ac:dyDescent="0.25">
      <c r="A1942">
        <v>10544.14</v>
      </c>
      <c r="B1942">
        <f t="shared" si="182"/>
        <v>72.698152233866523</v>
      </c>
      <c r="C1942">
        <v>2908.81</v>
      </c>
      <c r="D1942">
        <f t="shared" si="183"/>
        <v>0.290881</v>
      </c>
      <c r="E1942">
        <v>-3525.7</v>
      </c>
      <c r="F1942">
        <f t="shared" si="184"/>
        <v>-0.35256999999999999</v>
      </c>
      <c r="Q1942">
        <v>10365.94</v>
      </c>
      <c r="R1942" s="78">
        <f t="shared" si="185"/>
        <v>71.46952564809709</v>
      </c>
      <c r="S1942">
        <v>2908.92</v>
      </c>
      <c r="T1942">
        <f t="shared" si="186"/>
        <v>0.29089199999999998</v>
      </c>
      <c r="U1942">
        <v>-611.59</v>
      </c>
      <c r="V1942">
        <f t="shared" si="187"/>
        <v>-6.1159000000000005E-2</v>
      </c>
    </row>
    <row r="1943" spans="1:22" x14ac:dyDescent="0.25">
      <c r="A1943">
        <v>10549.16</v>
      </c>
      <c r="B1943">
        <f t="shared" si="182"/>
        <v>72.732763375620522</v>
      </c>
      <c r="C1943">
        <v>2910.45</v>
      </c>
      <c r="D1943">
        <f t="shared" si="183"/>
        <v>0.291045</v>
      </c>
      <c r="E1943">
        <v>-3527.21</v>
      </c>
      <c r="F1943">
        <f t="shared" si="184"/>
        <v>-0.35272100000000001</v>
      </c>
      <c r="Q1943">
        <v>10371.129999999999</v>
      </c>
      <c r="R1943" s="78">
        <f t="shared" si="185"/>
        <v>71.505308880308874</v>
      </c>
      <c r="S1943">
        <v>2910.07</v>
      </c>
      <c r="T1943">
        <f t="shared" si="186"/>
        <v>0.29100700000000002</v>
      </c>
      <c r="U1943">
        <v>-612.04</v>
      </c>
      <c r="V1943">
        <f t="shared" si="187"/>
        <v>-6.1203999999999995E-2</v>
      </c>
    </row>
    <row r="1944" spans="1:22" x14ac:dyDescent="0.25">
      <c r="A1944">
        <v>10555.48</v>
      </c>
      <c r="B1944">
        <f t="shared" si="182"/>
        <v>72.77633756205185</v>
      </c>
      <c r="C1944">
        <v>2911.75</v>
      </c>
      <c r="D1944">
        <f t="shared" si="183"/>
        <v>0.29117500000000002</v>
      </c>
      <c r="E1944">
        <v>-3528.73</v>
      </c>
      <c r="F1944">
        <f t="shared" si="184"/>
        <v>-0.35287299999999999</v>
      </c>
      <c r="Q1944">
        <v>10377.629999999999</v>
      </c>
      <c r="R1944" s="78">
        <f t="shared" si="185"/>
        <v>71.550124103695538</v>
      </c>
      <c r="S1944">
        <v>2911.51</v>
      </c>
      <c r="T1944">
        <f t="shared" si="186"/>
        <v>0.29115100000000005</v>
      </c>
      <c r="U1944">
        <v>-612.44000000000005</v>
      </c>
      <c r="V1944">
        <f t="shared" si="187"/>
        <v>-6.1244000000000007E-2</v>
      </c>
    </row>
    <row r="1945" spans="1:22" x14ac:dyDescent="0.25">
      <c r="A1945">
        <v>10561.81</v>
      </c>
      <c r="B1945">
        <f t="shared" si="182"/>
        <v>72.8199806949807</v>
      </c>
      <c r="C1945">
        <v>2913.02</v>
      </c>
      <c r="D1945">
        <f t="shared" si="183"/>
        <v>0.29130200000000001</v>
      </c>
      <c r="E1945">
        <v>-3530.74</v>
      </c>
      <c r="F1945">
        <f t="shared" si="184"/>
        <v>-0.353074</v>
      </c>
      <c r="Q1945">
        <v>10382.98</v>
      </c>
      <c r="R1945" s="78">
        <f t="shared" si="185"/>
        <v>71.587010479867629</v>
      </c>
      <c r="S1945">
        <v>2912.95</v>
      </c>
      <c r="T1945">
        <f t="shared" si="186"/>
        <v>0.29129499999999997</v>
      </c>
      <c r="U1945">
        <v>-612.97</v>
      </c>
      <c r="V1945">
        <f t="shared" si="187"/>
        <v>-6.1297000000000004E-2</v>
      </c>
    </row>
    <row r="1946" spans="1:22" x14ac:dyDescent="0.25">
      <c r="A1946">
        <v>10566.86</v>
      </c>
      <c r="B1946">
        <f t="shared" si="182"/>
        <v>72.854798676227261</v>
      </c>
      <c r="C1946">
        <v>2914.93</v>
      </c>
      <c r="D1946">
        <f t="shared" si="183"/>
        <v>0.291493</v>
      </c>
      <c r="E1946">
        <v>-3532.54</v>
      </c>
      <c r="F1946">
        <f t="shared" si="184"/>
        <v>-0.35325400000000001</v>
      </c>
      <c r="Q1946">
        <v>10387.91</v>
      </c>
      <c r="R1946" s="78">
        <f t="shared" si="185"/>
        <v>71.621001103143968</v>
      </c>
      <c r="S1946">
        <v>2915.12</v>
      </c>
      <c r="T1946">
        <f t="shared" si="186"/>
        <v>0.29151199999999999</v>
      </c>
      <c r="U1946">
        <v>-613.37</v>
      </c>
      <c r="V1946">
        <f t="shared" si="187"/>
        <v>-6.1337000000000003E-2</v>
      </c>
    </row>
    <row r="1947" spans="1:22" x14ac:dyDescent="0.25">
      <c r="A1947">
        <v>10572.82</v>
      </c>
      <c r="B1947">
        <f t="shared" si="182"/>
        <v>72.895890788747934</v>
      </c>
      <c r="C1947">
        <v>2916.19</v>
      </c>
      <c r="D1947">
        <f t="shared" si="183"/>
        <v>0.29161900000000002</v>
      </c>
      <c r="E1947">
        <v>-3534.29</v>
      </c>
      <c r="F1947">
        <f t="shared" si="184"/>
        <v>-0.35342899999999999</v>
      </c>
      <c r="Q1947">
        <v>10393.32</v>
      </c>
      <c r="R1947" s="78">
        <f t="shared" si="185"/>
        <v>71.658301158301157</v>
      </c>
      <c r="S1947">
        <v>2916.21</v>
      </c>
      <c r="T1947">
        <f t="shared" si="186"/>
        <v>0.29162100000000002</v>
      </c>
      <c r="U1947">
        <v>-613.80999999999995</v>
      </c>
      <c r="V1947">
        <f t="shared" si="187"/>
        <v>-6.1380999999999991E-2</v>
      </c>
    </row>
    <row r="1948" spans="1:22" x14ac:dyDescent="0.25">
      <c r="A1948">
        <v>10579.02</v>
      </c>
      <c r="B1948">
        <f t="shared" si="182"/>
        <v>72.938637617209054</v>
      </c>
      <c r="C1948">
        <v>2917.85</v>
      </c>
      <c r="D1948">
        <f t="shared" si="183"/>
        <v>0.29178500000000002</v>
      </c>
      <c r="E1948">
        <v>-3536.36</v>
      </c>
      <c r="F1948">
        <f t="shared" si="184"/>
        <v>-0.35363600000000001</v>
      </c>
      <c r="Q1948">
        <v>10397.86</v>
      </c>
      <c r="R1948" s="78">
        <f t="shared" si="185"/>
        <v>71.689602868174305</v>
      </c>
      <c r="S1948">
        <v>2917.84</v>
      </c>
      <c r="T1948">
        <f t="shared" si="186"/>
        <v>0.29178399999999999</v>
      </c>
      <c r="U1948">
        <v>-614.14</v>
      </c>
      <c r="V1948">
        <f t="shared" si="187"/>
        <v>-6.1413999999999996E-2</v>
      </c>
    </row>
    <row r="1949" spans="1:22" x14ac:dyDescent="0.25">
      <c r="A1949">
        <v>10584.39</v>
      </c>
      <c r="B1949">
        <f t="shared" si="182"/>
        <v>72.975661886376173</v>
      </c>
      <c r="C1949">
        <v>2918.45</v>
      </c>
      <c r="D1949">
        <f t="shared" si="183"/>
        <v>0.29184499999999997</v>
      </c>
      <c r="E1949">
        <v>-3537.83</v>
      </c>
      <c r="F1949">
        <f t="shared" si="184"/>
        <v>-0.35378300000000001</v>
      </c>
      <c r="Q1949">
        <v>10403.01</v>
      </c>
      <c r="R1949" s="78">
        <f t="shared" si="185"/>
        <v>71.725110314396034</v>
      </c>
      <c r="S1949">
        <v>2919.23</v>
      </c>
      <c r="T1949">
        <f t="shared" si="186"/>
        <v>0.29192299999999999</v>
      </c>
      <c r="U1949">
        <v>-614.54999999999995</v>
      </c>
      <c r="V1949">
        <f t="shared" si="187"/>
        <v>-6.1454999999999996E-2</v>
      </c>
    </row>
    <row r="1950" spans="1:22" x14ac:dyDescent="0.25">
      <c r="A1950">
        <v>10590.78</v>
      </c>
      <c r="B1950">
        <f t="shared" si="182"/>
        <v>73.019718698290134</v>
      </c>
      <c r="C1950">
        <v>2920.74</v>
      </c>
      <c r="D1950">
        <f t="shared" si="183"/>
        <v>0.292074</v>
      </c>
      <c r="E1950">
        <v>-3539.6</v>
      </c>
      <c r="F1950">
        <f t="shared" si="184"/>
        <v>-0.35396</v>
      </c>
      <c r="Q1950">
        <v>10408.6</v>
      </c>
      <c r="R1950" s="78">
        <f t="shared" si="185"/>
        <v>71.763651406508558</v>
      </c>
      <c r="S1950">
        <v>2920.78</v>
      </c>
      <c r="T1950">
        <f t="shared" si="186"/>
        <v>0.292078</v>
      </c>
      <c r="U1950">
        <v>-615.01</v>
      </c>
      <c r="V1950">
        <f t="shared" si="187"/>
        <v>-6.1501E-2</v>
      </c>
    </row>
    <row r="1951" spans="1:22" x14ac:dyDescent="0.25">
      <c r="A1951">
        <v>10594.17</v>
      </c>
      <c r="B1951">
        <f t="shared" si="182"/>
        <v>73.04309156094871</v>
      </c>
      <c r="C1951">
        <v>2921.58</v>
      </c>
      <c r="D1951">
        <f t="shared" si="183"/>
        <v>0.29215799999999997</v>
      </c>
      <c r="E1951">
        <v>-3541.02</v>
      </c>
      <c r="F1951">
        <f t="shared" si="184"/>
        <v>-0.35410199999999997</v>
      </c>
      <c r="Q1951">
        <v>10413.74</v>
      </c>
      <c r="R1951" s="78">
        <f t="shared" si="185"/>
        <v>71.799089906232766</v>
      </c>
      <c r="S1951">
        <v>2922.14</v>
      </c>
      <c r="T1951">
        <f t="shared" si="186"/>
        <v>0.29221399999999997</v>
      </c>
      <c r="U1951">
        <v>-615.67999999999995</v>
      </c>
      <c r="V1951">
        <f t="shared" si="187"/>
        <v>-6.1567999999999998E-2</v>
      </c>
    </row>
    <row r="1952" spans="1:22" x14ac:dyDescent="0.25">
      <c r="A1952">
        <v>10600.56</v>
      </c>
      <c r="B1952">
        <f t="shared" si="182"/>
        <v>73.087148372862657</v>
      </c>
      <c r="C1952">
        <v>2923.14</v>
      </c>
      <c r="D1952">
        <f t="shared" si="183"/>
        <v>0.29231399999999996</v>
      </c>
      <c r="E1952">
        <v>-3542.83</v>
      </c>
      <c r="F1952">
        <f t="shared" si="184"/>
        <v>-0.35428300000000001</v>
      </c>
      <c r="Q1952">
        <v>10418.799999999999</v>
      </c>
      <c r="R1952" s="78">
        <f t="shared" si="185"/>
        <v>71.833976833976834</v>
      </c>
      <c r="S1952">
        <v>2923.45</v>
      </c>
      <c r="T1952">
        <f t="shared" si="186"/>
        <v>0.29234499999999997</v>
      </c>
      <c r="U1952">
        <v>-616.01</v>
      </c>
      <c r="V1952">
        <f t="shared" si="187"/>
        <v>-6.1600999999999996E-2</v>
      </c>
    </row>
    <row r="1953" spans="1:22" x14ac:dyDescent="0.25">
      <c r="A1953">
        <v>10605.56</v>
      </c>
      <c r="B1953">
        <f t="shared" si="182"/>
        <v>73.121621621621628</v>
      </c>
      <c r="C1953">
        <v>2924.82</v>
      </c>
      <c r="D1953">
        <f t="shared" si="183"/>
        <v>0.29248200000000002</v>
      </c>
      <c r="E1953">
        <v>-3544.74</v>
      </c>
      <c r="F1953">
        <f t="shared" si="184"/>
        <v>-0.35447399999999996</v>
      </c>
      <c r="Q1953">
        <v>10424.36</v>
      </c>
      <c r="R1953" s="78">
        <f t="shared" si="185"/>
        <v>71.87231108659681</v>
      </c>
      <c r="S1953">
        <v>2924.92</v>
      </c>
      <c r="T1953">
        <f t="shared" si="186"/>
        <v>0.29249200000000003</v>
      </c>
      <c r="U1953">
        <v>-616.34</v>
      </c>
      <c r="V1953">
        <f t="shared" si="187"/>
        <v>-6.1634000000000001E-2</v>
      </c>
    </row>
    <row r="1954" spans="1:22" x14ac:dyDescent="0.25">
      <c r="A1954">
        <v>10612.46</v>
      </c>
      <c r="B1954">
        <f t="shared" si="182"/>
        <v>73.169194704908989</v>
      </c>
      <c r="C1954">
        <v>2926.95</v>
      </c>
      <c r="D1954">
        <f t="shared" si="183"/>
        <v>0.29269499999999998</v>
      </c>
      <c r="E1954">
        <v>-3546.38</v>
      </c>
      <c r="F1954">
        <f t="shared" si="184"/>
        <v>-0.35463800000000001</v>
      </c>
      <c r="Q1954">
        <v>10430.43</v>
      </c>
      <c r="R1954" s="78">
        <f t="shared" si="185"/>
        <v>71.914161610590185</v>
      </c>
      <c r="S1954">
        <v>2926.36</v>
      </c>
      <c r="T1954">
        <f t="shared" si="186"/>
        <v>0.29263600000000001</v>
      </c>
      <c r="U1954">
        <v>-616.91</v>
      </c>
      <c r="V1954">
        <f t="shared" si="187"/>
        <v>-6.1690999999999996E-2</v>
      </c>
    </row>
    <row r="1955" spans="1:22" x14ac:dyDescent="0.25">
      <c r="A1955">
        <v>10617.78</v>
      </c>
      <c r="B1955">
        <f t="shared" si="182"/>
        <v>73.205874241588532</v>
      </c>
      <c r="C1955">
        <v>2928.45</v>
      </c>
      <c r="D1955">
        <f t="shared" si="183"/>
        <v>0.29284499999999997</v>
      </c>
      <c r="E1955">
        <v>-3548.18</v>
      </c>
      <c r="F1955">
        <f t="shared" si="184"/>
        <v>-0.35481799999999997</v>
      </c>
      <c r="Q1955">
        <v>10435.66</v>
      </c>
      <c r="R1955" s="78">
        <f t="shared" si="185"/>
        <v>71.950220628792067</v>
      </c>
      <c r="S1955">
        <v>2928.15</v>
      </c>
      <c r="T1955">
        <f t="shared" si="186"/>
        <v>0.29281499999999999</v>
      </c>
      <c r="U1955">
        <v>-617.13</v>
      </c>
      <c r="V1955">
        <f t="shared" si="187"/>
        <v>-6.1712999999999997E-2</v>
      </c>
    </row>
    <row r="1956" spans="1:22" x14ac:dyDescent="0.25">
      <c r="A1956">
        <v>10623.2</v>
      </c>
      <c r="B1956">
        <f t="shared" si="182"/>
        <v>73.243243243243256</v>
      </c>
      <c r="C1956">
        <v>2929.6</v>
      </c>
      <c r="D1956">
        <f t="shared" si="183"/>
        <v>0.29296</v>
      </c>
      <c r="E1956">
        <v>-3549.67</v>
      </c>
      <c r="F1956">
        <f t="shared" si="184"/>
        <v>-0.35496700000000003</v>
      </c>
      <c r="Q1956">
        <v>10440.64</v>
      </c>
      <c r="R1956" s="78">
        <f t="shared" si="185"/>
        <v>71.984555984555982</v>
      </c>
      <c r="S1956">
        <v>2929.71</v>
      </c>
      <c r="T1956">
        <f t="shared" si="186"/>
        <v>0.29297099999999998</v>
      </c>
      <c r="U1956">
        <v>-617.73</v>
      </c>
      <c r="V1956">
        <f t="shared" si="187"/>
        <v>-6.1773000000000002E-2</v>
      </c>
    </row>
    <row r="1957" spans="1:22" x14ac:dyDescent="0.25">
      <c r="A1957">
        <v>10629.49</v>
      </c>
      <c r="B1957">
        <f t="shared" si="182"/>
        <v>73.286610590182022</v>
      </c>
      <c r="C1957">
        <v>2930.81</v>
      </c>
      <c r="D1957">
        <f t="shared" si="183"/>
        <v>0.29308099999999998</v>
      </c>
      <c r="E1957">
        <v>-3551.45</v>
      </c>
      <c r="F1957">
        <f t="shared" si="184"/>
        <v>-0.35514499999999999</v>
      </c>
      <c r="Q1957">
        <v>10446.18</v>
      </c>
      <c r="R1957" s="78">
        <f t="shared" si="185"/>
        <v>72.022752344180915</v>
      </c>
      <c r="S1957">
        <v>2931.17</v>
      </c>
      <c r="T1957">
        <f t="shared" si="186"/>
        <v>0.29311700000000002</v>
      </c>
      <c r="U1957">
        <v>-617.91</v>
      </c>
      <c r="V1957">
        <f t="shared" si="187"/>
        <v>-6.1790999999999999E-2</v>
      </c>
    </row>
    <row r="1958" spans="1:22" x14ac:dyDescent="0.25">
      <c r="A1958">
        <v>10635.01</v>
      </c>
      <c r="B1958">
        <f t="shared" si="182"/>
        <v>73.324669056811913</v>
      </c>
      <c r="C1958">
        <v>2932.76</v>
      </c>
      <c r="D1958">
        <f t="shared" si="183"/>
        <v>0.29327600000000004</v>
      </c>
      <c r="E1958">
        <v>-3553.38</v>
      </c>
      <c r="F1958">
        <f t="shared" si="184"/>
        <v>-0.35533799999999999</v>
      </c>
      <c r="Q1958">
        <v>10452.379999999999</v>
      </c>
      <c r="R1958" s="78">
        <f t="shared" si="185"/>
        <v>72.065499172642035</v>
      </c>
      <c r="S1958">
        <v>2932.81</v>
      </c>
      <c r="T1958">
        <f t="shared" si="186"/>
        <v>0.29328100000000001</v>
      </c>
      <c r="U1958">
        <v>-618.6</v>
      </c>
      <c r="V1958">
        <f t="shared" si="187"/>
        <v>-6.1860000000000005E-2</v>
      </c>
    </row>
    <row r="1959" spans="1:22" x14ac:dyDescent="0.25">
      <c r="A1959">
        <v>10639.5</v>
      </c>
      <c r="B1959">
        <f t="shared" si="182"/>
        <v>73.355626034197471</v>
      </c>
      <c r="C1959">
        <v>2934.16</v>
      </c>
      <c r="D1959">
        <f t="shared" si="183"/>
        <v>0.29341600000000001</v>
      </c>
      <c r="E1959">
        <v>-3555</v>
      </c>
      <c r="F1959">
        <f t="shared" si="184"/>
        <v>-0.35549999999999998</v>
      </c>
      <c r="Q1959">
        <v>10457.76</v>
      </c>
      <c r="R1959" s="78">
        <f t="shared" si="185"/>
        <v>72.102592388306675</v>
      </c>
      <c r="S1959">
        <v>2934.18</v>
      </c>
      <c r="T1959">
        <f t="shared" si="186"/>
        <v>0.29341799999999996</v>
      </c>
      <c r="U1959">
        <v>-618.88</v>
      </c>
      <c r="V1959">
        <f t="shared" si="187"/>
        <v>-6.1887999999999999E-2</v>
      </c>
    </row>
    <row r="1960" spans="1:22" x14ac:dyDescent="0.25">
      <c r="A1960">
        <v>10646.21</v>
      </c>
      <c r="B1960">
        <f t="shared" si="182"/>
        <v>73.40188913403199</v>
      </c>
      <c r="C1960">
        <v>2935.74</v>
      </c>
      <c r="D1960">
        <f t="shared" si="183"/>
        <v>0.293574</v>
      </c>
      <c r="E1960">
        <v>-3556.52</v>
      </c>
      <c r="F1960">
        <f t="shared" si="184"/>
        <v>-0.35565200000000002</v>
      </c>
      <c r="Q1960">
        <v>10462.17</v>
      </c>
      <c r="R1960" s="78">
        <f t="shared" si="185"/>
        <v>72.132997793712079</v>
      </c>
      <c r="S1960">
        <v>2935.69</v>
      </c>
      <c r="T1960">
        <f t="shared" si="186"/>
        <v>0.29356900000000002</v>
      </c>
      <c r="U1960">
        <v>-619.30999999999995</v>
      </c>
      <c r="V1960">
        <f t="shared" si="187"/>
        <v>-6.1930999999999993E-2</v>
      </c>
    </row>
    <row r="1961" spans="1:22" x14ac:dyDescent="0.25">
      <c r="A1961">
        <v>10650.54</v>
      </c>
      <c r="B1961">
        <f t="shared" si="182"/>
        <v>73.431742967457268</v>
      </c>
      <c r="C1961">
        <v>2937.32</v>
      </c>
      <c r="D1961">
        <f t="shared" si="183"/>
        <v>0.29373199999999999</v>
      </c>
      <c r="E1961">
        <v>-3558.33</v>
      </c>
      <c r="F1961">
        <f t="shared" si="184"/>
        <v>-0.35583300000000001</v>
      </c>
      <c r="Q1961">
        <v>10467.35</v>
      </c>
      <c r="R1961" s="78">
        <f t="shared" si="185"/>
        <v>72.168712079426371</v>
      </c>
      <c r="S1961">
        <v>2936.5</v>
      </c>
      <c r="T1961">
        <f t="shared" si="186"/>
        <v>0.29365000000000002</v>
      </c>
      <c r="U1961">
        <v>-619.58000000000004</v>
      </c>
      <c r="V1961">
        <f t="shared" si="187"/>
        <v>-6.1958000000000006E-2</v>
      </c>
    </row>
    <row r="1962" spans="1:22" x14ac:dyDescent="0.25">
      <c r="A1962">
        <v>10657.61</v>
      </c>
      <c r="B1962">
        <f t="shared" si="182"/>
        <v>73.480488141202429</v>
      </c>
      <c r="C1962">
        <v>2937.68</v>
      </c>
      <c r="D1962">
        <f t="shared" si="183"/>
        <v>0.29376799999999997</v>
      </c>
      <c r="E1962">
        <v>-3560.13</v>
      </c>
      <c r="F1962">
        <f t="shared" si="184"/>
        <v>-0.35601300000000002</v>
      </c>
      <c r="Q1962">
        <v>10473.41</v>
      </c>
      <c r="R1962" s="78">
        <f t="shared" si="185"/>
        <v>72.210493656922225</v>
      </c>
      <c r="S1962">
        <v>2938.74</v>
      </c>
      <c r="T1962">
        <f t="shared" si="186"/>
        <v>0.29387399999999997</v>
      </c>
      <c r="U1962">
        <v>-620.04</v>
      </c>
      <c r="V1962">
        <f t="shared" si="187"/>
        <v>-6.2003999999999997E-2</v>
      </c>
    </row>
    <row r="1963" spans="1:22" x14ac:dyDescent="0.25">
      <c r="A1963">
        <v>10662.25</v>
      </c>
      <c r="B1963">
        <f t="shared" si="182"/>
        <v>73.512479316050744</v>
      </c>
      <c r="C1963">
        <v>2940.56</v>
      </c>
      <c r="D1963">
        <f t="shared" si="183"/>
        <v>0.29405599999999998</v>
      </c>
      <c r="E1963">
        <v>-3561.72</v>
      </c>
      <c r="F1963">
        <f t="shared" si="184"/>
        <v>-0.35617199999999999</v>
      </c>
      <c r="Q1963">
        <v>10478.83</v>
      </c>
      <c r="R1963" s="78">
        <f t="shared" si="185"/>
        <v>72.247862658576949</v>
      </c>
      <c r="S1963">
        <v>2939.68</v>
      </c>
      <c r="T1963">
        <f t="shared" si="186"/>
        <v>0.29396800000000001</v>
      </c>
      <c r="U1963">
        <v>-620.32000000000005</v>
      </c>
      <c r="V1963">
        <f t="shared" si="187"/>
        <v>-6.2032000000000004E-2</v>
      </c>
    </row>
    <row r="1964" spans="1:22" x14ac:dyDescent="0.25">
      <c r="A1964">
        <v>10665.59</v>
      </c>
      <c r="B1964">
        <f t="shared" si="182"/>
        <v>73.535507446221743</v>
      </c>
      <c r="C1964">
        <v>2941.56</v>
      </c>
      <c r="D1964">
        <f t="shared" si="183"/>
        <v>0.29415599999999997</v>
      </c>
      <c r="E1964">
        <v>-3563.54</v>
      </c>
      <c r="F1964">
        <f t="shared" si="184"/>
        <v>-0.356354</v>
      </c>
      <c r="Q1964">
        <v>10484.49</v>
      </c>
      <c r="R1964" s="78">
        <f t="shared" si="185"/>
        <v>72.286886376172092</v>
      </c>
      <c r="S1964">
        <v>2941.66</v>
      </c>
      <c r="T1964">
        <f t="shared" si="186"/>
        <v>0.29416599999999998</v>
      </c>
      <c r="U1964">
        <v>-621.12</v>
      </c>
      <c r="V1964">
        <f t="shared" si="187"/>
        <v>-6.2112000000000001E-2</v>
      </c>
    </row>
    <row r="1965" spans="1:22" x14ac:dyDescent="0.25">
      <c r="A1965">
        <v>10671.71</v>
      </c>
      <c r="B1965">
        <f t="shared" si="182"/>
        <v>73.577702702702695</v>
      </c>
      <c r="C1965">
        <v>2942.84</v>
      </c>
      <c r="D1965">
        <f t="shared" si="183"/>
        <v>0.29428399999999999</v>
      </c>
      <c r="E1965">
        <v>-3564.93</v>
      </c>
      <c r="F1965">
        <f t="shared" si="184"/>
        <v>-0.356493</v>
      </c>
      <c r="Q1965">
        <v>10490.08</v>
      </c>
      <c r="R1965" s="78">
        <f t="shared" si="185"/>
        <v>72.325427468284616</v>
      </c>
      <c r="S1965">
        <v>2943.06</v>
      </c>
      <c r="T1965">
        <f t="shared" si="186"/>
        <v>0.29430600000000001</v>
      </c>
      <c r="U1965">
        <v>-621.35</v>
      </c>
      <c r="V1965">
        <f t="shared" si="187"/>
        <v>-6.2135000000000003E-2</v>
      </c>
    </row>
    <row r="1966" spans="1:22" x14ac:dyDescent="0.25">
      <c r="A1966">
        <v>10676.57</v>
      </c>
      <c r="B1966">
        <f t="shared" si="182"/>
        <v>73.611210700496414</v>
      </c>
      <c r="C1966">
        <v>2944.58</v>
      </c>
      <c r="D1966">
        <f t="shared" si="183"/>
        <v>0.294458</v>
      </c>
      <c r="E1966">
        <v>-3566.76</v>
      </c>
      <c r="F1966">
        <f t="shared" si="184"/>
        <v>-0.35667600000000005</v>
      </c>
      <c r="Q1966">
        <v>10495.61</v>
      </c>
      <c r="R1966" s="78">
        <f t="shared" si="185"/>
        <v>72.363554881412028</v>
      </c>
      <c r="S1966">
        <v>2944.82</v>
      </c>
      <c r="T1966">
        <f t="shared" si="186"/>
        <v>0.29448200000000002</v>
      </c>
      <c r="U1966">
        <v>-621.86</v>
      </c>
      <c r="V1966">
        <f t="shared" si="187"/>
        <v>-6.2185999999999998E-2</v>
      </c>
    </row>
    <row r="1967" spans="1:22" x14ac:dyDescent="0.25">
      <c r="A1967">
        <v>10682.24</v>
      </c>
      <c r="B1967">
        <f t="shared" si="182"/>
        <v>73.650303364589078</v>
      </c>
      <c r="C1967">
        <v>2946.05</v>
      </c>
      <c r="D1967">
        <f t="shared" si="183"/>
        <v>0.29460500000000001</v>
      </c>
      <c r="E1967">
        <v>-3568.55</v>
      </c>
      <c r="F1967">
        <f t="shared" si="184"/>
        <v>-0.35685500000000003</v>
      </c>
      <c r="Q1967">
        <v>10500.56</v>
      </c>
      <c r="R1967" s="78">
        <f t="shared" si="185"/>
        <v>72.397683397683394</v>
      </c>
      <c r="S1967">
        <v>2945.74</v>
      </c>
      <c r="T1967">
        <f t="shared" si="186"/>
        <v>0.294574</v>
      </c>
      <c r="U1967">
        <v>-622.41999999999996</v>
      </c>
      <c r="V1967">
        <f t="shared" si="187"/>
        <v>-6.2241999999999999E-2</v>
      </c>
    </row>
    <row r="1968" spans="1:22" x14ac:dyDescent="0.25">
      <c r="A1968">
        <v>10687.3</v>
      </c>
      <c r="B1968">
        <f t="shared" si="182"/>
        <v>73.685190292333147</v>
      </c>
      <c r="C1968">
        <v>2948.13</v>
      </c>
      <c r="D1968">
        <f t="shared" si="183"/>
        <v>0.29481299999999999</v>
      </c>
      <c r="E1968">
        <v>-3570.26</v>
      </c>
      <c r="F1968">
        <f t="shared" si="184"/>
        <v>-0.35702600000000001</v>
      </c>
      <c r="Q1968">
        <v>10506.87</v>
      </c>
      <c r="R1968" s="78">
        <f t="shared" si="185"/>
        <v>72.441188637617216</v>
      </c>
      <c r="S1968">
        <v>2947.15</v>
      </c>
      <c r="T1968">
        <f t="shared" si="186"/>
        <v>0.294715</v>
      </c>
      <c r="U1968">
        <v>-622.78</v>
      </c>
      <c r="V1968">
        <f t="shared" si="187"/>
        <v>-6.2278E-2</v>
      </c>
    </row>
    <row r="1969" spans="1:22" x14ac:dyDescent="0.25">
      <c r="A1969">
        <v>10693.02</v>
      </c>
      <c r="B1969">
        <f t="shared" si="182"/>
        <v>73.724627688913415</v>
      </c>
      <c r="C1969">
        <v>2949.71</v>
      </c>
      <c r="D1969">
        <f t="shared" si="183"/>
        <v>0.29497099999999998</v>
      </c>
      <c r="E1969">
        <v>-3571.86</v>
      </c>
      <c r="F1969">
        <f t="shared" si="184"/>
        <v>-0.357186</v>
      </c>
      <c r="Q1969">
        <v>10512.18</v>
      </c>
      <c r="R1969" s="78">
        <f t="shared" si="185"/>
        <v>72.477799227799238</v>
      </c>
      <c r="S1969">
        <v>2949.33</v>
      </c>
      <c r="T1969">
        <f t="shared" si="186"/>
        <v>0.294933</v>
      </c>
      <c r="U1969">
        <v>-623.1</v>
      </c>
      <c r="V1969">
        <f t="shared" si="187"/>
        <v>-6.2310000000000004E-2</v>
      </c>
    </row>
    <row r="1970" spans="1:22" x14ac:dyDescent="0.25">
      <c r="A1970">
        <v>10700.23</v>
      </c>
      <c r="B1970">
        <f t="shared" si="182"/>
        <v>73.774338113623827</v>
      </c>
      <c r="C1970">
        <v>2950.18</v>
      </c>
      <c r="D1970">
        <f t="shared" si="183"/>
        <v>0.295018</v>
      </c>
      <c r="E1970">
        <v>-3573.73</v>
      </c>
      <c r="F1970">
        <f t="shared" si="184"/>
        <v>-0.357373</v>
      </c>
      <c r="Q1970">
        <v>10517.09</v>
      </c>
      <c r="R1970" s="78">
        <f t="shared" si="185"/>
        <v>72.511651958080535</v>
      </c>
      <c r="S1970">
        <v>2950.14</v>
      </c>
      <c r="T1970">
        <f t="shared" si="186"/>
        <v>0.295014</v>
      </c>
      <c r="U1970">
        <v>-623.42999999999995</v>
      </c>
      <c r="V1970">
        <f t="shared" si="187"/>
        <v>-6.2342999999999996E-2</v>
      </c>
    </row>
    <row r="1971" spans="1:22" x14ac:dyDescent="0.25">
      <c r="A1971">
        <v>10703.35</v>
      </c>
      <c r="B1971">
        <f t="shared" si="182"/>
        <v>73.795849420849422</v>
      </c>
      <c r="C1971">
        <v>2951.64</v>
      </c>
      <c r="D1971">
        <f t="shared" si="183"/>
        <v>0.29516399999999998</v>
      </c>
      <c r="E1971">
        <v>-3574.92</v>
      </c>
      <c r="F1971">
        <f t="shared" si="184"/>
        <v>-0.35749200000000003</v>
      </c>
      <c r="Q1971">
        <v>10523.19</v>
      </c>
      <c r="R1971" s="78">
        <f t="shared" si="185"/>
        <v>72.553709321566473</v>
      </c>
      <c r="S1971">
        <v>2951.2</v>
      </c>
      <c r="T1971">
        <f t="shared" si="186"/>
        <v>0.29511999999999999</v>
      </c>
      <c r="U1971">
        <v>-623.75</v>
      </c>
      <c r="V1971">
        <f t="shared" si="187"/>
        <v>-6.2375E-2</v>
      </c>
    </row>
    <row r="1972" spans="1:22" x14ac:dyDescent="0.25">
      <c r="A1972">
        <v>10709.06</v>
      </c>
      <c r="B1972">
        <f t="shared" si="182"/>
        <v>73.835217870932155</v>
      </c>
      <c r="C1972">
        <v>2953.65</v>
      </c>
      <c r="D1972">
        <f t="shared" si="183"/>
        <v>0.29536499999999999</v>
      </c>
      <c r="E1972">
        <v>-3576.86</v>
      </c>
      <c r="F1972">
        <f t="shared" si="184"/>
        <v>-0.357686</v>
      </c>
      <c r="Q1972">
        <v>10527.25</v>
      </c>
      <c r="R1972" s="78">
        <f t="shared" si="185"/>
        <v>72.581701599558741</v>
      </c>
      <c r="S1972">
        <v>2953.35</v>
      </c>
      <c r="T1972">
        <f t="shared" si="186"/>
        <v>0.29533500000000001</v>
      </c>
      <c r="U1972">
        <v>-624.32000000000005</v>
      </c>
      <c r="V1972">
        <f t="shared" si="187"/>
        <v>-6.2432000000000008E-2</v>
      </c>
    </row>
    <row r="1973" spans="1:22" x14ac:dyDescent="0.25">
      <c r="A1973">
        <v>10715.99</v>
      </c>
      <c r="B1973">
        <f t="shared" si="182"/>
        <v>73.882997793712079</v>
      </c>
      <c r="C1973">
        <v>2954.82</v>
      </c>
      <c r="D1973">
        <f t="shared" si="183"/>
        <v>0.29548200000000002</v>
      </c>
      <c r="E1973">
        <v>-3578.77</v>
      </c>
      <c r="F1973">
        <f t="shared" si="184"/>
        <v>-0.357877</v>
      </c>
      <c r="Q1973">
        <v>10532.54</v>
      </c>
      <c r="R1973" s="78">
        <f t="shared" si="185"/>
        <v>72.618174296745735</v>
      </c>
      <c r="S1973">
        <v>2954.94</v>
      </c>
      <c r="T1973">
        <f t="shared" si="186"/>
        <v>0.29549399999999998</v>
      </c>
      <c r="U1973">
        <v>-625.09</v>
      </c>
      <c r="V1973">
        <f t="shared" si="187"/>
        <v>-6.2509000000000009E-2</v>
      </c>
    </row>
    <row r="1974" spans="1:22" x14ac:dyDescent="0.25">
      <c r="A1974">
        <v>10719.95</v>
      </c>
      <c r="B1974">
        <f t="shared" si="182"/>
        <v>73.910300606729194</v>
      </c>
      <c r="C1974">
        <v>2956.92</v>
      </c>
      <c r="D1974">
        <f t="shared" si="183"/>
        <v>0.29569200000000001</v>
      </c>
      <c r="E1974">
        <v>-3580.27</v>
      </c>
      <c r="F1974">
        <f t="shared" si="184"/>
        <v>-0.35802699999999998</v>
      </c>
      <c r="Q1974">
        <v>10538.25</v>
      </c>
      <c r="R1974" s="78">
        <f t="shared" si="185"/>
        <v>72.657542746828469</v>
      </c>
      <c r="S1974">
        <v>2956.88</v>
      </c>
      <c r="T1974">
        <f t="shared" si="186"/>
        <v>0.29568800000000001</v>
      </c>
      <c r="U1974">
        <v>-625.52</v>
      </c>
      <c r="V1974">
        <f t="shared" si="187"/>
        <v>-6.2551999999999996E-2</v>
      </c>
    </row>
    <row r="1975" spans="1:22" x14ac:dyDescent="0.25">
      <c r="A1975">
        <v>10727.04</v>
      </c>
      <c r="B1975">
        <f t="shared" si="182"/>
        <v>73.959183673469397</v>
      </c>
      <c r="C1975">
        <v>2958.48</v>
      </c>
      <c r="D1975">
        <f t="shared" si="183"/>
        <v>0.295848</v>
      </c>
      <c r="E1975">
        <v>-3581.79</v>
      </c>
      <c r="F1975">
        <f t="shared" si="184"/>
        <v>-0.35817899999999997</v>
      </c>
      <c r="Q1975">
        <v>10542.95</v>
      </c>
      <c r="R1975" s="78">
        <f t="shared" si="185"/>
        <v>72.689947600661895</v>
      </c>
      <c r="S1975">
        <v>2958.44</v>
      </c>
      <c r="T1975">
        <f t="shared" si="186"/>
        <v>0.295844</v>
      </c>
      <c r="U1975">
        <v>-625.63</v>
      </c>
      <c r="V1975">
        <f t="shared" si="187"/>
        <v>-6.2562999999999994E-2</v>
      </c>
    </row>
    <row r="1976" spans="1:22" x14ac:dyDescent="0.25">
      <c r="A1976">
        <v>10731.49</v>
      </c>
      <c r="B1976">
        <f t="shared" si="182"/>
        <v>73.98986486486487</v>
      </c>
      <c r="C1976">
        <v>2959.41</v>
      </c>
      <c r="D1976">
        <f t="shared" si="183"/>
        <v>0.29594100000000001</v>
      </c>
      <c r="E1976">
        <v>-3583.36</v>
      </c>
      <c r="F1976">
        <f t="shared" si="184"/>
        <v>-0.35833599999999999</v>
      </c>
      <c r="Q1976">
        <v>10548.97</v>
      </c>
      <c r="R1976" s="78">
        <f t="shared" si="185"/>
        <v>72.73145339216768</v>
      </c>
      <c r="S1976">
        <v>2959.34</v>
      </c>
      <c r="T1976">
        <f t="shared" si="186"/>
        <v>0.29593400000000003</v>
      </c>
      <c r="U1976">
        <v>-626.26</v>
      </c>
      <c r="V1976">
        <f t="shared" si="187"/>
        <v>-6.2626000000000001E-2</v>
      </c>
    </row>
    <row r="1977" spans="1:22" x14ac:dyDescent="0.25">
      <c r="A1977">
        <v>10736.06</v>
      </c>
      <c r="B1977">
        <f t="shared" si="182"/>
        <v>74.021373414230553</v>
      </c>
      <c r="C1977">
        <v>2961.09</v>
      </c>
      <c r="D1977">
        <f t="shared" si="183"/>
        <v>0.29610900000000001</v>
      </c>
      <c r="E1977">
        <v>-3584.91</v>
      </c>
      <c r="F1977">
        <f t="shared" si="184"/>
        <v>-0.358491</v>
      </c>
      <c r="Q1977">
        <v>10554.4</v>
      </c>
      <c r="R1977" s="78">
        <f t="shared" si="185"/>
        <v>72.768891340319911</v>
      </c>
      <c r="S1977">
        <v>2960.94</v>
      </c>
      <c r="T1977">
        <f t="shared" si="186"/>
        <v>0.29609400000000002</v>
      </c>
      <c r="U1977">
        <v>-626.55999999999995</v>
      </c>
      <c r="V1977">
        <f t="shared" si="187"/>
        <v>-6.2655999999999989E-2</v>
      </c>
    </row>
    <row r="1978" spans="1:22" x14ac:dyDescent="0.25">
      <c r="A1978">
        <v>10742.31</v>
      </c>
      <c r="B1978">
        <f t="shared" si="182"/>
        <v>74.064464975179263</v>
      </c>
      <c r="C1978">
        <v>2962.98</v>
      </c>
      <c r="D1978">
        <f t="shared" si="183"/>
        <v>0.29629800000000001</v>
      </c>
      <c r="E1978">
        <v>-3586.93</v>
      </c>
      <c r="F1978">
        <f t="shared" si="184"/>
        <v>-0.35869299999999998</v>
      </c>
      <c r="Q1978">
        <v>10560.27</v>
      </c>
      <c r="R1978" s="78">
        <f t="shared" si="185"/>
        <v>72.809362934362937</v>
      </c>
      <c r="S1978">
        <v>2962.7</v>
      </c>
      <c r="T1978">
        <f t="shared" si="186"/>
        <v>0.29626999999999998</v>
      </c>
      <c r="U1978">
        <v>-626.91999999999996</v>
      </c>
      <c r="V1978">
        <f t="shared" si="187"/>
        <v>-6.2691999999999998E-2</v>
      </c>
    </row>
    <row r="1979" spans="1:22" x14ac:dyDescent="0.25">
      <c r="A1979">
        <v>10747.26</v>
      </c>
      <c r="B1979">
        <f t="shared" si="182"/>
        <v>74.098593491450643</v>
      </c>
      <c r="C1979">
        <v>2963.73</v>
      </c>
      <c r="D1979">
        <f t="shared" si="183"/>
        <v>0.296373</v>
      </c>
      <c r="E1979">
        <v>-3588.51</v>
      </c>
      <c r="F1979">
        <f t="shared" si="184"/>
        <v>-0.35885100000000003</v>
      </c>
      <c r="Q1979">
        <v>10565.43</v>
      </c>
      <c r="R1979" s="78">
        <f t="shared" si="185"/>
        <v>72.844939327082187</v>
      </c>
      <c r="S1979">
        <v>2963.47</v>
      </c>
      <c r="T1979">
        <f t="shared" si="186"/>
        <v>0.29634699999999997</v>
      </c>
      <c r="U1979">
        <v>-627.45000000000005</v>
      </c>
      <c r="V1979">
        <f t="shared" si="187"/>
        <v>-6.2745000000000009E-2</v>
      </c>
    </row>
    <row r="1980" spans="1:22" x14ac:dyDescent="0.25">
      <c r="A1980">
        <v>10753.7</v>
      </c>
      <c r="B1980">
        <f t="shared" si="182"/>
        <v>74.142995035852181</v>
      </c>
      <c r="C1980">
        <v>2965.49</v>
      </c>
      <c r="D1980">
        <f t="shared" si="183"/>
        <v>0.29654899999999995</v>
      </c>
      <c r="E1980">
        <v>-3590.01</v>
      </c>
      <c r="F1980">
        <f t="shared" si="184"/>
        <v>-0.35900100000000001</v>
      </c>
      <c r="Q1980">
        <v>10571.48</v>
      </c>
      <c r="R1980" s="78">
        <f t="shared" si="185"/>
        <v>72.886651958080535</v>
      </c>
      <c r="S1980">
        <v>2965.79</v>
      </c>
      <c r="T1980">
        <f t="shared" si="186"/>
        <v>0.29657899999999998</v>
      </c>
      <c r="U1980">
        <v>-628.01</v>
      </c>
      <c r="V1980">
        <f t="shared" si="187"/>
        <v>-6.2800999999999996E-2</v>
      </c>
    </row>
    <row r="1981" spans="1:22" x14ac:dyDescent="0.25">
      <c r="A1981">
        <v>10759.93</v>
      </c>
      <c r="B1981">
        <f t="shared" si="182"/>
        <v>74.185948703805849</v>
      </c>
      <c r="C1981">
        <v>2967.39</v>
      </c>
      <c r="D1981">
        <f t="shared" si="183"/>
        <v>0.29673899999999998</v>
      </c>
      <c r="E1981">
        <v>-3591.97</v>
      </c>
      <c r="F1981">
        <f t="shared" si="184"/>
        <v>-0.35919699999999999</v>
      </c>
      <c r="Q1981">
        <v>10576.41</v>
      </c>
      <c r="R1981" s="78">
        <f t="shared" si="185"/>
        <v>72.920642581356873</v>
      </c>
      <c r="S1981">
        <v>2967.33</v>
      </c>
      <c r="T1981">
        <f t="shared" si="186"/>
        <v>0.29673299999999997</v>
      </c>
      <c r="U1981">
        <v>-628.45000000000005</v>
      </c>
      <c r="V1981">
        <f t="shared" si="187"/>
        <v>-6.2844999999999998E-2</v>
      </c>
    </row>
    <row r="1982" spans="1:22" x14ac:dyDescent="0.25">
      <c r="A1982">
        <v>10766.01</v>
      </c>
      <c r="B1982">
        <f t="shared" si="182"/>
        <v>74.227868174296745</v>
      </c>
      <c r="C1982">
        <v>2968.52</v>
      </c>
      <c r="D1982">
        <f t="shared" si="183"/>
        <v>0.296852</v>
      </c>
      <c r="E1982">
        <v>-3593.79</v>
      </c>
      <c r="F1982">
        <f t="shared" si="184"/>
        <v>-0.359379</v>
      </c>
      <c r="Q1982">
        <v>10582.56</v>
      </c>
      <c r="R1982" s="78">
        <f t="shared" si="185"/>
        <v>72.963044677330387</v>
      </c>
      <c r="S1982">
        <v>2968.39</v>
      </c>
      <c r="T1982">
        <f t="shared" si="186"/>
        <v>0.29683899999999996</v>
      </c>
      <c r="U1982">
        <v>-628.83000000000004</v>
      </c>
      <c r="V1982">
        <f t="shared" si="187"/>
        <v>-6.2883000000000008E-2</v>
      </c>
    </row>
    <row r="1983" spans="1:22" x14ac:dyDescent="0.25">
      <c r="A1983">
        <v>10770.59</v>
      </c>
      <c r="B1983">
        <f t="shared" si="182"/>
        <v>74.259445670159963</v>
      </c>
      <c r="C1983">
        <v>2969.95</v>
      </c>
      <c r="D1983">
        <f t="shared" si="183"/>
        <v>0.29699500000000001</v>
      </c>
      <c r="E1983">
        <v>-3595.39</v>
      </c>
      <c r="F1983">
        <f t="shared" si="184"/>
        <v>-0.359539</v>
      </c>
      <c r="Q1983">
        <v>10586.87</v>
      </c>
      <c r="R1983" s="78">
        <f t="shared" si="185"/>
        <v>72.992760617760624</v>
      </c>
      <c r="S1983">
        <v>2970.09</v>
      </c>
      <c r="T1983">
        <f t="shared" si="186"/>
        <v>0.29700900000000002</v>
      </c>
      <c r="U1983">
        <v>-629.33000000000004</v>
      </c>
      <c r="V1983">
        <f t="shared" si="187"/>
        <v>-6.2933000000000003E-2</v>
      </c>
    </row>
    <row r="1984" spans="1:22" x14ac:dyDescent="0.25">
      <c r="A1984">
        <v>10776.56</v>
      </c>
      <c r="B1984">
        <f t="shared" si="182"/>
        <v>74.300606729178156</v>
      </c>
      <c r="C1984">
        <v>2971.67</v>
      </c>
      <c r="D1984">
        <f t="shared" si="183"/>
        <v>0.29716700000000001</v>
      </c>
      <c r="E1984">
        <v>-3597.01</v>
      </c>
      <c r="F1984">
        <f t="shared" si="184"/>
        <v>-0.35970100000000005</v>
      </c>
      <c r="Q1984">
        <v>10592.35</v>
      </c>
      <c r="R1984" s="78">
        <f t="shared" si="185"/>
        <v>73.030543298400445</v>
      </c>
      <c r="S1984">
        <v>2971.11</v>
      </c>
      <c r="T1984">
        <f t="shared" si="186"/>
        <v>0.29711100000000001</v>
      </c>
      <c r="U1984">
        <v>-629.74</v>
      </c>
      <c r="V1984">
        <f t="shared" si="187"/>
        <v>-6.2974000000000002E-2</v>
      </c>
    </row>
    <row r="1985" spans="1:22" x14ac:dyDescent="0.25">
      <c r="A1985">
        <v>10781.01</v>
      </c>
      <c r="B1985">
        <f t="shared" si="182"/>
        <v>74.331287920573644</v>
      </c>
      <c r="C1985">
        <v>2973.3</v>
      </c>
      <c r="D1985">
        <f t="shared" si="183"/>
        <v>0.29733000000000004</v>
      </c>
      <c r="E1985">
        <v>-3598.69</v>
      </c>
      <c r="F1985">
        <f t="shared" si="184"/>
        <v>-0.35986899999999999</v>
      </c>
      <c r="Q1985">
        <v>10598.14</v>
      </c>
      <c r="R1985" s="78">
        <f t="shared" si="185"/>
        <v>73.070463320463318</v>
      </c>
      <c r="S1985">
        <v>2973.02</v>
      </c>
      <c r="T1985">
        <f t="shared" si="186"/>
        <v>0.29730200000000001</v>
      </c>
      <c r="U1985">
        <v>-630.26</v>
      </c>
      <c r="V1985">
        <f t="shared" si="187"/>
        <v>-6.3025999999999999E-2</v>
      </c>
    </row>
    <row r="1986" spans="1:22" x14ac:dyDescent="0.25">
      <c r="A1986">
        <v>10788.41</v>
      </c>
      <c r="B1986">
        <f t="shared" si="182"/>
        <v>74.382308328736897</v>
      </c>
      <c r="C1986">
        <v>2973.72</v>
      </c>
      <c r="D1986">
        <f t="shared" si="183"/>
        <v>0.29737199999999997</v>
      </c>
      <c r="E1986">
        <v>-3600.29</v>
      </c>
      <c r="F1986">
        <f t="shared" si="184"/>
        <v>-0.36002899999999999</v>
      </c>
      <c r="Q1986">
        <v>10603.03</v>
      </c>
      <c r="R1986" s="78">
        <f t="shared" si="185"/>
        <v>73.104178157749601</v>
      </c>
      <c r="S1986">
        <v>2973.9</v>
      </c>
      <c r="T1986">
        <f t="shared" si="186"/>
        <v>0.29738999999999999</v>
      </c>
      <c r="U1986">
        <v>-630.30999999999995</v>
      </c>
      <c r="V1986">
        <f t="shared" si="187"/>
        <v>-6.303099999999999E-2</v>
      </c>
    </row>
    <row r="1987" spans="1:22" x14ac:dyDescent="0.25">
      <c r="A1987">
        <v>10792.24</v>
      </c>
      <c r="B1987">
        <f t="shared" si="182"/>
        <v>74.408714837286269</v>
      </c>
      <c r="C1987">
        <v>2975.78</v>
      </c>
      <c r="D1987">
        <f t="shared" si="183"/>
        <v>0.29757800000000001</v>
      </c>
      <c r="E1987">
        <v>-3601.92</v>
      </c>
      <c r="F1987">
        <f t="shared" si="184"/>
        <v>-0.36019200000000001</v>
      </c>
      <c r="Q1987">
        <v>10608.61</v>
      </c>
      <c r="R1987" s="78">
        <f t="shared" si="185"/>
        <v>73.14265030336459</v>
      </c>
      <c r="S1987">
        <v>2975.84</v>
      </c>
      <c r="T1987">
        <f t="shared" si="186"/>
        <v>0.29758400000000002</v>
      </c>
      <c r="U1987">
        <v>-631.13</v>
      </c>
      <c r="V1987">
        <f t="shared" si="187"/>
        <v>-6.3113000000000002E-2</v>
      </c>
    </row>
    <row r="1988" spans="1:22" x14ac:dyDescent="0.25">
      <c r="A1988">
        <v>10797.38</v>
      </c>
      <c r="B1988">
        <f t="shared" ref="B1988:B2051" si="188">(A1988/145.04)</f>
        <v>74.444153337010476</v>
      </c>
      <c r="C1988">
        <v>2976.46</v>
      </c>
      <c r="D1988">
        <f t="shared" ref="D1988:D2051" si="189">C1988/10000</f>
        <v>0.29764600000000002</v>
      </c>
      <c r="E1988">
        <v>-3603.44</v>
      </c>
      <c r="F1988">
        <f t="shared" ref="F1988:F2051" si="190">E1988/10000</f>
        <v>-0.360344</v>
      </c>
      <c r="Q1988">
        <v>10612.87</v>
      </c>
      <c r="R1988" s="78">
        <f t="shared" ref="R1988:R2051" si="191">(Q1988/145.04)</f>
        <v>73.172021511307236</v>
      </c>
      <c r="S1988">
        <v>2977.32</v>
      </c>
      <c r="T1988">
        <f t="shared" ref="T1988:T2051" si="192">S1988/10000</f>
        <v>0.297732</v>
      </c>
      <c r="U1988">
        <v>-631.55999999999995</v>
      </c>
      <c r="V1988">
        <f t="shared" ref="V1988:V2051" si="193">U1988/10000</f>
        <v>-6.315599999999999E-2</v>
      </c>
    </row>
    <row r="1989" spans="1:22" x14ac:dyDescent="0.25">
      <c r="A1989">
        <v>10802.96</v>
      </c>
      <c r="B1989">
        <f t="shared" si="188"/>
        <v>74.48262548262548</v>
      </c>
      <c r="C1989">
        <v>2979.76</v>
      </c>
      <c r="D1989">
        <f t="shared" si="189"/>
        <v>0.29797600000000002</v>
      </c>
      <c r="E1989">
        <v>-3605.21</v>
      </c>
      <c r="F1989">
        <f t="shared" si="190"/>
        <v>-0.36052099999999998</v>
      </c>
      <c r="Q1989">
        <v>10617.65</v>
      </c>
      <c r="R1989" s="78">
        <f t="shared" si="191"/>
        <v>73.204977937120802</v>
      </c>
      <c r="S1989">
        <v>2978.91</v>
      </c>
      <c r="T1989">
        <f t="shared" si="192"/>
        <v>0.29789099999999996</v>
      </c>
      <c r="U1989">
        <v>-632.20000000000005</v>
      </c>
      <c r="V1989">
        <f t="shared" si="193"/>
        <v>-6.3219999999999998E-2</v>
      </c>
    </row>
    <row r="1990" spans="1:22" x14ac:dyDescent="0.25">
      <c r="A1990">
        <v>10809.31</v>
      </c>
      <c r="B1990">
        <f t="shared" si="188"/>
        <v>74.526406508549371</v>
      </c>
      <c r="C1990">
        <v>2980.6</v>
      </c>
      <c r="D1990">
        <f t="shared" si="189"/>
        <v>0.29805999999999999</v>
      </c>
      <c r="E1990">
        <v>-3607.14</v>
      </c>
      <c r="F1990">
        <f t="shared" si="190"/>
        <v>-0.36071399999999998</v>
      </c>
      <c r="Q1990">
        <v>10622.54</v>
      </c>
      <c r="R1990" s="78">
        <f t="shared" si="191"/>
        <v>73.23869277440707</v>
      </c>
      <c r="S1990">
        <v>2980.38</v>
      </c>
      <c r="T1990">
        <f t="shared" si="192"/>
        <v>0.29803800000000003</v>
      </c>
      <c r="U1990">
        <v>-632.16999999999996</v>
      </c>
      <c r="V1990">
        <f t="shared" si="193"/>
        <v>-6.3216999999999995E-2</v>
      </c>
    </row>
    <row r="1991" spans="1:22" x14ac:dyDescent="0.25">
      <c r="A1991">
        <v>10813.9</v>
      </c>
      <c r="B1991">
        <f t="shared" si="188"/>
        <v>74.558052950910096</v>
      </c>
      <c r="C1991">
        <v>2982.46</v>
      </c>
      <c r="D1991">
        <f t="shared" si="189"/>
        <v>0.29824600000000001</v>
      </c>
      <c r="E1991">
        <v>-3608.72</v>
      </c>
      <c r="F1991">
        <f t="shared" si="190"/>
        <v>-0.36087199999999997</v>
      </c>
      <c r="Q1991">
        <v>10627.67</v>
      </c>
      <c r="R1991" s="78">
        <f t="shared" si="191"/>
        <v>73.274062327633757</v>
      </c>
      <c r="S1991">
        <v>2981.69</v>
      </c>
      <c r="T1991">
        <f t="shared" si="192"/>
        <v>0.29816900000000002</v>
      </c>
      <c r="U1991">
        <v>-633.04999999999995</v>
      </c>
      <c r="V1991">
        <f t="shared" si="193"/>
        <v>-6.3305E-2</v>
      </c>
    </row>
    <row r="1992" spans="1:22" x14ac:dyDescent="0.25">
      <c r="A1992">
        <v>10820.12</v>
      </c>
      <c r="B1992">
        <f t="shared" si="188"/>
        <v>74.600937672366257</v>
      </c>
      <c r="C1992">
        <v>2983.82</v>
      </c>
      <c r="D1992">
        <f t="shared" si="189"/>
        <v>0.29838200000000004</v>
      </c>
      <c r="E1992">
        <v>-3610.02</v>
      </c>
      <c r="F1992">
        <f t="shared" si="190"/>
        <v>-0.36100199999999999</v>
      </c>
      <c r="Q1992">
        <v>10634.15</v>
      </c>
      <c r="R1992" s="78">
        <f t="shared" si="191"/>
        <v>73.318739658025379</v>
      </c>
      <c r="S1992">
        <v>2983.57</v>
      </c>
      <c r="T1992">
        <f t="shared" si="192"/>
        <v>0.29835700000000004</v>
      </c>
      <c r="U1992">
        <v>-633.28</v>
      </c>
      <c r="V1992">
        <f t="shared" si="193"/>
        <v>-6.3327999999999995E-2</v>
      </c>
    </row>
    <row r="1993" spans="1:22" x14ac:dyDescent="0.25">
      <c r="A1993">
        <v>10825.53</v>
      </c>
      <c r="B1993">
        <f t="shared" si="188"/>
        <v>74.638237727523446</v>
      </c>
      <c r="C1993">
        <v>2985.39</v>
      </c>
      <c r="D1993">
        <f t="shared" si="189"/>
        <v>0.298539</v>
      </c>
      <c r="E1993">
        <v>-3612.12</v>
      </c>
      <c r="F1993">
        <f t="shared" si="190"/>
        <v>-0.36121199999999998</v>
      </c>
      <c r="Q1993">
        <v>10639.5</v>
      </c>
      <c r="R1993" s="78">
        <f t="shared" si="191"/>
        <v>73.355626034197471</v>
      </c>
      <c r="S1993">
        <v>2985.58</v>
      </c>
      <c r="T1993">
        <f t="shared" si="192"/>
        <v>0.29855799999999999</v>
      </c>
      <c r="U1993">
        <v>-633.91</v>
      </c>
      <c r="V1993">
        <f t="shared" si="193"/>
        <v>-6.3391000000000003E-2</v>
      </c>
    </row>
    <row r="1994" spans="1:22" x14ac:dyDescent="0.25">
      <c r="A1994">
        <v>10829.38</v>
      </c>
      <c r="B1994">
        <f t="shared" si="188"/>
        <v>74.664782129067845</v>
      </c>
      <c r="C1994">
        <v>2986.36</v>
      </c>
      <c r="D1994">
        <f t="shared" si="189"/>
        <v>0.29863600000000001</v>
      </c>
      <c r="E1994">
        <v>-3613.59</v>
      </c>
      <c r="F1994">
        <f t="shared" si="190"/>
        <v>-0.36135900000000004</v>
      </c>
      <c r="Q1994">
        <v>10645</v>
      </c>
      <c r="R1994" s="78">
        <f t="shared" si="191"/>
        <v>73.39354660783232</v>
      </c>
      <c r="S1994">
        <v>2986.26</v>
      </c>
      <c r="T1994">
        <f t="shared" si="192"/>
        <v>0.298626</v>
      </c>
      <c r="U1994">
        <v>-633.98</v>
      </c>
      <c r="V1994">
        <f t="shared" si="193"/>
        <v>-6.3397999999999996E-2</v>
      </c>
    </row>
    <row r="1995" spans="1:22" x14ac:dyDescent="0.25">
      <c r="A1995">
        <v>10836.25</v>
      </c>
      <c r="B1995">
        <f t="shared" si="188"/>
        <v>74.712148372862657</v>
      </c>
      <c r="C1995">
        <v>2988.32</v>
      </c>
      <c r="D1995">
        <f t="shared" si="189"/>
        <v>0.29883200000000004</v>
      </c>
      <c r="E1995">
        <v>-3615.18</v>
      </c>
      <c r="F1995">
        <f t="shared" si="190"/>
        <v>-0.36151800000000001</v>
      </c>
      <c r="Q1995">
        <v>10649.98</v>
      </c>
      <c r="R1995" s="78">
        <f t="shared" si="191"/>
        <v>73.427881963596249</v>
      </c>
      <c r="S1995">
        <v>2988.07</v>
      </c>
      <c r="T1995">
        <f t="shared" si="192"/>
        <v>0.29880699999999999</v>
      </c>
      <c r="U1995">
        <v>-634.42999999999995</v>
      </c>
      <c r="V1995">
        <f t="shared" si="193"/>
        <v>-6.3442999999999999E-2</v>
      </c>
    </row>
    <row r="1996" spans="1:22" x14ac:dyDescent="0.25">
      <c r="A1996">
        <v>10840.86</v>
      </c>
      <c r="B1996">
        <f t="shared" si="188"/>
        <v>74.743932708218438</v>
      </c>
      <c r="C1996">
        <v>2990.08</v>
      </c>
      <c r="D1996">
        <f t="shared" si="189"/>
        <v>0.299008</v>
      </c>
      <c r="E1996">
        <v>-3617.12</v>
      </c>
      <c r="F1996">
        <f t="shared" si="190"/>
        <v>-0.36171199999999998</v>
      </c>
      <c r="Q1996">
        <v>10655.88</v>
      </c>
      <c r="R1996" s="78">
        <f t="shared" si="191"/>
        <v>73.468560397131824</v>
      </c>
      <c r="S1996">
        <v>2989.68</v>
      </c>
      <c r="T1996">
        <f t="shared" si="192"/>
        <v>0.29896799999999996</v>
      </c>
      <c r="U1996">
        <v>-634.85</v>
      </c>
      <c r="V1996">
        <f t="shared" si="193"/>
        <v>-6.3485E-2</v>
      </c>
    </row>
    <row r="1997" spans="1:22" x14ac:dyDescent="0.25">
      <c r="A1997">
        <v>10846.86</v>
      </c>
      <c r="B1997">
        <f t="shared" si="188"/>
        <v>74.78530060672918</v>
      </c>
      <c r="C1997">
        <v>2991.57</v>
      </c>
      <c r="D1997">
        <f t="shared" si="189"/>
        <v>0.29915700000000001</v>
      </c>
      <c r="E1997">
        <v>-3618.95</v>
      </c>
      <c r="F1997">
        <f t="shared" si="190"/>
        <v>-0.36189499999999997</v>
      </c>
      <c r="Q1997">
        <v>10660.65</v>
      </c>
      <c r="R1997" s="78">
        <f t="shared" si="191"/>
        <v>73.501447876447884</v>
      </c>
      <c r="S1997">
        <v>2991.04</v>
      </c>
      <c r="T1997">
        <f t="shared" si="192"/>
        <v>0.29910399999999998</v>
      </c>
      <c r="U1997">
        <v>-635.25</v>
      </c>
      <c r="V1997">
        <f t="shared" si="193"/>
        <v>-6.3524999999999998E-2</v>
      </c>
    </row>
    <row r="1998" spans="1:22" x14ac:dyDescent="0.25">
      <c r="A1998">
        <v>10850.18</v>
      </c>
      <c r="B1998">
        <f t="shared" si="188"/>
        <v>74.808190843905138</v>
      </c>
      <c r="C1998">
        <v>2992.35</v>
      </c>
      <c r="D1998">
        <f t="shared" si="189"/>
        <v>0.29923499999999997</v>
      </c>
      <c r="E1998">
        <v>-3620.43</v>
      </c>
      <c r="F1998">
        <f t="shared" si="190"/>
        <v>-0.362043</v>
      </c>
      <c r="Q1998">
        <v>10666.73</v>
      </c>
      <c r="R1998" s="78">
        <f t="shared" si="191"/>
        <v>73.54336734693878</v>
      </c>
      <c r="S1998">
        <v>2992.74</v>
      </c>
      <c r="T1998">
        <f t="shared" si="192"/>
        <v>0.29927399999999998</v>
      </c>
      <c r="U1998">
        <v>-635.79999999999995</v>
      </c>
      <c r="V1998">
        <f t="shared" si="193"/>
        <v>-6.3579999999999998E-2</v>
      </c>
    </row>
    <row r="1999" spans="1:22" x14ac:dyDescent="0.25">
      <c r="A1999">
        <v>10858.24</v>
      </c>
      <c r="B1999">
        <f t="shared" si="188"/>
        <v>74.863761720904577</v>
      </c>
      <c r="C1999">
        <v>2993.75</v>
      </c>
      <c r="D1999">
        <f t="shared" si="189"/>
        <v>0.299375</v>
      </c>
      <c r="E1999">
        <v>-3622.31</v>
      </c>
      <c r="F1999">
        <f t="shared" si="190"/>
        <v>-0.36223099999999997</v>
      </c>
      <c r="Q1999">
        <v>10672</v>
      </c>
      <c r="R1999" s="78">
        <f t="shared" si="191"/>
        <v>73.579702151130732</v>
      </c>
      <c r="S1999">
        <v>2993.58</v>
      </c>
      <c r="T1999">
        <f t="shared" si="192"/>
        <v>0.29935800000000001</v>
      </c>
      <c r="U1999">
        <v>-636.14</v>
      </c>
      <c r="V1999">
        <f t="shared" si="193"/>
        <v>-6.3614000000000004E-2</v>
      </c>
    </row>
    <row r="2000" spans="1:22" x14ac:dyDescent="0.25">
      <c r="A2000">
        <v>10864.11</v>
      </c>
      <c r="B2000">
        <f t="shared" si="188"/>
        <v>74.904233314947604</v>
      </c>
      <c r="C2000">
        <v>2995.5</v>
      </c>
      <c r="D2000">
        <f t="shared" si="189"/>
        <v>0.29954999999999998</v>
      </c>
      <c r="E2000">
        <v>-3623.9</v>
      </c>
      <c r="F2000">
        <f t="shared" si="190"/>
        <v>-0.36238999999999999</v>
      </c>
      <c r="Q2000">
        <v>10677.34</v>
      </c>
      <c r="R2000" s="78">
        <f t="shared" si="191"/>
        <v>73.616519580805303</v>
      </c>
      <c r="S2000">
        <v>2996.05</v>
      </c>
      <c r="T2000">
        <f t="shared" si="192"/>
        <v>0.29960500000000001</v>
      </c>
      <c r="U2000">
        <v>-636.71</v>
      </c>
      <c r="V2000">
        <f t="shared" si="193"/>
        <v>-6.3671000000000005E-2</v>
      </c>
    </row>
    <row r="2001" spans="1:22" x14ac:dyDescent="0.25">
      <c r="A2001">
        <v>10868.51</v>
      </c>
      <c r="B2001">
        <f t="shared" si="188"/>
        <v>74.9345697738555</v>
      </c>
      <c r="C2001">
        <v>2996.81</v>
      </c>
      <c r="D2001">
        <f t="shared" si="189"/>
        <v>0.29968099999999998</v>
      </c>
      <c r="E2001">
        <v>-3625.58</v>
      </c>
      <c r="F2001">
        <f t="shared" si="190"/>
        <v>-0.36255799999999999</v>
      </c>
      <c r="Q2001">
        <v>10682.55</v>
      </c>
      <c r="R2001" s="78">
        <f t="shared" si="191"/>
        <v>73.652440706012129</v>
      </c>
      <c r="S2001">
        <v>2997.05</v>
      </c>
      <c r="T2001">
        <f t="shared" si="192"/>
        <v>0.299705</v>
      </c>
      <c r="U2001">
        <v>-637.12</v>
      </c>
      <c r="V2001">
        <f t="shared" si="193"/>
        <v>-6.3712000000000005E-2</v>
      </c>
    </row>
    <row r="2002" spans="1:22" x14ac:dyDescent="0.25">
      <c r="A2002">
        <v>10873.52</v>
      </c>
      <c r="B2002">
        <f t="shared" si="188"/>
        <v>74.969111969111978</v>
      </c>
      <c r="C2002">
        <v>2998.73</v>
      </c>
      <c r="D2002">
        <f t="shared" si="189"/>
        <v>0.299873</v>
      </c>
      <c r="E2002">
        <v>-3627.32</v>
      </c>
      <c r="F2002">
        <f t="shared" si="190"/>
        <v>-0.362732</v>
      </c>
      <c r="Q2002">
        <v>10687.05</v>
      </c>
      <c r="R2002" s="78">
        <f t="shared" si="191"/>
        <v>73.683466629895207</v>
      </c>
      <c r="S2002">
        <v>2998.62</v>
      </c>
      <c r="T2002">
        <f t="shared" si="192"/>
        <v>0.29986199999999996</v>
      </c>
      <c r="U2002">
        <v>-637.69000000000005</v>
      </c>
      <c r="V2002">
        <f t="shared" si="193"/>
        <v>-6.3769000000000006E-2</v>
      </c>
    </row>
    <row r="2003" spans="1:22" x14ac:dyDescent="0.25">
      <c r="A2003">
        <v>10879.35</v>
      </c>
      <c r="B2003">
        <f t="shared" si="188"/>
        <v>75.009307777164921</v>
      </c>
      <c r="C2003">
        <v>3000.04</v>
      </c>
      <c r="D2003">
        <f t="shared" si="189"/>
        <v>0.30000399999999999</v>
      </c>
      <c r="E2003">
        <v>-3628.76</v>
      </c>
      <c r="F2003">
        <f t="shared" si="190"/>
        <v>-0.36287600000000003</v>
      </c>
      <c r="Q2003">
        <v>10692.22</v>
      </c>
      <c r="R2003" s="78">
        <f t="shared" si="191"/>
        <v>73.719111969111964</v>
      </c>
      <c r="S2003">
        <v>2999.94</v>
      </c>
      <c r="T2003">
        <f t="shared" si="192"/>
        <v>0.29999399999999998</v>
      </c>
      <c r="U2003">
        <v>-637.92999999999995</v>
      </c>
      <c r="V2003">
        <f t="shared" si="193"/>
        <v>-6.3792999999999989E-2</v>
      </c>
    </row>
    <row r="2004" spans="1:22" x14ac:dyDescent="0.25">
      <c r="A2004">
        <v>10884.43</v>
      </c>
      <c r="B2004">
        <f t="shared" si="188"/>
        <v>75.044332597904031</v>
      </c>
      <c r="C2004">
        <v>3001.46</v>
      </c>
      <c r="D2004">
        <f t="shared" si="189"/>
        <v>0.30014600000000002</v>
      </c>
      <c r="E2004">
        <v>-3630.65</v>
      </c>
      <c r="F2004">
        <f t="shared" si="190"/>
        <v>-0.36306500000000003</v>
      </c>
      <c r="Q2004">
        <v>10697.81</v>
      </c>
      <c r="R2004" s="78">
        <f t="shared" si="191"/>
        <v>73.757653061224488</v>
      </c>
      <c r="S2004">
        <v>3001.53</v>
      </c>
      <c r="T2004">
        <f t="shared" si="192"/>
        <v>0.300153</v>
      </c>
      <c r="U2004">
        <v>-638.42999999999995</v>
      </c>
      <c r="V2004">
        <f t="shared" si="193"/>
        <v>-6.3842999999999997E-2</v>
      </c>
    </row>
    <row r="2005" spans="1:22" x14ac:dyDescent="0.25">
      <c r="A2005">
        <v>10890.16</v>
      </c>
      <c r="B2005">
        <f t="shared" si="188"/>
        <v>75.083838940981806</v>
      </c>
      <c r="C2005">
        <v>3003.61</v>
      </c>
      <c r="D2005">
        <f t="shared" si="189"/>
        <v>0.30036099999999999</v>
      </c>
      <c r="E2005">
        <v>-3632.59</v>
      </c>
      <c r="F2005">
        <f t="shared" si="190"/>
        <v>-0.363259</v>
      </c>
      <c r="Q2005">
        <v>10702.98</v>
      </c>
      <c r="R2005" s="78">
        <f t="shared" si="191"/>
        <v>73.793298400441259</v>
      </c>
      <c r="S2005">
        <v>3002.79</v>
      </c>
      <c r="T2005">
        <f t="shared" si="192"/>
        <v>0.30027900000000002</v>
      </c>
      <c r="U2005">
        <v>-639.02</v>
      </c>
      <c r="V2005">
        <f t="shared" si="193"/>
        <v>-6.3902E-2</v>
      </c>
    </row>
    <row r="2006" spans="1:22" x14ac:dyDescent="0.25">
      <c r="A2006">
        <v>10896.02</v>
      </c>
      <c r="B2006">
        <f t="shared" si="188"/>
        <v>75.124241588527312</v>
      </c>
      <c r="C2006">
        <v>3003.86</v>
      </c>
      <c r="D2006">
        <f t="shared" si="189"/>
        <v>0.30038599999999999</v>
      </c>
      <c r="E2006">
        <v>-3633.9</v>
      </c>
      <c r="F2006">
        <f t="shared" si="190"/>
        <v>-0.36338999999999999</v>
      </c>
      <c r="Q2006">
        <v>10708.98</v>
      </c>
      <c r="R2006" s="78">
        <f t="shared" si="191"/>
        <v>73.834666298952015</v>
      </c>
      <c r="S2006">
        <v>3005.13</v>
      </c>
      <c r="T2006">
        <f t="shared" si="192"/>
        <v>0.30051300000000003</v>
      </c>
      <c r="U2006">
        <v>-639.54999999999995</v>
      </c>
      <c r="V2006">
        <f t="shared" si="193"/>
        <v>-6.3954999999999998E-2</v>
      </c>
    </row>
    <row r="2007" spans="1:22" x14ac:dyDescent="0.25">
      <c r="A2007">
        <v>10902.23</v>
      </c>
      <c r="B2007">
        <f t="shared" si="188"/>
        <v>75.167057363485938</v>
      </c>
      <c r="C2007">
        <v>3006.02</v>
      </c>
      <c r="D2007">
        <f t="shared" si="189"/>
        <v>0.30060199999999998</v>
      </c>
      <c r="E2007">
        <v>-3635.83</v>
      </c>
      <c r="F2007">
        <f t="shared" si="190"/>
        <v>-0.36358299999999999</v>
      </c>
      <c r="Q2007">
        <v>10714.33</v>
      </c>
      <c r="R2007" s="78">
        <f t="shared" si="191"/>
        <v>73.871552675124107</v>
      </c>
      <c r="S2007">
        <v>3006.16</v>
      </c>
      <c r="T2007">
        <f t="shared" si="192"/>
        <v>0.30061599999999999</v>
      </c>
      <c r="U2007">
        <v>-639.71</v>
      </c>
      <c r="V2007">
        <f t="shared" si="193"/>
        <v>-6.3971E-2</v>
      </c>
    </row>
    <row r="2008" spans="1:22" x14ac:dyDescent="0.25">
      <c r="A2008">
        <v>10907.26</v>
      </c>
      <c r="B2008">
        <f t="shared" si="188"/>
        <v>75.201737451737458</v>
      </c>
      <c r="C2008">
        <v>3007.64</v>
      </c>
      <c r="D2008">
        <f t="shared" si="189"/>
        <v>0.30076399999999998</v>
      </c>
      <c r="E2008">
        <v>-3637.41</v>
      </c>
      <c r="F2008">
        <f t="shared" si="190"/>
        <v>-0.36374099999999998</v>
      </c>
      <c r="Q2008">
        <v>10720.53</v>
      </c>
      <c r="R2008" s="78">
        <f t="shared" si="191"/>
        <v>73.914299503585227</v>
      </c>
      <c r="S2008">
        <v>3007.41</v>
      </c>
      <c r="T2008">
        <f t="shared" si="192"/>
        <v>0.30074099999999998</v>
      </c>
      <c r="U2008">
        <v>-640.54</v>
      </c>
      <c r="V2008">
        <f t="shared" si="193"/>
        <v>-6.4054E-2</v>
      </c>
    </row>
    <row r="2009" spans="1:22" x14ac:dyDescent="0.25">
      <c r="A2009">
        <v>10910.6</v>
      </c>
      <c r="B2009">
        <f t="shared" si="188"/>
        <v>75.224765581908443</v>
      </c>
      <c r="C2009">
        <v>3009.5</v>
      </c>
      <c r="D2009">
        <f t="shared" si="189"/>
        <v>0.30095</v>
      </c>
      <c r="E2009">
        <v>-3639.04</v>
      </c>
      <c r="F2009">
        <f t="shared" si="190"/>
        <v>-0.36390400000000001</v>
      </c>
      <c r="Q2009">
        <v>10725.98</v>
      </c>
      <c r="R2009" s="78">
        <f t="shared" si="191"/>
        <v>73.951875344732485</v>
      </c>
      <c r="S2009">
        <v>3009.31</v>
      </c>
      <c r="T2009">
        <f t="shared" si="192"/>
        <v>0.300931</v>
      </c>
      <c r="U2009">
        <v>-640.74</v>
      </c>
      <c r="V2009">
        <f t="shared" si="193"/>
        <v>-6.4074000000000006E-2</v>
      </c>
    </row>
    <row r="2010" spans="1:22" x14ac:dyDescent="0.25">
      <c r="A2010">
        <v>10917.65</v>
      </c>
      <c r="B2010">
        <f t="shared" si="188"/>
        <v>75.273372862658576</v>
      </c>
      <c r="C2010">
        <v>3010.33</v>
      </c>
      <c r="D2010">
        <f t="shared" si="189"/>
        <v>0.301033</v>
      </c>
      <c r="E2010">
        <v>-3640.55</v>
      </c>
      <c r="F2010">
        <f t="shared" si="190"/>
        <v>-0.36405500000000002</v>
      </c>
      <c r="Q2010">
        <v>10732.03</v>
      </c>
      <c r="R2010" s="78">
        <f t="shared" si="191"/>
        <v>73.993587975730847</v>
      </c>
      <c r="S2010">
        <v>3010.06</v>
      </c>
      <c r="T2010">
        <f t="shared" si="192"/>
        <v>0.301006</v>
      </c>
      <c r="U2010">
        <v>-640.97</v>
      </c>
      <c r="V2010">
        <f t="shared" si="193"/>
        <v>-6.4097000000000001E-2</v>
      </c>
    </row>
    <row r="2011" spans="1:22" x14ac:dyDescent="0.25">
      <c r="A2011">
        <v>10922.88</v>
      </c>
      <c r="B2011">
        <f t="shared" si="188"/>
        <v>75.309431880860444</v>
      </c>
      <c r="C2011">
        <v>3011.52</v>
      </c>
      <c r="D2011">
        <f t="shared" si="189"/>
        <v>0.30115199999999998</v>
      </c>
      <c r="E2011">
        <v>-3642.05</v>
      </c>
      <c r="F2011">
        <f t="shared" si="190"/>
        <v>-0.364205</v>
      </c>
      <c r="Q2011">
        <v>10737.27</v>
      </c>
      <c r="R2011" s="78">
        <f t="shared" si="191"/>
        <v>74.029715940430236</v>
      </c>
      <c r="S2011">
        <v>3012.14</v>
      </c>
      <c r="T2011">
        <f t="shared" si="192"/>
        <v>0.30121399999999998</v>
      </c>
      <c r="U2011">
        <v>-641.6</v>
      </c>
      <c r="V2011">
        <f t="shared" si="193"/>
        <v>-6.4160000000000009E-2</v>
      </c>
    </row>
    <row r="2012" spans="1:22" x14ac:dyDescent="0.25">
      <c r="A2012">
        <v>10927.43</v>
      </c>
      <c r="B2012">
        <f t="shared" si="188"/>
        <v>75.340802537231113</v>
      </c>
      <c r="C2012">
        <v>3012.84</v>
      </c>
      <c r="D2012">
        <f t="shared" si="189"/>
        <v>0.301284</v>
      </c>
      <c r="E2012">
        <v>-3643.76</v>
      </c>
      <c r="F2012">
        <f t="shared" si="190"/>
        <v>-0.36437600000000003</v>
      </c>
      <c r="Q2012">
        <v>10743.66</v>
      </c>
      <c r="R2012" s="78">
        <f t="shared" si="191"/>
        <v>74.073772752344183</v>
      </c>
      <c r="S2012">
        <v>3013.14</v>
      </c>
      <c r="T2012">
        <f t="shared" si="192"/>
        <v>0.30131399999999997</v>
      </c>
      <c r="U2012">
        <v>-641.76</v>
      </c>
      <c r="V2012">
        <f t="shared" si="193"/>
        <v>-6.4175999999999997E-2</v>
      </c>
    </row>
    <row r="2013" spans="1:22" x14ac:dyDescent="0.25">
      <c r="A2013">
        <v>10934.55</v>
      </c>
      <c r="B2013">
        <f t="shared" si="188"/>
        <v>75.389892443463864</v>
      </c>
      <c r="C2013">
        <v>3014.9</v>
      </c>
      <c r="D2013">
        <f t="shared" si="189"/>
        <v>0.30149000000000004</v>
      </c>
      <c r="E2013">
        <v>-3645.76</v>
      </c>
      <c r="F2013">
        <f t="shared" si="190"/>
        <v>-0.36457600000000001</v>
      </c>
      <c r="Q2013">
        <v>10749.08</v>
      </c>
      <c r="R2013" s="78">
        <f t="shared" si="191"/>
        <v>74.111141753998893</v>
      </c>
      <c r="S2013">
        <v>3015.09</v>
      </c>
      <c r="T2013">
        <f t="shared" si="192"/>
        <v>0.30150900000000003</v>
      </c>
      <c r="U2013">
        <v>-642.52</v>
      </c>
      <c r="V2013">
        <f t="shared" si="193"/>
        <v>-6.4252000000000004E-2</v>
      </c>
    </row>
    <row r="2014" spans="1:22" x14ac:dyDescent="0.25">
      <c r="A2014">
        <v>10938.87</v>
      </c>
      <c r="B2014">
        <f t="shared" si="188"/>
        <v>75.419677330391622</v>
      </c>
      <c r="C2014">
        <v>3016.56</v>
      </c>
      <c r="D2014">
        <f t="shared" si="189"/>
        <v>0.30165599999999998</v>
      </c>
      <c r="E2014">
        <v>-3647.18</v>
      </c>
      <c r="F2014">
        <f t="shared" si="190"/>
        <v>-0.36471799999999999</v>
      </c>
      <c r="Q2014">
        <v>10754.29</v>
      </c>
      <c r="R2014" s="78">
        <f t="shared" si="191"/>
        <v>74.147062879205748</v>
      </c>
      <c r="S2014">
        <v>3016.35</v>
      </c>
      <c r="T2014">
        <f t="shared" si="192"/>
        <v>0.30163499999999999</v>
      </c>
      <c r="U2014">
        <v>-642.89</v>
      </c>
      <c r="V2014">
        <f t="shared" si="193"/>
        <v>-6.4288999999999999E-2</v>
      </c>
    </row>
    <row r="2015" spans="1:22" x14ac:dyDescent="0.25">
      <c r="A2015">
        <v>10944.63</v>
      </c>
      <c r="B2015">
        <f t="shared" si="188"/>
        <v>75.459390512961946</v>
      </c>
      <c r="C2015">
        <v>3017.96</v>
      </c>
      <c r="D2015">
        <f t="shared" si="189"/>
        <v>0.30179600000000001</v>
      </c>
      <c r="E2015">
        <v>-3648.88</v>
      </c>
      <c r="F2015">
        <f t="shared" si="190"/>
        <v>-0.36488799999999999</v>
      </c>
      <c r="Q2015">
        <v>10760.25</v>
      </c>
      <c r="R2015" s="78">
        <f t="shared" si="191"/>
        <v>74.188154991726421</v>
      </c>
      <c r="S2015">
        <v>3018.18</v>
      </c>
      <c r="T2015">
        <f t="shared" si="192"/>
        <v>0.30181799999999998</v>
      </c>
      <c r="U2015">
        <v>-643.55999999999995</v>
      </c>
      <c r="V2015">
        <f t="shared" si="193"/>
        <v>-6.4355999999999997E-2</v>
      </c>
    </row>
    <row r="2016" spans="1:22" x14ac:dyDescent="0.25">
      <c r="A2016">
        <v>10950.6</v>
      </c>
      <c r="B2016">
        <f t="shared" si="188"/>
        <v>75.500551571980154</v>
      </c>
      <c r="C2016">
        <v>3019.02</v>
      </c>
      <c r="D2016">
        <f t="shared" si="189"/>
        <v>0.301902</v>
      </c>
      <c r="E2016">
        <v>-3650.49</v>
      </c>
      <c r="F2016">
        <f t="shared" si="190"/>
        <v>-0.36504899999999996</v>
      </c>
      <c r="Q2016">
        <v>10764.96</v>
      </c>
      <c r="R2016" s="78">
        <f t="shared" si="191"/>
        <v>74.220628792057369</v>
      </c>
      <c r="S2016">
        <v>3019.41</v>
      </c>
      <c r="T2016">
        <f t="shared" si="192"/>
        <v>0.30194099999999996</v>
      </c>
      <c r="U2016">
        <v>-643.89</v>
      </c>
      <c r="V2016">
        <f t="shared" si="193"/>
        <v>-6.4389000000000002E-2</v>
      </c>
    </row>
    <row r="2017" spans="1:22" x14ac:dyDescent="0.25">
      <c r="A2017">
        <v>10955.26</v>
      </c>
      <c r="B2017">
        <f t="shared" si="188"/>
        <v>75.532680639823496</v>
      </c>
      <c r="C2017">
        <v>3021.67</v>
      </c>
      <c r="D2017">
        <f t="shared" si="189"/>
        <v>0.30216700000000002</v>
      </c>
      <c r="E2017">
        <v>-3652.29</v>
      </c>
      <c r="F2017">
        <f t="shared" si="190"/>
        <v>-0.36522899999999997</v>
      </c>
      <c r="Q2017">
        <v>10770.99</v>
      </c>
      <c r="R2017" s="78">
        <f t="shared" si="191"/>
        <v>74.262203530060674</v>
      </c>
      <c r="S2017">
        <v>3021.48</v>
      </c>
      <c r="T2017">
        <f t="shared" si="192"/>
        <v>0.30214800000000003</v>
      </c>
      <c r="U2017">
        <v>-644.4</v>
      </c>
      <c r="V2017">
        <f t="shared" si="193"/>
        <v>-6.4439999999999997E-2</v>
      </c>
    </row>
    <row r="2018" spans="1:22" x14ac:dyDescent="0.25">
      <c r="A2018">
        <v>10960.84</v>
      </c>
      <c r="B2018">
        <f t="shared" si="188"/>
        <v>75.5711527854385</v>
      </c>
      <c r="C2018">
        <v>3022.61</v>
      </c>
      <c r="D2018">
        <f t="shared" si="189"/>
        <v>0.302261</v>
      </c>
      <c r="E2018">
        <v>-3653.95</v>
      </c>
      <c r="F2018">
        <f t="shared" si="190"/>
        <v>-0.36539499999999997</v>
      </c>
      <c r="Q2018">
        <v>10776.5</v>
      </c>
      <c r="R2018" s="78">
        <f t="shared" si="191"/>
        <v>74.300193050193059</v>
      </c>
      <c r="S2018">
        <v>3022.69</v>
      </c>
      <c r="T2018">
        <f t="shared" si="192"/>
        <v>0.30226900000000001</v>
      </c>
      <c r="U2018">
        <v>-644.85</v>
      </c>
      <c r="V2018">
        <f t="shared" si="193"/>
        <v>-6.4485000000000001E-2</v>
      </c>
    </row>
    <row r="2019" spans="1:22" x14ac:dyDescent="0.25">
      <c r="A2019">
        <v>10964.26</v>
      </c>
      <c r="B2019">
        <f t="shared" si="188"/>
        <v>75.594732487589638</v>
      </c>
      <c r="C2019">
        <v>3024.29</v>
      </c>
      <c r="D2019">
        <f t="shared" si="189"/>
        <v>0.302429</v>
      </c>
      <c r="E2019">
        <v>-3655.59</v>
      </c>
      <c r="F2019">
        <f t="shared" si="190"/>
        <v>-0.36555900000000002</v>
      </c>
      <c r="Q2019">
        <v>10781.5</v>
      </c>
      <c r="R2019" s="78">
        <f t="shared" si="191"/>
        <v>74.334666298952015</v>
      </c>
      <c r="S2019">
        <v>3024.09</v>
      </c>
      <c r="T2019">
        <f t="shared" si="192"/>
        <v>0.30240900000000004</v>
      </c>
      <c r="U2019">
        <v>-644.9</v>
      </c>
      <c r="V2019">
        <f t="shared" si="193"/>
        <v>-6.4489999999999992E-2</v>
      </c>
    </row>
    <row r="2020" spans="1:22" x14ac:dyDescent="0.25">
      <c r="A2020">
        <v>10971.26</v>
      </c>
      <c r="B2020">
        <f t="shared" si="188"/>
        <v>75.642995035852181</v>
      </c>
      <c r="C2020">
        <v>3025.8</v>
      </c>
      <c r="D2020">
        <f t="shared" si="189"/>
        <v>0.30258000000000002</v>
      </c>
      <c r="E2020">
        <v>-3657.16</v>
      </c>
      <c r="F2020">
        <f t="shared" si="190"/>
        <v>-0.36571599999999999</v>
      </c>
      <c r="Q2020">
        <v>10786.61</v>
      </c>
      <c r="R2020" s="78">
        <f t="shared" si="191"/>
        <v>74.369897959183675</v>
      </c>
      <c r="S2020">
        <v>3025.56</v>
      </c>
      <c r="T2020">
        <f t="shared" si="192"/>
        <v>0.30255599999999999</v>
      </c>
      <c r="U2020">
        <v>-645.86</v>
      </c>
      <c r="V2020">
        <f t="shared" si="193"/>
        <v>-6.4586000000000005E-2</v>
      </c>
    </row>
    <row r="2021" spans="1:22" x14ac:dyDescent="0.25">
      <c r="A2021">
        <v>10975.65</v>
      </c>
      <c r="B2021">
        <f t="shared" si="188"/>
        <v>75.673262548262556</v>
      </c>
      <c r="C2021">
        <v>3027.28</v>
      </c>
      <c r="D2021">
        <f t="shared" si="189"/>
        <v>0.302728</v>
      </c>
      <c r="E2021">
        <v>-3658.89</v>
      </c>
      <c r="F2021">
        <f t="shared" si="190"/>
        <v>-0.36588899999999996</v>
      </c>
      <c r="Q2021">
        <v>10791.79</v>
      </c>
      <c r="R2021" s="78">
        <f t="shared" si="191"/>
        <v>74.405612244897966</v>
      </c>
      <c r="S2021">
        <v>3027.47</v>
      </c>
      <c r="T2021">
        <f t="shared" si="192"/>
        <v>0.30274699999999999</v>
      </c>
      <c r="U2021">
        <v>-646.27</v>
      </c>
      <c r="V2021">
        <f t="shared" si="193"/>
        <v>-6.4627000000000004E-2</v>
      </c>
    </row>
    <row r="2022" spans="1:22" x14ac:dyDescent="0.25">
      <c r="A2022">
        <v>10981.73</v>
      </c>
      <c r="B2022">
        <f t="shared" si="188"/>
        <v>75.715182018753453</v>
      </c>
      <c r="C2022">
        <v>3028.19</v>
      </c>
      <c r="D2022">
        <f t="shared" si="189"/>
        <v>0.302819</v>
      </c>
      <c r="E2022">
        <v>-3660.38</v>
      </c>
      <c r="F2022">
        <f t="shared" si="190"/>
        <v>-0.36603800000000003</v>
      </c>
      <c r="Q2022">
        <v>10797.38</v>
      </c>
      <c r="R2022" s="78">
        <f t="shared" si="191"/>
        <v>74.444153337010476</v>
      </c>
      <c r="S2022">
        <v>3028.68</v>
      </c>
      <c r="T2022">
        <f t="shared" si="192"/>
        <v>0.30286799999999997</v>
      </c>
      <c r="U2022">
        <v>-646.71</v>
      </c>
      <c r="V2022">
        <f t="shared" si="193"/>
        <v>-6.4671000000000006E-2</v>
      </c>
    </row>
    <row r="2023" spans="1:22" x14ac:dyDescent="0.25">
      <c r="A2023">
        <v>10988.91</v>
      </c>
      <c r="B2023">
        <f t="shared" si="188"/>
        <v>75.764685603971316</v>
      </c>
      <c r="C2023">
        <v>3030.9</v>
      </c>
      <c r="D2023">
        <f t="shared" si="189"/>
        <v>0.30309000000000003</v>
      </c>
      <c r="E2023">
        <v>-3662.49</v>
      </c>
      <c r="F2023">
        <f t="shared" si="190"/>
        <v>-0.36624899999999999</v>
      </c>
      <c r="Q2023">
        <v>10802.81</v>
      </c>
      <c r="R2023" s="78">
        <f t="shared" si="191"/>
        <v>74.481591285162708</v>
      </c>
      <c r="S2023">
        <v>3030</v>
      </c>
      <c r="T2023">
        <f t="shared" si="192"/>
        <v>0.30299999999999999</v>
      </c>
      <c r="U2023">
        <v>-647.16</v>
      </c>
      <c r="V2023">
        <f t="shared" si="193"/>
        <v>-6.4715999999999996E-2</v>
      </c>
    </row>
    <row r="2024" spans="1:22" x14ac:dyDescent="0.25">
      <c r="A2024">
        <v>10992.48</v>
      </c>
      <c r="B2024">
        <f t="shared" si="188"/>
        <v>75.789299503585212</v>
      </c>
      <c r="C2024">
        <v>3031.45</v>
      </c>
      <c r="D2024">
        <f t="shared" si="189"/>
        <v>0.303145</v>
      </c>
      <c r="E2024">
        <v>-3663.8</v>
      </c>
      <c r="F2024">
        <f t="shared" si="190"/>
        <v>-0.36638000000000004</v>
      </c>
      <c r="Q2024">
        <v>10808.22</v>
      </c>
      <c r="R2024" s="78">
        <f t="shared" si="191"/>
        <v>74.518891340319911</v>
      </c>
      <c r="S2024">
        <v>3031.31</v>
      </c>
      <c r="T2024">
        <f t="shared" si="192"/>
        <v>0.30313099999999998</v>
      </c>
      <c r="U2024">
        <v>-647.66</v>
      </c>
      <c r="V2024">
        <f t="shared" si="193"/>
        <v>-6.476599999999999E-2</v>
      </c>
    </row>
    <row r="2025" spans="1:22" x14ac:dyDescent="0.25">
      <c r="A2025">
        <v>10997.72</v>
      </c>
      <c r="B2025">
        <f t="shared" si="188"/>
        <v>75.825427468284616</v>
      </c>
      <c r="C2025">
        <v>3032.43</v>
      </c>
      <c r="D2025">
        <f t="shared" si="189"/>
        <v>0.30324299999999998</v>
      </c>
      <c r="E2025">
        <v>-3665.51</v>
      </c>
      <c r="F2025">
        <f t="shared" si="190"/>
        <v>-0.36655100000000002</v>
      </c>
      <c r="Q2025">
        <v>10813.55</v>
      </c>
      <c r="R2025" s="78">
        <f t="shared" si="191"/>
        <v>74.555639823496961</v>
      </c>
      <c r="S2025">
        <v>3033.22</v>
      </c>
      <c r="T2025">
        <f t="shared" si="192"/>
        <v>0.30332199999999998</v>
      </c>
      <c r="U2025">
        <v>-648.11</v>
      </c>
      <c r="V2025">
        <f t="shared" si="193"/>
        <v>-6.4811000000000007E-2</v>
      </c>
    </row>
    <row r="2026" spans="1:22" x14ac:dyDescent="0.25">
      <c r="A2026">
        <v>11002.87</v>
      </c>
      <c r="B2026">
        <f t="shared" si="188"/>
        <v>75.860934914506359</v>
      </c>
      <c r="C2026">
        <v>3034.78</v>
      </c>
      <c r="D2026">
        <f t="shared" si="189"/>
        <v>0.30347800000000003</v>
      </c>
      <c r="E2026">
        <v>-3667.5</v>
      </c>
      <c r="F2026">
        <f t="shared" si="190"/>
        <v>-0.36675000000000002</v>
      </c>
      <c r="Q2026">
        <v>10820</v>
      </c>
      <c r="R2026" s="78">
        <f t="shared" si="191"/>
        <v>74.600110314396034</v>
      </c>
      <c r="S2026">
        <v>3033.95</v>
      </c>
      <c r="T2026">
        <f t="shared" si="192"/>
        <v>0.30339499999999997</v>
      </c>
      <c r="U2026">
        <v>-648.41999999999996</v>
      </c>
      <c r="V2026">
        <f t="shared" si="193"/>
        <v>-6.4841999999999997E-2</v>
      </c>
    </row>
    <row r="2027" spans="1:22" x14ac:dyDescent="0.25">
      <c r="A2027">
        <v>11007.92</v>
      </c>
      <c r="B2027">
        <f t="shared" si="188"/>
        <v>75.895752895752906</v>
      </c>
      <c r="C2027">
        <v>3036.58</v>
      </c>
      <c r="D2027">
        <f t="shared" si="189"/>
        <v>0.30365799999999998</v>
      </c>
      <c r="E2027">
        <v>-3669.03</v>
      </c>
      <c r="F2027">
        <f t="shared" si="190"/>
        <v>-0.36690300000000003</v>
      </c>
      <c r="Q2027">
        <v>10825.38</v>
      </c>
      <c r="R2027" s="78">
        <f t="shared" si="191"/>
        <v>74.637203530060674</v>
      </c>
      <c r="S2027">
        <v>3036.27</v>
      </c>
      <c r="T2027">
        <f t="shared" si="192"/>
        <v>0.30362699999999998</v>
      </c>
      <c r="U2027">
        <v>-648.77</v>
      </c>
      <c r="V2027">
        <f t="shared" si="193"/>
        <v>-6.4877000000000004E-2</v>
      </c>
    </row>
    <row r="2028" spans="1:22" x14ac:dyDescent="0.25">
      <c r="A2028">
        <v>11013.67</v>
      </c>
      <c r="B2028">
        <f t="shared" si="188"/>
        <v>75.935397131825709</v>
      </c>
      <c r="C2028">
        <v>3037.8</v>
      </c>
      <c r="D2028">
        <f t="shared" si="189"/>
        <v>0.30377999999999999</v>
      </c>
      <c r="E2028">
        <v>-3670.32</v>
      </c>
      <c r="F2028">
        <f t="shared" si="190"/>
        <v>-0.36703200000000002</v>
      </c>
      <c r="Q2028">
        <v>10829.95</v>
      </c>
      <c r="R2028" s="78">
        <f t="shared" si="191"/>
        <v>74.668712079426371</v>
      </c>
      <c r="S2028">
        <v>3037.78</v>
      </c>
      <c r="T2028">
        <f t="shared" si="192"/>
        <v>0.30377799999999999</v>
      </c>
      <c r="U2028">
        <v>-649.37</v>
      </c>
      <c r="V2028">
        <f t="shared" si="193"/>
        <v>-6.4936999999999995E-2</v>
      </c>
    </row>
    <row r="2029" spans="1:22" x14ac:dyDescent="0.25">
      <c r="A2029">
        <v>11019.87</v>
      </c>
      <c r="B2029">
        <f t="shared" si="188"/>
        <v>75.978143960286829</v>
      </c>
      <c r="C2029">
        <v>3038.87</v>
      </c>
      <c r="D2029">
        <f t="shared" si="189"/>
        <v>0.30388699999999996</v>
      </c>
      <c r="E2029">
        <v>-3672.37</v>
      </c>
      <c r="F2029">
        <f t="shared" si="190"/>
        <v>-0.36723699999999998</v>
      </c>
      <c r="Q2029">
        <v>10835.18</v>
      </c>
      <c r="R2029" s="78">
        <f t="shared" si="191"/>
        <v>74.704771097628253</v>
      </c>
      <c r="S2029">
        <v>3039.37</v>
      </c>
      <c r="T2029">
        <f t="shared" si="192"/>
        <v>0.30393700000000001</v>
      </c>
      <c r="U2029">
        <v>-649.58000000000004</v>
      </c>
      <c r="V2029">
        <f t="shared" si="193"/>
        <v>-6.4958000000000002E-2</v>
      </c>
    </row>
    <row r="2030" spans="1:22" x14ac:dyDescent="0.25">
      <c r="A2030">
        <v>11024.53</v>
      </c>
      <c r="B2030">
        <f t="shared" si="188"/>
        <v>76.010273028130186</v>
      </c>
      <c r="C2030">
        <v>3040.82</v>
      </c>
      <c r="D2030">
        <f t="shared" si="189"/>
        <v>0.30408200000000002</v>
      </c>
      <c r="E2030">
        <v>-3674.34</v>
      </c>
      <c r="F2030">
        <f t="shared" si="190"/>
        <v>-0.36743400000000004</v>
      </c>
      <c r="Q2030">
        <v>10840.51</v>
      </c>
      <c r="R2030" s="78">
        <f t="shared" si="191"/>
        <v>74.741519580805303</v>
      </c>
      <c r="S2030">
        <v>3040.69</v>
      </c>
      <c r="T2030">
        <f t="shared" si="192"/>
        <v>0.30406899999999998</v>
      </c>
      <c r="U2030">
        <v>-650.17999999999995</v>
      </c>
      <c r="V2030">
        <f t="shared" si="193"/>
        <v>-6.5017999999999992E-2</v>
      </c>
    </row>
    <row r="2031" spans="1:22" x14ac:dyDescent="0.25">
      <c r="A2031">
        <v>11028.99</v>
      </c>
      <c r="B2031">
        <f t="shared" si="188"/>
        <v>76.041023166023166</v>
      </c>
      <c r="C2031">
        <v>3042.14</v>
      </c>
      <c r="D2031">
        <f t="shared" si="189"/>
        <v>0.30421399999999998</v>
      </c>
      <c r="E2031">
        <v>-3675.57</v>
      </c>
      <c r="F2031">
        <f t="shared" si="190"/>
        <v>-0.36755700000000002</v>
      </c>
      <c r="Q2031">
        <v>10845.49</v>
      </c>
      <c r="R2031" s="78">
        <f t="shared" si="191"/>
        <v>74.775854936569232</v>
      </c>
      <c r="S2031">
        <v>3042.02</v>
      </c>
      <c r="T2031">
        <f t="shared" si="192"/>
        <v>0.30420199999999997</v>
      </c>
      <c r="U2031">
        <v>-650.66999999999996</v>
      </c>
      <c r="V2031">
        <f t="shared" si="193"/>
        <v>-6.5067E-2</v>
      </c>
    </row>
    <row r="2032" spans="1:22" x14ac:dyDescent="0.25">
      <c r="A2032">
        <v>11033.96</v>
      </c>
      <c r="B2032">
        <f t="shared" si="188"/>
        <v>76.075289575289574</v>
      </c>
      <c r="C2032">
        <v>3043.98</v>
      </c>
      <c r="D2032">
        <f t="shared" si="189"/>
        <v>0.304398</v>
      </c>
      <c r="E2032">
        <v>-3677.25</v>
      </c>
      <c r="F2032">
        <f t="shared" si="190"/>
        <v>-0.36772500000000002</v>
      </c>
      <c r="Q2032">
        <v>10850.78</v>
      </c>
      <c r="R2032" s="78">
        <f t="shared" si="191"/>
        <v>74.812327633756212</v>
      </c>
      <c r="S2032">
        <v>3043.58</v>
      </c>
      <c r="T2032">
        <f t="shared" si="192"/>
        <v>0.30435800000000002</v>
      </c>
      <c r="U2032">
        <v>-650.91</v>
      </c>
      <c r="V2032">
        <f t="shared" si="193"/>
        <v>-6.5090999999999996E-2</v>
      </c>
    </row>
    <row r="2033" spans="1:22" x14ac:dyDescent="0.25">
      <c r="A2033">
        <v>11039.24</v>
      </c>
      <c r="B2033">
        <f t="shared" si="188"/>
        <v>76.111693325979047</v>
      </c>
      <c r="C2033">
        <v>3044.94</v>
      </c>
      <c r="D2033">
        <f t="shared" si="189"/>
        <v>0.30449399999999999</v>
      </c>
      <c r="E2033">
        <v>-3678.88</v>
      </c>
      <c r="F2033">
        <f t="shared" si="190"/>
        <v>-0.36788799999999999</v>
      </c>
      <c r="Q2033">
        <v>10856.26</v>
      </c>
      <c r="R2033" s="78">
        <f t="shared" si="191"/>
        <v>74.850110314396034</v>
      </c>
      <c r="S2033">
        <v>3044.96</v>
      </c>
      <c r="T2033">
        <f t="shared" si="192"/>
        <v>0.30449599999999999</v>
      </c>
      <c r="U2033">
        <v>-651.5</v>
      </c>
      <c r="V2033">
        <f t="shared" si="193"/>
        <v>-6.515E-2</v>
      </c>
    </row>
    <row r="2034" spans="1:22" x14ac:dyDescent="0.25">
      <c r="A2034">
        <v>11045.44</v>
      </c>
      <c r="B2034">
        <f t="shared" si="188"/>
        <v>76.154440154440167</v>
      </c>
      <c r="C2034">
        <v>3046.31</v>
      </c>
      <c r="D2034">
        <f t="shared" si="189"/>
        <v>0.30463099999999999</v>
      </c>
      <c r="E2034">
        <v>-3680.51</v>
      </c>
      <c r="F2034">
        <f t="shared" si="190"/>
        <v>-0.36805100000000002</v>
      </c>
      <c r="Q2034">
        <v>10862.43</v>
      </c>
      <c r="R2034" s="78">
        <f t="shared" si="191"/>
        <v>74.89265030336459</v>
      </c>
      <c r="S2034">
        <v>3047.27</v>
      </c>
      <c r="T2034">
        <f t="shared" si="192"/>
        <v>0.30472700000000003</v>
      </c>
      <c r="U2034">
        <v>-652.17999999999995</v>
      </c>
      <c r="V2034">
        <f t="shared" si="193"/>
        <v>-6.5217999999999998E-2</v>
      </c>
    </row>
    <row r="2035" spans="1:22" x14ac:dyDescent="0.25">
      <c r="A2035">
        <v>11050.5</v>
      </c>
      <c r="B2035">
        <f t="shared" si="188"/>
        <v>76.189327082184235</v>
      </c>
      <c r="C2035">
        <v>3047.74</v>
      </c>
      <c r="D2035">
        <f t="shared" si="189"/>
        <v>0.30477399999999999</v>
      </c>
      <c r="E2035">
        <v>-3682.3</v>
      </c>
      <c r="F2035">
        <f t="shared" si="190"/>
        <v>-0.36823</v>
      </c>
      <c r="Q2035">
        <v>10867.37</v>
      </c>
      <c r="R2035" s="78">
        <f t="shared" si="191"/>
        <v>74.926709873138449</v>
      </c>
      <c r="S2035">
        <v>3047.58</v>
      </c>
      <c r="T2035">
        <f t="shared" si="192"/>
        <v>0.30475799999999997</v>
      </c>
      <c r="U2035">
        <v>-652.39</v>
      </c>
      <c r="V2035">
        <f t="shared" si="193"/>
        <v>-6.5239000000000005E-2</v>
      </c>
    </row>
    <row r="2036" spans="1:22" x14ac:dyDescent="0.25">
      <c r="A2036">
        <v>11056.23</v>
      </c>
      <c r="B2036">
        <f t="shared" si="188"/>
        <v>76.228833425261996</v>
      </c>
      <c r="C2036">
        <v>3049.59</v>
      </c>
      <c r="D2036">
        <f t="shared" si="189"/>
        <v>0.30495900000000004</v>
      </c>
      <c r="E2036">
        <v>-3684.14</v>
      </c>
      <c r="F2036">
        <f t="shared" si="190"/>
        <v>-0.36841399999999996</v>
      </c>
      <c r="Q2036">
        <v>10872.46</v>
      </c>
      <c r="R2036" s="78">
        <f t="shared" si="191"/>
        <v>74.961803640375066</v>
      </c>
      <c r="S2036">
        <v>3049.9</v>
      </c>
      <c r="T2036">
        <f t="shared" si="192"/>
        <v>0.30498999999999998</v>
      </c>
      <c r="U2036">
        <v>-653.26</v>
      </c>
      <c r="V2036">
        <f t="shared" si="193"/>
        <v>-6.5325999999999995E-2</v>
      </c>
    </row>
    <row r="2037" spans="1:22" x14ac:dyDescent="0.25">
      <c r="A2037">
        <v>11062.04</v>
      </c>
      <c r="B2037">
        <f t="shared" si="188"/>
        <v>76.268891340319925</v>
      </c>
      <c r="C2037">
        <v>3051.31</v>
      </c>
      <c r="D2037">
        <f t="shared" si="189"/>
        <v>0.30513099999999999</v>
      </c>
      <c r="E2037">
        <v>-3685.92</v>
      </c>
      <c r="F2037">
        <f t="shared" si="190"/>
        <v>-0.36859200000000003</v>
      </c>
      <c r="Q2037">
        <v>10877.14</v>
      </c>
      <c r="R2037" s="78">
        <f t="shared" si="191"/>
        <v>74.994070601213465</v>
      </c>
      <c r="S2037">
        <v>3050.41</v>
      </c>
      <c r="T2037">
        <f t="shared" si="192"/>
        <v>0.30504100000000001</v>
      </c>
      <c r="U2037">
        <v>-653.19000000000005</v>
      </c>
      <c r="V2037">
        <f t="shared" si="193"/>
        <v>-6.5319000000000002E-2</v>
      </c>
    </row>
    <row r="2038" spans="1:22" x14ac:dyDescent="0.25">
      <c r="A2038">
        <v>11066</v>
      </c>
      <c r="B2038">
        <f t="shared" si="188"/>
        <v>76.296194153337012</v>
      </c>
      <c r="C2038">
        <v>3052.48</v>
      </c>
      <c r="D2038">
        <f t="shared" si="189"/>
        <v>0.30524800000000002</v>
      </c>
      <c r="E2038">
        <v>-3687.35</v>
      </c>
      <c r="F2038">
        <f t="shared" si="190"/>
        <v>-0.36873499999999998</v>
      </c>
      <c r="Q2038">
        <v>10883.04</v>
      </c>
      <c r="R2038" s="78">
        <f t="shared" si="191"/>
        <v>75.034749034749041</v>
      </c>
      <c r="S2038">
        <v>3052.29</v>
      </c>
      <c r="T2038">
        <f t="shared" si="192"/>
        <v>0.30522899999999997</v>
      </c>
      <c r="U2038">
        <v>-653.59</v>
      </c>
      <c r="V2038">
        <f t="shared" si="193"/>
        <v>-6.5359E-2</v>
      </c>
    </row>
    <row r="2039" spans="1:22" x14ac:dyDescent="0.25">
      <c r="A2039">
        <v>11071.88</v>
      </c>
      <c r="B2039">
        <f t="shared" si="188"/>
        <v>76.336734693877546</v>
      </c>
      <c r="C2039">
        <v>3054.12</v>
      </c>
      <c r="D2039">
        <f t="shared" si="189"/>
        <v>0.30541200000000002</v>
      </c>
      <c r="E2039">
        <v>-3689.25</v>
      </c>
      <c r="F2039">
        <f t="shared" si="190"/>
        <v>-0.368925</v>
      </c>
      <c r="Q2039">
        <v>10888.44</v>
      </c>
      <c r="R2039" s="78">
        <f t="shared" si="191"/>
        <v>75.071980143408723</v>
      </c>
      <c r="S2039">
        <v>3054.07</v>
      </c>
      <c r="T2039">
        <f t="shared" si="192"/>
        <v>0.30540700000000004</v>
      </c>
      <c r="U2039">
        <v>-654.26</v>
      </c>
      <c r="V2039">
        <f t="shared" si="193"/>
        <v>-6.5425999999999998E-2</v>
      </c>
    </row>
    <row r="2040" spans="1:22" x14ac:dyDescent="0.25">
      <c r="A2040">
        <v>11077.89</v>
      </c>
      <c r="B2040">
        <f t="shared" si="188"/>
        <v>76.378171538885823</v>
      </c>
      <c r="C2040">
        <v>3055.25</v>
      </c>
      <c r="D2040">
        <f t="shared" si="189"/>
        <v>0.30552499999999999</v>
      </c>
      <c r="E2040">
        <v>-3691.12</v>
      </c>
      <c r="F2040">
        <f t="shared" si="190"/>
        <v>-0.369112</v>
      </c>
      <c r="Q2040">
        <v>10894.04</v>
      </c>
      <c r="R2040" s="78">
        <f t="shared" si="191"/>
        <v>75.110590182018768</v>
      </c>
      <c r="S2040">
        <v>3055.44</v>
      </c>
      <c r="T2040">
        <f t="shared" si="192"/>
        <v>0.30554399999999998</v>
      </c>
      <c r="U2040">
        <v>-654.66999999999996</v>
      </c>
      <c r="V2040">
        <f t="shared" si="193"/>
        <v>-6.5466999999999997E-2</v>
      </c>
    </row>
    <row r="2041" spans="1:22" x14ac:dyDescent="0.25">
      <c r="A2041">
        <v>11083.09</v>
      </c>
      <c r="B2041">
        <f t="shared" si="188"/>
        <v>76.414023717595157</v>
      </c>
      <c r="C2041">
        <v>3056.22</v>
      </c>
      <c r="D2041">
        <f t="shared" si="189"/>
        <v>0.305622</v>
      </c>
      <c r="E2041">
        <v>-3692.44</v>
      </c>
      <c r="F2041">
        <f t="shared" si="190"/>
        <v>-0.36924400000000002</v>
      </c>
      <c r="Q2041">
        <v>10899.57</v>
      </c>
      <c r="R2041" s="78">
        <f t="shared" si="191"/>
        <v>75.148717595146167</v>
      </c>
      <c r="S2041">
        <v>3057.15</v>
      </c>
      <c r="T2041">
        <f t="shared" si="192"/>
        <v>0.30571500000000001</v>
      </c>
      <c r="U2041">
        <v>-655.09</v>
      </c>
      <c r="V2041">
        <f t="shared" si="193"/>
        <v>-6.5508999999999998E-2</v>
      </c>
    </row>
    <row r="2042" spans="1:22" x14ac:dyDescent="0.25">
      <c r="A2042">
        <v>11088.86</v>
      </c>
      <c r="B2042">
        <f t="shared" si="188"/>
        <v>76.453805846663002</v>
      </c>
      <c r="C2042">
        <v>3058.5</v>
      </c>
      <c r="D2042">
        <f t="shared" si="189"/>
        <v>0.30585000000000001</v>
      </c>
      <c r="E2042">
        <v>-3694.27</v>
      </c>
      <c r="F2042">
        <f t="shared" si="190"/>
        <v>-0.36942700000000001</v>
      </c>
      <c r="Q2042">
        <v>10906.18</v>
      </c>
      <c r="R2042" s="78">
        <f t="shared" si="191"/>
        <v>75.194291230005518</v>
      </c>
      <c r="S2042">
        <v>3058.27</v>
      </c>
      <c r="T2042">
        <f t="shared" si="192"/>
        <v>0.30582700000000002</v>
      </c>
      <c r="U2042">
        <v>-655.54</v>
      </c>
      <c r="V2042">
        <f t="shared" si="193"/>
        <v>-6.5554000000000001E-2</v>
      </c>
    </row>
    <row r="2043" spans="1:22" x14ac:dyDescent="0.25">
      <c r="A2043">
        <v>11093.81</v>
      </c>
      <c r="B2043">
        <f t="shared" si="188"/>
        <v>76.487934362934368</v>
      </c>
      <c r="C2043">
        <v>3060.41</v>
      </c>
      <c r="D2043">
        <f t="shared" si="189"/>
        <v>0.30604100000000001</v>
      </c>
      <c r="E2043">
        <v>-3695.93</v>
      </c>
      <c r="F2043">
        <f t="shared" si="190"/>
        <v>-0.369593</v>
      </c>
      <c r="Q2043">
        <v>10911.58</v>
      </c>
      <c r="R2043" s="78">
        <f t="shared" si="191"/>
        <v>75.231522338665201</v>
      </c>
      <c r="S2043">
        <v>3060.08</v>
      </c>
      <c r="T2043">
        <f t="shared" si="192"/>
        <v>0.306008</v>
      </c>
      <c r="U2043">
        <v>-656.03</v>
      </c>
      <c r="V2043">
        <f t="shared" si="193"/>
        <v>-6.5602999999999995E-2</v>
      </c>
    </row>
    <row r="2044" spans="1:22" x14ac:dyDescent="0.25">
      <c r="A2044">
        <v>11099.23</v>
      </c>
      <c r="B2044">
        <f t="shared" si="188"/>
        <v>76.525303364589078</v>
      </c>
      <c r="C2044">
        <v>3061.59</v>
      </c>
      <c r="D2044">
        <f t="shared" si="189"/>
        <v>0.30615900000000001</v>
      </c>
      <c r="E2044">
        <v>-3697.75</v>
      </c>
      <c r="F2044">
        <f t="shared" si="190"/>
        <v>-0.36977500000000002</v>
      </c>
      <c r="Q2044">
        <v>10916.77</v>
      </c>
      <c r="R2044" s="78">
        <f t="shared" si="191"/>
        <v>75.267305570877014</v>
      </c>
      <c r="S2044">
        <v>3061.24</v>
      </c>
      <c r="T2044">
        <f t="shared" si="192"/>
        <v>0.30612399999999995</v>
      </c>
      <c r="U2044">
        <v>-656.25</v>
      </c>
      <c r="V2044">
        <f t="shared" si="193"/>
        <v>-6.5625000000000003E-2</v>
      </c>
    </row>
    <row r="2045" spans="1:22" x14ac:dyDescent="0.25">
      <c r="A2045">
        <v>11104.19</v>
      </c>
      <c r="B2045">
        <f t="shared" si="188"/>
        <v>76.559500827357979</v>
      </c>
      <c r="C2045">
        <v>3063.15</v>
      </c>
      <c r="D2045">
        <f t="shared" si="189"/>
        <v>0.306315</v>
      </c>
      <c r="E2045">
        <v>-3699.07</v>
      </c>
      <c r="F2045">
        <f t="shared" si="190"/>
        <v>-0.36990700000000004</v>
      </c>
      <c r="Q2045">
        <v>10921.82</v>
      </c>
      <c r="R2045" s="78">
        <f t="shared" si="191"/>
        <v>75.302123552123561</v>
      </c>
      <c r="S2045">
        <v>3063.16</v>
      </c>
      <c r="T2045">
        <f t="shared" si="192"/>
        <v>0.30631599999999998</v>
      </c>
      <c r="U2045">
        <v>-656.81</v>
      </c>
      <c r="V2045">
        <f t="shared" si="193"/>
        <v>-6.5680999999999989E-2</v>
      </c>
    </row>
    <row r="2046" spans="1:22" x14ac:dyDescent="0.25">
      <c r="A2046">
        <v>11109.11</v>
      </c>
      <c r="B2046">
        <f t="shared" si="188"/>
        <v>76.593422504136797</v>
      </c>
      <c r="C2046">
        <v>3064.54</v>
      </c>
      <c r="D2046">
        <f t="shared" si="189"/>
        <v>0.306454</v>
      </c>
      <c r="E2046">
        <v>-3700.9</v>
      </c>
      <c r="F2046">
        <f t="shared" si="190"/>
        <v>-0.37009000000000003</v>
      </c>
      <c r="Q2046">
        <v>10927.34</v>
      </c>
      <c r="R2046" s="78">
        <f t="shared" si="191"/>
        <v>75.340182018753453</v>
      </c>
      <c r="S2046">
        <v>3063.97</v>
      </c>
      <c r="T2046">
        <f t="shared" si="192"/>
        <v>0.30639699999999997</v>
      </c>
      <c r="U2046">
        <v>-656.99</v>
      </c>
      <c r="V2046">
        <f t="shared" si="193"/>
        <v>-6.5699000000000007E-2</v>
      </c>
    </row>
    <row r="2047" spans="1:22" x14ac:dyDescent="0.25">
      <c r="A2047">
        <v>11116.45</v>
      </c>
      <c r="B2047">
        <f t="shared" si="188"/>
        <v>76.644029233314953</v>
      </c>
      <c r="C2047">
        <v>3066</v>
      </c>
      <c r="D2047">
        <f t="shared" si="189"/>
        <v>0.30659999999999998</v>
      </c>
      <c r="E2047">
        <v>-3702.86</v>
      </c>
      <c r="F2047">
        <f t="shared" si="190"/>
        <v>-0.370286</v>
      </c>
      <c r="Q2047">
        <v>10932.55</v>
      </c>
      <c r="R2047" s="78">
        <f t="shared" si="191"/>
        <v>75.376103143960279</v>
      </c>
      <c r="S2047">
        <v>3066.1</v>
      </c>
      <c r="T2047">
        <f t="shared" si="192"/>
        <v>0.30660999999999999</v>
      </c>
      <c r="U2047">
        <v>-657.83</v>
      </c>
      <c r="V2047">
        <f t="shared" si="193"/>
        <v>-6.5783000000000008E-2</v>
      </c>
    </row>
    <row r="2048" spans="1:22" x14ac:dyDescent="0.25">
      <c r="A2048">
        <v>11121.14</v>
      </c>
      <c r="B2048">
        <f t="shared" si="188"/>
        <v>76.676365140650859</v>
      </c>
      <c r="C2048">
        <v>3067.14</v>
      </c>
      <c r="D2048">
        <f t="shared" si="189"/>
        <v>0.30671399999999999</v>
      </c>
      <c r="E2048">
        <v>-3704.34</v>
      </c>
      <c r="F2048">
        <f t="shared" si="190"/>
        <v>-0.37043400000000004</v>
      </c>
      <c r="Q2048">
        <v>10937.23</v>
      </c>
      <c r="R2048" s="78">
        <f t="shared" si="191"/>
        <v>75.408370104798678</v>
      </c>
      <c r="S2048">
        <v>3067.43</v>
      </c>
      <c r="T2048">
        <f t="shared" si="192"/>
        <v>0.30674299999999999</v>
      </c>
      <c r="U2048">
        <v>-658.44</v>
      </c>
      <c r="V2048">
        <f t="shared" si="193"/>
        <v>-6.5844E-2</v>
      </c>
    </row>
    <row r="2049" spans="1:22" x14ac:dyDescent="0.25">
      <c r="A2049">
        <v>11126.8</v>
      </c>
      <c r="B2049">
        <f t="shared" si="188"/>
        <v>76.715388858246001</v>
      </c>
      <c r="C2049">
        <v>3069.01</v>
      </c>
      <c r="D2049">
        <f t="shared" si="189"/>
        <v>0.30690100000000003</v>
      </c>
      <c r="E2049">
        <v>-3706.19</v>
      </c>
      <c r="F2049">
        <f t="shared" si="190"/>
        <v>-0.37061900000000003</v>
      </c>
      <c r="Q2049">
        <v>10942.98</v>
      </c>
      <c r="R2049" s="78">
        <f t="shared" si="191"/>
        <v>75.448014340871481</v>
      </c>
      <c r="S2049">
        <v>3069.03</v>
      </c>
      <c r="T2049">
        <f t="shared" si="192"/>
        <v>0.30690300000000004</v>
      </c>
      <c r="U2049">
        <v>-658.79</v>
      </c>
      <c r="V2049">
        <f t="shared" si="193"/>
        <v>-6.5878999999999993E-2</v>
      </c>
    </row>
    <row r="2050" spans="1:22" x14ac:dyDescent="0.25">
      <c r="A2050">
        <v>11133.5</v>
      </c>
      <c r="B2050">
        <f t="shared" si="188"/>
        <v>76.761583011583014</v>
      </c>
      <c r="C2050">
        <v>3070.3</v>
      </c>
      <c r="D2050">
        <f t="shared" si="189"/>
        <v>0.30703000000000003</v>
      </c>
      <c r="E2050">
        <v>-3708.02</v>
      </c>
      <c r="F2050">
        <f t="shared" si="190"/>
        <v>-0.37080200000000002</v>
      </c>
      <c r="Q2050">
        <v>10948.08</v>
      </c>
      <c r="R2050" s="78">
        <f t="shared" si="191"/>
        <v>75.483177054605633</v>
      </c>
      <c r="S2050">
        <v>3070.65</v>
      </c>
      <c r="T2050">
        <f t="shared" si="192"/>
        <v>0.30706500000000003</v>
      </c>
      <c r="U2050">
        <v>-659.15</v>
      </c>
      <c r="V2050">
        <f t="shared" si="193"/>
        <v>-6.5915000000000001E-2</v>
      </c>
    </row>
    <row r="2051" spans="1:22" x14ac:dyDescent="0.25">
      <c r="A2051">
        <v>11140</v>
      </c>
      <c r="B2051">
        <f t="shared" si="188"/>
        <v>76.806398234969663</v>
      </c>
      <c r="C2051">
        <v>3072.57</v>
      </c>
      <c r="D2051">
        <f t="shared" si="189"/>
        <v>0.307257</v>
      </c>
      <c r="E2051">
        <v>-3709.96</v>
      </c>
      <c r="F2051">
        <f t="shared" si="190"/>
        <v>-0.37099599999999999</v>
      </c>
      <c r="Q2051">
        <v>10954.06</v>
      </c>
      <c r="R2051" s="78">
        <f t="shared" si="191"/>
        <v>75.524407060121348</v>
      </c>
      <c r="S2051">
        <v>3071.79</v>
      </c>
      <c r="T2051">
        <f t="shared" si="192"/>
        <v>0.30717899999999998</v>
      </c>
      <c r="U2051">
        <v>-659.47</v>
      </c>
      <c r="V2051">
        <f t="shared" si="193"/>
        <v>-6.5947000000000006E-2</v>
      </c>
    </row>
    <row r="2052" spans="1:22" x14ac:dyDescent="0.25">
      <c r="A2052">
        <v>11143.53</v>
      </c>
      <c r="B2052">
        <f t="shared" ref="B2052:B2115" si="194">(A2052/145.04)</f>
        <v>76.830736348593504</v>
      </c>
      <c r="C2052">
        <v>3074.34</v>
      </c>
      <c r="D2052">
        <f t="shared" ref="D2052:D2115" si="195">C2052/10000</f>
        <v>0.30743400000000004</v>
      </c>
      <c r="E2052">
        <v>-3711.71</v>
      </c>
      <c r="F2052">
        <f t="shared" ref="F2052:F2115" si="196">E2052/10000</f>
        <v>-0.37117100000000003</v>
      </c>
      <c r="Q2052">
        <v>10959.51</v>
      </c>
      <c r="R2052" s="78">
        <f t="shared" ref="R2052:R2115" si="197">(Q2052/145.04)</f>
        <v>75.561982901268621</v>
      </c>
      <c r="S2052">
        <v>3073.95</v>
      </c>
      <c r="T2052">
        <f t="shared" ref="T2052:T2115" si="198">S2052/10000</f>
        <v>0.30739499999999997</v>
      </c>
      <c r="U2052">
        <v>-660.05</v>
      </c>
      <c r="V2052">
        <f t="shared" ref="V2052:V2115" si="199">U2052/10000</f>
        <v>-6.6004999999999994E-2</v>
      </c>
    </row>
    <row r="2053" spans="1:22" x14ac:dyDescent="0.25">
      <c r="A2053">
        <v>11149.11</v>
      </c>
      <c r="B2053">
        <f t="shared" si="194"/>
        <v>76.869208494208507</v>
      </c>
      <c r="C2053">
        <v>3074.5</v>
      </c>
      <c r="D2053">
        <f t="shared" si="195"/>
        <v>0.30745</v>
      </c>
      <c r="E2053">
        <v>-3713.42</v>
      </c>
      <c r="F2053">
        <f t="shared" si="196"/>
        <v>-0.37134200000000001</v>
      </c>
      <c r="Q2053">
        <v>10963.45</v>
      </c>
      <c r="R2053" s="78">
        <f t="shared" si="197"/>
        <v>75.589147821290695</v>
      </c>
      <c r="S2053">
        <v>3074.72</v>
      </c>
      <c r="T2053">
        <f t="shared" si="198"/>
        <v>0.30747199999999997</v>
      </c>
      <c r="U2053">
        <v>-660.64</v>
      </c>
      <c r="V2053">
        <f t="shared" si="199"/>
        <v>-6.6063999999999998E-2</v>
      </c>
    </row>
    <row r="2054" spans="1:22" x14ac:dyDescent="0.25">
      <c r="A2054">
        <v>11153.39</v>
      </c>
      <c r="B2054">
        <f t="shared" si="194"/>
        <v>76.898717595146167</v>
      </c>
      <c r="C2054">
        <v>3076.37</v>
      </c>
      <c r="D2054">
        <f t="shared" si="195"/>
        <v>0.30763699999999999</v>
      </c>
      <c r="E2054">
        <v>-3714.8</v>
      </c>
      <c r="F2054">
        <f t="shared" si="196"/>
        <v>-0.37148000000000003</v>
      </c>
      <c r="Q2054">
        <v>10969.15</v>
      </c>
      <c r="R2054" s="78">
        <f t="shared" si="197"/>
        <v>75.628447324875893</v>
      </c>
      <c r="S2054">
        <v>3077.26</v>
      </c>
      <c r="T2054">
        <f t="shared" si="198"/>
        <v>0.307726</v>
      </c>
      <c r="U2054">
        <v>-660.98</v>
      </c>
      <c r="V2054">
        <f t="shared" si="199"/>
        <v>-6.6098000000000004E-2</v>
      </c>
    </row>
    <row r="2055" spans="1:22" x14ac:dyDescent="0.25">
      <c r="A2055">
        <v>11158.49</v>
      </c>
      <c r="B2055">
        <f t="shared" si="194"/>
        <v>76.933880308880305</v>
      </c>
      <c r="C2055">
        <v>3078.46</v>
      </c>
      <c r="D2055">
        <f t="shared" si="195"/>
        <v>0.30784600000000001</v>
      </c>
      <c r="E2055">
        <v>-3716.75</v>
      </c>
      <c r="F2055">
        <f t="shared" si="196"/>
        <v>-0.37167499999999998</v>
      </c>
      <c r="Q2055">
        <v>10973.92</v>
      </c>
      <c r="R2055" s="78">
        <f t="shared" si="197"/>
        <v>75.661334804191952</v>
      </c>
      <c r="S2055">
        <v>3078.15</v>
      </c>
      <c r="T2055">
        <f t="shared" si="198"/>
        <v>0.30781500000000001</v>
      </c>
      <c r="U2055">
        <v>-661.42</v>
      </c>
      <c r="V2055">
        <f t="shared" si="199"/>
        <v>-6.6141999999999992E-2</v>
      </c>
    </row>
    <row r="2056" spans="1:22" x14ac:dyDescent="0.25">
      <c r="A2056">
        <v>11162.88</v>
      </c>
      <c r="B2056">
        <f t="shared" si="194"/>
        <v>76.96414782129068</v>
      </c>
      <c r="C2056">
        <v>3079.45</v>
      </c>
      <c r="D2056">
        <f t="shared" si="195"/>
        <v>0.30794499999999997</v>
      </c>
      <c r="E2056">
        <v>-3718.23</v>
      </c>
      <c r="F2056">
        <f t="shared" si="196"/>
        <v>-0.37182300000000001</v>
      </c>
      <c r="Q2056">
        <v>10979.84</v>
      </c>
      <c r="R2056" s="78">
        <f t="shared" si="197"/>
        <v>75.702151130722569</v>
      </c>
      <c r="S2056">
        <v>3079.45</v>
      </c>
      <c r="T2056">
        <f t="shared" si="198"/>
        <v>0.30794499999999997</v>
      </c>
      <c r="U2056">
        <v>-661.98</v>
      </c>
      <c r="V2056">
        <f t="shared" si="199"/>
        <v>-6.6198000000000007E-2</v>
      </c>
    </row>
    <row r="2057" spans="1:22" x14ac:dyDescent="0.25">
      <c r="A2057">
        <v>11169</v>
      </c>
      <c r="B2057">
        <f t="shared" si="194"/>
        <v>77.00634307777166</v>
      </c>
      <c r="C2057">
        <v>3081.48</v>
      </c>
      <c r="D2057">
        <f t="shared" si="195"/>
        <v>0.30814799999999998</v>
      </c>
      <c r="E2057">
        <v>-3719.98</v>
      </c>
      <c r="F2057">
        <f t="shared" si="196"/>
        <v>-0.371998</v>
      </c>
      <c r="Q2057">
        <v>10984.3</v>
      </c>
      <c r="R2057" s="78">
        <f t="shared" si="197"/>
        <v>75.732901268615549</v>
      </c>
      <c r="S2057">
        <v>3081.2</v>
      </c>
      <c r="T2057">
        <f t="shared" si="198"/>
        <v>0.30812</v>
      </c>
      <c r="U2057">
        <v>-662.27</v>
      </c>
      <c r="V2057">
        <f t="shared" si="199"/>
        <v>-6.6226999999999994E-2</v>
      </c>
    </row>
    <row r="2058" spans="1:22" x14ac:dyDescent="0.25">
      <c r="A2058">
        <v>11173.04</v>
      </c>
      <c r="B2058">
        <f t="shared" si="194"/>
        <v>77.034197462768901</v>
      </c>
      <c r="C2058">
        <v>3082.82</v>
      </c>
      <c r="D2058">
        <f t="shared" si="195"/>
        <v>0.308282</v>
      </c>
      <c r="E2058">
        <v>-3721.46</v>
      </c>
      <c r="F2058">
        <f t="shared" si="196"/>
        <v>-0.37214599999999998</v>
      </c>
      <c r="Q2058">
        <v>10990.08</v>
      </c>
      <c r="R2058" s="78">
        <f t="shared" si="197"/>
        <v>75.772752344180915</v>
      </c>
      <c r="S2058">
        <v>3082.74</v>
      </c>
      <c r="T2058">
        <f t="shared" si="198"/>
        <v>0.30827399999999999</v>
      </c>
      <c r="U2058">
        <v>-662.74</v>
      </c>
      <c r="V2058">
        <f t="shared" si="199"/>
        <v>-6.6274E-2</v>
      </c>
    </row>
    <row r="2059" spans="1:22" x14ac:dyDescent="0.25">
      <c r="A2059">
        <v>11179.81</v>
      </c>
      <c r="B2059">
        <f t="shared" si="194"/>
        <v>77.080874241588532</v>
      </c>
      <c r="C2059">
        <v>3084.24</v>
      </c>
      <c r="D2059">
        <f t="shared" si="195"/>
        <v>0.30842399999999998</v>
      </c>
      <c r="E2059">
        <v>-3723.51</v>
      </c>
      <c r="F2059">
        <f t="shared" si="196"/>
        <v>-0.37235100000000004</v>
      </c>
      <c r="Q2059">
        <v>10995.1</v>
      </c>
      <c r="R2059" s="78">
        <f t="shared" si="197"/>
        <v>75.807363485934914</v>
      </c>
      <c r="S2059">
        <v>3083.67</v>
      </c>
      <c r="T2059">
        <f t="shared" si="198"/>
        <v>0.308367</v>
      </c>
      <c r="U2059">
        <v>-662.92</v>
      </c>
      <c r="V2059">
        <f t="shared" si="199"/>
        <v>-6.629199999999999E-2</v>
      </c>
    </row>
    <row r="2060" spans="1:22" x14ac:dyDescent="0.25">
      <c r="A2060">
        <v>11184.21</v>
      </c>
      <c r="B2060">
        <f t="shared" si="194"/>
        <v>77.111210700496414</v>
      </c>
      <c r="C2060">
        <v>3086.15</v>
      </c>
      <c r="D2060">
        <f t="shared" si="195"/>
        <v>0.30861500000000003</v>
      </c>
      <c r="E2060">
        <v>-3724.92</v>
      </c>
      <c r="F2060">
        <f t="shared" si="196"/>
        <v>-0.37249199999999999</v>
      </c>
      <c r="Q2060">
        <v>11001.19</v>
      </c>
      <c r="R2060" s="78">
        <f t="shared" si="197"/>
        <v>75.849351902923345</v>
      </c>
      <c r="S2060">
        <v>3085.66</v>
      </c>
      <c r="T2060">
        <f t="shared" si="198"/>
        <v>0.30856600000000001</v>
      </c>
      <c r="U2060">
        <v>-663.73</v>
      </c>
      <c r="V2060">
        <f t="shared" si="199"/>
        <v>-6.6373000000000001E-2</v>
      </c>
    </row>
    <row r="2061" spans="1:22" x14ac:dyDescent="0.25">
      <c r="A2061">
        <v>11188.96</v>
      </c>
      <c r="B2061">
        <f t="shared" si="194"/>
        <v>77.143960286817432</v>
      </c>
      <c r="C2061">
        <v>3086.78</v>
      </c>
      <c r="D2061">
        <f t="shared" si="195"/>
        <v>0.30867800000000001</v>
      </c>
      <c r="E2061">
        <v>-3726.51</v>
      </c>
      <c r="F2061">
        <f t="shared" si="196"/>
        <v>-0.37265100000000001</v>
      </c>
      <c r="Q2061">
        <v>11006.08</v>
      </c>
      <c r="R2061" s="78">
        <f t="shared" si="197"/>
        <v>75.8830667402096</v>
      </c>
      <c r="S2061">
        <v>3086.79</v>
      </c>
      <c r="T2061">
        <f t="shared" si="198"/>
        <v>0.30867899999999998</v>
      </c>
      <c r="U2061">
        <v>-663.9</v>
      </c>
      <c r="V2061">
        <f t="shared" si="199"/>
        <v>-6.6390000000000005E-2</v>
      </c>
    </row>
    <row r="2062" spans="1:22" x14ac:dyDescent="0.25">
      <c r="A2062">
        <v>11194.54</v>
      </c>
      <c r="B2062">
        <f t="shared" si="194"/>
        <v>77.182432432432449</v>
      </c>
      <c r="C2062">
        <v>3088.51</v>
      </c>
      <c r="D2062">
        <f t="shared" si="195"/>
        <v>0.30885100000000004</v>
      </c>
      <c r="E2062">
        <v>-3728.08</v>
      </c>
      <c r="F2062">
        <f t="shared" si="196"/>
        <v>-0.37280799999999997</v>
      </c>
      <c r="Q2062">
        <v>11011.47</v>
      </c>
      <c r="R2062" s="78">
        <f t="shared" si="197"/>
        <v>75.920228902371761</v>
      </c>
      <c r="S2062">
        <v>3088.36</v>
      </c>
      <c r="T2062">
        <f t="shared" si="198"/>
        <v>0.308836</v>
      </c>
      <c r="U2062">
        <v>-664.26</v>
      </c>
      <c r="V2062">
        <f t="shared" si="199"/>
        <v>-6.6425999999999999E-2</v>
      </c>
    </row>
    <row r="2063" spans="1:22" x14ac:dyDescent="0.25">
      <c r="A2063">
        <v>11200.37</v>
      </c>
      <c r="B2063">
        <f t="shared" si="194"/>
        <v>77.222628240485392</v>
      </c>
      <c r="C2063">
        <v>3090.4</v>
      </c>
      <c r="D2063">
        <f t="shared" si="195"/>
        <v>0.30903999999999998</v>
      </c>
      <c r="E2063">
        <v>-3730.3</v>
      </c>
      <c r="F2063">
        <f t="shared" si="196"/>
        <v>-0.37303000000000003</v>
      </c>
      <c r="Q2063">
        <v>11016.67</v>
      </c>
      <c r="R2063" s="78">
        <f t="shared" si="197"/>
        <v>75.956081081081081</v>
      </c>
      <c r="S2063">
        <v>3089.89</v>
      </c>
      <c r="T2063">
        <f t="shared" si="198"/>
        <v>0.30898900000000001</v>
      </c>
      <c r="U2063">
        <v>-664.76</v>
      </c>
      <c r="V2063">
        <f t="shared" si="199"/>
        <v>-6.6475999999999993E-2</v>
      </c>
    </row>
    <row r="2064" spans="1:22" x14ac:dyDescent="0.25">
      <c r="A2064">
        <v>11204.96</v>
      </c>
      <c r="B2064">
        <f t="shared" si="194"/>
        <v>77.254274682846116</v>
      </c>
      <c r="C2064">
        <v>3092.01</v>
      </c>
      <c r="D2064">
        <f t="shared" si="195"/>
        <v>0.309201</v>
      </c>
      <c r="E2064">
        <v>-3731.54</v>
      </c>
      <c r="F2064">
        <f t="shared" si="196"/>
        <v>-0.37315399999999999</v>
      </c>
      <c r="Q2064">
        <v>11022.1</v>
      </c>
      <c r="R2064" s="78">
        <f t="shared" si="197"/>
        <v>75.993519029233326</v>
      </c>
      <c r="S2064">
        <v>3091.28</v>
      </c>
      <c r="T2064">
        <f t="shared" si="198"/>
        <v>0.30912800000000001</v>
      </c>
      <c r="U2064">
        <v>-665.02</v>
      </c>
      <c r="V2064">
        <f t="shared" si="199"/>
        <v>-6.6501999999999992E-2</v>
      </c>
    </row>
    <row r="2065" spans="1:22" x14ac:dyDescent="0.25">
      <c r="A2065">
        <v>11209.59</v>
      </c>
      <c r="B2065">
        <f t="shared" si="194"/>
        <v>77.28619691119691</v>
      </c>
      <c r="C2065">
        <v>3093.18</v>
      </c>
      <c r="D2065">
        <f t="shared" si="195"/>
        <v>0.30931799999999998</v>
      </c>
      <c r="E2065">
        <v>-3733.05</v>
      </c>
      <c r="F2065">
        <f t="shared" si="196"/>
        <v>-0.373305</v>
      </c>
      <c r="Q2065">
        <v>11028.02</v>
      </c>
      <c r="R2065" s="78">
        <f t="shared" si="197"/>
        <v>76.034335355763929</v>
      </c>
      <c r="S2065">
        <v>3092.97</v>
      </c>
      <c r="T2065">
        <f t="shared" si="198"/>
        <v>0.30929699999999999</v>
      </c>
      <c r="U2065">
        <v>-665.57</v>
      </c>
      <c r="V2065">
        <f t="shared" si="199"/>
        <v>-6.6557000000000005E-2</v>
      </c>
    </row>
    <row r="2066" spans="1:22" x14ac:dyDescent="0.25">
      <c r="A2066">
        <v>11215.43</v>
      </c>
      <c r="B2066">
        <f t="shared" si="194"/>
        <v>77.326461665747388</v>
      </c>
      <c r="C2066">
        <v>3094.54</v>
      </c>
      <c r="D2066">
        <f t="shared" si="195"/>
        <v>0.30945400000000001</v>
      </c>
      <c r="E2066">
        <v>-3734.66</v>
      </c>
      <c r="F2066">
        <f t="shared" si="196"/>
        <v>-0.37346599999999996</v>
      </c>
      <c r="Q2066">
        <v>11033.63</v>
      </c>
      <c r="R2066" s="78">
        <f t="shared" si="197"/>
        <v>76.073014340871481</v>
      </c>
      <c r="S2066">
        <v>3094.5</v>
      </c>
      <c r="T2066">
        <f t="shared" si="198"/>
        <v>0.30945</v>
      </c>
      <c r="U2066">
        <v>-666.09</v>
      </c>
      <c r="V2066">
        <f t="shared" si="199"/>
        <v>-6.6609000000000002E-2</v>
      </c>
    </row>
    <row r="2067" spans="1:22" x14ac:dyDescent="0.25">
      <c r="A2067">
        <v>11220.4</v>
      </c>
      <c r="B2067">
        <f t="shared" si="194"/>
        <v>77.360728075013796</v>
      </c>
      <c r="C2067">
        <v>3096.09</v>
      </c>
      <c r="D2067">
        <f t="shared" si="195"/>
        <v>0.30960900000000002</v>
      </c>
      <c r="E2067">
        <v>-3736.75</v>
      </c>
      <c r="F2067">
        <f t="shared" si="196"/>
        <v>-0.37367499999999998</v>
      </c>
      <c r="Q2067">
        <v>11038.27</v>
      </c>
      <c r="R2067" s="78">
        <f t="shared" si="197"/>
        <v>76.10500551571981</v>
      </c>
      <c r="S2067">
        <v>3096.31</v>
      </c>
      <c r="T2067">
        <f t="shared" si="198"/>
        <v>0.30963099999999999</v>
      </c>
      <c r="U2067">
        <v>-666.57</v>
      </c>
      <c r="V2067">
        <f t="shared" si="199"/>
        <v>-6.6657000000000008E-2</v>
      </c>
    </row>
    <row r="2068" spans="1:22" x14ac:dyDescent="0.25">
      <c r="A2068">
        <v>11224.84</v>
      </c>
      <c r="B2068">
        <f t="shared" si="194"/>
        <v>77.391340319911748</v>
      </c>
      <c r="C2068">
        <v>3097.16</v>
      </c>
      <c r="D2068">
        <f t="shared" si="195"/>
        <v>0.30971599999999999</v>
      </c>
      <c r="E2068">
        <v>-3738.04</v>
      </c>
      <c r="F2068">
        <f t="shared" si="196"/>
        <v>-0.37380399999999997</v>
      </c>
      <c r="Q2068">
        <v>11041.87</v>
      </c>
      <c r="R2068" s="78">
        <f t="shared" si="197"/>
        <v>76.12982625482627</v>
      </c>
      <c r="S2068">
        <v>3096.95</v>
      </c>
      <c r="T2068">
        <f t="shared" si="198"/>
        <v>0.309695</v>
      </c>
      <c r="U2068">
        <v>-666.92</v>
      </c>
      <c r="V2068">
        <f t="shared" si="199"/>
        <v>-6.6692000000000001E-2</v>
      </c>
    </row>
    <row r="2069" spans="1:22" x14ac:dyDescent="0.25">
      <c r="A2069">
        <v>11230.6</v>
      </c>
      <c r="B2069">
        <f t="shared" si="194"/>
        <v>77.431053502482087</v>
      </c>
      <c r="C2069">
        <v>3098.92</v>
      </c>
      <c r="D2069">
        <f t="shared" si="195"/>
        <v>0.309892</v>
      </c>
      <c r="E2069">
        <v>-3739.53</v>
      </c>
      <c r="F2069">
        <f t="shared" si="196"/>
        <v>-0.37395300000000004</v>
      </c>
      <c r="Q2069">
        <v>11047.96</v>
      </c>
      <c r="R2069" s="78">
        <f t="shared" si="197"/>
        <v>76.171814671814673</v>
      </c>
      <c r="S2069">
        <v>3098.82</v>
      </c>
      <c r="T2069">
        <f t="shared" si="198"/>
        <v>0.30988199999999999</v>
      </c>
      <c r="U2069">
        <v>-667.33</v>
      </c>
      <c r="V2069">
        <f t="shared" si="199"/>
        <v>-6.6733000000000001E-2</v>
      </c>
    </row>
    <row r="2070" spans="1:22" x14ac:dyDescent="0.25">
      <c r="A2070">
        <v>11237.33</v>
      </c>
      <c r="B2070">
        <f t="shared" si="194"/>
        <v>77.477454495311648</v>
      </c>
      <c r="C2070">
        <v>3100.74</v>
      </c>
      <c r="D2070">
        <f t="shared" si="195"/>
        <v>0.31007399999999996</v>
      </c>
      <c r="E2070">
        <v>-3741.35</v>
      </c>
      <c r="F2070">
        <f t="shared" si="196"/>
        <v>-0.374135</v>
      </c>
      <c r="Q2070">
        <v>11053.21</v>
      </c>
      <c r="R2070" s="78">
        <f t="shared" si="197"/>
        <v>76.208011583011583</v>
      </c>
      <c r="S2070">
        <v>3100.64</v>
      </c>
      <c r="T2070">
        <f t="shared" si="198"/>
        <v>0.31006400000000001</v>
      </c>
      <c r="U2070">
        <v>-667.91</v>
      </c>
      <c r="V2070">
        <f t="shared" si="199"/>
        <v>-6.6791000000000003E-2</v>
      </c>
    </row>
    <row r="2071" spans="1:22" x14ac:dyDescent="0.25">
      <c r="A2071">
        <v>11241.9</v>
      </c>
      <c r="B2071">
        <f t="shared" si="194"/>
        <v>77.50896304467733</v>
      </c>
      <c r="C2071">
        <v>3101.86</v>
      </c>
      <c r="D2071">
        <f t="shared" si="195"/>
        <v>0.31018600000000002</v>
      </c>
      <c r="E2071">
        <v>-3743.09</v>
      </c>
      <c r="F2071">
        <f t="shared" si="196"/>
        <v>-0.374309</v>
      </c>
      <c r="Q2071">
        <v>11059.28</v>
      </c>
      <c r="R2071" s="78">
        <f t="shared" si="197"/>
        <v>76.249862107004972</v>
      </c>
      <c r="S2071">
        <v>3101.71</v>
      </c>
      <c r="T2071">
        <f t="shared" si="198"/>
        <v>0.31017100000000003</v>
      </c>
      <c r="U2071">
        <v>-668.41</v>
      </c>
      <c r="V2071">
        <f t="shared" si="199"/>
        <v>-6.6840999999999998E-2</v>
      </c>
    </row>
    <row r="2072" spans="1:22" x14ac:dyDescent="0.25">
      <c r="A2072">
        <v>11247.34</v>
      </c>
      <c r="B2072">
        <f t="shared" si="194"/>
        <v>77.546469939327082</v>
      </c>
      <c r="C2072">
        <v>3103.31</v>
      </c>
      <c r="D2072">
        <f t="shared" si="195"/>
        <v>0.31033099999999997</v>
      </c>
      <c r="E2072">
        <v>-3744.64</v>
      </c>
      <c r="F2072">
        <f t="shared" si="196"/>
        <v>-0.37446399999999996</v>
      </c>
      <c r="Q2072">
        <v>11065.49</v>
      </c>
      <c r="R2072" s="78">
        <f t="shared" si="197"/>
        <v>76.292677881963598</v>
      </c>
      <c r="S2072">
        <v>3103.34</v>
      </c>
      <c r="T2072">
        <f t="shared" si="198"/>
        <v>0.310334</v>
      </c>
      <c r="U2072">
        <v>-668.93</v>
      </c>
      <c r="V2072">
        <f t="shared" si="199"/>
        <v>-6.6892999999999994E-2</v>
      </c>
    </row>
    <row r="2073" spans="1:22" x14ac:dyDescent="0.25">
      <c r="A2073">
        <v>11252.63</v>
      </c>
      <c r="B2073">
        <f t="shared" si="194"/>
        <v>77.582942636514062</v>
      </c>
      <c r="C2073">
        <v>3104.81</v>
      </c>
      <c r="D2073">
        <f t="shared" si="195"/>
        <v>0.31048100000000001</v>
      </c>
      <c r="E2073">
        <v>-3746.78</v>
      </c>
      <c r="F2073">
        <f t="shared" si="196"/>
        <v>-0.37467800000000001</v>
      </c>
      <c r="Q2073">
        <v>11070.89</v>
      </c>
      <c r="R2073" s="78">
        <f t="shared" si="197"/>
        <v>76.329908990623281</v>
      </c>
      <c r="S2073">
        <v>3104.77</v>
      </c>
      <c r="T2073">
        <f t="shared" si="198"/>
        <v>0.310477</v>
      </c>
      <c r="U2073">
        <v>-669.47</v>
      </c>
      <c r="V2073">
        <f t="shared" si="199"/>
        <v>-6.6947000000000007E-2</v>
      </c>
    </row>
    <row r="2074" spans="1:22" x14ac:dyDescent="0.25">
      <c r="A2074">
        <v>11258.78</v>
      </c>
      <c r="B2074">
        <f t="shared" si="194"/>
        <v>77.625344732487605</v>
      </c>
      <c r="C2074">
        <v>3106.47</v>
      </c>
      <c r="D2074">
        <f t="shared" si="195"/>
        <v>0.31064700000000001</v>
      </c>
      <c r="E2074">
        <v>-3748.43</v>
      </c>
      <c r="F2074">
        <f t="shared" si="196"/>
        <v>-0.37484299999999998</v>
      </c>
      <c r="Q2074">
        <v>11075.33</v>
      </c>
      <c r="R2074" s="78">
        <f t="shared" si="197"/>
        <v>76.360521235521233</v>
      </c>
      <c r="S2074">
        <v>3106.61</v>
      </c>
      <c r="T2074">
        <f t="shared" si="198"/>
        <v>0.31066100000000002</v>
      </c>
      <c r="U2074">
        <v>-669.81</v>
      </c>
      <c r="V2074">
        <f t="shared" si="199"/>
        <v>-6.6980999999999999E-2</v>
      </c>
    </row>
    <row r="2075" spans="1:22" x14ac:dyDescent="0.25">
      <c r="A2075">
        <v>11263.99</v>
      </c>
      <c r="B2075">
        <f t="shared" si="194"/>
        <v>77.661265857694431</v>
      </c>
      <c r="C2075">
        <v>3107.48</v>
      </c>
      <c r="D2075">
        <f t="shared" si="195"/>
        <v>0.31074800000000002</v>
      </c>
      <c r="E2075">
        <v>-3749.87</v>
      </c>
      <c r="F2075">
        <f t="shared" si="196"/>
        <v>-0.37498700000000001</v>
      </c>
      <c r="Q2075">
        <v>11080.26</v>
      </c>
      <c r="R2075" s="78">
        <f t="shared" si="197"/>
        <v>76.394511858797586</v>
      </c>
      <c r="S2075">
        <v>3107.71</v>
      </c>
      <c r="T2075">
        <f t="shared" si="198"/>
        <v>0.31077100000000002</v>
      </c>
      <c r="U2075">
        <v>-669.93</v>
      </c>
      <c r="V2075">
        <f t="shared" si="199"/>
        <v>-6.6992999999999997E-2</v>
      </c>
    </row>
    <row r="2076" spans="1:22" x14ac:dyDescent="0.25">
      <c r="A2076">
        <v>11268.03</v>
      </c>
      <c r="B2076">
        <f t="shared" si="194"/>
        <v>77.689120242691686</v>
      </c>
      <c r="C2076">
        <v>3109.78</v>
      </c>
      <c r="D2076">
        <f t="shared" si="195"/>
        <v>0.31097800000000003</v>
      </c>
      <c r="E2076">
        <v>-3752.01</v>
      </c>
      <c r="F2076">
        <f t="shared" si="196"/>
        <v>-0.37520100000000001</v>
      </c>
      <c r="Q2076">
        <v>11086.06</v>
      </c>
      <c r="R2076" s="78">
        <f t="shared" si="197"/>
        <v>76.434500827357965</v>
      </c>
      <c r="S2076">
        <v>3109.53</v>
      </c>
      <c r="T2076">
        <f t="shared" si="198"/>
        <v>0.31095300000000003</v>
      </c>
      <c r="U2076">
        <v>-670.56</v>
      </c>
      <c r="V2076">
        <f t="shared" si="199"/>
        <v>-6.7055999999999991E-2</v>
      </c>
    </row>
    <row r="2077" spans="1:22" x14ac:dyDescent="0.25">
      <c r="A2077">
        <v>11274.4</v>
      </c>
      <c r="B2077">
        <f t="shared" si="194"/>
        <v>77.733039161610591</v>
      </c>
      <c r="C2077">
        <v>3111.05</v>
      </c>
      <c r="D2077">
        <f t="shared" si="195"/>
        <v>0.31110500000000002</v>
      </c>
      <c r="E2077">
        <v>-3753.16</v>
      </c>
      <c r="F2077">
        <f t="shared" si="196"/>
        <v>-0.37531599999999998</v>
      </c>
      <c r="Q2077">
        <v>11092.23</v>
      </c>
      <c r="R2077" s="78">
        <f t="shared" si="197"/>
        <v>76.477040816326536</v>
      </c>
      <c r="S2077">
        <v>3110.1</v>
      </c>
      <c r="T2077">
        <f t="shared" si="198"/>
        <v>0.31101000000000001</v>
      </c>
      <c r="U2077">
        <v>-670.95</v>
      </c>
      <c r="V2077">
        <f t="shared" si="199"/>
        <v>-6.7095000000000002E-2</v>
      </c>
    </row>
    <row r="2078" spans="1:22" x14ac:dyDescent="0.25">
      <c r="A2078">
        <v>11278.26</v>
      </c>
      <c r="B2078">
        <f t="shared" si="194"/>
        <v>77.759652509652511</v>
      </c>
      <c r="C2078">
        <v>3112.78</v>
      </c>
      <c r="D2078">
        <f t="shared" si="195"/>
        <v>0.311278</v>
      </c>
      <c r="E2078">
        <v>-3754.91</v>
      </c>
      <c r="F2078">
        <f t="shared" si="196"/>
        <v>-0.37549099999999996</v>
      </c>
      <c r="Q2078">
        <v>11097.21</v>
      </c>
      <c r="R2078" s="78">
        <f t="shared" si="197"/>
        <v>76.511376172090451</v>
      </c>
      <c r="S2078">
        <v>3111.81</v>
      </c>
      <c r="T2078">
        <f t="shared" si="198"/>
        <v>0.31118099999999999</v>
      </c>
      <c r="U2078">
        <v>-671.7</v>
      </c>
      <c r="V2078">
        <f t="shared" si="199"/>
        <v>-6.7170000000000007E-2</v>
      </c>
    </row>
    <row r="2079" spans="1:22" x14ac:dyDescent="0.25">
      <c r="A2079">
        <v>11284.18</v>
      </c>
      <c r="B2079">
        <f t="shared" si="194"/>
        <v>77.800468836183128</v>
      </c>
      <c r="C2079">
        <v>3114.14</v>
      </c>
      <c r="D2079">
        <f t="shared" si="195"/>
        <v>0.31141399999999997</v>
      </c>
      <c r="E2079">
        <v>-3756.41</v>
      </c>
      <c r="F2079">
        <f t="shared" si="196"/>
        <v>-0.375641</v>
      </c>
      <c r="Q2079">
        <v>11102.83</v>
      </c>
      <c r="R2079" s="78">
        <f t="shared" si="197"/>
        <v>76.550124103695538</v>
      </c>
      <c r="S2079">
        <v>3114.06</v>
      </c>
      <c r="T2079">
        <f t="shared" si="198"/>
        <v>0.31140600000000002</v>
      </c>
      <c r="U2079">
        <v>-672.3</v>
      </c>
      <c r="V2079">
        <f t="shared" si="199"/>
        <v>-6.7229999999999998E-2</v>
      </c>
    </row>
    <row r="2080" spans="1:22" x14ac:dyDescent="0.25">
      <c r="A2080">
        <v>11287.97</v>
      </c>
      <c r="B2080">
        <f t="shared" si="194"/>
        <v>77.826599558742416</v>
      </c>
      <c r="C2080">
        <v>3115.5</v>
      </c>
      <c r="D2080">
        <f t="shared" si="195"/>
        <v>0.31154999999999999</v>
      </c>
      <c r="E2080">
        <v>-3758.15</v>
      </c>
      <c r="F2080">
        <f t="shared" si="196"/>
        <v>-0.37581500000000001</v>
      </c>
      <c r="Q2080">
        <v>11107.67</v>
      </c>
      <c r="R2080" s="78">
        <f t="shared" si="197"/>
        <v>76.583494208494216</v>
      </c>
      <c r="S2080">
        <v>3115.46</v>
      </c>
      <c r="T2080">
        <f t="shared" si="198"/>
        <v>0.31154599999999999</v>
      </c>
      <c r="U2080">
        <v>-672.39</v>
      </c>
      <c r="V2080">
        <f t="shared" si="199"/>
        <v>-6.7238999999999993E-2</v>
      </c>
    </row>
    <row r="2081" spans="1:22" x14ac:dyDescent="0.25">
      <c r="A2081">
        <v>11294.65</v>
      </c>
      <c r="B2081">
        <f t="shared" si="194"/>
        <v>77.872655819084386</v>
      </c>
      <c r="C2081">
        <v>3116.46</v>
      </c>
      <c r="D2081">
        <f t="shared" si="195"/>
        <v>0.31164599999999998</v>
      </c>
      <c r="E2081">
        <v>-3759.7</v>
      </c>
      <c r="F2081">
        <f t="shared" si="196"/>
        <v>-0.37596999999999997</v>
      </c>
      <c r="Q2081">
        <v>11112.89</v>
      </c>
      <c r="R2081" s="78">
        <f t="shared" si="197"/>
        <v>76.619484280198563</v>
      </c>
      <c r="S2081">
        <v>3116.85</v>
      </c>
      <c r="T2081">
        <f t="shared" si="198"/>
        <v>0.31168499999999999</v>
      </c>
      <c r="U2081">
        <v>-672.65</v>
      </c>
      <c r="V2081">
        <f t="shared" si="199"/>
        <v>-6.7264999999999991E-2</v>
      </c>
    </row>
    <row r="2082" spans="1:22" x14ac:dyDescent="0.25">
      <c r="A2082">
        <v>11301.46</v>
      </c>
      <c r="B2082">
        <f t="shared" si="194"/>
        <v>77.919608383894101</v>
      </c>
      <c r="C2082">
        <v>3118.25</v>
      </c>
      <c r="D2082">
        <f t="shared" si="195"/>
        <v>0.31182500000000002</v>
      </c>
      <c r="E2082">
        <v>-3761.97</v>
      </c>
      <c r="F2082">
        <f t="shared" si="196"/>
        <v>-0.376197</v>
      </c>
      <c r="Q2082">
        <v>11118.54</v>
      </c>
      <c r="R2082" s="78">
        <f t="shared" si="197"/>
        <v>76.658439051296199</v>
      </c>
      <c r="S2082">
        <v>3118.42</v>
      </c>
      <c r="T2082">
        <f t="shared" si="198"/>
        <v>0.31184200000000001</v>
      </c>
      <c r="U2082">
        <v>-673.34</v>
      </c>
      <c r="V2082">
        <f t="shared" si="199"/>
        <v>-6.7334000000000005E-2</v>
      </c>
    </row>
    <row r="2083" spans="1:22" x14ac:dyDescent="0.25">
      <c r="A2083">
        <v>11305.43</v>
      </c>
      <c r="B2083">
        <f t="shared" si="194"/>
        <v>77.946980143408723</v>
      </c>
      <c r="C2083">
        <v>3120.16</v>
      </c>
      <c r="D2083">
        <f t="shared" si="195"/>
        <v>0.31201599999999996</v>
      </c>
      <c r="E2083">
        <v>-3763.41</v>
      </c>
      <c r="F2083">
        <f t="shared" si="196"/>
        <v>-0.37634099999999998</v>
      </c>
      <c r="Q2083">
        <v>11124.45</v>
      </c>
      <c r="R2083" s="78">
        <f t="shared" si="197"/>
        <v>76.699186431329295</v>
      </c>
      <c r="S2083">
        <v>3120.06</v>
      </c>
      <c r="T2083">
        <f t="shared" si="198"/>
        <v>0.31200600000000001</v>
      </c>
      <c r="U2083">
        <v>-674.07</v>
      </c>
      <c r="V2083">
        <f t="shared" si="199"/>
        <v>-6.7407000000000009E-2</v>
      </c>
    </row>
    <row r="2084" spans="1:22" x14ac:dyDescent="0.25">
      <c r="A2084">
        <v>11310.91</v>
      </c>
      <c r="B2084">
        <f t="shared" si="194"/>
        <v>77.984762824048545</v>
      </c>
      <c r="C2084">
        <v>3122.07</v>
      </c>
      <c r="D2084">
        <f t="shared" si="195"/>
        <v>0.31220700000000001</v>
      </c>
      <c r="E2084">
        <v>-3765.15</v>
      </c>
      <c r="F2084">
        <f t="shared" si="196"/>
        <v>-0.37651499999999999</v>
      </c>
      <c r="Q2084">
        <v>11129.79</v>
      </c>
      <c r="R2084" s="78">
        <f t="shared" si="197"/>
        <v>76.736003861003866</v>
      </c>
      <c r="S2084">
        <v>3121.76</v>
      </c>
      <c r="T2084">
        <f t="shared" si="198"/>
        <v>0.31217600000000001</v>
      </c>
      <c r="U2084">
        <v>-674.01</v>
      </c>
      <c r="V2084">
        <f t="shared" si="199"/>
        <v>-6.7401000000000003E-2</v>
      </c>
    </row>
    <row r="2085" spans="1:22" x14ac:dyDescent="0.25">
      <c r="A2085">
        <v>11316.02</v>
      </c>
      <c r="B2085">
        <f t="shared" si="194"/>
        <v>78.019994484280204</v>
      </c>
      <c r="C2085">
        <v>3122.62</v>
      </c>
      <c r="D2085">
        <f t="shared" si="195"/>
        <v>0.31226199999999998</v>
      </c>
      <c r="E2085">
        <v>-3766.73</v>
      </c>
      <c r="F2085">
        <f t="shared" si="196"/>
        <v>-0.37667299999999998</v>
      </c>
      <c r="Q2085">
        <v>11134.01</v>
      </c>
      <c r="R2085" s="78">
        <f t="shared" si="197"/>
        <v>76.765099282956427</v>
      </c>
      <c r="S2085">
        <v>3122.89</v>
      </c>
      <c r="T2085">
        <f t="shared" si="198"/>
        <v>0.31228899999999998</v>
      </c>
      <c r="U2085">
        <v>-674.6</v>
      </c>
      <c r="V2085">
        <f t="shared" si="199"/>
        <v>-6.7460000000000006E-2</v>
      </c>
    </row>
    <row r="2086" spans="1:22" x14ac:dyDescent="0.25">
      <c r="A2086">
        <v>11320.79</v>
      </c>
      <c r="B2086">
        <f t="shared" si="194"/>
        <v>78.052881963596263</v>
      </c>
      <c r="C2086">
        <v>3124.96</v>
      </c>
      <c r="D2086">
        <f t="shared" si="195"/>
        <v>0.312496</v>
      </c>
      <c r="E2086">
        <v>-3768.74</v>
      </c>
      <c r="F2086">
        <f t="shared" si="196"/>
        <v>-0.37687399999999999</v>
      </c>
      <c r="Q2086">
        <v>11139.6</v>
      </c>
      <c r="R2086" s="78">
        <f t="shared" si="197"/>
        <v>76.803640375068952</v>
      </c>
      <c r="S2086">
        <v>3124.32</v>
      </c>
      <c r="T2086">
        <f t="shared" si="198"/>
        <v>0.31243200000000004</v>
      </c>
      <c r="U2086">
        <v>-674.84</v>
      </c>
      <c r="V2086">
        <f t="shared" si="199"/>
        <v>-6.7484000000000002E-2</v>
      </c>
    </row>
    <row r="2087" spans="1:22" x14ac:dyDescent="0.25">
      <c r="A2087">
        <v>11326.78</v>
      </c>
      <c r="B2087">
        <f t="shared" si="194"/>
        <v>78.094180915609499</v>
      </c>
      <c r="C2087">
        <v>3126.52</v>
      </c>
      <c r="D2087">
        <f t="shared" si="195"/>
        <v>0.31265199999999999</v>
      </c>
      <c r="E2087">
        <v>-3770.31</v>
      </c>
      <c r="F2087">
        <f t="shared" si="196"/>
        <v>-0.37703100000000001</v>
      </c>
      <c r="Q2087">
        <v>11144.86</v>
      </c>
      <c r="R2087" s="78">
        <f t="shared" si="197"/>
        <v>76.839906232763383</v>
      </c>
      <c r="S2087">
        <v>3125.92</v>
      </c>
      <c r="T2087">
        <f t="shared" si="198"/>
        <v>0.31259199999999998</v>
      </c>
      <c r="U2087">
        <v>-675.27</v>
      </c>
      <c r="V2087">
        <f t="shared" si="199"/>
        <v>-6.7527000000000004E-2</v>
      </c>
    </row>
    <row r="2088" spans="1:22" x14ac:dyDescent="0.25">
      <c r="A2088">
        <v>11332.61</v>
      </c>
      <c r="B2088">
        <f t="shared" si="194"/>
        <v>78.134376723662442</v>
      </c>
      <c r="C2088">
        <v>3128.06</v>
      </c>
      <c r="D2088">
        <f t="shared" si="195"/>
        <v>0.31280599999999997</v>
      </c>
      <c r="E2088">
        <v>-3772.01</v>
      </c>
      <c r="F2088">
        <f t="shared" si="196"/>
        <v>-0.37720100000000001</v>
      </c>
      <c r="Q2088">
        <v>11150.27</v>
      </c>
      <c r="R2088" s="78">
        <f t="shared" si="197"/>
        <v>76.877206287920586</v>
      </c>
      <c r="S2088">
        <v>3127.82</v>
      </c>
      <c r="T2088">
        <f t="shared" si="198"/>
        <v>0.312782</v>
      </c>
      <c r="U2088">
        <v>-676.18</v>
      </c>
      <c r="V2088">
        <f t="shared" si="199"/>
        <v>-6.7617999999999998E-2</v>
      </c>
    </row>
    <row r="2089" spans="1:22" x14ac:dyDescent="0.25">
      <c r="A2089">
        <v>11337.99</v>
      </c>
      <c r="B2089">
        <f t="shared" si="194"/>
        <v>78.171469939327082</v>
      </c>
      <c r="C2089">
        <v>3129.22</v>
      </c>
      <c r="D2089">
        <f t="shared" si="195"/>
        <v>0.31292199999999998</v>
      </c>
      <c r="E2089">
        <v>-3773.9</v>
      </c>
      <c r="F2089">
        <f t="shared" si="196"/>
        <v>-0.37739</v>
      </c>
      <c r="Q2089">
        <v>11156.01</v>
      </c>
      <c r="R2089" s="78">
        <f t="shared" si="197"/>
        <v>76.916781577495868</v>
      </c>
      <c r="S2089">
        <v>3129.5</v>
      </c>
      <c r="T2089">
        <f t="shared" si="198"/>
        <v>0.31295000000000001</v>
      </c>
      <c r="U2089">
        <v>-676.66</v>
      </c>
      <c r="V2089">
        <f t="shared" si="199"/>
        <v>-6.766599999999999E-2</v>
      </c>
    </row>
    <row r="2090" spans="1:22" x14ac:dyDescent="0.25">
      <c r="A2090">
        <v>11342.29</v>
      </c>
      <c r="B2090">
        <f t="shared" si="194"/>
        <v>78.201116933259797</v>
      </c>
      <c r="C2090">
        <v>3131.13</v>
      </c>
      <c r="D2090">
        <f t="shared" si="195"/>
        <v>0.31311300000000003</v>
      </c>
      <c r="E2090">
        <v>-3775.45</v>
      </c>
      <c r="F2090">
        <f t="shared" si="196"/>
        <v>-0.37754499999999996</v>
      </c>
      <c r="Q2090">
        <v>11161.26</v>
      </c>
      <c r="R2090" s="78">
        <f t="shared" si="197"/>
        <v>76.952978488692779</v>
      </c>
      <c r="S2090">
        <v>3130.75</v>
      </c>
      <c r="T2090">
        <f t="shared" si="198"/>
        <v>0.31307499999999999</v>
      </c>
      <c r="U2090">
        <v>-677.03</v>
      </c>
      <c r="V2090">
        <f t="shared" si="199"/>
        <v>-6.7702999999999999E-2</v>
      </c>
    </row>
    <row r="2091" spans="1:22" x14ac:dyDescent="0.25">
      <c r="A2091">
        <v>11347.56</v>
      </c>
      <c r="B2091">
        <f t="shared" si="194"/>
        <v>78.237451737451735</v>
      </c>
      <c r="C2091">
        <v>3131.9</v>
      </c>
      <c r="D2091">
        <f t="shared" si="195"/>
        <v>0.31319000000000002</v>
      </c>
      <c r="E2091">
        <v>-3777.14</v>
      </c>
      <c r="F2091">
        <f t="shared" si="196"/>
        <v>-0.37771399999999999</v>
      </c>
      <c r="Q2091">
        <v>11166.7</v>
      </c>
      <c r="R2091" s="78">
        <f t="shared" si="197"/>
        <v>76.990485383342531</v>
      </c>
      <c r="S2091">
        <v>3132.75</v>
      </c>
      <c r="T2091">
        <f t="shared" si="198"/>
        <v>0.31327500000000003</v>
      </c>
      <c r="U2091">
        <v>-677.92</v>
      </c>
      <c r="V2091">
        <f t="shared" si="199"/>
        <v>-6.7791999999999991E-2</v>
      </c>
    </row>
    <row r="2092" spans="1:22" x14ac:dyDescent="0.25">
      <c r="A2092">
        <v>11353.65</v>
      </c>
      <c r="B2092">
        <f t="shared" si="194"/>
        <v>78.279440154440152</v>
      </c>
      <c r="C2092">
        <v>3134.04</v>
      </c>
      <c r="D2092">
        <f t="shared" si="195"/>
        <v>0.31340400000000002</v>
      </c>
      <c r="E2092">
        <v>-3779.13</v>
      </c>
      <c r="F2092">
        <f t="shared" si="196"/>
        <v>-0.377913</v>
      </c>
      <c r="Q2092">
        <v>11172.05</v>
      </c>
      <c r="R2092" s="78">
        <f t="shared" si="197"/>
        <v>77.027371759514622</v>
      </c>
      <c r="S2092">
        <v>3133.64</v>
      </c>
      <c r="T2092">
        <f t="shared" si="198"/>
        <v>0.31336399999999998</v>
      </c>
      <c r="U2092">
        <v>-677.96</v>
      </c>
      <c r="V2092">
        <f t="shared" si="199"/>
        <v>-6.7796000000000009E-2</v>
      </c>
    </row>
    <row r="2093" spans="1:22" x14ac:dyDescent="0.25">
      <c r="A2093">
        <v>11358.17</v>
      </c>
      <c r="B2093">
        <f t="shared" si="194"/>
        <v>78.310603971318258</v>
      </c>
      <c r="C2093">
        <v>3135.4</v>
      </c>
      <c r="D2093">
        <f t="shared" si="195"/>
        <v>0.31353999999999999</v>
      </c>
      <c r="E2093">
        <v>-3781.09</v>
      </c>
      <c r="F2093">
        <f t="shared" si="196"/>
        <v>-0.37810900000000003</v>
      </c>
      <c r="Q2093">
        <v>11178.19</v>
      </c>
      <c r="R2093" s="78">
        <f t="shared" si="197"/>
        <v>77.06970490899063</v>
      </c>
      <c r="S2093">
        <v>3135.37</v>
      </c>
      <c r="T2093">
        <f t="shared" si="198"/>
        <v>0.31353700000000001</v>
      </c>
      <c r="U2093">
        <v>-678.52</v>
      </c>
      <c r="V2093">
        <f t="shared" si="199"/>
        <v>-6.7851999999999996E-2</v>
      </c>
    </row>
    <row r="2094" spans="1:22" x14ac:dyDescent="0.25">
      <c r="A2094">
        <v>11362.78</v>
      </c>
      <c r="B2094">
        <f t="shared" si="194"/>
        <v>78.342388306674025</v>
      </c>
      <c r="C2094">
        <v>3136.21</v>
      </c>
      <c r="D2094">
        <f t="shared" si="195"/>
        <v>0.31362099999999998</v>
      </c>
      <c r="E2094">
        <v>-3782.02</v>
      </c>
      <c r="F2094">
        <f t="shared" si="196"/>
        <v>-0.37820199999999998</v>
      </c>
      <c r="Q2094">
        <v>11183.42</v>
      </c>
      <c r="R2094" s="78">
        <f t="shared" si="197"/>
        <v>77.105763927192498</v>
      </c>
      <c r="S2094">
        <v>3136.53</v>
      </c>
      <c r="T2094">
        <f t="shared" si="198"/>
        <v>0.31365300000000002</v>
      </c>
      <c r="U2094">
        <v>-679.01</v>
      </c>
      <c r="V2094">
        <f t="shared" si="199"/>
        <v>-6.7901000000000003E-2</v>
      </c>
    </row>
    <row r="2095" spans="1:22" x14ac:dyDescent="0.25">
      <c r="A2095">
        <v>11367.6</v>
      </c>
      <c r="B2095">
        <f t="shared" si="194"/>
        <v>78.375620518477675</v>
      </c>
      <c r="C2095">
        <v>3138.07</v>
      </c>
      <c r="D2095">
        <f t="shared" si="195"/>
        <v>0.313807</v>
      </c>
      <c r="E2095">
        <v>-3784.06</v>
      </c>
      <c r="F2095">
        <f t="shared" si="196"/>
        <v>-0.37840600000000002</v>
      </c>
      <c r="Q2095">
        <v>11188.32</v>
      </c>
      <c r="R2095" s="78">
        <f t="shared" si="197"/>
        <v>77.139547710976288</v>
      </c>
      <c r="S2095">
        <v>3137.57</v>
      </c>
      <c r="T2095">
        <f t="shared" si="198"/>
        <v>0.31375700000000001</v>
      </c>
      <c r="U2095">
        <v>-679.25</v>
      </c>
      <c r="V2095">
        <f t="shared" si="199"/>
        <v>-6.7924999999999999E-2</v>
      </c>
    </row>
    <row r="2096" spans="1:22" x14ac:dyDescent="0.25">
      <c r="A2096">
        <v>11373.24</v>
      </c>
      <c r="B2096">
        <f t="shared" si="194"/>
        <v>78.414506343077775</v>
      </c>
      <c r="C2096">
        <v>3139.98</v>
      </c>
      <c r="D2096">
        <f t="shared" si="195"/>
        <v>0.313998</v>
      </c>
      <c r="E2096">
        <v>-3785.5</v>
      </c>
      <c r="F2096">
        <f t="shared" si="196"/>
        <v>-0.37855</v>
      </c>
      <c r="Q2096">
        <v>11192.87</v>
      </c>
      <c r="R2096" s="78">
        <f t="shared" si="197"/>
        <v>77.170918367346943</v>
      </c>
      <c r="S2096">
        <v>3139.72</v>
      </c>
      <c r="T2096">
        <f t="shared" si="198"/>
        <v>0.31397199999999997</v>
      </c>
      <c r="U2096">
        <v>-679.92</v>
      </c>
      <c r="V2096">
        <f t="shared" si="199"/>
        <v>-6.7991999999999997E-2</v>
      </c>
    </row>
    <row r="2097" spans="1:22" x14ac:dyDescent="0.25">
      <c r="A2097">
        <v>11379.43</v>
      </c>
      <c r="B2097">
        <f t="shared" si="194"/>
        <v>78.457184225041374</v>
      </c>
      <c r="C2097">
        <v>3141.03</v>
      </c>
      <c r="D2097">
        <f t="shared" si="195"/>
        <v>0.31410300000000002</v>
      </c>
      <c r="E2097">
        <v>-3787.58</v>
      </c>
      <c r="F2097">
        <f t="shared" si="196"/>
        <v>-0.37875799999999998</v>
      </c>
      <c r="Q2097">
        <v>11198.51</v>
      </c>
      <c r="R2097" s="78">
        <f t="shared" si="197"/>
        <v>77.209804191947057</v>
      </c>
      <c r="S2097">
        <v>3140.94</v>
      </c>
      <c r="T2097">
        <f t="shared" si="198"/>
        <v>0.31409399999999998</v>
      </c>
      <c r="U2097">
        <v>-680.25</v>
      </c>
      <c r="V2097">
        <f t="shared" si="199"/>
        <v>-6.8025000000000002E-2</v>
      </c>
    </row>
    <row r="2098" spans="1:22" x14ac:dyDescent="0.25">
      <c r="A2098">
        <v>11384.77</v>
      </c>
      <c r="B2098">
        <f t="shared" si="194"/>
        <v>78.494001654715944</v>
      </c>
      <c r="C2098">
        <v>3142.63</v>
      </c>
      <c r="D2098">
        <f t="shared" si="195"/>
        <v>0.31426300000000001</v>
      </c>
      <c r="E2098">
        <v>-3789.23</v>
      </c>
      <c r="F2098">
        <f t="shared" si="196"/>
        <v>-0.37892300000000001</v>
      </c>
      <c r="Q2098">
        <v>11202.84</v>
      </c>
      <c r="R2098" s="78">
        <f t="shared" si="197"/>
        <v>77.239658025372322</v>
      </c>
      <c r="S2098">
        <v>3142.26</v>
      </c>
      <c r="T2098">
        <f t="shared" si="198"/>
        <v>0.31422600000000001</v>
      </c>
      <c r="U2098">
        <v>-680.66</v>
      </c>
      <c r="V2098">
        <f t="shared" si="199"/>
        <v>-6.8066000000000002E-2</v>
      </c>
    </row>
    <row r="2099" spans="1:22" x14ac:dyDescent="0.25">
      <c r="A2099">
        <v>11390.61</v>
      </c>
      <c r="B2099">
        <f t="shared" si="194"/>
        <v>78.534266409266422</v>
      </c>
      <c r="C2099">
        <v>3144.15</v>
      </c>
      <c r="D2099">
        <f t="shared" si="195"/>
        <v>0.314415</v>
      </c>
      <c r="E2099">
        <v>-3790.88</v>
      </c>
      <c r="F2099">
        <f t="shared" si="196"/>
        <v>-0.37908800000000004</v>
      </c>
      <c r="Q2099">
        <v>11209.09</v>
      </c>
      <c r="R2099" s="78">
        <f t="shared" si="197"/>
        <v>77.282749586321017</v>
      </c>
      <c r="S2099">
        <v>3143.87</v>
      </c>
      <c r="T2099">
        <f t="shared" si="198"/>
        <v>0.31438699999999997</v>
      </c>
      <c r="U2099">
        <v>-681.08</v>
      </c>
      <c r="V2099">
        <f t="shared" si="199"/>
        <v>-6.8108000000000002E-2</v>
      </c>
    </row>
    <row r="2100" spans="1:22" x14ac:dyDescent="0.25">
      <c r="A2100">
        <v>11396.23</v>
      </c>
      <c r="B2100">
        <f t="shared" si="194"/>
        <v>78.573014340871481</v>
      </c>
      <c r="C2100">
        <v>3145.96</v>
      </c>
      <c r="D2100">
        <f t="shared" si="195"/>
        <v>0.31459599999999999</v>
      </c>
      <c r="E2100">
        <v>-3792.97</v>
      </c>
      <c r="F2100">
        <f t="shared" si="196"/>
        <v>-0.379297</v>
      </c>
      <c r="Q2100">
        <v>11215.07</v>
      </c>
      <c r="R2100" s="78">
        <f t="shared" si="197"/>
        <v>77.323979591836732</v>
      </c>
      <c r="S2100">
        <v>3145.28</v>
      </c>
      <c r="T2100">
        <f t="shared" si="198"/>
        <v>0.31452800000000003</v>
      </c>
      <c r="U2100">
        <v>-681.65</v>
      </c>
      <c r="V2100">
        <f t="shared" si="199"/>
        <v>-6.8165000000000003E-2</v>
      </c>
    </row>
    <row r="2101" spans="1:22" x14ac:dyDescent="0.25">
      <c r="A2101">
        <v>11401.17</v>
      </c>
      <c r="B2101">
        <f t="shared" si="194"/>
        <v>78.60707391064534</v>
      </c>
      <c r="C2101">
        <v>3147.56</v>
      </c>
      <c r="D2101">
        <f t="shared" si="195"/>
        <v>0.31475599999999998</v>
      </c>
      <c r="E2101">
        <v>-3794.3</v>
      </c>
      <c r="F2101">
        <f t="shared" si="196"/>
        <v>-0.37943000000000005</v>
      </c>
      <c r="Q2101">
        <v>11219.38</v>
      </c>
      <c r="R2101" s="78">
        <f t="shared" si="197"/>
        <v>77.353695532266954</v>
      </c>
      <c r="S2101">
        <v>3147.16</v>
      </c>
      <c r="T2101">
        <f t="shared" si="198"/>
        <v>0.314716</v>
      </c>
      <c r="U2101">
        <v>-681.95</v>
      </c>
      <c r="V2101">
        <f t="shared" si="199"/>
        <v>-6.8195000000000006E-2</v>
      </c>
    </row>
    <row r="2102" spans="1:22" x14ac:dyDescent="0.25">
      <c r="A2102">
        <v>11406</v>
      </c>
      <c r="B2102">
        <f t="shared" si="194"/>
        <v>78.640375068946497</v>
      </c>
      <c r="C2102">
        <v>3148.42</v>
      </c>
      <c r="D2102">
        <f t="shared" si="195"/>
        <v>0.31484200000000001</v>
      </c>
      <c r="E2102">
        <v>-3796.15</v>
      </c>
      <c r="F2102">
        <f t="shared" si="196"/>
        <v>-0.37961500000000004</v>
      </c>
      <c r="Q2102">
        <v>11224.14</v>
      </c>
      <c r="R2102" s="78">
        <f t="shared" si="197"/>
        <v>77.386514065085493</v>
      </c>
      <c r="S2102">
        <v>3148.49</v>
      </c>
      <c r="T2102">
        <f t="shared" si="198"/>
        <v>0.31484899999999999</v>
      </c>
      <c r="U2102">
        <v>-682.43</v>
      </c>
      <c r="V2102">
        <f t="shared" si="199"/>
        <v>-6.8242999999999998E-2</v>
      </c>
    </row>
    <row r="2103" spans="1:22" x14ac:dyDescent="0.25">
      <c r="A2103">
        <v>11411.84</v>
      </c>
      <c r="B2103">
        <f t="shared" si="194"/>
        <v>78.680639823496975</v>
      </c>
      <c r="C2103">
        <v>3149.8</v>
      </c>
      <c r="D2103">
        <f t="shared" si="195"/>
        <v>0.31498000000000004</v>
      </c>
      <c r="E2103">
        <v>-3797.72</v>
      </c>
      <c r="F2103">
        <f t="shared" si="196"/>
        <v>-0.379772</v>
      </c>
      <c r="Q2103">
        <v>11230.02</v>
      </c>
      <c r="R2103" s="78">
        <f t="shared" si="197"/>
        <v>77.42705460562604</v>
      </c>
      <c r="S2103">
        <v>3150.06</v>
      </c>
      <c r="T2103">
        <f t="shared" si="198"/>
        <v>0.31500600000000001</v>
      </c>
      <c r="U2103">
        <v>-683.1</v>
      </c>
      <c r="V2103">
        <f t="shared" si="199"/>
        <v>-6.8309999999999996E-2</v>
      </c>
    </row>
    <row r="2104" spans="1:22" x14ac:dyDescent="0.25">
      <c r="A2104">
        <v>11416.85</v>
      </c>
      <c r="B2104">
        <f t="shared" si="194"/>
        <v>78.715182018753453</v>
      </c>
      <c r="C2104">
        <v>3151.3</v>
      </c>
      <c r="D2104">
        <f t="shared" si="195"/>
        <v>0.31513000000000002</v>
      </c>
      <c r="E2104">
        <v>-3799.54</v>
      </c>
      <c r="F2104">
        <f t="shared" si="196"/>
        <v>-0.37995400000000001</v>
      </c>
      <c r="Q2104">
        <v>11234.72</v>
      </c>
      <c r="R2104" s="78">
        <f t="shared" si="197"/>
        <v>77.459459459459453</v>
      </c>
      <c r="S2104">
        <v>3151.58</v>
      </c>
      <c r="T2104">
        <f t="shared" si="198"/>
        <v>0.31515799999999999</v>
      </c>
      <c r="U2104">
        <v>-683.24</v>
      </c>
      <c r="V2104">
        <f t="shared" si="199"/>
        <v>-6.8323999999999996E-2</v>
      </c>
    </row>
    <row r="2105" spans="1:22" x14ac:dyDescent="0.25">
      <c r="A2105">
        <v>11421.11</v>
      </c>
      <c r="B2105">
        <f t="shared" si="194"/>
        <v>78.744553226696098</v>
      </c>
      <c r="C2105">
        <v>3152.66</v>
      </c>
      <c r="D2105">
        <f t="shared" si="195"/>
        <v>0.31526599999999999</v>
      </c>
      <c r="E2105">
        <v>-3801.31</v>
      </c>
      <c r="F2105">
        <f t="shared" si="196"/>
        <v>-0.380131</v>
      </c>
      <c r="Q2105">
        <v>11240.18</v>
      </c>
      <c r="R2105" s="78">
        <f t="shared" si="197"/>
        <v>77.497104247104247</v>
      </c>
      <c r="S2105">
        <v>3152.5</v>
      </c>
      <c r="T2105">
        <f t="shared" si="198"/>
        <v>0.31524999999999997</v>
      </c>
      <c r="U2105">
        <v>-683.83</v>
      </c>
      <c r="V2105">
        <f t="shared" si="199"/>
        <v>-6.8382999999999999E-2</v>
      </c>
    </row>
    <row r="2106" spans="1:22" x14ac:dyDescent="0.25">
      <c r="A2106">
        <v>11425.92</v>
      </c>
      <c r="B2106">
        <f t="shared" si="194"/>
        <v>78.777716492002213</v>
      </c>
      <c r="C2106">
        <v>3154.23</v>
      </c>
      <c r="D2106">
        <f t="shared" si="195"/>
        <v>0.31542300000000001</v>
      </c>
      <c r="E2106">
        <v>-3803.13</v>
      </c>
      <c r="F2106">
        <f t="shared" si="196"/>
        <v>-0.38031300000000001</v>
      </c>
      <c r="Q2106">
        <v>11245.05</v>
      </c>
      <c r="R2106" s="78">
        <f t="shared" si="197"/>
        <v>77.530681191395473</v>
      </c>
      <c r="S2106">
        <v>3154.1</v>
      </c>
      <c r="T2106">
        <f t="shared" si="198"/>
        <v>0.31540999999999997</v>
      </c>
      <c r="U2106">
        <v>-684.16</v>
      </c>
      <c r="V2106">
        <f t="shared" si="199"/>
        <v>-6.8415999999999991E-2</v>
      </c>
    </row>
    <row r="2107" spans="1:22" x14ac:dyDescent="0.25">
      <c r="A2107">
        <v>11431.27</v>
      </c>
      <c r="B2107">
        <f t="shared" si="194"/>
        <v>78.814602868174305</v>
      </c>
      <c r="C2107">
        <v>3155.87</v>
      </c>
      <c r="D2107">
        <f t="shared" si="195"/>
        <v>0.31558700000000001</v>
      </c>
      <c r="E2107">
        <v>-3804.52</v>
      </c>
      <c r="F2107">
        <f t="shared" si="196"/>
        <v>-0.38045200000000001</v>
      </c>
      <c r="Q2107">
        <v>11249.84</v>
      </c>
      <c r="R2107" s="78">
        <f t="shared" si="197"/>
        <v>77.563706563706575</v>
      </c>
      <c r="S2107">
        <v>3156.19</v>
      </c>
      <c r="T2107">
        <f t="shared" si="198"/>
        <v>0.31561899999999998</v>
      </c>
      <c r="U2107">
        <v>-684.51</v>
      </c>
      <c r="V2107">
        <f t="shared" si="199"/>
        <v>-6.8450999999999998E-2</v>
      </c>
    </row>
    <row r="2108" spans="1:22" x14ac:dyDescent="0.25">
      <c r="A2108">
        <v>11436.01</v>
      </c>
      <c r="B2108">
        <f t="shared" si="194"/>
        <v>78.847283507997801</v>
      </c>
      <c r="C2108">
        <v>3158.12</v>
      </c>
      <c r="D2108">
        <f t="shared" si="195"/>
        <v>0.31581199999999998</v>
      </c>
      <c r="E2108">
        <v>-3806.09</v>
      </c>
      <c r="F2108">
        <f t="shared" si="196"/>
        <v>-0.38060900000000003</v>
      </c>
      <c r="Q2108">
        <v>11254.92</v>
      </c>
      <c r="R2108" s="78">
        <f t="shared" si="197"/>
        <v>77.598731384445671</v>
      </c>
      <c r="S2108">
        <v>3157.36</v>
      </c>
      <c r="T2108">
        <f t="shared" si="198"/>
        <v>0.31573600000000002</v>
      </c>
      <c r="U2108">
        <v>-685.3</v>
      </c>
      <c r="V2108">
        <f t="shared" si="199"/>
        <v>-6.8529999999999994E-2</v>
      </c>
    </row>
    <row r="2109" spans="1:22" x14ac:dyDescent="0.25">
      <c r="A2109">
        <v>11442.92</v>
      </c>
      <c r="B2109">
        <f t="shared" si="194"/>
        <v>78.894925537782683</v>
      </c>
      <c r="C2109">
        <v>3159.24</v>
      </c>
      <c r="D2109">
        <f t="shared" si="195"/>
        <v>0.31592399999999998</v>
      </c>
      <c r="E2109">
        <v>-3808.2</v>
      </c>
      <c r="F2109">
        <f t="shared" si="196"/>
        <v>-0.38081999999999999</v>
      </c>
      <c r="Q2109">
        <v>11260.37</v>
      </c>
      <c r="R2109" s="78">
        <f t="shared" si="197"/>
        <v>77.636307225592944</v>
      </c>
      <c r="S2109">
        <v>3158.77</v>
      </c>
      <c r="T2109">
        <f t="shared" si="198"/>
        <v>0.31587700000000002</v>
      </c>
      <c r="U2109">
        <v>-685.61</v>
      </c>
      <c r="V2109">
        <f t="shared" si="199"/>
        <v>-6.8560999999999997E-2</v>
      </c>
    </row>
    <row r="2110" spans="1:22" x14ac:dyDescent="0.25">
      <c r="A2110">
        <v>11446.96</v>
      </c>
      <c r="B2110">
        <f t="shared" si="194"/>
        <v>78.922779922779924</v>
      </c>
      <c r="C2110">
        <v>3160.85</v>
      </c>
      <c r="D2110">
        <f t="shared" si="195"/>
        <v>0.316085</v>
      </c>
      <c r="E2110">
        <v>-3809.58</v>
      </c>
      <c r="F2110">
        <f t="shared" si="196"/>
        <v>-0.38095800000000002</v>
      </c>
      <c r="Q2110">
        <v>11265.66</v>
      </c>
      <c r="R2110" s="78">
        <f t="shared" si="197"/>
        <v>77.672779922779924</v>
      </c>
      <c r="S2110">
        <v>3160.13</v>
      </c>
      <c r="T2110">
        <f t="shared" si="198"/>
        <v>0.31601299999999999</v>
      </c>
      <c r="U2110">
        <v>-686.42</v>
      </c>
      <c r="V2110">
        <f t="shared" si="199"/>
        <v>-6.8641999999999995E-2</v>
      </c>
    </row>
    <row r="2111" spans="1:22" x14ac:dyDescent="0.25">
      <c r="A2111">
        <v>11451.92</v>
      </c>
      <c r="B2111">
        <f t="shared" si="194"/>
        <v>78.956977385548825</v>
      </c>
      <c r="C2111">
        <v>3161.81</v>
      </c>
      <c r="D2111">
        <f t="shared" si="195"/>
        <v>0.31618099999999999</v>
      </c>
      <c r="E2111">
        <v>-3811.36</v>
      </c>
      <c r="F2111">
        <f t="shared" si="196"/>
        <v>-0.38113600000000003</v>
      </c>
      <c r="Q2111">
        <v>11271.19</v>
      </c>
      <c r="R2111" s="78">
        <f t="shared" si="197"/>
        <v>77.710907335907351</v>
      </c>
      <c r="S2111">
        <v>3162.06</v>
      </c>
      <c r="T2111">
        <f t="shared" si="198"/>
        <v>0.31620599999999999</v>
      </c>
      <c r="U2111">
        <v>-686.68</v>
      </c>
      <c r="V2111">
        <f t="shared" si="199"/>
        <v>-6.8667999999999993E-2</v>
      </c>
    </row>
    <row r="2112" spans="1:22" x14ac:dyDescent="0.25">
      <c r="A2112">
        <v>11458.69</v>
      </c>
      <c r="B2112">
        <f t="shared" si="194"/>
        <v>79.003654164368456</v>
      </c>
      <c r="C2112">
        <v>3162.86</v>
      </c>
      <c r="D2112">
        <f t="shared" si="195"/>
        <v>0.31628600000000001</v>
      </c>
      <c r="E2112">
        <v>-3813.25</v>
      </c>
      <c r="F2112">
        <f t="shared" si="196"/>
        <v>-0.38132500000000003</v>
      </c>
      <c r="Q2112">
        <v>11276.4</v>
      </c>
      <c r="R2112" s="78">
        <f t="shared" si="197"/>
        <v>77.746828461114177</v>
      </c>
      <c r="S2112">
        <v>3163.54</v>
      </c>
      <c r="T2112">
        <f t="shared" si="198"/>
        <v>0.31635400000000002</v>
      </c>
      <c r="U2112">
        <v>-687.36</v>
      </c>
      <c r="V2112">
        <f t="shared" si="199"/>
        <v>-6.8736000000000005E-2</v>
      </c>
    </row>
    <row r="2113" spans="1:22" x14ac:dyDescent="0.25">
      <c r="A2113">
        <v>11463.43</v>
      </c>
      <c r="B2113">
        <f t="shared" si="194"/>
        <v>79.036334804191952</v>
      </c>
      <c r="C2113">
        <v>3165.02</v>
      </c>
      <c r="D2113">
        <f t="shared" si="195"/>
        <v>0.31650200000000001</v>
      </c>
      <c r="E2113">
        <v>-3814.98</v>
      </c>
      <c r="F2113">
        <f t="shared" si="196"/>
        <v>-0.381498</v>
      </c>
      <c r="Q2113">
        <v>11280.86</v>
      </c>
      <c r="R2113" s="78">
        <f t="shared" si="197"/>
        <v>77.777578599007185</v>
      </c>
      <c r="S2113">
        <v>3164.96</v>
      </c>
      <c r="T2113">
        <f t="shared" si="198"/>
        <v>0.316496</v>
      </c>
      <c r="U2113">
        <v>-687.54</v>
      </c>
      <c r="V2113">
        <f t="shared" si="199"/>
        <v>-6.8753999999999996E-2</v>
      </c>
    </row>
    <row r="2114" spans="1:22" x14ac:dyDescent="0.25">
      <c r="A2114">
        <v>11469.34</v>
      </c>
      <c r="B2114">
        <f t="shared" si="194"/>
        <v>79.077082184225048</v>
      </c>
      <c r="C2114">
        <v>3166.71</v>
      </c>
      <c r="D2114">
        <f t="shared" si="195"/>
        <v>0.31667099999999998</v>
      </c>
      <c r="E2114">
        <v>-3816.63</v>
      </c>
      <c r="F2114">
        <f t="shared" si="196"/>
        <v>-0.38166300000000003</v>
      </c>
      <c r="Q2114">
        <v>11285.67</v>
      </c>
      <c r="R2114" s="78">
        <f t="shared" si="197"/>
        <v>77.8107418643133</v>
      </c>
      <c r="S2114">
        <v>3166.37</v>
      </c>
      <c r="T2114">
        <f t="shared" si="198"/>
        <v>0.316637</v>
      </c>
      <c r="U2114">
        <v>-687.76</v>
      </c>
      <c r="V2114">
        <f t="shared" si="199"/>
        <v>-6.8776000000000004E-2</v>
      </c>
    </row>
    <row r="2115" spans="1:22" x14ac:dyDescent="0.25">
      <c r="A2115">
        <v>11473.74</v>
      </c>
      <c r="B2115">
        <f t="shared" si="194"/>
        <v>79.107418643132931</v>
      </c>
      <c r="C2115">
        <v>3167.75</v>
      </c>
      <c r="D2115">
        <f t="shared" si="195"/>
        <v>0.31677499999999997</v>
      </c>
      <c r="E2115">
        <v>-3818.13</v>
      </c>
      <c r="F2115">
        <f t="shared" si="196"/>
        <v>-0.38181300000000001</v>
      </c>
      <c r="Q2115">
        <v>11291.27</v>
      </c>
      <c r="R2115" s="78">
        <f t="shared" si="197"/>
        <v>77.849351902923345</v>
      </c>
      <c r="S2115">
        <v>3168.19</v>
      </c>
      <c r="T2115">
        <f t="shared" si="198"/>
        <v>0.31681900000000002</v>
      </c>
      <c r="U2115">
        <v>-688.31</v>
      </c>
      <c r="V2115">
        <f t="shared" si="199"/>
        <v>-6.8830999999999989E-2</v>
      </c>
    </row>
    <row r="2116" spans="1:22" x14ac:dyDescent="0.25">
      <c r="A2116">
        <v>11477.82</v>
      </c>
      <c r="B2116">
        <f t="shared" ref="B2116:B2179" si="200">(A2116/145.04)</f>
        <v>79.135548814120241</v>
      </c>
      <c r="C2116">
        <v>3170.13</v>
      </c>
      <c r="D2116">
        <f t="shared" ref="D2116:D2179" si="201">C2116/10000</f>
        <v>0.31701299999999999</v>
      </c>
      <c r="E2116">
        <v>-3820.18</v>
      </c>
      <c r="F2116">
        <f t="shared" ref="F2116:F2179" si="202">E2116/10000</f>
        <v>-0.38201799999999997</v>
      </c>
      <c r="Q2116">
        <v>11297</v>
      </c>
      <c r="R2116" s="78">
        <f t="shared" ref="R2116:R2179" si="203">(Q2116/145.04)</f>
        <v>77.888858246001107</v>
      </c>
      <c r="S2116">
        <v>3169.49</v>
      </c>
      <c r="T2116">
        <f t="shared" ref="T2116:T2179" si="204">S2116/10000</f>
        <v>0.31694899999999998</v>
      </c>
      <c r="U2116">
        <v>-688.81</v>
      </c>
      <c r="V2116">
        <f t="shared" ref="V2116:V2179" si="205">U2116/10000</f>
        <v>-6.8880999999999998E-2</v>
      </c>
    </row>
    <row r="2117" spans="1:22" x14ac:dyDescent="0.25">
      <c r="A2117">
        <v>11482.82</v>
      </c>
      <c r="B2117">
        <f t="shared" si="200"/>
        <v>79.170022062879212</v>
      </c>
      <c r="C2117">
        <v>3171.12</v>
      </c>
      <c r="D2117">
        <f t="shared" si="201"/>
        <v>0.317112</v>
      </c>
      <c r="E2117">
        <v>-3821.5</v>
      </c>
      <c r="F2117">
        <f t="shared" si="202"/>
        <v>-0.38214999999999999</v>
      </c>
      <c r="Q2117">
        <v>11302.19</v>
      </c>
      <c r="R2117" s="78">
        <f t="shared" si="203"/>
        <v>77.924641478212919</v>
      </c>
      <c r="S2117">
        <v>3171.04</v>
      </c>
      <c r="T2117">
        <f t="shared" si="204"/>
        <v>0.317104</v>
      </c>
      <c r="U2117">
        <v>-689</v>
      </c>
      <c r="V2117">
        <f t="shared" si="205"/>
        <v>-6.8900000000000003E-2</v>
      </c>
    </row>
    <row r="2118" spans="1:22" x14ac:dyDescent="0.25">
      <c r="A2118">
        <v>11487.64</v>
      </c>
      <c r="B2118">
        <f t="shared" si="200"/>
        <v>79.203254274682848</v>
      </c>
      <c r="C2118">
        <v>3172.84</v>
      </c>
      <c r="D2118">
        <f t="shared" si="201"/>
        <v>0.31728400000000001</v>
      </c>
      <c r="E2118">
        <v>-3823.37</v>
      </c>
      <c r="F2118">
        <f t="shared" si="202"/>
        <v>-0.38233699999999998</v>
      </c>
      <c r="Q2118">
        <v>11307.18</v>
      </c>
      <c r="R2118" s="78">
        <f t="shared" si="203"/>
        <v>77.959045780474355</v>
      </c>
      <c r="S2118">
        <v>3171.93</v>
      </c>
      <c r="T2118">
        <f t="shared" si="204"/>
        <v>0.317193</v>
      </c>
      <c r="U2118">
        <v>-689.53</v>
      </c>
      <c r="V2118">
        <f t="shared" si="205"/>
        <v>-6.8953E-2</v>
      </c>
    </row>
    <row r="2119" spans="1:22" x14ac:dyDescent="0.25">
      <c r="A2119">
        <v>11491.5</v>
      </c>
      <c r="B2119">
        <f t="shared" si="200"/>
        <v>79.229867622724768</v>
      </c>
      <c r="C2119">
        <v>3173.95</v>
      </c>
      <c r="D2119">
        <f t="shared" si="201"/>
        <v>0.31739499999999998</v>
      </c>
      <c r="E2119">
        <v>-3825.08</v>
      </c>
      <c r="F2119">
        <f t="shared" si="202"/>
        <v>-0.38250800000000001</v>
      </c>
      <c r="Q2119">
        <v>11312.46</v>
      </c>
      <c r="R2119" s="78">
        <f t="shared" si="203"/>
        <v>77.995449531163814</v>
      </c>
      <c r="S2119">
        <v>3174.61</v>
      </c>
      <c r="T2119">
        <f t="shared" si="204"/>
        <v>0.31746099999999999</v>
      </c>
      <c r="U2119">
        <v>-690.03</v>
      </c>
      <c r="V2119">
        <f t="shared" si="205"/>
        <v>-6.9002999999999995E-2</v>
      </c>
    </row>
    <row r="2120" spans="1:22" x14ac:dyDescent="0.25">
      <c r="A2120">
        <v>11496.82</v>
      </c>
      <c r="B2120">
        <f t="shared" si="200"/>
        <v>79.266547159404311</v>
      </c>
      <c r="C2120">
        <v>3175.17</v>
      </c>
      <c r="D2120">
        <f t="shared" si="201"/>
        <v>0.31751699999999999</v>
      </c>
      <c r="E2120">
        <v>-3827.03</v>
      </c>
      <c r="F2120">
        <f t="shared" si="202"/>
        <v>-0.38270300000000002</v>
      </c>
      <c r="Q2120">
        <v>11317.36</v>
      </c>
      <c r="R2120" s="78">
        <f t="shared" si="203"/>
        <v>78.029233314947604</v>
      </c>
      <c r="S2120">
        <v>3175.79</v>
      </c>
      <c r="T2120">
        <f t="shared" si="204"/>
        <v>0.317579</v>
      </c>
      <c r="U2120">
        <v>-690.43</v>
      </c>
      <c r="V2120">
        <f t="shared" si="205"/>
        <v>-6.9042999999999993E-2</v>
      </c>
    </row>
    <row r="2121" spans="1:22" x14ac:dyDescent="0.25">
      <c r="A2121">
        <v>11499.57</v>
      </c>
      <c r="B2121">
        <f t="shared" si="200"/>
        <v>79.285507446221729</v>
      </c>
      <c r="C2121">
        <v>3177.03</v>
      </c>
      <c r="D2121">
        <f t="shared" si="201"/>
        <v>0.31770300000000001</v>
      </c>
      <c r="E2121">
        <v>-3828.75</v>
      </c>
      <c r="F2121">
        <f t="shared" si="202"/>
        <v>-0.38287500000000002</v>
      </c>
      <c r="Q2121">
        <v>11322.87</v>
      </c>
      <c r="R2121" s="78">
        <f t="shared" si="203"/>
        <v>78.067222835079988</v>
      </c>
      <c r="S2121">
        <v>3177.47</v>
      </c>
      <c r="T2121">
        <f t="shared" si="204"/>
        <v>0.317747</v>
      </c>
      <c r="U2121">
        <v>-691.11</v>
      </c>
      <c r="V2121">
        <f t="shared" si="205"/>
        <v>-6.9111000000000006E-2</v>
      </c>
    </row>
    <row r="2122" spans="1:22" x14ac:dyDescent="0.25">
      <c r="A2122">
        <v>11505.97</v>
      </c>
      <c r="B2122">
        <f t="shared" si="200"/>
        <v>79.329633204633211</v>
      </c>
      <c r="C2122">
        <v>3178.76</v>
      </c>
      <c r="D2122">
        <f t="shared" si="201"/>
        <v>0.31787600000000005</v>
      </c>
      <c r="E2122">
        <v>-3830.57</v>
      </c>
      <c r="F2122">
        <f t="shared" si="202"/>
        <v>-0.38305700000000004</v>
      </c>
      <c r="Q2122">
        <v>11327.85</v>
      </c>
      <c r="R2122" s="78">
        <f t="shared" si="203"/>
        <v>78.101558190843917</v>
      </c>
      <c r="S2122">
        <v>3178.86</v>
      </c>
      <c r="T2122">
        <f t="shared" si="204"/>
        <v>0.317886</v>
      </c>
      <c r="U2122">
        <v>-691.41</v>
      </c>
      <c r="V2122">
        <f t="shared" si="205"/>
        <v>-6.9140999999999994E-2</v>
      </c>
    </row>
    <row r="2123" spans="1:22" x14ac:dyDescent="0.25">
      <c r="A2123">
        <v>11513.52</v>
      </c>
      <c r="B2123">
        <f t="shared" si="200"/>
        <v>79.381687810259251</v>
      </c>
      <c r="C2123">
        <v>3180.24</v>
      </c>
      <c r="D2123">
        <f t="shared" si="201"/>
        <v>0.31802399999999997</v>
      </c>
      <c r="E2123">
        <v>-3832.68</v>
      </c>
      <c r="F2123">
        <f t="shared" si="202"/>
        <v>-0.383268</v>
      </c>
      <c r="Q2123">
        <v>11332.07</v>
      </c>
      <c r="R2123" s="78">
        <f t="shared" si="203"/>
        <v>78.130653612796479</v>
      </c>
      <c r="S2123">
        <v>3180.14</v>
      </c>
      <c r="T2123">
        <f t="shared" si="204"/>
        <v>0.31801399999999996</v>
      </c>
      <c r="U2123">
        <v>-691.64</v>
      </c>
      <c r="V2123">
        <f t="shared" si="205"/>
        <v>-6.9164000000000003E-2</v>
      </c>
    </row>
    <row r="2124" spans="1:22" x14ac:dyDescent="0.25">
      <c r="A2124">
        <v>11517.5</v>
      </c>
      <c r="B2124">
        <f t="shared" si="200"/>
        <v>79.40912851627138</v>
      </c>
      <c r="C2124">
        <v>3182.13</v>
      </c>
      <c r="D2124">
        <f t="shared" si="201"/>
        <v>0.31821300000000002</v>
      </c>
      <c r="E2124">
        <v>-3834.46</v>
      </c>
      <c r="F2124">
        <f t="shared" si="202"/>
        <v>-0.38344600000000001</v>
      </c>
      <c r="Q2124">
        <v>11337.78</v>
      </c>
      <c r="R2124" s="78">
        <f t="shared" si="203"/>
        <v>78.170022062879212</v>
      </c>
      <c r="S2124">
        <v>3181.14</v>
      </c>
      <c r="T2124">
        <f t="shared" si="204"/>
        <v>0.31811400000000001</v>
      </c>
      <c r="U2124">
        <v>-692.27</v>
      </c>
      <c r="V2124">
        <f t="shared" si="205"/>
        <v>-6.9226999999999997E-2</v>
      </c>
    </row>
    <row r="2125" spans="1:22" x14ac:dyDescent="0.25">
      <c r="A2125">
        <v>11521.68</v>
      </c>
      <c r="B2125">
        <f t="shared" si="200"/>
        <v>79.437948152233872</v>
      </c>
      <c r="C2125">
        <v>3183.31</v>
      </c>
      <c r="D2125">
        <f t="shared" si="201"/>
        <v>0.31833099999999998</v>
      </c>
      <c r="E2125">
        <v>-3836.07</v>
      </c>
      <c r="F2125">
        <f t="shared" si="202"/>
        <v>-0.38360700000000003</v>
      </c>
      <c r="Q2125">
        <v>11343.5</v>
      </c>
      <c r="R2125" s="78">
        <f t="shared" si="203"/>
        <v>78.209459459459467</v>
      </c>
      <c r="S2125">
        <v>3183.52</v>
      </c>
      <c r="T2125">
        <f t="shared" si="204"/>
        <v>0.31835200000000002</v>
      </c>
      <c r="U2125">
        <v>-692.8</v>
      </c>
      <c r="V2125">
        <f t="shared" si="205"/>
        <v>-6.9279999999999994E-2</v>
      </c>
    </row>
    <row r="2126" spans="1:22" x14ac:dyDescent="0.25">
      <c r="A2126">
        <v>11528.41</v>
      </c>
      <c r="B2126">
        <f t="shared" si="200"/>
        <v>79.484349145063433</v>
      </c>
      <c r="C2126">
        <v>3184.51</v>
      </c>
      <c r="D2126">
        <f t="shared" si="201"/>
        <v>0.31845100000000004</v>
      </c>
      <c r="E2126">
        <v>-3838</v>
      </c>
      <c r="F2126">
        <f t="shared" si="202"/>
        <v>-0.38379999999999997</v>
      </c>
      <c r="Q2126">
        <v>11347.93</v>
      </c>
      <c r="R2126" s="78">
        <f t="shared" si="203"/>
        <v>78.240002757859912</v>
      </c>
      <c r="S2126">
        <v>3184.73</v>
      </c>
      <c r="T2126">
        <f t="shared" si="204"/>
        <v>0.31847300000000001</v>
      </c>
      <c r="U2126">
        <v>-693.27</v>
      </c>
      <c r="V2126">
        <f t="shared" si="205"/>
        <v>-6.9327E-2</v>
      </c>
    </row>
    <row r="2127" spans="1:22" x14ac:dyDescent="0.25">
      <c r="A2127">
        <v>11534.54</v>
      </c>
      <c r="B2127">
        <f t="shared" si="200"/>
        <v>79.526613348041934</v>
      </c>
      <c r="C2127">
        <v>3185.77</v>
      </c>
      <c r="D2127">
        <f t="shared" si="201"/>
        <v>0.318577</v>
      </c>
      <c r="E2127">
        <v>-3839.92</v>
      </c>
      <c r="F2127">
        <f t="shared" si="202"/>
        <v>-0.383992</v>
      </c>
      <c r="Q2127">
        <v>11353.51</v>
      </c>
      <c r="R2127" s="78">
        <f t="shared" si="203"/>
        <v>78.278474903474915</v>
      </c>
      <c r="S2127">
        <v>3185.73</v>
      </c>
      <c r="T2127">
        <f t="shared" si="204"/>
        <v>0.318573</v>
      </c>
      <c r="U2127">
        <v>-693.68</v>
      </c>
      <c r="V2127">
        <f t="shared" si="205"/>
        <v>-6.9367999999999999E-2</v>
      </c>
    </row>
    <row r="2128" spans="1:22" x14ac:dyDescent="0.25">
      <c r="A2128">
        <v>11512.85</v>
      </c>
      <c r="B2128">
        <f t="shared" si="200"/>
        <v>79.377068394925544</v>
      </c>
      <c r="C2128">
        <v>3188.67</v>
      </c>
      <c r="D2128">
        <f t="shared" si="201"/>
        <v>0.31886700000000001</v>
      </c>
      <c r="E2128">
        <v>-3893.57</v>
      </c>
      <c r="F2128">
        <f t="shared" si="202"/>
        <v>-0.38935700000000001</v>
      </c>
      <c r="Q2128">
        <v>11360.11</v>
      </c>
      <c r="R2128" s="78">
        <f t="shared" si="203"/>
        <v>78.323979591836746</v>
      </c>
      <c r="S2128">
        <v>3187.33</v>
      </c>
      <c r="T2128">
        <f t="shared" si="204"/>
        <v>0.31873299999999999</v>
      </c>
      <c r="U2128">
        <v>-693.99</v>
      </c>
      <c r="V2128">
        <f t="shared" si="205"/>
        <v>-6.9399000000000002E-2</v>
      </c>
    </row>
    <row r="2129" spans="1:22" x14ac:dyDescent="0.25">
      <c r="A2129">
        <v>11504.4</v>
      </c>
      <c r="B2129">
        <f t="shared" si="200"/>
        <v>79.318808604522886</v>
      </c>
      <c r="C2129">
        <v>3188.83</v>
      </c>
      <c r="D2129">
        <f t="shared" si="201"/>
        <v>0.31888299999999997</v>
      </c>
      <c r="E2129">
        <v>-3905.75</v>
      </c>
      <c r="F2129">
        <f t="shared" si="202"/>
        <v>-0.39057500000000001</v>
      </c>
      <c r="Q2129">
        <v>11365.9</v>
      </c>
      <c r="R2129" s="78">
        <f t="shared" si="203"/>
        <v>78.363899613899619</v>
      </c>
      <c r="S2129">
        <v>3189</v>
      </c>
      <c r="T2129">
        <f t="shared" si="204"/>
        <v>0.31890000000000002</v>
      </c>
      <c r="U2129">
        <v>-694.95</v>
      </c>
      <c r="V2129">
        <f t="shared" si="205"/>
        <v>-6.9495000000000001E-2</v>
      </c>
    </row>
    <row r="2130" spans="1:22" x14ac:dyDescent="0.25">
      <c r="A2130">
        <v>11507.72</v>
      </c>
      <c r="B2130">
        <f t="shared" si="200"/>
        <v>79.341698841698843</v>
      </c>
      <c r="C2130">
        <v>3191.17</v>
      </c>
      <c r="D2130">
        <f t="shared" si="201"/>
        <v>0.31911699999999998</v>
      </c>
      <c r="E2130">
        <v>-3911.17</v>
      </c>
      <c r="F2130">
        <f t="shared" si="202"/>
        <v>-0.39111699999999999</v>
      </c>
      <c r="Q2130">
        <v>11371.17</v>
      </c>
      <c r="R2130" s="78">
        <f t="shared" si="203"/>
        <v>78.400234418091571</v>
      </c>
      <c r="S2130">
        <v>3190.38</v>
      </c>
      <c r="T2130">
        <f t="shared" si="204"/>
        <v>0.31903799999999999</v>
      </c>
      <c r="U2130">
        <v>-695.12</v>
      </c>
      <c r="V2130">
        <f t="shared" si="205"/>
        <v>-6.9512000000000004E-2</v>
      </c>
    </row>
    <row r="2131" spans="1:22" x14ac:dyDescent="0.25">
      <c r="A2131">
        <v>11511.24</v>
      </c>
      <c r="B2131">
        <f t="shared" si="200"/>
        <v>79.365968008825149</v>
      </c>
      <c r="C2131">
        <v>3192.1</v>
      </c>
      <c r="D2131">
        <f t="shared" si="201"/>
        <v>0.31920999999999999</v>
      </c>
      <c r="E2131">
        <v>-3915.11</v>
      </c>
      <c r="F2131">
        <f t="shared" si="202"/>
        <v>-0.391511</v>
      </c>
      <c r="Q2131">
        <v>11376.4</v>
      </c>
      <c r="R2131" s="78">
        <f t="shared" si="203"/>
        <v>78.43629343629344</v>
      </c>
      <c r="S2131">
        <v>3192.04</v>
      </c>
      <c r="T2131">
        <f t="shared" si="204"/>
        <v>0.31920399999999999</v>
      </c>
      <c r="U2131">
        <v>-695.78</v>
      </c>
      <c r="V2131">
        <f t="shared" si="205"/>
        <v>-6.9578000000000001E-2</v>
      </c>
    </row>
    <row r="2132" spans="1:22" x14ac:dyDescent="0.25">
      <c r="A2132">
        <v>11516.5</v>
      </c>
      <c r="B2132">
        <f t="shared" si="200"/>
        <v>79.40223386651958</v>
      </c>
      <c r="C2132">
        <v>3193.1</v>
      </c>
      <c r="D2132">
        <f t="shared" si="201"/>
        <v>0.31930999999999998</v>
      </c>
      <c r="E2132">
        <v>-3918.7</v>
      </c>
      <c r="F2132">
        <f t="shared" si="202"/>
        <v>-0.39187</v>
      </c>
      <c r="Q2132">
        <v>11381.52</v>
      </c>
      <c r="R2132" s="78">
        <f t="shared" si="203"/>
        <v>78.47159404302262</v>
      </c>
      <c r="S2132">
        <v>3193.74</v>
      </c>
      <c r="T2132">
        <f t="shared" si="204"/>
        <v>0.31937399999999999</v>
      </c>
      <c r="U2132">
        <v>-695.89</v>
      </c>
      <c r="V2132">
        <f t="shared" si="205"/>
        <v>-6.9588999999999998E-2</v>
      </c>
    </row>
    <row r="2133" spans="1:22" x14ac:dyDescent="0.25">
      <c r="A2133">
        <v>11521.64</v>
      </c>
      <c r="B2133">
        <f t="shared" si="200"/>
        <v>79.437672366243788</v>
      </c>
      <c r="C2133">
        <v>3195.09</v>
      </c>
      <c r="D2133">
        <f t="shared" si="201"/>
        <v>0.31950899999999999</v>
      </c>
      <c r="E2133">
        <v>-3921.81</v>
      </c>
      <c r="F2133">
        <f t="shared" si="202"/>
        <v>-0.392181</v>
      </c>
      <c r="Q2133">
        <v>11386.16</v>
      </c>
      <c r="R2133" s="78">
        <f t="shared" si="203"/>
        <v>78.503585217870935</v>
      </c>
      <c r="S2133">
        <v>3195.09</v>
      </c>
      <c r="T2133">
        <f t="shared" si="204"/>
        <v>0.31950899999999999</v>
      </c>
      <c r="U2133">
        <v>-696.66</v>
      </c>
      <c r="V2133">
        <f t="shared" si="205"/>
        <v>-6.9665999999999992E-2</v>
      </c>
    </row>
    <row r="2134" spans="1:22" x14ac:dyDescent="0.25">
      <c r="A2134">
        <v>11524.87</v>
      </c>
      <c r="B2134">
        <f t="shared" si="200"/>
        <v>79.459942084942099</v>
      </c>
      <c r="C2134">
        <v>3195.5</v>
      </c>
      <c r="D2134">
        <f t="shared" si="201"/>
        <v>0.31955</v>
      </c>
      <c r="E2134">
        <v>-3924.55</v>
      </c>
      <c r="F2134">
        <f t="shared" si="202"/>
        <v>-0.392455</v>
      </c>
      <c r="Q2134">
        <v>11392.15</v>
      </c>
      <c r="R2134" s="78">
        <f t="shared" si="203"/>
        <v>78.54488416988417</v>
      </c>
      <c r="S2134">
        <v>3195.87</v>
      </c>
      <c r="T2134">
        <f t="shared" si="204"/>
        <v>0.31958700000000001</v>
      </c>
      <c r="U2134">
        <v>-696.97</v>
      </c>
      <c r="V2134">
        <f t="shared" si="205"/>
        <v>-6.9697000000000009E-2</v>
      </c>
    </row>
    <row r="2135" spans="1:22" x14ac:dyDescent="0.25">
      <c r="A2135">
        <v>11529.87</v>
      </c>
      <c r="B2135">
        <f t="shared" si="200"/>
        <v>79.494415333701056</v>
      </c>
      <c r="C2135">
        <v>3197.55</v>
      </c>
      <c r="D2135">
        <f t="shared" si="201"/>
        <v>0.31975500000000001</v>
      </c>
      <c r="E2135">
        <v>-3927.2</v>
      </c>
      <c r="F2135">
        <f t="shared" si="202"/>
        <v>-0.39271999999999996</v>
      </c>
      <c r="Q2135">
        <v>11397.57</v>
      </c>
      <c r="R2135" s="78">
        <f t="shared" si="203"/>
        <v>78.582253171538895</v>
      </c>
      <c r="S2135">
        <v>3197.44</v>
      </c>
      <c r="T2135">
        <f t="shared" si="204"/>
        <v>0.31974400000000003</v>
      </c>
      <c r="U2135">
        <v>-697.6</v>
      </c>
      <c r="V2135">
        <f t="shared" si="205"/>
        <v>-6.9760000000000003E-2</v>
      </c>
    </row>
    <row r="2136" spans="1:22" x14ac:dyDescent="0.25">
      <c r="A2136">
        <v>11536.13</v>
      </c>
      <c r="B2136">
        <f t="shared" si="200"/>
        <v>79.537575841147273</v>
      </c>
      <c r="C2136">
        <v>3200.18</v>
      </c>
      <c r="D2136">
        <f t="shared" si="201"/>
        <v>0.32001799999999997</v>
      </c>
      <c r="E2136">
        <v>-3929.84</v>
      </c>
      <c r="F2136">
        <f t="shared" si="202"/>
        <v>-0.392984</v>
      </c>
      <c r="Q2136">
        <v>11403.03</v>
      </c>
      <c r="R2136" s="78">
        <f t="shared" si="203"/>
        <v>78.619897959183689</v>
      </c>
      <c r="S2136">
        <v>3199.15</v>
      </c>
      <c r="T2136">
        <f t="shared" si="204"/>
        <v>0.319915</v>
      </c>
      <c r="U2136">
        <v>-697.81</v>
      </c>
      <c r="V2136">
        <f t="shared" si="205"/>
        <v>-6.9780999999999996E-2</v>
      </c>
    </row>
    <row r="2137" spans="1:22" x14ac:dyDescent="0.25">
      <c r="A2137">
        <v>11541.5</v>
      </c>
      <c r="B2137">
        <f t="shared" si="200"/>
        <v>79.574600110314407</v>
      </c>
      <c r="C2137">
        <v>3201.07</v>
      </c>
      <c r="D2137">
        <f t="shared" si="201"/>
        <v>0.32010700000000003</v>
      </c>
      <c r="E2137">
        <v>-3932.37</v>
      </c>
      <c r="F2137">
        <f t="shared" si="202"/>
        <v>-0.393237</v>
      </c>
      <c r="Q2137">
        <v>11407.17</v>
      </c>
      <c r="R2137" s="78">
        <f t="shared" si="203"/>
        <v>78.648441809156097</v>
      </c>
      <c r="S2137">
        <v>3201.1</v>
      </c>
      <c r="T2137">
        <f t="shared" si="204"/>
        <v>0.32011000000000001</v>
      </c>
      <c r="U2137">
        <v>-698.57</v>
      </c>
      <c r="V2137">
        <f t="shared" si="205"/>
        <v>-6.9857000000000002E-2</v>
      </c>
    </row>
    <row r="2138" spans="1:22" x14ac:dyDescent="0.25">
      <c r="A2138">
        <v>11546.08</v>
      </c>
      <c r="B2138">
        <f t="shared" si="200"/>
        <v>79.60617760617761</v>
      </c>
      <c r="C2138">
        <v>3202.41</v>
      </c>
      <c r="D2138">
        <f t="shared" si="201"/>
        <v>0.320241</v>
      </c>
      <c r="E2138">
        <v>-3934.92</v>
      </c>
      <c r="F2138">
        <f t="shared" si="202"/>
        <v>-0.39349200000000001</v>
      </c>
      <c r="Q2138">
        <v>11412.23</v>
      </c>
      <c r="R2138" s="78">
        <f t="shared" si="203"/>
        <v>78.683328736900165</v>
      </c>
      <c r="S2138">
        <v>3202.69</v>
      </c>
      <c r="T2138">
        <f t="shared" si="204"/>
        <v>0.32026900000000003</v>
      </c>
      <c r="U2138">
        <v>-698.86</v>
      </c>
      <c r="V2138">
        <f t="shared" si="205"/>
        <v>-6.9886000000000004E-2</v>
      </c>
    </row>
    <row r="2139" spans="1:22" x14ac:dyDescent="0.25">
      <c r="A2139">
        <v>11549.86</v>
      </c>
      <c r="B2139">
        <f t="shared" si="200"/>
        <v>79.632239382239391</v>
      </c>
      <c r="C2139">
        <v>3204.6</v>
      </c>
      <c r="D2139">
        <f t="shared" si="201"/>
        <v>0.32045999999999997</v>
      </c>
      <c r="E2139">
        <v>-3937.18</v>
      </c>
      <c r="F2139">
        <f t="shared" si="202"/>
        <v>-0.39371799999999996</v>
      </c>
      <c r="Q2139">
        <v>11418.01</v>
      </c>
      <c r="R2139" s="78">
        <f t="shared" si="203"/>
        <v>78.723179812465531</v>
      </c>
      <c r="S2139">
        <v>3203.92</v>
      </c>
      <c r="T2139">
        <f t="shared" si="204"/>
        <v>0.32039200000000001</v>
      </c>
      <c r="U2139">
        <v>-699.3</v>
      </c>
      <c r="V2139">
        <f t="shared" si="205"/>
        <v>-6.9929999999999992E-2</v>
      </c>
    </row>
    <row r="2140" spans="1:22" x14ac:dyDescent="0.25">
      <c r="A2140">
        <v>11553.01</v>
      </c>
      <c r="B2140">
        <f t="shared" si="200"/>
        <v>79.653957528957534</v>
      </c>
      <c r="C2140">
        <v>3205.51</v>
      </c>
      <c r="D2140">
        <f t="shared" si="201"/>
        <v>0.32055100000000003</v>
      </c>
      <c r="E2140">
        <v>-3939.14</v>
      </c>
      <c r="F2140">
        <f t="shared" si="202"/>
        <v>-0.39391399999999999</v>
      </c>
      <c r="Q2140">
        <v>11423.04</v>
      </c>
      <c r="R2140" s="78">
        <f t="shared" si="203"/>
        <v>78.757859900717051</v>
      </c>
      <c r="S2140">
        <v>3205.37</v>
      </c>
      <c r="T2140">
        <f t="shared" si="204"/>
        <v>0.32053700000000002</v>
      </c>
      <c r="U2140">
        <v>-699.35</v>
      </c>
      <c r="V2140">
        <f t="shared" si="205"/>
        <v>-6.9934999999999997E-2</v>
      </c>
    </row>
    <row r="2141" spans="1:22" x14ac:dyDescent="0.25">
      <c r="A2141">
        <v>11558.07</v>
      </c>
      <c r="B2141">
        <f t="shared" si="200"/>
        <v>79.688844456701602</v>
      </c>
      <c r="C2141">
        <v>3206.64</v>
      </c>
      <c r="D2141">
        <f t="shared" si="201"/>
        <v>0.320664</v>
      </c>
      <c r="E2141">
        <v>-3940.98</v>
      </c>
      <c r="F2141">
        <f t="shared" si="202"/>
        <v>-0.394098</v>
      </c>
      <c r="Q2141">
        <v>11427.7</v>
      </c>
      <c r="R2141" s="78">
        <f t="shared" si="203"/>
        <v>78.789988968560408</v>
      </c>
      <c r="S2141">
        <v>3206.92</v>
      </c>
      <c r="T2141">
        <f t="shared" si="204"/>
        <v>0.32069200000000003</v>
      </c>
      <c r="U2141">
        <v>-699.9</v>
      </c>
      <c r="V2141">
        <f t="shared" si="205"/>
        <v>-6.9989999999999997E-2</v>
      </c>
    </row>
    <row r="2142" spans="1:22" x14ac:dyDescent="0.25">
      <c r="A2142">
        <v>11563.43</v>
      </c>
      <c r="B2142">
        <f t="shared" si="200"/>
        <v>79.725799779371215</v>
      </c>
      <c r="C2142">
        <v>3208.57</v>
      </c>
      <c r="D2142">
        <f t="shared" si="201"/>
        <v>0.320857</v>
      </c>
      <c r="E2142">
        <v>-3943.22</v>
      </c>
      <c r="F2142">
        <f t="shared" si="202"/>
        <v>-0.39432200000000001</v>
      </c>
      <c r="Q2142">
        <v>11433.02</v>
      </c>
      <c r="R2142" s="78">
        <f t="shared" si="203"/>
        <v>78.826668505239937</v>
      </c>
      <c r="S2142">
        <v>3208.02</v>
      </c>
      <c r="T2142">
        <f t="shared" si="204"/>
        <v>0.32080199999999998</v>
      </c>
      <c r="U2142">
        <v>-700.46</v>
      </c>
      <c r="V2142">
        <f t="shared" si="205"/>
        <v>-7.0045999999999997E-2</v>
      </c>
    </row>
    <row r="2143" spans="1:22" x14ac:dyDescent="0.25">
      <c r="A2143">
        <v>11570.09</v>
      </c>
      <c r="B2143">
        <f t="shared" si="200"/>
        <v>79.771718146718158</v>
      </c>
      <c r="C2143">
        <v>3210.39</v>
      </c>
      <c r="D2143">
        <f t="shared" si="201"/>
        <v>0.32103899999999996</v>
      </c>
      <c r="E2143">
        <v>-3945.47</v>
      </c>
      <c r="F2143">
        <f t="shared" si="202"/>
        <v>-0.39454699999999998</v>
      </c>
      <c r="Q2143">
        <v>11437.91</v>
      </c>
      <c r="R2143" s="78">
        <f t="shared" si="203"/>
        <v>78.860383342526205</v>
      </c>
      <c r="S2143">
        <v>3210.18</v>
      </c>
      <c r="T2143">
        <f t="shared" si="204"/>
        <v>0.32101799999999997</v>
      </c>
      <c r="U2143">
        <v>-701.16</v>
      </c>
      <c r="V2143">
        <f t="shared" si="205"/>
        <v>-7.0115999999999998E-2</v>
      </c>
    </row>
    <row r="2144" spans="1:22" x14ac:dyDescent="0.25">
      <c r="A2144">
        <v>11574.55</v>
      </c>
      <c r="B2144">
        <f t="shared" si="200"/>
        <v>79.802468284611138</v>
      </c>
      <c r="C2144">
        <v>3211.35</v>
      </c>
      <c r="D2144">
        <f t="shared" si="201"/>
        <v>0.321135</v>
      </c>
      <c r="E2144">
        <v>-3947.5</v>
      </c>
      <c r="F2144">
        <f t="shared" si="202"/>
        <v>-0.39474999999999999</v>
      </c>
      <c r="Q2144">
        <v>11444.07</v>
      </c>
      <c r="R2144" s="78">
        <f t="shared" si="203"/>
        <v>78.902854384997241</v>
      </c>
      <c r="S2144">
        <v>3211.25</v>
      </c>
      <c r="T2144">
        <f t="shared" si="204"/>
        <v>0.32112499999999999</v>
      </c>
      <c r="U2144">
        <v>-701.28</v>
      </c>
      <c r="V2144">
        <f t="shared" si="205"/>
        <v>-7.0127999999999996E-2</v>
      </c>
    </row>
    <row r="2145" spans="1:22" x14ac:dyDescent="0.25">
      <c r="A2145">
        <v>11575.53</v>
      </c>
      <c r="B2145">
        <f t="shared" si="200"/>
        <v>79.80922504136791</v>
      </c>
      <c r="C2145">
        <v>3213.19</v>
      </c>
      <c r="D2145">
        <f t="shared" si="201"/>
        <v>0.32131900000000002</v>
      </c>
      <c r="E2145">
        <v>-3949.14</v>
      </c>
      <c r="F2145">
        <f t="shared" si="202"/>
        <v>-0.39491399999999999</v>
      </c>
      <c r="Q2145">
        <v>11449.29</v>
      </c>
      <c r="R2145" s="78">
        <f t="shared" si="203"/>
        <v>78.938844456701617</v>
      </c>
      <c r="S2145">
        <v>3212.9</v>
      </c>
      <c r="T2145">
        <f t="shared" si="204"/>
        <v>0.32129000000000002</v>
      </c>
      <c r="U2145">
        <v>-701.63</v>
      </c>
      <c r="V2145">
        <f t="shared" si="205"/>
        <v>-7.0163000000000003E-2</v>
      </c>
    </row>
    <row r="2146" spans="1:22" x14ac:dyDescent="0.25">
      <c r="A2146">
        <v>11582.13</v>
      </c>
      <c r="B2146">
        <f t="shared" si="200"/>
        <v>79.854729729729726</v>
      </c>
      <c r="C2146">
        <v>3214.68</v>
      </c>
      <c r="D2146">
        <f t="shared" si="201"/>
        <v>0.32146799999999998</v>
      </c>
      <c r="E2146">
        <v>-3951.42</v>
      </c>
      <c r="F2146">
        <f t="shared" si="202"/>
        <v>-0.39514199999999999</v>
      </c>
      <c r="Q2146">
        <v>11455.49</v>
      </c>
      <c r="R2146" s="78">
        <f t="shared" si="203"/>
        <v>78.981591285162722</v>
      </c>
      <c r="S2146">
        <v>3214.93</v>
      </c>
      <c r="T2146">
        <f t="shared" si="204"/>
        <v>0.32149299999999997</v>
      </c>
      <c r="U2146">
        <v>-702.41</v>
      </c>
      <c r="V2146">
        <f t="shared" si="205"/>
        <v>-7.0240999999999998E-2</v>
      </c>
    </row>
    <row r="2147" spans="1:22" x14ac:dyDescent="0.25">
      <c r="A2147">
        <v>11585.6</v>
      </c>
      <c r="B2147">
        <f t="shared" si="200"/>
        <v>79.878654164368456</v>
      </c>
      <c r="C2147">
        <v>3215.76</v>
      </c>
      <c r="D2147">
        <f t="shared" si="201"/>
        <v>0.32157600000000003</v>
      </c>
      <c r="E2147">
        <v>-3953.49</v>
      </c>
      <c r="F2147">
        <f t="shared" si="202"/>
        <v>-0.39534899999999995</v>
      </c>
      <c r="Q2147">
        <v>11460.31</v>
      </c>
      <c r="R2147" s="78">
        <f t="shared" si="203"/>
        <v>79.014823496966358</v>
      </c>
      <c r="S2147">
        <v>3216.3</v>
      </c>
      <c r="T2147">
        <f t="shared" si="204"/>
        <v>0.32163000000000003</v>
      </c>
      <c r="U2147">
        <v>-702.83</v>
      </c>
      <c r="V2147">
        <f t="shared" si="205"/>
        <v>-7.0282999999999998E-2</v>
      </c>
    </row>
    <row r="2148" spans="1:22" x14ac:dyDescent="0.25">
      <c r="A2148">
        <v>11591.79</v>
      </c>
      <c r="B2148">
        <f t="shared" si="200"/>
        <v>79.921332046332054</v>
      </c>
      <c r="C2148">
        <v>3217.89</v>
      </c>
      <c r="D2148">
        <f t="shared" si="201"/>
        <v>0.32178899999999999</v>
      </c>
      <c r="E2148">
        <v>-3955.17</v>
      </c>
      <c r="F2148">
        <f t="shared" si="202"/>
        <v>-0.39551700000000001</v>
      </c>
      <c r="Q2148">
        <v>11465.37</v>
      </c>
      <c r="R2148" s="78">
        <f t="shared" si="203"/>
        <v>79.04971042471044</v>
      </c>
      <c r="S2148">
        <v>3218.52</v>
      </c>
      <c r="T2148">
        <f t="shared" si="204"/>
        <v>0.32185199999999997</v>
      </c>
      <c r="U2148">
        <v>-703.29</v>
      </c>
      <c r="V2148">
        <f t="shared" si="205"/>
        <v>-7.0329000000000003E-2</v>
      </c>
    </row>
    <row r="2149" spans="1:22" x14ac:dyDescent="0.25">
      <c r="A2149">
        <v>11594.59</v>
      </c>
      <c r="B2149">
        <f t="shared" si="200"/>
        <v>79.940637065637077</v>
      </c>
      <c r="C2149">
        <v>3218.63</v>
      </c>
      <c r="D2149">
        <f t="shared" si="201"/>
        <v>0.32186300000000001</v>
      </c>
      <c r="E2149">
        <v>-3957.07</v>
      </c>
      <c r="F2149">
        <f t="shared" si="202"/>
        <v>-0.39570700000000003</v>
      </c>
      <c r="Q2149">
        <v>11471.13</v>
      </c>
      <c r="R2149" s="78">
        <f t="shared" si="203"/>
        <v>79.08942360728075</v>
      </c>
      <c r="S2149">
        <v>3218.94</v>
      </c>
      <c r="T2149">
        <f t="shared" si="204"/>
        <v>0.32189400000000001</v>
      </c>
      <c r="U2149">
        <v>-703.37</v>
      </c>
      <c r="V2149">
        <f t="shared" si="205"/>
        <v>-7.0336999999999997E-2</v>
      </c>
    </row>
    <row r="2150" spans="1:22" x14ac:dyDescent="0.25">
      <c r="A2150">
        <v>11600.99</v>
      </c>
      <c r="B2150">
        <f t="shared" si="200"/>
        <v>79.984762824048545</v>
      </c>
      <c r="C2150">
        <v>3220.29</v>
      </c>
      <c r="D2150">
        <f t="shared" si="201"/>
        <v>0.32202900000000001</v>
      </c>
      <c r="E2150">
        <v>-3958.74</v>
      </c>
      <c r="F2150">
        <f t="shared" si="202"/>
        <v>-0.395874</v>
      </c>
      <c r="Q2150">
        <v>11476.57</v>
      </c>
      <c r="R2150" s="78">
        <f t="shared" si="203"/>
        <v>79.126930501930502</v>
      </c>
      <c r="S2150">
        <v>3220.84</v>
      </c>
      <c r="T2150">
        <f t="shared" si="204"/>
        <v>0.32208400000000004</v>
      </c>
      <c r="U2150">
        <v>-704.47</v>
      </c>
      <c r="V2150">
        <f t="shared" si="205"/>
        <v>-7.044700000000001E-2</v>
      </c>
    </row>
    <row r="2151" spans="1:22" x14ac:dyDescent="0.25">
      <c r="A2151">
        <v>11604.79</v>
      </c>
      <c r="B2151">
        <f t="shared" si="200"/>
        <v>80.010962493105367</v>
      </c>
      <c r="C2151">
        <v>3221.47</v>
      </c>
      <c r="D2151">
        <f t="shared" si="201"/>
        <v>0.32214699999999996</v>
      </c>
      <c r="E2151">
        <v>-3960.84</v>
      </c>
      <c r="F2151">
        <f t="shared" si="202"/>
        <v>-0.39608399999999999</v>
      </c>
      <c r="Q2151">
        <v>11480.73</v>
      </c>
      <c r="R2151" s="78">
        <f t="shared" si="203"/>
        <v>79.155612244897966</v>
      </c>
      <c r="S2151">
        <v>3221.88</v>
      </c>
      <c r="T2151">
        <f t="shared" si="204"/>
        <v>0.32218800000000003</v>
      </c>
      <c r="U2151">
        <v>-704.78</v>
      </c>
      <c r="V2151">
        <f t="shared" si="205"/>
        <v>-7.0477999999999999E-2</v>
      </c>
    </row>
    <row r="2152" spans="1:22" x14ac:dyDescent="0.25">
      <c r="A2152">
        <v>11611.56</v>
      </c>
      <c r="B2152">
        <f t="shared" si="200"/>
        <v>80.057639271924984</v>
      </c>
      <c r="C2152">
        <v>3224.14</v>
      </c>
      <c r="D2152">
        <f t="shared" si="201"/>
        <v>0.32241399999999998</v>
      </c>
      <c r="E2152">
        <v>-3963.05</v>
      </c>
      <c r="F2152">
        <f t="shared" si="202"/>
        <v>-0.39630500000000002</v>
      </c>
      <c r="Q2152">
        <v>11486.36</v>
      </c>
      <c r="R2152" s="78">
        <f t="shared" si="203"/>
        <v>79.19442912300056</v>
      </c>
      <c r="S2152">
        <v>3223.55</v>
      </c>
      <c r="T2152">
        <f t="shared" si="204"/>
        <v>0.322355</v>
      </c>
      <c r="U2152">
        <v>-705.06</v>
      </c>
      <c r="V2152">
        <f t="shared" si="205"/>
        <v>-7.0505999999999999E-2</v>
      </c>
    </row>
    <row r="2153" spans="1:22" x14ac:dyDescent="0.25">
      <c r="A2153">
        <v>11616.72</v>
      </c>
      <c r="B2153">
        <f t="shared" si="200"/>
        <v>80.093215664644234</v>
      </c>
      <c r="C2153">
        <v>3224.92</v>
      </c>
      <c r="D2153">
        <f t="shared" si="201"/>
        <v>0.322492</v>
      </c>
      <c r="E2153">
        <v>-3964.92</v>
      </c>
      <c r="F2153">
        <f t="shared" si="202"/>
        <v>-0.39649200000000001</v>
      </c>
      <c r="Q2153">
        <v>11492.84</v>
      </c>
      <c r="R2153" s="78">
        <f t="shared" si="203"/>
        <v>79.239106453392168</v>
      </c>
      <c r="S2153">
        <v>3225.26</v>
      </c>
      <c r="T2153">
        <f t="shared" si="204"/>
        <v>0.32252600000000003</v>
      </c>
      <c r="U2153">
        <v>-705.45</v>
      </c>
      <c r="V2153">
        <f t="shared" si="205"/>
        <v>-7.054500000000001E-2</v>
      </c>
    </row>
    <row r="2154" spans="1:22" x14ac:dyDescent="0.25">
      <c r="A2154">
        <v>11621.33</v>
      </c>
      <c r="B2154">
        <f t="shared" si="200"/>
        <v>80.125</v>
      </c>
      <c r="C2154">
        <v>3227.03</v>
      </c>
      <c r="D2154">
        <f t="shared" si="201"/>
        <v>0.32270300000000002</v>
      </c>
      <c r="E2154">
        <v>-3967.01</v>
      </c>
      <c r="F2154">
        <f t="shared" si="202"/>
        <v>-0.39670100000000003</v>
      </c>
      <c r="Q2154">
        <v>11497.78</v>
      </c>
      <c r="R2154" s="78">
        <f t="shared" si="203"/>
        <v>79.273166023166027</v>
      </c>
      <c r="S2154">
        <v>3226.54</v>
      </c>
      <c r="T2154">
        <f t="shared" si="204"/>
        <v>0.322654</v>
      </c>
      <c r="U2154">
        <v>-706.06</v>
      </c>
      <c r="V2154">
        <f t="shared" si="205"/>
        <v>-7.0605999999999988E-2</v>
      </c>
    </row>
    <row r="2155" spans="1:22" x14ac:dyDescent="0.25">
      <c r="A2155">
        <v>11625.69</v>
      </c>
      <c r="B2155">
        <f t="shared" si="200"/>
        <v>80.155060672917827</v>
      </c>
      <c r="C2155">
        <v>3228.39</v>
      </c>
      <c r="D2155">
        <f t="shared" si="201"/>
        <v>0.32283899999999999</v>
      </c>
      <c r="E2155">
        <v>-3968.52</v>
      </c>
      <c r="F2155">
        <f t="shared" si="202"/>
        <v>-0.39685199999999998</v>
      </c>
      <c r="Q2155">
        <v>11502.52</v>
      </c>
      <c r="R2155" s="78">
        <f t="shared" si="203"/>
        <v>79.305846662989524</v>
      </c>
      <c r="S2155">
        <v>3228</v>
      </c>
      <c r="T2155">
        <f t="shared" si="204"/>
        <v>0.32279999999999998</v>
      </c>
      <c r="U2155">
        <v>-706.65</v>
      </c>
      <c r="V2155">
        <f t="shared" si="205"/>
        <v>-7.0664999999999992E-2</v>
      </c>
    </row>
    <row r="2156" spans="1:22" x14ac:dyDescent="0.25">
      <c r="A2156">
        <v>11631.92</v>
      </c>
      <c r="B2156">
        <f t="shared" si="200"/>
        <v>80.198014340871495</v>
      </c>
      <c r="C2156">
        <v>3229.29</v>
      </c>
      <c r="D2156">
        <f t="shared" si="201"/>
        <v>0.32292900000000002</v>
      </c>
      <c r="E2156">
        <v>-3970.48</v>
      </c>
      <c r="F2156">
        <f t="shared" si="202"/>
        <v>-0.39704800000000001</v>
      </c>
      <c r="Q2156">
        <v>11507.75</v>
      </c>
      <c r="R2156" s="78">
        <f t="shared" si="203"/>
        <v>79.341905681191406</v>
      </c>
      <c r="S2156">
        <v>3229.47</v>
      </c>
      <c r="T2156">
        <f t="shared" si="204"/>
        <v>0.32294699999999998</v>
      </c>
      <c r="U2156">
        <v>-707.13</v>
      </c>
      <c r="V2156">
        <f t="shared" si="205"/>
        <v>-7.0712999999999998E-2</v>
      </c>
    </row>
    <row r="2157" spans="1:22" x14ac:dyDescent="0.25">
      <c r="A2157">
        <v>11637.9</v>
      </c>
      <c r="B2157">
        <f t="shared" si="200"/>
        <v>80.23924434638721</v>
      </c>
      <c r="C2157">
        <v>3230.83</v>
      </c>
      <c r="D2157">
        <f t="shared" si="201"/>
        <v>0.32308300000000001</v>
      </c>
      <c r="E2157">
        <v>-3972.68</v>
      </c>
      <c r="F2157">
        <f t="shared" si="202"/>
        <v>-0.39726800000000001</v>
      </c>
      <c r="Q2157">
        <v>11512.7</v>
      </c>
      <c r="R2157" s="78">
        <f t="shared" si="203"/>
        <v>79.376034197462772</v>
      </c>
      <c r="S2157">
        <v>3230.89</v>
      </c>
      <c r="T2157">
        <f t="shared" si="204"/>
        <v>0.32308899999999996</v>
      </c>
      <c r="U2157">
        <v>-707.65</v>
      </c>
      <c r="V2157">
        <f t="shared" si="205"/>
        <v>-7.0764999999999995E-2</v>
      </c>
    </row>
    <row r="2158" spans="1:22" x14ac:dyDescent="0.25">
      <c r="A2158">
        <v>11642.53</v>
      </c>
      <c r="B2158">
        <f t="shared" si="200"/>
        <v>80.271166574738018</v>
      </c>
      <c r="C2158">
        <v>3232.7</v>
      </c>
      <c r="D2158">
        <f t="shared" si="201"/>
        <v>0.32327</v>
      </c>
      <c r="E2158">
        <v>-3974.4</v>
      </c>
      <c r="F2158">
        <f t="shared" si="202"/>
        <v>-0.39744000000000002</v>
      </c>
      <c r="Q2158">
        <v>11518.04</v>
      </c>
      <c r="R2158" s="78">
        <f t="shared" si="203"/>
        <v>79.412851627137357</v>
      </c>
      <c r="S2158">
        <v>3233.05</v>
      </c>
      <c r="T2158">
        <f t="shared" si="204"/>
        <v>0.32330500000000001</v>
      </c>
      <c r="U2158">
        <v>-708.3</v>
      </c>
      <c r="V2158">
        <f t="shared" si="205"/>
        <v>-7.082999999999999E-2</v>
      </c>
    </row>
    <row r="2159" spans="1:22" x14ac:dyDescent="0.25">
      <c r="A2159">
        <v>11647.51</v>
      </c>
      <c r="B2159">
        <f t="shared" si="200"/>
        <v>80.305501930501933</v>
      </c>
      <c r="C2159">
        <v>3233.95</v>
      </c>
      <c r="D2159">
        <f t="shared" si="201"/>
        <v>0.32339499999999999</v>
      </c>
      <c r="E2159">
        <v>-3976.51</v>
      </c>
      <c r="F2159">
        <f t="shared" si="202"/>
        <v>-0.39765100000000003</v>
      </c>
      <c r="Q2159">
        <v>11523.03</v>
      </c>
      <c r="R2159" s="78">
        <f t="shared" si="203"/>
        <v>79.447255929398793</v>
      </c>
      <c r="S2159">
        <v>3234.57</v>
      </c>
      <c r="T2159">
        <f t="shared" si="204"/>
        <v>0.32345699999999999</v>
      </c>
      <c r="U2159">
        <v>-708.73</v>
      </c>
      <c r="V2159">
        <f t="shared" si="205"/>
        <v>-7.0873000000000005E-2</v>
      </c>
    </row>
    <row r="2160" spans="1:22" x14ac:dyDescent="0.25">
      <c r="A2160">
        <v>11651.66</v>
      </c>
      <c r="B2160">
        <f t="shared" si="200"/>
        <v>80.334114726971876</v>
      </c>
      <c r="C2160">
        <v>3235.36</v>
      </c>
      <c r="D2160">
        <f t="shared" si="201"/>
        <v>0.32353599999999999</v>
      </c>
      <c r="E2160">
        <v>-3977.71</v>
      </c>
      <c r="F2160">
        <f t="shared" si="202"/>
        <v>-0.39777099999999999</v>
      </c>
      <c r="Q2160">
        <v>11528.23</v>
      </c>
      <c r="R2160" s="78">
        <f t="shared" si="203"/>
        <v>79.483108108108112</v>
      </c>
      <c r="S2160">
        <v>3235.41</v>
      </c>
      <c r="T2160">
        <f t="shared" si="204"/>
        <v>0.32354099999999997</v>
      </c>
      <c r="U2160">
        <v>-709.01</v>
      </c>
      <c r="V2160">
        <f t="shared" si="205"/>
        <v>-7.0901000000000006E-2</v>
      </c>
    </row>
    <row r="2161" spans="1:22" x14ac:dyDescent="0.25">
      <c r="A2161">
        <v>11657.31</v>
      </c>
      <c r="B2161">
        <f t="shared" si="200"/>
        <v>80.373069498069498</v>
      </c>
      <c r="C2161">
        <v>3236.95</v>
      </c>
      <c r="D2161">
        <f t="shared" si="201"/>
        <v>0.32369499999999995</v>
      </c>
      <c r="E2161">
        <v>-3980.02</v>
      </c>
      <c r="F2161">
        <f t="shared" si="202"/>
        <v>-0.39800200000000002</v>
      </c>
      <c r="Q2161">
        <v>11533.27</v>
      </c>
      <c r="R2161" s="78">
        <f t="shared" si="203"/>
        <v>79.517857142857153</v>
      </c>
      <c r="S2161">
        <v>3237.38</v>
      </c>
      <c r="T2161">
        <f t="shared" si="204"/>
        <v>0.32373800000000003</v>
      </c>
      <c r="U2161">
        <v>-709.13</v>
      </c>
      <c r="V2161">
        <f t="shared" si="205"/>
        <v>-7.0913000000000004E-2</v>
      </c>
    </row>
    <row r="2162" spans="1:22" x14ac:dyDescent="0.25">
      <c r="A2162">
        <v>11662.88</v>
      </c>
      <c r="B2162">
        <f t="shared" si="200"/>
        <v>80.41147269718698</v>
      </c>
      <c r="C2162">
        <v>3239.19</v>
      </c>
      <c r="D2162">
        <f t="shared" si="201"/>
        <v>0.32391900000000001</v>
      </c>
      <c r="E2162">
        <v>-3982.02</v>
      </c>
      <c r="F2162">
        <f t="shared" si="202"/>
        <v>-0.398202</v>
      </c>
      <c r="Q2162">
        <v>11537.85</v>
      </c>
      <c r="R2162" s="78">
        <f t="shared" si="203"/>
        <v>79.549434638720356</v>
      </c>
      <c r="S2162">
        <v>3238.74</v>
      </c>
      <c r="T2162">
        <f t="shared" si="204"/>
        <v>0.323874</v>
      </c>
      <c r="U2162">
        <v>-709.81</v>
      </c>
      <c r="V2162">
        <f t="shared" si="205"/>
        <v>-7.0980999999999989E-2</v>
      </c>
    </row>
    <row r="2163" spans="1:22" x14ac:dyDescent="0.25">
      <c r="A2163">
        <v>11667.22</v>
      </c>
      <c r="B2163">
        <f t="shared" si="200"/>
        <v>80.441395477109765</v>
      </c>
      <c r="C2163">
        <v>3240.61</v>
      </c>
      <c r="D2163">
        <f t="shared" si="201"/>
        <v>0.32406099999999999</v>
      </c>
      <c r="E2163">
        <v>-3983.8</v>
      </c>
      <c r="F2163">
        <f t="shared" si="202"/>
        <v>-0.39838000000000001</v>
      </c>
      <c r="Q2163">
        <v>11542.86</v>
      </c>
      <c r="R2163" s="78">
        <f t="shared" si="203"/>
        <v>79.583976833976848</v>
      </c>
      <c r="S2163">
        <v>3240.17</v>
      </c>
      <c r="T2163">
        <f t="shared" si="204"/>
        <v>0.324017</v>
      </c>
      <c r="U2163">
        <v>-710.34</v>
      </c>
      <c r="V2163">
        <f t="shared" si="205"/>
        <v>-7.1034E-2</v>
      </c>
    </row>
    <row r="2164" spans="1:22" x14ac:dyDescent="0.25">
      <c r="A2164">
        <v>11672.18</v>
      </c>
      <c r="B2164">
        <f t="shared" si="200"/>
        <v>80.475592939878666</v>
      </c>
      <c r="C2164">
        <v>3241.44</v>
      </c>
      <c r="D2164">
        <f t="shared" si="201"/>
        <v>0.32414399999999999</v>
      </c>
      <c r="E2164">
        <v>-3985.85</v>
      </c>
      <c r="F2164">
        <f t="shared" si="202"/>
        <v>-0.39858499999999997</v>
      </c>
      <c r="Q2164">
        <v>11547.88</v>
      </c>
      <c r="R2164" s="78">
        <f t="shared" si="203"/>
        <v>79.618587975730833</v>
      </c>
      <c r="S2164">
        <v>3241.49</v>
      </c>
      <c r="T2164">
        <f t="shared" si="204"/>
        <v>0.32414899999999996</v>
      </c>
      <c r="U2164">
        <v>-711.09</v>
      </c>
      <c r="V2164">
        <f t="shared" si="205"/>
        <v>-7.1109000000000006E-2</v>
      </c>
    </row>
    <row r="2165" spans="1:22" x14ac:dyDescent="0.25">
      <c r="A2165">
        <v>11677</v>
      </c>
      <c r="B2165">
        <f t="shared" si="200"/>
        <v>80.508825151682302</v>
      </c>
      <c r="C2165">
        <v>3242.76</v>
      </c>
      <c r="D2165">
        <f t="shared" si="201"/>
        <v>0.32427600000000001</v>
      </c>
      <c r="E2165">
        <v>-3987.48</v>
      </c>
      <c r="F2165">
        <f t="shared" si="202"/>
        <v>-0.39874799999999999</v>
      </c>
      <c r="Q2165">
        <v>11553.33</v>
      </c>
      <c r="R2165" s="78">
        <f t="shared" si="203"/>
        <v>79.656163816878106</v>
      </c>
      <c r="S2165">
        <v>3242.97</v>
      </c>
      <c r="T2165">
        <f t="shared" si="204"/>
        <v>0.324297</v>
      </c>
      <c r="U2165">
        <v>-711.02</v>
      </c>
      <c r="V2165">
        <f t="shared" si="205"/>
        <v>-7.1101999999999999E-2</v>
      </c>
    </row>
    <row r="2166" spans="1:22" x14ac:dyDescent="0.25">
      <c r="A2166">
        <v>11681.88</v>
      </c>
      <c r="B2166">
        <f t="shared" si="200"/>
        <v>80.542471042471036</v>
      </c>
      <c r="C2166">
        <v>3243.97</v>
      </c>
      <c r="D2166">
        <f t="shared" si="201"/>
        <v>0.32439699999999999</v>
      </c>
      <c r="E2166">
        <v>-3989.16</v>
      </c>
      <c r="F2166">
        <f t="shared" si="202"/>
        <v>-0.39891599999999999</v>
      </c>
      <c r="Q2166">
        <v>11558.73</v>
      </c>
      <c r="R2166" s="78">
        <f t="shared" si="203"/>
        <v>79.693394925537788</v>
      </c>
      <c r="S2166">
        <v>3244.73</v>
      </c>
      <c r="T2166">
        <f t="shared" si="204"/>
        <v>0.32447300000000001</v>
      </c>
      <c r="U2166">
        <v>-711.57</v>
      </c>
      <c r="V2166">
        <f t="shared" si="205"/>
        <v>-7.1157000000000012E-2</v>
      </c>
    </row>
    <row r="2167" spans="1:22" x14ac:dyDescent="0.25">
      <c r="A2167">
        <v>11688.7</v>
      </c>
      <c r="B2167">
        <f t="shared" si="200"/>
        <v>80.589492553778271</v>
      </c>
      <c r="C2167">
        <v>3245.89</v>
      </c>
      <c r="D2167">
        <f t="shared" si="201"/>
        <v>0.32458899999999996</v>
      </c>
      <c r="E2167">
        <v>-3991.41</v>
      </c>
      <c r="F2167">
        <f t="shared" si="202"/>
        <v>-0.39914099999999997</v>
      </c>
      <c r="Q2167">
        <v>11563.65</v>
      </c>
      <c r="R2167" s="78">
        <f t="shared" si="203"/>
        <v>79.727316602316606</v>
      </c>
      <c r="S2167">
        <v>3246.27</v>
      </c>
      <c r="T2167">
        <f t="shared" si="204"/>
        <v>0.324627</v>
      </c>
      <c r="U2167">
        <v>-712.36</v>
      </c>
      <c r="V2167">
        <f t="shared" si="205"/>
        <v>-7.1236000000000008E-2</v>
      </c>
    </row>
    <row r="2168" spans="1:22" x14ac:dyDescent="0.25">
      <c r="A2168">
        <v>11693.46</v>
      </c>
      <c r="B2168">
        <f t="shared" si="200"/>
        <v>80.622311086596795</v>
      </c>
      <c r="C2168">
        <v>3248.14</v>
      </c>
      <c r="D2168">
        <f t="shared" si="201"/>
        <v>0.32481399999999999</v>
      </c>
      <c r="E2168">
        <v>-3993.21</v>
      </c>
      <c r="F2168">
        <f t="shared" si="202"/>
        <v>-0.39932099999999998</v>
      </c>
      <c r="Q2168">
        <v>11568.75</v>
      </c>
      <c r="R2168" s="78">
        <f t="shared" si="203"/>
        <v>79.762479316050744</v>
      </c>
      <c r="S2168">
        <v>3247.12</v>
      </c>
      <c r="T2168">
        <f t="shared" si="204"/>
        <v>0.324712</v>
      </c>
      <c r="U2168">
        <v>-712.55</v>
      </c>
      <c r="V2168">
        <f t="shared" si="205"/>
        <v>-7.1254999999999999E-2</v>
      </c>
    </row>
    <row r="2169" spans="1:22" x14ac:dyDescent="0.25">
      <c r="A2169">
        <v>11697.16</v>
      </c>
      <c r="B2169">
        <f t="shared" si="200"/>
        <v>80.647821290678436</v>
      </c>
      <c r="C2169">
        <v>3249.62</v>
      </c>
      <c r="D2169">
        <f t="shared" si="201"/>
        <v>0.32496199999999997</v>
      </c>
      <c r="E2169">
        <v>-3995.1</v>
      </c>
      <c r="F2169">
        <f t="shared" si="202"/>
        <v>-0.39950999999999998</v>
      </c>
      <c r="Q2169">
        <v>11573.91</v>
      </c>
      <c r="R2169" s="78">
        <f t="shared" si="203"/>
        <v>79.798055708769994</v>
      </c>
      <c r="S2169">
        <v>3248.57</v>
      </c>
      <c r="T2169">
        <f t="shared" si="204"/>
        <v>0.32485700000000001</v>
      </c>
      <c r="U2169">
        <v>-712.76</v>
      </c>
      <c r="V2169">
        <f t="shared" si="205"/>
        <v>-7.1276000000000006E-2</v>
      </c>
    </row>
    <row r="2170" spans="1:22" x14ac:dyDescent="0.25">
      <c r="A2170">
        <v>11704.94</v>
      </c>
      <c r="B2170">
        <f t="shared" si="200"/>
        <v>80.701461665747388</v>
      </c>
      <c r="C2170">
        <v>3251.03</v>
      </c>
      <c r="D2170">
        <f t="shared" si="201"/>
        <v>0.32510300000000003</v>
      </c>
      <c r="E2170">
        <v>-3997.46</v>
      </c>
      <c r="F2170">
        <f t="shared" si="202"/>
        <v>-0.39974599999999999</v>
      </c>
      <c r="Q2170">
        <v>11579.61</v>
      </c>
      <c r="R2170" s="78">
        <f t="shared" si="203"/>
        <v>79.83735521235522</v>
      </c>
      <c r="S2170">
        <v>3249.86</v>
      </c>
      <c r="T2170">
        <f t="shared" si="204"/>
        <v>0.324986</v>
      </c>
      <c r="U2170">
        <v>-713.04</v>
      </c>
      <c r="V2170">
        <f t="shared" si="205"/>
        <v>-7.1303999999999992E-2</v>
      </c>
    </row>
    <row r="2171" spans="1:22" x14ac:dyDescent="0.25">
      <c r="A2171">
        <v>11708.12</v>
      </c>
      <c r="B2171">
        <f t="shared" si="200"/>
        <v>80.723386651958094</v>
      </c>
      <c r="C2171">
        <v>3251.36</v>
      </c>
      <c r="D2171">
        <f t="shared" si="201"/>
        <v>0.32513600000000004</v>
      </c>
      <c r="E2171">
        <v>-3998.77</v>
      </c>
      <c r="F2171">
        <f t="shared" si="202"/>
        <v>-0.39987699999999998</v>
      </c>
      <c r="Q2171">
        <v>11584.34</v>
      </c>
      <c r="R2171" s="78">
        <f t="shared" si="203"/>
        <v>79.869966905681196</v>
      </c>
      <c r="S2171">
        <v>3251.6</v>
      </c>
      <c r="T2171">
        <f t="shared" si="204"/>
        <v>0.32516</v>
      </c>
      <c r="U2171">
        <v>-713.8</v>
      </c>
      <c r="V2171">
        <f t="shared" si="205"/>
        <v>-7.1379999999999999E-2</v>
      </c>
    </row>
    <row r="2172" spans="1:22" x14ac:dyDescent="0.25">
      <c r="A2172">
        <v>11713.25</v>
      </c>
      <c r="B2172">
        <f t="shared" si="200"/>
        <v>80.758756205184781</v>
      </c>
      <c r="C2172">
        <v>3253.54</v>
      </c>
      <c r="D2172">
        <f t="shared" si="201"/>
        <v>0.32535399999999998</v>
      </c>
      <c r="E2172">
        <v>-4000.56</v>
      </c>
      <c r="F2172">
        <f t="shared" si="202"/>
        <v>-0.40005599999999997</v>
      </c>
      <c r="Q2172">
        <v>11591.58</v>
      </c>
      <c r="R2172" s="78">
        <f t="shared" si="203"/>
        <v>79.91988416988417</v>
      </c>
      <c r="S2172">
        <v>3253.85</v>
      </c>
      <c r="T2172">
        <f t="shared" si="204"/>
        <v>0.32538499999999998</v>
      </c>
      <c r="U2172">
        <v>-714.24</v>
      </c>
      <c r="V2172">
        <f t="shared" si="205"/>
        <v>-7.1424000000000001E-2</v>
      </c>
    </row>
    <row r="2173" spans="1:22" x14ac:dyDescent="0.25">
      <c r="A2173">
        <v>11719.79</v>
      </c>
      <c r="B2173">
        <f t="shared" si="200"/>
        <v>80.803847214561515</v>
      </c>
      <c r="C2173">
        <v>3254.84</v>
      </c>
      <c r="D2173">
        <f t="shared" si="201"/>
        <v>0.325484</v>
      </c>
      <c r="E2173">
        <v>-4002.62</v>
      </c>
      <c r="F2173">
        <f t="shared" si="202"/>
        <v>-0.40026200000000001</v>
      </c>
      <c r="Q2173">
        <v>11597.41</v>
      </c>
      <c r="R2173" s="78">
        <f t="shared" si="203"/>
        <v>79.960079977937127</v>
      </c>
      <c r="S2173">
        <v>3254.83</v>
      </c>
      <c r="T2173">
        <f t="shared" si="204"/>
        <v>0.32548299999999997</v>
      </c>
      <c r="U2173">
        <v>-714.72</v>
      </c>
      <c r="V2173">
        <f t="shared" si="205"/>
        <v>-7.1472000000000008E-2</v>
      </c>
    </row>
    <row r="2174" spans="1:22" x14ac:dyDescent="0.25">
      <c r="A2174">
        <v>11726.21</v>
      </c>
      <c r="B2174">
        <f t="shared" si="200"/>
        <v>80.84811086596801</v>
      </c>
      <c r="C2174">
        <v>3256.44</v>
      </c>
      <c r="D2174">
        <f t="shared" si="201"/>
        <v>0.32564399999999999</v>
      </c>
      <c r="E2174">
        <v>-4004.45</v>
      </c>
      <c r="F2174">
        <f t="shared" si="202"/>
        <v>-0.400445</v>
      </c>
      <c r="Q2174">
        <v>11602.25</v>
      </c>
      <c r="R2174" s="78">
        <f t="shared" si="203"/>
        <v>79.993450082735805</v>
      </c>
      <c r="S2174">
        <v>3255.67</v>
      </c>
      <c r="T2174">
        <f t="shared" si="204"/>
        <v>0.325567</v>
      </c>
      <c r="U2174">
        <v>-715.33</v>
      </c>
      <c r="V2174">
        <f t="shared" si="205"/>
        <v>-7.1532999999999999E-2</v>
      </c>
    </row>
    <row r="2175" spans="1:22" x14ac:dyDescent="0.25">
      <c r="A2175">
        <v>11730.76</v>
      </c>
      <c r="B2175">
        <f t="shared" si="200"/>
        <v>80.879481522338665</v>
      </c>
      <c r="C2175">
        <v>3257.88</v>
      </c>
      <c r="D2175">
        <f t="shared" si="201"/>
        <v>0.32578800000000002</v>
      </c>
      <c r="E2175">
        <v>-4006.51</v>
      </c>
      <c r="F2175">
        <f t="shared" si="202"/>
        <v>-0.40065100000000003</v>
      </c>
      <c r="Q2175">
        <v>11607.61</v>
      </c>
      <c r="R2175" s="78">
        <f t="shared" si="203"/>
        <v>80.030405405405418</v>
      </c>
      <c r="S2175">
        <v>3257.38</v>
      </c>
      <c r="T2175">
        <f t="shared" si="204"/>
        <v>0.32573800000000003</v>
      </c>
      <c r="U2175">
        <v>-715.6</v>
      </c>
      <c r="V2175">
        <f t="shared" si="205"/>
        <v>-7.1559999999999999E-2</v>
      </c>
    </row>
    <row r="2176" spans="1:22" x14ac:dyDescent="0.25">
      <c r="A2176">
        <v>11735.24</v>
      </c>
      <c r="B2176">
        <f t="shared" si="200"/>
        <v>80.910369553226701</v>
      </c>
      <c r="C2176">
        <v>3259.66</v>
      </c>
      <c r="D2176">
        <f t="shared" si="201"/>
        <v>0.32596599999999998</v>
      </c>
      <c r="E2176">
        <v>-4008.26</v>
      </c>
      <c r="F2176">
        <f t="shared" si="202"/>
        <v>-0.40082600000000002</v>
      </c>
      <c r="Q2176">
        <v>11612.61</v>
      </c>
      <c r="R2176" s="78">
        <f t="shared" si="203"/>
        <v>80.064878654164374</v>
      </c>
      <c r="S2176">
        <v>3258.85</v>
      </c>
      <c r="T2176">
        <f t="shared" si="204"/>
        <v>0.32588499999999998</v>
      </c>
      <c r="U2176">
        <v>-716.14</v>
      </c>
      <c r="V2176">
        <f t="shared" si="205"/>
        <v>-7.1613999999999997E-2</v>
      </c>
    </row>
    <row r="2177" spans="1:22" x14ac:dyDescent="0.25">
      <c r="A2177">
        <v>11738.39</v>
      </c>
      <c r="B2177">
        <f t="shared" si="200"/>
        <v>80.932087699944844</v>
      </c>
      <c r="C2177">
        <v>3260.82</v>
      </c>
      <c r="D2177">
        <f t="shared" si="201"/>
        <v>0.32608200000000004</v>
      </c>
      <c r="E2177">
        <v>-4009.75</v>
      </c>
      <c r="F2177">
        <f t="shared" si="202"/>
        <v>-0.40097500000000003</v>
      </c>
      <c r="Q2177">
        <v>11618.42</v>
      </c>
      <c r="R2177" s="78">
        <f t="shared" si="203"/>
        <v>80.104936569222289</v>
      </c>
      <c r="S2177">
        <v>3261.94</v>
      </c>
      <c r="T2177">
        <f t="shared" si="204"/>
        <v>0.32619399999999998</v>
      </c>
      <c r="U2177">
        <v>-716.75</v>
      </c>
      <c r="V2177">
        <f t="shared" si="205"/>
        <v>-7.1675000000000003E-2</v>
      </c>
    </row>
    <row r="2178" spans="1:22" x14ac:dyDescent="0.25">
      <c r="A2178">
        <v>11746.58</v>
      </c>
      <c r="B2178">
        <f t="shared" si="200"/>
        <v>80.988554881412028</v>
      </c>
      <c r="C2178">
        <v>3262.52</v>
      </c>
      <c r="D2178">
        <f t="shared" si="201"/>
        <v>0.32625199999999999</v>
      </c>
      <c r="E2178">
        <v>-4011.76</v>
      </c>
      <c r="F2178">
        <f t="shared" si="202"/>
        <v>-0.40117600000000003</v>
      </c>
      <c r="Q2178">
        <v>11623.55</v>
      </c>
      <c r="R2178" s="78">
        <f t="shared" si="203"/>
        <v>80.140306122448976</v>
      </c>
      <c r="S2178">
        <v>3261.69</v>
      </c>
      <c r="T2178">
        <f t="shared" si="204"/>
        <v>0.32616899999999999</v>
      </c>
      <c r="U2178">
        <v>-717.04</v>
      </c>
      <c r="V2178">
        <f t="shared" si="205"/>
        <v>-7.170399999999999E-2</v>
      </c>
    </row>
    <row r="2179" spans="1:22" x14ac:dyDescent="0.25">
      <c r="A2179">
        <v>11751.55</v>
      </c>
      <c r="B2179">
        <f t="shared" si="200"/>
        <v>81.022821290678436</v>
      </c>
      <c r="C2179">
        <v>3263.86</v>
      </c>
      <c r="D2179">
        <f t="shared" si="201"/>
        <v>0.32638600000000001</v>
      </c>
      <c r="E2179">
        <v>-4013.68</v>
      </c>
      <c r="F2179">
        <f t="shared" si="202"/>
        <v>-0.401368</v>
      </c>
      <c r="Q2179">
        <v>11628.26</v>
      </c>
      <c r="R2179" s="78">
        <f t="shared" si="203"/>
        <v>80.172779922779924</v>
      </c>
      <c r="S2179">
        <v>3264.54</v>
      </c>
      <c r="T2179">
        <f t="shared" si="204"/>
        <v>0.32645400000000002</v>
      </c>
      <c r="U2179">
        <v>-717.72</v>
      </c>
      <c r="V2179">
        <f t="shared" si="205"/>
        <v>-7.1772000000000002E-2</v>
      </c>
    </row>
    <row r="2180" spans="1:22" x14ac:dyDescent="0.25">
      <c r="A2180">
        <v>11757</v>
      </c>
      <c r="B2180">
        <f t="shared" ref="B2180:B2243" si="206">(A2180/145.04)</f>
        <v>81.060397131825709</v>
      </c>
      <c r="C2180">
        <v>3265.61</v>
      </c>
      <c r="D2180">
        <f t="shared" ref="D2180:D2243" si="207">C2180/10000</f>
        <v>0.32656099999999999</v>
      </c>
      <c r="E2180">
        <v>-4015.41</v>
      </c>
      <c r="F2180">
        <f t="shared" ref="F2180:F2243" si="208">E2180/10000</f>
        <v>-0.40154099999999998</v>
      </c>
      <c r="Q2180">
        <v>11633.84</v>
      </c>
      <c r="R2180" s="78">
        <f t="shared" ref="R2180:R2243" si="209">(Q2180/145.04)</f>
        <v>80.211252068394927</v>
      </c>
      <c r="S2180">
        <v>3265.49</v>
      </c>
      <c r="T2180">
        <f t="shared" ref="T2180:T2243" si="210">S2180/10000</f>
        <v>0.32654899999999998</v>
      </c>
      <c r="U2180">
        <v>-717.8</v>
      </c>
      <c r="V2180">
        <f t="shared" ref="V2180:V2243" si="211">U2180/10000</f>
        <v>-7.1779999999999997E-2</v>
      </c>
    </row>
    <row r="2181" spans="1:22" x14ac:dyDescent="0.25">
      <c r="A2181">
        <v>11762.29</v>
      </c>
      <c r="B2181">
        <f t="shared" si="206"/>
        <v>81.096869829012704</v>
      </c>
      <c r="C2181">
        <v>3266.74</v>
      </c>
      <c r="D2181">
        <f t="shared" si="207"/>
        <v>0.32667399999999996</v>
      </c>
      <c r="E2181">
        <v>-4017.37</v>
      </c>
      <c r="F2181">
        <f t="shared" si="208"/>
        <v>-0.40173700000000001</v>
      </c>
      <c r="Q2181">
        <v>11638.69</v>
      </c>
      <c r="R2181" s="78">
        <f t="shared" si="209"/>
        <v>80.244691119691126</v>
      </c>
      <c r="S2181">
        <v>3267.35</v>
      </c>
      <c r="T2181">
        <f t="shared" si="210"/>
        <v>0.326735</v>
      </c>
      <c r="U2181">
        <v>-718.5</v>
      </c>
      <c r="V2181">
        <f t="shared" si="211"/>
        <v>-7.1849999999999997E-2</v>
      </c>
    </row>
    <row r="2182" spans="1:22" x14ac:dyDescent="0.25">
      <c r="A2182">
        <v>11767.49</v>
      </c>
      <c r="B2182">
        <f t="shared" si="206"/>
        <v>81.132722007722009</v>
      </c>
      <c r="C2182">
        <v>3268.64</v>
      </c>
      <c r="D2182">
        <f t="shared" si="207"/>
        <v>0.32686399999999999</v>
      </c>
      <c r="E2182">
        <v>-4019.23</v>
      </c>
      <c r="F2182">
        <f t="shared" si="208"/>
        <v>-0.40192299999999997</v>
      </c>
      <c r="Q2182">
        <v>11643.81</v>
      </c>
      <c r="R2182" s="78">
        <f t="shared" si="209"/>
        <v>80.279991726420292</v>
      </c>
      <c r="S2182">
        <v>3268.91</v>
      </c>
      <c r="T2182">
        <f t="shared" si="210"/>
        <v>0.32689099999999999</v>
      </c>
      <c r="U2182">
        <v>-718.65</v>
      </c>
      <c r="V2182">
        <f t="shared" si="211"/>
        <v>-7.1864999999999998E-2</v>
      </c>
    </row>
    <row r="2183" spans="1:22" x14ac:dyDescent="0.25">
      <c r="A2183">
        <v>11772.52</v>
      </c>
      <c r="B2183">
        <f t="shared" si="206"/>
        <v>81.167402095973529</v>
      </c>
      <c r="C2183">
        <v>3270.51</v>
      </c>
      <c r="D2183">
        <f t="shared" si="207"/>
        <v>0.32705100000000004</v>
      </c>
      <c r="E2183">
        <v>-4021.15</v>
      </c>
      <c r="F2183">
        <f t="shared" si="208"/>
        <v>-0.402115</v>
      </c>
      <c r="Q2183">
        <v>11650.07</v>
      </c>
      <c r="R2183" s="78">
        <f t="shared" si="209"/>
        <v>80.323152233866523</v>
      </c>
      <c r="S2183">
        <v>3269.52</v>
      </c>
      <c r="T2183">
        <f t="shared" si="210"/>
        <v>0.32695200000000002</v>
      </c>
      <c r="U2183">
        <v>-719.29</v>
      </c>
      <c r="V2183">
        <f t="shared" si="211"/>
        <v>-7.1928999999999993E-2</v>
      </c>
    </row>
    <row r="2184" spans="1:22" x14ac:dyDescent="0.25">
      <c r="A2184">
        <v>11778.52</v>
      </c>
      <c r="B2184">
        <f t="shared" si="206"/>
        <v>81.208769994484285</v>
      </c>
      <c r="C2184">
        <v>3271.71</v>
      </c>
      <c r="D2184">
        <f t="shared" si="207"/>
        <v>0.32717099999999999</v>
      </c>
      <c r="E2184">
        <v>-4022.93</v>
      </c>
      <c r="F2184">
        <f t="shared" si="208"/>
        <v>-0.40229299999999996</v>
      </c>
      <c r="Q2184">
        <v>11655.89</v>
      </c>
      <c r="R2184" s="78">
        <f t="shared" si="209"/>
        <v>80.363279095421959</v>
      </c>
      <c r="S2184">
        <v>3271.64</v>
      </c>
      <c r="T2184">
        <f t="shared" si="210"/>
        <v>0.32716400000000001</v>
      </c>
      <c r="U2184">
        <v>-719.72</v>
      </c>
      <c r="V2184">
        <f t="shared" si="211"/>
        <v>-7.1972000000000008E-2</v>
      </c>
    </row>
    <row r="2185" spans="1:22" x14ac:dyDescent="0.25">
      <c r="A2185">
        <v>11783.84</v>
      </c>
      <c r="B2185">
        <f t="shared" si="206"/>
        <v>81.245449531163828</v>
      </c>
      <c r="C2185">
        <v>3272.36</v>
      </c>
      <c r="D2185">
        <f t="shared" si="207"/>
        <v>0.32723600000000003</v>
      </c>
      <c r="E2185">
        <v>-4024.69</v>
      </c>
      <c r="F2185">
        <f t="shared" si="208"/>
        <v>-0.40246900000000002</v>
      </c>
      <c r="Q2185">
        <v>11659.53</v>
      </c>
      <c r="R2185" s="78">
        <f t="shared" si="209"/>
        <v>80.388375620518488</v>
      </c>
      <c r="S2185">
        <v>3273.35</v>
      </c>
      <c r="T2185">
        <f t="shared" si="210"/>
        <v>0.32733499999999999</v>
      </c>
      <c r="U2185">
        <v>-720.47</v>
      </c>
      <c r="V2185">
        <f t="shared" si="211"/>
        <v>-7.2047E-2</v>
      </c>
    </row>
    <row r="2186" spans="1:22" x14ac:dyDescent="0.25">
      <c r="A2186">
        <v>11788.49</v>
      </c>
      <c r="B2186">
        <f t="shared" si="206"/>
        <v>81.27750965250965</v>
      </c>
      <c r="C2186">
        <v>3274.5</v>
      </c>
      <c r="D2186">
        <f t="shared" si="207"/>
        <v>0.32745000000000002</v>
      </c>
      <c r="E2186">
        <v>-4026.51</v>
      </c>
      <c r="F2186">
        <f t="shared" si="208"/>
        <v>-0.40265100000000004</v>
      </c>
      <c r="Q2186">
        <v>11664.66</v>
      </c>
      <c r="R2186" s="78">
        <f t="shared" si="209"/>
        <v>80.423745173745175</v>
      </c>
      <c r="S2186">
        <v>3274.6</v>
      </c>
      <c r="T2186">
        <f t="shared" si="210"/>
        <v>0.32745999999999997</v>
      </c>
      <c r="U2186">
        <v>-720.76</v>
      </c>
      <c r="V2186">
        <f t="shared" si="211"/>
        <v>-7.2076000000000001E-2</v>
      </c>
    </row>
    <row r="2187" spans="1:22" x14ac:dyDescent="0.25">
      <c r="A2187">
        <v>11793.33</v>
      </c>
      <c r="B2187">
        <f t="shared" si="206"/>
        <v>81.310879757308328</v>
      </c>
      <c r="C2187">
        <v>3275.63</v>
      </c>
      <c r="D2187">
        <f t="shared" si="207"/>
        <v>0.32756299999999999</v>
      </c>
      <c r="E2187">
        <v>-4028.56</v>
      </c>
      <c r="F2187">
        <f t="shared" si="208"/>
        <v>-0.40285599999999999</v>
      </c>
      <c r="Q2187">
        <v>11669.45</v>
      </c>
      <c r="R2187" s="78">
        <f t="shared" si="209"/>
        <v>80.456770546056276</v>
      </c>
      <c r="S2187">
        <v>3275.68</v>
      </c>
      <c r="T2187">
        <f t="shared" si="210"/>
        <v>0.32756799999999997</v>
      </c>
      <c r="U2187">
        <v>-720.84</v>
      </c>
      <c r="V2187">
        <f t="shared" si="211"/>
        <v>-7.2084000000000009E-2</v>
      </c>
    </row>
    <row r="2188" spans="1:22" x14ac:dyDescent="0.25">
      <c r="A2188">
        <v>11798.82</v>
      </c>
      <c r="B2188">
        <f t="shared" si="206"/>
        <v>81.348731384445671</v>
      </c>
      <c r="C2188">
        <v>3278.17</v>
      </c>
      <c r="D2188">
        <f t="shared" si="207"/>
        <v>0.32781700000000003</v>
      </c>
      <c r="E2188">
        <v>-4030.51</v>
      </c>
      <c r="F2188">
        <f t="shared" si="208"/>
        <v>-0.40305100000000005</v>
      </c>
      <c r="Q2188">
        <v>11673.97</v>
      </c>
      <c r="R2188" s="78">
        <f t="shared" si="209"/>
        <v>80.487934362934368</v>
      </c>
      <c r="S2188">
        <v>3277.47</v>
      </c>
      <c r="T2188">
        <f t="shared" si="210"/>
        <v>0.32774699999999996</v>
      </c>
      <c r="U2188">
        <v>-721.55</v>
      </c>
      <c r="V2188">
        <f t="shared" si="211"/>
        <v>-7.2154999999999997E-2</v>
      </c>
    </row>
    <row r="2189" spans="1:22" x14ac:dyDescent="0.25">
      <c r="A2189">
        <v>11804.64</v>
      </c>
      <c r="B2189">
        <f t="shared" si="206"/>
        <v>81.388858246001107</v>
      </c>
      <c r="C2189">
        <v>3278.74</v>
      </c>
      <c r="D2189">
        <f t="shared" si="207"/>
        <v>0.327874</v>
      </c>
      <c r="E2189">
        <v>-4032.17</v>
      </c>
      <c r="F2189">
        <f t="shared" si="208"/>
        <v>-0.40321699999999999</v>
      </c>
      <c r="Q2189">
        <v>11679.23</v>
      </c>
      <c r="R2189" s="78">
        <f t="shared" si="209"/>
        <v>80.524200220628799</v>
      </c>
      <c r="S2189">
        <v>3279.09</v>
      </c>
      <c r="T2189">
        <f t="shared" si="210"/>
        <v>0.32790900000000001</v>
      </c>
      <c r="U2189">
        <v>-721.93</v>
      </c>
      <c r="V2189">
        <f t="shared" si="211"/>
        <v>-7.2192999999999993E-2</v>
      </c>
    </row>
    <row r="2190" spans="1:22" x14ac:dyDescent="0.25">
      <c r="A2190">
        <v>11808.71</v>
      </c>
      <c r="B2190">
        <f t="shared" si="206"/>
        <v>81.416919470490896</v>
      </c>
      <c r="C2190">
        <v>3280.7</v>
      </c>
      <c r="D2190">
        <f t="shared" si="207"/>
        <v>0.32806999999999997</v>
      </c>
      <c r="E2190">
        <v>-4034.08</v>
      </c>
      <c r="F2190">
        <f t="shared" si="208"/>
        <v>-0.40340799999999999</v>
      </c>
      <c r="Q2190">
        <v>11684.71</v>
      </c>
      <c r="R2190" s="78">
        <f t="shared" si="209"/>
        <v>80.561982901268621</v>
      </c>
      <c r="S2190">
        <v>3280.76</v>
      </c>
      <c r="T2190">
        <f t="shared" si="210"/>
        <v>0.32807600000000003</v>
      </c>
      <c r="U2190">
        <v>-722.59</v>
      </c>
      <c r="V2190">
        <f t="shared" si="211"/>
        <v>-7.2259000000000004E-2</v>
      </c>
    </row>
    <row r="2191" spans="1:22" x14ac:dyDescent="0.25">
      <c r="A2191">
        <v>11815.87</v>
      </c>
      <c r="B2191">
        <f t="shared" si="206"/>
        <v>81.466285162713746</v>
      </c>
      <c r="C2191">
        <v>3281.93</v>
      </c>
      <c r="D2191">
        <f t="shared" si="207"/>
        <v>0.32819299999999996</v>
      </c>
      <c r="E2191">
        <v>-4036.03</v>
      </c>
      <c r="F2191">
        <f t="shared" si="208"/>
        <v>-0.40360300000000005</v>
      </c>
      <c r="Q2191">
        <v>11689.62</v>
      </c>
      <c r="R2191" s="78">
        <f t="shared" si="209"/>
        <v>80.595835631549932</v>
      </c>
      <c r="S2191">
        <v>3281.61</v>
      </c>
      <c r="T2191">
        <f t="shared" si="210"/>
        <v>0.32816100000000004</v>
      </c>
      <c r="U2191">
        <v>-723.12</v>
      </c>
      <c r="V2191">
        <f t="shared" si="211"/>
        <v>-7.2312000000000001E-2</v>
      </c>
    </row>
    <row r="2192" spans="1:22" x14ac:dyDescent="0.25">
      <c r="A2192">
        <v>11820.3</v>
      </c>
      <c r="B2192">
        <f t="shared" si="206"/>
        <v>81.496828461114177</v>
      </c>
      <c r="C2192">
        <v>3283.25</v>
      </c>
      <c r="D2192">
        <f t="shared" si="207"/>
        <v>0.32832499999999998</v>
      </c>
      <c r="E2192">
        <v>-4037.98</v>
      </c>
      <c r="F2192">
        <f t="shared" si="208"/>
        <v>-0.40379799999999999</v>
      </c>
      <c r="Q2192">
        <v>11694.68</v>
      </c>
      <c r="R2192" s="78">
        <f t="shared" si="209"/>
        <v>80.630722559294</v>
      </c>
      <c r="S2192">
        <v>3284.11</v>
      </c>
      <c r="T2192">
        <f t="shared" si="210"/>
        <v>0.32841100000000001</v>
      </c>
      <c r="U2192">
        <v>-723.27</v>
      </c>
      <c r="V2192">
        <f t="shared" si="211"/>
        <v>-7.2327000000000002E-2</v>
      </c>
    </row>
    <row r="2193" spans="1:22" x14ac:dyDescent="0.25">
      <c r="A2193">
        <v>11826.35</v>
      </c>
      <c r="B2193">
        <f t="shared" si="206"/>
        <v>81.538541092112524</v>
      </c>
      <c r="C2193">
        <v>3284.95</v>
      </c>
      <c r="D2193">
        <f t="shared" si="207"/>
        <v>0.32849499999999998</v>
      </c>
      <c r="E2193">
        <v>-4039.87</v>
      </c>
      <c r="F2193">
        <f t="shared" si="208"/>
        <v>-0.40398699999999999</v>
      </c>
      <c r="Q2193">
        <v>11699.64</v>
      </c>
      <c r="R2193" s="78">
        <f t="shared" si="209"/>
        <v>80.664920022062873</v>
      </c>
      <c r="S2193">
        <v>3285.11</v>
      </c>
      <c r="T2193">
        <f t="shared" si="210"/>
        <v>0.328511</v>
      </c>
      <c r="U2193">
        <v>-724.06</v>
      </c>
      <c r="V2193">
        <f t="shared" si="211"/>
        <v>-7.2405999999999998E-2</v>
      </c>
    </row>
    <row r="2194" spans="1:22" x14ac:dyDescent="0.25">
      <c r="A2194">
        <v>11830.04</v>
      </c>
      <c r="B2194">
        <f t="shared" si="206"/>
        <v>81.563982349696644</v>
      </c>
      <c r="C2194">
        <v>3286.24</v>
      </c>
      <c r="D2194">
        <f t="shared" si="207"/>
        <v>0.32862399999999997</v>
      </c>
      <c r="E2194">
        <v>-4041.69</v>
      </c>
      <c r="F2194">
        <f t="shared" si="208"/>
        <v>-0.404169</v>
      </c>
      <c r="Q2194">
        <v>11704.94</v>
      </c>
      <c r="R2194" s="78">
        <f t="shared" si="209"/>
        <v>80.701461665747388</v>
      </c>
      <c r="S2194">
        <v>3286.7</v>
      </c>
      <c r="T2194">
        <f t="shared" si="210"/>
        <v>0.32866999999999996</v>
      </c>
      <c r="U2194">
        <v>-724</v>
      </c>
      <c r="V2194">
        <f t="shared" si="211"/>
        <v>-7.2400000000000006E-2</v>
      </c>
    </row>
    <row r="2195" spans="1:22" x14ac:dyDescent="0.25">
      <c r="A2195">
        <v>11835.71</v>
      </c>
      <c r="B2195">
        <f t="shared" si="206"/>
        <v>81.603075013789294</v>
      </c>
      <c r="C2195">
        <v>3288.35</v>
      </c>
      <c r="D2195">
        <f t="shared" si="207"/>
        <v>0.32883499999999999</v>
      </c>
      <c r="E2195">
        <v>-4043.49</v>
      </c>
      <c r="F2195">
        <f t="shared" si="208"/>
        <v>-0.40434899999999996</v>
      </c>
      <c r="Q2195">
        <v>11709.51</v>
      </c>
      <c r="R2195" s="78">
        <f t="shared" si="209"/>
        <v>80.732970215113085</v>
      </c>
      <c r="S2195">
        <v>3287.78</v>
      </c>
      <c r="T2195">
        <f t="shared" si="210"/>
        <v>0.32877800000000001</v>
      </c>
      <c r="U2195">
        <v>-724.84</v>
      </c>
      <c r="V2195">
        <f t="shared" si="211"/>
        <v>-7.2484000000000007E-2</v>
      </c>
    </row>
    <row r="2196" spans="1:22" x14ac:dyDescent="0.25">
      <c r="A2196">
        <v>11840.58</v>
      </c>
      <c r="B2196">
        <f t="shared" si="206"/>
        <v>81.636651958080535</v>
      </c>
      <c r="C2196">
        <v>3289.63</v>
      </c>
      <c r="D2196">
        <f t="shared" si="207"/>
        <v>0.32896300000000001</v>
      </c>
      <c r="E2196">
        <v>-4045.18</v>
      </c>
      <c r="F2196">
        <f t="shared" si="208"/>
        <v>-0.40451799999999999</v>
      </c>
      <c r="Q2196">
        <v>11715.25</v>
      </c>
      <c r="R2196" s="78">
        <f t="shared" si="209"/>
        <v>80.772545504688367</v>
      </c>
      <c r="S2196">
        <v>3289.46</v>
      </c>
      <c r="T2196">
        <f t="shared" si="210"/>
        <v>0.32894600000000002</v>
      </c>
      <c r="U2196">
        <v>-725.09</v>
      </c>
      <c r="V2196">
        <f t="shared" si="211"/>
        <v>-7.2509000000000004E-2</v>
      </c>
    </row>
    <row r="2197" spans="1:22" x14ac:dyDescent="0.25">
      <c r="A2197">
        <v>11845.72</v>
      </c>
      <c r="B2197">
        <f t="shared" si="206"/>
        <v>81.672090457804742</v>
      </c>
      <c r="C2197">
        <v>3291.35</v>
      </c>
      <c r="D2197">
        <f t="shared" si="207"/>
        <v>0.32913500000000001</v>
      </c>
      <c r="E2197">
        <v>-4047.02</v>
      </c>
      <c r="F2197">
        <f t="shared" si="208"/>
        <v>-0.40470200000000001</v>
      </c>
      <c r="Q2197">
        <v>11719.82</v>
      </c>
      <c r="R2197" s="78">
        <f t="shared" si="209"/>
        <v>80.804054054054063</v>
      </c>
      <c r="S2197">
        <v>3290.62</v>
      </c>
      <c r="T2197">
        <f t="shared" si="210"/>
        <v>0.32906199999999997</v>
      </c>
      <c r="U2197">
        <v>-725.91</v>
      </c>
      <c r="V2197">
        <f t="shared" si="211"/>
        <v>-7.2591000000000003E-2</v>
      </c>
    </row>
    <row r="2198" spans="1:22" x14ac:dyDescent="0.25">
      <c r="A2198">
        <v>11850.04</v>
      </c>
      <c r="B2198">
        <f t="shared" si="206"/>
        <v>81.7018753447325</v>
      </c>
      <c r="C2198">
        <v>3292.8</v>
      </c>
      <c r="D2198">
        <f t="shared" si="207"/>
        <v>0.32928000000000002</v>
      </c>
      <c r="E2198">
        <v>-4048.73</v>
      </c>
      <c r="F2198">
        <f t="shared" si="208"/>
        <v>-0.40487299999999998</v>
      </c>
      <c r="Q2198">
        <v>11725.13</v>
      </c>
      <c r="R2198" s="78">
        <f t="shared" si="209"/>
        <v>80.840664644236071</v>
      </c>
      <c r="S2198">
        <v>3294.35</v>
      </c>
      <c r="T2198">
        <f t="shared" si="210"/>
        <v>0.32943499999999998</v>
      </c>
      <c r="U2198">
        <v>-726.22</v>
      </c>
      <c r="V2198">
        <f t="shared" si="211"/>
        <v>-7.2622000000000006E-2</v>
      </c>
    </row>
    <row r="2199" spans="1:22" x14ac:dyDescent="0.25">
      <c r="A2199">
        <v>11855.56</v>
      </c>
      <c r="B2199">
        <f t="shared" si="206"/>
        <v>81.739933811362377</v>
      </c>
      <c r="C2199">
        <v>3294.26</v>
      </c>
      <c r="D2199">
        <f t="shared" si="207"/>
        <v>0.329426</v>
      </c>
      <c r="E2199">
        <v>-4050.51</v>
      </c>
      <c r="F2199">
        <f t="shared" si="208"/>
        <v>-0.40505099999999999</v>
      </c>
      <c r="Q2199">
        <v>11729.06</v>
      </c>
      <c r="R2199" s="78">
        <f t="shared" si="209"/>
        <v>80.867760617760624</v>
      </c>
      <c r="S2199">
        <v>3293.76</v>
      </c>
      <c r="T2199">
        <f t="shared" si="210"/>
        <v>0.329376</v>
      </c>
      <c r="U2199">
        <v>-726.85</v>
      </c>
      <c r="V2199">
        <f t="shared" si="211"/>
        <v>-7.2685E-2</v>
      </c>
    </row>
    <row r="2200" spans="1:22" x14ac:dyDescent="0.25">
      <c r="A2200">
        <v>11859.5</v>
      </c>
      <c r="B2200">
        <f t="shared" si="206"/>
        <v>81.767098731384451</v>
      </c>
      <c r="C2200">
        <v>3295.78</v>
      </c>
      <c r="D2200">
        <f t="shared" si="207"/>
        <v>0.32957800000000004</v>
      </c>
      <c r="E2200">
        <v>-4052.17</v>
      </c>
      <c r="F2200">
        <f t="shared" si="208"/>
        <v>-0.40521699999999999</v>
      </c>
      <c r="Q2200">
        <v>11735.72</v>
      </c>
      <c r="R2200" s="78">
        <f t="shared" si="209"/>
        <v>80.913678985107552</v>
      </c>
      <c r="S2200">
        <v>3294.71</v>
      </c>
      <c r="T2200">
        <f t="shared" si="210"/>
        <v>0.32947100000000001</v>
      </c>
      <c r="U2200">
        <v>-727.19</v>
      </c>
      <c r="V2200">
        <f t="shared" si="211"/>
        <v>-7.2719000000000006E-2</v>
      </c>
    </row>
    <row r="2201" spans="1:22" x14ac:dyDescent="0.25">
      <c r="A2201">
        <v>11865.68</v>
      </c>
      <c r="B2201">
        <f t="shared" si="206"/>
        <v>81.809707666850528</v>
      </c>
      <c r="C2201">
        <v>3297.05</v>
      </c>
      <c r="D2201">
        <f t="shared" si="207"/>
        <v>0.32970500000000003</v>
      </c>
      <c r="E2201">
        <v>-4054.35</v>
      </c>
      <c r="F2201">
        <f t="shared" si="208"/>
        <v>-0.40543499999999999</v>
      </c>
      <c r="Q2201">
        <v>11742.27</v>
      </c>
      <c r="R2201" s="78">
        <f t="shared" si="209"/>
        <v>80.958838940981806</v>
      </c>
      <c r="S2201">
        <v>3297.42</v>
      </c>
      <c r="T2201">
        <f t="shared" si="210"/>
        <v>0.32974199999999998</v>
      </c>
      <c r="U2201">
        <v>-727.8</v>
      </c>
      <c r="V2201">
        <f t="shared" si="211"/>
        <v>-7.2779999999999997E-2</v>
      </c>
    </row>
    <row r="2202" spans="1:22" x14ac:dyDescent="0.25">
      <c r="A2202">
        <v>11872.42</v>
      </c>
      <c r="B2202">
        <f t="shared" si="206"/>
        <v>81.85617760617761</v>
      </c>
      <c r="C2202">
        <v>3298.44</v>
      </c>
      <c r="D2202">
        <f t="shared" si="207"/>
        <v>0.32984400000000003</v>
      </c>
      <c r="E2202">
        <v>-4056.34</v>
      </c>
      <c r="F2202">
        <f t="shared" si="208"/>
        <v>-0.40563399999999999</v>
      </c>
      <c r="Q2202">
        <v>11746.82</v>
      </c>
      <c r="R2202" s="78">
        <f t="shared" si="209"/>
        <v>80.990209597352461</v>
      </c>
      <c r="S2202">
        <v>3298.85</v>
      </c>
      <c r="T2202">
        <f t="shared" si="210"/>
        <v>0.32988499999999998</v>
      </c>
      <c r="U2202">
        <v>-728.28</v>
      </c>
      <c r="V2202">
        <f t="shared" si="211"/>
        <v>-7.2828000000000004E-2</v>
      </c>
    </row>
    <row r="2203" spans="1:22" x14ac:dyDescent="0.25">
      <c r="A2203">
        <v>11876.95</v>
      </c>
      <c r="B2203">
        <f t="shared" si="206"/>
        <v>81.887410369553237</v>
      </c>
      <c r="C2203">
        <v>3299.39</v>
      </c>
      <c r="D2203">
        <f t="shared" si="207"/>
        <v>0.32993899999999998</v>
      </c>
      <c r="E2203">
        <v>-4058.13</v>
      </c>
      <c r="F2203">
        <f t="shared" si="208"/>
        <v>-0.40581300000000003</v>
      </c>
      <c r="Q2203">
        <v>11751.73</v>
      </c>
      <c r="R2203" s="78">
        <f t="shared" si="209"/>
        <v>81.024062327633757</v>
      </c>
      <c r="S2203">
        <v>3299.88</v>
      </c>
      <c r="T2203">
        <f t="shared" si="210"/>
        <v>0.329988</v>
      </c>
      <c r="U2203">
        <v>-728.55</v>
      </c>
      <c r="V2203">
        <f t="shared" si="211"/>
        <v>-7.2854999999999989E-2</v>
      </c>
    </row>
    <row r="2204" spans="1:22" x14ac:dyDescent="0.25">
      <c r="A2204">
        <v>11882.21</v>
      </c>
      <c r="B2204">
        <f t="shared" si="206"/>
        <v>81.923676227247654</v>
      </c>
      <c r="C2204">
        <v>3301.07</v>
      </c>
      <c r="D2204">
        <f t="shared" si="207"/>
        <v>0.33010700000000004</v>
      </c>
      <c r="E2204">
        <v>-4059.89</v>
      </c>
      <c r="F2204">
        <f t="shared" si="208"/>
        <v>-0.40598899999999999</v>
      </c>
      <c r="Q2204">
        <v>11756.99</v>
      </c>
      <c r="R2204" s="78">
        <f t="shared" si="209"/>
        <v>81.060328185328189</v>
      </c>
      <c r="S2204">
        <v>3301.26</v>
      </c>
      <c r="T2204">
        <f t="shared" si="210"/>
        <v>0.33012600000000003</v>
      </c>
      <c r="U2204">
        <v>-729.15</v>
      </c>
      <c r="V2204">
        <f t="shared" si="211"/>
        <v>-7.2914999999999994E-2</v>
      </c>
    </row>
    <row r="2205" spans="1:22" x14ac:dyDescent="0.25">
      <c r="A2205">
        <v>11887.18</v>
      </c>
      <c r="B2205">
        <f t="shared" si="206"/>
        <v>81.957942636514076</v>
      </c>
      <c r="C2205">
        <v>3303.79</v>
      </c>
      <c r="D2205">
        <f t="shared" si="207"/>
        <v>0.33037899999999998</v>
      </c>
      <c r="E2205">
        <v>-4061.62</v>
      </c>
      <c r="F2205">
        <f t="shared" si="208"/>
        <v>-0.40616199999999997</v>
      </c>
      <c r="Q2205">
        <v>11761.37</v>
      </c>
      <c r="R2205" s="78">
        <f t="shared" si="209"/>
        <v>81.090526751241043</v>
      </c>
      <c r="S2205">
        <v>3303.32</v>
      </c>
      <c r="T2205">
        <f t="shared" si="210"/>
        <v>0.33033200000000001</v>
      </c>
      <c r="U2205">
        <v>-729.32</v>
      </c>
      <c r="V2205">
        <f t="shared" si="211"/>
        <v>-7.2932000000000011E-2</v>
      </c>
    </row>
    <row r="2206" spans="1:22" x14ac:dyDescent="0.25">
      <c r="A2206">
        <v>11893.22</v>
      </c>
      <c r="B2206">
        <f t="shared" si="206"/>
        <v>81.999586321014888</v>
      </c>
      <c r="C2206">
        <v>3305.25</v>
      </c>
      <c r="D2206">
        <f t="shared" si="207"/>
        <v>0.33052500000000001</v>
      </c>
      <c r="E2206">
        <v>-4063.26</v>
      </c>
      <c r="F2206">
        <f t="shared" si="208"/>
        <v>-0.40632600000000002</v>
      </c>
      <c r="Q2206">
        <v>11767.65</v>
      </c>
      <c r="R2206" s="78">
        <f t="shared" si="209"/>
        <v>81.133825151682302</v>
      </c>
      <c r="S2206">
        <v>3304.26</v>
      </c>
      <c r="T2206">
        <f t="shared" si="210"/>
        <v>0.330426</v>
      </c>
      <c r="U2206">
        <v>-730</v>
      </c>
      <c r="V2206">
        <f t="shared" si="211"/>
        <v>-7.2999999999999995E-2</v>
      </c>
    </row>
    <row r="2207" spans="1:22" x14ac:dyDescent="0.25">
      <c r="A2207">
        <v>11897.77</v>
      </c>
      <c r="B2207">
        <f t="shared" si="206"/>
        <v>82.030956977385557</v>
      </c>
      <c r="C2207">
        <v>3306.42</v>
      </c>
      <c r="D2207">
        <f t="shared" si="207"/>
        <v>0.33064199999999999</v>
      </c>
      <c r="E2207">
        <v>-4065.33</v>
      </c>
      <c r="F2207">
        <f t="shared" si="208"/>
        <v>-0.40653299999999998</v>
      </c>
      <c r="Q2207">
        <v>11771.81</v>
      </c>
      <c r="R2207" s="78">
        <f t="shared" si="209"/>
        <v>81.162506894649752</v>
      </c>
      <c r="S2207">
        <v>3306.18</v>
      </c>
      <c r="T2207">
        <f t="shared" si="210"/>
        <v>0.33061799999999997</v>
      </c>
      <c r="U2207">
        <v>-730.6</v>
      </c>
      <c r="V2207">
        <f t="shared" si="211"/>
        <v>-7.306E-2</v>
      </c>
    </row>
    <row r="2208" spans="1:22" x14ac:dyDescent="0.25">
      <c r="A2208">
        <v>11902.85</v>
      </c>
      <c r="B2208">
        <f t="shared" si="206"/>
        <v>82.065981798124668</v>
      </c>
      <c r="C2208">
        <v>3307.64</v>
      </c>
      <c r="D2208">
        <f t="shared" si="207"/>
        <v>0.330764</v>
      </c>
      <c r="E2208">
        <v>-4067.12</v>
      </c>
      <c r="F2208">
        <f t="shared" si="208"/>
        <v>-0.40671199999999996</v>
      </c>
      <c r="Q2208">
        <v>11776.88</v>
      </c>
      <c r="R2208" s="78">
        <f t="shared" si="209"/>
        <v>81.197462768891342</v>
      </c>
      <c r="S2208">
        <v>3308.25</v>
      </c>
      <c r="T2208">
        <f t="shared" si="210"/>
        <v>0.33082499999999998</v>
      </c>
      <c r="U2208">
        <v>-731.2</v>
      </c>
      <c r="V2208">
        <f t="shared" si="211"/>
        <v>-7.3120000000000004E-2</v>
      </c>
    </row>
    <row r="2209" spans="1:22" x14ac:dyDescent="0.25">
      <c r="A2209">
        <v>11907.45</v>
      </c>
      <c r="B2209">
        <f t="shared" si="206"/>
        <v>82.097697186982913</v>
      </c>
      <c r="C2209">
        <v>3308.85</v>
      </c>
      <c r="D2209">
        <f t="shared" si="207"/>
        <v>0.33088499999999998</v>
      </c>
      <c r="E2209">
        <v>-4068.79</v>
      </c>
      <c r="F2209">
        <f t="shared" si="208"/>
        <v>-0.40687899999999999</v>
      </c>
      <c r="Q2209">
        <v>11782.57</v>
      </c>
      <c r="R2209" s="78">
        <f t="shared" si="209"/>
        <v>81.236693325979047</v>
      </c>
      <c r="S2209">
        <v>3309.33</v>
      </c>
      <c r="T2209">
        <f t="shared" si="210"/>
        <v>0.33093299999999998</v>
      </c>
      <c r="U2209">
        <v>-731.38</v>
      </c>
      <c r="V2209">
        <f t="shared" si="211"/>
        <v>-7.3137999999999995E-2</v>
      </c>
    </row>
    <row r="2210" spans="1:22" x14ac:dyDescent="0.25">
      <c r="A2210">
        <v>11914</v>
      </c>
      <c r="B2210">
        <f t="shared" si="206"/>
        <v>82.142857142857153</v>
      </c>
      <c r="C2210">
        <v>3310.54</v>
      </c>
      <c r="D2210">
        <f t="shared" si="207"/>
        <v>0.33105400000000001</v>
      </c>
      <c r="E2210">
        <v>-4070.91</v>
      </c>
      <c r="F2210">
        <f t="shared" si="208"/>
        <v>-0.40709099999999998</v>
      </c>
      <c r="Q2210">
        <v>11788.38</v>
      </c>
      <c r="R2210" s="78">
        <f t="shared" si="209"/>
        <v>81.276751241036948</v>
      </c>
      <c r="S2210">
        <v>3310.92</v>
      </c>
      <c r="T2210">
        <f t="shared" si="210"/>
        <v>0.331092</v>
      </c>
      <c r="U2210">
        <v>-731.98</v>
      </c>
      <c r="V2210">
        <f t="shared" si="211"/>
        <v>-7.3197999999999999E-2</v>
      </c>
    </row>
    <row r="2211" spans="1:22" x14ac:dyDescent="0.25">
      <c r="A2211">
        <v>11918.03</v>
      </c>
      <c r="B2211">
        <f t="shared" si="206"/>
        <v>82.170642581356873</v>
      </c>
      <c r="C2211">
        <v>3312.16</v>
      </c>
      <c r="D2211">
        <f t="shared" si="207"/>
        <v>0.33121600000000001</v>
      </c>
      <c r="E2211">
        <v>-4072.68</v>
      </c>
      <c r="F2211">
        <f t="shared" si="208"/>
        <v>-0.40726799999999996</v>
      </c>
      <c r="Q2211">
        <v>11793.67</v>
      </c>
      <c r="R2211" s="78">
        <f t="shared" si="209"/>
        <v>81.313223938223942</v>
      </c>
      <c r="S2211">
        <v>3312.9</v>
      </c>
      <c r="T2211">
        <f t="shared" si="210"/>
        <v>0.33129000000000003</v>
      </c>
      <c r="U2211">
        <v>-732.5</v>
      </c>
      <c r="V2211">
        <f t="shared" si="211"/>
        <v>-7.3249999999999996E-2</v>
      </c>
    </row>
    <row r="2212" spans="1:22" x14ac:dyDescent="0.25">
      <c r="A2212">
        <v>11923.52</v>
      </c>
      <c r="B2212">
        <f t="shared" si="206"/>
        <v>82.208494208494216</v>
      </c>
      <c r="C2212">
        <v>3313.94</v>
      </c>
      <c r="D2212">
        <f t="shared" si="207"/>
        <v>0.33139400000000002</v>
      </c>
      <c r="E2212">
        <v>-4074.15</v>
      </c>
      <c r="F2212">
        <f t="shared" si="208"/>
        <v>-0.40741500000000003</v>
      </c>
      <c r="Q2212">
        <v>11800.63</v>
      </c>
      <c r="R2212" s="78">
        <f t="shared" si="209"/>
        <v>81.361210700496414</v>
      </c>
      <c r="S2212">
        <v>3314.22</v>
      </c>
      <c r="T2212">
        <f t="shared" si="210"/>
        <v>0.33142199999999999</v>
      </c>
      <c r="U2212">
        <v>-733.1</v>
      </c>
      <c r="V2212">
        <f t="shared" si="211"/>
        <v>-7.331E-2</v>
      </c>
    </row>
    <row r="2213" spans="1:22" x14ac:dyDescent="0.25">
      <c r="A2213">
        <v>11928.19</v>
      </c>
      <c r="B2213">
        <f t="shared" si="206"/>
        <v>82.240692222835094</v>
      </c>
      <c r="C2213">
        <v>3315.59</v>
      </c>
      <c r="D2213">
        <f t="shared" si="207"/>
        <v>0.33155899999999999</v>
      </c>
      <c r="E2213">
        <v>-4076.08</v>
      </c>
      <c r="F2213">
        <f t="shared" si="208"/>
        <v>-0.40760799999999997</v>
      </c>
      <c r="Q2213">
        <v>11805.98</v>
      </c>
      <c r="R2213" s="78">
        <f t="shared" si="209"/>
        <v>81.398097076668506</v>
      </c>
      <c r="S2213">
        <v>3316.12</v>
      </c>
      <c r="T2213">
        <f t="shared" si="210"/>
        <v>0.33161199999999996</v>
      </c>
      <c r="U2213">
        <v>-733.44</v>
      </c>
      <c r="V2213">
        <f t="shared" si="211"/>
        <v>-7.3344000000000006E-2</v>
      </c>
    </row>
    <row r="2214" spans="1:22" x14ac:dyDescent="0.25">
      <c r="A2214">
        <v>11932.45</v>
      </c>
      <c r="B2214">
        <f t="shared" si="206"/>
        <v>82.270063430777725</v>
      </c>
      <c r="C2214">
        <v>3316.96</v>
      </c>
      <c r="D2214">
        <f t="shared" si="207"/>
        <v>0.33169599999999999</v>
      </c>
      <c r="E2214">
        <v>-4077.89</v>
      </c>
      <c r="F2214">
        <f t="shared" si="208"/>
        <v>-0.40778900000000001</v>
      </c>
      <c r="Q2214">
        <v>11810.57</v>
      </c>
      <c r="R2214" s="78">
        <f t="shared" si="209"/>
        <v>81.42974351902923</v>
      </c>
      <c r="S2214">
        <v>3317.23</v>
      </c>
      <c r="T2214">
        <f t="shared" si="210"/>
        <v>0.33172299999999999</v>
      </c>
      <c r="U2214">
        <v>-733.99</v>
      </c>
      <c r="V2214">
        <f t="shared" si="211"/>
        <v>-7.3399000000000006E-2</v>
      </c>
    </row>
    <row r="2215" spans="1:22" x14ac:dyDescent="0.25">
      <c r="A2215">
        <v>11938.88</v>
      </c>
      <c r="B2215">
        <f t="shared" si="206"/>
        <v>82.314396028681742</v>
      </c>
      <c r="C2215">
        <v>3318.09</v>
      </c>
      <c r="D2215">
        <f t="shared" si="207"/>
        <v>0.33180900000000002</v>
      </c>
      <c r="E2215">
        <v>-4079.86</v>
      </c>
      <c r="F2215">
        <f t="shared" si="208"/>
        <v>-0.40798600000000002</v>
      </c>
      <c r="Q2215">
        <v>11815.64</v>
      </c>
      <c r="R2215" s="78">
        <f t="shared" si="209"/>
        <v>81.46469939327082</v>
      </c>
      <c r="S2215">
        <v>3318.15</v>
      </c>
      <c r="T2215">
        <f t="shared" si="210"/>
        <v>0.33181500000000003</v>
      </c>
      <c r="U2215">
        <v>-734.51</v>
      </c>
      <c r="V2215">
        <f t="shared" si="211"/>
        <v>-7.3451000000000002E-2</v>
      </c>
    </row>
    <row r="2216" spans="1:22" x14ac:dyDescent="0.25">
      <c r="A2216">
        <v>11941.98</v>
      </c>
      <c r="B2216">
        <f t="shared" si="206"/>
        <v>82.335769442912309</v>
      </c>
      <c r="C2216">
        <v>3319.6</v>
      </c>
      <c r="D2216">
        <f t="shared" si="207"/>
        <v>0.33195999999999998</v>
      </c>
      <c r="E2216">
        <v>-4081.15</v>
      </c>
      <c r="F2216">
        <f t="shared" si="208"/>
        <v>-0.40811500000000001</v>
      </c>
      <c r="Q2216">
        <v>11820.58</v>
      </c>
      <c r="R2216" s="78">
        <f t="shared" si="209"/>
        <v>81.498758963044679</v>
      </c>
      <c r="S2216">
        <v>3318.82</v>
      </c>
      <c r="T2216">
        <f t="shared" si="210"/>
        <v>0.33188200000000001</v>
      </c>
      <c r="U2216">
        <v>-734.65</v>
      </c>
      <c r="V2216">
        <f t="shared" si="211"/>
        <v>-7.3465000000000003E-2</v>
      </c>
    </row>
    <row r="2217" spans="1:22" x14ac:dyDescent="0.25">
      <c r="A2217">
        <v>11948.55</v>
      </c>
      <c r="B2217">
        <f t="shared" si="206"/>
        <v>82.381067291781577</v>
      </c>
      <c r="C2217">
        <v>3320.83</v>
      </c>
      <c r="D2217">
        <f t="shared" si="207"/>
        <v>0.33208300000000002</v>
      </c>
      <c r="E2217">
        <v>-4083.28</v>
      </c>
      <c r="F2217">
        <f t="shared" si="208"/>
        <v>-0.40832800000000002</v>
      </c>
      <c r="Q2217">
        <v>11826.12</v>
      </c>
      <c r="R2217" s="78">
        <f t="shared" si="209"/>
        <v>81.536955322669613</v>
      </c>
      <c r="S2217">
        <v>3321.48</v>
      </c>
      <c r="T2217">
        <f t="shared" si="210"/>
        <v>0.332148</v>
      </c>
      <c r="U2217">
        <v>-734.94</v>
      </c>
      <c r="V2217">
        <f t="shared" si="211"/>
        <v>-7.3494000000000004E-2</v>
      </c>
    </row>
    <row r="2218" spans="1:22" x14ac:dyDescent="0.25">
      <c r="A2218">
        <v>11952.72</v>
      </c>
      <c r="B2218">
        <f t="shared" si="206"/>
        <v>82.409817981246547</v>
      </c>
      <c r="C2218">
        <v>3322.34</v>
      </c>
      <c r="D2218">
        <f t="shared" si="207"/>
        <v>0.33223400000000003</v>
      </c>
      <c r="E2218">
        <v>-4085.02</v>
      </c>
      <c r="F2218">
        <f t="shared" si="208"/>
        <v>-0.40850199999999998</v>
      </c>
      <c r="Q2218">
        <v>11830.99</v>
      </c>
      <c r="R2218" s="78">
        <f t="shared" si="209"/>
        <v>81.570532266960839</v>
      </c>
      <c r="S2218">
        <v>3322.44</v>
      </c>
      <c r="T2218">
        <f t="shared" si="210"/>
        <v>0.33224399999999998</v>
      </c>
      <c r="U2218">
        <v>-735.68</v>
      </c>
      <c r="V2218">
        <f t="shared" si="211"/>
        <v>-7.3567999999999995E-2</v>
      </c>
    </row>
    <row r="2219" spans="1:22" x14ac:dyDescent="0.25">
      <c r="A2219">
        <v>11957.42</v>
      </c>
      <c r="B2219">
        <f t="shared" si="206"/>
        <v>82.442222835079988</v>
      </c>
      <c r="C2219">
        <v>3323.67</v>
      </c>
      <c r="D2219">
        <f t="shared" si="207"/>
        <v>0.33236700000000002</v>
      </c>
      <c r="E2219">
        <v>-4087</v>
      </c>
      <c r="F2219">
        <f t="shared" si="208"/>
        <v>-0.40870000000000001</v>
      </c>
      <c r="Q2219">
        <v>11836.58</v>
      </c>
      <c r="R2219" s="78">
        <f t="shared" si="209"/>
        <v>81.609073359073363</v>
      </c>
      <c r="S2219">
        <v>3324.81</v>
      </c>
      <c r="T2219">
        <f t="shared" si="210"/>
        <v>0.33248099999999997</v>
      </c>
      <c r="U2219">
        <v>-736.13</v>
      </c>
      <c r="V2219">
        <f t="shared" si="211"/>
        <v>-7.3612999999999998E-2</v>
      </c>
    </row>
    <row r="2220" spans="1:22" x14ac:dyDescent="0.25">
      <c r="A2220">
        <v>11964.42</v>
      </c>
      <c r="B2220">
        <f t="shared" si="206"/>
        <v>82.490485383342531</v>
      </c>
      <c r="C2220">
        <v>3325.42</v>
      </c>
      <c r="D2220">
        <f t="shared" si="207"/>
        <v>0.332542</v>
      </c>
      <c r="E2220">
        <v>-4088.75</v>
      </c>
      <c r="F2220">
        <f t="shared" si="208"/>
        <v>-0.40887499999999999</v>
      </c>
      <c r="Q2220">
        <v>11841.13</v>
      </c>
      <c r="R2220" s="78">
        <f t="shared" si="209"/>
        <v>81.640444015444018</v>
      </c>
      <c r="S2220">
        <v>3325.81</v>
      </c>
      <c r="T2220">
        <f t="shared" si="210"/>
        <v>0.33258100000000002</v>
      </c>
      <c r="U2220">
        <v>-736.65</v>
      </c>
      <c r="V2220">
        <f t="shared" si="211"/>
        <v>-7.3664999999999994E-2</v>
      </c>
    </row>
    <row r="2221" spans="1:22" x14ac:dyDescent="0.25">
      <c r="A2221">
        <v>11968.86</v>
      </c>
      <c r="B2221">
        <f t="shared" si="206"/>
        <v>82.521097628240497</v>
      </c>
      <c r="C2221">
        <v>3327.44</v>
      </c>
      <c r="D2221">
        <f t="shared" si="207"/>
        <v>0.33274399999999998</v>
      </c>
      <c r="E2221">
        <v>-4090.88</v>
      </c>
      <c r="F2221">
        <f t="shared" si="208"/>
        <v>-0.40908800000000001</v>
      </c>
      <c r="Q2221">
        <v>11848.03</v>
      </c>
      <c r="R2221" s="78">
        <f t="shared" si="209"/>
        <v>81.688017098731393</v>
      </c>
      <c r="S2221">
        <v>3326.7</v>
      </c>
      <c r="T2221">
        <f t="shared" si="210"/>
        <v>0.33266999999999997</v>
      </c>
      <c r="U2221">
        <v>-737.27</v>
      </c>
      <c r="V2221">
        <f t="shared" si="211"/>
        <v>-7.3727000000000001E-2</v>
      </c>
    </row>
    <row r="2222" spans="1:22" x14ac:dyDescent="0.25">
      <c r="A2222">
        <v>11976.77</v>
      </c>
      <c r="B2222">
        <f t="shared" si="206"/>
        <v>82.575634307777179</v>
      </c>
      <c r="C2222">
        <v>3328.73</v>
      </c>
      <c r="D2222">
        <f t="shared" si="207"/>
        <v>0.33287299999999997</v>
      </c>
      <c r="E2222">
        <v>-4092.83</v>
      </c>
      <c r="F2222">
        <f t="shared" si="208"/>
        <v>-0.40928300000000001</v>
      </c>
      <c r="Q2222">
        <v>11854.45</v>
      </c>
      <c r="R2222" s="78">
        <f t="shared" si="209"/>
        <v>81.732280750137903</v>
      </c>
      <c r="S2222">
        <v>3330</v>
      </c>
      <c r="T2222">
        <f t="shared" si="210"/>
        <v>0.33300000000000002</v>
      </c>
      <c r="U2222">
        <v>-737.76</v>
      </c>
      <c r="V2222">
        <f t="shared" si="211"/>
        <v>-7.3775999999999994E-2</v>
      </c>
    </row>
    <row r="2223" spans="1:22" x14ac:dyDescent="0.25">
      <c r="A2223">
        <v>11977.79</v>
      </c>
      <c r="B2223">
        <f t="shared" si="206"/>
        <v>82.582666850524006</v>
      </c>
      <c r="C2223">
        <v>3330.29</v>
      </c>
      <c r="D2223">
        <f t="shared" si="207"/>
        <v>0.33302900000000002</v>
      </c>
      <c r="E2223">
        <v>-4094.13</v>
      </c>
      <c r="F2223">
        <f t="shared" si="208"/>
        <v>-0.40941300000000003</v>
      </c>
      <c r="Q2223">
        <v>11856.2</v>
      </c>
      <c r="R2223" s="78">
        <f t="shared" si="209"/>
        <v>81.744346387203535</v>
      </c>
      <c r="S2223">
        <v>3330.96</v>
      </c>
      <c r="T2223">
        <f t="shared" si="210"/>
        <v>0.333096</v>
      </c>
      <c r="U2223">
        <v>-737.71</v>
      </c>
      <c r="V2223">
        <f t="shared" si="211"/>
        <v>-7.3771000000000003E-2</v>
      </c>
    </row>
    <row r="2224" spans="1:22" x14ac:dyDescent="0.25">
      <c r="A2224">
        <v>11983.85</v>
      </c>
      <c r="B2224">
        <f t="shared" si="206"/>
        <v>82.624448428019861</v>
      </c>
      <c r="C2224">
        <v>3331.73</v>
      </c>
      <c r="D2224">
        <f t="shared" si="207"/>
        <v>0.333173</v>
      </c>
      <c r="E2224">
        <v>-4096.05</v>
      </c>
      <c r="F2224">
        <f t="shared" si="208"/>
        <v>-0.409605</v>
      </c>
      <c r="Q2224">
        <v>11861.16</v>
      </c>
      <c r="R2224" s="78">
        <f t="shared" si="209"/>
        <v>81.778543849972422</v>
      </c>
      <c r="S2224">
        <v>3331.55</v>
      </c>
      <c r="T2224">
        <f t="shared" si="210"/>
        <v>0.33315500000000003</v>
      </c>
      <c r="U2224">
        <v>-738.54</v>
      </c>
      <c r="V2224">
        <f t="shared" si="211"/>
        <v>-7.3854000000000003E-2</v>
      </c>
    </row>
    <row r="2225" spans="1:22" x14ac:dyDescent="0.25">
      <c r="A2225">
        <v>11986.95</v>
      </c>
      <c r="B2225">
        <f t="shared" si="206"/>
        <v>82.645821842250427</v>
      </c>
      <c r="C2225">
        <v>3333.07</v>
      </c>
      <c r="D2225">
        <f t="shared" si="207"/>
        <v>0.33330700000000002</v>
      </c>
      <c r="E2225">
        <v>-4098.0200000000004</v>
      </c>
      <c r="F2225">
        <f t="shared" si="208"/>
        <v>-0.40980200000000006</v>
      </c>
      <c r="Q2225">
        <v>11865.27</v>
      </c>
      <c r="R2225" s="78">
        <f t="shared" si="209"/>
        <v>81.806880860452296</v>
      </c>
      <c r="S2225">
        <v>3333.65</v>
      </c>
      <c r="T2225">
        <f t="shared" si="210"/>
        <v>0.33336500000000002</v>
      </c>
      <c r="U2225">
        <v>-739.08</v>
      </c>
      <c r="V2225">
        <f t="shared" si="211"/>
        <v>-7.3908000000000001E-2</v>
      </c>
    </row>
    <row r="2226" spans="1:22" x14ac:dyDescent="0.25">
      <c r="A2226">
        <v>11992.72</v>
      </c>
      <c r="B2226">
        <f t="shared" si="206"/>
        <v>82.685603971318258</v>
      </c>
      <c r="C2226">
        <v>3334.64</v>
      </c>
      <c r="D2226">
        <f t="shared" si="207"/>
        <v>0.33346399999999998</v>
      </c>
      <c r="E2226">
        <v>-4099.66</v>
      </c>
      <c r="F2226">
        <f t="shared" si="208"/>
        <v>-0.409966</v>
      </c>
      <c r="Q2226">
        <v>11870.87</v>
      </c>
      <c r="R2226" s="78">
        <f t="shared" si="209"/>
        <v>81.845490899062341</v>
      </c>
      <c r="S2226">
        <v>3335.14</v>
      </c>
      <c r="T2226">
        <f t="shared" si="210"/>
        <v>0.33351399999999998</v>
      </c>
      <c r="U2226">
        <v>-739.36</v>
      </c>
      <c r="V2226">
        <f t="shared" si="211"/>
        <v>-7.3936000000000002E-2</v>
      </c>
    </row>
    <row r="2227" spans="1:22" x14ac:dyDescent="0.25">
      <c r="A2227">
        <v>11998.39</v>
      </c>
      <c r="B2227">
        <f t="shared" si="206"/>
        <v>82.724696635410922</v>
      </c>
      <c r="C2227">
        <v>3335.96</v>
      </c>
      <c r="D2227">
        <f t="shared" si="207"/>
        <v>0.333596</v>
      </c>
      <c r="E2227">
        <v>-4101.6400000000003</v>
      </c>
      <c r="F2227">
        <f t="shared" si="208"/>
        <v>-0.41016400000000003</v>
      </c>
      <c r="Q2227">
        <v>11876.77</v>
      </c>
      <c r="R2227" s="78">
        <f t="shared" si="209"/>
        <v>81.886169332597916</v>
      </c>
      <c r="S2227">
        <v>3336.11</v>
      </c>
      <c r="T2227">
        <f t="shared" si="210"/>
        <v>0.33361099999999999</v>
      </c>
      <c r="U2227">
        <v>-739.84</v>
      </c>
      <c r="V2227">
        <f t="shared" si="211"/>
        <v>-7.3984000000000008E-2</v>
      </c>
    </row>
    <row r="2228" spans="1:22" x14ac:dyDescent="0.25">
      <c r="A2228">
        <v>12003.29</v>
      </c>
      <c r="B2228">
        <f t="shared" si="206"/>
        <v>82.758480419194711</v>
      </c>
      <c r="C2228">
        <v>3337.5</v>
      </c>
      <c r="D2228">
        <f t="shared" si="207"/>
        <v>0.33374999999999999</v>
      </c>
      <c r="E2228">
        <v>-4103.37</v>
      </c>
      <c r="F2228">
        <f t="shared" si="208"/>
        <v>-0.41033700000000001</v>
      </c>
      <c r="Q2228">
        <v>11881.72</v>
      </c>
      <c r="R2228" s="78">
        <f t="shared" si="209"/>
        <v>81.920297848869282</v>
      </c>
      <c r="S2228">
        <v>3336.81</v>
      </c>
      <c r="T2228">
        <f t="shared" si="210"/>
        <v>0.33368100000000001</v>
      </c>
      <c r="U2228">
        <v>-740.09</v>
      </c>
      <c r="V2228">
        <f t="shared" si="211"/>
        <v>-7.4009000000000005E-2</v>
      </c>
    </row>
    <row r="2229" spans="1:22" x14ac:dyDescent="0.25">
      <c r="A2229">
        <v>12007.53</v>
      </c>
      <c r="B2229">
        <f t="shared" si="206"/>
        <v>82.787713734142315</v>
      </c>
      <c r="C2229">
        <v>3339.11</v>
      </c>
      <c r="D2229">
        <f t="shared" si="207"/>
        <v>0.33391100000000001</v>
      </c>
      <c r="E2229">
        <v>-4104.97</v>
      </c>
      <c r="F2229">
        <f t="shared" si="208"/>
        <v>-0.410497</v>
      </c>
      <c r="Q2229">
        <v>11887.51</v>
      </c>
      <c r="R2229" s="78">
        <f t="shared" si="209"/>
        <v>81.960217870932169</v>
      </c>
      <c r="S2229">
        <v>3339.5</v>
      </c>
      <c r="T2229">
        <f t="shared" si="210"/>
        <v>0.33395000000000002</v>
      </c>
      <c r="U2229">
        <v>-740.67</v>
      </c>
      <c r="V2229">
        <f t="shared" si="211"/>
        <v>-7.4066999999999994E-2</v>
      </c>
    </row>
    <row r="2230" spans="1:22" x14ac:dyDescent="0.25">
      <c r="A2230">
        <v>12012.05</v>
      </c>
      <c r="B2230">
        <f t="shared" si="206"/>
        <v>82.818877551020407</v>
      </c>
      <c r="C2230">
        <v>3341.47</v>
      </c>
      <c r="D2230">
        <f t="shared" si="207"/>
        <v>0.33414699999999997</v>
      </c>
      <c r="E2230">
        <v>-4106.84</v>
      </c>
      <c r="F2230">
        <f t="shared" si="208"/>
        <v>-0.41068399999999999</v>
      </c>
      <c r="Q2230">
        <v>11892.59</v>
      </c>
      <c r="R2230" s="78">
        <f t="shared" si="209"/>
        <v>81.995242691671265</v>
      </c>
      <c r="S2230">
        <v>3340.54</v>
      </c>
      <c r="T2230">
        <f t="shared" si="210"/>
        <v>0.33405400000000002</v>
      </c>
      <c r="U2230">
        <v>-741.18</v>
      </c>
      <c r="V2230">
        <f t="shared" si="211"/>
        <v>-7.4117999999999989E-2</v>
      </c>
    </row>
    <row r="2231" spans="1:22" x14ac:dyDescent="0.25">
      <c r="A2231">
        <v>12016.42</v>
      </c>
      <c r="B2231">
        <f t="shared" si="206"/>
        <v>82.84900717043574</v>
      </c>
      <c r="C2231">
        <v>3341.9</v>
      </c>
      <c r="D2231">
        <f t="shared" si="207"/>
        <v>0.33418999999999999</v>
      </c>
      <c r="E2231">
        <v>-4108.51</v>
      </c>
      <c r="F2231">
        <f t="shared" si="208"/>
        <v>-0.41085100000000002</v>
      </c>
      <c r="Q2231">
        <v>11897.76</v>
      </c>
      <c r="R2231" s="78">
        <f t="shared" si="209"/>
        <v>82.030888030888036</v>
      </c>
      <c r="S2231">
        <v>3342.65</v>
      </c>
      <c r="T2231">
        <f t="shared" si="210"/>
        <v>0.33426500000000003</v>
      </c>
      <c r="U2231">
        <v>-741.61</v>
      </c>
      <c r="V2231">
        <f t="shared" si="211"/>
        <v>-7.4161000000000005E-2</v>
      </c>
    </row>
    <row r="2232" spans="1:22" x14ac:dyDescent="0.25">
      <c r="A2232">
        <v>12023.17</v>
      </c>
      <c r="B2232">
        <f t="shared" si="206"/>
        <v>82.895546056260343</v>
      </c>
      <c r="C2232">
        <v>3343.17</v>
      </c>
      <c r="D2232">
        <f t="shared" si="207"/>
        <v>0.33431700000000003</v>
      </c>
      <c r="E2232">
        <v>-4110.6099999999997</v>
      </c>
      <c r="F2232">
        <f t="shared" si="208"/>
        <v>-0.41106099999999995</v>
      </c>
      <c r="Q2232">
        <v>11897.21</v>
      </c>
      <c r="R2232" s="78">
        <f t="shared" si="209"/>
        <v>82.027095973524538</v>
      </c>
      <c r="S2232">
        <v>3342.74</v>
      </c>
      <c r="T2232">
        <f t="shared" si="210"/>
        <v>0.33427399999999996</v>
      </c>
      <c r="U2232">
        <v>-741.83</v>
      </c>
      <c r="V2232">
        <f t="shared" si="211"/>
        <v>-7.4182999999999999E-2</v>
      </c>
    </row>
    <row r="2233" spans="1:22" x14ac:dyDescent="0.25">
      <c r="A2233">
        <v>12028.98</v>
      </c>
      <c r="B2233">
        <f t="shared" si="206"/>
        <v>82.935603971318258</v>
      </c>
      <c r="C2233">
        <v>3345.19</v>
      </c>
      <c r="D2233">
        <f t="shared" si="207"/>
        <v>0.33451900000000001</v>
      </c>
      <c r="E2233">
        <v>-4112.42</v>
      </c>
      <c r="F2233">
        <f t="shared" si="208"/>
        <v>-0.411242</v>
      </c>
      <c r="Q2233">
        <v>11904.05</v>
      </c>
      <c r="R2233" s="78">
        <f t="shared" si="209"/>
        <v>82.074255377826802</v>
      </c>
      <c r="S2233">
        <v>3344.13</v>
      </c>
      <c r="T2233">
        <f t="shared" si="210"/>
        <v>0.33441300000000002</v>
      </c>
      <c r="U2233">
        <v>-742.46</v>
      </c>
      <c r="V2233">
        <f t="shared" si="211"/>
        <v>-7.4246000000000006E-2</v>
      </c>
    </row>
    <row r="2234" spans="1:22" x14ac:dyDescent="0.25">
      <c r="A2234">
        <v>12032.75</v>
      </c>
      <c r="B2234">
        <f t="shared" si="206"/>
        <v>82.961596800882518</v>
      </c>
      <c r="C2234">
        <v>3346.39</v>
      </c>
      <c r="D2234">
        <f t="shared" si="207"/>
        <v>0.33463899999999996</v>
      </c>
      <c r="E2234">
        <v>-4113.8900000000003</v>
      </c>
      <c r="F2234">
        <f t="shared" si="208"/>
        <v>-0.41138900000000006</v>
      </c>
      <c r="Q2234">
        <v>11912.67</v>
      </c>
      <c r="R2234" s="78">
        <f t="shared" si="209"/>
        <v>82.13368725868726</v>
      </c>
      <c r="S2234">
        <v>3346.49</v>
      </c>
      <c r="T2234">
        <f t="shared" si="210"/>
        <v>0.33464899999999997</v>
      </c>
      <c r="U2234">
        <v>-742.76</v>
      </c>
      <c r="V2234">
        <f t="shared" si="211"/>
        <v>-7.4275999999999995E-2</v>
      </c>
    </row>
    <row r="2235" spans="1:22" x14ac:dyDescent="0.25">
      <c r="A2235">
        <v>12038.71</v>
      </c>
      <c r="B2235">
        <f t="shared" si="206"/>
        <v>83.002688913403205</v>
      </c>
      <c r="C2235">
        <v>3348.46</v>
      </c>
      <c r="D2235">
        <f t="shared" si="207"/>
        <v>0.33484599999999998</v>
      </c>
      <c r="E2235">
        <v>-4115.91</v>
      </c>
      <c r="F2235">
        <f t="shared" si="208"/>
        <v>-0.41159099999999998</v>
      </c>
      <c r="Q2235">
        <v>11918.45</v>
      </c>
      <c r="R2235" s="78">
        <f t="shared" si="209"/>
        <v>82.173538334252626</v>
      </c>
      <c r="S2235">
        <v>3349.17</v>
      </c>
      <c r="T2235">
        <f t="shared" si="210"/>
        <v>0.33491700000000002</v>
      </c>
      <c r="U2235">
        <v>-743.68</v>
      </c>
      <c r="V2235">
        <f t="shared" si="211"/>
        <v>-7.436799999999999E-2</v>
      </c>
    </row>
    <row r="2236" spans="1:22" x14ac:dyDescent="0.25">
      <c r="A2236">
        <v>12043.06</v>
      </c>
      <c r="B2236">
        <f t="shared" si="206"/>
        <v>83.032680639823496</v>
      </c>
      <c r="C2236">
        <v>3349.84</v>
      </c>
      <c r="D2236">
        <f t="shared" si="207"/>
        <v>0.334984</v>
      </c>
      <c r="E2236">
        <v>-4117.53</v>
      </c>
      <c r="F2236">
        <f t="shared" si="208"/>
        <v>-0.41175299999999998</v>
      </c>
      <c r="Q2236">
        <v>11925.43</v>
      </c>
      <c r="R2236" s="78">
        <f t="shared" si="209"/>
        <v>82.221662989520141</v>
      </c>
      <c r="S2236">
        <v>3350.47</v>
      </c>
      <c r="T2236">
        <f t="shared" si="210"/>
        <v>0.33504699999999998</v>
      </c>
      <c r="U2236">
        <v>-744.13</v>
      </c>
      <c r="V2236">
        <f t="shared" si="211"/>
        <v>-7.4412999999999993E-2</v>
      </c>
    </row>
    <row r="2237" spans="1:22" x14ac:dyDescent="0.25">
      <c r="A2237">
        <v>12049.35</v>
      </c>
      <c r="B2237">
        <f t="shared" si="206"/>
        <v>83.076047986762276</v>
      </c>
      <c r="C2237">
        <v>3351.17</v>
      </c>
      <c r="D2237">
        <f t="shared" si="207"/>
        <v>0.335117</v>
      </c>
      <c r="E2237">
        <v>-4119.3500000000004</v>
      </c>
      <c r="F2237">
        <f t="shared" si="208"/>
        <v>-0.41193500000000005</v>
      </c>
      <c r="Q2237">
        <v>11931.15</v>
      </c>
      <c r="R2237" s="78">
        <f t="shared" si="209"/>
        <v>82.261100386100395</v>
      </c>
      <c r="S2237">
        <v>3352.46</v>
      </c>
      <c r="T2237">
        <f t="shared" si="210"/>
        <v>0.33524599999999999</v>
      </c>
      <c r="U2237">
        <v>-744.32</v>
      </c>
      <c r="V2237">
        <f t="shared" si="211"/>
        <v>-7.4431999999999998E-2</v>
      </c>
    </row>
    <row r="2238" spans="1:22" x14ac:dyDescent="0.25">
      <c r="A2238">
        <v>12053.83</v>
      </c>
      <c r="B2238">
        <f t="shared" si="206"/>
        <v>83.106936017650312</v>
      </c>
      <c r="C2238">
        <v>3352.69</v>
      </c>
      <c r="D2238">
        <f t="shared" si="207"/>
        <v>0.33526899999999998</v>
      </c>
      <c r="E2238">
        <v>-4121.22</v>
      </c>
      <c r="F2238">
        <f t="shared" si="208"/>
        <v>-0.41212200000000004</v>
      </c>
      <c r="Q2238">
        <v>11936.03</v>
      </c>
      <c r="R2238" s="78">
        <f t="shared" si="209"/>
        <v>82.294746276889143</v>
      </c>
      <c r="S2238">
        <v>3353.06</v>
      </c>
      <c r="T2238">
        <f t="shared" si="210"/>
        <v>0.33530599999999999</v>
      </c>
      <c r="U2238">
        <v>-745.08</v>
      </c>
      <c r="V2238">
        <f t="shared" si="211"/>
        <v>-7.4508000000000005E-2</v>
      </c>
    </row>
    <row r="2239" spans="1:22" x14ac:dyDescent="0.25">
      <c r="A2239">
        <v>12057.96</v>
      </c>
      <c r="B2239">
        <f t="shared" si="206"/>
        <v>83.135410921125199</v>
      </c>
      <c r="C2239">
        <v>3353.8</v>
      </c>
      <c r="D2239">
        <f t="shared" si="207"/>
        <v>0.33538000000000001</v>
      </c>
      <c r="E2239">
        <v>-4122.97</v>
      </c>
      <c r="F2239">
        <f t="shared" si="208"/>
        <v>-0.41229700000000002</v>
      </c>
      <c r="Q2239">
        <v>11939.77</v>
      </c>
      <c r="R2239" s="78">
        <f t="shared" si="209"/>
        <v>82.320532266960839</v>
      </c>
      <c r="S2239">
        <v>3354.71</v>
      </c>
      <c r="T2239">
        <f t="shared" si="210"/>
        <v>0.33547100000000002</v>
      </c>
      <c r="U2239">
        <v>-745.14</v>
      </c>
      <c r="V2239">
        <f t="shared" si="211"/>
        <v>-7.4513999999999997E-2</v>
      </c>
    </row>
    <row r="2240" spans="1:22" x14ac:dyDescent="0.25">
      <c r="A2240">
        <v>12064.68</v>
      </c>
      <c r="B2240">
        <f t="shared" si="206"/>
        <v>83.181742967457254</v>
      </c>
      <c r="C2240">
        <v>3355.22</v>
      </c>
      <c r="D2240">
        <f t="shared" si="207"/>
        <v>0.33552199999999999</v>
      </c>
      <c r="E2240">
        <v>-4124.47</v>
      </c>
      <c r="F2240">
        <f t="shared" si="208"/>
        <v>-0.41244700000000001</v>
      </c>
      <c r="Q2240">
        <v>11945.53</v>
      </c>
      <c r="R2240" s="78">
        <f t="shared" si="209"/>
        <v>82.360245449531178</v>
      </c>
      <c r="S2240">
        <v>3356.74</v>
      </c>
      <c r="T2240">
        <f t="shared" si="210"/>
        <v>0.33567399999999997</v>
      </c>
      <c r="U2240">
        <v>-746.01</v>
      </c>
      <c r="V2240">
        <f t="shared" si="211"/>
        <v>-7.4601000000000001E-2</v>
      </c>
    </row>
    <row r="2241" spans="1:22" x14ac:dyDescent="0.25">
      <c r="A2241">
        <v>12069.1</v>
      </c>
      <c r="B2241">
        <f t="shared" si="206"/>
        <v>83.212217319360178</v>
      </c>
      <c r="C2241">
        <v>3357.55</v>
      </c>
      <c r="D2241">
        <f t="shared" si="207"/>
        <v>0.33575500000000003</v>
      </c>
      <c r="E2241">
        <v>-4126.75</v>
      </c>
      <c r="F2241">
        <f t="shared" si="208"/>
        <v>-0.41267500000000001</v>
      </c>
      <c r="Q2241">
        <v>11952.36</v>
      </c>
      <c r="R2241" s="78">
        <f t="shared" si="209"/>
        <v>82.40733590733592</v>
      </c>
      <c r="S2241">
        <v>3357.77</v>
      </c>
      <c r="T2241">
        <f t="shared" si="210"/>
        <v>0.33577699999999999</v>
      </c>
      <c r="U2241">
        <v>-746.6</v>
      </c>
      <c r="V2241">
        <f t="shared" si="211"/>
        <v>-7.4660000000000004E-2</v>
      </c>
    </row>
    <row r="2242" spans="1:22" x14ac:dyDescent="0.25">
      <c r="A2242">
        <v>12075.12</v>
      </c>
      <c r="B2242">
        <f t="shared" si="206"/>
        <v>83.253723110865977</v>
      </c>
      <c r="C2242">
        <v>3358.83</v>
      </c>
      <c r="D2242">
        <f t="shared" si="207"/>
        <v>0.33588299999999999</v>
      </c>
      <c r="E2242">
        <v>-4128.54</v>
      </c>
      <c r="F2242">
        <f t="shared" si="208"/>
        <v>-0.412854</v>
      </c>
      <c r="Q2242">
        <v>11957.74</v>
      </c>
      <c r="R2242" s="78">
        <f t="shared" si="209"/>
        <v>82.44442912300056</v>
      </c>
      <c r="S2242">
        <v>3359.05</v>
      </c>
      <c r="T2242">
        <f t="shared" si="210"/>
        <v>0.33590500000000001</v>
      </c>
      <c r="U2242">
        <v>-747.07</v>
      </c>
      <c r="V2242">
        <f t="shared" si="211"/>
        <v>-7.470700000000001E-2</v>
      </c>
    </row>
    <row r="2243" spans="1:22" x14ac:dyDescent="0.25">
      <c r="A2243">
        <v>12078.85</v>
      </c>
      <c r="B2243">
        <f t="shared" si="206"/>
        <v>83.279440154440167</v>
      </c>
      <c r="C2243">
        <v>3359.97</v>
      </c>
      <c r="D2243">
        <f t="shared" si="207"/>
        <v>0.33599699999999999</v>
      </c>
      <c r="E2243">
        <v>-4129.92</v>
      </c>
      <c r="F2243">
        <f t="shared" si="208"/>
        <v>-0.41299200000000003</v>
      </c>
      <c r="Q2243">
        <v>11959.86</v>
      </c>
      <c r="R2243" s="78">
        <f t="shared" si="209"/>
        <v>82.459045780474355</v>
      </c>
      <c r="S2243">
        <v>3360.15</v>
      </c>
      <c r="T2243">
        <f t="shared" si="210"/>
        <v>0.33601500000000001</v>
      </c>
      <c r="U2243">
        <v>-747.13</v>
      </c>
      <c r="V2243">
        <f t="shared" si="211"/>
        <v>-7.4713000000000002E-2</v>
      </c>
    </row>
    <row r="2244" spans="1:22" x14ac:dyDescent="0.25">
      <c r="A2244">
        <v>12084.34</v>
      </c>
      <c r="B2244">
        <f t="shared" ref="B2244:B2307" si="212">(A2244/145.04)</f>
        <v>83.317291781577495</v>
      </c>
      <c r="C2244">
        <v>3361.28</v>
      </c>
      <c r="D2244">
        <f t="shared" ref="D2244:D2307" si="213">C2244/10000</f>
        <v>0.33612800000000004</v>
      </c>
      <c r="E2244">
        <v>-4132.03</v>
      </c>
      <c r="F2244">
        <f t="shared" ref="F2244:F2307" si="214">E2244/10000</f>
        <v>-0.41320299999999999</v>
      </c>
      <c r="Q2244">
        <v>11964.44</v>
      </c>
      <c r="R2244" s="78">
        <f t="shared" ref="R2244:R2307" si="215">(Q2244/145.04)</f>
        <v>82.490623276337573</v>
      </c>
      <c r="S2244">
        <v>3361.84</v>
      </c>
      <c r="T2244">
        <f t="shared" ref="T2244:T2307" si="216">S2244/10000</f>
        <v>0.33618400000000004</v>
      </c>
      <c r="U2244">
        <v>-747.81</v>
      </c>
      <c r="V2244">
        <f t="shared" ref="V2244:V2307" si="217">U2244/10000</f>
        <v>-7.4781E-2</v>
      </c>
    </row>
    <row r="2245" spans="1:22" x14ac:dyDescent="0.25">
      <c r="A2245">
        <v>12089.18</v>
      </c>
      <c r="B2245">
        <f t="shared" si="212"/>
        <v>83.350661886376173</v>
      </c>
      <c r="C2245">
        <v>3362.92</v>
      </c>
      <c r="D2245">
        <f t="shared" si="213"/>
        <v>0.33629199999999998</v>
      </c>
      <c r="E2245">
        <v>-4133.5600000000004</v>
      </c>
      <c r="F2245">
        <f t="shared" si="214"/>
        <v>-0.41335600000000006</v>
      </c>
      <c r="Q2245">
        <v>11970.05</v>
      </c>
      <c r="R2245" s="78">
        <f t="shared" si="215"/>
        <v>82.529302261445125</v>
      </c>
      <c r="S2245">
        <v>3363.15</v>
      </c>
      <c r="T2245">
        <f t="shared" si="216"/>
        <v>0.33631500000000003</v>
      </c>
      <c r="U2245">
        <v>-748.06</v>
      </c>
      <c r="V2245">
        <f t="shared" si="217"/>
        <v>-7.4805999999999997E-2</v>
      </c>
    </row>
    <row r="2246" spans="1:22" x14ac:dyDescent="0.25">
      <c r="A2246">
        <v>12094.98</v>
      </c>
      <c r="B2246">
        <f t="shared" si="212"/>
        <v>83.390650854936567</v>
      </c>
      <c r="C2246">
        <v>3364.28</v>
      </c>
      <c r="D2246">
        <f t="shared" si="213"/>
        <v>0.336428</v>
      </c>
      <c r="E2246">
        <v>-4135.28</v>
      </c>
      <c r="F2246">
        <f t="shared" si="214"/>
        <v>-0.41352799999999995</v>
      </c>
      <c r="Q2246">
        <v>11975.04</v>
      </c>
      <c r="R2246" s="78">
        <f t="shared" si="215"/>
        <v>82.563706563706575</v>
      </c>
      <c r="S2246">
        <v>3364.35</v>
      </c>
      <c r="T2246">
        <f t="shared" si="216"/>
        <v>0.33643499999999998</v>
      </c>
      <c r="U2246">
        <v>-748.8</v>
      </c>
      <c r="V2246">
        <f t="shared" si="217"/>
        <v>-7.4880000000000002E-2</v>
      </c>
    </row>
    <row r="2247" spans="1:22" x14ac:dyDescent="0.25">
      <c r="A2247">
        <v>12100.37</v>
      </c>
      <c r="B2247">
        <f t="shared" si="212"/>
        <v>83.427813017098742</v>
      </c>
      <c r="C2247">
        <v>3366.15</v>
      </c>
      <c r="D2247">
        <f t="shared" si="213"/>
        <v>0.336615</v>
      </c>
      <c r="E2247">
        <v>-4137</v>
      </c>
      <c r="F2247">
        <f t="shared" si="214"/>
        <v>-0.41370000000000001</v>
      </c>
      <c r="Q2247">
        <v>11980.41</v>
      </c>
      <c r="R2247" s="78">
        <f t="shared" si="215"/>
        <v>82.600730832873694</v>
      </c>
      <c r="S2247">
        <v>3366.34</v>
      </c>
      <c r="T2247">
        <f t="shared" si="216"/>
        <v>0.33663399999999999</v>
      </c>
      <c r="U2247">
        <v>-749.01</v>
      </c>
      <c r="V2247">
        <f t="shared" si="217"/>
        <v>-7.4900999999999995E-2</v>
      </c>
    </row>
    <row r="2248" spans="1:22" x14ac:dyDescent="0.25">
      <c r="A2248">
        <v>12105.45</v>
      </c>
      <c r="B2248">
        <f t="shared" si="212"/>
        <v>83.462837837837853</v>
      </c>
      <c r="C2248">
        <v>3368.06</v>
      </c>
      <c r="D2248">
        <f t="shared" si="213"/>
        <v>0.33680599999999999</v>
      </c>
      <c r="E2248">
        <v>-4138.9799999999996</v>
      </c>
      <c r="F2248">
        <f t="shared" si="214"/>
        <v>-0.41389799999999993</v>
      </c>
      <c r="Q2248">
        <v>11985.55</v>
      </c>
      <c r="R2248" s="78">
        <f t="shared" si="215"/>
        <v>82.636169332597902</v>
      </c>
      <c r="S2248">
        <v>3367.77</v>
      </c>
      <c r="T2248">
        <f t="shared" si="216"/>
        <v>0.33677699999999999</v>
      </c>
      <c r="U2248">
        <v>-749.64</v>
      </c>
      <c r="V2248">
        <f t="shared" si="217"/>
        <v>-7.4964000000000003E-2</v>
      </c>
    </row>
    <row r="2249" spans="1:22" x14ac:dyDescent="0.25">
      <c r="A2249">
        <v>12110.72</v>
      </c>
      <c r="B2249">
        <f t="shared" si="212"/>
        <v>83.499172642029791</v>
      </c>
      <c r="C2249">
        <v>3368.72</v>
      </c>
      <c r="D2249">
        <f t="shared" si="213"/>
        <v>0.336872</v>
      </c>
      <c r="E2249">
        <v>-4140.75</v>
      </c>
      <c r="F2249">
        <f t="shared" si="214"/>
        <v>-0.41407500000000003</v>
      </c>
      <c r="Q2249">
        <v>11990.95</v>
      </c>
      <c r="R2249" s="78">
        <f t="shared" si="215"/>
        <v>82.673400441257598</v>
      </c>
      <c r="S2249">
        <v>3370.17</v>
      </c>
      <c r="T2249">
        <f t="shared" si="216"/>
        <v>0.33701700000000001</v>
      </c>
      <c r="U2249">
        <v>-750.07</v>
      </c>
      <c r="V2249">
        <f t="shared" si="217"/>
        <v>-7.5007000000000004E-2</v>
      </c>
    </row>
    <row r="2250" spans="1:22" x14ac:dyDescent="0.25">
      <c r="A2250">
        <v>12115.45</v>
      </c>
      <c r="B2250">
        <f t="shared" si="212"/>
        <v>83.531784335355781</v>
      </c>
      <c r="C2250">
        <v>3370.29</v>
      </c>
      <c r="D2250">
        <f t="shared" si="213"/>
        <v>0.33702900000000002</v>
      </c>
      <c r="E2250">
        <v>-4142.51</v>
      </c>
      <c r="F2250">
        <f t="shared" si="214"/>
        <v>-0.41425100000000004</v>
      </c>
      <c r="Q2250">
        <v>11995.39</v>
      </c>
      <c r="R2250" s="78">
        <f t="shared" si="215"/>
        <v>82.704012686155551</v>
      </c>
      <c r="S2250">
        <v>3370.03</v>
      </c>
      <c r="T2250">
        <f t="shared" si="216"/>
        <v>0.337003</v>
      </c>
      <c r="U2250">
        <v>-750.19</v>
      </c>
      <c r="V2250">
        <f t="shared" si="217"/>
        <v>-7.5019000000000002E-2</v>
      </c>
    </row>
    <row r="2251" spans="1:22" x14ac:dyDescent="0.25">
      <c r="A2251">
        <v>12120.56</v>
      </c>
      <c r="B2251">
        <f t="shared" si="212"/>
        <v>83.567015995587425</v>
      </c>
      <c r="C2251">
        <v>3372.42</v>
      </c>
      <c r="D2251">
        <f t="shared" si="213"/>
        <v>0.33724199999999999</v>
      </c>
      <c r="E2251">
        <v>-4144.21</v>
      </c>
      <c r="F2251">
        <f t="shared" si="214"/>
        <v>-0.41442099999999998</v>
      </c>
      <c r="Q2251">
        <v>12000.62</v>
      </c>
      <c r="R2251" s="78">
        <f t="shared" si="215"/>
        <v>82.740071704357433</v>
      </c>
      <c r="S2251">
        <v>3372.09</v>
      </c>
      <c r="T2251">
        <f t="shared" si="216"/>
        <v>0.33720900000000004</v>
      </c>
      <c r="U2251">
        <v>-750.88</v>
      </c>
      <c r="V2251">
        <f t="shared" si="217"/>
        <v>-7.5088000000000002E-2</v>
      </c>
    </row>
    <row r="2252" spans="1:22" x14ac:dyDescent="0.25">
      <c r="A2252">
        <v>12125.8</v>
      </c>
      <c r="B2252">
        <f t="shared" si="212"/>
        <v>83.603143960286815</v>
      </c>
      <c r="C2252">
        <v>3373.53</v>
      </c>
      <c r="D2252">
        <f t="shared" si="213"/>
        <v>0.33735300000000001</v>
      </c>
      <c r="E2252">
        <v>-4145.87</v>
      </c>
      <c r="F2252">
        <f t="shared" si="214"/>
        <v>-0.41458699999999998</v>
      </c>
      <c r="Q2252">
        <v>12004.92</v>
      </c>
      <c r="R2252" s="78">
        <f t="shared" si="215"/>
        <v>82.769718698290134</v>
      </c>
      <c r="S2252">
        <v>3373.49</v>
      </c>
      <c r="T2252">
        <f t="shared" si="216"/>
        <v>0.33734899999999995</v>
      </c>
      <c r="U2252">
        <v>-751.12</v>
      </c>
      <c r="V2252">
        <f t="shared" si="217"/>
        <v>-7.5111999999999998E-2</v>
      </c>
    </row>
    <row r="2253" spans="1:22" x14ac:dyDescent="0.25">
      <c r="A2253">
        <v>12129.31</v>
      </c>
      <c r="B2253">
        <f t="shared" si="212"/>
        <v>83.627344180915614</v>
      </c>
      <c r="C2253">
        <v>3375.44</v>
      </c>
      <c r="D2253">
        <f t="shared" si="213"/>
        <v>0.33754400000000001</v>
      </c>
      <c r="E2253">
        <v>-4147.7</v>
      </c>
      <c r="F2253">
        <f t="shared" si="214"/>
        <v>-0.41476999999999997</v>
      </c>
      <c r="Q2253">
        <v>12008.91</v>
      </c>
      <c r="R2253" s="78">
        <f t="shared" si="215"/>
        <v>82.797228350799784</v>
      </c>
      <c r="S2253">
        <v>3374.91</v>
      </c>
      <c r="T2253">
        <f t="shared" si="216"/>
        <v>0.33749099999999999</v>
      </c>
      <c r="U2253">
        <v>-751.67</v>
      </c>
      <c r="V2253">
        <f t="shared" si="217"/>
        <v>-7.5166999999999998E-2</v>
      </c>
    </row>
    <row r="2254" spans="1:22" x14ac:dyDescent="0.25">
      <c r="A2254">
        <v>12134.88</v>
      </c>
      <c r="B2254">
        <f t="shared" si="212"/>
        <v>83.665747380033096</v>
      </c>
      <c r="C2254">
        <v>3377.14</v>
      </c>
      <c r="D2254">
        <f t="shared" si="213"/>
        <v>0.33771400000000001</v>
      </c>
      <c r="E2254">
        <v>-4149.53</v>
      </c>
      <c r="F2254">
        <f t="shared" si="214"/>
        <v>-0.41495299999999996</v>
      </c>
      <c r="Q2254">
        <v>12013.3</v>
      </c>
      <c r="R2254" s="78">
        <f t="shared" si="215"/>
        <v>82.827495863210146</v>
      </c>
      <c r="S2254">
        <v>3376.31</v>
      </c>
      <c r="T2254">
        <f t="shared" si="216"/>
        <v>0.33763100000000001</v>
      </c>
      <c r="U2254">
        <v>-752.18</v>
      </c>
      <c r="V2254">
        <f t="shared" si="217"/>
        <v>-7.5217999999999993E-2</v>
      </c>
    </row>
    <row r="2255" spans="1:22" x14ac:dyDescent="0.25">
      <c r="A2255">
        <v>12139.59</v>
      </c>
      <c r="B2255">
        <f t="shared" si="212"/>
        <v>83.698221180364044</v>
      </c>
      <c r="C2255">
        <v>3378.2</v>
      </c>
      <c r="D2255">
        <f t="shared" si="213"/>
        <v>0.33782000000000001</v>
      </c>
      <c r="E2255">
        <v>-4151.17</v>
      </c>
      <c r="F2255">
        <f t="shared" si="214"/>
        <v>-0.41511700000000001</v>
      </c>
      <c r="Q2255">
        <v>12018.63</v>
      </c>
      <c r="R2255" s="78">
        <f t="shared" si="215"/>
        <v>82.864244346387196</v>
      </c>
      <c r="S2255">
        <v>3377.38</v>
      </c>
      <c r="T2255">
        <f t="shared" si="216"/>
        <v>0.33773800000000004</v>
      </c>
      <c r="U2255">
        <v>-752.51</v>
      </c>
      <c r="V2255">
        <f t="shared" si="217"/>
        <v>-7.5250999999999998E-2</v>
      </c>
    </row>
    <row r="2256" spans="1:22" x14ac:dyDescent="0.25">
      <c r="A2256">
        <v>12145.11</v>
      </c>
      <c r="B2256">
        <f t="shared" si="212"/>
        <v>83.736279646993935</v>
      </c>
      <c r="C2256">
        <v>3379.72</v>
      </c>
      <c r="D2256">
        <f t="shared" si="213"/>
        <v>0.33797199999999999</v>
      </c>
      <c r="E2256">
        <v>-4153.1499999999996</v>
      </c>
      <c r="F2256">
        <f t="shared" si="214"/>
        <v>-0.41531499999999999</v>
      </c>
      <c r="Q2256">
        <v>12023.51</v>
      </c>
      <c r="R2256" s="78">
        <f t="shared" si="215"/>
        <v>82.897890237175957</v>
      </c>
      <c r="S2256">
        <v>3380.06</v>
      </c>
      <c r="T2256">
        <f t="shared" si="216"/>
        <v>0.33800599999999997</v>
      </c>
      <c r="U2256">
        <v>-753.24</v>
      </c>
      <c r="V2256">
        <f t="shared" si="217"/>
        <v>-7.5324000000000002E-2</v>
      </c>
    </row>
    <row r="2257" spans="1:22" x14ac:dyDescent="0.25">
      <c r="A2257">
        <v>12150.55</v>
      </c>
      <c r="B2257">
        <f t="shared" si="212"/>
        <v>83.773786541643688</v>
      </c>
      <c r="C2257">
        <v>3381.37</v>
      </c>
      <c r="D2257">
        <f t="shared" si="213"/>
        <v>0.33813699999999997</v>
      </c>
      <c r="E2257">
        <v>-4154.7700000000004</v>
      </c>
      <c r="F2257">
        <f t="shared" si="214"/>
        <v>-0.41547700000000004</v>
      </c>
      <c r="Q2257">
        <v>12023.85</v>
      </c>
      <c r="R2257" s="78">
        <f t="shared" si="215"/>
        <v>82.900234418091571</v>
      </c>
      <c r="S2257">
        <v>3381.13</v>
      </c>
      <c r="T2257">
        <f t="shared" si="216"/>
        <v>0.338113</v>
      </c>
      <c r="U2257">
        <v>-753.41</v>
      </c>
      <c r="V2257">
        <f t="shared" si="217"/>
        <v>-7.5340999999999991E-2</v>
      </c>
    </row>
    <row r="2258" spans="1:22" x14ac:dyDescent="0.25">
      <c r="A2258">
        <v>12155.03</v>
      </c>
      <c r="B2258">
        <f t="shared" si="212"/>
        <v>83.804674572531724</v>
      </c>
      <c r="C2258">
        <v>3383.11</v>
      </c>
      <c r="D2258">
        <f t="shared" si="213"/>
        <v>0.33831100000000003</v>
      </c>
      <c r="E2258">
        <v>-4156.58</v>
      </c>
      <c r="F2258">
        <f t="shared" si="214"/>
        <v>-0.41565799999999997</v>
      </c>
      <c r="Q2258">
        <v>12028.43</v>
      </c>
      <c r="R2258" s="78">
        <f t="shared" si="215"/>
        <v>82.931811913954775</v>
      </c>
      <c r="S2258">
        <v>3383.11</v>
      </c>
      <c r="T2258">
        <f t="shared" si="216"/>
        <v>0.33831100000000003</v>
      </c>
      <c r="U2258">
        <v>-753.94</v>
      </c>
      <c r="V2258">
        <f t="shared" si="217"/>
        <v>-7.5394000000000003E-2</v>
      </c>
    </row>
    <row r="2259" spans="1:22" x14ac:dyDescent="0.25">
      <c r="A2259">
        <v>12160.89</v>
      </c>
      <c r="B2259">
        <f t="shared" si="212"/>
        <v>83.845077220077215</v>
      </c>
      <c r="C2259">
        <v>3383.58</v>
      </c>
      <c r="D2259">
        <f t="shared" si="213"/>
        <v>0.33835799999999999</v>
      </c>
      <c r="E2259">
        <v>-4158.34</v>
      </c>
      <c r="F2259">
        <f t="shared" si="214"/>
        <v>-0.41583400000000004</v>
      </c>
      <c r="Q2259">
        <v>12032.61</v>
      </c>
      <c r="R2259" s="78">
        <f t="shared" si="215"/>
        <v>82.960631549917267</v>
      </c>
      <c r="S2259">
        <v>3383.68</v>
      </c>
      <c r="T2259">
        <f t="shared" si="216"/>
        <v>0.338368</v>
      </c>
      <c r="U2259">
        <v>-754.25</v>
      </c>
      <c r="V2259">
        <f t="shared" si="217"/>
        <v>-7.5425000000000006E-2</v>
      </c>
    </row>
    <row r="2260" spans="1:22" x14ac:dyDescent="0.25">
      <c r="A2260">
        <v>12165.08</v>
      </c>
      <c r="B2260">
        <f t="shared" si="212"/>
        <v>83.873965802537242</v>
      </c>
      <c r="C2260">
        <v>3385.32</v>
      </c>
      <c r="D2260">
        <f t="shared" si="213"/>
        <v>0.338532</v>
      </c>
      <c r="E2260">
        <v>-4160.17</v>
      </c>
      <c r="F2260">
        <f t="shared" si="214"/>
        <v>-0.41601700000000003</v>
      </c>
      <c r="Q2260">
        <v>12037.41</v>
      </c>
      <c r="R2260" s="78">
        <f t="shared" si="215"/>
        <v>82.993725868725875</v>
      </c>
      <c r="S2260">
        <v>3386.05</v>
      </c>
      <c r="T2260">
        <f t="shared" si="216"/>
        <v>0.33860500000000004</v>
      </c>
      <c r="U2260">
        <v>-754.84</v>
      </c>
      <c r="V2260">
        <f t="shared" si="217"/>
        <v>-7.5484000000000009E-2</v>
      </c>
    </row>
    <row r="2261" spans="1:22" x14ac:dyDescent="0.25">
      <c r="A2261">
        <v>12170.56</v>
      </c>
      <c r="B2261">
        <f t="shared" si="212"/>
        <v>83.91174848317705</v>
      </c>
      <c r="C2261">
        <v>3387.21</v>
      </c>
      <c r="D2261">
        <f t="shared" si="213"/>
        <v>0.33872099999999999</v>
      </c>
      <c r="E2261">
        <v>-4162.04</v>
      </c>
      <c r="F2261">
        <f t="shared" si="214"/>
        <v>-0.41620400000000002</v>
      </c>
      <c r="Q2261">
        <v>12043.3</v>
      </c>
      <c r="R2261" s="78">
        <f t="shared" si="215"/>
        <v>83.034335355763929</v>
      </c>
      <c r="S2261">
        <v>3386.41</v>
      </c>
      <c r="T2261">
        <f t="shared" si="216"/>
        <v>0.33864099999999997</v>
      </c>
      <c r="U2261">
        <v>-755.23</v>
      </c>
      <c r="V2261">
        <f t="shared" si="217"/>
        <v>-7.5523000000000007E-2</v>
      </c>
    </row>
    <row r="2262" spans="1:22" x14ac:dyDescent="0.25">
      <c r="A2262">
        <v>12175.81</v>
      </c>
      <c r="B2262">
        <f t="shared" si="212"/>
        <v>83.94794539437396</v>
      </c>
      <c r="C2262">
        <v>3388.98</v>
      </c>
      <c r="D2262">
        <f t="shared" si="213"/>
        <v>0.33889799999999998</v>
      </c>
      <c r="E2262">
        <v>-4163.68</v>
      </c>
      <c r="F2262">
        <f t="shared" si="214"/>
        <v>-0.41636800000000002</v>
      </c>
      <c r="Q2262">
        <v>12047.63</v>
      </c>
      <c r="R2262" s="78">
        <f t="shared" si="215"/>
        <v>83.064189189189193</v>
      </c>
      <c r="S2262">
        <v>3389.01</v>
      </c>
      <c r="T2262">
        <f t="shared" si="216"/>
        <v>0.33890100000000001</v>
      </c>
      <c r="U2262">
        <v>-755.87</v>
      </c>
      <c r="V2262">
        <f t="shared" si="217"/>
        <v>-7.5587000000000001E-2</v>
      </c>
    </row>
    <row r="2263" spans="1:22" x14ac:dyDescent="0.25">
      <c r="A2263">
        <v>12179.46</v>
      </c>
      <c r="B2263">
        <f t="shared" si="212"/>
        <v>83.97311086596801</v>
      </c>
      <c r="C2263">
        <v>3389.63</v>
      </c>
      <c r="D2263">
        <f t="shared" si="213"/>
        <v>0.33896300000000001</v>
      </c>
      <c r="E2263">
        <v>-4165.17</v>
      </c>
      <c r="F2263">
        <f t="shared" si="214"/>
        <v>-0.41651700000000003</v>
      </c>
      <c r="Q2263">
        <v>12052.8</v>
      </c>
      <c r="R2263" s="78">
        <f t="shared" si="215"/>
        <v>83.09983452840595</v>
      </c>
      <c r="S2263">
        <v>3389.55</v>
      </c>
      <c r="T2263">
        <f t="shared" si="216"/>
        <v>0.33895500000000001</v>
      </c>
      <c r="U2263">
        <v>-755.99</v>
      </c>
      <c r="V2263">
        <f t="shared" si="217"/>
        <v>-7.5599E-2</v>
      </c>
    </row>
    <row r="2264" spans="1:22" x14ac:dyDescent="0.25">
      <c r="A2264">
        <v>12185.05</v>
      </c>
      <c r="B2264">
        <f t="shared" si="212"/>
        <v>84.011651958080535</v>
      </c>
      <c r="C2264">
        <v>3391.56</v>
      </c>
      <c r="D2264">
        <f t="shared" si="213"/>
        <v>0.33915600000000001</v>
      </c>
      <c r="E2264">
        <v>-4167.18</v>
      </c>
      <c r="F2264">
        <f t="shared" si="214"/>
        <v>-0.41671800000000003</v>
      </c>
      <c r="Q2264">
        <v>12059.11</v>
      </c>
      <c r="R2264" s="78">
        <f t="shared" si="215"/>
        <v>83.143339768339771</v>
      </c>
      <c r="S2264">
        <v>3392.07</v>
      </c>
      <c r="T2264">
        <f t="shared" si="216"/>
        <v>0.33920700000000004</v>
      </c>
      <c r="U2264">
        <v>-756.74</v>
      </c>
      <c r="V2264">
        <f t="shared" si="217"/>
        <v>-7.5674000000000005E-2</v>
      </c>
    </row>
    <row r="2265" spans="1:22" x14ac:dyDescent="0.25">
      <c r="A2265">
        <v>12190.16</v>
      </c>
      <c r="B2265">
        <f t="shared" si="212"/>
        <v>84.046883618312194</v>
      </c>
      <c r="C2265">
        <v>3393.42</v>
      </c>
      <c r="D2265">
        <f t="shared" si="213"/>
        <v>0.33934200000000003</v>
      </c>
      <c r="E2265">
        <v>-4169.32</v>
      </c>
      <c r="F2265">
        <f t="shared" si="214"/>
        <v>-0.41693199999999997</v>
      </c>
      <c r="Q2265">
        <v>12064.2</v>
      </c>
      <c r="R2265" s="78">
        <f t="shared" si="215"/>
        <v>83.178433535576403</v>
      </c>
      <c r="S2265">
        <v>3393.14</v>
      </c>
      <c r="T2265">
        <f t="shared" si="216"/>
        <v>0.339314</v>
      </c>
      <c r="U2265">
        <v>-757.3</v>
      </c>
      <c r="V2265">
        <f t="shared" si="217"/>
        <v>-7.5729999999999992E-2</v>
      </c>
    </row>
    <row r="2266" spans="1:22" x14ac:dyDescent="0.25">
      <c r="A2266">
        <v>12194.95</v>
      </c>
      <c r="B2266">
        <f t="shared" si="212"/>
        <v>84.079908990623281</v>
      </c>
      <c r="C2266">
        <v>3394.46</v>
      </c>
      <c r="D2266">
        <f t="shared" si="213"/>
        <v>0.33944600000000003</v>
      </c>
      <c r="E2266">
        <v>-4171</v>
      </c>
      <c r="F2266">
        <f t="shared" si="214"/>
        <v>-0.41710000000000003</v>
      </c>
      <c r="Q2266">
        <v>12069.12</v>
      </c>
      <c r="R2266" s="78">
        <f t="shared" si="215"/>
        <v>83.21235521235522</v>
      </c>
      <c r="S2266">
        <v>3393.98</v>
      </c>
      <c r="T2266">
        <f t="shared" si="216"/>
        <v>0.33939799999999998</v>
      </c>
      <c r="U2266">
        <v>-757.23</v>
      </c>
      <c r="V2266">
        <f t="shared" si="217"/>
        <v>-7.5722999999999999E-2</v>
      </c>
    </row>
    <row r="2267" spans="1:22" x14ac:dyDescent="0.25">
      <c r="A2267">
        <v>12200.44</v>
      </c>
      <c r="B2267">
        <f t="shared" si="212"/>
        <v>84.117760617760624</v>
      </c>
      <c r="C2267">
        <v>3396.12</v>
      </c>
      <c r="D2267">
        <f t="shared" si="213"/>
        <v>0.33961199999999997</v>
      </c>
      <c r="E2267">
        <v>-4172.57</v>
      </c>
      <c r="F2267">
        <f t="shared" si="214"/>
        <v>-0.41725699999999999</v>
      </c>
      <c r="Q2267">
        <v>12074.8</v>
      </c>
      <c r="R2267" s="78">
        <f t="shared" si="215"/>
        <v>83.251516822945391</v>
      </c>
      <c r="S2267">
        <v>3396.53</v>
      </c>
      <c r="T2267">
        <f t="shared" si="216"/>
        <v>0.33965300000000004</v>
      </c>
      <c r="U2267">
        <v>-758.2</v>
      </c>
      <c r="V2267">
        <f t="shared" si="217"/>
        <v>-7.5819999999999999E-2</v>
      </c>
    </row>
    <row r="2268" spans="1:22" x14ac:dyDescent="0.25">
      <c r="A2268">
        <v>12204.49</v>
      </c>
      <c r="B2268">
        <f t="shared" si="212"/>
        <v>84.145683949255385</v>
      </c>
      <c r="C2268">
        <v>3397.18</v>
      </c>
      <c r="D2268">
        <f t="shared" si="213"/>
        <v>0.33971799999999996</v>
      </c>
      <c r="E2268">
        <v>-4174.0600000000004</v>
      </c>
      <c r="F2268">
        <f t="shared" si="214"/>
        <v>-0.41740600000000005</v>
      </c>
      <c r="Q2268">
        <v>12079.79</v>
      </c>
      <c r="R2268" s="78">
        <f t="shared" si="215"/>
        <v>83.285921125206855</v>
      </c>
      <c r="S2268">
        <v>3396.58</v>
      </c>
      <c r="T2268">
        <f t="shared" si="216"/>
        <v>0.33965800000000002</v>
      </c>
      <c r="U2268">
        <v>-758.28</v>
      </c>
      <c r="V2268">
        <f t="shared" si="217"/>
        <v>-7.5827999999999993E-2</v>
      </c>
    </row>
    <row r="2269" spans="1:22" x14ac:dyDescent="0.25">
      <c r="A2269">
        <v>12210.35</v>
      </c>
      <c r="B2269">
        <f t="shared" si="212"/>
        <v>84.186086596800891</v>
      </c>
      <c r="C2269">
        <v>3399.13</v>
      </c>
      <c r="D2269">
        <f t="shared" si="213"/>
        <v>0.33991300000000002</v>
      </c>
      <c r="E2269">
        <v>-4176.25</v>
      </c>
      <c r="F2269">
        <f t="shared" si="214"/>
        <v>-0.41762500000000002</v>
      </c>
      <c r="Q2269">
        <v>12084.87</v>
      </c>
      <c r="R2269" s="78">
        <f t="shared" si="215"/>
        <v>83.320945945945951</v>
      </c>
      <c r="S2269">
        <v>3398.51</v>
      </c>
      <c r="T2269">
        <f t="shared" si="216"/>
        <v>0.33985100000000001</v>
      </c>
      <c r="U2269">
        <v>-758.97</v>
      </c>
      <c r="V2269">
        <f t="shared" si="217"/>
        <v>-7.5897000000000006E-2</v>
      </c>
    </row>
    <row r="2270" spans="1:22" x14ac:dyDescent="0.25">
      <c r="A2270">
        <v>12215.3</v>
      </c>
      <c r="B2270">
        <f t="shared" si="212"/>
        <v>84.220215113072257</v>
      </c>
      <c r="C2270">
        <v>3401.08</v>
      </c>
      <c r="D2270">
        <f t="shared" si="213"/>
        <v>0.34010799999999997</v>
      </c>
      <c r="E2270">
        <v>-4177.9399999999996</v>
      </c>
      <c r="F2270">
        <f t="shared" si="214"/>
        <v>-0.41779399999999994</v>
      </c>
      <c r="Q2270">
        <v>12091.01</v>
      </c>
      <c r="R2270" s="78">
        <f t="shared" si="215"/>
        <v>83.363279095421959</v>
      </c>
      <c r="S2270">
        <v>3400.4</v>
      </c>
      <c r="T2270">
        <f t="shared" si="216"/>
        <v>0.34004000000000001</v>
      </c>
      <c r="U2270">
        <v>-759.56</v>
      </c>
      <c r="V2270">
        <f t="shared" si="217"/>
        <v>-7.5955999999999996E-2</v>
      </c>
    </row>
    <row r="2271" spans="1:22" x14ac:dyDescent="0.25">
      <c r="A2271">
        <v>12219.77</v>
      </c>
      <c r="B2271">
        <f t="shared" si="212"/>
        <v>84.251034197462772</v>
      </c>
      <c r="C2271">
        <v>3402.41</v>
      </c>
      <c r="D2271">
        <f t="shared" si="213"/>
        <v>0.34024099999999996</v>
      </c>
      <c r="E2271">
        <v>-4179.6400000000003</v>
      </c>
      <c r="F2271">
        <f t="shared" si="214"/>
        <v>-0.41796400000000006</v>
      </c>
      <c r="Q2271">
        <v>12095.65</v>
      </c>
      <c r="R2271" s="78">
        <f t="shared" si="215"/>
        <v>83.395270270270274</v>
      </c>
      <c r="S2271">
        <v>3402.54</v>
      </c>
      <c r="T2271">
        <f t="shared" si="216"/>
        <v>0.340254</v>
      </c>
      <c r="U2271">
        <v>-759.81</v>
      </c>
      <c r="V2271">
        <f t="shared" si="217"/>
        <v>-7.5980999999999993E-2</v>
      </c>
    </row>
    <row r="2272" spans="1:22" x14ac:dyDescent="0.25">
      <c r="A2272">
        <v>12225.26</v>
      </c>
      <c r="B2272">
        <f t="shared" si="212"/>
        <v>84.288885824600115</v>
      </c>
      <c r="C2272">
        <v>3403.53</v>
      </c>
      <c r="D2272">
        <f t="shared" si="213"/>
        <v>0.34035300000000002</v>
      </c>
      <c r="E2272">
        <v>-4181.37</v>
      </c>
      <c r="F2272">
        <f t="shared" si="214"/>
        <v>-0.41813699999999998</v>
      </c>
      <c r="Q2272">
        <v>12100.18</v>
      </c>
      <c r="R2272" s="78">
        <f t="shared" si="215"/>
        <v>83.426503033645901</v>
      </c>
      <c r="S2272">
        <v>3402.9</v>
      </c>
      <c r="T2272">
        <f t="shared" si="216"/>
        <v>0.34028999999999998</v>
      </c>
      <c r="U2272">
        <v>-760.24</v>
      </c>
      <c r="V2272">
        <f t="shared" si="217"/>
        <v>-7.6023999999999994E-2</v>
      </c>
    </row>
    <row r="2273" spans="1:22" x14ac:dyDescent="0.25">
      <c r="A2273">
        <v>12231.27</v>
      </c>
      <c r="B2273">
        <f t="shared" si="212"/>
        <v>84.330322669608393</v>
      </c>
      <c r="C2273">
        <v>3404.87</v>
      </c>
      <c r="D2273">
        <f t="shared" si="213"/>
        <v>0.34048699999999998</v>
      </c>
      <c r="E2273">
        <v>-4183.3</v>
      </c>
      <c r="F2273">
        <f t="shared" si="214"/>
        <v>-0.41833000000000004</v>
      </c>
      <c r="Q2273">
        <v>12105.72</v>
      </c>
      <c r="R2273" s="78">
        <f t="shared" si="215"/>
        <v>83.46469939327082</v>
      </c>
      <c r="S2273">
        <v>3405.68</v>
      </c>
      <c r="T2273">
        <f t="shared" si="216"/>
        <v>0.34056799999999998</v>
      </c>
      <c r="U2273">
        <v>-760.65</v>
      </c>
      <c r="V2273">
        <f t="shared" si="217"/>
        <v>-7.6064999999999994E-2</v>
      </c>
    </row>
    <row r="2274" spans="1:22" x14ac:dyDescent="0.25">
      <c r="A2274">
        <v>12235.68</v>
      </c>
      <c r="B2274">
        <f t="shared" si="212"/>
        <v>84.360728075013796</v>
      </c>
      <c r="C2274">
        <v>3406.54</v>
      </c>
      <c r="D2274">
        <f t="shared" si="213"/>
        <v>0.34065400000000001</v>
      </c>
      <c r="E2274">
        <v>-4184.95</v>
      </c>
      <c r="F2274">
        <f t="shared" si="214"/>
        <v>-0.41849500000000001</v>
      </c>
      <c r="Q2274">
        <v>12111.51</v>
      </c>
      <c r="R2274" s="78">
        <f t="shared" si="215"/>
        <v>83.504619415333707</v>
      </c>
      <c r="S2274">
        <v>3405.67</v>
      </c>
      <c r="T2274">
        <f t="shared" si="216"/>
        <v>0.34056700000000001</v>
      </c>
      <c r="U2274">
        <v>-761.39</v>
      </c>
      <c r="V2274">
        <f t="shared" si="217"/>
        <v>-7.6138999999999998E-2</v>
      </c>
    </row>
    <row r="2275" spans="1:22" x14ac:dyDescent="0.25">
      <c r="A2275">
        <v>12239.97</v>
      </c>
      <c r="B2275">
        <f t="shared" si="212"/>
        <v>84.390306122448976</v>
      </c>
      <c r="C2275">
        <v>3407.79</v>
      </c>
      <c r="D2275">
        <f t="shared" si="213"/>
        <v>0.340779</v>
      </c>
      <c r="E2275">
        <v>-4186.53</v>
      </c>
      <c r="F2275">
        <f t="shared" si="214"/>
        <v>-0.418653</v>
      </c>
      <c r="Q2275">
        <v>12117.37</v>
      </c>
      <c r="R2275" s="78">
        <f t="shared" si="215"/>
        <v>83.545022062879212</v>
      </c>
      <c r="S2275">
        <v>3408.28</v>
      </c>
      <c r="T2275">
        <f t="shared" si="216"/>
        <v>0.34082800000000002</v>
      </c>
      <c r="U2275">
        <v>-761.78</v>
      </c>
      <c r="V2275">
        <f t="shared" si="217"/>
        <v>-7.6177999999999996E-2</v>
      </c>
    </row>
    <row r="2276" spans="1:22" x14ac:dyDescent="0.25">
      <c r="A2276">
        <v>12246.1</v>
      </c>
      <c r="B2276">
        <f t="shared" si="212"/>
        <v>84.432570325427477</v>
      </c>
      <c r="C2276">
        <v>3409.8</v>
      </c>
      <c r="D2276">
        <f t="shared" si="213"/>
        <v>0.34098000000000001</v>
      </c>
      <c r="E2276">
        <v>-4188.5600000000004</v>
      </c>
      <c r="F2276">
        <f t="shared" si="214"/>
        <v>-0.41885600000000006</v>
      </c>
      <c r="Q2276">
        <v>12122.93</v>
      </c>
      <c r="R2276" s="78">
        <f t="shared" si="215"/>
        <v>83.583356315499174</v>
      </c>
      <c r="S2276">
        <v>3409.17</v>
      </c>
      <c r="T2276">
        <f t="shared" si="216"/>
        <v>0.34091700000000003</v>
      </c>
      <c r="U2276">
        <v>-762.63</v>
      </c>
      <c r="V2276">
        <f t="shared" si="217"/>
        <v>-7.6262999999999997E-2</v>
      </c>
    </row>
    <row r="2277" spans="1:22" x14ac:dyDescent="0.25">
      <c r="A2277">
        <v>12250.99</v>
      </c>
      <c r="B2277">
        <f t="shared" si="212"/>
        <v>84.466285162713731</v>
      </c>
      <c r="C2277">
        <v>3411.09</v>
      </c>
      <c r="D2277">
        <f t="shared" si="213"/>
        <v>0.341109</v>
      </c>
      <c r="E2277">
        <v>-4190.24</v>
      </c>
      <c r="F2277">
        <f t="shared" si="214"/>
        <v>-0.41902399999999995</v>
      </c>
      <c r="Q2277">
        <v>12128.3</v>
      </c>
      <c r="R2277" s="78">
        <f t="shared" si="215"/>
        <v>83.620380584666293</v>
      </c>
      <c r="S2277">
        <v>3411.16</v>
      </c>
      <c r="T2277">
        <f t="shared" si="216"/>
        <v>0.34111599999999997</v>
      </c>
      <c r="U2277">
        <v>-763.13</v>
      </c>
      <c r="V2277">
        <f t="shared" si="217"/>
        <v>-7.6313000000000006E-2</v>
      </c>
    </row>
    <row r="2278" spans="1:22" x14ac:dyDescent="0.25">
      <c r="A2278">
        <v>12255.1</v>
      </c>
      <c r="B2278">
        <f t="shared" si="212"/>
        <v>84.494622173193605</v>
      </c>
      <c r="C2278">
        <v>3412.21</v>
      </c>
      <c r="D2278">
        <f t="shared" si="213"/>
        <v>0.341221</v>
      </c>
      <c r="E2278">
        <v>-4192.22</v>
      </c>
      <c r="F2278">
        <f t="shared" si="214"/>
        <v>-0.41922200000000004</v>
      </c>
      <c r="Q2278">
        <v>12131.54</v>
      </c>
      <c r="R2278" s="78">
        <f t="shared" si="215"/>
        <v>83.642719249862111</v>
      </c>
      <c r="S2278">
        <v>3412.54</v>
      </c>
      <c r="T2278">
        <f t="shared" si="216"/>
        <v>0.341254</v>
      </c>
      <c r="U2278">
        <v>-763.24</v>
      </c>
      <c r="V2278">
        <f t="shared" si="217"/>
        <v>-7.6324000000000003E-2</v>
      </c>
    </row>
    <row r="2279" spans="1:22" x14ac:dyDescent="0.25">
      <c r="A2279">
        <v>12260.86</v>
      </c>
      <c r="B2279">
        <f t="shared" si="212"/>
        <v>84.534335355763929</v>
      </c>
      <c r="C2279">
        <v>3414.41</v>
      </c>
      <c r="D2279">
        <f t="shared" si="213"/>
        <v>0.34144099999999999</v>
      </c>
      <c r="E2279">
        <v>-4193.83</v>
      </c>
      <c r="F2279">
        <f t="shared" si="214"/>
        <v>-0.41938300000000001</v>
      </c>
      <c r="Q2279">
        <v>12134.94</v>
      </c>
      <c r="R2279" s="78">
        <f t="shared" si="215"/>
        <v>83.666161059018208</v>
      </c>
      <c r="S2279">
        <v>3413.96</v>
      </c>
      <c r="T2279">
        <f t="shared" si="216"/>
        <v>0.34139599999999998</v>
      </c>
      <c r="U2279">
        <v>-763.53</v>
      </c>
      <c r="V2279">
        <f t="shared" si="217"/>
        <v>-7.6353000000000004E-2</v>
      </c>
    </row>
    <row r="2280" spans="1:22" x14ac:dyDescent="0.25">
      <c r="A2280">
        <v>12265.42</v>
      </c>
      <c r="B2280">
        <f t="shared" si="212"/>
        <v>84.565774958632105</v>
      </c>
      <c r="C2280">
        <v>3415.7</v>
      </c>
      <c r="D2280">
        <f t="shared" si="213"/>
        <v>0.34156999999999998</v>
      </c>
      <c r="E2280">
        <v>-4195.3100000000004</v>
      </c>
      <c r="F2280">
        <f t="shared" si="214"/>
        <v>-0.41953100000000004</v>
      </c>
      <c r="Q2280">
        <v>12139.24</v>
      </c>
      <c r="R2280" s="78">
        <f t="shared" si="215"/>
        <v>83.695808052950909</v>
      </c>
      <c r="S2280">
        <v>3415.77</v>
      </c>
      <c r="T2280">
        <f t="shared" si="216"/>
        <v>0.34157700000000002</v>
      </c>
      <c r="U2280">
        <v>-764.06</v>
      </c>
      <c r="V2280">
        <f t="shared" si="217"/>
        <v>-7.6405999999999988E-2</v>
      </c>
    </row>
    <row r="2281" spans="1:22" x14ac:dyDescent="0.25">
      <c r="A2281">
        <v>12270.3</v>
      </c>
      <c r="B2281">
        <f t="shared" si="212"/>
        <v>84.599420849420852</v>
      </c>
      <c r="C2281">
        <v>3416.72</v>
      </c>
      <c r="D2281">
        <f t="shared" si="213"/>
        <v>0.34167199999999998</v>
      </c>
      <c r="E2281">
        <v>-4197.07</v>
      </c>
      <c r="F2281">
        <f t="shared" si="214"/>
        <v>-0.419707</v>
      </c>
      <c r="Q2281">
        <v>12146.21</v>
      </c>
      <c r="R2281" s="78">
        <f t="shared" si="215"/>
        <v>83.743863761720903</v>
      </c>
      <c r="S2281">
        <v>3416.59</v>
      </c>
      <c r="T2281">
        <f t="shared" si="216"/>
        <v>0.34165899999999999</v>
      </c>
      <c r="U2281">
        <v>-764.6</v>
      </c>
      <c r="V2281">
        <f t="shared" si="217"/>
        <v>-7.646E-2</v>
      </c>
    </row>
    <row r="2282" spans="1:22" x14ac:dyDescent="0.25">
      <c r="A2282">
        <v>12275.92</v>
      </c>
      <c r="B2282">
        <f t="shared" si="212"/>
        <v>84.638168781025925</v>
      </c>
      <c r="C2282">
        <v>3418.61</v>
      </c>
      <c r="D2282">
        <f t="shared" si="213"/>
        <v>0.34186100000000003</v>
      </c>
      <c r="E2282">
        <v>-4199.18</v>
      </c>
      <c r="F2282">
        <f t="shared" si="214"/>
        <v>-0.41991800000000001</v>
      </c>
      <c r="Q2282">
        <v>12152.22</v>
      </c>
      <c r="R2282" s="78">
        <f t="shared" si="215"/>
        <v>83.78530060672918</v>
      </c>
      <c r="S2282">
        <v>3417.69</v>
      </c>
      <c r="T2282">
        <f t="shared" si="216"/>
        <v>0.34176899999999999</v>
      </c>
      <c r="U2282">
        <v>-765.02</v>
      </c>
      <c r="V2282">
        <f t="shared" si="217"/>
        <v>-7.6502000000000001E-2</v>
      </c>
    </row>
    <row r="2283" spans="1:22" x14ac:dyDescent="0.25">
      <c r="A2283">
        <v>12279.63</v>
      </c>
      <c r="B2283">
        <f t="shared" si="212"/>
        <v>84.663747931605073</v>
      </c>
      <c r="C2283">
        <v>3420.21</v>
      </c>
      <c r="D2283">
        <f t="shared" si="213"/>
        <v>0.34202100000000002</v>
      </c>
      <c r="E2283">
        <v>-4200.79</v>
      </c>
      <c r="F2283">
        <f t="shared" si="214"/>
        <v>-0.42007899999999998</v>
      </c>
      <c r="Q2283">
        <v>12157.63</v>
      </c>
      <c r="R2283" s="78">
        <f t="shared" si="215"/>
        <v>83.822600661886369</v>
      </c>
      <c r="S2283">
        <v>3419.92</v>
      </c>
      <c r="T2283">
        <f t="shared" si="216"/>
        <v>0.34199200000000002</v>
      </c>
      <c r="U2283">
        <v>-765.56</v>
      </c>
      <c r="V2283">
        <f t="shared" si="217"/>
        <v>-7.6555999999999999E-2</v>
      </c>
    </row>
    <row r="2284" spans="1:22" x14ac:dyDescent="0.25">
      <c r="A2284">
        <v>12284.57</v>
      </c>
      <c r="B2284">
        <f t="shared" si="212"/>
        <v>84.697807501378932</v>
      </c>
      <c r="C2284">
        <v>3421.45</v>
      </c>
      <c r="D2284">
        <f t="shared" si="213"/>
        <v>0.34214499999999998</v>
      </c>
      <c r="E2284">
        <v>-4202.5200000000004</v>
      </c>
      <c r="F2284">
        <f t="shared" si="214"/>
        <v>-0.42025200000000007</v>
      </c>
      <c r="Q2284">
        <v>12161.34</v>
      </c>
      <c r="R2284" s="78">
        <f t="shared" si="215"/>
        <v>83.848179812465531</v>
      </c>
      <c r="S2284">
        <v>3421.16</v>
      </c>
      <c r="T2284">
        <f t="shared" si="216"/>
        <v>0.34211599999999998</v>
      </c>
      <c r="U2284">
        <v>-765.95</v>
      </c>
      <c r="V2284">
        <f t="shared" si="217"/>
        <v>-7.659500000000001E-2</v>
      </c>
    </row>
    <row r="2285" spans="1:22" x14ac:dyDescent="0.25">
      <c r="A2285">
        <v>12290.34</v>
      </c>
      <c r="B2285">
        <f t="shared" si="212"/>
        <v>84.737589630446777</v>
      </c>
      <c r="C2285">
        <v>3423.06</v>
      </c>
      <c r="D2285">
        <f t="shared" si="213"/>
        <v>0.342306</v>
      </c>
      <c r="E2285">
        <v>-4204.3100000000004</v>
      </c>
      <c r="F2285">
        <f t="shared" si="214"/>
        <v>-0.42043100000000005</v>
      </c>
      <c r="Q2285">
        <v>12168.92</v>
      </c>
      <c r="R2285" s="78">
        <f t="shared" si="215"/>
        <v>83.90044125758412</v>
      </c>
      <c r="S2285">
        <v>3423.5</v>
      </c>
      <c r="T2285">
        <f t="shared" si="216"/>
        <v>0.34234999999999999</v>
      </c>
      <c r="U2285">
        <v>-766.54</v>
      </c>
      <c r="V2285">
        <f t="shared" si="217"/>
        <v>-7.6654E-2</v>
      </c>
    </row>
    <row r="2286" spans="1:22" x14ac:dyDescent="0.25">
      <c r="A2286">
        <v>12294.07</v>
      </c>
      <c r="B2286">
        <f t="shared" si="212"/>
        <v>84.763306674020967</v>
      </c>
      <c r="C2286">
        <v>3424.37</v>
      </c>
      <c r="D2286">
        <f t="shared" si="213"/>
        <v>0.34243699999999999</v>
      </c>
      <c r="E2286">
        <v>-4206.1000000000004</v>
      </c>
      <c r="F2286">
        <f t="shared" si="214"/>
        <v>-0.42061000000000004</v>
      </c>
      <c r="Q2286">
        <v>12174.47</v>
      </c>
      <c r="R2286" s="78">
        <f t="shared" si="215"/>
        <v>83.93870656370656</v>
      </c>
      <c r="S2286">
        <v>3424.36</v>
      </c>
      <c r="T2286">
        <f t="shared" si="216"/>
        <v>0.34243600000000002</v>
      </c>
      <c r="U2286">
        <v>-767.08</v>
      </c>
      <c r="V2286">
        <f t="shared" si="217"/>
        <v>-7.6707999999999998E-2</v>
      </c>
    </row>
    <row r="2287" spans="1:22" x14ac:dyDescent="0.25">
      <c r="A2287">
        <v>12297.96</v>
      </c>
      <c r="B2287">
        <f t="shared" si="212"/>
        <v>84.790126861555436</v>
      </c>
      <c r="C2287">
        <v>3425.97</v>
      </c>
      <c r="D2287">
        <f t="shared" si="213"/>
        <v>0.34259699999999998</v>
      </c>
      <c r="E2287">
        <v>-4207.75</v>
      </c>
      <c r="F2287">
        <f t="shared" si="214"/>
        <v>-0.42077500000000001</v>
      </c>
      <c r="Q2287">
        <v>12180.79</v>
      </c>
      <c r="R2287" s="78">
        <f t="shared" si="215"/>
        <v>83.982280750137903</v>
      </c>
      <c r="S2287">
        <v>3426.03</v>
      </c>
      <c r="T2287">
        <f t="shared" si="216"/>
        <v>0.34260300000000005</v>
      </c>
      <c r="U2287">
        <v>-767.64</v>
      </c>
      <c r="V2287">
        <f t="shared" si="217"/>
        <v>-7.6763999999999999E-2</v>
      </c>
    </row>
    <row r="2288" spans="1:22" x14ac:dyDescent="0.25">
      <c r="A2288">
        <v>12303.84</v>
      </c>
      <c r="B2288">
        <f t="shared" si="212"/>
        <v>84.830667402095983</v>
      </c>
      <c r="C2288">
        <v>3427.84</v>
      </c>
      <c r="D2288">
        <f t="shared" si="213"/>
        <v>0.34278400000000003</v>
      </c>
      <c r="E2288">
        <v>-4209.71</v>
      </c>
      <c r="F2288">
        <f t="shared" si="214"/>
        <v>-0.42097099999999998</v>
      </c>
      <c r="Q2288">
        <v>12184.02</v>
      </c>
      <c r="R2288" s="78">
        <f t="shared" si="215"/>
        <v>84.004550468836186</v>
      </c>
      <c r="S2288">
        <v>3427.71</v>
      </c>
      <c r="T2288">
        <f t="shared" si="216"/>
        <v>0.34277099999999999</v>
      </c>
      <c r="U2288">
        <v>-768.25</v>
      </c>
      <c r="V2288">
        <f t="shared" si="217"/>
        <v>-7.6825000000000004E-2</v>
      </c>
    </row>
    <row r="2289" spans="1:22" x14ac:dyDescent="0.25">
      <c r="A2289">
        <v>12308.96</v>
      </c>
      <c r="B2289">
        <f t="shared" si="212"/>
        <v>84.865968008825149</v>
      </c>
      <c r="C2289">
        <v>3429.59</v>
      </c>
      <c r="D2289">
        <f t="shared" si="213"/>
        <v>0.34295900000000001</v>
      </c>
      <c r="E2289">
        <v>-4211.0600000000004</v>
      </c>
      <c r="F2289">
        <f t="shared" si="214"/>
        <v>-0.42110600000000004</v>
      </c>
      <c r="Q2289">
        <v>12188.19</v>
      </c>
      <c r="R2289" s="78">
        <f t="shared" si="215"/>
        <v>84.033301158301171</v>
      </c>
      <c r="S2289">
        <v>3428.63</v>
      </c>
      <c r="T2289">
        <f t="shared" si="216"/>
        <v>0.34286300000000003</v>
      </c>
      <c r="U2289">
        <v>-768.36</v>
      </c>
      <c r="V2289">
        <f t="shared" si="217"/>
        <v>-7.6836000000000002E-2</v>
      </c>
    </row>
    <row r="2290" spans="1:22" x14ac:dyDescent="0.25">
      <c r="A2290">
        <v>12316.52</v>
      </c>
      <c r="B2290">
        <f t="shared" si="212"/>
        <v>84.91809156094871</v>
      </c>
      <c r="C2290">
        <v>3430.57</v>
      </c>
      <c r="D2290">
        <f t="shared" si="213"/>
        <v>0.343057</v>
      </c>
      <c r="E2290">
        <v>-4213.1099999999997</v>
      </c>
      <c r="F2290">
        <f t="shared" si="214"/>
        <v>-0.42131099999999999</v>
      </c>
      <c r="Q2290">
        <v>12193.25</v>
      </c>
      <c r="R2290" s="78">
        <f t="shared" si="215"/>
        <v>84.06818808604524</v>
      </c>
      <c r="S2290">
        <v>3430.44</v>
      </c>
      <c r="T2290">
        <f t="shared" si="216"/>
        <v>0.34304400000000002</v>
      </c>
      <c r="U2290">
        <v>-769.04</v>
      </c>
      <c r="V2290">
        <f t="shared" si="217"/>
        <v>-7.6904E-2</v>
      </c>
    </row>
    <row r="2291" spans="1:22" x14ac:dyDescent="0.25">
      <c r="A2291">
        <v>12322.33</v>
      </c>
      <c r="B2291">
        <f t="shared" si="212"/>
        <v>84.958149476006625</v>
      </c>
      <c r="C2291">
        <v>3431.98</v>
      </c>
      <c r="D2291">
        <f t="shared" si="213"/>
        <v>0.343198</v>
      </c>
      <c r="E2291">
        <v>-4215.21</v>
      </c>
      <c r="F2291">
        <f t="shared" si="214"/>
        <v>-0.42152099999999998</v>
      </c>
      <c r="Q2291">
        <v>12197.21</v>
      </c>
      <c r="R2291" s="78">
        <f t="shared" si="215"/>
        <v>84.095490899062327</v>
      </c>
      <c r="S2291">
        <v>3432.31</v>
      </c>
      <c r="T2291">
        <f t="shared" si="216"/>
        <v>0.34323100000000001</v>
      </c>
      <c r="U2291">
        <v>-769.47</v>
      </c>
      <c r="V2291">
        <f t="shared" si="217"/>
        <v>-7.6947000000000002E-2</v>
      </c>
    </row>
    <row r="2292" spans="1:22" x14ac:dyDescent="0.25">
      <c r="A2292">
        <v>12326.16</v>
      </c>
      <c r="B2292">
        <f t="shared" si="212"/>
        <v>84.984555984555982</v>
      </c>
      <c r="C2292">
        <v>3433.9</v>
      </c>
      <c r="D2292">
        <f t="shared" si="213"/>
        <v>0.34339000000000003</v>
      </c>
      <c r="E2292">
        <v>-4217.29</v>
      </c>
      <c r="F2292">
        <f t="shared" si="214"/>
        <v>-0.42172900000000002</v>
      </c>
      <c r="Q2292">
        <v>12201.16</v>
      </c>
      <c r="R2292" s="78">
        <f t="shared" si="215"/>
        <v>84.122724765581907</v>
      </c>
      <c r="S2292">
        <v>3432.92</v>
      </c>
      <c r="T2292">
        <f t="shared" si="216"/>
        <v>0.34329199999999999</v>
      </c>
      <c r="U2292">
        <v>-769.69</v>
      </c>
      <c r="V2292">
        <f t="shared" si="217"/>
        <v>-7.696900000000001E-2</v>
      </c>
    </row>
    <row r="2293" spans="1:22" x14ac:dyDescent="0.25">
      <c r="A2293">
        <v>12331.09</v>
      </c>
      <c r="B2293">
        <f t="shared" si="212"/>
        <v>85.018546607832334</v>
      </c>
      <c r="C2293">
        <v>3435.32</v>
      </c>
      <c r="D2293">
        <f t="shared" si="213"/>
        <v>0.343532</v>
      </c>
      <c r="E2293">
        <v>-4218.93</v>
      </c>
      <c r="F2293">
        <f t="shared" si="214"/>
        <v>-0.42189300000000002</v>
      </c>
      <c r="Q2293">
        <v>12207.34</v>
      </c>
      <c r="R2293" s="78">
        <f t="shared" si="215"/>
        <v>84.165333701047999</v>
      </c>
      <c r="S2293">
        <v>3434.52</v>
      </c>
      <c r="T2293">
        <f t="shared" si="216"/>
        <v>0.34345199999999998</v>
      </c>
      <c r="U2293">
        <v>-770.36</v>
      </c>
      <c r="V2293">
        <f t="shared" si="217"/>
        <v>-7.7036000000000007E-2</v>
      </c>
    </row>
    <row r="2294" spans="1:22" x14ac:dyDescent="0.25">
      <c r="A2294">
        <v>12337.06</v>
      </c>
      <c r="B2294">
        <f t="shared" si="212"/>
        <v>85.059707666850528</v>
      </c>
      <c r="C2294">
        <v>3436.32</v>
      </c>
      <c r="D2294">
        <f t="shared" si="213"/>
        <v>0.34363199999999999</v>
      </c>
      <c r="E2294">
        <v>-4220.53</v>
      </c>
      <c r="F2294">
        <f t="shared" si="214"/>
        <v>-0.42205299999999996</v>
      </c>
      <c r="Q2294">
        <v>12213.15</v>
      </c>
      <c r="R2294" s="78">
        <f t="shared" si="215"/>
        <v>84.205391616105899</v>
      </c>
      <c r="S2294">
        <v>3436.4</v>
      </c>
      <c r="T2294">
        <f t="shared" si="216"/>
        <v>0.34364</v>
      </c>
      <c r="U2294">
        <v>-770.64</v>
      </c>
      <c r="V2294">
        <f t="shared" si="217"/>
        <v>-7.7063999999999994E-2</v>
      </c>
    </row>
    <row r="2295" spans="1:22" x14ac:dyDescent="0.25">
      <c r="A2295">
        <v>12342.43</v>
      </c>
      <c r="B2295">
        <f t="shared" si="212"/>
        <v>85.096731936017662</v>
      </c>
      <c r="C2295">
        <v>3437.96</v>
      </c>
      <c r="D2295">
        <f t="shared" si="213"/>
        <v>0.34379599999999999</v>
      </c>
      <c r="E2295">
        <v>-4222.5</v>
      </c>
      <c r="F2295">
        <f t="shared" si="214"/>
        <v>-0.42225000000000001</v>
      </c>
      <c r="Q2295">
        <v>12219.3</v>
      </c>
      <c r="R2295" s="78">
        <f t="shared" si="215"/>
        <v>84.247793712079428</v>
      </c>
      <c r="S2295">
        <v>3437.55</v>
      </c>
      <c r="T2295">
        <f t="shared" si="216"/>
        <v>0.34375500000000003</v>
      </c>
      <c r="U2295">
        <v>-771.22</v>
      </c>
      <c r="V2295">
        <f t="shared" si="217"/>
        <v>-7.7121999999999996E-2</v>
      </c>
    </row>
    <row r="2296" spans="1:22" x14ac:dyDescent="0.25">
      <c r="A2296">
        <v>12343.37</v>
      </c>
      <c r="B2296">
        <f t="shared" si="212"/>
        <v>85.10321290678435</v>
      </c>
      <c r="C2296">
        <v>3440.2</v>
      </c>
      <c r="D2296">
        <f t="shared" si="213"/>
        <v>0.34401999999999999</v>
      </c>
      <c r="E2296">
        <v>-4223.8999999999996</v>
      </c>
      <c r="F2296">
        <f t="shared" si="214"/>
        <v>-0.42238999999999999</v>
      </c>
      <c r="Q2296">
        <v>12223.89</v>
      </c>
      <c r="R2296" s="78">
        <f t="shared" si="215"/>
        <v>84.279440154440152</v>
      </c>
      <c r="S2296">
        <v>3438.45</v>
      </c>
      <c r="T2296">
        <f t="shared" si="216"/>
        <v>0.34384499999999996</v>
      </c>
      <c r="U2296">
        <v>-771.72</v>
      </c>
      <c r="V2296">
        <f t="shared" si="217"/>
        <v>-7.7172000000000004E-2</v>
      </c>
    </row>
    <row r="2297" spans="1:22" x14ac:dyDescent="0.25">
      <c r="A2297">
        <v>12352.23</v>
      </c>
      <c r="B2297">
        <f t="shared" si="212"/>
        <v>85.164299503585227</v>
      </c>
      <c r="C2297">
        <v>3440.99</v>
      </c>
      <c r="D2297">
        <f t="shared" si="213"/>
        <v>0.34409899999999999</v>
      </c>
      <c r="E2297">
        <v>-4226.03</v>
      </c>
      <c r="F2297">
        <f t="shared" si="214"/>
        <v>-0.42260299999999995</v>
      </c>
      <c r="Q2297">
        <v>12228.6</v>
      </c>
      <c r="R2297" s="78">
        <f t="shared" si="215"/>
        <v>84.3119139547711</v>
      </c>
      <c r="S2297">
        <v>3441.34</v>
      </c>
      <c r="T2297">
        <f t="shared" si="216"/>
        <v>0.344134</v>
      </c>
      <c r="U2297">
        <v>-772.26</v>
      </c>
      <c r="V2297">
        <f t="shared" si="217"/>
        <v>-7.7226000000000003E-2</v>
      </c>
    </row>
    <row r="2298" spans="1:22" x14ac:dyDescent="0.25">
      <c r="A2298">
        <v>12357.4</v>
      </c>
      <c r="B2298">
        <f t="shared" si="212"/>
        <v>85.199944842801983</v>
      </c>
      <c r="C2298">
        <v>3442.81</v>
      </c>
      <c r="D2298">
        <f t="shared" si="213"/>
        <v>0.344281</v>
      </c>
      <c r="E2298">
        <v>-4228.3500000000004</v>
      </c>
      <c r="F2298">
        <f t="shared" si="214"/>
        <v>-0.42283500000000002</v>
      </c>
      <c r="Q2298">
        <v>12233.7</v>
      </c>
      <c r="R2298" s="78">
        <f t="shared" si="215"/>
        <v>84.347076668505252</v>
      </c>
      <c r="S2298">
        <v>3441.92</v>
      </c>
      <c r="T2298">
        <f t="shared" si="216"/>
        <v>0.344192</v>
      </c>
      <c r="U2298">
        <v>-772.48</v>
      </c>
      <c r="V2298">
        <f t="shared" si="217"/>
        <v>-7.7247999999999997E-2</v>
      </c>
    </row>
    <row r="2299" spans="1:22" x14ac:dyDescent="0.25">
      <c r="A2299">
        <v>12362.29</v>
      </c>
      <c r="B2299">
        <f t="shared" si="212"/>
        <v>85.233659680088266</v>
      </c>
      <c r="C2299">
        <v>3444.18</v>
      </c>
      <c r="D2299">
        <f t="shared" si="213"/>
        <v>0.344418</v>
      </c>
      <c r="E2299">
        <v>-4229.92</v>
      </c>
      <c r="F2299">
        <f t="shared" si="214"/>
        <v>-0.42299200000000003</v>
      </c>
      <c r="Q2299">
        <v>12239.59</v>
      </c>
      <c r="R2299" s="78">
        <f t="shared" si="215"/>
        <v>84.387686155543307</v>
      </c>
      <c r="S2299">
        <v>3443.76</v>
      </c>
      <c r="T2299">
        <f t="shared" si="216"/>
        <v>0.34437600000000002</v>
      </c>
      <c r="U2299">
        <v>-773.14</v>
      </c>
      <c r="V2299">
        <f t="shared" si="217"/>
        <v>-7.7313999999999994E-2</v>
      </c>
    </row>
    <row r="2300" spans="1:22" x14ac:dyDescent="0.25">
      <c r="A2300">
        <v>12367.47</v>
      </c>
      <c r="B2300">
        <f t="shared" si="212"/>
        <v>85.269373965802544</v>
      </c>
      <c r="C2300">
        <v>3445.14</v>
      </c>
      <c r="D2300">
        <f t="shared" si="213"/>
        <v>0.34451399999999999</v>
      </c>
      <c r="E2300">
        <v>-4231.67</v>
      </c>
      <c r="F2300">
        <f t="shared" si="214"/>
        <v>-0.42316700000000002</v>
      </c>
      <c r="Q2300">
        <v>12244.6</v>
      </c>
      <c r="R2300" s="78">
        <f t="shared" si="215"/>
        <v>84.422228350799784</v>
      </c>
      <c r="S2300">
        <v>3445.64</v>
      </c>
      <c r="T2300">
        <f t="shared" si="216"/>
        <v>0.34456399999999998</v>
      </c>
      <c r="U2300">
        <v>-773.55</v>
      </c>
      <c r="V2300">
        <f t="shared" si="217"/>
        <v>-7.7354999999999993E-2</v>
      </c>
    </row>
    <row r="2301" spans="1:22" x14ac:dyDescent="0.25">
      <c r="A2301">
        <v>12371.8</v>
      </c>
      <c r="B2301">
        <f t="shared" si="212"/>
        <v>85.299227799227793</v>
      </c>
      <c r="C2301">
        <v>3446.58</v>
      </c>
      <c r="D2301">
        <f t="shared" si="213"/>
        <v>0.34465800000000002</v>
      </c>
      <c r="E2301">
        <v>-4233.55</v>
      </c>
      <c r="F2301">
        <f t="shared" si="214"/>
        <v>-0.42335500000000004</v>
      </c>
      <c r="Q2301">
        <v>12249.38</v>
      </c>
      <c r="R2301" s="78">
        <f t="shared" si="215"/>
        <v>84.455184776613351</v>
      </c>
      <c r="S2301">
        <v>3447.07</v>
      </c>
      <c r="T2301">
        <f t="shared" si="216"/>
        <v>0.34470700000000004</v>
      </c>
      <c r="U2301">
        <v>-773.87</v>
      </c>
      <c r="V2301">
        <f t="shared" si="217"/>
        <v>-7.7386999999999997E-2</v>
      </c>
    </row>
    <row r="2302" spans="1:22" x14ac:dyDescent="0.25">
      <c r="A2302">
        <v>12376.52</v>
      </c>
      <c r="B2302">
        <f t="shared" si="212"/>
        <v>85.331770546056262</v>
      </c>
      <c r="C2302">
        <v>3448.72</v>
      </c>
      <c r="D2302">
        <f t="shared" si="213"/>
        <v>0.34487199999999996</v>
      </c>
      <c r="E2302">
        <v>-4235.01</v>
      </c>
      <c r="F2302">
        <f t="shared" si="214"/>
        <v>-0.42350100000000002</v>
      </c>
      <c r="Q2302">
        <v>12255.02</v>
      </c>
      <c r="R2302" s="78">
        <f t="shared" si="215"/>
        <v>84.494070601213465</v>
      </c>
      <c r="S2302">
        <v>3447.74</v>
      </c>
      <c r="T2302">
        <f t="shared" si="216"/>
        <v>0.34477399999999997</v>
      </c>
      <c r="U2302">
        <v>-774.39</v>
      </c>
      <c r="V2302">
        <f t="shared" si="217"/>
        <v>-7.7438999999999994E-2</v>
      </c>
    </row>
    <row r="2303" spans="1:22" x14ac:dyDescent="0.25">
      <c r="A2303">
        <v>12382.48</v>
      </c>
      <c r="B2303">
        <f t="shared" si="212"/>
        <v>85.372862658576949</v>
      </c>
      <c r="C2303">
        <v>3450.07</v>
      </c>
      <c r="D2303">
        <f t="shared" si="213"/>
        <v>0.34500700000000001</v>
      </c>
      <c r="E2303">
        <v>-4237.3599999999997</v>
      </c>
      <c r="F2303">
        <f t="shared" si="214"/>
        <v>-0.42373599999999995</v>
      </c>
      <c r="Q2303">
        <v>12259.53</v>
      </c>
      <c r="R2303" s="78">
        <f t="shared" si="215"/>
        <v>84.52516547159405</v>
      </c>
      <c r="S2303">
        <v>3450.03</v>
      </c>
      <c r="T2303">
        <f t="shared" si="216"/>
        <v>0.345003</v>
      </c>
      <c r="U2303">
        <v>-774.94</v>
      </c>
      <c r="V2303">
        <f t="shared" si="217"/>
        <v>-7.7494000000000007E-2</v>
      </c>
    </row>
    <row r="2304" spans="1:22" x14ac:dyDescent="0.25">
      <c r="A2304">
        <v>12386.68</v>
      </c>
      <c r="B2304">
        <f t="shared" si="212"/>
        <v>85.401820187534483</v>
      </c>
      <c r="C2304">
        <v>3451.97</v>
      </c>
      <c r="D2304">
        <f t="shared" si="213"/>
        <v>0.34519699999999998</v>
      </c>
      <c r="E2304">
        <v>-4238.8</v>
      </c>
      <c r="F2304">
        <f t="shared" si="214"/>
        <v>-0.42388000000000003</v>
      </c>
      <c r="Q2304">
        <v>12264.37</v>
      </c>
      <c r="R2304" s="78">
        <f t="shared" si="215"/>
        <v>84.558535576392728</v>
      </c>
      <c r="S2304">
        <v>3451.31</v>
      </c>
      <c r="T2304">
        <f t="shared" si="216"/>
        <v>0.34513100000000002</v>
      </c>
      <c r="U2304">
        <v>-775.05</v>
      </c>
      <c r="V2304">
        <f t="shared" si="217"/>
        <v>-7.7504999999999991E-2</v>
      </c>
    </row>
    <row r="2305" spans="1:22" x14ac:dyDescent="0.25">
      <c r="A2305">
        <v>12390.96</v>
      </c>
      <c r="B2305">
        <f t="shared" si="212"/>
        <v>85.431329288472142</v>
      </c>
      <c r="C2305">
        <v>3452.81</v>
      </c>
      <c r="D2305">
        <f t="shared" si="213"/>
        <v>0.345281</v>
      </c>
      <c r="E2305">
        <v>-4240.4399999999996</v>
      </c>
      <c r="F2305">
        <f t="shared" si="214"/>
        <v>-0.42404399999999998</v>
      </c>
      <c r="Q2305">
        <v>12269.85</v>
      </c>
      <c r="R2305" s="78">
        <f t="shared" si="215"/>
        <v>84.59631825703255</v>
      </c>
      <c r="S2305">
        <v>3452.18</v>
      </c>
      <c r="T2305">
        <f t="shared" si="216"/>
        <v>0.34521799999999997</v>
      </c>
      <c r="U2305">
        <v>-775.89</v>
      </c>
      <c r="V2305">
        <f t="shared" si="217"/>
        <v>-7.7589000000000005E-2</v>
      </c>
    </row>
    <row r="2306" spans="1:22" x14ac:dyDescent="0.25">
      <c r="A2306">
        <v>12396.13</v>
      </c>
      <c r="B2306">
        <f t="shared" si="212"/>
        <v>85.466974627688913</v>
      </c>
      <c r="C2306">
        <v>3454.79</v>
      </c>
      <c r="D2306">
        <f t="shared" si="213"/>
        <v>0.34547899999999998</v>
      </c>
      <c r="E2306">
        <v>-4242.68</v>
      </c>
      <c r="F2306">
        <f t="shared" si="214"/>
        <v>-0.42426800000000003</v>
      </c>
      <c r="Q2306">
        <v>12275.09</v>
      </c>
      <c r="R2306" s="78">
        <f t="shared" si="215"/>
        <v>84.632446221731939</v>
      </c>
      <c r="S2306">
        <v>3454.33</v>
      </c>
      <c r="T2306">
        <f t="shared" si="216"/>
        <v>0.34543299999999999</v>
      </c>
      <c r="U2306">
        <v>-776.31</v>
      </c>
      <c r="V2306">
        <f t="shared" si="217"/>
        <v>-7.7630999999999992E-2</v>
      </c>
    </row>
    <row r="2307" spans="1:22" x14ac:dyDescent="0.25">
      <c r="A2307">
        <v>12400.03</v>
      </c>
      <c r="B2307">
        <f t="shared" si="212"/>
        <v>85.493863761720917</v>
      </c>
      <c r="C2307">
        <v>3456.19</v>
      </c>
      <c r="D2307">
        <f t="shared" si="213"/>
        <v>0.34561900000000001</v>
      </c>
      <c r="E2307">
        <v>-4244.3999999999996</v>
      </c>
      <c r="F2307">
        <f t="shared" si="214"/>
        <v>-0.42443999999999998</v>
      </c>
      <c r="Q2307">
        <v>12279.85</v>
      </c>
      <c r="R2307" s="78">
        <f t="shared" si="215"/>
        <v>84.665264754550478</v>
      </c>
      <c r="S2307">
        <v>3456.37</v>
      </c>
      <c r="T2307">
        <f t="shared" si="216"/>
        <v>0.34563699999999997</v>
      </c>
      <c r="U2307">
        <v>-777.04</v>
      </c>
      <c r="V2307">
        <f t="shared" si="217"/>
        <v>-7.7703999999999995E-2</v>
      </c>
    </row>
    <row r="2308" spans="1:22" x14ac:dyDescent="0.25">
      <c r="A2308">
        <v>12406.49</v>
      </c>
      <c r="B2308">
        <f t="shared" ref="B2308:B2371" si="218">(A2308/145.04)</f>
        <v>85.538403199117482</v>
      </c>
      <c r="C2308">
        <v>3457.47</v>
      </c>
      <c r="D2308">
        <f t="shared" ref="D2308:D2371" si="219">C2308/10000</f>
        <v>0.34574699999999997</v>
      </c>
      <c r="E2308">
        <v>-4246.01</v>
      </c>
      <c r="F2308">
        <f t="shared" ref="F2308:F2371" si="220">E2308/10000</f>
        <v>-0.42460100000000001</v>
      </c>
      <c r="Q2308">
        <v>12286.07</v>
      </c>
      <c r="R2308" s="78">
        <f t="shared" ref="R2308:R2371" si="221">(Q2308/145.04)</f>
        <v>84.708149476006625</v>
      </c>
      <c r="S2308">
        <v>3457.17</v>
      </c>
      <c r="T2308">
        <f t="shared" ref="T2308:T2371" si="222">S2308/10000</f>
        <v>0.345717</v>
      </c>
      <c r="U2308">
        <v>-777.49</v>
      </c>
      <c r="V2308">
        <f t="shared" ref="V2308:V2371" si="223">U2308/10000</f>
        <v>-7.7748999999999999E-2</v>
      </c>
    </row>
    <row r="2309" spans="1:22" x14ac:dyDescent="0.25">
      <c r="A2309">
        <v>12412.32</v>
      </c>
      <c r="B2309">
        <f t="shared" si="218"/>
        <v>85.578599007170439</v>
      </c>
      <c r="C2309">
        <v>3459.11</v>
      </c>
      <c r="D2309">
        <f t="shared" si="219"/>
        <v>0.34591100000000002</v>
      </c>
      <c r="E2309">
        <v>-4247.8599999999997</v>
      </c>
      <c r="F2309">
        <f t="shared" si="220"/>
        <v>-0.42478599999999994</v>
      </c>
      <c r="Q2309">
        <v>12290.56</v>
      </c>
      <c r="R2309" s="78">
        <f t="shared" si="221"/>
        <v>84.739106453392168</v>
      </c>
      <c r="S2309">
        <v>3458.5</v>
      </c>
      <c r="T2309">
        <f t="shared" si="222"/>
        <v>0.34584999999999999</v>
      </c>
      <c r="U2309">
        <v>-777.76</v>
      </c>
      <c r="V2309">
        <f t="shared" si="223"/>
        <v>-7.7775999999999998E-2</v>
      </c>
    </row>
    <row r="2310" spans="1:22" x14ac:dyDescent="0.25">
      <c r="A2310">
        <v>12416.67</v>
      </c>
      <c r="B2310">
        <f t="shared" si="218"/>
        <v>85.608590733590745</v>
      </c>
      <c r="C2310">
        <v>3460.98</v>
      </c>
      <c r="D2310">
        <f t="shared" si="219"/>
        <v>0.34609800000000002</v>
      </c>
      <c r="E2310">
        <v>-4250.07</v>
      </c>
      <c r="F2310">
        <f t="shared" si="220"/>
        <v>-0.42500699999999997</v>
      </c>
      <c r="Q2310">
        <v>12296.12</v>
      </c>
      <c r="R2310" s="78">
        <f t="shared" si="221"/>
        <v>84.777440706012143</v>
      </c>
      <c r="S2310">
        <v>3460.31</v>
      </c>
      <c r="T2310">
        <f t="shared" si="222"/>
        <v>0.34603099999999998</v>
      </c>
      <c r="U2310">
        <v>-778.36</v>
      </c>
      <c r="V2310">
        <f t="shared" si="223"/>
        <v>-7.7836000000000002E-2</v>
      </c>
    </row>
    <row r="2311" spans="1:22" x14ac:dyDescent="0.25">
      <c r="A2311">
        <v>12420.39</v>
      </c>
      <c r="B2311">
        <f t="shared" si="218"/>
        <v>85.6342388306674</v>
      </c>
      <c r="C2311">
        <v>3462.55</v>
      </c>
      <c r="D2311">
        <f t="shared" si="219"/>
        <v>0.34625500000000003</v>
      </c>
      <c r="E2311">
        <v>-4251.7</v>
      </c>
      <c r="F2311">
        <f t="shared" si="220"/>
        <v>-0.42516999999999999</v>
      </c>
      <c r="Q2311">
        <v>12301.4</v>
      </c>
      <c r="R2311" s="78">
        <f t="shared" si="221"/>
        <v>84.813844456701602</v>
      </c>
      <c r="S2311">
        <v>3461.27</v>
      </c>
      <c r="T2311">
        <f t="shared" si="222"/>
        <v>0.34612700000000002</v>
      </c>
      <c r="U2311">
        <v>-778.39</v>
      </c>
      <c r="V2311">
        <f t="shared" si="223"/>
        <v>-7.7839000000000005E-2</v>
      </c>
    </row>
    <row r="2312" spans="1:22" x14ac:dyDescent="0.25">
      <c r="A2312">
        <v>12426.41</v>
      </c>
      <c r="B2312">
        <f t="shared" si="218"/>
        <v>85.675744622173198</v>
      </c>
      <c r="C2312">
        <v>3464.05</v>
      </c>
      <c r="D2312">
        <f t="shared" si="219"/>
        <v>0.34640500000000002</v>
      </c>
      <c r="E2312">
        <v>-4253.6499999999996</v>
      </c>
      <c r="F2312">
        <f t="shared" si="220"/>
        <v>-0.42536499999999994</v>
      </c>
      <c r="Q2312">
        <v>12306.93</v>
      </c>
      <c r="R2312" s="78">
        <f t="shared" si="221"/>
        <v>84.851971869829015</v>
      </c>
      <c r="S2312">
        <v>3464</v>
      </c>
      <c r="T2312">
        <f t="shared" si="222"/>
        <v>0.34639999999999999</v>
      </c>
      <c r="U2312">
        <v>-778.9</v>
      </c>
      <c r="V2312">
        <f t="shared" si="223"/>
        <v>-7.7890000000000001E-2</v>
      </c>
    </row>
    <row r="2313" spans="1:22" x14ac:dyDescent="0.25">
      <c r="A2313">
        <v>12431.8</v>
      </c>
      <c r="B2313">
        <f t="shared" si="218"/>
        <v>85.71290678433536</v>
      </c>
      <c r="C2313">
        <v>3465.71</v>
      </c>
      <c r="D2313">
        <f t="shared" si="219"/>
        <v>0.34657100000000002</v>
      </c>
      <c r="E2313">
        <v>-4255.5200000000004</v>
      </c>
      <c r="F2313">
        <f t="shared" si="220"/>
        <v>-0.42555200000000004</v>
      </c>
      <c r="Q2313">
        <v>12311.65</v>
      </c>
      <c r="R2313" s="78">
        <f t="shared" si="221"/>
        <v>84.884514616657469</v>
      </c>
      <c r="S2313">
        <v>3464.13</v>
      </c>
      <c r="T2313">
        <f t="shared" si="222"/>
        <v>0.34641300000000003</v>
      </c>
      <c r="U2313">
        <v>-779.38</v>
      </c>
      <c r="V2313">
        <f t="shared" si="223"/>
        <v>-7.7937999999999993E-2</v>
      </c>
    </row>
    <row r="2314" spans="1:22" x14ac:dyDescent="0.25">
      <c r="A2314">
        <v>12435.76</v>
      </c>
      <c r="B2314">
        <f t="shared" si="218"/>
        <v>85.740209597352461</v>
      </c>
      <c r="C2314">
        <v>3465.3</v>
      </c>
      <c r="D2314">
        <f t="shared" si="219"/>
        <v>0.34653</v>
      </c>
      <c r="E2314">
        <v>-4256.8999999999996</v>
      </c>
      <c r="F2314">
        <f t="shared" si="220"/>
        <v>-0.42568999999999996</v>
      </c>
      <c r="Q2314">
        <v>12316.67</v>
      </c>
      <c r="R2314" s="78">
        <f t="shared" si="221"/>
        <v>84.919125758411482</v>
      </c>
      <c r="S2314">
        <v>3466.4</v>
      </c>
      <c r="T2314">
        <f t="shared" si="222"/>
        <v>0.34664</v>
      </c>
      <c r="U2314">
        <v>-779.77</v>
      </c>
      <c r="V2314">
        <f t="shared" si="223"/>
        <v>-7.7977000000000005E-2</v>
      </c>
    </row>
    <row r="2315" spans="1:22" x14ac:dyDescent="0.25">
      <c r="A2315">
        <v>12440.6</v>
      </c>
      <c r="B2315">
        <f t="shared" si="218"/>
        <v>85.773579702151139</v>
      </c>
      <c r="C2315">
        <v>3468.24</v>
      </c>
      <c r="D2315">
        <f t="shared" si="219"/>
        <v>0.34682399999999997</v>
      </c>
      <c r="E2315">
        <v>-4259.21</v>
      </c>
      <c r="F2315">
        <f t="shared" si="220"/>
        <v>-0.42592099999999999</v>
      </c>
      <c r="Q2315">
        <v>12321.44</v>
      </c>
      <c r="R2315" s="78">
        <f t="shared" si="221"/>
        <v>84.952013237727527</v>
      </c>
      <c r="S2315">
        <v>3468.41</v>
      </c>
      <c r="T2315">
        <f t="shared" si="222"/>
        <v>0.34684100000000001</v>
      </c>
      <c r="U2315">
        <v>-780.55</v>
      </c>
      <c r="V2315">
        <f t="shared" si="223"/>
        <v>-7.8054999999999999E-2</v>
      </c>
    </row>
    <row r="2316" spans="1:22" x14ac:dyDescent="0.25">
      <c r="A2316">
        <v>12445.62</v>
      </c>
      <c r="B2316">
        <f t="shared" si="218"/>
        <v>85.808190843905138</v>
      </c>
      <c r="C2316">
        <v>3470.29</v>
      </c>
      <c r="D2316">
        <f t="shared" si="219"/>
        <v>0.34702899999999998</v>
      </c>
      <c r="E2316">
        <v>-4261.26</v>
      </c>
      <c r="F2316">
        <f t="shared" si="220"/>
        <v>-0.426126</v>
      </c>
      <c r="Q2316">
        <v>12326.66</v>
      </c>
      <c r="R2316" s="78">
        <f t="shared" si="221"/>
        <v>84.988003309431889</v>
      </c>
      <c r="S2316">
        <v>3469.31</v>
      </c>
      <c r="T2316">
        <f t="shared" si="222"/>
        <v>0.34693099999999999</v>
      </c>
      <c r="U2316">
        <v>-781.1</v>
      </c>
      <c r="V2316">
        <f t="shared" si="223"/>
        <v>-7.8109999999999999E-2</v>
      </c>
    </row>
    <row r="2317" spans="1:22" x14ac:dyDescent="0.25">
      <c r="A2317">
        <v>12450.41</v>
      </c>
      <c r="B2317">
        <f t="shared" si="218"/>
        <v>85.841216216216225</v>
      </c>
      <c r="C2317">
        <v>3470.87</v>
      </c>
      <c r="D2317">
        <f t="shared" si="219"/>
        <v>0.34708699999999998</v>
      </c>
      <c r="E2317">
        <v>-4262.74</v>
      </c>
      <c r="F2317">
        <f t="shared" si="220"/>
        <v>-0.42627399999999999</v>
      </c>
      <c r="Q2317">
        <v>12331.49</v>
      </c>
      <c r="R2317" s="78">
        <f t="shared" si="221"/>
        <v>85.021304467733046</v>
      </c>
      <c r="S2317">
        <v>3470.82</v>
      </c>
      <c r="T2317">
        <f t="shared" si="222"/>
        <v>0.347082</v>
      </c>
      <c r="U2317">
        <v>-781.86</v>
      </c>
      <c r="V2317">
        <f t="shared" si="223"/>
        <v>-7.8186000000000005E-2</v>
      </c>
    </row>
    <row r="2318" spans="1:22" x14ac:dyDescent="0.25">
      <c r="A2318">
        <v>12455.64</v>
      </c>
      <c r="B2318">
        <f t="shared" si="218"/>
        <v>85.877275234418093</v>
      </c>
      <c r="C2318">
        <v>3472.91</v>
      </c>
      <c r="D2318">
        <f t="shared" si="219"/>
        <v>0.34729099999999996</v>
      </c>
      <c r="E2318">
        <v>-4264.47</v>
      </c>
      <c r="F2318">
        <f t="shared" si="220"/>
        <v>-0.42644700000000002</v>
      </c>
      <c r="Q2318">
        <v>12336.59</v>
      </c>
      <c r="R2318" s="78">
        <f t="shared" si="221"/>
        <v>85.056467181467184</v>
      </c>
      <c r="S2318">
        <v>3472.91</v>
      </c>
      <c r="T2318">
        <f t="shared" si="222"/>
        <v>0.34729099999999996</v>
      </c>
      <c r="U2318">
        <v>-782</v>
      </c>
      <c r="V2318">
        <f t="shared" si="223"/>
        <v>-7.8200000000000006E-2</v>
      </c>
    </row>
    <row r="2319" spans="1:22" x14ac:dyDescent="0.25">
      <c r="A2319">
        <v>12459.88</v>
      </c>
      <c r="B2319">
        <f t="shared" si="218"/>
        <v>85.906508549365697</v>
      </c>
      <c r="C2319">
        <v>3474.12</v>
      </c>
      <c r="D2319">
        <f t="shared" si="219"/>
        <v>0.347412</v>
      </c>
      <c r="E2319">
        <v>-4266.3999999999996</v>
      </c>
      <c r="F2319">
        <f t="shared" si="220"/>
        <v>-0.42663999999999996</v>
      </c>
      <c r="Q2319">
        <v>12342.83</v>
      </c>
      <c r="R2319" s="78">
        <f t="shared" si="221"/>
        <v>85.099489795918373</v>
      </c>
      <c r="S2319">
        <v>3473.68</v>
      </c>
      <c r="T2319">
        <f t="shared" si="222"/>
        <v>0.34736800000000001</v>
      </c>
      <c r="U2319">
        <v>-782.37</v>
      </c>
      <c r="V2319">
        <f t="shared" si="223"/>
        <v>-7.8237000000000001E-2</v>
      </c>
    </row>
    <row r="2320" spans="1:22" x14ac:dyDescent="0.25">
      <c r="A2320">
        <v>12464.61</v>
      </c>
      <c r="B2320">
        <f t="shared" si="218"/>
        <v>85.939120242691686</v>
      </c>
      <c r="C2320">
        <v>3475.78</v>
      </c>
      <c r="D2320">
        <f t="shared" si="219"/>
        <v>0.347578</v>
      </c>
      <c r="E2320">
        <v>-4268.53</v>
      </c>
      <c r="F2320">
        <f t="shared" si="220"/>
        <v>-0.42685299999999998</v>
      </c>
      <c r="Q2320">
        <v>12347.85</v>
      </c>
      <c r="R2320" s="78">
        <f t="shared" si="221"/>
        <v>85.134100937672372</v>
      </c>
      <c r="S2320">
        <v>3475.53</v>
      </c>
      <c r="T2320">
        <f t="shared" si="222"/>
        <v>0.347553</v>
      </c>
      <c r="U2320">
        <v>-782.84</v>
      </c>
      <c r="V2320">
        <f t="shared" si="223"/>
        <v>-7.8284000000000006E-2</v>
      </c>
    </row>
    <row r="2321" spans="1:22" x14ac:dyDescent="0.25">
      <c r="A2321">
        <v>12470.12</v>
      </c>
      <c r="B2321">
        <f t="shared" si="218"/>
        <v>85.977109762824057</v>
      </c>
      <c r="C2321">
        <v>3477.39</v>
      </c>
      <c r="D2321">
        <f t="shared" si="219"/>
        <v>0.34773899999999996</v>
      </c>
      <c r="E2321">
        <v>-4270.4399999999996</v>
      </c>
      <c r="F2321">
        <f t="shared" si="220"/>
        <v>-0.42704399999999998</v>
      </c>
      <c r="Q2321">
        <v>12352.65</v>
      </c>
      <c r="R2321" s="78">
        <f t="shared" si="221"/>
        <v>85.16719525648098</v>
      </c>
      <c r="S2321">
        <v>3477.35</v>
      </c>
      <c r="T2321">
        <f t="shared" si="222"/>
        <v>0.34773500000000002</v>
      </c>
      <c r="U2321">
        <v>-783.4</v>
      </c>
      <c r="V2321">
        <f t="shared" si="223"/>
        <v>-7.8339999999999993E-2</v>
      </c>
    </row>
    <row r="2322" spans="1:22" x14ac:dyDescent="0.25">
      <c r="A2322">
        <v>12474.05</v>
      </c>
      <c r="B2322">
        <f t="shared" si="218"/>
        <v>86.004205736348595</v>
      </c>
      <c r="C2322">
        <v>3478.75</v>
      </c>
      <c r="D2322">
        <f t="shared" si="219"/>
        <v>0.34787499999999999</v>
      </c>
      <c r="E2322">
        <v>-4272.45</v>
      </c>
      <c r="F2322">
        <f t="shared" si="220"/>
        <v>-0.42724499999999999</v>
      </c>
      <c r="Q2322">
        <v>12357.88</v>
      </c>
      <c r="R2322" s="78">
        <f t="shared" si="221"/>
        <v>85.203254274682848</v>
      </c>
      <c r="S2322">
        <v>3477.32</v>
      </c>
      <c r="T2322">
        <f t="shared" si="222"/>
        <v>0.34773200000000004</v>
      </c>
      <c r="U2322">
        <v>-783.65</v>
      </c>
      <c r="V2322">
        <f t="shared" si="223"/>
        <v>-7.8365000000000004E-2</v>
      </c>
    </row>
    <row r="2323" spans="1:22" x14ac:dyDescent="0.25">
      <c r="A2323">
        <v>12480.32</v>
      </c>
      <c r="B2323">
        <f t="shared" si="218"/>
        <v>86.047435190292333</v>
      </c>
      <c r="C2323">
        <v>3480.57</v>
      </c>
      <c r="D2323">
        <f t="shared" si="219"/>
        <v>0.34805700000000001</v>
      </c>
      <c r="E2323">
        <v>-4274.37</v>
      </c>
      <c r="F2323">
        <f t="shared" si="220"/>
        <v>-0.42743700000000001</v>
      </c>
      <c r="Q2323">
        <v>12362.71</v>
      </c>
      <c r="R2323" s="78">
        <f t="shared" si="221"/>
        <v>85.236555432984005</v>
      </c>
      <c r="S2323">
        <v>3479.93</v>
      </c>
      <c r="T2323">
        <f t="shared" si="222"/>
        <v>0.347993</v>
      </c>
      <c r="U2323">
        <v>-784.35</v>
      </c>
      <c r="V2323">
        <f t="shared" si="223"/>
        <v>-7.8435000000000005E-2</v>
      </c>
    </row>
    <row r="2324" spans="1:22" x14ac:dyDescent="0.25">
      <c r="A2324">
        <v>12484.47</v>
      </c>
      <c r="B2324">
        <f t="shared" si="218"/>
        <v>86.076047986762276</v>
      </c>
      <c r="C2324">
        <v>3481.29</v>
      </c>
      <c r="D2324">
        <f t="shared" si="219"/>
        <v>0.34812900000000002</v>
      </c>
      <c r="E2324">
        <v>-4276.17</v>
      </c>
      <c r="F2324">
        <f t="shared" si="220"/>
        <v>-0.42761700000000002</v>
      </c>
      <c r="Q2324">
        <v>12368.5</v>
      </c>
      <c r="R2324" s="78">
        <f t="shared" si="221"/>
        <v>85.276475455046892</v>
      </c>
      <c r="S2324">
        <v>3480.95</v>
      </c>
      <c r="T2324">
        <f t="shared" si="222"/>
        <v>0.34809499999999999</v>
      </c>
      <c r="U2324">
        <v>-784.73</v>
      </c>
      <c r="V2324">
        <f t="shared" si="223"/>
        <v>-7.8473000000000001E-2</v>
      </c>
    </row>
    <row r="2325" spans="1:22" x14ac:dyDescent="0.25">
      <c r="A2325">
        <v>12489.12</v>
      </c>
      <c r="B2325">
        <f t="shared" si="218"/>
        <v>86.108108108108112</v>
      </c>
      <c r="C2325">
        <v>3482.98</v>
      </c>
      <c r="D2325">
        <f t="shared" si="219"/>
        <v>0.348298</v>
      </c>
      <c r="E2325">
        <v>-4277.8599999999997</v>
      </c>
      <c r="F2325">
        <f t="shared" si="220"/>
        <v>-0.42778599999999994</v>
      </c>
      <c r="Q2325">
        <v>12374.11</v>
      </c>
      <c r="R2325" s="78">
        <f t="shared" si="221"/>
        <v>85.315154440154444</v>
      </c>
      <c r="S2325">
        <v>3482.81</v>
      </c>
      <c r="T2325">
        <f t="shared" si="222"/>
        <v>0.34828100000000001</v>
      </c>
      <c r="U2325">
        <v>-785.31</v>
      </c>
      <c r="V2325">
        <f t="shared" si="223"/>
        <v>-7.853099999999999E-2</v>
      </c>
    </row>
    <row r="2326" spans="1:22" x14ac:dyDescent="0.25">
      <c r="A2326">
        <v>12494.7</v>
      </c>
      <c r="B2326">
        <f t="shared" si="218"/>
        <v>86.146580253723116</v>
      </c>
      <c r="C2326">
        <v>3484.21</v>
      </c>
      <c r="D2326">
        <f t="shared" si="219"/>
        <v>0.34842099999999998</v>
      </c>
      <c r="E2326">
        <v>-4279.6000000000004</v>
      </c>
      <c r="F2326">
        <f t="shared" si="220"/>
        <v>-0.42796000000000006</v>
      </c>
      <c r="Q2326">
        <v>12379.4</v>
      </c>
      <c r="R2326" s="78">
        <f t="shared" si="221"/>
        <v>85.351627137341424</v>
      </c>
      <c r="S2326">
        <v>3484.57</v>
      </c>
      <c r="T2326">
        <f t="shared" si="222"/>
        <v>0.34845700000000002</v>
      </c>
      <c r="U2326">
        <v>-785.84</v>
      </c>
      <c r="V2326">
        <f t="shared" si="223"/>
        <v>-7.8584000000000001E-2</v>
      </c>
    </row>
    <row r="2327" spans="1:22" x14ac:dyDescent="0.25">
      <c r="A2327">
        <v>12499.39</v>
      </c>
      <c r="B2327">
        <f t="shared" si="218"/>
        <v>86.178916161059021</v>
      </c>
      <c r="C2327">
        <v>3486.13</v>
      </c>
      <c r="D2327">
        <f t="shared" si="219"/>
        <v>0.34861300000000001</v>
      </c>
      <c r="E2327">
        <v>-4281.5600000000004</v>
      </c>
      <c r="F2327">
        <f t="shared" si="220"/>
        <v>-0.42815600000000004</v>
      </c>
      <c r="Q2327">
        <v>12383.92</v>
      </c>
      <c r="R2327" s="78">
        <f t="shared" si="221"/>
        <v>85.38279095421953</v>
      </c>
      <c r="S2327">
        <v>3485.24</v>
      </c>
      <c r="T2327">
        <f t="shared" si="222"/>
        <v>0.348524</v>
      </c>
      <c r="U2327">
        <v>-786.19</v>
      </c>
      <c r="V2327">
        <f t="shared" si="223"/>
        <v>-7.8619000000000008E-2</v>
      </c>
    </row>
    <row r="2328" spans="1:22" x14ac:dyDescent="0.25">
      <c r="A2328">
        <v>12502.84</v>
      </c>
      <c r="B2328">
        <f t="shared" si="218"/>
        <v>86.202702702702709</v>
      </c>
      <c r="C2328">
        <v>3487.69</v>
      </c>
      <c r="D2328">
        <f t="shared" si="219"/>
        <v>0.348769</v>
      </c>
      <c r="E2328">
        <v>-4283.54</v>
      </c>
      <c r="F2328">
        <f t="shared" si="220"/>
        <v>-0.42835400000000001</v>
      </c>
      <c r="Q2328">
        <v>12389.81</v>
      </c>
      <c r="R2328" s="78">
        <f t="shared" si="221"/>
        <v>85.423400441257584</v>
      </c>
      <c r="S2328">
        <v>3487.47</v>
      </c>
      <c r="T2328">
        <f t="shared" si="222"/>
        <v>0.34874699999999997</v>
      </c>
      <c r="U2328">
        <v>-786.59</v>
      </c>
      <c r="V2328">
        <f t="shared" si="223"/>
        <v>-7.8659000000000007E-2</v>
      </c>
    </row>
    <row r="2329" spans="1:22" x14ac:dyDescent="0.25">
      <c r="A2329">
        <v>12508.14</v>
      </c>
      <c r="B2329">
        <f t="shared" si="218"/>
        <v>86.23924434638721</v>
      </c>
      <c r="C2329">
        <v>3488.88</v>
      </c>
      <c r="D2329">
        <f t="shared" si="219"/>
        <v>0.34888800000000003</v>
      </c>
      <c r="E2329">
        <v>-4285.22</v>
      </c>
      <c r="F2329">
        <f t="shared" si="220"/>
        <v>-0.42852200000000001</v>
      </c>
      <c r="Q2329">
        <v>12395.03</v>
      </c>
      <c r="R2329" s="78">
        <f t="shared" si="221"/>
        <v>85.459390512961946</v>
      </c>
      <c r="S2329">
        <v>3488.87</v>
      </c>
      <c r="T2329">
        <f t="shared" si="222"/>
        <v>0.348887</v>
      </c>
      <c r="U2329">
        <v>-787.47</v>
      </c>
      <c r="V2329">
        <f t="shared" si="223"/>
        <v>-7.8746999999999998E-2</v>
      </c>
    </row>
    <row r="2330" spans="1:22" x14ac:dyDescent="0.25">
      <c r="A2330">
        <v>12513.92</v>
      </c>
      <c r="B2330">
        <f t="shared" si="218"/>
        <v>86.279095421952576</v>
      </c>
      <c r="C2330">
        <v>3490.4</v>
      </c>
      <c r="D2330">
        <f t="shared" si="219"/>
        <v>0.34904000000000002</v>
      </c>
      <c r="E2330">
        <v>-4287.3</v>
      </c>
      <c r="F2330">
        <f t="shared" si="220"/>
        <v>-0.42873</v>
      </c>
      <c r="Q2330">
        <v>12399.54</v>
      </c>
      <c r="R2330" s="78">
        <f t="shared" si="221"/>
        <v>85.490485383342531</v>
      </c>
      <c r="S2330">
        <v>3490.24</v>
      </c>
      <c r="T2330">
        <f t="shared" si="222"/>
        <v>0.349024</v>
      </c>
      <c r="U2330">
        <v>-787.65</v>
      </c>
      <c r="V2330">
        <f t="shared" si="223"/>
        <v>-7.8765000000000002E-2</v>
      </c>
    </row>
    <row r="2331" spans="1:22" x14ac:dyDescent="0.25">
      <c r="A2331">
        <v>12517.33</v>
      </c>
      <c r="B2331">
        <f t="shared" si="218"/>
        <v>86.302606177606179</v>
      </c>
      <c r="C2331">
        <v>3491.53</v>
      </c>
      <c r="D2331">
        <f t="shared" si="219"/>
        <v>0.34915300000000005</v>
      </c>
      <c r="E2331">
        <v>-4289.1099999999997</v>
      </c>
      <c r="F2331">
        <f t="shared" si="220"/>
        <v>-0.42891099999999999</v>
      </c>
      <c r="Q2331">
        <v>12404.56</v>
      </c>
      <c r="R2331" s="78">
        <f t="shared" si="221"/>
        <v>85.525096525096529</v>
      </c>
      <c r="S2331">
        <v>3491.6</v>
      </c>
      <c r="T2331">
        <f t="shared" si="222"/>
        <v>0.34915999999999997</v>
      </c>
      <c r="U2331">
        <v>-788.3</v>
      </c>
      <c r="V2331">
        <f t="shared" si="223"/>
        <v>-7.8829999999999997E-2</v>
      </c>
    </row>
    <row r="2332" spans="1:22" x14ac:dyDescent="0.25">
      <c r="A2332">
        <v>12523.66</v>
      </c>
      <c r="B2332">
        <f t="shared" si="218"/>
        <v>86.346249310535029</v>
      </c>
      <c r="C2332">
        <v>3493.55</v>
      </c>
      <c r="D2332">
        <f t="shared" si="219"/>
        <v>0.34935500000000003</v>
      </c>
      <c r="E2332">
        <v>-4291.2</v>
      </c>
      <c r="F2332">
        <f t="shared" si="220"/>
        <v>-0.42912</v>
      </c>
      <c r="Q2332">
        <v>12409.55</v>
      </c>
      <c r="R2332" s="78">
        <f t="shared" si="221"/>
        <v>85.559500827357965</v>
      </c>
      <c r="S2332">
        <v>3493.42</v>
      </c>
      <c r="T2332">
        <f t="shared" si="222"/>
        <v>0.34934199999999999</v>
      </c>
      <c r="U2332">
        <v>-788.77</v>
      </c>
      <c r="V2332">
        <f t="shared" si="223"/>
        <v>-7.8877000000000003E-2</v>
      </c>
    </row>
    <row r="2333" spans="1:22" x14ac:dyDescent="0.25">
      <c r="A2333">
        <v>12528.15</v>
      </c>
      <c r="B2333">
        <f t="shared" si="218"/>
        <v>86.377206287920572</v>
      </c>
      <c r="C2333">
        <v>3495.34</v>
      </c>
      <c r="D2333">
        <f t="shared" si="219"/>
        <v>0.34953400000000001</v>
      </c>
      <c r="E2333">
        <v>-4293.3</v>
      </c>
      <c r="F2333">
        <f t="shared" si="220"/>
        <v>-0.42933000000000004</v>
      </c>
      <c r="Q2333">
        <v>12415.05</v>
      </c>
      <c r="R2333" s="78">
        <f t="shared" si="221"/>
        <v>85.597421400992829</v>
      </c>
      <c r="S2333">
        <v>3494.44</v>
      </c>
      <c r="T2333">
        <f t="shared" si="222"/>
        <v>0.34944400000000003</v>
      </c>
      <c r="U2333">
        <v>-789.16</v>
      </c>
      <c r="V2333">
        <f t="shared" si="223"/>
        <v>-7.8916E-2</v>
      </c>
    </row>
    <row r="2334" spans="1:22" x14ac:dyDescent="0.25">
      <c r="A2334">
        <v>12532.51</v>
      </c>
      <c r="B2334">
        <f t="shared" si="218"/>
        <v>86.407266960838399</v>
      </c>
      <c r="C2334">
        <v>3496.19</v>
      </c>
      <c r="D2334">
        <f t="shared" si="219"/>
        <v>0.34961900000000001</v>
      </c>
      <c r="E2334">
        <v>-4295.09</v>
      </c>
      <c r="F2334">
        <f t="shared" si="220"/>
        <v>-0.42950900000000003</v>
      </c>
      <c r="Q2334">
        <v>12419.39</v>
      </c>
      <c r="R2334" s="78">
        <f t="shared" si="221"/>
        <v>85.627344180915614</v>
      </c>
      <c r="S2334">
        <v>3496.38</v>
      </c>
      <c r="T2334">
        <f t="shared" si="222"/>
        <v>0.349638</v>
      </c>
      <c r="U2334">
        <v>-789.52</v>
      </c>
      <c r="V2334">
        <f t="shared" si="223"/>
        <v>-7.8951999999999994E-2</v>
      </c>
    </row>
    <row r="2335" spans="1:22" x14ac:dyDescent="0.25">
      <c r="A2335">
        <v>12536.39</v>
      </c>
      <c r="B2335">
        <f t="shared" si="218"/>
        <v>86.434018201875347</v>
      </c>
      <c r="C2335">
        <v>3498.3</v>
      </c>
      <c r="D2335">
        <f t="shared" si="219"/>
        <v>0.34983000000000003</v>
      </c>
      <c r="E2335">
        <v>-4296.8999999999996</v>
      </c>
      <c r="F2335">
        <f t="shared" si="220"/>
        <v>-0.42968999999999996</v>
      </c>
      <c r="Q2335">
        <v>12424.2</v>
      </c>
      <c r="R2335" s="78">
        <f t="shared" si="221"/>
        <v>85.660507446221743</v>
      </c>
      <c r="S2335">
        <v>3498.28</v>
      </c>
      <c r="T2335">
        <f t="shared" si="222"/>
        <v>0.34982800000000003</v>
      </c>
      <c r="U2335">
        <v>-790.2</v>
      </c>
      <c r="V2335">
        <f t="shared" si="223"/>
        <v>-7.9020000000000007E-2</v>
      </c>
    </row>
    <row r="2336" spans="1:22" x14ac:dyDescent="0.25">
      <c r="A2336">
        <v>12541.37</v>
      </c>
      <c r="B2336">
        <f t="shared" si="218"/>
        <v>86.468353557639276</v>
      </c>
      <c r="C2336">
        <v>3499.29</v>
      </c>
      <c r="D2336">
        <f t="shared" si="219"/>
        <v>0.34992899999999999</v>
      </c>
      <c r="E2336">
        <v>-4299.01</v>
      </c>
      <c r="F2336">
        <f t="shared" si="220"/>
        <v>-0.42990100000000003</v>
      </c>
      <c r="Q2336">
        <v>12429.5</v>
      </c>
      <c r="R2336" s="78">
        <f t="shared" si="221"/>
        <v>85.697049089906244</v>
      </c>
      <c r="S2336">
        <v>3499.19</v>
      </c>
      <c r="T2336">
        <f t="shared" si="222"/>
        <v>0.34991899999999998</v>
      </c>
      <c r="U2336">
        <v>-790.77</v>
      </c>
      <c r="V2336">
        <f t="shared" si="223"/>
        <v>-7.9076999999999995E-2</v>
      </c>
    </row>
    <row r="2337" spans="1:22" x14ac:dyDescent="0.25">
      <c r="A2337">
        <v>12546.61</v>
      </c>
      <c r="B2337">
        <f t="shared" si="218"/>
        <v>86.504481522338679</v>
      </c>
      <c r="C2337">
        <v>3500.91</v>
      </c>
      <c r="D2337">
        <f t="shared" si="219"/>
        <v>0.35009099999999999</v>
      </c>
      <c r="E2337">
        <v>-4300.66</v>
      </c>
      <c r="F2337">
        <f t="shared" si="220"/>
        <v>-0.430066</v>
      </c>
      <c r="Q2337">
        <v>12435.13</v>
      </c>
      <c r="R2337" s="78">
        <f t="shared" si="221"/>
        <v>85.735865968008824</v>
      </c>
      <c r="S2337">
        <v>3501.74</v>
      </c>
      <c r="T2337">
        <f t="shared" si="222"/>
        <v>0.35017399999999999</v>
      </c>
      <c r="U2337">
        <v>-790.98</v>
      </c>
      <c r="V2337">
        <f t="shared" si="223"/>
        <v>-7.9098000000000002E-2</v>
      </c>
    </row>
    <row r="2338" spans="1:22" x14ac:dyDescent="0.25">
      <c r="A2338">
        <v>12551.59</v>
      </c>
      <c r="B2338">
        <f t="shared" si="218"/>
        <v>86.538816878102594</v>
      </c>
      <c r="C2338">
        <v>3503.01</v>
      </c>
      <c r="D2338">
        <f t="shared" si="219"/>
        <v>0.35030100000000003</v>
      </c>
      <c r="E2338">
        <v>-4303.07</v>
      </c>
      <c r="F2338">
        <f t="shared" si="220"/>
        <v>-0.430307</v>
      </c>
      <c r="Q2338">
        <v>12440.02</v>
      </c>
      <c r="R2338" s="78">
        <f t="shared" si="221"/>
        <v>85.769580805295092</v>
      </c>
      <c r="S2338">
        <v>3502.05</v>
      </c>
      <c r="T2338">
        <f t="shared" si="222"/>
        <v>0.35020500000000004</v>
      </c>
      <c r="U2338">
        <v>-791.29</v>
      </c>
      <c r="V2338">
        <f t="shared" si="223"/>
        <v>-7.9128999999999991E-2</v>
      </c>
    </row>
    <row r="2339" spans="1:22" x14ac:dyDescent="0.25">
      <c r="A2339">
        <v>12555.07</v>
      </c>
      <c r="B2339">
        <f t="shared" si="218"/>
        <v>86.56281025923883</v>
      </c>
      <c r="C2339">
        <v>3504.3</v>
      </c>
      <c r="D2339">
        <f t="shared" si="219"/>
        <v>0.35043000000000002</v>
      </c>
      <c r="E2339">
        <v>-4304.68</v>
      </c>
      <c r="F2339">
        <f t="shared" si="220"/>
        <v>-0.43046800000000002</v>
      </c>
      <c r="Q2339">
        <v>12444.67</v>
      </c>
      <c r="R2339" s="78">
        <f t="shared" si="221"/>
        <v>85.801640926640928</v>
      </c>
      <c r="S2339">
        <v>3503.51</v>
      </c>
      <c r="T2339">
        <f t="shared" si="222"/>
        <v>0.35035100000000002</v>
      </c>
      <c r="U2339">
        <v>-791.97</v>
      </c>
      <c r="V2339">
        <f t="shared" si="223"/>
        <v>-7.9197000000000004E-2</v>
      </c>
    </row>
    <row r="2340" spans="1:22" x14ac:dyDescent="0.25">
      <c r="A2340">
        <v>12560.26</v>
      </c>
      <c r="B2340">
        <f t="shared" si="218"/>
        <v>86.598593491450643</v>
      </c>
      <c r="C2340">
        <v>3505.46</v>
      </c>
      <c r="D2340">
        <f t="shared" si="219"/>
        <v>0.35054600000000002</v>
      </c>
      <c r="E2340">
        <v>-4306.49</v>
      </c>
      <c r="F2340">
        <f t="shared" si="220"/>
        <v>-0.430649</v>
      </c>
      <c r="Q2340">
        <v>12449.33</v>
      </c>
      <c r="R2340" s="78">
        <f t="shared" si="221"/>
        <v>85.833769994484285</v>
      </c>
      <c r="S2340">
        <v>3506.18</v>
      </c>
      <c r="T2340">
        <f t="shared" si="222"/>
        <v>0.35061799999999999</v>
      </c>
      <c r="U2340">
        <v>-792.54</v>
      </c>
      <c r="V2340">
        <f t="shared" si="223"/>
        <v>-7.9253999999999991E-2</v>
      </c>
    </row>
    <row r="2341" spans="1:22" x14ac:dyDescent="0.25">
      <c r="A2341">
        <v>12566.21</v>
      </c>
      <c r="B2341">
        <f t="shared" si="218"/>
        <v>86.639616657473795</v>
      </c>
      <c r="C2341">
        <v>3507.22</v>
      </c>
      <c r="D2341">
        <f t="shared" si="219"/>
        <v>0.35072199999999998</v>
      </c>
      <c r="E2341">
        <v>-4308.84</v>
      </c>
      <c r="F2341">
        <f t="shared" si="220"/>
        <v>-0.43088399999999999</v>
      </c>
      <c r="Q2341">
        <v>12454.84</v>
      </c>
      <c r="R2341" s="78">
        <f t="shared" si="221"/>
        <v>85.87175951461667</v>
      </c>
      <c r="S2341">
        <v>3506.46</v>
      </c>
      <c r="T2341">
        <f t="shared" si="222"/>
        <v>0.35064600000000001</v>
      </c>
      <c r="U2341">
        <v>-793.01</v>
      </c>
      <c r="V2341">
        <f t="shared" si="223"/>
        <v>-7.9300999999999996E-2</v>
      </c>
    </row>
    <row r="2342" spans="1:22" x14ac:dyDescent="0.25">
      <c r="A2342">
        <v>12569.7</v>
      </c>
      <c r="B2342">
        <f t="shared" si="218"/>
        <v>86.663678985107566</v>
      </c>
      <c r="C2342">
        <v>3508.28</v>
      </c>
      <c r="D2342">
        <f t="shared" si="219"/>
        <v>0.35082800000000003</v>
      </c>
      <c r="E2342">
        <v>-4310.5</v>
      </c>
      <c r="F2342">
        <f t="shared" si="220"/>
        <v>-0.43104999999999999</v>
      </c>
      <c r="Q2342">
        <v>12458.62</v>
      </c>
      <c r="R2342" s="78">
        <f t="shared" si="221"/>
        <v>85.897821290678451</v>
      </c>
      <c r="S2342">
        <v>3508.39</v>
      </c>
      <c r="T2342">
        <f t="shared" si="222"/>
        <v>0.35083900000000001</v>
      </c>
      <c r="U2342">
        <v>-793.55</v>
      </c>
      <c r="V2342">
        <f t="shared" si="223"/>
        <v>-7.9354999999999995E-2</v>
      </c>
    </row>
    <row r="2343" spans="1:22" x14ac:dyDescent="0.25">
      <c r="A2343">
        <v>12573.77</v>
      </c>
      <c r="B2343">
        <f t="shared" si="218"/>
        <v>86.691740209597356</v>
      </c>
      <c r="C2343">
        <v>3510.33</v>
      </c>
      <c r="D2343">
        <f t="shared" si="219"/>
        <v>0.35103299999999998</v>
      </c>
      <c r="E2343">
        <v>-4312.4799999999996</v>
      </c>
      <c r="F2343">
        <f t="shared" si="220"/>
        <v>-0.43124799999999996</v>
      </c>
      <c r="Q2343">
        <v>12463.42</v>
      </c>
      <c r="R2343" s="78">
        <f t="shared" si="221"/>
        <v>85.930915609487045</v>
      </c>
      <c r="S2343">
        <v>3510.14</v>
      </c>
      <c r="T2343">
        <f t="shared" si="222"/>
        <v>0.35101399999999999</v>
      </c>
      <c r="U2343">
        <v>-793.99</v>
      </c>
      <c r="V2343">
        <f t="shared" si="223"/>
        <v>-7.9398999999999997E-2</v>
      </c>
    </row>
    <row r="2344" spans="1:22" x14ac:dyDescent="0.25">
      <c r="A2344">
        <v>12579.31</v>
      </c>
      <c r="B2344">
        <f t="shared" si="218"/>
        <v>86.729936569222289</v>
      </c>
      <c r="C2344">
        <v>3512.16</v>
      </c>
      <c r="D2344">
        <f t="shared" si="219"/>
        <v>0.35121599999999997</v>
      </c>
      <c r="E2344">
        <v>-4314.7299999999996</v>
      </c>
      <c r="F2344">
        <f t="shared" si="220"/>
        <v>-0.43147299999999994</v>
      </c>
      <c r="Q2344">
        <v>12468.75</v>
      </c>
      <c r="R2344" s="78">
        <f t="shared" si="221"/>
        <v>85.967664092664094</v>
      </c>
      <c r="S2344">
        <v>3512.11</v>
      </c>
      <c r="T2344">
        <f t="shared" si="222"/>
        <v>0.351211</v>
      </c>
      <c r="U2344">
        <v>-794.79</v>
      </c>
      <c r="V2344">
        <f t="shared" si="223"/>
        <v>-7.9478999999999994E-2</v>
      </c>
    </row>
    <row r="2345" spans="1:22" x14ac:dyDescent="0.25">
      <c r="A2345">
        <v>12583.94</v>
      </c>
      <c r="B2345">
        <f t="shared" si="218"/>
        <v>86.761858797573097</v>
      </c>
      <c r="C2345">
        <v>3513.69</v>
      </c>
      <c r="D2345">
        <f t="shared" si="219"/>
        <v>0.35136899999999999</v>
      </c>
      <c r="E2345">
        <v>-4316.3599999999997</v>
      </c>
      <c r="F2345">
        <f t="shared" si="220"/>
        <v>-0.43163599999999996</v>
      </c>
      <c r="Q2345">
        <v>12473.95</v>
      </c>
      <c r="R2345" s="78">
        <f t="shared" si="221"/>
        <v>86.003516271373428</v>
      </c>
      <c r="S2345">
        <v>3512.77</v>
      </c>
      <c r="T2345">
        <f t="shared" si="222"/>
        <v>0.35127700000000001</v>
      </c>
      <c r="U2345">
        <v>-794.96</v>
      </c>
      <c r="V2345">
        <f t="shared" si="223"/>
        <v>-7.9495999999999997E-2</v>
      </c>
    </row>
    <row r="2346" spans="1:22" x14ac:dyDescent="0.25">
      <c r="A2346">
        <v>12587.92</v>
      </c>
      <c r="B2346">
        <f t="shared" si="218"/>
        <v>86.789299503585227</v>
      </c>
      <c r="C2346">
        <v>3514.46</v>
      </c>
      <c r="D2346">
        <f t="shared" si="219"/>
        <v>0.35144599999999998</v>
      </c>
      <c r="E2346">
        <v>-4318.53</v>
      </c>
      <c r="F2346">
        <f t="shared" si="220"/>
        <v>-0.43185299999999999</v>
      </c>
      <c r="Q2346">
        <v>12478.31</v>
      </c>
      <c r="R2346" s="78">
        <f t="shared" si="221"/>
        <v>86.033576944291227</v>
      </c>
      <c r="S2346">
        <v>3513.46</v>
      </c>
      <c r="T2346">
        <f t="shared" si="222"/>
        <v>0.35134599999999999</v>
      </c>
      <c r="U2346">
        <v>-795.22</v>
      </c>
      <c r="V2346">
        <f t="shared" si="223"/>
        <v>-7.9522000000000009E-2</v>
      </c>
    </row>
    <row r="2347" spans="1:22" x14ac:dyDescent="0.25">
      <c r="A2347">
        <v>12593.97</v>
      </c>
      <c r="B2347">
        <f t="shared" si="218"/>
        <v>86.83101213458356</v>
      </c>
      <c r="C2347">
        <v>3516.4</v>
      </c>
      <c r="D2347">
        <f t="shared" si="219"/>
        <v>0.35164000000000001</v>
      </c>
      <c r="E2347">
        <v>-4320.66</v>
      </c>
      <c r="F2347">
        <f t="shared" si="220"/>
        <v>-0.43206600000000001</v>
      </c>
      <c r="Q2347">
        <v>12483.47</v>
      </c>
      <c r="R2347" s="78">
        <f t="shared" si="221"/>
        <v>86.069153337010476</v>
      </c>
      <c r="S2347">
        <v>3515.47</v>
      </c>
      <c r="T2347">
        <f t="shared" si="222"/>
        <v>0.351547</v>
      </c>
      <c r="U2347">
        <v>-795.74</v>
      </c>
      <c r="V2347">
        <f t="shared" si="223"/>
        <v>-7.9574000000000006E-2</v>
      </c>
    </row>
    <row r="2348" spans="1:22" x14ac:dyDescent="0.25">
      <c r="A2348">
        <v>12596.5</v>
      </c>
      <c r="B2348">
        <f t="shared" si="218"/>
        <v>86.848455598455601</v>
      </c>
      <c r="C2348">
        <v>3517.89</v>
      </c>
      <c r="D2348">
        <f t="shared" si="219"/>
        <v>0.35178899999999996</v>
      </c>
      <c r="E2348">
        <v>-4322.67</v>
      </c>
      <c r="F2348">
        <f t="shared" si="220"/>
        <v>-0.43226700000000001</v>
      </c>
      <c r="Q2348">
        <v>12488.83</v>
      </c>
      <c r="R2348" s="78">
        <f t="shared" si="221"/>
        <v>86.106108659680089</v>
      </c>
      <c r="S2348">
        <v>3516.58</v>
      </c>
      <c r="T2348">
        <f t="shared" si="222"/>
        <v>0.35165799999999997</v>
      </c>
      <c r="U2348">
        <v>-796.19</v>
      </c>
      <c r="V2348">
        <f t="shared" si="223"/>
        <v>-7.9619000000000009E-2</v>
      </c>
    </row>
    <row r="2349" spans="1:22" x14ac:dyDescent="0.25">
      <c r="A2349">
        <v>12601.55</v>
      </c>
      <c r="B2349">
        <f t="shared" si="218"/>
        <v>86.883273579702148</v>
      </c>
      <c r="C2349">
        <v>3518.78</v>
      </c>
      <c r="D2349">
        <f t="shared" si="219"/>
        <v>0.35187800000000002</v>
      </c>
      <c r="E2349">
        <v>-4324.68</v>
      </c>
      <c r="F2349">
        <f t="shared" si="220"/>
        <v>-0.43246800000000002</v>
      </c>
      <c r="Q2349">
        <v>12494.52</v>
      </c>
      <c r="R2349" s="78">
        <f t="shared" si="221"/>
        <v>86.145339216767795</v>
      </c>
      <c r="S2349">
        <v>3518.96</v>
      </c>
      <c r="T2349">
        <f t="shared" si="222"/>
        <v>0.35189599999999999</v>
      </c>
      <c r="U2349">
        <v>-796.81</v>
      </c>
      <c r="V2349">
        <f t="shared" si="223"/>
        <v>-7.9680999999999988E-2</v>
      </c>
    </row>
    <row r="2350" spans="1:22" x14ac:dyDescent="0.25">
      <c r="A2350">
        <v>12605.61</v>
      </c>
      <c r="B2350">
        <f t="shared" si="218"/>
        <v>86.911265857694431</v>
      </c>
      <c r="C2350">
        <v>3520.6</v>
      </c>
      <c r="D2350">
        <f t="shared" si="219"/>
        <v>0.35205999999999998</v>
      </c>
      <c r="E2350">
        <v>-4326.6000000000004</v>
      </c>
      <c r="F2350">
        <f t="shared" si="220"/>
        <v>-0.43266000000000004</v>
      </c>
      <c r="Q2350">
        <v>12498.58</v>
      </c>
      <c r="R2350" s="78">
        <f t="shared" si="221"/>
        <v>86.173331494760077</v>
      </c>
      <c r="S2350">
        <v>3520.16</v>
      </c>
      <c r="T2350">
        <f t="shared" si="222"/>
        <v>0.352016</v>
      </c>
      <c r="U2350">
        <v>-797.06</v>
      </c>
      <c r="V2350">
        <f t="shared" si="223"/>
        <v>-7.9705999999999999E-2</v>
      </c>
    </row>
    <row r="2351" spans="1:22" x14ac:dyDescent="0.25">
      <c r="A2351">
        <v>12608.67</v>
      </c>
      <c r="B2351">
        <f t="shared" si="218"/>
        <v>86.932363485934914</v>
      </c>
      <c r="C2351">
        <v>3522.16</v>
      </c>
      <c r="D2351">
        <f t="shared" si="219"/>
        <v>0.35221599999999997</v>
      </c>
      <c r="E2351">
        <v>-4328.8</v>
      </c>
      <c r="F2351">
        <f t="shared" si="220"/>
        <v>-0.43288000000000004</v>
      </c>
      <c r="Q2351">
        <v>12504.19</v>
      </c>
      <c r="R2351" s="78">
        <f t="shared" si="221"/>
        <v>86.212010479867629</v>
      </c>
      <c r="S2351">
        <v>3521.81</v>
      </c>
      <c r="T2351">
        <f t="shared" si="222"/>
        <v>0.35218100000000002</v>
      </c>
      <c r="U2351">
        <v>-797.81</v>
      </c>
      <c r="V2351">
        <f t="shared" si="223"/>
        <v>-7.9780999999999991E-2</v>
      </c>
    </row>
    <row r="2352" spans="1:22" x14ac:dyDescent="0.25">
      <c r="A2352">
        <v>12615.01</v>
      </c>
      <c r="B2352">
        <f t="shared" si="218"/>
        <v>86.976075565361285</v>
      </c>
      <c r="C2352">
        <v>3523.64</v>
      </c>
      <c r="D2352">
        <f t="shared" si="219"/>
        <v>0.35236400000000001</v>
      </c>
      <c r="E2352">
        <v>-4330.8100000000004</v>
      </c>
      <c r="F2352">
        <f t="shared" si="220"/>
        <v>-0.43308100000000005</v>
      </c>
      <c r="Q2352">
        <v>12508.62</v>
      </c>
      <c r="R2352" s="78">
        <f t="shared" si="221"/>
        <v>86.242553778268075</v>
      </c>
      <c r="S2352">
        <v>3523.37</v>
      </c>
      <c r="T2352">
        <f t="shared" si="222"/>
        <v>0.35233700000000001</v>
      </c>
      <c r="U2352">
        <v>-798.22</v>
      </c>
      <c r="V2352">
        <f t="shared" si="223"/>
        <v>-7.9822000000000004E-2</v>
      </c>
    </row>
    <row r="2353" spans="1:22" x14ac:dyDescent="0.25">
      <c r="A2353">
        <v>12619.16</v>
      </c>
      <c r="B2353">
        <f t="shared" si="218"/>
        <v>87.004688361831228</v>
      </c>
      <c r="C2353">
        <v>3525.44</v>
      </c>
      <c r="D2353">
        <f t="shared" si="219"/>
        <v>0.35254400000000002</v>
      </c>
      <c r="E2353">
        <v>-4332.83</v>
      </c>
      <c r="F2353">
        <f t="shared" si="220"/>
        <v>-0.43328299999999997</v>
      </c>
      <c r="Q2353">
        <v>12513.71</v>
      </c>
      <c r="R2353" s="78">
        <f t="shared" si="221"/>
        <v>86.277647545504692</v>
      </c>
      <c r="S2353">
        <v>3525.39</v>
      </c>
      <c r="T2353">
        <f t="shared" si="222"/>
        <v>0.35253899999999999</v>
      </c>
      <c r="U2353">
        <v>-798.76</v>
      </c>
      <c r="V2353">
        <f t="shared" si="223"/>
        <v>-7.9876000000000003E-2</v>
      </c>
    </row>
    <row r="2354" spans="1:22" x14ac:dyDescent="0.25">
      <c r="A2354">
        <v>12623.88</v>
      </c>
      <c r="B2354">
        <f t="shared" si="218"/>
        <v>87.037231108659682</v>
      </c>
      <c r="C2354">
        <v>3526.81</v>
      </c>
      <c r="D2354">
        <f t="shared" si="219"/>
        <v>0.35268100000000002</v>
      </c>
      <c r="E2354">
        <v>-4335.1000000000004</v>
      </c>
      <c r="F2354">
        <f t="shared" si="220"/>
        <v>-0.43351000000000006</v>
      </c>
      <c r="Q2354">
        <v>12519.53</v>
      </c>
      <c r="R2354" s="78">
        <f t="shared" si="221"/>
        <v>86.317774407060128</v>
      </c>
      <c r="S2354">
        <v>3525.62</v>
      </c>
      <c r="T2354">
        <f t="shared" si="222"/>
        <v>0.35256199999999999</v>
      </c>
      <c r="U2354">
        <v>-799.19</v>
      </c>
      <c r="V2354">
        <f t="shared" si="223"/>
        <v>-7.9919000000000004E-2</v>
      </c>
    </row>
    <row r="2355" spans="1:22" x14ac:dyDescent="0.25">
      <c r="A2355">
        <v>12629.88</v>
      </c>
      <c r="B2355">
        <f t="shared" si="218"/>
        <v>87.078599007170439</v>
      </c>
      <c r="C2355">
        <v>3528.46</v>
      </c>
      <c r="D2355">
        <f t="shared" si="219"/>
        <v>0.35284599999999999</v>
      </c>
      <c r="E2355">
        <v>-4337.2299999999996</v>
      </c>
      <c r="F2355">
        <f t="shared" si="220"/>
        <v>-0.43372299999999997</v>
      </c>
      <c r="Q2355">
        <v>12525.22</v>
      </c>
      <c r="R2355" s="78">
        <f t="shared" si="221"/>
        <v>86.357004964147819</v>
      </c>
      <c r="S2355">
        <v>3527.18</v>
      </c>
      <c r="T2355">
        <f t="shared" si="222"/>
        <v>0.35271799999999998</v>
      </c>
      <c r="U2355">
        <v>-799.64</v>
      </c>
      <c r="V2355">
        <f t="shared" si="223"/>
        <v>-7.9963999999999993E-2</v>
      </c>
    </row>
    <row r="2356" spans="1:22" x14ac:dyDescent="0.25">
      <c r="A2356">
        <v>12635.72</v>
      </c>
      <c r="B2356">
        <f t="shared" si="218"/>
        <v>87.118863761720903</v>
      </c>
      <c r="C2356">
        <v>3529.86</v>
      </c>
      <c r="D2356">
        <f t="shared" si="219"/>
        <v>0.35298600000000002</v>
      </c>
      <c r="E2356">
        <v>-4339.1499999999996</v>
      </c>
      <c r="F2356">
        <f t="shared" si="220"/>
        <v>-0.43391499999999994</v>
      </c>
      <c r="Q2356">
        <v>12530.29</v>
      </c>
      <c r="R2356" s="78">
        <f t="shared" si="221"/>
        <v>86.391960838389423</v>
      </c>
      <c r="S2356">
        <v>3529.56</v>
      </c>
      <c r="T2356">
        <f t="shared" si="222"/>
        <v>0.35295599999999999</v>
      </c>
      <c r="U2356">
        <v>-800.04</v>
      </c>
      <c r="V2356">
        <f t="shared" si="223"/>
        <v>-8.0003999999999992E-2</v>
      </c>
    </row>
    <row r="2357" spans="1:22" x14ac:dyDescent="0.25">
      <c r="A2357">
        <v>12639.25</v>
      </c>
      <c r="B2357">
        <f t="shared" si="218"/>
        <v>87.143201875344744</v>
      </c>
      <c r="C2357">
        <v>3531.24</v>
      </c>
      <c r="D2357">
        <f t="shared" si="219"/>
        <v>0.35312399999999999</v>
      </c>
      <c r="E2357">
        <v>-4341.47</v>
      </c>
      <c r="F2357">
        <f t="shared" si="220"/>
        <v>-0.43414700000000001</v>
      </c>
      <c r="Q2357">
        <v>12535.48</v>
      </c>
      <c r="R2357" s="78">
        <f t="shared" si="221"/>
        <v>86.427744070601221</v>
      </c>
      <c r="S2357">
        <v>3531.02</v>
      </c>
      <c r="T2357">
        <f t="shared" si="222"/>
        <v>0.35310199999999997</v>
      </c>
      <c r="U2357">
        <v>-800.87</v>
      </c>
      <c r="V2357">
        <f t="shared" si="223"/>
        <v>-8.0087000000000005E-2</v>
      </c>
    </row>
    <row r="2358" spans="1:22" x14ac:dyDescent="0.25">
      <c r="A2358">
        <v>12644.64</v>
      </c>
      <c r="B2358">
        <f t="shared" si="218"/>
        <v>87.180364037506891</v>
      </c>
      <c r="C2358">
        <v>3532.89</v>
      </c>
      <c r="D2358">
        <f t="shared" si="219"/>
        <v>0.35328899999999996</v>
      </c>
      <c r="E2358">
        <v>-4343.57</v>
      </c>
      <c r="F2358">
        <f t="shared" si="220"/>
        <v>-0.43435699999999999</v>
      </c>
      <c r="Q2358">
        <v>12539.43</v>
      </c>
      <c r="R2358" s="78">
        <f t="shared" si="221"/>
        <v>86.454977937120802</v>
      </c>
      <c r="S2358">
        <v>3531.91</v>
      </c>
      <c r="T2358">
        <f t="shared" si="222"/>
        <v>0.35319099999999998</v>
      </c>
      <c r="U2358">
        <v>-801.02</v>
      </c>
      <c r="V2358">
        <f t="shared" si="223"/>
        <v>-8.0101999999999993E-2</v>
      </c>
    </row>
    <row r="2359" spans="1:22" x14ac:dyDescent="0.25">
      <c r="A2359">
        <v>12648.86</v>
      </c>
      <c r="B2359">
        <f t="shared" si="218"/>
        <v>87.209459459459467</v>
      </c>
      <c r="C2359">
        <v>3534.47</v>
      </c>
      <c r="D2359">
        <f t="shared" si="219"/>
        <v>0.35344699999999996</v>
      </c>
      <c r="E2359">
        <v>-4345.4799999999996</v>
      </c>
      <c r="F2359">
        <f t="shared" si="220"/>
        <v>-0.43454799999999993</v>
      </c>
      <c r="Q2359">
        <v>12544.27</v>
      </c>
      <c r="R2359" s="78">
        <f t="shared" si="221"/>
        <v>86.48834804191948</v>
      </c>
      <c r="S2359">
        <v>3533</v>
      </c>
      <c r="T2359">
        <f t="shared" si="222"/>
        <v>0.3533</v>
      </c>
      <c r="U2359">
        <v>-801.51</v>
      </c>
      <c r="V2359">
        <f t="shared" si="223"/>
        <v>-8.0151E-2</v>
      </c>
    </row>
    <row r="2360" spans="1:22" x14ac:dyDescent="0.25">
      <c r="A2360">
        <v>12653.2</v>
      </c>
      <c r="B2360">
        <f t="shared" si="218"/>
        <v>87.239382239382252</v>
      </c>
      <c r="C2360">
        <v>3535.39</v>
      </c>
      <c r="D2360">
        <f t="shared" si="219"/>
        <v>0.35353899999999999</v>
      </c>
      <c r="E2360">
        <v>-4348.01</v>
      </c>
      <c r="F2360">
        <f t="shared" si="220"/>
        <v>-0.43480100000000005</v>
      </c>
      <c r="Q2360">
        <v>12549.84</v>
      </c>
      <c r="R2360" s="78">
        <f t="shared" si="221"/>
        <v>86.526751241036962</v>
      </c>
      <c r="S2360">
        <v>3535.8</v>
      </c>
      <c r="T2360">
        <f t="shared" si="222"/>
        <v>0.35358000000000001</v>
      </c>
      <c r="U2360">
        <v>-802.09</v>
      </c>
      <c r="V2360">
        <f t="shared" si="223"/>
        <v>-8.0209000000000003E-2</v>
      </c>
    </row>
    <row r="2361" spans="1:22" x14ac:dyDescent="0.25">
      <c r="A2361">
        <v>12657.37</v>
      </c>
      <c r="B2361">
        <f t="shared" si="218"/>
        <v>87.268132928847223</v>
      </c>
      <c r="C2361">
        <v>3537.58</v>
      </c>
      <c r="D2361">
        <f t="shared" si="219"/>
        <v>0.35375800000000002</v>
      </c>
      <c r="E2361">
        <v>-4349.93</v>
      </c>
      <c r="F2361">
        <f t="shared" si="220"/>
        <v>-0.43499300000000002</v>
      </c>
      <c r="Q2361">
        <v>12555.36</v>
      </c>
      <c r="R2361" s="78">
        <f t="shared" si="221"/>
        <v>86.564809707666853</v>
      </c>
      <c r="S2361">
        <v>3537.52</v>
      </c>
      <c r="T2361">
        <f t="shared" si="222"/>
        <v>0.35375200000000001</v>
      </c>
      <c r="U2361">
        <v>-802.59</v>
      </c>
      <c r="V2361">
        <f t="shared" si="223"/>
        <v>-8.0258999999999997E-2</v>
      </c>
    </row>
    <row r="2362" spans="1:22" x14ac:dyDescent="0.25">
      <c r="A2362">
        <v>12661.9</v>
      </c>
      <c r="B2362">
        <f t="shared" si="218"/>
        <v>87.299365692222835</v>
      </c>
      <c r="C2362">
        <v>3538.44</v>
      </c>
      <c r="D2362">
        <f t="shared" si="219"/>
        <v>0.35384399999999999</v>
      </c>
      <c r="E2362">
        <v>-4352.3100000000004</v>
      </c>
      <c r="F2362">
        <f t="shared" si="220"/>
        <v>-0.43523100000000003</v>
      </c>
      <c r="Q2362">
        <v>12560.55</v>
      </c>
      <c r="R2362" s="78">
        <f t="shared" si="221"/>
        <v>86.600592939878652</v>
      </c>
      <c r="S2362">
        <v>3537.79</v>
      </c>
      <c r="T2362">
        <f t="shared" si="222"/>
        <v>0.35377900000000001</v>
      </c>
      <c r="U2362">
        <v>-802.97</v>
      </c>
      <c r="V2362">
        <f t="shared" si="223"/>
        <v>-8.0297000000000007E-2</v>
      </c>
    </row>
    <row r="2363" spans="1:22" x14ac:dyDescent="0.25">
      <c r="A2363">
        <v>12663.68</v>
      </c>
      <c r="B2363">
        <f t="shared" si="218"/>
        <v>87.31163816878103</v>
      </c>
      <c r="C2363">
        <v>3539.7</v>
      </c>
      <c r="D2363">
        <f t="shared" si="219"/>
        <v>0.35397000000000001</v>
      </c>
      <c r="E2363">
        <v>-4354.1899999999996</v>
      </c>
      <c r="F2363">
        <f t="shared" si="220"/>
        <v>-0.43541899999999994</v>
      </c>
      <c r="Q2363">
        <v>12565.93</v>
      </c>
      <c r="R2363" s="78">
        <f t="shared" si="221"/>
        <v>86.637686155543307</v>
      </c>
      <c r="S2363">
        <v>3539.82</v>
      </c>
      <c r="T2363">
        <f t="shared" si="222"/>
        <v>0.35398200000000002</v>
      </c>
      <c r="U2363">
        <v>-803.73</v>
      </c>
      <c r="V2363">
        <f t="shared" si="223"/>
        <v>-8.0373E-2</v>
      </c>
    </row>
    <row r="2364" spans="1:22" x14ac:dyDescent="0.25">
      <c r="A2364">
        <v>12669.03</v>
      </c>
      <c r="B2364">
        <f t="shared" si="218"/>
        <v>87.348524544953122</v>
      </c>
      <c r="C2364">
        <v>3541.64</v>
      </c>
      <c r="D2364">
        <f t="shared" si="219"/>
        <v>0.35416399999999998</v>
      </c>
      <c r="E2364">
        <v>-4356.24</v>
      </c>
      <c r="F2364">
        <f t="shared" si="220"/>
        <v>-0.43562399999999996</v>
      </c>
      <c r="Q2364">
        <v>12571.11</v>
      </c>
      <c r="R2364" s="78">
        <f t="shared" si="221"/>
        <v>86.673400441257598</v>
      </c>
      <c r="S2364">
        <v>3541.34</v>
      </c>
      <c r="T2364">
        <f t="shared" si="222"/>
        <v>0.354134</v>
      </c>
      <c r="U2364">
        <v>-804.06</v>
      </c>
      <c r="V2364">
        <f t="shared" si="223"/>
        <v>-8.0405999999999991E-2</v>
      </c>
    </row>
    <row r="2365" spans="1:22" x14ac:dyDescent="0.25">
      <c r="A2365">
        <v>12673.54</v>
      </c>
      <c r="B2365">
        <f t="shared" si="218"/>
        <v>87.379619415333707</v>
      </c>
      <c r="C2365">
        <v>3543.55</v>
      </c>
      <c r="D2365">
        <f t="shared" si="219"/>
        <v>0.35435500000000003</v>
      </c>
      <c r="E2365">
        <v>-4358.34</v>
      </c>
      <c r="F2365">
        <f t="shared" si="220"/>
        <v>-0.435834</v>
      </c>
      <c r="Q2365">
        <v>12575.98</v>
      </c>
      <c r="R2365" s="78">
        <f t="shared" si="221"/>
        <v>86.706977385548811</v>
      </c>
      <c r="S2365">
        <v>3542.74</v>
      </c>
      <c r="T2365">
        <f t="shared" si="222"/>
        <v>0.35427399999999998</v>
      </c>
      <c r="U2365">
        <v>-804.62</v>
      </c>
      <c r="V2365">
        <f t="shared" si="223"/>
        <v>-8.0462000000000006E-2</v>
      </c>
    </row>
    <row r="2366" spans="1:22" x14ac:dyDescent="0.25">
      <c r="A2366">
        <v>12679.48</v>
      </c>
      <c r="B2366">
        <f t="shared" si="218"/>
        <v>87.420573634859352</v>
      </c>
      <c r="C2366">
        <v>3544.86</v>
      </c>
      <c r="D2366">
        <f t="shared" si="219"/>
        <v>0.35448600000000002</v>
      </c>
      <c r="E2366">
        <v>-4360.91</v>
      </c>
      <c r="F2366">
        <f t="shared" si="220"/>
        <v>-0.43609100000000001</v>
      </c>
      <c r="Q2366">
        <v>12582.66</v>
      </c>
      <c r="R2366" s="78">
        <f t="shared" si="221"/>
        <v>86.753033645890795</v>
      </c>
      <c r="S2366">
        <v>3543.92</v>
      </c>
      <c r="T2366">
        <f t="shared" si="222"/>
        <v>0.35439199999999998</v>
      </c>
      <c r="U2366">
        <v>-805.24</v>
      </c>
      <c r="V2366">
        <f t="shared" si="223"/>
        <v>-8.0523999999999998E-2</v>
      </c>
    </row>
    <row r="2367" spans="1:22" x14ac:dyDescent="0.25">
      <c r="A2367">
        <v>12683.16</v>
      </c>
      <c r="B2367">
        <f t="shared" si="218"/>
        <v>87.445945945945951</v>
      </c>
      <c r="C2367">
        <v>3545.96</v>
      </c>
      <c r="D2367">
        <f t="shared" si="219"/>
        <v>0.35459600000000002</v>
      </c>
      <c r="E2367">
        <v>-4363.01</v>
      </c>
      <c r="F2367">
        <f t="shared" si="220"/>
        <v>-0.43630099999999999</v>
      </c>
      <c r="Q2367">
        <v>12587.65</v>
      </c>
      <c r="R2367" s="78">
        <f t="shared" si="221"/>
        <v>86.787437948152231</v>
      </c>
      <c r="S2367">
        <v>3545.75</v>
      </c>
      <c r="T2367">
        <f t="shared" si="222"/>
        <v>0.35457499999999997</v>
      </c>
      <c r="U2367">
        <v>-805.77</v>
      </c>
      <c r="V2367">
        <f t="shared" si="223"/>
        <v>-8.0576999999999996E-2</v>
      </c>
    </row>
    <row r="2368" spans="1:22" x14ac:dyDescent="0.25">
      <c r="A2368">
        <v>12688.3</v>
      </c>
      <c r="B2368">
        <f t="shared" si="218"/>
        <v>87.481384445670159</v>
      </c>
      <c r="C2368">
        <v>3547.22</v>
      </c>
      <c r="D2368">
        <f t="shared" si="219"/>
        <v>0.35472199999999998</v>
      </c>
      <c r="E2368">
        <v>-4365.2299999999996</v>
      </c>
      <c r="F2368">
        <f t="shared" si="220"/>
        <v>-0.43652299999999994</v>
      </c>
      <c r="Q2368">
        <v>12592.59</v>
      </c>
      <c r="R2368" s="78">
        <f t="shared" si="221"/>
        <v>86.82149751792609</v>
      </c>
      <c r="S2368">
        <v>3547.74</v>
      </c>
      <c r="T2368">
        <f t="shared" si="222"/>
        <v>0.35477399999999998</v>
      </c>
      <c r="U2368">
        <v>-806.11</v>
      </c>
      <c r="V2368">
        <f t="shared" si="223"/>
        <v>-8.0611000000000002E-2</v>
      </c>
    </row>
    <row r="2369" spans="1:22" x14ac:dyDescent="0.25">
      <c r="A2369">
        <v>12690.94</v>
      </c>
      <c r="B2369">
        <f t="shared" si="218"/>
        <v>87.499586321014903</v>
      </c>
      <c r="C2369">
        <v>3549.36</v>
      </c>
      <c r="D2369">
        <f t="shared" si="219"/>
        <v>0.35493600000000003</v>
      </c>
      <c r="E2369">
        <v>-4367.28</v>
      </c>
      <c r="F2369">
        <f t="shared" si="220"/>
        <v>-0.43672799999999995</v>
      </c>
      <c r="Q2369">
        <v>12597.87</v>
      </c>
      <c r="R2369" s="78">
        <f t="shared" si="221"/>
        <v>86.857901268615564</v>
      </c>
      <c r="S2369">
        <v>3549.33</v>
      </c>
      <c r="T2369">
        <f t="shared" si="222"/>
        <v>0.354933</v>
      </c>
      <c r="U2369">
        <v>-806.33</v>
      </c>
      <c r="V2369">
        <f t="shared" si="223"/>
        <v>-8.063300000000001E-2</v>
      </c>
    </row>
    <row r="2370" spans="1:22" x14ac:dyDescent="0.25">
      <c r="A2370">
        <v>12694.72</v>
      </c>
      <c r="B2370">
        <f t="shared" si="218"/>
        <v>87.525648097076669</v>
      </c>
      <c r="C2370">
        <v>3550.61</v>
      </c>
      <c r="D2370">
        <f t="shared" si="219"/>
        <v>0.35506100000000002</v>
      </c>
      <c r="E2370">
        <v>-4369.8100000000004</v>
      </c>
      <c r="F2370">
        <f t="shared" si="220"/>
        <v>-0.43698100000000006</v>
      </c>
      <c r="Q2370">
        <v>12602.61</v>
      </c>
      <c r="R2370" s="78">
        <f t="shared" si="221"/>
        <v>86.89058190843906</v>
      </c>
      <c r="S2370">
        <v>3550.19</v>
      </c>
      <c r="T2370">
        <f t="shared" si="222"/>
        <v>0.35501900000000003</v>
      </c>
      <c r="U2370">
        <v>-807.17</v>
      </c>
      <c r="V2370">
        <f t="shared" si="223"/>
        <v>-8.0716999999999997E-2</v>
      </c>
    </row>
    <row r="2371" spans="1:22" x14ac:dyDescent="0.25">
      <c r="A2371">
        <v>12698.22</v>
      </c>
      <c r="B2371">
        <f t="shared" si="218"/>
        <v>87.549779371207947</v>
      </c>
      <c r="C2371">
        <v>3552.05</v>
      </c>
      <c r="D2371">
        <f t="shared" si="219"/>
        <v>0.35520499999999999</v>
      </c>
      <c r="E2371">
        <v>-4371.72</v>
      </c>
      <c r="F2371">
        <f t="shared" si="220"/>
        <v>-0.43717200000000001</v>
      </c>
      <c r="Q2371">
        <v>12608.4</v>
      </c>
      <c r="R2371" s="78">
        <f t="shared" si="221"/>
        <v>86.930501930501933</v>
      </c>
      <c r="S2371">
        <v>3553.06</v>
      </c>
      <c r="T2371">
        <f t="shared" si="222"/>
        <v>0.35530600000000001</v>
      </c>
      <c r="U2371">
        <v>-807.51</v>
      </c>
      <c r="V2371">
        <f t="shared" si="223"/>
        <v>-8.0751000000000003E-2</v>
      </c>
    </row>
    <row r="2372" spans="1:22" x14ac:dyDescent="0.25">
      <c r="A2372">
        <v>12703.12</v>
      </c>
      <c r="B2372">
        <f t="shared" ref="B2372:B2435" si="224">(A2372/145.04)</f>
        <v>87.583563154991737</v>
      </c>
      <c r="C2372">
        <v>3553.04</v>
      </c>
      <c r="D2372">
        <f t="shared" ref="D2372:D2435" si="225">C2372/10000</f>
        <v>0.35530400000000001</v>
      </c>
      <c r="E2372">
        <v>-4374.05</v>
      </c>
      <c r="F2372">
        <f t="shared" ref="F2372:F2435" si="226">E2372/10000</f>
        <v>-0.43740500000000004</v>
      </c>
      <c r="Q2372">
        <v>12612.86</v>
      </c>
      <c r="R2372" s="78">
        <f t="shared" ref="R2372:R2435" si="227">(Q2372/145.04)</f>
        <v>86.961252068394941</v>
      </c>
      <c r="S2372">
        <v>3553.29</v>
      </c>
      <c r="T2372">
        <f t="shared" ref="T2372:T2435" si="228">S2372/10000</f>
        <v>0.35532900000000001</v>
      </c>
      <c r="U2372">
        <v>-807.96</v>
      </c>
      <c r="V2372">
        <f t="shared" ref="V2372:V2435" si="229">U2372/10000</f>
        <v>-8.0796000000000007E-2</v>
      </c>
    </row>
    <row r="2373" spans="1:22" x14ac:dyDescent="0.25">
      <c r="A2373">
        <v>12708.01</v>
      </c>
      <c r="B2373">
        <f t="shared" si="224"/>
        <v>87.617277992278005</v>
      </c>
      <c r="C2373">
        <v>3555.4</v>
      </c>
      <c r="D2373">
        <f t="shared" si="225"/>
        <v>0.35554000000000002</v>
      </c>
      <c r="E2373">
        <v>-4376.3500000000004</v>
      </c>
      <c r="F2373">
        <f t="shared" si="226"/>
        <v>-0.43763500000000005</v>
      </c>
      <c r="Q2373">
        <v>12617.44</v>
      </c>
      <c r="R2373" s="78">
        <f t="shared" si="227"/>
        <v>86.992829564258145</v>
      </c>
      <c r="S2373">
        <v>3555.72</v>
      </c>
      <c r="T2373">
        <f t="shared" si="228"/>
        <v>0.355572</v>
      </c>
      <c r="U2373">
        <v>-808.54</v>
      </c>
      <c r="V2373">
        <f t="shared" si="229"/>
        <v>-8.0853999999999995E-2</v>
      </c>
    </row>
    <row r="2374" spans="1:22" x14ac:dyDescent="0.25">
      <c r="A2374">
        <v>12712.71</v>
      </c>
      <c r="B2374">
        <f t="shared" si="224"/>
        <v>87.649682846111418</v>
      </c>
      <c r="C2374">
        <v>3556.58</v>
      </c>
      <c r="D2374">
        <f t="shared" si="225"/>
        <v>0.35565799999999997</v>
      </c>
      <c r="E2374">
        <v>-4378.57</v>
      </c>
      <c r="F2374">
        <f t="shared" si="226"/>
        <v>-0.437857</v>
      </c>
      <c r="Q2374">
        <v>12623.59</v>
      </c>
      <c r="R2374" s="78">
        <f t="shared" si="227"/>
        <v>87.035231660231659</v>
      </c>
      <c r="S2374">
        <v>3556.01</v>
      </c>
      <c r="T2374">
        <f t="shared" si="228"/>
        <v>0.355601</v>
      </c>
      <c r="U2374">
        <v>-809.03</v>
      </c>
      <c r="V2374">
        <f t="shared" si="229"/>
        <v>-8.0903000000000003E-2</v>
      </c>
    </row>
    <row r="2375" spans="1:22" x14ac:dyDescent="0.25">
      <c r="A2375">
        <v>12716.92</v>
      </c>
      <c r="B2375">
        <f t="shared" si="224"/>
        <v>87.678709321566473</v>
      </c>
      <c r="C2375">
        <v>3558.25</v>
      </c>
      <c r="D2375">
        <f t="shared" si="225"/>
        <v>0.355825</v>
      </c>
      <c r="E2375">
        <v>-4380.8999999999996</v>
      </c>
      <c r="F2375">
        <f t="shared" si="226"/>
        <v>-0.43808999999999998</v>
      </c>
      <c r="Q2375">
        <v>12628.15</v>
      </c>
      <c r="R2375" s="78">
        <f t="shared" si="227"/>
        <v>87.066671263099835</v>
      </c>
      <c r="S2375">
        <v>3558.27</v>
      </c>
      <c r="T2375">
        <f t="shared" si="228"/>
        <v>0.355827</v>
      </c>
      <c r="U2375">
        <v>-809.52</v>
      </c>
      <c r="V2375">
        <f t="shared" si="229"/>
        <v>-8.0951999999999996E-2</v>
      </c>
    </row>
    <row r="2376" spans="1:22" x14ac:dyDescent="0.25">
      <c r="A2376">
        <v>12720.27</v>
      </c>
      <c r="B2376">
        <f t="shared" si="224"/>
        <v>87.701806398234979</v>
      </c>
      <c r="C2376">
        <v>3559.67</v>
      </c>
      <c r="D2376">
        <f t="shared" si="225"/>
        <v>0.35596700000000003</v>
      </c>
      <c r="E2376">
        <v>-4383.45</v>
      </c>
      <c r="F2376">
        <f t="shared" si="226"/>
        <v>-0.43834499999999998</v>
      </c>
      <c r="Q2376">
        <v>12633.12</v>
      </c>
      <c r="R2376" s="78">
        <f t="shared" si="227"/>
        <v>87.100937672366257</v>
      </c>
      <c r="S2376">
        <v>3559.86</v>
      </c>
      <c r="T2376">
        <f t="shared" si="228"/>
        <v>0.35598600000000002</v>
      </c>
      <c r="U2376">
        <v>-809.86</v>
      </c>
      <c r="V2376">
        <f t="shared" si="229"/>
        <v>-8.0986000000000002E-2</v>
      </c>
    </row>
    <row r="2377" spans="1:22" x14ac:dyDescent="0.25">
      <c r="A2377">
        <v>12723.7</v>
      </c>
      <c r="B2377">
        <f t="shared" si="224"/>
        <v>87.725455046883624</v>
      </c>
      <c r="C2377">
        <v>3561.31</v>
      </c>
      <c r="D2377">
        <f t="shared" si="225"/>
        <v>0.35613099999999998</v>
      </c>
      <c r="E2377">
        <v>-4385.8599999999997</v>
      </c>
      <c r="F2377">
        <f t="shared" si="226"/>
        <v>-0.43858599999999998</v>
      </c>
      <c r="Q2377">
        <v>12637.65</v>
      </c>
      <c r="R2377" s="78">
        <f t="shared" si="227"/>
        <v>87.13217043574187</v>
      </c>
      <c r="S2377">
        <v>3561.39</v>
      </c>
      <c r="T2377">
        <f t="shared" si="228"/>
        <v>0.35613899999999998</v>
      </c>
      <c r="U2377">
        <v>-810.44</v>
      </c>
      <c r="V2377">
        <f t="shared" si="229"/>
        <v>-8.1044000000000005E-2</v>
      </c>
    </row>
    <row r="2378" spans="1:22" x14ac:dyDescent="0.25">
      <c r="A2378">
        <v>12726.8</v>
      </c>
      <c r="B2378">
        <f t="shared" si="224"/>
        <v>87.746828461114177</v>
      </c>
      <c r="C2378">
        <v>3562.55</v>
      </c>
      <c r="D2378">
        <f t="shared" si="225"/>
        <v>0.35625500000000004</v>
      </c>
      <c r="E2378">
        <v>-4389.0200000000004</v>
      </c>
      <c r="F2378">
        <f t="shared" si="226"/>
        <v>-0.43890200000000007</v>
      </c>
      <c r="Q2378">
        <v>12641.54</v>
      </c>
      <c r="R2378" s="78">
        <f t="shared" si="227"/>
        <v>87.158990623276352</v>
      </c>
      <c r="S2378">
        <v>3562.3</v>
      </c>
      <c r="T2378">
        <f t="shared" si="228"/>
        <v>0.35622999999999999</v>
      </c>
      <c r="U2378">
        <v>-810.74</v>
      </c>
      <c r="V2378">
        <f t="shared" si="229"/>
        <v>-8.1074000000000007E-2</v>
      </c>
    </row>
    <row r="2379" spans="1:22" x14ac:dyDescent="0.25">
      <c r="A2379">
        <v>12719.98</v>
      </c>
      <c r="B2379">
        <f t="shared" si="224"/>
        <v>87.699806949806955</v>
      </c>
      <c r="C2379">
        <v>3564.08</v>
      </c>
      <c r="D2379">
        <f t="shared" si="225"/>
        <v>0.356408</v>
      </c>
      <c r="E2379">
        <v>-4399.3100000000004</v>
      </c>
      <c r="F2379">
        <f t="shared" si="226"/>
        <v>-0.43993100000000002</v>
      </c>
      <c r="Q2379">
        <v>12646.63</v>
      </c>
      <c r="R2379" s="78">
        <f t="shared" si="227"/>
        <v>87.194084390512955</v>
      </c>
      <c r="S2379">
        <v>3563.91</v>
      </c>
      <c r="T2379">
        <f t="shared" si="228"/>
        <v>0.35639099999999996</v>
      </c>
      <c r="U2379">
        <v>-811.15</v>
      </c>
      <c r="V2379">
        <f t="shared" si="229"/>
        <v>-8.1114999999999993E-2</v>
      </c>
    </row>
    <row r="2380" spans="1:22" x14ac:dyDescent="0.25">
      <c r="A2380">
        <v>12558.04</v>
      </c>
      <c r="B2380">
        <f t="shared" si="224"/>
        <v>86.583287369001667</v>
      </c>
      <c r="C2380">
        <v>3574.76</v>
      </c>
      <c r="D2380">
        <f t="shared" si="225"/>
        <v>0.35747600000000002</v>
      </c>
      <c r="E2380">
        <v>-5038.72</v>
      </c>
      <c r="F2380">
        <f t="shared" si="226"/>
        <v>-0.50387199999999999</v>
      </c>
      <c r="Q2380">
        <v>12652.67</v>
      </c>
      <c r="R2380" s="78">
        <f t="shared" si="227"/>
        <v>87.235728075013796</v>
      </c>
      <c r="S2380">
        <v>3565.32</v>
      </c>
      <c r="T2380">
        <f t="shared" si="228"/>
        <v>0.35653200000000002</v>
      </c>
      <c r="U2380">
        <v>-811.84</v>
      </c>
      <c r="V2380">
        <f t="shared" si="229"/>
        <v>-8.1184000000000006E-2</v>
      </c>
    </row>
    <row r="2381" spans="1:22" x14ac:dyDescent="0.25">
      <c r="A2381">
        <v>11618.41</v>
      </c>
      <c r="B2381">
        <f t="shared" si="224"/>
        <v>80.104867622724768</v>
      </c>
      <c r="C2381">
        <v>3565.02</v>
      </c>
      <c r="D2381">
        <f t="shared" si="225"/>
        <v>0.35650199999999999</v>
      </c>
      <c r="E2381">
        <v>-5786.14</v>
      </c>
      <c r="F2381">
        <f t="shared" si="226"/>
        <v>-0.57861400000000007</v>
      </c>
      <c r="Q2381">
        <v>12657.44</v>
      </c>
      <c r="R2381" s="78">
        <f t="shared" si="227"/>
        <v>87.268615554329855</v>
      </c>
      <c r="S2381">
        <v>3566.83</v>
      </c>
      <c r="T2381">
        <f t="shared" si="228"/>
        <v>0.35668299999999997</v>
      </c>
      <c r="U2381">
        <v>-812.2</v>
      </c>
      <c r="V2381">
        <f t="shared" si="229"/>
        <v>-8.1220000000000001E-2</v>
      </c>
    </row>
    <row r="2382" spans="1:22" x14ac:dyDescent="0.25">
      <c r="A2382">
        <v>11600.37</v>
      </c>
      <c r="B2382">
        <f t="shared" si="224"/>
        <v>79.980488141202443</v>
      </c>
      <c r="C2382">
        <v>3567.23</v>
      </c>
      <c r="D2382">
        <f t="shared" si="225"/>
        <v>0.35672300000000001</v>
      </c>
      <c r="E2382">
        <v>-5808.33</v>
      </c>
      <c r="F2382">
        <f t="shared" si="226"/>
        <v>-0.58083300000000004</v>
      </c>
      <c r="Q2382">
        <v>12661.89</v>
      </c>
      <c r="R2382" s="78">
        <f t="shared" si="227"/>
        <v>87.299296745725314</v>
      </c>
      <c r="S2382">
        <v>3568.7</v>
      </c>
      <c r="T2382">
        <f t="shared" si="228"/>
        <v>0.35686999999999997</v>
      </c>
      <c r="U2382">
        <v>-812.71</v>
      </c>
      <c r="V2382">
        <f t="shared" si="229"/>
        <v>-8.127100000000001E-2</v>
      </c>
    </row>
    <row r="2383" spans="1:22" x14ac:dyDescent="0.25">
      <c r="A2383">
        <v>11591.6</v>
      </c>
      <c r="B2383">
        <f t="shared" si="224"/>
        <v>79.920022062879212</v>
      </c>
      <c r="C2383">
        <v>3567.99</v>
      </c>
      <c r="D2383">
        <f t="shared" si="225"/>
        <v>0.35679899999999998</v>
      </c>
      <c r="E2383">
        <v>-5822.76</v>
      </c>
      <c r="F2383">
        <f t="shared" si="226"/>
        <v>-0.58227600000000002</v>
      </c>
      <c r="Q2383">
        <v>12666.1</v>
      </c>
      <c r="R2383" s="78">
        <f t="shared" si="227"/>
        <v>87.328323221180369</v>
      </c>
      <c r="S2383">
        <v>3568.94</v>
      </c>
      <c r="T2383">
        <f t="shared" si="228"/>
        <v>0.35689399999999999</v>
      </c>
      <c r="U2383">
        <v>-813.15</v>
      </c>
      <c r="V2383">
        <f t="shared" si="229"/>
        <v>-8.1314999999999998E-2</v>
      </c>
    </row>
    <row r="2384" spans="1:22" x14ac:dyDescent="0.25">
      <c r="A2384">
        <v>11585.81</v>
      </c>
      <c r="B2384">
        <f t="shared" si="224"/>
        <v>79.880102040816325</v>
      </c>
      <c r="C2384">
        <v>3569.75</v>
      </c>
      <c r="D2384">
        <f t="shared" si="225"/>
        <v>0.35697499999999999</v>
      </c>
      <c r="E2384">
        <v>-5833.57</v>
      </c>
      <c r="F2384">
        <f t="shared" si="226"/>
        <v>-0.58335700000000001</v>
      </c>
      <c r="Q2384">
        <v>12672.22</v>
      </c>
      <c r="R2384" s="78">
        <f t="shared" si="227"/>
        <v>87.370518477661335</v>
      </c>
      <c r="S2384">
        <v>3572.76</v>
      </c>
      <c r="T2384">
        <f t="shared" si="228"/>
        <v>0.35727600000000004</v>
      </c>
      <c r="U2384">
        <v>-813.61</v>
      </c>
      <c r="V2384">
        <f t="shared" si="229"/>
        <v>-8.1361000000000003E-2</v>
      </c>
    </row>
    <row r="2385" spans="1:22" x14ac:dyDescent="0.25">
      <c r="A2385">
        <v>11581.89</v>
      </c>
      <c r="B2385">
        <f t="shared" si="224"/>
        <v>79.853075013789294</v>
      </c>
      <c r="C2385">
        <v>3570.74</v>
      </c>
      <c r="D2385">
        <f t="shared" si="225"/>
        <v>0.357074</v>
      </c>
      <c r="E2385">
        <v>-5842.39</v>
      </c>
      <c r="F2385">
        <f t="shared" si="226"/>
        <v>-0.58423900000000006</v>
      </c>
      <c r="Q2385">
        <v>12676.81</v>
      </c>
      <c r="R2385" s="78">
        <f t="shared" si="227"/>
        <v>87.402164920022059</v>
      </c>
      <c r="S2385">
        <v>3571.95</v>
      </c>
      <c r="T2385">
        <f t="shared" si="228"/>
        <v>0.35719499999999998</v>
      </c>
      <c r="U2385">
        <v>-813.93</v>
      </c>
      <c r="V2385">
        <f t="shared" si="229"/>
        <v>-8.1392999999999993E-2</v>
      </c>
    </row>
    <row r="2386" spans="1:22" x14ac:dyDescent="0.25">
      <c r="A2386">
        <v>11581.02</v>
      </c>
      <c r="B2386">
        <f t="shared" si="224"/>
        <v>79.847076668505252</v>
      </c>
      <c r="C2386">
        <v>3572.33</v>
      </c>
      <c r="D2386">
        <f t="shared" si="225"/>
        <v>0.35723299999999997</v>
      </c>
      <c r="E2386">
        <v>-5850.05</v>
      </c>
      <c r="F2386">
        <f t="shared" si="226"/>
        <v>-0.585005</v>
      </c>
      <c r="Q2386">
        <v>12681.86</v>
      </c>
      <c r="R2386" s="78">
        <f t="shared" si="227"/>
        <v>87.436982901268621</v>
      </c>
      <c r="S2386">
        <v>3575.27</v>
      </c>
      <c r="T2386">
        <f t="shared" si="228"/>
        <v>0.35752699999999998</v>
      </c>
      <c r="U2386">
        <v>-814.75</v>
      </c>
      <c r="V2386">
        <f t="shared" si="229"/>
        <v>-8.1475000000000006E-2</v>
      </c>
    </row>
    <row r="2387" spans="1:22" x14ac:dyDescent="0.25">
      <c r="A2387">
        <v>11581.2</v>
      </c>
      <c r="B2387">
        <f t="shared" si="224"/>
        <v>79.848317705460573</v>
      </c>
      <c r="C2387">
        <v>3574.12</v>
      </c>
      <c r="D2387">
        <f t="shared" si="225"/>
        <v>0.35741200000000001</v>
      </c>
      <c r="E2387">
        <v>-5856.66</v>
      </c>
      <c r="F2387">
        <f t="shared" si="226"/>
        <v>-0.58566600000000002</v>
      </c>
      <c r="Q2387">
        <v>12686.56</v>
      </c>
      <c r="R2387" s="78">
        <f t="shared" si="227"/>
        <v>87.469387755102048</v>
      </c>
      <c r="S2387">
        <v>3575.51</v>
      </c>
      <c r="T2387">
        <f t="shared" si="228"/>
        <v>0.35755100000000001</v>
      </c>
      <c r="U2387">
        <v>-815.16</v>
      </c>
      <c r="V2387">
        <f t="shared" si="229"/>
        <v>-8.1515999999999991E-2</v>
      </c>
    </row>
    <row r="2388" spans="1:22" x14ac:dyDescent="0.25">
      <c r="A2388">
        <v>11581.01</v>
      </c>
      <c r="B2388">
        <f t="shared" si="224"/>
        <v>79.847007722007731</v>
      </c>
      <c r="C2388">
        <v>3575.93</v>
      </c>
      <c r="D2388">
        <f t="shared" si="225"/>
        <v>0.35759299999999999</v>
      </c>
      <c r="E2388">
        <v>-5862.88</v>
      </c>
      <c r="F2388">
        <f t="shared" si="226"/>
        <v>-0.58628800000000003</v>
      </c>
      <c r="Q2388">
        <v>12691.2</v>
      </c>
      <c r="R2388" s="78">
        <f t="shared" si="227"/>
        <v>87.501378929950363</v>
      </c>
      <c r="S2388">
        <v>3577.57</v>
      </c>
      <c r="T2388">
        <f t="shared" si="228"/>
        <v>0.35775699999999999</v>
      </c>
      <c r="U2388">
        <v>-815.37</v>
      </c>
      <c r="V2388">
        <f t="shared" si="229"/>
        <v>-8.1536999999999998E-2</v>
      </c>
    </row>
    <row r="2389" spans="1:22" x14ac:dyDescent="0.25">
      <c r="A2389">
        <v>11582.94</v>
      </c>
      <c r="B2389">
        <f t="shared" si="224"/>
        <v>79.860314396028684</v>
      </c>
      <c r="C2389">
        <v>3577.35</v>
      </c>
      <c r="D2389">
        <f t="shared" si="225"/>
        <v>0.35773499999999997</v>
      </c>
      <c r="E2389">
        <v>-5868.33</v>
      </c>
      <c r="F2389">
        <f t="shared" si="226"/>
        <v>-0.58683299999999994</v>
      </c>
      <c r="Q2389">
        <v>12695.83</v>
      </c>
      <c r="R2389" s="78">
        <f t="shared" si="227"/>
        <v>87.533301158301157</v>
      </c>
      <c r="S2389">
        <v>3578.7</v>
      </c>
      <c r="T2389">
        <f t="shared" si="228"/>
        <v>0.35786999999999997</v>
      </c>
      <c r="U2389">
        <v>-816.37</v>
      </c>
      <c r="V2389">
        <f t="shared" si="229"/>
        <v>-8.1637000000000001E-2</v>
      </c>
    </row>
    <row r="2390" spans="1:22" x14ac:dyDescent="0.25">
      <c r="A2390">
        <v>11584.08</v>
      </c>
      <c r="B2390">
        <f t="shared" si="224"/>
        <v>79.868174296745735</v>
      </c>
      <c r="C2390">
        <v>3579.16</v>
      </c>
      <c r="D2390">
        <f t="shared" si="225"/>
        <v>0.35791600000000001</v>
      </c>
      <c r="E2390">
        <v>-5872.98</v>
      </c>
      <c r="F2390">
        <f t="shared" si="226"/>
        <v>-0.58729799999999999</v>
      </c>
      <c r="Q2390">
        <v>12701.32</v>
      </c>
      <c r="R2390" s="78">
        <f t="shared" si="227"/>
        <v>87.5711527854385</v>
      </c>
      <c r="S2390">
        <v>3579.64</v>
      </c>
      <c r="T2390">
        <f t="shared" si="228"/>
        <v>0.357964</v>
      </c>
      <c r="U2390">
        <v>-816.56</v>
      </c>
      <c r="V2390">
        <f t="shared" si="229"/>
        <v>-8.1655999999999992E-2</v>
      </c>
    </row>
    <row r="2391" spans="1:22" x14ac:dyDescent="0.25">
      <c r="A2391">
        <v>11584.94</v>
      </c>
      <c r="B2391">
        <f t="shared" si="224"/>
        <v>79.87410369553227</v>
      </c>
      <c r="C2391">
        <v>3580.34</v>
      </c>
      <c r="D2391">
        <f t="shared" si="225"/>
        <v>0.35803400000000002</v>
      </c>
      <c r="E2391">
        <v>-5877.5</v>
      </c>
      <c r="F2391">
        <f t="shared" si="226"/>
        <v>-0.58774999999999999</v>
      </c>
      <c r="Q2391">
        <v>12706.09</v>
      </c>
      <c r="R2391" s="78">
        <f t="shared" si="227"/>
        <v>87.604040264754559</v>
      </c>
      <c r="S2391">
        <v>3582.14</v>
      </c>
      <c r="T2391">
        <f t="shared" si="228"/>
        <v>0.35821399999999998</v>
      </c>
      <c r="U2391">
        <v>-817.35</v>
      </c>
      <c r="V2391">
        <f t="shared" si="229"/>
        <v>-8.1735000000000002E-2</v>
      </c>
    </row>
    <row r="2392" spans="1:22" x14ac:dyDescent="0.25">
      <c r="A2392">
        <v>11588.65</v>
      </c>
      <c r="B2392">
        <f t="shared" si="224"/>
        <v>79.899682846111418</v>
      </c>
      <c r="C2392">
        <v>3582.07</v>
      </c>
      <c r="D2392">
        <f t="shared" si="225"/>
        <v>0.358207</v>
      </c>
      <c r="E2392">
        <v>-5882.05</v>
      </c>
      <c r="F2392">
        <f t="shared" si="226"/>
        <v>-0.58820499999999998</v>
      </c>
      <c r="Q2392">
        <v>12711.35</v>
      </c>
      <c r="R2392" s="78">
        <f t="shared" si="227"/>
        <v>87.64030612244899</v>
      </c>
      <c r="S2392">
        <v>3582.69</v>
      </c>
      <c r="T2392">
        <f t="shared" si="228"/>
        <v>0.358269</v>
      </c>
      <c r="U2392">
        <v>-817.56</v>
      </c>
      <c r="V2392">
        <f t="shared" si="229"/>
        <v>-8.1755999999999995E-2</v>
      </c>
    </row>
    <row r="2393" spans="1:22" x14ac:dyDescent="0.25">
      <c r="A2393">
        <v>11590.53</v>
      </c>
      <c r="B2393">
        <f t="shared" si="224"/>
        <v>79.912644787644794</v>
      </c>
      <c r="C2393">
        <v>3583.83</v>
      </c>
      <c r="D2393">
        <f t="shared" si="225"/>
        <v>0.35838300000000001</v>
      </c>
      <c r="E2393">
        <v>-5886.12</v>
      </c>
      <c r="F2393">
        <f t="shared" si="226"/>
        <v>-0.58861200000000002</v>
      </c>
      <c r="Q2393">
        <v>12716.84</v>
      </c>
      <c r="R2393" s="78">
        <f t="shared" si="227"/>
        <v>87.678157749586333</v>
      </c>
      <c r="S2393">
        <v>3584.89</v>
      </c>
      <c r="T2393">
        <f t="shared" si="228"/>
        <v>0.358489</v>
      </c>
      <c r="U2393">
        <v>-817.84</v>
      </c>
      <c r="V2393">
        <f t="shared" si="229"/>
        <v>-8.1784000000000009E-2</v>
      </c>
    </row>
    <row r="2394" spans="1:22" x14ac:dyDescent="0.25">
      <c r="A2394">
        <v>11593.43</v>
      </c>
      <c r="B2394">
        <f t="shared" si="224"/>
        <v>79.932639271924998</v>
      </c>
      <c r="C2394">
        <v>3584.91</v>
      </c>
      <c r="D2394">
        <f t="shared" si="225"/>
        <v>0.358491</v>
      </c>
      <c r="E2394">
        <v>-5889.8</v>
      </c>
      <c r="F2394">
        <f t="shared" si="226"/>
        <v>-0.58898000000000006</v>
      </c>
      <c r="Q2394">
        <v>12720.9</v>
      </c>
      <c r="R2394" s="78">
        <f t="shared" si="227"/>
        <v>87.706150027578602</v>
      </c>
      <c r="S2394">
        <v>3585.68</v>
      </c>
      <c r="T2394">
        <f t="shared" si="228"/>
        <v>0.358568</v>
      </c>
      <c r="U2394">
        <v>-818.42</v>
      </c>
      <c r="V2394">
        <f t="shared" si="229"/>
        <v>-8.1841999999999998E-2</v>
      </c>
    </row>
    <row r="2395" spans="1:22" x14ac:dyDescent="0.25">
      <c r="A2395">
        <v>11596.45</v>
      </c>
      <c r="B2395">
        <f t="shared" si="224"/>
        <v>79.953461114175411</v>
      </c>
      <c r="C2395">
        <v>3586.48</v>
      </c>
      <c r="D2395">
        <f t="shared" si="225"/>
        <v>0.35864800000000002</v>
      </c>
      <c r="E2395">
        <v>-5893.26</v>
      </c>
      <c r="F2395">
        <f t="shared" si="226"/>
        <v>-0.58932600000000002</v>
      </c>
      <c r="Q2395">
        <v>12726.13</v>
      </c>
      <c r="R2395" s="78">
        <f t="shared" si="227"/>
        <v>87.74220904578047</v>
      </c>
      <c r="S2395">
        <v>3587.81</v>
      </c>
      <c r="T2395">
        <f t="shared" si="228"/>
        <v>0.35878100000000002</v>
      </c>
      <c r="U2395">
        <v>-819.17</v>
      </c>
      <c r="V2395">
        <f t="shared" si="229"/>
        <v>-8.191699999999999E-2</v>
      </c>
    </row>
    <row r="2396" spans="1:22" x14ac:dyDescent="0.25">
      <c r="A2396">
        <v>11599.23</v>
      </c>
      <c r="B2396">
        <f t="shared" si="224"/>
        <v>79.972628240485378</v>
      </c>
      <c r="C2396">
        <v>3588.66</v>
      </c>
      <c r="D2396">
        <f t="shared" si="225"/>
        <v>0.35886599999999996</v>
      </c>
      <c r="E2396">
        <v>-5896.72</v>
      </c>
      <c r="F2396">
        <f t="shared" si="226"/>
        <v>-0.58967199999999997</v>
      </c>
      <c r="Q2396">
        <v>12731.51</v>
      </c>
      <c r="R2396" s="78">
        <f t="shared" si="227"/>
        <v>87.779302261445125</v>
      </c>
      <c r="S2396">
        <v>3589.14</v>
      </c>
      <c r="T2396">
        <f t="shared" si="228"/>
        <v>0.35891400000000001</v>
      </c>
      <c r="U2396">
        <v>-819.67</v>
      </c>
      <c r="V2396">
        <f t="shared" si="229"/>
        <v>-8.1966999999999998E-2</v>
      </c>
    </row>
    <row r="2397" spans="1:22" x14ac:dyDescent="0.25">
      <c r="A2397">
        <v>11604.26</v>
      </c>
      <c r="B2397">
        <f t="shared" si="224"/>
        <v>80.007308328736912</v>
      </c>
      <c r="C2397">
        <v>3590.54</v>
      </c>
      <c r="D2397">
        <f t="shared" si="225"/>
        <v>0.35905399999999998</v>
      </c>
      <c r="E2397">
        <v>-5899.89</v>
      </c>
      <c r="F2397">
        <f t="shared" si="226"/>
        <v>-0.58998899999999999</v>
      </c>
      <c r="Q2397">
        <v>12736.17</v>
      </c>
      <c r="R2397" s="78">
        <f t="shared" si="227"/>
        <v>87.811431329288482</v>
      </c>
      <c r="S2397">
        <v>3590.72</v>
      </c>
      <c r="T2397">
        <f t="shared" si="228"/>
        <v>0.359072</v>
      </c>
      <c r="U2397">
        <v>-820.33</v>
      </c>
      <c r="V2397">
        <f t="shared" si="229"/>
        <v>-8.2033000000000009E-2</v>
      </c>
    </row>
    <row r="2398" spans="1:22" x14ac:dyDescent="0.25">
      <c r="A2398">
        <v>11607.55</v>
      </c>
      <c r="B2398">
        <f t="shared" si="224"/>
        <v>80.029991726420292</v>
      </c>
      <c r="C2398">
        <v>3590.99</v>
      </c>
      <c r="D2398">
        <f t="shared" si="225"/>
        <v>0.359099</v>
      </c>
      <c r="E2398">
        <v>-5903.08</v>
      </c>
      <c r="F2398">
        <f t="shared" si="226"/>
        <v>-0.59030799999999994</v>
      </c>
      <c r="Q2398">
        <v>12741.34</v>
      </c>
      <c r="R2398" s="78">
        <f t="shared" si="227"/>
        <v>87.847076668505252</v>
      </c>
      <c r="S2398">
        <v>3593</v>
      </c>
      <c r="T2398">
        <f t="shared" si="228"/>
        <v>0.35930000000000001</v>
      </c>
      <c r="U2398">
        <v>-820.17</v>
      </c>
      <c r="V2398">
        <f t="shared" si="229"/>
        <v>-8.2016999999999993E-2</v>
      </c>
    </row>
    <row r="2399" spans="1:22" x14ac:dyDescent="0.25">
      <c r="A2399">
        <v>11610.77</v>
      </c>
      <c r="B2399">
        <f t="shared" si="224"/>
        <v>80.052192498621082</v>
      </c>
      <c r="C2399">
        <v>3592.81</v>
      </c>
      <c r="D2399">
        <f t="shared" si="225"/>
        <v>0.35928100000000002</v>
      </c>
      <c r="E2399">
        <v>-5906.2</v>
      </c>
      <c r="F2399">
        <f t="shared" si="226"/>
        <v>-0.59062000000000003</v>
      </c>
      <c r="Q2399">
        <v>12746.08</v>
      </c>
      <c r="R2399" s="78">
        <f t="shared" si="227"/>
        <v>87.879757308328735</v>
      </c>
      <c r="S2399">
        <v>3593.35</v>
      </c>
      <c r="T2399">
        <f t="shared" si="228"/>
        <v>0.35933500000000002</v>
      </c>
      <c r="U2399">
        <v>-821.06</v>
      </c>
      <c r="V2399">
        <f t="shared" si="229"/>
        <v>-8.2105999999999998E-2</v>
      </c>
    </row>
    <row r="2400" spans="1:22" x14ac:dyDescent="0.25">
      <c r="A2400">
        <v>11614.76</v>
      </c>
      <c r="B2400">
        <f t="shared" si="224"/>
        <v>80.079702151130732</v>
      </c>
      <c r="C2400">
        <v>3594.04</v>
      </c>
      <c r="D2400">
        <f t="shared" si="225"/>
        <v>0.359404</v>
      </c>
      <c r="E2400">
        <v>-5908.98</v>
      </c>
      <c r="F2400">
        <f t="shared" si="226"/>
        <v>-0.59089799999999992</v>
      </c>
      <c r="Q2400">
        <v>12751.44</v>
      </c>
      <c r="R2400" s="78">
        <f t="shared" si="227"/>
        <v>87.916712630998347</v>
      </c>
      <c r="S2400">
        <v>3596.2</v>
      </c>
      <c r="T2400">
        <f t="shared" si="228"/>
        <v>0.35962</v>
      </c>
      <c r="U2400">
        <v>-821.42</v>
      </c>
      <c r="V2400">
        <f t="shared" si="229"/>
        <v>-8.2141999999999993E-2</v>
      </c>
    </row>
    <row r="2401" spans="1:22" x14ac:dyDescent="0.25">
      <c r="A2401">
        <v>11616.75</v>
      </c>
      <c r="B2401">
        <f t="shared" si="224"/>
        <v>80.093422504136797</v>
      </c>
      <c r="C2401">
        <v>3595.97</v>
      </c>
      <c r="D2401">
        <f t="shared" si="225"/>
        <v>0.359597</v>
      </c>
      <c r="E2401">
        <v>-5912.01</v>
      </c>
      <c r="F2401">
        <f t="shared" si="226"/>
        <v>-0.59120099999999998</v>
      </c>
      <c r="Q2401">
        <v>12756.8</v>
      </c>
      <c r="R2401" s="78">
        <f t="shared" si="227"/>
        <v>87.95366795366796</v>
      </c>
      <c r="S2401">
        <v>3596.35</v>
      </c>
      <c r="T2401">
        <f t="shared" si="228"/>
        <v>0.35963499999999998</v>
      </c>
      <c r="U2401">
        <v>-822</v>
      </c>
      <c r="V2401">
        <f t="shared" si="229"/>
        <v>-8.2199999999999995E-2</v>
      </c>
    </row>
    <row r="2402" spans="1:22" x14ac:dyDescent="0.25">
      <c r="A2402">
        <v>11621.21</v>
      </c>
      <c r="B2402">
        <f t="shared" si="224"/>
        <v>80.124172642029777</v>
      </c>
      <c r="C2402">
        <v>3597.35</v>
      </c>
      <c r="D2402">
        <f t="shared" si="225"/>
        <v>0.35973499999999997</v>
      </c>
      <c r="E2402">
        <v>-5915.02</v>
      </c>
      <c r="F2402">
        <f t="shared" si="226"/>
        <v>-0.59150200000000008</v>
      </c>
      <c r="Q2402">
        <v>12761.09</v>
      </c>
      <c r="R2402" s="78">
        <f t="shared" si="227"/>
        <v>87.983246001103154</v>
      </c>
      <c r="S2402">
        <v>3598.35</v>
      </c>
      <c r="T2402">
        <f t="shared" si="228"/>
        <v>0.35983500000000002</v>
      </c>
      <c r="U2402">
        <v>-822.44</v>
      </c>
      <c r="V2402">
        <f t="shared" si="229"/>
        <v>-8.2244000000000012E-2</v>
      </c>
    </row>
    <row r="2403" spans="1:22" x14ac:dyDescent="0.25">
      <c r="A2403">
        <v>11626.86</v>
      </c>
      <c r="B2403">
        <f t="shared" si="224"/>
        <v>80.163127413127427</v>
      </c>
      <c r="C2403">
        <v>3599.26</v>
      </c>
      <c r="D2403">
        <f t="shared" si="225"/>
        <v>0.35992600000000002</v>
      </c>
      <c r="E2403">
        <v>-5917.88</v>
      </c>
      <c r="F2403">
        <f t="shared" si="226"/>
        <v>-0.59178799999999998</v>
      </c>
      <c r="Q2403">
        <v>12766.72</v>
      </c>
      <c r="R2403" s="78">
        <f t="shared" si="227"/>
        <v>88.022062879205734</v>
      </c>
      <c r="S2403">
        <v>3598.76</v>
      </c>
      <c r="T2403">
        <f t="shared" si="228"/>
        <v>0.35987600000000003</v>
      </c>
      <c r="U2403">
        <v>-822.63</v>
      </c>
      <c r="V2403">
        <f t="shared" si="229"/>
        <v>-8.2263000000000003E-2</v>
      </c>
    </row>
    <row r="2404" spans="1:22" x14ac:dyDescent="0.25">
      <c r="A2404">
        <v>11630.96</v>
      </c>
      <c r="B2404">
        <f t="shared" si="224"/>
        <v>80.191395477109765</v>
      </c>
      <c r="C2404">
        <v>3600.69</v>
      </c>
      <c r="D2404">
        <f t="shared" si="225"/>
        <v>0.36006900000000003</v>
      </c>
      <c r="E2404">
        <v>-5920.91</v>
      </c>
      <c r="F2404">
        <f t="shared" si="226"/>
        <v>-0.59209100000000003</v>
      </c>
      <c r="Q2404">
        <v>12771.78</v>
      </c>
      <c r="R2404" s="78">
        <f t="shared" si="227"/>
        <v>88.056949806949817</v>
      </c>
      <c r="S2404">
        <v>3601.53</v>
      </c>
      <c r="T2404">
        <f t="shared" si="228"/>
        <v>0.360153</v>
      </c>
      <c r="U2404">
        <v>-823.44</v>
      </c>
      <c r="V2404">
        <f t="shared" si="229"/>
        <v>-8.2344000000000001E-2</v>
      </c>
    </row>
    <row r="2405" spans="1:22" x14ac:dyDescent="0.25">
      <c r="A2405">
        <v>11634.11</v>
      </c>
      <c r="B2405">
        <f t="shared" si="224"/>
        <v>80.213113623827923</v>
      </c>
      <c r="C2405">
        <v>3602.26</v>
      </c>
      <c r="D2405">
        <f t="shared" si="225"/>
        <v>0.36022600000000005</v>
      </c>
      <c r="E2405">
        <v>-5923.12</v>
      </c>
      <c r="F2405">
        <f t="shared" si="226"/>
        <v>-0.59231199999999995</v>
      </c>
      <c r="Q2405">
        <v>12777.12</v>
      </c>
      <c r="R2405" s="78">
        <f t="shared" si="227"/>
        <v>88.093767236624387</v>
      </c>
      <c r="S2405">
        <v>3603.25</v>
      </c>
      <c r="T2405">
        <f t="shared" si="228"/>
        <v>0.36032500000000001</v>
      </c>
      <c r="U2405">
        <v>-823.97</v>
      </c>
      <c r="V2405">
        <f t="shared" si="229"/>
        <v>-8.2396999999999998E-2</v>
      </c>
    </row>
    <row r="2406" spans="1:22" x14ac:dyDescent="0.25">
      <c r="A2406">
        <v>11637.76</v>
      </c>
      <c r="B2406">
        <f t="shared" si="224"/>
        <v>80.238279095421959</v>
      </c>
      <c r="C2406">
        <v>3603.61</v>
      </c>
      <c r="D2406">
        <f t="shared" si="225"/>
        <v>0.36036099999999999</v>
      </c>
      <c r="E2406">
        <v>-5925.87</v>
      </c>
      <c r="F2406">
        <f t="shared" si="226"/>
        <v>-0.59258699999999997</v>
      </c>
      <c r="Q2406">
        <v>12782.28</v>
      </c>
      <c r="R2406" s="78">
        <f t="shared" si="227"/>
        <v>88.129343629343637</v>
      </c>
      <c r="S2406">
        <v>3604.91</v>
      </c>
      <c r="T2406">
        <f t="shared" si="228"/>
        <v>0.36049100000000001</v>
      </c>
      <c r="U2406">
        <v>-824.28</v>
      </c>
      <c r="V2406">
        <f t="shared" si="229"/>
        <v>-8.2428000000000001E-2</v>
      </c>
    </row>
    <row r="2407" spans="1:22" x14ac:dyDescent="0.25">
      <c r="A2407">
        <v>11639.73</v>
      </c>
      <c r="B2407">
        <f t="shared" si="224"/>
        <v>80.251861555432981</v>
      </c>
      <c r="C2407">
        <v>3604.88</v>
      </c>
      <c r="D2407">
        <f t="shared" si="225"/>
        <v>0.36048800000000003</v>
      </c>
      <c r="E2407">
        <v>-5928.6</v>
      </c>
      <c r="F2407">
        <f t="shared" si="226"/>
        <v>-0.59286000000000005</v>
      </c>
      <c r="Q2407">
        <v>12786.47</v>
      </c>
      <c r="R2407" s="78">
        <f t="shared" si="227"/>
        <v>88.158232211803636</v>
      </c>
      <c r="S2407">
        <v>3605.99</v>
      </c>
      <c r="T2407">
        <f t="shared" si="228"/>
        <v>0.360599</v>
      </c>
      <c r="U2407">
        <v>-824.91</v>
      </c>
      <c r="V2407">
        <f t="shared" si="229"/>
        <v>-8.2490999999999995E-2</v>
      </c>
    </row>
    <row r="2408" spans="1:22" x14ac:dyDescent="0.25">
      <c r="A2408">
        <v>11642.89</v>
      </c>
      <c r="B2408">
        <f t="shared" si="224"/>
        <v>80.273648648648646</v>
      </c>
      <c r="C2408">
        <v>3606.89</v>
      </c>
      <c r="D2408">
        <f t="shared" si="225"/>
        <v>0.36068899999999998</v>
      </c>
      <c r="E2408">
        <v>-5931.3</v>
      </c>
      <c r="F2408">
        <f t="shared" si="226"/>
        <v>-0.59313000000000005</v>
      </c>
      <c r="Q2408">
        <v>12791.35</v>
      </c>
      <c r="R2408" s="78">
        <f t="shared" si="227"/>
        <v>88.191878102592398</v>
      </c>
      <c r="S2408">
        <v>3607.29</v>
      </c>
      <c r="T2408">
        <f t="shared" si="228"/>
        <v>0.36072900000000002</v>
      </c>
      <c r="U2408">
        <v>-825.37</v>
      </c>
      <c r="V2408">
        <f t="shared" si="229"/>
        <v>-8.2536999999999999E-2</v>
      </c>
    </row>
    <row r="2409" spans="1:22" x14ac:dyDescent="0.25">
      <c r="A2409">
        <v>11645.45</v>
      </c>
      <c r="B2409">
        <f t="shared" si="224"/>
        <v>80.29129895201325</v>
      </c>
      <c r="C2409">
        <v>3608.71</v>
      </c>
      <c r="D2409">
        <f t="shared" si="225"/>
        <v>0.360871</v>
      </c>
      <c r="E2409">
        <v>-5933.98</v>
      </c>
      <c r="F2409">
        <f t="shared" si="226"/>
        <v>-0.59339799999999998</v>
      </c>
      <c r="Q2409">
        <v>12796.69</v>
      </c>
      <c r="R2409" s="78">
        <f t="shared" si="227"/>
        <v>88.228695532266968</v>
      </c>
      <c r="S2409">
        <v>3608.77</v>
      </c>
      <c r="T2409">
        <f t="shared" si="228"/>
        <v>0.360877</v>
      </c>
      <c r="U2409">
        <v>-825.6</v>
      </c>
      <c r="V2409">
        <f t="shared" si="229"/>
        <v>-8.2560000000000008E-2</v>
      </c>
    </row>
    <row r="2410" spans="1:22" x14ac:dyDescent="0.25">
      <c r="A2410">
        <v>11629.29</v>
      </c>
      <c r="B2410">
        <f t="shared" si="224"/>
        <v>80.179881412024287</v>
      </c>
      <c r="C2410">
        <v>3610.79</v>
      </c>
      <c r="D2410">
        <f t="shared" si="225"/>
        <v>0.36107899999999998</v>
      </c>
      <c r="E2410">
        <v>-5935.53</v>
      </c>
      <c r="F2410">
        <f t="shared" si="226"/>
        <v>-0.593553</v>
      </c>
      <c r="Q2410">
        <v>12801.7</v>
      </c>
      <c r="R2410" s="78">
        <f t="shared" si="227"/>
        <v>88.263237727523446</v>
      </c>
      <c r="S2410">
        <v>3610.36</v>
      </c>
      <c r="T2410">
        <f t="shared" si="228"/>
        <v>0.36103600000000002</v>
      </c>
      <c r="U2410">
        <v>-826.31</v>
      </c>
      <c r="V2410">
        <f t="shared" si="229"/>
        <v>-8.2630999999999996E-2</v>
      </c>
    </row>
    <row r="2411" spans="1:22" x14ac:dyDescent="0.25">
      <c r="A2411">
        <v>11629.93</v>
      </c>
      <c r="B2411">
        <f t="shared" si="224"/>
        <v>80.184293987865416</v>
      </c>
      <c r="C2411">
        <v>3610.92</v>
      </c>
      <c r="D2411">
        <f t="shared" si="225"/>
        <v>0.36109200000000002</v>
      </c>
      <c r="E2411">
        <v>-5938.28</v>
      </c>
      <c r="F2411">
        <f t="shared" si="226"/>
        <v>-0.59382800000000002</v>
      </c>
      <c r="Q2411">
        <v>12807.25</v>
      </c>
      <c r="R2411" s="78">
        <f t="shared" si="227"/>
        <v>88.301503033645901</v>
      </c>
      <c r="S2411">
        <v>3611.95</v>
      </c>
      <c r="T2411">
        <f t="shared" si="228"/>
        <v>0.36119499999999999</v>
      </c>
      <c r="U2411">
        <v>-826.78</v>
      </c>
      <c r="V2411">
        <f t="shared" si="229"/>
        <v>-8.2678000000000001E-2</v>
      </c>
    </row>
    <row r="2412" spans="1:22" x14ac:dyDescent="0.25">
      <c r="A2412">
        <v>11632.48</v>
      </c>
      <c r="B2412">
        <f t="shared" si="224"/>
        <v>80.201875344732485</v>
      </c>
      <c r="C2412">
        <v>3613.03</v>
      </c>
      <c r="D2412">
        <f t="shared" si="225"/>
        <v>0.36130300000000004</v>
      </c>
      <c r="E2412">
        <v>-5941.62</v>
      </c>
      <c r="F2412">
        <f t="shared" si="226"/>
        <v>-0.59416199999999997</v>
      </c>
      <c r="Q2412">
        <v>12810.64</v>
      </c>
      <c r="R2412" s="78">
        <f t="shared" si="227"/>
        <v>88.324875896304462</v>
      </c>
      <c r="S2412">
        <v>3613.61</v>
      </c>
      <c r="T2412">
        <f t="shared" si="228"/>
        <v>0.36136099999999999</v>
      </c>
      <c r="U2412">
        <v>-827.3</v>
      </c>
      <c r="V2412">
        <f t="shared" si="229"/>
        <v>-8.2729999999999998E-2</v>
      </c>
    </row>
    <row r="2413" spans="1:22" x14ac:dyDescent="0.25">
      <c r="A2413">
        <v>11635.49</v>
      </c>
      <c r="B2413">
        <f t="shared" si="224"/>
        <v>80.222628240485392</v>
      </c>
      <c r="C2413">
        <v>3614.44</v>
      </c>
      <c r="D2413">
        <f t="shared" si="225"/>
        <v>0.36144399999999999</v>
      </c>
      <c r="E2413">
        <v>-5944.04</v>
      </c>
      <c r="F2413">
        <f t="shared" si="226"/>
        <v>-0.59440400000000004</v>
      </c>
      <c r="Q2413">
        <v>12815.11</v>
      </c>
      <c r="R2413" s="78">
        <f t="shared" si="227"/>
        <v>88.355694980694992</v>
      </c>
      <c r="S2413">
        <v>3614.37</v>
      </c>
      <c r="T2413">
        <f t="shared" si="228"/>
        <v>0.36143700000000001</v>
      </c>
      <c r="U2413">
        <v>-827.63</v>
      </c>
      <c r="V2413">
        <f t="shared" si="229"/>
        <v>-8.2763000000000003E-2</v>
      </c>
    </row>
    <row r="2414" spans="1:22" x14ac:dyDescent="0.25">
      <c r="A2414">
        <v>11640.9</v>
      </c>
      <c r="B2414">
        <f t="shared" si="224"/>
        <v>80.259928295642581</v>
      </c>
      <c r="C2414">
        <v>3615.79</v>
      </c>
      <c r="D2414">
        <f t="shared" si="225"/>
        <v>0.36157899999999998</v>
      </c>
      <c r="E2414">
        <v>-5947.16</v>
      </c>
      <c r="F2414">
        <f t="shared" si="226"/>
        <v>-0.59471600000000002</v>
      </c>
      <c r="Q2414">
        <v>12819.81</v>
      </c>
      <c r="R2414" s="78">
        <f t="shared" si="227"/>
        <v>88.388099834528404</v>
      </c>
      <c r="S2414">
        <v>3617.05</v>
      </c>
      <c r="T2414">
        <f t="shared" si="228"/>
        <v>0.361705</v>
      </c>
      <c r="U2414">
        <v>-828.2</v>
      </c>
      <c r="V2414">
        <f t="shared" si="229"/>
        <v>-8.2820000000000005E-2</v>
      </c>
    </row>
    <row r="2415" spans="1:22" x14ac:dyDescent="0.25">
      <c r="A2415">
        <v>11645.06</v>
      </c>
      <c r="B2415">
        <f t="shared" si="224"/>
        <v>80.288610038610045</v>
      </c>
      <c r="C2415">
        <v>3617.61</v>
      </c>
      <c r="D2415">
        <f t="shared" si="225"/>
        <v>0.361761</v>
      </c>
      <c r="E2415">
        <v>-5949.57</v>
      </c>
      <c r="F2415">
        <f t="shared" si="226"/>
        <v>-0.59495699999999996</v>
      </c>
      <c r="Q2415">
        <v>12825.6</v>
      </c>
      <c r="R2415" s="78">
        <f t="shared" si="227"/>
        <v>88.428019856591291</v>
      </c>
      <c r="S2415">
        <v>3618.17</v>
      </c>
      <c r="T2415">
        <f t="shared" si="228"/>
        <v>0.361817</v>
      </c>
      <c r="U2415">
        <v>-828.69</v>
      </c>
      <c r="V2415">
        <f t="shared" si="229"/>
        <v>-8.2869000000000012E-2</v>
      </c>
    </row>
    <row r="2416" spans="1:22" x14ac:dyDescent="0.25">
      <c r="A2416">
        <v>11649.87</v>
      </c>
      <c r="B2416">
        <f t="shared" si="224"/>
        <v>80.321773303916174</v>
      </c>
      <c r="C2416">
        <v>3619.18</v>
      </c>
      <c r="D2416">
        <f t="shared" si="225"/>
        <v>0.36191799999999996</v>
      </c>
      <c r="E2416">
        <v>-5952.17</v>
      </c>
      <c r="F2416">
        <f t="shared" si="226"/>
        <v>-0.595217</v>
      </c>
      <c r="Q2416">
        <v>12831.03</v>
      </c>
      <c r="R2416" s="78">
        <f t="shared" si="227"/>
        <v>88.465457804743522</v>
      </c>
      <c r="S2416">
        <v>3619.89</v>
      </c>
      <c r="T2416">
        <f t="shared" si="228"/>
        <v>0.36198900000000001</v>
      </c>
      <c r="U2416">
        <v>-829.03</v>
      </c>
      <c r="V2416">
        <f t="shared" si="229"/>
        <v>-8.2902999999999991E-2</v>
      </c>
    </row>
    <row r="2417" spans="1:22" x14ac:dyDescent="0.25">
      <c r="A2417">
        <v>11653.05</v>
      </c>
      <c r="B2417">
        <f t="shared" si="224"/>
        <v>80.343698290126866</v>
      </c>
      <c r="C2417">
        <v>3620.25</v>
      </c>
      <c r="D2417">
        <f t="shared" si="225"/>
        <v>0.36202499999999999</v>
      </c>
      <c r="E2417">
        <v>-5954.54</v>
      </c>
      <c r="F2417">
        <f t="shared" si="226"/>
        <v>-0.59545400000000004</v>
      </c>
      <c r="Q2417">
        <v>12835.8</v>
      </c>
      <c r="R2417" s="78">
        <f t="shared" si="227"/>
        <v>88.498345284059567</v>
      </c>
      <c r="S2417">
        <v>3621.26</v>
      </c>
      <c r="T2417">
        <f t="shared" si="228"/>
        <v>0.362126</v>
      </c>
      <c r="U2417">
        <v>-829.62</v>
      </c>
      <c r="V2417">
        <f t="shared" si="229"/>
        <v>-8.2961999999999994E-2</v>
      </c>
    </row>
    <row r="2418" spans="1:22" x14ac:dyDescent="0.25">
      <c r="A2418">
        <v>11656.71</v>
      </c>
      <c r="B2418">
        <f t="shared" si="224"/>
        <v>80.368932708218423</v>
      </c>
      <c r="C2418">
        <v>3621.41</v>
      </c>
      <c r="D2418">
        <f t="shared" si="225"/>
        <v>0.36214099999999999</v>
      </c>
      <c r="E2418">
        <v>-5957.35</v>
      </c>
      <c r="F2418">
        <f t="shared" si="226"/>
        <v>-0.59573500000000001</v>
      </c>
      <c r="Q2418">
        <v>12840.45</v>
      </c>
      <c r="R2418" s="78">
        <f t="shared" si="227"/>
        <v>88.530405405405418</v>
      </c>
      <c r="S2418">
        <v>3621.59</v>
      </c>
      <c r="T2418">
        <f t="shared" si="228"/>
        <v>0.36215900000000001</v>
      </c>
      <c r="U2418">
        <v>-829.84</v>
      </c>
      <c r="V2418">
        <f t="shared" si="229"/>
        <v>-8.2984000000000002E-2</v>
      </c>
    </row>
    <row r="2419" spans="1:22" x14ac:dyDescent="0.25">
      <c r="A2419">
        <v>11661.74</v>
      </c>
      <c r="B2419">
        <f t="shared" si="224"/>
        <v>80.403612796469943</v>
      </c>
      <c r="C2419">
        <v>3623.37</v>
      </c>
      <c r="D2419">
        <f t="shared" si="225"/>
        <v>0.36233699999999996</v>
      </c>
      <c r="E2419">
        <v>-5959.67</v>
      </c>
      <c r="F2419">
        <f t="shared" si="226"/>
        <v>-0.59596700000000002</v>
      </c>
      <c r="Q2419">
        <v>12845.06</v>
      </c>
      <c r="R2419" s="78">
        <f t="shared" si="227"/>
        <v>88.56218974076117</v>
      </c>
      <c r="S2419">
        <v>3623.56</v>
      </c>
      <c r="T2419">
        <f t="shared" si="228"/>
        <v>0.36235600000000001</v>
      </c>
      <c r="U2419">
        <v>-830.26</v>
      </c>
      <c r="V2419">
        <f t="shared" si="229"/>
        <v>-8.3026000000000003E-2</v>
      </c>
    </row>
    <row r="2420" spans="1:22" x14ac:dyDescent="0.25">
      <c r="A2420">
        <v>11665.07</v>
      </c>
      <c r="B2420">
        <f t="shared" si="224"/>
        <v>80.426571980143407</v>
      </c>
      <c r="C2420">
        <v>3624.63</v>
      </c>
      <c r="D2420">
        <f t="shared" si="225"/>
        <v>0.36246300000000004</v>
      </c>
      <c r="E2420">
        <v>-5961.92</v>
      </c>
      <c r="F2420">
        <f t="shared" si="226"/>
        <v>-0.59619200000000006</v>
      </c>
      <c r="Q2420">
        <v>12850.6</v>
      </c>
      <c r="R2420" s="78">
        <f t="shared" si="227"/>
        <v>88.600386100386103</v>
      </c>
      <c r="S2420">
        <v>3626.27</v>
      </c>
      <c r="T2420">
        <f t="shared" si="228"/>
        <v>0.36262699999999998</v>
      </c>
      <c r="U2420">
        <v>-831.03</v>
      </c>
      <c r="V2420">
        <f t="shared" si="229"/>
        <v>-8.3102999999999996E-2</v>
      </c>
    </row>
    <row r="2421" spans="1:22" x14ac:dyDescent="0.25">
      <c r="A2421">
        <v>11669.18</v>
      </c>
      <c r="B2421">
        <f t="shared" si="224"/>
        <v>80.454908990623281</v>
      </c>
      <c r="C2421">
        <v>3626.61</v>
      </c>
      <c r="D2421">
        <f t="shared" si="225"/>
        <v>0.36266100000000001</v>
      </c>
      <c r="E2421">
        <v>-5964.24</v>
      </c>
      <c r="F2421">
        <f t="shared" si="226"/>
        <v>-0.59642399999999995</v>
      </c>
      <c r="Q2421">
        <v>12856.16</v>
      </c>
      <c r="R2421" s="78">
        <f t="shared" si="227"/>
        <v>88.638720353006065</v>
      </c>
      <c r="S2421">
        <v>3627.4</v>
      </c>
      <c r="T2421">
        <f t="shared" si="228"/>
        <v>0.36274000000000001</v>
      </c>
      <c r="U2421">
        <v>-831.7</v>
      </c>
      <c r="V2421">
        <f t="shared" si="229"/>
        <v>-8.3170000000000008E-2</v>
      </c>
    </row>
    <row r="2422" spans="1:22" x14ac:dyDescent="0.25">
      <c r="A2422">
        <v>11674.08</v>
      </c>
      <c r="B2422">
        <f t="shared" si="224"/>
        <v>80.48869277440707</v>
      </c>
      <c r="C2422">
        <v>3628.32</v>
      </c>
      <c r="D2422">
        <f t="shared" si="225"/>
        <v>0.36283200000000004</v>
      </c>
      <c r="E2422">
        <v>-5966.82</v>
      </c>
      <c r="F2422">
        <f t="shared" si="226"/>
        <v>-0.59668199999999993</v>
      </c>
      <c r="Q2422">
        <v>12860.03</v>
      </c>
      <c r="R2422" s="78">
        <f t="shared" si="227"/>
        <v>88.66540264754552</v>
      </c>
      <c r="S2422">
        <v>3628.35</v>
      </c>
      <c r="T2422">
        <f t="shared" si="228"/>
        <v>0.36283500000000002</v>
      </c>
      <c r="U2422">
        <v>-832.18</v>
      </c>
      <c r="V2422">
        <f t="shared" si="229"/>
        <v>-8.3218E-2</v>
      </c>
    </row>
    <row r="2423" spans="1:22" x14ac:dyDescent="0.25">
      <c r="A2423">
        <v>11678.71</v>
      </c>
      <c r="B2423">
        <f t="shared" si="224"/>
        <v>80.520615002757864</v>
      </c>
      <c r="C2423">
        <v>3629.86</v>
      </c>
      <c r="D2423">
        <f t="shared" si="225"/>
        <v>0.36298600000000003</v>
      </c>
      <c r="E2423">
        <v>-5969.18</v>
      </c>
      <c r="F2423">
        <f t="shared" si="226"/>
        <v>-0.59691800000000006</v>
      </c>
      <c r="Q2423">
        <v>12864.88</v>
      </c>
      <c r="R2423" s="78">
        <f t="shared" si="227"/>
        <v>88.698841698841704</v>
      </c>
      <c r="S2423">
        <v>3630.03</v>
      </c>
      <c r="T2423">
        <f t="shared" si="228"/>
        <v>0.36300300000000002</v>
      </c>
      <c r="U2423">
        <v>-832.15</v>
      </c>
      <c r="V2423">
        <f t="shared" si="229"/>
        <v>-8.3214999999999997E-2</v>
      </c>
    </row>
    <row r="2424" spans="1:22" x14ac:dyDescent="0.25">
      <c r="A2424">
        <v>11682.17</v>
      </c>
      <c r="B2424">
        <f t="shared" si="224"/>
        <v>80.544470490899073</v>
      </c>
      <c r="C2424">
        <v>3631.14</v>
      </c>
      <c r="D2424">
        <f t="shared" si="225"/>
        <v>0.36311399999999999</v>
      </c>
      <c r="E2424">
        <v>-5971.48</v>
      </c>
      <c r="F2424">
        <f t="shared" si="226"/>
        <v>-0.5971479999999999</v>
      </c>
      <c r="Q2424">
        <v>12869.7</v>
      </c>
      <c r="R2424" s="78">
        <f t="shared" si="227"/>
        <v>88.732073910645354</v>
      </c>
      <c r="S2424">
        <v>3631.11</v>
      </c>
      <c r="T2424">
        <f t="shared" si="228"/>
        <v>0.36311100000000002</v>
      </c>
      <c r="U2424">
        <v>-832.68</v>
      </c>
      <c r="V2424">
        <f t="shared" si="229"/>
        <v>-8.3267999999999995E-2</v>
      </c>
    </row>
    <row r="2425" spans="1:22" x14ac:dyDescent="0.25">
      <c r="A2425">
        <v>11687.24</v>
      </c>
      <c r="B2425">
        <f t="shared" si="224"/>
        <v>80.579426365140648</v>
      </c>
      <c r="C2425">
        <v>3632.94</v>
      </c>
      <c r="D2425">
        <f t="shared" si="225"/>
        <v>0.36329400000000001</v>
      </c>
      <c r="E2425">
        <v>-5973.99</v>
      </c>
      <c r="F2425">
        <f t="shared" si="226"/>
        <v>-0.59739900000000001</v>
      </c>
      <c r="Q2425">
        <v>12874.77</v>
      </c>
      <c r="R2425" s="78">
        <f t="shared" si="227"/>
        <v>88.76702978488693</v>
      </c>
      <c r="S2425">
        <v>3632.22</v>
      </c>
      <c r="T2425">
        <f t="shared" si="228"/>
        <v>0.36322199999999999</v>
      </c>
      <c r="U2425">
        <v>-833.53</v>
      </c>
      <c r="V2425">
        <f t="shared" si="229"/>
        <v>-8.3352999999999997E-2</v>
      </c>
    </row>
    <row r="2426" spans="1:22" x14ac:dyDescent="0.25">
      <c r="A2426">
        <v>11691.76</v>
      </c>
      <c r="B2426">
        <f t="shared" si="224"/>
        <v>80.610590182018754</v>
      </c>
      <c r="C2426">
        <v>3634.18</v>
      </c>
      <c r="D2426">
        <f t="shared" si="225"/>
        <v>0.36341799999999996</v>
      </c>
      <c r="E2426">
        <v>-5976.15</v>
      </c>
      <c r="F2426">
        <f t="shared" si="226"/>
        <v>-0.59761500000000001</v>
      </c>
      <c r="Q2426">
        <v>12879.87</v>
      </c>
      <c r="R2426" s="78">
        <f t="shared" si="227"/>
        <v>88.802192498621082</v>
      </c>
      <c r="S2426">
        <v>3634.19</v>
      </c>
      <c r="T2426">
        <f t="shared" si="228"/>
        <v>0.36341899999999999</v>
      </c>
      <c r="U2426">
        <v>-833.76</v>
      </c>
      <c r="V2426">
        <f t="shared" si="229"/>
        <v>-8.3376000000000006E-2</v>
      </c>
    </row>
    <row r="2427" spans="1:22" x14ac:dyDescent="0.25">
      <c r="A2427">
        <v>11695.86</v>
      </c>
      <c r="B2427">
        <f t="shared" si="224"/>
        <v>80.638858246001107</v>
      </c>
      <c r="C2427">
        <v>3635.88</v>
      </c>
      <c r="D2427">
        <f t="shared" si="225"/>
        <v>0.36358800000000002</v>
      </c>
      <c r="E2427">
        <v>-5978.63</v>
      </c>
      <c r="F2427">
        <f t="shared" si="226"/>
        <v>-0.59786300000000003</v>
      </c>
      <c r="Q2427">
        <v>12884.52</v>
      </c>
      <c r="R2427" s="78">
        <f t="shared" si="227"/>
        <v>88.834252619966918</v>
      </c>
      <c r="S2427">
        <v>3635.58</v>
      </c>
      <c r="T2427">
        <f t="shared" si="228"/>
        <v>0.36355799999999999</v>
      </c>
      <c r="U2427">
        <v>-834.7</v>
      </c>
      <c r="V2427">
        <f t="shared" si="229"/>
        <v>-8.3470000000000003E-2</v>
      </c>
    </row>
    <row r="2428" spans="1:22" x14ac:dyDescent="0.25">
      <c r="A2428">
        <v>11699.66</v>
      </c>
      <c r="B2428">
        <f t="shared" si="224"/>
        <v>80.665057915057915</v>
      </c>
      <c r="C2428">
        <v>3637.5</v>
      </c>
      <c r="D2428">
        <f t="shared" si="225"/>
        <v>0.36375000000000002</v>
      </c>
      <c r="E2428">
        <v>-5980.68</v>
      </c>
      <c r="F2428">
        <f t="shared" si="226"/>
        <v>-0.59806800000000004</v>
      </c>
      <c r="Q2428">
        <v>12889.15</v>
      </c>
      <c r="R2428" s="78">
        <f t="shared" si="227"/>
        <v>88.866174848317712</v>
      </c>
      <c r="S2428">
        <v>3636.81</v>
      </c>
      <c r="T2428">
        <f t="shared" si="228"/>
        <v>0.36368099999999998</v>
      </c>
      <c r="U2428">
        <v>-834.88</v>
      </c>
      <c r="V2428">
        <f t="shared" si="229"/>
        <v>-8.3487999999999993E-2</v>
      </c>
    </row>
    <row r="2429" spans="1:22" x14ac:dyDescent="0.25">
      <c r="A2429">
        <v>11704.11</v>
      </c>
      <c r="B2429">
        <f t="shared" si="224"/>
        <v>80.695739106453402</v>
      </c>
      <c r="C2429">
        <v>3638.44</v>
      </c>
      <c r="D2429">
        <f t="shared" si="225"/>
        <v>0.363844</v>
      </c>
      <c r="E2429">
        <v>-5983.11</v>
      </c>
      <c r="F2429">
        <f t="shared" si="226"/>
        <v>-0.59831099999999993</v>
      </c>
      <c r="Q2429">
        <v>12894.58</v>
      </c>
      <c r="R2429" s="78">
        <f t="shared" si="227"/>
        <v>88.903612796469943</v>
      </c>
      <c r="S2429">
        <v>3639.49</v>
      </c>
      <c r="T2429">
        <f t="shared" si="228"/>
        <v>0.36394899999999997</v>
      </c>
      <c r="U2429">
        <v>-835.6</v>
      </c>
      <c r="V2429">
        <f t="shared" si="229"/>
        <v>-8.3559999999999995E-2</v>
      </c>
    </row>
    <row r="2430" spans="1:22" x14ac:dyDescent="0.25">
      <c r="A2430">
        <v>11709.02</v>
      </c>
      <c r="B2430">
        <f t="shared" si="224"/>
        <v>80.729591836734699</v>
      </c>
      <c r="C2430">
        <v>3640.44</v>
      </c>
      <c r="D2430">
        <f t="shared" si="225"/>
        <v>0.36404399999999998</v>
      </c>
      <c r="E2430">
        <v>-5985.07</v>
      </c>
      <c r="F2430">
        <f t="shared" si="226"/>
        <v>-0.59850700000000001</v>
      </c>
      <c r="Q2430">
        <v>12900.54</v>
      </c>
      <c r="R2430" s="78">
        <f t="shared" si="227"/>
        <v>88.94470490899063</v>
      </c>
      <c r="S2430">
        <v>3640.97</v>
      </c>
      <c r="T2430">
        <f t="shared" si="228"/>
        <v>0.364097</v>
      </c>
      <c r="U2430">
        <v>-836.05</v>
      </c>
      <c r="V2430">
        <f t="shared" si="229"/>
        <v>-8.3604999999999999E-2</v>
      </c>
    </row>
    <row r="2431" spans="1:22" x14ac:dyDescent="0.25">
      <c r="A2431">
        <v>11714.01</v>
      </c>
      <c r="B2431">
        <f t="shared" si="224"/>
        <v>80.763996138996148</v>
      </c>
      <c r="C2431">
        <v>3642.2</v>
      </c>
      <c r="D2431">
        <f t="shared" si="225"/>
        <v>0.36421999999999999</v>
      </c>
      <c r="E2431">
        <v>-5987.28</v>
      </c>
      <c r="F2431">
        <f t="shared" si="226"/>
        <v>-0.59872799999999993</v>
      </c>
      <c r="Q2431">
        <v>12904.98</v>
      </c>
      <c r="R2431" s="78">
        <f t="shared" si="227"/>
        <v>88.975317153888582</v>
      </c>
      <c r="S2431">
        <v>3641.88</v>
      </c>
      <c r="T2431">
        <f t="shared" si="228"/>
        <v>0.36418800000000001</v>
      </c>
      <c r="U2431">
        <v>-836.53</v>
      </c>
      <c r="V2431">
        <f t="shared" si="229"/>
        <v>-8.3652999999999991E-2</v>
      </c>
    </row>
    <row r="2432" spans="1:22" x14ac:dyDescent="0.25">
      <c r="A2432">
        <v>11716.55</v>
      </c>
      <c r="B2432">
        <f t="shared" si="224"/>
        <v>80.781508549365697</v>
      </c>
      <c r="C2432">
        <v>3643.7</v>
      </c>
      <c r="D2432">
        <f t="shared" si="225"/>
        <v>0.36436999999999997</v>
      </c>
      <c r="E2432">
        <v>-5989.5</v>
      </c>
      <c r="F2432">
        <f t="shared" si="226"/>
        <v>-0.59894999999999998</v>
      </c>
      <c r="Q2432">
        <v>12909.1</v>
      </c>
      <c r="R2432" s="78">
        <f t="shared" si="227"/>
        <v>89.003723110865977</v>
      </c>
      <c r="S2432">
        <v>3642.88</v>
      </c>
      <c r="T2432">
        <f t="shared" si="228"/>
        <v>0.364288</v>
      </c>
      <c r="U2432">
        <v>-837.1</v>
      </c>
      <c r="V2432">
        <f t="shared" si="229"/>
        <v>-8.3710000000000007E-2</v>
      </c>
    </row>
    <row r="2433" spans="1:22" x14ac:dyDescent="0.25">
      <c r="A2433">
        <v>11721.25</v>
      </c>
      <c r="B2433">
        <f t="shared" si="224"/>
        <v>80.813913403199123</v>
      </c>
      <c r="C2433">
        <v>3645.09</v>
      </c>
      <c r="D2433">
        <f t="shared" si="225"/>
        <v>0.36450900000000003</v>
      </c>
      <c r="E2433">
        <v>-5991.48</v>
      </c>
      <c r="F2433">
        <f t="shared" si="226"/>
        <v>-0.5991479999999999</v>
      </c>
      <c r="Q2433">
        <v>12913.81</v>
      </c>
      <c r="R2433" s="78">
        <f t="shared" si="227"/>
        <v>89.03619691119691</v>
      </c>
      <c r="S2433">
        <v>3644.31</v>
      </c>
      <c r="T2433">
        <f t="shared" si="228"/>
        <v>0.364431</v>
      </c>
      <c r="U2433">
        <v>-837.59</v>
      </c>
      <c r="V2433">
        <f t="shared" si="229"/>
        <v>-8.3759E-2</v>
      </c>
    </row>
    <row r="2434" spans="1:22" x14ac:dyDescent="0.25">
      <c r="A2434">
        <v>11726.97</v>
      </c>
      <c r="B2434">
        <f t="shared" si="224"/>
        <v>80.853350799779378</v>
      </c>
      <c r="C2434">
        <v>3646.05</v>
      </c>
      <c r="D2434">
        <f t="shared" si="225"/>
        <v>0.36460500000000001</v>
      </c>
      <c r="E2434">
        <v>-5993.92</v>
      </c>
      <c r="F2434">
        <f t="shared" si="226"/>
        <v>-0.59939200000000004</v>
      </c>
      <c r="Q2434">
        <v>12918.45</v>
      </c>
      <c r="R2434" s="78">
        <f t="shared" si="227"/>
        <v>89.06818808604524</v>
      </c>
      <c r="S2434">
        <v>3646.65</v>
      </c>
      <c r="T2434">
        <f t="shared" si="228"/>
        <v>0.36466500000000002</v>
      </c>
      <c r="U2434">
        <v>-838.12</v>
      </c>
      <c r="V2434">
        <f t="shared" si="229"/>
        <v>-8.3811999999999998E-2</v>
      </c>
    </row>
    <row r="2435" spans="1:22" x14ac:dyDescent="0.25">
      <c r="A2435">
        <v>11732.57</v>
      </c>
      <c r="B2435">
        <f t="shared" si="224"/>
        <v>80.891960838389409</v>
      </c>
      <c r="C2435">
        <v>3648.3</v>
      </c>
      <c r="D2435">
        <f t="shared" si="225"/>
        <v>0.36483000000000004</v>
      </c>
      <c r="E2435">
        <v>-5995.98</v>
      </c>
      <c r="F2435">
        <f t="shared" si="226"/>
        <v>-0.59959799999999996</v>
      </c>
      <c r="Q2435">
        <v>12923.63</v>
      </c>
      <c r="R2435" s="78">
        <f t="shared" si="227"/>
        <v>89.103902371759517</v>
      </c>
      <c r="S2435">
        <v>3647.94</v>
      </c>
      <c r="T2435">
        <f t="shared" si="228"/>
        <v>0.36479400000000001</v>
      </c>
      <c r="U2435">
        <v>-838.38</v>
      </c>
      <c r="V2435">
        <f t="shared" si="229"/>
        <v>-8.3837999999999996E-2</v>
      </c>
    </row>
    <row r="2436" spans="1:22" x14ac:dyDescent="0.25">
      <c r="A2436">
        <v>11737.77</v>
      </c>
      <c r="B2436">
        <f t="shared" ref="B2436:B2499" si="230">(A2436/145.04)</f>
        <v>80.927813017098742</v>
      </c>
      <c r="C2436">
        <v>3649.31</v>
      </c>
      <c r="D2436">
        <f t="shared" ref="D2436:D2499" si="231">C2436/10000</f>
        <v>0.36493100000000001</v>
      </c>
      <c r="E2436">
        <v>-5998.16</v>
      </c>
      <c r="F2436">
        <f t="shared" ref="F2436:F2499" si="232">E2436/10000</f>
        <v>-0.59981600000000002</v>
      </c>
      <c r="Q2436">
        <v>12928.82</v>
      </c>
      <c r="R2436" s="78">
        <f t="shared" ref="R2436:R2499" si="233">(Q2436/145.04)</f>
        <v>89.139685603971316</v>
      </c>
      <c r="S2436">
        <v>3649.97</v>
      </c>
      <c r="T2436">
        <f t="shared" ref="T2436:T2499" si="234">S2436/10000</f>
        <v>0.36499699999999996</v>
      </c>
      <c r="U2436">
        <v>-838.92</v>
      </c>
      <c r="V2436">
        <f t="shared" ref="V2436:V2499" si="235">U2436/10000</f>
        <v>-8.3891999999999994E-2</v>
      </c>
    </row>
    <row r="2437" spans="1:22" x14ac:dyDescent="0.25">
      <c r="A2437">
        <v>11741.72</v>
      </c>
      <c r="B2437">
        <f t="shared" si="230"/>
        <v>80.955046883618309</v>
      </c>
      <c r="C2437">
        <v>3650.68</v>
      </c>
      <c r="D2437">
        <f t="shared" si="231"/>
        <v>0.365068</v>
      </c>
      <c r="E2437">
        <v>-6000.47</v>
      </c>
      <c r="F2437">
        <f t="shared" si="232"/>
        <v>-0.600047</v>
      </c>
      <c r="Q2437">
        <v>12933.51</v>
      </c>
      <c r="R2437" s="78">
        <f t="shared" si="233"/>
        <v>89.172021511307236</v>
      </c>
      <c r="S2437">
        <v>3650.68</v>
      </c>
      <c r="T2437">
        <f t="shared" si="234"/>
        <v>0.365068</v>
      </c>
      <c r="U2437">
        <v>-839.43</v>
      </c>
      <c r="V2437">
        <f t="shared" si="235"/>
        <v>-8.394299999999999E-2</v>
      </c>
    </row>
    <row r="2438" spans="1:22" x14ac:dyDescent="0.25">
      <c r="A2438">
        <v>11748.38</v>
      </c>
      <c r="B2438">
        <f t="shared" si="230"/>
        <v>81.000965250965251</v>
      </c>
      <c r="C2438">
        <v>3652.46</v>
      </c>
      <c r="D2438">
        <f t="shared" si="231"/>
        <v>0.36524600000000002</v>
      </c>
      <c r="E2438">
        <v>-6002.67</v>
      </c>
      <c r="F2438">
        <f t="shared" si="232"/>
        <v>-0.600267</v>
      </c>
      <c r="Q2438">
        <v>12938.52</v>
      </c>
      <c r="R2438" s="78">
        <f t="shared" si="233"/>
        <v>89.206563706563713</v>
      </c>
      <c r="S2438">
        <v>3652.28</v>
      </c>
      <c r="T2438">
        <f t="shared" si="234"/>
        <v>0.365228</v>
      </c>
      <c r="U2438">
        <v>-839.45</v>
      </c>
      <c r="V2438">
        <f t="shared" si="235"/>
        <v>-8.3945000000000006E-2</v>
      </c>
    </row>
    <row r="2439" spans="1:22" x14ac:dyDescent="0.25">
      <c r="A2439">
        <v>11752.39</v>
      </c>
      <c r="B2439">
        <f t="shared" si="230"/>
        <v>81.028612796469943</v>
      </c>
      <c r="C2439">
        <v>3654.1</v>
      </c>
      <c r="D2439">
        <f t="shared" si="231"/>
        <v>0.36541000000000001</v>
      </c>
      <c r="E2439">
        <v>-6004.76</v>
      </c>
      <c r="F2439">
        <f t="shared" si="232"/>
        <v>-0.60047600000000001</v>
      </c>
      <c r="Q2439">
        <v>12942.57</v>
      </c>
      <c r="R2439" s="78">
        <f t="shared" si="233"/>
        <v>89.234487038058475</v>
      </c>
      <c r="S2439">
        <v>3654.12</v>
      </c>
      <c r="T2439">
        <f t="shared" si="234"/>
        <v>0.36541200000000001</v>
      </c>
      <c r="U2439">
        <v>-840.01</v>
      </c>
      <c r="V2439">
        <f t="shared" si="235"/>
        <v>-8.4000999999999992E-2</v>
      </c>
    </row>
    <row r="2440" spans="1:22" x14ac:dyDescent="0.25">
      <c r="A2440">
        <v>11758.15</v>
      </c>
      <c r="B2440">
        <f t="shared" si="230"/>
        <v>81.068325979040267</v>
      </c>
      <c r="C2440">
        <v>3655.02</v>
      </c>
      <c r="D2440">
        <f t="shared" si="231"/>
        <v>0.36550199999999999</v>
      </c>
      <c r="E2440">
        <v>-6006.71</v>
      </c>
      <c r="F2440">
        <f t="shared" si="232"/>
        <v>-0.60067099999999995</v>
      </c>
      <c r="Q2440">
        <v>12947.5</v>
      </c>
      <c r="R2440" s="78">
        <f t="shared" si="233"/>
        <v>89.268477661334813</v>
      </c>
      <c r="S2440">
        <v>3655.08</v>
      </c>
      <c r="T2440">
        <f t="shared" si="234"/>
        <v>0.365508</v>
      </c>
      <c r="U2440">
        <v>-840.62</v>
      </c>
      <c r="V2440">
        <f t="shared" si="235"/>
        <v>-8.4061999999999998E-2</v>
      </c>
    </row>
    <row r="2441" spans="1:22" x14ac:dyDescent="0.25">
      <c r="A2441">
        <v>11764.01</v>
      </c>
      <c r="B2441">
        <f t="shared" si="230"/>
        <v>81.108728626585773</v>
      </c>
      <c r="C2441">
        <v>3656.72</v>
      </c>
      <c r="D2441">
        <f t="shared" si="231"/>
        <v>0.365672</v>
      </c>
      <c r="E2441">
        <v>-6009.03</v>
      </c>
      <c r="F2441">
        <f t="shared" si="232"/>
        <v>-0.60090299999999996</v>
      </c>
      <c r="Q2441">
        <v>12952.93</v>
      </c>
      <c r="R2441" s="78">
        <f t="shared" si="233"/>
        <v>89.305915609487045</v>
      </c>
      <c r="S2441">
        <v>3656.29</v>
      </c>
      <c r="T2441">
        <f t="shared" si="234"/>
        <v>0.36562899999999998</v>
      </c>
      <c r="U2441">
        <v>-841.18</v>
      </c>
      <c r="V2441">
        <f t="shared" si="235"/>
        <v>-8.4117999999999998E-2</v>
      </c>
    </row>
    <row r="2442" spans="1:22" x14ac:dyDescent="0.25">
      <c r="A2442">
        <v>11769.39</v>
      </c>
      <c r="B2442">
        <f t="shared" si="230"/>
        <v>81.145821842250413</v>
      </c>
      <c r="C2442">
        <v>3658.99</v>
      </c>
      <c r="D2442">
        <f t="shared" si="231"/>
        <v>0.36589899999999997</v>
      </c>
      <c r="E2442">
        <v>-6011.4</v>
      </c>
      <c r="F2442">
        <f t="shared" si="232"/>
        <v>-0.60114000000000001</v>
      </c>
      <c r="Q2442">
        <v>12957.99</v>
      </c>
      <c r="R2442" s="78">
        <f t="shared" si="233"/>
        <v>89.340802537231113</v>
      </c>
      <c r="S2442">
        <v>3658.16</v>
      </c>
      <c r="T2442">
        <f t="shared" si="234"/>
        <v>0.36581599999999997</v>
      </c>
      <c r="U2442">
        <v>-842.08</v>
      </c>
      <c r="V2442">
        <f t="shared" si="235"/>
        <v>-8.4208000000000005E-2</v>
      </c>
    </row>
    <row r="2443" spans="1:22" x14ac:dyDescent="0.25">
      <c r="A2443">
        <v>11772.85</v>
      </c>
      <c r="B2443">
        <f t="shared" si="230"/>
        <v>81.169677330391622</v>
      </c>
      <c r="C2443">
        <v>3659.57</v>
      </c>
      <c r="D2443">
        <f t="shared" si="231"/>
        <v>0.36595700000000003</v>
      </c>
      <c r="E2443">
        <v>-6013.24</v>
      </c>
      <c r="F2443">
        <f t="shared" si="232"/>
        <v>-0.60132399999999997</v>
      </c>
      <c r="Q2443">
        <v>12962.36</v>
      </c>
      <c r="R2443" s="78">
        <f t="shared" si="233"/>
        <v>89.370932156646447</v>
      </c>
      <c r="S2443">
        <v>3659.15</v>
      </c>
      <c r="T2443">
        <f t="shared" si="234"/>
        <v>0.36591499999999999</v>
      </c>
      <c r="U2443">
        <v>-842.4</v>
      </c>
      <c r="V2443">
        <f t="shared" si="235"/>
        <v>-8.4239999999999995E-2</v>
      </c>
    </row>
    <row r="2444" spans="1:22" x14ac:dyDescent="0.25">
      <c r="A2444">
        <v>11778.23</v>
      </c>
      <c r="B2444">
        <f t="shared" si="230"/>
        <v>81.206770546056262</v>
      </c>
      <c r="C2444">
        <v>3661.34</v>
      </c>
      <c r="D2444">
        <f t="shared" si="231"/>
        <v>0.36613400000000001</v>
      </c>
      <c r="E2444">
        <v>-6015.7</v>
      </c>
      <c r="F2444">
        <f t="shared" si="232"/>
        <v>-0.60156999999999994</v>
      </c>
      <c r="Q2444">
        <v>12967.17</v>
      </c>
      <c r="R2444" s="78">
        <f t="shared" si="233"/>
        <v>89.404095421952576</v>
      </c>
      <c r="S2444">
        <v>3661.42</v>
      </c>
      <c r="T2444">
        <f t="shared" si="234"/>
        <v>0.36614200000000002</v>
      </c>
      <c r="U2444">
        <v>-842.38</v>
      </c>
      <c r="V2444">
        <f t="shared" si="235"/>
        <v>-8.4237999999999993E-2</v>
      </c>
    </row>
    <row r="2445" spans="1:22" x14ac:dyDescent="0.25">
      <c r="A2445">
        <v>11784.03</v>
      </c>
      <c r="B2445">
        <f t="shared" si="230"/>
        <v>81.24675951461667</v>
      </c>
      <c r="C2445">
        <v>3662.49</v>
      </c>
      <c r="D2445">
        <f t="shared" si="231"/>
        <v>0.36624899999999999</v>
      </c>
      <c r="E2445">
        <v>-6017.77</v>
      </c>
      <c r="F2445">
        <f t="shared" si="232"/>
        <v>-0.60177700000000001</v>
      </c>
      <c r="Q2445">
        <v>12971.73</v>
      </c>
      <c r="R2445" s="78">
        <f t="shared" si="233"/>
        <v>89.435535024820737</v>
      </c>
      <c r="S2445">
        <v>3662.65</v>
      </c>
      <c r="T2445">
        <f t="shared" si="234"/>
        <v>0.36626500000000001</v>
      </c>
      <c r="U2445">
        <v>-843.44</v>
      </c>
      <c r="V2445">
        <f t="shared" si="235"/>
        <v>-8.4344000000000002E-2</v>
      </c>
    </row>
    <row r="2446" spans="1:22" x14ac:dyDescent="0.25">
      <c r="A2446">
        <v>11788.71</v>
      </c>
      <c r="B2446">
        <f t="shared" si="230"/>
        <v>81.279026475455041</v>
      </c>
      <c r="C2446">
        <v>3664.3</v>
      </c>
      <c r="D2446">
        <f t="shared" si="231"/>
        <v>0.36643000000000003</v>
      </c>
      <c r="E2446">
        <v>-6019.66</v>
      </c>
      <c r="F2446">
        <f t="shared" si="232"/>
        <v>-0.601966</v>
      </c>
      <c r="Q2446">
        <v>12976.97</v>
      </c>
      <c r="R2446" s="78">
        <f t="shared" si="233"/>
        <v>89.471662989520127</v>
      </c>
      <c r="S2446">
        <v>3663.87</v>
      </c>
      <c r="T2446">
        <f t="shared" si="234"/>
        <v>0.36638699999999996</v>
      </c>
      <c r="U2446">
        <v>-843.82</v>
      </c>
      <c r="V2446">
        <f t="shared" si="235"/>
        <v>-8.4381999999999999E-2</v>
      </c>
    </row>
    <row r="2447" spans="1:22" x14ac:dyDescent="0.25">
      <c r="A2447">
        <v>11795.82</v>
      </c>
      <c r="B2447">
        <f t="shared" si="230"/>
        <v>81.3280474351903</v>
      </c>
      <c r="C2447">
        <v>3665.7</v>
      </c>
      <c r="D2447">
        <f t="shared" si="231"/>
        <v>0.36657000000000001</v>
      </c>
      <c r="E2447">
        <v>-6021.97</v>
      </c>
      <c r="F2447">
        <f t="shared" si="232"/>
        <v>-0.60219699999999998</v>
      </c>
      <c r="Q2447">
        <v>12982.38</v>
      </c>
      <c r="R2447" s="78">
        <f t="shared" si="233"/>
        <v>89.50896304467733</v>
      </c>
      <c r="S2447">
        <v>3666.06</v>
      </c>
      <c r="T2447">
        <f t="shared" si="234"/>
        <v>0.36660599999999999</v>
      </c>
      <c r="U2447">
        <v>-843.93</v>
      </c>
      <c r="V2447">
        <f t="shared" si="235"/>
        <v>-8.4392999999999996E-2</v>
      </c>
    </row>
    <row r="2448" spans="1:22" x14ac:dyDescent="0.25">
      <c r="A2448">
        <v>11799.76</v>
      </c>
      <c r="B2448">
        <f t="shared" si="230"/>
        <v>81.355212355212359</v>
      </c>
      <c r="C2448">
        <v>3667.07</v>
      </c>
      <c r="D2448">
        <f t="shared" si="231"/>
        <v>0.36670700000000001</v>
      </c>
      <c r="E2448">
        <v>-6024.31</v>
      </c>
      <c r="F2448">
        <f t="shared" si="232"/>
        <v>-0.60243100000000005</v>
      </c>
      <c r="Q2448">
        <v>12987.9</v>
      </c>
      <c r="R2448" s="78">
        <f t="shared" si="233"/>
        <v>89.547021511307221</v>
      </c>
      <c r="S2448">
        <v>3666.74</v>
      </c>
      <c r="T2448">
        <f t="shared" si="234"/>
        <v>0.366674</v>
      </c>
      <c r="U2448">
        <v>-844.8</v>
      </c>
      <c r="V2448">
        <f t="shared" si="235"/>
        <v>-8.448E-2</v>
      </c>
    </row>
    <row r="2449" spans="1:22" x14ac:dyDescent="0.25">
      <c r="A2449">
        <v>11804.82</v>
      </c>
      <c r="B2449">
        <f t="shared" si="230"/>
        <v>81.390099282956427</v>
      </c>
      <c r="C2449">
        <v>3668.62</v>
      </c>
      <c r="D2449">
        <f t="shared" si="231"/>
        <v>0.36686199999999997</v>
      </c>
      <c r="E2449">
        <v>-6026.2</v>
      </c>
      <c r="F2449">
        <f t="shared" si="232"/>
        <v>-0.60261999999999993</v>
      </c>
      <c r="Q2449">
        <v>12992.26</v>
      </c>
      <c r="R2449" s="78">
        <f t="shared" si="233"/>
        <v>89.577082184225048</v>
      </c>
      <c r="S2449">
        <v>3669.19</v>
      </c>
      <c r="T2449">
        <f t="shared" si="234"/>
        <v>0.366919</v>
      </c>
      <c r="U2449">
        <v>-845.05</v>
      </c>
      <c r="V2449">
        <f t="shared" si="235"/>
        <v>-8.4504999999999997E-2</v>
      </c>
    </row>
    <row r="2450" spans="1:22" x14ac:dyDescent="0.25">
      <c r="A2450">
        <v>11812.38</v>
      </c>
      <c r="B2450">
        <f t="shared" si="230"/>
        <v>81.442222835079974</v>
      </c>
      <c r="C2450">
        <v>3670.52</v>
      </c>
      <c r="D2450">
        <f t="shared" si="231"/>
        <v>0.36705199999999999</v>
      </c>
      <c r="E2450">
        <v>-6028.6</v>
      </c>
      <c r="F2450">
        <f t="shared" si="232"/>
        <v>-0.60286000000000006</v>
      </c>
      <c r="Q2450">
        <v>12997.15</v>
      </c>
      <c r="R2450" s="78">
        <f t="shared" si="233"/>
        <v>89.610797021511303</v>
      </c>
      <c r="S2450">
        <v>3670.78</v>
      </c>
      <c r="T2450">
        <f t="shared" si="234"/>
        <v>0.36707800000000002</v>
      </c>
      <c r="U2450">
        <v>-846.33</v>
      </c>
      <c r="V2450">
        <f t="shared" si="235"/>
        <v>-8.4633E-2</v>
      </c>
    </row>
    <row r="2451" spans="1:22" x14ac:dyDescent="0.25">
      <c r="A2451">
        <v>11816.89</v>
      </c>
      <c r="B2451">
        <f t="shared" si="230"/>
        <v>81.473317705460559</v>
      </c>
      <c r="C2451">
        <v>3671.97</v>
      </c>
      <c r="D2451">
        <f t="shared" si="231"/>
        <v>0.367197</v>
      </c>
      <c r="E2451">
        <v>-6030.62</v>
      </c>
      <c r="F2451">
        <f t="shared" si="232"/>
        <v>-0.60306199999999999</v>
      </c>
      <c r="Q2451">
        <v>13001.93</v>
      </c>
      <c r="R2451" s="78">
        <f t="shared" si="233"/>
        <v>89.643753447324883</v>
      </c>
      <c r="S2451">
        <v>3671.61</v>
      </c>
      <c r="T2451">
        <f t="shared" si="234"/>
        <v>0.36716100000000002</v>
      </c>
      <c r="U2451">
        <v>-846.13</v>
      </c>
      <c r="V2451">
        <f t="shared" si="235"/>
        <v>-8.4612999999999994E-2</v>
      </c>
    </row>
    <row r="2452" spans="1:22" x14ac:dyDescent="0.25">
      <c r="A2452">
        <v>11820.67</v>
      </c>
      <c r="B2452">
        <f t="shared" si="230"/>
        <v>81.49937948152234</v>
      </c>
      <c r="C2452">
        <v>3673.27</v>
      </c>
      <c r="D2452">
        <f t="shared" si="231"/>
        <v>0.36732700000000001</v>
      </c>
      <c r="E2452">
        <v>-6032.27</v>
      </c>
      <c r="F2452">
        <f t="shared" si="232"/>
        <v>-0.60322700000000007</v>
      </c>
      <c r="Q2452">
        <v>13007.35</v>
      </c>
      <c r="R2452" s="78">
        <f t="shared" si="233"/>
        <v>89.681122448979593</v>
      </c>
      <c r="S2452">
        <v>3674.6</v>
      </c>
      <c r="T2452">
        <f t="shared" si="234"/>
        <v>0.36746000000000001</v>
      </c>
      <c r="U2452">
        <v>-847.3</v>
      </c>
      <c r="V2452">
        <f t="shared" si="235"/>
        <v>-8.473E-2</v>
      </c>
    </row>
    <row r="2453" spans="1:22" x14ac:dyDescent="0.25">
      <c r="A2453">
        <v>11827.44</v>
      </c>
      <c r="B2453">
        <f t="shared" si="230"/>
        <v>81.546056260341985</v>
      </c>
      <c r="C2453">
        <v>3674.54</v>
      </c>
      <c r="D2453">
        <f t="shared" si="231"/>
        <v>0.367454</v>
      </c>
      <c r="E2453">
        <v>-6034.7</v>
      </c>
      <c r="F2453">
        <f t="shared" si="232"/>
        <v>-0.60346999999999995</v>
      </c>
      <c r="Q2453">
        <v>13011.54</v>
      </c>
      <c r="R2453" s="78">
        <f t="shared" si="233"/>
        <v>89.71001103143962</v>
      </c>
      <c r="S2453">
        <v>3674.48</v>
      </c>
      <c r="T2453">
        <f t="shared" si="234"/>
        <v>0.367448</v>
      </c>
      <c r="U2453">
        <v>-846.97</v>
      </c>
      <c r="V2453">
        <f t="shared" si="235"/>
        <v>-8.4697000000000008E-2</v>
      </c>
    </row>
    <row r="2454" spans="1:22" x14ac:dyDescent="0.25">
      <c r="A2454">
        <v>11831.31</v>
      </c>
      <c r="B2454">
        <f t="shared" si="230"/>
        <v>81.572738554881411</v>
      </c>
      <c r="C2454">
        <v>3676.31</v>
      </c>
      <c r="D2454">
        <f t="shared" si="231"/>
        <v>0.36763099999999999</v>
      </c>
      <c r="E2454">
        <v>-6036.57</v>
      </c>
      <c r="F2454">
        <f t="shared" si="232"/>
        <v>-0.603657</v>
      </c>
      <c r="Q2454">
        <v>13016.61</v>
      </c>
      <c r="R2454" s="78">
        <f t="shared" si="233"/>
        <v>89.744966905681196</v>
      </c>
      <c r="S2454">
        <v>3676.51</v>
      </c>
      <c r="T2454">
        <f t="shared" si="234"/>
        <v>0.36765100000000001</v>
      </c>
      <c r="U2454">
        <v>-847.92</v>
      </c>
      <c r="V2454">
        <f t="shared" si="235"/>
        <v>-8.4791999999999992E-2</v>
      </c>
    </row>
    <row r="2455" spans="1:22" x14ac:dyDescent="0.25">
      <c r="A2455">
        <v>11837.38</v>
      </c>
      <c r="B2455">
        <f t="shared" si="230"/>
        <v>81.614589078874786</v>
      </c>
      <c r="C2455">
        <v>3677.29</v>
      </c>
      <c r="D2455">
        <f t="shared" si="231"/>
        <v>0.36772899999999997</v>
      </c>
      <c r="E2455">
        <v>-6038.75</v>
      </c>
      <c r="F2455">
        <f t="shared" si="232"/>
        <v>-0.60387500000000005</v>
      </c>
      <c r="Q2455">
        <v>13021.98</v>
      </c>
      <c r="R2455" s="78">
        <f t="shared" si="233"/>
        <v>89.781991174848315</v>
      </c>
      <c r="S2455">
        <v>3677.69</v>
      </c>
      <c r="T2455">
        <f t="shared" si="234"/>
        <v>0.36776900000000001</v>
      </c>
      <c r="U2455">
        <v>-848.26</v>
      </c>
      <c r="V2455">
        <f t="shared" si="235"/>
        <v>-8.4825999999999999E-2</v>
      </c>
    </row>
    <row r="2456" spans="1:22" x14ac:dyDescent="0.25">
      <c r="A2456">
        <v>11843.15</v>
      </c>
      <c r="B2456">
        <f t="shared" si="230"/>
        <v>81.654371207942646</v>
      </c>
      <c r="C2456">
        <v>3679.65</v>
      </c>
      <c r="D2456">
        <f t="shared" si="231"/>
        <v>0.36796499999999999</v>
      </c>
      <c r="E2456">
        <v>-6041.02</v>
      </c>
      <c r="F2456">
        <f t="shared" si="232"/>
        <v>-0.60410200000000003</v>
      </c>
      <c r="Q2456">
        <v>13027.11</v>
      </c>
      <c r="R2456" s="78">
        <f t="shared" si="233"/>
        <v>89.817360728075016</v>
      </c>
      <c r="S2456">
        <v>3679.12</v>
      </c>
      <c r="T2456">
        <f t="shared" si="234"/>
        <v>0.36791200000000002</v>
      </c>
      <c r="U2456">
        <v>-848.91</v>
      </c>
      <c r="V2456">
        <f t="shared" si="235"/>
        <v>-8.4890999999999994E-2</v>
      </c>
    </row>
    <row r="2457" spans="1:22" x14ac:dyDescent="0.25">
      <c r="A2457">
        <v>11847.56</v>
      </c>
      <c r="B2457">
        <f t="shared" si="230"/>
        <v>81.684776613348049</v>
      </c>
      <c r="C2457">
        <v>3680.68</v>
      </c>
      <c r="D2457">
        <f t="shared" si="231"/>
        <v>0.36806800000000001</v>
      </c>
      <c r="E2457">
        <v>-6042.94</v>
      </c>
      <c r="F2457">
        <f t="shared" si="232"/>
        <v>-0.604294</v>
      </c>
      <c r="Q2457">
        <v>13032.25</v>
      </c>
      <c r="R2457" s="78">
        <f t="shared" si="233"/>
        <v>89.852799227799238</v>
      </c>
      <c r="S2457">
        <v>3680.69</v>
      </c>
      <c r="T2457">
        <f t="shared" si="234"/>
        <v>0.36806899999999998</v>
      </c>
      <c r="U2457">
        <v>-848.96</v>
      </c>
      <c r="V2457">
        <f t="shared" si="235"/>
        <v>-8.4895999999999999E-2</v>
      </c>
    </row>
    <row r="2458" spans="1:22" x14ac:dyDescent="0.25">
      <c r="A2458">
        <v>11852.38</v>
      </c>
      <c r="B2458">
        <f t="shared" si="230"/>
        <v>81.718008825151685</v>
      </c>
      <c r="C2458">
        <v>3682.39</v>
      </c>
      <c r="D2458">
        <f t="shared" si="231"/>
        <v>0.36823899999999998</v>
      </c>
      <c r="E2458">
        <v>-6045.15</v>
      </c>
      <c r="F2458">
        <f t="shared" si="232"/>
        <v>-0.60451499999999991</v>
      </c>
      <c r="Q2458">
        <v>13037.54</v>
      </c>
      <c r="R2458" s="78">
        <f t="shared" si="233"/>
        <v>89.889271924986218</v>
      </c>
      <c r="S2458">
        <v>3682.06</v>
      </c>
      <c r="T2458">
        <f t="shared" si="234"/>
        <v>0.36820599999999998</v>
      </c>
      <c r="U2458">
        <v>-849.36</v>
      </c>
      <c r="V2458">
        <f t="shared" si="235"/>
        <v>-8.4935999999999998E-2</v>
      </c>
    </row>
    <row r="2459" spans="1:22" x14ac:dyDescent="0.25">
      <c r="A2459">
        <v>11858.08</v>
      </c>
      <c r="B2459">
        <f t="shared" si="230"/>
        <v>81.757308328736897</v>
      </c>
      <c r="C2459">
        <v>3683.67</v>
      </c>
      <c r="D2459">
        <f t="shared" si="231"/>
        <v>0.368367</v>
      </c>
      <c r="E2459">
        <v>-6047.16</v>
      </c>
      <c r="F2459">
        <f t="shared" si="232"/>
        <v>-0.60471600000000003</v>
      </c>
      <c r="Q2459">
        <v>13042.29</v>
      </c>
      <c r="R2459" s="78">
        <f t="shared" si="233"/>
        <v>89.922021511307236</v>
      </c>
      <c r="S2459">
        <v>3683.91</v>
      </c>
      <c r="T2459">
        <f t="shared" si="234"/>
        <v>0.36839099999999997</v>
      </c>
      <c r="U2459">
        <v>-850.34</v>
      </c>
      <c r="V2459">
        <f t="shared" si="235"/>
        <v>-8.5033999999999998E-2</v>
      </c>
    </row>
    <row r="2460" spans="1:22" x14ac:dyDescent="0.25">
      <c r="A2460">
        <v>11864.97</v>
      </c>
      <c r="B2460">
        <f t="shared" si="230"/>
        <v>81.804812465526751</v>
      </c>
      <c r="C2460">
        <v>3685.08</v>
      </c>
      <c r="D2460">
        <f t="shared" si="231"/>
        <v>0.368508</v>
      </c>
      <c r="E2460">
        <v>-6049.24</v>
      </c>
      <c r="F2460">
        <f t="shared" si="232"/>
        <v>-0.60492400000000002</v>
      </c>
      <c r="Q2460">
        <v>13047.06</v>
      </c>
      <c r="R2460" s="78">
        <f t="shared" si="233"/>
        <v>89.954908990623281</v>
      </c>
      <c r="S2460">
        <v>3685.15</v>
      </c>
      <c r="T2460">
        <f t="shared" si="234"/>
        <v>0.36851499999999998</v>
      </c>
      <c r="U2460">
        <v>-850.27</v>
      </c>
      <c r="V2460">
        <f t="shared" si="235"/>
        <v>-8.5026999999999991E-2</v>
      </c>
    </row>
    <row r="2461" spans="1:22" x14ac:dyDescent="0.25">
      <c r="A2461">
        <v>11868.55</v>
      </c>
      <c r="B2461">
        <f t="shared" si="230"/>
        <v>81.829495311638169</v>
      </c>
      <c r="C2461">
        <v>3686.56</v>
      </c>
      <c r="D2461">
        <f t="shared" si="231"/>
        <v>0.36865599999999998</v>
      </c>
      <c r="E2461">
        <v>-6051.1</v>
      </c>
      <c r="F2461">
        <f t="shared" si="232"/>
        <v>-0.60511000000000004</v>
      </c>
      <c r="Q2461">
        <v>13052.25</v>
      </c>
      <c r="R2461" s="78">
        <f t="shared" si="233"/>
        <v>89.990692222835079</v>
      </c>
      <c r="S2461">
        <v>3686.48</v>
      </c>
      <c r="T2461">
        <f t="shared" si="234"/>
        <v>0.36864799999999998</v>
      </c>
      <c r="U2461">
        <v>-851.25</v>
      </c>
      <c r="V2461">
        <f t="shared" si="235"/>
        <v>-8.5125000000000006E-2</v>
      </c>
    </row>
    <row r="2462" spans="1:22" x14ac:dyDescent="0.25">
      <c r="A2462">
        <v>11874.18</v>
      </c>
      <c r="B2462">
        <f t="shared" si="230"/>
        <v>81.868312189740763</v>
      </c>
      <c r="C2462">
        <v>3687.89</v>
      </c>
      <c r="D2462">
        <f t="shared" si="231"/>
        <v>0.36878899999999998</v>
      </c>
      <c r="E2462">
        <v>-6053.14</v>
      </c>
      <c r="F2462">
        <f t="shared" si="232"/>
        <v>-0.60531400000000002</v>
      </c>
      <c r="Q2462">
        <v>13056.95</v>
      </c>
      <c r="R2462" s="78">
        <f t="shared" si="233"/>
        <v>90.02309707666852</v>
      </c>
      <c r="S2462">
        <v>3688.77</v>
      </c>
      <c r="T2462">
        <f t="shared" si="234"/>
        <v>0.36887700000000001</v>
      </c>
      <c r="U2462">
        <v>-851.68</v>
      </c>
      <c r="V2462">
        <f t="shared" si="235"/>
        <v>-8.5167999999999994E-2</v>
      </c>
    </row>
    <row r="2463" spans="1:22" x14ac:dyDescent="0.25">
      <c r="A2463">
        <v>11879.14</v>
      </c>
      <c r="B2463">
        <f t="shared" si="230"/>
        <v>81.90250965250965</v>
      </c>
      <c r="C2463">
        <v>3689.72</v>
      </c>
      <c r="D2463">
        <f t="shared" si="231"/>
        <v>0.36897199999999997</v>
      </c>
      <c r="E2463">
        <v>-6055.46</v>
      </c>
      <c r="F2463">
        <f t="shared" si="232"/>
        <v>-0.60554600000000003</v>
      </c>
      <c r="Q2463">
        <v>13062.64</v>
      </c>
      <c r="R2463" s="78">
        <f t="shared" si="233"/>
        <v>90.062327633756212</v>
      </c>
      <c r="S2463">
        <v>3689.93</v>
      </c>
      <c r="T2463">
        <f t="shared" si="234"/>
        <v>0.36899299999999996</v>
      </c>
      <c r="U2463">
        <v>-851.73</v>
      </c>
      <c r="V2463">
        <f t="shared" si="235"/>
        <v>-8.5172999999999999E-2</v>
      </c>
    </row>
    <row r="2464" spans="1:22" x14ac:dyDescent="0.25">
      <c r="A2464">
        <v>11884.29</v>
      </c>
      <c r="B2464">
        <f t="shared" si="230"/>
        <v>81.938017098731393</v>
      </c>
      <c r="C2464">
        <v>3691.47</v>
      </c>
      <c r="D2464">
        <f t="shared" si="231"/>
        <v>0.369147</v>
      </c>
      <c r="E2464">
        <v>-6057.65</v>
      </c>
      <c r="F2464">
        <f t="shared" si="232"/>
        <v>-0.605765</v>
      </c>
      <c r="Q2464">
        <v>13067.44</v>
      </c>
      <c r="R2464" s="78">
        <f t="shared" si="233"/>
        <v>90.09542195256482</v>
      </c>
      <c r="S2464">
        <v>3691.08</v>
      </c>
      <c r="T2464">
        <f t="shared" si="234"/>
        <v>0.36910799999999999</v>
      </c>
      <c r="U2464">
        <v>-852.72</v>
      </c>
      <c r="V2464">
        <f t="shared" si="235"/>
        <v>-8.5272000000000001E-2</v>
      </c>
    </row>
    <row r="2465" spans="1:22" x14ac:dyDescent="0.25">
      <c r="A2465">
        <v>11888.96</v>
      </c>
      <c r="B2465">
        <f t="shared" si="230"/>
        <v>81.970215113072257</v>
      </c>
      <c r="C2465">
        <v>3692.9</v>
      </c>
      <c r="D2465">
        <f t="shared" si="231"/>
        <v>0.36929000000000001</v>
      </c>
      <c r="E2465">
        <v>-6059.68</v>
      </c>
      <c r="F2465">
        <f t="shared" si="232"/>
        <v>-0.60596800000000006</v>
      </c>
      <c r="Q2465">
        <v>13071.92</v>
      </c>
      <c r="R2465" s="78">
        <f t="shared" si="233"/>
        <v>90.126309983452842</v>
      </c>
      <c r="S2465">
        <v>3692.77</v>
      </c>
      <c r="T2465">
        <f t="shared" si="234"/>
        <v>0.36927700000000002</v>
      </c>
      <c r="U2465">
        <v>-853.18</v>
      </c>
      <c r="V2465">
        <f t="shared" si="235"/>
        <v>-8.5317999999999991E-2</v>
      </c>
    </row>
    <row r="2466" spans="1:22" x14ac:dyDescent="0.25">
      <c r="A2466">
        <v>11886.38</v>
      </c>
      <c r="B2466">
        <f t="shared" si="230"/>
        <v>81.952426916712625</v>
      </c>
      <c r="C2466">
        <v>3694.3</v>
      </c>
      <c r="D2466">
        <f t="shared" si="231"/>
        <v>0.36943000000000004</v>
      </c>
      <c r="E2466">
        <v>-6060.61</v>
      </c>
      <c r="F2466">
        <f t="shared" si="232"/>
        <v>-0.60606099999999996</v>
      </c>
      <c r="Q2466">
        <v>13077.5</v>
      </c>
      <c r="R2466" s="78">
        <f t="shared" si="233"/>
        <v>90.164782129067845</v>
      </c>
      <c r="S2466">
        <v>3694.23</v>
      </c>
      <c r="T2466">
        <f t="shared" si="234"/>
        <v>0.369423</v>
      </c>
      <c r="U2466">
        <v>-853.7</v>
      </c>
      <c r="V2466">
        <f t="shared" si="235"/>
        <v>-8.5370000000000001E-2</v>
      </c>
    </row>
    <row r="2467" spans="1:22" x14ac:dyDescent="0.25">
      <c r="A2467">
        <v>11890.06</v>
      </c>
      <c r="B2467">
        <f t="shared" si="230"/>
        <v>81.977799227799224</v>
      </c>
      <c r="C2467">
        <v>3695.84</v>
      </c>
      <c r="D2467">
        <f t="shared" si="231"/>
        <v>0.36958400000000002</v>
      </c>
      <c r="E2467">
        <v>-6062.61</v>
      </c>
      <c r="F2467">
        <f t="shared" si="232"/>
        <v>-0.60626099999999994</v>
      </c>
      <c r="Q2467">
        <v>13082.44</v>
      </c>
      <c r="R2467" s="78">
        <f t="shared" si="233"/>
        <v>90.198841698841704</v>
      </c>
      <c r="S2467">
        <v>3695.69</v>
      </c>
      <c r="T2467">
        <f t="shared" si="234"/>
        <v>0.36956899999999998</v>
      </c>
      <c r="U2467">
        <v>-854.21</v>
      </c>
      <c r="V2467">
        <f t="shared" si="235"/>
        <v>-8.5420999999999997E-2</v>
      </c>
    </row>
    <row r="2468" spans="1:22" x14ac:dyDescent="0.25">
      <c r="A2468">
        <v>11895.43</v>
      </c>
      <c r="B2468">
        <f t="shared" si="230"/>
        <v>82.014823496966358</v>
      </c>
      <c r="C2468">
        <v>3697.52</v>
      </c>
      <c r="D2468">
        <f t="shared" si="231"/>
        <v>0.36975200000000003</v>
      </c>
      <c r="E2468">
        <v>-6065.02</v>
      </c>
      <c r="F2468">
        <f t="shared" si="232"/>
        <v>-0.6065020000000001</v>
      </c>
      <c r="Q2468">
        <v>13086.76</v>
      </c>
      <c r="R2468" s="78">
        <f t="shared" si="233"/>
        <v>90.228626585769447</v>
      </c>
      <c r="S2468">
        <v>3697.76</v>
      </c>
      <c r="T2468">
        <f t="shared" si="234"/>
        <v>0.36977600000000005</v>
      </c>
      <c r="U2468">
        <v>-854.93</v>
      </c>
      <c r="V2468">
        <f t="shared" si="235"/>
        <v>-8.5493E-2</v>
      </c>
    </row>
    <row r="2469" spans="1:22" x14ac:dyDescent="0.25">
      <c r="A2469">
        <v>11899.08</v>
      </c>
      <c r="B2469">
        <f t="shared" si="230"/>
        <v>82.039988968560408</v>
      </c>
      <c r="C2469">
        <v>3698.52</v>
      </c>
      <c r="D2469">
        <f t="shared" si="231"/>
        <v>0.36985200000000001</v>
      </c>
      <c r="E2469">
        <v>-6067.13</v>
      </c>
      <c r="F2469">
        <f t="shared" si="232"/>
        <v>-0.60671300000000006</v>
      </c>
      <c r="Q2469">
        <v>13091.26</v>
      </c>
      <c r="R2469" s="78">
        <f t="shared" si="233"/>
        <v>90.259652509652511</v>
      </c>
      <c r="S2469">
        <v>3698.71</v>
      </c>
      <c r="T2469">
        <f t="shared" si="234"/>
        <v>0.36987100000000001</v>
      </c>
      <c r="U2469">
        <v>-855.5</v>
      </c>
      <c r="V2469">
        <f t="shared" si="235"/>
        <v>-8.5550000000000001E-2</v>
      </c>
    </row>
    <row r="2470" spans="1:22" x14ac:dyDescent="0.25">
      <c r="A2470">
        <v>11905.28</v>
      </c>
      <c r="B2470">
        <f t="shared" si="230"/>
        <v>82.082735797021513</v>
      </c>
      <c r="C2470">
        <v>3700.83</v>
      </c>
      <c r="D2470">
        <f t="shared" si="231"/>
        <v>0.370083</v>
      </c>
      <c r="E2470">
        <v>-6068.95</v>
      </c>
      <c r="F2470">
        <f t="shared" si="232"/>
        <v>-0.60689499999999996</v>
      </c>
      <c r="Q2470">
        <v>13096.6</v>
      </c>
      <c r="R2470" s="78">
        <f t="shared" si="233"/>
        <v>90.296469939327096</v>
      </c>
      <c r="S2470">
        <v>3700.06</v>
      </c>
      <c r="T2470">
        <f t="shared" si="234"/>
        <v>0.370006</v>
      </c>
      <c r="U2470">
        <v>-855.92</v>
      </c>
      <c r="V2470">
        <f t="shared" si="235"/>
        <v>-8.5592000000000001E-2</v>
      </c>
    </row>
    <row r="2471" spans="1:22" x14ac:dyDescent="0.25">
      <c r="A2471">
        <v>11908.95</v>
      </c>
      <c r="B2471">
        <f t="shared" si="230"/>
        <v>82.108039161610606</v>
      </c>
      <c r="C2471">
        <v>3701.63</v>
      </c>
      <c r="D2471">
        <f t="shared" si="231"/>
        <v>0.37016300000000002</v>
      </c>
      <c r="E2471">
        <v>-6071.33</v>
      </c>
      <c r="F2471">
        <f t="shared" si="232"/>
        <v>-0.60713300000000003</v>
      </c>
      <c r="Q2471">
        <v>13102.48</v>
      </c>
      <c r="R2471" s="78">
        <f t="shared" si="233"/>
        <v>90.337010479867629</v>
      </c>
      <c r="S2471">
        <v>3701.96</v>
      </c>
      <c r="T2471">
        <f t="shared" si="234"/>
        <v>0.37019600000000003</v>
      </c>
      <c r="U2471">
        <v>-856.5</v>
      </c>
      <c r="V2471">
        <f t="shared" si="235"/>
        <v>-8.5650000000000004E-2</v>
      </c>
    </row>
    <row r="2472" spans="1:22" x14ac:dyDescent="0.25">
      <c r="A2472">
        <v>11913.98</v>
      </c>
      <c r="B2472">
        <f t="shared" si="230"/>
        <v>82.142719249862111</v>
      </c>
      <c r="C2472">
        <v>3702.85</v>
      </c>
      <c r="D2472">
        <f t="shared" si="231"/>
        <v>0.37028499999999998</v>
      </c>
      <c r="E2472">
        <v>-6073.13</v>
      </c>
      <c r="F2472">
        <f t="shared" si="232"/>
        <v>-0.60731299999999999</v>
      </c>
      <c r="Q2472">
        <v>13106.68</v>
      </c>
      <c r="R2472" s="78">
        <f t="shared" si="233"/>
        <v>90.365968008825163</v>
      </c>
      <c r="S2472">
        <v>3703.06</v>
      </c>
      <c r="T2472">
        <f t="shared" si="234"/>
        <v>0.37030599999999997</v>
      </c>
      <c r="U2472">
        <v>-856.95</v>
      </c>
      <c r="V2472">
        <f t="shared" si="235"/>
        <v>-8.5695000000000007E-2</v>
      </c>
    </row>
    <row r="2473" spans="1:22" x14ac:dyDescent="0.25">
      <c r="A2473">
        <v>11919.02</v>
      </c>
      <c r="B2473">
        <f t="shared" si="230"/>
        <v>82.177468284611152</v>
      </c>
      <c r="C2473">
        <v>3704.41</v>
      </c>
      <c r="D2473">
        <f t="shared" si="231"/>
        <v>0.37044099999999996</v>
      </c>
      <c r="E2473">
        <v>-6075.26</v>
      </c>
      <c r="F2473">
        <f t="shared" si="232"/>
        <v>-0.60752600000000001</v>
      </c>
      <c r="Q2473">
        <v>13110.86</v>
      </c>
      <c r="R2473" s="78">
        <f t="shared" si="233"/>
        <v>90.394787644787655</v>
      </c>
      <c r="S2473">
        <v>3704.84</v>
      </c>
      <c r="T2473">
        <f t="shared" si="234"/>
        <v>0.37048400000000004</v>
      </c>
      <c r="U2473">
        <v>-857.25</v>
      </c>
      <c r="V2473">
        <f t="shared" si="235"/>
        <v>-8.5724999999999996E-2</v>
      </c>
    </row>
    <row r="2474" spans="1:22" x14ac:dyDescent="0.25">
      <c r="A2474">
        <v>11924.03</v>
      </c>
      <c r="B2474">
        <f t="shared" si="230"/>
        <v>82.212010479867629</v>
      </c>
      <c r="C2474">
        <v>3706.93</v>
      </c>
      <c r="D2474">
        <f t="shared" si="231"/>
        <v>0.37069299999999999</v>
      </c>
      <c r="E2474">
        <v>-6077.59</v>
      </c>
      <c r="F2474">
        <f t="shared" si="232"/>
        <v>-0.60775900000000005</v>
      </c>
      <c r="Q2474">
        <v>13115.3</v>
      </c>
      <c r="R2474" s="78">
        <f t="shared" si="233"/>
        <v>90.425399889685607</v>
      </c>
      <c r="S2474">
        <v>3706.33</v>
      </c>
      <c r="T2474">
        <f t="shared" si="234"/>
        <v>0.37063299999999999</v>
      </c>
      <c r="U2474">
        <v>-857.35</v>
      </c>
      <c r="V2474">
        <f t="shared" si="235"/>
        <v>-8.5735000000000006E-2</v>
      </c>
    </row>
    <row r="2475" spans="1:22" x14ac:dyDescent="0.25">
      <c r="A2475">
        <v>11928.38</v>
      </c>
      <c r="B2475">
        <f t="shared" si="230"/>
        <v>82.242002206287921</v>
      </c>
      <c r="C2475">
        <v>3707.79</v>
      </c>
      <c r="D2475">
        <f t="shared" si="231"/>
        <v>0.37077899999999997</v>
      </c>
      <c r="E2475">
        <v>-6079.46</v>
      </c>
      <c r="F2475">
        <f t="shared" si="232"/>
        <v>-0.60794599999999999</v>
      </c>
      <c r="Q2475">
        <v>13120.15</v>
      </c>
      <c r="R2475" s="78">
        <f t="shared" si="233"/>
        <v>90.458838940981806</v>
      </c>
      <c r="S2475">
        <v>3708.62</v>
      </c>
      <c r="T2475">
        <f t="shared" si="234"/>
        <v>0.37086199999999997</v>
      </c>
      <c r="U2475">
        <v>-858.4</v>
      </c>
      <c r="V2475">
        <f t="shared" si="235"/>
        <v>-8.584E-2</v>
      </c>
    </row>
    <row r="2476" spans="1:22" x14ac:dyDescent="0.25">
      <c r="A2476">
        <v>11932.29</v>
      </c>
      <c r="B2476">
        <f t="shared" si="230"/>
        <v>82.268960286817446</v>
      </c>
      <c r="C2476">
        <v>3709.17</v>
      </c>
      <c r="D2476">
        <f t="shared" si="231"/>
        <v>0.370917</v>
      </c>
      <c r="E2476">
        <v>-6081.38</v>
      </c>
      <c r="F2476">
        <f t="shared" si="232"/>
        <v>-0.60813799999999996</v>
      </c>
      <c r="Q2476">
        <v>13125.4</v>
      </c>
      <c r="R2476" s="78">
        <f t="shared" si="233"/>
        <v>90.495035852178717</v>
      </c>
      <c r="S2476">
        <v>3709.06</v>
      </c>
      <c r="T2476">
        <f t="shared" si="234"/>
        <v>0.37090600000000001</v>
      </c>
      <c r="U2476">
        <v>-858.73</v>
      </c>
      <c r="V2476">
        <f t="shared" si="235"/>
        <v>-8.5873000000000005E-2</v>
      </c>
    </row>
    <row r="2477" spans="1:22" x14ac:dyDescent="0.25">
      <c r="A2477">
        <v>11937.98</v>
      </c>
      <c r="B2477">
        <f t="shared" si="230"/>
        <v>82.308190843905138</v>
      </c>
      <c r="C2477">
        <v>3710.8</v>
      </c>
      <c r="D2477">
        <f t="shared" si="231"/>
        <v>0.37108000000000002</v>
      </c>
      <c r="E2477">
        <v>-6083.94</v>
      </c>
      <c r="F2477">
        <f t="shared" si="232"/>
        <v>-0.60839399999999999</v>
      </c>
      <c r="Q2477">
        <v>13131.1</v>
      </c>
      <c r="R2477" s="78">
        <f t="shared" si="233"/>
        <v>90.534335355763929</v>
      </c>
      <c r="S2477">
        <v>3710.92</v>
      </c>
      <c r="T2477">
        <f t="shared" si="234"/>
        <v>0.37109200000000003</v>
      </c>
      <c r="U2477">
        <v>-858.95</v>
      </c>
      <c r="V2477">
        <f t="shared" si="235"/>
        <v>-8.5894999999999999E-2</v>
      </c>
    </row>
    <row r="2478" spans="1:22" x14ac:dyDescent="0.25">
      <c r="A2478">
        <v>11943.63</v>
      </c>
      <c r="B2478">
        <f t="shared" si="230"/>
        <v>82.347145615002759</v>
      </c>
      <c r="C2478">
        <v>3711.94</v>
      </c>
      <c r="D2478">
        <f t="shared" si="231"/>
        <v>0.37119400000000002</v>
      </c>
      <c r="E2478">
        <v>-6085.8</v>
      </c>
      <c r="F2478">
        <f t="shared" si="232"/>
        <v>-0.60858000000000001</v>
      </c>
      <c r="Q2478">
        <v>13136.64</v>
      </c>
      <c r="R2478" s="78">
        <f t="shared" si="233"/>
        <v>90.572531715388862</v>
      </c>
      <c r="S2478">
        <v>3712.45</v>
      </c>
      <c r="T2478">
        <f t="shared" si="234"/>
        <v>0.37124499999999999</v>
      </c>
      <c r="U2478">
        <v>-859.83</v>
      </c>
      <c r="V2478">
        <f t="shared" si="235"/>
        <v>-8.5983000000000004E-2</v>
      </c>
    </row>
    <row r="2479" spans="1:22" x14ac:dyDescent="0.25">
      <c r="A2479">
        <v>11948.13</v>
      </c>
      <c r="B2479">
        <f t="shared" si="230"/>
        <v>82.378171538885823</v>
      </c>
      <c r="C2479">
        <v>3714.02</v>
      </c>
      <c r="D2479">
        <f t="shared" si="231"/>
        <v>0.37140200000000001</v>
      </c>
      <c r="E2479">
        <v>-6088.03</v>
      </c>
      <c r="F2479">
        <f t="shared" si="232"/>
        <v>-0.60880299999999998</v>
      </c>
      <c r="Q2479">
        <v>13142.28</v>
      </c>
      <c r="R2479" s="78">
        <f t="shared" si="233"/>
        <v>90.611417539988977</v>
      </c>
      <c r="S2479">
        <v>3713.86</v>
      </c>
      <c r="T2479">
        <f t="shared" si="234"/>
        <v>0.37138599999999999</v>
      </c>
      <c r="U2479">
        <v>-860.03</v>
      </c>
      <c r="V2479">
        <f t="shared" si="235"/>
        <v>-8.6002999999999996E-2</v>
      </c>
    </row>
    <row r="2480" spans="1:22" x14ac:dyDescent="0.25">
      <c r="A2480">
        <v>11953.74</v>
      </c>
      <c r="B2480">
        <f t="shared" si="230"/>
        <v>82.416850523993389</v>
      </c>
      <c r="C2480">
        <v>3715.17</v>
      </c>
      <c r="D2480">
        <f t="shared" si="231"/>
        <v>0.37151699999999999</v>
      </c>
      <c r="E2480">
        <v>-6090.28</v>
      </c>
      <c r="F2480">
        <f t="shared" si="232"/>
        <v>-0.60902800000000001</v>
      </c>
      <c r="Q2480">
        <v>13146.47</v>
      </c>
      <c r="R2480" s="78">
        <f t="shared" si="233"/>
        <v>90.640306122448976</v>
      </c>
      <c r="S2480">
        <v>3715.62</v>
      </c>
      <c r="T2480">
        <f t="shared" si="234"/>
        <v>0.371562</v>
      </c>
      <c r="U2480">
        <v>-860.47</v>
      </c>
      <c r="V2480">
        <f t="shared" si="235"/>
        <v>-8.6046999999999998E-2</v>
      </c>
    </row>
    <row r="2481" spans="1:22" x14ac:dyDescent="0.25">
      <c r="A2481">
        <v>11958.3</v>
      </c>
      <c r="B2481">
        <f t="shared" si="230"/>
        <v>82.448290126861551</v>
      </c>
      <c r="C2481">
        <v>3717.89</v>
      </c>
      <c r="D2481">
        <f t="shared" si="231"/>
        <v>0.37178899999999998</v>
      </c>
      <c r="E2481">
        <v>-6092.74</v>
      </c>
      <c r="F2481">
        <f t="shared" si="232"/>
        <v>-0.60927399999999998</v>
      </c>
      <c r="Q2481">
        <v>13151.71</v>
      </c>
      <c r="R2481" s="78">
        <f t="shared" si="233"/>
        <v>90.676434087148365</v>
      </c>
      <c r="S2481">
        <v>3716.9</v>
      </c>
      <c r="T2481">
        <f t="shared" si="234"/>
        <v>0.37169000000000002</v>
      </c>
      <c r="U2481">
        <v>-861.29</v>
      </c>
      <c r="V2481">
        <f t="shared" si="235"/>
        <v>-8.6128999999999997E-2</v>
      </c>
    </row>
    <row r="2482" spans="1:22" x14ac:dyDescent="0.25">
      <c r="A2482">
        <v>11962.29</v>
      </c>
      <c r="B2482">
        <f t="shared" si="230"/>
        <v>82.475799779371215</v>
      </c>
      <c r="C2482">
        <v>3718.19</v>
      </c>
      <c r="D2482">
        <f t="shared" si="231"/>
        <v>0.37181900000000001</v>
      </c>
      <c r="E2482">
        <v>-6094.55</v>
      </c>
      <c r="F2482">
        <f t="shared" si="232"/>
        <v>-0.60945499999999997</v>
      </c>
      <c r="Q2482">
        <v>13155.9</v>
      </c>
      <c r="R2482" s="78">
        <f t="shared" si="233"/>
        <v>90.705322669608393</v>
      </c>
      <c r="S2482">
        <v>3718.72</v>
      </c>
      <c r="T2482">
        <f t="shared" si="234"/>
        <v>0.37187199999999998</v>
      </c>
      <c r="U2482">
        <v>-861.5</v>
      </c>
      <c r="V2482">
        <f t="shared" si="235"/>
        <v>-8.6150000000000004E-2</v>
      </c>
    </row>
    <row r="2483" spans="1:22" x14ac:dyDescent="0.25">
      <c r="A2483">
        <v>11930.95</v>
      </c>
      <c r="B2483">
        <f t="shared" si="230"/>
        <v>82.259721456150032</v>
      </c>
      <c r="C2483">
        <v>3720.37</v>
      </c>
      <c r="D2483">
        <f t="shared" si="231"/>
        <v>0.37203700000000001</v>
      </c>
      <c r="E2483">
        <v>-6132.06</v>
      </c>
      <c r="F2483">
        <f t="shared" si="232"/>
        <v>-0.61320600000000003</v>
      </c>
      <c r="Q2483">
        <v>13160.22</v>
      </c>
      <c r="R2483" s="78">
        <f t="shared" si="233"/>
        <v>90.735107556536121</v>
      </c>
      <c r="S2483">
        <v>3720.13</v>
      </c>
      <c r="T2483">
        <f t="shared" si="234"/>
        <v>0.37201300000000004</v>
      </c>
      <c r="U2483">
        <v>-862.45</v>
      </c>
      <c r="V2483">
        <f t="shared" si="235"/>
        <v>-8.6245000000000002E-2</v>
      </c>
    </row>
    <row r="2484" spans="1:22" x14ac:dyDescent="0.25">
      <c r="A2484">
        <v>11930.7</v>
      </c>
      <c r="B2484">
        <f t="shared" si="230"/>
        <v>82.257997793712093</v>
      </c>
      <c r="C2484">
        <v>3721.37</v>
      </c>
      <c r="D2484">
        <f t="shared" si="231"/>
        <v>0.372137</v>
      </c>
      <c r="E2484">
        <v>-6137.58</v>
      </c>
      <c r="F2484">
        <f t="shared" si="232"/>
        <v>-0.61375800000000003</v>
      </c>
      <c r="Q2484">
        <v>13165.5</v>
      </c>
      <c r="R2484" s="78">
        <f t="shared" si="233"/>
        <v>90.771511307225595</v>
      </c>
      <c r="S2484">
        <v>3721.36</v>
      </c>
      <c r="T2484">
        <f t="shared" si="234"/>
        <v>0.37213600000000002</v>
      </c>
      <c r="U2484">
        <v>-863.05</v>
      </c>
      <c r="V2484">
        <f t="shared" si="235"/>
        <v>-8.6304999999999993E-2</v>
      </c>
    </row>
    <row r="2485" spans="1:22" x14ac:dyDescent="0.25">
      <c r="A2485">
        <v>11934.99</v>
      </c>
      <c r="B2485">
        <f t="shared" si="230"/>
        <v>82.287575841147273</v>
      </c>
      <c r="C2485">
        <v>3723.4</v>
      </c>
      <c r="D2485">
        <f t="shared" si="231"/>
        <v>0.37234</v>
      </c>
      <c r="E2485">
        <v>-6141.61</v>
      </c>
      <c r="F2485">
        <f t="shared" si="232"/>
        <v>-0.61416099999999996</v>
      </c>
      <c r="Q2485">
        <v>13170.52</v>
      </c>
      <c r="R2485" s="78">
        <f t="shared" si="233"/>
        <v>90.806122448979593</v>
      </c>
      <c r="S2485">
        <v>3722.75</v>
      </c>
      <c r="T2485">
        <f t="shared" si="234"/>
        <v>0.37227500000000002</v>
      </c>
      <c r="U2485">
        <v>-862.98</v>
      </c>
      <c r="V2485">
        <f t="shared" si="235"/>
        <v>-8.6298E-2</v>
      </c>
    </row>
    <row r="2486" spans="1:22" x14ac:dyDescent="0.25">
      <c r="A2486">
        <v>11935.83</v>
      </c>
      <c r="B2486">
        <f t="shared" si="230"/>
        <v>82.29336734693878</v>
      </c>
      <c r="C2486">
        <v>3724.22</v>
      </c>
      <c r="D2486">
        <f t="shared" si="231"/>
        <v>0.37242199999999998</v>
      </c>
      <c r="E2486">
        <v>-6144.63</v>
      </c>
      <c r="F2486">
        <f t="shared" si="232"/>
        <v>-0.61446299999999998</v>
      </c>
      <c r="Q2486">
        <v>13173.95</v>
      </c>
      <c r="R2486" s="78">
        <f t="shared" si="233"/>
        <v>90.829771097628253</v>
      </c>
      <c r="S2486">
        <v>3724.77</v>
      </c>
      <c r="T2486">
        <f t="shared" si="234"/>
        <v>0.372477</v>
      </c>
      <c r="U2486">
        <v>-863.1</v>
      </c>
      <c r="V2486">
        <f t="shared" si="235"/>
        <v>-8.6309999999999998E-2</v>
      </c>
    </row>
    <row r="2487" spans="1:22" x14ac:dyDescent="0.25">
      <c r="A2487">
        <v>11940.8</v>
      </c>
      <c r="B2487">
        <f t="shared" si="230"/>
        <v>82.327633756205188</v>
      </c>
      <c r="C2487">
        <v>3725.53</v>
      </c>
      <c r="D2487">
        <f t="shared" si="231"/>
        <v>0.37255300000000002</v>
      </c>
      <c r="E2487">
        <v>-6147.66</v>
      </c>
      <c r="F2487">
        <f t="shared" si="232"/>
        <v>-0.61476600000000003</v>
      </c>
      <c r="Q2487">
        <v>13179.63</v>
      </c>
      <c r="R2487" s="78">
        <f t="shared" si="233"/>
        <v>90.868932708218423</v>
      </c>
      <c r="S2487">
        <v>3726.84</v>
      </c>
      <c r="T2487">
        <f t="shared" si="234"/>
        <v>0.37268400000000002</v>
      </c>
      <c r="U2487">
        <v>-864.43</v>
      </c>
      <c r="V2487">
        <f t="shared" si="235"/>
        <v>-8.6442999999999992E-2</v>
      </c>
    </row>
    <row r="2488" spans="1:22" x14ac:dyDescent="0.25">
      <c r="A2488">
        <v>11944.72</v>
      </c>
      <c r="B2488">
        <f t="shared" si="230"/>
        <v>82.354660783232205</v>
      </c>
      <c r="C2488">
        <v>3727.9</v>
      </c>
      <c r="D2488">
        <f t="shared" si="231"/>
        <v>0.37279000000000001</v>
      </c>
      <c r="E2488">
        <v>-6150.66</v>
      </c>
      <c r="F2488">
        <f t="shared" si="232"/>
        <v>-0.615066</v>
      </c>
      <c r="Q2488">
        <v>13182.96</v>
      </c>
      <c r="R2488" s="78">
        <f t="shared" si="233"/>
        <v>90.891891891891888</v>
      </c>
      <c r="S2488">
        <v>3726.82</v>
      </c>
      <c r="T2488">
        <f t="shared" si="234"/>
        <v>0.37268200000000001</v>
      </c>
      <c r="U2488">
        <v>-864.85</v>
      </c>
      <c r="V2488">
        <f t="shared" si="235"/>
        <v>-8.6485000000000006E-2</v>
      </c>
    </row>
    <row r="2489" spans="1:22" x14ac:dyDescent="0.25">
      <c r="A2489">
        <v>11947.09</v>
      </c>
      <c r="B2489">
        <f t="shared" si="230"/>
        <v>82.371001103143968</v>
      </c>
      <c r="C2489">
        <v>3728.9</v>
      </c>
      <c r="D2489">
        <f t="shared" si="231"/>
        <v>0.37289</v>
      </c>
      <c r="E2489">
        <v>-6153.61</v>
      </c>
      <c r="F2489">
        <f t="shared" si="232"/>
        <v>-0.61536099999999994</v>
      </c>
      <c r="Q2489">
        <v>13188.15</v>
      </c>
      <c r="R2489" s="78">
        <f t="shared" si="233"/>
        <v>90.9276751241037</v>
      </c>
      <c r="S2489">
        <v>3729.82</v>
      </c>
      <c r="T2489">
        <f t="shared" si="234"/>
        <v>0.37298200000000004</v>
      </c>
      <c r="U2489">
        <v>-864.69</v>
      </c>
      <c r="V2489">
        <f t="shared" si="235"/>
        <v>-8.6469000000000004E-2</v>
      </c>
    </row>
    <row r="2490" spans="1:22" x14ac:dyDescent="0.25">
      <c r="A2490">
        <v>11939.83</v>
      </c>
      <c r="B2490">
        <f t="shared" si="230"/>
        <v>82.320945945945951</v>
      </c>
      <c r="C2490">
        <v>3730.71</v>
      </c>
      <c r="D2490">
        <f t="shared" si="231"/>
        <v>0.37307099999999999</v>
      </c>
      <c r="E2490">
        <v>-6157.03</v>
      </c>
      <c r="F2490">
        <f t="shared" si="232"/>
        <v>-0.615703</v>
      </c>
      <c r="Q2490">
        <v>13193.99</v>
      </c>
      <c r="R2490" s="78">
        <f t="shared" si="233"/>
        <v>90.967939878654164</v>
      </c>
      <c r="S2490">
        <v>3730.52</v>
      </c>
      <c r="T2490">
        <f t="shared" si="234"/>
        <v>0.37305199999999999</v>
      </c>
      <c r="U2490">
        <v>-865.49</v>
      </c>
      <c r="V2490">
        <f t="shared" si="235"/>
        <v>-8.6549000000000001E-2</v>
      </c>
    </row>
    <row r="2491" spans="1:22" x14ac:dyDescent="0.25">
      <c r="A2491">
        <v>11931.69</v>
      </c>
      <c r="B2491">
        <f t="shared" si="230"/>
        <v>82.264823496966358</v>
      </c>
      <c r="C2491">
        <v>3732.43</v>
      </c>
      <c r="D2491">
        <f t="shared" si="231"/>
        <v>0.37324299999999999</v>
      </c>
      <c r="E2491">
        <v>-6164.05</v>
      </c>
      <c r="F2491">
        <f t="shared" si="232"/>
        <v>-0.61640499999999998</v>
      </c>
      <c r="Q2491">
        <v>13198.48</v>
      </c>
      <c r="R2491" s="78">
        <f t="shared" si="233"/>
        <v>90.998896856039721</v>
      </c>
      <c r="S2491">
        <v>3731.71</v>
      </c>
      <c r="T2491">
        <f t="shared" si="234"/>
        <v>0.37317100000000003</v>
      </c>
      <c r="U2491">
        <v>-865.78</v>
      </c>
      <c r="V2491">
        <f t="shared" si="235"/>
        <v>-8.6578000000000002E-2</v>
      </c>
    </row>
    <row r="2492" spans="1:22" x14ac:dyDescent="0.25">
      <c r="A2492">
        <v>11921.13</v>
      </c>
      <c r="B2492">
        <f t="shared" si="230"/>
        <v>82.192015995587425</v>
      </c>
      <c r="C2492">
        <v>3733.37</v>
      </c>
      <c r="D2492">
        <f t="shared" si="231"/>
        <v>0.37333699999999997</v>
      </c>
      <c r="E2492">
        <v>-6200.43</v>
      </c>
      <c r="F2492">
        <f t="shared" si="232"/>
        <v>-0.62004300000000001</v>
      </c>
      <c r="Q2492">
        <v>13203.56</v>
      </c>
      <c r="R2492" s="78">
        <f t="shared" si="233"/>
        <v>91.033921676778817</v>
      </c>
      <c r="S2492">
        <v>3733.23</v>
      </c>
      <c r="T2492">
        <f t="shared" si="234"/>
        <v>0.37332300000000002</v>
      </c>
      <c r="U2492">
        <v>-866.76</v>
      </c>
      <c r="V2492">
        <f t="shared" si="235"/>
        <v>-8.6676000000000003E-2</v>
      </c>
    </row>
    <row r="2493" spans="1:22" x14ac:dyDescent="0.25">
      <c r="A2493">
        <v>11924.67</v>
      </c>
      <c r="B2493">
        <f t="shared" si="230"/>
        <v>82.216423055708773</v>
      </c>
      <c r="C2493">
        <v>3734.68</v>
      </c>
      <c r="D2493">
        <f t="shared" si="231"/>
        <v>0.37346799999999997</v>
      </c>
      <c r="E2493">
        <v>-6204.08</v>
      </c>
      <c r="F2493">
        <f t="shared" si="232"/>
        <v>-0.62040799999999996</v>
      </c>
      <c r="Q2493">
        <v>13208.3</v>
      </c>
      <c r="R2493" s="78">
        <f t="shared" si="233"/>
        <v>91.066602316602314</v>
      </c>
      <c r="S2493">
        <v>3735.16</v>
      </c>
      <c r="T2493">
        <f t="shared" si="234"/>
        <v>0.37351599999999996</v>
      </c>
      <c r="U2493">
        <v>-866.93</v>
      </c>
      <c r="V2493">
        <f t="shared" si="235"/>
        <v>-8.6692999999999992E-2</v>
      </c>
    </row>
    <row r="2494" spans="1:22" x14ac:dyDescent="0.25">
      <c r="A2494">
        <v>11929.12</v>
      </c>
      <c r="B2494">
        <f t="shared" si="230"/>
        <v>82.247104247104261</v>
      </c>
      <c r="C2494">
        <v>3736.7</v>
      </c>
      <c r="D2494">
        <f t="shared" si="231"/>
        <v>0.37367</v>
      </c>
      <c r="E2494">
        <v>-6207.98</v>
      </c>
      <c r="F2494">
        <f t="shared" si="232"/>
        <v>-0.62079799999999996</v>
      </c>
      <c r="Q2494">
        <v>13213.23</v>
      </c>
      <c r="R2494" s="78">
        <f t="shared" si="233"/>
        <v>91.100592939878652</v>
      </c>
      <c r="S2494">
        <v>3736.27</v>
      </c>
      <c r="T2494">
        <f t="shared" si="234"/>
        <v>0.37362699999999999</v>
      </c>
      <c r="U2494">
        <v>-867.37</v>
      </c>
      <c r="V2494">
        <f t="shared" si="235"/>
        <v>-8.6736999999999995E-2</v>
      </c>
    </row>
    <row r="2495" spans="1:22" x14ac:dyDescent="0.25">
      <c r="A2495">
        <v>11932.94</v>
      </c>
      <c r="B2495">
        <f t="shared" si="230"/>
        <v>82.273441809156097</v>
      </c>
      <c r="C2495">
        <v>3737.93</v>
      </c>
      <c r="D2495">
        <f t="shared" si="231"/>
        <v>0.37379299999999999</v>
      </c>
      <c r="E2495">
        <v>-6211.14</v>
      </c>
      <c r="F2495">
        <f t="shared" si="232"/>
        <v>-0.62111400000000005</v>
      </c>
      <c r="Q2495">
        <v>13218.33</v>
      </c>
      <c r="R2495" s="78">
        <f t="shared" si="233"/>
        <v>91.135755653612804</v>
      </c>
      <c r="S2495">
        <v>3737.84</v>
      </c>
      <c r="T2495">
        <f t="shared" si="234"/>
        <v>0.37378400000000001</v>
      </c>
      <c r="U2495">
        <v>-867.82</v>
      </c>
      <c r="V2495">
        <f t="shared" si="235"/>
        <v>-8.6782000000000012E-2</v>
      </c>
    </row>
    <row r="2496" spans="1:22" x14ac:dyDescent="0.25">
      <c r="A2496">
        <v>11936.05</v>
      </c>
      <c r="B2496">
        <f t="shared" si="230"/>
        <v>82.29488416988417</v>
      </c>
      <c r="C2496">
        <v>3739.4</v>
      </c>
      <c r="D2496">
        <f t="shared" si="231"/>
        <v>0.37393999999999999</v>
      </c>
      <c r="E2496">
        <v>-6214.03</v>
      </c>
      <c r="F2496">
        <f t="shared" si="232"/>
        <v>-0.62140299999999993</v>
      </c>
      <c r="Q2496">
        <v>13223.28</v>
      </c>
      <c r="R2496" s="78">
        <f t="shared" si="233"/>
        <v>91.169884169884185</v>
      </c>
      <c r="S2496">
        <v>3739.11</v>
      </c>
      <c r="T2496">
        <f t="shared" si="234"/>
        <v>0.37391099999999999</v>
      </c>
      <c r="U2496">
        <v>-868.35</v>
      </c>
      <c r="V2496">
        <f t="shared" si="235"/>
        <v>-8.6834999999999996E-2</v>
      </c>
    </row>
    <row r="2497" spans="1:22" x14ac:dyDescent="0.25">
      <c r="A2497">
        <v>11942.68</v>
      </c>
      <c r="B2497">
        <f t="shared" si="230"/>
        <v>82.340595697738564</v>
      </c>
      <c r="C2497">
        <v>3740.62</v>
      </c>
      <c r="D2497">
        <f t="shared" si="231"/>
        <v>0.37406200000000001</v>
      </c>
      <c r="E2497">
        <v>-6217.42</v>
      </c>
      <c r="F2497">
        <f t="shared" si="232"/>
        <v>-0.62174200000000002</v>
      </c>
      <c r="Q2497">
        <v>13228.31</v>
      </c>
      <c r="R2497" s="78">
        <f t="shared" si="233"/>
        <v>91.20456425813569</v>
      </c>
      <c r="S2497">
        <v>3741.18</v>
      </c>
      <c r="T2497">
        <f t="shared" si="234"/>
        <v>0.37411800000000001</v>
      </c>
      <c r="U2497">
        <v>-868.84</v>
      </c>
      <c r="V2497">
        <f t="shared" si="235"/>
        <v>-8.6884000000000003E-2</v>
      </c>
    </row>
    <row r="2498" spans="1:22" x14ac:dyDescent="0.25">
      <c r="A2498">
        <v>11946.12</v>
      </c>
      <c r="B2498">
        <f t="shared" si="230"/>
        <v>82.364313292884731</v>
      </c>
      <c r="C2498">
        <v>3742.41</v>
      </c>
      <c r="D2498">
        <f t="shared" si="231"/>
        <v>0.37424099999999999</v>
      </c>
      <c r="E2498">
        <v>-6220.04</v>
      </c>
      <c r="F2498">
        <f t="shared" si="232"/>
        <v>-0.622004</v>
      </c>
      <c r="Q2498">
        <v>13233.38</v>
      </c>
      <c r="R2498" s="78">
        <f t="shared" si="233"/>
        <v>91.23952013237728</v>
      </c>
      <c r="S2498">
        <v>3742.42</v>
      </c>
      <c r="T2498">
        <f t="shared" si="234"/>
        <v>0.37424200000000002</v>
      </c>
      <c r="U2498">
        <v>-869.26</v>
      </c>
      <c r="V2498">
        <f t="shared" si="235"/>
        <v>-8.6926000000000003E-2</v>
      </c>
    </row>
    <row r="2499" spans="1:22" x14ac:dyDescent="0.25">
      <c r="A2499">
        <v>11948.26</v>
      </c>
      <c r="B2499">
        <f t="shared" si="230"/>
        <v>82.379067843353567</v>
      </c>
      <c r="C2499">
        <v>3744.2</v>
      </c>
      <c r="D2499">
        <f t="shared" si="231"/>
        <v>0.37441999999999998</v>
      </c>
      <c r="E2499">
        <v>-6223.01</v>
      </c>
      <c r="F2499">
        <f t="shared" si="232"/>
        <v>-0.62230099999999999</v>
      </c>
      <c r="Q2499">
        <v>13237.72</v>
      </c>
      <c r="R2499" s="78">
        <f t="shared" si="233"/>
        <v>91.26944291230005</v>
      </c>
      <c r="S2499">
        <v>3743.71</v>
      </c>
      <c r="T2499">
        <f t="shared" si="234"/>
        <v>0.37437100000000001</v>
      </c>
      <c r="U2499">
        <v>-870.13</v>
      </c>
      <c r="V2499">
        <f t="shared" si="235"/>
        <v>-8.7012999999999993E-2</v>
      </c>
    </row>
    <row r="2500" spans="1:22" x14ac:dyDescent="0.25">
      <c r="A2500">
        <v>11952.93</v>
      </c>
      <c r="B2500">
        <f t="shared" ref="B2500:B2563" si="236">(A2500/145.04)</f>
        <v>82.411265857694431</v>
      </c>
      <c r="C2500">
        <v>3745.56</v>
      </c>
      <c r="D2500">
        <f t="shared" ref="D2500:D2563" si="237">C2500/10000</f>
        <v>0.374556</v>
      </c>
      <c r="E2500">
        <v>-6225.94</v>
      </c>
      <c r="F2500">
        <f t="shared" ref="F2500:F2563" si="238">E2500/10000</f>
        <v>-0.62259399999999998</v>
      </c>
      <c r="Q2500">
        <v>13242.99</v>
      </c>
      <c r="R2500" s="78">
        <f t="shared" ref="R2500:R2563" si="239">(Q2500/145.04)</f>
        <v>91.305777716492003</v>
      </c>
      <c r="S2500">
        <v>3745.2</v>
      </c>
      <c r="T2500">
        <f t="shared" ref="T2500:T2563" si="240">S2500/10000</f>
        <v>0.37451999999999996</v>
      </c>
      <c r="U2500">
        <v>-870.71</v>
      </c>
      <c r="V2500">
        <f t="shared" ref="V2500:V2563" si="241">U2500/10000</f>
        <v>-8.7071000000000009E-2</v>
      </c>
    </row>
    <row r="2501" spans="1:22" x14ac:dyDescent="0.25">
      <c r="A2501">
        <v>11956.33</v>
      </c>
      <c r="B2501">
        <f t="shared" si="236"/>
        <v>82.434707666850528</v>
      </c>
      <c r="C2501">
        <v>3746.97</v>
      </c>
      <c r="D2501">
        <f t="shared" si="237"/>
        <v>0.374697</v>
      </c>
      <c r="E2501">
        <v>-6228.68</v>
      </c>
      <c r="F2501">
        <f t="shared" si="238"/>
        <v>-0.62286799999999998</v>
      </c>
      <c r="Q2501">
        <v>13248.11</v>
      </c>
      <c r="R2501" s="78">
        <f t="shared" si="239"/>
        <v>91.341078323221183</v>
      </c>
      <c r="S2501">
        <v>3747.37</v>
      </c>
      <c r="T2501">
        <f t="shared" si="240"/>
        <v>0.37473699999999999</v>
      </c>
      <c r="U2501">
        <v>-870.92</v>
      </c>
      <c r="V2501">
        <f t="shared" si="241"/>
        <v>-8.7092000000000003E-2</v>
      </c>
    </row>
    <row r="2502" spans="1:22" x14ac:dyDescent="0.25">
      <c r="A2502">
        <v>11960.71</v>
      </c>
      <c r="B2502">
        <f t="shared" si="236"/>
        <v>82.464906232763369</v>
      </c>
      <c r="C2502">
        <v>3748.41</v>
      </c>
      <c r="D2502">
        <f t="shared" si="237"/>
        <v>0.37484099999999998</v>
      </c>
      <c r="E2502">
        <v>-6231.6</v>
      </c>
      <c r="F2502">
        <f t="shared" si="238"/>
        <v>-0.62316000000000005</v>
      </c>
      <c r="Q2502">
        <v>13251.7</v>
      </c>
      <c r="R2502" s="78">
        <f t="shared" si="239"/>
        <v>91.365830115830121</v>
      </c>
      <c r="S2502">
        <v>3748.5</v>
      </c>
      <c r="T2502">
        <f t="shared" si="240"/>
        <v>0.37485000000000002</v>
      </c>
      <c r="U2502">
        <v>-871.39</v>
      </c>
      <c r="V2502">
        <f t="shared" si="241"/>
        <v>-8.7138999999999994E-2</v>
      </c>
    </row>
    <row r="2503" spans="1:22" x14ac:dyDescent="0.25">
      <c r="A2503">
        <v>11964.74</v>
      </c>
      <c r="B2503">
        <f t="shared" si="236"/>
        <v>82.492691671263103</v>
      </c>
      <c r="C2503">
        <v>3750.23</v>
      </c>
      <c r="D2503">
        <f t="shared" si="237"/>
        <v>0.375023</v>
      </c>
      <c r="E2503">
        <v>-6234.15</v>
      </c>
      <c r="F2503">
        <f t="shared" si="238"/>
        <v>-0.62341499999999994</v>
      </c>
      <c r="Q2503">
        <v>13256.34</v>
      </c>
      <c r="R2503" s="78">
        <f t="shared" si="239"/>
        <v>91.397821290678436</v>
      </c>
      <c r="S2503">
        <v>3749.79</v>
      </c>
      <c r="T2503">
        <f t="shared" si="240"/>
        <v>0.37497900000000001</v>
      </c>
      <c r="U2503">
        <v>-872.01</v>
      </c>
      <c r="V2503">
        <f t="shared" si="241"/>
        <v>-8.7201000000000001E-2</v>
      </c>
    </row>
    <row r="2504" spans="1:22" x14ac:dyDescent="0.25">
      <c r="A2504">
        <v>11969.18</v>
      </c>
      <c r="B2504">
        <f t="shared" si="236"/>
        <v>82.523303916161069</v>
      </c>
      <c r="C2504">
        <v>3751.59</v>
      </c>
      <c r="D2504">
        <f t="shared" si="237"/>
        <v>0.37515900000000002</v>
      </c>
      <c r="E2504">
        <v>-6236.69</v>
      </c>
      <c r="F2504">
        <f t="shared" si="238"/>
        <v>-0.62366899999999992</v>
      </c>
      <c r="Q2504">
        <v>13261.55</v>
      </c>
      <c r="R2504" s="78">
        <f t="shared" si="239"/>
        <v>91.433742415885277</v>
      </c>
      <c r="S2504">
        <v>3751.18</v>
      </c>
      <c r="T2504">
        <f t="shared" si="240"/>
        <v>0.37511800000000001</v>
      </c>
      <c r="U2504">
        <v>-872.44</v>
      </c>
      <c r="V2504">
        <f t="shared" si="241"/>
        <v>-8.7244000000000002E-2</v>
      </c>
    </row>
    <row r="2505" spans="1:22" x14ac:dyDescent="0.25">
      <c r="A2505">
        <v>11973.5</v>
      </c>
      <c r="B2505">
        <f t="shared" si="236"/>
        <v>82.553088803088812</v>
      </c>
      <c r="C2505">
        <v>3752.66</v>
      </c>
      <c r="D2505">
        <f t="shared" si="237"/>
        <v>0.37526599999999999</v>
      </c>
      <c r="E2505">
        <v>-6239.5</v>
      </c>
      <c r="F2505">
        <f t="shared" si="238"/>
        <v>-0.62395</v>
      </c>
      <c r="Q2505">
        <v>13266.46</v>
      </c>
      <c r="R2505" s="78">
        <f t="shared" si="239"/>
        <v>91.467595146166573</v>
      </c>
      <c r="S2505">
        <v>3752.83</v>
      </c>
      <c r="T2505">
        <f t="shared" si="240"/>
        <v>0.37528299999999998</v>
      </c>
      <c r="U2505">
        <v>-873.01</v>
      </c>
      <c r="V2505">
        <f t="shared" si="241"/>
        <v>-8.7301000000000004E-2</v>
      </c>
    </row>
    <row r="2506" spans="1:22" x14ac:dyDescent="0.25">
      <c r="A2506">
        <v>11977.93</v>
      </c>
      <c r="B2506">
        <f t="shared" si="236"/>
        <v>82.583632101489258</v>
      </c>
      <c r="C2506">
        <v>3754.35</v>
      </c>
      <c r="D2506">
        <f t="shared" si="237"/>
        <v>0.37543499999999996</v>
      </c>
      <c r="E2506">
        <v>-6241.87</v>
      </c>
      <c r="F2506">
        <f t="shared" si="238"/>
        <v>-0.62418699999999994</v>
      </c>
      <c r="Q2506">
        <v>13270.22</v>
      </c>
      <c r="R2506" s="78">
        <f t="shared" si="239"/>
        <v>91.493519029233312</v>
      </c>
      <c r="S2506">
        <v>3754.41</v>
      </c>
      <c r="T2506">
        <f t="shared" si="240"/>
        <v>0.37544099999999997</v>
      </c>
      <c r="U2506">
        <v>-873.7</v>
      </c>
      <c r="V2506">
        <f t="shared" si="241"/>
        <v>-8.7370000000000003E-2</v>
      </c>
    </row>
    <row r="2507" spans="1:22" x14ac:dyDescent="0.25">
      <c r="A2507">
        <v>11982.91</v>
      </c>
      <c r="B2507">
        <f t="shared" si="236"/>
        <v>82.617967457253172</v>
      </c>
      <c r="C2507">
        <v>3755.61</v>
      </c>
      <c r="D2507">
        <f t="shared" si="237"/>
        <v>0.37556100000000003</v>
      </c>
      <c r="E2507">
        <v>-6244.63</v>
      </c>
      <c r="F2507">
        <f t="shared" si="238"/>
        <v>-0.62446299999999999</v>
      </c>
      <c r="Q2507">
        <v>13276.36</v>
      </c>
      <c r="R2507" s="78">
        <f t="shared" si="239"/>
        <v>91.535852178709334</v>
      </c>
      <c r="S2507">
        <v>3756.18</v>
      </c>
      <c r="T2507">
        <f t="shared" si="240"/>
        <v>0.37561800000000001</v>
      </c>
      <c r="U2507">
        <v>-874.08</v>
      </c>
      <c r="V2507">
        <f t="shared" si="241"/>
        <v>-8.7408E-2</v>
      </c>
    </row>
    <row r="2508" spans="1:22" x14ac:dyDescent="0.25">
      <c r="A2508">
        <v>11987.65</v>
      </c>
      <c r="B2508">
        <f t="shared" si="236"/>
        <v>82.650648097076669</v>
      </c>
      <c r="C2508">
        <v>3757.25</v>
      </c>
      <c r="D2508">
        <f t="shared" si="237"/>
        <v>0.37572499999999998</v>
      </c>
      <c r="E2508">
        <v>-6247.59</v>
      </c>
      <c r="F2508">
        <f t="shared" si="238"/>
        <v>-0.62475900000000006</v>
      </c>
      <c r="Q2508">
        <v>13281.46</v>
      </c>
      <c r="R2508" s="78">
        <f t="shared" si="239"/>
        <v>91.571014892443458</v>
      </c>
      <c r="S2508">
        <v>3757.17</v>
      </c>
      <c r="T2508">
        <f t="shared" si="240"/>
        <v>0.37571700000000002</v>
      </c>
      <c r="U2508">
        <v>-874.27</v>
      </c>
      <c r="V2508">
        <f t="shared" si="241"/>
        <v>-8.7427000000000005E-2</v>
      </c>
    </row>
    <row r="2509" spans="1:22" x14ac:dyDescent="0.25">
      <c r="A2509">
        <v>11992.5</v>
      </c>
      <c r="B2509">
        <f t="shared" si="236"/>
        <v>82.684087148372868</v>
      </c>
      <c r="C2509">
        <v>3758.91</v>
      </c>
      <c r="D2509">
        <f t="shared" si="237"/>
        <v>0.37589099999999998</v>
      </c>
      <c r="E2509">
        <v>-6249.95</v>
      </c>
      <c r="F2509">
        <f t="shared" si="238"/>
        <v>-0.62499499999999997</v>
      </c>
      <c r="Q2509">
        <v>13285.63</v>
      </c>
      <c r="R2509" s="78">
        <f t="shared" si="239"/>
        <v>91.599765581908443</v>
      </c>
      <c r="S2509">
        <v>3759.03</v>
      </c>
      <c r="T2509">
        <f t="shared" si="240"/>
        <v>0.37590300000000004</v>
      </c>
      <c r="U2509">
        <v>-875.23</v>
      </c>
      <c r="V2509">
        <f t="shared" si="241"/>
        <v>-8.7523000000000004E-2</v>
      </c>
    </row>
    <row r="2510" spans="1:22" x14ac:dyDescent="0.25">
      <c r="A2510">
        <v>11995.78</v>
      </c>
      <c r="B2510">
        <f t="shared" si="236"/>
        <v>82.706701599558755</v>
      </c>
      <c r="C2510">
        <v>3760.09</v>
      </c>
      <c r="D2510">
        <f t="shared" si="237"/>
        <v>0.37600900000000004</v>
      </c>
      <c r="E2510">
        <v>-6252.49</v>
      </c>
      <c r="F2510">
        <f t="shared" si="238"/>
        <v>-0.62524899999999994</v>
      </c>
      <c r="Q2510">
        <v>13291.56</v>
      </c>
      <c r="R2510" s="78">
        <f t="shared" si="239"/>
        <v>91.640650854936567</v>
      </c>
      <c r="S2510">
        <v>3760.86</v>
      </c>
      <c r="T2510">
        <f t="shared" si="240"/>
        <v>0.37608600000000003</v>
      </c>
      <c r="U2510">
        <v>-875.3</v>
      </c>
      <c r="V2510">
        <f t="shared" si="241"/>
        <v>-8.7529999999999997E-2</v>
      </c>
    </row>
    <row r="2511" spans="1:22" x14ac:dyDescent="0.25">
      <c r="A2511">
        <v>11999.05</v>
      </c>
      <c r="B2511">
        <f t="shared" si="236"/>
        <v>82.729247104247108</v>
      </c>
      <c r="C2511">
        <v>3762.04</v>
      </c>
      <c r="D2511">
        <f t="shared" si="237"/>
        <v>0.37620399999999998</v>
      </c>
      <c r="E2511">
        <v>-6254.95</v>
      </c>
      <c r="F2511">
        <f t="shared" si="238"/>
        <v>-0.62549500000000002</v>
      </c>
      <c r="Q2511">
        <v>13297.18</v>
      </c>
      <c r="R2511" s="78">
        <f t="shared" si="239"/>
        <v>91.679398786541654</v>
      </c>
      <c r="S2511">
        <v>3761.9</v>
      </c>
      <c r="T2511">
        <f t="shared" si="240"/>
        <v>0.37619000000000002</v>
      </c>
      <c r="U2511">
        <v>-875.73</v>
      </c>
      <c r="V2511">
        <f t="shared" si="241"/>
        <v>-8.7572999999999998E-2</v>
      </c>
    </row>
    <row r="2512" spans="1:22" x14ac:dyDescent="0.25">
      <c r="A2512">
        <v>12004.83</v>
      </c>
      <c r="B2512">
        <f t="shared" si="236"/>
        <v>82.769098179812474</v>
      </c>
      <c r="C2512">
        <v>3763.69</v>
      </c>
      <c r="D2512">
        <f t="shared" si="237"/>
        <v>0.37636900000000001</v>
      </c>
      <c r="E2512">
        <v>-6257.97</v>
      </c>
      <c r="F2512">
        <f t="shared" si="238"/>
        <v>-0.62579700000000005</v>
      </c>
      <c r="Q2512">
        <v>13302.45</v>
      </c>
      <c r="R2512" s="78">
        <f t="shared" si="239"/>
        <v>91.715733590733606</v>
      </c>
      <c r="S2512">
        <v>3763.83</v>
      </c>
      <c r="T2512">
        <f t="shared" si="240"/>
        <v>0.37638299999999997</v>
      </c>
      <c r="U2512">
        <v>-876.36</v>
      </c>
      <c r="V2512">
        <f t="shared" si="241"/>
        <v>-8.7636000000000006E-2</v>
      </c>
    </row>
    <row r="2513" spans="1:22" x14ac:dyDescent="0.25">
      <c r="A2513">
        <v>12007.81</v>
      </c>
      <c r="B2513">
        <f t="shared" si="236"/>
        <v>82.789644236072803</v>
      </c>
      <c r="C2513">
        <v>3765.23</v>
      </c>
      <c r="D2513">
        <f t="shared" si="237"/>
        <v>0.376523</v>
      </c>
      <c r="E2513">
        <v>-6259.95</v>
      </c>
      <c r="F2513">
        <f t="shared" si="238"/>
        <v>-0.62599499999999997</v>
      </c>
      <c r="Q2513">
        <v>13307.88</v>
      </c>
      <c r="R2513" s="78">
        <f t="shared" si="239"/>
        <v>91.753171538885823</v>
      </c>
      <c r="S2513">
        <v>3764.94</v>
      </c>
      <c r="T2513">
        <f t="shared" si="240"/>
        <v>0.376494</v>
      </c>
      <c r="U2513">
        <v>-876.61</v>
      </c>
      <c r="V2513">
        <f t="shared" si="241"/>
        <v>-8.7661000000000003E-2</v>
      </c>
    </row>
    <row r="2514" spans="1:22" x14ac:dyDescent="0.25">
      <c r="A2514">
        <v>12013.88</v>
      </c>
      <c r="B2514">
        <f t="shared" si="236"/>
        <v>82.831494760066192</v>
      </c>
      <c r="C2514">
        <v>3766.83</v>
      </c>
      <c r="D2514">
        <f t="shared" si="237"/>
        <v>0.37668299999999999</v>
      </c>
      <c r="E2514">
        <v>-6262.99</v>
      </c>
      <c r="F2514">
        <f t="shared" si="238"/>
        <v>-0.62629899999999994</v>
      </c>
      <c r="Q2514">
        <v>13312.85</v>
      </c>
      <c r="R2514" s="78">
        <f t="shared" si="239"/>
        <v>91.787437948152245</v>
      </c>
      <c r="S2514">
        <v>3766.56</v>
      </c>
      <c r="T2514">
        <f t="shared" si="240"/>
        <v>0.37665599999999999</v>
      </c>
      <c r="U2514">
        <v>-876.92</v>
      </c>
      <c r="V2514">
        <f t="shared" si="241"/>
        <v>-8.7691999999999992E-2</v>
      </c>
    </row>
    <row r="2515" spans="1:22" x14ac:dyDescent="0.25">
      <c r="A2515">
        <v>12017.96</v>
      </c>
      <c r="B2515">
        <f t="shared" si="236"/>
        <v>82.859624931053503</v>
      </c>
      <c r="C2515">
        <v>3767.43</v>
      </c>
      <c r="D2515">
        <f t="shared" si="237"/>
        <v>0.37674299999999999</v>
      </c>
      <c r="E2515">
        <v>-6265.59</v>
      </c>
      <c r="F2515">
        <f t="shared" si="238"/>
        <v>-0.62655899999999998</v>
      </c>
      <c r="Q2515">
        <v>13317.79</v>
      </c>
      <c r="R2515" s="78">
        <f t="shared" si="239"/>
        <v>91.821497517926105</v>
      </c>
      <c r="S2515">
        <v>3767.97</v>
      </c>
      <c r="T2515">
        <f t="shared" si="240"/>
        <v>0.37679699999999999</v>
      </c>
      <c r="U2515">
        <v>-877.99</v>
      </c>
      <c r="V2515">
        <f t="shared" si="241"/>
        <v>-8.7799000000000002E-2</v>
      </c>
    </row>
    <row r="2516" spans="1:22" x14ac:dyDescent="0.25">
      <c r="A2516">
        <v>12022.44</v>
      </c>
      <c r="B2516">
        <f t="shared" si="236"/>
        <v>82.890512961941539</v>
      </c>
      <c r="C2516">
        <v>3770.11</v>
      </c>
      <c r="D2516">
        <f t="shared" si="237"/>
        <v>0.37701099999999999</v>
      </c>
      <c r="E2516">
        <v>-6267.98</v>
      </c>
      <c r="F2516">
        <f t="shared" si="238"/>
        <v>-0.62679799999999997</v>
      </c>
      <c r="Q2516">
        <v>13321.86</v>
      </c>
      <c r="R2516" s="78">
        <f t="shared" si="239"/>
        <v>91.849558742415894</v>
      </c>
      <c r="S2516">
        <v>3769.4</v>
      </c>
      <c r="T2516">
        <f t="shared" si="240"/>
        <v>0.37694</v>
      </c>
      <c r="U2516">
        <v>-878.59</v>
      </c>
      <c r="V2516">
        <f t="shared" si="241"/>
        <v>-8.7859000000000007E-2</v>
      </c>
    </row>
    <row r="2517" spans="1:22" x14ac:dyDescent="0.25">
      <c r="A2517">
        <v>12026.77</v>
      </c>
      <c r="B2517">
        <f t="shared" si="236"/>
        <v>82.920366795366803</v>
      </c>
      <c r="C2517">
        <v>3771.62</v>
      </c>
      <c r="D2517">
        <f t="shared" si="237"/>
        <v>0.377162</v>
      </c>
      <c r="E2517">
        <v>-6270.62</v>
      </c>
      <c r="F2517">
        <f t="shared" si="238"/>
        <v>-0.62706200000000001</v>
      </c>
      <c r="Q2517">
        <v>13327.41</v>
      </c>
      <c r="R2517" s="78">
        <f t="shared" si="239"/>
        <v>91.887824048538334</v>
      </c>
      <c r="S2517">
        <v>3770.72</v>
      </c>
      <c r="T2517">
        <f t="shared" si="240"/>
        <v>0.37707199999999996</v>
      </c>
      <c r="U2517">
        <v>-878.53</v>
      </c>
      <c r="V2517">
        <f t="shared" si="241"/>
        <v>-8.7853000000000001E-2</v>
      </c>
    </row>
    <row r="2518" spans="1:22" x14ac:dyDescent="0.25">
      <c r="A2518">
        <v>12030.26</v>
      </c>
      <c r="B2518">
        <f t="shared" si="236"/>
        <v>82.94442912300056</v>
      </c>
      <c r="C2518">
        <v>3772.27</v>
      </c>
      <c r="D2518">
        <f t="shared" si="237"/>
        <v>0.37722699999999998</v>
      </c>
      <c r="E2518">
        <v>-6272.87</v>
      </c>
      <c r="F2518">
        <f t="shared" si="238"/>
        <v>-0.62728700000000004</v>
      </c>
      <c r="Q2518">
        <v>13332.61</v>
      </c>
      <c r="R2518" s="78">
        <f t="shared" si="239"/>
        <v>91.923676227247668</v>
      </c>
      <c r="S2518">
        <v>3771.99</v>
      </c>
      <c r="T2518">
        <f t="shared" si="240"/>
        <v>0.37719899999999995</v>
      </c>
      <c r="U2518">
        <v>-879.55</v>
      </c>
      <c r="V2518">
        <f t="shared" si="241"/>
        <v>-8.7954999999999992E-2</v>
      </c>
    </row>
    <row r="2519" spans="1:22" x14ac:dyDescent="0.25">
      <c r="A2519">
        <v>12035.94</v>
      </c>
      <c r="B2519">
        <f t="shared" si="236"/>
        <v>82.983590733590745</v>
      </c>
      <c r="C2519">
        <v>3773.89</v>
      </c>
      <c r="D2519">
        <f t="shared" si="237"/>
        <v>0.37738899999999997</v>
      </c>
      <c r="E2519">
        <v>-6275.63</v>
      </c>
      <c r="F2519">
        <f t="shared" si="238"/>
        <v>-0.62756299999999998</v>
      </c>
      <c r="Q2519">
        <v>13338.37</v>
      </c>
      <c r="R2519" s="78">
        <f t="shared" si="239"/>
        <v>91.963389409817992</v>
      </c>
      <c r="S2519">
        <v>3774.12</v>
      </c>
      <c r="T2519">
        <f t="shared" si="240"/>
        <v>0.37741199999999997</v>
      </c>
      <c r="U2519">
        <v>-879.85</v>
      </c>
      <c r="V2519">
        <f t="shared" si="241"/>
        <v>-8.7985000000000008E-2</v>
      </c>
    </row>
    <row r="2520" spans="1:22" x14ac:dyDescent="0.25">
      <c r="A2520">
        <v>12038.28</v>
      </c>
      <c r="B2520">
        <f t="shared" si="236"/>
        <v>82.99972421400993</v>
      </c>
      <c r="C2520">
        <v>3774.94</v>
      </c>
      <c r="D2520">
        <f t="shared" si="237"/>
        <v>0.377494</v>
      </c>
      <c r="E2520">
        <v>-6277.8</v>
      </c>
      <c r="F2520">
        <f t="shared" si="238"/>
        <v>-0.62778</v>
      </c>
      <c r="Q2520">
        <v>13343.38</v>
      </c>
      <c r="R2520" s="78">
        <f t="shared" si="239"/>
        <v>91.997931605074456</v>
      </c>
      <c r="S2520">
        <v>3775.44</v>
      </c>
      <c r="T2520">
        <f t="shared" si="240"/>
        <v>0.37754399999999999</v>
      </c>
      <c r="U2520">
        <v>-880.15</v>
      </c>
      <c r="V2520">
        <f t="shared" si="241"/>
        <v>-8.8014999999999996E-2</v>
      </c>
    </row>
    <row r="2521" spans="1:22" x14ac:dyDescent="0.25">
      <c r="A2521">
        <v>12042.72</v>
      </c>
      <c r="B2521">
        <f t="shared" si="236"/>
        <v>83.030336458907883</v>
      </c>
      <c r="C2521">
        <v>3777.57</v>
      </c>
      <c r="D2521">
        <f t="shared" si="237"/>
        <v>0.37775700000000001</v>
      </c>
      <c r="E2521">
        <v>-6280.49</v>
      </c>
      <c r="F2521">
        <f t="shared" si="238"/>
        <v>-0.62804899999999997</v>
      </c>
      <c r="Q2521">
        <v>13348</v>
      </c>
      <c r="R2521" s="78">
        <f t="shared" si="239"/>
        <v>92.029784886927743</v>
      </c>
      <c r="S2521">
        <v>3776.74</v>
      </c>
      <c r="T2521">
        <f t="shared" si="240"/>
        <v>0.37767399999999995</v>
      </c>
      <c r="U2521">
        <v>-880.61</v>
      </c>
      <c r="V2521">
        <f t="shared" si="241"/>
        <v>-8.8061E-2</v>
      </c>
    </row>
    <row r="2522" spans="1:22" x14ac:dyDescent="0.25">
      <c r="A2522">
        <v>12046.42</v>
      </c>
      <c r="B2522">
        <f t="shared" si="236"/>
        <v>83.055846662989524</v>
      </c>
      <c r="C2522">
        <v>3778.97</v>
      </c>
      <c r="D2522">
        <f t="shared" si="237"/>
        <v>0.37789699999999998</v>
      </c>
      <c r="E2522">
        <v>-6283.14</v>
      </c>
      <c r="F2522">
        <f t="shared" si="238"/>
        <v>-0.62831400000000004</v>
      </c>
      <c r="Q2522">
        <v>13352.47</v>
      </c>
      <c r="R2522" s="78">
        <f t="shared" si="239"/>
        <v>92.060603971318258</v>
      </c>
      <c r="S2522">
        <v>3778.51</v>
      </c>
      <c r="T2522">
        <f t="shared" si="240"/>
        <v>0.37785100000000005</v>
      </c>
      <c r="U2522">
        <v>-881.49</v>
      </c>
      <c r="V2522">
        <f t="shared" si="241"/>
        <v>-8.8149000000000005E-2</v>
      </c>
    </row>
    <row r="2523" spans="1:22" x14ac:dyDescent="0.25">
      <c r="A2523">
        <v>12052.6</v>
      </c>
      <c r="B2523">
        <f t="shared" si="236"/>
        <v>83.098455598455601</v>
      </c>
      <c r="C2523">
        <v>3779.88</v>
      </c>
      <c r="D2523">
        <f t="shared" si="237"/>
        <v>0.37798799999999999</v>
      </c>
      <c r="E2523">
        <v>-6285.71</v>
      </c>
      <c r="F2523">
        <f t="shared" si="238"/>
        <v>-0.62857099999999999</v>
      </c>
      <c r="Q2523">
        <v>13357.58</v>
      </c>
      <c r="R2523" s="78">
        <f t="shared" si="239"/>
        <v>92.095835631549917</v>
      </c>
      <c r="S2523">
        <v>3779.7</v>
      </c>
      <c r="T2523">
        <f t="shared" si="240"/>
        <v>0.37796999999999997</v>
      </c>
      <c r="U2523">
        <v>-881.61</v>
      </c>
      <c r="V2523">
        <f t="shared" si="241"/>
        <v>-8.8161000000000003E-2</v>
      </c>
    </row>
    <row r="2524" spans="1:22" x14ac:dyDescent="0.25">
      <c r="A2524">
        <v>12057.58</v>
      </c>
      <c r="B2524">
        <f t="shared" si="236"/>
        <v>83.13279095421953</v>
      </c>
      <c r="C2524">
        <v>3781.42</v>
      </c>
      <c r="D2524">
        <f t="shared" si="237"/>
        <v>0.37814200000000003</v>
      </c>
      <c r="E2524">
        <v>-6288.39</v>
      </c>
      <c r="F2524">
        <f t="shared" si="238"/>
        <v>-0.62883900000000004</v>
      </c>
      <c r="Q2524">
        <v>13361.91</v>
      </c>
      <c r="R2524" s="78">
        <f t="shared" si="239"/>
        <v>92.125689464975181</v>
      </c>
      <c r="S2524">
        <v>3781.37</v>
      </c>
      <c r="T2524">
        <f t="shared" si="240"/>
        <v>0.378137</v>
      </c>
      <c r="U2524">
        <v>-882.49</v>
      </c>
      <c r="V2524">
        <f t="shared" si="241"/>
        <v>-8.8248999999999994E-2</v>
      </c>
    </row>
    <row r="2525" spans="1:22" x14ac:dyDescent="0.25">
      <c r="A2525">
        <v>12061.54</v>
      </c>
      <c r="B2525">
        <f t="shared" si="236"/>
        <v>83.160093767236631</v>
      </c>
      <c r="C2525">
        <v>3783.38</v>
      </c>
      <c r="D2525">
        <f t="shared" si="237"/>
        <v>0.37833800000000001</v>
      </c>
      <c r="E2525">
        <v>-6290.85</v>
      </c>
      <c r="F2525">
        <f t="shared" si="238"/>
        <v>-0.62908500000000001</v>
      </c>
      <c r="Q2525">
        <v>13367.07</v>
      </c>
      <c r="R2525" s="78">
        <f t="shared" si="239"/>
        <v>92.161265857694431</v>
      </c>
      <c r="S2525">
        <v>3783.09</v>
      </c>
      <c r="T2525">
        <f t="shared" si="240"/>
        <v>0.37830900000000001</v>
      </c>
      <c r="U2525">
        <v>-882.96</v>
      </c>
      <c r="V2525">
        <f t="shared" si="241"/>
        <v>-8.8295999999999999E-2</v>
      </c>
    </row>
    <row r="2526" spans="1:22" x14ac:dyDescent="0.25">
      <c r="A2526">
        <v>12066.26</v>
      </c>
      <c r="B2526">
        <f t="shared" si="236"/>
        <v>83.192636514065086</v>
      </c>
      <c r="C2526">
        <v>3784.17</v>
      </c>
      <c r="D2526">
        <f t="shared" si="237"/>
        <v>0.378417</v>
      </c>
      <c r="E2526">
        <v>-6293.26</v>
      </c>
      <c r="F2526">
        <f t="shared" si="238"/>
        <v>-0.62932600000000005</v>
      </c>
      <c r="Q2526">
        <v>13371.5</v>
      </c>
      <c r="R2526" s="78">
        <f t="shared" si="239"/>
        <v>92.191809156094877</v>
      </c>
      <c r="S2526">
        <v>3784.14</v>
      </c>
      <c r="T2526">
        <f t="shared" si="240"/>
        <v>0.37841399999999997</v>
      </c>
      <c r="U2526">
        <v>-883.63</v>
      </c>
      <c r="V2526">
        <f t="shared" si="241"/>
        <v>-8.8362999999999997E-2</v>
      </c>
    </row>
    <row r="2527" spans="1:22" x14ac:dyDescent="0.25">
      <c r="A2527">
        <v>12071.15</v>
      </c>
      <c r="B2527">
        <f t="shared" si="236"/>
        <v>83.226351351351354</v>
      </c>
      <c r="C2527">
        <v>3786.38</v>
      </c>
      <c r="D2527">
        <f t="shared" si="237"/>
        <v>0.37863800000000003</v>
      </c>
      <c r="E2527">
        <v>-6296</v>
      </c>
      <c r="F2527">
        <f t="shared" si="238"/>
        <v>-0.62960000000000005</v>
      </c>
      <c r="Q2527">
        <v>13376.11</v>
      </c>
      <c r="R2527" s="78">
        <f t="shared" si="239"/>
        <v>92.223593491450643</v>
      </c>
      <c r="S2527">
        <v>3785.47</v>
      </c>
      <c r="T2527">
        <f t="shared" si="240"/>
        <v>0.37854699999999997</v>
      </c>
      <c r="U2527">
        <v>-883.64</v>
      </c>
      <c r="V2527">
        <f t="shared" si="241"/>
        <v>-8.8363999999999998E-2</v>
      </c>
    </row>
    <row r="2528" spans="1:22" x14ac:dyDescent="0.25">
      <c r="A2528">
        <v>12074.79</v>
      </c>
      <c r="B2528">
        <f t="shared" si="236"/>
        <v>83.251447876447884</v>
      </c>
      <c r="C2528">
        <v>3787</v>
      </c>
      <c r="D2528">
        <f t="shared" si="237"/>
        <v>0.37869999999999998</v>
      </c>
      <c r="E2528">
        <v>-6298.48</v>
      </c>
      <c r="F2528">
        <f t="shared" si="238"/>
        <v>-0.62984799999999996</v>
      </c>
      <c r="Q2528">
        <v>13382.07</v>
      </c>
      <c r="R2528" s="78">
        <f t="shared" si="239"/>
        <v>92.264685603971316</v>
      </c>
      <c r="S2528">
        <v>3787.1</v>
      </c>
      <c r="T2528">
        <f t="shared" si="240"/>
        <v>0.37870999999999999</v>
      </c>
      <c r="U2528">
        <v>-884.51</v>
      </c>
      <c r="V2528">
        <f t="shared" si="241"/>
        <v>-8.8451000000000002E-2</v>
      </c>
    </row>
    <row r="2529" spans="1:22" x14ac:dyDescent="0.25">
      <c r="A2529">
        <v>12079.56</v>
      </c>
      <c r="B2529">
        <f t="shared" si="236"/>
        <v>83.284335355763929</v>
      </c>
      <c r="C2529">
        <v>3788.71</v>
      </c>
      <c r="D2529">
        <f t="shared" si="237"/>
        <v>0.37887100000000001</v>
      </c>
      <c r="E2529">
        <v>-6301.01</v>
      </c>
      <c r="F2529">
        <f t="shared" si="238"/>
        <v>-0.63010100000000002</v>
      </c>
      <c r="Q2529">
        <v>13387.23</v>
      </c>
      <c r="R2529" s="78">
        <f t="shared" si="239"/>
        <v>92.300261996690566</v>
      </c>
      <c r="S2529">
        <v>3789.05</v>
      </c>
      <c r="T2529">
        <f t="shared" si="240"/>
        <v>0.37890499999999999</v>
      </c>
      <c r="U2529">
        <v>-884.9</v>
      </c>
      <c r="V2529">
        <f t="shared" si="241"/>
        <v>-8.8489999999999999E-2</v>
      </c>
    </row>
    <row r="2530" spans="1:22" x14ac:dyDescent="0.25">
      <c r="A2530">
        <v>12084.2</v>
      </c>
      <c r="B2530">
        <f t="shared" si="236"/>
        <v>83.316326530612258</v>
      </c>
      <c r="C2530">
        <v>3790.44</v>
      </c>
      <c r="D2530">
        <f t="shared" si="237"/>
        <v>0.37904399999999999</v>
      </c>
      <c r="E2530">
        <v>-6303.59</v>
      </c>
      <c r="F2530">
        <f t="shared" si="238"/>
        <v>-0.630359</v>
      </c>
      <c r="Q2530">
        <v>13392.01</v>
      </c>
      <c r="R2530" s="78">
        <f t="shared" si="239"/>
        <v>92.333218422504146</v>
      </c>
      <c r="S2530">
        <v>3790.13</v>
      </c>
      <c r="T2530">
        <f t="shared" si="240"/>
        <v>0.37901299999999999</v>
      </c>
      <c r="U2530">
        <v>-885.52</v>
      </c>
      <c r="V2530">
        <f t="shared" si="241"/>
        <v>-8.8551999999999992E-2</v>
      </c>
    </row>
    <row r="2531" spans="1:22" x14ac:dyDescent="0.25">
      <c r="A2531">
        <v>12088.81</v>
      </c>
      <c r="B2531">
        <f t="shared" si="236"/>
        <v>83.34811086596801</v>
      </c>
      <c r="C2531">
        <v>3792.25</v>
      </c>
      <c r="D2531">
        <f t="shared" si="237"/>
        <v>0.37922499999999998</v>
      </c>
      <c r="E2531">
        <v>-6305.98</v>
      </c>
      <c r="F2531">
        <f t="shared" si="238"/>
        <v>-0.63059799999999999</v>
      </c>
      <c r="Q2531">
        <v>13396.32</v>
      </c>
      <c r="R2531" s="78">
        <f t="shared" si="239"/>
        <v>92.362934362934368</v>
      </c>
      <c r="S2531">
        <v>3792</v>
      </c>
      <c r="T2531">
        <f t="shared" si="240"/>
        <v>0.37919999999999998</v>
      </c>
      <c r="U2531">
        <v>-885.77</v>
      </c>
      <c r="V2531">
        <f t="shared" si="241"/>
        <v>-8.8577000000000003E-2</v>
      </c>
    </row>
    <row r="2532" spans="1:22" x14ac:dyDescent="0.25">
      <c r="A2532">
        <v>12094.68</v>
      </c>
      <c r="B2532">
        <f t="shared" si="236"/>
        <v>83.388582460011037</v>
      </c>
      <c r="C2532">
        <v>3793.19</v>
      </c>
      <c r="D2532">
        <f t="shared" si="237"/>
        <v>0.37931900000000002</v>
      </c>
      <c r="E2532">
        <v>-6308.33</v>
      </c>
      <c r="F2532">
        <f t="shared" si="238"/>
        <v>-0.63083299999999998</v>
      </c>
      <c r="Q2532">
        <v>13401.39</v>
      </c>
      <c r="R2532" s="78">
        <f t="shared" si="239"/>
        <v>92.397890237175957</v>
      </c>
      <c r="S2532">
        <v>3793.16</v>
      </c>
      <c r="T2532">
        <f t="shared" si="240"/>
        <v>0.37931599999999999</v>
      </c>
      <c r="U2532">
        <v>-886.16</v>
      </c>
      <c r="V2532">
        <f t="shared" si="241"/>
        <v>-8.8616E-2</v>
      </c>
    </row>
    <row r="2533" spans="1:22" x14ac:dyDescent="0.25">
      <c r="A2533">
        <v>12097.21</v>
      </c>
      <c r="B2533">
        <f t="shared" si="236"/>
        <v>83.406025923883064</v>
      </c>
      <c r="C2533">
        <v>3795.47</v>
      </c>
      <c r="D2533">
        <f t="shared" si="237"/>
        <v>0.37954699999999997</v>
      </c>
      <c r="E2533">
        <v>-6310.91</v>
      </c>
      <c r="F2533">
        <f t="shared" si="238"/>
        <v>-0.63109099999999996</v>
      </c>
      <c r="Q2533">
        <v>13405.91</v>
      </c>
      <c r="R2533" s="78">
        <f t="shared" si="239"/>
        <v>92.429054054054063</v>
      </c>
      <c r="S2533">
        <v>3794.77</v>
      </c>
      <c r="T2533">
        <f t="shared" si="240"/>
        <v>0.37947700000000001</v>
      </c>
      <c r="U2533">
        <v>-887.23</v>
      </c>
      <c r="V2533">
        <f t="shared" si="241"/>
        <v>-8.8722999999999996E-2</v>
      </c>
    </row>
    <row r="2534" spans="1:22" x14ac:dyDescent="0.25">
      <c r="A2534">
        <v>12101.89</v>
      </c>
      <c r="B2534">
        <f t="shared" si="236"/>
        <v>83.438292884721463</v>
      </c>
      <c r="C2534">
        <v>3797.01</v>
      </c>
      <c r="D2534">
        <f t="shared" si="237"/>
        <v>0.37970100000000001</v>
      </c>
      <c r="E2534">
        <v>-6313.13</v>
      </c>
      <c r="F2534">
        <f t="shared" si="238"/>
        <v>-0.63131300000000001</v>
      </c>
      <c r="Q2534">
        <v>13410.47</v>
      </c>
      <c r="R2534" s="78">
        <f t="shared" si="239"/>
        <v>92.460493656922225</v>
      </c>
      <c r="S2534">
        <v>3797.15</v>
      </c>
      <c r="T2534">
        <f t="shared" si="240"/>
        <v>0.37971500000000002</v>
      </c>
      <c r="U2534">
        <v>-887.55</v>
      </c>
      <c r="V2534">
        <f t="shared" si="241"/>
        <v>-8.8755000000000001E-2</v>
      </c>
    </row>
    <row r="2535" spans="1:22" x14ac:dyDescent="0.25">
      <c r="A2535">
        <v>12106.52</v>
      </c>
      <c r="B2535">
        <f t="shared" si="236"/>
        <v>83.470215113072257</v>
      </c>
      <c r="C2535">
        <v>3798.04</v>
      </c>
      <c r="D2535">
        <f t="shared" si="237"/>
        <v>0.37980399999999997</v>
      </c>
      <c r="E2535">
        <v>-6315.59</v>
      </c>
      <c r="F2535">
        <f t="shared" si="238"/>
        <v>-0.63155899999999998</v>
      </c>
      <c r="Q2535">
        <v>13415.57</v>
      </c>
      <c r="R2535" s="78">
        <f t="shared" si="239"/>
        <v>92.495656370656377</v>
      </c>
      <c r="S2535">
        <v>3798.44</v>
      </c>
      <c r="T2535">
        <f t="shared" si="240"/>
        <v>0.37984400000000001</v>
      </c>
      <c r="U2535">
        <v>-888.05</v>
      </c>
      <c r="V2535">
        <f t="shared" si="241"/>
        <v>-8.8804999999999995E-2</v>
      </c>
    </row>
    <row r="2536" spans="1:22" x14ac:dyDescent="0.25">
      <c r="A2536">
        <v>12111.55</v>
      </c>
      <c r="B2536">
        <f t="shared" si="236"/>
        <v>83.504895201323777</v>
      </c>
      <c r="C2536">
        <v>3799.28</v>
      </c>
      <c r="D2536">
        <f t="shared" si="237"/>
        <v>0.37992800000000004</v>
      </c>
      <c r="E2536">
        <v>-6318.12</v>
      </c>
      <c r="F2536">
        <f t="shared" si="238"/>
        <v>-0.63181200000000004</v>
      </c>
      <c r="Q2536">
        <v>13420.49</v>
      </c>
      <c r="R2536" s="78">
        <f t="shared" si="239"/>
        <v>92.529578047435194</v>
      </c>
      <c r="S2536">
        <v>3799.52</v>
      </c>
      <c r="T2536">
        <f t="shared" si="240"/>
        <v>0.37995200000000001</v>
      </c>
      <c r="U2536">
        <v>-888.54</v>
      </c>
      <c r="V2536">
        <f t="shared" si="241"/>
        <v>-8.8854000000000002E-2</v>
      </c>
    </row>
    <row r="2537" spans="1:22" x14ac:dyDescent="0.25">
      <c r="A2537">
        <v>12117.26</v>
      </c>
      <c r="B2537">
        <f t="shared" si="236"/>
        <v>83.54426365140651</v>
      </c>
      <c r="C2537">
        <v>3801.05</v>
      </c>
      <c r="D2537">
        <f t="shared" si="237"/>
        <v>0.38010500000000003</v>
      </c>
      <c r="E2537">
        <v>-6320.3</v>
      </c>
      <c r="F2537">
        <f t="shared" si="238"/>
        <v>-0.63202999999999998</v>
      </c>
      <c r="Q2537">
        <v>13425.33</v>
      </c>
      <c r="R2537" s="78">
        <f t="shared" si="239"/>
        <v>92.562948152233872</v>
      </c>
      <c r="S2537">
        <v>3801.57</v>
      </c>
      <c r="T2537">
        <f t="shared" si="240"/>
        <v>0.38015700000000002</v>
      </c>
      <c r="U2537">
        <v>-889.31</v>
      </c>
      <c r="V2537">
        <f t="shared" si="241"/>
        <v>-8.8930999999999996E-2</v>
      </c>
    </row>
    <row r="2538" spans="1:22" x14ac:dyDescent="0.25">
      <c r="A2538">
        <v>12121.01</v>
      </c>
      <c r="B2538">
        <f t="shared" si="236"/>
        <v>83.570118587975742</v>
      </c>
      <c r="C2538">
        <v>3803.04</v>
      </c>
      <c r="D2538">
        <f t="shared" si="237"/>
        <v>0.38030399999999998</v>
      </c>
      <c r="E2538">
        <v>-6322.9</v>
      </c>
      <c r="F2538">
        <f t="shared" si="238"/>
        <v>-0.63229000000000002</v>
      </c>
      <c r="Q2538">
        <v>13430.26</v>
      </c>
      <c r="R2538" s="78">
        <f t="shared" si="239"/>
        <v>92.59693877551021</v>
      </c>
      <c r="S2538">
        <v>3802.23</v>
      </c>
      <c r="T2538">
        <f t="shared" si="240"/>
        <v>0.38022299999999998</v>
      </c>
      <c r="U2538">
        <v>-889.66</v>
      </c>
      <c r="V2538">
        <f t="shared" si="241"/>
        <v>-8.8966000000000003E-2</v>
      </c>
    </row>
    <row r="2539" spans="1:22" x14ac:dyDescent="0.25">
      <c r="A2539">
        <v>12126.25</v>
      </c>
      <c r="B2539">
        <f t="shared" si="236"/>
        <v>83.606246552675131</v>
      </c>
      <c r="C2539">
        <v>3803.76</v>
      </c>
      <c r="D2539">
        <f t="shared" si="237"/>
        <v>0.38037600000000005</v>
      </c>
      <c r="E2539">
        <v>-6325.55</v>
      </c>
      <c r="F2539">
        <f t="shared" si="238"/>
        <v>-0.63255499999999998</v>
      </c>
      <c r="Q2539">
        <v>13434.58</v>
      </c>
      <c r="R2539" s="78">
        <f t="shared" si="239"/>
        <v>92.626723662437954</v>
      </c>
      <c r="S2539">
        <v>3803.95</v>
      </c>
      <c r="T2539">
        <f t="shared" si="240"/>
        <v>0.38039499999999998</v>
      </c>
      <c r="U2539">
        <v>-889.79</v>
      </c>
      <c r="V2539">
        <f t="shared" si="241"/>
        <v>-8.8979000000000003E-2</v>
      </c>
    </row>
    <row r="2540" spans="1:22" x14ac:dyDescent="0.25">
      <c r="A2540">
        <v>12131.37</v>
      </c>
      <c r="B2540">
        <f t="shared" si="236"/>
        <v>83.641547159404311</v>
      </c>
      <c r="C2540">
        <v>3804.94</v>
      </c>
      <c r="D2540">
        <f t="shared" si="237"/>
        <v>0.380494</v>
      </c>
      <c r="E2540">
        <v>-6327.97</v>
      </c>
      <c r="F2540">
        <f t="shared" si="238"/>
        <v>-0.63279700000000005</v>
      </c>
      <c r="Q2540">
        <v>13439.33</v>
      </c>
      <c r="R2540" s="78">
        <f t="shared" si="239"/>
        <v>92.659473248758971</v>
      </c>
      <c r="S2540">
        <v>3805.64</v>
      </c>
      <c r="T2540">
        <f t="shared" si="240"/>
        <v>0.38056400000000001</v>
      </c>
      <c r="U2540">
        <v>-890.43</v>
      </c>
      <c r="V2540">
        <f t="shared" si="241"/>
        <v>-8.9042999999999997E-2</v>
      </c>
    </row>
    <row r="2541" spans="1:22" x14ac:dyDescent="0.25">
      <c r="A2541">
        <v>12137.01</v>
      </c>
      <c r="B2541">
        <f t="shared" si="236"/>
        <v>83.680432984004412</v>
      </c>
      <c r="C2541">
        <v>3807.12</v>
      </c>
      <c r="D2541">
        <f t="shared" si="237"/>
        <v>0.38071199999999999</v>
      </c>
      <c r="E2541">
        <v>-6330.44</v>
      </c>
      <c r="F2541">
        <f t="shared" si="238"/>
        <v>-0.63304399999999994</v>
      </c>
      <c r="Q2541">
        <v>13443.88</v>
      </c>
      <c r="R2541" s="78">
        <f t="shared" si="239"/>
        <v>92.690843905129626</v>
      </c>
      <c r="S2541">
        <v>3806.55</v>
      </c>
      <c r="T2541">
        <f t="shared" si="240"/>
        <v>0.38065500000000002</v>
      </c>
      <c r="U2541">
        <v>-891.2</v>
      </c>
      <c r="V2541">
        <f t="shared" si="241"/>
        <v>-8.9120000000000005E-2</v>
      </c>
    </row>
    <row r="2542" spans="1:22" x14ac:dyDescent="0.25">
      <c r="A2542">
        <v>12140.03</v>
      </c>
      <c r="B2542">
        <f t="shared" si="236"/>
        <v>83.701254826254839</v>
      </c>
      <c r="C2542">
        <v>3808.38</v>
      </c>
      <c r="D2542">
        <f t="shared" si="237"/>
        <v>0.38083800000000001</v>
      </c>
      <c r="E2542">
        <v>-6332.82</v>
      </c>
      <c r="F2542">
        <f t="shared" si="238"/>
        <v>-0.63328200000000001</v>
      </c>
      <c r="Q2542">
        <v>13449.45</v>
      </c>
      <c r="R2542" s="78">
        <f t="shared" si="239"/>
        <v>92.729247104247108</v>
      </c>
      <c r="S2542">
        <v>3808.25</v>
      </c>
      <c r="T2542">
        <f t="shared" si="240"/>
        <v>0.38082500000000002</v>
      </c>
      <c r="U2542">
        <v>-891.96</v>
      </c>
      <c r="V2542">
        <f t="shared" si="241"/>
        <v>-8.9195999999999998E-2</v>
      </c>
    </row>
    <row r="2543" spans="1:22" x14ac:dyDescent="0.25">
      <c r="A2543">
        <v>12145.42</v>
      </c>
      <c r="B2543">
        <f t="shared" si="236"/>
        <v>83.738416988416986</v>
      </c>
      <c r="C2543">
        <v>3810.01</v>
      </c>
      <c r="D2543">
        <f t="shared" si="237"/>
        <v>0.38100100000000003</v>
      </c>
      <c r="E2543">
        <v>-6335.31</v>
      </c>
      <c r="F2543">
        <f t="shared" si="238"/>
        <v>-0.63353100000000007</v>
      </c>
      <c r="Q2543">
        <v>13453.97</v>
      </c>
      <c r="R2543" s="78">
        <f t="shared" si="239"/>
        <v>92.760410921125214</v>
      </c>
      <c r="S2543">
        <v>3809.66</v>
      </c>
      <c r="T2543">
        <f t="shared" si="240"/>
        <v>0.38096599999999997</v>
      </c>
      <c r="U2543">
        <v>-892.29</v>
      </c>
      <c r="V2543">
        <f t="shared" si="241"/>
        <v>-8.9229000000000003E-2</v>
      </c>
    </row>
    <row r="2544" spans="1:22" x14ac:dyDescent="0.25">
      <c r="A2544">
        <v>12151.12</v>
      </c>
      <c r="B2544">
        <f t="shared" si="236"/>
        <v>83.777716492002213</v>
      </c>
      <c r="C2544">
        <v>3811.6</v>
      </c>
      <c r="D2544">
        <f t="shared" si="237"/>
        <v>0.38116</v>
      </c>
      <c r="E2544">
        <v>-6337.77</v>
      </c>
      <c r="F2544">
        <f t="shared" si="238"/>
        <v>-0.63377700000000003</v>
      </c>
      <c r="Q2544">
        <v>13459.4</v>
      </c>
      <c r="R2544" s="78">
        <f t="shared" si="239"/>
        <v>92.797848869277445</v>
      </c>
      <c r="S2544">
        <v>3811</v>
      </c>
      <c r="T2544">
        <f t="shared" si="240"/>
        <v>0.38109999999999999</v>
      </c>
      <c r="U2544">
        <v>-892.61</v>
      </c>
      <c r="V2544">
        <f t="shared" si="241"/>
        <v>-8.9261000000000007E-2</v>
      </c>
    </row>
    <row r="2545" spans="1:22" x14ac:dyDescent="0.25">
      <c r="A2545">
        <v>12155.46</v>
      </c>
      <c r="B2545">
        <f t="shared" si="236"/>
        <v>83.807639271924984</v>
      </c>
      <c r="C2545">
        <v>3812.93</v>
      </c>
      <c r="D2545">
        <f t="shared" si="237"/>
        <v>0.38129299999999999</v>
      </c>
      <c r="E2545">
        <v>-6340.13</v>
      </c>
      <c r="F2545">
        <f t="shared" si="238"/>
        <v>-0.63401300000000005</v>
      </c>
      <c r="Q2545">
        <v>13464.96</v>
      </c>
      <c r="R2545" s="78">
        <f t="shared" si="239"/>
        <v>92.836183121897406</v>
      </c>
      <c r="S2545">
        <v>3813.5</v>
      </c>
      <c r="T2545">
        <f t="shared" si="240"/>
        <v>0.38135000000000002</v>
      </c>
      <c r="U2545">
        <v>-893.58</v>
      </c>
      <c r="V2545">
        <f t="shared" si="241"/>
        <v>-8.9358000000000007E-2</v>
      </c>
    </row>
    <row r="2546" spans="1:22" x14ac:dyDescent="0.25">
      <c r="A2546">
        <v>12159.67</v>
      </c>
      <c r="B2546">
        <f t="shared" si="236"/>
        <v>83.836665747380039</v>
      </c>
      <c r="C2546">
        <v>3814.2</v>
      </c>
      <c r="D2546">
        <f t="shared" si="237"/>
        <v>0.38141999999999998</v>
      </c>
      <c r="E2546">
        <v>-6342.17</v>
      </c>
      <c r="F2546">
        <f t="shared" si="238"/>
        <v>-0.63421700000000003</v>
      </c>
      <c r="Q2546">
        <v>13468.7</v>
      </c>
      <c r="R2546" s="78">
        <f t="shared" si="239"/>
        <v>92.861969111969117</v>
      </c>
      <c r="S2546">
        <v>3814.5</v>
      </c>
      <c r="T2546">
        <f t="shared" si="240"/>
        <v>0.38145000000000001</v>
      </c>
      <c r="U2546">
        <v>-894.19</v>
      </c>
      <c r="V2546">
        <f t="shared" si="241"/>
        <v>-8.9419000000000012E-2</v>
      </c>
    </row>
    <row r="2547" spans="1:22" x14ac:dyDescent="0.25">
      <c r="A2547">
        <v>12165.64</v>
      </c>
      <c r="B2547">
        <f t="shared" si="236"/>
        <v>83.877826806398232</v>
      </c>
      <c r="C2547">
        <v>3816.33</v>
      </c>
      <c r="D2547">
        <f t="shared" si="237"/>
        <v>0.381633</v>
      </c>
      <c r="E2547">
        <v>-6344.99</v>
      </c>
      <c r="F2547">
        <f t="shared" si="238"/>
        <v>-0.63449899999999992</v>
      </c>
      <c r="Q2547">
        <v>13473.58</v>
      </c>
      <c r="R2547" s="78">
        <f t="shared" si="239"/>
        <v>92.895615002757864</v>
      </c>
      <c r="S2547">
        <v>3816.01</v>
      </c>
      <c r="T2547">
        <f t="shared" si="240"/>
        <v>0.38160100000000002</v>
      </c>
      <c r="U2547">
        <v>-894.38</v>
      </c>
      <c r="V2547">
        <f t="shared" si="241"/>
        <v>-8.9438000000000004E-2</v>
      </c>
    </row>
    <row r="2548" spans="1:22" x14ac:dyDescent="0.25">
      <c r="A2548">
        <v>12169.99</v>
      </c>
      <c r="B2548">
        <f t="shared" si="236"/>
        <v>83.907818532818538</v>
      </c>
      <c r="C2548">
        <v>3817.95</v>
      </c>
      <c r="D2548">
        <f t="shared" si="237"/>
        <v>0.381795</v>
      </c>
      <c r="E2548">
        <v>-6347.52</v>
      </c>
      <c r="F2548">
        <f t="shared" si="238"/>
        <v>-0.63475200000000009</v>
      </c>
      <c r="Q2548">
        <v>13478.02</v>
      </c>
      <c r="R2548" s="78">
        <f t="shared" si="239"/>
        <v>92.926227247655831</v>
      </c>
      <c r="S2548">
        <v>3817.28</v>
      </c>
      <c r="T2548">
        <f t="shared" si="240"/>
        <v>0.38172800000000001</v>
      </c>
      <c r="U2548">
        <v>-894.7</v>
      </c>
      <c r="V2548">
        <f t="shared" si="241"/>
        <v>-8.9470000000000008E-2</v>
      </c>
    </row>
    <row r="2549" spans="1:22" x14ac:dyDescent="0.25">
      <c r="A2549">
        <v>12174.78</v>
      </c>
      <c r="B2549">
        <f t="shared" si="236"/>
        <v>83.940843905129626</v>
      </c>
      <c r="C2549">
        <v>3819.27</v>
      </c>
      <c r="D2549">
        <f t="shared" si="237"/>
        <v>0.38192700000000002</v>
      </c>
      <c r="E2549">
        <v>-6349.8</v>
      </c>
      <c r="F2549">
        <f t="shared" si="238"/>
        <v>-0.63497999999999999</v>
      </c>
      <c r="Q2549">
        <v>13482.89</v>
      </c>
      <c r="R2549" s="78">
        <f t="shared" si="239"/>
        <v>92.959804191947043</v>
      </c>
      <c r="S2549">
        <v>3818.95</v>
      </c>
      <c r="T2549">
        <f t="shared" si="240"/>
        <v>0.38189499999999998</v>
      </c>
      <c r="U2549">
        <v>-895.51</v>
      </c>
      <c r="V2549">
        <f t="shared" si="241"/>
        <v>-8.9551000000000006E-2</v>
      </c>
    </row>
    <row r="2550" spans="1:22" x14ac:dyDescent="0.25">
      <c r="A2550">
        <v>12178.71</v>
      </c>
      <c r="B2550">
        <f t="shared" si="236"/>
        <v>83.967939878654164</v>
      </c>
      <c r="C2550">
        <v>3820.42</v>
      </c>
      <c r="D2550">
        <f t="shared" si="237"/>
        <v>0.38204199999999999</v>
      </c>
      <c r="E2550">
        <v>-6352.19</v>
      </c>
      <c r="F2550">
        <f t="shared" si="238"/>
        <v>-0.63521899999999998</v>
      </c>
      <c r="Q2550">
        <v>13487.73</v>
      </c>
      <c r="R2550" s="78">
        <f t="shared" si="239"/>
        <v>92.993174296745721</v>
      </c>
      <c r="S2550">
        <v>3820.07</v>
      </c>
      <c r="T2550">
        <f t="shared" si="240"/>
        <v>0.38200700000000004</v>
      </c>
      <c r="U2550">
        <v>-895.78</v>
      </c>
      <c r="V2550">
        <f t="shared" si="241"/>
        <v>-8.9577999999999991E-2</v>
      </c>
    </row>
    <row r="2551" spans="1:22" x14ac:dyDescent="0.25">
      <c r="A2551">
        <v>12183.11</v>
      </c>
      <c r="B2551">
        <f t="shared" si="236"/>
        <v>83.998276337562061</v>
      </c>
      <c r="C2551">
        <v>3821.47</v>
      </c>
      <c r="D2551">
        <f t="shared" si="237"/>
        <v>0.38214699999999996</v>
      </c>
      <c r="E2551">
        <v>-6354.54</v>
      </c>
      <c r="F2551">
        <f t="shared" si="238"/>
        <v>-0.63545399999999996</v>
      </c>
      <c r="Q2551">
        <v>13492.4</v>
      </c>
      <c r="R2551" s="78">
        <f t="shared" si="239"/>
        <v>93.025372311086599</v>
      </c>
      <c r="S2551">
        <v>3821.76</v>
      </c>
      <c r="T2551">
        <f t="shared" si="240"/>
        <v>0.38217600000000002</v>
      </c>
      <c r="U2551">
        <v>-896.19</v>
      </c>
      <c r="V2551">
        <f t="shared" si="241"/>
        <v>-8.9619000000000004E-2</v>
      </c>
    </row>
    <row r="2552" spans="1:22" x14ac:dyDescent="0.25">
      <c r="A2552">
        <v>12188.23</v>
      </c>
      <c r="B2552">
        <f t="shared" si="236"/>
        <v>84.033576944291227</v>
      </c>
      <c r="C2552">
        <v>3823.71</v>
      </c>
      <c r="D2552">
        <f t="shared" si="237"/>
        <v>0.38237100000000002</v>
      </c>
      <c r="E2552">
        <v>-6356.92</v>
      </c>
      <c r="F2552">
        <f t="shared" si="238"/>
        <v>-0.63569200000000003</v>
      </c>
      <c r="Q2552">
        <v>13496.88</v>
      </c>
      <c r="R2552" s="78">
        <f t="shared" si="239"/>
        <v>93.056260341974621</v>
      </c>
      <c r="S2552">
        <v>3823.62</v>
      </c>
      <c r="T2552">
        <f t="shared" si="240"/>
        <v>0.38236199999999998</v>
      </c>
      <c r="U2552">
        <v>-896.94</v>
      </c>
      <c r="V2552">
        <f t="shared" si="241"/>
        <v>-8.969400000000001E-2</v>
      </c>
    </row>
    <row r="2553" spans="1:22" x14ac:dyDescent="0.25">
      <c r="A2553">
        <v>12192.23</v>
      </c>
      <c r="B2553">
        <f t="shared" si="236"/>
        <v>84.061155543298398</v>
      </c>
      <c r="C2553">
        <v>3824.99</v>
      </c>
      <c r="D2553">
        <f t="shared" si="237"/>
        <v>0.38249899999999998</v>
      </c>
      <c r="E2553">
        <v>-6359.2</v>
      </c>
      <c r="F2553">
        <f t="shared" si="238"/>
        <v>-0.63591999999999993</v>
      </c>
      <c r="Q2553">
        <v>13502.6</v>
      </c>
      <c r="R2553" s="78">
        <f t="shared" si="239"/>
        <v>93.09569773855489</v>
      </c>
      <c r="S2553">
        <v>3825.23</v>
      </c>
      <c r="T2553">
        <f t="shared" si="240"/>
        <v>0.382523</v>
      </c>
      <c r="U2553">
        <v>-896.78</v>
      </c>
      <c r="V2553">
        <f t="shared" si="241"/>
        <v>-8.9677999999999994E-2</v>
      </c>
    </row>
    <row r="2554" spans="1:22" x14ac:dyDescent="0.25">
      <c r="A2554">
        <v>12198.83</v>
      </c>
      <c r="B2554">
        <f t="shared" si="236"/>
        <v>84.106660231660243</v>
      </c>
      <c r="C2554">
        <v>3826.51</v>
      </c>
      <c r="D2554">
        <f t="shared" si="237"/>
        <v>0.38265100000000002</v>
      </c>
      <c r="E2554">
        <v>-6361.55</v>
      </c>
      <c r="F2554">
        <f t="shared" si="238"/>
        <v>-0.63615500000000003</v>
      </c>
      <c r="Q2554">
        <v>13506.36</v>
      </c>
      <c r="R2554" s="78">
        <f t="shared" si="239"/>
        <v>93.121621621621628</v>
      </c>
      <c r="S2554">
        <v>3825.8</v>
      </c>
      <c r="T2554">
        <f t="shared" si="240"/>
        <v>0.38258000000000003</v>
      </c>
      <c r="U2554">
        <v>-897.69</v>
      </c>
      <c r="V2554">
        <f t="shared" si="241"/>
        <v>-8.9769000000000002E-2</v>
      </c>
    </row>
    <row r="2555" spans="1:22" x14ac:dyDescent="0.25">
      <c r="A2555">
        <v>12201.75</v>
      </c>
      <c r="B2555">
        <f t="shared" si="236"/>
        <v>84.126792608935475</v>
      </c>
      <c r="C2555">
        <v>3827.72</v>
      </c>
      <c r="D2555">
        <f t="shared" si="237"/>
        <v>0.382772</v>
      </c>
      <c r="E2555">
        <v>-6363.82</v>
      </c>
      <c r="F2555">
        <f t="shared" si="238"/>
        <v>-0.636382</v>
      </c>
      <c r="Q2555">
        <v>13511.63</v>
      </c>
      <c r="R2555" s="78">
        <f t="shared" si="239"/>
        <v>93.157956425813566</v>
      </c>
      <c r="S2555">
        <v>3828.15</v>
      </c>
      <c r="T2555">
        <f t="shared" si="240"/>
        <v>0.38281500000000002</v>
      </c>
      <c r="U2555">
        <v>-897.78</v>
      </c>
      <c r="V2555">
        <f t="shared" si="241"/>
        <v>-8.9777999999999997E-2</v>
      </c>
    </row>
    <row r="2556" spans="1:22" x14ac:dyDescent="0.25">
      <c r="A2556">
        <v>12206.74</v>
      </c>
      <c r="B2556">
        <f t="shared" si="236"/>
        <v>84.16119691119691</v>
      </c>
      <c r="C2556">
        <v>3830.43</v>
      </c>
      <c r="D2556">
        <f t="shared" si="237"/>
        <v>0.38304299999999997</v>
      </c>
      <c r="E2556">
        <v>-6366.3</v>
      </c>
      <c r="F2556">
        <f t="shared" si="238"/>
        <v>-0.63663000000000003</v>
      </c>
      <c r="Q2556">
        <v>13516.61</v>
      </c>
      <c r="R2556" s="78">
        <f t="shared" si="239"/>
        <v>93.192291781577509</v>
      </c>
      <c r="S2556">
        <v>3829.32</v>
      </c>
      <c r="T2556">
        <f t="shared" si="240"/>
        <v>0.38293199999999999</v>
      </c>
      <c r="U2556">
        <v>-898.49</v>
      </c>
      <c r="V2556">
        <f t="shared" si="241"/>
        <v>-8.9848999999999998E-2</v>
      </c>
    </row>
    <row r="2557" spans="1:22" x14ac:dyDescent="0.25">
      <c r="A2557">
        <v>12211.55</v>
      </c>
      <c r="B2557">
        <f t="shared" si="236"/>
        <v>84.194360176503039</v>
      </c>
      <c r="C2557">
        <v>3831.67</v>
      </c>
      <c r="D2557">
        <f t="shared" si="237"/>
        <v>0.38316699999999998</v>
      </c>
      <c r="E2557">
        <v>-6368.85</v>
      </c>
      <c r="F2557">
        <f t="shared" si="238"/>
        <v>-0.63688500000000003</v>
      </c>
      <c r="Q2557">
        <v>13521.39</v>
      </c>
      <c r="R2557" s="78">
        <f t="shared" si="239"/>
        <v>93.225248207391061</v>
      </c>
      <c r="S2557">
        <v>3830.63</v>
      </c>
      <c r="T2557">
        <f t="shared" si="240"/>
        <v>0.38306299999999999</v>
      </c>
      <c r="U2557">
        <v>-899.51</v>
      </c>
      <c r="V2557">
        <f t="shared" si="241"/>
        <v>-8.9951000000000003E-2</v>
      </c>
    </row>
    <row r="2558" spans="1:22" x14ac:dyDescent="0.25">
      <c r="A2558">
        <v>12216.8</v>
      </c>
      <c r="B2558">
        <f t="shared" si="236"/>
        <v>84.23055708769995</v>
      </c>
      <c r="C2558">
        <v>3831.99</v>
      </c>
      <c r="D2558">
        <f t="shared" si="237"/>
        <v>0.38319899999999996</v>
      </c>
      <c r="E2558">
        <v>-6371.03</v>
      </c>
      <c r="F2558">
        <f t="shared" si="238"/>
        <v>-0.63710299999999997</v>
      </c>
      <c r="Q2558">
        <v>13526.77</v>
      </c>
      <c r="R2558" s="78">
        <f t="shared" si="239"/>
        <v>93.262341423055716</v>
      </c>
      <c r="S2558">
        <v>3832.02</v>
      </c>
      <c r="T2558">
        <f t="shared" si="240"/>
        <v>0.38320199999999999</v>
      </c>
      <c r="U2558">
        <v>-899.74</v>
      </c>
      <c r="V2558">
        <f t="shared" si="241"/>
        <v>-8.9973999999999998E-2</v>
      </c>
    </row>
    <row r="2559" spans="1:22" x14ac:dyDescent="0.25">
      <c r="A2559">
        <v>12221.72</v>
      </c>
      <c r="B2559">
        <f t="shared" si="236"/>
        <v>84.264478764478767</v>
      </c>
      <c r="C2559">
        <v>3834.16</v>
      </c>
      <c r="D2559">
        <f t="shared" si="237"/>
        <v>0.38341599999999998</v>
      </c>
      <c r="E2559">
        <v>-6373.52</v>
      </c>
      <c r="F2559">
        <f t="shared" si="238"/>
        <v>-0.63735200000000003</v>
      </c>
      <c r="Q2559">
        <v>13530.99</v>
      </c>
      <c r="R2559" s="78">
        <f t="shared" si="239"/>
        <v>93.291436845008278</v>
      </c>
      <c r="S2559">
        <v>3833.99</v>
      </c>
      <c r="T2559">
        <f t="shared" si="240"/>
        <v>0.38339899999999999</v>
      </c>
      <c r="U2559">
        <v>-900.3</v>
      </c>
      <c r="V2559">
        <f t="shared" si="241"/>
        <v>-9.0029999999999999E-2</v>
      </c>
    </row>
    <row r="2560" spans="1:22" x14ac:dyDescent="0.25">
      <c r="A2560">
        <v>12225.84</v>
      </c>
      <c r="B2560">
        <f t="shared" si="236"/>
        <v>84.292884721456161</v>
      </c>
      <c r="C2560">
        <v>3835.68</v>
      </c>
      <c r="D2560">
        <f t="shared" si="237"/>
        <v>0.38356799999999996</v>
      </c>
      <c r="E2560">
        <v>-6375.67</v>
      </c>
      <c r="F2560">
        <f t="shared" si="238"/>
        <v>-0.63756699999999999</v>
      </c>
      <c r="Q2560">
        <v>13536.45</v>
      </c>
      <c r="R2560" s="78">
        <f t="shared" si="239"/>
        <v>93.329081632653072</v>
      </c>
      <c r="S2560">
        <v>3835.69</v>
      </c>
      <c r="T2560">
        <f t="shared" si="240"/>
        <v>0.38356899999999999</v>
      </c>
      <c r="U2560">
        <v>-900.97</v>
      </c>
      <c r="V2560">
        <f t="shared" si="241"/>
        <v>-9.0096999999999997E-2</v>
      </c>
    </row>
    <row r="2561" spans="1:22" x14ac:dyDescent="0.25">
      <c r="A2561">
        <v>12231.49</v>
      </c>
      <c r="B2561">
        <f t="shared" si="236"/>
        <v>84.331839492553783</v>
      </c>
      <c r="C2561">
        <v>3837.42</v>
      </c>
      <c r="D2561">
        <f t="shared" si="237"/>
        <v>0.38374200000000003</v>
      </c>
      <c r="E2561">
        <v>-6378.3</v>
      </c>
      <c r="F2561">
        <f t="shared" si="238"/>
        <v>-0.63783000000000001</v>
      </c>
      <c r="Q2561">
        <v>13540.23</v>
      </c>
      <c r="R2561" s="78">
        <f t="shared" si="239"/>
        <v>93.355143408714838</v>
      </c>
      <c r="S2561">
        <v>3836.6</v>
      </c>
      <c r="T2561">
        <f t="shared" si="240"/>
        <v>0.38366</v>
      </c>
      <c r="U2561">
        <v>-901.47</v>
      </c>
      <c r="V2561">
        <f t="shared" si="241"/>
        <v>-9.0147000000000005E-2</v>
      </c>
    </row>
    <row r="2562" spans="1:22" x14ac:dyDescent="0.25">
      <c r="A2562">
        <v>12235.54</v>
      </c>
      <c r="B2562">
        <f t="shared" si="236"/>
        <v>84.359762824048545</v>
      </c>
      <c r="C2562">
        <v>3838.53</v>
      </c>
      <c r="D2562">
        <f t="shared" si="237"/>
        <v>0.383853</v>
      </c>
      <c r="E2562">
        <v>-6380.58</v>
      </c>
      <c r="F2562">
        <f t="shared" si="238"/>
        <v>-0.63805800000000001</v>
      </c>
      <c r="Q2562">
        <v>13545.02</v>
      </c>
      <c r="R2562" s="78">
        <f t="shared" si="239"/>
        <v>93.388168781025925</v>
      </c>
      <c r="S2562">
        <v>3838.77</v>
      </c>
      <c r="T2562">
        <f t="shared" si="240"/>
        <v>0.38387700000000002</v>
      </c>
      <c r="U2562">
        <v>-901.89</v>
      </c>
      <c r="V2562">
        <f t="shared" si="241"/>
        <v>-9.0189000000000005E-2</v>
      </c>
    </row>
    <row r="2563" spans="1:22" x14ac:dyDescent="0.25">
      <c r="A2563">
        <v>12239.49</v>
      </c>
      <c r="B2563">
        <f t="shared" si="236"/>
        <v>84.386996690568125</v>
      </c>
      <c r="C2563">
        <v>3839.97</v>
      </c>
      <c r="D2563">
        <f t="shared" si="237"/>
        <v>0.38399699999999998</v>
      </c>
      <c r="E2563">
        <v>-6382.83</v>
      </c>
      <c r="F2563">
        <f t="shared" si="238"/>
        <v>-0.63828300000000004</v>
      </c>
      <c r="Q2563">
        <v>13550.69</v>
      </c>
      <c r="R2563" s="78">
        <f t="shared" si="239"/>
        <v>93.427261445118603</v>
      </c>
      <c r="S2563">
        <v>3839.35</v>
      </c>
      <c r="T2563">
        <f t="shared" si="240"/>
        <v>0.38393499999999997</v>
      </c>
      <c r="U2563">
        <v>-902.39</v>
      </c>
      <c r="V2563">
        <f t="shared" si="241"/>
        <v>-9.0239E-2</v>
      </c>
    </row>
    <row r="2564" spans="1:22" x14ac:dyDescent="0.25">
      <c r="A2564">
        <v>12245.78</v>
      </c>
      <c r="B2564">
        <f t="shared" ref="B2564:B2627" si="242">(A2564/145.04)</f>
        <v>84.430364037506905</v>
      </c>
      <c r="C2564">
        <v>3841.93</v>
      </c>
      <c r="D2564">
        <f t="shared" ref="D2564:D2627" si="243">C2564/10000</f>
        <v>0.38419300000000001</v>
      </c>
      <c r="E2564">
        <v>-6385.2</v>
      </c>
      <c r="F2564">
        <f t="shared" ref="F2564:F2627" si="244">E2564/10000</f>
        <v>-0.63851999999999998</v>
      </c>
      <c r="Q2564">
        <v>13554.44</v>
      </c>
      <c r="R2564" s="78">
        <f t="shared" ref="R2564:R2627" si="245">(Q2564/145.04)</f>
        <v>93.453116381687821</v>
      </c>
      <c r="S2564">
        <v>3841.41</v>
      </c>
      <c r="T2564">
        <f t="shared" ref="T2564:T2627" si="246">S2564/10000</f>
        <v>0.38414100000000001</v>
      </c>
      <c r="U2564">
        <v>-902.6</v>
      </c>
      <c r="V2564">
        <f t="shared" ref="V2564:V2627" si="247">U2564/10000</f>
        <v>-9.0260000000000007E-2</v>
      </c>
    </row>
    <row r="2565" spans="1:22" x14ac:dyDescent="0.25">
      <c r="A2565">
        <v>12249.79</v>
      </c>
      <c r="B2565">
        <f t="shared" si="242"/>
        <v>84.458011583011597</v>
      </c>
      <c r="C2565">
        <v>3843.32</v>
      </c>
      <c r="D2565">
        <f t="shared" si="243"/>
        <v>0.38433200000000001</v>
      </c>
      <c r="E2565">
        <v>-6387.46</v>
      </c>
      <c r="F2565">
        <f t="shared" si="244"/>
        <v>-0.63874600000000004</v>
      </c>
      <c r="Q2565">
        <v>13559.86</v>
      </c>
      <c r="R2565" s="78">
        <f t="shared" si="245"/>
        <v>93.490485383342531</v>
      </c>
      <c r="S2565">
        <v>3842.45</v>
      </c>
      <c r="T2565">
        <f t="shared" si="246"/>
        <v>0.384245</v>
      </c>
      <c r="U2565">
        <v>-903.08</v>
      </c>
      <c r="V2565">
        <f t="shared" si="247"/>
        <v>-9.0307999999999999E-2</v>
      </c>
    </row>
    <row r="2566" spans="1:22" x14ac:dyDescent="0.25">
      <c r="A2566">
        <v>12254.62</v>
      </c>
      <c r="B2566">
        <f t="shared" si="242"/>
        <v>84.491312741312754</v>
      </c>
      <c r="C2566">
        <v>3844.29</v>
      </c>
      <c r="D2566">
        <f t="shared" si="243"/>
        <v>0.38442900000000002</v>
      </c>
      <c r="E2566">
        <v>-6389.94</v>
      </c>
      <c r="F2566">
        <f t="shared" si="244"/>
        <v>-0.63899399999999995</v>
      </c>
      <c r="Q2566">
        <v>13564.46</v>
      </c>
      <c r="R2566" s="78">
        <f t="shared" si="245"/>
        <v>93.522200772200776</v>
      </c>
      <c r="S2566">
        <v>3844.5</v>
      </c>
      <c r="T2566">
        <f t="shared" si="246"/>
        <v>0.38445000000000001</v>
      </c>
      <c r="U2566">
        <v>-903.54</v>
      </c>
      <c r="V2566">
        <f t="shared" si="247"/>
        <v>-9.035399999999999E-2</v>
      </c>
    </row>
    <row r="2567" spans="1:22" x14ac:dyDescent="0.25">
      <c r="A2567">
        <v>12257.96</v>
      </c>
      <c r="B2567">
        <f t="shared" si="242"/>
        <v>84.514340871483725</v>
      </c>
      <c r="C2567">
        <v>3846.13</v>
      </c>
      <c r="D2567">
        <f t="shared" si="243"/>
        <v>0.38461300000000004</v>
      </c>
      <c r="E2567">
        <v>-6391.85</v>
      </c>
      <c r="F2567">
        <f t="shared" si="244"/>
        <v>-0.639185</v>
      </c>
      <c r="Q2567">
        <v>13569.63</v>
      </c>
      <c r="R2567" s="78">
        <f t="shared" si="245"/>
        <v>93.557846111417533</v>
      </c>
      <c r="S2567">
        <v>3846.36</v>
      </c>
      <c r="T2567">
        <f t="shared" si="246"/>
        <v>0.38463600000000003</v>
      </c>
      <c r="U2567">
        <v>-904.35</v>
      </c>
      <c r="V2567">
        <f t="shared" si="247"/>
        <v>-9.0435000000000001E-2</v>
      </c>
    </row>
    <row r="2568" spans="1:22" x14ac:dyDescent="0.25">
      <c r="A2568">
        <v>12264.47</v>
      </c>
      <c r="B2568">
        <f t="shared" si="242"/>
        <v>84.559225041367895</v>
      </c>
      <c r="C2568">
        <v>3847.13</v>
      </c>
      <c r="D2568">
        <f t="shared" si="243"/>
        <v>0.38471300000000003</v>
      </c>
      <c r="E2568">
        <v>-6394.24</v>
      </c>
      <c r="F2568">
        <f t="shared" si="244"/>
        <v>-0.63942399999999999</v>
      </c>
      <c r="Q2568">
        <v>13575.11</v>
      </c>
      <c r="R2568" s="78">
        <f t="shared" si="245"/>
        <v>93.595628792057369</v>
      </c>
      <c r="S2568">
        <v>3847.82</v>
      </c>
      <c r="T2568">
        <f t="shared" si="246"/>
        <v>0.38478200000000001</v>
      </c>
      <c r="U2568">
        <v>-905.01</v>
      </c>
      <c r="V2568">
        <f t="shared" si="247"/>
        <v>-9.0500999999999998E-2</v>
      </c>
    </row>
    <row r="2569" spans="1:22" x14ac:dyDescent="0.25">
      <c r="A2569">
        <v>12269.78</v>
      </c>
      <c r="B2569">
        <f t="shared" si="242"/>
        <v>84.595835631549932</v>
      </c>
      <c r="C2569">
        <v>3849.28</v>
      </c>
      <c r="D2569">
        <f t="shared" si="243"/>
        <v>0.38492799999999999</v>
      </c>
      <c r="E2569">
        <v>-6396.95</v>
      </c>
      <c r="F2569">
        <f t="shared" si="244"/>
        <v>-0.63969500000000001</v>
      </c>
      <c r="Q2569">
        <v>13580.29</v>
      </c>
      <c r="R2569" s="78">
        <f t="shared" si="245"/>
        <v>93.63134307777166</v>
      </c>
      <c r="S2569">
        <v>3848.99</v>
      </c>
      <c r="T2569">
        <f t="shared" si="246"/>
        <v>0.38489899999999999</v>
      </c>
      <c r="U2569">
        <v>-905.36</v>
      </c>
      <c r="V2569">
        <f t="shared" si="247"/>
        <v>-9.0536000000000005E-2</v>
      </c>
    </row>
    <row r="2570" spans="1:22" x14ac:dyDescent="0.25">
      <c r="A2570">
        <v>12273.58</v>
      </c>
      <c r="B2570">
        <f t="shared" si="242"/>
        <v>84.62203530060674</v>
      </c>
      <c r="C2570">
        <v>3850.67</v>
      </c>
      <c r="D2570">
        <f t="shared" si="243"/>
        <v>0.38506699999999999</v>
      </c>
      <c r="E2570">
        <v>-6398.98</v>
      </c>
      <c r="F2570">
        <f t="shared" si="244"/>
        <v>-0.63989799999999997</v>
      </c>
      <c r="Q2570">
        <v>13585.02</v>
      </c>
      <c r="R2570" s="78">
        <f t="shared" si="245"/>
        <v>93.663954771097636</v>
      </c>
      <c r="S2570">
        <v>3850.6</v>
      </c>
      <c r="T2570">
        <f t="shared" si="246"/>
        <v>0.38506000000000001</v>
      </c>
      <c r="U2570">
        <v>-906.07</v>
      </c>
      <c r="V2570">
        <f t="shared" si="247"/>
        <v>-9.0607000000000007E-2</v>
      </c>
    </row>
    <row r="2571" spans="1:22" x14ac:dyDescent="0.25">
      <c r="A2571">
        <v>12272.06</v>
      </c>
      <c r="B2571">
        <f t="shared" si="242"/>
        <v>84.611555432984005</v>
      </c>
      <c r="C2571">
        <v>3852.16</v>
      </c>
      <c r="D2571">
        <f t="shared" si="243"/>
        <v>0.385216</v>
      </c>
      <c r="E2571">
        <v>-6400.5</v>
      </c>
      <c r="F2571">
        <f t="shared" si="244"/>
        <v>-0.64005000000000001</v>
      </c>
      <c r="Q2571">
        <v>13589.92</v>
      </c>
      <c r="R2571" s="78">
        <f t="shared" si="245"/>
        <v>93.697738554881411</v>
      </c>
      <c r="S2571">
        <v>3851.92</v>
      </c>
      <c r="T2571">
        <f t="shared" si="246"/>
        <v>0.38519200000000003</v>
      </c>
      <c r="U2571">
        <v>-906.46</v>
      </c>
      <c r="V2571">
        <f t="shared" si="247"/>
        <v>-9.0646000000000004E-2</v>
      </c>
    </row>
    <row r="2572" spans="1:22" x14ac:dyDescent="0.25">
      <c r="A2572">
        <v>12271.96</v>
      </c>
      <c r="B2572">
        <f t="shared" si="242"/>
        <v>84.610865968008824</v>
      </c>
      <c r="C2572">
        <v>3853.14</v>
      </c>
      <c r="D2572">
        <f t="shared" si="243"/>
        <v>0.38531399999999999</v>
      </c>
      <c r="E2572">
        <v>-6402.49</v>
      </c>
      <c r="F2572">
        <f t="shared" si="244"/>
        <v>-0.64024899999999996</v>
      </c>
      <c r="Q2572">
        <v>13594.44</v>
      </c>
      <c r="R2572" s="78">
        <f t="shared" si="245"/>
        <v>93.728902371759517</v>
      </c>
      <c r="S2572">
        <v>3853.34</v>
      </c>
      <c r="T2572">
        <f t="shared" si="246"/>
        <v>0.38533400000000001</v>
      </c>
      <c r="U2572">
        <v>-907.11</v>
      </c>
      <c r="V2572">
        <f t="shared" si="247"/>
        <v>-9.0711E-2</v>
      </c>
    </row>
    <row r="2573" spans="1:22" x14ac:dyDescent="0.25">
      <c r="A2573">
        <v>12276.08</v>
      </c>
      <c r="B2573">
        <f t="shared" si="242"/>
        <v>84.639271924986218</v>
      </c>
      <c r="C2573">
        <v>3855.1</v>
      </c>
      <c r="D2573">
        <f t="shared" si="243"/>
        <v>0.38550999999999996</v>
      </c>
      <c r="E2573">
        <v>-6404.85</v>
      </c>
      <c r="F2573">
        <f t="shared" si="244"/>
        <v>-0.64048500000000008</v>
      </c>
      <c r="Q2573">
        <v>13598.65</v>
      </c>
      <c r="R2573" s="78">
        <f t="shared" si="245"/>
        <v>93.757928847214558</v>
      </c>
      <c r="S2573">
        <v>3855.41</v>
      </c>
      <c r="T2573">
        <f t="shared" si="246"/>
        <v>0.38554099999999997</v>
      </c>
      <c r="U2573">
        <v>-907.52</v>
      </c>
      <c r="V2573">
        <f t="shared" si="247"/>
        <v>-9.0751999999999999E-2</v>
      </c>
    </row>
    <row r="2574" spans="1:22" x14ac:dyDescent="0.25">
      <c r="A2574">
        <v>12280.28</v>
      </c>
      <c r="B2574">
        <f t="shared" si="242"/>
        <v>84.668229453943752</v>
      </c>
      <c r="C2574">
        <v>3856.35</v>
      </c>
      <c r="D2574">
        <f t="shared" si="243"/>
        <v>0.38563500000000001</v>
      </c>
      <c r="E2574">
        <v>-6407.72</v>
      </c>
      <c r="F2574">
        <f t="shared" si="244"/>
        <v>-0.64077200000000001</v>
      </c>
      <c r="Q2574">
        <v>13603.48</v>
      </c>
      <c r="R2574" s="78">
        <f t="shared" si="245"/>
        <v>93.791230005515729</v>
      </c>
      <c r="S2574">
        <v>3856.81</v>
      </c>
      <c r="T2574">
        <f t="shared" si="246"/>
        <v>0.385681</v>
      </c>
      <c r="U2574">
        <v>-907.84</v>
      </c>
      <c r="V2574">
        <f t="shared" si="247"/>
        <v>-9.0784000000000004E-2</v>
      </c>
    </row>
    <row r="2575" spans="1:22" x14ac:dyDescent="0.25">
      <c r="A2575">
        <v>12284.16</v>
      </c>
      <c r="B2575">
        <f t="shared" si="242"/>
        <v>84.6949806949807</v>
      </c>
      <c r="C2575">
        <v>3857.74</v>
      </c>
      <c r="D2575">
        <f t="shared" si="243"/>
        <v>0.38577400000000001</v>
      </c>
      <c r="E2575">
        <v>-6410.04</v>
      </c>
      <c r="F2575">
        <f t="shared" si="244"/>
        <v>-0.64100400000000002</v>
      </c>
      <c r="Q2575">
        <v>13608.69</v>
      </c>
      <c r="R2575" s="78">
        <f t="shared" si="245"/>
        <v>93.827151130722569</v>
      </c>
      <c r="S2575">
        <v>3858.25</v>
      </c>
      <c r="T2575">
        <f t="shared" si="246"/>
        <v>0.38582499999999997</v>
      </c>
      <c r="U2575">
        <v>-908.52</v>
      </c>
      <c r="V2575">
        <f t="shared" si="247"/>
        <v>-9.0852000000000002E-2</v>
      </c>
    </row>
    <row r="2576" spans="1:22" x14ac:dyDescent="0.25">
      <c r="A2576">
        <v>12287.67</v>
      </c>
      <c r="B2576">
        <f t="shared" si="242"/>
        <v>84.719180915609499</v>
      </c>
      <c r="C2576">
        <v>3859.28</v>
      </c>
      <c r="D2576">
        <f t="shared" si="243"/>
        <v>0.38592799999999999</v>
      </c>
      <c r="E2576">
        <v>-6412.32</v>
      </c>
      <c r="F2576">
        <f t="shared" si="244"/>
        <v>-0.64123200000000002</v>
      </c>
      <c r="Q2576">
        <v>13613.48</v>
      </c>
      <c r="R2576" s="78">
        <f t="shared" si="245"/>
        <v>93.860176503033642</v>
      </c>
      <c r="S2576">
        <v>3859.01</v>
      </c>
      <c r="T2576">
        <f t="shared" si="246"/>
        <v>0.38590100000000005</v>
      </c>
      <c r="U2576">
        <v>-909.02</v>
      </c>
      <c r="V2576">
        <f t="shared" si="247"/>
        <v>-9.0901999999999997E-2</v>
      </c>
    </row>
    <row r="2577" spans="1:22" x14ac:dyDescent="0.25">
      <c r="A2577">
        <v>12292.49</v>
      </c>
      <c r="B2577">
        <f t="shared" si="242"/>
        <v>84.752413127413135</v>
      </c>
      <c r="C2577">
        <v>3861.08</v>
      </c>
      <c r="D2577">
        <f t="shared" si="243"/>
        <v>0.38610800000000001</v>
      </c>
      <c r="E2577">
        <v>-6414.92</v>
      </c>
      <c r="F2577">
        <f t="shared" si="244"/>
        <v>-0.64149200000000006</v>
      </c>
      <c r="Q2577">
        <v>13618.97</v>
      </c>
      <c r="R2577" s="78">
        <f t="shared" si="245"/>
        <v>93.898028130170985</v>
      </c>
      <c r="S2577">
        <v>3860.76</v>
      </c>
      <c r="T2577">
        <f t="shared" si="246"/>
        <v>0.38607600000000003</v>
      </c>
      <c r="U2577">
        <v>-909.6</v>
      </c>
      <c r="V2577">
        <f t="shared" si="247"/>
        <v>-9.0959999999999999E-2</v>
      </c>
    </row>
    <row r="2578" spans="1:22" x14ac:dyDescent="0.25">
      <c r="A2578">
        <v>12297.71</v>
      </c>
      <c r="B2578">
        <f t="shared" si="242"/>
        <v>84.788403199117482</v>
      </c>
      <c r="C2578">
        <v>3862.63</v>
      </c>
      <c r="D2578">
        <f t="shared" si="243"/>
        <v>0.38626300000000002</v>
      </c>
      <c r="E2578">
        <v>-6417.37</v>
      </c>
      <c r="F2578">
        <f t="shared" si="244"/>
        <v>-0.641737</v>
      </c>
      <c r="Q2578">
        <v>13623.27</v>
      </c>
      <c r="R2578" s="78">
        <f t="shared" si="245"/>
        <v>93.9276751241037</v>
      </c>
      <c r="S2578">
        <v>3861.85</v>
      </c>
      <c r="T2578">
        <f t="shared" si="246"/>
        <v>0.386185</v>
      </c>
      <c r="U2578">
        <v>-909.83</v>
      </c>
      <c r="V2578">
        <f t="shared" si="247"/>
        <v>-9.0983000000000008E-2</v>
      </c>
    </row>
    <row r="2579" spans="1:22" x14ac:dyDescent="0.25">
      <c r="A2579">
        <v>12302.02</v>
      </c>
      <c r="B2579">
        <f t="shared" si="242"/>
        <v>84.818119139547719</v>
      </c>
      <c r="C2579">
        <v>3864.36</v>
      </c>
      <c r="D2579">
        <f t="shared" si="243"/>
        <v>0.386436</v>
      </c>
      <c r="E2579">
        <v>-6420.01</v>
      </c>
      <c r="F2579">
        <f t="shared" si="244"/>
        <v>-0.64200100000000004</v>
      </c>
      <c r="Q2579">
        <v>13628.26</v>
      </c>
      <c r="R2579" s="78">
        <f t="shared" si="245"/>
        <v>93.96207942636515</v>
      </c>
      <c r="S2579">
        <v>3864.05</v>
      </c>
      <c r="T2579">
        <f t="shared" si="246"/>
        <v>0.386405</v>
      </c>
      <c r="U2579">
        <v>-910.71</v>
      </c>
      <c r="V2579">
        <f t="shared" si="247"/>
        <v>-9.1070999999999999E-2</v>
      </c>
    </row>
    <row r="2580" spans="1:22" x14ac:dyDescent="0.25">
      <c r="A2580">
        <v>12305.49</v>
      </c>
      <c r="B2580">
        <f t="shared" si="242"/>
        <v>84.842043574186434</v>
      </c>
      <c r="C2580">
        <v>3864.98</v>
      </c>
      <c r="D2580">
        <f t="shared" si="243"/>
        <v>0.38649800000000001</v>
      </c>
      <c r="E2580">
        <v>-6421.88</v>
      </c>
      <c r="F2580">
        <f t="shared" si="244"/>
        <v>-0.64218799999999998</v>
      </c>
      <c r="Q2580">
        <v>13632.67</v>
      </c>
      <c r="R2580" s="78">
        <f t="shared" si="245"/>
        <v>93.992484831770554</v>
      </c>
      <c r="S2580">
        <v>3865.19</v>
      </c>
      <c r="T2580">
        <f t="shared" si="246"/>
        <v>0.386519</v>
      </c>
      <c r="U2580">
        <v>-911.06</v>
      </c>
      <c r="V2580">
        <f t="shared" si="247"/>
        <v>-9.1105999999999993E-2</v>
      </c>
    </row>
    <row r="2581" spans="1:22" x14ac:dyDescent="0.25">
      <c r="A2581">
        <v>12310.9</v>
      </c>
      <c r="B2581">
        <f t="shared" si="242"/>
        <v>84.879343629343637</v>
      </c>
      <c r="C2581">
        <v>3867.69</v>
      </c>
      <c r="D2581">
        <f t="shared" si="243"/>
        <v>0.38676900000000003</v>
      </c>
      <c r="E2581">
        <v>-6424.63</v>
      </c>
      <c r="F2581">
        <f t="shared" si="244"/>
        <v>-0.64246300000000001</v>
      </c>
      <c r="Q2581">
        <v>13637.14</v>
      </c>
      <c r="R2581" s="78">
        <f t="shared" si="245"/>
        <v>94.023303916161055</v>
      </c>
      <c r="S2581">
        <v>3867.05</v>
      </c>
      <c r="T2581">
        <f t="shared" si="246"/>
        <v>0.38670500000000002</v>
      </c>
      <c r="U2581">
        <v>-911.75</v>
      </c>
      <c r="V2581">
        <f t="shared" si="247"/>
        <v>-9.1175000000000006E-2</v>
      </c>
    </row>
    <row r="2582" spans="1:22" x14ac:dyDescent="0.25">
      <c r="A2582">
        <v>12314.68</v>
      </c>
      <c r="B2582">
        <f t="shared" si="242"/>
        <v>84.905405405405418</v>
      </c>
      <c r="C2582">
        <v>3868.79</v>
      </c>
      <c r="D2582">
        <f t="shared" si="243"/>
        <v>0.38687899999999997</v>
      </c>
      <c r="E2582">
        <v>-6426.9</v>
      </c>
      <c r="F2582">
        <f t="shared" si="244"/>
        <v>-0.64268999999999998</v>
      </c>
      <c r="Q2582">
        <v>13642.29</v>
      </c>
      <c r="R2582" s="78">
        <f t="shared" si="245"/>
        <v>94.058811362382798</v>
      </c>
      <c r="S2582">
        <v>3868.51</v>
      </c>
      <c r="T2582">
        <f t="shared" si="246"/>
        <v>0.386851</v>
      </c>
      <c r="U2582">
        <v>-912.2</v>
      </c>
      <c r="V2582">
        <f t="shared" si="247"/>
        <v>-9.1220000000000009E-2</v>
      </c>
    </row>
    <row r="2583" spans="1:22" x14ac:dyDescent="0.25">
      <c r="A2583">
        <v>12319.04</v>
      </c>
      <c r="B2583">
        <f t="shared" si="242"/>
        <v>84.93546607832323</v>
      </c>
      <c r="C2583">
        <v>3870.12</v>
      </c>
      <c r="D2583">
        <f t="shared" si="243"/>
        <v>0.38701199999999997</v>
      </c>
      <c r="E2583">
        <v>-6429.21</v>
      </c>
      <c r="F2583">
        <f t="shared" si="244"/>
        <v>-0.64292099999999996</v>
      </c>
      <c r="Q2583">
        <v>13647.66</v>
      </c>
      <c r="R2583" s="78">
        <f t="shared" si="245"/>
        <v>94.095835631549917</v>
      </c>
      <c r="S2583">
        <v>3869.79</v>
      </c>
      <c r="T2583">
        <f t="shared" si="246"/>
        <v>0.38697900000000002</v>
      </c>
      <c r="U2583">
        <v>-912.48</v>
      </c>
      <c r="V2583">
        <f t="shared" si="247"/>
        <v>-9.1247999999999996E-2</v>
      </c>
    </row>
    <row r="2584" spans="1:22" x14ac:dyDescent="0.25">
      <c r="A2584">
        <v>12323.1</v>
      </c>
      <c r="B2584">
        <f t="shared" si="242"/>
        <v>84.963458356315513</v>
      </c>
      <c r="C2584">
        <v>3871.96</v>
      </c>
      <c r="D2584">
        <f t="shared" si="243"/>
        <v>0.38719599999999998</v>
      </c>
      <c r="E2584">
        <v>-6431.55</v>
      </c>
      <c r="F2584">
        <f t="shared" si="244"/>
        <v>-0.64315500000000003</v>
      </c>
      <c r="Q2584">
        <v>13652.89</v>
      </c>
      <c r="R2584" s="78">
        <f t="shared" si="245"/>
        <v>94.1318946497518</v>
      </c>
      <c r="S2584">
        <v>3871.08</v>
      </c>
      <c r="T2584">
        <f t="shared" si="246"/>
        <v>0.38710800000000001</v>
      </c>
      <c r="U2584">
        <v>-913.14</v>
      </c>
      <c r="V2584">
        <f t="shared" si="247"/>
        <v>-9.1313999999999992E-2</v>
      </c>
    </row>
    <row r="2585" spans="1:22" x14ac:dyDescent="0.25">
      <c r="A2585">
        <v>12326.62</v>
      </c>
      <c r="B2585">
        <f t="shared" si="242"/>
        <v>84.987727523441819</v>
      </c>
      <c r="C2585">
        <v>3872.58</v>
      </c>
      <c r="D2585">
        <f t="shared" si="243"/>
        <v>0.38725799999999999</v>
      </c>
      <c r="E2585">
        <v>-6434.16</v>
      </c>
      <c r="F2585">
        <f t="shared" si="244"/>
        <v>-0.64341599999999999</v>
      </c>
      <c r="Q2585">
        <v>13657.32</v>
      </c>
      <c r="R2585" s="78">
        <f t="shared" si="245"/>
        <v>94.162437948152231</v>
      </c>
      <c r="S2585">
        <v>3872.55</v>
      </c>
      <c r="T2585">
        <f t="shared" si="246"/>
        <v>0.38725500000000002</v>
      </c>
      <c r="U2585">
        <v>-913.55</v>
      </c>
      <c r="V2585">
        <f t="shared" si="247"/>
        <v>-9.1354999999999992E-2</v>
      </c>
    </row>
    <row r="2586" spans="1:22" x14ac:dyDescent="0.25">
      <c r="A2586">
        <v>12331.72</v>
      </c>
      <c r="B2586">
        <f t="shared" si="242"/>
        <v>85.022890237175957</v>
      </c>
      <c r="C2586">
        <v>3874.7</v>
      </c>
      <c r="D2586">
        <f t="shared" si="243"/>
        <v>0.38746999999999998</v>
      </c>
      <c r="E2586">
        <v>-6436</v>
      </c>
      <c r="F2586">
        <f t="shared" si="244"/>
        <v>-0.64359999999999995</v>
      </c>
      <c r="Q2586">
        <v>13662.4</v>
      </c>
      <c r="R2586" s="78">
        <f t="shared" si="245"/>
        <v>94.197462768891342</v>
      </c>
      <c r="S2586">
        <v>3874.44</v>
      </c>
      <c r="T2586">
        <f t="shared" si="246"/>
        <v>0.38744400000000001</v>
      </c>
      <c r="U2586">
        <v>-913.9</v>
      </c>
      <c r="V2586">
        <f t="shared" si="247"/>
        <v>-9.1389999999999999E-2</v>
      </c>
    </row>
    <row r="2587" spans="1:22" x14ac:dyDescent="0.25">
      <c r="A2587">
        <v>12335.99</v>
      </c>
      <c r="B2587">
        <f t="shared" si="242"/>
        <v>85.05233039161611</v>
      </c>
      <c r="C2587">
        <v>3875.36</v>
      </c>
      <c r="D2587">
        <f t="shared" si="243"/>
        <v>0.38753599999999999</v>
      </c>
      <c r="E2587">
        <v>-6438.34</v>
      </c>
      <c r="F2587">
        <f t="shared" si="244"/>
        <v>-0.64383400000000002</v>
      </c>
      <c r="Q2587">
        <v>13667</v>
      </c>
      <c r="R2587" s="78">
        <f t="shared" si="245"/>
        <v>94.229178157749587</v>
      </c>
      <c r="S2587">
        <v>3875.52</v>
      </c>
      <c r="T2587">
        <f t="shared" si="246"/>
        <v>0.38755200000000001</v>
      </c>
      <c r="U2587">
        <v>-914.6</v>
      </c>
      <c r="V2587">
        <f t="shared" si="247"/>
        <v>-9.146E-2</v>
      </c>
    </row>
    <row r="2588" spans="1:22" x14ac:dyDescent="0.25">
      <c r="A2588">
        <v>12340.65</v>
      </c>
      <c r="B2588">
        <f t="shared" si="242"/>
        <v>85.084459459459467</v>
      </c>
      <c r="C2588">
        <v>3878.22</v>
      </c>
      <c r="D2588">
        <f t="shared" si="243"/>
        <v>0.387822</v>
      </c>
      <c r="E2588">
        <v>-6440.97</v>
      </c>
      <c r="F2588">
        <f t="shared" si="244"/>
        <v>-0.64409700000000003</v>
      </c>
      <c r="Q2588">
        <v>13671.65</v>
      </c>
      <c r="R2588" s="78">
        <f t="shared" si="245"/>
        <v>94.261238279095423</v>
      </c>
      <c r="S2588">
        <v>3877.08</v>
      </c>
      <c r="T2588">
        <f t="shared" si="246"/>
        <v>0.387708</v>
      </c>
      <c r="U2588">
        <v>-914.88</v>
      </c>
      <c r="V2588">
        <f t="shared" si="247"/>
        <v>-9.1488E-2</v>
      </c>
    </row>
    <row r="2589" spans="1:22" x14ac:dyDescent="0.25">
      <c r="A2589">
        <v>12344.9</v>
      </c>
      <c r="B2589">
        <f t="shared" si="242"/>
        <v>85.113761720904577</v>
      </c>
      <c r="C2589">
        <v>3879.25</v>
      </c>
      <c r="D2589">
        <f t="shared" si="243"/>
        <v>0.38792500000000002</v>
      </c>
      <c r="E2589">
        <v>-6443.2</v>
      </c>
      <c r="F2589">
        <f t="shared" si="244"/>
        <v>-0.64432</v>
      </c>
      <c r="Q2589">
        <v>13677.06</v>
      </c>
      <c r="R2589" s="78">
        <f t="shared" si="245"/>
        <v>94.298538334252626</v>
      </c>
      <c r="S2589">
        <v>3879.1</v>
      </c>
      <c r="T2589">
        <f t="shared" si="246"/>
        <v>0.38790999999999998</v>
      </c>
      <c r="U2589">
        <v>-915.46</v>
      </c>
      <c r="V2589">
        <f t="shared" si="247"/>
        <v>-9.1546000000000002E-2</v>
      </c>
    </row>
    <row r="2590" spans="1:22" x14ac:dyDescent="0.25">
      <c r="A2590">
        <v>12349.12</v>
      </c>
      <c r="B2590">
        <f t="shared" si="242"/>
        <v>85.142857142857153</v>
      </c>
      <c r="C2590">
        <v>3880.32</v>
      </c>
      <c r="D2590">
        <f t="shared" si="243"/>
        <v>0.38803200000000004</v>
      </c>
      <c r="E2590">
        <v>-6445.72</v>
      </c>
      <c r="F2590">
        <f t="shared" si="244"/>
        <v>-0.64457200000000003</v>
      </c>
      <c r="Q2590">
        <v>13680.96</v>
      </c>
      <c r="R2590" s="78">
        <f t="shared" si="245"/>
        <v>94.325427468284616</v>
      </c>
      <c r="S2590">
        <v>3880.49</v>
      </c>
      <c r="T2590">
        <f t="shared" si="246"/>
        <v>0.38804899999999998</v>
      </c>
      <c r="U2590">
        <v>-916.16</v>
      </c>
      <c r="V2590">
        <f t="shared" si="247"/>
        <v>-9.1616000000000003E-2</v>
      </c>
    </row>
    <row r="2591" spans="1:22" x14ac:dyDescent="0.25">
      <c r="A2591">
        <v>12353.88</v>
      </c>
      <c r="B2591">
        <f t="shared" si="242"/>
        <v>85.175675675675677</v>
      </c>
      <c r="C2591">
        <v>3881.77</v>
      </c>
      <c r="D2591">
        <f t="shared" si="243"/>
        <v>0.38817699999999999</v>
      </c>
      <c r="E2591">
        <v>-6447.85</v>
      </c>
      <c r="F2591">
        <f t="shared" si="244"/>
        <v>-0.64478500000000005</v>
      </c>
      <c r="Q2591">
        <v>13686.2</v>
      </c>
      <c r="R2591" s="78">
        <f t="shared" si="245"/>
        <v>94.361555432984019</v>
      </c>
      <c r="S2591">
        <v>3881.7</v>
      </c>
      <c r="T2591">
        <f t="shared" si="246"/>
        <v>0.38816999999999996</v>
      </c>
      <c r="U2591">
        <v>-916.5</v>
      </c>
      <c r="V2591">
        <f t="shared" si="247"/>
        <v>-9.1649999999999995E-2</v>
      </c>
    </row>
    <row r="2592" spans="1:22" x14ac:dyDescent="0.25">
      <c r="A2592">
        <v>12358.2</v>
      </c>
      <c r="B2592">
        <f t="shared" si="242"/>
        <v>85.205460562603434</v>
      </c>
      <c r="C2592">
        <v>3884</v>
      </c>
      <c r="D2592">
        <f t="shared" si="243"/>
        <v>0.38840000000000002</v>
      </c>
      <c r="E2592">
        <v>-6450.29</v>
      </c>
      <c r="F2592">
        <f t="shared" si="244"/>
        <v>-0.64502899999999996</v>
      </c>
      <c r="Q2592">
        <v>13690.66</v>
      </c>
      <c r="R2592" s="78">
        <f t="shared" si="245"/>
        <v>94.392305570876999</v>
      </c>
      <c r="S2592">
        <v>3882.96</v>
      </c>
      <c r="T2592">
        <f t="shared" si="246"/>
        <v>0.38829600000000003</v>
      </c>
      <c r="U2592">
        <v>-916.81</v>
      </c>
      <c r="V2592">
        <f t="shared" si="247"/>
        <v>-9.1680999999999999E-2</v>
      </c>
    </row>
    <row r="2593" spans="1:22" x14ac:dyDescent="0.25">
      <c r="A2593">
        <v>12362.17</v>
      </c>
      <c r="B2593">
        <f t="shared" si="242"/>
        <v>85.232832322118043</v>
      </c>
      <c r="C2593">
        <v>3885.15</v>
      </c>
      <c r="D2593">
        <f t="shared" si="243"/>
        <v>0.388515</v>
      </c>
      <c r="E2593">
        <v>-6452.52</v>
      </c>
      <c r="F2593">
        <f t="shared" si="244"/>
        <v>-0.64525200000000005</v>
      </c>
      <c r="Q2593">
        <v>13695.7</v>
      </c>
      <c r="R2593" s="78">
        <f t="shared" si="245"/>
        <v>94.42705460562604</v>
      </c>
      <c r="S2593">
        <v>3884.58</v>
      </c>
      <c r="T2593">
        <f t="shared" si="246"/>
        <v>0.38845799999999997</v>
      </c>
      <c r="U2593">
        <v>-917.65</v>
      </c>
      <c r="V2593">
        <f t="shared" si="247"/>
        <v>-9.1764999999999999E-2</v>
      </c>
    </row>
    <row r="2594" spans="1:22" x14ac:dyDescent="0.25">
      <c r="A2594">
        <v>12367.36</v>
      </c>
      <c r="B2594">
        <f t="shared" si="242"/>
        <v>85.268615554329855</v>
      </c>
      <c r="C2594">
        <v>3886.1</v>
      </c>
      <c r="D2594">
        <f t="shared" si="243"/>
        <v>0.38861000000000001</v>
      </c>
      <c r="E2594">
        <v>-6454.59</v>
      </c>
      <c r="F2594">
        <f t="shared" si="244"/>
        <v>-0.645459</v>
      </c>
      <c r="Q2594">
        <v>13700.36</v>
      </c>
      <c r="R2594" s="78">
        <f t="shared" si="245"/>
        <v>94.459183673469397</v>
      </c>
      <c r="S2594">
        <v>3886.33</v>
      </c>
      <c r="T2594">
        <f t="shared" si="246"/>
        <v>0.38863300000000001</v>
      </c>
      <c r="U2594">
        <v>-918.28</v>
      </c>
      <c r="V2594">
        <f t="shared" si="247"/>
        <v>-9.1827999999999993E-2</v>
      </c>
    </row>
    <row r="2595" spans="1:22" x14ac:dyDescent="0.25">
      <c r="A2595">
        <v>12371.54</v>
      </c>
      <c r="B2595">
        <f t="shared" si="242"/>
        <v>85.297435190292347</v>
      </c>
      <c r="C2595">
        <v>3887.73</v>
      </c>
      <c r="D2595">
        <f t="shared" si="243"/>
        <v>0.38877299999999998</v>
      </c>
      <c r="E2595">
        <v>-6457.07</v>
      </c>
      <c r="F2595">
        <f t="shared" si="244"/>
        <v>-0.64570699999999992</v>
      </c>
      <c r="Q2595">
        <v>13705.53</v>
      </c>
      <c r="R2595" s="78">
        <f t="shared" si="245"/>
        <v>94.494829012686168</v>
      </c>
      <c r="S2595">
        <v>3887.11</v>
      </c>
      <c r="T2595">
        <f t="shared" si="246"/>
        <v>0.38871100000000003</v>
      </c>
      <c r="U2595">
        <v>-918.55</v>
      </c>
      <c r="V2595">
        <f t="shared" si="247"/>
        <v>-9.1854999999999992E-2</v>
      </c>
    </row>
    <row r="2596" spans="1:22" x14ac:dyDescent="0.25">
      <c r="A2596">
        <v>12377.01</v>
      </c>
      <c r="B2596">
        <f t="shared" si="242"/>
        <v>85.335148924434648</v>
      </c>
      <c r="C2596">
        <v>3889.75</v>
      </c>
      <c r="D2596">
        <f t="shared" si="243"/>
        <v>0.38897500000000002</v>
      </c>
      <c r="E2596">
        <v>-6459.62</v>
      </c>
      <c r="F2596">
        <f t="shared" si="244"/>
        <v>-0.64596200000000004</v>
      </c>
      <c r="Q2596">
        <v>13710.61</v>
      </c>
      <c r="R2596" s="78">
        <f t="shared" si="245"/>
        <v>94.529853833425278</v>
      </c>
      <c r="S2596">
        <v>3889.78</v>
      </c>
      <c r="T2596">
        <f t="shared" si="246"/>
        <v>0.38897800000000005</v>
      </c>
      <c r="U2596">
        <v>-919.28</v>
      </c>
      <c r="V2596">
        <f t="shared" si="247"/>
        <v>-9.1927999999999996E-2</v>
      </c>
    </row>
    <row r="2597" spans="1:22" x14ac:dyDescent="0.25">
      <c r="A2597">
        <v>12379.05</v>
      </c>
      <c r="B2597">
        <f t="shared" si="242"/>
        <v>85.349214009928289</v>
      </c>
      <c r="C2597">
        <v>3891.26</v>
      </c>
      <c r="D2597">
        <f t="shared" si="243"/>
        <v>0.38912600000000003</v>
      </c>
      <c r="E2597">
        <v>-6461.76</v>
      </c>
      <c r="F2597">
        <f t="shared" si="244"/>
        <v>-0.64617599999999997</v>
      </c>
      <c r="Q2597">
        <v>13715.52</v>
      </c>
      <c r="R2597" s="78">
        <f t="shared" si="245"/>
        <v>94.563706563706575</v>
      </c>
      <c r="S2597">
        <v>3890.85</v>
      </c>
      <c r="T2597">
        <f t="shared" si="246"/>
        <v>0.38908500000000001</v>
      </c>
      <c r="U2597">
        <v>-919.5</v>
      </c>
      <c r="V2597">
        <f t="shared" si="247"/>
        <v>-9.1950000000000004E-2</v>
      </c>
    </row>
    <row r="2598" spans="1:22" x14ac:dyDescent="0.25">
      <c r="A2598">
        <v>12383.84</v>
      </c>
      <c r="B2598">
        <f t="shared" si="242"/>
        <v>85.382239382239391</v>
      </c>
      <c r="C2598">
        <v>3892.64</v>
      </c>
      <c r="D2598">
        <f t="shared" si="243"/>
        <v>0.389264</v>
      </c>
      <c r="E2598">
        <v>-6464.14</v>
      </c>
      <c r="F2598">
        <f t="shared" si="244"/>
        <v>-0.64641400000000004</v>
      </c>
      <c r="Q2598">
        <v>13720.69</v>
      </c>
      <c r="R2598" s="78">
        <f t="shared" si="245"/>
        <v>94.599351902923345</v>
      </c>
      <c r="S2598">
        <v>3892.49</v>
      </c>
      <c r="T2598">
        <f t="shared" si="246"/>
        <v>0.38924899999999996</v>
      </c>
      <c r="U2598">
        <v>-920.28</v>
      </c>
      <c r="V2598">
        <f t="shared" si="247"/>
        <v>-9.2027999999999999E-2</v>
      </c>
    </row>
    <row r="2599" spans="1:22" x14ac:dyDescent="0.25">
      <c r="A2599">
        <v>12385.95</v>
      </c>
      <c r="B2599">
        <f t="shared" si="242"/>
        <v>85.396787093215679</v>
      </c>
      <c r="C2599">
        <v>3893.96</v>
      </c>
      <c r="D2599">
        <f t="shared" si="243"/>
        <v>0.38939600000000002</v>
      </c>
      <c r="E2599">
        <v>-6465.9</v>
      </c>
      <c r="F2599">
        <f t="shared" si="244"/>
        <v>-0.64659</v>
      </c>
      <c r="Q2599">
        <v>13724.57</v>
      </c>
      <c r="R2599" s="78">
        <f t="shared" si="245"/>
        <v>94.626103143960293</v>
      </c>
      <c r="S2599">
        <v>3893.95</v>
      </c>
      <c r="T2599">
        <f t="shared" si="246"/>
        <v>0.38939499999999999</v>
      </c>
      <c r="U2599">
        <v>-920.21</v>
      </c>
      <c r="V2599">
        <f t="shared" si="247"/>
        <v>-9.2021000000000006E-2</v>
      </c>
    </row>
    <row r="2600" spans="1:22" x14ac:dyDescent="0.25">
      <c r="A2600">
        <v>12387.96</v>
      </c>
      <c r="B2600">
        <f t="shared" si="242"/>
        <v>85.410645339216771</v>
      </c>
      <c r="C2600">
        <v>3895.52</v>
      </c>
      <c r="D2600">
        <f t="shared" si="243"/>
        <v>0.38955200000000001</v>
      </c>
      <c r="E2600">
        <v>-6468.27</v>
      </c>
      <c r="F2600">
        <f t="shared" si="244"/>
        <v>-0.64682700000000004</v>
      </c>
      <c r="Q2600">
        <v>13729.02</v>
      </c>
      <c r="R2600" s="78">
        <f t="shared" si="245"/>
        <v>94.656784335355766</v>
      </c>
      <c r="S2600">
        <v>3895.46</v>
      </c>
      <c r="T2600">
        <f t="shared" si="246"/>
        <v>0.389546</v>
      </c>
      <c r="U2600">
        <v>-921.17</v>
      </c>
      <c r="V2600">
        <f t="shared" si="247"/>
        <v>-9.2116999999999991E-2</v>
      </c>
    </row>
    <row r="2601" spans="1:22" x14ac:dyDescent="0.25">
      <c r="A2601">
        <v>12392.53</v>
      </c>
      <c r="B2601">
        <f t="shared" si="242"/>
        <v>85.442153888582467</v>
      </c>
      <c r="C2601">
        <v>3897.01</v>
      </c>
      <c r="D2601">
        <f t="shared" si="243"/>
        <v>0.38970100000000002</v>
      </c>
      <c r="E2601">
        <v>-6470.56</v>
      </c>
      <c r="F2601">
        <f t="shared" si="244"/>
        <v>-0.64705600000000008</v>
      </c>
      <c r="Q2601">
        <v>13734.21</v>
      </c>
      <c r="R2601" s="78">
        <f t="shared" si="245"/>
        <v>94.692567567567565</v>
      </c>
      <c r="S2601">
        <v>3896.61</v>
      </c>
      <c r="T2601">
        <f t="shared" si="246"/>
        <v>0.38966100000000004</v>
      </c>
      <c r="U2601">
        <v>-921.62</v>
      </c>
      <c r="V2601">
        <f t="shared" si="247"/>
        <v>-9.2161999999999994E-2</v>
      </c>
    </row>
    <row r="2602" spans="1:22" x14ac:dyDescent="0.25">
      <c r="A2602">
        <v>12396.07</v>
      </c>
      <c r="B2602">
        <f t="shared" si="242"/>
        <v>85.466560948703815</v>
      </c>
      <c r="C2602">
        <v>3898.42</v>
      </c>
      <c r="D2602">
        <f t="shared" si="243"/>
        <v>0.38984200000000002</v>
      </c>
      <c r="E2602">
        <v>-6472.61</v>
      </c>
      <c r="F2602">
        <f t="shared" si="244"/>
        <v>-0.64726099999999998</v>
      </c>
      <c r="Q2602">
        <v>13738.98</v>
      </c>
      <c r="R2602" s="78">
        <f t="shared" si="245"/>
        <v>94.725455046883624</v>
      </c>
      <c r="S2602">
        <v>3898.92</v>
      </c>
      <c r="T2602">
        <f t="shared" si="246"/>
        <v>0.38989200000000002</v>
      </c>
      <c r="U2602">
        <v>-922.14</v>
      </c>
      <c r="V2602">
        <f t="shared" si="247"/>
        <v>-9.2214000000000004E-2</v>
      </c>
    </row>
    <row r="2603" spans="1:22" x14ac:dyDescent="0.25">
      <c r="A2603">
        <v>12399.46</v>
      </c>
      <c r="B2603">
        <f t="shared" si="242"/>
        <v>85.489933811362377</v>
      </c>
      <c r="C2603">
        <v>3900.74</v>
      </c>
      <c r="D2603">
        <f t="shared" si="243"/>
        <v>0.39007399999999998</v>
      </c>
      <c r="E2603">
        <v>-6474.94</v>
      </c>
      <c r="F2603">
        <f t="shared" si="244"/>
        <v>-0.64749400000000001</v>
      </c>
      <c r="Q2603">
        <v>13743.43</v>
      </c>
      <c r="R2603" s="78">
        <f t="shared" si="245"/>
        <v>94.756136238279097</v>
      </c>
      <c r="S2603">
        <v>3900.13</v>
      </c>
      <c r="T2603">
        <f t="shared" si="246"/>
        <v>0.390013</v>
      </c>
      <c r="U2603">
        <v>-922.55</v>
      </c>
      <c r="V2603">
        <f t="shared" si="247"/>
        <v>-9.225499999999999E-2</v>
      </c>
    </row>
    <row r="2604" spans="1:22" x14ac:dyDescent="0.25">
      <c r="A2604">
        <v>12404.01</v>
      </c>
      <c r="B2604">
        <f t="shared" si="242"/>
        <v>85.521304467733046</v>
      </c>
      <c r="C2604">
        <v>3901.44</v>
      </c>
      <c r="D2604">
        <f t="shared" si="243"/>
        <v>0.39014399999999999</v>
      </c>
      <c r="E2604">
        <v>-6477.59</v>
      </c>
      <c r="F2604">
        <f t="shared" si="244"/>
        <v>-0.64775899999999997</v>
      </c>
      <c r="Q2604">
        <v>13748.06</v>
      </c>
      <c r="R2604" s="78">
        <f t="shared" si="245"/>
        <v>94.788058466629892</v>
      </c>
      <c r="S2604">
        <v>3901.28</v>
      </c>
      <c r="T2604">
        <f t="shared" si="246"/>
        <v>0.39012800000000003</v>
      </c>
      <c r="U2604">
        <v>-923.42</v>
      </c>
      <c r="V2604">
        <f t="shared" si="247"/>
        <v>-9.2341999999999994E-2</v>
      </c>
    </row>
    <row r="2605" spans="1:22" x14ac:dyDescent="0.25">
      <c r="A2605">
        <v>12407.71</v>
      </c>
      <c r="B2605">
        <f t="shared" si="242"/>
        <v>85.546814671814673</v>
      </c>
      <c r="C2605">
        <v>3902.9</v>
      </c>
      <c r="D2605">
        <f t="shared" si="243"/>
        <v>0.39029000000000003</v>
      </c>
      <c r="E2605">
        <v>-6479.77</v>
      </c>
      <c r="F2605">
        <f t="shared" si="244"/>
        <v>-0.64797700000000003</v>
      </c>
      <c r="Q2605">
        <v>13753.02</v>
      </c>
      <c r="R2605" s="78">
        <f t="shared" si="245"/>
        <v>94.822255929398793</v>
      </c>
      <c r="S2605">
        <v>3902.55</v>
      </c>
      <c r="T2605">
        <f t="shared" si="246"/>
        <v>0.39025500000000002</v>
      </c>
      <c r="U2605">
        <v>-923.54</v>
      </c>
      <c r="V2605">
        <f t="shared" si="247"/>
        <v>-9.2353999999999992E-2</v>
      </c>
    </row>
    <row r="2606" spans="1:22" x14ac:dyDescent="0.25">
      <c r="A2606">
        <v>12412.58</v>
      </c>
      <c r="B2606">
        <f t="shared" si="242"/>
        <v>85.580391616105899</v>
      </c>
      <c r="C2606">
        <v>3905.19</v>
      </c>
      <c r="D2606">
        <f t="shared" si="243"/>
        <v>0.39051900000000001</v>
      </c>
      <c r="E2606">
        <v>-6482.05</v>
      </c>
      <c r="F2606">
        <f t="shared" si="244"/>
        <v>-0.64820500000000003</v>
      </c>
      <c r="Q2606">
        <v>13757.2</v>
      </c>
      <c r="R2606" s="78">
        <f t="shared" si="245"/>
        <v>94.851075565361285</v>
      </c>
      <c r="S2606">
        <v>3904.21</v>
      </c>
      <c r="T2606">
        <f t="shared" si="246"/>
        <v>0.39042100000000002</v>
      </c>
      <c r="U2606">
        <v>-924.63</v>
      </c>
      <c r="V2606">
        <f t="shared" si="247"/>
        <v>-9.2463000000000004E-2</v>
      </c>
    </row>
    <row r="2607" spans="1:22" x14ac:dyDescent="0.25">
      <c r="A2607">
        <v>12416.23</v>
      </c>
      <c r="B2607">
        <f t="shared" si="242"/>
        <v>85.60555708769995</v>
      </c>
      <c r="C2607">
        <v>3906.15</v>
      </c>
      <c r="D2607">
        <f t="shared" si="243"/>
        <v>0.39061499999999999</v>
      </c>
      <c r="E2607">
        <v>-6484.32</v>
      </c>
      <c r="F2607">
        <f t="shared" si="244"/>
        <v>-0.64843200000000001</v>
      </c>
      <c r="Q2607">
        <v>13761.87</v>
      </c>
      <c r="R2607" s="78">
        <f t="shared" si="245"/>
        <v>94.883273579702163</v>
      </c>
      <c r="S2607">
        <v>3905.43</v>
      </c>
      <c r="T2607">
        <f t="shared" si="246"/>
        <v>0.39054299999999997</v>
      </c>
      <c r="U2607">
        <v>-924.63</v>
      </c>
      <c r="V2607">
        <f t="shared" si="247"/>
        <v>-9.2463000000000004E-2</v>
      </c>
    </row>
    <row r="2608" spans="1:22" x14ac:dyDescent="0.25">
      <c r="A2608">
        <v>12421.04</v>
      </c>
      <c r="B2608">
        <f t="shared" si="242"/>
        <v>85.638720353006079</v>
      </c>
      <c r="C2608">
        <v>3907.29</v>
      </c>
      <c r="D2608">
        <f t="shared" si="243"/>
        <v>0.39072899999999999</v>
      </c>
      <c r="E2608">
        <v>-6486.79</v>
      </c>
      <c r="F2608">
        <f t="shared" si="244"/>
        <v>-0.64867900000000001</v>
      </c>
      <c r="Q2608">
        <v>13766.64</v>
      </c>
      <c r="R2608" s="78">
        <f t="shared" si="245"/>
        <v>94.916161059018208</v>
      </c>
      <c r="S2608">
        <v>3907.21</v>
      </c>
      <c r="T2608">
        <f t="shared" si="246"/>
        <v>0.39072099999999998</v>
      </c>
      <c r="U2608">
        <v>-925.44</v>
      </c>
      <c r="V2608">
        <f t="shared" si="247"/>
        <v>-9.2544000000000001E-2</v>
      </c>
    </row>
    <row r="2609" spans="1:22" x14ac:dyDescent="0.25">
      <c r="A2609">
        <v>12425.67</v>
      </c>
      <c r="B2609">
        <f t="shared" si="242"/>
        <v>85.670642581356873</v>
      </c>
      <c r="C2609">
        <v>3909.31</v>
      </c>
      <c r="D2609">
        <f t="shared" si="243"/>
        <v>0.39093099999999997</v>
      </c>
      <c r="E2609">
        <v>-6489.25</v>
      </c>
      <c r="F2609">
        <f t="shared" si="244"/>
        <v>-0.64892499999999997</v>
      </c>
      <c r="Q2609">
        <v>13772.34</v>
      </c>
      <c r="R2609" s="78">
        <f t="shared" si="245"/>
        <v>94.95546056260342</v>
      </c>
      <c r="S2609">
        <v>3909.05</v>
      </c>
      <c r="T2609">
        <f t="shared" si="246"/>
        <v>0.390905</v>
      </c>
      <c r="U2609">
        <v>-925.71</v>
      </c>
      <c r="V2609">
        <f t="shared" si="247"/>
        <v>-9.2571000000000001E-2</v>
      </c>
    </row>
    <row r="2610" spans="1:22" x14ac:dyDescent="0.25">
      <c r="A2610">
        <v>12430.8</v>
      </c>
      <c r="B2610">
        <f t="shared" si="242"/>
        <v>85.70601213458356</v>
      </c>
      <c r="C2610">
        <v>3910.3</v>
      </c>
      <c r="D2610">
        <f t="shared" si="243"/>
        <v>0.39103000000000004</v>
      </c>
      <c r="E2610">
        <v>-6491.26</v>
      </c>
      <c r="F2610">
        <f t="shared" si="244"/>
        <v>-0.64912599999999998</v>
      </c>
      <c r="Q2610">
        <v>13777.27</v>
      </c>
      <c r="R2610" s="78">
        <f t="shared" si="245"/>
        <v>94.989451185879759</v>
      </c>
      <c r="S2610">
        <v>3910.2</v>
      </c>
      <c r="T2610">
        <f t="shared" si="246"/>
        <v>0.39101999999999998</v>
      </c>
      <c r="U2610">
        <v>-926.54</v>
      </c>
      <c r="V2610">
        <f t="shared" si="247"/>
        <v>-9.2654E-2</v>
      </c>
    </row>
    <row r="2611" spans="1:22" x14ac:dyDescent="0.25">
      <c r="A2611">
        <v>12433.8</v>
      </c>
      <c r="B2611">
        <f t="shared" si="242"/>
        <v>85.726696083838945</v>
      </c>
      <c r="C2611">
        <v>3912.32</v>
      </c>
      <c r="D2611">
        <f t="shared" si="243"/>
        <v>0.39123200000000002</v>
      </c>
      <c r="E2611">
        <v>-6493.61</v>
      </c>
      <c r="F2611">
        <f t="shared" si="244"/>
        <v>-0.64936099999999997</v>
      </c>
      <c r="Q2611">
        <v>13782.19</v>
      </c>
      <c r="R2611" s="78">
        <f t="shared" si="245"/>
        <v>95.02337286265859</v>
      </c>
      <c r="S2611">
        <v>3911.9</v>
      </c>
      <c r="T2611">
        <f t="shared" si="246"/>
        <v>0.39118999999999998</v>
      </c>
      <c r="U2611">
        <v>-926.72</v>
      </c>
      <c r="V2611">
        <f t="shared" si="247"/>
        <v>-9.2672000000000004E-2</v>
      </c>
    </row>
    <row r="2612" spans="1:22" x14ac:dyDescent="0.25">
      <c r="A2612">
        <v>12439.24</v>
      </c>
      <c r="B2612">
        <f t="shared" si="242"/>
        <v>85.764202978488697</v>
      </c>
      <c r="C2612">
        <v>3913.11</v>
      </c>
      <c r="D2612">
        <f t="shared" si="243"/>
        <v>0.39131100000000002</v>
      </c>
      <c r="E2612">
        <v>-6496.43</v>
      </c>
      <c r="F2612">
        <f t="shared" si="244"/>
        <v>-0.64964300000000008</v>
      </c>
      <c r="Q2612">
        <v>13786.08</v>
      </c>
      <c r="R2612" s="78">
        <f t="shared" si="245"/>
        <v>95.050193050193059</v>
      </c>
      <c r="S2612">
        <v>3913.28</v>
      </c>
      <c r="T2612">
        <f t="shared" si="246"/>
        <v>0.39132800000000001</v>
      </c>
      <c r="U2612">
        <v>-927.18</v>
      </c>
      <c r="V2612">
        <f t="shared" si="247"/>
        <v>-9.2717999999999995E-2</v>
      </c>
    </row>
    <row r="2613" spans="1:22" x14ac:dyDescent="0.25">
      <c r="A2613">
        <v>12443.56</v>
      </c>
      <c r="B2613">
        <f t="shared" si="242"/>
        <v>85.79398786541644</v>
      </c>
      <c r="C2613">
        <v>3914.91</v>
      </c>
      <c r="D2613">
        <f t="shared" si="243"/>
        <v>0.39149099999999998</v>
      </c>
      <c r="E2613">
        <v>-6498.31</v>
      </c>
      <c r="F2613">
        <f t="shared" si="244"/>
        <v>-0.64983100000000005</v>
      </c>
      <c r="Q2613">
        <v>13790.81</v>
      </c>
      <c r="R2613" s="78">
        <f t="shared" si="245"/>
        <v>95.082804743519034</v>
      </c>
      <c r="S2613">
        <v>3915.34</v>
      </c>
      <c r="T2613">
        <f t="shared" si="246"/>
        <v>0.39153399999999999</v>
      </c>
      <c r="U2613">
        <v>-927.92</v>
      </c>
      <c r="V2613">
        <f t="shared" si="247"/>
        <v>-9.2791999999999999E-2</v>
      </c>
    </row>
    <row r="2614" spans="1:22" x14ac:dyDescent="0.25">
      <c r="A2614">
        <v>12441.26</v>
      </c>
      <c r="B2614">
        <f t="shared" si="242"/>
        <v>85.778130170987325</v>
      </c>
      <c r="C2614">
        <v>3916.82</v>
      </c>
      <c r="D2614">
        <f t="shared" si="243"/>
        <v>0.39168200000000003</v>
      </c>
      <c r="E2614">
        <v>-6499.16</v>
      </c>
      <c r="F2614">
        <f t="shared" si="244"/>
        <v>-0.64991599999999994</v>
      </c>
      <c r="Q2614">
        <v>13795.48</v>
      </c>
      <c r="R2614" s="78">
        <f t="shared" si="245"/>
        <v>95.115002757859898</v>
      </c>
      <c r="S2614">
        <v>3916.28</v>
      </c>
      <c r="T2614">
        <f t="shared" si="246"/>
        <v>0.39162800000000003</v>
      </c>
      <c r="U2614">
        <v>-928.46</v>
      </c>
      <c r="V2614">
        <f t="shared" si="247"/>
        <v>-9.2845999999999998E-2</v>
      </c>
    </row>
    <row r="2615" spans="1:22" x14ac:dyDescent="0.25">
      <c r="A2615">
        <v>12443.27</v>
      </c>
      <c r="B2615">
        <f t="shared" si="242"/>
        <v>85.791988416988431</v>
      </c>
      <c r="C2615">
        <v>3918.15</v>
      </c>
      <c r="D2615">
        <f t="shared" si="243"/>
        <v>0.39181500000000002</v>
      </c>
      <c r="E2615">
        <v>-6501.23</v>
      </c>
      <c r="F2615">
        <f t="shared" si="244"/>
        <v>-0.65012300000000001</v>
      </c>
      <c r="Q2615">
        <v>13800.92</v>
      </c>
      <c r="R2615" s="78">
        <f t="shared" si="245"/>
        <v>95.152509652509664</v>
      </c>
      <c r="S2615">
        <v>3918.29</v>
      </c>
      <c r="T2615">
        <f t="shared" si="246"/>
        <v>0.39182899999999998</v>
      </c>
      <c r="U2615">
        <v>-929.06</v>
      </c>
      <c r="V2615">
        <f t="shared" si="247"/>
        <v>-9.2905999999999989E-2</v>
      </c>
    </row>
    <row r="2616" spans="1:22" x14ac:dyDescent="0.25">
      <c r="A2616">
        <v>12446</v>
      </c>
      <c r="B2616">
        <f t="shared" si="242"/>
        <v>85.810810810810821</v>
      </c>
      <c r="C2616">
        <v>3919.39</v>
      </c>
      <c r="D2616">
        <f t="shared" si="243"/>
        <v>0.39193899999999998</v>
      </c>
      <c r="E2616">
        <v>-6503.29</v>
      </c>
      <c r="F2616">
        <f t="shared" si="244"/>
        <v>-0.65032900000000005</v>
      </c>
      <c r="Q2616">
        <v>13805.21</v>
      </c>
      <c r="R2616" s="78">
        <f t="shared" si="245"/>
        <v>95.182087699944844</v>
      </c>
      <c r="S2616">
        <v>3919.65</v>
      </c>
      <c r="T2616">
        <f t="shared" si="246"/>
        <v>0.39196500000000001</v>
      </c>
      <c r="U2616">
        <v>-929.62</v>
      </c>
      <c r="V2616">
        <f t="shared" si="247"/>
        <v>-9.2962000000000003E-2</v>
      </c>
    </row>
    <row r="2617" spans="1:22" x14ac:dyDescent="0.25">
      <c r="A2617">
        <v>12450.35</v>
      </c>
      <c r="B2617">
        <f t="shared" si="242"/>
        <v>85.840802537231113</v>
      </c>
      <c r="C2617">
        <v>3921.2</v>
      </c>
      <c r="D2617">
        <f t="shared" si="243"/>
        <v>0.39211999999999997</v>
      </c>
      <c r="E2617">
        <v>-6505.81</v>
      </c>
      <c r="F2617">
        <f t="shared" si="244"/>
        <v>-0.65058100000000008</v>
      </c>
      <c r="Q2617">
        <v>13810.29</v>
      </c>
      <c r="R2617" s="78">
        <f t="shared" si="245"/>
        <v>95.217112520683955</v>
      </c>
      <c r="S2617">
        <v>3921.51</v>
      </c>
      <c r="T2617">
        <f t="shared" si="246"/>
        <v>0.39215100000000003</v>
      </c>
      <c r="U2617">
        <v>-930.28</v>
      </c>
      <c r="V2617">
        <f t="shared" si="247"/>
        <v>-9.3028E-2</v>
      </c>
    </row>
    <row r="2618" spans="1:22" x14ac:dyDescent="0.25">
      <c r="A2618">
        <v>12453.1</v>
      </c>
      <c r="B2618">
        <f t="shared" si="242"/>
        <v>85.859762824048545</v>
      </c>
      <c r="C2618">
        <v>3922.05</v>
      </c>
      <c r="D2618">
        <f t="shared" si="243"/>
        <v>0.39220500000000003</v>
      </c>
      <c r="E2618">
        <v>-6507.62</v>
      </c>
      <c r="F2618">
        <f t="shared" si="244"/>
        <v>-0.65076199999999995</v>
      </c>
      <c r="Q2618">
        <v>13814.53</v>
      </c>
      <c r="R2618" s="78">
        <f t="shared" si="245"/>
        <v>95.246345835631558</v>
      </c>
      <c r="S2618">
        <v>3922.56</v>
      </c>
      <c r="T2618">
        <f t="shared" si="246"/>
        <v>0.39225599999999999</v>
      </c>
      <c r="U2618">
        <v>-931.02</v>
      </c>
      <c r="V2618">
        <f t="shared" si="247"/>
        <v>-9.3102000000000004E-2</v>
      </c>
    </row>
    <row r="2619" spans="1:22" x14ac:dyDescent="0.25">
      <c r="A2619">
        <v>12459.41</v>
      </c>
      <c r="B2619">
        <f t="shared" si="242"/>
        <v>85.903268063982352</v>
      </c>
      <c r="C2619">
        <v>3923.92</v>
      </c>
      <c r="D2619">
        <f t="shared" si="243"/>
        <v>0.39239200000000002</v>
      </c>
      <c r="E2619">
        <v>-6510.57</v>
      </c>
      <c r="F2619">
        <f t="shared" si="244"/>
        <v>-0.651057</v>
      </c>
      <c r="Q2619">
        <v>13819.41</v>
      </c>
      <c r="R2619" s="78">
        <f t="shared" si="245"/>
        <v>95.279991726420306</v>
      </c>
      <c r="S2619">
        <v>3923.94</v>
      </c>
      <c r="T2619">
        <f t="shared" si="246"/>
        <v>0.39239400000000002</v>
      </c>
      <c r="U2619">
        <v>-931.07</v>
      </c>
      <c r="V2619">
        <f t="shared" si="247"/>
        <v>-9.3107000000000009E-2</v>
      </c>
    </row>
    <row r="2620" spans="1:22" x14ac:dyDescent="0.25">
      <c r="A2620">
        <v>12463</v>
      </c>
      <c r="B2620">
        <f t="shared" si="242"/>
        <v>85.928019856591291</v>
      </c>
      <c r="C2620">
        <v>3926.25</v>
      </c>
      <c r="D2620">
        <f t="shared" si="243"/>
        <v>0.392625</v>
      </c>
      <c r="E2620">
        <v>-6512.52</v>
      </c>
      <c r="F2620">
        <f t="shared" si="244"/>
        <v>-0.65125200000000005</v>
      </c>
      <c r="Q2620">
        <v>13824.42</v>
      </c>
      <c r="R2620" s="78">
        <f t="shared" si="245"/>
        <v>95.314533921676784</v>
      </c>
      <c r="S2620">
        <v>3925.43</v>
      </c>
      <c r="T2620">
        <f t="shared" si="246"/>
        <v>0.39254299999999998</v>
      </c>
      <c r="U2620">
        <v>-931.68</v>
      </c>
      <c r="V2620">
        <f t="shared" si="247"/>
        <v>-9.3168000000000001E-2</v>
      </c>
    </row>
    <row r="2621" spans="1:22" x14ac:dyDescent="0.25">
      <c r="A2621">
        <v>12467.31</v>
      </c>
      <c r="B2621">
        <f t="shared" si="242"/>
        <v>85.957735797021513</v>
      </c>
      <c r="C2621">
        <v>3926.44</v>
      </c>
      <c r="D2621">
        <f t="shared" si="243"/>
        <v>0.39264399999999999</v>
      </c>
      <c r="E2621">
        <v>-6514.67</v>
      </c>
      <c r="F2621">
        <f t="shared" si="244"/>
        <v>-0.65146700000000002</v>
      </c>
      <c r="Q2621">
        <v>13828.88</v>
      </c>
      <c r="R2621" s="78">
        <f t="shared" si="245"/>
        <v>95.345284059569778</v>
      </c>
      <c r="S2621">
        <v>3926.9</v>
      </c>
      <c r="T2621">
        <f t="shared" si="246"/>
        <v>0.39268999999999998</v>
      </c>
      <c r="U2621">
        <v>-931.95</v>
      </c>
      <c r="V2621">
        <f t="shared" si="247"/>
        <v>-9.3195E-2</v>
      </c>
    </row>
    <row r="2622" spans="1:22" x14ac:dyDescent="0.25">
      <c r="A2622">
        <v>12471.83</v>
      </c>
      <c r="B2622">
        <f t="shared" si="242"/>
        <v>85.988899613899619</v>
      </c>
      <c r="C2622">
        <v>3928.79</v>
      </c>
      <c r="D2622">
        <f t="shared" si="243"/>
        <v>0.39287899999999998</v>
      </c>
      <c r="E2622">
        <v>-6517.23</v>
      </c>
      <c r="F2622">
        <f t="shared" si="244"/>
        <v>-0.65172299999999994</v>
      </c>
      <c r="Q2622">
        <v>13834.18</v>
      </c>
      <c r="R2622" s="78">
        <f t="shared" si="245"/>
        <v>95.381825703254279</v>
      </c>
      <c r="S2622">
        <v>3928.57</v>
      </c>
      <c r="T2622">
        <f t="shared" si="246"/>
        <v>0.39285700000000001</v>
      </c>
      <c r="U2622">
        <v>-932.76</v>
      </c>
      <c r="V2622">
        <f t="shared" si="247"/>
        <v>-9.3275999999999998E-2</v>
      </c>
    </row>
    <row r="2623" spans="1:22" x14ac:dyDescent="0.25">
      <c r="A2623">
        <v>12475.81</v>
      </c>
      <c r="B2623">
        <f t="shared" si="242"/>
        <v>86.016340319911748</v>
      </c>
      <c r="C2623">
        <v>3930.51</v>
      </c>
      <c r="D2623">
        <f t="shared" si="243"/>
        <v>0.39305100000000004</v>
      </c>
      <c r="E2623">
        <v>-6519.39</v>
      </c>
      <c r="F2623">
        <f t="shared" si="244"/>
        <v>-0.65193900000000005</v>
      </c>
      <c r="Q2623">
        <v>13839.02</v>
      </c>
      <c r="R2623" s="78">
        <f t="shared" si="245"/>
        <v>95.415195808052957</v>
      </c>
      <c r="S2623">
        <v>3929.81</v>
      </c>
      <c r="T2623">
        <f t="shared" si="246"/>
        <v>0.39298099999999997</v>
      </c>
      <c r="U2623">
        <v>-933.04</v>
      </c>
      <c r="V2623">
        <f t="shared" si="247"/>
        <v>-9.3303999999999998E-2</v>
      </c>
    </row>
    <row r="2624" spans="1:22" x14ac:dyDescent="0.25">
      <c r="A2624">
        <v>12480.5</v>
      </c>
      <c r="B2624">
        <f t="shared" si="242"/>
        <v>86.048676227247654</v>
      </c>
      <c r="C2624">
        <v>3931.22</v>
      </c>
      <c r="D2624">
        <f t="shared" si="243"/>
        <v>0.39312199999999997</v>
      </c>
      <c r="E2624">
        <v>-6521.57</v>
      </c>
      <c r="F2624">
        <f t="shared" si="244"/>
        <v>-0.65215699999999999</v>
      </c>
      <c r="Q2624">
        <v>13843.73</v>
      </c>
      <c r="R2624" s="78">
        <f t="shared" si="245"/>
        <v>95.44766960838389</v>
      </c>
      <c r="S2624">
        <v>3931.93</v>
      </c>
      <c r="T2624">
        <f t="shared" si="246"/>
        <v>0.39319299999999996</v>
      </c>
      <c r="U2624">
        <v>-933.7</v>
      </c>
      <c r="V2624">
        <f t="shared" si="247"/>
        <v>-9.3370000000000009E-2</v>
      </c>
    </row>
    <row r="2625" spans="1:22" x14ac:dyDescent="0.25">
      <c r="A2625">
        <v>12484.24</v>
      </c>
      <c r="B2625">
        <f t="shared" si="242"/>
        <v>86.074462217319365</v>
      </c>
      <c r="C2625">
        <v>3933.48</v>
      </c>
      <c r="D2625">
        <f t="shared" si="243"/>
        <v>0.39334799999999998</v>
      </c>
      <c r="E2625">
        <v>-6524.08</v>
      </c>
      <c r="F2625">
        <f t="shared" si="244"/>
        <v>-0.65240799999999999</v>
      </c>
      <c r="Q2625">
        <v>13848.49</v>
      </c>
      <c r="R2625" s="78">
        <f t="shared" si="245"/>
        <v>95.480488141202429</v>
      </c>
      <c r="S2625">
        <v>3932.47</v>
      </c>
      <c r="T2625">
        <f t="shared" si="246"/>
        <v>0.39324699999999996</v>
      </c>
      <c r="U2625">
        <v>-934.06</v>
      </c>
      <c r="V2625">
        <f t="shared" si="247"/>
        <v>-9.3405999999999989E-2</v>
      </c>
    </row>
    <row r="2626" spans="1:22" x14ac:dyDescent="0.25">
      <c r="A2626">
        <v>12488.9</v>
      </c>
      <c r="B2626">
        <f t="shared" si="242"/>
        <v>86.106591285162722</v>
      </c>
      <c r="C2626">
        <v>3934.22</v>
      </c>
      <c r="D2626">
        <f t="shared" si="243"/>
        <v>0.39342199999999999</v>
      </c>
      <c r="E2626">
        <v>-6526.34</v>
      </c>
      <c r="F2626">
        <f t="shared" si="244"/>
        <v>-0.65263400000000005</v>
      </c>
      <c r="Q2626">
        <v>13853.17</v>
      </c>
      <c r="R2626" s="78">
        <f t="shared" si="245"/>
        <v>95.512755102040828</v>
      </c>
      <c r="S2626">
        <v>3934.49</v>
      </c>
      <c r="T2626">
        <f t="shared" si="246"/>
        <v>0.39344899999999999</v>
      </c>
      <c r="U2626">
        <v>-934.73</v>
      </c>
      <c r="V2626">
        <f t="shared" si="247"/>
        <v>-9.3473000000000001E-2</v>
      </c>
    </row>
    <row r="2627" spans="1:22" x14ac:dyDescent="0.25">
      <c r="A2627">
        <v>12494.97</v>
      </c>
      <c r="B2627">
        <f t="shared" si="242"/>
        <v>86.148441809156097</v>
      </c>
      <c r="C2627">
        <v>3935.97</v>
      </c>
      <c r="D2627">
        <f t="shared" si="243"/>
        <v>0.39359699999999997</v>
      </c>
      <c r="E2627">
        <v>-6528.84</v>
      </c>
      <c r="F2627">
        <f t="shared" si="244"/>
        <v>-0.65288400000000002</v>
      </c>
      <c r="Q2627">
        <v>13858.46</v>
      </c>
      <c r="R2627" s="78">
        <f t="shared" si="245"/>
        <v>95.549227799227793</v>
      </c>
      <c r="S2627">
        <v>3935.73</v>
      </c>
      <c r="T2627">
        <f t="shared" si="246"/>
        <v>0.39357300000000001</v>
      </c>
      <c r="U2627">
        <v>-935.28</v>
      </c>
      <c r="V2627">
        <f t="shared" si="247"/>
        <v>-9.3528E-2</v>
      </c>
    </row>
    <row r="2628" spans="1:22" x14ac:dyDescent="0.25">
      <c r="A2628">
        <v>12497.92</v>
      </c>
      <c r="B2628">
        <f t="shared" ref="B2628:B2691" si="248">(A2628/145.04)</f>
        <v>86.168781025923892</v>
      </c>
      <c r="C2628">
        <v>3937.64</v>
      </c>
      <c r="D2628">
        <f t="shared" ref="D2628:D2691" si="249">C2628/10000</f>
        <v>0.393764</v>
      </c>
      <c r="E2628">
        <v>-6531.14</v>
      </c>
      <c r="F2628">
        <f t="shared" ref="F2628:F2691" si="250">E2628/10000</f>
        <v>-0.65311400000000008</v>
      </c>
      <c r="Q2628">
        <v>13861.88</v>
      </c>
      <c r="R2628" s="78">
        <f t="shared" ref="R2628:R2691" si="251">(Q2628/145.04)</f>
        <v>95.572807501378932</v>
      </c>
      <c r="S2628">
        <v>3937.41</v>
      </c>
      <c r="T2628">
        <f t="shared" ref="T2628:T2691" si="252">S2628/10000</f>
        <v>0.39374100000000001</v>
      </c>
      <c r="U2628">
        <v>-936.03</v>
      </c>
      <c r="V2628">
        <f t="shared" ref="V2628:V2691" si="253">U2628/10000</f>
        <v>-9.3602999999999992E-2</v>
      </c>
    </row>
    <row r="2629" spans="1:22" x14ac:dyDescent="0.25">
      <c r="A2629">
        <v>12501.94</v>
      </c>
      <c r="B2629">
        <f t="shared" si="248"/>
        <v>86.196497517926105</v>
      </c>
      <c r="C2629">
        <v>3938.63</v>
      </c>
      <c r="D2629">
        <f t="shared" si="249"/>
        <v>0.39386300000000002</v>
      </c>
      <c r="E2629">
        <v>-6532.88</v>
      </c>
      <c r="F2629">
        <f t="shared" si="250"/>
        <v>-0.65328799999999998</v>
      </c>
      <c r="Q2629">
        <v>13866.87</v>
      </c>
      <c r="R2629" s="78">
        <f t="shared" si="251"/>
        <v>95.607211803640382</v>
      </c>
      <c r="S2629">
        <v>3939</v>
      </c>
      <c r="T2629">
        <f t="shared" si="252"/>
        <v>0.39389999999999997</v>
      </c>
      <c r="U2629">
        <v>-936</v>
      </c>
      <c r="V2629">
        <f t="shared" si="253"/>
        <v>-9.3600000000000003E-2</v>
      </c>
    </row>
    <row r="2630" spans="1:22" x14ac:dyDescent="0.25">
      <c r="A2630">
        <v>12505.93</v>
      </c>
      <c r="B2630">
        <f t="shared" si="248"/>
        <v>86.224007170435755</v>
      </c>
      <c r="C2630">
        <v>3940.66</v>
      </c>
      <c r="D2630">
        <f t="shared" si="249"/>
        <v>0.39406599999999997</v>
      </c>
      <c r="E2630">
        <v>-6535.33</v>
      </c>
      <c r="F2630">
        <f t="shared" si="250"/>
        <v>-0.65353300000000003</v>
      </c>
      <c r="Q2630">
        <v>13872.27</v>
      </c>
      <c r="R2630" s="78">
        <f t="shared" si="251"/>
        <v>95.644442912300065</v>
      </c>
      <c r="S2630">
        <v>3940.53</v>
      </c>
      <c r="T2630">
        <f t="shared" si="252"/>
        <v>0.39405300000000004</v>
      </c>
      <c r="U2630">
        <v>-937</v>
      </c>
      <c r="V2630">
        <f t="shared" si="253"/>
        <v>-9.3700000000000006E-2</v>
      </c>
    </row>
    <row r="2631" spans="1:22" x14ac:dyDescent="0.25">
      <c r="A2631">
        <v>12511.54</v>
      </c>
      <c r="B2631">
        <f t="shared" si="248"/>
        <v>86.262686155543307</v>
      </c>
      <c r="C2631">
        <v>3941.73</v>
      </c>
      <c r="D2631">
        <f t="shared" si="249"/>
        <v>0.394173</v>
      </c>
      <c r="E2631">
        <v>-6537.72</v>
      </c>
      <c r="F2631">
        <f t="shared" si="250"/>
        <v>-0.65377200000000002</v>
      </c>
      <c r="Q2631">
        <v>13876.6</v>
      </c>
      <c r="R2631" s="78">
        <f t="shared" si="251"/>
        <v>95.674296745725329</v>
      </c>
      <c r="S2631">
        <v>3941.93</v>
      </c>
      <c r="T2631">
        <f t="shared" si="252"/>
        <v>0.39419299999999996</v>
      </c>
      <c r="U2631">
        <v>-937.4</v>
      </c>
      <c r="V2631">
        <f t="shared" si="253"/>
        <v>-9.3740000000000004E-2</v>
      </c>
    </row>
    <row r="2632" spans="1:22" x14ac:dyDescent="0.25">
      <c r="A2632">
        <v>12517.06</v>
      </c>
      <c r="B2632">
        <f t="shared" si="248"/>
        <v>86.300744622173198</v>
      </c>
      <c r="C2632">
        <v>3942.84</v>
      </c>
      <c r="D2632">
        <f t="shared" si="249"/>
        <v>0.39428400000000002</v>
      </c>
      <c r="E2632">
        <v>-6539.88</v>
      </c>
      <c r="F2632">
        <f t="shared" si="250"/>
        <v>-0.65398800000000001</v>
      </c>
      <c r="Q2632">
        <v>13881.5</v>
      </c>
      <c r="R2632" s="78">
        <f t="shared" si="251"/>
        <v>95.708080529509104</v>
      </c>
      <c r="S2632">
        <v>3943.16</v>
      </c>
      <c r="T2632">
        <f t="shared" si="252"/>
        <v>0.394316</v>
      </c>
      <c r="U2632">
        <v>-937.92</v>
      </c>
      <c r="V2632">
        <f t="shared" si="253"/>
        <v>-9.3792E-2</v>
      </c>
    </row>
    <row r="2633" spans="1:22" x14ac:dyDescent="0.25">
      <c r="A2633">
        <v>12521.52</v>
      </c>
      <c r="B2633">
        <f t="shared" si="248"/>
        <v>86.331494760066192</v>
      </c>
      <c r="C2633">
        <v>3944.64</v>
      </c>
      <c r="D2633">
        <f t="shared" si="249"/>
        <v>0.39446399999999998</v>
      </c>
      <c r="E2633">
        <v>-6542.11</v>
      </c>
      <c r="F2633">
        <f t="shared" si="250"/>
        <v>-0.65421099999999999</v>
      </c>
      <c r="Q2633">
        <v>13885.61</v>
      </c>
      <c r="R2633" s="78">
        <f t="shared" si="251"/>
        <v>95.736417539988977</v>
      </c>
      <c r="S2633">
        <v>3944.44</v>
      </c>
      <c r="T2633">
        <f t="shared" si="252"/>
        <v>0.39444400000000002</v>
      </c>
      <c r="U2633">
        <v>-938.29</v>
      </c>
      <c r="V2633">
        <f t="shared" si="253"/>
        <v>-9.3828999999999996E-2</v>
      </c>
    </row>
    <row r="2634" spans="1:22" x14ac:dyDescent="0.25">
      <c r="A2634">
        <v>12525.96</v>
      </c>
      <c r="B2634">
        <f t="shared" si="248"/>
        <v>86.362107004964145</v>
      </c>
      <c r="C2634">
        <v>3946.81</v>
      </c>
      <c r="D2634">
        <f t="shared" si="249"/>
        <v>0.394681</v>
      </c>
      <c r="E2634">
        <v>-6544.49</v>
      </c>
      <c r="F2634">
        <f t="shared" si="250"/>
        <v>-0.65444899999999995</v>
      </c>
      <c r="Q2634">
        <v>13890.24</v>
      </c>
      <c r="R2634" s="78">
        <f t="shared" si="251"/>
        <v>95.768339768339771</v>
      </c>
      <c r="S2634">
        <v>3946.94</v>
      </c>
      <c r="T2634">
        <f t="shared" si="252"/>
        <v>0.39469399999999999</v>
      </c>
      <c r="U2634">
        <v>-938.98</v>
      </c>
      <c r="V2634">
        <f t="shared" si="253"/>
        <v>-9.3897999999999995E-2</v>
      </c>
    </row>
    <row r="2635" spans="1:22" x14ac:dyDescent="0.25">
      <c r="A2635">
        <v>12530</v>
      </c>
      <c r="B2635">
        <f t="shared" si="248"/>
        <v>86.3899613899614</v>
      </c>
      <c r="C2635">
        <v>3947.55</v>
      </c>
      <c r="D2635">
        <f t="shared" si="249"/>
        <v>0.39475500000000002</v>
      </c>
      <c r="E2635">
        <v>-6546.85</v>
      </c>
      <c r="F2635">
        <f t="shared" si="250"/>
        <v>-0.65468500000000007</v>
      </c>
      <c r="Q2635">
        <v>13894.42</v>
      </c>
      <c r="R2635" s="78">
        <f t="shared" si="251"/>
        <v>95.797159404302263</v>
      </c>
      <c r="S2635">
        <v>3947.46</v>
      </c>
      <c r="T2635">
        <f t="shared" si="252"/>
        <v>0.39474599999999999</v>
      </c>
      <c r="U2635">
        <v>-939.26</v>
      </c>
      <c r="V2635">
        <f t="shared" si="253"/>
        <v>-9.3925999999999996E-2</v>
      </c>
    </row>
    <row r="2636" spans="1:22" x14ac:dyDescent="0.25">
      <c r="A2636">
        <v>12532.92</v>
      </c>
      <c r="B2636">
        <f t="shared" si="248"/>
        <v>86.410093767236631</v>
      </c>
      <c r="C2636">
        <v>3949.65</v>
      </c>
      <c r="D2636">
        <f t="shared" si="249"/>
        <v>0.39496500000000001</v>
      </c>
      <c r="E2636">
        <v>-6549.07</v>
      </c>
      <c r="F2636">
        <f t="shared" si="250"/>
        <v>-0.65490700000000002</v>
      </c>
      <c r="Q2636">
        <v>13899.64</v>
      </c>
      <c r="R2636" s="78">
        <f t="shared" si="251"/>
        <v>95.833149476006625</v>
      </c>
      <c r="S2636">
        <v>3949.38</v>
      </c>
      <c r="T2636">
        <f t="shared" si="252"/>
        <v>0.39493800000000001</v>
      </c>
      <c r="U2636">
        <v>-939.68</v>
      </c>
      <c r="V2636">
        <f t="shared" si="253"/>
        <v>-9.3967999999999996E-2</v>
      </c>
    </row>
    <row r="2637" spans="1:22" x14ac:dyDescent="0.25">
      <c r="A2637">
        <v>12536.95</v>
      </c>
      <c r="B2637">
        <f t="shared" si="248"/>
        <v>86.437879205736365</v>
      </c>
      <c r="C2637">
        <v>3950.52</v>
      </c>
      <c r="D2637">
        <f t="shared" si="249"/>
        <v>0.39505200000000001</v>
      </c>
      <c r="E2637">
        <v>-6550.68</v>
      </c>
      <c r="F2637">
        <f t="shared" si="250"/>
        <v>-0.65506799999999998</v>
      </c>
      <c r="Q2637">
        <v>13904.36</v>
      </c>
      <c r="R2637" s="78">
        <f t="shared" si="251"/>
        <v>95.865692222835094</v>
      </c>
      <c r="S2637">
        <v>3951.43</v>
      </c>
      <c r="T2637">
        <f t="shared" si="252"/>
        <v>0.39514299999999997</v>
      </c>
      <c r="U2637">
        <v>-940.48</v>
      </c>
      <c r="V2637">
        <f t="shared" si="253"/>
        <v>-9.4048000000000007E-2</v>
      </c>
    </row>
    <row r="2638" spans="1:22" x14ac:dyDescent="0.25">
      <c r="A2638">
        <v>12542.02</v>
      </c>
      <c r="B2638">
        <f t="shared" si="248"/>
        <v>86.472835079977941</v>
      </c>
      <c r="C2638">
        <v>3953.01</v>
      </c>
      <c r="D2638">
        <f t="shared" si="249"/>
        <v>0.39530100000000001</v>
      </c>
      <c r="E2638">
        <v>-6553.23</v>
      </c>
      <c r="F2638">
        <f t="shared" si="250"/>
        <v>-0.65532299999999999</v>
      </c>
      <c r="Q2638">
        <v>13909.26</v>
      </c>
      <c r="R2638" s="78">
        <f t="shared" si="251"/>
        <v>95.899476006618869</v>
      </c>
      <c r="S2638">
        <v>3952.16</v>
      </c>
      <c r="T2638">
        <f t="shared" si="252"/>
        <v>0.39521600000000001</v>
      </c>
      <c r="U2638">
        <v>-941.01</v>
      </c>
      <c r="V2638">
        <f t="shared" si="253"/>
        <v>-9.4101000000000004E-2</v>
      </c>
    </row>
    <row r="2639" spans="1:22" x14ac:dyDescent="0.25">
      <c r="A2639">
        <v>12545.9</v>
      </c>
      <c r="B2639">
        <f t="shared" si="248"/>
        <v>86.499586321014888</v>
      </c>
      <c r="C2639">
        <v>3953.55</v>
      </c>
      <c r="D2639">
        <f t="shared" si="249"/>
        <v>0.39535500000000001</v>
      </c>
      <c r="E2639">
        <v>-6554.98</v>
      </c>
      <c r="F2639">
        <f t="shared" si="250"/>
        <v>-0.65549799999999991</v>
      </c>
      <c r="Q2639">
        <v>13913.67</v>
      </c>
      <c r="R2639" s="78">
        <f t="shared" si="251"/>
        <v>95.929881412024272</v>
      </c>
      <c r="S2639">
        <v>3953.65</v>
      </c>
      <c r="T2639">
        <f t="shared" si="252"/>
        <v>0.39536500000000002</v>
      </c>
      <c r="U2639">
        <v>-941.4</v>
      </c>
      <c r="V2639">
        <f t="shared" si="253"/>
        <v>-9.4140000000000001E-2</v>
      </c>
    </row>
    <row r="2640" spans="1:22" x14ac:dyDescent="0.25">
      <c r="A2640">
        <v>12551.85</v>
      </c>
      <c r="B2640">
        <f t="shared" si="248"/>
        <v>86.540609487038068</v>
      </c>
      <c r="C2640">
        <v>3955.85</v>
      </c>
      <c r="D2640">
        <f t="shared" si="249"/>
        <v>0.39558499999999996</v>
      </c>
      <c r="E2640">
        <v>-6557.4</v>
      </c>
      <c r="F2640">
        <f t="shared" si="250"/>
        <v>-0.65573999999999999</v>
      </c>
      <c r="Q2640">
        <v>13918</v>
      </c>
      <c r="R2640" s="78">
        <f t="shared" si="251"/>
        <v>95.959735245449536</v>
      </c>
      <c r="S2640">
        <v>3955.42</v>
      </c>
      <c r="T2640">
        <f t="shared" si="252"/>
        <v>0.395542</v>
      </c>
      <c r="U2640">
        <v>-941.95</v>
      </c>
      <c r="V2640">
        <f t="shared" si="253"/>
        <v>-9.4195000000000001E-2</v>
      </c>
    </row>
    <row r="2641" spans="1:22" x14ac:dyDescent="0.25">
      <c r="A2641">
        <v>12556.23</v>
      </c>
      <c r="B2641">
        <f t="shared" si="248"/>
        <v>86.570808052950909</v>
      </c>
      <c r="C2641">
        <v>3957.59</v>
      </c>
      <c r="D2641">
        <f t="shared" si="249"/>
        <v>0.39575900000000003</v>
      </c>
      <c r="E2641">
        <v>-6559.73</v>
      </c>
      <c r="F2641">
        <f t="shared" si="250"/>
        <v>-0.65597299999999992</v>
      </c>
      <c r="Q2641">
        <v>13922.76</v>
      </c>
      <c r="R2641" s="78">
        <f t="shared" si="251"/>
        <v>95.992553778268075</v>
      </c>
      <c r="S2641">
        <v>3957.35</v>
      </c>
      <c r="T2641">
        <f t="shared" si="252"/>
        <v>0.395735</v>
      </c>
      <c r="U2641">
        <v>-942.6</v>
      </c>
      <c r="V2641">
        <f t="shared" si="253"/>
        <v>-9.4259999999999997E-2</v>
      </c>
    </row>
    <row r="2642" spans="1:22" x14ac:dyDescent="0.25">
      <c r="A2642">
        <v>12561.13</v>
      </c>
      <c r="B2642">
        <f t="shared" si="248"/>
        <v>86.604591836734699</v>
      </c>
      <c r="C2642">
        <v>3959.37</v>
      </c>
      <c r="D2642">
        <f t="shared" si="249"/>
        <v>0.39593699999999998</v>
      </c>
      <c r="E2642">
        <v>-6562.11</v>
      </c>
      <c r="F2642">
        <f t="shared" si="250"/>
        <v>-0.65621099999999999</v>
      </c>
      <c r="Q2642">
        <v>13927.84</v>
      </c>
      <c r="R2642" s="78">
        <f t="shared" si="251"/>
        <v>96.027578599007171</v>
      </c>
      <c r="S2642">
        <v>3958.67</v>
      </c>
      <c r="T2642">
        <f t="shared" si="252"/>
        <v>0.39586700000000002</v>
      </c>
      <c r="U2642">
        <v>-943.14</v>
      </c>
      <c r="V2642">
        <f t="shared" si="253"/>
        <v>-9.4313999999999995E-2</v>
      </c>
    </row>
    <row r="2643" spans="1:22" x14ac:dyDescent="0.25">
      <c r="A2643">
        <v>12565.75</v>
      </c>
      <c r="B2643">
        <f t="shared" si="248"/>
        <v>86.636445118587986</v>
      </c>
      <c r="C2643">
        <v>3959.48</v>
      </c>
      <c r="D2643">
        <f t="shared" si="249"/>
        <v>0.39594800000000002</v>
      </c>
      <c r="E2643">
        <v>-6564.07</v>
      </c>
      <c r="F2643">
        <f t="shared" si="250"/>
        <v>-0.65640699999999996</v>
      </c>
      <c r="Q2643">
        <v>13932.87</v>
      </c>
      <c r="R2643" s="78">
        <f t="shared" si="251"/>
        <v>96.062258687258705</v>
      </c>
      <c r="S2643">
        <v>3960.03</v>
      </c>
      <c r="T2643">
        <f t="shared" si="252"/>
        <v>0.39600299999999999</v>
      </c>
      <c r="U2643">
        <v>-943.78</v>
      </c>
      <c r="V2643">
        <f t="shared" si="253"/>
        <v>-9.4378000000000004E-2</v>
      </c>
    </row>
    <row r="2644" spans="1:22" x14ac:dyDescent="0.25">
      <c r="A2644">
        <v>12570.82</v>
      </c>
      <c r="B2644">
        <f t="shared" si="248"/>
        <v>86.671400992829561</v>
      </c>
      <c r="C2644">
        <v>3961.42</v>
      </c>
      <c r="D2644">
        <f t="shared" si="249"/>
        <v>0.39614199999999999</v>
      </c>
      <c r="E2644">
        <v>-6566.61</v>
      </c>
      <c r="F2644">
        <f t="shared" si="250"/>
        <v>-0.65666099999999994</v>
      </c>
      <c r="Q2644">
        <v>13938.05</v>
      </c>
      <c r="R2644" s="78">
        <f t="shared" si="251"/>
        <v>96.097972972972968</v>
      </c>
      <c r="S2644">
        <v>3960.99</v>
      </c>
      <c r="T2644">
        <f t="shared" si="252"/>
        <v>0.39609899999999998</v>
      </c>
      <c r="U2644">
        <v>-943.92</v>
      </c>
      <c r="V2644">
        <f t="shared" si="253"/>
        <v>-9.439199999999999E-2</v>
      </c>
    </row>
    <row r="2645" spans="1:22" x14ac:dyDescent="0.25">
      <c r="A2645">
        <v>12574.2</v>
      </c>
      <c r="B2645">
        <f t="shared" si="248"/>
        <v>86.69470490899063</v>
      </c>
      <c r="C2645">
        <v>3962.97</v>
      </c>
      <c r="D2645">
        <f t="shared" si="249"/>
        <v>0.39629699999999995</v>
      </c>
      <c r="E2645">
        <v>-6568.81</v>
      </c>
      <c r="F2645">
        <f t="shared" si="250"/>
        <v>-0.65688100000000005</v>
      </c>
      <c r="Q2645">
        <v>13942.36</v>
      </c>
      <c r="R2645" s="78">
        <f t="shared" si="251"/>
        <v>96.127688913403205</v>
      </c>
      <c r="S2645">
        <v>3962.98</v>
      </c>
      <c r="T2645">
        <f t="shared" si="252"/>
        <v>0.39629799999999998</v>
      </c>
      <c r="U2645">
        <v>-944.64</v>
      </c>
      <c r="V2645">
        <f t="shared" si="253"/>
        <v>-9.4463999999999992E-2</v>
      </c>
    </row>
    <row r="2646" spans="1:22" x14ac:dyDescent="0.25">
      <c r="A2646">
        <v>12579.04</v>
      </c>
      <c r="B2646">
        <f t="shared" si="248"/>
        <v>86.728075013789308</v>
      </c>
      <c r="C2646">
        <v>3964.95</v>
      </c>
      <c r="D2646">
        <f t="shared" si="249"/>
        <v>0.39649499999999999</v>
      </c>
      <c r="E2646">
        <v>-6571.01</v>
      </c>
      <c r="F2646">
        <f t="shared" si="250"/>
        <v>-0.65710100000000005</v>
      </c>
      <c r="Q2646">
        <v>13947.3</v>
      </c>
      <c r="R2646" s="78">
        <f t="shared" si="251"/>
        <v>96.16174848317705</v>
      </c>
      <c r="S2646">
        <v>3964.52</v>
      </c>
      <c r="T2646">
        <f t="shared" si="252"/>
        <v>0.39645199999999997</v>
      </c>
      <c r="U2646">
        <v>-945.14</v>
      </c>
      <c r="V2646">
        <f t="shared" si="253"/>
        <v>-9.4514000000000001E-2</v>
      </c>
    </row>
    <row r="2647" spans="1:22" x14ac:dyDescent="0.25">
      <c r="A2647">
        <v>12583.37</v>
      </c>
      <c r="B2647">
        <f t="shared" si="248"/>
        <v>86.757928847214572</v>
      </c>
      <c r="C2647">
        <v>3965.81</v>
      </c>
      <c r="D2647">
        <f t="shared" si="249"/>
        <v>0.39658100000000002</v>
      </c>
      <c r="E2647">
        <v>-6573.44</v>
      </c>
      <c r="F2647">
        <f t="shared" si="250"/>
        <v>-0.65734399999999993</v>
      </c>
      <c r="Q2647">
        <v>13950.82</v>
      </c>
      <c r="R2647" s="78">
        <f t="shared" si="251"/>
        <v>96.18601765030337</v>
      </c>
      <c r="S2647">
        <v>3965.34</v>
      </c>
      <c r="T2647">
        <f t="shared" si="252"/>
        <v>0.396534</v>
      </c>
      <c r="U2647">
        <v>-945.42</v>
      </c>
      <c r="V2647">
        <f t="shared" si="253"/>
        <v>-9.4542000000000001E-2</v>
      </c>
    </row>
    <row r="2648" spans="1:22" x14ac:dyDescent="0.25">
      <c r="A2648">
        <v>12587.31</v>
      </c>
      <c r="B2648">
        <f t="shared" si="248"/>
        <v>86.785093767236631</v>
      </c>
      <c r="C2648">
        <v>3967.74</v>
      </c>
      <c r="D2648">
        <f t="shared" si="249"/>
        <v>0.39677399999999996</v>
      </c>
      <c r="E2648">
        <v>-6575.54</v>
      </c>
      <c r="F2648">
        <f t="shared" si="250"/>
        <v>-0.65755399999999997</v>
      </c>
      <c r="Q2648">
        <v>13955.03</v>
      </c>
      <c r="R2648" s="78">
        <f t="shared" si="251"/>
        <v>96.215044125758425</v>
      </c>
      <c r="S2648">
        <v>3966.94</v>
      </c>
      <c r="T2648">
        <f t="shared" si="252"/>
        <v>0.39669399999999999</v>
      </c>
      <c r="U2648">
        <v>-946.19</v>
      </c>
      <c r="V2648">
        <f t="shared" si="253"/>
        <v>-9.4619000000000009E-2</v>
      </c>
    </row>
    <row r="2649" spans="1:22" x14ac:dyDescent="0.25">
      <c r="A2649">
        <v>12593.29</v>
      </c>
      <c r="B2649">
        <f t="shared" si="248"/>
        <v>86.82632377275236</v>
      </c>
      <c r="C2649">
        <v>3969.59</v>
      </c>
      <c r="D2649">
        <f t="shared" si="249"/>
        <v>0.39695900000000001</v>
      </c>
      <c r="E2649">
        <v>-6577.7</v>
      </c>
      <c r="F2649">
        <f t="shared" si="250"/>
        <v>-0.65776999999999997</v>
      </c>
      <c r="Q2649">
        <v>13959.85</v>
      </c>
      <c r="R2649" s="78">
        <f t="shared" si="251"/>
        <v>96.248276337562061</v>
      </c>
      <c r="S2649">
        <v>3968.67</v>
      </c>
      <c r="T2649">
        <f t="shared" si="252"/>
        <v>0.39686700000000003</v>
      </c>
      <c r="U2649">
        <v>-946.54</v>
      </c>
      <c r="V2649">
        <f t="shared" si="253"/>
        <v>-9.4654000000000002E-2</v>
      </c>
    </row>
    <row r="2650" spans="1:22" x14ac:dyDescent="0.25">
      <c r="A2650">
        <v>12598.3</v>
      </c>
      <c r="B2650">
        <f t="shared" si="248"/>
        <v>86.860865968008824</v>
      </c>
      <c r="C2650">
        <v>3971.2</v>
      </c>
      <c r="D2650">
        <f t="shared" si="249"/>
        <v>0.39711999999999997</v>
      </c>
      <c r="E2650">
        <v>-6580.26</v>
      </c>
      <c r="F2650">
        <f t="shared" si="250"/>
        <v>-0.658026</v>
      </c>
      <c r="Q2650">
        <v>13965.64</v>
      </c>
      <c r="R2650" s="78">
        <f t="shared" si="251"/>
        <v>96.288196359624934</v>
      </c>
      <c r="S2650">
        <v>3970.19</v>
      </c>
      <c r="T2650">
        <f t="shared" si="252"/>
        <v>0.39701900000000001</v>
      </c>
      <c r="U2650">
        <v>-947.19</v>
      </c>
      <c r="V2650">
        <f t="shared" si="253"/>
        <v>-9.4719000000000012E-2</v>
      </c>
    </row>
    <row r="2651" spans="1:22" x14ac:dyDescent="0.25">
      <c r="A2651">
        <v>12602.95</v>
      </c>
      <c r="B2651">
        <f t="shared" si="248"/>
        <v>86.892926089354674</v>
      </c>
      <c r="C2651">
        <v>3972.37</v>
      </c>
      <c r="D2651">
        <f t="shared" si="249"/>
        <v>0.39723700000000001</v>
      </c>
      <c r="E2651">
        <v>-6582.1</v>
      </c>
      <c r="F2651">
        <f t="shared" si="250"/>
        <v>-0.65821000000000007</v>
      </c>
      <c r="Q2651">
        <v>13969.6</v>
      </c>
      <c r="R2651" s="78">
        <f t="shared" si="251"/>
        <v>96.315499172642035</v>
      </c>
      <c r="S2651">
        <v>3972.48</v>
      </c>
      <c r="T2651">
        <f t="shared" si="252"/>
        <v>0.39724799999999999</v>
      </c>
      <c r="U2651">
        <v>-947.78</v>
      </c>
      <c r="V2651">
        <f t="shared" si="253"/>
        <v>-9.4778000000000001E-2</v>
      </c>
    </row>
    <row r="2652" spans="1:22" x14ac:dyDescent="0.25">
      <c r="A2652">
        <v>12605.72</v>
      </c>
      <c r="B2652">
        <f t="shared" si="248"/>
        <v>86.912024269167134</v>
      </c>
      <c r="C2652">
        <v>3973.94</v>
      </c>
      <c r="D2652">
        <f t="shared" si="249"/>
        <v>0.39739400000000002</v>
      </c>
      <c r="E2652">
        <v>-6584.25</v>
      </c>
      <c r="F2652">
        <f t="shared" si="250"/>
        <v>-0.65842500000000004</v>
      </c>
      <c r="Q2652">
        <v>13973.92</v>
      </c>
      <c r="R2652" s="78">
        <f t="shared" si="251"/>
        <v>96.345284059569778</v>
      </c>
      <c r="S2652">
        <v>3973.93</v>
      </c>
      <c r="T2652">
        <f t="shared" si="252"/>
        <v>0.397393</v>
      </c>
      <c r="U2652">
        <v>-948.45</v>
      </c>
      <c r="V2652">
        <f t="shared" si="253"/>
        <v>-9.4844999999999999E-2</v>
      </c>
    </row>
    <row r="2653" spans="1:22" x14ac:dyDescent="0.25">
      <c r="A2653">
        <v>12611.83</v>
      </c>
      <c r="B2653">
        <f t="shared" si="248"/>
        <v>86.954150579150578</v>
      </c>
      <c r="C2653">
        <v>3974.94</v>
      </c>
      <c r="D2653">
        <f t="shared" si="249"/>
        <v>0.39749400000000001</v>
      </c>
      <c r="E2653">
        <v>-6586.63</v>
      </c>
      <c r="F2653">
        <f t="shared" si="250"/>
        <v>-0.658663</v>
      </c>
      <c r="Q2653">
        <v>13978.92</v>
      </c>
      <c r="R2653" s="78">
        <f t="shared" si="251"/>
        <v>96.379757308328749</v>
      </c>
      <c r="S2653">
        <v>3974.48</v>
      </c>
      <c r="T2653">
        <f t="shared" si="252"/>
        <v>0.39744800000000002</v>
      </c>
      <c r="U2653">
        <v>-948.66</v>
      </c>
      <c r="V2653">
        <f t="shared" si="253"/>
        <v>-9.4865999999999992E-2</v>
      </c>
    </row>
    <row r="2654" spans="1:22" x14ac:dyDescent="0.25">
      <c r="A2654">
        <v>12615.66</v>
      </c>
      <c r="B2654">
        <f t="shared" si="248"/>
        <v>86.98055708769995</v>
      </c>
      <c r="C2654">
        <v>3976.25</v>
      </c>
      <c r="D2654">
        <f t="shared" si="249"/>
        <v>0.39762500000000001</v>
      </c>
      <c r="E2654">
        <v>-6589.05</v>
      </c>
      <c r="F2654">
        <f t="shared" si="250"/>
        <v>-0.65890499999999996</v>
      </c>
      <c r="Q2654">
        <v>13983.6</v>
      </c>
      <c r="R2654" s="78">
        <f t="shared" si="251"/>
        <v>96.412024269167134</v>
      </c>
      <c r="S2654">
        <v>3977</v>
      </c>
      <c r="T2654">
        <f t="shared" si="252"/>
        <v>0.3977</v>
      </c>
      <c r="U2654">
        <v>-949.38</v>
      </c>
      <c r="V2654">
        <f t="shared" si="253"/>
        <v>-9.4937999999999995E-2</v>
      </c>
    </row>
    <row r="2655" spans="1:22" x14ac:dyDescent="0.25">
      <c r="A2655">
        <v>12619.94</v>
      </c>
      <c r="B2655">
        <f t="shared" si="248"/>
        <v>87.010066188637623</v>
      </c>
      <c r="C2655">
        <v>3978.15</v>
      </c>
      <c r="D2655">
        <f t="shared" si="249"/>
        <v>0.39781500000000003</v>
      </c>
      <c r="E2655">
        <v>-6590.96</v>
      </c>
      <c r="F2655">
        <f t="shared" si="250"/>
        <v>-0.65909600000000002</v>
      </c>
      <c r="Q2655">
        <v>13989.43</v>
      </c>
      <c r="R2655" s="78">
        <f t="shared" si="251"/>
        <v>96.45222007722009</v>
      </c>
      <c r="S2655">
        <v>3977.97</v>
      </c>
      <c r="T2655">
        <f t="shared" si="252"/>
        <v>0.39779699999999996</v>
      </c>
      <c r="U2655">
        <v>-950.25</v>
      </c>
      <c r="V2655">
        <f t="shared" si="253"/>
        <v>-9.5024999999999998E-2</v>
      </c>
    </row>
    <row r="2656" spans="1:22" x14ac:dyDescent="0.25">
      <c r="A2656">
        <v>12625.45</v>
      </c>
      <c r="B2656">
        <f t="shared" si="248"/>
        <v>87.048055708770008</v>
      </c>
      <c r="C2656">
        <v>3979.7</v>
      </c>
      <c r="D2656">
        <f t="shared" si="249"/>
        <v>0.39796999999999999</v>
      </c>
      <c r="E2656">
        <v>-6593.63</v>
      </c>
      <c r="F2656">
        <f t="shared" si="250"/>
        <v>-0.65936300000000003</v>
      </c>
      <c r="Q2656">
        <v>13993.65</v>
      </c>
      <c r="R2656" s="78">
        <f t="shared" si="251"/>
        <v>96.481315499172638</v>
      </c>
      <c r="S2656">
        <v>3979</v>
      </c>
      <c r="T2656">
        <f t="shared" si="252"/>
        <v>0.39789999999999998</v>
      </c>
      <c r="U2656">
        <v>-950.32</v>
      </c>
      <c r="V2656">
        <f t="shared" si="253"/>
        <v>-9.5032000000000005E-2</v>
      </c>
    </row>
    <row r="2657" spans="1:22" x14ac:dyDescent="0.25">
      <c r="A2657">
        <v>12629.28</v>
      </c>
      <c r="B2657">
        <f t="shared" si="248"/>
        <v>87.074462217319365</v>
      </c>
      <c r="C2657">
        <v>3981</v>
      </c>
      <c r="D2657">
        <f t="shared" si="249"/>
        <v>0.39810000000000001</v>
      </c>
      <c r="E2657">
        <v>-6595.67</v>
      </c>
      <c r="F2657">
        <f t="shared" si="250"/>
        <v>-0.65956700000000001</v>
      </c>
      <c r="Q2657">
        <v>13998.54</v>
      </c>
      <c r="R2657" s="78">
        <f t="shared" si="251"/>
        <v>96.515030336458921</v>
      </c>
      <c r="S2657">
        <v>3980.62</v>
      </c>
      <c r="T2657">
        <f t="shared" si="252"/>
        <v>0.39806199999999997</v>
      </c>
      <c r="U2657">
        <v>-951.01</v>
      </c>
      <c r="V2657">
        <f t="shared" si="253"/>
        <v>-9.5101000000000005E-2</v>
      </c>
    </row>
    <row r="2658" spans="1:22" x14ac:dyDescent="0.25">
      <c r="A2658">
        <v>12634.63</v>
      </c>
      <c r="B2658">
        <f t="shared" si="248"/>
        <v>87.111348593491456</v>
      </c>
      <c r="C2658">
        <v>3982.22</v>
      </c>
      <c r="D2658">
        <f t="shared" si="249"/>
        <v>0.39822199999999996</v>
      </c>
      <c r="E2658">
        <v>-6597.9</v>
      </c>
      <c r="F2658">
        <f t="shared" si="250"/>
        <v>-0.65978999999999999</v>
      </c>
      <c r="Q2658">
        <v>14003.22</v>
      </c>
      <c r="R2658" s="78">
        <f t="shared" si="251"/>
        <v>96.547297297297291</v>
      </c>
      <c r="S2658">
        <v>3982.22</v>
      </c>
      <c r="T2658">
        <f t="shared" si="252"/>
        <v>0.39822199999999996</v>
      </c>
      <c r="U2658">
        <v>-951.57</v>
      </c>
      <c r="V2658">
        <f t="shared" si="253"/>
        <v>-9.5157000000000005E-2</v>
      </c>
    </row>
    <row r="2659" spans="1:22" x14ac:dyDescent="0.25">
      <c r="A2659">
        <v>12639.14</v>
      </c>
      <c r="B2659">
        <f t="shared" si="248"/>
        <v>87.142443463872041</v>
      </c>
      <c r="C2659">
        <v>3984.52</v>
      </c>
      <c r="D2659">
        <f t="shared" si="249"/>
        <v>0.39845199999999997</v>
      </c>
      <c r="E2659">
        <v>-6600.3</v>
      </c>
      <c r="F2659">
        <f t="shared" si="250"/>
        <v>-0.66003000000000001</v>
      </c>
      <c r="Q2659">
        <v>14007.71</v>
      </c>
      <c r="R2659" s="78">
        <f t="shared" si="251"/>
        <v>96.578254274682848</v>
      </c>
      <c r="S2659">
        <v>3984.05</v>
      </c>
      <c r="T2659">
        <f t="shared" si="252"/>
        <v>0.39840500000000001</v>
      </c>
      <c r="U2659">
        <v>-952.22</v>
      </c>
      <c r="V2659">
        <f t="shared" si="253"/>
        <v>-9.5222000000000001E-2</v>
      </c>
    </row>
    <row r="2660" spans="1:22" x14ac:dyDescent="0.25">
      <c r="A2660">
        <v>12642.79</v>
      </c>
      <c r="B2660">
        <f t="shared" si="248"/>
        <v>87.167608935466092</v>
      </c>
      <c r="C2660">
        <v>3984.97</v>
      </c>
      <c r="D2660">
        <f t="shared" si="249"/>
        <v>0.39849699999999999</v>
      </c>
      <c r="E2660">
        <v>-6602.26</v>
      </c>
      <c r="F2660">
        <f t="shared" si="250"/>
        <v>-0.66022599999999998</v>
      </c>
      <c r="Q2660">
        <v>14011.8</v>
      </c>
      <c r="R2660" s="78">
        <f t="shared" si="251"/>
        <v>96.60645339216768</v>
      </c>
      <c r="S2660">
        <v>3985.34</v>
      </c>
      <c r="T2660">
        <f t="shared" si="252"/>
        <v>0.398534</v>
      </c>
      <c r="U2660">
        <v>-952.46</v>
      </c>
      <c r="V2660">
        <f t="shared" si="253"/>
        <v>-9.5245999999999997E-2</v>
      </c>
    </row>
    <row r="2661" spans="1:22" x14ac:dyDescent="0.25">
      <c r="A2661">
        <v>12648.46</v>
      </c>
      <c r="B2661">
        <f t="shared" si="248"/>
        <v>87.206701599558741</v>
      </c>
      <c r="C2661">
        <v>3987.08</v>
      </c>
      <c r="D2661">
        <f t="shared" si="249"/>
        <v>0.39870800000000001</v>
      </c>
      <c r="E2661">
        <v>-6604.83</v>
      </c>
      <c r="F2661">
        <f t="shared" si="250"/>
        <v>-0.66048300000000004</v>
      </c>
      <c r="Q2661">
        <v>14017.24</v>
      </c>
      <c r="R2661" s="78">
        <f t="shared" si="251"/>
        <v>96.643960286817432</v>
      </c>
      <c r="S2661">
        <v>3986.5</v>
      </c>
      <c r="T2661">
        <f t="shared" si="252"/>
        <v>0.39865</v>
      </c>
      <c r="U2661">
        <v>-953.08</v>
      </c>
      <c r="V2661">
        <f t="shared" si="253"/>
        <v>-9.5308000000000004E-2</v>
      </c>
    </row>
    <row r="2662" spans="1:22" x14ac:dyDescent="0.25">
      <c r="A2662">
        <v>12654.26</v>
      </c>
      <c r="B2662">
        <f t="shared" si="248"/>
        <v>87.246690568119149</v>
      </c>
      <c r="C2662">
        <v>3988.84</v>
      </c>
      <c r="D2662">
        <f t="shared" si="249"/>
        <v>0.39888400000000002</v>
      </c>
      <c r="E2662">
        <v>-6607.19</v>
      </c>
      <c r="F2662">
        <f t="shared" si="250"/>
        <v>-0.66071899999999995</v>
      </c>
      <c r="Q2662">
        <v>14021.93</v>
      </c>
      <c r="R2662" s="78">
        <f t="shared" si="251"/>
        <v>96.676296194153338</v>
      </c>
      <c r="S2662">
        <v>3988.88</v>
      </c>
      <c r="T2662">
        <f t="shared" si="252"/>
        <v>0.39888800000000002</v>
      </c>
      <c r="U2662">
        <v>-953.69</v>
      </c>
      <c r="V2662">
        <f t="shared" si="253"/>
        <v>-9.5369000000000009E-2</v>
      </c>
    </row>
    <row r="2663" spans="1:22" x14ac:dyDescent="0.25">
      <c r="A2663">
        <v>12659.22</v>
      </c>
      <c r="B2663">
        <f t="shared" si="248"/>
        <v>87.280888030888036</v>
      </c>
      <c r="C2663">
        <v>3989.4</v>
      </c>
      <c r="D2663">
        <f t="shared" si="249"/>
        <v>0.39894000000000002</v>
      </c>
      <c r="E2663">
        <v>-6609.3</v>
      </c>
      <c r="F2663">
        <f t="shared" si="250"/>
        <v>-0.66093000000000002</v>
      </c>
      <c r="Q2663">
        <v>14025.86</v>
      </c>
      <c r="R2663" s="78">
        <f t="shared" si="251"/>
        <v>96.70339216767789</v>
      </c>
      <c r="S2663">
        <v>3989.15</v>
      </c>
      <c r="T2663">
        <f t="shared" si="252"/>
        <v>0.39891500000000002</v>
      </c>
      <c r="U2663">
        <v>-953.64</v>
      </c>
      <c r="V2663">
        <f t="shared" si="253"/>
        <v>-9.5364000000000004E-2</v>
      </c>
    </row>
    <row r="2664" spans="1:22" x14ac:dyDescent="0.25">
      <c r="A2664">
        <v>12663.25</v>
      </c>
      <c r="B2664">
        <f t="shared" si="248"/>
        <v>87.308673469387756</v>
      </c>
      <c r="C2664">
        <v>3991.54</v>
      </c>
      <c r="D2664">
        <f t="shared" si="249"/>
        <v>0.39915400000000001</v>
      </c>
      <c r="E2664">
        <v>-6611.41</v>
      </c>
      <c r="F2664">
        <f t="shared" si="250"/>
        <v>-0.66114099999999998</v>
      </c>
      <c r="Q2664">
        <v>14030.79</v>
      </c>
      <c r="R2664" s="78">
        <f t="shared" si="251"/>
        <v>96.737382790954229</v>
      </c>
      <c r="S2664">
        <v>3991.57</v>
      </c>
      <c r="T2664">
        <f t="shared" si="252"/>
        <v>0.39915700000000004</v>
      </c>
      <c r="U2664">
        <v>-954.49</v>
      </c>
      <c r="V2664">
        <f t="shared" si="253"/>
        <v>-9.5449000000000006E-2</v>
      </c>
    </row>
    <row r="2665" spans="1:22" x14ac:dyDescent="0.25">
      <c r="A2665">
        <v>12667.17</v>
      </c>
      <c r="B2665">
        <f t="shared" si="248"/>
        <v>87.335700496414788</v>
      </c>
      <c r="C2665">
        <v>3993.26</v>
      </c>
      <c r="D2665">
        <f t="shared" si="249"/>
        <v>0.39932600000000001</v>
      </c>
      <c r="E2665">
        <v>-6614.04</v>
      </c>
      <c r="F2665">
        <f t="shared" si="250"/>
        <v>-0.66140399999999999</v>
      </c>
      <c r="Q2665">
        <v>14036.47</v>
      </c>
      <c r="R2665" s="78">
        <f t="shared" si="251"/>
        <v>96.776544401544399</v>
      </c>
      <c r="S2665">
        <v>3992.74</v>
      </c>
      <c r="T2665">
        <f t="shared" si="252"/>
        <v>0.39927399999999996</v>
      </c>
      <c r="U2665">
        <v>-955.22</v>
      </c>
      <c r="V2665">
        <f t="shared" si="253"/>
        <v>-9.5521999999999996E-2</v>
      </c>
    </row>
    <row r="2666" spans="1:22" x14ac:dyDescent="0.25">
      <c r="A2666">
        <v>12672.01</v>
      </c>
      <c r="B2666">
        <f t="shared" si="248"/>
        <v>87.369070601213465</v>
      </c>
      <c r="C2666">
        <v>3994.34</v>
      </c>
      <c r="D2666">
        <f t="shared" si="249"/>
        <v>0.39943400000000001</v>
      </c>
      <c r="E2666">
        <v>-6615.97</v>
      </c>
      <c r="F2666">
        <f t="shared" si="250"/>
        <v>-0.66159699999999999</v>
      </c>
      <c r="Q2666">
        <v>14041.93</v>
      </c>
      <c r="R2666" s="78">
        <f t="shared" si="251"/>
        <v>96.814189189189193</v>
      </c>
      <c r="S2666">
        <v>3993.88</v>
      </c>
      <c r="T2666">
        <f t="shared" si="252"/>
        <v>0.39938800000000002</v>
      </c>
      <c r="U2666">
        <v>-955.74</v>
      </c>
      <c r="V2666">
        <f t="shared" si="253"/>
        <v>-9.5574000000000006E-2</v>
      </c>
    </row>
    <row r="2667" spans="1:22" x14ac:dyDescent="0.25">
      <c r="A2667">
        <v>12677.03</v>
      </c>
      <c r="B2667">
        <f t="shared" si="248"/>
        <v>87.403681742967464</v>
      </c>
      <c r="C2667">
        <v>3996.22</v>
      </c>
      <c r="D2667">
        <f t="shared" si="249"/>
        <v>0.39962199999999998</v>
      </c>
      <c r="E2667">
        <v>-6618.58</v>
      </c>
      <c r="F2667">
        <f t="shared" si="250"/>
        <v>-0.66185799999999995</v>
      </c>
      <c r="Q2667">
        <v>14046.55</v>
      </c>
      <c r="R2667" s="78">
        <f t="shared" si="251"/>
        <v>96.846042471042466</v>
      </c>
      <c r="S2667">
        <v>3996.05</v>
      </c>
      <c r="T2667">
        <f t="shared" si="252"/>
        <v>0.39960500000000004</v>
      </c>
      <c r="U2667">
        <v>-956.47</v>
      </c>
      <c r="V2667">
        <f t="shared" si="253"/>
        <v>-9.5646999999999996E-2</v>
      </c>
    </row>
    <row r="2668" spans="1:22" x14ac:dyDescent="0.25">
      <c r="A2668">
        <v>12681.45</v>
      </c>
      <c r="B2668">
        <f t="shared" si="248"/>
        <v>87.434156094870389</v>
      </c>
      <c r="C2668">
        <v>3997.93</v>
      </c>
      <c r="D2668">
        <f t="shared" si="249"/>
        <v>0.39979300000000001</v>
      </c>
      <c r="E2668">
        <v>-6620.58</v>
      </c>
      <c r="F2668">
        <f t="shared" si="250"/>
        <v>-0.66205800000000004</v>
      </c>
      <c r="Q2668">
        <v>14051.7</v>
      </c>
      <c r="R2668" s="78">
        <f t="shared" si="251"/>
        <v>96.881549917264209</v>
      </c>
      <c r="S2668">
        <v>3997.7</v>
      </c>
      <c r="T2668">
        <f t="shared" si="252"/>
        <v>0.39976999999999996</v>
      </c>
      <c r="U2668">
        <v>-956.93</v>
      </c>
      <c r="V2668">
        <f t="shared" si="253"/>
        <v>-9.5693E-2</v>
      </c>
    </row>
    <row r="2669" spans="1:22" x14ac:dyDescent="0.25">
      <c r="A2669">
        <v>12686.46</v>
      </c>
      <c r="B2669">
        <f t="shared" si="248"/>
        <v>87.468698290126866</v>
      </c>
      <c r="C2669">
        <v>3998.91</v>
      </c>
      <c r="D2669">
        <f t="shared" si="249"/>
        <v>0.399891</v>
      </c>
      <c r="E2669">
        <v>-6622.86</v>
      </c>
      <c r="F2669">
        <f t="shared" si="250"/>
        <v>-0.66228599999999993</v>
      </c>
      <c r="Q2669">
        <v>14056.3</v>
      </c>
      <c r="R2669" s="78">
        <f t="shared" si="251"/>
        <v>96.913265306122454</v>
      </c>
      <c r="S2669">
        <v>3999.44</v>
      </c>
      <c r="T2669">
        <f t="shared" si="252"/>
        <v>0.39994400000000002</v>
      </c>
      <c r="U2669">
        <v>-957.52</v>
      </c>
      <c r="V2669">
        <f t="shared" si="253"/>
        <v>-9.5752000000000004E-2</v>
      </c>
    </row>
    <row r="2670" spans="1:22" x14ac:dyDescent="0.25">
      <c r="A2670">
        <v>12691.2</v>
      </c>
      <c r="B2670">
        <f t="shared" si="248"/>
        <v>87.501378929950363</v>
      </c>
      <c r="C2670">
        <v>4001.22</v>
      </c>
      <c r="D2670">
        <f t="shared" si="249"/>
        <v>0.40012199999999998</v>
      </c>
      <c r="E2670">
        <v>-6625.25</v>
      </c>
      <c r="F2670">
        <f t="shared" si="250"/>
        <v>-0.66252500000000003</v>
      </c>
      <c r="Q2670">
        <v>14060.49</v>
      </c>
      <c r="R2670" s="78">
        <f t="shared" si="251"/>
        <v>96.942153888582467</v>
      </c>
      <c r="S2670">
        <v>4000.95</v>
      </c>
      <c r="T2670">
        <f t="shared" si="252"/>
        <v>0.40009499999999998</v>
      </c>
      <c r="U2670">
        <v>-958.07</v>
      </c>
      <c r="V2670">
        <f t="shared" si="253"/>
        <v>-9.5807000000000003E-2</v>
      </c>
    </row>
    <row r="2671" spans="1:22" x14ac:dyDescent="0.25">
      <c r="A2671">
        <v>12693.71</v>
      </c>
      <c r="B2671">
        <f t="shared" si="248"/>
        <v>87.518684500827362</v>
      </c>
      <c r="C2671">
        <v>4001.85</v>
      </c>
      <c r="D2671">
        <f t="shared" si="249"/>
        <v>0.40018500000000001</v>
      </c>
      <c r="E2671">
        <v>-6627.53</v>
      </c>
      <c r="F2671">
        <f t="shared" si="250"/>
        <v>-0.66275299999999993</v>
      </c>
      <c r="Q2671">
        <v>14066.39</v>
      </c>
      <c r="R2671" s="78">
        <f t="shared" si="251"/>
        <v>96.982832322118043</v>
      </c>
      <c r="S2671">
        <v>4002.33</v>
      </c>
      <c r="T2671">
        <f t="shared" si="252"/>
        <v>0.40023300000000001</v>
      </c>
      <c r="U2671">
        <v>-958.25</v>
      </c>
      <c r="V2671">
        <f t="shared" si="253"/>
        <v>-9.5824999999999994E-2</v>
      </c>
    </row>
    <row r="2672" spans="1:22" x14ac:dyDescent="0.25">
      <c r="A2672">
        <v>12699.13</v>
      </c>
      <c r="B2672">
        <f t="shared" si="248"/>
        <v>87.556053502482072</v>
      </c>
      <c r="C2672">
        <v>4002.92</v>
      </c>
      <c r="D2672">
        <f t="shared" si="249"/>
        <v>0.40029199999999998</v>
      </c>
      <c r="E2672">
        <v>-6629.68</v>
      </c>
      <c r="F2672">
        <f t="shared" si="250"/>
        <v>-0.662968</v>
      </c>
      <c r="Q2672">
        <v>14070.61</v>
      </c>
      <c r="R2672" s="78">
        <f t="shared" si="251"/>
        <v>97.011927744070604</v>
      </c>
      <c r="S2672">
        <v>4003.66</v>
      </c>
      <c r="T2672">
        <f t="shared" si="252"/>
        <v>0.400366</v>
      </c>
      <c r="U2672">
        <v>-959.18</v>
      </c>
      <c r="V2672">
        <f t="shared" si="253"/>
        <v>-9.5917999999999989E-2</v>
      </c>
    </row>
    <row r="2673" spans="1:22" x14ac:dyDescent="0.25">
      <c r="A2673">
        <v>12704.23</v>
      </c>
      <c r="B2673">
        <f t="shared" si="248"/>
        <v>87.591216216216225</v>
      </c>
      <c r="C2673">
        <v>4004.74</v>
      </c>
      <c r="D2673">
        <f t="shared" si="249"/>
        <v>0.400474</v>
      </c>
      <c r="E2673">
        <v>-6632.25</v>
      </c>
      <c r="F2673">
        <f t="shared" si="250"/>
        <v>-0.66322499999999995</v>
      </c>
      <c r="Q2673">
        <v>14075.39</v>
      </c>
      <c r="R2673" s="78">
        <f t="shared" si="251"/>
        <v>97.04488416988417</v>
      </c>
      <c r="S2673">
        <v>4004.85</v>
      </c>
      <c r="T2673">
        <f t="shared" si="252"/>
        <v>0.40048499999999998</v>
      </c>
      <c r="U2673">
        <v>-959.32</v>
      </c>
      <c r="V2673">
        <f t="shared" si="253"/>
        <v>-9.5932000000000003E-2</v>
      </c>
    </row>
    <row r="2674" spans="1:22" x14ac:dyDescent="0.25">
      <c r="A2674">
        <v>12707.2</v>
      </c>
      <c r="B2674">
        <f t="shared" si="248"/>
        <v>87.611693325979047</v>
      </c>
      <c r="C2674">
        <v>4006.97</v>
      </c>
      <c r="D2674">
        <f t="shared" si="249"/>
        <v>0.40069699999999997</v>
      </c>
      <c r="E2674">
        <v>-6634.47</v>
      </c>
      <c r="F2674">
        <f t="shared" si="250"/>
        <v>-0.66344700000000001</v>
      </c>
      <c r="Q2674">
        <v>14079.65</v>
      </c>
      <c r="R2674" s="78">
        <f t="shared" si="251"/>
        <v>97.074255377826816</v>
      </c>
      <c r="S2674">
        <v>4005.87</v>
      </c>
      <c r="T2674">
        <f t="shared" si="252"/>
        <v>0.40058699999999997</v>
      </c>
      <c r="U2674">
        <v>-959.62</v>
      </c>
      <c r="V2674">
        <f t="shared" si="253"/>
        <v>-9.5962000000000006E-2</v>
      </c>
    </row>
    <row r="2675" spans="1:22" x14ac:dyDescent="0.25">
      <c r="A2675">
        <v>12681.88</v>
      </c>
      <c r="B2675">
        <f t="shared" si="248"/>
        <v>87.437120794263649</v>
      </c>
      <c r="C2675">
        <v>4007.97</v>
      </c>
      <c r="D2675">
        <f t="shared" si="249"/>
        <v>0.40079699999999996</v>
      </c>
      <c r="E2675">
        <v>-6639.49</v>
      </c>
      <c r="F2675">
        <f t="shared" si="250"/>
        <v>-0.66394900000000001</v>
      </c>
      <c r="Q2675">
        <v>14085.03</v>
      </c>
      <c r="R2675" s="78">
        <f t="shared" si="251"/>
        <v>97.111348593491456</v>
      </c>
      <c r="S2675">
        <v>4007.6</v>
      </c>
      <c r="T2675">
        <f t="shared" si="252"/>
        <v>0.40076000000000001</v>
      </c>
      <c r="U2675">
        <v>-960.8</v>
      </c>
      <c r="V2675">
        <f t="shared" si="253"/>
        <v>-9.6079999999999999E-2</v>
      </c>
    </row>
    <row r="2676" spans="1:22" x14ac:dyDescent="0.25">
      <c r="A2676">
        <v>12684.66</v>
      </c>
      <c r="B2676">
        <f t="shared" si="248"/>
        <v>87.456287920573644</v>
      </c>
      <c r="C2676">
        <v>4009.12</v>
      </c>
      <c r="D2676">
        <f t="shared" si="249"/>
        <v>0.40091199999999999</v>
      </c>
      <c r="E2676">
        <v>-6642.52</v>
      </c>
      <c r="F2676">
        <f t="shared" si="250"/>
        <v>-0.66425200000000006</v>
      </c>
      <c r="Q2676">
        <v>14089.82</v>
      </c>
      <c r="R2676" s="78">
        <f t="shared" si="251"/>
        <v>97.144373965802544</v>
      </c>
      <c r="S2676">
        <v>4009.53</v>
      </c>
      <c r="T2676">
        <f t="shared" si="252"/>
        <v>0.400953</v>
      </c>
      <c r="U2676">
        <v>-960.79</v>
      </c>
      <c r="V2676">
        <f t="shared" si="253"/>
        <v>-9.6078999999999998E-2</v>
      </c>
    </row>
    <row r="2677" spans="1:22" x14ac:dyDescent="0.25">
      <c r="A2677">
        <v>12688.28</v>
      </c>
      <c r="B2677">
        <f t="shared" si="248"/>
        <v>87.481246552675131</v>
      </c>
      <c r="C2677">
        <v>4011.49</v>
      </c>
      <c r="D2677">
        <f t="shared" si="249"/>
        <v>0.40114899999999998</v>
      </c>
      <c r="E2677">
        <v>-6645.5</v>
      </c>
      <c r="F2677">
        <f t="shared" si="250"/>
        <v>-0.66454999999999997</v>
      </c>
      <c r="Q2677">
        <v>14094.58</v>
      </c>
      <c r="R2677" s="78">
        <f t="shared" si="251"/>
        <v>97.177192498621068</v>
      </c>
      <c r="S2677">
        <v>4010.92</v>
      </c>
      <c r="T2677">
        <f t="shared" si="252"/>
        <v>0.401092</v>
      </c>
      <c r="U2677">
        <v>-961.78</v>
      </c>
      <c r="V2677">
        <f t="shared" si="253"/>
        <v>-9.6178E-2</v>
      </c>
    </row>
    <row r="2678" spans="1:22" x14ac:dyDescent="0.25">
      <c r="A2678">
        <v>12691.05</v>
      </c>
      <c r="B2678">
        <f t="shared" si="248"/>
        <v>87.500344732487591</v>
      </c>
      <c r="C2678">
        <v>4012.72</v>
      </c>
      <c r="D2678">
        <f t="shared" si="249"/>
        <v>0.40127199999999996</v>
      </c>
      <c r="E2678">
        <v>-6648.15</v>
      </c>
      <c r="F2678">
        <f t="shared" si="250"/>
        <v>-0.66481499999999993</v>
      </c>
      <c r="Q2678">
        <v>14098.95</v>
      </c>
      <c r="R2678" s="78">
        <f t="shared" si="251"/>
        <v>97.207322118036416</v>
      </c>
      <c r="S2678">
        <v>4012.44</v>
      </c>
      <c r="T2678">
        <f t="shared" si="252"/>
        <v>0.40124399999999999</v>
      </c>
      <c r="U2678">
        <v>-962.16</v>
      </c>
      <c r="V2678">
        <f t="shared" si="253"/>
        <v>-9.6215999999999996E-2</v>
      </c>
    </row>
    <row r="2679" spans="1:22" x14ac:dyDescent="0.25">
      <c r="A2679">
        <v>12694.55</v>
      </c>
      <c r="B2679">
        <f t="shared" si="248"/>
        <v>87.524476006618869</v>
      </c>
      <c r="C2679">
        <v>4013.76</v>
      </c>
      <c r="D2679">
        <f t="shared" si="249"/>
        <v>0.40137600000000001</v>
      </c>
      <c r="E2679">
        <v>-6650.9</v>
      </c>
      <c r="F2679">
        <f t="shared" si="250"/>
        <v>-0.66508999999999996</v>
      </c>
      <c r="Q2679">
        <v>14104.27</v>
      </c>
      <c r="R2679" s="78">
        <f t="shared" si="251"/>
        <v>97.244001654715944</v>
      </c>
      <c r="S2679">
        <v>4014.36</v>
      </c>
      <c r="T2679">
        <f t="shared" si="252"/>
        <v>0.40143600000000002</v>
      </c>
      <c r="U2679">
        <v>-962.65</v>
      </c>
      <c r="V2679">
        <f t="shared" si="253"/>
        <v>-9.6265000000000003E-2</v>
      </c>
    </row>
    <row r="2680" spans="1:22" x14ac:dyDescent="0.25">
      <c r="A2680">
        <v>12697.5</v>
      </c>
      <c r="B2680">
        <f t="shared" si="248"/>
        <v>87.544815223386664</v>
      </c>
      <c r="C2680">
        <v>4015.9</v>
      </c>
      <c r="D2680">
        <f t="shared" si="249"/>
        <v>0.40159</v>
      </c>
      <c r="E2680">
        <v>-6653.37</v>
      </c>
      <c r="F2680">
        <f t="shared" si="250"/>
        <v>-0.66533699999999996</v>
      </c>
      <c r="Q2680">
        <v>14108.79</v>
      </c>
      <c r="R2680" s="78">
        <f t="shared" si="251"/>
        <v>97.27516547159405</v>
      </c>
      <c r="S2680">
        <v>4015.58</v>
      </c>
      <c r="T2680">
        <f t="shared" si="252"/>
        <v>0.40155799999999997</v>
      </c>
      <c r="U2680">
        <v>-963.02</v>
      </c>
      <c r="V2680">
        <f t="shared" si="253"/>
        <v>-9.6301999999999999E-2</v>
      </c>
    </row>
    <row r="2681" spans="1:22" x14ac:dyDescent="0.25">
      <c r="A2681">
        <v>12702.05</v>
      </c>
      <c r="B2681">
        <f t="shared" si="248"/>
        <v>87.576185879757304</v>
      </c>
      <c r="C2681">
        <v>4017.33</v>
      </c>
      <c r="D2681">
        <f t="shared" si="249"/>
        <v>0.40173300000000001</v>
      </c>
      <c r="E2681">
        <v>-6656.07</v>
      </c>
      <c r="F2681">
        <f t="shared" si="250"/>
        <v>-0.66560699999999995</v>
      </c>
      <c r="Q2681">
        <v>14112.77</v>
      </c>
      <c r="R2681" s="78">
        <f t="shared" si="251"/>
        <v>97.302606177606179</v>
      </c>
      <c r="S2681">
        <v>4016.92</v>
      </c>
      <c r="T2681">
        <f t="shared" si="252"/>
        <v>0.40169199999999999</v>
      </c>
      <c r="U2681">
        <v>-963.74</v>
      </c>
      <c r="V2681">
        <f t="shared" si="253"/>
        <v>-9.6374000000000001E-2</v>
      </c>
    </row>
    <row r="2682" spans="1:22" x14ac:dyDescent="0.25">
      <c r="A2682">
        <v>12704.66</v>
      </c>
      <c r="B2682">
        <f t="shared" si="248"/>
        <v>87.594180915609485</v>
      </c>
      <c r="C2682">
        <v>4018.84</v>
      </c>
      <c r="D2682">
        <f t="shared" si="249"/>
        <v>0.40188400000000002</v>
      </c>
      <c r="E2682">
        <v>-6658.12</v>
      </c>
      <c r="F2682">
        <f t="shared" si="250"/>
        <v>-0.66581199999999996</v>
      </c>
      <c r="Q2682">
        <v>14117.78</v>
      </c>
      <c r="R2682" s="78">
        <f t="shared" si="251"/>
        <v>97.337148372862671</v>
      </c>
      <c r="S2682">
        <v>4017.95</v>
      </c>
      <c r="T2682">
        <f t="shared" si="252"/>
        <v>0.40179499999999996</v>
      </c>
      <c r="U2682">
        <v>-964.09</v>
      </c>
      <c r="V2682">
        <f t="shared" si="253"/>
        <v>-9.6409000000000009E-2</v>
      </c>
    </row>
    <row r="2683" spans="1:22" x14ac:dyDescent="0.25">
      <c r="A2683">
        <v>12709.48</v>
      </c>
      <c r="B2683">
        <f t="shared" si="248"/>
        <v>87.627413127413135</v>
      </c>
      <c r="C2683">
        <v>4019.61</v>
      </c>
      <c r="D2683">
        <f t="shared" si="249"/>
        <v>0.40196100000000001</v>
      </c>
      <c r="E2683">
        <v>-6660.88</v>
      </c>
      <c r="F2683">
        <f t="shared" si="250"/>
        <v>-0.66608800000000001</v>
      </c>
      <c r="Q2683">
        <v>14122.56</v>
      </c>
      <c r="R2683" s="78">
        <f t="shared" si="251"/>
        <v>97.370104798676223</v>
      </c>
      <c r="S2683">
        <v>4019.49</v>
      </c>
      <c r="T2683">
        <f t="shared" si="252"/>
        <v>0.401949</v>
      </c>
      <c r="U2683">
        <v>-964.51</v>
      </c>
      <c r="V2683">
        <f t="shared" si="253"/>
        <v>-9.6450999999999995E-2</v>
      </c>
    </row>
    <row r="2684" spans="1:22" x14ac:dyDescent="0.25">
      <c r="A2684">
        <v>12712.79</v>
      </c>
      <c r="B2684">
        <f t="shared" si="248"/>
        <v>87.650234418091571</v>
      </c>
      <c r="C2684">
        <v>4021.47</v>
      </c>
      <c r="D2684">
        <f t="shared" si="249"/>
        <v>0.40214699999999998</v>
      </c>
      <c r="E2684">
        <v>-6663.37</v>
      </c>
      <c r="F2684">
        <f t="shared" si="250"/>
        <v>-0.66633699999999996</v>
      </c>
      <c r="Q2684">
        <v>14126.5</v>
      </c>
      <c r="R2684" s="78">
        <f t="shared" si="251"/>
        <v>97.397269718698297</v>
      </c>
      <c r="S2684">
        <v>4021.89</v>
      </c>
      <c r="T2684">
        <f t="shared" si="252"/>
        <v>0.40218899999999996</v>
      </c>
      <c r="U2684">
        <v>-965.37</v>
      </c>
      <c r="V2684">
        <f t="shared" si="253"/>
        <v>-9.6536999999999998E-2</v>
      </c>
    </row>
    <row r="2685" spans="1:22" x14ac:dyDescent="0.25">
      <c r="A2685">
        <v>12716.34</v>
      </c>
      <c r="B2685">
        <f t="shared" si="248"/>
        <v>87.674710424710426</v>
      </c>
      <c r="C2685">
        <v>4023.27</v>
      </c>
      <c r="D2685">
        <f t="shared" si="249"/>
        <v>0.40232699999999999</v>
      </c>
      <c r="E2685">
        <v>-6665.6</v>
      </c>
      <c r="F2685">
        <f t="shared" si="250"/>
        <v>-0.66656000000000004</v>
      </c>
      <c r="Q2685">
        <v>14130.98</v>
      </c>
      <c r="R2685" s="78">
        <f t="shared" si="251"/>
        <v>97.428157749586319</v>
      </c>
      <c r="S2685">
        <v>4023.38</v>
      </c>
      <c r="T2685">
        <f t="shared" si="252"/>
        <v>0.40233800000000003</v>
      </c>
      <c r="U2685">
        <v>-965.74</v>
      </c>
      <c r="V2685">
        <f t="shared" si="253"/>
        <v>-9.6574000000000007E-2</v>
      </c>
    </row>
    <row r="2686" spans="1:22" x14ac:dyDescent="0.25">
      <c r="A2686">
        <v>12719.53</v>
      </c>
      <c r="B2686">
        <f t="shared" si="248"/>
        <v>87.696704357418653</v>
      </c>
      <c r="C2686">
        <v>4024.58</v>
      </c>
      <c r="D2686">
        <f t="shared" si="249"/>
        <v>0.40245799999999998</v>
      </c>
      <c r="E2686">
        <v>-6668.09</v>
      </c>
      <c r="F2686">
        <f t="shared" si="250"/>
        <v>-0.66680899999999999</v>
      </c>
      <c r="Q2686">
        <v>14135.6</v>
      </c>
      <c r="R2686" s="78">
        <f t="shared" si="251"/>
        <v>97.460011031439606</v>
      </c>
      <c r="S2686">
        <v>4024.55</v>
      </c>
      <c r="T2686">
        <f t="shared" si="252"/>
        <v>0.40245500000000001</v>
      </c>
      <c r="U2686">
        <v>-966.15</v>
      </c>
      <c r="V2686">
        <f t="shared" si="253"/>
        <v>-9.6614999999999993E-2</v>
      </c>
    </row>
    <row r="2687" spans="1:22" x14ac:dyDescent="0.25">
      <c r="A2687">
        <v>12725.59</v>
      </c>
      <c r="B2687">
        <f t="shared" si="248"/>
        <v>87.738485934914507</v>
      </c>
      <c r="C2687">
        <v>4026.28</v>
      </c>
      <c r="D2687">
        <f t="shared" si="249"/>
        <v>0.40262800000000004</v>
      </c>
      <c r="E2687">
        <v>-6670.37</v>
      </c>
      <c r="F2687">
        <f t="shared" si="250"/>
        <v>-0.66703699999999999</v>
      </c>
      <c r="Q2687">
        <v>14139.41</v>
      </c>
      <c r="R2687" s="78">
        <f t="shared" si="251"/>
        <v>97.486279646993935</v>
      </c>
      <c r="S2687">
        <v>4026.04</v>
      </c>
      <c r="T2687">
        <f t="shared" si="252"/>
        <v>0.40260400000000002</v>
      </c>
      <c r="U2687">
        <v>-966.79</v>
      </c>
      <c r="V2687">
        <f t="shared" si="253"/>
        <v>-9.6679000000000001E-2</v>
      </c>
    </row>
    <row r="2688" spans="1:22" x14ac:dyDescent="0.25">
      <c r="A2688">
        <v>12728.92</v>
      </c>
      <c r="B2688">
        <f t="shared" si="248"/>
        <v>87.761445118587986</v>
      </c>
      <c r="C2688">
        <v>4027.34</v>
      </c>
      <c r="D2688">
        <f t="shared" si="249"/>
        <v>0.40273400000000004</v>
      </c>
      <c r="E2688">
        <v>-6672.71</v>
      </c>
      <c r="F2688">
        <f t="shared" si="250"/>
        <v>-0.66727100000000006</v>
      </c>
      <c r="Q2688">
        <v>14143.52</v>
      </c>
      <c r="R2688" s="78">
        <f t="shared" si="251"/>
        <v>97.514616657473809</v>
      </c>
      <c r="S2688">
        <v>4027.63</v>
      </c>
      <c r="T2688">
        <f t="shared" si="252"/>
        <v>0.40276300000000004</v>
      </c>
      <c r="U2688">
        <v>-967.32</v>
      </c>
      <c r="V2688">
        <f t="shared" si="253"/>
        <v>-9.6731999999999999E-2</v>
      </c>
    </row>
    <row r="2689" spans="1:22" x14ac:dyDescent="0.25">
      <c r="A2689">
        <v>12732.42</v>
      </c>
      <c r="B2689">
        <f t="shared" si="248"/>
        <v>87.78557639271925</v>
      </c>
      <c r="C2689">
        <v>4028.93</v>
      </c>
      <c r="D2689">
        <f t="shared" si="249"/>
        <v>0.402893</v>
      </c>
      <c r="E2689">
        <v>-6674.91</v>
      </c>
      <c r="F2689">
        <f t="shared" si="250"/>
        <v>-0.66749099999999995</v>
      </c>
      <c r="Q2689">
        <v>14149.17</v>
      </c>
      <c r="R2689" s="78">
        <f t="shared" si="251"/>
        <v>97.553571428571431</v>
      </c>
      <c r="S2689">
        <v>4028.59</v>
      </c>
      <c r="T2689">
        <f t="shared" si="252"/>
        <v>0.40285900000000002</v>
      </c>
      <c r="U2689">
        <v>-968.03</v>
      </c>
      <c r="V2689">
        <f t="shared" si="253"/>
        <v>-9.6803E-2</v>
      </c>
    </row>
    <row r="2690" spans="1:22" x14ac:dyDescent="0.25">
      <c r="A2690">
        <v>12736</v>
      </c>
      <c r="B2690">
        <f t="shared" si="248"/>
        <v>87.810259238830668</v>
      </c>
      <c r="C2690">
        <v>4029.83</v>
      </c>
      <c r="D2690">
        <f t="shared" si="249"/>
        <v>0.40298299999999998</v>
      </c>
      <c r="E2690">
        <v>-6677.08</v>
      </c>
      <c r="F2690">
        <f t="shared" si="250"/>
        <v>-0.66770799999999997</v>
      </c>
      <c r="Q2690">
        <v>14154.03</v>
      </c>
      <c r="R2690" s="78">
        <f t="shared" si="251"/>
        <v>97.58707942636515</v>
      </c>
      <c r="S2690">
        <v>4030.29</v>
      </c>
      <c r="T2690">
        <f t="shared" si="252"/>
        <v>0.40302899999999997</v>
      </c>
      <c r="U2690">
        <v>-968.37</v>
      </c>
      <c r="V2690">
        <f t="shared" si="253"/>
        <v>-9.6837000000000006E-2</v>
      </c>
    </row>
    <row r="2691" spans="1:22" x14ac:dyDescent="0.25">
      <c r="A2691">
        <v>12740.31</v>
      </c>
      <c r="B2691">
        <f t="shared" si="248"/>
        <v>87.83997517926089</v>
      </c>
      <c r="C2691">
        <v>4031.67</v>
      </c>
      <c r="D2691">
        <f t="shared" si="249"/>
        <v>0.403167</v>
      </c>
      <c r="E2691">
        <v>-6679.39</v>
      </c>
      <c r="F2691">
        <f t="shared" si="250"/>
        <v>-0.66793900000000006</v>
      </c>
      <c r="Q2691">
        <v>14159.17</v>
      </c>
      <c r="R2691" s="78">
        <f t="shared" si="251"/>
        <v>97.622517926089358</v>
      </c>
      <c r="S2691">
        <v>4032.36</v>
      </c>
      <c r="T2691">
        <f t="shared" si="252"/>
        <v>0.40323600000000004</v>
      </c>
      <c r="U2691">
        <v>-969.24</v>
      </c>
      <c r="V2691">
        <f t="shared" si="253"/>
        <v>-9.6923999999999996E-2</v>
      </c>
    </row>
    <row r="2692" spans="1:22" x14ac:dyDescent="0.25">
      <c r="A2692">
        <v>12745.73</v>
      </c>
      <c r="B2692">
        <f t="shared" ref="B2692:B2755" si="254">(A2692/145.04)</f>
        <v>87.877344180915614</v>
      </c>
      <c r="C2692">
        <v>4034.05</v>
      </c>
      <c r="D2692">
        <f t="shared" ref="D2692:D2755" si="255">C2692/10000</f>
        <v>0.40340500000000001</v>
      </c>
      <c r="E2692">
        <v>-6681.71</v>
      </c>
      <c r="F2692">
        <f t="shared" ref="F2692:F2755" si="256">E2692/10000</f>
        <v>-0.66817099999999996</v>
      </c>
      <c r="Q2692">
        <v>14163.05</v>
      </c>
      <c r="R2692" s="78">
        <f t="shared" ref="R2692:R2755" si="257">(Q2692/145.04)</f>
        <v>97.649269167126306</v>
      </c>
      <c r="S2692">
        <v>4033.35</v>
      </c>
      <c r="T2692">
        <f t="shared" ref="T2692:T2755" si="258">S2692/10000</f>
        <v>0.403335</v>
      </c>
      <c r="U2692">
        <v>-969.64</v>
      </c>
      <c r="V2692">
        <f t="shared" ref="V2692:V2755" si="259">U2692/10000</f>
        <v>-9.6963999999999995E-2</v>
      </c>
    </row>
    <row r="2693" spans="1:22" x14ac:dyDescent="0.25">
      <c r="A2693">
        <v>12746.26</v>
      </c>
      <c r="B2693">
        <f t="shared" si="254"/>
        <v>87.88099834528407</v>
      </c>
      <c r="C2693">
        <v>4035.33</v>
      </c>
      <c r="D2693">
        <f t="shared" si="255"/>
        <v>0.40353299999999998</v>
      </c>
      <c r="E2693">
        <v>-6683.72</v>
      </c>
      <c r="F2693">
        <f t="shared" si="256"/>
        <v>-0.66837200000000008</v>
      </c>
      <c r="Q2693">
        <v>14168.17</v>
      </c>
      <c r="R2693" s="78">
        <f t="shared" si="257"/>
        <v>97.6845697738555</v>
      </c>
      <c r="S2693">
        <v>4034.91</v>
      </c>
      <c r="T2693">
        <f t="shared" si="258"/>
        <v>0.40349099999999999</v>
      </c>
      <c r="U2693">
        <v>-970.12</v>
      </c>
      <c r="V2693">
        <f t="shared" si="259"/>
        <v>-9.7012000000000001E-2</v>
      </c>
    </row>
    <row r="2694" spans="1:22" x14ac:dyDescent="0.25">
      <c r="A2694">
        <v>12752.33</v>
      </c>
      <c r="B2694">
        <f t="shared" si="254"/>
        <v>87.922848869277445</v>
      </c>
      <c r="C2694">
        <v>4037.3</v>
      </c>
      <c r="D2694">
        <f t="shared" si="255"/>
        <v>0.40373000000000003</v>
      </c>
      <c r="E2694">
        <v>-6686.1</v>
      </c>
      <c r="F2694">
        <f t="shared" si="256"/>
        <v>-0.66861000000000004</v>
      </c>
      <c r="Q2694">
        <v>14172.99</v>
      </c>
      <c r="R2694" s="78">
        <f t="shared" si="257"/>
        <v>97.717801985659136</v>
      </c>
      <c r="S2694">
        <v>4036.72</v>
      </c>
      <c r="T2694">
        <f t="shared" si="258"/>
        <v>0.40367199999999998</v>
      </c>
      <c r="U2694">
        <v>-970.48</v>
      </c>
      <c r="V2694">
        <f t="shared" si="259"/>
        <v>-9.7047999999999995E-2</v>
      </c>
    </row>
    <row r="2695" spans="1:22" x14ac:dyDescent="0.25">
      <c r="A2695">
        <v>12755.23</v>
      </c>
      <c r="B2695">
        <f t="shared" si="254"/>
        <v>87.942843353557635</v>
      </c>
      <c r="C2695">
        <v>4038.67</v>
      </c>
      <c r="D2695">
        <f t="shared" si="255"/>
        <v>0.40386700000000003</v>
      </c>
      <c r="E2695">
        <v>-6688.53</v>
      </c>
      <c r="F2695">
        <f t="shared" si="256"/>
        <v>-0.66885299999999992</v>
      </c>
      <c r="Q2695">
        <v>14178.7</v>
      </c>
      <c r="R2695" s="78">
        <f t="shared" si="257"/>
        <v>97.75717043574187</v>
      </c>
      <c r="S2695">
        <v>4038.09</v>
      </c>
      <c r="T2695">
        <f t="shared" si="258"/>
        <v>0.40380900000000003</v>
      </c>
      <c r="U2695">
        <v>-971.37</v>
      </c>
      <c r="V2695">
        <f t="shared" si="259"/>
        <v>-9.7137000000000001E-2</v>
      </c>
    </row>
    <row r="2696" spans="1:22" x14ac:dyDescent="0.25">
      <c r="A2696">
        <v>12760.64</v>
      </c>
      <c r="B2696">
        <f t="shared" si="254"/>
        <v>87.980143408714838</v>
      </c>
      <c r="C2696">
        <v>4039.16</v>
      </c>
      <c r="D2696">
        <f t="shared" si="255"/>
        <v>0.403916</v>
      </c>
      <c r="E2696">
        <v>-6690.92</v>
      </c>
      <c r="F2696">
        <f t="shared" si="256"/>
        <v>-0.66909200000000002</v>
      </c>
      <c r="Q2696">
        <v>14183.72</v>
      </c>
      <c r="R2696" s="78">
        <f t="shared" si="257"/>
        <v>97.791781577495868</v>
      </c>
      <c r="S2696">
        <v>4040.19</v>
      </c>
      <c r="T2696">
        <f t="shared" si="258"/>
        <v>0.40401900000000002</v>
      </c>
      <c r="U2696">
        <v>-971.74</v>
      </c>
      <c r="V2696">
        <f t="shared" si="259"/>
        <v>-9.7173999999999996E-2</v>
      </c>
    </row>
    <row r="2697" spans="1:22" x14ac:dyDescent="0.25">
      <c r="A2697">
        <v>12764.44</v>
      </c>
      <c r="B2697">
        <f t="shared" si="254"/>
        <v>88.00634307777166</v>
      </c>
      <c r="C2697">
        <v>4041.1</v>
      </c>
      <c r="D2697">
        <f t="shared" si="255"/>
        <v>0.40410999999999997</v>
      </c>
      <c r="E2697">
        <v>-6693.15</v>
      </c>
      <c r="F2697">
        <f t="shared" si="256"/>
        <v>-0.66931499999999999</v>
      </c>
      <c r="Q2697">
        <v>14188.18</v>
      </c>
      <c r="R2697" s="78">
        <f t="shared" si="257"/>
        <v>97.822531715388862</v>
      </c>
      <c r="S2697">
        <v>4040.7</v>
      </c>
      <c r="T2697">
        <f t="shared" si="258"/>
        <v>0.40406999999999998</v>
      </c>
      <c r="U2697">
        <v>-972.34</v>
      </c>
      <c r="V2697">
        <f t="shared" si="259"/>
        <v>-9.7234000000000001E-2</v>
      </c>
    </row>
    <row r="2698" spans="1:22" x14ac:dyDescent="0.25">
      <c r="A2698">
        <v>12769.5</v>
      </c>
      <c r="B2698">
        <f t="shared" si="254"/>
        <v>88.041230005515729</v>
      </c>
      <c r="C2698">
        <v>4042.35</v>
      </c>
      <c r="D2698">
        <f t="shared" si="255"/>
        <v>0.40423500000000001</v>
      </c>
      <c r="E2698">
        <v>-6695.51</v>
      </c>
      <c r="F2698">
        <f t="shared" si="256"/>
        <v>-0.66955100000000001</v>
      </c>
      <c r="Q2698">
        <v>14193.39</v>
      </c>
      <c r="R2698" s="78">
        <f t="shared" si="257"/>
        <v>97.858452840595703</v>
      </c>
      <c r="S2698">
        <v>4042.53</v>
      </c>
      <c r="T2698">
        <f t="shared" si="258"/>
        <v>0.40425300000000003</v>
      </c>
      <c r="U2698">
        <v>-972.84</v>
      </c>
      <c r="V2698">
        <f t="shared" si="259"/>
        <v>-9.7284000000000009E-2</v>
      </c>
    </row>
    <row r="2699" spans="1:22" x14ac:dyDescent="0.25">
      <c r="A2699">
        <v>12774.11</v>
      </c>
      <c r="B2699">
        <f t="shared" si="254"/>
        <v>88.073014340871495</v>
      </c>
      <c r="C2699">
        <v>4043.99</v>
      </c>
      <c r="D2699">
        <f t="shared" si="255"/>
        <v>0.40439899999999995</v>
      </c>
      <c r="E2699">
        <v>-6697.91</v>
      </c>
      <c r="F2699">
        <f t="shared" si="256"/>
        <v>-0.66979100000000003</v>
      </c>
      <c r="Q2699">
        <v>14197.34</v>
      </c>
      <c r="R2699" s="78">
        <f t="shared" si="257"/>
        <v>97.885686707115283</v>
      </c>
      <c r="S2699">
        <v>4044.65</v>
      </c>
      <c r="T2699">
        <f t="shared" si="258"/>
        <v>0.40446500000000002</v>
      </c>
      <c r="U2699">
        <v>-973.47</v>
      </c>
      <c r="V2699">
        <f t="shared" si="259"/>
        <v>-9.7347000000000003E-2</v>
      </c>
    </row>
    <row r="2700" spans="1:22" x14ac:dyDescent="0.25">
      <c r="A2700">
        <v>12779.46</v>
      </c>
      <c r="B2700">
        <f t="shared" si="254"/>
        <v>88.109900717043573</v>
      </c>
      <c r="C2700">
        <v>4045.13</v>
      </c>
      <c r="D2700">
        <f t="shared" si="255"/>
        <v>0.40451300000000001</v>
      </c>
      <c r="E2700">
        <v>-6700.02</v>
      </c>
      <c r="F2700">
        <f t="shared" si="256"/>
        <v>-0.6700020000000001</v>
      </c>
      <c r="Q2700">
        <v>14201.83</v>
      </c>
      <c r="R2700" s="78">
        <f t="shared" si="257"/>
        <v>97.916643684500826</v>
      </c>
      <c r="S2700">
        <v>4045.16</v>
      </c>
      <c r="T2700">
        <f t="shared" si="258"/>
        <v>0.40451599999999999</v>
      </c>
      <c r="U2700">
        <v>-973.66</v>
      </c>
      <c r="V2700">
        <f t="shared" si="259"/>
        <v>-9.7365999999999994E-2</v>
      </c>
    </row>
    <row r="2701" spans="1:22" x14ac:dyDescent="0.25">
      <c r="A2701">
        <v>12783.34</v>
      </c>
      <c r="B2701">
        <f t="shared" si="254"/>
        <v>88.136651958080535</v>
      </c>
      <c r="C2701">
        <v>4046.72</v>
      </c>
      <c r="D2701">
        <f t="shared" si="255"/>
        <v>0.40467199999999998</v>
      </c>
      <c r="E2701">
        <v>-6702.81</v>
      </c>
      <c r="F2701">
        <f t="shared" si="256"/>
        <v>-0.67028100000000002</v>
      </c>
      <c r="Q2701">
        <v>14205.32</v>
      </c>
      <c r="R2701" s="78">
        <f t="shared" si="257"/>
        <v>97.940706012134584</v>
      </c>
      <c r="S2701">
        <v>4047.04</v>
      </c>
      <c r="T2701">
        <f t="shared" si="258"/>
        <v>0.40470400000000001</v>
      </c>
      <c r="U2701">
        <v>-974.16</v>
      </c>
      <c r="V2701">
        <f t="shared" si="259"/>
        <v>-9.7416000000000003E-2</v>
      </c>
    </row>
    <row r="2702" spans="1:22" x14ac:dyDescent="0.25">
      <c r="A2702">
        <v>12788.3</v>
      </c>
      <c r="B2702">
        <f t="shared" si="254"/>
        <v>88.170849420849422</v>
      </c>
      <c r="C2702">
        <v>4048.58</v>
      </c>
      <c r="D2702">
        <f t="shared" si="255"/>
        <v>0.404858</v>
      </c>
      <c r="E2702">
        <v>-6705.1</v>
      </c>
      <c r="F2702">
        <f t="shared" si="256"/>
        <v>-0.67051000000000005</v>
      </c>
      <c r="Q2702">
        <v>14209.35</v>
      </c>
      <c r="R2702" s="78">
        <f t="shared" si="257"/>
        <v>97.968491450634318</v>
      </c>
      <c r="S2702">
        <v>4047.99</v>
      </c>
      <c r="T2702">
        <f t="shared" si="258"/>
        <v>0.40479899999999996</v>
      </c>
      <c r="U2702">
        <v>-974.86</v>
      </c>
      <c r="V2702">
        <f t="shared" si="259"/>
        <v>-9.7486000000000003E-2</v>
      </c>
    </row>
    <row r="2703" spans="1:22" x14ac:dyDescent="0.25">
      <c r="A2703">
        <v>12791.25</v>
      </c>
      <c r="B2703">
        <f t="shared" si="254"/>
        <v>88.191188637617216</v>
      </c>
      <c r="C2703">
        <v>4049.94</v>
      </c>
      <c r="D2703">
        <f t="shared" si="255"/>
        <v>0.40499400000000002</v>
      </c>
      <c r="E2703">
        <v>-6707.06</v>
      </c>
      <c r="F2703">
        <f t="shared" si="256"/>
        <v>-0.67070600000000002</v>
      </c>
      <c r="Q2703">
        <v>14215.72</v>
      </c>
      <c r="R2703" s="78">
        <f t="shared" si="257"/>
        <v>98.012410369553223</v>
      </c>
      <c r="S2703">
        <v>4050.48</v>
      </c>
      <c r="T2703">
        <f t="shared" si="258"/>
        <v>0.40504800000000002</v>
      </c>
      <c r="U2703">
        <v>-975.68</v>
      </c>
      <c r="V2703">
        <f t="shared" si="259"/>
        <v>-9.7567999999999988E-2</v>
      </c>
    </row>
    <row r="2704" spans="1:22" x14ac:dyDescent="0.25">
      <c r="A2704">
        <v>12795.61</v>
      </c>
      <c r="B2704">
        <f t="shared" si="254"/>
        <v>88.221249310535029</v>
      </c>
      <c r="C2704">
        <v>4051.99</v>
      </c>
      <c r="D2704">
        <f t="shared" si="255"/>
        <v>0.40519899999999998</v>
      </c>
      <c r="E2704">
        <v>-6709.82</v>
      </c>
      <c r="F2704">
        <f t="shared" si="256"/>
        <v>-0.67098199999999997</v>
      </c>
      <c r="Q2704">
        <v>14219.33</v>
      </c>
      <c r="R2704" s="78">
        <f t="shared" si="257"/>
        <v>98.037300055157203</v>
      </c>
      <c r="S2704">
        <v>4051.38</v>
      </c>
      <c r="T2704">
        <f t="shared" si="258"/>
        <v>0.405138</v>
      </c>
      <c r="U2704">
        <v>-975.95</v>
      </c>
      <c r="V2704">
        <f t="shared" si="259"/>
        <v>-9.7595000000000001E-2</v>
      </c>
    </row>
    <row r="2705" spans="1:22" x14ac:dyDescent="0.25">
      <c r="A2705">
        <v>12800.45</v>
      </c>
      <c r="B2705">
        <f t="shared" si="254"/>
        <v>88.254619415333707</v>
      </c>
      <c r="C2705">
        <v>4053.08</v>
      </c>
      <c r="D2705">
        <f t="shared" si="255"/>
        <v>0.405308</v>
      </c>
      <c r="E2705">
        <v>-6712.19</v>
      </c>
      <c r="F2705">
        <f t="shared" si="256"/>
        <v>-0.67121900000000001</v>
      </c>
      <c r="Q2705">
        <v>14223.94</v>
      </c>
      <c r="R2705" s="78">
        <f t="shared" si="257"/>
        <v>98.06908439051297</v>
      </c>
      <c r="S2705">
        <v>4052.83</v>
      </c>
      <c r="T2705">
        <f t="shared" si="258"/>
        <v>0.405283</v>
      </c>
      <c r="U2705">
        <v>-976.48</v>
      </c>
      <c r="V2705">
        <f t="shared" si="259"/>
        <v>-9.7647999999999999E-2</v>
      </c>
    </row>
    <row r="2706" spans="1:22" x14ac:dyDescent="0.25">
      <c r="A2706">
        <v>12803.82</v>
      </c>
      <c r="B2706">
        <f t="shared" si="254"/>
        <v>88.277854384997241</v>
      </c>
      <c r="C2706">
        <v>4054.62</v>
      </c>
      <c r="D2706">
        <f t="shared" si="255"/>
        <v>0.40546199999999999</v>
      </c>
      <c r="E2706">
        <v>-6714.76</v>
      </c>
      <c r="F2706">
        <f t="shared" si="256"/>
        <v>-0.67147600000000007</v>
      </c>
      <c r="Q2706">
        <v>14229.23</v>
      </c>
      <c r="R2706" s="78">
        <f t="shared" si="257"/>
        <v>98.10555708769995</v>
      </c>
      <c r="S2706">
        <v>4054.75</v>
      </c>
      <c r="T2706">
        <f t="shared" si="258"/>
        <v>0.40547499999999997</v>
      </c>
      <c r="U2706">
        <v>-977.08</v>
      </c>
      <c r="V2706">
        <f t="shared" si="259"/>
        <v>-9.7708000000000003E-2</v>
      </c>
    </row>
    <row r="2707" spans="1:22" x14ac:dyDescent="0.25">
      <c r="A2707">
        <v>12807.04</v>
      </c>
      <c r="B2707">
        <f t="shared" si="254"/>
        <v>88.300055157198031</v>
      </c>
      <c r="C2707">
        <v>4056.01</v>
      </c>
      <c r="D2707">
        <f t="shared" si="255"/>
        <v>0.40560100000000004</v>
      </c>
      <c r="E2707">
        <v>-6717.09</v>
      </c>
      <c r="F2707">
        <f t="shared" si="256"/>
        <v>-0.671709</v>
      </c>
      <c r="Q2707">
        <v>14233.87</v>
      </c>
      <c r="R2707" s="78">
        <f t="shared" si="257"/>
        <v>98.137548262548279</v>
      </c>
      <c r="S2707">
        <v>4055.83</v>
      </c>
      <c r="T2707">
        <f t="shared" si="258"/>
        <v>0.40558299999999997</v>
      </c>
      <c r="U2707">
        <v>-977.55</v>
      </c>
      <c r="V2707">
        <f t="shared" si="259"/>
        <v>-9.7754999999999995E-2</v>
      </c>
    </row>
    <row r="2708" spans="1:22" x14ac:dyDescent="0.25">
      <c r="A2708">
        <v>12809.97</v>
      </c>
      <c r="B2708">
        <f t="shared" si="254"/>
        <v>88.32025648097077</v>
      </c>
      <c r="C2708">
        <v>4057.11</v>
      </c>
      <c r="D2708">
        <f t="shared" si="255"/>
        <v>0.40571099999999999</v>
      </c>
      <c r="E2708">
        <v>-6719.77</v>
      </c>
      <c r="F2708">
        <f t="shared" si="256"/>
        <v>-0.67197700000000005</v>
      </c>
      <c r="Q2708">
        <v>14237.82</v>
      </c>
      <c r="R2708" s="78">
        <f t="shared" si="257"/>
        <v>98.164782129067845</v>
      </c>
      <c r="S2708">
        <v>4057.17</v>
      </c>
      <c r="T2708">
        <f t="shared" si="258"/>
        <v>0.40571699999999999</v>
      </c>
      <c r="U2708">
        <v>-978.02</v>
      </c>
      <c r="V2708">
        <f t="shared" si="259"/>
        <v>-9.7802E-2</v>
      </c>
    </row>
    <row r="2709" spans="1:22" x14ac:dyDescent="0.25">
      <c r="A2709">
        <v>12813.36</v>
      </c>
      <c r="B2709">
        <f t="shared" si="254"/>
        <v>88.343629343629345</v>
      </c>
      <c r="C2709">
        <v>4059.31</v>
      </c>
      <c r="D2709">
        <f t="shared" si="255"/>
        <v>0.40593099999999999</v>
      </c>
      <c r="E2709">
        <v>-6722.38</v>
      </c>
      <c r="F2709">
        <f t="shared" si="256"/>
        <v>-0.672238</v>
      </c>
      <c r="Q2709">
        <v>14243.85</v>
      </c>
      <c r="R2709" s="78">
        <f t="shared" si="257"/>
        <v>98.206356867071165</v>
      </c>
      <c r="S2709">
        <v>4058.98</v>
      </c>
      <c r="T2709">
        <f t="shared" si="258"/>
        <v>0.40589799999999998</v>
      </c>
      <c r="U2709">
        <v>-978.72</v>
      </c>
      <c r="V2709">
        <f t="shared" si="259"/>
        <v>-9.7872000000000001E-2</v>
      </c>
    </row>
    <row r="2710" spans="1:22" x14ac:dyDescent="0.25">
      <c r="A2710">
        <v>12815.41</v>
      </c>
      <c r="B2710">
        <f t="shared" si="254"/>
        <v>88.357763375620522</v>
      </c>
      <c r="C2710">
        <v>4060.81</v>
      </c>
      <c r="D2710">
        <f t="shared" si="255"/>
        <v>0.40608099999999997</v>
      </c>
      <c r="E2710">
        <v>-6725.42</v>
      </c>
      <c r="F2710">
        <f t="shared" si="256"/>
        <v>-0.67254199999999997</v>
      </c>
      <c r="Q2710">
        <v>14248.11</v>
      </c>
      <c r="R2710" s="78">
        <f t="shared" si="257"/>
        <v>98.235728075013796</v>
      </c>
      <c r="S2710">
        <v>4060.13</v>
      </c>
      <c r="T2710">
        <f t="shared" si="258"/>
        <v>0.40601300000000001</v>
      </c>
      <c r="U2710">
        <v>-978.95</v>
      </c>
      <c r="V2710">
        <f t="shared" si="259"/>
        <v>-9.789500000000001E-2</v>
      </c>
    </row>
    <row r="2711" spans="1:22" x14ac:dyDescent="0.25">
      <c r="A2711">
        <v>12815.94</v>
      </c>
      <c r="B2711">
        <f t="shared" si="254"/>
        <v>88.361417539988977</v>
      </c>
      <c r="C2711">
        <v>4061.6</v>
      </c>
      <c r="D2711">
        <f t="shared" si="255"/>
        <v>0.40615999999999997</v>
      </c>
      <c r="E2711">
        <v>-6728.1</v>
      </c>
      <c r="F2711">
        <f t="shared" si="256"/>
        <v>-0.67281000000000002</v>
      </c>
      <c r="Q2711">
        <v>14253.27</v>
      </c>
      <c r="R2711" s="78">
        <f t="shared" si="257"/>
        <v>98.271304467733046</v>
      </c>
      <c r="S2711">
        <v>4062.23</v>
      </c>
      <c r="T2711">
        <f t="shared" si="258"/>
        <v>0.406223</v>
      </c>
      <c r="U2711">
        <v>-979.8</v>
      </c>
      <c r="V2711">
        <f t="shared" si="259"/>
        <v>-9.7979999999999998E-2</v>
      </c>
    </row>
    <row r="2712" spans="1:22" x14ac:dyDescent="0.25">
      <c r="A2712">
        <v>12820.71</v>
      </c>
      <c r="B2712">
        <f t="shared" si="254"/>
        <v>88.394305019305023</v>
      </c>
      <c r="C2712">
        <v>4063.7</v>
      </c>
      <c r="D2712">
        <f t="shared" si="255"/>
        <v>0.40637000000000001</v>
      </c>
      <c r="E2712">
        <v>-6731.78</v>
      </c>
      <c r="F2712">
        <f t="shared" si="256"/>
        <v>-0.67317799999999994</v>
      </c>
      <c r="Q2712">
        <v>14257.13</v>
      </c>
      <c r="R2712" s="78">
        <f t="shared" si="257"/>
        <v>98.297917815774952</v>
      </c>
      <c r="S2712">
        <v>4063.85</v>
      </c>
      <c r="T2712">
        <f t="shared" si="258"/>
        <v>0.406385</v>
      </c>
      <c r="U2712">
        <v>-980.16</v>
      </c>
      <c r="V2712">
        <f t="shared" si="259"/>
        <v>-9.8015999999999992E-2</v>
      </c>
    </row>
    <row r="2713" spans="1:22" x14ac:dyDescent="0.25">
      <c r="A2713">
        <v>12821.86</v>
      </c>
      <c r="B2713">
        <f t="shared" si="254"/>
        <v>88.402233866519595</v>
      </c>
      <c r="C2713">
        <v>4064.57</v>
      </c>
      <c r="D2713">
        <f t="shared" si="255"/>
        <v>0.40645700000000001</v>
      </c>
      <c r="E2713">
        <v>-6734.85</v>
      </c>
      <c r="F2713">
        <f t="shared" si="256"/>
        <v>-0.673485</v>
      </c>
      <c r="Q2713">
        <v>14261.32</v>
      </c>
      <c r="R2713" s="78">
        <f t="shared" si="257"/>
        <v>98.326806398234979</v>
      </c>
      <c r="S2713">
        <v>4064.55</v>
      </c>
      <c r="T2713">
        <f t="shared" si="258"/>
        <v>0.40645500000000001</v>
      </c>
      <c r="U2713">
        <v>-980.63</v>
      </c>
      <c r="V2713">
        <f t="shared" si="259"/>
        <v>-9.8062999999999997E-2</v>
      </c>
    </row>
    <row r="2714" spans="1:22" x14ac:dyDescent="0.25">
      <c r="A2714">
        <v>12825.41</v>
      </c>
      <c r="B2714">
        <f t="shared" si="254"/>
        <v>88.426709873138449</v>
      </c>
      <c r="C2714">
        <v>4067.13</v>
      </c>
      <c r="D2714">
        <f t="shared" si="255"/>
        <v>0.40671299999999999</v>
      </c>
      <c r="E2714">
        <v>-6738.39</v>
      </c>
      <c r="F2714">
        <f t="shared" si="256"/>
        <v>-0.67383900000000008</v>
      </c>
      <c r="Q2714">
        <v>14266.7</v>
      </c>
      <c r="R2714" s="78">
        <f t="shared" si="257"/>
        <v>98.363899613899619</v>
      </c>
      <c r="S2714">
        <v>4065.75</v>
      </c>
      <c r="T2714">
        <f t="shared" si="258"/>
        <v>0.40657500000000002</v>
      </c>
      <c r="U2714">
        <v>-981.09</v>
      </c>
      <c r="V2714">
        <f t="shared" si="259"/>
        <v>-9.8109000000000002E-2</v>
      </c>
    </row>
    <row r="2715" spans="1:22" x14ac:dyDescent="0.25">
      <c r="A2715">
        <v>12825.67</v>
      </c>
      <c r="B2715">
        <f t="shared" si="254"/>
        <v>88.42850248207391</v>
      </c>
      <c r="C2715">
        <v>4068.15</v>
      </c>
      <c r="D2715">
        <f t="shared" si="255"/>
        <v>0.40681499999999998</v>
      </c>
      <c r="E2715">
        <v>-6741.56</v>
      </c>
      <c r="F2715">
        <f t="shared" si="256"/>
        <v>-0.67415600000000009</v>
      </c>
      <c r="Q2715">
        <v>14271.15</v>
      </c>
      <c r="R2715" s="78">
        <f t="shared" si="257"/>
        <v>98.394580805295092</v>
      </c>
      <c r="S2715">
        <v>4067.86</v>
      </c>
      <c r="T2715">
        <f t="shared" si="258"/>
        <v>0.40678600000000004</v>
      </c>
      <c r="U2715">
        <v>-981.55</v>
      </c>
      <c r="V2715">
        <f t="shared" si="259"/>
        <v>-9.8154999999999992E-2</v>
      </c>
    </row>
    <row r="2716" spans="1:22" x14ac:dyDescent="0.25">
      <c r="A2716" s="83">
        <v>12828.07</v>
      </c>
      <c r="B2716" s="83">
        <f t="shared" si="254"/>
        <v>88.445049641478221</v>
      </c>
      <c r="C2716" s="83">
        <v>4069.05</v>
      </c>
      <c r="D2716">
        <f t="shared" si="255"/>
        <v>0.40690500000000002</v>
      </c>
      <c r="E2716" s="83">
        <v>-6745.81</v>
      </c>
      <c r="F2716">
        <f t="shared" si="256"/>
        <v>-0.67458099999999999</v>
      </c>
      <c r="G2716" s="85"/>
      <c r="Q2716">
        <v>14275.47</v>
      </c>
      <c r="R2716" s="78">
        <f t="shared" si="257"/>
        <v>98.424365692222835</v>
      </c>
      <c r="S2716">
        <v>4069.71</v>
      </c>
      <c r="T2716">
        <f t="shared" si="258"/>
        <v>0.40697100000000003</v>
      </c>
      <c r="U2716">
        <v>-982.54</v>
      </c>
      <c r="V2716">
        <f t="shared" si="259"/>
        <v>-9.8253999999999994E-2</v>
      </c>
    </row>
    <row r="2717" spans="1:22" x14ac:dyDescent="0.25">
      <c r="A2717">
        <v>12827.01</v>
      </c>
      <c r="B2717">
        <f t="shared" si="254"/>
        <v>88.437741312741323</v>
      </c>
      <c r="C2717">
        <v>4071.4</v>
      </c>
      <c r="D2717">
        <f t="shared" si="255"/>
        <v>0.40714</v>
      </c>
      <c r="E2717">
        <v>-6749.96</v>
      </c>
      <c r="F2717">
        <f t="shared" si="256"/>
        <v>-0.67499600000000004</v>
      </c>
      <c r="Q2717">
        <v>14279.78</v>
      </c>
      <c r="R2717" s="78">
        <f t="shared" si="257"/>
        <v>98.454081632653072</v>
      </c>
      <c r="S2717">
        <v>4071.04</v>
      </c>
      <c r="T2717">
        <f t="shared" si="258"/>
        <v>0.40710400000000002</v>
      </c>
      <c r="U2717">
        <v>-982.84</v>
      </c>
      <c r="V2717">
        <f t="shared" si="259"/>
        <v>-9.8283999999999996E-2</v>
      </c>
    </row>
    <row r="2718" spans="1:22" x14ac:dyDescent="0.25">
      <c r="A2718">
        <v>12826.49</v>
      </c>
      <c r="B2718">
        <f t="shared" si="254"/>
        <v>88.434156094870389</v>
      </c>
      <c r="C2718">
        <v>4072.53</v>
      </c>
      <c r="D2718">
        <f t="shared" si="255"/>
        <v>0.40725300000000003</v>
      </c>
      <c r="E2718">
        <v>-6754.6</v>
      </c>
      <c r="F2718">
        <f t="shared" si="256"/>
        <v>-0.67546000000000006</v>
      </c>
      <c r="Q2718">
        <v>14285.53</v>
      </c>
      <c r="R2718" s="78">
        <f t="shared" si="257"/>
        <v>98.493725868725875</v>
      </c>
      <c r="S2718">
        <v>4072.66</v>
      </c>
      <c r="T2718">
        <f t="shared" si="258"/>
        <v>0.40726599999999996</v>
      </c>
      <c r="U2718">
        <v>-983.59</v>
      </c>
      <c r="V2718">
        <f t="shared" si="259"/>
        <v>-9.8359000000000002E-2</v>
      </c>
    </row>
    <row r="2719" spans="1:22" x14ac:dyDescent="0.25">
      <c r="A2719">
        <v>12826.1</v>
      </c>
      <c r="B2719">
        <f t="shared" si="254"/>
        <v>88.431467181467184</v>
      </c>
      <c r="C2719">
        <v>4073.71</v>
      </c>
      <c r="D2719">
        <f t="shared" si="255"/>
        <v>0.40737099999999998</v>
      </c>
      <c r="E2719">
        <v>-6759.99</v>
      </c>
      <c r="F2719">
        <f t="shared" si="256"/>
        <v>-0.67599900000000002</v>
      </c>
      <c r="Q2719">
        <v>14289.92</v>
      </c>
      <c r="R2719" s="78">
        <f t="shared" si="257"/>
        <v>98.52399338113625</v>
      </c>
      <c r="S2719">
        <v>4074.35</v>
      </c>
      <c r="T2719">
        <f t="shared" si="258"/>
        <v>0.40743499999999999</v>
      </c>
      <c r="U2719">
        <v>-984.38</v>
      </c>
      <c r="V2719">
        <f t="shared" si="259"/>
        <v>-9.8437999999999998E-2</v>
      </c>
    </row>
    <row r="2720" spans="1:22" x14ac:dyDescent="0.25">
      <c r="A2720">
        <v>12820.98</v>
      </c>
      <c r="B2720">
        <f t="shared" si="254"/>
        <v>88.396166574738004</v>
      </c>
      <c r="C2720">
        <v>4075.89</v>
      </c>
      <c r="D2720">
        <f t="shared" si="255"/>
        <v>0.40758899999999998</v>
      </c>
      <c r="E2720">
        <v>-6765.33</v>
      </c>
      <c r="F2720">
        <f t="shared" si="256"/>
        <v>-0.67653299999999994</v>
      </c>
      <c r="Q2720">
        <v>14294.45</v>
      </c>
      <c r="R2720" s="78">
        <f t="shared" si="257"/>
        <v>98.555226144511863</v>
      </c>
      <c r="S2720">
        <v>4075.45</v>
      </c>
      <c r="T2720">
        <f t="shared" si="258"/>
        <v>0.40754499999999999</v>
      </c>
      <c r="U2720">
        <v>-984.75</v>
      </c>
      <c r="V2720">
        <f t="shared" si="259"/>
        <v>-9.8474999999999993E-2</v>
      </c>
    </row>
    <row r="2721" spans="1:22" x14ac:dyDescent="0.25">
      <c r="A2721">
        <v>12814.96</v>
      </c>
      <c r="B2721">
        <f t="shared" si="254"/>
        <v>88.354660783232205</v>
      </c>
      <c r="C2721">
        <v>4077.38</v>
      </c>
      <c r="D2721">
        <f t="shared" si="255"/>
        <v>0.40773799999999999</v>
      </c>
      <c r="E2721">
        <v>-6773.29</v>
      </c>
      <c r="F2721">
        <f t="shared" si="256"/>
        <v>-0.67732899999999996</v>
      </c>
      <c r="Q2721">
        <v>14299.68</v>
      </c>
      <c r="R2721" s="78">
        <f t="shared" si="257"/>
        <v>98.591285162713746</v>
      </c>
      <c r="S2721">
        <v>4077.14</v>
      </c>
      <c r="T2721">
        <f t="shared" si="258"/>
        <v>0.40771399999999997</v>
      </c>
      <c r="U2721">
        <v>-985.11</v>
      </c>
      <c r="V2721">
        <f t="shared" si="259"/>
        <v>-9.8511000000000001E-2</v>
      </c>
    </row>
    <row r="2722" spans="1:22" x14ac:dyDescent="0.25">
      <c r="A2722">
        <v>12805.12</v>
      </c>
      <c r="B2722">
        <f t="shared" si="254"/>
        <v>88.286817429674585</v>
      </c>
      <c r="C2722">
        <v>4079.14</v>
      </c>
      <c r="D2722">
        <f t="shared" si="255"/>
        <v>0.407914</v>
      </c>
      <c r="E2722">
        <v>-6782.6</v>
      </c>
      <c r="F2722">
        <f t="shared" si="256"/>
        <v>-0.67826000000000009</v>
      </c>
      <c r="Q2722">
        <v>14303.44</v>
      </c>
      <c r="R2722" s="78">
        <f t="shared" si="257"/>
        <v>98.617209045780484</v>
      </c>
      <c r="S2722">
        <v>4078.98</v>
      </c>
      <c r="T2722">
        <f t="shared" si="258"/>
        <v>0.40789799999999998</v>
      </c>
      <c r="U2722">
        <v>-985.75</v>
      </c>
      <c r="V2722">
        <f t="shared" si="259"/>
        <v>-9.8574999999999996E-2</v>
      </c>
    </row>
    <row r="2723" spans="1:22" x14ac:dyDescent="0.25">
      <c r="A2723">
        <v>12785.12</v>
      </c>
      <c r="B2723">
        <f t="shared" si="254"/>
        <v>88.14892443463873</v>
      </c>
      <c r="C2723">
        <v>4080.32</v>
      </c>
      <c r="D2723">
        <f t="shared" si="255"/>
        <v>0.40803200000000001</v>
      </c>
      <c r="E2723">
        <v>-6797.74</v>
      </c>
      <c r="F2723">
        <f t="shared" si="256"/>
        <v>-0.67977399999999999</v>
      </c>
      <c r="Q2723">
        <v>14307.92</v>
      </c>
      <c r="R2723" s="78">
        <f t="shared" si="257"/>
        <v>98.648097076668506</v>
      </c>
      <c r="S2723">
        <v>4080.24</v>
      </c>
      <c r="T2723">
        <f t="shared" si="258"/>
        <v>0.408024</v>
      </c>
      <c r="U2723">
        <v>-986.11</v>
      </c>
      <c r="V2723">
        <f t="shared" si="259"/>
        <v>-9.8611000000000004E-2</v>
      </c>
    </row>
    <row r="2724" spans="1:22" x14ac:dyDescent="0.25">
      <c r="A2724">
        <v>12761.94</v>
      </c>
      <c r="B2724">
        <f t="shared" si="254"/>
        <v>87.989106453392182</v>
      </c>
      <c r="C2724">
        <v>4081.49</v>
      </c>
      <c r="D2724">
        <f t="shared" si="255"/>
        <v>0.40814899999999998</v>
      </c>
      <c r="E2724">
        <v>-6815.18</v>
      </c>
      <c r="F2724">
        <f t="shared" si="256"/>
        <v>-0.68151800000000007</v>
      </c>
      <c r="Q2724">
        <v>14312.65</v>
      </c>
      <c r="R2724" s="78">
        <f t="shared" si="257"/>
        <v>98.680708769994482</v>
      </c>
      <c r="S2724">
        <v>4080.96</v>
      </c>
      <c r="T2724">
        <f t="shared" si="258"/>
        <v>0.40809600000000001</v>
      </c>
      <c r="U2724">
        <v>-986.52</v>
      </c>
      <c r="V2724">
        <f t="shared" si="259"/>
        <v>-9.8652000000000004E-2</v>
      </c>
    </row>
    <row r="2725" spans="1:22" x14ac:dyDescent="0.25">
      <c r="A2725">
        <v>12730.22</v>
      </c>
      <c r="B2725">
        <f t="shared" si="254"/>
        <v>87.770408163265301</v>
      </c>
      <c r="C2725">
        <v>4083.86</v>
      </c>
      <c r="D2725">
        <f t="shared" si="255"/>
        <v>0.40838600000000003</v>
      </c>
      <c r="E2725">
        <v>-6841.37</v>
      </c>
      <c r="F2725">
        <f t="shared" si="256"/>
        <v>-0.684137</v>
      </c>
      <c r="Q2725">
        <v>14317.44</v>
      </c>
      <c r="R2725" s="78">
        <f t="shared" si="257"/>
        <v>98.713734142305583</v>
      </c>
      <c r="S2725">
        <v>4082.79</v>
      </c>
      <c r="T2725">
        <f t="shared" si="258"/>
        <v>0.408279</v>
      </c>
      <c r="U2725">
        <v>-987.05</v>
      </c>
      <c r="V2725">
        <f t="shared" si="259"/>
        <v>-9.8705000000000001E-2</v>
      </c>
    </row>
    <row r="2726" spans="1:22" x14ac:dyDescent="0.25">
      <c r="A2726">
        <v>12674.09</v>
      </c>
      <c r="B2726">
        <f t="shared" si="254"/>
        <v>87.38341147269719</v>
      </c>
      <c r="C2726">
        <v>4085.58</v>
      </c>
      <c r="D2726">
        <f t="shared" si="255"/>
        <v>0.40855799999999998</v>
      </c>
      <c r="E2726">
        <v>-6883.89</v>
      </c>
      <c r="F2726">
        <f t="shared" si="256"/>
        <v>-0.68838900000000003</v>
      </c>
      <c r="Q2726">
        <v>14322.44</v>
      </c>
      <c r="R2726" s="78">
        <f t="shared" si="257"/>
        <v>98.74820739106454</v>
      </c>
      <c r="S2726">
        <v>4084.46</v>
      </c>
      <c r="T2726">
        <f t="shared" si="258"/>
        <v>0.40844600000000003</v>
      </c>
      <c r="U2726">
        <v>-987.7</v>
      </c>
      <c r="V2726">
        <f t="shared" si="259"/>
        <v>-9.8770000000000011E-2</v>
      </c>
    </row>
    <row r="2727" spans="1:22" x14ac:dyDescent="0.25">
      <c r="A2727">
        <v>12633.47</v>
      </c>
      <c r="B2727">
        <f t="shared" si="254"/>
        <v>87.103350799779378</v>
      </c>
      <c r="C2727">
        <v>4086.84</v>
      </c>
      <c r="D2727">
        <f t="shared" si="255"/>
        <v>0.40868399999999999</v>
      </c>
      <c r="E2727">
        <v>-6920.68</v>
      </c>
      <c r="F2727">
        <f t="shared" si="256"/>
        <v>-0.69206800000000002</v>
      </c>
      <c r="Q2727">
        <v>14326.88</v>
      </c>
      <c r="R2727" s="78">
        <f t="shared" si="257"/>
        <v>98.778819635962492</v>
      </c>
      <c r="S2727">
        <v>4086.14</v>
      </c>
      <c r="T2727">
        <f t="shared" si="258"/>
        <v>0.40861399999999998</v>
      </c>
      <c r="U2727">
        <v>-988.44</v>
      </c>
      <c r="V2727">
        <f t="shared" si="259"/>
        <v>-9.8844000000000001E-2</v>
      </c>
    </row>
    <row r="2728" spans="1:22" x14ac:dyDescent="0.25">
      <c r="A2728">
        <v>12610.24</v>
      </c>
      <c r="B2728">
        <f t="shared" si="254"/>
        <v>86.943188086045225</v>
      </c>
      <c r="C2728">
        <v>4087.68</v>
      </c>
      <c r="D2728">
        <f t="shared" si="255"/>
        <v>0.40876799999999996</v>
      </c>
      <c r="E2728">
        <v>-6936.06</v>
      </c>
      <c r="F2728">
        <f t="shared" si="256"/>
        <v>-0.69360600000000006</v>
      </c>
      <c r="Q2728">
        <v>14331.65</v>
      </c>
      <c r="R2728" s="78">
        <f t="shared" si="257"/>
        <v>98.811707115278551</v>
      </c>
      <c r="S2728">
        <v>4087.39</v>
      </c>
      <c r="T2728">
        <f t="shared" si="258"/>
        <v>0.40873899999999996</v>
      </c>
      <c r="U2728">
        <v>-988.67</v>
      </c>
      <c r="V2728">
        <f t="shared" si="259"/>
        <v>-9.8866999999999997E-2</v>
      </c>
    </row>
    <row r="2729" spans="1:22" x14ac:dyDescent="0.25">
      <c r="A2729">
        <v>12597.85</v>
      </c>
      <c r="B2729">
        <f t="shared" si="254"/>
        <v>86.857763375620522</v>
      </c>
      <c r="C2729">
        <v>4089.48</v>
      </c>
      <c r="D2729">
        <f t="shared" si="255"/>
        <v>0.40894799999999998</v>
      </c>
      <c r="E2729">
        <v>-6945.41</v>
      </c>
      <c r="F2729">
        <f t="shared" si="256"/>
        <v>-0.69454099999999996</v>
      </c>
      <c r="Q2729">
        <v>14336.79</v>
      </c>
      <c r="R2729" s="78">
        <f t="shared" si="257"/>
        <v>98.847145615002773</v>
      </c>
      <c r="S2729">
        <v>4089.22</v>
      </c>
      <c r="T2729">
        <f t="shared" si="258"/>
        <v>0.40892200000000001</v>
      </c>
      <c r="U2729">
        <v>-989.29</v>
      </c>
      <c r="V2729">
        <f t="shared" si="259"/>
        <v>-9.8929000000000003E-2</v>
      </c>
    </row>
    <row r="2730" spans="1:22" x14ac:dyDescent="0.25">
      <c r="A2730">
        <v>12587.87</v>
      </c>
      <c r="B2730">
        <f t="shared" si="254"/>
        <v>86.788954771097636</v>
      </c>
      <c r="C2730">
        <v>4090.67</v>
      </c>
      <c r="D2730">
        <f t="shared" si="255"/>
        <v>0.40906700000000001</v>
      </c>
      <c r="E2730">
        <v>-6953.08</v>
      </c>
      <c r="F2730">
        <f t="shared" si="256"/>
        <v>-0.69530800000000004</v>
      </c>
      <c r="Q2730">
        <v>14340.95</v>
      </c>
      <c r="R2730" s="78">
        <f t="shared" si="257"/>
        <v>98.875827357970223</v>
      </c>
      <c r="S2730">
        <v>4090.51</v>
      </c>
      <c r="T2730">
        <f t="shared" si="258"/>
        <v>0.409051</v>
      </c>
      <c r="U2730">
        <v>-989.99</v>
      </c>
      <c r="V2730">
        <f t="shared" si="259"/>
        <v>-9.8999000000000004E-2</v>
      </c>
    </row>
    <row r="2731" spans="1:22" x14ac:dyDescent="0.25">
      <c r="A2731">
        <v>12582.86</v>
      </c>
      <c r="B2731">
        <f t="shared" si="254"/>
        <v>86.754412575841158</v>
      </c>
      <c r="C2731">
        <v>4092.29</v>
      </c>
      <c r="D2731">
        <f t="shared" si="255"/>
        <v>0.40922900000000001</v>
      </c>
      <c r="E2731">
        <v>-6960.8</v>
      </c>
      <c r="F2731">
        <f t="shared" si="256"/>
        <v>-0.69608000000000003</v>
      </c>
      <c r="Q2731">
        <v>14344.95</v>
      </c>
      <c r="R2731" s="78">
        <f t="shared" si="257"/>
        <v>98.903405956977394</v>
      </c>
      <c r="S2731">
        <v>4091.88</v>
      </c>
      <c r="T2731">
        <f t="shared" si="258"/>
        <v>0.409188</v>
      </c>
      <c r="U2731">
        <v>-990.48</v>
      </c>
      <c r="V2731">
        <f t="shared" si="259"/>
        <v>-9.9047999999999997E-2</v>
      </c>
    </row>
    <row r="2732" spans="1:22" x14ac:dyDescent="0.25">
      <c r="A2732">
        <v>12572.67</v>
      </c>
      <c r="B2732">
        <f t="shared" si="254"/>
        <v>86.684156094870389</v>
      </c>
      <c r="C2732">
        <v>4094.11</v>
      </c>
      <c r="D2732">
        <f t="shared" si="255"/>
        <v>0.40941100000000002</v>
      </c>
      <c r="E2732">
        <v>-6973.22</v>
      </c>
      <c r="F2732">
        <f t="shared" si="256"/>
        <v>-0.697322</v>
      </c>
      <c r="Q2732">
        <v>14349.82</v>
      </c>
      <c r="R2732" s="78">
        <f t="shared" si="257"/>
        <v>98.936982901268621</v>
      </c>
      <c r="S2732">
        <v>4093.24</v>
      </c>
      <c r="T2732">
        <f t="shared" si="258"/>
        <v>0.40932399999999997</v>
      </c>
      <c r="U2732">
        <v>-990.95</v>
      </c>
      <c r="V2732">
        <f t="shared" si="259"/>
        <v>-9.9095000000000003E-2</v>
      </c>
    </row>
    <row r="2733" spans="1:22" x14ac:dyDescent="0.25">
      <c r="A2733">
        <v>12556.68</v>
      </c>
      <c r="B2733">
        <f t="shared" si="254"/>
        <v>86.573910645339225</v>
      </c>
      <c r="C2733">
        <v>4095.75</v>
      </c>
      <c r="D2733">
        <f t="shared" si="255"/>
        <v>0.40957500000000002</v>
      </c>
      <c r="E2733">
        <v>-6987.62</v>
      </c>
      <c r="F2733">
        <f t="shared" si="256"/>
        <v>-0.69876199999999999</v>
      </c>
      <c r="Q2733">
        <v>14354.69</v>
      </c>
      <c r="R2733" s="78">
        <f t="shared" si="257"/>
        <v>98.970559845559848</v>
      </c>
      <c r="S2733">
        <v>4094.91</v>
      </c>
      <c r="T2733">
        <f t="shared" si="258"/>
        <v>0.40949099999999999</v>
      </c>
      <c r="U2733">
        <v>-991.57</v>
      </c>
      <c r="V2733">
        <f t="shared" si="259"/>
        <v>-9.9157000000000009E-2</v>
      </c>
    </row>
    <row r="2734" spans="1:22" x14ac:dyDescent="0.25">
      <c r="A2734">
        <v>12547.77</v>
      </c>
      <c r="B2734">
        <f t="shared" si="254"/>
        <v>86.512479316050758</v>
      </c>
      <c r="C2734">
        <v>4096.58</v>
      </c>
      <c r="D2734">
        <f t="shared" si="255"/>
        <v>0.40965799999999997</v>
      </c>
      <c r="E2734">
        <v>-6996.6</v>
      </c>
      <c r="F2734">
        <f t="shared" si="256"/>
        <v>-0.69966000000000006</v>
      </c>
      <c r="Q2734">
        <v>14359.52</v>
      </c>
      <c r="R2734" s="78">
        <f t="shared" si="257"/>
        <v>99.003861003861019</v>
      </c>
      <c r="S2734">
        <v>4096.8100000000004</v>
      </c>
      <c r="T2734">
        <f t="shared" si="258"/>
        <v>0.40968100000000002</v>
      </c>
      <c r="U2734">
        <v>-992.15</v>
      </c>
      <c r="V2734">
        <f t="shared" si="259"/>
        <v>-9.9214999999999998E-2</v>
      </c>
    </row>
    <row r="2735" spans="1:22" x14ac:dyDescent="0.25">
      <c r="A2735">
        <v>12543.87</v>
      </c>
      <c r="B2735">
        <f t="shared" si="254"/>
        <v>86.485590182018768</v>
      </c>
      <c r="C2735">
        <v>4097.8599999999997</v>
      </c>
      <c r="D2735">
        <f t="shared" si="255"/>
        <v>0.40978599999999998</v>
      </c>
      <c r="E2735">
        <v>-7003.89</v>
      </c>
      <c r="F2735">
        <f t="shared" si="256"/>
        <v>-0.70038900000000004</v>
      </c>
      <c r="Q2735">
        <v>14363.76</v>
      </c>
      <c r="R2735" s="78">
        <f t="shared" si="257"/>
        <v>99.033094318808608</v>
      </c>
      <c r="S2735">
        <v>4097.9399999999996</v>
      </c>
      <c r="T2735">
        <f t="shared" si="258"/>
        <v>0.40979399999999994</v>
      </c>
      <c r="U2735">
        <v>-992.55</v>
      </c>
      <c r="V2735">
        <f t="shared" si="259"/>
        <v>-9.9254999999999996E-2</v>
      </c>
    </row>
    <row r="2736" spans="1:22" x14ac:dyDescent="0.25">
      <c r="A2736">
        <v>12542.49</v>
      </c>
      <c r="B2736">
        <f t="shared" si="254"/>
        <v>86.476075565361285</v>
      </c>
      <c r="C2736">
        <v>4099.84</v>
      </c>
      <c r="D2736">
        <f t="shared" si="255"/>
        <v>0.40998400000000002</v>
      </c>
      <c r="E2736">
        <v>-7010.46</v>
      </c>
      <c r="F2736">
        <f t="shared" si="256"/>
        <v>-0.70104600000000006</v>
      </c>
      <c r="Q2736">
        <v>14368.3</v>
      </c>
      <c r="R2736" s="78">
        <f t="shared" si="257"/>
        <v>99.064396028681742</v>
      </c>
      <c r="S2736">
        <v>4099.45</v>
      </c>
      <c r="T2736">
        <f t="shared" si="258"/>
        <v>0.409945</v>
      </c>
      <c r="U2736">
        <v>-993.21</v>
      </c>
      <c r="V2736">
        <f t="shared" si="259"/>
        <v>-9.9321000000000007E-2</v>
      </c>
    </row>
    <row r="2737" spans="1:22" x14ac:dyDescent="0.25">
      <c r="A2737">
        <v>12538.27</v>
      </c>
      <c r="B2737">
        <f t="shared" si="254"/>
        <v>86.446980143408723</v>
      </c>
      <c r="C2737">
        <v>4101.38</v>
      </c>
      <c r="D2737">
        <f t="shared" si="255"/>
        <v>0.410138</v>
      </c>
      <c r="E2737">
        <v>-7016.75</v>
      </c>
      <c r="F2737">
        <f t="shared" si="256"/>
        <v>-0.70167500000000005</v>
      </c>
      <c r="Q2737">
        <v>14373.91</v>
      </c>
      <c r="R2737" s="78">
        <f t="shared" si="257"/>
        <v>99.103075013789308</v>
      </c>
      <c r="S2737">
        <v>4100.7700000000004</v>
      </c>
      <c r="T2737">
        <f t="shared" si="258"/>
        <v>0.41007700000000002</v>
      </c>
      <c r="U2737">
        <v>-993.97</v>
      </c>
      <c r="V2737">
        <f t="shared" si="259"/>
        <v>-9.9396999999999999E-2</v>
      </c>
    </row>
    <row r="2738" spans="1:22" x14ac:dyDescent="0.25">
      <c r="A2738">
        <v>12536.76</v>
      </c>
      <c r="B2738">
        <f t="shared" si="254"/>
        <v>86.436569222283509</v>
      </c>
      <c r="C2738">
        <v>4102.67</v>
      </c>
      <c r="D2738">
        <f t="shared" si="255"/>
        <v>0.41026699999999999</v>
      </c>
      <c r="E2738">
        <v>-7022.16</v>
      </c>
      <c r="F2738">
        <f t="shared" si="256"/>
        <v>-0.70221599999999995</v>
      </c>
      <c r="Q2738">
        <v>14378.7</v>
      </c>
      <c r="R2738" s="78">
        <f t="shared" si="257"/>
        <v>99.136100386100395</v>
      </c>
      <c r="S2738">
        <v>4102.59</v>
      </c>
      <c r="T2738">
        <f t="shared" si="258"/>
        <v>0.41025900000000004</v>
      </c>
      <c r="U2738">
        <v>-994.49</v>
      </c>
      <c r="V2738">
        <f t="shared" si="259"/>
        <v>-9.9448999999999996E-2</v>
      </c>
    </row>
    <row r="2739" spans="1:22" x14ac:dyDescent="0.25">
      <c r="A2739">
        <v>12536.5</v>
      </c>
      <c r="B2739">
        <f t="shared" si="254"/>
        <v>86.434776613348049</v>
      </c>
      <c r="C2739">
        <v>4104.49</v>
      </c>
      <c r="D2739">
        <f t="shared" si="255"/>
        <v>0.41044899999999995</v>
      </c>
      <c r="E2739">
        <v>-7027.47</v>
      </c>
      <c r="F2739">
        <f t="shared" si="256"/>
        <v>-0.70274700000000001</v>
      </c>
      <c r="Q2739">
        <v>14382.68</v>
      </c>
      <c r="R2739" s="78">
        <f t="shared" si="257"/>
        <v>99.163541092112524</v>
      </c>
      <c r="S2739">
        <v>4103.88</v>
      </c>
      <c r="T2739">
        <f t="shared" si="258"/>
        <v>0.41038800000000003</v>
      </c>
      <c r="U2739">
        <v>-994.96</v>
      </c>
      <c r="V2739">
        <f t="shared" si="259"/>
        <v>-9.9496000000000001E-2</v>
      </c>
    </row>
    <row r="2740" spans="1:22" x14ac:dyDescent="0.25">
      <c r="A2740">
        <v>12535.97</v>
      </c>
      <c r="B2740">
        <f t="shared" si="254"/>
        <v>86.431122448979593</v>
      </c>
      <c r="C2740">
        <v>4105.96</v>
      </c>
      <c r="D2740">
        <f t="shared" si="255"/>
        <v>0.41059600000000002</v>
      </c>
      <c r="E2740">
        <v>-7032.41</v>
      </c>
      <c r="F2740">
        <f t="shared" si="256"/>
        <v>-0.703241</v>
      </c>
      <c r="Q2740">
        <v>14387.18</v>
      </c>
      <c r="R2740" s="78">
        <f t="shared" si="257"/>
        <v>99.194567015995588</v>
      </c>
      <c r="S2740">
        <v>4105.3999999999996</v>
      </c>
      <c r="T2740">
        <f t="shared" si="258"/>
        <v>0.41053999999999996</v>
      </c>
      <c r="U2740">
        <v>-995.26</v>
      </c>
      <c r="V2740">
        <f t="shared" si="259"/>
        <v>-9.9526000000000003E-2</v>
      </c>
    </row>
    <row r="2741" spans="1:22" x14ac:dyDescent="0.25">
      <c r="A2741">
        <v>12537.81</v>
      </c>
      <c r="B2741">
        <f t="shared" si="254"/>
        <v>86.443808604522886</v>
      </c>
      <c r="C2741">
        <v>4107.43</v>
      </c>
      <c r="D2741">
        <f t="shared" si="255"/>
        <v>0.41074300000000002</v>
      </c>
      <c r="E2741">
        <v>-7037.28</v>
      </c>
      <c r="F2741">
        <f t="shared" si="256"/>
        <v>-0.70372800000000002</v>
      </c>
      <c r="Q2741">
        <v>14391.3</v>
      </c>
      <c r="R2741" s="78">
        <f t="shared" si="257"/>
        <v>99.222972972972968</v>
      </c>
      <c r="S2741">
        <v>4106.8599999999997</v>
      </c>
      <c r="T2741">
        <f t="shared" si="258"/>
        <v>0.41068599999999994</v>
      </c>
      <c r="U2741">
        <v>-995.84</v>
      </c>
      <c r="V2741">
        <f t="shared" si="259"/>
        <v>-9.9584000000000006E-2</v>
      </c>
    </row>
    <row r="2742" spans="1:22" x14ac:dyDescent="0.25">
      <c r="A2742">
        <v>12528.26</v>
      </c>
      <c r="B2742">
        <f t="shared" si="254"/>
        <v>86.377964699393274</v>
      </c>
      <c r="C2742">
        <v>4108.78</v>
      </c>
      <c r="D2742">
        <f t="shared" si="255"/>
        <v>0.41087799999999997</v>
      </c>
      <c r="E2742">
        <v>-7041.26</v>
      </c>
      <c r="F2742">
        <f t="shared" si="256"/>
        <v>-0.70412600000000003</v>
      </c>
      <c r="Q2742">
        <v>14396.47</v>
      </c>
      <c r="R2742" s="78">
        <f t="shared" si="257"/>
        <v>99.258618312189739</v>
      </c>
      <c r="S2742">
        <v>4108.25</v>
      </c>
      <c r="T2742">
        <f t="shared" si="258"/>
        <v>0.410825</v>
      </c>
      <c r="U2742">
        <v>-996.66</v>
      </c>
      <c r="V2742">
        <f t="shared" si="259"/>
        <v>-9.9665999999999991E-2</v>
      </c>
    </row>
    <row r="2743" spans="1:22" x14ac:dyDescent="0.25">
      <c r="A2743">
        <v>12527.03</v>
      </c>
      <c r="B2743">
        <f t="shared" si="254"/>
        <v>86.369484280198577</v>
      </c>
      <c r="C2743">
        <v>4110.8</v>
      </c>
      <c r="D2743">
        <f t="shared" si="255"/>
        <v>0.41108</v>
      </c>
      <c r="E2743">
        <v>-7046.1</v>
      </c>
      <c r="F2743">
        <f t="shared" si="256"/>
        <v>-0.70461000000000007</v>
      </c>
      <c r="Q2743">
        <v>14401.93</v>
      </c>
      <c r="R2743" s="78">
        <f t="shared" si="257"/>
        <v>99.296263099834533</v>
      </c>
      <c r="S2743">
        <v>4109.4799999999996</v>
      </c>
      <c r="T2743">
        <f t="shared" si="258"/>
        <v>0.41094799999999998</v>
      </c>
      <c r="U2743">
        <v>-996.87</v>
      </c>
      <c r="V2743">
        <f t="shared" si="259"/>
        <v>-9.9686999999999998E-2</v>
      </c>
    </row>
    <row r="2744" spans="1:22" x14ac:dyDescent="0.25">
      <c r="A2744">
        <v>12527.08</v>
      </c>
      <c r="B2744">
        <f t="shared" si="254"/>
        <v>86.369829012686154</v>
      </c>
      <c r="C2744">
        <v>4111.5200000000004</v>
      </c>
      <c r="D2744">
        <f t="shared" si="255"/>
        <v>0.41115200000000002</v>
      </c>
      <c r="E2744">
        <v>-7050.79</v>
      </c>
      <c r="F2744">
        <f t="shared" si="256"/>
        <v>-0.70507900000000001</v>
      </c>
      <c r="Q2744">
        <v>14406.54</v>
      </c>
      <c r="R2744" s="78">
        <f t="shared" si="257"/>
        <v>99.3280474351903</v>
      </c>
      <c r="S2744">
        <v>4111.7700000000004</v>
      </c>
      <c r="T2744">
        <f t="shared" si="258"/>
        <v>0.41117700000000007</v>
      </c>
      <c r="U2744">
        <v>-997.65</v>
      </c>
      <c r="V2744">
        <f t="shared" si="259"/>
        <v>-9.9764999999999993E-2</v>
      </c>
    </row>
    <row r="2745" spans="1:22" x14ac:dyDescent="0.25">
      <c r="A2745">
        <v>12527.78</v>
      </c>
      <c r="B2745">
        <f t="shared" si="254"/>
        <v>86.374655267512424</v>
      </c>
      <c r="C2745">
        <v>4112.47</v>
      </c>
      <c r="D2745">
        <f t="shared" si="255"/>
        <v>0.41124700000000003</v>
      </c>
      <c r="E2745">
        <v>-7055.27</v>
      </c>
      <c r="F2745">
        <f t="shared" si="256"/>
        <v>-0.70552700000000002</v>
      </c>
      <c r="Q2745">
        <v>14410.36</v>
      </c>
      <c r="R2745" s="78">
        <f t="shared" si="257"/>
        <v>99.35438499724215</v>
      </c>
      <c r="S2745">
        <v>4113.07</v>
      </c>
      <c r="T2745">
        <f t="shared" si="258"/>
        <v>0.41130699999999998</v>
      </c>
      <c r="U2745">
        <v>-998.1</v>
      </c>
      <c r="V2745">
        <f t="shared" si="259"/>
        <v>-9.9809999999999996E-2</v>
      </c>
    </row>
    <row r="2746" spans="1:22" x14ac:dyDescent="0.25">
      <c r="A2746">
        <v>12527.4</v>
      </c>
      <c r="B2746">
        <f t="shared" si="254"/>
        <v>86.372035300606726</v>
      </c>
      <c r="C2746">
        <v>4113.97</v>
      </c>
      <c r="D2746">
        <f t="shared" si="255"/>
        <v>0.41139700000000001</v>
      </c>
      <c r="E2746">
        <v>-7059.65</v>
      </c>
      <c r="F2746">
        <f t="shared" si="256"/>
        <v>-0.70596499999999995</v>
      </c>
      <c r="Q2746">
        <v>14414.58</v>
      </c>
      <c r="R2746" s="78">
        <f t="shared" si="257"/>
        <v>99.383480419194711</v>
      </c>
      <c r="S2746">
        <v>4114.32</v>
      </c>
      <c r="T2746">
        <f t="shared" si="258"/>
        <v>0.41143199999999996</v>
      </c>
      <c r="U2746">
        <v>-998.59</v>
      </c>
      <c r="V2746">
        <f t="shared" si="259"/>
        <v>-9.9859000000000003E-2</v>
      </c>
    </row>
    <row r="2747" spans="1:22" x14ac:dyDescent="0.25">
      <c r="A2747">
        <v>12528.71</v>
      </c>
      <c r="B2747">
        <f t="shared" si="254"/>
        <v>86.381067291781577</v>
      </c>
      <c r="C2747">
        <v>4116.47</v>
      </c>
      <c r="D2747">
        <f t="shared" si="255"/>
        <v>0.41164700000000004</v>
      </c>
      <c r="E2747">
        <v>-7063.53</v>
      </c>
      <c r="F2747">
        <f t="shared" si="256"/>
        <v>-0.70635300000000001</v>
      </c>
      <c r="Q2747">
        <v>14418.85</v>
      </c>
      <c r="R2747" s="78">
        <f t="shared" si="257"/>
        <v>99.412920573634864</v>
      </c>
      <c r="S2747">
        <v>4116.03</v>
      </c>
      <c r="T2747">
        <f t="shared" si="258"/>
        <v>0.411603</v>
      </c>
      <c r="U2747">
        <v>-998.95</v>
      </c>
      <c r="V2747">
        <f t="shared" si="259"/>
        <v>-9.9894999999999998E-2</v>
      </c>
    </row>
    <row r="2748" spans="1:22" x14ac:dyDescent="0.25">
      <c r="A2748">
        <v>12530.34</v>
      </c>
      <c r="B2748">
        <f t="shared" si="254"/>
        <v>86.392305570876999</v>
      </c>
      <c r="C2748">
        <v>4117.5</v>
      </c>
      <c r="D2748">
        <f t="shared" si="255"/>
        <v>0.41175</v>
      </c>
      <c r="E2748">
        <v>-7068.14</v>
      </c>
      <c r="F2748">
        <f t="shared" si="256"/>
        <v>-0.70681400000000005</v>
      </c>
      <c r="Q2748">
        <v>14424.61</v>
      </c>
      <c r="R2748" s="78">
        <f t="shared" si="257"/>
        <v>99.452633756205188</v>
      </c>
      <c r="S2748">
        <v>4117.82</v>
      </c>
      <c r="T2748">
        <f t="shared" si="258"/>
        <v>0.41178199999999998</v>
      </c>
      <c r="U2748">
        <v>-999.84</v>
      </c>
      <c r="V2748">
        <f t="shared" si="259"/>
        <v>-9.9984000000000003E-2</v>
      </c>
    </row>
    <row r="2749" spans="1:22" x14ac:dyDescent="0.25">
      <c r="A2749">
        <v>12532.78</v>
      </c>
      <c r="B2749">
        <f t="shared" si="254"/>
        <v>86.40912851627138</v>
      </c>
      <c r="C2749">
        <v>4119.25</v>
      </c>
      <c r="D2749">
        <f t="shared" si="255"/>
        <v>0.41192499999999999</v>
      </c>
      <c r="E2749">
        <v>-7072.29</v>
      </c>
      <c r="F2749">
        <f t="shared" si="256"/>
        <v>-0.707229</v>
      </c>
      <c r="Q2749">
        <v>14429.15</v>
      </c>
      <c r="R2749" s="78">
        <f t="shared" si="257"/>
        <v>99.483935466078321</v>
      </c>
      <c r="S2749">
        <v>4118.7700000000004</v>
      </c>
      <c r="T2749">
        <f t="shared" si="258"/>
        <v>0.41187700000000005</v>
      </c>
      <c r="U2749">
        <v>-1000.32</v>
      </c>
      <c r="V2749">
        <f t="shared" si="259"/>
        <v>-0.10003200000000001</v>
      </c>
    </row>
    <row r="2750" spans="1:22" x14ac:dyDescent="0.25">
      <c r="A2750">
        <v>12534.32</v>
      </c>
      <c r="B2750">
        <f t="shared" si="254"/>
        <v>86.419746276889143</v>
      </c>
      <c r="C2750">
        <v>4121.01</v>
      </c>
      <c r="D2750">
        <f t="shared" si="255"/>
        <v>0.412101</v>
      </c>
      <c r="E2750">
        <v>-7075.98</v>
      </c>
      <c r="F2750">
        <f t="shared" si="256"/>
        <v>-0.70759799999999995</v>
      </c>
      <c r="Q2750">
        <v>14433.44</v>
      </c>
      <c r="R2750" s="78">
        <f t="shared" si="257"/>
        <v>99.513513513513516</v>
      </c>
      <c r="S2750">
        <v>4121.3100000000004</v>
      </c>
      <c r="T2750">
        <f t="shared" si="258"/>
        <v>0.41213100000000003</v>
      </c>
      <c r="U2750">
        <v>-1000.75</v>
      </c>
      <c r="V2750">
        <f t="shared" si="259"/>
        <v>-0.100075</v>
      </c>
    </row>
    <row r="2751" spans="1:22" x14ac:dyDescent="0.25">
      <c r="A2751">
        <v>12534.34</v>
      </c>
      <c r="B2751">
        <f t="shared" si="254"/>
        <v>86.41988416988417</v>
      </c>
      <c r="C2751">
        <v>4121.3599999999997</v>
      </c>
      <c r="D2751">
        <f t="shared" si="255"/>
        <v>0.41213599999999995</v>
      </c>
      <c r="E2751">
        <v>-7079.92</v>
      </c>
      <c r="F2751">
        <f t="shared" si="256"/>
        <v>-0.70799199999999995</v>
      </c>
      <c r="Q2751">
        <v>14438.26</v>
      </c>
      <c r="R2751" s="78">
        <f t="shared" si="257"/>
        <v>99.546745725317166</v>
      </c>
      <c r="S2751">
        <v>4122.04</v>
      </c>
      <c r="T2751">
        <f t="shared" si="258"/>
        <v>0.41220400000000001</v>
      </c>
      <c r="U2751">
        <v>-1001.33</v>
      </c>
      <c r="V2751">
        <f t="shared" si="259"/>
        <v>-0.100133</v>
      </c>
    </row>
    <row r="2752" spans="1:22" x14ac:dyDescent="0.25">
      <c r="A2752">
        <v>12536.24</v>
      </c>
      <c r="B2752">
        <f t="shared" si="254"/>
        <v>86.432984004412575</v>
      </c>
      <c r="C2752">
        <v>4123.32</v>
      </c>
      <c r="D2752">
        <f t="shared" si="255"/>
        <v>0.41233199999999998</v>
      </c>
      <c r="E2752">
        <v>-7084.07</v>
      </c>
      <c r="F2752">
        <f t="shared" si="256"/>
        <v>-0.70840700000000001</v>
      </c>
      <c r="Q2752">
        <v>14442.16</v>
      </c>
      <c r="R2752" s="78">
        <f t="shared" si="257"/>
        <v>99.573634859349156</v>
      </c>
      <c r="S2752">
        <v>4123.4399999999996</v>
      </c>
      <c r="T2752">
        <f t="shared" si="258"/>
        <v>0.41234399999999993</v>
      </c>
      <c r="U2752">
        <v>-1001.95</v>
      </c>
      <c r="V2752">
        <f t="shared" si="259"/>
        <v>-0.10019500000000001</v>
      </c>
    </row>
    <row r="2753" spans="1:22" x14ac:dyDescent="0.25">
      <c r="A2753">
        <v>12538.89</v>
      </c>
      <c r="B2753">
        <f t="shared" si="254"/>
        <v>86.451254826254825</v>
      </c>
      <c r="C2753">
        <v>4124.6000000000004</v>
      </c>
      <c r="D2753">
        <f t="shared" si="255"/>
        <v>0.41246000000000005</v>
      </c>
      <c r="E2753">
        <v>-7088.15</v>
      </c>
      <c r="F2753">
        <f t="shared" si="256"/>
        <v>-0.70881499999999997</v>
      </c>
      <c r="Q2753">
        <v>14446.89</v>
      </c>
      <c r="R2753" s="78">
        <f t="shared" si="257"/>
        <v>99.606246552675131</v>
      </c>
      <c r="S2753">
        <v>4124.82</v>
      </c>
      <c r="T2753">
        <f t="shared" si="258"/>
        <v>0.41248199999999996</v>
      </c>
      <c r="U2753">
        <v>-1002.46</v>
      </c>
      <c r="V2753">
        <f t="shared" si="259"/>
        <v>-0.100246</v>
      </c>
    </row>
    <row r="2754" spans="1:22" x14ac:dyDescent="0.25">
      <c r="A2754">
        <v>12539.62</v>
      </c>
      <c r="B2754">
        <f t="shared" si="254"/>
        <v>86.456287920573644</v>
      </c>
      <c r="C2754">
        <v>4126.6099999999997</v>
      </c>
      <c r="D2754">
        <f t="shared" si="255"/>
        <v>0.41266099999999994</v>
      </c>
      <c r="E2754">
        <v>-7092.22</v>
      </c>
      <c r="F2754">
        <f t="shared" si="256"/>
        <v>-0.70922200000000002</v>
      </c>
      <c r="Q2754">
        <v>14451.89</v>
      </c>
      <c r="R2754" s="78">
        <f t="shared" si="257"/>
        <v>99.640719801434088</v>
      </c>
      <c r="S2754">
        <v>4125.97</v>
      </c>
      <c r="T2754">
        <f t="shared" si="258"/>
        <v>0.41259700000000005</v>
      </c>
      <c r="U2754">
        <v>-1002.94</v>
      </c>
      <c r="V2754">
        <f t="shared" si="259"/>
        <v>-0.10029400000000001</v>
      </c>
    </row>
    <row r="2755" spans="1:22" x14ac:dyDescent="0.25">
      <c r="A2755">
        <v>12540.13</v>
      </c>
      <c r="B2755">
        <f t="shared" si="254"/>
        <v>86.459804191947043</v>
      </c>
      <c r="C2755">
        <v>4127.87</v>
      </c>
      <c r="D2755">
        <f t="shared" si="255"/>
        <v>0.41278700000000002</v>
      </c>
      <c r="E2755">
        <v>-7096.47</v>
      </c>
      <c r="F2755">
        <f t="shared" si="256"/>
        <v>-0.70964700000000003</v>
      </c>
      <c r="Q2755">
        <v>14455.45</v>
      </c>
      <c r="R2755" s="78">
        <f t="shared" si="257"/>
        <v>99.665264754550478</v>
      </c>
      <c r="S2755">
        <v>4127.99</v>
      </c>
      <c r="T2755">
        <f t="shared" si="258"/>
        <v>0.41279899999999997</v>
      </c>
      <c r="U2755">
        <v>-1003.67</v>
      </c>
      <c r="V2755">
        <f t="shared" si="259"/>
        <v>-0.100367</v>
      </c>
    </row>
    <row r="2756" spans="1:22" x14ac:dyDescent="0.25">
      <c r="A2756">
        <v>12536.68</v>
      </c>
      <c r="B2756">
        <f t="shared" ref="B2756:B2819" si="260">(A2756/145.04)</f>
        <v>86.43601765030337</v>
      </c>
      <c r="C2756">
        <v>4129.13</v>
      </c>
      <c r="D2756">
        <f t="shared" ref="D2756:D2819" si="261">C2756/10000</f>
        <v>0.41291300000000003</v>
      </c>
      <c r="E2756">
        <v>-7100.76</v>
      </c>
      <c r="F2756">
        <f t="shared" ref="F2756:F2819" si="262">E2756/10000</f>
        <v>-0.71007600000000004</v>
      </c>
      <c r="Q2756">
        <v>14459.84</v>
      </c>
      <c r="R2756" s="78">
        <f t="shared" ref="R2756:R2819" si="263">(Q2756/145.04)</f>
        <v>99.695532266960839</v>
      </c>
      <c r="S2756">
        <v>4129.57</v>
      </c>
      <c r="T2756">
        <f t="shared" ref="T2756:T2819" si="264">S2756/10000</f>
        <v>0.41295699999999996</v>
      </c>
      <c r="U2756">
        <v>-1004</v>
      </c>
      <c r="V2756">
        <f t="shared" ref="V2756:V2819" si="265">U2756/10000</f>
        <v>-0.1004</v>
      </c>
    </row>
    <row r="2757" spans="1:22" x14ac:dyDescent="0.25">
      <c r="A2757">
        <v>12535.99</v>
      </c>
      <c r="B2757">
        <f t="shared" si="260"/>
        <v>86.431260341974635</v>
      </c>
      <c r="C2757">
        <v>4131.05</v>
      </c>
      <c r="D2757">
        <f t="shared" si="261"/>
        <v>0.413105</v>
      </c>
      <c r="E2757">
        <v>-7105.31</v>
      </c>
      <c r="F2757">
        <f t="shared" si="262"/>
        <v>-0.71053100000000002</v>
      </c>
      <c r="Q2757">
        <v>14463.87</v>
      </c>
      <c r="R2757" s="78">
        <f t="shared" si="263"/>
        <v>99.723317705460573</v>
      </c>
      <c r="S2757">
        <v>4130.8500000000004</v>
      </c>
      <c r="T2757">
        <f t="shared" si="264"/>
        <v>0.41308500000000004</v>
      </c>
      <c r="U2757">
        <v>-1004.56</v>
      </c>
      <c r="V2757">
        <f t="shared" si="265"/>
        <v>-0.10045599999999999</v>
      </c>
    </row>
    <row r="2758" spans="1:22" x14ac:dyDescent="0.25">
      <c r="A2758">
        <v>12536.3</v>
      </c>
      <c r="B2758">
        <f t="shared" si="260"/>
        <v>86.433397683397686</v>
      </c>
      <c r="C2758">
        <v>4132.6000000000004</v>
      </c>
      <c r="D2758">
        <f t="shared" si="261"/>
        <v>0.41326000000000002</v>
      </c>
      <c r="E2758">
        <v>-7109.9</v>
      </c>
      <c r="F2758">
        <f t="shared" si="262"/>
        <v>-0.71099000000000001</v>
      </c>
      <c r="Q2758">
        <v>14469.61</v>
      </c>
      <c r="R2758" s="78">
        <f t="shared" si="263"/>
        <v>99.762892995035855</v>
      </c>
      <c r="S2758">
        <v>4132.1400000000003</v>
      </c>
      <c r="T2758">
        <f t="shared" si="264"/>
        <v>0.41321400000000003</v>
      </c>
      <c r="U2758">
        <v>-1005.18</v>
      </c>
      <c r="V2758">
        <f t="shared" si="265"/>
        <v>-0.100518</v>
      </c>
    </row>
    <row r="2759" spans="1:22" x14ac:dyDescent="0.25">
      <c r="A2759">
        <v>12537.85</v>
      </c>
      <c r="B2759">
        <f t="shared" si="260"/>
        <v>86.44408439051297</v>
      </c>
      <c r="C2759">
        <v>4133.67</v>
      </c>
      <c r="D2759">
        <f t="shared" si="261"/>
        <v>0.41336699999999998</v>
      </c>
      <c r="E2759">
        <v>-7113.89</v>
      </c>
      <c r="F2759">
        <f t="shared" si="262"/>
        <v>-0.71138900000000005</v>
      </c>
      <c r="Q2759">
        <v>14474.46</v>
      </c>
      <c r="R2759" s="78">
        <f t="shared" si="263"/>
        <v>99.79633204633204</v>
      </c>
      <c r="S2759">
        <v>4133.97</v>
      </c>
      <c r="T2759">
        <f t="shared" si="264"/>
        <v>0.41339700000000001</v>
      </c>
      <c r="U2759">
        <v>-1005.65</v>
      </c>
      <c r="V2759">
        <f t="shared" si="265"/>
        <v>-0.100565</v>
      </c>
    </row>
    <row r="2760" spans="1:22" x14ac:dyDescent="0.25">
      <c r="A2760">
        <v>12538.85</v>
      </c>
      <c r="B2760">
        <f t="shared" si="260"/>
        <v>86.450979040264755</v>
      </c>
      <c r="C2760">
        <v>4135.43</v>
      </c>
      <c r="D2760">
        <f t="shared" si="261"/>
        <v>0.41354300000000005</v>
      </c>
      <c r="E2760">
        <v>-7117.85</v>
      </c>
      <c r="F2760">
        <f t="shared" si="262"/>
        <v>-0.711785</v>
      </c>
      <c r="Q2760">
        <v>14478.95</v>
      </c>
      <c r="R2760" s="78">
        <f t="shared" si="263"/>
        <v>99.827289023717611</v>
      </c>
      <c r="S2760">
        <v>4135.5600000000004</v>
      </c>
      <c r="T2760">
        <f t="shared" si="264"/>
        <v>0.41355600000000003</v>
      </c>
      <c r="U2760">
        <v>-1006.01</v>
      </c>
      <c r="V2760">
        <f t="shared" si="265"/>
        <v>-0.100601</v>
      </c>
    </row>
    <row r="2761" spans="1:22" x14ac:dyDescent="0.25">
      <c r="A2761">
        <v>12541.15</v>
      </c>
      <c r="B2761">
        <f t="shared" si="260"/>
        <v>86.466836734693885</v>
      </c>
      <c r="C2761">
        <v>4136.8900000000003</v>
      </c>
      <c r="D2761">
        <f t="shared" si="261"/>
        <v>0.41368900000000003</v>
      </c>
      <c r="E2761">
        <v>-7122.18</v>
      </c>
      <c r="F2761">
        <f t="shared" si="262"/>
        <v>-0.71221800000000002</v>
      </c>
      <c r="Q2761">
        <v>14484.06</v>
      </c>
      <c r="R2761" s="78">
        <f t="shared" si="263"/>
        <v>99.862520683949256</v>
      </c>
      <c r="S2761">
        <v>4136.8599999999997</v>
      </c>
      <c r="T2761">
        <f t="shared" si="264"/>
        <v>0.41368599999999994</v>
      </c>
      <c r="U2761">
        <v>-1006.86</v>
      </c>
      <c r="V2761">
        <f t="shared" si="265"/>
        <v>-0.100686</v>
      </c>
    </row>
    <row r="2762" spans="1:22" x14ac:dyDescent="0.25">
      <c r="A2762">
        <v>12543.96</v>
      </c>
      <c r="B2762">
        <f t="shared" si="260"/>
        <v>86.486210700496414</v>
      </c>
      <c r="C2762">
        <v>4138.5</v>
      </c>
      <c r="D2762">
        <f t="shared" si="261"/>
        <v>0.41385</v>
      </c>
      <c r="E2762">
        <v>-7126.56</v>
      </c>
      <c r="F2762">
        <f t="shared" si="262"/>
        <v>-0.71265600000000007</v>
      </c>
      <c r="Q2762">
        <v>14487.84</v>
      </c>
      <c r="R2762" s="78">
        <f t="shared" si="263"/>
        <v>99.888582460011037</v>
      </c>
      <c r="S2762">
        <v>4139.03</v>
      </c>
      <c r="T2762">
        <f t="shared" si="264"/>
        <v>0.41390299999999997</v>
      </c>
      <c r="U2762">
        <v>-1007.51</v>
      </c>
      <c r="V2762">
        <f t="shared" si="265"/>
        <v>-0.10075099999999999</v>
      </c>
    </row>
    <row r="2763" spans="1:22" x14ac:dyDescent="0.25">
      <c r="A2763">
        <v>12545.13</v>
      </c>
      <c r="B2763">
        <f t="shared" si="260"/>
        <v>86.494277440706014</v>
      </c>
      <c r="C2763">
        <v>4139.84</v>
      </c>
      <c r="D2763">
        <f t="shared" si="261"/>
        <v>0.41398400000000002</v>
      </c>
      <c r="E2763">
        <v>-7130.68</v>
      </c>
      <c r="F2763">
        <f t="shared" si="262"/>
        <v>-0.71306800000000004</v>
      </c>
      <c r="Q2763">
        <v>14492.57</v>
      </c>
      <c r="R2763" s="78">
        <f t="shared" si="263"/>
        <v>99.921194153337012</v>
      </c>
      <c r="S2763">
        <v>4139.6899999999996</v>
      </c>
      <c r="T2763">
        <f t="shared" si="264"/>
        <v>0.41396899999999998</v>
      </c>
      <c r="U2763">
        <v>-1007.45</v>
      </c>
      <c r="V2763">
        <f t="shared" si="265"/>
        <v>-0.100745</v>
      </c>
    </row>
    <row r="2764" spans="1:22" x14ac:dyDescent="0.25">
      <c r="A2764">
        <v>12548.27</v>
      </c>
      <c r="B2764">
        <f t="shared" si="260"/>
        <v>86.515926640926651</v>
      </c>
      <c r="C2764">
        <v>4141.28</v>
      </c>
      <c r="D2764">
        <f t="shared" si="261"/>
        <v>0.414128</v>
      </c>
      <c r="E2764">
        <v>-7134.82</v>
      </c>
      <c r="F2764">
        <f t="shared" si="262"/>
        <v>-0.71348199999999995</v>
      </c>
      <c r="Q2764">
        <v>14497.12</v>
      </c>
      <c r="R2764" s="78">
        <f t="shared" si="263"/>
        <v>99.952564809707681</v>
      </c>
      <c r="S2764">
        <v>4141.72</v>
      </c>
      <c r="T2764">
        <f t="shared" si="264"/>
        <v>0.41417200000000004</v>
      </c>
      <c r="U2764">
        <v>-1008.56</v>
      </c>
      <c r="V2764">
        <f t="shared" si="265"/>
        <v>-0.100856</v>
      </c>
    </row>
    <row r="2765" spans="1:22" x14ac:dyDescent="0.25">
      <c r="A2765">
        <v>12549.63</v>
      </c>
      <c r="B2765">
        <f t="shared" si="260"/>
        <v>86.525303364589078</v>
      </c>
      <c r="C2765">
        <v>4142.3599999999997</v>
      </c>
      <c r="D2765">
        <f t="shared" si="261"/>
        <v>0.41423599999999999</v>
      </c>
      <c r="E2765">
        <v>-7138.62</v>
      </c>
      <c r="F2765">
        <f t="shared" si="262"/>
        <v>-0.713862</v>
      </c>
      <c r="Q2765">
        <v>14502.44</v>
      </c>
      <c r="R2765" s="78">
        <f t="shared" si="263"/>
        <v>99.98924434638721</v>
      </c>
      <c r="S2765">
        <v>4142.7700000000004</v>
      </c>
      <c r="T2765">
        <f t="shared" si="264"/>
        <v>0.41427700000000006</v>
      </c>
      <c r="U2765">
        <v>-1008.74</v>
      </c>
      <c r="V2765">
        <f t="shared" si="265"/>
        <v>-0.10087400000000001</v>
      </c>
    </row>
    <row r="2766" spans="1:22" x14ac:dyDescent="0.25">
      <c r="A2766">
        <v>12551.47</v>
      </c>
      <c r="B2766">
        <f t="shared" si="260"/>
        <v>86.537989520132371</v>
      </c>
      <c r="C2766">
        <v>4144.63</v>
      </c>
      <c r="D2766">
        <f t="shared" si="261"/>
        <v>0.41446300000000003</v>
      </c>
      <c r="E2766">
        <v>-7142.62</v>
      </c>
      <c r="F2766">
        <f t="shared" si="262"/>
        <v>-0.71426199999999995</v>
      </c>
      <c r="Q2766">
        <v>14506.11</v>
      </c>
      <c r="R2766" s="78">
        <f t="shared" si="263"/>
        <v>100.01454771097629</v>
      </c>
      <c r="S2766">
        <v>4144.47</v>
      </c>
      <c r="T2766">
        <f t="shared" si="264"/>
        <v>0.41444700000000001</v>
      </c>
      <c r="U2766">
        <v>-1009.3</v>
      </c>
      <c r="V2766">
        <f t="shared" si="265"/>
        <v>-0.10092999999999999</v>
      </c>
    </row>
    <row r="2767" spans="1:22" x14ac:dyDescent="0.25">
      <c r="A2767">
        <v>12553.97</v>
      </c>
      <c r="B2767">
        <f t="shared" si="260"/>
        <v>86.555226144511863</v>
      </c>
      <c r="C2767">
        <v>4146.71</v>
      </c>
      <c r="D2767">
        <f t="shared" si="261"/>
        <v>0.41467100000000001</v>
      </c>
      <c r="E2767">
        <v>-7146.53</v>
      </c>
      <c r="F2767">
        <f t="shared" si="262"/>
        <v>-0.71465299999999998</v>
      </c>
      <c r="Q2767">
        <v>14510.75</v>
      </c>
      <c r="R2767" s="78">
        <f t="shared" si="263"/>
        <v>100.0465388858246</v>
      </c>
      <c r="S2767">
        <v>4146.3100000000004</v>
      </c>
      <c r="T2767">
        <f t="shared" si="264"/>
        <v>0.41463100000000003</v>
      </c>
      <c r="U2767">
        <v>-1009.86</v>
      </c>
      <c r="V2767">
        <f t="shared" si="265"/>
        <v>-0.10098600000000001</v>
      </c>
    </row>
    <row r="2768" spans="1:22" x14ac:dyDescent="0.25">
      <c r="A2768">
        <v>12556.39</v>
      </c>
      <c r="B2768">
        <f t="shared" si="260"/>
        <v>86.571911196911202</v>
      </c>
      <c r="C2768">
        <v>4148.26</v>
      </c>
      <c r="D2768">
        <f t="shared" si="261"/>
        <v>0.41482600000000003</v>
      </c>
      <c r="E2768">
        <v>-7150.25</v>
      </c>
      <c r="F2768">
        <f t="shared" si="262"/>
        <v>-0.71502500000000002</v>
      </c>
      <c r="Q2768">
        <v>14515.21</v>
      </c>
      <c r="R2768" s="78">
        <f t="shared" si="263"/>
        <v>100.0772890237176</v>
      </c>
      <c r="S2768">
        <v>4147.75</v>
      </c>
      <c r="T2768">
        <f t="shared" si="264"/>
        <v>0.414775</v>
      </c>
      <c r="U2768">
        <v>-1010.56</v>
      </c>
      <c r="V2768">
        <f t="shared" si="265"/>
        <v>-0.10105599999999999</v>
      </c>
    </row>
    <row r="2769" spans="1:22" x14ac:dyDescent="0.25">
      <c r="A2769">
        <v>12557.94</v>
      </c>
      <c r="B2769">
        <f t="shared" si="260"/>
        <v>86.582597904026485</v>
      </c>
      <c r="C2769">
        <v>4148.79</v>
      </c>
      <c r="D2769">
        <f t="shared" si="261"/>
        <v>0.414879</v>
      </c>
      <c r="E2769">
        <v>-7154.27</v>
      </c>
      <c r="F2769">
        <f t="shared" si="262"/>
        <v>-0.71542700000000004</v>
      </c>
      <c r="Q2769">
        <v>14518.57</v>
      </c>
      <c r="R2769" s="78">
        <f t="shared" si="263"/>
        <v>100.10045504688362</v>
      </c>
      <c r="S2769">
        <v>4149.3</v>
      </c>
      <c r="T2769">
        <f t="shared" si="264"/>
        <v>0.41493000000000002</v>
      </c>
      <c r="U2769">
        <v>-1011.16</v>
      </c>
      <c r="V2769">
        <f t="shared" si="265"/>
        <v>-0.101116</v>
      </c>
    </row>
    <row r="2770" spans="1:22" x14ac:dyDescent="0.25">
      <c r="A2770">
        <v>12560.43</v>
      </c>
      <c r="B2770">
        <f t="shared" si="260"/>
        <v>86.599765581908443</v>
      </c>
      <c r="C2770">
        <v>4150.67</v>
      </c>
      <c r="D2770">
        <f t="shared" si="261"/>
        <v>0.41506700000000002</v>
      </c>
      <c r="E2770">
        <v>-7158.27</v>
      </c>
      <c r="F2770">
        <f t="shared" si="262"/>
        <v>-0.71582699999999999</v>
      </c>
      <c r="Q2770">
        <v>14522.8</v>
      </c>
      <c r="R2770" s="78">
        <f t="shared" si="263"/>
        <v>100.12961941533371</v>
      </c>
      <c r="S2770">
        <v>4150.08</v>
      </c>
      <c r="T2770">
        <f t="shared" si="264"/>
        <v>0.41500799999999999</v>
      </c>
      <c r="U2770">
        <v>-1011.36</v>
      </c>
      <c r="V2770">
        <f t="shared" si="265"/>
        <v>-0.101136</v>
      </c>
    </row>
    <row r="2771" spans="1:22" x14ac:dyDescent="0.25">
      <c r="A2771">
        <v>12560.43</v>
      </c>
      <c r="B2771">
        <f t="shared" si="260"/>
        <v>86.599765581908443</v>
      </c>
      <c r="C2771">
        <v>4151.67</v>
      </c>
      <c r="D2771">
        <f t="shared" si="261"/>
        <v>0.41516700000000001</v>
      </c>
      <c r="E2771">
        <v>-7161.7</v>
      </c>
      <c r="F2771">
        <f t="shared" si="262"/>
        <v>-0.71616999999999997</v>
      </c>
      <c r="Q2771">
        <v>14527.06</v>
      </c>
      <c r="R2771" s="78">
        <f t="shared" si="263"/>
        <v>100.15899062327634</v>
      </c>
      <c r="S2771">
        <v>4151.5</v>
      </c>
      <c r="T2771">
        <f t="shared" si="264"/>
        <v>0.41515000000000002</v>
      </c>
      <c r="U2771">
        <v>-1011.87</v>
      </c>
      <c r="V2771">
        <f t="shared" si="265"/>
        <v>-0.101187</v>
      </c>
    </row>
    <row r="2772" spans="1:22" x14ac:dyDescent="0.25">
      <c r="A2772">
        <v>12563.72</v>
      </c>
      <c r="B2772">
        <f t="shared" si="260"/>
        <v>86.622448979591837</v>
      </c>
      <c r="C2772">
        <v>4153.4799999999996</v>
      </c>
      <c r="D2772">
        <f t="shared" si="261"/>
        <v>0.41534799999999994</v>
      </c>
      <c r="E2772">
        <v>-7166</v>
      </c>
      <c r="F2772">
        <f t="shared" si="262"/>
        <v>-0.71660000000000001</v>
      </c>
      <c r="Q2772">
        <v>14531.65</v>
      </c>
      <c r="R2772" s="78">
        <f t="shared" si="263"/>
        <v>100.19063706563706</v>
      </c>
      <c r="S2772">
        <v>4153.37</v>
      </c>
      <c r="T2772">
        <f t="shared" si="264"/>
        <v>0.41533700000000001</v>
      </c>
      <c r="U2772">
        <v>-1012.96</v>
      </c>
      <c r="V2772">
        <f t="shared" si="265"/>
        <v>-0.101296</v>
      </c>
    </row>
    <row r="2773" spans="1:22" x14ac:dyDescent="0.25">
      <c r="A2773">
        <v>12565.94</v>
      </c>
      <c r="B2773">
        <f t="shared" si="260"/>
        <v>86.637755102040828</v>
      </c>
      <c r="C2773">
        <v>4155.1499999999996</v>
      </c>
      <c r="D2773">
        <f t="shared" si="261"/>
        <v>0.41551499999999997</v>
      </c>
      <c r="E2773">
        <v>-7170.12</v>
      </c>
      <c r="F2773">
        <f t="shared" si="262"/>
        <v>-0.71701199999999998</v>
      </c>
      <c r="Q2773">
        <v>14536.38</v>
      </c>
      <c r="R2773" s="78">
        <f t="shared" si="263"/>
        <v>100.22324875896304</v>
      </c>
      <c r="S2773">
        <v>4155.46</v>
      </c>
      <c r="T2773">
        <f t="shared" si="264"/>
        <v>0.41554600000000003</v>
      </c>
      <c r="U2773">
        <v>-1013.43</v>
      </c>
      <c r="V2773">
        <f t="shared" si="265"/>
        <v>-0.10134299999999999</v>
      </c>
    </row>
    <row r="2774" spans="1:22" x14ac:dyDescent="0.25">
      <c r="A2774">
        <v>12568.81</v>
      </c>
      <c r="B2774">
        <f t="shared" si="260"/>
        <v>86.657542746828469</v>
      </c>
      <c r="C2774">
        <v>4156.41</v>
      </c>
      <c r="D2774">
        <f t="shared" si="261"/>
        <v>0.41564099999999998</v>
      </c>
      <c r="E2774">
        <v>-7174.11</v>
      </c>
      <c r="F2774">
        <f t="shared" si="262"/>
        <v>-0.71741100000000002</v>
      </c>
      <c r="Q2774">
        <v>14541.45</v>
      </c>
      <c r="R2774" s="78">
        <f t="shared" si="263"/>
        <v>100.25820463320464</v>
      </c>
      <c r="S2774">
        <v>4156.04</v>
      </c>
      <c r="T2774">
        <f t="shared" si="264"/>
        <v>0.41560399999999997</v>
      </c>
      <c r="U2774">
        <v>-1013.68</v>
      </c>
      <c r="V2774">
        <f t="shared" si="265"/>
        <v>-0.101368</v>
      </c>
    </row>
    <row r="2775" spans="1:22" x14ac:dyDescent="0.25">
      <c r="A2775">
        <v>12572.67</v>
      </c>
      <c r="B2775">
        <f t="shared" si="260"/>
        <v>86.684156094870389</v>
      </c>
      <c r="C2775">
        <v>4158.04</v>
      </c>
      <c r="D2775">
        <f t="shared" si="261"/>
        <v>0.41580400000000001</v>
      </c>
      <c r="E2775">
        <v>-7177.98</v>
      </c>
      <c r="F2775">
        <f t="shared" si="262"/>
        <v>-0.71779799999999994</v>
      </c>
      <c r="Q2775">
        <v>14545.51</v>
      </c>
      <c r="R2775" s="78">
        <f t="shared" si="263"/>
        <v>100.28619691119692</v>
      </c>
      <c r="S2775">
        <v>4158.08</v>
      </c>
      <c r="T2775">
        <f t="shared" si="264"/>
        <v>0.41580800000000001</v>
      </c>
      <c r="U2775">
        <v>-1014.33</v>
      </c>
      <c r="V2775">
        <f t="shared" si="265"/>
        <v>-0.10143300000000001</v>
      </c>
    </row>
    <row r="2776" spans="1:22" x14ac:dyDescent="0.25">
      <c r="A2776">
        <v>12573.53</v>
      </c>
      <c r="B2776">
        <f t="shared" si="260"/>
        <v>86.690085493656937</v>
      </c>
      <c r="C2776">
        <v>4159.51</v>
      </c>
      <c r="D2776">
        <f t="shared" si="261"/>
        <v>0.41595100000000002</v>
      </c>
      <c r="E2776">
        <v>-7182.57</v>
      </c>
      <c r="F2776">
        <f t="shared" si="262"/>
        <v>-0.71825699999999992</v>
      </c>
      <c r="Q2776">
        <v>14549.64</v>
      </c>
      <c r="R2776" s="78">
        <f t="shared" si="263"/>
        <v>100.31467181467181</v>
      </c>
      <c r="S2776">
        <v>4159.09</v>
      </c>
      <c r="T2776">
        <f t="shared" si="264"/>
        <v>0.41590900000000003</v>
      </c>
      <c r="U2776">
        <v>-1014.88</v>
      </c>
      <c r="V2776">
        <f t="shared" si="265"/>
        <v>-0.10148799999999999</v>
      </c>
    </row>
    <row r="2777" spans="1:22" x14ac:dyDescent="0.25">
      <c r="A2777">
        <v>12576.32</v>
      </c>
      <c r="B2777">
        <f t="shared" si="260"/>
        <v>86.709321566464425</v>
      </c>
      <c r="C2777">
        <v>4160.87</v>
      </c>
      <c r="D2777">
        <f t="shared" si="261"/>
        <v>0.41608699999999998</v>
      </c>
      <c r="E2777">
        <v>-7186.28</v>
      </c>
      <c r="F2777">
        <f t="shared" si="262"/>
        <v>-0.71862799999999993</v>
      </c>
      <c r="Q2777">
        <v>14554.5</v>
      </c>
      <c r="R2777" s="78">
        <f t="shared" si="263"/>
        <v>100.34817981246553</v>
      </c>
      <c r="S2777">
        <v>4160.29</v>
      </c>
      <c r="T2777">
        <f t="shared" si="264"/>
        <v>0.41602899999999998</v>
      </c>
      <c r="U2777">
        <v>-1015.27</v>
      </c>
      <c r="V2777">
        <f t="shared" si="265"/>
        <v>-0.10152699999999999</v>
      </c>
    </row>
    <row r="2778" spans="1:22" x14ac:dyDescent="0.25">
      <c r="A2778">
        <v>12580.43</v>
      </c>
      <c r="B2778">
        <f t="shared" si="260"/>
        <v>86.737658576944298</v>
      </c>
      <c r="C2778">
        <v>4162.57</v>
      </c>
      <c r="D2778">
        <f t="shared" si="261"/>
        <v>0.41625699999999999</v>
      </c>
      <c r="E2778">
        <v>-7190.73</v>
      </c>
      <c r="F2778">
        <f t="shared" si="262"/>
        <v>-0.71907299999999996</v>
      </c>
      <c r="Q2778">
        <v>14559.32</v>
      </c>
      <c r="R2778" s="78">
        <f t="shared" si="263"/>
        <v>100.38141202426917</v>
      </c>
      <c r="S2778">
        <v>4161.79</v>
      </c>
      <c r="T2778">
        <f t="shared" si="264"/>
        <v>0.41617900000000002</v>
      </c>
      <c r="U2778">
        <v>-1015.96</v>
      </c>
      <c r="V2778">
        <f t="shared" si="265"/>
        <v>-0.10159600000000001</v>
      </c>
    </row>
    <row r="2779" spans="1:22" x14ac:dyDescent="0.25">
      <c r="A2779">
        <v>12581.85</v>
      </c>
      <c r="B2779">
        <f t="shared" si="260"/>
        <v>86.747448979591837</v>
      </c>
      <c r="C2779">
        <v>4164.03</v>
      </c>
      <c r="D2779">
        <f t="shared" si="261"/>
        <v>0.41640299999999997</v>
      </c>
      <c r="E2779">
        <v>-7194.55</v>
      </c>
      <c r="F2779">
        <f t="shared" si="262"/>
        <v>-0.71945500000000007</v>
      </c>
      <c r="Q2779">
        <v>14563.47</v>
      </c>
      <c r="R2779" s="78">
        <f t="shared" si="263"/>
        <v>100.41002482073911</v>
      </c>
      <c r="S2779">
        <v>4163.51</v>
      </c>
      <c r="T2779">
        <f t="shared" si="264"/>
        <v>0.41635100000000003</v>
      </c>
      <c r="U2779">
        <v>-1016.52</v>
      </c>
      <c r="V2779">
        <f t="shared" si="265"/>
        <v>-0.10165199999999999</v>
      </c>
    </row>
    <row r="2780" spans="1:22" x14ac:dyDescent="0.25">
      <c r="A2780">
        <v>12584.36</v>
      </c>
      <c r="B2780">
        <f t="shared" si="260"/>
        <v>86.764754550468851</v>
      </c>
      <c r="C2780">
        <v>4165.17</v>
      </c>
      <c r="D2780">
        <f t="shared" si="261"/>
        <v>0.41651700000000003</v>
      </c>
      <c r="E2780">
        <v>-7198.44</v>
      </c>
      <c r="F2780">
        <f t="shared" si="262"/>
        <v>-0.71984399999999993</v>
      </c>
      <c r="Q2780">
        <v>14567.87</v>
      </c>
      <c r="R2780" s="78">
        <f t="shared" si="263"/>
        <v>100.44036127964701</v>
      </c>
      <c r="S2780">
        <v>4165.12</v>
      </c>
      <c r="T2780">
        <f t="shared" si="264"/>
        <v>0.41651199999999999</v>
      </c>
      <c r="U2780">
        <v>-1017.19</v>
      </c>
      <c r="V2780">
        <f t="shared" si="265"/>
        <v>-0.101719</v>
      </c>
    </row>
    <row r="2781" spans="1:22" x14ac:dyDescent="0.25">
      <c r="A2781">
        <v>12586.84</v>
      </c>
      <c r="B2781">
        <f t="shared" si="260"/>
        <v>86.781853281853287</v>
      </c>
      <c r="C2781">
        <v>4167.04</v>
      </c>
      <c r="D2781">
        <f t="shared" si="261"/>
        <v>0.41670400000000002</v>
      </c>
      <c r="E2781">
        <v>-7203.02</v>
      </c>
      <c r="F2781">
        <f t="shared" si="262"/>
        <v>-0.720302</v>
      </c>
      <c r="Q2781">
        <v>14572.45</v>
      </c>
      <c r="R2781" s="78">
        <f t="shared" si="263"/>
        <v>100.47193877551021</v>
      </c>
      <c r="S2781">
        <v>4166.96</v>
      </c>
      <c r="T2781">
        <f t="shared" si="264"/>
        <v>0.41669600000000001</v>
      </c>
      <c r="U2781">
        <v>-1017.79</v>
      </c>
      <c r="V2781">
        <f t="shared" si="265"/>
        <v>-0.10177899999999999</v>
      </c>
    </row>
    <row r="2782" spans="1:22" x14ac:dyDescent="0.25">
      <c r="A2782">
        <v>12588.9</v>
      </c>
      <c r="B2782">
        <f t="shared" si="260"/>
        <v>86.79605626034197</v>
      </c>
      <c r="C2782">
        <v>4168.5200000000004</v>
      </c>
      <c r="D2782">
        <f t="shared" si="261"/>
        <v>0.41685200000000006</v>
      </c>
      <c r="E2782">
        <v>-7207.93</v>
      </c>
      <c r="F2782">
        <f t="shared" si="262"/>
        <v>-0.72079300000000002</v>
      </c>
      <c r="Q2782">
        <v>14576.25</v>
      </c>
      <c r="R2782" s="78">
        <f t="shared" si="263"/>
        <v>100.49813844456702</v>
      </c>
      <c r="S2782">
        <v>4168.41</v>
      </c>
      <c r="T2782">
        <f t="shared" si="264"/>
        <v>0.41684099999999996</v>
      </c>
      <c r="U2782">
        <v>-1018.18</v>
      </c>
      <c r="V2782">
        <f t="shared" si="265"/>
        <v>-0.10181799999999999</v>
      </c>
    </row>
    <row r="2783" spans="1:22" x14ac:dyDescent="0.25">
      <c r="A2783">
        <v>12591.23</v>
      </c>
      <c r="B2783">
        <f t="shared" si="260"/>
        <v>86.812120794263649</v>
      </c>
      <c r="C2783">
        <v>4169.79</v>
      </c>
      <c r="D2783">
        <f t="shared" si="261"/>
        <v>0.41697899999999999</v>
      </c>
      <c r="E2783">
        <v>-7212.37</v>
      </c>
      <c r="F2783">
        <f t="shared" si="262"/>
        <v>-0.72123700000000002</v>
      </c>
      <c r="Q2783">
        <v>14580.72</v>
      </c>
      <c r="R2783" s="78">
        <f t="shared" si="263"/>
        <v>100.52895752895753</v>
      </c>
      <c r="S2783">
        <v>4169.83</v>
      </c>
      <c r="T2783">
        <f t="shared" si="264"/>
        <v>0.41698299999999999</v>
      </c>
      <c r="U2783">
        <v>-1018.69</v>
      </c>
      <c r="V2783">
        <f t="shared" si="265"/>
        <v>-0.101869</v>
      </c>
    </row>
    <row r="2784" spans="1:22" x14ac:dyDescent="0.25">
      <c r="A2784">
        <v>12594.53</v>
      </c>
      <c r="B2784">
        <f t="shared" si="260"/>
        <v>86.834873138444578</v>
      </c>
      <c r="C2784">
        <v>4171.18</v>
      </c>
      <c r="D2784">
        <f t="shared" si="261"/>
        <v>0.41711800000000004</v>
      </c>
      <c r="E2784">
        <v>-7217.46</v>
      </c>
      <c r="F2784">
        <f t="shared" si="262"/>
        <v>-0.721746</v>
      </c>
      <c r="Q2784">
        <v>14586.07</v>
      </c>
      <c r="R2784" s="78">
        <f t="shared" si="263"/>
        <v>100.56584390512963</v>
      </c>
      <c r="S2784">
        <v>4171.55</v>
      </c>
      <c r="T2784">
        <f t="shared" si="264"/>
        <v>0.417155</v>
      </c>
      <c r="U2784">
        <v>-1019.2</v>
      </c>
      <c r="V2784">
        <f t="shared" si="265"/>
        <v>-0.10192000000000001</v>
      </c>
    </row>
    <row r="2785" spans="1:22" x14ac:dyDescent="0.25">
      <c r="A2785">
        <v>12596.6</v>
      </c>
      <c r="B2785">
        <f t="shared" si="260"/>
        <v>86.849145063430782</v>
      </c>
      <c r="C2785">
        <v>4173.28</v>
      </c>
      <c r="D2785">
        <f t="shared" si="261"/>
        <v>0.41732799999999998</v>
      </c>
      <c r="E2785">
        <v>-7222.21</v>
      </c>
      <c r="F2785">
        <f t="shared" si="262"/>
        <v>-0.722221</v>
      </c>
      <c r="Q2785">
        <v>14589.32</v>
      </c>
      <c r="R2785" s="78">
        <f t="shared" si="263"/>
        <v>100.58825151682295</v>
      </c>
      <c r="S2785">
        <v>4172.43</v>
      </c>
      <c r="T2785">
        <f t="shared" si="264"/>
        <v>0.41724300000000003</v>
      </c>
      <c r="U2785">
        <v>-1019.85</v>
      </c>
      <c r="V2785">
        <f t="shared" si="265"/>
        <v>-0.10198500000000001</v>
      </c>
    </row>
    <row r="2786" spans="1:22" x14ac:dyDescent="0.25">
      <c r="A2786">
        <v>12599.38</v>
      </c>
      <c r="B2786">
        <f t="shared" si="260"/>
        <v>86.868312189740763</v>
      </c>
      <c r="C2786">
        <v>4174.38</v>
      </c>
      <c r="D2786">
        <f t="shared" si="261"/>
        <v>0.41743800000000003</v>
      </c>
      <c r="E2786">
        <v>-7228.22</v>
      </c>
      <c r="F2786">
        <f t="shared" si="262"/>
        <v>-0.72282200000000008</v>
      </c>
      <c r="Q2786">
        <v>14594.35</v>
      </c>
      <c r="R2786" s="78">
        <f t="shared" si="263"/>
        <v>100.62293160507447</v>
      </c>
      <c r="S2786">
        <v>4174.8</v>
      </c>
      <c r="T2786">
        <f t="shared" si="264"/>
        <v>0.41748000000000002</v>
      </c>
      <c r="U2786">
        <v>-1020.31</v>
      </c>
      <c r="V2786">
        <f t="shared" si="265"/>
        <v>-0.102031</v>
      </c>
    </row>
    <row r="2787" spans="1:22" x14ac:dyDescent="0.25">
      <c r="A2787">
        <v>12599.62</v>
      </c>
      <c r="B2787">
        <f t="shared" si="260"/>
        <v>86.869966905681196</v>
      </c>
      <c r="C2787">
        <v>4175.41</v>
      </c>
      <c r="D2787">
        <f t="shared" si="261"/>
        <v>0.417541</v>
      </c>
      <c r="E2787">
        <v>-7233.59</v>
      </c>
      <c r="F2787">
        <f t="shared" si="262"/>
        <v>-0.72335899999999997</v>
      </c>
      <c r="Q2787">
        <v>14598.14</v>
      </c>
      <c r="R2787" s="78">
        <f t="shared" si="263"/>
        <v>100.64906232763376</v>
      </c>
      <c r="S2787">
        <v>4175.3599999999997</v>
      </c>
      <c r="T2787">
        <f t="shared" si="264"/>
        <v>0.41753599999999996</v>
      </c>
      <c r="U2787">
        <v>-1020.77</v>
      </c>
      <c r="V2787">
        <f t="shared" si="265"/>
        <v>-0.102077</v>
      </c>
    </row>
    <row r="2788" spans="1:22" x14ac:dyDescent="0.25">
      <c r="A2788">
        <v>12600.79</v>
      </c>
      <c r="B2788">
        <f t="shared" si="260"/>
        <v>86.878033645890795</v>
      </c>
      <c r="C2788">
        <v>4177.67</v>
      </c>
      <c r="D2788">
        <f t="shared" si="261"/>
        <v>0.417767</v>
      </c>
      <c r="E2788">
        <v>-7239.81</v>
      </c>
      <c r="F2788">
        <f t="shared" si="262"/>
        <v>-0.72398099999999999</v>
      </c>
      <c r="Q2788">
        <v>14603.07</v>
      </c>
      <c r="R2788" s="78">
        <f t="shared" si="263"/>
        <v>100.6830529509101</v>
      </c>
      <c r="S2788">
        <v>4177.0200000000004</v>
      </c>
      <c r="T2788">
        <f t="shared" si="264"/>
        <v>0.41770200000000002</v>
      </c>
      <c r="U2788">
        <v>-1021.21</v>
      </c>
      <c r="V2788">
        <f t="shared" si="265"/>
        <v>-0.102121</v>
      </c>
    </row>
    <row r="2789" spans="1:22" x14ac:dyDescent="0.25">
      <c r="A2789">
        <v>12602.99</v>
      </c>
      <c r="B2789">
        <f t="shared" si="260"/>
        <v>86.89320187534473</v>
      </c>
      <c r="C2789">
        <v>4179.08</v>
      </c>
      <c r="D2789">
        <f t="shared" si="261"/>
        <v>0.417908</v>
      </c>
      <c r="E2789">
        <v>-7247.01</v>
      </c>
      <c r="F2789">
        <f t="shared" si="262"/>
        <v>-0.72470100000000004</v>
      </c>
      <c r="Q2789">
        <v>14611.63</v>
      </c>
      <c r="R2789" s="78">
        <f t="shared" si="263"/>
        <v>100.74207115278544</v>
      </c>
      <c r="S2789">
        <v>4179.3599999999997</v>
      </c>
      <c r="T2789">
        <f t="shared" si="264"/>
        <v>0.41793599999999997</v>
      </c>
      <c r="U2789">
        <v>-1022.4</v>
      </c>
      <c r="V2789">
        <f t="shared" si="265"/>
        <v>-0.10224</v>
      </c>
    </row>
    <row r="2790" spans="1:22" x14ac:dyDescent="0.25">
      <c r="A2790">
        <v>12601.94</v>
      </c>
      <c r="B2790">
        <f t="shared" si="260"/>
        <v>86.885962493105353</v>
      </c>
      <c r="C2790">
        <v>4180.12</v>
      </c>
      <c r="D2790">
        <f t="shared" si="261"/>
        <v>0.41801199999999999</v>
      </c>
      <c r="E2790">
        <v>-7253.79</v>
      </c>
      <c r="F2790">
        <f t="shared" si="262"/>
        <v>-0.725379</v>
      </c>
      <c r="Q2790">
        <v>14617.95</v>
      </c>
      <c r="R2790" s="78">
        <f t="shared" si="263"/>
        <v>100.78564533921679</v>
      </c>
      <c r="S2790">
        <v>4180.8900000000003</v>
      </c>
      <c r="T2790">
        <f t="shared" si="264"/>
        <v>0.41808900000000004</v>
      </c>
      <c r="U2790">
        <v>-1022.81</v>
      </c>
      <c r="V2790">
        <f t="shared" si="265"/>
        <v>-0.102281</v>
      </c>
    </row>
    <row r="2791" spans="1:22" x14ac:dyDescent="0.25">
      <c r="A2791">
        <v>12455.9</v>
      </c>
      <c r="B2791">
        <f t="shared" si="260"/>
        <v>85.879067843353553</v>
      </c>
      <c r="C2791">
        <v>4181.8999999999996</v>
      </c>
      <c r="D2791">
        <f t="shared" si="261"/>
        <v>0.41818999999999995</v>
      </c>
      <c r="E2791">
        <v>-7271.22</v>
      </c>
      <c r="F2791">
        <f t="shared" si="262"/>
        <v>-0.72712200000000005</v>
      </c>
      <c r="Q2791">
        <v>14620.97</v>
      </c>
      <c r="R2791" s="78">
        <f t="shared" si="263"/>
        <v>100.80646718146718</v>
      </c>
      <c r="S2791">
        <v>4182.99</v>
      </c>
      <c r="T2791">
        <f t="shared" si="264"/>
        <v>0.41829899999999998</v>
      </c>
      <c r="U2791">
        <v>-1023.62</v>
      </c>
      <c r="V2791">
        <f t="shared" si="265"/>
        <v>-0.10236199999999999</v>
      </c>
    </row>
    <row r="2792" spans="1:22" x14ac:dyDescent="0.25">
      <c r="A2792">
        <v>12430.4</v>
      </c>
      <c r="B2792">
        <f t="shared" si="260"/>
        <v>85.703254274682848</v>
      </c>
      <c r="C2792">
        <v>4183.49</v>
      </c>
      <c r="D2792">
        <f t="shared" si="261"/>
        <v>0.41834899999999997</v>
      </c>
      <c r="E2792">
        <v>-7289.13</v>
      </c>
      <c r="F2792">
        <f t="shared" si="262"/>
        <v>-0.72891300000000003</v>
      </c>
      <c r="Q2792">
        <v>14625.5</v>
      </c>
      <c r="R2792" s="78">
        <f t="shared" si="263"/>
        <v>100.83769994484281</v>
      </c>
      <c r="S2792">
        <v>4184.1899999999996</v>
      </c>
      <c r="T2792">
        <f t="shared" si="264"/>
        <v>0.41841899999999999</v>
      </c>
      <c r="U2792">
        <v>-1023.99</v>
      </c>
      <c r="V2792">
        <f t="shared" si="265"/>
        <v>-0.102399</v>
      </c>
    </row>
    <row r="2793" spans="1:22" x14ac:dyDescent="0.25">
      <c r="A2793">
        <v>12412.9</v>
      </c>
      <c r="B2793">
        <f t="shared" si="260"/>
        <v>85.582597904026471</v>
      </c>
      <c r="C2793">
        <v>4185.1400000000003</v>
      </c>
      <c r="D2793">
        <f t="shared" si="261"/>
        <v>0.41851400000000005</v>
      </c>
      <c r="E2793">
        <v>-7306.58</v>
      </c>
      <c r="F2793">
        <f t="shared" si="262"/>
        <v>-0.73065800000000003</v>
      </c>
      <c r="Q2793">
        <v>14629.82</v>
      </c>
      <c r="R2793" s="78">
        <f t="shared" si="263"/>
        <v>100.86748483177055</v>
      </c>
      <c r="S2793">
        <v>4185.6099999999997</v>
      </c>
      <c r="T2793">
        <f t="shared" si="264"/>
        <v>0.41856099999999996</v>
      </c>
      <c r="U2793">
        <v>-1024.6099999999999</v>
      </c>
      <c r="V2793">
        <f t="shared" si="265"/>
        <v>-0.102461</v>
      </c>
    </row>
    <row r="2794" spans="1:22" x14ac:dyDescent="0.25">
      <c r="A2794">
        <v>12121.83</v>
      </c>
      <c r="B2794">
        <f t="shared" si="260"/>
        <v>83.575772200772207</v>
      </c>
      <c r="C2794">
        <v>4186.67</v>
      </c>
      <c r="D2794">
        <f t="shared" si="261"/>
        <v>0.41866700000000001</v>
      </c>
      <c r="E2794">
        <v>-8122.81</v>
      </c>
      <c r="F2794">
        <f t="shared" si="262"/>
        <v>-0.81228100000000003</v>
      </c>
      <c r="Q2794">
        <v>14633.6</v>
      </c>
      <c r="R2794" s="78">
        <f t="shared" si="263"/>
        <v>100.89354660783233</v>
      </c>
      <c r="S2794">
        <v>4186.93</v>
      </c>
      <c r="T2794">
        <f t="shared" si="264"/>
        <v>0.41869300000000004</v>
      </c>
      <c r="U2794">
        <v>-1024.57</v>
      </c>
      <c r="V2794">
        <f t="shared" si="265"/>
        <v>-0.10245699999999999</v>
      </c>
    </row>
    <row r="2795" spans="1:22" x14ac:dyDescent="0.25">
      <c r="A2795">
        <v>12074.79</v>
      </c>
      <c r="B2795">
        <f t="shared" si="260"/>
        <v>83.251447876447884</v>
      </c>
      <c r="C2795">
        <v>4187.59</v>
      </c>
      <c r="D2795">
        <f t="shared" si="261"/>
        <v>0.41875899999999999</v>
      </c>
      <c r="E2795">
        <v>-8349.35</v>
      </c>
      <c r="F2795">
        <f t="shared" si="262"/>
        <v>-0.83493499999999998</v>
      </c>
      <c r="Q2795">
        <v>14637.9</v>
      </c>
      <c r="R2795" s="78">
        <f t="shared" si="263"/>
        <v>100.92319360176504</v>
      </c>
      <c r="S2795">
        <v>4188.42</v>
      </c>
      <c r="T2795">
        <f t="shared" si="264"/>
        <v>0.41884199999999999</v>
      </c>
      <c r="U2795">
        <v>-1025.52</v>
      </c>
      <c r="V2795">
        <f t="shared" si="265"/>
        <v>-0.102552</v>
      </c>
    </row>
    <row r="2796" spans="1:22" x14ac:dyDescent="0.25">
      <c r="A2796">
        <v>12057.6</v>
      </c>
      <c r="B2796">
        <f t="shared" si="260"/>
        <v>83.132928847214572</v>
      </c>
      <c r="C2796">
        <v>4189.2299999999996</v>
      </c>
      <c r="D2796">
        <f t="shared" si="261"/>
        <v>0.41892299999999993</v>
      </c>
      <c r="E2796">
        <v>-8383.23</v>
      </c>
      <c r="F2796">
        <f t="shared" si="262"/>
        <v>-0.83832299999999993</v>
      </c>
      <c r="Q2796">
        <v>14642.13</v>
      </c>
      <c r="R2796" s="78">
        <f t="shared" si="263"/>
        <v>100.95235797021512</v>
      </c>
      <c r="S2796">
        <v>4190.1099999999997</v>
      </c>
      <c r="T2796">
        <f t="shared" si="264"/>
        <v>0.41901099999999997</v>
      </c>
      <c r="U2796">
        <v>-1025.83</v>
      </c>
      <c r="V2796">
        <f t="shared" si="265"/>
        <v>-0.10258299999999999</v>
      </c>
    </row>
    <row r="2797" spans="1:22" x14ac:dyDescent="0.25">
      <c r="A2797">
        <v>12042.54</v>
      </c>
      <c r="B2797">
        <f t="shared" si="260"/>
        <v>83.029095421952576</v>
      </c>
      <c r="C2797">
        <v>4190.88</v>
      </c>
      <c r="D2797">
        <f t="shared" si="261"/>
        <v>0.41908800000000002</v>
      </c>
      <c r="E2797">
        <v>-8407.3700000000008</v>
      </c>
      <c r="F2797">
        <f t="shared" si="262"/>
        <v>-0.84073700000000007</v>
      </c>
      <c r="Q2797">
        <v>14646.49</v>
      </c>
      <c r="R2797" s="78">
        <f t="shared" si="263"/>
        <v>100.98241864313293</v>
      </c>
      <c r="S2797">
        <v>4191.3999999999996</v>
      </c>
      <c r="T2797">
        <f t="shared" si="264"/>
        <v>0.41913999999999996</v>
      </c>
      <c r="U2797">
        <v>-1026.55</v>
      </c>
      <c r="V2797">
        <f t="shared" si="265"/>
        <v>-0.102655</v>
      </c>
    </row>
    <row r="2798" spans="1:22" x14ac:dyDescent="0.25">
      <c r="A2798">
        <v>12032.54</v>
      </c>
      <c r="B2798">
        <f t="shared" si="260"/>
        <v>82.960148924434648</v>
      </c>
      <c r="C2798">
        <v>4191.9399999999996</v>
      </c>
      <c r="D2798">
        <f t="shared" si="261"/>
        <v>0.41919399999999996</v>
      </c>
      <c r="E2798">
        <v>-8425.19</v>
      </c>
      <c r="F2798">
        <f t="shared" si="262"/>
        <v>-0.84251900000000002</v>
      </c>
      <c r="Q2798">
        <v>14650.5</v>
      </c>
      <c r="R2798" s="78">
        <f t="shared" si="263"/>
        <v>101.01006618863762</v>
      </c>
      <c r="S2798">
        <v>4192.92</v>
      </c>
      <c r="T2798">
        <f t="shared" si="264"/>
        <v>0.419292</v>
      </c>
      <c r="U2798">
        <v>-1027.06</v>
      </c>
      <c r="V2798">
        <f t="shared" si="265"/>
        <v>-0.10270599999999999</v>
      </c>
    </row>
    <row r="2799" spans="1:22" x14ac:dyDescent="0.25">
      <c r="A2799">
        <v>12013.37</v>
      </c>
      <c r="B2799">
        <f t="shared" si="260"/>
        <v>82.827978488692779</v>
      </c>
      <c r="C2799">
        <v>4193.9399999999996</v>
      </c>
      <c r="D2799">
        <f t="shared" si="261"/>
        <v>0.41939399999999993</v>
      </c>
      <c r="E2799">
        <v>-8444.17</v>
      </c>
      <c r="F2799">
        <f t="shared" si="262"/>
        <v>-0.84441699999999997</v>
      </c>
      <c r="Q2799">
        <v>14654.94</v>
      </c>
      <c r="R2799" s="78">
        <f t="shared" si="263"/>
        <v>101.04067843353559</v>
      </c>
      <c r="S2799">
        <v>4194.88</v>
      </c>
      <c r="T2799">
        <f t="shared" si="264"/>
        <v>0.41948800000000003</v>
      </c>
      <c r="U2799">
        <v>-1027.73</v>
      </c>
      <c r="V2799">
        <f t="shared" si="265"/>
        <v>-0.102773</v>
      </c>
    </row>
    <row r="2800" spans="1:22" x14ac:dyDescent="0.25">
      <c r="A2800">
        <v>12005.2</v>
      </c>
      <c r="B2800">
        <f t="shared" si="260"/>
        <v>82.771649200220637</v>
      </c>
      <c r="C2800">
        <v>4195.37</v>
      </c>
      <c r="D2800">
        <f t="shared" si="261"/>
        <v>0.41953699999999999</v>
      </c>
      <c r="E2800">
        <v>-8458.2800000000007</v>
      </c>
      <c r="F2800">
        <f t="shared" si="262"/>
        <v>-0.84582800000000002</v>
      </c>
      <c r="Q2800">
        <v>14659.68</v>
      </c>
      <c r="R2800" s="78">
        <f t="shared" si="263"/>
        <v>101.07335907335909</v>
      </c>
      <c r="S2800">
        <v>4196.3</v>
      </c>
      <c r="T2800">
        <f t="shared" si="264"/>
        <v>0.41963</v>
      </c>
      <c r="U2800">
        <v>-1028.3800000000001</v>
      </c>
      <c r="V2800">
        <f t="shared" si="265"/>
        <v>-0.10283800000000001</v>
      </c>
    </row>
    <row r="2801" spans="1:22" x14ac:dyDescent="0.25">
      <c r="A2801">
        <v>11980.71</v>
      </c>
      <c r="B2801">
        <f t="shared" si="260"/>
        <v>82.602799227799224</v>
      </c>
      <c r="C2801">
        <v>4196.38</v>
      </c>
      <c r="D2801">
        <f t="shared" si="261"/>
        <v>0.41963800000000001</v>
      </c>
      <c r="E2801">
        <v>-8478.31</v>
      </c>
      <c r="F2801">
        <f t="shared" si="262"/>
        <v>-0.847831</v>
      </c>
      <c r="Q2801">
        <v>14663.88</v>
      </c>
      <c r="R2801" s="78">
        <f t="shared" si="263"/>
        <v>101.10231660231661</v>
      </c>
      <c r="S2801">
        <v>4197.83</v>
      </c>
      <c r="T2801">
        <f t="shared" si="264"/>
        <v>0.41978300000000002</v>
      </c>
      <c r="U2801">
        <v>-1028.75</v>
      </c>
      <c r="V2801">
        <f t="shared" si="265"/>
        <v>-0.10287499999999999</v>
      </c>
    </row>
    <row r="2802" spans="1:22" x14ac:dyDescent="0.25">
      <c r="A2802">
        <v>11974.94</v>
      </c>
      <c r="B2802">
        <f t="shared" si="260"/>
        <v>82.563017098731393</v>
      </c>
      <c r="C2802">
        <v>4198.54</v>
      </c>
      <c r="D2802">
        <f t="shared" si="261"/>
        <v>0.419854</v>
      </c>
      <c r="E2802">
        <v>-8490.7199999999993</v>
      </c>
      <c r="F2802">
        <f t="shared" si="262"/>
        <v>-0.84907199999999994</v>
      </c>
      <c r="Q2802">
        <v>14667.61</v>
      </c>
      <c r="R2802" s="78">
        <f t="shared" si="263"/>
        <v>101.1280336458908</v>
      </c>
      <c r="S2802">
        <v>4198.74</v>
      </c>
      <c r="T2802">
        <f t="shared" si="264"/>
        <v>0.41987399999999997</v>
      </c>
      <c r="U2802">
        <v>-1029.17</v>
      </c>
      <c r="V2802">
        <f t="shared" si="265"/>
        <v>-0.10291700000000001</v>
      </c>
    </row>
    <row r="2803" spans="1:22" x14ac:dyDescent="0.25">
      <c r="A2803">
        <v>11971.13</v>
      </c>
      <c r="B2803">
        <f t="shared" si="260"/>
        <v>82.53674848317705</v>
      </c>
      <c r="C2803">
        <v>4199.84</v>
      </c>
      <c r="D2803">
        <f t="shared" si="261"/>
        <v>0.41998400000000002</v>
      </c>
      <c r="E2803">
        <v>-8501.49</v>
      </c>
      <c r="F2803">
        <f t="shared" si="262"/>
        <v>-0.85014899999999993</v>
      </c>
      <c r="Q2803">
        <v>14671.15</v>
      </c>
      <c r="R2803" s="78">
        <f t="shared" si="263"/>
        <v>101.15244070601214</v>
      </c>
      <c r="S2803">
        <v>4200.46</v>
      </c>
      <c r="T2803">
        <f t="shared" si="264"/>
        <v>0.42004600000000003</v>
      </c>
      <c r="U2803">
        <v>-1029.49</v>
      </c>
      <c r="V2803">
        <f t="shared" si="265"/>
        <v>-0.102949</v>
      </c>
    </row>
    <row r="2804" spans="1:22" x14ac:dyDescent="0.25">
      <c r="A2804">
        <v>11962.24</v>
      </c>
      <c r="B2804">
        <f t="shared" si="260"/>
        <v>82.475455046883624</v>
      </c>
      <c r="C2804">
        <v>4201.45</v>
      </c>
      <c r="D2804">
        <f t="shared" si="261"/>
        <v>0.42014499999999999</v>
      </c>
      <c r="E2804">
        <v>-8512.1200000000008</v>
      </c>
      <c r="F2804">
        <f t="shared" si="262"/>
        <v>-0.85121200000000008</v>
      </c>
      <c r="Q2804">
        <v>14675.48</v>
      </c>
      <c r="R2804" s="78">
        <f t="shared" si="263"/>
        <v>101.18229453943739</v>
      </c>
      <c r="S2804">
        <v>4202.26</v>
      </c>
      <c r="T2804">
        <f t="shared" si="264"/>
        <v>0.42022600000000004</v>
      </c>
      <c r="U2804">
        <v>-1030.1099999999999</v>
      </c>
      <c r="V2804">
        <f t="shared" si="265"/>
        <v>-0.10301099999999999</v>
      </c>
    </row>
    <row r="2805" spans="1:22" x14ac:dyDescent="0.25">
      <c r="A2805">
        <v>11958.48</v>
      </c>
      <c r="B2805">
        <f t="shared" si="260"/>
        <v>82.449531163816886</v>
      </c>
      <c r="C2805">
        <v>4202.67</v>
      </c>
      <c r="D2805">
        <f t="shared" si="261"/>
        <v>0.420267</v>
      </c>
      <c r="E2805">
        <v>-8522.1299999999992</v>
      </c>
      <c r="F2805">
        <f t="shared" si="262"/>
        <v>-0.85221299999999989</v>
      </c>
      <c r="Q2805">
        <v>14679.81</v>
      </c>
      <c r="R2805" s="78">
        <f t="shared" si="263"/>
        <v>101.21214837286266</v>
      </c>
      <c r="S2805">
        <v>4203.46</v>
      </c>
      <c r="T2805">
        <f t="shared" si="264"/>
        <v>0.420346</v>
      </c>
      <c r="U2805">
        <v>-1030.57</v>
      </c>
      <c r="V2805">
        <f t="shared" si="265"/>
        <v>-0.103057</v>
      </c>
    </row>
    <row r="2806" spans="1:22" x14ac:dyDescent="0.25">
      <c r="A2806">
        <v>11954.17</v>
      </c>
      <c r="B2806">
        <f t="shared" si="260"/>
        <v>82.419815223386664</v>
      </c>
      <c r="C2806">
        <v>4204.8</v>
      </c>
      <c r="D2806">
        <f t="shared" si="261"/>
        <v>0.42048000000000002</v>
      </c>
      <c r="E2806">
        <v>-8530.66</v>
      </c>
      <c r="F2806">
        <f t="shared" si="262"/>
        <v>-0.85306599999999999</v>
      </c>
      <c r="Q2806">
        <v>14683.76</v>
      </c>
      <c r="R2806" s="78">
        <f t="shared" si="263"/>
        <v>101.23938223938225</v>
      </c>
      <c r="S2806">
        <v>4205.16</v>
      </c>
      <c r="T2806">
        <f t="shared" si="264"/>
        <v>0.420516</v>
      </c>
      <c r="U2806">
        <v>-1031.43</v>
      </c>
      <c r="V2806">
        <f t="shared" si="265"/>
        <v>-0.10314300000000001</v>
      </c>
    </row>
    <row r="2807" spans="1:22" x14ac:dyDescent="0.25">
      <c r="A2807">
        <v>11952.72</v>
      </c>
      <c r="B2807">
        <f t="shared" si="260"/>
        <v>82.409817981246547</v>
      </c>
      <c r="C2807">
        <v>4206.3500000000004</v>
      </c>
      <c r="D2807">
        <f t="shared" si="261"/>
        <v>0.42063500000000004</v>
      </c>
      <c r="E2807">
        <v>-8539.14</v>
      </c>
      <c r="F2807">
        <f t="shared" si="262"/>
        <v>-0.85391399999999995</v>
      </c>
      <c r="Q2807">
        <v>14688.29</v>
      </c>
      <c r="R2807" s="78">
        <f t="shared" si="263"/>
        <v>101.27061500275786</v>
      </c>
      <c r="S2807">
        <v>4206.18</v>
      </c>
      <c r="T2807">
        <f t="shared" si="264"/>
        <v>0.42061800000000005</v>
      </c>
      <c r="U2807">
        <v>-1031.8</v>
      </c>
      <c r="V2807">
        <f t="shared" si="265"/>
        <v>-0.10317999999999999</v>
      </c>
    </row>
    <row r="2808" spans="1:22" x14ac:dyDescent="0.25">
      <c r="A2808">
        <v>11951.18</v>
      </c>
      <c r="B2808">
        <f t="shared" si="260"/>
        <v>82.399200220628799</v>
      </c>
      <c r="C2808">
        <v>4207.13</v>
      </c>
      <c r="D2808">
        <f t="shared" si="261"/>
        <v>0.420713</v>
      </c>
      <c r="E2808">
        <v>-8546.8799999999992</v>
      </c>
      <c r="F2808">
        <f t="shared" si="262"/>
        <v>-0.85468799999999989</v>
      </c>
      <c r="Q2808">
        <v>14693.19</v>
      </c>
      <c r="R2808" s="78">
        <f t="shared" si="263"/>
        <v>101.30439878654165</v>
      </c>
      <c r="S2808">
        <v>4207.72</v>
      </c>
      <c r="T2808">
        <f t="shared" si="264"/>
        <v>0.42077200000000003</v>
      </c>
      <c r="U2808">
        <v>-1032.3499999999999</v>
      </c>
      <c r="V2808">
        <f t="shared" si="265"/>
        <v>-0.10323499999999999</v>
      </c>
    </row>
    <row r="2809" spans="1:22" x14ac:dyDescent="0.25">
      <c r="A2809">
        <v>11949.28</v>
      </c>
      <c r="B2809">
        <f t="shared" si="260"/>
        <v>82.386100386100395</v>
      </c>
      <c r="C2809">
        <v>4208.58</v>
      </c>
      <c r="D2809">
        <f t="shared" si="261"/>
        <v>0.42085800000000001</v>
      </c>
      <c r="E2809">
        <v>-8554.2099999999991</v>
      </c>
      <c r="F2809">
        <f t="shared" si="262"/>
        <v>-0.85542099999999988</v>
      </c>
      <c r="Q2809">
        <v>14697.68</v>
      </c>
      <c r="R2809" s="78">
        <f t="shared" si="263"/>
        <v>101.3353557639272</v>
      </c>
      <c r="S2809">
        <v>4209.1400000000003</v>
      </c>
      <c r="T2809">
        <f t="shared" si="264"/>
        <v>0.42091400000000001</v>
      </c>
      <c r="U2809">
        <v>-1032.93</v>
      </c>
      <c r="V2809">
        <f t="shared" si="265"/>
        <v>-0.10329300000000001</v>
      </c>
    </row>
    <row r="2810" spans="1:22" x14ac:dyDescent="0.25">
      <c r="A2810">
        <v>11949.46</v>
      </c>
      <c r="B2810">
        <f t="shared" si="260"/>
        <v>82.387341423055702</v>
      </c>
      <c r="C2810">
        <v>4210.88</v>
      </c>
      <c r="D2810">
        <f t="shared" si="261"/>
        <v>0.42108800000000002</v>
      </c>
      <c r="E2810">
        <v>-8561.74</v>
      </c>
      <c r="F2810">
        <f t="shared" si="262"/>
        <v>-0.85617399999999999</v>
      </c>
      <c r="Q2810">
        <v>14702.38</v>
      </c>
      <c r="R2810" s="78">
        <f t="shared" si="263"/>
        <v>101.36776061776062</v>
      </c>
      <c r="S2810">
        <v>4210.3999999999996</v>
      </c>
      <c r="T2810">
        <f t="shared" si="264"/>
        <v>0.42103999999999997</v>
      </c>
      <c r="U2810">
        <v>-1033.25</v>
      </c>
      <c r="V2810">
        <f t="shared" si="265"/>
        <v>-0.103325</v>
      </c>
    </row>
    <row r="2811" spans="1:22" x14ac:dyDescent="0.25">
      <c r="A2811">
        <v>11948.65</v>
      </c>
      <c r="B2811">
        <f t="shared" si="260"/>
        <v>82.381756756756758</v>
      </c>
      <c r="C2811">
        <v>4212.1899999999996</v>
      </c>
      <c r="D2811">
        <f t="shared" si="261"/>
        <v>0.42121899999999995</v>
      </c>
      <c r="E2811">
        <v>-8568.49</v>
      </c>
      <c r="F2811">
        <f t="shared" si="262"/>
        <v>-0.85684899999999997</v>
      </c>
      <c r="Q2811">
        <v>14706.22</v>
      </c>
      <c r="R2811" s="78">
        <f t="shared" si="263"/>
        <v>101.3942360728075</v>
      </c>
      <c r="S2811">
        <v>4211.96</v>
      </c>
      <c r="T2811">
        <f t="shared" si="264"/>
        <v>0.42119600000000001</v>
      </c>
      <c r="U2811">
        <v>-1034.1500000000001</v>
      </c>
      <c r="V2811">
        <f t="shared" si="265"/>
        <v>-0.10341500000000001</v>
      </c>
    </row>
    <row r="2812" spans="1:22" x14ac:dyDescent="0.25">
      <c r="A2812">
        <v>11949.17</v>
      </c>
      <c r="B2812">
        <f t="shared" si="260"/>
        <v>82.385341974627693</v>
      </c>
      <c r="C2812">
        <v>4212.91</v>
      </c>
      <c r="D2812">
        <f t="shared" si="261"/>
        <v>0.42129099999999997</v>
      </c>
      <c r="E2812">
        <v>-8575.41</v>
      </c>
      <c r="F2812">
        <f t="shared" si="262"/>
        <v>-0.857541</v>
      </c>
      <c r="Q2812">
        <v>14710.04</v>
      </c>
      <c r="R2812" s="78">
        <f t="shared" si="263"/>
        <v>101.42057363485937</v>
      </c>
      <c r="S2812">
        <v>4213.33</v>
      </c>
      <c r="T2812">
        <f t="shared" si="264"/>
        <v>0.42133300000000001</v>
      </c>
      <c r="U2812">
        <v>-1034.56</v>
      </c>
      <c r="V2812">
        <f t="shared" si="265"/>
        <v>-0.10345599999999999</v>
      </c>
    </row>
    <row r="2813" spans="1:22" x14ac:dyDescent="0.25">
      <c r="A2813">
        <v>11949.27</v>
      </c>
      <c r="B2813">
        <f t="shared" si="260"/>
        <v>82.386031439602874</v>
      </c>
      <c r="C2813">
        <v>4214.7</v>
      </c>
      <c r="D2813">
        <f t="shared" si="261"/>
        <v>0.42146999999999996</v>
      </c>
      <c r="E2813">
        <v>-8581.99</v>
      </c>
      <c r="F2813">
        <f t="shared" si="262"/>
        <v>-0.85819899999999993</v>
      </c>
      <c r="Q2813">
        <v>14715.27</v>
      </c>
      <c r="R2813" s="78">
        <f t="shared" si="263"/>
        <v>101.45663265306123</v>
      </c>
      <c r="S2813">
        <v>4214.62</v>
      </c>
      <c r="T2813">
        <f t="shared" si="264"/>
        <v>0.421462</v>
      </c>
      <c r="U2813">
        <v>-1034.99</v>
      </c>
      <c r="V2813">
        <f t="shared" si="265"/>
        <v>-0.10349900000000001</v>
      </c>
    </row>
    <row r="2814" spans="1:22" x14ac:dyDescent="0.25">
      <c r="A2814">
        <v>11949.71</v>
      </c>
      <c r="B2814">
        <f t="shared" si="260"/>
        <v>82.389065085493655</v>
      </c>
      <c r="C2814">
        <v>4216.6000000000004</v>
      </c>
      <c r="D2814">
        <f t="shared" si="261"/>
        <v>0.42166000000000003</v>
      </c>
      <c r="E2814">
        <v>-8588.0400000000009</v>
      </c>
      <c r="F2814">
        <f t="shared" si="262"/>
        <v>-0.85880400000000012</v>
      </c>
      <c r="Q2814">
        <v>14719.82</v>
      </c>
      <c r="R2814" s="78">
        <f t="shared" si="263"/>
        <v>101.48800330943189</v>
      </c>
      <c r="S2814">
        <v>4216.5600000000004</v>
      </c>
      <c r="T2814">
        <f t="shared" si="264"/>
        <v>0.42165600000000003</v>
      </c>
      <c r="U2814">
        <v>-1035.52</v>
      </c>
      <c r="V2814">
        <f t="shared" si="265"/>
        <v>-0.10355199999999999</v>
      </c>
    </row>
    <row r="2815" spans="1:22" x14ac:dyDescent="0.25">
      <c r="A2815">
        <v>11950.74</v>
      </c>
      <c r="B2815">
        <f t="shared" si="260"/>
        <v>82.396166574738004</v>
      </c>
      <c r="C2815">
        <v>4217.76</v>
      </c>
      <c r="D2815">
        <f t="shared" si="261"/>
        <v>0.42177600000000004</v>
      </c>
      <c r="E2815">
        <v>-8593.98</v>
      </c>
      <c r="F2815">
        <f t="shared" si="262"/>
        <v>-0.859398</v>
      </c>
      <c r="Q2815">
        <v>14723.81</v>
      </c>
      <c r="R2815" s="78">
        <f t="shared" si="263"/>
        <v>101.51551296194154</v>
      </c>
      <c r="S2815">
        <v>4218.32</v>
      </c>
      <c r="T2815">
        <f t="shared" si="264"/>
        <v>0.42183199999999998</v>
      </c>
      <c r="U2815">
        <v>-1036.01</v>
      </c>
      <c r="V2815">
        <f t="shared" si="265"/>
        <v>-0.103601</v>
      </c>
    </row>
    <row r="2816" spans="1:22" x14ac:dyDescent="0.25">
      <c r="A2816">
        <v>11951.23</v>
      </c>
      <c r="B2816">
        <f t="shared" si="260"/>
        <v>82.39954495311639</v>
      </c>
      <c r="C2816">
        <v>4219.21</v>
      </c>
      <c r="D2816">
        <f t="shared" si="261"/>
        <v>0.42192099999999999</v>
      </c>
      <c r="E2816">
        <v>-8599.89</v>
      </c>
      <c r="F2816">
        <f t="shared" si="262"/>
        <v>-0.85998899999999989</v>
      </c>
      <c r="Q2816">
        <v>14727.93</v>
      </c>
      <c r="R2816" s="78">
        <f t="shared" si="263"/>
        <v>101.54391891891893</v>
      </c>
      <c r="S2816">
        <v>4219.57</v>
      </c>
      <c r="T2816">
        <f t="shared" si="264"/>
        <v>0.42195699999999997</v>
      </c>
      <c r="U2816">
        <v>-1036.69</v>
      </c>
      <c r="V2816">
        <f t="shared" si="265"/>
        <v>-0.10366900000000001</v>
      </c>
    </row>
    <row r="2817" spans="1:22" x14ac:dyDescent="0.25">
      <c r="A2817">
        <v>11952.88</v>
      </c>
      <c r="B2817">
        <f t="shared" si="260"/>
        <v>82.410921125206841</v>
      </c>
      <c r="C2817">
        <v>4221.3900000000003</v>
      </c>
      <c r="D2817">
        <f t="shared" si="261"/>
        <v>0.42213900000000004</v>
      </c>
      <c r="E2817">
        <v>-8605.99</v>
      </c>
      <c r="F2817">
        <f t="shared" si="262"/>
        <v>-0.860599</v>
      </c>
      <c r="Q2817">
        <v>14731.97</v>
      </c>
      <c r="R2817" s="78">
        <f t="shared" si="263"/>
        <v>101.57177330391616</v>
      </c>
      <c r="S2817">
        <v>4220.68</v>
      </c>
      <c r="T2817">
        <f t="shared" si="264"/>
        <v>0.42206800000000005</v>
      </c>
      <c r="U2817">
        <v>-1036.95</v>
      </c>
      <c r="V2817">
        <f t="shared" si="265"/>
        <v>-0.10369500000000001</v>
      </c>
    </row>
    <row r="2818" spans="1:22" x14ac:dyDescent="0.25">
      <c r="A2818">
        <v>11954.74</v>
      </c>
      <c r="B2818">
        <f t="shared" si="260"/>
        <v>82.423745173745175</v>
      </c>
      <c r="C2818">
        <v>4221.8</v>
      </c>
      <c r="D2818">
        <f t="shared" si="261"/>
        <v>0.42218</v>
      </c>
      <c r="E2818">
        <v>-8611.7999999999993</v>
      </c>
      <c r="F2818">
        <f t="shared" si="262"/>
        <v>-0.86117999999999995</v>
      </c>
      <c r="Q2818">
        <v>14736.79</v>
      </c>
      <c r="R2818" s="78">
        <f t="shared" si="263"/>
        <v>101.60500551571981</v>
      </c>
      <c r="S2818">
        <v>4222.3</v>
      </c>
      <c r="T2818">
        <f t="shared" si="264"/>
        <v>0.42222999999999999</v>
      </c>
      <c r="U2818">
        <v>-1037.7</v>
      </c>
      <c r="V2818">
        <f t="shared" si="265"/>
        <v>-0.10377</v>
      </c>
    </row>
    <row r="2819" spans="1:22" x14ac:dyDescent="0.25">
      <c r="A2819">
        <v>11957.57</v>
      </c>
      <c r="B2819">
        <f t="shared" si="260"/>
        <v>82.443257032542746</v>
      </c>
      <c r="C2819">
        <v>4223.17</v>
      </c>
      <c r="D2819">
        <f t="shared" si="261"/>
        <v>0.422317</v>
      </c>
      <c r="E2819">
        <v>-8617.91</v>
      </c>
      <c r="F2819">
        <f t="shared" si="262"/>
        <v>-0.86179099999999997</v>
      </c>
      <c r="Q2819">
        <v>14740.79</v>
      </c>
      <c r="R2819" s="78">
        <f t="shared" si="263"/>
        <v>101.63258411472698</v>
      </c>
      <c r="S2819">
        <v>4223.8999999999996</v>
      </c>
      <c r="T2819">
        <f t="shared" si="264"/>
        <v>0.42238999999999999</v>
      </c>
      <c r="U2819">
        <v>-1038.1600000000001</v>
      </c>
      <c r="V2819">
        <f t="shared" si="265"/>
        <v>-0.10381600000000001</v>
      </c>
    </row>
    <row r="2820" spans="1:22" x14ac:dyDescent="0.25">
      <c r="A2820">
        <v>11958.31</v>
      </c>
      <c r="B2820">
        <f t="shared" ref="B2820:B2883" si="266">(A2820/145.04)</f>
        <v>82.448359073359072</v>
      </c>
      <c r="C2820">
        <v>4225.34</v>
      </c>
      <c r="D2820">
        <f t="shared" ref="D2820:D2883" si="267">C2820/10000</f>
        <v>0.42253400000000002</v>
      </c>
      <c r="E2820">
        <v>-8623.82</v>
      </c>
      <c r="F2820">
        <f t="shared" ref="F2820:F2883" si="268">E2820/10000</f>
        <v>-0.86238199999999998</v>
      </c>
      <c r="Q2820">
        <v>14744.94</v>
      </c>
      <c r="R2820" s="78">
        <f t="shared" ref="R2820:R2883" si="269">(Q2820/145.04)</f>
        <v>101.66119691119692</v>
      </c>
      <c r="S2820">
        <v>4224.9799999999996</v>
      </c>
      <c r="T2820">
        <f t="shared" ref="T2820:T2883" si="270">S2820/10000</f>
        <v>0.42249799999999993</v>
      </c>
      <c r="U2820">
        <v>-1038.79</v>
      </c>
      <c r="V2820">
        <f t="shared" ref="V2820:V2883" si="271">U2820/10000</f>
        <v>-0.103879</v>
      </c>
    </row>
    <row r="2821" spans="1:22" x14ac:dyDescent="0.25">
      <c r="A2821">
        <v>11960.54</v>
      </c>
      <c r="B2821">
        <f t="shared" si="266"/>
        <v>82.463734142305583</v>
      </c>
      <c r="C2821">
        <v>4226.87</v>
      </c>
      <c r="D2821">
        <f t="shared" si="267"/>
        <v>0.42268699999999998</v>
      </c>
      <c r="E2821">
        <v>-8629.49</v>
      </c>
      <c r="F2821">
        <f t="shared" si="268"/>
        <v>-0.86294899999999997</v>
      </c>
      <c r="Q2821">
        <v>14749.83</v>
      </c>
      <c r="R2821" s="78">
        <f t="shared" si="269"/>
        <v>101.69491174848318</v>
      </c>
      <c r="S2821">
        <v>4227.1499999999996</v>
      </c>
      <c r="T2821">
        <f t="shared" si="270"/>
        <v>0.42271499999999995</v>
      </c>
      <c r="U2821">
        <v>-1039.46</v>
      </c>
      <c r="V2821">
        <f t="shared" si="271"/>
        <v>-0.103946</v>
      </c>
    </row>
    <row r="2822" spans="1:22" x14ac:dyDescent="0.25">
      <c r="A2822">
        <v>11962.99</v>
      </c>
      <c r="B2822">
        <f t="shared" si="266"/>
        <v>82.480626034197471</v>
      </c>
      <c r="C2822">
        <v>4228.32</v>
      </c>
      <c r="D2822">
        <f t="shared" si="267"/>
        <v>0.42283199999999999</v>
      </c>
      <c r="E2822">
        <v>-8635.9500000000007</v>
      </c>
      <c r="F2822">
        <f t="shared" si="268"/>
        <v>-0.86359500000000011</v>
      </c>
      <c r="Q2822">
        <v>14753.78</v>
      </c>
      <c r="R2822" s="78">
        <f t="shared" si="269"/>
        <v>101.72214561500277</v>
      </c>
      <c r="S2822">
        <v>4227.92</v>
      </c>
      <c r="T2822">
        <f t="shared" si="270"/>
        <v>0.422792</v>
      </c>
      <c r="U2822">
        <v>-1039.7</v>
      </c>
      <c r="V2822">
        <f t="shared" si="271"/>
        <v>-0.10397000000000001</v>
      </c>
    </row>
    <row r="2823" spans="1:22" x14ac:dyDescent="0.25">
      <c r="A2823">
        <v>11962.85</v>
      </c>
      <c r="B2823">
        <f t="shared" si="266"/>
        <v>82.47966078323222</v>
      </c>
      <c r="C2823">
        <v>4229.43</v>
      </c>
      <c r="D2823">
        <f t="shared" si="267"/>
        <v>0.42294300000000001</v>
      </c>
      <c r="E2823">
        <v>-8642.06</v>
      </c>
      <c r="F2823">
        <f t="shared" si="268"/>
        <v>-0.86420599999999992</v>
      </c>
      <c r="Q2823">
        <v>14759.17</v>
      </c>
      <c r="R2823" s="78">
        <f t="shared" si="269"/>
        <v>101.75930777716492</v>
      </c>
      <c r="S2823">
        <v>4229.62</v>
      </c>
      <c r="T2823">
        <f t="shared" si="270"/>
        <v>0.422962</v>
      </c>
      <c r="U2823">
        <v>-1040.3900000000001</v>
      </c>
      <c r="V2823">
        <f t="shared" si="271"/>
        <v>-0.10403900000000001</v>
      </c>
    </row>
    <row r="2824" spans="1:22" x14ac:dyDescent="0.25">
      <c r="A2824">
        <v>11958.39</v>
      </c>
      <c r="B2824">
        <f t="shared" si="266"/>
        <v>82.448910645339211</v>
      </c>
      <c r="C2824">
        <v>4231.3100000000004</v>
      </c>
      <c r="D2824">
        <f t="shared" si="267"/>
        <v>0.42313100000000003</v>
      </c>
      <c r="E2824">
        <v>-8651.89</v>
      </c>
      <c r="F2824">
        <f t="shared" si="268"/>
        <v>-0.86518899999999999</v>
      </c>
      <c r="Q2824">
        <v>14763.18</v>
      </c>
      <c r="R2824" s="78">
        <f t="shared" si="269"/>
        <v>101.78695532266961</v>
      </c>
      <c r="S2824">
        <v>4231.28</v>
      </c>
      <c r="T2824">
        <f t="shared" si="270"/>
        <v>0.42312799999999995</v>
      </c>
      <c r="U2824">
        <v>-1040.8399999999999</v>
      </c>
      <c r="V2824">
        <f t="shared" si="271"/>
        <v>-0.104084</v>
      </c>
    </row>
    <row r="2825" spans="1:22" x14ac:dyDescent="0.25">
      <c r="A2825">
        <v>11959.43</v>
      </c>
      <c r="B2825">
        <f t="shared" si="266"/>
        <v>82.456081081081081</v>
      </c>
      <c r="C2825">
        <v>4233.46</v>
      </c>
      <c r="D2825">
        <f t="shared" si="267"/>
        <v>0.423346</v>
      </c>
      <c r="E2825">
        <v>-8659.7800000000007</v>
      </c>
      <c r="F2825">
        <f t="shared" si="268"/>
        <v>-0.86597800000000003</v>
      </c>
      <c r="Q2825">
        <v>14766.89</v>
      </c>
      <c r="R2825" s="78">
        <f t="shared" si="269"/>
        <v>101.81253447324876</v>
      </c>
      <c r="S2825">
        <v>4232.93</v>
      </c>
      <c r="T2825">
        <f t="shared" si="270"/>
        <v>0.42329300000000003</v>
      </c>
      <c r="U2825">
        <v>-1041.44</v>
      </c>
      <c r="V2825">
        <f t="shared" si="271"/>
        <v>-0.104144</v>
      </c>
    </row>
    <row r="2826" spans="1:22" x14ac:dyDescent="0.25">
      <c r="A2826">
        <v>11960.85</v>
      </c>
      <c r="B2826">
        <f t="shared" si="266"/>
        <v>82.465871483728634</v>
      </c>
      <c r="C2826">
        <v>4234.29</v>
      </c>
      <c r="D2826">
        <f t="shared" si="267"/>
        <v>0.423429</v>
      </c>
      <c r="E2826">
        <v>-8667.2900000000009</v>
      </c>
      <c r="F2826">
        <f t="shared" si="268"/>
        <v>-0.86672900000000008</v>
      </c>
      <c r="Q2826">
        <v>14772.63</v>
      </c>
      <c r="R2826" s="78">
        <f t="shared" si="269"/>
        <v>101.85210976282404</v>
      </c>
      <c r="S2826">
        <v>4234.2299999999996</v>
      </c>
      <c r="T2826">
        <f t="shared" si="270"/>
        <v>0.42342299999999994</v>
      </c>
      <c r="U2826">
        <v>-1041.96</v>
      </c>
      <c r="V2826">
        <f t="shared" si="271"/>
        <v>-0.104196</v>
      </c>
    </row>
    <row r="2827" spans="1:22" x14ac:dyDescent="0.25">
      <c r="A2827">
        <v>11962.17</v>
      </c>
      <c r="B2827">
        <f t="shared" si="266"/>
        <v>82.474972421400992</v>
      </c>
      <c r="C2827">
        <v>4235.87</v>
      </c>
      <c r="D2827">
        <f t="shared" si="267"/>
        <v>0.42358699999999999</v>
      </c>
      <c r="E2827">
        <v>-8673.6299999999992</v>
      </c>
      <c r="F2827">
        <f t="shared" si="268"/>
        <v>-0.86736299999999988</v>
      </c>
      <c r="Q2827">
        <v>14776.94</v>
      </c>
      <c r="R2827" s="78">
        <f t="shared" si="269"/>
        <v>101.88182570325428</v>
      </c>
      <c r="S2827">
        <v>4235.8900000000003</v>
      </c>
      <c r="T2827">
        <f t="shared" si="270"/>
        <v>0.42358900000000005</v>
      </c>
      <c r="U2827">
        <v>-1042.72</v>
      </c>
      <c r="V2827">
        <f t="shared" si="271"/>
        <v>-0.104272</v>
      </c>
    </row>
    <row r="2828" spans="1:22" x14ac:dyDescent="0.25">
      <c r="A2828">
        <v>11963.41</v>
      </c>
      <c r="B2828">
        <f t="shared" si="266"/>
        <v>82.483521787093224</v>
      </c>
      <c r="C2828">
        <v>4237.41</v>
      </c>
      <c r="D2828">
        <f t="shared" si="267"/>
        <v>0.42374099999999998</v>
      </c>
      <c r="E2828">
        <v>-8680.4500000000007</v>
      </c>
      <c r="F2828">
        <f t="shared" si="268"/>
        <v>-0.86804500000000007</v>
      </c>
      <c r="Q2828">
        <v>14781.66</v>
      </c>
      <c r="R2828" s="78">
        <f t="shared" si="269"/>
        <v>101.91436845008273</v>
      </c>
      <c r="S2828">
        <v>4237.03</v>
      </c>
      <c r="T2828">
        <f t="shared" si="270"/>
        <v>0.423703</v>
      </c>
      <c r="U2828">
        <v>-1043.04</v>
      </c>
      <c r="V2828">
        <f t="shared" si="271"/>
        <v>-0.10430399999999999</v>
      </c>
    </row>
    <row r="2829" spans="1:22" x14ac:dyDescent="0.25">
      <c r="A2829">
        <v>11965.25</v>
      </c>
      <c r="B2829">
        <f t="shared" si="266"/>
        <v>82.496207942636516</v>
      </c>
      <c r="C2829">
        <v>4238.99</v>
      </c>
      <c r="D2829">
        <f t="shared" si="267"/>
        <v>0.42389899999999997</v>
      </c>
      <c r="E2829">
        <v>-8686.9500000000007</v>
      </c>
      <c r="F2829">
        <f t="shared" si="268"/>
        <v>-0.86869500000000011</v>
      </c>
      <c r="Q2829">
        <v>14785.53</v>
      </c>
      <c r="R2829" s="78">
        <f t="shared" si="269"/>
        <v>101.94105074462219</v>
      </c>
      <c r="S2829">
        <v>4238.67</v>
      </c>
      <c r="T2829">
        <f t="shared" si="270"/>
        <v>0.42386699999999999</v>
      </c>
      <c r="U2829">
        <v>-1043.73</v>
      </c>
      <c r="V2829">
        <f t="shared" si="271"/>
        <v>-0.10437300000000001</v>
      </c>
    </row>
    <row r="2830" spans="1:22" x14ac:dyDescent="0.25">
      <c r="A2830">
        <v>11965.53</v>
      </c>
      <c r="B2830">
        <f t="shared" si="266"/>
        <v>82.498138444567019</v>
      </c>
      <c r="C2830">
        <v>4240.97</v>
      </c>
      <c r="D2830">
        <f t="shared" si="267"/>
        <v>0.424097</v>
      </c>
      <c r="E2830">
        <v>-8694.34</v>
      </c>
      <c r="F2830">
        <f t="shared" si="268"/>
        <v>-0.86943400000000004</v>
      </c>
      <c r="Q2830">
        <v>14790.69</v>
      </c>
      <c r="R2830" s="78">
        <f t="shared" si="269"/>
        <v>101.97662713734144</v>
      </c>
      <c r="S2830">
        <v>4240.2299999999996</v>
      </c>
      <c r="T2830">
        <f t="shared" si="270"/>
        <v>0.42402299999999998</v>
      </c>
      <c r="U2830">
        <v>-1044.2</v>
      </c>
      <c r="V2830">
        <f t="shared" si="271"/>
        <v>-0.10442</v>
      </c>
    </row>
    <row r="2831" spans="1:22" x14ac:dyDescent="0.25">
      <c r="A2831">
        <v>11965.8</v>
      </c>
      <c r="B2831">
        <f t="shared" si="266"/>
        <v>82.5</v>
      </c>
      <c r="C2831">
        <v>4241.45</v>
      </c>
      <c r="D2831">
        <f t="shared" si="267"/>
        <v>0.42414499999999999</v>
      </c>
      <c r="E2831">
        <v>-8701.4</v>
      </c>
      <c r="F2831">
        <f t="shared" si="268"/>
        <v>-0.87013999999999991</v>
      </c>
      <c r="Q2831">
        <v>14794</v>
      </c>
      <c r="R2831" s="78">
        <f t="shared" si="269"/>
        <v>101.99944842801986</v>
      </c>
      <c r="S2831">
        <v>4242.3900000000003</v>
      </c>
      <c r="T2831">
        <f t="shared" si="270"/>
        <v>0.42423900000000003</v>
      </c>
      <c r="U2831">
        <v>-1044.8399999999999</v>
      </c>
      <c r="V2831">
        <f t="shared" si="271"/>
        <v>-0.10448399999999999</v>
      </c>
    </row>
    <row r="2832" spans="1:22" x14ac:dyDescent="0.25">
      <c r="A2832">
        <v>11966.71</v>
      </c>
      <c r="B2832">
        <f t="shared" si="266"/>
        <v>82.506274131274125</v>
      </c>
      <c r="C2832">
        <v>4242.8900000000003</v>
      </c>
      <c r="D2832">
        <f t="shared" si="267"/>
        <v>0.42428900000000003</v>
      </c>
      <c r="E2832">
        <v>-8708.6</v>
      </c>
      <c r="F2832">
        <f t="shared" si="268"/>
        <v>-0.87086000000000008</v>
      </c>
      <c r="Q2832">
        <v>14799.04</v>
      </c>
      <c r="R2832" s="78">
        <f t="shared" si="269"/>
        <v>102.0341974627689</v>
      </c>
      <c r="S2832">
        <v>4243.5</v>
      </c>
      <c r="T2832">
        <f t="shared" si="270"/>
        <v>0.42435</v>
      </c>
      <c r="U2832">
        <v>-1045.48</v>
      </c>
      <c r="V2832">
        <f t="shared" si="271"/>
        <v>-0.104548</v>
      </c>
    </row>
    <row r="2833" spans="1:22" x14ac:dyDescent="0.25">
      <c r="A2833">
        <v>11968.04</v>
      </c>
      <c r="B2833">
        <f t="shared" si="266"/>
        <v>82.515444015444032</v>
      </c>
      <c r="C2833">
        <v>4245.91</v>
      </c>
      <c r="D2833">
        <f t="shared" si="267"/>
        <v>0.424591</v>
      </c>
      <c r="E2833">
        <v>-8715.1</v>
      </c>
      <c r="F2833">
        <f t="shared" si="268"/>
        <v>-0.87151000000000001</v>
      </c>
      <c r="Q2833">
        <v>14803.52</v>
      </c>
      <c r="R2833" s="78">
        <f t="shared" si="269"/>
        <v>102.06508549365694</v>
      </c>
      <c r="S2833">
        <v>4244.79</v>
      </c>
      <c r="T2833">
        <f t="shared" si="270"/>
        <v>0.424479</v>
      </c>
      <c r="U2833">
        <v>-1046.02</v>
      </c>
      <c r="V2833">
        <f t="shared" si="271"/>
        <v>-0.104602</v>
      </c>
    </row>
    <row r="2834" spans="1:22" x14ac:dyDescent="0.25">
      <c r="A2834">
        <v>11968.73</v>
      </c>
      <c r="B2834">
        <f t="shared" si="266"/>
        <v>82.520201323772753</v>
      </c>
      <c r="C2834">
        <v>4246.09</v>
      </c>
      <c r="D2834">
        <f t="shared" si="267"/>
        <v>0.42460900000000001</v>
      </c>
      <c r="E2834">
        <v>-8722.2199999999993</v>
      </c>
      <c r="F2834">
        <f t="shared" si="268"/>
        <v>-0.87222199999999994</v>
      </c>
      <c r="Q2834">
        <v>14807.63</v>
      </c>
      <c r="R2834" s="78">
        <f t="shared" si="269"/>
        <v>102.0934225041368</v>
      </c>
      <c r="S2834">
        <v>4246.09</v>
      </c>
      <c r="T2834">
        <f t="shared" si="270"/>
        <v>0.42460900000000001</v>
      </c>
      <c r="U2834">
        <v>-1046.48</v>
      </c>
      <c r="V2834">
        <f t="shared" si="271"/>
        <v>-0.104648</v>
      </c>
    </row>
    <row r="2835" spans="1:22" x14ac:dyDescent="0.25">
      <c r="A2835">
        <v>11970.41</v>
      </c>
      <c r="B2835">
        <f t="shared" si="266"/>
        <v>82.531784335355766</v>
      </c>
      <c r="C2835">
        <v>4248.5200000000004</v>
      </c>
      <c r="D2835">
        <f t="shared" si="267"/>
        <v>0.42485200000000006</v>
      </c>
      <c r="E2835">
        <v>-8729.6</v>
      </c>
      <c r="F2835">
        <f t="shared" si="268"/>
        <v>-0.87296000000000007</v>
      </c>
      <c r="Q2835">
        <v>14811.99</v>
      </c>
      <c r="R2835" s="78">
        <f t="shared" si="269"/>
        <v>102.12348317705461</v>
      </c>
      <c r="S2835">
        <v>4248.09</v>
      </c>
      <c r="T2835">
        <f t="shared" si="270"/>
        <v>0.42480899999999999</v>
      </c>
      <c r="U2835">
        <v>-1047.28</v>
      </c>
      <c r="V2835">
        <f t="shared" si="271"/>
        <v>-0.104728</v>
      </c>
    </row>
    <row r="2836" spans="1:22" x14ac:dyDescent="0.25">
      <c r="A2836">
        <v>11970.89</v>
      </c>
      <c r="B2836">
        <f t="shared" si="266"/>
        <v>82.535093767236631</v>
      </c>
      <c r="C2836">
        <v>4249.26</v>
      </c>
      <c r="D2836">
        <f t="shared" si="267"/>
        <v>0.42492600000000003</v>
      </c>
      <c r="E2836">
        <v>-8736.6</v>
      </c>
      <c r="F2836">
        <f t="shared" si="268"/>
        <v>-0.87365999999999999</v>
      </c>
      <c r="Q2836">
        <v>14816.6</v>
      </c>
      <c r="R2836" s="78">
        <f t="shared" si="269"/>
        <v>102.15526751241038</v>
      </c>
      <c r="S2836">
        <v>4248.71</v>
      </c>
      <c r="T2836">
        <f t="shared" si="270"/>
        <v>0.424871</v>
      </c>
      <c r="U2836">
        <v>-1047.67</v>
      </c>
      <c r="V2836">
        <f t="shared" si="271"/>
        <v>-0.10476700000000001</v>
      </c>
    </row>
    <row r="2837" spans="1:22" x14ac:dyDescent="0.25">
      <c r="A2837">
        <v>11971.98</v>
      </c>
      <c r="B2837">
        <f t="shared" si="266"/>
        <v>82.542608935466077</v>
      </c>
      <c r="C2837">
        <v>4250.8</v>
      </c>
      <c r="D2837">
        <f t="shared" si="267"/>
        <v>0.42508000000000001</v>
      </c>
      <c r="E2837">
        <v>-8744.1</v>
      </c>
      <c r="F2837">
        <f t="shared" si="268"/>
        <v>-0.87441000000000002</v>
      </c>
      <c r="Q2837">
        <v>14821.26</v>
      </c>
      <c r="R2837" s="78">
        <f t="shared" si="269"/>
        <v>102.18739658025373</v>
      </c>
      <c r="S2837">
        <v>4250.38</v>
      </c>
      <c r="T2837">
        <f t="shared" si="270"/>
        <v>0.42503800000000003</v>
      </c>
      <c r="U2837">
        <v>-1048.0899999999999</v>
      </c>
      <c r="V2837">
        <f t="shared" si="271"/>
        <v>-0.10480899999999999</v>
      </c>
    </row>
    <row r="2838" spans="1:22" x14ac:dyDescent="0.25">
      <c r="A2838">
        <v>11972.56</v>
      </c>
      <c r="B2838">
        <f t="shared" si="266"/>
        <v>82.546607832322124</v>
      </c>
      <c r="C2838">
        <v>4252.71</v>
      </c>
      <c r="D2838">
        <f t="shared" si="267"/>
        <v>0.42527100000000001</v>
      </c>
      <c r="E2838">
        <v>-8751.18</v>
      </c>
      <c r="F2838">
        <f t="shared" si="268"/>
        <v>-0.87511800000000006</v>
      </c>
      <c r="Q2838">
        <v>14825.32</v>
      </c>
      <c r="R2838" s="78">
        <f t="shared" si="269"/>
        <v>102.215388858246</v>
      </c>
      <c r="S2838">
        <v>4252.17</v>
      </c>
      <c r="T2838">
        <f t="shared" si="270"/>
        <v>0.42521700000000001</v>
      </c>
      <c r="U2838">
        <v>-1048.3699999999999</v>
      </c>
      <c r="V2838">
        <f t="shared" si="271"/>
        <v>-0.10483699999999999</v>
      </c>
    </row>
    <row r="2839" spans="1:22" x14ac:dyDescent="0.25">
      <c r="A2839">
        <v>11973.47</v>
      </c>
      <c r="B2839">
        <f t="shared" si="266"/>
        <v>82.552881963596249</v>
      </c>
      <c r="C2839">
        <v>4254.71</v>
      </c>
      <c r="D2839">
        <f t="shared" si="267"/>
        <v>0.42547099999999999</v>
      </c>
      <c r="E2839">
        <v>-8758.14</v>
      </c>
      <c r="F2839">
        <f t="shared" si="268"/>
        <v>-0.87581399999999998</v>
      </c>
      <c r="Q2839">
        <v>14830.26</v>
      </c>
      <c r="R2839" s="78">
        <f t="shared" si="269"/>
        <v>102.24944842801986</v>
      </c>
      <c r="S2839">
        <v>4253.8</v>
      </c>
      <c r="T2839">
        <f t="shared" si="270"/>
        <v>0.42538000000000004</v>
      </c>
      <c r="U2839">
        <v>-1049.43</v>
      </c>
      <c r="V2839">
        <f t="shared" si="271"/>
        <v>-0.10494300000000001</v>
      </c>
    </row>
    <row r="2840" spans="1:22" x14ac:dyDescent="0.25">
      <c r="A2840">
        <v>11974.07</v>
      </c>
      <c r="B2840">
        <f t="shared" si="266"/>
        <v>82.557018753447323</v>
      </c>
      <c r="C2840">
        <v>4255.76</v>
      </c>
      <c r="D2840">
        <f t="shared" si="267"/>
        <v>0.42557600000000001</v>
      </c>
      <c r="E2840">
        <v>-8765.23</v>
      </c>
      <c r="F2840">
        <f t="shared" si="268"/>
        <v>-0.87652299999999994</v>
      </c>
      <c r="Q2840">
        <v>14833.67</v>
      </c>
      <c r="R2840" s="78">
        <f t="shared" si="269"/>
        <v>102.27295918367348</v>
      </c>
      <c r="S2840">
        <v>4255.47</v>
      </c>
      <c r="T2840">
        <f t="shared" si="270"/>
        <v>0.42554700000000001</v>
      </c>
      <c r="U2840">
        <v>-1049.74</v>
      </c>
      <c r="V2840">
        <f t="shared" si="271"/>
        <v>-0.104974</v>
      </c>
    </row>
    <row r="2841" spans="1:22" x14ac:dyDescent="0.25">
      <c r="A2841">
        <v>11975.03</v>
      </c>
      <c r="B2841">
        <f t="shared" si="266"/>
        <v>82.563637617209054</v>
      </c>
      <c r="C2841">
        <v>4256.5</v>
      </c>
      <c r="D2841">
        <f t="shared" si="267"/>
        <v>0.42564999999999997</v>
      </c>
      <c r="E2841">
        <v>-8772.42</v>
      </c>
      <c r="F2841">
        <f t="shared" si="268"/>
        <v>-0.87724199999999997</v>
      </c>
      <c r="Q2841">
        <v>14838.29</v>
      </c>
      <c r="R2841" s="78">
        <f t="shared" si="269"/>
        <v>102.30481246552677</v>
      </c>
      <c r="S2841">
        <v>4256.76</v>
      </c>
      <c r="T2841">
        <f t="shared" si="270"/>
        <v>0.425676</v>
      </c>
      <c r="U2841">
        <v>-1050.58</v>
      </c>
      <c r="V2841">
        <f t="shared" si="271"/>
        <v>-0.105058</v>
      </c>
    </row>
    <row r="2842" spans="1:22" x14ac:dyDescent="0.25">
      <c r="A2842">
        <v>11975.53</v>
      </c>
      <c r="B2842">
        <f t="shared" si="266"/>
        <v>82.567084942084946</v>
      </c>
      <c r="C2842">
        <v>4257.88</v>
      </c>
      <c r="D2842">
        <f t="shared" si="267"/>
        <v>0.425788</v>
      </c>
      <c r="E2842">
        <v>-8779.89</v>
      </c>
      <c r="F2842">
        <f t="shared" si="268"/>
        <v>-0.87798899999999991</v>
      </c>
      <c r="Q2842">
        <v>14842.92</v>
      </c>
      <c r="R2842" s="78">
        <f t="shared" si="269"/>
        <v>102.33673469387756</v>
      </c>
      <c r="S2842">
        <v>4258.41</v>
      </c>
      <c r="T2842">
        <f t="shared" si="270"/>
        <v>0.42584099999999997</v>
      </c>
      <c r="U2842">
        <v>-1050.98</v>
      </c>
      <c r="V2842">
        <f t="shared" si="271"/>
        <v>-0.105098</v>
      </c>
    </row>
    <row r="2843" spans="1:22" x14ac:dyDescent="0.25">
      <c r="A2843">
        <v>11976.33</v>
      </c>
      <c r="B2843">
        <f t="shared" si="266"/>
        <v>82.572600661886383</v>
      </c>
      <c r="C2843">
        <v>4260.32</v>
      </c>
      <c r="D2843">
        <f t="shared" si="267"/>
        <v>0.42603199999999997</v>
      </c>
      <c r="E2843">
        <v>-8786.48</v>
      </c>
      <c r="F2843">
        <f t="shared" si="268"/>
        <v>-0.87864799999999998</v>
      </c>
      <c r="Q2843">
        <v>14846.66</v>
      </c>
      <c r="R2843" s="78">
        <f t="shared" si="269"/>
        <v>102.36252068394926</v>
      </c>
      <c r="S2843">
        <v>4259.8500000000004</v>
      </c>
      <c r="T2843">
        <f t="shared" si="270"/>
        <v>0.42598500000000006</v>
      </c>
      <c r="U2843">
        <v>-1051.6099999999999</v>
      </c>
      <c r="V2843">
        <f t="shared" si="271"/>
        <v>-0.10516099999999999</v>
      </c>
    </row>
    <row r="2844" spans="1:22" x14ac:dyDescent="0.25">
      <c r="A2844">
        <v>11976.71</v>
      </c>
      <c r="B2844">
        <f t="shared" si="266"/>
        <v>82.575220628792053</v>
      </c>
      <c r="C2844">
        <v>4261.16</v>
      </c>
      <c r="D2844">
        <f t="shared" si="267"/>
        <v>0.42611599999999999</v>
      </c>
      <c r="E2844">
        <v>-8793.32</v>
      </c>
      <c r="F2844">
        <f t="shared" si="268"/>
        <v>-0.879332</v>
      </c>
      <c r="Q2844">
        <v>14851.11</v>
      </c>
      <c r="R2844" s="78">
        <f t="shared" si="269"/>
        <v>102.39320187534474</v>
      </c>
      <c r="S2844">
        <v>4261.5200000000004</v>
      </c>
      <c r="T2844">
        <f t="shared" si="270"/>
        <v>0.42615200000000003</v>
      </c>
      <c r="U2844">
        <v>-1051.8499999999999</v>
      </c>
      <c r="V2844">
        <f t="shared" si="271"/>
        <v>-0.10518499999999999</v>
      </c>
    </row>
    <row r="2845" spans="1:22" x14ac:dyDescent="0.25">
      <c r="A2845">
        <v>11977.89</v>
      </c>
      <c r="B2845">
        <f t="shared" si="266"/>
        <v>82.583356315499174</v>
      </c>
      <c r="C2845">
        <v>4262.76</v>
      </c>
      <c r="D2845">
        <f t="shared" si="267"/>
        <v>0.42627600000000004</v>
      </c>
      <c r="E2845">
        <v>-8799.26</v>
      </c>
      <c r="F2845">
        <f t="shared" si="268"/>
        <v>-0.87992599999999999</v>
      </c>
      <c r="Q2845">
        <v>14855.75</v>
      </c>
      <c r="R2845" s="78">
        <f t="shared" si="269"/>
        <v>102.42519305019306</v>
      </c>
      <c r="S2845">
        <v>4263.32</v>
      </c>
      <c r="T2845">
        <f t="shared" si="270"/>
        <v>0.42633199999999999</v>
      </c>
      <c r="U2845">
        <v>-1052.5999999999999</v>
      </c>
      <c r="V2845">
        <f t="shared" si="271"/>
        <v>-0.10525999999999999</v>
      </c>
    </row>
    <row r="2846" spans="1:22" x14ac:dyDescent="0.25">
      <c r="A2846">
        <v>11978.86</v>
      </c>
      <c r="B2846">
        <f t="shared" si="266"/>
        <v>82.590044125758425</v>
      </c>
      <c r="C2846">
        <v>4264.1099999999997</v>
      </c>
      <c r="D2846">
        <f t="shared" si="267"/>
        <v>0.42641099999999998</v>
      </c>
      <c r="E2846">
        <v>-8805.5300000000007</v>
      </c>
      <c r="F2846">
        <f t="shared" si="268"/>
        <v>-0.88055300000000003</v>
      </c>
      <c r="Q2846">
        <v>14860.67</v>
      </c>
      <c r="R2846" s="78">
        <f t="shared" si="269"/>
        <v>102.45911472697188</v>
      </c>
      <c r="S2846">
        <v>4263.6499999999996</v>
      </c>
      <c r="T2846">
        <f t="shared" si="270"/>
        <v>0.42636499999999994</v>
      </c>
      <c r="U2846">
        <v>-1053.24</v>
      </c>
      <c r="V2846">
        <f t="shared" si="271"/>
        <v>-0.105324</v>
      </c>
    </row>
    <row r="2847" spans="1:22" x14ac:dyDescent="0.25">
      <c r="A2847">
        <v>11979</v>
      </c>
      <c r="B2847">
        <f t="shared" si="266"/>
        <v>82.591009376723662</v>
      </c>
      <c r="C2847">
        <v>4265.5200000000004</v>
      </c>
      <c r="D2847">
        <f t="shared" si="267"/>
        <v>0.42655200000000004</v>
      </c>
      <c r="E2847">
        <v>-8812.49</v>
      </c>
      <c r="F2847">
        <f t="shared" si="268"/>
        <v>-0.88124899999999995</v>
      </c>
      <c r="Q2847">
        <v>14865.45</v>
      </c>
      <c r="R2847" s="78">
        <f t="shared" si="269"/>
        <v>102.49207115278544</v>
      </c>
      <c r="S2847">
        <v>4265.47</v>
      </c>
      <c r="T2847">
        <f t="shared" si="270"/>
        <v>0.42654700000000001</v>
      </c>
      <c r="U2847">
        <v>-1053.5</v>
      </c>
      <c r="V2847">
        <f t="shared" si="271"/>
        <v>-0.10535</v>
      </c>
    </row>
    <row r="2848" spans="1:22" x14ac:dyDescent="0.25">
      <c r="A2848">
        <v>11966.81</v>
      </c>
      <c r="B2848">
        <f t="shared" si="266"/>
        <v>82.506963596249307</v>
      </c>
      <c r="C2848">
        <v>4267.21</v>
      </c>
      <c r="D2848">
        <f t="shared" si="267"/>
        <v>0.42672100000000002</v>
      </c>
      <c r="E2848">
        <v>-8824.49</v>
      </c>
      <c r="F2848">
        <f t="shared" si="268"/>
        <v>-0.88244899999999993</v>
      </c>
      <c r="Q2848">
        <v>14869.68</v>
      </c>
      <c r="R2848" s="78">
        <f t="shared" si="269"/>
        <v>102.52123552123552</v>
      </c>
      <c r="S2848">
        <v>4267.6000000000004</v>
      </c>
      <c r="T2848">
        <f t="shared" si="270"/>
        <v>0.42676000000000003</v>
      </c>
      <c r="U2848">
        <v>-1054.52</v>
      </c>
      <c r="V2848">
        <f t="shared" si="271"/>
        <v>-0.105452</v>
      </c>
    </row>
    <row r="2849" spans="1:22" x14ac:dyDescent="0.25">
      <c r="A2849">
        <v>11935.59</v>
      </c>
      <c r="B2849">
        <f t="shared" si="266"/>
        <v>82.291712630998347</v>
      </c>
      <c r="C2849">
        <v>4269.32</v>
      </c>
      <c r="D2849">
        <f t="shared" si="267"/>
        <v>0.42693199999999998</v>
      </c>
      <c r="E2849">
        <v>-8814.56</v>
      </c>
      <c r="F2849">
        <f t="shared" si="268"/>
        <v>-0.88145599999999991</v>
      </c>
      <c r="Q2849">
        <v>14874.26</v>
      </c>
      <c r="R2849" s="78">
        <f t="shared" si="269"/>
        <v>102.55281301709874</v>
      </c>
      <c r="S2849">
        <v>4268.76</v>
      </c>
      <c r="T2849">
        <f t="shared" si="270"/>
        <v>0.42687600000000003</v>
      </c>
      <c r="U2849">
        <v>-1055.18</v>
      </c>
      <c r="V2849">
        <f t="shared" si="271"/>
        <v>-0.105518</v>
      </c>
    </row>
    <row r="2850" spans="1:22" x14ac:dyDescent="0.25">
      <c r="A2850">
        <v>11929.71</v>
      </c>
      <c r="B2850">
        <f t="shared" si="266"/>
        <v>82.2511720904578</v>
      </c>
      <c r="C2850">
        <v>4270.95</v>
      </c>
      <c r="D2850">
        <f t="shared" si="267"/>
        <v>0.427095</v>
      </c>
      <c r="E2850">
        <v>-8816.9699999999993</v>
      </c>
      <c r="F2850">
        <f t="shared" si="268"/>
        <v>-0.88169699999999995</v>
      </c>
      <c r="Q2850">
        <v>14878.22</v>
      </c>
      <c r="R2850" s="78">
        <f t="shared" si="269"/>
        <v>102.58011583011583</v>
      </c>
      <c r="S2850">
        <v>4270.3999999999996</v>
      </c>
      <c r="T2850">
        <f t="shared" si="270"/>
        <v>0.42703999999999998</v>
      </c>
      <c r="U2850">
        <v>-1055.56</v>
      </c>
      <c r="V2850">
        <f t="shared" si="271"/>
        <v>-0.105556</v>
      </c>
    </row>
    <row r="2851" spans="1:22" x14ac:dyDescent="0.25">
      <c r="A2851">
        <v>11927.24</v>
      </c>
      <c r="B2851">
        <f t="shared" si="266"/>
        <v>82.234142305570884</v>
      </c>
      <c r="C2851">
        <v>4271.84</v>
      </c>
      <c r="D2851">
        <f t="shared" si="267"/>
        <v>0.42718400000000001</v>
      </c>
      <c r="E2851">
        <v>-8821.99</v>
      </c>
      <c r="F2851">
        <f t="shared" si="268"/>
        <v>-0.88219899999999996</v>
      </c>
      <c r="Q2851">
        <v>14883.13</v>
      </c>
      <c r="R2851" s="78">
        <f t="shared" si="269"/>
        <v>102.61396856039713</v>
      </c>
      <c r="S2851">
        <v>4272.04</v>
      </c>
      <c r="T2851">
        <f t="shared" si="270"/>
        <v>0.42720399999999997</v>
      </c>
      <c r="U2851">
        <v>-1056.22</v>
      </c>
      <c r="V2851">
        <f t="shared" si="271"/>
        <v>-0.10562200000000001</v>
      </c>
    </row>
    <row r="2852" spans="1:22" x14ac:dyDescent="0.25">
      <c r="A2852">
        <v>11925.91</v>
      </c>
      <c r="B2852">
        <f t="shared" si="266"/>
        <v>82.224972421400992</v>
      </c>
      <c r="C2852">
        <v>4273.51</v>
      </c>
      <c r="D2852">
        <f t="shared" si="267"/>
        <v>0.42735100000000004</v>
      </c>
      <c r="E2852">
        <v>-8827.64</v>
      </c>
      <c r="F2852">
        <f t="shared" si="268"/>
        <v>-0.88276399999999999</v>
      </c>
      <c r="Q2852">
        <v>14887.68</v>
      </c>
      <c r="R2852" s="78">
        <f t="shared" si="269"/>
        <v>102.64533921676779</v>
      </c>
      <c r="S2852">
        <v>4273.04</v>
      </c>
      <c r="T2852">
        <f t="shared" si="270"/>
        <v>0.42730400000000002</v>
      </c>
      <c r="U2852">
        <v>-1056.67</v>
      </c>
      <c r="V2852">
        <f t="shared" si="271"/>
        <v>-0.10566700000000001</v>
      </c>
    </row>
    <row r="2853" spans="1:22" x14ac:dyDescent="0.25">
      <c r="A2853">
        <v>11923.75</v>
      </c>
      <c r="B2853">
        <f t="shared" si="266"/>
        <v>82.210079977937127</v>
      </c>
      <c r="C2853">
        <v>4274.88</v>
      </c>
      <c r="D2853">
        <f t="shared" si="267"/>
        <v>0.42748800000000003</v>
      </c>
      <c r="E2853">
        <v>-8833.42</v>
      </c>
      <c r="F2853">
        <f t="shared" si="268"/>
        <v>-0.88334199999999996</v>
      </c>
      <c r="Q2853">
        <v>14892.54</v>
      </c>
      <c r="R2853" s="78">
        <f t="shared" si="269"/>
        <v>102.67884721456151</v>
      </c>
      <c r="S2853">
        <v>4275.03</v>
      </c>
      <c r="T2853">
        <f t="shared" si="270"/>
        <v>0.42750299999999997</v>
      </c>
      <c r="U2853">
        <v>-1057.24</v>
      </c>
      <c r="V2853">
        <f t="shared" si="271"/>
        <v>-0.105724</v>
      </c>
    </row>
    <row r="2854" spans="1:22" x14ac:dyDescent="0.25">
      <c r="A2854">
        <v>11902.96</v>
      </c>
      <c r="B2854">
        <f t="shared" si="266"/>
        <v>82.066740209597356</v>
      </c>
      <c r="C2854">
        <v>4276.71</v>
      </c>
      <c r="D2854">
        <f t="shared" si="267"/>
        <v>0.42767100000000002</v>
      </c>
      <c r="E2854">
        <v>-8808.3700000000008</v>
      </c>
      <c r="F2854">
        <f t="shared" si="268"/>
        <v>-0.88083700000000009</v>
      </c>
      <c r="Q2854">
        <v>14896.89</v>
      </c>
      <c r="R2854" s="78">
        <f t="shared" si="269"/>
        <v>102.70883894098181</v>
      </c>
      <c r="S2854">
        <v>4276.3599999999997</v>
      </c>
      <c r="T2854">
        <f t="shared" si="270"/>
        <v>0.42763599999999996</v>
      </c>
      <c r="U2854">
        <v>-1057.93</v>
      </c>
      <c r="V2854">
        <f t="shared" si="271"/>
        <v>-0.10579300000000001</v>
      </c>
    </row>
    <row r="2855" spans="1:22" x14ac:dyDescent="0.25">
      <c r="A2855">
        <v>11903.12</v>
      </c>
      <c r="B2855">
        <f t="shared" si="266"/>
        <v>82.067843353557649</v>
      </c>
      <c r="C2855">
        <v>4277.96</v>
      </c>
      <c r="D2855">
        <f t="shared" si="267"/>
        <v>0.42779600000000001</v>
      </c>
      <c r="E2855">
        <v>-8809.4</v>
      </c>
      <c r="F2855">
        <f t="shared" si="268"/>
        <v>-0.88093999999999995</v>
      </c>
      <c r="Q2855">
        <v>14902.26</v>
      </c>
      <c r="R2855" s="78">
        <f t="shared" si="269"/>
        <v>102.74586321014893</v>
      </c>
      <c r="S2855">
        <v>4278.08</v>
      </c>
      <c r="T2855">
        <f t="shared" si="270"/>
        <v>0.42780799999999997</v>
      </c>
      <c r="U2855">
        <v>-1058.3399999999999</v>
      </c>
      <c r="V2855">
        <f t="shared" si="271"/>
        <v>-0.105834</v>
      </c>
    </row>
    <row r="2856" spans="1:22" x14ac:dyDescent="0.25">
      <c r="A2856">
        <v>11900.93</v>
      </c>
      <c r="B2856">
        <f t="shared" si="266"/>
        <v>82.052744070601221</v>
      </c>
      <c r="C2856">
        <v>4279.5600000000004</v>
      </c>
      <c r="D2856">
        <f t="shared" si="267"/>
        <v>0.42795600000000006</v>
      </c>
      <c r="E2856">
        <v>-8812.2999999999993</v>
      </c>
      <c r="F2856">
        <f t="shared" si="268"/>
        <v>-0.88122999999999996</v>
      </c>
      <c r="Q2856">
        <v>14905.99</v>
      </c>
      <c r="R2856" s="78">
        <f t="shared" si="269"/>
        <v>102.77158025372312</v>
      </c>
      <c r="S2856">
        <v>4279.3</v>
      </c>
      <c r="T2856">
        <f t="shared" si="270"/>
        <v>0.42793000000000003</v>
      </c>
      <c r="U2856">
        <v>-1058.8499999999999</v>
      </c>
      <c r="V2856">
        <f t="shared" si="271"/>
        <v>-0.10588499999999999</v>
      </c>
    </row>
    <row r="2857" spans="1:22" x14ac:dyDescent="0.25">
      <c r="A2857">
        <v>11899.04</v>
      </c>
      <c r="B2857">
        <f t="shared" si="266"/>
        <v>82.039713182570338</v>
      </c>
      <c r="C2857">
        <v>4280.84</v>
      </c>
      <c r="D2857">
        <f t="shared" si="267"/>
        <v>0.42808400000000002</v>
      </c>
      <c r="E2857">
        <v>-8817.44</v>
      </c>
      <c r="F2857">
        <f t="shared" si="268"/>
        <v>-0.88174400000000008</v>
      </c>
      <c r="Q2857">
        <v>14910.37</v>
      </c>
      <c r="R2857" s="78">
        <f t="shared" si="269"/>
        <v>102.80177881963597</v>
      </c>
      <c r="S2857">
        <v>4281.05</v>
      </c>
      <c r="T2857">
        <f t="shared" si="270"/>
        <v>0.42810500000000001</v>
      </c>
      <c r="U2857">
        <v>-1059.1500000000001</v>
      </c>
      <c r="V2857">
        <f t="shared" si="271"/>
        <v>-0.10591500000000001</v>
      </c>
    </row>
    <row r="2858" spans="1:22" x14ac:dyDescent="0.25">
      <c r="A2858">
        <v>11897.44</v>
      </c>
      <c r="B2858">
        <f t="shared" si="266"/>
        <v>82.028681742967464</v>
      </c>
      <c r="C2858">
        <v>4282.51</v>
      </c>
      <c r="D2858">
        <f t="shared" si="267"/>
        <v>0.42825100000000005</v>
      </c>
      <c r="E2858">
        <v>-8822.61</v>
      </c>
      <c r="F2858">
        <f t="shared" si="268"/>
        <v>-0.88226100000000007</v>
      </c>
      <c r="Q2858">
        <v>14915.27</v>
      </c>
      <c r="R2858" s="78">
        <f t="shared" si="269"/>
        <v>102.83556260341976</v>
      </c>
      <c r="S2858">
        <v>4282.4799999999996</v>
      </c>
      <c r="T2858">
        <f t="shared" si="270"/>
        <v>0.42824799999999996</v>
      </c>
      <c r="U2858">
        <v>-1059.77</v>
      </c>
      <c r="V2858">
        <f t="shared" si="271"/>
        <v>-0.105977</v>
      </c>
    </row>
    <row r="2859" spans="1:22" x14ac:dyDescent="0.25">
      <c r="A2859">
        <v>11896.48</v>
      </c>
      <c r="B2859">
        <f t="shared" si="266"/>
        <v>82.022062879205734</v>
      </c>
      <c r="C2859">
        <v>4284.08</v>
      </c>
      <c r="D2859">
        <f t="shared" si="267"/>
        <v>0.42840800000000001</v>
      </c>
      <c r="E2859">
        <v>-8827.9</v>
      </c>
      <c r="F2859">
        <f t="shared" si="268"/>
        <v>-0.88278999999999996</v>
      </c>
      <c r="Q2859">
        <v>14920.34</v>
      </c>
      <c r="R2859" s="78">
        <f t="shared" si="269"/>
        <v>102.87051847766134</v>
      </c>
      <c r="S2859">
        <v>4284.0600000000004</v>
      </c>
      <c r="T2859">
        <f t="shared" si="270"/>
        <v>0.42840600000000006</v>
      </c>
      <c r="U2859">
        <v>-1060.5</v>
      </c>
      <c r="V2859">
        <f t="shared" si="271"/>
        <v>-0.10605000000000001</v>
      </c>
    </row>
    <row r="2860" spans="1:22" x14ac:dyDescent="0.25">
      <c r="A2860">
        <v>11892.8</v>
      </c>
      <c r="B2860">
        <f t="shared" si="266"/>
        <v>81.996690568119135</v>
      </c>
      <c r="C2860">
        <v>4286.03</v>
      </c>
      <c r="D2860">
        <f t="shared" si="267"/>
        <v>0.42860299999999996</v>
      </c>
      <c r="E2860">
        <v>-8834.41</v>
      </c>
      <c r="F2860">
        <f t="shared" si="268"/>
        <v>-0.88344100000000003</v>
      </c>
      <c r="Q2860">
        <v>14926.09</v>
      </c>
      <c r="R2860" s="78">
        <f t="shared" si="269"/>
        <v>102.91016271373415</v>
      </c>
      <c r="S2860">
        <v>4286.43</v>
      </c>
      <c r="T2860">
        <f t="shared" si="270"/>
        <v>0.42864300000000005</v>
      </c>
      <c r="U2860">
        <v>-1061.1199999999999</v>
      </c>
      <c r="V2860">
        <f t="shared" si="271"/>
        <v>-0.10611199999999998</v>
      </c>
    </row>
    <row r="2861" spans="1:22" x14ac:dyDescent="0.25">
      <c r="A2861">
        <v>11886.08</v>
      </c>
      <c r="B2861">
        <f t="shared" si="266"/>
        <v>81.950358521787095</v>
      </c>
      <c r="C2861">
        <v>4287.59</v>
      </c>
      <c r="D2861">
        <f t="shared" si="267"/>
        <v>0.428759</v>
      </c>
      <c r="E2861">
        <v>-8842.2099999999991</v>
      </c>
      <c r="F2861">
        <f t="shared" si="268"/>
        <v>-0.88422099999999992</v>
      </c>
      <c r="Q2861">
        <v>14929.09</v>
      </c>
      <c r="R2861" s="78">
        <f t="shared" si="269"/>
        <v>102.93084666298952</v>
      </c>
      <c r="S2861">
        <v>4286.91</v>
      </c>
      <c r="T2861">
        <f t="shared" si="270"/>
        <v>0.42869099999999999</v>
      </c>
      <c r="U2861">
        <v>-1061.3599999999999</v>
      </c>
      <c r="V2861">
        <f t="shared" si="271"/>
        <v>-0.10613599999999999</v>
      </c>
    </row>
    <row r="2862" spans="1:22" x14ac:dyDescent="0.25">
      <c r="A2862">
        <v>11788.44</v>
      </c>
      <c r="B2862">
        <f t="shared" si="266"/>
        <v>81.277164920022074</v>
      </c>
      <c r="C2862">
        <v>4299.8</v>
      </c>
      <c r="D2862">
        <f t="shared" si="267"/>
        <v>0.42998000000000003</v>
      </c>
      <c r="E2862">
        <v>-8775.32</v>
      </c>
      <c r="F2862">
        <f t="shared" si="268"/>
        <v>-0.87753199999999998</v>
      </c>
      <c r="Q2862">
        <v>14933.6</v>
      </c>
      <c r="R2862" s="78">
        <f t="shared" si="269"/>
        <v>102.96194153337011</v>
      </c>
      <c r="S2862">
        <v>4288.74</v>
      </c>
      <c r="T2862">
        <f t="shared" si="270"/>
        <v>0.42887399999999998</v>
      </c>
      <c r="U2862">
        <v>-1062.25</v>
      </c>
      <c r="V2862">
        <f t="shared" si="271"/>
        <v>-0.106225</v>
      </c>
    </row>
    <row r="2863" spans="1:22" x14ac:dyDescent="0.25">
      <c r="A2863">
        <v>11545.49</v>
      </c>
      <c r="B2863">
        <f t="shared" si="266"/>
        <v>79.602109762824057</v>
      </c>
      <c r="C2863">
        <v>4290.3100000000004</v>
      </c>
      <c r="D2863">
        <f t="shared" si="267"/>
        <v>0.42903100000000005</v>
      </c>
      <c r="E2863">
        <v>-8732.42</v>
      </c>
      <c r="F2863">
        <f t="shared" si="268"/>
        <v>-0.87324199999999996</v>
      </c>
      <c r="Q2863">
        <v>14937.84</v>
      </c>
      <c r="R2863" s="78">
        <f t="shared" si="269"/>
        <v>102.99117484831771</v>
      </c>
      <c r="S2863">
        <v>4289.88</v>
      </c>
      <c r="T2863">
        <f t="shared" si="270"/>
        <v>0.42898800000000004</v>
      </c>
      <c r="U2863">
        <v>-1062.3800000000001</v>
      </c>
      <c r="V2863">
        <f t="shared" si="271"/>
        <v>-0.10623800000000001</v>
      </c>
    </row>
    <row r="2864" spans="1:22" x14ac:dyDescent="0.25">
      <c r="A2864">
        <v>11534.49</v>
      </c>
      <c r="B2864">
        <f t="shared" si="266"/>
        <v>79.526268615554329</v>
      </c>
      <c r="C2864">
        <v>4292.01</v>
      </c>
      <c r="D2864">
        <f t="shared" si="267"/>
        <v>0.429201</v>
      </c>
      <c r="E2864">
        <v>-8736.06</v>
      </c>
      <c r="F2864">
        <f t="shared" si="268"/>
        <v>-0.87360599999999999</v>
      </c>
      <c r="Q2864">
        <v>14942.37</v>
      </c>
      <c r="R2864" s="78">
        <f t="shared" si="269"/>
        <v>103.02240761169334</v>
      </c>
      <c r="S2864">
        <v>4291.25</v>
      </c>
      <c r="T2864">
        <f t="shared" si="270"/>
        <v>0.42912499999999998</v>
      </c>
      <c r="U2864">
        <v>-1063.05</v>
      </c>
      <c r="V2864">
        <f t="shared" si="271"/>
        <v>-0.106305</v>
      </c>
    </row>
    <row r="2865" spans="1:22" x14ac:dyDescent="0.25">
      <c r="A2865">
        <v>11528.47</v>
      </c>
      <c r="B2865">
        <f t="shared" si="266"/>
        <v>79.484762824048545</v>
      </c>
      <c r="C2865">
        <v>4292.84</v>
      </c>
      <c r="D2865">
        <f t="shared" si="267"/>
        <v>0.429284</v>
      </c>
      <c r="E2865">
        <v>-8739.57</v>
      </c>
      <c r="F2865">
        <f t="shared" si="268"/>
        <v>-0.87395699999999998</v>
      </c>
      <c r="Q2865">
        <v>14946.81</v>
      </c>
      <c r="R2865" s="78">
        <f t="shared" si="269"/>
        <v>103.05301985659129</v>
      </c>
      <c r="S2865">
        <v>4293.45</v>
      </c>
      <c r="T2865">
        <f t="shared" si="270"/>
        <v>0.42934499999999998</v>
      </c>
      <c r="U2865">
        <v>-1063.75</v>
      </c>
      <c r="V2865">
        <f t="shared" si="271"/>
        <v>-0.106375</v>
      </c>
    </row>
    <row r="2866" spans="1:22" x14ac:dyDescent="0.25">
      <c r="A2866">
        <v>11469.36</v>
      </c>
      <c r="B2866">
        <f t="shared" si="266"/>
        <v>79.07722007722009</v>
      </c>
      <c r="C2866">
        <v>4294.04</v>
      </c>
      <c r="D2866">
        <f t="shared" si="267"/>
        <v>0.42940400000000001</v>
      </c>
      <c r="E2866">
        <v>-8757.0499999999993</v>
      </c>
      <c r="F2866">
        <f t="shared" si="268"/>
        <v>-0.87570499999999996</v>
      </c>
      <c r="Q2866">
        <v>14950.71</v>
      </c>
      <c r="R2866" s="78">
        <f t="shared" si="269"/>
        <v>103.07990899062328</v>
      </c>
      <c r="S2866">
        <v>4295.04</v>
      </c>
      <c r="T2866">
        <f t="shared" si="270"/>
        <v>0.429504</v>
      </c>
      <c r="U2866">
        <v>-1064.5999999999999</v>
      </c>
      <c r="V2866">
        <f t="shared" si="271"/>
        <v>-0.10645999999999999</v>
      </c>
    </row>
    <row r="2867" spans="1:22" x14ac:dyDescent="0.25">
      <c r="A2867">
        <v>11429.19</v>
      </c>
      <c r="B2867">
        <f t="shared" si="266"/>
        <v>78.80026199669058</v>
      </c>
      <c r="C2867">
        <v>4298.88</v>
      </c>
      <c r="D2867">
        <f t="shared" si="267"/>
        <v>0.42988799999999999</v>
      </c>
      <c r="E2867">
        <v>-8691.2099999999991</v>
      </c>
      <c r="F2867">
        <f t="shared" si="268"/>
        <v>-0.86912099999999992</v>
      </c>
      <c r="Q2867">
        <v>14954.19</v>
      </c>
      <c r="R2867" s="78">
        <f t="shared" si="269"/>
        <v>103.10390237175952</v>
      </c>
      <c r="S2867">
        <v>4296.0200000000004</v>
      </c>
      <c r="T2867">
        <f t="shared" si="270"/>
        <v>0.42960200000000004</v>
      </c>
      <c r="U2867">
        <v>-1064.51</v>
      </c>
      <c r="V2867">
        <f t="shared" si="271"/>
        <v>-0.106451</v>
      </c>
    </row>
    <row r="2868" spans="1:22" x14ac:dyDescent="0.25">
      <c r="A2868">
        <v>11386.34</v>
      </c>
      <c r="B2868">
        <f t="shared" si="266"/>
        <v>78.504826254826256</v>
      </c>
      <c r="C2868">
        <v>4297.12</v>
      </c>
      <c r="D2868">
        <f t="shared" si="267"/>
        <v>0.42971199999999998</v>
      </c>
      <c r="E2868">
        <v>-8675.49</v>
      </c>
      <c r="F2868">
        <f t="shared" si="268"/>
        <v>-0.86754900000000001</v>
      </c>
      <c r="Q2868">
        <v>14958.12</v>
      </c>
      <c r="R2868" s="78">
        <f t="shared" si="269"/>
        <v>103.13099834528407</v>
      </c>
      <c r="S2868">
        <v>4297.63</v>
      </c>
      <c r="T2868">
        <f t="shared" si="270"/>
        <v>0.42976300000000001</v>
      </c>
      <c r="U2868">
        <v>-1065.06</v>
      </c>
      <c r="V2868">
        <f t="shared" si="271"/>
        <v>-0.10650599999999999</v>
      </c>
    </row>
    <row r="2869" spans="1:22" x14ac:dyDescent="0.25">
      <c r="A2869">
        <v>9834.1200000000008</v>
      </c>
      <c r="B2869">
        <f t="shared" si="266"/>
        <v>67.802813017098742</v>
      </c>
      <c r="C2869">
        <v>4297.72</v>
      </c>
      <c r="D2869">
        <f t="shared" si="267"/>
        <v>0.42977200000000004</v>
      </c>
      <c r="E2869">
        <v>-9321.06</v>
      </c>
      <c r="F2869">
        <f t="shared" si="268"/>
        <v>-0.93210599999999999</v>
      </c>
      <c r="Q2869">
        <v>14962.87</v>
      </c>
      <c r="R2869" s="78">
        <f t="shared" si="269"/>
        <v>103.16374793160509</v>
      </c>
      <c r="S2869">
        <v>4298.62</v>
      </c>
      <c r="T2869">
        <f t="shared" si="270"/>
        <v>0.42986199999999997</v>
      </c>
      <c r="U2869">
        <v>-1065.81</v>
      </c>
      <c r="V2869">
        <f t="shared" si="271"/>
        <v>-0.106581</v>
      </c>
    </row>
    <row r="2870" spans="1:22" x14ac:dyDescent="0.25">
      <c r="A2870">
        <v>9794.52</v>
      </c>
      <c r="B2870">
        <f t="shared" si="266"/>
        <v>67.529784886927757</v>
      </c>
      <c r="C2870">
        <v>4299.28</v>
      </c>
      <c r="D2870">
        <f t="shared" si="267"/>
        <v>0.42992799999999998</v>
      </c>
      <c r="E2870">
        <v>-9348.35</v>
      </c>
      <c r="F2870">
        <f t="shared" si="268"/>
        <v>-0.93483500000000008</v>
      </c>
      <c r="Q2870">
        <v>14967.6</v>
      </c>
      <c r="R2870" s="78">
        <f t="shared" si="269"/>
        <v>103.19635962493106</v>
      </c>
      <c r="S2870">
        <v>4300.82</v>
      </c>
      <c r="T2870">
        <f t="shared" si="270"/>
        <v>0.43008199999999996</v>
      </c>
      <c r="U2870">
        <v>-1066.48</v>
      </c>
      <c r="V2870">
        <f t="shared" si="271"/>
        <v>-0.10664800000000001</v>
      </c>
    </row>
    <row r="2871" spans="1:22" x14ac:dyDescent="0.25">
      <c r="A2871">
        <v>9772.1200000000008</v>
      </c>
      <c r="B2871">
        <f t="shared" si="266"/>
        <v>67.375344732487605</v>
      </c>
      <c r="C2871">
        <v>4301.07</v>
      </c>
      <c r="D2871">
        <f t="shared" si="267"/>
        <v>0.43010699999999996</v>
      </c>
      <c r="E2871">
        <v>-9364.76</v>
      </c>
      <c r="F2871">
        <f t="shared" si="268"/>
        <v>-0.93647599999999998</v>
      </c>
      <c r="Q2871">
        <v>14971.83</v>
      </c>
      <c r="R2871" s="78">
        <f t="shared" si="269"/>
        <v>103.22552399338115</v>
      </c>
      <c r="S2871">
        <v>4302.54</v>
      </c>
      <c r="T2871">
        <f t="shared" si="270"/>
        <v>0.43025399999999997</v>
      </c>
      <c r="U2871">
        <v>-1066.94</v>
      </c>
      <c r="V2871">
        <f t="shared" si="271"/>
        <v>-0.10669400000000001</v>
      </c>
    </row>
    <row r="2872" spans="1:22" x14ac:dyDescent="0.25">
      <c r="A2872">
        <v>9760.7999999999993</v>
      </c>
      <c r="B2872">
        <f t="shared" si="266"/>
        <v>67.297297297297291</v>
      </c>
      <c r="C2872">
        <v>4303.0200000000004</v>
      </c>
      <c r="D2872">
        <f t="shared" si="267"/>
        <v>0.43030200000000002</v>
      </c>
      <c r="E2872">
        <v>-9376.59</v>
      </c>
      <c r="F2872">
        <f t="shared" si="268"/>
        <v>-0.93765900000000002</v>
      </c>
      <c r="Q2872">
        <v>14974.86</v>
      </c>
      <c r="R2872" s="78">
        <f t="shared" si="269"/>
        <v>103.24641478212908</v>
      </c>
      <c r="S2872">
        <v>4303.07</v>
      </c>
      <c r="T2872">
        <f t="shared" si="270"/>
        <v>0.430307</v>
      </c>
      <c r="U2872">
        <v>-1067.56</v>
      </c>
      <c r="V2872">
        <f t="shared" si="271"/>
        <v>-0.10675599999999999</v>
      </c>
    </row>
    <row r="2873" spans="1:22" x14ac:dyDescent="0.25">
      <c r="A2873">
        <v>9740.19</v>
      </c>
      <c r="B2873">
        <f t="shared" si="266"/>
        <v>67.155198565912855</v>
      </c>
      <c r="C2873">
        <v>4304.3999999999996</v>
      </c>
      <c r="D2873">
        <f t="shared" si="267"/>
        <v>0.43043999999999999</v>
      </c>
      <c r="E2873">
        <v>-9394.1</v>
      </c>
      <c r="F2873">
        <f t="shared" si="268"/>
        <v>-0.93941000000000008</v>
      </c>
      <c r="Q2873">
        <v>14979.78</v>
      </c>
      <c r="R2873" s="78">
        <f t="shared" si="269"/>
        <v>103.2803364589079</v>
      </c>
      <c r="S2873">
        <v>4305.2</v>
      </c>
      <c r="T2873">
        <f t="shared" si="270"/>
        <v>0.43051999999999996</v>
      </c>
      <c r="U2873">
        <v>-1067.77</v>
      </c>
      <c r="V2873">
        <f t="shared" si="271"/>
        <v>-0.106777</v>
      </c>
    </row>
    <row r="2874" spans="1:22" x14ac:dyDescent="0.25">
      <c r="A2874">
        <v>9726.23</v>
      </c>
      <c r="B2874">
        <f t="shared" si="266"/>
        <v>67.058949255377826</v>
      </c>
      <c r="C2874">
        <v>4305.51</v>
      </c>
      <c r="D2874">
        <f t="shared" si="267"/>
        <v>0.43055100000000002</v>
      </c>
      <c r="E2874">
        <v>-9408.51</v>
      </c>
      <c r="F2874">
        <f t="shared" si="268"/>
        <v>-0.94085099999999999</v>
      </c>
      <c r="Q2874">
        <v>14983.74</v>
      </c>
      <c r="R2874" s="78">
        <f t="shared" si="269"/>
        <v>103.30763927192498</v>
      </c>
      <c r="S2874">
        <v>4306.8599999999997</v>
      </c>
      <c r="T2874">
        <f t="shared" si="270"/>
        <v>0.43068599999999996</v>
      </c>
      <c r="U2874">
        <v>-1068.57</v>
      </c>
      <c r="V2874">
        <f t="shared" si="271"/>
        <v>-0.10685699999999999</v>
      </c>
    </row>
    <row r="2875" spans="1:22" x14ac:dyDescent="0.25">
      <c r="A2875">
        <v>9716.84</v>
      </c>
      <c r="B2875">
        <f t="shared" si="266"/>
        <v>66.994208494208493</v>
      </c>
      <c r="C2875">
        <v>4307.3</v>
      </c>
      <c r="D2875">
        <f t="shared" si="267"/>
        <v>0.43073</v>
      </c>
      <c r="E2875">
        <v>-9420.06</v>
      </c>
      <c r="F2875">
        <f t="shared" si="268"/>
        <v>-0.9420059999999999</v>
      </c>
      <c r="Q2875">
        <v>14988.39</v>
      </c>
      <c r="R2875" s="78">
        <f t="shared" si="269"/>
        <v>103.33969939327082</v>
      </c>
      <c r="S2875">
        <v>4308.1000000000004</v>
      </c>
      <c r="T2875">
        <f t="shared" si="270"/>
        <v>0.43081000000000003</v>
      </c>
      <c r="U2875">
        <v>-1069.1500000000001</v>
      </c>
      <c r="V2875">
        <f t="shared" si="271"/>
        <v>-0.10691500000000001</v>
      </c>
    </row>
    <row r="2876" spans="1:22" x14ac:dyDescent="0.25">
      <c r="A2876">
        <v>9359.8700000000008</v>
      </c>
      <c r="B2876">
        <f t="shared" si="266"/>
        <v>64.533025372311101</v>
      </c>
      <c r="C2876">
        <v>4308.8599999999997</v>
      </c>
      <c r="D2876">
        <f t="shared" si="267"/>
        <v>0.43088599999999999</v>
      </c>
      <c r="E2876">
        <v>-9561.9</v>
      </c>
      <c r="F2876">
        <f t="shared" si="268"/>
        <v>-0.95618999999999998</v>
      </c>
      <c r="Q2876">
        <v>14992.8</v>
      </c>
      <c r="R2876" s="78">
        <f t="shared" si="269"/>
        <v>103.37010479867622</v>
      </c>
      <c r="S2876">
        <v>4310.0200000000004</v>
      </c>
      <c r="T2876">
        <f t="shared" si="270"/>
        <v>0.43100200000000005</v>
      </c>
      <c r="U2876">
        <v>-1069.8599999999999</v>
      </c>
      <c r="V2876">
        <f t="shared" si="271"/>
        <v>-0.10698599999999998</v>
      </c>
    </row>
    <row r="2877" spans="1:22" x14ac:dyDescent="0.25">
      <c r="A2877">
        <v>9045.93</v>
      </c>
      <c r="B2877">
        <f t="shared" si="266"/>
        <v>62.368519029233319</v>
      </c>
      <c r="C2877">
        <v>4310.09</v>
      </c>
      <c r="D2877">
        <f t="shared" si="267"/>
        <v>0.43100900000000003</v>
      </c>
      <c r="E2877">
        <v>-10153.950000000001</v>
      </c>
      <c r="F2877">
        <f t="shared" si="268"/>
        <v>-1.015395</v>
      </c>
      <c r="Q2877">
        <v>14997.33</v>
      </c>
      <c r="R2877" s="78">
        <f t="shared" si="269"/>
        <v>103.40133756205185</v>
      </c>
      <c r="S2877">
        <v>4310.84</v>
      </c>
      <c r="T2877">
        <f t="shared" si="270"/>
        <v>0.43108400000000002</v>
      </c>
      <c r="U2877">
        <v>-1070.18</v>
      </c>
      <c r="V2877">
        <f t="shared" si="271"/>
        <v>-0.107018</v>
      </c>
    </row>
    <row r="2878" spans="1:22" x14ac:dyDescent="0.25">
      <c r="A2878">
        <v>9023.77</v>
      </c>
      <c r="B2878">
        <f t="shared" si="266"/>
        <v>62.215733590733599</v>
      </c>
      <c r="C2878">
        <v>4311.66</v>
      </c>
      <c r="D2878">
        <f t="shared" si="267"/>
        <v>0.43116599999999999</v>
      </c>
      <c r="E2878">
        <v>-10190.83</v>
      </c>
      <c r="F2878">
        <f t="shared" si="268"/>
        <v>-1.019083</v>
      </c>
      <c r="Q2878">
        <v>15002.07</v>
      </c>
      <c r="R2878" s="78">
        <f t="shared" si="269"/>
        <v>103.43401820187535</v>
      </c>
      <c r="S2878">
        <v>4312.21</v>
      </c>
      <c r="T2878">
        <f t="shared" si="270"/>
        <v>0.43122100000000002</v>
      </c>
      <c r="U2878">
        <v>-1070.6500000000001</v>
      </c>
      <c r="V2878">
        <f t="shared" si="271"/>
        <v>-0.10706500000000001</v>
      </c>
    </row>
    <row r="2879" spans="1:22" x14ac:dyDescent="0.25">
      <c r="A2879">
        <v>9008.74</v>
      </c>
      <c r="B2879">
        <f t="shared" si="266"/>
        <v>62.112107004964152</v>
      </c>
      <c r="C2879">
        <v>4312.68</v>
      </c>
      <c r="D2879">
        <f t="shared" si="267"/>
        <v>0.43126800000000004</v>
      </c>
      <c r="E2879">
        <v>-10211.76</v>
      </c>
      <c r="F2879">
        <f t="shared" si="268"/>
        <v>-1.0211760000000001</v>
      </c>
      <c r="Q2879">
        <v>15006.53</v>
      </c>
      <c r="R2879" s="78">
        <f t="shared" si="269"/>
        <v>103.46476833976836</v>
      </c>
      <c r="S2879">
        <v>4315.03</v>
      </c>
      <c r="T2879">
        <f t="shared" si="270"/>
        <v>0.43150299999999997</v>
      </c>
      <c r="U2879">
        <v>-1071.48</v>
      </c>
      <c r="V2879">
        <f t="shared" si="271"/>
        <v>-0.10714800000000001</v>
      </c>
    </row>
    <row r="2880" spans="1:22" x14ac:dyDescent="0.25">
      <c r="A2880">
        <v>9000.11</v>
      </c>
      <c r="B2880">
        <f t="shared" si="266"/>
        <v>62.052606177606187</v>
      </c>
      <c r="C2880">
        <v>4314.3999999999996</v>
      </c>
      <c r="D2880">
        <f t="shared" si="267"/>
        <v>0.43143999999999999</v>
      </c>
      <c r="E2880">
        <v>-10227.1</v>
      </c>
      <c r="F2880">
        <f t="shared" si="268"/>
        <v>-1.02271</v>
      </c>
      <c r="Q2880">
        <v>15010.12</v>
      </c>
      <c r="R2880" s="78">
        <f t="shared" si="269"/>
        <v>103.48952013237728</v>
      </c>
      <c r="S2880">
        <v>4315.9799999999996</v>
      </c>
      <c r="T2880">
        <f t="shared" si="270"/>
        <v>0.43159799999999998</v>
      </c>
      <c r="U2880">
        <v>-1072.0899999999999</v>
      </c>
      <c r="V2880">
        <f t="shared" si="271"/>
        <v>-0.107209</v>
      </c>
    </row>
    <row r="2881" spans="1:22" x14ac:dyDescent="0.25">
      <c r="A2881">
        <v>8995.2099999999991</v>
      </c>
      <c r="B2881">
        <f t="shared" si="266"/>
        <v>62.01882239382239</v>
      </c>
      <c r="C2881">
        <v>4316.04</v>
      </c>
      <c r="D2881">
        <f t="shared" si="267"/>
        <v>0.43160399999999999</v>
      </c>
      <c r="E2881">
        <v>-10239.76</v>
      </c>
      <c r="F2881">
        <f t="shared" si="268"/>
        <v>-1.023976</v>
      </c>
      <c r="Q2881">
        <v>15013.3</v>
      </c>
      <c r="R2881" s="78">
        <f t="shared" si="269"/>
        <v>103.51144511858797</v>
      </c>
      <c r="S2881">
        <v>4316.95</v>
      </c>
      <c r="T2881">
        <f t="shared" si="270"/>
        <v>0.431695</v>
      </c>
      <c r="U2881">
        <v>-1072.7</v>
      </c>
      <c r="V2881">
        <f t="shared" si="271"/>
        <v>-0.10727</v>
      </c>
    </row>
    <row r="2882" spans="1:22" x14ac:dyDescent="0.25">
      <c r="A2882">
        <v>8989.84</v>
      </c>
      <c r="B2882">
        <f t="shared" si="266"/>
        <v>61.98179812465527</v>
      </c>
      <c r="C2882">
        <v>4317.37</v>
      </c>
      <c r="D2882">
        <f t="shared" si="267"/>
        <v>0.43173699999999998</v>
      </c>
      <c r="E2882">
        <v>-10251.9</v>
      </c>
      <c r="F2882">
        <f t="shared" si="268"/>
        <v>-1.02519</v>
      </c>
      <c r="Q2882">
        <v>15018.61</v>
      </c>
      <c r="R2882" s="78">
        <f t="shared" si="269"/>
        <v>103.54805570877001</v>
      </c>
      <c r="S2882">
        <v>4318.3500000000004</v>
      </c>
      <c r="T2882">
        <f t="shared" si="270"/>
        <v>0.43183500000000002</v>
      </c>
      <c r="U2882">
        <v>-1073.26</v>
      </c>
      <c r="V2882">
        <f t="shared" si="271"/>
        <v>-0.107326</v>
      </c>
    </row>
    <row r="2883" spans="1:22" x14ac:dyDescent="0.25">
      <c r="A2883">
        <v>8986.9599999999991</v>
      </c>
      <c r="B2883">
        <f t="shared" si="266"/>
        <v>61.961941533370101</v>
      </c>
      <c r="C2883">
        <v>4319.3599999999997</v>
      </c>
      <c r="D2883">
        <f t="shared" si="267"/>
        <v>0.43193599999999999</v>
      </c>
      <c r="E2883">
        <v>-10262.299999999999</v>
      </c>
      <c r="F2883">
        <f t="shared" si="268"/>
        <v>-1.02623</v>
      </c>
      <c r="Q2883">
        <v>15023.89</v>
      </c>
      <c r="R2883" s="78">
        <f t="shared" si="269"/>
        <v>103.58445945945947</v>
      </c>
      <c r="S2883">
        <v>4319.6099999999997</v>
      </c>
      <c r="T2883">
        <f t="shared" si="270"/>
        <v>0.43196099999999998</v>
      </c>
      <c r="U2883">
        <v>-1073.51</v>
      </c>
      <c r="V2883">
        <f t="shared" si="271"/>
        <v>-0.107351</v>
      </c>
    </row>
    <row r="2884" spans="1:22" x14ac:dyDescent="0.25">
      <c r="A2884">
        <v>8971.0300000000007</v>
      </c>
      <c r="B2884">
        <f t="shared" ref="B2884:B2893" si="272">(A2884/145.04)</f>
        <v>61.852109762824057</v>
      </c>
      <c r="C2884">
        <v>4320.82</v>
      </c>
      <c r="D2884">
        <f t="shared" ref="D2884:D2893" si="273">C2884/10000</f>
        <v>0.43208199999999997</v>
      </c>
      <c r="E2884">
        <v>-10276.549999999999</v>
      </c>
      <c r="F2884">
        <f t="shared" ref="F2884:F2893" si="274">E2884/10000</f>
        <v>-1.027655</v>
      </c>
      <c r="Q2884">
        <v>15027.69</v>
      </c>
      <c r="R2884" s="78">
        <f t="shared" ref="R2884:R2947" si="275">(Q2884/145.04)</f>
        <v>103.61065912851628</v>
      </c>
      <c r="S2884">
        <v>4321.51</v>
      </c>
      <c r="T2884">
        <f t="shared" ref="T2884:T2947" si="276">S2884/10000</f>
        <v>0.43215100000000001</v>
      </c>
      <c r="U2884">
        <v>-1073.96</v>
      </c>
      <c r="V2884">
        <f t="shared" ref="V2884:V2947" si="277">U2884/10000</f>
        <v>-0.10739600000000001</v>
      </c>
    </row>
    <row r="2885" spans="1:22" x14ac:dyDescent="0.25">
      <c r="A2885">
        <v>8965.74</v>
      </c>
      <c r="B2885">
        <f t="shared" si="272"/>
        <v>61.81563706563707</v>
      </c>
      <c r="C2885">
        <v>4322.1400000000003</v>
      </c>
      <c r="D2885">
        <f t="shared" si="273"/>
        <v>0.43221400000000004</v>
      </c>
      <c r="E2885">
        <v>-10286.879999999999</v>
      </c>
      <c r="F2885">
        <f t="shared" si="274"/>
        <v>-1.0286879999999998</v>
      </c>
      <c r="Q2885">
        <v>15031.24</v>
      </c>
      <c r="R2885" s="78">
        <f t="shared" si="275"/>
        <v>103.63513513513514</v>
      </c>
      <c r="S2885">
        <v>4322.42</v>
      </c>
      <c r="T2885">
        <f t="shared" si="276"/>
        <v>0.43224200000000002</v>
      </c>
      <c r="U2885">
        <v>-1074.79</v>
      </c>
      <c r="V2885">
        <f t="shared" si="277"/>
        <v>-0.10747899999999999</v>
      </c>
    </row>
    <row r="2886" spans="1:22" x14ac:dyDescent="0.25">
      <c r="A2886">
        <v>8961.85</v>
      </c>
      <c r="B2886">
        <f t="shared" si="272"/>
        <v>61.788816878102601</v>
      </c>
      <c r="C2886">
        <v>4323.83</v>
      </c>
      <c r="D2886">
        <f t="shared" si="273"/>
        <v>0.43238300000000002</v>
      </c>
      <c r="E2886">
        <v>-10295.959999999999</v>
      </c>
      <c r="F2886">
        <f t="shared" si="274"/>
        <v>-1.029596</v>
      </c>
      <c r="Q2886">
        <v>15036.16</v>
      </c>
      <c r="R2886" s="78">
        <f t="shared" si="275"/>
        <v>103.66905681191396</v>
      </c>
      <c r="S2886">
        <v>4324.68</v>
      </c>
      <c r="T2886">
        <f t="shared" si="276"/>
        <v>0.43246800000000002</v>
      </c>
      <c r="U2886">
        <v>-1075.45</v>
      </c>
      <c r="V2886">
        <f t="shared" si="277"/>
        <v>-0.107545</v>
      </c>
    </row>
    <row r="2887" spans="1:22" x14ac:dyDescent="0.25">
      <c r="A2887">
        <v>8958.8700000000008</v>
      </c>
      <c r="B2887">
        <f t="shared" si="272"/>
        <v>61.768270821842258</v>
      </c>
      <c r="C2887">
        <v>4324.5600000000004</v>
      </c>
      <c r="D2887">
        <f t="shared" si="273"/>
        <v>0.43245600000000006</v>
      </c>
      <c r="E2887">
        <v>-10304.82</v>
      </c>
      <c r="F2887">
        <f t="shared" si="274"/>
        <v>-1.0304819999999999</v>
      </c>
      <c r="Q2887">
        <v>15041.05</v>
      </c>
      <c r="R2887" s="78">
        <f t="shared" si="275"/>
        <v>103.70277164920022</v>
      </c>
      <c r="S2887">
        <v>4325.97</v>
      </c>
      <c r="T2887">
        <f t="shared" si="276"/>
        <v>0.43259700000000001</v>
      </c>
      <c r="U2887">
        <v>-1075.98</v>
      </c>
      <c r="V2887">
        <f t="shared" si="277"/>
        <v>-0.107598</v>
      </c>
    </row>
    <row r="2888" spans="1:22" x14ac:dyDescent="0.25">
      <c r="A2888">
        <v>8955.08</v>
      </c>
      <c r="B2888">
        <f t="shared" si="272"/>
        <v>61.742140099282956</v>
      </c>
      <c r="C2888">
        <v>4326.59</v>
      </c>
      <c r="D2888">
        <f t="shared" si="273"/>
        <v>0.43265900000000002</v>
      </c>
      <c r="E2888">
        <v>-10311.700000000001</v>
      </c>
      <c r="F2888">
        <f t="shared" si="274"/>
        <v>-1.0311700000000001</v>
      </c>
      <c r="Q2888">
        <v>15044.99</v>
      </c>
      <c r="R2888" s="78">
        <f t="shared" si="275"/>
        <v>103.72993656922229</v>
      </c>
      <c r="S2888">
        <v>4327.54</v>
      </c>
      <c r="T2888">
        <f t="shared" si="276"/>
        <v>0.43275399999999997</v>
      </c>
      <c r="U2888">
        <v>-1076.24</v>
      </c>
      <c r="V2888">
        <f t="shared" si="277"/>
        <v>-0.107624</v>
      </c>
    </row>
    <row r="2889" spans="1:22" x14ac:dyDescent="0.25">
      <c r="A2889">
        <v>8953.43</v>
      </c>
      <c r="B2889">
        <f t="shared" si="272"/>
        <v>61.730763927192505</v>
      </c>
      <c r="C2889">
        <v>4328.47</v>
      </c>
      <c r="D2889">
        <f t="shared" si="273"/>
        <v>0.43284700000000004</v>
      </c>
      <c r="E2889">
        <v>-10319.49</v>
      </c>
      <c r="F2889">
        <f t="shared" si="274"/>
        <v>-1.031949</v>
      </c>
      <c r="Q2889">
        <v>15049.58</v>
      </c>
      <c r="R2889" s="78">
        <f t="shared" si="275"/>
        <v>103.76158301158301</v>
      </c>
      <c r="S2889">
        <v>4329.1099999999997</v>
      </c>
      <c r="T2889">
        <f t="shared" si="276"/>
        <v>0.43291099999999999</v>
      </c>
      <c r="U2889">
        <v>-1076.98</v>
      </c>
      <c r="V2889">
        <f t="shared" si="277"/>
        <v>-0.107698</v>
      </c>
    </row>
    <row r="2890" spans="1:22" x14ac:dyDescent="0.25">
      <c r="A2890">
        <v>8951.84</v>
      </c>
      <c r="B2890">
        <f t="shared" si="272"/>
        <v>61.719801434087152</v>
      </c>
      <c r="C2890">
        <v>4329.76</v>
      </c>
      <c r="D2890">
        <f t="shared" si="273"/>
        <v>0.43297600000000003</v>
      </c>
      <c r="E2890">
        <v>-10326.24</v>
      </c>
      <c r="F2890">
        <f t="shared" si="274"/>
        <v>-1.032624</v>
      </c>
      <c r="Q2890">
        <v>15054.38</v>
      </c>
      <c r="R2890" s="78">
        <f t="shared" si="275"/>
        <v>103.79467733039162</v>
      </c>
      <c r="S2890">
        <v>4330.7700000000004</v>
      </c>
      <c r="T2890">
        <f t="shared" si="276"/>
        <v>0.43307700000000005</v>
      </c>
      <c r="U2890">
        <v>-1077.73</v>
      </c>
      <c r="V2890">
        <f t="shared" si="277"/>
        <v>-0.10777300000000001</v>
      </c>
    </row>
    <row r="2891" spans="1:22" x14ac:dyDescent="0.25">
      <c r="A2891">
        <v>8949.8700000000008</v>
      </c>
      <c r="B2891">
        <f t="shared" si="272"/>
        <v>61.706218974076123</v>
      </c>
      <c r="C2891">
        <v>4331.79</v>
      </c>
      <c r="D2891">
        <f t="shared" si="273"/>
        <v>0.43317899999999998</v>
      </c>
      <c r="E2891">
        <v>-10333.120000000001</v>
      </c>
      <c r="F2891">
        <f t="shared" si="274"/>
        <v>-1.033312</v>
      </c>
      <c r="Q2891">
        <v>15058.21</v>
      </c>
      <c r="R2891" s="78">
        <f t="shared" si="275"/>
        <v>103.82108383894098</v>
      </c>
      <c r="S2891">
        <v>4331.68</v>
      </c>
      <c r="T2891">
        <f t="shared" si="276"/>
        <v>0.43316800000000005</v>
      </c>
      <c r="U2891">
        <v>-1078.22</v>
      </c>
      <c r="V2891">
        <f t="shared" si="277"/>
        <v>-0.107822</v>
      </c>
    </row>
    <row r="2892" spans="1:22" x14ac:dyDescent="0.25">
      <c r="A2892">
        <v>8948.17</v>
      </c>
      <c r="B2892">
        <f t="shared" si="272"/>
        <v>61.694498069498074</v>
      </c>
      <c r="C2892">
        <v>4333.16</v>
      </c>
      <c r="D2892">
        <f t="shared" si="273"/>
        <v>0.43331599999999998</v>
      </c>
      <c r="E2892">
        <v>-10339.950000000001</v>
      </c>
      <c r="F2892">
        <f t="shared" si="274"/>
        <v>-1.033995</v>
      </c>
      <c r="Q2892">
        <v>15062.73</v>
      </c>
      <c r="R2892" s="78">
        <f t="shared" si="275"/>
        <v>103.85224765581908</v>
      </c>
      <c r="S2892">
        <v>4333.1000000000004</v>
      </c>
      <c r="T2892">
        <f t="shared" si="276"/>
        <v>0.43331000000000003</v>
      </c>
      <c r="U2892">
        <v>-1078.92</v>
      </c>
      <c r="V2892">
        <f t="shared" si="277"/>
        <v>-0.107892</v>
      </c>
    </row>
    <row r="2893" spans="1:22" x14ac:dyDescent="0.25">
      <c r="A2893">
        <v>8941.98</v>
      </c>
      <c r="B2893">
        <f t="shared" si="272"/>
        <v>61.651820187534476</v>
      </c>
      <c r="C2893">
        <v>4334.71</v>
      </c>
      <c r="D2893">
        <f t="shared" si="273"/>
        <v>0.433471</v>
      </c>
      <c r="E2893">
        <v>-10349.879999999999</v>
      </c>
      <c r="F2893">
        <f t="shared" si="274"/>
        <v>-1.034988</v>
      </c>
      <c r="Q2893">
        <v>15066.98</v>
      </c>
      <c r="R2893" s="78">
        <f t="shared" si="275"/>
        <v>103.88154991726421</v>
      </c>
      <c r="S2893">
        <v>4334.47</v>
      </c>
      <c r="T2893">
        <f t="shared" si="276"/>
        <v>0.43344700000000003</v>
      </c>
      <c r="U2893">
        <v>-1078.98</v>
      </c>
      <c r="V2893">
        <f t="shared" si="277"/>
        <v>-0.10789800000000001</v>
      </c>
    </row>
    <row r="2894" spans="1:22" x14ac:dyDescent="0.25">
      <c r="A2894"/>
      <c r="B2894"/>
      <c r="C2894"/>
      <c r="D2894"/>
      <c r="E2894"/>
      <c r="F2894"/>
      <c r="Q2894">
        <v>15071.23</v>
      </c>
      <c r="R2894" s="78">
        <f t="shared" si="275"/>
        <v>103.91085217870932</v>
      </c>
      <c r="S2894">
        <v>4336.2299999999996</v>
      </c>
      <c r="T2894">
        <f t="shared" si="276"/>
        <v>0.43362299999999998</v>
      </c>
      <c r="U2894">
        <v>-1079.8</v>
      </c>
      <c r="V2894">
        <f t="shared" si="277"/>
        <v>-0.10797999999999999</v>
      </c>
    </row>
    <row r="2895" spans="1:22" x14ac:dyDescent="0.25">
      <c r="A2895"/>
      <c r="B2895"/>
      <c r="C2895"/>
      <c r="D2895"/>
      <c r="E2895"/>
      <c r="F2895"/>
      <c r="Q2895">
        <v>15075.83</v>
      </c>
      <c r="R2895" s="78">
        <f t="shared" si="275"/>
        <v>103.94256756756758</v>
      </c>
      <c r="S2895">
        <v>4338.1099999999997</v>
      </c>
      <c r="T2895">
        <f t="shared" si="276"/>
        <v>0.43381099999999995</v>
      </c>
      <c r="U2895">
        <v>-1080.07</v>
      </c>
      <c r="V2895">
        <f t="shared" si="277"/>
        <v>-0.10800699999999999</v>
      </c>
    </row>
    <row r="2896" spans="1:22" x14ac:dyDescent="0.25">
      <c r="A2896"/>
      <c r="B2896"/>
      <c r="C2896"/>
      <c r="D2896"/>
      <c r="E2896"/>
      <c r="F2896"/>
      <c r="Q2896">
        <v>15079.62</v>
      </c>
      <c r="R2896" s="78">
        <f t="shared" si="275"/>
        <v>103.96869829012687</v>
      </c>
      <c r="S2896">
        <v>4339.21</v>
      </c>
      <c r="T2896">
        <f t="shared" si="276"/>
        <v>0.433921</v>
      </c>
      <c r="U2896">
        <v>-1080.82</v>
      </c>
      <c r="V2896">
        <f t="shared" si="277"/>
        <v>-0.108082</v>
      </c>
    </row>
    <row r="2897" spans="1:22" x14ac:dyDescent="0.25">
      <c r="A2897"/>
      <c r="B2897"/>
      <c r="C2897"/>
      <c r="D2897"/>
      <c r="E2897"/>
      <c r="F2897"/>
      <c r="Q2897">
        <v>15084.62</v>
      </c>
      <c r="R2897" s="78">
        <f t="shared" si="275"/>
        <v>104.00317153888584</v>
      </c>
      <c r="S2897">
        <v>4340.7299999999996</v>
      </c>
      <c r="T2897">
        <f t="shared" si="276"/>
        <v>0.43407299999999993</v>
      </c>
      <c r="U2897">
        <v>-1081.5999999999999</v>
      </c>
      <c r="V2897">
        <f t="shared" si="277"/>
        <v>-0.10815999999999999</v>
      </c>
    </row>
    <row r="2898" spans="1:22" x14ac:dyDescent="0.25">
      <c r="A2898"/>
      <c r="B2898"/>
      <c r="C2898"/>
      <c r="D2898"/>
      <c r="E2898"/>
      <c r="F2898"/>
      <c r="Q2898">
        <v>15088.48</v>
      </c>
      <c r="R2898" s="78">
        <f t="shared" si="275"/>
        <v>104.02978488692774</v>
      </c>
      <c r="S2898">
        <v>4342.1899999999996</v>
      </c>
      <c r="T2898">
        <f t="shared" si="276"/>
        <v>0.43421899999999997</v>
      </c>
      <c r="U2898">
        <v>-1081.97</v>
      </c>
      <c r="V2898">
        <f t="shared" si="277"/>
        <v>-0.108197</v>
      </c>
    </row>
    <row r="2899" spans="1:22" x14ac:dyDescent="0.25">
      <c r="A2899"/>
      <c r="B2899"/>
      <c r="C2899"/>
      <c r="D2899"/>
      <c r="E2899"/>
      <c r="F2899"/>
      <c r="Q2899">
        <v>15092.93</v>
      </c>
      <c r="R2899" s="78">
        <f t="shared" si="275"/>
        <v>104.06046607832323</v>
      </c>
      <c r="S2899">
        <v>4343.41</v>
      </c>
      <c r="T2899">
        <f t="shared" si="276"/>
        <v>0.43434099999999998</v>
      </c>
      <c r="U2899">
        <v>-1082.3599999999999</v>
      </c>
      <c r="V2899">
        <f t="shared" si="277"/>
        <v>-0.10823599999999998</v>
      </c>
    </row>
    <row r="2900" spans="1:22" x14ac:dyDescent="0.25">
      <c r="A2900"/>
      <c r="B2900"/>
      <c r="C2900"/>
      <c r="D2900"/>
      <c r="E2900"/>
      <c r="F2900"/>
      <c r="Q2900">
        <v>15097.2</v>
      </c>
      <c r="R2900" s="78">
        <f t="shared" si="275"/>
        <v>104.08990623276338</v>
      </c>
      <c r="S2900">
        <v>4345.53</v>
      </c>
      <c r="T2900">
        <f t="shared" si="276"/>
        <v>0.43455299999999997</v>
      </c>
      <c r="U2900">
        <v>-1082.94</v>
      </c>
      <c r="V2900">
        <f t="shared" si="277"/>
        <v>-0.108294</v>
      </c>
    </row>
    <row r="2901" spans="1:22" x14ac:dyDescent="0.25">
      <c r="A2901"/>
      <c r="B2901"/>
      <c r="C2901"/>
      <c r="D2901"/>
      <c r="E2901"/>
      <c r="F2901"/>
      <c r="Q2901">
        <v>15101.84</v>
      </c>
      <c r="R2901" s="78">
        <f t="shared" si="275"/>
        <v>104.1218974076117</v>
      </c>
      <c r="S2901">
        <v>4346.88</v>
      </c>
      <c r="T2901">
        <f t="shared" si="276"/>
        <v>0.43468800000000002</v>
      </c>
      <c r="U2901">
        <v>-1083.79</v>
      </c>
      <c r="V2901">
        <f t="shared" si="277"/>
        <v>-0.108379</v>
      </c>
    </row>
    <row r="2902" spans="1:22" x14ac:dyDescent="0.25">
      <c r="A2902"/>
      <c r="B2902"/>
      <c r="C2902"/>
      <c r="D2902"/>
      <c r="E2902"/>
      <c r="F2902"/>
      <c r="Q2902">
        <v>15106.48</v>
      </c>
      <c r="R2902" s="78">
        <f t="shared" si="275"/>
        <v>104.15388858246001</v>
      </c>
      <c r="S2902">
        <v>4348.3100000000004</v>
      </c>
      <c r="T2902">
        <f t="shared" si="276"/>
        <v>0.43483100000000002</v>
      </c>
      <c r="U2902">
        <v>-1084.4000000000001</v>
      </c>
      <c r="V2902">
        <f t="shared" si="277"/>
        <v>-0.10844000000000001</v>
      </c>
    </row>
    <row r="2903" spans="1:22" x14ac:dyDescent="0.25">
      <c r="A2903"/>
      <c r="B2903"/>
      <c r="C2903"/>
      <c r="D2903"/>
      <c r="E2903"/>
      <c r="F2903"/>
      <c r="Q2903">
        <v>15111.97</v>
      </c>
      <c r="R2903" s="78">
        <f t="shared" si="275"/>
        <v>104.19174020959736</v>
      </c>
      <c r="S2903">
        <v>4350.3100000000004</v>
      </c>
      <c r="T2903">
        <f t="shared" si="276"/>
        <v>0.43503100000000006</v>
      </c>
      <c r="U2903">
        <v>-1085.22</v>
      </c>
      <c r="V2903">
        <f t="shared" si="277"/>
        <v>-0.10852200000000001</v>
      </c>
    </row>
    <row r="2904" spans="1:22" x14ac:dyDescent="0.25">
      <c r="A2904"/>
      <c r="B2904"/>
      <c r="C2904"/>
      <c r="D2904"/>
      <c r="E2904"/>
      <c r="F2904"/>
      <c r="Q2904">
        <v>15116.35</v>
      </c>
      <c r="R2904" s="78">
        <f t="shared" si="275"/>
        <v>104.22193877551021</v>
      </c>
      <c r="S2904">
        <v>4351.8999999999996</v>
      </c>
      <c r="T2904">
        <f t="shared" si="276"/>
        <v>0.43518999999999997</v>
      </c>
      <c r="U2904">
        <v>-1085.4000000000001</v>
      </c>
      <c r="V2904">
        <f t="shared" si="277"/>
        <v>-0.10854000000000001</v>
      </c>
    </row>
    <row r="2905" spans="1:22" x14ac:dyDescent="0.25">
      <c r="A2905"/>
      <c r="B2905"/>
      <c r="C2905"/>
      <c r="D2905"/>
      <c r="E2905"/>
      <c r="F2905"/>
      <c r="Q2905">
        <v>15121.07</v>
      </c>
      <c r="R2905" s="78">
        <f t="shared" si="275"/>
        <v>104.25448152233866</v>
      </c>
      <c r="S2905">
        <v>4352.99</v>
      </c>
      <c r="T2905">
        <f t="shared" si="276"/>
        <v>0.43529899999999999</v>
      </c>
      <c r="U2905">
        <v>-1085.9000000000001</v>
      </c>
      <c r="V2905">
        <f t="shared" si="277"/>
        <v>-0.10859000000000001</v>
      </c>
    </row>
    <row r="2906" spans="1:22" x14ac:dyDescent="0.25">
      <c r="A2906"/>
      <c r="B2906"/>
      <c r="C2906"/>
      <c r="D2906"/>
      <c r="E2906"/>
      <c r="F2906"/>
      <c r="Q2906">
        <v>15125.71</v>
      </c>
      <c r="R2906" s="78">
        <f t="shared" si="275"/>
        <v>104.28647269718698</v>
      </c>
      <c r="S2906">
        <v>4354.68</v>
      </c>
      <c r="T2906">
        <f t="shared" si="276"/>
        <v>0.43546800000000002</v>
      </c>
      <c r="U2906">
        <v>-1086.76</v>
      </c>
      <c r="V2906">
        <f t="shared" si="277"/>
        <v>-0.10867599999999999</v>
      </c>
    </row>
    <row r="2907" spans="1:22" x14ac:dyDescent="0.25">
      <c r="A2907"/>
      <c r="B2907"/>
      <c r="C2907"/>
      <c r="D2907"/>
      <c r="E2907"/>
      <c r="F2907"/>
      <c r="Q2907">
        <v>15129.88</v>
      </c>
      <c r="R2907" s="78">
        <f t="shared" si="275"/>
        <v>104.31522338665197</v>
      </c>
      <c r="S2907">
        <v>4356.13</v>
      </c>
      <c r="T2907">
        <f t="shared" si="276"/>
        <v>0.43561300000000003</v>
      </c>
      <c r="U2907">
        <v>-1087.1300000000001</v>
      </c>
      <c r="V2907">
        <f t="shared" si="277"/>
        <v>-0.108713</v>
      </c>
    </row>
    <row r="2908" spans="1:22" x14ac:dyDescent="0.25">
      <c r="A2908"/>
      <c r="B2908"/>
      <c r="C2908"/>
      <c r="D2908"/>
      <c r="E2908"/>
      <c r="F2908"/>
      <c r="Q2908">
        <v>15134.02</v>
      </c>
      <c r="R2908" s="78">
        <f t="shared" si="275"/>
        <v>104.34376723662439</v>
      </c>
      <c r="S2908">
        <v>4357.43</v>
      </c>
      <c r="T2908">
        <f t="shared" si="276"/>
        <v>0.43574300000000005</v>
      </c>
      <c r="U2908">
        <v>-1087.93</v>
      </c>
      <c r="V2908">
        <f t="shared" si="277"/>
        <v>-0.108793</v>
      </c>
    </row>
    <row r="2909" spans="1:22" x14ac:dyDescent="0.25">
      <c r="A2909"/>
      <c r="B2909"/>
      <c r="C2909"/>
      <c r="D2909"/>
      <c r="E2909"/>
      <c r="F2909"/>
      <c r="Q2909">
        <v>15138.46</v>
      </c>
      <c r="R2909" s="78">
        <f t="shared" si="275"/>
        <v>104.37437948152234</v>
      </c>
      <c r="S2909">
        <v>4359.12</v>
      </c>
      <c r="T2909">
        <f t="shared" si="276"/>
        <v>0.43591199999999997</v>
      </c>
      <c r="U2909">
        <v>-1088.33</v>
      </c>
      <c r="V2909">
        <f t="shared" si="277"/>
        <v>-0.108833</v>
      </c>
    </row>
    <row r="2910" spans="1:22" x14ac:dyDescent="0.25">
      <c r="A2910"/>
      <c r="B2910"/>
      <c r="C2910"/>
      <c r="D2910"/>
      <c r="E2910"/>
      <c r="F2910"/>
      <c r="Q2910">
        <v>15142.23</v>
      </c>
      <c r="R2910" s="78">
        <f t="shared" si="275"/>
        <v>104.4003723110866</v>
      </c>
      <c r="S2910">
        <v>4360.8100000000004</v>
      </c>
      <c r="T2910">
        <f t="shared" si="276"/>
        <v>0.43608100000000005</v>
      </c>
      <c r="U2910">
        <v>-1088.83</v>
      </c>
      <c r="V2910">
        <f t="shared" si="277"/>
        <v>-0.10888299999999999</v>
      </c>
    </row>
    <row r="2911" spans="1:22" x14ac:dyDescent="0.25">
      <c r="A2911"/>
      <c r="B2911"/>
      <c r="C2911"/>
      <c r="D2911"/>
      <c r="E2911"/>
      <c r="F2911"/>
      <c r="Q2911">
        <v>15146.6</v>
      </c>
      <c r="R2911" s="78">
        <f t="shared" si="275"/>
        <v>104.43050193050193</v>
      </c>
      <c r="S2911">
        <v>4361.8599999999997</v>
      </c>
      <c r="T2911">
        <f t="shared" si="276"/>
        <v>0.43618599999999996</v>
      </c>
      <c r="U2911">
        <v>-1089.3800000000001</v>
      </c>
      <c r="V2911">
        <f t="shared" si="277"/>
        <v>-0.10893800000000001</v>
      </c>
    </row>
    <row r="2912" spans="1:22" x14ac:dyDescent="0.25">
      <c r="A2912"/>
      <c r="B2912"/>
      <c r="C2912"/>
      <c r="D2912"/>
      <c r="E2912"/>
      <c r="F2912"/>
      <c r="Q2912">
        <v>15151.71</v>
      </c>
      <c r="R2912" s="78">
        <f t="shared" si="275"/>
        <v>104.46573359073359</v>
      </c>
      <c r="S2912">
        <v>4363.5600000000004</v>
      </c>
      <c r="T2912">
        <f t="shared" si="276"/>
        <v>0.43635600000000002</v>
      </c>
      <c r="U2912">
        <v>-1089.92</v>
      </c>
      <c r="V2912">
        <f t="shared" si="277"/>
        <v>-0.10899200000000001</v>
      </c>
    </row>
    <row r="2913" spans="1:22" x14ac:dyDescent="0.25">
      <c r="A2913"/>
      <c r="B2913"/>
      <c r="C2913"/>
      <c r="D2913"/>
      <c r="E2913"/>
      <c r="F2913"/>
      <c r="Q2913">
        <v>15156.28</v>
      </c>
      <c r="R2913" s="78">
        <f t="shared" si="275"/>
        <v>104.49724214009929</v>
      </c>
      <c r="S2913">
        <v>4364.8500000000004</v>
      </c>
      <c r="T2913">
        <f t="shared" si="276"/>
        <v>0.43648500000000001</v>
      </c>
      <c r="U2913">
        <v>-1090.48</v>
      </c>
      <c r="V2913">
        <f t="shared" si="277"/>
        <v>-0.10904800000000001</v>
      </c>
    </row>
    <row r="2914" spans="1:22" x14ac:dyDescent="0.25">
      <c r="A2914"/>
      <c r="B2914"/>
      <c r="C2914"/>
      <c r="D2914"/>
      <c r="E2914"/>
      <c r="F2914"/>
      <c r="Q2914">
        <v>15159.9</v>
      </c>
      <c r="R2914" s="78">
        <f t="shared" si="275"/>
        <v>104.52220077220078</v>
      </c>
      <c r="S2914">
        <v>4366.3100000000004</v>
      </c>
      <c r="T2914">
        <f t="shared" si="276"/>
        <v>0.43663100000000005</v>
      </c>
      <c r="U2914">
        <v>-1091.26</v>
      </c>
      <c r="V2914">
        <f t="shared" si="277"/>
        <v>-0.109126</v>
      </c>
    </row>
    <row r="2915" spans="1:22" x14ac:dyDescent="0.25">
      <c r="A2915"/>
      <c r="B2915"/>
      <c r="C2915"/>
      <c r="D2915"/>
      <c r="E2915"/>
      <c r="F2915"/>
      <c r="Q2915">
        <v>15164.64</v>
      </c>
      <c r="R2915" s="78">
        <f t="shared" si="275"/>
        <v>104.55488141202427</v>
      </c>
      <c r="S2915">
        <v>4368.3500000000004</v>
      </c>
      <c r="T2915">
        <f t="shared" si="276"/>
        <v>0.43683500000000003</v>
      </c>
      <c r="U2915">
        <v>-1091.77</v>
      </c>
      <c r="V2915">
        <f t="shared" si="277"/>
        <v>-0.109177</v>
      </c>
    </row>
    <row r="2916" spans="1:22" x14ac:dyDescent="0.25">
      <c r="A2916"/>
      <c r="B2916"/>
      <c r="C2916"/>
      <c r="D2916"/>
      <c r="E2916"/>
      <c r="F2916"/>
      <c r="Q2916">
        <v>15168.76</v>
      </c>
      <c r="R2916" s="78">
        <f t="shared" si="275"/>
        <v>104.58328736900167</v>
      </c>
      <c r="S2916">
        <v>4369.21</v>
      </c>
      <c r="T2916">
        <f t="shared" si="276"/>
        <v>0.436921</v>
      </c>
      <c r="U2916">
        <v>-1092.33</v>
      </c>
      <c r="V2916">
        <f t="shared" si="277"/>
        <v>-0.109233</v>
      </c>
    </row>
    <row r="2917" spans="1:22" x14ac:dyDescent="0.25">
      <c r="A2917"/>
      <c r="B2917"/>
      <c r="C2917"/>
      <c r="D2917"/>
      <c r="E2917"/>
      <c r="F2917"/>
      <c r="Q2917">
        <v>15172.96</v>
      </c>
      <c r="R2917" s="78">
        <f t="shared" si="275"/>
        <v>104.61224489795919</v>
      </c>
      <c r="S2917">
        <v>4371.18</v>
      </c>
      <c r="T2917">
        <f t="shared" si="276"/>
        <v>0.43711800000000001</v>
      </c>
      <c r="U2917">
        <v>-1092.8</v>
      </c>
      <c r="V2917">
        <f t="shared" si="277"/>
        <v>-0.10928</v>
      </c>
    </row>
    <row r="2918" spans="1:22" x14ac:dyDescent="0.25">
      <c r="A2918"/>
      <c r="B2918"/>
      <c r="C2918"/>
      <c r="D2918"/>
      <c r="E2918"/>
      <c r="F2918"/>
      <c r="Q2918">
        <v>15177.18</v>
      </c>
      <c r="R2918" s="78">
        <f t="shared" si="275"/>
        <v>104.64134031991176</v>
      </c>
      <c r="S2918">
        <v>4372.57</v>
      </c>
      <c r="T2918">
        <f t="shared" si="276"/>
        <v>0.43725699999999995</v>
      </c>
      <c r="U2918">
        <v>-1093.27</v>
      </c>
      <c r="V2918">
        <f t="shared" si="277"/>
        <v>-0.10932699999999999</v>
      </c>
    </row>
    <row r="2919" spans="1:22" x14ac:dyDescent="0.25">
      <c r="A2919"/>
      <c r="B2919"/>
      <c r="C2919"/>
      <c r="D2919"/>
      <c r="E2919"/>
      <c r="F2919"/>
      <c r="Q2919">
        <v>15181.57</v>
      </c>
      <c r="R2919" s="78">
        <f t="shared" si="275"/>
        <v>104.67160783232212</v>
      </c>
      <c r="S2919">
        <v>4374.2</v>
      </c>
      <c r="T2919">
        <f t="shared" si="276"/>
        <v>0.43741999999999998</v>
      </c>
      <c r="U2919">
        <v>-1094.01</v>
      </c>
      <c r="V2919">
        <f t="shared" si="277"/>
        <v>-0.109401</v>
      </c>
    </row>
    <row r="2920" spans="1:22" x14ac:dyDescent="0.25">
      <c r="A2920"/>
      <c r="B2920"/>
      <c r="C2920"/>
      <c r="D2920"/>
      <c r="E2920"/>
      <c r="F2920"/>
      <c r="Q2920">
        <v>15185.94</v>
      </c>
      <c r="R2920" s="78">
        <f t="shared" si="275"/>
        <v>104.70173745173746</v>
      </c>
      <c r="S2920">
        <v>4375.2</v>
      </c>
      <c r="T2920">
        <f t="shared" si="276"/>
        <v>0.43751999999999996</v>
      </c>
      <c r="U2920">
        <v>-1094.25</v>
      </c>
      <c r="V2920">
        <f t="shared" si="277"/>
        <v>-0.10942499999999999</v>
      </c>
    </row>
    <row r="2921" spans="1:22" x14ac:dyDescent="0.25">
      <c r="A2921"/>
      <c r="B2921"/>
      <c r="C2921"/>
      <c r="D2921"/>
      <c r="E2921"/>
      <c r="F2921"/>
      <c r="Q2921">
        <v>15189.81</v>
      </c>
      <c r="R2921" s="78">
        <f t="shared" si="275"/>
        <v>104.72841974627688</v>
      </c>
      <c r="S2921">
        <v>4377.07</v>
      </c>
      <c r="T2921">
        <f t="shared" si="276"/>
        <v>0.43770699999999996</v>
      </c>
      <c r="U2921">
        <v>-1095.23</v>
      </c>
      <c r="V2921">
        <f t="shared" si="277"/>
        <v>-0.109523</v>
      </c>
    </row>
    <row r="2922" spans="1:22" x14ac:dyDescent="0.25">
      <c r="A2922"/>
      <c r="B2922"/>
      <c r="C2922"/>
      <c r="D2922"/>
      <c r="E2922"/>
      <c r="F2922"/>
      <c r="Q2922">
        <v>15193.91</v>
      </c>
      <c r="R2922" s="78">
        <f t="shared" si="275"/>
        <v>104.75668781025924</v>
      </c>
      <c r="S2922">
        <v>4378.04</v>
      </c>
      <c r="T2922">
        <f t="shared" si="276"/>
        <v>0.43780399999999997</v>
      </c>
      <c r="U2922">
        <v>-1095.74</v>
      </c>
      <c r="V2922">
        <f t="shared" si="277"/>
        <v>-0.109574</v>
      </c>
    </row>
    <row r="2923" spans="1:22" x14ac:dyDescent="0.25">
      <c r="A2923"/>
      <c r="B2923"/>
      <c r="C2923"/>
      <c r="D2923"/>
      <c r="E2923"/>
      <c r="F2923"/>
      <c r="Q2923">
        <v>15197.72</v>
      </c>
      <c r="R2923" s="78">
        <f t="shared" si="275"/>
        <v>104.78295642581357</v>
      </c>
      <c r="S2923">
        <v>4379.84</v>
      </c>
      <c r="T2923">
        <f t="shared" si="276"/>
        <v>0.43798400000000004</v>
      </c>
      <c r="U2923">
        <v>-1096.1099999999999</v>
      </c>
      <c r="V2923">
        <f t="shared" si="277"/>
        <v>-0.10961099999999999</v>
      </c>
    </row>
    <row r="2924" spans="1:22" x14ac:dyDescent="0.25">
      <c r="A2924"/>
      <c r="B2924"/>
      <c r="C2924"/>
      <c r="D2924"/>
      <c r="E2924"/>
      <c r="F2924"/>
      <c r="Q2924">
        <v>15202.09</v>
      </c>
      <c r="R2924" s="78">
        <f t="shared" si="275"/>
        <v>104.81308604522891</v>
      </c>
      <c r="S2924">
        <v>4381.0200000000004</v>
      </c>
      <c r="T2924">
        <f t="shared" si="276"/>
        <v>0.43810200000000005</v>
      </c>
      <c r="U2924">
        <v>-1096.71</v>
      </c>
      <c r="V2924">
        <f t="shared" si="277"/>
        <v>-0.109671</v>
      </c>
    </row>
    <row r="2925" spans="1:22" x14ac:dyDescent="0.25">
      <c r="A2925"/>
      <c r="B2925"/>
      <c r="C2925"/>
      <c r="D2925"/>
      <c r="E2925"/>
      <c r="F2925"/>
      <c r="Q2925">
        <v>15207.32</v>
      </c>
      <c r="R2925" s="78">
        <f t="shared" si="275"/>
        <v>104.84914506343078</v>
      </c>
      <c r="S2925">
        <v>4382.7</v>
      </c>
      <c r="T2925">
        <f t="shared" si="276"/>
        <v>0.43826999999999999</v>
      </c>
      <c r="U2925">
        <v>-1097.24</v>
      </c>
      <c r="V2925">
        <f t="shared" si="277"/>
        <v>-0.109724</v>
      </c>
    </row>
    <row r="2926" spans="1:22" x14ac:dyDescent="0.25">
      <c r="A2926"/>
      <c r="B2926"/>
      <c r="C2926"/>
      <c r="D2926"/>
      <c r="E2926"/>
      <c r="F2926"/>
      <c r="Q2926">
        <v>15211.57</v>
      </c>
      <c r="R2926" s="78">
        <f t="shared" si="275"/>
        <v>104.87844732487591</v>
      </c>
      <c r="S2926">
        <v>4384.71</v>
      </c>
      <c r="T2926">
        <f t="shared" si="276"/>
        <v>0.438471</v>
      </c>
      <c r="U2926">
        <v>-1098.06</v>
      </c>
      <c r="V2926">
        <f t="shared" si="277"/>
        <v>-0.109806</v>
      </c>
    </row>
    <row r="2927" spans="1:22" x14ac:dyDescent="0.25">
      <c r="A2927"/>
      <c r="B2927"/>
      <c r="C2927"/>
      <c r="D2927"/>
      <c r="E2927"/>
      <c r="F2927"/>
      <c r="Q2927">
        <v>15216.2</v>
      </c>
      <c r="R2927" s="78">
        <f t="shared" si="275"/>
        <v>104.9103695532267</v>
      </c>
      <c r="S2927">
        <v>4385.6000000000004</v>
      </c>
      <c r="T2927">
        <f t="shared" si="276"/>
        <v>0.43856000000000006</v>
      </c>
      <c r="U2927">
        <v>-1098.54</v>
      </c>
      <c r="V2927">
        <f t="shared" si="277"/>
        <v>-0.10985399999999999</v>
      </c>
    </row>
    <row r="2928" spans="1:22" x14ac:dyDescent="0.25">
      <c r="A2928"/>
      <c r="B2928"/>
      <c r="C2928"/>
      <c r="D2928"/>
      <c r="E2928"/>
      <c r="F2928"/>
      <c r="Q2928">
        <v>15220.36</v>
      </c>
      <c r="R2928" s="78">
        <f t="shared" si="275"/>
        <v>104.93905129619417</v>
      </c>
      <c r="S2928">
        <v>4387.22</v>
      </c>
      <c r="T2928">
        <f t="shared" si="276"/>
        <v>0.438722</v>
      </c>
      <c r="U2928">
        <v>-1098.97</v>
      </c>
      <c r="V2928">
        <f t="shared" si="277"/>
        <v>-0.10989700000000001</v>
      </c>
    </row>
    <row r="2929" spans="1:22" x14ac:dyDescent="0.25">
      <c r="A2929"/>
      <c r="B2929"/>
      <c r="C2929"/>
      <c r="D2929"/>
      <c r="E2929"/>
      <c r="F2929"/>
      <c r="Q2929">
        <v>15224.58</v>
      </c>
      <c r="R2929" s="78">
        <f t="shared" si="275"/>
        <v>104.96814671814673</v>
      </c>
      <c r="S2929">
        <v>4389.01</v>
      </c>
      <c r="T2929">
        <f t="shared" si="276"/>
        <v>0.43890100000000004</v>
      </c>
      <c r="U2929">
        <v>-1099.81</v>
      </c>
      <c r="V2929">
        <f t="shared" si="277"/>
        <v>-0.109981</v>
      </c>
    </row>
    <row r="2930" spans="1:22" x14ac:dyDescent="0.25">
      <c r="A2930"/>
      <c r="B2930"/>
      <c r="C2930"/>
      <c r="D2930"/>
      <c r="E2930"/>
      <c r="F2930"/>
      <c r="Q2930">
        <v>15228.42</v>
      </c>
      <c r="R2930" s="78">
        <f t="shared" si="275"/>
        <v>104.9946221731936</v>
      </c>
      <c r="S2930">
        <v>4390.32</v>
      </c>
      <c r="T2930">
        <f t="shared" si="276"/>
        <v>0.43903199999999998</v>
      </c>
      <c r="U2930">
        <v>-1100.3</v>
      </c>
      <c r="V2930">
        <f t="shared" si="277"/>
        <v>-0.11002999999999999</v>
      </c>
    </row>
    <row r="2931" spans="1:22" x14ac:dyDescent="0.25">
      <c r="A2931"/>
      <c r="B2931"/>
      <c r="C2931"/>
      <c r="D2931"/>
      <c r="E2931"/>
      <c r="F2931"/>
      <c r="Q2931">
        <v>15233.59</v>
      </c>
      <c r="R2931" s="78">
        <f t="shared" si="275"/>
        <v>105.03026751241038</v>
      </c>
      <c r="S2931">
        <v>4392.2299999999996</v>
      </c>
      <c r="T2931">
        <f t="shared" si="276"/>
        <v>0.43922299999999997</v>
      </c>
      <c r="U2931">
        <v>-1100.8</v>
      </c>
      <c r="V2931">
        <f t="shared" si="277"/>
        <v>-0.11008</v>
      </c>
    </row>
    <row r="2932" spans="1:22" x14ac:dyDescent="0.25">
      <c r="A2932"/>
      <c r="B2932"/>
      <c r="C2932"/>
      <c r="D2932"/>
      <c r="E2932"/>
      <c r="F2932"/>
      <c r="Q2932">
        <v>15237.07</v>
      </c>
      <c r="R2932" s="78">
        <f t="shared" si="275"/>
        <v>105.05426089354661</v>
      </c>
      <c r="S2932">
        <v>4393.28</v>
      </c>
      <c r="T2932">
        <f t="shared" si="276"/>
        <v>0.439328</v>
      </c>
      <c r="U2932">
        <v>-1101.6400000000001</v>
      </c>
      <c r="V2932">
        <f t="shared" si="277"/>
        <v>-0.11016400000000001</v>
      </c>
    </row>
    <row r="2933" spans="1:22" x14ac:dyDescent="0.25">
      <c r="A2933"/>
      <c r="B2933"/>
      <c r="C2933"/>
      <c r="D2933"/>
      <c r="E2933"/>
      <c r="F2933"/>
      <c r="Q2933">
        <v>15241.81</v>
      </c>
      <c r="R2933" s="78">
        <f t="shared" si="275"/>
        <v>105.08694153337011</v>
      </c>
      <c r="S2933">
        <v>4394.76</v>
      </c>
      <c r="T2933">
        <f t="shared" si="276"/>
        <v>0.43947600000000003</v>
      </c>
      <c r="U2933">
        <v>-1102.03</v>
      </c>
      <c r="V2933">
        <f t="shared" si="277"/>
        <v>-0.110203</v>
      </c>
    </row>
    <row r="2934" spans="1:22" x14ac:dyDescent="0.25">
      <c r="A2934"/>
      <c r="B2934"/>
      <c r="C2934"/>
      <c r="D2934"/>
      <c r="E2934"/>
      <c r="F2934"/>
      <c r="Q2934">
        <v>15245.88</v>
      </c>
      <c r="R2934" s="78">
        <f t="shared" si="275"/>
        <v>105.1150027578599</v>
      </c>
      <c r="S2934">
        <v>4396.22</v>
      </c>
      <c r="T2934">
        <f t="shared" si="276"/>
        <v>0.43962200000000001</v>
      </c>
      <c r="U2934">
        <v>-1102.3900000000001</v>
      </c>
      <c r="V2934">
        <f t="shared" si="277"/>
        <v>-0.110239</v>
      </c>
    </row>
    <row r="2935" spans="1:22" x14ac:dyDescent="0.25">
      <c r="A2935"/>
      <c r="B2935"/>
      <c r="C2935"/>
      <c r="D2935"/>
      <c r="E2935"/>
      <c r="F2935"/>
      <c r="Q2935">
        <v>15249.28</v>
      </c>
      <c r="R2935" s="78">
        <f t="shared" si="275"/>
        <v>105.13844456701601</v>
      </c>
      <c r="S2935">
        <v>4397.8</v>
      </c>
      <c r="T2935">
        <f t="shared" si="276"/>
        <v>0.43978</v>
      </c>
      <c r="U2935">
        <v>-1102.9000000000001</v>
      </c>
      <c r="V2935">
        <f t="shared" si="277"/>
        <v>-0.11029000000000001</v>
      </c>
    </row>
    <row r="2936" spans="1:22" x14ac:dyDescent="0.25">
      <c r="A2936"/>
      <c r="B2936"/>
      <c r="C2936"/>
      <c r="D2936"/>
      <c r="E2936"/>
      <c r="F2936"/>
      <c r="Q2936">
        <v>15254.16</v>
      </c>
      <c r="R2936" s="78">
        <f t="shared" si="275"/>
        <v>105.17209045780474</v>
      </c>
      <c r="S2936">
        <v>4398.8999999999996</v>
      </c>
      <c r="T2936">
        <f t="shared" si="276"/>
        <v>0.43988999999999995</v>
      </c>
      <c r="U2936">
        <v>-1103.51</v>
      </c>
      <c r="V2936">
        <f t="shared" si="277"/>
        <v>-0.110351</v>
      </c>
    </row>
    <row r="2937" spans="1:22" x14ac:dyDescent="0.25">
      <c r="A2937"/>
      <c r="B2937"/>
      <c r="C2937"/>
      <c r="D2937"/>
      <c r="E2937"/>
      <c r="F2937"/>
      <c r="Q2937">
        <v>15258.83</v>
      </c>
      <c r="R2937" s="78">
        <f t="shared" si="275"/>
        <v>105.20428847214562</v>
      </c>
      <c r="S2937">
        <v>4400.95</v>
      </c>
      <c r="T2937">
        <f t="shared" si="276"/>
        <v>0.44009499999999996</v>
      </c>
      <c r="U2937">
        <v>-1104.3499999999999</v>
      </c>
      <c r="V2937">
        <f t="shared" si="277"/>
        <v>-0.11043499999999999</v>
      </c>
    </row>
    <row r="2938" spans="1:22" x14ac:dyDescent="0.25">
      <c r="A2938"/>
      <c r="B2938"/>
      <c r="C2938"/>
      <c r="D2938"/>
      <c r="E2938"/>
      <c r="F2938"/>
      <c r="Q2938">
        <v>15262.86</v>
      </c>
      <c r="R2938" s="78">
        <f t="shared" si="275"/>
        <v>105.23207391064535</v>
      </c>
      <c r="S2938">
        <v>4402.0600000000004</v>
      </c>
      <c r="T2938">
        <f t="shared" si="276"/>
        <v>0.44020600000000004</v>
      </c>
      <c r="U2938">
        <v>-1104.8800000000001</v>
      </c>
      <c r="V2938">
        <f t="shared" si="277"/>
        <v>-0.11048800000000002</v>
      </c>
    </row>
    <row r="2939" spans="1:22" x14ac:dyDescent="0.25">
      <c r="A2939"/>
      <c r="B2939"/>
      <c r="C2939"/>
      <c r="D2939"/>
      <c r="E2939"/>
      <c r="F2939"/>
      <c r="Q2939">
        <v>15266.33</v>
      </c>
      <c r="R2939" s="78">
        <f t="shared" si="275"/>
        <v>105.25599834528407</v>
      </c>
      <c r="S2939">
        <v>4403.28</v>
      </c>
      <c r="T2939">
        <f t="shared" si="276"/>
        <v>0.440328</v>
      </c>
      <c r="U2939">
        <v>-1105.3</v>
      </c>
      <c r="V2939">
        <f t="shared" si="277"/>
        <v>-0.11052999999999999</v>
      </c>
    </row>
    <row r="2940" spans="1:22" x14ac:dyDescent="0.25">
      <c r="A2940"/>
      <c r="B2940"/>
      <c r="C2940"/>
      <c r="D2940"/>
      <c r="E2940"/>
      <c r="F2940"/>
      <c r="Q2940">
        <v>15270.78</v>
      </c>
      <c r="R2940" s="78">
        <f t="shared" si="275"/>
        <v>105.28667953667954</v>
      </c>
      <c r="S2940">
        <v>4405.22</v>
      </c>
      <c r="T2940">
        <f t="shared" si="276"/>
        <v>0.44052200000000002</v>
      </c>
      <c r="U2940">
        <v>-1106.01</v>
      </c>
      <c r="V2940">
        <f t="shared" si="277"/>
        <v>-0.110601</v>
      </c>
    </row>
    <row r="2941" spans="1:22" x14ac:dyDescent="0.25">
      <c r="A2941"/>
      <c r="B2941"/>
      <c r="C2941"/>
      <c r="D2941"/>
      <c r="E2941"/>
      <c r="F2941"/>
      <c r="Q2941">
        <v>15275.18</v>
      </c>
      <c r="R2941" s="78">
        <f t="shared" si="275"/>
        <v>105.31701599558743</v>
      </c>
      <c r="S2941">
        <v>4406.8500000000004</v>
      </c>
      <c r="T2941">
        <f t="shared" si="276"/>
        <v>0.44068500000000005</v>
      </c>
      <c r="U2941">
        <v>-1106.47</v>
      </c>
      <c r="V2941">
        <f t="shared" si="277"/>
        <v>-0.11064700000000001</v>
      </c>
    </row>
    <row r="2942" spans="1:22" x14ac:dyDescent="0.25">
      <c r="A2942"/>
      <c r="B2942"/>
      <c r="C2942"/>
      <c r="D2942"/>
      <c r="E2942"/>
      <c r="F2942"/>
      <c r="Q2942">
        <v>15280.33</v>
      </c>
      <c r="R2942" s="78">
        <f t="shared" si="275"/>
        <v>105.35252344180915</v>
      </c>
      <c r="S2942">
        <v>4408.43</v>
      </c>
      <c r="T2942">
        <f t="shared" si="276"/>
        <v>0.44084300000000004</v>
      </c>
      <c r="U2942">
        <v>-1107.05</v>
      </c>
      <c r="V2942">
        <f t="shared" si="277"/>
        <v>-0.110705</v>
      </c>
    </row>
    <row r="2943" spans="1:22" x14ac:dyDescent="0.25">
      <c r="A2943"/>
      <c r="B2943"/>
      <c r="C2943"/>
      <c r="D2943"/>
      <c r="E2943"/>
      <c r="F2943"/>
      <c r="Q2943">
        <v>15284.76</v>
      </c>
      <c r="R2943" s="78">
        <f t="shared" si="275"/>
        <v>105.3830667402096</v>
      </c>
      <c r="S2943">
        <v>4409.7299999999996</v>
      </c>
      <c r="T2943">
        <f t="shared" si="276"/>
        <v>0.44097299999999995</v>
      </c>
      <c r="U2943">
        <v>-1107.5899999999999</v>
      </c>
      <c r="V2943">
        <f t="shared" si="277"/>
        <v>-0.110759</v>
      </c>
    </row>
    <row r="2944" spans="1:22" x14ac:dyDescent="0.25">
      <c r="A2944"/>
      <c r="B2944"/>
      <c r="C2944"/>
      <c r="D2944"/>
      <c r="E2944"/>
      <c r="F2944"/>
      <c r="Q2944">
        <v>15288.8</v>
      </c>
      <c r="R2944" s="78">
        <f t="shared" si="275"/>
        <v>105.41092112520684</v>
      </c>
      <c r="S2944">
        <v>4411.49</v>
      </c>
      <c r="T2944">
        <f t="shared" si="276"/>
        <v>0.44114899999999996</v>
      </c>
      <c r="U2944">
        <v>-1108.22</v>
      </c>
      <c r="V2944">
        <f t="shared" si="277"/>
        <v>-0.110822</v>
      </c>
    </row>
    <row r="2945" spans="1:23" x14ac:dyDescent="0.25">
      <c r="A2945"/>
      <c r="B2945"/>
      <c r="C2945"/>
      <c r="D2945"/>
      <c r="E2945"/>
      <c r="F2945"/>
      <c r="Q2945">
        <v>15293.07</v>
      </c>
      <c r="R2945" s="78">
        <f t="shared" si="275"/>
        <v>105.44036127964699</v>
      </c>
      <c r="S2945">
        <v>4413.3599999999997</v>
      </c>
      <c r="T2945">
        <f t="shared" si="276"/>
        <v>0.44133599999999995</v>
      </c>
      <c r="U2945">
        <v>-1109.1300000000001</v>
      </c>
      <c r="V2945">
        <f t="shared" si="277"/>
        <v>-0.11091300000000001</v>
      </c>
    </row>
    <row r="2946" spans="1:23" x14ac:dyDescent="0.25">
      <c r="A2946"/>
      <c r="B2946"/>
      <c r="C2946"/>
      <c r="D2946"/>
      <c r="E2946"/>
      <c r="F2946"/>
      <c r="Q2946">
        <v>15297.43</v>
      </c>
      <c r="R2946" s="78">
        <f t="shared" si="275"/>
        <v>105.47042195256482</v>
      </c>
      <c r="S2946">
        <v>4414.12</v>
      </c>
      <c r="T2946">
        <f t="shared" si="276"/>
        <v>0.44141199999999997</v>
      </c>
      <c r="U2946">
        <v>-1109.5</v>
      </c>
      <c r="V2946">
        <f t="shared" si="277"/>
        <v>-0.11094999999999999</v>
      </c>
    </row>
    <row r="2947" spans="1:23" x14ac:dyDescent="0.25">
      <c r="A2947"/>
      <c r="B2947"/>
      <c r="C2947"/>
      <c r="D2947"/>
      <c r="E2947"/>
      <c r="F2947"/>
      <c r="Q2947">
        <v>15302.45</v>
      </c>
      <c r="R2947" s="78">
        <f t="shared" si="275"/>
        <v>105.50503309431882</v>
      </c>
      <c r="S2947">
        <v>4416.13</v>
      </c>
      <c r="T2947">
        <f t="shared" si="276"/>
        <v>0.44161300000000003</v>
      </c>
      <c r="U2947">
        <v>-1110.21</v>
      </c>
      <c r="V2947">
        <f t="shared" si="277"/>
        <v>-0.11102100000000001</v>
      </c>
    </row>
    <row r="2948" spans="1:23" x14ac:dyDescent="0.25">
      <c r="A2948"/>
      <c r="B2948"/>
      <c r="C2948"/>
      <c r="D2948"/>
      <c r="E2948"/>
      <c r="F2948"/>
      <c r="Q2948">
        <v>15306.92</v>
      </c>
      <c r="R2948" s="78">
        <f t="shared" ref="R2948:R3011" si="278">(Q2948/145.04)</f>
        <v>105.53585217870933</v>
      </c>
      <c r="S2948">
        <v>4417.5200000000004</v>
      </c>
      <c r="T2948">
        <f t="shared" ref="T2948:T3011" si="279">S2948/10000</f>
        <v>0.44175200000000003</v>
      </c>
      <c r="U2948">
        <v>-1110.9000000000001</v>
      </c>
      <c r="V2948">
        <f t="shared" ref="V2948:V3011" si="280">U2948/10000</f>
        <v>-0.11109000000000001</v>
      </c>
    </row>
    <row r="2949" spans="1:23" x14ac:dyDescent="0.25">
      <c r="A2949"/>
      <c r="B2949"/>
      <c r="C2949"/>
      <c r="D2949"/>
      <c r="E2949"/>
      <c r="F2949"/>
      <c r="Q2949">
        <v>15311.61</v>
      </c>
      <c r="R2949" s="78">
        <f t="shared" si="278"/>
        <v>105.56818808604524</v>
      </c>
      <c r="S2949">
        <v>4419.0600000000004</v>
      </c>
      <c r="T2949">
        <f t="shared" si="279"/>
        <v>0.44190600000000002</v>
      </c>
      <c r="U2949">
        <v>-1111.32</v>
      </c>
      <c r="V2949">
        <f t="shared" si="280"/>
        <v>-0.11113199999999999</v>
      </c>
    </row>
    <row r="2950" spans="1:23" x14ac:dyDescent="0.25">
      <c r="A2950"/>
      <c r="B2950"/>
      <c r="C2950"/>
      <c r="D2950"/>
      <c r="E2950"/>
      <c r="F2950"/>
      <c r="Q2950">
        <v>15315.05</v>
      </c>
      <c r="R2950" s="78">
        <f t="shared" si="278"/>
        <v>105.59190568119139</v>
      </c>
      <c r="S2950">
        <v>4420.0200000000004</v>
      </c>
      <c r="T2950">
        <f t="shared" si="279"/>
        <v>0.44200200000000006</v>
      </c>
      <c r="U2950">
        <v>-1111.79</v>
      </c>
      <c r="V2950">
        <f t="shared" si="280"/>
        <v>-0.111179</v>
      </c>
    </row>
    <row r="2951" spans="1:23" x14ac:dyDescent="0.25">
      <c r="A2951"/>
      <c r="B2951"/>
      <c r="C2951"/>
      <c r="D2951"/>
      <c r="E2951"/>
      <c r="F2951"/>
      <c r="Q2951">
        <v>15319.42</v>
      </c>
      <c r="R2951" s="78">
        <f t="shared" si="278"/>
        <v>105.62203530060674</v>
      </c>
      <c r="S2951">
        <v>4421.42</v>
      </c>
      <c r="T2951">
        <f t="shared" si="279"/>
        <v>0.44214200000000003</v>
      </c>
      <c r="U2951">
        <v>-1112.3</v>
      </c>
      <c r="V2951">
        <f t="shared" si="280"/>
        <v>-0.11123</v>
      </c>
    </row>
    <row r="2952" spans="1:23" x14ac:dyDescent="0.25">
      <c r="A2952"/>
      <c r="B2952"/>
      <c r="C2952"/>
      <c r="D2952"/>
      <c r="E2952"/>
      <c r="F2952"/>
      <c r="Q2952">
        <v>15323.24</v>
      </c>
      <c r="R2952" s="78">
        <f t="shared" si="278"/>
        <v>105.64837286265858</v>
      </c>
      <c r="S2952">
        <v>4423.4399999999996</v>
      </c>
      <c r="T2952">
        <f t="shared" si="279"/>
        <v>0.44234399999999996</v>
      </c>
      <c r="U2952">
        <v>-1113.1199999999999</v>
      </c>
      <c r="V2952">
        <f t="shared" si="280"/>
        <v>-0.11131199999999999</v>
      </c>
    </row>
    <row r="2953" spans="1:23" x14ac:dyDescent="0.25">
      <c r="A2953"/>
      <c r="B2953"/>
      <c r="C2953"/>
      <c r="D2953"/>
      <c r="E2953"/>
      <c r="F2953"/>
      <c r="Q2953">
        <v>15326.91</v>
      </c>
      <c r="R2953" s="78">
        <f t="shared" si="278"/>
        <v>105.67367622724765</v>
      </c>
      <c r="S2953">
        <v>4424.3599999999997</v>
      </c>
      <c r="T2953">
        <f t="shared" si="279"/>
        <v>0.44243599999999994</v>
      </c>
      <c r="U2953">
        <v>-1113.53</v>
      </c>
      <c r="V2953">
        <f t="shared" si="280"/>
        <v>-0.11135299999999999</v>
      </c>
    </row>
    <row r="2954" spans="1:23" x14ac:dyDescent="0.25">
      <c r="A2954"/>
      <c r="B2954"/>
      <c r="C2954"/>
      <c r="D2954"/>
      <c r="E2954"/>
      <c r="F2954"/>
      <c r="Q2954">
        <v>15331.04</v>
      </c>
      <c r="R2954" s="78">
        <f t="shared" si="278"/>
        <v>105.70215113072257</v>
      </c>
      <c r="S2954">
        <v>4426.05</v>
      </c>
      <c r="T2954">
        <f t="shared" si="279"/>
        <v>0.44260500000000003</v>
      </c>
      <c r="U2954">
        <v>-1113.8499999999999</v>
      </c>
      <c r="V2954">
        <f t="shared" si="280"/>
        <v>-0.11138499999999998</v>
      </c>
    </row>
    <row r="2955" spans="1:23" x14ac:dyDescent="0.25">
      <c r="A2955"/>
      <c r="B2955"/>
      <c r="C2955"/>
      <c r="D2955"/>
      <c r="E2955"/>
      <c r="F2955"/>
      <c r="Q2955">
        <v>15334.5</v>
      </c>
      <c r="R2955" s="78">
        <f t="shared" si="278"/>
        <v>105.72600661886376</v>
      </c>
      <c r="S2955">
        <v>4427.58</v>
      </c>
      <c r="T2955">
        <f t="shared" si="279"/>
        <v>0.44275799999999998</v>
      </c>
      <c r="U2955">
        <v>-1114.49</v>
      </c>
      <c r="V2955">
        <f t="shared" si="280"/>
        <v>-0.11144900000000001</v>
      </c>
    </row>
    <row r="2956" spans="1:23" x14ac:dyDescent="0.25">
      <c r="A2956"/>
      <c r="B2956"/>
      <c r="C2956"/>
      <c r="D2956"/>
      <c r="E2956"/>
      <c r="F2956"/>
      <c r="Q2956">
        <v>15338.31</v>
      </c>
      <c r="R2956" s="78">
        <f t="shared" si="278"/>
        <v>105.75227523441809</v>
      </c>
      <c r="S2956">
        <v>4429.43</v>
      </c>
      <c r="T2956">
        <f t="shared" si="279"/>
        <v>0.44294300000000003</v>
      </c>
      <c r="U2956">
        <v>-1115.26</v>
      </c>
      <c r="V2956">
        <f t="shared" si="280"/>
        <v>-0.111526</v>
      </c>
    </row>
    <row r="2957" spans="1:23" x14ac:dyDescent="0.25">
      <c r="A2957"/>
      <c r="B2957"/>
      <c r="C2957"/>
      <c r="D2957"/>
      <c r="E2957"/>
      <c r="F2957"/>
      <c r="Q2957">
        <v>15347.01</v>
      </c>
      <c r="R2957" s="78">
        <f t="shared" si="278"/>
        <v>105.81225868725869</v>
      </c>
      <c r="S2957">
        <v>4432.07</v>
      </c>
      <c r="T2957">
        <f t="shared" si="279"/>
        <v>0.44320699999999996</v>
      </c>
      <c r="U2957">
        <v>-1115.92</v>
      </c>
      <c r="V2957">
        <f t="shared" si="280"/>
        <v>-0.11159200000000001</v>
      </c>
    </row>
    <row r="2958" spans="1:23" x14ac:dyDescent="0.25">
      <c r="A2958"/>
      <c r="B2958"/>
      <c r="C2958"/>
      <c r="D2958"/>
      <c r="E2958"/>
      <c r="F2958"/>
      <c r="G2958" s="87"/>
      <c r="Q2958" s="5">
        <v>15352.67</v>
      </c>
      <c r="R2958" s="86">
        <f t="shared" si="278"/>
        <v>105.85128240485383</v>
      </c>
      <c r="S2958" s="5">
        <v>4433.1400000000003</v>
      </c>
      <c r="T2958">
        <f t="shared" si="279"/>
        <v>0.44331400000000004</v>
      </c>
      <c r="U2958" s="5">
        <v>-1116.5899999999999</v>
      </c>
      <c r="V2958">
        <f t="shared" si="280"/>
        <v>-0.11165899999999999</v>
      </c>
      <c r="W2958" s="87"/>
    </row>
    <row r="2959" spans="1:23" x14ac:dyDescent="0.25">
      <c r="A2959"/>
      <c r="B2959"/>
      <c r="C2959"/>
      <c r="D2959"/>
      <c r="E2959"/>
      <c r="F2959"/>
      <c r="Q2959">
        <v>14951.45</v>
      </c>
      <c r="R2959" s="78">
        <f t="shared" si="278"/>
        <v>103.08501103143962</v>
      </c>
      <c r="S2959">
        <v>4434.78</v>
      </c>
      <c r="T2959">
        <f t="shared" si="279"/>
        <v>0.44347799999999998</v>
      </c>
      <c r="U2959">
        <v>-2786.84</v>
      </c>
      <c r="V2959">
        <f t="shared" si="280"/>
        <v>-0.27868399999999999</v>
      </c>
    </row>
    <row r="2960" spans="1:23" x14ac:dyDescent="0.25">
      <c r="A2960"/>
      <c r="B2960"/>
      <c r="C2960"/>
      <c r="D2960"/>
      <c r="E2960"/>
      <c r="F2960"/>
      <c r="Q2960">
        <v>14935.83</v>
      </c>
      <c r="R2960" s="78">
        <f t="shared" si="278"/>
        <v>102.97731660231661</v>
      </c>
      <c r="S2960">
        <v>4437.42</v>
      </c>
      <c r="T2960">
        <f t="shared" si="279"/>
        <v>0.44374200000000003</v>
      </c>
      <c r="U2960">
        <v>-2831.72</v>
      </c>
      <c r="V2960">
        <f t="shared" si="280"/>
        <v>-0.28317199999999998</v>
      </c>
    </row>
    <row r="2961" spans="1:22" x14ac:dyDescent="0.25">
      <c r="A2961"/>
      <c r="B2961"/>
      <c r="C2961"/>
      <c r="D2961"/>
      <c r="E2961"/>
      <c r="F2961"/>
      <c r="Q2961">
        <v>14923.47</v>
      </c>
      <c r="R2961" s="78">
        <f t="shared" si="278"/>
        <v>102.89209873138445</v>
      </c>
      <c r="S2961">
        <v>4438.53</v>
      </c>
      <c r="T2961">
        <f t="shared" si="279"/>
        <v>0.443853</v>
      </c>
      <c r="U2961">
        <v>-2858.36</v>
      </c>
      <c r="V2961">
        <f t="shared" si="280"/>
        <v>-0.28583600000000003</v>
      </c>
    </row>
    <row r="2962" spans="1:22" x14ac:dyDescent="0.25">
      <c r="A2962"/>
      <c r="B2962"/>
      <c r="C2962"/>
      <c r="D2962"/>
      <c r="E2962"/>
      <c r="F2962"/>
      <c r="Q2962">
        <v>14914</v>
      </c>
      <c r="R2962" s="78">
        <f t="shared" si="278"/>
        <v>102.82680639823498</v>
      </c>
      <c r="S2962">
        <v>4440.67</v>
      </c>
      <c r="T2962">
        <f t="shared" si="279"/>
        <v>0.44406699999999999</v>
      </c>
      <c r="U2962">
        <v>-2878.08</v>
      </c>
      <c r="V2962">
        <f t="shared" si="280"/>
        <v>-0.28780800000000001</v>
      </c>
    </row>
    <row r="2963" spans="1:22" x14ac:dyDescent="0.25">
      <c r="A2963"/>
      <c r="B2963"/>
      <c r="C2963"/>
      <c r="D2963"/>
      <c r="E2963"/>
      <c r="F2963"/>
      <c r="Q2963">
        <v>14908.45</v>
      </c>
      <c r="R2963" s="78">
        <f t="shared" si="278"/>
        <v>102.78854109211254</v>
      </c>
      <c r="S2963">
        <v>4441.3999999999996</v>
      </c>
      <c r="T2963">
        <f t="shared" si="279"/>
        <v>0.44413999999999998</v>
      </c>
      <c r="U2963">
        <v>-2893.39</v>
      </c>
      <c r="V2963">
        <f t="shared" si="280"/>
        <v>-0.28933900000000001</v>
      </c>
    </row>
    <row r="2964" spans="1:22" x14ac:dyDescent="0.25">
      <c r="A2964"/>
      <c r="B2964"/>
      <c r="C2964"/>
      <c r="D2964"/>
      <c r="E2964"/>
      <c r="F2964"/>
      <c r="Q2964">
        <v>14904.45</v>
      </c>
      <c r="R2964" s="78">
        <f t="shared" si="278"/>
        <v>102.76096249310537</v>
      </c>
      <c r="S2964">
        <v>4443.04</v>
      </c>
      <c r="T2964">
        <f t="shared" si="279"/>
        <v>0.44430399999999998</v>
      </c>
      <c r="U2964">
        <v>-2906.51</v>
      </c>
      <c r="V2964">
        <f t="shared" si="280"/>
        <v>-0.29065100000000005</v>
      </c>
    </row>
    <row r="2965" spans="1:22" x14ac:dyDescent="0.25">
      <c r="A2965"/>
      <c r="B2965"/>
      <c r="C2965"/>
      <c r="D2965"/>
      <c r="E2965"/>
      <c r="F2965"/>
      <c r="Q2965">
        <v>14901.63</v>
      </c>
      <c r="R2965" s="78">
        <f t="shared" si="278"/>
        <v>102.74151958080529</v>
      </c>
      <c r="S2965">
        <v>4444.67</v>
      </c>
      <c r="T2965">
        <f t="shared" si="279"/>
        <v>0.444467</v>
      </c>
      <c r="U2965">
        <v>-2918</v>
      </c>
      <c r="V2965">
        <f t="shared" si="280"/>
        <v>-0.2918</v>
      </c>
    </row>
    <row r="2966" spans="1:22" x14ac:dyDescent="0.25">
      <c r="A2966"/>
      <c r="B2966"/>
      <c r="C2966"/>
      <c r="D2966"/>
      <c r="E2966"/>
      <c r="F2966"/>
      <c r="Q2966">
        <v>14898.47</v>
      </c>
      <c r="R2966" s="78">
        <f t="shared" si="278"/>
        <v>102.71973248758964</v>
      </c>
      <c r="S2966">
        <v>4445.75</v>
      </c>
      <c r="T2966">
        <f t="shared" si="279"/>
        <v>0.444575</v>
      </c>
      <c r="U2966">
        <v>-2928.05</v>
      </c>
      <c r="V2966">
        <f t="shared" si="280"/>
        <v>-0.29280500000000004</v>
      </c>
    </row>
    <row r="2967" spans="1:22" x14ac:dyDescent="0.25">
      <c r="A2967"/>
      <c r="B2967"/>
      <c r="C2967"/>
      <c r="D2967"/>
      <c r="E2967"/>
      <c r="F2967"/>
      <c r="Q2967">
        <v>14896.31</v>
      </c>
      <c r="R2967" s="78">
        <f t="shared" si="278"/>
        <v>102.70484004412576</v>
      </c>
      <c r="S2967">
        <v>4446.59</v>
      </c>
      <c r="T2967">
        <f t="shared" si="279"/>
        <v>0.44465900000000003</v>
      </c>
      <c r="U2967">
        <v>-2937.22</v>
      </c>
      <c r="V2967">
        <f t="shared" si="280"/>
        <v>-0.29372199999999998</v>
      </c>
    </row>
    <row r="2968" spans="1:22" x14ac:dyDescent="0.25">
      <c r="A2968"/>
      <c r="B2968"/>
      <c r="C2968"/>
      <c r="D2968"/>
      <c r="E2968"/>
      <c r="F2968"/>
      <c r="Q2968">
        <v>14896.06</v>
      </c>
      <c r="R2968" s="78">
        <f t="shared" si="278"/>
        <v>102.70311638168781</v>
      </c>
      <c r="S2968">
        <v>4449.09</v>
      </c>
      <c r="T2968">
        <f t="shared" si="279"/>
        <v>0.444909</v>
      </c>
      <c r="U2968">
        <v>-2945.53</v>
      </c>
      <c r="V2968">
        <f t="shared" si="280"/>
        <v>-0.29455300000000001</v>
      </c>
    </row>
    <row r="2969" spans="1:22" x14ac:dyDescent="0.25">
      <c r="A2969"/>
      <c r="B2969"/>
      <c r="C2969"/>
      <c r="D2969"/>
      <c r="E2969"/>
      <c r="F2969"/>
      <c r="Q2969">
        <v>14896.24</v>
      </c>
      <c r="R2969" s="78">
        <f t="shared" si="278"/>
        <v>102.70435741864314</v>
      </c>
      <c r="S2969">
        <v>4450.28</v>
      </c>
      <c r="T2969">
        <f t="shared" si="279"/>
        <v>0.44502799999999998</v>
      </c>
      <c r="U2969">
        <v>-2953.33</v>
      </c>
      <c r="V2969">
        <f t="shared" si="280"/>
        <v>-0.29533300000000001</v>
      </c>
    </row>
    <row r="2970" spans="1:22" x14ac:dyDescent="0.25">
      <c r="A2970"/>
      <c r="B2970"/>
      <c r="C2970"/>
      <c r="D2970"/>
      <c r="E2970"/>
      <c r="F2970"/>
      <c r="Q2970">
        <v>14896.59</v>
      </c>
      <c r="R2970" s="78">
        <f t="shared" si="278"/>
        <v>102.70677054605626</v>
      </c>
      <c r="S2970">
        <v>4451.54</v>
      </c>
      <c r="T2970">
        <f t="shared" si="279"/>
        <v>0.44515399999999999</v>
      </c>
      <c r="U2970">
        <v>-2959.98</v>
      </c>
      <c r="V2970">
        <f t="shared" si="280"/>
        <v>-0.29599799999999998</v>
      </c>
    </row>
    <row r="2971" spans="1:22" x14ac:dyDescent="0.25">
      <c r="A2971"/>
      <c r="B2971"/>
      <c r="C2971"/>
      <c r="D2971"/>
      <c r="E2971"/>
      <c r="F2971"/>
      <c r="Q2971">
        <v>14896.35</v>
      </c>
      <c r="R2971" s="78">
        <f t="shared" si="278"/>
        <v>102.70511583011584</v>
      </c>
      <c r="S2971">
        <v>4452.8500000000004</v>
      </c>
      <c r="T2971">
        <f t="shared" si="279"/>
        <v>0.44528500000000004</v>
      </c>
      <c r="U2971">
        <v>-2966.63</v>
      </c>
      <c r="V2971">
        <f t="shared" si="280"/>
        <v>-0.29666300000000001</v>
      </c>
    </row>
    <row r="2972" spans="1:22" x14ac:dyDescent="0.25">
      <c r="A2972"/>
      <c r="B2972"/>
      <c r="C2972"/>
      <c r="D2972"/>
      <c r="E2972"/>
      <c r="F2972"/>
      <c r="Q2972">
        <v>14896.42</v>
      </c>
      <c r="R2972" s="78">
        <f t="shared" si="278"/>
        <v>102.70559845559846</v>
      </c>
      <c r="S2972">
        <v>4454.6000000000004</v>
      </c>
      <c r="T2972">
        <f t="shared" si="279"/>
        <v>0.44546000000000002</v>
      </c>
      <c r="U2972">
        <v>-2972.94</v>
      </c>
      <c r="V2972">
        <f t="shared" si="280"/>
        <v>-0.297294</v>
      </c>
    </row>
    <row r="2973" spans="1:22" x14ac:dyDescent="0.25">
      <c r="A2973"/>
      <c r="B2973"/>
      <c r="C2973"/>
      <c r="D2973"/>
      <c r="E2973"/>
      <c r="F2973"/>
      <c r="Q2973">
        <v>14898.28</v>
      </c>
      <c r="R2973" s="78">
        <f t="shared" si="278"/>
        <v>102.7184225041368</v>
      </c>
      <c r="S2973">
        <v>4456.41</v>
      </c>
      <c r="T2973">
        <f t="shared" si="279"/>
        <v>0.44564100000000001</v>
      </c>
      <c r="U2973">
        <v>-2978.64</v>
      </c>
      <c r="V2973">
        <f t="shared" si="280"/>
        <v>-0.29786399999999996</v>
      </c>
    </row>
    <row r="2974" spans="1:22" x14ac:dyDescent="0.25">
      <c r="A2974"/>
      <c r="B2974"/>
      <c r="C2974"/>
      <c r="D2974"/>
      <c r="E2974"/>
      <c r="F2974"/>
      <c r="Q2974">
        <v>14899.95</v>
      </c>
      <c r="R2974" s="78">
        <f t="shared" si="278"/>
        <v>102.72993656922229</v>
      </c>
      <c r="S2974">
        <v>4457.18</v>
      </c>
      <c r="T2974">
        <f t="shared" si="279"/>
        <v>0.445718</v>
      </c>
      <c r="U2974">
        <v>-2984.2</v>
      </c>
      <c r="V2974">
        <f t="shared" si="280"/>
        <v>-0.29841999999999996</v>
      </c>
    </row>
    <row r="2975" spans="1:22" x14ac:dyDescent="0.25">
      <c r="A2975"/>
      <c r="B2975"/>
      <c r="C2975"/>
      <c r="D2975"/>
      <c r="E2975"/>
      <c r="F2975"/>
      <c r="Q2975">
        <v>14901.09</v>
      </c>
      <c r="R2975" s="78">
        <f t="shared" si="278"/>
        <v>102.73779646993934</v>
      </c>
      <c r="S2975">
        <v>4458.93</v>
      </c>
      <c r="T2975">
        <f t="shared" si="279"/>
        <v>0.44589300000000004</v>
      </c>
      <c r="U2975">
        <v>-2989.37</v>
      </c>
      <c r="V2975">
        <f t="shared" si="280"/>
        <v>-0.29893700000000001</v>
      </c>
    </row>
    <row r="2976" spans="1:22" x14ac:dyDescent="0.25">
      <c r="A2976"/>
      <c r="B2976"/>
      <c r="C2976"/>
      <c r="D2976"/>
      <c r="E2976"/>
      <c r="F2976"/>
      <c r="Q2976">
        <v>14902.67</v>
      </c>
      <c r="R2976" s="78">
        <f t="shared" si="278"/>
        <v>102.74869001654717</v>
      </c>
      <c r="S2976">
        <v>4460.59</v>
      </c>
      <c r="T2976">
        <f t="shared" si="279"/>
        <v>0.44605900000000004</v>
      </c>
      <c r="U2976">
        <v>-2994.43</v>
      </c>
      <c r="V2976">
        <f t="shared" si="280"/>
        <v>-0.29944299999999996</v>
      </c>
    </row>
    <row r="2977" spans="1:22" x14ac:dyDescent="0.25">
      <c r="A2977"/>
      <c r="B2977"/>
      <c r="C2977"/>
      <c r="D2977"/>
      <c r="E2977"/>
      <c r="F2977"/>
      <c r="Q2977">
        <v>14904.85</v>
      </c>
      <c r="R2977" s="78">
        <f t="shared" si="278"/>
        <v>102.76372035300608</v>
      </c>
      <c r="S2977">
        <v>4461.1499999999996</v>
      </c>
      <c r="T2977">
        <f t="shared" si="279"/>
        <v>0.44611499999999998</v>
      </c>
      <c r="U2977">
        <v>-2999.08</v>
      </c>
      <c r="V2977">
        <f t="shared" si="280"/>
        <v>-0.29990800000000001</v>
      </c>
    </row>
    <row r="2978" spans="1:22" x14ac:dyDescent="0.25">
      <c r="A2978"/>
      <c r="B2978"/>
      <c r="C2978"/>
      <c r="D2978"/>
      <c r="E2978"/>
      <c r="F2978"/>
      <c r="Q2978">
        <v>14906.74</v>
      </c>
      <c r="R2978" s="78">
        <f t="shared" si="278"/>
        <v>102.77675124103696</v>
      </c>
      <c r="S2978">
        <v>4462.6899999999996</v>
      </c>
      <c r="T2978">
        <f t="shared" si="279"/>
        <v>0.44626899999999997</v>
      </c>
      <c r="U2978">
        <v>-3003.71</v>
      </c>
      <c r="V2978">
        <f t="shared" si="280"/>
        <v>-0.300371</v>
      </c>
    </row>
    <row r="2979" spans="1:22" x14ac:dyDescent="0.25">
      <c r="A2979"/>
      <c r="B2979"/>
      <c r="C2979"/>
      <c r="D2979"/>
      <c r="E2979"/>
      <c r="F2979"/>
      <c r="Q2979">
        <v>14910.29</v>
      </c>
      <c r="R2979" s="78">
        <f t="shared" si="278"/>
        <v>102.80122724765583</v>
      </c>
      <c r="S2979">
        <v>4465.03</v>
      </c>
      <c r="T2979">
        <f t="shared" si="279"/>
        <v>0.44650299999999998</v>
      </c>
      <c r="U2979">
        <v>-3008.54</v>
      </c>
      <c r="V2979">
        <f t="shared" si="280"/>
        <v>-0.30085400000000001</v>
      </c>
    </row>
    <row r="2980" spans="1:22" x14ac:dyDescent="0.25">
      <c r="A2980"/>
      <c r="B2980"/>
      <c r="C2980"/>
      <c r="D2980"/>
      <c r="E2980"/>
      <c r="F2980"/>
      <c r="Q2980">
        <v>14913.69</v>
      </c>
      <c r="R2980" s="78">
        <f t="shared" si="278"/>
        <v>102.82466905681193</v>
      </c>
      <c r="S2980">
        <v>4465.8900000000003</v>
      </c>
      <c r="T2980">
        <f t="shared" si="279"/>
        <v>0.44658900000000001</v>
      </c>
      <c r="U2980">
        <v>-3012.69</v>
      </c>
      <c r="V2980">
        <f t="shared" si="280"/>
        <v>-0.30126900000000001</v>
      </c>
    </row>
    <row r="2981" spans="1:22" x14ac:dyDescent="0.25">
      <c r="A2981"/>
      <c r="B2981"/>
      <c r="C2981"/>
      <c r="D2981"/>
      <c r="E2981"/>
      <c r="F2981"/>
      <c r="Q2981">
        <v>14916.19</v>
      </c>
      <c r="R2981" s="78">
        <f t="shared" si="278"/>
        <v>102.84190568119141</v>
      </c>
      <c r="S2981">
        <v>4467.82</v>
      </c>
      <c r="T2981">
        <f t="shared" si="279"/>
        <v>0.44678199999999996</v>
      </c>
      <c r="U2981">
        <v>-3016.92</v>
      </c>
      <c r="V2981">
        <f t="shared" si="280"/>
        <v>-0.30169200000000002</v>
      </c>
    </row>
    <row r="2982" spans="1:22" x14ac:dyDescent="0.25">
      <c r="A2982"/>
      <c r="B2982"/>
      <c r="C2982"/>
      <c r="D2982"/>
      <c r="E2982"/>
      <c r="F2982"/>
      <c r="Q2982">
        <v>14918.9</v>
      </c>
      <c r="R2982" s="78">
        <f t="shared" si="278"/>
        <v>102.86059018201875</v>
      </c>
      <c r="S2982">
        <v>4469.5</v>
      </c>
      <c r="T2982">
        <f t="shared" si="279"/>
        <v>0.44695000000000001</v>
      </c>
      <c r="U2982">
        <v>-3021.07</v>
      </c>
      <c r="V2982">
        <f t="shared" si="280"/>
        <v>-0.30210700000000001</v>
      </c>
    </row>
    <row r="2983" spans="1:22" x14ac:dyDescent="0.25">
      <c r="A2983"/>
      <c r="B2983"/>
      <c r="C2983"/>
      <c r="D2983"/>
      <c r="E2983"/>
      <c r="F2983"/>
      <c r="Q2983">
        <v>14921.93</v>
      </c>
      <c r="R2983" s="78">
        <f t="shared" si="278"/>
        <v>102.88148097076669</v>
      </c>
      <c r="S2983">
        <v>4471.13</v>
      </c>
      <c r="T2983">
        <f t="shared" si="279"/>
        <v>0.44711300000000004</v>
      </c>
      <c r="U2983">
        <v>-3025.12</v>
      </c>
      <c r="V2983">
        <f t="shared" si="280"/>
        <v>-0.302512</v>
      </c>
    </row>
    <row r="2984" spans="1:22" x14ac:dyDescent="0.25">
      <c r="A2984"/>
      <c r="B2984"/>
      <c r="C2984"/>
      <c r="D2984"/>
      <c r="E2984"/>
      <c r="F2984"/>
      <c r="Q2984">
        <v>14924.94</v>
      </c>
      <c r="R2984" s="78">
        <f t="shared" si="278"/>
        <v>102.90223386651959</v>
      </c>
      <c r="S2984">
        <v>4472.07</v>
      </c>
      <c r="T2984">
        <f t="shared" si="279"/>
        <v>0.44720699999999997</v>
      </c>
      <c r="U2984">
        <v>-3028.84</v>
      </c>
      <c r="V2984">
        <f t="shared" si="280"/>
        <v>-0.30288400000000004</v>
      </c>
    </row>
    <row r="2985" spans="1:22" x14ac:dyDescent="0.25">
      <c r="A2985"/>
      <c r="B2985"/>
      <c r="C2985"/>
      <c r="D2985"/>
      <c r="E2985"/>
      <c r="F2985"/>
      <c r="Q2985">
        <v>14926.98</v>
      </c>
      <c r="R2985" s="78">
        <f t="shared" si="278"/>
        <v>102.91629895201324</v>
      </c>
      <c r="S2985">
        <v>4474.33</v>
      </c>
      <c r="T2985">
        <f t="shared" si="279"/>
        <v>0.44743299999999997</v>
      </c>
      <c r="U2985">
        <v>-3032.35</v>
      </c>
      <c r="V2985">
        <f t="shared" si="280"/>
        <v>-0.30323499999999998</v>
      </c>
    </row>
    <row r="2986" spans="1:22" x14ac:dyDescent="0.25">
      <c r="A2986"/>
      <c r="B2986"/>
      <c r="C2986"/>
      <c r="D2986"/>
      <c r="E2986"/>
      <c r="F2986"/>
      <c r="Q2986">
        <v>14930.37</v>
      </c>
      <c r="R2986" s="78">
        <f t="shared" si="278"/>
        <v>102.93967181467183</v>
      </c>
      <c r="S2986">
        <v>4474.99</v>
      </c>
      <c r="T2986">
        <f t="shared" si="279"/>
        <v>0.44749899999999998</v>
      </c>
      <c r="U2986">
        <v>-3035.82</v>
      </c>
      <c r="V2986">
        <f t="shared" si="280"/>
        <v>-0.30358200000000002</v>
      </c>
    </row>
    <row r="2987" spans="1:22" x14ac:dyDescent="0.25">
      <c r="A2987"/>
      <c r="B2987"/>
      <c r="C2987"/>
      <c r="D2987"/>
      <c r="E2987"/>
      <c r="F2987"/>
      <c r="Q2987">
        <v>14933.44</v>
      </c>
      <c r="R2987" s="78">
        <f t="shared" si="278"/>
        <v>102.96083838940983</v>
      </c>
      <c r="S2987">
        <v>4476.45</v>
      </c>
      <c r="T2987">
        <f t="shared" si="279"/>
        <v>0.44764499999999996</v>
      </c>
      <c r="U2987">
        <v>-3039.25</v>
      </c>
      <c r="V2987">
        <f t="shared" si="280"/>
        <v>-0.303925</v>
      </c>
    </row>
    <row r="2988" spans="1:22" x14ac:dyDescent="0.25">
      <c r="A2988"/>
      <c r="B2988"/>
      <c r="C2988"/>
      <c r="D2988"/>
      <c r="E2988"/>
      <c r="F2988"/>
      <c r="Q2988">
        <v>14935.98</v>
      </c>
      <c r="R2988" s="78">
        <f t="shared" si="278"/>
        <v>102.97835079977938</v>
      </c>
      <c r="S2988">
        <v>4477.8500000000004</v>
      </c>
      <c r="T2988">
        <f t="shared" si="279"/>
        <v>0.44778500000000004</v>
      </c>
      <c r="U2988">
        <v>-3042.5</v>
      </c>
      <c r="V2988">
        <f t="shared" si="280"/>
        <v>-0.30425000000000002</v>
      </c>
    </row>
    <row r="2989" spans="1:22" x14ac:dyDescent="0.25">
      <c r="A2989"/>
      <c r="B2989"/>
      <c r="C2989"/>
      <c r="D2989"/>
      <c r="E2989"/>
      <c r="F2989"/>
      <c r="Q2989">
        <v>14939.31</v>
      </c>
      <c r="R2989" s="78">
        <f t="shared" si="278"/>
        <v>103.00130998345284</v>
      </c>
      <c r="S2989">
        <v>4479.09</v>
      </c>
      <c r="T2989">
        <f t="shared" si="279"/>
        <v>0.447909</v>
      </c>
      <c r="U2989">
        <v>-3046.11</v>
      </c>
      <c r="V2989">
        <f t="shared" si="280"/>
        <v>-0.30461100000000002</v>
      </c>
    </row>
    <row r="2990" spans="1:22" x14ac:dyDescent="0.25">
      <c r="A2990"/>
      <c r="B2990"/>
      <c r="C2990"/>
      <c r="D2990"/>
      <c r="E2990"/>
      <c r="F2990"/>
      <c r="Q2990">
        <v>14942.6</v>
      </c>
      <c r="R2990" s="78">
        <f t="shared" si="278"/>
        <v>103.02399338113625</v>
      </c>
      <c r="S2990">
        <v>4480.95</v>
      </c>
      <c r="T2990">
        <f t="shared" si="279"/>
        <v>0.44809499999999997</v>
      </c>
      <c r="U2990">
        <v>-3049.38</v>
      </c>
      <c r="V2990">
        <f t="shared" si="280"/>
        <v>-0.30493799999999999</v>
      </c>
    </row>
    <row r="2991" spans="1:22" x14ac:dyDescent="0.25">
      <c r="A2991"/>
      <c r="B2991"/>
      <c r="C2991"/>
      <c r="D2991"/>
      <c r="E2991"/>
      <c r="F2991"/>
      <c r="Q2991">
        <v>14946.75</v>
      </c>
      <c r="R2991" s="78">
        <f t="shared" si="278"/>
        <v>103.05260617760618</v>
      </c>
      <c r="S2991">
        <v>4482.62</v>
      </c>
      <c r="T2991">
        <f t="shared" si="279"/>
        <v>0.44826199999999999</v>
      </c>
      <c r="U2991">
        <v>-3052.37</v>
      </c>
      <c r="V2991">
        <f t="shared" si="280"/>
        <v>-0.30523699999999998</v>
      </c>
    </row>
    <row r="2992" spans="1:22" x14ac:dyDescent="0.25">
      <c r="A2992"/>
      <c r="B2992"/>
      <c r="C2992"/>
      <c r="D2992"/>
      <c r="E2992"/>
      <c r="F2992"/>
      <c r="Q2992">
        <v>14948.89</v>
      </c>
      <c r="R2992" s="78">
        <f t="shared" si="278"/>
        <v>103.06736072807502</v>
      </c>
      <c r="S2992">
        <v>4483.37</v>
      </c>
      <c r="T2992">
        <f t="shared" si="279"/>
        <v>0.44833699999999999</v>
      </c>
      <c r="U2992">
        <v>-3055.56</v>
      </c>
      <c r="V2992">
        <f t="shared" si="280"/>
        <v>-0.30555599999999999</v>
      </c>
    </row>
    <row r="2993" spans="1:22" x14ac:dyDescent="0.25">
      <c r="A2993"/>
      <c r="B2993"/>
      <c r="C2993"/>
      <c r="D2993"/>
      <c r="E2993"/>
      <c r="F2993"/>
      <c r="Q2993">
        <v>14952.24</v>
      </c>
      <c r="R2993" s="78">
        <f t="shared" si="278"/>
        <v>103.09045780474352</v>
      </c>
      <c r="S2993">
        <v>4485.3100000000004</v>
      </c>
      <c r="T2993">
        <f t="shared" si="279"/>
        <v>0.44853100000000001</v>
      </c>
      <c r="U2993">
        <v>-3058.52</v>
      </c>
      <c r="V2993">
        <f t="shared" si="280"/>
        <v>-0.30585200000000001</v>
      </c>
    </row>
    <row r="2994" spans="1:22" x14ac:dyDescent="0.25">
      <c r="A2994"/>
      <c r="B2994"/>
      <c r="C2994"/>
      <c r="D2994"/>
      <c r="E2994"/>
      <c r="F2994"/>
      <c r="Q2994">
        <v>14955.68</v>
      </c>
      <c r="R2994" s="78">
        <f t="shared" si="278"/>
        <v>103.11417539988969</v>
      </c>
      <c r="S2994">
        <v>4486.6499999999996</v>
      </c>
      <c r="T2994">
        <f t="shared" si="279"/>
        <v>0.44866499999999998</v>
      </c>
      <c r="U2994">
        <v>-3061.76</v>
      </c>
      <c r="V2994">
        <f t="shared" si="280"/>
        <v>-0.306176</v>
      </c>
    </row>
    <row r="2995" spans="1:22" x14ac:dyDescent="0.25">
      <c r="A2995"/>
      <c r="B2995"/>
      <c r="C2995"/>
      <c r="D2995"/>
      <c r="E2995"/>
      <c r="F2995"/>
      <c r="Q2995">
        <v>14960.58</v>
      </c>
      <c r="R2995" s="78">
        <f t="shared" si="278"/>
        <v>103.14795918367348</v>
      </c>
      <c r="S2995">
        <v>4487.8599999999997</v>
      </c>
      <c r="T2995">
        <f t="shared" si="279"/>
        <v>0.44878599999999996</v>
      </c>
      <c r="U2995">
        <v>-3064.52</v>
      </c>
      <c r="V2995">
        <f t="shared" si="280"/>
        <v>-0.306452</v>
      </c>
    </row>
    <row r="2996" spans="1:22" x14ac:dyDescent="0.25">
      <c r="A2996"/>
      <c r="B2996"/>
      <c r="C2996"/>
      <c r="D2996"/>
      <c r="E2996"/>
      <c r="F2996"/>
      <c r="Q2996">
        <v>14963.67</v>
      </c>
      <c r="R2996" s="78">
        <f t="shared" si="278"/>
        <v>103.16926365140651</v>
      </c>
      <c r="S2996">
        <v>4489.91</v>
      </c>
      <c r="T2996">
        <f t="shared" si="279"/>
        <v>0.44899099999999997</v>
      </c>
      <c r="U2996">
        <v>-3067.54</v>
      </c>
      <c r="V2996">
        <f t="shared" si="280"/>
        <v>-0.30675399999999997</v>
      </c>
    </row>
    <row r="2997" spans="1:22" x14ac:dyDescent="0.25">
      <c r="A2997"/>
      <c r="B2997"/>
      <c r="C2997"/>
      <c r="D2997"/>
      <c r="E2997"/>
      <c r="F2997"/>
      <c r="Q2997">
        <v>14969.23</v>
      </c>
      <c r="R2997" s="78">
        <f t="shared" si="278"/>
        <v>103.20759790402647</v>
      </c>
      <c r="S2997">
        <v>4491.6099999999997</v>
      </c>
      <c r="T2997">
        <f t="shared" si="279"/>
        <v>0.44916099999999998</v>
      </c>
      <c r="U2997">
        <v>-3070.75</v>
      </c>
      <c r="V2997">
        <f t="shared" si="280"/>
        <v>-0.30707499999999999</v>
      </c>
    </row>
    <row r="2998" spans="1:22" x14ac:dyDescent="0.25">
      <c r="A2998"/>
      <c r="B2998"/>
      <c r="C2998"/>
      <c r="D2998"/>
      <c r="E2998"/>
      <c r="F2998"/>
      <c r="Q2998">
        <v>14972.17</v>
      </c>
      <c r="R2998" s="78">
        <f t="shared" si="278"/>
        <v>103.22786817429674</v>
      </c>
      <c r="S2998">
        <v>4492.3500000000004</v>
      </c>
      <c r="T2998">
        <f t="shared" si="279"/>
        <v>0.44923500000000005</v>
      </c>
      <c r="U2998">
        <v>-3073.43</v>
      </c>
      <c r="V2998">
        <f t="shared" si="280"/>
        <v>-0.30734299999999998</v>
      </c>
    </row>
    <row r="2999" spans="1:22" x14ac:dyDescent="0.25">
      <c r="A2999"/>
      <c r="B2999"/>
      <c r="C2999"/>
      <c r="D2999"/>
      <c r="E2999"/>
      <c r="F2999"/>
      <c r="Q2999">
        <v>14976.19</v>
      </c>
      <c r="R2999" s="78">
        <f t="shared" si="278"/>
        <v>103.25558466629896</v>
      </c>
      <c r="S2999">
        <v>4494.12</v>
      </c>
      <c r="T2999">
        <f t="shared" si="279"/>
        <v>0.44941199999999998</v>
      </c>
      <c r="U2999">
        <v>-3076.13</v>
      </c>
      <c r="V2999">
        <f t="shared" si="280"/>
        <v>-0.30761300000000003</v>
      </c>
    </row>
    <row r="3000" spans="1:22" x14ac:dyDescent="0.25">
      <c r="A3000"/>
      <c r="B3000"/>
      <c r="C3000"/>
      <c r="D3000"/>
      <c r="E3000"/>
      <c r="F3000"/>
      <c r="Q3000">
        <v>14981.73</v>
      </c>
      <c r="R3000" s="78">
        <f t="shared" si="278"/>
        <v>103.29378102592389</v>
      </c>
      <c r="S3000">
        <v>4496.1899999999996</v>
      </c>
      <c r="T3000">
        <f t="shared" si="279"/>
        <v>0.44961899999999994</v>
      </c>
      <c r="U3000">
        <v>-3079.01</v>
      </c>
      <c r="V3000">
        <f t="shared" si="280"/>
        <v>-0.30790100000000004</v>
      </c>
    </row>
    <row r="3001" spans="1:22" x14ac:dyDescent="0.25">
      <c r="A3001"/>
      <c r="B3001"/>
      <c r="C3001"/>
      <c r="D3001"/>
      <c r="E3001"/>
      <c r="F3001"/>
      <c r="Q3001">
        <v>14986.38</v>
      </c>
      <c r="R3001" s="78">
        <f t="shared" si="278"/>
        <v>103.32584114726971</v>
      </c>
      <c r="S3001">
        <v>4497.71</v>
      </c>
      <c r="T3001">
        <f t="shared" si="279"/>
        <v>0.44977099999999998</v>
      </c>
      <c r="U3001">
        <v>-3081.76</v>
      </c>
      <c r="V3001">
        <f t="shared" si="280"/>
        <v>-0.30817600000000001</v>
      </c>
    </row>
    <row r="3002" spans="1:22" x14ac:dyDescent="0.25">
      <c r="A3002"/>
      <c r="B3002"/>
      <c r="C3002"/>
      <c r="D3002"/>
      <c r="E3002"/>
      <c r="F3002"/>
      <c r="Q3002">
        <v>14990.08</v>
      </c>
      <c r="R3002" s="78">
        <f t="shared" si="278"/>
        <v>103.35135135135135</v>
      </c>
      <c r="S3002">
        <v>4498.6899999999996</v>
      </c>
      <c r="T3002">
        <f t="shared" si="279"/>
        <v>0.44986899999999996</v>
      </c>
      <c r="U3002">
        <v>-3084.4</v>
      </c>
      <c r="V3002">
        <f t="shared" si="280"/>
        <v>-0.30843999999999999</v>
      </c>
    </row>
    <row r="3003" spans="1:22" x14ac:dyDescent="0.25">
      <c r="A3003"/>
      <c r="B3003"/>
      <c r="C3003"/>
      <c r="D3003"/>
      <c r="E3003"/>
      <c r="F3003"/>
      <c r="Q3003">
        <v>14994.41</v>
      </c>
      <c r="R3003" s="78">
        <f t="shared" si="278"/>
        <v>103.38120518477662</v>
      </c>
      <c r="S3003">
        <v>4500.67</v>
      </c>
      <c r="T3003">
        <f t="shared" si="279"/>
        <v>0.45006699999999999</v>
      </c>
      <c r="U3003">
        <v>-3086.96</v>
      </c>
      <c r="V3003">
        <f t="shared" si="280"/>
        <v>-0.30869600000000003</v>
      </c>
    </row>
    <row r="3004" spans="1:22" x14ac:dyDescent="0.25">
      <c r="A3004"/>
      <c r="B3004"/>
      <c r="C3004"/>
      <c r="D3004"/>
      <c r="E3004"/>
      <c r="F3004"/>
      <c r="Q3004">
        <v>14998.32</v>
      </c>
      <c r="R3004" s="78">
        <f t="shared" si="278"/>
        <v>103.40816326530613</v>
      </c>
      <c r="S3004">
        <v>4502.3500000000004</v>
      </c>
      <c r="T3004">
        <f t="shared" si="279"/>
        <v>0.45023500000000005</v>
      </c>
      <c r="U3004">
        <v>-3089.65</v>
      </c>
      <c r="V3004">
        <f t="shared" si="280"/>
        <v>-0.30896499999999999</v>
      </c>
    </row>
    <row r="3005" spans="1:22" x14ac:dyDescent="0.25">
      <c r="A3005"/>
      <c r="B3005"/>
      <c r="C3005"/>
      <c r="D3005"/>
      <c r="E3005"/>
      <c r="F3005"/>
      <c r="Q3005">
        <v>15002.92</v>
      </c>
      <c r="R3005" s="78">
        <f t="shared" si="278"/>
        <v>103.43987865416437</v>
      </c>
      <c r="S3005">
        <v>4502.8</v>
      </c>
      <c r="T3005">
        <f t="shared" si="279"/>
        <v>0.45028000000000001</v>
      </c>
      <c r="U3005">
        <v>-3091.88</v>
      </c>
      <c r="V3005">
        <f t="shared" si="280"/>
        <v>-0.30918800000000002</v>
      </c>
    </row>
    <row r="3006" spans="1:22" x14ac:dyDescent="0.25">
      <c r="A3006"/>
      <c r="B3006"/>
      <c r="C3006"/>
      <c r="D3006"/>
      <c r="E3006"/>
      <c r="F3006"/>
      <c r="Q3006">
        <v>15007.95</v>
      </c>
      <c r="R3006" s="78">
        <f t="shared" si="278"/>
        <v>103.47455874241589</v>
      </c>
      <c r="S3006">
        <v>4505.0200000000004</v>
      </c>
      <c r="T3006">
        <f t="shared" si="279"/>
        <v>0.45050200000000007</v>
      </c>
      <c r="U3006">
        <v>-3094.76</v>
      </c>
      <c r="V3006">
        <f t="shared" si="280"/>
        <v>-0.30947600000000003</v>
      </c>
    </row>
    <row r="3007" spans="1:22" x14ac:dyDescent="0.25">
      <c r="A3007"/>
      <c r="B3007"/>
      <c r="C3007"/>
      <c r="D3007"/>
      <c r="E3007"/>
      <c r="F3007"/>
      <c r="Q3007">
        <v>15011.26</v>
      </c>
      <c r="R3007" s="78">
        <f t="shared" si="278"/>
        <v>103.49738003309433</v>
      </c>
      <c r="S3007">
        <v>4506.1899999999996</v>
      </c>
      <c r="T3007">
        <f t="shared" si="279"/>
        <v>0.45061899999999994</v>
      </c>
      <c r="U3007">
        <v>-3097.14</v>
      </c>
      <c r="V3007">
        <f t="shared" si="280"/>
        <v>-0.30971399999999999</v>
      </c>
    </row>
    <row r="3008" spans="1:22" x14ac:dyDescent="0.25">
      <c r="A3008"/>
      <c r="B3008"/>
      <c r="C3008"/>
      <c r="D3008"/>
      <c r="E3008"/>
      <c r="F3008"/>
      <c r="Q3008">
        <v>15015.66</v>
      </c>
      <c r="R3008" s="78">
        <f t="shared" si="278"/>
        <v>103.52771649200221</v>
      </c>
      <c r="S3008">
        <v>4507.63</v>
      </c>
      <c r="T3008">
        <f t="shared" si="279"/>
        <v>0.45076300000000002</v>
      </c>
      <c r="U3008">
        <v>-3099.75</v>
      </c>
      <c r="V3008">
        <f t="shared" si="280"/>
        <v>-0.309975</v>
      </c>
    </row>
    <row r="3009" spans="1:22" x14ac:dyDescent="0.25">
      <c r="A3009"/>
      <c r="B3009"/>
      <c r="C3009"/>
      <c r="D3009"/>
      <c r="E3009"/>
      <c r="F3009"/>
      <c r="Q3009">
        <v>15021.05</v>
      </c>
      <c r="R3009" s="78">
        <f t="shared" si="278"/>
        <v>103.56487865416437</v>
      </c>
      <c r="S3009">
        <v>4509.24</v>
      </c>
      <c r="T3009">
        <f t="shared" si="279"/>
        <v>0.45092399999999999</v>
      </c>
      <c r="U3009">
        <v>-3102.31</v>
      </c>
      <c r="V3009">
        <f t="shared" si="280"/>
        <v>-0.31023099999999998</v>
      </c>
    </row>
    <row r="3010" spans="1:22" x14ac:dyDescent="0.25">
      <c r="A3010"/>
      <c r="B3010"/>
      <c r="C3010"/>
      <c r="D3010"/>
      <c r="E3010"/>
      <c r="F3010"/>
      <c r="Q3010">
        <v>15024.33</v>
      </c>
      <c r="R3010" s="78">
        <f t="shared" si="278"/>
        <v>103.58749310535025</v>
      </c>
      <c r="S3010">
        <v>4510.3900000000003</v>
      </c>
      <c r="T3010">
        <f t="shared" si="279"/>
        <v>0.45103900000000002</v>
      </c>
      <c r="U3010">
        <v>-3104.8</v>
      </c>
      <c r="V3010">
        <f t="shared" si="280"/>
        <v>-0.31048000000000003</v>
      </c>
    </row>
    <row r="3011" spans="1:22" x14ac:dyDescent="0.25">
      <c r="A3011"/>
      <c r="B3011"/>
      <c r="C3011"/>
      <c r="D3011"/>
      <c r="E3011"/>
      <c r="F3011"/>
      <c r="Q3011">
        <v>15029.49</v>
      </c>
      <c r="R3011" s="78">
        <f t="shared" si="278"/>
        <v>103.6230694980695</v>
      </c>
      <c r="S3011">
        <v>4512.3999999999996</v>
      </c>
      <c r="T3011">
        <f t="shared" si="279"/>
        <v>0.45123999999999997</v>
      </c>
      <c r="U3011">
        <v>-3107</v>
      </c>
      <c r="V3011">
        <f t="shared" si="280"/>
        <v>-0.31069999999999998</v>
      </c>
    </row>
    <row r="3012" spans="1:22" x14ac:dyDescent="0.25">
      <c r="A3012"/>
      <c r="B3012"/>
      <c r="C3012"/>
      <c r="D3012"/>
      <c r="E3012"/>
      <c r="F3012"/>
      <c r="Q3012">
        <v>15033.38</v>
      </c>
      <c r="R3012" s="78">
        <f t="shared" ref="R3012:R3075" si="281">(Q3012/145.04)</f>
        <v>103.64988968560397</v>
      </c>
      <c r="S3012">
        <v>4513.42</v>
      </c>
      <c r="T3012">
        <f t="shared" ref="T3012:T3075" si="282">S3012/10000</f>
        <v>0.45134200000000002</v>
      </c>
      <c r="U3012">
        <v>-3109.21</v>
      </c>
      <c r="V3012">
        <f t="shared" ref="V3012:V3075" si="283">U3012/10000</f>
        <v>-0.310921</v>
      </c>
    </row>
    <row r="3013" spans="1:22" x14ac:dyDescent="0.25">
      <c r="A3013"/>
      <c r="B3013"/>
      <c r="C3013"/>
      <c r="D3013"/>
      <c r="E3013"/>
      <c r="F3013"/>
      <c r="Q3013">
        <v>15037.82</v>
      </c>
      <c r="R3013" s="78">
        <f t="shared" si="281"/>
        <v>103.68050193050193</v>
      </c>
      <c r="S3013">
        <v>4515.38</v>
      </c>
      <c r="T3013">
        <f t="shared" si="282"/>
        <v>0.45153799999999999</v>
      </c>
      <c r="U3013">
        <v>-3111.81</v>
      </c>
      <c r="V3013">
        <f t="shared" si="283"/>
        <v>-0.31118099999999999</v>
      </c>
    </row>
    <row r="3014" spans="1:22" x14ac:dyDescent="0.25">
      <c r="A3014"/>
      <c r="B3014"/>
      <c r="C3014"/>
      <c r="D3014"/>
      <c r="E3014"/>
      <c r="F3014"/>
      <c r="Q3014">
        <v>15042.32</v>
      </c>
      <c r="R3014" s="78">
        <f t="shared" si="281"/>
        <v>103.711527854385</v>
      </c>
      <c r="S3014">
        <v>4516.83</v>
      </c>
      <c r="T3014">
        <f t="shared" si="282"/>
        <v>0.451683</v>
      </c>
      <c r="U3014">
        <v>-3114.31</v>
      </c>
      <c r="V3014">
        <f t="shared" si="283"/>
        <v>-0.31143100000000001</v>
      </c>
    </row>
    <row r="3015" spans="1:22" x14ac:dyDescent="0.25">
      <c r="A3015"/>
      <c r="B3015"/>
      <c r="C3015"/>
      <c r="D3015"/>
      <c r="E3015"/>
      <c r="F3015"/>
      <c r="Q3015">
        <v>15046.66</v>
      </c>
      <c r="R3015" s="78">
        <f t="shared" si="281"/>
        <v>103.74145063430778</v>
      </c>
      <c r="S3015">
        <v>4518.26</v>
      </c>
      <c r="T3015">
        <f t="shared" si="282"/>
        <v>0.45182600000000001</v>
      </c>
      <c r="U3015">
        <v>-3116.34</v>
      </c>
      <c r="V3015">
        <f t="shared" si="283"/>
        <v>-0.31163400000000002</v>
      </c>
    </row>
    <row r="3016" spans="1:22" x14ac:dyDescent="0.25">
      <c r="A3016"/>
      <c r="B3016"/>
      <c r="C3016"/>
      <c r="D3016"/>
      <c r="E3016"/>
      <c r="F3016"/>
      <c r="Q3016">
        <v>15051.1</v>
      </c>
      <c r="R3016" s="78">
        <f t="shared" si="281"/>
        <v>103.77206287920575</v>
      </c>
      <c r="S3016">
        <v>4519.91</v>
      </c>
      <c r="T3016">
        <f t="shared" si="282"/>
        <v>0.45199099999999998</v>
      </c>
      <c r="U3016">
        <v>-3118.84</v>
      </c>
      <c r="V3016">
        <f t="shared" si="283"/>
        <v>-0.31188399999999999</v>
      </c>
    </row>
    <row r="3017" spans="1:22" x14ac:dyDescent="0.25">
      <c r="A3017"/>
      <c r="B3017"/>
      <c r="C3017"/>
      <c r="D3017"/>
      <c r="E3017"/>
      <c r="F3017"/>
      <c r="Q3017">
        <v>15055.38</v>
      </c>
      <c r="R3017" s="78">
        <f t="shared" si="281"/>
        <v>103.80157198014341</v>
      </c>
      <c r="S3017">
        <v>4520.3999999999996</v>
      </c>
      <c r="T3017">
        <f t="shared" si="282"/>
        <v>0.45203999999999994</v>
      </c>
      <c r="U3017">
        <v>-3120.82</v>
      </c>
      <c r="V3017">
        <f t="shared" si="283"/>
        <v>-0.31208200000000003</v>
      </c>
    </row>
    <row r="3018" spans="1:22" x14ac:dyDescent="0.25">
      <c r="A3018"/>
      <c r="B3018"/>
      <c r="C3018"/>
      <c r="D3018"/>
      <c r="E3018"/>
      <c r="F3018"/>
      <c r="Q3018">
        <v>15060.58</v>
      </c>
      <c r="R3018" s="78">
        <f t="shared" si="281"/>
        <v>103.83742415885274</v>
      </c>
      <c r="S3018">
        <v>4523.0200000000004</v>
      </c>
      <c r="T3018">
        <f t="shared" si="282"/>
        <v>0.45230200000000004</v>
      </c>
      <c r="U3018">
        <v>-3123.36</v>
      </c>
      <c r="V3018">
        <f t="shared" si="283"/>
        <v>-0.312336</v>
      </c>
    </row>
    <row r="3019" spans="1:22" x14ac:dyDescent="0.25">
      <c r="A3019"/>
      <c r="B3019"/>
      <c r="C3019"/>
      <c r="D3019"/>
      <c r="E3019"/>
      <c r="F3019"/>
      <c r="Q3019">
        <v>15064.99</v>
      </c>
      <c r="R3019" s="78">
        <f t="shared" si="281"/>
        <v>103.86782956425814</v>
      </c>
      <c r="S3019">
        <v>4524</v>
      </c>
      <c r="T3019">
        <f t="shared" si="282"/>
        <v>0.45240000000000002</v>
      </c>
      <c r="U3019">
        <v>-3125.47</v>
      </c>
      <c r="V3019">
        <f t="shared" si="283"/>
        <v>-0.31254699999999996</v>
      </c>
    </row>
    <row r="3020" spans="1:22" x14ac:dyDescent="0.25">
      <c r="A3020"/>
      <c r="B3020"/>
      <c r="C3020"/>
      <c r="D3020"/>
      <c r="E3020"/>
      <c r="F3020"/>
      <c r="Q3020">
        <v>15069.52</v>
      </c>
      <c r="R3020" s="78">
        <f t="shared" si="281"/>
        <v>103.89906232763377</v>
      </c>
      <c r="S3020">
        <v>4525.2</v>
      </c>
      <c r="T3020">
        <f t="shared" si="282"/>
        <v>0.45251999999999998</v>
      </c>
      <c r="U3020">
        <v>-3127.85</v>
      </c>
      <c r="V3020">
        <f t="shared" si="283"/>
        <v>-0.31278499999999998</v>
      </c>
    </row>
    <row r="3021" spans="1:22" x14ac:dyDescent="0.25">
      <c r="A3021"/>
      <c r="B3021"/>
      <c r="C3021"/>
      <c r="D3021"/>
      <c r="E3021"/>
      <c r="F3021"/>
      <c r="Q3021">
        <v>15073.94</v>
      </c>
      <c r="R3021" s="78">
        <f t="shared" si="281"/>
        <v>103.92953667953668</v>
      </c>
      <c r="S3021">
        <v>4527.33</v>
      </c>
      <c r="T3021">
        <f t="shared" si="282"/>
        <v>0.452733</v>
      </c>
      <c r="U3021">
        <v>-3129.94</v>
      </c>
      <c r="V3021">
        <f t="shared" si="283"/>
        <v>-0.31299399999999999</v>
      </c>
    </row>
    <row r="3022" spans="1:22" x14ac:dyDescent="0.25">
      <c r="A3022"/>
      <c r="B3022"/>
      <c r="C3022"/>
      <c r="D3022"/>
      <c r="E3022"/>
      <c r="F3022"/>
      <c r="Q3022">
        <v>15078.24</v>
      </c>
      <c r="R3022" s="78">
        <f t="shared" si="281"/>
        <v>103.9591836734694</v>
      </c>
      <c r="S3022">
        <v>4528.5200000000004</v>
      </c>
      <c r="T3022">
        <f t="shared" si="282"/>
        <v>0.45285200000000003</v>
      </c>
      <c r="U3022">
        <v>-3132.31</v>
      </c>
      <c r="V3022">
        <f t="shared" si="283"/>
        <v>-0.31323099999999998</v>
      </c>
    </row>
    <row r="3023" spans="1:22" x14ac:dyDescent="0.25">
      <c r="A3023"/>
      <c r="B3023"/>
      <c r="C3023"/>
      <c r="D3023"/>
      <c r="E3023"/>
      <c r="F3023"/>
      <c r="Q3023">
        <v>15084.12</v>
      </c>
      <c r="R3023" s="78">
        <f t="shared" si="281"/>
        <v>103.99972421400994</v>
      </c>
      <c r="S3023">
        <v>4530.25</v>
      </c>
      <c r="T3023">
        <f t="shared" si="282"/>
        <v>0.45302500000000001</v>
      </c>
      <c r="U3023">
        <v>-3134.37</v>
      </c>
      <c r="V3023">
        <f t="shared" si="283"/>
        <v>-0.31343699999999997</v>
      </c>
    </row>
    <row r="3024" spans="1:22" x14ac:dyDescent="0.25">
      <c r="A3024"/>
      <c r="B3024"/>
      <c r="C3024"/>
      <c r="D3024"/>
      <c r="E3024"/>
      <c r="F3024"/>
      <c r="Q3024">
        <v>15088.86</v>
      </c>
      <c r="R3024" s="78">
        <f t="shared" si="281"/>
        <v>104.03240485383344</v>
      </c>
      <c r="S3024">
        <v>4531.59</v>
      </c>
      <c r="T3024">
        <f t="shared" si="282"/>
        <v>0.45315900000000003</v>
      </c>
      <c r="U3024">
        <v>-3136.61</v>
      </c>
      <c r="V3024">
        <f t="shared" si="283"/>
        <v>-0.31366100000000002</v>
      </c>
    </row>
    <row r="3025" spans="1:22" x14ac:dyDescent="0.25">
      <c r="A3025"/>
      <c r="B3025"/>
      <c r="C3025"/>
      <c r="D3025"/>
      <c r="E3025"/>
      <c r="F3025"/>
      <c r="Q3025">
        <v>15093.3</v>
      </c>
      <c r="R3025" s="78">
        <f t="shared" si="281"/>
        <v>104.06301709873138</v>
      </c>
      <c r="S3025">
        <v>4533.1899999999996</v>
      </c>
      <c r="T3025">
        <f t="shared" si="282"/>
        <v>0.45331899999999997</v>
      </c>
      <c r="U3025">
        <v>-3138.9</v>
      </c>
      <c r="V3025">
        <f t="shared" si="283"/>
        <v>-0.31389</v>
      </c>
    </row>
    <row r="3026" spans="1:22" x14ac:dyDescent="0.25">
      <c r="A3026"/>
      <c r="B3026"/>
      <c r="C3026"/>
      <c r="D3026"/>
      <c r="E3026"/>
      <c r="F3026"/>
      <c r="Q3026">
        <v>15098.55</v>
      </c>
      <c r="R3026" s="78">
        <f t="shared" si="281"/>
        <v>104.0992140099283</v>
      </c>
      <c r="S3026">
        <v>4535.0200000000004</v>
      </c>
      <c r="T3026">
        <f t="shared" si="282"/>
        <v>0.45350200000000002</v>
      </c>
      <c r="U3026">
        <v>-3140.74</v>
      </c>
      <c r="V3026">
        <f t="shared" si="283"/>
        <v>-0.31407399999999996</v>
      </c>
    </row>
    <row r="3027" spans="1:22" x14ac:dyDescent="0.25">
      <c r="A3027"/>
      <c r="B3027"/>
      <c r="C3027"/>
      <c r="D3027"/>
      <c r="E3027"/>
      <c r="F3027"/>
      <c r="Q3027">
        <v>15102.84</v>
      </c>
      <c r="R3027" s="78">
        <f t="shared" si="281"/>
        <v>104.1287920573635</v>
      </c>
      <c r="S3027">
        <v>4535.82</v>
      </c>
      <c r="T3027">
        <f t="shared" si="282"/>
        <v>0.45358199999999999</v>
      </c>
      <c r="U3027">
        <v>-3142.75</v>
      </c>
      <c r="V3027">
        <f t="shared" si="283"/>
        <v>-0.31427500000000003</v>
      </c>
    </row>
    <row r="3028" spans="1:22" x14ac:dyDescent="0.25">
      <c r="A3028"/>
      <c r="B3028"/>
      <c r="C3028"/>
      <c r="D3028"/>
      <c r="E3028"/>
      <c r="F3028"/>
      <c r="Q3028">
        <v>15108.03</v>
      </c>
      <c r="R3028" s="78">
        <f t="shared" si="281"/>
        <v>104.1645752895753</v>
      </c>
      <c r="S3028">
        <v>4537.55</v>
      </c>
      <c r="T3028">
        <f t="shared" si="282"/>
        <v>0.45375500000000002</v>
      </c>
      <c r="U3028">
        <v>-3144.96</v>
      </c>
      <c r="V3028">
        <f t="shared" si="283"/>
        <v>-0.314496</v>
      </c>
    </row>
    <row r="3029" spans="1:22" x14ac:dyDescent="0.25">
      <c r="A3029"/>
      <c r="B3029"/>
      <c r="C3029"/>
      <c r="D3029"/>
      <c r="E3029"/>
      <c r="F3029"/>
      <c r="Q3029">
        <v>15112.64</v>
      </c>
      <c r="R3029" s="78">
        <f t="shared" si="281"/>
        <v>104.19635962493105</v>
      </c>
      <c r="S3029">
        <v>4538.7700000000004</v>
      </c>
      <c r="T3029">
        <f t="shared" si="282"/>
        <v>0.45387700000000003</v>
      </c>
      <c r="U3029">
        <v>-3146.91</v>
      </c>
      <c r="V3029">
        <f t="shared" si="283"/>
        <v>-0.314691</v>
      </c>
    </row>
    <row r="3030" spans="1:22" x14ac:dyDescent="0.25">
      <c r="A3030"/>
      <c r="B3030"/>
      <c r="C3030"/>
      <c r="D3030"/>
      <c r="E3030"/>
      <c r="F3030"/>
      <c r="Q3030">
        <v>15117.13</v>
      </c>
      <c r="R3030" s="78">
        <f t="shared" si="281"/>
        <v>104.22731660231661</v>
      </c>
      <c r="S3030">
        <v>4540.21</v>
      </c>
      <c r="T3030">
        <f t="shared" si="282"/>
        <v>0.45402100000000001</v>
      </c>
      <c r="U3030">
        <v>-3149.03</v>
      </c>
      <c r="V3030">
        <f t="shared" si="283"/>
        <v>-0.31490300000000004</v>
      </c>
    </row>
    <row r="3031" spans="1:22" x14ac:dyDescent="0.25">
      <c r="A3031"/>
      <c r="B3031"/>
      <c r="C3031"/>
      <c r="D3031"/>
      <c r="E3031"/>
      <c r="F3031"/>
      <c r="Q3031">
        <v>15122.07</v>
      </c>
      <c r="R3031" s="78">
        <f t="shared" si="281"/>
        <v>104.26137617209046</v>
      </c>
      <c r="S3031">
        <v>4542.58</v>
      </c>
      <c r="T3031">
        <f t="shared" si="282"/>
        <v>0.454258</v>
      </c>
      <c r="U3031">
        <v>-3151.17</v>
      </c>
      <c r="V3031">
        <f t="shared" si="283"/>
        <v>-0.31511699999999998</v>
      </c>
    </row>
    <row r="3032" spans="1:22" x14ac:dyDescent="0.25">
      <c r="A3032"/>
      <c r="B3032"/>
      <c r="C3032"/>
      <c r="D3032"/>
      <c r="E3032"/>
      <c r="F3032"/>
      <c r="Q3032">
        <v>15126.35</v>
      </c>
      <c r="R3032" s="78">
        <f t="shared" si="281"/>
        <v>104.29088527302814</v>
      </c>
      <c r="S3032">
        <v>4543.26</v>
      </c>
      <c r="T3032">
        <f t="shared" si="282"/>
        <v>0.45432600000000001</v>
      </c>
      <c r="U3032">
        <v>-3153.15</v>
      </c>
      <c r="V3032">
        <f t="shared" si="283"/>
        <v>-0.31531500000000001</v>
      </c>
    </row>
    <row r="3033" spans="1:22" x14ac:dyDescent="0.25">
      <c r="A3033"/>
      <c r="B3033"/>
      <c r="C3033"/>
      <c r="D3033"/>
      <c r="E3033"/>
      <c r="F3033"/>
      <c r="Q3033">
        <v>15130.36</v>
      </c>
      <c r="R3033" s="78">
        <f t="shared" si="281"/>
        <v>104.31853281853283</v>
      </c>
      <c r="S3033">
        <v>4544.76</v>
      </c>
      <c r="T3033">
        <f t="shared" si="282"/>
        <v>0.45447600000000005</v>
      </c>
      <c r="U3033">
        <v>-3154.9</v>
      </c>
      <c r="V3033">
        <f t="shared" si="283"/>
        <v>-0.31548999999999999</v>
      </c>
    </row>
    <row r="3034" spans="1:22" x14ac:dyDescent="0.25">
      <c r="A3034"/>
      <c r="B3034"/>
      <c r="C3034"/>
      <c r="D3034"/>
      <c r="E3034"/>
      <c r="F3034"/>
      <c r="Q3034">
        <v>15135.82</v>
      </c>
      <c r="R3034" s="78">
        <f t="shared" si="281"/>
        <v>104.35617760617761</v>
      </c>
      <c r="S3034">
        <v>4546.4399999999996</v>
      </c>
      <c r="T3034">
        <f t="shared" si="282"/>
        <v>0.45464399999999994</v>
      </c>
      <c r="U3034">
        <v>-3157.01</v>
      </c>
      <c r="V3034">
        <f t="shared" si="283"/>
        <v>-0.31570100000000001</v>
      </c>
    </row>
    <row r="3035" spans="1:22" x14ac:dyDescent="0.25">
      <c r="A3035"/>
      <c r="B3035"/>
      <c r="C3035"/>
      <c r="D3035"/>
      <c r="E3035"/>
      <c r="F3035"/>
      <c r="Q3035">
        <v>15140.48</v>
      </c>
      <c r="R3035" s="78">
        <f t="shared" si="281"/>
        <v>104.38830667402097</v>
      </c>
      <c r="S3035">
        <v>4548.25</v>
      </c>
      <c r="T3035">
        <f t="shared" si="282"/>
        <v>0.45482499999999998</v>
      </c>
      <c r="U3035">
        <v>-3159.06</v>
      </c>
      <c r="V3035">
        <f t="shared" si="283"/>
        <v>-0.31590600000000002</v>
      </c>
    </row>
    <row r="3036" spans="1:22" x14ac:dyDescent="0.25">
      <c r="A3036"/>
      <c r="B3036"/>
      <c r="C3036"/>
      <c r="D3036"/>
      <c r="E3036"/>
      <c r="F3036"/>
      <c r="Q3036">
        <v>15145.55</v>
      </c>
      <c r="R3036" s="78">
        <f t="shared" si="281"/>
        <v>104.42326254826254</v>
      </c>
      <c r="S3036">
        <v>4549.4799999999996</v>
      </c>
      <c r="T3036">
        <f t="shared" si="282"/>
        <v>0.45494799999999996</v>
      </c>
      <c r="U3036">
        <v>-3161.29</v>
      </c>
      <c r="V3036">
        <f t="shared" si="283"/>
        <v>-0.31612899999999999</v>
      </c>
    </row>
    <row r="3037" spans="1:22" x14ac:dyDescent="0.25">
      <c r="A3037"/>
      <c r="B3037"/>
      <c r="C3037"/>
      <c r="D3037"/>
      <c r="E3037"/>
      <c r="F3037"/>
      <c r="Q3037">
        <v>15150.22</v>
      </c>
      <c r="R3037" s="78">
        <f t="shared" si="281"/>
        <v>104.45546056260342</v>
      </c>
      <c r="S3037">
        <v>4551.43</v>
      </c>
      <c r="T3037">
        <f t="shared" si="282"/>
        <v>0.45514300000000002</v>
      </c>
      <c r="U3037">
        <v>-3163.21</v>
      </c>
      <c r="V3037">
        <f t="shared" si="283"/>
        <v>-0.31632100000000002</v>
      </c>
    </row>
    <row r="3038" spans="1:22" x14ac:dyDescent="0.25">
      <c r="A3038"/>
      <c r="B3038"/>
      <c r="C3038"/>
      <c r="D3038"/>
      <c r="E3038"/>
      <c r="F3038"/>
      <c r="Q3038">
        <v>15155.61</v>
      </c>
      <c r="R3038" s="78">
        <f t="shared" si="281"/>
        <v>104.4926227247656</v>
      </c>
      <c r="S3038">
        <v>4552.6400000000003</v>
      </c>
      <c r="T3038">
        <f t="shared" si="282"/>
        <v>0.45526400000000006</v>
      </c>
      <c r="U3038">
        <v>-3164.87</v>
      </c>
      <c r="V3038">
        <f t="shared" si="283"/>
        <v>-0.31648699999999996</v>
      </c>
    </row>
    <row r="3039" spans="1:22" x14ac:dyDescent="0.25">
      <c r="A3039"/>
      <c r="B3039"/>
      <c r="C3039"/>
      <c r="D3039"/>
      <c r="E3039"/>
      <c r="F3039"/>
      <c r="Q3039">
        <v>15159.82</v>
      </c>
      <c r="R3039" s="78">
        <f t="shared" si="281"/>
        <v>104.52164920022064</v>
      </c>
      <c r="S3039">
        <v>4554.6000000000004</v>
      </c>
      <c r="T3039">
        <f t="shared" si="282"/>
        <v>0.45546000000000003</v>
      </c>
      <c r="U3039">
        <v>-3167.28</v>
      </c>
      <c r="V3039">
        <f t="shared" si="283"/>
        <v>-0.31672800000000001</v>
      </c>
    </row>
    <row r="3040" spans="1:22" x14ac:dyDescent="0.25">
      <c r="A3040"/>
      <c r="B3040"/>
      <c r="C3040"/>
      <c r="D3040"/>
      <c r="E3040"/>
      <c r="F3040"/>
      <c r="Q3040">
        <v>15164.73</v>
      </c>
      <c r="R3040" s="78">
        <f t="shared" si="281"/>
        <v>104.55550193050193</v>
      </c>
      <c r="S3040">
        <v>4555.3599999999997</v>
      </c>
      <c r="T3040">
        <f t="shared" si="282"/>
        <v>0.45553599999999994</v>
      </c>
      <c r="U3040">
        <v>-3168.9</v>
      </c>
      <c r="V3040">
        <f t="shared" si="283"/>
        <v>-0.31689000000000001</v>
      </c>
    </row>
    <row r="3041" spans="1:22" x14ac:dyDescent="0.25">
      <c r="A3041"/>
      <c r="B3041"/>
      <c r="C3041"/>
      <c r="D3041"/>
      <c r="E3041"/>
      <c r="F3041"/>
      <c r="Q3041">
        <v>15169.39</v>
      </c>
      <c r="R3041" s="78">
        <f t="shared" si="281"/>
        <v>104.58763099834529</v>
      </c>
      <c r="S3041">
        <v>4557.45</v>
      </c>
      <c r="T3041">
        <f t="shared" si="282"/>
        <v>0.45574499999999996</v>
      </c>
      <c r="U3041">
        <v>-3171.06</v>
      </c>
      <c r="V3041">
        <f t="shared" si="283"/>
        <v>-0.317106</v>
      </c>
    </row>
    <row r="3042" spans="1:22" x14ac:dyDescent="0.25">
      <c r="A3042"/>
      <c r="B3042"/>
      <c r="C3042"/>
      <c r="D3042"/>
      <c r="E3042"/>
      <c r="F3042"/>
      <c r="Q3042">
        <v>15173.88</v>
      </c>
      <c r="R3042" s="78">
        <f t="shared" si="281"/>
        <v>104.61858797573083</v>
      </c>
      <c r="S3042">
        <v>4558.7700000000004</v>
      </c>
      <c r="T3042">
        <f t="shared" si="282"/>
        <v>0.45587700000000003</v>
      </c>
      <c r="U3042">
        <v>-3173.03</v>
      </c>
      <c r="V3042">
        <f t="shared" si="283"/>
        <v>-0.317303</v>
      </c>
    </row>
    <row r="3043" spans="1:22" x14ac:dyDescent="0.25">
      <c r="A3043"/>
      <c r="B3043"/>
      <c r="C3043"/>
      <c r="D3043"/>
      <c r="E3043"/>
      <c r="F3043"/>
      <c r="Q3043">
        <v>15178.94</v>
      </c>
      <c r="R3043" s="78">
        <f t="shared" si="281"/>
        <v>104.65347490347492</v>
      </c>
      <c r="S3043">
        <v>4560.2299999999996</v>
      </c>
      <c r="T3043">
        <f t="shared" si="282"/>
        <v>0.45602299999999996</v>
      </c>
      <c r="U3043">
        <v>-3174.54</v>
      </c>
      <c r="V3043">
        <f t="shared" si="283"/>
        <v>-0.31745400000000001</v>
      </c>
    </row>
    <row r="3044" spans="1:22" x14ac:dyDescent="0.25">
      <c r="A3044"/>
      <c r="B3044"/>
      <c r="C3044"/>
      <c r="D3044"/>
      <c r="E3044"/>
      <c r="F3044"/>
      <c r="Q3044">
        <v>15184.13</v>
      </c>
      <c r="R3044" s="78">
        <f t="shared" si="281"/>
        <v>104.68925813568671</v>
      </c>
      <c r="S3044">
        <v>4562.12</v>
      </c>
      <c r="T3044">
        <f t="shared" si="282"/>
        <v>0.45621200000000001</v>
      </c>
      <c r="U3044">
        <v>-3176.72</v>
      </c>
      <c r="V3044">
        <f t="shared" si="283"/>
        <v>-0.31767199999999995</v>
      </c>
    </row>
    <row r="3045" spans="1:22" x14ac:dyDescent="0.25">
      <c r="A3045"/>
      <c r="B3045"/>
      <c r="C3045"/>
      <c r="D3045"/>
      <c r="E3045"/>
      <c r="F3045"/>
      <c r="Q3045">
        <v>15189.27</v>
      </c>
      <c r="R3045" s="78">
        <f t="shared" si="281"/>
        <v>104.72469663541094</v>
      </c>
      <c r="S3045">
        <v>4562.79</v>
      </c>
      <c r="T3045">
        <f t="shared" si="282"/>
        <v>0.45627899999999999</v>
      </c>
      <c r="U3045">
        <v>-3178.47</v>
      </c>
      <c r="V3045">
        <f t="shared" si="283"/>
        <v>-0.31784699999999999</v>
      </c>
    </row>
    <row r="3046" spans="1:22" x14ac:dyDescent="0.25">
      <c r="A3046"/>
      <c r="B3046"/>
      <c r="C3046"/>
      <c r="D3046"/>
      <c r="E3046"/>
      <c r="F3046"/>
      <c r="Q3046">
        <v>15193.83</v>
      </c>
      <c r="R3046" s="78">
        <f t="shared" si="281"/>
        <v>104.7561362382791</v>
      </c>
      <c r="S3046">
        <v>4564.76</v>
      </c>
      <c r="T3046">
        <f t="shared" si="282"/>
        <v>0.45647600000000005</v>
      </c>
      <c r="U3046">
        <v>-3180.53</v>
      </c>
      <c r="V3046">
        <f t="shared" si="283"/>
        <v>-0.31805300000000003</v>
      </c>
    </row>
    <row r="3047" spans="1:22" x14ac:dyDescent="0.25">
      <c r="A3047"/>
      <c r="B3047"/>
      <c r="C3047"/>
      <c r="D3047"/>
      <c r="E3047"/>
      <c r="F3047"/>
      <c r="Q3047">
        <v>15198.68</v>
      </c>
      <c r="R3047" s="78">
        <f t="shared" si="281"/>
        <v>104.7895752895753</v>
      </c>
      <c r="S3047">
        <v>4566.53</v>
      </c>
      <c r="T3047">
        <f t="shared" si="282"/>
        <v>0.45665299999999998</v>
      </c>
      <c r="U3047">
        <v>-3182.11</v>
      </c>
      <c r="V3047">
        <f t="shared" si="283"/>
        <v>-0.31821100000000002</v>
      </c>
    </row>
    <row r="3048" spans="1:22" x14ac:dyDescent="0.25">
      <c r="A3048"/>
      <c r="B3048"/>
      <c r="C3048"/>
      <c r="D3048"/>
      <c r="E3048"/>
      <c r="F3048"/>
      <c r="Q3048">
        <v>15205.09</v>
      </c>
      <c r="R3048" s="78">
        <f t="shared" si="281"/>
        <v>104.83376999448429</v>
      </c>
      <c r="S3048">
        <v>4567.32</v>
      </c>
      <c r="T3048">
        <f t="shared" si="282"/>
        <v>0.45673199999999997</v>
      </c>
      <c r="U3048">
        <v>-3184.16</v>
      </c>
      <c r="V3048">
        <f t="shared" si="283"/>
        <v>-0.31841599999999998</v>
      </c>
    </row>
    <row r="3049" spans="1:22" x14ac:dyDescent="0.25">
      <c r="A3049"/>
      <c r="B3049"/>
      <c r="C3049"/>
      <c r="D3049"/>
      <c r="E3049"/>
      <c r="F3049"/>
      <c r="Q3049">
        <v>15209.39</v>
      </c>
      <c r="R3049" s="78">
        <f t="shared" si="281"/>
        <v>104.86341698841699</v>
      </c>
      <c r="S3049">
        <v>4569.3500000000004</v>
      </c>
      <c r="T3049">
        <f t="shared" si="282"/>
        <v>0.45693500000000004</v>
      </c>
      <c r="U3049">
        <v>-3186.28</v>
      </c>
      <c r="V3049">
        <f t="shared" si="283"/>
        <v>-0.31862800000000002</v>
      </c>
    </row>
    <row r="3050" spans="1:22" x14ac:dyDescent="0.25">
      <c r="A3050"/>
      <c r="B3050"/>
      <c r="C3050"/>
      <c r="D3050"/>
      <c r="E3050"/>
      <c r="F3050"/>
      <c r="Q3050">
        <v>15213.46</v>
      </c>
      <c r="R3050" s="78">
        <f t="shared" si="281"/>
        <v>104.89147821290679</v>
      </c>
      <c r="S3050">
        <v>4570.8</v>
      </c>
      <c r="T3050">
        <f t="shared" si="282"/>
        <v>0.45708000000000004</v>
      </c>
      <c r="U3050">
        <v>-3187.89</v>
      </c>
      <c r="V3050">
        <f t="shared" si="283"/>
        <v>-0.31878899999999999</v>
      </c>
    </row>
    <row r="3051" spans="1:22" x14ac:dyDescent="0.25">
      <c r="A3051"/>
      <c r="B3051"/>
      <c r="C3051"/>
      <c r="D3051"/>
      <c r="E3051"/>
      <c r="F3051"/>
      <c r="Q3051">
        <v>15219.39</v>
      </c>
      <c r="R3051" s="78">
        <f t="shared" si="281"/>
        <v>104.93236348593491</v>
      </c>
      <c r="S3051">
        <v>4571.68</v>
      </c>
      <c r="T3051">
        <f t="shared" si="282"/>
        <v>0.45716800000000002</v>
      </c>
      <c r="U3051">
        <v>-3189.57</v>
      </c>
      <c r="V3051">
        <f t="shared" si="283"/>
        <v>-0.31895699999999999</v>
      </c>
    </row>
    <row r="3052" spans="1:22" x14ac:dyDescent="0.25">
      <c r="A3052"/>
      <c r="B3052"/>
      <c r="C3052"/>
      <c r="D3052"/>
      <c r="E3052"/>
      <c r="F3052"/>
      <c r="Q3052">
        <v>15224.94</v>
      </c>
      <c r="R3052" s="78">
        <f t="shared" si="281"/>
        <v>104.97062879205737</v>
      </c>
      <c r="S3052">
        <v>4573.6899999999996</v>
      </c>
      <c r="T3052">
        <f t="shared" si="282"/>
        <v>0.45736899999999997</v>
      </c>
      <c r="U3052">
        <v>-3191.21</v>
      </c>
      <c r="V3052">
        <f t="shared" si="283"/>
        <v>-0.31912099999999999</v>
      </c>
    </row>
    <row r="3053" spans="1:22" x14ac:dyDescent="0.25">
      <c r="A3053"/>
      <c r="B3053"/>
      <c r="C3053"/>
      <c r="D3053"/>
      <c r="E3053"/>
      <c r="F3053"/>
      <c r="Q3053">
        <v>15230.09</v>
      </c>
      <c r="R3053" s="78">
        <f t="shared" si="281"/>
        <v>105.0061362382791</v>
      </c>
      <c r="S3053">
        <v>4575.12</v>
      </c>
      <c r="T3053">
        <f t="shared" si="282"/>
        <v>0.45751199999999997</v>
      </c>
      <c r="U3053">
        <v>-3193.3</v>
      </c>
      <c r="V3053">
        <f t="shared" si="283"/>
        <v>-0.31933</v>
      </c>
    </row>
    <row r="3054" spans="1:22" x14ac:dyDescent="0.25">
      <c r="A3054"/>
      <c r="B3054"/>
      <c r="C3054"/>
      <c r="D3054"/>
      <c r="E3054"/>
      <c r="F3054"/>
      <c r="Q3054">
        <v>15234.83</v>
      </c>
      <c r="R3054" s="78">
        <f t="shared" si="281"/>
        <v>105.03881687810259</v>
      </c>
      <c r="S3054">
        <v>4576.7700000000004</v>
      </c>
      <c r="T3054">
        <f t="shared" si="282"/>
        <v>0.45767700000000006</v>
      </c>
      <c r="U3054">
        <v>-3195.14</v>
      </c>
      <c r="V3054">
        <f t="shared" si="283"/>
        <v>-0.31951399999999996</v>
      </c>
    </row>
    <row r="3055" spans="1:22" x14ac:dyDescent="0.25">
      <c r="A3055"/>
      <c r="B3055"/>
      <c r="C3055"/>
      <c r="D3055"/>
      <c r="E3055"/>
      <c r="F3055"/>
      <c r="Q3055">
        <v>15239.43</v>
      </c>
      <c r="R3055" s="78">
        <f t="shared" si="281"/>
        <v>105.07053226696084</v>
      </c>
      <c r="S3055">
        <v>4577.9799999999996</v>
      </c>
      <c r="T3055">
        <f t="shared" si="282"/>
        <v>0.45779799999999998</v>
      </c>
      <c r="U3055">
        <v>-3197.1</v>
      </c>
      <c r="V3055">
        <f t="shared" si="283"/>
        <v>-0.31970999999999999</v>
      </c>
    </row>
    <row r="3056" spans="1:22" x14ac:dyDescent="0.25">
      <c r="A3056"/>
      <c r="B3056"/>
      <c r="C3056"/>
      <c r="D3056"/>
      <c r="E3056"/>
      <c r="F3056"/>
      <c r="Q3056">
        <v>15243.71</v>
      </c>
      <c r="R3056" s="78">
        <f t="shared" si="281"/>
        <v>105.10004136789851</v>
      </c>
      <c r="S3056">
        <v>4579.24</v>
      </c>
      <c r="T3056">
        <f t="shared" si="282"/>
        <v>0.457924</v>
      </c>
      <c r="U3056">
        <v>-3198.85</v>
      </c>
      <c r="V3056">
        <f t="shared" si="283"/>
        <v>-0.31988499999999997</v>
      </c>
    </row>
    <row r="3057" spans="1:22" x14ac:dyDescent="0.25">
      <c r="A3057"/>
      <c r="B3057"/>
      <c r="C3057"/>
      <c r="D3057"/>
      <c r="E3057"/>
      <c r="F3057"/>
      <c r="Q3057">
        <v>15249.44</v>
      </c>
      <c r="R3057" s="78">
        <f t="shared" si="281"/>
        <v>105.13954771097629</v>
      </c>
      <c r="S3057">
        <v>4580.8500000000004</v>
      </c>
      <c r="T3057">
        <f t="shared" si="282"/>
        <v>0.45808500000000002</v>
      </c>
      <c r="U3057">
        <v>-3200.53</v>
      </c>
      <c r="V3057">
        <f t="shared" si="283"/>
        <v>-0.32005300000000003</v>
      </c>
    </row>
    <row r="3058" spans="1:22" x14ac:dyDescent="0.25">
      <c r="A3058"/>
      <c r="B3058"/>
      <c r="C3058"/>
      <c r="D3058"/>
      <c r="E3058"/>
      <c r="F3058"/>
      <c r="Q3058">
        <v>15254.24</v>
      </c>
      <c r="R3058" s="78">
        <f t="shared" si="281"/>
        <v>105.1726420297849</v>
      </c>
      <c r="S3058">
        <v>4582.6899999999996</v>
      </c>
      <c r="T3058">
        <f t="shared" si="282"/>
        <v>0.45826899999999998</v>
      </c>
      <c r="U3058">
        <v>-3202.28</v>
      </c>
      <c r="V3058">
        <f t="shared" si="283"/>
        <v>-0.32022800000000001</v>
      </c>
    </row>
    <row r="3059" spans="1:22" x14ac:dyDescent="0.25">
      <c r="A3059"/>
      <c r="B3059"/>
      <c r="C3059"/>
      <c r="D3059"/>
      <c r="E3059"/>
      <c r="F3059"/>
      <c r="Q3059">
        <v>15258.69</v>
      </c>
      <c r="R3059" s="78">
        <f t="shared" si="281"/>
        <v>105.20332322118037</v>
      </c>
      <c r="S3059">
        <v>4584.07</v>
      </c>
      <c r="T3059">
        <f t="shared" si="282"/>
        <v>0.45840699999999995</v>
      </c>
      <c r="U3059">
        <v>-3204.1</v>
      </c>
      <c r="V3059">
        <f t="shared" si="283"/>
        <v>-0.32040999999999997</v>
      </c>
    </row>
    <row r="3060" spans="1:22" x14ac:dyDescent="0.25">
      <c r="A3060"/>
      <c r="B3060"/>
      <c r="C3060"/>
      <c r="D3060"/>
      <c r="E3060"/>
      <c r="F3060"/>
      <c r="Q3060">
        <v>15262.85</v>
      </c>
      <c r="R3060" s="78">
        <f t="shared" si="281"/>
        <v>105.23200496414783</v>
      </c>
      <c r="S3060">
        <v>4585.29</v>
      </c>
      <c r="T3060">
        <f t="shared" si="282"/>
        <v>0.45852900000000002</v>
      </c>
      <c r="U3060">
        <v>-3205.9</v>
      </c>
      <c r="V3060">
        <f t="shared" si="283"/>
        <v>-0.32058999999999999</v>
      </c>
    </row>
    <row r="3061" spans="1:22" x14ac:dyDescent="0.25">
      <c r="A3061"/>
      <c r="B3061"/>
      <c r="C3061"/>
      <c r="D3061"/>
      <c r="E3061"/>
      <c r="F3061"/>
      <c r="Q3061">
        <v>15267.43</v>
      </c>
      <c r="R3061" s="78">
        <f t="shared" si="281"/>
        <v>105.26358246001104</v>
      </c>
      <c r="S3061">
        <v>4586.7299999999996</v>
      </c>
      <c r="T3061">
        <f t="shared" si="282"/>
        <v>0.45867299999999994</v>
      </c>
      <c r="U3061">
        <v>-3207.89</v>
      </c>
      <c r="V3061">
        <f t="shared" si="283"/>
        <v>-0.32078899999999999</v>
      </c>
    </row>
    <row r="3062" spans="1:22" x14ac:dyDescent="0.25">
      <c r="A3062"/>
      <c r="B3062"/>
      <c r="C3062"/>
      <c r="D3062"/>
      <c r="E3062"/>
      <c r="F3062"/>
      <c r="Q3062">
        <v>15272.61</v>
      </c>
      <c r="R3062" s="78">
        <f t="shared" si="281"/>
        <v>105.29929674572533</v>
      </c>
      <c r="S3062">
        <v>4588.17</v>
      </c>
      <c r="T3062">
        <f t="shared" si="282"/>
        <v>0.45881700000000003</v>
      </c>
      <c r="U3062">
        <v>-3209.59</v>
      </c>
      <c r="V3062">
        <f t="shared" si="283"/>
        <v>-0.32095899999999999</v>
      </c>
    </row>
    <row r="3063" spans="1:22" x14ac:dyDescent="0.25">
      <c r="A3063"/>
      <c r="B3063"/>
      <c r="C3063"/>
      <c r="D3063"/>
      <c r="E3063"/>
      <c r="F3063"/>
      <c r="Q3063">
        <v>15277.6</v>
      </c>
      <c r="R3063" s="78">
        <f t="shared" si="281"/>
        <v>105.33370104798676</v>
      </c>
      <c r="S3063">
        <v>4590.32</v>
      </c>
      <c r="T3063">
        <f t="shared" si="282"/>
        <v>0.459032</v>
      </c>
      <c r="U3063">
        <v>-3211.36</v>
      </c>
      <c r="V3063">
        <f t="shared" si="283"/>
        <v>-0.32113600000000003</v>
      </c>
    </row>
    <row r="3064" spans="1:22" x14ac:dyDescent="0.25">
      <c r="A3064"/>
      <c r="B3064"/>
      <c r="C3064"/>
      <c r="D3064"/>
      <c r="E3064"/>
      <c r="F3064"/>
      <c r="Q3064">
        <v>15281.92</v>
      </c>
      <c r="R3064" s="78">
        <f t="shared" si="281"/>
        <v>105.36348593491451</v>
      </c>
      <c r="S3064">
        <v>4591.25</v>
      </c>
      <c r="T3064">
        <f t="shared" si="282"/>
        <v>0.45912500000000001</v>
      </c>
      <c r="U3064">
        <v>-3213.16</v>
      </c>
      <c r="V3064">
        <f t="shared" si="283"/>
        <v>-0.32131599999999999</v>
      </c>
    </row>
    <row r="3065" spans="1:22" x14ac:dyDescent="0.25">
      <c r="A3065"/>
      <c r="B3065"/>
      <c r="C3065"/>
      <c r="D3065"/>
      <c r="E3065"/>
      <c r="F3065"/>
      <c r="Q3065">
        <v>15287.22</v>
      </c>
      <c r="R3065" s="78">
        <f t="shared" si="281"/>
        <v>105.40002757859901</v>
      </c>
      <c r="S3065">
        <v>4592.8100000000004</v>
      </c>
      <c r="T3065">
        <f t="shared" si="282"/>
        <v>0.45928100000000005</v>
      </c>
      <c r="U3065">
        <v>-3215.04</v>
      </c>
      <c r="V3065">
        <f t="shared" si="283"/>
        <v>-0.32150400000000001</v>
      </c>
    </row>
    <row r="3066" spans="1:22" x14ac:dyDescent="0.25">
      <c r="A3066"/>
      <c r="B3066"/>
      <c r="C3066"/>
      <c r="D3066"/>
      <c r="E3066"/>
      <c r="F3066"/>
      <c r="Q3066">
        <v>15291.84</v>
      </c>
      <c r="R3066" s="78">
        <f t="shared" si="281"/>
        <v>105.4318808604523</v>
      </c>
      <c r="S3066">
        <v>4594.7299999999996</v>
      </c>
      <c r="T3066">
        <f t="shared" si="282"/>
        <v>0.45947299999999996</v>
      </c>
      <c r="U3066">
        <v>-3216.79</v>
      </c>
      <c r="V3066">
        <f t="shared" si="283"/>
        <v>-0.32167899999999999</v>
      </c>
    </row>
    <row r="3067" spans="1:22" x14ac:dyDescent="0.25">
      <c r="A3067"/>
      <c r="B3067"/>
      <c r="C3067"/>
      <c r="D3067"/>
      <c r="E3067"/>
      <c r="F3067"/>
      <c r="Q3067">
        <v>15296.7</v>
      </c>
      <c r="R3067" s="78">
        <f t="shared" si="281"/>
        <v>105.46538885824602</v>
      </c>
      <c r="S3067">
        <v>4595.8100000000004</v>
      </c>
      <c r="T3067">
        <f t="shared" si="282"/>
        <v>0.45958100000000002</v>
      </c>
      <c r="U3067">
        <v>-3218.22</v>
      </c>
      <c r="V3067">
        <f t="shared" si="283"/>
        <v>-0.321822</v>
      </c>
    </row>
    <row r="3068" spans="1:22" x14ac:dyDescent="0.25">
      <c r="A3068"/>
      <c r="B3068"/>
      <c r="C3068"/>
      <c r="D3068"/>
      <c r="E3068"/>
      <c r="F3068"/>
      <c r="Q3068">
        <v>15302.17</v>
      </c>
      <c r="R3068" s="78">
        <f t="shared" si="281"/>
        <v>105.50310259238832</v>
      </c>
      <c r="S3068">
        <v>4597.1499999999996</v>
      </c>
      <c r="T3068">
        <f t="shared" si="282"/>
        <v>0.45971499999999998</v>
      </c>
      <c r="U3068">
        <v>-3220.23</v>
      </c>
      <c r="V3068">
        <f t="shared" si="283"/>
        <v>-0.322023</v>
      </c>
    </row>
    <row r="3069" spans="1:22" x14ac:dyDescent="0.25">
      <c r="A3069"/>
      <c r="B3069"/>
      <c r="C3069"/>
      <c r="D3069"/>
      <c r="E3069"/>
      <c r="F3069"/>
      <c r="Q3069">
        <v>15307.21</v>
      </c>
      <c r="R3069" s="78">
        <f t="shared" si="281"/>
        <v>105.53785162713734</v>
      </c>
      <c r="S3069">
        <v>4599.17</v>
      </c>
      <c r="T3069">
        <f t="shared" si="282"/>
        <v>0.45991700000000002</v>
      </c>
      <c r="U3069">
        <v>-3221.9</v>
      </c>
      <c r="V3069">
        <f t="shared" si="283"/>
        <v>-0.32219000000000003</v>
      </c>
    </row>
    <row r="3070" spans="1:22" x14ac:dyDescent="0.25">
      <c r="A3070"/>
      <c r="B3070"/>
      <c r="C3070"/>
      <c r="D3070"/>
      <c r="E3070"/>
      <c r="F3070"/>
      <c r="Q3070">
        <v>15311.78</v>
      </c>
      <c r="R3070" s="78">
        <f t="shared" si="281"/>
        <v>105.56936017650304</v>
      </c>
      <c r="S3070">
        <v>4600.87</v>
      </c>
      <c r="T3070">
        <f t="shared" si="282"/>
        <v>0.46008699999999997</v>
      </c>
      <c r="U3070">
        <v>-3223.76</v>
      </c>
      <c r="V3070">
        <f t="shared" si="283"/>
        <v>-0.322376</v>
      </c>
    </row>
    <row r="3071" spans="1:22" x14ac:dyDescent="0.25">
      <c r="A3071"/>
      <c r="B3071"/>
      <c r="C3071"/>
      <c r="D3071"/>
      <c r="E3071"/>
      <c r="F3071"/>
      <c r="Q3071">
        <v>15316.09</v>
      </c>
      <c r="R3071" s="78">
        <f t="shared" si="281"/>
        <v>105.59907611693326</v>
      </c>
      <c r="S3071">
        <v>4602.2299999999996</v>
      </c>
      <c r="T3071">
        <f t="shared" si="282"/>
        <v>0.46022299999999994</v>
      </c>
      <c r="U3071">
        <v>-3225.47</v>
      </c>
      <c r="V3071">
        <f t="shared" si="283"/>
        <v>-0.32254699999999997</v>
      </c>
    </row>
    <row r="3072" spans="1:22" x14ac:dyDescent="0.25">
      <c r="A3072"/>
      <c r="B3072"/>
      <c r="C3072"/>
      <c r="D3072"/>
      <c r="E3072"/>
      <c r="F3072"/>
      <c r="Q3072">
        <v>15321.25</v>
      </c>
      <c r="R3072" s="78">
        <f t="shared" si="281"/>
        <v>105.63465250965251</v>
      </c>
      <c r="S3072">
        <v>4603.55</v>
      </c>
      <c r="T3072">
        <f t="shared" si="282"/>
        <v>0.46035500000000001</v>
      </c>
      <c r="U3072">
        <v>-3227.11</v>
      </c>
      <c r="V3072">
        <f t="shared" si="283"/>
        <v>-0.32271100000000003</v>
      </c>
    </row>
    <row r="3073" spans="1:22" x14ac:dyDescent="0.25">
      <c r="A3073"/>
      <c r="B3073"/>
      <c r="C3073"/>
      <c r="D3073"/>
      <c r="E3073"/>
      <c r="F3073"/>
      <c r="Q3073">
        <v>15326.4</v>
      </c>
      <c r="R3073" s="78">
        <f t="shared" si="281"/>
        <v>105.67015995587424</v>
      </c>
      <c r="S3073">
        <v>4605.29</v>
      </c>
      <c r="T3073">
        <f t="shared" si="282"/>
        <v>0.46052900000000002</v>
      </c>
      <c r="U3073">
        <v>-3228.78</v>
      </c>
      <c r="V3073">
        <f t="shared" si="283"/>
        <v>-0.322878</v>
      </c>
    </row>
    <row r="3074" spans="1:22" x14ac:dyDescent="0.25">
      <c r="A3074"/>
      <c r="B3074"/>
      <c r="C3074"/>
      <c r="D3074"/>
      <c r="E3074"/>
      <c r="F3074"/>
      <c r="Q3074">
        <v>15330.25</v>
      </c>
      <c r="R3074" s="78">
        <f t="shared" si="281"/>
        <v>105.69670435741865</v>
      </c>
      <c r="S3074">
        <v>4606.1899999999996</v>
      </c>
      <c r="T3074">
        <f t="shared" si="282"/>
        <v>0.46061899999999995</v>
      </c>
      <c r="U3074">
        <v>-3230.12</v>
      </c>
      <c r="V3074">
        <f t="shared" si="283"/>
        <v>-0.32301199999999997</v>
      </c>
    </row>
    <row r="3075" spans="1:22" x14ac:dyDescent="0.25">
      <c r="A3075"/>
      <c r="B3075"/>
      <c r="C3075"/>
      <c r="D3075"/>
      <c r="E3075"/>
      <c r="F3075"/>
      <c r="Q3075">
        <v>15336.12</v>
      </c>
      <c r="R3075" s="78">
        <f t="shared" si="281"/>
        <v>105.73717595146168</v>
      </c>
      <c r="S3075">
        <v>4608.03</v>
      </c>
      <c r="T3075">
        <f t="shared" si="282"/>
        <v>0.46080299999999996</v>
      </c>
      <c r="U3075">
        <v>-3232.07</v>
      </c>
      <c r="V3075">
        <f t="shared" si="283"/>
        <v>-0.32320700000000002</v>
      </c>
    </row>
    <row r="3076" spans="1:22" x14ac:dyDescent="0.25">
      <c r="A3076"/>
      <c r="B3076"/>
      <c r="C3076"/>
      <c r="D3076"/>
      <c r="E3076"/>
      <c r="F3076"/>
      <c r="Q3076">
        <v>15340.49</v>
      </c>
      <c r="R3076" s="78">
        <f t="shared" ref="R3076:R3139" si="284">(Q3076/145.04)</f>
        <v>105.767305570877</v>
      </c>
      <c r="S3076">
        <v>4609.43</v>
      </c>
      <c r="T3076">
        <f t="shared" ref="T3076:T3139" si="285">S3076/10000</f>
        <v>0.46094300000000005</v>
      </c>
      <c r="U3076">
        <v>-3233.73</v>
      </c>
      <c r="V3076">
        <f t="shared" ref="V3076:V3139" si="286">U3076/10000</f>
        <v>-0.32337300000000002</v>
      </c>
    </row>
    <row r="3077" spans="1:22" x14ac:dyDescent="0.25">
      <c r="A3077"/>
      <c r="B3077"/>
      <c r="C3077"/>
      <c r="D3077"/>
      <c r="E3077"/>
      <c r="F3077"/>
      <c r="Q3077">
        <v>15344.92</v>
      </c>
      <c r="R3077" s="78">
        <f t="shared" si="284"/>
        <v>105.79784886927744</v>
      </c>
      <c r="S3077">
        <v>4610.3999999999996</v>
      </c>
      <c r="T3077">
        <f t="shared" si="285"/>
        <v>0.46103999999999995</v>
      </c>
      <c r="U3077">
        <v>-3235.29</v>
      </c>
      <c r="V3077">
        <f t="shared" si="286"/>
        <v>-0.32352900000000001</v>
      </c>
    </row>
    <row r="3078" spans="1:22" x14ac:dyDescent="0.25">
      <c r="A3078"/>
      <c r="B3078"/>
      <c r="C3078"/>
      <c r="D3078"/>
      <c r="E3078"/>
      <c r="F3078"/>
      <c r="Q3078">
        <v>15350.9</v>
      </c>
      <c r="R3078" s="78">
        <f t="shared" si="284"/>
        <v>105.83907887479316</v>
      </c>
      <c r="S3078">
        <v>4612.6400000000003</v>
      </c>
      <c r="T3078">
        <f t="shared" si="285"/>
        <v>0.46126400000000001</v>
      </c>
      <c r="U3078">
        <v>-3237.03</v>
      </c>
      <c r="V3078">
        <f t="shared" si="286"/>
        <v>-0.32370300000000002</v>
      </c>
    </row>
    <row r="3079" spans="1:22" x14ac:dyDescent="0.25">
      <c r="A3079"/>
      <c r="B3079"/>
      <c r="C3079"/>
      <c r="D3079"/>
      <c r="E3079"/>
      <c r="F3079"/>
      <c r="Q3079">
        <v>15355.77</v>
      </c>
      <c r="R3079" s="78">
        <f t="shared" si="284"/>
        <v>105.8726558190844</v>
      </c>
      <c r="S3079">
        <v>4613.59</v>
      </c>
      <c r="T3079">
        <f t="shared" si="285"/>
        <v>0.46135900000000002</v>
      </c>
      <c r="U3079">
        <v>-3238.86</v>
      </c>
      <c r="V3079">
        <f t="shared" si="286"/>
        <v>-0.32388600000000001</v>
      </c>
    </row>
    <row r="3080" spans="1:22" x14ac:dyDescent="0.25">
      <c r="A3080"/>
      <c r="B3080"/>
      <c r="C3080"/>
      <c r="D3080"/>
      <c r="E3080"/>
      <c r="F3080"/>
      <c r="Q3080">
        <v>15360.87</v>
      </c>
      <c r="R3080" s="78">
        <f t="shared" si="284"/>
        <v>105.90781853281854</v>
      </c>
      <c r="S3080">
        <v>4615.1099999999997</v>
      </c>
      <c r="T3080">
        <f t="shared" si="285"/>
        <v>0.46151099999999995</v>
      </c>
      <c r="U3080">
        <v>-3240.66</v>
      </c>
      <c r="V3080">
        <f t="shared" si="286"/>
        <v>-0.32406599999999997</v>
      </c>
    </row>
    <row r="3081" spans="1:22" x14ac:dyDescent="0.25">
      <c r="A3081"/>
      <c r="B3081"/>
      <c r="C3081"/>
      <c r="D3081"/>
      <c r="E3081"/>
      <c r="F3081"/>
      <c r="Q3081">
        <v>15366.32</v>
      </c>
      <c r="R3081" s="78">
        <f t="shared" si="284"/>
        <v>105.94539437396581</v>
      </c>
      <c r="S3081">
        <v>4617.07</v>
      </c>
      <c r="T3081">
        <f t="shared" si="285"/>
        <v>0.46170699999999998</v>
      </c>
      <c r="U3081">
        <v>-3242.34</v>
      </c>
      <c r="V3081">
        <f t="shared" si="286"/>
        <v>-0.32423400000000002</v>
      </c>
    </row>
    <row r="3082" spans="1:22" x14ac:dyDescent="0.25">
      <c r="A3082"/>
      <c r="B3082"/>
      <c r="C3082"/>
      <c r="D3082"/>
      <c r="E3082"/>
      <c r="F3082"/>
      <c r="Q3082">
        <v>15371.28</v>
      </c>
      <c r="R3082" s="78">
        <f t="shared" si="284"/>
        <v>105.9795918367347</v>
      </c>
      <c r="S3082">
        <v>4618.49</v>
      </c>
      <c r="T3082">
        <f t="shared" si="285"/>
        <v>0.46184899999999995</v>
      </c>
      <c r="U3082">
        <v>-3243.94</v>
      </c>
      <c r="V3082">
        <f t="shared" si="286"/>
        <v>-0.32439400000000002</v>
      </c>
    </row>
    <row r="3083" spans="1:22" x14ac:dyDescent="0.25">
      <c r="A3083"/>
      <c r="B3083"/>
      <c r="C3083"/>
      <c r="D3083"/>
      <c r="E3083"/>
      <c r="F3083"/>
      <c r="Q3083">
        <v>15376.59</v>
      </c>
      <c r="R3083" s="78">
        <f t="shared" si="284"/>
        <v>106.01620242691672</v>
      </c>
      <c r="S3083">
        <v>4619.8100000000004</v>
      </c>
      <c r="T3083">
        <f t="shared" si="285"/>
        <v>0.46198100000000003</v>
      </c>
      <c r="U3083">
        <v>-3245.98</v>
      </c>
      <c r="V3083">
        <f t="shared" si="286"/>
        <v>-0.324598</v>
      </c>
    </row>
    <row r="3084" spans="1:22" x14ac:dyDescent="0.25">
      <c r="A3084"/>
      <c r="B3084"/>
      <c r="C3084"/>
      <c r="D3084"/>
      <c r="E3084"/>
      <c r="F3084"/>
      <c r="Q3084">
        <v>15381.89</v>
      </c>
      <c r="R3084" s="78">
        <f t="shared" si="284"/>
        <v>106.05274407060122</v>
      </c>
      <c r="S3084">
        <v>4621.24</v>
      </c>
      <c r="T3084">
        <f t="shared" si="285"/>
        <v>0.46212399999999998</v>
      </c>
      <c r="U3084">
        <v>-3247.31</v>
      </c>
      <c r="V3084">
        <f t="shared" si="286"/>
        <v>-0.32473099999999999</v>
      </c>
    </row>
    <row r="3085" spans="1:22" x14ac:dyDescent="0.25">
      <c r="A3085"/>
      <c r="B3085"/>
      <c r="C3085"/>
      <c r="D3085"/>
      <c r="E3085"/>
      <c r="F3085"/>
      <c r="Q3085">
        <v>15386.41</v>
      </c>
      <c r="R3085" s="78">
        <f t="shared" si="284"/>
        <v>106.08390788747933</v>
      </c>
      <c r="S3085">
        <v>4622.99</v>
      </c>
      <c r="T3085">
        <f t="shared" si="285"/>
        <v>0.46229899999999996</v>
      </c>
      <c r="U3085">
        <v>-3249.05</v>
      </c>
      <c r="V3085">
        <f t="shared" si="286"/>
        <v>-0.324905</v>
      </c>
    </row>
    <row r="3086" spans="1:22" x14ac:dyDescent="0.25">
      <c r="A3086"/>
      <c r="B3086"/>
      <c r="C3086"/>
      <c r="D3086"/>
      <c r="E3086"/>
      <c r="F3086"/>
      <c r="Q3086">
        <v>15391.25</v>
      </c>
      <c r="R3086" s="78">
        <f t="shared" si="284"/>
        <v>106.11727799227801</v>
      </c>
      <c r="S3086">
        <v>4624.3100000000004</v>
      </c>
      <c r="T3086">
        <f t="shared" si="285"/>
        <v>0.46243100000000004</v>
      </c>
      <c r="U3086">
        <v>-3250.99</v>
      </c>
      <c r="V3086">
        <f t="shared" si="286"/>
        <v>-0.32509899999999997</v>
      </c>
    </row>
    <row r="3087" spans="1:22" x14ac:dyDescent="0.25">
      <c r="A3087"/>
      <c r="B3087"/>
      <c r="C3087"/>
      <c r="D3087"/>
      <c r="E3087"/>
      <c r="F3087"/>
      <c r="Q3087">
        <v>15396.18</v>
      </c>
      <c r="R3087" s="78">
        <f t="shared" si="284"/>
        <v>106.15126861555434</v>
      </c>
      <c r="S3087">
        <v>4625.38</v>
      </c>
      <c r="T3087">
        <f t="shared" si="285"/>
        <v>0.462538</v>
      </c>
      <c r="U3087">
        <v>-3252.6</v>
      </c>
      <c r="V3087">
        <f t="shared" si="286"/>
        <v>-0.32525999999999999</v>
      </c>
    </row>
    <row r="3088" spans="1:22" x14ac:dyDescent="0.25">
      <c r="A3088"/>
      <c r="B3088"/>
      <c r="C3088"/>
      <c r="D3088"/>
      <c r="E3088"/>
      <c r="F3088"/>
      <c r="Q3088">
        <v>15400.87</v>
      </c>
      <c r="R3088" s="78">
        <f t="shared" si="284"/>
        <v>106.18360452289025</v>
      </c>
      <c r="S3088">
        <v>4627.1899999999996</v>
      </c>
      <c r="T3088">
        <f t="shared" si="285"/>
        <v>0.46271899999999994</v>
      </c>
      <c r="U3088">
        <v>-3254.2</v>
      </c>
      <c r="V3088">
        <f t="shared" si="286"/>
        <v>-0.32541999999999999</v>
      </c>
    </row>
    <row r="3089" spans="1:22" x14ac:dyDescent="0.25">
      <c r="A3089"/>
      <c r="B3089"/>
      <c r="C3089"/>
      <c r="D3089"/>
      <c r="E3089"/>
      <c r="F3089"/>
      <c r="Q3089">
        <v>15406.29</v>
      </c>
      <c r="R3089" s="78">
        <f t="shared" si="284"/>
        <v>106.22097352454496</v>
      </c>
      <c r="S3089">
        <v>4628.8</v>
      </c>
      <c r="T3089">
        <f t="shared" si="285"/>
        <v>0.46288000000000001</v>
      </c>
      <c r="U3089">
        <v>-3256</v>
      </c>
      <c r="V3089">
        <f t="shared" si="286"/>
        <v>-0.3256</v>
      </c>
    </row>
    <row r="3090" spans="1:22" x14ac:dyDescent="0.25">
      <c r="A3090"/>
      <c r="B3090"/>
      <c r="C3090"/>
      <c r="D3090"/>
      <c r="E3090"/>
      <c r="F3090"/>
      <c r="Q3090">
        <v>15410.99</v>
      </c>
      <c r="R3090" s="78">
        <f t="shared" si="284"/>
        <v>106.25337837837839</v>
      </c>
      <c r="S3090">
        <v>4630.38</v>
      </c>
      <c r="T3090">
        <f t="shared" si="285"/>
        <v>0.46303800000000001</v>
      </c>
      <c r="U3090">
        <v>-3257.16</v>
      </c>
      <c r="V3090">
        <f t="shared" si="286"/>
        <v>-0.32571600000000001</v>
      </c>
    </row>
    <row r="3091" spans="1:22" x14ac:dyDescent="0.25">
      <c r="A3091"/>
      <c r="B3091"/>
      <c r="C3091"/>
      <c r="D3091"/>
      <c r="E3091"/>
      <c r="F3091"/>
      <c r="Q3091">
        <v>15414.76</v>
      </c>
      <c r="R3091" s="78">
        <f t="shared" si="284"/>
        <v>106.27937120794265</v>
      </c>
      <c r="S3091">
        <v>4631.6499999999996</v>
      </c>
      <c r="T3091">
        <f t="shared" si="285"/>
        <v>0.46316499999999994</v>
      </c>
      <c r="U3091">
        <v>-3258.96</v>
      </c>
      <c r="V3091">
        <f t="shared" si="286"/>
        <v>-0.32589600000000002</v>
      </c>
    </row>
    <row r="3092" spans="1:22" x14ac:dyDescent="0.25">
      <c r="A3092"/>
      <c r="B3092"/>
      <c r="C3092"/>
      <c r="D3092"/>
      <c r="E3092"/>
      <c r="F3092"/>
      <c r="Q3092">
        <v>15420.64</v>
      </c>
      <c r="R3092" s="78">
        <f t="shared" si="284"/>
        <v>106.31991174848318</v>
      </c>
      <c r="S3092">
        <v>4633.1000000000004</v>
      </c>
      <c r="T3092">
        <f t="shared" si="285"/>
        <v>0.46331000000000006</v>
      </c>
      <c r="U3092">
        <v>-3260.7</v>
      </c>
      <c r="V3092">
        <f t="shared" si="286"/>
        <v>-0.32606999999999997</v>
      </c>
    </row>
    <row r="3093" spans="1:22" x14ac:dyDescent="0.25">
      <c r="A3093"/>
      <c r="B3093"/>
      <c r="C3093"/>
      <c r="D3093"/>
      <c r="E3093"/>
      <c r="F3093"/>
      <c r="Q3093">
        <v>15426.15</v>
      </c>
      <c r="R3093" s="78">
        <f t="shared" si="284"/>
        <v>106.35790126861556</v>
      </c>
      <c r="S3093">
        <v>4634.95</v>
      </c>
      <c r="T3093">
        <f t="shared" si="285"/>
        <v>0.46349499999999999</v>
      </c>
      <c r="U3093">
        <v>-3262.2</v>
      </c>
      <c r="V3093">
        <f t="shared" si="286"/>
        <v>-0.32621999999999995</v>
      </c>
    </row>
    <row r="3094" spans="1:22" x14ac:dyDescent="0.25">
      <c r="A3094"/>
      <c r="B3094"/>
      <c r="C3094"/>
      <c r="D3094"/>
      <c r="E3094"/>
      <c r="F3094"/>
      <c r="Q3094">
        <v>15431.35</v>
      </c>
      <c r="R3094" s="78">
        <f t="shared" si="284"/>
        <v>106.39375344732488</v>
      </c>
      <c r="S3094">
        <v>4636.75</v>
      </c>
      <c r="T3094">
        <f t="shared" si="285"/>
        <v>0.463675</v>
      </c>
      <c r="U3094">
        <v>-3264.17</v>
      </c>
      <c r="V3094">
        <f t="shared" si="286"/>
        <v>-0.32641700000000001</v>
      </c>
    </row>
    <row r="3095" spans="1:22" x14ac:dyDescent="0.25">
      <c r="A3095"/>
      <c r="B3095"/>
      <c r="C3095"/>
      <c r="D3095"/>
      <c r="E3095"/>
      <c r="F3095"/>
      <c r="Q3095">
        <v>15436.51</v>
      </c>
      <c r="R3095" s="78">
        <f t="shared" si="284"/>
        <v>106.42932984004413</v>
      </c>
      <c r="S3095">
        <v>4637.43</v>
      </c>
      <c r="T3095">
        <f t="shared" si="285"/>
        <v>0.46374300000000002</v>
      </c>
      <c r="U3095">
        <v>-3265.49</v>
      </c>
      <c r="V3095">
        <f t="shared" si="286"/>
        <v>-0.32654899999999998</v>
      </c>
    </row>
    <row r="3096" spans="1:22" x14ac:dyDescent="0.25">
      <c r="A3096"/>
      <c r="B3096"/>
      <c r="C3096"/>
      <c r="D3096"/>
      <c r="E3096"/>
      <c r="F3096"/>
      <c r="Q3096">
        <v>15441.6</v>
      </c>
      <c r="R3096" s="78">
        <f t="shared" si="284"/>
        <v>106.46442360728076</v>
      </c>
      <c r="S3096">
        <v>4639.58</v>
      </c>
      <c r="T3096">
        <f t="shared" si="285"/>
        <v>0.46395799999999998</v>
      </c>
      <c r="U3096">
        <v>-3267.23</v>
      </c>
      <c r="V3096">
        <f t="shared" si="286"/>
        <v>-0.32672299999999999</v>
      </c>
    </row>
    <row r="3097" spans="1:22" x14ac:dyDescent="0.25">
      <c r="A3097"/>
      <c r="B3097"/>
      <c r="C3097"/>
      <c r="D3097"/>
      <c r="E3097"/>
      <c r="F3097"/>
      <c r="Q3097">
        <v>15446.57</v>
      </c>
      <c r="R3097" s="78">
        <f t="shared" si="284"/>
        <v>106.49869001654716</v>
      </c>
      <c r="S3097">
        <v>4641.07</v>
      </c>
      <c r="T3097">
        <f t="shared" si="285"/>
        <v>0.46410699999999999</v>
      </c>
      <c r="U3097">
        <v>-3269.1</v>
      </c>
      <c r="V3097">
        <f t="shared" si="286"/>
        <v>-0.32690999999999998</v>
      </c>
    </row>
    <row r="3098" spans="1:22" x14ac:dyDescent="0.25">
      <c r="A3098"/>
      <c r="B3098"/>
      <c r="C3098"/>
      <c r="D3098"/>
      <c r="E3098"/>
      <c r="F3098"/>
      <c r="Q3098">
        <v>15451.45</v>
      </c>
      <c r="R3098" s="78">
        <f t="shared" si="284"/>
        <v>106.53233590733592</v>
      </c>
      <c r="S3098">
        <v>4641.8</v>
      </c>
      <c r="T3098">
        <f t="shared" si="285"/>
        <v>0.46418000000000004</v>
      </c>
      <c r="U3098">
        <v>-3270.71</v>
      </c>
      <c r="V3098">
        <f t="shared" si="286"/>
        <v>-0.327071</v>
      </c>
    </row>
    <row r="3099" spans="1:22" x14ac:dyDescent="0.25">
      <c r="A3099"/>
      <c r="B3099"/>
      <c r="C3099"/>
      <c r="D3099"/>
      <c r="E3099"/>
      <c r="F3099"/>
      <c r="Q3099">
        <v>15456.67</v>
      </c>
      <c r="R3099" s="78">
        <f t="shared" si="284"/>
        <v>106.56832597904027</v>
      </c>
      <c r="S3099">
        <v>4643.1000000000004</v>
      </c>
      <c r="T3099">
        <f t="shared" si="285"/>
        <v>0.46431000000000006</v>
      </c>
      <c r="U3099">
        <v>-3272.33</v>
      </c>
      <c r="V3099">
        <f t="shared" si="286"/>
        <v>-0.327233</v>
      </c>
    </row>
    <row r="3100" spans="1:22" x14ac:dyDescent="0.25">
      <c r="A3100"/>
      <c r="B3100"/>
      <c r="C3100"/>
      <c r="D3100"/>
      <c r="E3100"/>
      <c r="F3100"/>
      <c r="Q3100">
        <v>15462.48</v>
      </c>
      <c r="R3100" s="78">
        <f t="shared" si="284"/>
        <v>106.60838389409818</v>
      </c>
      <c r="S3100">
        <v>4645.2</v>
      </c>
      <c r="T3100">
        <f t="shared" si="285"/>
        <v>0.46451999999999999</v>
      </c>
      <c r="U3100">
        <v>-3273.95</v>
      </c>
      <c r="V3100">
        <f t="shared" si="286"/>
        <v>-0.32739499999999999</v>
      </c>
    </row>
    <row r="3101" spans="1:22" x14ac:dyDescent="0.25">
      <c r="A3101"/>
      <c r="B3101"/>
      <c r="C3101"/>
      <c r="D3101"/>
      <c r="E3101"/>
      <c r="F3101"/>
      <c r="Q3101">
        <v>15466.82</v>
      </c>
      <c r="R3101" s="78">
        <f t="shared" si="284"/>
        <v>106.63830667402097</v>
      </c>
      <c r="S3101">
        <v>4646.93</v>
      </c>
      <c r="T3101">
        <f t="shared" si="285"/>
        <v>0.46469300000000002</v>
      </c>
      <c r="U3101">
        <v>-3275.64</v>
      </c>
      <c r="V3101">
        <f t="shared" si="286"/>
        <v>-0.32756399999999997</v>
      </c>
    </row>
    <row r="3102" spans="1:22" x14ac:dyDescent="0.25">
      <c r="A3102"/>
      <c r="B3102"/>
      <c r="C3102"/>
      <c r="D3102"/>
      <c r="E3102"/>
      <c r="F3102"/>
      <c r="Q3102">
        <v>15471.88</v>
      </c>
      <c r="R3102" s="78">
        <f t="shared" si="284"/>
        <v>106.67319360176504</v>
      </c>
      <c r="S3102">
        <v>4648.21</v>
      </c>
      <c r="T3102">
        <f t="shared" si="285"/>
        <v>0.46482099999999998</v>
      </c>
      <c r="U3102">
        <v>-3277.35</v>
      </c>
      <c r="V3102">
        <f t="shared" si="286"/>
        <v>-0.327735</v>
      </c>
    </row>
    <row r="3103" spans="1:22" x14ac:dyDescent="0.25">
      <c r="A3103"/>
      <c r="B3103"/>
      <c r="C3103"/>
      <c r="D3103"/>
      <c r="E3103"/>
      <c r="F3103"/>
      <c r="Q3103">
        <v>15476.79</v>
      </c>
      <c r="R3103" s="78">
        <f t="shared" si="284"/>
        <v>106.70704633204635</v>
      </c>
      <c r="S3103">
        <v>4650.05</v>
      </c>
      <c r="T3103">
        <f t="shared" si="285"/>
        <v>0.465005</v>
      </c>
      <c r="U3103">
        <v>-3278.56</v>
      </c>
      <c r="V3103">
        <f t="shared" si="286"/>
        <v>-0.32785599999999998</v>
      </c>
    </row>
    <row r="3104" spans="1:22" x14ac:dyDescent="0.25">
      <c r="A3104"/>
      <c r="B3104"/>
      <c r="C3104"/>
      <c r="D3104"/>
      <c r="E3104"/>
      <c r="F3104"/>
      <c r="Q3104">
        <v>15482.35</v>
      </c>
      <c r="R3104" s="78">
        <f t="shared" si="284"/>
        <v>106.74538058466631</v>
      </c>
      <c r="S3104">
        <v>4651.2700000000004</v>
      </c>
      <c r="T3104">
        <f t="shared" si="285"/>
        <v>0.46512700000000007</v>
      </c>
      <c r="U3104">
        <v>-3280.33</v>
      </c>
      <c r="V3104">
        <f t="shared" si="286"/>
        <v>-0.32803300000000002</v>
      </c>
    </row>
    <row r="3105" spans="1:22" x14ac:dyDescent="0.25">
      <c r="A3105"/>
      <c r="B3105"/>
      <c r="C3105"/>
      <c r="D3105"/>
      <c r="E3105"/>
      <c r="F3105"/>
      <c r="Q3105">
        <v>15486.36</v>
      </c>
      <c r="R3105" s="78">
        <f t="shared" si="284"/>
        <v>106.773028130171</v>
      </c>
      <c r="S3105">
        <v>4652.8900000000003</v>
      </c>
      <c r="T3105">
        <f t="shared" si="285"/>
        <v>0.46528900000000001</v>
      </c>
      <c r="U3105">
        <v>-3282.08</v>
      </c>
      <c r="V3105">
        <f t="shared" si="286"/>
        <v>-0.328208</v>
      </c>
    </row>
    <row r="3106" spans="1:22" x14ac:dyDescent="0.25">
      <c r="A3106"/>
      <c r="B3106"/>
      <c r="C3106"/>
      <c r="D3106"/>
      <c r="E3106"/>
      <c r="F3106"/>
      <c r="Q3106">
        <v>15490.91</v>
      </c>
      <c r="R3106" s="78">
        <f t="shared" si="284"/>
        <v>106.80439878654165</v>
      </c>
      <c r="S3106">
        <v>4653.99</v>
      </c>
      <c r="T3106">
        <f t="shared" si="285"/>
        <v>0.46539899999999995</v>
      </c>
      <c r="U3106">
        <v>-3283.75</v>
      </c>
      <c r="V3106">
        <f t="shared" si="286"/>
        <v>-0.32837499999999997</v>
      </c>
    </row>
    <row r="3107" spans="1:22" x14ac:dyDescent="0.25">
      <c r="A3107"/>
      <c r="B3107"/>
      <c r="C3107"/>
      <c r="D3107"/>
      <c r="E3107"/>
      <c r="F3107"/>
      <c r="Q3107">
        <v>15495.5</v>
      </c>
      <c r="R3107" s="78">
        <f t="shared" si="284"/>
        <v>106.83604522890238</v>
      </c>
      <c r="S3107">
        <v>4655.5200000000004</v>
      </c>
      <c r="T3107">
        <f t="shared" si="285"/>
        <v>0.46555200000000002</v>
      </c>
      <c r="U3107">
        <v>-3285.1</v>
      </c>
      <c r="V3107">
        <f t="shared" si="286"/>
        <v>-0.32850999999999997</v>
      </c>
    </row>
    <row r="3108" spans="1:22" x14ac:dyDescent="0.25">
      <c r="A3108"/>
      <c r="B3108"/>
      <c r="C3108"/>
      <c r="D3108"/>
      <c r="E3108"/>
      <c r="F3108"/>
      <c r="Q3108">
        <v>15500.88</v>
      </c>
      <c r="R3108" s="78">
        <f t="shared" si="284"/>
        <v>106.87313844456702</v>
      </c>
      <c r="S3108">
        <v>4657.55</v>
      </c>
      <c r="T3108">
        <f t="shared" si="285"/>
        <v>0.46575500000000003</v>
      </c>
      <c r="U3108">
        <v>-3286.87</v>
      </c>
      <c r="V3108">
        <f t="shared" si="286"/>
        <v>-0.32868700000000001</v>
      </c>
    </row>
    <row r="3109" spans="1:22" x14ac:dyDescent="0.25">
      <c r="A3109"/>
      <c r="B3109"/>
      <c r="C3109"/>
      <c r="D3109"/>
      <c r="E3109"/>
      <c r="F3109"/>
      <c r="Q3109">
        <v>15507.15</v>
      </c>
      <c r="R3109" s="78">
        <f t="shared" si="284"/>
        <v>106.91636789851076</v>
      </c>
      <c r="S3109">
        <v>4658.83</v>
      </c>
      <c r="T3109">
        <f t="shared" si="285"/>
        <v>0.46588299999999999</v>
      </c>
      <c r="U3109">
        <v>-3288.4</v>
      </c>
      <c r="V3109">
        <f t="shared" si="286"/>
        <v>-0.32884000000000002</v>
      </c>
    </row>
    <row r="3110" spans="1:22" x14ac:dyDescent="0.25">
      <c r="A3110"/>
      <c r="B3110"/>
      <c r="C3110"/>
      <c r="D3110"/>
      <c r="E3110"/>
      <c r="F3110"/>
      <c r="Q3110">
        <v>15510.63</v>
      </c>
      <c r="R3110" s="78">
        <f t="shared" si="284"/>
        <v>106.94036127964699</v>
      </c>
      <c r="S3110">
        <v>4659.8999999999996</v>
      </c>
      <c r="T3110">
        <f t="shared" si="285"/>
        <v>0.46598999999999996</v>
      </c>
      <c r="U3110">
        <v>-3289.99</v>
      </c>
      <c r="V3110">
        <f t="shared" si="286"/>
        <v>-0.32899899999999999</v>
      </c>
    </row>
    <row r="3111" spans="1:22" x14ac:dyDescent="0.25">
      <c r="A3111"/>
      <c r="B3111"/>
      <c r="C3111"/>
      <c r="D3111"/>
      <c r="E3111"/>
      <c r="F3111"/>
      <c r="Q3111">
        <v>15515.89</v>
      </c>
      <c r="R3111" s="78">
        <f t="shared" si="284"/>
        <v>106.97662713734142</v>
      </c>
      <c r="S3111">
        <v>4661.99</v>
      </c>
      <c r="T3111">
        <f t="shared" si="285"/>
        <v>0.46619899999999997</v>
      </c>
      <c r="U3111">
        <v>-3291.33</v>
      </c>
      <c r="V3111">
        <f t="shared" si="286"/>
        <v>-0.32913300000000001</v>
      </c>
    </row>
    <row r="3112" spans="1:22" x14ac:dyDescent="0.25">
      <c r="A3112"/>
      <c r="B3112"/>
      <c r="C3112"/>
      <c r="D3112"/>
      <c r="E3112"/>
      <c r="F3112"/>
      <c r="Q3112">
        <v>15521.03</v>
      </c>
      <c r="R3112" s="78">
        <f t="shared" si="284"/>
        <v>107.01206563706565</v>
      </c>
      <c r="S3112">
        <v>4663.1499999999996</v>
      </c>
      <c r="T3112">
        <f t="shared" si="285"/>
        <v>0.46631499999999998</v>
      </c>
      <c r="U3112">
        <v>-3292.73</v>
      </c>
      <c r="V3112">
        <f t="shared" si="286"/>
        <v>-0.32927299999999998</v>
      </c>
    </row>
    <row r="3113" spans="1:22" x14ac:dyDescent="0.25">
      <c r="A3113"/>
      <c r="B3113"/>
      <c r="C3113"/>
      <c r="D3113"/>
      <c r="E3113"/>
      <c r="F3113"/>
      <c r="Q3113">
        <v>15527.07</v>
      </c>
      <c r="R3113" s="78">
        <f t="shared" si="284"/>
        <v>107.05370932156647</v>
      </c>
      <c r="S3113">
        <v>4664.68</v>
      </c>
      <c r="T3113">
        <f t="shared" si="285"/>
        <v>0.46646800000000005</v>
      </c>
      <c r="U3113">
        <v>-3294.49</v>
      </c>
      <c r="V3113">
        <f t="shared" si="286"/>
        <v>-0.32944899999999999</v>
      </c>
    </row>
    <row r="3114" spans="1:22" x14ac:dyDescent="0.25">
      <c r="A3114"/>
      <c r="B3114"/>
      <c r="C3114"/>
      <c r="D3114"/>
      <c r="E3114"/>
      <c r="F3114"/>
      <c r="Q3114">
        <v>15532.69</v>
      </c>
      <c r="R3114" s="78">
        <f t="shared" si="284"/>
        <v>107.09245725317155</v>
      </c>
      <c r="S3114">
        <v>4666.7700000000004</v>
      </c>
      <c r="T3114">
        <f t="shared" si="285"/>
        <v>0.46667700000000006</v>
      </c>
      <c r="U3114">
        <v>-3296.43</v>
      </c>
      <c r="V3114">
        <f t="shared" si="286"/>
        <v>-0.32964299999999996</v>
      </c>
    </row>
    <row r="3115" spans="1:22" x14ac:dyDescent="0.25">
      <c r="A3115"/>
      <c r="B3115"/>
      <c r="C3115"/>
      <c r="D3115"/>
      <c r="E3115"/>
      <c r="F3115"/>
      <c r="Q3115">
        <v>15537.27</v>
      </c>
      <c r="R3115" s="78">
        <f t="shared" si="284"/>
        <v>107.12403474903476</v>
      </c>
      <c r="S3115">
        <v>4668.53</v>
      </c>
      <c r="T3115">
        <f t="shared" si="285"/>
        <v>0.46685299999999996</v>
      </c>
      <c r="U3115">
        <v>-3297.95</v>
      </c>
      <c r="V3115">
        <f t="shared" si="286"/>
        <v>-0.329795</v>
      </c>
    </row>
    <row r="3116" spans="1:22" x14ac:dyDescent="0.25">
      <c r="A3116"/>
      <c r="B3116"/>
      <c r="C3116"/>
      <c r="D3116"/>
      <c r="E3116"/>
      <c r="F3116"/>
      <c r="Q3116">
        <v>15541.99</v>
      </c>
      <c r="R3116" s="78">
        <f t="shared" si="284"/>
        <v>107.15657749586322</v>
      </c>
      <c r="S3116">
        <v>4669.07</v>
      </c>
      <c r="T3116">
        <f t="shared" si="285"/>
        <v>0.46690699999999996</v>
      </c>
      <c r="U3116">
        <v>-3299.85</v>
      </c>
      <c r="V3116">
        <f t="shared" si="286"/>
        <v>-0.32998499999999997</v>
      </c>
    </row>
    <row r="3117" spans="1:22" x14ac:dyDescent="0.25">
      <c r="A3117"/>
      <c r="B3117"/>
      <c r="C3117"/>
      <c r="D3117"/>
      <c r="E3117"/>
      <c r="F3117"/>
      <c r="Q3117">
        <v>15546.67</v>
      </c>
      <c r="R3117" s="78">
        <f t="shared" si="284"/>
        <v>107.1888444567016</v>
      </c>
      <c r="S3117">
        <v>4670.66</v>
      </c>
      <c r="T3117">
        <f t="shared" si="285"/>
        <v>0.46706599999999998</v>
      </c>
      <c r="U3117">
        <v>-3301.35</v>
      </c>
      <c r="V3117">
        <f t="shared" si="286"/>
        <v>-0.33013500000000001</v>
      </c>
    </row>
    <row r="3118" spans="1:22" x14ac:dyDescent="0.25">
      <c r="A3118"/>
      <c r="B3118"/>
      <c r="C3118"/>
      <c r="D3118"/>
      <c r="E3118"/>
      <c r="F3118"/>
      <c r="Q3118">
        <v>15553.08</v>
      </c>
      <c r="R3118" s="78">
        <f t="shared" si="284"/>
        <v>107.23303916161059</v>
      </c>
      <c r="S3118">
        <v>4672.6099999999997</v>
      </c>
      <c r="T3118">
        <f t="shared" si="285"/>
        <v>0.46726099999999998</v>
      </c>
      <c r="U3118">
        <v>-3302.97</v>
      </c>
      <c r="V3118">
        <f t="shared" si="286"/>
        <v>-0.33029700000000001</v>
      </c>
    </row>
    <row r="3119" spans="1:22" x14ac:dyDescent="0.25">
      <c r="A3119"/>
      <c r="B3119"/>
      <c r="C3119"/>
      <c r="D3119"/>
      <c r="E3119"/>
      <c r="F3119"/>
      <c r="Q3119">
        <v>15558.24</v>
      </c>
      <c r="R3119" s="78">
        <f t="shared" si="284"/>
        <v>107.26861555432984</v>
      </c>
      <c r="S3119">
        <v>4674.3100000000004</v>
      </c>
      <c r="T3119">
        <f t="shared" si="285"/>
        <v>0.46743100000000004</v>
      </c>
      <c r="U3119">
        <v>-3304.5</v>
      </c>
      <c r="V3119">
        <f t="shared" si="286"/>
        <v>-0.33045000000000002</v>
      </c>
    </row>
    <row r="3120" spans="1:22" x14ac:dyDescent="0.25">
      <c r="A3120"/>
      <c r="B3120"/>
      <c r="C3120"/>
      <c r="D3120"/>
      <c r="E3120"/>
      <c r="F3120"/>
      <c r="Q3120">
        <v>15563.29</v>
      </c>
      <c r="R3120" s="78">
        <f t="shared" si="284"/>
        <v>107.3034335355764</v>
      </c>
      <c r="S3120">
        <v>4674.95</v>
      </c>
      <c r="T3120">
        <f t="shared" si="285"/>
        <v>0.46749499999999999</v>
      </c>
      <c r="U3120">
        <v>-3305.99</v>
      </c>
      <c r="V3120">
        <f t="shared" si="286"/>
        <v>-0.33059899999999998</v>
      </c>
    </row>
    <row r="3121" spans="1:22" x14ac:dyDescent="0.25">
      <c r="A3121"/>
      <c r="B3121"/>
      <c r="C3121"/>
      <c r="D3121"/>
      <c r="E3121"/>
      <c r="F3121"/>
      <c r="Q3121">
        <v>15567.93</v>
      </c>
      <c r="R3121" s="78">
        <f t="shared" si="284"/>
        <v>107.33542471042472</v>
      </c>
      <c r="S3121">
        <v>4676.3900000000003</v>
      </c>
      <c r="T3121">
        <f t="shared" si="285"/>
        <v>0.46763900000000003</v>
      </c>
      <c r="U3121">
        <v>-3307.73</v>
      </c>
      <c r="V3121">
        <f t="shared" si="286"/>
        <v>-0.33077299999999998</v>
      </c>
    </row>
    <row r="3122" spans="1:22" x14ac:dyDescent="0.25">
      <c r="A3122"/>
      <c r="B3122"/>
      <c r="C3122"/>
      <c r="D3122"/>
      <c r="E3122"/>
      <c r="F3122"/>
      <c r="Q3122">
        <v>15573.01</v>
      </c>
      <c r="R3122" s="78">
        <f t="shared" si="284"/>
        <v>107.37044953116383</v>
      </c>
      <c r="S3122">
        <v>4678.8900000000003</v>
      </c>
      <c r="T3122">
        <f t="shared" si="285"/>
        <v>0.46788900000000005</v>
      </c>
      <c r="U3122">
        <v>-3309.12</v>
      </c>
      <c r="V3122">
        <f t="shared" si="286"/>
        <v>-0.33091199999999998</v>
      </c>
    </row>
    <row r="3123" spans="1:22" x14ac:dyDescent="0.25">
      <c r="A3123"/>
      <c r="B3123"/>
      <c r="C3123"/>
      <c r="D3123"/>
      <c r="E3123"/>
      <c r="F3123"/>
      <c r="Q3123">
        <v>15577.92</v>
      </c>
      <c r="R3123" s="78">
        <f t="shared" si="284"/>
        <v>107.40430226144512</v>
      </c>
      <c r="S3123">
        <v>4680.32</v>
      </c>
      <c r="T3123">
        <f t="shared" si="285"/>
        <v>0.46803199999999995</v>
      </c>
      <c r="U3123">
        <v>-3310.71</v>
      </c>
      <c r="V3123">
        <f t="shared" si="286"/>
        <v>-0.331071</v>
      </c>
    </row>
    <row r="3124" spans="1:22" x14ac:dyDescent="0.25">
      <c r="A3124"/>
      <c r="B3124"/>
      <c r="C3124"/>
      <c r="D3124"/>
      <c r="E3124"/>
      <c r="F3124"/>
      <c r="Q3124">
        <v>15582.75</v>
      </c>
      <c r="R3124" s="78">
        <f t="shared" si="284"/>
        <v>107.43760341974628</v>
      </c>
      <c r="S3124">
        <v>4681.79</v>
      </c>
      <c r="T3124">
        <f t="shared" si="285"/>
        <v>0.46817900000000001</v>
      </c>
      <c r="U3124">
        <v>-3312.19</v>
      </c>
      <c r="V3124">
        <f t="shared" si="286"/>
        <v>-0.33121899999999999</v>
      </c>
    </row>
    <row r="3125" spans="1:22" x14ac:dyDescent="0.25">
      <c r="A3125"/>
      <c r="B3125"/>
      <c r="C3125"/>
      <c r="D3125"/>
      <c r="E3125"/>
      <c r="F3125"/>
      <c r="Q3125">
        <v>15587.45</v>
      </c>
      <c r="R3125" s="78">
        <f t="shared" si="284"/>
        <v>107.47000827357971</v>
      </c>
      <c r="S3125">
        <v>4682.5600000000004</v>
      </c>
      <c r="T3125">
        <f t="shared" si="285"/>
        <v>0.46825600000000006</v>
      </c>
      <c r="U3125">
        <v>-3313.93</v>
      </c>
      <c r="V3125">
        <f t="shared" si="286"/>
        <v>-0.33139299999999999</v>
      </c>
    </row>
    <row r="3126" spans="1:22" x14ac:dyDescent="0.25">
      <c r="A3126"/>
      <c r="B3126"/>
      <c r="C3126"/>
      <c r="D3126"/>
      <c r="E3126"/>
      <c r="F3126"/>
      <c r="Q3126">
        <v>15593.36</v>
      </c>
      <c r="R3126" s="78">
        <f t="shared" si="284"/>
        <v>107.5107556536128</v>
      </c>
      <c r="S3126">
        <v>4684.6899999999996</v>
      </c>
      <c r="T3126">
        <f t="shared" si="285"/>
        <v>0.46846899999999997</v>
      </c>
      <c r="U3126">
        <v>-3315.58</v>
      </c>
      <c r="V3126">
        <f t="shared" si="286"/>
        <v>-0.33155800000000002</v>
      </c>
    </row>
    <row r="3127" spans="1:22" x14ac:dyDescent="0.25">
      <c r="A3127"/>
      <c r="B3127"/>
      <c r="C3127"/>
      <c r="D3127"/>
      <c r="E3127"/>
      <c r="F3127"/>
      <c r="Q3127">
        <v>15598.15</v>
      </c>
      <c r="R3127" s="78">
        <f t="shared" si="284"/>
        <v>107.54378102592389</v>
      </c>
      <c r="S3127">
        <v>4685.8900000000003</v>
      </c>
      <c r="T3127">
        <f t="shared" si="285"/>
        <v>0.46858900000000003</v>
      </c>
      <c r="U3127">
        <v>-3317.24</v>
      </c>
      <c r="V3127">
        <f t="shared" si="286"/>
        <v>-0.33172399999999996</v>
      </c>
    </row>
    <row r="3128" spans="1:22" x14ac:dyDescent="0.25">
      <c r="A3128"/>
      <c r="B3128"/>
      <c r="C3128"/>
      <c r="D3128"/>
      <c r="E3128"/>
      <c r="F3128"/>
      <c r="Q3128">
        <v>15603.44</v>
      </c>
      <c r="R3128" s="78">
        <f t="shared" si="284"/>
        <v>107.58025372311087</v>
      </c>
      <c r="S3128">
        <v>4687.45</v>
      </c>
      <c r="T3128">
        <f t="shared" si="285"/>
        <v>0.46874499999999997</v>
      </c>
      <c r="U3128">
        <v>-3318.87</v>
      </c>
      <c r="V3128">
        <f t="shared" si="286"/>
        <v>-0.33188699999999999</v>
      </c>
    </row>
    <row r="3129" spans="1:22" x14ac:dyDescent="0.25">
      <c r="A3129"/>
      <c r="B3129"/>
      <c r="C3129"/>
      <c r="D3129"/>
      <c r="E3129"/>
      <c r="F3129"/>
      <c r="Q3129">
        <v>15608.63</v>
      </c>
      <c r="R3129" s="78">
        <f t="shared" si="284"/>
        <v>107.61603695532267</v>
      </c>
      <c r="S3129">
        <v>4689.3</v>
      </c>
      <c r="T3129">
        <f t="shared" si="285"/>
        <v>0.46893000000000001</v>
      </c>
      <c r="U3129">
        <v>-3320.61</v>
      </c>
      <c r="V3129">
        <f t="shared" si="286"/>
        <v>-0.332061</v>
      </c>
    </row>
    <row r="3130" spans="1:22" x14ac:dyDescent="0.25">
      <c r="A3130"/>
      <c r="B3130"/>
      <c r="C3130"/>
      <c r="D3130"/>
      <c r="E3130"/>
      <c r="F3130"/>
      <c r="Q3130">
        <v>15612.29</v>
      </c>
      <c r="R3130" s="78">
        <f t="shared" si="284"/>
        <v>107.64127137341424</v>
      </c>
      <c r="S3130">
        <v>4690.2</v>
      </c>
      <c r="T3130">
        <f t="shared" si="285"/>
        <v>0.46901999999999999</v>
      </c>
      <c r="U3130">
        <v>-3321.88</v>
      </c>
      <c r="V3130">
        <f t="shared" si="286"/>
        <v>-0.33218799999999998</v>
      </c>
    </row>
    <row r="3131" spans="1:22" x14ac:dyDescent="0.25">
      <c r="A3131"/>
      <c r="B3131"/>
      <c r="C3131"/>
      <c r="D3131"/>
      <c r="E3131"/>
      <c r="F3131"/>
      <c r="Q3131">
        <v>15616.73</v>
      </c>
      <c r="R3131" s="78">
        <f t="shared" si="284"/>
        <v>107.67188361831219</v>
      </c>
      <c r="S3131">
        <v>4692.1400000000003</v>
      </c>
      <c r="T3131">
        <f t="shared" si="285"/>
        <v>0.46921400000000002</v>
      </c>
      <c r="U3131">
        <v>-3323.42</v>
      </c>
      <c r="V3131">
        <f t="shared" si="286"/>
        <v>-0.33234200000000003</v>
      </c>
    </row>
    <row r="3132" spans="1:22" x14ac:dyDescent="0.25">
      <c r="A3132"/>
      <c r="B3132"/>
      <c r="C3132"/>
      <c r="D3132"/>
      <c r="E3132"/>
      <c r="F3132"/>
      <c r="Q3132">
        <v>15621.45</v>
      </c>
      <c r="R3132" s="78">
        <f t="shared" si="284"/>
        <v>107.70442636514066</v>
      </c>
      <c r="S3132">
        <v>4693.49</v>
      </c>
      <c r="T3132">
        <f t="shared" si="285"/>
        <v>0.46934899999999996</v>
      </c>
      <c r="U3132">
        <v>-3324.97</v>
      </c>
      <c r="V3132">
        <f t="shared" si="286"/>
        <v>-0.33249699999999999</v>
      </c>
    </row>
    <row r="3133" spans="1:22" x14ac:dyDescent="0.25">
      <c r="A3133"/>
      <c r="B3133"/>
      <c r="C3133"/>
      <c r="D3133"/>
      <c r="E3133"/>
      <c r="F3133"/>
      <c r="Q3133">
        <v>15627.18</v>
      </c>
      <c r="R3133" s="78">
        <f t="shared" si="284"/>
        <v>107.74393270821842</v>
      </c>
      <c r="S3133">
        <v>4695</v>
      </c>
      <c r="T3133">
        <f t="shared" si="285"/>
        <v>0.46949999999999997</v>
      </c>
      <c r="U3133">
        <v>-3326.39</v>
      </c>
      <c r="V3133">
        <f t="shared" si="286"/>
        <v>-0.33263899999999996</v>
      </c>
    </row>
    <row r="3134" spans="1:22" x14ac:dyDescent="0.25">
      <c r="A3134"/>
      <c r="B3134"/>
      <c r="C3134"/>
      <c r="D3134"/>
      <c r="E3134"/>
      <c r="F3134"/>
      <c r="Q3134">
        <v>15632.86</v>
      </c>
      <c r="R3134" s="78">
        <f t="shared" si="284"/>
        <v>107.78309431880861</v>
      </c>
      <c r="S3134">
        <v>4696.93</v>
      </c>
      <c r="T3134">
        <f t="shared" si="285"/>
        <v>0.46969300000000003</v>
      </c>
      <c r="U3134">
        <v>-3328.04</v>
      </c>
      <c r="V3134">
        <f t="shared" si="286"/>
        <v>-0.33280399999999999</v>
      </c>
    </row>
    <row r="3135" spans="1:22" x14ac:dyDescent="0.25">
      <c r="A3135"/>
      <c r="B3135"/>
      <c r="C3135"/>
      <c r="D3135"/>
      <c r="E3135"/>
      <c r="F3135"/>
      <c r="Q3135">
        <v>15638.03</v>
      </c>
      <c r="R3135" s="78">
        <f t="shared" si="284"/>
        <v>107.81873965802538</v>
      </c>
      <c r="S3135">
        <v>4698.37</v>
      </c>
      <c r="T3135">
        <f t="shared" si="285"/>
        <v>0.469837</v>
      </c>
      <c r="U3135">
        <v>-3329.72</v>
      </c>
      <c r="V3135">
        <f t="shared" si="286"/>
        <v>-0.33297199999999999</v>
      </c>
    </row>
    <row r="3136" spans="1:22" x14ac:dyDescent="0.25">
      <c r="A3136"/>
      <c r="B3136"/>
      <c r="C3136"/>
      <c r="D3136"/>
      <c r="E3136"/>
      <c r="F3136"/>
      <c r="Q3136">
        <v>15642.77</v>
      </c>
      <c r="R3136" s="78">
        <f t="shared" si="284"/>
        <v>107.85142029784888</v>
      </c>
      <c r="S3136">
        <v>4699.3900000000003</v>
      </c>
      <c r="T3136">
        <f t="shared" si="285"/>
        <v>0.46993900000000005</v>
      </c>
      <c r="U3136">
        <v>-3331.46</v>
      </c>
      <c r="V3136">
        <f t="shared" si="286"/>
        <v>-0.333146</v>
      </c>
    </row>
    <row r="3137" spans="1:22" x14ac:dyDescent="0.25">
      <c r="A3137"/>
      <c r="B3137"/>
      <c r="C3137"/>
      <c r="D3137"/>
      <c r="E3137"/>
      <c r="F3137"/>
      <c r="Q3137">
        <v>15647.24</v>
      </c>
      <c r="R3137" s="78">
        <f t="shared" si="284"/>
        <v>107.88223938223939</v>
      </c>
      <c r="S3137">
        <v>4701.28</v>
      </c>
      <c r="T3137">
        <f t="shared" si="285"/>
        <v>0.47012799999999999</v>
      </c>
      <c r="U3137">
        <v>-3333.03</v>
      </c>
      <c r="V3137">
        <f t="shared" si="286"/>
        <v>-0.33330300000000002</v>
      </c>
    </row>
    <row r="3138" spans="1:22" x14ac:dyDescent="0.25">
      <c r="A3138"/>
      <c r="B3138"/>
      <c r="C3138"/>
      <c r="D3138"/>
      <c r="E3138"/>
      <c r="F3138"/>
      <c r="Q3138">
        <v>15651.76</v>
      </c>
      <c r="R3138" s="78">
        <f t="shared" si="284"/>
        <v>107.9134031991175</v>
      </c>
      <c r="S3138">
        <v>4702.62</v>
      </c>
      <c r="T3138">
        <f t="shared" si="285"/>
        <v>0.47026200000000001</v>
      </c>
      <c r="U3138">
        <v>-3334.48</v>
      </c>
      <c r="V3138">
        <f t="shared" si="286"/>
        <v>-0.33344800000000002</v>
      </c>
    </row>
    <row r="3139" spans="1:22" x14ac:dyDescent="0.25">
      <c r="A3139"/>
      <c r="B3139"/>
      <c r="C3139"/>
      <c r="D3139"/>
      <c r="E3139"/>
      <c r="F3139"/>
      <c r="Q3139">
        <v>15656.62</v>
      </c>
      <c r="R3139" s="78">
        <f t="shared" si="284"/>
        <v>107.9469111969112</v>
      </c>
      <c r="S3139">
        <v>4703.87</v>
      </c>
      <c r="T3139">
        <f t="shared" si="285"/>
        <v>0.470387</v>
      </c>
      <c r="U3139">
        <v>-3336.19</v>
      </c>
      <c r="V3139">
        <f t="shared" si="286"/>
        <v>-0.333619</v>
      </c>
    </row>
    <row r="3140" spans="1:22" x14ac:dyDescent="0.25">
      <c r="A3140"/>
      <c r="B3140"/>
      <c r="C3140"/>
      <c r="D3140"/>
      <c r="E3140"/>
      <c r="F3140"/>
      <c r="Q3140">
        <v>15661.8</v>
      </c>
      <c r="R3140" s="78">
        <f t="shared" ref="R3140:R3203" si="287">(Q3140/145.04)</f>
        <v>107.98262548262548</v>
      </c>
      <c r="S3140">
        <v>4705.46</v>
      </c>
      <c r="T3140">
        <f t="shared" ref="T3140:T3203" si="288">S3140/10000</f>
        <v>0.47054600000000002</v>
      </c>
      <c r="U3140">
        <v>-3337.68</v>
      </c>
      <c r="V3140">
        <f t="shared" ref="V3140:V3203" si="289">U3140/10000</f>
        <v>-0.33376800000000001</v>
      </c>
    </row>
    <row r="3141" spans="1:22" x14ac:dyDescent="0.25">
      <c r="A3141"/>
      <c r="B3141"/>
      <c r="C3141"/>
      <c r="D3141"/>
      <c r="E3141"/>
      <c r="F3141"/>
      <c r="Q3141">
        <v>15665.98</v>
      </c>
      <c r="R3141" s="78">
        <f t="shared" si="287"/>
        <v>108.01144511858797</v>
      </c>
      <c r="S3141">
        <v>4707.2299999999996</v>
      </c>
      <c r="T3141">
        <f t="shared" si="288"/>
        <v>0.47072299999999995</v>
      </c>
      <c r="U3141">
        <v>-3339.45</v>
      </c>
      <c r="V3141">
        <f t="shared" si="289"/>
        <v>-0.33394499999999999</v>
      </c>
    </row>
    <row r="3142" spans="1:22" x14ac:dyDescent="0.25">
      <c r="A3142"/>
      <c r="B3142"/>
      <c r="C3142"/>
      <c r="D3142"/>
      <c r="E3142"/>
      <c r="F3142"/>
      <c r="Q3142">
        <v>15672.16</v>
      </c>
      <c r="R3142" s="78">
        <f t="shared" si="287"/>
        <v>108.05405405405406</v>
      </c>
      <c r="S3142">
        <v>4708.63</v>
      </c>
      <c r="T3142">
        <f t="shared" si="288"/>
        <v>0.47086300000000003</v>
      </c>
      <c r="U3142">
        <v>-3340.9</v>
      </c>
      <c r="V3142">
        <f t="shared" si="289"/>
        <v>-0.33409</v>
      </c>
    </row>
    <row r="3143" spans="1:22" x14ac:dyDescent="0.25">
      <c r="A3143"/>
      <c r="B3143"/>
      <c r="C3143"/>
      <c r="D3143"/>
      <c r="E3143"/>
      <c r="F3143"/>
      <c r="Q3143">
        <v>15677.21</v>
      </c>
      <c r="R3143" s="78">
        <f t="shared" si="287"/>
        <v>108.08887203530061</v>
      </c>
      <c r="S3143">
        <v>4710.17</v>
      </c>
      <c r="T3143">
        <f t="shared" si="288"/>
        <v>0.47101700000000002</v>
      </c>
      <c r="U3143">
        <v>-3342.43</v>
      </c>
      <c r="V3143">
        <f t="shared" si="289"/>
        <v>-0.33424299999999996</v>
      </c>
    </row>
    <row r="3144" spans="1:22" x14ac:dyDescent="0.25">
      <c r="A3144"/>
      <c r="B3144"/>
      <c r="C3144"/>
      <c r="D3144"/>
      <c r="E3144"/>
      <c r="F3144"/>
      <c r="Q3144">
        <v>15682.64</v>
      </c>
      <c r="R3144" s="78">
        <f t="shared" si="287"/>
        <v>108.12630998345284</v>
      </c>
      <c r="S3144">
        <v>4712.09</v>
      </c>
      <c r="T3144">
        <f t="shared" si="288"/>
        <v>0.47120899999999999</v>
      </c>
      <c r="U3144">
        <v>-3344.04</v>
      </c>
      <c r="V3144">
        <f t="shared" si="289"/>
        <v>-0.33440399999999998</v>
      </c>
    </row>
    <row r="3145" spans="1:22" x14ac:dyDescent="0.25">
      <c r="A3145"/>
      <c r="B3145"/>
      <c r="C3145"/>
      <c r="D3145"/>
      <c r="E3145"/>
      <c r="F3145"/>
      <c r="Q3145">
        <v>15687.15</v>
      </c>
      <c r="R3145" s="78">
        <f t="shared" si="287"/>
        <v>108.15740485383343</v>
      </c>
      <c r="S3145">
        <v>4713.2</v>
      </c>
      <c r="T3145">
        <f t="shared" si="288"/>
        <v>0.47131999999999996</v>
      </c>
      <c r="U3145">
        <v>-3345.43</v>
      </c>
      <c r="V3145">
        <f t="shared" si="289"/>
        <v>-0.33454299999999998</v>
      </c>
    </row>
    <row r="3146" spans="1:22" x14ac:dyDescent="0.25">
      <c r="A3146"/>
      <c r="B3146"/>
      <c r="C3146"/>
      <c r="D3146"/>
      <c r="E3146"/>
      <c r="F3146"/>
      <c r="Q3146">
        <v>15691.64</v>
      </c>
      <c r="R3146" s="78">
        <f t="shared" si="287"/>
        <v>108.18836183121897</v>
      </c>
      <c r="S3146">
        <v>4714.4799999999996</v>
      </c>
      <c r="T3146">
        <f t="shared" si="288"/>
        <v>0.47144799999999998</v>
      </c>
      <c r="U3146">
        <v>-3346.75</v>
      </c>
      <c r="V3146">
        <f t="shared" si="289"/>
        <v>-0.334675</v>
      </c>
    </row>
    <row r="3147" spans="1:22" x14ac:dyDescent="0.25">
      <c r="A3147"/>
      <c r="B3147"/>
      <c r="C3147"/>
      <c r="D3147"/>
      <c r="E3147"/>
      <c r="F3147"/>
      <c r="Q3147">
        <v>15696.1</v>
      </c>
      <c r="R3147" s="78">
        <f t="shared" si="287"/>
        <v>108.21911196911198</v>
      </c>
      <c r="S3147">
        <v>4716.21</v>
      </c>
      <c r="T3147">
        <f t="shared" si="288"/>
        <v>0.47162100000000001</v>
      </c>
      <c r="U3147">
        <v>-3348.24</v>
      </c>
      <c r="V3147">
        <f t="shared" si="289"/>
        <v>-0.33482399999999995</v>
      </c>
    </row>
    <row r="3148" spans="1:22" x14ac:dyDescent="0.25">
      <c r="A3148"/>
      <c r="B3148"/>
      <c r="C3148"/>
      <c r="D3148"/>
      <c r="E3148"/>
      <c r="F3148"/>
      <c r="Q3148">
        <v>15701.17</v>
      </c>
      <c r="R3148" s="78">
        <f t="shared" si="287"/>
        <v>108.25406784335357</v>
      </c>
      <c r="S3148">
        <v>4717.92</v>
      </c>
      <c r="T3148">
        <f t="shared" si="288"/>
        <v>0.47179199999999999</v>
      </c>
      <c r="U3148">
        <v>-3350</v>
      </c>
      <c r="V3148">
        <f t="shared" si="289"/>
        <v>-0.33500000000000002</v>
      </c>
    </row>
    <row r="3149" spans="1:22" x14ac:dyDescent="0.25">
      <c r="A3149"/>
      <c r="B3149"/>
      <c r="C3149"/>
      <c r="D3149"/>
      <c r="E3149"/>
      <c r="F3149"/>
      <c r="Q3149">
        <v>15705.69</v>
      </c>
      <c r="R3149" s="78">
        <f t="shared" si="287"/>
        <v>108.28523166023167</v>
      </c>
      <c r="S3149">
        <v>4719.12</v>
      </c>
      <c r="T3149">
        <f t="shared" si="288"/>
        <v>0.471912</v>
      </c>
      <c r="U3149">
        <v>-3351.82</v>
      </c>
      <c r="V3149">
        <f t="shared" si="289"/>
        <v>-0.33518200000000004</v>
      </c>
    </row>
    <row r="3150" spans="1:22" x14ac:dyDescent="0.25">
      <c r="A3150"/>
      <c r="B3150"/>
      <c r="C3150"/>
      <c r="D3150"/>
      <c r="E3150"/>
      <c r="F3150"/>
      <c r="Q3150">
        <v>15710.66</v>
      </c>
      <c r="R3150" s="78">
        <f t="shared" si="287"/>
        <v>108.31949806949808</v>
      </c>
      <c r="S3150">
        <v>4720.29</v>
      </c>
      <c r="T3150">
        <f t="shared" si="288"/>
        <v>0.47202899999999998</v>
      </c>
      <c r="U3150">
        <v>-3353.18</v>
      </c>
      <c r="V3150">
        <f t="shared" si="289"/>
        <v>-0.335318</v>
      </c>
    </row>
    <row r="3151" spans="1:22" x14ac:dyDescent="0.25">
      <c r="A3151"/>
      <c r="B3151"/>
      <c r="C3151"/>
      <c r="D3151"/>
      <c r="E3151"/>
      <c r="F3151"/>
      <c r="Q3151">
        <v>15715.61</v>
      </c>
      <c r="R3151" s="78">
        <f t="shared" si="287"/>
        <v>108.35362658576945</v>
      </c>
      <c r="S3151">
        <v>4721.97</v>
      </c>
      <c r="T3151">
        <f t="shared" si="288"/>
        <v>0.47219700000000003</v>
      </c>
      <c r="U3151">
        <v>-3354.66</v>
      </c>
      <c r="V3151">
        <f t="shared" si="289"/>
        <v>-0.33546599999999999</v>
      </c>
    </row>
    <row r="3152" spans="1:22" x14ac:dyDescent="0.25">
      <c r="A3152"/>
      <c r="B3152"/>
      <c r="C3152"/>
      <c r="D3152"/>
      <c r="E3152"/>
      <c r="F3152"/>
      <c r="Q3152">
        <v>15720.99</v>
      </c>
      <c r="R3152" s="78">
        <f t="shared" si="287"/>
        <v>108.39071980143409</v>
      </c>
      <c r="S3152">
        <v>4723.32</v>
      </c>
      <c r="T3152">
        <f t="shared" si="288"/>
        <v>0.47233199999999997</v>
      </c>
      <c r="U3152">
        <v>-3355.78</v>
      </c>
      <c r="V3152">
        <f t="shared" si="289"/>
        <v>-0.33557800000000004</v>
      </c>
    </row>
    <row r="3153" spans="1:22" x14ac:dyDescent="0.25">
      <c r="A3153"/>
      <c r="B3153"/>
      <c r="C3153"/>
      <c r="D3153"/>
      <c r="E3153"/>
      <c r="F3153"/>
      <c r="Q3153">
        <v>15726.7</v>
      </c>
      <c r="R3153" s="78">
        <f t="shared" si="287"/>
        <v>108.43008825151684</v>
      </c>
      <c r="S3153">
        <v>4725.03</v>
      </c>
      <c r="T3153">
        <f t="shared" si="288"/>
        <v>0.47250299999999995</v>
      </c>
      <c r="U3153">
        <v>-3357.56</v>
      </c>
      <c r="V3153">
        <f t="shared" si="289"/>
        <v>-0.335756</v>
      </c>
    </row>
    <row r="3154" spans="1:22" x14ac:dyDescent="0.25">
      <c r="A3154"/>
      <c r="B3154"/>
      <c r="C3154"/>
      <c r="D3154"/>
      <c r="E3154"/>
      <c r="F3154"/>
      <c r="Q3154">
        <v>15731.75</v>
      </c>
      <c r="R3154" s="78">
        <f t="shared" si="287"/>
        <v>108.46490623276338</v>
      </c>
      <c r="S3154">
        <v>4726.63</v>
      </c>
      <c r="T3154">
        <f t="shared" si="288"/>
        <v>0.472663</v>
      </c>
      <c r="U3154">
        <v>-3359.24</v>
      </c>
      <c r="V3154">
        <f t="shared" si="289"/>
        <v>-0.335924</v>
      </c>
    </row>
    <row r="3155" spans="1:22" x14ac:dyDescent="0.25">
      <c r="A3155"/>
      <c r="B3155"/>
      <c r="C3155"/>
      <c r="D3155"/>
      <c r="E3155"/>
      <c r="F3155"/>
      <c r="Q3155">
        <v>15735</v>
      </c>
      <c r="R3155" s="78">
        <f t="shared" si="287"/>
        <v>108.48731384445671</v>
      </c>
      <c r="S3155">
        <v>4727.9399999999996</v>
      </c>
      <c r="T3155">
        <f t="shared" si="288"/>
        <v>0.47279399999999994</v>
      </c>
      <c r="U3155">
        <v>-3360.79</v>
      </c>
      <c r="V3155">
        <f t="shared" si="289"/>
        <v>-0.33607900000000002</v>
      </c>
    </row>
    <row r="3156" spans="1:22" x14ac:dyDescent="0.25">
      <c r="A3156"/>
      <c r="B3156"/>
      <c r="C3156"/>
      <c r="D3156"/>
      <c r="E3156"/>
      <c r="F3156"/>
      <c r="Q3156">
        <v>15740.26</v>
      </c>
      <c r="R3156" s="78">
        <f t="shared" si="287"/>
        <v>108.52357970215114</v>
      </c>
      <c r="S3156">
        <v>4729.5600000000004</v>
      </c>
      <c r="T3156">
        <f t="shared" si="288"/>
        <v>0.47295600000000004</v>
      </c>
      <c r="U3156">
        <v>-3362.2</v>
      </c>
      <c r="V3156">
        <f t="shared" si="289"/>
        <v>-0.33621999999999996</v>
      </c>
    </row>
    <row r="3157" spans="1:22" x14ac:dyDescent="0.25">
      <c r="A3157"/>
      <c r="B3157"/>
      <c r="C3157"/>
      <c r="D3157"/>
      <c r="E3157"/>
      <c r="F3157"/>
      <c r="Q3157">
        <v>15745.83</v>
      </c>
      <c r="R3157" s="78">
        <f t="shared" si="287"/>
        <v>108.56198290126862</v>
      </c>
      <c r="S3157">
        <v>4731.0600000000004</v>
      </c>
      <c r="T3157">
        <f t="shared" si="288"/>
        <v>0.47310600000000003</v>
      </c>
      <c r="U3157">
        <v>-3363.98</v>
      </c>
      <c r="V3157">
        <f t="shared" si="289"/>
        <v>-0.33639799999999997</v>
      </c>
    </row>
    <row r="3158" spans="1:22" x14ac:dyDescent="0.25">
      <c r="A3158"/>
      <c r="B3158"/>
      <c r="C3158"/>
      <c r="D3158"/>
      <c r="E3158"/>
      <c r="F3158"/>
      <c r="Q3158">
        <v>15749.79</v>
      </c>
      <c r="R3158" s="78">
        <f t="shared" si="287"/>
        <v>108.58928571428572</v>
      </c>
      <c r="S3158">
        <v>4732.87</v>
      </c>
      <c r="T3158">
        <f t="shared" si="288"/>
        <v>0.47328700000000001</v>
      </c>
      <c r="U3158">
        <v>-3365.15</v>
      </c>
      <c r="V3158">
        <f t="shared" si="289"/>
        <v>-0.33651500000000001</v>
      </c>
    </row>
    <row r="3159" spans="1:22" x14ac:dyDescent="0.25">
      <c r="A3159"/>
      <c r="B3159"/>
      <c r="C3159"/>
      <c r="D3159"/>
      <c r="E3159"/>
      <c r="F3159"/>
      <c r="Q3159">
        <v>15754.2</v>
      </c>
      <c r="R3159" s="78">
        <f t="shared" si="287"/>
        <v>108.61969111969113</v>
      </c>
      <c r="S3159">
        <v>4734.13</v>
      </c>
      <c r="T3159">
        <f t="shared" si="288"/>
        <v>0.47341300000000003</v>
      </c>
      <c r="U3159">
        <v>-3366.78</v>
      </c>
      <c r="V3159">
        <f t="shared" si="289"/>
        <v>-0.33667800000000003</v>
      </c>
    </row>
    <row r="3160" spans="1:22" x14ac:dyDescent="0.25">
      <c r="A3160"/>
      <c r="B3160"/>
      <c r="C3160"/>
      <c r="D3160"/>
      <c r="E3160"/>
      <c r="F3160"/>
      <c r="Q3160">
        <v>15759.25</v>
      </c>
      <c r="R3160" s="78">
        <f t="shared" si="287"/>
        <v>108.65450910093767</v>
      </c>
      <c r="S3160">
        <v>4735.38</v>
      </c>
      <c r="T3160">
        <f t="shared" si="288"/>
        <v>0.47353800000000001</v>
      </c>
      <c r="U3160">
        <v>-3368.39</v>
      </c>
      <c r="V3160">
        <f t="shared" si="289"/>
        <v>-0.336839</v>
      </c>
    </row>
    <row r="3161" spans="1:22" x14ac:dyDescent="0.25">
      <c r="A3161"/>
      <c r="B3161"/>
      <c r="C3161"/>
      <c r="D3161"/>
      <c r="E3161"/>
      <c r="F3161"/>
      <c r="Q3161">
        <v>15763.69</v>
      </c>
      <c r="R3161" s="78">
        <f t="shared" si="287"/>
        <v>108.68512134583564</v>
      </c>
      <c r="S3161">
        <v>4737.2700000000004</v>
      </c>
      <c r="T3161">
        <f t="shared" si="288"/>
        <v>0.47372700000000006</v>
      </c>
      <c r="U3161">
        <v>-3369.93</v>
      </c>
      <c r="V3161">
        <f t="shared" si="289"/>
        <v>-0.33699299999999999</v>
      </c>
    </row>
    <row r="3162" spans="1:22" x14ac:dyDescent="0.25">
      <c r="A3162"/>
      <c r="B3162"/>
      <c r="C3162"/>
      <c r="D3162"/>
      <c r="E3162"/>
      <c r="F3162"/>
      <c r="Q3162">
        <v>15768.81</v>
      </c>
      <c r="R3162" s="78">
        <f t="shared" si="287"/>
        <v>108.72042195256481</v>
      </c>
      <c r="S3162">
        <v>4737.88</v>
      </c>
      <c r="T3162">
        <f t="shared" si="288"/>
        <v>0.47378799999999999</v>
      </c>
      <c r="U3162">
        <v>-3371.27</v>
      </c>
      <c r="V3162">
        <f t="shared" si="289"/>
        <v>-0.33712700000000001</v>
      </c>
    </row>
    <row r="3163" spans="1:22" x14ac:dyDescent="0.25">
      <c r="A3163"/>
      <c r="B3163"/>
      <c r="C3163"/>
      <c r="D3163"/>
      <c r="E3163"/>
      <c r="F3163"/>
      <c r="Q3163">
        <v>15774.41</v>
      </c>
      <c r="R3163" s="78">
        <f t="shared" si="287"/>
        <v>108.75903199117485</v>
      </c>
      <c r="S3163">
        <v>4739.8100000000004</v>
      </c>
      <c r="T3163">
        <f t="shared" si="288"/>
        <v>0.47398100000000004</v>
      </c>
      <c r="U3163">
        <v>-3373.03</v>
      </c>
      <c r="V3163">
        <f t="shared" si="289"/>
        <v>-0.33730300000000002</v>
      </c>
    </row>
    <row r="3164" spans="1:22" x14ac:dyDescent="0.25">
      <c r="A3164"/>
      <c r="B3164"/>
      <c r="C3164"/>
      <c r="D3164"/>
      <c r="E3164"/>
      <c r="F3164"/>
      <c r="Q3164">
        <v>15779.02</v>
      </c>
      <c r="R3164" s="78">
        <f t="shared" si="287"/>
        <v>108.79081632653062</v>
      </c>
      <c r="S3164">
        <v>4741.55</v>
      </c>
      <c r="T3164">
        <f t="shared" si="288"/>
        <v>0.47415499999999999</v>
      </c>
      <c r="U3164">
        <v>-3374.52</v>
      </c>
      <c r="V3164">
        <f t="shared" si="289"/>
        <v>-0.33745199999999997</v>
      </c>
    </row>
    <row r="3165" spans="1:22" x14ac:dyDescent="0.25">
      <c r="A3165"/>
      <c r="B3165"/>
      <c r="C3165"/>
      <c r="D3165"/>
      <c r="E3165"/>
      <c r="F3165"/>
      <c r="Q3165">
        <v>15783.82</v>
      </c>
      <c r="R3165" s="78">
        <f t="shared" si="287"/>
        <v>108.82391064533923</v>
      </c>
      <c r="S3165">
        <v>4743</v>
      </c>
      <c r="T3165">
        <f t="shared" si="288"/>
        <v>0.4743</v>
      </c>
      <c r="U3165">
        <v>-3376.11</v>
      </c>
      <c r="V3165">
        <f t="shared" si="289"/>
        <v>-0.33761099999999999</v>
      </c>
    </row>
    <row r="3166" spans="1:22" x14ac:dyDescent="0.25">
      <c r="A3166"/>
      <c r="B3166"/>
      <c r="C3166"/>
      <c r="D3166"/>
      <c r="E3166"/>
      <c r="F3166"/>
      <c r="Q3166">
        <v>15788.73</v>
      </c>
      <c r="R3166" s="78">
        <f t="shared" si="287"/>
        <v>108.85776337562052</v>
      </c>
      <c r="S3166">
        <v>4744.18</v>
      </c>
      <c r="T3166">
        <f t="shared" si="288"/>
        <v>0.47441800000000001</v>
      </c>
      <c r="U3166">
        <v>-3377.71</v>
      </c>
      <c r="V3166">
        <f t="shared" si="289"/>
        <v>-0.33777099999999999</v>
      </c>
    </row>
    <row r="3167" spans="1:22" x14ac:dyDescent="0.25">
      <c r="A3167"/>
      <c r="B3167"/>
      <c r="C3167"/>
      <c r="D3167"/>
      <c r="E3167"/>
      <c r="F3167"/>
      <c r="Q3167">
        <v>15794.57</v>
      </c>
      <c r="R3167" s="78">
        <f t="shared" si="287"/>
        <v>108.89802813017099</v>
      </c>
      <c r="S3167">
        <v>4746.3100000000004</v>
      </c>
      <c r="T3167">
        <f t="shared" si="288"/>
        <v>0.47463100000000003</v>
      </c>
      <c r="U3167">
        <v>-3379.2</v>
      </c>
      <c r="V3167">
        <f t="shared" si="289"/>
        <v>-0.33792</v>
      </c>
    </row>
    <row r="3168" spans="1:22" x14ac:dyDescent="0.25">
      <c r="A3168"/>
      <c r="B3168"/>
      <c r="C3168"/>
      <c r="D3168"/>
      <c r="E3168"/>
      <c r="F3168"/>
      <c r="Q3168">
        <v>15798.86</v>
      </c>
      <c r="R3168" s="78">
        <f t="shared" si="287"/>
        <v>108.92760617760619</v>
      </c>
      <c r="S3168">
        <v>4747.91</v>
      </c>
      <c r="T3168">
        <f t="shared" si="288"/>
        <v>0.47479099999999996</v>
      </c>
      <c r="U3168">
        <v>-3380.45</v>
      </c>
      <c r="V3168">
        <f t="shared" si="289"/>
        <v>-0.33804499999999998</v>
      </c>
    </row>
    <row r="3169" spans="1:22" x14ac:dyDescent="0.25">
      <c r="A3169"/>
      <c r="B3169"/>
      <c r="C3169"/>
      <c r="D3169"/>
      <c r="E3169"/>
      <c r="F3169"/>
      <c r="Q3169">
        <v>15804.04</v>
      </c>
      <c r="R3169" s="78">
        <f t="shared" si="287"/>
        <v>108.96332046332047</v>
      </c>
      <c r="S3169">
        <v>4749.1899999999996</v>
      </c>
      <c r="T3169">
        <f t="shared" si="288"/>
        <v>0.47491899999999998</v>
      </c>
      <c r="U3169">
        <v>-3382.16</v>
      </c>
      <c r="V3169">
        <f t="shared" si="289"/>
        <v>-0.33821599999999996</v>
      </c>
    </row>
    <row r="3170" spans="1:22" x14ac:dyDescent="0.25">
      <c r="A3170"/>
      <c r="B3170"/>
      <c r="C3170"/>
      <c r="D3170"/>
      <c r="E3170"/>
      <c r="F3170"/>
      <c r="Q3170">
        <v>15808.15</v>
      </c>
      <c r="R3170" s="78">
        <f t="shared" si="287"/>
        <v>108.99165747380033</v>
      </c>
      <c r="S3170">
        <v>4749.78</v>
      </c>
      <c r="T3170">
        <f t="shared" si="288"/>
        <v>0.47497799999999996</v>
      </c>
      <c r="U3170">
        <v>-3383.67</v>
      </c>
      <c r="V3170">
        <f t="shared" si="289"/>
        <v>-0.33836700000000003</v>
      </c>
    </row>
    <row r="3171" spans="1:22" x14ac:dyDescent="0.25">
      <c r="A3171"/>
      <c r="B3171"/>
      <c r="C3171"/>
      <c r="D3171"/>
      <c r="E3171"/>
      <c r="F3171"/>
      <c r="Q3171">
        <v>15812.71</v>
      </c>
      <c r="R3171" s="78">
        <f t="shared" si="287"/>
        <v>109.02309707666851</v>
      </c>
      <c r="S3171">
        <v>4751.32</v>
      </c>
      <c r="T3171">
        <f t="shared" si="288"/>
        <v>0.47513199999999994</v>
      </c>
      <c r="U3171">
        <v>-3385.17</v>
      </c>
      <c r="V3171">
        <f t="shared" si="289"/>
        <v>-0.33851700000000001</v>
      </c>
    </row>
    <row r="3172" spans="1:22" x14ac:dyDescent="0.25">
      <c r="A3172"/>
      <c r="B3172"/>
      <c r="C3172"/>
      <c r="D3172"/>
      <c r="E3172"/>
      <c r="F3172"/>
      <c r="Q3172">
        <v>15818.65</v>
      </c>
      <c r="R3172" s="78">
        <f t="shared" si="287"/>
        <v>109.06405129619415</v>
      </c>
      <c r="S3172">
        <v>4753</v>
      </c>
      <c r="T3172">
        <f t="shared" si="288"/>
        <v>0.4753</v>
      </c>
      <c r="U3172">
        <v>-3386.63</v>
      </c>
      <c r="V3172">
        <f t="shared" si="289"/>
        <v>-0.33866299999999999</v>
      </c>
    </row>
    <row r="3173" spans="1:22" x14ac:dyDescent="0.25">
      <c r="A3173"/>
      <c r="B3173"/>
      <c r="C3173"/>
      <c r="D3173"/>
      <c r="E3173"/>
      <c r="F3173"/>
      <c r="Q3173">
        <v>15823.72</v>
      </c>
      <c r="R3173" s="78">
        <f t="shared" si="287"/>
        <v>109.09900717043574</v>
      </c>
      <c r="S3173">
        <v>4755.38</v>
      </c>
      <c r="T3173">
        <f t="shared" si="288"/>
        <v>0.47553800000000002</v>
      </c>
      <c r="U3173">
        <v>-3388.27</v>
      </c>
      <c r="V3173">
        <f t="shared" si="289"/>
        <v>-0.33882699999999999</v>
      </c>
    </row>
    <row r="3174" spans="1:22" x14ac:dyDescent="0.25">
      <c r="A3174"/>
      <c r="B3174"/>
      <c r="C3174"/>
      <c r="D3174"/>
      <c r="E3174"/>
      <c r="F3174"/>
      <c r="Q3174">
        <v>15827.93</v>
      </c>
      <c r="R3174" s="78">
        <f t="shared" si="287"/>
        <v>109.1280336458908</v>
      </c>
      <c r="S3174">
        <v>4756.72</v>
      </c>
      <c r="T3174">
        <f t="shared" si="288"/>
        <v>0.47567200000000004</v>
      </c>
      <c r="U3174">
        <v>-3389.71</v>
      </c>
      <c r="V3174">
        <f t="shared" si="289"/>
        <v>-0.33897100000000002</v>
      </c>
    </row>
    <row r="3175" spans="1:22" x14ac:dyDescent="0.25">
      <c r="A3175"/>
      <c r="B3175"/>
      <c r="C3175"/>
      <c r="D3175"/>
      <c r="E3175"/>
      <c r="F3175"/>
      <c r="Q3175">
        <v>15833.31</v>
      </c>
      <c r="R3175" s="78">
        <f t="shared" si="287"/>
        <v>109.16512686155544</v>
      </c>
      <c r="S3175">
        <v>4758.21</v>
      </c>
      <c r="T3175">
        <f t="shared" si="288"/>
        <v>0.47582099999999999</v>
      </c>
      <c r="U3175">
        <v>-3391.42</v>
      </c>
      <c r="V3175">
        <f t="shared" si="289"/>
        <v>-0.339142</v>
      </c>
    </row>
    <row r="3176" spans="1:22" x14ac:dyDescent="0.25">
      <c r="A3176"/>
      <c r="B3176"/>
      <c r="C3176"/>
      <c r="D3176"/>
      <c r="E3176"/>
      <c r="F3176"/>
      <c r="Q3176">
        <v>15838.05</v>
      </c>
      <c r="R3176" s="78">
        <f t="shared" si="287"/>
        <v>109.19780750137893</v>
      </c>
      <c r="S3176">
        <v>4759.54</v>
      </c>
      <c r="T3176">
        <f t="shared" si="288"/>
        <v>0.47595399999999999</v>
      </c>
      <c r="U3176">
        <v>-3392.72</v>
      </c>
      <c r="V3176">
        <f t="shared" si="289"/>
        <v>-0.33927199999999996</v>
      </c>
    </row>
    <row r="3177" spans="1:22" x14ac:dyDescent="0.25">
      <c r="A3177"/>
      <c r="B3177"/>
      <c r="C3177"/>
      <c r="D3177"/>
      <c r="E3177"/>
      <c r="F3177"/>
      <c r="Q3177">
        <v>15842.74</v>
      </c>
      <c r="R3177" s="78">
        <f t="shared" si="287"/>
        <v>109.23014340871484</v>
      </c>
      <c r="S3177">
        <v>4760.5200000000004</v>
      </c>
      <c r="T3177">
        <f t="shared" si="288"/>
        <v>0.47605200000000003</v>
      </c>
      <c r="U3177">
        <v>-3394.33</v>
      </c>
      <c r="V3177">
        <f t="shared" si="289"/>
        <v>-0.33943299999999998</v>
      </c>
    </row>
    <row r="3178" spans="1:22" x14ac:dyDescent="0.25">
      <c r="A3178"/>
      <c r="B3178"/>
      <c r="C3178"/>
      <c r="D3178"/>
      <c r="E3178"/>
      <c r="F3178"/>
      <c r="Q3178">
        <v>15847.96</v>
      </c>
      <c r="R3178" s="78">
        <f t="shared" si="287"/>
        <v>109.2661334804192</v>
      </c>
      <c r="S3178">
        <v>4762.72</v>
      </c>
      <c r="T3178">
        <f t="shared" si="288"/>
        <v>0.47627200000000003</v>
      </c>
      <c r="U3178">
        <v>-3395.85</v>
      </c>
      <c r="V3178">
        <f t="shared" si="289"/>
        <v>-0.33958499999999997</v>
      </c>
    </row>
    <row r="3179" spans="1:22" x14ac:dyDescent="0.25">
      <c r="A3179"/>
      <c r="B3179"/>
      <c r="C3179"/>
      <c r="D3179"/>
      <c r="E3179"/>
      <c r="F3179"/>
      <c r="Q3179">
        <v>15852.25</v>
      </c>
      <c r="R3179" s="78">
        <f t="shared" si="287"/>
        <v>109.29571152785439</v>
      </c>
      <c r="S3179">
        <v>4763.3500000000004</v>
      </c>
      <c r="T3179">
        <f t="shared" si="288"/>
        <v>0.47633500000000006</v>
      </c>
      <c r="U3179">
        <v>-3397.3</v>
      </c>
      <c r="V3179">
        <f t="shared" si="289"/>
        <v>-0.33973000000000003</v>
      </c>
    </row>
    <row r="3180" spans="1:22" x14ac:dyDescent="0.25">
      <c r="A3180"/>
      <c r="B3180"/>
      <c r="C3180"/>
      <c r="D3180"/>
      <c r="E3180"/>
      <c r="F3180"/>
      <c r="Q3180">
        <v>15857.07</v>
      </c>
      <c r="R3180" s="78">
        <f t="shared" si="287"/>
        <v>109.32894373965803</v>
      </c>
      <c r="S3180">
        <v>4765.83</v>
      </c>
      <c r="T3180">
        <f t="shared" si="288"/>
        <v>0.47658299999999998</v>
      </c>
      <c r="U3180">
        <v>-3398.78</v>
      </c>
      <c r="V3180">
        <f t="shared" si="289"/>
        <v>-0.33987800000000001</v>
      </c>
    </row>
    <row r="3181" spans="1:22" x14ac:dyDescent="0.25">
      <c r="A3181"/>
      <c r="B3181"/>
      <c r="C3181"/>
      <c r="D3181"/>
      <c r="E3181"/>
      <c r="F3181"/>
      <c r="Q3181">
        <v>15861.85</v>
      </c>
      <c r="R3181" s="78">
        <f t="shared" si="287"/>
        <v>109.3619001654716</v>
      </c>
      <c r="S3181">
        <v>4766.5</v>
      </c>
      <c r="T3181">
        <f t="shared" si="288"/>
        <v>0.47665000000000002</v>
      </c>
      <c r="U3181">
        <v>-3400.15</v>
      </c>
      <c r="V3181">
        <f t="shared" si="289"/>
        <v>-0.34001500000000001</v>
      </c>
    </row>
    <row r="3182" spans="1:22" x14ac:dyDescent="0.25">
      <c r="A3182"/>
      <c r="B3182"/>
      <c r="C3182"/>
      <c r="D3182"/>
      <c r="E3182"/>
      <c r="F3182"/>
      <c r="Q3182">
        <v>15866.6</v>
      </c>
      <c r="R3182" s="78">
        <f t="shared" si="287"/>
        <v>109.39464975179261</v>
      </c>
      <c r="S3182">
        <v>4768.6400000000003</v>
      </c>
      <c r="T3182">
        <f t="shared" si="288"/>
        <v>0.47686400000000001</v>
      </c>
      <c r="U3182">
        <v>-3401.92</v>
      </c>
      <c r="V3182">
        <f t="shared" si="289"/>
        <v>-0.34019199999999999</v>
      </c>
    </row>
    <row r="3183" spans="1:22" x14ac:dyDescent="0.25">
      <c r="A3183"/>
      <c r="B3183"/>
      <c r="C3183"/>
      <c r="D3183"/>
      <c r="E3183"/>
      <c r="F3183"/>
      <c r="Q3183">
        <v>15871.32</v>
      </c>
      <c r="R3183" s="78">
        <f t="shared" si="287"/>
        <v>109.42719249862107</v>
      </c>
      <c r="S3183">
        <v>4769.33</v>
      </c>
      <c r="T3183">
        <f t="shared" si="288"/>
        <v>0.476933</v>
      </c>
      <c r="U3183">
        <v>-3403.5</v>
      </c>
      <c r="V3183">
        <f t="shared" si="289"/>
        <v>-0.34034999999999999</v>
      </c>
    </row>
    <row r="3184" spans="1:22" x14ac:dyDescent="0.25">
      <c r="A3184"/>
      <c r="B3184"/>
      <c r="C3184"/>
      <c r="D3184"/>
      <c r="E3184"/>
      <c r="F3184"/>
      <c r="Q3184">
        <v>15876.98</v>
      </c>
      <c r="R3184" s="78">
        <f t="shared" si="287"/>
        <v>109.46621621621622</v>
      </c>
      <c r="S3184">
        <v>4771.3100000000004</v>
      </c>
      <c r="T3184">
        <f t="shared" si="288"/>
        <v>0.47713100000000003</v>
      </c>
      <c r="U3184">
        <v>-3404.92</v>
      </c>
      <c r="V3184">
        <f t="shared" si="289"/>
        <v>-0.34049200000000002</v>
      </c>
    </row>
    <row r="3185" spans="1:22" x14ac:dyDescent="0.25">
      <c r="A3185"/>
      <c r="B3185"/>
      <c r="C3185"/>
      <c r="D3185"/>
      <c r="E3185"/>
      <c r="F3185"/>
      <c r="Q3185">
        <v>15881.35</v>
      </c>
      <c r="R3185" s="78">
        <f t="shared" si="287"/>
        <v>109.49634583563156</v>
      </c>
      <c r="S3185">
        <v>4772.45</v>
      </c>
      <c r="T3185">
        <f t="shared" si="288"/>
        <v>0.47724499999999997</v>
      </c>
      <c r="U3185">
        <v>-3406.44</v>
      </c>
      <c r="V3185">
        <f t="shared" si="289"/>
        <v>-0.340644</v>
      </c>
    </row>
    <row r="3186" spans="1:22" x14ac:dyDescent="0.25">
      <c r="A3186"/>
      <c r="B3186"/>
      <c r="C3186"/>
      <c r="D3186"/>
      <c r="E3186"/>
      <c r="F3186"/>
      <c r="Q3186">
        <v>15886.54</v>
      </c>
      <c r="R3186" s="78">
        <f t="shared" si="287"/>
        <v>109.53212906784337</v>
      </c>
      <c r="S3186">
        <v>4774.47</v>
      </c>
      <c r="T3186">
        <f t="shared" si="288"/>
        <v>0.47744700000000001</v>
      </c>
      <c r="U3186">
        <v>-3407.89</v>
      </c>
      <c r="V3186">
        <f t="shared" si="289"/>
        <v>-0.34078900000000001</v>
      </c>
    </row>
    <row r="3187" spans="1:22" x14ac:dyDescent="0.25">
      <c r="A3187"/>
      <c r="B3187"/>
      <c r="C3187"/>
      <c r="D3187"/>
      <c r="E3187"/>
      <c r="F3187"/>
      <c r="Q3187">
        <v>15891.79</v>
      </c>
      <c r="R3187" s="78">
        <f t="shared" si="287"/>
        <v>109.56832597904028</v>
      </c>
      <c r="S3187">
        <v>4775.7299999999996</v>
      </c>
      <c r="T3187">
        <f t="shared" si="288"/>
        <v>0.47757299999999997</v>
      </c>
      <c r="U3187">
        <v>-3409.77</v>
      </c>
      <c r="V3187">
        <f t="shared" si="289"/>
        <v>-0.34097699999999997</v>
      </c>
    </row>
    <row r="3188" spans="1:22" x14ac:dyDescent="0.25">
      <c r="A3188"/>
      <c r="B3188"/>
      <c r="C3188"/>
      <c r="D3188"/>
      <c r="E3188"/>
      <c r="F3188"/>
      <c r="Q3188">
        <v>15896.54</v>
      </c>
      <c r="R3188" s="78">
        <f t="shared" si="287"/>
        <v>109.60107556536128</v>
      </c>
      <c r="S3188">
        <v>4777.62</v>
      </c>
      <c r="T3188">
        <f t="shared" si="288"/>
        <v>0.47776199999999996</v>
      </c>
      <c r="U3188">
        <v>-3410.99</v>
      </c>
      <c r="V3188">
        <f t="shared" si="289"/>
        <v>-0.34109899999999999</v>
      </c>
    </row>
    <row r="3189" spans="1:22" x14ac:dyDescent="0.25">
      <c r="A3189"/>
      <c r="B3189"/>
      <c r="C3189"/>
      <c r="D3189"/>
      <c r="E3189"/>
      <c r="F3189"/>
      <c r="Q3189">
        <v>15901.82</v>
      </c>
      <c r="R3189" s="78">
        <f t="shared" si="287"/>
        <v>109.63747931605074</v>
      </c>
      <c r="S3189">
        <v>4779.21</v>
      </c>
      <c r="T3189">
        <f t="shared" si="288"/>
        <v>0.47792099999999998</v>
      </c>
      <c r="U3189">
        <v>-3412.91</v>
      </c>
      <c r="V3189">
        <f t="shared" si="289"/>
        <v>-0.34129100000000001</v>
      </c>
    </row>
    <row r="3190" spans="1:22" x14ac:dyDescent="0.25">
      <c r="A3190"/>
      <c r="B3190"/>
      <c r="C3190"/>
      <c r="D3190"/>
      <c r="E3190"/>
      <c r="F3190"/>
      <c r="Q3190">
        <v>15905.84</v>
      </c>
      <c r="R3190" s="78">
        <f t="shared" si="287"/>
        <v>109.66519580805296</v>
      </c>
      <c r="S3190">
        <v>4780.76</v>
      </c>
      <c r="T3190">
        <f t="shared" si="288"/>
        <v>0.478076</v>
      </c>
      <c r="U3190">
        <v>-3414.13</v>
      </c>
      <c r="V3190">
        <f t="shared" si="289"/>
        <v>-0.34141300000000002</v>
      </c>
    </row>
    <row r="3191" spans="1:22" x14ac:dyDescent="0.25">
      <c r="A3191"/>
      <c r="B3191"/>
      <c r="C3191"/>
      <c r="D3191"/>
      <c r="E3191"/>
      <c r="F3191"/>
      <c r="Q3191">
        <v>15911.21</v>
      </c>
      <c r="R3191" s="78">
        <f t="shared" si="287"/>
        <v>109.70222007722008</v>
      </c>
      <c r="S3191">
        <v>4781.21</v>
      </c>
      <c r="T3191">
        <f t="shared" si="288"/>
        <v>0.47812100000000002</v>
      </c>
      <c r="U3191">
        <v>-3415.73</v>
      </c>
      <c r="V3191">
        <f t="shared" si="289"/>
        <v>-0.34157300000000002</v>
      </c>
    </row>
    <row r="3192" spans="1:22" x14ac:dyDescent="0.25">
      <c r="A3192"/>
      <c r="B3192"/>
      <c r="C3192"/>
      <c r="D3192"/>
      <c r="E3192"/>
      <c r="F3192"/>
      <c r="Q3192">
        <v>15915.56</v>
      </c>
      <c r="R3192" s="78">
        <f t="shared" si="287"/>
        <v>109.73221180364038</v>
      </c>
      <c r="S3192">
        <v>4782.6000000000004</v>
      </c>
      <c r="T3192">
        <f t="shared" si="288"/>
        <v>0.47826000000000002</v>
      </c>
      <c r="U3192">
        <v>-3417.53</v>
      </c>
      <c r="V3192">
        <f t="shared" si="289"/>
        <v>-0.34175300000000003</v>
      </c>
    </row>
    <row r="3193" spans="1:22" x14ac:dyDescent="0.25">
      <c r="A3193"/>
      <c r="B3193"/>
      <c r="C3193"/>
      <c r="D3193"/>
      <c r="E3193"/>
      <c r="F3193"/>
      <c r="Q3193">
        <v>15921.2</v>
      </c>
      <c r="R3193" s="78">
        <f t="shared" si="287"/>
        <v>109.7710976282405</v>
      </c>
      <c r="S3193">
        <v>4785.18</v>
      </c>
      <c r="T3193">
        <f t="shared" si="288"/>
        <v>0.47851800000000005</v>
      </c>
      <c r="U3193">
        <v>-3418.85</v>
      </c>
      <c r="V3193">
        <f t="shared" si="289"/>
        <v>-0.34188499999999999</v>
      </c>
    </row>
    <row r="3194" spans="1:22" x14ac:dyDescent="0.25">
      <c r="A3194"/>
      <c r="B3194"/>
      <c r="C3194"/>
      <c r="D3194"/>
      <c r="E3194"/>
      <c r="F3194"/>
      <c r="Q3194">
        <v>15925.13</v>
      </c>
      <c r="R3194" s="78">
        <f t="shared" si="287"/>
        <v>109.79819360176504</v>
      </c>
      <c r="S3194">
        <v>4786.67</v>
      </c>
      <c r="T3194">
        <f t="shared" si="288"/>
        <v>0.47866700000000001</v>
      </c>
      <c r="U3194">
        <v>-3420.3</v>
      </c>
      <c r="V3194">
        <f t="shared" si="289"/>
        <v>-0.34203</v>
      </c>
    </row>
    <row r="3195" spans="1:22" x14ac:dyDescent="0.25">
      <c r="A3195"/>
      <c r="B3195"/>
      <c r="C3195"/>
      <c r="D3195"/>
      <c r="E3195"/>
      <c r="F3195"/>
      <c r="Q3195">
        <v>15930.36</v>
      </c>
      <c r="R3195" s="78">
        <f t="shared" si="287"/>
        <v>109.83425261996692</v>
      </c>
      <c r="S3195">
        <v>4788.12</v>
      </c>
      <c r="T3195">
        <f t="shared" si="288"/>
        <v>0.47881200000000002</v>
      </c>
      <c r="U3195">
        <v>-3421.96</v>
      </c>
      <c r="V3195">
        <f t="shared" si="289"/>
        <v>-0.342196</v>
      </c>
    </row>
    <row r="3196" spans="1:22" x14ac:dyDescent="0.25">
      <c r="A3196"/>
      <c r="B3196"/>
      <c r="C3196"/>
      <c r="D3196"/>
      <c r="E3196"/>
      <c r="F3196"/>
      <c r="Q3196">
        <v>15934.52</v>
      </c>
      <c r="R3196" s="78">
        <f t="shared" si="287"/>
        <v>109.86293436293437</v>
      </c>
      <c r="S3196">
        <v>4789.01</v>
      </c>
      <c r="T3196">
        <f t="shared" si="288"/>
        <v>0.47890100000000002</v>
      </c>
      <c r="U3196">
        <v>-3423.46</v>
      </c>
      <c r="V3196">
        <f t="shared" si="289"/>
        <v>-0.34234599999999998</v>
      </c>
    </row>
    <row r="3197" spans="1:22" x14ac:dyDescent="0.25">
      <c r="A3197"/>
      <c r="B3197"/>
      <c r="C3197"/>
      <c r="D3197"/>
      <c r="E3197"/>
      <c r="F3197"/>
      <c r="Q3197">
        <v>15939.85</v>
      </c>
      <c r="R3197" s="78">
        <f t="shared" si="287"/>
        <v>109.89968284611143</v>
      </c>
      <c r="S3197">
        <v>4791.17</v>
      </c>
      <c r="T3197">
        <f t="shared" si="288"/>
        <v>0.47911700000000002</v>
      </c>
      <c r="U3197">
        <v>-3425.09</v>
      </c>
      <c r="V3197">
        <f t="shared" si="289"/>
        <v>-0.34250900000000001</v>
      </c>
    </row>
    <row r="3198" spans="1:22" x14ac:dyDescent="0.25">
      <c r="A3198"/>
      <c r="B3198"/>
      <c r="C3198"/>
      <c r="D3198"/>
      <c r="E3198"/>
      <c r="F3198"/>
      <c r="Q3198">
        <v>15943.71</v>
      </c>
      <c r="R3198" s="78">
        <f t="shared" si="287"/>
        <v>109.92629619415334</v>
      </c>
      <c r="S3198">
        <v>4793.12</v>
      </c>
      <c r="T3198">
        <f t="shared" si="288"/>
        <v>0.47931200000000002</v>
      </c>
      <c r="U3198">
        <v>-3426.46</v>
      </c>
      <c r="V3198">
        <f t="shared" si="289"/>
        <v>-0.34264600000000001</v>
      </c>
    </row>
    <row r="3199" spans="1:22" x14ac:dyDescent="0.25">
      <c r="A3199"/>
      <c r="B3199"/>
      <c r="C3199"/>
      <c r="D3199"/>
      <c r="E3199"/>
      <c r="F3199"/>
      <c r="Q3199">
        <v>15948.34</v>
      </c>
      <c r="R3199" s="78">
        <f t="shared" si="287"/>
        <v>109.95821842250415</v>
      </c>
      <c r="S3199">
        <v>4793.53</v>
      </c>
      <c r="T3199">
        <f t="shared" si="288"/>
        <v>0.47935299999999997</v>
      </c>
      <c r="U3199">
        <v>-3428.04</v>
      </c>
      <c r="V3199">
        <f t="shared" si="289"/>
        <v>-0.342804</v>
      </c>
    </row>
    <row r="3200" spans="1:22" x14ac:dyDescent="0.25">
      <c r="A3200"/>
      <c r="B3200"/>
      <c r="C3200"/>
      <c r="D3200"/>
      <c r="E3200"/>
      <c r="F3200"/>
      <c r="Q3200">
        <v>15956.03</v>
      </c>
      <c r="R3200" s="78">
        <f t="shared" si="287"/>
        <v>110.01123827909544</v>
      </c>
      <c r="S3200">
        <v>4795.3599999999997</v>
      </c>
      <c r="T3200">
        <f t="shared" si="288"/>
        <v>0.47953599999999996</v>
      </c>
      <c r="U3200">
        <v>-3429.43</v>
      </c>
      <c r="V3200">
        <f t="shared" si="289"/>
        <v>-0.342943</v>
      </c>
    </row>
    <row r="3201" spans="1:22" x14ac:dyDescent="0.25">
      <c r="A3201"/>
      <c r="B3201"/>
      <c r="C3201"/>
      <c r="D3201"/>
      <c r="E3201"/>
      <c r="F3201"/>
      <c r="Q3201">
        <v>15960.58</v>
      </c>
      <c r="R3201" s="78">
        <f t="shared" si="287"/>
        <v>110.04260893546608</v>
      </c>
      <c r="S3201">
        <v>4797.12</v>
      </c>
      <c r="T3201">
        <f t="shared" si="288"/>
        <v>0.47971199999999997</v>
      </c>
      <c r="U3201">
        <v>-3431.26</v>
      </c>
      <c r="V3201">
        <f t="shared" si="289"/>
        <v>-0.34312600000000004</v>
      </c>
    </row>
    <row r="3202" spans="1:22" x14ac:dyDescent="0.25">
      <c r="A3202"/>
      <c r="B3202"/>
      <c r="C3202"/>
      <c r="D3202"/>
      <c r="E3202"/>
      <c r="F3202"/>
      <c r="Q3202">
        <v>15965.67</v>
      </c>
      <c r="R3202" s="78">
        <f t="shared" si="287"/>
        <v>110.07770270270271</v>
      </c>
      <c r="S3202">
        <v>4798.1899999999996</v>
      </c>
      <c r="T3202">
        <f t="shared" si="288"/>
        <v>0.47981899999999994</v>
      </c>
      <c r="U3202">
        <v>-3432.51</v>
      </c>
      <c r="V3202">
        <f t="shared" si="289"/>
        <v>-0.34325100000000003</v>
      </c>
    </row>
    <row r="3203" spans="1:22" x14ac:dyDescent="0.25">
      <c r="A3203"/>
      <c r="B3203"/>
      <c r="C3203"/>
      <c r="D3203"/>
      <c r="E3203"/>
      <c r="F3203"/>
      <c r="Q3203">
        <v>15969.42</v>
      </c>
      <c r="R3203" s="78">
        <f t="shared" si="287"/>
        <v>110.10355763927193</v>
      </c>
      <c r="S3203">
        <v>4799.4799999999996</v>
      </c>
      <c r="T3203">
        <f t="shared" si="288"/>
        <v>0.47994799999999993</v>
      </c>
      <c r="U3203">
        <v>-3433.91</v>
      </c>
      <c r="V3203">
        <f t="shared" si="289"/>
        <v>-0.343391</v>
      </c>
    </row>
    <row r="3204" spans="1:22" x14ac:dyDescent="0.25">
      <c r="A3204"/>
      <c r="B3204"/>
      <c r="C3204"/>
      <c r="D3204"/>
      <c r="E3204"/>
      <c r="F3204"/>
      <c r="Q3204">
        <v>15974.6</v>
      </c>
      <c r="R3204" s="78">
        <f t="shared" ref="R3204:R3267" si="290">(Q3204/145.04)</f>
        <v>110.13927192498622</v>
      </c>
      <c r="S3204">
        <v>4801.55</v>
      </c>
      <c r="T3204">
        <f t="shared" ref="T3204:T3267" si="291">S3204/10000</f>
        <v>0.480155</v>
      </c>
      <c r="U3204">
        <v>-3435.56</v>
      </c>
      <c r="V3204">
        <f t="shared" ref="V3204:V3267" si="292">U3204/10000</f>
        <v>-0.34355599999999997</v>
      </c>
    </row>
    <row r="3205" spans="1:22" x14ac:dyDescent="0.25">
      <c r="A3205"/>
      <c r="B3205"/>
      <c r="C3205"/>
      <c r="D3205"/>
      <c r="E3205"/>
      <c r="F3205"/>
      <c r="Q3205">
        <v>15978.52</v>
      </c>
      <c r="R3205" s="78">
        <f t="shared" si="290"/>
        <v>110.16629895201325</v>
      </c>
      <c r="S3205">
        <v>4802.2</v>
      </c>
      <c r="T3205">
        <f t="shared" si="291"/>
        <v>0.48021999999999998</v>
      </c>
      <c r="U3205">
        <v>-3436.92</v>
      </c>
      <c r="V3205">
        <f t="shared" si="292"/>
        <v>-0.343692</v>
      </c>
    </row>
    <row r="3206" spans="1:22" x14ac:dyDescent="0.25">
      <c r="A3206"/>
      <c r="B3206"/>
      <c r="C3206"/>
      <c r="D3206"/>
      <c r="E3206"/>
      <c r="F3206"/>
      <c r="Q3206">
        <v>15983.53</v>
      </c>
      <c r="R3206" s="78">
        <f t="shared" si="290"/>
        <v>110.20084114726973</v>
      </c>
      <c r="S3206">
        <v>4804.99</v>
      </c>
      <c r="T3206">
        <f t="shared" si="291"/>
        <v>0.48049899999999995</v>
      </c>
      <c r="U3206">
        <v>-3438.65</v>
      </c>
      <c r="V3206">
        <f t="shared" si="292"/>
        <v>-0.34386500000000003</v>
      </c>
    </row>
    <row r="3207" spans="1:22" x14ac:dyDescent="0.25">
      <c r="A3207"/>
      <c r="B3207"/>
      <c r="C3207"/>
      <c r="D3207"/>
      <c r="E3207"/>
      <c r="F3207"/>
      <c r="Q3207">
        <v>15988.21</v>
      </c>
      <c r="R3207" s="78">
        <f t="shared" si="290"/>
        <v>110.23310810810811</v>
      </c>
      <c r="S3207">
        <v>4805.8900000000003</v>
      </c>
      <c r="T3207">
        <f t="shared" si="291"/>
        <v>0.48058900000000004</v>
      </c>
      <c r="U3207">
        <v>-3439.95</v>
      </c>
      <c r="V3207">
        <f t="shared" si="292"/>
        <v>-0.343995</v>
      </c>
    </row>
    <row r="3208" spans="1:22" x14ac:dyDescent="0.25">
      <c r="A3208"/>
      <c r="B3208"/>
      <c r="C3208"/>
      <c r="D3208"/>
      <c r="E3208"/>
      <c r="F3208"/>
      <c r="Q3208">
        <v>15991.94</v>
      </c>
      <c r="R3208" s="78">
        <f t="shared" si="290"/>
        <v>110.2588251516823</v>
      </c>
      <c r="S3208">
        <v>4807.26</v>
      </c>
      <c r="T3208">
        <f t="shared" si="291"/>
        <v>0.48072600000000004</v>
      </c>
      <c r="U3208">
        <v>-3441.81</v>
      </c>
      <c r="V3208">
        <f t="shared" si="292"/>
        <v>-0.34418100000000001</v>
      </c>
    </row>
    <row r="3209" spans="1:22" x14ac:dyDescent="0.25">
      <c r="A3209"/>
      <c r="B3209"/>
      <c r="C3209"/>
      <c r="D3209"/>
      <c r="E3209"/>
      <c r="F3209"/>
      <c r="Q3209">
        <v>15997.07</v>
      </c>
      <c r="R3209" s="78">
        <f t="shared" si="290"/>
        <v>110.29419470490899</v>
      </c>
      <c r="S3209">
        <v>4808.91</v>
      </c>
      <c r="T3209">
        <f t="shared" si="291"/>
        <v>0.48089100000000001</v>
      </c>
      <c r="U3209">
        <v>-3443.04</v>
      </c>
      <c r="V3209">
        <f t="shared" si="292"/>
        <v>-0.344304</v>
      </c>
    </row>
    <row r="3210" spans="1:22" x14ac:dyDescent="0.25">
      <c r="A3210"/>
      <c r="B3210"/>
      <c r="C3210"/>
      <c r="D3210"/>
      <c r="E3210"/>
      <c r="F3210"/>
      <c r="Q3210">
        <v>16001.51</v>
      </c>
      <c r="R3210" s="78">
        <f t="shared" si="290"/>
        <v>110.32480694980696</v>
      </c>
      <c r="S3210">
        <v>4810.34</v>
      </c>
      <c r="T3210">
        <f t="shared" si="291"/>
        <v>0.48103400000000002</v>
      </c>
      <c r="U3210">
        <v>-3444.26</v>
      </c>
      <c r="V3210">
        <f t="shared" si="292"/>
        <v>-0.34442600000000001</v>
      </c>
    </row>
    <row r="3211" spans="1:22" x14ac:dyDescent="0.25">
      <c r="A3211"/>
      <c r="B3211"/>
      <c r="C3211"/>
      <c r="D3211"/>
      <c r="E3211"/>
      <c r="F3211"/>
      <c r="Q3211">
        <v>16006.89</v>
      </c>
      <c r="R3211" s="78">
        <f t="shared" si="290"/>
        <v>110.3619001654716</v>
      </c>
      <c r="S3211">
        <v>4811.8100000000004</v>
      </c>
      <c r="T3211">
        <f t="shared" si="291"/>
        <v>0.48118100000000003</v>
      </c>
      <c r="U3211">
        <v>-3446.22</v>
      </c>
      <c r="V3211">
        <f t="shared" si="292"/>
        <v>-0.34462199999999998</v>
      </c>
    </row>
    <row r="3212" spans="1:22" x14ac:dyDescent="0.25">
      <c r="A3212"/>
      <c r="B3212"/>
      <c r="C3212"/>
      <c r="D3212"/>
      <c r="E3212"/>
      <c r="F3212"/>
      <c r="Q3212">
        <v>16011.64</v>
      </c>
      <c r="R3212" s="78">
        <f t="shared" si="290"/>
        <v>110.39464975179261</v>
      </c>
      <c r="S3212">
        <v>4813.42</v>
      </c>
      <c r="T3212">
        <f t="shared" si="291"/>
        <v>0.48134199999999999</v>
      </c>
      <c r="U3212">
        <v>-3447.67</v>
      </c>
      <c r="V3212">
        <f t="shared" si="292"/>
        <v>-0.34476699999999999</v>
      </c>
    </row>
    <row r="3213" spans="1:22" x14ac:dyDescent="0.25">
      <c r="A3213"/>
      <c r="B3213"/>
      <c r="C3213"/>
      <c r="D3213"/>
      <c r="E3213"/>
      <c r="F3213"/>
      <c r="Q3213">
        <v>16016.91</v>
      </c>
      <c r="R3213" s="78">
        <f t="shared" si="290"/>
        <v>110.43098455598457</v>
      </c>
      <c r="S3213">
        <v>4815.16</v>
      </c>
      <c r="T3213">
        <f t="shared" si="291"/>
        <v>0.481516</v>
      </c>
      <c r="U3213">
        <v>-3449.14</v>
      </c>
      <c r="V3213">
        <f t="shared" si="292"/>
        <v>-0.344914</v>
      </c>
    </row>
    <row r="3214" spans="1:22" x14ac:dyDescent="0.25">
      <c r="A3214"/>
      <c r="B3214"/>
      <c r="C3214"/>
      <c r="D3214"/>
      <c r="E3214"/>
      <c r="F3214"/>
      <c r="Q3214">
        <v>16021.49</v>
      </c>
      <c r="R3214" s="78">
        <f t="shared" si="290"/>
        <v>110.46256205184777</v>
      </c>
      <c r="S3214">
        <v>4816.25</v>
      </c>
      <c r="T3214">
        <f t="shared" si="291"/>
        <v>0.48162500000000003</v>
      </c>
      <c r="U3214">
        <v>-3450.9</v>
      </c>
      <c r="V3214">
        <f t="shared" si="292"/>
        <v>-0.34509000000000001</v>
      </c>
    </row>
    <row r="3215" spans="1:22" x14ac:dyDescent="0.25">
      <c r="A3215"/>
      <c r="B3215"/>
      <c r="C3215"/>
      <c r="D3215"/>
      <c r="E3215"/>
      <c r="F3215"/>
      <c r="Q3215">
        <v>16026.64</v>
      </c>
      <c r="R3215" s="78">
        <f t="shared" si="290"/>
        <v>110.4980694980695</v>
      </c>
      <c r="S3215">
        <v>4818.13</v>
      </c>
      <c r="T3215">
        <f t="shared" si="291"/>
        <v>0.48181299999999999</v>
      </c>
      <c r="U3215">
        <v>-3452.58</v>
      </c>
      <c r="V3215">
        <f t="shared" si="292"/>
        <v>-0.34525800000000001</v>
      </c>
    </row>
    <row r="3216" spans="1:22" x14ac:dyDescent="0.25">
      <c r="A3216"/>
      <c r="B3216"/>
      <c r="C3216"/>
      <c r="D3216"/>
      <c r="E3216"/>
      <c r="F3216"/>
      <c r="Q3216">
        <v>16030.94</v>
      </c>
      <c r="R3216" s="78">
        <f t="shared" si="290"/>
        <v>110.52771649200221</v>
      </c>
      <c r="S3216">
        <v>4819.09</v>
      </c>
      <c r="T3216">
        <f t="shared" si="291"/>
        <v>0.48190900000000003</v>
      </c>
      <c r="U3216">
        <v>-3453.69</v>
      </c>
      <c r="V3216">
        <f t="shared" si="292"/>
        <v>-0.34536899999999998</v>
      </c>
    </row>
    <row r="3217" spans="1:22" x14ac:dyDescent="0.25">
      <c r="A3217"/>
      <c r="B3217"/>
      <c r="C3217"/>
      <c r="D3217"/>
      <c r="E3217"/>
      <c r="F3217"/>
      <c r="Q3217">
        <v>16036.04</v>
      </c>
      <c r="R3217" s="78">
        <f t="shared" si="290"/>
        <v>110.56287920573637</v>
      </c>
      <c r="S3217">
        <v>4821.5</v>
      </c>
      <c r="T3217">
        <f t="shared" si="291"/>
        <v>0.48215000000000002</v>
      </c>
      <c r="U3217">
        <v>-3455.51</v>
      </c>
      <c r="V3217">
        <f t="shared" si="292"/>
        <v>-0.345551</v>
      </c>
    </row>
    <row r="3218" spans="1:22" x14ac:dyDescent="0.25">
      <c r="A3218"/>
      <c r="B3218"/>
      <c r="C3218"/>
      <c r="D3218"/>
      <c r="E3218"/>
      <c r="F3218"/>
      <c r="Q3218">
        <v>16040.42</v>
      </c>
      <c r="R3218" s="78">
        <f t="shared" si="290"/>
        <v>110.59307777164921</v>
      </c>
      <c r="S3218">
        <v>4821.8100000000004</v>
      </c>
      <c r="T3218">
        <f t="shared" si="291"/>
        <v>0.48218100000000003</v>
      </c>
      <c r="U3218">
        <v>-3456.69</v>
      </c>
      <c r="V3218">
        <f t="shared" si="292"/>
        <v>-0.345669</v>
      </c>
    </row>
    <row r="3219" spans="1:22" x14ac:dyDescent="0.25">
      <c r="A3219"/>
      <c r="B3219"/>
      <c r="C3219"/>
      <c r="D3219"/>
      <c r="E3219"/>
      <c r="F3219"/>
      <c r="Q3219">
        <v>16044.99</v>
      </c>
      <c r="R3219" s="78">
        <f t="shared" si="290"/>
        <v>110.6245863210149</v>
      </c>
      <c r="S3219">
        <v>4823.99</v>
      </c>
      <c r="T3219">
        <f t="shared" si="291"/>
        <v>0.48239899999999997</v>
      </c>
      <c r="U3219">
        <v>-3458.38</v>
      </c>
      <c r="V3219">
        <f t="shared" si="292"/>
        <v>-0.34583800000000003</v>
      </c>
    </row>
    <row r="3220" spans="1:22" x14ac:dyDescent="0.25">
      <c r="A3220"/>
      <c r="B3220"/>
      <c r="C3220"/>
      <c r="D3220"/>
      <c r="E3220"/>
      <c r="F3220"/>
      <c r="Q3220">
        <v>16049.82</v>
      </c>
      <c r="R3220" s="78">
        <f t="shared" si="290"/>
        <v>110.65788747931606</v>
      </c>
      <c r="S3220">
        <v>4825.72</v>
      </c>
      <c r="T3220">
        <f t="shared" si="291"/>
        <v>0.482572</v>
      </c>
      <c r="U3220">
        <v>-3459.94</v>
      </c>
      <c r="V3220">
        <f t="shared" si="292"/>
        <v>-0.34599400000000002</v>
      </c>
    </row>
    <row r="3221" spans="1:22" x14ac:dyDescent="0.25">
      <c r="A3221"/>
      <c r="B3221"/>
      <c r="C3221"/>
      <c r="D3221"/>
      <c r="E3221"/>
      <c r="F3221"/>
      <c r="Q3221">
        <v>16054.46</v>
      </c>
      <c r="R3221" s="78">
        <f t="shared" si="290"/>
        <v>110.68987865416437</v>
      </c>
      <c r="S3221">
        <v>4826.5200000000004</v>
      </c>
      <c r="T3221">
        <f t="shared" si="291"/>
        <v>0.48265200000000003</v>
      </c>
      <c r="U3221">
        <v>-3461.4</v>
      </c>
      <c r="V3221">
        <f t="shared" si="292"/>
        <v>-0.34614</v>
      </c>
    </row>
    <row r="3222" spans="1:22" x14ac:dyDescent="0.25">
      <c r="A3222"/>
      <c r="B3222"/>
      <c r="C3222"/>
      <c r="D3222"/>
      <c r="E3222"/>
      <c r="F3222"/>
      <c r="Q3222">
        <v>16058.88</v>
      </c>
      <c r="R3222" s="78">
        <f t="shared" si="290"/>
        <v>110.7203530060673</v>
      </c>
      <c r="S3222">
        <v>4828.51</v>
      </c>
      <c r="T3222">
        <f t="shared" si="291"/>
        <v>0.48285100000000003</v>
      </c>
      <c r="U3222">
        <v>-3462.87</v>
      </c>
      <c r="V3222">
        <f t="shared" si="292"/>
        <v>-0.34628700000000001</v>
      </c>
    </row>
    <row r="3223" spans="1:22" x14ac:dyDescent="0.25">
      <c r="A3223"/>
      <c r="B3223"/>
      <c r="C3223"/>
      <c r="D3223"/>
      <c r="E3223"/>
      <c r="F3223"/>
      <c r="Q3223">
        <v>16062.71</v>
      </c>
      <c r="R3223" s="78">
        <f t="shared" si="290"/>
        <v>110.74675951461666</v>
      </c>
      <c r="S3223">
        <v>4829.4399999999996</v>
      </c>
      <c r="T3223">
        <f t="shared" si="291"/>
        <v>0.48294399999999998</v>
      </c>
      <c r="U3223">
        <v>-3464.35</v>
      </c>
      <c r="V3223">
        <f t="shared" si="292"/>
        <v>-0.34643499999999999</v>
      </c>
    </row>
    <row r="3224" spans="1:22" x14ac:dyDescent="0.25">
      <c r="A3224"/>
      <c r="B3224"/>
      <c r="C3224"/>
      <c r="D3224"/>
      <c r="E3224"/>
      <c r="F3224"/>
      <c r="Q3224">
        <v>16067.86</v>
      </c>
      <c r="R3224" s="78">
        <f t="shared" si="290"/>
        <v>110.7822669608384</v>
      </c>
      <c r="S3224">
        <v>4831.25</v>
      </c>
      <c r="T3224">
        <f t="shared" si="291"/>
        <v>0.48312500000000003</v>
      </c>
      <c r="U3224">
        <v>-3465.6</v>
      </c>
      <c r="V3224">
        <f t="shared" si="292"/>
        <v>-0.34655999999999998</v>
      </c>
    </row>
    <row r="3225" spans="1:22" x14ac:dyDescent="0.25">
      <c r="A3225"/>
      <c r="B3225"/>
      <c r="C3225"/>
      <c r="D3225"/>
      <c r="E3225"/>
      <c r="F3225"/>
      <c r="Q3225">
        <v>16072.37</v>
      </c>
      <c r="R3225" s="78">
        <f t="shared" si="290"/>
        <v>110.81336183121898</v>
      </c>
      <c r="S3225">
        <v>4832.84</v>
      </c>
      <c r="T3225">
        <f t="shared" si="291"/>
        <v>0.48328399999999999</v>
      </c>
      <c r="U3225">
        <v>-3467.57</v>
      </c>
      <c r="V3225">
        <f t="shared" si="292"/>
        <v>-0.34675700000000004</v>
      </c>
    </row>
    <row r="3226" spans="1:22" x14ac:dyDescent="0.25">
      <c r="A3226"/>
      <c r="B3226"/>
      <c r="C3226"/>
      <c r="D3226"/>
      <c r="E3226"/>
      <c r="F3226"/>
      <c r="Q3226">
        <v>16077.3</v>
      </c>
      <c r="R3226" s="78">
        <f t="shared" si="290"/>
        <v>110.84735245449531</v>
      </c>
      <c r="S3226">
        <v>4834.5600000000004</v>
      </c>
      <c r="T3226">
        <f t="shared" si="291"/>
        <v>0.48345600000000005</v>
      </c>
      <c r="U3226">
        <v>-3468.89</v>
      </c>
      <c r="V3226">
        <f t="shared" si="292"/>
        <v>-0.346889</v>
      </c>
    </row>
    <row r="3227" spans="1:22" x14ac:dyDescent="0.25">
      <c r="A3227"/>
      <c r="B3227"/>
      <c r="C3227"/>
      <c r="D3227"/>
      <c r="E3227"/>
      <c r="F3227"/>
      <c r="Q3227">
        <v>16081.1</v>
      </c>
      <c r="R3227" s="78">
        <f t="shared" si="290"/>
        <v>110.87355212355213</v>
      </c>
      <c r="S3227">
        <v>4835.99</v>
      </c>
      <c r="T3227">
        <f t="shared" si="291"/>
        <v>0.483599</v>
      </c>
      <c r="U3227">
        <v>-3470.22</v>
      </c>
      <c r="V3227">
        <f t="shared" si="292"/>
        <v>-0.347022</v>
      </c>
    </row>
    <row r="3228" spans="1:22" x14ac:dyDescent="0.25">
      <c r="A3228"/>
      <c r="B3228"/>
      <c r="C3228"/>
      <c r="D3228"/>
      <c r="E3228"/>
      <c r="F3228"/>
      <c r="Q3228">
        <v>16086.38</v>
      </c>
      <c r="R3228" s="78">
        <f t="shared" si="290"/>
        <v>110.90995587424159</v>
      </c>
      <c r="S3228">
        <v>4837.2</v>
      </c>
      <c r="T3228">
        <f t="shared" si="291"/>
        <v>0.48371999999999998</v>
      </c>
      <c r="U3228">
        <v>-3471.94</v>
      </c>
      <c r="V3228">
        <f t="shared" si="292"/>
        <v>-0.347194</v>
      </c>
    </row>
    <row r="3229" spans="1:22" x14ac:dyDescent="0.25">
      <c r="A3229"/>
      <c r="B3229"/>
      <c r="C3229"/>
      <c r="D3229"/>
      <c r="E3229"/>
      <c r="F3229"/>
      <c r="Q3229">
        <v>16091.49</v>
      </c>
      <c r="R3229" s="78">
        <f t="shared" si="290"/>
        <v>110.94518753447325</v>
      </c>
      <c r="S3229">
        <v>4838.5</v>
      </c>
      <c r="T3229">
        <f t="shared" si="291"/>
        <v>0.48385</v>
      </c>
      <c r="U3229">
        <v>-3473.4</v>
      </c>
      <c r="V3229">
        <f t="shared" si="292"/>
        <v>-0.34733999999999998</v>
      </c>
    </row>
    <row r="3230" spans="1:22" x14ac:dyDescent="0.25">
      <c r="A3230"/>
      <c r="B3230"/>
      <c r="C3230"/>
      <c r="D3230"/>
      <c r="E3230"/>
      <c r="F3230"/>
      <c r="Q3230">
        <v>16096.03</v>
      </c>
      <c r="R3230" s="78">
        <f t="shared" si="290"/>
        <v>110.9764892443464</v>
      </c>
      <c r="S3230">
        <v>4840.09</v>
      </c>
      <c r="T3230">
        <f t="shared" si="291"/>
        <v>0.48400900000000002</v>
      </c>
      <c r="U3230">
        <v>-3474.91</v>
      </c>
      <c r="V3230">
        <f t="shared" si="292"/>
        <v>-0.34749099999999999</v>
      </c>
    </row>
    <row r="3231" spans="1:22" x14ac:dyDescent="0.25">
      <c r="A3231"/>
      <c r="B3231"/>
      <c r="C3231"/>
      <c r="D3231"/>
      <c r="E3231"/>
      <c r="F3231"/>
      <c r="Q3231">
        <v>16100.39</v>
      </c>
      <c r="R3231" s="78">
        <f t="shared" si="290"/>
        <v>111.00654991726421</v>
      </c>
      <c r="S3231">
        <v>4841.66</v>
      </c>
      <c r="T3231">
        <f t="shared" si="291"/>
        <v>0.48416599999999999</v>
      </c>
      <c r="U3231">
        <v>-3476.35</v>
      </c>
      <c r="V3231">
        <f t="shared" si="292"/>
        <v>-0.34763499999999997</v>
      </c>
    </row>
    <row r="3232" spans="1:22" x14ac:dyDescent="0.25">
      <c r="A3232"/>
      <c r="B3232"/>
      <c r="C3232"/>
      <c r="D3232"/>
      <c r="E3232"/>
      <c r="F3232"/>
      <c r="Q3232">
        <v>16105.14</v>
      </c>
      <c r="R3232" s="78">
        <f t="shared" si="290"/>
        <v>111.03929950358523</v>
      </c>
      <c r="S3232">
        <v>4842.9799999999996</v>
      </c>
      <c r="T3232">
        <f t="shared" si="291"/>
        <v>0.48429799999999995</v>
      </c>
      <c r="U3232">
        <v>-3477.88</v>
      </c>
      <c r="V3232">
        <f t="shared" si="292"/>
        <v>-0.34778799999999999</v>
      </c>
    </row>
    <row r="3233" spans="1:22" x14ac:dyDescent="0.25">
      <c r="A3233"/>
      <c r="B3233"/>
      <c r="C3233"/>
      <c r="D3233"/>
      <c r="E3233"/>
      <c r="F3233"/>
      <c r="Q3233">
        <v>16110.07</v>
      </c>
      <c r="R3233" s="78">
        <f t="shared" si="290"/>
        <v>111.07329012686156</v>
      </c>
      <c r="S3233">
        <v>4844.8500000000004</v>
      </c>
      <c r="T3233">
        <f t="shared" si="291"/>
        <v>0.48448500000000005</v>
      </c>
      <c r="U3233">
        <v>-3479.28</v>
      </c>
      <c r="V3233">
        <f t="shared" si="292"/>
        <v>-0.34792800000000002</v>
      </c>
    </row>
    <row r="3234" spans="1:22" x14ac:dyDescent="0.25">
      <c r="A3234"/>
      <c r="B3234"/>
      <c r="C3234"/>
      <c r="D3234"/>
      <c r="E3234"/>
      <c r="F3234"/>
      <c r="Q3234">
        <v>16114.4</v>
      </c>
      <c r="R3234" s="78">
        <f t="shared" si="290"/>
        <v>111.10314396028681</v>
      </c>
      <c r="S3234">
        <v>4846.38</v>
      </c>
      <c r="T3234">
        <f t="shared" si="291"/>
        <v>0.48463800000000001</v>
      </c>
      <c r="U3234">
        <v>-3480.75</v>
      </c>
      <c r="V3234">
        <f t="shared" si="292"/>
        <v>-0.34807500000000002</v>
      </c>
    </row>
    <row r="3235" spans="1:22" x14ac:dyDescent="0.25">
      <c r="A3235"/>
      <c r="B3235"/>
      <c r="C3235"/>
      <c r="D3235"/>
      <c r="E3235"/>
      <c r="F3235"/>
      <c r="Q3235">
        <v>16119.22</v>
      </c>
      <c r="R3235" s="78">
        <f t="shared" si="290"/>
        <v>111.13637617209046</v>
      </c>
      <c r="S3235">
        <v>4848.38</v>
      </c>
      <c r="T3235">
        <f t="shared" si="291"/>
        <v>0.48483799999999999</v>
      </c>
      <c r="U3235">
        <v>-3482.34</v>
      </c>
      <c r="V3235">
        <f t="shared" si="292"/>
        <v>-0.34823399999999999</v>
      </c>
    </row>
    <row r="3236" spans="1:22" x14ac:dyDescent="0.25">
      <c r="A3236"/>
      <c r="B3236"/>
      <c r="C3236"/>
      <c r="D3236"/>
      <c r="E3236"/>
      <c r="F3236"/>
      <c r="Q3236">
        <v>16124.04</v>
      </c>
      <c r="R3236" s="78">
        <f t="shared" si="290"/>
        <v>111.16960838389411</v>
      </c>
      <c r="S3236">
        <v>4849.33</v>
      </c>
      <c r="T3236">
        <f t="shared" si="291"/>
        <v>0.484933</v>
      </c>
      <c r="U3236">
        <v>-3483.78</v>
      </c>
      <c r="V3236">
        <f t="shared" si="292"/>
        <v>-0.34837800000000002</v>
      </c>
    </row>
    <row r="3237" spans="1:22" x14ac:dyDescent="0.25">
      <c r="A3237"/>
      <c r="B3237"/>
      <c r="C3237"/>
      <c r="D3237"/>
      <c r="E3237"/>
      <c r="F3237"/>
      <c r="Q3237">
        <v>16128.34</v>
      </c>
      <c r="R3237" s="78">
        <f t="shared" si="290"/>
        <v>111.19925537782682</v>
      </c>
      <c r="S3237">
        <v>4850.92</v>
      </c>
      <c r="T3237">
        <f t="shared" si="291"/>
        <v>0.48509200000000002</v>
      </c>
      <c r="U3237">
        <v>-3485.35</v>
      </c>
      <c r="V3237">
        <f t="shared" si="292"/>
        <v>-0.34853499999999998</v>
      </c>
    </row>
    <row r="3238" spans="1:22" x14ac:dyDescent="0.25">
      <c r="A3238"/>
      <c r="B3238"/>
      <c r="C3238"/>
      <c r="D3238"/>
      <c r="E3238"/>
      <c r="F3238"/>
      <c r="Q3238">
        <v>16133.32</v>
      </c>
      <c r="R3238" s="78">
        <f t="shared" si="290"/>
        <v>111.23359073359073</v>
      </c>
      <c r="S3238">
        <v>4852.67</v>
      </c>
      <c r="T3238">
        <f t="shared" si="291"/>
        <v>0.485267</v>
      </c>
      <c r="U3238">
        <v>-3486.8</v>
      </c>
      <c r="V3238">
        <f t="shared" si="292"/>
        <v>-0.34868000000000005</v>
      </c>
    </row>
    <row r="3239" spans="1:22" x14ac:dyDescent="0.25">
      <c r="A3239"/>
      <c r="B3239"/>
      <c r="C3239"/>
      <c r="D3239"/>
      <c r="E3239"/>
      <c r="F3239"/>
      <c r="Q3239">
        <v>16138.31</v>
      </c>
      <c r="R3239" s="78">
        <f t="shared" si="290"/>
        <v>111.26799503585218</v>
      </c>
      <c r="S3239">
        <v>4853.54</v>
      </c>
      <c r="T3239">
        <f t="shared" si="291"/>
        <v>0.48535400000000001</v>
      </c>
      <c r="U3239">
        <v>-3488.09</v>
      </c>
      <c r="V3239">
        <f t="shared" si="292"/>
        <v>-0.34880900000000004</v>
      </c>
    </row>
    <row r="3240" spans="1:22" x14ac:dyDescent="0.25">
      <c r="A3240"/>
      <c r="B3240"/>
      <c r="C3240"/>
      <c r="D3240"/>
      <c r="E3240"/>
      <c r="F3240"/>
      <c r="Q3240">
        <v>16143.21</v>
      </c>
      <c r="R3240" s="78">
        <f t="shared" si="290"/>
        <v>111.30177881963596</v>
      </c>
      <c r="S3240">
        <v>4855.3999999999996</v>
      </c>
      <c r="T3240">
        <f t="shared" si="291"/>
        <v>0.48553999999999997</v>
      </c>
      <c r="U3240">
        <v>-3489.57</v>
      </c>
      <c r="V3240">
        <f t="shared" si="292"/>
        <v>-0.34895700000000002</v>
      </c>
    </row>
    <row r="3241" spans="1:22" x14ac:dyDescent="0.25">
      <c r="A3241"/>
      <c r="B3241"/>
      <c r="C3241"/>
      <c r="D3241"/>
      <c r="E3241"/>
      <c r="F3241"/>
      <c r="Q3241">
        <v>16148.26</v>
      </c>
      <c r="R3241" s="78">
        <f t="shared" si="290"/>
        <v>111.33659680088252</v>
      </c>
      <c r="S3241">
        <v>4857.05</v>
      </c>
      <c r="T3241">
        <f t="shared" si="291"/>
        <v>0.485705</v>
      </c>
      <c r="U3241">
        <v>-3491.14</v>
      </c>
      <c r="V3241">
        <f t="shared" si="292"/>
        <v>-0.34911399999999998</v>
      </c>
    </row>
    <row r="3242" spans="1:22" x14ac:dyDescent="0.25">
      <c r="A3242"/>
      <c r="B3242"/>
      <c r="C3242"/>
      <c r="D3242"/>
      <c r="E3242"/>
      <c r="F3242"/>
      <c r="Q3242">
        <v>16152.53</v>
      </c>
      <c r="R3242" s="78">
        <f t="shared" si="290"/>
        <v>111.36603695532268</v>
      </c>
      <c r="S3242">
        <v>4858.4799999999996</v>
      </c>
      <c r="T3242">
        <f t="shared" si="291"/>
        <v>0.48584799999999995</v>
      </c>
      <c r="U3242">
        <v>-3492.68</v>
      </c>
      <c r="V3242">
        <f t="shared" si="292"/>
        <v>-0.34926799999999997</v>
      </c>
    </row>
    <row r="3243" spans="1:22" x14ac:dyDescent="0.25">
      <c r="A3243"/>
      <c r="B3243"/>
      <c r="C3243"/>
      <c r="D3243"/>
      <c r="E3243"/>
      <c r="F3243"/>
      <c r="Q3243">
        <v>16156.66</v>
      </c>
      <c r="R3243" s="78">
        <f t="shared" si="290"/>
        <v>111.39451185879757</v>
      </c>
      <c r="S3243">
        <v>4860.12</v>
      </c>
      <c r="T3243">
        <f t="shared" si="291"/>
        <v>0.486012</v>
      </c>
      <c r="U3243">
        <v>-3494.23</v>
      </c>
      <c r="V3243">
        <f t="shared" si="292"/>
        <v>-0.34942299999999998</v>
      </c>
    </row>
    <row r="3244" spans="1:22" x14ac:dyDescent="0.25">
      <c r="A3244"/>
      <c r="B3244"/>
      <c r="C3244"/>
      <c r="D3244"/>
      <c r="E3244"/>
      <c r="F3244"/>
      <c r="Q3244">
        <v>16161.4</v>
      </c>
      <c r="R3244" s="78">
        <f t="shared" si="290"/>
        <v>111.42719249862107</v>
      </c>
      <c r="S3244">
        <v>4861.72</v>
      </c>
      <c r="T3244">
        <f t="shared" si="291"/>
        <v>0.48617200000000005</v>
      </c>
      <c r="U3244">
        <v>-3495.87</v>
      </c>
      <c r="V3244">
        <f t="shared" si="292"/>
        <v>-0.34958699999999998</v>
      </c>
    </row>
    <row r="3245" spans="1:22" x14ac:dyDescent="0.25">
      <c r="A3245"/>
      <c r="B3245"/>
      <c r="C3245"/>
      <c r="D3245"/>
      <c r="E3245"/>
      <c r="F3245"/>
      <c r="Q3245">
        <v>16164.99</v>
      </c>
      <c r="R3245" s="78">
        <f t="shared" si="290"/>
        <v>111.45194429123001</v>
      </c>
      <c r="S3245">
        <v>4862.93</v>
      </c>
      <c r="T3245">
        <f t="shared" si="291"/>
        <v>0.48629300000000003</v>
      </c>
      <c r="U3245">
        <v>-3497.27</v>
      </c>
      <c r="V3245">
        <f t="shared" si="292"/>
        <v>-0.34972700000000001</v>
      </c>
    </row>
    <row r="3246" spans="1:22" x14ac:dyDescent="0.25">
      <c r="A3246"/>
      <c r="B3246"/>
      <c r="C3246"/>
      <c r="D3246"/>
      <c r="E3246"/>
      <c r="F3246"/>
      <c r="Q3246">
        <v>16169.91</v>
      </c>
      <c r="R3246" s="78">
        <f t="shared" si="290"/>
        <v>111.48586596800882</v>
      </c>
      <c r="S3246">
        <v>4864.34</v>
      </c>
      <c r="T3246">
        <f t="shared" si="291"/>
        <v>0.48643400000000003</v>
      </c>
      <c r="U3246">
        <v>-3498.68</v>
      </c>
      <c r="V3246">
        <f t="shared" si="292"/>
        <v>-0.34986799999999996</v>
      </c>
    </row>
    <row r="3247" spans="1:22" x14ac:dyDescent="0.25">
      <c r="A3247"/>
      <c r="B3247"/>
      <c r="C3247"/>
      <c r="D3247"/>
      <c r="E3247"/>
      <c r="F3247"/>
      <c r="Q3247">
        <v>16173.95</v>
      </c>
      <c r="R3247" s="78">
        <f t="shared" si="290"/>
        <v>111.51372035300608</v>
      </c>
      <c r="S3247">
        <v>4865.71</v>
      </c>
      <c r="T3247">
        <f t="shared" si="291"/>
        <v>0.48657100000000003</v>
      </c>
      <c r="U3247">
        <v>-3500.27</v>
      </c>
      <c r="V3247">
        <f t="shared" si="292"/>
        <v>-0.35002699999999998</v>
      </c>
    </row>
    <row r="3248" spans="1:22" x14ac:dyDescent="0.25">
      <c r="A3248"/>
      <c r="B3248"/>
      <c r="C3248"/>
      <c r="D3248"/>
      <c r="E3248"/>
      <c r="F3248"/>
      <c r="Q3248">
        <v>16179.05</v>
      </c>
      <c r="R3248" s="78">
        <f t="shared" si="290"/>
        <v>111.54888306674022</v>
      </c>
      <c r="S3248">
        <v>4867.3500000000004</v>
      </c>
      <c r="T3248">
        <f t="shared" si="291"/>
        <v>0.48673500000000003</v>
      </c>
      <c r="U3248">
        <v>-3501.62</v>
      </c>
      <c r="V3248">
        <f t="shared" si="292"/>
        <v>-0.35016199999999997</v>
      </c>
    </row>
    <row r="3249" spans="1:22" x14ac:dyDescent="0.25">
      <c r="A3249"/>
      <c r="B3249"/>
      <c r="C3249"/>
      <c r="D3249"/>
      <c r="E3249"/>
      <c r="F3249"/>
      <c r="Q3249">
        <v>16183.92</v>
      </c>
      <c r="R3249" s="78">
        <f t="shared" si="290"/>
        <v>111.58246001103144</v>
      </c>
      <c r="S3249">
        <v>4868.76</v>
      </c>
      <c r="T3249">
        <f t="shared" si="291"/>
        <v>0.48687600000000003</v>
      </c>
      <c r="U3249">
        <v>-3503.25</v>
      </c>
      <c r="V3249">
        <f t="shared" si="292"/>
        <v>-0.350325</v>
      </c>
    </row>
    <row r="3250" spans="1:22" x14ac:dyDescent="0.25">
      <c r="A3250"/>
      <c r="B3250"/>
      <c r="C3250"/>
      <c r="D3250"/>
      <c r="E3250"/>
      <c r="F3250"/>
      <c r="Q3250">
        <v>16188.05</v>
      </c>
      <c r="R3250" s="78">
        <f t="shared" si="290"/>
        <v>111.61093491450634</v>
      </c>
      <c r="S3250">
        <v>4870.1499999999996</v>
      </c>
      <c r="T3250">
        <f t="shared" si="291"/>
        <v>0.48701499999999998</v>
      </c>
      <c r="U3250">
        <v>-3504.68</v>
      </c>
      <c r="V3250">
        <f t="shared" si="292"/>
        <v>-0.350468</v>
      </c>
    </row>
    <row r="3251" spans="1:22" x14ac:dyDescent="0.25">
      <c r="A3251"/>
      <c r="B3251"/>
      <c r="C3251"/>
      <c r="D3251"/>
      <c r="E3251"/>
      <c r="F3251"/>
      <c r="Q3251">
        <v>16193.24</v>
      </c>
      <c r="R3251" s="78">
        <f t="shared" si="290"/>
        <v>111.64671814671816</v>
      </c>
      <c r="S3251">
        <v>4871.42</v>
      </c>
      <c r="T3251">
        <f t="shared" si="291"/>
        <v>0.48714200000000002</v>
      </c>
      <c r="U3251">
        <v>-3505.84</v>
      </c>
      <c r="V3251">
        <f t="shared" si="292"/>
        <v>-0.35058400000000001</v>
      </c>
    </row>
    <row r="3252" spans="1:22" x14ac:dyDescent="0.25">
      <c r="A3252"/>
      <c r="B3252"/>
      <c r="C3252"/>
      <c r="D3252"/>
      <c r="E3252"/>
      <c r="F3252"/>
      <c r="Q3252">
        <v>16197.82</v>
      </c>
      <c r="R3252" s="78">
        <f t="shared" si="290"/>
        <v>111.67829564258136</v>
      </c>
      <c r="S3252">
        <v>4873.45</v>
      </c>
      <c r="T3252">
        <f t="shared" si="291"/>
        <v>0.48734499999999997</v>
      </c>
      <c r="U3252">
        <v>-3507.42</v>
      </c>
      <c r="V3252">
        <f t="shared" si="292"/>
        <v>-0.350742</v>
      </c>
    </row>
    <row r="3253" spans="1:22" x14ac:dyDescent="0.25">
      <c r="A3253"/>
      <c r="B3253"/>
      <c r="C3253"/>
      <c r="D3253"/>
      <c r="E3253"/>
      <c r="F3253"/>
      <c r="Q3253">
        <v>16202.24</v>
      </c>
      <c r="R3253" s="78">
        <f t="shared" si="290"/>
        <v>111.70876999448429</v>
      </c>
      <c r="S3253">
        <v>4874.9399999999996</v>
      </c>
      <c r="T3253">
        <f t="shared" si="291"/>
        <v>0.48749399999999998</v>
      </c>
      <c r="U3253">
        <v>-3508.93</v>
      </c>
      <c r="V3253">
        <f t="shared" si="292"/>
        <v>-0.35089300000000001</v>
      </c>
    </row>
    <row r="3254" spans="1:22" x14ac:dyDescent="0.25">
      <c r="A3254"/>
      <c r="B3254"/>
      <c r="C3254"/>
      <c r="D3254"/>
      <c r="E3254"/>
      <c r="F3254"/>
      <c r="Q3254">
        <v>16206.94</v>
      </c>
      <c r="R3254" s="78">
        <f t="shared" si="290"/>
        <v>111.74117484831771</v>
      </c>
      <c r="S3254">
        <v>4876.22</v>
      </c>
      <c r="T3254">
        <f t="shared" si="291"/>
        <v>0.487622</v>
      </c>
      <c r="U3254">
        <v>-3510.42</v>
      </c>
      <c r="V3254">
        <f t="shared" si="292"/>
        <v>-0.35104200000000002</v>
      </c>
    </row>
    <row r="3255" spans="1:22" x14ac:dyDescent="0.25">
      <c r="A3255"/>
      <c r="B3255"/>
      <c r="C3255"/>
      <c r="D3255"/>
      <c r="E3255"/>
      <c r="F3255"/>
      <c r="Q3255">
        <v>16211.76</v>
      </c>
      <c r="R3255" s="78">
        <f t="shared" si="290"/>
        <v>111.77440706012135</v>
      </c>
      <c r="S3255">
        <v>4877.75</v>
      </c>
      <c r="T3255">
        <f t="shared" si="291"/>
        <v>0.48777500000000001</v>
      </c>
      <c r="U3255">
        <v>-3512.03</v>
      </c>
      <c r="V3255">
        <f t="shared" si="292"/>
        <v>-0.35120300000000004</v>
      </c>
    </row>
    <row r="3256" spans="1:22" x14ac:dyDescent="0.25">
      <c r="A3256"/>
      <c r="B3256"/>
      <c r="C3256"/>
      <c r="D3256"/>
      <c r="E3256"/>
      <c r="F3256"/>
      <c r="Q3256">
        <v>16215.89</v>
      </c>
      <c r="R3256" s="78">
        <f t="shared" si="290"/>
        <v>111.80288196359625</v>
      </c>
      <c r="S3256">
        <v>4879.2700000000004</v>
      </c>
      <c r="T3256">
        <f t="shared" si="291"/>
        <v>0.48792700000000006</v>
      </c>
      <c r="U3256">
        <v>-3513.38</v>
      </c>
      <c r="V3256">
        <f t="shared" si="292"/>
        <v>-0.35133799999999998</v>
      </c>
    </row>
    <row r="3257" spans="1:22" x14ac:dyDescent="0.25">
      <c r="A3257"/>
      <c r="B3257"/>
      <c r="C3257"/>
      <c r="D3257"/>
      <c r="E3257"/>
      <c r="F3257"/>
      <c r="Q3257">
        <v>16220.6</v>
      </c>
      <c r="R3257" s="78">
        <f t="shared" si="290"/>
        <v>111.8353557639272</v>
      </c>
      <c r="S3257">
        <v>4881.01</v>
      </c>
      <c r="T3257">
        <f t="shared" si="291"/>
        <v>0.48810100000000001</v>
      </c>
      <c r="U3257">
        <v>-3514.81</v>
      </c>
      <c r="V3257">
        <f t="shared" si="292"/>
        <v>-0.35148099999999999</v>
      </c>
    </row>
    <row r="3258" spans="1:22" x14ac:dyDescent="0.25">
      <c r="A3258"/>
      <c r="B3258"/>
      <c r="C3258"/>
      <c r="D3258"/>
      <c r="E3258"/>
      <c r="F3258"/>
      <c r="Q3258">
        <v>16224.66</v>
      </c>
      <c r="R3258" s="78">
        <f t="shared" si="290"/>
        <v>111.86334804191948</v>
      </c>
      <c r="S3258">
        <v>4882.0600000000004</v>
      </c>
      <c r="T3258">
        <f t="shared" si="291"/>
        <v>0.48820600000000003</v>
      </c>
      <c r="U3258">
        <v>-3516.16</v>
      </c>
      <c r="V3258">
        <f t="shared" si="292"/>
        <v>-0.35161599999999998</v>
      </c>
    </row>
    <row r="3259" spans="1:22" x14ac:dyDescent="0.25">
      <c r="A3259"/>
      <c r="B3259"/>
      <c r="C3259"/>
      <c r="D3259"/>
      <c r="E3259"/>
      <c r="F3259"/>
      <c r="Q3259">
        <v>16231.01</v>
      </c>
      <c r="R3259" s="78">
        <f t="shared" si="290"/>
        <v>111.90712906784336</v>
      </c>
      <c r="S3259">
        <v>4884.0200000000004</v>
      </c>
      <c r="T3259">
        <f t="shared" si="291"/>
        <v>0.48840200000000006</v>
      </c>
      <c r="U3259">
        <v>-3517.67</v>
      </c>
      <c r="V3259">
        <f t="shared" si="292"/>
        <v>-0.351767</v>
      </c>
    </row>
    <row r="3260" spans="1:22" x14ac:dyDescent="0.25">
      <c r="A3260"/>
      <c r="B3260"/>
      <c r="C3260"/>
      <c r="D3260"/>
      <c r="E3260"/>
      <c r="F3260"/>
      <c r="Q3260">
        <v>16234.99</v>
      </c>
      <c r="R3260" s="78">
        <f t="shared" si="290"/>
        <v>111.93456977385549</v>
      </c>
      <c r="S3260">
        <v>4886.18</v>
      </c>
      <c r="T3260">
        <f t="shared" si="291"/>
        <v>0.48861800000000005</v>
      </c>
      <c r="U3260">
        <v>-3519.28</v>
      </c>
      <c r="V3260">
        <f t="shared" si="292"/>
        <v>-0.35192800000000002</v>
      </c>
    </row>
    <row r="3261" spans="1:22" x14ac:dyDescent="0.25">
      <c r="A3261"/>
      <c r="B3261"/>
      <c r="C3261"/>
      <c r="D3261"/>
      <c r="E3261"/>
      <c r="F3261"/>
      <c r="Q3261">
        <v>16239.64</v>
      </c>
      <c r="R3261" s="78">
        <f t="shared" si="290"/>
        <v>111.96662989520132</v>
      </c>
      <c r="S3261">
        <v>4887.2</v>
      </c>
      <c r="T3261">
        <f t="shared" si="291"/>
        <v>0.48871999999999999</v>
      </c>
      <c r="U3261">
        <v>-3520.87</v>
      </c>
      <c r="V3261">
        <f t="shared" si="292"/>
        <v>-0.35208699999999998</v>
      </c>
    </row>
    <row r="3262" spans="1:22" x14ac:dyDescent="0.25">
      <c r="A3262"/>
      <c r="B3262"/>
      <c r="C3262"/>
      <c r="D3262"/>
      <c r="E3262"/>
      <c r="F3262"/>
      <c r="Q3262">
        <v>16244.07</v>
      </c>
      <c r="R3262" s="78">
        <f t="shared" si="290"/>
        <v>111.99717319360177</v>
      </c>
      <c r="S3262">
        <v>4888.62</v>
      </c>
      <c r="T3262">
        <f t="shared" si="291"/>
        <v>0.48886199999999996</v>
      </c>
      <c r="U3262">
        <v>-3521.99</v>
      </c>
      <c r="V3262">
        <f t="shared" si="292"/>
        <v>-0.35219899999999998</v>
      </c>
    </row>
    <row r="3263" spans="1:22" x14ac:dyDescent="0.25">
      <c r="A3263"/>
      <c r="B3263"/>
      <c r="C3263"/>
      <c r="D3263"/>
      <c r="E3263"/>
      <c r="F3263"/>
      <c r="Q3263">
        <v>16249.15</v>
      </c>
      <c r="R3263" s="78">
        <f t="shared" si="290"/>
        <v>112.03219801434088</v>
      </c>
      <c r="S3263">
        <v>4890.3599999999997</v>
      </c>
      <c r="T3263">
        <f t="shared" si="291"/>
        <v>0.48903599999999997</v>
      </c>
      <c r="U3263">
        <v>-3523.72</v>
      </c>
      <c r="V3263">
        <f t="shared" si="292"/>
        <v>-0.35237199999999996</v>
      </c>
    </row>
    <row r="3264" spans="1:22" x14ac:dyDescent="0.25">
      <c r="A3264"/>
      <c r="B3264"/>
      <c r="C3264"/>
      <c r="D3264"/>
      <c r="E3264"/>
      <c r="F3264"/>
      <c r="Q3264">
        <v>16253.37</v>
      </c>
      <c r="R3264" s="78">
        <f t="shared" si="290"/>
        <v>112.06129343629345</v>
      </c>
      <c r="S3264">
        <v>4891.95</v>
      </c>
      <c r="T3264">
        <f t="shared" si="291"/>
        <v>0.48919499999999999</v>
      </c>
      <c r="U3264">
        <v>-3525.15</v>
      </c>
      <c r="V3264">
        <f t="shared" si="292"/>
        <v>-0.35251500000000002</v>
      </c>
    </row>
    <row r="3265" spans="1:22" x14ac:dyDescent="0.25">
      <c r="A3265"/>
      <c r="B3265"/>
      <c r="C3265"/>
      <c r="D3265"/>
      <c r="E3265"/>
      <c r="F3265"/>
      <c r="Q3265">
        <v>16256.71</v>
      </c>
      <c r="R3265" s="78">
        <f t="shared" si="290"/>
        <v>112.08432156646442</v>
      </c>
      <c r="S3265">
        <v>4893.08</v>
      </c>
      <c r="T3265">
        <f t="shared" si="291"/>
        <v>0.48930799999999997</v>
      </c>
      <c r="U3265">
        <v>-3526.44</v>
      </c>
      <c r="V3265">
        <f t="shared" si="292"/>
        <v>-0.35264400000000001</v>
      </c>
    </row>
    <row r="3266" spans="1:22" x14ac:dyDescent="0.25">
      <c r="A3266"/>
      <c r="B3266"/>
      <c r="C3266"/>
      <c r="D3266"/>
      <c r="E3266"/>
      <c r="F3266"/>
      <c r="Q3266">
        <v>16262.51</v>
      </c>
      <c r="R3266" s="78">
        <f t="shared" si="290"/>
        <v>112.12431053502483</v>
      </c>
      <c r="S3266">
        <v>4894.8900000000003</v>
      </c>
      <c r="T3266">
        <f t="shared" si="291"/>
        <v>0.48948900000000001</v>
      </c>
      <c r="U3266">
        <v>-3528.1</v>
      </c>
      <c r="V3266">
        <f t="shared" si="292"/>
        <v>-0.35281000000000001</v>
      </c>
    </row>
    <row r="3267" spans="1:22" x14ac:dyDescent="0.25">
      <c r="A3267"/>
      <c r="B3267"/>
      <c r="C3267"/>
      <c r="D3267"/>
      <c r="E3267"/>
      <c r="F3267"/>
      <c r="Q3267">
        <v>16266.99</v>
      </c>
      <c r="R3267" s="78">
        <f t="shared" si="290"/>
        <v>112.15519856591285</v>
      </c>
      <c r="S3267">
        <v>4896.05</v>
      </c>
      <c r="T3267">
        <f t="shared" si="291"/>
        <v>0.48960500000000001</v>
      </c>
      <c r="U3267">
        <v>-3529.48</v>
      </c>
      <c r="V3267">
        <f t="shared" si="292"/>
        <v>-0.35294799999999998</v>
      </c>
    </row>
    <row r="3268" spans="1:22" x14ac:dyDescent="0.25">
      <c r="A3268"/>
      <c r="B3268"/>
      <c r="C3268"/>
      <c r="D3268"/>
      <c r="E3268"/>
      <c r="F3268"/>
      <c r="Q3268">
        <v>16271.46</v>
      </c>
      <c r="R3268" s="78">
        <f t="shared" ref="R3268:R3331" si="293">(Q3268/145.04)</f>
        <v>112.18601765030337</v>
      </c>
      <c r="S3268">
        <v>4896.8999999999996</v>
      </c>
      <c r="T3268">
        <f t="shared" ref="T3268:T3331" si="294">S3268/10000</f>
        <v>0.48968999999999996</v>
      </c>
      <c r="U3268">
        <v>-3530.8</v>
      </c>
      <c r="V3268">
        <f t="shared" ref="V3268:V3331" si="295">U3268/10000</f>
        <v>-0.35308</v>
      </c>
    </row>
    <row r="3269" spans="1:22" x14ac:dyDescent="0.25">
      <c r="A3269"/>
      <c r="B3269"/>
      <c r="C3269"/>
      <c r="D3269"/>
      <c r="E3269"/>
      <c r="F3269"/>
      <c r="Q3269">
        <v>16275.66</v>
      </c>
      <c r="R3269" s="78">
        <f t="shared" si="293"/>
        <v>112.2149751792609</v>
      </c>
      <c r="S3269">
        <v>4899.3599999999997</v>
      </c>
      <c r="T3269">
        <f t="shared" si="294"/>
        <v>0.48993599999999998</v>
      </c>
      <c r="U3269">
        <v>-3532.38</v>
      </c>
      <c r="V3269">
        <f t="shared" si="295"/>
        <v>-0.353238</v>
      </c>
    </row>
    <row r="3270" spans="1:22" x14ac:dyDescent="0.25">
      <c r="A3270"/>
      <c r="B3270"/>
      <c r="C3270"/>
      <c r="D3270"/>
      <c r="E3270"/>
      <c r="F3270"/>
      <c r="Q3270">
        <v>16279.82</v>
      </c>
      <c r="R3270" s="78">
        <f t="shared" si="293"/>
        <v>112.24365692222835</v>
      </c>
      <c r="S3270">
        <v>4899.78</v>
      </c>
      <c r="T3270">
        <f t="shared" si="294"/>
        <v>0.48997799999999997</v>
      </c>
      <c r="U3270">
        <v>-3533.68</v>
      </c>
      <c r="V3270">
        <f t="shared" si="295"/>
        <v>-0.35336799999999996</v>
      </c>
    </row>
    <row r="3271" spans="1:22" x14ac:dyDescent="0.25">
      <c r="A3271"/>
      <c r="B3271"/>
      <c r="C3271"/>
      <c r="D3271"/>
      <c r="E3271"/>
      <c r="F3271"/>
      <c r="Q3271">
        <v>16285.64</v>
      </c>
      <c r="R3271" s="78">
        <f t="shared" si="293"/>
        <v>112.28378378378379</v>
      </c>
      <c r="S3271">
        <v>4902.09</v>
      </c>
      <c r="T3271">
        <f t="shared" si="294"/>
        <v>0.49020900000000001</v>
      </c>
      <c r="U3271">
        <v>-3535.27</v>
      </c>
      <c r="V3271">
        <f t="shared" si="295"/>
        <v>-0.35352699999999998</v>
      </c>
    </row>
    <row r="3272" spans="1:22" x14ac:dyDescent="0.25">
      <c r="A3272"/>
      <c r="B3272"/>
      <c r="C3272"/>
      <c r="D3272"/>
      <c r="E3272"/>
      <c r="F3272"/>
      <c r="Q3272">
        <v>16289</v>
      </c>
      <c r="R3272" s="78">
        <f t="shared" si="293"/>
        <v>112.30694980694982</v>
      </c>
      <c r="S3272">
        <v>4903.63</v>
      </c>
      <c r="T3272">
        <f t="shared" si="294"/>
        <v>0.49036299999999999</v>
      </c>
      <c r="U3272">
        <v>-3536.7</v>
      </c>
      <c r="V3272">
        <f t="shared" si="295"/>
        <v>-0.35366999999999998</v>
      </c>
    </row>
    <row r="3273" spans="1:22" x14ac:dyDescent="0.25">
      <c r="A3273"/>
      <c r="B3273"/>
      <c r="C3273"/>
      <c r="D3273"/>
      <c r="E3273"/>
      <c r="F3273"/>
      <c r="Q3273">
        <v>16293.18</v>
      </c>
      <c r="R3273" s="78">
        <f t="shared" si="293"/>
        <v>112.33576944291231</v>
      </c>
      <c r="S3273">
        <v>4904.47</v>
      </c>
      <c r="T3273">
        <f t="shared" si="294"/>
        <v>0.49044700000000002</v>
      </c>
      <c r="U3273">
        <v>-3538.08</v>
      </c>
      <c r="V3273">
        <f t="shared" si="295"/>
        <v>-0.35380800000000001</v>
      </c>
    </row>
    <row r="3274" spans="1:22" x14ac:dyDescent="0.25">
      <c r="A3274"/>
      <c r="B3274"/>
      <c r="C3274"/>
      <c r="D3274"/>
      <c r="E3274"/>
      <c r="F3274"/>
      <c r="Q3274">
        <v>16298.09</v>
      </c>
      <c r="R3274" s="78">
        <f t="shared" si="293"/>
        <v>112.3696221731936</v>
      </c>
      <c r="S3274">
        <v>4906.6400000000003</v>
      </c>
      <c r="T3274">
        <f t="shared" si="294"/>
        <v>0.49066400000000004</v>
      </c>
      <c r="U3274">
        <v>-3539.41</v>
      </c>
      <c r="V3274">
        <f t="shared" si="295"/>
        <v>-0.35394100000000001</v>
      </c>
    </row>
    <row r="3275" spans="1:22" x14ac:dyDescent="0.25">
      <c r="A3275"/>
      <c r="B3275"/>
      <c r="C3275"/>
      <c r="D3275"/>
      <c r="E3275"/>
      <c r="F3275"/>
      <c r="Q3275">
        <v>16301.87</v>
      </c>
      <c r="R3275" s="78">
        <f t="shared" si="293"/>
        <v>112.39568394925539</v>
      </c>
      <c r="S3275">
        <v>4907.75</v>
      </c>
      <c r="T3275">
        <f t="shared" si="294"/>
        <v>0.49077500000000002</v>
      </c>
      <c r="U3275">
        <v>-3540.83</v>
      </c>
      <c r="V3275">
        <f t="shared" si="295"/>
        <v>-0.35408299999999998</v>
      </c>
    </row>
    <row r="3276" spans="1:22" x14ac:dyDescent="0.25">
      <c r="A3276"/>
      <c r="B3276"/>
      <c r="C3276"/>
      <c r="D3276"/>
      <c r="E3276"/>
      <c r="F3276"/>
      <c r="Q3276">
        <v>16307.11</v>
      </c>
      <c r="R3276" s="78">
        <f t="shared" si="293"/>
        <v>112.43181191395477</v>
      </c>
      <c r="S3276">
        <v>4909.28</v>
      </c>
      <c r="T3276">
        <f t="shared" si="294"/>
        <v>0.49092799999999998</v>
      </c>
      <c r="U3276">
        <v>-3542.44</v>
      </c>
      <c r="V3276">
        <f t="shared" si="295"/>
        <v>-0.354244</v>
      </c>
    </row>
    <row r="3277" spans="1:22" x14ac:dyDescent="0.25">
      <c r="A3277"/>
      <c r="B3277"/>
      <c r="C3277"/>
      <c r="D3277"/>
      <c r="E3277"/>
      <c r="F3277"/>
      <c r="Q3277">
        <v>16311.42</v>
      </c>
      <c r="R3277" s="78">
        <f t="shared" si="293"/>
        <v>112.46152785438501</v>
      </c>
      <c r="S3277">
        <v>4911.1499999999996</v>
      </c>
      <c r="T3277">
        <f t="shared" si="294"/>
        <v>0.49111499999999997</v>
      </c>
      <c r="U3277">
        <v>-3543.96</v>
      </c>
      <c r="V3277">
        <f t="shared" si="295"/>
        <v>-0.35439599999999999</v>
      </c>
    </row>
    <row r="3278" spans="1:22" x14ac:dyDescent="0.25">
      <c r="A3278"/>
      <c r="B3278"/>
      <c r="C3278"/>
      <c r="D3278"/>
      <c r="E3278"/>
      <c r="F3278"/>
      <c r="Q3278">
        <v>16315.73</v>
      </c>
      <c r="R3278" s="78">
        <f t="shared" si="293"/>
        <v>112.49124379481523</v>
      </c>
      <c r="S3278">
        <v>4912.29</v>
      </c>
      <c r="T3278">
        <f t="shared" si="294"/>
        <v>0.49122899999999997</v>
      </c>
      <c r="U3278">
        <v>-3545.36</v>
      </c>
      <c r="V3278">
        <f t="shared" si="295"/>
        <v>-0.35453600000000002</v>
      </c>
    </row>
    <row r="3279" spans="1:22" x14ac:dyDescent="0.25">
      <c r="A3279"/>
      <c r="B3279"/>
      <c r="C3279"/>
      <c r="D3279"/>
      <c r="E3279"/>
      <c r="F3279"/>
      <c r="Q3279">
        <v>16319.96</v>
      </c>
      <c r="R3279" s="78">
        <f t="shared" si="293"/>
        <v>112.5204081632653</v>
      </c>
      <c r="S3279">
        <v>4914.04</v>
      </c>
      <c r="T3279">
        <f t="shared" si="294"/>
        <v>0.49140400000000001</v>
      </c>
      <c r="U3279">
        <v>-3547.05</v>
      </c>
      <c r="V3279">
        <f t="shared" si="295"/>
        <v>-0.35470499999999999</v>
      </c>
    </row>
    <row r="3280" spans="1:22" x14ac:dyDescent="0.25">
      <c r="A3280"/>
      <c r="B3280"/>
      <c r="C3280"/>
      <c r="D3280"/>
      <c r="E3280"/>
      <c r="F3280"/>
      <c r="Q3280">
        <v>16324.84</v>
      </c>
      <c r="R3280" s="78">
        <f t="shared" si="293"/>
        <v>112.55405405405406</v>
      </c>
      <c r="S3280">
        <v>4915.2700000000004</v>
      </c>
      <c r="T3280">
        <f t="shared" si="294"/>
        <v>0.49152700000000005</v>
      </c>
      <c r="U3280">
        <v>-3548.37</v>
      </c>
      <c r="V3280">
        <f t="shared" si="295"/>
        <v>-0.35483700000000001</v>
      </c>
    </row>
    <row r="3281" spans="1:22" x14ac:dyDescent="0.25">
      <c r="A3281"/>
      <c r="B3281"/>
      <c r="C3281"/>
      <c r="D3281"/>
      <c r="E3281"/>
      <c r="F3281"/>
      <c r="Q3281">
        <v>16329.16</v>
      </c>
      <c r="R3281" s="78">
        <f t="shared" si="293"/>
        <v>112.58383894098181</v>
      </c>
      <c r="S3281">
        <v>4916.93</v>
      </c>
      <c r="T3281">
        <f t="shared" si="294"/>
        <v>0.49169300000000005</v>
      </c>
      <c r="U3281">
        <v>-3549.88</v>
      </c>
      <c r="V3281">
        <f t="shared" si="295"/>
        <v>-0.35498800000000003</v>
      </c>
    </row>
    <row r="3282" spans="1:22" x14ac:dyDescent="0.25">
      <c r="A3282"/>
      <c r="B3282"/>
      <c r="C3282"/>
      <c r="D3282"/>
      <c r="E3282"/>
      <c r="F3282"/>
      <c r="Q3282">
        <v>16332.78</v>
      </c>
      <c r="R3282" s="78">
        <f t="shared" si="293"/>
        <v>112.60879757308329</v>
      </c>
      <c r="S3282">
        <v>4918.26</v>
      </c>
      <c r="T3282">
        <f t="shared" si="294"/>
        <v>0.49182600000000004</v>
      </c>
      <c r="U3282">
        <v>-3551.16</v>
      </c>
      <c r="V3282">
        <f t="shared" si="295"/>
        <v>-0.35511599999999999</v>
      </c>
    </row>
    <row r="3283" spans="1:22" x14ac:dyDescent="0.25">
      <c r="A3283"/>
      <c r="B3283"/>
      <c r="C3283"/>
      <c r="D3283"/>
      <c r="E3283"/>
      <c r="F3283"/>
      <c r="Q3283">
        <v>16337.12</v>
      </c>
      <c r="R3283" s="78">
        <f t="shared" si="293"/>
        <v>112.63872035300608</v>
      </c>
      <c r="S3283">
        <v>4919.8100000000004</v>
      </c>
      <c r="T3283">
        <f t="shared" si="294"/>
        <v>0.49198100000000006</v>
      </c>
      <c r="U3283">
        <v>-3552.77</v>
      </c>
      <c r="V3283">
        <f t="shared" si="295"/>
        <v>-0.35527700000000001</v>
      </c>
    </row>
    <row r="3284" spans="1:22" x14ac:dyDescent="0.25">
      <c r="A3284"/>
      <c r="B3284"/>
      <c r="C3284"/>
      <c r="D3284"/>
      <c r="E3284"/>
      <c r="F3284"/>
      <c r="Q3284">
        <v>16342.53</v>
      </c>
      <c r="R3284" s="78">
        <f t="shared" si="293"/>
        <v>112.67602040816328</v>
      </c>
      <c r="S3284">
        <v>4921.24</v>
      </c>
      <c r="T3284">
        <f t="shared" si="294"/>
        <v>0.49212400000000001</v>
      </c>
      <c r="U3284">
        <v>-3554.35</v>
      </c>
      <c r="V3284">
        <f t="shared" si="295"/>
        <v>-0.355435</v>
      </c>
    </row>
    <row r="3285" spans="1:22" x14ac:dyDescent="0.25">
      <c r="A3285"/>
      <c r="B3285"/>
      <c r="C3285"/>
      <c r="D3285"/>
      <c r="E3285"/>
      <c r="F3285"/>
      <c r="Q3285">
        <v>16347.84</v>
      </c>
      <c r="R3285" s="78">
        <f t="shared" si="293"/>
        <v>112.71263099834529</v>
      </c>
      <c r="S3285">
        <v>4922.42</v>
      </c>
      <c r="T3285">
        <f t="shared" si="294"/>
        <v>0.49224200000000001</v>
      </c>
      <c r="U3285">
        <v>-3555.9</v>
      </c>
      <c r="V3285">
        <f t="shared" si="295"/>
        <v>-0.35559000000000002</v>
      </c>
    </row>
    <row r="3286" spans="1:22" x14ac:dyDescent="0.25">
      <c r="A3286"/>
      <c r="B3286"/>
      <c r="C3286"/>
      <c r="D3286"/>
      <c r="E3286"/>
      <c r="F3286"/>
      <c r="Q3286">
        <v>16351.94</v>
      </c>
      <c r="R3286" s="78">
        <f t="shared" si="293"/>
        <v>112.74089906232764</v>
      </c>
      <c r="S3286">
        <v>4924.25</v>
      </c>
      <c r="T3286">
        <f t="shared" si="294"/>
        <v>0.492425</v>
      </c>
      <c r="U3286">
        <v>-3556.95</v>
      </c>
      <c r="V3286">
        <f t="shared" si="295"/>
        <v>-0.35569499999999998</v>
      </c>
    </row>
    <row r="3287" spans="1:22" x14ac:dyDescent="0.25">
      <c r="A3287"/>
      <c r="B3287"/>
      <c r="C3287"/>
      <c r="D3287"/>
      <c r="E3287"/>
      <c r="F3287"/>
      <c r="Q3287">
        <v>16356.65</v>
      </c>
      <c r="R3287" s="78">
        <f t="shared" si="293"/>
        <v>112.77337286265858</v>
      </c>
      <c r="S3287">
        <v>4925.7700000000004</v>
      </c>
      <c r="T3287">
        <f t="shared" si="294"/>
        <v>0.49257700000000004</v>
      </c>
      <c r="U3287">
        <v>-3558.41</v>
      </c>
      <c r="V3287">
        <f t="shared" si="295"/>
        <v>-0.35584099999999996</v>
      </c>
    </row>
    <row r="3288" spans="1:22" x14ac:dyDescent="0.25">
      <c r="A3288"/>
      <c r="B3288"/>
      <c r="C3288"/>
      <c r="D3288"/>
      <c r="E3288"/>
      <c r="F3288"/>
      <c r="Q3288">
        <v>16361.81</v>
      </c>
      <c r="R3288" s="78">
        <f t="shared" si="293"/>
        <v>112.80894925537783</v>
      </c>
      <c r="S3288">
        <v>4927.41</v>
      </c>
      <c r="T3288">
        <f t="shared" si="294"/>
        <v>0.49274099999999998</v>
      </c>
      <c r="U3288">
        <v>-3559.94</v>
      </c>
      <c r="V3288">
        <f t="shared" si="295"/>
        <v>-0.35599400000000003</v>
      </c>
    </row>
    <row r="3289" spans="1:22" x14ac:dyDescent="0.25">
      <c r="A3289"/>
      <c r="B3289"/>
      <c r="C3289"/>
      <c r="D3289"/>
      <c r="E3289"/>
      <c r="F3289"/>
      <c r="Q3289">
        <v>16365.18</v>
      </c>
      <c r="R3289" s="78">
        <f t="shared" si="293"/>
        <v>112.83218422504137</v>
      </c>
      <c r="S3289">
        <v>4928.34</v>
      </c>
      <c r="T3289">
        <f t="shared" si="294"/>
        <v>0.49283399999999999</v>
      </c>
      <c r="U3289">
        <v>-3561.13</v>
      </c>
      <c r="V3289">
        <f t="shared" si="295"/>
        <v>-0.35611300000000001</v>
      </c>
    </row>
    <row r="3290" spans="1:22" x14ac:dyDescent="0.25">
      <c r="A3290"/>
      <c r="B3290"/>
      <c r="C3290"/>
      <c r="D3290"/>
      <c r="E3290"/>
      <c r="F3290"/>
      <c r="Q3290">
        <v>16370.01</v>
      </c>
      <c r="R3290" s="78">
        <f t="shared" si="293"/>
        <v>112.86548538334253</v>
      </c>
      <c r="S3290">
        <v>4930.17</v>
      </c>
      <c r="T3290">
        <f t="shared" si="294"/>
        <v>0.49301699999999998</v>
      </c>
      <c r="U3290">
        <v>-3562.57</v>
      </c>
      <c r="V3290">
        <f t="shared" si="295"/>
        <v>-0.35625699999999999</v>
      </c>
    </row>
    <row r="3291" spans="1:22" x14ac:dyDescent="0.25">
      <c r="A3291"/>
      <c r="B3291"/>
      <c r="C3291"/>
      <c r="D3291"/>
      <c r="E3291"/>
      <c r="F3291"/>
      <c r="Q3291">
        <v>16374.99</v>
      </c>
      <c r="R3291" s="78">
        <f t="shared" si="293"/>
        <v>112.89982073910646</v>
      </c>
      <c r="S3291">
        <v>4932.09</v>
      </c>
      <c r="T3291">
        <f t="shared" si="294"/>
        <v>0.49320900000000001</v>
      </c>
      <c r="U3291">
        <v>-3564.33</v>
      </c>
      <c r="V3291">
        <f t="shared" si="295"/>
        <v>-0.356433</v>
      </c>
    </row>
    <row r="3292" spans="1:22" x14ac:dyDescent="0.25">
      <c r="A3292"/>
      <c r="B3292"/>
      <c r="C3292"/>
      <c r="D3292"/>
      <c r="E3292"/>
      <c r="F3292"/>
      <c r="Q3292">
        <v>16379.47</v>
      </c>
      <c r="R3292" s="78">
        <f t="shared" si="293"/>
        <v>112.93070876999448</v>
      </c>
      <c r="S3292">
        <v>4933.4399999999996</v>
      </c>
      <c r="T3292">
        <f t="shared" si="294"/>
        <v>0.49334399999999995</v>
      </c>
      <c r="U3292">
        <v>-3565.25</v>
      </c>
      <c r="V3292">
        <f t="shared" si="295"/>
        <v>-0.35652499999999998</v>
      </c>
    </row>
    <row r="3293" spans="1:22" x14ac:dyDescent="0.25">
      <c r="A3293"/>
      <c r="B3293"/>
      <c r="C3293"/>
      <c r="D3293"/>
      <c r="E3293"/>
      <c r="F3293"/>
      <c r="Q3293">
        <v>16383.78</v>
      </c>
      <c r="R3293" s="78">
        <f t="shared" si="293"/>
        <v>112.96042471042472</v>
      </c>
      <c r="S3293">
        <v>4934.8900000000003</v>
      </c>
      <c r="T3293">
        <f t="shared" si="294"/>
        <v>0.49348900000000001</v>
      </c>
      <c r="U3293">
        <v>-3567.12</v>
      </c>
      <c r="V3293">
        <f t="shared" si="295"/>
        <v>-0.35671199999999997</v>
      </c>
    </row>
    <row r="3294" spans="1:22" x14ac:dyDescent="0.25">
      <c r="A3294"/>
      <c r="B3294"/>
      <c r="C3294"/>
      <c r="D3294"/>
      <c r="E3294"/>
      <c r="F3294"/>
      <c r="Q3294">
        <v>16387.330000000002</v>
      </c>
      <c r="R3294" s="78">
        <f t="shared" si="293"/>
        <v>112.98490071704359</v>
      </c>
      <c r="S3294">
        <v>4936.3</v>
      </c>
      <c r="T3294">
        <f t="shared" si="294"/>
        <v>0.49363000000000001</v>
      </c>
      <c r="U3294">
        <v>-3568.26</v>
      </c>
      <c r="V3294">
        <f t="shared" si="295"/>
        <v>-0.35682600000000003</v>
      </c>
    </row>
    <row r="3295" spans="1:22" x14ac:dyDescent="0.25">
      <c r="A3295"/>
      <c r="B3295"/>
      <c r="C3295"/>
      <c r="D3295"/>
      <c r="E3295"/>
      <c r="F3295"/>
      <c r="Q3295">
        <v>16391.93</v>
      </c>
      <c r="R3295" s="78">
        <f t="shared" si="293"/>
        <v>113.01661610590183</v>
      </c>
      <c r="S3295">
        <v>4937.74</v>
      </c>
      <c r="T3295">
        <f t="shared" si="294"/>
        <v>0.49377399999999999</v>
      </c>
      <c r="U3295">
        <v>-3569.87</v>
      </c>
      <c r="V3295">
        <f t="shared" si="295"/>
        <v>-0.356987</v>
      </c>
    </row>
    <row r="3296" spans="1:22" x14ac:dyDescent="0.25">
      <c r="A3296"/>
      <c r="B3296"/>
      <c r="C3296"/>
      <c r="D3296"/>
      <c r="E3296"/>
      <c r="F3296"/>
      <c r="Q3296">
        <v>16396.400000000001</v>
      </c>
      <c r="R3296" s="78">
        <f t="shared" si="293"/>
        <v>113.04743519029235</v>
      </c>
      <c r="S3296">
        <v>4939.7299999999996</v>
      </c>
      <c r="T3296">
        <f t="shared" si="294"/>
        <v>0.49397299999999994</v>
      </c>
      <c r="U3296">
        <v>-3571.22</v>
      </c>
      <c r="V3296">
        <f t="shared" si="295"/>
        <v>-0.357122</v>
      </c>
    </row>
    <row r="3297" spans="1:22" x14ac:dyDescent="0.25">
      <c r="A3297"/>
      <c r="B3297"/>
      <c r="C3297"/>
      <c r="D3297"/>
      <c r="E3297"/>
      <c r="F3297"/>
      <c r="Q3297">
        <v>16400.78</v>
      </c>
      <c r="R3297" s="78">
        <f t="shared" si="293"/>
        <v>113.07763375620519</v>
      </c>
      <c r="S3297">
        <v>4941.1499999999996</v>
      </c>
      <c r="T3297">
        <f t="shared" si="294"/>
        <v>0.49411499999999997</v>
      </c>
      <c r="U3297">
        <v>-3572.43</v>
      </c>
      <c r="V3297">
        <f t="shared" si="295"/>
        <v>-0.35724299999999998</v>
      </c>
    </row>
    <row r="3298" spans="1:22" x14ac:dyDescent="0.25">
      <c r="A3298"/>
      <c r="B3298"/>
      <c r="C3298"/>
      <c r="D3298"/>
      <c r="E3298"/>
      <c r="F3298"/>
      <c r="Q3298">
        <v>16404.48</v>
      </c>
      <c r="R3298" s="78">
        <f t="shared" si="293"/>
        <v>113.10314396028681</v>
      </c>
      <c r="S3298">
        <v>4942.59</v>
      </c>
      <c r="T3298">
        <f t="shared" si="294"/>
        <v>0.494259</v>
      </c>
      <c r="U3298">
        <v>-3573.87</v>
      </c>
      <c r="V3298">
        <f t="shared" si="295"/>
        <v>-0.35738700000000001</v>
      </c>
    </row>
    <row r="3299" spans="1:22" x14ac:dyDescent="0.25">
      <c r="A3299"/>
      <c r="B3299"/>
      <c r="C3299"/>
      <c r="D3299"/>
      <c r="E3299"/>
      <c r="F3299"/>
      <c r="Q3299">
        <v>16409.330000000002</v>
      </c>
      <c r="R3299" s="78">
        <f t="shared" si="293"/>
        <v>113.13658301158303</v>
      </c>
      <c r="S3299">
        <v>4944.1000000000004</v>
      </c>
      <c r="T3299">
        <f t="shared" si="294"/>
        <v>0.49441000000000002</v>
      </c>
      <c r="U3299">
        <v>-3575.66</v>
      </c>
      <c r="V3299">
        <f t="shared" si="295"/>
        <v>-0.35756599999999999</v>
      </c>
    </row>
    <row r="3300" spans="1:22" x14ac:dyDescent="0.25">
      <c r="A3300"/>
      <c r="B3300"/>
      <c r="C3300"/>
      <c r="D3300"/>
      <c r="E3300"/>
      <c r="F3300"/>
      <c r="Q3300">
        <v>16414.12</v>
      </c>
      <c r="R3300" s="78">
        <f t="shared" si="293"/>
        <v>113.1696083838941</v>
      </c>
      <c r="S3300">
        <v>4945.3599999999997</v>
      </c>
      <c r="T3300">
        <f t="shared" si="294"/>
        <v>0.49453599999999998</v>
      </c>
      <c r="U3300">
        <v>-3576.82</v>
      </c>
      <c r="V3300">
        <f t="shared" si="295"/>
        <v>-0.357682</v>
      </c>
    </row>
    <row r="3301" spans="1:22" x14ac:dyDescent="0.25">
      <c r="A3301"/>
      <c r="B3301"/>
      <c r="C3301"/>
      <c r="D3301"/>
      <c r="E3301"/>
      <c r="F3301"/>
      <c r="Q3301">
        <v>16418.47</v>
      </c>
      <c r="R3301" s="78">
        <f t="shared" si="293"/>
        <v>113.19960011031441</v>
      </c>
      <c r="S3301">
        <v>4947.0600000000004</v>
      </c>
      <c r="T3301">
        <f t="shared" si="294"/>
        <v>0.49470600000000003</v>
      </c>
      <c r="U3301">
        <v>-3578.24</v>
      </c>
      <c r="V3301">
        <f t="shared" si="295"/>
        <v>-0.35782399999999998</v>
      </c>
    </row>
    <row r="3302" spans="1:22" x14ac:dyDescent="0.25">
      <c r="A3302"/>
      <c r="B3302"/>
      <c r="C3302"/>
      <c r="D3302"/>
      <c r="E3302"/>
      <c r="F3302"/>
      <c r="Q3302">
        <v>16423.25</v>
      </c>
      <c r="R3302" s="78">
        <f t="shared" si="293"/>
        <v>113.23255653612797</v>
      </c>
      <c r="S3302">
        <v>4948.3999999999996</v>
      </c>
      <c r="T3302">
        <f t="shared" si="294"/>
        <v>0.49483999999999995</v>
      </c>
      <c r="U3302">
        <v>-3579.7</v>
      </c>
      <c r="V3302">
        <f t="shared" si="295"/>
        <v>-0.35796999999999995</v>
      </c>
    </row>
    <row r="3303" spans="1:22" x14ac:dyDescent="0.25">
      <c r="A3303"/>
      <c r="B3303"/>
      <c r="C3303"/>
      <c r="D3303"/>
      <c r="E3303"/>
      <c r="F3303"/>
      <c r="Q3303">
        <v>16427.48</v>
      </c>
      <c r="R3303" s="78">
        <f t="shared" si="293"/>
        <v>113.26172090457806</v>
      </c>
      <c r="S3303">
        <v>4950.1000000000004</v>
      </c>
      <c r="T3303">
        <f t="shared" si="294"/>
        <v>0.49501000000000006</v>
      </c>
      <c r="U3303">
        <v>-3581.31</v>
      </c>
      <c r="V3303">
        <f t="shared" si="295"/>
        <v>-0.35813099999999998</v>
      </c>
    </row>
    <row r="3304" spans="1:22" x14ac:dyDescent="0.25">
      <c r="A3304"/>
      <c r="B3304"/>
      <c r="C3304"/>
      <c r="D3304"/>
      <c r="E3304"/>
      <c r="F3304"/>
      <c r="Q3304">
        <v>16432.259999999998</v>
      </c>
      <c r="R3304" s="78">
        <f t="shared" si="293"/>
        <v>113.29467733039161</v>
      </c>
      <c r="S3304">
        <v>4951.1899999999996</v>
      </c>
      <c r="T3304">
        <f t="shared" si="294"/>
        <v>0.49511899999999998</v>
      </c>
      <c r="U3304">
        <v>-3582.6</v>
      </c>
      <c r="V3304">
        <f t="shared" si="295"/>
        <v>-0.35825999999999997</v>
      </c>
    </row>
    <row r="3305" spans="1:22" x14ac:dyDescent="0.25">
      <c r="A3305"/>
      <c r="B3305"/>
      <c r="C3305"/>
      <c r="D3305"/>
      <c r="E3305"/>
      <c r="F3305"/>
      <c r="Q3305">
        <v>16436.009999999998</v>
      </c>
      <c r="R3305" s="78">
        <f t="shared" si="293"/>
        <v>113.32053226696084</v>
      </c>
      <c r="S3305">
        <v>4953.07</v>
      </c>
      <c r="T3305">
        <f t="shared" si="294"/>
        <v>0.495307</v>
      </c>
      <c r="U3305">
        <v>-3584</v>
      </c>
      <c r="V3305">
        <f t="shared" si="295"/>
        <v>-0.3584</v>
      </c>
    </row>
    <row r="3306" spans="1:22" x14ac:dyDescent="0.25">
      <c r="A3306"/>
      <c r="B3306"/>
      <c r="C3306"/>
      <c r="D3306"/>
      <c r="E3306"/>
      <c r="F3306"/>
      <c r="Q3306">
        <v>16441.18</v>
      </c>
      <c r="R3306" s="78">
        <f t="shared" si="293"/>
        <v>113.35617760617761</v>
      </c>
      <c r="S3306">
        <v>4954.59</v>
      </c>
      <c r="T3306">
        <f t="shared" si="294"/>
        <v>0.49545900000000004</v>
      </c>
      <c r="U3306">
        <v>-3585.53</v>
      </c>
      <c r="V3306">
        <f t="shared" si="295"/>
        <v>-0.35855300000000001</v>
      </c>
    </row>
    <row r="3307" spans="1:22" x14ac:dyDescent="0.25">
      <c r="A3307"/>
      <c r="B3307"/>
      <c r="C3307"/>
      <c r="D3307"/>
      <c r="E3307"/>
      <c r="F3307"/>
      <c r="Q3307">
        <v>16445.18</v>
      </c>
      <c r="R3307" s="78">
        <f t="shared" si="293"/>
        <v>113.38375620518478</v>
      </c>
      <c r="S3307">
        <v>4956.1400000000003</v>
      </c>
      <c r="T3307">
        <f t="shared" si="294"/>
        <v>0.49561400000000005</v>
      </c>
      <c r="U3307">
        <v>-3586.82</v>
      </c>
      <c r="V3307">
        <f t="shared" si="295"/>
        <v>-0.358682</v>
      </c>
    </row>
    <row r="3308" spans="1:22" x14ac:dyDescent="0.25">
      <c r="A3308"/>
      <c r="B3308"/>
      <c r="C3308"/>
      <c r="D3308"/>
      <c r="E3308"/>
      <c r="F3308"/>
      <c r="Q3308">
        <v>16449.490000000002</v>
      </c>
      <c r="R3308" s="78">
        <f t="shared" si="293"/>
        <v>113.41347214561502</v>
      </c>
      <c r="S3308">
        <v>4957.93</v>
      </c>
      <c r="T3308">
        <f t="shared" si="294"/>
        <v>0.49579300000000004</v>
      </c>
      <c r="U3308">
        <v>-3588.62</v>
      </c>
      <c r="V3308">
        <f t="shared" si="295"/>
        <v>-0.35886200000000001</v>
      </c>
    </row>
    <row r="3309" spans="1:22" x14ac:dyDescent="0.25">
      <c r="A3309"/>
      <c r="B3309"/>
      <c r="C3309"/>
      <c r="D3309"/>
      <c r="E3309"/>
      <c r="F3309"/>
      <c r="Q3309">
        <v>16453.98</v>
      </c>
      <c r="R3309" s="78">
        <f t="shared" si="293"/>
        <v>113.44442912300056</v>
      </c>
      <c r="S3309">
        <v>4958.9399999999996</v>
      </c>
      <c r="T3309">
        <f t="shared" si="294"/>
        <v>0.49589399999999995</v>
      </c>
      <c r="U3309">
        <v>-3589.85</v>
      </c>
      <c r="V3309">
        <f t="shared" si="295"/>
        <v>-0.358985</v>
      </c>
    </row>
    <row r="3310" spans="1:22" x14ac:dyDescent="0.25">
      <c r="A3310"/>
      <c r="B3310"/>
      <c r="C3310"/>
      <c r="D3310"/>
      <c r="E3310"/>
      <c r="F3310"/>
      <c r="Q3310">
        <v>16459.03</v>
      </c>
      <c r="R3310" s="78">
        <f t="shared" si="293"/>
        <v>113.47924710424711</v>
      </c>
      <c r="S3310">
        <v>4960.6499999999996</v>
      </c>
      <c r="T3310">
        <f t="shared" si="294"/>
        <v>0.49606499999999998</v>
      </c>
      <c r="U3310">
        <v>-3591.15</v>
      </c>
      <c r="V3310">
        <f t="shared" si="295"/>
        <v>-0.35911500000000002</v>
      </c>
    </row>
    <row r="3311" spans="1:22" x14ac:dyDescent="0.25">
      <c r="A3311"/>
      <c r="B3311"/>
      <c r="C3311"/>
      <c r="D3311"/>
      <c r="E3311"/>
      <c r="F3311"/>
      <c r="Q3311">
        <v>16463.86</v>
      </c>
      <c r="R3311" s="78">
        <f t="shared" si="293"/>
        <v>113.51254826254828</v>
      </c>
      <c r="S3311">
        <v>4962.2299999999996</v>
      </c>
      <c r="T3311">
        <f t="shared" si="294"/>
        <v>0.49622299999999997</v>
      </c>
      <c r="U3311">
        <v>-3592.81</v>
      </c>
      <c r="V3311">
        <f t="shared" si="295"/>
        <v>-0.35928100000000002</v>
      </c>
    </row>
    <row r="3312" spans="1:22" x14ac:dyDescent="0.25">
      <c r="A3312"/>
      <c r="B3312"/>
      <c r="C3312"/>
      <c r="D3312"/>
      <c r="E3312"/>
      <c r="F3312"/>
      <c r="Q3312">
        <v>16468.5</v>
      </c>
      <c r="R3312" s="78">
        <f t="shared" si="293"/>
        <v>113.54453943739658</v>
      </c>
      <c r="S3312">
        <v>4963.37</v>
      </c>
      <c r="T3312">
        <f t="shared" si="294"/>
        <v>0.49633699999999997</v>
      </c>
      <c r="U3312">
        <v>-3594.19</v>
      </c>
      <c r="V3312">
        <f t="shared" si="295"/>
        <v>-0.35941899999999999</v>
      </c>
    </row>
    <row r="3313" spans="1:22" x14ac:dyDescent="0.25">
      <c r="A3313"/>
      <c r="B3313"/>
      <c r="C3313"/>
      <c r="D3313"/>
      <c r="E3313"/>
      <c r="F3313"/>
      <c r="Q3313">
        <v>16473.009999999998</v>
      </c>
      <c r="R3313" s="78">
        <f t="shared" si="293"/>
        <v>113.57563430777716</v>
      </c>
      <c r="S3313">
        <v>4964.68</v>
      </c>
      <c r="T3313">
        <f t="shared" si="294"/>
        <v>0.49646800000000002</v>
      </c>
      <c r="U3313">
        <v>-3595.49</v>
      </c>
      <c r="V3313">
        <f t="shared" si="295"/>
        <v>-0.35954899999999995</v>
      </c>
    </row>
    <row r="3314" spans="1:22" x14ac:dyDescent="0.25">
      <c r="A3314"/>
      <c r="B3314"/>
      <c r="C3314"/>
      <c r="D3314"/>
      <c r="E3314"/>
      <c r="F3314"/>
      <c r="Q3314">
        <v>16477.29</v>
      </c>
      <c r="R3314" s="78">
        <f t="shared" si="293"/>
        <v>113.60514340871485</v>
      </c>
      <c r="S3314">
        <v>4966.8</v>
      </c>
      <c r="T3314">
        <f t="shared" si="294"/>
        <v>0.49668000000000001</v>
      </c>
      <c r="U3314">
        <v>-3597.01</v>
      </c>
      <c r="V3314">
        <f t="shared" si="295"/>
        <v>-0.35970100000000005</v>
      </c>
    </row>
    <row r="3315" spans="1:22" x14ac:dyDescent="0.25">
      <c r="A3315"/>
      <c r="B3315"/>
      <c r="C3315"/>
      <c r="D3315"/>
      <c r="E3315"/>
      <c r="F3315"/>
      <c r="Q3315">
        <v>16481.810000000001</v>
      </c>
      <c r="R3315" s="78">
        <f t="shared" si="293"/>
        <v>113.63630722559296</v>
      </c>
      <c r="S3315">
        <v>4967.92</v>
      </c>
      <c r="T3315">
        <f t="shared" si="294"/>
        <v>0.49679200000000001</v>
      </c>
      <c r="U3315">
        <v>-3598.44</v>
      </c>
      <c r="V3315">
        <f t="shared" si="295"/>
        <v>-0.359844</v>
      </c>
    </row>
    <row r="3316" spans="1:22" x14ac:dyDescent="0.25">
      <c r="A3316"/>
      <c r="B3316"/>
      <c r="C3316"/>
      <c r="D3316"/>
      <c r="E3316"/>
      <c r="F3316"/>
      <c r="Q3316">
        <v>16485.560000000001</v>
      </c>
      <c r="R3316" s="78">
        <f t="shared" si="293"/>
        <v>113.66216216216218</v>
      </c>
      <c r="S3316">
        <v>4969.51</v>
      </c>
      <c r="T3316">
        <f t="shared" si="294"/>
        <v>0.49695100000000003</v>
      </c>
      <c r="U3316">
        <v>-3599.86</v>
      </c>
      <c r="V3316">
        <f t="shared" si="295"/>
        <v>-0.35998600000000003</v>
      </c>
    </row>
    <row r="3317" spans="1:22" x14ac:dyDescent="0.25">
      <c r="A3317"/>
      <c r="B3317"/>
      <c r="C3317"/>
      <c r="D3317"/>
      <c r="E3317"/>
      <c r="F3317"/>
      <c r="Q3317">
        <v>16489.77</v>
      </c>
      <c r="R3317" s="78">
        <f t="shared" si="293"/>
        <v>113.69118863761722</v>
      </c>
      <c r="S3317">
        <v>4971.12</v>
      </c>
      <c r="T3317">
        <f t="shared" si="294"/>
        <v>0.497112</v>
      </c>
      <c r="U3317">
        <v>-3601.3</v>
      </c>
      <c r="V3317">
        <f t="shared" si="295"/>
        <v>-0.36013000000000001</v>
      </c>
    </row>
    <row r="3318" spans="1:22" x14ac:dyDescent="0.25">
      <c r="A3318"/>
      <c r="B3318"/>
      <c r="C3318"/>
      <c r="D3318"/>
      <c r="E3318"/>
      <c r="F3318"/>
      <c r="Q3318">
        <v>16493.88</v>
      </c>
      <c r="R3318" s="78">
        <f t="shared" si="293"/>
        <v>113.71952564809709</v>
      </c>
      <c r="S3318">
        <v>4972.04</v>
      </c>
      <c r="T3318">
        <f t="shared" si="294"/>
        <v>0.49720399999999998</v>
      </c>
      <c r="U3318">
        <v>-3602.44</v>
      </c>
      <c r="V3318">
        <f t="shared" si="295"/>
        <v>-0.36024400000000001</v>
      </c>
    </row>
    <row r="3319" spans="1:22" x14ac:dyDescent="0.25">
      <c r="A3319"/>
      <c r="B3319"/>
      <c r="C3319"/>
      <c r="D3319"/>
      <c r="E3319"/>
      <c r="F3319"/>
      <c r="Q3319">
        <v>16498.73</v>
      </c>
      <c r="R3319" s="78">
        <f t="shared" si="293"/>
        <v>113.75296469939327</v>
      </c>
      <c r="S3319">
        <v>4974.3999999999996</v>
      </c>
      <c r="T3319">
        <f t="shared" si="294"/>
        <v>0.49743999999999994</v>
      </c>
      <c r="U3319">
        <v>-3604.1</v>
      </c>
      <c r="V3319">
        <f t="shared" si="295"/>
        <v>-0.36041000000000001</v>
      </c>
    </row>
    <row r="3320" spans="1:22" x14ac:dyDescent="0.25">
      <c r="A3320"/>
      <c r="B3320"/>
      <c r="C3320"/>
      <c r="D3320"/>
      <c r="E3320"/>
      <c r="F3320"/>
      <c r="Q3320">
        <v>16502.59</v>
      </c>
      <c r="R3320" s="78">
        <f t="shared" si="293"/>
        <v>113.77957804743519</v>
      </c>
      <c r="S3320">
        <v>4975.05</v>
      </c>
      <c r="T3320">
        <f t="shared" si="294"/>
        <v>0.49750500000000003</v>
      </c>
      <c r="U3320">
        <v>-3605.34</v>
      </c>
      <c r="V3320">
        <f t="shared" si="295"/>
        <v>-0.36053400000000002</v>
      </c>
    </row>
    <row r="3321" spans="1:22" x14ac:dyDescent="0.25">
      <c r="A3321"/>
      <c r="B3321"/>
      <c r="C3321"/>
      <c r="D3321"/>
      <c r="E3321"/>
      <c r="F3321"/>
      <c r="Q3321">
        <v>16507.38</v>
      </c>
      <c r="R3321" s="78">
        <f t="shared" si="293"/>
        <v>113.8126034197463</v>
      </c>
      <c r="S3321">
        <v>4976.6899999999996</v>
      </c>
      <c r="T3321">
        <f t="shared" si="294"/>
        <v>0.49766899999999997</v>
      </c>
      <c r="U3321">
        <v>-3607.15</v>
      </c>
      <c r="V3321">
        <f t="shared" si="295"/>
        <v>-0.36071500000000001</v>
      </c>
    </row>
    <row r="3322" spans="1:22" x14ac:dyDescent="0.25">
      <c r="A3322"/>
      <c r="B3322"/>
      <c r="C3322"/>
      <c r="D3322"/>
      <c r="E3322"/>
      <c r="F3322"/>
      <c r="Q3322">
        <v>16510.900000000001</v>
      </c>
      <c r="R3322" s="78">
        <f t="shared" si="293"/>
        <v>113.8368725868726</v>
      </c>
      <c r="S3322">
        <v>4977.95</v>
      </c>
      <c r="T3322">
        <f t="shared" si="294"/>
        <v>0.49779499999999999</v>
      </c>
      <c r="U3322">
        <v>-3608.47</v>
      </c>
      <c r="V3322">
        <f t="shared" si="295"/>
        <v>-0.36084699999999997</v>
      </c>
    </row>
    <row r="3323" spans="1:22" x14ac:dyDescent="0.25">
      <c r="A3323"/>
      <c r="B3323"/>
      <c r="C3323"/>
      <c r="D3323"/>
      <c r="E3323"/>
      <c r="F3323"/>
      <c r="Q3323">
        <v>16515.66</v>
      </c>
      <c r="R3323" s="78">
        <f t="shared" si="293"/>
        <v>113.86969111969113</v>
      </c>
      <c r="S3323">
        <v>4979.41</v>
      </c>
      <c r="T3323">
        <f t="shared" si="294"/>
        <v>0.49794099999999997</v>
      </c>
      <c r="U3323">
        <v>-3609.66</v>
      </c>
      <c r="V3323">
        <f t="shared" si="295"/>
        <v>-0.36096600000000001</v>
      </c>
    </row>
    <row r="3324" spans="1:22" x14ac:dyDescent="0.25">
      <c r="A3324"/>
      <c r="B3324"/>
      <c r="C3324"/>
      <c r="D3324"/>
      <c r="E3324"/>
      <c r="F3324"/>
      <c r="Q3324">
        <v>16520.36</v>
      </c>
      <c r="R3324" s="78">
        <f t="shared" si="293"/>
        <v>113.90209597352455</v>
      </c>
      <c r="S3324">
        <v>4981.0600000000004</v>
      </c>
      <c r="T3324">
        <f t="shared" si="294"/>
        <v>0.49810600000000005</v>
      </c>
      <c r="U3324">
        <v>-3611.22</v>
      </c>
      <c r="V3324">
        <f t="shared" si="295"/>
        <v>-0.361122</v>
      </c>
    </row>
    <row r="3325" spans="1:22" x14ac:dyDescent="0.25">
      <c r="A3325"/>
      <c r="B3325"/>
      <c r="C3325"/>
      <c r="D3325"/>
      <c r="E3325"/>
      <c r="F3325"/>
      <c r="Q3325">
        <v>16524.55</v>
      </c>
      <c r="R3325" s="78">
        <f t="shared" si="293"/>
        <v>113.93098455598455</v>
      </c>
      <c r="S3325">
        <v>4983.05</v>
      </c>
      <c r="T3325">
        <f t="shared" si="294"/>
        <v>0.498305</v>
      </c>
      <c r="U3325">
        <v>-3612.52</v>
      </c>
      <c r="V3325">
        <f t="shared" si="295"/>
        <v>-0.36125200000000002</v>
      </c>
    </row>
    <row r="3326" spans="1:22" x14ac:dyDescent="0.25">
      <c r="A3326"/>
      <c r="B3326"/>
      <c r="C3326"/>
      <c r="D3326"/>
      <c r="E3326"/>
      <c r="F3326"/>
      <c r="Q3326">
        <v>16528.12</v>
      </c>
      <c r="R3326" s="78">
        <f t="shared" si="293"/>
        <v>113.95559845559845</v>
      </c>
      <c r="S3326">
        <v>4984.49</v>
      </c>
      <c r="T3326">
        <f t="shared" si="294"/>
        <v>0.49844899999999998</v>
      </c>
      <c r="U3326">
        <v>-3614.21</v>
      </c>
      <c r="V3326">
        <f t="shared" si="295"/>
        <v>-0.36142099999999999</v>
      </c>
    </row>
    <row r="3327" spans="1:22" x14ac:dyDescent="0.25">
      <c r="A3327"/>
      <c r="B3327"/>
      <c r="C3327"/>
      <c r="D3327"/>
      <c r="E3327"/>
      <c r="F3327"/>
      <c r="Q3327">
        <v>16532.46</v>
      </c>
      <c r="R3327" s="78">
        <f t="shared" si="293"/>
        <v>113.98552123552123</v>
      </c>
      <c r="S3327">
        <v>4986.3100000000004</v>
      </c>
      <c r="T3327">
        <f t="shared" si="294"/>
        <v>0.49863100000000005</v>
      </c>
      <c r="U3327">
        <v>-3615.46</v>
      </c>
      <c r="V3327">
        <f t="shared" si="295"/>
        <v>-0.36154599999999998</v>
      </c>
    </row>
    <row r="3328" spans="1:22" x14ac:dyDescent="0.25">
      <c r="A3328"/>
      <c r="B3328"/>
      <c r="C3328"/>
      <c r="D3328"/>
      <c r="E3328"/>
      <c r="F3328"/>
      <c r="Q3328">
        <v>16536.98</v>
      </c>
      <c r="R3328" s="78">
        <f t="shared" si="293"/>
        <v>114.01668505239934</v>
      </c>
      <c r="S3328">
        <v>4987.1499999999996</v>
      </c>
      <c r="T3328">
        <f t="shared" si="294"/>
        <v>0.49871499999999996</v>
      </c>
      <c r="U3328">
        <v>-3616.73</v>
      </c>
      <c r="V3328">
        <f t="shared" si="295"/>
        <v>-0.36167300000000002</v>
      </c>
    </row>
    <row r="3329" spans="1:22" x14ac:dyDescent="0.25">
      <c r="A3329"/>
      <c r="B3329"/>
      <c r="C3329"/>
      <c r="D3329"/>
      <c r="E3329"/>
      <c r="F3329"/>
      <c r="Q3329">
        <v>16540.64</v>
      </c>
      <c r="R3329" s="78">
        <f t="shared" si="293"/>
        <v>114.0419194704909</v>
      </c>
      <c r="S3329">
        <v>4988.54</v>
      </c>
      <c r="T3329">
        <f t="shared" si="294"/>
        <v>0.49885400000000002</v>
      </c>
      <c r="U3329">
        <v>-3618.12</v>
      </c>
      <c r="V3329">
        <f t="shared" si="295"/>
        <v>-0.36181199999999997</v>
      </c>
    </row>
    <row r="3330" spans="1:22" x14ac:dyDescent="0.25">
      <c r="A3330"/>
      <c r="B3330"/>
      <c r="C3330"/>
      <c r="D3330"/>
      <c r="E3330"/>
      <c r="F3330"/>
      <c r="Q3330">
        <v>16545.009999999998</v>
      </c>
      <c r="R3330" s="78">
        <f t="shared" si="293"/>
        <v>114.07204908990623</v>
      </c>
      <c r="S3330">
        <v>4990.71</v>
      </c>
      <c r="T3330">
        <f t="shared" si="294"/>
        <v>0.49907099999999999</v>
      </c>
      <c r="U3330">
        <v>-3619.58</v>
      </c>
      <c r="V3330">
        <f t="shared" si="295"/>
        <v>-0.361958</v>
      </c>
    </row>
    <row r="3331" spans="1:22" x14ac:dyDescent="0.25">
      <c r="A3331"/>
      <c r="B3331"/>
      <c r="C3331"/>
      <c r="D3331"/>
      <c r="E3331"/>
      <c r="F3331"/>
      <c r="Q3331">
        <v>16550.38</v>
      </c>
      <c r="R3331" s="78">
        <f t="shared" si="293"/>
        <v>114.10907335907338</v>
      </c>
      <c r="S3331">
        <v>4992.29</v>
      </c>
      <c r="T3331">
        <f t="shared" si="294"/>
        <v>0.49922899999999998</v>
      </c>
      <c r="U3331">
        <v>-3621.2</v>
      </c>
      <c r="V3331">
        <f t="shared" si="295"/>
        <v>-0.36212</v>
      </c>
    </row>
    <row r="3332" spans="1:22" x14ac:dyDescent="0.25">
      <c r="A3332"/>
      <c r="B3332"/>
      <c r="C3332"/>
      <c r="D3332"/>
      <c r="E3332"/>
      <c r="F3332"/>
      <c r="Q3332">
        <v>16554.849999999999</v>
      </c>
      <c r="R3332" s="78">
        <f t="shared" ref="R3332:R3395" si="296">(Q3332/145.04)</f>
        <v>114.13989244346386</v>
      </c>
      <c r="S3332">
        <v>4992.92</v>
      </c>
      <c r="T3332">
        <f t="shared" ref="T3332:T3395" si="297">S3332/10000</f>
        <v>0.49929200000000001</v>
      </c>
      <c r="U3332">
        <v>-3622.56</v>
      </c>
      <c r="V3332">
        <f t="shared" ref="V3332:V3395" si="298">U3332/10000</f>
        <v>-0.36225599999999997</v>
      </c>
    </row>
    <row r="3333" spans="1:22" x14ac:dyDescent="0.25">
      <c r="A3333"/>
      <c r="B3333"/>
      <c r="C3333"/>
      <c r="D3333"/>
      <c r="E3333"/>
      <c r="F3333"/>
      <c r="Q3333">
        <v>16558.97</v>
      </c>
      <c r="R3333" s="78">
        <f t="shared" si="296"/>
        <v>114.16829840044127</v>
      </c>
      <c r="S3333">
        <v>4995.47</v>
      </c>
      <c r="T3333">
        <f t="shared" si="297"/>
        <v>0.49954700000000002</v>
      </c>
      <c r="U3333">
        <v>-3623.96</v>
      </c>
      <c r="V3333">
        <f t="shared" si="298"/>
        <v>-0.362396</v>
      </c>
    </row>
    <row r="3334" spans="1:22" x14ac:dyDescent="0.25">
      <c r="A3334"/>
      <c r="B3334"/>
      <c r="C3334"/>
      <c r="D3334"/>
      <c r="E3334"/>
      <c r="F3334"/>
      <c r="Q3334">
        <v>16562.560000000001</v>
      </c>
      <c r="R3334" s="78">
        <f t="shared" si="296"/>
        <v>114.19305019305021</v>
      </c>
      <c r="S3334">
        <v>4996.5600000000004</v>
      </c>
      <c r="T3334">
        <f t="shared" si="297"/>
        <v>0.49965600000000004</v>
      </c>
      <c r="U3334">
        <v>-3625.66</v>
      </c>
      <c r="V3334">
        <f t="shared" si="298"/>
        <v>-0.362566</v>
      </c>
    </row>
    <row r="3335" spans="1:22" x14ac:dyDescent="0.25">
      <c r="A3335"/>
      <c r="B3335"/>
      <c r="C3335"/>
      <c r="D3335"/>
      <c r="E3335"/>
      <c r="F3335"/>
      <c r="Q3335">
        <v>16566.59</v>
      </c>
      <c r="R3335" s="78">
        <f t="shared" si="296"/>
        <v>114.22083563154993</v>
      </c>
      <c r="S3335">
        <v>4997.59</v>
      </c>
      <c r="T3335">
        <f t="shared" si="297"/>
        <v>0.49975900000000001</v>
      </c>
      <c r="U3335">
        <v>-3627.09</v>
      </c>
      <c r="V3335">
        <f t="shared" si="298"/>
        <v>-0.362709</v>
      </c>
    </row>
    <row r="3336" spans="1:22" x14ac:dyDescent="0.25">
      <c r="A3336"/>
      <c r="B3336"/>
      <c r="C3336"/>
      <c r="D3336"/>
      <c r="E3336"/>
      <c r="F3336"/>
      <c r="Q3336">
        <v>16571</v>
      </c>
      <c r="R3336" s="78">
        <f t="shared" si="296"/>
        <v>114.25124103695534</v>
      </c>
      <c r="S3336">
        <v>5000.13</v>
      </c>
      <c r="T3336">
        <f t="shared" si="297"/>
        <v>0.50001300000000004</v>
      </c>
      <c r="U3336">
        <v>-3628.27</v>
      </c>
      <c r="V3336">
        <f t="shared" si="298"/>
        <v>-0.36282700000000001</v>
      </c>
    </row>
    <row r="3337" spans="1:22" x14ac:dyDescent="0.25">
      <c r="A3337"/>
      <c r="B3337"/>
      <c r="C3337"/>
      <c r="D3337"/>
      <c r="E3337"/>
      <c r="F3337"/>
      <c r="Q3337">
        <v>16575.240000000002</v>
      </c>
      <c r="R3337" s="78">
        <f t="shared" si="296"/>
        <v>114.28047435190294</v>
      </c>
      <c r="S3337">
        <v>5001.21</v>
      </c>
      <c r="T3337">
        <f t="shared" si="297"/>
        <v>0.50012100000000004</v>
      </c>
      <c r="U3337">
        <v>-3629.54</v>
      </c>
      <c r="V3337">
        <f t="shared" si="298"/>
        <v>-0.362954</v>
      </c>
    </row>
    <row r="3338" spans="1:22" x14ac:dyDescent="0.25">
      <c r="A3338"/>
      <c r="B3338"/>
      <c r="C3338"/>
      <c r="D3338"/>
      <c r="E3338"/>
      <c r="F3338"/>
      <c r="Q3338">
        <v>16579.93</v>
      </c>
      <c r="R3338" s="78">
        <f t="shared" si="296"/>
        <v>114.31281025923884</v>
      </c>
      <c r="S3338">
        <v>5002.1899999999996</v>
      </c>
      <c r="T3338">
        <f t="shared" si="297"/>
        <v>0.50021899999999997</v>
      </c>
      <c r="U3338">
        <v>-3631.15</v>
      </c>
      <c r="V3338">
        <f t="shared" si="298"/>
        <v>-0.36311500000000002</v>
      </c>
    </row>
    <row r="3339" spans="1:22" x14ac:dyDescent="0.25">
      <c r="A3339"/>
      <c r="B3339"/>
      <c r="C3339"/>
      <c r="D3339"/>
      <c r="E3339"/>
      <c r="F3339"/>
      <c r="Q3339">
        <v>16583.740000000002</v>
      </c>
      <c r="R3339" s="78">
        <f t="shared" si="296"/>
        <v>114.33907887479317</v>
      </c>
      <c r="S3339">
        <v>5003.8900000000003</v>
      </c>
      <c r="T3339">
        <f t="shared" si="297"/>
        <v>0.50038900000000008</v>
      </c>
      <c r="U3339">
        <v>-3632.5</v>
      </c>
      <c r="V3339">
        <f t="shared" si="298"/>
        <v>-0.36325000000000002</v>
      </c>
    </row>
    <row r="3340" spans="1:22" x14ac:dyDescent="0.25">
      <c r="A3340"/>
      <c r="B3340"/>
      <c r="C3340"/>
      <c r="D3340"/>
      <c r="E3340"/>
      <c r="F3340"/>
      <c r="Q3340">
        <v>16588.080000000002</v>
      </c>
      <c r="R3340" s="78">
        <f t="shared" si="296"/>
        <v>114.36900165471596</v>
      </c>
      <c r="S3340">
        <v>5005.1899999999996</v>
      </c>
      <c r="T3340">
        <f t="shared" si="297"/>
        <v>0.50051899999999994</v>
      </c>
      <c r="U3340">
        <v>-3634.1</v>
      </c>
      <c r="V3340">
        <f t="shared" si="298"/>
        <v>-0.36341000000000001</v>
      </c>
    </row>
    <row r="3341" spans="1:22" x14ac:dyDescent="0.25">
      <c r="A3341"/>
      <c r="B3341"/>
      <c r="C3341"/>
      <c r="D3341"/>
      <c r="E3341"/>
      <c r="F3341"/>
      <c r="Q3341">
        <v>16592.560000000001</v>
      </c>
      <c r="R3341" s="78">
        <f t="shared" si="296"/>
        <v>114.39988968560398</v>
      </c>
      <c r="S3341">
        <v>5007.13</v>
      </c>
      <c r="T3341">
        <f t="shared" si="297"/>
        <v>0.50071299999999996</v>
      </c>
      <c r="U3341">
        <v>-3635.32</v>
      </c>
      <c r="V3341">
        <f t="shared" si="298"/>
        <v>-0.36353200000000002</v>
      </c>
    </row>
    <row r="3342" spans="1:22" x14ac:dyDescent="0.25">
      <c r="A3342"/>
      <c r="B3342"/>
      <c r="C3342"/>
      <c r="D3342"/>
      <c r="E3342"/>
      <c r="F3342"/>
      <c r="Q3342">
        <v>16596</v>
      </c>
      <c r="R3342" s="78">
        <f t="shared" si="296"/>
        <v>114.42360728075015</v>
      </c>
      <c r="S3342">
        <v>5008.6899999999996</v>
      </c>
      <c r="T3342">
        <f t="shared" si="297"/>
        <v>0.50086900000000001</v>
      </c>
      <c r="U3342">
        <v>-3636.97</v>
      </c>
      <c r="V3342">
        <f t="shared" si="298"/>
        <v>-0.36369699999999999</v>
      </c>
    </row>
    <row r="3343" spans="1:22" x14ac:dyDescent="0.25">
      <c r="A3343"/>
      <c r="B3343"/>
      <c r="C3343"/>
      <c r="D3343"/>
      <c r="E3343"/>
      <c r="F3343"/>
      <c r="Q3343">
        <v>16600.63</v>
      </c>
      <c r="R3343" s="78">
        <f t="shared" si="296"/>
        <v>114.45552950910096</v>
      </c>
      <c r="S3343">
        <v>5010.28</v>
      </c>
      <c r="T3343">
        <f t="shared" si="297"/>
        <v>0.50102800000000003</v>
      </c>
      <c r="U3343">
        <v>-3638.21</v>
      </c>
      <c r="V3343">
        <f t="shared" si="298"/>
        <v>-0.36382100000000001</v>
      </c>
    </row>
    <row r="3344" spans="1:22" x14ac:dyDescent="0.25">
      <c r="A3344"/>
      <c r="B3344"/>
      <c r="C3344"/>
      <c r="D3344"/>
      <c r="E3344"/>
      <c r="F3344"/>
      <c r="Q3344">
        <v>16605.330000000002</v>
      </c>
      <c r="R3344" s="78">
        <f t="shared" si="296"/>
        <v>114.48793436293438</v>
      </c>
      <c r="S3344">
        <v>5011.24</v>
      </c>
      <c r="T3344">
        <f t="shared" si="297"/>
        <v>0.50112400000000001</v>
      </c>
      <c r="U3344">
        <v>-3639.45</v>
      </c>
      <c r="V3344">
        <f t="shared" si="298"/>
        <v>-0.36394499999999996</v>
      </c>
    </row>
    <row r="3345" spans="1:22" x14ac:dyDescent="0.25">
      <c r="A3345"/>
      <c r="B3345"/>
      <c r="C3345"/>
      <c r="D3345"/>
      <c r="E3345"/>
      <c r="F3345"/>
      <c r="Q3345">
        <v>16609.91</v>
      </c>
      <c r="R3345" s="78">
        <f t="shared" si="296"/>
        <v>114.51951185879757</v>
      </c>
      <c r="S3345">
        <v>5012.7</v>
      </c>
      <c r="T3345">
        <f t="shared" si="297"/>
        <v>0.50126999999999999</v>
      </c>
      <c r="U3345">
        <v>-3641.18</v>
      </c>
      <c r="V3345">
        <f t="shared" si="298"/>
        <v>-0.364118</v>
      </c>
    </row>
    <row r="3346" spans="1:22" x14ac:dyDescent="0.25">
      <c r="A3346"/>
      <c r="B3346"/>
      <c r="C3346"/>
      <c r="D3346"/>
      <c r="E3346"/>
      <c r="F3346"/>
      <c r="Q3346">
        <v>16613.599999999999</v>
      </c>
      <c r="R3346" s="78">
        <f t="shared" si="296"/>
        <v>114.54495311638168</v>
      </c>
      <c r="S3346">
        <v>5014.67</v>
      </c>
      <c r="T3346">
        <f t="shared" si="297"/>
        <v>0.501467</v>
      </c>
      <c r="U3346">
        <v>-3642.25</v>
      </c>
      <c r="V3346">
        <f t="shared" si="298"/>
        <v>-0.36422500000000002</v>
      </c>
    </row>
    <row r="3347" spans="1:22" x14ac:dyDescent="0.25">
      <c r="A3347"/>
      <c r="B3347"/>
      <c r="C3347"/>
      <c r="D3347"/>
      <c r="E3347"/>
      <c r="F3347"/>
      <c r="Q3347">
        <v>16616.939999999999</v>
      </c>
      <c r="R3347" s="78">
        <f t="shared" si="296"/>
        <v>114.56798124655268</v>
      </c>
      <c r="S3347">
        <v>5015.97</v>
      </c>
      <c r="T3347">
        <f t="shared" si="297"/>
        <v>0.50159700000000007</v>
      </c>
      <c r="U3347">
        <v>-3643.76</v>
      </c>
      <c r="V3347">
        <f t="shared" si="298"/>
        <v>-0.36437600000000003</v>
      </c>
    </row>
    <row r="3348" spans="1:22" x14ac:dyDescent="0.25">
      <c r="A3348"/>
      <c r="B3348"/>
      <c r="C3348"/>
      <c r="D3348"/>
      <c r="E3348"/>
      <c r="F3348"/>
      <c r="Q3348">
        <v>16621.45</v>
      </c>
      <c r="R3348" s="78">
        <f t="shared" si="296"/>
        <v>114.59907611693328</v>
      </c>
      <c r="S3348">
        <v>5017.3999999999996</v>
      </c>
      <c r="T3348">
        <f t="shared" si="297"/>
        <v>0.50173999999999996</v>
      </c>
      <c r="U3348">
        <v>-3645.03</v>
      </c>
      <c r="V3348">
        <f t="shared" si="298"/>
        <v>-0.36450300000000002</v>
      </c>
    </row>
    <row r="3349" spans="1:22" x14ac:dyDescent="0.25">
      <c r="A3349"/>
      <c r="B3349"/>
      <c r="C3349"/>
      <c r="D3349"/>
      <c r="E3349"/>
      <c r="F3349"/>
      <c r="Q3349">
        <v>16625.189999999999</v>
      </c>
      <c r="R3349" s="78">
        <f t="shared" si="296"/>
        <v>114.62486210700496</v>
      </c>
      <c r="S3349">
        <v>5018.84</v>
      </c>
      <c r="T3349">
        <f t="shared" si="297"/>
        <v>0.501884</v>
      </c>
      <c r="U3349">
        <v>-3646.43</v>
      </c>
      <c r="V3349">
        <f t="shared" si="298"/>
        <v>-0.36464299999999999</v>
      </c>
    </row>
    <row r="3350" spans="1:22" x14ac:dyDescent="0.25">
      <c r="A3350"/>
      <c r="B3350"/>
      <c r="C3350"/>
      <c r="D3350"/>
      <c r="E3350"/>
      <c r="F3350"/>
      <c r="Q3350">
        <v>16629.91</v>
      </c>
      <c r="R3350" s="78">
        <f t="shared" si="296"/>
        <v>114.65740485383343</v>
      </c>
      <c r="S3350">
        <v>5019.8999999999996</v>
      </c>
      <c r="T3350">
        <f t="shared" si="297"/>
        <v>0.50198999999999994</v>
      </c>
      <c r="U3350">
        <v>-3648.01</v>
      </c>
      <c r="V3350">
        <f t="shared" si="298"/>
        <v>-0.36480100000000004</v>
      </c>
    </row>
    <row r="3351" spans="1:22" x14ac:dyDescent="0.25">
      <c r="A3351"/>
      <c r="B3351"/>
      <c r="C3351"/>
      <c r="D3351"/>
      <c r="E3351"/>
      <c r="F3351"/>
      <c r="Q3351">
        <v>16634.5</v>
      </c>
      <c r="R3351" s="78">
        <f t="shared" si="296"/>
        <v>114.68905129619417</v>
      </c>
      <c r="S3351">
        <v>5021.4399999999996</v>
      </c>
      <c r="T3351">
        <f t="shared" si="297"/>
        <v>0.50214399999999992</v>
      </c>
      <c r="U3351">
        <v>-3649.35</v>
      </c>
      <c r="V3351">
        <f t="shared" si="298"/>
        <v>-0.36493500000000001</v>
      </c>
    </row>
    <row r="3352" spans="1:22" x14ac:dyDescent="0.25">
      <c r="A3352"/>
      <c r="B3352"/>
      <c r="C3352"/>
      <c r="D3352"/>
      <c r="E3352"/>
      <c r="F3352"/>
      <c r="Q3352">
        <v>16639.25</v>
      </c>
      <c r="R3352" s="78">
        <f t="shared" si="296"/>
        <v>114.72180088251517</v>
      </c>
      <c r="S3352">
        <v>5023.5600000000004</v>
      </c>
      <c r="T3352">
        <f t="shared" si="297"/>
        <v>0.50235600000000002</v>
      </c>
      <c r="U3352">
        <v>-3650.67</v>
      </c>
      <c r="V3352">
        <f t="shared" si="298"/>
        <v>-0.36506700000000003</v>
      </c>
    </row>
    <row r="3353" spans="1:22" x14ac:dyDescent="0.25">
      <c r="A3353"/>
      <c r="B3353"/>
      <c r="C3353"/>
      <c r="D3353"/>
      <c r="E3353"/>
      <c r="F3353"/>
      <c r="Q3353">
        <v>16643.59</v>
      </c>
      <c r="R3353" s="78">
        <f t="shared" si="296"/>
        <v>114.75172366243795</v>
      </c>
      <c r="S3353">
        <v>5024.83</v>
      </c>
      <c r="T3353">
        <f t="shared" si="297"/>
        <v>0.50248300000000001</v>
      </c>
      <c r="U3353">
        <v>-3652.09</v>
      </c>
      <c r="V3353">
        <f t="shared" si="298"/>
        <v>-0.36520900000000001</v>
      </c>
    </row>
    <row r="3354" spans="1:22" x14ac:dyDescent="0.25">
      <c r="A3354"/>
      <c r="B3354"/>
      <c r="C3354"/>
      <c r="D3354"/>
      <c r="E3354"/>
      <c r="F3354"/>
      <c r="Q3354">
        <v>16647.2</v>
      </c>
      <c r="R3354" s="78">
        <f t="shared" si="296"/>
        <v>114.77661334804193</v>
      </c>
      <c r="S3354">
        <v>5026.24</v>
      </c>
      <c r="T3354">
        <f t="shared" si="297"/>
        <v>0.50262399999999996</v>
      </c>
      <c r="U3354">
        <v>-3653.68</v>
      </c>
      <c r="V3354">
        <f t="shared" si="298"/>
        <v>-0.36536799999999997</v>
      </c>
    </row>
    <row r="3355" spans="1:22" x14ac:dyDescent="0.25">
      <c r="A3355"/>
      <c r="B3355"/>
      <c r="C3355"/>
      <c r="D3355"/>
      <c r="E3355"/>
      <c r="F3355"/>
      <c r="Q3355">
        <v>16652.34</v>
      </c>
      <c r="R3355" s="78">
        <f t="shared" si="296"/>
        <v>114.81205184776614</v>
      </c>
      <c r="S3355">
        <v>5027.66</v>
      </c>
      <c r="T3355">
        <f t="shared" si="297"/>
        <v>0.50276599999999994</v>
      </c>
      <c r="U3355">
        <v>-3654.94</v>
      </c>
      <c r="V3355">
        <f t="shared" si="298"/>
        <v>-0.36549399999999999</v>
      </c>
    </row>
    <row r="3356" spans="1:22" x14ac:dyDescent="0.25">
      <c r="A3356"/>
      <c r="B3356"/>
      <c r="C3356"/>
      <c r="D3356"/>
      <c r="E3356"/>
      <c r="F3356"/>
      <c r="Q3356">
        <v>16655.82</v>
      </c>
      <c r="R3356" s="78">
        <f t="shared" si="296"/>
        <v>114.83604522890238</v>
      </c>
      <c r="S3356">
        <v>5028.8500000000004</v>
      </c>
      <c r="T3356">
        <f t="shared" si="297"/>
        <v>0.50288500000000003</v>
      </c>
      <c r="U3356">
        <v>-3656.23</v>
      </c>
      <c r="V3356">
        <f t="shared" si="298"/>
        <v>-0.36562299999999998</v>
      </c>
    </row>
    <row r="3357" spans="1:22" x14ac:dyDescent="0.25">
      <c r="A3357"/>
      <c r="B3357"/>
      <c r="C3357"/>
      <c r="D3357"/>
      <c r="E3357"/>
      <c r="F3357"/>
      <c r="Q3357">
        <v>16660.189999999999</v>
      </c>
      <c r="R3357" s="78">
        <f t="shared" si="296"/>
        <v>114.8661748483177</v>
      </c>
      <c r="S3357">
        <v>5031.24</v>
      </c>
      <c r="T3357">
        <f t="shared" si="297"/>
        <v>0.50312400000000002</v>
      </c>
      <c r="U3357">
        <v>-3657.94</v>
      </c>
      <c r="V3357">
        <f t="shared" si="298"/>
        <v>-0.36579400000000001</v>
      </c>
    </row>
    <row r="3358" spans="1:22" x14ac:dyDescent="0.25">
      <c r="A3358"/>
      <c r="B3358"/>
      <c r="C3358"/>
      <c r="D3358"/>
      <c r="E3358"/>
      <c r="F3358"/>
      <c r="Q3358">
        <v>16665.04</v>
      </c>
      <c r="R3358" s="78">
        <f t="shared" si="296"/>
        <v>114.89961389961391</v>
      </c>
      <c r="S3358">
        <v>5032.08</v>
      </c>
      <c r="T3358">
        <f t="shared" si="297"/>
        <v>0.50320799999999999</v>
      </c>
      <c r="U3358">
        <v>-3659.19</v>
      </c>
      <c r="V3358">
        <f t="shared" si="298"/>
        <v>-0.36591899999999999</v>
      </c>
    </row>
    <row r="3359" spans="1:22" x14ac:dyDescent="0.25">
      <c r="A3359"/>
      <c r="B3359"/>
      <c r="C3359"/>
      <c r="D3359"/>
      <c r="E3359"/>
      <c r="F3359"/>
      <c r="Q3359">
        <v>16669.43</v>
      </c>
      <c r="R3359" s="78">
        <f t="shared" si="296"/>
        <v>114.92988141202427</v>
      </c>
      <c r="S3359">
        <v>5034.0200000000004</v>
      </c>
      <c r="T3359">
        <f t="shared" si="297"/>
        <v>0.50340200000000002</v>
      </c>
      <c r="U3359">
        <v>-3660.55</v>
      </c>
      <c r="V3359">
        <f t="shared" si="298"/>
        <v>-0.36605500000000002</v>
      </c>
    </row>
    <row r="3360" spans="1:22" x14ac:dyDescent="0.25">
      <c r="A3360"/>
      <c r="B3360"/>
      <c r="C3360"/>
      <c r="D3360"/>
      <c r="E3360"/>
      <c r="F3360"/>
      <c r="Q3360">
        <v>16673.8</v>
      </c>
      <c r="R3360" s="78">
        <f t="shared" si="296"/>
        <v>114.96001103143961</v>
      </c>
      <c r="S3360">
        <v>5035.74</v>
      </c>
      <c r="T3360">
        <f t="shared" si="297"/>
        <v>0.50357399999999997</v>
      </c>
      <c r="U3360">
        <v>-3662.09</v>
      </c>
      <c r="V3360">
        <f t="shared" si="298"/>
        <v>-0.36620900000000001</v>
      </c>
    </row>
    <row r="3361" spans="1:22" x14ac:dyDescent="0.25">
      <c r="A3361"/>
      <c r="B3361"/>
      <c r="C3361"/>
      <c r="D3361"/>
      <c r="E3361"/>
      <c r="F3361"/>
      <c r="Q3361">
        <v>16677.48</v>
      </c>
      <c r="R3361" s="78">
        <f t="shared" si="296"/>
        <v>114.98538334252621</v>
      </c>
      <c r="S3361">
        <v>5036.7</v>
      </c>
      <c r="T3361">
        <f t="shared" si="297"/>
        <v>0.50366999999999995</v>
      </c>
      <c r="U3361">
        <v>-3663.67</v>
      </c>
      <c r="V3361">
        <f t="shared" si="298"/>
        <v>-0.366367</v>
      </c>
    </row>
    <row r="3362" spans="1:22" x14ac:dyDescent="0.25">
      <c r="A3362"/>
      <c r="B3362"/>
      <c r="C3362"/>
      <c r="D3362"/>
      <c r="E3362"/>
      <c r="F3362"/>
      <c r="Q3362">
        <v>16681.310000000001</v>
      </c>
      <c r="R3362" s="78">
        <f t="shared" si="296"/>
        <v>115.01178985107558</v>
      </c>
      <c r="S3362">
        <v>5039.08</v>
      </c>
      <c r="T3362">
        <f t="shared" si="297"/>
        <v>0.50390800000000002</v>
      </c>
      <c r="U3362">
        <v>-3664.91</v>
      </c>
      <c r="V3362">
        <f t="shared" si="298"/>
        <v>-0.36649100000000001</v>
      </c>
    </row>
    <row r="3363" spans="1:22" x14ac:dyDescent="0.25">
      <c r="A3363"/>
      <c r="B3363"/>
      <c r="C3363"/>
      <c r="D3363"/>
      <c r="E3363"/>
      <c r="F3363"/>
      <c r="Q3363">
        <v>16685.48</v>
      </c>
      <c r="R3363" s="78">
        <f t="shared" si="296"/>
        <v>115.04054054054055</v>
      </c>
      <c r="S3363">
        <v>5039.8500000000004</v>
      </c>
      <c r="T3363">
        <f t="shared" si="297"/>
        <v>0.50398500000000002</v>
      </c>
      <c r="U3363">
        <v>-3666.02</v>
      </c>
      <c r="V3363">
        <f t="shared" si="298"/>
        <v>-0.36660199999999998</v>
      </c>
    </row>
    <row r="3364" spans="1:22" x14ac:dyDescent="0.25">
      <c r="A3364"/>
      <c r="B3364"/>
      <c r="C3364"/>
      <c r="D3364"/>
      <c r="E3364"/>
      <c r="F3364"/>
      <c r="Q3364">
        <v>16689.5</v>
      </c>
      <c r="R3364" s="78">
        <f t="shared" si="296"/>
        <v>115.06825703254275</v>
      </c>
      <c r="S3364">
        <v>5040.88</v>
      </c>
      <c r="T3364">
        <f t="shared" si="297"/>
        <v>0.50408799999999998</v>
      </c>
      <c r="U3364">
        <v>-3667.3</v>
      </c>
      <c r="V3364">
        <f t="shared" si="298"/>
        <v>-0.36673</v>
      </c>
    </row>
    <row r="3365" spans="1:22" x14ac:dyDescent="0.25">
      <c r="A3365"/>
      <c r="B3365"/>
      <c r="C3365"/>
      <c r="D3365"/>
      <c r="E3365"/>
      <c r="F3365"/>
      <c r="Q3365">
        <v>16694.439999999999</v>
      </c>
      <c r="R3365" s="78">
        <f t="shared" si="296"/>
        <v>115.10231660231661</v>
      </c>
      <c r="S3365">
        <v>5042.87</v>
      </c>
      <c r="T3365">
        <f t="shared" si="297"/>
        <v>0.50428700000000004</v>
      </c>
      <c r="U3365">
        <v>-3668.85</v>
      </c>
      <c r="V3365">
        <f t="shared" si="298"/>
        <v>-0.36688500000000002</v>
      </c>
    </row>
    <row r="3366" spans="1:22" x14ac:dyDescent="0.25">
      <c r="A3366"/>
      <c r="B3366"/>
      <c r="C3366"/>
      <c r="D3366"/>
      <c r="E3366"/>
      <c r="F3366"/>
      <c r="Q3366">
        <v>16697.330000000002</v>
      </c>
      <c r="R3366" s="78">
        <f t="shared" si="296"/>
        <v>115.1222421400993</v>
      </c>
      <c r="S3366">
        <v>5044.26</v>
      </c>
      <c r="T3366">
        <f t="shared" si="297"/>
        <v>0.50442600000000004</v>
      </c>
      <c r="U3366">
        <v>-3670.18</v>
      </c>
      <c r="V3366">
        <f t="shared" si="298"/>
        <v>-0.36701800000000001</v>
      </c>
    </row>
    <row r="3367" spans="1:22" x14ac:dyDescent="0.25">
      <c r="A3367"/>
      <c r="B3367"/>
      <c r="C3367"/>
      <c r="D3367"/>
      <c r="E3367"/>
      <c r="F3367"/>
      <c r="Q3367">
        <v>16702.36</v>
      </c>
      <c r="R3367" s="78">
        <f t="shared" si="296"/>
        <v>115.15692222835081</v>
      </c>
      <c r="S3367">
        <v>5045.6899999999996</v>
      </c>
      <c r="T3367">
        <f t="shared" si="297"/>
        <v>0.50456899999999993</v>
      </c>
      <c r="U3367">
        <v>-3671.57</v>
      </c>
      <c r="V3367">
        <f t="shared" si="298"/>
        <v>-0.36715700000000001</v>
      </c>
    </row>
    <row r="3368" spans="1:22" x14ac:dyDescent="0.25">
      <c r="A3368"/>
      <c r="B3368"/>
      <c r="C3368"/>
      <c r="D3368"/>
      <c r="E3368"/>
      <c r="F3368"/>
      <c r="Q3368">
        <v>16706.87</v>
      </c>
      <c r="R3368" s="78">
        <f t="shared" si="296"/>
        <v>115.18801709873138</v>
      </c>
      <c r="S3368">
        <v>5047.2700000000004</v>
      </c>
      <c r="T3368">
        <f t="shared" si="297"/>
        <v>0.50472700000000004</v>
      </c>
      <c r="U3368">
        <v>-3673.12</v>
      </c>
      <c r="V3368">
        <f t="shared" si="298"/>
        <v>-0.36731199999999997</v>
      </c>
    </row>
    <row r="3369" spans="1:22" x14ac:dyDescent="0.25">
      <c r="A3369"/>
      <c r="B3369"/>
      <c r="C3369"/>
      <c r="D3369"/>
      <c r="E3369"/>
      <c r="F3369"/>
      <c r="Q3369">
        <v>16710.59</v>
      </c>
      <c r="R3369" s="78">
        <f t="shared" si="296"/>
        <v>115.21366519580806</v>
      </c>
      <c r="S3369">
        <v>5049.05</v>
      </c>
      <c r="T3369">
        <f t="shared" si="297"/>
        <v>0.50490500000000005</v>
      </c>
      <c r="U3369">
        <v>-3674.46</v>
      </c>
      <c r="V3369">
        <f t="shared" si="298"/>
        <v>-0.36744599999999999</v>
      </c>
    </row>
    <row r="3370" spans="1:22" x14ac:dyDescent="0.25">
      <c r="A3370"/>
      <c r="B3370"/>
      <c r="C3370"/>
      <c r="D3370"/>
      <c r="E3370"/>
      <c r="F3370"/>
      <c r="Q3370">
        <v>16714.3</v>
      </c>
      <c r="R3370" s="78">
        <f t="shared" si="296"/>
        <v>115.23924434638721</v>
      </c>
      <c r="S3370">
        <v>5050.1000000000004</v>
      </c>
      <c r="T3370">
        <f t="shared" si="297"/>
        <v>0.50501000000000007</v>
      </c>
      <c r="U3370">
        <v>-3675.64</v>
      </c>
      <c r="V3370">
        <f t="shared" si="298"/>
        <v>-0.367564</v>
      </c>
    </row>
    <row r="3371" spans="1:22" x14ac:dyDescent="0.25">
      <c r="A3371"/>
      <c r="B3371"/>
      <c r="C3371"/>
      <c r="D3371"/>
      <c r="E3371"/>
      <c r="F3371"/>
      <c r="Q3371">
        <v>16718.55</v>
      </c>
      <c r="R3371" s="78">
        <f t="shared" si="296"/>
        <v>115.26854660783232</v>
      </c>
      <c r="S3371">
        <v>5051.37</v>
      </c>
      <c r="T3371">
        <f t="shared" si="297"/>
        <v>0.50513699999999995</v>
      </c>
      <c r="U3371">
        <v>-3677.05</v>
      </c>
      <c r="V3371">
        <f t="shared" si="298"/>
        <v>-0.367705</v>
      </c>
    </row>
    <row r="3372" spans="1:22" x14ac:dyDescent="0.25">
      <c r="A3372"/>
      <c r="B3372"/>
      <c r="C3372"/>
      <c r="D3372"/>
      <c r="E3372"/>
      <c r="F3372"/>
      <c r="Q3372">
        <v>16722.57</v>
      </c>
      <c r="R3372" s="78">
        <f t="shared" si="296"/>
        <v>115.29626309983453</v>
      </c>
      <c r="S3372">
        <v>5053.75</v>
      </c>
      <c r="T3372">
        <f t="shared" si="297"/>
        <v>0.50537500000000002</v>
      </c>
      <c r="U3372">
        <v>-3678.63</v>
      </c>
      <c r="V3372">
        <f t="shared" si="298"/>
        <v>-0.367863</v>
      </c>
    </row>
    <row r="3373" spans="1:22" x14ac:dyDescent="0.25">
      <c r="A3373"/>
      <c r="B3373"/>
      <c r="C3373"/>
      <c r="D3373"/>
      <c r="E3373"/>
      <c r="F3373"/>
      <c r="Q3373">
        <v>16726.02</v>
      </c>
      <c r="R3373" s="78">
        <f t="shared" si="296"/>
        <v>115.32004964147822</v>
      </c>
      <c r="S3373">
        <v>5054.92</v>
      </c>
      <c r="T3373">
        <f t="shared" si="297"/>
        <v>0.50549200000000005</v>
      </c>
      <c r="U3373">
        <v>-3679.76</v>
      </c>
      <c r="V3373">
        <f t="shared" si="298"/>
        <v>-0.36797600000000003</v>
      </c>
    </row>
    <row r="3374" spans="1:22" x14ac:dyDescent="0.25">
      <c r="A3374"/>
      <c r="B3374"/>
      <c r="C3374"/>
      <c r="D3374"/>
      <c r="E3374"/>
      <c r="F3374"/>
      <c r="Q3374">
        <v>16731.16</v>
      </c>
      <c r="R3374" s="78">
        <f t="shared" si="296"/>
        <v>115.35548814120243</v>
      </c>
      <c r="S3374">
        <v>5056.71</v>
      </c>
      <c r="T3374">
        <f t="shared" si="297"/>
        <v>0.50567099999999998</v>
      </c>
      <c r="U3374">
        <v>-3681.46</v>
      </c>
      <c r="V3374">
        <f t="shared" si="298"/>
        <v>-0.36814600000000003</v>
      </c>
    </row>
    <row r="3375" spans="1:22" x14ac:dyDescent="0.25">
      <c r="A3375"/>
      <c r="B3375"/>
      <c r="C3375"/>
      <c r="D3375"/>
      <c r="E3375"/>
      <c r="F3375"/>
      <c r="Q3375">
        <v>16735.89</v>
      </c>
      <c r="R3375" s="78">
        <f t="shared" si="296"/>
        <v>115.3880998345284</v>
      </c>
      <c r="S3375">
        <v>5057.55</v>
      </c>
      <c r="T3375">
        <f t="shared" si="297"/>
        <v>0.50575500000000007</v>
      </c>
      <c r="U3375">
        <v>-3682.77</v>
      </c>
      <c r="V3375">
        <f t="shared" si="298"/>
        <v>-0.36827700000000002</v>
      </c>
    </row>
    <row r="3376" spans="1:22" x14ac:dyDescent="0.25">
      <c r="A3376"/>
      <c r="B3376"/>
      <c r="C3376"/>
      <c r="D3376"/>
      <c r="E3376"/>
      <c r="F3376"/>
      <c r="Q3376">
        <v>16739.43</v>
      </c>
      <c r="R3376" s="78">
        <f t="shared" si="296"/>
        <v>115.41250689464977</v>
      </c>
      <c r="S3376">
        <v>5059.7700000000004</v>
      </c>
      <c r="T3376">
        <f t="shared" si="297"/>
        <v>0.50597700000000001</v>
      </c>
      <c r="U3376">
        <v>-3683.98</v>
      </c>
      <c r="V3376">
        <f t="shared" si="298"/>
        <v>-0.368398</v>
      </c>
    </row>
    <row r="3377" spans="1:22" x14ac:dyDescent="0.25">
      <c r="A3377"/>
      <c r="B3377"/>
      <c r="C3377"/>
      <c r="D3377"/>
      <c r="E3377"/>
      <c r="F3377"/>
      <c r="Q3377">
        <v>16743.79</v>
      </c>
      <c r="R3377" s="78">
        <f t="shared" si="296"/>
        <v>115.44256756756758</v>
      </c>
      <c r="S3377">
        <v>5060.78</v>
      </c>
      <c r="T3377">
        <f t="shared" si="297"/>
        <v>0.50607800000000003</v>
      </c>
      <c r="U3377">
        <v>-3685.43</v>
      </c>
      <c r="V3377">
        <f t="shared" si="298"/>
        <v>-0.36854300000000001</v>
      </c>
    </row>
    <row r="3378" spans="1:22" x14ac:dyDescent="0.25">
      <c r="A3378"/>
      <c r="B3378"/>
      <c r="C3378"/>
      <c r="D3378"/>
      <c r="E3378"/>
      <c r="F3378"/>
      <c r="Q3378">
        <v>16746.990000000002</v>
      </c>
      <c r="R3378" s="78">
        <f t="shared" si="296"/>
        <v>115.46463044677333</v>
      </c>
      <c r="S3378">
        <v>5062.51</v>
      </c>
      <c r="T3378">
        <f t="shared" si="297"/>
        <v>0.50625100000000001</v>
      </c>
      <c r="U3378">
        <v>-3686.86</v>
      </c>
      <c r="V3378">
        <f t="shared" si="298"/>
        <v>-0.36868600000000001</v>
      </c>
    </row>
    <row r="3379" spans="1:22" x14ac:dyDescent="0.25">
      <c r="A3379"/>
      <c r="B3379"/>
      <c r="C3379"/>
      <c r="D3379"/>
      <c r="E3379"/>
      <c r="F3379"/>
      <c r="Q3379">
        <v>16751.05</v>
      </c>
      <c r="R3379" s="78">
        <f t="shared" si="296"/>
        <v>115.49262272476558</v>
      </c>
      <c r="S3379">
        <v>5064.05</v>
      </c>
      <c r="T3379">
        <f t="shared" si="297"/>
        <v>0.50640499999999999</v>
      </c>
      <c r="U3379">
        <v>-3688.17</v>
      </c>
      <c r="V3379">
        <f t="shared" si="298"/>
        <v>-0.36881700000000001</v>
      </c>
    </row>
    <row r="3380" spans="1:22" x14ac:dyDescent="0.25">
      <c r="A3380"/>
      <c r="B3380"/>
      <c r="C3380"/>
      <c r="D3380"/>
      <c r="E3380"/>
      <c r="F3380"/>
      <c r="Q3380">
        <v>16755.13</v>
      </c>
      <c r="R3380" s="78">
        <f t="shared" si="296"/>
        <v>115.52075289575291</v>
      </c>
      <c r="S3380">
        <v>5065.3</v>
      </c>
      <c r="T3380">
        <f t="shared" si="297"/>
        <v>0.50653000000000004</v>
      </c>
      <c r="U3380">
        <v>-3689.32</v>
      </c>
      <c r="V3380">
        <f t="shared" si="298"/>
        <v>-0.36893200000000004</v>
      </c>
    </row>
    <row r="3381" spans="1:22" x14ac:dyDescent="0.25">
      <c r="A3381"/>
      <c r="B3381"/>
      <c r="C3381"/>
      <c r="D3381"/>
      <c r="E3381"/>
      <c r="F3381"/>
      <c r="Q3381">
        <v>16759.13</v>
      </c>
      <c r="R3381" s="78">
        <f t="shared" si="296"/>
        <v>115.54833149476008</v>
      </c>
      <c r="S3381">
        <v>5066.5200000000004</v>
      </c>
      <c r="T3381">
        <f t="shared" si="297"/>
        <v>0.50665199999999999</v>
      </c>
      <c r="U3381">
        <v>-3690.79</v>
      </c>
      <c r="V3381">
        <f t="shared" si="298"/>
        <v>-0.36907899999999999</v>
      </c>
    </row>
    <row r="3382" spans="1:22" x14ac:dyDescent="0.25">
      <c r="A3382"/>
      <c r="B3382"/>
      <c r="C3382"/>
      <c r="D3382"/>
      <c r="E3382"/>
      <c r="F3382"/>
      <c r="Q3382">
        <v>16764</v>
      </c>
      <c r="R3382" s="78">
        <f t="shared" si="296"/>
        <v>115.5819084390513</v>
      </c>
      <c r="S3382">
        <v>5068.7</v>
      </c>
      <c r="T3382">
        <f t="shared" si="297"/>
        <v>0.50686999999999993</v>
      </c>
      <c r="U3382">
        <v>-3692.51</v>
      </c>
      <c r="V3382">
        <f t="shared" si="298"/>
        <v>-0.369251</v>
      </c>
    </row>
    <row r="3383" spans="1:22" x14ac:dyDescent="0.25">
      <c r="A3383"/>
      <c r="B3383"/>
      <c r="C3383"/>
      <c r="D3383"/>
      <c r="E3383"/>
      <c r="F3383"/>
      <c r="Q3383">
        <v>16768.8</v>
      </c>
      <c r="R3383" s="78">
        <f t="shared" si="296"/>
        <v>115.6150027578599</v>
      </c>
      <c r="S3383">
        <v>5069.43</v>
      </c>
      <c r="T3383">
        <f t="shared" si="297"/>
        <v>0.50694300000000003</v>
      </c>
      <c r="U3383">
        <v>-3693.67</v>
      </c>
      <c r="V3383">
        <f t="shared" si="298"/>
        <v>-0.369367</v>
      </c>
    </row>
    <row r="3384" spans="1:22" x14ac:dyDescent="0.25">
      <c r="A3384"/>
      <c r="B3384"/>
      <c r="C3384"/>
      <c r="D3384"/>
      <c r="E3384"/>
      <c r="F3384"/>
      <c r="Q3384">
        <v>16772.34</v>
      </c>
      <c r="R3384" s="78">
        <f t="shared" si="296"/>
        <v>115.63940981798126</v>
      </c>
      <c r="S3384">
        <v>5071.3</v>
      </c>
      <c r="T3384">
        <f t="shared" si="297"/>
        <v>0.50712999999999997</v>
      </c>
      <c r="U3384">
        <v>-3694.93</v>
      </c>
      <c r="V3384">
        <f t="shared" si="298"/>
        <v>-0.36949299999999996</v>
      </c>
    </row>
    <row r="3385" spans="1:22" x14ac:dyDescent="0.25">
      <c r="A3385"/>
      <c r="B3385"/>
      <c r="C3385"/>
      <c r="D3385"/>
      <c r="E3385"/>
      <c r="F3385"/>
      <c r="Q3385">
        <v>16776.34</v>
      </c>
      <c r="R3385" s="78">
        <f t="shared" si="296"/>
        <v>115.66698841698843</v>
      </c>
      <c r="S3385">
        <v>5072.8</v>
      </c>
      <c r="T3385">
        <f t="shared" si="297"/>
        <v>0.50728000000000006</v>
      </c>
      <c r="U3385">
        <v>-3696.59</v>
      </c>
      <c r="V3385">
        <f t="shared" si="298"/>
        <v>-0.36965900000000002</v>
      </c>
    </row>
    <row r="3386" spans="1:22" x14ac:dyDescent="0.25">
      <c r="A3386"/>
      <c r="B3386"/>
      <c r="C3386"/>
      <c r="D3386"/>
      <c r="E3386"/>
      <c r="F3386"/>
      <c r="Q3386">
        <v>16779.96</v>
      </c>
      <c r="R3386" s="78">
        <f t="shared" si="296"/>
        <v>115.6919470490899</v>
      </c>
      <c r="S3386">
        <v>5074.1000000000004</v>
      </c>
      <c r="T3386">
        <f t="shared" si="297"/>
        <v>0.50741000000000003</v>
      </c>
      <c r="U3386">
        <v>-3697.93</v>
      </c>
      <c r="V3386">
        <f t="shared" si="298"/>
        <v>-0.36979299999999998</v>
      </c>
    </row>
    <row r="3387" spans="1:22" x14ac:dyDescent="0.25">
      <c r="A3387"/>
      <c r="B3387"/>
      <c r="C3387"/>
      <c r="D3387"/>
      <c r="E3387"/>
      <c r="F3387"/>
      <c r="Q3387">
        <v>16785.2</v>
      </c>
      <c r="R3387" s="78">
        <f t="shared" si="296"/>
        <v>115.72807501378931</v>
      </c>
      <c r="S3387">
        <v>5075.6899999999996</v>
      </c>
      <c r="T3387">
        <f t="shared" si="297"/>
        <v>0.50756899999999994</v>
      </c>
      <c r="U3387">
        <v>-3699.45</v>
      </c>
      <c r="V3387">
        <f t="shared" si="298"/>
        <v>-0.36994499999999997</v>
      </c>
    </row>
    <row r="3388" spans="1:22" x14ac:dyDescent="0.25">
      <c r="A3388"/>
      <c r="B3388"/>
      <c r="C3388"/>
      <c r="D3388"/>
      <c r="E3388"/>
      <c r="F3388"/>
      <c r="Q3388">
        <v>16788.349999999999</v>
      </c>
      <c r="R3388" s="78">
        <f t="shared" si="296"/>
        <v>115.74979316050744</v>
      </c>
      <c r="S3388">
        <v>5077</v>
      </c>
      <c r="T3388">
        <f t="shared" si="297"/>
        <v>0.50770000000000004</v>
      </c>
      <c r="U3388">
        <v>-3700.52</v>
      </c>
      <c r="V3388">
        <f t="shared" si="298"/>
        <v>-0.37005199999999999</v>
      </c>
    </row>
    <row r="3389" spans="1:22" x14ac:dyDescent="0.25">
      <c r="A3389"/>
      <c r="B3389"/>
      <c r="C3389"/>
      <c r="D3389"/>
      <c r="E3389"/>
      <c r="F3389"/>
      <c r="Q3389">
        <v>16792.599999999999</v>
      </c>
      <c r="R3389" s="78">
        <f t="shared" si="296"/>
        <v>115.77909542195256</v>
      </c>
      <c r="S3389">
        <v>5078.93</v>
      </c>
      <c r="T3389">
        <f t="shared" si="297"/>
        <v>0.50789300000000004</v>
      </c>
      <c r="U3389">
        <v>-3702.07</v>
      </c>
      <c r="V3389">
        <f t="shared" si="298"/>
        <v>-0.37020700000000001</v>
      </c>
    </row>
    <row r="3390" spans="1:22" x14ac:dyDescent="0.25">
      <c r="A3390"/>
      <c r="B3390"/>
      <c r="C3390"/>
      <c r="D3390"/>
      <c r="E3390"/>
      <c r="F3390"/>
      <c r="Q3390">
        <v>16796.080000000002</v>
      </c>
      <c r="R3390" s="78">
        <f t="shared" si="296"/>
        <v>115.80308880308883</v>
      </c>
      <c r="S3390">
        <v>5080.46</v>
      </c>
      <c r="T3390">
        <f t="shared" si="297"/>
        <v>0.508046</v>
      </c>
      <c r="U3390">
        <v>-3703.35</v>
      </c>
      <c r="V3390">
        <f t="shared" si="298"/>
        <v>-0.37033499999999997</v>
      </c>
    </row>
    <row r="3391" spans="1:22" x14ac:dyDescent="0.25">
      <c r="A3391"/>
      <c r="B3391"/>
      <c r="C3391"/>
      <c r="D3391"/>
      <c r="E3391"/>
      <c r="F3391"/>
      <c r="Q3391">
        <v>16800.3</v>
      </c>
      <c r="R3391" s="78">
        <f t="shared" si="296"/>
        <v>115.83218422504137</v>
      </c>
      <c r="S3391">
        <v>5081.79</v>
      </c>
      <c r="T3391">
        <f t="shared" si="297"/>
        <v>0.50817900000000005</v>
      </c>
      <c r="U3391">
        <v>-3704.76</v>
      </c>
      <c r="V3391">
        <f t="shared" si="298"/>
        <v>-0.37047600000000003</v>
      </c>
    </row>
    <row r="3392" spans="1:22" x14ac:dyDescent="0.25">
      <c r="A3392"/>
      <c r="B3392"/>
      <c r="C3392"/>
      <c r="D3392"/>
      <c r="E3392"/>
      <c r="F3392"/>
      <c r="Q3392">
        <v>16805.11</v>
      </c>
      <c r="R3392" s="78">
        <f t="shared" si="296"/>
        <v>115.8653474903475</v>
      </c>
      <c r="S3392">
        <v>5083.1400000000003</v>
      </c>
      <c r="T3392">
        <f t="shared" si="297"/>
        <v>0.50831400000000004</v>
      </c>
      <c r="U3392">
        <v>-3706.1</v>
      </c>
      <c r="V3392">
        <f t="shared" si="298"/>
        <v>-0.37060999999999999</v>
      </c>
    </row>
    <row r="3393" spans="1:22" x14ac:dyDescent="0.25">
      <c r="A3393"/>
      <c r="B3393"/>
      <c r="C3393"/>
      <c r="D3393"/>
      <c r="E3393"/>
      <c r="F3393"/>
      <c r="Q3393">
        <v>16809</v>
      </c>
      <c r="R3393" s="78">
        <f t="shared" si="296"/>
        <v>115.89216767788197</v>
      </c>
      <c r="S3393">
        <v>5084.62</v>
      </c>
      <c r="T3393">
        <f t="shared" si="297"/>
        <v>0.50846199999999997</v>
      </c>
      <c r="U3393">
        <v>-3707.7</v>
      </c>
      <c r="V3393">
        <f t="shared" si="298"/>
        <v>-0.37076999999999999</v>
      </c>
    </row>
    <row r="3394" spans="1:22" x14ac:dyDescent="0.25">
      <c r="A3394"/>
      <c r="B3394"/>
      <c r="C3394"/>
      <c r="D3394"/>
      <c r="E3394"/>
      <c r="F3394"/>
      <c r="Q3394">
        <v>16814.14</v>
      </c>
      <c r="R3394" s="78">
        <f t="shared" si="296"/>
        <v>115.92760617760618</v>
      </c>
      <c r="S3394">
        <v>5086.07</v>
      </c>
      <c r="T3394">
        <f t="shared" si="297"/>
        <v>0.50860699999999992</v>
      </c>
      <c r="U3394">
        <v>-3709.24</v>
      </c>
      <c r="V3394">
        <f t="shared" si="298"/>
        <v>-0.37092399999999998</v>
      </c>
    </row>
    <row r="3395" spans="1:22" x14ac:dyDescent="0.25">
      <c r="A3395"/>
      <c r="B3395"/>
      <c r="C3395"/>
      <c r="D3395"/>
      <c r="E3395"/>
      <c r="F3395"/>
      <c r="Q3395">
        <v>16818.349999999999</v>
      </c>
      <c r="R3395" s="78">
        <f t="shared" si="296"/>
        <v>115.95663265306122</v>
      </c>
      <c r="S3395">
        <v>5087.8599999999997</v>
      </c>
      <c r="T3395">
        <f t="shared" si="297"/>
        <v>0.50878599999999996</v>
      </c>
      <c r="U3395">
        <v>-3710.57</v>
      </c>
      <c r="V3395">
        <f t="shared" si="298"/>
        <v>-0.37105700000000003</v>
      </c>
    </row>
    <row r="3396" spans="1:22" x14ac:dyDescent="0.25">
      <c r="A3396"/>
      <c r="B3396"/>
      <c r="C3396"/>
      <c r="D3396"/>
      <c r="E3396"/>
      <c r="F3396"/>
      <c r="Q3396">
        <v>16821.419999999998</v>
      </c>
      <c r="R3396" s="78">
        <f t="shared" ref="R3396:R3459" si="299">(Q3396/145.04)</f>
        <v>115.97779922779922</v>
      </c>
      <c r="S3396">
        <v>5089.04</v>
      </c>
      <c r="T3396">
        <f t="shared" ref="T3396:T3459" si="300">S3396/10000</f>
        <v>0.50890400000000002</v>
      </c>
      <c r="U3396">
        <v>-3711.72</v>
      </c>
      <c r="V3396">
        <f t="shared" ref="V3396:V3459" si="301">U3396/10000</f>
        <v>-0.371172</v>
      </c>
    </row>
    <row r="3397" spans="1:22" x14ac:dyDescent="0.25">
      <c r="A3397"/>
      <c r="B3397"/>
      <c r="C3397"/>
      <c r="D3397"/>
      <c r="E3397"/>
      <c r="F3397"/>
      <c r="Q3397">
        <v>16825.689999999999</v>
      </c>
      <c r="R3397" s="78">
        <f t="shared" si="299"/>
        <v>116.00723938223938</v>
      </c>
      <c r="S3397">
        <v>5090.8599999999997</v>
      </c>
      <c r="T3397">
        <f t="shared" si="300"/>
        <v>0.50908599999999993</v>
      </c>
      <c r="U3397">
        <v>-3713.17</v>
      </c>
      <c r="V3397">
        <f t="shared" si="301"/>
        <v>-0.37131700000000001</v>
      </c>
    </row>
    <row r="3398" spans="1:22" x14ac:dyDescent="0.25">
      <c r="A3398"/>
      <c r="B3398"/>
      <c r="C3398"/>
      <c r="D3398"/>
      <c r="E3398"/>
      <c r="F3398"/>
      <c r="Q3398">
        <v>16829.900000000001</v>
      </c>
      <c r="R3398" s="78">
        <f t="shared" si="299"/>
        <v>116.03626585769445</v>
      </c>
      <c r="S3398">
        <v>5091.92</v>
      </c>
      <c r="T3398">
        <f t="shared" si="300"/>
        <v>0.50919199999999998</v>
      </c>
      <c r="U3398">
        <v>-3714.52</v>
      </c>
      <c r="V3398">
        <f t="shared" si="301"/>
        <v>-0.371452</v>
      </c>
    </row>
    <row r="3399" spans="1:22" x14ac:dyDescent="0.25">
      <c r="A3399"/>
      <c r="B3399"/>
      <c r="C3399"/>
      <c r="D3399"/>
      <c r="E3399"/>
      <c r="F3399"/>
      <c r="Q3399">
        <v>16833.97</v>
      </c>
      <c r="R3399" s="78">
        <f t="shared" si="299"/>
        <v>116.06432708218423</v>
      </c>
      <c r="S3399">
        <v>5093.95</v>
      </c>
      <c r="T3399">
        <f t="shared" si="300"/>
        <v>0.50939499999999993</v>
      </c>
      <c r="U3399">
        <v>-3715.87</v>
      </c>
      <c r="V3399">
        <f t="shared" si="301"/>
        <v>-0.371587</v>
      </c>
    </row>
    <row r="3400" spans="1:22" x14ac:dyDescent="0.25">
      <c r="A3400"/>
      <c r="B3400"/>
      <c r="C3400"/>
      <c r="D3400"/>
      <c r="E3400"/>
      <c r="F3400"/>
      <c r="Q3400">
        <v>16838.490000000002</v>
      </c>
      <c r="R3400" s="78">
        <f t="shared" si="299"/>
        <v>116.09549089906234</v>
      </c>
      <c r="S3400">
        <v>5095.7</v>
      </c>
      <c r="T3400">
        <f t="shared" si="300"/>
        <v>0.50956999999999997</v>
      </c>
      <c r="U3400">
        <v>-3717.19</v>
      </c>
      <c r="V3400">
        <f t="shared" si="301"/>
        <v>-0.37171900000000002</v>
      </c>
    </row>
    <row r="3401" spans="1:22" x14ac:dyDescent="0.25">
      <c r="A3401"/>
      <c r="B3401"/>
      <c r="C3401"/>
      <c r="D3401"/>
      <c r="E3401"/>
      <c r="F3401"/>
      <c r="Q3401">
        <v>16842.11</v>
      </c>
      <c r="R3401" s="78">
        <f t="shared" si="299"/>
        <v>116.12044953116383</v>
      </c>
      <c r="S3401">
        <v>5096.71</v>
      </c>
      <c r="T3401">
        <f t="shared" si="300"/>
        <v>0.50967099999999999</v>
      </c>
      <c r="U3401">
        <v>-3718.7</v>
      </c>
      <c r="V3401">
        <f t="shared" si="301"/>
        <v>-0.37186999999999998</v>
      </c>
    </row>
    <row r="3402" spans="1:22" x14ac:dyDescent="0.25">
      <c r="A3402"/>
      <c r="B3402"/>
      <c r="C3402"/>
      <c r="D3402"/>
      <c r="E3402"/>
      <c r="F3402"/>
      <c r="Q3402">
        <v>16845.59</v>
      </c>
      <c r="R3402" s="78">
        <f t="shared" si="299"/>
        <v>116.14444291230006</v>
      </c>
      <c r="S3402">
        <v>5098.22</v>
      </c>
      <c r="T3402">
        <f t="shared" si="300"/>
        <v>0.509822</v>
      </c>
      <c r="U3402">
        <v>-3720.04</v>
      </c>
      <c r="V3402">
        <f t="shared" si="301"/>
        <v>-0.372004</v>
      </c>
    </row>
    <row r="3403" spans="1:22" x14ac:dyDescent="0.25">
      <c r="A3403"/>
      <c r="B3403"/>
      <c r="C3403"/>
      <c r="D3403"/>
      <c r="E3403"/>
      <c r="F3403"/>
      <c r="Q3403">
        <v>16849.82</v>
      </c>
      <c r="R3403" s="78">
        <f t="shared" si="299"/>
        <v>116.17360728075015</v>
      </c>
      <c r="S3403">
        <v>5100.1499999999996</v>
      </c>
      <c r="T3403">
        <f t="shared" si="300"/>
        <v>0.510015</v>
      </c>
      <c r="U3403">
        <v>-3721.67</v>
      </c>
      <c r="V3403">
        <f t="shared" si="301"/>
        <v>-0.37216700000000003</v>
      </c>
    </row>
    <row r="3404" spans="1:22" x14ac:dyDescent="0.25">
      <c r="A3404"/>
      <c r="B3404"/>
      <c r="C3404"/>
      <c r="D3404"/>
      <c r="E3404"/>
      <c r="F3404"/>
      <c r="Q3404">
        <v>16854.16</v>
      </c>
      <c r="R3404" s="78">
        <f t="shared" si="299"/>
        <v>116.20353006067292</v>
      </c>
      <c r="S3404">
        <v>5101.51</v>
      </c>
      <c r="T3404">
        <f t="shared" si="300"/>
        <v>0.51015100000000002</v>
      </c>
      <c r="U3404">
        <v>-3722.89</v>
      </c>
      <c r="V3404">
        <f t="shared" si="301"/>
        <v>-0.37228899999999998</v>
      </c>
    </row>
    <row r="3405" spans="1:22" x14ac:dyDescent="0.25">
      <c r="A3405"/>
      <c r="B3405"/>
      <c r="C3405"/>
      <c r="D3405"/>
      <c r="E3405"/>
      <c r="F3405"/>
      <c r="Q3405">
        <v>16857.53</v>
      </c>
      <c r="R3405" s="78">
        <f t="shared" si="299"/>
        <v>116.22676503033645</v>
      </c>
      <c r="S3405">
        <v>5103.09</v>
      </c>
      <c r="T3405">
        <f t="shared" si="300"/>
        <v>0.51030900000000001</v>
      </c>
      <c r="U3405">
        <v>-3724.26</v>
      </c>
      <c r="V3405">
        <f t="shared" si="301"/>
        <v>-0.37242600000000003</v>
      </c>
    </row>
    <row r="3406" spans="1:22" x14ac:dyDescent="0.25">
      <c r="A3406"/>
      <c r="B3406"/>
      <c r="C3406"/>
      <c r="D3406"/>
      <c r="E3406"/>
      <c r="F3406"/>
      <c r="Q3406">
        <v>16862.240000000002</v>
      </c>
      <c r="R3406" s="78">
        <f t="shared" si="299"/>
        <v>116.25923883066741</v>
      </c>
      <c r="S3406">
        <v>5104.6400000000003</v>
      </c>
      <c r="T3406">
        <f t="shared" si="300"/>
        <v>0.51046400000000003</v>
      </c>
      <c r="U3406">
        <v>-3725.56</v>
      </c>
      <c r="V3406">
        <f t="shared" si="301"/>
        <v>-0.372556</v>
      </c>
    </row>
    <row r="3407" spans="1:22" x14ac:dyDescent="0.25">
      <c r="A3407"/>
      <c r="B3407"/>
      <c r="C3407"/>
      <c r="D3407"/>
      <c r="E3407"/>
      <c r="F3407"/>
      <c r="Q3407">
        <v>16866.91</v>
      </c>
      <c r="R3407" s="78">
        <f t="shared" si="299"/>
        <v>116.29143684500828</v>
      </c>
      <c r="S3407">
        <v>5106.1099999999997</v>
      </c>
      <c r="T3407">
        <f t="shared" si="300"/>
        <v>0.51061099999999993</v>
      </c>
      <c r="U3407">
        <v>-3727.05</v>
      </c>
      <c r="V3407">
        <f t="shared" si="301"/>
        <v>-0.37270500000000001</v>
      </c>
    </row>
    <row r="3408" spans="1:22" x14ac:dyDescent="0.25">
      <c r="A3408"/>
      <c r="B3408"/>
      <c r="C3408"/>
      <c r="D3408"/>
      <c r="E3408"/>
      <c r="F3408"/>
      <c r="Q3408">
        <v>16871.78</v>
      </c>
      <c r="R3408" s="78">
        <f t="shared" si="299"/>
        <v>116.3250137892995</v>
      </c>
      <c r="S3408">
        <v>5107.32</v>
      </c>
      <c r="T3408">
        <f t="shared" si="300"/>
        <v>0.51073199999999996</v>
      </c>
      <c r="U3408">
        <v>-3728.38</v>
      </c>
      <c r="V3408">
        <f t="shared" si="301"/>
        <v>-0.372838</v>
      </c>
    </row>
    <row r="3409" spans="1:22" x14ac:dyDescent="0.25">
      <c r="A3409"/>
      <c r="B3409"/>
      <c r="C3409"/>
      <c r="D3409"/>
      <c r="E3409"/>
      <c r="F3409"/>
      <c r="Q3409">
        <v>16876.29</v>
      </c>
      <c r="R3409" s="78">
        <f t="shared" si="299"/>
        <v>116.3561086596801</v>
      </c>
      <c r="S3409">
        <v>5108.7299999999996</v>
      </c>
      <c r="T3409">
        <f t="shared" si="300"/>
        <v>0.51087299999999991</v>
      </c>
      <c r="U3409">
        <v>-3729.81</v>
      </c>
      <c r="V3409">
        <f t="shared" si="301"/>
        <v>-0.37298100000000001</v>
      </c>
    </row>
    <row r="3410" spans="1:22" x14ac:dyDescent="0.25">
      <c r="A3410"/>
      <c r="B3410"/>
      <c r="C3410"/>
      <c r="D3410"/>
      <c r="E3410"/>
      <c r="F3410"/>
      <c r="Q3410">
        <v>16881.18</v>
      </c>
      <c r="R3410" s="78">
        <f t="shared" si="299"/>
        <v>116.38982349696636</v>
      </c>
      <c r="S3410">
        <v>5110.2</v>
      </c>
      <c r="T3410">
        <f t="shared" si="300"/>
        <v>0.51102000000000003</v>
      </c>
      <c r="U3410">
        <v>-3731.24</v>
      </c>
      <c r="V3410">
        <f t="shared" si="301"/>
        <v>-0.37312399999999996</v>
      </c>
    </row>
    <row r="3411" spans="1:22" x14ac:dyDescent="0.25">
      <c r="A3411"/>
      <c r="B3411"/>
      <c r="C3411"/>
      <c r="D3411"/>
      <c r="E3411"/>
      <c r="F3411"/>
      <c r="Q3411">
        <v>16884.509999999998</v>
      </c>
      <c r="R3411" s="78">
        <f t="shared" si="299"/>
        <v>116.41278268063982</v>
      </c>
      <c r="S3411">
        <v>5112.54</v>
      </c>
      <c r="T3411">
        <f t="shared" si="300"/>
        <v>0.51125399999999999</v>
      </c>
      <c r="U3411">
        <v>-3733.01</v>
      </c>
      <c r="V3411">
        <f t="shared" si="301"/>
        <v>-0.37330100000000005</v>
      </c>
    </row>
    <row r="3412" spans="1:22" x14ac:dyDescent="0.25">
      <c r="A3412"/>
      <c r="B3412"/>
      <c r="C3412"/>
      <c r="D3412"/>
      <c r="E3412"/>
      <c r="F3412"/>
      <c r="Q3412">
        <v>16888.689999999999</v>
      </c>
      <c r="R3412" s="78">
        <f t="shared" si="299"/>
        <v>116.44160231660231</v>
      </c>
      <c r="S3412">
        <v>5112.88</v>
      </c>
      <c r="T3412">
        <f t="shared" si="300"/>
        <v>0.51128799999999996</v>
      </c>
      <c r="U3412">
        <v>-3734.18</v>
      </c>
      <c r="V3412">
        <f t="shared" si="301"/>
        <v>-0.37341799999999997</v>
      </c>
    </row>
    <row r="3413" spans="1:22" x14ac:dyDescent="0.25">
      <c r="A3413"/>
      <c r="B3413"/>
      <c r="C3413"/>
      <c r="D3413"/>
      <c r="E3413"/>
      <c r="F3413"/>
      <c r="Q3413">
        <v>16892.669999999998</v>
      </c>
      <c r="R3413" s="78">
        <f t="shared" si="299"/>
        <v>116.46904302261444</v>
      </c>
      <c r="S3413">
        <v>5114.7299999999996</v>
      </c>
      <c r="T3413">
        <f t="shared" si="300"/>
        <v>0.51147299999999996</v>
      </c>
      <c r="U3413">
        <v>-3735.52</v>
      </c>
      <c r="V3413">
        <f t="shared" si="301"/>
        <v>-0.373552</v>
      </c>
    </row>
    <row r="3414" spans="1:22" x14ac:dyDescent="0.25">
      <c r="A3414"/>
      <c r="B3414"/>
      <c r="C3414"/>
      <c r="D3414"/>
      <c r="E3414"/>
      <c r="F3414"/>
      <c r="Q3414">
        <v>16896.93</v>
      </c>
      <c r="R3414" s="78">
        <f t="shared" si="299"/>
        <v>116.4984142305571</v>
      </c>
      <c r="S3414">
        <v>5116.4399999999996</v>
      </c>
      <c r="T3414">
        <f t="shared" si="300"/>
        <v>0.51164399999999999</v>
      </c>
      <c r="U3414">
        <v>-3736.74</v>
      </c>
      <c r="V3414">
        <f t="shared" si="301"/>
        <v>-0.37367399999999995</v>
      </c>
    </row>
    <row r="3415" spans="1:22" x14ac:dyDescent="0.25">
      <c r="A3415"/>
      <c r="B3415"/>
      <c r="C3415"/>
      <c r="D3415"/>
      <c r="E3415"/>
      <c r="F3415"/>
      <c r="Q3415">
        <v>16901.310000000001</v>
      </c>
      <c r="R3415" s="78">
        <f t="shared" si="299"/>
        <v>116.52861279646996</v>
      </c>
      <c r="S3415">
        <v>5117.6400000000003</v>
      </c>
      <c r="T3415">
        <f t="shared" si="300"/>
        <v>0.511764</v>
      </c>
      <c r="U3415">
        <v>-3738.31</v>
      </c>
      <c r="V3415">
        <f t="shared" si="301"/>
        <v>-0.37383099999999997</v>
      </c>
    </row>
    <row r="3416" spans="1:22" x14ac:dyDescent="0.25">
      <c r="A3416"/>
      <c r="B3416"/>
      <c r="C3416"/>
      <c r="D3416"/>
      <c r="E3416"/>
      <c r="F3416"/>
      <c r="Q3416">
        <v>16905.2</v>
      </c>
      <c r="R3416" s="78">
        <f t="shared" si="299"/>
        <v>116.55543298400443</v>
      </c>
      <c r="S3416">
        <v>5119.68</v>
      </c>
      <c r="T3416">
        <f t="shared" si="300"/>
        <v>0.51196799999999998</v>
      </c>
      <c r="U3416">
        <v>-3739.83</v>
      </c>
      <c r="V3416">
        <f t="shared" si="301"/>
        <v>-0.37398300000000001</v>
      </c>
    </row>
    <row r="3417" spans="1:22" x14ac:dyDescent="0.25">
      <c r="A3417"/>
      <c r="B3417"/>
      <c r="C3417"/>
      <c r="D3417"/>
      <c r="E3417"/>
      <c r="F3417"/>
      <c r="Q3417">
        <v>16909.349999999999</v>
      </c>
      <c r="R3417" s="78">
        <f t="shared" si="299"/>
        <v>116.58404578047436</v>
      </c>
      <c r="S3417">
        <v>5120.99</v>
      </c>
      <c r="T3417">
        <f t="shared" si="300"/>
        <v>0.51209899999999997</v>
      </c>
      <c r="U3417">
        <v>-3741.06</v>
      </c>
      <c r="V3417">
        <f t="shared" si="301"/>
        <v>-0.37410599999999999</v>
      </c>
    </row>
    <row r="3418" spans="1:22" x14ac:dyDescent="0.25">
      <c r="A3418"/>
      <c r="B3418"/>
      <c r="C3418"/>
      <c r="D3418"/>
      <c r="E3418"/>
      <c r="F3418"/>
      <c r="Q3418">
        <v>16913.169999999998</v>
      </c>
      <c r="R3418" s="78">
        <f t="shared" si="299"/>
        <v>116.61038334252619</v>
      </c>
      <c r="S3418">
        <v>5121.7700000000004</v>
      </c>
      <c r="T3418">
        <f t="shared" si="300"/>
        <v>0.51217699999999999</v>
      </c>
      <c r="U3418">
        <v>-3742.45</v>
      </c>
      <c r="V3418">
        <f t="shared" si="301"/>
        <v>-0.37424499999999999</v>
      </c>
    </row>
    <row r="3419" spans="1:22" x14ac:dyDescent="0.25">
      <c r="A3419"/>
      <c r="B3419"/>
      <c r="C3419"/>
      <c r="D3419"/>
      <c r="E3419"/>
      <c r="F3419"/>
      <c r="Q3419">
        <v>16917.240000000002</v>
      </c>
      <c r="R3419" s="78">
        <f t="shared" si="299"/>
        <v>116.63844456701601</v>
      </c>
      <c r="S3419">
        <v>5123.49</v>
      </c>
      <c r="T3419">
        <f t="shared" si="300"/>
        <v>0.51234899999999994</v>
      </c>
      <c r="U3419">
        <v>-3743.72</v>
      </c>
      <c r="V3419">
        <f t="shared" si="301"/>
        <v>-0.37437199999999998</v>
      </c>
    </row>
    <row r="3420" spans="1:22" x14ac:dyDescent="0.25">
      <c r="A3420"/>
      <c r="B3420"/>
      <c r="C3420"/>
      <c r="D3420"/>
      <c r="E3420"/>
      <c r="F3420"/>
      <c r="Q3420">
        <v>16921.13</v>
      </c>
      <c r="R3420" s="78">
        <f t="shared" si="299"/>
        <v>116.66526475455048</v>
      </c>
      <c r="S3420">
        <v>5125.01</v>
      </c>
      <c r="T3420">
        <f t="shared" si="300"/>
        <v>0.51250099999999998</v>
      </c>
      <c r="U3420">
        <v>-3745.35</v>
      </c>
      <c r="V3420">
        <f t="shared" si="301"/>
        <v>-0.37453500000000001</v>
      </c>
    </row>
    <row r="3421" spans="1:22" x14ac:dyDescent="0.25">
      <c r="A3421"/>
      <c r="B3421"/>
      <c r="C3421"/>
      <c r="D3421"/>
      <c r="E3421"/>
      <c r="F3421"/>
      <c r="Q3421">
        <v>16925.45</v>
      </c>
      <c r="R3421" s="78">
        <f t="shared" si="299"/>
        <v>116.69504964147822</v>
      </c>
      <c r="S3421">
        <v>5127.13</v>
      </c>
      <c r="T3421">
        <f t="shared" si="300"/>
        <v>0.51271299999999997</v>
      </c>
      <c r="U3421">
        <v>-3746.41</v>
      </c>
      <c r="V3421">
        <f t="shared" si="301"/>
        <v>-0.374641</v>
      </c>
    </row>
    <row r="3422" spans="1:22" x14ac:dyDescent="0.25">
      <c r="A3422"/>
      <c r="B3422"/>
      <c r="C3422"/>
      <c r="D3422"/>
      <c r="E3422"/>
      <c r="F3422"/>
      <c r="Q3422">
        <v>16929.310000000001</v>
      </c>
      <c r="R3422" s="78">
        <f t="shared" si="299"/>
        <v>116.72166298952014</v>
      </c>
      <c r="S3422">
        <v>5128.2299999999996</v>
      </c>
      <c r="T3422">
        <f t="shared" si="300"/>
        <v>0.51282299999999992</v>
      </c>
      <c r="U3422">
        <v>-3748</v>
      </c>
      <c r="V3422">
        <f t="shared" si="301"/>
        <v>-0.37480000000000002</v>
      </c>
    </row>
    <row r="3423" spans="1:22" x14ac:dyDescent="0.25">
      <c r="A3423"/>
      <c r="B3423"/>
      <c r="C3423"/>
      <c r="D3423"/>
      <c r="E3423"/>
      <c r="F3423"/>
      <c r="Q3423">
        <v>16933.439999999999</v>
      </c>
      <c r="R3423" s="78">
        <f t="shared" si="299"/>
        <v>116.75013789299503</v>
      </c>
      <c r="S3423">
        <v>5129.99</v>
      </c>
      <c r="T3423">
        <f t="shared" si="300"/>
        <v>0.51299899999999998</v>
      </c>
      <c r="U3423">
        <v>-3749.53</v>
      </c>
      <c r="V3423">
        <f t="shared" si="301"/>
        <v>-0.37495300000000004</v>
      </c>
    </row>
    <row r="3424" spans="1:22" x14ac:dyDescent="0.25">
      <c r="A3424"/>
      <c r="B3424"/>
      <c r="C3424"/>
      <c r="D3424"/>
      <c r="E3424"/>
      <c r="F3424"/>
      <c r="Q3424">
        <v>16937.12</v>
      </c>
      <c r="R3424" s="78">
        <f t="shared" si="299"/>
        <v>116.77551020408163</v>
      </c>
      <c r="S3424">
        <v>5131.3100000000004</v>
      </c>
      <c r="T3424">
        <f t="shared" si="300"/>
        <v>0.513131</v>
      </c>
      <c r="U3424">
        <v>-3750.78</v>
      </c>
      <c r="V3424">
        <f t="shared" si="301"/>
        <v>-0.37507800000000002</v>
      </c>
    </row>
    <row r="3425" spans="1:22" x14ac:dyDescent="0.25">
      <c r="A3425"/>
      <c r="B3425"/>
      <c r="C3425"/>
      <c r="D3425"/>
      <c r="E3425"/>
      <c r="F3425"/>
      <c r="Q3425">
        <v>16940.439999999999</v>
      </c>
      <c r="R3425" s="78">
        <f t="shared" si="299"/>
        <v>116.79840044125758</v>
      </c>
      <c r="S3425">
        <v>5132.67</v>
      </c>
      <c r="T3425">
        <f t="shared" si="300"/>
        <v>0.51326700000000003</v>
      </c>
      <c r="U3425">
        <v>-3752.02</v>
      </c>
      <c r="V3425">
        <f t="shared" si="301"/>
        <v>-0.37520199999999998</v>
      </c>
    </row>
    <row r="3426" spans="1:22" x14ac:dyDescent="0.25">
      <c r="A3426"/>
      <c r="B3426"/>
      <c r="C3426"/>
      <c r="D3426"/>
      <c r="E3426"/>
      <c r="F3426"/>
      <c r="Q3426">
        <v>16944.88</v>
      </c>
      <c r="R3426" s="78">
        <f t="shared" si="299"/>
        <v>116.82901268615555</v>
      </c>
      <c r="S3426">
        <v>5134.26</v>
      </c>
      <c r="T3426">
        <f t="shared" si="300"/>
        <v>0.51342600000000005</v>
      </c>
      <c r="U3426">
        <v>-3753.57</v>
      </c>
      <c r="V3426">
        <f t="shared" si="301"/>
        <v>-0.375357</v>
      </c>
    </row>
    <row r="3427" spans="1:22" x14ac:dyDescent="0.25">
      <c r="A3427"/>
      <c r="B3427"/>
      <c r="C3427"/>
      <c r="D3427"/>
      <c r="E3427"/>
      <c r="F3427"/>
      <c r="Q3427">
        <v>16948.96</v>
      </c>
      <c r="R3427" s="78">
        <f t="shared" si="299"/>
        <v>116.85714285714286</v>
      </c>
      <c r="S3427">
        <v>5135.78</v>
      </c>
      <c r="T3427">
        <f t="shared" si="300"/>
        <v>0.51357799999999998</v>
      </c>
      <c r="U3427">
        <v>-3754.78</v>
      </c>
      <c r="V3427">
        <f t="shared" si="301"/>
        <v>-0.37547800000000003</v>
      </c>
    </row>
    <row r="3428" spans="1:22" x14ac:dyDescent="0.25">
      <c r="A3428"/>
      <c r="B3428"/>
      <c r="C3428"/>
      <c r="D3428"/>
      <c r="E3428"/>
      <c r="F3428"/>
      <c r="Q3428">
        <v>16953.919999999998</v>
      </c>
      <c r="R3428" s="78">
        <f t="shared" si="299"/>
        <v>116.89134031991175</v>
      </c>
      <c r="S3428">
        <v>5137.5200000000004</v>
      </c>
      <c r="T3428">
        <f t="shared" si="300"/>
        <v>0.5137520000000001</v>
      </c>
      <c r="U3428">
        <v>-3756.43</v>
      </c>
      <c r="V3428">
        <f t="shared" si="301"/>
        <v>-0.375643</v>
      </c>
    </row>
    <row r="3429" spans="1:22" x14ac:dyDescent="0.25">
      <c r="A3429"/>
      <c r="B3429"/>
      <c r="C3429"/>
      <c r="D3429"/>
      <c r="E3429"/>
      <c r="F3429"/>
      <c r="Q3429">
        <v>16958.439999999999</v>
      </c>
      <c r="R3429" s="78">
        <f t="shared" si="299"/>
        <v>116.92250413678985</v>
      </c>
      <c r="S3429">
        <v>5138.96</v>
      </c>
      <c r="T3429">
        <f t="shared" si="300"/>
        <v>0.51389600000000002</v>
      </c>
      <c r="U3429">
        <v>-3757.7</v>
      </c>
      <c r="V3429">
        <f t="shared" si="301"/>
        <v>-0.37576999999999999</v>
      </c>
    </row>
    <row r="3430" spans="1:22" x14ac:dyDescent="0.25">
      <c r="A3430"/>
      <c r="B3430"/>
      <c r="C3430"/>
      <c r="D3430"/>
      <c r="E3430"/>
      <c r="F3430"/>
      <c r="Q3430">
        <v>16962.849999999999</v>
      </c>
      <c r="R3430" s="78">
        <f t="shared" si="299"/>
        <v>116.95290954219526</v>
      </c>
      <c r="S3430">
        <v>5140.51</v>
      </c>
      <c r="T3430">
        <f t="shared" si="300"/>
        <v>0.51405100000000004</v>
      </c>
      <c r="U3430">
        <v>-3759.02</v>
      </c>
      <c r="V3430">
        <f t="shared" si="301"/>
        <v>-0.37590200000000001</v>
      </c>
    </row>
    <row r="3431" spans="1:22" x14ac:dyDescent="0.25">
      <c r="A3431"/>
      <c r="B3431"/>
      <c r="C3431"/>
      <c r="D3431"/>
      <c r="E3431"/>
      <c r="F3431"/>
      <c r="Q3431">
        <v>16966.28</v>
      </c>
      <c r="R3431" s="78">
        <f t="shared" si="299"/>
        <v>116.9765581908439</v>
      </c>
      <c r="S3431">
        <v>5142.2299999999996</v>
      </c>
      <c r="T3431">
        <f t="shared" si="300"/>
        <v>0.51422299999999999</v>
      </c>
      <c r="U3431">
        <v>-3760.48</v>
      </c>
      <c r="V3431">
        <f t="shared" si="301"/>
        <v>-0.37604799999999999</v>
      </c>
    </row>
    <row r="3432" spans="1:22" x14ac:dyDescent="0.25">
      <c r="A3432"/>
      <c r="B3432"/>
      <c r="C3432"/>
      <c r="D3432"/>
      <c r="E3432"/>
      <c r="F3432"/>
      <c r="Q3432">
        <v>16970.36</v>
      </c>
      <c r="R3432" s="78">
        <f t="shared" si="299"/>
        <v>117.00468836183123</v>
      </c>
      <c r="S3432">
        <v>5143.88</v>
      </c>
      <c r="T3432">
        <f t="shared" si="300"/>
        <v>0.51438799999999996</v>
      </c>
      <c r="U3432">
        <v>-3761.85</v>
      </c>
      <c r="V3432">
        <f t="shared" si="301"/>
        <v>-0.37618499999999999</v>
      </c>
    </row>
    <row r="3433" spans="1:22" x14ac:dyDescent="0.25">
      <c r="A3433"/>
      <c r="B3433"/>
      <c r="C3433"/>
      <c r="D3433"/>
      <c r="E3433"/>
      <c r="F3433"/>
      <c r="Q3433">
        <v>16973.34</v>
      </c>
      <c r="R3433" s="78">
        <f t="shared" si="299"/>
        <v>117.02523441809157</v>
      </c>
      <c r="S3433">
        <v>5144.62</v>
      </c>
      <c r="T3433">
        <f t="shared" si="300"/>
        <v>0.51446199999999997</v>
      </c>
      <c r="U3433">
        <v>-3763.15</v>
      </c>
      <c r="V3433">
        <f t="shared" si="301"/>
        <v>-0.37631500000000001</v>
      </c>
    </row>
    <row r="3434" spans="1:22" x14ac:dyDescent="0.25">
      <c r="A3434"/>
      <c r="B3434"/>
      <c r="C3434"/>
      <c r="D3434"/>
      <c r="E3434"/>
      <c r="F3434"/>
      <c r="Q3434">
        <v>16977.55</v>
      </c>
      <c r="R3434" s="78">
        <f t="shared" si="299"/>
        <v>117.05426089354661</v>
      </c>
      <c r="S3434">
        <v>5146.22</v>
      </c>
      <c r="T3434">
        <f t="shared" si="300"/>
        <v>0.51462200000000002</v>
      </c>
      <c r="U3434">
        <v>-3764.51</v>
      </c>
      <c r="V3434">
        <f t="shared" si="301"/>
        <v>-0.37645100000000004</v>
      </c>
    </row>
    <row r="3435" spans="1:22" x14ac:dyDescent="0.25">
      <c r="A3435"/>
      <c r="B3435"/>
      <c r="C3435"/>
      <c r="D3435"/>
      <c r="E3435"/>
      <c r="F3435"/>
      <c r="Q3435">
        <v>16981.47</v>
      </c>
      <c r="R3435" s="78">
        <f t="shared" si="299"/>
        <v>117.08128792057364</v>
      </c>
      <c r="S3435">
        <v>5148.53</v>
      </c>
      <c r="T3435">
        <f t="shared" si="300"/>
        <v>0.51485300000000001</v>
      </c>
      <c r="U3435">
        <v>-3765.91</v>
      </c>
      <c r="V3435">
        <f t="shared" si="301"/>
        <v>-0.37659100000000001</v>
      </c>
    </row>
    <row r="3436" spans="1:22" x14ac:dyDescent="0.25">
      <c r="A3436"/>
      <c r="B3436"/>
      <c r="C3436"/>
      <c r="D3436"/>
      <c r="E3436"/>
      <c r="F3436"/>
      <c r="Q3436">
        <v>16984.939999999999</v>
      </c>
      <c r="R3436" s="78">
        <f t="shared" si="299"/>
        <v>117.10521235521236</v>
      </c>
      <c r="S3436">
        <v>5149.5600000000004</v>
      </c>
      <c r="T3436">
        <f t="shared" si="300"/>
        <v>0.51495600000000008</v>
      </c>
      <c r="U3436">
        <v>-3767.36</v>
      </c>
      <c r="V3436">
        <f t="shared" si="301"/>
        <v>-0.37673600000000002</v>
      </c>
    </row>
    <row r="3437" spans="1:22" x14ac:dyDescent="0.25">
      <c r="A3437"/>
      <c r="B3437"/>
      <c r="C3437"/>
      <c r="D3437"/>
      <c r="E3437"/>
      <c r="F3437"/>
      <c r="Q3437">
        <v>16990.400000000001</v>
      </c>
      <c r="R3437" s="78">
        <f t="shared" si="299"/>
        <v>117.14285714285715</v>
      </c>
      <c r="S3437">
        <v>5151.29</v>
      </c>
      <c r="T3437">
        <f t="shared" si="300"/>
        <v>0.51512899999999995</v>
      </c>
      <c r="U3437">
        <v>-3768.54</v>
      </c>
      <c r="V3437">
        <f t="shared" si="301"/>
        <v>-0.37685400000000002</v>
      </c>
    </row>
    <row r="3438" spans="1:22" x14ac:dyDescent="0.25">
      <c r="A3438"/>
      <c r="B3438"/>
      <c r="C3438"/>
      <c r="D3438"/>
      <c r="E3438"/>
      <c r="F3438"/>
      <c r="Q3438">
        <v>16994.32</v>
      </c>
      <c r="R3438" s="78">
        <f t="shared" si="299"/>
        <v>117.16988416988417</v>
      </c>
      <c r="S3438">
        <v>5152.1899999999996</v>
      </c>
      <c r="T3438">
        <f t="shared" si="300"/>
        <v>0.51521899999999998</v>
      </c>
      <c r="U3438">
        <v>-3770.18</v>
      </c>
      <c r="V3438">
        <f t="shared" si="301"/>
        <v>-0.37701799999999996</v>
      </c>
    </row>
    <row r="3439" spans="1:22" x14ac:dyDescent="0.25">
      <c r="A3439"/>
      <c r="B3439"/>
      <c r="C3439"/>
      <c r="D3439"/>
      <c r="E3439"/>
      <c r="F3439"/>
      <c r="Q3439">
        <v>16998.349999999999</v>
      </c>
      <c r="R3439" s="78">
        <f t="shared" si="299"/>
        <v>117.19766960838389</v>
      </c>
      <c r="S3439">
        <v>5154.22</v>
      </c>
      <c r="T3439">
        <f t="shared" si="300"/>
        <v>0.51542200000000005</v>
      </c>
      <c r="U3439">
        <v>-3771.4</v>
      </c>
      <c r="V3439">
        <f t="shared" si="301"/>
        <v>-0.37714000000000003</v>
      </c>
    </row>
    <row r="3440" spans="1:22" x14ac:dyDescent="0.25">
      <c r="A3440"/>
      <c r="B3440"/>
      <c r="C3440"/>
      <c r="D3440"/>
      <c r="E3440"/>
      <c r="F3440"/>
      <c r="Q3440">
        <v>17001.66</v>
      </c>
      <c r="R3440" s="78">
        <f t="shared" si="299"/>
        <v>117.22049089906233</v>
      </c>
      <c r="S3440">
        <v>5155.4399999999996</v>
      </c>
      <c r="T3440">
        <f t="shared" si="300"/>
        <v>0.515544</v>
      </c>
      <c r="U3440">
        <v>-3772.87</v>
      </c>
      <c r="V3440">
        <f t="shared" si="301"/>
        <v>-0.37728699999999998</v>
      </c>
    </row>
    <row r="3441" spans="1:22" x14ac:dyDescent="0.25">
      <c r="A3441"/>
      <c r="B3441"/>
      <c r="C3441"/>
      <c r="D3441"/>
      <c r="E3441"/>
      <c r="F3441"/>
      <c r="Q3441">
        <v>17005.73</v>
      </c>
      <c r="R3441" s="78">
        <f t="shared" si="299"/>
        <v>117.24855212355213</v>
      </c>
      <c r="S3441">
        <v>5157.0200000000004</v>
      </c>
      <c r="T3441">
        <f t="shared" si="300"/>
        <v>0.51570199999999999</v>
      </c>
      <c r="U3441">
        <v>-3774.27</v>
      </c>
      <c r="V3441">
        <f t="shared" si="301"/>
        <v>-0.37742700000000001</v>
      </c>
    </row>
    <row r="3442" spans="1:22" x14ac:dyDescent="0.25">
      <c r="A3442"/>
      <c r="B3442"/>
      <c r="C3442"/>
      <c r="D3442"/>
      <c r="E3442"/>
      <c r="F3442"/>
      <c r="Q3442">
        <v>17009.54</v>
      </c>
      <c r="R3442" s="78">
        <f t="shared" si="299"/>
        <v>117.27482073910646</v>
      </c>
      <c r="S3442">
        <v>5158.3500000000004</v>
      </c>
      <c r="T3442">
        <f t="shared" si="300"/>
        <v>0.51583500000000004</v>
      </c>
      <c r="U3442">
        <v>-3775.5</v>
      </c>
      <c r="V3442">
        <f t="shared" si="301"/>
        <v>-0.37755</v>
      </c>
    </row>
    <row r="3443" spans="1:22" x14ac:dyDescent="0.25">
      <c r="A3443"/>
      <c r="B3443"/>
      <c r="C3443"/>
      <c r="D3443"/>
      <c r="E3443"/>
      <c r="F3443"/>
      <c r="Q3443">
        <v>17013.8</v>
      </c>
      <c r="R3443" s="78">
        <f t="shared" si="299"/>
        <v>117.30419194704909</v>
      </c>
      <c r="S3443">
        <v>5159.3599999999997</v>
      </c>
      <c r="T3443">
        <f t="shared" si="300"/>
        <v>0.51593599999999995</v>
      </c>
      <c r="U3443">
        <v>-3777</v>
      </c>
      <c r="V3443">
        <f t="shared" si="301"/>
        <v>-0.37769999999999998</v>
      </c>
    </row>
    <row r="3444" spans="1:22" x14ac:dyDescent="0.25">
      <c r="A3444"/>
      <c r="B3444"/>
      <c r="C3444"/>
      <c r="D3444"/>
      <c r="E3444"/>
      <c r="F3444"/>
      <c r="Q3444">
        <v>17018.02</v>
      </c>
      <c r="R3444" s="78">
        <f t="shared" si="299"/>
        <v>117.33328736900167</v>
      </c>
      <c r="S3444">
        <v>5161.45</v>
      </c>
      <c r="T3444">
        <f t="shared" si="300"/>
        <v>0.51614499999999996</v>
      </c>
      <c r="U3444">
        <v>-3778.03</v>
      </c>
      <c r="V3444">
        <f t="shared" si="301"/>
        <v>-0.377803</v>
      </c>
    </row>
    <row r="3445" spans="1:22" x14ac:dyDescent="0.25">
      <c r="A3445"/>
      <c r="B3445"/>
      <c r="C3445"/>
      <c r="D3445"/>
      <c r="E3445"/>
      <c r="F3445"/>
      <c r="Q3445">
        <v>17022.28</v>
      </c>
      <c r="R3445" s="78">
        <f t="shared" si="299"/>
        <v>117.36265857694428</v>
      </c>
      <c r="S3445">
        <v>5162.8999999999996</v>
      </c>
      <c r="T3445">
        <f t="shared" si="300"/>
        <v>0.51628999999999992</v>
      </c>
      <c r="U3445">
        <v>-3779.55</v>
      </c>
      <c r="V3445">
        <f t="shared" si="301"/>
        <v>-0.37795500000000004</v>
      </c>
    </row>
    <row r="3446" spans="1:22" x14ac:dyDescent="0.25">
      <c r="A3446"/>
      <c r="B3446"/>
      <c r="C3446"/>
      <c r="D3446"/>
      <c r="E3446"/>
      <c r="F3446"/>
      <c r="Q3446">
        <v>17026.689999999999</v>
      </c>
      <c r="R3446" s="78">
        <f t="shared" si="299"/>
        <v>117.39306398234969</v>
      </c>
      <c r="S3446">
        <v>5164.6099999999997</v>
      </c>
      <c r="T3446">
        <f t="shared" si="300"/>
        <v>0.51646099999999995</v>
      </c>
      <c r="U3446">
        <v>-3780.95</v>
      </c>
      <c r="V3446">
        <f t="shared" si="301"/>
        <v>-0.37809499999999996</v>
      </c>
    </row>
    <row r="3447" spans="1:22" x14ac:dyDescent="0.25">
      <c r="A3447"/>
      <c r="B3447"/>
      <c r="C3447"/>
      <c r="D3447"/>
      <c r="E3447"/>
      <c r="F3447"/>
      <c r="Q3447">
        <v>17029.990000000002</v>
      </c>
      <c r="R3447" s="78">
        <f t="shared" si="299"/>
        <v>117.41581632653063</v>
      </c>
      <c r="S3447">
        <v>5166.12</v>
      </c>
      <c r="T3447">
        <f t="shared" si="300"/>
        <v>0.51661199999999996</v>
      </c>
      <c r="U3447">
        <v>-3782.43</v>
      </c>
      <c r="V3447">
        <f t="shared" si="301"/>
        <v>-0.378243</v>
      </c>
    </row>
    <row r="3448" spans="1:22" x14ac:dyDescent="0.25">
      <c r="A3448"/>
      <c r="B3448"/>
      <c r="C3448"/>
      <c r="D3448"/>
      <c r="E3448"/>
      <c r="F3448"/>
      <c r="Q3448">
        <v>17034.150000000001</v>
      </c>
      <c r="R3448" s="78">
        <f t="shared" si="299"/>
        <v>117.44449806949808</v>
      </c>
      <c r="S3448">
        <v>5167.6499999999996</v>
      </c>
      <c r="T3448">
        <f t="shared" si="300"/>
        <v>0.51676499999999992</v>
      </c>
      <c r="U3448">
        <v>-3783.75</v>
      </c>
      <c r="V3448">
        <f t="shared" si="301"/>
        <v>-0.37837500000000002</v>
      </c>
    </row>
    <row r="3449" spans="1:22" x14ac:dyDescent="0.25">
      <c r="A3449"/>
      <c r="B3449"/>
      <c r="C3449"/>
      <c r="D3449"/>
      <c r="E3449"/>
      <c r="F3449"/>
      <c r="Q3449">
        <v>17038.11</v>
      </c>
      <c r="R3449" s="78">
        <f t="shared" si="299"/>
        <v>117.47180088251518</v>
      </c>
      <c r="S3449">
        <v>5169.07</v>
      </c>
      <c r="T3449">
        <f t="shared" si="300"/>
        <v>0.51690700000000001</v>
      </c>
      <c r="U3449">
        <v>-3785.24</v>
      </c>
      <c r="V3449">
        <f t="shared" si="301"/>
        <v>-0.37852399999999997</v>
      </c>
    </row>
    <row r="3450" spans="1:22" x14ac:dyDescent="0.25">
      <c r="A3450"/>
      <c r="B3450"/>
      <c r="C3450"/>
      <c r="D3450"/>
      <c r="E3450"/>
      <c r="F3450"/>
      <c r="Q3450">
        <v>17042.64</v>
      </c>
      <c r="R3450" s="78">
        <f t="shared" si="299"/>
        <v>117.5030336458908</v>
      </c>
      <c r="S3450">
        <v>5170.46</v>
      </c>
      <c r="T3450">
        <f t="shared" si="300"/>
        <v>0.51704600000000001</v>
      </c>
      <c r="U3450">
        <v>-3786.63</v>
      </c>
      <c r="V3450">
        <f t="shared" si="301"/>
        <v>-0.37866300000000003</v>
      </c>
    </row>
    <row r="3451" spans="1:22" x14ac:dyDescent="0.25">
      <c r="A3451"/>
      <c r="B3451"/>
      <c r="C3451"/>
      <c r="D3451"/>
      <c r="E3451"/>
      <c r="F3451"/>
      <c r="Q3451">
        <v>17045.5</v>
      </c>
      <c r="R3451" s="78">
        <f t="shared" si="299"/>
        <v>117.52275234418092</v>
      </c>
      <c r="S3451">
        <v>5171.82</v>
      </c>
      <c r="T3451">
        <f t="shared" si="300"/>
        <v>0.51718199999999992</v>
      </c>
      <c r="U3451">
        <v>-3787.95</v>
      </c>
      <c r="V3451">
        <f t="shared" si="301"/>
        <v>-0.37879499999999999</v>
      </c>
    </row>
    <row r="3452" spans="1:22" x14ac:dyDescent="0.25">
      <c r="A3452"/>
      <c r="B3452"/>
      <c r="C3452"/>
      <c r="D3452"/>
      <c r="E3452"/>
      <c r="F3452"/>
      <c r="Q3452">
        <v>17049.46</v>
      </c>
      <c r="R3452" s="78">
        <f t="shared" si="299"/>
        <v>117.55005515719802</v>
      </c>
      <c r="S3452">
        <v>5173.58</v>
      </c>
      <c r="T3452">
        <f t="shared" si="300"/>
        <v>0.51735799999999998</v>
      </c>
      <c r="U3452">
        <v>-3789.34</v>
      </c>
      <c r="V3452">
        <f t="shared" si="301"/>
        <v>-0.37893399999999999</v>
      </c>
    </row>
    <row r="3453" spans="1:22" x14ac:dyDescent="0.25">
      <c r="A3453"/>
      <c r="B3453"/>
      <c r="C3453"/>
      <c r="D3453"/>
      <c r="E3453"/>
      <c r="F3453"/>
      <c r="Q3453">
        <v>17053.11</v>
      </c>
      <c r="R3453" s="78">
        <f t="shared" si="299"/>
        <v>117.57522062879207</v>
      </c>
      <c r="S3453">
        <v>5174.3500000000004</v>
      </c>
      <c r="T3453">
        <f t="shared" si="300"/>
        <v>0.51743500000000009</v>
      </c>
      <c r="U3453">
        <v>-3790.89</v>
      </c>
      <c r="V3453">
        <f t="shared" si="301"/>
        <v>-0.37908900000000001</v>
      </c>
    </row>
    <row r="3454" spans="1:22" x14ac:dyDescent="0.25">
      <c r="A3454"/>
      <c r="B3454"/>
      <c r="C3454"/>
      <c r="D3454"/>
      <c r="E3454"/>
      <c r="F3454"/>
      <c r="Q3454">
        <v>17056.68</v>
      </c>
      <c r="R3454" s="78">
        <f t="shared" si="299"/>
        <v>117.59983452840596</v>
      </c>
      <c r="S3454">
        <v>5176.5200000000004</v>
      </c>
      <c r="T3454">
        <f t="shared" si="300"/>
        <v>0.517652</v>
      </c>
      <c r="U3454">
        <v>-3791.88</v>
      </c>
      <c r="V3454">
        <f t="shared" si="301"/>
        <v>-0.37918800000000003</v>
      </c>
    </row>
    <row r="3455" spans="1:22" x14ac:dyDescent="0.25">
      <c r="A3455"/>
      <c r="B3455"/>
      <c r="C3455"/>
      <c r="D3455"/>
      <c r="E3455"/>
      <c r="F3455"/>
      <c r="Q3455">
        <v>17060.39</v>
      </c>
      <c r="R3455" s="78">
        <f t="shared" si="299"/>
        <v>117.62541367898511</v>
      </c>
      <c r="S3455">
        <v>5177.54</v>
      </c>
      <c r="T3455">
        <f t="shared" si="300"/>
        <v>0.51775400000000005</v>
      </c>
      <c r="U3455">
        <v>-3793.37</v>
      </c>
      <c r="V3455">
        <f t="shared" si="301"/>
        <v>-0.37933699999999998</v>
      </c>
    </row>
    <row r="3456" spans="1:22" x14ac:dyDescent="0.25">
      <c r="A3456"/>
      <c r="B3456"/>
      <c r="C3456"/>
      <c r="D3456"/>
      <c r="E3456"/>
      <c r="F3456"/>
      <c r="Q3456">
        <v>17064.150000000001</v>
      </c>
      <c r="R3456" s="78">
        <f t="shared" si="299"/>
        <v>117.65133756205186</v>
      </c>
      <c r="S3456">
        <v>5179.45</v>
      </c>
      <c r="T3456">
        <f t="shared" si="300"/>
        <v>0.51794499999999999</v>
      </c>
      <c r="U3456">
        <v>-3794.58</v>
      </c>
      <c r="V3456">
        <f t="shared" si="301"/>
        <v>-0.37945800000000002</v>
      </c>
    </row>
    <row r="3457" spans="1:22" x14ac:dyDescent="0.25">
      <c r="A3457"/>
      <c r="B3457"/>
      <c r="C3457"/>
      <c r="D3457"/>
      <c r="E3457"/>
      <c r="F3457"/>
      <c r="Q3457">
        <v>17068.88</v>
      </c>
      <c r="R3457" s="78">
        <f t="shared" si="299"/>
        <v>117.68394925537784</v>
      </c>
      <c r="S3457">
        <v>5180.78</v>
      </c>
      <c r="T3457">
        <f t="shared" si="300"/>
        <v>0.51807799999999993</v>
      </c>
      <c r="U3457">
        <v>-3796.04</v>
      </c>
      <c r="V3457">
        <f t="shared" si="301"/>
        <v>-0.379604</v>
      </c>
    </row>
    <row r="3458" spans="1:22" x14ac:dyDescent="0.25">
      <c r="A3458"/>
      <c r="B3458"/>
      <c r="C3458"/>
      <c r="D3458"/>
      <c r="E3458"/>
      <c r="F3458"/>
      <c r="Q3458">
        <v>17073.2</v>
      </c>
      <c r="R3458" s="78">
        <f t="shared" si="299"/>
        <v>117.71373414230558</v>
      </c>
      <c r="S3458">
        <v>5181.95</v>
      </c>
      <c r="T3458">
        <f t="shared" si="300"/>
        <v>0.51819499999999996</v>
      </c>
      <c r="U3458">
        <v>-3797.35</v>
      </c>
      <c r="V3458">
        <f t="shared" si="301"/>
        <v>-0.37973499999999999</v>
      </c>
    </row>
    <row r="3459" spans="1:22" x14ac:dyDescent="0.25">
      <c r="A3459"/>
      <c r="B3459"/>
      <c r="C3459"/>
      <c r="D3459"/>
      <c r="E3459"/>
      <c r="F3459"/>
      <c r="Q3459">
        <v>17077.18</v>
      </c>
      <c r="R3459" s="78">
        <f t="shared" si="299"/>
        <v>117.74117484831771</v>
      </c>
      <c r="S3459">
        <v>5184.05</v>
      </c>
      <c r="T3459">
        <f t="shared" si="300"/>
        <v>0.518405</v>
      </c>
      <c r="U3459">
        <v>-3798.88</v>
      </c>
      <c r="V3459">
        <f t="shared" si="301"/>
        <v>-0.379888</v>
      </c>
    </row>
    <row r="3460" spans="1:22" x14ac:dyDescent="0.25">
      <c r="A3460"/>
      <c r="B3460"/>
      <c r="C3460"/>
      <c r="D3460"/>
      <c r="E3460"/>
      <c r="F3460"/>
      <c r="Q3460">
        <v>17081.36</v>
      </c>
      <c r="R3460" s="78">
        <f t="shared" ref="R3460:R3523" si="302">(Q3460/145.04)</f>
        <v>117.7699944842802</v>
      </c>
      <c r="S3460">
        <v>5185.12</v>
      </c>
      <c r="T3460">
        <f t="shared" ref="T3460:T3523" si="303">S3460/10000</f>
        <v>0.51851199999999997</v>
      </c>
      <c r="U3460">
        <v>-3800.26</v>
      </c>
      <c r="V3460">
        <f t="shared" ref="V3460:V3523" si="304">U3460/10000</f>
        <v>-0.38002600000000003</v>
      </c>
    </row>
    <row r="3461" spans="1:22" x14ac:dyDescent="0.25">
      <c r="A3461"/>
      <c r="B3461"/>
      <c r="C3461"/>
      <c r="D3461"/>
      <c r="E3461"/>
      <c r="F3461"/>
      <c r="Q3461">
        <v>17085.189999999999</v>
      </c>
      <c r="R3461" s="78">
        <f t="shared" si="302"/>
        <v>117.79640099282956</v>
      </c>
      <c r="S3461">
        <v>5187.13</v>
      </c>
      <c r="T3461">
        <f t="shared" si="303"/>
        <v>0.51871299999999998</v>
      </c>
      <c r="U3461">
        <v>-3801.57</v>
      </c>
      <c r="V3461">
        <f t="shared" si="304"/>
        <v>-0.38015700000000002</v>
      </c>
    </row>
    <row r="3462" spans="1:22" x14ac:dyDescent="0.25">
      <c r="A3462"/>
      <c r="B3462"/>
      <c r="C3462"/>
      <c r="D3462"/>
      <c r="E3462"/>
      <c r="F3462"/>
      <c r="Q3462">
        <v>17088.580000000002</v>
      </c>
      <c r="R3462" s="78">
        <f t="shared" si="302"/>
        <v>117.81977385548817</v>
      </c>
      <c r="S3462">
        <v>5188.6899999999996</v>
      </c>
      <c r="T3462">
        <f t="shared" si="303"/>
        <v>0.51886899999999991</v>
      </c>
      <c r="U3462">
        <v>-3802.88</v>
      </c>
      <c r="V3462">
        <f t="shared" si="304"/>
        <v>-0.38028800000000001</v>
      </c>
    </row>
    <row r="3463" spans="1:22" x14ac:dyDescent="0.25">
      <c r="A3463"/>
      <c r="B3463"/>
      <c r="C3463"/>
      <c r="D3463"/>
      <c r="E3463"/>
      <c r="F3463"/>
      <c r="Q3463">
        <v>17093.22</v>
      </c>
      <c r="R3463" s="78">
        <f t="shared" si="302"/>
        <v>117.85176503033648</v>
      </c>
      <c r="S3463">
        <v>5190.2700000000004</v>
      </c>
      <c r="T3463">
        <f t="shared" si="303"/>
        <v>0.51902700000000002</v>
      </c>
      <c r="U3463">
        <v>-3804.15</v>
      </c>
      <c r="V3463">
        <f t="shared" si="304"/>
        <v>-0.380415</v>
      </c>
    </row>
    <row r="3464" spans="1:22" x14ac:dyDescent="0.25">
      <c r="A3464"/>
      <c r="B3464"/>
      <c r="C3464"/>
      <c r="D3464"/>
      <c r="E3464"/>
      <c r="F3464"/>
      <c r="Q3464">
        <v>17096.21</v>
      </c>
      <c r="R3464" s="78">
        <f t="shared" si="302"/>
        <v>117.87238003309432</v>
      </c>
      <c r="S3464">
        <v>5191.13</v>
      </c>
      <c r="T3464">
        <f t="shared" si="303"/>
        <v>0.51911300000000005</v>
      </c>
      <c r="U3464">
        <v>-3805.58</v>
      </c>
      <c r="V3464">
        <f t="shared" si="304"/>
        <v>-0.38055800000000001</v>
      </c>
    </row>
    <row r="3465" spans="1:22" x14ac:dyDescent="0.25">
      <c r="A3465"/>
      <c r="B3465"/>
      <c r="C3465"/>
      <c r="D3465"/>
      <c r="E3465"/>
      <c r="F3465"/>
      <c r="Q3465">
        <v>17101.77</v>
      </c>
      <c r="R3465" s="78">
        <f t="shared" si="302"/>
        <v>117.91071428571429</v>
      </c>
      <c r="S3465">
        <v>5193.01</v>
      </c>
      <c r="T3465">
        <f t="shared" si="303"/>
        <v>0.51930100000000001</v>
      </c>
      <c r="U3465">
        <v>-3806.9</v>
      </c>
      <c r="V3465">
        <f t="shared" si="304"/>
        <v>-0.38069000000000003</v>
      </c>
    </row>
    <row r="3466" spans="1:22" x14ac:dyDescent="0.25">
      <c r="A3466"/>
      <c r="B3466"/>
      <c r="C3466"/>
      <c r="D3466"/>
      <c r="E3466"/>
      <c r="F3466"/>
      <c r="Q3466">
        <v>17104.09</v>
      </c>
      <c r="R3466" s="78">
        <f t="shared" si="302"/>
        <v>117.92670987313845</v>
      </c>
      <c r="S3466">
        <v>5194.25</v>
      </c>
      <c r="T3466">
        <f t="shared" si="303"/>
        <v>0.51942500000000003</v>
      </c>
      <c r="U3466">
        <v>-3808.41</v>
      </c>
      <c r="V3466">
        <f t="shared" si="304"/>
        <v>-0.38084099999999999</v>
      </c>
    </row>
    <row r="3467" spans="1:22" x14ac:dyDescent="0.25">
      <c r="A3467"/>
      <c r="B3467"/>
      <c r="C3467"/>
      <c r="D3467"/>
      <c r="E3467"/>
      <c r="F3467"/>
      <c r="Q3467">
        <v>17108.919999999998</v>
      </c>
      <c r="R3467" s="78">
        <f t="shared" si="302"/>
        <v>117.96001103143959</v>
      </c>
      <c r="S3467">
        <v>5195.99</v>
      </c>
      <c r="T3467">
        <f t="shared" si="303"/>
        <v>0.51959900000000003</v>
      </c>
      <c r="U3467">
        <v>-3809.69</v>
      </c>
      <c r="V3467">
        <f t="shared" si="304"/>
        <v>-0.380969</v>
      </c>
    </row>
    <row r="3468" spans="1:22" x14ac:dyDescent="0.25">
      <c r="A3468"/>
      <c r="B3468"/>
      <c r="C3468"/>
      <c r="D3468"/>
      <c r="E3468"/>
      <c r="F3468"/>
      <c r="Q3468">
        <v>17113.009999999998</v>
      </c>
      <c r="R3468" s="78">
        <f t="shared" si="302"/>
        <v>117.98821014892442</v>
      </c>
      <c r="S3468">
        <v>5197.26</v>
      </c>
      <c r="T3468">
        <f t="shared" si="303"/>
        <v>0.51972600000000002</v>
      </c>
      <c r="U3468">
        <v>-3810.91</v>
      </c>
      <c r="V3468">
        <f t="shared" si="304"/>
        <v>-0.38109100000000001</v>
      </c>
    </row>
    <row r="3469" spans="1:22" x14ac:dyDescent="0.25">
      <c r="A3469"/>
      <c r="B3469"/>
      <c r="C3469"/>
      <c r="D3469"/>
      <c r="E3469"/>
      <c r="F3469"/>
      <c r="Q3469">
        <v>17116.97</v>
      </c>
      <c r="R3469" s="78">
        <f t="shared" si="302"/>
        <v>118.01551296194155</v>
      </c>
      <c r="S3469">
        <v>5199.22</v>
      </c>
      <c r="T3469">
        <f t="shared" si="303"/>
        <v>0.519922</v>
      </c>
      <c r="U3469">
        <v>-3812.22</v>
      </c>
      <c r="V3469">
        <f t="shared" si="304"/>
        <v>-0.38122200000000001</v>
      </c>
    </row>
    <row r="3470" spans="1:22" x14ac:dyDescent="0.25">
      <c r="A3470"/>
      <c r="B3470"/>
      <c r="C3470"/>
      <c r="D3470"/>
      <c r="E3470"/>
      <c r="F3470"/>
      <c r="Q3470">
        <v>17120.490000000002</v>
      </c>
      <c r="R3470" s="78">
        <f t="shared" si="302"/>
        <v>118.03978212906786</v>
      </c>
      <c r="S3470">
        <v>5200.2299999999996</v>
      </c>
      <c r="T3470">
        <f t="shared" si="303"/>
        <v>0.5200229999999999</v>
      </c>
      <c r="U3470">
        <v>-3813.88</v>
      </c>
      <c r="V3470">
        <f t="shared" si="304"/>
        <v>-0.381388</v>
      </c>
    </row>
    <row r="3471" spans="1:22" x14ac:dyDescent="0.25">
      <c r="A3471"/>
      <c r="B3471"/>
      <c r="C3471"/>
      <c r="D3471"/>
      <c r="E3471"/>
      <c r="F3471"/>
      <c r="Q3471">
        <v>17124.41</v>
      </c>
      <c r="R3471" s="78">
        <f t="shared" si="302"/>
        <v>118.06680915609488</v>
      </c>
      <c r="S3471">
        <v>5201.8599999999997</v>
      </c>
      <c r="T3471">
        <f t="shared" si="303"/>
        <v>0.52018599999999993</v>
      </c>
      <c r="U3471">
        <v>-3815.1</v>
      </c>
      <c r="V3471">
        <f t="shared" si="304"/>
        <v>-0.38151000000000002</v>
      </c>
    </row>
    <row r="3472" spans="1:22" x14ac:dyDescent="0.25">
      <c r="A3472"/>
      <c r="B3472"/>
      <c r="C3472"/>
      <c r="D3472"/>
      <c r="E3472"/>
      <c r="F3472"/>
      <c r="Q3472">
        <v>17128.09</v>
      </c>
      <c r="R3472" s="78">
        <f t="shared" si="302"/>
        <v>118.09218146718148</v>
      </c>
      <c r="S3472">
        <v>5203.28</v>
      </c>
      <c r="T3472">
        <f t="shared" si="303"/>
        <v>0.52032800000000001</v>
      </c>
      <c r="U3472">
        <v>-3816.32</v>
      </c>
      <c r="V3472">
        <f t="shared" si="304"/>
        <v>-0.38163200000000003</v>
      </c>
    </row>
    <row r="3473" spans="1:22" x14ac:dyDescent="0.25">
      <c r="A3473"/>
      <c r="B3473"/>
      <c r="C3473"/>
      <c r="D3473"/>
      <c r="E3473"/>
      <c r="F3473"/>
      <c r="Q3473">
        <v>17132.23</v>
      </c>
      <c r="R3473" s="78">
        <f t="shared" si="302"/>
        <v>118.1207253171539</v>
      </c>
      <c r="S3473">
        <v>5205.16</v>
      </c>
      <c r="T3473">
        <f t="shared" si="303"/>
        <v>0.52051599999999998</v>
      </c>
      <c r="U3473">
        <v>-3817.75</v>
      </c>
      <c r="V3473">
        <f t="shared" si="304"/>
        <v>-0.38177499999999998</v>
      </c>
    </row>
    <row r="3474" spans="1:22" x14ac:dyDescent="0.25">
      <c r="A3474"/>
      <c r="B3474"/>
      <c r="C3474"/>
      <c r="D3474"/>
      <c r="E3474"/>
      <c r="F3474"/>
      <c r="Q3474">
        <v>17135.97</v>
      </c>
      <c r="R3474" s="78">
        <f t="shared" si="302"/>
        <v>118.14651130722561</v>
      </c>
      <c r="S3474">
        <v>5206.54</v>
      </c>
      <c r="T3474">
        <f t="shared" si="303"/>
        <v>0.52065399999999995</v>
      </c>
      <c r="U3474">
        <v>-3819.18</v>
      </c>
      <c r="V3474">
        <f t="shared" si="304"/>
        <v>-0.38191799999999998</v>
      </c>
    </row>
    <row r="3475" spans="1:22" x14ac:dyDescent="0.25">
      <c r="A3475"/>
      <c r="B3475"/>
      <c r="C3475"/>
      <c r="D3475"/>
      <c r="E3475"/>
      <c r="F3475"/>
      <c r="Q3475">
        <v>17140.14</v>
      </c>
      <c r="R3475" s="78">
        <f t="shared" si="302"/>
        <v>118.17526199669057</v>
      </c>
      <c r="S3475">
        <v>5208.04</v>
      </c>
      <c r="T3475">
        <f t="shared" si="303"/>
        <v>0.52080400000000004</v>
      </c>
      <c r="U3475">
        <v>-3820.5</v>
      </c>
      <c r="V3475">
        <f t="shared" si="304"/>
        <v>-0.38205</v>
      </c>
    </row>
    <row r="3476" spans="1:22" x14ac:dyDescent="0.25">
      <c r="A3476"/>
      <c r="B3476"/>
      <c r="C3476"/>
      <c r="D3476"/>
      <c r="E3476"/>
      <c r="F3476"/>
      <c r="Q3476">
        <v>17143.400000000001</v>
      </c>
      <c r="R3476" s="78">
        <f t="shared" si="302"/>
        <v>118.19773855488143</v>
      </c>
      <c r="S3476">
        <v>5209.09</v>
      </c>
      <c r="T3476">
        <f t="shared" si="303"/>
        <v>0.52090900000000007</v>
      </c>
      <c r="U3476">
        <v>-3821.79</v>
      </c>
      <c r="V3476">
        <f t="shared" si="304"/>
        <v>-0.38217899999999999</v>
      </c>
    </row>
    <row r="3477" spans="1:22" x14ac:dyDescent="0.25">
      <c r="A3477"/>
      <c r="B3477"/>
      <c r="C3477"/>
      <c r="D3477"/>
      <c r="E3477"/>
      <c r="F3477"/>
      <c r="Q3477">
        <v>17148.12</v>
      </c>
      <c r="R3477" s="78">
        <f t="shared" si="302"/>
        <v>118.23028130170987</v>
      </c>
      <c r="S3477">
        <v>5210.22</v>
      </c>
      <c r="T3477">
        <f t="shared" si="303"/>
        <v>0.52102199999999999</v>
      </c>
      <c r="U3477">
        <v>-3823.18</v>
      </c>
      <c r="V3477">
        <f t="shared" si="304"/>
        <v>-0.38231799999999999</v>
      </c>
    </row>
    <row r="3478" spans="1:22" x14ac:dyDescent="0.25">
      <c r="A3478"/>
      <c r="B3478"/>
      <c r="C3478"/>
      <c r="D3478"/>
      <c r="E3478"/>
      <c r="F3478"/>
      <c r="Q3478">
        <v>17152.03</v>
      </c>
      <c r="R3478" s="78">
        <f t="shared" si="302"/>
        <v>118.25723938223938</v>
      </c>
      <c r="S3478">
        <v>5211.9399999999996</v>
      </c>
      <c r="T3478">
        <f t="shared" si="303"/>
        <v>0.52119399999999994</v>
      </c>
      <c r="U3478">
        <v>-3824.61</v>
      </c>
      <c r="V3478">
        <f t="shared" si="304"/>
        <v>-0.382461</v>
      </c>
    </row>
    <row r="3479" spans="1:22" x14ac:dyDescent="0.25">
      <c r="A3479"/>
      <c r="B3479"/>
      <c r="C3479"/>
      <c r="D3479"/>
      <c r="E3479"/>
      <c r="F3479"/>
      <c r="Q3479">
        <v>17156.5</v>
      </c>
      <c r="R3479" s="78">
        <f t="shared" si="302"/>
        <v>118.28805846662991</v>
      </c>
      <c r="S3479">
        <v>5214.42</v>
      </c>
      <c r="T3479">
        <f t="shared" si="303"/>
        <v>0.52144199999999996</v>
      </c>
      <c r="U3479">
        <v>-3825.93</v>
      </c>
      <c r="V3479">
        <f t="shared" si="304"/>
        <v>-0.38259299999999996</v>
      </c>
    </row>
    <row r="3480" spans="1:22" x14ac:dyDescent="0.25">
      <c r="A3480"/>
      <c r="B3480"/>
      <c r="C3480"/>
      <c r="D3480"/>
      <c r="E3480"/>
      <c r="F3480"/>
      <c r="Q3480">
        <v>17160.03</v>
      </c>
      <c r="R3480" s="78">
        <f t="shared" si="302"/>
        <v>118.31239658025372</v>
      </c>
      <c r="S3480">
        <v>5215.3999999999996</v>
      </c>
      <c r="T3480">
        <f t="shared" si="303"/>
        <v>0.52154</v>
      </c>
      <c r="U3480">
        <v>-3827.32</v>
      </c>
      <c r="V3480">
        <f t="shared" si="304"/>
        <v>-0.38273200000000002</v>
      </c>
    </row>
    <row r="3481" spans="1:22" x14ac:dyDescent="0.25">
      <c r="A3481"/>
      <c r="B3481"/>
      <c r="C3481"/>
      <c r="D3481"/>
      <c r="E3481"/>
      <c r="F3481"/>
      <c r="Q3481">
        <v>17163.45</v>
      </c>
      <c r="R3481" s="78">
        <f t="shared" si="302"/>
        <v>118.33597628240487</v>
      </c>
      <c r="S3481">
        <v>5216.8900000000003</v>
      </c>
      <c r="T3481">
        <f t="shared" si="303"/>
        <v>0.52168900000000007</v>
      </c>
      <c r="U3481">
        <v>-3828.69</v>
      </c>
      <c r="V3481">
        <f t="shared" si="304"/>
        <v>-0.38286900000000001</v>
      </c>
    </row>
    <row r="3482" spans="1:22" x14ac:dyDescent="0.25">
      <c r="A3482"/>
      <c r="B3482"/>
      <c r="C3482"/>
      <c r="D3482"/>
      <c r="E3482"/>
      <c r="F3482"/>
      <c r="Q3482">
        <v>17167.2</v>
      </c>
      <c r="R3482" s="78">
        <f t="shared" si="302"/>
        <v>118.36183121897409</v>
      </c>
      <c r="S3482">
        <v>5218.45</v>
      </c>
      <c r="T3482">
        <f t="shared" si="303"/>
        <v>0.521845</v>
      </c>
      <c r="U3482">
        <v>-3830.26</v>
      </c>
      <c r="V3482">
        <f t="shared" si="304"/>
        <v>-0.38302600000000003</v>
      </c>
    </row>
    <row r="3483" spans="1:22" x14ac:dyDescent="0.25">
      <c r="A3483"/>
      <c r="B3483"/>
      <c r="C3483"/>
      <c r="D3483"/>
      <c r="E3483"/>
      <c r="F3483"/>
      <c r="Q3483">
        <v>17170.990000000002</v>
      </c>
      <c r="R3483" s="78">
        <f t="shared" si="302"/>
        <v>118.38796194153339</v>
      </c>
      <c r="S3483">
        <v>5219.97</v>
      </c>
      <c r="T3483">
        <f t="shared" si="303"/>
        <v>0.52199700000000004</v>
      </c>
      <c r="U3483">
        <v>-3831.38</v>
      </c>
      <c r="V3483">
        <f t="shared" si="304"/>
        <v>-0.38313800000000003</v>
      </c>
    </row>
    <row r="3484" spans="1:22" x14ac:dyDescent="0.25">
      <c r="A3484"/>
      <c r="B3484"/>
      <c r="C3484"/>
      <c r="D3484"/>
      <c r="E3484"/>
      <c r="F3484"/>
      <c r="Q3484">
        <v>17174.580000000002</v>
      </c>
      <c r="R3484" s="78">
        <f t="shared" si="302"/>
        <v>118.41271373414233</v>
      </c>
      <c r="S3484">
        <v>5221.51</v>
      </c>
      <c r="T3484">
        <f t="shared" si="303"/>
        <v>0.52215100000000003</v>
      </c>
      <c r="U3484">
        <v>-3833.14</v>
      </c>
      <c r="V3484">
        <f t="shared" si="304"/>
        <v>-0.38331399999999999</v>
      </c>
    </row>
    <row r="3485" spans="1:22" x14ac:dyDescent="0.25">
      <c r="A3485"/>
      <c r="B3485"/>
      <c r="C3485"/>
      <c r="D3485"/>
      <c r="E3485"/>
      <c r="F3485"/>
      <c r="Q3485">
        <v>17178.439999999999</v>
      </c>
      <c r="R3485" s="78">
        <f t="shared" si="302"/>
        <v>118.43932708218422</v>
      </c>
      <c r="S3485">
        <v>5222.7700000000004</v>
      </c>
      <c r="T3485">
        <f t="shared" si="303"/>
        <v>0.52227699999999999</v>
      </c>
      <c r="U3485">
        <v>-3834.24</v>
      </c>
      <c r="V3485">
        <f t="shared" si="304"/>
        <v>-0.38342399999999999</v>
      </c>
    </row>
    <row r="3486" spans="1:22" x14ac:dyDescent="0.25">
      <c r="A3486"/>
      <c r="B3486"/>
      <c r="C3486"/>
      <c r="D3486"/>
      <c r="E3486"/>
      <c r="F3486"/>
      <c r="Q3486">
        <v>17182.54</v>
      </c>
      <c r="R3486" s="78">
        <f t="shared" si="302"/>
        <v>118.46759514616659</v>
      </c>
      <c r="S3486">
        <v>5224.1899999999996</v>
      </c>
      <c r="T3486">
        <f t="shared" si="303"/>
        <v>0.52241899999999997</v>
      </c>
      <c r="U3486">
        <v>-3835.66</v>
      </c>
      <c r="V3486">
        <f t="shared" si="304"/>
        <v>-0.38356599999999996</v>
      </c>
    </row>
    <row r="3487" spans="1:22" x14ac:dyDescent="0.25">
      <c r="A3487"/>
      <c r="B3487"/>
      <c r="C3487"/>
      <c r="D3487"/>
      <c r="E3487"/>
      <c r="F3487"/>
      <c r="Q3487">
        <v>17185.53</v>
      </c>
      <c r="R3487" s="78">
        <f t="shared" si="302"/>
        <v>118.48821014892444</v>
      </c>
      <c r="S3487">
        <v>5225.82</v>
      </c>
      <c r="T3487">
        <f t="shared" si="303"/>
        <v>0.52258199999999999</v>
      </c>
      <c r="U3487">
        <v>-3836.98</v>
      </c>
      <c r="V3487">
        <f t="shared" si="304"/>
        <v>-0.38369799999999998</v>
      </c>
    </row>
    <row r="3488" spans="1:22" x14ac:dyDescent="0.25">
      <c r="A3488"/>
      <c r="B3488"/>
      <c r="C3488"/>
      <c r="D3488"/>
      <c r="E3488"/>
      <c r="F3488"/>
      <c r="Q3488">
        <v>17189.3</v>
      </c>
      <c r="R3488" s="78">
        <f t="shared" si="302"/>
        <v>118.5142029784887</v>
      </c>
      <c r="S3488">
        <v>5227.38</v>
      </c>
      <c r="T3488">
        <f t="shared" si="303"/>
        <v>0.52273800000000004</v>
      </c>
      <c r="U3488">
        <v>-3838.2</v>
      </c>
      <c r="V3488">
        <f t="shared" si="304"/>
        <v>-0.38381999999999999</v>
      </c>
    </row>
    <row r="3489" spans="1:22" x14ac:dyDescent="0.25">
      <c r="A3489"/>
      <c r="B3489"/>
      <c r="C3489"/>
      <c r="D3489"/>
      <c r="E3489"/>
      <c r="F3489"/>
      <c r="Q3489">
        <v>17196.28</v>
      </c>
      <c r="R3489" s="78">
        <f t="shared" si="302"/>
        <v>118.5623276337562</v>
      </c>
      <c r="S3489">
        <v>5229.26</v>
      </c>
      <c r="T3489">
        <f t="shared" si="303"/>
        <v>0.522926</v>
      </c>
      <c r="U3489">
        <v>-3839.66</v>
      </c>
      <c r="V3489">
        <f t="shared" si="304"/>
        <v>-0.38396599999999997</v>
      </c>
    </row>
    <row r="3490" spans="1:22" x14ac:dyDescent="0.25">
      <c r="A3490"/>
      <c r="B3490"/>
      <c r="C3490"/>
      <c r="D3490"/>
      <c r="E3490"/>
      <c r="F3490"/>
      <c r="Q3490">
        <v>17200.63</v>
      </c>
      <c r="R3490" s="78">
        <f t="shared" si="302"/>
        <v>118.59231936017652</v>
      </c>
      <c r="S3490">
        <v>5230.6499999999996</v>
      </c>
      <c r="T3490">
        <f t="shared" si="303"/>
        <v>0.523065</v>
      </c>
      <c r="U3490">
        <v>-3841.44</v>
      </c>
      <c r="V3490">
        <f t="shared" si="304"/>
        <v>-0.38414399999999999</v>
      </c>
    </row>
    <row r="3491" spans="1:22" x14ac:dyDescent="0.25">
      <c r="A3491"/>
      <c r="B3491"/>
      <c r="C3491"/>
      <c r="D3491"/>
      <c r="E3491"/>
      <c r="F3491"/>
      <c r="Q3491">
        <v>17204.73</v>
      </c>
      <c r="R3491" s="78">
        <f t="shared" si="302"/>
        <v>118.62058742415886</v>
      </c>
      <c r="S3491">
        <v>5232.5</v>
      </c>
      <c r="T3491">
        <f t="shared" si="303"/>
        <v>0.52324999999999999</v>
      </c>
      <c r="U3491">
        <v>-3842.54</v>
      </c>
      <c r="V3491">
        <f t="shared" si="304"/>
        <v>-0.38425399999999998</v>
      </c>
    </row>
    <row r="3492" spans="1:22" x14ac:dyDescent="0.25">
      <c r="A3492"/>
      <c r="B3492"/>
      <c r="C3492"/>
      <c r="D3492"/>
      <c r="E3492"/>
      <c r="F3492"/>
      <c r="Q3492">
        <v>17208.7</v>
      </c>
      <c r="R3492" s="78">
        <f t="shared" si="302"/>
        <v>118.64795918367348</v>
      </c>
      <c r="S3492">
        <v>5233.9799999999996</v>
      </c>
      <c r="T3492">
        <f t="shared" si="303"/>
        <v>0.52339799999999992</v>
      </c>
      <c r="U3492">
        <v>-3843.74</v>
      </c>
      <c r="V3492">
        <f t="shared" si="304"/>
        <v>-0.38437399999999999</v>
      </c>
    </row>
    <row r="3493" spans="1:22" x14ac:dyDescent="0.25">
      <c r="A3493"/>
      <c r="B3493"/>
      <c r="C3493"/>
      <c r="D3493"/>
      <c r="E3493"/>
      <c r="F3493"/>
      <c r="Q3493">
        <v>17211.93</v>
      </c>
      <c r="R3493" s="78">
        <f t="shared" si="302"/>
        <v>118.67022890237176</v>
      </c>
      <c r="S3493">
        <v>5235.04</v>
      </c>
      <c r="T3493">
        <f t="shared" si="303"/>
        <v>0.52350399999999997</v>
      </c>
      <c r="U3493">
        <v>-3845.25</v>
      </c>
      <c r="V3493">
        <f t="shared" si="304"/>
        <v>-0.38452500000000001</v>
      </c>
    </row>
    <row r="3494" spans="1:22" x14ac:dyDescent="0.25">
      <c r="A3494"/>
      <c r="B3494"/>
      <c r="C3494"/>
      <c r="D3494"/>
      <c r="E3494"/>
      <c r="F3494"/>
      <c r="Q3494">
        <v>17216.32</v>
      </c>
      <c r="R3494" s="78">
        <f t="shared" si="302"/>
        <v>118.70049641478214</v>
      </c>
      <c r="S3494">
        <v>5237.08</v>
      </c>
      <c r="T3494">
        <f t="shared" si="303"/>
        <v>0.52370799999999995</v>
      </c>
      <c r="U3494">
        <v>-3846.51</v>
      </c>
      <c r="V3494">
        <f t="shared" si="304"/>
        <v>-0.38465100000000002</v>
      </c>
    </row>
    <row r="3495" spans="1:22" x14ac:dyDescent="0.25">
      <c r="A3495"/>
      <c r="B3495"/>
      <c r="C3495"/>
      <c r="D3495"/>
      <c r="E3495"/>
      <c r="F3495"/>
      <c r="Q3495">
        <v>17219.14</v>
      </c>
      <c r="R3495" s="78">
        <f t="shared" si="302"/>
        <v>118.71993932708219</v>
      </c>
      <c r="S3495">
        <v>5238.4799999999996</v>
      </c>
      <c r="T3495">
        <f t="shared" si="303"/>
        <v>0.52384799999999998</v>
      </c>
      <c r="U3495">
        <v>-3848.04</v>
      </c>
      <c r="V3495">
        <f t="shared" si="304"/>
        <v>-0.38480399999999998</v>
      </c>
    </row>
    <row r="3496" spans="1:22" x14ac:dyDescent="0.25">
      <c r="A3496"/>
      <c r="B3496"/>
      <c r="C3496"/>
      <c r="D3496"/>
      <c r="E3496"/>
      <c r="F3496"/>
      <c r="Q3496">
        <v>17223.63</v>
      </c>
      <c r="R3496" s="78">
        <f t="shared" si="302"/>
        <v>118.75089630446774</v>
      </c>
      <c r="S3496">
        <v>5239.57</v>
      </c>
      <c r="T3496">
        <f t="shared" si="303"/>
        <v>0.52395700000000001</v>
      </c>
      <c r="U3496">
        <v>-3849.37</v>
      </c>
      <c r="V3496">
        <f t="shared" si="304"/>
        <v>-0.38493699999999997</v>
      </c>
    </row>
    <row r="3497" spans="1:22" x14ac:dyDescent="0.25">
      <c r="A3497"/>
      <c r="B3497"/>
      <c r="C3497"/>
      <c r="D3497"/>
      <c r="E3497"/>
      <c r="F3497"/>
      <c r="Q3497">
        <v>17226.669999999998</v>
      </c>
      <c r="R3497" s="78">
        <f t="shared" si="302"/>
        <v>118.77185603971317</v>
      </c>
      <c r="S3497">
        <v>5241.3500000000004</v>
      </c>
      <c r="T3497">
        <f t="shared" si="303"/>
        <v>0.52413500000000002</v>
      </c>
      <c r="U3497">
        <v>-3850.55</v>
      </c>
      <c r="V3497">
        <f t="shared" si="304"/>
        <v>-0.38505500000000004</v>
      </c>
    </row>
    <row r="3498" spans="1:22" x14ac:dyDescent="0.25">
      <c r="A3498"/>
      <c r="B3498"/>
      <c r="C3498"/>
      <c r="D3498"/>
      <c r="E3498"/>
      <c r="F3498"/>
      <c r="Q3498">
        <v>17231.32</v>
      </c>
      <c r="R3498" s="78">
        <f t="shared" si="302"/>
        <v>118.80391616105902</v>
      </c>
      <c r="S3498">
        <v>5242.6000000000004</v>
      </c>
      <c r="T3498">
        <f t="shared" si="303"/>
        <v>0.52426000000000006</v>
      </c>
      <c r="U3498">
        <v>-3851.85</v>
      </c>
      <c r="V3498">
        <f t="shared" si="304"/>
        <v>-0.385185</v>
      </c>
    </row>
    <row r="3499" spans="1:22" x14ac:dyDescent="0.25">
      <c r="A3499"/>
      <c r="B3499"/>
      <c r="C3499"/>
      <c r="D3499"/>
      <c r="E3499"/>
      <c r="F3499"/>
      <c r="Q3499">
        <v>17234.46</v>
      </c>
      <c r="R3499" s="78">
        <f t="shared" si="302"/>
        <v>118.82556536127964</v>
      </c>
      <c r="S3499">
        <v>5244.31</v>
      </c>
      <c r="T3499">
        <f t="shared" si="303"/>
        <v>0.52443100000000009</v>
      </c>
      <c r="U3499">
        <v>-3853.51</v>
      </c>
      <c r="V3499">
        <f t="shared" si="304"/>
        <v>-0.385351</v>
      </c>
    </row>
    <row r="3500" spans="1:22" x14ac:dyDescent="0.25">
      <c r="A3500"/>
      <c r="B3500"/>
      <c r="C3500"/>
      <c r="D3500"/>
      <c r="E3500"/>
      <c r="F3500"/>
      <c r="Q3500">
        <v>17236.759999999998</v>
      </c>
      <c r="R3500" s="78">
        <f t="shared" si="302"/>
        <v>118.84142305570876</v>
      </c>
      <c r="S3500">
        <v>5245.77</v>
      </c>
      <c r="T3500">
        <f t="shared" si="303"/>
        <v>0.52457700000000007</v>
      </c>
      <c r="U3500">
        <v>-3854.52</v>
      </c>
      <c r="V3500">
        <f t="shared" si="304"/>
        <v>-0.38545200000000002</v>
      </c>
    </row>
    <row r="3501" spans="1:22" x14ac:dyDescent="0.25">
      <c r="A3501"/>
      <c r="B3501"/>
      <c r="C3501"/>
      <c r="D3501"/>
      <c r="E3501"/>
      <c r="F3501"/>
      <c r="Q3501">
        <v>17241.04</v>
      </c>
      <c r="R3501" s="78">
        <f t="shared" si="302"/>
        <v>118.87093215664646</v>
      </c>
      <c r="S3501">
        <v>5247.32</v>
      </c>
      <c r="T3501">
        <f t="shared" si="303"/>
        <v>0.52473199999999998</v>
      </c>
      <c r="U3501">
        <v>-3856.13</v>
      </c>
      <c r="V3501">
        <f t="shared" si="304"/>
        <v>-0.38561299999999998</v>
      </c>
    </row>
    <row r="3502" spans="1:22" x14ac:dyDescent="0.25">
      <c r="A3502"/>
      <c r="B3502"/>
      <c r="C3502"/>
      <c r="D3502"/>
      <c r="E3502"/>
      <c r="F3502"/>
      <c r="Q3502">
        <v>17245.27</v>
      </c>
      <c r="R3502" s="78">
        <f t="shared" si="302"/>
        <v>118.90009652509653</v>
      </c>
      <c r="S3502">
        <v>5249.18</v>
      </c>
      <c r="T3502">
        <f t="shared" si="303"/>
        <v>0.524918</v>
      </c>
      <c r="U3502">
        <v>-3857.53</v>
      </c>
      <c r="V3502">
        <f t="shared" si="304"/>
        <v>-0.38575300000000001</v>
      </c>
    </row>
    <row r="3503" spans="1:22" x14ac:dyDescent="0.25">
      <c r="A3503"/>
      <c r="B3503"/>
      <c r="C3503"/>
      <c r="D3503"/>
      <c r="E3503"/>
      <c r="F3503"/>
      <c r="Q3503">
        <v>17249.150000000001</v>
      </c>
      <c r="R3503" s="78">
        <f t="shared" si="302"/>
        <v>118.92684776613349</v>
      </c>
      <c r="S3503">
        <v>5249.44</v>
      </c>
      <c r="T3503">
        <f t="shared" si="303"/>
        <v>0.52494399999999997</v>
      </c>
      <c r="U3503">
        <v>-3858.51</v>
      </c>
      <c r="V3503">
        <f t="shared" si="304"/>
        <v>-0.385851</v>
      </c>
    </row>
    <row r="3504" spans="1:22" x14ac:dyDescent="0.25">
      <c r="A3504"/>
      <c r="B3504"/>
      <c r="C3504"/>
      <c r="D3504"/>
      <c r="E3504"/>
      <c r="F3504"/>
      <c r="Q3504">
        <v>17253.13</v>
      </c>
      <c r="R3504" s="78">
        <f t="shared" si="302"/>
        <v>118.95428847214563</v>
      </c>
      <c r="S3504">
        <v>5251.41</v>
      </c>
      <c r="T3504">
        <f t="shared" si="303"/>
        <v>0.52514099999999997</v>
      </c>
      <c r="U3504">
        <v>-3859.93</v>
      </c>
      <c r="V3504">
        <f t="shared" si="304"/>
        <v>-0.38599299999999998</v>
      </c>
    </row>
    <row r="3505" spans="1:22" x14ac:dyDescent="0.25">
      <c r="A3505"/>
      <c r="B3505"/>
      <c r="C3505"/>
      <c r="D3505"/>
      <c r="E3505"/>
      <c r="F3505"/>
      <c r="Q3505">
        <v>17256.53</v>
      </c>
      <c r="R3505" s="78">
        <f t="shared" si="302"/>
        <v>118.9777302813017</v>
      </c>
      <c r="S3505">
        <v>5252.96</v>
      </c>
      <c r="T3505">
        <f t="shared" si="303"/>
        <v>0.52529599999999999</v>
      </c>
      <c r="U3505">
        <v>-3861.23</v>
      </c>
      <c r="V3505">
        <f t="shared" si="304"/>
        <v>-0.38612299999999999</v>
      </c>
    </row>
    <row r="3506" spans="1:22" x14ac:dyDescent="0.25">
      <c r="A3506"/>
      <c r="B3506"/>
      <c r="C3506"/>
      <c r="D3506"/>
      <c r="E3506"/>
      <c r="F3506"/>
      <c r="Q3506">
        <v>17260.03</v>
      </c>
      <c r="R3506" s="78">
        <f t="shared" si="302"/>
        <v>119.00186155543298</v>
      </c>
      <c r="S3506">
        <v>5254.67</v>
      </c>
      <c r="T3506">
        <f t="shared" si="303"/>
        <v>0.52546700000000002</v>
      </c>
      <c r="U3506">
        <v>-3862.66</v>
      </c>
      <c r="V3506">
        <f t="shared" si="304"/>
        <v>-0.386266</v>
      </c>
    </row>
    <row r="3507" spans="1:22" x14ac:dyDescent="0.25">
      <c r="A3507"/>
      <c r="B3507"/>
      <c r="C3507"/>
      <c r="D3507"/>
      <c r="E3507"/>
      <c r="F3507"/>
      <c r="Q3507">
        <v>17263.87</v>
      </c>
      <c r="R3507" s="78">
        <f t="shared" si="302"/>
        <v>119.02833701047987</v>
      </c>
      <c r="S3507">
        <v>5256.31</v>
      </c>
      <c r="T3507">
        <f t="shared" si="303"/>
        <v>0.52563100000000007</v>
      </c>
      <c r="U3507">
        <v>-3864.21</v>
      </c>
      <c r="V3507">
        <f t="shared" si="304"/>
        <v>-0.38642100000000001</v>
      </c>
    </row>
    <row r="3508" spans="1:22" x14ac:dyDescent="0.25">
      <c r="A3508"/>
      <c r="B3508"/>
      <c r="C3508"/>
      <c r="D3508"/>
      <c r="E3508"/>
      <c r="F3508"/>
      <c r="Q3508">
        <v>17268.099999999999</v>
      </c>
      <c r="R3508" s="78">
        <f t="shared" si="302"/>
        <v>119.05750137892994</v>
      </c>
      <c r="S3508">
        <v>5257.88</v>
      </c>
      <c r="T3508">
        <f t="shared" si="303"/>
        <v>0.52578800000000003</v>
      </c>
      <c r="U3508">
        <v>-3865.23</v>
      </c>
      <c r="V3508">
        <f t="shared" si="304"/>
        <v>-0.38652300000000001</v>
      </c>
    </row>
    <row r="3509" spans="1:22" x14ac:dyDescent="0.25">
      <c r="A3509"/>
      <c r="B3509"/>
      <c r="C3509"/>
      <c r="D3509"/>
      <c r="E3509"/>
      <c r="F3509"/>
      <c r="Q3509">
        <v>17271.599999999999</v>
      </c>
      <c r="R3509" s="78">
        <f t="shared" si="302"/>
        <v>119.08163265306122</v>
      </c>
      <c r="S3509">
        <v>5258.92</v>
      </c>
      <c r="T3509">
        <f t="shared" si="303"/>
        <v>0.52589200000000003</v>
      </c>
      <c r="U3509">
        <v>-3866.62</v>
      </c>
      <c r="V3509">
        <f t="shared" si="304"/>
        <v>-0.38666200000000001</v>
      </c>
    </row>
    <row r="3510" spans="1:22" x14ac:dyDescent="0.25">
      <c r="A3510"/>
      <c r="B3510"/>
      <c r="C3510"/>
      <c r="D3510"/>
      <c r="E3510"/>
      <c r="F3510"/>
      <c r="Q3510">
        <v>17274.57</v>
      </c>
      <c r="R3510" s="78">
        <f t="shared" si="302"/>
        <v>119.10210976282406</v>
      </c>
      <c r="S3510">
        <v>5260.36</v>
      </c>
      <c r="T3510">
        <f t="shared" si="303"/>
        <v>0.52603599999999995</v>
      </c>
      <c r="U3510">
        <v>-3868.05</v>
      </c>
      <c r="V3510">
        <f t="shared" si="304"/>
        <v>-0.38680500000000001</v>
      </c>
    </row>
    <row r="3511" spans="1:22" x14ac:dyDescent="0.25">
      <c r="A3511"/>
      <c r="B3511"/>
      <c r="C3511"/>
      <c r="D3511"/>
      <c r="E3511"/>
      <c r="F3511"/>
      <c r="Q3511">
        <v>17278.46</v>
      </c>
      <c r="R3511" s="78">
        <f t="shared" si="302"/>
        <v>119.12892995035853</v>
      </c>
      <c r="S3511">
        <v>5261.95</v>
      </c>
      <c r="T3511">
        <f t="shared" si="303"/>
        <v>0.52619499999999997</v>
      </c>
      <c r="U3511">
        <v>-3869.35</v>
      </c>
      <c r="V3511">
        <f t="shared" si="304"/>
        <v>-0.38693499999999997</v>
      </c>
    </row>
    <row r="3512" spans="1:22" x14ac:dyDescent="0.25">
      <c r="A3512"/>
      <c r="B3512"/>
      <c r="C3512"/>
      <c r="D3512"/>
      <c r="E3512"/>
      <c r="F3512"/>
      <c r="Q3512">
        <v>17281.93</v>
      </c>
      <c r="R3512" s="78">
        <f t="shared" si="302"/>
        <v>119.15285438499726</v>
      </c>
      <c r="S3512">
        <v>5263.26</v>
      </c>
      <c r="T3512">
        <f t="shared" si="303"/>
        <v>0.52632600000000007</v>
      </c>
      <c r="U3512">
        <v>-3870.58</v>
      </c>
      <c r="V3512">
        <f t="shared" si="304"/>
        <v>-0.38705800000000001</v>
      </c>
    </row>
    <row r="3513" spans="1:22" x14ac:dyDescent="0.25">
      <c r="A3513"/>
      <c r="B3513"/>
      <c r="C3513"/>
      <c r="D3513"/>
      <c r="E3513"/>
      <c r="F3513"/>
      <c r="Q3513">
        <v>17285.57</v>
      </c>
      <c r="R3513" s="78">
        <f t="shared" si="302"/>
        <v>119.17795091009377</v>
      </c>
      <c r="S3513">
        <v>5265.37</v>
      </c>
      <c r="T3513">
        <f t="shared" si="303"/>
        <v>0.52653700000000003</v>
      </c>
      <c r="U3513">
        <v>-3871.91</v>
      </c>
      <c r="V3513">
        <f t="shared" si="304"/>
        <v>-0.38719100000000001</v>
      </c>
    </row>
    <row r="3514" spans="1:22" x14ac:dyDescent="0.25">
      <c r="A3514"/>
      <c r="B3514"/>
      <c r="C3514"/>
      <c r="D3514"/>
      <c r="E3514"/>
      <c r="F3514"/>
      <c r="Q3514">
        <v>17289.349999999999</v>
      </c>
      <c r="R3514" s="78">
        <f t="shared" si="302"/>
        <v>119.20401268615554</v>
      </c>
      <c r="S3514">
        <v>5266.46</v>
      </c>
      <c r="T3514">
        <f t="shared" si="303"/>
        <v>0.52664600000000006</v>
      </c>
      <c r="U3514">
        <v>-3873.47</v>
      </c>
      <c r="V3514">
        <f t="shared" si="304"/>
        <v>-0.387347</v>
      </c>
    </row>
    <row r="3515" spans="1:22" x14ac:dyDescent="0.25">
      <c r="A3515"/>
      <c r="B3515"/>
      <c r="C3515"/>
      <c r="D3515"/>
      <c r="E3515"/>
      <c r="F3515"/>
      <c r="Q3515">
        <v>17294.02</v>
      </c>
      <c r="R3515" s="78">
        <f t="shared" si="302"/>
        <v>119.23621070049643</v>
      </c>
      <c r="S3515">
        <v>5268</v>
      </c>
      <c r="T3515">
        <f t="shared" si="303"/>
        <v>0.52680000000000005</v>
      </c>
      <c r="U3515">
        <v>-3874.73</v>
      </c>
      <c r="V3515">
        <f t="shared" si="304"/>
        <v>-0.38747300000000001</v>
      </c>
    </row>
    <row r="3516" spans="1:22" x14ac:dyDescent="0.25">
      <c r="A3516"/>
      <c r="B3516"/>
      <c r="C3516"/>
      <c r="D3516"/>
      <c r="E3516"/>
      <c r="F3516"/>
      <c r="Q3516">
        <v>17297.310000000001</v>
      </c>
      <c r="R3516" s="78">
        <f t="shared" si="302"/>
        <v>119.25889409817982</v>
      </c>
      <c r="S3516">
        <v>5269.91</v>
      </c>
      <c r="T3516">
        <f t="shared" si="303"/>
        <v>0.52699099999999999</v>
      </c>
      <c r="U3516">
        <v>-3876.07</v>
      </c>
      <c r="V3516">
        <f t="shared" si="304"/>
        <v>-0.38760700000000003</v>
      </c>
    </row>
    <row r="3517" spans="1:22" x14ac:dyDescent="0.25">
      <c r="A3517"/>
      <c r="B3517"/>
      <c r="C3517"/>
      <c r="D3517"/>
      <c r="E3517"/>
      <c r="F3517"/>
      <c r="Q3517">
        <v>17300.77</v>
      </c>
      <c r="R3517" s="78">
        <f t="shared" si="302"/>
        <v>119.28274958632102</v>
      </c>
      <c r="S3517">
        <v>5270.49</v>
      </c>
      <c r="T3517">
        <f t="shared" si="303"/>
        <v>0.52704899999999999</v>
      </c>
      <c r="U3517">
        <v>-3877.28</v>
      </c>
      <c r="V3517">
        <f t="shared" si="304"/>
        <v>-0.38772800000000002</v>
      </c>
    </row>
    <row r="3518" spans="1:22" x14ac:dyDescent="0.25">
      <c r="A3518"/>
      <c r="B3518"/>
      <c r="C3518"/>
      <c r="D3518"/>
      <c r="E3518"/>
      <c r="F3518"/>
      <c r="Q3518">
        <v>17304.37</v>
      </c>
      <c r="R3518" s="78">
        <f t="shared" si="302"/>
        <v>119.30757032542746</v>
      </c>
      <c r="S3518">
        <v>5272.19</v>
      </c>
      <c r="T3518">
        <f t="shared" si="303"/>
        <v>0.52721899999999999</v>
      </c>
      <c r="U3518">
        <v>-3878.77</v>
      </c>
      <c r="V3518">
        <f t="shared" si="304"/>
        <v>-0.38787699999999997</v>
      </c>
    </row>
    <row r="3519" spans="1:22" x14ac:dyDescent="0.25">
      <c r="A3519"/>
      <c r="B3519"/>
      <c r="C3519"/>
      <c r="D3519"/>
      <c r="E3519"/>
      <c r="F3519"/>
      <c r="Q3519">
        <v>17308.259999999998</v>
      </c>
      <c r="R3519" s="78">
        <f t="shared" si="302"/>
        <v>119.33439051296193</v>
      </c>
      <c r="S3519">
        <v>5274.6</v>
      </c>
      <c r="T3519">
        <f t="shared" si="303"/>
        <v>0.52746000000000004</v>
      </c>
      <c r="U3519">
        <v>-3879.97</v>
      </c>
      <c r="V3519">
        <f t="shared" si="304"/>
        <v>-0.38799699999999998</v>
      </c>
    </row>
    <row r="3520" spans="1:22" x14ac:dyDescent="0.25">
      <c r="A3520"/>
      <c r="B3520"/>
      <c r="C3520"/>
      <c r="D3520"/>
      <c r="E3520"/>
      <c r="F3520"/>
      <c r="Q3520">
        <v>17311.45</v>
      </c>
      <c r="R3520" s="78">
        <f t="shared" si="302"/>
        <v>119.35638444567017</v>
      </c>
      <c r="S3520">
        <v>5275.34</v>
      </c>
      <c r="T3520">
        <f t="shared" si="303"/>
        <v>0.52753400000000006</v>
      </c>
      <c r="U3520">
        <v>-3881.08</v>
      </c>
      <c r="V3520">
        <f t="shared" si="304"/>
        <v>-0.38810800000000001</v>
      </c>
    </row>
    <row r="3521" spans="1:22" x14ac:dyDescent="0.25">
      <c r="A3521"/>
      <c r="B3521" s="78"/>
      <c r="C3521"/>
      <c r="D3521"/>
      <c r="E3521"/>
      <c r="F3521"/>
      <c r="Q3521">
        <v>17315.02</v>
      </c>
      <c r="R3521" s="78">
        <f t="shared" si="302"/>
        <v>119.38099834528407</v>
      </c>
      <c r="S3521">
        <v>5276.56</v>
      </c>
      <c r="T3521">
        <f t="shared" si="303"/>
        <v>0.52765600000000001</v>
      </c>
      <c r="U3521">
        <v>-3882.35</v>
      </c>
      <c r="V3521">
        <f t="shared" si="304"/>
        <v>-0.388235</v>
      </c>
    </row>
    <row r="3522" spans="1:22" x14ac:dyDescent="0.25">
      <c r="A3522"/>
      <c r="B3522" s="78"/>
      <c r="C3522"/>
      <c r="D3522"/>
      <c r="E3522"/>
      <c r="F3522"/>
      <c r="Q3522">
        <v>17318.689999999999</v>
      </c>
      <c r="R3522" s="78">
        <f t="shared" si="302"/>
        <v>119.40630170987313</v>
      </c>
      <c r="S3522">
        <v>5278.6</v>
      </c>
      <c r="T3522">
        <f t="shared" si="303"/>
        <v>0.52786</v>
      </c>
      <c r="U3522">
        <v>-3883.99</v>
      </c>
      <c r="V3522">
        <f t="shared" si="304"/>
        <v>-0.38839899999999999</v>
      </c>
    </row>
    <row r="3523" spans="1:22" x14ac:dyDescent="0.25">
      <c r="A3523"/>
      <c r="B3523" s="78"/>
      <c r="C3523"/>
      <c r="D3523"/>
      <c r="E3523"/>
      <c r="F3523"/>
      <c r="Q3523">
        <v>17321.54</v>
      </c>
      <c r="R3523" s="78">
        <f t="shared" si="302"/>
        <v>119.42595146166576</v>
      </c>
      <c r="S3523">
        <v>5280.01</v>
      </c>
      <c r="T3523">
        <f t="shared" si="303"/>
        <v>0.52800100000000005</v>
      </c>
      <c r="U3523">
        <v>-3885.39</v>
      </c>
      <c r="V3523">
        <f t="shared" si="304"/>
        <v>-0.38853899999999997</v>
      </c>
    </row>
    <row r="3524" spans="1:22" x14ac:dyDescent="0.25">
      <c r="A3524"/>
      <c r="B3524" s="78"/>
      <c r="C3524"/>
      <c r="D3524"/>
      <c r="E3524"/>
      <c r="F3524"/>
      <c r="Q3524">
        <v>17325.509999999998</v>
      </c>
      <c r="R3524" s="78">
        <f t="shared" ref="R3524:R3587" si="305">(Q3524/145.04)</f>
        <v>119.45332322118036</v>
      </c>
      <c r="S3524">
        <v>5281.42</v>
      </c>
      <c r="T3524">
        <f t="shared" ref="T3524:T3587" si="306">S3524/10000</f>
        <v>0.528142</v>
      </c>
      <c r="U3524">
        <v>-3886.43</v>
      </c>
      <c r="V3524">
        <f t="shared" ref="V3524:V3587" si="307">U3524/10000</f>
        <v>-0.38864299999999996</v>
      </c>
    </row>
    <row r="3525" spans="1:22" x14ac:dyDescent="0.25">
      <c r="A3525"/>
      <c r="B3525" s="78"/>
      <c r="C3525"/>
      <c r="D3525"/>
      <c r="E3525"/>
      <c r="F3525"/>
      <c r="Q3525">
        <v>17329.95</v>
      </c>
      <c r="R3525" s="78">
        <f t="shared" si="305"/>
        <v>119.48393546607834</v>
      </c>
      <c r="S3525">
        <v>5282.59</v>
      </c>
      <c r="T3525">
        <f t="shared" si="306"/>
        <v>0.52825900000000003</v>
      </c>
      <c r="U3525">
        <v>-3887.78</v>
      </c>
      <c r="V3525">
        <f t="shared" si="307"/>
        <v>-0.38877800000000001</v>
      </c>
    </row>
    <row r="3526" spans="1:22" x14ac:dyDescent="0.25">
      <c r="A3526"/>
      <c r="B3526" s="78"/>
      <c r="C3526"/>
      <c r="D3526"/>
      <c r="E3526"/>
      <c r="F3526"/>
      <c r="Q3526">
        <v>17334.27</v>
      </c>
      <c r="R3526" s="78">
        <f t="shared" si="305"/>
        <v>119.51372035300608</v>
      </c>
      <c r="S3526">
        <v>5284.55</v>
      </c>
      <c r="T3526">
        <f t="shared" si="306"/>
        <v>0.52845500000000001</v>
      </c>
      <c r="U3526">
        <v>-3889.38</v>
      </c>
      <c r="V3526">
        <f t="shared" si="307"/>
        <v>-0.38893800000000001</v>
      </c>
    </row>
    <row r="3527" spans="1:22" x14ac:dyDescent="0.25">
      <c r="A3527"/>
      <c r="B3527" s="78"/>
      <c r="C3527"/>
      <c r="D3527"/>
      <c r="E3527"/>
      <c r="F3527"/>
      <c r="Q3527">
        <v>17338.55</v>
      </c>
      <c r="R3527" s="78">
        <f t="shared" si="305"/>
        <v>119.54322945394374</v>
      </c>
      <c r="S3527">
        <v>5285.75</v>
      </c>
      <c r="T3527">
        <f t="shared" si="306"/>
        <v>0.52857500000000002</v>
      </c>
      <c r="U3527">
        <v>-3890.68</v>
      </c>
      <c r="V3527">
        <f t="shared" si="307"/>
        <v>-0.38906799999999997</v>
      </c>
    </row>
    <row r="3528" spans="1:22" x14ac:dyDescent="0.25">
      <c r="A3528"/>
      <c r="B3528" s="78"/>
      <c r="C3528"/>
      <c r="D3528"/>
      <c r="E3528"/>
      <c r="F3528"/>
      <c r="Q3528">
        <v>17342.439999999999</v>
      </c>
      <c r="R3528" s="78">
        <f t="shared" si="305"/>
        <v>119.57004964147821</v>
      </c>
      <c r="S3528">
        <v>5287.31</v>
      </c>
      <c r="T3528">
        <f t="shared" si="306"/>
        <v>0.52873100000000006</v>
      </c>
      <c r="U3528">
        <v>-3892.17</v>
      </c>
      <c r="V3528">
        <f t="shared" si="307"/>
        <v>-0.38921699999999998</v>
      </c>
    </row>
    <row r="3529" spans="1:22" x14ac:dyDescent="0.25">
      <c r="A3529"/>
      <c r="B3529" s="78"/>
      <c r="C3529"/>
      <c r="D3529"/>
      <c r="E3529"/>
      <c r="F3529"/>
      <c r="Q3529">
        <v>17346.41</v>
      </c>
      <c r="R3529" s="78">
        <f t="shared" si="305"/>
        <v>119.59742140099283</v>
      </c>
      <c r="S3529">
        <v>5289.06</v>
      </c>
      <c r="T3529">
        <f t="shared" si="306"/>
        <v>0.52890599999999999</v>
      </c>
      <c r="U3529">
        <v>-3893.66</v>
      </c>
      <c r="V3529">
        <f t="shared" si="307"/>
        <v>-0.38936599999999999</v>
      </c>
    </row>
    <row r="3530" spans="1:22" x14ac:dyDescent="0.25">
      <c r="A3530"/>
      <c r="B3530" s="78"/>
      <c r="C3530"/>
      <c r="D3530"/>
      <c r="E3530"/>
      <c r="F3530"/>
      <c r="Q3530">
        <v>17349.73</v>
      </c>
      <c r="R3530" s="78">
        <f t="shared" si="305"/>
        <v>119.62031163816879</v>
      </c>
      <c r="S3530">
        <v>5290.25</v>
      </c>
      <c r="T3530">
        <f t="shared" si="306"/>
        <v>0.52902499999999997</v>
      </c>
      <c r="U3530">
        <v>-3894.87</v>
      </c>
      <c r="V3530">
        <f t="shared" si="307"/>
        <v>-0.38948699999999997</v>
      </c>
    </row>
    <row r="3531" spans="1:22" x14ac:dyDescent="0.25">
      <c r="A3531"/>
      <c r="B3531" s="78"/>
      <c r="C3531"/>
      <c r="D3531"/>
      <c r="E3531"/>
      <c r="F3531"/>
      <c r="Q3531">
        <v>17353.48</v>
      </c>
      <c r="R3531" s="78">
        <f t="shared" si="305"/>
        <v>119.646166574738</v>
      </c>
      <c r="S3531">
        <v>5291.59</v>
      </c>
      <c r="T3531">
        <f t="shared" si="306"/>
        <v>0.52915900000000005</v>
      </c>
      <c r="U3531">
        <v>-3896.1</v>
      </c>
      <c r="V3531">
        <f t="shared" si="307"/>
        <v>-0.38961000000000001</v>
      </c>
    </row>
    <row r="3532" spans="1:22" x14ac:dyDescent="0.25">
      <c r="A3532"/>
      <c r="B3532" s="78"/>
      <c r="C3532"/>
      <c r="D3532"/>
      <c r="E3532"/>
      <c r="F3532"/>
      <c r="Q3532">
        <v>17356.7</v>
      </c>
      <c r="R3532" s="78">
        <f t="shared" si="305"/>
        <v>119.66836734693879</v>
      </c>
      <c r="S3532">
        <v>5293.52</v>
      </c>
      <c r="T3532">
        <f t="shared" si="306"/>
        <v>0.52935200000000004</v>
      </c>
      <c r="U3532">
        <v>-3897.6</v>
      </c>
      <c r="V3532">
        <f t="shared" si="307"/>
        <v>-0.38976</v>
      </c>
    </row>
    <row r="3533" spans="1:22" x14ac:dyDescent="0.25">
      <c r="A3533"/>
      <c r="B3533" s="78"/>
      <c r="C3533"/>
      <c r="D3533"/>
      <c r="E3533"/>
      <c r="F3533"/>
      <c r="Q3533">
        <v>17359.73</v>
      </c>
      <c r="R3533" s="78">
        <f t="shared" si="305"/>
        <v>119.68925813568671</v>
      </c>
      <c r="S3533">
        <v>5294.75</v>
      </c>
      <c r="T3533">
        <f t="shared" si="306"/>
        <v>0.52947500000000003</v>
      </c>
      <c r="U3533">
        <v>-3898.65</v>
      </c>
      <c r="V3533">
        <f t="shared" si="307"/>
        <v>-0.38986500000000002</v>
      </c>
    </row>
    <row r="3534" spans="1:22" x14ac:dyDescent="0.25">
      <c r="A3534"/>
      <c r="B3534" s="78"/>
      <c r="C3534"/>
      <c r="D3534"/>
      <c r="E3534"/>
      <c r="F3534"/>
      <c r="Q3534">
        <v>17363.78</v>
      </c>
      <c r="R3534" s="78">
        <f t="shared" si="305"/>
        <v>119.71718146718146</v>
      </c>
      <c r="S3534">
        <v>5296.2</v>
      </c>
      <c r="T3534">
        <f t="shared" si="306"/>
        <v>0.52961999999999998</v>
      </c>
      <c r="U3534">
        <v>-3900.03</v>
      </c>
      <c r="V3534">
        <f t="shared" si="307"/>
        <v>-0.39000300000000004</v>
      </c>
    </row>
    <row r="3535" spans="1:22" x14ac:dyDescent="0.25">
      <c r="A3535"/>
      <c r="B3535" s="78"/>
      <c r="C3535"/>
      <c r="D3535"/>
      <c r="E3535"/>
      <c r="F3535"/>
      <c r="Q3535">
        <v>17367.849999999999</v>
      </c>
      <c r="R3535" s="78">
        <f t="shared" si="305"/>
        <v>119.74524269167127</v>
      </c>
      <c r="S3535">
        <v>5298.29</v>
      </c>
      <c r="T3535">
        <f t="shared" si="306"/>
        <v>0.52982899999999999</v>
      </c>
      <c r="U3535">
        <v>-3901.11</v>
      </c>
      <c r="V3535">
        <f t="shared" si="307"/>
        <v>-0.39011099999999999</v>
      </c>
    </row>
    <row r="3536" spans="1:22" x14ac:dyDescent="0.25">
      <c r="A3536"/>
      <c r="B3536" s="78"/>
      <c r="C3536"/>
      <c r="D3536"/>
      <c r="E3536"/>
      <c r="F3536"/>
      <c r="Q3536">
        <v>17372.11</v>
      </c>
      <c r="R3536" s="78">
        <f t="shared" si="305"/>
        <v>119.77461389961391</v>
      </c>
      <c r="S3536">
        <v>5299.05</v>
      </c>
      <c r="T3536">
        <f t="shared" si="306"/>
        <v>0.52990500000000007</v>
      </c>
      <c r="U3536">
        <v>-3902.59</v>
      </c>
      <c r="V3536">
        <f t="shared" si="307"/>
        <v>-0.39025900000000002</v>
      </c>
    </row>
    <row r="3537" spans="1:22" x14ac:dyDescent="0.25">
      <c r="A3537"/>
      <c r="B3537" s="78"/>
      <c r="C3537"/>
      <c r="D3537"/>
      <c r="E3537"/>
      <c r="F3537"/>
      <c r="Q3537">
        <v>17375.91</v>
      </c>
      <c r="R3537" s="78">
        <f t="shared" si="305"/>
        <v>119.80081356867072</v>
      </c>
      <c r="S3537">
        <v>5301.54</v>
      </c>
      <c r="T3537">
        <f t="shared" si="306"/>
        <v>0.53015400000000001</v>
      </c>
      <c r="U3537">
        <v>-3904</v>
      </c>
      <c r="V3537">
        <f t="shared" si="307"/>
        <v>-0.39040000000000002</v>
      </c>
    </row>
    <row r="3538" spans="1:22" x14ac:dyDescent="0.25">
      <c r="A3538"/>
      <c r="B3538" s="78"/>
      <c r="C3538"/>
      <c r="D3538"/>
      <c r="E3538"/>
      <c r="F3538"/>
      <c r="Q3538">
        <v>17380.02</v>
      </c>
      <c r="R3538" s="78">
        <f t="shared" si="305"/>
        <v>119.82915057915059</v>
      </c>
      <c r="S3538">
        <v>5302.27</v>
      </c>
      <c r="T3538">
        <f t="shared" si="306"/>
        <v>0.530227</v>
      </c>
      <c r="U3538">
        <v>-3905.2</v>
      </c>
      <c r="V3538">
        <f t="shared" si="307"/>
        <v>-0.39051999999999998</v>
      </c>
    </row>
    <row r="3539" spans="1:22" x14ac:dyDescent="0.25">
      <c r="A3539"/>
      <c r="B3539" s="78"/>
      <c r="C3539"/>
      <c r="D3539"/>
      <c r="E3539"/>
      <c r="F3539"/>
      <c r="Q3539">
        <v>17383.37</v>
      </c>
      <c r="R3539" s="78">
        <f t="shared" si="305"/>
        <v>119.85224765581908</v>
      </c>
      <c r="S3539">
        <v>5303.98</v>
      </c>
      <c r="T3539">
        <f t="shared" si="306"/>
        <v>0.53039799999999993</v>
      </c>
      <c r="U3539">
        <v>-3906.54</v>
      </c>
      <c r="V3539">
        <f t="shared" si="307"/>
        <v>-0.390654</v>
      </c>
    </row>
    <row r="3540" spans="1:22" x14ac:dyDescent="0.25">
      <c r="A3540"/>
      <c r="B3540" s="78"/>
      <c r="C3540"/>
      <c r="D3540"/>
      <c r="E3540"/>
      <c r="F3540"/>
      <c r="Q3540">
        <v>17387.45</v>
      </c>
      <c r="R3540" s="78">
        <f t="shared" si="305"/>
        <v>119.88037782680641</v>
      </c>
      <c r="S3540">
        <v>5305.32</v>
      </c>
      <c r="T3540">
        <f t="shared" si="306"/>
        <v>0.530532</v>
      </c>
      <c r="U3540">
        <v>-3908.17</v>
      </c>
      <c r="V3540">
        <f t="shared" si="307"/>
        <v>-0.39081700000000003</v>
      </c>
    </row>
    <row r="3541" spans="1:22" x14ac:dyDescent="0.25">
      <c r="A3541"/>
      <c r="B3541" s="78"/>
      <c r="C3541"/>
      <c r="D3541"/>
      <c r="E3541"/>
      <c r="F3541"/>
      <c r="Q3541">
        <v>17391.21</v>
      </c>
      <c r="R3541" s="78">
        <f t="shared" si="305"/>
        <v>119.90630170987313</v>
      </c>
      <c r="S3541">
        <v>5306.47</v>
      </c>
      <c r="T3541">
        <f t="shared" si="306"/>
        <v>0.53064699999999998</v>
      </c>
      <c r="U3541">
        <v>-3909.3</v>
      </c>
      <c r="V3541">
        <f t="shared" si="307"/>
        <v>-0.39093</v>
      </c>
    </row>
    <row r="3542" spans="1:22" x14ac:dyDescent="0.25">
      <c r="A3542"/>
      <c r="B3542" s="78"/>
      <c r="C3542"/>
      <c r="D3542"/>
      <c r="E3542"/>
      <c r="F3542"/>
      <c r="Q3542">
        <v>17395.43</v>
      </c>
      <c r="R3542" s="78">
        <f t="shared" si="305"/>
        <v>119.93539713182571</v>
      </c>
      <c r="S3542">
        <v>5307.81</v>
      </c>
      <c r="T3542">
        <f t="shared" si="306"/>
        <v>0.53078100000000006</v>
      </c>
      <c r="U3542">
        <v>-3910.69</v>
      </c>
      <c r="V3542">
        <f t="shared" si="307"/>
        <v>-0.391069</v>
      </c>
    </row>
    <row r="3543" spans="1:22" x14ac:dyDescent="0.25">
      <c r="A3543"/>
      <c r="B3543" s="78"/>
      <c r="C3543"/>
      <c r="D3543"/>
      <c r="E3543"/>
      <c r="F3543"/>
      <c r="Q3543">
        <v>17398.490000000002</v>
      </c>
      <c r="R3543" s="78">
        <f t="shared" si="305"/>
        <v>119.95649476006621</v>
      </c>
      <c r="S3543">
        <v>5309.9</v>
      </c>
      <c r="T3543">
        <f t="shared" si="306"/>
        <v>0.53098999999999996</v>
      </c>
      <c r="U3543">
        <v>-3912.35</v>
      </c>
      <c r="V3543">
        <f t="shared" si="307"/>
        <v>-0.391235</v>
      </c>
    </row>
    <row r="3544" spans="1:22" x14ac:dyDescent="0.25">
      <c r="A3544"/>
      <c r="B3544" s="78"/>
      <c r="C3544"/>
      <c r="D3544"/>
      <c r="E3544"/>
      <c r="F3544"/>
      <c r="Q3544">
        <v>17402.66</v>
      </c>
      <c r="R3544" s="78">
        <f t="shared" si="305"/>
        <v>119.98524544953116</v>
      </c>
      <c r="S3544">
        <v>5311.54</v>
      </c>
      <c r="T3544">
        <f t="shared" si="306"/>
        <v>0.53115400000000002</v>
      </c>
      <c r="U3544">
        <v>-3913.3</v>
      </c>
      <c r="V3544">
        <f t="shared" si="307"/>
        <v>-0.39133000000000001</v>
      </c>
    </row>
    <row r="3545" spans="1:22" x14ac:dyDescent="0.25">
      <c r="A3545"/>
      <c r="B3545" s="78"/>
      <c r="C3545"/>
      <c r="D3545"/>
      <c r="E3545"/>
      <c r="F3545"/>
      <c r="Q3545">
        <v>17406.150000000001</v>
      </c>
      <c r="R3545" s="78">
        <f t="shared" si="305"/>
        <v>120.00930777716493</v>
      </c>
      <c r="S3545">
        <v>5313.24</v>
      </c>
      <c r="T3545">
        <f t="shared" si="306"/>
        <v>0.53132400000000002</v>
      </c>
      <c r="U3545">
        <v>-3914.73</v>
      </c>
      <c r="V3545">
        <f t="shared" si="307"/>
        <v>-0.39147300000000002</v>
      </c>
    </row>
    <row r="3546" spans="1:22" x14ac:dyDescent="0.25">
      <c r="A3546"/>
      <c r="B3546" s="78"/>
      <c r="C3546"/>
      <c r="D3546"/>
      <c r="E3546"/>
      <c r="F3546"/>
      <c r="Q3546">
        <v>17409.189999999999</v>
      </c>
      <c r="R3546" s="78">
        <f t="shared" si="305"/>
        <v>120.03026751241036</v>
      </c>
      <c r="S3546">
        <v>5314.53</v>
      </c>
      <c r="T3546">
        <f t="shared" si="306"/>
        <v>0.53145299999999995</v>
      </c>
      <c r="U3546">
        <v>-3916.13</v>
      </c>
      <c r="V3546">
        <f t="shared" si="307"/>
        <v>-0.39161299999999999</v>
      </c>
    </row>
    <row r="3547" spans="1:22" x14ac:dyDescent="0.25">
      <c r="A3547"/>
      <c r="B3547" s="78"/>
      <c r="C3547"/>
      <c r="D3547"/>
      <c r="E3547"/>
      <c r="F3547"/>
      <c r="Q3547">
        <v>17413.509999999998</v>
      </c>
      <c r="R3547" s="78">
        <f t="shared" si="305"/>
        <v>120.0600523993381</v>
      </c>
      <c r="S3547">
        <v>5316.04</v>
      </c>
      <c r="T3547">
        <f t="shared" si="306"/>
        <v>0.53160399999999997</v>
      </c>
      <c r="U3547">
        <v>-3917.6</v>
      </c>
      <c r="V3547">
        <f t="shared" si="307"/>
        <v>-0.39176</v>
      </c>
    </row>
    <row r="3548" spans="1:22" x14ac:dyDescent="0.25">
      <c r="A3548"/>
      <c r="B3548" s="78"/>
      <c r="C3548"/>
      <c r="D3548"/>
      <c r="E3548"/>
      <c r="F3548"/>
      <c r="Q3548">
        <v>17417.419999999998</v>
      </c>
      <c r="R3548" s="78">
        <f t="shared" si="305"/>
        <v>120.08701047986762</v>
      </c>
      <c r="S3548">
        <v>5317.21</v>
      </c>
      <c r="T3548">
        <f t="shared" si="306"/>
        <v>0.531721</v>
      </c>
      <c r="U3548">
        <v>-3918.98</v>
      </c>
      <c r="V3548">
        <f t="shared" si="307"/>
        <v>-0.39189800000000002</v>
      </c>
    </row>
    <row r="3549" spans="1:22" x14ac:dyDescent="0.25">
      <c r="A3549"/>
      <c r="B3549" s="78"/>
      <c r="C3549"/>
      <c r="D3549"/>
      <c r="E3549"/>
      <c r="F3549"/>
      <c r="Q3549">
        <v>17420.72</v>
      </c>
      <c r="R3549" s="78">
        <f t="shared" si="305"/>
        <v>120.10976282404856</v>
      </c>
      <c r="S3549">
        <v>5318.79</v>
      </c>
      <c r="T3549">
        <f t="shared" si="306"/>
        <v>0.53187899999999999</v>
      </c>
      <c r="U3549">
        <v>-3920.25</v>
      </c>
      <c r="V3549">
        <f t="shared" si="307"/>
        <v>-0.39202500000000001</v>
      </c>
    </row>
    <row r="3550" spans="1:22" x14ac:dyDescent="0.25">
      <c r="A3550"/>
      <c r="B3550" s="78"/>
      <c r="C3550"/>
      <c r="D3550"/>
      <c r="E3550"/>
      <c r="F3550"/>
      <c r="Q3550">
        <v>17424.37</v>
      </c>
      <c r="R3550" s="78">
        <f t="shared" si="305"/>
        <v>120.13492829564258</v>
      </c>
      <c r="S3550">
        <v>5320.12</v>
      </c>
      <c r="T3550">
        <f t="shared" si="306"/>
        <v>0.53201200000000004</v>
      </c>
      <c r="U3550">
        <v>-3921.48</v>
      </c>
      <c r="V3550">
        <f t="shared" si="307"/>
        <v>-0.392148</v>
      </c>
    </row>
    <row r="3551" spans="1:22" x14ac:dyDescent="0.25">
      <c r="A3551"/>
      <c r="B3551" s="78"/>
      <c r="C3551"/>
      <c r="D3551"/>
      <c r="E3551"/>
      <c r="F3551"/>
      <c r="Q3551">
        <v>17428.62</v>
      </c>
      <c r="R3551" s="78">
        <f t="shared" si="305"/>
        <v>120.16423055708771</v>
      </c>
      <c r="S3551">
        <v>5322.41</v>
      </c>
      <c r="T3551">
        <f t="shared" si="306"/>
        <v>0.53224099999999996</v>
      </c>
      <c r="U3551">
        <v>-3922.8</v>
      </c>
      <c r="V3551">
        <f t="shared" si="307"/>
        <v>-0.39228000000000002</v>
      </c>
    </row>
    <row r="3552" spans="1:22" x14ac:dyDescent="0.25">
      <c r="A3552"/>
      <c r="B3552" s="78"/>
      <c r="C3552"/>
      <c r="D3552"/>
      <c r="E3552"/>
      <c r="F3552"/>
      <c r="Q3552">
        <v>17432.37</v>
      </c>
      <c r="R3552" s="78">
        <f t="shared" si="305"/>
        <v>120.19008549365692</v>
      </c>
      <c r="S3552">
        <v>5323.63</v>
      </c>
      <c r="T3552">
        <f t="shared" si="306"/>
        <v>0.53236300000000003</v>
      </c>
      <c r="U3552">
        <v>-3924.25</v>
      </c>
      <c r="V3552">
        <f t="shared" si="307"/>
        <v>-0.39242500000000002</v>
      </c>
    </row>
    <row r="3553" spans="1:22" x14ac:dyDescent="0.25">
      <c r="A3553"/>
      <c r="B3553" s="78"/>
      <c r="C3553"/>
      <c r="D3553"/>
      <c r="E3553"/>
      <c r="F3553"/>
      <c r="Q3553">
        <v>17435.88</v>
      </c>
      <c r="R3553" s="78">
        <f t="shared" si="305"/>
        <v>120.21428571428572</v>
      </c>
      <c r="S3553">
        <v>5324.81</v>
      </c>
      <c r="T3553">
        <f t="shared" si="306"/>
        <v>0.53248100000000009</v>
      </c>
      <c r="U3553">
        <v>-3925.54</v>
      </c>
      <c r="V3553">
        <f t="shared" si="307"/>
        <v>-0.39255400000000001</v>
      </c>
    </row>
    <row r="3554" spans="1:22" x14ac:dyDescent="0.25">
      <c r="A3554"/>
      <c r="B3554" s="78"/>
      <c r="C3554"/>
      <c r="D3554"/>
      <c r="E3554"/>
      <c r="F3554"/>
      <c r="Q3554">
        <v>17440.03</v>
      </c>
      <c r="R3554" s="78">
        <f t="shared" si="305"/>
        <v>120.24289851075565</v>
      </c>
      <c r="S3554">
        <v>5326.23</v>
      </c>
      <c r="T3554">
        <f t="shared" si="306"/>
        <v>0.53262299999999996</v>
      </c>
      <c r="U3554">
        <v>-3926.77</v>
      </c>
      <c r="V3554">
        <f t="shared" si="307"/>
        <v>-0.392677</v>
      </c>
    </row>
    <row r="3555" spans="1:22" x14ac:dyDescent="0.25">
      <c r="A3555"/>
      <c r="B3555" s="78"/>
      <c r="C3555"/>
      <c r="D3555"/>
      <c r="E3555"/>
      <c r="F3555"/>
      <c r="Q3555">
        <v>17443.650000000001</v>
      </c>
      <c r="R3555" s="78">
        <f t="shared" si="305"/>
        <v>120.26785714285715</v>
      </c>
      <c r="S3555">
        <v>5327.8</v>
      </c>
      <c r="T3555">
        <f t="shared" si="306"/>
        <v>0.53278000000000003</v>
      </c>
      <c r="U3555">
        <v>-3928.19</v>
      </c>
      <c r="V3555">
        <f t="shared" si="307"/>
        <v>-0.39281900000000003</v>
      </c>
    </row>
    <row r="3556" spans="1:22" x14ac:dyDescent="0.25">
      <c r="A3556"/>
      <c r="B3556" s="78"/>
      <c r="C3556"/>
      <c r="D3556"/>
      <c r="E3556"/>
      <c r="F3556"/>
      <c r="Q3556">
        <v>17447.7</v>
      </c>
      <c r="R3556" s="78">
        <f t="shared" si="305"/>
        <v>120.29578047435191</v>
      </c>
      <c r="S3556">
        <v>5329.67</v>
      </c>
      <c r="T3556">
        <f t="shared" si="306"/>
        <v>0.53296699999999997</v>
      </c>
      <c r="U3556">
        <v>-3929.5</v>
      </c>
      <c r="V3556">
        <f t="shared" si="307"/>
        <v>-0.39295000000000002</v>
      </c>
    </row>
    <row r="3557" spans="1:22" x14ac:dyDescent="0.25">
      <c r="A3557"/>
      <c r="B3557" s="78"/>
      <c r="C3557"/>
      <c r="D3557"/>
      <c r="E3557"/>
      <c r="F3557"/>
      <c r="Q3557">
        <v>17451.86</v>
      </c>
      <c r="R3557" s="78">
        <f t="shared" si="305"/>
        <v>120.32446221731936</v>
      </c>
      <c r="S3557">
        <v>5330.49</v>
      </c>
      <c r="T3557">
        <f t="shared" si="306"/>
        <v>0.533049</v>
      </c>
      <c r="U3557">
        <v>-3930.92</v>
      </c>
      <c r="V3557">
        <f t="shared" si="307"/>
        <v>-0.393092</v>
      </c>
    </row>
    <row r="3558" spans="1:22" x14ac:dyDescent="0.25">
      <c r="A3558"/>
      <c r="B3558" s="78"/>
      <c r="C3558"/>
      <c r="D3558"/>
      <c r="E3558"/>
      <c r="F3558"/>
      <c r="Q3558">
        <v>17455.86</v>
      </c>
      <c r="R3558" s="78">
        <f t="shared" si="305"/>
        <v>120.35204081632654</v>
      </c>
      <c r="S3558">
        <v>5332.77</v>
      </c>
      <c r="T3558">
        <f t="shared" si="306"/>
        <v>0.533277</v>
      </c>
      <c r="U3558">
        <v>-3932.16</v>
      </c>
      <c r="V3558">
        <f t="shared" si="307"/>
        <v>-0.39321600000000001</v>
      </c>
    </row>
    <row r="3559" spans="1:22" x14ac:dyDescent="0.25">
      <c r="A3559"/>
      <c r="B3559" s="78"/>
      <c r="C3559"/>
      <c r="D3559"/>
      <c r="E3559"/>
      <c r="F3559"/>
      <c r="Q3559">
        <v>17459.36</v>
      </c>
      <c r="R3559" s="78">
        <f t="shared" si="305"/>
        <v>120.37617209045781</v>
      </c>
      <c r="S3559">
        <v>5333.57</v>
      </c>
      <c r="T3559">
        <f t="shared" si="306"/>
        <v>0.53335699999999997</v>
      </c>
      <c r="U3559">
        <v>-3933.55</v>
      </c>
      <c r="V3559">
        <f t="shared" si="307"/>
        <v>-0.39335500000000001</v>
      </c>
    </row>
    <row r="3560" spans="1:22" x14ac:dyDescent="0.25">
      <c r="A3560"/>
      <c r="B3560" s="78"/>
      <c r="C3560"/>
      <c r="D3560"/>
      <c r="E3560"/>
      <c r="F3560"/>
      <c r="Q3560">
        <v>17463.22</v>
      </c>
      <c r="R3560" s="78">
        <f t="shared" si="305"/>
        <v>120.40278543849973</v>
      </c>
      <c r="S3560">
        <v>5335.65</v>
      </c>
      <c r="T3560">
        <f t="shared" si="306"/>
        <v>0.53356499999999996</v>
      </c>
      <c r="U3560">
        <v>-3935.1</v>
      </c>
      <c r="V3560">
        <f t="shared" si="307"/>
        <v>-0.39350999999999997</v>
      </c>
    </row>
    <row r="3561" spans="1:22" x14ac:dyDescent="0.25">
      <c r="A3561"/>
      <c r="B3561" s="78"/>
      <c r="C3561"/>
      <c r="D3561"/>
      <c r="E3561"/>
      <c r="F3561"/>
      <c r="Q3561">
        <v>17467.669999999998</v>
      </c>
      <c r="R3561" s="78">
        <f t="shared" si="305"/>
        <v>120.43346662989519</v>
      </c>
      <c r="S3561">
        <v>5336.67</v>
      </c>
      <c r="T3561">
        <f t="shared" si="306"/>
        <v>0.533667</v>
      </c>
      <c r="U3561">
        <v>-3936.6</v>
      </c>
      <c r="V3561">
        <f t="shared" si="307"/>
        <v>-0.39366000000000001</v>
      </c>
    </row>
    <row r="3562" spans="1:22" x14ac:dyDescent="0.25">
      <c r="A3562"/>
      <c r="B3562" s="78"/>
      <c r="C3562"/>
      <c r="D3562"/>
      <c r="E3562"/>
      <c r="F3562"/>
      <c r="Q3562">
        <v>17470.919999999998</v>
      </c>
      <c r="R3562" s="78">
        <f t="shared" si="305"/>
        <v>120.45587424158852</v>
      </c>
      <c r="S3562">
        <v>5338.17</v>
      </c>
      <c r="T3562">
        <f t="shared" si="306"/>
        <v>0.53381699999999999</v>
      </c>
      <c r="U3562">
        <v>-3937.55</v>
      </c>
      <c r="V3562">
        <f t="shared" si="307"/>
        <v>-0.39375500000000002</v>
      </c>
    </row>
    <row r="3563" spans="1:22" x14ac:dyDescent="0.25">
      <c r="A3563"/>
      <c r="B3563" s="78"/>
      <c r="C3563"/>
      <c r="D3563"/>
      <c r="E3563"/>
      <c r="F3563"/>
      <c r="Q3563">
        <v>17474.509999999998</v>
      </c>
      <c r="R3563" s="78">
        <f t="shared" si="305"/>
        <v>120.48062603419746</v>
      </c>
      <c r="S3563">
        <v>5339.6</v>
      </c>
      <c r="T3563">
        <f t="shared" si="306"/>
        <v>0.53395999999999999</v>
      </c>
      <c r="U3563">
        <v>-3938.9</v>
      </c>
      <c r="V3563">
        <f t="shared" si="307"/>
        <v>-0.39389000000000002</v>
      </c>
    </row>
    <row r="3564" spans="1:22" x14ac:dyDescent="0.25">
      <c r="A3564"/>
      <c r="B3564" s="78"/>
      <c r="C3564"/>
      <c r="D3564"/>
      <c r="E3564"/>
      <c r="F3564"/>
      <c r="Q3564">
        <v>17478.240000000002</v>
      </c>
      <c r="R3564" s="78">
        <f t="shared" si="305"/>
        <v>120.50634307777166</v>
      </c>
      <c r="S3564">
        <v>5341.47</v>
      </c>
      <c r="T3564">
        <f t="shared" si="306"/>
        <v>0.53414700000000004</v>
      </c>
      <c r="U3564">
        <v>-3940.33</v>
      </c>
      <c r="V3564">
        <f t="shared" si="307"/>
        <v>-0.39403299999999997</v>
      </c>
    </row>
    <row r="3565" spans="1:22" x14ac:dyDescent="0.25">
      <c r="A3565"/>
      <c r="B3565" s="78"/>
      <c r="C3565"/>
      <c r="D3565"/>
      <c r="E3565"/>
      <c r="F3565"/>
      <c r="Q3565">
        <v>17481.240000000002</v>
      </c>
      <c r="R3565" s="78">
        <f t="shared" si="305"/>
        <v>120.52702702702705</v>
      </c>
      <c r="S3565">
        <v>5342.87</v>
      </c>
      <c r="T3565">
        <f t="shared" si="306"/>
        <v>0.53428699999999996</v>
      </c>
      <c r="U3565">
        <v>-3941.78</v>
      </c>
      <c r="V3565">
        <f t="shared" si="307"/>
        <v>-0.39417800000000003</v>
      </c>
    </row>
    <row r="3566" spans="1:22" x14ac:dyDescent="0.25">
      <c r="A3566"/>
      <c r="B3566" s="78"/>
      <c r="C3566"/>
      <c r="D3566"/>
      <c r="E3566"/>
      <c r="F3566"/>
      <c r="Q3566">
        <v>17483.900000000001</v>
      </c>
      <c r="R3566" s="78">
        <f t="shared" si="305"/>
        <v>120.54536679536682</v>
      </c>
      <c r="S3566">
        <v>5344.78</v>
      </c>
      <c r="T3566">
        <f t="shared" si="306"/>
        <v>0.53447800000000001</v>
      </c>
      <c r="U3566">
        <v>-3942.96</v>
      </c>
      <c r="V3566">
        <f t="shared" si="307"/>
        <v>-0.39429599999999998</v>
      </c>
    </row>
    <row r="3567" spans="1:22" x14ac:dyDescent="0.25">
      <c r="A3567"/>
      <c r="B3567" s="78"/>
      <c r="C3567"/>
      <c r="D3567"/>
      <c r="E3567"/>
      <c r="F3567"/>
      <c r="Q3567">
        <v>17488.57</v>
      </c>
      <c r="R3567" s="78">
        <f t="shared" si="305"/>
        <v>120.57756480970767</v>
      </c>
      <c r="S3567">
        <v>5345.93</v>
      </c>
      <c r="T3567">
        <f t="shared" si="306"/>
        <v>0.53459299999999998</v>
      </c>
      <c r="U3567">
        <v>-3944.25</v>
      </c>
      <c r="V3567">
        <f t="shared" si="307"/>
        <v>-0.39442500000000003</v>
      </c>
    </row>
    <row r="3568" spans="1:22" x14ac:dyDescent="0.25">
      <c r="A3568"/>
      <c r="B3568" s="78"/>
      <c r="C3568"/>
      <c r="D3568"/>
      <c r="E3568"/>
      <c r="F3568"/>
      <c r="Q3568">
        <v>17492.64</v>
      </c>
      <c r="R3568" s="78">
        <f t="shared" si="305"/>
        <v>120.60562603419747</v>
      </c>
      <c r="S3568">
        <v>5347.28</v>
      </c>
      <c r="T3568">
        <f t="shared" si="306"/>
        <v>0.53472799999999998</v>
      </c>
      <c r="U3568">
        <v>-3945.61</v>
      </c>
      <c r="V3568">
        <f t="shared" si="307"/>
        <v>-0.394561</v>
      </c>
    </row>
    <row r="3569" spans="1:22" x14ac:dyDescent="0.25">
      <c r="A3569"/>
      <c r="B3569" s="78"/>
      <c r="C3569"/>
      <c r="D3569"/>
      <c r="E3569"/>
      <c r="F3569"/>
      <c r="Q3569">
        <v>17496.11</v>
      </c>
      <c r="R3569" s="78">
        <f t="shared" si="305"/>
        <v>120.6295504688362</v>
      </c>
      <c r="S3569">
        <v>5348.85</v>
      </c>
      <c r="T3569">
        <f t="shared" si="306"/>
        <v>0.53488500000000005</v>
      </c>
      <c r="U3569">
        <v>-3946.93</v>
      </c>
      <c r="V3569">
        <f t="shared" si="307"/>
        <v>-0.39469299999999996</v>
      </c>
    </row>
    <row r="3570" spans="1:22" x14ac:dyDescent="0.25">
      <c r="A3570"/>
      <c r="B3570" s="78"/>
      <c r="C3570"/>
      <c r="D3570"/>
      <c r="E3570"/>
      <c r="F3570"/>
      <c r="Q3570">
        <v>17499.47</v>
      </c>
      <c r="R3570" s="78">
        <f t="shared" si="305"/>
        <v>120.65271649200223</v>
      </c>
      <c r="S3570">
        <v>5350.62</v>
      </c>
      <c r="T3570">
        <f t="shared" si="306"/>
        <v>0.53506200000000004</v>
      </c>
      <c r="U3570">
        <v>-3948.35</v>
      </c>
      <c r="V3570">
        <f t="shared" si="307"/>
        <v>-0.39483499999999999</v>
      </c>
    </row>
    <row r="3571" spans="1:22" x14ac:dyDescent="0.25">
      <c r="A3571"/>
      <c r="B3571" s="78"/>
      <c r="C3571"/>
      <c r="D3571"/>
      <c r="E3571"/>
      <c r="F3571"/>
      <c r="Q3571">
        <v>17503.64</v>
      </c>
      <c r="R3571" s="78">
        <f t="shared" si="305"/>
        <v>120.68146718146718</v>
      </c>
      <c r="S3571">
        <v>5352.18</v>
      </c>
      <c r="T3571">
        <f t="shared" si="306"/>
        <v>0.53521800000000008</v>
      </c>
      <c r="U3571">
        <v>-3949.97</v>
      </c>
      <c r="V3571">
        <f t="shared" si="307"/>
        <v>-0.39499699999999999</v>
      </c>
    </row>
    <row r="3572" spans="1:22" x14ac:dyDescent="0.25">
      <c r="A3572"/>
      <c r="B3572" s="78"/>
      <c r="C3572"/>
      <c r="D3572"/>
      <c r="E3572"/>
      <c r="F3572"/>
      <c r="Q3572">
        <v>17507.5</v>
      </c>
      <c r="R3572" s="78">
        <f t="shared" si="305"/>
        <v>120.7080805295091</v>
      </c>
      <c r="S3572">
        <v>5353.79</v>
      </c>
      <c r="T3572">
        <f t="shared" si="306"/>
        <v>0.53537900000000005</v>
      </c>
      <c r="U3572">
        <v>-3951.16</v>
      </c>
      <c r="V3572">
        <f t="shared" si="307"/>
        <v>-0.39511599999999997</v>
      </c>
    </row>
    <row r="3573" spans="1:22" x14ac:dyDescent="0.25">
      <c r="A3573"/>
      <c r="B3573" s="78"/>
      <c r="C3573"/>
      <c r="D3573"/>
      <c r="E3573"/>
      <c r="F3573"/>
      <c r="Q3573">
        <v>17511.22</v>
      </c>
      <c r="R3573" s="78">
        <f t="shared" si="305"/>
        <v>120.73372862658579</v>
      </c>
      <c r="S3573">
        <v>5354.57</v>
      </c>
      <c r="T3573">
        <f t="shared" si="306"/>
        <v>0.53545699999999996</v>
      </c>
      <c r="U3573">
        <v>-3952.07</v>
      </c>
      <c r="V3573">
        <f t="shared" si="307"/>
        <v>-0.39520700000000003</v>
      </c>
    </row>
    <row r="3574" spans="1:22" x14ac:dyDescent="0.25">
      <c r="A3574"/>
      <c r="B3574" s="78"/>
      <c r="C3574"/>
      <c r="D3574"/>
      <c r="E3574"/>
      <c r="F3574"/>
      <c r="Q3574">
        <v>17515.34</v>
      </c>
      <c r="R3574" s="78">
        <f t="shared" si="305"/>
        <v>120.76213458356317</v>
      </c>
      <c r="S3574">
        <v>5356.55</v>
      </c>
      <c r="T3574">
        <f t="shared" si="306"/>
        <v>0.53565499999999999</v>
      </c>
      <c r="U3574">
        <v>-3953.73</v>
      </c>
      <c r="V3574">
        <f t="shared" si="307"/>
        <v>-0.39537299999999997</v>
      </c>
    </row>
    <row r="3575" spans="1:22" x14ac:dyDescent="0.25">
      <c r="A3575"/>
      <c r="B3575" s="78"/>
      <c r="C3575"/>
      <c r="D3575"/>
      <c r="E3575"/>
      <c r="F3575"/>
      <c r="Q3575">
        <v>17519.11</v>
      </c>
      <c r="R3575" s="78">
        <f t="shared" si="305"/>
        <v>120.78812741312743</v>
      </c>
      <c r="S3575">
        <v>5358.22</v>
      </c>
      <c r="T3575">
        <f t="shared" si="306"/>
        <v>0.53582200000000002</v>
      </c>
      <c r="U3575">
        <v>-3955.31</v>
      </c>
      <c r="V3575">
        <f t="shared" si="307"/>
        <v>-0.39553100000000002</v>
      </c>
    </row>
    <row r="3576" spans="1:22" x14ac:dyDescent="0.25">
      <c r="A3576"/>
      <c r="B3576" s="78"/>
      <c r="C3576"/>
      <c r="D3576"/>
      <c r="E3576"/>
      <c r="F3576"/>
      <c r="Q3576">
        <v>17521.7</v>
      </c>
      <c r="R3576" s="78">
        <f t="shared" si="305"/>
        <v>120.80598455598457</v>
      </c>
      <c r="S3576">
        <v>5359.32</v>
      </c>
      <c r="T3576">
        <f t="shared" si="306"/>
        <v>0.53593199999999996</v>
      </c>
      <c r="U3576">
        <v>-3956.5</v>
      </c>
      <c r="V3576">
        <f t="shared" si="307"/>
        <v>-0.39565</v>
      </c>
    </row>
    <row r="3577" spans="1:22" x14ac:dyDescent="0.25">
      <c r="A3577"/>
      <c r="B3577" s="78"/>
      <c r="C3577"/>
      <c r="D3577"/>
      <c r="E3577"/>
      <c r="F3577"/>
      <c r="Q3577">
        <v>17525.400000000001</v>
      </c>
      <c r="R3577" s="78">
        <f t="shared" si="305"/>
        <v>120.83149476006621</v>
      </c>
      <c r="S3577">
        <v>5360.43</v>
      </c>
      <c r="T3577">
        <f t="shared" si="306"/>
        <v>0.53604300000000005</v>
      </c>
      <c r="U3577">
        <v>-3957.85</v>
      </c>
      <c r="V3577">
        <f t="shared" si="307"/>
        <v>-0.395785</v>
      </c>
    </row>
    <row r="3578" spans="1:22" x14ac:dyDescent="0.25">
      <c r="A3578"/>
      <c r="B3578" s="78"/>
      <c r="C3578"/>
      <c r="D3578"/>
      <c r="E3578"/>
      <c r="F3578"/>
      <c r="Q3578">
        <v>17529.47</v>
      </c>
      <c r="R3578" s="78">
        <f t="shared" si="305"/>
        <v>120.859555984556</v>
      </c>
      <c r="S3578">
        <v>5362.55</v>
      </c>
      <c r="T3578">
        <f t="shared" si="306"/>
        <v>0.53625500000000004</v>
      </c>
      <c r="U3578">
        <v>-3959.23</v>
      </c>
      <c r="V3578">
        <f t="shared" si="307"/>
        <v>-0.39592300000000002</v>
      </c>
    </row>
    <row r="3579" spans="1:22" x14ac:dyDescent="0.25">
      <c r="A3579"/>
      <c r="B3579" s="78"/>
      <c r="C3579"/>
      <c r="D3579"/>
      <c r="E3579"/>
      <c r="F3579"/>
      <c r="Q3579">
        <v>17532.29</v>
      </c>
      <c r="R3579" s="78">
        <f t="shared" si="305"/>
        <v>120.87899889685605</v>
      </c>
      <c r="S3579">
        <v>5363.77</v>
      </c>
      <c r="T3579">
        <f t="shared" si="306"/>
        <v>0.53637699999999999</v>
      </c>
      <c r="U3579">
        <v>-3960.46</v>
      </c>
      <c r="V3579">
        <f t="shared" si="307"/>
        <v>-0.39604600000000001</v>
      </c>
    </row>
    <row r="3580" spans="1:22" x14ac:dyDescent="0.25">
      <c r="A3580"/>
      <c r="B3580" s="78"/>
      <c r="C3580"/>
      <c r="D3580"/>
      <c r="E3580"/>
      <c r="F3580"/>
      <c r="Q3580">
        <v>17535.919999999998</v>
      </c>
      <c r="R3580" s="78">
        <f t="shared" si="305"/>
        <v>120.90402647545504</v>
      </c>
      <c r="S3580">
        <v>5365.35</v>
      </c>
      <c r="T3580">
        <f t="shared" si="306"/>
        <v>0.53653499999999998</v>
      </c>
      <c r="U3580">
        <v>-3962.1</v>
      </c>
      <c r="V3580">
        <f t="shared" si="307"/>
        <v>-0.39621000000000001</v>
      </c>
    </row>
    <row r="3581" spans="1:22" x14ac:dyDescent="0.25">
      <c r="A3581"/>
      <c r="B3581" s="78"/>
      <c r="C3581"/>
      <c r="D3581"/>
      <c r="E3581"/>
      <c r="F3581"/>
      <c r="Q3581">
        <v>17538.96</v>
      </c>
      <c r="R3581" s="78">
        <f t="shared" si="305"/>
        <v>120.9249862107005</v>
      </c>
      <c r="S3581">
        <v>5366.36</v>
      </c>
      <c r="T3581">
        <f t="shared" si="306"/>
        <v>0.536636</v>
      </c>
      <c r="U3581">
        <v>-3963.08</v>
      </c>
      <c r="V3581">
        <f t="shared" si="307"/>
        <v>-0.39630799999999999</v>
      </c>
    </row>
    <row r="3582" spans="1:22" x14ac:dyDescent="0.25">
      <c r="A3582"/>
      <c r="B3582" s="78"/>
      <c r="C3582"/>
      <c r="D3582"/>
      <c r="E3582"/>
      <c r="F3582"/>
      <c r="Q3582">
        <v>17542.95</v>
      </c>
      <c r="R3582" s="78">
        <f t="shared" si="305"/>
        <v>120.95249586321016</v>
      </c>
      <c r="S3582">
        <v>5368.22</v>
      </c>
      <c r="T3582">
        <f t="shared" si="306"/>
        <v>0.53682200000000002</v>
      </c>
      <c r="U3582">
        <v>-3964.5</v>
      </c>
      <c r="V3582">
        <f t="shared" si="307"/>
        <v>-0.39645000000000002</v>
      </c>
    </row>
    <row r="3583" spans="1:22" x14ac:dyDescent="0.25">
      <c r="A3583"/>
      <c r="B3583" s="78"/>
      <c r="C3583"/>
      <c r="D3583"/>
      <c r="E3583"/>
      <c r="F3583"/>
      <c r="Q3583">
        <v>17546.810000000001</v>
      </c>
      <c r="R3583" s="78">
        <f t="shared" si="305"/>
        <v>120.97910921125208</v>
      </c>
      <c r="S3583">
        <v>5370.01</v>
      </c>
      <c r="T3583">
        <f t="shared" si="306"/>
        <v>0.53700100000000006</v>
      </c>
      <c r="U3583">
        <v>-3965.73</v>
      </c>
      <c r="V3583">
        <f t="shared" si="307"/>
        <v>-0.39657300000000001</v>
      </c>
    </row>
    <row r="3584" spans="1:22" x14ac:dyDescent="0.25">
      <c r="A3584"/>
      <c r="B3584" s="78"/>
      <c r="C3584"/>
      <c r="D3584"/>
      <c r="E3584"/>
      <c r="F3584"/>
      <c r="Q3584">
        <v>17550.310000000001</v>
      </c>
      <c r="R3584" s="78">
        <f t="shared" si="305"/>
        <v>121.00324048538336</v>
      </c>
      <c r="S3584">
        <v>5371.19</v>
      </c>
      <c r="T3584">
        <f t="shared" si="306"/>
        <v>0.53711900000000001</v>
      </c>
      <c r="U3584">
        <v>-3967.06</v>
      </c>
      <c r="V3584">
        <f t="shared" si="307"/>
        <v>-0.396706</v>
      </c>
    </row>
    <row r="3585" spans="1:22" x14ac:dyDescent="0.25">
      <c r="A3585"/>
      <c r="B3585" s="78"/>
      <c r="C3585"/>
      <c r="D3585"/>
      <c r="E3585"/>
      <c r="F3585"/>
      <c r="Q3585">
        <v>17553.57</v>
      </c>
      <c r="R3585" s="78">
        <f t="shared" si="305"/>
        <v>121.02571704357419</v>
      </c>
      <c r="S3585">
        <v>5372.5</v>
      </c>
      <c r="T3585">
        <f t="shared" si="306"/>
        <v>0.53725000000000001</v>
      </c>
      <c r="U3585">
        <v>-3968.54</v>
      </c>
      <c r="V3585">
        <f t="shared" si="307"/>
        <v>-0.39685399999999998</v>
      </c>
    </row>
    <row r="3586" spans="1:22" x14ac:dyDescent="0.25">
      <c r="A3586"/>
      <c r="B3586" s="78"/>
      <c r="C3586"/>
      <c r="D3586"/>
      <c r="E3586"/>
      <c r="F3586"/>
      <c r="Q3586">
        <v>17557.21</v>
      </c>
      <c r="R3586" s="78">
        <f t="shared" si="305"/>
        <v>121.05081356867072</v>
      </c>
      <c r="S3586">
        <v>5374.26</v>
      </c>
      <c r="T3586">
        <f t="shared" si="306"/>
        <v>0.53742600000000007</v>
      </c>
      <c r="U3586">
        <v>-3969.84</v>
      </c>
      <c r="V3586">
        <f t="shared" si="307"/>
        <v>-0.396984</v>
      </c>
    </row>
    <row r="3587" spans="1:22" x14ac:dyDescent="0.25">
      <c r="A3587"/>
      <c r="B3587" s="78"/>
      <c r="C3587"/>
      <c r="D3587"/>
      <c r="E3587"/>
      <c r="F3587"/>
      <c r="Q3587">
        <v>17560.13</v>
      </c>
      <c r="R3587" s="78">
        <f t="shared" si="305"/>
        <v>121.07094594594597</v>
      </c>
      <c r="S3587">
        <v>5376.07</v>
      </c>
      <c r="T3587">
        <f t="shared" si="306"/>
        <v>0.53760699999999995</v>
      </c>
      <c r="U3587">
        <v>-3971.22</v>
      </c>
      <c r="V3587">
        <f t="shared" si="307"/>
        <v>-0.39712199999999998</v>
      </c>
    </row>
    <row r="3588" spans="1:22" x14ac:dyDescent="0.25">
      <c r="A3588"/>
      <c r="B3588" s="78"/>
      <c r="C3588"/>
      <c r="D3588"/>
      <c r="E3588"/>
      <c r="F3588"/>
      <c r="Q3588">
        <v>17563.939999999999</v>
      </c>
      <c r="R3588" s="78">
        <f t="shared" ref="R3588:R3651" si="308">(Q3588/145.04)</f>
        <v>121.09721456150028</v>
      </c>
      <c r="S3588">
        <v>5377.34</v>
      </c>
      <c r="T3588">
        <f t="shared" ref="T3588:T3651" si="309">S3588/10000</f>
        <v>0.53773400000000005</v>
      </c>
      <c r="U3588">
        <v>-3972.38</v>
      </c>
      <c r="V3588">
        <f t="shared" ref="V3588:V3651" si="310">U3588/10000</f>
        <v>-0.39723800000000004</v>
      </c>
    </row>
    <row r="3589" spans="1:22" x14ac:dyDescent="0.25">
      <c r="A3589"/>
      <c r="B3589" s="78"/>
      <c r="C3589"/>
      <c r="D3589"/>
      <c r="E3589"/>
      <c r="F3589"/>
      <c r="Q3589">
        <v>17567.740000000002</v>
      </c>
      <c r="R3589" s="78">
        <f t="shared" si="308"/>
        <v>121.1234142305571</v>
      </c>
      <c r="S3589">
        <v>5378.71</v>
      </c>
      <c r="T3589">
        <f t="shared" si="309"/>
        <v>0.53787099999999999</v>
      </c>
      <c r="U3589">
        <v>-3973.57</v>
      </c>
      <c r="V3589">
        <f t="shared" si="310"/>
        <v>-0.39735700000000002</v>
      </c>
    </row>
    <row r="3590" spans="1:22" x14ac:dyDescent="0.25">
      <c r="A3590"/>
      <c r="B3590" s="78"/>
      <c r="C3590"/>
      <c r="D3590"/>
      <c r="E3590"/>
      <c r="F3590"/>
      <c r="Q3590">
        <v>17572.419999999998</v>
      </c>
      <c r="R3590" s="78">
        <f t="shared" si="308"/>
        <v>121.15568119139547</v>
      </c>
      <c r="S3590">
        <v>5380.54</v>
      </c>
      <c r="T3590">
        <f t="shared" si="309"/>
        <v>0.53805400000000003</v>
      </c>
      <c r="U3590">
        <v>-3974.98</v>
      </c>
      <c r="V3590">
        <f t="shared" si="310"/>
        <v>-0.39749800000000002</v>
      </c>
    </row>
    <row r="3591" spans="1:22" x14ac:dyDescent="0.25">
      <c r="A3591"/>
      <c r="B3591" s="78"/>
      <c r="C3591"/>
      <c r="D3591"/>
      <c r="E3591"/>
      <c r="F3591"/>
      <c r="Q3591">
        <v>17576.14</v>
      </c>
      <c r="R3591" s="78">
        <f t="shared" si="308"/>
        <v>121.18132928847214</v>
      </c>
      <c r="S3591">
        <v>5382.21</v>
      </c>
      <c r="T3591">
        <f t="shared" si="309"/>
        <v>0.53822099999999995</v>
      </c>
      <c r="U3591">
        <v>-3976.61</v>
      </c>
      <c r="V3591">
        <f t="shared" si="310"/>
        <v>-0.39766099999999999</v>
      </c>
    </row>
    <row r="3592" spans="1:22" x14ac:dyDescent="0.25">
      <c r="A3592"/>
      <c r="B3592" s="78"/>
      <c r="C3592"/>
      <c r="D3592"/>
      <c r="E3592"/>
      <c r="F3592"/>
      <c r="Q3592">
        <v>17580.009999999998</v>
      </c>
      <c r="R3592" s="78">
        <f t="shared" si="308"/>
        <v>121.20801158301158</v>
      </c>
      <c r="S3592">
        <v>5383.32</v>
      </c>
      <c r="T3592">
        <f t="shared" si="309"/>
        <v>0.53833199999999992</v>
      </c>
      <c r="U3592">
        <v>-3977.75</v>
      </c>
      <c r="V3592">
        <f t="shared" si="310"/>
        <v>-0.39777499999999999</v>
      </c>
    </row>
    <row r="3593" spans="1:22" x14ac:dyDescent="0.25">
      <c r="A3593"/>
      <c r="B3593" s="78"/>
      <c r="C3593"/>
      <c r="D3593"/>
      <c r="E3593"/>
      <c r="F3593"/>
      <c r="Q3593">
        <v>17583.650000000001</v>
      </c>
      <c r="R3593" s="78">
        <f t="shared" si="308"/>
        <v>121.23310810810813</v>
      </c>
      <c r="S3593">
        <v>5384.61</v>
      </c>
      <c r="T3593">
        <f t="shared" si="309"/>
        <v>0.53846099999999997</v>
      </c>
      <c r="U3593">
        <v>-3978.93</v>
      </c>
      <c r="V3593">
        <f t="shared" si="310"/>
        <v>-0.397893</v>
      </c>
    </row>
    <row r="3594" spans="1:22" x14ac:dyDescent="0.25">
      <c r="A3594"/>
      <c r="B3594" s="78"/>
      <c r="C3594"/>
      <c r="D3594"/>
      <c r="E3594"/>
      <c r="F3594"/>
      <c r="Q3594">
        <v>17587.03</v>
      </c>
      <c r="R3594" s="78">
        <f t="shared" si="308"/>
        <v>121.25641202426917</v>
      </c>
      <c r="S3594">
        <v>5386.8</v>
      </c>
      <c r="T3594">
        <f t="shared" si="309"/>
        <v>0.53868000000000005</v>
      </c>
      <c r="U3594">
        <v>-3980.3</v>
      </c>
      <c r="V3594">
        <f t="shared" si="310"/>
        <v>-0.39802999999999999</v>
      </c>
    </row>
    <row r="3595" spans="1:22" x14ac:dyDescent="0.25">
      <c r="A3595"/>
      <c r="B3595" s="78"/>
      <c r="C3595"/>
      <c r="D3595"/>
      <c r="E3595"/>
      <c r="F3595"/>
      <c r="Q3595">
        <v>17590.62</v>
      </c>
      <c r="R3595" s="78">
        <f t="shared" si="308"/>
        <v>121.28116381687811</v>
      </c>
      <c r="S3595">
        <v>5387.7</v>
      </c>
      <c r="T3595">
        <f t="shared" si="309"/>
        <v>0.53876999999999997</v>
      </c>
      <c r="U3595">
        <v>-3981.67</v>
      </c>
      <c r="V3595">
        <f t="shared" si="310"/>
        <v>-0.39816699999999999</v>
      </c>
    </row>
    <row r="3596" spans="1:22" x14ac:dyDescent="0.25">
      <c r="A3596"/>
      <c r="B3596" s="78"/>
      <c r="C3596"/>
      <c r="D3596"/>
      <c r="E3596"/>
      <c r="F3596"/>
      <c r="Q3596">
        <v>17594.669999999998</v>
      </c>
      <c r="R3596" s="78">
        <f t="shared" si="308"/>
        <v>121.30908714837285</v>
      </c>
      <c r="S3596">
        <v>5390</v>
      </c>
      <c r="T3596">
        <f t="shared" si="309"/>
        <v>0.53900000000000003</v>
      </c>
      <c r="U3596">
        <v>-3983.23</v>
      </c>
      <c r="V3596">
        <f t="shared" si="310"/>
        <v>-0.39832299999999998</v>
      </c>
    </row>
    <row r="3597" spans="1:22" x14ac:dyDescent="0.25">
      <c r="A3597"/>
      <c r="B3597" s="78"/>
      <c r="C3597"/>
      <c r="D3597"/>
      <c r="E3597"/>
      <c r="F3597"/>
      <c r="Q3597">
        <v>17598.12</v>
      </c>
      <c r="R3597" s="78">
        <f t="shared" si="308"/>
        <v>121.33287369001654</v>
      </c>
      <c r="S3597">
        <v>5390.99</v>
      </c>
      <c r="T3597">
        <f t="shared" si="309"/>
        <v>0.53909899999999999</v>
      </c>
      <c r="U3597">
        <v>-3984.76</v>
      </c>
      <c r="V3597">
        <f t="shared" si="310"/>
        <v>-0.398476</v>
      </c>
    </row>
    <row r="3598" spans="1:22" x14ac:dyDescent="0.25">
      <c r="A3598"/>
      <c r="B3598" s="78"/>
      <c r="C3598"/>
      <c r="D3598"/>
      <c r="E3598"/>
      <c r="F3598"/>
      <c r="Q3598">
        <v>17601.63</v>
      </c>
      <c r="R3598" s="78">
        <f t="shared" si="308"/>
        <v>121.35707391064535</v>
      </c>
      <c r="S3598">
        <v>5392.42</v>
      </c>
      <c r="T3598">
        <f t="shared" si="309"/>
        <v>0.539242</v>
      </c>
      <c r="U3598">
        <v>-3985.72</v>
      </c>
      <c r="V3598">
        <f t="shared" si="310"/>
        <v>-0.39857199999999998</v>
      </c>
    </row>
    <row r="3599" spans="1:22" x14ac:dyDescent="0.25">
      <c r="A3599"/>
      <c r="B3599" s="78"/>
      <c r="C3599"/>
      <c r="D3599"/>
      <c r="E3599"/>
      <c r="F3599"/>
      <c r="Q3599">
        <v>17604.87</v>
      </c>
      <c r="R3599" s="78">
        <f t="shared" si="308"/>
        <v>121.37941257584114</v>
      </c>
      <c r="S3599">
        <v>5394.3</v>
      </c>
      <c r="T3599">
        <f t="shared" si="309"/>
        <v>0.53942999999999997</v>
      </c>
      <c r="U3599">
        <v>-3987.26</v>
      </c>
      <c r="V3599">
        <f t="shared" si="310"/>
        <v>-0.39872600000000002</v>
      </c>
    </row>
    <row r="3600" spans="1:22" x14ac:dyDescent="0.25">
      <c r="A3600"/>
      <c r="B3600" s="78"/>
      <c r="C3600"/>
      <c r="D3600"/>
      <c r="E3600"/>
      <c r="F3600"/>
      <c r="Q3600">
        <v>17608.740000000002</v>
      </c>
      <c r="R3600" s="78">
        <f t="shared" si="308"/>
        <v>121.4060948703806</v>
      </c>
      <c r="S3600">
        <v>5395.54</v>
      </c>
      <c r="T3600">
        <f t="shared" si="309"/>
        <v>0.53955399999999998</v>
      </c>
      <c r="U3600">
        <v>-3988.45</v>
      </c>
      <c r="V3600">
        <f t="shared" si="310"/>
        <v>-0.39884500000000001</v>
      </c>
    </row>
    <row r="3601" spans="1:22" x14ac:dyDescent="0.25">
      <c r="A3601"/>
      <c r="B3601" s="78"/>
      <c r="C3601"/>
      <c r="D3601"/>
      <c r="E3601"/>
      <c r="F3601"/>
      <c r="Q3601">
        <v>17612.650000000001</v>
      </c>
      <c r="R3601" s="78">
        <f t="shared" si="308"/>
        <v>121.43305295091011</v>
      </c>
      <c r="S3601">
        <v>5396.9</v>
      </c>
      <c r="T3601">
        <f t="shared" si="309"/>
        <v>0.53969</v>
      </c>
      <c r="U3601">
        <v>-3989.83</v>
      </c>
      <c r="V3601">
        <f t="shared" si="310"/>
        <v>-0.39898299999999998</v>
      </c>
    </row>
    <row r="3602" spans="1:22" x14ac:dyDescent="0.25">
      <c r="A3602"/>
      <c r="B3602" s="78"/>
      <c r="C3602"/>
      <c r="D3602"/>
      <c r="E3602"/>
      <c r="F3602"/>
      <c r="Q3602">
        <v>17615.939999999999</v>
      </c>
      <c r="R3602" s="78">
        <f t="shared" si="308"/>
        <v>121.45573634859349</v>
      </c>
      <c r="S3602">
        <v>5398.99</v>
      </c>
      <c r="T3602">
        <f t="shared" si="309"/>
        <v>0.53989900000000002</v>
      </c>
      <c r="U3602">
        <v>-3991.12</v>
      </c>
      <c r="V3602">
        <f t="shared" si="310"/>
        <v>-0.39911199999999997</v>
      </c>
    </row>
    <row r="3603" spans="1:22" x14ac:dyDescent="0.25">
      <c r="A3603"/>
      <c r="B3603" s="78"/>
      <c r="C3603"/>
      <c r="D3603"/>
      <c r="E3603"/>
      <c r="F3603"/>
      <c r="Q3603">
        <v>17619.599999999999</v>
      </c>
      <c r="R3603" s="78">
        <f t="shared" si="308"/>
        <v>121.48097076668505</v>
      </c>
      <c r="S3603">
        <v>5400.77</v>
      </c>
      <c r="T3603">
        <f t="shared" si="309"/>
        <v>0.54007700000000003</v>
      </c>
      <c r="U3603">
        <v>-3992.42</v>
      </c>
      <c r="V3603">
        <f t="shared" si="310"/>
        <v>-0.39924199999999999</v>
      </c>
    </row>
    <row r="3604" spans="1:22" x14ac:dyDescent="0.25">
      <c r="A3604"/>
      <c r="B3604" s="78"/>
      <c r="C3604"/>
      <c r="D3604"/>
      <c r="E3604"/>
      <c r="F3604"/>
      <c r="Q3604">
        <v>17623.240000000002</v>
      </c>
      <c r="R3604" s="78">
        <f t="shared" si="308"/>
        <v>121.50606729178159</v>
      </c>
      <c r="S3604">
        <v>5401.58</v>
      </c>
      <c r="T3604">
        <f t="shared" si="309"/>
        <v>0.54015800000000003</v>
      </c>
      <c r="U3604">
        <v>-3993.82</v>
      </c>
      <c r="V3604">
        <f t="shared" si="310"/>
        <v>-0.39938200000000001</v>
      </c>
    </row>
    <row r="3605" spans="1:22" x14ac:dyDescent="0.25">
      <c r="A3605"/>
      <c r="B3605" s="78"/>
      <c r="C3605"/>
      <c r="D3605"/>
      <c r="E3605"/>
      <c r="F3605"/>
      <c r="Q3605">
        <v>17626.669999999998</v>
      </c>
      <c r="R3605" s="78">
        <f t="shared" si="308"/>
        <v>121.52971594043022</v>
      </c>
      <c r="S3605">
        <v>5403.28</v>
      </c>
      <c r="T3605">
        <f t="shared" si="309"/>
        <v>0.54032799999999992</v>
      </c>
      <c r="U3605">
        <v>-3995.17</v>
      </c>
      <c r="V3605">
        <f t="shared" si="310"/>
        <v>-0.39951700000000001</v>
      </c>
    </row>
    <row r="3606" spans="1:22" x14ac:dyDescent="0.25">
      <c r="A3606"/>
      <c r="B3606" s="78"/>
      <c r="C3606"/>
      <c r="D3606"/>
      <c r="E3606"/>
      <c r="F3606"/>
      <c r="Q3606">
        <v>17630.169999999998</v>
      </c>
      <c r="R3606" s="78">
        <f t="shared" si="308"/>
        <v>121.5538472145615</v>
      </c>
      <c r="S3606">
        <v>5404.61</v>
      </c>
      <c r="T3606">
        <f t="shared" si="309"/>
        <v>0.54046099999999997</v>
      </c>
      <c r="U3606">
        <v>-3996.53</v>
      </c>
      <c r="V3606">
        <f t="shared" si="310"/>
        <v>-0.39965300000000004</v>
      </c>
    </row>
    <row r="3607" spans="1:22" x14ac:dyDescent="0.25">
      <c r="A3607"/>
      <c r="B3607" s="78"/>
      <c r="C3607"/>
      <c r="D3607"/>
      <c r="E3607"/>
      <c r="F3607"/>
      <c r="Q3607">
        <v>17633.25</v>
      </c>
      <c r="R3607" s="78">
        <f t="shared" si="308"/>
        <v>121.57508273579703</v>
      </c>
      <c r="S3607">
        <v>5405.58</v>
      </c>
      <c r="T3607">
        <f t="shared" si="309"/>
        <v>0.54055799999999998</v>
      </c>
      <c r="U3607">
        <v>-3997.81</v>
      </c>
      <c r="V3607">
        <f t="shared" si="310"/>
        <v>-0.399781</v>
      </c>
    </row>
    <row r="3608" spans="1:22" x14ac:dyDescent="0.25">
      <c r="A3608"/>
      <c r="B3608" s="78"/>
      <c r="C3608"/>
      <c r="D3608"/>
      <c r="E3608"/>
      <c r="F3608"/>
      <c r="Q3608">
        <v>17636.990000000002</v>
      </c>
      <c r="R3608" s="78">
        <f t="shared" si="308"/>
        <v>121.60086872586875</v>
      </c>
      <c r="S3608">
        <v>5406.77</v>
      </c>
      <c r="T3608">
        <f t="shared" si="309"/>
        <v>0.54067700000000007</v>
      </c>
      <c r="U3608">
        <v>-3999.24</v>
      </c>
      <c r="V3608">
        <f t="shared" si="310"/>
        <v>-0.399924</v>
      </c>
    </row>
    <row r="3609" spans="1:22" x14ac:dyDescent="0.25">
      <c r="A3609"/>
      <c r="B3609" s="78"/>
      <c r="C3609"/>
      <c r="D3609"/>
      <c r="E3609"/>
      <c r="F3609"/>
      <c r="Q3609">
        <v>17639.95</v>
      </c>
      <c r="R3609" s="78">
        <f t="shared" si="308"/>
        <v>121.62127688913404</v>
      </c>
      <c r="S3609">
        <v>5409.31</v>
      </c>
      <c r="T3609">
        <f t="shared" si="309"/>
        <v>0.54093100000000005</v>
      </c>
      <c r="U3609">
        <v>-4000.49</v>
      </c>
      <c r="V3609">
        <f t="shared" si="310"/>
        <v>-0.40004899999999999</v>
      </c>
    </row>
    <row r="3610" spans="1:22" x14ac:dyDescent="0.25">
      <c r="A3610"/>
      <c r="B3610" s="78"/>
      <c r="C3610"/>
      <c r="D3610"/>
      <c r="E3610"/>
      <c r="F3610"/>
      <c r="Q3610">
        <v>17643.43</v>
      </c>
      <c r="R3610" s="78">
        <f t="shared" si="308"/>
        <v>121.64527027027027</v>
      </c>
      <c r="S3610">
        <v>5410.76</v>
      </c>
      <c r="T3610">
        <f t="shared" si="309"/>
        <v>0.541076</v>
      </c>
      <c r="U3610">
        <v>-4001.92</v>
      </c>
      <c r="V3610">
        <f t="shared" si="310"/>
        <v>-0.40019199999999999</v>
      </c>
    </row>
    <row r="3611" spans="1:22" x14ac:dyDescent="0.25">
      <c r="A3611"/>
      <c r="B3611" s="78"/>
      <c r="C3611"/>
      <c r="D3611"/>
      <c r="E3611"/>
      <c r="F3611"/>
      <c r="Q3611">
        <v>17647.189999999999</v>
      </c>
      <c r="R3611" s="78">
        <f t="shared" si="308"/>
        <v>121.67119415333701</v>
      </c>
      <c r="S3611">
        <v>5412.33</v>
      </c>
      <c r="T3611">
        <f t="shared" si="309"/>
        <v>0.54123299999999996</v>
      </c>
      <c r="U3611">
        <v>-4002.89</v>
      </c>
      <c r="V3611">
        <f t="shared" si="310"/>
        <v>-0.40028900000000001</v>
      </c>
    </row>
    <row r="3612" spans="1:22" x14ac:dyDescent="0.25">
      <c r="A3612"/>
      <c r="B3612" s="78"/>
      <c r="C3612"/>
      <c r="D3612"/>
      <c r="E3612"/>
      <c r="F3612"/>
      <c r="Q3612">
        <v>17651.09</v>
      </c>
      <c r="R3612" s="78">
        <f t="shared" si="308"/>
        <v>121.69808328736902</v>
      </c>
      <c r="S3612">
        <v>5413.75</v>
      </c>
      <c r="T3612">
        <f t="shared" si="309"/>
        <v>0.54137500000000005</v>
      </c>
      <c r="U3612">
        <v>-4004.5</v>
      </c>
      <c r="V3612">
        <f t="shared" si="310"/>
        <v>-0.40044999999999997</v>
      </c>
    </row>
    <row r="3613" spans="1:22" x14ac:dyDescent="0.25">
      <c r="A3613"/>
      <c r="B3613" s="78"/>
      <c r="C3613"/>
      <c r="D3613"/>
      <c r="E3613"/>
      <c r="F3613"/>
      <c r="Q3613">
        <v>17653.939999999999</v>
      </c>
      <c r="R3613" s="78">
        <f t="shared" si="308"/>
        <v>121.71773303916162</v>
      </c>
      <c r="S3613">
        <v>5413.95</v>
      </c>
      <c r="T3613">
        <f t="shared" si="309"/>
        <v>0.54139499999999996</v>
      </c>
      <c r="U3613">
        <v>-4005.62</v>
      </c>
      <c r="V3613">
        <f t="shared" si="310"/>
        <v>-0.40056199999999997</v>
      </c>
    </row>
    <row r="3614" spans="1:22" x14ac:dyDescent="0.25">
      <c r="A3614"/>
      <c r="B3614" s="78"/>
      <c r="C3614"/>
      <c r="D3614"/>
      <c r="E3614"/>
      <c r="F3614"/>
      <c r="Q3614">
        <v>17657.2</v>
      </c>
      <c r="R3614" s="78">
        <f t="shared" si="308"/>
        <v>121.74020959735246</v>
      </c>
      <c r="S3614">
        <v>5416.72</v>
      </c>
      <c r="T3614">
        <f t="shared" si="309"/>
        <v>0.54167200000000004</v>
      </c>
      <c r="U3614">
        <v>-4006.93</v>
      </c>
      <c r="V3614">
        <f t="shared" si="310"/>
        <v>-0.40069299999999997</v>
      </c>
    </row>
    <row r="3615" spans="1:22" x14ac:dyDescent="0.25">
      <c r="A3615"/>
      <c r="B3615" s="78"/>
      <c r="C3615"/>
      <c r="D3615"/>
      <c r="E3615"/>
      <c r="F3615"/>
      <c r="Q3615">
        <v>17660.89</v>
      </c>
      <c r="R3615" s="78">
        <f t="shared" si="308"/>
        <v>121.76565085493657</v>
      </c>
      <c r="S3615">
        <v>5418.11</v>
      </c>
      <c r="T3615">
        <f t="shared" si="309"/>
        <v>0.54181099999999993</v>
      </c>
      <c r="U3615">
        <v>-4008.48</v>
      </c>
      <c r="V3615">
        <f t="shared" si="310"/>
        <v>-0.40084799999999998</v>
      </c>
    </row>
    <row r="3616" spans="1:22" x14ac:dyDescent="0.25">
      <c r="A3616"/>
      <c r="B3616" s="78"/>
      <c r="C3616"/>
      <c r="D3616"/>
      <c r="E3616"/>
      <c r="F3616"/>
      <c r="Q3616">
        <v>17664.2</v>
      </c>
      <c r="R3616" s="78">
        <f t="shared" si="308"/>
        <v>121.78847214561502</v>
      </c>
      <c r="S3616">
        <v>5419.39</v>
      </c>
      <c r="T3616">
        <f t="shared" si="309"/>
        <v>0.54193900000000006</v>
      </c>
      <c r="U3616">
        <v>-4009.59</v>
      </c>
      <c r="V3616">
        <f t="shared" si="310"/>
        <v>-0.40095900000000001</v>
      </c>
    </row>
    <row r="3617" spans="1:22" x14ac:dyDescent="0.25">
      <c r="A3617"/>
      <c r="B3617" s="78"/>
      <c r="C3617"/>
      <c r="D3617"/>
      <c r="E3617"/>
      <c r="F3617"/>
      <c r="Q3617">
        <v>17667.310000000001</v>
      </c>
      <c r="R3617" s="78">
        <f t="shared" si="308"/>
        <v>121.80991450634309</v>
      </c>
      <c r="S3617">
        <v>5420.38</v>
      </c>
      <c r="T3617">
        <f t="shared" si="309"/>
        <v>0.54203800000000002</v>
      </c>
      <c r="U3617">
        <v>-4011.13</v>
      </c>
      <c r="V3617">
        <f t="shared" si="310"/>
        <v>-0.401113</v>
      </c>
    </row>
    <row r="3618" spans="1:22" x14ac:dyDescent="0.25">
      <c r="A3618"/>
      <c r="B3618" s="78"/>
      <c r="C3618"/>
      <c r="D3618"/>
      <c r="E3618"/>
      <c r="F3618"/>
      <c r="Q3618">
        <v>17670.52</v>
      </c>
      <c r="R3618" s="78">
        <f t="shared" si="308"/>
        <v>121.83204633204635</v>
      </c>
      <c r="S3618">
        <v>5422.41</v>
      </c>
      <c r="T3618">
        <f t="shared" si="309"/>
        <v>0.54224099999999997</v>
      </c>
      <c r="U3618">
        <v>-4012.27</v>
      </c>
      <c r="V3618">
        <f t="shared" si="310"/>
        <v>-0.401227</v>
      </c>
    </row>
    <row r="3619" spans="1:22" x14ac:dyDescent="0.25">
      <c r="A3619"/>
      <c r="B3619" s="78"/>
      <c r="C3619"/>
      <c r="D3619"/>
      <c r="E3619"/>
      <c r="F3619"/>
      <c r="Q3619">
        <v>17674.490000000002</v>
      </c>
      <c r="R3619" s="78">
        <f t="shared" si="308"/>
        <v>121.85941809156097</v>
      </c>
      <c r="S3619">
        <v>5423.16</v>
      </c>
      <c r="T3619">
        <f t="shared" si="309"/>
        <v>0.54231600000000002</v>
      </c>
      <c r="U3619">
        <v>-4013.56</v>
      </c>
      <c r="V3619">
        <f t="shared" si="310"/>
        <v>-0.40135599999999999</v>
      </c>
    </row>
    <row r="3620" spans="1:22" x14ac:dyDescent="0.25">
      <c r="A3620"/>
      <c r="B3620" s="78"/>
      <c r="C3620"/>
      <c r="D3620"/>
      <c r="E3620"/>
      <c r="F3620"/>
      <c r="Q3620">
        <v>17677.93</v>
      </c>
      <c r="R3620" s="78">
        <f t="shared" si="308"/>
        <v>121.88313568670712</v>
      </c>
      <c r="S3620">
        <v>5425.03</v>
      </c>
      <c r="T3620">
        <f t="shared" si="309"/>
        <v>0.54250299999999996</v>
      </c>
      <c r="U3620">
        <v>-4014.86</v>
      </c>
      <c r="V3620">
        <f t="shared" si="310"/>
        <v>-0.40148600000000001</v>
      </c>
    </row>
    <row r="3621" spans="1:22" x14ac:dyDescent="0.25">
      <c r="A3621"/>
      <c r="B3621" s="78"/>
      <c r="C3621"/>
      <c r="D3621"/>
      <c r="E3621"/>
      <c r="F3621"/>
      <c r="Q3621">
        <v>17681.990000000002</v>
      </c>
      <c r="R3621" s="78">
        <f t="shared" si="308"/>
        <v>121.91112796469942</v>
      </c>
      <c r="S3621">
        <v>5426.86</v>
      </c>
      <c r="T3621">
        <f t="shared" si="309"/>
        <v>0.542686</v>
      </c>
      <c r="U3621">
        <v>-4016.26</v>
      </c>
      <c r="V3621">
        <f t="shared" si="310"/>
        <v>-0.40162600000000004</v>
      </c>
    </row>
    <row r="3622" spans="1:22" x14ac:dyDescent="0.25">
      <c r="A3622"/>
      <c r="B3622" s="78"/>
      <c r="C3622"/>
      <c r="D3622"/>
      <c r="E3622"/>
      <c r="F3622"/>
      <c r="Q3622">
        <v>17685.18</v>
      </c>
      <c r="R3622" s="78">
        <f t="shared" si="308"/>
        <v>121.93312189740762</v>
      </c>
      <c r="S3622">
        <v>5428.6</v>
      </c>
      <c r="T3622">
        <f t="shared" si="309"/>
        <v>0.54286000000000001</v>
      </c>
      <c r="U3622">
        <v>-4017.42</v>
      </c>
      <c r="V3622">
        <f t="shared" si="310"/>
        <v>-0.40174199999999999</v>
      </c>
    </row>
    <row r="3623" spans="1:22" x14ac:dyDescent="0.25">
      <c r="A3623"/>
      <c r="B3623" s="78"/>
      <c r="C3623"/>
      <c r="D3623"/>
      <c r="E3623"/>
      <c r="F3623"/>
      <c r="Q3623">
        <v>17688.349999999999</v>
      </c>
      <c r="R3623" s="78">
        <f t="shared" si="308"/>
        <v>121.95497793712079</v>
      </c>
      <c r="S3623">
        <v>5429.84</v>
      </c>
      <c r="T3623">
        <f t="shared" si="309"/>
        <v>0.54298400000000002</v>
      </c>
      <c r="U3623">
        <v>-4018.71</v>
      </c>
      <c r="V3623">
        <f t="shared" si="310"/>
        <v>-0.40187099999999998</v>
      </c>
    </row>
    <row r="3624" spans="1:22" x14ac:dyDescent="0.25">
      <c r="A3624"/>
      <c r="B3624" s="78"/>
      <c r="C3624"/>
      <c r="D3624"/>
      <c r="E3624"/>
      <c r="F3624"/>
      <c r="Q3624">
        <v>17691.86</v>
      </c>
      <c r="R3624" s="78">
        <f t="shared" si="308"/>
        <v>121.9791781577496</v>
      </c>
      <c r="S3624">
        <v>5431.29</v>
      </c>
      <c r="T3624">
        <f t="shared" si="309"/>
        <v>0.54312899999999997</v>
      </c>
      <c r="U3624">
        <v>-4020.09</v>
      </c>
      <c r="V3624">
        <f t="shared" si="310"/>
        <v>-0.40200900000000001</v>
      </c>
    </row>
    <row r="3625" spans="1:22" x14ac:dyDescent="0.25">
      <c r="A3625"/>
      <c r="B3625" s="78"/>
      <c r="C3625"/>
      <c r="D3625"/>
      <c r="E3625"/>
      <c r="F3625"/>
      <c r="Q3625">
        <v>17695.75</v>
      </c>
      <c r="R3625" s="78">
        <f t="shared" si="308"/>
        <v>122.00599834528407</v>
      </c>
      <c r="S3625">
        <v>5432.77</v>
      </c>
      <c r="T3625">
        <f t="shared" si="309"/>
        <v>0.54327700000000001</v>
      </c>
      <c r="U3625">
        <v>-4021.34</v>
      </c>
      <c r="V3625">
        <f t="shared" si="310"/>
        <v>-0.40213399999999999</v>
      </c>
    </row>
    <row r="3626" spans="1:22" x14ac:dyDescent="0.25">
      <c r="A3626"/>
      <c r="B3626" s="78"/>
      <c r="C3626"/>
      <c r="D3626"/>
      <c r="E3626"/>
      <c r="F3626"/>
      <c r="Q3626">
        <v>17698.89</v>
      </c>
      <c r="R3626" s="78">
        <f t="shared" si="308"/>
        <v>122.02764754550469</v>
      </c>
      <c r="S3626">
        <v>5433.89</v>
      </c>
      <c r="T3626">
        <f t="shared" si="309"/>
        <v>0.54338900000000001</v>
      </c>
      <c r="U3626">
        <v>-4022.66</v>
      </c>
      <c r="V3626">
        <f t="shared" si="310"/>
        <v>-0.40226600000000001</v>
      </c>
    </row>
    <row r="3627" spans="1:22" x14ac:dyDescent="0.25">
      <c r="A3627"/>
      <c r="B3627" s="78"/>
      <c r="C3627"/>
      <c r="D3627"/>
      <c r="E3627"/>
      <c r="F3627"/>
      <c r="Q3627">
        <v>17702.599999999999</v>
      </c>
      <c r="R3627" s="78">
        <f t="shared" si="308"/>
        <v>122.05322669608384</v>
      </c>
      <c r="S3627">
        <v>5435.83</v>
      </c>
      <c r="T3627">
        <f t="shared" si="309"/>
        <v>0.54358300000000004</v>
      </c>
      <c r="U3627">
        <v>-4023.99</v>
      </c>
      <c r="V3627">
        <f t="shared" si="310"/>
        <v>-0.40239899999999995</v>
      </c>
    </row>
    <row r="3628" spans="1:22" x14ac:dyDescent="0.25">
      <c r="A3628"/>
      <c r="B3628" s="78"/>
      <c r="C3628"/>
      <c r="D3628"/>
      <c r="E3628"/>
      <c r="F3628"/>
      <c r="Q3628">
        <v>17705.93</v>
      </c>
      <c r="R3628" s="78">
        <f t="shared" si="308"/>
        <v>122.07618587975732</v>
      </c>
      <c r="S3628">
        <v>5437.13</v>
      </c>
      <c r="T3628">
        <f t="shared" si="309"/>
        <v>0.543713</v>
      </c>
      <c r="U3628">
        <v>-4025.36</v>
      </c>
      <c r="V3628">
        <f t="shared" si="310"/>
        <v>-0.402536</v>
      </c>
    </row>
    <row r="3629" spans="1:22" x14ac:dyDescent="0.25">
      <c r="A3629"/>
      <c r="B3629" s="78"/>
      <c r="C3629"/>
      <c r="D3629"/>
      <c r="E3629"/>
      <c r="F3629"/>
      <c r="Q3629">
        <v>17709.14</v>
      </c>
      <c r="R3629" s="78">
        <f t="shared" si="308"/>
        <v>122.09831770546056</v>
      </c>
      <c r="S3629">
        <v>5438.75</v>
      </c>
      <c r="T3629">
        <f t="shared" si="309"/>
        <v>0.543875</v>
      </c>
      <c r="U3629">
        <v>-4026.77</v>
      </c>
      <c r="V3629">
        <f t="shared" si="310"/>
        <v>-0.40267700000000001</v>
      </c>
    </row>
    <row r="3630" spans="1:22" x14ac:dyDescent="0.25">
      <c r="A3630"/>
      <c r="B3630" s="78"/>
      <c r="C3630"/>
      <c r="D3630"/>
      <c r="E3630"/>
      <c r="F3630"/>
      <c r="Q3630">
        <v>17713.43</v>
      </c>
      <c r="R3630" s="78">
        <f t="shared" si="308"/>
        <v>122.12789575289577</v>
      </c>
      <c r="S3630">
        <v>5440.07</v>
      </c>
      <c r="T3630">
        <f t="shared" si="309"/>
        <v>0.54400700000000002</v>
      </c>
      <c r="U3630">
        <v>-4028.04</v>
      </c>
      <c r="V3630">
        <f t="shared" si="310"/>
        <v>-0.402804</v>
      </c>
    </row>
    <row r="3631" spans="1:22" x14ac:dyDescent="0.25">
      <c r="A3631"/>
      <c r="B3631" s="78"/>
      <c r="C3631"/>
      <c r="D3631"/>
      <c r="E3631"/>
      <c r="F3631"/>
      <c r="Q3631">
        <v>17717.009999999998</v>
      </c>
      <c r="R3631" s="78">
        <f t="shared" si="308"/>
        <v>122.15257859900717</v>
      </c>
      <c r="S3631">
        <v>5441.49</v>
      </c>
      <c r="T3631">
        <f t="shared" si="309"/>
        <v>0.54414899999999999</v>
      </c>
      <c r="U3631">
        <v>-4029.31</v>
      </c>
      <c r="V3631">
        <f t="shared" si="310"/>
        <v>-0.40293099999999998</v>
      </c>
    </row>
    <row r="3632" spans="1:22" x14ac:dyDescent="0.25">
      <c r="A3632"/>
      <c r="B3632" s="78"/>
      <c r="C3632"/>
      <c r="D3632"/>
      <c r="E3632"/>
      <c r="F3632"/>
      <c r="Q3632">
        <v>17720.650000000001</v>
      </c>
      <c r="R3632" s="78">
        <f t="shared" si="308"/>
        <v>122.17767512410371</v>
      </c>
      <c r="S3632">
        <v>5443.22</v>
      </c>
      <c r="T3632">
        <f t="shared" si="309"/>
        <v>0.54432199999999997</v>
      </c>
      <c r="U3632">
        <v>-4030.57</v>
      </c>
      <c r="V3632">
        <f t="shared" si="310"/>
        <v>-0.403057</v>
      </c>
    </row>
    <row r="3633" spans="1:22" x14ac:dyDescent="0.25">
      <c r="A3633"/>
      <c r="B3633" s="78"/>
      <c r="C3633"/>
      <c r="D3633"/>
      <c r="E3633"/>
      <c r="F3633"/>
      <c r="Q3633">
        <v>17723.75</v>
      </c>
      <c r="R3633" s="78">
        <f t="shared" si="308"/>
        <v>122.19904853833425</v>
      </c>
      <c r="S3633">
        <v>5444.87</v>
      </c>
      <c r="T3633">
        <f t="shared" si="309"/>
        <v>0.54448699999999994</v>
      </c>
      <c r="U3633">
        <v>-4031.98</v>
      </c>
      <c r="V3633">
        <f t="shared" si="310"/>
        <v>-0.403198</v>
      </c>
    </row>
    <row r="3634" spans="1:22" x14ac:dyDescent="0.25">
      <c r="A3634"/>
      <c r="B3634" s="78"/>
      <c r="C3634"/>
      <c r="D3634"/>
      <c r="E3634"/>
      <c r="F3634"/>
      <c r="Q3634">
        <v>17727.53</v>
      </c>
      <c r="R3634" s="78">
        <f t="shared" si="308"/>
        <v>122.22511031439603</v>
      </c>
      <c r="S3634">
        <v>5446.6</v>
      </c>
      <c r="T3634">
        <f t="shared" si="309"/>
        <v>0.54466000000000003</v>
      </c>
      <c r="U3634">
        <v>-4033.11</v>
      </c>
      <c r="V3634">
        <f t="shared" si="310"/>
        <v>-0.40331100000000003</v>
      </c>
    </row>
    <row r="3635" spans="1:22" x14ac:dyDescent="0.25">
      <c r="A3635"/>
      <c r="B3635" s="78"/>
      <c r="C3635"/>
      <c r="D3635"/>
      <c r="E3635"/>
      <c r="F3635"/>
      <c r="Q3635">
        <v>17730.43</v>
      </c>
      <c r="R3635" s="78">
        <f t="shared" si="308"/>
        <v>122.24510479867624</v>
      </c>
      <c r="S3635">
        <v>5447.94</v>
      </c>
      <c r="T3635">
        <f t="shared" si="309"/>
        <v>0.544794</v>
      </c>
      <c r="U3635">
        <v>-4034.72</v>
      </c>
      <c r="V3635">
        <f t="shared" si="310"/>
        <v>-0.403472</v>
      </c>
    </row>
    <row r="3636" spans="1:22" x14ac:dyDescent="0.25">
      <c r="A3636"/>
      <c r="B3636" s="78"/>
      <c r="C3636"/>
      <c r="D3636"/>
      <c r="E3636"/>
      <c r="F3636"/>
      <c r="Q3636">
        <v>17733.52</v>
      </c>
      <c r="R3636" s="78">
        <f t="shared" si="308"/>
        <v>122.26640926640927</v>
      </c>
      <c r="S3636">
        <v>5449.13</v>
      </c>
      <c r="T3636">
        <f t="shared" si="309"/>
        <v>0.54491299999999998</v>
      </c>
      <c r="U3636">
        <v>-4035.98</v>
      </c>
      <c r="V3636">
        <f t="shared" si="310"/>
        <v>-0.40359800000000001</v>
      </c>
    </row>
    <row r="3637" spans="1:22" x14ac:dyDescent="0.25">
      <c r="A3637"/>
      <c r="B3637" s="78"/>
      <c r="C3637"/>
      <c r="D3637"/>
      <c r="E3637"/>
      <c r="F3637"/>
      <c r="Q3637">
        <v>17736.93</v>
      </c>
      <c r="R3637" s="78">
        <f t="shared" si="308"/>
        <v>122.28992002206289</v>
      </c>
      <c r="S3637">
        <v>5450.35</v>
      </c>
      <c r="T3637">
        <f t="shared" si="309"/>
        <v>0.54503500000000005</v>
      </c>
      <c r="U3637">
        <v>-4037.06</v>
      </c>
      <c r="V3637">
        <f t="shared" si="310"/>
        <v>-0.40370600000000001</v>
      </c>
    </row>
    <row r="3638" spans="1:22" x14ac:dyDescent="0.25">
      <c r="A3638"/>
      <c r="B3638" s="78"/>
      <c r="C3638"/>
      <c r="D3638"/>
      <c r="E3638"/>
      <c r="F3638"/>
      <c r="Q3638">
        <v>17740.34</v>
      </c>
      <c r="R3638" s="78">
        <f t="shared" si="308"/>
        <v>122.3134307777165</v>
      </c>
      <c r="S3638">
        <v>5451.67</v>
      </c>
      <c r="T3638">
        <f t="shared" si="309"/>
        <v>0.54516699999999996</v>
      </c>
      <c r="U3638">
        <v>-4038.42</v>
      </c>
      <c r="V3638">
        <f t="shared" si="310"/>
        <v>-0.40384200000000003</v>
      </c>
    </row>
    <row r="3639" spans="1:22" x14ac:dyDescent="0.25">
      <c r="A3639"/>
      <c r="B3639" s="78"/>
      <c r="C3639"/>
      <c r="D3639"/>
      <c r="E3639"/>
      <c r="F3639"/>
      <c r="Q3639">
        <v>17743.43</v>
      </c>
      <c r="R3639" s="78">
        <f t="shared" si="308"/>
        <v>122.33473524544954</v>
      </c>
      <c r="S3639">
        <v>5453.49</v>
      </c>
      <c r="T3639">
        <f t="shared" si="309"/>
        <v>0.54534899999999997</v>
      </c>
      <c r="U3639">
        <v>-4039.48</v>
      </c>
      <c r="V3639">
        <f t="shared" si="310"/>
        <v>-0.40394800000000003</v>
      </c>
    </row>
    <row r="3640" spans="1:22" x14ac:dyDescent="0.25">
      <c r="A3640"/>
      <c r="B3640" s="78"/>
      <c r="C3640"/>
      <c r="D3640"/>
      <c r="E3640"/>
      <c r="F3640"/>
      <c r="Q3640">
        <v>17747.259999999998</v>
      </c>
      <c r="R3640" s="78">
        <f t="shared" si="308"/>
        <v>122.36114175399889</v>
      </c>
      <c r="S3640">
        <v>5455.37</v>
      </c>
      <c r="T3640">
        <f t="shared" si="309"/>
        <v>0.54553699999999994</v>
      </c>
      <c r="U3640">
        <v>-4041.08</v>
      </c>
      <c r="V3640">
        <f t="shared" si="310"/>
        <v>-0.40410799999999997</v>
      </c>
    </row>
    <row r="3641" spans="1:22" x14ac:dyDescent="0.25">
      <c r="A3641"/>
      <c r="B3641" s="78"/>
      <c r="C3641"/>
      <c r="D3641"/>
      <c r="E3641"/>
      <c r="F3641"/>
      <c r="Q3641">
        <v>17750.73</v>
      </c>
      <c r="R3641" s="78">
        <f t="shared" si="308"/>
        <v>122.38506618863762</v>
      </c>
      <c r="S3641">
        <v>5456.72</v>
      </c>
      <c r="T3641">
        <f t="shared" si="309"/>
        <v>0.54567200000000005</v>
      </c>
      <c r="U3641">
        <v>-4042.44</v>
      </c>
      <c r="V3641">
        <f t="shared" si="310"/>
        <v>-0.40424399999999999</v>
      </c>
    </row>
    <row r="3642" spans="1:22" x14ac:dyDescent="0.25">
      <c r="A3642"/>
      <c r="B3642" s="78"/>
      <c r="C3642"/>
      <c r="D3642"/>
      <c r="E3642"/>
      <c r="F3642"/>
      <c r="Q3642">
        <v>17754.02</v>
      </c>
      <c r="R3642" s="78">
        <f t="shared" si="308"/>
        <v>122.40774958632103</v>
      </c>
      <c r="S3642">
        <v>5457.74</v>
      </c>
      <c r="T3642">
        <f t="shared" si="309"/>
        <v>0.54577399999999998</v>
      </c>
      <c r="U3642">
        <v>-4043.62</v>
      </c>
      <c r="V3642">
        <f t="shared" si="310"/>
        <v>-0.404362</v>
      </c>
    </row>
    <row r="3643" spans="1:22" x14ac:dyDescent="0.25">
      <c r="A3643"/>
      <c r="B3643" s="78"/>
      <c r="C3643"/>
      <c r="D3643"/>
      <c r="E3643"/>
      <c r="F3643"/>
      <c r="Q3643">
        <v>17757.580000000002</v>
      </c>
      <c r="R3643" s="78">
        <f t="shared" si="308"/>
        <v>122.43229453943742</v>
      </c>
      <c r="S3643">
        <v>5460.11</v>
      </c>
      <c r="T3643">
        <f t="shared" si="309"/>
        <v>0.54601099999999991</v>
      </c>
      <c r="U3643">
        <v>-4045.26</v>
      </c>
      <c r="V3643">
        <f t="shared" si="310"/>
        <v>-0.404526</v>
      </c>
    </row>
    <row r="3644" spans="1:22" x14ac:dyDescent="0.25">
      <c r="A3644"/>
      <c r="B3644" s="78"/>
      <c r="C3644"/>
      <c r="D3644"/>
      <c r="E3644"/>
      <c r="F3644"/>
      <c r="Q3644">
        <v>17761.03</v>
      </c>
      <c r="R3644" s="78">
        <f t="shared" si="308"/>
        <v>122.45608108108108</v>
      </c>
      <c r="S3644">
        <v>5461.26</v>
      </c>
      <c r="T3644">
        <f t="shared" si="309"/>
        <v>0.546126</v>
      </c>
      <c r="U3644">
        <v>-4046.26</v>
      </c>
      <c r="V3644">
        <f t="shared" si="310"/>
        <v>-0.40462600000000004</v>
      </c>
    </row>
    <row r="3645" spans="1:22" x14ac:dyDescent="0.25">
      <c r="A3645"/>
      <c r="B3645" s="78"/>
      <c r="C3645"/>
      <c r="D3645"/>
      <c r="E3645"/>
      <c r="F3645"/>
      <c r="Q3645">
        <v>17765.2</v>
      </c>
      <c r="R3645" s="78">
        <f t="shared" si="308"/>
        <v>122.48483177054607</v>
      </c>
      <c r="S3645">
        <v>5462.8</v>
      </c>
      <c r="T3645">
        <f t="shared" si="309"/>
        <v>0.54627999999999999</v>
      </c>
      <c r="U3645">
        <v>-4047.85</v>
      </c>
      <c r="V3645">
        <f t="shared" si="310"/>
        <v>-0.40478500000000001</v>
      </c>
    </row>
    <row r="3646" spans="1:22" x14ac:dyDescent="0.25">
      <c r="A3646"/>
      <c r="B3646" s="78"/>
      <c r="C3646"/>
      <c r="D3646"/>
      <c r="E3646"/>
      <c r="F3646"/>
      <c r="Q3646">
        <v>17768.07</v>
      </c>
      <c r="R3646" s="78">
        <f t="shared" si="308"/>
        <v>122.50461941533371</v>
      </c>
      <c r="S3646">
        <v>5464.38</v>
      </c>
      <c r="T3646">
        <f t="shared" si="309"/>
        <v>0.54643799999999998</v>
      </c>
      <c r="U3646">
        <v>-4049</v>
      </c>
      <c r="V3646">
        <f t="shared" si="310"/>
        <v>-0.40489999999999998</v>
      </c>
    </row>
    <row r="3647" spans="1:22" x14ac:dyDescent="0.25">
      <c r="A3647"/>
      <c r="B3647" s="78"/>
      <c r="C3647"/>
      <c r="D3647"/>
      <c r="E3647"/>
      <c r="F3647"/>
      <c r="Q3647">
        <v>17770.900000000001</v>
      </c>
      <c r="R3647" s="78">
        <f t="shared" si="308"/>
        <v>122.52413127413129</v>
      </c>
      <c r="S3647">
        <v>5465.98</v>
      </c>
      <c r="T3647">
        <f t="shared" si="309"/>
        <v>0.54659799999999992</v>
      </c>
      <c r="U3647">
        <v>-4050.22</v>
      </c>
      <c r="V3647">
        <f t="shared" si="310"/>
        <v>-0.40502199999999999</v>
      </c>
    </row>
    <row r="3648" spans="1:22" x14ac:dyDescent="0.25">
      <c r="A3648"/>
      <c r="B3648" s="78"/>
      <c r="C3648"/>
      <c r="D3648"/>
      <c r="E3648"/>
      <c r="F3648"/>
      <c r="Q3648">
        <v>17774.62</v>
      </c>
      <c r="R3648" s="78">
        <f t="shared" si="308"/>
        <v>122.54977937120795</v>
      </c>
      <c r="S3648">
        <v>5466.95</v>
      </c>
      <c r="T3648">
        <f t="shared" si="309"/>
        <v>0.54669499999999993</v>
      </c>
      <c r="U3648">
        <v>-4051.59</v>
      </c>
      <c r="V3648">
        <f t="shared" si="310"/>
        <v>-0.40515899999999999</v>
      </c>
    </row>
    <row r="3649" spans="1:22" x14ac:dyDescent="0.25">
      <c r="A3649"/>
      <c r="B3649" s="78"/>
      <c r="C3649"/>
      <c r="D3649"/>
      <c r="E3649"/>
      <c r="F3649"/>
      <c r="Q3649">
        <v>17778.93</v>
      </c>
      <c r="R3649" s="78">
        <f t="shared" si="308"/>
        <v>122.57949531163818</v>
      </c>
      <c r="S3649">
        <v>5468.5</v>
      </c>
      <c r="T3649">
        <f t="shared" si="309"/>
        <v>0.54684999999999995</v>
      </c>
      <c r="U3649">
        <v>-4052.86</v>
      </c>
      <c r="V3649">
        <f t="shared" si="310"/>
        <v>-0.40528600000000004</v>
      </c>
    </row>
    <row r="3650" spans="1:22" x14ac:dyDescent="0.25">
      <c r="A3650"/>
      <c r="B3650" s="78"/>
      <c r="C3650"/>
      <c r="D3650"/>
      <c r="E3650"/>
      <c r="F3650"/>
      <c r="Q3650">
        <v>17782.96</v>
      </c>
      <c r="R3650" s="78">
        <f t="shared" si="308"/>
        <v>122.60728075013789</v>
      </c>
      <c r="S3650">
        <v>5470.18</v>
      </c>
      <c r="T3650">
        <f t="shared" si="309"/>
        <v>0.547018</v>
      </c>
      <c r="U3650">
        <v>-4054.29</v>
      </c>
      <c r="V3650">
        <f t="shared" si="310"/>
        <v>-0.40542899999999998</v>
      </c>
    </row>
    <row r="3651" spans="1:22" x14ac:dyDescent="0.25">
      <c r="A3651"/>
      <c r="B3651" s="78"/>
      <c r="C3651"/>
      <c r="D3651"/>
      <c r="E3651"/>
      <c r="F3651"/>
      <c r="Q3651">
        <v>17786.560000000001</v>
      </c>
      <c r="R3651" s="78">
        <f t="shared" si="308"/>
        <v>122.63210148924436</v>
      </c>
      <c r="S3651">
        <v>5471.62</v>
      </c>
      <c r="T3651">
        <f t="shared" si="309"/>
        <v>0.54716200000000004</v>
      </c>
      <c r="U3651">
        <v>-4055.71</v>
      </c>
      <c r="V3651">
        <f t="shared" si="310"/>
        <v>-0.40557100000000001</v>
      </c>
    </row>
    <row r="3652" spans="1:22" x14ac:dyDescent="0.25">
      <c r="A3652"/>
      <c r="B3652" s="78"/>
      <c r="C3652"/>
      <c r="D3652"/>
      <c r="E3652"/>
      <c r="F3652"/>
      <c r="Q3652">
        <v>17790.22</v>
      </c>
      <c r="R3652" s="78">
        <f t="shared" ref="R3652:R3715" si="311">(Q3652/145.04)</f>
        <v>122.65733590733592</v>
      </c>
      <c r="S3652">
        <v>5473.05</v>
      </c>
      <c r="T3652">
        <f t="shared" ref="T3652:T3715" si="312">S3652/10000</f>
        <v>0.54730500000000004</v>
      </c>
      <c r="U3652">
        <v>-4056.91</v>
      </c>
      <c r="V3652">
        <f t="shared" ref="V3652:V3715" si="313">U3652/10000</f>
        <v>-0.40569099999999997</v>
      </c>
    </row>
    <row r="3653" spans="1:22" x14ac:dyDescent="0.25">
      <c r="A3653"/>
      <c r="B3653" s="78"/>
      <c r="C3653"/>
      <c r="D3653"/>
      <c r="E3653"/>
      <c r="F3653"/>
      <c r="Q3653">
        <v>17794.12</v>
      </c>
      <c r="R3653" s="78">
        <f t="shared" si="311"/>
        <v>122.6842250413679</v>
      </c>
      <c r="S3653">
        <v>5474.57</v>
      </c>
      <c r="T3653">
        <f t="shared" si="312"/>
        <v>0.54745699999999997</v>
      </c>
      <c r="U3653">
        <v>-4058.3</v>
      </c>
      <c r="V3653">
        <f t="shared" si="313"/>
        <v>-0.40583000000000002</v>
      </c>
    </row>
    <row r="3654" spans="1:22" x14ac:dyDescent="0.25">
      <c r="A3654"/>
      <c r="B3654" s="78"/>
      <c r="C3654"/>
      <c r="D3654"/>
      <c r="E3654"/>
      <c r="F3654"/>
      <c r="Q3654">
        <v>17797.57</v>
      </c>
      <c r="R3654" s="78">
        <f t="shared" si="311"/>
        <v>122.70801158301158</v>
      </c>
      <c r="S3654">
        <v>5476.41</v>
      </c>
      <c r="T3654">
        <f t="shared" si="312"/>
        <v>0.54764099999999993</v>
      </c>
      <c r="U3654">
        <v>-4059.74</v>
      </c>
      <c r="V3654">
        <f t="shared" si="313"/>
        <v>-0.405974</v>
      </c>
    </row>
    <row r="3655" spans="1:22" x14ac:dyDescent="0.25">
      <c r="A3655"/>
      <c r="B3655" s="78"/>
      <c r="C3655"/>
      <c r="D3655"/>
      <c r="E3655"/>
      <c r="F3655"/>
      <c r="Q3655">
        <v>17800.57</v>
      </c>
      <c r="R3655" s="78">
        <f t="shared" si="311"/>
        <v>122.72869553226697</v>
      </c>
      <c r="S3655">
        <v>5478.04</v>
      </c>
      <c r="T3655">
        <f t="shared" si="312"/>
        <v>0.54780399999999996</v>
      </c>
      <c r="U3655">
        <v>-4060.91</v>
      </c>
      <c r="V3655">
        <f t="shared" si="313"/>
        <v>-0.40609099999999998</v>
      </c>
    </row>
    <row r="3656" spans="1:22" x14ac:dyDescent="0.25">
      <c r="A3656"/>
      <c r="B3656" s="78"/>
      <c r="C3656"/>
      <c r="D3656"/>
      <c r="E3656"/>
      <c r="F3656"/>
      <c r="Q3656">
        <v>17804.650000000001</v>
      </c>
      <c r="R3656" s="78">
        <f t="shared" si="311"/>
        <v>122.75682570325429</v>
      </c>
      <c r="S3656">
        <v>5479.55</v>
      </c>
      <c r="T3656">
        <f t="shared" si="312"/>
        <v>0.54795499999999997</v>
      </c>
      <c r="U3656">
        <v>-4062.26</v>
      </c>
      <c r="V3656">
        <f t="shared" si="313"/>
        <v>-0.40622600000000003</v>
      </c>
    </row>
    <row r="3657" spans="1:22" x14ac:dyDescent="0.25">
      <c r="A3657"/>
      <c r="B3657" s="78"/>
      <c r="C3657"/>
      <c r="D3657"/>
      <c r="E3657"/>
      <c r="F3657"/>
      <c r="Q3657">
        <v>17807.740000000002</v>
      </c>
      <c r="R3657" s="78">
        <f t="shared" si="311"/>
        <v>122.77813017098732</v>
      </c>
      <c r="S3657">
        <v>5480.79</v>
      </c>
      <c r="T3657">
        <f t="shared" si="312"/>
        <v>0.54807899999999998</v>
      </c>
      <c r="U3657">
        <v>-4063.45</v>
      </c>
      <c r="V3657">
        <f t="shared" si="313"/>
        <v>-0.40634499999999996</v>
      </c>
    </row>
    <row r="3658" spans="1:22" x14ac:dyDescent="0.25">
      <c r="A3658"/>
      <c r="B3658" s="78"/>
      <c r="C3658"/>
      <c r="D3658"/>
      <c r="E3658"/>
      <c r="F3658"/>
      <c r="Q3658">
        <v>17811.32</v>
      </c>
      <c r="R3658" s="78">
        <f t="shared" si="311"/>
        <v>122.80281301709874</v>
      </c>
      <c r="S3658">
        <v>5482.37</v>
      </c>
      <c r="T3658">
        <f t="shared" si="312"/>
        <v>0.54823699999999997</v>
      </c>
      <c r="U3658">
        <v>-4065.08</v>
      </c>
      <c r="V3658">
        <f t="shared" si="313"/>
        <v>-0.40650799999999998</v>
      </c>
    </row>
    <row r="3659" spans="1:22" x14ac:dyDescent="0.25">
      <c r="A3659"/>
      <c r="B3659" s="78"/>
      <c r="C3659"/>
      <c r="D3659"/>
      <c r="E3659"/>
      <c r="F3659"/>
      <c r="Q3659">
        <v>17813.95</v>
      </c>
      <c r="R3659" s="78">
        <f t="shared" si="311"/>
        <v>122.82094594594595</v>
      </c>
      <c r="S3659">
        <v>5483.45</v>
      </c>
      <c r="T3659">
        <f t="shared" si="312"/>
        <v>0.54834499999999997</v>
      </c>
      <c r="U3659">
        <v>-4065.88</v>
      </c>
      <c r="V3659">
        <f t="shared" si="313"/>
        <v>-0.406588</v>
      </c>
    </row>
    <row r="3660" spans="1:22" x14ac:dyDescent="0.25">
      <c r="A3660"/>
      <c r="B3660" s="78"/>
      <c r="C3660"/>
      <c r="D3660"/>
      <c r="E3660"/>
      <c r="F3660"/>
      <c r="Q3660">
        <v>17818.830000000002</v>
      </c>
      <c r="R3660" s="78">
        <f t="shared" si="311"/>
        <v>122.85459183673471</v>
      </c>
      <c r="S3660">
        <v>5485.16</v>
      </c>
      <c r="T3660">
        <f t="shared" si="312"/>
        <v>0.548516</v>
      </c>
      <c r="U3660">
        <v>-4067.48</v>
      </c>
      <c r="V3660">
        <f t="shared" si="313"/>
        <v>-0.406748</v>
      </c>
    </row>
    <row r="3661" spans="1:22" x14ac:dyDescent="0.25">
      <c r="A3661"/>
      <c r="B3661" s="78"/>
      <c r="C3661"/>
      <c r="D3661"/>
      <c r="E3661"/>
      <c r="F3661"/>
      <c r="Q3661">
        <v>17821.79</v>
      </c>
      <c r="R3661" s="78">
        <f t="shared" si="311"/>
        <v>122.87500000000001</v>
      </c>
      <c r="S3661">
        <v>5487.05</v>
      </c>
      <c r="T3661">
        <f t="shared" si="312"/>
        <v>0.548705</v>
      </c>
      <c r="U3661">
        <v>-4068.89</v>
      </c>
      <c r="V3661">
        <f t="shared" si="313"/>
        <v>-0.406889</v>
      </c>
    </row>
    <row r="3662" spans="1:22" x14ac:dyDescent="0.25">
      <c r="A3662"/>
      <c r="B3662" s="78"/>
      <c r="C3662"/>
      <c r="D3662"/>
      <c r="E3662"/>
      <c r="F3662"/>
      <c r="Q3662">
        <v>17824.650000000001</v>
      </c>
      <c r="R3662" s="78">
        <f t="shared" si="311"/>
        <v>122.89471869829015</v>
      </c>
      <c r="S3662">
        <v>5488.5</v>
      </c>
      <c r="T3662">
        <f t="shared" si="312"/>
        <v>0.54884999999999995</v>
      </c>
      <c r="U3662">
        <v>-4070.22</v>
      </c>
      <c r="V3662">
        <f t="shared" si="313"/>
        <v>-0.40702199999999999</v>
      </c>
    </row>
    <row r="3663" spans="1:22" x14ac:dyDescent="0.25">
      <c r="A3663"/>
      <c r="B3663" s="78"/>
      <c r="C3663"/>
      <c r="D3663"/>
      <c r="E3663"/>
      <c r="F3663"/>
      <c r="Q3663">
        <v>17827.900000000001</v>
      </c>
      <c r="R3663" s="78">
        <f t="shared" si="311"/>
        <v>122.91712630998347</v>
      </c>
      <c r="S3663">
        <v>5490.23</v>
      </c>
      <c r="T3663">
        <f t="shared" si="312"/>
        <v>0.54902299999999993</v>
      </c>
      <c r="U3663">
        <v>-4071.76</v>
      </c>
      <c r="V3663">
        <f t="shared" si="313"/>
        <v>-0.40717600000000004</v>
      </c>
    </row>
    <row r="3664" spans="1:22" x14ac:dyDescent="0.25">
      <c r="A3664"/>
      <c r="B3664" s="78"/>
      <c r="C3664"/>
      <c r="D3664"/>
      <c r="E3664"/>
      <c r="F3664"/>
      <c r="Q3664">
        <v>17832.04</v>
      </c>
      <c r="R3664" s="78">
        <f t="shared" si="311"/>
        <v>122.94567015995588</v>
      </c>
      <c r="S3664">
        <v>5491.48</v>
      </c>
      <c r="T3664">
        <f t="shared" si="312"/>
        <v>0.54914799999999997</v>
      </c>
      <c r="U3664">
        <v>-4073.06</v>
      </c>
      <c r="V3664">
        <f t="shared" si="313"/>
        <v>-0.407306</v>
      </c>
    </row>
    <row r="3665" spans="1:22" x14ac:dyDescent="0.25">
      <c r="A3665"/>
      <c r="B3665" s="78"/>
      <c r="C3665"/>
      <c r="D3665"/>
      <c r="E3665"/>
      <c r="F3665"/>
      <c r="Q3665">
        <v>17835.3</v>
      </c>
      <c r="R3665" s="78">
        <f t="shared" si="311"/>
        <v>122.96814671814673</v>
      </c>
      <c r="S3665">
        <v>5493.13</v>
      </c>
      <c r="T3665">
        <f t="shared" si="312"/>
        <v>0.54931300000000005</v>
      </c>
      <c r="U3665">
        <v>-4074.36</v>
      </c>
      <c r="V3665">
        <f t="shared" si="313"/>
        <v>-0.40743600000000002</v>
      </c>
    </row>
    <row r="3666" spans="1:22" x14ac:dyDescent="0.25">
      <c r="A3666"/>
      <c r="B3666" s="78"/>
      <c r="C3666"/>
      <c r="D3666"/>
      <c r="E3666"/>
      <c r="F3666"/>
      <c r="Q3666">
        <v>17839.36</v>
      </c>
      <c r="R3666" s="78">
        <f t="shared" si="311"/>
        <v>122.99613899613901</v>
      </c>
      <c r="S3666">
        <v>5494.7</v>
      </c>
      <c r="T3666">
        <f t="shared" si="312"/>
        <v>0.54947000000000001</v>
      </c>
      <c r="U3666">
        <v>-4075.69</v>
      </c>
      <c r="V3666">
        <f t="shared" si="313"/>
        <v>-0.40756900000000001</v>
      </c>
    </row>
    <row r="3667" spans="1:22" x14ac:dyDescent="0.25">
      <c r="A3667"/>
      <c r="B3667" s="78"/>
      <c r="C3667"/>
      <c r="D3667"/>
      <c r="E3667"/>
      <c r="F3667"/>
      <c r="Q3667">
        <v>17842.189999999999</v>
      </c>
      <c r="R3667" s="78">
        <f t="shared" si="311"/>
        <v>123.01565085493657</v>
      </c>
      <c r="S3667">
        <v>5495.69</v>
      </c>
      <c r="T3667">
        <f t="shared" si="312"/>
        <v>0.54956899999999997</v>
      </c>
      <c r="U3667">
        <v>-4076.82</v>
      </c>
      <c r="V3667">
        <f t="shared" si="313"/>
        <v>-0.40768199999999999</v>
      </c>
    </row>
    <row r="3668" spans="1:22" x14ac:dyDescent="0.25">
      <c r="A3668"/>
      <c r="B3668" s="78"/>
      <c r="C3668"/>
      <c r="D3668"/>
      <c r="E3668"/>
      <c r="F3668"/>
      <c r="Q3668">
        <v>17845.560000000001</v>
      </c>
      <c r="R3668" s="78">
        <f t="shared" si="311"/>
        <v>123.03888582460013</v>
      </c>
      <c r="S3668">
        <v>5497.37</v>
      </c>
      <c r="T3668">
        <f t="shared" si="312"/>
        <v>0.54973700000000003</v>
      </c>
      <c r="U3668">
        <v>-4078.31</v>
      </c>
      <c r="V3668">
        <f t="shared" si="313"/>
        <v>-0.407831</v>
      </c>
    </row>
    <row r="3669" spans="1:22" x14ac:dyDescent="0.25">
      <c r="A3669"/>
      <c r="B3669" s="78"/>
      <c r="C3669"/>
      <c r="D3669"/>
      <c r="E3669"/>
      <c r="F3669"/>
      <c r="Q3669">
        <v>17849.71</v>
      </c>
      <c r="R3669" s="78">
        <f t="shared" si="311"/>
        <v>123.06749862107004</v>
      </c>
      <c r="S3669">
        <v>5499.16</v>
      </c>
      <c r="T3669">
        <f t="shared" si="312"/>
        <v>0.54991599999999996</v>
      </c>
      <c r="U3669">
        <v>-4079.55</v>
      </c>
      <c r="V3669">
        <f t="shared" si="313"/>
        <v>-0.40795500000000001</v>
      </c>
    </row>
    <row r="3670" spans="1:22" x14ac:dyDescent="0.25">
      <c r="A3670"/>
      <c r="B3670" s="78"/>
      <c r="C3670"/>
      <c r="D3670"/>
      <c r="E3670"/>
      <c r="F3670"/>
      <c r="Q3670">
        <v>17853.009999999998</v>
      </c>
      <c r="R3670" s="78">
        <f t="shared" si="311"/>
        <v>123.09025096525096</v>
      </c>
      <c r="S3670">
        <v>5500.24</v>
      </c>
      <c r="T3670">
        <f t="shared" si="312"/>
        <v>0.55002399999999996</v>
      </c>
      <c r="U3670">
        <v>-4080.84</v>
      </c>
      <c r="V3670">
        <f t="shared" si="313"/>
        <v>-0.408084</v>
      </c>
    </row>
    <row r="3671" spans="1:22" x14ac:dyDescent="0.25">
      <c r="A3671"/>
      <c r="B3671" s="78"/>
      <c r="C3671"/>
      <c r="D3671"/>
      <c r="E3671"/>
      <c r="F3671"/>
      <c r="Q3671">
        <v>17855.28</v>
      </c>
      <c r="R3671" s="78">
        <f t="shared" si="311"/>
        <v>123.10590182018753</v>
      </c>
      <c r="S3671">
        <v>5502.16</v>
      </c>
      <c r="T3671">
        <f t="shared" si="312"/>
        <v>0.55021600000000004</v>
      </c>
      <c r="U3671">
        <v>-4082.05</v>
      </c>
      <c r="V3671">
        <f t="shared" si="313"/>
        <v>-0.40820500000000004</v>
      </c>
    </row>
    <row r="3672" spans="1:22" x14ac:dyDescent="0.25">
      <c r="A3672"/>
      <c r="B3672" s="78"/>
      <c r="C3672"/>
      <c r="D3672"/>
      <c r="E3672"/>
      <c r="F3672"/>
      <c r="Q3672">
        <v>17858.59</v>
      </c>
      <c r="R3672" s="78">
        <f t="shared" si="311"/>
        <v>123.12872311086598</v>
      </c>
      <c r="S3672">
        <v>5503.54</v>
      </c>
      <c r="T3672">
        <f t="shared" si="312"/>
        <v>0.55035400000000001</v>
      </c>
      <c r="U3672">
        <v>-4083.35</v>
      </c>
      <c r="V3672">
        <f t="shared" si="313"/>
        <v>-0.408335</v>
      </c>
    </row>
    <row r="3673" spans="1:22" x14ac:dyDescent="0.25">
      <c r="A3673"/>
      <c r="B3673" s="78"/>
      <c r="C3673"/>
      <c r="D3673"/>
      <c r="E3673"/>
      <c r="F3673"/>
      <c r="Q3673">
        <v>17862.259999999998</v>
      </c>
      <c r="R3673" s="78">
        <f t="shared" si="311"/>
        <v>123.15402647545504</v>
      </c>
      <c r="S3673">
        <v>5504.64</v>
      </c>
      <c r="T3673">
        <f t="shared" si="312"/>
        <v>0.55046400000000006</v>
      </c>
      <c r="U3673">
        <v>-4084.81</v>
      </c>
      <c r="V3673">
        <f t="shared" si="313"/>
        <v>-0.40848099999999998</v>
      </c>
    </row>
    <row r="3674" spans="1:22" x14ac:dyDescent="0.25">
      <c r="A3674"/>
      <c r="B3674" s="78"/>
      <c r="C3674"/>
      <c r="D3674"/>
      <c r="E3674"/>
      <c r="F3674"/>
      <c r="Q3674">
        <v>17866.3</v>
      </c>
      <c r="R3674" s="78">
        <f t="shared" si="311"/>
        <v>123.1818808604523</v>
      </c>
      <c r="S3674">
        <v>5506.24</v>
      </c>
      <c r="T3674">
        <f t="shared" si="312"/>
        <v>0.550624</v>
      </c>
      <c r="U3674">
        <v>-4085.92</v>
      </c>
      <c r="V3674">
        <f t="shared" si="313"/>
        <v>-0.40859200000000001</v>
      </c>
    </row>
    <row r="3675" spans="1:22" x14ac:dyDescent="0.25">
      <c r="A3675"/>
      <c r="B3675" s="78"/>
      <c r="C3675"/>
      <c r="D3675"/>
      <c r="E3675"/>
      <c r="F3675"/>
      <c r="Q3675">
        <v>17869.72</v>
      </c>
      <c r="R3675" s="78">
        <f t="shared" si="311"/>
        <v>123.20546056260343</v>
      </c>
      <c r="S3675">
        <v>5507.54</v>
      </c>
      <c r="T3675">
        <f t="shared" si="312"/>
        <v>0.55075399999999997</v>
      </c>
      <c r="U3675">
        <v>-4087.55</v>
      </c>
      <c r="V3675">
        <f t="shared" si="313"/>
        <v>-0.40875500000000003</v>
      </c>
    </row>
    <row r="3676" spans="1:22" x14ac:dyDescent="0.25">
      <c r="A3676"/>
      <c r="B3676" s="78"/>
      <c r="C3676"/>
      <c r="D3676"/>
      <c r="E3676"/>
      <c r="F3676"/>
      <c r="Q3676">
        <v>17873.169999999998</v>
      </c>
      <c r="R3676" s="78">
        <f t="shared" si="311"/>
        <v>123.22924710424709</v>
      </c>
      <c r="S3676">
        <v>5509.57</v>
      </c>
      <c r="T3676">
        <f t="shared" si="312"/>
        <v>0.55095699999999992</v>
      </c>
      <c r="U3676">
        <v>-4088.81</v>
      </c>
      <c r="V3676">
        <f t="shared" si="313"/>
        <v>-0.40888099999999999</v>
      </c>
    </row>
    <row r="3677" spans="1:22" x14ac:dyDescent="0.25">
      <c r="A3677"/>
      <c r="B3677" s="78"/>
      <c r="C3677"/>
      <c r="D3677"/>
      <c r="E3677"/>
      <c r="F3677"/>
      <c r="Q3677">
        <v>17876.43</v>
      </c>
      <c r="R3677" s="78">
        <f t="shared" si="311"/>
        <v>123.25172366243795</v>
      </c>
      <c r="S3677">
        <v>5511.38</v>
      </c>
      <c r="T3677">
        <f t="shared" si="312"/>
        <v>0.55113800000000002</v>
      </c>
      <c r="U3677">
        <v>-4089.94</v>
      </c>
      <c r="V3677">
        <f t="shared" si="313"/>
        <v>-0.40899400000000002</v>
      </c>
    </row>
    <row r="3678" spans="1:22" x14ac:dyDescent="0.25">
      <c r="A3678"/>
      <c r="B3678" s="78"/>
      <c r="C3678"/>
      <c r="D3678"/>
      <c r="E3678"/>
      <c r="F3678"/>
      <c r="Q3678">
        <v>17879.150000000001</v>
      </c>
      <c r="R3678" s="78">
        <f t="shared" si="311"/>
        <v>123.27047710976284</v>
      </c>
      <c r="S3678">
        <v>5512.38</v>
      </c>
      <c r="T3678">
        <f t="shared" si="312"/>
        <v>0.55123800000000001</v>
      </c>
      <c r="U3678">
        <v>-4091.34</v>
      </c>
      <c r="V3678">
        <f t="shared" si="313"/>
        <v>-0.409134</v>
      </c>
    </row>
    <row r="3679" spans="1:22" x14ac:dyDescent="0.25">
      <c r="A3679"/>
      <c r="B3679" s="78"/>
      <c r="C3679"/>
      <c r="D3679"/>
      <c r="E3679"/>
      <c r="F3679"/>
      <c r="Q3679">
        <v>17881.79</v>
      </c>
      <c r="R3679" s="78">
        <f t="shared" si="311"/>
        <v>123.28867898510757</v>
      </c>
      <c r="S3679">
        <v>5513.87</v>
      </c>
      <c r="T3679">
        <f t="shared" si="312"/>
        <v>0.55138699999999996</v>
      </c>
      <c r="U3679">
        <v>-4092.48</v>
      </c>
      <c r="V3679">
        <f t="shared" si="313"/>
        <v>-0.409248</v>
      </c>
    </row>
    <row r="3680" spans="1:22" x14ac:dyDescent="0.25">
      <c r="A3680"/>
      <c r="B3680" s="78"/>
      <c r="C3680"/>
      <c r="D3680"/>
      <c r="E3680"/>
      <c r="F3680"/>
      <c r="Q3680">
        <v>17888.62</v>
      </c>
      <c r="R3680" s="78">
        <f t="shared" si="311"/>
        <v>123.33576944291229</v>
      </c>
      <c r="S3680">
        <v>5515.92</v>
      </c>
      <c r="T3680">
        <f t="shared" si="312"/>
        <v>0.55159199999999997</v>
      </c>
      <c r="U3680">
        <v>-4093.93</v>
      </c>
      <c r="V3680">
        <f t="shared" si="313"/>
        <v>-0.40939300000000001</v>
      </c>
    </row>
    <row r="3681" spans="1:22" x14ac:dyDescent="0.25">
      <c r="A3681"/>
      <c r="B3681" s="78"/>
      <c r="C3681"/>
      <c r="D3681"/>
      <c r="E3681"/>
      <c r="F3681"/>
      <c r="Q3681">
        <v>17891.97</v>
      </c>
      <c r="R3681" s="78">
        <f t="shared" si="311"/>
        <v>123.35886651958081</v>
      </c>
      <c r="S3681">
        <v>5517.5</v>
      </c>
      <c r="T3681">
        <f t="shared" si="312"/>
        <v>0.55174999999999996</v>
      </c>
      <c r="U3681">
        <v>-4095.35</v>
      </c>
      <c r="V3681">
        <f t="shared" si="313"/>
        <v>-0.40953499999999998</v>
      </c>
    </row>
    <row r="3682" spans="1:22" x14ac:dyDescent="0.25">
      <c r="A3682"/>
      <c r="B3682" s="78"/>
      <c r="C3682"/>
      <c r="D3682"/>
      <c r="E3682"/>
      <c r="F3682"/>
      <c r="Q3682">
        <v>17895.16</v>
      </c>
      <c r="R3682" s="78">
        <f t="shared" si="311"/>
        <v>123.38086045228903</v>
      </c>
      <c r="S3682">
        <v>5518.96</v>
      </c>
      <c r="T3682">
        <f t="shared" si="312"/>
        <v>0.55189600000000005</v>
      </c>
      <c r="U3682">
        <v>-4096.5200000000004</v>
      </c>
      <c r="V3682">
        <f t="shared" si="313"/>
        <v>-0.40965200000000002</v>
      </c>
    </row>
    <row r="3683" spans="1:22" x14ac:dyDescent="0.25">
      <c r="A3683"/>
      <c r="B3683" s="78"/>
      <c r="C3683"/>
      <c r="D3683"/>
      <c r="E3683"/>
      <c r="F3683"/>
      <c r="Q3683">
        <v>17898.349999999999</v>
      </c>
      <c r="R3683" s="78">
        <f t="shared" si="311"/>
        <v>123.40285438499724</v>
      </c>
      <c r="S3683">
        <v>5520.02</v>
      </c>
      <c r="T3683">
        <f t="shared" si="312"/>
        <v>0.55200199999999999</v>
      </c>
      <c r="U3683">
        <v>-4097.63</v>
      </c>
      <c r="V3683">
        <f t="shared" si="313"/>
        <v>-0.40976299999999999</v>
      </c>
    </row>
    <row r="3684" spans="1:22" x14ac:dyDescent="0.25">
      <c r="A3684"/>
      <c r="B3684" s="78"/>
      <c r="C3684"/>
      <c r="D3684"/>
      <c r="E3684"/>
      <c r="F3684"/>
      <c r="Q3684">
        <v>17901.82</v>
      </c>
      <c r="R3684" s="78">
        <f t="shared" si="311"/>
        <v>123.42677881963597</v>
      </c>
      <c r="S3684">
        <v>5521.76</v>
      </c>
      <c r="T3684">
        <f t="shared" si="312"/>
        <v>0.552176</v>
      </c>
      <c r="U3684">
        <v>-4099.2700000000004</v>
      </c>
      <c r="V3684">
        <f t="shared" si="313"/>
        <v>-0.40992700000000004</v>
      </c>
    </row>
    <row r="3685" spans="1:22" x14ac:dyDescent="0.25">
      <c r="A3685"/>
      <c r="B3685" s="78"/>
      <c r="C3685"/>
      <c r="D3685"/>
      <c r="E3685"/>
      <c r="F3685"/>
      <c r="Q3685">
        <v>17904.95</v>
      </c>
      <c r="R3685" s="78">
        <f t="shared" si="311"/>
        <v>123.44835907335909</v>
      </c>
      <c r="S3685">
        <v>5523.45</v>
      </c>
      <c r="T3685">
        <f t="shared" si="312"/>
        <v>0.55234499999999997</v>
      </c>
      <c r="U3685">
        <v>-4100.34</v>
      </c>
      <c r="V3685">
        <f t="shared" si="313"/>
        <v>-0.41003400000000001</v>
      </c>
    </row>
    <row r="3686" spans="1:22" x14ac:dyDescent="0.25">
      <c r="A3686"/>
      <c r="B3686" s="78"/>
      <c r="C3686"/>
      <c r="D3686"/>
      <c r="E3686"/>
      <c r="F3686"/>
      <c r="Q3686">
        <v>17908.28</v>
      </c>
      <c r="R3686" s="78">
        <f t="shared" si="311"/>
        <v>123.47131825703254</v>
      </c>
      <c r="S3686">
        <v>5524.65</v>
      </c>
      <c r="T3686">
        <f t="shared" si="312"/>
        <v>0.55246499999999998</v>
      </c>
      <c r="U3686">
        <v>-4102.0200000000004</v>
      </c>
      <c r="V3686">
        <f t="shared" si="313"/>
        <v>-0.41020200000000007</v>
      </c>
    </row>
    <row r="3687" spans="1:22" x14ac:dyDescent="0.25">
      <c r="A3687"/>
      <c r="B3687" s="78"/>
      <c r="C3687"/>
      <c r="D3687"/>
      <c r="E3687"/>
      <c r="F3687"/>
      <c r="Q3687">
        <v>17912.05</v>
      </c>
      <c r="R3687" s="78">
        <f t="shared" si="311"/>
        <v>123.49731108659681</v>
      </c>
      <c r="S3687">
        <v>5526.22</v>
      </c>
      <c r="T3687">
        <f t="shared" si="312"/>
        <v>0.55262200000000006</v>
      </c>
      <c r="U3687">
        <v>-4103.1099999999997</v>
      </c>
      <c r="V3687">
        <f t="shared" si="313"/>
        <v>-0.41031099999999998</v>
      </c>
    </row>
    <row r="3688" spans="1:22" x14ac:dyDescent="0.25">
      <c r="A3688"/>
      <c r="B3688" s="78"/>
      <c r="C3688"/>
      <c r="D3688"/>
      <c r="E3688"/>
      <c r="F3688"/>
      <c r="Q3688">
        <v>17915.099999999999</v>
      </c>
      <c r="R3688" s="78">
        <f t="shared" si="311"/>
        <v>123.51833976833977</v>
      </c>
      <c r="S3688">
        <v>5528.13</v>
      </c>
      <c r="T3688">
        <f t="shared" si="312"/>
        <v>0.552813</v>
      </c>
      <c r="U3688">
        <v>-4104.42</v>
      </c>
      <c r="V3688">
        <f t="shared" si="313"/>
        <v>-0.41044200000000003</v>
      </c>
    </row>
    <row r="3689" spans="1:22" x14ac:dyDescent="0.25">
      <c r="A3689"/>
      <c r="B3689" s="78"/>
      <c r="C3689"/>
      <c r="D3689"/>
      <c r="E3689"/>
      <c r="F3689"/>
      <c r="Q3689">
        <v>17917.98</v>
      </c>
      <c r="R3689" s="78">
        <f t="shared" si="311"/>
        <v>123.53819635962493</v>
      </c>
      <c r="S3689">
        <v>5529.34</v>
      </c>
      <c r="T3689">
        <f t="shared" si="312"/>
        <v>0.55293400000000004</v>
      </c>
      <c r="U3689">
        <v>-4105.58</v>
      </c>
      <c r="V3689">
        <f t="shared" si="313"/>
        <v>-0.41055799999999998</v>
      </c>
    </row>
    <row r="3690" spans="1:22" x14ac:dyDescent="0.25">
      <c r="A3690"/>
      <c r="B3690" s="78"/>
      <c r="C3690"/>
      <c r="D3690"/>
      <c r="E3690"/>
      <c r="F3690"/>
      <c r="Q3690">
        <v>17920.740000000002</v>
      </c>
      <c r="R3690" s="78">
        <f t="shared" si="311"/>
        <v>123.5572255929399</v>
      </c>
      <c r="S3690">
        <v>5530.85</v>
      </c>
      <c r="T3690">
        <f t="shared" si="312"/>
        <v>0.55308500000000005</v>
      </c>
      <c r="U3690">
        <v>-4106.72</v>
      </c>
      <c r="V3690">
        <f t="shared" si="313"/>
        <v>-0.41067200000000004</v>
      </c>
    </row>
    <row r="3691" spans="1:22" x14ac:dyDescent="0.25">
      <c r="A3691"/>
      <c r="B3691" s="78"/>
      <c r="C3691"/>
      <c r="D3691"/>
      <c r="E3691"/>
      <c r="F3691"/>
      <c r="Q3691">
        <v>17924.63</v>
      </c>
      <c r="R3691" s="78">
        <f t="shared" si="311"/>
        <v>123.58404578047437</v>
      </c>
      <c r="S3691">
        <v>5531.99</v>
      </c>
      <c r="T3691">
        <f t="shared" si="312"/>
        <v>0.553199</v>
      </c>
      <c r="U3691">
        <v>-4108.29</v>
      </c>
      <c r="V3691">
        <f t="shared" si="313"/>
        <v>-0.410829</v>
      </c>
    </row>
    <row r="3692" spans="1:22" x14ac:dyDescent="0.25">
      <c r="A3692"/>
      <c r="B3692" s="78"/>
      <c r="C3692"/>
      <c r="D3692"/>
      <c r="E3692"/>
      <c r="F3692"/>
      <c r="Q3692">
        <v>17927.39</v>
      </c>
      <c r="R3692" s="78">
        <f t="shared" si="311"/>
        <v>123.60307501378931</v>
      </c>
      <c r="S3692">
        <v>5534.11</v>
      </c>
      <c r="T3692">
        <f t="shared" si="312"/>
        <v>0.55341099999999999</v>
      </c>
      <c r="U3692">
        <v>-4109.53</v>
      </c>
      <c r="V3692">
        <f t="shared" si="313"/>
        <v>-0.41095299999999996</v>
      </c>
    </row>
    <row r="3693" spans="1:22" x14ac:dyDescent="0.25">
      <c r="A3693"/>
      <c r="B3693" s="78"/>
      <c r="C3693"/>
      <c r="D3693"/>
      <c r="E3693"/>
      <c r="F3693"/>
      <c r="Q3693">
        <v>17929.93</v>
      </c>
      <c r="R3693" s="78">
        <f t="shared" si="311"/>
        <v>123.62058742415886</v>
      </c>
      <c r="S3693">
        <v>5535.25</v>
      </c>
      <c r="T3693">
        <f t="shared" si="312"/>
        <v>0.55352500000000004</v>
      </c>
      <c r="U3693">
        <v>-4110.8100000000004</v>
      </c>
      <c r="V3693">
        <f t="shared" si="313"/>
        <v>-0.41108100000000003</v>
      </c>
    </row>
    <row r="3694" spans="1:22" x14ac:dyDescent="0.25">
      <c r="A3694"/>
      <c r="B3694" s="78"/>
      <c r="C3694"/>
      <c r="D3694"/>
      <c r="E3694"/>
      <c r="F3694"/>
      <c r="Q3694">
        <v>17932.43</v>
      </c>
      <c r="R3694" s="78">
        <f t="shared" si="311"/>
        <v>123.63782404853835</v>
      </c>
      <c r="S3694">
        <v>5536.79</v>
      </c>
      <c r="T3694">
        <f t="shared" si="312"/>
        <v>0.55367900000000003</v>
      </c>
      <c r="U3694">
        <v>-4111.9799999999996</v>
      </c>
      <c r="V3694">
        <f t="shared" si="313"/>
        <v>-0.41119799999999995</v>
      </c>
    </row>
    <row r="3695" spans="1:22" x14ac:dyDescent="0.25">
      <c r="A3695"/>
      <c r="B3695" s="78"/>
      <c r="C3695"/>
      <c r="D3695"/>
      <c r="E3695"/>
      <c r="F3695"/>
      <c r="Q3695">
        <v>17936.41</v>
      </c>
      <c r="R3695" s="78">
        <f t="shared" si="311"/>
        <v>123.66526475455048</v>
      </c>
      <c r="S3695">
        <v>5538.08</v>
      </c>
      <c r="T3695">
        <f t="shared" si="312"/>
        <v>0.55380799999999997</v>
      </c>
      <c r="U3695">
        <v>-4113.46</v>
      </c>
      <c r="V3695">
        <f t="shared" si="313"/>
        <v>-0.41134599999999999</v>
      </c>
    </row>
    <row r="3696" spans="1:22" x14ac:dyDescent="0.25">
      <c r="A3696"/>
      <c r="B3696" s="78"/>
      <c r="C3696"/>
      <c r="D3696"/>
      <c r="E3696"/>
      <c r="F3696"/>
      <c r="Q3696">
        <v>17939.419999999998</v>
      </c>
      <c r="R3696" s="78">
        <f t="shared" si="311"/>
        <v>123.68601765030336</v>
      </c>
      <c r="S3696">
        <v>5539.94</v>
      </c>
      <c r="T3696">
        <f t="shared" si="312"/>
        <v>0.55399399999999999</v>
      </c>
      <c r="U3696">
        <v>-4114.72</v>
      </c>
      <c r="V3696">
        <f t="shared" si="313"/>
        <v>-0.411472</v>
      </c>
    </row>
    <row r="3697" spans="1:22" x14ac:dyDescent="0.25">
      <c r="A3697"/>
      <c r="B3697" s="78"/>
      <c r="C3697"/>
      <c r="D3697"/>
      <c r="E3697"/>
      <c r="F3697"/>
      <c r="Q3697">
        <v>17942.419999999998</v>
      </c>
      <c r="R3697" s="78">
        <f t="shared" si="311"/>
        <v>123.70670159955874</v>
      </c>
      <c r="S3697">
        <v>5541.03</v>
      </c>
      <c r="T3697">
        <f t="shared" si="312"/>
        <v>0.55410300000000001</v>
      </c>
      <c r="U3697">
        <v>-4116.08</v>
      </c>
      <c r="V3697">
        <f t="shared" si="313"/>
        <v>-0.41160799999999997</v>
      </c>
    </row>
    <row r="3698" spans="1:22" x14ac:dyDescent="0.25">
      <c r="A3698"/>
      <c r="B3698" s="78"/>
      <c r="C3698"/>
      <c r="D3698"/>
      <c r="E3698"/>
      <c r="F3698"/>
      <c r="Q3698">
        <v>17945.830000000002</v>
      </c>
      <c r="R3698" s="78">
        <f t="shared" si="311"/>
        <v>123.73021235521237</v>
      </c>
      <c r="S3698">
        <v>5542.38</v>
      </c>
      <c r="T3698">
        <f t="shared" si="312"/>
        <v>0.55423800000000001</v>
      </c>
      <c r="U3698">
        <v>-4117.3</v>
      </c>
      <c r="V3698">
        <f t="shared" si="313"/>
        <v>-0.41173000000000004</v>
      </c>
    </row>
    <row r="3699" spans="1:22" x14ac:dyDescent="0.25">
      <c r="A3699"/>
      <c r="B3699" s="78"/>
      <c r="C3699"/>
      <c r="D3699"/>
      <c r="E3699"/>
      <c r="F3699"/>
      <c r="Q3699">
        <v>17948.810000000001</v>
      </c>
      <c r="R3699" s="78">
        <f t="shared" si="311"/>
        <v>123.75075841147272</v>
      </c>
      <c r="S3699">
        <v>5543.76</v>
      </c>
      <c r="T3699">
        <f t="shared" si="312"/>
        <v>0.55437599999999998</v>
      </c>
      <c r="U3699">
        <v>-4118.92</v>
      </c>
      <c r="V3699">
        <f t="shared" si="313"/>
        <v>-0.41189199999999998</v>
      </c>
    </row>
    <row r="3700" spans="1:22" x14ac:dyDescent="0.25">
      <c r="A3700"/>
      <c r="B3700" s="78"/>
      <c r="C3700"/>
      <c r="D3700"/>
      <c r="E3700"/>
      <c r="F3700"/>
      <c r="Q3700">
        <v>17952.2</v>
      </c>
      <c r="R3700" s="78">
        <f t="shared" si="311"/>
        <v>123.77413127413129</v>
      </c>
      <c r="S3700">
        <v>5545.47</v>
      </c>
      <c r="T3700">
        <f t="shared" si="312"/>
        <v>0.55454700000000001</v>
      </c>
      <c r="U3700">
        <v>-4119.79</v>
      </c>
      <c r="V3700">
        <f t="shared" si="313"/>
        <v>-0.41197899999999998</v>
      </c>
    </row>
    <row r="3701" spans="1:22" x14ac:dyDescent="0.25">
      <c r="A3701"/>
      <c r="B3701" s="78"/>
      <c r="C3701"/>
      <c r="D3701"/>
      <c r="E3701"/>
      <c r="F3701"/>
      <c r="Q3701">
        <v>17955.27</v>
      </c>
      <c r="R3701" s="78">
        <f t="shared" si="311"/>
        <v>123.79529784886928</v>
      </c>
      <c r="S3701">
        <v>5546.86</v>
      </c>
      <c r="T3701">
        <f t="shared" si="312"/>
        <v>0.55468600000000001</v>
      </c>
      <c r="U3701">
        <v>-4121.21</v>
      </c>
      <c r="V3701">
        <f t="shared" si="313"/>
        <v>-0.41212100000000002</v>
      </c>
    </row>
    <row r="3702" spans="1:22" x14ac:dyDescent="0.25">
      <c r="A3702"/>
      <c r="B3702" s="78"/>
      <c r="C3702"/>
      <c r="D3702"/>
      <c r="E3702"/>
      <c r="F3702"/>
      <c r="Q3702">
        <v>17959.39</v>
      </c>
      <c r="R3702" s="78">
        <f t="shared" si="311"/>
        <v>123.82370380584666</v>
      </c>
      <c r="S3702">
        <v>5548.27</v>
      </c>
      <c r="T3702">
        <f t="shared" si="312"/>
        <v>0.55482700000000007</v>
      </c>
      <c r="U3702">
        <v>-4122.82</v>
      </c>
      <c r="V3702">
        <f t="shared" si="313"/>
        <v>-0.41228199999999998</v>
      </c>
    </row>
    <row r="3703" spans="1:22" x14ac:dyDescent="0.25">
      <c r="A3703"/>
      <c r="B3703" s="78"/>
      <c r="C3703"/>
      <c r="D3703"/>
      <c r="E3703"/>
      <c r="F3703"/>
      <c r="Q3703">
        <v>17963.009999999998</v>
      </c>
      <c r="R3703" s="78">
        <f t="shared" si="311"/>
        <v>123.84866243794815</v>
      </c>
      <c r="S3703">
        <v>5549.53</v>
      </c>
      <c r="T3703">
        <f t="shared" si="312"/>
        <v>0.55495300000000003</v>
      </c>
      <c r="U3703">
        <v>-4123.9399999999996</v>
      </c>
      <c r="V3703">
        <f t="shared" si="313"/>
        <v>-0.41239399999999998</v>
      </c>
    </row>
    <row r="3704" spans="1:22" x14ac:dyDescent="0.25">
      <c r="A3704"/>
      <c r="B3704" s="78"/>
      <c r="C3704"/>
      <c r="D3704"/>
      <c r="E3704"/>
      <c r="F3704"/>
      <c r="Q3704">
        <v>17965.77</v>
      </c>
      <c r="R3704" s="78">
        <f t="shared" si="311"/>
        <v>123.8676916712631</v>
      </c>
      <c r="S3704">
        <v>5551.44</v>
      </c>
      <c r="T3704">
        <f t="shared" si="312"/>
        <v>0.55514399999999997</v>
      </c>
      <c r="U3704">
        <v>-4125.3500000000004</v>
      </c>
      <c r="V3704">
        <f t="shared" si="313"/>
        <v>-0.41253500000000004</v>
      </c>
    </row>
    <row r="3705" spans="1:22" x14ac:dyDescent="0.25">
      <c r="A3705"/>
      <c r="B3705" s="78"/>
      <c r="C3705"/>
      <c r="D3705"/>
      <c r="E3705"/>
      <c r="F3705"/>
      <c r="Q3705">
        <v>17969.64</v>
      </c>
      <c r="R3705" s="78">
        <f t="shared" si="311"/>
        <v>123.89437396580254</v>
      </c>
      <c r="S3705">
        <v>5552.89</v>
      </c>
      <c r="T3705">
        <f t="shared" si="312"/>
        <v>0.55528900000000003</v>
      </c>
      <c r="U3705">
        <v>-4126.62</v>
      </c>
      <c r="V3705">
        <f t="shared" si="313"/>
        <v>-0.41266199999999997</v>
      </c>
    </row>
    <row r="3706" spans="1:22" x14ac:dyDescent="0.25">
      <c r="A3706"/>
      <c r="B3706" s="78"/>
      <c r="C3706"/>
      <c r="D3706"/>
      <c r="E3706"/>
      <c r="F3706"/>
      <c r="Q3706">
        <v>17972.09</v>
      </c>
      <c r="R3706" s="78">
        <f t="shared" si="311"/>
        <v>123.91126585769443</v>
      </c>
      <c r="S3706">
        <v>5554.25</v>
      </c>
      <c r="T3706">
        <f t="shared" si="312"/>
        <v>0.55542499999999995</v>
      </c>
      <c r="U3706">
        <v>-4128.04</v>
      </c>
      <c r="V3706">
        <f t="shared" si="313"/>
        <v>-0.412804</v>
      </c>
    </row>
    <row r="3707" spans="1:22" x14ac:dyDescent="0.25">
      <c r="A3707"/>
      <c r="B3707" s="78"/>
      <c r="C3707"/>
      <c r="D3707"/>
      <c r="E3707"/>
      <c r="F3707"/>
      <c r="Q3707">
        <v>17975.95</v>
      </c>
      <c r="R3707" s="78">
        <f t="shared" si="311"/>
        <v>123.93787920573637</v>
      </c>
      <c r="S3707">
        <v>5555.69</v>
      </c>
      <c r="T3707">
        <f t="shared" si="312"/>
        <v>0.55556899999999998</v>
      </c>
      <c r="U3707">
        <v>-4129.2299999999996</v>
      </c>
      <c r="V3707">
        <f t="shared" si="313"/>
        <v>-0.41292299999999993</v>
      </c>
    </row>
    <row r="3708" spans="1:22" x14ac:dyDescent="0.25">
      <c r="A3708"/>
      <c r="B3708" s="78"/>
      <c r="C3708"/>
      <c r="D3708"/>
      <c r="E3708"/>
      <c r="F3708"/>
      <c r="Q3708">
        <v>17979.75</v>
      </c>
      <c r="R3708" s="78">
        <f t="shared" si="311"/>
        <v>123.96407887479317</v>
      </c>
      <c r="S3708">
        <v>5557.51</v>
      </c>
      <c r="T3708">
        <f t="shared" si="312"/>
        <v>0.555751</v>
      </c>
      <c r="U3708">
        <v>-4130.6000000000004</v>
      </c>
      <c r="V3708">
        <f t="shared" si="313"/>
        <v>-0.41306000000000004</v>
      </c>
    </row>
    <row r="3709" spans="1:22" x14ac:dyDescent="0.25">
      <c r="A3709"/>
      <c r="B3709" s="78"/>
      <c r="C3709"/>
      <c r="D3709"/>
      <c r="E3709"/>
      <c r="F3709"/>
      <c r="Q3709">
        <v>17982.98</v>
      </c>
      <c r="R3709" s="78">
        <f t="shared" si="311"/>
        <v>123.98634859349146</v>
      </c>
      <c r="S3709">
        <v>5558.98</v>
      </c>
      <c r="T3709">
        <f t="shared" si="312"/>
        <v>0.555898</v>
      </c>
      <c r="U3709">
        <v>-4132.01</v>
      </c>
      <c r="V3709">
        <f t="shared" si="313"/>
        <v>-0.41320100000000004</v>
      </c>
    </row>
    <row r="3710" spans="1:22" x14ac:dyDescent="0.25">
      <c r="A3710"/>
      <c r="B3710" s="78"/>
      <c r="C3710"/>
      <c r="D3710"/>
      <c r="E3710"/>
      <c r="F3710"/>
      <c r="Q3710">
        <v>17985.759999999998</v>
      </c>
      <c r="R3710" s="78">
        <f t="shared" si="311"/>
        <v>124.00551571980142</v>
      </c>
      <c r="S3710">
        <v>5560.38</v>
      </c>
      <c r="T3710">
        <f t="shared" si="312"/>
        <v>0.55603800000000003</v>
      </c>
      <c r="U3710">
        <v>-4132.91</v>
      </c>
      <c r="V3710">
        <f t="shared" si="313"/>
        <v>-0.41329099999999996</v>
      </c>
    </row>
    <row r="3711" spans="1:22" x14ac:dyDescent="0.25">
      <c r="A3711"/>
      <c r="B3711" s="78"/>
      <c r="C3711"/>
      <c r="D3711"/>
      <c r="E3711"/>
      <c r="F3711"/>
      <c r="Q3711">
        <v>17989.05</v>
      </c>
      <c r="R3711" s="78">
        <f t="shared" si="311"/>
        <v>124.02819911748483</v>
      </c>
      <c r="S3711">
        <v>5561.8</v>
      </c>
      <c r="T3711">
        <f t="shared" si="312"/>
        <v>0.55618000000000001</v>
      </c>
      <c r="U3711">
        <v>-4134.6099999999997</v>
      </c>
      <c r="V3711">
        <f t="shared" si="313"/>
        <v>-0.41346099999999997</v>
      </c>
    </row>
    <row r="3712" spans="1:22" x14ac:dyDescent="0.25">
      <c r="A3712"/>
      <c r="B3712" s="78"/>
      <c r="C3712"/>
      <c r="D3712"/>
      <c r="E3712"/>
      <c r="F3712"/>
      <c r="Q3712">
        <v>17993.18</v>
      </c>
      <c r="R3712" s="78">
        <f t="shared" si="311"/>
        <v>124.05667402095975</v>
      </c>
      <c r="S3712">
        <v>5563.32</v>
      </c>
      <c r="T3712">
        <f t="shared" si="312"/>
        <v>0.55633199999999994</v>
      </c>
      <c r="U3712">
        <v>-4135.87</v>
      </c>
      <c r="V3712">
        <f t="shared" si="313"/>
        <v>-0.41358699999999998</v>
      </c>
    </row>
    <row r="3713" spans="1:22" x14ac:dyDescent="0.25">
      <c r="A3713"/>
      <c r="B3713" s="78"/>
      <c r="C3713"/>
      <c r="D3713"/>
      <c r="E3713"/>
      <c r="F3713"/>
      <c r="Q3713">
        <v>17995.900000000001</v>
      </c>
      <c r="R3713" s="78">
        <f t="shared" si="311"/>
        <v>124.07542746828463</v>
      </c>
      <c r="S3713">
        <v>5565.42</v>
      </c>
      <c r="T3713">
        <f t="shared" si="312"/>
        <v>0.55654199999999998</v>
      </c>
      <c r="U3713">
        <v>-4137.09</v>
      </c>
      <c r="V3713">
        <f t="shared" si="313"/>
        <v>-0.41370899999999999</v>
      </c>
    </row>
    <row r="3714" spans="1:22" x14ac:dyDescent="0.25">
      <c r="A3714"/>
      <c r="B3714" s="78"/>
      <c r="C3714"/>
      <c r="D3714"/>
      <c r="E3714"/>
      <c r="F3714"/>
      <c r="Q3714">
        <v>17999.04</v>
      </c>
      <c r="R3714" s="78">
        <f t="shared" si="311"/>
        <v>124.09707666850525</v>
      </c>
      <c r="S3714">
        <v>5566.67</v>
      </c>
      <c r="T3714">
        <f t="shared" si="312"/>
        <v>0.55666700000000002</v>
      </c>
      <c r="U3714">
        <v>-4138.3599999999997</v>
      </c>
      <c r="V3714">
        <f t="shared" si="313"/>
        <v>-0.41383599999999998</v>
      </c>
    </row>
    <row r="3715" spans="1:22" x14ac:dyDescent="0.25">
      <c r="A3715"/>
      <c r="B3715" s="78"/>
      <c r="C3715"/>
      <c r="D3715"/>
      <c r="E3715"/>
      <c r="F3715"/>
      <c r="Q3715">
        <v>18002.490000000002</v>
      </c>
      <c r="R3715" s="78">
        <f t="shared" si="311"/>
        <v>124.12086321014894</v>
      </c>
      <c r="S3715">
        <v>5567.65</v>
      </c>
      <c r="T3715">
        <f t="shared" si="312"/>
        <v>0.55676499999999995</v>
      </c>
      <c r="U3715">
        <v>-4139.8900000000003</v>
      </c>
      <c r="V3715">
        <f t="shared" si="313"/>
        <v>-0.41398900000000005</v>
      </c>
    </row>
    <row r="3716" spans="1:22" x14ac:dyDescent="0.25">
      <c r="A3716"/>
      <c r="B3716" s="78"/>
      <c r="C3716"/>
      <c r="D3716"/>
      <c r="E3716"/>
      <c r="F3716"/>
      <c r="Q3716">
        <v>18005.64</v>
      </c>
      <c r="R3716" s="78">
        <f t="shared" ref="R3716:R3779" si="314">(Q3716/145.04)</f>
        <v>124.14258135686707</v>
      </c>
      <c r="S3716">
        <v>5569.44</v>
      </c>
      <c r="T3716">
        <f t="shared" ref="T3716:T3779" si="315">S3716/10000</f>
        <v>0.55694399999999999</v>
      </c>
      <c r="U3716">
        <v>-4140.99</v>
      </c>
      <c r="V3716">
        <f t="shared" ref="V3716:V3779" si="316">U3716/10000</f>
        <v>-0.41409899999999999</v>
      </c>
    </row>
    <row r="3717" spans="1:22" x14ac:dyDescent="0.25">
      <c r="A3717"/>
      <c r="B3717" s="78"/>
      <c r="C3717"/>
      <c r="D3717"/>
      <c r="E3717"/>
      <c r="F3717"/>
      <c r="Q3717">
        <v>18010.169999999998</v>
      </c>
      <c r="R3717" s="78">
        <f t="shared" si="314"/>
        <v>124.17381412024268</v>
      </c>
      <c r="S3717">
        <v>5570.69</v>
      </c>
      <c r="T3717">
        <f t="shared" si="315"/>
        <v>0.55706899999999993</v>
      </c>
      <c r="U3717">
        <v>-4142.2</v>
      </c>
      <c r="V3717">
        <f t="shared" si="316"/>
        <v>-0.41421999999999998</v>
      </c>
    </row>
    <row r="3718" spans="1:22" x14ac:dyDescent="0.25">
      <c r="A3718"/>
      <c r="B3718" s="78"/>
      <c r="C3718"/>
      <c r="D3718"/>
      <c r="E3718"/>
      <c r="F3718"/>
      <c r="Q3718">
        <v>18012.77</v>
      </c>
      <c r="R3718" s="78">
        <f t="shared" si="314"/>
        <v>124.19174020959736</v>
      </c>
      <c r="S3718">
        <v>5572.44</v>
      </c>
      <c r="T3718">
        <f t="shared" si="315"/>
        <v>0.55724399999999996</v>
      </c>
      <c r="U3718">
        <v>-4143.6899999999996</v>
      </c>
      <c r="V3718">
        <f t="shared" si="316"/>
        <v>-0.41436899999999999</v>
      </c>
    </row>
    <row r="3719" spans="1:22" x14ac:dyDescent="0.25">
      <c r="A3719"/>
      <c r="B3719" s="78"/>
      <c r="C3719"/>
      <c r="D3719"/>
      <c r="E3719"/>
      <c r="F3719"/>
      <c r="Q3719">
        <v>18015.37</v>
      </c>
      <c r="R3719" s="78">
        <f t="shared" si="314"/>
        <v>124.20966629895202</v>
      </c>
      <c r="S3719">
        <v>5573.87</v>
      </c>
      <c r="T3719">
        <f t="shared" si="315"/>
        <v>0.55738699999999997</v>
      </c>
      <c r="U3719">
        <v>-4144.82</v>
      </c>
      <c r="V3719">
        <f t="shared" si="316"/>
        <v>-0.41448199999999996</v>
      </c>
    </row>
    <row r="3720" spans="1:22" x14ac:dyDescent="0.25">
      <c r="A3720"/>
      <c r="B3720" s="78"/>
      <c r="C3720"/>
      <c r="D3720"/>
      <c r="E3720"/>
      <c r="F3720"/>
      <c r="Q3720">
        <v>18019.43</v>
      </c>
      <c r="R3720" s="78">
        <f t="shared" si="314"/>
        <v>124.2376585769443</v>
      </c>
      <c r="S3720">
        <v>5575.3</v>
      </c>
      <c r="T3720">
        <f t="shared" si="315"/>
        <v>0.55752999999999997</v>
      </c>
      <c r="U3720">
        <v>-4146.34</v>
      </c>
      <c r="V3720">
        <f t="shared" si="316"/>
        <v>-0.414634</v>
      </c>
    </row>
    <row r="3721" spans="1:22" x14ac:dyDescent="0.25">
      <c r="A3721"/>
      <c r="B3721" s="78"/>
      <c r="C3721"/>
      <c r="D3721"/>
      <c r="E3721"/>
      <c r="F3721"/>
      <c r="Q3721">
        <v>18022.669999999998</v>
      </c>
      <c r="R3721" s="78">
        <f t="shared" si="314"/>
        <v>124.25999724214009</v>
      </c>
      <c r="S3721">
        <v>5576.71</v>
      </c>
      <c r="T3721">
        <f t="shared" si="315"/>
        <v>0.55767100000000003</v>
      </c>
      <c r="U3721">
        <v>-4147.6099999999997</v>
      </c>
      <c r="V3721">
        <f t="shared" si="316"/>
        <v>-0.41476099999999999</v>
      </c>
    </row>
    <row r="3722" spans="1:22" x14ac:dyDescent="0.25">
      <c r="A3722"/>
      <c r="B3722" s="78"/>
      <c r="C3722"/>
      <c r="D3722"/>
      <c r="E3722"/>
      <c r="F3722"/>
      <c r="Q3722">
        <v>18026.16</v>
      </c>
      <c r="R3722" s="78">
        <f t="shared" si="314"/>
        <v>124.28405956977386</v>
      </c>
      <c r="S3722">
        <v>5578.47</v>
      </c>
      <c r="T3722">
        <f t="shared" si="315"/>
        <v>0.55784699999999998</v>
      </c>
      <c r="U3722">
        <v>-4148.76</v>
      </c>
      <c r="V3722">
        <f t="shared" si="316"/>
        <v>-0.41487600000000002</v>
      </c>
    </row>
    <row r="3723" spans="1:22" x14ac:dyDescent="0.25">
      <c r="A3723"/>
      <c r="B3723" s="78"/>
      <c r="C3723"/>
      <c r="D3723"/>
      <c r="E3723"/>
      <c r="F3723"/>
      <c r="Q3723">
        <v>18028.95</v>
      </c>
      <c r="R3723" s="78">
        <f t="shared" si="314"/>
        <v>124.30329564258138</v>
      </c>
      <c r="S3723">
        <v>5580.17</v>
      </c>
      <c r="T3723">
        <f t="shared" si="315"/>
        <v>0.55801699999999999</v>
      </c>
      <c r="U3723">
        <v>-4150.38</v>
      </c>
      <c r="V3723">
        <f t="shared" si="316"/>
        <v>-0.41503800000000002</v>
      </c>
    </row>
    <row r="3724" spans="1:22" x14ac:dyDescent="0.25">
      <c r="A3724"/>
      <c r="B3724" s="78"/>
      <c r="C3724"/>
      <c r="D3724"/>
      <c r="E3724"/>
      <c r="F3724"/>
      <c r="Q3724">
        <v>18032.32</v>
      </c>
      <c r="R3724" s="78">
        <f t="shared" si="314"/>
        <v>124.32653061224491</v>
      </c>
      <c r="S3724">
        <v>5581.49</v>
      </c>
      <c r="T3724">
        <f t="shared" si="315"/>
        <v>0.55814900000000001</v>
      </c>
      <c r="U3724">
        <v>-4151.6499999999996</v>
      </c>
      <c r="V3724">
        <f t="shared" si="316"/>
        <v>-0.41516499999999995</v>
      </c>
    </row>
    <row r="3725" spans="1:22" x14ac:dyDescent="0.25">
      <c r="A3725"/>
      <c r="B3725" s="78"/>
      <c r="C3725"/>
      <c r="D3725"/>
      <c r="E3725"/>
      <c r="F3725"/>
      <c r="Q3725">
        <v>18035.3</v>
      </c>
      <c r="R3725" s="78">
        <f t="shared" si="314"/>
        <v>124.34707666850524</v>
      </c>
      <c r="S3725">
        <v>5582.68</v>
      </c>
      <c r="T3725">
        <f t="shared" si="315"/>
        <v>0.55826799999999999</v>
      </c>
      <c r="U3725">
        <v>-4152.84</v>
      </c>
      <c r="V3725">
        <f t="shared" si="316"/>
        <v>-0.41528400000000004</v>
      </c>
    </row>
    <row r="3726" spans="1:22" x14ac:dyDescent="0.25">
      <c r="A3726"/>
      <c r="B3726" s="78"/>
      <c r="C3726"/>
      <c r="D3726"/>
      <c r="E3726"/>
      <c r="F3726"/>
      <c r="Q3726">
        <v>18039.22</v>
      </c>
      <c r="R3726" s="78">
        <f t="shared" si="314"/>
        <v>124.37410369553228</v>
      </c>
      <c r="S3726">
        <v>5584.19</v>
      </c>
      <c r="T3726">
        <f t="shared" si="315"/>
        <v>0.558419</v>
      </c>
      <c r="U3726">
        <v>-4154.41</v>
      </c>
      <c r="V3726">
        <f t="shared" si="316"/>
        <v>-0.415441</v>
      </c>
    </row>
    <row r="3727" spans="1:22" x14ac:dyDescent="0.25">
      <c r="A3727"/>
      <c r="B3727" s="78"/>
      <c r="C3727"/>
      <c r="D3727"/>
      <c r="E3727"/>
      <c r="F3727"/>
      <c r="Q3727">
        <v>18042.97</v>
      </c>
      <c r="R3727" s="78">
        <f t="shared" si="314"/>
        <v>124.3999586321015</v>
      </c>
      <c r="S3727">
        <v>5585.77</v>
      </c>
      <c r="T3727">
        <f t="shared" si="315"/>
        <v>0.55857699999999999</v>
      </c>
      <c r="U3727">
        <v>-4155.8100000000004</v>
      </c>
      <c r="V3727">
        <f t="shared" si="316"/>
        <v>-0.41558100000000003</v>
      </c>
    </row>
    <row r="3728" spans="1:22" x14ac:dyDescent="0.25">
      <c r="A3728"/>
      <c r="B3728" s="78"/>
      <c r="C3728"/>
      <c r="D3728"/>
      <c r="E3728"/>
      <c r="F3728"/>
      <c r="Q3728">
        <v>18046.29</v>
      </c>
      <c r="R3728" s="78">
        <f t="shared" si="314"/>
        <v>124.42284886927746</v>
      </c>
      <c r="S3728">
        <v>5587.25</v>
      </c>
      <c r="T3728">
        <f t="shared" si="315"/>
        <v>0.55872500000000003</v>
      </c>
      <c r="U3728">
        <v>-4157.2299999999996</v>
      </c>
      <c r="V3728">
        <f t="shared" si="316"/>
        <v>-0.41572299999999995</v>
      </c>
    </row>
    <row r="3729" spans="1:22" x14ac:dyDescent="0.25">
      <c r="A3729"/>
      <c r="B3729" s="78"/>
      <c r="C3729"/>
      <c r="D3729"/>
      <c r="E3729"/>
      <c r="F3729"/>
      <c r="Q3729">
        <v>18048.810000000001</v>
      </c>
      <c r="R3729" s="78">
        <f t="shared" si="314"/>
        <v>124.44022338665198</v>
      </c>
      <c r="S3729">
        <v>5589.36</v>
      </c>
      <c r="T3729">
        <f t="shared" si="315"/>
        <v>0.55893599999999999</v>
      </c>
      <c r="U3729">
        <v>-4158.68</v>
      </c>
      <c r="V3729">
        <f t="shared" si="316"/>
        <v>-0.41586800000000002</v>
      </c>
    </row>
    <row r="3730" spans="1:22" x14ac:dyDescent="0.25">
      <c r="A3730"/>
      <c r="B3730" s="78"/>
      <c r="C3730"/>
      <c r="D3730"/>
      <c r="E3730"/>
      <c r="F3730"/>
      <c r="Q3730">
        <v>18051.82</v>
      </c>
      <c r="R3730" s="78">
        <f t="shared" si="314"/>
        <v>124.46097628240486</v>
      </c>
      <c r="S3730">
        <v>5590.48</v>
      </c>
      <c r="T3730">
        <f t="shared" si="315"/>
        <v>0.55904799999999999</v>
      </c>
      <c r="U3730">
        <v>-4159.62</v>
      </c>
      <c r="V3730">
        <f t="shared" si="316"/>
        <v>-0.415962</v>
      </c>
    </row>
    <row r="3731" spans="1:22" x14ac:dyDescent="0.25">
      <c r="A3731"/>
      <c r="B3731" s="78"/>
      <c r="C3731"/>
      <c r="D3731"/>
      <c r="E3731"/>
      <c r="F3731"/>
      <c r="Q3731">
        <v>18055.43</v>
      </c>
      <c r="R3731" s="78">
        <f t="shared" si="314"/>
        <v>124.48586596800884</v>
      </c>
      <c r="S3731">
        <v>5592.04</v>
      </c>
      <c r="T3731">
        <f t="shared" si="315"/>
        <v>0.55920400000000003</v>
      </c>
      <c r="U3731">
        <v>-4161.0200000000004</v>
      </c>
      <c r="V3731">
        <f t="shared" si="316"/>
        <v>-0.41610200000000003</v>
      </c>
    </row>
    <row r="3732" spans="1:22" x14ac:dyDescent="0.25">
      <c r="A3732"/>
      <c r="B3732" s="78"/>
      <c r="C3732"/>
      <c r="D3732"/>
      <c r="E3732"/>
      <c r="F3732"/>
      <c r="Q3732">
        <v>18058.38</v>
      </c>
      <c r="R3732" s="78">
        <f t="shared" si="314"/>
        <v>124.50620518477663</v>
      </c>
      <c r="S3732">
        <v>5593.39</v>
      </c>
      <c r="T3732">
        <f t="shared" si="315"/>
        <v>0.55933900000000003</v>
      </c>
      <c r="U3732">
        <v>-4162.34</v>
      </c>
      <c r="V3732">
        <f t="shared" si="316"/>
        <v>-0.41623399999999999</v>
      </c>
    </row>
    <row r="3733" spans="1:22" x14ac:dyDescent="0.25">
      <c r="A3733"/>
      <c r="B3733" s="78"/>
      <c r="C3733"/>
      <c r="D3733"/>
      <c r="E3733"/>
      <c r="F3733"/>
      <c r="Q3733">
        <v>18062.259999999998</v>
      </c>
      <c r="R3733" s="78">
        <f t="shared" si="314"/>
        <v>124.53295642581357</v>
      </c>
      <c r="S3733">
        <v>5594.95</v>
      </c>
      <c r="T3733">
        <f t="shared" si="315"/>
        <v>0.55949499999999996</v>
      </c>
      <c r="U3733">
        <v>-4163.79</v>
      </c>
      <c r="V3733">
        <f t="shared" si="316"/>
        <v>-0.416379</v>
      </c>
    </row>
    <row r="3734" spans="1:22" x14ac:dyDescent="0.25">
      <c r="A3734"/>
      <c r="B3734" s="78"/>
      <c r="C3734"/>
      <c r="D3734"/>
      <c r="E3734"/>
      <c r="F3734"/>
      <c r="Q3734">
        <v>18065.330000000002</v>
      </c>
      <c r="R3734" s="78">
        <f t="shared" si="314"/>
        <v>124.55412300055158</v>
      </c>
      <c r="S3734">
        <v>5596.7</v>
      </c>
      <c r="T3734">
        <f t="shared" si="315"/>
        <v>0.55967</v>
      </c>
      <c r="U3734">
        <v>-4165.04</v>
      </c>
      <c r="V3734">
        <f t="shared" si="316"/>
        <v>-0.41650399999999999</v>
      </c>
    </row>
    <row r="3735" spans="1:22" x14ac:dyDescent="0.25">
      <c r="A3735"/>
      <c r="B3735" s="78"/>
      <c r="C3735"/>
      <c r="D3735"/>
      <c r="E3735"/>
      <c r="F3735"/>
      <c r="Q3735">
        <v>18068.259999999998</v>
      </c>
      <c r="R3735" s="78">
        <f t="shared" si="314"/>
        <v>124.57432432432432</v>
      </c>
      <c r="S3735">
        <v>5597.69</v>
      </c>
      <c r="T3735">
        <f t="shared" si="315"/>
        <v>0.55976899999999996</v>
      </c>
      <c r="U3735">
        <v>-4166.45</v>
      </c>
      <c r="V3735">
        <f t="shared" si="316"/>
        <v>-0.41664499999999999</v>
      </c>
    </row>
    <row r="3736" spans="1:22" x14ac:dyDescent="0.25">
      <c r="A3736"/>
      <c r="B3736" s="78"/>
      <c r="C3736"/>
      <c r="D3736"/>
      <c r="E3736"/>
      <c r="F3736"/>
      <c r="Q3736">
        <v>18071.03</v>
      </c>
      <c r="R3736" s="78">
        <f t="shared" si="314"/>
        <v>124.59342250413678</v>
      </c>
      <c r="S3736">
        <v>5599</v>
      </c>
      <c r="T3736">
        <f t="shared" si="315"/>
        <v>0.55989999999999995</v>
      </c>
      <c r="U3736">
        <v>-4167.78</v>
      </c>
      <c r="V3736">
        <f t="shared" si="316"/>
        <v>-0.41677799999999998</v>
      </c>
    </row>
    <row r="3737" spans="1:22" x14ac:dyDescent="0.25">
      <c r="A3737"/>
      <c r="B3737" s="78"/>
      <c r="C3737"/>
      <c r="D3737"/>
      <c r="E3737"/>
      <c r="F3737"/>
      <c r="Q3737">
        <v>18074.38</v>
      </c>
      <c r="R3737" s="78">
        <f t="shared" si="314"/>
        <v>124.6165195808053</v>
      </c>
      <c r="S3737">
        <v>5600.41</v>
      </c>
      <c r="T3737">
        <f t="shared" si="315"/>
        <v>0.56004100000000001</v>
      </c>
      <c r="U3737">
        <v>-4169.0200000000004</v>
      </c>
      <c r="V3737">
        <f t="shared" si="316"/>
        <v>-0.41690200000000005</v>
      </c>
    </row>
    <row r="3738" spans="1:22" x14ac:dyDescent="0.25">
      <c r="A3738"/>
      <c r="B3738" s="78"/>
      <c r="C3738"/>
      <c r="D3738"/>
      <c r="E3738"/>
      <c r="F3738"/>
      <c r="Q3738">
        <v>18078.21</v>
      </c>
      <c r="R3738" s="78">
        <f t="shared" si="314"/>
        <v>124.64292608935466</v>
      </c>
      <c r="S3738">
        <v>5602.33</v>
      </c>
      <c r="T3738">
        <f t="shared" si="315"/>
        <v>0.56023299999999998</v>
      </c>
      <c r="U3738">
        <v>-4170.5</v>
      </c>
      <c r="V3738">
        <f t="shared" si="316"/>
        <v>-0.41704999999999998</v>
      </c>
    </row>
    <row r="3739" spans="1:22" x14ac:dyDescent="0.25">
      <c r="A3739"/>
      <c r="B3739" s="78"/>
      <c r="C3739"/>
      <c r="D3739"/>
      <c r="E3739"/>
      <c r="F3739"/>
      <c r="Q3739">
        <v>18080.38</v>
      </c>
      <c r="R3739" s="78">
        <f t="shared" si="314"/>
        <v>124.65788747931606</v>
      </c>
      <c r="S3739">
        <v>5603.78</v>
      </c>
      <c r="T3739">
        <f t="shared" si="315"/>
        <v>0.56037799999999993</v>
      </c>
      <c r="U3739">
        <v>-4171.6000000000004</v>
      </c>
      <c r="V3739">
        <f t="shared" si="316"/>
        <v>-0.41716000000000003</v>
      </c>
    </row>
    <row r="3740" spans="1:22" x14ac:dyDescent="0.25">
      <c r="A3740"/>
      <c r="B3740" s="78"/>
      <c r="C3740"/>
      <c r="D3740"/>
      <c r="E3740"/>
      <c r="F3740"/>
      <c r="Q3740">
        <v>18084.32</v>
      </c>
      <c r="R3740" s="78">
        <f t="shared" si="314"/>
        <v>124.68505239933812</v>
      </c>
      <c r="S3740">
        <v>5605.25</v>
      </c>
      <c r="T3740">
        <f t="shared" si="315"/>
        <v>0.56052500000000005</v>
      </c>
      <c r="U3740">
        <v>-4172.82</v>
      </c>
      <c r="V3740">
        <f t="shared" si="316"/>
        <v>-0.41728199999999999</v>
      </c>
    </row>
    <row r="3741" spans="1:22" x14ac:dyDescent="0.25">
      <c r="A3741"/>
      <c r="B3741" s="78"/>
      <c r="C3741"/>
      <c r="D3741"/>
      <c r="E3741"/>
      <c r="F3741"/>
      <c r="Q3741">
        <v>18087.77</v>
      </c>
      <c r="R3741" s="78">
        <f t="shared" si="314"/>
        <v>124.70883894098181</v>
      </c>
      <c r="S3741">
        <v>5606.96</v>
      </c>
      <c r="T3741">
        <f t="shared" si="315"/>
        <v>0.56069599999999997</v>
      </c>
      <c r="U3741">
        <v>-4174.3100000000004</v>
      </c>
      <c r="V3741">
        <f t="shared" si="316"/>
        <v>-0.41743100000000005</v>
      </c>
    </row>
    <row r="3742" spans="1:22" x14ac:dyDescent="0.25">
      <c r="A3742"/>
      <c r="B3742" s="78"/>
      <c r="C3742"/>
      <c r="D3742"/>
      <c r="E3742"/>
      <c r="F3742"/>
      <c r="Q3742">
        <v>18090.23</v>
      </c>
      <c r="R3742" s="78">
        <f t="shared" si="314"/>
        <v>124.72579977937121</v>
      </c>
      <c r="S3742">
        <v>5608.46</v>
      </c>
      <c r="T3742">
        <f t="shared" si="315"/>
        <v>0.56084599999999996</v>
      </c>
      <c r="U3742">
        <v>-4175.3599999999997</v>
      </c>
      <c r="V3742">
        <f t="shared" si="316"/>
        <v>-0.41753599999999996</v>
      </c>
    </row>
    <row r="3743" spans="1:22" x14ac:dyDescent="0.25">
      <c r="A3743"/>
      <c r="B3743" s="78"/>
      <c r="C3743"/>
      <c r="D3743"/>
      <c r="E3743"/>
      <c r="F3743"/>
      <c r="Q3743">
        <v>18092.71</v>
      </c>
      <c r="R3743" s="78">
        <f t="shared" si="314"/>
        <v>124.74289851075565</v>
      </c>
      <c r="S3743">
        <v>5610.12</v>
      </c>
      <c r="T3743">
        <f t="shared" si="315"/>
        <v>0.56101199999999996</v>
      </c>
      <c r="U3743">
        <v>-4176.87</v>
      </c>
      <c r="V3743">
        <f t="shared" si="316"/>
        <v>-0.41768699999999997</v>
      </c>
    </row>
    <row r="3744" spans="1:22" x14ac:dyDescent="0.25">
      <c r="A3744"/>
      <c r="B3744" s="78"/>
      <c r="C3744"/>
      <c r="D3744"/>
      <c r="E3744"/>
      <c r="F3744"/>
      <c r="Q3744">
        <v>18096.650000000001</v>
      </c>
      <c r="R3744" s="78">
        <f t="shared" si="314"/>
        <v>124.77006343077774</v>
      </c>
      <c r="S3744">
        <v>5611.25</v>
      </c>
      <c r="T3744">
        <f t="shared" si="315"/>
        <v>0.56112499999999998</v>
      </c>
      <c r="U3744">
        <v>-4178.03</v>
      </c>
      <c r="V3744">
        <f t="shared" si="316"/>
        <v>-0.41780299999999998</v>
      </c>
    </row>
    <row r="3745" spans="1:22" x14ac:dyDescent="0.25">
      <c r="A3745"/>
      <c r="B3745" s="78"/>
      <c r="C3745"/>
      <c r="D3745"/>
      <c r="E3745"/>
      <c r="F3745"/>
      <c r="Q3745">
        <v>18100.46</v>
      </c>
      <c r="R3745" s="78">
        <f t="shared" si="314"/>
        <v>124.79633204633205</v>
      </c>
      <c r="S3745">
        <v>5612.2</v>
      </c>
      <c r="T3745">
        <f t="shared" si="315"/>
        <v>0.56121999999999994</v>
      </c>
      <c r="U3745">
        <v>-4179.49</v>
      </c>
      <c r="V3745">
        <f t="shared" si="316"/>
        <v>-0.41794899999999996</v>
      </c>
    </row>
    <row r="3746" spans="1:22" x14ac:dyDescent="0.25">
      <c r="A3746"/>
      <c r="B3746" s="78"/>
      <c r="C3746"/>
      <c r="D3746"/>
      <c r="E3746"/>
      <c r="F3746"/>
      <c r="Q3746">
        <v>18104.05</v>
      </c>
      <c r="R3746" s="78">
        <f t="shared" si="314"/>
        <v>124.82108383894098</v>
      </c>
      <c r="S3746">
        <v>5615.04</v>
      </c>
      <c r="T3746">
        <f t="shared" si="315"/>
        <v>0.561504</v>
      </c>
      <c r="U3746">
        <v>-4181.03</v>
      </c>
      <c r="V3746">
        <f t="shared" si="316"/>
        <v>-0.41810299999999995</v>
      </c>
    </row>
    <row r="3747" spans="1:22" x14ac:dyDescent="0.25">
      <c r="A3747"/>
      <c r="B3747" s="78"/>
      <c r="C3747"/>
      <c r="D3747"/>
      <c r="E3747"/>
      <c r="F3747"/>
      <c r="Q3747">
        <v>18106.939999999999</v>
      </c>
      <c r="R3747" s="78">
        <f t="shared" si="314"/>
        <v>124.84100937672366</v>
      </c>
      <c r="S3747">
        <v>5616.19</v>
      </c>
      <c r="T3747">
        <f t="shared" si="315"/>
        <v>0.56161899999999998</v>
      </c>
      <c r="U3747">
        <v>-4182.1899999999996</v>
      </c>
      <c r="V3747">
        <f t="shared" si="316"/>
        <v>-0.41821899999999995</v>
      </c>
    </row>
    <row r="3748" spans="1:22" x14ac:dyDescent="0.25">
      <c r="A3748"/>
      <c r="B3748" s="78"/>
      <c r="C3748"/>
      <c r="D3748"/>
      <c r="E3748"/>
      <c r="F3748"/>
      <c r="Q3748">
        <v>18110</v>
      </c>
      <c r="R3748" s="78">
        <f t="shared" si="314"/>
        <v>124.86210700496416</v>
      </c>
      <c r="S3748">
        <v>5617.39</v>
      </c>
      <c r="T3748">
        <f t="shared" si="315"/>
        <v>0.56173899999999999</v>
      </c>
      <c r="U3748">
        <v>-4183.51</v>
      </c>
      <c r="V3748">
        <f t="shared" si="316"/>
        <v>-0.41835100000000003</v>
      </c>
    </row>
    <row r="3749" spans="1:22" x14ac:dyDescent="0.25">
      <c r="A3749"/>
      <c r="B3749" s="78"/>
      <c r="C3749"/>
      <c r="D3749"/>
      <c r="E3749"/>
      <c r="F3749"/>
      <c r="Q3749">
        <v>18113.78</v>
      </c>
      <c r="R3749" s="78">
        <f t="shared" si="314"/>
        <v>124.88816878102593</v>
      </c>
      <c r="S3749">
        <v>5619</v>
      </c>
      <c r="T3749">
        <f t="shared" si="315"/>
        <v>0.56189999999999996</v>
      </c>
      <c r="U3749">
        <v>-4184.83</v>
      </c>
      <c r="V3749">
        <f t="shared" si="316"/>
        <v>-0.41848299999999999</v>
      </c>
    </row>
    <row r="3750" spans="1:22" x14ac:dyDescent="0.25">
      <c r="A3750"/>
      <c r="B3750" s="78"/>
      <c r="C3750"/>
      <c r="D3750"/>
      <c r="E3750"/>
      <c r="F3750"/>
      <c r="Q3750">
        <v>18116.75</v>
      </c>
      <c r="R3750" s="78">
        <f t="shared" si="314"/>
        <v>124.90864589078876</v>
      </c>
      <c r="S3750">
        <v>5619.94</v>
      </c>
      <c r="T3750">
        <f t="shared" si="315"/>
        <v>0.56199399999999999</v>
      </c>
      <c r="U3750">
        <v>-4186.3599999999997</v>
      </c>
      <c r="V3750">
        <f t="shared" si="316"/>
        <v>-0.41863599999999995</v>
      </c>
    </row>
    <row r="3751" spans="1:22" x14ac:dyDescent="0.25">
      <c r="A3751"/>
      <c r="B3751" s="78"/>
      <c r="C3751"/>
      <c r="D3751"/>
      <c r="E3751"/>
      <c r="F3751"/>
      <c r="Q3751">
        <v>18120.43</v>
      </c>
      <c r="R3751" s="78">
        <f t="shared" si="314"/>
        <v>124.93401820187535</v>
      </c>
      <c r="S3751">
        <v>5621.62</v>
      </c>
      <c r="T3751">
        <f t="shared" si="315"/>
        <v>0.56216199999999994</v>
      </c>
      <c r="U3751">
        <v>-4187.66</v>
      </c>
      <c r="V3751">
        <f t="shared" si="316"/>
        <v>-0.41876599999999997</v>
      </c>
    </row>
    <row r="3752" spans="1:22" x14ac:dyDescent="0.25">
      <c r="A3752"/>
      <c r="B3752" s="78"/>
      <c r="C3752"/>
      <c r="D3752"/>
      <c r="E3752"/>
      <c r="F3752"/>
      <c r="Q3752">
        <v>18123.560000000001</v>
      </c>
      <c r="R3752" s="78">
        <f t="shared" si="314"/>
        <v>124.95559845559848</v>
      </c>
      <c r="S3752">
        <v>5623.84</v>
      </c>
      <c r="T3752">
        <f t="shared" si="315"/>
        <v>0.562384</v>
      </c>
      <c r="U3752">
        <v>-4188.95</v>
      </c>
      <c r="V3752">
        <f t="shared" si="316"/>
        <v>-0.41889499999999996</v>
      </c>
    </row>
    <row r="3753" spans="1:22" x14ac:dyDescent="0.25">
      <c r="A3753"/>
      <c r="B3753" s="78"/>
      <c r="C3753"/>
      <c r="D3753"/>
      <c r="E3753"/>
      <c r="F3753"/>
      <c r="Q3753">
        <v>18126.900000000001</v>
      </c>
      <c r="R3753" s="78">
        <f t="shared" si="314"/>
        <v>124.97862658576946</v>
      </c>
      <c r="S3753">
        <v>5624.26</v>
      </c>
      <c r="T3753">
        <f t="shared" si="315"/>
        <v>0.56242599999999998</v>
      </c>
      <c r="U3753">
        <v>-4190.04</v>
      </c>
      <c r="V3753">
        <f t="shared" si="316"/>
        <v>-0.41900399999999999</v>
      </c>
    </row>
    <row r="3754" spans="1:22" x14ac:dyDescent="0.25">
      <c r="A3754"/>
      <c r="B3754" s="78"/>
      <c r="C3754"/>
      <c r="D3754"/>
      <c r="E3754"/>
      <c r="F3754"/>
      <c r="Q3754">
        <v>18130.25</v>
      </c>
      <c r="R3754" s="78">
        <f t="shared" si="314"/>
        <v>125.00172366243795</v>
      </c>
      <c r="S3754">
        <v>5626.49</v>
      </c>
      <c r="T3754">
        <f t="shared" si="315"/>
        <v>0.56264899999999995</v>
      </c>
      <c r="U3754">
        <v>-4191.5</v>
      </c>
      <c r="V3754">
        <f t="shared" si="316"/>
        <v>-0.41915000000000002</v>
      </c>
    </row>
    <row r="3755" spans="1:22" x14ac:dyDescent="0.25">
      <c r="A3755"/>
      <c r="B3755" s="78"/>
      <c r="C3755"/>
      <c r="D3755"/>
      <c r="E3755"/>
      <c r="F3755"/>
      <c r="Q3755">
        <v>18132.95</v>
      </c>
      <c r="R3755" s="78">
        <f t="shared" si="314"/>
        <v>125.02033921676779</v>
      </c>
      <c r="S3755">
        <v>5627.98</v>
      </c>
      <c r="T3755">
        <f t="shared" si="315"/>
        <v>0.56279799999999991</v>
      </c>
      <c r="U3755">
        <v>-4193.05</v>
      </c>
      <c r="V3755">
        <f t="shared" si="316"/>
        <v>-0.41930500000000004</v>
      </c>
    </row>
    <row r="3756" spans="1:22" x14ac:dyDescent="0.25">
      <c r="A3756"/>
      <c r="B3756" s="78"/>
      <c r="C3756"/>
      <c r="D3756"/>
      <c r="E3756"/>
      <c r="F3756"/>
      <c r="Q3756">
        <v>18136.689999999999</v>
      </c>
      <c r="R3756" s="78">
        <f t="shared" si="314"/>
        <v>125.04612520683949</v>
      </c>
      <c r="S3756">
        <v>5628.99</v>
      </c>
      <c r="T3756">
        <f t="shared" si="315"/>
        <v>0.56289899999999993</v>
      </c>
      <c r="U3756">
        <v>-4194.05</v>
      </c>
      <c r="V3756">
        <f t="shared" si="316"/>
        <v>-0.41940500000000003</v>
      </c>
    </row>
    <row r="3757" spans="1:22" x14ac:dyDescent="0.25">
      <c r="A3757"/>
      <c r="B3757" s="78"/>
      <c r="C3757"/>
      <c r="D3757"/>
      <c r="E3757"/>
      <c r="F3757"/>
      <c r="Q3757">
        <v>18139.59</v>
      </c>
      <c r="R3757" s="78">
        <f t="shared" si="314"/>
        <v>125.0661196911197</v>
      </c>
      <c r="S3757">
        <v>5631.39</v>
      </c>
      <c r="T3757">
        <f t="shared" si="315"/>
        <v>0.56313900000000006</v>
      </c>
      <c r="U3757">
        <v>-4195.41</v>
      </c>
      <c r="V3757">
        <f t="shared" si="316"/>
        <v>-0.419541</v>
      </c>
    </row>
    <row r="3758" spans="1:22" x14ac:dyDescent="0.25">
      <c r="A3758"/>
      <c r="B3758" s="78"/>
      <c r="C3758"/>
      <c r="D3758"/>
      <c r="E3758"/>
      <c r="F3758"/>
      <c r="Q3758">
        <v>18142.509999999998</v>
      </c>
      <c r="R3758" s="78">
        <f t="shared" si="314"/>
        <v>125.08625206839493</v>
      </c>
      <c r="S3758">
        <v>5632.73</v>
      </c>
      <c r="T3758">
        <f t="shared" si="315"/>
        <v>0.56327299999999991</v>
      </c>
      <c r="U3758">
        <v>-4196.78</v>
      </c>
      <c r="V3758">
        <f t="shared" si="316"/>
        <v>-0.419678</v>
      </c>
    </row>
    <row r="3759" spans="1:22" x14ac:dyDescent="0.25">
      <c r="A3759"/>
      <c r="B3759" s="78"/>
      <c r="C3759"/>
      <c r="D3759"/>
      <c r="E3759"/>
      <c r="F3759"/>
      <c r="Q3759">
        <v>18146.53</v>
      </c>
      <c r="R3759" s="78">
        <f t="shared" si="314"/>
        <v>125.11396856039713</v>
      </c>
      <c r="S3759">
        <v>5633.89</v>
      </c>
      <c r="T3759">
        <f t="shared" si="315"/>
        <v>0.56338900000000003</v>
      </c>
      <c r="U3759">
        <v>-4198.08</v>
      </c>
      <c r="V3759">
        <f t="shared" si="316"/>
        <v>-0.41980800000000001</v>
      </c>
    </row>
    <row r="3760" spans="1:22" x14ac:dyDescent="0.25">
      <c r="A3760"/>
      <c r="B3760" s="78"/>
      <c r="C3760"/>
      <c r="D3760"/>
      <c r="E3760"/>
      <c r="F3760"/>
      <c r="Q3760">
        <v>18149.62</v>
      </c>
      <c r="R3760" s="78">
        <f t="shared" si="314"/>
        <v>125.13527302813017</v>
      </c>
      <c r="S3760">
        <v>5635.29</v>
      </c>
      <c r="T3760">
        <f t="shared" si="315"/>
        <v>0.56352899999999995</v>
      </c>
      <c r="U3760">
        <v>-4199.47</v>
      </c>
      <c r="V3760">
        <f t="shared" si="316"/>
        <v>-0.41994700000000001</v>
      </c>
    </row>
    <row r="3761" spans="1:22" x14ac:dyDescent="0.25">
      <c r="A3761"/>
      <c r="B3761" s="78"/>
      <c r="C3761"/>
      <c r="D3761"/>
      <c r="E3761"/>
      <c r="F3761"/>
      <c r="Q3761">
        <v>18152.189999999999</v>
      </c>
      <c r="R3761" s="78">
        <f t="shared" si="314"/>
        <v>125.15299227799228</v>
      </c>
      <c r="S3761">
        <v>5637.08</v>
      </c>
      <c r="T3761">
        <f t="shared" si="315"/>
        <v>0.56370799999999999</v>
      </c>
      <c r="U3761">
        <v>-4200.8500000000004</v>
      </c>
      <c r="V3761">
        <f t="shared" si="316"/>
        <v>-0.42008500000000004</v>
      </c>
    </row>
    <row r="3762" spans="1:22" x14ac:dyDescent="0.25">
      <c r="A3762"/>
      <c r="B3762" s="78"/>
      <c r="C3762"/>
      <c r="D3762"/>
      <c r="E3762"/>
      <c r="F3762"/>
      <c r="Q3762">
        <v>18155.259999999998</v>
      </c>
      <c r="R3762" s="78">
        <f t="shared" si="314"/>
        <v>125.17415885273027</v>
      </c>
      <c r="S3762">
        <v>5638.22</v>
      </c>
      <c r="T3762">
        <f t="shared" si="315"/>
        <v>0.56382200000000005</v>
      </c>
      <c r="U3762">
        <v>-4202.3999999999996</v>
      </c>
      <c r="V3762">
        <f t="shared" si="316"/>
        <v>-0.42023999999999995</v>
      </c>
    </row>
    <row r="3763" spans="1:22" x14ac:dyDescent="0.25">
      <c r="A3763"/>
      <c r="B3763" s="78"/>
      <c r="C3763"/>
      <c r="D3763"/>
      <c r="E3763"/>
      <c r="F3763"/>
      <c r="Q3763">
        <v>18159.12</v>
      </c>
      <c r="R3763" s="78">
        <f t="shared" si="314"/>
        <v>125.20077220077221</v>
      </c>
      <c r="S3763">
        <v>5639.81</v>
      </c>
      <c r="T3763">
        <f t="shared" si="315"/>
        <v>0.56398100000000007</v>
      </c>
      <c r="U3763">
        <v>-4203.38</v>
      </c>
      <c r="V3763">
        <f t="shared" si="316"/>
        <v>-0.42033799999999999</v>
      </c>
    </row>
    <row r="3764" spans="1:22" x14ac:dyDescent="0.25">
      <c r="A3764"/>
      <c r="B3764" s="78"/>
      <c r="C3764"/>
      <c r="D3764"/>
      <c r="E3764"/>
      <c r="F3764"/>
      <c r="Q3764">
        <v>18163.39</v>
      </c>
      <c r="R3764" s="78">
        <f t="shared" si="314"/>
        <v>125.23021235521236</v>
      </c>
      <c r="S3764">
        <v>5641.75</v>
      </c>
      <c r="T3764">
        <f t="shared" si="315"/>
        <v>0.56417499999999998</v>
      </c>
      <c r="U3764">
        <v>-4205.09</v>
      </c>
      <c r="V3764">
        <f t="shared" si="316"/>
        <v>-0.42050900000000002</v>
      </c>
    </row>
    <row r="3765" spans="1:22" x14ac:dyDescent="0.25">
      <c r="A3765"/>
      <c r="B3765" s="78"/>
      <c r="C3765"/>
      <c r="D3765"/>
      <c r="E3765"/>
      <c r="F3765"/>
      <c r="Q3765">
        <v>18165.87</v>
      </c>
      <c r="R3765" s="78">
        <f t="shared" si="314"/>
        <v>125.2473110865968</v>
      </c>
      <c r="S3765">
        <v>5643.09</v>
      </c>
      <c r="T3765">
        <f t="shared" si="315"/>
        <v>0.56430900000000006</v>
      </c>
      <c r="U3765">
        <v>-4206.21</v>
      </c>
      <c r="V3765">
        <f t="shared" si="316"/>
        <v>-0.42062100000000002</v>
      </c>
    </row>
    <row r="3766" spans="1:22" x14ac:dyDescent="0.25">
      <c r="A3766"/>
      <c r="B3766" s="78"/>
      <c r="C3766"/>
      <c r="D3766"/>
      <c r="E3766"/>
      <c r="F3766"/>
      <c r="Q3766">
        <v>18169.95</v>
      </c>
      <c r="R3766" s="78">
        <f t="shared" si="314"/>
        <v>125.27544125758412</v>
      </c>
      <c r="S3766">
        <v>5644.3</v>
      </c>
      <c r="T3766">
        <f t="shared" si="315"/>
        <v>0.56442999999999999</v>
      </c>
      <c r="U3766">
        <v>-4207.34</v>
      </c>
      <c r="V3766">
        <f t="shared" si="316"/>
        <v>-0.420734</v>
      </c>
    </row>
    <row r="3767" spans="1:22" x14ac:dyDescent="0.25">
      <c r="A3767"/>
      <c r="B3767" s="78"/>
      <c r="C3767"/>
      <c r="D3767"/>
      <c r="E3767"/>
      <c r="F3767"/>
      <c r="Q3767">
        <v>18172.3</v>
      </c>
      <c r="R3767" s="78">
        <f t="shared" si="314"/>
        <v>125.29164368450083</v>
      </c>
      <c r="S3767">
        <v>5645.91</v>
      </c>
      <c r="T3767">
        <f t="shared" si="315"/>
        <v>0.56459099999999995</v>
      </c>
      <c r="U3767">
        <v>-4208.92</v>
      </c>
      <c r="V3767">
        <f t="shared" si="316"/>
        <v>-0.42089199999999999</v>
      </c>
    </row>
    <row r="3768" spans="1:22" x14ac:dyDescent="0.25">
      <c r="A3768"/>
      <c r="B3768" s="78"/>
      <c r="C3768"/>
      <c r="D3768"/>
      <c r="E3768"/>
      <c r="F3768"/>
      <c r="Q3768">
        <v>18175.43</v>
      </c>
      <c r="R3768" s="78">
        <f t="shared" si="314"/>
        <v>125.31322393822394</v>
      </c>
      <c r="S3768">
        <v>5647.15</v>
      </c>
      <c r="T3768">
        <f t="shared" si="315"/>
        <v>0.56471499999999997</v>
      </c>
      <c r="U3768">
        <v>-4210.1400000000003</v>
      </c>
      <c r="V3768">
        <f t="shared" si="316"/>
        <v>-0.42101400000000005</v>
      </c>
    </row>
    <row r="3769" spans="1:22" x14ac:dyDescent="0.25">
      <c r="A3769"/>
      <c r="B3769" s="78"/>
      <c r="C3769"/>
      <c r="D3769"/>
      <c r="E3769"/>
      <c r="F3769"/>
      <c r="Q3769">
        <v>18178.509999999998</v>
      </c>
      <c r="R3769" s="78">
        <f t="shared" si="314"/>
        <v>125.33445945945945</v>
      </c>
      <c r="S3769">
        <v>5648.82</v>
      </c>
      <c r="T3769">
        <f t="shared" si="315"/>
        <v>0.564882</v>
      </c>
      <c r="U3769">
        <v>-4211.6400000000003</v>
      </c>
      <c r="V3769">
        <f t="shared" si="316"/>
        <v>-0.42116400000000004</v>
      </c>
    </row>
    <row r="3770" spans="1:22" x14ac:dyDescent="0.25">
      <c r="A3770"/>
      <c r="B3770" s="78"/>
      <c r="C3770"/>
      <c r="D3770"/>
      <c r="E3770"/>
      <c r="F3770"/>
      <c r="Q3770">
        <v>18180.919999999998</v>
      </c>
      <c r="R3770" s="78">
        <f t="shared" si="314"/>
        <v>125.35107556536127</v>
      </c>
      <c r="S3770">
        <v>5650.21</v>
      </c>
      <c r="T3770">
        <f t="shared" si="315"/>
        <v>0.565021</v>
      </c>
      <c r="U3770">
        <v>-4212.88</v>
      </c>
      <c r="V3770">
        <f t="shared" si="316"/>
        <v>-0.421288</v>
      </c>
    </row>
    <row r="3771" spans="1:22" x14ac:dyDescent="0.25">
      <c r="A3771"/>
      <c r="B3771" s="78"/>
      <c r="C3771"/>
      <c r="D3771"/>
      <c r="E3771"/>
      <c r="F3771"/>
      <c r="Q3771">
        <v>18184.990000000002</v>
      </c>
      <c r="R3771" s="78">
        <f t="shared" si="314"/>
        <v>125.37913678985109</v>
      </c>
      <c r="S3771">
        <v>5652.11</v>
      </c>
      <c r="T3771">
        <f t="shared" si="315"/>
        <v>0.56521100000000002</v>
      </c>
      <c r="U3771">
        <v>-4214.3100000000004</v>
      </c>
      <c r="V3771">
        <f t="shared" si="316"/>
        <v>-0.42143100000000006</v>
      </c>
    </row>
    <row r="3772" spans="1:22" x14ac:dyDescent="0.25">
      <c r="A3772"/>
      <c r="B3772" s="78"/>
      <c r="C3772"/>
      <c r="D3772"/>
      <c r="E3772"/>
      <c r="F3772"/>
      <c r="Q3772">
        <v>18189.03</v>
      </c>
      <c r="R3772" s="78">
        <f t="shared" si="314"/>
        <v>125.40699117484832</v>
      </c>
      <c r="S3772">
        <v>5653.48</v>
      </c>
      <c r="T3772">
        <f t="shared" si="315"/>
        <v>0.56534799999999996</v>
      </c>
      <c r="U3772">
        <v>-4215.8100000000004</v>
      </c>
      <c r="V3772">
        <f t="shared" si="316"/>
        <v>-0.42158100000000004</v>
      </c>
    </row>
    <row r="3773" spans="1:22" x14ac:dyDescent="0.25">
      <c r="A3773"/>
      <c r="B3773" s="78"/>
      <c r="C3773"/>
      <c r="D3773"/>
      <c r="E3773"/>
      <c r="F3773"/>
      <c r="Q3773">
        <v>18192.259999999998</v>
      </c>
      <c r="R3773" s="78">
        <f t="shared" si="314"/>
        <v>125.4292608935466</v>
      </c>
      <c r="S3773">
        <v>5655.29</v>
      </c>
      <c r="T3773">
        <f t="shared" si="315"/>
        <v>0.56552899999999995</v>
      </c>
      <c r="U3773">
        <v>-4217.33</v>
      </c>
      <c r="V3773">
        <f t="shared" si="316"/>
        <v>-0.42173299999999997</v>
      </c>
    </row>
    <row r="3774" spans="1:22" x14ac:dyDescent="0.25">
      <c r="A3774"/>
      <c r="B3774" s="78"/>
      <c r="C3774"/>
      <c r="D3774"/>
      <c r="E3774"/>
      <c r="F3774"/>
      <c r="Q3774">
        <v>18195.11</v>
      </c>
      <c r="R3774" s="78">
        <f t="shared" si="314"/>
        <v>125.44891064533923</v>
      </c>
      <c r="S3774">
        <v>5656.58</v>
      </c>
      <c r="T3774">
        <f t="shared" si="315"/>
        <v>0.56565799999999999</v>
      </c>
      <c r="U3774">
        <v>-4218.74</v>
      </c>
      <c r="V3774">
        <f t="shared" si="316"/>
        <v>-0.42187399999999997</v>
      </c>
    </row>
    <row r="3775" spans="1:22" x14ac:dyDescent="0.25">
      <c r="A3775"/>
      <c r="B3775" s="78"/>
      <c r="C3775"/>
      <c r="D3775"/>
      <c r="E3775"/>
      <c r="F3775"/>
      <c r="Q3775">
        <v>18198.25</v>
      </c>
      <c r="R3775" s="78">
        <f t="shared" si="314"/>
        <v>125.47055984555985</v>
      </c>
      <c r="S3775">
        <v>5657.52</v>
      </c>
      <c r="T3775">
        <f t="shared" si="315"/>
        <v>0.56575200000000003</v>
      </c>
      <c r="U3775">
        <v>-4219.54</v>
      </c>
      <c r="V3775">
        <f t="shared" si="316"/>
        <v>-0.421954</v>
      </c>
    </row>
    <row r="3776" spans="1:22" x14ac:dyDescent="0.25">
      <c r="A3776"/>
      <c r="B3776" s="78"/>
      <c r="C3776"/>
      <c r="D3776"/>
      <c r="E3776"/>
      <c r="F3776"/>
      <c r="Q3776">
        <v>18201.259999999998</v>
      </c>
      <c r="R3776" s="78">
        <f t="shared" si="314"/>
        <v>125.49131274131274</v>
      </c>
      <c r="S3776">
        <v>5659.77</v>
      </c>
      <c r="T3776">
        <f t="shared" si="315"/>
        <v>0.56597700000000006</v>
      </c>
      <c r="U3776">
        <v>-4221.26</v>
      </c>
      <c r="V3776">
        <f t="shared" si="316"/>
        <v>-0.422126</v>
      </c>
    </row>
    <row r="3777" spans="1:22" x14ac:dyDescent="0.25">
      <c r="A3777"/>
      <c r="B3777" s="78"/>
      <c r="C3777"/>
      <c r="D3777"/>
      <c r="E3777"/>
      <c r="F3777"/>
      <c r="Q3777">
        <v>18204.669999999998</v>
      </c>
      <c r="R3777" s="78">
        <f t="shared" si="314"/>
        <v>125.51482349696634</v>
      </c>
      <c r="S3777">
        <v>5661.1</v>
      </c>
      <c r="T3777">
        <f t="shared" si="315"/>
        <v>0.56611</v>
      </c>
      <c r="U3777">
        <v>-4222.6000000000004</v>
      </c>
      <c r="V3777">
        <f t="shared" si="316"/>
        <v>-0.42226000000000002</v>
      </c>
    </row>
    <row r="3778" spans="1:22" x14ac:dyDescent="0.25">
      <c r="A3778"/>
      <c r="B3778" s="78"/>
      <c r="C3778"/>
      <c r="D3778"/>
      <c r="E3778"/>
      <c r="F3778"/>
      <c r="Q3778">
        <v>18207.48</v>
      </c>
      <c r="R3778" s="78">
        <f t="shared" si="314"/>
        <v>125.5341974627689</v>
      </c>
      <c r="S3778">
        <v>5662.56</v>
      </c>
      <c r="T3778">
        <f t="shared" si="315"/>
        <v>0.56625600000000009</v>
      </c>
      <c r="U3778">
        <v>-4223.8599999999997</v>
      </c>
      <c r="V3778">
        <f t="shared" si="316"/>
        <v>-0.42238599999999998</v>
      </c>
    </row>
    <row r="3779" spans="1:22" x14ac:dyDescent="0.25">
      <c r="A3779"/>
      <c r="B3779" s="78"/>
      <c r="C3779"/>
      <c r="D3779"/>
      <c r="E3779"/>
      <c r="F3779"/>
      <c r="Q3779">
        <v>18209.89</v>
      </c>
      <c r="R3779" s="78">
        <f t="shared" si="314"/>
        <v>125.55081356867072</v>
      </c>
      <c r="S3779">
        <v>5664</v>
      </c>
      <c r="T3779">
        <f t="shared" si="315"/>
        <v>0.56640000000000001</v>
      </c>
      <c r="U3779">
        <v>-4225.07</v>
      </c>
      <c r="V3779">
        <f t="shared" si="316"/>
        <v>-0.42250699999999997</v>
      </c>
    </row>
    <row r="3780" spans="1:22" x14ac:dyDescent="0.25">
      <c r="A3780"/>
      <c r="B3780" s="78"/>
      <c r="C3780"/>
      <c r="D3780"/>
      <c r="E3780"/>
      <c r="F3780"/>
      <c r="Q3780">
        <v>18213.099999999999</v>
      </c>
      <c r="R3780" s="78">
        <f t="shared" ref="R3780:R3843" si="317">(Q3780/145.04)</f>
        <v>125.57294539437396</v>
      </c>
      <c r="S3780">
        <v>5665.77</v>
      </c>
      <c r="T3780">
        <f t="shared" ref="T3780:T3843" si="318">S3780/10000</f>
        <v>0.566577</v>
      </c>
      <c r="U3780">
        <v>-4226.43</v>
      </c>
      <c r="V3780">
        <f t="shared" ref="V3780:V3843" si="319">U3780/10000</f>
        <v>-0.42264300000000005</v>
      </c>
    </row>
    <row r="3781" spans="1:22" x14ac:dyDescent="0.25">
      <c r="A3781"/>
      <c r="B3781" s="78"/>
      <c r="C3781"/>
      <c r="D3781"/>
      <c r="E3781"/>
      <c r="F3781"/>
      <c r="Q3781">
        <v>18216.39</v>
      </c>
      <c r="R3781" s="78">
        <f t="shared" si="317"/>
        <v>125.59562879205737</v>
      </c>
      <c r="S3781">
        <v>5666.55</v>
      </c>
      <c r="T3781">
        <f t="shared" si="318"/>
        <v>0.56665500000000002</v>
      </c>
      <c r="U3781">
        <v>-4227.59</v>
      </c>
      <c r="V3781">
        <f t="shared" si="319"/>
        <v>-0.422759</v>
      </c>
    </row>
    <row r="3782" spans="1:22" x14ac:dyDescent="0.25">
      <c r="A3782"/>
      <c r="B3782" s="78"/>
      <c r="C3782"/>
      <c r="D3782"/>
      <c r="E3782"/>
      <c r="F3782"/>
      <c r="Q3782">
        <v>18219.53</v>
      </c>
      <c r="R3782" s="78">
        <f t="shared" si="317"/>
        <v>125.61727799227799</v>
      </c>
      <c r="S3782">
        <v>5668.82</v>
      </c>
      <c r="T3782">
        <f t="shared" si="318"/>
        <v>0.566882</v>
      </c>
      <c r="U3782">
        <v>-4229</v>
      </c>
      <c r="V3782">
        <f t="shared" si="319"/>
        <v>-0.4229</v>
      </c>
    </row>
    <row r="3783" spans="1:22" x14ac:dyDescent="0.25">
      <c r="A3783"/>
      <c r="B3783" s="78"/>
      <c r="C3783"/>
      <c r="D3783"/>
      <c r="E3783"/>
      <c r="F3783"/>
      <c r="Q3783">
        <v>18222.37</v>
      </c>
      <c r="R3783" s="78">
        <f t="shared" si="317"/>
        <v>125.63685879757308</v>
      </c>
      <c r="S3783">
        <v>5669.96</v>
      </c>
      <c r="T3783">
        <f t="shared" si="318"/>
        <v>0.56699600000000006</v>
      </c>
      <c r="U3783">
        <v>-4230.3599999999997</v>
      </c>
      <c r="V3783">
        <f t="shared" si="319"/>
        <v>-0.42303599999999997</v>
      </c>
    </row>
    <row r="3784" spans="1:22" x14ac:dyDescent="0.25">
      <c r="A3784"/>
      <c r="B3784" s="78"/>
      <c r="C3784"/>
      <c r="D3784"/>
      <c r="E3784"/>
      <c r="F3784"/>
      <c r="Q3784">
        <v>18225.46</v>
      </c>
      <c r="R3784" s="78">
        <f t="shared" si="317"/>
        <v>125.65816326530613</v>
      </c>
      <c r="S3784">
        <v>5671.69</v>
      </c>
      <c r="T3784">
        <f t="shared" si="318"/>
        <v>0.56716899999999992</v>
      </c>
      <c r="U3784">
        <v>-4231.67</v>
      </c>
      <c r="V3784">
        <f t="shared" si="319"/>
        <v>-0.42316700000000002</v>
      </c>
    </row>
    <row r="3785" spans="1:22" x14ac:dyDescent="0.25">
      <c r="A3785"/>
      <c r="B3785" s="78"/>
      <c r="C3785"/>
      <c r="D3785"/>
      <c r="E3785"/>
      <c r="F3785"/>
      <c r="Q3785">
        <v>18228.5</v>
      </c>
      <c r="R3785" s="78">
        <f t="shared" si="317"/>
        <v>125.67912300055158</v>
      </c>
      <c r="S3785">
        <v>5673.06</v>
      </c>
      <c r="T3785">
        <f t="shared" si="318"/>
        <v>0.56730600000000009</v>
      </c>
      <c r="U3785">
        <v>-4232.88</v>
      </c>
      <c r="V3785">
        <f t="shared" si="319"/>
        <v>-0.423288</v>
      </c>
    </row>
    <row r="3786" spans="1:22" x14ac:dyDescent="0.25">
      <c r="A3786"/>
      <c r="B3786" s="78"/>
      <c r="C3786"/>
      <c r="D3786"/>
      <c r="E3786"/>
      <c r="F3786"/>
      <c r="Q3786">
        <v>18231.36</v>
      </c>
      <c r="R3786" s="78">
        <f t="shared" si="317"/>
        <v>125.6988416988417</v>
      </c>
      <c r="S3786">
        <v>5674.28</v>
      </c>
      <c r="T3786">
        <f t="shared" si="318"/>
        <v>0.56742799999999993</v>
      </c>
      <c r="U3786">
        <v>-4234.24</v>
      </c>
      <c r="V3786">
        <f t="shared" si="319"/>
        <v>-0.42342399999999997</v>
      </c>
    </row>
    <row r="3787" spans="1:22" x14ac:dyDescent="0.25">
      <c r="A3787"/>
      <c r="B3787" s="78"/>
      <c r="C3787"/>
      <c r="D3787"/>
      <c r="E3787"/>
      <c r="F3787"/>
      <c r="Q3787">
        <v>18234.95</v>
      </c>
      <c r="R3787" s="78">
        <f t="shared" si="317"/>
        <v>125.72359349145064</v>
      </c>
      <c r="S3787">
        <v>5675.6</v>
      </c>
      <c r="T3787">
        <f t="shared" si="318"/>
        <v>0.56756000000000006</v>
      </c>
      <c r="U3787">
        <v>-4235.6400000000003</v>
      </c>
      <c r="V3787">
        <f t="shared" si="319"/>
        <v>-0.42356400000000005</v>
      </c>
    </row>
    <row r="3788" spans="1:22" x14ac:dyDescent="0.25">
      <c r="A3788"/>
      <c r="B3788" s="78"/>
      <c r="C3788"/>
      <c r="D3788"/>
      <c r="E3788"/>
      <c r="F3788"/>
      <c r="Q3788">
        <v>18238.32</v>
      </c>
      <c r="R3788" s="78">
        <f t="shared" si="317"/>
        <v>125.74682846111418</v>
      </c>
      <c r="S3788">
        <v>5676.85</v>
      </c>
      <c r="T3788">
        <f t="shared" si="318"/>
        <v>0.567685</v>
      </c>
      <c r="U3788">
        <v>-4237.05</v>
      </c>
      <c r="V3788">
        <f t="shared" si="319"/>
        <v>-0.423705</v>
      </c>
    </row>
    <row r="3789" spans="1:22" x14ac:dyDescent="0.25">
      <c r="A3789"/>
      <c r="B3789" s="78"/>
      <c r="C3789"/>
      <c r="D3789"/>
      <c r="E3789"/>
      <c r="F3789"/>
      <c r="Q3789">
        <v>18241.28</v>
      </c>
      <c r="R3789" s="78">
        <f t="shared" si="317"/>
        <v>125.76723662437948</v>
      </c>
      <c r="S3789">
        <v>5679.31</v>
      </c>
      <c r="T3789">
        <f t="shared" si="318"/>
        <v>0.56793100000000007</v>
      </c>
      <c r="U3789">
        <v>-4238.45</v>
      </c>
      <c r="V3789">
        <f t="shared" si="319"/>
        <v>-0.42384499999999997</v>
      </c>
    </row>
    <row r="3790" spans="1:22" x14ac:dyDescent="0.25">
      <c r="A3790"/>
      <c r="B3790" s="78"/>
      <c r="C3790"/>
      <c r="D3790"/>
      <c r="E3790"/>
      <c r="F3790"/>
      <c r="Q3790">
        <v>18245.21</v>
      </c>
      <c r="R3790" s="78">
        <f t="shared" si="317"/>
        <v>125.79433259790403</v>
      </c>
      <c r="S3790">
        <v>5680.44</v>
      </c>
      <c r="T3790">
        <f t="shared" si="318"/>
        <v>0.56804399999999999</v>
      </c>
      <c r="U3790">
        <v>-4239.7700000000004</v>
      </c>
      <c r="V3790">
        <f t="shared" si="319"/>
        <v>-0.42397700000000005</v>
      </c>
    </row>
    <row r="3791" spans="1:22" x14ac:dyDescent="0.25">
      <c r="A3791"/>
      <c r="B3791" s="78"/>
      <c r="C3791"/>
      <c r="D3791"/>
      <c r="E3791"/>
      <c r="F3791"/>
      <c r="Q3791">
        <v>18247.349999999999</v>
      </c>
      <c r="R3791" s="78">
        <f t="shared" si="317"/>
        <v>125.80908714837285</v>
      </c>
      <c r="S3791">
        <v>5682.25</v>
      </c>
      <c r="T3791">
        <f t="shared" si="318"/>
        <v>0.56822499999999998</v>
      </c>
      <c r="U3791">
        <v>-4241.1400000000003</v>
      </c>
      <c r="V3791">
        <f t="shared" si="319"/>
        <v>-0.42411400000000005</v>
      </c>
    </row>
    <row r="3792" spans="1:22" x14ac:dyDescent="0.25">
      <c r="A3792"/>
      <c r="B3792" s="78"/>
      <c r="C3792"/>
      <c r="D3792"/>
      <c r="E3792"/>
      <c r="F3792"/>
      <c r="Q3792">
        <v>18249.55</v>
      </c>
      <c r="R3792" s="78">
        <f t="shared" si="317"/>
        <v>125.8242553778268</v>
      </c>
      <c r="S3792">
        <v>5683.48</v>
      </c>
      <c r="T3792">
        <f t="shared" si="318"/>
        <v>0.56834799999999996</v>
      </c>
      <c r="U3792">
        <v>-4242.2700000000004</v>
      </c>
      <c r="V3792">
        <f t="shared" si="319"/>
        <v>-0.42422700000000002</v>
      </c>
    </row>
    <row r="3793" spans="1:22" x14ac:dyDescent="0.25">
      <c r="A3793"/>
      <c r="B3793" s="78"/>
      <c r="C3793"/>
      <c r="D3793"/>
      <c r="E3793"/>
      <c r="F3793"/>
      <c r="Q3793">
        <v>18252.189999999999</v>
      </c>
      <c r="R3793" s="78">
        <f t="shared" si="317"/>
        <v>125.84245725317153</v>
      </c>
      <c r="S3793">
        <v>5684.89</v>
      </c>
      <c r="T3793">
        <f t="shared" si="318"/>
        <v>0.56848900000000002</v>
      </c>
      <c r="U3793">
        <v>-4243.63</v>
      </c>
      <c r="V3793">
        <f t="shared" si="319"/>
        <v>-0.42436299999999999</v>
      </c>
    </row>
    <row r="3794" spans="1:22" x14ac:dyDescent="0.25">
      <c r="A3794"/>
      <c r="B3794" s="78"/>
      <c r="C3794"/>
      <c r="D3794"/>
      <c r="E3794"/>
      <c r="F3794"/>
      <c r="Q3794">
        <v>18255.990000000002</v>
      </c>
      <c r="R3794" s="78">
        <f t="shared" si="317"/>
        <v>125.86865692222837</v>
      </c>
      <c r="S3794">
        <v>5686.68</v>
      </c>
      <c r="T3794">
        <f t="shared" si="318"/>
        <v>0.56866800000000006</v>
      </c>
      <c r="U3794">
        <v>-4245.01</v>
      </c>
      <c r="V3794">
        <f t="shared" si="319"/>
        <v>-0.42450100000000002</v>
      </c>
    </row>
    <row r="3795" spans="1:22" x14ac:dyDescent="0.25">
      <c r="A3795"/>
      <c r="B3795" s="78"/>
      <c r="C3795"/>
      <c r="D3795"/>
      <c r="E3795"/>
      <c r="F3795"/>
      <c r="Q3795">
        <v>18258.88</v>
      </c>
      <c r="R3795" s="78">
        <f t="shared" si="317"/>
        <v>125.88858246001105</v>
      </c>
      <c r="S3795">
        <v>5688.02</v>
      </c>
      <c r="T3795">
        <f t="shared" si="318"/>
        <v>0.56880200000000003</v>
      </c>
      <c r="U3795">
        <v>-4246.4399999999996</v>
      </c>
      <c r="V3795">
        <f t="shared" si="319"/>
        <v>-0.42464399999999997</v>
      </c>
    </row>
    <row r="3796" spans="1:22" x14ac:dyDescent="0.25">
      <c r="A3796"/>
      <c r="B3796" s="78"/>
      <c r="C3796"/>
      <c r="D3796"/>
      <c r="E3796"/>
      <c r="F3796"/>
      <c r="Q3796">
        <v>18261.849999999999</v>
      </c>
      <c r="R3796" s="78">
        <f t="shared" si="317"/>
        <v>125.90905956977386</v>
      </c>
      <c r="S3796">
        <v>5688.7</v>
      </c>
      <c r="T3796">
        <f t="shared" si="318"/>
        <v>0.56886999999999999</v>
      </c>
      <c r="U3796">
        <v>-4247.55</v>
      </c>
      <c r="V3796">
        <f t="shared" si="319"/>
        <v>-0.42475499999999999</v>
      </c>
    </row>
    <row r="3797" spans="1:22" x14ac:dyDescent="0.25">
      <c r="A3797"/>
      <c r="B3797" s="78"/>
      <c r="C3797"/>
      <c r="D3797"/>
      <c r="E3797"/>
      <c r="F3797"/>
      <c r="Q3797">
        <v>18265.509999999998</v>
      </c>
      <c r="R3797" s="78">
        <f t="shared" si="317"/>
        <v>125.93429398786542</v>
      </c>
      <c r="S3797">
        <v>5690.99</v>
      </c>
      <c r="T3797">
        <f t="shared" si="318"/>
        <v>0.56909900000000002</v>
      </c>
      <c r="U3797">
        <v>-4249.0600000000004</v>
      </c>
      <c r="V3797">
        <f t="shared" si="319"/>
        <v>-0.42490600000000006</v>
      </c>
    </row>
    <row r="3798" spans="1:22" x14ac:dyDescent="0.25">
      <c r="A3798"/>
      <c r="B3798" s="78"/>
      <c r="C3798"/>
      <c r="D3798"/>
      <c r="E3798"/>
      <c r="F3798"/>
      <c r="Q3798">
        <v>18268.05</v>
      </c>
      <c r="R3798" s="78">
        <f t="shared" si="317"/>
        <v>125.95180639823496</v>
      </c>
      <c r="S3798">
        <v>5692.41</v>
      </c>
      <c r="T3798">
        <f t="shared" si="318"/>
        <v>0.569241</v>
      </c>
      <c r="U3798">
        <v>-4250.2</v>
      </c>
      <c r="V3798">
        <f t="shared" si="319"/>
        <v>-0.42502000000000001</v>
      </c>
    </row>
    <row r="3799" spans="1:22" x14ac:dyDescent="0.25">
      <c r="A3799"/>
      <c r="B3799" s="78"/>
      <c r="C3799"/>
      <c r="D3799"/>
      <c r="E3799"/>
      <c r="F3799"/>
      <c r="Q3799">
        <v>18271.12</v>
      </c>
      <c r="R3799" s="78">
        <f t="shared" si="317"/>
        <v>125.97297297297297</v>
      </c>
      <c r="S3799">
        <v>5693.79</v>
      </c>
      <c r="T3799">
        <f t="shared" si="318"/>
        <v>0.56937899999999997</v>
      </c>
      <c r="U3799">
        <v>-4251.5600000000004</v>
      </c>
      <c r="V3799">
        <f t="shared" si="319"/>
        <v>-0.42515600000000003</v>
      </c>
    </row>
    <row r="3800" spans="1:22" x14ac:dyDescent="0.25">
      <c r="A3800"/>
      <c r="B3800" s="78"/>
      <c r="C3800"/>
      <c r="D3800"/>
      <c r="E3800"/>
      <c r="F3800"/>
      <c r="Q3800">
        <v>18273.37</v>
      </c>
      <c r="R3800" s="78">
        <f t="shared" si="317"/>
        <v>125.98848593491451</v>
      </c>
      <c r="S3800">
        <v>5695.36</v>
      </c>
      <c r="T3800">
        <f t="shared" si="318"/>
        <v>0.56953599999999993</v>
      </c>
      <c r="U3800">
        <v>-4252.91</v>
      </c>
      <c r="V3800">
        <f t="shared" si="319"/>
        <v>-0.42529099999999997</v>
      </c>
    </row>
    <row r="3801" spans="1:22" x14ac:dyDescent="0.25">
      <c r="A3801"/>
      <c r="B3801" s="78"/>
      <c r="C3801"/>
      <c r="D3801"/>
      <c r="E3801"/>
      <c r="F3801"/>
      <c r="Q3801">
        <v>18277.43</v>
      </c>
      <c r="R3801" s="78">
        <f t="shared" si="317"/>
        <v>126.01647821290679</v>
      </c>
      <c r="S3801">
        <v>5696.6</v>
      </c>
      <c r="T3801">
        <f t="shared" si="318"/>
        <v>0.56966000000000006</v>
      </c>
      <c r="U3801">
        <v>-4254.09</v>
      </c>
      <c r="V3801">
        <f t="shared" si="319"/>
        <v>-0.42540900000000004</v>
      </c>
    </row>
    <row r="3802" spans="1:22" x14ac:dyDescent="0.25">
      <c r="A3802"/>
      <c r="B3802" s="78"/>
      <c r="C3802"/>
      <c r="D3802"/>
      <c r="E3802"/>
      <c r="F3802"/>
      <c r="Q3802">
        <v>18280.02</v>
      </c>
      <c r="R3802" s="78">
        <f t="shared" si="317"/>
        <v>126.03433535576394</v>
      </c>
      <c r="S3802">
        <v>5698.1</v>
      </c>
      <c r="T3802">
        <f t="shared" si="318"/>
        <v>0.56981000000000004</v>
      </c>
      <c r="U3802">
        <v>-4255.74</v>
      </c>
      <c r="V3802">
        <f t="shared" si="319"/>
        <v>-0.42557399999999995</v>
      </c>
    </row>
    <row r="3803" spans="1:22" x14ac:dyDescent="0.25">
      <c r="A3803"/>
      <c r="B3803" s="78"/>
      <c r="C3803"/>
      <c r="D3803"/>
      <c r="E3803"/>
      <c r="F3803"/>
      <c r="Q3803">
        <v>18284.07</v>
      </c>
      <c r="R3803" s="78">
        <f t="shared" si="317"/>
        <v>126.06225868725869</v>
      </c>
      <c r="S3803">
        <v>5700.06</v>
      </c>
      <c r="T3803">
        <f t="shared" si="318"/>
        <v>0.57000600000000001</v>
      </c>
      <c r="U3803">
        <v>-4256.82</v>
      </c>
      <c r="V3803">
        <f t="shared" si="319"/>
        <v>-0.42568199999999995</v>
      </c>
    </row>
    <row r="3804" spans="1:22" x14ac:dyDescent="0.25">
      <c r="A3804"/>
      <c r="B3804" s="78"/>
      <c r="C3804"/>
      <c r="D3804"/>
      <c r="E3804"/>
      <c r="F3804"/>
      <c r="Q3804">
        <v>18287.38</v>
      </c>
      <c r="R3804" s="78">
        <f t="shared" si="317"/>
        <v>126.08507997793714</v>
      </c>
      <c r="S3804">
        <v>5701.66</v>
      </c>
      <c r="T3804">
        <f t="shared" si="318"/>
        <v>0.57016599999999995</v>
      </c>
      <c r="U3804">
        <v>-4258.1400000000003</v>
      </c>
      <c r="V3804">
        <f t="shared" si="319"/>
        <v>-0.42581400000000003</v>
      </c>
    </row>
    <row r="3805" spans="1:22" x14ac:dyDescent="0.25">
      <c r="A3805"/>
      <c r="B3805" s="78"/>
      <c r="C3805"/>
      <c r="D3805"/>
      <c r="E3805"/>
      <c r="F3805"/>
      <c r="Q3805">
        <v>18289.82</v>
      </c>
      <c r="R3805" s="78">
        <f t="shared" si="317"/>
        <v>126.10190292333149</v>
      </c>
      <c r="S3805">
        <v>5702.68</v>
      </c>
      <c r="T3805">
        <f t="shared" si="318"/>
        <v>0.570268</v>
      </c>
      <c r="U3805">
        <v>-4259.62</v>
      </c>
      <c r="V3805">
        <f t="shared" si="319"/>
        <v>-0.42596200000000001</v>
      </c>
    </row>
    <row r="3806" spans="1:22" x14ac:dyDescent="0.25">
      <c r="A3806"/>
      <c r="B3806" s="78"/>
      <c r="C3806"/>
      <c r="D3806"/>
      <c r="E3806"/>
      <c r="F3806"/>
      <c r="Q3806">
        <v>18293.37</v>
      </c>
      <c r="R3806" s="78">
        <f t="shared" si="317"/>
        <v>126.12637892995036</v>
      </c>
      <c r="S3806">
        <v>5703.63</v>
      </c>
      <c r="T3806">
        <f t="shared" si="318"/>
        <v>0.57036300000000006</v>
      </c>
      <c r="U3806">
        <v>-4260.88</v>
      </c>
      <c r="V3806">
        <f t="shared" si="319"/>
        <v>-0.42608800000000002</v>
      </c>
    </row>
    <row r="3807" spans="1:22" x14ac:dyDescent="0.25">
      <c r="A3807"/>
      <c r="B3807" s="78"/>
      <c r="C3807"/>
      <c r="D3807"/>
      <c r="E3807"/>
      <c r="F3807"/>
      <c r="Q3807">
        <v>18296.849999999999</v>
      </c>
      <c r="R3807" s="78">
        <f t="shared" si="317"/>
        <v>126.1503723110866</v>
      </c>
      <c r="S3807">
        <v>5706.17</v>
      </c>
      <c r="T3807">
        <f t="shared" si="318"/>
        <v>0.57061700000000004</v>
      </c>
      <c r="U3807">
        <v>-4262.28</v>
      </c>
      <c r="V3807">
        <f t="shared" si="319"/>
        <v>-0.426228</v>
      </c>
    </row>
    <row r="3808" spans="1:22" x14ac:dyDescent="0.25">
      <c r="A3808"/>
      <c r="B3808" s="78"/>
      <c r="C3808"/>
      <c r="D3808"/>
      <c r="E3808"/>
      <c r="F3808"/>
      <c r="Q3808">
        <v>18299.37</v>
      </c>
      <c r="R3808" s="78">
        <f t="shared" si="317"/>
        <v>126.16774682846112</v>
      </c>
      <c r="S3808">
        <v>5707.4</v>
      </c>
      <c r="T3808">
        <f t="shared" si="318"/>
        <v>0.57073999999999991</v>
      </c>
      <c r="U3808">
        <v>-4263.78</v>
      </c>
      <c r="V3808">
        <f t="shared" si="319"/>
        <v>-0.42637799999999998</v>
      </c>
    </row>
    <row r="3809" spans="1:22" x14ac:dyDescent="0.25">
      <c r="A3809"/>
      <c r="B3809" s="78"/>
      <c r="C3809"/>
      <c r="D3809"/>
      <c r="E3809"/>
      <c r="F3809"/>
      <c r="Q3809">
        <v>18301.689999999999</v>
      </c>
      <c r="R3809" s="78">
        <f t="shared" si="317"/>
        <v>126.18374241588528</v>
      </c>
      <c r="S3809">
        <v>5708.94</v>
      </c>
      <c r="T3809">
        <f t="shared" si="318"/>
        <v>0.57089400000000001</v>
      </c>
      <c r="U3809">
        <v>-4264.96</v>
      </c>
      <c r="V3809">
        <f t="shared" si="319"/>
        <v>-0.42649599999999999</v>
      </c>
    </row>
    <row r="3810" spans="1:22" x14ac:dyDescent="0.25">
      <c r="A3810"/>
      <c r="B3810" s="78"/>
      <c r="C3810"/>
      <c r="D3810"/>
      <c r="E3810"/>
      <c r="F3810"/>
      <c r="Q3810">
        <v>18306.32</v>
      </c>
      <c r="R3810" s="78">
        <f t="shared" si="317"/>
        <v>126.21566464423607</v>
      </c>
      <c r="S3810">
        <v>5710.02</v>
      </c>
      <c r="T3810">
        <f t="shared" si="318"/>
        <v>0.57100200000000001</v>
      </c>
      <c r="U3810">
        <v>-4266.04</v>
      </c>
      <c r="V3810">
        <f t="shared" si="319"/>
        <v>-0.42660399999999998</v>
      </c>
    </row>
    <row r="3811" spans="1:22" x14ac:dyDescent="0.25">
      <c r="A3811"/>
      <c r="B3811" s="78"/>
      <c r="C3811"/>
      <c r="D3811"/>
      <c r="E3811"/>
      <c r="F3811"/>
      <c r="Q3811">
        <v>18308.689999999999</v>
      </c>
      <c r="R3811" s="78">
        <f t="shared" si="317"/>
        <v>126.23200496414782</v>
      </c>
      <c r="S3811">
        <v>5711.86</v>
      </c>
      <c r="T3811">
        <f t="shared" si="318"/>
        <v>0.57118599999999997</v>
      </c>
      <c r="U3811">
        <v>-4267.53</v>
      </c>
      <c r="V3811">
        <f t="shared" si="319"/>
        <v>-0.42675299999999999</v>
      </c>
    </row>
    <row r="3812" spans="1:22" x14ac:dyDescent="0.25">
      <c r="A3812"/>
      <c r="B3812" s="78"/>
      <c r="C3812"/>
      <c r="D3812"/>
      <c r="E3812"/>
      <c r="F3812"/>
      <c r="Q3812">
        <v>18311.560000000001</v>
      </c>
      <c r="R3812" s="78">
        <f t="shared" si="317"/>
        <v>126.25179260893549</v>
      </c>
      <c r="S3812">
        <v>5713.41</v>
      </c>
      <c r="T3812">
        <f t="shared" si="318"/>
        <v>0.57134099999999999</v>
      </c>
      <c r="U3812">
        <v>-4268.93</v>
      </c>
      <c r="V3812">
        <f t="shared" si="319"/>
        <v>-0.42689300000000002</v>
      </c>
    </row>
    <row r="3813" spans="1:22" x14ac:dyDescent="0.25">
      <c r="A3813"/>
      <c r="B3813" s="78"/>
      <c r="C3813"/>
      <c r="D3813"/>
      <c r="E3813"/>
      <c r="F3813"/>
      <c r="Q3813">
        <v>18314.63</v>
      </c>
      <c r="R3813" s="78">
        <f t="shared" si="317"/>
        <v>126.27295918367348</v>
      </c>
      <c r="S3813">
        <v>5714.98</v>
      </c>
      <c r="T3813">
        <f t="shared" si="318"/>
        <v>0.57149799999999995</v>
      </c>
      <c r="U3813">
        <v>-4270.43</v>
      </c>
      <c r="V3813">
        <f t="shared" si="319"/>
        <v>-0.42704300000000001</v>
      </c>
    </row>
    <row r="3814" spans="1:22" x14ac:dyDescent="0.25">
      <c r="A3814"/>
      <c r="B3814" s="78"/>
      <c r="C3814"/>
      <c r="D3814"/>
      <c r="E3814"/>
      <c r="F3814"/>
      <c r="Q3814">
        <v>18317.46</v>
      </c>
      <c r="R3814" s="78">
        <f t="shared" si="317"/>
        <v>126.29247104247105</v>
      </c>
      <c r="S3814">
        <v>5716.1</v>
      </c>
      <c r="T3814">
        <f t="shared" si="318"/>
        <v>0.57161000000000006</v>
      </c>
      <c r="U3814">
        <v>-4271.54</v>
      </c>
      <c r="V3814">
        <f t="shared" si="319"/>
        <v>-0.42715399999999998</v>
      </c>
    </row>
    <row r="3815" spans="1:22" x14ac:dyDescent="0.25">
      <c r="A3815"/>
      <c r="B3815" s="78"/>
      <c r="C3815"/>
      <c r="D3815"/>
      <c r="E3815"/>
      <c r="F3815"/>
      <c r="Q3815">
        <v>18321.22</v>
      </c>
      <c r="R3815" s="78">
        <f t="shared" si="317"/>
        <v>126.3183949255378</v>
      </c>
      <c r="S3815">
        <v>5717.17</v>
      </c>
      <c r="T3815">
        <f t="shared" si="318"/>
        <v>0.57171700000000003</v>
      </c>
      <c r="U3815">
        <v>-4272.7700000000004</v>
      </c>
      <c r="V3815">
        <f t="shared" si="319"/>
        <v>-0.42727700000000002</v>
      </c>
    </row>
    <row r="3816" spans="1:22" x14ac:dyDescent="0.25">
      <c r="A3816"/>
      <c r="B3816" s="78"/>
      <c r="C3816"/>
      <c r="D3816"/>
      <c r="E3816"/>
      <c r="F3816"/>
      <c r="Q3816">
        <v>18324.349999999999</v>
      </c>
      <c r="R3816" s="78">
        <f t="shared" si="317"/>
        <v>126.33997517926089</v>
      </c>
      <c r="S3816">
        <v>5719.48</v>
      </c>
      <c r="T3816">
        <f t="shared" si="318"/>
        <v>0.5719479999999999</v>
      </c>
      <c r="U3816">
        <v>-4274.3599999999997</v>
      </c>
      <c r="V3816">
        <f t="shared" si="319"/>
        <v>-0.42743599999999998</v>
      </c>
    </row>
    <row r="3817" spans="1:22" x14ac:dyDescent="0.25">
      <c r="A3817"/>
      <c r="B3817" s="78"/>
      <c r="C3817"/>
      <c r="D3817"/>
      <c r="E3817"/>
      <c r="F3817"/>
      <c r="Q3817">
        <v>18327.37</v>
      </c>
      <c r="R3817" s="78">
        <f t="shared" si="317"/>
        <v>126.3607970215113</v>
      </c>
      <c r="S3817">
        <v>5720.77</v>
      </c>
      <c r="T3817">
        <f t="shared" si="318"/>
        <v>0.57207700000000006</v>
      </c>
      <c r="U3817">
        <v>-4275.66</v>
      </c>
      <c r="V3817">
        <f t="shared" si="319"/>
        <v>-0.427566</v>
      </c>
    </row>
    <row r="3818" spans="1:22" x14ac:dyDescent="0.25">
      <c r="A3818"/>
      <c r="B3818" s="78"/>
      <c r="C3818"/>
      <c r="D3818"/>
      <c r="E3818"/>
      <c r="F3818"/>
      <c r="Q3818">
        <v>18330.87</v>
      </c>
      <c r="R3818" s="78">
        <f t="shared" si="317"/>
        <v>126.38492829564258</v>
      </c>
      <c r="S3818">
        <v>5722.47</v>
      </c>
      <c r="T3818">
        <f t="shared" si="318"/>
        <v>0.57224700000000006</v>
      </c>
      <c r="U3818">
        <v>-4276.6000000000004</v>
      </c>
      <c r="V3818">
        <f t="shared" si="319"/>
        <v>-0.42766000000000004</v>
      </c>
    </row>
    <row r="3819" spans="1:22" x14ac:dyDescent="0.25">
      <c r="A3819"/>
      <c r="B3819" s="78"/>
      <c r="C3819"/>
      <c r="D3819"/>
      <c r="E3819"/>
      <c r="F3819"/>
      <c r="Q3819">
        <v>18335.169999999998</v>
      </c>
      <c r="R3819" s="78">
        <f t="shared" si="317"/>
        <v>126.41457528957528</v>
      </c>
      <c r="S3819">
        <v>5723.96</v>
      </c>
      <c r="T3819">
        <f t="shared" si="318"/>
        <v>0.57239600000000002</v>
      </c>
      <c r="U3819">
        <v>-4278.05</v>
      </c>
      <c r="V3819">
        <f t="shared" si="319"/>
        <v>-0.42780499999999999</v>
      </c>
    </row>
    <row r="3820" spans="1:22" x14ac:dyDescent="0.25">
      <c r="A3820"/>
      <c r="B3820" s="78"/>
      <c r="C3820"/>
      <c r="D3820"/>
      <c r="E3820"/>
      <c r="F3820"/>
      <c r="Q3820">
        <v>18338.349999999999</v>
      </c>
      <c r="R3820" s="78">
        <f t="shared" si="317"/>
        <v>126.43650027578599</v>
      </c>
      <c r="S3820">
        <v>5725.88</v>
      </c>
      <c r="T3820">
        <f t="shared" si="318"/>
        <v>0.57258799999999999</v>
      </c>
      <c r="U3820">
        <v>-4279.8100000000004</v>
      </c>
      <c r="V3820">
        <f t="shared" si="319"/>
        <v>-0.42798100000000006</v>
      </c>
    </row>
    <row r="3821" spans="1:22" x14ac:dyDescent="0.25">
      <c r="A3821"/>
      <c r="B3821" s="78"/>
      <c r="C3821"/>
      <c r="D3821"/>
      <c r="E3821"/>
      <c r="F3821"/>
      <c r="Q3821">
        <v>18341.419999999998</v>
      </c>
      <c r="R3821" s="78">
        <f t="shared" si="317"/>
        <v>126.45766685052399</v>
      </c>
      <c r="S3821">
        <v>5727.39</v>
      </c>
      <c r="T3821">
        <f t="shared" si="318"/>
        <v>0.572739</v>
      </c>
      <c r="U3821">
        <v>-4280.92</v>
      </c>
      <c r="V3821">
        <f t="shared" si="319"/>
        <v>-0.42809200000000003</v>
      </c>
    </row>
    <row r="3822" spans="1:22" x14ac:dyDescent="0.25">
      <c r="A3822"/>
      <c r="B3822" s="78"/>
      <c r="C3822"/>
      <c r="D3822"/>
      <c r="E3822"/>
      <c r="F3822"/>
      <c r="Q3822">
        <v>18344.11</v>
      </c>
      <c r="R3822" s="78">
        <f t="shared" si="317"/>
        <v>126.47621345835633</v>
      </c>
      <c r="S3822">
        <v>5728.79</v>
      </c>
      <c r="T3822">
        <f t="shared" si="318"/>
        <v>0.57287900000000003</v>
      </c>
      <c r="U3822">
        <v>-4282.62</v>
      </c>
      <c r="V3822">
        <f t="shared" si="319"/>
        <v>-0.42826199999999998</v>
      </c>
    </row>
    <row r="3823" spans="1:22" x14ac:dyDescent="0.25">
      <c r="A3823"/>
      <c r="B3823" s="78"/>
      <c r="C3823"/>
      <c r="D3823"/>
      <c r="E3823"/>
      <c r="F3823"/>
      <c r="Q3823">
        <v>18347.37</v>
      </c>
      <c r="R3823" s="78">
        <f t="shared" si="317"/>
        <v>126.49869001654716</v>
      </c>
      <c r="S3823">
        <v>5729.6</v>
      </c>
      <c r="T3823">
        <f t="shared" si="318"/>
        <v>0.57296000000000002</v>
      </c>
      <c r="U3823">
        <v>-4283.54</v>
      </c>
      <c r="V3823">
        <f t="shared" si="319"/>
        <v>-0.42835400000000001</v>
      </c>
    </row>
    <row r="3824" spans="1:22" x14ac:dyDescent="0.25">
      <c r="A3824"/>
      <c r="B3824" s="78"/>
      <c r="C3824"/>
      <c r="D3824"/>
      <c r="E3824"/>
      <c r="F3824"/>
      <c r="Q3824">
        <v>18350.96</v>
      </c>
      <c r="R3824" s="78">
        <f t="shared" si="317"/>
        <v>126.5234418091561</v>
      </c>
      <c r="S3824">
        <v>5731.04</v>
      </c>
      <c r="T3824">
        <f t="shared" si="318"/>
        <v>0.57310399999999995</v>
      </c>
      <c r="U3824">
        <v>-4284.9399999999996</v>
      </c>
      <c r="V3824">
        <f t="shared" si="319"/>
        <v>-0.42849399999999999</v>
      </c>
    </row>
    <row r="3825" spans="1:22" x14ac:dyDescent="0.25">
      <c r="A3825"/>
      <c r="B3825" s="78"/>
      <c r="C3825"/>
      <c r="D3825"/>
      <c r="E3825"/>
      <c r="F3825"/>
      <c r="Q3825">
        <v>18353.330000000002</v>
      </c>
      <c r="R3825" s="78">
        <f t="shared" si="317"/>
        <v>126.53978212906786</v>
      </c>
      <c r="S3825">
        <v>5732.92</v>
      </c>
      <c r="T3825">
        <f t="shared" si="318"/>
        <v>0.57329200000000002</v>
      </c>
      <c r="U3825">
        <v>-4286.46</v>
      </c>
      <c r="V3825">
        <f t="shared" si="319"/>
        <v>-0.42864600000000003</v>
      </c>
    </row>
    <row r="3826" spans="1:22" x14ac:dyDescent="0.25">
      <c r="A3826"/>
      <c r="B3826" s="78"/>
      <c r="C3826"/>
      <c r="D3826"/>
      <c r="E3826"/>
      <c r="F3826"/>
      <c r="Q3826">
        <v>18356.099999999999</v>
      </c>
      <c r="R3826" s="78">
        <f t="shared" si="317"/>
        <v>126.5588803088803</v>
      </c>
      <c r="S3826">
        <v>5734.68</v>
      </c>
      <c r="T3826">
        <f t="shared" si="318"/>
        <v>0.57346799999999998</v>
      </c>
      <c r="U3826">
        <v>-4287.45</v>
      </c>
      <c r="V3826">
        <f t="shared" si="319"/>
        <v>-0.42874499999999999</v>
      </c>
    </row>
    <row r="3827" spans="1:22" x14ac:dyDescent="0.25">
      <c r="A3827"/>
      <c r="B3827" s="78"/>
      <c r="C3827"/>
      <c r="D3827"/>
      <c r="E3827"/>
      <c r="F3827"/>
      <c r="Q3827">
        <v>18359.919999999998</v>
      </c>
      <c r="R3827" s="78">
        <f t="shared" si="317"/>
        <v>126.58521787093215</v>
      </c>
      <c r="S3827">
        <v>5735.86</v>
      </c>
      <c r="T3827">
        <f t="shared" si="318"/>
        <v>0.57358599999999993</v>
      </c>
      <c r="U3827">
        <v>-4288.91</v>
      </c>
      <c r="V3827">
        <f t="shared" si="319"/>
        <v>-0.42889099999999997</v>
      </c>
    </row>
    <row r="3828" spans="1:22" x14ac:dyDescent="0.25">
      <c r="A3828"/>
      <c r="B3828" s="78"/>
      <c r="C3828"/>
      <c r="D3828"/>
      <c r="E3828"/>
      <c r="F3828"/>
      <c r="Q3828">
        <v>18363.18</v>
      </c>
      <c r="R3828" s="78">
        <f t="shared" si="317"/>
        <v>126.60769442912301</v>
      </c>
      <c r="S3828">
        <v>5737.28</v>
      </c>
      <c r="T3828">
        <f t="shared" si="318"/>
        <v>0.57372800000000002</v>
      </c>
      <c r="U3828">
        <v>-4290.1099999999997</v>
      </c>
      <c r="V3828">
        <f t="shared" si="319"/>
        <v>-0.42901099999999998</v>
      </c>
    </row>
    <row r="3829" spans="1:22" x14ac:dyDescent="0.25">
      <c r="A3829"/>
      <c r="B3829" s="78"/>
      <c r="C3829"/>
      <c r="D3829"/>
      <c r="E3829"/>
      <c r="F3829"/>
      <c r="Q3829">
        <v>18366</v>
      </c>
      <c r="R3829" s="78">
        <f t="shared" si="317"/>
        <v>126.62713734142307</v>
      </c>
      <c r="S3829">
        <v>5739.3</v>
      </c>
      <c r="T3829">
        <f t="shared" si="318"/>
        <v>0.57393000000000005</v>
      </c>
      <c r="U3829">
        <v>-4291.41</v>
      </c>
      <c r="V3829">
        <f t="shared" si="319"/>
        <v>-0.42914099999999999</v>
      </c>
    </row>
    <row r="3830" spans="1:22" x14ac:dyDescent="0.25">
      <c r="A3830"/>
      <c r="B3830" s="78"/>
      <c r="C3830"/>
      <c r="D3830"/>
      <c r="E3830"/>
      <c r="F3830"/>
      <c r="Q3830">
        <v>18368.650000000001</v>
      </c>
      <c r="R3830" s="78">
        <f t="shared" si="317"/>
        <v>126.64540816326533</v>
      </c>
      <c r="S3830">
        <v>5740.33</v>
      </c>
      <c r="T3830">
        <f t="shared" si="318"/>
        <v>0.57403300000000002</v>
      </c>
      <c r="U3830">
        <v>-4292.57</v>
      </c>
      <c r="V3830">
        <f t="shared" si="319"/>
        <v>-0.42925699999999994</v>
      </c>
    </row>
    <row r="3831" spans="1:22" x14ac:dyDescent="0.25">
      <c r="A3831"/>
      <c r="B3831" s="78"/>
      <c r="C3831"/>
      <c r="D3831"/>
      <c r="E3831"/>
      <c r="F3831"/>
      <c r="Q3831">
        <v>18371.810000000001</v>
      </c>
      <c r="R3831" s="78">
        <f t="shared" si="317"/>
        <v>126.66719525648098</v>
      </c>
      <c r="S3831">
        <v>5741.86</v>
      </c>
      <c r="T3831">
        <f t="shared" si="318"/>
        <v>0.57418599999999997</v>
      </c>
      <c r="U3831">
        <v>-4293.93</v>
      </c>
      <c r="V3831">
        <f t="shared" si="319"/>
        <v>-0.42939300000000002</v>
      </c>
    </row>
    <row r="3832" spans="1:22" x14ac:dyDescent="0.25">
      <c r="A3832"/>
      <c r="B3832" s="78"/>
      <c r="C3832"/>
      <c r="D3832"/>
      <c r="E3832"/>
      <c r="F3832"/>
      <c r="Q3832">
        <v>18374.919999999998</v>
      </c>
      <c r="R3832" s="78">
        <f t="shared" si="317"/>
        <v>126.68863761720904</v>
      </c>
      <c r="S3832">
        <v>5743.04</v>
      </c>
      <c r="T3832">
        <f t="shared" si="318"/>
        <v>0.57430400000000004</v>
      </c>
      <c r="U3832">
        <v>-4295.34</v>
      </c>
      <c r="V3832">
        <f t="shared" si="319"/>
        <v>-0.42953400000000003</v>
      </c>
    </row>
    <row r="3833" spans="1:22" x14ac:dyDescent="0.25">
      <c r="A3833"/>
      <c r="B3833" s="78"/>
      <c r="C3833"/>
      <c r="D3833"/>
      <c r="E3833"/>
      <c r="F3833"/>
      <c r="Q3833">
        <v>18379.419999999998</v>
      </c>
      <c r="R3833" s="78">
        <f t="shared" si="317"/>
        <v>126.7196635410921</v>
      </c>
      <c r="S3833">
        <v>5745.05</v>
      </c>
      <c r="T3833">
        <f t="shared" si="318"/>
        <v>0.57450500000000004</v>
      </c>
      <c r="U3833">
        <v>-4296.75</v>
      </c>
      <c r="V3833">
        <f t="shared" si="319"/>
        <v>-0.42967499999999997</v>
      </c>
    </row>
    <row r="3834" spans="1:22" x14ac:dyDescent="0.25">
      <c r="A3834"/>
      <c r="B3834" s="78"/>
      <c r="C3834"/>
      <c r="D3834"/>
      <c r="E3834"/>
      <c r="F3834"/>
      <c r="Q3834">
        <v>18382.5</v>
      </c>
      <c r="R3834" s="78">
        <f t="shared" si="317"/>
        <v>126.74089906232764</v>
      </c>
      <c r="S3834">
        <v>5746.31</v>
      </c>
      <c r="T3834">
        <f t="shared" si="318"/>
        <v>0.574631</v>
      </c>
      <c r="U3834">
        <v>-4298.2700000000004</v>
      </c>
      <c r="V3834">
        <f t="shared" si="319"/>
        <v>-0.42982700000000007</v>
      </c>
    </row>
    <row r="3835" spans="1:22" x14ac:dyDescent="0.25">
      <c r="A3835"/>
      <c r="B3835" s="78"/>
      <c r="C3835"/>
      <c r="D3835"/>
      <c r="E3835"/>
      <c r="F3835"/>
      <c r="Q3835">
        <v>18387.34</v>
      </c>
      <c r="R3835" s="78">
        <f t="shared" si="317"/>
        <v>126.77426916712632</v>
      </c>
      <c r="S3835">
        <v>5748</v>
      </c>
      <c r="T3835">
        <f t="shared" si="318"/>
        <v>0.57479999999999998</v>
      </c>
      <c r="U3835">
        <v>-4299.84</v>
      </c>
      <c r="V3835">
        <f t="shared" si="319"/>
        <v>-0.42998400000000003</v>
      </c>
    </row>
    <row r="3836" spans="1:22" x14ac:dyDescent="0.25">
      <c r="A3836"/>
      <c r="B3836" s="78"/>
      <c r="C3836"/>
      <c r="D3836"/>
      <c r="E3836"/>
      <c r="F3836"/>
      <c r="Q3836">
        <v>18390.900000000001</v>
      </c>
      <c r="R3836" s="78">
        <f t="shared" si="317"/>
        <v>126.79881412024271</v>
      </c>
      <c r="S3836">
        <v>5749.45</v>
      </c>
      <c r="T3836">
        <f t="shared" si="318"/>
        <v>0.57494499999999993</v>
      </c>
      <c r="U3836">
        <v>-4301.08</v>
      </c>
      <c r="V3836">
        <f t="shared" si="319"/>
        <v>-0.43010799999999999</v>
      </c>
    </row>
    <row r="3837" spans="1:22" x14ac:dyDescent="0.25">
      <c r="A3837"/>
      <c r="B3837" s="78"/>
      <c r="C3837"/>
      <c r="D3837"/>
      <c r="E3837"/>
      <c r="F3837"/>
      <c r="Q3837">
        <v>18393.650000000001</v>
      </c>
      <c r="R3837" s="78">
        <f t="shared" si="317"/>
        <v>126.81777440706014</v>
      </c>
      <c r="S3837">
        <v>5751.23</v>
      </c>
      <c r="T3837">
        <f t="shared" si="318"/>
        <v>0.57512299999999994</v>
      </c>
      <c r="U3837">
        <v>-4302.37</v>
      </c>
      <c r="V3837">
        <f t="shared" si="319"/>
        <v>-0.43023699999999998</v>
      </c>
    </row>
    <row r="3838" spans="1:22" x14ac:dyDescent="0.25">
      <c r="A3838"/>
      <c r="B3838" s="78"/>
      <c r="C3838"/>
      <c r="D3838"/>
      <c r="E3838"/>
      <c r="F3838"/>
      <c r="Q3838">
        <v>18396.86</v>
      </c>
      <c r="R3838" s="78">
        <f t="shared" si="317"/>
        <v>126.83990623276338</v>
      </c>
      <c r="S3838">
        <v>5752.5</v>
      </c>
      <c r="T3838">
        <f t="shared" si="318"/>
        <v>0.57525000000000004</v>
      </c>
      <c r="U3838">
        <v>-4303.74</v>
      </c>
      <c r="V3838">
        <f t="shared" si="319"/>
        <v>-0.43037399999999998</v>
      </c>
    </row>
    <row r="3839" spans="1:22" x14ac:dyDescent="0.25">
      <c r="A3839"/>
      <c r="B3839" s="78"/>
      <c r="C3839"/>
      <c r="D3839"/>
      <c r="E3839"/>
      <c r="F3839"/>
      <c r="Q3839">
        <v>18399.5</v>
      </c>
      <c r="R3839" s="78">
        <f t="shared" si="317"/>
        <v>126.85810810810811</v>
      </c>
      <c r="S3839">
        <v>5754.4</v>
      </c>
      <c r="T3839">
        <f t="shared" si="318"/>
        <v>0.57543999999999995</v>
      </c>
      <c r="U3839">
        <v>-4305.1400000000003</v>
      </c>
      <c r="V3839">
        <f t="shared" si="319"/>
        <v>-0.43051400000000001</v>
      </c>
    </row>
    <row r="3840" spans="1:22" x14ac:dyDescent="0.25">
      <c r="A3840"/>
      <c r="B3840" s="78"/>
      <c r="C3840"/>
      <c r="D3840"/>
      <c r="E3840"/>
      <c r="F3840"/>
      <c r="Q3840">
        <v>18402.310000000001</v>
      </c>
      <c r="R3840" s="78">
        <f t="shared" si="317"/>
        <v>126.87748207391066</v>
      </c>
      <c r="S3840">
        <v>5755.95</v>
      </c>
      <c r="T3840">
        <f t="shared" si="318"/>
        <v>0.57559499999999997</v>
      </c>
      <c r="U3840">
        <v>-4306.54</v>
      </c>
      <c r="V3840">
        <f t="shared" si="319"/>
        <v>-0.43065399999999998</v>
      </c>
    </row>
    <row r="3841" spans="1:22" x14ac:dyDescent="0.25">
      <c r="A3841"/>
      <c r="B3841" s="78"/>
      <c r="C3841"/>
      <c r="D3841"/>
      <c r="E3841"/>
      <c r="F3841"/>
      <c r="Q3841">
        <v>18405.57</v>
      </c>
      <c r="R3841" s="78">
        <f t="shared" si="317"/>
        <v>126.89995863210149</v>
      </c>
      <c r="S3841">
        <v>5757.42</v>
      </c>
      <c r="T3841">
        <f t="shared" si="318"/>
        <v>0.57574199999999998</v>
      </c>
      <c r="U3841">
        <v>-4308.0600000000004</v>
      </c>
      <c r="V3841">
        <f t="shared" si="319"/>
        <v>-0.43080600000000002</v>
      </c>
    </row>
    <row r="3842" spans="1:22" x14ac:dyDescent="0.25">
      <c r="A3842"/>
      <c r="B3842" s="78"/>
      <c r="C3842"/>
      <c r="D3842"/>
      <c r="E3842"/>
      <c r="F3842"/>
      <c r="Q3842">
        <v>18408.72</v>
      </c>
      <c r="R3842" s="78">
        <f t="shared" si="317"/>
        <v>126.92167677881964</v>
      </c>
      <c r="S3842">
        <v>5758.08</v>
      </c>
      <c r="T3842">
        <f t="shared" si="318"/>
        <v>0.57580799999999999</v>
      </c>
      <c r="U3842">
        <v>-4309.2299999999996</v>
      </c>
      <c r="V3842">
        <f t="shared" si="319"/>
        <v>-0.43092299999999994</v>
      </c>
    </row>
    <row r="3843" spans="1:22" x14ac:dyDescent="0.25">
      <c r="A3843"/>
      <c r="B3843" s="78"/>
      <c r="C3843"/>
      <c r="D3843"/>
      <c r="E3843"/>
      <c r="F3843"/>
      <c r="Q3843">
        <v>18412.21</v>
      </c>
      <c r="R3843" s="78">
        <f t="shared" si="317"/>
        <v>126.94573910645339</v>
      </c>
      <c r="S3843">
        <v>5760.09</v>
      </c>
      <c r="T3843">
        <f t="shared" si="318"/>
        <v>0.57600899999999999</v>
      </c>
      <c r="U3843">
        <v>-4310.79</v>
      </c>
      <c r="V3843">
        <f t="shared" si="319"/>
        <v>-0.43107899999999999</v>
      </c>
    </row>
    <row r="3844" spans="1:22" x14ac:dyDescent="0.25">
      <c r="A3844"/>
      <c r="B3844" s="78"/>
      <c r="C3844"/>
      <c r="D3844"/>
      <c r="E3844"/>
      <c r="F3844"/>
      <c r="Q3844">
        <v>18414.78</v>
      </c>
      <c r="R3844" s="78">
        <f t="shared" ref="R3844:R3907" si="320">(Q3844/145.04)</f>
        <v>126.9634583563155</v>
      </c>
      <c r="S3844">
        <v>5761.94</v>
      </c>
      <c r="T3844">
        <f t="shared" ref="T3844:T3907" si="321">S3844/10000</f>
        <v>0.57619399999999998</v>
      </c>
      <c r="U3844">
        <v>-4311.8599999999997</v>
      </c>
      <c r="V3844">
        <f t="shared" ref="V3844:V3907" si="322">U3844/10000</f>
        <v>-0.43118599999999996</v>
      </c>
    </row>
    <row r="3845" spans="1:22" x14ac:dyDescent="0.25">
      <c r="A3845"/>
      <c r="B3845" s="78"/>
      <c r="C3845"/>
      <c r="D3845"/>
      <c r="E3845"/>
      <c r="F3845"/>
      <c r="Q3845">
        <v>18417.43</v>
      </c>
      <c r="R3845" s="78">
        <f t="shared" si="320"/>
        <v>126.98172917815776</v>
      </c>
      <c r="S3845">
        <v>5763.37</v>
      </c>
      <c r="T3845">
        <f t="shared" si="321"/>
        <v>0.57633699999999999</v>
      </c>
      <c r="U3845">
        <v>-4313.1899999999996</v>
      </c>
      <c r="V3845">
        <f t="shared" si="322"/>
        <v>-0.43131899999999995</v>
      </c>
    </row>
    <row r="3846" spans="1:22" x14ac:dyDescent="0.25">
      <c r="A3846"/>
      <c r="B3846" s="78"/>
      <c r="C3846"/>
      <c r="D3846"/>
      <c r="E3846"/>
      <c r="F3846"/>
      <c r="Q3846">
        <v>18420.53</v>
      </c>
      <c r="R3846" s="78">
        <f t="shared" si="320"/>
        <v>127.0031025923883</v>
      </c>
      <c r="S3846">
        <v>5765.08</v>
      </c>
      <c r="T3846">
        <f t="shared" si="321"/>
        <v>0.57650800000000002</v>
      </c>
      <c r="U3846">
        <v>-4314.71</v>
      </c>
      <c r="V3846">
        <f t="shared" si="322"/>
        <v>-0.43147099999999999</v>
      </c>
    </row>
    <row r="3847" spans="1:22" x14ac:dyDescent="0.25">
      <c r="A3847"/>
      <c r="B3847" s="78"/>
      <c r="C3847"/>
      <c r="D3847"/>
      <c r="E3847"/>
      <c r="F3847"/>
      <c r="Q3847">
        <v>18423.37</v>
      </c>
      <c r="R3847" s="78">
        <f t="shared" si="320"/>
        <v>127.02268339768339</v>
      </c>
      <c r="S3847">
        <v>5765.95</v>
      </c>
      <c r="T3847">
        <f t="shared" si="321"/>
        <v>0.57659499999999997</v>
      </c>
      <c r="U3847">
        <v>-4315.95</v>
      </c>
      <c r="V3847">
        <f t="shared" si="322"/>
        <v>-0.43159500000000001</v>
      </c>
    </row>
    <row r="3848" spans="1:22" x14ac:dyDescent="0.25">
      <c r="A3848"/>
      <c r="B3848" s="78"/>
      <c r="C3848"/>
      <c r="D3848"/>
      <c r="E3848"/>
      <c r="F3848"/>
      <c r="Q3848">
        <v>18426.21</v>
      </c>
      <c r="R3848" s="78">
        <f t="shared" si="320"/>
        <v>127.04226420297849</v>
      </c>
      <c r="S3848">
        <v>5767.31</v>
      </c>
      <c r="T3848">
        <f t="shared" si="321"/>
        <v>0.57673099999999999</v>
      </c>
      <c r="U3848">
        <v>-4317.07</v>
      </c>
      <c r="V3848">
        <f t="shared" si="322"/>
        <v>-0.43170699999999995</v>
      </c>
    </row>
    <row r="3849" spans="1:22" x14ac:dyDescent="0.25">
      <c r="A3849"/>
      <c r="B3849" s="78"/>
      <c r="C3849"/>
      <c r="D3849"/>
      <c r="E3849"/>
      <c r="F3849"/>
      <c r="Q3849">
        <v>18429.560000000001</v>
      </c>
      <c r="R3849" s="78">
        <f t="shared" si="320"/>
        <v>127.06536127964701</v>
      </c>
      <c r="S3849">
        <v>5768.56</v>
      </c>
      <c r="T3849">
        <f t="shared" si="321"/>
        <v>0.57685600000000004</v>
      </c>
      <c r="U3849">
        <v>-4318.57</v>
      </c>
      <c r="V3849">
        <f t="shared" si="322"/>
        <v>-0.43185699999999999</v>
      </c>
    </row>
    <row r="3850" spans="1:22" x14ac:dyDescent="0.25">
      <c r="A3850"/>
      <c r="B3850" s="78"/>
      <c r="C3850"/>
      <c r="D3850"/>
      <c r="E3850"/>
      <c r="F3850"/>
      <c r="Q3850">
        <v>18432.32</v>
      </c>
      <c r="R3850" s="78">
        <f t="shared" si="320"/>
        <v>127.08439051296195</v>
      </c>
      <c r="S3850">
        <v>5770.9</v>
      </c>
      <c r="T3850">
        <f t="shared" si="321"/>
        <v>0.57708999999999999</v>
      </c>
      <c r="U3850">
        <v>-4319.95</v>
      </c>
      <c r="V3850">
        <f t="shared" si="322"/>
        <v>-0.43199499999999996</v>
      </c>
    </row>
    <row r="3851" spans="1:22" x14ac:dyDescent="0.25">
      <c r="A3851"/>
      <c r="B3851" s="78"/>
      <c r="C3851"/>
      <c r="D3851"/>
      <c r="E3851"/>
      <c r="F3851"/>
      <c r="Q3851">
        <v>18435.36</v>
      </c>
      <c r="R3851" s="78">
        <f t="shared" si="320"/>
        <v>127.1053502482074</v>
      </c>
      <c r="S3851">
        <v>5772.52</v>
      </c>
      <c r="T3851">
        <f t="shared" si="321"/>
        <v>0.5772520000000001</v>
      </c>
      <c r="U3851">
        <v>-4321.17</v>
      </c>
      <c r="V3851">
        <f t="shared" si="322"/>
        <v>-0.43211700000000003</v>
      </c>
    </row>
    <row r="3852" spans="1:22" x14ac:dyDescent="0.25">
      <c r="A3852"/>
      <c r="B3852" s="78"/>
      <c r="C3852"/>
      <c r="D3852"/>
      <c r="E3852"/>
      <c r="F3852"/>
      <c r="Q3852">
        <v>18438.47</v>
      </c>
      <c r="R3852" s="78">
        <f t="shared" si="320"/>
        <v>127.12679260893547</v>
      </c>
      <c r="S3852">
        <v>5773.66</v>
      </c>
      <c r="T3852">
        <f t="shared" si="321"/>
        <v>0.57736599999999993</v>
      </c>
      <c r="U3852">
        <v>-4322.67</v>
      </c>
      <c r="V3852">
        <f t="shared" si="322"/>
        <v>-0.43226700000000001</v>
      </c>
    </row>
    <row r="3853" spans="1:22" x14ac:dyDescent="0.25">
      <c r="A3853"/>
      <c r="B3853" s="78"/>
      <c r="C3853"/>
      <c r="D3853"/>
      <c r="E3853"/>
      <c r="F3853"/>
      <c r="Q3853">
        <v>18440.96</v>
      </c>
      <c r="R3853" s="78">
        <f t="shared" si="320"/>
        <v>127.14396028681743</v>
      </c>
      <c r="S3853">
        <v>5775.1</v>
      </c>
      <c r="T3853">
        <f t="shared" si="321"/>
        <v>0.57751000000000008</v>
      </c>
      <c r="U3853">
        <v>-4323.8100000000004</v>
      </c>
      <c r="V3853">
        <f t="shared" si="322"/>
        <v>-0.43238100000000002</v>
      </c>
    </row>
    <row r="3854" spans="1:22" x14ac:dyDescent="0.25">
      <c r="A3854"/>
      <c r="B3854" s="78"/>
      <c r="C3854"/>
      <c r="D3854"/>
      <c r="E3854"/>
      <c r="F3854"/>
      <c r="Q3854">
        <v>18444.14</v>
      </c>
      <c r="R3854" s="78">
        <f t="shared" si="320"/>
        <v>127.16588527302814</v>
      </c>
      <c r="S3854">
        <v>5776.87</v>
      </c>
      <c r="T3854">
        <f t="shared" si="321"/>
        <v>0.57768699999999995</v>
      </c>
      <c r="U3854">
        <v>-4324.95</v>
      </c>
      <c r="V3854">
        <f t="shared" si="322"/>
        <v>-0.43249499999999996</v>
      </c>
    </row>
    <row r="3855" spans="1:22" x14ac:dyDescent="0.25">
      <c r="A3855"/>
      <c r="B3855" s="78"/>
      <c r="C3855"/>
      <c r="D3855"/>
      <c r="E3855"/>
      <c r="F3855"/>
      <c r="Q3855">
        <v>18447.89</v>
      </c>
      <c r="R3855" s="78">
        <f t="shared" si="320"/>
        <v>127.19174020959736</v>
      </c>
      <c r="S3855">
        <v>5778.41</v>
      </c>
      <c r="T3855">
        <f t="shared" si="321"/>
        <v>0.57784099999999994</v>
      </c>
      <c r="U3855">
        <v>-4326.18</v>
      </c>
      <c r="V3855">
        <f t="shared" si="322"/>
        <v>-0.432618</v>
      </c>
    </row>
    <row r="3856" spans="1:22" x14ac:dyDescent="0.25">
      <c r="A3856"/>
      <c r="B3856" s="78"/>
      <c r="C3856"/>
      <c r="D3856"/>
      <c r="E3856"/>
      <c r="F3856"/>
      <c r="Q3856">
        <v>18451.02</v>
      </c>
      <c r="R3856" s="78">
        <f t="shared" si="320"/>
        <v>127.21332046332047</v>
      </c>
      <c r="S3856">
        <v>5779.41</v>
      </c>
      <c r="T3856">
        <f t="shared" si="321"/>
        <v>0.57794100000000004</v>
      </c>
      <c r="U3856">
        <v>-4327.6899999999996</v>
      </c>
      <c r="V3856">
        <f t="shared" si="322"/>
        <v>-0.43276899999999996</v>
      </c>
    </row>
    <row r="3857" spans="1:22" x14ac:dyDescent="0.25">
      <c r="A3857"/>
      <c r="B3857" s="78"/>
      <c r="C3857"/>
      <c r="D3857"/>
      <c r="E3857"/>
      <c r="F3857"/>
      <c r="Q3857">
        <v>18454.36</v>
      </c>
      <c r="R3857" s="78">
        <f t="shared" si="320"/>
        <v>127.23634859349146</v>
      </c>
      <c r="S3857">
        <v>5781.76</v>
      </c>
      <c r="T3857">
        <f t="shared" si="321"/>
        <v>0.57817600000000002</v>
      </c>
      <c r="U3857">
        <v>-4329.26</v>
      </c>
      <c r="V3857">
        <f t="shared" si="322"/>
        <v>-0.43292600000000003</v>
      </c>
    </row>
    <row r="3858" spans="1:22" x14ac:dyDescent="0.25">
      <c r="A3858"/>
      <c r="B3858" s="78"/>
      <c r="C3858"/>
      <c r="D3858"/>
      <c r="E3858"/>
      <c r="F3858"/>
      <c r="Q3858">
        <v>18457.669999999998</v>
      </c>
      <c r="R3858" s="78">
        <f t="shared" si="320"/>
        <v>127.25916988416988</v>
      </c>
      <c r="S3858">
        <v>5783.44</v>
      </c>
      <c r="T3858">
        <f t="shared" si="321"/>
        <v>0.57834399999999997</v>
      </c>
      <c r="U3858">
        <v>-4330.57</v>
      </c>
      <c r="V3858">
        <f t="shared" si="322"/>
        <v>-0.43305699999999997</v>
      </c>
    </row>
    <row r="3859" spans="1:22" x14ac:dyDescent="0.25">
      <c r="A3859"/>
      <c r="B3859" s="78"/>
      <c r="C3859"/>
      <c r="D3859"/>
      <c r="E3859"/>
      <c r="F3859"/>
      <c r="Q3859">
        <v>18460.7</v>
      </c>
      <c r="R3859" s="78">
        <f t="shared" si="320"/>
        <v>127.28006067291783</v>
      </c>
      <c r="S3859">
        <v>5784.5</v>
      </c>
      <c r="T3859">
        <f t="shared" si="321"/>
        <v>0.57845000000000002</v>
      </c>
      <c r="U3859">
        <v>-4331.78</v>
      </c>
      <c r="V3859">
        <f t="shared" si="322"/>
        <v>-0.43317799999999995</v>
      </c>
    </row>
    <row r="3860" spans="1:22" x14ac:dyDescent="0.25">
      <c r="A3860"/>
      <c r="B3860" s="78"/>
      <c r="C3860"/>
      <c r="D3860"/>
      <c r="E3860"/>
      <c r="F3860"/>
      <c r="Q3860">
        <v>18463.689999999999</v>
      </c>
      <c r="R3860" s="78">
        <f t="shared" si="320"/>
        <v>127.30067567567568</v>
      </c>
      <c r="S3860">
        <v>5785.64</v>
      </c>
      <c r="T3860">
        <f t="shared" si="321"/>
        <v>0.57856400000000008</v>
      </c>
      <c r="U3860">
        <v>-4333.03</v>
      </c>
      <c r="V3860">
        <f t="shared" si="322"/>
        <v>-0.43330299999999999</v>
      </c>
    </row>
    <row r="3861" spans="1:22" x14ac:dyDescent="0.25">
      <c r="A3861"/>
      <c r="B3861" s="78"/>
      <c r="C3861"/>
      <c r="D3861"/>
      <c r="E3861"/>
      <c r="F3861"/>
      <c r="Q3861">
        <v>18466.509999999998</v>
      </c>
      <c r="R3861" s="78">
        <f t="shared" si="320"/>
        <v>127.32011858797573</v>
      </c>
      <c r="S3861">
        <v>5787.05</v>
      </c>
      <c r="T3861">
        <f t="shared" si="321"/>
        <v>0.57870500000000002</v>
      </c>
      <c r="U3861">
        <v>-4334.3999999999996</v>
      </c>
      <c r="V3861">
        <f t="shared" si="322"/>
        <v>-0.43343999999999994</v>
      </c>
    </row>
    <row r="3862" spans="1:22" x14ac:dyDescent="0.25">
      <c r="A3862"/>
      <c r="B3862" s="78"/>
      <c r="C3862"/>
      <c r="D3862"/>
      <c r="E3862"/>
      <c r="F3862"/>
      <c r="Q3862">
        <v>18470.009999999998</v>
      </c>
      <c r="R3862" s="78">
        <f t="shared" si="320"/>
        <v>127.34424986210701</v>
      </c>
      <c r="S3862">
        <v>5788.52</v>
      </c>
      <c r="T3862">
        <f t="shared" si="321"/>
        <v>0.57885200000000003</v>
      </c>
      <c r="U3862">
        <v>-4335.88</v>
      </c>
      <c r="V3862">
        <f t="shared" si="322"/>
        <v>-0.43358800000000003</v>
      </c>
    </row>
    <row r="3863" spans="1:22" x14ac:dyDescent="0.25">
      <c r="A3863"/>
      <c r="B3863" s="78"/>
      <c r="C3863"/>
      <c r="D3863"/>
      <c r="E3863"/>
      <c r="F3863"/>
      <c r="Q3863">
        <v>18473.04</v>
      </c>
      <c r="R3863" s="78">
        <f t="shared" si="320"/>
        <v>127.36514065085495</v>
      </c>
      <c r="S3863">
        <v>5790.49</v>
      </c>
      <c r="T3863">
        <f t="shared" si="321"/>
        <v>0.57904899999999992</v>
      </c>
      <c r="U3863">
        <v>-4337.04</v>
      </c>
      <c r="V3863">
        <f t="shared" si="322"/>
        <v>-0.43370399999999998</v>
      </c>
    </row>
    <row r="3864" spans="1:22" x14ac:dyDescent="0.25">
      <c r="A3864"/>
      <c r="B3864" s="78"/>
      <c r="C3864"/>
      <c r="D3864"/>
      <c r="E3864"/>
      <c r="F3864"/>
      <c r="Q3864">
        <v>18475.86</v>
      </c>
      <c r="R3864" s="78">
        <f t="shared" si="320"/>
        <v>127.384583563155</v>
      </c>
      <c r="S3864">
        <v>5791.37</v>
      </c>
      <c r="T3864">
        <f t="shared" si="321"/>
        <v>0.57913700000000001</v>
      </c>
      <c r="U3864">
        <v>-4338.53</v>
      </c>
      <c r="V3864">
        <f t="shared" si="322"/>
        <v>-0.43385299999999999</v>
      </c>
    </row>
    <row r="3865" spans="1:22" x14ac:dyDescent="0.25">
      <c r="A3865"/>
      <c r="B3865" s="78"/>
      <c r="C3865"/>
      <c r="D3865"/>
      <c r="E3865"/>
      <c r="F3865"/>
      <c r="Q3865">
        <v>18478.48</v>
      </c>
      <c r="R3865" s="78">
        <f t="shared" si="320"/>
        <v>127.40264754550469</v>
      </c>
      <c r="S3865">
        <v>5792.85</v>
      </c>
      <c r="T3865">
        <f t="shared" si="321"/>
        <v>0.57928500000000005</v>
      </c>
      <c r="U3865">
        <v>-4339.88</v>
      </c>
      <c r="V3865">
        <f t="shared" si="322"/>
        <v>-0.43398799999999998</v>
      </c>
    </row>
    <row r="3866" spans="1:22" x14ac:dyDescent="0.25">
      <c r="A3866"/>
      <c r="B3866" s="78"/>
      <c r="C3866"/>
      <c r="D3866"/>
      <c r="E3866"/>
      <c r="F3866"/>
      <c r="Q3866">
        <v>18481.03</v>
      </c>
      <c r="R3866" s="78">
        <f t="shared" si="320"/>
        <v>127.42022890237176</v>
      </c>
      <c r="S3866">
        <v>5794.09</v>
      </c>
      <c r="T3866">
        <f t="shared" si="321"/>
        <v>0.57940900000000006</v>
      </c>
      <c r="U3866">
        <v>-4341.05</v>
      </c>
      <c r="V3866">
        <f t="shared" si="322"/>
        <v>-0.43410500000000002</v>
      </c>
    </row>
    <row r="3867" spans="1:22" x14ac:dyDescent="0.25">
      <c r="A3867"/>
      <c r="B3867" s="78"/>
      <c r="C3867"/>
      <c r="D3867"/>
      <c r="E3867"/>
      <c r="F3867"/>
      <c r="Q3867">
        <v>18483.939999999999</v>
      </c>
      <c r="R3867" s="78">
        <f t="shared" si="320"/>
        <v>127.44029233314947</v>
      </c>
      <c r="S3867">
        <v>5796.48</v>
      </c>
      <c r="T3867">
        <f t="shared" si="321"/>
        <v>0.57964799999999994</v>
      </c>
      <c r="U3867">
        <v>-4342.43</v>
      </c>
      <c r="V3867">
        <f t="shared" si="322"/>
        <v>-0.43424300000000005</v>
      </c>
    </row>
    <row r="3868" spans="1:22" x14ac:dyDescent="0.25">
      <c r="A3868"/>
      <c r="B3868" s="78"/>
      <c r="C3868"/>
      <c r="D3868"/>
      <c r="E3868"/>
      <c r="F3868"/>
      <c r="Q3868">
        <v>18486.73</v>
      </c>
      <c r="R3868" s="78">
        <f t="shared" si="320"/>
        <v>127.45952840595699</v>
      </c>
      <c r="S3868">
        <v>5797.52</v>
      </c>
      <c r="T3868">
        <f t="shared" si="321"/>
        <v>0.57975200000000005</v>
      </c>
      <c r="U3868">
        <v>-4343.79</v>
      </c>
      <c r="V3868">
        <f t="shared" si="322"/>
        <v>-0.43437900000000002</v>
      </c>
    </row>
    <row r="3869" spans="1:22" x14ac:dyDescent="0.25">
      <c r="A3869"/>
      <c r="B3869" s="78"/>
      <c r="C3869"/>
      <c r="D3869"/>
      <c r="E3869"/>
      <c r="F3869"/>
      <c r="Q3869">
        <v>18489.349999999999</v>
      </c>
      <c r="R3869" s="78">
        <f t="shared" si="320"/>
        <v>127.47759238830668</v>
      </c>
      <c r="S3869">
        <v>5799.39</v>
      </c>
      <c r="T3869">
        <f t="shared" si="321"/>
        <v>0.57993899999999998</v>
      </c>
      <c r="U3869">
        <v>-4344.9399999999996</v>
      </c>
      <c r="V3869">
        <f t="shared" si="322"/>
        <v>-0.43449399999999994</v>
      </c>
    </row>
    <row r="3870" spans="1:22" x14ac:dyDescent="0.25">
      <c r="A3870"/>
      <c r="B3870" s="78"/>
      <c r="C3870"/>
      <c r="D3870"/>
      <c r="E3870"/>
      <c r="F3870"/>
      <c r="Q3870">
        <v>18492.169999999998</v>
      </c>
      <c r="R3870" s="78">
        <f t="shared" si="320"/>
        <v>127.49703530060673</v>
      </c>
      <c r="S3870">
        <v>5800.64</v>
      </c>
      <c r="T3870">
        <f t="shared" si="321"/>
        <v>0.58006400000000002</v>
      </c>
      <c r="U3870">
        <v>-4346.58</v>
      </c>
      <c r="V3870">
        <f t="shared" si="322"/>
        <v>-0.43465799999999999</v>
      </c>
    </row>
    <row r="3871" spans="1:22" x14ac:dyDescent="0.25">
      <c r="A3871"/>
      <c r="B3871" s="78"/>
      <c r="C3871"/>
      <c r="D3871"/>
      <c r="E3871"/>
      <c r="F3871"/>
      <c r="Q3871">
        <v>18494.669999999998</v>
      </c>
      <c r="R3871" s="78">
        <f t="shared" si="320"/>
        <v>127.5142719249862</v>
      </c>
      <c r="S3871">
        <v>5802.23</v>
      </c>
      <c r="T3871">
        <f t="shared" si="321"/>
        <v>0.58022299999999993</v>
      </c>
      <c r="U3871">
        <v>-4347.6099999999997</v>
      </c>
      <c r="V3871">
        <f t="shared" si="322"/>
        <v>-0.43476099999999995</v>
      </c>
    </row>
    <row r="3872" spans="1:22" x14ac:dyDescent="0.25">
      <c r="A3872"/>
      <c r="B3872" s="78"/>
      <c r="C3872"/>
      <c r="D3872"/>
      <c r="E3872"/>
      <c r="F3872"/>
      <c r="Q3872">
        <v>18497.79</v>
      </c>
      <c r="R3872" s="78">
        <f t="shared" si="320"/>
        <v>127.53578323221181</v>
      </c>
      <c r="S3872">
        <v>5804.02</v>
      </c>
      <c r="T3872">
        <f t="shared" si="321"/>
        <v>0.58040200000000008</v>
      </c>
      <c r="U3872">
        <v>-4349.04</v>
      </c>
      <c r="V3872">
        <f t="shared" si="322"/>
        <v>-0.43490400000000001</v>
      </c>
    </row>
    <row r="3873" spans="1:22" x14ac:dyDescent="0.25">
      <c r="A3873"/>
      <c r="B3873" s="78"/>
      <c r="C3873"/>
      <c r="D3873"/>
      <c r="E3873"/>
      <c r="F3873"/>
      <c r="Q3873">
        <v>18500.61</v>
      </c>
      <c r="R3873" s="78">
        <f t="shared" si="320"/>
        <v>127.55522614451186</v>
      </c>
      <c r="S3873">
        <v>5804.31</v>
      </c>
      <c r="T3873">
        <f t="shared" si="321"/>
        <v>0.58043100000000003</v>
      </c>
      <c r="U3873">
        <v>-4350.33</v>
      </c>
      <c r="V3873">
        <f t="shared" si="322"/>
        <v>-0.435033</v>
      </c>
    </row>
    <row r="3874" spans="1:22" x14ac:dyDescent="0.25">
      <c r="A3874"/>
      <c r="B3874" s="78"/>
      <c r="C3874"/>
      <c r="D3874"/>
      <c r="E3874"/>
      <c r="F3874"/>
      <c r="Q3874">
        <v>18503.72</v>
      </c>
      <c r="R3874" s="78">
        <f t="shared" si="320"/>
        <v>127.57666850523995</v>
      </c>
      <c r="S3874">
        <v>5806.15</v>
      </c>
      <c r="T3874">
        <f t="shared" si="321"/>
        <v>0.58061499999999999</v>
      </c>
      <c r="U3874">
        <v>-4351.66</v>
      </c>
      <c r="V3874">
        <f t="shared" si="322"/>
        <v>-0.435166</v>
      </c>
    </row>
    <row r="3875" spans="1:22" x14ac:dyDescent="0.25">
      <c r="A3875"/>
      <c r="B3875" s="78"/>
      <c r="C3875"/>
      <c r="D3875"/>
      <c r="E3875"/>
      <c r="F3875"/>
      <c r="Q3875">
        <v>18506.22</v>
      </c>
      <c r="R3875" s="78">
        <f t="shared" si="320"/>
        <v>127.59390512961943</v>
      </c>
      <c r="S3875">
        <v>5808.29</v>
      </c>
      <c r="T3875">
        <f t="shared" si="321"/>
        <v>0.58082900000000004</v>
      </c>
      <c r="U3875">
        <v>-4353.26</v>
      </c>
      <c r="V3875">
        <f t="shared" si="322"/>
        <v>-0.43532600000000005</v>
      </c>
    </row>
    <row r="3876" spans="1:22" x14ac:dyDescent="0.25">
      <c r="A3876"/>
      <c r="B3876" s="78"/>
      <c r="C3876"/>
      <c r="D3876"/>
      <c r="E3876"/>
      <c r="F3876"/>
      <c r="Q3876">
        <v>18509.88</v>
      </c>
      <c r="R3876" s="78">
        <f t="shared" si="320"/>
        <v>127.61913954771099</v>
      </c>
      <c r="S3876">
        <v>5809.24</v>
      </c>
      <c r="T3876">
        <f t="shared" si="321"/>
        <v>0.580924</v>
      </c>
      <c r="U3876">
        <v>-4354.32</v>
      </c>
      <c r="V3876">
        <f t="shared" si="322"/>
        <v>-0.43543199999999999</v>
      </c>
    </row>
    <row r="3877" spans="1:22" x14ac:dyDescent="0.25">
      <c r="A3877"/>
      <c r="B3877" s="78"/>
      <c r="C3877"/>
      <c r="D3877"/>
      <c r="E3877"/>
      <c r="F3877"/>
      <c r="Q3877">
        <v>18512.97</v>
      </c>
      <c r="R3877" s="78">
        <f t="shared" si="320"/>
        <v>127.64044401544403</v>
      </c>
      <c r="S3877">
        <v>5811.2</v>
      </c>
      <c r="T3877">
        <f t="shared" si="321"/>
        <v>0.58111999999999997</v>
      </c>
      <c r="U3877">
        <v>-4355.7</v>
      </c>
      <c r="V3877">
        <f t="shared" si="322"/>
        <v>-0.43556999999999996</v>
      </c>
    </row>
    <row r="3878" spans="1:22" x14ac:dyDescent="0.25">
      <c r="A3878"/>
      <c r="B3878" s="78"/>
      <c r="C3878"/>
      <c r="D3878"/>
      <c r="E3878"/>
      <c r="F3878"/>
      <c r="Q3878">
        <v>18515.11</v>
      </c>
      <c r="R3878" s="78">
        <f t="shared" si="320"/>
        <v>127.65519856591287</v>
      </c>
      <c r="S3878">
        <v>5812.3</v>
      </c>
      <c r="T3878">
        <f t="shared" si="321"/>
        <v>0.58123000000000002</v>
      </c>
      <c r="U3878">
        <v>-4357.04</v>
      </c>
      <c r="V3878">
        <f t="shared" si="322"/>
        <v>-0.43570399999999998</v>
      </c>
    </row>
    <row r="3879" spans="1:22" x14ac:dyDescent="0.25">
      <c r="A3879"/>
      <c r="B3879" s="78"/>
      <c r="C3879"/>
      <c r="D3879"/>
      <c r="E3879"/>
      <c r="F3879"/>
      <c r="Q3879">
        <v>18518.46</v>
      </c>
      <c r="R3879" s="78">
        <f t="shared" si="320"/>
        <v>127.67829564258136</v>
      </c>
      <c r="S3879">
        <v>5814.05</v>
      </c>
      <c r="T3879">
        <f t="shared" si="321"/>
        <v>0.58140500000000006</v>
      </c>
      <c r="U3879">
        <v>-4358.43</v>
      </c>
      <c r="V3879">
        <f t="shared" si="322"/>
        <v>-0.43584300000000004</v>
      </c>
    </row>
    <row r="3880" spans="1:22" x14ac:dyDescent="0.25">
      <c r="A3880"/>
      <c r="B3880" s="78"/>
      <c r="C3880"/>
      <c r="D3880"/>
      <c r="E3880"/>
      <c r="F3880"/>
      <c r="Q3880">
        <v>18521.580000000002</v>
      </c>
      <c r="R3880" s="78">
        <f t="shared" si="320"/>
        <v>127.69980694980697</v>
      </c>
      <c r="S3880">
        <v>5815.28</v>
      </c>
      <c r="T3880">
        <f t="shared" si="321"/>
        <v>0.58152799999999993</v>
      </c>
      <c r="U3880">
        <v>-4359.62</v>
      </c>
      <c r="V3880">
        <f t="shared" si="322"/>
        <v>-0.43596200000000002</v>
      </c>
    </row>
    <row r="3881" spans="1:22" x14ac:dyDescent="0.25">
      <c r="A3881"/>
      <c r="B3881" s="78"/>
      <c r="C3881"/>
      <c r="D3881"/>
      <c r="E3881"/>
      <c r="F3881"/>
      <c r="Q3881">
        <v>18525.7</v>
      </c>
      <c r="R3881" s="78">
        <f t="shared" si="320"/>
        <v>127.72821290678435</v>
      </c>
      <c r="S3881">
        <v>5817.4</v>
      </c>
      <c r="T3881">
        <f t="shared" si="321"/>
        <v>0.58173999999999992</v>
      </c>
      <c r="U3881">
        <v>-4361.1400000000003</v>
      </c>
      <c r="V3881">
        <f t="shared" si="322"/>
        <v>-0.43611400000000006</v>
      </c>
    </row>
    <row r="3882" spans="1:22" x14ac:dyDescent="0.25">
      <c r="A3882"/>
      <c r="B3882" s="78"/>
      <c r="C3882"/>
      <c r="D3882"/>
      <c r="E3882"/>
      <c r="F3882"/>
      <c r="Q3882">
        <v>18528.080000000002</v>
      </c>
      <c r="R3882" s="78">
        <f t="shared" si="320"/>
        <v>127.74462217319362</v>
      </c>
      <c r="S3882">
        <v>5818.87</v>
      </c>
      <c r="T3882">
        <f t="shared" si="321"/>
        <v>0.58188700000000004</v>
      </c>
      <c r="U3882">
        <v>-4362.5</v>
      </c>
      <c r="V3882">
        <f t="shared" si="322"/>
        <v>-0.43625000000000003</v>
      </c>
    </row>
    <row r="3883" spans="1:22" x14ac:dyDescent="0.25">
      <c r="A3883"/>
      <c r="B3883" s="78"/>
      <c r="C3883"/>
      <c r="D3883"/>
      <c r="E3883"/>
      <c r="F3883"/>
      <c r="Q3883">
        <v>18529.560000000001</v>
      </c>
      <c r="R3883" s="78">
        <f t="shared" si="320"/>
        <v>127.75482625482627</v>
      </c>
      <c r="S3883">
        <v>5820.26</v>
      </c>
      <c r="T3883">
        <f t="shared" si="321"/>
        <v>0.58202600000000004</v>
      </c>
      <c r="U3883">
        <v>-4363.71</v>
      </c>
      <c r="V3883">
        <f t="shared" si="322"/>
        <v>-0.43637100000000001</v>
      </c>
    </row>
    <row r="3884" spans="1:22" x14ac:dyDescent="0.25">
      <c r="A3884"/>
      <c r="B3884" s="78"/>
      <c r="C3884"/>
      <c r="D3884"/>
      <c r="E3884"/>
      <c r="F3884"/>
      <c r="Q3884">
        <v>18532.419999999998</v>
      </c>
      <c r="R3884" s="78">
        <f t="shared" si="320"/>
        <v>127.77454495311638</v>
      </c>
      <c r="S3884">
        <v>5821.41</v>
      </c>
      <c r="T3884">
        <f t="shared" si="321"/>
        <v>0.58214100000000002</v>
      </c>
      <c r="U3884">
        <v>-4364.8900000000003</v>
      </c>
      <c r="V3884">
        <f t="shared" si="322"/>
        <v>-0.43648900000000002</v>
      </c>
    </row>
    <row r="3885" spans="1:22" x14ac:dyDescent="0.25">
      <c r="A3885"/>
      <c r="B3885" s="78"/>
      <c r="C3885"/>
      <c r="D3885"/>
      <c r="E3885"/>
      <c r="F3885"/>
      <c r="Q3885">
        <v>18535.59</v>
      </c>
      <c r="R3885" s="78">
        <f t="shared" si="320"/>
        <v>127.79640099282958</v>
      </c>
      <c r="S3885">
        <v>5823.07</v>
      </c>
      <c r="T3885">
        <f t="shared" si="321"/>
        <v>0.58230700000000002</v>
      </c>
      <c r="U3885">
        <v>-4366.0200000000004</v>
      </c>
      <c r="V3885">
        <f t="shared" si="322"/>
        <v>-0.43660200000000005</v>
      </c>
    </row>
    <row r="3886" spans="1:22" x14ac:dyDescent="0.25">
      <c r="A3886"/>
      <c r="B3886" s="78"/>
      <c r="C3886"/>
      <c r="D3886"/>
      <c r="E3886"/>
      <c r="F3886"/>
      <c r="Q3886">
        <v>18538.59</v>
      </c>
      <c r="R3886" s="78">
        <f t="shared" si="320"/>
        <v>127.81708494208495</v>
      </c>
      <c r="S3886">
        <v>5824.76</v>
      </c>
      <c r="T3886">
        <f t="shared" si="321"/>
        <v>0.58247599999999999</v>
      </c>
      <c r="U3886">
        <v>-4367.79</v>
      </c>
      <c r="V3886">
        <f t="shared" si="322"/>
        <v>-0.43677899999999997</v>
      </c>
    </row>
    <row r="3887" spans="1:22" x14ac:dyDescent="0.25">
      <c r="A3887"/>
      <c r="B3887" s="78"/>
      <c r="C3887"/>
      <c r="D3887"/>
      <c r="E3887"/>
      <c r="F3887"/>
      <c r="Q3887">
        <v>18541.939999999999</v>
      </c>
      <c r="R3887" s="78">
        <f t="shared" si="320"/>
        <v>127.84018201875344</v>
      </c>
      <c r="S3887">
        <v>5826.13</v>
      </c>
      <c r="T3887">
        <f t="shared" si="321"/>
        <v>0.58261300000000005</v>
      </c>
      <c r="U3887">
        <v>-4368.88</v>
      </c>
      <c r="V3887">
        <f t="shared" si="322"/>
        <v>-0.436888</v>
      </c>
    </row>
    <row r="3888" spans="1:22" x14ac:dyDescent="0.25">
      <c r="A3888"/>
      <c r="B3888" s="78"/>
      <c r="C3888"/>
      <c r="D3888"/>
      <c r="E3888"/>
      <c r="F3888"/>
      <c r="Q3888">
        <v>18544.84</v>
      </c>
      <c r="R3888" s="78">
        <f t="shared" si="320"/>
        <v>127.86017650303366</v>
      </c>
      <c r="S3888">
        <v>5827.48</v>
      </c>
      <c r="T3888">
        <f t="shared" si="321"/>
        <v>0.58274799999999993</v>
      </c>
      <c r="U3888">
        <v>-4370.13</v>
      </c>
      <c r="V3888">
        <f t="shared" si="322"/>
        <v>-0.43701299999999998</v>
      </c>
    </row>
    <row r="3889" spans="1:22" x14ac:dyDescent="0.25">
      <c r="A3889"/>
      <c r="B3889" s="78"/>
      <c r="C3889"/>
      <c r="D3889"/>
      <c r="E3889"/>
      <c r="F3889"/>
      <c r="Q3889">
        <v>18547.990000000002</v>
      </c>
      <c r="R3889" s="78">
        <f t="shared" si="320"/>
        <v>127.88189464975181</v>
      </c>
      <c r="S3889">
        <v>5828.66</v>
      </c>
      <c r="T3889">
        <f t="shared" si="321"/>
        <v>0.582866</v>
      </c>
      <c r="U3889">
        <v>-4371.3900000000003</v>
      </c>
      <c r="V3889">
        <f t="shared" si="322"/>
        <v>-0.43713900000000006</v>
      </c>
    </row>
    <row r="3890" spans="1:22" x14ac:dyDescent="0.25">
      <c r="A3890"/>
      <c r="B3890" s="78"/>
      <c r="C3890"/>
      <c r="D3890"/>
      <c r="E3890"/>
      <c r="F3890"/>
      <c r="Q3890">
        <v>18550.07</v>
      </c>
      <c r="R3890" s="78">
        <f t="shared" si="320"/>
        <v>127.89623552123552</v>
      </c>
      <c r="S3890">
        <v>5830.41</v>
      </c>
      <c r="T3890">
        <f t="shared" si="321"/>
        <v>0.58304100000000003</v>
      </c>
      <c r="U3890">
        <v>-4373.1099999999997</v>
      </c>
      <c r="V3890">
        <f t="shared" si="322"/>
        <v>-0.43731099999999995</v>
      </c>
    </row>
    <row r="3891" spans="1:22" x14ac:dyDescent="0.25">
      <c r="A3891"/>
      <c r="B3891" s="78"/>
      <c r="C3891"/>
      <c r="D3891"/>
      <c r="E3891"/>
      <c r="F3891"/>
      <c r="Q3891">
        <v>18552.560000000001</v>
      </c>
      <c r="R3891" s="78">
        <f t="shared" si="320"/>
        <v>127.9134031991175</v>
      </c>
      <c r="S3891">
        <v>5832.01</v>
      </c>
      <c r="T3891">
        <f t="shared" si="321"/>
        <v>0.58320099999999997</v>
      </c>
      <c r="U3891">
        <v>-4374.3100000000004</v>
      </c>
      <c r="V3891">
        <f t="shared" si="322"/>
        <v>-0.43743100000000001</v>
      </c>
    </row>
    <row r="3892" spans="1:22" x14ac:dyDescent="0.25">
      <c r="A3892"/>
      <c r="B3892" s="78"/>
      <c r="C3892"/>
      <c r="D3892"/>
      <c r="E3892"/>
      <c r="F3892"/>
      <c r="Q3892">
        <v>18556.36</v>
      </c>
      <c r="R3892" s="78">
        <f t="shared" si="320"/>
        <v>127.9396028681743</v>
      </c>
      <c r="S3892">
        <v>5833.28</v>
      </c>
      <c r="T3892">
        <f t="shared" si="321"/>
        <v>0.58332799999999996</v>
      </c>
      <c r="U3892">
        <v>-4375.29</v>
      </c>
      <c r="V3892">
        <f t="shared" si="322"/>
        <v>-0.437529</v>
      </c>
    </row>
    <row r="3893" spans="1:22" x14ac:dyDescent="0.25">
      <c r="A3893"/>
      <c r="B3893" s="78"/>
      <c r="C3893"/>
      <c r="D3893"/>
      <c r="E3893"/>
      <c r="F3893"/>
      <c r="Q3893">
        <v>18559.13</v>
      </c>
      <c r="R3893" s="78">
        <f t="shared" si="320"/>
        <v>127.95870104798678</v>
      </c>
      <c r="S3893">
        <v>5835.33</v>
      </c>
      <c r="T3893">
        <f t="shared" si="321"/>
        <v>0.58353299999999997</v>
      </c>
      <c r="U3893">
        <v>-4376.8</v>
      </c>
      <c r="V3893">
        <f t="shared" si="322"/>
        <v>-0.43768000000000001</v>
      </c>
    </row>
    <row r="3894" spans="1:22" x14ac:dyDescent="0.25">
      <c r="A3894"/>
      <c r="B3894" s="78"/>
      <c r="C3894"/>
      <c r="D3894"/>
      <c r="E3894"/>
      <c r="F3894"/>
      <c r="Q3894">
        <v>18562.099999999999</v>
      </c>
      <c r="R3894" s="78">
        <f t="shared" si="320"/>
        <v>127.97917815774959</v>
      </c>
      <c r="S3894">
        <v>5836.64</v>
      </c>
      <c r="T3894">
        <f t="shared" si="321"/>
        <v>0.58366400000000007</v>
      </c>
      <c r="U3894">
        <v>-4377.8999999999996</v>
      </c>
      <c r="V3894">
        <f t="shared" si="322"/>
        <v>-0.43778999999999996</v>
      </c>
    </row>
    <row r="3895" spans="1:22" x14ac:dyDescent="0.25">
      <c r="A3895"/>
      <c r="B3895" s="78"/>
      <c r="C3895"/>
      <c r="D3895"/>
      <c r="E3895"/>
      <c r="F3895"/>
      <c r="Q3895">
        <v>18564.88</v>
      </c>
      <c r="R3895" s="78">
        <f t="shared" si="320"/>
        <v>127.99834528405958</v>
      </c>
      <c r="S3895">
        <v>5838.26</v>
      </c>
      <c r="T3895">
        <f t="shared" si="321"/>
        <v>0.58382600000000007</v>
      </c>
      <c r="U3895">
        <v>-4379.71</v>
      </c>
      <c r="V3895">
        <f t="shared" si="322"/>
        <v>-0.437971</v>
      </c>
    </row>
    <row r="3896" spans="1:22" x14ac:dyDescent="0.25">
      <c r="A3896"/>
      <c r="B3896" s="78"/>
      <c r="C3896"/>
      <c r="D3896"/>
      <c r="E3896"/>
      <c r="F3896"/>
      <c r="Q3896">
        <v>18567.84</v>
      </c>
      <c r="R3896" s="78">
        <f t="shared" si="320"/>
        <v>128.01875344732488</v>
      </c>
      <c r="S3896">
        <v>5839.21</v>
      </c>
      <c r="T3896">
        <f t="shared" si="321"/>
        <v>0.58392100000000002</v>
      </c>
      <c r="U3896">
        <v>-4380.84</v>
      </c>
      <c r="V3896">
        <f t="shared" si="322"/>
        <v>-0.43808400000000003</v>
      </c>
    </row>
    <row r="3897" spans="1:22" x14ac:dyDescent="0.25">
      <c r="A3897"/>
      <c r="B3897" s="78"/>
      <c r="C3897"/>
      <c r="D3897"/>
      <c r="E3897"/>
      <c r="F3897"/>
      <c r="Q3897">
        <v>18570.29</v>
      </c>
      <c r="R3897" s="78">
        <f t="shared" si="320"/>
        <v>128.03564533921679</v>
      </c>
      <c r="S3897">
        <v>5841.42</v>
      </c>
      <c r="T3897">
        <f t="shared" si="321"/>
        <v>0.58414200000000005</v>
      </c>
      <c r="U3897">
        <v>-4382.16</v>
      </c>
      <c r="V3897">
        <f t="shared" si="322"/>
        <v>-0.43821599999999999</v>
      </c>
    </row>
    <row r="3898" spans="1:22" x14ac:dyDescent="0.25">
      <c r="A3898"/>
      <c r="B3898" s="78"/>
      <c r="C3898"/>
      <c r="D3898"/>
      <c r="E3898"/>
      <c r="F3898"/>
      <c r="Q3898">
        <v>18573.29</v>
      </c>
      <c r="R3898" s="78">
        <f t="shared" si="320"/>
        <v>128.05632928847217</v>
      </c>
      <c r="S3898">
        <v>5842.84</v>
      </c>
      <c r="T3898">
        <f t="shared" si="321"/>
        <v>0.58428400000000003</v>
      </c>
      <c r="U3898">
        <v>-4383.62</v>
      </c>
      <c r="V3898">
        <f t="shared" si="322"/>
        <v>-0.43836199999999997</v>
      </c>
    </row>
    <row r="3899" spans="1:22" x14ac:dyDescent="0.25">
      <c r="A3899"/>
      <c r="B3899" s="78"/>
      <c r="C3899"/>
      <c r="D3899"/>
      <c r="E3899"/>
      <c r="F3899"/>
      <c r="Q3899">
        <v>18576.79</v>
      </c>
      <c r="R3899" s="78">
        <f t="shared" si="320"/>
        <v>128.08046056260343</v>
      </c>
      <c r="S3899">
        <v>5844.26</v>
      </c>
      <c r="T3899">
        <f t="shared" si="321"/>
        <v>0.584426</v>
      </c>
      <c r="U3899">
        <v>-4384.76</v>
      </c>
      <c r="V3899">
        <f t="shared" si="322"/>
        <v>-0.43847600000000003</v>
      </c>
    </row>
    <row r="3900" spans="1:22" x14ac:dyDescent="0.25">
      <c r="A3900"/>
      <c r="B3900" s="78"/>
      <c r="C3900"/>
      <c r="D3900"/>
      <c r="E3900"/>
      <c r="F3900"/>
      <c r="Q3900">
        <v>18579.810000000001</v>
      </c>
      <c r="R3900" s="78">
        <f t="shared" si="320"/>
        <v>128.10128240485386</v>
      </c>
      <c r="S3900">
        <v>5845.24</v>
      </c>
      <c r="T3900">
        <f t="shared" si="321"/>
        <v>0.58452399999999993</v>
      </c>
      <c r="U3900">
        <v>-4386.1000000000004</v>
      </c>
      <c r="V3900">
        <f t="shared" si="322"/>
        <v>-0.43861000000000006</v>
      </c>
    </row>
    <row r="3901" spans="1:22" x14ac:dyDescent="0.25">
      <c r="A3901"/>
      <c r="B3901" s="78"/>
      <c r="C3901"/>
      <c r="D3901"/>
      <c r="E3901"/>
      <c r="F3901"/>
      <c r="Q3901">
        <v>18582.96</v>
      </c>
      <c r="R3901" s="78">
        <f t="shared" si="320"/>
        <v>128.12300055157198</v>
      </c>
      <c r="S3901">
        <v>5847.17</v>
      </c>
      <c r="T3901">
        <f t="shared" si="321"/>
        <v>0.58471700000000004</v>
      </c>
      <c r="U3901">
        <v>-4387.3900000000003</v>
      </c>
      <c r="V3901">
        <f t="shared" si="322"/>
        <v>-0.43873900000000005</v>
      </c>
    </row>
    <row r="3902" spans="1:22" x14ac:dyDescent="0.25">
      <c r="A3902"/>
      <c r="B3902" s="78"/>
      <c r="C3902"/>
      <c r="D3902"/>
      <c r="E3902"/>
      <c r="F3902"/>
      <c r="Q3902">
        <v>18585.740000000002</v>
      </c>
      <c r="R3902" s="78">
        <f t="shared" si="320"/>
        <v>128.14216767788199</v>
      </c>
      <c r="S3902">
        <v>5848.71</v>
      </c>
      <c r="T3902">
        <f t="shared" si="321"/>
        <v>0.58487100000000003</v>
      </c>
      <c r="U3902">
        <v>-4388.9799999999996</v>
      </c>
      <c r="V3902">
        <f t="shared" si="322"/>
        <v>-0.43889799999999995</v>
      </c>
    </row>
    <row r="3903" spans="1:22" x14ac:dyDescent="0.25">
      <c r="A3903"/>
      <c r="B3903" s="78"/>
      <c r="C3903"/>
      <c r="D3903"/>
      <c r="E3903"/>
      <c r="F3903"/>
      <c r="Q3903">
        <v>18588.47</v>
      </c>
      <c r="R3903" s="78">
        <f t="shared" si="320"/>
        <v>128.16099007170436</v>
      </c>
      <c r="S3903">
        <v>5849.44</v>
      </c>
      <c r="T3903">
        <f t="shared" si="321"/>
        <v>0.58494399999999991</v>
      </c>
      <c r="U3903">
        <v>-4390.07</v>
      </c>
      <c r="V3903">
        <f t="shared" si="322"/>
        <v>-0.43900699999999998</v>
      </c>
    </row>
    <row r="3904" spans="1:22" x14ac:dyDescent="0.25">
      <c r="A3904"/>
      <c r="B3904" s="78"/>
      <c r="C3904"/>
      <c r="D3904"/>
      <c r="E3904"/>
      <c r="F3904"/>
      <c r="Q3904">
        <v>18591.2</v>
      </c>
      <c r="R3904" s="78">
        <f t="shared" si="320"/>
        <v>128.17981246552677</v>
      </c>
      <c r="S3904">
        <v>5851.7</v>
      </c>
      <c r="T3904">
        <f t="shared" si="321"/>
        <v>0.58516999999999997</v>
      </c>
      <c r="U3904">
        <v>-4391.5200000000004</v>
      </c>
      <c r="V3904">
        <f t="shared" si="322"/>
        <v>-0.43915200000000004</v>
      </c>
    </row>
    <row r="3905" spans="1:22" x14ac:dyDescent="0.25">
      <c r="A3905"/>
      <c r="B3905" s="78"/>
      <c r="C3905"/>
      <c r="D3905"/>
      <c r="E3905"/>
      <c r="F3905"/>
      <c r="Q3905">
        <v>18593.849999999999</v>
      </c>
      <c r="R3905" s="78">
        <f t="shared" si="320"/>
        <v>128.198083287369</v>
      </c>
      <c r="S3905">
        <v>5853.03</v>
      </c>
      <c r="T3905">
        <f t="shared" si="321"/>
        <v>0.58530300000000002</v>
      </c>
      <c r="U3905">
        <v>-4392.91</v>
      </c>
      <c r="V3905">
        <f t="shared" si="322"/>
        <v>-0.43929099999999999</v>
      </c>
    </row>
    <row r="3906" spans="1:22" x14ac:dyDescent="0.25">
      <c r="A3906"/>
      <c r="B3906" s="78"/>
      <c r="C3906"/>
      <c r="D3906"/>
      <c r="E3906"/>
      <c r="F3906"/>
      <c r="Q3906">
        <v>18596.740000000002</v>
      </c>
      <c r="R3906" s="78">
        <f t="shared" si="320"/>
        <v>128.21800882515171</v>
      </c>
      <c r="S3906">
        <v>5854.27</v>
      </c>
      <c r="T3906">
        <f t="shared" si="321"/>
        <v>0.58542700000000003</v>
      </c>
      <c r="U3906">
        <v>-4393.88</v>
      </c>
      <c r="V3906">
        <f t="shared" si="322"/>
        <v>-0.439388</v>
      </c>
    </row>
    <row r="3907" spans="1:22" x14ac:dyDescent="0.25">
      <c r="A3907"/>
      <c r="B3907" s="78"/>
      <c r="C3907"/>
      <c r="D3907"/>
      <c r="E3907"/>
      <c r="F3907"/>
      <c r="Q3907">
        <v>18599.63</v>
      </c>
      <c r="R3907" s="78">
        <f t="shared" si="320"/>
        <v>128.23793436293437</v>
      </c>
      <c r="S3907">
        <v>5855.63</v>
      </c>
      <c r="T3907">
        <f t="shared" si="321"/>
        <v>0.58556300000000006</v>
      </c>
      <c r="U3907">
        <v>-4395.53</v>
      </c>
      <c r="V3907">
        <f t="shared" si="322"/>
        <v>-0.43955299999999997</v>
      </c>
    </row>
    <row r="3908" spans="1:22" x14ac:dyDescent="0.25">
      <c r="A3908"/>
      <c r="B3908" s="78"/>
      <c r="C3908"/>
      <c r="D3908"/>
      <c r="E3908"/>
      <c r="F3908"/>
      <c r="Q3908">
        <v>18603.849999999999</v>
      </c>
      <c r="R3908" s="78">
        <f t="shared" ref="R3908:R3971" si="323">(Q3908/145.04)</f>
        <v>128.26702978488692</v>
      </c>
      <c r="S3908">
        <v>5857.19</v>
      </c>
      <c r="T3908">
        <f t="shared" ref="T3908:T3971" si="324">S3908/10000</f>
        <v>0.58571899999999999</v>
      </c>
      <c r="U3908">
        <v>-4396.92</v>
      </c>
      <c r="V3908">
        <f t="shared" ref="V3908:V3971" si="325">U3908/10000</f>
        <v>-0.43969200000000003</v>
      </c>
    </row>
    <row r="3909" spans="1:22" x14ac:dyDescent="0.25">
      <c r="A3909"/>
      <c r="B3909" s="78"/>
      <c r="C3909"/>
      <c r="D3909"/>
      <c r="E3909"/>
      <c r="F3909"/>
      <c r="Q3909">
        <v>18606.39</v>
      </c>
      <c r="R3909" s="78">
        <f t="shared" si="323"/>
        <v>128.28454219525648</v>
      </c>
      <c r="S3909">
        <v>5858.46</v>
      </c>
      <c r="T3909">
        <f t="shared" si="324"/>
        <v>0.58584599999999998</v>
      </c>
      <c r="U3909">
        <v>-4398.4399999999996</v>
      </c>
      <c r="V3909">
        <f t="shared" si="325"/>
        <v>-0.43984399999999996</v>
      </c>
    </row>
    <row r="3910" spans="1:22" x14ac:dyDescent="0.25">
      <c r="A3910"/>
      <c r="B3910" s="78"/>
      <c r="C3910"/>
      <c r="D3910"/>
      <c r="E3910"/>
      <c r="F3910"/>
      <c r="Q3910">
        <v>18608.919999999998</v>
      </c>
      <c r="R3910" s="78">
        <f t="shared" si="323"/>
        <v>128.30198565912852</v>
      </c>
      <c r="S3910">
        <v>5860.09</v>
      </c>
      <c r="T3910">
        <f t="shared" si="324"/>
        <v>0.586009</v>
      </c>
      <c r="U3910">
        <v>-4399.4799999999996</v>
      </c>
      <c r="V3910">
        <f t="shared" si="325"/>
        <v>-0.43994799999999995</v>
      </c>
    </row>
    <row r="3911" spans="1:22" x14ac:dyDescent="0.25">
      <c r="A3911"/>
      <c r="B3911" s="78"/>
      <c r="C3911"/>
      <c r="D3911"/>
      <c r="E3911"/>
      <c r="F3911"/>
      <c r="Q3911">
        <v>18611.52</v>
      </c>
      <c r="R3911" s="78">
        <f t="shared" si="323"/>
        <v>128.31991174848318</v>
      </c>
      <c r="S3911">
        <v>5862.69</v>
      </c>
      <c r="T3911">
        <f t="shared" si="324"/>
        <v>0.58626899999999993</v>
      </c>
      <c r="U3911">
        <v>-4400.97</v>
      </c>
      <c r="V3911">
        <f t="shared" si="325"/>
        <v>-0.44009700000000002</v>
      </c>
    </row>
    <row r="3912" spans="1:22" x14ac:dyDescent="0.25">
      <c r="A3912"/>
      <c r="B3912" s="78"/>
      <c r="C3912"/>
      <c r="D3912"/>
      <c r="E3912"/>
      <c r="F3912"/>
      <c r="Q3912">
        <v>18614.78</v>
      </c>
      <c r="R3912" s="78">
        <f t="shared" si="323"/>
        <v>128.34238830667402</v>
      </c>
      <c r="S3912">
        <v>5863.05</v>
      </c>
      <c r="T3912">
        <f t="shared" si="324"/>
        <v>0.58630499999999997</v>
      </c>
      <c r="U3912">
        <v>-4402.2299999999996</v>
      </c>
      <c r="V3912">
        <f t="shared" si="325"/>
        <v>-0.44022299999999998</v>
      </c>
    </row>
    <row r="3913" spans="1:22" x14ac:dyDescent="0.25">
      <c r="A3913"/>
      <c r="B3913" s="78"/>
      <c r="C3913"/>
      <c r="D3913"/>
      <c r="E3913"/>
      <c r="F3913"/>
      <c r="Q3913">
        <v>18617.98</v>
      </c>
      <c r="R3913" s="78">
        <f t="shared" si="323"/>
        <v>128.36445118587977</v>
      </c>
      <c r="S3913">
        <v>5864.92</v>
      </c>
      <c r="T3913">
        <f t="shared" si="324"/>
        <v>0.58649200000000001</v>
      </c>
      <c r="U3913">
        <v>-4403.68</v>
      </c>
      <c r="V3913">
        <f t="shared" si="325"/>
        <v>-0.44036800000000004</v>
      </c>
    </row>
    <row r="3914" spans="1:22" x14ac:dyDescent="0.25">
      <c r="A3914"/>
      <c r="B3914" s="78"/>
      <c r="C3914"/>
      <c r="D3914"/>
      <c r="E3914"/>
      <c r="F3914"/>
      <c r="Q3914">
        <v>18620.13</v>
      </c>
      <c r="R3914" s="78">
        <f t="shared" si="323"/>
        <v>128.37927468284613</v>
      </c>
      <c r="S3914">
        <v>5866.31</v>
      </c>
      <c r="T3914">
        <f t="shared" si="324"/>
        <v>0.58663100000000001</v>
      </c>
      <c r="U3914">
        <v>-4404.74</v>
      </c>
      <c r="V3914">
        <f t="shared" si="325"/>
        <v>-0.44047399999999998</v>
      </c>
    </row>
    <row r="3915" spans="1:22" x14ac:dyDescent="0.25">
      <c r="A3915"/>
      <c r="B3915" s="78"/>
      <c r="C3915"/>
      <c r="D3915"/>
      <c r="E3915"/>
      <c r="F3915"/>
      <c r="Q3915">
        <v>18623.04</v>
      </c>
      <c r="R3915" s="78">
        <f t="shared" si="323"/>
        <v>128.39933811362383</v>
      </c>
      <c r="S3915">
        <v>5868.22</v>
      </c>
      <c r="T3915">
        <f t="shared" si="324"/>
        <v>0.58682200000000007</v>
      </c>
      <c r="U3915">
        <v>-4406.3</v>
      </c>
      <c r="V3915">
        <f t="shared" si="325"/>
        <v>-0.44063000000000002</v>
      </c>
    </row>
    <row r="3916" spans="1:22" x14ac:dyDescent="0.25">
      <c r="A3916"/>
      <c r="B3916" s="78"/>
      <c r="C3916"/>
      <c r="D3916"/>
      <c r="E3916"/>
      <c r="F3916"/>
      <c r="Q3916">
        <v>18626.53</v>
      </c>
      <c r="R3916" s="78">
        <f t="shared" si="323"/>
        <v>128.42340044125757</v>
      </c>
      <c r="S3916">
        <v>5869.56</v>
      </c>
      <c r="T3916">
        <f t="shared" si="324"/>
        <v>0.58695600000000003</v>
      </c>
      <c r="U3916">
        <v>-4407.76</v>
      </c>
      <c r="V3916">
        <f t="shared" si="325"/>
        <v>-0.440776</v>
      </c>
    </row>
    <row r="3917" spans="1:22" x14ac:dyDescent="0.25">
      <c r="A3917"/>
      <c r="B3917" s="78"/>
      <c r="C3917"/>
      <c r="D3917"/>
      <c r="E3917"/>
      <c r="F3917"/>
      <c r="Q3917">
        <v>18629.66</v>
      </c>
      <c r="R3917" s="78">
        <f t="shared" si="323"/>
        <v>128.4449806949807</v>
      </c>
      <c r="S3917">
        <v>5871.61</v>
      </c>
      <c r="T3917">
        <f t="shared" si="324"/>
        <v>0.58716099999999993</v>
      </c>
      <c r="U3917">
        <v>-4408.88</v>
      </c>
      <c r="V3917">
        <f t="shared" si="325"/>
        <v>-0.440888</v>
      </c>
    </row>
    <row r="3918" spans="1:22" x14ac:dyDescent="0.25">
      <c r="A3918"/>
      <c r="B3918" s="78"/>
      <c r="C3918"/>
      <c r="D3918"/>
      <c r="E3918"/>
      <c r="F3918"/>
      <c r="Q3918">
        <v>18631.64</v>
      </c>
      <c r="R3918" s="78">
        <f t="shared" si="323"/>
        <v>128.45863210148926</v>
      </c>
      <c r="S3918">
        <v>5872.83</v>
      </c>
      <c r="T3918">
        <f t="shared" si="324"/>
        <v>0.587283</v>
      </c>
      <c r="U3918">
        <v>-4410.3100000000004</v>
      </c>
      <c r="V3918">
        <f t="shared" si="325"/>
        <v>-0.44103100000000006</v>
      </c>
    </row>
    <row r="3919" spans="1:22" x14ac:dyDescent="0.25">
      <c r="A3919"/>
      <c r="B3919" s="78"/>
      <c r="C3919"/>
      <c r="D3919"/>
      <c r="E3919"/>
      <c r="F3919"/>
      <c r="Q3919">
        <v>18633.8</v>
      </c>
      <c r="R3919" s="78">
        <f t="shared" si="323"/>
        <v>128.47352454495311</v>
      </c>
      <c r="S3919">
        <v>5873.32</v>
      </c>
      <c r="T3919">
        <f t="shared" si="324"/>
        <v>0.58733199999999997</v>
      </c>
      <c r="U3919">
        <v>-4411.47</v>
      </c>
      <c r="V3919">
        <f t="shared" si="325"/>
        <v>-0.44114700000000001</v>
      </c>
    </row>
    <row r="3920" spans="1:22" x14ac:dyDescent="0.25">
      <c r="A3920"/>
      <c r="B3920" s="78"/>
      <c r="C3920"/>
      <c r="D3920"/>
      <c r="E3920"/>
      <c r="F3920"/>
      <c r="Q3920">
        <v>18636.54</v>
      </c>
      <c r="R3920" s="78">
        <f t="shared" si="323"/>
        <v>128.49241588527303</v>
      </c>
      <c r="S3920">
        <v>5875.28</v>
      </c>
      <c r="T3920">
        <f t="shared" si="324"/>
        <v>0.58752799999999994</v>
      </c>
      <c r="U3920">
        <v>-4412.87</v>
      </c>
      <c r="V3920">
        <f t="shared" si="325"/>
        <v>-0.44128699999999998</v>
      </c>
    </row>
    <row r="3921" spans="1:22" x14ac:dyDescent="0.25">
      <c r="A3921"/>
      <c r="B3921" s="78"/>
      <c r="C3921"/>
      <c r="D3921"/>
      <c r="E3921"/>
      <c r="F3921"/>
      <c r="Q3921">
        <v>18639.46</v>
      </c>
      <c r="R3921" s="78">
        <f t="shared" si="323"/>
        <v>128.51254826254825</v>
      </c>
      <c r="S3921">
        <v>5876.92</v>
      </c>
      <c r="T3921">
        <f t="shared" si="324"/>
        <v>0.58769199999999999</v>
      </c>
      <c r="U3921">
        <v>-4414.3999999999996</v>
      </c>
      <c r="V3921">
        <f t="shared" si="325"/>
        <v>-0.44143999999999994</v>
      </c>
    </row>
    <row r="3922" spans="1:22" x14ac:dyDescent="0.25">
      <c r="A3922"/>
      <c r="B3922" s="78"/>
      <c r="C3922"/>
      <c r="D3922"/>
      <c r="E3922"/>
      <c r="F3922"/>
      <c r="Q3922">
        <v>18642.21</v>
      </c>
      <c r="R3922" s="78">
        <f t="shared" si="323"/>
        <v>128.5315085493657</v>
      </c>
      <c r="S3922">
        <v>5878.1</v>
      </c>
      <c r="T3922">
        <f t="shared" si="324"/>
        <v>0.58781000000000005</v>
      </c>
      <c r="U3922">
        <v>-4415.8900000000003</v>
      </c>
      <c r="V3922">
        <f t="shared" si="325"/>
        <v>-0.44158900000000001</v>
      </c>
    </row>
    <row r="3923" spans="1:22" x14ac:dyDescent="0.25">
      <c r="A3923"/>
      <c r="B3923" s="78"/>
      <c r="C3923"/>
      <c r="D3923"/>
      <c r="E3923"/>
      <c r="F3923"/>
      <c r="Q3923">
        <v>18645.12</v>
      </c>
      <c r="R3923" s="78">
        <f t="shared" si="323"/>
        <v>128.55157198014342</v>
      </c>
      <c r="S3923">
        <v>5880.01</v>
      </c>
      <c r="T3923">
        <f t="shared" si="324"/>
        <v>0.588001</v>
      </c>
      <c r="U3923">
        <v>-4417.01</v>
      </c>
      <c r="V3923">
        <f t="shared" si="325"/>
        <v>-0.44170100000000001</v>
      </c>
    </row>
    <row r="3924" spans="1:22" x14ac:dyDescent="0.25">
      <c r="A3924"/>
      <c r="B3924" s="78"/>
      <c r="C3924"/>
      <c r="D3924"/>
      <c r="E3924"/>
      <c r="F3924"/>
      <c r="Q3924">
        <v>18647.78</v>
      </c>
      <c r="R3924" s="78">
        <f t="shared" si="323"/>
        <v>128.56991174848318</v>
      </c>
      <c r="S3924">
        <v>5881.4</v>
      </c>
      <c r="T3924">
        <f t="shared" si="324"/>
        <v>0.58814</v>
      </c>
      <c r="U3924">
        <v>-4418.26</v>
      </c>
      <c r="V3924">
        <f t="shared" si="325"/>
        <v>-0.441826</v>
      </c>
    </row>
    <row r="3925" spans="1:22" x14ac:dyDescent="0.25">
      <c r="A3925"/>
      <c r="B3925" s="78"/>
      <c r="C3925"/>
      <c r="D3925"/>
      <c r="E3925"/>
      <c r="F3925"/>
      <c r="Q3925">
        <v>18648.88</v>
      </c>
      <c r="R3925" s="78">
        <f t="shared" si="323"/>
        <v>128.57749586321017</v>
      </c>
      <c r="S3925">
        <v>5882.65</v>
      </c>
      <c r="T3925">
        <f t="shared" si="324"/>
        <v>0.58826499999999993</v>
      </c>
      <c r="U3925">
        <v>-4419.6899999999996</v>
      </c>
      <c r="V3925">
        <f t="shared" si="325"/>
        <v>-0.44196899999999995</v>
      </c>
    </row>
    <row r="3926" spans="1:22" x14ac:dyDescent="0.25">
      <c r="A3926"/>
      <c r="B3926" s="78"/>
      <c r="C3926"/>
      <c r="D3926"/>
      <c r="E3926"/>
      <c r="F3926"/>
      <c r="Q3926">
        <v>18652.03</v>
      </c>
      <c r="R3926" s="78">
        <f t="shared" si="323"/>
        <v>128.59921400992829</v>
      </c>
      <c r="S3926">
        <v>5884.41</v>
      </c>
      <c r="T3926">
        <f t="shared" si="324"/>
        <v>0.58844099999999999</v>
      </c>
      <c r="U3926">
        <v>-4420.91</v>
      </c>
      <c r="V3926">
        <f t="shared" si="325"/>
        <v>-0.44209100000000001</v>
      </c>
    </row>
    <row r="3927" spans="1:22" x14ac:dyDescent="0.25">
      <c r="A3927"/>
      <c r="B3927" s="78"/>
      <c r="C3927"/>
      <c r="D3927"/>
      <c r="E3927"/>
      <c r="F3927"/>
      <c r="Q3927">
        <v>18654.38</v>
      </c>
      <c r="R3927" s="78">
        <f t="shared" si="323"/>
        <v>128.61541643684501</v>
      </c>
      <c r="S3927">
        <v>5885.81</v>
      </c>
      <c r="T3927">
        <f t="shared" si="324"/>
        <v>0.58858100000000002</v>
      </c>
      <c r="U3927">
        <v>-4422.3100000000004</v>
      </c>
      <c r="V3927">
        <f t="shared" si="325"/>
        <v>-0.44223100000000004</v>
      </c>
    </row>
    <row r="3928" spans="1:22" x14ac:dyDescent="0.25">
      <c r="A3928"/>
      <c r="B3928" s="78"/>
      <c r="C3928"/>
      <c r="D3928"/>
      <c r="E3928"/>
      <c r="F3928"/>
      <c r="Q3928">
        <v>18659.150000000001</v>
      </c>
      <c r="R3928" s="78">
        <f t="shared" si="323"/>
        <v>128.64830391616107</v>
      </c>
      <c r="S3928">
        <v>5886.54</v>
      </c>
      <c r="T3928">
        <f t="shared" si="324"/>
        <v>0.58865400000000001</v>
      </c>
      <c r="U3928">
        <v>-4423.74</v>
      </c>
      <c r="V3928">
        <f t="shared" si="325"/>
        <v>-0.44237399999999999</v>
      </c>
    </row>
    <row r="3929" spans="1:22" x14ac:dyDescent="0.25">
      <c r="A3929"/>
      <c r="B3929" s="78"/>
      <c r="C3929"/>
      <c r="D3929"/>
      <c r="E3929"/>
      <c r="F3929"/>
      <c r="Q3929">
        <v>18661.97</v>
      </c>
      <c r="R3929" s="78">
        <f t="shared" si="323"/>
        <v>128.66774682846113</v>
      </c>
      <c r="S3929">
        <v>5888.64</v>
      </c>
      <c r="T3929">
        <f t="shared" si="324"/>
        <v>0.58886400000000005</v>
      </c>
      <c r="U3929">
        <v>-4424.8900000000003</v>
      </c>
      <c r="V3929">
        <f t="shared" si="325"/>
        <v>-0.44248900000000002</v>
      </c>
    </row>
    <row r="3930" spans="1:22" x14ac:dyDescent="0.25">
      <c r="A3930"/>
      <c r="B3930" s="78"/>
      <c r="C3930"/>
      <c r="D3930"/>
      <c r="E3930"/>
      <c r="F3930"/>
      <c r="Q3930">
        <v>18665.73</v>
      </c>
      <c r="R3930" s="78">
        <f t="shared" si="323"/>
        <v>128.69367071152786</v>
      </c>
      <c r="S3930">
        <v>5890.15</v>
      </c>
      <c r="T3930">
        <f t="shared" si="324"/>
        <v>0.58901499999999996</v>
      </c>
      <c r="U3930">
        <v>-4426.29</v>
      </c>
      <c r="V3930">
        <f t="shared" si="325"/>
        <v>-0.44262899999999999</v>
      </c>
    </row>
    <row r="3931" spans="1:22" x14ac:dyDescent="0.25">
      <c r="A3931"/>
      <c r="B3931" s="78"/>
      <c r="C3931"/>
      <c r="D3931"/>
      <c r="E3931"/>
      <c r="F3931"/>
      <c r="Q3931">
        <v>18668.830000000002</v>
      </c>
      <c r="R3931" s="78">
        <f t="shared" si="323"/>
        <v>128.71504412575842</v>
      </c>
      <c r="S3931">
        <v>5891.48</v>
      </c>
      <c r="T3931">
        <f t="shared" si="324"/>
        <v>0.58914800000000001</v>
      </c>
      <c r="U3931">
        <v>-4427.58</v>
      </c>
      <c r="V3931">
        <f t="shared" si="325"/>
        <v>-0.44275799999999998</v>
      </c>
    </row>
    <row r="3932" spans="1:22" x14ac:dyDescent="0.25">
      <c r="A3932"/>
      <c r="B3932" s="78"/>
      <c r="C3932"/>
      <c r="D3932"/>
      <c r="E3932"/>
      <c r="F3932"/>
      <c r="Q3932">
        <v>18671.87</v>
      </c>
      <c r="R3932" s="78">
        <f t="shared" si="323"/>
        <v>128.73600386100387</v>
      </c>
      <c r="S3932">
        <v>5893.53</v>
      </c>
      <c r="T3932">
        <f t="shared" si="324"/>
        <v>0.58935300000000002</v>
      </c>
      <c r="U3932">
        <v>-4428.87</v>
      </c>
      <c r="V3932">
        <f t="shared" si="325"/>
        <v>-0.44288699999999998</v>
      </c>
    </row>
    <row r="3933" spans="1:22" x14ac:dyDescent="0.25">
      <c r="A3933"/>
      <c r="B3933" s="78"/>
      <c r="C3933"/>
      <c r="D3933"/>
      <c r="E3933"/>
      <c r="F3933"/>
      <c r="Q3933">
        <v>18675.23</v>
      </c>
      <c r="R3933" s="78">
        <f t="shared" si="323"/>
        <v>128.75916988416989</v>
      </c>
      <c r="S3933">
        <v>5894.88</v>
      </c>
      <c r="T3933">
        <f t="shared" si="324"/>
        <v>0.58948800000000001</v>
      </c>
      <c r="U3933">
        <v>-4430.03</v>
      </c>
      <c r="V3933">
        <f t="shared" si="325"/>
        <v>-0.44300299999999998</v>
      </c>
    </row>
    <row r="3934" spans="1:22" x14ac:dyDescent="0.25">
      <c r="A3934"/>
      <c r="B3934" s="78"/>
      <c r="C3934"/>
      <c r="D3934"/>
      <c r="E3934"/>
      <c r="F3934"/>
      <c r="Q3934">
        <v>18677.79</v>
      </c>
      <c r="R3934" s="78">
        <f t="shared" si="323"/>
        <v>128.7768201875345</v>
      </c>
      <c r="S3934">
        <v>5896.48</v>
      </c>
      <c r="T3934">
        <f t="shared" si="324"/>
        <v>0.58964799999999995</v>
      </c>
      <c r="U3934">
        <v>-4431.37</v>
      </c>
      <c r="V3934">
        <f t="shared" si="325"/>
        <v>-0.443137</v>
      </c>
    </row>
    <row r="3935" spans="1:22" x14ac:dyDescent="0.25">
      <c r="A3935"/>
      <c r="B3935" s="78"/>
      <c r="C3935"/>
      <c r="D3935"/>
      <c r="E3935"/>
      <c r="F3935"/>
      <c r="Q3935">
        <v>18680.18</v>
      </c>
      <c r="R3935" s="78">
        <f t="shared" si="323"/>
        <v>128.79329840044127</v>
      </c>
      <c r="S3935">
        <v>5897.96</v>
      </c>
      <c r="T3935">
        <f t="shared" si="324"/>
        <v>0.58979599999999999</v>
      </c>
      <c r="U3935">
        <v>-4432.6899999999996</v>
      </c>
      <c r="V3935">
        <f t="shared" si="325"/>
        <v>-0.44326899999999997</v>
      </c>
    </row>
    <row r="3936" spans="1:22" x14ac:dyDescent="0.25">
      <c r="A3936"/>
      <c r="B3936" s="78"/>
      <c r="C3936"/>
      <c r="D3936"/>
      <c r="E3936"/>
      <c r="F3936"/>
      <c r="Q3936">
        <v>18683.32</v>
      </c>
      <c r="R3936" s="78">
        <f t="shared" si="323"/>
        <v>128.8149476006619</v>
      </c>
      <c r="S3936">
        <v>5898.79</v>
      </c>
      <c r="T3936">
        <f t="shared" si="324"/>
        <v>0.58987900000000004</v>
      </c>
      <c r="U3936">
        <v>-4434.0200000000004</v>
      </c>
      <c r="V3936">
        <f t="shared" si="325"/>
        <v>-0.44340200000000002</v>
      </c>
    </row>
    <row r="3937" spans="1:22" x14ac:dyDescent="0.25">
      <c r="A3937"/>
      <c r="B3937" s="78"/>
      <c r="C3937"/>
      <c r="D3937"/>
      <c r="E3937"/>
      <c r="F3937"/>
      <c r="Q3937">
        <v>18686.169999999998</v>
      </c>
      <c r="R3937" s="78">
        <f t="shared" si="323"/>
        <v>128.83459735245449</v>
      </c>
      <c r="S3937">
        <v>5900.48</v>
      </c>
      <c r="T3937">
        <f t="shared" si="324"/>
        <v>0.59004799999999991</v>
      </c>
      <c r="U3937">
        <v>-4435.5200000000004</v>
      </c>
      <c r="V3937">
        <f t="shared" si="325"/>
        <v>-0.44355200000000006</v>
      </c>
    </row>
    <row r="3938" spans="1:22" x14ac:dyDescent="0.25">
      <c r="A3938"/>
      <c r="B3938" s="78"/>
      <c r="C3938"/>
      <c r="D3938"/>
      <c r="E3938"/>
      <c r="F3938"/>
      <c r="Q3938">
        <v>18689.099999999999</v>
      </c>
      <c r="R3938" s="78">
        <f t="shared" si="323"/>
        <v>128.85479867622723</v>
      </c>
      <c r="S3938">
        <v>5902.11</v>
      </c>
      <c r="T3938">
        <f t="shared" si="324"/>
        <v>0.59021099999999993</v>
      </c>
      <c r="U3938">
        <v>-4436.8999999999996</v>
      </c>
      <c r="V3938">
        <f t="shared" si="325"/>
        <v>-0.44368999999999997</v>
      </c>
    </row>
    <row r="3939" spans="1:22" x14ac:dyDescent="0.25">
      <c r="A3939"/>
      <c r="B3939" s="78"/>
      <c r="C3939"/>
      <c r="D3939"/>
      <c r="E3939"/>
      <c r="F3939"/>
      <c r="Q3939">
        <v>18692.07</v>
      </c>
      <c r="R3939" s="78">
        <f t="shared" si="323"/>
        <v>128.87527578599008</v>
      </c>
      <c r="S3939">
        <v>5903.48</v>
      </c>
      <c r="T3939">
        <f t="shared" si="324"/>
        <v>0.59034799999999998</v>
      </c>
      <c r="U3939">
        <v>-4438.1000000000004</v>
      </c>
      <c r="V3939">
        <f t="shared" si="325"/>
        <v>-0.44381000000000004</v>
      </c>
    </row>
    <row r="3940" spans="1:22" x14ac:dyDescent="0.25">
      <c r="A3940"/>
      <c r="B3940" s="78"/>
      <c r="C3940"/>
      <c r="D3940"/>
      <c r="E3940"/>
      <c r="F3940"/>
      <c r="Q3940">
        <v>18694.740000000002</v>
      </c>
      <c r="R3940" s="78">
        <f t="shared" si="323"/>
        <v>128.89368450082736</v>
      </c>
      <c r="S3940">
        <v>5905.61</v>
      </c>
      <c r="T3940">
        <f t="shared" si="324"/>
        <v>0.590561</v>
      </c>
      <c r="U3940">
        <v>-4439.47</v>
      </c>
      <c r="V3940">
        <f t="shared" si="325"/>
        <v>-0.44394700000000004</v>
      </c>
    </row>
    <row r="3941" spans="1:22" x14ac:dyDescent="0.25">
      <c r="A3941"/>
      <c r="B3941" s="78"/>
      <c r="C3941"/>
      <c r="D3941"/>
      <c r="E3941"/>
      <c r="F3941"/>
      <c r="Q3941">
        <v>18698.28</v>
      </c>
      <c r="R3941" s="78">
        <f t="shared" si="323"/>
        <v>128.91809156094871</v>
      </c>
      <c r="S3941">
        <v>5906.58</v>
      </c>
      <c r="T3941">
        <f t="shared" si="324"/>
        <v>0.59065800000000002</v>
      </c>
      <c r="U3941">
        <v>-4440.8500000000004</v>
      </c>
      <c r="V3941">
        <f t="shared" si="325"/>
        <v>-0.44408500000000006</v>
      </c>
    </row>
    <row r="3942" spans="1:22" x14ac:dyDescent="0.25">
      <c r="A3942"/>
      <c r="B3942" s="78"/>
      <c r="C3942"/>
      <c r="D3942"/>
      <c r="E3942"/>
      <c r="F3942"/>
      <c r="Q3942">
        <v>18699.73</v>
      </c>
      <c r="R3942" s="78">
        <f t="shared" si="323"/>
        <v>128.9280888030888</v>
      </c>
      <c r="S3942">
        <v>5908.21</v>
      </c>
      <c r="T3942">
        <f t="shared" si="324"/>
        <v>0.59082100000000004</v>
      </c>
      <c r="U3942">
        <v>-4442.03</v>
      </c>
      <c r="V3942">
        <f t="shared" si="325"/>
        <v>-0.44420299999999996</v>
      </c>
    </row>
    <row r="3943" spans="1:22" x14ac:dyDescent="0.25">
      <c r="A3943"/>
      <c r="B3943" s="78"/>
      <c r="C3943"/>
      <c r="D3943"/>
      <c r="E3943"/>
      <c r="F3943"/>
      <c r="Q3943">
        <v>18702.48</v>
      </c>
      <c r="R3943" s="78">
        <f t="shared" si="323"/>
        <v>128.94704908990624</v>
      </c>
      <c r="S3943">
        <v>5909.54</v>
      </c>
      <c r="T3943">
        <f t="shared" si="324"/>
        <v>0.59095399999999998</v>
      </c>
      <c r="U3943">
        <v>-4443.2299999999996</v>
      </c>
      <c r="V3943">
        <f t="shared" si="325"/>
        <v>-0.44432299999999997</v>
      </c>
    </row>
    <row r="3944" spans="1:22" x14ac:dyDescent="0.25">
      <c r="A3944"/>
      <c r="B3944" s="78"/>
      <c r="C3944"/>
      <c r="D3944"/>
      <c r="E3944"/>
      <c r="F3944"/>
      <c r="Q3944">
        <v>18705.88</v>
      </c>
      <c r="R3944" s="78">
        <f t="shared" si="323"/>
        <v>128.97049089906236</v>
      </c>
      <c r="S3944">
        <v>5911.5</v>
      </c>
      <c r="T3944">
        <f t="shared" si="324"/>
        <v>0.59114999999999995</v>
      </c>
      <c r="U3944">
        <v>-4444.53</v>
      </c>
      <c r="V3944">
        <f t="shared" si="325"/>
        <v>-0.44445299999999999</v>
      </c>
    </row>
    <row r="3945" spans="1:22" x14ac:dyDescent="0.25">
      <c r="A3945"/>
      <c r="B3945" s="78"/>
      <c r="C3945"/>
      <c r="D3945"/>
      <c r="E3945"/>
      <c r="F3945"/>
      <c r="Q3945">
        <v>18708.46</v>
      </c>
      <c r="R3945" s="78">
        <f t="shared" si="323"/>
        <v>128.98827909542194</v>
      </c>
      <c r="S3945">
        <v>5912.89</v>
      </c>
      <c r="T3945">
        <f t="shared" si="324"/>
        <v>0.59128900000000006</v>
      </c>
      <c r="U3945">
        <v>-4445.6899999999996</v>
      </c>
      <c r="V3945">
        <f t="shared" si="325"/>
        <v>-0.44456899999999994</v>
      </c>
    </row>
    <row r="3946" spans="1:22" x14ac:dyDescent="0.25">
      <c r="A3946"/>
      <c r="B3946" s="78"/>
      <c r="C3946"/>
      <c r="D3946"/>
      <c r="E3946"/>
      <c r="F3946"/>
      <c r="Q3946">
        <v>18711.310000000001</v>
      </c>
      <c r="R3946" s="78">
        <f t="shared" si="323"/>
        <v>129.00792884721457</v>
      </c>
      <c r="S3946">
        <v>5915.01</v>
      </c>
      <c r="T3946">
        <f t="shared" si="324"/>
        <v>0.59150100000000005</v>
      </c>
      <c r="U3946">
        <v>-4447.1000000000004</v>
      </c>
      <c r="V3946">
        <f t="shared" si="325"/>
        <v>-0.44471000000000005</v>
      </c>
    </row>
    <row r="3947" spans="1:22" x14ac:dyDescent="0.25">
      <c r="A3947"/>
      <c r="B3947" s="78"/>
      <c r="C3947"/>
      <c r="D3947"/>
      <c r="E3947"/>
      <c r="F3947"/>
      <c r="Q3947">
        <v>18714.43</v>
      </c>
      <c r="R3947" s="78">
        <f t="shared" si="323"/>
        <v>129.02944015444015</v>
      </c>
      <c r="S3947">
        <v>5915.45</v>
      </c>
      <c r="T3947">
        <f t="shared" si="324"/>
        <v>0.59154499999999999</v>
      </c>
      <c r="U3947">
        <v>-4448.58</v>
      </c>
      <c r="V3947">
        <f t="shared" si="325"/>
        <v>-0.44485799999999998</v>
      </c>
    </row>
    <row r="3948" spans="1:22" x14ac:dyDescent="0.25">
      <c r="A3948"/>
      <c r="B3948" s="78"/>
      <c r="C3948"/>
      <c r="D3948"/>
      <c r="E3948"/>
      <c r="F3948"/>
      <c r="Q3948">
        <v>18717.189999999999</v>
      </c>
      <c r="R3948" s="78">
        <f t="shared" si="323"/>
        <v>129.04846938775509</v>
      </c>
      <c r="S3948">
        <v>5917.62</v>
      </c>
      <c r="T3948">
        <f t="shared" si="324"/>
        <v>0.59176200000000001</v>
      </c>
      <c r="U3948">
        <v>-4449.57</v>
      </c>
      <c r="V3948">
        <f t="shared" si="325"/>
        <v>-0.44495699999999999</v>
      </c>
    </row>
    <row r="3949" spans="1:22" x14ac:dyDescent="0.25">
      <c r="A3949"/>
      <c r="B3949" s="78"/>
      <c r="C3949"/>
      <c r="D3949"/>
      <c r="E3949"/>
      <c r="F3949"/>
      <c r="Q3949">
        <v>18719.11</v>
      </c>
      <c r="R3949" s="78">
        <f t="shared" si="323"/>
        <v>129.06170711527855</v>
      </c>
      <c r="S3949">
        <v>5918.79</v>
      </c>
      <c r="T3949">
        <f t="shared" si="324"/>
        <v>0.59187900000000004</v>
      </c>
      <c r="U3949">
        <v>-4451.1400000000003</v>
      </c>
      <c r="V3949">
        <f t="shared" si="325"/>
        <v>-0.44511400000000001</v>
      </c>
    </row>
    <row r="3950" spans="1:22" x14ac:dyDescent="0.25">
      <c r="A3950"/>
      <c r="B3950" s="78"/>
      <c r="C3950"/>
      <c r="D3950"/>
      <c r="E3950"/>
      <c r="F3950"/>
      <c r="Q3950">
        <v>18722.72</v>
      </c>
      <c r="R3950" s="78">
        <f t="shared" si="323"/>
        <v>129.08659680088252</v>
      </c>
      <c r="S3950">
        <v>5920.35</v>
      </c>
      <c r="T3950">
        <f t="shared" si="324"/>
        <v>0.59203500000000009</v>
      </c>
      <c r="U3950">
        <v>-4452.38</v>
      </c>
      <c r="V3950">
        <f t="shared" si="325"/>
        <v>-0.44523800000000002</v>
      </c>
    </row>
    <row r="3951" spans="1:22" x14ac:dyDescent="0.25">
      <c r="A3951"/>
      <c r="B3951" s="78"/>
      <c r="C3951"/>
      <c r="D3951"/>
      <c r="E3951"/>
      <c r="F3951"/>
      <c r="Q3951">
        <v>18726.16</v>
      </c>
      <c r="R3951" s="78">
        <f t="shared" si="323"/>
        <v>129.11031439602868</v>
      </c>
      <c r="S3951">
        <v>5921.76</v>
      </c>
      <c r="T3951">
        <f t="shared" si="324"/>
        <v>0.59217600000000004</v>
      </c>
      <c r="U3951">
        <v>-4453.47</v>
      </c>
      <c r="V3951">
        <f t="shared" si="325"/>
        <v>-0.44534700000000005</v>
      </c>
    </row>
    <row r="3952" spans="1:22" x14ac:dyDescent="0.25">
      <c r="A3952"/>
      <c r="B3952" s="78"/>
      <c r="C3952"/>
      <c r="D3952"/>
      <c r="E3952"/>
      <c r="F3952"/>
      <c r="Q3952">
        <v>18730.16</v>
      </c>
      <c r="R3952" s="78">
        <f t="shared" si="323"/>
        <v>129.13789299503586</v>
      </c>
      <c r="S3952">
        <v>5923.95</v>
      </c>
      <c r="T3952">
        <f t="shared" si="324"/>
        <v>0.592395</v>
      </c>
      <c r="U3952">
        <v>-4455.3100000000004</v>
      </c>
      <c r="V3952">
        <f t="shared" si="325"/>
        <v>-0.44553100000000007</v>
      </c>
    </row>
    <row r="3953" spans="1:22" x14ac:dyDescent="0.25">
      <c r="A3953"/>
      <c r="B3953" s="78"/>
      <c r="C3953"/>
      <c r="D3953"/>
      <c r="E3953"/>
      <c r="F3953"/>
      <c r="Q3953">
        <v>18732.7</v>
      </c>
      <c r="R3953" s="78">
        <f t="shared" si="323"/>
        <v>129.15540540540542</v>
      </c>
      <c r="S3953">
        <v>5924.7</v>
      </c>
      <c r="T3953">
        <f t="shared" si="324"/>
        <v>0.59246999999999994</v>
      </c>
      <c r="U3953">
        <v>-4456.34</v>
      </c>
      <c r="V3953">
        <f t="shared" si="325"/>
        <v>-0.44563400000000003</v>
      </c>
    </row>
    <row r="3954" spans="1:22" x14ac:dyDescent="0.25">
      <c r="A3954"/>
      <c r="B3954" s="78"/>
      <c r="C3954"/>
      <c r="D3954"/>
      <c r="E3954"/>
      <c r="F3954"/>
      <c r="Q3954">
        <v>18736.28</v>
      </c>
      <c r="R3954" s="78">
        <f t="shared" si="323"/>
        <v>129.18008825151682</v>
      </c>
      <c r="S3954">
        <v>5926.36</v>
      </c>
      <c r="T3954">
        <f t="shared" si="324"/>
        <v>0.59263599999999994</v>
      </c>
      <c r="U3954">
        <v>-4457.7299999999996</v>
      </c>
      <c r="V3954">
        <f t="shared" si="325"/>
        <v>-0.44577299999999997</v>
      </c>
    </row>
    <row r="3955" spans="1:22" x14ac:dyDescent="0.25">
      <c r="A3955"/>
      <c r="B3955" s="78"/>
      <c r="C3955"/>
      <c r="D3955"/>
      <c r="E3955"/>
      <c r="F3955"/>
      <c r="Q3955">
        <v>18737.759999999998</v>
      </c>
      <c r="R3955" s="78">
        <f t="shared" si="323"/>
        <v>129.19029233314947</v>
      </c>
      <c r="S3955">
        <v>5927.59</v>
      </c>
      <c r="T3955">
        <f t="shared" si="324"/>
        <v>0.59275900000000004</v>
      </c>
      <c r="U3955">
        <v>-4459.12</v>
      </c>
      <c r="V3955">
        <f t="shared" si="325"/>
        <v>-0.44591199999999998</v>
      </c>
    </row>
    <row r="3956" spans="1:22" x14ac:dyDescent="0.25">
      <c r="A3956"/>
      <c r="B3956" s="78"/>
      <c r="C3956"/>
      <c r="D3956"/>
      <c r="E3956"/>
      <c r="F3956"/>
      <c r="Q3956">
        <v>18741.27</v>
      </c>
      <c r="R3956" s="78">
        <f t="shared" si="323"/>
        <v>129.21449255377829</v>
      </c>
      <c r="S3956">
        <v>5929.34</v>
      </c>
      <c r="T3956">
        <f t="shared" si="324"/>
        <v>0.59293399999999996</v>
      </c>
      <c r="U3956">
        <v>-4460.46</v>
      </c>
      <c r="V3956">
        <f t="shared" si="325"/>
        <v>-0.446046</v>
      </c>
    </row>
    <row r="3957" spans="1:22" x14ac:dyDescent="0.25">
      <c r="A3957"/>
      <c r="B3957" s="78"/>
      <c r="C3957"/>
      <c r="D3957"/>
      <c r="E3957"/>
      <c r="F3957"/>
      <c r="Q3957">
        <v>18743.919999999998</v>
      </c>
      <c r="R3957" s="78">
        <f t="shared" si="323"/>
        <v>129.23276337562052</v>
      </c>
      <c r="S3957">
        <v>5930.51</v>
      </c>
      <c r="T3957">
        <f t="shared" si="324"/>
        <v>0.59305099999999999</v>
      </c>
      <c r="U3957">
        <v>-4461.78</v>
      </c>
      <c r="V3957">
        <f t="shared" si="325"/>
        <v>-0.44617799999999996</v>
      </c>
    </row>
    <row r="3958" spans="1:22" x14ac:dyDescent="0.25">
      <c r="A3958"/>
      <c r="B3958" s="78"/>
      <c r="C3958"/>
      <c r="D3958"/>
      <c r="E3958"/>
      <c r="F3958"/>
      <c r="Q3958">
        <v>18746.63</v>
      </c>
      <c r="R3958" s="78">
        <f t="shared" si="323"/>
        <v>129.25144787644788</v>
      </c>
      <c r="S3958">
        <v>5932.48</v>
      </c>
      <c r="T3958">
        <f t="shared" si="324"/>
        <v>0.593248</v>
      </c>
      <c r="U3958">
        <v>-4463.45</v>
      </c>
      <c r="V3958">
        <f t="shared" si="325"/>
        <v>-0.44634499999999999</v>
      </c>
    </row>
    <row r="3959" spans="1:22" x14ac:dyDescent="0.25">
      <c r="A3959"/>
      <c r="B3959" s="78"/>
      <c r="C3959"/>
      <c r="D3959"/>
      <c r="E3959"/>
      <c r="F3959"/>
      <c r="Q3959">
        <v>18749.73</v>
      </c>
      <c r="R3959" s="78">
        <f t="shared" si="323"/>
        <v>129.27282129067845</v>
      </c>
      <c r="S3959">
        <v>5933.67</v>
      </c>
      <c r="T3959">
        <f t="shared" si="324"/>
        <v>0.59336699999999998</v>
      </c>
      <c r="U3959">
        <v>-4464.5200000000004</v>
      </c>
      <c r="V3959">
        <f t="shared" si="325"/>
        <v>-0.44645200000000007</v>
      </c>
    </row>
    <row r="3960" spans="1:22" x14ac:dyDescent="0.25">
      <c r="A3960"/>
      <c r="B3960" s="78"/>
      <c r="C3960"/>
      <c r="D3960"/>
      <c r="E3960"/>
      <c r="F3960"/>
      <c r="Q3960">
        <v>18752.47</v>
      </c>
      <c r="R3960" s="78">
        <f t="shared" si="323"/>
        <v>129.29171263099835</v>
      </c>
      <c r="S3960">
        <v>5935.45</v>
      </c>
      <c r="T3960">
        <f t="shared" si="324"/>
        <v>0.59354499999999999</v>
      </c>
      <c r="U3960">
        <v>-4465.82</v>
      </c>
      <c r="V3960">
        <f t="shared" si="325"/>
        <v>-0.44658199999999998</v>
      </c>
    </row>
    <row r="3961" spans="1:22" x14ac:dyDescent="0.25">
      <c r="A3961"/>
      <c r="B3961" s="78"/>
      <c r="C3961"/>
      <c r="D3961"/>
      <c r="E3961"/>
      <c r="F3961"/>
      <c r="Q3961">
        <v>18755.14</v>
      </c>
      <c r="R3961" s="78">
        <f t="shared" si="323"/>
        <v>129.31012134583563</v>
      </c>
      <c r="S3961">
        <v>5936.88</v>
      </c>
      <c r="T3961">
        <f t="shared" si="324"/>
        <v>0.59368799999999999</v>
      </c>
      <c r="U3961">
        <v>-4466.97</v>
      </c>
      <c r="V3961">
        <f t="shared" si="325"/>
        <v>-0.44669700000000001</v>
      </c>
    </row>
    <row r="3962" spans="1:22" x14ac:dyDescent="0.25">
      <c r="A3962"/>
      <c r="B3962" s="78"/>
      <c r="C3962"/>
      <c r="D3962"/>
      <c r="E3962"/>
      <c r="F3962"/>
      <c r="Q3962">
        <v>18757.099999999999</v>
      </c>
      <c r="R3962" s="78">
        <f t="shared" si="323"/>
        <v>129.32363485934914</v>
      </c>
      <c r="S3962">
        <v>5938.78</v>
      </c>
      <c r="T3962">
        <f t="shared" si="324"/>
        <v>0.59387800000000002</v>
      </c>
      <c r="U3962">
        <v>-4468.6099999999997</v>
      </c>
      <c r="V3962">
        <f t="shared" si="325"/>
        <v>-0.44686099999999995</v>
      </c>
    </row>
    <row r="3963" spans="1:22" x14ac:dyDescent="0.25">
      <c r="A3963"/>
      <c r="B3963" s="78"/>
      <c r="C3963"/>
      <c r="D3963"/>
      <c r="E3963"/>
      <c r="F3963"/>
      <c r="Q3963">
        <v>18760.62</v>
      </c>
      <c r="R3963" s="78">
        <f t="shared" si="323"/>
        <v>129.34790402647545</v>
      </c>
      <c r="S3963">
        <v>5940.25</v>
      </c>
      <c r="T3963">
        <f t="shared" si="324"/>
        <v>0.59402500000000003</v>
      </c>
      <c r="U3963">
        <v>-4469.7299999999996</v>
      </c>
      <c r="V3963">
        <f t="shared" si="325"/>
        <v>-0.44697299999999995</v>
      </c>
    </row>
    <row r="3964" spans="1:22" x14ac:dyDescent="0.25">
      <c r="A3964"/>
      <c r="B3964" s="78"/>
      <c r="C3964"/>
      <c r="D3964"/>
      <c r="E3964"/>
      <c r="F3964"/>
      <c r="Q3964">
        <v>18763.2</v>
      </c>
      <c r="R3964" s="78">
        <f t="shared" si="323"/>
        <v>129.36569222283509</v>
      </c>
      <c r="S3964">
        <v>5941.34</v>
      </c>
      <c r="T3964">
        <f t="shared" si="324"/>
        <v>0.59413400000000005</v>
      </c>
      <c r="U3964">
        <v>-4471.07</v>
      </c>
      <c r="V3964">
        <f t="shared" si="325"/>
        <v>-0.44710699999999998</v>
      </c>
    </row>
    <row r="3965" spans="1:22" x14ac:dyDescent="0.25">
      <c r="A3965"/>
      <c r="B3965" s="78"/>
      <c r="C3965"/>
      <c r="D3965"/>
      <c r="E3965"/>
      <c r="F3965"/>
      <c r="Q3965">
        <v>18766.12</v>
      </c>
      <c r="R3965" s="78">
        <f t="shared" si="323"/>
        <v>129.38582460011031</v>
      </c>
      <c r="S3965">
        <v>5943.31</v>
      </c>
      <c r="T3965">
        <f t="shared" si="324"/>
        <v>0.59433100000000005</v>
      </c>
      <c r="U3965">
        <v>-4472.38</v>
      </c>
      <c r="V3965">
        <f t="shared" si="325"/>
        <v>-0.44723800000000002</v>
      </c>
    </row>
    <row r="3966" spans="1:22" x14ac:dyDescent="0.25">
      <c r="A3966"/>
      <c r="B3966" s="78"/>
      <c r="C3966"/>
      <c r="D3966"/>
      <c r="E3966"/>
      <c r="F3966"/>
      <c r="Q3966">
        <v>18768.689999999999</v>
      </c>
      <c r="R3966" s="78">
        <f t="shared" si="323"/>
        <v>129.40354384997241</v>
      </c>
      <c r="S3966">
        <v>5944.9</v>
      </c>
      <c r="T3966">
        <f t="shared" si="324"/>
        <v>0.59448999999999996</v>
      </c>
      <c r="U3966">
        <v>-4473.66</v>
      </c>
      <c r="V3966">
        <f t="shared" si="325"/>
        <v>-0.44736599999999999</v>
      </c>
    </row>
    <row r="3967" spans="1:22" x14ac:dyDescent="0.25">
      <c r="A3967"/>
      <c r="B3967" s="78"/>
      <c r="C3967"/>
      <c r="D3967"/>
      <c r="E3967"/>
      <c r="F3967"/>
      <c r="Q3967">
        <v>18771.48</v>
      </c>
      <c r="R3967" s="78">
        <f t="shared" si="323"/>
        <v>129.42277992277994</v>
      </c>
      <c r="S3967">
        <v>5945.56</v>
      </c>
      <c r="T3967">
        <f t="shared" si="324"/>
        <v>0.59455600000000008</v>
      </c>
      <c r="U3967">
        <v>-4475.01</v>
      </c>
      <c r="V3967">
        <f t="shared" si="325"/>
        <v>-0.44750100000000004</v>
      </c>
    </row>
    <row r="3968" spans="1:22" x14ac:dyDescent="0.25">
      <c r="A3968"/>
      <c r="B3968" s="78"/>
      <c r="C3968"/>
      <c r="D3968"/>
      <c r="E3968"/>
      <c r="F3968"/>
      <c r="Q3968">
        <v>18773.95</v>
      </c>
      <c r="R3968" s="78">
        <f t="shared" si="323"/>
        <v>129.43980970766685</v>
      </c>
      <c r="S3968">
        <v>5947.32</v>
      </c>
      <c r="T3968">
        <f t="shared" si="324"/>
        <v>0.59473199999999993</v>
      </c>
      <c r="U3968">
        <v>-4476.38</v>
      </c>
      <c r="V3968">
        <f t="shared" si="325"/>
        <v>-0.44763800000000004</v>
      </c>
    </row>
    <row r="3969" spans="1:22" x14ac:dyDescent="0.25">
      <c r="A3969"/>
      <c r="B3969" s="78"/>
      <c r="C3969"/>
      <c r="D3969"/>
      <c r="E3969"/>
      <c r="F3969"/>
      <c r="Q3969">
        <v>18776.099999999999</v>
      </c>
      <c r="R3969" s="78">
        <f t="shared" si="323"/>
        <v>129.45463320463321</v>
      </c>
      <c r="S3969">
        <v>5948.67</v>
      </c>
      <c r="T3969">
        <f t="shared" si="324"/>
        <v>0.59486700000000003</v>
      </c>
      <c r="U3969">
        <v>-4477.59</v>
      </c>
      <c r="V3969">
        <f t="shared" si="325"/>
        <v>-0.44775900000000002</v>
      </c>
    </row>
    <row r="3970" spans="1:22" x14ac:dyDescent="0.25">
      <c r="A3970"/>
      <c r="B3970" s="78"/>
      <c r="C3970"/>
      <c r="D3970"/>
      <c r="E3970"/>
      <c r="F3970"/>
      <c r="Q3970">
        <v>18779.93</v>
      </c>
      <c r="R3970" s="78">
        <f t="shared" si="323"/>
        <v>129.48103971318258</v>
      </c>
      <c r="S3970">
        <v>5950.48</v>
      </c>
      <c r="T3970">
        <f t="shared" si="324"/>
        <v>0.59504799999999991</v>
      </c>
      <c r="U3970">
        <v>-4479.38</v>
      </c>
      <c r="V3970">
        <f t="shared" si="325"/>
        <v>-0.447938</v>
      </c>
    </row>
    <row r="3971" spans="1:22" x14ac:dyDescent="0.25">
      <c r="A3971"/>
      <c r="B3971" s="78"/>
      <c r="C3971"/>
      <c r="D3971"/>
      <c r="E3971"/>
      <c r="F3971"/>
      <c r="Q3971">
        <v>18782.71</v>
      </c>
      <c r="R3971" s="78">
        <f t="shared" si="323"/>
        <v>129.50020683949256</v>
      </c>
      <c r="S3971">
        <v>5952.17</v>
      </c>
      <c r="T3971">
        <f t="shared" si="324"/>
        <v>0.595217</v>
      </c>
      <c r="U3971">
        <v>-4480.76</v>
      </c>
      <c r="V3971">
        <f t="shared" si="325"/>
        <v>-0.44807600000000003</v>
      </c>
    </row>
    <row r="3972" spans="1:22" x14ac:dyDescent="0.25">
      <c r="A3972"/>
      <c r="B3972" s="78"/>
      <c r="C3972"/>
      <c r="D3972"/>
      <c r="E3972"/>
      <c r="F3972"/>
      <c r="Q3972">
        <v>18784.7</v>
      </c>
      <c r="R3972" s="78">
        <f t="shared" ref="R3972:R4035" si="326">(Q3972/145.04)</f>
        <v>129.51392719249864</v>
      </c>
      <c r="S3972">
        <v>5953.39</v>
      </c>
      <c r="T3972">
        <f t="shared" ref="T3972:T4035" si="327">S3972/10000</f>
        <v>0.59533900000000006</v>
      </c>
      <c r="U3972">
        <v>-4481.72</v>
      </c>
      <c r="V3972">
        <f t="shared" ref="V3972:V4035" si="328">U3972/10000</f>
        <v>-0.44817200000000001</v>
      </c>
    </row>
    <row r="3973" spans="1:22" x14ac:dyDescent="0.25">
      <c r="A3973"/>
      <c r="B3973" s="78"/>
      <c r="C3973"/>
      <c r="D3973"/>
      <c r="E3973"/>
      <c r="F3973"/>
      <c r="Q3973">
        <v>18787.240000000002</v>
      </c>
      <c r="R3973" s="78">
        <f t="shared" si="326"/>
        <v>129.5314396028682</v>
      </c>
      <c r="S3973">
        <v>5955.12</v>
      </c>
      <c r="T3973">
        <f t="shared" si="327"/>
        <v>0.59551200000000004</v>
      </c>
      <c r="U3973">
        <v>-4483.3500000000004</v>
      </c>
      <c r="V3973">
        <f t="shared" si="328"/>
        <v>-0.44833500000000004</v>
      </c>
    </row>
    <row r="3974" spans="1:22" x14ac:dyDescent="0.25">
      <c r="A3974"/>
      <c r="B3974" s="78"/>
      <c r="C3974"/>
      <c r="D3974"/>
      <c r="E3974"/>
      <c r="F3974"/>
      <c r="Q3974">
        <v>18790.490000000002</v>
      </c>
      <c r="R3974" s="78">
        <f t="shared" si="326"/>
        <v>129.55384721456153</v>
      </c>
      <c r="S3974">
        <v>5955.97</v>
      </c>
      <c r="T3974">
        <f t="shared" si="327"/>
        <v>0.59559700000000004</v>
      </c>
      <c r="U3974">
        <v>-4484.46</v>
      </c>
      <c r="V3974">
        <f t="shared" si="328"/>
        <v>-0.44844600000000001</v>
      </c>
    </row>
    <row r="3975" spans="1:22" x14ac:dyDescent="0.25">
      <c r="A3975"/>
      <c r="B3975" s="78"/>
      <c r="C3975"/>
      <c r="D3975"/>
      <c r="E3975"/>
      <c r="F3975"/>
      <c r="Q3975">
        <v>18791.79</v>
      </c>
      <c r="R3975" s="78">
        <f t="shared" si="326"/>
        <v>129.56281025923883</v>
      </c>
      <c r="S3975">
        <v>5958.19</v>
      </c>
      <c r="T3975">
        <f t="shared" si="327"/>
        <v>0.59581899999999999</v>
      </c>
      <c r="U3975">
        <v>-4485.8900000000003</v>
      </c>
      <c r="V3975">
        <f t="shared" si="328"/>
        <v>-0.44858900000000002</v>
      </c>
    </row>
    <row r="3976" spans="1:22" x14ac:dyDescent="0.25">
      <c r="A3976"/>
      <c r="B3976" s="78"/>
      <c r="C3976"/>
      <c r="D3976"/>
      <c r="E3976"/>
      <c r="F3976"/>
      <c r="Q3976">
        <v>18794.919999999998</v>
      </c>
      <c r="R3976" s="78">
        <f t="shared" si="326"/>
        <v>129.58439051296193</v>
      </c>
      <c r="S3976">
        <v>5959.1</v>
      </c>
      <c r="T3976">
        <f t="shared" si="327"/>
        <v>0.59591000000000005</v>
      </c>
      <c r="U3976">
        <v>-4487.12</v>
      </c>
      <c r="V3976">
        <f t="shared" si="328"/>
        <v>-0.448712</v>
      </c>
    </row>
    <row r="3977" spans="1:22" x14ac:dyDescent="0.25">
      <c r="A3977"/>
      <c r="B3977" s="78"/>
      <c r="C3977"/>
      <c r="D3977"/>
      <c r="E3977"/>
      <c r="F3977"/>
      <c r="Q3977">
        <v>18797.5</v>
      </c>
      <c r="R3977" s="78">
        <f t="shared" si="326"/>
        <v>129.60217870932158</v>
      </c>
      <c r="S3977">
        <v>5961.27</v>
      </c>
      <c r="T3977">
        <f t="shared" si="327"/>
        <v>0.59612700000000007</v>
      </c>
      <c r="U3977">
        <v>-4488.5</v>
      </c>
      <c r="V3977">
        <f t="shared" si="328"/>
        <v>-0.44885000000000003</v>
      </c>
    </row>
    <row r="3978" spans="1:22" x14ac:dyDescent="0.25">
      <c r="A3978"/>
      <c r="B3978" s="78"/>
      <c r="C3978"/>
      <c r="D3978"/>
      <c r="E3978"/>
      <c r="F3978"/>
      <c r="Q3978">
        <v>18800.330000000002</v>
      </c>
      <c r="R3978" s="78">
        <f t="shared" si="326"/>
        <v>129.62169056811916</v>
      </c>
      <c r="S3978">
        <v>5962.95</v>
      </c>
      <c r="T3978">
        <f t="shared" si="327"/>
        <v>0.59629500000000002</v>
      </c>
      <c r="U3978">
        <v>-4489.78</v>
      </c>
      <c r="V3978">
        <f t="shared" si="328"/>
        <v>-0.44897799999999999</v>
      </c>
    </row>
    <row r="3979" spans="1:22" x14ac:dyDescent="0.25">
      <c r="A3979"/>
      <c r="B3979" s="78"/>
      <c r="C3979"/>
      <c r="D3979"/>
      <c r="E3979"/>
      <c r="F3979"/>
      <c r="Q3979">
        <v>18802.919999999998</v>
      </c>
      <c r="R3979" s="78">
        <f t="shared" si="326"/>
        <v>129.63954771097627</v>
      </c>
      <c r="S3979">
        <v>5963.81</v>
      </c>
      <c r="T3979">
        <f t="shared" si="327"/>
        <v>0.59638100000000005</v>
      </c>
      <c r="U3979">
        <v>-4491.08</v>
      </c>
      <c r="V3979">
        <f t="shared" si="328"/>
        <v>-0.44910800000000001</v>
      </c>
    </row>
    <row r="3980" spans="1:22" x14ac:dyDescent="0.25">
      <c r="A3980"/>
      <c r="B3980" s="78"/>
      <c r="C3980"/>
      <c r="D3980"/>
      <c r="E3980"/>
      <c r="F3980"/>
      <c r="Q3980">
        <v>18805.93</v>
      </c>
      <c r="R3980" s="78">
        <f t="shared" si="326"/>
        <v>129.66030060672918</v>
      </c>
      <c r="S3980">
        <v>5965.36</v>
      </c>
      <c r="T3980">
        <f t="shared" si="327"/>
        <v>0.59653599999999996</v>
      </c>
      <c r="U3980">
        <v>-4492.51</v>
      </c>
      <c r="V3980">
        <f t="shared" si="328"/>
        <v>-0.44925100000000001</v>
      </c>
    </row>
    <row r="3981" spans="1:22" x14ac:dyDescent="0.25">
      <c r="A3981"/>
      <c r="B3981" s="78"/>
      <c r="C3981"/>
      <c r="D3981"/>
      <c r="E3981"/>
      <c r="F3981"/>
      <c r="Q3981">
        <v>18809.16</v>
      </c>
      <c r="R3981" s="78">
        <f t="shared" si="326"/>
        <v>129.68257032542746</v>
      </c>
      <c r="S3981">
        <v>5966.62</v>
      </c>
      <c r="T3981">
        <f t="shared" si="327"/>
        <v>0.59666200000000003</v>
      </c>
      <c r="U3981">
        <v>-4494.08</v>
      </c>
      <c r="V3981">
        <f t="shared" si="328"/>
        <v>-0.44940799999999997</v>
      </c>
    </row>
    <row r="3982" spans="1:22" x14ac:dyDescent="0.25">
      <c r="A3982"/>
      <c r="B3982" s="78"/>
      <c r="C3982"/>
      <c r="D3982"/>
      <c r="E3982"/>
      <c r="F3982"/>
      <c r="Q3982">
        <v>18812.080000000002</v>
      </c>
      <c r="R3982" s="78">
        <f t="shared" si="326"/>
        <v>129.70270270270271</v>
      </c>
      <c r="S3982">
        <v>5968.28</v>
      </c>
      <c r="T3982">
        <f t="shared" si="327"/>
        <v>0.59682800000000003</v>
      </c>
      <c r="U3982">
        <v>-4495.1899999999996</v>
      </c>
      <c r="V3982">
        <f t="shared" si="328"/>
        <v>-0.44951899999999995</v>
      </c>
    </row>
    <row r="3983" spans="1:22" x14ac:dyDescent="0.25">
      <c r="A3983"/>
      <c r="B3983" s="78"/>
      <c r="C3983"/>
      <c r="D3983"/>
      <c r="E3983"/>
      <c r="F3983"/>
      <c r="Q3983">
        <v>18814.64</v>
      </c>
      <c r="R3983" s="78">
        <f t="shared" si="326"/>
        <v>129.72035300606728</v>
      </c>
      <c r="S3983">
        <v>5969.74</v>
      </c>
      <c r="T3983">
        <f t="shared" si="327"/>
        <v>0.596974</v>
      </c>
      <c r="U3983">
        <v>-4496.4799999999996</v>
      </c>
      <c r="V3983">
        <f t="shared" si="328"/>
        <v>-0.44964799999999994</v>
      </c>
    </row>
    <row r="3984" spans="1:22" x14ac:dyDescent="0.25">
      <c r="A3984"/>
      <c r="B3984" s="78"/>
      <c r="C3984"/>
      <c r="D3984"/>
      <c r="E3984"/>
      <c r="F3984"/>
      <c r="Q3984">
        <v>18817.080000000002</v>
      </c>
      <c r="R3984" s="78">
        <f t="shared" si="326"/>
        <v>129.73717595146169</v>
      </c>
      <c r="S3984">
        <v>5971.46</v>
      </c>
      <c r="T3984">
        <f t="shared" si="327"/>
        <v>0.59714599999999995</v>
      </c>
      <c r="U3984">
        <v>-4498.07</v>
      </c>
      <c r="V3984">
        <f t="shared" si="328"/>
        <v>-0.44980699999999996</v>
      </c>
    </row>
    <row r="3985" spans="1:22" x14ac:dyDescent="0.25">
      <c r="A3985"/>
      <c r="B3985" s="78"/>
      <c r="C3985"/>
      <c r="D3985"/>
      <c r="E3985"/>
      <c r="F3985"/>
      <c r="Q3985">
        <v>18819.86</v>
      </c>
      <c r="R3985" s="78">
        <f t="shared" si="326"/>
        <v>129.75634307777165</v>
      </c>
      <c r="S3985">
        <v>5972.74</v>
      </c>
      <c r="T3985">
        <f t="shared" si="327"/>
        <v>0.59727399999999997</v>
      </c>
      <c r="U3985">
        <v>-4499.2299999999996</v>
      </c>
      <c r="V3985">
        <f t="shared" si="328"/>
        <v>-0.44992299999999996</v>
      </c>
    </row>
    <row r="3986" spans="1:22" x14ac:dyDescent="0.25">
      <c r="A3986"/>
      <c r="B3986" s="78"/>
      <c r="C3986"/>
      <c r="D3986"/>
      <c r="E3986"/>
      <c r="F3986"/>
      <c r="Q3986">
        <v>18822.13</v>
      </c>
      <c r="R3986" s="78">
        <f t="shared" si="326"/>
        <v>129.77199393270823</v>
      </c>
      <c r="S3986">
        <v>5973.98</v>
      </c>
      <c r="T3986">
        <f t="shared" si="327"/>
        <v>0.59739799999999998</v>
      </c>
      <c r="U3986">
        <v>-4500.71</v>
      </c>
      <c r="V3986">
        <f t="shared" si="328"/>
        <v>-0.450071</v>
      </c>
    </row>
    <row r="3987" spans="1:22" x14ac:dyDescent="0.25">
      <c r="A3987"/>
      <c r="B3987" s="78"/>
      <c r="C3987"/>
      <c r="D3987"/>
      <c r="E3987"/>
      <c r="F3987"/>
      <c r="Q3987">
        <v>18825.349999999999</v>
      </c>
      <c r="R3987" s="78">
        <f t="shared" si="326"/>
        <v>129.79419470490899</v>
      </c>
      <c r="S3987">
        <v>5975.96</v>
      </c>
      <c r="T3987">
        <f t="shared" si="327"/>
        <v>0.59759600000000002</v>
      </c>
      <c r="U3987">
        <v>-4501.96</v>
      </c>
      <c r="V3987">
        <f t="shared" si="328"/>
        <v>-0.45019599999999999</v>
      </c>
    </row>
    <row r="3988" spans="1:22" x14ac:dyDescent="0.25">
      <c r="A3988"/>
      <c r="B3988" s="78"/>
      <c r="C3988"/>
      <c r="D3988"/>
      <c r="E3988"/>
      <c r="F3988"/>
      <c r="Q3988">
        <v>18827.32</v>
      </c>
      <c r="R3988" s="78">
        <f t="shared" si="326"/>
        <v>129.80777716492003</v>
      </c>
      <c r="S3988">
        <v>5977.26</v>
      </c>
      <c r="T3988">
        <f t="shared" si="327"/>
        <v>0.59772599999999998</v>
      </c>
      <c r="U3988">
        <v>-4503.34</v>
      </c>
      <c r="V3988">
        <f t="shared" si="328"/>
        <v>-0.45033400000000001</v>
      </c>
    </row>
    <row r="3989" spans="1:22" x14ac:dyDescent="0.25">
      <c r="A3989"/>
      <c r="B3989" s="78"/>
      <c r="C3989"/>
      <c r="D3989"/>
      <c r="E3989"/>
      <c r="F3989"/>
      <c r="Q3989">
        <v>18829.7</v>
      </c>
      <c r="R3989" s="78">
        <f t="shared" si="326"/>
        <v>129.82418643132931</v>
      </c>
      <c r="S3989">
        <v>5978.94</v>
      </c>
      <c r="T3989">
        <f t="shared" si="327"/>
        <v>0.59789399999999993</v>
      </c>
      <c r="U3989">
        <v>-4504.29</v>
      </c>
      <c r="V3989">
        <f t="shared" si="328"/>
        <v>-0.45042900000000002</v>
      </c>
    </row>
    <row r="3990" spans="1:22" x14ac:dyDescent="0.25">
      <c r="A3990"/>
      <c r="B3990" s="78"/>
      <c r="C3990"/>
      <c r="D3990"/>
      <c r="E3990"/>
      <c r="F3990"/>
      <c r="Q3990">
        <v>18833.18</v>
      </c>
      <c r="R3990" s="78">
        <f t="shared" si="326"/>
        <v>129.84817981246553</v>
      </c>
      <c r="S3990">
        <v>5980.57</v>
      </c>
      <c r="T3990">
        <f t="shared" si="327"/>
        <v>0.59805699999999995</v>
      </c>
      <c r="U3990">
        <v>-4505.8</v>
      </c>
      <c r="V3990">
        <f t="shared" si="328"/>
        <v>-0.45058000000000004</v>
      </c>
    </row>
    <row r="3991" spans="1:22" x14ac:dyDescent="0.25">
      <c r="A3991"/>
      <c r="B3991" s="78"/>
      <c r="C3991"/>
      <c r="D3991"/>
      <c r="E3991"/>
      <c r="F3991"/>
      <c r="Q3991">
        <v>18836.060000000001</v>
      </c>
      <c r="R3991" s="78">
        <f t="shared" si="326"/>
        <v>129.86803640375069</v>
      </c>
      <c r="S3991">
        <v>5981.77</v>
      </c>
      <c r="T3991">
        <f t="shared" si="327"/>
        <v>0.59817700000000007</v>
      </c>
      <c r="U3991">
        <v>-4507.21</v>
      </c>
      <c r="V3991">
        <f t="shared" si="328"/>
        <v>-0.45072099999999998</v>
      </c>
    </row>
    <row r="3992" spans="1:22" x14ac:dyDescent="0.25">
      <c r="A3992"/>
      <c r="B3992" s="78"/>
      <c r="C3992"/>
      <c r="D3992"/>
      <c r="E3992"/>
      <c r="F3992"/>
      <c r="Q3992">
        <v>18838.22</v>
      </c>
      <c r="R3992" s="78">
        <f t="shared" si="326"/>
        <v>129.88292884721457</v>
      </c>
      <c r="S3992">
        <v>5983.71</v>
      </c>
      <c r="T3992">
        <f t="shared" si="327"/>
        <v>0.59837099999999999</v>
      </c>
      <c r="U3992">
        <v>-4508.1400000000003</v>
      </c>
      <c r="V3992">
        <f t="shared" si="328"/>
        <v>-0.45081400000000005</v>
      </c>
    </row>
    <row r="3993" spans="1:22" x14ac:dyDescent="0.25">
      <c r="A3993"/>
      <c r="B3993" s="78"/>
      <c r="C3993"/>
      <c r="D3993"/>
      <c r="E3993"/>
      <c r="F3993"/>
      <c r="Q3993">
        <v>18841.09</v>
      </c>
      <c r="R3993" s="78">
        <f t="shared" si="326"/>
        <v>129.90271649200221</v>
      </c>
      <c r="S3993">
        <v>5985.3</v>
      </c>
      <c r="T3993">
        <f t="shared" si="327"/>
        <v>0.59853000000000001</v>
      </c>
      <c r="U3993">
        <v>-4509.84</v>
      </c>
      <c r="V3993">
        <f t="shared" si="328"/>
        <v>-0.450984</v>
      </c>
    </row>
    <row r="3994" spans="1:22" x14ac:dyDescent="0.25">
      <c r="A3994"/>
      <c r="B3994" s="78"/>
      <c r="C3994"/>
      <c r="D3994"/>
      <c r="E3994"/>
      <c r="F3994"/>
      <c r="Q3994">
        <v>18843.5</v>
      </c>
      <c r="R3994" s="78">
        <f t="shared" si="326"/>
        <v>129.91933259790403</v>
      </c>
      <c r="S3994">
        <v>5986.42</v>
      </c>
      <c r="T3994">
        <f t="shared" si="327"/>
        <v>0.59864200000000001</v>
      </c>
      <c r="U3994">
        <v>-4511.2</v>
      </c>
      <c r="V3994">
        <f t="shared" si="328"/>
        <v>-0.45111999999999997</v>
      </c>
    </row>
    <row r="3995" spans="1:22" x14ac:dyDescent="0.25">
      <c r="A3995"/>
      <c r="B3995" s="78"/>
      <c r="C3995"/>
      <c r="D3995"/>
      <c r="E3995"/>
      <c r="F3995"/>
      <c r="Q3995">
        <v>18846.47</v>
      </c>
      <c r="R3995" s="78">
        <f t="shared" si="326"/>
        <v>129.93980970766685</v>
      </c>
      <c r="S3995">
        <v>5987.86</v>
      </c>
      <c r="T3995">
        <f t="shared" si="327"/>
        <v>0.59878599999999993</v>
      </c>
      <c r="U3995">
        <v>-4512.59</v>
      </c>
      <c r="V3995">
        <f t="shared" si="328"/>
        <v>-0.45125900000000002</v>
      </c>
    </row>
    <row r="3996" spans="1:22" x14ac:dyDescent="0.25">
      <c r="A3996"/>
      <c r="B3996" s="78"/>
      <c r="C3996"/>
      <c r="D3996"/>
      <c r="E3996"/>
      <c r="F3996"/>
      <c r="Q3996">
        <v>18849.900000000001</v>
      </c>
      <c r="R3996" s="78">
        <f t="shared" si="326"/>
        <v>129.96345835631553</v>
      </c>
      <c r="S3996">
        <v>5989.1</v>
      </c>
      <c r="T3996">
        <f t="shared" si="327"/>
        <v>0.59891000000000005</v>
      </c>
      <c r="U3996">
        <v>-4514.08</v>
      </c>
      <c r="V3996">
        <f t="shared" si="328"/>
        <v>-0.45140799999999998</v>
      </c>
    </row>
    <row r="3997" spans="1:22" x14ac:dyDescent="0.25">
      <c r="A3997"/>
      <c r="B3997" s="78"/>
      <c r="C3997"/>
      <c r="D3997"/>
      <c r="E3997"/>
      <c r="F3997"/>
      <c r="Q3997">
        <v>18852.46</v>
      </c>
      <c r="R3997" s="78">
        <f t="shared" si="326"/>
        <v>129.9811086596801</v>
      </c>
      <c r="S3997">
        <v>5991.18</v>
      </c>
      <c r="T3997">
        <f t="shared" si="327"/>
        <v>0.59911800000000004</v>
      </c>
      <c r="U3997">
        <v>-4515.46</v>
      </c>
      <c r="V3997">
        <f t="shared" si="328"/>
        <v>-0.451546</v>
      </c>
    </row>
    <row r="3998" spans="1:22" x14ac:dyDescent="0.25">
      <c r="A3998"/>
      <c r="B3998" s="78"/>
      <c r="C3998"/>
      <c r="D3998"/>
      <c r="E3998"/>
      <c r="F3998"/>
      <c r="Q3998">
        <v>18855.900000000001</v>
      </c>
      <c r="R3998" s="78">
        <f t="shared" si="326"/>
        <v>130.00482625482627</v>
      </c>
      <c r="S3998">
        <v>5992.62</v>
      </c>
      <c r="T3998">
        <f t="shared" si="327"/>
        <v>0.59926199999999996</v>
      </c>
      <c r="U3998">
        <v>-4516.84</v>
      </c>
      <c r="V3998">
        <f t="shared" si="328"/>
        <v>-0.45168400000000003</v>
      </c>
    </row>
    <row r="3999" spans="1:22" x14ac:dyDescent="0.25">
      <c r="A3999"/>
      <c r="B3999" s="78"/>
      <c r="C3999"/>
      <c r="D3999"/>
      <c r="E3999"/>
      <c r="F3999"/>
      <c r="Q3999">
        <v>18858.55</v>
      </c>
      <c r="R3999" s="78">
        <f t="shared" si="326"/>
        <v>130.02309707666851</v>
      </c>
      <c r="S3999">
        <v>5993.83</v>
      </c>
      <c r="T3999">
        <f t="shared" si="327"/>
        <v>0.599383</v>
      </c>
      <c r="U3999">
        <v>-4518.1099999999997</v>
      </c>
      <c r="V3999">
        <f t="shared" si="328"/>
        <v>-0.45181099999999996</v>
      </c>
    </row>
    <row r="4000" spans="1:22" x14ac:dyDescent="0.25">
      <c r="A4000"/>
      <c r="B4000" s="78"/>
      <c r="C4000"/>
      <c r="D4000"/>
      <c r="E4000"/>
      <c r="F4000"/>
      <c r="Q4000">
        <v>18861.63</v>
      </c>
      <c r="R4000" s="78">
        <f t="shared" si="326"/>
        <v>130.04433259790403</v>
      </c>
      <c r="S4000">
        <v>5995.26</v>
      </c>
      <c r="T4000">
        <f t="shared" si="327"/>
        <v>0.599526</v>
      </c>
      <c r="U4000">
        <v>-4519.25</v>
      </c>
      <c r="V4000">
        <f t="shared" si="328"/>
        <v>-0.45192500000000002</v>
      </c>
    </row>
    <row r="4001" spans="1:22" x14ac:dyDescent="0.25">
      <c r="A4001"/>
      <c r="B4001" s="78"/>
      <c r="C4001"/>
      <c r="D4001"/>
      <c r="E4001"/>
      <c r="F4001"/>
      <c r="Q4001">
        <v>18864.330000000002</v>
      </c>
      <c r="R4001" s="78">
        <f t="shared" si="326"/>
        <v>130.06294815223387</v>
      </c>
      <c r="S4001">
        <v>5996.74</v>
      </c>
      <c r="T4001">
        <f t="shared" si="327"/>
        <v>0.59967399999999993</v>
      </c>
      <c r="U4001">
        <v>-4520.88</v>
      </c>
      <c r="V4001">
        <f t="shared" si="328"/>
        <v>-0.45208799999999999</v>
      </c>
    </row>
    <row r="4002" spans="1:22" x14ac:dyDescent="0.25">
      <c r="A4002"/>
      <c r="B4002" s="78"/>
      <c r="C4002"/>
      <c r="D4002"/>
      <c r="E4002"/>
      <c r="F4002"/>
      <c r="Q4002">
        <v>18867.29</v>
      </c>
      <c r="R4002" s="78">
        <f t="shared" si="326"/>
        <v>130.08335631549917</v>
      </c>
      <c r="S4002">
        <v>5998.85</v>
      </c>
      <c r="T4002">
        <f t="shared" si="327"/>
        <v>0.599885</v>
      </c>
      <c r="U4002">
        <v>-4522.3100000000004</v>
      </c>
      <c r="V4002">
        <f t="shared" si="328"/>
        <v>-0.45223100000000005</v>
      </c>
    </row>
    <row r="4003" spans="1:22" x14ac:dyDescent="0.25">
      <c r="A4003"/>
      <c r="B4003" s="78"/>
      <c r="C4003"/>
      <c r="D4003"/>
      <c r="E4003"/>
      <c r="F4003"/>
      <c r="Q4003">
        <v>18869.97</v>
      </c>
      <c r="R4003" s="78">
        <f t="shared" si="326"/>
        <v>130.101833976834</v>
      </c>
      <c r="S4003">
        <v>6000.31</v>
      </c>
      <c r="T4003">
        <f t="shared" si="327"/>
        <v>0.60003100000000009</v>
      </c>
      <c r="U4003">
        <v>-4523.8599999999997</v>
      </c>
      <c r="V4003">
        <f t="shared" si="328"/>
        <v>-0.45238599999999995</v>
      </c>
    </row>
    <row r="4004" spans="1:22" x14ac:dyDescent="0.25">
      <c r="A4004"/>
      <c r="B4004" s="78"/>
      <c r="C4004"/>
      <c r="D4004"/>
      <c r="E4004"/>
      <c r="F4004"/>
      <c r="Q4004">
        <v>18873.45</v>
      </c>
      <c r="R4004" s="78">
        <f t="shared" si="326"/>
        <v>130.12582735797022</v>
      </c>
      <c r="S4004">
        <v>6001.23</v>
      </c>
      <c r="T4004">
        <f t="shared" si="327"/>
        <v>0.60012299999999996</v>
      </c>
      <c r="U4004">
        <v>-4525.09</v>
      </c>
      <c r="V4004">
        <f t="shared" si="328"/>
        <v>-0.45250899999999999</v>
      </c>
    </row>
    <row r="4005" spans="1:22" x14ac:dyDescent="0.25">
      <c r="A4005"/>
      <c r="B4005" s="78"/>
      <c r="C4005"/>
      <c r="D4005"/>
      <c r="E4005"/>
      <c r="F4005"/>
      <c r="Q4005">
        <v>18875.099999999999</v>
      </c>
      <c r="R4005" s="78">
        <f t="shared" si="326"/>
        <v>130.13720353006067</v>
      </c>
      <c r="S4005">
        <v>6002.55</v>
      </c>
      <c r="T4005">
        <f t="shared" si="327"/>
        <v>0.60025499999999998</v>
      </c>
      <c r="U4005">
        <v>-4526.5</v>
      </c>
      <c r="V4005">
        <f t="shared" si="328"/>
        <v>-0.45265</v>
      </c>
    </row>
    <row r="4006" spans="1:22" x14ac:dyDescent="0.25">
      <c r="A4006"/>
      <c r="B4006" s="78"/>
      <c r="C4006"/>
      <c r="D4006"/>
      <c r="E4006"/>
      <c r="F4006"/>
      <c r="Q4006">
        <v>18878.560000000001</v>
      </c>
      <c r="R4006" s="78">
        <f t="shared" si="326"/>
        <v>130.16105901820188</v>
      </c>
      <c r="S4006">
        <v>6004.91</v>
      </c>
      <c r="T4006">
        <f t="shared" si="327"/>
        <v>0.600491</v>
      </c>
      <c r="U4006">
        <v>-4528.03</v>
      </c>
      <c r="V4006">
        <f t="shared" si="328"/>
        <v>-0.45280299999999996</v>
      </c>
    </row>
    <row r="4007" spans="1:22" x14ac:dyDescent="0.25">
      <c r="A4007"/>
      <c r="B4007" s="78"/>
      <c r="C4007"/>
      <c r="D4007"/>
      <c r="E4007"/>
      <c r="F4007"/>
      <c r="Q4007">
        <v>18880.939999999999</v>
      </c>
      <c r="R4007" s="78">
        <f t="shared" si="326"/>
        <v>130.17746828461114</v>
      </c>
      <c r="S4007">
        <v>6005.74</v>
      </c>
      <c r="T4007">
        <f t="shared" si="327"/>
        <v>0.60057399999999994</v>
      </c>
      <c r="U4007">
        <v>-4529.16</v>
      </c>
      <c r="V4007">
        <f t="shared" si="328"/>
        <v>-0.45291599999999999</v>
      </c>
    </row>
    <row r="4008" spans="1:22" x14ac:dyDescent="0.25">
      <c r="A4008"/>
      <c r="B4008" s="78"/>
      <c r="C4008"/>
      <c r="D4008"/>
      <c r="E4008"/>
      <c r="F4008"/>
      <c r="Q4008">
        <v>18883.09</v>
      </c>
      <c r="R4008" s="78">
        <f t="shared" si="326"/>
        <v>130.1922917815775</v>
      </c>
      <c r="S4008">
        <v>6007.56</v>
      </c>
      <c r="T4008">
        <f t="shared" si="327"/>
        <v>0.60075600000000007</v>
      </c>
      <c r="U4008">
        <v>-4530.8100000000004</v>
      </c>
      <c r="V4008">
        <f t="shared" si="328"/>
        <v>-0.45308100000000007</v>
      </c>
    </row>
    <row r="4009" spans="1:22" x14ac:dyDescent="0.25">
      <c r="A4009"/>
      <c r="B4009" s="78"/>
      <c r="C4009"/>
      <c r="D4009"/>
      <c r="E4009"/>
      <c r="F4009"/>
      <c r="Q4009">
        <v>18886.79</v>
      </c>
      <c r="R4009" s="78">
        <f t="shared" si="326"/>
        <v>130.21780198565915</v>
      </c>
      <c r="S4009">
        <v>6009.31</v>
      </c>
      <c r="T4009">
        <f t="shared" si="327"/>
        <v>0.60093099999999999</v>
      </c>
      <c r="U4009">
        <v>-4532.1400000000003</v>
      </c>
      <c r="V4009">
        <f t="shared" si="328"/>
        <v>-0.45321400000000001</v>
      </c>
    </row>
    <row r="4010" spans="1:22" x14ac:dyDescent="0.25">
      <c r="A4010"/>
      <c r="B4010" s="78"/>
      <c r="C4010"/>
      <c r="D4010"/>
      <c r="E4010"/>
      <c r="F4010"/>
      <c r="Q4010">
        <v>18889.25</v>
      </c>
      <c r="R4010" s="78">
        <f t="shared" si="326"/>
        <v>130.23476282404854</v>
      </c>
      <c r="S4010">
        <v>6010.3</v>
      </c>
      <c r="T4010">
        <f t="shared" si="327"/>
        <v>0.60103000000000006</v>
      </c>
      <c r="U4010">
        <v>-4533.3999999999996</v>
      </c>
      <c r="V4010">
        <f t="shared" si="328"/>
        <v>-0.45333999999999997</v>
      </c>
    </row>
    <row r="4011" spans="1:22" x14ac:dyDescent="0.25">
      <c r="A4011"/>
      <c r="B4011" s="78"/>
      <c r="C4011"/>
      <c r="D4011"/>
      <c r="E4011"/>
      <c r="F4011"/>
      <c r="Q4011">
        <v>18892.3</v>
      </c>
      <c r="R4011" s="78">
        <f t="shared" si="326"/>
        <v>130.25579150579151</v>
      </c>
      <c r="S4011">
        <v>6012.07</v>
      </c>
      <c r="T4011">
        <f t="shared" si="327"/>
        <v>0.60120699999999994</v>
      </c>
      <c r="U4011">
        <v>-4535.04</v>
      </c>
      <c r="V4011">
        <f t="shared" si="328"/>
        <v>-0.45350400000000002</v>
      </c>
    </row>
    <row r="4012" spans="1:22" x14ac:dyDescent="0.25">
      <c r="A4012"/>
      <c r="B4012" s="78"/>
      <c r="C4012"/>
      <c r="D4012"/>
      <c r="E4012"/>
      <c r="F4012"/>
      <c r="Q4012">
        <v>18894.669999999998</v>
      </c>
      <c r="R4012" s="78">
        <f t="shared" si="326"/>
        <v>130.27213182570324</v>
      </c>
      <c r="S4012">
        <v>6013.48</v>
      </c>
      <c r="T4012">
        <f t="shared" si="327"/>
        <v>0.60134799999999999</v>
      </c>
      <c r="U4012">
        <v>-4536.1000000000004</v>
      </c>
      <c r="V4012">
        <f t="shared" si="328"/>
        <v>-0.45361000000000001</v>
      </c>
    </row>
    <row r="4013" spans="1:22" x14ac:dyDescent="0.25">
      <c r="A4013"/>
      <c r="B4013" s="78"/>
      <c r="C4013"/>
      <c r="D4013"/>
      <c r="E4013"/>
      <c r="F4013"/>
      <c r="Q4013">
        <v>18897.12</v>
      </c>
      <c r="R4013" s="78">
        <f t="shared" si="326"/>
        <v>130.28902371759514</v>
      </c>
      <c r="S4013">
        <v>6015.01</v>
      </c>
      <c r="T4013">
        <f t="shared" si="327"/>
        <v>0.60150100000000006</v>
      </c>
      <c r="U4013">
        <v>-4537.54</v>
      </c>
      <c r="V4013">
        <f t="shared" si="328"/>
        <v>-0.45375399999999999</v>
      </c>
    </row>
    <row r="4014" spans="1:22" x14ac:dyDescent="0.25">
      <c r="A4014"/>
      <c r="B4014" s="78"/>
      <c r="C4014"/>
      <c r="D4014"/>
      <c r="E4014"/>
      <c r="F4014"/>
      <c r="Q4014">
        <v>18900.07</v>
      </c>
      <c r="R4014" s="78">
        <f t="shared" si="326"/>
        <v>130.30936293436295</v>
      </c>
      <c r="S4014">
        <v>6016.54</v>
      </c>
      <c r="T4014">
        <f t="shared" si="327"/>
        <v>0.60165400000000002</v>
      </c>
      <c r="U4014">
        <v>-4539.07</v>
      </c>
      <c r="V4014">
        <f t="shared" si="328"/>
        <v>-0.45390699999999995</v>
      </c>
    </row>
    <row r="4015" spans="1:22" x14ac:dyDescent="0.25">
      <c r="A4015"/>
      <c r="B4015" s="78"/>
      <c r="C4015"/>
      <c r="D4015"/>
      <c r="E4015"/>
      <c r="F4015"/>
      <c r="Q4015">
        <v>18902.240000000002</v>
      </c>
      <c r="R4015" s="78">
        <f t="shared" si="326"/>
        <v>130.32432432432435</v>
      </c>
      <c r="S4015">
        <v>6017.5</v>
      </c>
      <c r="T4015">
        <f t="shared" si="327"/>
        <v>0.60175000000000001</v>
      </c>
      <c r="U4015">
        <v>-4540.2</v>
      </c>
      <c r="V4015">
        <f t="shared" si="328"/>
        <v>-0.45401999999999998</v>
      </c>
    </row>
    <row r="4016" spans="1:22" x14ac:dyDescent="0.25">
      <c r="A4016"/>
      <c r="B4016" s="78"/>
      <c r="C4016"/>
      <c r="D4016"/>
      <c r="E4016"/>
      <c r="F4016"/>
      <c r="Q4016">
        <v>18904.55</v>
      </c>
      <c r="R4016" s="78">
        <f t="shared" si="326"/>
        <v>130.34025096525096</v>
      </c>
      <c r="S4016">
        <v>6018.77</v>
      </c>
      <c r="T4016">
        <f t="shared" si="327"/>
        <v>0.601877</v>
      </c>
      <c r="U4016">
        <v>-4541.68</v>
      </c>
      <c r="V4016">
        <f t="shared" si="328"/>
        <v>-0.45416800000000002</v>
      </c>
    </row>
    <row r="4017" spans="1:22" x14ac:dyDescent="0.25">
      <c r="A4017"/>
      <c r="B4017" s="78"/>
      <c r="C4017"/>
      <c r="D4017"/>
      <c r="E4017"/>
      <c r="F4017"/>
      <c r="Q4017">
        <v>18908.07</v>
      </c>
      <c r="R4017" s="78">
        <f t="shared" si="326"/>
        <v>130.36452013237729</v>
      </c>
      <c r="S4017">
        <v>6021.13</v>
      </c>
      <c r="T4017">
        <f t="shared" si="327"/>
        <v>0.60211300000000001</v>
      </c>
      <c r="U4017">
        <v>-4542.71</v>
      </c>
      <c r="V4017">
        <f t="shared" si="328"/>
        <v>-0.45427099999999998</v>
      </c>
    </row>
    <row r="4018" spans="1:22" x14ac:dyDescent="0.25">
      <c r="A4018"/>
      <c r="B4018" s="78"/>
      <c r="C4018"/>
      <c r="D4018"/>
      <c r="E4018"/>
      <c r="F4018"/>
      <c r="Q4018">
        <v>18911.080000000002</v>
      </c>
      <c r="R4018" s="78">
        <f t="shared" si="326"/>
        <v>130.3852730281302</v>
      </c>
      <c r="S4018">
        <v>6022.09</v>
      </c>
      <c r="T4018">
        <f t="shared" si="327"/>
        <v>0.60220899999999999</v>
      </c>
      <c r="U4018">
        <v>-4544.3</v>
      </c>
      <c r="V4018">
        <f t="shared" si="328"/>
        <v>-0.45443</v>
      </c>
    </row>
    <row r="4019" spans="1:22" x14ac:dyDescent="0.25">
      <c r="A4019"/>
      <c r="B4019" s="78"/>
      <c r="C4019"/>
      <c r="D4019"/>
      <c r="E4019"/>
      <c r="F4019"/>
      <c r="Q4019">
        <v>18913.810000000001</v>
      </c>
      <c r="R4019" s="78">
        <f t="shared" si="326"/>
        <v>130.40409542195258</v>
      </c>
      <c r="S4019">
        <v>6023.57</v>
      </c>
      <c r="T4019">
        <f t="shared" si="327"/>
        <v>0.60235699999999992</v>
      </c>
      <c r="U4019">
        <v>-4545.7299999999996</v>
      </c>
      <c r="V4019">
        <f t="shared" si="328"/>
        <v>-0.45457299999999995</v>
      </c>
    </row>
    <row r="4020" spans="1:22" x14ac:dyDescent="0.25">
      <c r="A4020"/>
      <c r="B4020" s="78"/>
      <c r="C4020"/>
      <c r="D4020"/>
      <c r="E4020"/>
      <c r="F4020"/>
      <c r="Q4020">
        <v>18916.72</v>
      </c>
      <c r="R4020" s="78">
        <f t="shared" si="326"/>
        <v>130.4241588527303</v>
      </c>
      <c r="S4020">
        <v>6025.05</v>
      </c>
      <c r="T4020">
        <f t="shared" si="327"/>
        <v>0.60250500000000007</v>
      </c>
      <c r="U4020">
        <v>-4546.97</v>
      </c>
      <c r="V4020">
        <f t="shared" si="328"/>
        <v>-0.45469700000000002</v>
      </c>
    </row>
    <row r="4021" spans="1:22" x14ac:dyDescent="0.25">
      <c r="A4021"/>
      <c r="B4021" s="78"/>
      <c r="C4021"/>
      <c r="D4021"/>
      <c r="E4021"/>
      <c r="F4021"/>
      <c r="Q4021">
        <v>18918.849999999999</v>
      </c>
      <c r="R4021" s="78">
        <f t="shared" si="326"/>
        <v>130.43884445670159</v>
      </c>
      <c r="S4021">
        <v>6027.53</v>
      </c>
      <c r="T4021">
        <f t="shared" si="327"/>
        <v>0.60275299999999998</v>
      </c>
      <c r="U4021">
        <v>-4548.25</v>
      </c>
      <c r="V4021">
        <f t="shared" si="328"/>
        <v>-0.45482499999999998</v>
      </c>
    </row>
    <row r="4022" spans="1:22" x14ac:dyDescent="0.25">
      <c r="A4022"/>
      <c r="B4022" s="78"/>
      <c r="C4022"/>
      <c r="D4022"/>
      <c r="E4022"/>
      <c r="F4022"/>
      <c r="Q4022">
        <v>18922.11</v>
      </c>
      <c r="R4022" s="78">
        <f t="shared" si="326"/>
        <v>130.46132101489246</v>
      </c>
      <c r="S4022">
        <v>6027.73</v>
      </c>
      <c r="T4022">
        <f t="shared" si="327"/>
        <v>0.602773</v>
      </c>
      <c r="U4022">
        <v>-4549.93</v>
      </c>
      <c r="V4022">
        <f t="shared" si="328"/>
        <v>-0.45499300000000004</v>
      </c>
    </row>
    <row r="4023" spans="1:22" x14ac:dyDescent="0.25">
      <c r="A4023"/>
      <c r="B4023" s="78"/>
      <c r="C4023"/>
      <c r="D4023"/>
      <c r="E4023"/>
      <c r="F4023"/>
      <c r="Q4023">
        <v>18923.62</v>
      </c>
      <c r="R4023" s="78">
        <f t="shared" si="326"/>
        <v>130.47173193601765</v>
      </c>
      <c r="S4023">
        <v>6030.08</v>
      </c>
      <c r="T4023">
        <f t="shared" si="327"/>
        <v>0.60300799999999999</v>
      </c>
      <c r="U4023">
        <v>-4551.09</v>
      </c>
      <c r="V4023">
        <f t="shared" si="328"/>
        <v>-0.45510900000000004</v>
      </c>
    </row>
    <row r="4024" spans="1:22" x14ac:dyDescent="0.25">
      <c r="A4024"/>
      <c r="B4024" s="78"/>
      <c r="C4024"/>
      <c r="D4024"/>
      <c r="E4024"/>
      <c r="F4024"/>
      <c r="Q4024">
        <v>18926.810000000001</v>
      </c>
      <c r="R4024" s="78">
        <f t="shared" si="326"/>
        <v>130.49372586872587</v>
      </c>
      <c r="S4024">
        <v>6031.44</v>
      </c>
      <c r="T4024">
        <f t="shared" si="327"/>
        <v>0.60314400000000001</v>
      </c>
      <c r="U4024">
        <v>-4552.18</v>
      </c>
      <c r="V4024">
        <f t="shared" si="328"/>
        <v>-0.45521800000000001</v>
      </c>
    </row>
    <row r="4025" spans="1:22" x14ac:dyDescent="0.25">
      <c r="A4025"/>
      <c r="B4025" s="78"/>
      <c r="C4025"/>
      <c r="D4025"/>
      <c r="E4025"/>
      <c r="F4025"/>
      <c r="Q4025">
        <v>18929.490000000002</v>
      </c>
      <c r="R4025" s="78">
        <f t="shared" si="326"/>
        <v>130.5122035300607</v>
      </c>
      <c r="S4025">
        <v>6032.69</v>
      </c>
      <c r="T4025">
        <f t="shared" si="327"/>
        <v>0.60326899999999994</v>
      </c>
      <c r="U4025">
        <v>-4554.1099999999997</v>
      </c>
      <c r="V4025">
        <f t="shared" si="328"/>
        <v>-0.45541099999999995</v>
      </c>
    </row>
    <row r="4026" spans="1:22" x14ac:dyDescent="0.25">
      <c r="A4026"/>
      <c r="B4026" s="78"/>
      <c r="C4026"/>
      <c r="D4026"/>
      <c r="E4026"/>
      <c r="F4026"/>
      <c r="Q4026">
        <v>18932.07</v>
      </c>
      <c r="R4026" s="78">
        <f t="shared" si="326"/>
        <v>130.52999172642029</v>
      </c>
      <c r="S4026">
        <v>6034.8</v>
      </c>
      <c r="T4026">
        <f t="shared" si="327"/>
        <v>0.60348000000000002</v>
      </c>
      <c r="U4026">
        <v>-4555.25</v>
      </c>
      <c r="V4026">
        <f t="shared" si="328"/>
        <v>-0.45552500000000001</v>
      </c>
    </row>
    <row r="4027" spans="1:22" x14ac:dyDescent="0.25">
      <c r="A4027"/>
      <c r="B4027" s="78"/>
      <c r="C4027"/>
      <c r="D4027"/>
      <c r="E4027"/>
      <c r="F4027"/>
      <c r="Q4027">
        <v>18933.63</v>
      </c>
      <c r="R4027" s="78">
        <f t="shared" si="326"/>
        <v>130.54074738003311</v>
      </c>
      <c r="S4027">
        <v>6035.9</v>
      </c>
      <c r="T4027">
        <f t="shared" si="327"/>
        <v>0.60358999999999996</v>
      </c>
      <c r="U4027">
        <v>-4556.6000000000004</v>
      </c>
      <c r="V4027">
        <f t="shared" si="328"/>
        <v>-0.45566000000000001</v>
      </c>
    </row>
    <row r="4028" spans="1:22" x14ac:dyDescent="0.25">
      <c r="A4028"/>
      <c r="B4028" s="78"/>
      <c r="C4028"/>
      <c r="D4028"/>
      <c r="E4028"/>
      <c r="F4028"/>
      <c r="Q4028">
        <v>18937.240000000002</v>
      </c>
      <c r="R4028" s="78">
        <f t="shared" si="326"/>
        <v>130.56563706563708</v>
      </c>
      <c r="S4028">
        <v>6037.48</v>
      </c>
      <c r="T4028">
        <f t="shared" si="327"/>
        <v>0.60374799999999995</v>
      </c>
      <c r="U4028">
        <v>-4558.0200000000004</v>
      </c>
      <c r="V4028">
        <f t="shared" si="328"/>
        <v>-0.45580200000000004</v>
      </c>
    </row>
    <row r="4029" spans="1:22" x14ac:dyDescent="0.25">
      <c r="A4029"/>
      <c r="B4029" s="78"/>
      <c r="C4029"/>
      <c r="D4029"/>
      <c r="E4029"/>
      <c r="F4029"/>
      <c r="Q4029">
        <v>18939.3</v>
      </c>
      <c r="R4029" s="78">
        <f t="shared" si="326"/>
        <v>130.57984004412577</v>
      </c>
      <c r="S4029">
        <v>6039.29</v>
      </c>
      <c r="T4029">
        <f t="shared" si="327"/>
        <v>0.60392900000000005</v>
      </c>
      <c r="U4029">
        <v>-4559.22</v>
      </c>
      <c r="V4029">
        <f t="shared" si="328"/>
        <v>-0.45592200000000005</v>
      </c>
    </row>
    <row r="4030" spans="1:22" x14ac:dyDescent="0.25">
      <c r="A4030"/>
      <c r="B4030" s="78"/>
      <c r="C4030"/>
      <c r="D4030"/>
      <c r="E4030"/>
      <c r="F4030"/>
      <c r="Q4030">
        <v>18942.560000000001</v>
      </c>
      <c r="R4030" s="78">
        <f t="shared" si="326"/>
        <v>130.60231660231662</v>
      </c>
      <c r="S4030">
        <v>6040.15</v>
      </c>
      <c r="T4030">
        <f t="shared" si="327"/>
        <v>0.60401499999999997</v>
      </c>
      <c r="U4030">
        <v>-4560.6499999999996</v>
      </c>
      <c r="V4030">
        <f t="shared" si="328"/>
        <v>-0.45606499999999994</v>
      </c>
    </row>
    <row r="4031" spans="1:22" x14ac:dyDescent="0.25">
      <c r="A4031"/>
      <c r="B4031" s="78"/>
      <c r="C4031"/>
      <c r="D4031"/>
      <c r="E4031"/>
      <c r="F4031"/>
      <c r="Q4031">
        <v>18945.54</v>
      </c>
      <c r="R4031" s="78">
        <f t="shared" si="326"/>
        <v>130.62286265857696</v>
      </c>
      <c r="S4031">
        <v>6041.86</v>
      </c>
      <c r="T4031">
        <f t="shared" si="327"/>
        <v>0.604186</v>
      </c>
      <c r="U4031">
        <v>-4562.08</v>
      </c>
      <c r="V4031">
        <f t="shared" si="328"/>
        <v>-0.456208</v>
      </c>
    </row>
    <row r="4032" spans="1:22" x14ac:dyDescent="0.25">
      <c r="A4032"/>
      <c r="B4032" s="78"/>
      <c r="C4032"/>
      <c r="D4032"/>
      <c r="E4032"/>
      <c r="F4032"/>
      <c r="Q4032">
        <v>18948.099999999999</v>
      </c>
      <c r="R4032" s="78">
        <f t="shared" si="326"/>
        <v>130.64051296194154</v>
      </c>
      <c r="S4032">
        <v>6043.54</v>
      </c>
      <c r="T4032">
        <f t="shared" si="327"/>
        <v>0.60435399999999995</v>
      </c>
      <c r="U4032">
        <v>-4563.53</v>
      </c>
      <c r="V4032">
        <f t="shared" si="328"/>
        <v>-0.45635299999999995</v>
      </c>
    </row>
    <row r="4033" spans="1:22" x14ac:dyDescent="0.25">
      <c r="A4033"/>
      <c r="B4033" s="78"/>
      <c r="C4033"/>
      <c r="D4033"/>
      <c r="E4033"/>
      <c r="F4033"/>
      <c r="Q4033">
        <v>18950.64</v>
      </c>
      <c r="R4033" s="78">
        <f t="shared" si="326"/>
        <v>130.6580253723111</v>
      </c>
      <c r="S4033">
        <v>6045.2</v>
      </c>
      <c r="T4033">
        <f t="shared" si="327"/>
        <v>0.60451999999999995</v>
      </c>
      <c r="U4033">
        <v>-4564.74</v>
      </c>
      <c r="V4033">
        <f t="shared" si="328"/>
        <v>-0.45647399999999999</v>
      </c>
    </row>
    <row r="4034" spans="1:22" x14ac:dyDescent="0.25">
      <c r="A4034"/>
      <c r="B4034" s="78"/>
      <c r="C4034"/>
      <c r="D4034"/>
      <c r="E4034"/>
      <c r="F4034"/>
      <c r="Q4034">
        <v>18952.849999999999</v>
      </c>
      <c r="R4034" s="78">
        <f t="shared" si="326"/>
        <v>130.67326254826256</v>
      </c>
      <c r="S4034">
        <v>6046.63</v>
      </c>
      <c r="T4034">
        <f t="shared" si="327"/>
        <v>0.60466300000000006</v>
      </c>
      <c r="U4034">
        <v>-4566.07</v>
      </c>
      <c r="V4034">
        <f t="shared" si="328"/>
        <v>-0.45660699999999999</v>
      </c>
    </row>
    <row r="4035" spans="1:22" x14ac:dyDescent="0.25">
      <c r="A4035"/>
      <c r="B4035" s="78"/>
      <c r="C4035"/>
      <c r="D4035"/>
      <c r="E4035"/>
      <c r="F4035"/>
      <c r="Q4035">
        <v>18955.32</v>
      </c>
      <c r="R4035" s="78">
        <f t="shared" si="326"/>
        <v>130.69029233314947</v>
      </c>
      <c r="S4035">
        <v>6047.54</v>
      </c>
      <c r="T4035">
        <f t="shared" si="327"/>
        <v>0.60475400000000001</v>
      </c>
      <c r="U4035">
        <v>-4567.33</v>
      </c>
      <c r="V4035">
        <f t="shared" si="328"/>
        <v>-0.456733</v>
      </c>
    </row>
    <row r="4036" spans="1:22" x14ac:dyDescent="0.25">
      <c r="A4036"/>
      <c r="B4036" s="78"/>
      <c r="C4036"/>
      <c r="D4036"/>
      <c r="E4036"/>
      <c r="F4036"/>
      <c r="Q4036">
        <v>18958.25</v>
      </c>
      <c r="R4036" s="78">
        <f t="shared" ref="R4036:R4099" si="329">(Q4036/145.04)</f>
        <v>130.71049365692224</v>
      </c>
      <c r="S4036">
        <v>6048.67</v>
      </c>
      <c r="T4036">
        <f t="shared" ref="T4036:T4099" si="330">S4036/10000</f>
        <v>0.60486700000000004</v>
      </c>
      <c r="U4036">
        <v>-4568.78</v>
      </c>
      <c r="V4036">
        <f t="shared" ref="V4036:V4099" si="331">U4036/10000</f>
        <v>-0.45687799999999995</v>
      </c>
    </row>
    <row r="4037" spans="1:22" x14ac:dyDescent="0.25">
      <c r="A4037"/>
      <c r="B4037" s="78"/>
      <c r="C4037"/>
      <c r="D4037"/>
      <c r="E4037"/>
      <c r="F4037"/>
      <c r="Q4037">
        <v>18960.47</v>
      </c>
      <c r="R4037" s="78">
        <f t="shared" si="329"/>
        <v>130.72579977937121</v>
      </c>
      <c r="S4037">
        <v>6051.21</v>
      </c>
      <c r="T4037">
        <f t="shared" si="330"/>
        <v>0.60512100000000002</v>
      </c>
      <c r="U4037">
        <v>-4570.04</v>
      </c>
      <c r="V4037">
        <f t="shared" si="331"/>
        <v>-0.45700400000000002</v>
      </c>
    </row>
    <row r="4038" spans="1:22" x14ac:dyDescent="0.25">
      <c r="A4038"/>
      <c r="B4038" s="78"/>
      <c r="C4038"/>
      <c r="D4038"/>
      <c r="E4038"/>
      <c r="F4038"/>
      <c r="Q4038">
        <v>18962.71</v>
      </c>
      <c r="R4038" s="78">
        <f t="shared" si="329"/>
        <v>130.74124379481523</v>
      </c>
      <c r="S4038">
        <v>6052.88</v>
      </c>
      <c r="T4038">
        <f t="shared" si="330"/>
        <v>0.60528800000000005</v>
      </c>
      <c r="U4038">
        <v>-4571.43</v>
      </c>
      <c r="V4038">
        <f t="shared" si="331"/>
        <v>-0.45714300000000002</v>
      </c>
    </row>
    <row r="4039" spans="1:22" x14ac:dyDescent="0.25">
      <c r="A4039"/>
      <c r="B4039" s="78"/>
      <c r="C4039"/>
      <c r="D4039"/>
      <c r="E4039"/>
      <c r="F4039"/>
      <c r="Q4039">
        <v>18965.25</v>
      </c>
      <c r="R4039" s="78">
        <f t="shared" si="329"/>
        <v>130.7587562051848</v>
      </c>
      <c r="S4039">
        <v>6053.33</v>
      </c>
      <c r="T4039">
        <f t="shared" si="330"/>
        <v>0.60533300000000001</v>
      </c>
      <c r="U4039">
        <v>-4572.96</v>
      </c>
      <c r="V4039">
        <f t="shared" si="331"/>
        <v>-0.45729599999999998</v>
      </c>
    </row>
    <row r="4040" spans="1:22" x14ac:dyDescent="0.25">
      <c r="A4040"/>
      <c r="B4040" s="78"/>
      <c r="C4040"/>
      <c r="D4040"/>
      <c r="E4040"/>
      <c r="F4040"/>
      <c r="Q4040">
        <v>18967.13</v>
      </c>
      <c r="R4040" s="78">
        <f t="shared" si="329"/>
        <v>130.77171814671817</v>
      </c>
      <c r="S4040">
        <v>6054.93</v>
      </c>
      <c r="T4040">
        <f t="shared" si="330"/>
        <v>0.60549300000000006</v>
      </c>
      <c r="U4040">
        <v>-4574.37</v>
      </c>
      <c r="V4040">
        <f t="shared" si="331"/>
        <v>-0.45743699999999998</v>
      </c>
    </row>
    <row r="4041" spans="1:22" x14ac:dyDescent="0.25">
      <c r="A4041"/>
      <c r="B4041" s="78"/>
      <c r="C4041"/>
      <c r="D4041"/>
      <c r="E4041"/>
      <c r="F4041"/>
      <c r="Q4041">
        <v>18970.55</v>
      </c>
      <c r="R4041" s="78">
        <f t="shared" si="329"/>
        <v>130.79529784886927</v>
      </c>
      <c r="S4041">
        <v>6057.17</v>
      </c>
      <c r="T4041">
        <f t="shared" si="330"/>
        <v>0.60571700000000006</v>
      </c>
      <c r="U4041">
        <v>-4575.68</v>
      </c>
      <c r="V4041">
        <f t="shared" si="331"/>
        <v>-0.45756800000000003</v>
      </c>
    </row>
    <row r="4042" spans="1:22" x14ac:dyDescent="0.25">
      <c r="A4042"/>
      <c r="B4042" s="78"/>
      <c r="C4042"/>
      <c r="D4042"/>
      <c r="E4042"/>
      <c r="F4042"/>
      <c r="Q4042">
        <v>18972.71</v>
      </c>
      <c r="R4042" s="78">
        <f t="shared" si="329"/>
        <v>130.81019029233315</v>
      </c>
      <c r="S4042">
        <v>6058.16</v>
      </c>
      <c r="T4042">
        <f t="shared" si="330"/>
        <v>0.60581600000000002</v>
      </c>
      <c r="U4042">
        <v>-4576.88</v>
      </c>
      <c r="V4042">
        <f t="shared" si="331"/>
        <v>-0.45768799999999998</v>
      </c>
    </row>
    <row r="4043" spans="1:22" x14ac:dyDescent="0.25">
      <c r="A4043"/>
      <c r="B4043" s="78"/>
      <c r="C4043"/>
      <c r="D4043"/>
      <c r="E4043"/>
      <c r="F4043"/>
      <c r="Q4043">
        <v>18976.099999999999</v>
      </c>
      <c r="R4043" s="78">
        <f t="shared" si="329"/>
        <v>130.83356315499174</v>
      </c>
      <c r="S4043">
        <v>6059.66</v>
      </c>
      <c r="T4043">
        <f t="shared" si="330"/>
        <v>0.605966</v>
      </c>
      <c r="U4043">
        <v>-4578.51</v>
      </c>
      <c r="V4043">
        <f t="shared" si="331"/>
        <v>-0.45785100000000001</v>
      </c>
    </row>
    <row r="4044" spans="1:22" x14ac:dyDescent="0.25">
      <c r="A4044"/>
      <c r="B4044" s="78"/>
      <c r="C4044"/>
      <c r="D4044"/>
      <c r="E4044"/>
      <c r="F4044"/>
      <c r="Q4044">
        <v>18978.39</v>
      </c>
      <c r="R4044" s="78">
        <f t="shared" si="329"/>
        <v>130.84935190292333</v>
      </c>
      <c r="S4044">
        <v>6061.22</v>
      </c>
      <c r="T4044">
        <f t="shared" si="330"/>
        <v>0.60612200000000005</v>
      </c>
      <c r="U4044">
        <v>-4579.91</v>
      </c>
      <c r="V4044">
        <f t="shared" si="331"/>
        <v>-0.45799099999999998</v>
      </c>
    </row>
    <row r="4045" spans="1:22" x14ac:dyDescent="0.25">
      <c r="A4045"/>
      <c r="B4045" s="78"/>
      <c r="C4045"/>
      <c r="D4045"/>
      <c r="E4045"/>
      <c r="F4045"/>
      <c r="Q4045">
        <v>18980.900000000001</v>
      </c>
      <c r="R4045" s="78">
        <f t="shared" si="329"/>
        <v>130.86665747380036</v>
      </c>
      <c r="S4045">
        <v>6062.72</v>
      </c>
      <c r="T4045">
        <f t="shared" si="330"/>
        <v>0.60627200000000003</v>
      </c>
      <c r="U4045">
        <v>-4581.28</v>
      </c>
      <c r="V4045">
        <f t="shared" si="331"/>
        <v>-0.45812799999999998</v>
      </c>
    </row>
    <row r="4046" spans="1:22" x14ac:dyDescent="0.25">
      <c r="A4046"/>
      <c r="B4046" s="78"/>
      <c r="C4046"/>
      <c r="D4046"/>
      <c r="E4046"/>
      <c r="F4046"/>
      <c r="Q4046">
        <v>18985</v>
      </c>
      <c r="R4046" s="78">
        <f t="shared" si="329"/>
        <v>130.89492553778268</v>
      </c>
      <c r="S4046">
        <v>6064.19</v>
      </c>
      <c r="T4046">
        <f t="shared" si="330"/>
        <v>0.60641899999999993</v>
      </c>
      <c r="U4046">
        <v>-4582.6000000000004</v>
      </c>
      <c r="V4046">
        <f t="shared" si="331"/>
        <v>-0.45826000000000006</v>
      </c>
    </row>
    <row r="4047" spans="1:22" x14ac:dyDescent="0.25">
      <c r="A4047"/>
      <c r="B4047" s="78"/>
      <c r="C4047"/>
      <c r="D4047"/>
      <c r="E4047"/>
      <c r="F4047"/>
      <c r="Q4047">
        <v>18989.43</v>
      </c>
      <c r="R4047" s="78">
        <f t="shared" si="329"/>
        <v>130.92546883618314</v>
      </c>
      <c r="S4047">
        <v>6066.2</v>
      </c>
      <c r="T4047">
        <f t="shared" si="330"/>
        <v>0.60661999999999994</v>
      </c>
      <c r="U4047">
        <v>-4584.04</v>
      </c>
      <c r="V4047">
        <f t="shared" si="331"/>
        <v>-0.45840399999999998</v>
      </c>
    </row>
    <row r="4048" spans="1:22" x14ac:dyDescent="0.25">
      <c r="A4048"/>
      <c r="B4048" s="78"/>
      <c r="C4048"/>
      <c r="D4048"/>
      <c r="E4048"/>
      <c r="F4048"/>
      <c r="Q4048">
        <v>18995.48</v>
      </c>
      <c r="R4048" s="78">
        <f t="shared" si="329"/>
        <v>130.96718146718146</v>
      </c>
      <c r="S4048">
        <v>6068.4</v>
      </c>
      <c r="T4048">
        <f t="shared" si="330"/>
        <v>0.60683999999999994</v>
      </c>
      <c r="U4048">
        <v>-4585.8100000000004</v>
      </c>
      <c r="V4048">
        <f t="shared" si="331"/>
        <v>-0.45858100000000002</v>
      </c>
    </row>
    <row r="4049" spans="1:22" x14ac:dyDescent="0.25">
      <c r="A4049"/>
      <c r="B4049" s="78"/>
      <c r="C4049"/>
      <c r="D4049"/>
      <c r="E4049"/>
      <c r="F4049"/>
      <c r="Q4049">
        <v>18997.63</v>
      </c>
      <c r="R4049" s="78">
        <f t="shared" si="329"/>
        <v>130.98200496414785</v>
      </c>
      <c r="S4049">
        <v>6069.95</v>
      </c>
      <c r="T4049">
        <f t="shared" si="330"/>
        <v>0.60699499999999995</v>
      </c>
      <c r="U4049">
        <v>-4587.1899999999996</v>
      </c>
      <c r="V4049">
        <f t="shared" si="331"/>
        <v>-0.45871899999999993</v>
      </c>
    </row>
    <row r="4050" spans="1:22" x14ac:dyDescent="0.25">
      <c r="A4050"/>
      <c r="B4050" s="78"/>
      <c r="C4050"/>
      <c r="D4050"/>
      <c r="E4050"/>
      <c r="F4050"/>
      <c r="Q4050">
        <v>19001.71</v>
      </c>
      <c r="R4050" s="78">
        <f t="shared" si="329"/>
        <v>131.01013513513513</v>
      </c>
      <c r="S4050">
        <v>6071.62</v>
      </c>
      <c r="T4050">
        <f t="shared" si="330"/>
        <v>0.60716199999999998</v>
      </c>
      <c r="U4050">
        <v>-4588.43</v>
      </c>
      <c r="V4050">
        <f t="shared" si="331"/>
        <v>-0.45884300000000006</v>
      </c>
    </row>
    <row r="4051" spans="1:22" x14ac:dyDescent="0.25">
      <c r="A4051"/>
      <c r="B4051" s="78"/>
      <c r="C4051"/>
      <c r="D4051"/>
      <c r="E4051"/>
      <c r="F4051"/>
      <c r="Q4051">
        <v>19003.400000000001</v>
      </c>
      <c r="R4051" s="78">
        <f t="shared" si="329"/>
        <v>131.02178709321569</v>
      </c>
      <c r="S4051">
        <v>6073.06</v>
      </c>
      <c r="T4051">
        <f t="shared" si="330"/>
        <v>0.60730600000000001</v>
      </c>
      <c r="U4051">
        <v>-4589.8999999999996</v>
      </c>
      <c r="V4051">
        <f t="shared" si="331"/>
        <v>-0.45898999999999995</v>
      </c>
    </row>
    <row r="4052" spans="1:22" x14ac:dyDescent="0.25">
      <c r="A4052"/>
      <c r="B4052" s="78"/>
      <c r="C4052"/>
      <c r="D4052"/>
      <c r="E4052"/>
      <c r="F4052"/>
      <c r="Q4052">
        <v>19005.04</v>
      </c>
      <c r="R4052" s="78">
        <f t="shared" si="329"/>
        <v>131.03309431880862</v>
      </c>
      <c r="S4052">
        <v>6074.63</v>
      </c>
      <c r="T4052">
        <f t="shared" si="330"/>
        <v>0.60746299999999998</v>
      </c>
      <c r="U4052">
        <v>-4591.29</v>
      </c>
      <c r="V4052">
        <f t="shared" si="331"/>
        <v>-0.45912900000000001</v>
      </c>
    </row>
    <row r="4053" spans="1:22" x14ac:dyDescent="0.25">
      <c r="A4053"/>
      <c r="B4053" s="78"/>
      <c r="C4053"/>
      <c r="D4053"/>
      <c r="E4053"/>
      <c r="F4053"/>
      <c r="Q4053">
        <v>19007.689999999999</v>
      </c>
      <c r="R4053" s="78">
        <f t="shared" si="329"/>
        <v>131.05136514065086</v>
      </c>
      <c r="S4053">
        <v>6075.6</v>
      </c>
      <c r="T4053">
        <f t="shared" si="330"/>
        <v>0.60755999999999999</v>
      </c>
      <c r="U4053">
        <v>-4592.6000000000004</v>
      </c>
      <c r="V4053">
        <f t="shared" si="331"/>
        <v>-0.45926000000000006</v>
      </c>
    </row>
    <row r="4054" spans="1:22" x14ac:dyDescent="0.25">
      <c r="A4054"/>
      <c r="B4054" s="78"/>
      <c r="C4054"/>
      <c r="D4054"/>
      <c r="E4054"/>
      <c r="F4054"/>
      <c r="Q4054">
        <v>19009.36</v>
      </c>
      <c r="R4054" s="78">
        <f t="shared" si="329"/>
        <v>131.06287920573635</v>
      </c>
      <c r="S4054">
        <v>6077.59</v>
      </c>
      <c r="T4054">
        <f t="shared" si="330"/>
        <v>0.60775900000000005</v>
      </c>
      <c r="U4054">
        <v>-4594.07</v>
      </c>
      <c r="V4054">
        <f t="shared" si="331"/>
        <v>-0.45940699999999995</v>
      </c>
    </row>
    <row r="4055" spans="1:22" x14ac:dyDescent="0.25">
      <c r="A4055"/>
      <c r="B4055" s="78"/>
      <c r="C4055"/>
      <c r="D4055"/>
      <c r="E4055"/>
      <c r="F4055"/>
      <c r="Q4055">
        <v>19011.740000000002</v>
      </c>
      <c r="R4055" s="78">
        <f t="shared" si="329"/>
        <v>131.07928847214563</v>
      </c>
      <c r="S4055">
        <v>6079.1</v>
      </c>
      <c r="T4055">
        <f t="shared" si="330"/>
        <v>0.60791000000000006</v>
      </c>
      <c r="U4055">
        <v>-4595.4799999999996</v>
      </c>
      <c r="V4055">
        <f t="shared" si="331"/>
        <v>-0.45954799999999996</v>
      </c>
    </row>
    <row r="4056" spans="1:22" x14ac:dyDescent="0.25">
      <c r="A4056"/>
      <c r="B4056" s="78"/>
      <c r="C4056"/>
      <c r="D4056"/>
      <c r="E4056"/>
      <c r="F4056"/>
      <c r="Q4056">
        <v>19014.25</v>
      </c>
      <c r="R4056" s="78">
        <f t="shared" si="329"/>
        <v>131.09659404302263</v>
      </c>
      <c r="S4056">
        <v>6079.89</v>
      </c>
      <c r="T4056">
        <f t="shared" si="330"/>
        <v>0.607989</v>
      </c>
      <c r="U4056">
        <v>-4596.63</v>
      </c>
      <c r="V4056">
        <f t="shared" si="331"/>
        <v>-0.45966299999999999</v>
      </c>
    </row>
    <row r="4057" spans="1:22" x14ac:dyDescent="0.25">
      <c r="A4057"/>
      <c r="B4057" s="78"/>
      <c r="C4057"/>
      <c r="D4057"/>
      <c r="E4057"/>
      <c r="F4057"/>
      <c r="Q4057">
        <v>19016.52</v>
      </c>
      <c r="R4057" s="78">
        <f t="shared" si="329"/>
        <v>131.11224489795919</v>
      </c>
      <c r="S4057">
        <v>6082.22</v>
      </c>
      <c r="T4057">
        <f t="shared" si="330"/>
        <v>0.60822200000000004</v>
      </c>
      <c r="U4057">
        <v>-4598.01</v>
      </c>
      <c r="V4057">
        <f t="shared" si="331"/>
        <v>-0.45980100000000002</v>
      </c>
    </row>
    <row r="4058" spans="1:22" x14ac:dyDescent="0.25">
      <c r="A4058"/>
      <c r="B4058" s="78"/>
      <c r="C4058"/>
      <c r="D4058"/>
      <c r="E4058"/>
      <c r="F4058"/>
      <c r="Q4058">
        <v>19019.439999999999</v>
      </c>
      <c r="R4058" s="78">
        <f t="shared" si="329"/>
        <v>131.1323772752344</v>
      </c>
      <c r="S4058">
        <v>6082.64</v>
      </c>
      <c r="T4058">
        <f t="shared" si="330"/>
        <v>0.60826400000000003</v>
      </c>
      <c r="U4058">
        <v>-4599.33</v>
      </c>
      <c r="V4058">
        <f t="shared" si="331"/>
        <v>-0.45993299999999998</v>
      </c>
    </row>
    <row r="4059" spans="1:22" x14ac:dyDescent="0.25">
      <c r="A4059"/>
      <c r="B4059" s="78"/>
      <c r="C4059"/>
      <c r="D4059"/>
      <c r="E4059"/>
      <c r="F4059"/>
      <c r="Q4059">
        <v>19021.57</v>
      </c>
      <c r="R4059" s="78">
        <f t="shared" si="329"/>
        <v>131.14706287920575</v>
      </c>
      <c r="S4059">
        <v>6084.26</v>
      </c>
      <c r="T4059">
        <f t="shared" si="330"/>
        <v>0.60842600000000002</v>
      </c>
      <c r="U4059">
        <v>-4600.82</v>
      </c>
      <c r="V4059">
        <f t="shared" si="331"/>
        <v>-0.46008199999999999</v>
      </c>
    </row>
    <row r="4060" spans="1:22" x14ac:dyDescent="0.25">
      <c r="A4060"/>
      <c r="B4060" s="78"/>
      <c r="C4060"/>
      <c r="D4060"/>
      <c r="E4060"/>
      <c r="F4060"/>
      <c r="Q4060">
        <v>19023.75</v>
      </c>
      <c r="R4060" s="78">
        <f t="shared" si="329"/>
        <v>131.16209321566464</v>
      </c>
      <c r="S4060">
        <v>6086.51</v>
      </c>
      <c r="T4060">
        <f t="shared" si="330"/>
        <v>0.60865100000000005</v>
      </c>
      <c r="U4060">
        <v>-4602.21</v>
      </c>
      <c r="V4060">
        <f t="shared" si="331"/>
        <v>-0.46022099999999999</v>
      </c>
    </row>
    <row r="4061" spans="1:22" x14ac:dyDescent="0.25">
      <c r="A4061"/>
      <c r="B4061" s="78"/>
      <c r="C4061"/>
      <c r="D4061"/>
      <c r="E4061"/>
      <c r="F4061"/>
      <c r="Q4061">
        <v>19026.05</v>
      </c>
      <c r="R4061" s="78">
        <f t="shared" si="329"/>
        <v>131.17795091009376</v>
      </c>
      <c r="S4061">
        <v>6087.36</v>
      </c>
      <c r="T4061">
        <f t="shared" si="330"/>
        <v>0.60873599999999994</v>
      </c>
      <c r="U4061">
        <v>-4603.49</v>
      </c>
      <c r="V4061">
        <f t="shared" si="331"/>
        <v>-0.46034899999999995</v>
      </c>
    </row>
    <row r="4062" spans="1:22" x14ac:dyDescent="0.25">
      <c r="A4062"/>
      <c r="B4062" s="78"/>
      <c r="C4062"/>
      <c r="D4062"/>
      <c r="E4062"/>
      <c r="F4062"/>
      <c r="Q4062">
        <v>19028.62</v>
      </c>
      <c r="R4062" s="78">
        <f t="shared" si="329"/>
        <v>131.19567015995588</v>
      </c>
      <c r="S4062">
        <v>6089.24</v>
      </c>
      <c r="T4062">
        <f t="shared" si="330"/>
        <v>0.60892400000000002</v>
      </c>
      <c r="U4062">
        <v>-4605.0600000000004</v>
      </c>
      <c r="V4062">
        <f t="shared" si="331"/>
        <v>-0.46050600000000003</v>
      </c>
    </row>
    <row r="4063" spans="1:22" x14ac:dyDescent="0.25">
      <c r="A4063"/>
      <c r="B4063" s="78"/>
      <c r="C4063"/>
      <c r="D4063"/>
      <c r="E4063"/>
      <c r="F4063"/>
      <c r="Q4063">
        <v>19030.84</v>
      </c>
      <c r="R4063" s="78">
        <f t="shared" si="329"/>
        <v>131.21097628240486</v>
      </c>
      <c r="S4063">
        <v>6090.09</v>
      </c>
      <c r="T4063">
        <f t="shared" si="330"/>
        <v>0.60900900000000002</v>
      </c>
      <c r="U4063">
        <v>-4606.13</v>
      </c>
      <c r="V4063">
        <f t="shared" si="331"/>
        <v>-0.46061299999999999</v>
      </c>
    </row>
    <row r="4064" spans="1:22" x14ac:dyDescent="0.25">
      <c r="A4064"/>
      <c r="B4064" s="78"/>
      <c r="C4064"/>
      <c r="D4064"/>
      <c r="E4064"/>
      <c r="F4064"/>
      <c r="Q4064">
        <v>19032.96</v>
      </c>
      <c r="R4064" s="78">
        <f t="shared" si="329"/>
        <v>131.22559293987865</v>
      </c>
      <c r="S4064">
        <v>6092.4</v>
      </c>
      <c r="T4064">
        <f t="shared" si="330"/>
        <v>0.60924</v>
      </c>
      <c r="U4064">
        <v>-4607.51</v>
      </c>
      <c r="V4064">
        <f t="shared" si="331"/>
        <v>-0.46075100000000002</v>
      </c>
    </row>
    <row r="4065" spans="1:22" x14ac:dyDescent="0.25">
      <c r="A4065"/>
      <c r="B4065" s="78"/>
      <c r="C4065"/>
      <c r="D4065"/>
      <c r="E4065"/>
      <c r="F4065"/>
      <c r="Q4065">
        <v>19035.39</v>
      </c>
      <c r="R4065" s="78">
        <f t="shared" si="329"/>
        <v>131.24234693877551</v>
      </c>
      <c r="S4065">
        <v>6093.57</v>
      </c>
      <c r="T4065">
        <f t="shared" si="330"/>
        <v>0.60935699999999993</v>
      </c>
      <c r="U4065">
        <v>-4609.1499999999996</v>
      </c>
      <c r="V4065">
        <f t="shared" si="331"/>
        <v>-0.46091499999999996</v>
      </c>
    </row>
    <row r="4066" spans="1:22" x14ac:dyDescent="0.25">
      <c r="A4066"/>
      <c r="B4066" s="78"/>
      <c r="C4066"/>
      <c r="D4066"/>
      <c r="E4066"/>
      <c r="F4066"/>
      <c r="Q4066">
        <v>19038.14</v>
      </c>
      <c r="R4066" s="78">
        <f t="shared" si="329"/>
        <v>131.26130722559293</v>
      </c>
      <c r="S4066">
        <v>6095.07</v>
      </c>
      <c r="T4066">
        <f t="shared" si="330"/>
        <v>0.60950700000000002</v>
      </c>
      <c r="U4066">
        <v>-4610.32</v>
      </c>
      <c r="V4066">
        <f t="shared" si="331"/>
        <v>-0.461032</v>
      </c>
    </row>
    <row r="4067" spans="1:22" x14ac:dyDescent="0.25">
      <c r="A4067"/>
      <c r="B4067" s="78"/>
      <c r="C4067"/>
      <c r="D4067"/>
      <c r="E4067"/>
      <c r="F4067"/>
      <c r="Q4067">
        <v>19039.91</v>
      </c>
      <c r="R4067" s="78">
        <f t="shared" si="329"/>
        <v>131.27351075565363</v>
      </c>
      <c r="S4067">
        <v>6096.21</v>
      </c>
      <c r="T4067">
        <f t="shared" si="330"/>
        <v>0.60962099999999997</v>
      </c>
      <c r="U4067">
        <v>-4611.63</v>
      </c>
      <c r="V4067">
        <f t="shared" si="331"/>
        <v>-0.46116299999999999</v>
      </c>
    </row>
    <row r="4068" spans="1:22" x14ac:dyDescent="0.25">
      <c r="A4068"/>
      <c r="B4068" s="78"/>
      <c r="C4068"/>
      <c r="D4068"/>
      <c r="E4068"/>
      <c r="F4068"/>
      <c r="Q4068">
        <v>19042.009999999998</v>
      </c>
      <c r="R4068" s="78">
        <f t="shared" si="329"/>
        <v>131.28798952013238</v>
      </c>
      <c r="S4068">
        <v>6097.9</v>
      </c>
      <c r="T4068">
        <f t="shared" si="330"/>
        <v>0.60978999999999994</v>
      </c>
      <c r="U4068">
        <v>-4612.8599999999997</v>
      </c>
      <c r="V4068">
        <f t="shared" si="331"/>
        <v>-0.46128599999999997</v>
      </c>
    </row>
    <row r="4069" spans="1:22" x14ac:dyDescent="0.25">
      <c r="A4069"/>
      <c r="B4069" s="78"/>
      <c r="C4069"/>
      <c r="D4069"/>
      <c r="E4069"/>
      <c r="F4069"/>
      <c r="Q4069">
        <v>19044.46</v>
      </c>
      <c r="R4069" s="78">
        <f t="shared" si="329"/>
        <v>131.30488141202426</v>
      </c>
      <c r="S4069">
        <v>6099.2</v>
      </c>
      <c r="T4069">
        <f t="shared" si="330"/>
        <v>0.60992000000000002</v>
      </c>
      <c r="U4069">
        <v>-4614.29</v>
      </c>
      <c r="V4069">
        <f t="shared" si="331"/>
        <v>-0.46142899999999998</v>
      </c>
    </row>
    <row r="4070" spans="1:22" x14ac:dyDescent="0.25">
      <c r="A4070"/>
      <c r="B4070" s="78"/>
      <c r="C4070"/>
      <c r="D4070"/>
      <c r="E4070"/>
      <c r="F4070"/>
      <c r="Q4070">
        <v>19047.099999999999</v>
      </c>
      <c r="R4070" s="78">
        <f t="shared" si="329"/>
        <v>131.323083287369</v>
      </c>
      <c r="S4070">
        <v>6101.2</v>
      </c>
      <c r="T4070">
        <f t="shared" si="330"/>
        <v>0.61012</v>
      </c>
      <c r="U4070">
        <v>-4615.8599999999997</v>
      </c>
      <c r="V4070">
        <f t="shared" si="331"/>
        <v>-0.46158599999999994</v>
      </c>
    </row>
    <row r="4071" spans="1:22" x14ac:dyDescent="0.25">
      <c r="A4071"/>
      <c r="B4071" s="78"/>
      <c r="C4071"/>
      <c r="D4071"/>
      <c r="E4071"/>
      <c r="F4071"/>
      <c r="Q4071">
        <v>19049.84</v>
      </c>
      <c r="R4071" s="78">
        <f t="shared" si="329"/>
        <v>131.34197462768893</v>
      </c>
      <c r="S4071">
        <v>6102.22</v>
      </c>
      <c r="T4071">
        <f t="shared" si="330"/>
        <v>0.61022200000000004</v>
      </c>
      <c r="U4071">
        <v>-4616.8599999999997</v>
      </c>
      <c r="V4071">
        <f t="shared" si="331"/>
        <v>-0.46168599999999999</v>
      </c>
    </row>
    <row r="4072" spans="1:22" x14ac:dyDescent="0.25">
      <c r="A4072"/>
      <c r="B4072" s="78"/>
      <c r="C4072"/>
      <c r="D4072"/>
      <c r="E4072"/>
      <c r="F4072"/>
      <c r="Q4072">
        <v>19051.919999999998</v>
      </c>
      <c r="R4072" s="78">
        <f t="shared" si="329"/>
        <v>131.35631549917264</v>
      </c>
      <c r="S4072">
        <v>6103.96</v>
      </c>
      <c r="T4072">
        <f t="shared" si="330"/>
        <v>0.61039600000000005</v>
      </c>
      <c r="U4072">
        <v>-4618.32</v>
      </c>
      <c r="V4072">
        <f t="shared" si="331"/>
        <v>-0.46183199999999996</v>
      </c>
    </row>
    <row r="4073" spans="1:22" x14ac:dyDescent="0.25">
      <c r="A4073"/>
      <c r="B4073" s="78"/>
      <c r="C4073"/>
      <c r="D4073"/>
      <c r="E4073"/>
      <c r="F4073"/>
      <c r="Q4073">
        <v>19055.21</v>
      </c>
      <c r="R4073" s="78">
        <f t="shared" si="329"/>
        <v>131.37899889685605</v>
      </c>
      <c r="S4073">
        <v>6105.28</v>
      </c>
      <c r="T4073">
        <f t="shared" si="330"/>
        <v>0.61052799999999996</v>
      </c>
      <c r="U4073">
        <v>-4620.01</v>
      </c>
      <c r="V4073">
        <f t="shared" si="331"/>
        <v>-0.462001</v>
      </c>
    </row>
    <row r="4074" spans="1:22" x14ac:dyDescent="0.25">
      <c r="A4074"/>
      <c r="B4074" s="78"/>
      <c r="C4074"/>
      <c r="D4074"/>
      <c r="E4074"/>
      <c r="F4074"/>
      <c r="Q4074">
        <v>19057.509999999998</v>
      </c>
      <c r="R4074" s="78">
        <f t="shared" si="329"/>
        <v>131.39485659128516</v>
      </c>
      <c r="S4074">
        <v>6107.43</v>
      </c>
      <c r="T4074">
        <f t="shared" si="330"/>
        <v>0.61074300000000004</v>
      </c>
      <c r="U4074">
        <v>-4621.29</v>
      </c>
      <c r="V4074">
        <f t="shared" si="331"/>
        <v>-0.46212900000000001</v>
      </c>
    </row>
    <row r="4075" spans="1:22" x14ac:dyDescent="0.25">
      <c r="A4075"/>
      <c r="B4075" s="78"/>
      <c r="C4075"/>
      <c r="D4075"/>
      <c r="E4075"/>
      <c r="F4075"/>
      <c r="Q4075">
        <v>19059.490000000002</v>
      </c>
      <c r="R4075" s="78">
        <f t="shared" si="329"/>
        <v>131.40850799779372</v>
      </c>
      <c r="S4075">
        <v>6108.53</v>
      </c>
      <c r="T4075">
        <f t="shared" si="330"/>
        <v>0.61085299999999998</v>
      </c>
      <c r="U4075">
        <v>-4622.6000000000004</v>
      </c>
      <c r="V4075">
        <f t="shared" si="331"/>
        <v>-0.46226000000000006</v>
      </c>
    </row>
    <row r="4076" spans="1:22" x14ac:dyDescent="0.25">
      <c r="A4076"/>
      <c r="B4076" s="78"/>
      <c r="C4076"/>
      <c r="D4076"/>
      <c r="E4076"/>
      <c r="F4076"/>
      <c r="Q4076">
        <v>19061.97</v>
      </c>
      <c r="R4076" s="78">
        <f t="shared" si="329"/>
        <v>131.42560672917818</v>
      </c>
      <c r="S4076">
        <v>6109.58</v>
      </c>
      <c r="T4076">
        <f t="shared" si="330"/>
        <v>0.610958</v>
      </c>
      <c r="U4076">
        <v>-4624.08</v>
      </c>
      <c r="V4076">
        <f t="shared" si="331"/>
        <v>-0.46240799999999999</v>
      </c>
    </row>
    <row r="4077" spans="1:22" x14ac:dyDescent="0.25">
      <c r="A4077"/>
      <c r="B4077" s="78"/>
      <c r="C4077"/>
      <c r="D4077"/>
      <c r="E4077"/>
      <c r="F4077"/>
      <c r="Q4077">
        <v>19064.29</v>
      </c>
      <c r="R4077" s="78">
        <f t="shared" si="329"/>
        <v>131.44160231660234</v>
      </c>
      <c r="S4077">
        <v>6111.91</v>
      </c>
      <c r="T4077">
        <f t="shared" si="330"/>
        <v>0.61119100000000004</v>
      </c>
      <c r="U4077">
        <v>-4624.91</v>
      </c>
      <c r="V4077">
        <f t="shared" si="331"/>
        <v>-0.46249099999999999</v>
      </c>
    </row>
    <row r="4078" spans="1:22" x14ac:dyDescent="0.25">
      <c r="A4078"/>
      <c r="B4078" s="78"/>
      <c r="C4078"/>
      <c r="D4078"/>
      <c r="E4078"/>
      <c r="F4078"/>
      <c r="Q4078">
        <v>19066.490000000002</v>
      </c>
      <c r="R4078" s="78">
        <f t="shared" si="329"/>
        <v>131.45677054605628</v>
      </c>
      <c r="S4078">
        <v>6112.18</v>
      </c>
      <c r="T4078">
        <f t="shared" si="330"/>
        <v>0.61121800000000004</v>
      </c>
      <c r="U4078">
        <v>-4626.67</v>
      </c>
      <c r="V4078">
        <f t="shared" si="331"/>
        <v>-0.46266699999999999</v>
      </c>
    </row>
    <row r="4079" spans="1:22" x14ac:dyDescent="0.25">
      <c r="A4079"/>
      <c r="B4079" s="78"/>
      <c r="C4079"/>
      <c r="D4079"/>
      <c r="E4079"/>
      <c r="F4079"/>
      <c r="Q4079">
        <v>19069.189999999999</v>
      </c>
      <c r="R4079" s="78">
        <f t="shared" si="329"/>
        <v>131.47538610038609</v>
      </c>
      <c r="S4079">
        <v>6113.72</v>
      </c>
      <c r="T4079">
        <f t="shared" si="330"/>
        <v>0.61137200000000003</v>
      </c>
      <c r="U4079">
        <v>-4628.0600000000004</v>
      </c>
      <c r="V4079">
        <f t="shared" si="331"/>
        <v>-0.46280600000000005</v>
      </c>
    </row>
    <row r="4080" spans="1:22" x14ac:dyDescent="0.25">
      <c r="A4080"/>
      <c r="B4080" s="78"/>
      <c r="C4080"/>
      <c r="D4080"/>
      <c r="E4080"/>
      <c r="F4080"/>
      <c r="Q4080">
        <v>19072.150000000001</v>
      </c>
      <c r="R4080" s="78">
        <f t="shared" si="329"/>
        <v>131.49579426365142</v>
      </c>
      <c r="S4080">
        <v>6115.65</v>
      </c>
      <c r="T4080">
        <f t="shared" si="330"/>
        <v>0.61156499999999991</v>
      </c>
      <c r="U4080">
        <v>-4629.29</v>
      </c>
      <c r="V4080">
        <f t="shared" si="331"/>
        <v>-0.46292899999999998</v>
      </c>
    </row>
    <row r="4081" spans="1:22" x14ac:dyDescent="0.25">
      <c r="A4081"/>
      <c r="B4081" s="78"/>
      <c r="C4081"/>
      <c r="D4081"/>
      <c r="E4081"/>
      <c r="F4081"/>
      <c r="Q4081">
        <v>19074.689999999999</v>
      </c>
      <c r="R4081" s="78">
        <f t="shared" si="329"/>
        <v>131.51330667402095</v>
      </c>
      <c r="S4081">
        <v>6117.38</v>
      </c>
      <c r="T4081">
        <f t="shared" si="330"/>
        <v>0.611738</v>
      </c>
      <c r="U4081">
        <v>-4630.93</v>
      </c>
      <c r="V4081">
        <f t="shared" si="331"/>
        <v>-0.46309300000000003</v>
      </c>
    </row>
    <row r="4082" spans="1:22" x14ac:dyDescent="0.25">
      <c r="A4082"/>
      <c r="B4082" s="78"/>
      <c r="C4082"/>
      <c r="D4082"/>
      <c r="E4082"/>
      <c r="F4082"/>
      <c r="Q4082">
        <v>19076.87</v>
      </c>
      <c r="R4082" s="78">
        <f t="shared" si="329"/>
        <v>131.52833701047987</v>
      </c>
      <c r="S4082">
        <v>6118.75</v>
      </c>
      <c r="T4082">
        <f t="shared" si="330"/>
        <v>0.61187499999999995</v>
      </c>
      <c r="U4082">
        <v>-4632.32</v>
      </c>
      <c r="V4082">
        <f t="shared" si="331"/>
        <v>-0.46323199999999998</v>
      </c>
    </row>
    <row r="4083" spans="1:22" x14ac:dyDescent="0.25">
      <c r="A4083"/>
      <c r="B4083" s="78"/>
      <c r="C4083"/>
      <c r="D4083"/>
      <c r="E4083"/>
      <c r="F4083"/>
      <c r="Q4083">
        <v>19079.21</v>
      </c>
      <c r="R4083" s="78">
        <f t="shared" si="329"/>
        <v>131.54447049089907</v>
      </c>
      <c r="S4083">
        <v>6120.14</v>
      </c>
      <c r="T4083">
        <f t="shared" si="330"/>
        <v>0.61201400000000006</v>
      </c>
      <c r="U4083">
        <v>-4633.66</v>
      </c>
      <c r="V4083">
        <f t="shared" si="331"/>
        <v>-0.463366</v>
      </c>
    </row>
    <row r="4084" spans="1:22" x14ac:dyDescent="0.25">
      <c r="A4084"/>
      <c r="B4084" s="78"/>
      <c r="C4084"/>
      <c r="D4084"/>
      <c r="E4084"/>
      <c r="F4084"/>
      <c r="Q4084">
        <v>19082.099999999999</v>
      </c>
      <c r="R4084" s="78">
        <f t="shared" si="329"/>
        <v>131.56439602868173</v>
      </c>
      <c r="S4084">
        <v>6121.69</v>
      </c>
      <c r="T4084">
        <f t="shared" si="330"/>
        <v>0.61216899999999996</v>
      </c>
      <c r="U4084">
        <v>-4635.17</v>
      </c>
      <c r="V4084">
        <f t="shared" si="331"/>
        <v>-0.46351700000000001</v>
      </c>
    </row>
    <row r="4085" spans="1:22" x14ac:dyDescent="0.25">
      <c r="A4085"/>
      <c r="B4085" s="78"/>
      <c r="C4085"/>
      <c r="D4085"/>
      <c r="E4085"/>
      <c r="F4085"/>
      <c r="Q4085">
        <v>19085.13</v>
      </c>
      <c r="R4085" s="78">
        <f t="shared" si="329"/>
        <v>131.58528681742968</v>
      </c>
      <c r="S4085">
        <v>6123.1</v>
      </c>
      <c r="T4085">
        <f t="shared" si="330"/>
        <v>0.61231000000000002</v>
      </c>
      <c r="U4085">
        <v>-4636.47</v>
      </c>
      <c r="V4085">
        <f t="shared" si="331"/>
        <v>-0.46364700000000003</v>
      </c>
    </row>
    <row r="4086" spans="1:22" x14ac:dyDescent="0.25">
      <c r="A4086"/>
      <c r="B4086" s="78"/>
      <c r="C4086"/>
      <c r="D4086"/>
      <c r="E4086"/>
      <c r="F4086"/>
      <c r="Q4086">
        <v>19086.86</v>
      </c>
      <c r="R4086" s="78">
        <f t="shared" si="329"/>
        <v>131.59721456150029</v>
      </c>
      <c r="S4086">
        <v>6124.96</v>
      </c>
      <c r="T4086">
        <f t="shared" si="330"/>
        <v>0.61249600000000004</v>
      </c>
      <c r="U4086">
        <v>-4638</v>
      </c>
      <c r="V4086">
        <f t="shared" si="331"/>
        <v>-0.46379999999999999</v>
      </c>
    </row>
    <row r="4087" spans="1:22" x14ac:dyDescent="0.25">
      <c r="A4087"/>
      <c r="B4087" s="78"/>
      <c r="C4087"/>
      <c r="D4087"/>
      <c r="E4087"/>
      <c r="F4087"/>
      <c r="Q4087">
        <v>19089.71</v>
      </c>
      <c r="R4087" s="78">
        <f t="shared" si="329"/>
        <v>131.61686431329289</v>
      </c>
      <c r="S4087">
        <v>6126.32</v>
      </c>
      <c r="T4087">
        <f t="shared" si="330"/>
        <v>0.61263199999999995</v>
      </c>
      <c r="U4087">
        <v>-4639.08</v>
      </c>
      <c r="V4087">
        <f t="shared" si="331"/>
        <v>-0.46390799999999999</v>
      </c>
    </row>
    <row r="4088" spans="1:22" x14ac:dyDescent="0.25">
      <c r="A4088"/>
      <c r="B4088" s="78"/>
      <c r="C4088"/>
      <c r="D4088"/>
      <c r="E4088"/>
      <c r="F4088"/>
      <c r="Q4088">
        <v>19091.79</v>
      </c>
      <c r="R4088" s="78">
        <f t="shared" si="329"/>
        <v>131.63120518477663</v>
      </c>
      <c r="S4088">
        <v>6127.32</v>
      </c>
      <c r="T4088">
        <f t="shared" si="330"/>
        <v>0.61273199999999994</v>
      </c>
      <c r="U4088">
        <v>-4640.67</v>
      </c>
      <c r="V4088">
        <f t="shared" si="331"/>
        <v>-0.46406700000000001</v>
      </c>
    </row>
    <row r="4089" spans="1:22" x14ac:dyDescent="0.25">
      <c r="A4089"/>
      <c r="B4089" s="78"/>
      <c r="C4089"/>
      <c r="D4089"/>
      <c r="E4089"/>
      <c r="F4089"/>
      <c r="Q4089">
        <v>19094.669999999998</v>
      </c>
      <c r="R4089" s="78">
        <f t="shared" si="329"/>
        <v>131.65106177606177</v>
      </c>
      <c r="S4089">
        <v>6129.33</v>
      </c>
      <c r="T4089">
        <f t="shared" si="330"/>
        <v>0.61293299999999995</v>
      </c>
      <c r="U4089">
        <v>-4642.22</v>
      </c>
      <c r="V4089">
        <f t="shared" si="331"/>
        <v>-0.46422200000000002</v>
      </c>
    </row>
    <row r="4090" spans="1:22" x14ac:dyDescent="0.25">
      <c r="A4090"/>
      <c r="B4090" s="78"/>
      <c r="C4090"/>
      <c r="D4090"/>
      <c r="E4090"/>
      <c r="F4090"/>
      <c r="Q4090">
        <v>19097.39</v>
      </c>
      <c r="R4090" s="78">
        <f t="shared" si="329"/>
        <v>131.66981522338665</v>
      </c>
      <c r="S4090">
        <v>6130.27</v>
      </c>
      <c r="T4090">
        <f t="shared" si="330"/>
        <v>0.61302699999999999</v>
      </c>
      <c r="U4090">
        <v>-4643.25</v>
      </c>
      <c r="V4090">
        <f t="shared" si="331"/>
        <v>-0.46432499999999999</v>
      </c>
    </row>
    <row r="4091" spans="1:22" x14ac:dyDescent="0.25">
      <c r="A4091"/>
      <c r="B4091" s="78"/>
      <c r="C4091"/>
      <c r="D4091"/>
      <c r="E4091"/>
      <c r="F4091"/>
      <c r="Q4091">
        <v>19099.11</v>
      </c>
      <c r="R4091" s="78">
        <f t="shared" si="329"/>
        <v>131.68167402095975</v>
      </c>
      <c r="S4091">
        <v>6131.98</v>
      </c>
      <c r="T4091">
        <f t="shared" si="330"/>
        <v>0.61319799999999991</v>
      </c>
      <c r="U4091">
        <v>-4644.74</v>
      </c>
      <c r="V4091">
        <f t="shared" si="331"/>
        <v>-0.464474</v>
      </c>
    </row>
    <row r="4092" spans="1:22" x14ac:dyDescent="0.25">
      <c r="A4092"/>
      <c r="B4092" s="78"/>
      <c r="C4092"/>
      <c r="D4092"/>
      <c r="E4092"/>
      <c r="F4092"/>
      <c r="Q4092">
        <v>19101.04</v>
      </c>
      <c r="R4092" s="78">
        <f t="shared" si="329"/>
        <v>131.6949806949807</v>
      </c>
      <c r="S4092">
        <v>6133.63</v>
      </c>
      <c r="T4092">
        <f t="shared" si="330"/>
        <v>0.61336299999999999</v>
      </c>
      <c r="U4092">
        <v>-4645.9399999999996</v>
      </c>
      <c r="V4092">
        <f t="shared" si="331"/>
        <v>-0.46459399999999995</v>
      </c>
    </row>
    <row r="4093" spans="1:22" x14ac:dyDescent="0.25">
      <c r="A4093"/>
      <c r="B4093" s="78"/>
      <c r="C4093"/>
      <c r="D4093"/>
      <c r="E4093"/>
      <c r="F4093"/>
      <c r="Q4093">
        <v>19103.62</v>
      </c>
      <c r="R4093" s="78">
        <f t="shared" si="329"/>
        <v>131.71276889134032</v>
      </c>
      <c r="S4093">
        <v>6135</v>
      </c>
      <c r="T4093">
        <f t="shared" si="330"/>
        <v>0.61350000000000005</v>
      </c>
      <c r="U4093">
        <v>-4647.4799999999996</v>
      </c>
      <c r="V4093">
        <f t="shared" si="331"/>
        <v>-0.46474799999999994</v>
      </c>
    </row>
    <row r="4094" spans="1:22" x14ac:dyDescent="0.25">
      <c r="A4094"/>
      <c r="B4094" s="78"/>
      <c r="C4094"/>
      <c r="D4094"/>
      <c r="E4094"/>
      <c r="F4094"/>
      <c r="Q4094">
        <v>19106.36</v>
      </c>
      <c r="R4094" s="78">
        <f t="shared" si="329"/>
        <v>131.73166023166024</v>
      </c>
      <c r="S4094">
        <v>6136.27</v>
      </c>
      <c r="T4094">
        <f t="shared" si="330"/>
        <v>0.61362700000000003</v>
      </c>
      <c r="U4094">
        <v>-4648.68</v>
      </c>
      <c r="V4094">
        <f t="shared" si="331"/>
        <v>-0.464868</v>
      </c>
    </row>
    <row r="4095" spans="1:22" x14ac:dyDescent="0.25">
      <c r="A4095"/>
      <c r="B4095" s="78"/>
      <c r="C4095"/>
      <c r="D4095"/>
      <c r="E4095"/>
      <c r="F4095"/>
      <c r="Q4095">
        <v>19108.96</v>
      </c>
      <c r="R4095" s="78">
        <f t="shared" si="329"/>
        <v>131.7495863210149</v>
      </c>
      <c r="S4095">
        <v>6137.98</v>
      </c>
      <c r="T4095">
        <f t="shared" si="330"/>
        <v>0.61379799999999995</v>
      </c>
      <c r="U4095">
        <v>-4649.96</v>
      </c>
      <c r="V4095">
        <f t="shared" si="331"/>
        <v>-0.46499600000000002</v>
      </c>
    </row>
    <row r="4096" spans="1:22" x14ac:dyDescent="0.25">
      <c r="A4096"/>
      <c r="B4096" s="78"/>
      <c r="C4096"/>
      <c r="D4096"/>
      <c r="E4096"/>
      <c r="F4096"/>
      <c r="Q4096">
        <v>19110.7</v>
      </c>
      <c r="R4096" s="78">
        <f t="shared" si="329"/>
        <v>131.76158301158301</v>
      </c>
      <c r="S4096">
        <v>6138.97</v>
      </c>
      <c r="T4096">
        <f t="shared" si="330"/>
        <v>0.61389700000000003</v>
      </c>
      <c r="U4096">
        <v>-4651.5600000000004</v>
      </c>
      <c r="V4096">
        <f t="shared" si="331"/>
        <v>-0.46515600000000001</v>
      </c>
    </row>
    <row r="4097" spans="1:22" x14ac:dyDescent="0.25">
      <c r="A4097"/>
      <c r="B4097" s="78"/>
      <c r="C4097"/>
      <c r="D4097"/>
      <c r="E4097"/>
      <c r="F4097"/>
      <c r="Q4097">
        <v>19113.2</v>
      </c>
      <c r="R4097" s="78">
        <f t="shared" si="329"/>
        <v>131.77881963596249</v>
      </c>
      <c r="S4097">
        <v>6140.65</v>
      </c>
      <c r="T4097">
        <f t="shared" si="330"/>
        <v>0.61406499999999997</v>
      </c>
      <c r="U4097">
        <v>-4652.78</v>
      </c>
      <c r="V4097">
        <f t="shared" si="331"/>
        <v>-0.46527799999999997</v>
      </c>
    </row>
    <row r="4098" spans="1:22" x14ac:dyDescent="0.25">
      <c r="A4098"/>
      <c r="B4098" s="78"/>
      <c r="C4098"/>
      <c r="D4098"/>
      <c r="E4098"/>
      <c r="F4098"/>
      <c r="Q4098">
        <v>19116.580000000002</v>
      </c>
      <c r="R4098" s="78">
        <f t="shared" si="329"/>
        <v>131.80212355212356</v>
      </c>
      <c r="S4098">
        <v>6142.73</v>
      </c>
      <c r="T4098">
        <f t="shared" si="330"/>
        <v>0.61427299999999996</v>
      </c>
      <c r="U4098">
        <v>-4654.47</v>
      </c>
      <c r="V4098">
        <f t="shared" si="331"/>
        <v>-0.465447</v>
      </c>
    </row>
    <row r="4099" spans="1:22" x14ac:dyDescent="0.25">
      <c r="A4099"/>
      <c r="B4099" s="78"/>
      <c r="C4099"/>
      <c r="D4099"/>
      <c r="E4099"/>
      <c r="F4099"/>
      <c r="Q4099">
        <v>19119.36</v>
      </c>
      <c r="R4099" s="78">
        <f t="shared" si="329"/>
        <v>131.82129067843354</v>
      </c>
      <c r="S4099">
        <v>6143.88</v>
      </c>
      <c r="T4099">
        <f t="shared" si="330"/>
        <v>0.61438800000000005</v>
      </c>
      <c r="U4099">
        <v>-4655.72</v>
      </c>
      <c r="V4099">
        <f t="shared" si="331"/>
        <v>-0.46557200000000004</v>
      </c>
    </row>
    <row r="4100" spans="1:22" x14ac:dyDescent="0.25">
      <c r="A4100"/>
      <c r="B4100" s="78"/>
      <c r="C4100"/>
      <c r="D4100"/>
      <c r="E4100"/>
      <c r="F4100"/>
      <c r="Q4100">
        <v>19120.97</v>
      </c>
      <c r="R4100" s="78">
        <f t="shared" ref="R4100:R4163" si="332">(Q4100/145.04)</f>
        <v>131.83239106453394</v>
      </c>
      <c r="S4100">
        <v>6145.53</v>
      </c>
      <c r="T4100">
        <f t="shared" ref="T4100:T4163" si="333">S4100/10000</f>
        <v>0.61455300000000002</v>
      </c>
      <c r="U4100">
        <v>-4657.29</v>
      </c>
      <c r="V4100">
        <f t="shared" ref="V4100:V4163" si="334">U4100/10000</f>
        <v>-0.465729</v>
      </c>
    </row>
    <row r="4101" spans="1:22" x14ac:dyDescent="0.25">
      <c r="A4101"/>
      <c r="B4101" s="78"/>
      <c r="C4101"/>
      <c r="D4101"/>
      <c r="E4101"/>
      <c r="F4101"/>
      <c r="Q4101">
        <v>19123.55</v>
      </c>
      <c r="R4101" s="78">
        <f t="shared" si="332"/>
        <v>131.85017926089355</v>
      </c>
      <c r="S4101">
        <v>6147.25</v>
      </c>
      <c r="T4101">
        <f t="shared" si="333"/>
        <v>0.61472499999999997</v>
      </c>
      <c r="U4101">
        <v>-4658.6499999999996</v>
      </c>
      <c r="V4101">
        <f t="shared" si="334"/>
        <v>-0.46586499999999997</v>
      </c>
    </row>
    <row r="4102" spans="1:22" x14ac:dyDescent="0.25">
      <c r="A4102"/>
      <c r="B4102" s="78"/>
      <c r="C4102"/>
      <c r="D4102"/>
      <c r="E4102"/>
      <c r="F4102"/>
      <c r="Q4102">
        <v>19126.009999999998</v>
      </c>
      <c r="R4102" s="78">
        <f t="shared" si="332"/>
        <v>131.86714009928295</v>
      </c>
      <c r="S4102">
        <v>6148.09</v>
      </c>
      <c r="T4102">
        <f t="shared" si="333"/>
        <v>0.61480900000000005</v>
      </c>
      <c r="U4102">
        <v>-4659.8</v>
      </c>
      <c r="V4102">
        <f t="shared" si="334"/>
        <v>-0.46598000000000001</v>
      </c>
    </row>
    <row r="4103" spans="1:22" x14ac:dyDescent="0.25">
      <c r="A4103"/>
      <c r="B4103" s="78"/>
      <c r="C4103"/>
      <c r="D4103"/>
      <c r="E4103"/>
      <c r="F4103"/>
      <c r="Q4103">
        <v>19128.240000000002</v>
      </c>
      <c r="R4103" s="78">
        <f t="shared" si="332"/>
        <v>131.88251516822947</v>
      </c>
      <c r="S4103">
        <v>6149.42</v>
      </c>
      <c r="T4103">
        <f t="shared" si="333"/>
        <v>0.61494199999999999</v>
      </c>
      <c r="U4103">
        <v>-4661.1899999999996</v>
      </c>
      <c r="V4103">
        <f t="shared" si="334"/>
        <v>-0.46611899999999995</v>
      </c>
    </row>
    <row r="4104" spans="1:22" x14ac:dyDescent="0.25">
      <c r="A4104"/>
      <c r="B4104" s="78"/>
      <c r="C4104"/>
      <c r="D4104"/>
      <c r="E4104"/>
      <c r="F4104"/>
      <c r="Q4104">
        <v>19131.509999999998</v>
      </c>
      <c r="R4104" s="78">
        <f t="shared" si="332"/>
        <v>131.90506067291781</v>
      </c>
      <c r="S4104">
        <v>6151.82</v>
      </c>
      <c r="T4104">
        <f t="shared" si="333"/>
        <v>0.61518200000000001</v>
      </c>
      <c r="U4104">
        <v>-4662.7299999999996</v>
      </c>
      <c r="V4104">
        <f t="shared" si="334"/>
        <v>-0.46627299999999994</v>
      </c>
    </row>
    <row r="4105" spans="1:22" x14ac:dyDescent="0.25">
      <c r="A4105"/>
      <c r="B4105" s="78"/>
      <c r="C4105"/>
      <c r="D4105"/>
      <c r="E4105"/>
      <c r="F4105"/>
      <c r="Q4105">
        <v>19133.93</v>
      </c>
      <c r="R4105" s="78">
        <f t="shared" si="332"/>
        <v>131.92174572531715</v>
      </c>
      <c r="S4105">
        <v>6153.25</v>
      </c>
      <c r="T4105">
        <f t="shared" si="333"/>
        <v>0.61532500000000001</v>
      </c>
      <c r="U4105">
        <v>-4664.3</v>
      </c>
      <c r="V4105">
        <f t="shared" si="334"/>
        <v>-0.46643000000000001</v>
      </c>
    </row>
    <row r="4106" spans="1:22" x14ac:dyDescent="0.25">
      <c r="A4106"/>
      <c r="B4106" s="78"/>
      <c r="C4106"/>
      <c r="D4106"/>
      <c r="E4106"/>
      <c r="F4106"/>
      <c r="Q4106">
        <v>19136.63</v>
      </c>
      <c r="R4106" s="78">
        <f t="shared" si="332"/>
        <v>131.94036127964702</v>
      </c>
      <c r="S4106">
        <v>6154.29</v>
      </c>
      <c r="T4106">
        <f t="shared" si="333"/>
        <v>0.615429</v>
      </c>
      <c r="U4106">
        <v>-4665.28</v>
      </c>
      <c r="V4106">
        <f t="shared" si="334"/>
        <v>-0.466528</v>
      </c>
    </row>
    <row r="4107" spans="1:22" x14ac:dyDescent="0.25">
      <c r="A4107"/>
      <c r="B4107" s="78"/>
      <c r="C4107"/>
      <c r="D4107"/>
      <c r="E4107"/>
      <c r="F4107"/>
      <c r="Q4107">
        <v>19139.03</v>
      </c>
      <c r="R4107" s="78">
        <f t="shared" si="332"/>
        <v>131.95690843905129</v>
      </c>
      <c r="S4107">
        <v>6156.05</v>
      </c>
      <c r="T4107">
        <f t="shared" si="333"/>
        <v>0.61560500000000007</v>
      </c>
      <c r="U4107">
        <v>-4666.8599999999997</v>
      </c>
      <c r="V4107">
        <f t="shared" si="334"/>
        <v>-0.46668599999999999</v>
      </c>
    </row>
    <row r="4108" spans="1:22" x14ac:dyDescent="0.25">
      <c r="A4108"/>
      <c r="B4108" s="78"/>
      <c r="C4108"/>
      <c r="D4108"/>
      <c r="E4108"/>
      <c r="F4108"/>
      <c r="Q4108">
        <v>19141.86</v>
      </c>
      <c r="R4108" s="78">
        <f t="shared" si="332"/>
        <v>131.97642029784888</v>
      </c>
      <c r="S4108">
        <v>6157.29</v>
      </c>
      <c r="T4108">
        <f t="shared" si="333"/>
        <v>0.61572899999999997</v>
      </c>
      <c r="U4108">
        <v>-4668.21</v>
      </c>
      <c r="V4108">
        <f t="shared" si="334"/>
        <v>-0.46682099999999999</v>
      </c>
    </row>
    <row r="4109" spans="1:22" x14ac:dyDescent="0.25">
      <c r="A4109"/>
      <c r="B4109" s="78"/>
      <c r="C4109"/>
      <c r="D4109"/>
      <c r="E4109"/>
      <c r="F4109"/>
      <c r="Q4109">
        <v>19144.37</v>
      </c>
      <c r="R4109" s="78">
        <f t="shared" si="332"/>
        <v>131.99372586872587</v>
      </c>
      <c r="S4109">
        <v>6159.21</v>
      </c>
      <c r="T4109">
        <f t="shared" si="333"/>
        <v>0.61592100000000005</v>
      </c>
      <c r="U4109">
        <v>-4669.63</v>
      </c>
      <c r="V4109">
        <f t="shared" si="334"/>
        <v>-0.46696300000000002</v>
      </c>
    </row>
    <row r="4110" spans="1:22" x14ac:dyDescent="0.25">
      <c r="A4110"/>
      <c r="B4110" s="78"/>
      <c r="C4110"/>
      <c r="D4110"/>
      <c r="E4110"/>
      <c r="F4110"/>
      <c r="Q4110">
        <v>19147.38</v>
      </c>
      <c r="R4110" s="78">
        <f t="shared" si="332"/>
        <v>132.01447876447878</v>
      </c>
      <c r="S4110">
        <v>6159.69</v>
      </c>
      <c r="T4110">
        <f t="shared" si="333"/>
        <v>0.61596899999999999</v>
      </c>
      <c r="U4110">
        <v>-4670.7700000000004</v>
      </c>
      <c r="V4110">
        <f t="shared" si="334"/>
        <v>-0.46707700000000002</v>
      </c>
    </row>
    <row r="4111" spans="1:22" x14ac:dyDescent="0.25">
      <c r="A4111"/>
      <c r="B4111" s="78"/>
      <c r="C4111"/>
      <c r="D4111"/>
      <c r="E4111"/>
      <c r="F4111"/>
      <c r="Q4111">
        <v>19149.830000000002</v>
      </c>
      <c r="R4111" s="78">
        <f t="shared" si="332"/>
        <v>132.03137065637068</v>
      </c>
      <c r="S4111">
        <v>6161.33</v>
      </c>
      <c r="T4111">
        <f t="shared" si="333"/>
        <v>0.61613300000000004</v>
      </c>
      <c r="U4111">
        <v>-4672.54</v>
      </c>
      <c r="V4111">
        <f t="shared" si="334"/>
        <v>-0.467254</v>
      </c>
    </row>
    <row r="4112" spans="1:22" x14ac:dyDescent="0.25">
      <c r="A4112"/>
      <c r="B4112" s="78"/>
      <c r="C4112"/>
      <c r="D4112"/>
      <c r="E4112"/>
      <c r="F4112"/>
      <c r="Q4112">
        <v>19152.21</v>
      </c>
      <c r="R4112" s="78">
        <f t="shared" si="332"/>
        <v>132.04777992277994</v>
      </c>
      <c r="S4112">
        <v>6163.81</v>
      </c>
      <c r="T4112">
        <f t="shared" si="333"/>
        <v>0.61638100000000007</v>
      </c>
      <c r="U4112">
        <v>-4674</v>
      </c>
      <c r="V4112">
        <f t="shared" si="334"/>
        <v>-0.46739999999999998</v>
      </c>
    </row>
    <row r="4113" spans="1:22" x14ac:dyDescent="0.25">
      <c r="A4113"/>
      <c r="B4113" s="78"/>
      <c r="C4113"/>
      <c r="D4113"/>
      <c r="E4113"/>
      <c r="F4113"/>
      <c r="Q4113">
        <v>19154.97</v>
      </c>
      <c r="R4113" s="78">
        <f t="shared" si="332"/>
        <v>132.06680915609488</v>
      </c>
      <c r="S4113">
        <v>6165.49</v>
      </c>
      <c r="T4113">
        <f t="shared" si="333"/>
        <v>0.61654900000000001</v>
      </c>
      <c r="U4113">
        <v>-4675.1099999999997</v>
      </c>
      <c r="V4113">
        <f t="shared" si="334"/>
        <v>-0.46751099999999995</v>
      </c>
    </row>
    <row r="4114" spans="1:22" x14ac:dyDescent="0.25">
      <c r="A4114"/>
      <c r="B4114" s="78"/>
      <c r="C4114"/>
      <c r="D4114"/>
      <c r="E4114"/>
      <c r="F4114"/>
      <c r="Q4114">
        <v>19157.38</v>
      </c>
      <c r="R4114" s="78">
        <f t="shared" si="332"/>
        <v>132.08342526199669</v>
      </c>
      <c r="S4114">
        <v>6166.4</v>
      </c>
      <c r="T4114">
        <f t="shared" si="333"/>
        <v>0.61663999999999997</v>
      </c>
      <c r="U4114">
        <v>-4676.67</v>
      </c>
      <c r="V4114">
        <f t="shared" si="334"/>
        <v>-0.467667</v>
      </c>
    </row>
    <row r="4115" spans="1:22" x14ac:dyDescent="0.25">
      <c r="A4115"/>
      <c r="B4115" s="78"/>
      <c r="C4115"/>
      <c r="D4115"/>
      <c r="E4115"/>
      <c r="F4115"/>
      <c r="Q4115">
        <v>19158.990000000002</v>
      </c>
      <c r="R4115" s="78">
        <f t="shared" si="332"/>
        <v>132.09452564809709</v>
      </c>
      <c r="S4115">
        <v>6167.8</v>
      </c>
      <c r="T4115">
        <f t="shared" si="333"/>
        <v>0.61677999999999999</v>
      </c>
      <c r="U4115">
        <v>-4678</v>
      </c>
      <c r="V4115">
        <f t="shared" si="334"/>
        <v>-0.46779999999999999</v>
      </c>
    </row>
    <row r="4116" spans="1:22" x14ac:dyDescent="0.25">
      <c r="A4116"/>
      <c r="B4116" s="78"/>
      <c r="C4116"/>
      <c r="D4116"/>
      <c r="E4116"/>
      <c r="F4116"/>
      <c r="Q4116">
        <v>19162.38</v>
      </c>
      <c r="R4116" s="78">
        <f t="shared" si="332"/>
        <v>132.11789851075568</v>
      </c>
      <c r="S4116">
        <v>6169.12</v>
      </c>
      <c r="T4116">
        <f t="shared" si="333"/>
        <v>0.61691200000000002</v>
      </c>
      <c r="U4116">
        <v>-4679.3500000000004</v>
      </c>
      <c r="V4116">
        <f t="shared" si="334"/>
        <v>-0.46793500000000005</v>
      </c>
    </row>
    <row r="4117" spans="1:22" x14ac:dyDescent="0.25">
      <c r="A4117"/>
      <c r="B4117" s="78"/>
      <c r="C4117"/>
      <c r="D4117"/>
      <c r="E4117"/>
      <c r="F4117"/>
      <c r="Q4117">
        <v>19165.09</v>
      </c>
      <c r="R4117" s="78">
        <f t="shared" si="332"/>
        <v>132.13658301158301</v>
      </c>
      <c r="S4117">
        <v>6171</v>
      </c>
      <c r="T4117">
        <f t="shared" si="333"/>
        <v>0.61709999999999998</v>
      </c>
      <c r="U4117">
        <v>-4680.6899999999996</v>
      </c>
      <c r="V4117">
        <f t="shared" si="334"/>
        <v>-0.46806899999999996</v>
      </c>
    </row>
    <row r="4118" spans="1:22" x14ac:dyDescent="0.25">
      <c r="A4118"/>
      <c r="B4118" s="78"/>
      <c r="C4118"/>
      <c r="D4118"/>
      <c r="E4118"/>
      <c r="F4118"/>
      <c r="Q4118">
        <v>19167.330000000002</v>
      </c>
      <c r="R4118" s="78">
        <f t="shared" si="332"/>
        <v>132.15202702702706</v>
      </c>
      <c r="S4118">
        <v>6172.55</v>
      </c>
      <c r="T4118">
        <f t="shared" si="333"/>
        <v>0.617255</v>
      </c>
      <c r="U4118">
        <v>-4682.16</v>
      </c>
      <c r="V4118">
        <f t="shared" si="334"/>
        <v>-0.46821599999999997</v>
      </c>
    </row>
    <row r="4119" spans="1:22" x14ac:dyDescent="0.25">
      <c r="A4119"/>
      <c r="B4119" s="78"/>
      <c r="C4119"/>
      <c r="D4119"/>
      <c r="E4119"/>
      <c r="F4119"/>
      <c r="Q4119">
        <v>19169.5</v>
      </c>
      <c r="R4119" s="78">
        <f t="shared" si="332"/>
        <v>132.16698841698843</v>
      </c>
      <c r="S4119">
        <v>6174.07</v>
      </c>
      <c r="T4119">
        <f t="shared" si="333"/>
        <v>0.61740699999999993</v>
      </c>
      <c r="U4119">
        <v>-4683.7299999999996</v>
      </c>
      <c r="V4119">
        <f t="shared" si="334"/>
        <v>-0.46837299999999998</v>
      </c>
    </row>
    <row r="4120" spans="1:22" x14ac:dyDescent="0.25">
      <c r="A4120"/>
      <c r="B4120" s="78"/>
      <c r="C4120"/>
      <c r="D4120"/>
      <c r="E4120"/>
      <c r="F4120"/>
      <c r="Q4120">
        <v>19167.990000000002</v>
      </c>
      <c r="R4120" s="78">
        <f t="shared" si="332"/>
        <v>132.15657749586322</v>
      </c>
      <c r="S4120">
        <v>6174.04</v>
      </c>
      <c r="T4120">
        <f t="shared" si="333"/>
        <v>0.61740399999999995</v>
      </c>
      <c r="U4120">
        <v>-4684.6099999999997</v>
      </c>
      <c r="V4120">
        <f t="shared" si="334"/>
        <v>-0.46846099999999996</v>
      </c>
    </row>
    <row r="4121" spans="1:22" x14ac:dyDescent="0.25">
      <c r="A4121"/>
      <c r="B4121" s="78"/>
      <c r="C4121"/>
      <c r="D4121"/>
      <c r="E4121"/>
      <c r="F4121"/>
      <c r="Q4121">
        <v>19169.740000000002</v>
      </c>
      <c r="R4121" s="78">
        <f t="shared" si="332"/>
        <v>132.16864313292888</v>
      </c>
      <c r="S4121">
        <v>6176.37</v>
      </c>
      <c r="T4121">
        <f t="shared" si="333"/>
        <v>0.61763699999999999</v>
      </c>
      <c r="U4121">
        <v>-4686.05</v>
      </c>
      <c r="V4121">
        <f t="shared" si="334"/>
        <v>-0.46860499999999999</v>
      </c>
    </row>
    <row r="4122" spans="1:22" x14ac:dyDescent="0.25">
      <c r="A4122"/>
      <c r="B4122" s="78"/>
      <c r="C4122"/>
      <c r="D4122"/>
      <c r="E4122"/>
      <c r="F4122"/>
      <c r="Q4122">
        <v>19173.29</v>
      </c>
      <c r="R4122" s="78">
        <f t="shared" si="332"/>
        <v>132.19311913954772</v>
      </c>
      <c r="S4122">
        <v>6177.68</v>
      </c>
      <c r="T4122">
        <f t="shared" si="333"/>
        <v>0.61776799999999998</v>
      </c>
      <c r="U4122">
        <v>-4687.4399999999996</v>
      </c>
      <c r="V4122">
        <f t="shared" si="334"/>
        <v>-0.46874399999999994</v>
      </c>
    </row>
    <row r="4123" spans="1:22" x14ac:dyDescent="0.25">
      <c r="A4123"/>
      <c r="B4123" s="78"/>
      <c r="C4123"/>
      <c r="D4123"/>
      <c r="E4123"/>
      <c r="F4123"/>
      <c r="Q4123">
        <v>19176.21</v>
      </c>
      <c r="R4123" s="78">
        <f t="shared" si="332"/>
        <v>132.21325151682294</v>
      </c>
      <c r="S4123">
        <v>6179.37</v>
      </c>
      <c r="T4123">
        <f t="shared" si="333"/>
        <v>0.61793699999999996</v>
      </c>
      <c r="U4123">
        <v>-4688.8</v>
      </c>
      <c r="V4123">
        <f t="shared" si="334"/>
        <v>-0.46888000000000002</v>
      </c>
    </row>
    <row r="4124" spans="1:22" x14ac:dyDescent="0.25">
      <c r="A4124"/>
      <c r="B4124" s="78"/>
      <c r="C4124"/>
      <c r="D4124"/>
      <c r="E4124"/>
      <c r="F4124"/>
      <c r="Q4124">
        <v>19179.2</v>
      </c>
      <c r="R4124" s="78">
        <f t="shared" si="332"/>
        <v>132.23386651958083</v>
      </c>
      <c r="S4124">
        <v>6180.7</v>
      </c>
      <c r="T4124">
        <f t="shared" si="333"/>
        <v>0.61807000000000001</v>
      </c>
      <c r="U4124">
        <v>-4690.17</v>
      </c>
      <c r="V4124">
        <f t="shared" si="334"/>
        <v>-0.46901700000000002</v>
      </c>
    </row>
    <row r="4125" spans="1:22" x14ac:dyDescent="0.25">
      <c r="A4125"/>
      <c r="B4125" s="78"/>
      <c r="C4125"/>
      <c r="D4125"/>
      <c r="E4125"/>
      <c r="F4125"/>
      <c r="Q4125">
        <v>19183.14</v>
      </c>
      <c r="R4125" s="78">
        <f t="shared" si="332"/>
        <v>132.26103143960287</v>
      </c>
      <c r="S4125">
        <v>6181.9</v>
      </c>
      <c r="T4125">
        <f t="shared" si="333"/>
        <v>0.61819000000000002</v>
      </c>
      <c r="U4125">
        <v>-4691.72</v>
      </c>
      <c r="V4125">
        <f t="shared" si="334"/>
        <v>-0.46917200000000003</v>
      </c>
    </row>
    <row r="4126" spans="1:22" x14ac:dyDescent="0.25">
      <c r="A4126"/>
      <c r="B4126" s="78"/>
      <c r="C4126"/>
      <c r="D4126"/>
      <c r="E4126"/>
      <c r="F4126"/>
      <c r="Q4126">
        <v>19186.04</v>
      </c>
      <c r="R4126" s="78">
        <f t="shared" si="332"/>
        <v>132.28102592388308</v>
      </c>
      <c r="S4126">
        <v>6183.65</v>
      </c>
      <c r="T4126">
        <f t="shared" si="333"/>
        <v>0.61836499999999994</v>
      </c>
      <c r="U4126">
        <v>-4693.26</v>
      </c>
      <c r="V4126">
        <f t="shared" si="334"/>
        <v>-0.46932600000000002</v>
      </c>
    </row>
    <row r="4127" spans="1:22" x14ac:dyDescent="0.25">
      <c r="A4127"/>
      <c r="B4127" s="78"/>
      <c r="C4127"/>
      <c r="D4127"/>
      <c r="E4127"/>
      <c r="F4127"/>
      <c r="Q4127">
        <v>19189.3</v>
      </c>
      <c r="R4127" s="78">
        <f t="shared" si="332"/>
        <v>132.30350248207392</v>
      </c>
      <c r="S4127">
        <v>6185.21</v>
      </c>
      <c r="T4127">
        <f t="shared" si="333"/>
        <v>0.61852099999999999</v>
      </c>
      <c r="U4127">
        <v>-4694.7</v>
      </c>
      <c r="V4127">
        <f t="shared" si="334"/>
        <v>-0.46947</v>
      </c>
    </row>
    <row r="4128" spans="1:22" x14ac:dyDescent="0.25">
      <c r="A4128"/>
      <c r="B4128" s="78"/>
      <c r="C4128"/>
      <c r="D4128"/>
      <c r="E4128"/>
      <c r="F4128"/>
      <c r="Q4128">
        <v>19191.62</v>
      </c>
      <c r="R4128" s="78">
        <f t="shared" si="332"/>
        <v>132.31949806949808</v>
      </c>
      <c r="S4128">
        <v>6186.68</v>
      </c>
      <c r="T4128">
        <f t="shared" si="333"/>
        <v>0.618668</v>
      </c>
      <c r="U4128">
        <v>-4695.88</v>
      </c>
      <c r="V4128">
        <f t="shared" si="334"/>
        <v>-0.46958800000000001</v>
      </c>
    </row>
    <row r="4129" spans="1:22" x14ac:dyDescent="0.25">
      <c r="A4129"/>
      <c r="B4129" s="78"/>
      <c r="C4129"/>
      <c r="D4129"/>
      <c r="E4129"/>
      <c r="F4129"/>
      <c r="Q4129">
        <v>19194.3</v>
      </c>
      <c r="R4129" s="78">
        <f t="shared" si="332"/>
        <v>132.33797573083288</v>
      </c>
      <c r="S4129">
        <v>6188.4</v>
      </c>
      <c r="T4129">
        <f t="shared" si="333"/>
        <v>0.61883999999999995</v>
      </c>
      <c r="U4129">
        <v>-4697.42</v>
      </c>
      <c r="V4129">
        <f t="shared" si="334"/>
        <v>-0.46974199999999999</v>
      </c>
    </row>
    <row r="4130" spans="1:22" x14ac:dyDescent="0.25">
      <c r="A4130"/>
      <c r="B4130" s="78"/>
      <c r="C4130"/>
      <c r="D4130"/>
      <c r="E4130"/>
      <c r="F4130"/>
      <c r="Q4130">
        <v>19196.36</v>
      </c>
      <c r="R4130" s="78">
        <f t="shared" si="332"/>
        <v>132.35217870932158</v>
      </c>
      <c r="S4130">
        <v>6189.84</v>
      </c>
      <c r="T4130">
        <f t="shared" si="333"/>
        <v>0.61898399999999998</v>
      </c>
      <c r="U4130">
        <v>-4698.71</v>
      </c>
      <c r="V4130">
        <f t="shared" si="334"/>
        <v>-0.46987099999999998</v>
      </c>
    </row>
    <row r="4131" spans="1:22" x14ac:dyDescent="0.25">
      <c r="A4131"/>
      <c r="B4131" s="78"/>
      <c r="C4131"/>
      <c r="D4131"/>
      <c r="E4131"/>
      <c r="F4131"/>
      <c r="Q4131">
        <v>19199.099999999999</v>
      </c>
      <c r="R4131" s="78">
        <f t="shared" si="332"/>
        <v>132.37107004964147</v>
      </c>
      <c r="S4131">
        <v>6191.92</v>
      </c>
      <c r="T4131">
        <f t="shared" si="333"/>
        <v>0.61919199999999996</v>
      </c>
      <c r="U4131">
        <v>-4700.47</v>
      </c>
      <c r="V4131">
        <f t="shared" si="334"/>
        <v>-0.47004700000000005</v>
      </c>
    </row>
    <row r="4132" spans="1:22" x14ac:dyDescent="0.25">
      <c r="A4132"/>
      <c r="B4132" s="78"/>
      <c r="C4132"/>
      <c r="D4132"/>
      <c r="E4132"/>
      <c r="F4132"/>
      <c r="Q4132">
        <v>19201.28</v>
      </c>
      <c r="R4132" s="78">
        <f t="shared" si="332"/>
        <v>132.3861003861004</v>
      </c>
      <c r="S4132">
        <v>6193.41</v>
      </c>
      <c r="T4132">
        <f t="shared" si="333"/>
        <v>0.61934100000000003</v>
      </c>
      <c r="U4132">
        <v>-4701.47</v>
      </c>
      <c r="V4132">
        <f t="shared" si="334"/>
        <v>-0.47014700000000004</v>
      </c>
    </row>
    <row r="4133" spans="1:22" x14ac:dyDescent="0.25">
      <c r="A4133"/>
      <c r="B4133" s="78"/>
      <c r="C4133"/>
      <c r="D4133"/>
      <c r="E4133"/>
      <c r="F4133"/>
      <c r="Q4133">
        <v>19203.740000000002</v>
      </c>
      <c r="R4133" s="78">
        <f t="shared" si="332"/>
        <v>132.40306122448982</v>
      </c>
      <c r="S4133">
        <v>6195.03</v>
      </c>
      <c r="T4133">
        <f t="shared" si="333"/>
        <v>0.61950300000000003</v>
      </c>
      <c r="U4133">
        <v>-4702.95</v>
      </c>
      <c r="V4133">
        <f t="shared" si="334"/>
        <v>-0.47029499999999996</v>
      </c>
    </row>
    <row r="4134" spans="1:22" x14ac:dyDescent="0.25">
      <c r="A4134"/>
      <c r="B4134" s="78"/>
      <c r="C4134"/>
      <c r="D4134"/>
      <c r="E4134"/>
      <c r="F4134"/>
      <c r="Q4134">
        <v>19205.509999999998</v>
      </c>
      <c r="R4134" s="78">
        <f t="shared" si="332"/>
        <v>132.41526475455046</v>
      </c>
      <c r="S4134">
        <v>6195.54</v>
      </c>
      <c r="T4134">
        <f t="shared" si="333"/>
        <v>0.61955400000000005</v>
      </c>
      <c r="U4134">
        <v>-4704.37</v>
      </c>
      <c r="V4134">
        <f t="shared" si="334"/>
        <v>-0.47043699999999999</v>
      </c>
    </row>
    <row r="4135" spans="1:22" x14ac:dyDescent="0.25">
      <c r="A4135"/>
      <c r="B4135" s="78"/>
      <c r="C4135"/>
      <c r="D4135"/>
      <c r="E4135"/>
      <c r="F4135"/>
      <c r="Q4135">
        <v>19207.96</v>
      </c>
      <c r="R4135" s="78">
        <f t="shared" si="332"/>
        <v>132.43215664644237</v>
      </c>
      <c r="S4135">
        <v>6197.45</v>
      </c>
      <c r="T4135">
        <f t="shared" si="333"/>
        <v>0.61974499999999999</v>
      </c>
      <c r="U4135">
        <v>-4705.6899999999996</v>
      </c>
      <c r="V4135">
        <f t="shared" si="334"/>
        <v>-0.47056899999999996</v>
      </c>
    </row>
    <row r="4136" spans="1:22" x14ac:dyDescent="0.25">
      <c r="A4136"/>
      <c r="B4136" s="78"/>
      <c r="C4136"/>
      <c r="D4136"/>
      <c r="E4136"/>
      <c r="F4136"/>
      <c r="Q4136">
        <v>19210.89</v>
      </c>
      <c r="R4136" s="78">
        <f t="shared" si="332"/>
        <v>132.4523579702151</v>
      </c>
      <c r="S4136">
        <v>6199.42</v>
      </c>
      <c r="T4136">
        <f t="shared" si="333"/>
        <v>0.61994199999999999</v>
      </c>
      <c r="U4136">
        <v>-4706.96</v>
      </c>
      <c r="V4136">
        <f t="shared" si="334"/>
        <v>-0.470696</v>
      </c>
    </row>
    <row r="4137" spans="1:22" x14ac:dyDescent="0.25">
      <c r="A4137"/>
      <c r="B4137" s="78"/>
      <c r="C4137"/>
      <c r="D4137"/>
      <c r="E4137"/>
      <c r="F4137"/>
      <c r="Q4137">
        <v>19212.84</v>
      </c>
      <c r="R4137" s="78">
        <f t="shared" si="332"/>
        <v>132.46580253723113</v>
      </c>
      <c r="S4137">
        <v>6200.41</v>
      </c>
      <c r="T4137">
        <f t="shared" si="333"/>
        <v>0.62004099999999995</v>
      </c>
      <c r="U4137">
        <v>-4708.55</v>
      </c>
      <c r="V4137">
        <f t="shared" si="334"/>
        <v>-0.47085500000000002</v>
      </c>
    </row>
    <row r="4138" spans="1:22" x14ac:dyDescent="0.25">
      <c r="A4138"/>
      <c r="B4138" s="78"/>
      <c r="C4138"/>
      <c r="D4138"/>
      <c r="E4138"/>
      <c r="F4138"/>
      <c r="Q4138">
        <v>19215.39</v>
      </c>
      <c r="R4138" s="78">
        <f t="shared" si="332"/>
        <v>132.48338389409818</v>
      </c>
      <c r="S4138">
        <v>6202.12</v>
      </c>
      <c r="T4138">
        <f t="shared" si="333"/>
        <v>0.62021199999999999</v>
      </c>
      <c r="U4138">
        <v>-4709.96</v>
      </c>
      <c r="V4138">
        <f t="shared" si="334"/>
        <v>-0.47099600000000003</v>
      </c>
    </row>
    <row r="4139" spans="1:22" x14ac:dyDescent="0.25">
      <c r="A4139"/>
      <c r="B4139" s="78"/>
      <c r="C4139"/>
      <c r="D4139"/>
      <c r="E4139"/>
      <c r="F4139"/>
      <c r="Q4139">
        <v>19218.599999999999</v>
      </c>
      <c r="R4139" s="78">
        <f t="shared" si="332"/>
        <v>132.50551571980142</v>
      </c>
      <c r="S4139">
        <v>6204.31</v>
      </c>
      <c r="T4139">
        <f t="shared" si="333"/>
        <v>0.62043100000000007</v>
      </c>
      <c r="U4139">
        <v>-4711.32</v>
      </c>
      <c r="V4139">
        <f t="shared" si="334"/>
        <v>-0.471132</v>
      </c>
    </row>
    <row r="4140" spans="1:22" x14ac:dyDescent="0.25">
      <c r="A4140"/>
      <c r="B4140" s="78"/>
      <c r="C4140"/>
      <c r="D4140"/>
      <c r="E4140"/>
      <c r="F4140"/>
      <c r="Q4140">
        <v>19220.27</v>
      </c>
      <c r="R4140" s="78">
        <f t="shared" si="332"/>
        <v>132.51702978488694</v>
      </c>
      <c r="S4140">
        <v>6204.64</v>
      </c>
      <c r="T4140">
        <f t="shared" si="333"/>
        <v>0.62046400000000002</v>
      </c>
      <c r="U4140">
        <v>-4712.5600000000004</v>
      </c>
      <c r="V4140">
        <f t="shared" si="334"/>
        <v>-0.47125600000000006</v>
      </c>
    </row>
    <row r="4141" spans="1:22" x14ac:dyDescent="0.25">
      <c r="A4141"/>
      <c r="B4141" s="78"/>
      <c r="C4141"/>
      <c r="D4141"/>
      <c r="E4141"/>
      <c r="F4141"/>
      <c r="Q4141">
        <v>19223.22</v>
      </c>
      <c r="R4141" s="78">
        <f t="shared" si="332"/>
        <v>132.53736900165472</v>
      </c>
      <c r="S4141">
        <v>6206.69</v>
      </c>
      <c r="T4141">
        <f t="shared" si="333"/>
        <v>0.62066899999999992</v>
      </c>
      <c r="U4141">
        <v>-4714.07</v>
      </c>
      <c r="V4141">
        <f t="shared" si="334"/>
        <v>-0.47140699999999996</v>
      </c>
    </row>
    <row r="4142" spans="1:22" x14ac:dyDescent="0.25">
      <c r="A4142"/>
      <c r="B4142" s="78"/>
      <c r="C4142"/>
      <c r="D4142"/>
      <c r="E4142"/>
      <c r="F4142"/>
      <c r="Q4142">
        <v>19225.63</v>
      </c>
      <c r="R4142" s="78">
        <f t="shared" si="332"/>
        <v>132.55398510755654</v>
      </c>
      <c r="S4142">
        <v>6208.08</v>
      </c>
      <c r="T4142">
        <f t="shared" si="333"/>
        <v>0.62080800000000003</v>
      </c>
      <c r="U4142">
        <v>-4715.37</v>
      </c>
      <c r="V4142">
        <f t="shared" si="334"/>
        <v>-0.47153699999999998</v>
      </c>
    </row>
    <row r="4143" spans="1:22" x14ac:dyDescent="0.25">
      <c r="A4143"/>
      <c r="B4143" s="78"/>
      <c r="C4143"/>
      <c r="D4143"/>
      <c r="E4143"/>
      <c r="F4143"/>
      <c r="Q4143">
        <v>19227.919999999998</v>
      </c>
      <c r="R4143" s="78">
        <f t="shared" si="332"/>
        <v>132.56977385548814</v>
      </c>
      <c r="S4143">
        <v>6209.58</v>
      </c>
      <c r="T4143">
        <f t="shared" si="333"/>
        <v>0.62095800000000001</v>
      </c>
      <c r="U4143">
        <v>-4717</v>
      </c>
      <c r="V4143">
        <f t="shared" si="334"/>
        <v>-0.47170000000000001</v>
      </c>
    </row>
    <row r="4144" spans="1:22" x14ac:dyDescent="0.25">
      <c r="A4144"/>
      <c r="B4144" s="78"/>
      <c r="C4144"/>
      <c r="D4144"/>
      <c r="E4144"/>
      <c r="F4144"/>
      <c r="Q4144">
        <v>19230.099999999999</v>
      </c>
      <c r="R4144" s="78">
        <f t="shared" si="332"/>
        <v>132.58480419194706</v>
      </c>
      <c r="S4144">
        <v>6210.88</v>
      </c>
      <c r="T4144">
        <f t="shared" si="333"/>
        <v>0.62108799999999997</v>
      </c>
      <c r="U4144">
        <v>-4718.26</v>
      </c>
      <c r="V4144">
        <f t="shared" si="334"/>
        <v>-0.47182600000000002</v>
      </c>
    </row>
    <row r="4145" spans="1:22" x14ac:dyDescent="0.25">
      <c r="A4145"/>
      <c r="B4145" s="78"/>
      <c r="C4145"/>
      <c r="D4145"/>
      <c r="E4145"/>
      <c r="F4145"/>
      <c r="Q4145">
        <v>19233.509999999998</v>
      </c>
      <c r="R4145" s="78">
        <f t="shared" si="332"/>
        <v>132.60831494760066</v>
      </c>
      <c r="S4145">
        <v>6212.33</v>
      </c>
      <c r="T4145">
        <f t="shared" si="333"/>
        <v>0.62123300000000004</v>
      </c>
      <c r="U4145">
        <v>-4719.79</v>
      </c>
      <c r="V4145">
        <f t="shared" si="334"/>
        <v>-0.47197899999999998</v>
      </c>
    </row>
    <row r="4146" spans="1:22" x14ac:dyDescent="0.25">
      <c r="A4146"/>
      <c r="B4146" s="78"/>
      <c r="C4146"/>
      <c r="D4146"/>
      <c r="E4146"/>
      <c r="F4146"/>
      <c r="Q4146">
        <v>19236.62</v>
      </c>
      <c r="R4146" s="78">
        <f t="shared" si="332"/>
        <v>132.62975730832875</v>
      </c>
      <c r="S4146">
        <v>6214.22</v>
      </c>
      <c r="T4146">
        <f t="shared" si="333"/>
        <v>0.62142200000000003</v>
      </c>
      <c r="U4146">
        <v>-4721.07</v>
      </c>
      <c r="V4146">
        <f t="shared" si="334"/>
        <v>-0.47210699999999994</v>
      </c>
    </row>
    <row r="4147" spans="1:22" x14ac:dyDescent="0.25">
      <c r="A4147"/>
      <c r="B4147" s="78"/>
      <c r="C4147"/>
      <c r="D4147"/>
      <c r="E4147"/>
      <c r="F4147"/>
      <c r="Q4147">
        <v>19239.47</v>
      </c>
      <c r="R4147" s="78">
        <f t="shared" si="332"/>
        <v>132.64940706012135</v>
      </c>
      <c r="S4147">
        <v>6215.69</v>
      </c>
      <c r="T4147">
        <f t="shared" si="333"/>
        <v>0.62156899999999993</v>
      </c>
      <c r="U4147">
        <v>-4722.6000000000004</v>
      </c>
      <c r="V4147">
        <f t="shared" si="334"/>
        <v>-0.47226000000000001</v>
      </c>
    </row>
    <row r="4148" spans="1:22" x14ac:dyDescent="0.25">
      <c r="A4148"/>
      <c r="B4148" s="78"/>
      <c r="C4148"/>
      <c r="D4148"/>
      <c r="E4148"/>
      <c r="F4148"/>
      <c r="Q4148">
        <v>19241.43</v>
      </c>
      <c r="R4148" s="78">
        <f t="shared" si="332"/>
        <v>132.66292057363486</v>
      </c>
      <c r="S4148">
        <v>6216.82</v>
      </c>
      <c r="T4148">
        <f t="shared" si="333"/>
        <v>0.62168199999999996</v>
      </c>
      <c r="U4148">
        <v>-4724.33</v>
      </c>
      <c r="V4148">
        <f t="shared" si="334"/>
        <v>-0.47243299999999999</v>
      </c>
    </row>
    <row r="4149" spans="1:22" x14ac:dyDescent="0.25">
      <c r="A4149"/>
      <c r="B4149" s="78"/>
      <c r="C4149"/>
      <c r="D4149"/>
      <c r="E4149"/>
      <c r="F4149"/>
      <c r="Q4149">
        <v>19244.88</v>
      </c>
      <c r="R4149" s="78">
        <f t="shared" si="332"/>
        <v>132.68670711527855</v>
      </c>
      <c r="S4149">
        <v>6218.75</v>
      </c>
      <c r="T4149">
        <f t="shared" si="333"/>
        <v>0.62187499999999996</v>
      </c>
      <c r="U4149">
        <v>-4725.63</v>
      </c>
      <c r="V4149">
        <f t="shared" si="334"/>
        <v>-0.47256300000000001</v>
      </c>
    </row>
    <row r="4150" spans="1:22" x14ac:dyDescent="0.25">
      <c r="A4150"/>
      <c r="B4150" s="78"/>
      <c r="C4150"/>
      <c r="D4150"/>
      <c r="E4150"/>
      <c r="F4150"/>
      <c r="Q4150">
        <v>19247.63</v>
      </c>
      <c r="R4150" s="78">
        <f t="shared" si="332"/>
        <v>132.705667402096</v>
      </c>
      <c r="S4150">
        <v>6220.2</v>
      </c>
      <c r="T4150">
        <f t="shared" si="333"/>
        <v>0.62202000000000002</v>
      </c>
      <c r="U4150">
        <v>-4727.05</v>
      </c>
      <c r="V4150">
        <f t="shared" si="334"/>
        <v>-0.47270500000000004</v>
      </c>
    </row>
    <row r="4151" spans="1:22" x14ac:dyDescent="0.25">
      <c r="A4151"/>
      <c r="B4151" s="78"/>
      <c r="C4151"/>
      <c r="D4151"/>
      <c r="E4151"/>
      <c r="F4151"/>
      <c r="Q4151">
        <v>19249.509999999998</v>
      </c>
      <c r="R4151" s="78">
        <f t="shared" si="332"/>
        <v>132.71862934362935</v>
      </c>
      <c r="S4151">
        <v>6221.78</v>
      </c>
      <c r="T4151">
        <f t="shared" si="333"/>
        <v>0.62217800000000001</v>
      </c>
      <c r="U4151">
        <v>-4728.66</v>
      </c>
      <c r="V4151">
        <f t="shared" si="334"/>
        <v>-0.47286600000000001</v>
      </c>
    </row>
    <row r="4152" spans="1:22" x14ac:dyDescent="0.25">
      <c r="A4152"/>
      <c r="B4152" s="78"/>
      <c r="C4152"/>
      <c r="D4152"/>
      <c r="E4152"/>
      <c r="F4152"/>
      <c r="Q4152">
        <v>19252.29</v>
      </c>
      <c r="R4152" s="78">
        <f t="shared" si="332"/>
        <v>132.73779646993935</v>
      </c>
      <c r="S4152">
        <v>6222.87</v>
      </c>
      <c r="T4152">
        <f t="shared" si="333"/>
        <v>0.62228700000000003</v>
      </c>
      <c r="U4152">
        <v>-4729.87</v>
      </c>
      <c r="V4152">
        <f t="shared" si="334"/>
        <v>-0.47298699999999999</v>
      </c>
    </row>
    <row r="4153" spans="1:22" x14ac:dyDescent="0.25">
      <c r="A4153"/>
      <c r="B4153" s="78"/>
      <c r="C4153"/>
      <c r="D4153"/>
      <c r="E4153"/>
      <c r="F4153"/>
      <c r="Q4153">
        <v>19253.97</v>
      </c>
      <c r="R4153" s="78">
        <f t="shared" si="332"/>
        <v>132.74937948152237</v>
      </c>
      <c r="S4153">
        <v>6225.07</v>
      </c>
      <c r="T4153">
        <f t="shared" si="333"/>
        <v>0.62250699999999992</v>
      </c>
      <c r="U4153">
        <v>-4731.57</v>
      </c>
      <c r="V4153">
        <f t="shared" si="334"/>
        <v>-0.47315699999999999</v>
      </c>
    </row>
    <row r="4154" spans="1:22" x14ac:dyDescent="0.25">
      <c r="A4154"/>
      <c r="B4154" s="78"/>
      <c r="C4154"/>
      <c r="D4154"/>
      <c r="E4154"/>
      <c r="F4154"/>
      <c r="Q4154">
        <v>19255.45</v>
      </c>
      <c r="R4154" s="78">
        <f t="shared" si="332"/>
        <v>132.75958356315499</v>
      </c>
      <c r="S4154">
        <v>6225.85</v>
      </c>
      <c r="T4154">
        <f t="shared" si="333"/>
        <v>0.62258500000000006</v>
      </c>
      <c r="U4154">
        <v>-4732.72</v>
      </c>
      <c r="V4154">
        <f t="shared" si="334"/>
        <v>-0.47327200000000003</v>
      </c>
    </row>
    <row r="4155" spans="1:22" x14ac:dyDescent="0.25">
      <c r="A4155"/>
      <c r="B4155" s="78"/>
      <c r="C4155"/>
      <c r="D4155"/>
      <c r="E4155"/>
      <c r="F4155"/>
      <c r="Q4155">
        <v>19258.75</v>
      </c>
      <c r="R4155" s="78">
        <f t="shared" si="332"/>
        <v>132.78233590733592</v>
      </c>
      <c r="S4155">
        <v>6227.17</v>
      </c>
      <c r="T4155">
        <f t="shared" si="333"/>
        <v>0.62271699999999996</v>
      </c>
      <c r="U4155">
        <v>-4734.1400000000003</v>
      </c>
      <c r="V4155">
        <f t="shared" si="334"/>
        <v>-0.47341400000000006</v>
      </c>
    </row>
    <row r="4156" spans="1:22" x14ac:dyDescent="0.25">
      <c r="A4156"/>
      <c r="B4156" s="78"/>
      <c r="C4156"/>
      <c r="D4156"/>
      <c r="E4156"/>
      <c r="F4156"/>
      <c r="Q4156">
        <v>19261.82</v>
      </c>
      <c r="R4156" s="78">
        <f t="shared" si="332"/>
        <v>132.80350248207392</v>
      </c>
      <c r="S4156">
        <v>6229.58</v>
      </c>
      <c r="T4156">
        <f t="shared" si="333"/>
        <v>0.62295800000000001</v>
      </c>
      <c r="U4156">
        <v>-4735.71</v>
      </c>
      <c r="V4156">
        <f t="shared" si="334"/>
        <v>-0.47357100000000002</v>
      </c>
    </row>
    <row r="4157" spans="1:22" x14ac:dyDescent="0.25">
      <c r="A4157"/>
      <c r="B4157" s="78"/>
      <c r="C4157"/>
      <c r="D4157"/>
      <c r="E4157"/>
      <c r="F4157"/>
      <c r="Q4157">
        <v>19263.169999999998</v>
      </c>
      <c r="R4157" s="78">
        <f t="shared" si="332"/>
        <v>132.81281025923883</v>
      </c>
      <c r="S4157">
        <v>6230.78</v>
      </c>
      <c r="T4157">
        <f t="shared" si="333"/>
        <v>0.62307800000000002</v>
      </c>
      <c r="U4157">
        <v>-4737.28</v>
      </c>
      <c r="V4157">
        <f t="shared" si="334"/>
        <v>-0.47372799999999998</v>
      </c>
    </row>
    <row r="4158" spans="1:22" x14ac:dyDescent="0.25">
      <c r="A4158"/>
      <c r="B4158" s="78"/>
      <c r="C4158"/>
      <c r="D4158"/>
      <c r="E4158"/>
      <c r="F4158"/>
      <c r="Q4158">
        <v>19266.18</v>
      </c>
      <c r="R4158" s="78">
        <f t="shared" si="332"/>
        <v>132.83356315499174</v>
      </c>
      <c r="S4158">
        <v>6232.6</v>
      </c>
      <c r="T4158">
        <f t="shared" si="333"/>
        <v>0.62326000000000004</v>
      </c>
      <c r="U4158">
        <v>-4738.46</v>
      </c>
      <c r="V4158">
        <f t="shared" si="334"/>
        <v>-0.47384599999999999</v>
      </c>
    </row>
    <row r="4159" spans="1:22" x14ac:dyDescent="0.25">
      <c r="A4159"/>
      <c r="B4159" s="78"/>
      <c r="C4159"/>
      <c r="D4159"/>
      <c r="E4159"/>
      <c r="F4159"/>
      <c r="Q4159">
        <v>19268.79</v>
      </c>
      <c r="R4159" s="78">
        <f t="shared" si="332"/>
        <v>132.85155819084392</v>
      </c>
      <c r="S4159">
        <v>6233.71</v>
      </c>
      <c r="T4159">
        <f t="shared" si="333"/>
        <v>0.62337100000000001</v>
      </c>
      <c r="U4159">
        <v>-4740.0600000000004</v>
      </c>
      <c r="V4159">
        <f t="shared" si="334"/>
        <v>-0.47400600000000004</v>
      </c>
    </row>
    <row r="4160" spans="1:22" x14ac:dyDescent="0.25">
      <c r="A4160"/>
      <c r="B4160" s="78"/>
      <c r="C4160"/>
      <c r="D4160"/>
      <c r="E4160"/>
      <c r="F4160"/>
      <c r="Q4160">
        <v>19271.64</v>
      </c>
      <c r="R4160" s="78">
        <f t="shared" si="332"/>
        <v>132.87120794263652</v>
      </c>
      <c r="S4160">
        <v>6235.35</v>
      </c>
      <c r="T4160">
        <f t="shared" si="333"/>
        <v>0.62353500000000006</v>
      </c>
      <c r="U4160">
        <v>-4741.24</v>
      </c>
      <c r="V4160">
        <f t="shared" si="334"/>
        <v>-0.47412399999999999</v>
      </c>
    </row>
    <row r="4161" spans="1:22" x14ac:dyDescent="0.25">
      <c r="A4161"/>
      <c r="B4161" s="78"/>
      <c r="C4161"/>
      <c r="D4161"/>
      <c r="E4161"/>
      <c r="F4161"/>
      <c r="Q4161">
        <v>19274.29</v>
      </c>
      <c r="R4161" s="78">
        <f t="shared" si="332"/>
        <v>132.88947876447878</v>
      </c>
      <c r="S4161">
        <v>6237.06</v>
      </c>
      <c r="T4161">
        <f t="shared" si="333"/>
        <v>0.62370600000000009</v>
      </c>
      <c r="U4161">
        <v>-4742.96</v>
      </c>
      <c r="V4161">
        <f t="shared" si="334"/>
        <v>-0.474296</v>
      </c>
    </row>
    <row r="4162" spans="1:22" x14ac:dyDescent="0.25">
      <c r="A4162"/>
      <c r="B4162" s="78"/>
      <c r="C4162"/>
      <c r="D4162"/>
      <c r="E4162"/>
      <c r="F4162"/>
      <c r="Q4162">
        <v>19277.71</v>
      </c>
      <c r="R4162" s="78">
        <f t="shared" si="332"/>
        <v>132.91305846662991</v>
      </c>
      <c r="S4162">
        <v>6238.61</v>
      </c>
      <c r="T4162">
        <f t="shared" si="333"/>
        <v>0.623861</v>
      </c>
      <c r="U4162">
        <v>-4744.2299999999996</v>
      </c>
      <c r="V4162">
        <f t="shared" si="334"/>
        <v>-0.47442299999999998</v>
      </c>
    </row>
    <row r="4163" spans="1:22" x14ac:dyDescent="0.25">
      <c r="A4163"/>
      <c r="B4163" s="78"/>
      <c r="C4163"/>
      <c r="D4163"/>
      <c r="E4163"/>
      <c r="F4163"/>
      <c r="Q4163">
        <v>19279.75</v>
      </c>
      <c r="R4163" s="78">
        <f t="shared" si="332"/>
        <v>132.92712355212356</v>
      </c>
      <c r="S4163">
        <v>6240.36</v>
      </c>
      <c r="T4163">
        <f t="shared" si="333"/>
        <v>0.62403599999999992</v>
      </c>
      <c r="U4163">
        <v>-4745.7299999999996</v>
      </c>
      <c r="V4163">
        <f t="shared" si="334"/>
        <v>-0.47457299999999997</v>
      </c>
    </row>
    <row r="4164" spans="1:22" x14ac:dyDescent="0.25">
      <c r="A4164"/>
      <c r="B4164" s="78"/>
      <c r="C4164"/>
      <c r="D4164"/>
      <c r="E4164"/>
      <c r="F4164"/>
      <c r="Q4164">
        <v>19282.990000000002</v>
      </c>
      <c r="R4164" s="78">
        <f t="shared" ref="R4164:R4227" si="335">(Q4164/145.04)</f>
        <v>132.94946221731936</v>
      </c>
      <c r="S4164">
        <v>6241.26</v>
      </c>
      <c r="T4164">
        <f t="shared" ref="T4164:T4227" si="336">S4164/10000</f>
        <v>0.62412600000000007</v>
      </c>
      <c r="U4164">
        <v>-4747.34</v>
      </c>
      <c r="V4164">
        <f t="shared" ref="V4164:V4227" si="337">U4164/10000</f>
        <v>-0.47473399999999999</v>
      </c>
    </row>
    <row r="4165" spans="1:22" x14ac:dyDescent="0.25">
      <c r="A4165"/>
      <c r="B4165" s="78"/>
      <c r="C4165"/>
      <c r="D4165"/>
      <c r="E4165"/>
      <c r="F4165"/>
      <c r="Q4165">
        <v>19284.740000000002</v>
      </c>
      <c r="R4165" s="78">
        <f t="shared" si="335"/>
        <v>132.96152785438503</v>
      </c>
      <c r="S4165">
        <v>6242.94</v>
      </c>
      <c r="T4165">
        <f t="shared" si="336"/>
        <v>0.6242939999999999</v>
      </c>
      <c r="U4165">
        <v>-4748.6499999999996</v>
      </c>
      <c r="V4165">
        <f t="shared" si="337"/>
        <v>-0.47486499999999998</v>
      </c>
    </row>
    <row r="4166" spans="1:22" x14ac:dyDescent="0.25">
      <c r="A4166"/>
      <c r="B4166" s="78"/>
      <c r="C4166"/>
      <c r="D4166"/>
      <c r="E4166"/>
      <c r="F4166"/>
      <c r="Q4166">
        <v>19287.66</v>
      </c>
      <c r="R4166" s="78">
        <f t="shared" si="335"/>
        <v>132.98166023166024</v>
      </c>
      <c r="S4166">
        <v>6244.57</v>
      </c>
      <c r="T4166">
        <f t="shared" si="336"/>
        <v>0.62445699999999993</v>
      </c>
      <c r="U4166">
        <v>-4750.1000000000004</v>
      </c>
      <c r="V4166">
        <f t="shared" si="337"/>
        <v>-0.47501000000000004</v>
      </c>
    </row>
    <row r="4167" spans="1:22" x14ac:dyDescent="0.25">
      <c r="A4167"/>
      <c r="B4167" s="78"/>
      <c r="C4167"/>
      <c r="D4167"/>
      <c r="E4167"/>
      <c r="F4167"/>
      <c r="Q4167">
        <v>19289.599999999999</v>
      </c>
      <c r="R4167" s="78">
        <f t="shared" si="335"/>
        <v>132.99503585217872</v>
      </c>
      <c r="S4167">
        <v>6245.66</v>
      </c>
      <c r="T4167">
        <f t="shared" si="336"/>
        <v>0.62456599999999995</v>
      </c>
      <c r="U4167">
        <v>-4751.2700000000004</v>
      </c>
      <c r="V4167">
        <f t="shared" si="337"/>
        <v>-0.47512700000000002</v>
      </c>
    </row>
    <row r="4168" spans="1:22" x14ac:dyDescent="0.25">
      <c r="A4168"/>
      <c r="B4168" s="78"/>
      <c r="C4168"/>
      <c r="D4168"/>
      <c r="E4168"/>
      <c r="F4168"/>
      <c r="Q4168">
        <v>19291.62</v>
      </c>
      <c r="R4168" s="78">
        <f t="shared" si="335"/>
        <v>133.00896304467733</v>
      </c>
      <c r="S4168">
        <v>6247.79</v>
      </c>
      <c r="T4168">
        <f t="shared" si="336"/>
        <v>0.62477899999999997</v>
      </c>
      <c r="U4168">
        <v>-4752.92</v>
      </c>
      <c r="V4168">
        <f t="shared" si="337"/>
        <v>-0.47529199999999999</v>
      </c>
    </row>
    <row r="4169" spans="1:22" x14ac:dyDescent="0.25">
      <c r="A4169"/>
      <c r="B4169" s="78"/>
      <c r="C4169"/>
      <c r="D4169"/>
      <c r="E4169"/>
      <c r="F4169"/>
      <c r="Q4169">
        <v>19293.52</v>
      </c>
      <c r="R4169" s="78">
        <f t="shared" si="335"/>
        <v>133.02206287920575</v>
      </c>
      <c r="S4169">
        <v>6249.23</v>
      </c>
      <c r="T4169">
        <f t="shared" si="336"/>
        <v>0.62492300000000001</v>
      </c>
      <c r="U4169">
        <v>-4754.12</v>
      </c>
      <c r="V4169">
        <f t="shared" si="337"/>
        <v>-0.475412</v>
      </c>
    </row>
    <row r="4170" spans="1:22" x14ac:dyDescent="0.25">
      <c r="A4170"/>
      <c r="B4170" s="78"/>
      <c r="C4170"/>
      <c r="D4170"/>
      <c r="E4170"/>
      <c r="F4170"/>
      <c r="Q4170">
        <v>19295.93</v>
      </c>
      <c r="R4170" s="78">
        <f t="shared" si="335"/>
        <v>133.03867898510757</v>
      </c>
      <c r="S4170">
        <v>6250.35</v>
      </c>
      <c r="T4170">
        <f t="shared" si="336"/>
        <v>0.62503500000000001</v>
      </c>
      <c r="U4170">
        <v>-4755.6099999999997</v>
      </c>
      <c r="V4170">
        <f t="shared" si="337"/>
        <v>-0.47556099999999996</v>
      </c>
    </row>
    <row r="4171" spans="1:22" x14ac:dyDescent="0.25">
      <c r="A4171"/>
      <c r="B4171" s="78"/>
      <c r="C4171"/>
      <c r="D4171"/>
      <c r="E4171"/>
      <c r="F4171"/>
      <c r="Q4171">
        <v>19298.03</v>
      </c>
      <c r="R4171" s="78">
        <f t="shared" si="335"/>
        <v>133.05315774958632</v>
      </c>
      <c r="S4171">
        <v>6252.16</v>
      </c>
      <c r="T4171">
        <f t="shared" si="336"/>
        <v>0.62521599999999999</v>
      </c>
      <c r="U4171">
        <v>-4757.1400000000003</v>
      </c>
      <c r="V4171">
        <f t="shared" si="337"/>
        <v>-0.47571400000000003</v>
      </c>
    </row>
    <row r="4172" spans="1:22" x14ac:dyDescent="0.25">
      <c r="A4172"/>
      <c r="B4172" s="78"/>
      <c r="C4172"/>
      <c r="D4172"/>
      <c r="E4172"/>
      <c r="F4172"/>
      <c r="Q4172">
        <v>19300.490000000002</v>
      </c>
      <c r="R4172" s="78">
        <f t="shared" si="335"/>
        <v>133.07011858797574</v>
      </c>
      <c r="S4172">
        <v>6253.5</v>
      </c>
      <c r="T4172">
        <f t="shared" si="336"/>
        <v>0.62534999999999996</v>
      </c>
      <c r="U4172">
        <v>-4758.75</v>
      </c>
      <c r="V4172">
        <f t="shared" si="337"/>
        <v>-0.47587499999999999</v>
      </c>
    </row>
    <row r="4173" spans="1:22" x14ac:dyDescent="0.25">
      <c r="A4173"/>
      <c r="B4173" s="78"/>
      <c r="C4173"/>
      <c r="D4173"/>
      <c r="E4173"/>
      <c r="F4173"/>
      <c r="Q4173">
        <v>19301.849999999999</v>
      </c>
      <c r="R4173" s="78">
        <f t="shared" si="335"/>
        <v>133.07949531163817</v>
      </c>
      <c r="S4173">
        <v>6255.27</v>
      </c>
      <c r="T4173">
        <f t="shared" si="336"/>
        <v>0.62552700000000006</v>
      </c>
      <c r="U4173">
        <v>-4759.96</v>
      </c>
      <c r="V4173">
        <f t="shared" si="337"/>
        <v>-0.47599600000000003</v>
      </c>
    </row>
    <row r="4174" spans="1:22" x14ac:dyDescent="0.25">
      <c r="A4174"/>
      <c r="B4174" s="78"/>
      <c r="C4174"/>
      <c r="D4174"/>
      <c r="E4174"/>
      <c r="F4174"/>
      <c r="Q4174">
        <v>19303.72</v>
      </c>
      <c r="R4174" s="78">
        <f t="shared" si="335"/>
        <v>133.09238830667402</v>
      </c>
      <c r="S4174">
        <v>6256.67</v>
      </c>
      <c r="T4174">
        <f t="shared" si="336"/>
        <v>0.62566699999999997</v>
      </c>
      <c r="U4174">
        <v>-4761.33</v>
      </c>
      <c r="V4174">
        <f t="shared" si="337"/>
        <v>-0.47613299999999997</v>
      </c>
    </row>
    <row r="4175" spans="1:22" x14ac:dyDescent="0.25">
      <c r="A4175"/>
      <c r="B4175" s="78"/>
      <c r="C4175"/>
      <c r="D4175"/>
      <c r="E4175"/>
      <c r="F4175"/>
      <c r="Q4175">
        <v>19306.54</v>
      </c>
      <c r="R4175" s="78">
        <f t="shared" si="335"/>
        <v>133.11183121897409</v>
      </c>
      <c r="S4175">
        <v>6257.76</v>
      </c>
      <c r="T4175">
        <f t="shared" si="336"/>
        <v>0.625776</v>
      </c>
      <c r="U4175">
        <v>-4763.1899999999996</v>
      </c>
      <c r="V4175">
        <f t="shared" si="337"/>
        <v>-0.47631899999999994</v>
      </c>
    </row>
    <row r="4176" spans="1:22" x14ac:dyDescent="0.25">
      <c r="A4176"/>
      <c r="B4176" s="78"/>
      <c r="C4176"/>
      <c r="D4176"/>
      <c r="E4176"/>
      <c r="F4176"/>
      <c r="Q4176">
        <v>19309.21</v>
      </c>
      <c r="R4176" s="78">
        <f t="shared" si="335"/>
        <v>133.13023993381137</v>
      </c>
      <c r="S4176">
        <v>6259.8</v>
      </c>
      <c r="T4176">
        <f t="shared" si="336"/>
        <v>0.62597999999999998</v>
      </c>
      <c r="U4176">
        <v>-4764.29</v>
      </c>
      <c r="V4176">
        <f t="shared" si="337"/>
        <v>-0.47642899999999999</v>
      </c>
    </row>
    <row r="4177" spans="1:22" x14ac:dyDescent="0.25">
      <c r="A4177"/>
      <c r="B4177" s="78"/>
      <c r="C4177"/>
      <c r="D4177"/>
      <c r="E4177"/>
      <c r="F4177"/>
      <c r="Q4177">
        <v>19311.98</v>
      </c>
      <c r="R4177" s="78">
        <f t="shared" si="335"/>
        <v>133.14933811362383</v>
      </c>
      <c r="S4177">
        <v>6261.3</v>
      </c>
      <c r="T4177">
        <f t="shared" si="336"/>
        <v>0.62612999999999996</v>
      </c>
      <c r="U4177">
        <v>-4765.96</v>
      </c>
      <c r="V4177">
        <f t="shared" si="337"/>
        <v>-0.47659600000000002</v>
      </c>
    </row>
    <row r="4178" spans="1:22" x14ac:dyDescent="0.25">
      <c r="A4178"/>
      <c r="B4178" s="78"/>
      <c r="C4178"/>
      <c r="D4178"/>
      <c r="E4178"/>
      <c r="F4178"/>
      <c r="Q4178">
        <v>19314.099999999999</v>
      </c>
      <c r="R4178" s="78">
        <f t="shared" si="335"/>
        <v>133.16395477109762</v>
      </c>
      <c r="S4178">
        <v>6263.07</v>
      </c>
      <c r="T4178">
        <f t="shared" si="336"/>
        <v>0.62630699999999995</v>
      </c>
      <c r="U4178">
        <v>-4767.58</v>
      </c>
      <c r="V4178">
        <f t="shared" si="337"/>
        <v>-0.47675800000000002</v>
      </c>
    </row>
    <row r="4179" spans="1:22" x14ac:dyDescent="0.25">
      <c r="A4179"/>
      <c r="B4179" s="78"/>
      <c r="C4179"/>
      <c r="D4179"/>
      <c r="E4179"/>
      <c r="F4179"/>
      <c r="Q4179">
        <v>19316.52</v>
      </c>
      <c r="R4179" s="78">
        <f t="shared" si="335"/>
        <v>133.18063982349699</v>
      </c>
      <c r="S4179">
        <v>6264.18</v>
      </c>
      <c r="T4179">
        <f t="shared" si="336"/>
        <v>0.62641800000000003</v>
      </c>
      <c r="U4179">
        <v>-4768.96</v>
      </c>
      <c r="V4179">
        <f t="shared" si="337"/>
        <v>-0.47689599999999999</v>
      </c>
    </row>
    <row r="4180" spans="1:22" x14ac:dyDescent="0.25">
      <c r="A4180"/>
      <c r="B4180" s="78"/>
      <c r="C4180"/>
      <c r="D4180"/>
      <c r="E4180"/>
      <c r="F4180"/>
      <c r="Q4180">
        <v>19318.21</v>
      </c>
      <c r="R4180" s="78">
        <f t="shared" si="335"/>
        <v>133.1922917815775</v>
      </c>
      <c r="S4180">
        <v>6265.63</v>
      </c>
      <c r="T4180">
        <f t="shared" si="336"/>
        <v>0.62656299999999998</v>
      </c>
      <c r="U4180">
        <v>-4770.46</v>
      </c>
      <c r="V4180">
        <f t="shared" si="337"/>
        <v>-0.47704600000000003</v>
      </c>
    </row>
    <row r="4181" spans="1:22" x14ac:dyDescent="0.25">
      <c r="A4181"/>
      <c r="B4181" s="78"/>
      <c r="C4181"/>
      <c r="D4181"/>
      <c r="E4181"/>
      <c r="F4181"/>
      <c r="Q4181">
        <v>19320.990000000002</v>
      </c>
      <c r="R4181" s="78">
        <f t="shared" si="335"/>
        <v>133.2114589078875</v>
      </c>
      <c r="S4181">
        <v>6267.29</v>
      </c>
      <c r="T4181">
        <f t="shared" si="336"/>
        <v>0.62672899999999998</v>
      </c>
      <c r="U4181">
        <v>-4772.1899999999996</v>
      </c>
      <c r="V4181">
        <f t="shared" si="337"/>
        <v>-0.47721899999999995</v>
      </c>
    </row>
    <row r="4182" spans="1:22" x14ac:dyDescent="0.25">
      <c r="A4182"/>
      <c r="B4182" s="78"/>
      <c r="C4182"/>
      <c r="D4182"/>
      <c r="E4182"/>
      <c r="F4182"/>
      <c r="Q4182">
        <v>19323.09</v>
      </c>
      <c r="R4182" s="78">
        <f t="shared" si="335"/>
        <v>133.22593767236626</v>
      </c>
      <c r="S4182">
        <v>6268.1</v>
      </c>
      <c r="T4182">
        <f t="shared" si="336"/>
        <v>0.62681000000000009</v>
      </c>
      <c r="U4182">
        <v>-4773.42</v>
      </c>
      <c r="V4182">
        <f t="shared" si="337"/>
        <v>-0.47734199999999999</v>
      </c>
    </row>
    <row r="4183" spans="1:22" x14ac:dyDescent="0.25">
      <c r="A4183"/>
      <c r="B4183" s="78"/>
      <c r="C4183"/>
      <c r="D4183"/>
      <c r="E4183"/>
      <c r="F4183"/>
      <c r="Q4183">
        <v>19324.63</v>
      </c>
      <c r="R4183" s="78">
        <f t="shared" si="335"/>
        <v>133.23655543298401</v>
      </c>
      <c r="S4183">
        <v>6270.65</v>
      </c>
      <c r="T4183">
        <f t="shared" si="336"/>
        <v>0.62706499999999998</v>
      </c>
      <c r="U4183">
        <v>-4775.17</v>
      </c>
      <c r="V4183">
        <f t="shared" si="337"/>
        <v>-0.47751700000000002</v>
      </c>
    </row>
    <row r="4184" spans="1:22" x14ac:dyDescent="0.25">
      <c r="A4184"/>
      <c r="B4184" s="78"/>
      <c r="C4184"/>
      <c r="D4184"/>
      <c r="E4184"/>
      <c r="F4184"/>
      <c r="Q4184">
        <v>19327.23</v>
      </c>
      <c r="R4184" s="78">
        <f t="shared" si="335"/>
        <v>133.25448152233866</v>
      </c>
      <c r="S4184">
        <v>6271.3</v>
      </c>
      <c r="T4184">
        <f t="shared" si="336"/>
        <v>0.62712999999999997</v>
      </c>
      <c r="U4184">
        <v>-4776.66</v>
      </c>
      <c r="V4184">
        <f t="shared" si="337"/>
        <v>-0.47766599999999998</v>
      </c>
    </row>
    <row r="4185" spans="1:22" x14ac:dyDescent="0.25">
      <c r="A4185"/>
      <c r="B4185" s="78"/>
      <c r="C4185"/>
      <c r="D4185"/>
      <c r="E4185"/>
      <c r="F4185"/>
      <c r="Q4185">
        <v>19329.62</v>
      </c>
      <c r="R4185" s="78">
        <f t="shared" si="335"/>
        <v>133.27095973524544</v>
      </c>
      <c r="S4185">
        <v>6272.79</v>
      </c>
      <c r="T4185">
        <f t="shared" si="336"/>
        <v>0.62727900000000003</v>
      </c>
      <c r="U4185">
        <v>-4778.24</v>
      </c>
      <c r="V4185">
        <f t="shared" si="337"/>
        <v>-0.47782399999999997</v>
      </c>
    </row>
    <row r="4186" spans="1:22" x14ac:dyDescent="0.25">
      <c r="A4186"/>
      <c r="B4186" s="78"/>
      <c r="C4186"/>
      <c r="D4186"/>
      <c r="E4186"/>
      <c r="F4186"/>
      <c r="Q4186">
        <v>19332.63</v>
      </c>
      <c r="R4186" s="78">
        <f t="shared" si="335"/>
        <v>133.29171263099835</v>
      </c>
      <c r="S4186">
        <v>6275</v>
      </c>
      <c r="T4186">
        <f t="shared" si="336"/>
        <v>0.62749999999999995</v>
      </c>
      <c r="U4186">
        <v>-4779.7700000000004</v>
      </c>
      <c r="V4186">
        <f t="shared" si="337"/>
        <v>-0.47797700000000004</v>
      </c>
    </row>
    <row r="4187" spans="1:22" x14ac:dyDescent="0.25">
      <c r="A4187"/>
      <c r="B4187" s="78"/>
      <c r="C4187"/>
      <c r="D4187"/>
      <c r="E4187"/>
      <c r="F4187"/>
      <c r="Q4187">
        <v>19334.810000000001</v>
      </c>
      <c r="R4187" s="78">
        <f t="shared" si="335"/>
        <v>133.30674296745727</v>
      </c>
      <c r="S4187">
        <v>6276.46</v>
      </c>
      <c r="T4187">
        <f t="shared" si="336"/>
        <v>0.62764600000000004</v>
      </c>
      <c r="U4187">
        <v>-4781.12</v>
      </c>
      <c r="V4187">
        <f t="shared" si="337"/>
        <v>-0.47811199999999998</v>
      </c>
    </row>
    <row r="4188" spans="1:22" x14ac:dyDescent="0.25">
      <c r="A4188"/>
      <c r="B4188" s="78"/>
      <c r="C4188"/>
      <c r="D4188"/>
      <c r="E4188"/>
      <c r="F4188"/>
      <c r="Q4188">
        <v>19336.41</v>
      </c>
      <c r="R4188" s="78">
        <f t="shared" si="335"/>
        <v>133.31777440706011</v>
      </c>
      <c r="S4188">
        <v>6277.19</v>
      </c>
      <c r="T4188">
        <f t="shared" si="336"/>
        <v>0.62771899999999992</v>
      </c>
      <c r="U4188">
        <v>-4782.6400000000003</v>
      </c>
      <c r="V4188">
        <f t="shared" si="337"/>
        <v>-0.47826400000000002</v>
      </c>
    </row>
    <row r="4189" spans="1:22" x14ac:dyDescent="0.25">
      <c r="A4189"/>
      <c r="B4189" s="78"/>
      <c r="C4189"/>
      <c r="D4189"/>
      <c r="E4189"/>
      <c r="F4189"/>
      <c r="Q4189">
        <v>19338.849999999999</v>
      </c>
      <c r="R4189" s="78">
        <f t="shared" si="335"/>
        <v>133.33459735245449</v>
      </c>
      <c r="S4189">
        <v>6278.88</v>
      </c>
      <c r="T4189">
        <f t="shared" si="336"/>
        <v>0.627888</v>
      </c>
      <c r="U4189">
        <v>-4784.07</v>
      </c>
      <c r="V4189">
        <f t="shared" si="337"/>
        <v>-0.47840699999999997</v>
      </c>
    </row>
    <row r="4190" spans="1:22" x14ac:dyDescent="0.25">
      <c r="A4190"/>
      <c r="B4190" s="78"/>
      <c r="C4190"/>
      <c r="D4190"/>
      <c r="E4190"/>
      <c r="F4190"/>
      <c r="Q4190">
        <v>19340.86</v>
      </c>
      <c r="R4190" s="78">
        <f t="shared" si="335"/>
        <v>133.34845559845562</v>
      </c>
      <c r="S4190">
        <v>6280.4</v>
      </c>
      <c r="T4190">
        <f t="shared" si="336"/>
        <v>0.62803999999999993</v>
      </c>
      <c r="U4190">
        <v>-4785.46</v>
      </c>
      <c r="V4190">
        <f t="shared" si="337"/>
        <v>-0.47854600000000003</v>
      </c>
    </row>
    <row r="4191" spans="1:22" x14ac:dyDescent="0.25">
      <c r="A4191"/>
      <c r="B4191" s="78"/>
      <c r="C4191"/>
      <c r="D4191"/>
      <c r="E4191"/>
      <c r="F4191"/>
      <c r="Q4191">
        <v>19343.060000000001</v>
      </c>
      <c r="R4191" s="78">
        <f t="shared" si="335"/>
        <v>133.36362382790955</v>
      </c>
      <c r="S4191">
        <v>6282.23</v>
      </c>
      <c r="T4191">
        <f t="shared" si="336"/>
        <v>0.62822299999999998</v>
      </c>
      <c r="U4191">
        <v>-4786.84</v>
      </c>
      <c r="V4191">
        <f t="shared" si="337"/>
        <v>-0.478684</v>
      </c>
    </row>
    <row r="4192" spans="1:22" x14ac:dyDescent="0.25">
      <c r="A4192"/>
      <c r="B4192" s="78"/>
      <c r="C4192"/>
      <c r="D4192"/>
      <c r="E4192"/>
      <c r="F4192"/>
      <c r="Q4192">
        <v>19345.63</v>
      </c>
      <c r="R4192" s="78">
        <f t="shared" si="335"/>
        <v>133.38134307777167</v>
      </c>
      <c r="S4192">
        <v>6283.61</v>
      </c>
      <c r="T4192">
        <f t="shared" si="336"/>
        <v>0.62836099999999995</v>
      </c>
      <c r="U4192">
        <v>-4788.28</v>
      </c>
      <c r="V4192">
        <f t="shared" si="337"/>
        <v>-0.47882799999999998</v>
      </c>
    </row>
    <row r="4193" spans="1:22" x14ac:dyDescent="0.25">
      <c r="A4193"/>
      <c r="B4193" s="78"/>
      <c r="C4193"/>
      <c r="D4193"/>
      <c r="E4193"/>
      <c r="F4193"/>
      <c r="Q4193">
        <v>19347.87</v>
      </c>
      <c r="R4193" s="78">
        <f t="shared" si="335"/>
        <v>133.39678709321566</v>
      </c>
      <c r="S4193">
        <v>6285.43</v>
      </c>
      <c r="T4193">
        <f t="shared" si="336"/>
        <v>0.62854300000000007</v>
      </c>
      <c r="U4193">
        <v>-4789.71</v>
      </c>
      <c r="V4193">
        <f t="shared" si="337"/>
        <v>-0.47897099999999998</v>
      </c>
    </row>
    <row r="4194" spans="1:22" x14ac:dyDescent="0.25">
      <c r="A4194"/>
      <c r="B4194" s="78"/>
      <c r="C4194"/>
      <c r="D4194"/>
      <c r="E4194"/>
      <c r="F4194"/>
      <c r="Q4194">
        <v>19349.759999999998</v>
      </c>
      <c r="R4194" s="78">
        <f t="shared" si="335"/>
        <v>133.40981798124656</v>
      </c>
      <c r="S4194">
        <v>6286.37</v>
      </c>
      <c r="T4194">
        <f t="shared" si="336"/>
        <v>0.628637</v>
      </c>
      <c r="U4194">
        <v>-4791.09</v>
      </c>
      <c r="V4194">
        <f t="shared" si="337"/>
        <v>-0.47910900000000001</v>
      </c>
    </row>
    <row r="4195" spans="1:22" x14ac:dyDescent="0.25">
      <c r="A4195"/>
      <c r="B4195" s="78"/>
      <c r="C4195"/>
      <c r="D4195"/>
      <c r="E4195"/>
      <c r="F4195"/>
      <c r="Q4195">
        <v>19351.82</v>
      </c>
      <c r="R4195" s="78">
        <f t="shared" si="335"/>
        <v>133.42402095973526</v>
      </c>
      <c r="S4195">
        <v>6288.11</v>
      </c>
      <c r="T4195">
        <f t="shared" si="336"/>
        <v>0.62881100000000001</v>
      </c>
      <c r="U4195">
        <v>-4792.3500000000004</v>
      </c>
      <c r="V4195">
        <f t="shared" si="337"/>
        <v>-0.47923500000000002</v>
      </c>
    </row>
    <row r="4196" spans="1:22" x14ac:dyDescent="0.25">
      <c r="A4196"/>
      <c r="B4196" s="78"/>
      <c r="C4196"/>
      <c r="D4196"/>
      <c r="E4196"/>
      <c r="F4196"/>
      <c r="Q4196">
        <v>19354.86</v>
      </c>
      <c r="R4196" s="78">
        <f t="shared" si="335"/>
        <v>133.4449806949807</v>
      </c>
      <c r="S4196">
        <v>6289.54</v>
      </c>
      <c r="T4196">
        <f t="shared" si="336"/>
        <v>0.62895400000000001</v>
      </c>
      <c r="U4196">
        <v>-4794.0600000000004</v>
      </c>
      <c r="V4196">
        <f t="shared" si="337"/>
        <v>-0.47940600000000005</v>
      </c>
    </row>
    <row r="4197" spans="1:22" x14ac:dyDescent="0.25">
      <c r="A4197"/>
      <c r="B4197" s="78"/>
      <c r="C4197"/>
      <c r="D4197"/>
      <c r="E4197"/>
      <c r="F4197"/>
      <c r="Q4197">
        <v>19356.650000000001</v>
      </c>
      <c r="R4197" s="78">
        <f t="shared" si="335"/>
        <v>133.45732211803642</v>
      </c>
      <c r="S4197">
        <v>6290.98</v>
      </c>
      <c r="T4197">
        <f t="shared" si="336"/>
        <v>0.62909799999999994</v>
      </c>
      <c r="U4197">
        <v>-4795.41</v>
      </c>
      <c r="V4197">
        <f t="shared" si="337"/>
        <v>-0.479541</v>
      </c>
    </row>
    <row r="4198" spans="1:22" x14ac:dyDescent="0.25">
      <c r="A4198"/>
      <c r="B4198" s="78"/>
      <c r="C4198"/>
      <c r="D4198"/>
      <c r="E4198"/>
      <c r="F4198"/>
      <c r="Q4198">
        <v>19359.669999999998</v>
      </c>
      <c r="R4198" s="78">
        <f t="shared" si="335"/>
        <v>133.47814396028681</v>
      </c>
      <c r="S4198">
        <v>6292.48</v>
      </c>
      <c r="T4198">
        <f t="shared" si="336"/>
        <v>0.62924799999999992</v>
      </c>
      <c r="U4198">
        <v>-4796.93</v>
      </c>
      <c r="V4198">
        <f t="shared" si="337"/>
        <v>-0.47969300000000004</v>
      </c>
    </row>
    <row r="4199" spans="1:22" x14ac:dyDescent="0.25">
      <c r="A4199"/>
      <c r="B4199" s="78"/>
      <c r="C4199"/>
      <c r="D4199"/>
      <c r="E4199"/>
      <c r="F4199"/>
      <c r="Q4199">
        <v>19361.21</v>
      </c>
      <c r="R4199" s="78">
        <f t="shared" si="335"/>
        <v>133.48876172090459</v>
      </c>
      <c r="S4199">
        <v>6294.65</v>
      </c>
      <c r="T4199">
        <f t="shared" si="336"/>
        <v>0.62946499999999994</v>
      </c>
      <c r="U4199">
        <v>-4798.4399999999996</v>
      </c>
      <c r="V4199">
        <f t="shared" si="337"/>
        <v>-0.47984399999999994</v>
      </c>
    </row>
    <row r="4200" spans="1:22" x14ac:dyDescent="0.25">
      <c r="A4200"/>
      <c r="B4200" s="78"/>
      <c r="C4200"/>
      <c r="D4200"/>
      <c r="E4200"/>
      <c r="F4200"/>
      <c r="Q4200">
        <v>19363.27</v>
      </c>
      <c r="R4200" s="78">
        <f t="shared" si="335"/>
        <v>133.50296469939329</v>
      </c>
      <c r="S4200">
        <v>6295.24</v>
      </c>
      <c r="T4200">
        <f t="shared" si="336"/>
        <v>0.62952399999999997</v>
      </c>
      <c r="U4200">
        <v>-4799.8</v>
      </c>
      <c r="V4200">
        <f t="shared" si="337"/>
        <v>-0.47998000000000002</v>
      </c>
    </row>
    <row r="4201" spans="1:22" x14ac:dyDescent="0.25">
      <c r="A4201"/>
      <c r="B4201" s="78"/>
      <c r="C4201"/>
      <c r="D4201"/>
      <c r="E4201"/>
      <c r="F4201"/>
      <c r="Q4201">
        <v>19365.77</v>
      </c>
      <c r="R4201" s="78">
        <f t="shared" si="335"/>
        <v>133.52020132377277</v>
      </c>
      <c r="S4201">
        <v>6296.87</v>
      </c>
      <c r="T4201">
        <f t="shared" si="336"/>
        <v>0.629687</v>
      </c>
      <c r="U4201">
        <v>-4801.17</v>
      </c>
      <c r="V4201">
        <f t="shared" si="337"/>
        <v>-0.48011700000000002</v>
      </c>
    </row>
    <row r="4202" spans="1:22" x14ac:dyDescent="0.25">
      <c r="A4202"/>
      <c r="B4202" s="78"/>
      <c r="C4202"/>
      <c r="D4202"/>
      <c r="E4202"/>
      <c r="F4202"/>
      <c r="Q4202">
        <v>19368.29</v>
      </c>
      <c r="R4202" s="78">
        <f t="shared" si="335"/>
        <v>133.53757584114729</v>
      </c>
      <c r="S4202">
        <v>6298.71</v>
      </c>
      <c r="T4202">
        <f t="shared" si="336"/>
        <v>0.62987099999999996</v>
      </c>
      <c r="U4202">
        <v>-4802.84</v>
      </c>
      <c r="V4202">
        <f t="shared" si="337"/>
        <v>-0.48028399999999999</v>
      </c>
    </row>
    <row r="4203" spans="1:22" x14ac:dyDescent="0.25">
      <c r="A4203"/>
      <c r="B4203" s="78"/>
      <c r="C4203"/>
      <c r="D4203"/>
      <c r="E4203"/>
      <c r="F4203"/>
      <c r="Q4203">
        <v>19370.7</v>
      </c>
      <c r="R4203" s="78">
        <f t="shared" si="335"/>
        <v>133.55419194704911</v>
      </c>
      <c r="S4203">
        <v>6300.46</v>
      </c>
      <c r="T4203">
        <f t="shared" si="336"/>
        <v>0.63004599999999999</v>
      </c>
      <c r="U4203">
        <v>-4804.22</v>
      </c>
      <c r="V4203">
        <f t="shared" si="337"/>
        <v>-0.48042200000000002</v>
      </c>
    </row>
    <row r="4204" spans="1:22" x14ac:dyDescent="0.25">
      <c r="A4204"/>
      <c r="B4204" s="78"/>
      <c r="C4204"/>
      <c r="D4204"/>
      <c r="E4204"/>
      <c r="F4204"/>
      <c r="Q4204">
        <v>19373.03</v>
      </c>
      <c r="R4204" s="78">
        <f t="shared" si="335"/>
        <v>133.57025648097076</v>
      </c>
      <c r="S4204">
        <v>6301.62</v>
      </c>
      <c r="T4204">
        <f t="shared" si="336"/>
        <v>0.630162</v>
      </c>
      <c r="U4204">
        <v>-4805.6400000000003</v>
      </c>
      <c r="V4204">
        <f t="shared" si="337"/>
        <v>-0.48056400000000005</v>
      </c>
    </row>
    <row r="4205" spans="1:22" x14ac:dyDescent="0.25">
      <c r="A4205"/>
      <c r="B4205" s="78"/>
      <c r="C4205"/>
      <c r="D4205"/>
      <c r="E4205"/>
      <c r="F4205"/>
      <c r="Q4205">
        <v>19374.7</v>
      </c>
      <c r="R4205" s="78">
        <f t="shared" si="335"/>
        <v>133.58177054605628</v>
      </c>
      <c r="S4205">
        <v>6302.41</v>
      </c>
      <c r="T4205">
        <f t="shared" si="336"/>
        <v>0.63024099999999994</v>
      </c>
      <c r="U4205">
        <v>-4807</v>
      </c>
      <c r="V4205">
        <f t="shared" si="337"/>
        <v>-0.48070000000000002</v>
      </c>
    </row>
    <row r="4206" spans="1:22" x14ac:dyDescent="0.25">
      <c r="A4206"/>
      <c r="B4206" s="78"/>
      <c r="C4206"/>
      <c r="D4206"/>
      <c r="E4206"/>
      <c r="F4206"/>
      <c r="Q4206">
        <v>19376.38</v>
      </c>
      <c r="R4206" s="78">
        <f t="shared" si="335"/>
        <v>133.59335355763929</v>
      </c>
      <c r="S4206">
        <v>6304.29</v>
      </c>
      <c r="T4206">
        <f t="shared" si="336"/>
        <v>0.63042900000000002</v>
      </c>
      <c r="U4206">
        <v>-4808.54</v>
      </c>
      <c r="V4206">
        <f t="shared" si="337"/>
        <v>-0.480854</v>
      </c>
    </row>
    <row r="4207" spans="1:22" x14ac:dyDescent="0.25">
      <c r="A4207"/>
      <c r="B4207" s="78"/>
      <c r="C4207"/>
      <c r="D4207"/>
      <c r="E4207"/>
      <c r="F4207"/>
      <c r="Q4207">
        <v>19378.43</v>
      </c>
      <c r="R4207" s="78">
        <f t="shared" si="335"/>
        <v>133.60748758963047</v>
      </c>
      <c r="S4207">
        <v>6305.85</v>
      </c>
      <c r="T4207">
        <f t="shared" si="336"/>
        <v>0.63058500000000006</v>
      </c>
      <c r="U4207">
        <v>-4810.0600000000004</v>
      </c>
      <c r="V4207">
        <f t="shared" si="337"/>
        <v>-0.48100600000000004</v>
      </c>
    </row>
    <row r="4208" spans="1:22" x14ac:dyDescent="0.25">
      <c r="A4208"/>
      <c r="B4208" s="78"/>
      <c r="C4208"/>
      <c r="D4208"/>
      <c r="E4208"/>
      <c r="F4208"/>
      <c r="Q4208">
        <v>19381.099999999999</v>
      </c>
      <c r="R4208" s="78">
        <f t="shared" si="335"/>
        <v>133.62589630446774</v>
      </c>
      <c r="S4208">
        <v>6307.33</v>
      </c>
      <c r="T4208">
        <f t="shared" si="336"/>
        <v>0.63073299999999999</v>
      </c>
      <c r="U4208">
        <v>-4811.67</v>
      </c>
      <c r="V4208">
        <f t="shared" si="337"/>
        <v>-0.48116700000000001</v>
      </c>
    </row>
    <row r="4209" spans="1:22" x14ac:dyDescent="0.25">
      <c r="A4209"/>
      <c r="B4209" s="78"/>
      <c r="C4209"/>
      <c r="D4209"/>
      <c r="E4209"/>
      <c r="F4209"/>
      <c r="Q4209">
        <v>19383.919999999998</v>
      </c>
      <c r="R4209" s="78">
        <f t="shared" si="335"/>
        <v>133.64533921676778</v>
      </c>
      <c r="S4209">
        <v>6308.95</v>
      </c>
      <c r="T4209">
        <f t="shared" si="336"/>
        <v>0.63089499999999998</v>
      </c>
      <c r="U4209">
        <v>-4813.1000000000004</v>
      </c>
      <c r="V4209">
        <f t="shared" si="337"/>
        <v>-0.48131000000000002</v>
      </c>
    </row>
    <row r="4210" spans="1:22" x14ac:dyDescent="0.25">
      <c r="A4210"/>
      <c r="B4210" s="78"/>
      <c r="C4210"/>
      <c r="D4210"/>
      <c r="E4210"/>
      <c r="F4210"/>
      <c r="Q4210">
        <v>19386.580000000002</v>
      </c>
      <c r="R4210" s="78">
        <f t="shared" si="335"/>
        <v>133.66367898510757</v>
      </c>
      <c r="S4210">
        <v>6310.29</v>
      </c>
      <c r="T4210">
        <f t="shared" si="336"/>
        <v>0.63102899999999995</v>
      </c>
      <c r="U4210">
        <v>-4814.55</v>
      </c>
      <c r="V4210">
        <f t="shared" si="337"/>
        <v>-0.48145500000000002</v>
      </c>
    </row>
    <row r="4211" spans="1:22" x14ac:dyDescent="0.25">
      <c r="A4211"/>
      <c r="B4211" s="78"/>
      <c r="C4211"/>
      <c r="D4211"/>
      <c r="E4211"/>
      <c r="F4211"/>
      <c r="Q4211">
        <v>19389.41</v>
      </c>
      <c r="R4211" s="78">
        <f t="shared" si="335"/>
        <v>133.68319084390512</v>
      </c>
      <c r="S4211">
        <v>6312</v>
      </c>
      <c r="T4211">
        <f t="shared" si="336"/>
        <v>0.63119999999999998</v>
      </c>
      <c r="U4211">
        <v>-4815.83</v>
      </c>
      <c r="V4211">
        <f t="shared" si="337"/>
        <v>-0.48158299999999998</v>
      </c>
    </row>
    <row r="4212" spans="1:22" x14ac:dyDescent="0.25">
      <c r="A4212"/>
      <c r="B4212" s="78"/>
      <c r="C4212"/>
      <c r="D4212"/>
      <c r="E4212"/>
      <c r="F4212"/>
      <c r="Q4212">
        <v>19391.189999999999</v>
      </c>
      <c r="R4212" s="78">
        <f t="shared" si="335"/>
        <v>133.69546332046332</v>
      </c>
      <c r="S4212">
        <v>6312.86</v>
      </c>
      <c r="T4212">
        <f t="shared" si="336"/>
        <v>0.63128600000000001</v>
      </c>
      <c r="U4212">
        <v>-4817.17</v>
      </c>
      <c r="V4212">
        <f t="shared" si="337"/>
        <v>-0.48171700000000001</v>
      </c>
    </row>
    <row r="4213" spans="1:22" x14ac:dyDescent="0.25">
      <c r="A4213"/>
      <c r="B4213" s="78"/>
      <c r="C4213"/>
      <c r="D4213"/>
      <c r="E4213"/>
      <c r="F4213"/>
      <c r="Q4213">
        <v>19392.919999999998</v>
      </c>
      <c r="R4213" s="78">
        <f t="shared" si="335"/>
        <v>133.70739106453391</v>
      </c>
      <c r="S4213">
        <v>6314.72</v>
      </c>
      <c r="T4213">
        <f t="shared" si="336"/>
        <v>0.63147200000000003</v>
      </c>
      <c r="U4213">
        <v>-4818.67</v>
      </c>
      <c r="V4213">
        <f t="shared" si="337"/>
        <v>-0.48186699999999999</v>
      </c>
    </row>
    <row r="4214" spans="1:22" x14ac:dyDescent="0.25">
      <c r="A4214"/>
      <c r="B4214" s="78"/>
      <c r="C4214"/>
      <c r="D4214"/>
      <c r="E4214"/>
      <c r="F4214"/>
      <c r="Q4214">
        <v>19395.939999999999</v>
      </c>
      <c r="R4214" s="78">
        <f t="shared" si="335"/>
        <v>133.72821290678434</v>
      </c>
      <c r="S4214">
        <v>6316.49</v>
      </c>
      <c r="T4214">
        <f t="shared" si="336"/>
        <v>0.63164900000000002</v>
      </c>
      <c r="U4214">
        <v>-4820.1099999999997</v>
      </c>
      <c r="V4214">
        <f t="shared" si="337"/>
        <v>-0.48201099999999997</v>
      </c>
    </row>
    <row r="4215" spans="1:22" x14ac:dyDescent="0.25">
      <c r="A4215"/>
      <c r="B4215" s="78"/>
      <c r="C4215"/>
      <c r="D4215"/>
      <c r="E4215"/>
      <c r="F4215"/>
      <c r="Q4215">
        <v>19398.310000000001</v>
      </c>
      <c r="R4215" s="78">
        <f t="shared" si="335"/>
        <v>133.7445532266961</v>
      </c>
      <c r="S4215">
        <v>6318.42</v>
      </c>
      <c r="T4215">
        <f t="shared" si="336"/>
        <v>0.63184200000000001</v>
      </c>
      <c r="U4215">
        <v>-4821.8100000000004</v>
      </c>
      <c r="V4215">
        <f t="shared" si="337"/>
        <v>-0.48218100000000003</v>
      </c>
    </row>
    <row r="4216" spans="1:22" x14ac:dyDescent="0.25">
      <c r="A4216"/>
      <c r="B4216" s="78"/>
      <c r="C4216"/>
      <c r="D4216"/>
      <c r="E4216"/>
      <c r="F4216"/>
      <c r="Q4216">
        <v>19400.62</v>
      </c>
      <c r="R4216" s="78">
        <f t="shared" si="335"/>
        <v>133.76047986762273</v>
      </c>
      <c r="S4216">
        <v>6319.38</v>
      </c>
      <c r="T4216">
        <f t="shared" si="336"/>
        <v>0.631938</v>
      </c>
      <c r="U4216">
        <v>-4823.12</v>
      </c>
      <c r="V4216">
        <f t="shared" si="337"/>
        <v>-0.48231199999999996</v>
      </c>
    </row>
    <row r="4217" spans="1:22" x14ac:dyDescent="0.25">
      <c r="A4217"/>
      <c r="B4217" s="78"/>
      <c r="C4217"/>
      <c r="D4217"/>
      <c r="E4217"/>
      <c r="F4217"/>
      <c r="Q4217">
        <v>19403.27</v>
      </c>
      <c r="R4217" s="78">
        <f t="shared" si="335"/>
        <v>133.778750689465</v>
      </c>
      <c r="S4217">
        <v>6320.51</v>
      </c>
      <c r="T4217">
        <f t="shared" si="336"/>
        <v>0.63205100000000003</v>
      </c>
      <c r="U4217">
        <v>-4824.72</v>
      </c>
      <c r="V4217">
        <f t="shared" si="337"/>
        <v>-0.48247200000000001</v>
      </c>
    </row>
    <row r="4218" spans="1:22" x14ac:dyDescent="0.25">
      <c r="A4218"/>
      <c r="B4218" s="78"/>
      <c r="C4218"/>
      <c r="D4218"/>
      <c r="E4218"/>
      <c r="F4218"/>
      <c r="Q4218">
        <v>19405.490000000002</v>
      </c>
      <c r="R4218" s="78">
        <f t="shared" si="335"/>
        <v>133.79405681191398</v>
      </c>
      <c r="S4218">
        <v>6322.92</v>
      </c>
      <c r="T4218">
        <f t="shared" si="336"/>
        <v>0.63229199999999997</v>
      </c>
      <c r="U4218">
        <v>-4826.0600000000004</v>
      </c>
      <c r="V4218">
        <f t="shared" si="337"/>
        <v>-0.48260600000000003</v>
      </c>
    </row>
    <row r="4219" spans="1:22" x14ac:dyDescent="0.25">
      <c r="A4219"/>
      <c r="B4219" s="78"/>
      <c r="C4219"/>
      <c r="D4219"/>
      <c r="E4219"/>
      <c r="F4219"/>
      <c r="Q4219">
        <v>19406.72</v>
      </c>
      <c r="R4219" s="78">
        <f t="shared" si="335"/>
        <v>133.80253723110869</v>
      </c>
      <c r="S4219">
        <v>6323.76</v>
      </c>
      <c r="T4219">
        <f t="shared" si="336"/>
        <v>0.63237600000000005</v>
      </c>
      <c r="U4219">
        <v>-4827.6400000000003</v>
      </c>
      <c r="V4219">
        <f t="shared" si="337"/>
        <v>-0.48276400000000003</v>
      </c>
    </row>
    <row r="4220" spans="1:22" x14ac:dyDescent="0.25">
      <c r="A4220"/>
      <c r="B4220" s="78"/>
      <c r="C4220"/>
      <c r="D4220"/>
      <c r="E4220"/>
      <c r="F4220"/>
      <c r="Q4220">
        <v>19409</v>
      </c>
      <c r="R4220" s="78">
        <f t="shared" si="335"/>
        <v>133.81825703254276</v>
      </c>
      <c r="S4220">
        <v>6325.66</v>
      </c>
      <c r="T4220">
        <f t="shared" si="336"/>
        <v>0.63256599999999996</v>
      </c>
      <c r="U4220">
        <v>-4829</v>
      </c>
      <c r="V4220">
        <f t="shared" si="337"/>
        <v>-0.4829</v>
      </c>
    </row>
    <row r="4221" spans="1:22" x14ac:dyDescent="0.25">
      <c r="A4221"/>
      <c r="B4221" s="78"/>
      <c r="C4221"/>
      <c r="D4221"/>
      <c r="E4221"/>
      <c r="F4221"/>
      <c r="Q4221">
        <v>19411.02</v>
      </c>
      <c r="R4221" s="78">
        <f t="shared" si="335"/>
        <v>133.83218422504137</v>
      </c>
      <c r="S4221">
        <v>6326.93</v>
      </c>
      <c r="T4221">
        <f t="shared" si="336"/>
        <v>0.63269300000000006</v>
      </c>
      <c r="U4221">
        <v>-4830.2299999999996</v>
      </c>
      <c r="V4221">
        <f t="shared" si="337"/>
        <v>-0.48302299999999998</v>
      </c>
    </row>
    <row r="4222" spans="1:22" x14ac:dyDescent="0.25">
      <c r="A4222"/>
      <c r="B4222" s="78"/>
      <c r="C4222"/>
      <c r="D4222"/>
      <c r="E4222"/>
      <c r="F4222"/>
      <c r="Q4222">
        <v>19413.57</v>
      </c>
      <c r="R4222" s="78">
        <f t="shared" si="335"/>
        <v>133.84976558190846</v>
      </c>
      <c r="S4222">
        <v>6328.1</v>
      </c>
      <c r="T4222">
        <f t="shared" si="336"/>
        <v>0.63280999999999998</v>
      </c>
      <c r="U4222">
        <v>-4831.9399999999996</v>
      </c>
      <c r="V4222">
        <f t="shared" si="337"/>
        <v>-0.48319399999999996</v>
      </c>
    </row>
    <row r="4223" spans="1:22" x14ac:dyDescent="0.25">
      <c r="A4223"/>
      <c r="B4223" s="78"/>
      <c r="C4223"/>
      <c r="D4223"/>
      <c r="E4223"/>
      <c r="F4223"/>
      <c r="Q4223">
        <v>19415.32</v>
      </c>
      <c r="R4223" s="78">
        <f t="shared" si="335"/>
        <v>133.86183121897409</v>
      </c>
      <c r="S4223">
        <v>6329.9</v>
      </c>
      <c r="T4223">
        <f t="shared" si="336"/>
        <v>0.63298999999999994</v>
      </c>
      <c r="U4223">
        <v>-4833.47</v>
      </c>
      <c r="V4223">
        <f t="shared" si="337"/>
        <v>-0.48334700000000003</v>
      </c>
    </row>
    <row r="4224" spans="1:22" x14ac:dyDescent="0.25">
      <c r="A4224"/>
      <c r="B4224" s="78"/>
      <c r="C4224"/>
      <c r="D4224"/>
      <c r="E4224"/>
      <c r="F4224"/>
      <c r="Q4224">
        <v>19417.52</v>
      </c>
      <c r="R4224" s="78">
        <f t="shared" si="335"/>
        <v>133.87699944842802</v>
      </c>
      <c r="S4224">
        <v>6331.21</v>
      </c>
      <c r="T4224">
        <f t="shared" si="336"/>
        <v>0.63312100000000004</v>
      </c>
      <c r="U4224">
        <v>-4834.78</v>
      </c>
      <c r="V4224">
        <f t="shared" si="337"/>
        <v>-0.48347799999999996</v>
      </c>
    </row>
    <row r="4225" spans="1:22" x14ac:dyDescent="0.25">
      <c r="A4225"/>
      <c r="B4225" s="78"/>
      <c r="C4225"/>
      <c r="D4225"/>
      <c r="E4225"/>
      <c r="F4225"/>
      <c r="Q4225">
        <v>19419.580000000002</v>
      </c>
      <c r="R4225" s="78">
        <f t="shared" si="335"/>
        <v>133.89120242691672</v>
      </c>
      <c r="S4225">
        <v>6332.71</v>
      </c>
      <c r="T4225">
        <f t="shared" si="336"/>
        <v>0.63327100000000003</v>
      </c>
      <c r="U4225">
        <v>-4836.38</v>
      </c>
      <c r="V4225">
        <f t="shared" si="337"/>
        <v>-0.48363800000000001</v>
      </c>
    </row>
    <row r="4226" spans="1:22" x14ac:dyDescent="0.25">
      <c r="A4226"/>
      <c r="B4226" s="78"/>
      <c r="C4226"/>
      <c r="D4226"/>
      <c r="E4226"/>
      <c r="F4226"/>
      <c r="Q4226">
        <v>19421.64</v>
      </c>
      <c r="R4226" s="78">
        <f t="shared" si="335"/>
        <v>133.90540540540542</v>
      </c>
      <c r="S4226">
        <v>6334.81</v>
      </c>
      <c r="T4226">
        <f t="shared" si="336"/>
        <v>0.63348100000000007</v>
      </c>
      <c r="U4226">
        <v>-4837.79</v>
      </c>
      <c r="V4226">
        <f t="shared" si="337"/>
        <v>-0.48377900000000001</v>
      </c>
    </row>
    <row r="4227" spans="1:22" x14ac:dyDescent="0.25">
      <c r="A4227"/>
      <c r="B4227" s="78"/>
      <c r="C4227"/>
      <c r="D4227"/>
      <c r="E4227"/>
      <c r="F4227"/>
      <c r="Q4227">
        <v>19424.25</v>
      </c>
      <c r="R4227" s="78">
        <f t="shared" si="335"/>
        <v>133.9234004412576</v>
      </c>
      <c r="S4227">
        <v>6335.08</v>
      </c>
      <c r="T4227">
        <f t="shared" si="336"/>
        <v>0.63350799999999996</v>
      </c>
      <c r="U4227">
        <v>-4839.22</v>
      </c>
      <c r="V4227">
        <f t="shared" si="337"/>
        <v>-0.48392200000000002</v>
      </c>
    </row>
    <row r="4228" spans="1:22" x14ac:dyDescent="0.25">
      <c r="A4228"/>
      <c r="B4228" s="78"/>
      <c r="C4228"/>
      <c r="D4228"/>
      <c r="E4228"/>
      <c r="F4228"/>
      <c r="Q4228">
        <v>19426.669999999998</v>
      </c>
      <c r="R4228" s="78">
        <f t="shared" ref="R4228:R4291" si="338">(Q4228/145.04)</f>
        <v>133.94008549365691</v>
      </c>
      <c r="S4228">
        <v>6337.45</v>
      </c>
      <c r="T4228">
        <f t="shared" ref="T4228:T4291" si="339">S4228/10000</f>
        <v>0.633745</v>
      </c>
      <c r="U4228">
        <v>-4840.6899999999996</v>
      </c>
      <c r="V4228">
        <f t="shared" ref="V4228:V4291" si="340">U4228/10000</f>
        <v>-0.48406899999999997</v>
      </c>
    </row>
    <row r="4229" spans="1:22" x14ac:dyDescent="0.25">
      <c r="A4229"/>
      <c r="B4229" s="78"/>
      <c r="C4229"/>
      <c r="D4229"/>
      <c r="E4229"/>
      <c r="F4229"/>
      <c r="Q4229">
        <v>19428.21</v>
      </c>
      <c r="R4229" s="78">
        <f t="shared" si="338"/>
        <v>133.95070325427469</v>
      </c>
      <c r="S4229">
        <v>6338.61</v>
      </c>
      <c r="T4229">
        <f t="shared" si="339"/>
        <v>0.63386100000000001</v>
      </c>
      <c r="U4229">
        <v>-4842.24</v>
      </c>
      <c r="V4229">
        <f t="shared" si="340"/>
        <v>-0.48422399999999999</v>
      </c>
    </row>
    <row r="4230" spans="1:22" x14ac:dyDescent="0.25">
      <c r="A4230"/>
      <c r="B4230" s="78"/>
      <c r="C4230"/>
      <c r="D4230"/>
      <c r="E4230"/>
      <c r="F4230"/>
      <c r="Q4230">
        <v>19430.400000000001</v>
      </c>
      <c r="R4230" s="78">
        <f t="shared" si="338"/>
        <v>133.96580253723113</v>
      </c>
      <c r="S4230">
        <v>6340.36</v>
      </c>
      <c r="T4230">
        <f t="shared" si="339"/>
        <v>0.63403599999999993</v>
      </c>
      <c r="U4230">
        <v>-4843.6899999999996</v>
      </c>
      <c r="V4230">
        <f t="shared" si="340"/>
        <v>-0.48436899999999994</v>
      </c>
    </row>
    <row r="4231" spans="1:22" x14ac:dyDescent="0.25">
      <c r="A4231"/>
      <c r="B4231" s="78"/>
      <c r="C4231"/>
      <c r="D4231"/>
      <c r="E4231"/>
      <c r="F4231"/>
      <c r="Q4231">
        <v>19432.66</v>
      </c>
      <c r="R4231" s="78">
        <f t="shared" si="338"/>
        <v>133.98138444567016</v>
      </c>
      <c r="S4231">
        <v>6342.03</v>
      </c>
      <c r="T4231">
        <f t="shared" si="339"/>
        <v>0.63420299999999996</v>
      </c>
      <c r="U4231">
        <v>-4845.25</v>
      </c>
      <c r="V4231">
        <f t="shared" si="340"/>
        <v>-0.48452499999999998</v>
      </c>
    </row>
    <row r="4232" spans="1:22" x14ac:dyDescent="0.25">
      <c r="A4232"/>
      <c r="B4232" s="78"/>
      <c r="C4232"/>
      <c r="D4232"/>
      <c r="E4232"/>
      <c r="F4232"/>
      <c r="Q4232">
        <v>19435.400000000001</v>
      </c>
      <c r="R4232" s="78">
        <f t="shared" si="338"/>
        <v>134.00027578599008</v>
      </c>
      <c r="S4232">
        <v>6343.81</v>
      </c>
      <c r="T4232">
        <f t="shared" si="339"/>
        <v>0.63438100000000008</v>
      </c>
      <c r="U4232">
        <v>-4846.5600000000004</v>
      </c>
      <c r="V4232">
        <f t="shared" si="340"/>
        <v>-0.48465600000000003</v>
      </c>
    </row>
    <row r="4233" spans="1:22" x14ac:dyDescent="0.25">
      <c r="A4233"/>
      <c r="B4233" s="78"/>
      <c r="C4233"/>
      <c r="D4233"/>
      <c r="E4233"/>
      <c r="F4233"/>
      <c r="Q4233">
        <v>19437.63</v>
      </c>
      <c r="R4233" s="78">
        <f t="shared" si="338"/>
        <v>134.01565085493658</v>
      </c>
      <c r="S4233">
        <v>6344.57</v>
      </c>
      <c r="T4233">
        <f t="shared" si="339"/>
        <v>0.63445699999999994</v>
      </c>
      <c r="U4233">
        <v>-4848.33</v>
      </c>
      <c r="V4233">
        <f t="shared" si="340"/>
        <v>-0.48483300000000001</v>
      </c>
    </row>
    <row r="4234" spans="1:22" x14ac:dyDescent="0.25">
      <c r="A4234"/>
      <c r="B4234" s="78"/>
      <c r="C4234"/>
      <c r="D4234"/>
      <c r="E4234"/>
      <c r="F4234"/>
      <c r="Q4234">
        <v>19439.650000000001</v>
      </c>
      <c r="R4234" s="78">
        <f t="shared" si="338"/>
        <v>134.02957804743519</v>
      </c>
      <c r="S4234">
        <v>6346.41</v>
      </c>
      <c r="T4234">
        <f t="shared" si="339"/>
        <v>0.63464100000000001</v>
      </c>
      <c r="U4234">
        <v>-4849.7299999999996</v>
      </c>
      <c r="V4234">
        <f t="shared" si="340"/>
        <v>-0.48497299999999993</v>
      </c>
    </row>
    <row r="4235" spans="1:22" x14ac:dyDescent="0.25">
      <c r="A4235"/>
      <c r="B4235" s="78"/>
      <c r="C4235"/>
      <c r="D4235"/>
      <c r="E4235"/>
      <c r="F4235"/>
      <c r="Q4235">
        <v>19442.36</v>
      </c>
      <c r="R4235" s="78">
        <f t="shared" si="338"/>
        <v>134.04826254826256</v>
      </c>
      <c r="S4235">
        <v>6347.94</v>
      </c>
      <c r="T4235">
        <f t="shared" si="339"/>
        <v>0.63479399999999997</v>
      </c>
      <c r="U4235">
        <v>-4851.24</v>
      </c>
      <c r="V4235">
        <f t="shared" si="340"/>
        <v>-0.485124</v>
      </c>
    </row>
    <row r="4236" spans="1:22" x14ac:dyDescent="0.25">
      <c r="A4236"/>
      <c r="B4236" s="78"/>
      <c r="C4236"/>
      <c r="D4236"/>
      <c r="E4236"/>
      <c r="F4236"/>
      <c r="Q4236">
        <v>19445.650000000001</v>
      </c>
      <c r="R4236" s="78">
        <f t="shared" si="338"/>
        <v>134.07094594594597</v>
      </c>
      <c r="S4236">
        <v>6349.54</v>
      </c>
      <c r="T4236">
        <f t="shared" si="339"/>
        <v>0.63495400000000002</v>
      </c>
      <c r="U4236">
        <v>-4852.59</v>
      </c>
      <c r="V4236">
        <f t="shared" si="340"/>
        <v>-0.485259</v>
      </c>
    </row>
    <row r="4237" spans="1:22" x14ac:dyDescent="0.25">
      <c r="A4237"/>
      <c r="B4237" s="78"/>
      <c r="C4237"/>
      <c r="D4237"/>
      <c r="E4237"/>
      <c r="F4237"/>
      <c r="Q4237">
        <v>19448.13</v>
      </c>
      <c r="R4237" s="78">
        <f t="shared" si="338"/>
        <v>134.0880446773304</v>
      </c>
      <c r="S4237">
        <v>6350.89</v>
      </c>
      <c r="T4237">
        <f t="shared" si="339"/>
        <v>0.63508900000000001</v>
      </c>
      <c r="U4237">
        <v>-4853.8500000000004</v>
      </c>
      <c r="V4237">
        <f t="shared" si="340"/>
        <v>-0.48538500000000001</v>
      </c>
    </row>
    <row r="4238" spans="1:22" x14ac:dyDescent="0.25">
      <c r="A4238"/>
      <c r="B4238" s="78"/>
      <c r="C4238"/>
      <c r="D4238"/>
      <c r="E4238"/>
      <c r="F4238"/>
      <c r="Q4238">
        <v>19449.96</v>
      </c>
      <c r="R4238" s="78">
        <f t="shared" si="338"/>
        <v>134.10066188637617</v>
      </c>
      <c r="S4238">
        <v>6351.96</v>
      </c>
      <c r="T4238">
        <f t="shared" si="339"/>
        <v>0.63519599999999998</v>
      </c>
      <c r="U4238">
        <v>-4855.43</v>
      </c>
      <c r="V4238">
        <f t="shared" si="340"/>
        <v>-0.485543</v>
      </c>
    </row>
    <row r="4239" spans="1:22" x14ac:dyDescent="0.25">
      <c r="A4239"/>
      <c r="B4239" s="78"/>
      <c r="C4239"/>
      <c r="D4239"/>
      <c r="E4239"/>
      <c r="F4239"/>
      <c r="Q4239">
        <v>19452.82</v>
      </c>
      <c r="R4239" s="78">
        <f t="shared" si="338"/>
        <v>134.12038058466629</v>
      </c>
      <c r="S4239">
        <v>6354.06</v>
      </c>
      <c r="T4239">
        <f t="shared" si="339"/>
        <v>0.63540600000000003</v>
      </c>
      <c r="U4239">
        <v>-4856.9799999999996</v>
      </c>
      <c r="V4239">
        <f t="shared" si="340"/>
        <v>-0.48569799999999996</v>
      </c>
    </row>
    <row r="4240" spans="1:22" x14ac:dyDescent="0.25">
      <c r="A4240"/>
      <c r="B4240" s="78"/>
      <c r="C4240"/>
      <c r="D4240"/>
      <c r="E4240"/>
      <c r="F4240"/>
      <c r="Q4240">
        <v>19454.95</v>
      </c>
      <c r="R4240" s="78">
        <f t="shared" si="338"/>
        <v>134.13506618863764</v>
      </c>
      <c r="S4240">
        <v>6355.49</v>
      </c>
      <c r="T4240">
        <f t="shared" si="339"/>
        <v>0.63554900000000003</v>
      </c>
      <c r="U4240">
        <v>-4858.25</v>
      </c>
      <c r="V4240">
        <f t="shared" si="340"/>
        <v>-0.48582500000000001</v>
      </c>
    </row>
    <row r="4241" spans="1:22" x14ac:dyDescent="0.25">
      <c r="A4241"/>
      <c r="B4241" s="78"/>
      <c r="C4241"/>
      <c r="D4241"/>
      <c r="E4241"/>
      <c r="F4241"/>
      <c r="Q4241">
        <v>19457.62</v>
      </c>
      <c r="R4241" s="78">
        <f t="shared" si="338"/>
        <v>134.15347490347492</v>
      </c>
      <c r="S4241">
        <v>6357.01</v>
      </c>
      <c r="T4241">
        <f t="shared" si="339"/>
        <v>0.63570100000000007</v>
      </c>
      <c r="U4241">
        <v>-4859.9799999999996</v>
      </c>
      <c r="V4241">
        <f t="shared" si="340"/>
        <v>-0.48599799999999993</v>
      </c>
    </row>
    <row r="4242" spans="1:22" x14ac:dyDescent="0.25">
      <c r="A4242"/>
      <c r="B4242" s="78"/>
      <c r="C4242"/>
      <c r="D4242"/>
      <c r="E4242"/>
      <c r="F4242"/>
      <c r="Q4242">
        <v>19460.28</v>
      </c>
      <c r="R4242" s="78">
        <f t="shared" si="338"/>
        <v>134.17181467181467</v>
      </c>
      <c r="S4242">
        <v>6358.74</v>
      </c>
      <c r="T4242">
        <f t="shared" si="339"/>
        <v>0.63587399999999994</v>
      </c>
      <c r="U4242">
        <v>-4861.41</v>
      </c>
      <c r="V4242">
        <f t="shared" si="340"/>
        <v>-0.48614099999999999</v>
      </c>
    </row>
    <row r="4243" spans="1:22" x14ac:dyDescent="0.25">
      <c r="A4243"/>
      <c r="B4243" s="78"/>
      <c r="C4243"/>
      <c r="D4243"/>
      <c r="E4243"/>
      <c r="F4243"/>
      <c r="Q4243">
        <v>19461.669999999998</v>
      </c>
      <c r="R4243" s="78">
        <f t="shared" si="338"/>
        <v>134.18139823496966</v>
      </c>
      <c r="S4243">
        <v>6359.63</v>
      </c>
      <c r="T4243">
        <f t="shared" si="339"/>
        <v>0.63596300000000006</v>
      </c>
      <c r="U4243">
        <v>-4863.1000000000004</v>
      </c>
      <c r="V4243">
        <f t="shared" si="340"/>
        <v>-0.48631000000000002</v>
      </c>
    </row>
    <row r="4244" spans="1:22" x14ac:dyDescent="0.25">
      <c r="A4244"/>
      <c r="B4244" s="78"/>
      <c r="C4244"/>
      <c r="D4244"/>
      <c r="E4244"/>
      <c r="F4244"/>
      <c r="Q4244">
        <v>19463.75</v>
      </c>
      <c r="R4244" s="78">
        <f t="shared" si="338"/>
        <v>134.1957391064534</v>
      </c>
      <c r="S4244">
        <v>6361.73</v>
      </c>
      <c r="T4244">
        <f t="shared" si="339"/>
        <v>0.63617299999999999</v>
      </c>
      <c r="U4244">
        <v>-4864.53</v>
      </c>
      <c r="V4244">
        <f t="shared" si="340"/>
        <v>-0.48645299999999997</v>
      </c>
    </row>
    <row r="4245" spans="1:22" x14ac:dyDescent="0.25">
      <c r="A4245"/>
      <c r="B4245" s="78"/>
      <c r="C4245"/>
      <c r="D4245"/>
      <c r="E4245"/>
      <c r="F4245"/>
      <c r="Q4245">
        <v>19465.72</v>
      </c>
      <c r="R4245" s="78">
        <f t="shared" si="338"/>
        <v>134.20932156646444</v>
      </c>
      <c r="S4245">
        <v>6362.94</v>
      </c>
      <c r="T4245">
        <f t="shared" si="339"/>
        <v>0.63629399999999992</v>
      </c>
      <c r="U4245">
        <v>-4866.22</v>
      </c>
      <c r="V4245">
        <f t="shared" si="340"/>
        <v>-0.486622</v>
      </c>
    </row>
    <row r="4246" spans="1:22" x14ac:dyDescent="0.25">
      <c r="A4246"/>
      <c r="B4246" s="78"/>
      <c r="C4246"/>
      <c r="D4246"/>
      <c r="E4246"/>
      <c r="F4246"/>
      <c r="Q4246">
        <v>19467.91</v>
      </c>
      <c r="R4246" s="78">
        <f t="shared" si="338"/>
        <v>134.22442084942085</v>
      </c>
      <c r="S4246">
        <v>6364.66</v>
      </c>
      <c r="T4246">
        <f t="shared" si="339"/>
        <v>0.63646599999999998</v>
      </c>
      <c r="U4246">
        <v>-4867.63</v>
      </c>
      <c r="V4246">
        <f t="shared" si="340"/>
        <v>-0.486763</v>
      </c>
    </row>
    <row r="4247" spans="1:22" x14ac:dyDescent="0.25">
      <c r="A4247"/>
      <c r="B4247" s="78"/>
      <c r="C4247"/>
      <c r="D4247"/>
      <c r="E4247"/>
      <c r="F4247"/>
      <c r="Q4247">
        <v>19469.72</v>
      </c>
      <c r="R4247" s="78">
        <f t="shared" si="338"/>
        <v>134.23690016547161</v>
      </c>
      <c r="S4247">
        <v>6365.58</v>
      </c>
      <c r="T4247">
        <f t="shared" si="339"/>
        <v>0.63655799999999996</v>
      </c>
      <c r="U4247">
        <v>-4869.1000000000004</v>
      </c>
      <c r="V4247">
        <f t="shared" si="340"/>
        <v>-0.48691000000000001</v>
      </c>
    </row>
    <row r="4248" spans="1:22" x14ac:dyDescent="0.25">
      <c r="A4248"/>
      <c r="B4248" s="78"/>
      <c r="C4248"/>
      <c r="D4248"/>
      <c r="E4248"/>
      <c r="F4248"/>
      <c r="Q4248">
        <v>19472.18</v>
      </c>
      <c r="R4248" s="78">
        <f t="shared" si="338"/>
        <v>134.253861003861</v>
      </c>
      <c r="S4248">
        <v>6367.53</v>
      </c>
      <c r="T4248">
        <f t="shared" si="339"/>
        <v>0.63675300000000001</v>
      </c>
      <c r="U4248">
        <v>-4870.7</v>
      </c>
      <c r="V4248">
        <f t="shared" si="340"/>
        <v>-0.48707</v>
      </c>
    </row>
    <row r="4249" spans="1:22" x14ac:dyDescent="0.25">
      <c r="A4249"/>
      <c r="B4249" s="78"/>
      <c r="C4249"/>
      <c r="D4249"/>
      <c r="E4249"/>
      <c r="F4249"/>
      <c r="Q4249">
        <v>19474.88</v>
      </c>
      <c r="R4249" s="78">
        <f t="shared" si="338"/>
        <v>134.27247655819085</v>
      </c>
      <c r="S4249">
        <v>6368.83</v>
      </c>
      <c r="T4249">
        <f t="shared" si="339"/>
        <v>0.63688299999999998</v>
      </c>
      <c r="U4249">
        <v>-4871.9799999999996</v>
      </c>
      <c r="V4249">
        <f t="shared" si="340"/>
        <v>-0.48719799999999996</v>
      </c>
    </row>
    <row r="4250" spans="1:22" x14ac:dyDescent="0.25">
      <c r="A4250"/>
      <c r="B4250" s="78"/>
      <c r="C4250"/>
      <c r="D4250"/>
      <c r="E4250"/>
      <c r="F4250"/>
      <c r="Q4250">
        <v>19476.91</v>
      </c>
      <c r="R4250" s="78">
        <f t="shared" si="338"/>
        <v>134.28647269718698</v>
      </c>
      <c r="S4250">
        <v>6370.7</v>
      </c>
      <c r="T4250">
        <f t="shared" si="339"/>
        <v>0.63707000000000003</v>
      </c>
      <c r="U4250">
        <v>-4873.59</v>
      </c>
      <c r="V4250">
        <f t="shared" si="340"/>
        <v>-0.48735900000000004</v>
      </c>
    </row>
    <row r="4251" spans="1:22" x14ac:dyDescent="0.25">
      <c r="A4251"/>
      <c r="B4251" s="78"/>
      <c r="C4251"/>
      <c r="D4251"/>
      <c r="E4251"/>
      <c r="F4251"/>
      <c r="Q4251">
        <v>19479.46</v>
      </c>
      <c r="R4251" s="78">
        <f t="shared" si="338"/>
        <v>134.30405405405406</v>
      </c>
      <c r="S4251">
        <v>6372.13</v>
      </c>
      <c r="T4251">
        <f t="shared" si="339"/>
        <v>0.63721300000000003</v>
      </c>
      <c r="U4251">
        <v>-4875.1099999999997</v>
      </c>
      <c r="V4251">
        <f t="shared" si="340"/>
        <v>-0.48751099999999997</v>
      </c>
    </row>
    <row r="4252" spans="1:22" x14ac:dyDescent="0.25">
      <c r="A4252"/>
      <c r="B4252" s="78"/>
      <c r="C4252"/>
      <c r="D4252"/>
      <c r="E4252"/>
      <c r="F4252"/>
      <c r="Q4252">
        <v>19480.919999999998</v>
      </c>
      <c r="R4252" s="78">
        <f t="shared" si="338"/>
        <v>134.31412024269167</v>
      </c>
      <c r="S4252">
        <v>6373.71</v>
      </c>
      <c r="T4252">
        <f t="shared" si="339"/>
        <v>0.63737100000000002</v>
      </c>
      <c r="U4252">
        <v>-4876.63</v>
      </c>
      <c r="V4252">
        <f t="shared" si="340"/>
        <v>-0.48766300000000001</v>
      </c>
    </row>
    <row r="4253" spans="1:22" x14ac:dyDescent="0.25">
      <c r="A4253"/>
      <c r="B4253" s="78"/>
      <c r="C4253"/>
      <c r="D4253"/>
      <c r="E4253"/>
      <c r="F4253"/>
      <c r="Q4253">
        <v>19483.599999999999</v>
      </c>
      <c r="R4253" s="78">
        <f t="shared" si="338"/>
        <v>134.33259790402647</v>
      </c>
      <c r="S4253">
        <v>6375.17</v>
      </c>
      <c r="T4253">
        <f t="shared" si="339"/>
        <v>0.637517</v>
      </c>
      <c r="U4253">
        <v>-4878.1499999999996</v>
      </c>
      <c r="V4253">
        <f t="shared" si="340"/>
        <v>-0.48781499999999994</v>
      </c>
    </row>
    <row r="4254" spans="1:22" x14ac:dyDescent="0.25">
      <c r="A4254"/>
      <c r="B4254" s="78"/>
      <c r="C4254"/>
      <c r="D4254"/>
      <c r="E4254"/>
      <c r="F4254"/>
      <c r="Q4254">
        <v>19486.28</v>
      </c>
      <c r="R4254" s="78">
        <f t="shared" si="338"/>
        <v>134.35107556536127</v>
      </c>
      <c r="S4254">
        <v>6376.08</v>
      </c>
      <c r="T4254">
        <f t="shared" si="339"/>
        <v>0.63760799999999995</v>
      </c>
      <c r="U4254">
        <v>-4879.58</v>
      </c>
      <c r="V4254">
        <f t="shared" si="340"/>
        <v>-0.487958</v>
      </c>
    </row>
    <row r="4255" spans="1:22" x14ac:dyDescent="0.25">
      <c r="A4255"/>
      <c r="B4255" s="78"/>
      <c r="C4255"/>
      <c r="D4255"/>
      <c r="E4255"/>
      <c r="F4255"/>
      <c r="Q4255">
        <v>19488.560000000001</v>
      </c>
      <c r="R4255" s="78">
        <f t="shared" si="338"/>
        <v>134.36679536679537</v>
      </c>
      <c r="S4255">
        <v>6378.37</v>
      </c>
      <c r="T4255">
        <f t="shared" si="339"/>
        <v>0.63783699999999999</v>
      </c>
      <c r="U4255">
        <v>-4881.12</v>
      </c>
      <c r="V4255">
        <f t="shared" si="340"/>
        <v>-0.48811199999999999</v>
      </c>
    </row>
    <row r="4256" spans="1:22" x14ac:dyDescent="0.25">
      <c r="A4256"/>
      <c r="B4256" s="78"/>
      <c r="C4256"/>
      <c r="D4256"/>
      <c r="E4256"/>
      <c r="F4256"/>
      <c r="Q4256">
        <v>19490.5</v>
      </c>
      <c r="R4256" s="78">
        <f t="shared" si="338"/>
        <v>134.38017098731385</v>
      </c>
      <c r="S4256">
        <v>6379.9</v>
      </c>
      <c r="T4256">
        <f t="shared" si="339"/>
        <v>0.63798999999999995</v>
      </c>
      <c r="U4256">
        <v>-4882.9799999999996</v>
      </c>
      <c r="V4256">
        <f t="shared" si="340"/>
        <v>-0.48829799999999995</v>
      </c>
    </row>
    <row r="4257" spans="1:22" x14ac:dyDescent="0.25">
      <c r="A4257"/>
      <c r="B4257" s="78"/>
      <c r="C4257"/>
      <c r="D4257"/>
      <c r="E4257"/>
      <c r="F4257"/>
      <c r="Q4257">
        <v>19492.91</v>
      </c>
      <c r="R4257" s="78">
        <f t="shared" si="338"/>
        <v>134.39678709321566</v>
      </c>
      <c r="S4257">
        <v>6381.18</v>
      </c>
      <c r="T4257">
        <f t="shared" si="339"/>
        <v>0.63811800000000007</v>
      </c>
      <c r="U4257">
        <v>-4884.6000000000004</v>
      </c>
      <c r="V4257">
        <f t="shared" si="340"/>
        <v>-0.48846000000000006</v>
      </c>
    </row>
    <row r="4258" spans="1:22" x14ac:dyDescent="0.25">
      <c r="A4258"/>
      <c r="B4258" s="78"/>
      <c r="C4258"/>
      <c r="D4258"/>
      <c r="E4258"/>
      <c r="F4258"/>
      <c r="Q4258">
        <v>19494.650000000001</v>
      </c>
      <c r="R4258" s="78">
        <f t="shared" si="338"/>
        <v>134.4087837837838</v>
      </c>
      <c r="S4258">
        <v>6382.31</v>
      </c>
      <c r="T4258">
        <f t="shared" si="339"/>
        <v>0.63823099999999999</v>
      </c>
      <c r="U4258">
        <v>-4885.88</v>
      </c>
      <c r="V4258">
        <f t="shared" si="340"/>
        <v>-0.48858800000000002</v>
      </c>
    </row>
    <row r="4259" spans="1:22" x14ac:dyDescent="0.25">
      <c r="A4259"/>
      <c r="B4259" s="78"/>
      <c r="C4259"/>
      <c r="D4259"/>
      <c r="E4259"/>
      <c r="F4259"/>
      <c r="Q4259">
        <v>19497.8</v>
      </c>
      <c r="R4259" s="78">
        <f t="shared" si="338"/>
        <v>134.43050193050192</v>
      </c>
      <c r="S4259">
        <v>6383.92</v>
      </c>
      <c r="T4259">
        <f t="shared" si="339"/>
        <v>0.63839199999999996</v>
      </c>
      <c r="U4259">
        <v>-4887.3</v>
      </c>
      <c r="V4259">
        <f t="shared" si="340"/>
        <v>-0.48873</v>
      </c>
    </row>
    <row r="4260" spans="1:22" x14ac:dyDescent="0.25">
      <c r="A4260"/>
      <c r="B4260" s="78"/>
      <c r="C4260"/>
      <c r="D4260"/>
      <c r="E4260"/>
      <c r="F4260"/>
      <c r="Q4260">
        <v>19499.57</v>
      </c>
      <c r="R4260" s="78">
        <f t="shared" si="338"/>
        <v>134.44270546056262</v>
      </c>
      <c r="S4260">
        <v>6385.13</v>
      </c>
      <c r="T4260">
        <f t="shared" si="339"/>
        <v>0.638513</v>
      </c>
      <c r="U4260">
        <v>-4888.76</v>
      </c>
      <c r="V4260">
        <f t="shared" si="340"/>
        <v>-0.48887600000000003</v>
      </c>
    </row>
    <row r="4261" spans="1:22" x14ac:dyDescent="0.25">
      <c r="A4261"/>
      <c r="B4261" s="78"/>
      <c r="C4261"/>
      <c r="D4261"/>
      <c r="E4261"/>
      <c r="F4261"/>
      <c r="Q4261">
        <v>19501.43</v>
      </c>
      <c r="R4261" s="78">
        <f t="shared" si="338"/>
        <v>134.45552950910096</v>
      </c>
      <c r="S4261">
        <v>6386.61</v>
      </c>
      <c r="T4261">
        <f t="shared" si="339"/>
        <v>0.63866099999999992</v>
      </c>
      <c r="U4261">
        <v>-4890.34</v>
      </c>
      <c r="V4261">
        <f t="shared" si="340"/>
        <v>-0.48903400000000002</v>
      </c>
    </row>
    <row r="4262" spans="1:22" x14ac:dyDescent="0.25">
      <c r="A4262"/>
      <c r="B4262" s="78"/>
      <c r="C4262"/>
      <c r="D4262"/>
      <c r="E4262"/>
      <c r="F4262"/>
      <c r="Q4262">
        <v>19503.310000000001</v>
      </c>
      <c r="R4262" s="78">
        <f t="shared" si="338"/>
        <v>134.46849145063433</v>
      </c>
      <c r="S4262">
        <v>6387.72</v>
      </c>
      <c r="T4262">
        <f t="shared" si="339"/>
        <v>0.63877200000000001</v>
      </c>
      <c r="U4262">
        <v>-4891.96</v>
      </c>
      <c r="V4262">
        <f t="shared" si="340"/>
        <v>-0.48919600000000002</v>
      </c>
    </row>
    <row r="4263" spans="1:22" x14ac:dyDescent="0.25">
      <c r="A4263"/>
      <c r="B4263" s="78"/>
      <c r="C4263"/>
      <c r="D4263"/>
      <c r="E4263"/>
      <c r="F4263"/>
      <c r="Q4263">
        <v>19506.05</v>
      </c>
      <c r="R4263" s="78">
        <f t="shared" si="338"/>
        <v>134.48738279095423</v>
      </c>
      <c r="S4263">
        <v>6390.38</v>
      </c>
      <c r="T4263">
        <f t="shared" si="339"/>
        <v>0.63903799999999999</v>
      </c>
      <c r="U4263">
        <v>-4893.72</v>
      </c>
      <c r="V4263">
        <f t="shared" si="340"/>
        <v>-0.48937200000000003</v>
      </c>
    </row>
    <row r="4264" spans="1:22" x14ac:dyDescent="0.25">
      <c r="A4264"/>
      <c r="B4264" s="78"/>
      <c r="C4264"/>
      <c r="D4264"/>
      <c r="E4264"/>
      <c r="F4264"/>
      <c r="Q4264">
        <v>19508.310000000001</v>
      </c>
      <c r="R4264" s="78">
        <f t="shared" si="338"/>
        <v>134.50296469939329</v>
      </c>
      <c r="S4264">
        <v>6391.07</v>
      </c>
      <c r="T4264">
        <f t="shared" si="339"/>
        <v>0.63910699999999998</v>
      </c>
      <c r="U4264">
        <v>-4894.8999999999996</v>
      </c>
      <c r="V4264">
        <f t="shared" si="340"/>
        <v>-0.48948999999999998</v>
      </c>
    </row>
    <row r="4265" spans="1:22" x14ac:dyDescent="0.25">
      <c r="A4265"/>
      <c r="B4265" s="78"/>
      <c r="C4265"/>
      <c r="D4265"/>
      <c r="E4265"/>
      <c r="F4265"/>
      <c r="Q4265">
        <v>19510.759999999998</v>
      </c>
      <c r="R4265" s="78">
        <f t="shared" si="338"/>
        <v>134.51985659128516</v>
      </c>
      <c r="S4265">
        <v>6392.94</v>
      </c>
      <c r="T4265">
        <f t="shared" si="339"/>
        <v>0.63929399999999992</v>
      </c>
      <c r="U4265">
        <v>-4896.6000000000004</v>
      </c>
      <c r="V4265">
        <f t="shared" si="340"/>
        <v>-0.48966000000000004</v>
      </c>
    </row>
    <row r="4266" spans="1:22" x14ac:dyDescent="0.25">
      <c r="A4266"/>
      <c r="B4266" s="78"/>
      <c r="C4266"/>
      <c r="D4266"/>
      <c r="E4266"/>
      <c r="F4266"/>
      <c r="Q4266">
        <v>19512.34</v>
      </c>
      <c r="R4266" s="78">
        <f t="shared" si="338"/>
        <v>134.53075013789299</v>
      </c>
      <c r="S4266">
        <v>6394.53</v>
      </c>
      <c r="T4266">
        <f t="shared" si="339"/>
        <v>0.63945299999999994</v>
      </c>
      <c r="U4266">
        <v>-4898.16</v>
      </c>
      <c r="V4266">
        <f t="shared" si="340"/>
        <v>-0.48981599999999997</v>
      </c>
    </row>
    <row r="4267" spans="1:22" x14ac:dyDescent="0.25">
      <c r="A4267"/>
      <c r="B4267" s="78"/>
      <c r="C4267"/>
      <c r="D4267"/>
      <c r="E4267"/>
      <c r="F4267"/>
      <c r="Q4267">
        <v>19513.939999999999</v>
      </c>
      <c r="R4267" s="78">
        <f t="shared" si="338"/>
        <v>134.54178157749587</v>
      </c>
      <c r="S4267">
        <v>6396.06</v>
      </c>
      <c r="T4267">
        <f t="shared" si="339"/>
        <v>0.63960600000000001</v>
      </c>
      <c r="U4267">
        <v>-4899.71</v>
      </c>
      <c r="V4267">
        <f t="shared" si="340"/>
        <v>-0.48997099999999999</v>
      </c>
    </row>
    <row r="4268" spans="1:22" x14ac:dyDescent="0.25">
      <c r="A4268"/>
      <c r="B4268" s="78"/>
      <c r="C4268"/>
      <c r="D4268"/>
      <c r="E4268"/>
      <c r="F4268"/>
      <c r="Q4268">
        <v>19517.150000000001</v>
      </c>
      <c r="R4268" s="78">
        <f t="shared" si="338"/>
        <v>134.56391340319914</v>
      </c>
      <c r="S4268">
        <v>6397.52</v>
      </c>
      <c r="T4268">
        <f t="shared" si="339"/>
        <v>0.6397520000000001</v>
      </c>
      <c r="U4268">
        <v>-4901.5</v>
      </c>
      <c r="V4268">
        <f t="shared" si="340"/>
        <v>-0.49014999999999997</v>
      </c>
    </row>
    <row r="4269" spans="1:22" x14ac:dyDescent="0.25">
      <c r="A4269"/>
      <c r="B4269" s="78"/>
      <c r="C4269"/>
      <c r="D4269"/>
      <c r="E4269"/>
      <c r="F4269"/>
      <c r="Q4269">
        <v>19519.439999999999</v>
      </c>
      <c r="R4269" s="78">
        <f t="shared" si="338"/>
        <v>134.57970215113073</v>
      </c>
      <c r="S4269">
        <v>6399.58</v>
      </c>
      <c r="T4269">
        <f t="shared" si="339"/>
        <v>0.63995800000000003</v>
      </c>
      <c r="U4269">
        <v>-4902.96</v>
      </c>
      <c r="V4269">
        <f t="shared" si="340"/>
        <v>-0.49029600000000001</v>
      </c>
    </row>
    <row r="4270" spans="1:22" x14ac:dyDescent="0.25">
      <c r="A4270"/>
      <c r="B4270" s="78"/>
      <c r="C4270"/>
      <c r="D4270"/>
      <c r="E4270"/>
      <c r="F4270"/>
      <c r="Q4270">
        <v>19522.060000000001</v>
      </c>
      <c r="R4270" s="78">
        <f t="shared" si="338"/>
        <v>134.59776613348043</v>
      </c>
      <c r="S4270">
        <v>6400.74</v>
      </c>
      <c r="T4270">
        <f t="shared" si="339"/>
        <v>0.64007400000000003</v>
      </c>
      <c r="U4270">
        <v>-4904.1400000000003</v>
      </c>
      <c r="V4270">
        <f t="shared" si="340"/>
        <v>-0.49041400000000002</v>
      </c>
    </row>
    <row r="4271" spans="1:22" x14ac:dyDescent="0.25">
      <c r="A4271"/>
      <c r="B4271" s="78"/>
      <c r="C4271"/>
      <c r="D4271"/>
      <c r="E4271"/>
      <c r="F4271"/>
      <c r="Q4271">
        <v>19524.599999999999</v>
      </c>
      <c r="R4271" s="78">
        <f t="shared" si="338"/>
        <v>134.61527854384997</v>
      </c>
      <c r="S4271">
        <v>6402.08</v>
      </c>
      <c r="T4271">
        <f t="shared" si="339"/>
        <v>0.640208</v>
      </c>
      <c r="U4271">
        <v>-4905.9799999999996</v>
      </c>
      <c r="V4271">
        <f t="shared" si="340"/>
        <v>-0.49059799999999998</v>
      </c>
    </row>
    <row r="4272" spans="1:22" x14ac:dyDescent="0.25">
      <c r="A4272"/>
      <c r="B4272" s="78"/>
      <c r="C4272"/>
      <c r="D4272"/>
      <c r="E4272"/>
      <c r="F4272"/>
      <c r="Q4272">
        <v>19526.34</v>
      </c>
      <c r="R4272" s="78">
        <f t="shared" si="338"/>
        <v>134.62727523441811</v>
      </c>
      <c r="S4272">
        <v>6403.92</v>
      </c>
      <c r="T4272">
        <f t="shared" si="339"/>
        <v>0.64039199999999996</v>
      </c>
      <c r="U4272">
        <v>-4907.26</v>
      </c>
      <c r="V4272">
        <f t="shared" si="340"/>
        <v>-0.490726</v>
      </c>
    </row>
    <row r="4273" spans="1:22" x14ac:dyDescent="0.25">
      <c r="A4273"/>
      <c r="B4273" s="78"/>
      <c r="C4273"/>
      <c r="D4273"/>
      <c r="E4273"/>
      <c r="F4273"/>
      <c r="Q4273">
        <v>19528.669999999998</v>
      </c>
      <c r="R4273" s="78">
        <f t="shared" si="338"/>
        <v>134.64333976833976</v>
      </c>
      <c r="S4273">
        <v>6404.72</v>
      </c>
      <c r="T4273">
        <f t="shared" si="339"/>
        <v>0.64047200000000004</v>
      </c>
      <c r="U4273">
        <v>-4909.09</v>
      </c>
      <c r="V4273">
        <f t="shared" si="340"/>
        <v>-0.49090900000000004</v>
      </c>
    </row>
    <row r="4274" spans="1:22" x14ac:dyDescent="0.25">
      <c r="A4274"/>
      <c r="B4274" s="78"/>
      <c r="C4274"/>
      <c r="D4274"/>
      <c r="E4274"/>
      <c r="F4274"/>
      <c r="Q4274">
        <v>19530.46</v>
      </c>
      <c r="R4274" s="78">
        <f t="shared" si="338"/>
        <v>134.65568119139547</v>
      </c>
      <c r="S4274">
        <v>6405.98</v>
      </c>
      <c r="T4274">
        <f t="shared" si="339"/>
        <v>0.640598</v>
      </c>
      <c r="U4274">
        <v>-4910.43</v>
      </c>
      <c r="V4274">
        <f t="shared" si="340"/>
        <v>-0.49104300000000001</v>
      </c>
    </row>
    <row r="4275" spans="1:22" x14ac:dyDescent="0.25">
      <c r="A4275"/>
      <c r="B4275" s="78"/>
      <c r="C4275"/>
      <c r="D4275"/>
      <c r="E4275"/>
      <c r="F4275"/>
      <c r="Q4275">
        <v>19531.87</v>
      </c>
      <c r="R4275" s="78">
        <f t="shared" si="338"/>
        <v>134.66540264754551</v>
      </c>
      <c r="S4275">
        <v>6408.7</v>
      </c>
      <c r="T4275">
        <f t="shared" si="339"/>
        <v>0.64086999999999994</v>
      </c>
      <c r="U4275">
        <v>-4912.09</v>
      </c>
      <c r="V4275">
        <f t="shared" si="340"/>
        <v>-0.49120900000000001</v>
      </c>
    </row>
    <row r="4276" spans="1:22" x14ac:dyDescent="0.25">
      <c r="A4276"/>
      <c r="B4276" s="78"/>
      <c r="C4276"/>
      <c r="D4276"/>
      <c r="E4276"/>
      <c r="F4276"/>
      <c r="Q4276">
        <v>19534.16</v>
      </c>
      <c r="R4276" s="78">
        <f t="shared" si="338"/>
        <v>134.68119139547713</v>
      </c>
      <c r="S4276">
        <v>6408.96</v>
      </c>
      <c r="T4276">
        <f t="shared" si="339"/>
        <v>0.64089600000000002</v>
      </c>
      <c r="U4276">
        <v>-4913.76</v>
      </c>
      <c r="V4276">
        <f t="shared" si="340"/>
        <v>-0.49137600000000003</v>
      </c>
    </row>
    <row r="4277" spans="1:22" x14ac:dyDescent="0.25">
      <c r="A4277"/>
      <c r="B4277" s="78"/>
      <c r="C4277"/>
      <c r="D4277"/>
      <c r="E4277"/>
      <c r="F4277"/>
      <c r="Q4277">
        <v>19536.259999999998</v>
      </c>
      <c r="R4277" s="78">
        <f t="shared" si="338"/>
        <v>134.69567015995588</v>
      </c>
      <c r="S4277">
        <v>6410.52</v>
      </c>
      <c r="T4277">
        <f t="shared" si="339"/>
        <v>0.64105200000000007</v>
      </c>
      <c r="U4277">
        <v>-4915</v>
      </c>
      <c r="V4277">
        <f t="shared" si="340"/>
        <v>-0.49149999999999999</v>
      </c>
    </row>
    <row r="4278" spans="1:22" x14ac:dyDescent="0.25">
      <c r="A4278"/>
      <c r="B4278" s="78"/>
      <c r="C4278"/>
      <c r="D4278"/>
      <c r="E4278"/>
      <c r="F4278"/>
      <c r="Q4278">
        <v>19538.52</v>
      </c>
      <c r="R4278" s="78">
        <f t="shared" si="338"/>
        <v>134.71125206839494</v>
      </c>
      <c r="S4278">
        <v>6412.62</v>
      </c>
      <c r="T4278">
        <f t="shared" si="339"/>
        <v>0.641262</v>
      </c>
      <c r="U4278">
        <v>-4916.82</v>
      </c>
      <c r="V4278">
        <f t="shared" si="340"/>
        <v>-0.49168199999999995</v>
      </c>
    </row>
    <row r="4279" spans="1:22" x14ac:dyDescent="0.25">
      <c r="A4279"/>
      <c r="B4279" s="78"/>
      <c r="C4279"/>
      <c r="D4279"/>
      <c r="E4279"/>
      <c r="F4279"/>
      <c r="Q4279">
        <v>19540.580000000002</v>
      </c>
      <c r="R4279" s="78">
        <f t="shared" si="338"/>
        <v>134.72545504688364</v>
      </c>
      <c r="S4279">
        <v>6413.73</v>
      </c>
      <c r="T4279">
        <f t="shared" si="339"/>
        <v>0.64137299999999997</v>
      </c>
      <c r="U4279">
        <v>-4918.3100000000004</v>
      </c>
      <c r="V4279">
        <f t="shared" si="340"/>
        <v>-0.49183100000000002</v>
      </c>
    </row>
    <row r="4280" spans="1:22" x14ac:dyDescent="0.25">
      <c r="A4280"/>
      <c r="B4280" s="78"/>
      <c r="C4280"/>
      <c r="D4280"/>
      <c r="E4280"/>
      <c r="F4280"/>
      <c r="Q4280">
        <v>19542.88</v>
      </c>
      <c r="R4280" s="78">
        <f t="shared" si="338"/>
        <v>134.74131274131275</v>
      </c>
      <c r="S4280">
        <v>6415.37</v>
      </c>
      <c r="T4280">
        <f t="shared" si="339"/>
        <v>0.64153700000000002</v>
      </c>
      <c r="U4280">
        <v>-4919.99</v>
      </c>
      <c r="V4280">
        <f t="shared" si="340"/>
        <v>-0.49199899999999996</v>
      </c>
    </row>
    <row r="4281" spans="1:22" x14ac:dyDescent="0.25">
      <c r="A4281"/>
      <c r="B4281" s="78"/>
      <c r="C4281"/>
      <c r="D4281"/>
      <c r="E4281"/>
      <c r="F4281"/>
      <c r="Q4281">
        <v>19545.45</v>
      </c>
      <c r="R4281" s="78">
        <f t="shared" si="338"/>
        <v>134.75903199117485</v>
      </c>
      <c r="S4281">
        <v>6416.98</v>
      </c>
      <c r="T4281">
        <f t="shared" si="339"/>
        <v>0.64169799999999999</v>
      </c>
      <c r="U4281">
        <v>-4921.6899999999996</v>
      </c>
      <c r="V4281">
        <f t="shared" si="340"/>
        <v>-0.49216899999999997</v>
      </c>
    </row>
    <row r="4282" spans="1:22" x14ac:dyDescent="0.25">
      <c r="A4282"/>
      <c r="B4282" s="78"/>
      <c r="C4282"/>
      <c r="D4282"/>
      <c r="E4282"/>
      <c r="F4282"/>
      <c r="Q4282">
        <v>19547.64</v>
      </c>
      <c r="R4282" s="78">
        <f t="shared" si="338"/>
        <v>134.77413127413126</v>
      </c>
      <c r="S4282">
        <v>6418.32</v>
      </c>
      <c r="T4282">
        <f t="shared" si="339"/>
        <v>0.64183199999999996</v>
      </c>
      <c r="U4282">
        <v>-4923.17</v>
      </c>
      <c r="V4282">
        <f t="shared" si="340"/>
        <v>-0.492317</v>
      </c>
    </row>
    <row r="4283" spans="1:22" x14ac:dyDescent="0.25">
      <c r="A4283"/>
      <c r="B4283" s="78"/>
      <c r="C4283"/>
      <c r="D4283"/>
      <c r="E4283"/>
      <c r="F4283"/>
      <c r="Q4283">
        <v>19549.18</v>
      </c>
      <c r="R4283" s="78">
        <f t="shared" si="338"/>
        <v>134.78474903474904</v>
      </c>
      <c r="S4283">
        <v>6420.21</v>
      </c>
      <c r="T4283">
        <f t="shared" si="339"/>
        <v>0.64202099999999995</v>
      </c>
      <c r="U4283">
        <v>-4924.76</v>
      </c>
      <c r="V4283">
        <f t="shared" si="340"/>
        <v>-0.49247600000000002</v>
      </c>
    </row>
    <row r="4284" spans="1:22" x14ac:dyDescent="0.25">
      <c r="A4284"/>
      <c r="B4284" s="78"/>
      <c r="C4284"/>
      <c r="D4284"/>
      <c r="E4284"/>
      <c r="F4284"/>
      <c r="Q4284">
        <v>19551.22</v>
      </c>
      <c r="R4284" s="78">
        <f t="shared" si="338"/>
        <v>134.7988141202427</v>
      </c>
      <c r="S4284">
        <v>6421.43</v>
      </c>
      <c r="T4284">
        <f t="shared" si="339"/>
        <v>0.64214300000000002</v>
      </c>
      <c r="U4284">
        <v>-4926.32</v>
      </c>
      <c r="V4284">
        <f t="shared" si="340"/>
        <v>-0.49263199999999996</v>
      </c>
    </row>
    <row r="4285" spans="1:22" x14ac:dyDescent="0.25">
      <c r="A4285"/>
      <c r="B4285" s="78"/>
      <c r="C4285"/>
      <c r="D4285"/>
      <c r="E4285"/>
      <c r="F4285"/>
      <c r="Q4285">
        <v>19553.03</v>
      </c>
      <c r="R4285" s="78">
        <f t="shared" si="338"/>
        <v>134.81129343629343</v>
      </c>
      <c r="S4285">
        <v>6423.15</v>
      </c>
      <c r="T4285">
        <f t="shared" si="339"/>
        <v>0.64231499999999997</v>
      </c>
      <c r="U4285">
        <v>-4928.07</v>
      </c>
      <c r="V4285">
        <f t="shared" si="340"/>
        <v>-0.492807</v>
      </c>
    </row>
    <row r="4286" spans="1:22" x14ac:dyDescent="0.25">
      <c r="A4286"/>
      <c r="B4286" s="78"/>
      <c r="C4286"/>
      <c r="D4286"/>
      <c r="E4286"/>
      <c r="F4286"/>
      <c r="Q4286">
        <v>19554.330000000002</v>
      </c>
      <c r="R4286" s="78">
        <f t="shared" si="338"/>
        <v>134.82025648097078</v>
      </c>
      <c r="S4286">
        <v>6424.45</v>
      </c>
      <c r="T4286">
        <f t="shared" si="339"/>
        <v>0.64244499999999993</v>
      </c>
      <c r="U4286">
        <v>-4929.95</v>
      </c>
      <c r="V4286">
        <f t="shared" si="340"/>
        <v>-0.49299499999999996</v>
      </c>
    </row>
    <row r="4287" spans="1:22" x14ac:dyDescent="0.25">
      <c r="A4287"/>
      <c r="B4287" s="78"/>
      <c r="C4287"/>
      <c r="D4287"/>
      <c r="E4287"/>
      <c r="F4287"/>
      <c r="Q4287">
        <v>19557.14</v>
      </c>
      <c r="R4287" s="78">
        <f t="shared" si="338"/>
        <v>134.8396304467733</v>
      </c>
      <c r="S4287">
        <v>6425.91</v>
      </c>
      <c r="T4287">
        <f t="shared" si="339"/>
        <v>0.64259100000000002</v>
      </c>
      <c r="U4287">
        <v>-4931.3999999999996</v>
      </c>
      <c r="V4287">
        <f t="shared" si="340"/>
        <v>-0.49313999999999997</v>
      </c>
    </row>
    <row r="4288" spans="1:22" x14ac:dyDescent="0.25">
      <c r="A4288"/>
      <c r="B4288" s="78"/>
      <c r="C4288"/>
      <c r="D4288"/>
      <c r="E4288"/>
      <c r="F4288"/>
      <c r="Q4288">
        <v>19558.57</v>
      </c>
      <c r="R4288" s="78">
        <f t="shared" si="338"/>
        <v>134.84948979591837</v>
      </c>
      <c r="S4288">
        <v>6427.28</v>
      </c>
      <c r="T4288">
        <f t="shared" si="339"/>
        <v>0.64272799999999997</v>
      </c>
      <c r="U4288">
        <v>-4933.1400000000003</v>
      </c>
      <c r="V4288">
        <f t="shared" si="340"/>
        <v>-0.49331400000000003</v>
      </c>
    </row>
    <row r="4289" spans="1:22" x14ac:dyDescent="0.25">
      <c r="A4289"/>
      <c r="B4289" s="78"/>
      <c r="C4289"/>
      <c r="D4289"/>
      <c r="E4289"/>
      <c r="F4289"/>
      <c r="Q4289">
        <v>19559.98</v>
      </c>
      <c r="R4289" s="78">
        <f t="shared" si="338"/>
        <v>134.85921125206841</v>
      </c>
      <c r="S4289">
        <v>6428.46</v>
      </c>
      <c r="T4289">
        <f t="shared" si="339"/>
        <v>0.64284600000000003</v>
      </c>
      <c r="U4289">
        <v>-4934.91</v>
      </c>
      <c r="V4289">
        <f t="shared" si="340"/>
        <v>-0.49349100000000001</v>
      </c>
    </row>
    <row r="4290" spans="1:22" x14ac:dyDescent="0.25">
      <c r="A4290"/>
      <c r="B4290" s="78"/>
      <c r="C4290"/>
      <c r="D4290"/>
      <c r="E4290"/>
      <c r="F4290"/>
      <c r="Q4290">
        <v>19562.91</v>
      </c>
      <c r="R4290" s="78">
        <f t="shared" si="338"/>
        <v>134.87941257584114</v>
      </c>
      <c r="S4290">
        <v>6430.25</v>
      </c>
      <c r="T4290">
        <f t="shared" si="339"/>
        <v>0.64302499999999996</v>
      </c>
      <c r="U4290">
        <v>-4936.47</v>
      </c>
      <c r="V4290">
        <f t="shared" si="340"/>
        <v>-0.493647</v>
      </c>
    </row>
    <row r="4291" spans="1:22" x14ac:dyDescent="0.25">
      <c r="A4291"/>
      <c r="B4291" s="78"/>
      <c r="C4291"/>
      <c r="D4291"/>
      <c r="E4291"/>
      <c r="F4291"/>
      <c r="Q4291">
        <v>19565.259999999998</v>
      </c>
      <c r="R4291" s="78">
        <f t="shared" si="338"/>
        <v>134.89561500275786</v>
      </c>
      <c r="S4291">
        <v>6431.75</v>
      </c>
      <c r="T4291">
        <f t="shared" si="339"/>
        <v>0.64317500000000005</v>
      </c>
      <c r="U4291">
        <v>-4938.25</v>
      </c>
      <c r="V4291">
        <f t="shared" si="340"/>
        <v>-0.49382500000000001</v>
      </c>
    </row>
    <row r="4292" spans="1:22" x14ac:dyDescent="0.25">
      <c r="A4292"/>
      <c r="B4292" s="78"/>
      <c r="C4292"/>
      <c r="D4292"/>
      <c r="E4292"/>
      <c r="F4292"/>
      <c r="Q4292">
        <v>19567.740000000002</v>
      </c>
      <c r="R4292" s="78">
        <f t="shared" ref="R4292:R4355" si="341">(Q4292/145.04)</f>
        <v>134.91271373414233</v>
      </c>
      <c r="S4292">
        <v>6433.61</v>
      </c>
      <c r="T4292">
        <f t="shared" ref="T4292:T4355" si="342">S4292/10000</f>
        <v>0.64336099999999996</v>
      </c>
      <c r="U4292">
        <v>-4939.9799999999996</v>
      </c>
      <c r="V4292">
        <f t="shared" ref="V4292:V4355" si="343">U4292/10000</f>
        <v>-0.49399799999999994</v>
      </c>
    </row>
    <row r="4293" spans="1:22" x14ac:dyDescent="0.25">
      <c r="A4293"/>
      <c r="B4293" s="78"/>
      <c r="C4293"/>
      <c r="D4293"/>
      <c r="E4293"/>
      <c r="F4293"/>
      <c r="Q4293">
        <v>19569.900000000001</v>
      </c>
      <c r="R4293" s="78">
        <f t="shared" si="341"/>
        <v>134.92760617760621</v>
      </c>
      <c r="S4293">
        <v>6435</v>
      </c>
      <c r="T4293">
        <f t="shared" si="342"/>
        <v>0.64349999999999996</v>
      </c>
      <c r="U4293">
        <v>-4941.58</v>
      </c>
      <c r="V4293">
        <f t="shared" si="343"/>
        <v>-0.49415799999999999</v>
      </c>
    </row>
    <row r="4294" spans="1:22" x14ac:dyDescent="0.25">
      <c r="A4294"/>
      <c r="B4294" s="78"/>
      <c r="C4294"/>
      <c r="D4294"/>
      <c r="E4294"/>
      <c r="F4294"/>
      <c r="Q4294">
        <v>19570.689999999999</v>
      </c>
      <c r="R4294" s="78">
        <f t="shared" si="341"/>
        <v>134.93305295091008</v>
      </c>
      <c r="S4294">
        <v>6436.59</v>
      </c>
      <c r="T4294">
        <f t="shared" si="342"/>
        <v>0.64365899999999998</v>
      </c>
      <c r="U4294">
        <v>-4943.1000000000004</v>
      </c>
      <c r="V4294">
        <f t="shared" si="343"/>
        <v>-0.49431000000000003</v>
      </c>
    </row>
    <row r="4295" spans="1:22" x14ac:dyDescent="0.25">
      <c r="A4295"/>
      <c r="B4295" s="78"/>
      <c r="C4295"/>
      <c r="D4295"/>
      <c r="E4295"/>
      <c r="F4295"/>
      <c r="Q4295">
        <v>19572.310000000001</v>
      </c>
      <c r="R4295" s="78">
        <f t="shared" si="341"/>
        <v>134.94422228350803</v>
      </c>
      <c r="S4295">
        <v>6438.12</v>
      </c>
      <c r="T4295">
        <f t="shared" si="342"/>
        <v>0.64381199999999994</v>
      </c>
      <c r="U4295">
        <v>-4945.05</v>
      </c>
      <c r="V4295">
        <f t="shared" si="343"/>
        <v>-0.49450500000000003</v>
      </c>
    </row>
    <row r="4296" spans="1:22" x14ac:dyDescent="0.25">
      <c r="A4296"/>
      <c r="B4296" s="78"/>
      <c r="C4296"/>
      <c r="D4296"/>
      <c r="E4296"/>
      <c r="F4296"/>
      <c r="Q4296">
        <v>19574.39</v>
      </c>
      <c r="R4296" s="78">
        <f t="shared" si="341"/>
        <v>134.95856315499174</v>
      </c>
      <c r="S4296">
        <v>6439.08</v>
      </c>
      <c r="T4296">
        <f t="shared" si="342"/>
        <v>0.64390800000000004</v>
      </c>
      <c r="U4296">
        <v>-4946.58</v>
      </c>
      <c r="V4296">
        <f t="shared" si="343"/>
        <v>-0.49465799999999999</v>
      </c>
    </row>
    <row r="4297" spans="1:22" x14ac:dyDescent="0.25">
      <c r="A4297"/>
      <c r="B4297" s="78"/>
      <c r="C4297"/>
      <c r="D4297"/>
      <c r="E4297"/>
      <c r="F4297"/>
      <c r="Q4297">
        <v>19576.5</v>
      </c>
      <c r="R4297" s="78">
        <f t="shared" si="341"/>
        <v>134.97311086596801</v>
      </c>
      <c r="S4297">
        <v>6441.08</v>
      </c>
      <c r="T4297">
        <f t="shared" si="342"/>
        <v>0.64410800000000001</v>
      </c>
      <c r="U4297">
        <v>-4948.0600000000004</v>
      </c>
      <c r="V4297">
        <f t="shared" si="343"/>
        <v>-0.49480600000000002</v>
      </c>
    </row>
    <row r="4298" spans="1:22" x14ac:dyDescent="0.25">
      <c r="A4298"/>
      <c r="B4298" s="78"/>
      <c r="C4298"/>
      <c r="D4298"/>
      <c r="E4298"/>
      <c r="F4298"/>
      <c r="Q4298">
        <v>19577.84</v>
      </c>
      <c r="R4298" s="78">
        <f t="shared" si="341"/>
        <v>134.98234969663542</v>
      </c>
      <c r="S4298">
        <v>6442.54</v>
      </c>
      <c r="T4298">
        <f t="shared" si="342"/>
        <v>0.64425399999999999</v>
      </c>
      <c r="U4298">
        <v>-4949.67</v>
      </c>
      <c r="V4298">
        <f t="shared" si="343"/>
        <v>-0.49496699999999999</v>
      </c>
    </row>
    <row r="4299" spans="1:22" x14ac:dyDescent="0.25">
      <c r="A4299"/>
      <c r="B4299" s="78"/>
      <c r="C4299"/>
      <c r="D4299"/>
      <c r="E4299"/>
      <c r="F4299"/>
      <c r="Q4299">
        <v>19580.23</v>
      </c>
      <c r="R4299" s="78">
        <f t="shared" si="341"/>
        <v>134.9988279095422</v>
      </c>
      <c r="S4299">
        <v>6443.89</v>
      </c>
      <c r="T4299">
        <f t="shared" si="342"/>
        <v>0.64438899999999999</v>
      </c>
      <c r="U4299">
        <v>-4951.34</v>
      </c>
      <c r="V4299">
        <f t="shared" si="343"/>
        <v>-0.49513400000000002</v>
      </c>
    </row>
    <row r="4300" spans="1:22" x14ac:dyDescent="0.25">
      <c r="A4300"/>
      <c r="B4300" s="78"/>
      <c r="C4300"/>
      <c r="D4300"/>
      <c r="E4300"/>
      <c r="F4300"/>
      <c r="Q4300">
        <v>19582.09</v>
      </c>
      <c r="R4300" s="78">
        <f t="shared" si="341"/>
        <v>135.01165195808053</v>
      </c>
      <c r="S4300">
        <v>6445.2</v>
      </c>
      <c r="T4300">
        <f t="shared" si="342"/>
        <v>0.64451999999999998</v>
      </c>
      <c r="U4300">
        <v>-4953.01</v>
      </c>
      <c r="V4300">
        <f t="shared" si="343"/>
        <v>-0.49530100000000005</v>
      </c>
    </row>
    <row r="4301" spans="1:22" x14ac:dyDescent="0.25">
      <c r="A4301"/>
      <c r="B4301" s="78"/>
      <c r="C4301"/>
      <c r="D4301"/>
      <c r="E4301"/>
      <c r="F4301"/>
      <c r="Q4301">
        <v>19584.04</v>
      </c>
      <c r="R4301" s="78">
        <f t="shared" si="341"/>
        <v>135.02509652509653</v>
      </c>
      <c r="S4301">
        <v>6446.75</v>
      </c>
      <c r="T4301">
        <f t="shared" si="342"/>
        <v>0.644675</v>
      </c>
      <c r="U4301">
        <v>-4954.28</v>
      </c>
      <c r="V4301">
        <f t="shared" si="343"/>
        <v>-0.49542799999999998</v>
      </c>
    </row>
    <row r="4302" spans="1:22" x14ac:dyDescent="0.25">
      <c r="A4302"/>
      <c r="B4302" s="78"/>
      <c r="C4302"/>
      <c r="D4302"/>
      <c r="E4302"/>
      <c r="F4302"/>
      <c r="Q4302">
        <v>19586.14</v>
      </c>
      <c r="R4302" s="78">
        <f t="shared" si="341"/>
        <v>135.03957528957528</v>
      </c>
      <c r="S4302">
        <v>6448.64</v>
      </c>
      <c r="T4302">
        <f t="shared" si="342"/>
        <v>0.64486399999999999</v>
      </c>
      <c r="U4302">
        <v>-4956.16</v>
      </c>
      <c r="V4302">
        <f t="shared" si="343"/>
        <v>-0.495616</v>
      </c>
    </row>
    <row r="4303" spans="1:22" x14ac:dyDescent="0.25">
      <c r="A4303"/>
      <c r="B4303" s="78"/>
      <c r="C4303"/>
      <c r="D4303"/>
      <c r="E4303"/>
      <c r="F4303"/>
      <c r="Q4303">
        <v>19588.3</v>
      </c>
      <c r="R4303" s="78">
        <f t="shared" si="341"/>
        <v>135.05446773303916</v>
      </c>
      <c r="S4303">
        <v>6450.22</v>
      </c>
      <c r="T4303">
        <f t="shared" si="342"/>
        <v>0.64502199999999998</v>
      </c>
      <c r="U4303">
        <v>-4957.66</v>
      </c>
      <c r="V4303">
        <f t="shared" si="343"/>
        <v>-0.49576599999999998</v>
      </c>
    </row>
    <row r="4304" spans="1:22" x14ac:dyDescent="0.25">
      <c r="A4304"/>
      <c r="B4304" s="78"/>
      <c r="C4304"/>
      <c r="D4304"/>
      <c r="E4304"/>
      <c r="F4304"/>
      <c r="Q4304">
        <v>19590.7</v>
      </c>
      <c r="R4304" s="78">
        <f t="shared" si="341"/>
        <v>135.07101489244349</v>
      </c>
      <c r="S4304">
        <v>6451.32</v>
      </c>
      <c r="T4304">
        <f t="shared" si="342"/>
        <v>0.64513199999999993</v>
      </c>
      <c r="U4304">
        <v>-4959.43</v>
      </c>
      <c r="V4304">
        <f t="shared" si="343"/>
        <v>-0.49594300000000002</v>
      </c>
    </row>
    <row r="4305" spans="1:22" x14ac:dyDescent="0.25">
      <c r="A4305"/>
      <c r="B4305" s="78"/>
      <c r="C4305"/>
      <c r="D4305"/>
      <c r="E4305"/>
      <c r="F4305"/>
      <c r="Q4305">
        <v>19593.27</v>
      </c>
      <c r="R4305" s="78">
        <f t="shared" si="341"/>
        <v>135.08873414230558</v>
      </c>
      <c r="S4305">
        <v>6453.05</v>
      </c>
      <c r="T4305">
        <f t="shared" si="342"/>
        <v>0.64530500000000002</v>
      </c>
      <c r="U4305">
        <v>-4961.2</v>
      </c>
      <c r="V4305">
        <f t="shared" si="343"/>
        <v>-0.49612000000000001</v>
      </c>
    </row>
    <row r="4306" spans="1:22" x14ac:dyDescent="0.25">
      <c r="A4306"/>
      <c r="B4306" s="78"/>
      <c r="C4306"/>
      <c r="D4306"/>
      <c r="E4306"/>
      <c r="F4306"/>
      <c r="Q4306">
        <v>19595.07</v>
      </c>
      <c r="R4306" s="78">
        <f t="shared" si="341"/>
        <v>135.10114451185879</v>
      </c>
      <c r="S4306">
        <v>6454.29</v>
      </c>
      <c r="T4306">
        <f t="shared" si="342"/>
        <v>0.64542900000000003</v>
      </c>
      <c r="U4306">
        <v>-4962.79</v>
      </c>
      <c r="V4306">
        <f t="shared" si="343"/>
        <v>-0.49627899999999997</v>
      </c>
    </row>
    <row r="4307" spans="1:22" x14ac:dyDescent="0.25">
      <c r="A4307"/>
      <c r="B4307" s="78"/>
      <c r="C4307"/>
      <c r="D4307"/>
      <c r="E4307"/>
      <c r="F4307"/>
      <c r="Q4307">
        <v>19597.169999999998</v>
      </c>
      <c r="R4307" s="78">
        <f t="shared" si="341"/>
        <v>135.11562327633754</v>
      </c>
      <c r="S4307">
        <v>6455.84</v>
      </c>
      <c r="T4307">
        <f t="shared" si="342"/>
        <v>0.64558400000000005</v>
      </c>
      <c r="U4307">
        <v>-4964.43</v>
      </c>
      <c r="V4307">
        <f t="shared" si="343"/>
        <v>-0.49644300000000002</v>
      </c>
    </row>
    <row r="4308" spans="1:22" x14ac:dyDescent="0.25">
      <c r="A4308"/>
      <c r="B4308" s="78"/>
      <c r="C4308"/>
      <c r="D4308"/>
      <c r="E4308"/>
      <c r="F4308"/>
      <c r="Q4308">
        <v>19599.98</v>
      </c>
      <c r="R4308" s="78">
        <f t="shared" si="341"/>
        <v>135.13499724214012</v>
      </c>
      <c r="S4308">
        <v>6457.83</v>
      </c>
      <c r="T4308">
        <f t="shared" si="342"/>
        <v>0.645783</v>
      </c>
      <c r="U4308">
        <v>-4966.34</v>
      </c>
      <c r="V4308">
        <f t="shared" si="343"/>
        <v>-0.49663400000000002</v>
      </c>
    </row>
    <row r="4309" spans="1:22" x14ac:dyDescent="0.25">
      <c r="A4309"/>
      <c r="B4309" s="78"/>
      <c r="C4309"/>
      <c r="D4309"/>
      <c r="E4309"/>
      <c r="F4309"/>
      <c r="Q4309">
        <v>19602.23</v>
      </c>
      <c r="R4309" s="78">
        <f t="shared" si="341"/>
        <v>135.15051020408163</v>
      </c>
      <c r="S4309">
        <v>6458.93</v>
      </c>
      <c r="T4309">
        <f t="shared" si="342"/>
        <v>0.64589300000000005</v>
      </c>
      <c r="U4309">
        <v>-4967.8999999999996</v>
      </c>
      <c r="V4309">
        <f t="shared" si="343"/>
        <v>-0.49678999999999995</v>
      </c>
    </row>
    <row r="4310" spans="1:22" x14ac:dyDescent="0.25">
      <c r="A4310"/>
      <c r="B4310" s="78"/>
      <c r="C4310"/>
      <c r="D4310"/>
      <c r="E4310"/>
      <c r="F4310"/>
      <c r="Q4310">
        <v>19604.52</v>
      </c>
      <c r="R4310" s="78">
        <f t="shared" si="341"/>
        <v>135.16629895201325</v>
      </c>
      <c r="S4310">
        <v>6460.74</v>
      </c>
      <c r="T4310">
        <f t="shared" si="342"/>
        <v>0.64607399999999993</v>
      </c>
      <c r="U4310">
        <v>-4969.46</v>
      </c>
      <c r="V4310">
        <f t="shared" si="343"/>
        <v>-0.496946</v>
      </c>
    </row>
    <row r="4311" spans="1:22" x14ac:dyDescent="0.25">
      <c r="A4311"/>
      <c r="B4311" s="78"/>
      <c r="C4311"/>
      <c r="D4311"/>
      <c r="E4311"/>
      <c r="F4311"/>
      <c r="Q4311">
        <v>19606.57</v>
      </c>
      <c r="R4311" s="78">
        <f t="shared" si="341"/>
        <v>135.18043298400443</v>
      </c>
      <c r="S4311">
        <v>6462.37</v>
      </c>
      <c r="T4311">
        <f t="shared" si="342"/>
        <v>0.64623699999999995</v>
      </c>
      <c r="U4311">
        <v>-4971.3</v>
      </c>
      <c r="V4311">
        <f t="shared" si="343"/>
        <v>-0.49713000000000002</v>
      </c>
    </row>
    <row r="4312" spans="1:22" x14ac:dyDescent="0.25">
      <c r="A4312"/>
      <c r="B4312" s="78"/>
      <c r="C4312"/>
      <c r="D4312"/>
      <c r="E4312"/>
      <c r="F4312"/>
      <c r="Q4312">
        <v>19608.77</v>
      </c>
      <c r="R4312" s="78">
        <f t="shared" si="341"/>
        <v>135.19560121345836</v>
      </c>
      <c r="S4312">
        <v>6463.6</v>
      </c>
      <c r="T4312">
        <f t="shared" si="342"/>
        <v>0.64636000000000005</v>
      </c>
      <c r="U4312">
        <v>-4972.9399999999996</v>
      </c>
      <c r="V4312">
        <f t="shared" si="343"/>
        <v>-0.49729399999999996</v>
      </c>
    </row>
    <row r="4313" spans="1:22" x14ac:dyDescent="0.25">
      <c r="A4313"/>
      <c r="B4313" s="78"/>
      <c r="C4313"/>
      <c r="D4313"/>
      <c r="E4313"/>
      <c r="F4313"/>
      <c r="Q4313">
        <v>19610.68</v>
      </c>
      <c r="R4313" s="78">
        <f t="shared" si="341"/>
        <v>135.2087699944843</v>
      </c>
      <c r="S4313">
        <v>6465.08</v>
      </c>
      <c r="T4313">
        <f t="shared" si="342"/>
        <v>0.64650799999999997</v>
      </c>
      <c r="U4313">
        <v>-4974.57</v>
      </c>
      <c r="V4313">
        <f t="shared" si="343"/>
        <v>-0.49745699999999998</v>
      </c>
    </row>
    <row r="4314" spans="1:22" x14ac:dyDescent="0.25">
      <c r="A4314"/>
      <c r="B4314" s="78"/>
      <c r="C4314"/>
      <c r="D4314"/>
      <c r="E4314"/>
      <c r="F4314"/>
      <c r="Q4314">
        <v>19612.89</v>
      </c>
      <c r="R4314" s="78">
        <f t="shared" si="341"/>
        <v>135.22400717043575</v>
      </c>
      <c r="S4314">
        <v>6466.69</v>
      </c>
      <c r="T4314">
        <f t="shared" si="342"/>
        <v>0.64666899999999994</v>
      </c>
      <c r="U4314">
        <v>-4976.22</v>
      </c>
      <c r="V4314">
        <f t="shared" si="343"/>
        <v>-0.49762200000000001</v>
      </c>
    </row>
    <row r="4315" spans="1:22" x14ac:dyDescent="0.25">
      <c r="A4315"/>
      <c r="B4315" s="78"/>
      <c r="C4315"/>
      <c r="D4315"/>
      <c r="E4315"/>
      <c r="F4315"/>
      <c r="Q4315">
        <v>19615.02</v>
      </c>
      <c r="R4315" s="78">
        <f t="shared" si="341"/>
        <v>135.23869277440707</v>
      </c>
      <c r="S4315">
        <v>6468.21</v>
      </c>
      <c r="T4315">
        <f t="shared" si="342"/>
        <v>0.64682099999999998</v>
      </c>
      <c r="U4315">
        <v>-4977.8900000000003</v>
      </c>
      <c r="V4315">
        <f t="shared" si="343"/>
        <v>-0.49778900000000004</v>
      </c>
    </row>
    <row r="4316" spans="1:22" x14ac:dyDescent="0.25">
      <c r="A4316"/>
      <c r="B4316" s="78"/>
      <c r="C4316"/>
      <c r="D4316"/>
      <c r="E4316"/>
      <c r="F4316"/>
      <c r="Q4316">
        <v>19616.66</v>
      </c>
      <c r="R4316" s="78">
        <f t="shared" si="341"/>
        <v>135.25</v>
      </c>
      <c r="S4316">
        <v>6469.48</v>
      </c>
      <c r="T4316">
        <f t="shared" si="342"/>
        <v>0.64694799999999997</v>
      </c>
      <c r="U4316">
        <v>-4979.57</v>
      </c>
      <c r="V4316">
        <f t="shared" si="343"/>
        <v>-0.49795699999999998</v>
      </c>
    </row>
    <row r="4317" spans="1:22" x14ac:dyDescent="0.25">
      <c r="A4317"/>
      <c r="B4317" s="78"/>
      <c r="C4317"/>
      <c r="D4317"/>
      <c r="E4317"/>
      <c r="F4317"/>
      <c r="Q4317">
        <v>19618.919999999998</v>
      </c>
      <c r="R4317" s="78">
        <f t="shared" si="341"/>
        <v>135.26558190843906</v>
      </c>
      <c r="S4317">
        <v>6471.13</v>
      </c>
      <c r="T4317">
        <f t="shared" si="342"/>
        <v>0.64711300000000005</v>
      </c>
      <c r="U4317">
        <v>-4981.38</v>
      </c>
      <c r="V4317">
        <f t="shared" si="343"/>
        <v>-0.49813800000000003</v>
      </c>
    </row>
    <row r="4318" spans="1:22" x14ac:dyDescent="0.25">
      <c r="A4318"/>
      <c r="B4318" s="78"/>
      <c r="C4318"/>
      <c r="D4318"/>
      <c r="E4318"/>
      <c r="F4318"/>
      <c r="Q4318">
        <v>19620.62</v>
      </c>
      <c r="R4318" s="78">
        <f t="shared" si="341"/>
        <v>135.27730281301709</v>
      </c>
      <c r="S4318">
        <v>6472.69</v>
      </c>
      <c r="T4318">
        <f t="shared" si="342"/>
        <v>0.64726899999999998</v>
      </c>
      <c r="U4318">
        <v>-4982.8500000000004</v>
      </c>
      <c r="V4318">
        <f t="shared" si="343"/>
        <v>-0.49828500000000003</v>
      </c>
    </row>
    <row r="4319" spans="1:22" x14ac:dyDescent="0.25">
      <c r="A4319"/>
      <c r="B4319" s="78"/>
      <c r="C4319"/>
      <c r="D4319"/>
      <c r="E4319"/>
      <c r="F4319"/>
      <c r="Q4319">
        <v>19622.900000000001</v>
      </c>
      <c r="R4319" s="78">
        <f t="shared" si="341"/>
        <v>135.29302261445119</v>
      </c>
      <c r="S4319">
        <v>6474.07</v>
      </c>
      <c r="T4319">
        <f t="shared" si="342"/>
        <v>0.64740699999999995</v>
      </c>
      <c r="U4319">
        <v>-4984.4399999999996</v>
      </c>
      <c r="V4319">
        <f t="shared" si="343"/>
        <v>-0.49844399999999994</v>
      </c>
    </row>
    <row r="4320" spans="1:22" x14ac:dyDescent="0.25">
      <c r="A4320"/>
      <c r="B4320" s="78"/>
      <c r="C4320"/>
      <c r="D4320"/>
      <c r="E4320"/>
      <c r="F4320"/>
      <c r="Q4320">
        <v>19624.009999999998</v>
      </c>
      <c r="R4320" s="78">
        <f t="shared" si="341"/>
        <v>135.30067567567568</v>
      </c>
      <c r="S4320">
        <v>6475.65</v>
      </c>
      <c r="T4320">
        <f t="shared" si="342"/>
        <v>0.64756499999999995</v>
      </c>
      <c r="U4320">
        <v>-4985.8900000000003</v>
      </c>
      <c r="V4320">
        <f t="shared" si="343"/>
        <v>-0.49858900000000006</v>
      </c>
    </row>
    <row r="4321" spans="1:22" x14ac:dyDescent="0.25">
      <c r="A4321"/>
      <c r="B4321" s="78"/>
      <c r="C4321"/>
      <c r="D4321"/>
      <c r="E4321"/>
      <c r="F4321"/>
      <c r="Q4321">
        <v>19625.95</v>
      </c>
      <c r="R4321" s="78">
        <f t="shared" si="341"/>
        <v>135.31405129619418</v>
      </c>
      <c r="S4321">
        <v>6477.1</v>
      </c>
      <c r="T4321">
        <f t="shared" si="342"/>
        <v>0.64771000000000001</v>
      </c>
      <c r="U4321">
        <v>-4987.79</v>
      </c>
      <c r="V4321">
        <f t="shared" si="343"/>
        <v>-0.49877899999999997</v>
      </c>
    </row>
    <row r="4322" spans="1:22" x14ac:dyDescent="0.25">
      <c r="A4322"/>
      <c r="B4322" s="78"/>
      <c r="C4322"/>
      <c r="D4322"/>
      <c r="E4322"/>
      <c r="F4322"/>
      <c r="Q4322">
        <v>19627.95</v>
      </c>
      <c r="R4322" s="78">
        <f t="shared" si="341"/>
        <v>135.32784059569775</v>
      </c>
      <c r="S4322">
        <v>6478.41</v>
      </c>
      <c r="T4322">
        <f t="shared" si="342"/>
        <v>0.647841</v>
      </c>
      <c r="U4322">
        <v>-4989.47</v>
      </c>
      <c r="V4322">
        <f t="shared" si="343"/>
        <v>-0.49894700000000003</v>
      </c>
    </row>
    <row r="4323" spans="1:22" x14ac:dyDescent="0.25">
      <c r="A4323"/>
      <c r="B4323" s="78"/>
      <c r="C4323"/>
      <c r="D4323"/>
      <c r="E4323"/>
      <c r="F4323"/>
      <c r="Q4323">
        <v>19630.09</v>
      </c>
      <c r="R4323" s="78">
        <f t="shared" si="341"/>
        <v>135.34259514616659</v>
      </c>
      <c r="S4323">
        <v>6480.29</v>
      </c>
      <c r="T4323">
        <f t="shared" si="342"/>
        <v>0.64802899999999997</v>
      </c>
      <c r="U4323">
        <v>-4991.26</v>
      </c>
      <c r="V4323">
        <f t="shared" si="343"/>
        <v>-0.49912600000000001</v>
      </c>
    </row>
    <row r="4324" spans="1:22" x14ac:dyDescent="0.25">
      <c r="A4324"/>
      <c r="B4324" s="78"/>
      <c r="C4324"/>
      <c r="D4324"/>
      <c r="E4324"/>
      <c r="F4324"/>
      <c r="Q4324">
        <v>19631.759999999998</v>
      </c>
      <c r="R4324" s="78">
        <f t="shared" si="341"/>
        <v>135.35410921125205</v>
      </c>
      <c r="S4324">
        <v>6481.19</v>
      </c>
      <c r="T4324">
        <f t="shared" si="342"/>
        <v>0.648119</v>
      </c>
      <c r="U4324">
        <v>-4992.8500000000004</v>
      </c>
      <c r="V4324">
        <f t="shared" si="343"/>
        <v>-0.49928500000000003</v>
      </c>
    </row>
    <row r="4325" spans="1:22" x14ac:dyDescent="0.25">
      <c r="A4325"/>
      <c r="B4325" s="78"/>
      <c r="C4325"/>
      <c r="D4325"/>
      <c r="E4325"/>
      <c r="F4325"/>
      <c r="Q4325">
        <v>19633.88</v>
      </c>
      <c r="R4325" s="78">
        <f t="shared" si="341"/>
        <v>135.36872586872587</v>
      </c>
      <c r="S4325">
        <v>6482.88</v>
      </c>
      <c r="T4325">
        <f t="shared" si="342"/>
        <v>0.64828799999999998</v>
      </c>
      <c r="U4325">
        <v>-4994.46</v>
      </c>
      <c r="V4325">
        <f t="shared" si="343"/>
        <v>-0.499446</v>
      </c>
    </row>
    <row r="4326" spans="1:22" x14ac:dyDescent="0.25">
      <c r="A4326"/>
      <c r="B4326" s="78"/>
      <c r="C4326"/>
      <c r="D4326"/>
      <c r="E4326"/>
      <c r="F4326"/>
      <c r="Q4326">
        <v>19635.310000000001</v>
      </c>
      <c r="R4326" s="78">
        <f t="shared" si="341"/>
        <v>135.37858521787095</v>
      </c>
      <c r="S4326">
        <v>6484.54</v>
      </c>
      <c r="T4326">
        <f t="shared" si="342"/>
        <v>0.64845399999999997</v>
      </c>
      <c r="U4326">
        <v>-4995.9399999999996</v>
      </c>
      <c r="V4326">
        <f t="shared" si="343"/>
        <v>-0.49959399999999998</v>
      </c>
    </row>
    <row r="4327" spans="1:22" x14ac:dyDescent="0.25">
      <c r="A4327"/>
      <c r="B4327" s="78"/>
      <c r="C4327"/>
      <c r="D4327"/>
      <c r="E4327"/>
      <c r="F4327"/>
      <c r="Q4327">
        <v>19637.71</v>
      </c>
      <c r="R4327" s="78">
        <f t="shared" si="341"/>
        <v>135.39513237727525</v>
      </c>
      <c r="S4327">
        <v>6486.02</v>
      </c>
      <c r="T4327">
        <f t="shared" si="342"/>
        <v>0.64860200000000001</v>
      </c>
      <c r="U4327">
        <v>-4997.74</v>
      </c>
      <c r="V4327">
        <f t="shared" si="343"/>
        <v>-0.499774</v>
      </c>
    </row>
    <row r="4328" spans="1:22" x14ac:dyDescent="0.25">
      <c r="A4328"/>
      <c r="B4328" s="78"/>
      <c r="C4328"/>
      <c r="D4328"/>
      <c r="E4328"/>
      <c r="F4328"/>
      <c r="Q4328">
        <v>19638.560000000001</v>
      </c>
      <c r="R4328" s="78">
        <f t="shared" si="341"/>
        <v>135.40099282956427</v>
      </c>
      <c r="S4328">
        <v>6487.61</v>
      </c>
      <c r="T4328">
        <f t="shared" si="342"/>
        <v>0.64876099999999992</v>
      </c>
      <c r="U4328">
        <v>-4999.2700000000004</v>
      </c>
      <c r="V4328">
        <f t="shared" si="343"/>
        <v>-0.49992700000000007</v>
      </c>
    </row>
    <row r="4329" spans="1:22" x14ac:dyDescent="0.25">
      <c r="A4329"/>
      <c r="B4329" s="78"/>
      <c r="C4329"/>
      <c r="D4329"/>
      <c r="E4329"/>
      <c r="F4329"/>
      <c r="Q4329">
        <v>19640.43</v>
      </c>
      <c r="R4329" s="78">
        <f t="shared" si="341"/>
        <v>135.41388582460013</v>
      </c>
      <c r="S4329">
        <v>6488.86</v>
      </c>
      <c r="T4329">
        <f t="shared" si="342"/>
        <v>0.64888599999999996</v>
      </c>
      <c r="U4329">
        <v>-5001.1899999999996</v>
      </c>
      <c r="V4329">
        <f t="shared" si="343"/>
        <v>-0.50011899999999998</v>
      </c>
    </row>
    <row r="4330" spans="1:22" x14ac:dyDescent="0.25">
      <c r="A4330"/>
      <c r="B4330" s="78"/>
      <c r="C4330"/>
      <c r="D4330"/>
      <c r="E4330"/>
      <c r="F4330"/>
      <c r="Q4330">
        <v>19642.07</v>
      </c>
      <c r="R4330" s="78">
        <f t="shared" si="341"/>
        <v>135.42519305019306</v>
      </c>
      <c r="S4330">
        <v>6489.91</v>
      </c>
      <c r="T4330">
        <f t="shared" si="342"/>
        <v>0.64899099999999998</v>
      </c>
      <c r="U4330">
        <v>-5002.3599999999997</v>
      </c>
      <c r="V4330">
        <f t="shared" si="343"/>
        <v>-0.50023600000000001</v>
      </c>
    </row>
    <row r="4331" spans="1:22" x14ac:dyDescent="0.25">
      <c r="A4331"/>
      <c r="B4331" s="78"/>
      <c r="C4331"/>
      <c r="D4331"/>
      <c r="E4331"/>
      <c r="F4331"/>
      <c r="Q4331">
        <v>19643.36</v>
      </c>
      <c r="R4331" s="78">
        <f t="shared" si="341"/>
        <v>135.43408714837287</v>
      </c>
      <c r="S4331">
        <v>6491.91</v>
      </c>
      <c r="T4331">
        <f t="shared" si="342"/>
        <v>0.64919099999999996</v>
      </c>
      <c r="U4331">
        <v>-5004.1499999999996</v>
      </c>
      <c r="V4331">
        <f t="shared" si="343"/>
        <v>-0.50041499999999994</v>
      </c>
    </row>
    <row r="4332" spans="1:22" x14ac:dyDescent="0.25">
      <c r="A4332"/>
      <c r="B4332" s="78"/>
      <c r="C4332"/>
      <c r="D4332"/>
      <c r="E4332"/>
      <c r="F4332"/>
      <c r="Q4332">
        <v>19645.93</v>
      </c>
      <c r="R4332" s="78">
        <f t="shared" si="341"/>
        <v>135.45180639823499</v>
      </c>
      <c r="S4332">
        <v>6493.95</v>
      </c>
      <c r="T4332">
        <f t="shared" si="342"/>
        <v>0.64939499999999994</v>
      </c>
      <c r="U4332">
        <v>-5005.8599999999997</v>
      </c>
      <c r="V4332">
        <f t="shared" si="343"/>
        <v>-0.50058599999999998</v>
      </c>
    </row>
    <row r="4333" spans="1:22" x14ac:dyDescent="0.25">
      <c r="A4333"/>
      <c r="B4333" s="78"/>
      <c r="C4333"/>
      <c r="D4333"/>
      <c r="E4333"/>
      <c r="F4333"/>
      <c r="Q4333">
        <v>19647.95</v>
      </c>
      <c r="R4333" s="78">
        <f t="shared" si="341"/>
        <v>135.46573359073361</v>
      </c>
      <c r="S4333">
        <v>6494.76</v>
      </c>
      <c r="T4333">
        <f t="shared" si="342"/>
        <v>0.64947600000000005</v>
      </c>
      <c r="U4333">
        <v>-5007.7</v>
      </c>
      <c r="V4333">
        <f t="shared" si="343"/>
        <v>-0.50076999999999994</v>
      </c>
    </row>
    <row r="4334" spans="1:22" x14ac:dyDescent="0.25">
      <c r="A4334"/>
      <c r="B4334" s="78"/>
      <c r="C4334"/>
      <c r="D4334"/>
      <c r="E4334"/>
      <c r="F4334"/>
      <c r="Q4334">
        <v>19649.47</v>
      </c>
      <c r="R4334" s="78">
        <f t="shared" si="341"/>
        <v>135.47621345835634</v>
      </c>
      <c r="S4334">
        <v>6496.76</v>
      </c>
      <c r="T4334">
        <f t="shared" si="342"/>
        <v>0.64967600000000003</v>
      </c>
      <c r="U4334">
        <v>-5009.24</v>
      </c>
      <c r="V4334">
        <f t="shared" si="343"/>
        <v>-0.50092399999999992</v>
      </c>
    </row>
    <row r="4335" spans="1:22" x14ac:dyDescent="0.25">
      <c r="A4335"/>
      <c r="B4335" s="78"/>
      <c r="C4335"/>
      <c r="D4335"/>
      <c r="E4335"/>
      <c r="F4335"/>
      <c r="Q4335">
        <v>19650.75</v>
      </c>
      <c r="R4335" s="78">
        <f t="shared" si="341"/>
        <v>135.48503861003863</v>
      </c>
      <c r="S4335">
        <v>6498.03</v>
      </c>
      <c r="T4335">
        <f t="shared" si="342"/>
        <v>0.64980300000000002</v>
      </c>
      <c r="U4335">
        <v>-5010.9799999999996</v>
      </c>
      <c r="V4335">
        <f t="shared" si="343"/>
        <v>-0.50109799999999993</v>
      </c>
    </row>
    <row r="4336" spans="1:22" x14ac:dyDescent="0.25">
      <c r="A4336"/>
      <c r="B4336" s="78"/>
      <c r="C4336"/>
      <c r="D4336"/>
      <c r="E4336"/>
      <c r="F4336"/>
      <c r="Q4336">
        <v>19653.439999999999</v>
      </c>
      <c r="R4336" s="78">
        <f t="shared" si="341"/>
        <v>135.50358521787092</v>
      </c>
      <c r="S4336">
        <v>6499.43</v>
      </c>
      <c r="T4336">
        <f t="shared" si="342"/>
        <v>0.64994300000000005</v>
      </c>
      <c r="U4336">
        <v>-5012.74</v>
      </c>
      <c r="V4336">
        <f t="shared" si="343"/>
        <v>-0.501274</v>
      </c>
    </row>
    <row r="4337" spans="1:22" x14ac:dyDescent="0.25">
      <c r="A4337"/>
      <c r="B4337" s="78"/>
      <c r="C4337"/>
      <c r="D4337"/>
      <c r="E4337"/>
      <c r="F4337"/>
      <c r="Q4337">
        <v>19655.57</v>
      </c>
      <c r="R4337" s="78">
        <f t="shared" si="341"/>
        <v>135.51827082184226</v>
      </c>
      <c r="S4337">
        <v>6501.09</v>
      </c>
      <c r="T4337">
        <f t="shared" si="342"/>
        <v>0.65010900000000005</v>
      </c>
      <c r="U4337">
        <v>-5014.54</v>
      </c>
      <c r="V4337">
        <f t="shared" si="343"/>
        <v>-0.50145399999999996</v>
      </c>
    </row>
    <row r="4338" spans="1:22" x14ac:dyDescent="0.25">
      <c r="A4338"/>
      <c r="B4338" s="78"/>
      <c r="C4338"/>
      <c r="D4338"/>
      <c r="E4338"/>
      <c r="F4338"/>
      <c r="Q4338">
        <v>19657.54</v>
      </c>
      <c r="R4338" s="78">
        <f t="shared" si="341"/>
        <v>135.5318532818533</v>
      </c>
      <c r="S4338">
        <v>6502.54</v>
      </c>
      <c r="T4338">
        <f t="shared" si="342"/>
        <v>0.650254</v>
      </c>
      <c r="U4338">
        <v>-5016.1000000000004</v>
      </c>
      <c r="V4338">
        <f t="shared" si="343"/>
        <v>-0.50161</v>
      </c>
    </row>
    <row r="4339" spans="1:22" x14ac:dyDescent="0.25">
      <c r="A4339"/>
      <c r="B4339" s="78"/>
      <c r="C4339"/>
      <c r="D4339"/>
      <c r="E4339"/>
      <c r="F4339"/>
      <c r="Q4339">
        <v>19659.63</v>
      </c>
      <c r="R4339" s="78">
        <f t="shared" si="341"/>
        <v>135.54626309983453</v>
      </c>
      <c r="S4339">
        <v>6504.21</v>
      </c>
      <c r="T4339">
        <f t="shared" si="342"/>
        <v>0.65042100000000003</v>
      </c>
      <c r="U4339">
        <v>-5017.97</v>
      </c>
      <c r="V4339">
        <f t="shared" si="343"/>
        <v>-0.50179700000000005</v>
      </c>
    </row>
    <row r="4340" spans="1:22" x14ac:dyDescent="0.25">
      <c r="A4340"/>
      <c r="B4340" s="78"/>
      <c r="C4340"/>
      <c r="D4340"/>
      <c r="E4340"/>
      <c r="F4340"/>
      <c r="Q4340">
        <v>19662.03</v>
      </c>
      <c r="R4340" s="78">
        <f t="shared" si="341"/>
        <v>135.56281025923883</v>
      </c>
      <c r="S4340">
        <v>6505.76</v>
      </c>
      <c r="T4340">
        <f t="shared" si="342"/>
        <v>0.65057600000000004</v>
      </c>
      <c r="U4340">
        <v>-5019.7700000000004</v>
      </c>
      <c r="V4340">
        <f t="shared" si="343"/>
        <v>-0.50197700000000001</v>
      </c>
    </row>
    <row r="4341" spans="1:22" x14ac:dyDescent="0.25">
      <c r="A4341"/>
      <c r="B4341" s="78"/>
      <c r="C4341"/>
      <c r="D4341"/>
      <c r="E4341"/>
      <c r="F4341"/>
      <c r="Q4341">
        <v>19664.349999999999</v>
      </c>
      <c r="R4341" s="78">
        <f t="shared" si="341"/>
        <v>135.57880584666299</v>
      </c>
      <c r="S4341">
        <v>6507.52</v>
      </c>
      <c r="T4341">
        <f t="shared" si="342"/>
        <v>0.650752</v>
      </c>
      <c r="U4341">
        <v>-5021.6400000000003</v>
      </c>
      <c r="V4341">
        <f t="shared" si="343"/>
        <v>-0.50216400000000005</v>
      </c>
    </row>
    <row r="4342" spans="1:22" x14ac:dyDescent="0.25">
      <c r="A4342"/>
      <c r="B4342" s="78"/>
      <c r="C4342"/>
      <c r="D4342"/>
      <c r="E4342"/>
      <c r="F4342"/>
      <c r="Q4342">
        <v>19666.64</v>
      </c>
      <c r="R4342" s="78">
        <f t="shared" si="341"/>
        <v>135.59459459459461</v>
      </c>
      <c r="S4342">
        <v>6508.45</v>
      </c>
      <c r="T4342">
        <f t="shared" si="342"/>
        <v>0.65084500000000001</v>
      </c>
      <c r="U4342">
        <v>-5023.22</v>
      </c>
      <c r="V4342">
        <f t="shared" si="343"/>
        <v>-0.50232200000000005</v>
      </c>
    </row>
    <row r="4343" spans="1:22" x14ac:dyDescent="0.25">
      <c r="A4343"/>
      <c r="B4343" s="78"/>
      <c r="C4343"/>
      <c r="D4343"/>
      <c r="E4343"/>
      <c r="F4343"/>
      <c r="Q4343">
        <v>19667.919999999998</v>
      </c>
      <c r="R4343" s="78">
        <f t="shared" si="341"/>
        <v>135.6034197462769</v>
      </c>
      <c r="S4343">
        <v>6509.76</v>
      </c>
      <c r="T4343">
        <f t="shared" si="342"/>
        <v>0.650976</v>
      </c>
      <c r="U4343">
        <v>-5024.84</v>
      </c>
      <c r="V4343">
        <f t="shared" si="343"/>
        <v>-0.50248400000000004</v>
      </c>
    </row>
    <row r="4344" spans="1:22" x14ac:dyDescent="0.25">
      <c r="A4344"/>
      <c r="B4344" s="78"/>
      <c r="C4344"/>
      <c r="D4344"/>
      <c r="E4344"/>
      <c r="F4344"/>
      <c r="Q4344">
        <v>19669.68</v>
      </c>
      <c r="R4344" s="78">
        <f t="shared" si="341"/>
        <v>135.61555432984005</v>
      </c>
      <c r="S4344">
        <v>6511.26</v>
      </c>
      <c r="T4344">
        <f t="shared" si="342"/>
        <v>0.65112599999999998</v>
      </c>
      <c r="U4344">
        <v>-5026.5600000000004</v>
      </c>
      <c r="V4344">
        <f t="shared" si="343"/>
        <v>-0.50265599999999999</v>
      </c>
    </row>
    <row r="4345" spans="1:22" x14ac:dyDescent="0.25">
      <c r="A4345"/>
      <c r="B4345" s="78"/>
      <c r="C4345"/>
      <c r="D4345"/>
      <c r="E4345"/>
      <c r="F4345"/>
      <c r="Q4345">
        <v>19672.52</v>
      </c>
      <c r="R4345" s="78">
        <f t="shared" si="341"/>
        <v>135.63513513513516</v>
      </c>
      <c r="S4345">
        <v>6513.15</v>
      </c>
      <c r="T4345">
        <f t="shared" si="342"/>
        <v>0.65131499999999998</v>
      </c>
      <c r="U4345">
        <v>-5028.5</v>
      </c>
      <c r="V4345">
        <f t="shared" si="343"/>
        <v>-0.50285000000000002</v>
      </c>
    </row>
    <row r="4346" spans="1:22" x14ac:dyDescent="0.25">
      <c r="A4346"/>
      <c r="B4346" s="78"/>
      <c r="C4346"/>
      <c r="D4346"/>
      <c r="E4346"/>
      <c r="F4346"/>
      <c r="Q4346">
        <v>19674.3</v>
      </c>
      <c r="R4346" s="78">
        <f t="shared" si="341"/>
        <v>135.64740761169332</v>
      </c>
      <c r="S4346">
        <v>6514.9</v>
      </c>
      <c r="T4346">
        <f t="shared" si="342"/>
        <v>0.65149000000000001</v>
      </c>
      <c r="U4346">
        <v>-5030.32</v>
      </c>
      <c r="V4346">
        <f t="shared" si="343"/>
        <v>-0.50303199999999992</v>
      </c>
    </row>
    <row r="4347" spans="1:22" x14ac:dyDescent="0.25">
      <c r="A4347"/>
      <c r="B4347" s="78"/>
      <c r="C4347"/>
      <c r="D4347"/>
      <c r="E4347"/>
      <c r="F4347"/>
      <c r="Q4347">
        <v>19676.810000000001</v>
      </c>
      <c r="R4347" s="78">
        <f t="shared" si="341"/>
        <v>135.66471318257035</v>
      </c>
      <c r="S4347">
        <v>6516.27</v>
      </c>
      <c r="T4347">
        <f t="shared" si="342"/>
        <v>0.65162700000000007</v>
      </c>
      <c r="U4347">
        <v>-5032.01</v>
      </c>
      <c r="V4347">
        <f t="shared" si="343"/>
        <v>-0.50320100000000001</v>
      </c>
    </row>
    <row r="4348" spans="1:22" x14ac:dyDescent="0.25">
      <c r="A4348"/>
      <c r="B4348" s="78"/>
      <c r="C4348"/>
      <c r="D4348"/>
      <c r="E4348"/>
      <c r="F4348"/>
      <c r="Q4348">
        <v>19678.599999999999</v>
      </c>
      <c r="R4348" s="78">
        <f t="shared" si="341"/>
        <v>135.67705460562604</v>
      </c>
      <c r="S4348">
        <v>6517.83</v>
      </c>
      <c r="T4348">
        <f t="shared" si="342"/>
        <v>0.651783</v>
      </c>
      <c r="U4348">
        <v>-5033.49</v>
      </c>
      <c r="V4348">
        <f t="shared" si="343"/>
        <v>-0.50334899999999994</v>
      </c>
    </row>
    <row r="4349" spans="1:22" x14ac:dyDescent="0.25">
      <c r="A4349"/>
      <c r="B4349" s="78"/>
      <c r="C4349"/>
      <c r="D4349"/>
      <c r="E4349"/>
      <c r="F4349"/>
      <c r="Q4349">
        <v>19680.830000000002</v>
      </c>
      <c r="R4349" s="78">
        <f t="shared" si="341"/>
        <v>135.69242967457254</v>
      </c>
      <c r="S4349">
        <v>6519.27</v>
      </c>
      <c r="T4349">
        <f t="shared" si="342"/>
        <v>0.65192700000000003</v>
      </c>
      <c r="U4349">
        <v>-5035.49</v>
      </c>
      <c r="V4349">
        <f t="shared" si="343"/>
        <v>-0.50354900000000002</v>
      </c>
    </row>
    <row r="4350" spans="1:22" x14ac:dyDescent="0.25">
      <c r="A4350"/>
      <c r="B4350" s="78"/>
      <c r="C4350"/>
      <c r="D4350"/>
      <c r="E4350"/>
      <c r="F4350"/>
      <c r="Q4350">
        <v>19682.47</v>
      </c>
      <c r="R4350" s="78">
        <f t="shared" si="341"/>
        <v>135.7037369001655</v>
      </c>
      <c r="S4350">
        <v>6520.8</v>
      </c>
      <c r="T4350">
        <f t="shared" si="342"/>
        <v>0.65207999999999999</v>
      </c>
      <c r="U4350">
        <v>-5037.18</v>
      </c>
      <c r="V4350">
        <f t="shared" si="343"/>
        <v>-0.503718</v>
      </c>
    </row>
    <row r="4351" spans="1:22" x14ac:dyDescent="0.25">
      <c r="A4351"/>
      <c r="B4351" s="78"/>
      <c r="C4351"/>
      <c r="D4351"/>
      <c r="E4351"/>
      <c r="F4351"/>
      <c r="Q4351">
        <v>19685.46</v>
      </c>
      <c r="R4351" s="78">
        <f t="shared" si="341"/>
        <v>135.72435190292333</v>
      </c>
      <c r="S4351">
        <v>6521.34</v>
      </c>
      <c r="T4351">
        <f t="shared" si="342"/>
        <v>0.65213399999999999</v>
      </c>
      <c r="U4351">
        <v>-5039.13</v>
      </c>
      <c r="V4351">
        <f t="shared" si="343"/>
        <v>-0.50391300000000006</v>
      </c>
    </row>
    <row r="4352" spans="1:22" x14ac:dyDescent="0.25">
      <c r="A4352"/>
      <c r="B4352" s="78"/>
      <c r="C4352"/>
      <c r="D4352"/>
      <c r="E4352"/>
      <c r="F4352"/>
      <c r="Q4352">
        <v>19687.37</v>
      </c>
      <c r="R4352" s="78">
        <f t="shared" si="341"/>
        <v>135.73752068394924</v>
      </c>
      <c r="S4352">
        <v>6523.8</v>
      </c>
      <c r="T4352">
        <f t="shared" si="342"/>
        <v>0.65238000000000007</v>
      </c>
      <c r="U4352">
        <v>-5040.95</v>
      </c>
      <c r="V4352">
        <f t="shared" si="343"/>
        <v>-0.50409499999999996</v>
      </c>
    </row>
    <row r="4353" spans="1:22" x14ac:dyDescent="0.25">
      <c r="A4353"/>
      <c r="B4353" s="78"/>
      <c r="C4353"/>
      <c r="D4353"/>
      <c r="E4353"/>
      <c r="F4353"/>
      <c r="Q4353">
        <v>19688.59</v>
      </c>
      <c r="R4353" s="78">
        <f t="shared" si="341"/>
        <v>135.74593215664646</v>
      </c>
      <c r="S4353">
        <v>6525.31</v>
      </c>
      <c r="T4353">
        <f t="shared" si="342"/>
        <v>0.65253100000000008</v>
      </c>
      <c r="U4353">
        <v>-5042.93</v>
      </c>
      <c r="V4353">
        <f t="shared" si="343"/>
        <v>-0.50429299999999999</v>
      </c>
    </row>
    <row r="4354" spans="1:22" x14ac:dyDescent="0.25">
      <c r="A4354"/>
      <c r="B4354" s="78"/>
      <c r="C4354"/>
      <c r="D4354"/>
      <c r="E4354"/>
      <c r="F4354"/>
      <c r="Q4354">
        <v>19690.12</v>
      </c>
      <c r="R4354" s="78">
        <f t="shared" si="341"/>
        <v>135.75648097076669</v>
      </c>
      <c r="S4354">
        <v>6526.2</v>
      </c>
      <c r="T4354">
        <f t="shared" si="342"/>
        <v>0.65261999999999998</v>
      </c>
      <c r="U4354">
        <v>-5044.55</v>
      </c>
      <c r="V4354">
        <f t="shared" si="343"/>
        <v>-0.50445499999999999</v>
      </c>
    </row>
    <row r="4355" spans="1:22" x14ac:dyDescent="0.25">
      <c r="A4355"/>
      <c r="B4355" s="78"/>
      <c r="C4355"/>
      <c r="D4355"/>
      <c r="E4355"/>
      <c r="F4355"/>
      <c r="Q4355">
        <v>19692.27</v>
      </c>
      <c r="R4355" s="78">
        <f t="shared" si="341"/>
        <v>135.77130446773305</v>
      </c>
      <c r="S4355">
        <v>6528.41</v>
      </c>
      <c r="T4355">
        <f t="shared" si="342"/>
        <v>0.652841</v>
      </c>
      <c r="U4355">
        <v>-5046.1400000000003</v>
      </c>
      <c r="V4355">
        <f t="shared" si="343"/>
        <v>-0.50461400000000001</v>
      </c>
    </row>
    <row r="4356" spans="1:22" x14ac:dyDescent="0.25">
      <c r="A4356"/>
      <c r="B4356" s="78"/>
      <c r="C4356"/>
      <c r="D4356"/>
      <c r="E4356"/>
      <c r="F4356"/>
      <c r="Q4356">
        <v>19693.87</v>
      </c>
      <c r="R4356" s="78">
        <f t="shared" ref="R4356:R4419" si="344">(Q4356/145.04)</f>
        <v>135.78233590733592</v>
      </c>
      <c r="S4356">
        <v>6529.82</v>
      </c>
      <c r="T4356">
        <f t="shared" ref="T4356:T4419" si="345">S4356/10000</f>
        <v>0.65298199999999995</v>
      </c>
      <c r="U4356">
        <v>-5048.12</v>
      </c>
      <c r="V4356">
        <f t="shared" ref="V4356:V4419" si="346">U4356/10000</f>
        <v>-0.50481200000000004</v>
      </c>
    </row>
    <row r="4357" spans="1:22" x14ac:dyDescent="0.25">
      <c r="A4357"/>
      <c r="B4357" s="78"/>
      <c r="C4357"/>
      <c r="D4357"/>
      <c r="E4357"/>
      <c r="F4357"/>
      <c r="Q4357">
        <v>19696.330000000002</v>
      </c>
      <c r="R4357" s="78">
        <f t="shared" si="344"/>
        <v>135.79929674572534</v>
      </c>
      <c r="S4357">
        <v>6531.34</v>
      </c>
      <c r="T4357">
        <f t="shared" si="345"/>
        <v>0.65313399999999999</v>
      </c>
      <c r="U4357">
        <v>-5050.01</v>
      </c>
      <c r="V4357">
        <f t="shared" si="346"/>
        <v>-0.50500100000000003</v>
      </c>
    </row>
    <row r="4358" spans="1:22" x14ac:dyDescent="0.25">
      <c r="A4358"/>
      <c r="B4358" s="78"/>
      <c r="C4358"/>
      <c r="D4358"/>
      <c r="E4358"/>
      <c r="F4358"/>
      <c r="Q4358">
        <v>19696.87</v>
      </c>
      <c r="R4358" s="78">
        <f t="shared" si="344"/>
        <v>135.80301985659128</v>
      </c>
      <c r="S4358">
        <v>6532.38</v>
      </c>
      <c r="T4358">
        <f t="shared" si="345"/>
        <v>0.65323799999999999</v>
      </c>
      <c r="U4358">
        <v>-5051.41</v>
      </c>
      <c r="V4358">
        <f t="shared" si="346"/>
        <v>-0.50514099999999995</v>
      </c>
    </row>
    <row r="4359" spans="1:22" x14ac:dyDescent="0.25">
      <c r="A4359"/>
      <c r="B4359" s="78"/>
      <c r="C4359"/>
      <c r="D4359"/>
      <c r="E4359"/>
      <c r="F4359"/>
      <c r="Q4359">
        <v>19697.96</v>
      </c>
      <c r="R4359" s="78">
        <f t="shared" si="344"/>
        <v>135.81053502482075</v>
      </c>
      <c r="S4359">
        <v>6534.06</v>
      </c>
      <c r="T4359">
        <f t="shared" si="345"/>
        <v>0.65340600000000004</v>
      </c>
      <c r="U4359">
        <v>-5053.3100000000004</v>
      </c>
      <c r="V4359">
        <f t="shared" si="346"/>
        <v>-0.50533100000000009</v>
      </c>
    </row>
    <row r="4360" spans="1:22" x14ac:dyDescent="0.25">
      <c r="A4360"/>
      <c r="B4360" s="78"/>
      <c r="C4360"/>
      <c r="D4360"/>
      <c r="E4360"/>
      <c r="F4360"/>
      <c r="Q4360">
        <v>19700.62</v>
      </c>
      <c r="R4360" s="78">
        <f t="shared" si="344"/>
        <v>135.82887479316051</v>
      </c>
      <c r="S4360">
        <v>6535.33</v>
      </c>
      <c r="T4360">
        <f t="shared" si="345"/>
        <v>0.65353300000000003</v>
      </c>
      <c r="U4360">
        <v>-5055.0600000000004</v>
      </c>
      <c r="V4360">
        <f t="shared" si="346"/>
        <v>-0.50550600000000001</v>
      </c>
    </row>
    <row r="4361" spans="1:22" x14ac:dyDescent="0.25">
      <c r="A4361"/>
      <c r="B4361" s="78"/>
      <c r="C4361"/>
      <c r="D4361"/>
      <c r="E4361"/>
      <c r="F4361"/>
      <c r="Q4361">
        <v>19702.34</v>
      </c>
      <c r="R4361" s="78">
        <f t="shared" si="344"/>
        <v>135.84073359073361</v>
      </c>
      <c r="S4361">
        <v>6536.78</v>
      </c>
      <c r="T4361">
        <f t="shared" si="345"/>
        <v>0.65367799999999998</v>
      </c>
      <c r="U4361">
        <v>-5056.8100000000004</v>
      </c>
      <c r="V4361">
        <f t="shared" si="346"/>
        <v>-0.50568100000000005</v>
      </c>
    </row>
    <row r="4362" spans="1:22" x14ac:dyDescent="0.25">
      <c r="A4362"/>
      <c r="B4362" s="78"/>
      <c r="C4362"/>
      <c r="D4362"/>
      <c r="E4362"/>
      <c r="F4362"/>
      <c r="Q4362">
        <v>19704.04</v>
      </c>
      <c r="R4362" s="78">
        <f t="shared" si="344"/>
        <v>135.85245449531166</v>
      </c>
      <c r="S4362">
        <v>6538.25</v>
      </c>
      <c r="T4362">
        <f t="shared" si="345"/>
        <v>0.65382499999999999</v>
      </c>
      <c r="U4362">
        <v>-5058.51</v>
      </c>
      <c r="V4362">
        <f t="shared" si="346"/>
        <v>-0.50585100000000005</v>
      </c>
    </row>
    <row r="4363" spans="1:22" x14ac:dyDescent="0.25">
      <c r="A4363"/>
      <c r="B4363" s="78"/>
      <c r="C4363"/>
      <c r="D4363"/>
      <c r="E4363"/>
      <c r="F4363"/>
      <c r="Q4363">
        <v>19705.89</v>
      </c>
      <c r="R4363" s="78">
        <f t="shared" si="344"/>
        <v>135.86520959735245</v>
      </c>
      <c r="S4363">
        <v>6540.45</v>
      </c>
      <c r="T4363">
        <f t="shared" si="345"/>
        <v>0.65404499999999999</v>
      </c>
      <c r="U4363">
        <v>-5060.59</v>
      </c>
      <c r="V4363">
        <f t="shared" si="346"/>
        <v>-0.50605900000000004</v>
      </c>
    </row>
    <row r="4364" spans="1:22" x14ac:dyDescent="0.25">
      <c r="A4364"/>
      <c r="B4364" s="78"/>
      <c r="C4364"/>
      <c r="D4364"/>
      <c r="E4364"/>
      <c r="F4364"/>
      <c r="Q4364">
        <v>19708.240000000002</v>
      </c>
      <c r="R4364" s="78">
        <f t="shared" si="344"/>
        <v>135.8814120242692</v>
      </c>
      <c r="S4364">
        <v>6541.35</v>
      </c>
      <c r="T4364">
        <f t="shared" si="345"/>
        <v>0.65413500000000002</v>
      </c>
      <c r="U4364">
        <v>-5062.0600000000004</v>
      </c>
      <c r="V4364">
        <f t="shared" si="346"/>
        <v>-0.50620600000000004</v>
      </c>
    </row>
    <row r="4365" spans="1:22" x14ac:dyDescent="0.25">
      <c r="A4365"/>
      <c r="B4365" s="78"/>
      <c r="C4365"/>
      <c r="D4365"/>
      <c r="E4365"/>
      <c r="F4365"/>
      <c r="Q4365">
        <v>19710.78</v>
      </c>
      <c r="R4365" s="78">
        <f t="shared" si="344"/>
        <v>135.89892443463873</v>
      </c>
      <c r="S4365">
        <v>6543.42</v>
      </c>
      <c r="T4365">
        <f t="shared" si="345"/>
        <v>0.65434199999999998</v>
      </c>
      <c r="U4365">
        <v>-5063.72</v>
      </c>
      <c r="V4365">
        <f t="shared" si="346"/>
        <v>-0.50637200000000004</v>
      </c>
    </row>
    <row r="4366" spans="1:22" x14ac:dyDescent="0.25">
      <c r="A4366"/>
      <c r="B4366" s="78"/>
      <c r="C4366"/>
      <c r="D4366"/>
      <c r="E4366"/>
      <c r="F4366"/>
      <c r="Q4366">
        <v>19712.18</v>
      </c>
      <c r="R4366" s="78">
        <f t="shared" si="344"/>
        <v>135.90857694429124</v>
      </c>
      <c r="S4366">
        <v>6544.41</v>
      </c>
      <c r="T4366">
        <f t="shared" si="345"/>
        <v>0.65444099999999994</v>
      </c>
      <c r="U4366">
        <v>-5065.71</v>
      </c>
      <c r="V4366">
        <f t="shared" si="346"/>
        <v>-0.50657099999999999</v>
      </c>
    </row>
    <row r="4367" spans="1:22" x14ac:dyDescent="0.25">
      <c r="A4367"/>
      <c r="B4367" s="78"/>
      <c r="C4367"/>
      <c r="D4367"/>
      <c r="E4367"/>
      <c r="F4367"/>
      <c r="Q4367">
        <v>19713.16</v>
      </c>
      <c r="R4367" s="78">
        <f t="shared" si="344"/>
        <v>135.91533370104798</v>
      </c>
      <c r="S4367">
        <v>6545.88</v>
      </c>
      <c r="T4367">
        <f t="shared" si="345"/>
        <v>0.65458800000000006</v>
      </c>
      <c r="U4367">
        <v>-5067.59</v>
      </c>
      <c r="V4367">
        <f t="shared" si="346"/>
        <v>-0.50675899999999996</v>
      </c>
    </row>
    <row r="4368" spans="1:22" x14ac:dyDescent="0.25">
      <c r="A4368"/>
      <c r="B4368" s="78"/>
      <c r="C4368"/>
      <c r="D4368"/>
      <c r="E4368"/>
      <c r="F4368"/>
      <c r="Q4368">
        <v>19715.37</v>
      </c>
      <c r="R4368" s="78">
        <f t="shared" si="344"/>
        <v>135.93057087699944</v>
      </c>
      <c r="S4368">
        <v>6547.46</v>
      </c>
      <c r="T4368">
        <f t="shared" si="345"/>
        <v>0.65474600000000005</v>
      </c>
      <c r="U4368">
        <v>-5069.1400000000003</v>
      </c>
      <c r="V4368">
        <f t="shared" si="346"/>
        <v>-0.50691400000000009</v>
      </c>
    </row>
    <row r="4369" spans="1:22" x14ac:dyDescent="0.25">
      <c r="A4369"/>
      <c r="B4369" s="78"/>
      <c r="C4369"/>
      <c r="D4369"/>
      <c r="E4369"/>
      <c r="F4369"/>
      <c r="Q4369">
        <v>19717.12</v>
      </c>
      <c r="R4369" s="78">
        <f t="shared" si="344"/>
        <v>135.9426365140651</v>
      </c>
      <c r="S4369">
        <v>6548.81</v>
      </c>
      <c r="T4369">
        <f t="shared" si="345"/>
        <v>0.65488100000000005</v>
      </c>
      <c r="U4369">
        <v>-5070.8100000000004</v>
      </c>
      <c r="V4369">
        <f t="shared" si="346"/>
        <v>-0.507081</v>
      </c>
    </row>
    <row r="4370" spans="1:22" x14ac:dyDescent="0.25">
      <c r="A4370"/>
      <c r="B4370" s="78"/>
      <c r="C4370"/>
      <c r="D4370"/>
      <c r="E4370"/>
      <c r="F4370"/>
      <c r="Q4370">
        <v>19718.82</v>
      </c>
      <c r="R4370" s="78">
        <f t="shared" si="344"/>
        <v>135.95435741864313</v>
      </c>
      <c r="S4370">
        <v>6550.15</v>
      </c>
      <c r="T4370">
        <f t="shared" si="345"/>
        <v>0.65501500000000001</v>
      </c>
      <c r="U4370">
        <v>-5072.9399999999996</v>
      </c>
      <c r="V4370">
        <f t="shared" si="346"/>
        <v>-0.50729399999999991</v>
      </c>
    </row>
    <row r="4371" spans="1:22" x14ac:dyDescent="0.25">
      <c r="A4371"/>
      <c r="B4371" s="78"/>
      <c r="C4371"/>
      <c r="D4371"/>
      <c r="E4371"/>
      <c r="F4371"/>
      <c r="Q4371">
        <v>19720.37</v>
      </c>
      <c r="R4371" s="78">
        <f t="shared" si="344"/>
        <v>135.96504412575842</v>
      </c>
      <c r="S4371">
        <v>6551.4</v>
      </c>
      <c r="T4371">
        <f t="shared" si="345"/>
        <v>0.65513999999999994</v>
      </c>
      <c r="U4371">
        <v>-5074.55</v>
      </c>
      <c r="V4371">
        <f t="shared" si="346"/>
        <v>-0.50745499999999999</v>
      </c>
    </row>
    <row r="4372" spans="1:22" x14ac:dyDescent="0.25">
      <c r="A4372"/>
      <c r="B4372" s="78"/>
      <c r="C4372"/>
      <c r="D4372"/>
      <c r="E4372"/>
      <c r="F4372"/>
      <c r="Q4372">
        <v>19722.07</v>
      </c>
      <c r="R4372" s="78">
        <f t="shared" si="344"/>
        <v>135.97676503033645</v>
      </c>
      <c r="S4372">
        <v>6553.78</v>
      </c>
      <c r="T4372">
        <f t="shared" si="345"/>
        <v>0.65537800000000002</v>
      </c>
      <c r="U4372">
        <v>-5076.62</v>
      </c>
      <c r="V4372">
        <f t="shared" si="346"/>
        <v>-0.50766199999999995</v>
      </c>
    </row>
    <row r="4373" spans="1:22" x14ac:dyDescent="0.25">
      <c r="A4373"/>
      <c r="B4373" s="78"/>
      <c r="C4373"/>
      <c r="D4373"/>
      <c r="E4373"/>
      <c r="F4373"/>
      <c r="Q4373">
        <v>19723.66</v>
      </c>
      <c r="R4373" s="78">
        <f t="shared" si="344"/>
        <v>135.98772752344181</v>
      </c>
      <c r="S4373">
        <v>6554.43</v>
      </c>
      <c r="T4373">
        <f t="shared" si="345"/>
        <v>0.655443</v>
      </c>
      <c r="U4373">
        <v>-5078.3</v>
      </c>
      <c r="V4373">
        <f t="shared" si="346"/>
        <v>-0.50783</v>
      </c>
    </row>
    <row r="4374" spans="1:22" x14ac:dyDescent="0.25">
      <c r="A4374"/>
      <c r="B4374" s="78"/>
      <c r="C4374"/>
      <c r="D4374"/>
      <c r="E4374"/>
      <c r="F4374"/>
      <c r="Q4374">
        <v>19725.77</v>
      </c>
      <c r="R4374" s="78">
        <f t="shared" si="344"/>
        <v>136.00227523441811</v>
      </c>
      <c r="S4374">
        <v>6556.06</v>
      </c>
      <c r="T4374">
        <f t="shared" si="345"/>
        <v>0.65560600000000002</v>
      </c>
      <c r="U4374">
        <v>-5079.97</v>
      </c>
      <c r="V4374">
        <f t="shared" si="346"/>
        <v>-0.50799700000000003</v>
      </c>
    </row>
    <row r="4375" spans="1:22" x14ac:dyDescent="0.25">
      <c r="A4375"/>
      <c r="B4375" s="78"/>
      <c r="C4375"/>
      <c r="D4375"/>
      <c r="E4375"/>
      <c r="F4375"/>
      <c r="Q4375">
        <v>19728.18</v>
      </c>
      <c r="R4375" s="78">
        <f t="shared" si="344"/>
        <v>136.01889134031993</v>
      </c>
      <c r="S4375">
        <v>6558.33</v>
      </c>
      <c r="T4375">
        <f t="shared" si="345"/>
        <v>0.655833</v>
      </c>
      <c r="U4375">
        <v>-5082.08</v>
      </c>
      <c r="V4375">
        <f t="shared" si="346"/>
        <v>-0.50820799999999999</v>
      </c>
    </row>
    <row r="4376" spans="1:22" x14ac:dyDescent="0.25">
      <c r="A4376"/>
      <c r="B4376" s="78"/>
      <c r="C4376"/>
      <c r="D4376"/>
      <c r="E4376"/>
      <c r="F4376"/>
      <c r="Q4376">
        <v>19730.04</v>
      </c>
      <c r="R4376" s="78">
        <f t="shared" si="344"/>
        <v>136.03171538885826</v>
      </c>
      <c r="S4376">
        <v>6559.4</v>
      </c>
      <c r="T4376">
        <f t="shared" si="345"/>
        <v>0.65593999999999997</v>
      </c>
      <c r="U4376">
        <v>-5083.6899999999996</v>
      </c>
      <c r="V4376">
        <f t="shared" si="346"/>
        <v>-0.50836899999999996</v>
      </c>
    </row>
    <row r="4377" spans="1:22" x14ac:dyDescent="0.25">
      <c r="A4377"/>
      <c r="B4377" s="78"/>
      <c r="C4377"/>
      <c r="D4377"/>
      <c r="E4377"/>
      <c r="F4377"/>
      <c r="Q4377">
        <v>19731.5</v>
      </c>
      <c r="R4377" s="78">
        <f t="shared" si="344"/>
        <v>136.04178157749587</v>
      </c>
      <c r="S4377">
        <v>6560.92</v>
      </c>
      <c r="T4377">
        <f t="shared" si="345"/>
        <v>0.65609200000000001</v>
      </c>
      <c r="U4377">
        <v>-5085.3599999999997</v>
      </c>
      <c r="V4377">
        <f t="shared" si="346"/>
        <v>-0.50853599999999999</v>
      </c>
    </row>
    <row r="4378" spans="1:22" x14ac:dyDescent="0.25">
      <c r="A4378"/>
      <c r="B4378" s="78"/>
      <c r="C4378"/>
      <c r="D4378"/>
      <c r="E4378"/>
      <c r="F4378"/>
      <c r="Q4378">
        <v>19732.79</v>
      </c>
      <c r="R4378" s="78">
        <f t="shared" si="344"/>
        <v>136.05067567567568</v>
      </c>
      <c r="S4378">
        <v>6562.82</v>
      </c>
      <c r="T4378">
        <f t="shared" si="345"/>
        <v>0.65628199999999992</v>
      </c>
      <c r="U4378">
        <v>-5087.24</v>
      </c>
      <c r="V4378">
        <f t="shared" si="346"/>
        <v>-0.50872399999999995</v>
      </c>
    </row>
    <row r="4379" spans="1:22" x14ac:dyDescent="0.25">
      <c r="A4379"/>
      <c r="B4379" s="78"/>
      <c r="C4379"/>
      <c r="D4379"/>
      <c r="E4379"/>
      <c r="F4379"/>
      <c r="Q4379">
        <v>19735.25</v>
      </c>
      <c r="R4379" s="78">
        <f t="shared" si="344"/>
        <v>136.0676365140651</v>
      </c>
      <c r="S4379">
        <v>6564.03</v>
      </c>
      <c r="T4379">
        <f t="shared" si="345"/>
        <v>0.65640299999999996</v>
      </c>
      <c r="U4379">
        <v>-5089.1099999999997</v>
      </c>
      <c r="V4379">
        <f t="shared" si="346"/>
        <v>-0.508911</v>
      </c>
    </row>
    <row r="4380" spans="1:22" x14ac:dyDescent="0.25">
      <c r="A4380"/>
      <c r="B4380" s="78"/>
      <c r="C4380"/>
      <c r="D4380"/>
      <c r="E4380"/>
      <c r="F4380"/>
      <c r="Q4380">
        <v>19737.259999999998</v>
      </c>
      <c r="R4380" s="78">
        <f t="shared" si="344"/>
        <v>136.08149476006619</v>
      </c>
      <c r="S4380">
        <v>6565.57</v>
      </c>
      <c r="T4380">
        <f t="shared" si="345"/>
        <v>0.65655699999999995</v>
      </c>
      <c r="U4380">
        <v>-5090.82</v>
      </c>
      <c r="V4380">
        <f t="shared" si="346"/>
        <v>-0.50908199999999992</v>
      </c>
    </row>
    <row r="4381" spans="1:22" x14ac:dyDescent="0.25">
      <c r="A4381"/>
      <c r="B4381" s="78"/>
      <c r="C4381"/>
      <c r="D4381"/>
      <c r="E4381"/>
      <c r="F4381"/>
      <c r="Q4381">
        <v>19739.2</v>
      </c>
      <c r="R4381" s="78">
        <f t="shared" si="344"/>
        <v>136.09487038058467</v>
      </c>
      <c r="S4381">
        <v>6566.94</v>
      </c>
      <c r="T4381">
        <f t="shared" si="345"/>
        <v>0.656694</v>
      </c>
      <c r="U4381">
        <v>-5092.68</v>
      </c>
      <c r="V4381">
        <f t="shared" si="346"/>
        <v>-0.50926800000000005</v>
      </c>
    </row>
    <row r="4382" spans="1:22" x14ac:dyDescent="0.25">
      <c r="A4382"/>
      <c r="B4382" s="78"/>
      <c r="C4382"/>
      <c r="D4382"/>
      <c r="E4382"/>
      <c r="F4382"/>
      <c r="Q4382">
        <v>19741.34</v>
      </c>
      <c r="R4382" s="78">
        <f t="shared" si="344"/>
        <v>136.1096249310535</v>
      </c>
      <c r="S4382">
        <v>6568.75</v>
      </c>
      <c r="T4382">
        <f t="shared" si="345"/>
        <v>0.65687499999999999</v>
      </c>
      <c r="U4382">
        <v>-5094.6499999999996</v>
      </c>
      <c r="V4382">
        <f t="shared" si="346"/>
        <v>-0.50946499999999995</v>
      </c>
    </row>
    <row r="4383" spans="1:22" x14ac:dyDescent="0.25">
      <c r="A4383"/>
      <c r="B4383" s="78"/>
      <c r="C4383"/>
      <c r="D4383"/>
      <c r="E4383"/>
      <c r="F4383"/>
      <c r="Q4383">
        <v>19742.52</v>
      </c>
      <c r="R4383" s="78">
        <f t="shared" si="344"/>
        <v>136.11776061776064</v>
      </c>
      <c r="S4383">
        <v>6570.31</v>
      </c>
      <c r="T4383">
        <f t="shared" si="345"/>
        <v>0.65703100000000003</v>
      </c>
      <c r="U4383">
        <v>-5096.47</v>
      </c>
      <c r="V4383">
        <f t="shared" si="346"/>
        <v>-0.50964700000000007</v>
      </c>
    </row>
    <row r="4384" spans="1:22" x14ac:dyDescent="0.25">
      <c r="A4384"/>
      <c r="B4384" s="78"/>
      <c r="C4384"/>
      <c r="D4384"/>
      <c r="E4384"/>
      <c r="F4384"/>
      <c r="Q4384">
        <v>19745.41</v>
      </c>
      <c r="R4384" s="78">
        <f t="shared" si="344"/>
        <v>136.13768615554329</v>
      </c>
      <c r="S4384">
        <v>6571.15</v>
      </c>
      <c r="T4384">
        <f t="shared" si="345"/>
        <v>0.657115</v>
      </c>
      <c r="U4384">
        <v>-5098.08</v>
      </c>
      <c r="V4384">
        <f t="shared" si="346"/>
        <v>-0.50980800000000004</v>
      </c>
    </row>
    <row r="4385" spans="1:22" x14ac:dyDescent="0.25">
      <c r="A4385"/>
      <c r="B4385" s="78"/>
      <c r="C4385"/>
      <c r="D4385"/>
      <c r="E4385"/>
      <c r="F4385"/>
      <c r="Q4385">
        <v>19747.16</v>
      </c>
      <c r="R4385" s="78">
        <f t="shared" si="344"/>
        <v>136.14975179260895</v>
      </c>
      <c r="S4385">
        <v>6572.54</v>
      </c>
      <c r="T4385">
        <f t="shared" si="345"/>
        <v>0.657254</v>
      </c>
      <c r="U4385">
        <v>-5099.66</v>
      </c>
      <c r="V4385">
        <f t="shared" si="346"/>
        <v>-0.50996600000000003</v>
      </c>
    </row>
    <row r="4386" spans="1:22" x14ac:dyDescent="0.25">
      <c r="A4386"/>
      <c r="B4386" s="78"/>
      <c r="C4386"/>
      <c r="D4386"/>
      <c r="E4386"/>
      <c r="F4386"/>
      <c r="Q4386">
        <v>19749.29</v>
      </c>
      <c r="R4386" s="78">
        <f t="shared" si="344"/>
        <v>136.16443739658027</v>
      </c>
      <c r="S4386">
        <v>6574.28</v>
      </c>
      <c r="T4386">
        <f t="shared" si="345"/>
        <v>0.65742800000000001</v>
      </c>
      <c r="U4386">
        <v>-5102.62</v>
      </c>
      <c r="V4386">
        <f t="shared" si="346"/>
        <v>-0.51026199999999999</v>
      </c>
    </row>
    <row r="4387" spans="1:22" x14ac:dyDescent="0.25">
      <c r="A4387"/>
      <c r="B4387" s="78"/>
      <c r="C4387"/>
      <c r="D4387"/>
      <c r="E4387"/>
      <c r="F4387"/>
      <c r="Q4387">
        <v>19750.810000000001</v>
      </c>
      <c r="R4387" s="78">
        <f t="shared" si="344"/>
        <v>136.174917264203</v>
      </c>
      <c r="S4387">
        <v>6576.59</v>
      </c>
      <c r="T4387">
        <f t="shared" si="345"/>
        <v>0.65765899999999999</v>
      </c>
      <c r="U4387">
        <v>-5104.9799999999996</v>
      </c>
      <c r="V4387">
        <f t="shared" si="346"/>
        <v>-0.51049800000000001</v>
      </c>
    </row>
    <row r="4388" spans="1:22" x14ac:dyDescent="0.25">
      <c r="A4388"/>
      <c r="B4388" s="78"/>
      <c r="C4388"/>
      <c r="D4388"/>
      <c r="E4388"/>
      <c r="F4388"/>
      <c r="Q4388">
        <v>19752.669999999998</v>
      </c>
      <c r="R4388" s="78">
        <f t="shared" si="344"/>
        <v>136.18774131274131</v>
      </c>
      <c r="S4388">
        <v>6577.66</v>
      </c>
      <c r="T4388">
        <f t="shared" si="345"/>
        <v>0.65776599999999996</v>
      </c>
      <c r="U4388">
        <v>-5106.75</v>
      </c>
      <c r="V4388">
        <f t="shared" si="346"/>
        <v>-0.51067499999999999</v>
      </c>
    </row>
    <row r="4389" spans="1:22" x14ac:dyDescent="0.25">
      <c r="A4389"/>
      <c r="B4389" s="78"/>
      <c r="C4389"/>
      <c r="D4389"/>
      <c r="E4389"/>
      <c r="F4389"/>
      <c r="Q4389">
        <v>19753.939999999999</v>
      </c>
      <c r="R4389" s="78">
        <f t="shared" si="344"/>
        <v>136.19649751792608</v>
      </c>
      <c r="S4389">
        <v>6579.45</v>
      </c>
      <c r="T4389">
        <f t="shared" si="345"/>
        <v>0.657945</v>
      </c>
      <c r="U4389">
        <v>-5108.8100000000004</v>
      </c>
      <c r="V4389">
        <f t="shared" si="346"/>
        <v>-0.51088100000000003</v>
      </c>
    </row>
    <row r="4390" spans="1:22" x14ac:dyDescent="0.25">
      <c r="A4390"/>
      <c r="B4390" s="78"/>
      <c r="C4390"/>
      <c r="D4390"/>
      <c r="E4390"/>
      <c r="F4390"/>
      <c r="Q4390">
        <v>19755.02</v>
      </c>
      <c r="R4390" s="78">
        <f t="shared" si="344"/>
        <v>136.20394373965803</v>
      </c>
      <c r="S4390">
        <v>6580.57</v>
      </c>
      <c r="T4390">
        <f t="shared" si="345"/>
        <v>0.658057</v>
      </c>
      <c r="U4390">
        <v>-5110.8999999999996</v>
      </c>
      <c r="V4390">
        <f t="shared" si="346"/>
        <v>-0.51108999999999993</v>
      </c>
    </row>
    <row r="4391" spans="1:22" x14ac:dyDescent="0.25">
      <c r="A4391"/>
      <c r="B4391" s="78"/>
      <c r="C4391"/>
      <c r="D4391"/>
      <c r="E4391"/>
      <c r="F4391"/>
      <c r="Q4391">
        <v>19756.77</v>
      </c>
      <c r="R4391" s="78">
        <f t="shared" si="344"/>
        <v>136.21600937672366</v>
      </c>
      <c r="S4391">
        <v>6582.06</v>
      </c>
      <c r="T4391">
        <f t="shared" si="345"/>
        <v>0.65820600000000007</v>
      </c>
      <c r="U4391">
        <v>-5112.4399999999996</v>
      </c>
      <c r="V4391">
        <f t="shared" si="346"/>
        <v>-0.51124399999999992</v>
      </c>
    </row>
    <row r="4392" spans="1:22" x14ac:dyDescent="0.25">
      <c r="A4392"/>
      <c r="B4392" s="78"/>
      <c r="C4392"/>
      <c r="D4392"/>
      <c r="E4392"/>
      <c r="F4392"/>
      <c r="Q4392">
        <v>19758.18</v>
      </c>
      <c r="R4392" s="78">
        <f t="shared" si="344"/>
        <v>136.22573083287369</v>
      </c>
      <c r="S4392">
        <v>6583.05</v>
      </c>
      <c r="T4392">
        <f t="shared" si="345"/>
        <v>0.65830500000000003</v>
      </c>
      <c r="U4392">
        <v>-5114.7299999999996</v>
      </c>
      <c r="V4392">
        <f t="shared" si="346"/>
        <v>-0.51147299999999996</v>
      </c>
    </row>
    <row r="4393" spans="1:22" x14ac:dyDescent="0.25">
      <c r="A4393"/>
      <c r="B4393" s="78"/>
      <c r="C4393"/>
      <c r="D4393"/>
      <c r="E4393"/>
      <c r="F4393"/>
      <c r="Q4393">
        <v>19760.52</v>
      </c>
      <c r="R4393" s="78">
        <f t="shared" si="344"/>
        <v>136.24186431329289</v>
      </c>
      <c r="S4393">
        <v>6584.45</v>
      </c>
      <c r="T4393">
        <f t="shared" si="345"/>
        <v>0.65844499999999995</v>
      </c>
      <c r="U4393">
        <v>-5116.24</v>
      </c>
      <c r="V4393">
        <f t="shared" si="346"/>
        <v>-0.51162399999999997</v>
      </c>
    </row>
    <row r="4394" spans="1:22" x14ac:dyDescent="0.25">
      <c r="A4394"/>
      <c r="B4394" s="78"/>
      <c r="C4394"/>
      <c r="D4394"/>
      <c r="E4394"/>
      <c r="F4394"/>
      <c r="Q4394">
        <v>19761.509999999998</v>
      </c>
      <c r="R4394" s="78">
        <f t="shared" si="344"/>
        <v>136.24869001654716</v>
      </c>
      <c r="S4394">
        <v>6586.62</v>
      </c>
      <c r="T4394">
        <f t="shared" si="345"/>
        <v>0.65866199999999997</v>
      </c>
      <c r="U4394">
        <v>-5117.8599999999997</v>
      </c>
      <c r="V4394">
        <f t="shared" si="346"/>
        <v>-0.51178599999999996</v>
      </c>
    </row>
    <row r="4395" spans="1:22" x14ac:dyDescent="0.25">
      <c r="A4395"/>
      <c r="B4395" s="78"/>
      <c r="C4395"/>
      <c r="D4395"/>
      <c r="E4395"/>
      <c r="F4395"/>
      <c r="Q4395">
        <v>19764.11</v>
      </c>
      <c r="R4395" s="78">
        <f t="shared" si="344"/>
        <v>136.26661610590182</v>
      </c>
      <c r="S4395">
        <v>6587.93</v>
      </c>
      <c r="T4395">
        <f t="shared" si="345"/>
        <v>0.65879300000000007</v>
      </c>
      <c r="U4395">
        <v>-5119.8</v>
      </c>
      <c r="V4395">
        <f t="shared" si="346"/>
        <v>-0.51197999999999999</v>
      </c>
    </row>
    <row r="4396" spans="1:22" x14ac:dyDescent="0.25">
      <c r="A4396"/>
      <c r="B4396" s="78"/>
      <c r="C4396"/>
      <c r="D4396"/>
      <c r="E4396"/>
      <c r="F4396"/>
      <c r="Q4396">
        <v>19765.32</v>
      </c>
      <c r="R4396" s="78">
        <f t="shared" si="344"/>
        <v>136.27495863210149</v>
      </c>
      <c r="S4396">
        <v>6589.38</v>
      </c>
      <c r="T4396">
        <f t="shared" si="345"/>
        <v>0.65893800000000002</v>
      </c>
      <c r="U4396">
        <v>-5121.83</v>
      </c>
      <c r="V4396">
        <f t="shared" si="346"/>
        <v>-0.51218299999999994</v>
      </c>
    </row>
    <row r="4397" spans="1:22" x14ac:dyDescent="0.25">
      <c r="A4397"/>
      <c r="B4397" s="78"/>
      <c r="C4397"/>
      <c r="D4397"/>
      <c r="E4397"/>
      <c r="F4397"/>
      <c r="Q4397">
        <v>19767.54</v>
      </c>
      <c r="R4397" s="78">
        <f t="shared" si="344"/>
        <v>136.29026475455049</v>
      </c>
      <c r="S4397">
        <v>6590.69</v>
      </c>
      <c r="T4397">
        <f t="shared" si="345"/>
        <v>0.6590689999999999</v>
      </c>
      <c r="U4397">
        <v>-5123.59</v>
      </c>
      <c r="V4397">
        <f t="shared" si="346"/>
        <v>-0.51235900000000001</v>
      </c>
    </row>
    <row r="4398" spans="1:22" x14ac:dyDescent="0.25">
      <c r="A4398"/>
      <c r="B4398" s="78"/>
      <c r="C4398"/>
      <c r="D4398"/>
      <c r="E4398"/>
      <c r="F4398"/>
      <c r="Q4398">
        <v>19769.57</v>
      </c>
      <c r="R4398" s="78">
        <f t="shared" si="344"/>
        <v>136.30426089354663</v>
      </c>
      <c r="S4398">
        <v>6592.62</v>
      </c>
      <c r="T4398">
        <f t="shared" si="345"/>
        <v>0.65926200000000001</v>
      </c>
      <c r="U4398">
        <v>-5125.58</v>
      </c>
      <c r="V4398">
        <f t="shared" si="346"/>
        <v>-0.51255799999999996</v>
      </c>
    </row>
    <row r="4399" spans="1:22" x14ac:dyDescent="0.25">
      <c r="A4399"/>
      <c r="B4399" s="78"/>
      <c r="C4399"/>
      <c r="D4399"/>
      <c r="E4399"/>
      <c r="F4399"/>
      <c r="Q4399">
        <v>19770.95</v>
      </c>
      <c r="R4399" s="78">
        <f t="shared" si="344"/>
        <v>136.3137755102041</v>
      </c>
      <c r="S4399">
        <v>6593.9</v>
      </c>
      <c r="T4399">
        <f t="shared" si="345"/>
        <v>0.65938999999999992</v>
      </c>
      <c r="U4399">
        <v>-5127.67</v>
      </c>
      <c r="V4399">
        <f t="shared" si="346"/>
        <v>-0.51276699999999997</v>
      </c>
    </row>
    <row r="4400" spans="1:22" x14ac:dyDescent="0.25">
      <c r="A4400"/>
      <c r="B4400" s="78"/>
      <c r="C4400"/>
      <c r="D4400"/>
      <c r="E4400"/>
      <c r="F4400"/>
      <c r="Q4400">
        <v>19773.43</v>
      </c>
      <c r="R4400" s="78">
        <f t="shared" si="344"/>
        <v>136.33087424158853</v>
      </c>
      <c r="S4400">
        <v>6595.74</v>
      </c>
      <c r="T4400">
        <f t="shared" si="345"/>
        <v>0.65957399999999999</v>
      </c>
      <c r="U4400">
        <v>-5129.07</v>
      </c>
      <c r="V4400">
        <f t="shared" si="346"/>
        <v>-0.512907</v>
      </c>
    </row>
    <row r="4401" spans="1:22" x14ac:dyDescent="0.25">
      <c r="A4401"/>
      <c r="B4401" s="78"/>
      <c r="C4401"/>
      <c r="D4401"/>
      <c r="E4401"/>
      <c r="F4401"/>
      <c r="Q4401">
        <v>19775.52</v>
      </c>
      <c r="R4401" s="78">
        <f t="shared" si="344"/>
        <v>136.34528405956979</v>
      </c>
      <c r="S4401">
        <v>6597.02</v>
      </c>
      <c r="T4401">
        <f t="shared" si="345"/>
        <v>0.65970200000000001</v>
      </c>
      <c r="U4401">
        <v>-5130.92</v>
      </c>
      <c r="V4401">
        <f t="shared" si="346"/>
        <v>-0.51309199999999999</v>
      </c>
    </row>
    <row r="4402" spans="1:22" x14ac:dyDescent="0.25">
      <c r="A4402"/>
      <c r="B4402" s="78"/>
      <c r="C4402"/>
      <c r="D4402"/>
      <c r="E4402"/>
      <c r="F4402"/>
      <c r="Q4402">
        <v>19777.75</v>
      </c>
      <c r="R4402" s="78">
        <f t="shared" si="344"/>
        <v>136.36065912851629</v>
      </c>
      <c r="S4402">
        <v>6598.83</v>
      </c>
      <c r="T4402">
        <f t="shared" si="345"/>
        <v>0.659883</v>
      </c>
      <c r="U4402">
        <v>-5132.75</v>
      </c>
      <c r="V4402">
        <f t="shared" si="346"/>
        <v>-0.51327500000000004</v>
      </c>
    </row>
    <row r="4403" spans="1:22" x14ac:dyDescent="0.25">
      <c r="A4403"/>
      <c r="B4403" s="78"/>
      <c r="C4403"/>
      <c r="D4403"/>
      <c r="E4403"/>
      <c r="F4403"/>
      <c r="Q4403">
        <v>19779.48</v>
      </c>
      <c r="R4403" s="78">
        <f t="shared" si="344"/>
        <v>136.37258687258688</v>
      </c>
      <c r="S4403">
        <v>6599.93</v>
      </c>
      <c r="T4403">
        <f t="shared" si="345"/>
        <v>0.65999300000000005</v>
      </c>
      <c r="U4403">
        <v>-5134.84</v>
      </c>
      <c r="V4403">
        <f t="shared" si="346"/>
        <v>-0.51348400000000005</v>
      </c>
    </row>
    <row r="4404" spans="1:22" x14ac:dyDescent="0.25">
      <c r="A4404"/>
      <c r="B4404" s="78"/>
      <c r="C4404"/>
      <c r="D4404"/>
      <c r="E4404"/>
      <c r="F4404"/>
      <c r="Q4404">
        <v>19780.59</v>
      </c>
      <c r="R4404" s="78">
        <f t="shared" si="344"/>
        <v>136.38023993381137</v>
      </c>
      <c r="S4404">
        <v>6601.75</v>
      </c>
      <c r="T4404">
        <f t="shared" si="345"/>
        <v>0.66017499999999996</v>
      </c>
      <c r="U4404">
        <v>-5136.53</v>
      </c>
      <c r="V4404">
        <f t="shared" si="346"/>
        <v>-0.51365300000000003</v>
      </c>
    </row>
    <row r="4405" spans="1:22" x14ac:dyDescent="0.25">
      <c r="A4405"/>
      <c r="B4405" s="78"/>
      <c r="C4405"/>
      <c r="D4405"/>
      <c r="E4405"/>
      <c r="F4405"/>
      <c r="Q4405">
        <v>19782.650000000001</v>
      </c>
      <c r="R4405" s="78">
        <f t="shared" si="344"/>
        <v>136.39444291230006</v>
      </c>
      <c r="S4405">
        <v>6603.15</v>
      </c>
      <c r="T4405">
        <f t="shared" si="345"/>
        <v>0.66031499999999999</v>
      </c>
      <c r="U4405">
        <v>-5138.63</v>
      </c>
      <c r="V4405">
        <f t="shared" si="346"/>
        <v>-0.51386299999999996</v>
      </c>
    </row>
    <row r="4406" spans="1:22" x14ac:dyDescent="0.25">
      <c r="A4406"/>
      <c r="B4406" s="78"/>
      <c r="C4406"/>
      <c r="D4406"/>
      <c r="E4406"/>
      <c r="F4406"/>
      <c r="Q4406">
        <v>19784.61</v>
      </c>
      <c r="R4406" s="78">
        <f t="shared" si="344"/>
        <v>136.40795642581358</v>
      </c>
      <c r="S4406">
        <v>6604.3</v>
      </c>
      <c r="T4406">
        <f t="shared" si="345"/>
        <v>0.66043000000000007</v>
      </c>
      <c r="U4406">
        <v>-5140.01</v>
      </c>
      <c r="V4406">
        <f t="shared" si="346"/>
        <v>-0.51400100000000004</v>
      </c>
    </row>
    <row r="4407" spans="1:22" x14ac:dyDescent="0.25">
      <c r="A4407"/>
      <c r="B4407" s="78"/>
      <c r="C4407"/>
      <c r="D4407"/>
      <c r="E4407"/>
      <c r="F4407"/>
      <c r="Q4407">
        <v>19786.22</v>
      </c>
      <c r="R4407" s="78">
        <f t="shared" si="344"/>
        <v>136.41905681191398</v>
      </c>
      <c r="S4407">
        <v>6605.14</v>
      </c>
      <c r="T4407">
        <f t="shared" si="345"/>
        <v>0.66051400000000005</v>
      </c>
      <c r="U4407">
        <v>-5141.91</v>
      </c>
      <c r="V4407">
        <f t="shared" si="346"/>
        <v>-0.51419099999999995</v>
      </c>
    </row>
    <row r="4408" spans="1:22" x14ac:dyDescent="0.25">
      <c r="A4408"/>
      <c r="B4408" s="78"/>
      <c r="C4408"/>
      <c r="D4408"/>
      <c r="E4408"/>
      <c r="F4408"/>
      <c r="Q4408">
        <v>19788</v>
      </c>
      <c r="R4408" s="78">
        <f t="shared" si="344"/>
        <v>136.43132928847214</v>
      </c>
      <c r="S4408">
        <v>6606.78</v>
      </c>
      <c r="T4408">
        <f t="shared" si="345"/>
        <v>0.66067799999999999</v>
      </c>
      <c r="U4408">
        <v>-5143.83</v>
      </c>
      <c r="V4408">
        <f t="shared" si="346"/>
        <v>-0.51438300000000003</v>
      </c>
    </row>
    <row r="4409" spans="1:22" x14ac:dyDescent="0.25">
      <c r="A4409"/>
      <c r="B4409" s="78"/>
      <c r="C4409"/>
      <c r="D4409"/>
      <c r="E4409"/>
      <c r="F4409"/>
      <c r="Q4409">
        <v>19790.22</v>
      </c>
      <c r="R4409" s="78">
        <f t="shared" si="344"/>
        <v>136.44663541092115</v>
      </c>
      <c r="S4409">
        <v>6609.24</v>
      </c>
      <c r="T4409">
        <f t="shared" si="345"/>
        <v>0.66092399999999996</v>
      </c>
      <c r="U4409">
        <v>-5145.72</v>
      </c>
      <c r="V4409">
        <f t="shared" si="346"/>
        <v>-0.51457200000000003</v>
      </c>
    </row>
    <row r="4410" spans="1:22" x14ac:dyDescent="0.25">
      <c r="A4410"/>
      <c r="B4410" s="78"/>
      <c r="C4410"/>
      <c r="D4410"/>
      <c r="E4410"/>
      <c r="F4410"/>
      <c r="Q4410">
        <v>19792.349999999999</v>
      </c>
      <c r="R4410" s="78">
        <f t="shared" si="344"/>
        <v>136.46132101489243</v>
      </c>
      <c r="S4410">
        <v>6610.58</v>
      </c>
      <c r="T4410">
        <f t="shared" si="345"/>
        <v>0.66105800000000003</v>
      </c>
      <c r="U4410">
        <v>-5147.59</v>
      </c>
      <c r="V4410">
        <f t="shared" si="346"/>
        <v>-0.51475899999999997</v>
      </c>
    </row>
    <row r="4411" spans="1:22" x14ac:dyDescent="0.25">
      <c r="A4411"/>
      <c r="B4411" s="78"/>
      <c r="C4411"/>
      <c r="D4411"/>
      <c r="E4411"/>
      <c r="F4411"/>
      <c r="Q4411">
        <v>19793.88</v>
      </c>
      <c r="R4411" s="78">
        <f t="shared" si="344"/>
        <v>136.47186982901269</v>
      </c>
      <c r="S4411">
        <v>6611.72</v>
      </c>
      <c r="T4411">
        <f t="shared" si="345"/>
        <v>0.66117199999999998</v>
      </c>
      <c r="U4411">
        <v>-5149.3500000000004</v>
      </c>
      <c r="V4411">
        <f t="shared" si="346"/>
        <v>-0.51493500000000003</v>
      </c>
    </row>
    <row r="4412" spans="1:22" x14ac:dyDescent="0.25">
      <c r="A4412"/>
      <c r="B4412" s="78"/>
      <c r="C4412"/>
      <c r="D4412"/>
      <c r="E4412"/>
      <c r="F4412"/>
      <c r="Q4412">
        <v>19795.3</v>
      </c>
      <c r="R4412" s="78">
        <f t="shared" si="344"/>
        <v>136.48166023166024</v>
      </c>
      <c r="S4412">
        <v>6613.22</v>
      </c>
      <c r="T4412">
        <f t="shared" si="345"/>
        <v>0.66132200000000008</v>
      </c>
      <c r="U4412">
        <v>-5151</v>
      </c>
      <c r="V4412">
        <f t="shared" si="346"/>
        <v>-0.5151</v>
      </c>
    </row>
    <row r="4413" spans="1:22" x14ac:dyDescent="0.25">
      <c r="A4413"/>
      <c r="B4413" s="78"/>
      <c r="C4413"/>
      <c r="D4413"/>
      <c r="E4413"/>
      <c r="F4413"/>
      <c r="Q4413">
        <v>19797.580000000002</v>
      </c>
      <c r="R4413" s="78">
        <f t="shared" si="344"/>
        <v>136.49738003309434</v>
      </c>
      <c r="S4413">
        <v>6615.13</v>
      </c>
      <c r="T4413">
        <f t="shared" si="345"/>
        <v>0.66151300000000002</v>
      </c>
      <c r="U4413">
        <v>-5153.1899999999996</v>
      </c>
      <c r="V4413">
        <f t="shared" si="346"/>
        <v>-0.51531899999999997</v>
      </c>
    </row>
    <row r="4414" spans="1:22" x14ac:dyDescent="0.25">
      <c r="A4414"/>
      <c r="B4414" s="78"/>
      <c r="C4414"/>
      <c r="D4414"/>
      <c r="E4414"/>
      <c r="F4414"/>
      <c r="Q4414">
        <v>19798.86</v>
      </c>
      <c r="R4414" s="78">
        <f t="shared" si="344"/>
        <v>136.50620518477663</v>
      </c>
      <c r="S4414">
        <v>6616.7</v>
      </c>
      <c r="T4414">
        <f t="shared" si="345"/>
        <v>0.66166999999999998</v>
      </c>
      <c r="U4414">
        <v>-5154.6400000000003</v>
      </c>
      <c r="V4414">
        <f t="shared" si="346"/>
        <v>-0.51546400000000003</v>
      </c>
    </row>
    <row r="4415" spans="1:22" x14ac:dyDescent="0.25">
      <c r="A4415"/>
      <c r="B4415" s="78"/>
      <c r="C4415"/>
      <c r="D4415"/>
      <c r="E4415"/>
      <c r="F4415"/>
      <c r="Q4415">
        <v>19800.5</v>
      </c>
      <c r="R4415" s="78">
        <f t="shared" si="344"/>
        <v>136.51751241036956</v>
      </c>
      <c r="S4415">
        <v>6617.76</v>
      </c>
      <c r="T4415">
        <f t="shared" si="345"/>
        <v>0.66177600000000003</v>
      </c>
      <c r="U4415">
        <v>-5156.96</v>
      </c>
      <c r="V4415">
        <f t="shared" si="346"/>
        <v>-0.51569600000000004</v>
      </c>
    </row>
    <row r="4416" spans="1:22" x14ac:dyDescent="0.25">
      <c r="A4416"/>
      <c r="B4416" s="78"/>
      <c r="C4416"/>
      <c r="D4416"/>
      <c r="E4416"/>
      <c r="F4416"/>
      <c r="Q4416">
        <v>19802.240000000002</v>
      </c>
      <c r="R4416" s="78">
        <f t="shared" si="344"/>
        <v>136.5295091009377</v>
      </c>
      <c r="S4416">
        <v>6619.39</v>
      </c>
      <c r="T4416">
        <f t="shared" si="345"/>
        <v>0.66193900000000006</v>
      </c>
      <c r="U4416">
        <v>-5158.3999999999996</v>
      </c>
      <c r="V4416">
        <f t="shared" si="346"/>
        <v>-0.51583999999999997</v>
      </c>
    </row>
    <row r="4417" spans="1:22" x14ac:dyDescent="0.25">
      <c r="A4417"/>
      <c r="B4417" s="78"/>
      <c r="C4417"/>
      <c r="D4417"/>
      <c r="E4417"/>
      <c r="F4417"/>
      <c r="Q4417">
        <v>19803.919999999998</v>
      </c>
      <c r="R4417" s="78">
        <f t="shared" si="344"/>
        <v>136.54109211252069</v>
      </c>
      <c r="S4417">
        <v>6621.04</v>
      </c>
      <c r="T4417">
        <f t="shared" si="345"/>
        <v>0.66210400000000003</v>
      </c>
      <c r="U4417">
        <v>-5160.51</v>
      </c>
      <c r="V4417">
        <f t="shared" si="346"/>
        <v>-0.51605100000000004</v>
      </c>
    </row>
    <row r="4418" spans="1:22" x14ac:dyDescent="0.25">
      <c r="A4418"/>
      <c r="B4418" s="78"/>
      <c r="C4418"/>
      <c r="D4418"/>
      <c r="E4418"/>
      <c r="F4418"/>
      <c r="Q4418">
        <v>19805.599999999999</v>
      </c>
      <c r="R4418" s="78">
        <f t="shared" si="344"/>
        <v>136.5526751241037</v>
      </c>
      <c r="S4418">
        <v>6622.54</v>
      </c>
      <c r="T4418">
        <f t="shared" si="345"/>
        <v>0.66225400000000001</v>
      </c>
      <c r="U4418">
        <v>-5162.47</v>
      </c>
      <c r="V4418">
        <f t="shared" si="346"/>
        <v>-0.51624700000000001</v>
      </c>
    </row>
    <row r="4419" spans="1:22" x14ac:dyDescent="0.25">
      <c r="A4419"/>
      <c r="B4419" s="78"/>
      <c r="C4419"/>
      <c r="D4419"/>
      <c r="E4419"/>
      <c r="F4419"/>
      <c r="Q4419">
        <v>19808.13</v>
      </c>
      <c r="R4419" s="78">
        <f t="shared" si="344"/>
        <v>136.57011858797574</v>
      </c>
      <c r="S4419">
        <v>6623.93</v>
      </c>
      <c r="T4419">
        <f t="shared" si="345"/>
        <v>0.66239300000000001</v>
      </c>
      <c r="U4419">
        <v>-5164.3500000000004</v>
      </c>
      <c r="V4419">
        <f t="shared" si="346"/>
        <v>-0.51643500000000009</v>
      </c>
    </row>
    <row r="4420" spans="1:22" x14ac:dyDescent="0.25">
      <c r="A4420"/>
      <c r="B4420" s="78"/>
      <c r="C4420"/>
      <c r="D4420"/>
      <c r="E4420"/>
      <c r="F4420"/>
      <c r="Q4420">
        <v>19809.79</v>
      </c>
      <c r="R4420" s="78">
        <f t="shared" ref="R4420:R4483" si="347">(Q4420/145.04)</f>
        <v>136.58156370656371</v>
      </c>
      <c r="S4420">
        <v>6625.35</v>
      </c>
      <c r="T4420">
        <f t="shared" ref="T4420:T4483" si="348">S4420/10000</f>
        <v>0.66253499999999999</v>
      </c>
      <c r="U4420">
        <v>-5165.99</v>
      </c>
      <c r="V4420">
        <f t="shared" ref="V4420:V4483" si="349">U4420/10000</f>
        <v>-0.51659900000000003</v>
      </c>
    </row>
    <row r="4421" spans="1:22" x14ac:dyDescent="0.25">
      <c r="A4421"/>
      <c r="B4421" s="78"/>
      <c r="C4421"/>
      <c r="D4421"/>
      <c r="E4421"/>
      <c r="F4421"/>
      <c r="Q4421">
        <v>19811.57</v>
      </c>
      <c r="R4421" s="78">
        <f t="shared" si="347"/>
        <v>136.59383618312191</v>
      </c>
      <c r="S4421">
        <v>6626.82</v>
      </c>
      <c r="T4421">
        <f t="shared" si="348"/>
        <v>0.66268199999999999</v>
      </c>
      <c r="U4421">
        <v>-5168.26</v>
      </c>
      <c r="V4421">
        <f t="shared" si="349"/>
        <v>-0.51682600000000001</v>
      </c>
    </row>
    <row r="4422" spans="1:22" x14ac:dyDescent="0.25">
      <c r="A4422"/>
      <c r="B4422" s="78"/>
      <c r="C4422"/>
      <c r="D4422"/>
      <c r="E4422"/>
      <c r="F4422"/>
      <c r="Q4422">
        <v>19813.84</v>
      </c>
      <c r="R4422" s="78">
        <f t="shared" si="347"/>
        <v>136.60948703805846</v>
      </c>
      <c r="S4422">
        <v>6628.55</v>
      </c>
      <c r="T4422">
        <f t="shared" si="348"/>
        <v>0.66285499999999997</v>
      </c>
      <c r="U4422">
        <v>-5170.18</v>
      </c>
      <c r="V4422">
        <f t="shared" si="349"/>
        <v>-0.51701799999999998</v>
      </c>
    </row>
    <row r="4423" spans="1:22" x14ac:dyDescent="0.25">
      <c r="A4423"/>
      <c r="B4423" s="78"/>
      <c r="C4423"/>
      <c r="D4423"/>
      <c r="E4423"/>
      <c r="F4423"/>
      <c r="Q4423">
        <v>19815.41</v>
      </c>
      <c r="R4423" s="78">
        <f t="shared" si="347"/>
        <v>136.6203116381688</v>
      </c>
      <c r="S4423">
        <v>6629.41</v>
      </c>
      <c r="T4423">
        <f t="shared" si="348"/>
        <v>0.662941</v>
      </c>
      <c r="U4423">
        <v>-5171.7700000000004</v>
      </c>
      <c r="V4423">
        <f t="shared" si="349"/>
        <v>-0.517177</v>
      </c>
    </row>
    <row r="4424" spans="1:22" x14ac:dyDescent="0.25">
      <c r="A4424"/>
      <c r="B4424" s="78"/>
      <c r="C4424"/>
      <c r="D4424"/>
      <c r="E4424"/>
      <c r="F4424"/>
      <c r="Q4424">
        <v>19818.05</v>
      </c>
      <c r="R4424" s="78">
        <f t="shared" si="347"/>
        <v>136.63851351351352</v>
      </c>
      <c r="S4424">
        <v>6631.81</v>
      </c>
      <c r="T4424">
        <f t="shared" si="348"/>
        <v>0.66318100000000002</v>
      </c>
      <c r="U4424">
        <v>-5173.7</v>
      </c>
      <c r="V4424">
        <f t="shared" si="349"/>
        <v>-0.51737</v>
      </c>
    </row>
    <row r="4425" spans="1:22" x14ac:dyDescent="0.25">
      <c r="A4425"/>
      <c r="B4425" s="78"/>
      <c r="C4425"/>
      <c r="D4425"/>
      <c r="E4425"/>
      <c r="F4425"/>
      <c r="Q4425">
        <v>19819.12</v>
      </c>
      <c r="R4425" s="78">
        <f t="shared" si="347"/>
        <v>136.64589078874792</v>
      </c>
      <c r="S4425">
        <v>6632.75</v>
      </c>
      <c r="T4425">
        <f t="shared" si="348"/>
        <v>0.66327499999999995</v>
      </c>
      <c r="U4425">
        <v>-5175.55</v>
      </c>
      <c r="V4425">
        <f t="shared" si="349"/>
        <v>-0.51755499999999999</v>
      </c>
    </row>
    <row r="4426" spans="1:22" x14ac:dyDescent="0.25">
      <c r="A4426"/>
      <c r="B4426" s="78"/>
      <c r="C4426"/>
      <c r="D4426"/>
      <c r="E4426"/>
      <c r="F4426"/>
      <c r="Q4426">
        <v>19821.599999999999</v>
      </c>
      <c r="R4426" s="78">
        <f t="shared" si="347"/>
        <v>136.66298952013238</v>
      </c>
      <c r="S4426">
        <v>6634.14</v>
      </c>
      <c r="T4426">
        <f t="shared" si="348"/>
        <v>0.66341400000000006</v>
      </c>
      <c r="U4426">
        <v>-5177.2</v>
      </c>
      <c r="V4426">
        <f t="shared" si="349"/>
        <v>-0.51771999999999996</v>
      </c>
    </row>
    <row r="4427" spans="1:22" x14ac:dyDescent="0.25">
      <c r="A4427"/>
      <c r="B4427" s="78"/>
      <c r="C4427"/>
      <c r="D4427"/>
      <c r="E4427"/>
      <c r="F4427"/>
      <c r="Q4427">
        <v>19823.64</v>
      </c>
      <c r="R4427" s="78">
        <f t="shared" si="347"/>
        <v>136.67705460562604</v>
      </c>
      <c r="S4427">
        <v>6635.89</v>
      </c>
      <c r="T4427">
        <f t="shared" si="348"/>
        <v>0.66358899999999998</v>
      </c>
      <c r="U4427">
        <v>-5179.03</v>
      </c>
      <c r="V4427">
        <f t="shared" si="349"/>
        <v>-0.517903</v>
      </c>
    </row>
    <row r="4428" spans="1:22" x14ac:dyDescent="0.25">
      <c r="A4428"/>
      <c r="B4428" s="78"/>
      <c r="C4428"/>
      <c r="D4428"/>
      <c r="E4428"/>
      <c r="F4428"/>
      <c r="Q4428">
        <v>19825.3</v>
      </c>
      <c r="R4428" s="78">
        <f t="shared" si="347"/>
        <v>136.68849972421401</v>
      </c>
      <c r="S4428">
        <v>6637.87</v>
      </c>
      <c r="T4428">
        <f t="shared" si="348"/>
        <v>0.66378700000000002</v>
      </c>
      <c r="U4428">
        <v>-5180.9799999999996</v>
      </c>
      <c r="V4428">
        <f t="shared" si="349"/>
        <v>-0.51809799999999995</v>
      </c>
    </row>
    <row r="4429" spans="1:22" x14ac:dyDescent="0.25">
      <c r="A4429"/>
      <c r="B4429" s="78"/>
      <c r="C4429"/>
      <c r="D4429"/>
      <c r="E4429"/>
      <c r="F4429"/>
      <c r="Q4429">
        <v>19825.75</v>
      </c>
      <c r="R4429" s="78">
        <f t="shared" si="347"/>
        <v>136.69160231660231</v>
      </c>
      <c r="S4429">
        <v>6638.4</v>
      </c>
      <c r="T4429">
        <f t="shared" si="348"/>
        <v>0.66383999999999999</v>
      </c>
      <c r="U4429">
        <v>-5182.9399999999996</v>
      </c>
      <c r="V4429">
        <f t="shared" si="349"/>
        <v>-0.51829399999999992</v>
      </c>
    </row>
    <row r="4430" spans="1:22" x14ac:dyDescent="0.25">
      <c r="A4430"/>
      <c r="B4430" s="78"/>
      <c r="C4430"/>
      <c r="D4430"/>
      <c r="E4430"/>
      <c r="F4430"/>
      <c r="Q4430">
        <v>19829.02</v>
      </c>
      <c r="R4430" s="78">
        <f t="shared" si="347"/>
        <v>136.71414782129068</v>
      </c>
      <c r="S4430">
        <v>6641.02</v>
      </c>
      <c r="T4430">
        <f t="shared" si="348"/>
        <v>0.66410200000000008</v>
      </c>
      <c r="U4430">
        <v>-5184.8100000000004</v>
      </c>
      <c r="V4430">
        <f t="shared" si="349"/>
        <v>-0.51848100000000008</v>
      </c>
    </row>
    <row r="4431" spans="1:22" x14ac:dyDescent="0.25">
      <c r="A4431"/>
      <c r="B4431" s="78"/>
      <c r="C4431"/>
      <c r="D4431"/>
      <c r="E4431"/>
      <c r="F4431"/>
      <c r="Q4431">
        <v>19831.650000000001</v>
      </c>
      <c r="R4431" s="78">
        <f t="shared" si="347"/>
        <v>136.7322807501379</v>
      </c>
      <c r="S4431">
        <v>6642.12</v>
      </c>
      <c r="T4431">
        <f t="shared" si="348"/>
        <v>0.66421200000000002</v>
      </c>
      <c r="U4431">
        <v>-5186.63</v>
      </c>
      <c r="V4431">
        <f t="shared" si="349"/>
        <v>-0.51866299999999999</v>
      </c>
    </row>
    <row r="4432" spans="1:22" x14ac:dyDescent="0.25">
      <c r="A4432"/>
      <c r="B4432" s="78"/>
      <c r="C4432"/>
      <c r="D4432"/>
      <c r="E4432"/>
      <c r="F4432"/>
      <c r="Q4432">
        <v>19833.32</v>
      </c>
      <c r="R4432" s="78">
        <f t="shared" si="347"/>
        <v>136.7437948152234</v>
      </c>
      <c r="S4432">
        <v>6644.14</v>
      </c>
      <c r="T4432">
        <f t="shared" si="348"/>
        <v>0.66441400000000006</v>
      </c>
      <c r="U4432">
        <v>-5188.6099999999997</v>
      </c>
      <c r="V4432">
        <f t="shared" si="349"/>
        <v>-0.51886100000000002</v>
      </c>
    </row>
    <row r="4433" spans="1:22" x14ac:dyDescent="0.25">
      <c r="A4433"/>
      <c r="B4433" s="78"/>
      <c r="C4433"/>
      <c r="D4433"/>
      <c r="E4433"/>
      <c r="F4433"/>
      <c r="Q4433">
        <v>19835.3</v>
      </c>
      <c r="R4433" s="78">
        <f t="shared" si="347"/>
        <v>136.75744622173193</v>
      </c>
      <c r="S4433">
        <v>6644.98</v>
      </c>
      <c r="T4433">
        <f t="shared" si="348"/>
        <v>0.66449799999999992</v>
      </c>
      <c r="U4433">
        <v>-5190.82</v>
      </c>
      <c r="V4433">
        <f t="shared" si="349"/>
        <v>-0.51908199999999993</v>
      </c>
    </row>
    <row r="4434" spans="1:22" x14ac:dyDescent="0.25">
      <c r="A4434"/>
      <c r="B4434" s="78"/>
      <c r="C4434"/>
      <c r="D4434"/>
      <c r="E4434"/>
      <c r="F4434"/>
      <c r="Q4434">
        <v>19836.46</v>
      </c>
      <c r="R4434" s="78">
        <f t="shared" si="347"/>
        <v>136.76544401544402</v>
      </c>
      <c r="S4434">
        <v>6646.98</v>
      </c>
      <c r="T4434">
        <f t="shared" si="348"/>
        <v>0.66469800000000001</v>
      </c>
      <c r="U4434">
        <v>-5192.6000000000004</v>
      </c>
      <c r="V4434">
        <f t="shared" si="349"/>
        <v>-0.51926000000000005</v>
      </c>
    </row>
    <row r="4435" spans="1:22" x14ac:dyDescent="0.25">
      <c r="A4435"/>
      <c r="B4435" s="78"/>
      <c r="C4435"/>
      <c r="D4435"/>
      <c r="E4435"/>
      <c r="F4435"/>
      <c r="Q4435">
        <v>19837.04</v>
      </c>
      <c r="R4435" s="78">
        <f t="shared" si="347"/>
        <v>136.76944291230006</v>
      </c>
      <c r="S4435">
        <v>6647.87</v>
      </c>
      <c r="T4435">
        <f t="shared" si="348"/>
        <v>0.66478700000000002</v>
      </c>
      <c r="U4435">
        <v>-5194.49</v>
      </c>
      <c r="V4435">
        <f t="shared" si="349"/>
        <v>-0.51944899999999994</v>
      </c>
    </row>
    <row r="4436" spans="1:22" x14ac:dyDescent="0.25">
      <c r="A4436"/>
      <c r="B4436" s="78"/>
      <c r="C4436"/>
      <c r="D4436"/>
      <c r="E4436"/>
      <c r="F4436"/>
      <c r="Q4436">
        <v>19838.830000000002</v>
      </c>
      <c r="R4436" s="78">
        <f t="shared" si="347"/>
        <v>136.78178433535578</v>
      </c>
      <c r="S4436">
        <v>6649.83</v>
      </c>
      <c r="T4436">
        <f t="shared" si="348"/>
        <v>0.66498299999999999</v>
      </c>
      <c r="U4436">
        <v>-5196.28</v>
      </c>
      <c r="V4436">
        <f t="shared" si="349"/>
        <v>-0.51962799999999998</v>
      </c>
    </row>
    <row r="4437" spans="1:22" x14ac:dyDescent="0.25">
      <c r="A4437"/>
      <c r="B4437" s="78"/>
      <c r="C4437"/>
      <c r="D4437"/>
      <c r="E4437"/>
      <c r="F4437"/>
      <c r="Q4437">
        <v>19840</v>
      </c>
      <c r="R4437" s="78">
        <f t="shared" si="347"/>
        <v>136.78985107556537</v>
      </c>
      <c r="S4437">
        <v>6650.89</v>
      </c>
      <c r="T4437">
        <f t="shared" si="348"/>
        <v>0.66508900000000004</v>
      </c>
      <c r="U4437">
        <v>-5198.1000000000004</v>
      </c>
      <c r="V4437">
        <f t="shared" si="349"/>
        <v>-0.51980999999999999</v>
      </c>
    </row>
    <row r="4438" spans="1:22" x14ac:dyDescent="0.25">
      <c r="A4438"/>
      <c r="B4438" s="78"/>
      <c r="C4438"/>
      <c r="D4438"/>
      <c r="E4438"/>
      <c r="F4438"/>
      <c r="Q4438">
        <v>19841.689999999999</v>
      </c>
      <c r="R4438" s="78">
        <f t="shared" si="347"/>
        <v>136.8015030336459</v>
      </c>
      <c r="S4438">
        <v>6652.98</v>
      </c>
      <c r="T4438">
        <f t="shared" si="348"/>
        <v>0.66529799999999994</v>
      </c>
      <c r="U4438">
        <v>-5200.0600000000004</v>
      </c>
      <c r="V4438">
        <f t="shared" si="349"/>
        <v>-0.52000600000000008</v>
      </c>
    </row>
    <row r="4439" spans="1:22" x14ac:dyDescent="0.25">
      <c r="A4439"/>
      <c r="B4439" s="78"/>
      <c r="C4439"/>
      <c r="D4439"/>
      <c r="E4439"/>
      <c r="F4439"/>
      <c r="Q4439">
        <v>19843.21</v>
      </c>
      <c r="R4439" s="78">
        <f t="shared" si="347"/>
        <v>136.81198290126861</v>
      </c>
      <c r="S4439">
        <v>6654.12</v>
      </c>
      <c r="T4439">
        <f t="shared" si="348"/>
        <v>0.665412</v>
      </c>
      <c r="U4439">
        <v>-5202.01</v>
      </c>
      <c r="V4439">
        <f t="shared" si="349"/>
        <v>-0.52020100000000002</v>
      </c>
    </row>
    <row r="4440" spans="1:22" x14ac:dyDescent="0.25">
      <c r="A4440"/>
      <c r="B4440" s="78"/>
      <c r="C4440"/>
      <c r="D4440"/>
      <c r="E4440"/>
      <c r="F4440"/>
      <c r="Q4440">
        <v>19844.93</v>
      </c>
      <c r="R4440" s="78">
        <f t="shared" si="347"/>
        <v>136.8238416988417</v>
      </c>
      <c r="S4440">
        <v>6655.72</v>
      </c>
      <c r="T4440">
        <f t="shared" si="348"/>
        <v>0.66557200000000005</v>
      </c>
      <c r="U4440">
        <v>-5203.5600000000004</v>
      </c>
      <c r="V4440">
        <f t="shared" si="349"/>
        <v>-0.52035600000000004</v>
      </c>
    </row>
    <row r="4441" spans="1:22" x14ac:dyDescent="0.25">
      <c r="A4441"/>
      <c r="B4441" s="78"/>
      <c r="C4441"/>
      <c r="D4441"/>
      <c r="E4441"/>
      <c r="F4441"/>
      <c r="Q4441">
        <v>19846.71</v>
      </c>
      <c r="R4441" s="78">
        <f t="shared" si="347"/>
        <v>136.8361141753999</v>
      </c>
      <c r="S4441">
        <v>6656.49</v>
      </c>
      <c r="T4441">
        <f t="shared" si="348"/>
        <v>0.66564899999999994</v>
      </c>
      <c r="U4441">
        <v>-5205.72</v>
      </c>
      <c r="V4441">
        <f t="shared" si="349"/>
        <v>-0.52057200000000003</v>
      </c>
    </row>
    <row r="4442" spans="1:22" x14ac:dyDescent="0.25">
      <c r="A4442"/>
      <c r="B4442" s="78"/>
      <c r="C4442"/>
      <c r="D4442"/>
      <c r="E4442"/>
      <c r="F4442"/>
      <c r="Q4442">
        <v>19847.62</v>
      </c>
      <c r="R4442" s="78">
        <f t="shared" si="347"/>
        <v>136.84238830667402</v>
      </c>
      <c r="S4442">
        <v>6658.01</v>
      </c>
      <c r="T4442">
        <f t="shared" si="348"/>
        <v>0.66580099999999998</v>
      </c>
      <c r="U4442">
        <v>-5207.49</v>
      </c>
      <c r="V4442">
        <f t="shared" si="349"/>
        <v>-0.52074900000000002</v>
      </c>
    </row>
    <row r="4443" spans="1:22" x14ac:dyDescent="0.25">
      <c r="A4443"/>
      <c r="B4443" s="78"/>
      <c r="C4443"/>
      <c r="D4443"/>
      <c r="E4443"/>
      <c r="F4443"/>
      <c r="Q4443">
        <v>19849.05</v>
      </c>
      <c r="R4443" s="78">
        <f t="shared" si="347"/>
        <v>136.8522476558191</v>
      </c>
      <c r="S4443">
        <v>6660.24</v>
      </c>
      <c r="T4443">
        <f t="shared" si="348"/>
        <v>0.66602399999999995</v>
      </c>
      <c r="U4443">
        <v>-5209.5</v>
      </c>
      <c r="V4443">
        <f t="shared" si="349"/>
        <v>-0.52095000000000002</v>
      </c>
    </row>
    <row r="4444" spans="1:22" x14ac:dyDescent="0.25">
      <c r="A4444"/>
      <c r="B4444" s="78"/>
      <c r="C4444"/>
      <c r="D4444"/>
      <c r="E4444"/>
      <c r="F4444"/>
      <c r="Q4444">
        <v>19850.62</v>
      </c>
      <c r="R4444" s="78">
        <f t="shared" si="347"/>
        <v>136.86307225592941</v>
      </c>
      <c r="S4444">
        <v>6661.35</v>
      </c>
      <c r="T4444">
        <f t="shared" si="348"/>
        <v>0.66613500000000003</v>
      </c>
      <c r="U4444">
        <v>-5211.26</v>
      </c>
      <c r="V4444">
        <f t="shared" si="349"/>
        <v>-0.52112599999999998</v>
      </c>
    </row>
    <row r="4445" spans="1:22" x14ac:dyDescent="0.25">
      <c r="A4445"/>
      <c r="B4445" s="78"/>
      <c r="C4445"/>
      <c r="D4445"/>
      <c r="E4445"/>
      <c r="F4445"/>
      <c r="Q4445">
        <v>19852.509999999998</v>
      </c>
      <c r="R4445" s="78">
        <f t="shared" si="347"/>
        <v>136.87610314396028</v>
      </c>
      <c r="S4445">
        <v>6663.48</v>
      </c>
      <c r="T4445">
        <f t="shared" si="348"/>
        <v>0.66634799999999994</v>
      </c>
      <c r="U4445">
        <v>-5213.32</v>
      </c>
      <c r="V4445">
        <f t="shared" si="349"/>
        <v>-0.52133200000000002</v>
      </c>
    </row>
    <row r="4446" spans="1:22" x14ac:dyDescent="0.25">
      <c r="A4446"/>
      <c r="B4446" s="78"/>
      <c r="C4446"/>
      <c r="D4446"/>
      <c r="E4446"/>
      <c r="F4446"/>
      <c r="Q4446">
        <v>19854.189999999999</v>
      </c>
      <c r="R4446" s="78">
        <f t="shared" si="347"/>
        <v>136.88768615554329</v>
      </c>
      <c r="S4446">
        <v>6664.42</v>
      </c>
      <c r="T4446">
        <f t="shared" si="348"/>
        <v>0.66644199999999998</v>
      </c>
      <c r="U4446">
        <v>-5214.9799999999996</v>
      </c>
      <c r="V4446">
        <f t="shared" si="349"/>
        <v>-0.52149799999999991</v>
      </c>
    </row>
    <row r="4447" spans="1:22" x14ac:dyDescent="0.25">
      <c r="A4447"/>
      <c r="B4447" s="78"/>
      <c r="C4447"/>
      <c r="D4447"/>
      <c r="E4447"/>
      <c r="F4447"/>
      <c r="Q4447">
        <v>19854.7</v>
      </c>
      <c r="R4447" s="78">
        <f t="shared" si="347"/>
        <v>136.89120242691672</v>
      </c>
      <c r="S4447">
        <v>6665.99</v>
      </c>
      <c r="T4447">
        <f t="shared" si="348"/>
        <v>0.66659899999999994</v>
      </c>
      <c r="U4447">
        <v>-5216.7700000000004</v>
      </c>
      <c r="V4447">
        <f t="shared" si="349"/>
        <v>-0.52167700000000006</v>
      </c>
    </row>
    <row r="4448" spans="1:22" x14ac:dyDescent="0.25">
      <c r="A4448"/>
      <c r="B4448" s="78"/>
      <c r="C4448"/>
      <c r="D4448"/>
      <c r="E4448"/>
      <c r="F4448"/>
      <c r="Q4448">
        <v>19856.39</v>
      </c>
      <c r="R4448" s="78">
        <f t="shared" si="347"/>
        <v>136.90285438499726</v>
      </c>
      <c r="S4448">
        <v>6667.54</v>
      </c>
      <c r="T4448">
        <f t="shared" si="348"/>
        <v>0.66675399999999996</v>
      </c>
      <c r="U4448">
        <v>-5218.6000000000004</v>
      </c>
      <c r="V4448">
        <f t="shared" si="349"/>
        <v>-0.52185999999999999</v>
      </c>
    </row>
    <row r="4449" spans="1:22" x14ac:dyDescent="0.25">
      <c r="A4449"/>
      <c r="B4449" s="78"/>
      <c r="C4449"/>
      <c r="D4449"/>
      <c r="E4449"/>
      <c r="F4449"/>
      <c r="Q4449">
        <v>19858.349999999999</v>
      </c>
      <c r="R4449" s="78">
        <f t="shared" si="347"/>
        <v>136.91636789851074</v>
      </c>
      <c r="S4449">
        <v>6669.12</v>
      </c>
      <c r="T4449">
        <f t="shared" si="348"/>
        <v>0.66691199999999995</v>
      </c>
      <c r="U4449">
        <v>-5220.57</v>
      </c>
      <c r="V4449">
        <f t="shared" si="349"/>
        <v>-0.52205699999999999</v>
      </c>
    </row>
    <row r="4450" spans="1:22" x14ac:dyDescent="0.25">
      <c r="A4450"/>
      <c r="B4450" s="78"/>
      <c r="C4450"/>
      <c r="D4450"/>
      <c r="E4450"/>
      <c r="F4450"/>
      <c r="Q4450">
        <v>19860.599999999999</v>
      </c>
      <c r="R4450" s="78">
        <f t="shared" si="347"/>
        <v>136.93188086045228</v>
      </c>
      <c r="S4450">
        <v>6670.72</v>
      </c>
      <c r="T4450">
        <f t="shared" si="348"/>
        <v>0.667072</v>
      </c>
      <c r="U4450">
        <v>-5222.53</v>
      </c>
      <c r="V4450">
        <f t="shared" si="349"/>
        <v>-0.52225299999999997</v>
      </c>
    </row>
    <row r="4451" spans="1:22" x14ac:dyDescent="0.25">
      <c r="A4451"/>
      <c r="B4451" s="78"/>
      <c r="C4451"/>
      <c r="D4451"/>
      <c r="E4451"/>
      <c r="F4451"/>
      <c r="Q4451">
        <v>19862.009999999998</v>
      </c>
      <c r="R4451" s="78">
        <f t="shared" si="347"/>
        <v>136.94160231660231</v>
      </c>
      <c r="S4451">
        <v>6671.77</v>
      </c>
      <c r="T4451">
        <f t="shared" si="348"/>
        <v>0.66717700000000002</v>
      </c>
      <c r="U4451">
        <v>-5224.12</v>
      </c>
      <c r="V4451">
        <f t="shared" si="349"/>
        <v>-0.52241199999999999</v>
      </c>
    </row>
    <row r="4452" spans="1:22" x14ac:dyDescent="0.25">
      <c r="A4452"/>
      <c r="B4452" s="78"/>
      <c r="C4452"/>
      <c r="D4452"/>
      <c r="E4452"/>
      <c r="F4452"/>
      <c r="Q4452">
        <v>19863.53</v>
      </c>
      <c r="R4452" s="78">
        <f t="shared" si="347"/>
        <v>136.95208218422505</v>
      </c>
      <c r="S4452">
        <v>6673.76</v>
      </c>
      <c r="T4452">
        <f t="shared" si="348"/>
        <v>0.66737599999999997</v>
      </c>
      <c r="U4452">
        <v>-5226.17</v>
      </c>
      <c r="V4452">
        <f t="shared" si="349"/>
        <v>-0.522617</v>
      </c>
    </row>
    <row r="4453" spans="1:22" x14ac:dyDescent="0.25">
      <c r="A4453"/>
      <c r="B4453" s="78"/>
      <c r="C4453"/>
      <c r="D4453"/>
      <c r="E4453"/>
      <c r="F4453"/>
      <c r="Q4453">
        <v>19865.41</v>
      </c>
      <c r="R4453" s="78">
        <f t="shared" si="347"/>
        <v>136.96504412575842</v>
      </c>
      <c r="S4453">
        <v>6674.98</v>
      </c>
      <c r="T4453">
        <f t="shared" si="348"/>
        <v>0.66749799999999992</v>
      </c>
      <c r="U4453">
        <v>-5228.03</v>
      </c>
      <c r="V4453">
        <f t="shared" si="349"/>
        <v>-0.52280300000000002</v>
      </c>
    </row>
    <row r="4454" spans="1:22" x14ac:dyDescent="0.25">
      <c r="A4454"/>
      <c r="B4454" s="78"/>
      <c r="C4454"/>
      <c r="D4454"/>
      <c r="E4454"/>
      <c r="F4454"/>
      <c r="Q4454">
        <v>19867.22</v>
      </c>
      <c r="R4454" s="78">
        <f t="shared" si="347"/>
        <v>136.97752344180918</v>
      </c>
      <c r="S4454">
        <v>6676.59</v>
      </c>
      <c r="T4454">
        <f t="shared" si="348"/>
        <v>0.667659</v>
      </c>
      <c r="U4454">
        <v>-5229.96</v>
      </c>
      <c r="V4454">
        <f t="shared" si="349"/>
        <v>-0.52299600000000002</v>
      </c>
    </row>
    <row r="4455" spans="1:22" x14ac:dyDescent="0.25">
      <c r="A4455"/>
      <c r="B4455" s="78"/>
      <c r="C4455"/>
      <c r="D4455"/>
      <c r="E4455"/>
      <c r="F4455"/>
      <c r="Q4455">
        <v>19869.849999999999</v>
      </c>
      <c r="R4455" s="78">
        <f t="shared" si="347"/>
        <v>136.99565637065638</v>
      </c>
      <c r="S4455">
        <v>6677.85</v>
      </c>
      <c r="T4455">
        <f t="shared" si="348"/>
        <v>0.66778500000000007</v>
      </c>
      <c r="U4455">
        <v>-5231.91</v>
      </c>
      <c r="V4455">
        <f t="shared" si="349"/>
        <v>-0.52319099999999996</v>
      </c>
    </row>
    <row r="4456" spans="1:22" x14ac:dyDescent="0.25">
      <c r="A4456"/>
      <c r="B4456" s="78"/>
      <c r="C4456"/>
      <c r="D4456"/>
      <c r="E4456"/>
      <c r="F4456"/>
      <c r="Q4456">
        <v>19872.150000000001</v>
      </c>
      <c r="R4456" s="78">
        <f t="shared" si="347"/>
        <v>137.01151406508552</v>
      </c>
      <c r="S4456">
        <v>6678.88</v>
      </c>
      <c r="T4456">
        <f t="shared" si="348"/>
        <v>0.66788800000000004</v>
      </c>
      <c r="U4456">
        <v>-5233.76</v>
      </c>
      <c r="V4456">
        <f t="shared" si="349"/>
        <v>-0.52337600000000006</v>
      </c>
    </row>
    <row r="4457" spans="1:22" x14ac:dyDescent="0.25">
      <c r="A4457"/>
      <c r="B4457" s="78"/>
      <c r="C4457"/>
      <c r="D4457"/>
      <c r="E4457"/>
      <c r="F4457"/>
      <c r="Q4457">
        <v>19873.759999999998</v>
      </c>
      <c r="R4457" s="78">
        <f t="shared" si="347"/>
        <v>137.02261445118589</v>
      </c>
      <c r="S4457">
        <v>6680.87</v>
      </c>
      <c r="T4457">
        <f t="shared" si="348"/>
        <v>0.66808699999999999</v>
      </c>
      <c r="U4457">
        <v>-5235.49</v>
      </c>
      <c r="V4457">
        <f t="shared" si="349"/>
        <v>-0.52354899999999993</v>
      </c>
    </row>
    <row r="4458" spans="1:22" x14ac:dyDescent="0.25">
      <c r="A4458"/>
      <c r="B4458" s="78"/>
      <c r="C4458"/>
      <c r="D4458"/>
      <c r="E4458"/>
      <c r="F4458"/>
      <c r="Q4458">
        <v>19874.7</v>
      </c>
      <c r="R4458" s="78">
        <f t="shared" si="347"/>
        <v>137.02909542195258</v>
      </c>
      <c r="S4458">
        <v>6682.31</v>
      </c>
      <c r="T4458">
        <f t="shared" si="348"/>
        <v>0.66823100000000002</v>
      </c>
      <c r="U4458">
        <v>-5237.3</v>
      </c>
      <c r="V4458">
        <f t="shared" si="349"/>
        <v>-0.52373000000000003</v>
      </c>
    </row>
    <row r="4459" spans="1:22" x14ac:dyDescent="0.25">
      <c r="A4459"/>
      <c r="B4459" s="78"/>
      <c r="C4459"/>
      <c r="D4459"/>
      <c r="E4459"/>
      <c r="F4459"/>
      <c r="Q4459">
        <v>19876.18</v>
      </c>
      <c r="R4459" s="78">
        <f t="shared" si="347"/>
        <v>137.03929950358523</v>
      </c>
      <c r="S4459">
        <v>6683.99</v>
      </c>
      <c r="T4459">
        <f t="shared" si="348"/>
        <v>0.66839899999999997</v>
      </c>
      <c r="U4459">
        <v>-5239.1400000000003</v>
      </c>
      <c r="V4459">
        <f t="shared" si="349"/>
        <v>-0.52391399999999999</v>
      </c>
    </row>
    <row r="4460" spans="1:22" x14ac:dyDescent="0.25">
      <c r="A4460"/>
      <c r="B4460" s="78"/>
      <c r="C4460"/>
      <c r="D4460"/>
      <c r="E4460"/>
      <c r="F4460"/>
      <c r="Q4460">
        <v>19878.2</v>
      </c>
      <c r="R4460" s="78">
        <f t="shared" si="347"/>
        <v>137.05322669608384</v>
      </c>
      <c r="S4460">
        <v>6685.23</v>
      </c>
      <c r="T4460">
        <f t="shared" si="348"/>
        <v>0.66852299999999998</v>
      </c>
      <c r="U4460">
        <v>-5240.82</v>
      </c>
      <c r="V4460">
        <f t="shared" si="349"/>
        <v>-0.52408199999999994</v>
      </c>
    </row>
    <row r="4461" spans="1:22" x14ac:dyDescent="0.25">
      <c r="A4461"/>
      <c r="B4461" s="78"/>
      <c r="C4461"/>
      <c r="D4461"/>
      <c r="E4461"/>
      <c r="F4461"/>
      <c r="Q4461">
        <v>19878.95</v>
      </c>
      <c r="R4461" s="78">
        <f t="shared" si="347"/>
        <v>137.05839768339769</v>
      </c>
      <c r="S4461">
        <v>6687.07</v>
      </c>
      <c r="T4461">
        <f t="shared" si="348"/>
        <v>0.66870699999999994</v>
      </c>
      <c r="U4461">
        <v>-5242.7</v>
      </c>
      <c r="V4461">
        <f t="shared" si="349"/>
        <v>-0.52427000000000001</v>
      </c>
    </row>
    <row r="4462" spans="1:22" x14ac:dyDescent="0.25">
      <c r="A4462"/>
      <c r="B4462" s="78"/>
      <c r="C4462"/>
      <c r="D4462"/>
      <c r="E4462"/>
      <c r="F4462"/>
      <c r="Q4462">
        <v>19881.39</v>
      </c>
      <c r="R4462" s="78">
        <f t="shared" si="347"/>
        <v>137.07522062879207</v>
      </c>
      <c r="S4462">
        <v>6688.01</v>
      </c>
      <c r="T4462">
        <f t="shared" si="348"/>
        <v>0.66880099999999998</v>
      </c>
      <c r="U4462">
        <v>-5244.71</v>
      </c>
      <c r="V4462">
        <f t="shared" si="349"/>
        <v>-0.52447100000000002</v>
      </c>
    </row>
    <row r="4463" spans="1:22" x14ac:dyDescent="0.25">
      <c r="A4463"/>
      <c r="B4463" s="78"/>
      <c r="C4463"/>
      <c r="D4463"/>
      <c r="E4463"/>
      <c r="F4463"/>
      <c r="Q4463">
        <v>19883.28</v>
      </c>
      <c r="R4463" s="78">
        <f t="shared" si="347"/>
        <v>137.08825151682294</v>
      </c>
      <c r="S4463">
        <v>6688.65</v>
      </c>
      <c r="T4463">
        <f t="shared" si="348"/>
        <v>0.66886499999999993</v>
      </c>
      <c r="U4463">
        <v>-5246.61</v>
      </c>
      <c r="V4463">
        <f t="shared" si="349"/>
        <v>-0.52466099999999993</v>
      </c>
    </row>
    <row r="4464" spans="1:22" x14ac:dyDescent="0.25">
      <c r="A4464"/>
      <c r="B4464" s="78"/>
      <c r="C4464"/>
      <c r="D4464"/>
      <c r="E4464"/>
      <c r="F4464"/>
      <c r="Q4464">
        <v>19885.07</v>
      </c>
      <c r="R4464" s="78">
        <f t="shared" si="347"/>
        <v>137.10059293987865</v>
      </c>
      <c r="S4464">
        <v>6692.21</v>
      </c>
      <c r="T4464">
        <f t="shared" si="348"/>
        <v>0.66922099999999995</v>
      </c>
      <c r="U4464">
        <v>-5248.53</v>
      </c>
      <c r="V4464">
        <f t="shared" si="349"/>
        <v>-0.52485300000000001</v>
      </c>
    </row>
    <row r="4465" spans="1:22" x14ac:dyDescent="0.25">
      <c r="A4465"/>
      <c r="B4465" s="78"/>
      <c r="C4465"/>
      <c r="D4465"/>
      <c r="E4465"/>
      <c r="F4465"/>
      <c r="Q4465">
        <v>19886.810000000001</v>
      </c>
      <c r="R4465" s="78">
        <f t="shared" si="347"/>
        <v>137.11258963044679</v>
      </c>
      <c r="S4465">
        <v>6692.33</v>
      </c>
      <c r="T4465">
        <f t="shared" si="348"/>
        <v>0.66923299999999997</v>
      </c>
      <c r="U4465">
        <v>-5250.31</v>
      </c>
      <c r="V4465">
        <f t="shared" si="349"/>
        <v>-0.52503100000000003</v>
      </c>
    </row>
    <row r="4466" spans="1:22" x14ac:dyDescent="0.25">
      <c r="A4466"/>
      <c r="B4466" s="78"/>
      <c r="C4466"/>
      <c r="D4466"/>
      <c r="E4466"/>
      <c r="F4466"/>
      <c r="Q4466">
        <v>19888.13</v>
      </c>
      <c r="R4466" s="78">
        <f t="shared" si="347"/>
        <v>137.12169056811916</v>
      </c>
      <c r="S4466">
        <v>6694.25</v>
      </c>
      <c r="T4466">
        <f t="shared" si="348"/>
        <v>0.66942500000000005</v>
      </c>
      <c r="U4466">
        <v>-5252.18</v>
      </c>
      <c r="V4466">
        <f t="shared" si="349"/>
        <v>-0.52521800000000007</v>
      </c>
    </row>
    <row r="4467" spans="1:22" x14ac:dyDescent="0.25">
      <c r="A4467"/>
      <c r="B4467" s="78"/>
      <c r="C4467"/>
      <c r="D4467"/>
      <c r="E4467"/>
      <c r="F4467"/>
      <c r="Q4467">
        <v>19889.71</v>
      </c>
      <c r="R4467" s="78">
        <f t="shared" si="347"/>
        <v>137.13258411472697</v>
      </c>
      <c r="S4467">
        <v>6695.96</v>
      </c>
      <c r="T4467">
        <f t="shared" si="348"/>
        <v>0.66959599999999997</v>
      </c>
      <c r="U4467">
        <v>-5254.2</v>
      </c>
      <c r="V4467">
        <f t="shared" si="349"/>
        <v>-0.52542</v>
      </c>
    </row>
    <row r="4468" spans="1:22" x14ac:dyDescent="0.25">
      <c r="A4468"/>
      <c r="B4468" s="78"/>
      <c r="C4468"/>
      <c r="D4468"/>
      <c r="E4468"/>
      <c r="F4468"/>
      <c r="Q4468">
        <v>19891.18</v>
      </c>
      <c r="R4468" s="78">
        <f t="shared" si="347"/>
        <v>137.14271924986213</v>
      </c>
      <c r="S4468">
        <v>6697.36</v>
      </c>
      <c r="T4468">
        <f t="shared" si="348"/>
        <v>0.669736</v>
      </c>
      <c r="U4468">
        <v>-5255.88</v>
      </c>
      <c r="V4468">
        <f t="shared" si="349"/>
        <v>-0.52558800000000006</v>
      </c>
    </row>
    <row r="4469" spans="1:22" x14ac:dyDescent="0.25">
      <c r="A4469"/>
      <c r="B4469" s="78"/>
      <c r="C4469"/>
      <c r="D4469"/>
      <c r="E4469"/>
      <c r="F4469"/>
      <c r="Q4469">
        <v>19893.759999999998</v>
      </c>
      <c r="R4469" s="78">
        <f t="shared" si="347"/>
        <v>137.16050744622171</v>
      </c>
      <c r="S4469">
        <v>6699.04</v>
      </c>
      <c r="T4469">
        <f t="shared" si="348"/>
        <v>0.66990399999999994</v>
      </c>
      <c r="U4469">
        <v>-5257.95</v>
      </c>
      <c r="V4469">
        <f t="shared" si="349"/>
        <v>-0.52579500000000001</v>
      </c>
    </row>
    <row r="4470" spans="1:22" x14ac:dyDescent="0.25">
      <c r="A4470"/>
      <c r="B4470" s="78"/>
      <c r="C4470"/>
      <c r="D4470"/>
      <c r="E4470"/>
      <c r="F4470"/>
      <c r="Q4470">
        <v>19894.8</v>
      </c>
      <c r="R4470" s="78">
        <f t="shared" si="347"/>
        <v>137.16767788196361</v>
      </c>
      <c r="S4470">
        <v>6700.17</v>
      </c>
      <c r="T4470">
        <f t="shared" si="348"/>
        <v>0.67001699999999997</v>
      </c>
      <c r="U4470">
        <v>-5259.75</v>
      </c>
      <c r="V4470">
        <f t="shared" si="349"/>
        <v>-0.52597499999999997</v>
      </c>
    </row>
    <row r="4471" spans="1:22" x14ac:dyDescent="0.25">
      <c r="A4471"/>
      <c r="B4471" s="78"/>
      <c r="C4471"/>
      <c r="D4471"/>
      <c r="E4471"/>
      <c r="F4471"/>
      <c r="Q4471">
        <v>19897.07</v>
      </c>
      <c r="R4471" s="78">
        <f t="shared" si="347"/>
        <v>137.18332873690017</v>
      </c>
      <c r="S4471">
        <v>6702.03</v>
      </c>
      <c r="T4471">
        <f t="shared" si="348"/>
        <v>0.67020299999999999</v>
      </c>
      <c r="U4471">
        <v>-5261.67</v>
      </c>
      <c r="V4471">
        <f t="shared" si="349"/>
        <v>-0.52616700000000005</v>
      </c>
    </row>
    <row r="4472" spans="1:22" x14ac:dyDescent="0.25">
      <c r="A4472"/>
      <c r="B4472" s="78"/>
      <c r="C4472"/>
      <c r="D4472"/>
      <c r="E4472"/>
      <c r="F4472"/>
      <c r="Q4472">
        <v>19898.330000000002</v>
      </c>
      <c r="R4472" s="78">
        <f t="shared" si="347"/>
        <v>137.19201599558744</v>
      </c>
      <c r="S4472">
        <v>6703.37</v>
      </c>
      <c r="T4472">
        <f t="shared" si="348"/>
        <v>0.67033699999999996</v>
      </c>
      <c r="U4472">
        <v>-5263.78</v>
      </c>
      <c r="V4472">
        <f t="shared" si="349"/>
        <v>-0.52637800000000001</v>
      </c>
    </row>
    <row r="4473" spans="1:22" x14ac:dyDescent="0.25">
      <c r="A4473"/>
      <c r="B4473" s="78"/>
      <c r="C4473"/>
      <c r="D4473"/>
      <c r="E4473"/>
      <c r="F4473"/>
      <c r="Q4473">
        <v>19897.46</v>
      </c>
      <c r="R4473" s="78">
        <f t="shared" si="347"/>
        <v>137.18601765030337</v>
      </c>
      <c r="S4473">
        <v>6704.9</v>
      </c>
      <c r="T4473">
        <f t="shared" si="348"/>
        <v>0.67048999999999992</v>
      </c>
      <c r="U4473">
        <v>-5268.47</v>
      </c>
      <c r="V4473">
        <f t="shared" si="349"/>
        <v>-0.52684700000000007</v>
      </c>
    </row>
    <row r="4474" spans="1:22" x14ac:dyDescent="0.25">
      <c r="A4474"/>
      <c r="B4474" s="78"/>
      <c r="C4474"/>
      <c r="D4474"/>
      <c r="E4474"/>
      <c r="F4474"/>
      <c r="Q4474">
        <v>19894.599999999999</v>
      </c>
      <c r="R4474" s="78">
        <f t="shared" si="347"/>
        <v>137.16629895201322</v>
      </c>
      <c r="S4474">
        <v>6707.24</v>
      </c>
      <c r="T4474">
        <f t="shared" si="348"/>
        <v>0.67072399999999999</v>
      </c>
      <c r="U4474">
        <v>-5272.11</v>
      </c>
      <c r="V4474">
        <f t="shared" si="349"/>
        <v>-0.52721099999999999</v>
      </c>
    </row>
    <row r="4475" spans="1:22" x14ac:dyDescent="0.25">
      <c r="A4475"/>
      <c r="B4475" s="78"/>
      <c r="C4475"/>
      <c r="D4475"/>
      <c r="E4475"/>
      <c r="F4475"/>
      <c r="Q4475">
        <v>19894.259999999998</v>
      </c>
      <c r="R4475" s="78">
        <f t="shared" si="347"/>
        <v>137.16395477109762</v>
      </c>
      <c r="S4475">
        <v>6708.79</v>
      </c>
      <c r="T4475">
        <f t="shared" si="348"/>
        <v>0.670879</v>
      </c>
      <c r="U4475">
        <v>-5274.01</v>
      </c>
      <c r="V4475">
        <f t="shared" si="349"/>
        <v>-0.52740100000000001</v>
      </c>
    </row>
    <row r="4476" spans="1:22" x14ac:dyDescent="0.25">
      <c r="A4476"/>
      <c r="B4476" s="78"/>
      <c r="C4476"/>
      <c r="D4476"/>
      <c r="E4476"/>
      <c r="F4476"/>
      <c r="Q4476">
        <v>19894.490000000002</v>
      </c>
      <c r="R4476" s="78">
        <f t="shared" si="347"/>
        <v>137.16554054054055</v>
      </c>
      <c r="S4476">
        <v>6709.12</v>
      </c>
      <c r="T4476">
        <f t="shared" si="348"/>
        <v>0.67091199999999995</v>
      </c>
      <c r="U4476">
        <v>-5276.14</v>
      </c>
      <c r="V4476">
        <f t="shared" si="349"/>
        <v>-0.52761400000000003</v>
      </c>
    </row>
    <row r="4477" spans="1:22" x14ac:dyDescent="0.25">
      <c r="A4477"/>
      <c r="B4477" s="78"/>
      <c r="C4477"/>
      <c r="D4477"/>
      <c r="E4477"/>
      <c r="F4477"/>
      <c r="Q4477">
        <v>19896.080000000002</v>
      </c>
      <c r="R4477" s="78">
        <f t="shared" si="347"/>
        <v>137.1765030336459</v>
      </c>
      <c r="S4477">
        <v>6711.94</v>
      </c>
      <c r="T4477">
        <f t="shared" si="348"/>
        <v>0.67119399999999996</v>
      </c>
      <c r="U4477">
        <v>-5278.13</v>
      </c>
      <c r="V4477">
        <f t="shared" si="349"/>
        <v>-0.52781299999999998</v>
      </c>
    </row>
    <row r="4478" spans="1:22" x14ac:dyDescent="0.25">
      <c r="A4478"/>
      <c r="B4478" s="78"/>
      <c r="C4478"/>
      <c r="D4478"/>
      <c r="E4478"/>
      <c r="F4478"/>
      <c r="Q4478">
        <v>19896.41</v>
      </c>
      <c r="R4478" s="78">
        <f t="shared" si="347"/>
        <v>137.17877826806398</v>
      </c>
      <c r="S4478">
        <v>6712.7</v>
      </c>
      <c r="T4478">
        <f t="shared" si="348"/>
        <v>0.67127000000000003</v>
      </c>
      <c r="U4478">
        <v>-5279.89</v>
      </c>
      <c r="V4478">
        <f t="shared" si="349"/>
        <v>-0.52798900000000004</v>
      </c>
    </row>
    <row r="4479" spans="1:22" x14ac:dyDescent="0.25">
      <c r="A4479"/>
      <c r="B4479" s="78"/>
      <c r="C4479"/>
      <c r="D4479"/>
      <c r="E4479"/>
      <c r="F4479"/>
      <c r="Q4479">
        <v>19897.669999999998</v>
      </c>
      <c r="R4479" s="78">
        <f t="shared" si="347"/>
        <v>137.18746552675123</v>
      </c>
      <c r="S4479">
        <v>6714.29</v>
      </c>
      <c r="T4479">
        <f t="shared" si="348"/>
        <v>0.67142899999999994</v>
      </c>
      <c r="U4479">
        <v>-5282.08</v>
      </c>
      <c r="V4479">
        <f t="shared" si="349"/>
        <v>-0.52820800000000001</v>
      </c>
    </row>
    <row r="4480" spans="1:22" x14ac:dyDescent="0.25">
      <c r="A4480"/>
      <c r="B4480" s="78"/>
      <c r="C4480"/>
      <c r="D4480"/>
      <c r="E4480"/>
      <c r="F4480"/>
      <c r="Q4480">
        <v>19899.419999999998</v>
      </c>
      <c r="R4480" s="78">
        <f t="shared" si="347"/>
        <v>137.19953116381689</v>
      </c>
      <c r="S4480">
        <v>6715.6</v>
      </c>
      <c r="T4480">
        <f t="shared" si="348"/>
        <v>0.67156000000000005</v>
      </c>
      <c r="U4480">
        <v>-5284.29</v>
      </c>
      <c r="V4480">
        <f t="shared" si="349"/>
        <v>-0.52842900000000004</v>
      </c>
    </row>
    <row r="4481" spans="1:22" x14ac:dyDescent="0.25">
      <c r="A4481"/>
      <c r="B4481" s="78"/>
      <c r="C4481"/>
      <c r="D4481"/>
      <c r="E4481"/>
      <c r="F4481"/>
      <c r="Q4481">
        <v>19901.72</v>
      </c>
      <c r="R4481" s="78">
        <f t="shared" si="347"/>
        <v>137.21538885824603</v>
      </c>
      <c r="S4481">
        <v>6717.69</v>
      </c>
      <c r="T4481">
        <f t="shared" si="348"/>
        <v>0.67176899999999995</v>
      </c>
      <c r="U4481">
        <v>-5285.93</v>
      </c>
      <c r="V4481">
        <f t="shared" si="349"/>
        <v>-0.52859299999999998</v>
      </c>
    </row>
    <row r="4482" spans="1:22" x14ac:dyDescent="0.25">
      <c r="A4482"/>
      <c r="B4482" s="78"/>
      <c r="C4482"/>
      <c r="D4482"/>
      <c r="E4482"/>
      <c r="F4482"/>
      <c r="Q4482">
        <v>19904.12</v>
      </c>
      <c r="R4482" s="78">
        <f t="shared" si="347"/>
        <v>137.2319360176503</v>
      </c>
      <c r="S4482">
        <v>6718.4</v>
      </c>
      <c r="T4482">
        <f t="shared" si="348"/>
        <v>0.67183999999999999</v>
      </c>
      <c r="U4482">
        <v>-5288.26</v>
      </c>
      <c r="V4482">
        <f t="shared" si="349"/>
        <v>-0.52882600000000002</v>
      </c>
    </row>
    <row r="4483" spans="1:22" x14ac:dyDescent="0.25">
      <c r="A4483"/>
      <c r="B4483" s="78"/>
      <c r="C4483"/>
      <c r="D4483"/>
      <c r="E4483"/>
      <c r="F4483"/>
      <c r="Q4483">
        <v>19905.009999999998</v>
      </c>
      <c r="R4483" s="78">
        <f t="shared" si="347"/>
        <v>137.23807225592938</v>
      </c>
      <c r="S4483">
        <v>6720.13</v>
      </c>
      <c r="T4483">
        <f t="shared" si="348"/>
        <v>0.67201299999999997</v>
      </c>
      <c r="U4483">
        <v>-5290.22</v>
      </c>
      <c r="V4483">
        <f t="shared" si="349"/>
        <v>-0.52902199999999999</v>
      </c>
    </row>
    <row r="4484" spans="1:22" x14ac:dyDescent="0.25">
      <c r="A4484"/>
      <c r="B4484" s="78"/>
      <c r="C4484"/>
      <c r="D4484"/>
      <c r="E4484"/>
      <c r="F4484"/>
      <c r="Q4484">
        <v>19906.419999999998</v>
      </c>
      <c r="R4484" s="78">
        <f t="shared" ref="R4484:R4547" si="350">(Q4484/145.04)</f>
        <v>137.24779371207941</v>
      </c>
      <c r="S4484">
        <v>6721.77</v>
      </c>
      <c r="T4484">
        <f t="shared" ref="T4484:T4547" si="351">S4484/10000</f>
        <v>0.67217700000000002</v>
      </c>
      <c r="U4484">
        <v>-5292.02</v>
      </c>
      <c r="V4484">
        <f t="shared" ref="V4484:V4547" si="352">U4484/10000</f>
        <v>-0.52920200000000006</v>
      </c>
    </row>
    <row r="4485" spans="1:22" x14ac:dyDescent="0.25">
      <c r="A4485"/>
      <c r="B4485" s="78"/>
      <c r="C4485"/>
      <c r="D4485"/>
      <c r="E4485"/>
      <c r="F4485"/>
      <c r="Q4485">
        <v>19907.11</v>
      </c>
      <c r="R4485" s="78">
        <f t="shared" si="350"/>
        <v>137.25255102040816</v>
      </c>
      <c r="S4485">
        <v>6723.4</v>
      </c>
      <c r="T4485">
        <f t="shared" si="351"/>
        <v>0.67233999999999994</v>
      </c>
      <c r="U4485">
        <v>-5294.1</v>
      </c>
      <c r="V4485">
        <f t="shared" si="352"/>
        <v>-0.52941000000000005</v>
      </c>
    </row>
    <row r="4486" spans="1:22" x14ac:dyDescent="0.25">
      <c r="A4486"/>
      <c r="B4486" s="78"/>
      <c r="C4486"/>
      <c r="D4486"/>
      <c r="E4486"/>
      <c r="F4486"/>
      <c r="Q4486">
        <v>19908.189999999999</v>
      </c>
      <c r="R4486" s="78">
        <f t="shared" si="350"/>
        <v>137.25999724214009</v>
      </c>
      <c r="S4486">
        <v>6724.89</v>
      </c>
      <c r="T4486">
        <f t="shared" si="351"/>
        <v>0.672489</v>
      </c>
      <c r="U4486">
        <v>-5296.07</v>
      </c>
      <c r="V4486">
        <f t="shared" si="352"/>
        <v>-0.52960699999999994</v>
      </c>
    </row>
    <row r="4487" spans="1:22" x14ac:dyDescent="0.25">
      <c r="A4487"/>
      <c r="B4487" s="78"/>
      <c r="C4487"/>
      <c r="D4487"/>
      <c r="E4487"/>
      <c r="F4487"/>
      <c r="Q4487">
        <v>19909.68</v>
      </c>
      <c r="R4487" s="78">
        <f t="shared" si="350"/>
        <v>137.27027027027029</v>
      </c>
      <c r="S4487">
        <v>6725.77</v>
      </c>
      <c r="T4487">
        <f t="shared" si="351"/>
        <v>0.67257700000000009</v>
      </c>
      <c r="U4487">
        <v>-5297.92</v>
      </c>
      <c r="V4487">
        <f t="shared" si="352"/>
        <v>-0.52979200000000004</v>
      </c>
    </row>
    <row r="4488" spans="1:22" x14ac:dyDescent="0.25">
      <c r="A4488"/>
      <c r="B4488" s="78"/>
      <c r="C4488"/>
      <c r="D4488"/>
      <c r="E4488"/>
      <c r="F4488"/>
      <c r="Q4488">
        <v>19910.080000000002</v>
      </c>
      <c r="R4488" s="78">
        <f t="shared" si="350"/>
        <v>137.27302813017101</v>
      </c>
      <c r="S4488">
        <v>6727.76</v>
      </c>
      <c r="T4488">
        <f t="shared" si="351"/>
        <v>0.67277600000000004</v>
      </c>
      <c r="U4488">
        <v>-5299.48</v>
      </c>
      <c r="V4488">
        <f t="shared" si="352"/>
        <v>-0.52994799999999997</v>
      </c>
    </row>
    <row r="4489" spans="1:22" x14ac:dyDescent="0.25">
      <c r="A4489"/>
      <c r="B4489" s="78"/>
      <c r="C4489"/>
      <c r="D4489"/>
      <c r="E4489"/>
      <c r="F4489"/>
      <c r="Q4489">
        <v>19911.46</v>
      </c>
      <c r="R4489" s="78">
        <f t="shared" si="350"/>
        <v>137.28254274682845</v>
      </c>
      <c r="S4489">
        <v>6729</v>
      </c>
      <c r="T4489">
        <f t="shared" si="351"/>
        <v>0.67290000000000005</v>
      </c>
      <c r="U4489">
        <v>-5301.61</v>
      </c>
      <c r="V4489">
        <f t="shared" si="352"/>
        <v>-0.53016099999999999</v>
      </c>
    </row>
    <row r="4490" spans="1:22" x14ac:dyDescent="0.25">
      <c r="A4490"/>
      <c r="B4490" s="78"/>
      <c r="C4490"/>
      <c r="D4490"/>
      <c r="E4490"/>
      <c r="F4490"/>
      <c r="Q4490">
        <v>19912.580000000002</v>
      </c>
      <c r="R4490" s="78">
        <f t="shared" si="350"/>
        <v>137.29026475455049</v>
      </c>
      <c r="S4490">
        <v>6730.4</v>
      </c>
      <c r="T4490">
        <f t="shared" si="351"/>
        <v>0.67303999999999997</v>
      </c>
      <c r="U4490">
        <v>-5303.55</v>
      </c>
      <c r="V4490">
        <f t="shared" si="352"/>
        <v>-0.53035500000000002</v>
      </c>
    </row>
    <row r="4491" spans="1:22" x14ac:dyDescent="0.25">
      <c r="A4491"/>
      <c r="B4491" s="78"/>
      <c r="C4491"/>
      <c r="D4491"/>
      <c r="E4491"/>
      <c r="F4491"/>
      <c r="Q4491">
        <v>19912.990000000002</v>
      </c>
      <c r="R4491" s="78">
        <f t="shared" si="350"/>
        <v>137.29309156094871</v>
      </c>
      <c r="S4491">
        <v>6731.78</v>
      </c>
      <c r="T4491">
        <f t="shared" si="351"/>
        <v>0.67317799999999994</v>
      </c>
      <c r="U4491">
        <v>-5305.25</v>
      </c>
      <c r="V4491">
        <f t="shared" si="352"/>
        <v>-0.53052500000000002</v>
      </c>
    </row>
    <row r="4492" spans="1:22" x14ac:dyDescent="0.25">
      <c r="A4492"/>
      <c r="B4492" s="78"/>
      <c r="C4492"/>
      <c r="D4492"/>
      <c r="E4492"/>
      <c r="F4492"/>
      <c r="Q4492">
        <v>19915.009999999998</v>
      </c>
      <c r="R4492" s="78">
        <f t="shared" si="350"/>
        <v>137.30701875344732</v>
      </c>
      <c r="S4492">
        <v>6732.76</v>
      </c>
      <c r="T4492">
        <f t="shared" si="351"/>
        <v>0.67327599999999999</v>
      </c>
      <c r="U4492">
        <v>-5307.18</v>
      </c>
      <c r="V4492">
        <f t="shared" si="352"/>
        <v>-0.53071800000000002</v>
      </c>
    </row>
    <row r="4493" spans="1:22" x14ac:dyDescent="0.25">
      <c r="A4493"/>
      <c r="B4493" s="78"/>
      <c r="C4493"/>
      <c r="D4493"/>
      <c r="E4493"/>
      <c r="F4493"/>
      <c r="Q4493">
        <v>19916.07</v>
      </c>
      <c r="R4493" s="78">
        <f t="shared" si="350"/>
        <v>137.31432708218423</v>
      </c>
      <c r="S4493">
        <v>6734.92</v>
      </c>
      <c r="T4493">
        <f t="shared" si="351"/>
        <v>0.67349199999999998</v>
      </c>
      <c r="U4493">
        <v>-5309.32</v>
      </c>
      <c r="V4493">
        <f t="shared" si="352"/>
        <v>-0.53093199999999996</v>
      </c>
    </row>
    <row r="4494" spans="1:22" x14ac:dyDescent="0.25">
      <c r="A4494"/>
      <c r="B4494" s="78"/>
      <c r="C4494"/>
      <c r="D4494"/>
      <c r="E4494"/>
      <c r="F4494"/>
      <c r="Q4494">
        <v>19917.689999999999</v>
      </c>
      <c r="R4494" s="78">
        <f t="shared" si="350"/>
        <v>137.32549641478212</v>
      </c>
      <c r="S4494">
        <v>6736.79</v>
      </c>
      <c r="T4494">
        <f t="shared" si="351"/>
        <v>0.67367900000000003</v>
      </c>
      <c r="U4494">
        <v>-5311.25</v>
      </c>
      <c r="V4494">
        <f t="shared" si="352"/>
        <v>-0.53112499999999996</v>
      </c>
    </row>
    <row r="4495" spans="1:22" x14ac:dyDescent="0.25">
      <c r="A4495"/>
      <c r="B4495" s="78"/>
      <c r="C4495"/>
      <c r="D4495"/>
      <c r="E4495"/>
      <c r="F4495"/>
      <c r="Q4495">
        <v>19919.060000000001</v>
      </c>
      <c r="R4495" s="78">
        <f t="shared" si="350"/>
        <v>137.3349420849421</v>
      </c>
      <c r="S4495">
        <v>6737.92</v>
      </c>
      <c r="T4495">
        <f t="shared" si="351"/>
        <v>0.67379200000000006</v>
      </c>
      <c r="U4495">
        <v>-5313.11</v>
      </c>
      <c r="V4495">
        <f t="shared" si="352"/>
        <v>-0.53131099999999998</v>
      </c>
    </row>
    <row r="4496" spans="1:22" x14ac:dyDescent="0.25">
      <c r="A4496"/>
      <c r="B4496" s="78"/>
      <c r="C4496"/>
      <c r="D4496"/>
      <c r="E4496"/>
      <c r="F4496"/>
      <c r="Q4496">
        <v>19921.060000000001</v>
      </c>
      <c r="R4496" s="78">
        <f t="shared" si="350"/>
        <v>137.3487313844457</v>
      </c>
      <c r="S4496">
        <v>6739.18</v>
      </c>
      <c r="T4496">
        <f t="shared" si="351"/>
        <v>0.67391800000000002</v>
      </c>
      <c r="U4496">
        <v>-5315.17</v>
      </c>
      <c r="V4496">
        <f t="shared" si="352"/>
        <v>-0.53151700000000002</v>
      </c>
    </row>
    <row r="4497" spans="1:22" x14ac:dyDescent="0.25">
      <c r="A4497"/>
      <c r="B4497" s="78"/>
      <c r="C4497"/>
      <c r="D4497"/>
      <c r="E4497"/>
      <c r="F4497"/>
      <c r="Q4497">
        <v>19922.61</v>
      </c>
      <c r="R4497" s="78">
        <f t="shared" si="350"/>
        <v>137.35941809156097</v>
      </c>
      <c r="S4497">
        <v>6740.79</v>
      </c>
      <c r="T4497">
        <f t="shared" si="351"/>
        <v>0.67407899999999998</v>
      </c>
      <c r="U4497">
        <v>-5317.09</v>
      </c>
      <c r="V4497">
        <f t="shared" si="352"/>
        <v>-0.53170899999999999</v>
      </c>
    </row>
    <row r="4498" spans="1:22" x14ac:dyDescent="0.25">
      <c r="A4498"/>
      <c r="B4498" s="78"/>
      <c r="C4498"/>
      <c r="D4498"/>
      <c r="E4498"/>
      <c r="F4498"/>
      <c r="Q4498">
        <v>19922.91</v>
      </c>
      <c r="R4498" s="78">
        <f t="shared" si="350"/>
        <v>137.36148648648648</v>
      </c>
      <c r="S4498">
        <v>6742.5</v>
      </c>
      <c r="T4498">
        <f t="shared" si="351"/>
        <v>0.67425000000000002</v>
      </c>
      <c r="U4498">
        <v>-5318.74</v>
      </c>
      <c r="V4498">
        <f t="shared" si="352"/>
        <v>-0.53187399999999996</v>
      </c>
    </row>
    <row r="4499" spans="1:22" x14ac:dyDescent="0.25">
      <c r="A4499"/>
      <c r="B4499" s="78"/>
      <c r="C4499"/>
      <c r="D4499"/>
      <c r="E4499"/>
      <c r="F4499"/>
      <c r="Q4499">
        <v>19925.169999999998</v>
      </c>
      <c r="R4499" s="78">
        <f t="shared" si="350"/>
        <v>137.37706839492554</v>
      </c>
      <c r="S4499">
        <v>6743.81</v>
      </c>
      <c r="T4499">
        <f t="shared" si="351"/>
        <v>0.67438100000000001</v>
      </c>
      <c r="U4499">
        <v>-5320.81</v>
      </c>
      <c r="V4499">
        <f t="shared" si="352"/>
        <v>-0.53208100000000003</v>
      </c>
    </row>
    <row r="4500" spans="1:22" x14ac:dyDescent="0.25">
      <c r="A4500"/>
      <c r="B4500" s="78"/>
      <c r="C4500"/>
      <c r="D4500"/>
      <c r="E4500"/>
      <c r="F4500"/>
      <c r="Q4500">
        <v>19925.71</v>
      </c>
      <c r="R4500" s="78">
        <f t="shared" si="350"/>
        <v>137.38079150579151</v>
      </c>
      <c r="S4500">
        <v>6745.42</v>
      </c>
      <c r="T4500">
        <f t="shared" si="351"/>
        <v>0.67454199999999997</v>
      </c>
      <c r="U4500">
        <v>-5322.84</v>
      </c>
      <c r="V4500">
        <f t="shared" si="352"/>
        <v>-0.53228399999999998</v>
      </c>
    </row>
    <row r="4501" spans="1:22" x14ac:dyDescent="0.25">
      <c r="A4501"/>
      <c r="B4501" s="78"/>
      <c r="C4501"/>
      <c r="D4501"/>
      <c r="E4501"/>
      <c r="F4501"/>
      <c r="Q4501">
        <v>19926.95</v>
      </c>
      <c r="R4501" s="78">
        <f t="shared" si="350"/>
        <v>137.38934087148374</v>
      </c>
      <c r="S4501">
        <v>6746.7</v>
      </c>
      <c r="T4501">
        <f t="shared" si="351"/>
        <v>0.67466999999999999</v>
      </c>
      <c r="U4501">
        <v>-5324.7</v>
      </c>
      <c r="V4501">
        <f t="shared" si="352"/>
        <v>-0.53247</v>
      </c>
    </row>
    <row r="4502" spans="1:22" x14ac:dyDescent="0.25">
      <c r="A4502"/>
      <c r="B4502" s="78"/>
      <c r="C4502"/>
      <c r="D4502"/>
      <c r="E4502"/>
      <c r="F4502"/>
      <c r="Q4502">
        <v>19929.560000000001</v>
      </c>
      <c r="R4502" s="78">
        <f t="shared" si="350"/>
        <v>137.40733590733592</v>
      </c>
      <c r="S4502">
        <v>6748.69</v>
      </c>
      <c r="T4502">
        <f t="shared" si="351"/>
        <v>0.67486899999999994</v>
      </c>
      <c r="U4502">
        <v>-5326.91</v>
      </c>
      <c r="V4502">
        <f t="shared" si="352"/>
        <v>-0.53269100000000003</v>
      </c>
    </row>
    <row r="4503" spans="1:22" x14ac:dyDescent="0.25">
      <c r="A4503"/>
      <c r="B4503" s="78"/>
      <c r="C4503"/>
      <c r="D4503"/>
      <c r="E4503"/>
      <c r="F4503"/>
      <c r="Q4503">
        <v>19930.79</v>
      </c>
      <c r="R4503" s="78">
        <f t="shared" si="350"/>
        <v>137.41581632653063</v>
      </c>
      <c r="S4503">
        <v>6750.19</v>
      </c>
      <c r="T4503">
        <f t="shared" si="351"/>
        <v>0.67501899999999992</v>
      </c>
      <c r="U4503">
        <v>-5328.53</v>
      </c>
      <c r="V4503">
        <f t="shared" si="352"/>
        <v>-0.53285300000000002</v>
      </c>
    </row>
    <row r="4504" spans="1:22" x14ac:dyDescent="0.25">
      <c r="A4504"/>
      <c r="B4504" s="78"/>
      <c r="C4504"/>
      <c r="D4504"/>
      <c r="E4504"/>
      <c r="F4504"/>
      <c r="Q4504">
        <v>19932.240000000002</v>
      </c>
      <c r="R4504" s="78">
        <f t="shared" si="350"/>
        <v>137.42581356867072</v>
      </c>
      <c r="S4504">
        <v>6751.47</v>
      </c>
      <c r="T4504">
        <f t="shared" si="351"/>
        <v>0.67514700000000005</v>
      </c>
      <c r="U4504">
        <v>-5330.38</v>
      </c>
      <c r="V4504">
        <f t="shared" si="352"/>
        <v>-0.53303800000000001</v>
      </c>
    </row>
    <row r="4505" spans="1:22" x14ac:dyDescent="0.25">
      <c r="A4505"/>
      <c r="B4505" s="78"/>
      <c r="C4505"/>
      <c r="D4505"/>
      <c r="E4505"/>
      <c r="F4505"/>
      <c r="Q4505">
        <v>19934.07</v>
      </c>
      <c r="R4505" s="78">
        <f t="shared" si="350"/>
        <v>137.43843077771649</v>
      </c>
      <c r="S4505">
        <v>6752.73</v>
      </c>
      <c r="T4505">
        <f t="shared" si="351"/>
        <v>0.6752729999999999</v>
      </c>
      <c r="U4505">
        <v>-5332.32</v>
      </c>
      <c r="V4505">
        <f t="shared" si="352"/>
        <v>-0.53323199999999993</v>
      </c>
    </row>
    <row r="4506" spans="1:22" x14ac:dyDescent="0.25">
      <c r="A4506"/>
      <c r="B4506" s="78"/>
      <c r="C4506"/>
      <c r="D4506"/>
      <c r="E4506"/>
      <c r="F4506"/>
      <c r="Q4506">
        <v>19934.93</v>
      </c>
      <c r="R4506" s="78">
        <f t="shared" si="350"/>
        <v>137.44436017650304</v>
      </c>
      <c r="S4506">
        <v>6754.5</v>
      </c>
      <c r="T4506">
        <f t="shared" si="351"/>
        <v>0.67544999999999999</v>
      </c>
      <c r="U4506">
        <v>-5334.37</v>
      </c>
      <c r="V4506">
        <f t="shared" si="352"/>
        <v>-0.53343699999999994</v>
      </c>
    </row>
    <row r="4507" spans="1:22" x14ac:dyDescent="0.25">
      <c r="A4507"/>
      <c r="B4507" s="78"/>
      <c r="C4507"/>
      <c r="D4507"/>
      <c r="E4507"/>
      <c r="F4507"/>
      <c r="Q4507">
        <v>19935.169999999998</v>
      </c>
      <c r="R4507" s="78">
        <f t="shared" si="350"/>
        <v>137.44601489244346</v>
      </c>
      <c r="S4507">
        <v>6755.87</v>
      </c>
      <c r="T4507">
        <f t="shared" si="351"/>
        <v>0.67558699999999994</v>
      </c>
      <c r="U4507">
        <v>-5336.01</v>
      </c>
      <c r="V4507">
        <f t="shared" si="352"/>
        <v>-0.53360099999999999</v>
      </c>
    </row>
    <row r="4508" spans="1:22" x14ac:dyDescent="0.25">
      <c r="A4508"/>
      <c r="B4508" s="78"/>
      <c r="C4508"/>
      <c r="D4508"/>
      <c r="E4508"/>
      <c r="F4508"/>
      <c r="Q4508">
        <v>19937.12</v>
      </c>
      <c r="R4508" s="78">
        <f t="shared" si="350"/>
        <v>137.45945945945945</v>
      </c>
      <c r="S4508">
        <v>6757.17</v>
      </c>
      <c r="T4508">
        <f t="shared" si="351"/>
        <v>0.67571700000000001</v>
      </c>
      <c r="U4508">
        <v>-5338.09</v>
      </c>
      <c r="V4508">
        <f t="shared" si="352"/>
        <v>-0.53380899999999998</v>
      </c>
    </row>
    <row r="4509" spans="1:22" x14ac:dyDescent="0.25">
      <c r="A4509"/>
      <c r="B4509" s="78"/>
      <c r="C4509"/>
      <c r="D4509"/>
      <c r="E4509"/>
      <c r="F4509"/>
      <c r="Q4509">
        <v>19939.25</v>
      </c>
      <c r="R4509" s="78">
        <f t="shared" si="350"/>
        <v>137.4741450634308</v>
      </c>
      <c r="S4509">
        <v>6758.92</v>
      </c>
      <c r="T4509">
        <f t="shared" si="351"/>
        <v>0.67589200000000005</v>
      </c>
      <c r="U4509">
        <v>-5339.94</v>
      </c>
      <c r="V4509">
        <f t="shared" si="352"/>
        <v>-0.53399399999999997</v>
      </c>
    </row>
    <row r="4510" spans="1:22" x14ac:dyDescent="0.25">
      <c r="A4510"/>
      <c r="B4510" s="78"/>
      <c r="C4510"/>
      <c r="D4510"/>
      <c r="E4510"/>
      <c r="F4510"/>
      <c r="Q4510">
        <v>19940.310000000001</v>
      </c>
      <c r="R4510" s="78">
        <f t="shared" si="350"/>
        <v>137.48145339216771</v>
      </c>
      <c r="S4510">
        <v>6760.66</v>
      </c>
      <c r="T4510">
        <f t="shared" si="351"/>
        <v>0.67606599999999994</v>
      </c>
      <c r="U4510">
        <v>-5342.11</v>
      </c>
      <c r="V4510">
        <f t="shared" si="352"/>
        <v>-0.53421099999999999</v>
      </c>
    </row>
    <row r="4511" spans="1:22" x14ac:dyDescent="0.25">
      <c r="A4511"/>
      <c r="B4511" s="78"/>
      <c r="C4511"/>
      <c r="D4511"/>
      <c r="E4511"/>
      <c r="F4511"/>
      <c r="Q4511">
        <v>19941.93</v>
      </c>
      <c r="R4511" s="78">
        <f t="shared" si="350"/>
        <v>137.4926227247656</v>
      </c>
      <c r="S4511">
        <v>6762.02</v>
      </c>
      <c r="T4511">
        <f t="shared" si="351"/>
        <v>0.67620200000000008</v>
      </c>
      <c r="U4511">
        <v>-5343.94</v>
      </c>
      <c r="V4511">
        <f t="shared" si="352"/>
        <v>-0.53439399999999992</v>
      </c>
    </row>
    <row r="4512" spans="1:22" x14ac:dyDescent="0.25">
      <c r="A4512"/>
      <c r="B4512" s="78"/>
      <c r="C4512"/>
      <c r="D4512"/>
      <c r="E4512"/>
      <c r="F4512"/>
      <c r="Q4512">
        <v>19943.82</v>
      </c>
      <c r="R4512" s="78">
        <f t="shared" si="350"/>
        <v>137.50565361279646</v>
      </c>
      <c r="S4512">
        <v>6763.8</v>
      </c>
      <c r="T4512">
        <f t="shared" si="351"/>
        <v>0.67637999999999998</v>
      </c>
      <c r="U4512">
        <v>-5345.65</v>
      </c>
      <c r="V4512">
        <f t="shared" si="352"/>
        <v>-0.53456499999999996</v>
      </c>
    </row>
    <row r="4513" spans="1:22" x14ac:dyDescent="0.25">
      <c r="A4513"/>
      <c r="B4513" s="78"/>
      <c r="C4513"/>
      <c r="D4513"/>
      <c r="E4513"/>
      <c r="F4513"/>
      <c r="Q4513">
        <v>19943.36</v>
      </c>
      <c r="R4513" s="78">
        <f t="shared" si="350"/>
        <v>137.50248207391067</v>
      </c>
      <c r="S4513">
        <v>6765.29</v>
      </c>
      <c r="T4513">
        <f t="shared" si="351"/>
        <v>0.67652900000000005</v>
      </c>
      <c r="U4513">
        <v>-5348.4</v>
      </c>
      <c r="V4513">
        <f t="shared" si="352"/>
        <v>-0.53483999999999998</v>
      </c>
    </row>
    <row r="4514" spans="1:22" x14ac:dyDescent="0.25">
      <c r="A4514"/>
      <c r="B4514" s="78"/>
      <c r="C4514"/>
      <c r="D4514"/>
      <c r="E4514"/>
      <c r="F4514"/>
      <c r="Q4514">
        <v>19943.8</v>
      </c>
      <c r="R4514" s="78">
        <f t="shared" si="350"/>
        <v>137.50551571980142</v>
      </c>
      <c r="S4514">
        <v>6767.02</v>
      </c>
      <c r="T4514">
        <f t="shared" si="351"/>
        <v>0.67670200000000003</v>
      </c>
      <c r="U4514">
        <v>-5350.48</v>
      </c>
      <c r="V4514">
        <f t="shared" si="352"/>
        <v>-0.53504799999999997</v>
      </c>
    </row>
    <row r="4515" spans="1:22" x14ac:dyDescent="0.25">
      <c r="A4515"/>
      <c r="B4515" s="78"/>
      <c r="C4515"/>
      <c r="D4515"/>
      <c r="E4515"/>
      <c r="F4515"/>
      <c r="Q4515">
        <v>19944.400000000001</v>
      </c>
      <c r="R4515" s="78">
        <f t="shared" si="350"/>
        <v>137.50965250965254</v>
      </c>
      <c r="S4515">
        <v>6767.81</v>
      </c>
      <c r="T4515">
        <f t="shared" si="351"/>
        <v>0.67678100000000008</v>
      </c>
      <c r="U4515">
        <v>-5352.41</v>
      </c>
      <c r="V4515">
        <f t="shared" si="352"/>
        <v>-0.53524099999999997</v>
      </c>
    </row>
    <row r="4516" spans="1:22" x14ac:dyDescent="0.25">
      <c r="A4516"/>
      <c r="B4516" s="78"/>
      <c r="C4516"/>
      <c r="D4516"/>
      <c r="E4516"/>
      <c r="F4516"/>
      <c r="Q4516">
        <v>19945.77</v>
      </c>
      <c r="R4516" s="78">
        <f t="shared" si="350"/>
        <v>137.51909817981249</v>
      </c>
      <c r="S4516">
        <v>6769.96</v>
      </c>
      <c r="T4516">
        <f t="shared" si="351"/>
        <v>0.67699600000000004</v>
      </c>
      <c r="U4516">
        <v>-5354.59</v>
      </c>
      <c r="V4516">
        <f t="shared" si="352"/>
        <v>-0.53545900000000002</v>
      </c>
    </row>
    <row r="4517" spans="1:22" x14ac:dyDescent="0.25">
      <c r="A4517"/>
      <c r="B4517" s="78"/>
      <c r="C4517"/>
      <c r="D4517"/>
      <c r="E4517"/>
      <c r="F4517"/>
      <c r="Q4517">
        <v>19946.82</v>
      </c>
      <c r="R4517" s="78">
        <f t="shared" si="350"/>
        <v>137.52633756205185</v>
      </c>
      <c r="S4517">
        <v>6771.26</v>
      </c>
      <c r="T4517">
        <f t="shared" si="351"/>
        <v>0.67712600000000001</v>
      </c>
      <c r="U4517">
        <v>-5356.45</v>
      </c>
      <c r="V4517">
        <f t="shared" si="352"/>
        <v>-0.53564499999999993</v>
      </c>
    </row>
    <row r="4518" spans="1:22" x14ac:dyDescent="0.25">
      <c r="A4518"/>
      <c r="B4518" s="78"/>
      <c r="C4518"/>
      <c r="D4518"/>
      <c r="E4518"/>
      <c r="F4518"/>
      <c r="Q4518">
        <v>19947.66</v>
      </c>
      <c r="R4518" s="78">
        <f t="shared" si="350"/>
        <v>137.53212906784336</v>
      </c>
      <c r="S4518">
        <v>6772.54</v>
      </c>
      <c r="T4518">
        <f t="shared" si="351"/>
        <v>0.67725400000000002</v>
      </c>
      <c r="U4518">
        <v>-5358.34</v>
      </c>
      <c r="V4518">
        <f t="shared" si="352"/>
        <v>-0.53583400000000003</v>
      </c>
    </row>
    <row r="4519" spans="1:22" x14ac:dyDescent="0.25">
      <c r="A4519"/>
      <c r="B4519" s="78"/>
      <c r="C4519"/>
      <c r="D4519"/>
      <c r="E4519"/>
      <c r="F4519"/>
      <c r="Q4519">
        <v>19949.36</v>
      </c>
      <c r="R4519" s="78">
        <f t="shared" si="350"/>
        <v>137.54384997242141</v>
      </c>
      <c r="S4519">
        <v>6774.18</v>
      </c>
      <c r="T4519">
        <f t="shared" si="351"/>
        <v>0.67741800000000008</v>
      </c>
      <c r="U4519">
        <v>-5360.33</v>
      </c>
      <c r="V4519">
        <f t="shared" si="352"/>
        <v>-0.53603299999999998</v>
      </c>
    </row>
    <row r="4520" spans="1:22" x14ac:dyDescent="0.25">
      <c r="A4520"/>
      <c r="B4520" s="78"/>
      <c r="C4520"/>
      <c r="D4520"/>
      <c r="E4520"/>
      <c r="F4520"/>
      <c r="Q4520">
        <v>19950.41</v>
      </c>
      <c r="R4520" s="78">
        <f t="shared" si="350"/>
        <v>137.5510893546608</v>
      </c>
      <c r="S4520">
        <v>6775.49</v>
      </c>
      <c r="T4520">
        <f t="shared" si="351"/>
        <v>0.67754899999999996</v>
      </c>
      <c r="U4520">
        <v>-5362.2</v>
      </c>
      <c r="V4520">
        <f t="shared" si="352"/>
        <v>-0.53622000000000003</v>
      </c>
    </row>
    <row r="4521" spans="1:22" x14ac:dyDescent="0.25">
      <c r="A4521"/>
      <c r="B4521" s="78"/>
      <c r="C4521"/>
      <c r="D4521"/>
      <c r="E4521"/>
      <c r="F4521"/>
      <c r="Q4521">
        <v>19951.150000000001</v>
      </c>
      <c r="R4521" s="78">
        <f t="shared" si="350"/>
        <v>137.55619139547713</v>
      </c>
      <c r="S4521">
        <v>6777.19</v>
      </c>
      <c r="T4521">
        <f t="shared" si="351"/>
        <v>0.67771899999999996</v>
      </c>
      <c r="U4521">
        <v>-5364.34</v>
      </c>
      <c r="V4521">
        <f t="shared" si="352"/>
        <v>-0.53643399999999997</v>
      </c>
    </row>
    <row r="4522" spans="1:22" x14ac:dyDescent="0.25">
      <c r="A4522"/>
      <c r="B4522" s="78"/>
      <c r="C4522"/>
      <c r="D4522"/>
      <c r="E4522"/>
      <c r="F4522"/>
      <c r="Q4522">
        <v>19952.59</v>
      </c>
      <c r="R4522" s="78">
        <f t="shared" si="350"/>
        <v>137.5661196911197</v>
      </c>
      <c r="S4522">
        <v>6778.54</v>
      </c>
      <c r="T4522">
        <f t="shared" si="351"/>
        <v>0.67785399999999996</v>
      </c>
      <c r="U4522">
        <v>-5366.34</v>
      </c>
      <c r="V4522">
        <f t="shared" si="352"/>
        <v>-0.53663400000000006</v>
      </c>
    </row>
    <row r="4523" spans="1:22" x14ac:dyDescent="0.25">
      <c r="A4523"/>
      <c r="B4523" s="78"/>
      <c r="C4523"/>
      <c r="D4523"/>
      <c r="E4523"/>
      <c r="F4523"/>
      <c r="Q4523">
        <v>19953.8</v>
      </c>
      <c r="R4523" s="78">
        <f t="shared" si="350"/>
        <v>137.57446221731936</v>
      </c>
      <c r="S4523">
        <v>6779.3</v>
      </c>
      <c r="T4523">
        <f t="shared" si="351"/>
        <v>0.67793000000000003</v>
      </c>
      <c r="U4523">
        <v>-5368</v>
      </c>
      <c r="V4523">
        <f t="shared" si="352"/>
        <v>-0.53680000000000005</v>
      </c>
    </row>
    <row r="4524" spans="1:22" x14ac:dyDescent="0.25">
      <c r="A4524"/>
      <c r="B4524" s="78"/>
      <c r="C4524"/>
      <c r="D4524"/>
      <c r="E4524"/>
      <c r="F4524"/>
      <c r="Q4524">
        <v>19954.71</v>
      </c>
      <c r="R4524" s="78">
        <f t="shared" si="350"/>
        <v>137.58073634859349</v>
      </c>
      <c r="S4524">
        <v>6781.29</v>
      </c>
      <c r="T4524">
        <f t="shared" si="351"/>
        <v>0.67812899999999998</v>
      </c>
      <c r="U4524">
        <v>-5369.93</v>
      </c>
      <c r="V4524">
        <f t="shared" si="352"/>
        <v>-0.53699300000000005</v>
      </c>
    </row>
    <row r="4525" spans="1:22" x14ac:dyDescent="0.25">
      <c r="A4525"/>
      <c r="B4525" s="78"/>
      <c r="C4525"/>
      <c r="D4525"/>
      <c r="E4525"/>
      <c r="F4525"/>
      <c r="Q4525">
        <v>19956.18</v>
      </c>
      <c r="R4525" s="78">
        <f t="shared" si="350"/>
        <v>137.59087148372865</v>
      </c>
      <c r="S4525">
        <v>6783.15</v>
      </c>
      <c r="T4525">
        <f t="shared" si="351"/>
        <v>0.678315</v>
      </c>
      <c r="U4525">
        <v>-5371.86</v>
      </c>
      <c r="V4525">
        <f t="shared" si="352"/>
        <v>-0.53718599999999994</v>
      </c>
    </row>
    <row r="4526" spans="1:22" x14ac:dyDescent="0.25">
      <c r="A4526"/>
      <c r="B4526" s="78"/>
      <c r="C4526"/>
      <c r="D4526"/>
      <c r="E4526"/>
      <c r="F4526"/>
      <c r="Q4526">
        <v>19957.060000000001</v>
      </c>
      <c r="R4526" s="78">
        <f t="shared" si="350"/>
        <v>137.59693877551021</v>
      </c>
      <c r="S4526">
        <v>6784.32</v>
      </c>
      <c r="T4526">
        <f t="shared" si="351"/>
        <v>0.67843199999999992</v>
      </c>
      <c r="U4526">
        <v>-5374.03</v>
      </c>
      <c r="V4526">
        <f t="shared" si="352"/>
        <v>-0.53740299999999996</v>
      </c>
    </row>
    <row r="4527" spans="1:22" x14ac:dyDescent="0.25">
      <c r="A4527"/>
      <c r="B4527" s="78"/>
      <c r="C4527"/>
      <c r="D4527"/>
      <c r="E4527"/>
      <c r="F4527"/>
      <c r="Q4527">
        <v>19958.939999999999</v>
      </c>
      <c r="R4527" s="78">
        <f t="shared" si="350"/>
        <v>137.60990071704359</v>
      </c>
      <c r="S4527">
        <v>6786.16</v>
      </c>
      <c r="T4527">
        <f t="shared" si="351"/>
        <v>0.678616</v>
      </c>
      <c r="U4527">
        <v>-5376.1</v>
      </c>
      <c r="V4527">
        <f t="shared" si="352"/>
        <v>-0.53761000000000003</v>
      </c>
    </row>
    <row r="4528" spans="1:22" x14ac:dyDescent="0.25">
      <c r="A4528"/>
      <c r="B4528" s="78"/>
      <c r="C4528"/>
      <c r="D4528"/>
      <c r="E4528"/>
      <c r="F4528"/>
      <c r="Q4528">
        <v>19960.509999999998</v>
      </c>
      <c r="R4528" s="78">
        <f t="shared" si="350"/>
        <v>137.6207253171539</v>
      </c>
      <c r="S4528">
        <v>6787.85</v>
      </c>
      <c r="T4528">
        <f t="shared" si="351"/>
        <v>0.67878500000000008</v>
      </c>
      <c r="U4528">
        <v>-5378.32</v>
      </c>
      <c r="V4528">
        <f t="shared" si="352"/>
        <v>-0.53783199999999998</v>
      </c>
    </row>
    <row r="4529" spans="1:22" x14ac:dyDescent="0.25">
      <c r="A4529"/>
      <c r="B4529" s="78"/>
      <c r="C4529"/>
      <c r="D4529"/>
      <c r="E4529"/>
      <c r="F4529"/>
      <c r="Q4529">
        <v>19960.77</v>
      </c>
      <c r="R4529" s="78">
        <f t="shared" si="350"/>
        <v>137.62251792608936</v>
      </c>
      <c r="S4529">
        <v>6789.2</v>
      </c>
      <c r="T4529">
        <f t="shared" si="351"/>
        <v>0.67891999999999997</v>
      </c>
      <c r="U4529">
        <v>-5381.05</v>
      </c>
      <c r="V4529">
        <f t="shared" si="352"/>
        <v>-0.53810500000000006</v>
      </c>
    </row>
    <row r="4530" spans="1:22" x14ac:dyDescent="0.25">
      <c r="A4530"/>
      <c r="B4530" s="78"/>
      <c r="C4530"/>
      <c r="D4530"/>
      <c r="E4530"/>
      <c r="F4530"/>
      <c r="Q4530">
        <v>19962.240000000002</v>
      </c>
      <c r="R4530" s="78">
        <f t="shared" si="350"/>
        <v>137.63265306122452</v>
      </c>
      <c r="S4530">
        <v>6790.83</v>
      </c>
      <c r="T4530">
        <f t="shared" si="351"/>
        <v>0.67908299999999999</v>
      </c>
      <c r="U4530">
        <v>-5383.01</v>
      </c>
      <c r="V4530">
        <f t="shared" si="352"/>
        <v>-0.53830100000000003</v>
      </c>
    </row>
    <row r="4531" spans="1:22" x14ac:dyDescent="0.25">
      <c r="A4531"/>
      <c r="B4531" s="78"/>
      <c r="C4531"/>
      <c r="D4531"/>
      <c r="E4531"/>
      <c r="F4531"/>
      <c r="Q4531">
        <v>19961.98</v>
      </c>
      <c r="R4531" s="78">
        <f t="shared" si="350"/>
        <v>137.63086045228903</v>
      </c>
      <c r="S4531">
        <v>6791.58</v>
      </c>
      <c r="T4531">
        <f t="shared" si="351"/>
        <v>0.67915800000000004</v>
      </c>
      <c r="U4531">
        <v>-5385.12</v>
      </c>
      <c r="V4531">
        <f t="shared" si="352"/>
        <v>-0.53851199999999999</v>
      </c>
    </row>
    <row r="4532" spans="1:22" x14ac:dyDescent="0.25">
      <c r="A4532"/>
      <c r="B4532" s="78"/>
      <c r="C4532"/>
      <c r="D4532"/>
      <c r="E4532"/>
      <c r="F4532"/>
      <c r="Q4532">
        <v>19961.64</v>
      </c>
      <c r="R4532" s="78">
        <f t="shared" si="350"/>
        <v>137.62851627137343</v>
      </c>
      <c r="S4532">
        <v>6793.45</v>
      </c>
      <c r="T4532">
        <f t="shared" si="351"/>
        <v>0.67934499999999998</v>
      </c>
      <c r="U4532">
        <v>-5387.23</v>
      </c>
      <c r="V4532">
        <f t="shared" si="352"/>
        <v>-0.53872299999999995</v>
      </c>
    </row>
    <row r="4533" spans="1:22" x14ac:dyDescent="0.25">
      <c r="A4533"/>
      <c r="B4533" s="78"/>
      <c r="C4533"/>
      <c r="D4533"/>
      <c r="E4533"/>
      <c r="F4533"/>
      <c r="Q4533">
        <v>19961.14</v>
      </c>
      <c r="R4533" s="78">
        <f t="shared" si="350"/>
        <v>137.62506894649752</v>
      </c>
      <c r="S4533">
        <v>6795.03</v>
      </c>
      <c r="T4533">
        <f t="shared" si="351"/>
        <v>0.67950299999999997</v>
      </c>
      <c r="U4533">
        <v>-5389.13</v>
      </c>
      <c r="V4533">
        <f t="shared" si="352"/>
        <v>-0.53891299999999998</v>
      </c>
    </row>
    <row r="4534" spans="1:22" x14ac:dyDescent="0.25">
      <c r="A4534"/>
      <c r="B4534" s="78"/>
      <c r="C4534"/>
      <c r="D4534"/>
      <c r="E4534"/>
      <c r="F4534"/>
      <c r="Q4534">
        <v>19962.240000000002</v>
      </c>
      <c r="R4534" s="78">
        <f t="shared" si="350"/>
        <v>137.63265306122452</v>
      </c>
      <c r="S4534">
        <v>6796.04</v>
      </c>
      <c r="T4534">
        <f t="shared" si="351"/>
        <v>0.67960399999999999</v>
      </c>
      <c r="U4534">
        <v>-5391.37</v>
      </c>
      <c r="V4534">
        <f t="shared" si="352"/>
        <v>-0.53913699999999998</v>
      </c>
    </row>
    <row r="4535" spans="1:22" x14ac:dyDescent="0.25">
      <c r="A4535"/>
      <c r="B4535" s="78"/>
      <c r="C4535"/>
      <c r="D4535"/>
      <c r="E4535"/>
      <c r="F4535"/>
      <c r="Q4535">
        <v>19963.13</v>
      </c>
      <c r="R4535" s="78">
        <f t="shared" si="350"/>
        <v>137.6387892995036</v>
      </c>
      <c r="S4535">
        <v>6798.24</v>
      </c>
      <c r="T4535">
        <f t="shared" si="351"/>
        <v>0.67982399999999998</v>
      </c>
      <c r="U4535">
        <v>-5393.33</v>
      </c>
      <c r="V4535">
        <f t="shared" si="352"/>
        <v>-0.53933299999999995</v>
      </c>
    </row>
    <row r="4536" spans="1:22" x14ac:dyDescent="0.25">
      <c r="A4536"/>
      <c r="B4536" s="78"/>
      <c r="C4536"/>
      <c r="D4536"/>
      <c r="E4536"/>
      <c r="F4536"/>
      <c r="Q4536">
        <v>19963.71</v>
      </c>
      <c r="R4536" s="78">
        <f t="shared" si="350"/>
        <v>137.64278819635962</v>
      </c>
      <c r="S4536">
        <v>6800.19</v>
      </c>
      <c r="T4536">
        <f t="shared" si="351"/>
        <v>0.68001899999999993</v>
      </c>
      <c r="U4536">
        <v>-5395.2</v>
      </c>
      <c r="V4536">
        <f t="shared" si="352"/>
        <v>-0.53952</v>
      </c>
    </row>
    <row r="4537" spans="1:22" x14ac:dyDescent="0.25">
      <c r="A4537"/>
      <c r="B4537" s="78"/>
      <c r="C4537"/>
      <c r="D4537"/>
      <c r="E4537"/>
      <c r="F4537"/>
      <c r="Q4537">
        <v>19964.09</v>
      </c>
      <c r="R4537" s="78">
        <f t="shared" si="350"/>
        <v>137.6454081632653</v>
      </c>
      <c r="S4537">
        <v>6801.59</v>
      </c>
      <c r="T4537">
        <f t="shared" si="351"/>
        <v>0.68015900000000007</v>
      </c>
      <c r="U4537">
        <v>-5396.94</v>
      </c>
      <c r="V4537">
        <f t="shared" si="352"/>
        <v>-0.53969400000000001</v>
      </c>
    </row>
    <row r="4538" spans="1:22" x14ac:dyDescent="0.25">
      <c r="A4538"/>
      <c r="B4538" s="78"/>
      <c r="C4538"/>
      <c r="D4538"/>
      <c r="E4538"/>
      <c r="F4538"/>
      <c r="Q4538">
        <v>19964.310000000001</v>
      </c>
      <c r="R4538" s="78">
        <f t="shared" si="350"/>
        <v>137.64692498621071</v>
      </c>
      <c r="S4538">
        <v>6802.94</v>
      </c>
      <c r="T4538">
        <f t="shared" si="351"/>
        <v>0.68029399999999995</v>
      </c>
      <c r="U4538">
        <v>-5398.85</v>
      </c>
      <c r="V4538">
        <f t="shared" si="352"/>
        <v>-0.53988500000000006</v>
      </c>
    </row>
    <row r="4539" spans="1:22" x14ac:dyDescent="0.25">
      <c r="A4539"/>
      <c r="B4539" s="78"/>
      <c r="C4539"/>
      <c r="D4539"/>
      <c r="E4539"/>
      <c r="F4539"/>
      <c r="Q4539">
        <v>19964.8</v>
      </c>
      <c r="R4539" s="78">
        <f t="shared" si="350"/>
        <v>137.65030336458909</v>
      </c>
      <c r="S4539">
        <v>6803.84</v>
      </c>
      <c r="T4539">
        <f t="shared" si="351"/>
        <v>0.68038399999999999</v>
      </c>
      <c r="U4539">
        <v>-5400.72</v>
      </c>
      <c r="V4539">
        <f t="shared" si="352"/>
        <v>-0.540072</v>
      </c>
    </row>
    <row r="4540" spans="1:22" x14ac:dyDescent="0.25">
      <c r="A4540"/>
      <c r="B4540" s="78"/>
      <c r="C4540"/>
      <c r="D4540"/>
      <c r="E4540"/>
      <c r="F4540"/>
      <c r="Q4540">
        <v>19965.93</v>
      </c>
      <c r="R4540" s="78">
        <f t="shared" si="350"/>
        <v>137.65809431880862</v>
      </c>
      <c r="S4540">
        <v>6805.62</v>
      </c>
      <c r="T4540">
        <f t="shared" si="351"/>
        <v>0.680562</v>
      </c>
      <c r="U4540">
        <v>-5402.6</v>
      </c>
      <c r="V4540">
        <f t="shared" si="352"/>
        <v>-0.54026000000000007</v>
      </c>
    </row>
    <row r="4541" spans="1:22" x14ac:dyDescent="0.25">
      <c r="A4541"/>
      <c r="B4541" s="78"/>
      <c r="C4541"/>
      <c r="D4541"/>
      <c r="E4541"/>
      <c r="F4541"/>
      <c r="Q4541">
        <v>19965.87</v>
      </c>
      <c r="R4541" s="78">
        <f t="shared" si="350"/>
        <v>137.6576806398235</v>
      </c>
      <c r="S4541">
        <v>6807.05</v>
      </c>
      <c r="T4541">
        <f t="shared" si="351"/>
        <v>0.680705</v>
      </c>
      <c r="U4541">
        <v>-5404.44</v>
      </c>
      <c r="V4541">
        <f t="shared" si="352"/>
        <v>-0.54044399999999992</v>
      </c>
    </row>
    <row r="4542" spans="1:22" x14ac:dyDescent="0.25">
      <c r="A4542"/>
      <c r="B4542" s="78"/>
      <c r="C4542"/>
      <c r="D4542"/>
      <c r="E4542"/>
      <c r="F4542"/>
      <c r="Q4542">
        <v>19967.150000000001</v>
      </c>
      <c r="R4542" s="78">
        <f t="shared" si="350"/>
        <v>137.66650579150581</v>
      </c>
      <c r="S4542">
        <v>6808.53</v>
      </c>
      <c r="T4542">
        <f t="shared" si="351"/>
        <v>0.68085299999999993</v>
      </c>
      <c r="U4542">
        <v>-5406.64</v>
      </c>
      <c r="V4542">
        <f t="shared" si="352"/>
        <v>-0.54066400000000003</v>
      </c>
    </row>
    <row r="4543" spans="1:22" x14ac:dyDescent="0.25">
      <c r="A4543"/>
      <c r="B4543" s="78"/>
      <c r="C4543"/>
      <c r="D4543"/>
      <c r="E4543"/>
      <c r="F4543"/>
      <c r="Q4543">
        <v>19967.75</v>
      </c>
      <c r="R4543" s="78">
        <f t="shared" si="350"/>
        <v>137.67064258135687</v>
      </c>
      <c r="S4543">
        <v>6809.99</v>
      </c>
      <c r="T4543">
        <f t="shared" si="351"/>
        <v>0.68099900000000002</v>
      </c>
      <c r="U4543">
        <v>-5408.42</v>
      </c>
      <c r="V4543">
        <f t="shared" si="352"/>
        <v>-0.54084200000000004</v>
      </c>
    </row>
    <row r="4544" spans="1:22" x14ac:dyDescent="0.25">
      <c r="A4544"/>
      <c r="B4544" s="78"/>
      <c r="C4544"/>
      <c r="D4544"/>
      <c r="E4544"/>
      <c r="F4544"/>
      <c r="Q4544">
        <v>19968.36</v>
      </c>
      <c r="R4544" s="78">
        <f t="shared" si="350"/>
        <v>137.67484831770548</v>
      </c>
      <c r="S4544">
        <v>6812.41</v>
      </c>
      <c r="T4544">
        <f t="shared" si="351"/>
        <v>0.68124099999999999</v>
      </c>
      <c r="U4544">
        <v>-5410.52</v>
      </c>
      <c r="V4544">
        <f t="shared" si="352"/>
        <v>-0.54105200000000009</v>
      </c>
    </row>
    <row r="4545" spans="1:22" x14ac:dyDescent="0.25">
      <c r="A4545"/>
      <c r="B4545" s="78"/>
      <c r="C4545"/>
      <c r="D4545"/>
      <c r="E4545"/>
      <c r="F4545"/>
      <c r="Q4545">
        <v>19968.419999999998</v>
      </c>
      <c r="R4545" s="78">
        <f t="shared" si="350"/>
        <v>137.67526199669055</v>
      </c>
      <c r="S4545">
        <v>6813.43</v>
      </c>
      <c r="T4545">
        <f t="shared" si="351"/>
        <v>0.68134300000000003</v>
      </c>
      <c r="U4545">
        <v>-5412.33</v>
      </c>
      <c r="V4545">
        <f t="shared" si="352"/>
        <v>-0.54123299999999996</v>
      </c>
    </row>
    <row r="4546" spans="1:22" x14ac:dyDescent="0.25">
      <c r="A4546"/>
      <c r="B4546" s="78"/>
      <c r="C4546"/>
      <c r="D4546"/>
      <c r="E4546"/>
      <c r="F4546"/>
      <c r="Q4546">
        <v>19969.32</v>
      </c>
      <c r="R4546" s="78">
        <f t="shared" si="350"/>
        <v>137.68146718146718</v>
      </c>
      <c r="S4546">
        <v>6814.54</v>
      </c>
      <c r="T4546">
        <f t="shared" si="351"/>
        <v>0.681454</v>
      </c>
      <c r="U4546">
        <v>-5414.14</v>
      </c>
      <c r="V4546">
        <f t="shared" si="352"/>
        <v>-0.54141400000000006</v>
      </c>
    </row>
    <row r="4547" spans="1:22" x14ac:dyDescent="0.25">
      <c r="A4547"/>
      <c r="B4547" s="78"/>
      <c r="C4547"/>
      <c r="D4547"/>
      <c r="E4547"/>
      <c r="F4547"/>
      <c r="Q4547">
        <v>19969.63</v>
      </c>
      <c r="R4547" s="78">
        <f t="shared" si="350"/>
        <v>137.68360452289025</v>
      </c>
      <c r="S4547">
        <v>6815.91</v>
      </c>
      <c r="T4547">
        <f t="shared" si="351"/>
        <v>0.68159099999999995</v>
      </c>
      <c r="U4547">
        <v>-5416.16</v>
      </c>
      <c r="V4547">
        <f t="shared" si="352"/>
        <v>-0.54161599999999999</v>
      </c>
    </row>
    <row r="4548" spans="1:22" x14ac:dyDescent="0.25">
      <c r="A4548"/>
      <c r="B4548" s="78"/>
      <c r="C4548"/>
      <c r="D4548"/>
      <c r="E4548"/>
      <c r="F4548"/>
      <c r="Q4548">
        <v>19970.759999999998</v>
      </c>
      <c r="R4548" s="78">
        <f t="shared" ref="R4548:R4583" si="353">(Q4548/145.04)</f>
        <v>137.69139547710975</v>
      </c>
      <c r="S4548">
        <v>6817.49</v>
      </c>
      <c r="T4548">
        <f t="shared" ref="T4548:T4583" si="354">S4548/10000</f>
        <v>0.68174899999999994</v>
      </c>
      <c r="U4548">
        <v>-5417.81</v>
      </c>
      <c r="V4548">
        <f t="shared" ref="V4548:V4583" si="355">U4548/10000</f>
        <v>-0.54178100000000007</v>
      </c>
    </row>
    <row r="4549" spans="1:22" x14ac:dyDescent="0.25">
      <c r="A4549"/>
      <c r="B4549" s="78"/>
      <c r="C4549"/>
      <c r="D4549"/>
      <c r="E4549"/>
      <c r="F4549"/>
      <c r="Q4549">
        <v>19971.71</v>
      </c>
      <c r="R4549" s="78">
        <f t="shared" si="353"/>
        <v>137.69794539437396</v>
      </c>
      <c r="S4549">
        <v>6819.13</v>
      </c>
      <c r="T4549">
        <f t="shared" si="354"/>
        <v>0.68191299999999999</v>
      </c>
      <c r="U4549">
        <v>-5419.86</v>
      </c>
      <c r="V4549">
        <f t="shared" si="355"/>
        <v>-0.54198599999999997</v>
      </c>
    </row>
    <row r="4550" spans="1:22" x14ac:dyDescent="0.25">
      <c r="A4550"/>
      <c r="B4550" s="78"/>
      <c r="C4550"/>
      <c r="D4550"/>
      <c r="E4550"/>
      <c r="F4550"/>
      <c r="Q4550">
        <v>19973.3</v>
      </c>
      <c r="R4550" s="78">
        <f t="shared" si="353"/>
        <v>137.70890788747931</v>
      </c>
      <c r="S4550">
        <v>6820.05</v>
      </c>
      <c r="T4550">
        <f t="shared" si="354"/>
        <v>0.68200499999999997</v>
      </c>
      <c r="U4550">
        <v>-5421.76</v>
      </c>
      <c r="V4550">
        <f t="shared" si="355"/>
        <v>-0.54217599999999999</v>
      </c>
    </row>
    <row r="4551" spans="1:22" x14ac:dyDescent="0.25">
      <c r="A4551"/>
      <c r="B4551" s="78"/>
      <c r="C4551"/>
      <c r="D4551"/>
      <c r="E4551"/>
      <c r="F4551"/>
      <c r="Q4551">
        <v>19974.09</v>
      </c>
      <c r="R4551" s="78">
        <f t="shared" si="353"/>
        <v>137.71435466078324</v>
      </c>
      <c r="S4551">
        <v>6822.15</v>
      </c>
      <c r="T4551">
        <f t="shared" si="354"/>
        <v>0.68221500000000002</v>
      </c>
      <c r="U4551">
        <v>-5423.78</v>
      </c>
      <c r="V4551">
        <f t="shared" si="355"/>
        <v>-0.54237800000000003</v>
      </c>
    </row>
    <row r="4552" spans="1:22" x14ac:dyDescent="0.25">
      <c r="A4552"/>
      <c r="B4552" s="78"/>
      <c r="C4552"/>
      <c r="D4552"/>
      <c r="E4552"/>
      <c r="F4552"/>
      <c r="Q4552">
        <v>19975.060000000001</v>
      </c>
      <c r="R4552" s="78">
        <f t="shared" si="353"/>
        <v>137.72104247104249</v>
      </c>
      <c r="S4552">
        <v>6823.1</v>
      </c>
      <c r="T4552">
        <f t="shared" si="354"/>
        <v>0.68231000000000008</v>
      </c>
      <c r="U4552">
        <v>-5425.65</v>
      </c>
      <c r="V4552">
        <f t="shared" si="355"/>
        <v>-0.54256499999999996</v>
      </c>
    </row>
    <row r="4553" spans="1:22" x14ac:dyDescent="0.25">
      <c r="A4553"/>
      <c r="B4553" s="78"/>
      <c r="C4553"/>
      <c r="D4553"/>
      <c r="E4553"/>
      <c r="F4553"/>
      <c r="Q4553">
        <v>19975.439999999999</v>
      </c>
      <c r="R4553" s="78">
        <f t="shared" si="353"/>
        <v>137.72366243794815</v>
      </c>
      <c r="S4553">
        <v>6825.96</v>
      </c>
      <c r="T4553">
        <f t="shared" si="354"/>
        <v>0.68259599999999998</v>
      </c>
      <c r="U4553">
        <v>-5427.64</v>
      </c>
      <c r="V4553">
        <f t="shared" si="355"/>
        <v>-0.54276400000000002</v>
      </c>
    </row>
    <row r="4554" spans="1:22" x14ac:dyDescent="0.25">
      <c r="A4554"/>
      <c r="B4554" s="78"/>
      <c r="C4554"/>
      <c r="D4554"/>
      <c r="E4554"/>
      <c r="F4554"/>
      <c r="Q4554">
        <v>19975.669999999998</v>
      </c>
      <c r="R4554" s="78">
        <f t="shared" si="353"/>
        <v>137.72524820739105</v>
      </c>
      <c r="S4554">
        <v>6826.79</v>
      </c>
      <c r="T4554">
        <f t="shared" si="354"/>
        <v>0.68267900000000004</v>
      </c>
      <c r="U4554">
        <v>-5429.41</v>
      </c>
      <c r="V4554">
        <f t="shared" si="355"/>
        <v>-0.54294100000000001</v>
      </c>
    </row>
    <row r="4555" spans="1:22" x14ac:dyDescent="0.25">
      <c r="A4555"/>
      <c r="B4555" s="78"/>
      <c r="C4555"/>
      <c r="D4555"/>
      <c r="E4555"/>
      <c r="F4555"/>
      <c r="Q4555">
        <v>19975.900000000001</v>
      </c>
      <c r="R4555" s="78">
        <f t="shared" si="353"/>
        <v>137.726833976834</v>
      </c>
      <c r="S4555">
        <v>6827.95</v>
      </c>
      <c r="T4555">
        <f t="shared" si="354"/>
        <v>0.68279499999999993</v>
      </c>
      <c r="U4555">
        <v>-5431.35</v>
      </c>
      <c r="V4555">
        <f t="shared" si="355"/>
        <v>-0.54313500000000003</v>
      </c>
    </row>
    <row r="4556" spans="1:22" x14ac:dyDescent="0.25">
      <c r="A4556"/>
      <c r="B4556" s="78"/>
      <c r="C4556"/>
      <c r="D4556"/>
      <c r="E4556"/>
      <c r="F4556"/>
      <c r="Q4556">
        <v>19977.77</v>
      </c>
      <c r="R4556" s="78">
        <f t="shared" si="353"/>
        <v>137.73972697186983</v>
      </c>
      <c r="S4556">
        <v>6829.68</v>
      </c>
      <c r="T4556">
        <f t="shared" si="354"/>
        <v>0.68296800000000002</v>
      </c>
      <c r="U4556">
        <v>-5433.07</v>
      </c>
      <c r="V4556">
        <f t="shared" si="355"/>
        <v>-0.54330699999999998</v>
      </c>
    </row>
    <row r="4557" spans="1:22" x14ac:dyDescent="0.25">
      <c r="A4557"/>
      <c r="B4557" s="78"/>
      <c r="C4557"/>
      <c r="D4557"/>
      <c r="E4557"/>
      <c r="F4557"/>
      <c r="Q4557">
        <v>19978.310000000001</v>
      </c>
      <c r="R4557" s="78">
        <f t="shared" si="353"/>
        <v>137.74345008273582</v>
      </c>
      <c r="S4557">
        <v>6831.08</v>
      </c>
      <c r="T4557">
        <f t="shared" si="354"/>
        <v>0.68310799999999994</v>
      </c>
      <c r="U4557">
        <v>-5435.13</v>
      </c>
      <c r="V4557">
        <f t="shared" si="355"/>
        <v>-0.54351300000000002</v>
      </c>
    </row>
    <row r="4558" spans="1:22" x14ac:dyDescent="0.25">
      <c r="A4558"/>
      <c r="B4558" s="78"/>
      <c r="C4558"/>
      <c r="D4558"/>
      <c r="E4558"/>
      <c r="F4558"/>
      <c r="Q4558">
        <v>19978.939999999999</v>
      </c>
      <c r="R4558" s="78">
        <f t="shared" si="353"/>
        <v>137.74779371207941</v>
      </c>
      <c r="S4558">
        <v>6832.11</v>
      </c>
      <c r="T4558">
        <f t="shared" si="354"/>
        <v>0.68321100000000001</v>
      </c>
      <c r="U4558">
        <v>-5436.96</v>
      </c>
      <c r="V4558">
        <f t="shared" si="355"/>
        <v>-0.54369599999999996</v>
      </c>
    </row>
    <row r="4559" spans="1:22" x14ac:dyDescent="0.25">
      <c r="A4559"/>
      <c r="B4559" s="78"/>
      <c r="C4559"/>
      <c r="D4559"/>
      <c r="E4559"/>
      <c r="F4559"/>
      <c r="Q4559">
        <v>19979.580000000002</v>
      </c>
      <c r="R4559" s="78">
        <f t="shared" si="353"/>
        <v>137.75220628792059</v>
      </c>
      <c r="S4559">
        <v>6833.58</v>
      </c>
      <c r="T4559">
        <f t="shared" si="354"/>
        <v>0.68335800000000002</v>
      </c>
      <c r="U4559">
        <v>-5439.04</v>
      </c>
      <c r="V4559">
        <f t="shared" si="355"/>
        <v>-0.54390399999999994</v>
      </c>
    </row>
    <row r="4560" spans="1:22" x14ac:dyDescent="0.25">
      <c r="A4560"/>
      <c r="B4560" s="78"/>
      <c r="C4560"/>
      <c r="D4560"/>
      <c r="E4560"/>
      <c r="F4560"/>
      <c r="Q4560">
        <v>19980.77</v>
      </c>
      <c r="R4560" s="78">
        <f t="shared" si="353"/>
        <v>137.76041092112521</v>
      </c>
      <c r="S4560">
        <v>6835.39</v>
      </c>
      <c r="T4560">
        <f t="shared" si="354"/>
        <v>0.68353900000000001</v>
      </c>
      <c r="U4560">
        <v>-5441.14</v>
      </c>
      <c r="V4560">
        <f t="shared" si="355"/>
        <v>-0.54411399999999999</v>
      </c>
    </row>
    <row r="4561" spans="1:23" x14ac:dyDescent="0.25">
      <c r="A4561"/>
      <c r="B4561" s="78"/>
      <c r="C4561"/>
      <c r="D4561"/>
      <c r="E4561"/>
      <c r="F4561"/>
      <c r="Q4561">
        <v>19982.849999999999</v>
      </c>
      <c r="R4561" s="78">
        <f t="shared" si="353"/>
        <v>137.77475179260892</v>
      </c>
      <c r="S4561">
        <v>6836.83</v>
      </c>
      <c r="T4561">
        <f t="shared" si="354"/>
        <v>0.68368300000000004</v>
      </c>
      <c r="U4561">
        <v>-5443</v>
      </c>
      <c r="V4561">
        <f t="shared" si="355"/>
        <v>-0.54430000000000001</v>
      </c>
    </row>
    <row r="4562" spans="1:23" x14ac:dyDescent="0.25">
      <c r="A4562"/>
      <c r="B4562" s="78"/>
      <c r="C4562"/>
      <c r="D4562"/>
      <c r="E4562"/>
      <c r="F4562"/>
      <c r="Q4562">
        <v>19983.14</v>
      </c>
      <c r="R4562" s="78">
        <f t="shared" si="353"/>
        <v>137.77675124103695</v>
      </c>
      <c r="S4562">
        <v>6838.52</v>
      </c>
      <c r="T4562">
        <f t="shared" si="354"/>
        <v>0.68385200000000002</v>
      </c>
      <c r="U4562">
        <v>-5445.03</v>
      </c>
      <c r="V4562">
        <f t="shared" si="355"/>
        <v>-0.54450299999999996</v>
      </c>
    </row>
    <row r="4563" spans="1:23" x14ac:dyDescent="0.25">
      <c r="A4563"/>
      <c r="B4563" s="78"/>
      <c r="C4563"/>
      <c r="D4563"/>
      <c r="E4563"/>
      <c r="F4563"/>
      <c r="Q4563">
        <v>19984.3</v>
      </c>
      <c r="R4563" s="78">
        <f t="shared" si="353"/>
        <v>137.78474903474904</v>
      </c>
      <c r="S4563">
        <v>6840.04</v>
      </c>
      <c r="T4563">
        <f t="shared" si="354"/>
        <v>0.68400399999999995</v>
      </c>
      <c r="U4563">
        <v>-5446.84</v>
      </c>
      <c r="V4563">
        <f t="shared" si="355"/>
        <v>-0.54468400000000006</v>
      </c>
    </row>
    <row r="4564" spans="1:23" x14ac:dyDescent="0.25">
      <c r="A4564"/>
      <c r="B4564" s="78"/>
      <c r="C4564"/>
      <c r="D4564"/>
      <c r="E4564"/>
      <c r="F4564"/>
      <c r="Q4564">
        <v>19985.580000000002</v>
      </c>
      <c r="R4564" s="78">
        <f t="shared" si="353"/>
        <v>137.79357418643136</v>
      </c>
      <c r="S4564">
        <v>6842</v>
      </c>
      <c r="T4564">
        <f t="shared" si="354"/>
        <v>0.68420000000000003</v>
      </c>
      <c r="U4564">
        <v>-5448.89</v>
      </c>
      <c r="V4564">
        <f t="shared" si="355"/>
        <v>-0.54488900000000007</v>
      </c>
    </row>
    <row r="4565" spans="1:23" x14ac:dyDescent="0.25">
      <c r="A4565" s="4"/>
      <c r="B4565" s="92"/>
      <c r="C4565" s="4"/>
      <c r="D4565" s="4"/>
      <c r="E4565" s="4"/>
      <c r="F4565" s="4"/>
      <c r="G4565" s="19"/>
      <c r="H4565" s="19"/>
      <c r="Q4565">
        <v>19985.32</v>
      </c>
      <c r="R4565" s="78">
        <f t="shared" si="353"/>
        <v>137.79178157749587</v>
      </c>
      <c r="S4565">
        <v>6843.3</v>
      </c>
      <c r="T4565">
        <f t="shared" si="354"/>
        <v>0.68432999999999999</v>
      </c>
      <c r="U4565">
        <v>-5451.16</v>
      </c>
      <c r="V4565">
        <f t="shared" si="355"/>
        <v>-0.54511599999999993</v>
      </c>
    </row>
    <row r="4566" spans="1:23" x14ac:dyDescent="0.25">
      <c r="A4566" s="4"/>
      <c r="B4566" s="92"/>
      <c r="C4566" s="4"/>
      <c r="D4566" s="4"/>
      <c r="E4566" s="4"/>
      <c r="F4566" s="4"/>
      <c r="G4566" s="19"/>
      <c r="H4566" s="19"/>
      <c r="Q4566" s="83">
        <v>19986.21</v>
      </c>
      <c r="R4566" s="84">
        <f t="shared" si="353"/>
        <v>137.79791781577495</v>
      </c>
      <c r="S4566" s="83">
        <v>6844.47</v>
      </c>
      <c r="T4566">
        <f t="shared" si="354"/>
        <v>0.68444700000000003</v>
      </c>
      <c r="U4566" s="83">
        <v>-5452.83</v>
      </c>
      <c r="V4566">
        <f t="shared" si="355"/>
        <v>-0.54528299999999996</v>
      </c>
      <c r="W4566" s="85"/>
    </row>
    <row r="4567" spans="1:23" x14ac:dyDescent="0.25">
      <c r="A4567"/>
      <c r="B4567" s="78"/>
      <c r="C4567"/>
      <c r="D4567"/>
      <c r="E4567"/>
      <c r="F4567"/>
      <c r="Q4567">
        <v>19983.23</v>
      </c>
      <c r="R4567" s="78">
        <f t="shared" si="353"/>
        <v>137.77737175951461</v>
      </c>
      <c r="S4567">
        <v>6846.47</v>
      </c>
      <c r="T4567">
        <f t="shared" si="354"/>
        <v>0.68464700000000001</v>
      </c>
      <c r="U4567">
        <v>-5455.49</v>
      </c>
      <c r="V4567">
        <f t="shared" si="355"/>
        <v>-0.54554899999999995</v>
      </c>
    </row>
    <row r="4568" spans="1:23" x14ac:dyDescent="0.25">
      <c r="A4568"/>
      <c r="B4568" s="78"/>
      <c r="C4568"/>
      <c r="D4568"/>
      <c r="E4568"/>
      <c r="F4568"/>
      <c r="Q4568">
        <v>19982.669999999998</v>
      </c>
      <c r="R4568" s="78">
        <f t="shared" si="353"/>
        <v>137.7735107556536</v>
      </c>
      <c r="S4568">
        <v>6847.19</v>
      </c>
      <c r="T4568">
        <f t="shared" si="354"/>
        <v>0.68471899999999997</v>
      </c>
      <c r="U4568">
        <v>-5457.37</v>
      </c>
      <c r="V4568">
        <f t="shared" si="355"/>
        <v>-0.54573700000000003</v>
      </c>
    </row>
    <row r="4569" spans="1:23" x14ac:dyDescent="0.25">
      <c r="A4569"/>
      <c r="B4569" s="78"/>
      <c r="C4569"/>
      <c r="D4569"/>
      <c r="E4569"/>
      <c r="F4569"/>
      <c r="Q4569">
        <v>19981.62</v>
      </c>
      <c r="R4569" s="78">
        <f t="shared" si="353"/>
        <v>137.76627137341424</v>
      </c>
      <c r="S4569">
        <v>6849.42</v>
      </c>
      <c r="T4569">
        <f t="shared" si="354"/>
        <v>0.68494200000000005</v>
      </c>
      <c r="U4569">
        <v>-5459.68</v>
      </c>
      <c r="V4569">
        <f t="shared" si="355"/>
        <v>-0.54596800000000001</v>
      </c>
    </row>
    <row r="4570" spans="1:23" x14ac:dyDescent="0.25">
      <c r="A4570"/>
      <c r="B4570" s="78"/>
      <c r="C4570"/>
      <c r="D4570"/>
      <c r="E4570"/>
      <c r="F4570"/>
      <c r="Q4570">
        <v>19979.689999999999</v>
      </c>
      <c r="R4570" s="78">
        <f t="shared" si="353"/>
        <v>137.75296469939326</v>
      </c>
      <c r="S4570">
        <v>6851.08</v>
      </c>
      <c r="T4570">
        <f t="shared" si="354"/>
        <v>0.68510799999999994</v>
      </c>
      <c r="U4570">
        <v>-5462.49</v>
      </c>
      <c r="V4570">
        <f t="shared" si="355"/>
        <v>-0.54624899999999998</v>
      </c>
    </row>
    <row r="4571" spans="1:23" x14ac:dyDescent="0.25">
      <c r="A4571"/>
      <c r="B4571" s="78"/>
      <c r="C4571"/>
      <c r="D4571"/>
      <c r="E4571"/>
      <c r="F4571"/>
      <c r="Q4571">
        <v>19971.16</v>
      </c>
      <c r="R4571" s="78">
        <f t="shared" si="353"/>
        <v>137.69415333701048</v>
      </c>
      <c r="S4571">
        <v>6852.95</v>
      </c>
      <c r="T4571">
        <f t="shared" si="354"/>
        <v>0.68529499999999999</v>
      </c>
      <c r="U4571">
        <v>-5468.76</v>
      </c>
      <c r="V4571">
        <f t="shared" si="355"/>
        <v>-0.54687600000000003</v>
      </c>
    </row>
    <row r="4572" spans="1:23" x14ac:dyDescent="0.25">
      <c r="A4572"/>
      <c r="B4572" s="78"/>
      <c r="C4572"/>
      <c r="D4572"/>
      <c r="E4572"/>
      <c r="F4572"/>
      <c r="Q4572">
        <v>19964.37</v>
      </c>
      <c r="R4572" s="78">
        <f t="shared" si="353"/>
        <v>137.6473386651958</v>
      </c>
      <c r="S4572">
        <v>6855.16</v>
      </c>
      <c r="T4572">
        <f t="shared" si="354"/>
        <v>0.68551600000000001</v>
      </c>
      <c r="U4572">
        <v>-5472.94</v>
      </c>
      <c r="V4572">
        <f t="shared" si="355"/>
        <v>-0.54729399999999995</v>
      </c>
    </row>
    <row r="4573" spans="1:23" x14ac:dyDescent="0.25">
      <c r="A4573"/>
      <c r="B4573" s="78"/>
      <c r="C4573"/>
      <c r="D4573"/>
      <c r="E4573"/>
      <c r="F4573"/>
      <c r="Q4573">
        <v>19960.16</v>
      </c>
      <c r="R4573" s="78">
        <f t="shared" si="353"/>
        <v>137.61831218974078</v>
      </c>
      <c r="S4573">
        <v>6856.35</v>
      </c>
      <c r="T4573">
        <f t="shared" si="354"/>
        <v>0.68563499999999999</v>
      </c>
      <c r="U4573">
        <v>-5476.15</v>
      </c>
      <c r="V4573">
        <f t="shared" si="355"/>
        <v>-0.54761499999999996</v>
      </c>
    </row>
    <row r="4574" spans="1:23" x14ac:dyDescent="0.25">
      <c r="A4574"/>
      <c r="B4574" s="78"/>
      <c r="C4574"/>
      <c r="D4574"/>
      <c r="E4574"/>
      <c r="F4574"/>
      <c r="Q4574">
        <v>19942.560000000001</v>
      </c>
      <c r="R4574" s="78">
        <f t="shared" si="353"/>
        <v>137.49696635410922</v>
      </c>
      <c r="S4574">
        <v>6859.62</v>
      </c>
      <c r="T4574">
        <f t="shared" si="354"/>
        <v>0.68596199999999996</v>
      </c>
      <c r="U4574">
        <v>-5494.99</v>
      </c>
      <c r="V4574">
        <f t="shared" si="355"/>
        <v>-0.54949899999999996</v>
      </c>
    </row>
    <row r="4575" spans="1:23" x14ac:dyDescent="0.25">
      <c r="A4575"/>
      <c r="B4575" s="78"/>
      <c r="C4575"/>
      <c r="D4575"/>
      <c r="E4575"/>
      <c r="F4575"/>
      <c r="Q4575">
        <v>19900.98</v>
      </c>
      <c r="R4575" s="78">
        <f t="shared" si="353"/>
        <v>137.21028681742968</v>
      </c>
      <c r="S4575">
        <v>6863.06</v>
      </c>
      <c r="T4575">
        <f t="shared" si="354"/>
        <v>0.68630600000000008</v>
      </c>
      <c r="U4575">
        <v>-5524.96</v>
      </c>
      <c r="V4575">
        <f t="shared" si="355"/>
        <v>-0.55249599999999999</v>
      </c>
    </row>
    <row r="4576" spans="1:23" x14ac:dyDescent="0.25">
      <c r="A4576"/>
      <c r="B4576" s="78"/>
      <c r="C4576"/>
      <c r="D4576"/>
      <c r="E4576"/>
      <c r="F4576"/>
      <c r="Q4576">
        <v>19871.2</v>
      </c>
      <c r="R4576" s="78">
        <f t="shared" si="353"/>
        <v>137.00496414782131</v>
      </c>
      <c r="S4576">
        <v>6863.51</v>
      </c>
      <c r="T4576">
        <f t="shared" si="354"/>
        <v>0.68635100000000004</v>
      </c>
      <c r="U4576">
        <v>-5532.48</v>
      </c>
      <c r="V4576">
        <f t="shared" si="355"/>
        <v>-0.55324799999999996</v>
      </c>
    </row>
    <row r="4577" spans="1:22" x14ac:dyDescent="0.25">
      <c r="A4577"/>
      <c r="B4577" s="78"/>
      <c r="C4577"/>
      <c r="D4577"/>
      <c r="E4577"/>
      <c r="F4577"/>
      <c r="Q4577">
        <v>19851.43</v>
      </c>
      <c r="R4577" s="78">
        <f t="shared" si="353"/>
        <v>136.86865692222835</v>
      </c>
      <c r="S4577">
        <v>6864.8</v>
      </c>
      <c r="T4577">
        <f t="shared" si="354"/>
        <v>0.68647999999999998</v>
      </c>
      <c r="U4577">
        <v>-5538.12</v>
      </c>
      <c r="V4577">
        <f t="shared" si="355"/>
        <v>-0.55381199999999997</v>
      </c>
    </row>
    <row r="4578" spans="1:22" x14ac:dyDescent="0.25">
      <c r="A4578"/>
      <c r="B4578" s="78"/>
      <c r="C4578"/>
      <c r="D4578"/>
      <c r="E4578"/>
      <c r="F4578"/>
      <c r="Q4578">
        <v>19837.09</v>
      </c>
      <c r="R4578" s="78">
        <f t="shared" si="353"/>
        <v>136.76978764478764</v>
      </c>
      <c r="S4578">
        <v>6865.89</v>
      </c>
      <c r="T4578">
        <f t="shared" si="354"/>
        <v>0.686589</v>
      </c>
      <c r="U4578">
        <v>-5543.05</v>
      </c>
      <c r="V4578">
        <f t="shared" si="355"/>
        <v>-0.55430500000000005</v>
      </c>
    </row>
    <row r="4579" spans="1:22" x14ac:dyDescent="0.25">
      <c r="A4579"/>
      <c r="B4579" s="78"/>
      <c r="C4579"/>
      <c r="D4579"/>
      <c r="E4579"/>
      <c r="F4579"/>
      <c r="Q4579">
        <v>19822.2</v>
      </c>
      <c r="R4579" s="78">
        <f t="shared" si="353"/>
        <v>136.66712630998347</v>
      </c>
      <c r="S4579">
        <v>6867.31</v>
      </c>
      <c r="T4579">
        <f t="shared" si="354"/>
        <v>0.68673100000000009</v>
      </c>
      <c r="U4579">
        <v>-5551.22</v>
      </c>
      <c r="V4579">
        <f t="shared" si="355"/>
        <v>-0.555122</v>
      </c>
    </row>
    <row r="4580" spans="1:22" x14ac:dyDescent="0.25">
      <c r="A4580"/>
      <c r="B4580" s="78"/>
      <c r="C4580"/>
      <c r="D4580"/>
      <c r="E4580"/>
      <c r="F4580"/>
      <c r="Q4580">
        <v>19446.3</v>
      </c>
      <c r="R4580" s="78">
        <f t="shared" si="353"/>
        <v>134.0754274682846</v>
      </c>
      <c r="S4580">
        <v>6874.12</v>
      </c>
      <c r="T4580">
        <f t="shared" si="354"/>
        <v>0.68741200000000002</v>
      </c>
      <c r="U4580">
        <v>-5800.7</v>
      </c>
      <c r="V4580">
        <f t="shared" si="355"/>
        <v>-0.58006999999999997</v>
      </c>
    </row>
    <row r="4581" spans="1:22" x14ac:dyDescent="0.25">
      <c r="A4581"/>
      <c r="B4581" s="78"/>
      <c r="C4581"/>
      <c r="D4581"/>
      <c r="E4581"/>
      <c r="F4581"/>
      <c r="Q4581">
        <v>19273.03</v>
      </c>
      <c r="R4581" s="78">
        <f t="shared" si="353"/>
        <v>132.88079150579151</v>
      </c>
      <c r="S4581">
        <v>6874.04</v>
      </c>
      <c r="T4581">
        <f t="shared" si="354"/>
        <v>0.68740400000000002</v>
      </c>
      <c r="U4581">
        <v>-5903.81</v>
      </c>
      <c r="V4581">
        <f t="shared" si="355"/>
        <v>-0.59038100000000004</v>
      </c>
    </row>
    <row r="4582" spans="1:22" x14ac:dyDescent="0.25">
      <c r="A4582"/>
      <c r="B4582" s="78"/>
      <c r="C4582"/>
      <c r="D4582"/>
      <c r="E4582"/>
      <c r="F4582"/>
      <c r="Q4582">
        <v>18291.3</v>
      </c>
      <c r="R4582" s="78">
        <f t="shared" si="353"/>
        <v>126.11210700496414</v>
      </c>
      <c r="S4582">
        <v>6873</v>
      </c>
      <c r="T4582">
        <f t="shared" si="354"/>
        <v>0.68730000000000002</v>
      </c>
      <c r="U4582">
        <v>-5952.72</v>
      </c>
      <c r="V4582">
        <f t="shared" si="355"/>
        <v>-0.59527200000000002</v>
      </c>
    </row>
    <row r="4583" spans="1:22" x14ac:dyDescent="0.25">
      <c r="A4583"/>
      <c r="B4583" s="78"/>
      <c r="C4583"/>
      <c r="D4583"/>
      <c r="E4583"/>
      <c r="F4583"/>
      <c r="Q4583">
        <v>10387.76</v>
      </c>
      <c r="R4583" s="78">
        <f t="shared" si="353"/>
        <v>71.619966905681196</v>
      </c>
      <c r="S4583">
        <v>6861.66</v>
      </c>
      <c r="T4583">
        <f t="shared" si="354"/>
        <v>0.68616599999999994</v>
      </c>
      <c r="U4583">
        <v>-8046.98</v>
      </c>
      <c r="V4583">
        <f t="shared" si="355"/>
        <v>-0.80469799999999991</v>
      </c>
    </row>
    <row r="4584" spans="1:22" x14ac:dyDescent="0.25">
      <c r="A4584"/>
      <c r="B4584" s="78"/>
      <c r="C4584"/>
      <c r="D4584"/>
      <c r="E4584"/>
      <c r="F4584"/>
      <c r="Q4584"/>
      <c r="R4584" s="78"/>
      <c r="S4584"/>
      <c r="T4584"/>
      <c r="U4584"/>
      <c r="V4584"/>
    </row>
    <row r="4585" spans="1:22" x14ac:dyDescent="0.25">
      <c r="A4585"/>
      <c r="B4585" s="78"/>
      <c r="C4585"/>
      <c r="D4585"/>
      <c r="E4585"/>
      <c r="F4585"/>
    </row>
    <row r="4586" spans="1:22" x14ac:dyDescent="0.25">
      <c r="A4586"/>
      <c r="B4586" s="78"/>
      <c r="C4586"/>
      <c r="D4586"/>
      <c r="E4586"/>
      <c r="F4586"/>
    </row>
    <row r="4587" spans="1:22" x14ac:dyDescent="0.25">
      <c r="A4587"/>
      <c r="B4587" s="78"/>
      <c r="C4587"/>
      <c r="D4587"/>
      <c r="E4587"/>
      <c r="F4587"/>
    </row>
    <row r="4588" spans="1:22" x14ac:dyDescent="0.25">
      <c r="A4588"/>
      <c r="B4588" s="78"/>
      <c r="C4588"/>
      <c r="D4588"/>
      <c r="E4588"/>
      <c r="F4588"/>
    </row>
    <row r="4589" spans="1:22" x14ac:dyDescent="0.25">
      <c r="A4589"/>
      <c r="B4589" s="78"/>
      <c r="C4589"/>
      <c r="D4589"/>
      <c r="E4589"/>
      <c r="F4589"/>
    </row>
    <row r="4590" spans="1:22" x14ac:dyDescent="0.25">
      <c r="A4590"/>
      <c r="B4590" s="78"/>
      <c r="C4590"/>
      <c r="D4590"/>
      <c r="E4590"/>
      <c r="F4590"/>
    </row>
    <row r="4591" spans="1:22" x14ac:dyDescent="0.25">
      <c r="A4591"/>
      <c r="B4591" s="78"/>
      <c r="C4591"/>
      <c r="D4591"/>
      <c r="E4591"/>
      <c r="F4591"/>
    </row>
    <row r="4592" spans="1:22" x14ac:dyDescent="0.25">
      <c r="A4592"/>
      <c r="B4592" s="78"/>
      <c r="C4592"/>
      <c r="D4592"/>
      <c r="E4592"/>
      <c r="F4592"/>
    </row>
    <row r="4593" spans="1:6" x14ac:dyDescent="0.25">
      <c r="A4593"/>
      <c r="B4593" s="78"/>
      <c r="C4593"/>
      <c r="D4593"/>
      <c r="E4593"/>
      <c r="F4593"/>
    </row>
    <row r="4594" spans="1:6" x14ac:dyDescent="0.25">
      <c r="A4594"/>
      <c r="B4594" s="78"/>
      <c r="C4594"/>
      <c r="D4594"/>
      <c r="E4594"/>
      <c r="F4594"/>
    </row>
    <row r="4595" spans="1:6" x14ac:dyDescent="0.25">
      <c r="A4595"/>
      <c r="B4595" s="78"/>
      <c r="C4595"/>
      <c r="D4595"/>
      <c r="E4595"/>
      <c r="F4595"/>
    </row>
    <row r="4596" spans="1:6" x14ac:dyDescent="0.25">
      <c r="A4596"/>
      <c r="B4596" s="78"/>
      <c r="C4596"/>
      <c r="D4596"/>
      <c r="E4596"/>
      <c r="F4596"/>
    </row>
    <row r="4597" spans="1:6" x14ac:dyDescent="0.25">
      <c r="A4597"/>
      <c r="B4597" s="78"/>
      <c r="C4597"/>
      <c r="D4597"/>
      <c r="E4597"/>
      <c r="F4597"/>
    </row>
    <row r="4598" spans="1:6" x14ac:dyDescent="0.25">
      <c r="A4598"/>
      <c r="B4598" s="78"/>
      <c r="C4598"/>
      <c r="D4598"/>
      <c r="E4598"/>
      <c r="F4598"/>
    </row>
    <row r="4599" spans="1:6" x14ac:dyDescent="0.25">
      <c r="A4599"/>
      <c r="B4599" s="78"/>
      <c r="C4599"/>
      <c r="D4599"/>
      <c r="E4599"/>
      <c r="F4599"/>
    </row>
    <row r="4600" spans="1:6" x14ac:dyDescent="0.25">
      <c r="A4600"/>
      <c r="B4600" s="78"/>
      <c r="C4600"/>
      <c r="D4600"/>
      <c r="E4600"/>
      <c r="F4600"/>
    </row>
    <row r="4601" spans="1:6" x14ac:dyDescent="0.25">
      <c r="A4601"/>
      <c r="B4601" s="78"/>
      <c r="C4601"/>
      <c r="D4601"/>
      <c r="E4601"/>
      <c r="F4601"/>
    </row>
    <row r="4602" spans="1:6" x14ac:dyDescent="0.25">
      <c r="A4602"/>
      <c r="B4602" s="78"/>
      <c r="C4602"/>
      <c r="D4602"/>
      <c r="E4602"/>
      <c r="F4602"/>
    </row>
    <row r="4603" spans="1:6" x14ac:dyDescent="0.25">
      <c r="A4603"/>
      <c r="B4603" s="78"/>
      <c r="C4603"/>
      <c r="D4603"/>
      <c r="E4603"/>
      <c r="F4603"/>
    </row>
    <row r="4604" spans="1:6" x14ac:dyDescent="0.25">
      <c r="A4604"/>
      <c r="B4604" s="78"/>
      <c r="C4604"/>
      <c r="D4604"/>
      <c r="E4604"/>
      <c r="F4604"/>
    </row>
    <row r="4605" spans="1:6" x14ac:dyDescent="0.25">
      <c r="A4605"/>
      <c r="B4605" s="78"/>
      <c r="C4605"/>
      <c r="D4605"/>
      <c r="E4605"/>
      <c r="F4605"/>
    </row>
    <row r="4606" spans="1:6" x14ac:dyDescent="0.25">
      <c r="A4606"/>
      <c r="B4606" s="78"/>
      <c r="C4606"/>
      <c r="D4606"/>
      <c r="E4606"/>
      <c r="F4606"/>
    </row>
    <row r="4607" spans="1:6" x14ac:dyDescent="0.25">
      <c r="A4607"/>
      <c r="B4607" s="78"/>
      <c r="C4607"/>
      <c r="D4607"/>
      <c r="E4607"/>
      <c r="F4607"/>
    </row>
    <row r="4608" spans="1:6" x14ac:dyDescent="0.25">
      <c r="A4608"/>
      <c r="B4608" s="78"/>
      <c r="C4608"/>
      <c r="D4608"/>
      <c r="E4608"/>
      <c r="F4608"/>
    </row>
    <row r="4609" spans="1:6" x14ac:dyDescent="0.25">
      <c r="A4609"/>
      <c r="B4609" s="78"/>
      <c r="C4609"/>
      <c r="D4609"/>
      <c r="E4609"/>
      <c r="F4609"/>
    </row>
    <row r="4610" spans="1:6" x14ac:dyDescent="0.25">
      <c r="A4610"/>
      <c r="B4610" s="78"/>
      <c r="C4610"/>
      <c r="D4610"/>
      <c r="E4610"/>
      <c r="F4610"/>
    </row>
    <row r="4611" spans="1:6" x14ac:dyDescent="0.25">
      <c r="A4611"/>
      <c r="B4611" s="78"/>
      <c r="C4611"/>
      <c r="D4611"/>
      <c r="E4611"/>
      <c r="F4611"/>
    </row>
    <row r="4612" spans="1:6" x14ac:dyDescent="0.25">
      <c r="A4612"/>
      <c r="B4612" s="78"/>
      <c r="C4612"/>
      <c r="D4612"/>
      <c r="E4612"/>
      <c r="F4612"/>
    </row>
    <row r="4613" spans="1:6" x14ac:dyDescent="0.25">
      <c r="A4613"/>
      <c r="B4613" s="78"/>
      <c r="C4613"/>
      <c r="D4613"/>
      <c r="E4613"/>
      <c r="F4613"/>
    </row>
    <row r="4614" spans="1:6" x14ac:dyDescent="0.25">
      <c r="A4614"/>
      <c r="B4614" s="78"/>
      <c r="C4614"/>
      <c r="D4614"/>
      <c r="E4614"/>
      <c r="F4614"/>
    </row>
    <row r="4615" spans="1:6" x14ac:dyDescent="0.25">
      <c r="A4615"/>
      <c r="B4615" s="78"/>
      <c r="C4615"/>
      <c r="D4615"/>
      <c r="E4615"/>
      <c r="F4615"/>
    </row>
    <row r="4616" spans="1:6" x14ac:dyDescent="0.25">
      <c r="A4616"/>
      <c r="B4616" s="78"/>
      <c r="C4616"/>
      <c r="D4616"/>
      <c r="E4616"/>
      <c r="F4616"/>
    </row>
    <row r="4617" spans="1:6" x14ac:dyDescent="0.25">
      <c r="A4617"/>
      <c r="B4617" s="78"/>
      <c r="C4617"/>
      <c r="D4617"/>
      <c r="E4617"/>
      <c r="F4617"/>
    </row>
    <row r="4618" spans="1:6" x14ac:dyDescent="0.25">
      <c r="A4618"/>
      <c r="B4618" s="78"/>
      <c r="C4618"/>
      <c r="D4618"/>
      <c r="E4618"/>
      <c r="F4618"/>
    </row>
    <row r="4619" spans="1:6" x14ac:dyDescent="0.25">
      <c r="A4619"/>
      <c r="B4619" s="78"/>
      <c r="C4619"/>
      <c r="D4619"/>
      <c r="E4619"/>
      <c r="F4619"/>
    </row>
    <row r="4620" spans="1:6" x14ac:dyDescent="0.25">
      <c r="A4620"/>
      <c r="B4620" s="78"/>
      <c r="C4620"/>
      <c r="D4620"/>
      <c r="E4620"/>
      <c r="F4620"/>
    </row>
    <row r="4621" spans="1:6" x14ac:dyDescent="0.25">
      <c r="A4621"/>
      <c r="B4621" s="78"/>
      <c r="C4621"/>
      <c r="D4621"/>
      <c r="E4621"/>
      <c r="F4621"/>
    </row>
    <row r="4622" spans="1:6" x14ac:dyDescent="0.25">
      <c r="A4622"/>
      <c r="B4622" s="78"/>
      <c r="C4622"/>
      <c r="D4622"/>
      <c r="E4622"/>
      <c r="F4622"/>
    </row>
    <row r="4623" spans="1:6" x14ac:dyDescent="0.25">
      <c r="A4623"/>
      <c r="B4623" s="78"/>
      <c r="C4623"/>
      <c r="D4623"/>
      <c r="E4623"/>
      <c r="F4623"/>
    </row>
    <row r="4624" spans="1:6" x14ac:dyDescent="0.25">
      <c r="A4624"/>
      <c r="B4624" s="78"/>
      <c r="C4624"/>
      <c r="D4624"/>
      <c r="E4624"/>
      <c r="F4624"/>
    </row>
    <row r="4625" spans="1:6" x14ac:dyDescent="0.25">
      <c r="A4625"/>
      <c r="B4625" s="78"/>
      <c r="C4625"/>
      <c r="D4625"/>
      <c r="E4625"/>
      <c r="F4625"/>
    </row>
    <row r="4626" spans="1:6" x14ac:dyDescent="0.25">
      <c r="A4626"/>
      <c r="B4626" s="78"/>
      <c r="C4626"/>
      <c r="D4626"/>
      <c r="E4626"/>
      <c r="F4626"/>
    </row>
    <row r="4627" spans="1:6" x14ac:dyDescent="0.25">
      <c r="A4627"/>
      <c r="B4627" s="78"/>
      <c r="C4627"/>
      <c r="D4627"/>
      <c r="E4627"/>
      <c r="F4627"/>
    </row>
    <row r="4628" spans="1:6" x14ac:dyDescent="0.25">
      <c r="A4628"/>
      <c r="B4628" s="78"/>
      <c r="C4628"/>
      <c r="D4628"/>
      <c r="E4628"/>
      <c r="F4628"/>
    </row>
    <row r="4629" spans="1:6" x14ac:dyDescent="0.25">
      <c r="A4629"/>
      <c r="B4629" s="78"/>
      <c r="C4629"/>
      <c r="D4629"/>
      <c r="E4629"/>
      <c r="F4629"/>
    </row>
    <row r="4630" spans="1:6" x14ac:dyDescent="0.25">
      <c r="A4630"/>
      <c r="B4630" s="78"/>
      <c r="C4630"/>
      <c r="D4630"/>
      <c r="E4630"/>
      <c r="F4630"/>
    </row>
    <row r="4631" spans="1:6" x14ac:dyDescent="0.25">
      <c r="A4631"/>
      <c r="B4631" s="78"/>
      <c r="C4631"/>
      <c r="D4631"/>
      <c r="E4631"/>
      <c r="F4631"/>
    </row>
    <row r="4632" spans="1:6" x14ac:dyDescent="0.25">
      <c r="A4632"/>
      <c r="B4632" s="78"/>
      <c r="C4632"/>
      <c r="D4632"/>
      <c r="E4632"/>
      <c r="F4632"/>
    </row>
    <row r="4633" spans="1:6" x14ac:dyDescent="0.25">
      <c r="A4633"/>
      <c r="B4633" s="78"/>
      <c r="C4633"/>
      <c r="D4633"/>
      <c r="E4633"/>
      <c r="F4633"/>
    </row>
    <row r="4634" spans="1:6" x14ac:dyDescent="0.25">
      <c r="A4634"/>
      <c r="B4634" s="78"/>
      <c r="C4634"/>
      <c r="D4634"/>
      <c r="E4634"/>
      <c r="F4634"/>
    </row>
    <row r="4635" spans="1:6" x14ac:dyDescent="0.25">
      <c r="A4635"/>
      <c r="B4635" s="78"/>
      <c r="C4635"/>
      <c r="D4635"/>
      <c r="E4635"/>
      <c r="F4635"/>
    </row>
    <row r="4636" spans="1:6" x14ac:dyDescent="0.25">
      <c r="A4636"/>
      <c r="B4636" s="78"/>
      <c r="C4636"/>
      <c r="D4636"/>
      <c r="E4636"/>
      <c r="F4636"/>
    </row>
    <row r="4637" spans="1:6" x14ac:dyDescent="0.25">
      <c r="A4637"/>
      <c r="B4637" s="78"/>
      <c r="C4637"/>
      <c r="D4637"/>
      <c r="E4637"/>
      <c r="F4637"/>
    </row>
    <row r="4638" spans="1:6" x14ac:dyDescent="0.25">
      <c r="A4638"/>
      <c r="B4638" s="78"/>
      <c r="C4638"/>
      <c r="D4638"/>
      <c r="E4638"/>
      <c r="F4638"/>
    </row>
    <row r="4639" spans="1:6" x14ac:dyDescent="0.25">
      <c r="A4639"/>
      <c r="B4639" s="78"/>
      <c r="C4639"/>
      <c r="D4639"/>
      <c r="E4639"/>
      <c r="F4639"/>
    </row>
    <row r="4640" spans="1:6" x14ac:dyDescent="0.25">
      <c r="A4640"/>
      <c r="B4640" s="78"/>
      <c r="C4640"/>
      <c r="D4640"/>
      <c r="E4640"/>
      <c r="F4640"/>
    </row>
    <row r="4641" spans="1:6" x14ac:dyDescent="0.25">
      <c r="A4641"/>
      <c r="B4641" s="78"/>
      <c r="C4641"/>
      <c r="D4641"/>
      <c r="E4641"/>
      <c r="F4641"/>
    </row>
    <row r="4642" spans="1:6" x14ac:dyDescent="0.25">
      <c r="A4642"/>
      <c r="B4642" s="78"/>
      <c r="C4642"/>
      <c r="D4642"/>
      <c r="E4642"/>
      <c r="F4642"/>
    </row>
    <row r="4643" spans="1:6" x14ac:dyDescent="0.25">
      <c r="A4643"/>
      <c r="B4643" s="78"/>
      <c r="C4643"/>
      <c r="D4643"/>
      <c r="E4643"/>
      <c r="F4643"/>
    </row>
    <row r="4644" spans="1:6" x14ac:dyDescent="0.25">
      <c r="A4644"/>
      <c r="B4644" s="78"/>
      <c r="C4644"/>
      <c r="D4644"/>
      <c r="E4644"/>
      <c r="F4644"/>
    </row>
    <row r="4645" spans="1:6" x14ac:dyDescent="0.25">
      <c r="A4645"/>
      <c r="B4645" s="78"/>
      <c r="C4645"/>
      <c r="D4645"/>
      <c r="E4645"/>
      <c r="F4645"/>
    </row>
    <row r="4646" spans="1:6" x14ac:dyDescent="0.25">
      <c r="A4646"/>
      <c r="B4646" s="78"/>
      <c r="C4646"/>
      <c r="D4646"/>
      <c r="E4646"/>
      <c r="F4646"/>
    </row>
    <row r="4647" spans="1:6" x14ac:dyDescent="0.25">
      <c r="A4647"/>
      <c r="B4647" s="78"/>
      <c r="C4647"/>
      <c r="D4647"/>
      <c r="E4647"/>
      <c r="F4647"/>
    </row>
    <row r="4648" spans="1:6" x14ac:dyDescent="0.25">
      <c r="A4648"/>
      <c r="B4648" s="78"/>
      <c r="C4648"/>
      <c r="D4648"/>
      <c r="E4648"/>
      <c r="F4648"/>
    </row>
    <row r="4649" spans="1:6" x14ac:dyDescent="0.25">
      <c r="A4649"/>
      <c r="B4649" s="78"/>
      <c r="C4649"/>
      <c r="D4649"/>
      <c r="E4649"/>
      <c r="F4649"/>
    </row>
    <row r="4650" spans="1:6" x14ac:dyDescent="0.25">
      <c r="A4650"/>
      <c r="B4650" s="78"/>
      <c r="C4650"/>
      <c r="D4650"/>
      <c r="E4650"/>
      <c r="F4650"/>
    </row>
    <row r="4651" spans="1:6" x14ac:dyDescent="0.25">
      <c r="A4651"/>
      <c r="B4651" s="78"/>
      <c r="C4651"/>
      <c r="D4651"/>
      <c r="E4651"/>
      <c r="F4651"/>
    </row>
    <row r="4652" spans="1:6" x14ac:dyDescent="0.25">
      <c r="A4652"/>
      <c r="B4652" s="78"/>
      <c r="C4652"/>
      <c r="D4652"/>
      <c r="E4652"/>
      <c r="F4652"/>
    </row>
    <row r="4653" spans="1:6" x14ac:dyDescent="0.25">
      <c r="A4653"/>
      <c r="B4653" s="78"/>
      <c r="C4653"/>
      <c r="D4653"/>
      <c r="E4653"/>
      <c r="F4653"/>
    </row>
    <row r="4654" spans="1:6" x14ac:dyDescent="0.25">
      <c r="A4654"/>
      <c r="B4654" s="78"/>
      <c r="C4654"/>
      <c r="D4654"/>
      <c r="E4654"/>
      <c r="F4654"/>
    </row>
    <row r="4655" spans="1:6" x14ac:dyDescent="0.25">
      <c r="A4655"/>
      <c r="B4655" s="78"/>
      <c r="C4655"/>
      <c r="D4655"/>
      <c r="E4655"/>
      <c r="F4655"/>
    </row>
    <row r="4656" spans="1:6" x14ac:dyDescent="0.25">
      <c r="A4656"/>
      <c r="B4656" s="78"/>
      <c r="C4656"/>
      <c r="D4656"/>
      <c r="E4656"/>
      <c r="F4656"/>
    </row>
    <row r="4657" spans="1:6" x14ac:dyDescent="0.25">
      <c r="A4657"/>
      <c r="B4657" s="78"/>
      <c r="C4657"/>
      <c r="D4657"/>
      <c r="E4657"/>
      <c r="F4657"/>
    </row>
    <row r="4658" spans="1:6" x14ac:dyDescent="0.25">
      <c r="A4658"/>
      <c r="B4658" s="78"/>
      <c r="C4658"/>
      <c r="D4658"/>
      <c r="E4658"/>
      <c r="F4658"/>
    </row>
    <row r="4659" spans="1:6" x14ac:dyDescent="0.25">
      <c r="A4659"/>
      <c r="B4659" s="78"/>
      <c r="C4659"/>
      <c r="D4659"/>
      <c r="E4659"/>
      <c r="F4659"/>
    </row>
    <row r="4660" spans="1:6" x14ac:dyDescent="0.25">
      <c r="A4660"/>
      <c r="B4660" s="78"/>
      <c r="C4660"/>
      <c r="D4660"/>
      <c r="E4660"/>
      <c r="F4660"/>
    </row>
    <row r="4661" spans="1:6" x14ac:dyDescent="0.25">
      <c r="A4661"/>
      <c r="B4661" s="78"/>
      <c r="C4661"/>
      <c r="D4661"/>
      <c r="E4661"/>
      <c r="F4661"/>
    </row>
    <row r="4662" spans="1:6" x14ac:dyDescent="0.25">
      <c r="A4662"/>
      <c r="B4662" s="78"/>
      <c r="C4662"/>
      <c r="D4662"/>
      <c r="E4662"/>
      <c r="F4662"/>
    </row>
    <row r="4663" spans="1:6" x14ac:dyDescent="0.25">
      <c r="A4663"/>
      <c r="B4663" s="78"/>
      <c r="C4663"/>
      <c r="D4663"/>
      <c r="E4663"/>
      <c r="F4663"/>
    </row>
    <row r="4664" spans="1:6" x14ac:dyDescent="0.25">
      <c r="A4664"/>
      <c r="B4664" s="78"/>
      <c r="C4664"/>
      <c r="D4664"/>
      <c r="E4664"/>
      <c r="F4664"/>
    </row>
    <row r="4665" spans="1:6" x14ac:dyDescent="0.25">
      <c r="A4665"/>
      <c r="B4665" s="78"/>
      <c r="C4665"/>
      <c r="D4665"/>
      <c r="E4665"/>
      <c r="F4665"/>
    </row>
    <row r="4666" spans="1:6" x14ac:dyDescent="0.25">
      <c r="A4666"/>
      <c r="B4666" s="78"/>
      <c r="C4666"/>
      <c r="D4666"/>
      <c r="E4666"/>
      <c r="F4666"/>
    </row>
    <row r="4667" spans="1:6" x14ac:dyDescent="0.25">
      <c r="A4667"/>
      <c r="B4667" s="78"/>
      <c r="C4667"/>
      <c r="D4667"/>
      <c r="E4667"/>
      <c r="F4667"/>
    </row>
    <row r="4668" spans="1:6" x14ac:dyDescent="0.25">
      <c r="A4668"/>
      <c r="B4668" s="78"/>
      <c r="C4668"/>
      <c r="D4668"/>
      <c r="E4668"/>
      <c r="F4668"/>
    </row>
    <row r="4669" spans="1:6" x14ac:dyDescent="0.25">
      <c r="A4669"/>
      <c r="B4669" s="78"/>
      <c r="C4669"/>
      <c r="D4669"/>
      <c r="E4669"/>
      <c r="F4669"/>
    </row>
    <row r="4670" spans="1:6" x14ac:dyDescent="0.25">
      <c r="A4670"/>
      <c r="B4670" s="78"/>
      <c r="C4670"/>
      <c r="D4670"/>
      <c r="E4670"/>
      <c r="F4670"/>
    </row>
    <row r="4671" spans="1:6" x14ac:dyDescent="0.25">
      <c r="A4671"/>
      <c r="B4671" s="78"/>
      <c r="C4671"/>
      <c r="D4671"/>
      <c r="E4671"/>
      <c r="F4671"/>
    </row>
    <row r="4672" spans="1:6" x14ac:dyDescent="0.25">
      <c r="A4672"/>
      <c r="B4672" s="78"/>
      <c r="C4672"/>
      <c r="D4672"/>
      <c r="E4672"/>
      <c r="F4672"/>
    </row>
    <row r="4673" spans="1:6" x14ac:dyDescent="0.25">
      <c r="A4673"/>
      <c r="B4673" s="78"/>
      <c r="C4673"/>
      <c r="D4673"/>
      <c r="E4673"/>
      <c r="F4673"/>
    </row>
    <row r="4674" spans="1:6" x14ac:dyDescent="0.25">
      <c r="A4674"/>
      <c r="B4674" s="78"/>
      <c r="C4674"/>
      <c r="D4674"/>
      <c r="E4674"/>
      <c r="F4674"/>
    </row>
    <row r="4675" spans="1:6" x14ac:dyDescent="0.25">
      <c r="A4675"/>
      <c r="B4675" s="78"/>
      <c r="C4675"/>
      <c r="D4675"/>
      <c r="E4675"/>
      <c r="F4675"/>
    </row>
    <row r="4676" spans="1:6" x14ac:dyDescent="0.25">
      <c r="A4676"/>
      <c r="B4676" s="78"/>
      <c r="C4676"/>
      <c r="D4676"/>
      <c r="E4676"/>
      <c r="F4676"/>
    </row>
    <row r="4677" spans="1:6" x14ac:dyDescent="0.25">
      <c r="A4677"/>
      <c r="B4677" s="78"/>
      <c r="C4677"/>
      <c r="D4677"/>
      <c r="E4677"/>
      <c r="F4677"/>
    </row>
    <row r="4678" spans="1:6" x14ac:dyDescent="0.25">
      <c r="A4678"/>
      <c r="B4678" s="78"/>
      <c r="C4678"/>
      <c r="D4678"/>
      <c r="E4678"/>
      <c r="F4678"/>
    </row>
    <row r="4679" spans="1:6" x14ac:dyDescent="0.25">
      <c r="A4679"/>
      <c r="B4679" s="78"/>
      <c r="C4679"/>
      <c r="D4679"/>
      <c r="E4679"/>
      <c r="F4679"/>
    </row>
    <row r="4680" spans="1:6" x14ac:dyDescent="0.25">
      <c r="A4680"/>
      <c r="B4680" s="78"/>
      <c r="C4680"/>
      <c r="D4680"/>
      <c r="E4680"/>
      <c r="F4680"/>
    </row>
    <row r="4681" spans="1:6" x14ac:dyDescent="0.25">
      <c r="A4681"/>
      <c r="B4681" s="78"/>
      <c r="C4681"/>
      <c r="D4681"/>
      <c r="E4681"/>
      <c r="F4681"/>
    </row>
    <row r="4682" spans="1:6" x14ac:dyDescent="0.25">
      <c r="A4682"/>
      <c r="B4682" s="78"/>
      <c r="C4682"/>
      <c r="D4682"/>
      <c r="E4682"/>
      <c r="F4682"/>
    </row>
    <row r="4683" spans="1:6" x14ac:dyDescent="0.25">
      <c r="A4683"/>
      <c r="B4683" s="78"/>
      <c r="C4683"/>
      <c r="D4683"/>
      <c r="E4683"/>
      <c r="F4683"/>
    </row>
    <row r="4684" spans="1:6" x14ac:dyDescent="0.25">
      <c r="A4684"/>
      <c r="B4684" s="78"/>
      <c r="C4684"/>
      <c r="D4684"/>
      <c r="E4684"/>
      <c r="F4684"/>
    </row>
    <row r="4685" spans="1:6" x14ac:dyDescent="0.25">
      <c r="A4685"/>
      <c r="B4685" s="78"/>
      <c r="C4685"/>
      <c r="D4685"/>
      <c r="E4685"/>
      <c r="F4685"/>
    </row>
    <row r="4686" spans="1:6" x14ac:dyDescent="0.25">
      <c r="A4686"/>
      <c r="B4686" s="78"/>
      <c r="C4686"/>
      <c r="D4686"/>
      <c r="E4686"/>
      <c r="F4686"/>
    </row>
    <row r="4687" spans="1:6" x14ac:dyDescent="0.25">
      <c r="A4687"/>
      <c r="B4687" s="78"/>
      <c r="C4687"/>
      <c r="D4687"/>
      <c r="E4687"/>
      <c r="F4687"/>
    </row>
    <row r="4688" spans="1:6" x14ac:dyDescent="0.25">
      <c r="A4688"/>
      <c r="B4688" s="78"/>
      <c r="C4688"/>
      <c r="D4688"/>
      <c r="E4688"/>
      <c r="F4688"/>
    </row>
    <row r="4689" spans="1:6" x14ac:dyDescent="0.25">
      <c r="A4689"/>
      <c r="B4689" s="78"/>
      <c r="C4689"/>
      <c r="D4689"/>
      <c r="E4689"/>
      <c r="F4689"/>
    </row>
    <row r="4690" spans="1:6" x14ac:dyDescent="0.25">
      <c r="A4690"/>
      <c r="B4690" s="78"/>
      <c r="C4690"/>
      <c r="D4690"/>
      <c r="E4690"/>
      <c r="F4690"/>
    </row>
    <row r="4691" spans="1:6" x14ac:dyDescent="0.25">
      <c r="A4691"/>
      <c r="B4691" s="78"/>
      <c r="C4691"/>
      <c r="D4691"/>
      <c r="E4691"/>
      <c r="F4691"/>
    </row>
    <row r="4692" spans="1:6" x14ac:dyDescent="0.25">
      <c r="A4692"/>
      <c r="B4692" s="78"/>
      <c r="C4692"/>
      <c r="D4692"/>
      <c r="E4692"/>
      <c r="F4692"/>
    </row>
    <row r="4693" spans="1:6" x14ac:dyDescent="0.25">
      <c r="A4693"/>
      <c r="B4693" s="78"/>
      <c r="C4693"/>
      <c r="D4693"/>
      <c r="E4693"/>
      <c r="F4693"/>
    </row>
    <row r="4694" spans="1:6" x14ac:dyDescent="0.25">
      <c r="A4694"/>
      <c r="B4694" s="78"/>
      <c r="C4694"/>
      <c r="D4694"/>
      <c r="E4694"/>
      <c r="F4694"/>
    </row>
    <row r="4695" spans="1:6" x14ac:dyDescent="0.25">
      <c r="A4695"/>
      <c r="B4695" s="78"/>
      <c r="C4695"/>
      <c r="D4695"/>
      <c r="E4695"/>
      <c r="F4695"/>
    </row>
    <row r="4696" spans="1:6" x14ac:dyDescent="0.25">
      <c r="A4696"/>
      <c r="B4696" s="78"/>
      <c r="C4696"/>
      <c r="D4696"/>
      <c r="E4696"/>
      <c r="F4696"/>
    </row>
    <row r="4697" spans="1:6" x14ac:dyDescent="0.25">
      <c r="A4697"/>
      <c r="B4697" s="78"/>
      <c r="C4697"/>
      <c r="D4697"/>
      <c r="E4697"/>
      <c r="F4697"/>
    </row>
    <row r="4698" spans="1:6" x14ac:dyDescent="0.25">
      <c r="A4698"/>
      <c r="B4698" s="78"/>
      <c r="C4698"/>
      <c r="D4698"/>
      <c r="E4698"/>
      <c r="F4698"/>
    </row>
    <row r="4699" spans="1:6" x14ac:dyDescent="0.25">
      <c r="A4699"/>
      <c r="B4699" s="78"/>
      <c r="C4699"/>
      <c r="D4699"/>
      <c r="E4699"/>
      <c r="F4699"/>
    </row>
    <row r="4700" spans="1:6" x14ac:dyDescent="0.25">
      <c r="A4700"/>
      <c r="B4700" s="78"/>
      <c r="C4700"/>
      <c r="D4700"/>
      <c r="E4700"/>
      <c r="F4700"/>
    </row>
    <row r="4701" spans="1:6" x14ac:dyDescent="0.25">
      <c r="A4701"/>
      <c r="B4701" s="78"/>
      <c r="C4701"/>
      <c r="D4701"/>
      <c r="E4701"/>
      <c r="F4701"/>
    </row>
    <row r="4702" spans="1:6" x14ac:dyDescent="0.25">
      <c r="A4702"/>
      <c r="B4702" s="78"/>
      <c r="C4702"/>
      <c r="D4702"/>
      <c r="E4702"/>
      <c r="F4702"/>
    </row>
    <row r="4703" spans="1:6" x14ac:dyDescent="0.25">
      <c r="A4703"/>
      <c r="B4703" s="78"/>
      <c r="C4703"/>
      <c r="D4703"/>
      <c r="E4703"/>
      <c r="F4703"/>
    </row>
    <row r="4704" spans="1:6" x14ac:dyDescent="0.25">
      <c r="A4704"/>
      <c r="B4704" s="78"/>
      <c r="C4704"/>
      <c r="D4704"/>
      <c r="E4704"/>
      <c r="F4704"/>
    </row>
    <row r="4705" spans="1:6" x14ac:dyDescent="0.25">
      <c r="A4705"/>
      <c r="B4705" s="78"/>
      <c r="C4705"/>
      <c r="D4705"/>
      <c r="E4705"/>
      <c r="F4705"/>
    </row>
    <row r="4706" spans="1:6" x14ac:dyDescent="0.25">
      <c r="A4706"/>
      <c r="B4706" s="78"/>
      <c r="C4706"/>
      <c r="D4706"/>
      <c r="E4706"/>
      <c r="F4706"/>
    </row>
    <row r="4707" spans="1:6" x14ac:dyDescent="0.25">
      <c r="A4707"/>
      <c r="B4707" s="78"/>
      <c r="C4707"/>
      <c r="D4707"/>
      <c r="E4707"/>
      <c r="F4707"/>
    </row>
    <row r="4708" spans="1:6" x14ac:dyDescent="0.25">
      <c r="A4708"/>
      <c r="B4708" s="78"/>
      <c r="C4708"/>
      <c r="D4708"/>
      <c r="E4708"/>
      <c r="F4708"/>
    </row>
    <row r="4709" spans="1:6" x14ac:dyDescent="0.25">
      <c r="A4709"/>
      <c r="B4709" s="78"/>
      <c r="C4709"/>
      <c r="D4709"/>
      <c r="E4709"/>
      <c r="F4709"/>
    </row>
    <row r="4710" spans="1:6" x14ac:dyDescent="0.25">
      <c r="A4710"/>
      <c r="B4710" s="78"/>
      <c r="C4710"/>
      <c r="D4710"/>
      <c r="E4710"/>
      <c r="F4710"/>
    </row>
    <row r="4711" spans="1:6" x14ac:dyDescent="0.25">
      <c r="A4711"/>
      <c r="B4711" s="78"/>
      <c r="C4711"/>
      <c r="D4711"/>
      <c r="E4711"/>
      <c r="F4711"/>
    </row>
    <row r="4712" spans="1:6" x14ac:dyDescent="0.25">
      <c r="A4712"/>
      <c r="B4712" s="78"/>
      <c r="C4712"/>
      <c r="D4712"/>
      <c r="E4712"/>
      <c r="F4712"/>
    </row>
    <row r="4713" spans="1:6" x14ac:dyDescent="0.25">
      <c r="A4713"/>
      <c r="B4713" s="78"/>
      <c r="C4713"/>
      <c r="D4713"/>
      <c r="E4713"/>
      <c r="F4713"/>
    </row>
    <row r="4714" spans="1:6" x14ac:dyDescent="0.25">
      <c r="A4714"/>
      <c r="B4714" s="78"/>
      <c r="C4714"/>
      <c r="D4714"/>
      <c r="E4714"/>
      <c r="F4714"/>
    </row>
    <row r="4715" spans="1:6" x14ac:dyDescent="0.25">
      <c r="A4715"/>
      <c r="B4715" s="78"/>
      <c r="C4715"/>
      <c r="D4715"/>
      <c r="E4715"/>
      <c r="F4715"/>
    </row>
    <row r="4716" spans="1:6" x14ac:dyDescent="0.25">
      <c r="A4716"/>
      <c r="B4716" s="78"/>
      <c r="C4716"/>
      <c r="D4716"/>
      <c r="E4716"/>
      <c r="F4716"/>
    </row>
    <row r="4717" spans="1:6" x14ac:dyDescent="0.25">
      <c r="A4717"/>
      <c r="B4717" s="78"/>
      <c r="C4717"/>
      <c r="D4717"/>
      <c r="E4717"/>
      <c r="F4717"/>
    </row>
    <row r="4718" spans="1:6" x14ac:dyDescent="0.25">
      <c r="A4718"/>
      <c r="B4718" s="78"/>
      <c r="C4718"/>
      <c r="D4718"/>
      <c r="E4718"/>
      <c r="F4718"/>
    </row>
    <row r="4719" spans="1:6" x14ac:dyDescent="0.25">
      <c r="A4719"/>
      <c r="B4719" s="78"/>
      <c r="C4719"/>
      <c r="D4719"/>
      <c r="E4719"/>
      <c r="F4719"/>
    </row>
    <row r="4720" spans="1:6" x14ac:dyDescent="0.25">
      <c r="A4720"/>
      <c r="B4720" s="78"/>
      <c r="C4720"/>
      <c r="D4720"/>
      <c r="E4720"/>
      <c r="F4720"/>
    </row>
    <row r="4721" spans="1:6" x14ac:dyDescent="0.25">
      <c r="A4721"/>
      <c r="B4721" s="78"/>
      <c r="C4721"/>
      <c r="D4721"/>
      <c r="E4721"/>
      <c r="F4721"/>
    </row>
    <row r="4722" spans="1:6" x14ac:dyDescent="0.25">
      <c r="A4722"/>
      <c r="B4722" s="78"/>
      <c r="C4722"/>
      <c r="D4722"/>
      <c r="E4722"/>
      <c r="F4722"/>
    </row>
    <row r="4723" spans="1:6" x14ac:dyDescent="0.25">
      <c r="A4723"/>
      <c r="B4723" s="78"/>
      <c r="C4723"/>
      <c r="D4723"/>
      <c r="E4723"/>
      <c r="F4723"/>
    </row>
    <row r="4724" spans="1:6" x14ac:dyDescent="0.25">
      <c r="A4724"/>
      <c r="B4724" s="78"/>
      <c r="C4724"/>
      <c r="D4724"/>
      <c r="E4724"/>
      <c r="F4724"/>
    </row>
    <row r="4725" spans="1:6" x14ac:dyDescent="0.25">
      <c r="A4725"/>
      <c r="B4725" s="78"/>
      <c r="C4725"/>
      <c r="D4725"/>
      <c r="E4725"/>
      <c r="F4725"/>
    </row>
    <row r="4726" spans="1:6" x14ac:dyDescent="0.25">
      <c r="A4726"/>
      <c r="B4726" s="78"/>
      <c r="C4726"/>
      <c r="D4726"/>
      <c r="E4726"/>
      <c r="F4726"/>
    </row>
    <row r="4727" spans="1:6" x14ac:dyDescent="0.25">
      <c r="A4727"/>
      <c r="B4727" s="78"/>
      <c r="C4727"/>
      <c r="D4727"/>
      <c r="E4727"/>
      <c r="F4727"/>
    </row>
    <row r="4728" spans="1:6" x14ac:dyDescent="0.25">
      <c r="A4728"/>
      <c r="B4728" s="78"/>
      <c r="C4728"/>
      <c r="D4728"/>
      <c r="E4728"/>
      <c r="F4728"/>
    </row>
    <row r="4729" spans="1:6" x14ac:dyDescent="0.25">
      <c r="A4729"/>
      <c r="B4729" s="78"/>
      <c r="C4729"/>
      <c r="D4729"/>
      <c r="E4729"/>
      <c r="F4729"/>
    </row>
    <row r="4730" spans="1:6" x14ac:dyDescent="0.25">
      <c r="A4730"/>
      <c r="B4730" s="78"/>
      <c r="C4730"/>
      <c r="D4730"/>
      <c r="E4730"/>
      <c r="F4730"/>
    </row>
    <row r="4731" spans="1:6" x14ac:dyDescent="0.25">
      <c r="A4731"/>
      <c r="B4731" s="78"/>
      <c r="C4731"/>
      <c r="D4731"/>
      <c r="E4731"/>
      <c r="F4731"/>
    </row>
    <row r="4732" spans="1:6" x14ac:dyDescent="0.25">
      <c r="A4732"/>
      <c r="B4732" s="78"/>
      <c r="C4732"/>
      <c r="D4732"/>
      <c r="E4732"/>
      <c r="F4732"/>
    </row>
    <row r="4733" spans="1:6" x14ac:dyDescent="0.25">
      <c r="A4733"/>
      <c r="B4733" s="78"/>
      <c r="C4733"/>
      <c r="D4733"/>
      <c r="E4733"/>
      <c r="F4733"/>
    </row>
    <row r="4734" spans="1:6" x14ac:dyDescent="0.25">
      <c r="A4734"/>
      <c r="B4734" s="78"/>
      <c r="C4734"/>
      <c r="D4734"/>
      <c r="E4734"/>
      <c r="F4734"/>
    </row>
    <row r="4735" spans="1:6" x14ac:dyDescent="0.25">
      <c r="A4735"/>
      <c r="B4735" s="78"/>
      <c r="C4735"/>
      <c r="D4735"/>
      <c r="E4735"/>
      <c r="F4735"/>
    </row>
    <row r="4736" spans="1:6" x14ac:dyDescent="0.25">
      <c r="A4736"/>
      <c r="B4736" s="78"/>
      <c r="C4736"/>
      <c r="D4736"/>
      <c r="E4736"/>
      <c r="F4736"/>
    </row>
    <row r="4737" spans="1:6" x14ac:dyDescent="0.25">
      <c r="A4737"/>
      <c r="B4737" s="78"/>
      <c r="C4737"/>
      <c r="D4737"/>
      <c r="E4737"/>
      <c r="F4737"/>
    </row>
    <row r="4738" spans="1:6" x14ac:dyDescent="0.25">
      <c r="A4738"/>
      <c r="B4738" s="78"/>
      <c r="C4738"/>
      <c r="D4738"/>
      <c r="E4738"/>
      <c r="F4738"/>
    </row>
    <row r="4739" spans="1:6" x14ac:dyDescent="0.25">
      <c r="A4739"/>
      <c r="B4739" s="78"/>
      <c r="C4739"/>
      <c r="D4739"/>
      <c r="E4739"/>
      <c r="F4739"/>
    </row>
    <row r="4740" spans="1:6" x14ac:dyDescent="0.25">
      <c r="A4740"/>
      <c r="B4740" s="78"/>
      <c r="C4740"/>
      <c r="D4740"/>
      <c r="E4740"/>
      <c r="F4740"/>
    </row>
    <row r="4741" spans="1:6" x14ac:dyDescent="0.25">
      <c r="A4741"/>
      <c r="B4741" s="78"/>
      <c r="C4741"/>
      <c r="D4741"/>
      <c r="E4741"/>
      <c r="F4741"/>
    </row>
    <row r="4742" spans="1:6" x14ac:dyDescent="0.25">
      <c r="A4742"/>
      <c r="B4742" s="78"/>
      <c r="C4742"/>
      <c r="D4742"/>
      <c r="E4742"/>
      <c r="F4742"/>
    </row>
    <row r="4743" spans="1:6" x14ac:dyDescent="0.25">
      <c r="A4743"/>
      <c r="B4743" s="78"/>
      <c r="C4743"/>
      <c r="D4743"/>
      <c r="E4743"/>
      <c r="F4743"/>
    </row>
    <row r="4744" spans="1:6" x14ac:dyDescent="0.25">
      <c r="A4744"/>
      <c r="B4744" s="78"/>
      <c r="C4744"/>
      <c r="D4744"/>
      <c r="E4744"/>
      <c r="F4744"/>
    </row>
    <row r="4745" spans="1:6" x14ac:dyDescent="0.25">
      <c r="A4745"/>
      <c r="B4745" s="78"/>
      <c r="C4745"/>
      <c r="D4745"/>
      <c r="E4745"/>
      <c r="F4745"/>
    </row>
    <row r="4746" spans="1:6" x14ac:dyDescent="0.25">
      <c r="A4746"/>
      <c r="B4746" s="78"/>
      <c r="C4746"/>
      <c r="D4746"/>
      <c r="E4746"/>
      <c r="F4746"/>
    </row>
    <row r="4747" spans="1:6" x14ac:dyDescent="0.25">
      <c r="A4747"/>
      <c r="B4747" s="78"/>
      <c r="C4747"/>
      <c r="D4747"/>
      <c r="E4747"/>
      <c r="F4747"/>
    </row>
    <row r="4748" spans="1:6" x14ac:dyDescent="0.25">
      <c r="A4748"/>
      <c r="B4748" s="78"/>
      <c r="C4748"/>
      <c r="D4748"/>
      <c r="E4748"/>
      <c r="F4748"/>
    </row>
    <row r="4749" spans="1:6" x14ac:dyDescent="0.25">
      <c r="A4749"/>
      <c r="B4749" s="78"/>
      <c r="C4749"/>
      <c r="D4749"/>
      <c r="E4749"/>
      <c r="F4749"/>
    </row>
    <row r="4750" spans="1:6" x14ac:dyDescent="0.25">
      <c r="A4750"/>
      <c r="B4750" s="78"/>
      <c r="C4750"/>
      <c r="D4750"/>
      <c r="E4750"/>
      <c r="F4750"/>
    </row>
    <row r="4751" spans="1:6" x14ac:dyDescent="0.25">
      <c r="A4751"/>
      <c r="B4751" s="78"/>
      <c r="C4751"/>
      <c r="D4751"/>
      <c r="E4751"/>
      <c r="F4751"/>
    </row>
    <row r="4752" spans="1:6" x14ac:dyDescent="0.25">
      <c r="A4752"/>
      <c r="B4752" s="78"/>
      <c r="C4752"/>
      <c r="D4752"/>
      <c r="E4752"/>
      <c r="F4752"/>
    </row>
    <row r="4753" spans="1:6" x14ac:dyDescent="0.25">
      <c r="A4753"/>
      <c r="B4753" s="78"/>
      <c r="C4753"/>
      <c r="D4753"/>
      <c r="E4753"/>
      <c r="F4753"/>
    </row>
    <row r="4754" spans="1:6" x14ac:dyDescent="0.25">
      <c r="A4754"/>
      <c r="B4754" s="78"/>
      <c r="C4754"/>
      <c r="D4754"/>
      <c r="E4754"/>
      <c r="F4754"/>
    </row>
    <row r="4755" spans="1:6" x14ac:dyDescent="0.25">
      <c r="A4755"/>
      <c r="B4755" s="78"/>
      <c r="C4755"/>
      <c r="D4755"/>
      <c r="E4755"/>
      <c r="F4755"/>
    </row>
    <row r="4756" spans="1:6" x14ac:dyDescent="0.25">
      <c r="A4756"/>
      <c r="B4756" s="78"/>
      <c r="C4756"/>
      <c r="D4756"/>
      <c r="E4756"/>
      <c r="F4756"/>
    </row>
    <row r="4757" spans="1:6" x14ac:dyDescent="0.25">
      <c r="A4757"/>
      <c r="B4757" s="78"/>
      <c r="C4757"/>
      <c r="D4757"/>
      <c r="E4757"/>
      <c r="F4757"/>
    </row>
    <row r="4758" spans="1:6" x14ac:dyDescent="0.25">
      <c r="A4758"/>
      <c r="B4758" s="78"/>
      <c r="C4758"/>
      <c r="D4758"/>
      <c r="E4758"/>
      <c r="F4758"/>
    </row>
    <row r="4759" spans="1:6" x14ac:dyDescent="0.25">
      <c r="A4759"/>
      <c r="B4759" s="78"/>
      <c r="C4759"/>
      <c r="D4759"/>
      <c r="E4759"/>
      <c r="F4759"/>
    </row>
    <row r="4760" spans="1:6" x14ac:dyDescent="0.25">
      <c r="A4760"/>
      <c r="B4760" s="78"/>
      <c r="C4760"/>
      <c r="D4760"/>
      <c r="E4760"/>
      <c r="F4760"/>
    </row>
    <row r="4761" spans="1:6" x14ac:dyDescent="0.25">
      <c r="A4761"/>
      <c r="B4761" s="78"/>
      <c r="C4761"/>
      <c r="D4761"/>
      <c r="E4761"/>
      <c r="F4761"/>
    </row>
    <row r="4762" spans="1:6" x14ac:dyDescent="0.25">
      <c r="A4762"/>
      <c r="B4762" s="78"/>
      <c r="C4762"/>
      <c r="D4762"/>
      <c r="E4762"/>
      <c r="F4762"/>
    </row>
    <row r="4763" spans="1:6" x14ac:dyDescent="0.25">
      <c r="A4763"/>
      <c r="B4763" s="78"/>
      <c r="C4763"/>
      <c r="D4763"/>
      <c r="E4763"/>
      <c r="F4763"/>
    </row>
    <row r="4764" spans="1:6" x14ac:dyDescent="0.25">
      <c r="A4764"/>
      <c r="B4764" s="78"/>
      <c r="C4764"/>
      <c r="D4764"/>
      <c r="E4764"/>
      <c r="F4764"/>
    </row>
    <row r="4765" spans="1:6" x14ac:dyDescent="0.25">
      <c r="A4765"/>
      <c r="B4765" s="78"/>
      <c r="C4765"/>
      <c r="D4765"/>
      <c r="E4765"/>
      <c r="F4765"/>
    </row>
    <row r="4766" spans="1:6" x14ac:dyDescent="0.25">
      <c r="A4766"/>
      <c r="B4766" s="78"/>
      <c r="C4766"/>
      <c r="D4766"/>
      <c r="E4766"/>
      <c r="F4766"/>
    </row>
    <row r="4767" spans="1:6" x14ac:dyDescent="0.25">
      <c r="A4767"/>
      <c r="B4767" s="78"/>
      <c r="C4767"/>
      <c r="D4767"/>
      <c r="E4767"/>
      <c r="F4767"/>
    </row>
    <row r="4768" spans="1:6" x14ac:dyDescent="0.25">
      <c r="A4768"/>
      <c r="B4768" s="78"/>
      <c r="C4768"/>
      <c r="D4768"/>
      <c r="E4768"/>
      <c r="F4768"/>
    </row>
    <row r="4769" spans="1:6" x14ac:dyDescent="0.25">
      <c r="A4769"/>
      <c r="B4769" s="78"/>
      <c r="C4769"/>
      <c r="D4769"/>
      <c r="E4769"/>
      <c r="F4769"/>
    </row>
    <row r="4770" spans="1:6" x14ac:dyDescent="0.25">
      <c r="A4770"/>
      <c r="B4770" s="78"/>
      <c r="C4770"/>
      <c r="D4770"/>
      <c r="E4770"/>
      <c r="F4770"/>
    </row>
    <row r="4771" spans="1:6" x14ac:dyDescent="0.25">
      <c r="A4771"/>
      <c r="B4771" s="78"/>
      <c r="C4771"/>
      <c r="D4771"/>
      <c r="E4771"/>
      <c r="F4771"/>
    </row>
    <row r="4772" spans="1:6" x14ac:dyDescent="0.25">
      <c r="A4772"/>
      <c r="B4772" s="78"/>
      <c r="C4772"/>
      <c r="D4772"/>
      <c r="E4772"/>
      <c r="F4772"/>
    </row>
    <row r="4773" spans="1:6" x14ac:dyDescent="0.25">
      <c r="A4773"/>
      <c r="B4773" s="78"/>
      <c r="C4773"/>
      <c r="D4773"/>
      <c r="E4773"/>
      <c r="F4773"/>
    </row>
    <row r="4774" spans="1:6" x14ac:dyDescent="0.25">
      <c r="A4774"/>
      <c r="B4774" s="78"/>
      <c r="C4774"/>
      <c r="D4774"/>
      <c r="E4774"/>
      <c r="F4774"/>
    </row>
    <row r="4775" spans="1:6" x14ac:dyDescent="0.25">
      <c r="A4775"/>
      <c r="B4775" s="78"/>
      <c r="C4775"/>
      <c r="D4775"/>
      <c r="E4775"/>
      <c r="F4775"/>
    </row>
    <row r="4776" spans="1:6" x14ac:dyDescent="0.25">
      <c r="A4776"/>
      <c r="B4776" s="78"/>
      <c r="C4776"/>
      <c r="D4776"/>
      <c r="E4776"/>
      <c r="F4776"/>
    </row>
    <row r="4777" spans="1:6" x14ac:dyDescent="0.25">
      <c r="A4777"/>
      <c r="B4777" s="78"/>
      <c r="C4777"/>
      <c r="D4777"/>
      <c r="E4777"/>
      <c r="F4777"/>
    </row>
    <row r="4778" spans="1:6" x14ac:dyDescent="0.25">
      <c r="A4778"/>
      <c r="B4778" s="78"/>
      <c r="C4778"/>
      <c r="D4778"/>
      <c r="E4778"/>
      <c r="F4778"/>
    </row>
    <row r="4779" spans="1:6" x14ac:dyDescent="0.25">
      <c r="A4779"/>
      <c r="B4779" s="78"/>
      <c r="C4779"/>
      <c r="D4779"/>
      <c r="E4779"/>
      <c r="F4779"/>
    </row>
    <row r="4780" spans="1:6" x14ac:dyDescent="0.25">
      <c r="A4780"/>
      <c r="B4780" s="78"/>
      <c r="C4780"/>
      <c r="D4780"/>
      <c r="E4780"/>
      <c r="F4780"/>
    </row>
    <row r="4781" spans="1:6" x14ac:dyDescent="0.25">
      <c r="A4781"/>
      <c r="B4781" s="78"/>
      <c r="C4781"/>
      <c r="D4781"/>
      <c r="E4781"/>
      <c r="F4781"/>
    </row>
    <row r="4782" spans="1:6" x14ac:dyDescent="0.25">
      <c r="A4782"/>
      <c r="B4782" s="78"/>
      <c r="C4782"/>
      <c r="D4782"/>
      <c r="E4782"/>
      <c r="F4782"/>
    </row>
    <row r="4783" spans="1:6" x14ac:dyDescent="0.25">
      <c r="A4783"/>
      <c r="B4783" s="78"/>
      <c r="C4783"/>
      <c r="D4783"/>
      <c r="E4783"/>
      <c r="F4783"/>
    </row>
    <row r="4784" spans="1:6" x14ac:dyDescent="0.25">
      <c r="A4784"/>
      <c r="B4784" s="78"/>
      <c r="C4784"/>
      <c r="D4784"/>
      <c r="E4784"/>
      <c r="F4784"/>
    </row>
    <row r="4785" spans="1:6" x14ac:dyDescent="0.25">
      <c r="A4785"/>
      <c r="B4785" s="78"/>
      <c r="C4785"/>
      <c r="D4785"/>
      <c r="E4785"/>
      <c r="F4785"/>
    </row>
    <row r="4786" spans="1:6" x14ac:dyDescent="0.25">
      <c r="A4786"/>
      <c r="B4786" s="78"/>
      <c r="C4786"/>
      <c r="D4786"/>
      <c r="E4786"/>
      <c r="F4786"/>
    </row>
    <row r="4787" spans="1:6" x14ac:dyDescent="0.25">
      <c r="A4787"/>
      <c r="B4787" s="78"/>
      <c r="C4787"/>
      <c r="D4787"/>
      <c r="E4787"/>
      <c r="F4787"/>
    </row>
    <row r="4788" spans="1:6" x14ac:dyDescent="0.25">
      <c r="A4788"/>
      <c r="B4788" s="78"/>
      <c r="C4788"/>
      <c r="D4788"/>
      <c r="E4788"/>
      <c r="F4788"/>
    </row>
    <row r="4789" spans="1:6" x14ac:dyDescent="0.25">
      <c r="A4789"/>
      <c r="B4789" s="78"/>
      <c r="C4789"/>
      <c r="D4789"/>
      <c r="E4789"/>
      <c r="F4789"/>
    </row>
    <row r="4790" spans="1:6" x14ac:dyDescent="0.25">
      <c r="A4790"/>
      <c r="B4790" s="78"/>
      <c r="C4790"/>
      <c r="D4790"/>
      <c r="E4790"/>
      <c r="F4790"/>
    </row>
    <row r="4791" spans="1:6" x14ac:dyDescent="0.25">
      <c r="A4791"/>
      <c r="B4791" s="78"/>
      <c r="C4791"/>
      <c r="D4791"/>
      <c r="E4791"/>
      <c r="F4791"/>
    </row>
    <row r="4792" spans="1:6" x14ac:dyDescent="0.25">
      <c r="A4792"/>
      <c r="B4792" s="78"/>
      <c r="C4792"/>
      <c r="D4792"/>
      <c r="E4792"/>
      <c r="F4792"/>
    </row>
    <row r="4793" spans="1:6" x14ac:dyDescent="0.25">
      <c r="A4793"/>
      <c r="B4793" s="78"/>
      <c r="C4793"/>
      <c r="D4793"/>
      <c r="E4793"/>
      <c r="F4793"/>
    </row>
    <row r="4794" spans="1:6" x14ac:dyDescent="0.25">
      <c r="A4794"/>
      <c r="B4794" s="78"/>
      <c r="C4794"/>
      <c r="D4794"/>
      <c r="E4794"/>
      <c r="F4794"/>
    </row>
    <row r="4795" spans="1:6" x14ac:dyDescent="0.25">
      <c r="A4795"/>
      <c r="B4795" s="78"/>
      <c r="C4795"/>
      <c r="D4795"/>
      <c r="E4795"/>
      <c r="F4795"/>
    </row>
    <row r="4796" spans="1:6" x14ac:dyDescent="0.25">
      <c r="A4796"/>
      <c r="B4796" s="78"/>
      <c r="C4796"/>
      <c r="D4796"/>
      <c r="E4796"/>
      <c r="F4796"/>
    </row>
    <row r="4797" spans="1:6" x14ac:dyDescent="0.25">
      <c r="A4797"/>
      <c r="B4797" s="78"/>
      <c r="C4797"/>
      <c r="D4797"/>
      <c r="E4797"/>
      <c r="F4797"/>
    </row>
    <row r="4798" spans="1:6" x14ac:dyDescent="0.25">
      <c r="A4798"/>
      <c r="B4798" s="78"/>
      <c r="C4798"/>
      <c r="D4798"/>
      <c r="E4798"/>
      <c r="F4798"/>
    </row>
    <row r="4799" spans="1:6" x14ac:dyDescent="0.25">
      <c r="A4799"/>
      <c r="B4799" s="78"/>
      <c r="C4799"/>
      <c r="D4799"/>
      <c r="E4799"/>
      <c r="F4799"/>
    </row>
    <row r="4800" spans="1:6" x14ac:dyDescent="0.25">
      <c r="A4800"/>
      <c r="B4800" s="78"/>
      <c r="C4800"/>
      <c r="D4800"/>
      <c r="E4800"/>
      <c r="F4800"/>
    </row>
    <row r="4801" spans="1:6" x14ac:dyDescent="0.25">
      <c r="A4801"/>
      <c r="B4801" s="78"/>
      <c r="C4801"/>
      <c r="D4801"/>
      <c r="E4801"/>
      <c r="F4801"/>
    </row>
    <row r="4802" spans="1:6" x14ac:dyDescent="0.25">
      <c r="A4802"/>
      <c r="B4802" s="78"/>
      <c r="C4802"/>
      <c r="D4802"/>
      <c r="E4802"/>
      <c r="F4802"/>
    </row>
    <row r="4803" spans="1:6" x14ac:dyDescent="0.25">
      <c r="A4803"/>
      <c r="B4803" s="78"/>
      <c r="C4803"/>
      <c r="D4803"/>
      <c r="E4803"/>
      <c r="F4803"/>
    </row>
    <row r="4804" spans="1:6" x14ac:dyDescent="0.25">
      <c r="A4804"/>
      <c r="B4804" s="78"/>
      <c r="C4804"/>
      <c r="D4804"/>
      <c r="E4804"/>
      <c r="F4804"/>
    </row>
    <row r="4805" spans="1:6" x14ac:dyDescent="0.25">
      <c r="A4805"/>
      <c r="B4805" s="78"/>
      <c r="C4805"/>
      <c r="D4805"/>
      <c r="E4805"/>
      <c r="F4805"/>
    </row>
    <row r="4806" spans="1:6" x14ac:dyDescent="0.25">
      <c r="A4806"/>
      <c r="B4806" s="78"/>
      <c r="C4806"/>
      <c r="D4806"/>
      <c r="E4806"/>
      <c r="F4806"/>
    </row>
    <row r="4807" spans="1:6" x14ac:dyDescent="0.25">
      <c r="A4807"/>
      <c r="B4807" s="78"/>
      <c r="C4807"/>
      <c r="D4807"/>
      <c r="E4807"/>
      <c r="F4807"/>
    </row>
    <row r="4808" spans="1:6" x14ac:dyDescent="0.25">
      <c r="A4808"/>
      <c r="B4808" s="78"/>
      <c r="C4808"/>
      <c r="D4808"/>
      <c r="E4808"/>
      <c r="F4808"/>
    </row>
    <row r="4809" spans="1:6" x14ac:dyDescent="0.25">
      <c r="A4809"/>
      <c r="B4809" s="78"/>
      <c r="C4809"/>
      <c r="D4809"/>
      <c r="E4809"/>
      <c r="F4809"/>
    </row>
    <row r="4810" spans="1:6" x14ac:dyDescent="0.25">
      <c r="A4810"/>
      <c r="B4810" s="78"/>
      <c r="C4810"/>
      <c r="D4810"/>
      <c r="E4810"/>
      <c r="F4810"/>
    </row>
    <row r="4811" spans="1:6" x14ac:dyDescent="0.25">
      <c r="A4811"/>
      <c r="B4811" s="78"/>
      <c r="C4811"/>
      <c r="D4811"/>
      <c r="E4811"/>
      <c r="F4811"/>
    </row>
    <row r="4812" spans="1:6" x14ac:dyDescent="0.25">
      <c r="A4812"/>
      <c r="B4812" s="78"/>
      <c r="C4812"/>
      <c r="D4812"/>
      <c r="E4812"/>
      <c r="F4812"/>
    </row>
    <row r="4813" spans="1:6" x14ac:dyDescent="0.25">
      <c r="A4813"/>
      <c r="B4813" s="78"/>
      <c r="C4813"/>
      <c r="D4813"/>
      <c r="E4813"/>
      <c r="F4813"/>
    </row>
    <row r="4814" spans="1:6" x14ac:dyDescent="0.25">
      <c r="A4814"/>
      <c r="B4814" s="78"/>
      <c r="C4814"/>
      <c r="D4814"/>
      <c r="E4814"/>
      <c r="F4814"/>
    </row>
    <row r="4815" spans="1:6" x14ac:dyDescent="0.25">
      <c r="A4815"/>
      <c r="B4815" s="78"/>
      <c r="C4815"/>
      <c r="D4815"/>
      <c r="E4815"/>
      <c r="F4815"/>
    </row>
    <row r="4816" spans="1:6" x14ac:dyDescent="0.25">
      <c r="A4816"/>
      <c r="B4816" s="78"/>
      <c r="C4816"/>
      <c r="D4816"/>
      <c r="E4816"/>
      <c r="F4816"/>
    </row>
    <row r="4817" spans="1:6" x14ac:dyDescent="0.25">
      <c r="A4817"/>
      <c r="B4817" s="78"/>
      <c r="C4817"/>
      <c r="D4817"/>
      <c r="E4817"/>
      <c r="F4817"/>
    </row>
    <row r="4818" spans="1:6" x14ac:dyDescent="0.25">
      <c r="A4818"/>
      <c r="B4818" s="78"/>
      <c r="C4818"/>
      <c r="D4818"/>
      <c r="E4818"/>
      <c r="F4818"/>
    </row>
    <row r="4819" spans="1:6" x14ac:dyDescent="0.25">
      <c r="A4819"/>
      <c r="B4819" s="78"/>
      <c r="C4819"/>
      <c r="D4819"/>
      <c r="E4819"/>
      <c r="F4819"/>
    </row>
    <row r="4820" spans="1:6" x14ac:dyDescent="0.25">
      <c r="A4820"/>
      <c r="B4820" s="78"/>
      <c r="C4820"/>
      <c r="D4820"/>
      <c r="E4820"/>
      <c r="F4820"/>
    </row>
    <row r="4821" spans="1:6" x14ac:dyDescent="0.25">
      <c r="A4821"/>
      <c r="B4821" s="78"/>
      <c r="C4821"/>
      <c r="D4821"/>
      <c r="E4821"/>
      <c r="F4821"/>
    </row>
    <row r="4822" spans="1:6" x14ac:dyDescent="0.25">
      <c r="A4822"/>
      <c r="B4822" s="78"/>
      <c r="C4822"/>
      <c r="D4822"/>
      <c r="E4822"/>
      <c r="F4822"/>
    </row>
    <row r="4823" spans="1:6" x14ac:dyDescent="0.25">
      <c r="A4823"/>
      <c r="B4823" s="78"/>
      <c r="C4823"/>
      <c r="D4823"/>
      <c r="E4823"/>
      <c r="F4823"/>
    </row>
    <row r="4824" spans="1:6" x14ac:dyDescent="0.25">
      <c r="A4824"/>
      <c r="B4824" s="78"/>
      <c r="C4824"/>
      <c r="D4824"/>
      <c r="E4824"/>
      <c r="F4824"/>
    </row>
    <row r="4825" spans="1:6" x14ac:dyDescent="0.25">
      <c r="A4825"/>
      <c r="B4825" s="78"/>
      <c r="C4825"/>
      <c r="D4825"/>
      <c r="E4825"/>
      <c r="F4825"/>
    </row>
    <row r="4826" spans="1:6" x14ac:dyDescent="0.25">
      <c r="A4826"/>
      <c r="B4826" s="78"/>
      <c r="C4826"/>
      <c r="D4826"/>
      <c r="E4826"/>
      <c r="F4826"/>
    </row>
    <row r="4827" spans="1:6" x14ac:dyDescent="0.25">
      <c r="A4827"/>
      <c r="B4827" s="78"/>
      <c r="C4827"/>
      <c r="D4827"/>
      <c r="E4827"/>
      <c r="F4827"/>
    </row>
    <row r="4828" spans="1:6" x14ac:dyDescent="0.25">
      <c r="A4828"/>
      <c r="B4828" s="78"/>
      <c r="C4828"/>
      <c r="D4828"/>
      <c r="E4828"/>
      <c r="F4828"/>
    </row>
    <row r="4829" spans="1:6" x14ac:dyDescent="0.25">
      <c r="A4829"/>
      <c r="B4829" s="78"/>
      <c r="C4829"/>
      <c r="D4829"/>
      <c r="E4829"/>
      <c r="F4829"/>
    </row>
    <row r="4830" spans="1:6" x14ac:dyDescent="0.25">
      <c r="A4830"/>
      <c r="B4830" s="78"/>
      <c r="C4830"/>
      <c r="D4830"/>
      <c r="E4830"/>
      <c r="F4830"/>
    </row>
    <row r="4831" spans="1:6" x14ac:dyDescent="0.25">
      <c r="A4831"/>
      <c r="B4831" s="78"/>
      <c r="C4831"/>
      <c r="D4831"/>
      <c r="E4831"/>
      <c r="F4831"/>
    </row>
    <row r="4832" spans="1:6" x14ac:dyDescent="0.25">
      <c r="A4832"/>
      <c r="B4832" s="78"/>
      <c r="C4832"/>
      <c r="D4832"/>
      <c r="E4832"/>
      <c r="F4832"/>
    </row>
    <row r="4833" spans="1:6" x14ac:dyDescent="0.25">
      <c r="A4833"/>
      <c r="B4833" s="78"/>
      <c r="C4833"/>
      <c r="D4833"/>
      <c r="E4833"/>
      <c r="F4833"/>
    </row>
    <row r="4834" spans="1:6" x14ac:dyDescent="0.25">
      <c r="A4834"/>
      <c r="B4834" s="78"/>
      <c r="C4834"/>
      <c r="D4834"/>
      <c r="E4834"/>
      <c r="F4834"/>
    </row>
    <row r="4835" spans="1:6" x14ac:dyDescent="0.25">
      <c r="A4835"/>
      <c r="B4835" s="78"/>
      <c r="C4835"/>
      <c r="D4835"/>
      <c r="E4835"/>
      <c r="F4835"/>
    </row>
    <row r="4836" spans="1:6" x14ac:dyDescent="0.25">
      <c r="A4836"/>
      <c r="B4836" s="78"/>
      <c r="C4836"/>
      <c r="D4836"/>
      <c r="E4836"/>
      <c r="F4836"/>
    </row>
    <row r="4837" spans="1:6" x14ac:dyDescent="0.25">
      <c r="A4837"/>
      <c r="B4837" s="78"/>
      <c r="C4837"/>
      <c r="D4837"/>
      <c r="E4837"/>
      <c r="F4837"/>
    </row>
    <row r="4838" spans="1:6" x14ac:dyDescent="0.25">
      <c r="A4838"/>
      <c r="B4838" s="78"/>
      <c r="C4838"/>
      <c r="D4838"/>
      <c r="E4838"/>
      <c r="F4838"/>
    </row>
    <row r="4839" spans="1:6" x14ac:dyDescent="0.25">
      <c r="A4839"/>
      <c r="B4839" s="78"/>
      <c r="C4839"/>
      <c r="D4839"/>
      <c r="E4839"/>
      <c r="F4839"/>
    </row>
    <row r="4840" spans="1:6" x14ac:dyDescent="0.25">
      <c r="A4840"/>
      <c r="B4840" s="78"/>
      <c r="C4840"/>
      <c r="D4840"/>
      <c r="E4840"/>
      <c r="F4840"/>
    </row>
    <row r="4841" spans="1:6" x14ac:dyDescent="0.25">
      <c r="A4841"/>
      <c r="B4841" s="78"/>
      <c r="C4841"/>
      <c r="D4841"/>
      <c r="E4841"/>
      <c r="F4841"/>
    </row>
    <row r="4842" spans="1:6" x14ac:dyDescent="0.25">
      <c r="A4842"/>
      <c r="B4842" s="78"/>
      <c r="C4842"/>
      <c r="D4842"/>
      <c r="E4842"/>
      <c r="F4842"/>
    </row>
    <row r="4843" spans="1:6" x14ac:dyDescent="0.25">
      <c r="A4843"/>
      <c r="B4843" s="78"/>
      <c r="C4843"/>
      <c r="D4843"/>
      <c r="E4843"/>
      <c r="F4843"/>
    </row>
    <row r="4844" spans="1:6" x14ac:dyDescent="0.25">
      <c r="A4844"/>
      <c r="B4844" s="78"/>
      <c r="C4844"/>
      <c r="D4844"/>
      <c r="E4844"/>
      <c r="F4844"/>
    </row>
    <row r="4845" spans="1:6" x14ac:dyDescent="0.25">
      <c r="A4845"/>
      <c r="B4845" s="78"/>
      <c r="C4845"/>
      <c r="D4845"/>
      <c r="E4845"/>
      <c r="F4845"/>
    </row>
    <row r="4846" spans="1:6" x14ac:dyDescent="0.25">
      <c r="A4846"/>
      <c r="B4846" s="78"/>
      <c r="C4846"/>
      <c r="D4846"/>
      <c r="E4846"/>
      <c r="F4846"/>
    </row>
    <row r="4847" spans="1:6" x14ac:dyDescent="0.25">
      <c r="A4847"/>
      <c r="B4847" s="78"/>
      <c r="C4847"/>
      <c r="D4847"/>
      <c r="E4847"/>
      <c r="F4847"/>
    </row>
    <row r="4848" spans="1:6" x14ac:dyDescent="0.25">
      <c r="A4848"/>
      <c r="B4848" s="78"/>
      <c r="C4848"/>
      <c r="D4848"/>
      <c r="E4848"/>
      <c r="F4848"/>
    </row>
    <row r="4849" spans="1:6" x14ac:dyDescent="0.25">
      <c r="A4849"/>
      <c r="B4849" s="78"/>
      <c r="C4849"/>
      <c r="D4849"/>
      <c r="E4849"/>
      <c r="F4849"/>
    </row>
    <row r="4850" spans="1:6" x14ac:dyDescent="0.25">
      <c r="A4850"/>
      <c r="B4850" s="78"/>
      <c r="C4850"/>
      <c r="D4850"/>
      <c r="E4850"/>
      <c r="F4850"/>
    </row>
    <row r="4851" spans="1:6" x14ac:dyDescent="0.25">
      <c r="A4851"/>
      <c r="B4851" s="78"/>
      <c r="C4851"/>
      <c r="D4851"/>
      <c r="E4851"/>
      <c r="F4851"/>
    </row>
    <row r="4852" spans="1:6" x14ac:dyDescent="0.25">
      <c r="A4852"/>
      <c r="B4852" s="78"/>
      <c r="C4852"/>
      <c r="D4852"/>
      <c r="E4852"/>
      <c r="F4852"/>
    </row>
    <row r="4853" spans="1:6" x14ac:dyDescent="0.25">
      <c r="A4853"/>
      <c r="B4853" s="78"/>
      <c r="C4853"/>
      <c r="D4853"/>
      <c r="E4853"/>
      <c r="F4853"/>
    </row>
    <row r="4854" spans="1:6" x14ac:dyDescent="0.25">
      <c r="A4854"/>
      <c r="B4854" s="78"/>
      <c r="C4854"/>
      <c r="D4854"/>
      <c r="E4854"/>
      <c r="F4854"/>
    </row>
    <row r="4855" spans="1:6" x14ac:dyDescent="0.25">
      <c r="A4855"/>
      <c r="B4855" s="78"/>
      <c r="C4855"/>
      <c r="D4855"/>
      <c r="E4855"/>
      <c r="F4855"/>
    </row>
    <row r="4856" spans="1:6" x14ac:dyDescent="0.25">
      <c r="A4856"/>
      <c r="B4856" s="78"/>
      <c r="C4856"/>
      <c r="D4856"/>
      <c r="E4856"/>
      <c r="F4856"/>
    </row>
    <row r="4857" spans="1:6" x14ac:dyDescent="0.25">
      <c r="A4857"/>
      <c r="B4857" s="78"/>
      <c r="C4857"/>
      <c r="D4857"/>
      <c r="E4857"/>
      <c r="F4857"/>
    </row>
    <row r="4858" spans="1:6" x14ac:dyDescent="0.25">
      <c r="A4858"/>
      <c r="B4858" s="78"/>
      <c r="C4858"/>
      <c r="D4858"/>
      <c r="E4858"/>
      <c r="F4858"/>
    </row>
    <row r="4859" spans="1:6" x14ac:dyDescent="0.25">
      <c r="A4859"/>
      <c r="B4859" s="78"/>
      <c r="C4859"/>
      <c r="D4859"/>
      <c r="E4859"/>
      <c r="F4859"/>
    </row>
    <row r="4860" spans="1:6" x14ac:dyDescent="0.25">
      <c r="A4860"/>
      <c r="B4860" s="78"/>
      <c r="C4860"/>
      <c r="D4860"/>
      <c r="E4860"/>
      <c r="F4860"/>
    </row>
    <row r="4861" spans="1:6" x14ac:dyDescent="0.25">
      <c r="A4861"/>
      <c r="B4861" s="78"/>
      <c r="C4861"/>
      <c r="D4861"/>
      <c r="E4861"/>
      <c r="F4861"/>
    </row>
    <row r="4862" spans="1:6" x14ac:dyDescent="0.25">
      <c r="A4862"/>
      <c r="B4862" s="78"/>
      <c r="C4862"/>
      <c r="D4862"/>
      <c r="E4862"/>
      <c r="F4862"/>
    </row>
    <row r="4863" spans="1:6" x14ac:dyDescent="0.25">
      <c r="A4863"/>
      <c r="B4863" s="78"/>
      <c r="C4863"/>
      <c r="D4863"/>
      <c r="E4863"/>
      <c r="F4863"/>
    </row>
    <row r="4864" spans="1:6" x14ac:dyDescent="0.25">
      <c r="A4864"/>
      <c r="B4864" s="78"/>
      <c r="C4864"/>
      <c r="D4864"/>
      <c r="E4864"/>
      <c r="F4864"/>
    </row>
    <row r="4865" spans="1:6" x14ac:dyDescent="0.25">
      <c r="A4865"/>
      <c r="B4865" s="78"/>
      <c r="C4865"/>
      <c r="D4865"/>
      <c r="E4865"/>
      <c r="F4865"/>
    </row>
    <row r="4866" spans="1:6" x14ac:dyDescent="0.25">
      <c r="A4866"/>
      <c r="B4866" s="78"/>
      <c r="C4866"/>
      <c r="D4866"/>
      <c r="E4866"/>
      <c r="F4866"/>
    </row>
    <row r="4867" spans="1:6" x14ac:dyDescent="0.25">
      <c r="A4867"/>
      <c r="B4867" s="78"/>
      <c r="C4867"/>
      <c r="D4867"/>
      <c r="E4867"/>
      <c r="F4867"/>
    </row>
    <row r="4868" spans="1:6" x14ac:dyDescent="0.25">
      <c r="A4868"/>
      <c r="B4868" s="78"/>
      <c r="C4868"/>
      <c r="D4868"/>
      <c r="E4868"/>
      <c r="F4868"/>
    </row>
    <row r="4869" spans="1:6" x14ac:dyDescent="0.25">
      <c r="A4869"/>
      <c r="B4869" s="78"/>
      <c r="C4869"/>
      <c r="D4869"/>
      <c r="E4869"/>
      <c r="F4869"/>
    </row>
    <row r="4870" spans="1:6" x14ac:dyDescent="0.25">
      <c r="A4870"/>
      <c r="B4870" s="78"/>
      <c r="C4870"/>
      <c r="D4870"/>
      <c r="E4870"/>
      <c r="F4870"/>
    </row>
    <row r="4871" spans="1:6" x14ac:dyDescent="0.25">
      <c r="A4871"/>
      <c r="B4871" s="78"/>
      <c r="C4871"/>
      <c r="D4871"/>
      <c r="E4871"/>
      <c r="F4871"/>
    </row>
    <row r="4872" spans="1:6" x14ac:dyDescent="0.25">
      <c r="A4872"/>
      <c r="B4872" s="78"/>
      <c r="C4872"/>
      <c r="D4872"/>
      <c r="E4872"/>
      <c r="F4872"/>
    </row>
    <row r="4873" spans="1:6" x14ac:dyDescent="0.25">
      <c r="A4873"/>
      <c r="B4873" s="78"/>
      <c r="C4873"/>
      <c r="D4873"/>
      <c r="E4873"/>
      <c r="F4873"/>
    </row>
    <row r="4874" spans="1:6" x14ac:dyDescent="0.25">
      <c r="A4874"/>
      <c r="B4874" s="78"/>
      <c r="C4874"/>
      <c r="D4874"/>
      <c r="E4874"/>
      <c r="F4874"/>
    </row>
    <row r="4875" spans="1:6" x14ac:dyDescent="0.25">
      <c r="A4875"/>
      <c r="B4875" s="78"/>
      <c r="C4875"/>
      <c r="D4875"/>
      <c r="E4875"/>
      <c r="F4875"/>
    </row>
    <row r="4876" spans="1:6" x14ac:dyDescent="0.25">
      <c r="A4876"/>
      <c r="B4876" s="78"/>
      <c r="C4876"/>
      <c r="D4876"/>
      <c r="E4876"/>
      <c r="F4876"/>
    </row>
    <row r="4877" spans="1:6" x14ac:dyDescent="0.25">
      <c r="A4877"/>
      <c r="B4877" s="78"/>
      <c r="C4877"/>
      <c r="D4877"/>
      <c r="E4877"/>
      <c r="F4877"/>
    </row>
    <row r="4878" spans="1:6" x14ac:dyDescent="0.25">
      <c r="A4878"/>
      <c r="B4878" s="78"/>
      <c r="C4878"/>
      <c r="D4878"/>
      <c r="E4878"/>
      <c r="F4878"/>
    </row>
    <row r="4879" spans="1:6" x14ac:dyDescent="0.25">
      <c r="A4879"/>
      <c r="B4879" s="78"/>
      <c r="C4879"/>
      <c r="D4879"/>
      <c r="E4879"/>
      <c r="F4879"/>
    </row>
    <row r="4880" spans="1:6" x14ac:dyDescent="0.25">
      <c r="A4880"/>
      <c r="B4880" s="78"/>
      <c r="C4880"/>
      <c r="D4880"/>
      <c r="E4880"/>
      <c r="F4880"/>
    </row>
    <row r="4881" spans="1:6" x14ac:dyDescent="0.25">
      <c r="A4881"/>
      <c r="B4881" s="78"/>
      <c r="C4881"/>
      <c r="D4881"/>
      <c r="E4881"/>
      <c r="F4881"/>
    </row>
    <row r="4882" spans="1:6" x14ac:dyDescent="0.25">
      <c r="A4882"/>
      <c r="B4882" s="78"/>
      <c r="C4882"/>
      <c r="D4882"/>
      <c r="E4882"/>
      <c r="F4882"/>
    </row>
    <row r="4883" spans="1:6" x14ac:dyDescent="0.25">
      <c r="A4883"/>
      <c r="B4883" s="78"/>
      <c r="C4883"/>
      <c r="D4883"/>
      <c r="E4883"/>
      <c r="F4883"/>
    </row>
    <row r="4884" spans="1:6" x14ac:dyDescent="0.25">
      <c r="A4884"/>
      <c r="B4884" s="78"/>
      <c r="C4884"/>
      <c r="D4884"/>
      <c r="E4884"/>
      <c r="F4884"/>
    </row>
    <row r="4885" spans="1:6" x14ac:dyDescent="0.25">
      <c r="A4885"/>
      <c r="B4885" s="78"/>
      <c r="C4885"/>
      <c r="D4885"/>
      <c r="E4885"/>
      <c r="F4885"/>
    </row>
    <row r="4886" spans="1:6" x14ac:dyDescent="0.25">
      <c r="A4886"/>
      <c r="B4886" s="78"/>
      <c r="C4886"/>
      <c r="D4886"/>
      <c r="E4886"/>
      <c r="F4886"/>
    </row>
    <row r="4887" spans="1:6" x14ac:dyDescent="0.25">
      <c r="A4887"/>
      <c r="B4887" s="78"/>
      <c r="C4887"/>
      <c r="D4887"/>
      <c r="E4887"/>
      <c r="F4887"/>
    </row>
    <row r="4888" spans="1:6" x14ac:dyDescent="0.25">
      <c r="A4888"/>
      <c r="B4888" s="78"/>
      <c r="C4888"/>
      <c r="D4888"/>
      <c r="E4888"/>
      <c r="F4888"/>
    </row>
    <row r="4889" spans="1:6" x14ac:dyDescent="0.25">
      <c r="A4889"/>
      <c r="B4889" s="78"/>
      <c r="C4889"/>
      <c r="D4889"/>
      <c r="E4889"/>
      <c r="F4889"/>
    </row>
    <row r="4890" spans="1:6" x14ac:dyDescent="0.25">
      <c r="A4890"/>
      <c r="B4890" s="78"/>
      <c r="C4890"/>
      <c r="D4890"/>
      <c r="E4890"/>
      <c r="F4890"/>
    </row>
    <row r="4891" spans="1:6" x14ac:dyDescent="0.25">
      <c r="A4891"/>
      <c r="B4891" s="78"/>
      <c r="C4891"/>
      <c r="D4891"/>
      <c r="E4891"/>
      <c r="F4891"/>
    </row>
    <row r="4892" spans="1:6" x14ac:dyDescent="0.25">
      <c r="A4892"/>
      <c r="B4892" s="78"/>
      <c r="C4892"/>
      <c r="D4892"/>
      <c r="E4892"/>
      <c r="F4892"/>
    </row>
    <row r="4893" spans="1:6" x14ac:dyDescent="0.25">
      <c r="A4893"/>
      <c r="B4893" s="78"/>
      <c r="C4893"/>
      <c r="D4893"/>
      <c r="E4893"/>
      <c r="F4893"/>
    </row>
    <row r="4894" spans="1:6" x14ac:dyDescent="0.25">
      <c r="A4894"/>
      <c r="B4894" s="78"/>
      <c r="C4894"/>
      <c r="D4894"/>
      <c r="E4894"/>
      <c r="F4894"/>
    </row>
    <row r="4895" spans="1:6" x14ac:dyDescent="0.25">
      <c r="A4895"/>
      <c r="B4895" s="78"/>
      <c r="C4895"/>
      <c r="D4895"/>
      <c r="E4895"/>
      <c r="F4895"/>
    </row>
    <row r="4896" spans="1:6" x14ac:dyDescent="0.25">
      <c r="A4896"/>
      <c r="B4896" s="78"/>
      <c r="C4896"/>
      <c r="D4896"/>
      <c r="E4896"/>
      <c r="F4896"/>
    </row>
    <row r="4897" spans="1:6" x14ac:dyDescent="0.25">
      <c r="A4897"/>
      <c r="B4897" s="78"/>
      <c r="C4897"/>
      <c r="D4897"/>
      <c r="E4897"/>
      <c r="F4897"/>
    </row>
    <row r="4898" spans="1:6" x14ac:dyDescent="0.25">
      <c r="A4898"/>
      <c r="B4898" s="78"/>
      <c r="C4898"/>
      <c r="D4898"/>
      <c r="E4898"/>
      <c r="F4898"/>
    </row>
    <row r="4899" spans="1:6" x14ac:dyDescent="0.25">
      <c r="A4899"/>
      <c r="B4899" s="78"/>
      <c r="C4899"/>
      <c r="D4899"/>
      <c r="E4899"/>
      <c r="F4899"/>
    </row>
    <row r="4900" spans="1:6" x14ac:dyDescent="0.25">
      <c r="A4900"/>
      <c r="B4900" s="78"/>
      <c r="C4900"/>
      <c r="D4900"/>
      <c r="E4900"/>
      <c r="F4900"/>
    </row>
    <row r="4901" spans="1:6" x14ac:dyDescent="0.25">
      <c r="A4901"/>
      <c r="B4901" s="78"/>
      <c r="C4901"/>
      <c r="D4901"/>
      <c r="E4901"/>
      <c r="F4901"/>
    </row>
    <row r="4902" spans="1:6" x14ac:dyDescent="0.25">
      <c r="A4902"/>
      <c r="B4902" s="78"/>
      <c r="C4902"/>
      <c r="D4902"/>
      <c r="E4902"/>
      <c r="F4902"/>
    </row>
    <row r="4903" spans="1:6" x14ac:dyDescent="0.25">
      <c r="A4903"/>
      <c r="B4903" s="78"/>
      <c r="C4903"/>
      <c r="D4903"/>
      <c r="E4903"/>
      <c r="F4903"/>
    </row>
    <row r="4904" spans="1:6" x14ac:dyDescent="0.25">
      <c r="A4904"/>
      <c r="B4904" s="78"/>
      <c r="C4904"/>
      <c r="D4904"/>
      <c r="E4904"/>
      <c r="F4904"/>
    </row>
    <row r="4905" spans="1:6" x14ac:dyDescent="0.25">
      <c r="A4905"/>
      <c r="B4905" s="78"/>
      <c r="C4905"/>
      <c r="D4905"/>
      <c r="E4905"/>
      <c r="F4905"/>
    </row>
    <row r="4906" spans="1:6" x14ac:dyDescent="0.25">
      <c r="A4906"/>
      <c r="B4906" s="78"/>
      <c r="C4906"/>
      <c r="D4906"/>
      <c r="E4906"/>
      <c r="F4906"/>
    </row>
    <row r="4907" spans="1:6" x14ac:dyDescent="0.25">
      <c r="A4907"/>
      <c r="B4907" s="78"/>
      <c r="C4907"/>
      <c r="D4907"/>
      <c r="E4907"/>
      <c r="F4907"/>
    </row>
    <row r="4908" spans="1:6" x14ac:dyDescent="0.25">
      <c r="A4908"/>
      <c r="B4908" s="78"/>
      <c r="C4908"/>
      <c r="D4908"/>
      <c r="E4908"/>
      <c r="F4908"/>
    </row>
    <row r="4909" spans="1:6" x14ac:dyDescent="0.25">
      <c r="A4909"/>
      <c r="B4909" s="78"/>
      <c r="C4909"/>
      <c r="D4909"/>
      <c r="E4909"/>
      <c r="F4909"/>
    </row>
    <row r="4910" spans="1:6" x14ac:dyDescent="0.25">
      <c r="A4910"/>
      <c r="B4910" s="78"/>
      <c r="C4910"/>
      <c r="D4910"/>
      <c r="E4910"/>
      <c r="F4910"/>
    </row>
    <row r="4911" spans="1:6" x14ac:dyDescent="0.25">
      <c r="A4911"/>
      <c r="B4911" s="78"/>
      <c r="C4911"/>
      <c r="D4911"/>
      <c r="E4911"/>
      <c r="F4911"/>
    </row>
    <row r="4912" spans="1:6" x14ac:dyDescent="0.25">
      <c r="A4912"/>
      <c r="B4912" s="78"/>
      <c r="C4912"/>
      <c r="D4912"/>
      <c r="E4912"/>
      <c r="F4912"/>
    </row>
    <row r="4913" spans="1:6" x14ac:dyDescent="0.25">
      <c r="A4913"/>
      <c r="B4913" s="78"/>
      <c r="C4913"/>
      <c r="D4913"/>
      <c r="E4913"/>
      <c r="F4913"/>
    </row>
    <row r="4914" spans="1:6" x14ac:dyDescent="0.25">
      <c r="A4914"/>
      <c r="B4914" s="78"/>
      <c r="C4914"/>
      <c r="D4914"/>
      <c r="E4914"/>
      <c r="F4914"/>
    </row>
    <row r="4915" spans="1:6" x14ac:dyDescent="0.25">
      <c r="A4915"/>
      <c r="B4915" s="78"/>
      <c r="C4915"/>
      <c r="D4915"/>
      <c r="E4915"/>
      <c r="F4915"/>
    </row>
    <row r="4916" spans="1:6" x14ac:dyDescent="0.25">
      <c r="A4916"/>
      <c r="B4916" s="78"/>
      <c r="C4916"/>
      <c r="D4916"/>
      <c r="E4916"/>
      <c r="F4916"/>
    </row>
    <row r="4917" spans="1:6" x14ac:dyDescent="0.25">
      <c r="A4917"/>
      <c r="B4917" s="78"/>
      <c r="C4917"/>
      <c r="D4917"/>
      <c r="E4917"/>
      <c r="F4917"/>
    </row>
    <row r="4918" spans="1:6" x14ac:dyDescent="0.25">
      <c r="A4918"/>
      <c r="B4918" s="78"/>
      <c r="C4918"/>
      <c r="D4918"/>
      <c r="E4918"/>
      <c r="F4918"/>
    </row>
    <row r="4919" spans="1:6" x14ac:dyDescent="0.25">
      <c r="A4919"/>
      <c r="B4919" s="78"/>
      <c r="C4919"/>
      <c r="D4919"/>
      <c r="E4919"/>
      <c r="F4919"/>
    </row>
    <row r="4920" spans="1:6" x14ac:dyDescent="0.25">
      <c r="A4920"/>
      <c r="B4920" s="78"/>
      <c r="C4920"/>
      <c r="D4920"/>
      <c r="E4920"/>
      <c r="F4920"/>
    </row>
    <row r="4921" spans="1:6" x14ac:dyDescent="0.25">
      <c r="A4921"/>
      <c r="B4921" s="78"/>
      <c r="C4921"/>
      <c r="D4921"/>
      <c r="E4921"/>
      <c r="F4921"/>
    </row>
    <row r="4922" spans="1:6" x14ac:dyDescent="0.25">
      <c r="A4922"/>
      <c r="B4922" s="78"/>
      <c r="C4922"/>
      <c r="D4922"/>
      <c r="E4922"/>
      <c r="F4922"/>
    </row>
    <row r="4923" spans="1:6" x14ac:dyDescent="0.25">
      <c r="A4923"/>
      <c r="B4923" s="78"/>
      <c r="C4923"/>
      <c r="D4923"/>
      <c r="E4923"/>
      <c r="F4923"/>
    </row>
    <row r="4924" spans="1:6" x14ac:dyDescent="0.25">
      <c r="A4924"/>
      <c r="B4924" s="78"/>
      <c r="C4924"/>
      <c r="D4924"/>
      <c r="E4924"/>
      <c r="F4924"/>
    </row>
    <row r="4925" spans="1:6" x14ac:dyDescent="0.25">
      <c r="A4925"/>
      <c r="B4925" s="78"/>
      <c r="C4925"/>
      <c r="D4925"/>
      <c r="E4925"/>
      <c r="F4925"/>
    </row>
    <row r="4926" spans="1:6" x14ac:dyDescent="0.25">
      <c r="A4926"/>
      <c r="B4926" s="78"/>
      <c r="C4926"/>
      <c r="D4926"/>
      <c r="E4926"/>
      <c r="F4926"/>
    </row>
    <row r="4927" spans="1:6" x14ac:dyDescent="0.25">
      <c r="A4927"/>
      <c r="B4927" s="78"/>
      <c r="C4927"/>
      <c r="D4927"/>
      <c r="E4927"/>
      <c r="F4927"/>
    </row>
    <row r="4928" spans="1:6" x14ac:dyDescent="0.25">
      <c r="A4928"/>
      <c r="B4928" s="78"/>
      <c r="C4928"/>
      <c r="D4928"/>
      <c r="E4928"/>
      <c r="F4928"/>
    </row>
    <row r="4929" spans="1:6" x14ac:dyDescent="0.25">
      <c r="A4929"/>
      <c r="B4929" s="78"/>
      <c r="C4929"/>
      <c r="D4929"/>
      <c r="E4929"/>
      <c r="F4929"/>
    </row>
    <row r="4930" spans="1:6" x14ac:dyDescent="0.25">
      <c r="A4930"/>
      <c r="B4930" s="78"/>
      <c r="C4930"/>
      <c r="D4930"/>
      <c r="E4930"/>
      <c r="F4930"/>
    </row>
    <row r="4931" spans="1:6" x14ac:dyDescent="0.25">
      <c r="A4931"/>
      <c r="B4931" s="78"/>
      <c r="C4931"/>
      <c r="D4931"/>
      <c r="E4931"/>
      <c r="F4931"/>
    </row>
    <row r="4932" spans="1:6" x14ac:dyDescent="0.25">
      <c r="A4932"/>
      <c r="B4932" s="78"/>
      <c r="C4932"/>
      <c r="D4932"/>
      <c r="E4932"/>
      <c r="F4932"/>
    </row>
    <row r="4933" spans="1:6" x14ac:dyDescent="0.25">
      <c r="A4933"/>
      <c r="B4933" s="78"/>
      <c r="C4933"/>
      <c r="D4933"/>
      <c r="E4933"/>
      <c r="F4933"/>
    </row>
    <row r="4934" spans="1:6" x14ac:dyDescent="0.25">
      <c r="A4934"/>
      <c r="B4934" s="78"/>
      <c r="C4934"/>
      <c r="D4934"/>
      <c r="E4934"/>
      <c r="F4934"/>
    </row>
    <row r="4935" spans="1:6" x14ac:dyDescent="0.25">
      <c r="A4935"/>
      <c r="B4935" s="78"/>
      <c r="C4935"/>
      <c r="D4935"/>
      <c r="E4935"/>
      <c r="F4935"/>
    </row>
    <row r="4936" spans="1:6" x14ac:dyDescent="0.25">
      <c r="A4936"/>
      <c r="B4936" s="78"/>
      <c r="C4936"/>
      <c r="D4936"/>
      <c r="E4936"/>
      <c r="F4936"/>
    </row>
    <row r="4937" spans="1:6" x14ac:dyDescent="0.25">
      <c r="A4937"/>
      <c r="B4937" s="78"/>
      <c r="C4937"/>
      <c r="D4937"/>
      <c r="E4937"/>
      <c r="F4937"/>
    </row>
    <row r="4938" spans="1:6" x14ac:dyDescent="0.25">
      <c r="A4938"/>
      <c r="B4938" s="78"/>
      <c r="C4938"/>
      <c r="D4938"/>
      <c r="E4938"/>
      <c r="F4938"/>
    </row>
    <row r="4939" spans="1:6" x14ac:dyDescent="0.25">
      <c r="A4939"/>
      <c r="B4939" s="78"/>
      <c r="C4939"/>
      <c r="D4939"/>
      <c r="E4939"/>
      <c r="F4939"/>
    </row>
    <row r="4940" spans="1:6" x14ac:dyDescent="0.25">
      <c r="A4940"/>
      <c r="B4940" s="78"/>
      <c r="C4940"/>
      <c r="D4940"/>
      <c r="E4940"/>
      <c r="F4940"/>
    </row>
    <row r="4941" spans="1:6" x14ac:dyDescent="0.25">
      <c r="A4941"/>
      <c r="B4941" s="78"/>
      <c r="C4941"/>
      <c r="D4941"/>
      <c r="E4941"/>
      <c r="F4941"/>
    </row>
    <row r="4942" spans="1:6" x14ac:dyDescent="0.25">
      <c r="A4942"/>
      <c r="B4942" s="78"/>
      <c r="C4942"/>
      <c r="D4942"/>
      <c r="E4942"/>
      <c r="F4942"/>
    </row>
    <row r="4943" spans="1:6" x14ac:dyDescent="0.25">
      <c r="A4943"/>
      <c r="B4943" s="78"/>
      <c r="C4943"/>
      <c r="D4943"/>
      <c r="E4943"/>
      <c r="F4943"/>
    </row>
    <row r="4944" spans="1:6" x14ac:dyDescent="0.25">
      <c r="A4944"/>
      <c r="B4944" s="78"/>
      <c r="C4944"/>
      <c r="D4944"/>
      <c r="E4944"/>
      <c r="F4944"/>
    </row>
    <row r="4945" spans="1:6" x14ac:dyDescent="0.25">
      <c r="A4945"/>
      <c r="B4945" s="78"/>
      <c r="C4945"/>
      <c r="D4945"/>
      <c r="E4945"/>
      <c r="F4945"/>
    </row>
    <row r="4946" spans="1:6" x14ac:dyDescent="0.25">
      <c r="A4946"/>
      <c r="B4946" s="78"/>
      <c r="C4946"/>
      <c r="D4946"/>
      <c r="E4946"/>
      <c r="F4946"/>
    </row>
    <row r="4947" spans="1:6" x14ac:dyDescent="0.25">
      <c r="A4947"/>
      <c r="B4947" s="78"/>
      <c r="C4947"/>
      <c r="D4947"/>
      <c r="E4947"/>
      <c r="F4947"/>
    </row>
    <row r="4948" spans="1:6" x14ac:dyDescent="0.25">
      <c r="A4948"/>
      <c r="B4948" s="78"/>
      <c r="C4948"/>
      <c r="D4948"/>
      <c r="E4948"/>
      <c r="F4948"/>
    </row>
    <row r="4949" spans="1:6" x14ac:dyDescent="0.25">
      <c r="A4949"/>
      <c r="B4949" s="78"/>
      <c r="C4949"/>
      <c r="D4949"/>
      <c r="E4949"/>
      <c r="F4949"/>
    </row>
    <row r="4950" spans="1:6" x14ac:dyDescent="0.25">
      <c r="A4950"/>
      <c r="B4950" s="78"/>
      <c r="C4950"/>
      <c r="D4950"/>
      <c r="E4950"/>
      <c r="F4950"/>
    </row>
    <row r="4951" spans="1:6" x14ac:dyDescent="0.25">
      <c r="A4951"/>
      <c r="B4951" s="78"/>
      <c r="C4951"/>
      <c r="D4951"/>
      <c r="E4951"/>
      <c r="F4951"/>
    </row>
    <row r="4952" spans="1:6" x14ac:dyDescent="0.25">
      <c r="A4952"/>
      <c r="B4952" s="78"/>
      <c r="C4952"/>
      <c r="D4952"/>
      <c r="E4952"/>
      <c r="F4952"/>
    </row>
    <row r="4953" spans="1:6" x14ac:dyDescent="0.25">
      <c r="A4953"/>
      <c r="B4953" s="78"/>
      <c r="C4953"/>
      <c r="D4953"/>
      <c r="E4953"/>
      <c r="F4953"/>
    </row>
    <row r="4954" spans="1:6" x14ac:dyDescent="0.25">
      <c r="A4954"/>
      <c r="B4954" s="78"/>
      <c r="C4954"/>
      <c r="D4954"/>
      <c r="E4954"/>
      <c r="F4954"/>
    </row>
    <row r="4955" spans="1:6" x14ac:dyDescent="0.25">
      <c r="A4955"/>
      <c r="B4955" s="78"/>
      <c r="C4955"/>
      <c r="D4955"/>
      <c r="E4955"/>
      <c r="F4955"/>
    </row>
    <row r="4956" spans="1:6" x14ac:dyDescent="0.25">
      <c r="A4956"/>
      <c r="B4956" s="78"/>
      <c r="C4956"/>
      <c r="D4956"/>
      <c r="E4956"/>
      <c r="F4956"/>
    </row>
    <row r="4957" spans="1:6" x14ac:dyDescent="0.25">
      <c r="A4957"/>
      <c r="B4957" s="78"/>
      <c r="C4957"/>
      <c r="D4957"/>
      <c r="E4957"/>
      <c r="F4957"/>
    </row>
    <row r="4958" spans="1:6" x14ac:dyDescent="0.25">
      <c r="A4958"/>
      <c r="B4958" s="78"/>
      <c r="C4958"/>
      <c r="D4958"/>
      <c r="E4958"/>
      <c r="F4958"/>
    </row>
    <row r="4959" spans="1:6" x14ac:dyDescent="0.25">
      <c r="A4959"/>
      <c r="B4959" s="78"/>
      <c r="C4959"/>
      <c r="D4959"/>
      <c r="E4959"/>
      <c r="F4959"/>
    </row>
    <row r="4960" spans="1:6" x14ac:dyDescent="0.25">
      <c r="A4960"/>
      <c r="B4960" s="78"/>
      <c r="C4960"/>
      <c r="D4960"/>
      <c r="E4960"/>
      <c r="F4960"/>
    </row>
    <row r="4961" spans="1:6" x14ac:dyDescent="0.25">
      <c r="A4961"/>
      <c r="B4961" s="78"/>
      <c r="C4961"/>
      <c r="D4961"/>
      <c r="E4961"/>
      <c r="F4961"/>
    </row>
    <row r="4962" spans="1:6" x14ac:dyDescent="0.25">
      <c r="A4962"/>
      <c r="B4962" s="78"/>
      <c r="C4962"/>
      <c r="D4962"/>
      <c r="E4962"/>
      <c r="F4962"/>
    </row>
    <row r="4963" spans="1:6" x14ac:dyDescent="0.25">
      <c r="A4963"/>
      <c r="B4963" s="78"/>
      <c r="C4963"/>
      <c r="D4963"/>
      <c r="E4963"/>
      <c r="F4963"/>
    </row>
    <row r="4964" spans="1:6" x14ac:dyDescent="0.25">
      <c r="A4964"/>
      <c r="B4964" s="78"/>
      <c r="C4964"/>
      <c r="D4964"/>
      <c r="E4964"/>
      <c r="F4964"/>
    </row>
    <row r="4965" spans="1:6" x14ac:dyDescent="0.25">
      <c r="A4965"/>
      <c r="B4965" s="78"/>
      <c r="C4965"/>
      <c r="D4965"/>
      <c r="E4965"/>
      <c r="F4965"/>
    </row>
    <row r="4966" spans="1:6" x14ac:dyDescent="0.25">
      <c r="A4966"/>
      <c r="B4966" s="78"/>
      <c r="C4966"/>
      <c r="D4966"/>
      <c r="E4966"/>
      <c r="F4966"/>
    </row>
    <row r="4967" spans="1:6" x14ac:dyDescent="0.25">
      <c r="A4967"/>
      <c r="B4967" s="78"/>
      <c r="C4967"/>
      <c r="D4967"/>
      <c r="E4967"/>
      <c r="F4967"/>
    </row>
    <row r="4968" spans="1:6" x14ac:dyDescent="0.25">
      <c r="A4968"/>
      <c r="B4968" s="78"/>
      <c r="C4968"/>
      <c r="D4968"/>
      <c r="E4968"/>
      <c r="F4968"/>
    </row>
    <row r="4969" spans="1:6" x14ac:dyDescent="0.25">
      <c r="A4969"/>
      <c r="B4969" s="78"/>
      <c r="C4969"/>
      <c r="D4969"/>
      <c r="E4969"/>
      <c r="F4969"/>
    </row>
    <row r="4970" spans="1:6" x14ac:dyDescent="0.25">
      <c r="A4970"/>
      <c r="B4970" s="78"/>
      <c r="C4970"/>
      <c r="D4970"/>
      <c r="E4970"/>
      <c r="F4970"/>
    </row>
    <row r="4971" spans="1:6" x14ac:dyDescent="0.25">
      <c r="A4971"/>
      <c r="B4971" s="78"/>
      <c r="C4971"/>
      <c r="D4971"/>
      <c r="E4971"/>
      <c r="F4971"/>
    </row>
    <row r="4972" spans="1:6" x14ac:dyDescent="0.25">
      <c r="A4972"/>
      <c r="B4972" s="78"/>
      <c r="C4972"/>
      <c r="D4972"/>
      <c r="E4972"/>
      <c r="F4972"/>
    </row>
    <row r="4973" spans="1:6" x14ac:dyDescent="0.25">
      <c r="A4973"/>
      <c r="B4973" s="78"/>
      <c r="C4973"/>
      <c r="D4973"/>
      <c r="E4973"/>
      <c r="F4973"/>
    </row>
    <row r="4974" spans="1:6" x14ac:dyDescent="0.25">
      <c r="A4974"/>
      <c r="B4974" s="78"/>
      <c r="C4974"/>
      <c r="D4974"/>
      <c r="E4974"/>
      <c r="F4974"/>
    </row>
    <row r="4975" spans="1:6" x14ac:dyDescent="0.25">
      <c r="A4975"/>
      <c r="B4975" s="78"/>
      <c r="C4975"/>
      <c r="D4975"/>
      <c r="E4975"/>
      <c r="F4975"/>
    </row>
    <row r="4976" spans="1:6" x14ac:dyDescent="0.25">
      <c r="A4976"/>
      <c r="B4976" s="78"/>
      <c r="C4976"/>
      <c r="D4976"/>
      <c r="E4976"/>
      <c r="F4976"/>
    </row>
    <row r="4977" spans="1:6" x14ac:dyDescent="0.25">
      <c r="A4977"/>
      <c r="B4977" s="78"/>
      <c r="C4977"/>
      <c r="D4977"/>
      <c r="E4977"/>
      <c r="F4977"/>
    </row>
    <row r="4978" spans="1:6" x14ac:dyDescent="0.25">
      <c r="A4978"/>
      <c r="B4978" s="78"/>
      <c r="C4978"/>
      <c r="D4978"/>
      <c r="E4978"/>
      <c r="F4978"/>
    </row>
    <row r="4979" spans="1:6" x14ac:dyDescent="0.25">
      <c r="A4979"/>
      <c r="B4979" s="78"/>
      <c r="C4979"/>
      <c r="D4979"/>
      <c r="E4979"/>
      <c r="F4979"/>
    </row>
    <row r="4980" spans="1:6" x14ac:dyDescent="0.25">
      <c r="A4980"/>
      <c r="B4980" s="78"/>
      <c r="C4980"/>
      <c r="D4980"/>
      <c r="E4980"/>
      <c r="F4980"/>
    </row>
    <row r="4981" spans="1:6" x14ac:dyDescent="0.25">
      <c r="A4981"/>
      <c r="B4981" s="78"/>
      <c r="C4981"/>
      <c r="D4981"/>
      <c r="E4981"/>
      <c r="F4981"/>
    </row>
    <row r="4982" spans="1:6" x14ac:dyDescent="0.25">
      <c r="A4982"/>
      <c r="B4982" s="78"/>
      <c r="C4982"/>
      <c r="D4982"/>
      <c r="E4982"/>
      <c r="F4982"/>
    </row>
    <row r="4983" spans="1:6" x14ac:dyDescent="0.25">
      <c r="A4983"/>
      <c r="B4983" s="78"/>
      <c r="C4983"/>
      <c r="D4983"/>
      <c r="E4983"/>
      <c r="F4983"/>
    </row>
    <row r="4984" spans="1:6" x14ac:dyDescent="0.25">
      <c r="A4984"/>
      <c r="B4984" s="78"/>
      <c r="C4984"/>
      <c r="D4984"/>
      <c r="E4984"/>
      <c r="F4984"/>
    </row>
    <row r="4985" spans="1:6" x14ac:dyDescent="0.25">
      <c r="A4985"/>
      <c r="B4985" s="78"/>
      <c r="C4985"/>
      <c r="D4985"/>
      <c r="E4985"/>
      <c r="F4985"/>
    </row>
    <row r="4986" spans="1:6" x14ac:dyDescent="0.25">
      <c r="A4986"/>
      <c r="B4986" s="78"/>
      <c r="C4986"/>
      <c r="D4986"/>
      <c r="E4986"/>
      <c r="F4986"/>
    </row>
    <row r="4987" spans="1:6" x14ac:dyDescent="0.25">
      <c r="A4987"/>
      <c r="B4987" s="78"/>
      <c r="C4987"/>
      <c r="D4987"/>
      <c r="E4987"/>
      <c r="F4987"/>
    </row>
    <row r="4988" spans="1:6" x14ac:dyDescent="0.25">
      <c r="A4988"/>
      <c r="B4988" s="78"/>
      <c r="C4988"/>
      <c r="D4988"/>
      <c r="E4988"/>
      <c r="F4988"/>
    </row>
    <row r="4989" spans="1:6" x14ac:dyDescent="0.25">
      <c r="A4989"/>
      <c r="B4989" s="78"/>
      <c r="C4989"/>
      <c r="D4989"/>
      <c r="E4989"/>
      <c r="F4989"/>
    </row>
    <row r="4990" spans="1:6" x14ac:dyDescent="0.25">
      <c r="A4990"/>
      <c r="B4990" s="78"/>
      <c r="C4990"/>
      <c r="D4990"/>
      <c r="E4990"/>
      <c r="F4990"/>
    </row>
    <row r="4991" spans="1:6" x14ac:dyDescent="0.25">
      <c r="A4991"/>
      <c r="B4991" s="78"/>
      <c r="C4991"/>
      <c r="D4991"/>
      <c r="E4991"/>
      <c r="F4991"/>
    </row>
    <row r="4992" spans="1:6" x14ac:dyDescent="0.25">
      <c r="A4992"/>
      <c r="B4992" s="78"/>
      <c r="C4992"/>
      <c r="D4992"/>
      <c r="E4992"/>
      <c r="F4992"/>
    </row>
    <row r="4993" spans="1:6" x14ac:dyDescent="0.25">
      <c r="A4993"/>
      <c r="B4993" s="78"/>
      <c r="C4993"/>
      <c r="D4993"/>
      <c r="E4993"/>
      <c r="F4993"/>
    </row>
    <row r="4994" spans="1:6" x14ac:dyDescent="0.25">
      <c r="A4994"/>
      <c r="B4994" s="78"/>
      <c r="C4994"/>
      <c r="D4994"/>
      <c r="E4994"/>
      <c r="F4994"/>
    </row>
    <row r="4995" spans="1:6" x14ac:dyDescent="0.25">
      <c r="A4995"/>
      <c r="B4995" s="78"/>
      <c r="C4995"/>
      <c r="D4995"/>
      <c r="E4995"/>
      <c r="F4995"/>
    </row>
    <row r="4996" spans="1:6" x14ac:dyDescent="0.25">
      <c r="A4996"/>
      <c r="B4996" s="78"/>
      <c r="C4996"/>
      <c r="D4996"/>
      <c r="E4996"/>
      <c r="F4996"/>
    </row>
    <row r="4997" spans="1:6" x14ac:dyDescent="0.25">
      <c r="A4997"/>
      <c r="B4997" s="78"/>
      <c r="C4997"/>
      <c r="D4997"/>
      <c r="E4997"/>
      <c r="F4997"/>
    </row>
    <row r="4998" spans="1:6" x14ac:dyDescent="0.25">
      <c r="A4998"/>
      <c r="B4998" s="78"/>
      <c r="C4998"/>
      <c r="D4998"/>
      <c r="E4998"/>
      <c r="F4998"/>
    </row>
    <row r="4999" spans="1:6" x14ac:dyDescent="0.25">
      <c r="A4999"/>
      <c r="B4999" s="78"/>
      <c r="C4999"/>
      <c r="D4999"/>
      <c r="E4999"/>
      <c r="F4999"/>
    </row>
    <row r="5000" spans="1:6" x14ac:dyDescent="0.25">
      <c r="A5000"/>
      <c r="B5000" s="78"/>
      <c r="C5000"/>
      <c r="D5000"/>
      <c r="E5000"/>
      <c r="F5000"/>
    </row>
    <row r="5001" spans="1:6" x14ac:dyDescent="0.25">
      <c r="A5001"/>
      <c r="B5001" s="78"/>
      <c r="C5001"/>
      <c r="D5001"/>
      <c r="E5001"/>
      <c r="F5001"/>
    </row>
    <row r="5002" spans="1:6" x14ac:dyDescent="0.25">
      <c r="A5002"/>
      <c r="B5002" s="78"/>
      <c r="C5002"/>
      <c r="D5002"/>
      <c r="E5002"/>
      <c r="F5002"/>
    </row>
    <row r="5003" spans="1:6" x14ac:dyDescent="0.25">
      <c r="A5003"/>
      <c r="B5003" s="78"/>
      <c r="C5003"/>
      <c r="D5003"/>
      <c r="E5003"/>
      <c r="F5003"/>
    </row>
    <row r="5004" spans="1:6" x14ac:dyDescent="0.25">
      <c r="A5004"/>
      <c r="B5004" s="78"/>
      <c r="C5004"/>
      <c r="D5004"/>
      <c r="E5004"/>
      <c r="F5004"/>
    </row>
    <row r="5005" spans="1:6" x14ac:dyDescent="0.25">
      <c r="A5005"/>
      <c r="B5005" s="78"/>
      <c r="C5005"/>
      <c r="D5005"/>
      <c r="E5005"/>
      <c r="F5005"/>
    </row>
    <row r="5006" spans="1:6" x14ac:dyDescent="0.25">
      <c r="A5006"/>
      <c r="B5006" s="78"/>
      <c r="C5006"/>
      <c r="D5006"/>
      <c r="E5006"/>
      <c r="F5006"/>
    </row>
    <row r="5007" spans="1:6" x14ac:dyDescent="0.25">
      <c r="A5007"/>
      <c r="B5007" s="78"/>
      <c r="C5007"/>
      <c r="D5007"/>
      <c r="E5007"/>
      <c r="F5007"/>
    </row>
    <row r="5008" spans="1:6" x14ac:dyDescent="0.25">
      <c r="A5008"/>
      <c r="B5008" s="78"/>
      <c r="C5008"/>
      <c r="D5008"/>
      <c r="E5008"/>
      <c r="F5008"/>
    </row>
    <row r="5009" spans="1:6" x14ac:dyDescent="0.25">
      <c r="A5009"/>
      <c r="B5009" s="78"/>
      <c r="C5009"/>
      <c r="D5009"/>
      <c r="E5009"/>
      <c r="F5009"/>
    </row>
    <row r="5010" spans="1:6" x14ac:dyDescent="0.25">
      <c r="A5010"/>
      <c r="B5010" s="78"/>
      <c r="C5010"/>
      <c r="D5010"/>
      <c r="E5010"/>
      <c r="F5010"/>
    </row>
    <row r="5011" spans="1:6" x14ac:dyDescent="0.25">
      <c r="A5011"/>
      <c r="B5011" s="78"/>
      <c r="C5011"/>
      <c r="D5011"/>
      <c r="E5011"/>
      <c r="F5011"/>
    </row>
    <row r="5012" spans="1:6" x14ac:dyDescent="0.25">
      <c r="A5012"/>
      <c r="B5012" s="78"/>
      <c r="C5012"/>
      <c r="D5012"/>
      <c r="E5012"/>
      <c r="F5012"/>
    </row>
    <row r="5013" spans="1:6" x14ac:dyDescent="0.25">
      <c r="A5013"/>
      <c r="B5013" s="78"/>
      <c r="C5013"/>
      <c r="D5013"/>
      <c r="E5013"/>
      <c r="F5013"/>
    </row>
    <row r="5014" spans="1:6" x14ac:dyDescent="0.25">
      <c r="A5014"/>
      <c r="B5014" s="78"/>
      <c r="C5014"/>
      <c r="D5014"/>
      <c r="E5014"/>
      <c r="F5014"/>
    </row>
    <row r="5015" spans="1:6" x14ac:dyDescent="0.25">
      <c r="A5015"/>
      <c r="B5015" s="78"/>
      <c r="C5015"/>
      <c r="D5015"/>
      <c r="E5015"/>
      <c r="F5015"/>
    </row>
    <row r="5016" spans="1:6" x14ac:dyDescent="0.25">
      <c r="A5016"/>
      <c r="B5016" s="78"/>
      <c r="C5016"/>
      <c r="D5016"/>
      <c r="E5016"/>
      <c r="F5016"/>
    </row>
    <row r="5017" spans="1:6" x14ac:dyDescent="0.25">
      <c r="A5017"/>
      <c r="B5017" s="78"/>
      <c r="C5017"/>
      <c r="D5017"/>
      <c r="E5017"/>
      <c r="F5017"/>
    </row>
    <row r="5018" spans="1:6" x14ac:dyDescent="0.25">
      <c r="A5018"/>
      <c r="B5018" s="78"/>
      <c r="C5018"/>
      <c r="D5018"/>
      <c r="E5018"/>
      <c r="F5018"/>
    </row>
    <row r="5019" spans="1:6" x14ac:dyDescent="0.25">
      <c r="A5019"/>
      <c r="B5019" s="78"/>
      <c r="C5019"/>
      <c r="D5019"/>
      <c r="E5019"/>
      <c r="F5019"/>
    </row>
    <row r="5020" spans="1:6" x14ac:dyDescent="0.25">
      <c r="A5020"/>
      <c r="B5020" s="78"/>
      <c r="C5020"/>
      <c r="D5020"/>
      <c r="E5020"/>
      <c r="F5020"/>
    </row>
    <row r="5021" spans="1:6" x14ac:dyDescent="0.25">
      <c r="A5021"/>
      <c r="B5021" s="78"/>
      <c r="C5021"/>
      <c r="D5021"/>
      <c r="E5021"/>
      <c r="F5021"/>
    </row>
    <row r="5022" spans="1:6" x14ac:dyDescent="0.25">
      <c r="A5022"/>
      <c r="B5022" s="78"/>
      <c r="C5022"/>
      <c r="D5022"/>
      <c r="E5022"/>
      <c r="F5022"/>
    </row>
    <row r="5023" spans="1:6" x14ac:dyDescent="0.25">
      <c r="A5023"/>
      <c r="B5023" s="78"/>
      <c r="C5023"/>
      <c r="D5023"/>
      <c r="E5023"/>
      <c r="F5023"/>
    </row>
    <row r="5024" spans="1:6" x14ac:dyDescent="0.25">
      <c r="A5024"/>
      <c r="B5024" s="78"/>
      <c r="C5024"/>
      <c r="D5024"/>
      <c r="E5024"/>
      <c r="F5024"/>
    </row>
    <row r="5025" spans="1:6" x14ac:dyDescent="0.25">
      <c r="A5025"/>
      <c r="B5025" s="78"/>
      <c r="C5025"/>
      <c r="D5025"/>
      <c r="E5025"/>
      <c r="F5025"/>
    </row>
    <row r="5026" spans="1:6" x14ac:dyDescent="0.25">
      <c r="A5026"/>
      <c r="B5026" s="78"/>
      <c r="C5026"/>
      <c r="D5026"/>
      <c r="E5026"/>
      <c r="F5026"/>
    </row>
    <row r="5027" spans="1:6" x14ac:dyDescent="0.25">
      <c r="A5027"/>
      <c r="B5027" s="78"/>
      <c r="C5027"/>
      <c r="D5027"/>
      <c r="E5027"/>
      <c r="F5027"/>
    </row>
    <row r="5028" spans="1:6" x14ac:dyDescent="0.25">
      <c r="A5028"/>
      <c r="B5028" s="78"/>
      <c r="C5028"/>
      <c r="D5028"/>
      <c r="E5028"/>
      <c r="F5028"/>
    </row>
    <row r="5029" spans="1:6" x14ac:dyDescent="0.25">
      <c r="A5029"/>
      <c r="B5029" s="78"/>
      <c r="C5029"/>
      <c r="D5029"/>
      <c r="E5029"/>
      <c r="F5029"/>
    </row>
    <row r="5030" spans="1:6" x14ac:dyDescent="0.25">
      <c r="A5030"/>
      <c r="B5030" s="78"/>
      <c r="C5030"/>
      <c r="D5030"/>
      <c r="E5030"/>
      <c r="F5030"/>
    </row>
    <row r="5031" spans="1:6" x14ac:dyDescent="0.25">
      <c r="A5031"/>
      <c r="B5031" s="78"/>
      <c r="C5031"/>
      <c r="D5031"/>
      <c r="E5031"/>
      <c r="F5031"/>
    </row>
    <row r="5032" spans="1:6" x14ac:dyDescent="0.25">
      <c r="A5032"/>
      <c r="B5032" s="78"/>
      <c r="C5032"/>
      <c r="D5032"/>
      <c r="E5032"/>
      <c r="F5032"/>
    </row>
    <row r="5033" spans="1:6" x14ac:dyDescent="0.25">
      <c r="A5033"/>
      <c r="B5033" s="78"/>
      <c r="C5033"/>
      <c r="D5033"/>
      <c r="E5033"/>
      <c r="F5033"/>
    </row>
    <row r="5034" spans="1:6" x14ac:dyDescent="0.25">
      <c r="A5034"/>
      <c r="B5034" s="78"/>
      <c r="C5034"/>
      <c r="D5034"/>
      <c r="E5034"/>
      <c r="F5034"/>
    </row>
    <row r="5035" spans="1:6" x14ac:dyDescent="0.25">
      <c r="A5035"/>
      <c r="B5035" s="78"/>
      <c r="C5035"/>
      <c r="D5035"/>
      <c r="E5035"/>
      <c r="F5035"/>
    </row>
    <row r="5036" spans="1:6" x14ac:dyDescent="0.25">
      <c r="A5036"/>
      <c r="B5036" s="78"/>
      <c r="C5036"/>
      <c r="D5036"/>
      <c r="E5036"/>
      <c r="F5036"/>
    </row>
    <row r="5037" spans="1:6" x14ac:dyDescent="0.25">
      <c r="A5037"/>
      <c r="B5037" s="78"/>
      <c r="C5037"/>
      <c r="D5037"/>
      <c r="E5037"/>
      <c r="F5037"/>
    </row>
    <row r="5038" spans="1:6" x14ac:dyDescent="0.25">
      <c r="A5038"/>
      <c r="B5038" s="78"/>
      <c r="C5038"/>
      <c r="D5038"/>
      <c r="E5038"/>
      <c r="F5038"/>
    </row>
    <row r="5039" spans="1:6" x14ac:dyDescent="0.25">
      <c r="A5039"/>
      <c r="B5039" s="78"/>
      <c r="C5039"/>
      <c r="D5039"/>
      <c r="E5039"/>
      <c r="F5039"/>
    </row>
    <row r="5040" spans="1:6" x14ac:dyDescent="0.25">
      <c r="A5040"/>
      <c r="B5040" s="78"/>
      <c r="C5040"/>
      <c r="D5040"/>
      <c r="E5040"/>
      <c r="F5040"/>
    </row>
    <row r="5041" spans="1:6" x14ac:dyDescent="0.25">
      <c r="A5041"/>
      <c r="B5041" s="78"/>
      <c r="C5041"/>
      <c r="D5041"/>
      <c r="E5041"/>
      <c r="F5041"/>
    </row>
    <row r="5042" spans="1:6" x14ac:dyDescent="0.25">
      <c r="A5042"/>
      <c r="B5042" s="78"/>
      <c r="C5042"/>
      <c r="D5042"/>
      <c r="E5042"/>
      <c r="F5042"/>
    </row>
    <row r="5043" spans="1:6" x14ac:dyDescent="0.25">
      <c r="A5043"/>
      <c r="B5043" s="78"/>
      <c r="C5043"/>
      <c r="D5043"/>
      <c r="E5043"/>
      <c r="F5043"/>
    </row>
    <row r="5044" spans="1:6" x14ac:dyDescent="0.25">
      <c r="A5044"/>
      <c r="B5044" s="78"/>
      <c r="C5044"/>
      <c r="D5044"/>
      <c r="E5044"/>
      <c r="F5044"/>
    </row>
    <row r="5045" spans="1:6" x14ac:dyDescent="0.25">
      <c r="A5045"/>
      <c r="B5045" s="78"/>
      <c r="C5045"/>
      <c r="D5045"/>
      <c r="E5045"/>
      <c r="F5045"/>
    </row>
    <row r="5046" spans="1:6" x14ac:dyDescent="0.25">
      <c r="A5046"/>
      <c r="B5046" s="78"/>
      <c r="C5046"/>
      <c r="D5046"/>
      <c r="E5046"/>
      <c r="F5046"/>
    </row>
    <row r="5047" spans="1:6" x14ac:dyDescent="0.25">
      <c r="A5047"/>
      <c r="B5047" s="78"/>
      <c r="C5047"/>
      <c r="D5047"/>
      <c r="E5047"/>
      <c r="F5047"/>
    </row>
    <row r="5048" spans="1:6" x14ac:dyDescent="0.25">
      <c r="A5048"/>
      <c r="B5048" s="78"/>
      <c r="C5048"/>
      <c r="D5048"/>
      <c r="E5048"/>
      <c r="F5048"/>
    </row>
    <row r="5049" spans="1:6" x14ac:dyDescent="0.25">
      <c r="A5049"/>
      <c r="B5049" s="78"/>
      <c r="C5049"/>
      <c r="D5049"/>
      <c r="E5049"/>
      <c r="F5049"/>
    </row>
    <row r="5050" spans="1:6" x14ac:dyDescent="0.25">
      <c r="A5050"/>
      <c r="B5050" s="78"/>
      <c r="C5050"/>
      <c r="D5050"/>
      <c r="E5050"/>
      <c r="F5050"/>
    </row>
    <row r="5051" spans="1:6" x14ac:dyDescent="0.25">
      <c r="A5051"/>
      <c r="B5051" s="78"/>
      <c r="C5051"/>
      <c r="D5051"/>
      <c r="E5051"/>
      <c r="F5051"/>
    </row>
    <row r="5052" spans="1:6" x14ac:dyDescent="0.25">
      <c r="A5052"/>
      <c r="B5052" s="78"/>
      <c r="C5052"/>
      <c r="D5052"/>
      <c r="E5052"/>
      <c r="F5052"/>
    </row>
    <row r="5053" spans="1:6" x14ac:dyDescent="0.25">
      <c r="A5053"/>
      <c r="B5053" s="78"/>
      <c r="C5053"/>
      <c r="D5053"/>
      <c r="E5053"/>
      <c r="F5053"/>
    </row>
    <row r="5054" spans="1:6" x14ac:dyDescent="0.25">
      <c r="A5054"/>
      <c r="B5054" s="78"/>
      <c r="C5054"/>
      <c r="D5054"/>
      <c r="E5054"/>
      <c r="F5054"/>
    </row>
    <row r="5055" spans="1:6" x14ac:dyDescent="0.25">
      <c r="A5055"/>
      <c r="B5055" s="78"/>
      <c r="C5055"/>
      <c r="D5055"/>
      <c r="E5055"/>
      <c r="F5055"/>
    </row>
    <row r="5056" spans="1:6" x14ac:dyDescent="0.25">
      <c r="A5056"/>
      <c r="B5056" s="78"/>
      <c r="C5056"/>
      <c r="D5056"/>
      <c r="E5056"/>
      <c r="F5056"/>
    </row>
    <row r="5057" spans="1:6" x14ac:dyDescent="0.25">
      <c r="A5057"/>
      <c r="B5057" s="78"/>
      <c r="C5057"/>
      <c r="D5057"/>
      <c r="E5057"/>
      <c r="F5057"/>
    </row>
    <row r="5058" spans="1:6" x14ac:dyDescent="0.25">
      <c r="A5058"/>
      <c r="B5058" s="78"/>
      <c r="C5058"/>
      <c r="D5058"/>
      <c r="E5058"/>
      <c r="F5058"/>
    </row>
    <row r="5059" spans="1:6" x14ac:dyDescent="0.25">
      <c r="A5059"/>
      <c r="B5059" s="78"/>
      <c r="C5059"/>
      <c r="D5059"/>
      <c r="E5059"/>
      <c r="F5059"/>
    </row>
    <row r="5060" spans="1:6" x14ac:dyDescent="0.25">
      <c r="A5060"/>
      <c r="B5060" s="78"/>
      <c r="C5060"/>
      <c r="D5060"/>
      <c r="E5060"/>
      <c r="F5060"/>
    </row>
    <row r="5061" spans="1:6" x14ac:dyDescent="0.25">
      <c r="A5061"/>
      <c r="B5061" s="78"/>
      <c r="C5061"/>
      <c r="D5061"/>
      <c r="E5061"/>
      <c r="F5061"/>
    </row>
    <row r="5062" spans="1:6" x14ac:dyDescent="0.25">
      <c r="A5062"/>
      <c r="B5062" s="78"/>
      <c r="C5062"/>
      <c r="D5062"/>
      <c r="E5062"/>
      <c r="F5062"/>
    </row>
    <row r="5063" spans="1:6" x14ac:dyDescent="0.25">
      <c r="A5063"/>
      <c r="B5063" s="78"/>
      <c r="C5063"/>
      <c r="D5063"/>
      <c r="E5063"/>
      <c r="F5063"/>
    </row>
    <row r="5064" spans="1:6" x14ac:dyDescent="0.25">
      <c r="A5064"/>
      <c r="B5064" s="78"/>
      <c r="C5064"/>
      <c r="D5064"/>
      <c r="E5064"/>
      <c r="F5064"/>
    </row>
    <row r="5065" spans="1:6" x14ac:dyDescent="0.25">
      <c r="A5065"/>
      <c r="B5065" s="78"/>
      <c r="C5065"/>
      <c r="D5065"/>
      <c r="E5065"/>
      <c r="F5065"/>
    </row>
    <row r="5066" spans="1:6" x14ac:dyDescent="0.25">
      <c r="A5066"/>
      <c r="B5066" s="78"/>
      <c r="C5066"/>
      <c r="D5066"/>
      <c r="E5066"/>
      <c r="F5066"/>
    </row>
    <row r="5067" spans="1:6" x14ac:dyDescent="0.25">
      <c r="A5067"/>
      <c r="B5067" s="78"/>
      <c r="C5067"/>
      <c r="D5067"/>
      <c r="E5067"/>
      <c r="F5067"/>
    </row>
    <row r="5068" spans="1:6" x14ac:dyDescent="0.25">
      <c r="A5068"/>
      <c r="B5068" s="78"/>
      <c r="C5068"/>
      <c r="D5068"/>
      <c r="E5068"/>
      <c r="F5068"/>
    </row>
    <row r="5069" spans="1:6" x14ac:dyDescent="0.25">
      <c r="A5069"/>
      <c r="B5069" s="78"/>
      <c r="C5069"/>
      <c r="D5069"/>
      <c r="E5069"/>
      <c r="F5069"/>
    </row>
    <row r="5070" spans="1:6" x14ac:dyDescent="0.25">
      <c r="A5070"/>
      <c r="B5070" s="78"/>
      <c r="C5070"/>
      <c r="D5070"/>
      <c r="E5070"/>
      <c r="F5070"/>
    </row>
    <row r="5071" spans="1:6" x14ac:dyDescent="0.25">
      <c r="A5071"/>
      <c r="B5071" s="78"/>
      <c r="C5071"/>
      <c r="D5071"/>
      <c r="E5071"/>
      <c r="F5071"/>
    </row>
    <row r="5072" spans="1:6" x14ac:dyDescent="0.25">
      <c r="A5072"/>
      <c r="B5072" s="78"/>
      <c r="C5072"/>
      <c r="D5072"/>
      <c r="E5072"/>
      <c r="F5072"/>
    </row>
    <row r="5073" spans="1:6" x14ac:dyDescent="0.25">
      <c r="A5073"/>
      <c r="B5073" s="78"/>
      <c r="C5073"/>
      <c r="D5073"/>
      <c r="E5073"/>
      <c r="F5073"/>
    </row>
    <row r="5074" spans="1:6" x14ac:dyDescent="0.25">
      <c r="A5074"/>
      <c r="B5074" s="78"/>
      <c r="C5074"/>
      <c r="D5074"/>
      <c r="E5074"/>
      <c r="F5074"/>
    </row>
    <row r="5075" spans="1:6" x14ac:dyDescent="0.25">
      <c r="A5075"/>
      <c r="B5075" s="78"/>
      <c r="C5075"/>
      <c r="D5075"/>
      <c r="E5075"/>
      <c r="F5075"/>
    </row>
    <row r="5076" spans="1:6" x14ac:dyDescent="0.25">
      <c r="A5076"/>
      <c r="B5076" s="78"/>
      <c r="C5076"/>
      <c r="D5076"/>
      <c r="E5076"/>
      <c r="F5076"/>
    </row>
    <row r="5077" spans="1:6" x14ac:dyDescent="0.25">
      <c r="A5077"/>
      <c r="B5077" s="78"/>
      <c r="C5077"/>
      <c r="D5077"/>
      <c r="E5077"/>
      <c r="F5077"/>
    </row>
    <row r="5078" spans="1:6" x14ac:dyDescent="0.25">
      <c r="A5078"/>
      <c r="B5078" s="78"/>
      <c r="C5078"/>
      <c r="D5078"/>
      <c r="E5078"/>
      <c r="F5078"/>
    </row>
    <row r="5079" spans="1:6" x14ac:dyDescent="0.25">
      <c r="A5079"/>
      <c r="B5079" s="78"/>
      <c r="C5079"/>
      <c r="D5079"/>
      <c r="E5079"/>
      <c r="F5079"/>
    </row>
    <row r="5080" spans="1:6" x14ac:dyDescent="0.25">
      <c r="A5080"/>
      <c r="B5080" s="78"/>
      <c r="C5080"/>
      <c r="D5080"/>
      <c r="E5080"/>
      <c r="F5080"/>
    </row>
    <row r="5081" spans="1:6" x14ac:dyDescent="0.25">
      <c r="A5081"/>
      <c r="B5081" s="78"/>
      <c r="C5081"/>
      <c r="D5081"/>
      <c r="E5081"/>
      <c r="F5081"/>
    </row>
    <row r="5082" spans="1:6" x14ac:dyDescent="0.25">
      <c r="A5082"/>
      <c r="B5082" s="78"/>
      <c r="C5082"/>
      <c r="D5082"/>
      <c r="E5082"/>
      <c r="F5082"/>
    </row>
    <row r="5083" spans="1:6" x14ac:dyDescent="0.25">
      <c r="A5083"/>
      <c r="B5083" s="78"/>
      <c r="C5083"/>
      <c r="D5083"/>
      <c r="E5083"/>
      <c r="F5083"/>
    </row>
    <row r="5084" spans="1:6" x14ac:dyDescent="0.25">
      <c r="A5084"/>
      <c r="B5084" s="78"/>
      <c r="C5084"/>
      <c r="D5084"/>
      <c r="E5084"/>
      <c r="F5084"/>
    </row>
    <row r="5085" spans="1:6" x14ac:dyDescent="0.25">
      <c r="A5085"/>
      <c r="B5085" s="78"/>
      <c r="C5085"/>
      <c r="D5085"/>
      <c r="E5085"/>
      <c r="F5085"/>
    </row>
    <row r="5086" spans="1:6" x14ac:dyDescent="0.25">
      <c r="A5086"/>
      <c r="B5086" s="78"/>
      <c r="C5086"/>
      <c r="D5086"/>
      <c r="E5086"/>
      <c r="F5086"/>
    </row>
    <row r="5087" spans="1:6" x14ac:dyDescent="0.25">
      <c r="A5087"/>
      <c r="B5087" s="78"/>
      <c r="C5087"/>
      <c r="D5087"/>
      <c r="E5087"/>
      <c r="F5087"/>
    </row>
    <row r="5088" spans="1:6" x14ac:dyDescent="0.25">
      <c r="A5088"/>
      <c r="B5088" s="78"/>
      <c r="C5088"/>
      <c r="D5088"/>
      <c r="E5088"/>
      <c r="F5088"/>
    </row>
    <row r="5089" spans="1:6" x14ac:dyDescent="0.25">
      <c r="A5089"/>
      <c r="B5089" s="78"/>
      <c r="C5089"/>
      <c r="D5089"/>
      <c r="E5089"/>
      <c r="F5089"/>
    </row>
    <row r="5090" spans="1:6" x14ac:dyDescent="0.25">
      <c r="A5090"/>
      <c r="B5090" s="78"/>
      <c r="C5090"/>
      <c r="D5090"/>
      <c r="E5090"/>
      <c r="F5090"/>
    </row>
    <row r="5091" spans="1:6" x14ac:dyDescent="0.25">
      <c r="A5091"/>
      <c r="B5091" s="78"/>
      <c r="C5091"/>
      <c r="D5091"/>
      <c r="E5091"/>
      <c r="F5091"/>
    </row>
    <row r="5092" spans="1:6" x14ac:dyDescent="0.25">
      <c r="A5092"/>
      <c r="B5092" s="78"/>
      <c r="C5092"/>
      <c r="D5092"/>
      <c r="E5092"/>
      <c r="F5092"/>
    </row>
    <row r="5093" spans="1:6" x14ac:dyDescent="0.25">
      <c r="A5093"/>
      <c r="B5093" s="78"/>
      <c r="C5093"/>
      <c r="D5093"/>
      <c r="E5093"/>
      <c r="F5093"/>
    </row>
    <row r="5094" spans="1:6" x14ac:dyDescent="0.25">
      <c r="A5094"/>
      <c r="B5094" s="78"/>
      <c r="C5094"/>
      <c r="D5094"/>
      <c r="E5094"/>
      <c r="F5094"/>
    </row>
    <row r="5095" spans="1:6" x14ac:dyDescent="0.25">
      <c r="A5095"/>
      <c r="B5095" s="78"/>
      <c r="C5095"/>
      <c r="D5095"/>
      <c r="E5095"/>
      <c r="F5095"/>
    </row>
    <row r="5096" spans="1:6" x14ac:dyDescent="0.25">
      <c r="A5096"/>
      <c r="B5096" s="78"/>
      <c r="C5096"/>
      <c r="D5096"/>
      <c r="E5096"/>
      <c r="F5096"/>
    </row>
    <row r="5097" spans="1:6" x14ac:dyDescent="0.25">
      <c r="A5097"/>
      <c r="B5097" s="78"/>
      <c r="C5097"/>
      <c r="D5097"/>
      <c r="E5097"/>
      <c r="F5097"/>
    </row>
    <row r="5098" spans="1:6" x14ac:dyDescent="0.25">
      <c r="A5098"/>
      <c r="B5098" s="78"/>
      <c r="C5098"/>
      <c r="D5098"/>
      <c r="E5098"/>
      <c r="F5098"/>
    </row>
    <row r="5099" spans="1:6" x14ac:dyDescent="0.25">
      <c r="A5099"/>
      <c r="B5099" s="78"/>
      <c r="C5099"/>
      <c r="D5099"/>
      <c r="E5099"/>
      <c r="F5099"/>
    </row>
    <row r="5100" spans="1:6" x14ac:dyDescent="0.25">
      <c r="A5100"/>
      <c r="B5100" s="78"/>
      <c r="C5100"/>
      <c r="D5100"/>
      <c r="E5100"/>
      <c r="F5100"/>
    </row>
    <row r="5101" spans="1:6" x14ac:dyDescent="0.25">
      <c r="A5101"/>
      <c r="B5101" s="78"/>
      <c r="C5101"/>
      <c r="D5101"/>
      <c r="E5101"/>
      <c r="F5101"/>
    </row>
    <row r="5102" spans="1:6" x14ac:dyDescent="0.25">
      <c r="A5102"/>
      <c r="B5102" s="78"/>
      <c r="C5102"/>
      <c r="D5102"/>
      <c r="E5102"/>
      <c r="F5102"/>
    </row>
    <row r="5103" spans="1:6" x14ac:dyDescent="0.25">
      <c r="A5103"/>
      <c r="B5103" s="78"/>
      <c r="C5103"/>
      <c r="D5103"/>
      <c r="E5103"/>
      <c r="F5103"/>
    </row>
    <row r="5104" spans="1:6" x14ac:dyDescent="0.25">
      <c r="A5104"/>
      <c r="B5104" s="78"/>
      <c r="C5104"/>
      <c r="D5104"/>
      <c r="E5104"/>
      <c r="F5104"/>
    </row>
    <row r="5105" spans="1:6" x14ac:dyDescent="0.25">
      <c r="A5105"/>
      <c r="B5105" s="78"/>
      <c r="C5105"/>
      <c r="D5105"/>
      <c r="E5105"/>
      <c r="F5105"/>
    </row>
    <row r="5106" spans="1:6" x14ac:dyDescent="0.25">
      <c r="A5106"/>
      <c r="B5106" s="78"/>
      <c r="C5106"/>
      <c r="D5106"/>
      <c r="E5106"/>
      <c r="F5106"/>
    </row>
    <row r="5107" spans="1:6" x14ac:dyDescent="0.25">
      <c r="A5107"/>
      <c r="B5107" s="78"/>
      <c r="C5107"/>
      <c r="D5107"/>
      <c r="E5107"/>
      <c r="F5107"/>
    </row>
    <row r="5108" spans="1:6" x14ac:dyDescent="0.25">
      <c r="A5108"/>
      <c r="B5108" s="78"/>
      <c r="C5108"/>
      <c r="D5108"/>
      <c r="E5108"/>
      <c r="F5108"/>
    </row>
    <row r="5109" spans="1:6" x14ac:dyDescent="0.25">
      <c r="A5109"/>
      <c r="B5109" s="78"/>
      <c r="C5109"/>
      <c r="D5109"/>
      <c r="E5109"/>
      <c r="F5109"/>
    </row>
    <row r="5110" spans="1:6" x14ac:dyDescent="0.25">
      <c r="A5110"/>
      <c r="B5110" s="78"/>
      <c r="C5110"/>
      <c r="D5110"/>
      <c r="E5110"/>
      <c r="F5110"/>
    </row>
    <row r="5111" spans="1:6" x14ac:dyDescent="0.25">
      <c r="A5111"/>
      <c r="B5111" s="78"/>
      <c r="C5111"/>
      <c r="D5111"/>
      <c r="E5111"/>
      <c r="F5111"/>
    </row>
    <row r="5112" spans="1:6" x14ac:dyDescent="0.25">
      <c r="A5112"/>
      <c r="B5112" s="78"/>
      <c r="C5112"/>
      <c r="D5112"/>
      <c r="E5112"/>
      <c r="F5112"/>
    </row>
    <row r="5113" spans="1:6" x14ac:dyDescent="0.25">
      <c r="A5113"/>
      <c r="B5113" s="78"/>
      <c r="C5113"/>
      <c r="D5113"/>
      <c r="E5113"/>
      <c r="F5113"/>
    </row>
    <row r="5114" spans="1:6" x14ac:dyDescent="0.25">
      <c r="A5114"/>
      <c r="B5114" s="78"/>
      <c r="C5114"/>
      <c r="D5114"/>
      <c r="E5114"/>
      <c r="F5114"/>
    </row>
    <row r="5115" spans="1:6" x14ac:dyDescent="0.25">
      <c r="A5115"/>
      <c r="B5115" s="78"/>
      <c r="C5115"/>
      <c r="D5115"/>
      <c r="E5115"/>
      <c r="F5115"/>
    </row>
    <row r="5116" spans="1:6" x14ac:dyDescent="0.25">
      <c r="A5116"/>
      <c r="B5116" s="78"/>
      <c r="C5116"/>
      <c r="D5116"/>
      <c r="E5116"/>
      <c r="F5116"/>
    </row>
    <row r="5117" spans="1:6" x14ac:dyDescent="0.25">
      <c r="A5117"/>
      <c r="B5117" s="78"/>
      <c r="C5117"/>
      <c r="D5117"/>
      <c r="E5117"/>
      <c r="F5117"/>
    </row>
    <row r="5118" spans="1:6" x14ac:dyDescent="0.25">
      <c r="A5118"/>
      <c r="B5118" s="78"/>
      <c r="C5118"/>
      <c r="D5118"/>
      <c r="E5118"/>
      <c r="F5118"/>
    </row>
    <row r="5119" spans="1:6" x14ac:dyDescent="0.25">
      <c r="A5119"/>
      <c r="B5119" s="78"/>
      <c r="C5119"/>
      <c r="D5119"/>
      <c r="E5119"/>
      <c r="F5119"/>
    </row>
    <row r="5120" spans="1:6" x14ac:dyDescent="0.25">
      <c r="A5120"/>
      <c r="B5120" s="78"/>
      <c r="C5120"/>
      <c r="D5120"/>
      <c r="E5120"/>
      <c r="F5120"/>
    </row>
    <row r="5121" spans="1:6" x14ac:dyDescent="0.25">
      <c r="A5121"/>
      <c r="B5121" s="78"/>
      <c r="C5121"/>
      <c r="D5121"/>
      <c r="E5121"/>
      <c r="F5121"/>
    </row>
    <row r="5122" spans="1:6" x14ac:dyDescent="0.25">
      <c r="A5122"/>
      <c r="B5122" s="78"/>
      <c r="C5122"/>
      <c r="D5122"/>
      <c r="E5122"/>
      <c r="F5122"/>
    </row>
    <row r="5123" spans="1:6" x14ac:dyDescent="0.25">
      <c r="A5123"/>
      <c r="B5123" s="78"/>
      <c r="C5123"/>
      <c r="D5123"/>
      <c r="E5123"/>
      <c r="F5123"/>
    </row>
    <row r="5124" spans="1:6" x14ac:dyDescent="0.25">
      <c r="A5124"/>
      <c r="B5124" s="78"/>
      <c r="C5124"/>
      <c r="D5124"/>
      <c r="E5124"/>
      <c r="F5124"/>
    </row>
    <row r="5125" spans="1:6" x14ac:dyDescent="0.25">
      <c r="A5125"/>
      <c r="B5125" s="78"/>
      <c r="C5125"/>
      <c r="D5125"/>
      <c r="E5125"/>
      <c r="F5125"/>
    </row>
    <row r="5126" spans="1:6" x14ac:dyDescent="0.25">
      <c r="A5126"/>
      <c r="B5126" s="78"/>
      <c r="C5126"/>
      <c r="D5126"/>
      <c r="E5126"/>
      <c r="F5126"/>
    </row>
    <row r="5127" spans="1:6" x14ac:dyDescent="0.25">
      <c r="A5127"/>
      <c r="B5127" s="78"/>
      <c r="C5127"/>
      <c r="D5127"/>
      <c r="E5127"/>
      <c r="F5127"/>
    </row>
    <row r="5128" spans="1:6" x14ac:dyDescent="0.25">
      <c r="A5128"/>
      <c r="B5128" s="78"/>
      <c r="C5128"/>
      <c r="D5128"/>
      <c r="E5128"/>
      <c r="F5128"/>
    </row>
    <row r="5129" spans="1:6" x14ac:dyDescent="0.25">
      <c r="A5129"/>
      <c r="B5129" s="78"/>
      <c r="C5129"/>
      <c r="D5129"/>
      <c r="E5129"/>
      <c r="F5129"/>
    </row>
    <row r="5130" spans="1:6" x14ac:dyDescent="0.25">
      <c r="A5130"/>
      <c r="B5130" s="78"/>
      <c r="C5130"/>
      <c r="D5130"/>
      <c r="E5130"/>
      <c r="F5130"/>
    </row>
    <row r="5131" spans="1:6" x14ac:dyDescent="0.25">
      <c r="A5131"/>
      <c r="B5131" s="78"/>
      <c r="C5131"/>
      <c r="D5131"/>
      <c r="E5131"/>
      <c r="F5131"/>
    </row>
    <row r="5132" spans="1:6" x14ac:dyDescent="0.25">
      <c r="A5132"/>
      <c r="B5132" s="78"/>
      <c r="C5132"/>
      <c r="D5132"/>
      <c r="E5132"/>
      <c r="F5132"/>
    </row>
    <row r="5133" spans="1:6" x14ac:dyDescent="0.25">
      <c r="A5133"/>
      <c r="B5133" s="78"/>
      <c r="C5133"/>
      <c r="D5133"/>
      <c r="E5133"/>
      <c r="F5133"/>
    </row>
    <row r="5134" spans="1:6" x14ac:dyDescent="0.25">
      <c r="A5134"/>
      <c r="B5134" s="78"/>
      <c r="C5134"/>
      <c r="D5134"/>
      <c r="E5134"/>
      <c r="F5134"/>
    </row>
    <row r="5135" spans="1:6" x14ac:dyDescent="0.25">
      <c r="A5135"/>
      <c r="B5135" s="78"/>
      <c r="C5135"/>
      <c r="D5135"/>
      <c r="E5135"/>
      <c r="F5135"/>
    </row>
    <row r="5136" spans="1:6" x14ac:dyDescent="0.25">
      <c r="A5136"/>
      <c r="B5136" s="78"/>
      <c r="C5136"/>
      <c r="D5136"/>
      <c r="E5136"/>
      <c r="F5136"/>
    </row>
    <row r="5137" spans="1:6" x14ac:dyDescent="0.25">
      <c r="A5137"/>
      <c r="B5137" s="78"/>
      <c r="C5137"/>
      <c r="D5137"/>
      <c r="E5137"/>
      <c r="F5137"/>
    </row>
    <row r="5138" spans="1:6" x14ac:dyDescent="0.25">
      <c r="A5138"/>
      <c r="B5138" s="78"/>
      <c r="C5138"/>
      <c r="D5138"/>
      <c r="E5138"/>
      <c r="F5138"/>
    </row>
    <row r="5139" spans="1:6" x14ac:dyDescent="0.25">
      <c r="A5139"/>
      <c r="B5139" s="78"/>
      <c r="C5139"/>
      <c r="D5139"/>
      <c r="E5139"/>
      <c r="F5139"/>
    </row>
    <row r="5140" spans="1:6" x14ac:dyDescent="0.25">
      <c r="A5140"/>
      <c r="B5140" s="78"/>
      <c r="C5140"/>
      <c r="D5140"/>
      <c r="E5140"/>
      <c r="F5140"/>
    </row>
    <row r="5141" spans="1:6" x14ac:dyDescent="0.25">
      <c r="A5141"/>
      <c r="B5141" s="78"/>
      <c r="C5141"/>
      <c r="D5141"/>
      <c r="E5141"/>
      <c r="F5141"/>
    </row>
    <row r="5142" spans="1:6" x14ac:dyDescent="0.25">
      <c r="A5142"/>
      <c r="B5142" s="78"/>
      <c r="C5142"/>
      <c r="D5142"/>
      <c r="E5142"/>
      <c r="F5142"/>
    </row>
    <row r="5143" spans="1:6" x14ac:dyDescent="0.25">
      <c r="A5143"/>
      <c r="B5143" s="78"/>
      <c r="C5143"/>
      <c r="D5143"/>
      <c r="E5143"/>
      <c r="F5143"/>
    </row>
    <row r="5144" spans="1:6" x14ac:dyDescent="0.25">
      <c r="A5144"/>
      <c r="B5144" s="78"/>
      <c r="C5144"/>
      <c r="D5144"/>
      <c r="E5144"/>
      <c r="F5144"/>
    </row>
    <row r="5145" spans="1:6" x14ac:dyDescent="0.25">
      <c r="A5145"/>
      <c r="B5145" s="78"/>
      <c r="C5145"/>
      <c r="D5145"/>
      <c r="E5145"/>
      <c r="F5145"/>
    </row>
    <row r="5146" spans="1:6" x14ac:dyDescent="0.25">
      <c r="A5146"/>
      <c r="B5146" s="78"/>
      <c r="C5146"/>
      <c r="D5146"/>
      <c r="E5146"/>
      <c r="F5146"/>
    </row>
    <row r="5147" spans="1:6" x14ac:dyDescent="0.25">
      <c r="A5147"/>
      <c r="B5147" s="78"/>
      <c r="C5147"/>
      <c r="D5147"/>
      <c r="E5147"/>
      <c r="F5147"/>
    </row>
    <row r="5148" spans="1:6" x14ac:dyDescent="0.25">
      <c r="A5148"/>
      <c r="B5148" s="78"/>
      <c r="C5148"/>
      <c r="D5148"/>
      <c r="E5148"/>
      <c r="F5148"/>
    </row>
    <row r="5149" spans="1:6" x14ac:dyDescent="0.25">
      <c r="A5149"/>
      <c r="B5149" s="78"/>
      <c r="C5149"/>
      <c r="D5149"/>
      <c r="E5149"/>
      <c r="F5149"/>
    </row>
    <row r="5150" spans="1:6" x14ac:dyDescent="0.25">
      <c r="A5150"/>
      <c r="B5150" s="78"/>
      <c r="C5150"/>
      <c r="D5150"/>
      <c r="E5150"/>
      <c r="F5150"/>
    </row>
    <row r="5151" spans="1:6" x14ac:dyDescent="0.25">
      <c r="A5151"/>
      <c r="B5151" s="78"/>
      <c r="C5151"/>
      <c r="D5151"/>
      <c r="E5151"/>
      <c r="F5151"/>
    </row>
    <row r="5152" spans="1:6" x14ac:dyDescent="0.25">
      <c r="A5152"/>
      <c r="B5152" s="78"/>
      <c r="C5152"/>
      <c r="D5152"/>
      <c r="E5152"/>
      <c r="F5152"/>
    </row>
    <row r="5153" spans="1:6" x14ac:dyDescent="0.25">
      <c r="A5153"/>
      <c r="B5153" s="78"/>
      <c r="C5153"/>
      <c r="D5153"/>
      <c r="E5153"/>
      <c r="F5153"/>
    </row>
    <row r="5154" spans="1:6" x14ac:dyDescent="0.25">
      <c r="A5154"/>
      <c r="B5154" s="78"/>
      <c r="C5154"/>
      <c r="D5154"/>
      <c r="E5154"/>
      <c r="F5154"/>
    </row>
    <row r="5155" spans="1:6" x14ac:dyDescent="0.25">
      <c r="A5155"/>
      <c r="B5155" s="78"/>
      <c r="C5155"/>
      <c r="D5155"/>
      <c r="E5155"/>
      <c r="F5155"/>
    </row>
    <row r="5156" spans="1:6" x14ac:dyDescent="0.25">
      <c r="A5156"/>
      <c r="B5156" s="78"/>
      <c r="C5156"/>
      <c r="D5156"/>
      <c r="E5156"/>
      <c r="F5156"/>
    </row>
    <row r="5157" spans="1:6" x14ac:dyDescent="0.25">
      <c r="A5157"/>
      <c r="B5157" s="78"/>
      <c r="C5157"/>
      <c r="D5157"/>
      <c r="E5157"/>
      <c r="F5157"/>
    </row>
    <row r="5158" spans="1:6" x14ac:dyDescent="0.25">
      <c r="A5158"/>
      <c r="B5158" s="78"/>
      <c r="C5158"/>
      <c r="D5158"/>
      <c r="E5158"/>
      <c r="F5158"/>
    </row>
    <row r="5159" spans="1:6" x14ac:dyDescent="0.25">
      <c r="A5159"/>
      <c r="B5159" s="78"/>
      <c r="C5159"/>
      <c r="D5159"/>
      <c r="E5159"/>
      <c r="F5159"/>
    </row>
    <row r="5160" spans="1:6" x14ac:dyDescent="0.25">
      <c r="A5160"/>
      <c r="B5160" s="78"/>
      <c r="C5160"/>
      <c r="D5160"/>
      <c r="E5160"/>
      <c r="F5160"/>
    </row>
    <row r="5161" spans="1:6" x14ac:dyDescent="0.25">
      <c r="A5161"/>
      <c r="B5161" s="78"/>
      <c r="C5161"/>
      <c r="D5161"/>
      <c r="E5161"/>
      <c r="F5161"/>
    </row>
    <row r="5162" spans="1:6" x14ac:dyDescent="0.25">
      <c r="A5162"/>
      <c r="B5162" s="78"/>
      <c r="C5162"/>
      <c r="D5162"/>
      <c r="E5162"/>
      <c r="F5162"/>
    </row>
    <row r="5163" spans="1:6" x14ac:dyDescent="0.25">
      <c r="A5163"/>
      <c r="B5163" s="78"/>
      <c r="C5163"/>
      <c r="D5163"/>
      <c r="E5163"/>
      <c r="F5163"/>
    </row>
    <row r="5164" spans="1:6" x14ac:dyDescent="0.25">
      <c r="A5164"/>
      <c r="B5164" s="78"/>
      <c r="C5164"/>
      <c r="D5164"/>
      <c r="E5164"/>
      <c r="F5164"/>
    </row>
    <row r="5165" spans="1:6" x14ac:dyDescent="0.25">
      <c r="A5165"/>
      <c r="B5165" s="78"/>
      <c r="C5165"/>
      <c r="D5165"/>
      <c r="E5165"/>
      <c r="F5165"/>
    </row>
    <row r="5166" spans="1:6" x14ac:dyDescent="0.25">
      <c r="A5166"/>
      <c r="B5166" s="78"/>
      <c r="C5166"/>
      <c r="D5166"/>
      <c r="E5166"/>
      <c r="F5166"/>
    </row>
    <row r="5167" spans="1:6" x14ac:dyDescent="0.25">
      <c r="A5167"/>
      <c r="B5167" s="78"/>
      <c r="C5167"/>
      <c r="D5167"/>
      <c r="E5167"/>
      <c r="F5167"/>
    </row>
    <row r="5168" spans="1:6" x14ac:dyDescent="0.25">
      <c r="A5168"/>
      <c r="B5168" s="78"/>
      <c r="C5168"/>
      <c r="D5168"/>
      <c r="E5168"/>
      <c r="F5168"/>
    </row>
    <row r="5169" spans="1:6" x14ac:dyDescent="0.25">
      <c r="A5169"/>
      <c r="B5169" s="78"/>
      <c r="C5169"/>
      <c r="D5169"/>
      <c r="E5169"/>
      <c r="F5169"/>
    </row>
    <row r="5170" spans="1:6" x14ac:dyDescent="0.25">
      <c r="A5170"/>
      <c r="B5170" s="78"/>
      <c r="C5170"/>
      <c r="D5170"/>
      <c r="E5170"/>
      <c r="F5170"/>
    </row>
    <row r="5171" spans="1:6" x14ac:dyDescent="0.25">
      <c r="A5171"/>
      <c r="B5171" s="78"/>
      <c r="C5171"/>
      <c r="D5171"/>
      <c r="E5171"/>
      <c r="F5171"/>
    </row>
    <row r="5172" spans="1:6" x14ac:dyDescent="0.25">
      <c r="A5172"/>
      <c r="B5172" s="78"/>
      <c r="C5172"/>
      <c r="D5172"/>
      <c r="E5172"/>
      <c r="F5172"/>
    </row>
    <row r="5173" spans="1:6" x14ac:dyDescent="0.25">
      <c r="A5173"/>
      <c r="B5173" s="78"/>
      <c r="C5173"/>
      <c r="D5173"/>
      <c r="E5173"/>
      <c r="F5173"/>
    </row>
    <row r="5174" spans="1:6" x14ac:dyDescent="0.25">
      <c r="A5174"/>
      <c r="B5174" s="78"/>
      <c r="C5174"/>
      <c r="D5174"/>
      <c r="E5174"/>
      <c r="F5174"/>
    </row>
    <row r="5175" spans="1:6" x14ac:dyDescent="0.25">
      <c r="A5175"/>
      <c r="B5175" s="78"/>
      <c r="C5175"/>
      <c r="D5175"/>
      <c r="E5175"/>
      <c r="F5175"/>
    </row>
    <row r="5176" spans="1:6" x14ac:dyDescent="0.25">
      <c r="A5176"/>
      <c r="B5176" s="78"/>
      <c r="C5176"/>
      <c r="D5176"/>
      <c r="E5176"/>
      <c r="F5176"/>
    </row>
    <row r="5177" spans="1:6" x14ac:dyDescent="0.25">
      <c r="A5177"/>
      <c r="B5177" s="78"/>
      <c r="C5177"/>
      <c r="D5177"/>
      <c r="E5177"/>
      <c r="F5177"/>
    </row>
    <row r="5178" spans="1:6" x14ac:dyDescent="0.25">
      <c r="A5178"/>
      <c r="B5178" s="78"/>
      <c r="C5178"/>
      <c r="D5178"/>
      <c r="E5178"/>
      <c r="F5178"/>
    </row>
    <row r="5179" spans="1:6" x14ac:dyDescent="0.25">
      <c r="A5179"/>
      <c r="B5179" s="78"/>
      <c r="C5179"/>
      <c r="D5179"/>
      <c r="E5179"/>
      <c r="F5179"/>
    </row>
    <row r="5180" spans="1:6" x14ac:dyDescent="0.25">
      <c r="A5180"/>
      <c r="B5180" s="78"/>
      <c r="C5180"/>
      <c r="D5180"/>
      <c r="E5180"/>
      <c r="F5180"/>
    </row>
    <row r="5181" spans="1:6" x14ac:dyDescent="0.25">
      <c r="A5181"/>
      <c r="B5181" s="78"/>
      <c r="C5181"/>
      <c r="D5181"/>
      <c r="E5181"/>
      <c r="F5181"/>
    </row>
    <row r="5182" spans="1:6" x14ac:dyDescent="0.25">
      <c r="A5182"/>
      <c r="B5182" s="78"/>
      <c r="C5182"/>
      <c r="D5182"/>
      <c r="E5182"/>
      <c r="F5182"/>
    </row>
    <row r="5183" spans="1:6" x14ac:dyDescent="0.25">
      <c r="A5183"/>
      <c r="B5183" s="78"/>
      <c r="C5183"/>
      <c r="D5183"/>
      <c r="E5183"/>
      <c r="F5183"/>
    </row>
    <row r="5184" spans="1:6" x14ac:dyDescent="0.25">
      <c r="A5184"/>
      <c r="B5184" s="78"/>
      <c r="C5184"/>
      <c r="D5184"/>
      <c r="E5184"/>
      <c r="F5184"/>
    </row>
    <row r="5185" spans="1:6" x14ac:dyDescent="0.25">
      <c r="A5185"/>
      <c r="B5185" s="78"/>
      <c r="C5185"/>
      <c r="D5185"/>
      <c r="E5185"/>
      <c r="F5185"/>
    </row>
    <row r="5186" spans="1:6" x14ac:dyDescent="0.25">
      <c r="A5186"/>
      <c r="B5186" s="78"/>
      <c r="C5186"/>
      <c r="D5186"/>
      <c r="E5186"/>
      <c r="F5186"/>
    </row>
    <row r="5187" spans="1:6" x14ac:dyDescent="0.25">
      <c r="A5187"/>
      <c r="B5187" s="78"/>
      <c r="C5187"/>
      <c r="D5187"/>
      <c r="E5187"/>
      <c r="F5187"/>
    </row>
    <row r="5188" spans="1:6" x14ac:dyDescent="0.25">
      <c r="A5188"/>
      <c r="B5188" s="78"/>
      <c r="C5188"/>
      <c r="D5188"/>
      <c r="E5188"/>
      <c r="F5188"/>
    </row>
    <row r="5189" spans="1:6" x14ac:dyDescent="0.25">
      <c r="A5189"/>
      <c r="B5189" s="78"/>
      <c r="C5189"/>
      <c r="D5189"/>
      <c r="E5189"/>
      <c r="F5189"/>
    </row>
    <row r="5190" spans="1:6" x14ac:dyDescent="0.25">
      <c r="A5190"/>
      <c r="B5190" s="78"/>
      <c r="C5190"/>
      <c r="D5190"/>
      <c r="E5190"/>
      <c r="F5190"/>
    </row>
    <row r="5191" spans="1:6" x14ac:dyDescent="0.25">
      <c r="A5191"/>
      <c r="B5191" s="78"/>
      <c r="C5191"/>
      <c r="D5191"/>
      <c r="E5191"/>
      <c r="F5191"/>
    </row>
    <row r="5192" spans="1:6" x14ac:dyDescent="0.25">
      <c r="A5192"/>
      <c r="B5192" s="78"/>
      <c r="C5192"/>
      <c r="D5192"/>
      <c r="E5192"/>
      <c r="F5192"/>
    </row>
    <row r="5193" spans="1:6" x14ac:dyDescent="0.25">
      <c r="A5193"/>
      <c r="B5193" s="78"/>
      <c r="C5193"/>
      <c r="D5193"/>
      <c r="E5193"/>
      <c r="F5193"/>
    </row>
    <row r="5194" spans="1:6" x14ac:dyDescent="0.25">
      <c r="A5194"/>
      <c r="B5194" s="78"/>
      <c r="C5194"/>
      <c r="D5194"/>
      <c r="E5194"/>
      <c r="F5194"/>
    </row>
    <row r="5195" spans="1:6" x14ac:dyDescent="0.25">
      <c r="A5195"/>
      <c r="B5195" s="78"/>
      <c r="C5195"/>
      <c r="D5195"/>
      <c r="E5195"/>
      <c r="F5195"/>
    </row>
    <row r="5196" spans="1:6" x14ac:dyDescent="0.25">
      <c r="A5196"/>
      <c r="B5196" s="78"/>
      <c r="C5196"/>
      <c r="D5196"/>
      <c r="E5196"/>
      <c r="F5196"/>
    </row>
    <row r="5197" spans="1:6" x14ac:dyDescent="0.25">
      <c r="A5197"/>
      <c r="B5197" s="78"/>
      <c r="C5197"/>
      <c r="D5197"/>
      <c r="E5197"/>
      <c r="F5197"/>
    </row>
    <row r="5198" spans="1:6" x14ac:dyDescent="0.25">
      <c r="A5198"/>
      <c r="B5198" s="78"/>
      <c r="C5198"/>
      <c r="D5198"/>
      <c r="E5198"/>
      <c r="F5198"/>
    </row>
    <row r="5199" spans="1:6" x14ac:dyDescent="0.25">
      <c r="A5199"/>
      <c r="B5199" s="78"/>
      <c r="C5199"/>
      <c r="D5199"/>
      <c r="E5199"/>
      <c r="F5199"/>
    </row>
    <row r="5200" spans="1:6" x14ac:dyDescent="0.25">
      <c r="A5200"/>
      <c r="B5200" s="78"/>
      <c r="C5200"/>
      <c r="D5200"/>
      <c r="E5200"/>
      <c r="F5200"/>
    </row>
    <row r="5201" spans="1:6" x14ac:dyDescent="0.25">
      <c r="A5201"/>
      <c r="B5201" s="78"/>
      <c r="C5201"/>
      <c r="D5201"/>
      <c r="E5201"/>
      <c r="F5201"/>
    </row>
    <row r="5202" spans="1:6" x14ac:dyDescent="0.25">
      <c r="A5202"/>
      <c r="B5202" s="78"/>
      <c r="C5202"/>
      <c r="D5202"/>
      <c r="E5202"/>
      <c r="F5202"/>
    </row>
    <row r="5203" spans="1:6" x14ac:dyDescent="0.25">
      <c r="A5203"/>
      <c r="B5203" s="78"/>
      <c r="C5203"/>
      <c r="D5203"/>
      <c r="E5203"/>
      <c r="F5203"/>
    </row>
    <row r="5204" spans="1:6" x14ac:dyDescent="0.25">
      <c r="A5204"/>
      <c r="B5204" s="78"/>
      <c r="C5204"/>
      <c r="D5204"/>
      <c r="E5204"/>
      <c r="F5204"/>
    </row>
    <row r="5205" spans="1:6" x14ac:dyDescent="0.25">
      <c r="A5205"/>
      <c r="B5205" s="78"/>
      <c r="C5205"/>
      <c r="D5205"/>
      <c r="E5205"/>
      <c r="F5205"/>
    </row>
    <row r="5206" spans="1:6" x14ac:dyDescent="0.25">
      <c r="A5206"/>
      <c r="B5206" s="78"/>
      <c r="C5206"/>
      <c r="D5206"/>
      <c r="E5206"/>
      <c r="F5206"/>
    </row>
    <row r="5207" spans="1:6" x14ac:dyDescent="0.25">
      <c r="A5207"/>
      <c r="B5207" s="78"/>
      <c r="C5207"/>
      <c r="D5207"/>
      <c r="E5207"/>
      <c r="F5207"/>
    </row>
    <row r="5208" spans="1:6" x14ac:dyDescent="0.25">
      <c r="A5208"/>
      <c r="B5208" s="78"/>
      <c r="C5208"/>
      <c r="D5208"/>
      <c r="E5208"/>
      <c r="F5208"/>
    </row>
    <row r="5209" spans="1:6" x14ac:dyDescent="0.25">
      <c r="A5209"/>
      <c r="B5209" s="78"/>
      <c r="C5209"/>
      <c r="D5209"/>
      <c r="E5209"/>
      <c r="F5209"/>
    </row>
    <row r="5210" spans="1:6" x14ac:dyDescent="0.25">
      <c r="A5210"/>
      <c r="B5210" s="78"/>
      <c r="C5210"/>
      <c r="D5210"/>
      <c r="E5210"/>
      <c r="F5210"/>
    </row>
    <row r="5211" spans="1:6" x14ac:dyDescent="0.25">
      <c r="A5211"/>
      <c r="B5211" s="78"/>
      <c r="C5211"/>
      <c r="D5211"/>
      <c r="E5211"/>
      <c r="F5211"/>
    </row>
    <row r="5212" spans="1:6" x14ac:dyDescent="0.25">
      <c r="A5212"/>
      <c r="B5212" s="78"/>
      <c r="C5212"/>
      <c r="D5212"/>
      <c r="E5212"/>
      <c r="F5212"/>
    </row>
    <row r="5213" spans="1:6" x14ac:dyDescent="0.25">
      <c r="A5213"/>
      <c r="B5213" s="78"/>
      <c r="C5213"/>
      <c r="D5213"/>
      <c r="E5213"/>
      <c r="F5213"/>
    </row>
    <row r="5214" spans="1:6" x14ac:dyDescent="0.25">
      <c r="A5214"/>
      <c r="B5214" s="78"/>
      <c r="C5214"/>
      <c r="D5214"/>
      <c r="E5214"/>
      <c r="F5214"/>
    </row>
    <row r="5215" spans="1:6" x14ac:dyDescent="0.25">
      <c r="A5215"/>
      <c r="B5215" s="78"/>
      <c r="C5215"/>
      <c r="D5215"/>
      <c r="E5215"/>
      <c r="F5215"/>
    </row>
    <row r="5216" spans="1:6" x14ac:dyDescent="0.25">
      <c r="A5216"/>
      <c r="B5216" s="78"/>
      <c r="C5216"/>
      <c r="D5216"/>
      <c r="E5216"/>
      <c r="F5216"/>
    </row>
    <row r="5217" spans="1:6" x14ac:dyDescent="0.25">
      <c r="A5217"/>
      <c r="B5217" s="78"/>
      <c r="C5217"/>
      <c r="D5217"/>
      <c r="E5217"/>
      <c r="F5217"/>
    </row>
    <row r="5218" spans="1:6" x14ac:dyDescent="0.25">
      <c r="A5218"/>
      <c r="B5218" s="78"/>
      <c r="C5218"/>
      <c r="D5218"/>
      <c r="E5218"/>
      <c r="F5218"/>
    </row>
    <row r="5219" spans="1:6" x14ac:dyDescent="0.25">
      <c r="A5219"/>
      <c r="B5219" s="78"/>
      <c r="C5219"/>
      <c r="D5219"/>
      <c r="E5219"/>
      <c r="F5219"/>
    </row>
    <row r="5220" spans="1:6" x14ac:dyDescent="0.25">
      <c r="A5220"/>
      <c r="B5220" s="78"/>
      <c r="C5220"/>
      <c r="D5220"/>
      <c r="E5220"/>
      <c r="F5220"/>
    </row>
    <row r="5221" spans="1:6" x14ac:dyDescent="0.25">
      <c r="A5221"/>
      <c r="B5221" s="78"/>
      <c r="C5221"/>
      <c r="D5221"/>
      <c r="E5221"/>
      <c r="F5221"/>
    </row>
    <row r="5222" spans="1:6" x14ac:dyDescent="0.25">
      <c r="A5222"/>
      <c r="B5222" s="78"/>
      <c r="C5222"/>
      <c r="D5222"/>
      <c r="E5222"/>
      <c r="F5222"/>
    </row>
    <row r="5223" spans="1:6" x14ac:dyDescent="0.25">
      <c r="A5223"/>
      <c r="B5223" s="78"/>
      <c r="C5223"/>
      <c r="D5223"/>
      <c r="E5223"/>
      <c r="F5223"/>
    </row>
    <row r="5224" spans="1:6" x14ac:dyDescent="0.25">
      <c r="A5224"/>
      <c r="B5224" s="78"/>
      <c r="C5224"/>
      <c r="D5224"/>
      <c r="E5224"/>
      <c r="F5224"/>
    </row>
    <row r="5225" spans="1:6" x14ac:dyDescent="0.25">
      <c r="A5225"/>
      <c r="B5225" s="78"/>
      <c r="C5225"/>
      <c r="D5225"/>
      <c r="E5225"/>
      <c r="F5225"/>
    </row>
    <row r="5226" spans="1:6" x14ac:dyDescent="0.25">
      <c r="A5226"/>
      <c r="B5226" s="78"/>
      <c r="C5226"/>
      <c r="D5226"/>
      <c r="E5226"/>
      <c r="F5226"/>
    </row>
    <row r="5227" spans="1:6" x14ac:dyDescent="0.25">
      <c r="A5227"/>
      <c r="B5227" s="78"/>
      <c r="C5227"/>
      <c r="D5227"/>
      <c r="E5227"/>
      <c r="F5227"/>
    </row>
    <row r="5228" spans="1:6" x14ac:dyDescent="0.25">
      <c r="A5228"/>
      <c r="B5228" s="78"/>
      <c r="C5228"/>
      <c r="D5228"/>
      <c r="E5228"/>
      <c r="F5228"/>
    </row>
    <row r="5229" spans="1:6" x14ac:dyDescent="0.25">
      <c r="A5229"/>
      <c r="B5229" s="78"/>
      <c r="C5229"/>
      <c r="D5229"/>
      <c r="E5229"/>
      <c r="F5229"/>
    </row>
    <row r="5230" spans="1:6" x14ac:dyDescent="0.25">
      <c r="A5230"/>
      <c r="B5230" s="78"/>
      <c r="C5230"/>
      <c r="D5230"/>
      <c r="E5230"/>
      <c r="F5230"/>
    </row>
    <row r="5231" spans="1:6" x14ac:dyDescent="0.25">
      <c r="A5231"/>
      <c r="B5231" s="78"/>
      <c r="C5231"/>
      <c r="D5231"/>
      <c r="E5231"/>
      <c r="F5231"/>
    </row>
    <row r="5232" spans="1:6" x14ac:dyDescent="0.25">
      <c r="A5232"/>
      <c r="B5232" s="78"/>
      <c r="C5232"/>
      <c r="D5232"/>
      <c r="E5232"/>
      <c r="F5232"/>
    </row>
    <row r="5233" spans="1:6" x14ac:dyDescent="0.25">
      <c r="A5233"/>
      <c r="B5233" s="78"/>
      <c r="C5233"/>
      <c r="D5233"/>
      <c r="E5233"/>
      <c r="F5233"/>
    </row>
    <row r="5234" spans="1:6" x14ac:dyDescent="0.25">
      <c r="A5234"/>
      <c r="B5234" s="78"/>
      <c r="C5234"/>
      <c r="D5234"/>
      <c r="E5234"/>
      <c r="F5234"/>
    </row>
    <row r="5235" spans="1:6" x14ac:dyDescent="0.25">
      <c r="A5235"/>
      <c r="B5235" s="78"/>
      <c r="C5235"/>
      <c r="D5235"/>
      <c r="E5235"/>
      <c r="F5235"/>
    </row>
    <row r="5236" spans="1:6" x14ac:dyDescent="0.25">
      <c r="A5236"/>
      <c r="B5236" s="78"/>
      <c r="C5236"/>
      <c r="D5236"/>
      <c r="E5236"/>
      <c r="F5236"/>
    </row>
    <row r="5237" spans="1:6" x14ac:dyDescent="0.25">
      <c r="A5237"/>
      <c r="B5237" s="78"/>
      <c r="C5237"/>
      <c r="D5237"/>
      <c r="E5237"/>
      <c r="F5237"/>
    </row>
    <row r="5238" spans="1:6" x14ac:dyDescent="0.25">
      <c r="A5238"/>
      <c r="B5238" s="78"/>
      <c r="C5238"/>
      <c r="D5238"/>
      <c r="E5238"/>
      <c r="F5238"/>
    </row>
    <row r="5239" spans="1:6" x14ac:dyDescent="0.25">
      <c r="A5239"/>
      <c r="B5239" s="78"/>
      <c r="C5239"/>
      <c r="D5239"/>
      <c r="E5239"/>
      <c r="F5239"/>
    </row>
    <row r="5240" spans="1:6" x14ac:dyDescent="0.25">
      <c r="A5240"/>
      <c r="B5240" s="78"/>
      <c r="C5240"/>
      <c r="D5240"/>
      <c r="E5240"/>
      <c r="F5240"/>
    </row>
    <row r="5241" spans="1:6" x14ac:dyDescent="0.25">
      <c r="A5241"/>
      <c r="B5241" s="78"/>
      <c r="C5241"/>
      <c r="D5241"/>
      <c r="E5241"/>
      <c r="F5241"/>
    </row>
    <row r="5242" spans="1:6" x14ac:dyDescent="0.25">
      <c r="A5242"/>
      <c r="B5242" s="78"/>
      <c r="C5242"/>
      <c r="D5242"/>
      <c r="E5242"/>
      <c r="F5242"/>
    </row>
    <row r="5243" spans="1:6" x14ac:dyDescent="0.25">
      <c r="A5243"/>
      <c r="B5243" s="78"/>
      <c r="C5243"/>
      <c r="D5243"/>
      <c r="E5243"/>
      <c r="F5243"/>
    </row>
    <row r="5244" spans="1:6" x14ac:dyDescent="0.25">
      <c r="A5244"/>
      <c r="B5244" s="78"/>
      <c r="C5244"/>
      <c r="D5244"/>
      <c r="E5244"/>
      <c r="F5244"/>
    </row>
    <row r="5245" spans="1:6" x14ac:dyDescent="0.25">
      <c r="A5245"/>
      <c r="B5245" s="78"/>
      <c r="C5245"/>
      <c r="D5245"/>
      <c r="E5245"/>
      <c r="F5245"/>
    </row>
    <row r="5246" spans="1:6" x14ac:dyDescent="0.25">
      <c r="A5246"/>
      <c r="B5246" s="78"/>
      <c r="C5246"/>
      <c r="D5246"/>
      <c r="E5246"/>
      <c r="F5246"/>
    </row>
    <row r="5247" spans="1:6" x14ac:dyDescent="0.25">
      <c r="A5247"/>
      <c r="B5247" s="78"/>
      <c r="C5247"/>
      <c r="D5247"/>
      <c r="E5247"/>
      <c r="F5247"/>
    </row>
    <row r="5248" spans="1:6" x14ac:dyDescent="0.25">
      <c r="A5248"/>
      <c r="B5248" s="78"/>
      <c r="C5248"/>
      <c r="D5248"/>
      <c r="E5248"/>
      <c r="F5248"/>
    </row>
    <row r="5249" spans="1:6" x14ac:dyDescent="0.25">
      <c r="A5249"/>
      <c r="B5249" s="78"/>
      <c r="C5249"/>
      <c r="D5249"/>
      <c r="E5249"/>
      <c r="F5249"/>
    </row>
    <row r="5250" spans="1:6" x14ac:dyDescent="0.25">
      <c r="A5250"/>
      <c r="B5250" s="78"/>
      <c r="C5250"/>
      <c r="D5250"/>
      <c r="E5250"/>
      <c r="F5250"/>
    </row>
    <row r="5251" spans="1:6" x14ac:dyDescent="0.25">
      <c r="A5251"/>
      <c r="B5251" s="78"/>
      <c r="C5251"/>
      <c r="D5251"/>
      <c r="E5251"/>
      <c r="F5251"/>
    </row>
    <row r="5252" spans="1:6" x14ac:dyDescent="0.25">
      <c r="A5252"/>
      <c r="B5252" s="78"/>
      <c r="C5252"/>
      <c r="D5252"/>
      <c r="E5252"/>
      <c r="F5252"/>
    </row>
    <row r="5253" spans="1:6" x14ac:dyDescent="0.25">
      <c r="A5253"/>
      <c r="B5253" s="78"/>
      <c r="C5253"/>
      <c r="D5253"/>
      <c r="E5253"/>
      <c r="F5253"/>
    </row>
    <row r="5254" spans="1:6" x14ac:dyDescent="0.25">
      <c r="A5254"/>
      <c r="B5254" s="78"/>
      <c r="C5254"/>
      <c r="D5254"/>
      <c r="E5254"/>
      <c r="F5254"/>
    </row>
    <row r="5255" spans="1:6" x14ac:dyDescent="0.25">
      <c r="A5255"/>
      <c r="B5255" s="78"/>
      <c r="C5255"/>
      <c r="D5255"/>
      <c r="E5255"/>
      <c r="F5255"/>
    </row>
    <row r="5256" spans="1:6" x14ac:dyDescent="0.25">
      <c r="A5256"/>
      <c r="B5256" s="78"/>
      <c r="C5256"/>
      <c r="D5256"/>
      <c r="E5256"/>
      <c r="F5256"/>
    </row>
    <row r="5257" spans="1:6" x14ac:dyDescent="0.25">
      <c r="A5257"/>
      <c r="B5257" s="78"/>
      <c r="C5257"/>
      <c r="D5257"/>
      <c r="E5257"/>
      <c r="F5257"/>
    </row>
    <row r="5258" spans="1:6" x14ac:dyDescent="0.25">
      <c r="A5258"/>
      <c r="B5258" s="78"/>
      <c r="C5258"/>
      <c r="D5258"/>
      <c r="E5258"/>
      <c r="F5258"/>
    </row>
    <row r="5259" spans="1:6" x14ac:dyDescent="0.25">
      <c r="A5259"/>
      <c r="B5259" s="78"/>
      <c r="C5259"/>
      <c r="D5259"/>
      <c r="E5259"/>
      <c r="F5259"/>
    </row>
    <row r="5260" spans="1:6" x14ac:dyDescent="0.25">
      <c r="A5260"/>
      <c r="B5260" s="78"/>
      <c r="C5260"/>
      <c r="D5260"/>
      <c r="E5260"/>
      <c r="F5260"/>
    </row>
    <row r="5261" spans="1:6" x14ac:dyDescent="0.25">
      <c r="A5261"/>
      <c r="B5261" s="78"/>
      <c r="C5261"/>
      <c r="D5261"/>
      <c r="E5261"/>
      <c r="F5261"/>
    </row>
    <row r="5262" spans="1:6" x14ac:dyDescent="0.25">
      <c r="A5262"/>
      <c r="B5262" s="78"/>
      <c r="C5262"/>
      <c r="D5262"/>
      <c r="E5262"/>
      <c r="F5262"/>
    </row>
    <row r="5263" spans="1:6" x14ac:dyDescent="0.25">
      <c r="A5263"/>
      <c r="B5263" s="78"/>
      <c r="C5263"/>
      <c r="D5263"/>
      <c r="E5263"/>
      <c r="F5263"/>
    </row>
    <row r="5264" spans="1:6" x14ac:dyDescent="0.25">
      <c r="A5264"/>
      <c r="B5264" s="78"/>
      <c r="C5264"/>
      <c r="D5264"/>
      <c r="E5264"/>
      <c r="F5264"/>
    </row>
    <row r="5265" spans="1:6" x14ac:dyDescent="0.25">
      <c r="A5265"/>
      <c r="B5265" s="78"/>
      <c r="C5265"/>
      <c r="D5265"/>
      <c r="E5265"/>
      <c r="F5265"/>
    </row>
    <row r="5266" spans="1:6" x14ac:dyDescent="0.25">
      <c r="A5266"/>
      <c r="B5266" s="78"/>
      <c r="C5266"/>
      <c r="D5266"/>
      <c r="E5266"/>
      <c r="F5266"/>
    </row>
    <row r="5267" spans="1:6" x14ac:dyDescent="0.25">
      <c r="A5267"/>
      <c r="B5267" s="78"/>
      <c r="C5267"/>
      <c r="D5267"/>
      <c r="E5267"/>
      <c r="F5267"/>
    </row>
    <row r="5268" spans="1:6" x14ac:dyDescent="0.25">
      <c r="A5268"/>
      <c r="B5268" s="78"/>
      <c r="C5268"/>
      <c r="D5268"/>
      <c r="E5268"/>
      <c r="F5268"/>
    </row>
    <row r="5269" spans="1:6" x14ac:dyDescent="0.25">
      <c r="A5269"/>
      <c r="B5269" s="78"/>
      <c r="C5269"/>
      <c r="D5269"/>
      <c r="E5269"/>
      <c r="F5269"/>
    </row>
    <row r="5270" spans="1:6" x14ac:dyDescent="0.25">
      <c r="A5270"/>
      <c r="B5270" s="78"/>
      <c r="C5270"/>
      <c r="D5270"/>
      <c r="E5270"/>
      <c r="F5270"/>
    </row>
    <row r="5271" spans="1:6" x14ac:dyDescent="0.25">
      <c r="A5271"/>
      <c r="B5271" s="78"/>
      <c r="C5271"/>
      <c r="D5271"/>
      <c r="E5271"/>
      <c r="F5271"/>
    </row>
    <row r="5272" spans="1:6" x14ac:dyDescent="0.25">
      <c r="A5272"/>
      <c r="B5272" s="78"/>
      <c r="C5272"/>
      <c r="D5272"/>
      <c r="E5272"/>
      <c r="F5272"/>
    </row>
    <row r="5273" spans="1:6" x14ac:dyDescent="0.25">
      <c r="A5273"/>
      <c r="B5273" s="78"/>
      <c r="C5273"/>
      <c r="D5273"/>
      <c r="E5273"/>
      <c r="F5273"/>
    </row>
    <row r="5274" spans="1:6" x14ac:dyDescent="0.25">
      <c r="A5274"/>
      <c r="B5274" s="78"/>
      <c r="C5274"/>
      <c r="D5274"/>
      <c r="E5274"/>
      <c r="F5274"/>
    </row>
    <row r="5275" spans="1:6" x14ac:dyDescent="0.25">
      <c r="A5275"/>
      <c r="B5275" s="78"/>
      <c r="C5275"/>
      <c r="D5275"/>
      <c r="E5275"/>
      <c r="F5275"/>
    </row>
    <row r="5276" spans="1:6" x14ac:dyDescent="0.25">
      <c r="A5276"/>
      <c r="B5276" s="78"/>
      <c r="C5276"/>
      <c r="D5276"/>
      <c r="E5276"/>
      <c r="F5276"/>
    </row>
    <row r="5277" spans="1:6" x14ac:dyDescent="0.25">
      <c r="A5277"/>
      <c r="B5277" s="78"/>
      <c r="C5277"/>
      <c r="D5277"/>
      <c r="E5277"/>
      <c r="F5277"/>
    </row>
    <row r="5278" spans="1:6" x14ac:dyDescent="0.25">
      <c r="A5278"/>
      <c r="B5278" s="78"/>
      <c r="C5278"/>
      <c r="D5278"/>
      <c r="E5278"/>
      <c r="F5278"/>
    </row>
    <row r="5279" spans="1:6" x14ac:dyDescent="0.25">
      <c r="A5279"/>
      <c r="B5279" s="78"/>
      <c r="C5279"/>
      <c r="D5279"/>
      <c r="E5279"/>
      <c r="F5279"/>
    </row>
    <row r="5280" spans="1:6" x14ac:dyDescent="0.25">
      <c r="A5280"/>
      <c r="B5280" s="78"/>
      <c r="C5280"/>
      <c r="D5280"/>
      <c r="E5280"/>
      <c r="F5280"/>
    </row>
    <row r="5281" spans="1:6" x14ac:dyDescent="0.25">
      <c r="A5281"/>
      <c r="B5281" s="78"/>
      <c r="C5281"/>
      <c r="D5281"/>
      <c r="E5281"/>
      <c r="F5281"/>
    </row>
    <row r="5282" spans="1:6" x14ac:dyDescent="0.25">
      <c r="A5282"/>
      <c r="B5282" s="78"/>
      <c r="C5282"/>
      <c r="D5282"/>
      <c r="E5282"/>
      <c r="F5282"/>
    </row>
    <row r="5283" spans="1:6" x14ac:dyDescent="0.25">
      <c r="A5283"/>
      <c r="B5283" s="78"/>
      <c r="C5283"/>
      <c r="D5283"/>
      <c r="E5283"/>
      <c r="F5283"/>
    </row>
    <row r="5284" spans="1:6" x14ac:dyDescent="0.25">
      <c r="A5284"/>
      <c r="B5284" s="78"/>
      <c r="C5284"/>
      <c r="D5284"/>
      <c r="E5284"/>
      <c r="F5284"/>
    </row>
    <row r="5285" spans="1:6" x14ac:dyDescent="0.25">
      <c r="A5285"/>
      <c r="B5285" s="78"/>
      <c r="C5285"/>
      <c r="D5285"/>
      <c r="E5285"/>
      <c r="F5285"/>
    </row>
    <row r="5286" spans="1:6" x14ac:dyDescent="0.25">
      <c r="A5286"/>
      <c r="B5286" s="78"/>
      <c r="C5286"/>
      <c r="D5286"/>
      <c r="E5286"/>
      <c r="F5286"/>
    </row>
    <row r="5287" spans="1:6" x14ac:dyDescent="0.25">
      <c r="A5287"/>
      <c r="B5287" s="78"/>
      <c r="C5287"/>
      <c r="D5287"/>
      <c r="E5287"/>
      <c r="F5287"/>
    </row>
    <row r="5288" spans="1:6" x14ac:dyDescent="0.25">
      <c r="A5288"/>
      <c r="B5288" s="78"/>
      <c r="C5288"/>
      <c r="D5288"/>
      <c r="E5288"/>
      <c r="F5288"/>
    </row>
    <row r="5289" spans="1:6" x14ac:dyDescent="0.25">
      <c r="A5289"/>
      <c r="B5289" s="78"/>
      <c r="C5289"/>
      <c r="D5289"/>
      <c r="E5289"/>
      <c r="F5289"/>
    </row>
    <row r="5290" spans="1:6" x14ac:dyDescent="0.25">
      <c r="A5290"/>
      <c r="B5290" s="78"/>
      <c r="C5290"/>
      <c r="D5290"/>
      <c r="E5290"/>
      <c r="F5290"/>
    </row>
    <row r="5291" spans="1:6" x14ac:dyDescent="0.25">
      <c r="A5291"/>
      <c r="B5291" s="78"/>
      <c r="C5291"/>
      <c r="D5291"/>
      <c r="E5291"/>
      <c r="F5291"/>
    </row>
    <row r="5292" spans="1:6" x14ac:dyDescent="0.25">
      <c r="A5292"/>
      <c r="B5292" s="78"/>
      <c r="C5292"/>
      <c r="D5292"/>
      <c r="E5292"/>
      <c r="F5292"/>
    </row>
    <row r="5293" spans="1:6" x14ac:dyDescent="0.25">
      <c r="A5293"/>
      <c r="B5293" s="78"/>
      <c r="C5293"/>
      <c r="D5293"/>
      <c r="E5293"/>
      <c r="F5293"/>
    </row>
    <row r="5294" spans="1:6" x14ac:dyDescent="0.25">
      <c r="A5294"/>
      <c r="B5294" s="78"/>
      <c r="C5294"/>
      <c r="D5294"/>
      <c r="E5294"/>
      <c r="F5294"/>
    </row>
    <row r="5295" spans="1:6" x14ac:dyDescent="0.25">
      <c r="A5295"/>
      <c r="B5295" s="78"/>
      <c r="C5295"/>
      <c r="D5295"/>
      <c r="E5295"/>
      <c r="F5295"/>
    </row>
    <row r="5296" spans="1:6" x14ac:dyDescent="0.25">
      <c r="A5296"/>
      <c r="B5296" s="78"/>
      <c r="C5296"/>
      <c r="D5296"/>
      <c r="E5296"/>
      <c r="F5296"/>
    </row>
    <row r="5297" spans="1:6" x14ac:dyDescent="0.25">
      <c r="A5297"/>
      <c r="B5297" s="78"/>
      <c r="C5297"/>
      <c r="D5297"/>
      <c r="E5297"/>
      <c r="F5297"/>
    </row>
    <row r="5298" spans="1:6" x14ac:dyDescent="0.25">
      <c r="A5298"/>
      <c r="B5298" s="78"/>
      <c r="C5298"/>
      <c r="D5298"/>
      <c r="E5298"/>
      <c r="F5298"/>
    </row>
    <row r="5299" spans="1:6" x14ac:dyDescent="0.25">
      <c r="A5299"/>
      <c r="B5299" s="78"/>
      <c r="C5299"/>
      <c r="D5299"/>
      <c r="E5299"/>
      <c r="F5299"/>
    </row>
    <row r="5300" spans="1:6" x14ac:dyDescent="0.25">
      <c r="A5300"/>
      <c r="B5300" s="78"/>
      <c r="C5300"/>
      <c r="D5300"/>
      <c r="E5300"/>
      <c r="F5300"/>
    </row>
    <row r="5301" spans="1:6" x14ac:dyDescent="0.25">
      <c r="A5301"/>
      <c r="B5301" s="78"/>
      <c r="C5301"/>
      <c r="D5301"/>
      <c r="E5301"/>
      <c r="F5301"/>
    </row>
    <row r="5302" spans="1:6" x14ac:dyDescent="0.25">
      <c r="A5302"/>
      <c r="B5302" s="78"/>
      <c r="C5302"/>
      <c r="D5302"/>
      <c r="E5302"/>
      <c r="F5302"/>
    </row>
    <row r="5303" spans="1:6" x14ac:dyDescent="0.25">
      <c r="A5303"/>
      <c r="B5303" s="78"/>
      <c r="C5303"/>
      <c r="D5303"/>
      <c r="E5303"/>
      <c r="F5303"/>
    </row>
    <row r="5304" spans="1:6" x14ac:dyDescent="0.25">
      <c r="A5304"/>
      <c r="B5304" s="78"/>
      <c r="C5304"/>
      <c r="D5304"/>
      <c r="E5304"/>
      <c r="F5304"/>
    </row>
    <row r="5305" spans="1:6" x14ac:dyDescent="0.25">
      <c r="A5305"/>
      <c r="B5305" s="78"/>
      <c r="C5305"/>
      <c r="D5305"/>
      <c r="E5305"/>
      <c r="F5305"/>
    </row>
    <row r="5306" spans="1:6" x14ac:dyDescent="0.25">
      <c r="A5306"/>
      <c r="B5306" s="78"/>
      <c r="C5306"/>
      <c r="D5306"/>
      <c r="E5306"/>
      <c r="F5306"/>
    </row>
    <row r="5307" spans="1:6" x14ac:dyDescent="0.25">
      <c r="A5307"/>
      <c r="B5307" s="78"/>
      <c r="C5307"/>
      <c r="D5307"/>
      <c r="E5307"/>
      <c r="F5307"/>
    </row>
    <row r="5308" spans="1:6" x14ac:dyDescent="0.25">
      <c r="A5308"/>
      <c r="B5308" s="78"/>
      <c r="C5308"/>
      <c r="D5308"/>
      <c r="E5308"/>
      <c r="F5308"/>
    </row>
    <row r="5309" spans="1:6" x14ac:dyDescent="0.25">
      <c r="A5309"/>
      <c r="B5309" s="78"/>
      <c r="C5309"/>
      <c r="D5309"/>
      <c r="E5309"/>
      <c r="F5309"/>
    </row>
    <row r="5310" spans="1:6" x14ac:dyDescent="0.25">
      <c r="A5310"/>
      <c r="B5310" s="78"/>
      <c r="C5310"/>
      <c r="D5310"/>
      <c r="E5310"/>
      <c r="F5310"/>
    </row>
    <row r="5311" spans="1:6" x14ac:dyDescent="0.25">
      <c r="A5311"/>
      <c r="B5311" s="78"/>
      <c r="C5311"/>
      <c r="D5311"/>
      <c r="E5311"/>
      <c r="F5311"/>
    </row>
    <row r="5312" spans="1:6" x14ac:dyDescent="0.25">
      <c r="A5312"/>
      <c r="B5312" s="78"/>
      <c r="C5312"/>
      <c r="D5312"/>
      <c r="E5312"/>
      <c r="F5312"/>
    </row>
    <row r="5313" spans="1:6" x14ac:dyDescent="0.25">
      <c r="A5313"/>
      <c r="B5313" s="78"/>
      <c r="C5313"/>
      <c r="D5313"/>
      <c r="E5313"/>
      <c r="F5313"/>
    </row>
    <row r="5314" spans="1:6" x14ac:dyDescent="0.25">
      <c r="A5314"/>
      <c r="B5314" s="78"/>
      <c r="C5314"/>
      <c r="D5314"/>
      <c r="E5314"/>
      <c r="F5314"/>
    </row>
    <row r="5315" spans="1:6" x14ac:dyDescent="0.25">
      <c r="A5315"/>
      <c r="B5315" s="78"/>
      <c r="C5315"/>
      <c r="D5315"/>
      <c r="E5315"/>
      <c r="F5315"/>
    </row>
    <row r="5316" spans="1:6" x14ac:dyDescent="0.25">
      <c r="A5316"/>
      <c r="B5316" s="78"/>
      <c r="C5316"/>
      <c r="D5316"/>
      <c r="E5316"/>
      <c r="F5316"/>
    </row>
    <row r="5317" spans="1:6" x14ac:dyDescent="0.25">
      <c r="A5317"/>
      <c r="B5317" s="78"/>
      <c r="C5317"/>
      <c r="D5317"/>
      <c r="E5317"/>
      <c r="F5317"/>
    </row>
    <row r="5318" spans="1:6" x14ac:dyDescent="0.25">
      <c r="A5318"/>
      <c r="B5318" s="78"/>
      <c r="C5318"/>
      <c r="D5318"/>
      <c r="E5318"/>
      <c r="F5318"/>
    </row>
    <row r="5319" spans="1:6" x14ac:dyDescent="0.25">
      <c r="A5319"/>
      <c r="B5319" s="78"/>
      <c r="C5319"/>
      <c r="D5319"/>
      <c r="E5319"/>
      <c r="F5319"/>
    </row>
    <row r="5320" spans="1:6" x14ac:dyDescent="0.25">
      <c r="A5320"/>
      <c r="B5320" s="78"/>
      <c r="C5320"/>
      <c r="D5320"/>
      <c r="E5320"/>
      <c r="F5320"/>
    </row>
    <row r="5321" spans="1:6" x14ac:dyDescent="0.25">
      <c r="A5321"/>
      <c r="B5321" s="78"/>
      <c r="C5321"/>
      <c r="D5321"/>
      <c r="E5321"/>
      <c r="F5321"/>
    </row>
    <row r="5322" spans="1:6" x14ac:dyDescent="0.25">
      <c r="A5322"/>
      <c r="B5322" s="78"/>
      <c r="C5322"/>
      <c r="D5322"/>
      <c r="E5322"/>
      <c r="F5322"/>
    </row>
    <row r="5323" spans="1:6" x14ac:dyDescent="0.25">
      <c r="A5323"/>
      <c r="B5323" s="78"/>
      <c r="C5323"/>
      <c r="D5323"/>
      <c r="E5323"/>
      <c r="F5323"/>
    </row>
    <row r="5324" spans="1:6" x14ac:dyDescent="0.25">
      <c r="A5324"/>
      <c r="B5324" s="78"/>
      <c r="C5324"/>
      <c r="D5324"/>
      <c r="E5324"/>
      <c r="F5324"/>
    </row>
    <row r="5325" spans="1:6" x14ac:dyDescent="0.25">
      <c r="A5325"/>
      <c r="B5325" s="78"/>
      <c r="C5325"/>
      <c r="D5325"/>
      <c r="E5325"/>
      <c r="F5325"/>
    </row>
    <row r="5326" spans="1:6" x14ac:dyDescent="0.25">
      <c r="A5326"/>
      <c r="B5326" s="78"/>
      <c r="C5326"/>
      <c r="D5326"/>
      <c r="E5326"/>
      <c r="F5326"/>
    </row>
    <row r="5327" spans="1:6" x14ac:dyDescent="0.25">
      <c r="A5327"/>
      <c r="B5327" s="78"/>
      <c r="C5327"/>
      <c r="D5327"/>
      <c r="E5327"/>
      <c r="F5327"/>
    </row>
    <row r="5328" spans="1:6" x14ac:dyDescent="0.25">
      <c r="A5328"/>
      <c r="B5328" s="78"/>
      <c r="C5328"/>
      <c r="D5328"/>
      <c r="E5328"/>
      <c r="F5328"/>
    </row>
    <row r="5329" spans="1:6" x14ac:dyDescent="0.25">
      <c r="A5329"/>
      <c r="B5329" s="78"/>
      <c r="C5329"/>
      <c r="D5329"/>
      <c r="E5329"/>
      <c r="F5329"/>
    </row>
    <row r="5330" spans="1:6" x14ac:dyDescent="0.25">
      <c r="A5330"/>
      <c r="B5330" s="78"/>
      <c r="C5330"/>
      <c r="D5330"/>
      <c r="E5330"/>
      <c r="F5330"/>
    </row>
    <row r="5331" spans="1:6" x14ac:dyDescent="0.25">
      <c r="A5331"/>
      <c r="B5331" s="78"/>
      <c r="C5331"/>
      <c r="D5331"/>
      <c r="E5331"/>
      <c r="F5331"/>
    </row>
    <row r="5332" spans="1:6" x14ac:dyDescent="0.25">
      <c r="A5332"/>
      <c r="B5332" s="78"/>
      <c r="C5332"/>
      <c r="D5332"/>
      <c r="E5332"/>
      <c r="F5332"/>
    </row>
    <row r="5333" spans="1:6" x14ac:dyDescent="0.25">
      <c r="A5333"/>
      <c r="B5333" s="78"/>
      <c r="C5333"/>
      <c r="D5333"/>
      <c r="E5333"/>
      <c r="F5333"/>
    </row>
    <row r="5334" spans="1:6" x14ac:dyDescent="0.25">
      <c r="A5334"/>
      <c r="B5334" s="78"/>
      <c r="C5334"/>
      <c r="D5334"/>
      <c r="E5334"/>
      <c r="F5334"/>
    </row>
    <row r="5335" spans="1:6" x14ac:dyDescent="0.25">
      <c r="A5335"/>
      <c r="B5335" s="78"/>
      <c r="C5335"/>
      <c r="D5335"/>
      <c r="E5335"/>
      <c r="F5335"/>
    </row>
    <row r="5336" spans="1:6" x14ac:dyDescent="0.25">
      <c r="A5336"/>
      <c r="B5336" s="78"/>
      <c r="C5336"/>
      <c r="D5336"/>
      <c r="E5336"/>
      <c r="F5336"/>
    </row>
    <row r="5337" spans="1:6" x14ac:dyDescent="0.25">
      <c r="A5337"/>
      <c r="B5337" s="78"/>
      <c r="C5337"/>
      <c r="D5337"/>
      <c r="E5337"/>
      <c r="F5337"/>
    </row>
    <row r="5338" spans="1:6" x14ac:dyDescent="0.25">
      <c r="A5338"/>
      <c r="B5338" s="78"/>
      <c r="C5338"/>
      <c r="D5338"/>
      <c r="E5338"/>
      <c r="F5338"/>
    </row>
    <row r="5339" spans="1:6" x14ac:dyDescent="0.25">
      <c r="A5339"/>
      <c r="B5339" s="78"/>
      <c r="C5339"/>
      <c r="D5339"/>
      <c r="E5339"/>
      <c r="F5339"/>
    </row>
    <row r="5340" spans="1:6" x14ac:dyDescent="0.25">
      <c r="A5340"/>
      <c r="B5340" s="78"/>
      <c r="C5340"/>
      <c r="D5340"/>
      <c r="E5340"/>
      <c r="F5340"/>
    </row>
    <row r="5341" spans="1:6" x14ac:dyDescent="0.25">
      <c r="A5341"/>
      <c r="B5341" s="78"/>
      <c r="C5341"/>
      <c r="D5341"/>
      <c r="E5341"/>
      <c r="F5341"/>
    </row>
    <row r="5342" spans="1:6" x14ac:dyDescent="0.25">
      <c r="A5342"/>
      <c r="B5342" s="78"/>
      <c r="C5342"/>
      <c r="D5342"/>
      <c r="E5342"/>
      <c r="F5342"/>
    </row>
    <row r="5343" spans="1:6" x14ac:dyDescent="0.25">
      <c r="A5343"/>
      <c r="B5343" s="78"/>
      <c r="C5343"/>
      <c r="D5343"/>
      <c r="E5343"/>
      <c r="F5343"/>
    </row>
    <row r="5344" spans="1:6" x14ac:dyDescent="0.25">
      <c r="A5344"/>
      <c r="B5344" s="78"/>
      <c r="C5344"/>
      <c r="D5344"/>
      <c r="E5344"/>
      <c r="F5344"/>
    </row>
    <row r="5345" spans="1:6" x14ac:dyDescent="0.25">
      <c r="A5345"/>
      <c r="B5345" s="78"/>
      <c r="C5345"/>
      <c r="D5345"/>
      <c r="E5345"/>
      <c r="F5345"/>
    </row>
    <row r="5346" spans="1:6" x14ac:dyDescent="0.25">
      <c r="A5346"/>
      <c r="B5346" s="78"/>
      <c r="C5346"/>
      <c r="D5346"/>
      <c r="E5346"/>
      <c r="F5346"/>
    </row>
    <row r="5347" spans="1:6" x14ac:dyDescent="0.25">
      <c r="A5347"/>
      <c r="B5347" s="78"/>
      <c r="C5347"/>
      <c r="D5347"/>
      <c r="E5347"/>
      <c r="F5347"/>
    </row>
    <row r="5348" spans="1:6" x14ac:dyDescent="0.25">
      <c r="A5348"/>
      <c r="B5348" s="78"/>
      <c r="C5348"/>
      <c r="D5348"/>
      <c r="E5348"/>
      <c r="F5348"/>
    </row>
    <row r="5349" spans="1:6" x14ac:dyDescent="0.25">
      <c r="A5349"/>
      <c r="B5349" s="78"/>
      <c r="C5349"/>
      <c r="D5349"/>
      <c r="E5349"/>
      <c r="F5349"/>
    </row>
    <row r="5350" spans="1:6" x14ac:dyDescent="0.25">
      <c r="A5350"/>
      <c r="B5350" s="78"/>
      <c r="C5350"/>
      <c r="D5350"/>
      <c r="E5350"/>
      <c r="F5350"/>
    </row>
    <row r="5351" spans="1:6" x14ac:dyDescent="0.25">
      <c r="A5351"/>
      <c r="B5351" s="78"/>
      <c r="C5351"/>
      <c r="D5351"/>
      <c r="E5351"/>
      <c r="F5351"/>
    </row>
    <row r="5352" spans="1:6" x14ac:dyDescent="0.25">
      <c r="A5352"/>
      <c r="B5352" s="78"/>
      <c r="C5352"/>
      <c r="D5352"/>
      <c r="E5352"/>
      <c r="F5352"/>
    </row>
    <row r="5353" spans="1:6" x14ac:dyDescent="0.25">
      <c r="A5353"/>
      <c r="B5353" s="78"/>
      <c r="C5353"/>
      <c r="D5353"/>
      <c r="E5353"/>
      <c r="F5353"/>
    </row>
    <row r="5354" spans="1:6" x14ac:dyDescent="0.25">
      <c r="A5354"/>
      <c r="B5354" s="78"/>
      <c r="C5354"/>
      <c r="D5354"/>
      <c r="E5354"/>
      <c r="F5354"/>
    </row>
    <row r="5355" spans="1:6" x14ac:dyDescent="0.25">
      <c r="A5355"/>
      <c r="B5355" s="78"/>
      <c r="C5355"/>
      <c r="D5355"/>
      <c r="E5355"/>
      <c r="F5355"/>
    </row>
    <row r="5356" spans="1:6" x14ac:dyDescent="0.25">
      <c r="A5356"/>
      <c r="B5356" s="78"/>
      <c r="C5356"/>
      <c r="D5356"/>
      <c r="E5356"/>
      <c r="F5356"/>
    </row>
    <row r="5357" spans="1:6" x14ac:dyDescent="0.25">
      <c r="A5357"/>
      <c r="B5357" s="78"/>
      <c r="C5357"/>
      <c r="D5357"/>
      <c r="E5357"/>
      <c r="F5357"/>
    </row>
    <row r="5358" spans="1:6" x14ac:dyDescent="0.25">
      <c r="A5358"/>
      <c r="B5358" s="78"/>
      <c r="C5358"/>
      <c r="D5358"/>
      <c r="E5358"/>
      <c r="F5358"/>
    </row>
    <row r="5359" spans="1:6" x14ac:dyDescent="0.25">
      <c r="A5359"/>
      <c r="B5359" s="78"/>
      <c r="C5359"/>
      <c r="D5359"/>
      <c r="E5359"/>
      <c r="F5359"/>
    </row>
    <row r="5360" spans="1:6" x14ac:dyDescent="0.25">
      <c r="A5360"/>
      <c r="B5360" s="78"/>
      <c r="C5360"/>
      <c r="D5360"/>
      <c r="E5360"/>
      <c r="F5360"/>
    </row>
    <row r="5361" spans="1:6" x14ac:dyDescent="0.25">
      <c r="A5361"/>
      <c r="B5361" s="78"/>
      <c r="C5361"/>
      <c r="D5361"/>
      <c r="E5361"/>
      <c r="F5361"/>
    </row>
    <row r="5362" spans="1:6" x14ac:dyDescent="0.25">
      <c r="A5362"/>
      <c r="B5362" s="78"/>
      <c r="C5362"/>
      <c r="D5362"/>
      <c r="E5362"/>
      <c r="F5362"/>
    </row>
    <row r="5363" spans="1:6" x14ac:dyDescent="0.25">
      <c r="A5363"/>
      <c r="B5363" s="78"/>
      <c r="C5363"/>
      <c r="D5363"/>
      <c r="E5363"/>
      <c r="F5363"/>
    </row>
    <row r="5364" spans="1:6" x14ac:dyDescent="0.25">
      <c r="A5364"/>
      <c r="B5364" s="78"/>
      <c r="C5364"/>
      <c r="D5364"/>
      <c r="E5364"/>
      <c r="F5364"/>
    </row>
    <row r="5365" spans="1:6" x14ac:dyDescent="0.25">
      <c r="A5365"/>
      <c r="B5365" s="78"/>
      <c r="C5365"/>
      <c r="D5365"/>
      <c r="E5365"/>
      <c r="F5365"/>
    </row>
    <row r="5366" spans="1:6" x14ac:dyDescent="0.25">
      <c r="A5366"/>
      <c r="B5366" s="78"/>
      <c r="C5366"/>
      <c r="D5366"/>
      <c r="E5366"/>
      <c r="F5366"/>
    </row>
    <row r="5367" spans="1:6" x14ac:dyDescent="0.25">
      <c r="A5367"/>
      <c r="B5367" s="78"/>
      <c r="C5367"/>
      <c r="D5367"/>
      <c r="E5367"/>
      <c r="F5367"/>
    </row>
    <row r="5368" spans="1:6" x14ac:dyDescent="0.25">
      <c r="A5368"/>
      <c r="B5368" s="78"/>
      <c r="C5368"/>
      <c r="D5368"/>
      <c r="E5368"/>
      <c r="F5368"/>
    </row>
    <row r="5369" spans="1:6" x14ac:dyDescent="0.25">
      <c r="A5369"/>
      <c r="B5369" s="78"/>
      <c r="C5369"/>
      <c r="D5369"/>
      <c r="E5369"/>
      <c r="F5369"/>
    </row>
    <row r="5370" spans="1:6" x14ac:dyDescent="0.25">
      <c r="A5370"/>
      <c r="B5370" s="78"/>
      <c r="C5370"/>
      <c r="D5370"/>
      <c r="E5370"/>
      <c r="F5370"/>
    </row>
    <row r="5371" spans="1:6" x14ac:dyDescent="0.25">
      <c r="A5371"/>
      <c r="B5371" s="78"/>
      <c r="C5371"/>
      <c r="D5371"/>
      <c r="E5371"/>
      <c r="F5371"/>
    </row>
    <row r="5372" spans="1:6" x14ac:dyDescent="0.25">
      <c r="A5372"/>
      <c r="B5372" s="78"/>
      <c r="C5372"/>
      <c r="D5372"/>
      <c r="E5372"/>
      <c r="F5372"/>
    </row>
    <row r="5373" spans="1:6" x14ac:dyDescent="0.25">
      <c r="A5373"/>
      <c r="B5373" s="78"/>
      <c r="C5373"/>
      <c r="D5373"/>
      <c r="E5373"/>
      <c r="F5373"/>
    </row>
    <row r="5374" spans="1:6" x14ac:dyDescent="0.25">
      <c r="A5374"/>
      <c r="B5374" s="78"/>
      <c r="C5374"/>
      <c r="D5374"/>
      <c r="E5374"/>
      <c r="F5374"/>
    </row>
    <row r="5375" spans="1:6" x14ac:dyDescent="0.25">
      <c r="A5375"/>
      <c r="B5375" s="78"/>
      <c r="C5375"/>
      <c r="D5375"/>
      <c r="E5375"/>
      <c r="F5375"/>
    </row>
    <row r="5376" spans="1:6" x14ac:dyDescent="0.25">
      <c r="A5376"/>
      <c r="B5376" s="78"/>
      <c r="C5376"/>
      <c r="D5376"/>
      <c r="E5376"/>
      <c r="F5376"/>
    </row>
    <row r="5377" spans="1:6" x14ac:dyDescent="0.25">
      <c r="A5377"/>
      <c r="B5377" s="78"/>
      <c r="C5377"/>
      <c r="D5377"/>
      <c r="E5377"/>
      <c r="F5377"/>
    </row>
    <row r="5378" spans="1:6" x14ac:dyDescent="0.25">
      <c r="A5378"/>
      <c r="B5378" s="78"/>
      <c r="C5378"/>
      <c r="D5378"/>
      <c r="E5378"/>
      <c r="F5378"/>
    </row>
    <row r="5379" spans="1:6" x14ac:dyDescent="0.25">
      <c r="A5379"/>
      <c r="B5379" s="78"/>
      <c r="C5379"/>
      <c r="D5379"/>
      <c r="E5379"/>
      <c r="F5379"/>
    </row>
    <row r="5380" spans="1:6" x14ac:dyDescent="0.25">
      <c r="A5380"/>
      <c r="B5380" s="78"/>
      <c r="C5380"/>
      <c r="D5380"/>
      <c r="E5380"/>
      <c r="F5380"/>
    </row>
    <row r="5381" spans="1:6" x14ac:dyDescent="0.25">
      <c r="A5381"/>
      <c r="B5381" s="78"/>
      <c r="C5381"/>
      <c r="D5381"/>
      <c r="E5381"/>
      <c r="F5381"/>
    </row>
    <row r="5382" spans="1:6" x14ac:dyDescent="0.25">
      <c r="A5382"/>
      <c r="B5382" s="78"/>
      <c r="C5382"/>
      <c r="D5382"/>
      <c r="E5382"/>
      <c r="F5382"/>
    </row>
    <row r="5383" spans="1:6" x14ac:dyDescent="0.25">
      <c r="A5383"/>
      <c r="B5383" s="78"/>
      <c r="C5383"/>
      <c r="D5383"/>
      <c r="E5383"/>
      <c r="F5383"/>
    </row>
    <row r="5384" spans="1:6" x14ac:dyDescent="0.25">
      <c r="A5384"/>
      <c r="B5384" s="78"/>
      <c r="C5384"/>
      <c r="D5384"/>
      <c r="E5384"/>
      <c r="F5384"/>
    </row>
    <row r="5385" spans="1:6" x14ac:dyDescent="0.25">
      <c r="A5385"/>
      <c r="B5385" s="78"/>
      <c r="C5385"/>
      <c r="D5385"/>
      <c r="E5385"/>
      <c r="F5385"/>
    </row>
    <row r="5386" spans="1:6" x14ac:dyDescent="0.25">
      <c r="A5386"/>
      <c r="B5386" s="78"/>
      <c r="C5386"/>
      <c r="D5386"/>
      <c r="E5386"/>
      <c r="F5386"/>
    </row>
    <row r="5387" spans="1:6" x14ac:dyDescent="0.25">
      <c r="A5387"/>
      <c r="B5387" s="78"/>
      <c r="C5387"/>
      <c r="D5387"/>
      <c r="E5387"/>
      <c r="F5387"/>
    </row>
    <row r="5388" spans="1:6" x14ac:dyDescent="0.25">
      <c r="A5388"/>
      <c r="B5388" s="78"/>
      <c r="C5388"/>
      <c r="D5388"/>
      <c r="E5388"/>
      <c r="F5388"/>
    </row>
    <row r="5389" spans="1:6" x14ac:dyDescent="0.25">
      <c r="A5389"/>
      <c r="B5389" s="78"/>
      <c r="C5389"/>
      <c r="D5389"/>
      <c r="E5389"/>
      <c r="F5389"/>
    </row>
    <row r="5390" spans="1:6" x14ac:dyDescent="0.25">
      <c r="A5390"/>
      <c r="B5390" s="78"/>
      <c r="C5390"/>
      <c r="D5390"/>
      <c r="E5390"/>
      <c r="F5390"/>
    </row>
    <row r="5391" spans="1:6" x14ac:dyDescent="0.25">
      <c r="A5391"/>
      <c r="B5391" s="78"/>
      <c r="C5391"/>
      <c r="D5391"/>
      <c r="E5391"/>
      <c r="F5391"/>
    </row>
    <row r="5392" spans="1:6" x14ac:dyDescent="0.25">
      <c r="A5392"/>
      <c r="B5392" s="78"/>
      <c r="C5392"/>
      <c r="D5392"/>
      <c r="E5392"/>
      <c r="F5392"/>
    </row>
    <row r="5393" spans="1:6" x14ac:dyDescent="0.25">
      <c r="A5393"/>
      <c r="B5393" s="78"/>
      <c r="C5393"/>
      <c r="D5393"/>
      <c r="E5393"/>
      <c r="F5393"/>
    </row>
    <row r="5394" spans="1:6" x14ac:dyDescent="0.25">
      <c r="A5394"/>
      <c r="B5394" s="78"/>
      <c r="C5394"/>
      <c r="D5394"/>
      <c r="E5394"/>
      <c r="F5394"/>
    </row>
    <row r="5395" spans="1:6" x14ac:dyDescent="0.25">
      <c r="A5395"/>
      <c r="B5395" s="78"/>
      <c r="C5395"/>
      <c r="D5395"/>
      <c r="E5395"/>
      <c r="F5395"/>
    </row>
    <row r="5396" spans="1:6" x14ac:dyDescent="0.25">
      <c r="A5396"/>
      <c r="B5396" s="78"/>
      <c r="C5396"/>
      <c r="D5396"/>
      <c r="E5396"/>
      <c r="F5396"/>
    </row>
    <row r="5397" spans="1:6" x14ac:dyDescent="0.25">
      <c r="A5397"/>
      <c r="B5397" s="78"/>
      <c r="C5397"/>
      <c r="D5397"/>
      <c r="E5397"/>
      <c r="F5397"/>
    </row>
    <row r="5398" spans="1:6" x14ac:dyDescent="0.25">
      <c r="A5398"/>
      <c r="B5398" s="78"/>
      <c r="C5398"/>
      <c r="D5398"/>
      <c r="E5398"/>
      <c r="F5398"/>
    </row>
    <row r="5399" spans="1:6" x14ac:dyDescent="0.25">
      <c r="A5399"/>
      <c r="B5399" s="78"/>
      <c r="C5399"/>
      <c r="D5399"/>
      <c r="E5399"/>
      <c r="F5399"/>
    </row>
    <row r="5400" spans="1:6" x14ac:dyDescent="0.25">
      <c r="A5400"/>
      <c r="B5400" s="78"/>
      <c r="C5400"/>
      <c r="D5400"/>
      <c r="E5400"/>
      <c r="F5400"/>
    </row>
    <row r="5401" spans="1:6" x14ac:dyDescent="0.25">
      <c r="A5401"/>
      <c r="B5401" s="78"/>
      <c r="C5401"/>
      <c r="D5401"/>
      <c r="E5401"/>
      <c r="F5401"/>
    </row>
    <row r="5402" spans="1:6" x14ac:dyDescent="0.25">
      <c r="A5402"/>
      <c r="B5402" s="78"/>
      <c r="C5402"/>
      <c r="D5402"/>
      <c r="E5402"/>
      <c r="F5402"/>
    </row>
    <row r="5403" spans="1:6" x14ac:dyDescent="0.25">
      <c r="A5403"/>
      <c r="B5403" s="78"/>
      <c r="C5403"/>
      <c r="D5403"/>
      <c r="E5403"/>
      <c r="F5403"/>
    </row>
    <row r="5404" spans="1:6" x14ac:dyDescent="0.25">
      <c r="A5404"/>
      <c r="B5404" s="78"/>
      <c r="C5404"/>
      <c r="D5404"/>
      <c r="E5404"/>
      <c r="F5404"/>
    </row>
    <row r="5405" spans="1:6" x14ac:dyDescent="0.25">
      <c r="A5405"/>
      <c r="B5405" s="78"/>
      <c r="C5405"/>
      <c r="D5405"/>
      <c r="E5405"/>
      <c r="F5405"/>
    </row>
    <row r="5406" spans="1:6" x14ac:dyDescent="0.25">
      <c r="A5406"/>
      <c r="B5406" s="78"/>
      <c r="C5406"/>
      <c r="D5406"/>
      <c r="E5406"/>
      <c r="F5406"/>
    </row>
    <row r="5407" spans="1:6" x14ac:dyDescent="0.25">
      <c r="A5407"/>
      <c r="B5407" s="78"/>
      <c r="C5407"/>
      <c r="D5407"/>
      <c r="E5407"/>
      <c r="F5407"/>
    </row>
    <row r="5408" spans="1:6" x14ac:dyDescent="0.25">
      <c r="A5408"/>
      <c r="B5408" s="78"/>
      <c r="C5408"/>
      <c r="D5408"/>
      <c r="E5408"/>
      <c r="F5408"/>
    </row>
    <row r="5409" spans="1:6" x14ac:dyDescent="0.25">
      <c r="A5409"/>
      <c r="B5409" s="78"/>
      <c r="C5409"/>
      <c r="D5409"/>
      <c r="E5409"/>
      <c r="F5409"/>
    </row>
    <row r="5410" spans="1:6" x14ac:dyDescent="0.25">
      <c r="A5410"/>
      <c r="B5410" s="78"/>
      <c r="C5410"/>
      <c r="D5410"/>
      <c r="E5410"/>
      <c r="F5410"/>
    </row>
    <row r="5411" spans="1:6" x14ac:dyDescent="0.25">
      <c r="A5411"/>
      <c r="B5411" s="78"/>
      <c r="C5411"/>
      <c r="D5411"/>
      <c r="E5411"/>
      <c r="F5411"/>
    </row>
    <row r="5412" spans="1:6" x14ac:dyDescent="0.25">
      <c r="A5412"/>
      <c r="B5412" s="78"/>
      <c r="C5412"/>
      <c r="D5412"/>
      <c r="E5412"/>
      <c r="F5412"/>
    </row>
    <row r="5413" spans="1:6" x14ac:dyDescent="0.25">
      <c r="A5413"/>
      <c r="B5413" s="78"/>
      <c r="C5413"/>
      <c r="D5413"/>
      <c r="E5413"/>
      <c r="F5413"/>
    </row>
    <row r="5414" spans="1:6" x14ac:dyDescent="0.25">
      <c r="A5414"/>
      <c r="B5414" s="78"/>
      <c r="C5414"/>
      <c r="D5414"/>
      <c r="E5414"/>
      <c r="F5414"/>
    </row>
    <row r="5415" spans="1:6" x14ac:dyDescent="0.25">
      <c r="A5415"/>
      <c r="B5415" s="78"/>
      <c r="C5415"/>
      <c r="D5415"/>
      <c r="E5415"/>
      <c r="F5415"/>
    </row>
    <row r="5416" spans="1:6" x14ac:dyDescent="0.25">
      <c r="A5416"/>
      <c r="B5416" s="78"/>
      <c r="C5416"/>
      <c r="D5416"/>
      <c r="E5416"/>
      <c r="F5416"/>
    </row>
    <row r="5417" spans="1:6" x14ac:dyDescent="0.25">
      <c r="A5417"/>
      <c r="B5417" s="78"/>
      <c r="C5417"/>
      <c r="D5417"/>
      <c r="E5417"/>
      <c r="F5417"/>
    </row>
    <row r="5418" spans="1:6" x14ac:dyDescent="0.25">
      <c r="A5418"/>
      <c r="B5418" s="78"/>
      <c r="C5418"/>
      <c r="D5418"/>
      <c r="E5418"/>
      <c r="F5418"/>
    </row>
    <row r="5419" spans="1:6" x14ac:dyDescent="0.25">
      <c r="A5419"/>
      <c r="B5419" s="78"/>
      <c r="C5419"/>
      <c r="D5419"/>
      <c r="E5419"/>
      <c r="F5419"/>
    </row>
    <row r="5420" spans="1:6" x14ac:dyDescent="0.25">
      <c r="A5420"/>
      <c r="B5420" s="78"/>
      <c r="C5420"/>
      <c r="D5420"/>
      <c r="E5420"/>
      <c r="F5420"/>
    </row>
    <row r="5421" spans="1:6" x14ac:dyDescent="0.25">
      <c r="A5421"/>
      <c r="B5421" s="78"/>
      <c r="C5421"/>
      <c r="D5421"/>
      <c r="E5421"/>
      <c r="F5421"/>
    </row>
    <row r="5422" spans="1:6" x14ac:dyDescent="0.25">
      <c r="A5422"/>
      <c r="B5422" s="78"/>
      <c r="C5422"/>
      <c r="D5422"/>
      <c r="E5422"/>
      <c r="F5422"/>
    </row>
    <row r="5423" spans="1:6" x14ac:dyDescent="0.25">
      <c r="A5423"/>
      <c r="B5423" s="78"/>
      <c r="C5423"/>
      <c r="D5423"/>
      <c r="E5423"/>
      <c r="F5423"/>
    </row>
    <row r="5424" spans="1:6" x14ac:dyDescent="0.25">
      <c r="A5424"/>
      <c r="B5424" s="78"/>
      <c r="C5424"/>
      <c r="D5424"/>
      <c r="E5424"/>
      <c r="F5424"/>
    </row>
    <row r="5425" spans="1:6" x14ac:dyDescent="0.25">
      <c r="A5425"/>
      <c r="B5425" s="78"/>
      <c r="C5425"/>
      <c r="D5425"/>
      <c r="E5425"/>
      <c r="F5425"/>
    </row>
    <row r="5426" spans="1:6" x14ac:dyDescent="0.25">
      <c r="A5426"/>
      <c r="B5426" s="78"/>
      <c r="C5426"/>
      <c r="D5426"/>
      <c r="E5426"/>
      <c r="F5426"/>
    </row>
    <row r="5427" spans="1:6" x14ac:dyDescent="0.25">
      <c r="A5427"/>
      <c r="B5427" s="78"/>
      <c r="C5427"/>
      <c r="D5427"/>
      <c r="E5427"/>
      <c r="F5427"/>
    </row>
    <row r="5428" spans="1:6" x14ac:dyDescent="0.25">
      <c r="A5428"/>
      <c r="B5428" s="78"/>
      <c r="C5428"/>
      <c r="D5428"/>
      <c r="E5428"/>
      <c r="F5428"/>
    </row>
    <row r="5429" spans="1:6" x14ac:dyDescent="0.25">
      <c r="A5429"/>
      <c r="B5429" s="78"/>
      <c r="C5429"/>
      <c r="D5429"/>
      <c r="E5429"/>
      <c r="F5429"/>
    </row>
    <row r="5430" spans="1:6" x14ac:dyDescent="0.25">
      <c r="A5430"/>
      <c r="B5430" s="78"/>
      <c r="C5430"/>
      <c r="D5430"/>
      <c r="E5430"/>
      <c r="F5430"/>
    </row>
    <row r="5431" spans="1:6" x14ac:dyDescent="0.25">
      <c r="A5431"/>
      <c r="B5431" s="78"/>
      <c r="C5431"/>
      <c r="D5431"/>
      <c r="E5431"/>
      <c r="F5431"/>
    </row>
    <row r="5432" spans="1:6" x14ac:dyDescent="0.25">
      <c r="A5432"/>
      <c r="B5432" s="78"/>
      <c r="C5432"/>
      <c r="D5432"/>
      <c r="E5432"/>
      <c r="F5432"/>
    </row>
    <row r="5433" spans="1:6" x14ac:dyDescent="0.25">
      <c r="A5433"/>
      <c r="B5433" s="78"/>
      <c r="C5433"/>
      <c r="D5433"/>
      <c r="E5433"/>
      <c r="F5433"/>
    </row>
    <row r="5434" spans="1:6" x14ac:dyDescent="0.25">
      <c r="A5434"/>
      <c r="B5434" s="78"/>
      <c r="C5434"/>
      <c r="D5434"/>
      <c r="E5434"/>
      <c r="F5434"/>
    </row>
    <row r="5435" spans="1:6" x14ac:dyDescent="0.25">
      <c r="A5435"/>
      <c r="B5435" s="78"/>
      <c r="C5435"/>
      <c r="D5435"/>
      <c r="E5435"/>
      <c r="F5435"/>
    </row>
    <row r="5436" spans="1:6" x14ac:dyDescent="0.25">
      <c r="A5436"/>
      <c r="B5436" s="78"/>
      <c r="C5436"/>
      <c r="D5436"/>
      <c r="E5436"/>
      <c r="F5436"/>
    </row>
    <row r="5437" spans="1:6" x14ac:dyDescent="0.25">
      <c r="A5437"/>
      <c r="B5437" s="78"/>
      <c r="C5437"/>
      <c r="D5437"/>
      <c r="E5437"/>
      <c r="F5437"/>
    </row>
    <row r="5438" spans="1:6" x14ac:dyDescent="0.25">
      <c r="A5438"/>
      <c r="B5438" s="78"/>
      <c r="C5438"/>
      <c r="D5438"/>
      <c r="E5438"/>
      <c r="F5438"/>
    </row>
    <row r="5439" spans="1:6" x14ac:dyDescent="0.25">
      <c r="A5439"/>
      <c r="B5439" s="78"/>
      <c r="C5439"/>
      <c r="D5439"/>
      <c r="E5439"/>
      <c r="F5439"/>
    </row>
    <row r="5440" spans="1:6" x14ac:dyDescent="0.25">
      <c r="A5440"/>
      <c r="B5440" s="78"/>
      <c r="C5440"/>
      <c r="D5440"/>
      <c r="E5440"/>
      <c r="F5440"/>
    </row>
    <row r="5441" spans="1:6" x14ac:dyDescent="0.25">
      <c r="A5441"/>
      <c r="B5441" s="78"/>
      <c r="C5441"/>
      <c r="D5441"/>
      <c r="E5441"/>
      <c r="F5441"/>
    </row>
    <row r="5442" spans="1:6" x14ac:dyDescent="0.25">
      <c r="A5442"/>
      <c r="B5442" s="78"/>
      <c r="C5442"/>
      <c r="D5442"/>
      <c r="E5442"/>
      <c r="F5442"/>
    </row>
    <row r="5443" spans="1:6" x14ac:dyDescent="0.25">
      <c r="A5443"/>
      <c r="B5443" s="78"/>
      <c r="C5443"/>
      <c r="D5443"/>
      <c r="E5443"/>
      <c r="F5443"/>
    </row>
    <row r="5444" spans="1:6" x14ac:dyDescent="0.25">
      <c r="A5444"/>
      <c r="B5444" s="78"/>
      <c r="C5444"/>
      <c r="D5444"/>
      <c r="E5444"/>
      <c r="F5444"/>
    </row>
    <row r="5445" spans="1:6" x14ac:dyDescent="0.25">
      <c r="A5445"/>
      <c r="B5445" s="78"/>
      <c r="C5445"/>
      <c r="D5445"/>
      <c r="E5445"/>
      <c r="F5445"/>
    </row>
    <row r="5446" spans="1:6" x14ac:dyDescent="0.25">
      <c r="A5446"/>
      <c r="B5446" s="78"/>
      <c r="C5446"/>
      <c r="D5446"/>
      <c r="E5446"/>
      <c r="F5446"/>
    </row>
    <row r="5447" spans="1:6" x14ac:dyDescent="0.25">
      <c r="A5447"/>
      <c r="B5447" s="78"/>
      <c r="C5447"/>
      <c r="D5447"/>
      <c r="E5447"/>
      <c r="F5447"/>
    </row>
    <row r="5448" spans="1:6" x14ac:dyDescent="0.25">
      <c r="A5448"/>
      <c r="B5448" s="78"/>
      <c r="C5448"/>
      <c r="D5448"/>
      <c r="E5448"/>
      <c r="F5448"/>
    </row>
    <row r="5449" spans="1:6" x14ac:dyDescent="0.25">
      <c r="A5449"/>
      <c r="B5449" s="78"/>
      <c r="C5449"/>
      <c r="D5449"/>
      <c r="E5449"/>
      <c r="F5449"/>
    </row>
    <row r="5450" spans="1:6" x14ac:dyDescent="0.25">
      <c r="A5450"/>
      <c r="B5450" s="78"/>
      <c r="C5450"/>
      <c r="D5450"/>
      <c r="E5450"/>
      <c r="F5450"/>
    </row>
    <row r="5451" spans="1:6" x14ac:dyDescent="0.25">
      <c r="A5451"/>
      <c r="B5451" s="78"/>
      <c r="C5451"/>
      <c r="D5451"/>
      <c r="E5451"/>
      <c r="F5451"/>
    </row>
    <row r="5452" spans="1:6" x14ac:dyDescent="0.25">
      <c r="A5452"/>
      <c r="B5452" s="78"/>
      <c r="C5452"/>
      <c r="D5452"/>
      <c r="E5452"/>
      <c r="F5452"/>
    </row>
    <row r="5453" spans="1:6" x14ac:dyDescent="0.25">
      <c r="A5453"/>
      <c r="B5453" s="78"/>
      <c r="C5453"/>
      <c r="D5453"/>
      <c r="E5453"/>
      <c r="F5453"/>
    </row>
    <row r="5454" spans="1:6" x14ac:dyDescent="0.25">
      <c r="A5454"/>
      <c r="B5454" s="78"/>
      <c r="C5454"/>
      <c r="D5454"/>
      <c r="E5454"/>
      <c r="F5454"/>
    </row>
    <row r="5455" spans="1:6" x14ac:dyDescent="0.25">
      <c r="A5455"/>
      <c r="B5455" s="78"/>
      <c r="C5455"/>
      <c r="D5455"/>
      <c r="E5455"/>
      <c r="F5455"/>
    </row>
    <row r="5456" spans="1:6" x14ac:dyDescent="0.25">
      <c r="A5456"/>
      <c r="B5456" s="78"/>
      <c r="C5456"/>
      <c r="D5456"/>
      <c r="E5456"/>
      <c r="F5456"/>
    </row>
    <row r="5457" spans="1:6" x14ac:dyDescent="0.25">
      <c r="A5457"/>
      <c r="B5457" s="78"/>
      <c r="C5457"/>
      <c r="D5457"/>
      <c r="E5457"/>
      <c r="F5457"/>
    </row>
    <row r="5458" spans="1:6" x14ac:dyDescent="0.25">
      <c r="A5458"/>
      <c r="B5458" s="78"/>
      <c r="C5458"/>
      <c r="D5458"/>
      <c r="E5458"/>
      <c r="F5458"/>
    </row>
    <row r="5459" spans="1:6" x14ac:dyDescent="0.25">
      <c r="A5459"/>
      <c r="B5459" s="78"/>
      <c r="C5459"/>
      <c r="D5459"/>
      <c r="E5459"/>
      <c r="F5459"/>
    </row>
    <row r="5460" spans="1:6" x14ac:dyDescent="0.25">
      <c r="A5460"/>
      <c r="B5460" s="78"/>
      <c r="C5460"/>
      <c r="D5460"/>
      <c r="E5460"/>
      <c r="F5460"/>
    </row>
    <row r="5461" spans="1:6" x14ac:dyDescent="0.25">
      <c r="A5461"/>
      <c r="B5461" s="78"/>
      <c r="C5461"/>
      <c r="D5461"/>
      <c r="E5461"/>
      <c r="F5461"/>
    </row>
    <row r="5462" spans="1:6" x14ac:dyDescent="0.25">
      <c r="A5462"/>
      <c r="B5462" s="78"/>
      <c r="C5462"/>
      <c r="D5462"/>
      <c r="E5462"/>
      <c r="F5462"/>
    </row>
    <row r="5463" spans="1:6" x14ac:dyDescent="0.25">
      <c r="A5463"/>
      <c r="B5463" s="78"/>
      <c r="C5463"/>
      <c r="D5463"/>
      <c r="E5463"/>
      <c r="F5463"/>
    </row>
    <row r="5464" spans="1:6" x14ac:dyDescent="0.25">
      <c r="A5464"/>
      <c r="B5464" s="78"/>
      <c r="C5464"/>
      <c r="D5464"/>
      <c r="E5464"/>
      <c r="F5464"/>
    </row>
    <row r="5465" spans="1:6" x14ac:dyDescent="0.25">
      <c r="A5465"/>
      <c r="B5465" s="78"/>
      <c r="C5465"/>
      <c r="D5465"/>
      <c r="E5465"/>
      <c r="F5465"/>
    </row>
    <row r="5466" spans="1:6" x14ac:dyDescent="0.25">
      <c r="A5466"/>
      <c r="B5466" s="78"/>
      <c r="C5466"/>
      <c r="D5466"/>
      <c r="E5466"/>
      <c r="F5466"/>
    </row>
    <row r="5467" spans="1:6" x14ac:dyDescent="0.25">
      <c r="A5467"/>
      <c r="B5467" s="78"/>
      <c r="C5467"/>
      <c r="D5467"/>
      <c r="E5467"/>
      <c r="F5467"/>
    </row>
    <row r="5468" spans="1:6" x14ac:dyDescent="0.25">
      <c r="A5468"/>
      <c r="B5468" s="78"/>
      <c r="C5468"/>
      <c r="D5468"/>
      <c r="E5468"/>
      <c r="F5468"/>
    </row>
    <row r="5469" spans="1:6" x14ac:dyDescent="0.25">
      <c r="A5469"/>
      <c r="B5469" s="78"/>
      <c r="C5469"/>
      <c r="D5469"/>
      <c r="E5469"/>
      <c r="F5469"/>
    </row>
    <row r="5470" spans="1:6" x14ac:dyDescent="0.25">
      <c r="A5470"/>
      <c r="B5470" s="78"/>
      <c r="C5470"/>
      <c r="D5470"/>
      <c r="E5470"/>
      <c r="F5470"/>
    </row>
    <row r="5471" spans="1:6" x14ac:dyDescent="0.25">
      <c r="A5471"/>
      <c r="B5471" s="78"/>
      <c r="C5471"/>
      <c r="D5471"/>
      <c r="E5471"/>
      <c r="F5471"/>
    </row>
    <row r="5472" spans="1:6" x14ac:dyDescent="0.25">
      <c r="A5472"/>
      <c r="B5472" s="78"/>
      <c r="C5472"/>
      <c r="D5472"/>
      <c r="E5472"/>
      <c r="F5472"/>
    </row>
    <row r="5473" spans="1:6" x14ac:dyDescent="0.25">
      <c r="A5473"/>
      <c r="B5473" s="78"/>
      <c r="C5473"/>
      <c r="D5473"/>
      <c r="E5473"/>
      <c r="F5473"/>
    </row>
    <row r="5474" spans="1:6" x14ac:dyDescent="0.25">
      <c r="A5474"/>
      <c r="B5474" s="78"/>
      <c r="C5474"/>
      <c r="D5474"/>
      <c r="E5474"/>
      <c r="F5474"/>
    </row>
    <row r="5475" spans="1:6" x14ac:dyDescent="0.25">
      <c r="A5475"/>
      <c r="B5475" s="78"/>
      <c r="C5475"/>
      <c r="D5475"/>
      <c r="E5475"/>
      <c r="F5475"/>
    </row>
    <row r="5476" spans="1:6" x14ac:dyDescent="0.25">
      <c r="A5476"/>
      <c r="B5476" s="78"/>
      <c r="C5476"/>
      <c r="D5476"/>
      <c r="E5476"/>
      <c r="F5476"/>
    </row>
    <row r="5477" spans="1:6" x14ac:dyDescent="0.25">
      <c r="A5477"/>
      <c r="B5477" s="78"/>
      <c r="C5477"/>
      <c r="D5477"/>
      <c r="E5477"/>
      <c r="F5477"/>
    </row>
    <row r="5478" spans="1:6" x14ac:dyDescent="0.25">
      <c r="A5478"/>
      <c r="B5478" s="78"/>
      <c r="C5478"/>
      <c r="D5478"/>
      <c r="E5478"/>
      <c r="F5478"/>
    </row>
    <row r="5479" spans="1:6" x14ac:dyDescent="0.25">
      <c r="A5479"/>
      <c r="B5479" s="78"/>
      <c r="C5479"/>
      <c r="D5479"/>
      <c r="E5479"/>
      <c r="F5479"/>
    </row>
    <row r="5480" spans="1:6" x14ac:dyDescent="0.25">
      <c r="A5480"/>
      <c r="B5480" s="78"/>
      <c r="C5480"/>
      <c r="D5480"/>
      <c r="E5480"/>
      <c r="F5480"/>
    </row>
    <row r="5481" spans="1:6" x14ac:dyDescent="0.25">
      <c r="A5481"/>
      <c r="B5481" s="78"/>
      <c r="C5481"/>
      <c r="D5481"/>
      <c r="E5481"/>
      <c r="F5481"/>
    </row>
    <row r="5482" spans="1:6" x14ac:dyDescent="0.25">
      <c r="A5482"/>
      <c r="B5482" s="78"/>
      <c r="C5482"/>
      <c r="D5482"/>
      <c r="E5482"/>
      <c r="F5482"/>
    </row>
    <row r="5483" spans="1:6" x14ac:dyDescent="0.25">
      <c r="A5483"/>
      <c r="B5483" s="78"/>
      <c r="C5483"/>
      <c r="D5483"/>
      <c r="E5483"/>
      <c r="F5483"/>
    </row>
    <row r="5484" spans="1:6" x14ac:dyDescent="0.25">
      <c r="A5484"/>
      <c r="B5484" s="78"/>
      <c r="C5484"/>
      <c r="D5484"/>
      <c r="E5484"/>
      <c r="F5484"/>
    </row>
    <row r="5485" spans="1:6" x14ac:dyDescent="0.25">
      <c r="A5485"/>
      <c r="B5485" s="78"/>
      <c r="C5485"/>
      <c r="D5485"/>
      <c r="E5485"/>
      <c r="F5485"/>
    </row>
    <row r="5486" spans="1:6" x14ac:dyDescent="0.25">
      <c r="A5486"/>
      <c r="B5486" s="78"/>
      <c r="C5486"/>
      <c r="D5486"/>
      <c r="E5486"/>
      <c r="F5486"/>
    </row>
    <row r="5487" spans="1:6" x14ac:dyDescent="0.25">
      <c r="A5487"/>
      <c r="B5487" s="78"/>
      <c r="C5487"/>
      <c r="D5487"/>
      <c r="E5487"/>
      <c r="F5487"/>
    </row>
    <row r="5488" spans="1:6" x14ac:dyDescent="0.25">
      <c r="A5488"/>
      <c r="B5488" s="78"/>
      <c r="C5488"/>
      <c r="D5488"/>
      <c r="E5488"/>
      <c r="F5488"/>
    </row>
    <row r="5489" spans="1:6" x14ac:dyDescent="0.25">
      <c r="A5489"/>
      <c r="B5489" s="78"/>
      <c r="C5489"/>
      <c r="D5489"/>
      <c r="E5489"/>
      <c r="F5489"/>
    </row>
    <row r="5490" spans="1:6" x14ac:dyDescent="0.25">
      <c r="A5490"/>
      <c r="B5490" s="78"/>
      <c r="C5490"/>
      <c r="D5490"/>
      <c r="E5490"/>
      <c r="F5490"/>
    </row>
    <row r="5491" spans="1:6" x14ac:dyDescent="0.25">
      <c r="A5491"/>
      <c r="B5491" s="78"/>
      <c r="C5491"/>
      <c r="D5491"/>
      <c r="E5491"/>
      <c r="F5491"/>
    </row>
    <row r="5492" spans="1:6" x14ac:dyDescent="0.25">
      <c r="A5492"/>
      <c r="B5492" s="78"/>
      <c r="C5492"/>
      <c r="D5492"/>
      <c r="E5492"/>
      <c r="F5492"/>
    </row>
    <row r="5493" spans="1:6" x14ac:dyDescent="0.25">
      <c r="A5493"/>
      <c r="B5493" s="78"/>
      <c r="C5493"/>
      <c r="D5493"/>
      <c r="E5493"/>
      <c r="F5493"/>
    </row>
    <row r="5494" spans="1:6" x14ac:dyDescent="0.25">
      <c r="A5494"/>
      <c r="B5494" s="78"/>
      <c r="C5494"/>
      <c r="D5494"/>
      <c r="E5494"/>
      <c r="F5494"/>
    </row>
    <row r="5495" spans="1:6" x14ac:dyDescent="0.25">
      <c r="A5495"/>
      <c r="B5495" s="78"/>
      <c r="C5495"/>
      <c r="D5495"/>
      <c r="E5495"/>
      <c r="F5495"/>
    </row>
    <row r="5496" spans="1:6" x14ac:dyDescent="0.25">
      <c r="A5496"/>
      <c r="B5496" s="78"/>
      <c r="C5496"/>
      <c r="D5496"/>
      <c r="E5496"/>
      <c r="F5496"/>
    </row>
    <row r="5497" spans="1:6" x14ac:dyDescent="0.25">
      <c r="A5497"/>
      <c r="B5497" s="78"/>
      <c r="C5497"/>
      <c r="D5497"/>
      <c r="E5497"/>
      <c r="F5497"/>
    </row>
    <row r="5498" spans="1:6" x14ac:dyDescent="0.25">
      <c r="A5498"/>
      <c r="B5498" s="78"/>
      <c r="C5498"/>
      <c r="D5498"/>
      <c r="E5498"/>
      <c r="F5498"/>
    </row>
    <row r="5499" spans="1:6" x14ac:dyDescent="0.25">
      <c r="A5499"/>
      <c r="B5499" s="78"/>
      <c r="C5499"/>
      <c r="D5499"/>
      <c r="E5499"/>
      <c r="F5499"/>
    </row>
    <row r="5500" spans="1:6" x14ac:dyDescent="0.25">
      <c r="A5500"/>
      <c r="B5500" s="78"/>
      <c r="C5500"/>
      <c r="D5500"/>
      <c r="E5500"/>
      <c r="F5500"/>
    </row>
    <row r="5501" spans="1:6" x14ac:dyDescent="0.25">
      <c r="A5501"/>
      <c r="B5501" s="78"/>
      <c r="C5501"/>
      <c r="D5501"/>
      <c r="E5501"/>
      <c r="F5501"/>
    </row>
    <row r="5502" spans="1:6" x14ac:dyDescent="0.25">
      <c r="A5502"/>
      <c r="B5502" s="78"/>
      <c r="C5502"/>
      <c r="D5502"/>
      <c r="E5502"/>
      <c r="F5502"/>
    </row>
    <row r="5503" spans="1:6" x14ac:dyDescent="0.25">
      <c r="A5503"/>
      <c r="B5503" s="78"/>
      <c r="C5503"/>
      <c r="D5503"/>
      <c r="E5503"/>
      <c r="F5503"/>
    </row>
    <row r="5504" spans="1:6" x14ac:dyDescent="0.25">
      <c r="A5504"/>
      <c r="B5504" s="78"/>
      <c r="C5504"/>
      <c r="D5504"/>
      <c r="E5504"/>
      <c r="F5504"/>
    </row>
    <row r="5505" spans="1:6" x14ac:dyDescent="0.25">
      <c r="A5505"/>
      <c r="B5505" s="78"/>
      <c r="C5505"/>
      <c r="D5505"/>
      <c r="E5505"/>
      <c r="F5505"/>
    </row>
    <row r="5506" spans="1:6" x14ac:dyDescent="0.25">
      <c r="A5506"/>
      <c r="B5506" s="78"/>
      <c r="C5506"/>
      <c r="D5506"/>
      <c r="E5506"/>
      <c r="F5506"/>
    </row>
    <row r="5507" spans="1:6" x14ac:dyDescent="0.25">
      <c r="A5507"/>
      <c r="B5507" s="78"/>
      <c r="C5507"/>
      <c r="D5507"/>
      <c r="E5507"/>
      <c r="F5507"/>
    </row>
    <row r="5508" spans="1:6" x14ac:dyDescent="0.25">
      <c r="A5508"/>
      <c r="B5508" s="78"/>
      <c r="C5508"/>
      <c r="D5508"/>
      <c r="E5508"/>
      <c r="F5508"/>
    </row>
    <row r="5509" spans="1:6" x14ac:dyDescent="0.25">
      <c r="A5509"/>
      <c r="B5509" s="78"/>
      <c r="C5509"/>
      <c r="D5509"/>
      <c r="E5509"/>
      <c r="F5509"/>
    </row>
    <row r="5510" spans="1:6" x14ac:dyDescent="0.25">
      <c r="A5510"/>
      <c r="B5510" s="78"/>
      <c r="C5510"/>
      <c r="D5510"/>
      <c r="E5510"/>
      <c r="F5510"/>
    </row>
    <row r="5511" spans="1:6" x14ac:dyDescent="0.25">
      <c r="A5511"/>
      <c r="B5511" s="78"/>
      <c r="C5511"/>
      <c r="D5511"/>
      <c r="E5511"/>
      <c r="F5511"/>
    </row>
    <row r="5512" spans="1:6" x14ac:dyDescent="0.25">
      <c r="A5512"/>
      <c r="B5512" s="78"/>
      <c r="C5512"/>
      <c r="D5512"/>
      <c r="E5512"/>
      <c r="F5512"/>
    </row>
    <row r="5513" spans="1:6" x14ac:dyDescent="0.25">
      <c r="A5513"/>
      <c r="B5513" s="78"/>
      <c r="C5513"/>
      <c r="D5513"/>
      <c r="E5513"/>
      <c r="F5513"/>
    </row>
    <row r="5514" spans="1:6" x14ac:dyDescent="0.25">
      <c r="A5514"/>
      <c r="B5514" s="78"/>
      <c r="C5514"/>
      <c r="D5514"/>
      <c r="E5514"/>
      <c r="F5514"/>
    </row>
    <row r="5515" spans="1:6" x14ac:dyDescent="0.25">
      <c r="A5515"/>
      <c r="B5515" s="78"/>
      <c r="C5515"/>
      <c r="D5515"/>
      <c r="E5515"/>
      <c r="F5515"/>
    </row>
    <row r="5516" spans="1:6" x14ac:dyDescent="0.25">
      <c r="A5516"/>
      <c r="B5516" s="78"/>
      <c r="C5516"/>
      <c r="D5516"/>
      <c r="E5516"/>
      <c r="F5516"/>
    </row>
    <row r="5517" spans="1:6" x14ac:dyDescent="0.25">
      <c r="A5517"/>
      <c r="B5517" s="78"/>
      <c r="C5517"/>
      <c r="D5517"/>
      <c r="E5517"/>
      <c r="F5517"/>
    </row>
    <row r="5518" spans="1:6" x14ac:dyDescent="0.25">
      <c r="A5518"/>
      <c r="B5518" s="78"/>
      <c r="C5518"/>
      <c r="D5518"/>
      <c r="E5518"/>
      <c r="F5518"/>
    </row>
    <row r="5519" spans="1:6" x14ac:dyDescent="0.25">
      <c r="A5519"/>
      <c r="B5519" s="78"/>
      <c r="C5519"/>
      <c r="D5519"/>
      <c r="E5519"/>
      <c r="F5519"/>
    </row>
    <row r="5520" spans="1:6" x14ac:dyDescent="0.25">
      <c r="A5520"/>
      <c r="B5520" s="78"/>
      <c r="C5520"/>
      <c r="D5520"/>
      <c r="E5520"/>
      <c r="F5520"/>
    </row>
    <row r="5521" spans="1:6" x14ac:dyDescent="0.25">
      <c r="A5521"/>
      <c r="B5521" s="78"/>
      <c r="C5521"/>
      <c r="D5521"/>
      <c r="E5521"/>
      <c r="F5521"/>
    </row>
    <row r="5522" spans="1:6" x14ac:dyDescent="0.25">
      <c r="A5522"/>
      <c r="B5522" s="78"/>
      <c r="C5522"/>
      <c r="D5522"/>
      <c r="E5522"/>
      <c r="F5522"/>
    </row>
    <row r="5523" spans="1:6" x14ac:dyDescent="0.25">
      <c r="A5523"/>
      <c r="B5523" s="78"/>
      <c r="C5523"/>
      <c r="D5523"/>
      <c r="E5523"/>
      <c r="F5523"/>
    </row>
    <row r="5524" spans="1:6" x14ac:dyDescent="0.25">
      <c r="A5524"/>
      <c r="B5524" s="78"/>
      <c r="C5524"/>
      <c r="D5524"/>
      <c r="E5524"/>
      <c r="F5524"/>
    </row>
    <row r="5525" spans="1:6" x14ac:dyDescent="0.25">
      <c r="A5525"/>
      <c r="B5525" s="78"/>
      <c r="C5525"/>
      <c r="D5525"/>
      <c r="E5525"/>
      <c r="F5525"/>
    </row>
    <row r="5526" spans="1:6" x14ac:dyDescent="0.25">
      <c r="A5526"/>
      <c r="B5526" s="78"/>
      <c r="C5526"/>
      <c r="D5526"/>
      <c r="E5526"/>
      <c r="F5526"/>
    </row>
    <row r="5527" spans="1:6" x14ac:dyDescent="0.25">
      <c r="A5527"/>
      <c r="B5527" s="78"/>
      <c r="C5527"/>
      <c r="D5527"/>
      <c r="E5527"/>
      <c r="F5527"/>
    </row>
    <row r="5528" spans="1:6" x14ac:dyDescent="0.25">
      <c r="A5528"/>
      <c r="B5528" s="78"/>
      <c r="C5528"/>
      <c r="D5528"/>
      <c r="E5528"/>
      <c r="F5528"/>
    </row>
    <row r="5529" spans="1:6" x14ac:dyDescent="0.25">
      <c r="A5529"/>
      <c r="B5529" s="78"/>
      <c r="C5529"/>
      <c r="D5529"/>
      <c r="E5529"/>
      <c r="F5529"/>
    </row>
    <row r="5530" spans="1:6" x14ac:dyDescent="0.25">
      <c r="A5530"/>
      <c r="B5530" s="78"/>
      <c r="C5530"/>
      <c r="D5530"/>
      <c r="E5530"/>
      <c r="F5530"/>
    </row>
    <row r="5531" spans="1:6" x14ac:dyDescent="0.25">
      <c r="A5531"/>
      <c r="B5531" s="78"/>
      <c r="C5531"/>
      <c r="D5531"/>
      <c r="E5531"/>
      <c r="F5531"/>
    </row>
    <row r="5532" spans="1:6" x14ac:dyDescent="0.25">
      <c r="A5532"/>
      <c r="B5532" s="78"/>
      <c r="C5532"/>
      <c r="D5532"/>
      <c r="E5532"/>
      <c r="F5532"/>
    </row>
    <row r="5533" spans="1:6" x14ac:dyDescent="0.25">
      <c r="A5533"/>
      <c r="B5533" s="78"/>
      <c r="C5533"/>
      <c r="D5533"/>
      <c r="E5533"/>
      <c r="F5533"/>
    </row>
    <row r="5534" spans="1:6" x14ac:dyDescent="0.25">
      <c r="A5534"/>
      <c r="B5534" s="78"/>
      <c r="C5534"/>
      <c r="D5534"/>
      <c r="E5534"/>
      <c r="F5534"/>
    </row>
    <row r="5535" spans="1:6" x14ac:dyDescent="0.25">
      <c r="A5535"/>
      <c r="B5535" s="78"/>
      <c r="C5535"/>
      <c r="D5535"/>
      <c r="E5535"/>
      <c r="F5535"/>
    </row>
    <row r="5536" spans="1:6" x14ac:dyDescent="0.25">
      <c r="A5536"/>
      <c r="B5536" s="78"/>
      <c r="C5536"/>
      <c r="D5536"/>
      <c r="E5536"/>
      <c r="F5536"/>
    </row>
    <row r="5537" spans="1:6" x14ac:dyDescent="0.25">
      <c r="A5537"/>
      <c r="B5537" s="78"/>
      <c r="C5537"/>
      <c r="D5537"/>
      <c r="E5537"/>
      <c r="F5537"/>
    </row>
    <row r="5538" spans="1:6" x14ac:dyDescent="0.25">
      <c r="A5538"/>
      <c r="B5538" s="78"/>
      <c r="C5538"/>
      <c r="D5538"/>
      <c r="E5538"/>
      <c r="F5538"/>
    </row>
    <row r="5539" spans="1:6" x14ac:dyDescent="0.25">
      <c r="A5539"/>
      <c r="B5539" s="78"/>
      <c r="C5539"/>
      <c r="D5539"/>
      <c r="E5539"/>
      <c r="F5539"/>
    </row>
    <row r="5540" spans="1:6" x14ac:dyDescent="0.25">
      <c r="A5540"/>
      <c r="B5540" s="78"/>
      <c r="C5540"/>
      <c r="D5540"/>
      <c r="E5540"/>
      <c r="F5540"/>
    </row>
    <row r="5541" spans="1:6" x14ac:dyDescent="0.25">
      <c r="A5541"/>
      <c r="B5541" s="78"/>
      <c r="C5541"/>
      <c r="D5541"/>
      <c r="E5541"/>
      <c r="F5541"/>
    </row>
    <row r="5542" spans="1:6" x14ac:dyDescent="0.25">
      <c r="A5542"/>
      <c r="B5542" s="78"/>
      <c r="C5542"/>
      <c r="D5542"/>
      <c r="E5542"/>
      <c r="F5542"/>
    </row>
    <row r="5543" spans="1:6" x14ac:dyDescent="0.25">
      <c r="A5543"/>
      <c r="B5543" s="78"/>
      <c r="C5543"/>
      <c r="D5543"/>
      <c r="E5543"/>
      <c r="F5543"/>
    </row>
    <row r="5544" spans="1:6" x14ac:dyDescent="0.25">
      <c r="A5544"/>
      <c r="B5544" s="78"/>
      <c r="C5544"/>
      <c r="D5544"/>
      <c r="E5544"/>
      <c r="F5544"/>
    </row>
    <row r="5545" spans="1:6" x14ac:dyDescent="0.25">
      <c r="A5545"/>
      <c r="B5545" s="78"/>
      <c r="C5545"/>
      <c r="D5545"/>
      <c r="E5545"/>
      <c r="F5545"/>
    </row>
    <row r="5546" spans="1:6" x14ac:dyDescent="0.25">
      <c r="A5546"/>
      <c r="B5546" s="78"/>
      <c r="C5546"/>
      <c r="D5546"/>
      <c r="E5546"/>
      <c r="F5546"/>
    </row>
    <row r="5547" spans="1:6" x14ac:dyDescent="0.25">
      <c r="A5547"/>
      <c r="B5547" s="78"/>
      <c r="C5547"/>
      <c r="D5547"/>
      <c r="E5547"/>
      <c r="F5547"/>
    </row>
    <row r="5548" spans="1:6" x14ac:dyDescent="0.25">
      <c r="A5548"/>
      <c r="B5548" s="78"/>
      <c r="C5548"/>
      <c r="D5548"/>
      <c r="E5548"/>
      <c r="F5548"/>
    </row>
    <row r="5549" spans="1:6" x14ac:dyDescent="0.25">
      <c r="A5549"/>
      <c r="B5549" s="78"/>
      <c r="C5549"/>
      <c r="D5549"/>
      <c r="E5549"/>
      <c r="F5549"/>
    </row>
    <row r="5550" spans="1:6" x14ac:dyDescent="0.25">
      <c r="A5550"/>
      <c r="B5550" s="78"/>
      <c r="C5550"/>
      <c r="D5550"/>
      <c r="E5550"/>
      <c r="F5550"/>
    </row>
    <row r="5551" spans="1:6" x14ac:dyDescent="0.25">
      <c r="A5551"/>
      <c r="B5551" s="78"/>
      <c r="C5551"/>
      <c r="D5551"/>
      <c r="E5551"/>
      <c r="F5551"/>
    </row>
    <row r="5552" spans="1:6" x14ac:dyDescent="0.25">
      <c r="A5552"/>
      <c r="B5552" s="78"/>
      <c r="C5552"/>
      <c r="D5552"/>
      <c r="E5552"/>
      <c r="F5552"/>
    </row>
    <row r="5553" spans="1:6" x14ac:dyDescent="0.25">
      <c r="A5553"/>
      <c r="B5553" s="78"/>
      <c r="C5553"/>
      <c r="D5553"/>
      <c r="E5553"/>
      <c r="F5553"/>
    </row>
    <row r="5554" spans="1:6" x14ac:dyDescent="0.25">
      <c r="A5554"/>
      <c r="B5554" s="78"/>
      <c r="C5554"/>
      <c r="D5554"/>
      <c r="E5554"/>
      <c r="F5554"/>
    </row>
    <row r="5555" spans="1:6" x14ac:dyDescent="0.25">
      <c r="A5555"/>
      <c r="B5555" s="78"/>
      <c r="C5555"/>
      <c r="D5555"/>
      <c r="E5555"/>
      <c r="F5555"/>
    </row>
    <row r="5556" spans="1:6" x14ac:dyDescent="0.25">
      <c r="A5556"/>
      <c r="B5556" s="78"/>
      <c r="C5556"/>
      <c r="D5556"/>
      <c r="E5556"/>
      <c r="F5556"/>
    </row>
    <row r="5557" spans="1:6" x14ac:dyDescent="0.25">
      <c r="A5557"/>
      <c r="B5557" s="78"/>
      <c r="C5557"/>
      <c r="D5557"/>
      <c r="E5557"/>
      <c r="F5557"/>
    </row>
    <row r="5558" spans="1:6" x14ac:dyDescent="0.25">
      <c r="A5558"/>
      <c r="B5558" s="78"/>
      <c r="C5558"/>
      <c r="D5558"/>
      <c r="E5558"/>
      <c r="F5558"/>
    </row>
    <row r="5559" spans="1:6" x14ac:dyDescent="0.25">
      <c r="A5559"/>
      <c r="B5559" s="78"/>
      <c r="C5559"/>
      <c r="D5559"/>
      <c r="E5559"/>
      <c r="F5559"/>
    </row>
    <row r="5560" spans="1:6" x14ac:dyDescent="0.25">
      <c r="A5560"/>
      <c r="B5560" s="78"/>
      <c r="C5560"/>
      <c r="D5560"/>
      <c r="E5560"/>
      <c r="F5560"/>
    </row>
    <row r="5561" spans="1:6" x14ac:dyDescent="0.25">
      <c r="A5561"/>
      <c r="B5561" s="78"/>
      <c r="C5561"/>
      <c r="D5561"/>
      <c r="E5561"/>
      <c r="F5561"/>
    </row>
    <row r="5562" spans="1:6" x14ac:dyDescent="0.25">
      <c r="A5562"/>
      <c r="B5562" s="78"/>
      <c r="C5562"/>
      <c r="D5562"/>
      <c r="E5562"/>
      <c r="F5562"/>
    </row>
    <row r="5563" spans="1:6" x14ac:dyDescent="0.25">
      <c r="A5563"/>
      <c r="B5563" s="78"/>
      <c r="C5563"/>
      <c r="D5563"/>
      <c r="E5563"/>
      <c r="F5563"/>
    </row>
    <row r="5564" spans="1:6" x14ac:dyDescent="0.25">
      <c r="A5564"/>
      <c r="B5564" s="78"/>
      <c r="C5564"/>
      <c r="D5564"/>
      <c r="E5564"/>
      <c r="F5564"/>
    </row>
    <row r="5565" spans="1:6" x14ac:dyDescent="0.25">
      <c r="A5565"/>
      <c r="B5565" s="78"/>
      <c r="C5565"/>
      <c r="D5565"/>
      <c r="E5565"/>
      <c r="F5565"/>
    </row>
    <row r="5566" spans="1:6" x14ac:dyDescent="0.25">
      <c r="A5566"/>
      <c r="B5566" s="78"/>
      <c r="C5566"/>
      <c r="D5566"/>
      <c r="E5566"/>
      <c r="F5566"/>
    </row>
    <row r="5567" spans="1:6" x14ac:dyDescent="0.25">
      <c r="A5567"/>
      <c r="B5567" s="78"/>
      <c r="C5567"/>
      <c r="D5567"/>
      <c r="E5567"/>
      <c r="F5567"/>
    </row>
    <row r="5568" spans="1:6" x14ac:dyDescent="0.25">
      <c r="A5568"/>
      <c r="B5568" s="78"/>
      <c r="C5568"/>
      <c r="D5568"/>
      <c r="E5568"/>
      <c r="F5568"/>
    </row>
    <row r="5569" spans="1:6" x14ac:dyDescent="0.25">
      <c r="A5569"/>
      <c r="B5569" s="78"/>
      <c r="C5569"/>
      <c r="D5569"/>
      <c r="E5569"/>
      <c r="F5569"/>
    </row>
    <row r="5570" spans="1:6" x14ac:dyDescent="0.25">
      <c r="A5570"/>
      <c r="B5570" s="78"/>
      <c r="C5570"/>
      <c r="D5570"/>
      <c r="E5570"/>
      <c r="F5570"/>
    </row>
    <row r="5571" spans="1:6" x14ac:dyDescent="0.25">
      <c r="A5571"/>
      <c r="B5571" s="78"/>
      <c r="C5571"/>
      <c r="D5571"/>
      <c r="E5571"/>
      <c r="F5571"/>
    </row>
    <row r="5572" spans="1:6" x14ac:dyDescent="0.25">
      <c r="A5572"/>
      <c r="B5572" s="78"/>
      <c r="C5572"/>
      <c r="D5572"/>
      <c r="E5572"/>
      <c r="F5572"/>
    </row>
    <row r="5573" spans="1:6" x14ac:dyDescent="0.25">
      <c r="A5573"/>
      <c r="B5573" s="78"/>
      <c r="C5573"/>
      <c r="D5573"/>
      <c r="E5573"/>
      <c r="F5573"/>
    </row>
    <row r="5574" spans="1:6" x14ac:dyDescent="0.25">
      <c r="A5574"/>
      <c r="B5574" s="78"/>
      <c r="C5574"/>
      <c r="D5574"/>
      <c r="E5574"/>
      <c r="F5574"/>
    </row>
    <row r="5575" spans="1:6" x14ac:dyDescent="0.25">
      <c r="A5575"/>
      <c r="B5575" s="78"/>
      <c r="C5575"/>
      <c r="D5575"/>
      <c r="E5575"/>
      <c r="F5575"/>
    </row>
    <row r="5576" spans="1:6" x14ac:dyDescent="0.25">
      <c r="A5576"/>
      <c r="B5576" s="78"/>
      <c r="C5576"/>
      <c r="D5576"/>
      <c r="E5576"/>
      <c r="F5576"/>
    </row>
    <row r="5577" spans="1:6" x14ac:dyDescent="0.25">
      <c r="A5577"/>
      <c r="B5577" s="78"/>
      <c r="C5577"/>
      <c r="D5577"/>
      <c r="E5577"/>
      <c r="F5577"/>
    </row>
    <row r="5578" spans="1:6" x14ac:dyDescent="0.25">
      <c r="A5578"/>
      <c r="B5578" s="78"/>
      <c r="C5578"/>
      <c r="D5578"/>
      <c r="E5578"/>
      <c r="F5578"/>
    </row>
    <row r="5579" spans="1:6" x14ac:dyDescent="0.25">
      <c r="A5579"/>
      <c r="B5579" s="78"/>
      <c r="C5579"/>
      <c r="D5579"/>
      <c r="E5579"/>
      <c r="F5579"/>
    </row>
    <row r="5580" spans="1:6" x14ac:dyDescent="0.25">
      <c r="A5580"/>
      <c r="B5580" s="78"/>
      <c r="C5580"/>
      <c r="D5580"/>
      <c r="E5580"/>
      <c r="F5580"/>
    </row>
    <row r="5581" spans="1:6" x14ac:dyDescent="0.25">
      <c r="A5581"/>
      <c r="B5581" s="78"/>
      <c r="C5581"/>
      <c r="D5581"/>
      <c r="E5581"/>
      <c r="F5581"/>
    </row>
    <row r="5582" spans="1:6" x14ac:dyDescent="0.25">
      <c r="A5582"/>
      <c r="B5582" s="78"/>
      <c r="C5582"/>
      <c r="D5582"/>
      <c r="E5582"/>
      <c r="F5582"/>
    </row>
    <row r="5583" spans="1:6" x14ac:dyDescent="0.25">
      <c r="A5583"/>
      <c r="B5583" s="78"/>
      <c r="C5583"/>
      <c r="D5583"/>
      <c r="E5583"/>
      <c r="F5583"/>
    </row>
    <row r="5584" spans="1:6" x14ac:dyDescent="0.25">
      <c r="A5584"/>
      <c r="B5584" s="78"/>
      <c r="C5584"/>
      <c r="D5584"/>
      <c r="E5584"/>
      <c r="F5584"/>
    </row>
    <row r="5585" spans="1:6" x14ac:dyDescent="0.25">
      <c r="A5585"/>
      <c r="B5585" s="78"/>
      <c r="C5585"/>
      <c r="D5585"/>
      <c r="E5585"/>
      <c r="F5585"/>
    </row>
    <row r="5586" spans="1:6" x14ac:dyDescent="0.25">
      <c r="A5586"/>
      <c r="B5586" s="78"/>
      <c r="C5586"/>
      <c r="D5586"/>
      <c r="E5586"/>
      <c r="F5586"/>
    </row>
    <row r="5587" spans="1:6" x14ac:dyDescent="0.25">
      <c r="A5587"/>
      <c r="B5587" s="78"/>
      <c r="C5587"/>
      <c r="D5587"/>
      <c r="E5587"/>
      <c r="F5587"/>
    </row>
    <row r="5588" spans="1:6" x14ac:dyDescent="0.25">
      <c r="A5588"/>
      <c r="B5588" s="78"/>
      <c r="C5588"/>
      <c r="D5588"/>
      <c r="E5588"/>
      <c r="F5588"/>
    </row>
    <row r="5589" spans="1:6" x14ac:dyDescent="0.25">
      <c r="A5589"/>
      <c r="B5589" s="78"/>
      <c r="C5589"/>
      <c r="D5589"/>
      <c r="E5589"/>
      <c r="F5589"/>
    </row>
    <row r="5590" spans="1:6" x14ac:dyDescent="0.25">
      <c r="A5590"/>
      <c r="B5590" s="78"/>
      <c r="C5590"/>
      <c r="D5590"/>
      <c r="E5590"/>
      <c r="F5590"/>
    </row>
    <row r="5591" spans="1:6" x14ac:dyDescent="0.25">
      <c r="A5591"/>
      <c r="B5591" s="78"/>
      <c r="C5591"/>
      <c r="D5591"/>
      <c r="E5591"/>
      <c r="F5591"/>
    </row>
    <row r="5592" spans="1:6" x14ac:dyDescent="0.25">
      <c r="A5592"/>
      <c r="B5592" s="78"/>
      <c r="C5592"/>
      <c r="D5592"/>
      <c r="E5592"/>
      <c r="F5592"/>
    </row>
    <row r="5593" spans="1:6" x14ac:dyDescent="0.25">
      <c r="A5593"/>
      <c r="B5593" s="78"/>
      <c r="C5593"/>
      <c r="D5593"/>
      <c r="E5593"/>
      <c r="F5593"/>
    </row>
    <row r="5594" spans="1:6" x14ac:dyDescent="0.25">
      <c r="A5594"/>
      <c r="B5594" s="78"/>
      <c r="C5594"/>
      <c r="D5594"/>
      <c r="E5594"/>
      <c r="F5594"/>
    </row>
    <row r="5595" spans="1:6" x14ac:dyDescent="0.25">
      <c r="A5595"/>
      <c r="B5595" s="78"/>
      <c r="C5595"/>
      <c r="D5595"/>
      <c r="E5595"/>
      <c r="F5595"/>
    </row>
    <row r="5596" spans="1:6" x14ac:dyDescent="0.25">
      <c r="A5596"/>
      <c r="B5596" s="78"/>
      <c r="C5596"/>
      <c r="D5596"/>
      <c r="E5596"/>
      <c r="F5596"/>
    </row>
    <row r="5597" spans="1:6" x14ac:dyDescent="0.25">
      <c r="A5597"/>
      <c r="B5597" s="78"/>
      <c r="C5597"/>
      <c r="D5597"/>
      <c r="E5597"/>
      <c r="F5597"/>
    </row>
    <row r="5598" spans="1:6" x14ac:dyDescent="0.25">
      <c r="A5598"/>
      <c r="B5598" s="78"/>
      <c r="C5598"/>
      <c r="D5598"/>
      <c r="E5598"/>
      <c r="F5598"/>
    </row>
    <row r="5599" spans="1:6" x14ac:dyDescent="0.25">
      <c r="A5599"/>
      <c r="B5599" s="78"/>
      <c r="C5599"/>
      <c r="D5599"/>
      <c r="E5599"/>
      <c r="F5599"/>
    </row>
    <row r="5600" spans="1:6" x14ac:dyDescent="0.25">
      <c r="A5600"/>
      <c r="B5600" s="78"/>
      <c r="C5600"/>
      <c r="D5600"/>
      <c r="E5600"/>
      <c r="F5600"/>
    </row>
    <row r="5601" spans="1:6" x14ac:dyDescent="0.25">
      <c r="A5601"/>
      <c r="B5601" s="78"/>
      <c r="C5601"/>
      <c r="D5601"/>
      <c r="E5601"/>
      <c r="F5601"/>
    </row>
    <row r="5602" spans="1:6" x14ac:dyDescent="0.25">
      <c r="A5602"/>
      <c r="B5602" s="78"/>
      <c r="C5602"/>
      <c r="D5602"/>
      <c r="E5602"/>
      <c r="F5602"/>
    </row>
    <row r="5603" spans="1:6" x14ac:dyDescent="0.25">
      <c r="A5603"/>
      <c r="B5603" s="78"/>
      <c r="C5603"/>
      <c r="D5603"/>
      <c r="E5603"/>
      <c r="F5603"/>
    </row>
    <row r="5604" spans="1:6" x14ac:dyDescent="0.25">
      <c r="A5604"/>
      <c r="B5604" s="78"/>
      <c r="C5604"/>
      <c r="D5604"/>
      <c r="E5604"/>
      <c r="F5604"/>
    </row>
    <row r="5605" spans="1:6" x14ac:dyDescent="0.25">
      <c r="A5605"/>
      <c r="B5605" s="78"/>
      <c r="C5605"/>
      <c r="D5605"/>
      <c r="E5605"/>
      <c r="F5605"/>
    </row>
    <row r="5606" spans="1:6" x14ac:dyDescent="0.25">
      <c r="A5606"/>
      <c r="B5606" s="78"/>
      <c r="C5606"/>
      <c r="D5606"/>
      <c r="E5606"/>
      <c r="F5606"/>
    </row>
    <row r="5607" spans="1:6" x14ac:dyDescent="0.25">
      <c r="A5607"/>
      <c r="B5607" s="78"/>
      <c r="C5607"/>
      <c r="D5607"/>
      <c r="E5607"/>
      <c r="F5607"/>
    </row>
    <row r="5608" spans="1:6" x14ac:dyDescent="0.25">
      <c r="A5608"/>
      <c r="B5608" s="78"/>
      <c r="C5608"/>
      <c r="D5608"/>
      <c r="E5608"/>
      <c r="F5608"/>
    </row>
    <row r="5609" spans="1:6" x14ac:dyDescent="0.25">
      <c r="A5609"/>
      <c r="B5609" s="78"/>
      <c r="C5609"/>
      <c r="D5609"/>
      <c r="E5609"/>
      <c r="F5609"/>
    </row>
    <row r="5610" spans="1:6" x14ac:dyDescent="0.25">
      <c r="A5610"/>
      <c r="B5610" s="78"/>
      <c r="C5610"/>
      <c r="D5610"/>
      <c r="E5610"/>
      <c r="F5610"/>
    </row>
    <row r="5611" spans="1:6" x14ac:dyDescent="0.25">
      <c r="A5611"/>
      <c r="B5611" s="78"/>
      <c r="C5611"/>
      <c r="D5611"/>
      <c r="E5611"/>
      <c r="F5611"/>
    </row>
    <row r="5612" spans="1:6" x14ac:dyDescent="0.25">
      <c r="A5612"/>
      <c r="B5612" s="78"/>
      <c r="C5612"/>
      <c r="D5612"/>
      <c r="E5612"/>
      <c r="F5612"/>
    </row>
    <row r="5613" spans="1:6" x14ac:dyDescent="0.25">
      <c r="A5613"/>
      <c r="B5613" s="78"/>
      <c r="C5613"/>
      <c r="D5613"/>
      <c r="E5613"/>
      <c r="F5613"/>
    </row>
    <row r="5614" spans="1:6" x14ac:dyDescent="0.25">
      <c r="A5614"/>
      <c r="B5614" s="78"/>
      <c r="C5614"/>
      <c r="D5614"/>
      <c r="E5614"/>
      <c r="F5614"/>
    </row>
    <row r="5615" spans="1:6" x14ac:dyDescent="0.25">
      <c r="A5615"/>
      <c r="B5615" s="78"/>
      <c r="C5615"/>
      <c r="D5615"/>
      <c r="E5615"/>
      <c r="F5615"/>
    </row>
    <row r="5616" spans="1:6" x14ac:dyDescent="0.25">
      <c r="A5616"/>
      <c r="B5616" s="78"/>
      <c r="C5616"/>
      <c r="D5616"/>
      <c r="E5616"/>
      <c r="F5616"/>
    </row>
    <row r="5617" spans="1:6" x14ac:dyDescent="0.25">
      <c r="A5617"/>
      <c r="B5617" s="78"/>
      <c r="C5617"/>
      <c r="D5617"/>
      <c r="E5617"/>
      <c r="F5617"/>
    </row>
    <row r="5618" spans="1:6" x14ac:dyDescent="0.25">
      <c r="A5618"/>
      <c r="B5618" s="78"/>
      <c r="C5618"/>
      <c r="D5618"/>
      <c r="E5618"/>
      <c r="F5618"/>
    </row>
    <row r="5619" spans="1:6" x14ac:dyDescent="0.25">
      <c r="A5619"/>
      <c r="B5619" s="78"/>
      <c r="C5619"/>
      <c r="D5619"/>
      <c r="E5619"/>
      <c r="F5619"/>
    </row>
    <row r="5620" spans="1:6" x14ac:dyDescent="0.25">
      <c r="A5620"/>
      <c r="B5620" s="78"/>
      <c r="C5620"/>
      <c r="D5620"/>
      <c r="E5620"/>
      <c r="F5620"/>
    </row>
    <row r="5621" spans="1:6" x14ac:dyDescent="0.25">
      <c r="A5621"/>
      <c r="B5621" s="78"/>
      <c r="C5621"/>
      <c r="D5621"/>
      <c r="E5621"/>
      <c r="F5621"/>
    </row>
    <row r="5622" spans="1:6" x14ac:dyDescent="0.25">
      <c r="A5622"/>
      <c r="B5622" s="78"/>
      <c r="C5622"/>
      <c r="D5622"/>
      <c r="E5622"/>
      <c r="F5622"/>
    </row>
    <row r="5623" spans="1:6" x14ac:dyDescent="0.25">
      <c r="A5623"/>
      <c r="B5623" s="78"/>
      <c r="C5623"/>
      <c r="D5623"/>
      <c r="E5623"/>
      <c r="F5623"/>
    </row>
    <row r="5624" spans="1:6" x14ac:dyDescent="0.25">
      <c r="A5624"/>
      <c r="B5624" s="78"/>
      <c r="C5624"/>
      <c r="D5624"/>
      <c r="E5624"/>
      <c r="F5624"/>
    </row>
    <row r="5625" spans="1:6" x14ac:dyDescent="0.25">
      <c r="A5625"/>
      <c r="B5625" s="78"/>
      <c r="C5625"/>
      <c r="D5625"/>
      <c r="E5625"/>
      <c r="F5625"/>
    </row>
    <row r="5626" spans="1:6" x14ac:dyDescent="0.25">
      <c r="A5626"/>
      <c r="B5626" s="78"/>
      <c r="C5626"/>
      <c r="D5626"/>
      <c r="E5626"/>
      <c r="F5626"/>
    </row>
    <row r="5627" spans="1:6" x14ac:dyDescent="0.25">
      <c r="A5627"/>
      <c r="B5627" s="78"/>
      <c r="C5627"/>
      <c r="D5627"/>
      <c r="E5627"/>
      <c r="F5627"/>
    </row>
    <row r="5628" spans="1:6" x14ac:dyDescent="0.25">
      <c r="A5628"/>
      <c r="B5628" s="78"/>
      <c r="C5628"/>
      <c r="D5628"/>
      <c r="E5628"/>
      <c r="F5628"/>
    </row>
    <row r="5629" spans="1:6" x14ac:dyDescent="0.25">
      <c r="A5629"/>
      <c r="B5629" s="78"/>
      <c r="C5629"/>
      <c r="D5629"/>
      <c r="E5629"/>
      <c r="F5629"/>
    </row>
    <row r="5630" spans="1:6" x14ac:dyDescent="0.25">
      <c r="A5630"/>
      <c r="B5630" s="78"/>
      <c r="C5630"/>
      <c r="D5630"/>
      <c r="E5630"/>
      <c r="F5630"/>
    </row>
    <row r="5631" spans="1:6" x14ac:dyDescent="0.25">
      <c r="A5631"/>
      <c r="B5631" s="78"/>
      <c r="C5631"/>
      <c r="D5631"/>
      <c r="E5631"/>
      <c r="F5631"/>
    </row>
    <row r="5632" spans="1:6" x14ac:dyDescent="0.25">
      <c r="A5632"/>
      <c r="B5632" s="78"/>
      <c r="C5632"/>
      <c r="D5632"/>
      <c r="E5632"/>
      <c r="F5632"/>
    </row>
    <row r="5633" spans="1:6" x14ac:dyDescent="0.25">
      <c r="A5633"/>
      <c r="B5633" s="78"/>
      <c r="C5633"/>
      <c r="D5633"/>
      <c r="E5633"/>
      <c r="F5633"/>
    </row>
    <row r="5634" spans="1:6" x14ac:dyDescent="0.25">
      <c r="A5634"/>
      <c r="B5634" s="78"/>
      <c r="C5634"/>
      <c r="D5634"/>
      <c r="E5634"/>
      <c r="F5634"/>
    </row>
    <row r="5635" spans="1:6" x14ac:dyDescent="0.25">
      <c r="A5635"/>
      <c r="B5635" s="78"/>
      <c r="C5635"/>
      <c r="D5635"/>
      <c r="E5635"/>
      <c r="F5635"/>
    </row>
    <row r="5636" spans="1:6" x14ac:dyDescent="0.25">
      <c r="A5636"/>
      <c r="B5636" s="78"/>
      <c r="C5636"/>
      <c r="D5636"/>
      <c r="E5636"/>
      <c r="F5636"/>
    </row>
    <row r="5637" spans="1:6" x14ac:dyDescent="0.25">
      <c r="A5637"/>
      <c r="B5637" s="78"/>
      <c r="C5637"/>
      <c r="D5637"/>
      <c r="E5637"/>
      <c r="F5637"/>
    </row>
    <row r="5638" spans="1:6" x14ac:dyDescent="0.25">
      <c r="A5638"/>
      <c r="B5638" s="78"/>
      <c r="C5638"/>
      <c r="D5638"/>
      <c r="E5638"/>
      <c r="F5638"/>
    </row>
    <row r="5639" spans="1:6" x14ac:dyDescent="0.25">
      <c r="A5639"/>
      <c r="B5639" s="78"/>
      <c r="C5639"/>
      <c r="D5639"/>
      <c r="E5639"/>
      <c r="F5639"/>
    </row>
    <row r="5640" spans="1:6" x14ac:dyDescent="0.25">
      <c r="A5640"/>
      <c r="B5640" s="78"/>
      <c r="C5640"/>
      <c r="D5640"/>
      <c r="E5640"/>
      <c r="F5640"/>
    </row>
    <row r="5641" spans="1:6" x14ac:dyDescent="0.25">
      <c r="A5641"/>
      <c r="B5641" s="78"/>
      <c r="C5641"/>
      <c r="D5641"/>
      <c r="E5641"/>
      <c r="F5641"/>
    </row>
    <row r="5642" spans="1:6" x14ac:dyDescent="0.25">
      <c r="A5642"/>
      <c r="B5642" s="78"/>
      <c r="C5642"/>
      <c r="D5642"/>
      <c r="E5642"/>
      <c r="F5642"/>
    </row>
    <row r="5643" spans="1:6" x14ac:dyDescent="0.25">
      <c r="A5643"/>
      <c r="B5643" s="78"/>
      <c r="C5643"/>
      <c r="D5643"/>
      <c r="E5643"/>
      <c r="F5643"/>
    </row>
    <row r="5644" spans="1:6" x14ac:dyDescent="0.25">
      <c r="A5644"/>
      <c r="B5644" s="78"/>
      <c r="C5644"/>
      <c r="D5644"/>
      <c r="E5644"/>
      <c r="F5644"/>
    </row>
    <row r="5645" spans="1:6" x14ac:dyDescent="0.25">
      <c r="A5645"/>
      <c r="B5645" s="78"/>
      <c r="C5645"/>
      <c r="D5645"/>
      <c r="E5645"/>
      <c r="F5645"/>
    </row>
    <row r="5646" spans="1:6" x14ac:dyDescent="0.25">
      <c r="A5646"/>
      <c r="B5646" s="78"/>
      <c r="C5646"/>
      <c r="D5646"/>
      <c r="E5646"/>
      <c r="F5646"/>
    </row>
    <row r="5647" spans="1:6" x14ac:dyDescent="0.25">
      <c r="A5647"/>
      <c r="B5647" s="78"/>
      <c r="C5647"/>
      <c r="D5647"/>
      <c r="E5647"/>
      <c r="F5647"/>
    </row>
    <row r="5648" spans="1:6" x14ac:dyDescent="0.25">
      <c r="A5648"/>
      <c r="B5648" s="78"/>
      <c r="C5648"/>
      <c r="D5648"/>
      <c r="E5648"/>
      <c r="F5648"/>
    </row>
    <row r="5649" spans="1:6" x14ac:dyDescent="0.25">
      <c r="A5649"/>
      <c r="B5649" s="78"/>
      <c r="C5649"/>
      <c r="D5649"/>
      <c r="E5649"/>
      <c r="F5649"/>
    </row>
    <row r="5650" spans="1:6" x14ac:dyDescent="0.25">
      <c r="A5650"/>
      <c r="B5650" s="78"/>
      <c r="C5650"/>
      <c r="D5650"/>
      <c r="E5650"/>
      <c r="F5650"/>
    </row>
    <row r="5651" spans="1:6" x14ac:dyDescent="0.25">
      <c r="A5651"/>
      <c r="B5651" s="78"/>
      <c r="C5651"/>
      <c r="D5651"/>
      <c r="E5651"/>
      <c r="F5651"/>
    </row>
    <row r="5652" spans="1:6" x14ac:dyDescent="0.25">
      <c r="A5652"/>
      <c r="B5652" s="78"/>
      <c r="C5652"/>
      <c r="D5652"/>
      <c r="E5652"/>
      <c r="F5652"/>
    </row>
    <row r="5653" spans="1:6" x14ac:dyDescent="0.25">
      <c r="A5653"/>
      <c r="B5653" s="78"/>
      <c r="C5653"/>
      <c r="D5653"/>
      <c r="E5653"/>
      <c r="F5653"/>
    </row>
    <row r="5654" spans="1:6" x14ac:dyDescent="0.25">
      <c r="A5654"/>
      <c r="B5654" s="78"/>
      <c r="C5654"/>
      <c r="D5654"/>
      <c r="E5654"/>
      <c r="F5654"/>
    </row>
    <row r="5655" spans="1:6" x14ac:dyDescent="0.25">
      <c r="A5655"/>
      <c r="B5655" s="78"/>
      <c r="C5655"/>
      <c r="D5655"/>
      <c r="E5655"/>
      <c r="F5655"/>
    </row>
    <row r="5656" spans="1:6" x14ac:dyDescent="0.25">
      <c r="A5656"/>
      <c r="B5656" s="78"/>
      <c r="C5656"/>
      <c r="D5656"/>
      <c r="E5656"/>
      <c r="F5656"/>
    </row>
    <row r="5657" spans="1:6" x14ac:dyDescent="0.25">
      <c r="A5657"/>
      <c r="B5657" s="78"/>
      <c r="C5657"/>
      <c r="D5657"/>
      <c r="E5657"/>
      <c r="F5657"/>
    </row>
    <row r="5658" spans="1:6" x14ac:dyDescent="0.25">
      <c r="A5658"/>
      <c r="B5658" s="78"/>
      <c r="C5658"/>
      <c r="D5658"/>
      <c r="E5658"/>
      <c r="F5658"/>
    </row>
    <row r="5659" spans="1:6" x14ac:dyDescent="0.25">
      <c r="A5659"/>
      <c r="B5659" s="78"/>
      <c r="C5659"/>
      <c r="D5659"/>
      <c r="E5659"/>
      <c r="F5659"/>
    </row>
    <row r="5660" spans="1:6" x14ac:dyDescent="0.25">
      <c r="A5660"/>
      <c r="B5660" s="78"/>
      <c r="C5660"/>
      <c r="D5660"/>
      <c r="E5660"/>
      <c r="F5660"/>
    </row>
    <row r="5661" spans="1:6" x14ac:dyDescent="0.25">
      <c r="A5661"/>
      <c r="B5661" s="78"/>
      <c r="C5661"/>
      <c r="D5661"/>
      <c r="E5661"/>
      <c r="F5661"/>
    </row>
    <row r="5662" spans="1:6" x14ac:dyDescent="0.25">
      <c r="A5662"/>
      <c r="B5662" s="78"/>
      <c r="C5662"/>
      <c r="D5662"/>
      <c r="E5662"/>
      <c r="F5662"/>
    </row>
    <row r="5663" spans="1:6" x14ac:dyDescent="0.25">
      <c r="A5663"/>
      <c r="B5663" s="78"/>
      <c r="C5663"/>
      <c r="D5663"/>
      <c r="E5663"/>
      <c r="F5663"/>
    </row>
    <row r="5664" spans="1:6" x14ac:dyDescent="0.25">
      <c r="A5664"/>
      <c r="B5664" s="78"/>
      <c r="C5664"/>
      <c r="D5664"/>
      <c r="E5664"/>
      <c r="F5664"/>
    </row>
    <row r="5665" spans="1:6" x14ac:dyDescent="0.25">
      <c r="A5665"/>
      <c r="B5665" s="78"/>
      <c r="C5665"/>
      <c r="D5665"/>
      <c r="E5665"/>
      <c r="F5665"/>
    </row>
    <row r="5666" spans="1:6" x14ac:dyDescent="0.25">
      <c r="A5666"/>
      <c r="B5666" s="78"/>
      <c r="C5666"/>
      <c r="D5666"/>
      <c r="E5666"/>
      <c r="F5666"/>
    </row>
    <row r="5667" spans="1:6" x14ac:dyDescent="0.25">
      <c r="A5667"/>
      <c r="B5667" s="78"/>
      <c r="C5667"/>
      <c r="D5667"/>
      <c r="E5667"/>
      <c r="F5667"/>
    </row>
    <row r="5668" spans="1:6" x14ac:dyDescent="0.25">
      <c r="A5668"/>
      <c r="B5668" s="78"/>
      <c r="C5668"/>
      <c r="D5668"/>
      <c r="E5668"/>
      <c r="F5668"/>
    </row>
    <row r="5669" spans="1:6" x14ac:dyDescent="0.25">
      <c r="A5669"/>
      <c r="B5669" s="78"/>
      <c r="C5669"/>
      <c r="D5669"/>
      <c r="E5669"/>
      <c r="F5669"/>
    </row>
    <row r="5670" spans="1:6" x14ac:dyDescent="0.25">
      <c r="A5670"/>
      <c r="B5670" s="78"/>
      <c r="C5670"/>
      <c r="D5670"/>
      <c r="E5670"/>
      <c r="F5670"/>
    </row>
    <row r="5671" spans="1:6" x14ac:dyDescent="0.25">
      <c r="A5671"/>
      <c r="B5671" s="78"/>
      <c r="C5671"/>
      <c r="D5671"/>
      <c r="E5671"/>
      <c r="F5671"/>
    </row>
    <row r="5672" spans="1:6" x14ac:dyDescent="0.25">
      <c r="A5672"/>
      <c r="B5672" s="78"/>
      <c r="C5672"/>
      <c r="D5672"/>
      <c r="E5672"/>
      <c r="F5672"/>
    </row>
    <row r="5673" spans="1:6" x14ac:dyDescent="0.25">
      <c r="A5673"/>
      <c r="B5673" s="78"/>
      <c r="C5673"/>
      <c r="D5673"/>
      <c r="E5673"/>
      <c r="F5673"/>
    </row>
    <row r="5674" spans="1:6" x14ac:dyDescent="0.25">
      <c r="A5674"/>
      <c r="B5674" s="78"/>
      <c r="C5674"/>
      <c r="D5674"/>
      <c r="E5674"/>
      <c r="F5674"/>
    </row>
    <row r="5675" spans="1:6" x14ac:dyDescent="0.25">
      <c r="A5675"/>
      <c r="B5675" s="78"/>
      <c r="C5675"/>
      <c r="D5675"/>
      <c r="E5675"/>
      <c r="F5675"/>
    </row>
    <row r="5676" spans="1:6" x14ac:dyDescent="0.25">
      <c r="A5676"/>
      <c r="B5676" s="78"/>
      <c r="C5676"/>
      <c r="D5676"/>
      <c r="E5676"/>
      <c r="F5676"/>
    </row>
    <row r="5677" spans="1:6" x14ac:dyDescent="0.25">
      <c r="A5677"/>
      <c r="B5677" s="78"/>
      <c r="C5677"/>
      <c r="D5677"/>
      <c r="E5677"/>
      <c r="F5677"/>
    </row>
    <row r="5678" spans="1:6" x14ac:dyDescent="0.25">
      <c r="A5678"/>
      <c r="B5678" s="78"/>
      <c r="C5678"/>
      <c r="D5678"/>
      <c r="E5678"/>
      <c r="F5678"/>
    </row>
    <row r="5679" spans="1:6" x14ac:dyDescent="0.25">
      <c r="A5679"/>
      <c r="B5679" s="78"/>
      <c r="C5679"/>
      <c r="D5679"/>
      <c r="E5679"/>
      <c r="F5679"/>
    </row>
    <row r="5680" spans="1:6" x14ac:dyDescent="0.25">
      <c r="A5680"/>
      <c r="B5680" s="78"/>
      <c r="C5680"/>
      <c r="D5680"/>
      <c r="E5680"/>
      <c r="F5680"/>
    </row>
    <row r="5681" spans="1:6" x14ac:dyDescent="0.25">
      <c r="A5681"/>
      <c r="B5681" s="78"/>
      <c r="C5681"/>
      <c r="D5681"/>
      <c r="E5681"/>
      <c r="F5681"/>
    </row>
    <row r="5682" spans="1:6" x14ac:dyDescent="0.25">
      <c r="A5682"/>
      <c r="B5682" s="78"/>
      <c r="C5682"/>
      <c r="D5682"/>
      <c r="E5682"/>
      <c r="F5682"/>
    </row>
    <row r="5683" spans="1:6" x14ac:dyDescent="0.25">
      <c r="A5683"/>
      <c r="B5683" s="78"/>
      <c r="C5683"/>
      <c r="D5683"/>
      <c r="E5683"/>
      <c r="F5683"/>
    </row>
    <row r="5684" spans="1:6" x14ac:dyDescent="0.25">
      <c r="A5684"/>
      <c r="B5684" s="78"/>
      <c r="C5684"/>
      <c r="D5684"/>
      <c r="E5684"/>
      <c r="F5684"/>
    </row>
    <row r="5685" spans="1:6" x14ac:dyDescent="0.25">
      <c r="A5685"/>
      <c r="B5685" s="78"/>
      <c r="C5685"/>
      <c r="D5685"/>
      <c r="E5685"/>
      <c r="F5685"/>
    </row>
    <row r="5686" spans="1:6" x14ac:dyDescent="0.25">
      <c r="A5686"/>
      <c r="B5686" s="78"/>
      <c r="C5686"/>
      <c r="D5686"/>
      <c r="E5686"/>
      <c r="F5686"/>
    </row>
    <row r="5687" spans="1:6" x14ac:dyDescent="0.25">
      <c r="A5687"/>
      <c r="B5687" s="78"/>
      <c r="C5687"/>
      <c r="D5687"/>
      <c r="E5687"/>
      <c r="F5687"/>
    </row>
    <row r="5688" spans="1:6" x14ac:dyDescent="0.25">
      <c r="A5688"/>
      <c r="B5688" s="78"/>
      <c r="C5688"/>
      <c r="D5688"/>
      <c r="E5688"/>
      <c r="F5688"/>
    </row>
    <row r="5689" spans="1:6" x14ac:dyDescent="0.25">
      <c r="A5689"/>
      <c r="B5689" s="78"/>
      <c r="C5689"/>
      <c r="D5689"/>
      <c r="E5689"/>
      <c r="F5689"/>
    </row>
    <row r="5690" spans="1:6" x14ac:dyDescent="0.25">
      <c r="A5690"/>
      <c r="B5690" s="78"/>
      <c r="C5690"/>
      <c r="D5690"/>
      <c r="E5690"/>
      <c r="F5690"/>
    </row>
    <row r="5691" spans="1:6" x14ac:dyDescent="0.25">
      <c r="A5691"/>
      <c r="B5691" s="78"/>
      <c r="C5691"/>
      <c r="D5691"/>
      <c r="E5691"/>
      <c r="F5691"/>
    </row>
    <row r="5692" spans="1:6" x14ac:dyDescent="0.25">
      <c r="A5692"/>
      <c r="B5692" s="78"/>
      <c r="C5692"/>
      <c r="D5692"/>
      <c r="E5692"/>
      <c r="F5692"/>
    </row>
    <row r="5693" spans="1:6" x14ac:dyDescent="0.25">
      <c r="A5693"/>
      <c r="B5693" s="78"/>
      <c r="C5693"/>
      <c r="D5693"/>
      <c r="E5693"/>
      <c r="F5693"/>
    </row>
    <row r="5694" spans="1:6" x14ac:dyDescent="0.25">
      <c r="A5694"/>
      <c r="B5694" s="78"/>
      <c r="C5694"/>
      <c r="D5694"/>
      <c r="E5694"/>
      <c r="F5694"/>
    </row>
    <row r="5695" spans="1:6" x14ac:dyDescent="0.25">
      <c r="A5695"/>
      <c r="B5695" s="78"/>
      <c r="C5695"/>
      <c r="D5695"/>
      <c r="E5695"/>
      <c r="F5695"/>
    </row>
    <row r="5696" spans="1:6" x14ac:dyDescent="0.25">
      <c r="A5696"/>
      <c r="B5696" s="78"/>
      <c r="C5696"/>
      <c r="D5696"/>
      <c r="E5696"/>
      <c r="F5696"/>
    </row>
    <row r="5697" spans="1:6" x14ac:dyDescent="0.25">
      <c r="A5697"/>
      <c r="B5697" s="78"/>
      <c r="C5697"/>
      <c r="D5697"/>
      <c r="E5697"/>
      <c r="F5697"/>
    </row>
    <row r="5698" spans="1:6" x14ac:dyDescent="0.25">
      <c r="A5698"/>
      <c r="B5698" s="78"/>
      <c r="C5698"/>
      <c r="D5698"/>
      <c r="E5698"/>
      <c r="F5698"/>
    </row>
    <row r="5699" spans="1:6" x14ac:dyDescent="0.25">
      <c r="A5699"/>
      <c r="B5699" s="78"/>
      <c r="C5699"/>
      <c r="D5699"/>
      <c r="E5699"/>
      <c r="F5699"/>
    </row>
    <row r="5700" spans="1:6" x14ac:dyDescent="0.25">
      <c r="A5700"/>
      <c r="B5700" s="78"/>
      <c r="C5700"/>
      <c r="D5700"/>
      <c r="E5700"/>
      <c r="F5700"/>
    </row>
    <row r="5701" spans="1:6" x14ac:dyDescent="0.25">
      <c r="A5701"/>
      <c r="B5701" s="78"/>
      <c r="C5701"/>
      <c r="D5701"/>
      <c r="E5701"/>
      <c r="F5701"/>
    </row>
    <row r="5702" spans="1:6" x14ac:dyDescent="0.25">
      <c r="A5702"/>
      <c r="B5702" s="78"/>
      <c r="C5702"/>
      <c r="D5702"/>
      <c r="E5702"/>
      <c r="F5702"/>
    </row>
    <row r="5703" spans="1:6" x14ac:dyDescent="0.25">
      <c r="A5703"/>
      <c r="B5703" s="78"/>
      <c r="C5703"/>
      <c r="D5703"/>
      <c r="E5703"/>
      <c r="F5703"/>
    </row>
    <row r="5704" spans="1:6" x14ac:dyDescent="0.25">
      <c r="A5704"/>
      <c r="B5704" s="78"/>
      <c r="C5704"/>
      <c r="D5704"/>
      <c r="E5704"/>
      <c r="F5704"/>
    </row>
    <row r="5705" spans="1:6" x14ac:dyDescent="0.25">
      <c r="A5705"/>
      <c r="B5705" s="78"/>
      <c r="C5705"/>
      <c r="D5705"/>
      <c r="E5705"/>
      <c r="F5705"/>
    </row>
    <row r="5706" spans="1:6" x14ac:dyDescent="0.25">
      <c r="A5706"/>
      <c r="B5706" s="78"/>
      <c r="C5706"/>
      <c r="D5706"/>
      <c r="E5706"/>
      <c r="F5706"/>
    </row>
    <row r="5707" spans="1:6" x14ac:dyDescent="0.25">
      <c r="A5707"/>
      <c r="B5707" s="78"/>
      <c r="C5707"/>
      <c r="D5707"/>
      <c r="E5707"/>
      <c r="F5707"/>
    </row>
    <row r="5708" spans="1:6" x14ac:dyDescent="0.25">
      <c r="A5708"/>
      <c r="B5708" s="78"/>
      <c r="C5708"/>
      <c r="D5708"/>
      <c r="E5708"/>
      <c r="F5708"/>
    </row>
    <row r="5709" spans="1:6" x14ac:dyDescent="0.25">
      <c r="A5709"/>
      <c r="B5709" s="78"/>
      <c r="C5709"/>
      <c r="D5709"/>
      <c r="E5709"/>
      <c r="F5709"/>
    </row>
    <row r="5710" spans="1:6" x14ac:dyDescent="0.25">
      <c r="A5710"/>
      <c r="B5710" s="78"/>
      <c r="C5710"/>
      <c r="D5710"/>
      <c r="E5710"/>
      <c r="F5710"/>
    </row>
    <row r="5711" spans="1:6" x14ac:dyDescent="0.25">
      <c r="A5711"/>
      <c r="B5711" s="78"/>
      <c r="C5711"/>
      <c r="D5711"/>
      <c r="E5711"/>
      <c r="F5711"/>
    </row>
    <row r="5712" spans="1:6" x14ac:dyDescent="0.25">
      <c r="A5712"/>
      <c r="B5712" s="78"/>
      <c r="C5712"/>
      <c r="D5712"/>
      <c r="E5712"/>
      <c r="F5712"/>
    </row>
    <row r="5713" spans="1:6" x14ac:dyDescent="0.25">
      <c r="A5713"/>
      <c r="B5713" s="78"/>
      <c r="C5713"/>
      <c r="D5713"/>
      <c r="E5713"/>
      <c r="F5713"/>
    </row>
    <row r="5714" spans="1:6" x14ac:dyDescent="0.25">
      <c r="A5714"/>
      <c r="B5714" s="78"/>
      <c r="C5714"/>
      <c r="D5714"/>
      <c r="E5714"/>
      <c r="F5714"/>
    </row>
    <row r="5715" spans="1:6" x14ac:dyDescent="0.25">
      <c r="A5715"/>
      <c r="B5715" s="78"/>
      <c r="C5715"/>
      <c r="D5715"/>
      <c r="E5715"/>
      <c r="F5715"/>
    </row>
    <row r="5716" spans="1:6" x14ac:dyDescent="0.25">
      <c r="A5716"/>
      <c r="B5716" s="78"/>
      <c r="C5716"/>
      <c r="D5716"/>
      <c r="E5716"/>
      <c r="F5716"/>
    </row>
    <row r="5717" spans="1:6" x14ac:dyDescent="0.25">
      <c r="A5717"/>
      <c r="B5717" s="78"/>
      <c r="C5717"/>
      <c r="D5717"/>
      <c r="E5717"/>
      <c r="F5717"/>
    </row>
    <row r="5718" spans="1:6" x14ac:dyDescent="0.25">
      <c r="A5718"/>
      <c r="B5718" s="78"/>
      <c r="C5718"/>
      <c r="D5718"/>
      <c r="E5718"/>
      <c r="F5718"/>
    </row>
    <row r="5719" spans="1:6" x14ac:dyDescent="0.25">
      <c r="A5719"/>
      <c r="B5719" s="78"/>
      <c r="C5719"/>
      <c r="D5719"/>
      <c r="E5719"/>
      <c r="F5719"/>
    </row>
    <row r="5720" spans="1:6" x14ac:dyDescent="0.25">
      <c r="A5720"/>
      <c r="B5720" s="78"/>
      <c r="C5720"/>
      <c r="D5720"/>
      <c r="E5720"/>
      <c r="F5720"/>
    </row>
    <row r="5721" spans="1:6" x14ac:dyDescent="0.25">
      <c r="A5721"/>
      <c r="B5721" s="78"/>
      <c r="C5721"/>
      <c r="D5721"/>
      <c r="E5721"/>
      <c r="F5721"/>
    </row>
    <row r="5722" spans="1:6" x14ac:dyDescent="0.25">
      <c r="A5722"/>
      <c r="B5722" s="78"/>
      <c r="C5722"/>
      <c r="D5722"/>
      <c r="E5722"/>
      <c r="F5722"/>
    </row>
    <row r="5723" spans="1:6" x14ac:dyDescent="0.25">
      <c r="A5723"/>
      <c r="B5723" s="78"/>
      <c r="C5723"/>
      <c r="D5723"/>
      <c r="E5723"/>
      <c r="F5723"/>
    </row>
    <row r="5724" spans="1:6" x14ac:dyDescent="0.25">
      <c r="A5724"/>
      <c r="B5724" s="78"/>
      <c r="C5724"/>
      <c r="D5724"/>
      <c r="E5724"/>
      <c r="F5724"/>
    </row>
    <row r="5725" spans="1:6" x14ac:dyDescent="0.25">
      <c r="A5725"/>
      <c r="B5725" s="78"/>
      <c r="C5725"/>
      <c r="D5725"/>
      <c r="E5725"/>
      <c r="F5725"/>
    </row>
    <row r="5726" spans="1:6" x14ac:dyDescent="0.25">
      <c r="A5726"/>
      <c r="B5726" s="78"/>
      <c r="C5726"/>
      <c r="D5726"/>
      <c r="E5726"/>
      <c r="F5726"/>
    </row>
    <row r="5727" spans="1:6" x14ac:dyDescent="0.25">
      <c r="A5727"/>
      <c r="B5727" s="78"/>
      <c r="C5727"/>
      <c r="D5727"/>
      <c r="E5727"/>
      <c r="F5727"/>
    </row>
    <row r="5728" spans="1:6" x14ac:dyDescent="0.25">
      <c r="A5728"/>
      <c r="B5728" s="78"/>
      <c r="C5728"/>
      <c r="D5728"/>
      <c r="E5728"/>
      <c r="F5728"/>
    </row>
    <row r="5729" spans="1:6" x14ac:dyDescent="0.25">
      <c r="A5729"/>
      <c r="B5729" s="78"/>
      <c r="C5729"/>
      <c r="D5729"/>
      <c r="E5729"/>
      <c r="F5729"/>
    </row>
    <row r="5730" spans="1:6" x14ac:dyDescent="0.25">
      <c r="A5730"/>
      <c r="B5730" s="78"/>
      <c r="C5730"/>
      <c r="D5730"/>
      <c r="E5730"/>
      <c r="F5730"/>
    </row>
    <row r="5731" spans="1:6" x14ac:dyDescent="0.25">
      <c r="A5731"/>
      <c r="B5731" s="78"/>
      <c r="C5731"/>
      <c r="D5731"/>
      <c r="E5731"/>
      <c r="F5731"/>
    </row>
    <row r="5732" spans="1:6" x14ac:dyDescent="0.25">
      <c r="A5732"/>
      <c r="B5732" s="78"/>
      <c r="C5732"/>
      <c r="D5732"/>
      <c r="E5732"/>
      <c r="F5732"/>
    </row>
    <row r="5733" spans="1:6" x14ac:dyDescent="0.25">
      <c r="A5733"/>
      <c r="B5733" s="78"/>
      <c r="C5733"/>
      <c r="D5733"/>
      <c r="E5733"/>
      <c r="F5733"/>
    </row>
    <row r="5734" spans="1:6" x14ac:dyDescent="0.25">
      <c r="A5734"/>
      <c r="B5734" s="78"/>
      <c r="C5734"/>
      <c r="D5734"/>
      <c r="E5734"/>
      <c r="F5734"/>
    </row>
    <row r="5735" spans="1:6" x14ac:dyDescent="0.25">
      <c r="A5735"/>
      <c r="B5735" s="78"/>
      <c r="C5735"/>
      <c r="D5735"/>
      <c r="E5735"/>
      <c r="F5735"/>
    </row>
    <row r="5736" spans="1:6" x14ac:dyDescent="0.25">
      <c r="A5736"/>
      <c r="B5736" s="78"/>
      <c r="C5736"/>
      <c r="D5736"/>
      <c r="E5736"/>
      <c r="F5736"/>
    </row>
    <row r="5737" spans="1:6" x14ac:dyDescent="0.25">
      <c r="A5737"/>
      <c r="B5737" s="78"/>
      <c r="C5737"/>
      <c r="D5737"/>
      <c r="E5737"/>
      <c r="F5737"/>
    </row>
    <row r="5738" spans="1:6" x14ac:dyDescent="0.25">
      <c r="A5738"/>
      <c r="B5738" s="78"/>
      <c r="C5738"/>
      <c r="D5738"/>
      <c r="E5738"/>
      <c r="F5738"/>
    </row>
    <row r="5739" spans="1:6" x14ac:dyDescent="0.25">
      <c r="A5739"/>
      <c r="B5739" s="78"/>
      <c r="C5739"/>
      <c r="D5739"/>
      <c r="E5739"/>
      <c r="F5739"/>
    </row>
    <row r="5740" spans="1:6" x14ac:dyDescent="0.25">
      <c r="A5740"/>
      <c r="B5740" s="78"/>
      <c r="C5740"/>
      <c r="D5740"/>
      <c r="E5740"/>
      <c r="F5740"/>
    </row>
    <row r="5741" spans="1:6" x14ac:dyDescent="0.25">
      <c r="A5741"/>
      <c r="B5741" s="78"/>
      <c r="C5741"/>
      <c r="D5741"/>
      <c r="E5741"/>
      <c r="F5741"/>
    </row>
    <row r="5742" spans="1:6" x14ac:dyDescent="0.25">
      <c r="A5742"/>
      <c r="B5742" s="78"/>
      <c r="C5742"/>
      <c r="D5742"/>
      <c r="E5742"/>
      <c r="F5742"/>
    </row>
    <row r="5743" spans="1:6" x14ac:dyDescent="0.25">
      <c r="A5743"/>
      <c r="B5743" s="78"/>
      <c r="C5743"/>
      <c r="D5743"/>
      <c r="E5743"/>
      <c r="F5743"/>
    </row>
    <row r="5744" spans="1:6" x14ac:dyDescent="0.25">
      <c r="A5744"/>
      <c r="B5744" s="78"/>
      <c r="C5744"/>
      <c r="D5744"/>
      <c r="E5744"/>
      <c r="F5744"/>
    </row>
    <row r="5745" spans="1:6" x14ac:dyDescent="0.25">
      <c r="A5745"/>
      <c r="B5745" s="78"/>
      <c r="C5745"/>
      <c r="D5745"/>
      <c r="E5745"/>
      <c r="F5745"/>
    </row>
    <row r="5746" spans="1:6" x14ac:dyDescent="0.25">
      <c r="A5746"/>
      <c r="B5746" s="78"/>
      <c r="C5746"/>
      <c r="D5746"/>
      <c r="E5746"/>
      <c r="F5746"/>
    </row>
    <row r="5747" spans="1:6" x14ac:dyDescent="0.25">
      <c r="A5747"/>
      <c r="B5747" s="78"/>
      <c r="C5747"/>
      <c r="D5747"/>
      <c r="E5747"/>
      <c r="F5747"/>
    </row>
    <row r="5748" spans="1:6" x14ac:dyDescent="0.25">
      <c r="A5748"/>
      <c r="B5748" s="78"/>
      <c r="C5748"/>
      <c r="D5748"/>
      <c r="E5748"/>
      <c r="F5748"/>
    </row>
    <row r="5749" spans="1:6" x14ac:dyDescent="0.25">
      <c r="A5749"/>
      <c r="B5749" s="78"/>
      <c r="C5749"/>
      <c r="D5749"/>
      <c r="E5749"/>
      <c r="F5749"/>
    </row>
    <row r="5750" spans="1:6" x14ac:dyDescent="0.25">
      <c r="A5750"/>
      <c r="B5750" s="78"/>
      <c r="C5750"/>
      <c r="D5750"/>
      <c r="E5750"/>
      <c r="F5750"/>
    </row>
    <row r="5751" spans="1:6" x14ac:dyDescent="0.25">
      <c r="A5751"/>
      <c r="B5751" s="78"/>
      <c r="C5751"/>
      <c r="D5751"/>
      <c r="E5751"/>
      <c r="F5751"/>
    </row>
    <row r="5752" spans="1:6" x14ac:dyDescent="0.25">
      <c r="A5752"/>
      <c r="B5752" s="78"/>
      <c r="C5752"/>
      <c r="D5752"/>
      <c r="E5752"/>
      <c r="F5752"/>
    </row>
    <row r="5753" spans="1:6" x14ac:dyDescent="0.25">
      <c r="A5753"/>
      <c r="B5753" s="78"/>
      <c r="C5753"/>
      <c r="D5753"/>
      <c r="E5753"/>
      <c r="F5753"/>
    </row>
    <row r="5754" spans="1:6" x14ac:dyDescent="0.25">
      <c r="A5754"/>
      <c r="B5754" s="78"/>
      <c r="C5754"/>
      <c r="D5754"/>
      <c r="E5754"/>
      <c r="F5754"/>
    </row>
    <row r="5755" spans="1:6" x14ac:dyDescent="0.25">
      <c r="A5755"/>
      <c r="B5755" s="78"/>
      <c r="C5755"/>
      <c r="D5755"/>
      <c r="E5755"/>
      <c r="F5755"/>
    </row>
    <row r="5756" spans="1:6" x14ac:dyDescent="0.25">
      <c r="A5756"/>
      <c r="B5756" s="78"/>
      <c r="C5756"/>
      <c r="D5756"/>
      <c r="E5756"/>
      <c r="F5756"/>
    </row>
    <row r="5757" spans="1:6" x14ac:dyDescent="0.25">
      <c r="A5757"/>
      <c r="B5757" s="78"/>
      <c r="C5757"/>
      <c r="D5757"/>
      <c r="E5757"/>
      <c r="F5757"/>
    </row>
    <row r="5758" spans="1:6" x14ac:dyDescent="0.25">
      <c r="A5758"/>
      <c r="B5758" s="78"/>
      <c r="C5758"/>
      <c r="D5758"/>
      <c r="E5758"/>
      <c r="F5758"/>
    </row>
    <row r="5759" spans="1:6" x14ac:dyDescent="0.25">
      <c r="A5759"/>
      <c r="B5759" s="78"/>
      <c r="C5759"/>
      <c r="D5759"/>
      <c r="E5759"/>
      <c r="F5759"/>
    </row>
    <row r="5760" spans="1:6" x14ac:dyDescent="0.25">
      <c r="A5760"/>
      <c r="B5760" s="78"/>
      <c r="C5760"/>
      <c r="D5760"/>
      <c r="E5760"/>
      <c r="F5760"/>
    </row>
    <row r="5761" spans="1:6" x14ac:dyDescent="0.25">
      <c r="A5761"/>
      <c r="B5761" s="78"/>
      <c r="C5761"/>
      <c r="D5761"/>
      <c r="E5761"/>
      <c r="F5761"/>
    </row>
    <row r="5762" spans="1:6" x14ac:dyDescent="0.25">
      <c r="A5762"/>
      <c r="B5762" s="78"/>
      <c r="C5762"/>
      <c r="D5762"/>
      <c r="E5762"/>
      <c r="F5762"/>
    </row>
    <row r="5763" spans="1:6" x14ac:dyDescent="0.25">
      <c r="A5763"/>
      <c r="B5763" s="78"/>
      <c r="C5763"/>
      <c r="D5763"/>
      <c r="E5763"/>
      <c r="F5763"/>
    </row>
    <row r="5764" spans="1:6" x14ac:dyDescent="0.25">
      <c r="A5764"/>
      <c r="B5764" s="78"/>
      <c r="C5764"/>
      <c r="D5764"/>
      <c r="E5764"/>
      <c r="F5764"/>
    </row>
    <row r="5765" spans="1:6" x14ac:dyDescent="0.25">
      <c r="A5765"/>
      <c r="B5765" s="78"/>
      <c r="C5765"/>
      <c r="D5765"/>
      <c r="E5765"/>
      <c r="F5765"/>
    </row>
    <row r="5766" spans="1:6" x14ac:dyDescent="0.25">
      <c r="A5766"/>
      <c r="B5766" s="78"/>
      <c r="C5766"/>
      <c r="D5766"/>
      <c r="E5766"/>
      <c r="F5766"/>
    </row>
    <row r="5767" spans="1:6" x14ac:dyDescent="0.25">
      <c r="A5767"/>
      <c r="B5767" s="78"/>
      <c r="C5767"/>
      <c r="D5767"/>
      <c r="E5767"/>
      <c r="F5767"/>
    </row>
    <row r="5768" spans="1:6" x14ac:dyDescent="0.25">
      <c r="A5768"/>
      <c r="B5768" s="78"/>
      <c r="C5768"/>
      <c r="D5768"/>
      <c r="E5768"/>
      <c r="F5768"/>
    </row>
    <row r="5769" spans="1:6" x14ac:dyDescent="0.25">
      <c r="A5769"/>
      <c r="B5769" s="78"/>
      <c r="C5769"/>
      <c r="D5769"/>
      <c r="E5769"/>
      <c r="F5769"/>
    </row>
    <row r="5770" spans="1:6" x14ac:dyDescent="0.25">
      <c r="A5770"/>
      <c r="B5770" s="78"/>
      <c r="C5770"/>
      <c r="D5770"/>
      <c r="E5770"/>
      <c r="F5770"/>
    </row>
    <row r="5771" spans="1:6" x14ac:dyDescent="0.25">
      <c r="A5771"/>
      <c r="B5771" s="78"/>
      <c r="C5771"/>
      <c r="D5771"/>
      <c r="E5771"/>
      <c r="F5771"/>
    </row>
    <row r="5772" spans="1:6" x14ac:dyDescent="0.25">
      <c r="A5772"/>
      <c r="B5772" s="78"/>
      <c r="C5772"/>
      <c r="D5772"/>
      <c r="E5772"/>
      <c r="F5772"/>
    </row>
    <row r="5773" spans="1:6" x14ac:dyDescent="0.25">
      <c r="A5773"/>
      <c r="B5773" s="78"/>
      <c r="C5773"/>
      <c r="D5773"/>
      <c r="E5773"/>
      <c r="F5773"/>
    </row>
    <row r="5774" spans="1:6" x14ac:dyDescent="0.25">
      <c r="A5774"/>
      <c r="B5774" s="78"/>
      <c r="C5774"/>
      <c r="D5774"/>
      <c r="E5774"/>
      <c r="F5774"/>
    </row>
    <row r="5775" spans="1:6" x14ac:dyDescent="0.25">
      <c r="A5775"/>
      <c r="B5775" s="78"/>
      <c r="C5775"/>
      <c r="D5775"/>
      <c r="E5775"/>
      <c r="F5775"/>
    </row>
    <row r="5776" spans="1:6" x14ac:dyDescent="0.25">
      <c r="A5776"/>
      <c r="B5776" s="78"/>
      <c r="C5776"/>
      <c r="D5776"/>
      <c r="E5776"/>
      <c r="F5776"/>
    </row>
    <row r="5777" spans="1:6" x14ac:dyDescent="0.25">
      <c r="A5777"/>
      <c r="B5777" s="78"/>
      <c r="C5777"/>
      <c r="D5777"/>
      <c r="E5777"/>
      <c r="F5777"/>
    </row>
    <row r="5778" spans="1:6" x14ac:dyDescent="0.25">
      <c r="A5778"/>
      <c r="B5778" s="78"/>
      <c r="C5778"/>
      <c r="D5778"/>
      <c r="E5778"/>
      <c r="F5778"/>
    </row>
    <row r="5779" spans="1:6" x14ac:dyDescent="0.25">
      <c r="A5779"/>
      <c r="B5779" s="78"/>
      <c r="C5779"/>
      <c r="D5779"/>
      <c r="E5779"/>
      <c r="F5779"/>
    </row>
    <row r="5780" spans="1:6" x14ac:dyDescent="0.25">
      <c r="A5780"/>
      <c r="B5780" s="78"/>
      <c r="C5780"/>
      <c r="D5780"/>
      <c r="E5780"/>
      <c r="F5780"/>
    </row>
    <row r="5781" spans="1:6" x14ac:dyDescent="0.25">
      <c r="A5781"/>
      <c r="B5781" s="78"/>
      <c r="C5781"/>
      <c r="D5781"/>
      <c r="E5781"/>
      <c r="F5781"/>
    </row>
    <row r="5782" spans="1:6" x14ac:dyDescent="0.25">
      <c r="A5782"/>
      <c r="B5782" s="78"/>
      <c r="C5782"/>
      <c r="D5782"/>
      <c r="E5782"/>
      <c r="F5782"/>
    </row>
    <row r="5783" spans="1:6" x14ac:dyDescent="0.25">
      <c r="A5783"/>
      <c r="B5783" s="78"/>
      <c r="C5783"/>
      <c r="D5783"/>
      <c r="E5783"/>
      <c r="F5783"/>
    </row>
    <row r="5784" spans="1:6" x14ac:dyDescent="0.25">
      <c r="A5784"/>
      <c r="B5784" s="78"/>
      <c r="C5784"/>
      <c r="D5784"/>
      <c r="E5784"/>
      <c r="F5784"/>
    </row>
    <row r="5785" spans="1:6" x14ac:dyDescent="0.25">
      <c r="A5785"/>
      <c r="B5785" s="78"/>
      <c r="C5785"/>
      <c r="D5785"/>
      <c r="E5785"/>
      <c r="F5785"/>
    </row>
    <row r="5786" spans="1:6" x14ac:dyDescent="0.25">
      <c r="A5786"/>
      <c r="B5786" s="78"/>
      <c r="C5786"/>
      <c r="D5786"/>
      <c r="E5786"/>
      <c r="F5786"/>
    </row>
    <row r="5787" spans="1:6" x14ac:dyDescent="0.25">
      <c r="A5787"/>
      <c r="B5787" s="78"/>
      <c r="C5787"/>
      <c r="D5787"/>
      <c r="E5787"/>
      <c r="F5787"/>
    </row>
    <row r="5788" spans="1:6" x14ac:dyDescent="0.25">
      <c r="A5788"/>
      <c r="B5788" s="78"/>
      <c r="C5788"/>
      <c r="D5788"/>
      <c r="E5788"/>
      <c r="F5788"/>
    </row>
    <row r="5789" spans="1:6" x14ac:dyDescent="0.25">
      <c r="A5789"/>
      <c r="B5789" s="78"/>
      <c r="C5789"/>
      <c r="D5789"/>
      <c r="E5789"/>
      <c r="F5789"/>
    </row>
    <row r="5790" spans="1:6" x14ac:dyDescent="0.25">
      <c r="A5790"/>
      <c r="B5790" s="78"/>
      <c r="C5790"/>
      <c r="D5790"/>
      <c r="E5790"/>
      <c r="F5790"/>
    </row>
    <row r="5791" spans="1:6" x14ac:dyDescent="0.25">
      <c r="A5791"/>
      <c r="B5791" s="78"/>
      <c r="C5791"/>
      <c r="D5791"/>
      <c r="E5791"/>
      <c r="F5791"/>
    </row>
    <row r="5792" spans="1:6" x14ac:dyDescent="0.25">
      <c r="A5792"/>
      <c r="B5792" s="78"/>
      <c r="C5792"/>
      <c r="D5792"/>
      <c r="E5792"/>
      <c r="F5792"/>
    </row>
    <row r="5793" spans="1:6" x14ac:dyDescent="0.25">
      <c r="A5793"/>
      <c r="B5793" s="78"/>
      <c r="C5793"/>
      <c r="D5793"/>
      <c r="E5793"/>
      <c r="F5793"/>
    </row>
    <row r="5794" spans="1:6" x14ac:dyDescent="0.25">
      <c r="A5794"/>
      <c r="B5794" s="78"/>
      <c r="C5794"/>
      <c r="D5794"/>
      <c r="E5794"/>
      <c r="F5794"/>
    </row>
    <row r="5795" spans="1:6" x14ac:dyDescent="0.25">
      <c r="A5795"/>
      <c r="B5795" s="78"/>
      <c r="C5795"/>
      <c r="D5795"/>
      <c r="E5795"/>
      <c r="F5795"/>
    </row>
    <row r="5796" spans="1:6" x14ac:dyDescent="0.25">
      <c r="A5796"/>
      <c r="B5796" s="78"/>
      <c r="C5796"/>
      <c r="D5796"/>
      <c r="E5796"/>
      <c r="F5796"/>
    </row>
    <row r="5797" spans="1:6" x14ac:dyDescent="0.25">
      <c r="A5797"/>
      <c r="B5797" s="78"/>
      <c r="C5797"/>
      <c r="D5797"/>
      <c r="E5797"/>
      <c r="F5797"/>
    </row>
    <row r="5798" spans="1:6" x14ac:dyDescent="0.25">
      <c r="A5798"/>
      <c r="B5798" s="78"/>
      <c r="C5798"/>
      <c r="D5798"/>
      <c r="E5798"/>
      <c r="F5798"/>
    </row>
    <row r="5799" spans="1:6" x14ac:dyDescent="0.25">
      <c r="A5799"/>
      <c r="B5799" s="78"/>
      <c r="C5799"/>
      <c r="D5799"/>
      <c r="E5799"/>
      <c r="F5799"/>
    </row>
    <row r="5800" spans="1:6" x14ac:dyDescent="0.25">
      <c r="A5800"/>
      <c r="B5800" s="78"/>
      <c r="C5800"/>
      <c r="D5800"/>
      <c r="E5800"/>
      <c r="F5800"/>
    </row>
    <row r="5801" spans="1:6" x14ac:dyDescent="0.25">
      <c r="A5801"/>
      <c r="B5801" s="78"/>
      <c r="C5801"/>
      <c r="D5801"/>
      <c r="E5801"/>
      <c r="F5801"/>
    </row>
    <row r="5802" spans="1:6" x14ac:dyDescent="0.25">
      <c r="A5802"/>
      <c r="B5802" s="78"/>
      <c r="C5802"/>
      <c r="D5802"/>
      <c r="E5802"/>
      <c r="F5802"/>
    </row>
    <row r="5803" spans="1:6" x14ac:dyDescent="0.25">
      <c r="A5803"/>
      <c r="B5803" s="78"/>
      <c r="C5803"/>
      <c r="D5803"/>
      <c r="E5803"/>
      <c r="F5803"/>
    </row>
    <row r="5804" spans="1:6" x14ac:dyDescent="0.25">
      <c r="A5804"/>
      <c r="B5804" s="78"/>
      <c r="C5804"/>
      <c r="D5804"/>
      <c r="E5804"/>
      <c r="F5804"/>
    </row>
    <row r="5805" spans="1:6" x14ac:dyDescent="0.25">
      <c r="A5805"/>
      <c r="B5805" s="78"/>
      <c r="C5805"/>
      <c r="D5805"/>
      <c r="E5805"/>
      <c r="F5805"/>
    </row>
    <row r="5806" spans="1:6" x14ac:dyDescent="0.25">
      <c r="A5806"/>
      <c r="B5806" s="78"/>
      <c r="C5806"/>
      <c r="D5806"/>
      <c r="E5806"/>
      <c r="F5806"/>
    </row>
    <row r="5807" spans="1:6" x14ac:dyDescent="0.25">
      <c r="A5807"/>
      <c r="B5807" s="78"/>
      <c r="C5807"/>
      <c r="D5807"/>
      <c r="E5807"/>
      <c r="F5807"/>
    </row>
    <row r="5808" spans="1:6" x14ac:dyDescent="0.25">
      <c r="A5808"/>
      <c r="B5808" s="78"/>
      <c r="C5808"/>
      <c r="D5808"/>
      <c r="E5808"/>
      <c r="F5808"/>
    </row>
    <row r="5809" spans="1:6" x14ac:dyDescent="0.25">
      <c r="A5809"/>
      <c r="B5809" s="78"/>
      <c r="C5809"/>
      <c r="D5809"/>
      <c r="E5809"/>
      <c r="F5809"/>
    </row>
    <row r="5810" spans="1:6" x14ac:dyDescent="0.25">
      <c r="A5810"/>
      <c r="B5810" s="78"/>
      <c r="C5810"/>
      <c r="D5810"/>
      <c r="E5810"/>
      <c r="F5810"/>
    </row>
    <row r="5811" spans="1:6" x14ac:dyDescent="0.25">
      <c r="A5811"/>
      <c r="B5811" s="78"/>
      <c r="C5811"/>
      <c r="D5811"/>
      <c r="E5811"/>
      <c r="F5811"/>
    </row>
    <row r="5812" spans="1:6" x14ac:dyDescent="0.25">
      <c r="A5812"/>
      <c r="B5812" s="78"/>
      <c r="C5812"/>
      <c r="D5812"/>
      <c r="E5812"/>
      <c r="F5812"/>
    </row>
    <row r="5813" spans="1:6" x14ac:dyDescent="0.25">
      <c r="A5813"/>
      <c r="B5813" s="78"/>
      <c r="C5813"/>
      <c r="D5813"/>
      <c r="E5813"/>
      <c r="F5813"/>
    </row>
    <row r="5814" spans="1:6" x14ac:dyDescent="0.25">
      <c r="A5814"/>
      <c r="B5814" s="78"/>
      <c r="C5814"/>
      <c r="D5814"/>
      <c r="E5814"/>
      <c r="F5814"/>
    </row>
    <row r="5815" spans="1:6" x14ac:dyDescent="0.25">
      <c r="A5815"/>
      <c r="B5815" s="78"/>
      <c r="C5815"/>
      <c r="D5815"/>
      <c r="E5815"/>
      <c r="F5815"/>
    </row>
    <row r="5816" spans="1:6" x14ac:dyDescent="0.25">
      <c r="A5816"/>
      <c r="B5816" s="78"/>
      <c r="C5816"/>
      <c r="D5816"/>
      <c r="E5816"/>
      <c r="F5816"/>
    </row>
    <row r="5817" spans="1:6" x14ac:dyDescent="0.25">
      <c r="A5817"/>
      <c r="B5817" s="78"/>
      <c r="C5817"/>
      <c r="D5817"/>
      <c r="E5817"/>
      <c r="F5817"/>
    </row>
    <row r="5818" spans="1:6" x14ac:dyDescent="0.25">
      <c r="A5818"/>
      <c r="B5818" s="78"/>
      <c r="C5818"/>
      <c r="D5818"/>
      <c r="E5818"/>
      <c r="F5818"/>
    </row>
    <row r="5819" spans="1:6" x14ac:dyDescent="0.25">
      <c r="A5819"/>
      <c r="B5819" s="78"/>
      <c r="C5819"/>
      <c r="D5819"/>
      <c r="E5819"/>
      <c r="F5819"/>
    </row>
    <row r="5820" spans="1:6" x14ac:dyDescent="0.25">
      <c r="A5820"/>
      <c r="B5820" s="78"/>
      <c r="C5820"/>
      <c r="D5820"/>
      <c r="E5820"/>
      <c r="F5820"/>
    </row>
    <row r="5821" spans="1:6" x14ac:dyDescent="0.25">
      <c r="A5821"/>
      <c r="B5821" s="78"/>
      <c r="C5821"/>
      <c r="D5821"/>
      <c r="E5821"/>
      <c r="F5821"/>
    </row>
    <row r="5822" spans="1:6" x14ac:dyDescent="0.25">
      <c r="A5822"/>
      <c r="B5822" s="78"/>
      <c r="C5822"/>
      <c r="D5822"/>
      <c r="E5822"/>
      <c r="F5822"/>
    </row>
    <row r="5823" spans="1:6" x14ac:dyDescent="0.25">
      <c r="A5823"/>
      <c r="B5823" s="78"/>
      <c r="C5823"/>
      <c r="D5823"/>
      <c r="E5823"/>
      <c r="F5823"/>
    </row>
    <row r="5824" spans="1:6" x14ac:dyDescent="0.25">
      <c r="A5824"/>
      <c r="B5824" s="78"/>
      <c r="C5824"/>
      <c r="D5824"/>
      <c r="E5824"/>
      <c r="F5824"/>
    </row>
    <row r="5825" spans="1:6" x14ac:dyDescent="0.25">
      <c r="A5825"/>
      <c r="B5825" s="78"/>
      <c r="C5825"/>
      <c r="D5825"/>
      <c r="E5825"/>
      <c r="F5825"/>
    </row>
    <row r="5826" spans="1:6" x14ac:dyDescent="0.25">
      <c r="A5826"/>
      <c r="B5826" s="78"/>
      <c r="C5826"/>
      <c r="D5826"/>
      <c r="E5826"/>
      <c r="F5826"/>
    </row>
    <row r="5827" spans="1:6" x14ac:dyDescent="0.25">
      <c r="A5827"/>
      <c r="B5827" s="78"/>
      <c r="C5827"/>
      <c r="D5827"/>
      <c r="E5827"/>
      <c r="F5827"/>
    </row>
    <row r="5828" spans="1:6" x14ac:dyDescent="0.25">
      <c r="A5828"/>
      <c r="B5828" s="78"/>
      <c r="C5828"/>
      <c r="D5828"/>
      <c r="E5828"/>
      <c r="F5828"/>
    </row>
    <row r="5829" spans="1:6" x14ac:dyDescent="0.25">
      <c r="A5829"/>
      <c r="B5829" s="78"/>
      <c r="C5829"/>
      <c r="D5829"/>
      <c r="E5829"/>
      <c r="F5829"/>
    </row>
    <row r="5830" spans="1:6" x14ac:dyDescent="0.25">
      <c r="A5830"/>
      <c r="B5830" s="78"/>
      <c r="C5830"/>
      <c r="D5830"/>
      <c r="E5830"/>
      <c r="F5830"/>
    </row>
    <row r="5831" spans="1:6" x14ac:dyDescent="0.25">
      <c r="A5831"/>
      <c r="B5831" s="78"/>
      <c r="C5831"/>
      <c r="D5831"/>
      <c r="E5831"/>
      <c r="F5831"/>
    </row>
    <row r="5832" spans="1:6" x14ac:dyDescent="0.25">
      <c r="A5832"/>
      <c r="B5832" s="78"/>
      <c r="C5832"/>
      <c r="D5832"/>
      <c r="E5832"/>
      <c r="F5832"/>
    </row>
    <row r="5833" spans="1:6" x14ac:dyDescent="0.25">
      <c r="A5833"/>
      <c r="B5833" s="78"/>
      <c r="C5833"/>
      <c r="D5833"/>
      <c r="E5833"/>
      <c r="F5833"/>
    </row>
    <row r="5834" spans="1:6" x14ac:dyDescent="0.25">
      <c r="A5834"/>
      <c r="B5834" s="78"/>
      <c r="C5834"/>
      <c r="D5834"/>
      <c r="E5834"/>
      <c r="F5834"/>
    </row>
    <row r="5835" spans="1:6" x14ac:dyDescent="0.25">
      <c r="A5835"/>
      <c r="B5835" s="78"/>
      <c r="C5835"/>
      <c r="D5835"/>
      <c r="E5835"/>
      <c r="F5835"/>
    </row>
    <row r="5836" spans="1:6" x14ac:dyDescent="0.25">
      <c r="A5836"/>
      <c r="B5836" s="78"/>
      <c r="C5836"/>
      <c r="D5836"/>
      <c r="E5836"/>
      <c r="F5836"/>
    </row>
    <row r="5837" spans="1:6" x14ac:dyDescent="0.25">
      <c r="A5837"/>
      <c r="B5837" s="78"/>
      <c r="C5837"/>
      <c r="D5837"/>
      <c r="E5837"/>
      <c r="F5837"/>
    </row>
    <row r="5838" spans="1:6" x14ac:dyDescent="0.25">
      <c r="A5838"/>
      <c r="B5838" s="78"/>
      <c r="C5838"/>
      <c r="D5838"/>
      <c r="E5838"/>
      <c r="F5838"/>
    </row>
    <row r="5839" spans="1:6" x14ac:dyDescent="0.25">
      <c r="A5839"/>
      <c r="B5839" s="78"/>
      <c r="C5839"/>
      <c r="D5839"/>
      <c r="E5839"/>
      <c r="F5839"/>
    </row>
    <row r="5840" spans="1:6" x14ac:dyDescent="0.25">
      <c r="A5840"/>
      <c r="B5840" s="78"/>
      <c r="C5840"/>
      <c r="D5840"/>
      <c r="E5840"/>
      <c r="F5840"/>
    </row>
    <row r="5841" spans="1:6" x14ac:dyDescent="0.25">
      <c r="A5841"/>
      <c r="B5841" s="78"/>
      <c r="C5841"/>
      <c r="D5841"/>
      <c r="E5841"/>
      <c r="F5841"/>
    </row>
    <row r="5842" spans="1:6" x14ac:dyDescent="0.25">
      <c r="A5842"/>
      <c r="B5842" s="78"/>
      <c r="C5842"/>
      <c r="D5842"/>
      <c r="E5842"/>
      <c r="F5842"/>
    </row>
    <row r="5843" spans="1:6" x14ac:dyDescent="0.25">
      <c r="A5843"/>
      <c r="B5843" s="78"/>
      <c r="C5843"/>
      <c r="D5843"/>
      <c r="E5843"/>
      <c r="F5843"/>
    </row>
    <row r="5844" spans="1:6" x14ac:dyDescent="0.25">
      <c r="A5844"/>
      <c r="B5844" s="78"/>
      <c r="C5844"/>
      <c r="D5844"/>
      <c r="E5844"/>
      <c r="F5844"/>
    </row>
    <row r="5845" spans="1:6" x14ac:dyDescent="0.25">
      <c r="A5845"/>
      <c r="B5845" s="78"/>
      <c r="C5845"/>
      <c r="D5845"/>
      <c r="E5845"/>
      <c r="F5845"/>
    </row>
    <row r="5846" spans="1:6" x14ac:dyDescent="0.25">
      <c r="A5846"/>
      <c r="B5846" s="78"/>
      <c r="C5846"/>
      <c r="D5846"/>
      <c r="E5846"/>
      <c r="F5846"/>
    </row>
    <row r="5847" spans="1:6" x14ac:dyDescent="0.25">
      <c r="A5847"/>
      <c r="B5847" s="78"/>
      <c r="C5847"/>
      <c r="D5847"/>
      <c r="E5847"/>
      <c r="F5847"/>
    </row>
    <row r="5848" spans="1:6" x14ac:dyDescent="0.25">
      <c r="A5848"/>
      <c r="B5848" s="78"/>
      <c r="C5848"/>
      <c r="D5848"/>
      <c r="E5848"/>
      <c r="F5848"/>
    </row>
    <row r="5849" spans="1:6" x14ac:dyDescent="0.25">
      <c r="A5849"/>
      <c r="B5849" s="78"/>
      <c r="C5849"/>
      <c r="D5849"/>
      <c r="E5849"/>
      <c r="F5849"/>
    </row>
    <row r="5850" spans="1:6" x14ac:dyDescent="0.25">
      <c r="A5850"/>
      <c r="B5850" s="78"/>
      <c r="C5850"/>
      <c r="D5850"/>
      <c r="E5850"/>
      <c r="F5850"/>
    </row>
    <row r="5851" spans="1:6" x14ac:dyDescent="0.25">
      <c r="A5851"/>
      <c r="B5851" s="78"/>
      <c r="C5851"/>
      <c r="D5851"/>
      <c r="E5851"/>
      <c r="F5851"/>
    </row>
    <row r="5852" spans="1:6" x14ac:dyDescent="0.25">
      <c r="A5852"/>
      <c r="B5852" s="78"/>
      <c r="C5852"/>
      <c r="D5852"/>
      <c r="E5852"/>
      <c r="F5852"/>
    </row>
    <row r="5853" spans="1:6" x14ac:dyDescent="0.25">
      <c r="A5853"/>
      <c r="B5853" s="78"/>
      <c r="C5853"/>
      <c r="D5853"/>
      <c r="E5853"/>
      <c r="F5853"/>
    </row>
    <row r="5854" spans="1:6" x14ac:dyDescent="0.25">
      <c r="A5854"/>
      <c r="B5854" s="78"/>
      <c r="C5854"/>
      <c r="D5854"/>
      <c r="E5854"/>
      <c r="F5854"/>
    </row>
    <row r="5855" spans="1:6" x14ac:dyDescent="0.25">
      <c r="A5855"/>
      <c r="B5855" s="78"/>
      <c r="C5855"/>
      <c r="D5855"/>
      <c r="E5855"/>
      <c r="F5855"/>
    </row>
    <row r="5856" spans="1:6" x14ac:dyDescent="0.25">
      <c r="A5856"/>
      <c r="B5856" s="78"/>
      <c r="C5856"/>
      <c r="D5856"/>
      <c r="E5856"/>
      <c r="F5856"/>
    </row>
    <row r="5857" spans="1:6" x14ac:dyDescent="0.25">
      <c r="A5857"/>
      <c r="B5857" s="78"/>
      <c r="C5857"/>
      <c r="D5857"/>
      <c r="E5857"/>
      <c r="F5857"/>
    </row>
    <row r="5858" spans="1:6" x14ac:dyDescent="0.25">
      <c r="A5858"/>
      <c r="B5858" s="78"/>
      <c r="C5858"/>
      <c r="D5858"/>
      <c r="E5858"/>
      <c r="F5858"/>
    </row>
    <row r="5859" spans="1:6" x14ac:dyDescent="0.25">
      <c r="A5859"/>
      <c r="B5859" s="78"/>
      <c r="C5859"/>
      <c r="D5859"/>
      <c r="E5859"/>
      <c r="F5859"/>
    </row>
    <row r="5860" spans="1:6" x14ac:dyDescent="0.25">
      <c r="A5860"/>
      <c r="B5860" s="78"/>
      <c r="C5860"/>
      <c r="D5860"/>
      <c r="E5860"/>
      <c r="F5860"/>
    </row>
    <row r="5861" spans="1:6" x14ac:dyDescent="0.25">
      <c r="A5861"/>
      <c r="B5861" s="78"/>
      <c r="C5861"/>
      <c r="D5861"/>
      <c r="E5861"/>
      <c r="F5861"/>
    </row>
    <row r="5862" spans="1:6" x14ac:dyDescent="0.25">
      <c r="A5862"/>
      <c r="B5862" s="78"/>
      <c r="C5862"/>
      <c r="D5862"/>
      <c r="E5862"/>
      <c r="F5862"/>
    </row>
    <row r="5863" spans="1:6" x14ac:dyDescent="0.25">
      <c r="A5863"/>
      <c r="B5863" s="78"/>
      <c r="C5863"/>
      <c r="D5863"/>
      <c r="E5863"/>
      <c r="F5863"/>
    </row>
    <row r="5864" spans="1:6" x14ac:dyDescent="0.25">
      <c r="A5864"/>
      <c r="B5864" s="78"/>
      <c r="C5864"/>
      <c r="D5864"/>
      <c r="E5864"/>
      <c r="F5864"/>
    </row>
    <row r="5865" spans="1:6" x14ac:dyDescent="0.25">
      <c r="A5865"/>
      <c r="B5865" s="78"/>
      <c r="C5865"/>
      <c r="D5865"/>
      <c r="E5865"/>
      <c r="F5865"/>
    </row>
    <row r="5866" spans="1:6" x14ac:dyDescent="0.25">
      <c r="A5866"/>
      <c r="B5866" s="78"/>
      <c r="C5866"/>
      <c r="D5866"/>
      <c r="E5866"/>
      <c r="F5866"/>
    </row>
    <row r="5867" spans="1:6" x14ac:dyDescent="0.25">
      <c r="A5867"/>
      <c r="B5867" s="78"/>
      <c r="C5867"/>
      <c r="D5867"/>
      <c r="E5867"/>
      <c r="F5867"/>
    </row>
    <row r="5868" spans="1:6" x14ac:dyDescent="0.25">
      <c r="A5868"/>
      <c r="B5868" s="78"/>
      <c r="C5868"/>
      <c r="D5868"/>
      <c r="E5868"/>
      <c r="F5868"/>
    </row>
    <row r="5869" spans="1:6" x14ac:dyDescent="0.25">
      <c r="A5869"/>
      <c r="B5869" s="78"/>
      <c r="C5869"/>
      <c r="D5869"/>
      <c r="E5869"/>
      <c r="F5869"/>
    </row>
    <row r="5870" spans="1:6" x14ac:dyDescent="0.25">
      <c r="A5870"/>
      <c r="B5870" s="78"/>
      <c r="C5870"/>
      <c r="D5870"/>
      <c r="E5870"/>
      <c r="F5870"/>
    </row>
    <row r="5871" spans="1:6" x14ac:dyDescent="0.25">
      <c r="A5871"/>
      <c r="B5871" s="78"/>
      <c r="C5871"/>
      <c r="D5871"/>
      <c r="E5871"/>
      <c r="F5871"/>
    </row>
    <row r="5872" spans="1:6" x14ac:dyDescent="0.25">
      <c r="A5872"/>
      <c r="B5872" s="78"/>
      <c r="C5872"/>
      <c r="D5872"/>
      <c r="E5872"/>
      <c r="F5872"/>
    </row>
    <row r="5873" spans="1:6" x14ac:dyDescent="0.25">
      <c r="A5873"/>
      <c r="B5873" s="78"/>
      <c r="C5873"/>
      <c r="D5873"/>
      <c r="E5873"/>
      <c r="F5873"/>
    </row>
    <row r="5874" spans="1:6" x14ac:dyDescent="0.25">
      <c r="A5874"/>
      <c r="B5874" s="78"/>
      <c r="C5874"/>
      <c r="D5874"/>
      <c r="E5874"/>
      <c r="F5874"/>
    </row>
    <row r="5875" spans="1:6" x14ac:dyDescent="0.25">
      <c r="A5875"/>
      <c r="B5875" s="78"/>
      <c r="C5875"/>
      <c r="D5875"/>
      <c r="E5875"/>
      <c r="F5875"/>
    </row>
    <row r="5876" spans="1:6" x14ac:dyDescent="0.25">
      <c r="A5876"/>
      <c r="B5876" s="78"/>
      <c r="C5876"/>
      <c r="D5876"/>
      <c r="E5876"/>
      <c r="F5876"/>
    </row>
    <row r="5877" spans="1:6" x14ac:dyDescent="0.25">
      <c r="A5877"/>
      <c r="B5877" s="78"/>
      <c r="C5877"/>
      <c r="D5877"/>
      <c r="E5877"/>
      <c r="F5877"/>
    </row>
    <row r="5878" spans="1:6" x14ac:dyDescent="0.25">
      <c r="A5878"/>
      <c r="B5878" s="78"/>
      <c r="C5878"/>
      <c r="D5878"/>
      <c r="E5878"/>
      <c r="F5878"/>
    </row>
    <row r="5879" spans="1:6" x14ac:dyDescent="0.25">
      <c r="A5879"/>
      <c r="B5879" s="78"/>
      <c r="C5879"/>
      <c r="D5879"/>
      <c r="E5879"/>
      <c r="F5879"/>
    </row>
    <row r="5880" spans="1:6" x14ac:dyDescent="0.25">
      <c r="A5880"/>
      <c r="B5880" s="78"/>
      <c r="C5880"/>
      <c r="D5880"/>
      <c r="E5880"/>
      <c r="F5880"/>
    </row>
    <row r="5881" spans="1:6" x14ac:dyDescent="0.25">
      <c r="A5881"/>
      <c r="B5881" s="78"/>
      <c r="C5881"/>
      <c r="D5881"/>
      <c r="E5881"/>
      <c r="F5881"/>
    </row>
    <row r="5882" spans="1:6" x14ac:dyDescent="0.25">
      <c r="A5882"/>
      <c r="B5882" s="78"/>
      <c r="C5882"/>
      <c r="D5882"/>
      <c r="E5882"/>
      <c r="F5882"/>
    </row>
    <row r="5883" spans="1:6" x14ac:dyDescent="0.25">
      <c r="A5883"/>
      <c r="B5883" s="78"/>
      <c r="C5883"/>
      <c r="D5883"/>
      <c r="E5883"/>
      <c r="F5883"/>
    </row>
    <row r="5884" spans="1:6" x14ac:dyDescent="0.25">
      <c r="A5884"/>
      <c r="B5884" s="78"/>
      <c r="C5884"/>
      <c r="D5884"/>
      <c r="E5884"/>
      <c r="F5884"/>
    </row>
    <row r="5885" spans="1:6" x14ac:dyDescent="0.25">
      <c r="A5885"/>
      <c r="B5885" s="78"/>
      <c r="C5885"/>
      <c r="D5885"/>
      <c r="E5885"/>
      <c r="F5885"/>
    </row>
    <row r="5886" spans="1:6" x14ac:dyDescent="0.25">
      <c r="A5886"/>
      <c r="B5886" s="78"/>
      <c r="C5886"/>
      <c r="D5886"/>
      <c r="E5886"/>
      <c r="F5886"/>
    </row>
    <row r="5887" spans="1:6" x14ac:dyDescent="0.25">
      <c r="A5887"/>
      <c r="B5887" s="78"/>
      <c r="C5887"/>
      <c r="D5887"/>
      <c r="E5887"/>
      <c r="F5887"/>
    </row>
    <row r="5888" spans="1:6" x14ac:dyDescent="0.25">
      <c r="A5888"/>
      <c r="B5888" s="78"/>
      <c r="C5888"/>
      <c r="D5888"/>
      <c r="E5888"/>
      <c r="F5888"/>
    </row>
    <row r="5889" spans="1:6" x14ac:dyDescent="0.25">
      <c r="A5889"/>
      <c r="B5889" s="78"/>
      <c r="C5889"/>
      <c r="D5889"/>
      <c r="E5889"/>
      <c r="F5889"/>
    </row>
    <row r="5890" spans="1:6" x14ac:dyDescent="0.25">
      <c r="A5890"/>
      <c r="B5890" s="78"/>
      <c r="C5890"/>
      <c r="D5890"/>
      <c r="E5890"/>
      <c r="F5890"/>
    </row>
    <row r="5891" spans="1:6" x14ac:dyDescent="0.25">
      <c r="A5891"/>
      <c r="B5891" s="78"/>
      <c r="C5891"/>
      <c r="D5891"/>
      <c r="E5891"/>
      <c r="F5891"/>
    </row>
    <row r="5892" spans="1:6" x14ac:dyDescent="0.25">
      <c r="A5892"/>
      <c r="B5892" s="78"/>
      <c r="C5892"/>
      <c r="D5892"/>
      <c r="E5892"/>
      <c r="F5892"/>
    </row>
    <row r="5893" spans="1:6" x14ac:dyDescent="0.25">
      <c r="A5893"/>
      <c r="B5893" s="78"/>
      <c r="C5893"/>
      <c r="D5893"/>
      <c r="E5893"/>
      <c r="F5893"/>
    </row>
    <row r="5894" spans="1:6" x14ac:dyDescent="0.25">
      <c r="A5894"/>
      <c r="B5894" s="78"/>
      <c r="C5894"/>
      <c r="D5894"/>
      <c r="E5894"/>
      <c r="F5894"/>
    </row>
    <row r="5895" spans="1:6" x14ac:dyDescent="0.25">
      <c r="A5895"/>
      <c r="B5895" s="78"/>
      <c r="C5895"/>
      <c r="D5895"/>
      <c r="E5895"/>
      <c r="F5895"/>
    </row>
    <row r="5896" spans="1:6" x14ac:dyDescent="0.25">
      <c r="A5896"/>
      <c r="B5896" s="78"/>
      <c r="C5896"/>
      <c r="D5896"/>
      <c r="E5896"/>
      <c r="F5896"/>
    </row>
    <row r="5897" spans="1:6" x14ac:dyDescent="0.25">
      <c r="A5897"/>
      <c r="B5897" s="78"/>
      <c r="C5897"/>
      <c r="D5897"/>
      <c r="E5897"/>
      <c r="F5897"/>
    </row>
    <row r="5898" spans="1:6" x14ac:dyDescent="0.25">
      <c r="A5898"/>
      <c r="B5898" s="78"/>
      <c r="C5898"/>
      <c r="D5898"/>
      <c r="E5898"/>
      <c r="F5898"/>
    </row>
    <row r="5899" spans="1:6" x14ac:dyDescent="0.25">
      <c r="A5899"/>
      <c r="B5899" s="78"/>
      <c r="C5899"/>
      <c r="D5899"/>
      <c r="E5899"/>
      <c r="F5899"/>
    </row>
    <row r="5900" spans="1:6" x14ac:dyDescent="0.25">
      <c r="A5900"/>
      <c r="B5900" s="78"/>
      <c r="C5900"/>
      <c r="D5900"/>
      <c r="E5900"/>
      <c r="F5900"/>
    </row>
    <row r="5901" spans="1:6" x14ac:dyDescent="0.25">
      <c r="A5901"/>
      <c r="B5901" s="78"/>
      <c r="C5901"/>
      <c r="D5901"/>
      <c r="E5901"/>
      <c r="F5901"/>
    </row>
    <row r="5902" spans="1:6" x14ac:dyDescent="0.25">
      <c r="A5902"/>
      <c r="B5902" s="78"/>
      <c r="C5902"/>
      <c r="D5902"/>
      <c r="E5902"/>
      <c r="F5902"/>
    </row>
    <row r="5903" spans="1:6" x14ac:dyDescent="0.25">
      <c r="A5903"/>
      <c r="B5903" s="78"/>
      <c r="C5903"/>
      <c r="D5903"/>
      <c r="E5903"/>
      <c r="F5903"/>
    </row>
    <row r="5904" spans="1:6" x14ac:dyDescent="0.25">
      <c r="A5904"/>
      <c r="B5904" s="78"/>
      <c r="C5904"/>
      <c r="D5904"/>
      <c r="E5904"/>
      <c r="F5904"/>
    </row>
    <row r="5905" spans="1:6" x14ac:dyDescent="0.25">
      <c r="A5905"/>
      <c r="B5905" s="78"/>
      <c r="C5905"/>
      <c r="D5905"/>
      <c r="E5905"/>
      <c r="F5905"/>
    </row>
    <row r="5906" spans="1:6" x14ac:dyDescent="0.25">
      <c r="A5906"/>
      <c r="B5906" s="78"/>
      <c r="C5906"/>
      <c r="D5906"/>
      <c r="E5906"/>
      <c r="F5906"/>
    </row>
    <row r="5907" spans="1:6" x14ac:dyDescent="0.25">
      <c r="A5907"/>
      <c r="B5907" s="78"/>
      <c r="C5907"/>
      <c r="D5907"/>
      <c r="E5907"/>
      <c r="F5907"/>
    </row>
    <row r="5908" spans="1:6" x14ac:dyDescent="0.25">
      <c r="A5908"/>
      <c r="B5908" s="78"/>
      <c r="C5908"/>
      <c r="D5908"/>
      <c r="E5908"/>
      <c r="F5908"/>
    </row>
    <row r="5909" spans="1:6" x14ac:dyDescent="0.25">
      <c r="A5909"/>
      <c r="B5909" s="78"/>
      <c r="C5909"/>
      <c r="D5909"/>
      <c r="E5909"/>
      <c r="F5909"/>
    </row>
    <row r="5910" spans="1:6" x14ac:dyDescent="0.25">
      <c r="A5910"/>
      <c r="B5910" s="78"/>
      <c r="C5910"/>
      <c r="D5910"/>
      <c r="E5910"/>
      <c r="F5910"/>
    </row>
    <row r="5911" spans="1:6" x14ac:dyDescent="0.25">
      <c r="A5911"/>
      <c r="B5911" s="78"/>
      <c r="C5911"/>
      <c r="D5911"/>
      <c r="E5911"/>
      <c r="F5911"/>
    </row>
    <row r="5912" spans="1:6" x14ac:dyDescent="0.25">
      <c r="A5912"/>
      <c r="B5912" s="78"/>
      <c r="C5912"/>
      <c r="D5912"/>
      <c r="E5912"/>
      <c r="F5912"/>
    </row>
    <row r="5913" spans="1:6" x14ac:dyDescent="0.25">
      <c r="A5913"/>
      <c r="B5913" s="78"/>
      <c r="C5913"/>
      <c r="D5913"/>
      <c r="E5913"/>
      <c r="F5913"/>
    </row>
    <row r="5914" spans="1:6" x14ac:dyDescent="0.25">
      <c r="A5914"/>
      <c r="B5914" s="78"/>
      <c r="C5914"/>
      <c r="D5914"/>
      <c r="E5914"/>
      <c r="F5914"/>
    </row>
    <row r="5915" spans="1:6" x14ac:dyDescent="0.25">
      <c r="A5915"/>
      <c r="B5915" s="78"/>
      <c r="C5915"/>
      <c r="D5915"/>
      <c r="E5915"/>
      <c r="F5915"/>
    </row>
    <row r="5916" spans="1:6" x14ac:dyDescent="0.25">
      <c r="A5916"/>
      <c r="B5916" s="78"/>
      <c r="C5916"/>
      <c r="D5916"/>
      <c r="E5916"/>
      <c r="F5916"/>
    </row>
    <row r="5917" spans="1:6" x14ac:dyDescent="0.25">
      <c r="A5917"/>
      <c r="B5917" s="78"/>
      <c r="C5917"/>
      <c r="D5917"/>
      <c r="E5917"/>
      <c r="F5917"/>
    </row>
    <row r="5918" spans="1:6" x14ac:dyDescent="0.25">
      <c r="A5918"/>
      <c r="B5918" s="78"/>
      <c r="C5918"/>
      <c r="D5918"/>
      <c r="E5918"/>
      <c r="F5918"/>
    </row>
    <row r="5919" spans="1:6" x14ac:dyDescent="0.25">
      <c r="A5919"/>
      <c r="B5919" s="78"/>
      <c r="C5919"/>
      <c r="D5919"/>
      <c r="E5919"/>
      <c r="F5919"/>
    </row>
    <row r="5920" spans="1:6" x14ac:dyDescent="0.25">
      <c r="A5920"/>
      <c r="B5920" s="78"/>
      <c r="C5920"/>
      <c r="D5920"/>
      <c r="E5920"/>
      <c r="F5920"/>
    </row>
    <row r="5921" spans="1:6" x14ac:dyDescent="0.25">
      <c r="A5921"/>
      <c r="B5921" s="78"/>
      <c r="C5921"/>
      <c r="D5921"/>
      <c r="E5921"/>
      <c r="F5921"/>
    </row>
    <row r="5922" spans="1:6" x14ac:dyDescent="0.25">
      <c r="A5922"/>
      <c r="B5922" s="78"/>
      <c r="C5922"/>
      <c r="D5922"/>
      <c r="E5922"/>
      <c r="F5922"/>
    </row>
    <row r="5923" spans="1:6" x14ac:dyDescent="0.25">
      <c r="A5923"/>
      <c r="B5923" s="78"/>
      <c r="C5923"/>
      <c r="D5923"/>
      <c r="E5923"/>
      <c r="F5923"/>
    </row>
    <row r="5924" spans="1:6" x14ac:dyDescent="0.25">
      <c r="A5924"/>
      <c r="B5924" s="78"/>
      <c r="C5924"/>
      <c r="D5924"/>
      <c r="E5924"/>
      <c r="F5924"/>
    </row>
    <row r="5925" spans="1:6" x14ac:dyDescent="0.25">
      <c r="A5925"/>
      <c r="B5925" s="78"/>
      <c r="C5925"/>
      <c r="D5925"/>
      <c r="E5925"/>
      <c r="F5925"/>
    </row>
    <row r="5926" spans="1:6" x14ac:dyDescent="0.25">
      <c r="A5926"/>
      <c r="B5926" s="78"/>
      <c r="C5926"/>
      <c r="D5926"/>
      <c r="E5926"/>
      <c r="F5926"/>
    </row>
    <row r="5927" spans="1:6" x14ac:dyDescent="0.25">
      <c r="A5927"/>
      <c r="B5927" s="78"/>
      <c r="C5927"/>
      <c r="D5927"/>
      <c r="E5927"/>
      <c r="F5927"/>
    </row>
    <row r="5928" spans="1:6" x14ac:dyDescent="0.25">
      <c r="A5928"/>
      <c r="B5928" s="78"/>
      <c r="C5928"/>
      <c r="D5928"/>
      <c r="E5928"/>
      <c r="F5928"/>
    </row>
    <row r="5929" spans="1:6" x14ac:dyDescent="0.25">
      <c r="A5929"/>
      <c r="B5929" s="78"/>
      <c r="C5929"/>
      <c r="D5929"/>
      <c r="E5929"/>
      <c r="F5929"/>
    </row>
    <row r="5930" spans="1:6" x14ac:dyDescent="0.25">
      <c r="A5930"/>
      <c r="B5930" s="78"/>
      <c r="C5930"/>
      <c r="D5930"/>
      <c r="E5930"/>
      <c r="F5930"/>
    </row>
    <row r="5931" spans="1:6" x14ac:dyDescent="0.25">
      <c r="A5931"/>
      <c r="B5931" s="78"/>
      <c r="C5931"/>
      <c r="D5931"/>
      <c r="E5931"/>
      <c r="F5931"/>
    </row>
    <row r="5932" spans="1:6" x14ac:dyDescent="0.25">
      <c r="A5932"/>
      <c r="B5932" s="78"/>
      <c r="C5932"/>
      <c r="D5932"/>
      <c r="E5932"/>
      <c r="F5932"/>
    </row>
    <row r="5933" spans="1:6" x14ac:dyDescent="0.25">
      <c r="A5933"/>
      <c r="B5933" s="78"/>
      <c r="C5933"/>
      <c r="D5933"/>
      <c r="E5933"/>
      <c r="F5933"/>
    </row>
    <row r="5934" spans="1:6" x14ac:dyDescent="0.25">
      <c r="A5934"/>
      <c r="B5934" s="78"/>
      <c r="C5934"/>
      <c r="D5934"/>
      <c r="E5934"/>
      <c r="F5934"/>
    </row>
    <row r="5935" spans="1:6" x14ac:dyDescent="0.25">
      <c r="A5935"/>
      <c r="B5935" s="78"/>
      <c r="C5935"/>
      <c r="D5935"/>
      <c r="E5935"/>
      <c r="F5935"/>
    </row>
    <row r="5936" spans="1:6" x14ac:dyDescent="0.25">
      <c r="A5936"/>
      <c r="B5936" s="78"/>
      <c r="C5936"/>
      <c r="D5936"/>
      <c r="E5936"/>
      <c r="F5936"/>
    </row>
    <row r="5937" spans="1:6" x14ac:dyDescent="0.25">
      <c r="A5937"/>
      <c r="B5937" s="78"/>
      <c r="C5937"/>
      <c r="D5937"/>
      <c r="E5937"/>
      <c r="F5937"/>
    </row>
    <row r="5938" spans="1:6" x14ac:dyDescent="0.25">
      <c r="A5938"/>
      <c r="B5938" s="78"/>
      <c r="C5938"/>
      <c r="D5938"/>
      <c r="E5938"/>
      <c r="F5938"/>
    </row>
    <row r="5939" spans="1:6" x14ac:dyDescent="0.25">
      <c r="A5939"/>
      <c r="B5939" s="78"/>
      <c r="C5939"/>
      <c r="D5939"/>
      <c r="E5939"/>
      <c r="F5939"/>
    </row>
    <row r="5940" spans="1:6" x14ac:dyDescent="0.25">
      <c r="A5940"/>
      <c r="B5940" s="78"/>
      <c r="C5940"/>
      <c r="D5940"/>
      <c r="E5940"/>
      <c r="F5940"/>
    </row>
    <row r="5941" spans="1:6" x14ac:dyDescent="0.25">
      <c r="A5941"/>
      <c r="B5941" s="78"/>
      <c r="C5941"/>
      <c r="D5941"/>
      <c r="E5941"/>
      <c r="F5941"/>
    </row>
    <row r="5942" spans="1:6" x14ac:dyDescent="0.25">
      <c r="A5942"/>
      <c r="B5942" s="78"/>
      <c r="C5942"/>
      <c r="D5942"/>
      <c r="E5942"/>
      <c r="F5942"/>
    </row>
    <row r="5943" spans="1:6" x14ac:dyDescent="0.25">
      <c r="A5943"/>
      <c r="B5943" s="78"/>
      <c r="C5943"/>
      <c r="D5943"/>
      <c r="E5943"/>
      <c r="F5943"/>
    </row>
    <row r="5944" spans="1:6" x14ac:dyDescent="0.25">
      <c r="A5944"/>
      <c r="B5944" s="78"/>
      <c r="C5944"/>
      <c r="D5944"/>
      <c r="E5944"/>
      <c r="F5944"/>
    </row>
    <row r="5945" spans="1:6" x14ac:dyDescent="0.25">
      <c r="A5945"/>
      <c r="B5945" s="78"/>
      <c r="C5945"/>
      <c r="D5945"/>
      <c r="E5945"/>
      <c r="F5945"/>
    </row>
    <row r="5946" spans="1:6" x14ac:dyDescent="0.25">
      <c r="A5946"/>
      <c r="B5946" s="78"/>
      <c r="C5946"/>
      <c r="D5946"/>
      <c r="E5946"/>
      <c r="F5946"/>
    </row>
    <row r="5947" spans="1:6" x14ac:dyDescent="0.25">
      <c r="A5947"/>
      <c r="B5947" s="78"/>
      <c r="C5947"/>
      <c r="D5947"/>
      <c r="E5947"/>
      <c r="F5947"/>
    </row>
    <row r="5948" spans="1:6" x14ac:dyDescent="0.25">
      <c r="A5948"/>
      <c r="B5948" s="78"/>
      <c r="C5948"/>
      <c r="D5948"/>
      <c r="E5948"/>
      <c r="F5948"/>
    </row>
    <row r="5949" spans="1:6" x14ac:dyDescent="0.25">
      <c r="A5949"/>
      <c r="B5949" s="78"/>
      <c r="C5949"/>
      <c r="D5949"/>
      <c r="E5949"/>
      <c r="F5949"/>
    </row>
    <row r="5950" spans="1:6" x14ac:dyDescent="0.25">
      <c r="A5950"/>
      <c r="B5950" s="78"/>
      <c r="C5950"/>
      <c r="D5950"/>
      <c r="E5950"/>
      <c r="F5950"/>
    </row>
    <row r="5951" spans="1:6" x14ac:dyDescent="0.25">
      <c r="A5951"/>
      <c r="B5951" s="78"/>
      <c r="C5951"/>
      <c r="D5951"/>
      <c r="E5951"/>
      <c r="F5951"/>
    </row>
    <row r="5952" spans="1:6" x14ac:dyDescent="0.25">
      <c r="A5952"/>
      <c r="B5952" s="78"/>
      <c r="C5952"/>
      <c r="D5952"/>
      <c r="E5952"/>
      <c r="F5952"/>
    </row>
    <row r="5953" spans="1:6" x14ac:dyDescent="0.25">
      <c r="A5953"/>
      <c r="B5953" s="78"/>
      <c r="C5953"/>
      <c r="D5953"/>
      <c r="E5953"/>
      <c r="F5953"/>
    </row>
    <row r="5954" spans="1:6" x14ac:dyDescent="0.25">
      <c r="A5954"/>
      <c r="B5954" s="78"/>
      <c r="C5954"/>
      <c r="D5954"/>
      <c r="E5954"/>
      <c r="F5954"/>
    </row>
    <row r="5955" spans="1:6" x14ac:dyDescent="0.25">
      <c r="A5955"/>
      <c r="B5955" s="78"/>
      <c r="C5955"/>
      <c r="D5955"/>
      <c r="E5955"/>
      <c r="F5955"/>
    </row>
    <row r="5956" spans="1:6" x14ac:dyDescent="0.25">
      <c r="A5956"/>
      <c r="B5956" s="78"/>
      <c r="C5956"/>
      <c r="D5956"/>
      <c r="E5956"/>
      <c r="F5956"/>
    </row>
    <row r="5957" spans="1:6" x14ac:dyDescent="0.25">
      <c r="A5957"/>
      <c r="B5957" s="78"/>
      <c r="C5957"/>
      <c r="D5957"/>
      <c r="E5957"/>
      <c r="F5957"/>
    </row>
    <row r="5958" spans="1:6" x14ac:dyDescent="0.25">
      <c r="A5958"/>
      <c r="B5958" s="78"/>
      <c r="C5958"/>
      <c r="D5958"/>
      <c r="E5958"/>
      <c r="F5958"/>
    </row>
    <row r="5959" spans="1:6" x14ac:dyDescent="0.25">
      <c r="A5959"/>
      <c r="B5959" s="78"/>
      <c r="C5959"/>
      <c r="D5959"/>
      <c r="E5959"/>
      <c r="F5959"/>
    </row>
    <row r="5960" spans="1:6" x14ac:dyDescent="0.25">
      <c r="A5960"/>
      <c r="B5960" s="78"/>
      <c r="C5960"/>
      <c r="D5960"/>
      <c r="E5960"/>
      <c r="F5960"/>
    </row>
    <row r="5961" spans="1:6" x14ac:dyDescent="0.25">
      <c r="A5961"/>
      <c r="B5961" s="78"/>
      <c r="C5961"/>
      <c r="D5961"/>
      <c r="E5961"/>
      <c r="F5961"/>
    </row>
    <row r="5962" spans="1:6" x14ac:dyDescent="0.25">
      <c r="A5962"/>
      <c r="B5962" s="78"/>
      <c r="C5962"/>
      <c r="D5962"/>
      <c r="E5962"/>
      <c r="F5962"/>
    </row>
    <row r="5963" spans="1:6" x14ac:dyDescent="0.25">
      <c r="A5963"/>
      <c r="B5963" s="78"/>
      <c r="C5963"/>
      <c r="D5963"/>
      <c r="E5963"/>
      <c r="F5963"/>
    </row>
    <row r="5964" spans="1:6" x14ac:dyDescent="0.25">
      <c r="A5964"/>
      <c r="B5964" s="78"/>
      <c r="C5964"/>
      <c r="D5964"/>
      <c r="E5964"/>
      <c r="F5964"/>
    </row>
    <row r="5965" spans="1:6" x14ac:dyDescent="0.25">
      <c r="A5965"/>
      <c r="B5965" s="78"/>
      <c r="C5965"/>
      <c r="D5965"/>
      <c r="E5965"/>
      <c r="F5965"/>
    </row>
    <row r="5966" spans="1:6" x14ac:dyDescent="0.25">
      <c r="A5966"/>
      <c r="B5966" s="78"/>
      <c r="C5966"/>
      <c r="D5966"/>
      <c r="E5966"/>
      <c r="F5966"/>
    </row>
    <row r="5967" spans="1:6" x14ac:dyDescent="0.25">
      <c r="A5967"/>
      <c r="B5967" s="78"/>
      <c r="C5967"/>
      <c r="D5967"/>
      <c r="E5967"/>
      <c r="F5967"/>
    </row>
    <row r="5968" spans="1:6" x14ac:dyDescent="0.25">
      <c r="A5968"/>
      <c r="B5968" s="78"/>
      <c r="C5968"/>
      <c r="D5968"/>
      <c r="E5968"/>
      <c r="F5968"/>
    </row>
    <row r="5969" spans="1:6" x14ac:dyDescent="0.25">
      <c r="A5969"/>
      <c r="B5969" s="78"/>
      <c r="C5969"/>
      <c r="D5969"/>
      <c r="E5969"/>
      <c r="F5969"/>
    </row>
    <row r="5970" spans="1:6" x14ac:dyDescent="0.25">
      <c r="A5970"/>
      <c r="B5970" s="78"/>
      <c r="C5970"/>
      <c r="D5970"/>
      <c r="E5970"/>
      <c r="F5970"/>
    </row>
    <row r="5971" spans="1:6" x14ac:dyDescent="0.25">
      <c r="A5971"/>
      <c r="B5971" s="78"/>
      <c r="C5971"/>
      <c r="D5971"/>
      <c r="E5971"/>
      <c r="F5971"/>
    </row>
    <row r="5972" spans="1:6" x14ac:dyDescent="0.25">
      <c r="A5972"/>
      <c r="B5972" s="78"/>
      <c r="C5972"/>
      <c r="D5972"/>
      <c r="E5972"/>
      <c r="F5972"/>
    </row>
    <row r="5973" spans="1:6" x14ac:dyDescent="0.25">
      <c r="A5973"/>
      <c r="B5973" s="78"/>
      <c r="C5973"/>
      <c r="D5973"/>
      <c r="E5973"/>
      <c r="F5973"/>
    </row>
    <row r="5974" spans="1:6" x14ac:dyDescent="0.25">
      <c r="A5974"/>
      <c r="B5974" s="78"/>
      <c r="C5974"/>
      <c r="D5974"/>
      <c r="E5974"/>
      <c r="F5974"/>
    </row>
    <row r="5975" spans="1:6" x14ac:dyDescent="0.25">
      <c r="A5975"/>
      <c r="B5975" s="78"/>
      <c r="C5975"/>
      <c r="D5975"/>
      <c r="E5975"/>
      <c r="F5975"/>
    </row>
    <row r="5976" spans="1:6" x14ac:dyDescent="0.25">
      <c r="A5976"/>
      <c r="B5976" s="78"/>
      <c r="C5976"/>
      <c r="D5976"/>
      <c r="E5976"/>
      <c r="F5976"/>
    </row>
    <row r="5977" spans="1:6" x14ac:dyDescent="0.25">
      <c r="A5977"/>
      <c r="B5977" s="78"/>
      <c r="C5977"/>
      <c r="D5977"/>
      <c r="E5977"/>
      <c r="F5977"/>
    </row>
    <row r="5978" spans="1:6" x14ac:dyDescent="0.25">
      <c r="A5978"/>
      <c r="B5978" s="78"/>
      <c r="C5978"/>
      <c r="D5978"/>
      <c r="E5978"/>
      <c r="F5978"/>
    </row>
    <row r="5979" spans="1:6" x14ac:dyDescent="0.25">
      <c r="A5979"/>
      <c r="B5979" s="78"/>
      <c r="C5979"/>
      <c r="D5979"/>
      <c r="E5979"/>
      <c r="F5979"/>
    </row>
    <row r="5980" spans="1:6" x14ac:dyDescent="0.25">
      <c r="A5980"/>
      <c r="B5980" s="78"/>
      <c r="C5980"/>
      <c r="D5980"/>
      <c r="E5980"/>
      <c r="F5980"/>
    </row>
    <row r="5981" spans="1:6" x14ac:dyDescent="0.25">
      <c r="A5981"/>
      <c r="B5981" s="78"/>
      <c r="C5981"/>
      <c r="D5981"/>
      <c r="E5981"/>
      <c r="F5981"/>
    </row>
    <row r="5982" spans="1:6" x14ac:dyDescent="0.25">
      <c r="A5982"/>
      <c r="B5982" s="78"/>
      <c r="C5982"/>
      <c r="D5982"/>
      <c r="E5982"/>
      <c r="F5982"/>
    </row>
    <row r="5983" spans="1:6" x14ac:dyDescent="0.25">
      <c r="A5983"/>
      <c r="B5983" s="78"/>
      <c r="C5983"/>
      <c r="D5983"/>
      <c r="E5983"/>
      <c r="F5983"/>
    </row>
    <row r="5984" spans="1:6" x14ac:dyDescent="0.25">
      <c r="A5984"/>
      <c r="B5984" s="78"/>
      <c r="C5984"/>
      <c r="D5984"/>
      <c r="E5984"/>
      <c r="F5984"/>
    </row>
    <row r="5985" spans="1:6" x14ac:dyDescent="0.25">
      <c r="A5985"/>
      <c r="B5985" s="78"/>
      <c r="C5985"/>
      <c r="D5985"/>
      <c r="E5985"/>
      <c r="F5985"/>
    </row>
    <row r="5986" spans="1:6" x14ac:dyDescent="0.25">
      <c r="A5986"/>
      <c r="B5986" s="78"/>
      <c r="C5986"/>
      <c r="D5986"/>
      <c r="E5986"/>
      <c r="F5986"/>
    </row>
    <row r="5987" spans="1:6" x14ac:dyDescent="0.25">
      <c r="A5987"/>
      <c r="B5987" s="78"/>
      <c r="C5987"/>
      <c r="D5987"/>
      <c r="E5987"/>
      <c r="F5987"/>
    </row>
    <row r="5988" spans="1:6" x14ac:dyDescent="0.25">
      <c r="A5988"/>
      <c r="B5988" s="78"/>
      <c r="C5988"/>
      <c r="D5988"/>
      <c r="E5988"/>
      <c r="F5988"/>
    </row>
    <row r="5989" spans="1:6" x14ac:dyDescent="0.25">
      <c r="A5989"/>
      <c r="B5989" s="78"/>
      <c r="C5989"/>
      <c r="D5989"/>
      <c r="E5989"/>
      <c r="F5989"/>
    </row>
    <row r="5990" spans="1:6" x14ac:dyDescent="0.25">
      <c r="A5990"/>
      <c r="B5990" s="78"/>
      <c r="C5990"/>
      <c r="D5990"/>
      <c r="E5990"/>
      <c r="F5990"/>
    </row>
    <row r="5991" spans="1:6" x14ac:dyDescent="0.25">
      <c r="A5991"/>
      <c r="B5991" s="78"/>
      <c r="C5991"/>
      <c r="D5991"/>
      <c r="E5991"/>
      <c r="F5991"/>
    </row>
    <row r="5992" spans="1:6" x14ac:dyDescent="0.25">
      <c r="A5992"/>
      <c r="B5992" s="78"/>
      <c r="C5992"/>
      <c r="D5992"/>
      <c r="E5992"/>
      <c r="F5992"/>
    </row>
    <row r="5993" spans="1:6" x14ac:dyDescent="0.25">
      <c r="A5993"/>
      <c r="B5993" s="78"/>
      <c r="C5993"/>
      <c r="D5993"/>
      <c r="E5993"/>
      <c r="F5993"/>
    </row>
    <row r="5994" spans="1:6" x14ac:dyDescent="0.25">
      <c r="A5994"/>
      <c r="B5994" s="78"/>
      <c r="C5994"/>
      <c r="D5994"/>
      <c r="E5994"/>
      <c r="F5994"/>
    </row>
    <row r="5995" spans="1:6" x14ac:dyDescent="0.25">
      <c r="A5995"/>
      <c r="B5995" s="78"/>
      <c r="C5995"/>
      <c r="D5995"/>
      <c r="E5995"/>
      <c r="F5995"/>
    </row>
    <row r="5996" spans="1:6" x14ac:dyDescent="0.25">
      <c r="A5996"/>
      <c r="B5996" s="78"/>
      <c r="C5996"/>
      <c r="D5996"/>
      <c r="E5996"/>
      <c r="F5996"/>
    </row>
    <row r="5997" spans="1:6" x14ac:dyDescent="0.25">
      <c r="A5997"/>
      <c r="B5997" s="78"/>
      <c r="C5997"/>
      <c r="D5997"/>
      <c r="E5997"/>
      <c r="F5997"/>
    </row>
    <row r="5998" spans="1:6" x14ac:dyDescent="0.25">
      <c r="A5998"/>
      <c r="B5998" s="78"/>
      <c r="C5998"/>
      <c r="D5998"/>
      <c r="E5998"/>
      <c r="F5998"/>
    </row>
    <row r="5999" spans="1:6" x14ac:dyDescent="0.25">
      <c r="A5999"/>
      <c r="B5999" s="78"/>
      <c r="C5999"/>
      <c r="D5999"/>
      <c r="E5999"/>
      <c r="F5999"/>
    </row>
    <row r="6000" spans="1:6" x14ac:dyDescent="0.25">
      <c r="A6000"/>
      <c r="B6000" s="78"/>
      <c r="C6000"/>
      <c r="D6000"/>
      <c r="E6000"/>
      <c r="F6000"/>
    </row>
    <row r="6001" spans="1:6" x14ac:dyDescent="0.25">
      <c r="A6001"/>
      <c r="B6001" s="78"/>
      <c r="C6001"/>
      <c r="D6001"/>
      <c r="E6001"/>
      <c r="F6001"/>
    </row>
    <row r="6002" spans="1:6" x14ac:dyDescent="0.25">
      <c r="A6002"/>
      <c r="B6002" s="78"/>
      <c r="C6002"/>
      <c r="D6002"/>
      <c r="E6002"/>
      <c r="F6002"/>
    </row>
    <row r="6003" spans="1:6" x14ac:dyDescent="0.25">
      <c r="A6003"/>
      <c r="B6003" s="78"/>
      <c r="C6003"/>
      <c r="D6003"/>
      <c r="E6003"/>
      <c r="F6003"/>
    </row>
    <row r="6004" spans="1:6" x14ac:dyDescent="0.25">
      <c r="A6004"/>
      <c r="B6004" s="78"/>
      <c r="C6004"/>
      <c r="D6004"/>
      <c r="E6004"/>
      <c r="F6004"/>
    </row>
    <row r="6005" spans="1:6" x14ac:dyDescent="0.25">
      <c r="A6005"/>
      <c r="B6005" s="78"/>
      <c r="C6005"/>
      <c r="D6005"/>
      <c r="E6005"/>
      <c r="F6005"/>
    </row>
    <row r="6006" spans="1:6" x14ac:dyDescent="0.25">
      <c r="A6006"/>
      <c r="B6006" s="78"/>
      <c r="C6006"/>
      <c r="D6006"/>
      <c r="E6006"/>
      <c r="F6006"/>
    </row>
    <row r="6007" spans="1:6" x14ac:dyDescent="0.25">
      <c r="A6007"/>
      <c r="B6007" s="78"/>
      <c r="C6007"/>
      <c r="D6007"/>
      <c r="E6007"/>
      <c r="F6007"/>
    </row>
    <row r="6008" spans="1:6" x14ac:dyDescent="0.25">
      <c r="A6008"/>
      <c r="B6008" s="78"/>
      <c r="C6008"/>
      <c r="D6008"/>
      <c r="E6008"/>
      <c r="F6008"/>
    </row>
    <row r="6009" spans="1:6" x14ac:dyDescent="0.25">
      <c r="A6009"/>
      <c r="B6009" s="78"/>
      <c r="C6009"/>
      <c r="D6009"/>
      <c r="E6009"/>
      <c r="F6009"/>
    </row>
    <row r="6010" spans="1:6" x14ac:dyDescent="0.25">
      <c r="A6010"/>
      <c r="B6010" s="78"/>
      <c r="C6010"/>
      <c r="D6010"/>
      <c r="E6010"/>
      <c r="F6010"/>
    </row>
    <row r="6011" spans="1:6" x14ac:dyDescent="0.25">
      <c r="A6011"/>
      <c r="B6011" s="78"/>
      <c r="C6011"/>
      <c r="D6011"/>
      <c r="E6011"/>
      <c r="F6011"/>
    </row>
    <row r="6012" spans="1:6" x14ac:dyDescent="0.25">
      <c r="A6012"/>
      <c r="B6012" s="78"/>
      <c r="C6012"/>
      <c r="D6012"/>
      <c r="E6012"/>
      <c r="F6012"/>
    </row>
    <row r="6013" spans="1:6" x14ac:dyDescent="0.25">
      <c r="A6013"/>
      <c r="B6013" s="78"/>
      <c r="C6013"/>
      <c r="D6013"/>
      <c r="E6013"/>
      <c r="F6013"/>
    </row>
    <row r="6014" spans="1:6" x14ac:dyDescent="0.25">
      <c r="A6014"/>
      <c r="B6014" s="78"/>
      <c r="C6014"/>
      <c r="D6014"/>
      <c r="E6014"/>
      <c r="F6014"/>
    </row>
    <row r="6015" spans="1:6" x14ac:dyDescent="0.25">
      <c r="A6015"/>
      <c r="B6015" s="78"/>
      <c r="C6015"/>
      <c r="D6015"/>
      <c r="E6015"/>
      <c r="F6015"/>
    </row>
    <row r="6016" spans="1:6" x14ac:dyDescent="0.25">
      <c r="A6016"/>
      <c r="B6016" s="78"/>
      <c r="C6016"/>
      <c r="D6016"/>
      <c r="E6016"/>
      <c r="F6016"/>
    </row>
    <row r="6017" spans="1:6" x14ac:dyDescent="0.25">
      <c r="A6017"/>
      <c r="B6017" s="78"/>
      <c r="C6017"/>
      <c r="D6017"/>
      <c r="E6017"/>
      <c r="F6017"/>
    </row>
    <row r="6018" spans="1:6" x14ac:dyDescent="0.25">
      <c r="A6018"/>
      <c r="B6018" s="78"/>
      <c r="C6018"/>
      <c r="D6018"/>
      <c r="E6018"/>
      <c r="F6018"/>
    </row>
    <row r="6019" spans="1:6" x14ac:dyDescent="0.25">
      <c r="A6019"/>
      <c r="B6019" s="78"/>
      <c r="C6019"/>
      <c r="D6019"/>
      <c r="E6019"/>
      <c r="F6019"/>
    </row>
    <row r="6020" spans="1:6" x14ac:dyDescent="0.25">
      <c r="A6020"/>
      <c r="B6020" s="78"/>
      <c r="C6020"/>
      <c r="D6020"/>
      <c r="E6020"/>
      <c r="F6020"/>
    </row>
    <row r="6021" spans="1:6" x14ac:dyDescent="0.25">
      <c r="A6021"/>
      <c r="B6021" s="78"/>
      <c r="C6021"/>
      <c r="D6021"/>
      <c r="E6021"/>
      <c r="F6021"/>
    </row>
    <row r="6022" spans="1:6" x14ac:dyDescent="0.25">
      <c r="A6022"/>
      <c r="B6022" s="78"/>
      <c r="C6022"/>
      <c r="D6022"/>
      <c r="E6022"/>
      <c r="F6022"/>
    </row>
    <row r="6023" spans="1:6" x14ac:dyDescent="0.25">
      <c r="A6023"/>
      <c r="B6023" s="78"/>
      <c r="C6023"/>
      <c r="D6023"/>
      <c r="E6023"/>
      <c r="F6023"/>
    </row>
    <row r="6024" spans="1:6" x14ac:dyDescent="0.25">
      <c r="A6024"/>
      <c r="B6024" s="78"/>
      <c r="C6024"/>
      <c r="D6024"/>
      <c r="E6024"/>
      <c r="F6024"/>
    </row>
    <row r="6025" spans="1:6" x14ac:dyDescent="0.25">
      <c r="A6025"/>
      <c r="B6025" s="78"/>
      <c r="C6025"/>
      <c r="D6025"/>
      <c r="E6025"/>
      <c r="F6025"/>
    </row>
    <row r="6026" spans="1:6" x14ac:dyDescent="0.25">
      <c r="A6026"/>
      <c r="B6026" s="78"/>
      <c r="C6026"/>
      <c r="D6026"/>
      <c r="E6026"/>
      <c r="F6026"/>
    </row>
    <row r="6027" spans="1:6" x14ac:dyDescent="0.25">
      <c r="A6027"/>
      <c r="B6027" s="78"/>
      <c r="C6027"/>
      <c r="D6027"/>
      <c r="E6027"/>
      <c r="F6027"/>
    </row>
    <row r="6028" spans="1:6" x14ac:dyDescent="0.25">
      <c r="A6028"/>
      <c r="B6028" s="78"/>
      <c r="C6028"/>
      <c r="D6028"/>
      <c r="E6028"/>
      <c r="F6028"/>
    </row>
    <row r="6029" spans="1:6" x14ac:dyDescent="0.25">
      <c r="A6029"/>
      <c r="B6029" s="78"/>
      <c r="C6029"/>
      <c r="D6029"/>
      <c r="E6029"/>
      <c r="F6029"/>
    </row>
    <row r="6030" spans="1:6" x14ac:dyDescent="0.25">
      <c r="A6030"/>
      <c r="B6030" s="78"/>
      <c r="C6030"/>
      <c r="D6030"/>
      <c r="E6030"/>
      <c r="F6030"/>
    </row>
    <row r="6031" spans="1:6" x14ac:dyDescent="0.25">
      <c r="A6031"/>
      <c r="B6031" s="78"/>
      <c r="C6031"/>
      <c r="D6031"/>
      <c r="E6031"/>
      <c r="F6031"/>
    </row>
    <row r="6032" spans="1:6" x14ac:dyDescent="0.25">
      <c r="A6032"/>
      <c r="B6032" s="78"/>
      <c r="C6032"/>
      <c r="D6032"/>
      <c r="E6032"/>
      <c r="F6032"/>
    </row>
    <row r="6033" spans="1:6" x14ac:dyDescent="0.25">
      <c r="A6033"/>
      <c r="B6033" s="78"/>
      <c r="C6033"/>
      <c r="D6033"/>
      <c r="E6033"/>
      <c r="F6033"/>
    </row>
    <row r="6034" spans="1:6" x14ac:dyDescent="0.25">
      <c r="A6034"/>
      <c r="B6034" s="78"/>
      <c r="C6034"/>
      <c r="D6034"/>
      <c r="E6034"/>
      <c r="F6034"/>
    </row>
    <row r="6035" spans="1:6" x14ac:dyDescent="0.25">
      <c r="A6035"/>
      <c r="B6035" s="78"/>
      <c r="C6035"/>
      <c r="D6035"/>
      <c r="E6035"/>
      <c r="F6035"/>
    </row>
    <row r="6036" spans="1:6" x14ac:dyDescent="0.25">
      <c r="A6036"/>
      <c r="B6036" s="78"/>
      <c r="C6036"/>
      <c r="D6036"/>
      <c r="E6036"/>
      <c r="F6036"/>
    </row>
    <row r="6037" spans="1:6" x14ac:dyDescent="0.25">
      <c r="A6037"/>
      <c r="B6037" s="78"/>
      <c r="C6037"/>
      <c r="D6037"/>
      <c r="E6037"/>
      <c r="F6037"/>
    </row>
    <row r="6038" spans="1:6" x14ac:dyDescent="0.25">
      <c r="A6038"/>
      <c r="B6038" s="78"/>
      <c r="C6038"/>
      <c r="D6038"/>
      <c r="E6038"/>
      <c r="F6038"/>
    </row>
    <row r="6039" spans="1:6" x14ac:dyDescent="0.25">
      <c r="A6039"/>
      <c r="B6039" s="78"/>
      <c r="C6039"/>
      <c r="D6039"/>
      <c r="E6039"/>
      <c r="F6039"/>
    </row>
    <row r="6040" spans="1:6" x14ac:dyDescent="0.25">
      <c r="A6040"/>
      <c r="B6040" s="78"/>
      <c r="C6040"/>
      <c r="D6040"/>
      <c r="E6040"/>
      <c r="F6040"/>
    </row>
    <row r="6041" spans="1:6" x14ac:dyDescent="0.25">
      <c r="A6041"/>
      <c r="B6041" s="78"/>
      <c r="C6041"/>
      <c r="D6041"/>
      <c r="E6041"/>
      <c r="F6041"/>
    </row>
    <row r="6042" spans="1:6" x14ac:dyDescent="0.25">
      <c r="A6042"/>
      <c r="B6042" s="78"/>
      <c r="C6042"/>
      <c r="D6042"/>
      <c r="E6042"/>
      <c r="F6042"/>
    </row>
    <row r="6043" spans="1:6" x14ac:dyDescent="0.25">
      <c r="A6043"/>
      <c r="B6043" s="78"/>
      <c r="C6043"/>
      <c r="D6043"/>
      <c r="E6043"/>
      <c r="F6043"/>
    </row>
    <row r="6044" spans="1:6" x14ac:dyDescent="0.25">
      <c r="A6044"/>
      <c r="B6044" s="78"/>
      <c r="C6044"/>
      <c r="D6044"/>
      <c r="E6044"/>
      <c r="F6044"/>
    </row>
    <row r="6045" spans="1:6" x14ac:dyDescent="0.25">
      <c r="A6045"/>
      <c r="B6045" s="78"/>
      <c r="C6045"/>
      <c r="D6045"/>
      <c r="E6045"/>
      <c r="F6045"/>
    </row>
    <row r="6046" spans="1:6" x14ac:dyDescent="0.25">
      <c r="A6046"/>
      <c r="B6046" s="78"/>
      <c r="C6046"/>
      <c r="D6046"/>
      <c r="E6046"/>
      <c r="F6046"/>
    </row>
    <row r="6047" spans="1:6" x14ac:dyDescent="0.25">
      <c r="A6047"/>
      <c r="B6047" s="78"/>
      <c r="C6047"/>
      <c r="D6047"/>
      <c r="E6047"/>
      <c r="F6047"/>
    </row>
    <row r="6048" spans="1:6" x14ac:dyDescent="0.25">
      <c r="A6048"/>
      <c r="B6048" s="78"/>
      <c r="C6048"/>
      <c r="D6048"/>
      <c r="E6048"/>
      <c r="F6048"/>
    </row>
    <row r="6049" spans="1:6" x14ac:dyDescent="0.25">
      <c r="A6049"/>
      <c r="B6049" s="78"/>
      <c r="C6049"/>
      <c r="D6049"/>
      <c r="E6049"/>
      <c r="F6049"/>
    </row>
    <row r="6050" spans="1:6" x14ac:dyDescent="0.25">
      <c r="A6050"/>
      <c r="B6050" s="78"/>
      <c r="C6050"/>
      <c r="D6050"/>
      <c r="E6050"/>
      <c r="F6050"/>
    </row>
    <row r="6051" spans="1:6" x14ac:dyDescent="0.25">
      <c r="A6051"/>
      <c r="B6051" s="78"/>
      <c r="C6051"/>
      <c r="D6051"/>
      <c r="E6051"/>
      <c r="F6051"/>
    </row>
    <row r="6052" spans="1:6" x14ac:dyDescent="0.25">
      <c r="A6052"/>
      <c r="B6052" s="78"/>
      <c r="C6052"/>
      <c r="D6052"/>
      <c r="E6052"/>
      <c r="F6052"/>
    </row>
    <row r="6053" spans="1:6" x14ac:dyDescent="0.25">
      <c r="A6053"/>
      <c r="B6053" s="78"/>
      <c r="C6053"/>
      <c r="D6053"/>
      <c r="E6053"/>
      <c r="F6053"/>
    </row>
    <row r="6054" spans="1:6" x14ac:dyDescent="0.25">
      <c r="A6054"/>
      <c r="B6054" s="78"/>
      <c r="C6054"/>
      <c r="D6054"/>
      <c r="E6054"/>
      <c r="F6054"/>
    </row>
    <row r="6055" spans="1:6" x14ac:dyDescent="0.25">
      <c r="A6055"/>
      <c r="B6055" s="78"/>
      <c r="C6055"/>
      <c r="D6055"/>
      <c r="E6055"/>
      <c r="F6055"/>
    </row>
    <row r="6056" spans="1:6" x14ac:dyDescent="0.25">
      <c r="A6056"/>
      <c r="B6056" s="78"/>
      <c r="C6056"/>
      <c r="D6056"/>
      <c r="E6056"/>
      <c r="F6056"/>
    </row>
    <row r="6057" spans="1:6" x14ac:dyDescent="0.25">
      <c r="A6057"/>
      <c r="B6057" s="78"/>
      <c r="C6057"/>
      <c r="D6057"/>
      <c r="E6057"/>
      <c r="F6057"/>
    </row>
    <row r="6058" spans="1:6" x14ac:dyDescent="0.25">
      <c r="A6058"/>
      <c r="B6058" s="78"/>
      <c r="C6058"/>
      <c r="D6058"/>
      <c r="E6058"/>
      <c r="F6058"/>
    </row>
    <row r="6059" spans="1:6" x14ac:dyDescent="0.25">
      <c r="A6059"/>
      <c r="B6059" s="78"/>
      <c r="C6059"/>
      <c r="D6059"/>
      <c r="E6059"/>
      <c r="F6059"/>
    </row>
    <row r="6060" spans="1:6" x14ac:dyDescent="0.25">
      <c r="A6060"/>
      <c r="B6060" s="78"/>
      <c r="C6060"/>
      <c r="D6060"/>
      <c r="E6060"/>
      <c r="F6060"/>
    </row>
    <row r="6061" spans="1:6" x14ac:dyDescent="0.25">
      <c r="A6061"/>
      <c r="B6061" s="78"/>
      <c r="C6061"/>
      <c r="D6061"/>
      <c r="E6061"/>
      <c r="F6061"/>
    </row>
    <row r="6062" spans="1:6" x14ac:dyDescent="0.25">
      <c r="A6062"/>
      <c r="B6062" s="78"/>
      <c r="C6062"/>
      <c r="D6062"/>
      <c r="E6062"/>
      <c r="F6062"/>
    </row>
    <row r="6063" spans="1:6" x14ac:dyDescent="0.25">
      <c r="A6063"/>
      <c r="B6063" s="78"/>
      <c r="C6063"/>
      <c r="D6063"/>
      <c r="E6063"/>
      <c r="F6063"/>
    </row>
    <row r="6064" spans="1:6" x14ac:dyDescent="0.25">
      <c r="A6064"/>
      <c r="B6064" s="78"/>
      <c r="C6064"/>
      <c r="D6064"/>
      <c r="E6064"/>
      <c r="F6064"/>
    </row>
    <row r="6065" spans="1:6" x14ac:dyDescent="0.25">
      <c r="A6065"/>
      <c r="B6065" s="78"/>
      <c r="C6065"/>
      <c r="D6065"/>
      <c r="E6065"/>
      <c r="F6065"/>
    </row>
    <row r="6066" spans="1:6" x14ac:dyDescent="0.25">
      <c r="A6066"/>
      <c r="B6066" s="78"/>
      <c r="C6066"/>
      <c r="D6066"/>
      <c r="E6066"/>
      <c r="F6066"/>
    </row>
    <row r="6067" spans="1:6" x14ac:dyDescent="0.25">
      <c r="A6067"/>
      <c r="B6067" s="78"/>
      <c r="C6067"/>
      <c r="D6067"/>
      <c r="E6067"/>
      <c r="F6067"/>
    </row>
    <row r="6068" spans="1:6" x14ac:dyDescent="0.25">
      <c r="A6068"/>
      <c r="B6068" s="78"/>
      <c r="C6068"/>
      <c r="D6068"/>
      <c r="E6068"/>
      <c r="F6068"/>
    </row>
    <row r="6069" spans="1:6" x14ac:dyDescent="0.25">
      <c r="A6069"/>
      <c r="B6069" s="78"/>
      <c r="C6069"/>
      <c r="D6069"/>
      <c r="E6069"/>
      <c r="F6069"/>
    </row>
    <row r="6070" spans="1:6" x14ac:dyDescent="0.25">
      <c r="A6070"/>
      <c r="B6070" s="78"/>
      <c r="C6070"/>
      <c r="D6070"/>
      <c r="E6070"/>
      <c r="F6070"/>
    </row>
    <row r="6071" spans="1:6" x14ac:dyDescent="0.25">
      <c r="A6071"/>
      <c r="B6071" s="78"/>
      <c r="C6071"/>
      <c r="D6071"/>
      <c r="E6071"/>
      <c r="F6071"/>
    </row>
    <row r="6072" spans="1:6" x14ac:dyDescent="0.25">
      <c r="A6072"/>
      <c r="B6072" s="78"/>
      <c r="C6072"/>
      <c r="D6072"/>
      <c r="E6072"/>
      <c r="F6072"/>
    </row>
    <row r="6073" spans="1:6" x14ac:dyDescent="0.25">
      <c r="A6073"/>
      <c r="B6073" s="78"/>
      <c r="C6073"/>
      <c r="D6073"/>
      <c r="E6073"/>
      <c r="F6073"/>
    </row>
    <row r="6074" spans="1:6" x14ac:dyDescent="0.25">
      <c r="A6074"/>
      <c r="B6074" s="78"/>
      <c r="C6074"/>
      <c r="D6074"/>
      <c r="E6074"/>
      <c r="F6074"/>
    </row>
    <row r="6075" spans="1:6" x14ac:dyDescent="0.25">
      <c r="A6075"/>
      <c r="B6075" s="78"/>
      <c r="C6075"/>
      <c r="D6075"/>
      <c r="E6075"/>
      <c r="F6075"/>
    </row>
    <row r="6076" spans="1:6" x14ac:dyDescent="0.25">
      <c r="A6076"/>
      <c r="B6076" s="78"/>
      <c r="C6076"/>
      <c r="D6076"/>
      <c r="E6076"/>
      <c r="F6076"/>
    </row>
    <row r="6077" spans="1:6" x14ac:dyDescent="0.25">
      <c r="A6077"/>
      <c r="B6077" s="78"/>
      <c r="C6077"/>
      <c r="D6077"/>
      <c r="E6077"/>
      <c r="F6077"/>
    </row>
    <row r="6078" spans="1:6" x14ac:dyDescent="0.25">
      <c r="A6078"/>
      <c r="B6078" s="78"/>
      <c r="C6078"/>
      <c r="D6078"/>
      <c r="E6078"/>
      <c r="F6078"/>
    </row>
    <row r="6079" spans="1:6" x14ac:dyDescent="0.25">
      <c r="A6079"/>
      <c r="B6079" s="78"/>
      <c r="C6079"/>
      <c r="D6079"/>
      <c r="E6079"/>
      <c r="F6079"/>
    </row>
    <row r="6080" spans="1:6" x14ac:dyDescent="0.25">
      <c r="A6080"/>
      <c r="B6080" s="78"/>
      <c r="C6080"/>
      <c r="D6080"/>
      <c r="E6080"/>
      <c r="F6080"/>
    </row>
    <row r="6081" spans="1:6" x14ac:dyDescent="0.25">
      <c r="A6081"/>
      <c r="B6081" s="78"/>
      <c r="C6081"/>
      <c r="D6081"/>
      <c r="E6081"/>
      <c r="F6081"/>
    </row>
    <row r="6082" spans="1:6" x14ac:dyDescent="0.25">
      <c r="A6082"/>
      <c r="B6082" s="78"/>
      <c r="C6082"/>
      <c r="D6082"/>
      <c r="E6082"/>
      <c r="F6082"/>
    </row>
    <row r="6083" spans="1:6" x14ac:dyDescent="0.25">
      <c r="A6083"/>
      <c r="B6083" s="78"/>
      <c r="C6083"/>
      <c r="D6083"/>
      <c r="E6083"/>
      <c r="F6083"/>
    </row>
    <row r="6084" spans="1:6" x14ac:dyDescent="0.25">
      <c r="A6084"/>
      <c r="B6084" s="78"/>
      <c r="C6084"/>
      <c r="D6084"/>
      <c r="E6084"/>
      <c r="F6084"/>
    </row>
    <row r="6085" spans="1:6" x14ac:dyDescent="0.25">
      <c r="A6085"/>
      <c r="B6085" s="78"/>
      <c r="C6085"/>
      <c r="D6085"/>
      <c r="E6085"/>
      <c r="F6085"/>
    </row>
    <row r="6086" spans="1:6" x14ac:dyDescent="0.25">
      <c r="A6086"/>
      <c r="B6086" s="78"/>
      <c r="C6086"/>
      <c r="D6086"/>
      <c r="E6086"/>
      <c r="F6086"/>
    </row>
    <row r="6087" spans="1:6" x14ac:dyDescent="0.25">
      <c r="A6087"/>
      <c r="B6087" s="78"/>
      <c r="C6087"/>
      <c r="D6087"/>
      <c r="E6087"/>
      <c r="F6087"/>
    </row>
    <row r="6088" spans="1:6" x14ac:dyDescent="0.25">
      <c r="A6088"/>
      <c r="B6088" s="78"/>
      <c r="C6088"/>
      <c r="D6088"/>
      <c r="E6088"/>
      <c r="F6088"/>
    </row>
    <row r="6089" spans="1:6" x14ac:dyDescent="0.25">
      <c r="A6089"/>
      <c r="B6089" s="78"/>
      <c r="C6089"/>
      <c r="D6089"/>
      <c r="E6089"/>
      <c r="F6089"/>
    </row>
    <row r="6090" spans="1:6" x14ac:dyDescent="0.25">
      <c r="A6090"/>
      <c r="B6090" s="78"/>
      <c r="C6090"/>
      <c r="D6090"/>
      <c r="E6090"/>
      <c r="F6090"/>
    </row>
    <row r="6091" spans="1:6" x14ac:dyDescent="0.25">
      <c r="A6091"/>
      <c r="B6091" s="78"/>
      <c r="C6091"/>
      <c r="D6091"/>
      <c r="E6091"/>
      <c r="F6091"/>
    </row>
    <row r="6092" spans="1:6" x14ac:dyDescent="0.25">
      <c r="A6092"/>
      <c r="B6092" s="78"/>
      <c r="C6092"/>
      <c r="D6092"/>
      <c r="E6092"/>
      <c r="F6092"/>
    </row>
    <row r="6093" spans="1:6" x14ac:dyDescent="0.25">
      <c r="A6093"/>
      <c r="B6093" s="78"/>
      <c r="C6093"/>
      <c r="D6093"/>
      <c r="E6093"/>
      <c r="F6093"/>
    </row>
    <row r="6094" spans="1:6" x14ac:dyDescent="0.25">
      <c r="A6094"/>
      <c r="B6094" s="78"/>
      <c r="C6094"/>
      <c r="D6094"/>
      <c r="E6094"/>
      <c r="F6094"/>
    </row>
    <row r="6095" spans="1:6" x14ac:dyDescent="0.25">
      <c r="A6095"/>
      <c r="B6095" s="78"/>
      <c r="C6095"/>
      <c r="D6095"/>
      <c r="E6095"/>
      <c r="F6095"/>
    </row>
    <row r="6096" spans="1:6" x14ac:dyDescent="0.25">
      <c r="A6096"/>
      <c r="B6096" s="78"/>
      <c r="C6096"/>
      <c r="D6096"/>
      <c r="E6096"/>
      <c r="F6096"/>
    </row>
    <row r="6097" spans="1:6" x14ac:dyDescent="0.25">
      <c r="A6097"/>
      <c r="B6097" s="78"/>
      <c r="C6097"/>
      <c r="D6097"/>
      <c r="E6097"/>
      <c r="F6097"/>
    </row>
    <row r="6098" spans="1:6" x14ac:dyDescent="0.25">
      <c r="A6098"/>
      <c r="B6098" s="78"/>
      <c r="C6098"/>
      <c r="D6098"/>
      <c r="E6098"/>
      <c r="F6098"/>
    </row>
    <row r="6099" spans="1:6" x14ac:dyDescent="0.25">
      <c r="A6099"/>
      <c r="B6099" s="78"/>
      <c r="C6099"/>
      <c r="D6099"/>
      <c r="E6099"/>
      <c r="F6099"/>
    </row>
    <row r="6100" spans="1:6" x14ac:dyDescent="0.25">
      <c r="A6100"/>
      <c r="B6100" s="78"/>
      <c r="C6100"/>
      <c r="D6100"/>
      <c r="E6100"/>
      <c r="F6100"/>
    </row>
    <row r="6101" spans="1:6" x14ac:dyDescent="0.25">
      <c r="A6101"/>
      <c r="B6101" s="78"/>
      <c r="C6101"/>
      <c r="D6101"/>
      <c r="E6101"/>
      <c r="F6101"/>
    </row>
    <row r="6102" spans="1:6" x14ac:dyDescent="0.25">
      <c r="A6102"/>
      <c r="B6102" s="78"/>
      <c r="C6102"/>
      <c r="D6102"/>
      <c r="E6102"/>
      <c r="F6102"/>
    </row>
    <row r="6103" spans="1:6" x14ac:dyDescent="0.25">
      <c r="A6103"/>
      <c r="B6103" s="78"/>
      <c r="C6103"/>
      <c r="D6103"/>
      <c r="E6103"/>
      <c r="F6103"/>
    </row>
    <row r="6104" spans="1:6" x14ac:dyDescent="0.25">
      <c r="A6104"/>
      <c r="B6104" s="78"/>
      <c r="C6104"/>
      <c r="D6104"/>
      <c r="E6104"/>
      <c r="F6104"/>
    </row>
    <row r="6105" spans="1:6" x14ac:dyDescent="0.25">
      <c r="A6105"/>
      <c r="B6105" s="78"/>
      <c r="C6105"/>
      <c r="D6105"/>
      <c r="E6105"/>
      <c r="F6105"/>
    </row>
    <row r="6106" spans="1:6" x14ac:dyDescent="0.25">
      <c r="A6106"/>
      <c r="B6106" s="78"/>
      <c r="C6106"/>
      <c r="D6106"/>
      <c r="E6106"/>
      <c r="F6106"/>
    </row>
    <row r="6107" spans="1:6" x14ac:dyDescent="0.25">
      <c r="A6107"/>
      <c r="B6107" s="78"/>
      <c r="C6107"/>
      <c r="D6107"/>
      <c r="E6107"/>
      <c r="F6107"/>
    </row>
    <row r="6108" spans="1:6" x14ac:dyDescent="0.25">
      <c r="A6108"/>
      <c r="B6108" s="78"/>
      <c r="C6108"/>
      <c r="D6108"/>
      <c r="E6108"/>
      <c r="F6108"/>
    </row>
    <row r="6109" spans="1:6" x14ac:dyDescent="0.25">
      <c r="A6109"/>
      <c r="B6109" s="78"/>
      <c r="C6109"/>
      <c r="D6109"/>
      <c r="E6109"/>
      <c r="F6109"/>
    </row>
    <row r="6110" spans="1:6" x14ac:dyDescent="0.25">
      <c r="A6110"/>
      <c r="B6110" s="78"/>
      <c r="C6110"/>
      <c r="D6110"/>
      <c r="E6110"/>
      <c r="F6110"/>
    </row>
    <row r="6111" spans="1:6" x14ac:dyDescent="0.25">
      <c r="A6111"/>
      <c r="B6111" s="78"/>
      <c r="C6111"/>
      <c r="D6111"/>
      <c r="E6111"/>
      <c r="F6111"/>
    </row>
    <row r="6112" spans="1:6" x14ac:dyDescent="0.25">
      <c r="A6112"/>
      <c r="B6112" s="78"/>
      <c r="C6112"/>
      <c r="D6112"/>
      <c r="E6112"/>
      <c r="F6112"/>
    </row>
    <row r="6113" spans="1:6" x14ac:dyDescent="0.25">
      <c r="A6113"/>
      <c r="B6113" s="78"/>
      <c r="C6113"/>
      <c r="D6113"/>
      <c r="E6113"/>
      <c r="F6113"/>
    </row>
    <row r="6114" spans="1:6" x14ac:dyDescent="0.25">
      <c r="A6114"/>
      <c r="B6114" s="78"/>
      <c r="C6114"/>
      <c r="D6114"/>
      <c r="E6114"/>
      <c r="F6114"/>
    </row>
    <row r="6115" spans="1:6" x14ac:dyDescent="0.25">
      <c r="A6115"/>
      <c r="B6115" s="78"/>
      <c r="C6115"/>
      <c r="D6115"/>
      <c r="E6115"/>
      <c r="F6115"/>
    </row>
    <row r="6116" spans="1:6" x14ac:dyDescent="0.25">
      <c r="A6116"/>
      <c r="B6116" s="78"/>
      <c r="C6116"/>
      <c r="D6116"/>
      <c r="E6116"/>
      <c r="F6116"/>
    </row>
    <row r="6117" spans="1:6" x14ac:dyDescent="0.25">
      <c r="A6117"/>
      <c r="B6117" s="78"/>
      <c r="C6117"/>
      <c r="D6117"/>
      <c r="E6117"/>
      <c r="F6117"/>
    </row>
    <row r="6118" spans="1:6" x14ac:dyDescent="0.25">
      <c r="A6118"/>
      <c r="B6118" s="78"/>
      <c r="C6118"/>
      <c r="D6118"/>
      <c r="E6118"/>
      <c r="F6118"/>
    </row>
    <row r="6119" spans="1:6" x14ac:dyDescent="0.25">
      <c r="A6119"/>
      <c r="B6119" s="78"/>
      <c r="C6119"/>
      <c r="D6119"/>
      <c r="E6119"/>
      <c r="F6119"/>
    </row>
    <row r="6120" spans="1:6" x14ac:dyDescent="0.25">
      <c r="A6120"/>
      <c r="B6120" s="78"/>
      <c r="C6120"/>
      <c r="D6120"/>
      <c r="E6120"/>
      <c r="F6120"/>
    </row>
    <row r="6121" spans="1:6" x14ac:dyDescent="0.25">
      <c r="A6121"/>
      <c r="B6121" s="78"/>
      <c r="C6121"/>
      <c r="D6121"/>
      <c r="E6121"/>
      <c r="F6121"/>
    </row>
    <row r="6122" spans="1:6" x14ac:dyDescent="0.25">
      <c r="A6122"/>
      <c r="B6122" s="78"/>
      <c r="C6122"/>
      <c r="D6122"/>
      <c r="E6122"/>
      <c r="F6122"/>
    </row>
    <row r="6123" spans="1:6" x14ac:dyDescent="0.25">
      <c r="A6123"/>
      <c r="B6123" s="78"/>
      <c r="C6123"/>
      <c r="D6123"/>
      <c r="E6123"/>
      <c r="F6123"/>
    </row>
    <row r="6124" spans="1:6" x14ac:dyDescent="0.25">
      <c r="A6124"/>
      <c r="B6124" s="78"/>
      <c r="C6124"/>
      <c r="D6124"/>
      <c r="E6124"/>
      <c r="F6124"/>
    </row>
    <row r="6125" spans="1:6" x14ac:dyDescent="0.25">
      <c r="A6125"/>
      <c r="B6125" s="78"/>
      <c r="C6125"/>
      <c r="D6125"/>
      <c r="E6125"/>
      <c r="F6125"/>
    </row>
    <row r="6126" spans="1:6" x14ac:dyDescent="0.25">
      <c r="A6126"/>
      <c r="B6126" s="78"/>
      <c r="C6126"/>
      <c r="D6126"/>
      <c r="E6126"/>
      <c r="F6126"/>
    </row>
    <row r="6127" spans="1:6" x14ac:dyDescent="0.25">
      <c r="A6127"/>
      <c r="B6127" s="78"/>
      <c r="C6127"/>
      <c r="D6127"/>
      <c r="E6127"/>
      <c r="F6127"/>
    </row>
    <row r="6128" spans="1:6" x14ac:dyDescent="0.25">
      <c r="A6128"/>
      <c r="B6128" s="78"/>
      <c r="C6128"/>
      <c r="D6128"/>
      <c r="E6128"/>
      <c r="F6128"/>
    </row>
    <row r="6129" spans="1:6" x14ac:dyDescent="0.25">
      <c r="A6129"/>
      <c r="B6129" s="78"/>
      <c r="C6129"/>
      <c r="D6129"/>
      <c r="E6129"/>
      <c r="F6129"/>
    </row>
    <row r="6130" spans="1:6" x14ac:dyDescent="0.25">
      <c r="A6130"/>
      <c r="B6130" s="78"/>
      <c r="C6130"/>
      <c r="D6130"/>
      <c r="E6130"/>
      <c r="F6130"/>
    </row>
    <row r="6131" spans="1:6" x14ac:dyDescent="0.25">
      <c r="A6131"/>
      <c r="B6131" s="78"/>
      <c r="C6131"/>
      <c r="D6131"/>
      <c r="E6131"/>
      <c r="F6131"/>
    </row>
    <row r="6132" spans="1:6" x14ac:dyDescent="0.25">
      <c r="A6132"/>
      <c r="B6132" s="78"/>
      <c r="C6132"/>
      <c r="D6132"/>
      <c r="E6132"/>
      <c r="F6132"/>
    </row>
    <row r="6133" spans="1:6" x14ac:dyDescent="0.25">
      <c r="A6133"/>
      <c r="B6133" s="78"/>
      <c r="C6133"/>
      <c r="D6133"/>
      <c r="E6133"/>
      <c r="F6133"/>
    </row>
    <row r="6134" spans="1:6" x14ac:dyDescent="0.25">
      <c r="A6134"/>
      <c r="B6134" s="78"/>
      <c r="C6134"/>
      <c r="D6134"/>
      <c r="E6134"/>
      <c r="F6134"/>
    </row>
    <row r="6135" spans="1:6" x14ac:dyDescent="0.25">
      <c r="A6135"/>
      <c r="B6135" s="78"/>
      <c r="C6135"/>
      <c r="D6135"/>
      <c r="E6135"/>
      <c r="F6135"/>
    </row>
    <row r="6136" spans="1:6" x14ac:dyDescent="0.25">
      <c r="A6136"/>
      <c r="B6136" s="78"/>
      <c r="C6136"/>
      <c r="D6136"/>
      <c r="E6136"/>
      <c r="F6136"/>
    </row>
    <row r="6137" spans="1:6" x14ac:dyDescent="0.25">
      <c r="A6137"/>
      <c r="B6137" s="78"/>
      <c r="C6137"/>
      <c r="D6137"/>
      <c r="E6137"/>
      <c r="F6137"/>
    </row>
    <row r="6138" spans="1:6" x14ac:dyDescent="0.25">
      <c r="A6138"/>
      <c r="B6138" s="78"/>
      <c r="C6138"/>
      <c r="D6138"/>
      <c r="E6138"/>
      <c r="F6138"/>
    </row>
    <row r="6139" spans="1:6" x14ac:dyDescent="0.25">
      <c r="A6139"/>
      <c r="B6139" s="78"/>
      <c r="C6139"/>
      <c r="D6139"/>
      <c r="E6139"/>
      <c r="F6139"/>
    </row>
    <row r="6140" spans="1:6" x14ac:dyDescent="0.25">
      <c r="A6140"/>
      <c r="B6140" s="78"/>
      <c r="C6140"/>
      <c r="D6140"/>
      <c r="E6140"/>
      <c r="F6140"/>
    </row>
    <row r="6141" spans="1:6" x14ac:dyDescent="0.25">
      <c r="A6141"/>
      <c r="B6141" s="78"/>
      <c r="C6141"/>
      <c r="D6141"/>
      <c r="E6141"/>
      <c r="F6141"/>
    </row>
    <row r="6142" spans="1:6" x14ac:dyDescent="0.25">
      <c r="A6142"/>
      <c r="B6142" s="78"/>
      <c r="C6142"/>
      <c r="D6142"/>
      <c r="E6142"/>
      <c r="F6142"/>
    </row>
    <row r="6143" spans="1:6" x14ac:dyDescent="0.25">
      <c r="A6143"/>
      <c r="B6143" s="78"/>
      <c r="C6143"/>
      <c r="D6143"/>
      <c r="E6143"/>
      <c r="F6143"/>
    </row>
    <row r="6144" spans="1:6" x14ac:dyDescent="0.25">
      <c r="A6144"/>
      <c r="B6144" s="78"/>
      <c r="C6144"/>
      <c r="D6144"/>
      <c r="E6144"/>
      <c r="F6144"/>
    </row>
    <row r="6145" spans="1:6" x14ac:dyDescent="0.25">
      <c r="A6145"/>
      <c r="B6145" s="78"/>
      <c r="C6145"/>
      <c r="D6145"/>
      <c r="E6145"/>
      <c r="F6145"/>
    </row>
    <row r="6146" spans="1:6" x14ac:dyDescent="0.25">
      <c r="A6146"/>
      <c r="B6146" s="78"/>
      <c r="C6146"/>
      <c r="D6146"/>
      <c r="E6146"/>
      <c r="F6146"/>
    </row>
    <row r="6147" spans="1:6" x14ac:dyDescent="0.25">
      <c r="A6147"/>
      <c r="B6147" s="78"/>
      <c r="C6147"/>
      <c r="D6147"/>
      <c r="E6147"/>
      <c r="F6147"/>
    </row>
    <row r="6148" spans="1:6" x14ac:dyDescent="0.25">
      <c r="A6148"/>
      <c r="B6148" s="78"/>
      <c r="C6148"/>
      <c r="D6148"/>
      <c r="E6148"/>
      <c r="F6148"/>
    </row>
    <row r="6149" spans="1:6" x14ac:dyDescent="0.25">
      <c r="A6149"/>
      <c r="B6149" s="78"/>
      <c r="C6149"/>
      <c r="D6149"/>
      <c r="E6149"/>
      <c r="F6149"/>
    </row>
    <row r="6150" spans="1:6" x14ac:dyDescent="0.25">
      <c r="A6150"/>
      <c r="B6150" s="78"/>
      <c r="C6150"/>
      <c r="D6150"/>
      <c r="E6150"/>
      <c r="F6150"/>
    </row>
    <row r="6151" spans="1:6" x14ac:dyDescent="0.25">
      <c r="A6151"/>
      <c r="B6151" s="78"/>
      <c r="C6151"/>
      <c r="D6151"/>
      <c r="E6151"/>
      <c r="F6151"/>
    </row>
    <row r="6152" spans="1:6" x14ac:dyDescent="0.25">
      <c r="A6152"/>
      <c r="B6152" s="78"/>
      <c r="C6152"/>
      <c r="D6152"/>
      <c r="E6152"/>
      <c r="F6152"/>
    </row>
    <row r="6153" spans="1:6" x14ac:dyDescent="0.25">
      <c r="A6153"/>
      <c r="B6153" s="78"/>
      <c r="C6153"/>
      <c r="D6153"/>
      <c r="E6153"/>
      <c r="F6153"/>
    </row>
    <row r="6154" spans="1:6" x14ac:dyDescent="0.25">
      <c r="A6154"/>
      <c r="B6154" s="78"/>
      <c r="C6154"/>
      <c r="D6154"/>
      <c r="E6154"/>
      <c r="F6154"/>
    </row>
    <row r="6155" spans="1:6" x14ac:dyDescent="0.25">
      <c r="A6155"/>
      <c r="B6155" s="78"/>
      <c r="C6155"/>
      <c r="D6155"/>
      <c r="E6155"/>
      <c r="F6155"/>
    </row>
    <row r="6156" spans="1:6" x14ac:dyDescent="0.25">
      <c r="A6156"/>
      <c r="B6156" s="78"/>
      <c r="C6156"/>
      <c r="D6156"/>
      <c r="E6156"/>
      <c r="F6156"/>
    </row>
    <row r="6157" spans="1:6" x14ac:dyDescent="0.25">
      <c r="A6157"/>
      <c r="B6157" s="78"/>
      <c r="C6157"/>
      <c r="D6157"/>
      <c r="E6157"/>
      <c r="F6157"/>
    </row>
    <row r="6158" spans="1:6" x14ac:dyDescent="0.25">
      <c r="A6158"/>
      <c r="B6158" s="78"/>
      <c r="C6158"/>
      <c r="D6158"/>
      <c r="E6158"/>
      <c r="F6158"/>
    </row>
    <row r="6159" spans="1:6" x14ac:dyDescent="0.25">
      <c r="A6159"/>
      <c r="B6159" s="78"/>
      <c r="C6159"/>
      <c r="D6159"/>
      <c r="E6159"/>
      <c r="F6159"/>
    </row>
    <row r="6160" spans="1:6" x14ac:dyDescent="0.25">
      <c r="A6160"/>
      <c r="B6160" s="78"/>
      <c r="C6160"/>
      <c r="D6160"/>
      <c r="E6160"/>
      <c r="F6160"/>
    </row>
    <row r="6161" spans="1:6" x14ac:dyDescent="0.25">
      <c r="A6161"/>
      <c r="B6161" s="78"/>
      <c r="C6161"/>
      <c r="D6161"/>
      <c r="E6161"/>
      <c r="F6161"/>
    </row>
    <row r="6162" spans="1:6" x14ac:dyDescent="0.25">
      <c r="A6162"/>
      <c r="B6162" s="78"/>
      <c r="C6162"/>
      <c r="D6162"/>
      <c r="E6162"/>
      <c r="F6162"/>
    </row>
    <row r="6163" spans="1:6" x14ac:dyDescent="0.25">
      <c r="A6163"/>
      <c r="B6163" s="78"/>
      <c r="C6163"/>
      <c r="D6163"/>
      <c r="E6163"/>
      <c r="F6163"/>
    </row>
    <row r="6164" spans="1:6" x14ac:dyDescent="0.25">
      <c r="A6164"/>
      <c r="B6164" s="78"/>
      <c r="C6164"/>
      <c r="D6164"/>
      <c r="E6164"/>
      <c r="F6164"/>
    </row>
    <row r="6165" spans="1:6" x14ac:dyDescent="0.25">
      <c r="A6165"/>
      <c r="B6165" s="78"/>
      <c r="C6165"/>
      <c r="D6165"/>
      <c r="E6165"/>
      <c r="F6165"/>
    </row>
    <row r="6166" spans="1:6" x14ac:dyDescent="0.25">
      <c r="A6166"/>
      <c r="B6166" s="78"/>
      <c r="C6166"/>
      <c r="D6166"/>
      <c r="E6166"/>
      <c r="F6166"/>
    </row>
    <row r="6167" spans="1:6" x14ac:dyDescent="0.25">
      <c r="A6167"/>
      <c r="B6167" s="78"/>
      <c r="C6167"/>
      <c r="D6167"/>
      <c r="E6167"/>
      <c r="F6167"/>
    </row>
    <row r="6168" spans="1:6" x14ac:dyDescent="0.25">
      <c r="A6168"/>
      <c r="B6168" s="78"/>
      <c r="C6168"/>
      <c r="D6168"/>
      <c r="E6168"/>
      <c r="F6168"/>
    </row>
    <row r="6169" spans="1:6" x14ac:dyDescent="0.25">
      <c r="A6169"/>
      <c r="B6169" s="78"/>
      <c r="C6169"/>
      <c r="D6169"/>
      <c r="E6169"/>
      <c r="F6169"/>
    </row>
    <row r="6170" spans="1:6" x14ac:dyDescent="0.25">
      <c r="A6170"/>
      <c r="B6170" s="78"/>
      <c r="C6170"/>
      <c r="D6170"/>
      <c r="E6170"/>
      <c r="F6170"/>
    </row>
    <row r="6171" spans="1:6" x14ac:dyDescent="0.25">
      <c r="A6171"/>
      <c r="B6171" s="78"/>
      <c r="C6171"/>
      <c r="D6171"/>
      <c r="E6171"/>
      <c r="F6171"/>
    </row>
    <row r="6172" spans="1:6" x14ac:dyDescent="0.25">
      <c r="A6172"/>
      <c r="B6172" s="78"/>
      <c r="C6172"/>
      <c r="D6172"/>
      <c r="E6172"/>
      <c r="F6172"/>
    </row>
    <row r="6173" spans="1:6" x14ac:dyDescent="0.25">
      <c r="A6173"/>
      <c r="B6173" s="78"/>
      <c r="C6173"/>
      <c r="D6173"/>
      <c r="E6173"/>
      <c r="F6173"/>
    </row>
    <row r="6174" spans="1:6" x14ac:dyDescent="0.25">
      <c r="A6174"/>
      <c r="B6174" s="78"/>
      <c r="C6174"/>
      <c r="D6174"/>
      <c r="E6174"/>
      <c r="F6174"/>
    </row>
    <row r="6175" spans="1:6" x14ac:dyDescent="0.25">
      <c r="A6175"/>
      <c r="B6175" s="78"/>
      <c r="C6175"/>
      <c r="D6175"/>
      <c r="E6175"/>
      <c r="F6175"/>
    </row>
    <row r="6176" spans="1:6" x14ac:dyDescent="0.25">
      <c r="A6176"/>
      <c r="B6176" s="78"/>
      <c r="C6176"/>
      <c r="D6176"/>
      <c r="E6176"/>
      <c r="F6176"/>
    </row>
    <row r="6177" spans="1:6" x14ac:dyDescent="0.25">
      <c r="A6177"/>
      <c r="B6177" s="78"/>
      <c r="C6177"/>
      <c r="D6177"/>
      <c r="E6177"/>
      <c r="F6177"/>
    </row>
    <row r="6178" spans="1:6" x14ac:dyDescent="0.25">
      <c r="A6178"/>
      <c r="B6178" s="78"/>
      <c r="C6178"/>
      <c r="D6178"/>
      <c r="E6178"/>
      <c r="F6178"/>
    </row>
    <row r="6179" spans="1:6" x14ac:dyDescent="0.25">
      <c r="A6179"/>
      <c r="B6179" s="78"/>
      <c r="C6179"/>
      <c r="D6179"/>
      <c r="E6179"/>
      <c r="F6179"/>
    </row>
    <row r="6180" spans="1:6" x14ac:dyDescent="0.25">
      <c r="A6180"/>
      <c r="B6180" s="78"/>
      <c r="C6180"/>
      <c r="D6180"/>
      <c r="E6180"/>
      <c r="F6180"/>
    </row>
    <row r="6181" spans="1:6" x14ac:dyDescent="0.25">
      <c r="A6181"/>
      <c r="B6181" s="78"/>
      <c r="C6181"/>
      <c r="D6181"/>
      <c r="E6181"/>
      <c r="F6181"/>
    </row>
    <row r="6182" spans="1:6" x14ac:dyDescent="0.25">
      <c r="A6182"/>
      <c r="B6182" s="78"/>
      <c r="C6182"/>
      <c r="D6182"/>
      <c r="E6182"/>
      <c r="F6182"/>
    </row>
    <row r="6183" spans="1:6" x14ac:dyDescent="0.25">
      <c r="A6183"/>
      <c r="B6183" s="78"/>
      <c r="C6183"/>
      <c r="D6183"/>
      <c r="E6183"/>
      <c r="F6183"/>
    </row>
    <row r="6184" spans="1:6" x14ac:dyDescent="0.25">
      <c r="A6184"/>
      <c r="B6184" s="78"/>
      <c r="C6184"/>
      <c r="D6184"/>
      <c r="E6184"/>
      <c r="F6184"/>
    </row>
    <row r="6185" spans="1:6" x14ac:dyDescent="0.25">
      <c r="A6185"/>
      <c r="B6185" s="78"/>
      <c r="C6185"/>
      <c r="D6185"/>
      <c r="E6185"/>
      <c r="F6185"/>
    </row>
    <row r="6186" spans="1:6" x14ac:dyDescent="0.25">
      <c r="A6186"/>
      <c r="B6186" s="78"/>
      <c r="C6186"/>
      <c r="D6186"/>
      <c r="E6186"/>
      <c r="F6186"/>
    </row>
    <row r="6187" spans="1:6" x14ac:dyDescent="0.25">
      <c r="A6187"/>
      <c r="B6187" s="78"/>
      <c r="C6187"/>
      <c r="D6187"/>
      <c r="E6187"/>
      <c r="F6187"/>
    </row>
    <row r="6188" spans="1:6" x14ac:dyDescent="0.25">
      <c r="A6188"/>
      <c r="B6188" s="78"/>
      <c r="C6188"/>
      <c r="D6188"/>
      <c r="E6188"/>
      <c r="F6188"/>
    </row>
    <row r="6189" spans="1:6" x14ac:dyDescent="0.25">
      <c r="A6189"/>
      <c r="B6189" s="78"/>
      <c r="C6189"/>
      <c r="D6189"/>
      <c r="E6189"/>
      <c r="F6189"/>
    </row>
    <row r="6190" spans="1:6" x14ac:dyDescent="0.25">
      <c r="A6190"/>
      <c r="B6190" s="78"/>
      <c r="C6190"/>
      <c r="D6190"/>
      <c r="E6190"/>
      <c r="F6190"/>
    </row>
    <row r="6191" spans="1:6" x14ac:dyDescent="0.25">
      <c r="A6191"/>
      <c r="B6191" s="78"/>
      <c r="C6191"/>
      <c r="D6191"/>
      <c r="E6191"/>
      <c r="F6191"/>
    </row>
    <row r="6192" spans="1:6" x14ac:dyDescent="0.25">
      <c r="A6192"/>
      <c r="B6192" s="78"/>
      <c r="C6192"/>
      <c r="D6192"/>
      <c r="E6192"/>
      <c r="F6192"/>
    </row>
    <row r="6193" spans="1:6" x14ac:dyDescent="0.25">
      <c r="A6193"/>
      <c r="B6193" s="78"/>
      <c r="C6193"/>
      <c r="D6193"/>
      <c r="E6193"/>
      <c r="F6193"/>
    </row>
    <row r="6194" spans="1:6" x14ac:dyDescent="0.25">
      <c r="A6194"/>
      <c r="B6194" s="78"/>
      <c r="C6194"/>
      <c r="D6194"/>
      <c r="E6194"/>
      <c r="F6194"/>
    </row>
    <row r="6195" spans="1:6" x14ac:dyDescent="0.25">
      <c r="A6195"/>
      <c r="B6195" s="78"/>
      <c r="C6195"/>
      <c r="D6195"/>
      <c r="E6195"/>
      <c r="F6195"/>
    </row>
    <row r="6196" spans="1:6" x14ac:dyDescent="0.25">
      <c r="A6196"/>
      <c r="B6196" s="78"/>
      <c r="C6196"/>
      <c r="D6196"/>
      <c r="E6196"/>
      <c r="F6196"/>
    </row>
    <row r="6197" spans="1:6" x14ac:dyDescent="0.25">
      <c r="A6197"/>
      <c r="B6197" s="78"/>
      <c r="C6197"/>
      <c r="D6197"/>
      <c r="E6197"/>
      <c r="F6197"/>
    </row>
    <row r="6198" spans="1:6" x14ac:dyDescent="0.25">
      <c r="A6198"/>
      <c r="B6198" s="78"/>
      <c r="C6198"/>
      <c r="D6198"/>
      <c r="E6198"/>
      <c r="F6198"/>
    </row>
    <row r="6199" spans="1:6" x14ac:dyDescent="0.25">
      <c r="A6199"/>
      <c r="B6199" s="78"/>
      <c r="C6199"/>
      <c r="D6199"/>
      <c r="E6199"/>
      <c r="F6199"/>
    </row>
    <row r="6200" spans="1:6" x14ac:dyDescent="0.25">
      <c r="A6200"/>
      <c r="B6200" s="78"/>
      <c r="C6200"/>
      <c r="D6200"/>
      <c r="E6200"/>
      <c r="F6200"/>
    </row>
    <row r="6201" spans="1:6" x14ac:dyDescent="0.25">
      <c r="A6201"/>
      <c r="B6201" s="78"/>
      <c r="C6201"/>
      <c r="D6201"/>
      <c r="E6201"/>
      <c r="F6201"/>
    </row>
    <row r="6202" spans="1:6" x14ac:dyDescent="0.25">
      <c r="A6202"/>
      <c r="B6202" s="78"/>
      <c r="C6202"/>
      <c r="D6202"/>
      <c r="E6202"/>
      <c r="F6202"/>
    </row>
    <row r="6203" spans="1:6" x14ac:dyDescent="0.25">
      <c r="A6203"/>
      <c r="B6203" s="78"/>
      <c r="C6203"/>
      <c r="D6203"/>
      <c r="E6203"/>
      <c r="F6203"/>
    </row>
    <row r="6204" spans="1:6" x14ac:dyDescent="0.25">
      <c r="A6204"/>
      <c r="B6204" s="78"/>
      <c r="C6204"/>
      <c r="D6204"/>
      <c r="E6204"/>
      <c r="F6204"/>
    </row>
    <row r="6205" spans="1:6" x14ac:dyDescent="0.25">
      <c r="A6205"/>
      <c r="B6205" s="78"/>
      <c r="C6205"/>
      <c r="D6205"/>
      <c r="E6205"/>
      <c r="F6205"/>
    </row>
    <row r="6206" spans="1:6" x14ac:dyDescent="0.25">
      <c r="A6206"/>
      <c r="B6206" s="78"/>
      <c r="C6206"/>
      <c r="D6206"/>
      <c r="E6206"/>
      <c r="F6206"/>
    </row>
    <row r="6207" spans="1:6" x14ac:dyDescent="0.25">
      <c r="A6207"/>
      <c r="B6207" s="78"/>
      <c r="C6207"/>
      <c r="D6207"/>
      <c r="E6207"/>
      <c r="F6207"/>
    </row>
    <row r="6208" spans="1:6" x14ac:dyDescent="0.25">
      <c r="A6208"/>
      <c r="B6208" s="78"/>
      <c r="C6208"/>
      <c r="D6208"/>
      <c r="E6208"/>
      <c r="F6208"/>
    </row>
    <row r="6209" spans="1:6" x14ac:dyDescent="0.25">
      <c r="A6209"/>
      <c r="B6209" s="78"/>
      <c r="C6209"/>
      <c r="D6209"/>
      <c r="E6209"/>
      <c r="F6209"/>
    </row>
    <row r="6210" spans="1:6" x14ac:dyDescent="0.25">
      <c r="A6210"/>
      <c r="B6210" s="78"/>
      <c r="C6210"/>
      <c r="D6210"/>
      <c r="E6210"/>
      <c r="F6210"/>
    </row>
    <row r="6211" spans="1:6" x14ac:dyDescent="0.25">
      <c r="A6211"/>
      <c r="B6211" s="78"/>
      <c r="C6211"/>
      <c r="D6211"/>
      <c r="E6211"/>
      <c r="F6211"/>
    </row>
    <row r="6212" spans="1:6" x14ac:dyDescent="0.25">
      <c r="A6212"/>
      <c r="B6212" s="78"/>
      <c r="C6212"/>
      <c r="D6212"/>
      <c r="E6212"/>
      <c r="F6212"/>
    </row>
    <row r="6213" spans="1:6" x14ac:dyDescent="0.25">
      <c r="A6213"/>
      <c r="B6213" s="78"/>
      <c r="C6213"/>
      <c r="D6213"/>
      <c r="E6213"/>
      <c r="F6213"/>
    </row>
    <row r="6214" spans="1:6" x14ac:dyDescent="0.25">
      <c r="A6214"/>
      <c r="B6214" s="78"/>
      <c r="C6214"/>
      <c r="D6214"/>
      <c r="E6214"/>
      <c r="F6214"/>
    </row>
    <row r="6215" spans="1:6" x14ac:dyDescent="0.25">
      <c r="A6215"/>
      <c r="B6215" s="78"/>
      <c r="C6215"/>
      <c r="D6215"/>
      <c r="E6215"/>
      <c r="F6215"/>
    </row>
    <row r="6216" spans="1:6" x14ac:dyDescent="0.25">
      <c r="A6216"/>
      <c r="B6216" s="78"/>
      <c r="C6216"/>
      <c r="D6216"/>
      <c r="E6216"/>
      <c r="F6216"/>
    </row>
    <row r="6217" spans="1:6" x14ac:dyDescent="0.25">
      <c r="A6217"/>
      <c r="B6217" s="78"/>
      <c r="C6217"/>
      <c r="D6217"/>
      <c r="E6217"/>
      <c r="F6217"/>
    </row>
    <row r="6218" spans="1:6" x14ac:dyDescent="0.25">
      <c r="A6218"/>
      <c r="B6218" s="78"/>
      <c r="C6218"/>
      <c r="D6218"/>
      <c r="E6218"/>
      <c r="F6218"/>
    </row>
    <row r="6219" spans="1:6" x14ac:dyDescent="0.25">
      <c r="A6219"/>
      <c r="B6219" s="78"/>
      <c r="C6219"/>
      <c r="D6219"/>
      <c r="E6219"/>
      <c r="F6219"/>
    </row>
    <row r="6220" spans="1:6" x14ac:dyDescent="0.25">
      <c r="A6220"/>
      <c r="B6220" s="78"/>
      <c r="C6220"/>
      <c r="D6220"/>
      <c r="E6220"/>
      <c r="F6220"/>
    </row>
    <row r="6221" spans="1:6" x14ac:dyDescent="0.25">
      <c r="A6221"/>
      <c r="B6221" s="78"/>
      <c r="C6221"/>
      <c r="D6221"/>
      <c r="E6221"/>
      <c r="F6221"/>
    </row>
    <row r="6222" spans="1:6" x14ac:dyDescent="0.25">
      <c r="A6222"/>
      <c r="B6222" s="78"/>
      <c r="C6222"/>
      <c r="D6222"/>
      <c r="E6222"/>
      <c r="F6222"/>
    </row>
    <row r="6223" spans="1:6" x14ac:dyDescent="0.25">
      <c r="A6223"/>
      <c r="B6223" s="78"/>
      <c r="C6223"/>
      <c r="D6223"/>
      <c r="E6223"/>
      <c r="F6223"/>
    </row>
    <row r="6224" spans="1:6" x14ac:dyDescent="0.25">
      <c r="A6224"/>
      <c r="B6224" s="78"/>
      <c r="C6224"/>
      <c r="D6224"/>
      <c r="E6224"/>
      <c r="F6224"/>
    </row>
    <row r="6225" spans="1:6" x14ac:dyDescent="0.25">
      <c r="A6225"/>
      <c r="B6225" s="78"/>
      <c r="C6225"/>
      <c r="D6225"/>
      <c r="E6225"/>
      <c r="F6225"/>
    </row>
    <row r="6226" spans="1:6" x14ac:dyDescent="0.25">
      <c r="A6226"/>
      <c r="B6226" s="78"/>
      <c r="C6226"/>
      <c r="D6226"/>
      <c r="E6226"/>
      <c r="F6226"/>
    </row>
    <row r="6227" spans="1:6" x14ac:dyDescent="0.25">
      <c r="A6227"/>
      <c r="B6227" s="78"/>
      <c r="C6227"/>
      <c r="D6227"/>
      <c r="E6227"/>
      <c r="F6227"/>
    </row>
    <row r="6228" spans="1:6" x14ac:dyDescent="0.25">
      <c r="A6228"/>
      <c r="B6228" s="78"/>
      <c r="C6228"/>
      <c r="D6228"/>
      <c r="E6228"/>
      <c r="F6228"/>
    </row>
    <row r="6229" spans="1:6" x14ac:dyDescent="0.25">
      <c r="A6229"/>
      <c r="B6229" s="78"/>
      <c r="C6229"/>
      <c r="D6229"/>
      <c r="E6229"/>
      <c r="F6229"/>
    </row>
    <row r="6230" spans="1:6" x14ac:dyDescent="0.25">
      <c r="A6230"/>
      <c r="B6230" s="78"/>
      <c r="C6230"/>
      <c r="D6230"/>
      <c r="E6230"/>
      <c r="F6230"/>
    </row>
    <row r="6231" spans="1:6" x14ac:dyDescent="0.25">
      <c r="A6231"/>
      <c r="B6231" s="78"/>
      <c r="C6231"/>
      <c r="D6231"/>
      <c r="E6231"/>
      <c r="F6231"/>
    </row>
    <row r="6232" spans="1:6" x14ac:dyDescent="0.25">
      <c r="A6232"/>
      <c r="B6232" s="78"/>
      <c r="C6232"/>
      <c r="D6232"/>
      <c r="E6232"/>
      <c r="F6232"/>
    </row>
    <row r="6233" spans="1:6" x14ac:dyDescent="0.25">
      <c r="A6233"/>
      <c r="B6233" s="78"/>
      <c r="C6233"/>
      <c r="D6233"/>
      <c r="E6233"/>
      <c r="F6233"/>
    </row>
    <row r="6234" spans="1:6" x14ac:dyDescent="0.25">
      <c r="A6234"/>
      <c r="B6234" s="78"/>
      <c r="C6234"/>
      <c r="D6234"/>
      <c r="E6234"/>
      <c r="F6234"/>
    </row>
    <row r="6235" spans="1:6" x14ac:dyDescent="0.25">
      <c r="A6235"/>
      <c r="B6235" s="78"/>
      <c r="C6235"/>
      <c r="D6235"/>
      <c r="E6235"/>
      <c r="F6235"/>
    </row>
    <row r="6236" spans="1:6" x14ac:dyDescent="0.25">
      <c r="A6236"/>
      <c r="B6236" s="78"/>
      <c r="C6236"/>
      <c r="D6236"/>
      <c r="E6236"/>
      <c r="F6236"/>
    </row>
    <row r="6237" spans="1:6" x14ac:dyDescent="0.25">
      <c r="A6237"/>
      <c r="B6237" s="78"/>
      <c r="C6237"/>
      <c r="D6237"/>
      <c r="E6237"/>
      <c r="F6237"/>
    </row>
    <row r="6238" spans="1:6" x14ac:dyDescent="0.25">
      <c r="A6238"/>
      <c r="B6238" s="78"/>
      <c r="C6238"/>
      <c r="D6238"/>
      <c r="E6238"/>
      <c r="F6238"/>
    </row>
    <row r="6239" spans="1:6" x14ac:dyDescent="0.25">
      <c r="A6239"/>
      <c r="B6239" s="78"/>
      <c r="C6239"/>
      <c r="D6239"/>
      <c r="E6239"/>
      <c r="F6239"/>
    </row>
    <row r="6240" spans="1:6" x14ac:dyDescent="0.25">
      <c r="A6240"/>
      <c r="B6240" s="78"/>
      <c r="C6240"/>
      <c r="D6240"/>
      <c r="E6240"/>
      <c r="F6240"/>
    </row>
    <row r="6241" spans="1:6" x14ac:dyDescent="0.25">
      <c r="A6241"/>
      <c r="B6241" s="78"/>
      <c r="C6241"/>
      <c r="D6241"/>
      <c r="E6241"/>
      <c r="F6241"/>
    </row>
    <row r="6242" spans="1:6" x14ac:dyDescent="0.25">
      <c r="A6242"/>
      <c r="B6242" s="78"/>
      <c r="C6242"/>
      <c r="D6242"/>
      <c r="E6242"/>
      <c r="F6242"/>
    </row>
    <row r="6243" spans="1:6" x14ac:dyDescent="0.25">
      <c r="A6243"/>
      <c r="B6243" s="78"/>
      <c r="C6243"/>
      <c r="D6243"/>
      <c r="E6243"/>
      <c r="F6243"/>
    </row>
    <row r="6244" spans="1:6" x14ac:dyDescent="0.25">
      <c r="A6244"/>
      <c r="B6244" s="78"/>
      <c r="C6244"/>
      <c r="D6244"/>
      <c r="E6244"/>
      <c r="F6244"/>
    </row>
    <row r="6245" spans="1:6" x14ac:dyDescent="0.25">
      <c r="A6245"/>
      <c r="B6245" s="78"/>
      <c r="C6245"/>
      <c r="D6245"/>
      <c r="E6245"/>
      <c r="F6245"/>
    </row>
    <row r="6246" spans="1:6" x14ac:dyDescent="0.25">
      <c r="A6246"/>
      <c r="B6246" s="78"/>
      <c r="C6246"/>
      <c r="D6246"/>
      <c r="E6246"/>
      <c r="F6246"/>
    </row>
    <row r="6247" spans="1:6" x14ac:dyDescent="0.25">
      <c r="A6247"/>
      <c r="B6247" s="78"/>
      <c r="C6247"/>
      <c r="D6247"/>
      <c r="E6247"/>
      <c r="F6247"/>
    </row>
    <row r="6248" spans="1:6" x14ac:dyDescent="0.25">
      <c r="A6248"/>
      <c r="B6248" s="78"/>
      <c r="C6248"/>
      <c r="D6248"/>
      <c r="E6248"/>
      <c r="F6248"/>
    </row>
    <row r="6249" spans="1:6" x14ac:dyDescent="0.25">
      <c r="A6249"/>
      <c r="B6249" s="78"/>
      <c r="C6249"/>
      <c r="D6249"/>
      <c r="E6249"/>
      <c r="F6249"/>
    </row>
    <row r="6250" spans="1:6" x14ac:dyDescent="0.25">
      <c r="A6250"/>
      <c r="B6250" s="78"/>
      <c r="C6250"/>
      <c r="D6250"/>
      <c r="E6250"/>
      <c r="F6250"/>
    </row>
    <row r="6251" spans="1:6" x14ac:dyDescent="0.25">
      <c r="A6251"/>
      <c r="B6251" s="78"/>
      <c r="C6251"/>
      <c r="D6251"/>
      <c r="E6251"/>
      <c r="F6251"/>
    </row>
    <row r="6252" spans="1:6" x14ac:dyDescent="0.25">
      <c r="A6252"/>
      <c r="B6252" s="78"/>
      <c r="C6252"/>
      <c r="D6252"/>
      <c r="E6252"/>
      <c r="F6252"/>
    </row>
    <row r="6253" spans="1:6" x14ac:dyDescent="0.25">
      <c r="A6253"/>
      <c r="B6253" s="78"/>
      <c r="C6253"/>
      <c r="D6253"/>
      <c r="E6253"/>
      <c r="F6253"/>
    </row>
    <row r="6254" spans="1:6" x14ac:dyDescent="0.25">
      <c r="A6254"/>
      <c r="B6254" s="78"/>
      <c r="C6254"/>
      <c r="D6254"/>
      <c r="E6254"/>
      <c r="F6254"/>
    </row>
    <row r="6255" spans="1:6" x14ac:dyDescent="0.25">
      <c r="A6255"/>
      <c r="B6255" s="78"/>
      <c r="C6255"/>
      <c r="D6255"/>
      <c r="E6255"/>
      <c r="F6255"/>
    </row>
    <row r="6256" spans="1:6" x14ac:dyDescent="0.25">
      <c r="A6256"/>
      <c r="B6256" s="78"/>
      <c r="C6256"/>
      <c r="D6256"/>
      <c r="E6256"/>
      <c r="F6256"/>
    </row>
    <row r="6257" spans="1:6" x14ac:dyDescent="0.25">
      <c r="A6257"/>
      <c r="B6257" s="78"/>
      <c r="C6257"/>
      <c r="D6257"/>
      <c r="E6257"/>
      <c r="F6257"/>
    </row>
    <row r="6258" spans="1:6" x14ac:dyDescent="0.25">
      <c r="A6258"/>
      <c r="B6258" s="78"/>
      <c r="C6258"/>
      <c r="D6258"/>
      <c r="E6258"/>
      <c r="F6258"/>
    </row>
    <row r="6259" spans="1:6" x14ac:dyDescent="0.25">
      <c r="A6259"/>
      <c r="B6259" s="78"/>
      <c r="C6259"/>
      <c r="D6259"/>
      <c r="E6259"/>
      <c r="F6259"/>
    </row>
    <row r="6260" spans="1:6" x14ac:dyDescent="0.25">
      <c r="A6260"/>
      <c r="B6260" s="78"/>
      <c r="C6260"/>
      <c r="D6260"/>
      <c r="E6260"/>
      <c r="F6260"/>
    </row>
    <row r="6261" spans="1:6" x14ac:dyDescent="0.25">
      <c r="A6261"/>
      <c r="B6261" s="78"/>
      <c r="C6261"/>
      <c r="D6261"/>
      <c r="E6261"/>
      <c r="F6261"/>
    </row>
    <row r="6262" spans="1:6" x14ac:dyDescent="0.25">
      <c r="A6262"/>
      <c r="B6262" s="78"/>
      <c r="C6262"/>
      <c r="D6262"/>
      <c r="E6262"/>
      <c r="F6262"/>
    </row>
    <row r="6263" spans="1:6" x14ac:dyDescent="0.25">
      <c r="A6263"/>
      <c r="B6263" s="78"/>
      <c r="C6263"/>
      <c r="D6263"/>
      <c r="E6263"/>
      <c r="F6263"/>
    </row>
    <row r="6264" spans="1:6" x14ac:dyDescent="0.25">
      <c r="A6264"/>
      <c r="B6264" s="78"/>
      <c r="C6264"/>
      <c r="D6264"/>
      <c r="E6264"/>
      <c r="F6264"/>
    </row>
    <row r="6265" spans="1:6" x14ac:dyDescent="0.25">
      <c r="A6265"/>
      <c r="B6265" s="78"/>
      <c r="C6265"/>
      <c r="D6265"/>
      <c r="E6265"/>
      <c r="F6265"/>
    </row>
    <row r="6266" spans="1:6" x14ac:dyDescent="0.25">
      <c r="A6266"/>
      <c r="B6266" s="78"/>
      <c r="C6266"/>
      <c r="D6266"/>
      <c r="E6266"/>
      <c r="F6266"/>
    </row>
    <row r="6267" spans="1:6" x14ac:dyDescent="0.25">
      <c r="A6267"/>
      <c r="B6267" s="78"/>
      <c r="C6267"/>
      <c r="D6267"/>
      <c r="E6267"/>
      <c r="F6267"/>
    </row>
    <row r="6268" spans="1:6" x14ac:dyDescent="0.25">
      <c r="A6268"/>
      <c r="B6268" s="78"/>
      <c r="C6268"/>
      <c r="D6268"/>
      <c r="E6268"/>
      <c r="F6268"/>
    </row>
    <row r="6269" spans="1:6" x14ac:dyDescent="0.25">
      <c r="A6269"/>
      <c r="B6269" s="78"/>
      <c r="C6269"/>
      <c r="D6269"/>
      <c r="E6269"/>
      <c r="F6269"/>
    </row>
    <row r="6270" spans="1:6" x14ac:dyDescent="0.25">
      <c r="A6270"/>
      <c r="B6270" s="78"/>
      <c r="C6270"/>
      <c r="D6270"/>
      <c r="E6270"/>
      <c r="F6270"/>
    </row>
    <row r="6271" spans="1:6" x14ac:dyDescent="0.25">
      <c r="A6271"/>
      <c r="B6271" s="78"/>
      <c r="C6271"/>
      <c r="D6271"/>
      <c r="E6271"/>
      <c r="F6271"/>
    </row>
    <row r="6272" spans="1:6" x14ac:dyDescent="0.25">
      <c r="A6272"/>
      <c r="B6272" s="78"/>
      <c r="C6272"/>
      <c r="D6272"/>
      <c r="E6272"/>
      <c r="F6272"/>
    </row>
    <row r="6273" spans="1:6" x14ac:dyDescent="0.25">
      <c r="A6273"/>
      <c r="B6273" s="78"/>
      <c r="C6273"/>
      <c r="D6273"/>
      <c r="E6273"/>
      <c r="F6273"/>
    </row>
    <row r="6274" spans="1:6" x14ac:dyDescent="0.25">
      <c r="A6274"/>
      <c r="B6274" s="78"/>
      <c r="C6274"/>
      <c r="D6274"/>
      <c r="E6274"/>
      <c r="F6274"/>
    </row>
    <row r="6275" spans="1:6" x14ac:dyDescent="0.25">
      <c r="A6275"/>
      <c r="B6275" s="78"/>
      <c r="C6275"/>
      <c r="D6275"/>
      <c r="E6275"/>
      <c r="F6275"/>
    </row>
    <row r="6276" spans="1:6" x14ac:dyDescent="0.25">
      <c r="A6276"/>
      <c r="B6276" s="78"/>
      <c r="C6276"/>
      <c r="D6276"/>
      <c r="E6276"/>
      <c r="F6276"/>
    </row>
    <row r="6277" spans="1:6" x14ac:dyDescent="0.25">
      <c r="A6277"/>
      <c r="B6277" s="78"/>
      <c r="C6277"/>
      <c r="D6277"/>
      <c r="E6277"/>
      <c r="F6277"/>
    </row>
    <row r="6278" spans="1:6" x14ac:dyDescent="0.25">
      <c r="A6278"/>
      <c r="B6278" s="78"/>
      <c r="C6278"/>
      <c r="D6278"/>
      <c r="E6278"/>
      <c r="F6278"/>
    </row>
    <row r="6279" spans="1:6" x14ac:dyDescent="0.25">
      <c r="A6279"/>
      <c r="B6279" s="78"/>
      <c r="C6279"/>
      <c r="D6279"/>
      <c r="E6279"/>
      <c r="F6279"/>
    </row>
    <row r="6280" spans="1:6" x14ac:dyDescent="0.25">
      <c r="A6280"/>
      <c r="B6280" s="78"/>
      <c r="C6280"/>
      <c r="D6280"/>
      <c r="E6280"/>
      <c r="F6280"/>
    </row>
    <row r="6281" spans="1:6" x14ac:dyDescent="0.25">
      <c r="A6281"/>
      <c r="B6281" s="78"/>
      <c r="C6281"/>
      <c r="D6281"/>
      <c r="E6281"/>
      <c r="F6281"/>
    </row>
    <row r="6282" spans="1:6" x14ac:dyDescent="0.25">
      <c r="A6282"/>
      <c r="B6282" s="78"/>
      <c r="C6282"/>
      <c r="D6282"/>
      <c r="E6282"/>
      <c r="F6282"/>
    </row>
    <row r="6283" spans="1:6" x14ac:dyDescent="0.25">
      <c r="A6283"/>
      <c r="B6283" s="78"/>
      <c r="C6283"/>
      <c r="D6283"/>
      <c r="E6283"/>
      <c r="F6283"/>
    </row>
    <row r="6284" spans="1:6" x14ac:dyDescent="0.25">
      <c r="A6284"/>
      <c r="B6284" s="78"/>
      <c r="C6284"/>
      <c r="D6284"/>
      <c r="E6284"/>
      <c r="F6284"/>
    </row>
    <row r="6285" spans="1:6" x14ac:dyDescent="0.25">
      <c r="A6285"/>
      <c r="B6285" s="78"/>
      <c r="C6285"/>
      <c r="D6285"/>
      <c r="E6285"/>
      <c r="F6285"/>
    </row>
    <row r="6286" spans="1:6" x14ac:dyDescent="0.25">
      <c r="A6286"/>
      <c r="B6286" s="78"/>
      <c r="C6286"/>
      <c r="D6286"/>
      <c r="E6286"/>
      <c r="F6286"/>
    </row>
    <row r="6287" spans="1:6" x14ac:dyDescent="0.25">
      <c r="A6287"/>
      <c r="B6287" s="78"/>
      <c r="C6287"/>
      <c r="D6287"/>
      <c r="E6287"/>
      <c r="F6287"/>
    </row>
    <row r="6288" spans="1:6" x14ac:dyDescent="0.25">
      <c r="A6288"/>
      <c r="B6288" s="78"/>
      <c r="C6288"/>
      <c r="D6288"/>
      <c r="E6288"/>
      <c r="F6288"/>
    </row>
    <row r="6289" spans="1:6" x14ac:dyDescent="0.25">
      <c r="A6289"/>
      <c r="B6289" s="78"/>
      <c r="C6289"/>
      <c r="D6289"/>
      <c r="E6289"/>
      <c r="F6289"/>
    </row>
    <row r="6290" spans="1:6" x14ac:dyDescent="0.25">
      <c r="A6290"/>
      <c r="B6290" s="78"/>
      <c r="C6290"/>
      <c r="D6290"/>
      <c r="E6290"/>
      <c r="F6290"/>
    </row>
    <row r="6291" spans="1:6" x14ac:dyDescent="0.25">
      <c r="A6291"/>
      <c r="B6291" s="78"/>
      <c r="C6291"/>
      <c r="D6291"/>
      <c r="E6291"/>
      <c r="F6291"/>
    </row>
    <row r="6292" spans="1:6" x14ac:dyDescent="0.25">
      <c r="A6292"/>
      <c r="B6292" s="78"/>
      <c r="C6292"/>
      <c r="D6292"/>
      <c r="E6292"/>
      <c r="F6292"/>
    </row>
    <row r="6293" spans="1:6" x14ac:dyDescent="0.25">
      <c r="A6293"/>
      <c r="B6293" s="78"/>
      <c r="C6293"/>
      <c r="D6293"/>
      <c r="E6293"/>
      <c r="F6293"/>
    </row>
    <row r="6294" spans="1:6" x14ac:dyDescent="0.25">
      <c r="A6294"/>
      <c r="B6294" s="78"/>
      <c r="C6294"/>
      <c r="D6294"/>
      <c r="E6294"/>
      <c r="F6294"/>
    </row>
    <row r="6295" spans="1:6" x14ac:dyDescent="0.25">
      <c r="A6295"/>
      <c r="B6295" s="78"/>
      <c r="C6295"/>
      <c r="D6295"/>
      <c r="E6295"/>
      <c r="F6295"/>
    </row>
    <row r="6296" spans="1:6" x14ac:dyDescent="0.25">
      <c r="A6296"/>
      <c r="B6296" s="78"/>
      <c r="C6296"/>
      <c r="D6296"/>
      <c r="E6296"/>
      <c r="F6296"/>
    </row>
    <row r="6297" spans="1:6" x14ac:dyDescent="0.25">
      <c r="A6297"/>
      <c r="B6297" s="78"/>
      <c r="C6297"/>
      <c r="D6297"/>
      <c r="E6297"/>
      <c r="F6297"/>
    </row>
    <row r="6298" spans="1:6" x14ac:dyDescent="0.25">
      <c r="A6298"/>
      <c r="B6298" s="78"/>
      <c r="C6298"/>
      <c r="D6298"/>
      <c r="E6298"/>
      <c r="F6298"/>
    </row>
    <row r="6299" spans="1:6" x14ac:dyDescent="0.25">
      <c r="A6299"/>
      <c r="B6299" s="78"/>
      <c r="C6299"/>
      <c r="D6299"/>
      <c r="E6299"/>
      <c r="F6299"/>
    </row>
    <row r="6300" spans="1:6" x14ac:dyDescent="0.25">
      <c r="A6300"/>
      <c r="B6300" s="78"/>
      <c r="C6300"/>
      <c r="D6300"/>
      <c r="E6300"/>
      <c r="F6300"/>
    </row>
    <row r="6301" spans="1:6" x14ac:dyDescent="0.25">
      <c r="A6301"/>
      <c r="B6301" s="78"/>
      <c r="C6301"/>
      <c r="D6301"/>
      <c r="E6301"/>
      <c r="F6301"/>
    </row>
    <row r="6302" spans="1:6" x14ac:dyDescent="0.25">
      <c r="A6302"/>
      <c r="B6302" s="78"/>
      <c r="C6302"/>
      <c r="D6302"/>
      <c r="E6302"/>
      <c r="F6302"/>
    </row>
    <row r="6303" spans="1:6" x14ac:dyDescent="0.25">
      <c r="A6303"/>
      <c r="B6303" s="78"/>
      <c r="C6303"/>
      <c r="D6303"/>
      <c r="E6303"/>
      <c r="F6303"/>
    </row>
    <row r="6304" spans="1:6" x14ac:dyDescent="0.25">
      <c r="A6304"/>
      <c r="B6304" s="78"/>
      <c r="C6304"/>
      <c r="D6304"/>
      <c r="E6304"/>
      <c r="F6304"/>
    </row>
    <row r="6305" spans="1:6" x14ac:dyDescent="0.25">
      <c r="A6305"/>
      <c r="B6305" s="78"/>
      <c r="C6305"/>
      <c r="D6305"/>
      <c r="E6305"/>
      <c r="F6305"/>
    </row>
    <row r="6306" spans="1:6" x14ac:dyDescent="0.25">
      <c r="A6306"/>
      <c r="B6306" s="78"/>
      <c r="C6306"/>
      <c r="D6306"/>
      <c r="E6306"/>
      <c r="F6306"/>
    </row>
    <row r="6307" spans="1:6" x14ac:dyDescent="0.25">
      <c r="A6307"/>
      <c r="B6307" s="78"/>
      <c r="C6307"/>
      <c r="D6307"/>
      <c r="E6307"/>
      <c r="F6307"/>
    </row>
    <row r="6308" spans="1:6" x14ac:dyDescent="0.25">
      <c r="A6308"/>
      <c r="B6308" s="78"/>
      <c r="C6308"/>
      <c r="D6308"/>
      <c r="E6308"/>
      <c r="F6308"/>
    </row>
    <row r="6309" spans="1:6" x14ac:dyDescent="0.25">
      <c r="A6309"/>
      <c r="B6309" s="78"/>
      <c r="C6309"/>
      <c r="D6309"/>
      <c r="E6309"/>
      <c r="F6309"/>
    </row>
    <row r="6310" spans="1:6" x14ac:dyDescent="0.25">
      <c r="A6310"/>
      <c r="B6310" s="78"/>
      <c r="C6310"/>
      <c r="D6310"/>
      <c r="E6310"/>
      <c r="F6310"/>
    </row>
    <row r="6311" spans="1:6" x14ac:dyDescent="0.25">
      <c r="A6311"/>
      <c r="B6311" s="78"/>
      <c r="C6311"/>
      <c r="D6311"/>
      <c r="E6311"/>
      <c r="F6311"/>
    </row>
    <row r="6312" spans="1:6" x14ac:dyDescent="0.25">
      <c r="A6312"/>
      <c r="B6312" s="78"/>
      <c r="C6312"/>
      <c r="D6312"/>
      <c r="E6312"/>
      <c r="F6312"/>
    </row>
    <row r="6313" spans="1:6" x14ac:dyDescent="0.25">
      <c r="A6313"/>
      <c r="B6313" s="78"/>
      <c r="C6313"/>
      <c r="D6313"/>
      <c r="E6313"/>
      <c r="F6313"/>
    </row>
    <row r="6314" spans="1:6" x14ac:dyDescent="0.25">
      <c r="A6314"/>
      <c r="B6314" s="78"/>
      <c r="C6314"/>
      <c r="D6314"/>
      <c r="E6314"/>
      <c r="F6314"/>
    </row>
    <row r="6315" spans="1:6" x14ac:dyDescent="0.25">
      <c r="A6315"/>
      <c r="B6315" s="78"/>
      <c r="C6315"/>
      <c r="D6315"/>
      <c r="E6315"/>
      <c r="F6315"/>
    </row>
    <row r="6316" spans="1:6" x14ac:dyDescent="0.25">
      <c r="A6316"/>
      <c r="B6316" s="78"/>
      <c r="C6316"/>
      <c r="D6316"/>
      <c r="E6316"/>
      <c r="F6316"/>
    </row>
    <row r="6317" spans="1:6" x14ac:dyDescent="0.25">
      <c r="A6317"/>
      <c r="B6317" s="78"/>
      <c r="C6317"/>
      <c r="D6317"/>
      <c r="E6317"/>
      <c r="F6317"/>
    </row>
    <row r="6318" spans="1:6" x14ac:dyDescent="0.25">
      <c r="A6318"/>
      <c r="B6318" s="78"/>
      <c r="C6318"/>
      <c r="D6318"/>
      <c r="E6318"/>
      <c r="F6318"/>
    </row>
    <row r="6319" spans="1:6" x14ac:dyDescent="0.25">
      <c r="A6319"/>
      <c r="B6319" s="78"/>
      <c r="C6319"/>
      <c r="D6319"/>
      <c r="E6319"/>
      <c r="F6319"/>
    </row>
    <row r="6320" spans="1:6" x14ac:dyDescent="0.25">
      <c r="A6320"/>
      <c r="B6320" s="78"/>
      <c r="C6320"/>
      <c r="D6320"/>
      <c r="E6320"/>
      <c r="F6320"/>
    </row>
    <row r="6321" spans="1:6" x14ac:dyDescent="0.25">
      <c r="A6321"/>
      <c r="B6321" s="78"/>
      <c r="C6321"/>
      <c r="D6321"/>
      <c r="E6321"/>
      <c r="F6321"/>
    </row>
    <row r="6322" spans="1:6" x14ac:dyDescent="0.25">
      <c r="A6322"/>
      <c r="B6322" s="78"/>
      <c r="C6322"/>
      <c r="D6322"/>
      <c r="E6322"/>
      <c r="F6322"/>
    </row>
    <row r="6323" spans="1:6" x14ac:dyDescent="0.25">
      <c r="A6323"/>
      <c r="B6323" s="78"/>
      <c r="C6323"/>
      <c r="D6323"/>
      <c r="E6323"/>
      <c r="F6323"/>
    </row>
    <row r="6324" spans="1:6" x14ac:dyDescent="0.25">
      <c r="A6324"/>
      <c r="B6324" s="78"/>
      <c r="C6324"/>
      <c r="D6324"/>
      <c r="E6324"/>
      <c r="F6324"/>
    </row>
    <row r="6325" spans="1:6" x14ac:dyDescent="0.25">
      <c r="A6325"/>
      <c r="B6325" s="78"/>
      <c r="C6325"/>
      <c r="D6325"/>
      <c r="E6325"/>
      <c r="F6325"/>
    </row>
    <row r="6326" spans="1:6" x14ac:dyDescent="0.25">
      <c r="A6326"/>
      <c r="B6326" s="78"/>
      <c r="C6326"/>
      <c r="D6326"/>
      <c r="E6326"/>
      <c r="F6326"/>
    </row>
    <row r="6327" spans="1:6" x14ac:dyDescent="0.25">
      <c r="A6327"/>
      <c r="B6327" s="78"/>
      <c r="C6327"/>
      <c r="D6327"/>
      <c r="E6327"/>
      <c r="F6327"/>
    </row>
    <row r="6328" spans="1:6" x14ac:dyDescent="0.25">
      <c r="A6328"/>
      <c r="B6328" s="78"/>
      <c r="C6328"/>
      <c r="D6328"/>
      <c r="E6328"/>
      <c r="F6328"/>
    </row>
    <row r="6329" spans="1:6" x14ac:dyDescent="0.25">
      <c r="A6329"/>
      <c r="B6329" s="78"/>
      <c r="C6329"/>
      <c r="D6329"/>
      <c r="E6329"/>
      <c r="F6329"/>
    </row>
    <row r="6330" spans="1:6" x14ac:dyDescent="0.25">
      <c r="A6330"/>
      <c r="B6330" s="78"/>
      <c r="C6330"/>
      <c r="D6330"/>
      <c r="E6330"/>
      <c r="F6330"/>
    </row>
    <row r="6331" spans="1:6" x14ac:dyDescent="0.25">
      <c r="A6331"/>
      <c r="B6331" s="78"/>
      <c r="C6331"/>
      <c r="D6331"/>
      <c r="E6331"/>
      <c r="F6331"/>
    </row>
    <row r="6332" spans="1:6" x14ac:dyDescent="0.25">
      <c r="A6332"/>
      <c r="B6332" s="78"/>
      <c r="C6332"/>
      <c r="D6332"/>
      <c r="E6332"/>
      <c r="F6332"/>
    </row>
    <row r="6333" spans="1:6" x14ac:dyDescent="0.25">
      <c r="A6333"/>
      <c r="B6333" s="78"/>
      <c r="C6333"/>
      <c r="D6333"/>
      <c r="E6333"/>
      <c r="F6333"/>
    </row>
    <row r="6334" spans="1:6" x14ac:dyDescent="0.25">
      <c r="A6334"/>
      <c r="B6334" s="78"/>
      <c r="C6334"/>
      <c r="D6334"/>
      <c r="E6334"/>
      <c r="F6334"/>
    </row>
    <row r="6335" spans="1:6" x14ac:dyDescent="0.25">
      <c r="A6335"/>
      <c r="B6335" s="78"/>
      <c r="C6335"/>
      <c r="D6335"/>
      <c r="E6335"/>
      <c r="F6335"/>
    </row>
    <row r="6336" spans="1:6" x14ac:dyDescent="0.25">
      <c r="A6336"/>
      <c r="B6336" s="78"/>
      <c r="C6336"/>
      <c r="D6336"/>
      <c r="E6336"/>
      <c r="F6336"/>
    </row>
    <row r="6337" spans="1:6" x14ac:dyDescent="0.25">
      <c r="A6337"/>
      <c r="B6337" s="78"/>
      <c r="C6337"/>
      <c r="D6337"/>
      <c r="E6337"/>
      <c r="F6337"/>
    </row>
    <row r="6338" spans="1:6" x14ac:dyDescent="0.25">
      <c r="A6338"/>
      <c r="B6338" s="78"/>
      <c r="C6338"/>
      <c r="D6338"/>
      <c r="E6338"/>
      <c r="F6338"/>
    </row>
    <row r="6339" spans="1:6" x14ac:dyDescent="0.25">
      <c r="A6339"/>
      <c r="B6339" s="78"/>
      <c r="C6339"/>
      <c r="D6339"/>
      <c r="E6339"/>
      <c r="F6339"/>
    </row>
    <row r="6340" spans="1:6" x14ac:dyDescent="0.25">
      <c r="A6340"/>
      <c r="B6340" s="78"/>
      <c r="C6340"/>
      <c r="D6340"/>
      <c r="E6340"/>
      <c r="F6340"/>
    </row>
    <row r="6341" spans="1:6" x14ac:dyDescent="0.25">
      <c r="A6341"/>
      <c r="B6341" s="78"/>
      <c r="C6341"/>
      <c r="D6341"/>
      <c r="E6341"/>
      <c r="F6341"/>
    </row>
    <row r="6342" spans="1:6" x14ac:dyDescent="0.25">
      <c r="A6342"/>
      <c r="B6342" s="78"/>
      <c r="C6342"/>
      <c r="D6342"/>
      <c r="E6342"/>
      <c r="F6342"/>
    </row>
    <row r="6343" spans="1:6" x14ac:dyDescent="0.25">
      <c r="A6343"/>
      <c r="B6343" s="78"/>
      <c r="C6343"/>
      <c r="D6343"/>
      <c r="E6343"/>
      <c r="F6343"/>
    </row>
    <row r="6344" spans="1:6" x14ac:dyDescent="0.25">
      <c r="A6344"/>
      <c r="B6344" s="78"/>
      <c r="C6344"/>
      <c r="D6344"/>
      <c r="E6344"/>
      <c r="F6344"/>
    </row>
    <row r="6345" spans="1:6" x14ac:dyDescent="0.25">
      <c r="A6345"/>
      <c r="B6345" s="78"/>
      <c r="C6345"/>
      <c r="D6345"/>
      <c r="E6345"/>
      <c r="F6345"/>
    </row>
    <row r="6346" spans="1:6" x14ac:dyDescent="0.25">
      <c r="A6346"/>
      <c r="B6346" s="78"/>
      <c r="C6346"/>
      <c r="D6346"/>
      <c r="E6346"/>
      <c r="F6346"/>
    </row>
    <row r="6347" spans="1:6" x14ac:dyDescent="0.25">
      <c r="A6347"/>
      <c r="B6347" s="78"/>
      <c r="C6347"/>
      <c r="D6347"/>
      <c r="E6347"/>
      <c r="F6347"/>
    </row>
    <row r="6348" spans="1:6" x14ac:dyDescent="0.25">
      <c r="A6348"/>
      <c r="B6348" s="78"/>
      <c r="C6348"/>
      <c r="D6348"/>
      <c r="E6348"/>
      <c r="F6348"/>
    </row>
    <row r="6349" spans="1:6" x14ac:dyDescent="0.25">
      <c r="A6349"/>
      <c r="B6349" s="78"/>
      <c r="C6349"/>
      <c r="D6349"/>
      <c r="E6349"/>
      <c r="F6349"/>
    </row>
    <row r="6350" spans="1:6" x14ac:dyDescent="0.25">
      <c r="A6350"/>
      <c r="B6350" s="78"/>
      <c r="C6350"/>
      <c r="D6350"/>
      <c r="E6350"/>
      <c r="F6350"/>
    </row>
    <row r="6351" spans="1:6" x14ac:dyDescent="0.25">
      <c r="A6351"/>
      <c r="B6351" s="78"/>
      <c r="C6351"/>
      <c r="D6351"/>
      <c r="E6351"/>
      <c r="F6351"/>
    </row>
    <row r="6352" spans="1:6" x14ac:dyDescent="0.25">
      <c r="A6352"/>
      <c r="B6352" s="78"/>
      <c r="C6352"/>
      <c r="D6352"/>
      <c r="E6352"/>
      <c r="F6352"/>
    </row>
    <row r="6353" spans="1:6" x14ac:dyDescent="0.25">
      <c r="A6353"/>
      <c r="B6353" s="78"/>
      <c r="C6353"/>
      <c r="D6353"/>
      <c r="E6353"/>
      <c r="F6353"/>
    </row>
    <row r="6354" spans="1:6" x14ac:dyDescent="0.25">
      <c r="A6354"/>
      <c r="B6354" s="78"/>
      <c r="C6354"/>
      <c r="D6354"/>
      <c r="E6354"/>
      <c r="F6354"/>
    </row>
    <row r="6355" spans="1:6" x14ac:dyDescent="0.25">
      <c r="A6355"/>
      <c r="B6355" s="78"/>
      <c r="C6355"/>
      <c r="D6355"/>
      <c r="E6355"/>
      <c r="F6355"/>
    </row>
    <row r="6356" spans="1:6" x14ac:dyDescent="0.25">
      <c r="A6356"/>
      <c r="B6356" s="78"/>
      <c r="C6356"/>
      <c r="D6356"/>
      <c r="E6356"/>
      <c r="F6356"/>
    </row>
    <row r="6357" spans="1:6" x14ac:dyDescent="0.25">
      <c r="A6357"/>
      <c r="B6357" s="78"/>
      <c r="C6357"/>
      <c r="D6357"/>
      <c r="E6357"/>
      <c r="F6357"/>
    </row>
    <row r="6358" spans="1:6" x14ac:dyDescent="0.25">
      <c r="A6358"/>
      <c r="B6358" s="78"/>
      <c r="C6358"/>
      <c r="D6358"/>
      <c r="E6358"/>
      <c r="F6358"/>
    </row>
    <row r="6359" spans="1:6" x14ac:dyDescent="0.25">
      <c r="A6359"/>
      <c r="B6359" s="78"/>
      <c r="C6359"/>
      <c r="D6359"/>
      <c r="E6359"/>
      <c r="F6359"/>
    </row>
    <row r="6360" spans="1:6" x14ac:dyDescent="0.25">
      <c r="A6360"/>
      <c r="B6360" s="78"/>
      <c r="C6360"/>
      <c r="D6360"/>
      <c r="E6360"/>
      <c r="F6360"/>
    </row>
    <row r="6361" spans="1:6" x14ac:dyDescent="0.25">
      <c r="A6361"/>
      <c r="B6361" s="78"/>
      <c r="C6361"/>
      <c r="D6361"/>
      <c r="E6361"/>
      <c r="F6361"/>
    </row>
    <row r="6362" spans="1:6" x14ac:dyDescent="0.25">
      <c r="A6362"/>
      <c r="B6362" s="78"/>
      <c r="C6362"/>
      <c r="D6362"/>
      <c r="E6362"/>
      <c r="F6362"/>
    </row>
    <row r="6363" spans="1:6" x14ac:dyDescent="0.25">
      <c r="A6363"/>
      <c r="B6363" s="78"/>
      <c r="C6363"/>
      <c r="D6363"/>
      <c r="E6363"/>
      <c r="F6363"/>
    </row>
    <row r="6364" spans="1:6" x14ac:dyDescent="0.25">
      <c r="A6364"/>
      <c r="B6364" s="78"/>
      <c r="C6364"/>
      <c r="D6364"/>
      <c r="E6364"/>
      <c r="F6364"/>
    </row>
    <row r="6365" spans="1:6" x14ac:dyDescent="0.25">
      <c r="A6365"/>
      <c r="B6365" s="78"/>
      <c r="C6365"/>
      <c r="D6365"/>
      <c r="E6365"/>
      <c r="F6365"/>
    </row>
    <row r="6366" spans="1:6" x14ac:dyDescent="0.25">
      <c r="A6366"/>
      <c r="B6366" s="78"/>
      <c r="C6366"/>
      <c r="D6366"/>
      <c r="E6366"/>
      <c r="F6366"/>
    </row>
    <row r="6367" spans="1:6" x14ac:dyDescent="0.25">
      <c r="A6367"/>
      <c r="B6367" s="78"/>
      <c r="C6367"/>
      <c r="D6367"/>
      <c r="E6367"/>
      <c r="F6367"/>
    </row>
    <row r="6368" spans="1:6" x14ac:dyDescent="0.25">
      <c r="A6368"/>
      <c r="B6368" s="78"/>
      <c r="C6368"/>
      <c r="D6368"/>
      <c r="E6368"/>
      <c r="F6368"/>
    </row>
    <row r="6369" spans="1:6" x14ac:dyDescent="0.25">
      <c r="A6369"/>
      <c r="B6369" s="78"/>
      <c r="C6369"/>
      <c r="D6369"/>
      <c r="E6369"/>
      <c r="F6369"/>
    </row>
    <row r="6370" spans="1:6" x14ac:dyDescent="0.25">
      <c r="A6370"/>
      <c r="B6370" s="78"/>
      <c r="C6370"/>
      <c r="D6370"/>
      <c r="E6370"/>
      <c r="F6370"/>
    </row>
    <row r="6371" spans="1:6" x14ac:dyDescent="0.25">
      <c r="A6371"/>
      <c r="B6371" s="78"/>
      <c r="C6371"/>
      <c r="D6371"/>
      <c r="E6371"/>
      <c r="F6371"/>
    </row>
    <row r="6372" spans="1:6" x14ac:dyDescent="0.25">
      <c r="A6372"/>
      <c r="B6372" s="78"/>
      <c r="C6372"/>
      <c r="D6372"/>
      <c r="E6372"/>
      <c r="F6372"/>
    </row>
    <row r="6373" spans="1:6" x14ac:dyDescent="0.25">
      <c r="A6373"/>
      <c r="B6373" s="78"/>
      <c r="C6373"/>
      <c r="D6373"/>
      <c r="E6373"/>
      <c r="F6373"/>
    </row>
    <row r="6374" spans="1:6" x14ac:dyDescent="0.25">
      <c r="A6374"/>
      <c r="B6374" s="78"/>
      <c r="C6374"/>
      <c r="D6374"/>
      <c r="E6374"/>
      <c r="F6374"/>
    </row>
    <row r="6375" spans="1:6" x14ac:dyDescent="0.25">
      <c r="A6375"/>
      <c r="B6375" s="78"/>
      <c r="C6375"/>
      <c r="D6375"/>
      <c r="E6375"/>
      <c r="F6375"/>
    </row>
    <row r="6376" spans="1:6" x14ac:dyDescent="0.25">
      <c r="A6376"/>
      <c r="B6376" s="78"/>
      <c r="C6376"/>
      <c r="D6376"/>
      <c r="E6376"/>
      <c r="F6376"/>
    </row>
    <row r="6377" spans="1:6" x14ac:dyDescent="0.25">
      <c r="A6377"/>
      <c r="B6377" s="78"/>
      <c r="C6377"/>
      <c r="D6377"/>
      <c r="E6377"/>
      <c r="F6377"/>
    </row>
    <row r="6378" spans="1:6" x14ac:dyDescent="0.25">
      <c r="A6378"/>
      <c r="B6378" s="78"/>
      <c r="C6378"/>
      <c r="D6378"/>
      <c r="E6378"/>
      <c r="F6378"/>
    </row>
    <row r="6379" spans="1:6" x14ac:dyDescent="0.25">
      <c r="A6379"/>
      <c r="B6379" s="78"/>
      <c r="C6379"/>
      <c r="D6379"/>
      <c r="E6379"/>
      <c r="F6379"/>
    </row>
    <row r="6380" spans="1:6" x14ac:dyDescent="0.25">
      <c r="A6380"/>
      <c r="B6380" s="78"/>
      <c r="C6380"/>
      <c r="D6380"/>
      <c r="E6380"/>
      <c r="F6380"/>
    </row>
    <row r="6381" spans="1:6" x14ac:dyDescent="0.25">
      <c r="A6381"/>
      <c r="B6381" s="78"/>
      <c r="C6381"/>
      <c r="D6381"/>
      <c r="E6381"/>
      <c r="F6381"/>
    </row>
    <row r="6382" spans="1:6" x14ac:dyDescent="0.25">
      <c r="A6382"/>
      <c r="B6382" s="78"/>
      <c r="C6382"/>
      <c r="D6382"/>
      <c r="E6382"/>
      <c r="F6382"/>
    </row>
    <row r="6383" spans="1:6" x14ac:dyDescent="0.25">
      <c r="A6383"/>
      <c r="B6383" s="78"/>
      <c r="C6383"/>
      <c r="D6383"/>
      <c r="E6383"/>
      <c r="F6383"/>
    </row>
    <row r="6384" spans="1:6" x14ac:dyDescent="0.25">
      <c r="A6384"/>
      <c r="B6384" s="78"/>
      <c r="C6384"/>
      <c r="D6384"/>
      <c r="E6384"/>
      <c r="F6384"/>
    </row>
    <row r="6385" spans="1:6" x14ac:dyDescent="0.25">
      <c r="A6385"/>
      <c r="B6385" s="78"/>
      <c r="C6385"/>
      <c r="D6385"/>
      <c r="E6385"/>
      <c r="F6385"/>
    </row>
    <row r="6386" spans="1:6" x14ac:dyDescent="0.25">
      <c r="A6386"/>
      <c r="B6386" s="78"/>
      <c r="C6386"/>
      <c r="D6386"/>
      <c r="E6386"/>
      <c r="F6386"/>
    </row>
    <row r="6387" spans="1:6" x14ac:dyDescent="0.25">
      <c r="A6387"/>
      <c r="B6387" s="78"/>
      <c r="C6387"/>
      <c r="D6387"/>
      <c r="E6387"/>
      <c r="F6387"/>
    </row>
    <row r="6388" spans="1:6" x14ac:dyDescent="0.25">
      <c r="A6388"/>
      <c r="B6388" s="78"/>
      <c r="C6388"/>
      <c r="D6388"/>
      <c r="E6388"/>
      <c r="F6388"/>
    </row>
    <row r="6389" spans="1:6" x14ac:dyDescent="0.25">
      <c r="A6389"/>
      <c r="B6389" s="78"/>
      <c r="C6389"/>
      <c r="D6389"/>
      <c r="E6389"/>
      <c r="F6389"/>
    </row>
    <row r="6390" spans="1:6" x14ac:dyDescent="0.25">
      <c r="A6390"/>
      <c r="B6390" s="78"/>
      <c r="C6390"/>
      <c r="D6390"/>
      <c r="E6390"/>
      <c r="F6390"/>
    </row>
    <row r="6391" spans="1:6" x14ac:dyDescent="0.25">
      <c r="A6391"/>
      <c r="B6391" s="78"/>
      <c r="C6391"/>
      <c r="D6391"/>
      <c r="E6391"/>
      <c r="F6391"/>
    </row>
    <row r="6392" spans="1:6" x14ac:dyDescent="0.25">
      <c r="A6392"/>
      <c r="B6392" s="78"/>
      <c r="C6392"/>
      <c r="D6392"/>
      <c r="E6392"/>
      <c r="F6392"/>
    </row>
    <row r="6393" spans="1:6" x14ac:dyDescent="0.25">
      <c r="A6393"/>
      <c r="B6393" s="78"/>
      <c r="C6393"/>
      <c r="D6393"/>
      <c r="E6393"/>
      <c r="F6393"/>
    </row>
    <row r="6394" spans="1:6" x14ac:dyDescent="0.25">
      <c r="A6394"/>
      <c r="B6394" s="78"/>
      <c r="C6394"/>
      <c r="D6394"/>
      <c r="E6394"/>
      <c r="F6394"/>
    </row>
    <row r="6395" spans="1:6" x14ac:dyDescent="0.25">
      <c r="A6395"/>
      <c r="B6395" s="78"/>
      <c r="C6395"/>
      <c r="D6395"/>
      <c r="E6395"/>
      <c r="F6395"/>
    </row>
    <row r="6396" spans="1:6" x14ac:dyDescent="0.25">
      <c r="A6396"/>
      <c r="B6396" s="78"/>
      <c r="C6396"/>
      <c r="D6396"/>
      <c r="E6396"/>
      <c r="F6396"/>
    </row>
    <row r="6397" spans="1:6" x14ac:dyDescent="0.25">
      <c r="A6397"/>
      <c r="B6397" s="78"/>
      <c r="C6397"/>
      <c r="D6397"/>
      <c r="E6397"/>
      <c r="F6397"/>
    </row>
    <row r="6398" spans="1:6" x14ac:dyDescent="0.25">
      <c r="A6398"/>
      <c r="B6398" s="78"/>
      <c r="C6398"/>
      <c r="D6398"/>
      <c r="E6398"/>
      <c r="F6398"/>
    </row>
    <row r="6399" spans="1:6" x14ac:dyDescent="0.25">
      <c r="A6399"/>
      <c r="B6399" s="78"/>
      <c r="C6399"/>
      <c r="D6399"/>
      <c r="E6399"/>
      <c r="F6399"/>
    </row>
    <row r="6400" spans="1:6" x14ac:dyDescent="0.25">
      <c r="A6400"/>
      <c r="B6400" s="78"/>
      <c r="C6400"/>
      <c r="D6400"/>
      <c r="E6400"/>
      <c r="F6400"/>
    </row>
    <row r="6401" spans="1:6" x14ac:dyDescent="0.25">
      <c r="A6401"/>
      <c r="B6401" s="78"/>
      <c r="C6401"/>
      <c r="D6401"/>
      <c r="E6401"/>
      <c r="F6401"/>
    </row>
    <row r="6402" spans="1:6" x14ac:dyDescent="0.25">
      <c r="A6402"/>
      <c r="B6402" s="78"/>
      <c r="C6402"/>
      <c r="D6402"/>
      <c r="E6402"/>
      <c r="F6402"/>
    </row>
    <row r="6403" spans="1:6" x14ac:dyDescent="0.25">
      <c r="A6403"/>
      <c r="B6403" s="78"/>
      <c r="C6403"/>
      <c r="D6403"/>
      <c r="E6403"/>
      <c r="F6403"/>
    </row>
    <row r="6404" spans="1:6" x14ac:dyDescent="0.25">
      <c r="A6404"/>
      <c r="B6404" s="78"/>
      <c r="C6404"/>
      <c r="D6404"/>
      <c r="E6404"/>
      <c r="F6404"/>
    </row>
    <row r="6405" spans="1:6" x14ac:dyDescent="0.25">
      <c r="A6405"/>
      <c r="B6405" s="78"/>
      <c r="C6405"/>
      <c r="D6405"/>
      <c r="E6405"/>
      <c r="F6405"/>
    </row>
    <row r="6406" spans="1:6" x14ac:dyDescent="0.25">
      <c r="A6406"/>
      <c r="B6406" s="78"/>
      <c r="C6406"/>
      <c r="D6406"/>
      <c r="E6406"/>
      <c r="F6406"/>
    </row>
    <row r="6407" spans="1:6" x14ac:dyDescent="0.25">
      <c r="A6407"/>
      <c r="B6407" s="78"/>
      <c r="C6407"/>
      <c r="D6407"/>
      <c r="E6407"/>
      <c r="F6407"/>
    </row>
    <row r="6408" spans="1:6" x14ac:dyDescent="0.25">
      <c r="A6408"/>
      <c r="B6408" s="78"/>
      <c r="C6408"/>
      <c r="D6408"/>
      <c r="E6408"/>
      <c r="F6408"/>
    </row>
    <row r="6409" spans="1:6" x14ac:dyDescent="0.25">
      <c r="A6409"/>
      <c r="B6409" s="78"/>
      <c r="C6409"/>
      <c r="D6409"/>
      <c r="E6409"/>
      <c r="F6409"/>
    </row>
    <row r="6410" spans="1:6" x14ac:dyDescent="0.25">
      <c r="A6410"/>
      <c r="B6410" s="78"/>
      <c r="C6410"/>
      <c r="D6410"/>
      <c r="E6410"/>
      <c r="F6410"/>
    </row>
    <row r="6411" spans="1:6" x14ac:dyDescent="0.25">
      <c r="A6411"/>
      <c r="B6411" s="78"/>
      <c r="C6411"/>
      <c r="D6411"/>
      <c r="E6411"/>
      <c r="F6411"/>
    </row>
    <row r="6412" spans="1:6" x14ac:dyDescent="0.25">
      <c r="A6412"/>
      <c r="B6412" s="78"/>
      <c r="C6412"/>
      <c r="D6412"/>
      <c r="E6412"/>
      <c r="F6412"/>
    </row>
    <row r="6413" spans="1:6" x14ac:dyDescent="0.25">
      <c r="A6413"/>
      <c r="B6413" s="78"/>
      <c r="C6413"/>
      <c r="D6413"/>
      <c r="E6413"/>
      <c r="F6413"/>
    </row>
    <row r="6414" spans="1:6" x14ac:dyDescent="0.25">
      <c r="A6414"/>
      <c r="B6414" s="78"/>
      <c r="C6414"/>
      <c r="D6414"/>
      <c r="E6414"/>
      <c r="F6414"/>
    </row>
    <row r="6415" spans="1:6" x14ac:dyDescent="0.25">
      <c r="A6415"/>
      <c r="B6415" s="78"/>
      <c r="C6415"/>
      <c r="D6415"/>
      <c r="E6415"/>
      <c r="F6415"/>
    </row>
    <row r="6416" spans="1:6" x14ac:dyDescent="0.25">
      <c r="A6416"/>
      <c r="B6416" s="78"/>
      <c r="C6416"/>
      <c r="D6416"/>
      <c r="E6416"/>
      <c r="F6416"/>
    </row>
    <row r="6417" spans="1:6" x14ac:dyDescent="0.25">
      <c r="A6417"/>
      <c r="B6417" s="78"/>
      <c r="C6417"/>
      <c r="D6417"/>
      <c r="E6417"/>
      <c r="F6417"/>
    </row>
    <row r="6418" spans="1:6" x14ac:dyDescent="0.25">
      <c r="A6418"/>
      <c r="B6418" s="78"/>
      <c r="C6418"/>
      <c r="D6418"/>
      <c r="E6418"/>
      <c r="F6418"/>
    </row>
    <row r="6419" spans="1:6" x14ac:dyDescent="0.25">
      <c r="A6419"/>
      <c r="B6419" s="78"/>
      <c r="C6419"/>
      <c r="D6419"/>
      <c r="E6419"/>
      <c r="F6419"/>
    </row>
    <row r="6420" spans="1:6" x14ac:dyDescent="0.25">
      <c r="A6420"/>
      <c r="B6420" s="78"/>
      <c r="C6420"/>
      <c r="D6420"/>
      <c r="E6420"/>
      <c r="F6420"/>
    </row>
    <row r="6421" spans="1:6" x14ac:dyDescent="0.25">
      <c r="A6421"/>
      <c r="B6421" s="78"/>
      <c r="C6421"/>
      <c r="D6421"/>
      <c r="E6421"/>
      <c r="F6421"/>
    </row>
    <row r="6422" spans="1:6" x14ac:dyDescent="0.25">
      <c r="A6422"/>
      <c r="B6422" s="78"/>
      <c r="C6422"/>
      <c r="D6422"/>
      <c r="E6422"/>
      <c r="F6422"/>
    </row>
    <row r="6423" spans="1:6" x14ac:dyDescent="0.25">
      <c r="A6423"/>
      <c r="B6423" s="78"/>
      <c r="C6423"/>
      <c r="D6423"/>
      <c r="E6423"/>
      <c r="F6423"/>
    </row>
    <row r="6424" spans="1:6" x14ac:dyDescent="0.25">
      <c r="A6424"/>
      <c r="B6424" s="78"/>
      <c r="C6424"/>
      <c r="D6424"/>
      <c r="E6424"/>
      <c r="F6424"/>
    </row>
    <row r="6425" spans="1:6" x14ac:dyDescent="0.25">
      <c r="A6425"/>
      <c r="B6425" s="78"/>
      <c r="C6425"/>
      <c r="D6425"/>
      <c r="E6425"/>
      <c r="F6425"/>
    </row>
    <row r="6426" spans="1:6" x14ac:dyDescent="0.25">
      <c r="A6426"/>
      <c r="B6426" s="78"/>
      <c r="C6426"/>
      <c r="D6426"/>
      <c r="E6426"/>
      <c r="F6426"/>
    </row>
    <row r="6427" spans="1:6" x14ac:dyDescent="0.25">
      <c r="A6427"/>
      <c r="B6427" s="78"/>
      <c r="C6427"/>
      <c r="D6427"/>
      <c r="E6427"/>
      <c r="F6427"/>
    </row>
    <row r="6428" spans="1:6" x14ac:dyDescent="0.25">
      <c r="A6428"/>
      <c r="B6428" s="78"/>
      <c r="C6428"/>
      <c r="D6428"/>
      <c r="E6428"/>
      <c r="F6428"/>
    </row>
    <row r="6429" spans="1:6" x14ac:dyDescent="0.25">
      <c r="A6429"/>
      <c r="B6429" s="78"/>
      <c r="C6429"/>
      <c r="D6429"/>
      <c r="E6429"/>
      <c r="F6429"/>
    </row>
    <row r="6430" spans="1:6" x14ac:dyDescent="0.25">
      <c r="A6430"/>
      <c r="B6430" s="78"/>
      <c r="C6430"/>
      <c r="D6430"/>
      <c r="E6430"/>
      <c r="F6430"/>
    </row>
    <row r="6431" spans="1:6" x14ac:dyDescent="0.25">
      <c r="A6431"/>
      <c r="B6431" s="78"/>
      <c r="C6431"/>
      <c r="D6431"/>
      <c r="E6431"/>
      <c r="F6431"/>
    </row>
    <row r="6432" spans="1:6" x14ac:dyDescent="0.25">
      <c r="A6432"/>
      <c r="B6432" s="78"/>
      <c r="C6432"/>
      <c r="D6432"/>
      <c r="E6432"/>
      <c r="F6432"/>
    </row>
    <row r="6433" spans="1:6" x14ac:dyDescent="0.25">
      <c r="A6433"/>
      <c r="B6433" s="78"/>
      <c r="C6433"/>
      <c r="D6433"/>
      <c r="E6433"/>
      <c r="F6433"/>
    </row>
    <row r="6434" spans="1:6" x14ac:dyDescent="0.25">
      <c r="A6434"/>
      <c r="B6434" s="78"/>
      <c r="C6434"/>
      <c r="D6434"/>
      <c r="E6434"/>
      <c r="F6434"/>
    </row>
    <row r="6435" spans="1:6" x14ac:dyDescent="0.25">
      <c r="A6435"/>
      <c r="B6435" s="78"/>
      <c r="C6435"/>
      <c r="D6435"/>
      <c r="E6435"/>
      <c r="F6435"/>
    </row>
    <row r="6436" spans="1:6" x14ac:dyDescent="0.25">
      <c r="A6436"/>
      <c r="B6436" s="78"/>
      <c r="C6436"/>
      <c r="D6436"/>
      <c r="E6436"/>
      <c r="F6436"/>
    </row>
    <row r="6437" spans="1:6" x14ac:dyDescent="0.25">
      <c r="A6437"/>
      <c r="B6437" s="78"/>
      <c r="C6437"/>
      <c r="D6437"/>
      <c r="E6437"/>
      <c r="F6437"/>
    </row>
    <row r="6438" spans="1:6" x14ac:dyDescent="0.25">
      <c r="A6438"/>
      <c r="B6438" s="78"/>
      <c r="C6438"/>
      <c r="D6438"/>
      <c r="E6438"/>
      <c r="F6438"/>
    </row>
    <row r="6439" spans="1:6" x14ac:dyDescent="0.25">
      <c r="A6439"/>
      <c r="B6439" s="78"/>
      <c r="C6439"/>
      <c r="D6439"/>
      <c r="E6439"/>
      <c r="F6439"/>
    </row>
    <row r="6440" spans="1:6" x14ac:dyDescent="0.25">
      <c r="A6440"/>
      <c r="B6440" s="78"/>
      <c r="C6440"/>
      <c r="D6440"/>
      <c r="E6440"/>
      <c r="F6440"/>
    </row>
    <row r="6441" spans="1:6" x14ac:dyDescent="0.25">
      <c r="A6441"/>
      <c r="B6441" s="78"/>
      <c r="C6441"/>
      <c r="D6441"/>
      <c r="E6441"/>
      <c r="F6441"/>
    </row>
    <row r="6442" spans="1:6" x14ac:dyDescent="0.25">
      <c r="A6442"/>
      <c r="B6442" s="78"/>
      <c r="C6442"/>
      <c r="D6442"/>
      <c r="E6442"/>
      <c r="F6442"/>
    </row>
    <row r="6443" spans="1:6" x14ac:dyDescent="0.25">
      <c r="A6443"/>
      <c r="B6443" s="78"/>
      <c r="C6443"/>
      <c r="D6443"/>
      <c r="E6443"/>
      <c r="F6443"/>
    </row>
    <row r="6444" spans="1:6" x14ac:dyDescent="0.25">
      <c r="A6444"/>
      <c r="B6444" s="78"/>
      <c r="C6444"/>
      <c r="D6444"/>
      <c r="E6444"/>
      <c r="F6444"/>
    </row>
    <row r="6445" spans="1:6" x14ac:dyDescent="0.25">
      <c r="A6445"/>
      <c r="B6445" s="78"/>
      <c r="C6445"/>
      <c r="D6445"/>
      <c r="E6445"/>
      <c r="F6445"/>
    </row>
    <row r="6446" spans="1:6" x14ac:dyDescent="0.25">
      <c r="A6446"/>
      <c r="B6446" s="78"/>
      <c r="C6446"/>
      <c r="D6446"/>
      <c r="E6446"/>
      <c r="F6446"/>
    </row>
    <row r="6447" spans="1:6" x14ac:dyDescent="0.25">
      <c r="A6447"/>
      <c r="B6447" s="78"/>
      <c r="C6447"/>
      <c r="D6447"/>
      <c r="E6447"/>
      <c r="F6447"/>
    </row>
    <row r="6448" spans="1:6" x14ac:dyDescent="0.25">
      <c r="A6448"/>
      <c r="B6448" s="78"/>
      <c r="C6448"/>
      <c r="D6448"/>
      <c r="E6448"/>
      <c r="F6448"/>
    </row>
    <row r="6449" spans="1:6" x14ac:dyDescent="0.25">
      <c r="A6449"/>
      <c r="B6449" s="78"/>
      <c r="C6449"/>
      <c r="D6449"/>
      <c r="E6449"/>
      <c r="F6449"/>
    </row>
    <row r="6450" spans="1:6" x14ac:dyDescent="0.25">
      <c r="A6450"/>
      <c r="B6450" s="78"/>
      <c r="C6450"/>
      <c r="D6450"/>
      <c r="E6450"/>
      <c r="F6450"/>
    </row>
    <row r="6451" spans="1:6" x14ac:dyDescent="0.25">
      <c r="A6451"/>
      <c r="B6451" s="78"/>
      <c r="C6451"/>
      <c r="D6451"/>
      <c r="E6451"/>
      <c r="F6451"/>
    </row>
    <row r="6452" spans="1:6" x14ac:dyDescent="0.25">
      <c r="A6452"/>
      <c r="B6452" s="78"/>
      <c r="C6452"/>
      <c r="D6452"/>
      <c r="E6452"/>
      <c r="F6452"/>
    </row>
    <row r="6453" spans="1:6" x14ac:dyDescent="0.25">
      <c r="A6453"/>
      <c r="B6453" s="78"/>
      <c r="C6453"/>
      <c r="D6453"/>
      <c r="E6453"/>
      <c r="F6453"/>
    </row>
    <row r="6454" spans="1:6" x14ac:dyDescent="0.25">
      <c r="A6454"/>
      <c r="B6454" s="78"/>
      <c r="C6454"/>
      <c r="D6454"/>
      <c r="E6454"/>
      <c r="F6454"/>
    </row>
    <row r="6455" spans="1:6" x14ac:dyDescent="0.25">
      <c r="A6455"/>
      <c r="B6455" s="78"/>
      <c r="C6455"/>
      <c r="D6455"/>
      <c r="E6455"/>
      <c r="F6455"/>
    </row>
    <row r="6456" spans="1:6" x14ac:dyDescent="0.25">
      <c r="A6456"/>
      <c r="B6456" s="78"/>
      <c r="C6456"/>
      <c r="D6456"/>
      <c r="E6456"/>
      <c r="F6456"/>
    </row>
    <row r="6457" spans="1:6" x14ac:dyDescent="0.25">
      <c r="A6457"/>
      <c r="B6457" s="78"/>
      <c r="C6457"/>
      <c r="D6457"/>
      <c r="E6457"/>
      <c r="F6457"/>
    </row>
    <row r="6458" spans="1:6" x14ac:dyDescent="0.25">
      <c r="A6458"/>
      <c r="B6458" s="78"/>
      <c r="C6458"/>
      <c r="D6458"/>
      <c r="E6458"/>
      <c r="F6458"/>
    </row>
    <row r="6459" spans="1:6" x14ac:dyDescent="0.25">
      <c r="A6459"/>
      <c r="B6459" s="78"/>
      <c r="C6459"/>
      <c r="D6459"/>
      <c r="E6459"/>
      <c r="F6459"/>
    </row>
    <row r="6460" spans="1:6" x14ac:dyDescent="0.25">
      <c r="A6460"/>
      <c r="B6460" s="78"/>
      <c r="C6460"/>
      <c r="D6460"/>
      <c r="E6460"/>
      <c r="F6460"/>
    </row>
    <row r="6461" spans="1:6" x14ac:dyDescent="0.25">
      <c r="A6461"/>
      <c r="B6461" s="78"/>
      <c r="C6461"/>
      <c r="D6461"/>
      <c r="E6461"/>
      <c r="F6461"/>
    </row>
    <row r="6462" spans="1:6" x14ac:dyDescent="0.25">
      <c r="A6462"/>
      <c r="B6462" s="78"/>
      <c r="C6462"/>
      <c r="D6462"/>
      <c r="E6462"/>
      <c r="F6462"/>
    </row>
    <row r="6463" spans="1:6" x14ac:dyDescent="0.25">
      <c r="A6463"/>
      <c r="B6463" s="78"/>
      <c r="C6463"/>
      <c r="D6463"/>
      <c r="E6463"/>
      <c r="F6463"/>
    </row>
    <row r="6464" spans="1:6" x14ac:dyDescent="0.25">
      <c r="A6464"/>
      <c r="B6464" s="78"/>
      <c r="C6464"/>
      <c r="D6464"/>
      <c r="E6464"/>
      <c r="F6464"/>
    </row>
    <row r="6465" spans="1:6" x14ac:dyDescent="0.25">
      <c r="A6465"/>
      <c r="B6465" s="78"/>
      <c r="C6465"/>
      <c r="D6465"/>
      <c r="E6465"/>
      <c r="F6465"/>
    </row>
    <row r="6466" spans="1:6" x14ac:dyDescent="0.25">
      <c r="A6466"/>
      <c r="B6466" s="78"/>
      <c r="C6466"/>
      <c r="D6466"/>
      <c r="E6466"/>
      <c r="F6466"/>
    </row>
    <row r="6467" spans="1:6" x14ac:dyDescent="0.25">
      <c r="A6467"/>
      <c r="B6467" s="78"/>
      <c r="C6467"/>
      <c r="D6467"/>
      <c r="E6467"/>
      <c r="F6467"/>
    </row>
    <row r="6468" spans="1:6" x14ac:dyDescent="0.25">
      <c r="A6468"/>
      <c r="B6468" s="78"/>
      <c r="C6468"/>
      <c r="D6468"/>
      <c r="E6468"/>
      <c r="F6468"/>
    </row>
    <row r="6469" spans="1:6" x14ac:dyDescent="0.25">
      <c r="A6469"/>
      <c r="B6469" s="78"/>
      <c r="C6469"/>
      <c r="D6469"/>
      <c r="E6469"/>
      <c r="F6469"/>
    </row>
    <row r="6470" spans="1:6" x14ac:dyDescent="0.25">
      <c r="A6470"/>
      <c r="B6470" s="78"/>
      <c r="C6470"/>
      <c r="D6470"/>
      <c r="E6470"/>
      <c r="F6470"/>
    </row>
    <row r="6471" spans="1:6" x14ac:dyDescent="0.25">
      <c r="A6471"/>
      <c r="B6471" s="78"/>
      <c r="C6471"/>
      <c r="D6471"/>
      <c r="E6471"/>
      <c r="F6471"/>
    </row>
    <row r="6472" spans="1:6" x14ac:dyDescent="0.25">
      <c r="A6472"/>
      <c r="B6472" s="78"/>
      <c r="C6472"/>
      <c r="D6472"/>
      <c r="E6472"/>
      <c r="F6472"/>
    </row>
    <row r="6473" spans="1:6" x14ac:dyDescent="0.25">
      <c r="A6473"/>
      <c r="B6473" s="78"/>
      <c r="C6473"/>
      <c r="D6473"/>
      <c r="E6473"/>
      <c r="F6473"/>
    </row>
    <row r="6474" spans="1:6" x14ac:dyDescent="0.25">
      <c r="A6474"/>
      <c r="B6474" s="78"/>
      <c r="C6474"/>
      <c r="D6474"/>
      <c r="E6474"/>
      <c r="F6474"/>
    </row>
    <row r="6475" spans="1:6" x14ac:dyDescent="0.25">
      <c r="A6475"/>
      <c r="B6475" s="78"/>
      <c r="C6475"/>
      <c r="D6475"/>
      <c r="E6475"/>
      <c r="F6475"/>
    </row>
    <row r="6476" spans="1:6" x14ac:dyDescent="0.25">
      <c r="A6476"/>
      <c r="B6476" s="78"/>
      <c r="C6476"/>
      <c r="D6476"/>
      <c r="E6476"/>
      <c r="F6476"/>
    </row>
    <row r="6477" spans="1:6" x14ac:dyDescent="0.25">
      <c r="A6477"/>
      <c r="B6477" s="78"/>
      <c r="C6477"/>
      <c r="D6477"/>
      <c r="E6477"/>
      <c r="F6477"/>
    </row>
    <row r="6478" spans="1:6" x14ac:dyDescent="0.25">
      <c r="A6478"/>
      <c r="B6478" s="78"/>
      <c r="C6478"/>
      <c r="D6478"/>
      <c r="E6478"/>
      <c r="F6478"/>
    </row>
    <row r="6479" spans="1:6" x14ac:dyDescent="0.25">
      <c r="A6479"/>
      <c r="B6479" s="78"/>
      <c r="C6479"/>
      <c r="D6479"/>
      <c r="E6479"/>
      <c r="F6479"/>
    </row>
    <row r="6480" spans="1:6" x14ac:dyDescent="0.25">
      <c r="A6480"/>
      <c r="B6480" s="78"/>
      <c r="C6480"/>
      <c r="D6480"/>
      <c r="E6480"/>
      <c r="F6480"/>
    </row>
    <row r="6481" spans="1:6" x14ac:dyDescent="0.25">
      <c r="A6481"/>
      <c r="B6481" s="78"/>
      <c r="C6481"/>
      <c r="D6481"/>
      <c r="E6481"/>
      <c r="F6481"/>
    </row>
    <row r="6482" spans="1:6" x14ac:dyDescent="0.25">
      <c r="A6482"/>
      <c r="B6482" s="78"/>
      <c r="C6482"/>
      <c r="D6482"/>
      <c r="E6482"/>
      <c r="F6482"/>
    </row>
    <row r="6483" spans="1:6" x14ac:dyDescent="0.25">
      <c r="A6483"/>
      <c r="B6483" s="78"/>
      <c r="C6483"/>
      <c r="D6483"/>
      <c r="E6483"/>
      <c r="F6483"/>
    </row>
    <row r="6484" spans="1:6" x14ac:dyDescent="0.25">
      <c r="A6484"/>
      <c r="B6484" s="78"/>
      <c r="C6484"/>
      <c r="D6484"/>
      <c r="E6484"/>
      <c r="F6484"/>
    </row>
    <row r="6485" spans="1:6" x14ac:dyDescent="0.25">
      <c r="A6485"/>
      <c r="B6485" s="78"/>
      <c r="C6485"/>
      <c r="D6485"/>
      <c r="E6485"/>
      <c r="F6485"/>
    </row>
    <row r="6486" spans="1:6" x14ac:dyDescent="0.25">
      <c r="A6486"/>
      <c r="B6486" s="78"/>
      <c r="C6486"/>
      <c r="D6486"/>
      <c r="E6486"/>
      <c r="F6486"/>
    </row>
    <row r="6487" spans="1:6" x14ac:dyDescent="0.25">
      <c r="A6487"/>
      <c r="B6487" s="78"/>
      <c r="C6487"/>
      <c r="D6487"/>
      <c r="E6487"/>
      <c r="F6487"/>
    </row>
    <row r="6488" spans="1:6" x14ac:dyDescent="0.25">
      <c r="A6488"/>
      <c r="B6488" s="78"/>
      <c r="C6488"/>
      <c r="D6488"/>
      <c r="E6488"/>
      <c r="F6488"/>
    </row>
    <row r="6489" spans="1:6" x14ac:dyDescent="0.25">
      <c r="A6489"/>
      <c r="B6489" s="78"/>
      <c r="C6489"/>
      <c r="D6489"/>
      <c r="E6489"/>
      <c r="F6489"/>
    </row>
    <row r="6490" spans="1:6" x14ac:dyDescent="0.25">
      <c r="A6490"/>
      <c r="B6490" s="78"/>
      <c r="C6490"/>
      <c r="D6490"/>
      <c r="E6490"/>
      <c r="F6490"/>
    </row>
    <row r="6491" spans="1:6" x14ac:dyDescent="0.25">
      <c r="A6491"/>
      <c r="B6491" s="78"/>
      <c r="C6491"/>
      <c r="D6491"/>
      <c r="E6491"/>
      <c r="F6491"/>
    </row>
    <row r="6492" spans="1:6" x14ac:dyDescent="0.25">
      <c r="A6492"/>
      <c r="B6492" s="78"/>
      <c r="C6492"/>
      <c r="D6492"/>
      <c r="E6492"/>
      <c r="F6492"/>
    </row>
    <row r="6493" spans="1:6" x14ac:dyDescent="0.25">
      <c r="A6493"/>
      <c r="B6493" s="78"/>
      <c r="C6493"/>
      <c r="D6493"/>
      <c r="E6493"/>
      <c r="F6493"/>
    </row>
    <row r="6494" spans="1:6" x14ac:dyDescent="0.25">
      <c r="A6494"/>
      <c r="B6494" s="78"/>
      <c r="C6494"/>
      <c r="D6494"/>
      <c r="E6494"/>
      <c r="F6494"/>
    </row>
    <row r="6495" spans="1:6" x14ac:dyDescent="0.25">
      <c r="A6495"/>
      <c r="B6495" s="78"/>
      <c r="C6495"/>
      <c r="D6495"/>
      <c r="E6495"/>
      <c r="F6495"/>
    </row>
    <row r="6496" spans="1:6" x14ac:dyDescent="0.25">
      <c r="A6496"/>
      <c r="B6496" s="78"/>
      <c r="C6496"/>
      <c r="D6496"/>
      <c r="E6496"/>
      <c r="F6496"/>
    </row>
    <row r="6497" spans="1:6" x14ac:dyDescent="0.25">
      <c r="A6497"/>
      <c r="B6497" s="78"/>
      <c r="C6497"/>
      <c r="D6497"/>
      <c r="E6497"/>
      <c r="F6497"/>
    </row>
    <row r="6498" spans="1:6" x14ac:dyDescent="0.25">
      <c r="A6498"/>
      <c r="B6498" s="78"/>
      <c r="C6498"/>
      <c r="D6498"/>
      <c r="E6498"/>
      <c r="F6498"/>
    </row>
    <row r="6499" spans="1:6" x14ac:dyDescent="0.25">
      <c r="A6499"/>
      <c r="B6499" s="78"/>
      <c r="C6499"/>
      <c r="D6499"/>
      <c r="E6499"/>
      <c r="F6499"/>
    </row>
    <row r="6500" spans="1:6" x14ac:dyDescent="0.25">
      <c r="A6500"/>
      <c r="B6500" s="78"/>
      <c r="C6500"/>
      <c r="D6500"/>
      <c r="E6500"/>
      <c r="F6500"/>
    </row>
    <row r="6501" spans="1:6" x14ac:dyDescent="0.25">
      <c r="A6501"/>
      <c r="B6501" s="78"/>
      <c r="C6501"/>
      <c r="D6501"/>
      <c r="E6501"/>
      <c r="F6501"/>
    </row>
    <row r="6502" spans="1:6" x14ac:dyDescent="0.25">
      <c r="A6502"/>
      <c r="B6502" s="78"/>
      <c r="C6502"/>
      <c r="D6502"/>
      <c r="E6502"/>
      <c r="F6502"/>
    </row>
    <row r="6503" spans="1:6" x14ac:dyDescent="0.25">
      <c r="A6503"/>
      <c r="B6503" s="78"/>
      <c r="C6503"/>
      <c r="D6503"/>
      <c r="E6503"/>
      <c r="F6503"/>
    </row>
    <row r="6504" spans="1:6" x14ac:dyDescent="0.25">
      <c r="A6504"/>
      <c r="B6504" s="78"/>
      <c r="C6504"/>
      <c r="D6504"/>
      <c r="E6504"/>
      <c r="F6504"/>
    </row>
    <row r="6505" spans="1:6" x14ac:dyDescent="0.25">
      <c r="A6505"/>
      <c r="B6505" s="78"/>
      <c r="C6505"/>
      <c r="D6505"/>
      <c r="E6505"/>
      <c r="F6505"/>
    </row>
    <row r="6506" spans="1:6" x14ac:dyDescent="0.25">
      <c r="A6506"/>
      <c r="B6506" s="78"/>
      <c r="C6506"/>
      <c r="D6506"/>
      <c r="E6506"/>
      <c r="F6506"/>
    </row>
    <row r="6507" spans="1:6" x14ac:dyDescent="0.25">
      <c r="A6507"/>
      <c r="B6507" s="78"/>
      <c r="C6507"/>
      <c r="D6507"/>
      <c r="E6507"/>
      <c r="F6507"/>
    </row>
    <row r="6508" spans="1:6" x14ac:dyDescent="0.25">
      <c r="A6508"/>
      <c r="B6508" s="78"/>
      <c r="C6508"/>
      <c r="D6508"/>
      <c r="E6508"/>
      <c r="F6508"/>
    </row>
    <row r="6509" spans="1:6" x14ac:dyDescent="0.25">
      <c r="A6509"/>
      <c r="B6509" s="78"/>
      <c r="C6509"/>
      <c r="D6509"/>
      <c r="E6509"/>
      <c r="F6509"/>
    </row>
    <row r="6510" spans="1:6" x14ac:dyDescent="0.25">
      <c r="A6510"/>
      <c r="B6510" s="78"/>
      <c r="C6510"/>
      <c r="D6510"/>
      <c r="E6510"/>
      <c r="F6510"/>
    </row>
    <row r="6511" spans="1:6" x14ac:dyDescent="0.25">
      <c r="A6511"/>
      <c r="B6511" s="78"/>
      <c r="C6511"/>
      <c r="D6511"/>
      <c r="E6511"/>
      <c r="F6511"/>
    </row>
    <row r="6512" spans="1:6" x14ac:dyDescent="0.25">
      <c r="A6512"/>
      <c r="B6512" s="78"/>
      <c r="C6512"/>
      <c r="D6512"/>
      <c r="E6512"/>
      <c r="F6512"/>
    </row>
    <row r="6513" spans="1:6" x14ac:dyDescent="0.25">
      <c r="A6513"/>
      <c r="B6513" s="78"/>
      <c r="C6513"/>
      <c r="D6513"/>
      <c r="E6513"/>
      <c r="F6513"/>
    </row>
    <row r="6514" spans="1:6" x14ac:dyDescent="0.25">
      <c r="A6514"/>
      <c r="B6514" s="78"/>
      <c r="C6514"/>
      <c r="D6514"/>
      <c r="E6514"/>
      <c r="F6514"/>
    </row>
    <row r="6515" spans="1:6" x14ac:dyDescent="0.25">
      <c r="A6515"/>
      <c r="B6515" s="78"/>
      <c r="C6515"/>
      <c r="D6515"/>
      <c r="E6515"/>
      <c r="F6515"/>
    </row>
    <row r="6516" spans="1:6" x14ac:dyDescent="0.25">
      <c r="A6516"/>
      <c r="B6516" s="78"/>
      <c r="C6516"/>
      <c r="D6516"/>
      <c r="E6516"/>
      <c r="F6516"/>
    </row>
    <row r="6517" spans="1:6" x14ac:dyDescent="0.25">
      <c r="A6517"/>
      <c r="B6517" s="78"/>
      <c r="C6517"/>
      <c r="D6517"/>
      <c r="E6517"/>
      <c r="F6517"/>
    </row>
    <row r="6518" spans="1:6" x14ac:dyDescent="0.25">
      <c r="A6518"/>
      <c r="B6518" s="78"/>
      <c r="C6518"/>
      <c r="D6518"/>
      <c r="E6518"/>
      <c r="F6518"/>
    </row>
    <row r="6519" spans="1:6" x14ac:dyDescent="0.25">
      <c r="A6519"/>
      <c r="B6519" s="78"/>
      <c r="C6519"/>
      <c r="D6519"/>
      <c r="E6519"/>
      <c r="F6519"/>
    </row>
    <row r="6520" spans="1:6" x14ac:dyDescent="0.25">
      <c r="A6520"/>
      <c r="B6520" s="78"/>
      <c r="C6520"/>
      <c r="D6520"/>
      <c r="E6520"/>
      <c r="F6520"/>
    </row>
    <row r="6521" spans="1:6" x14ac:dyDescent="0.25">
      <c r="A6521"/>
      <c r="B6521" s="78"/>
      <c r="C6521"/>
      <c r="D6521"/>
      <c r="E6521"/>
      <c r="F6521"/>
    </row>
    <row r="6522" spans="1:6" x14ac:dyDescent="0.25">
      <c r="A6522"/>
      <c r="B6522" s="78"/>
      <c r="C6522"/>
      <c r="D6522"/>
      <c r="E6522"/>
      <c r="F6522"/>
    </row>
    <row r="6523" spans="1:6" x14ac:dyDescent="0.25">
      <c r="A6523"/>
      <c r="B6523" s="78"/>
      <c r="C6523"/>
      <c r="D6523"/>
      <c r="E6523"/>
      <c r="F6523"/>
    </row>
    <row r="6524" spans="1:6" x14ac:dyDescent="0.25">
      <c r="A6524"/>
      <c r="B6524" s="78"/>
      <c r="C6524"/>
      <c r="D6524"/>
      <c r="E6524"/>
      <c r="F6524"/>
    </row>
    <row r="6525" spans="1:6" x14ac:dyDescent="0.25">
      <c r="A6525"/>
      <c r="B6525" s="78"/>
      <c r="C6525"/>
      <c r="D6525"/>
      <c r="E6525"/>
      <c r="F6525"/>
    </row>
    <row r="6526" spans="1:6" x14ac:dyDescent="0.25">
      <c r="A6526"/>
      <c r="B6526" s="78"/>
      <c r="C6526"/>
      <c r="D6526"/>
      <c r="E6526"/>
      <c r="F6526"/>
    </row>
    <row r="6527" spans="1:6" x14ac:dyDescent="0.25">
      <c r="A6527"/>
      <c r="B6527" s="78"/>
      <c r="C6527"/>
      <c r="D6527"/>
      <c r="E6527"/>
      <c r="F6527"/>
    </row>
    <row r="6528" spans="1:6" x14ac:dyDescent="0.25">
      <c r="A6528"/>
      <c r="B6528" s="78"/>
      <c r="C6528"/>
      <c r="D6528"/>
      <c r="E6528"/>
      <c r="F6528"/>
    </row>
    <row r="6529" spans="1:6" x14ac:dyDescent="0.25">
      <c r="A6529"/>
      <c r="B6529" s="78"/>
      <c r="C6529"/>
      <c r="D6529"/>
      <c r="E6529"/>
      <c r="F6529"/>
    </row>
    <row r="6530" spans="1:6" x14ac:dyDescent="0.25">
      <c r="A6530"/>
      <c r="B6530" s="78"/>
      <c r="C6530"/>
      <c r="D6530"/>
      <c r="E6530"/>
      <c r="F6530"/>
    </row>
    <row r="6531" spans="1:6" x14ac:dyDescent="0.25">
      <c r="A6531"/>
      <c r="B6531" s="78"/>
      <c r="C6531"/>
      <c r="D6531"/>
      <c r="E6531"/>
      <c r="F6531"/>
    </row>
    <row r="6532" spans="1:6" x14ac:dyDescent="0.25">
      <c r="A6532"/>
      <c r="B6532" s="78"/>
      <c r="C6532"/>
      <c r="D6532"/>
      <c r="E6532"/>
      <c r="F6532"/>
    </row>
    <row r="6533" spans="1:6" x14ac:dyDescent="0.25">
      <c r="A6533"/>
      <c r="B6533" s="78"/>
      <c r="C6533"/>
      <c r="D6533"/>
      <c r="E6533"/>
      <c r="F6533"/>
    </row>
    <row r="6534" spans="1:6" x14ac:dyDescent="0.25">
      <c r="A6534"/>
      <c r="B6534" s="78"/>
      <c r="C6534"/>
      <c r="D6534"/>
      <c r="E6534"/>
      <c r="F6534"/>
    </row>
    <row r="6535" spans="1:6" x14ac:dyDescent="0.25">
      <c r="A6535"/>
      <c r="B6535" s="78"/>
      <c r="C6535"/>
      <c r="D6535"/>
      <c r="E6535"/>
      <c r="F6535"/>
    </row>
    <row r="6536" spans="1:6" x14ac:dyDescent="0.25">
      <c r="A6536"/>
      <c r="B6536" s="78"/>
      <c r="C6536"/>
      <c r="D6536"/>
      <c r="E6536"/>
      <c r="F6536"/>
    </row>
    <row r="6537" spans="1:6" x14ac:dyDescent="0.25">
      <c r="A6537"/>
      <c r="B6537" s="78"/>
      <c r="C6537"/>
      <c r="D6537"/>
      <c r="E6537"/>
      <c r="F6537"/>
    </row>
    <row r="6538" spans="1:6" x14ac:dyDescent="0.25">
      <c r="A6538"/>
      <c r="B6538" s="78"/>
      <c r="C6538"/>
      <c r="D6538"/>
      <c r="E6538"/>
      <c r="F6538"/>
    </row>
    <row r="6539" spans="1:6" x14ac:dyDescent="0.25">
      <c r="A6539"/>
      <c r="B6539" s="78"/>
      <c r="C6539"/>
      <c r="D6539"/>
      <c r="E6539"/>
      <c r="F6539"/>
    </row>
    <row r="6540" spans="1:6" x14ac:dyDescent="0.25">
      <c r="A6540"/>
      <c r="B6540" s="78"/>
      <c r="C6540"/>
      <c r="D6540"/>
      <c r="E6540"/>
      <c r="F6540"/>
    </row>
    <row r="6541" spans="1:6" x14ac:dyDescent="0.25">
      <c r="A6541"/>
      <c r="B6541" s="78"/>
      <c r="C6541"/>
      <c r="D6541"/>
      <c r="E6541"/>
      <c r="F6541"/>
    </row>
    <row r="6542" spans="1:6" x14ac:dyDescent="0.25">
      <c r="A6542"/>
      <c r="B6542" s="78"/>
      <c r="C6542"/>
      <c r="D6542"/>
      <c r="E6542"/>
      <c r="F6542"/>
    </row>
    <row r="6543" spans="1:6" x14ac:dyDescent="0.25">
      <c r="A6543"/>
      <c r="B6543" s="78"/>
      <c r="C6543"/>
      <c r="D6543"/>
      <c r="E6543"/>
      <c r="F6543"/>
    </row>
    <row r="6544" spans="1:6" x14ac:dyDescent="0.25">
      <c r="A6544"/>
      <c r="B6544" s="78"/>
      <c r="C6544"/>
      <c r="D6544"/>
      <c r="E6544"/>
      <c r="F6544"/>
    </row>
    <row r="6545" spans="1:6" x14ac:dyDescent="0.25">
      <c r="A6545"/>
      <c r="B6545" s="78"/>
      <c r="C6545"/>
      <c r="D6545"/>
      <c r="E6545"/>
      <c r="F6545"/>
    </row>
    <row r="6546" spans="1:6" x14ac:dyDescent="0.25">
      <c r="A6546"/>
      <c r="B6546" s="78"/>
      <c r="C6546"/>
      <c r="D6546"/>
      <c r="E6546"/>
      <c r="F6546"/>
    </row>
    <row r="6547" spans="1:6" x14ac:dyDescent="0.25">
      <c r="A6547"/>
      <c r="B6547" s="78"/>
      <c r="C6547"/>
      <c r="D6547"/>
      <c r="E6547"/>
      <c r="F6547"/>
    </row>
    <row r="6548" spans="1:6" x14ac:dyDescent="0.25">
      <c r="A6548"/>
      <c r="B6548" s="78"/>
      <c r="C6548"/>
      <c r="D6548"/>
      <c r="E6548"/>
      <c r="F6548"/>
    </row>
    <row r="6549" spans="1:6" x14ac:dyDescent="0.25">
      <c r="A6549"/>
      <c r="B6549" s="78"/>
      <c r="C6549"/>
      <c r="D6549"/>
      <c r="E6549"/>
      <c r="F6549"/>
    </row>
    <row r="6550" spans="1:6" x14ac:dyDescent="0.25">
      <c r="A6550"/>
      <c r="B6550" s="78"/>
      <c r="C6550"/>
      <c r="D6550"/>
      <c r="E6550"/>
      <c r="F6550"/>
    </row>
    <row r="6551" spans="1:6" x14ac:dyDescent="0.25">
      <c r="A6551"/>
      <c r="B6551" s="78"/>
      <c r="C6551"/>
      <c r="D6551"/>
      <c r="E6551"/>
      <c r="F6551"/>
    </row>
    <row r="6552" spans="1:6" x14ac:dyDescent="0.25">
      <c r="A6552"/>
      <c r="B6552" s="78"/>
      <c r="C6552"/>
      <c r="D6552"/>
      <c r="E6552"/>
      <c r="F6552"/>
    </row>
    <row r="6553" spans="1:6" x14ac:dyDescent="0.25">
      <c r="A6553"/>
      <c r="B6553" s="78"/>
      <c r="C6553"/>
      <c r="D6553"/>
      <c r="E6553"/>
      <c r="F6553"/>
    </row>
    <row r="6554" spans="1:6" x14ac:dyDescent="0.25">
      <c r="A6554"/>
      <c r="B6554" s="78"/>
      <c r="C6554"/>
      <c r="D6554"/>
      <c r="E6554"/>
      <c r="F6554"/>
    </row>
    <row r="6555" spans="1:6" x14ac:dyDescent="0.25">
      <c r="A6555"/>
      <c r="B6555" s="78"/>
      <c r="C6555"/>
      <c r="D6555"/>
      <c r="E6555"/>
      <c r="F6555"/>
    </row>
    <row r="6556" spans="1:6" x14ac:dyDescent="0.25">
      <c r="A6556"/>
      <c r="B6556" s="78"/>
      <c r="C6556"/>
      <c r="D6556"/>
      <c r="E6556"/>
      <c r="F6556"/>
    </row>
    <row r="6557" spans="1:6" x14ac:dyDescent="0.25">
      <c r="A6557"/>
      <c r="B6557" s="78"/>
      <c r="C6557"/>
      <c r="D6557"/>
      <c r="E6557"/>
      <c r="F6557"/>
    </row>
    <row r="6558" spans="1:6" x14ac:dyDescent="0.25">
      <c r="A6558"/>
      <c r="B6558" s="78"/>
      <c r="C6558"/>
      <c r="D6558"/>
      <c r="E6558"/>
      <c r="F6558"/>
    </row>
    <row r="6559" spans="1:6" x14ac:dyDescent="0.25">
      <c r="A6559"/>
      <c r="B6559" s="78"/>
      <c r="C6559"/>
      <c r="D6559"/>
      <c r="E6559"/>
      <c r="F6559"/>
    </row>
    <row r="6560" spans="1:6" x14ac:dyDescent="0.25">
      <c r="A6560"/>
      <c r="B6560" s="78"/>
      <c r="C6560"/>
      <c r="D6560"/>
      <c r="E6560"/>
      <c r="F6560"/>
    </row>
    <row r="6561" spans="1:6" x14ac:dyDescent="0.25">
      <c r="A6561"/>
      <c r="B6561" s="78"/>
      <c r="C6561"/>
      <c r="D6561"/>
      <c r="E6561"/>
      <c r="F6561"/>
    </row>
    <row r="6562" spans="1:6" x14ac:dyDescent="0.25">
      <c r="A6562"/>
      <c r="B6562" s="78"/>
      <c r="C6562"/>
      <c r="D6562"/>
      <c r="E6562"/>
      <c r="F6562"/>
    </row>
    <row r="6563" spans="1:6" x14ac:dyDescent="0.25">
      <c r="A6563"/>
      <c r="B6563" s="78"/>
      <c r="C6563"/>
      <c r="D6563"/>
      <c r="E6563"/>
      <c r="F6563"/>
    </row>
    <row r="6564" spans="1:6" x14ac:dyDescent="0.25">
      <c r="A6564"/>
      <c r="B6564" s="78"/>
      <c r="C6564"/>
      <c r="D6564"/>
      <c r="E6564"/>
      <c r="F6564"/>
    </row>
    <row r="6565" spans="1:6" x14ac:dyDescent="0.25">
      <c r="A6565"/>
      <c r="B6565" s="78"/>
      <c r="C6565"/>
      <c r="D6565"/>
      <c r="E6565"/>
      <c r="F6565"/>
    </row>
    <row r="6566" spans="1:6" x14ac:dyDescent="0.25">
      <c r="A6566"/>
      <c r="B6566" s="78"/>
      <c r="C6566"/>
      <c r="D6566"/>
      <c r="E6566"/>
      <c r="F6566"/>
    </row>
    <row r="6567" spans="1:6" x14ac:dyDescent="0.25">
      <c r="A6567"/>
      <c r="B6567" s="78"/>
      <c r="C6567"/>
      <c r="D6567"/>
      <c r="E6567"/>
      <c r="F6567"/>
    </row>
    <row r="6568" spans="1:6" x14ac:dyDescent="0.25">
      <c r="A6568"/>
      <c r="B6568" s="78"/>
      <c r="C6568"/>
      <c r="D6568"/>
      <c r="E6568"/>
      <c r="F6568"/>
    </row>
    <row r="6569" spans="1:6" x14ac:dyDescent="0.25">
      <c r="A6569"/>
      <c r="B6569" s="78"/>
      <c r="C6569"/>
      <c r="D6569"/>
      <c r="E6569"/>
      <c r="F6569"/>
    </row>
    <row r="6570" spans="1:6" x14ac:dyDescent="0.25">
      <c r="A6570"/>
      <c r="B6570" s="78"/>
      <c r="C6570"/>
      <c r="D6570"/>
      <c r="E6570"/>
      <c r="F6570"/>
    </row>
    <row r="6571" spans="1:6" x14ac:dyDescent="0.25">
      <c r="A6571"/>
      <c r="B6571" s="78"/>
      <c r="C6571"/>
      <c r="D6571"/>
      <c r="E6571"/>
      <c r="F6571"/>
    </row>
    <row r="6572" spans="1:6" x14ac:dyDescent="0.25">
      <c r="A6572"/>
      <c r="B6572" s="78"/>
      <c r="C6572"/>
      <c r="D6572"/>
      <c r="E6572"/>
      <c r="F6572"/>
    </row>
    <row r="6573" spans="1:6" x14ac:dyDescent="0.25">
      <c r="A6573"/>
      <c r="B6573" s="78"/>
      <c r="C6573"/>
      <c r="D6573"/>
      <c r="E6573"/>
      <c r="F6573"/>
    </row>
    <row r="6574" spans="1:6" x14ac:dyDescent="0.25">
      <c r="A6574"/>
      <c r="B6574" s="78"/>
      <c r="C6574"/>
      <c r="D6574"/>
      <c r="E6574"/>
      <c r="F6574"/>
    </row>
    <row r="6575" spans="1:6" x14ac:dyDescent="0.25">
      <c r="A6575"/>
      <c r="B6575" s="78"/>
      <c r="C6575"/>
      <c r="D6575"/>
      <c r="E6575"/>
      <c r="F6575"/>
    </row>
    <row r="6576" spans="1:6" x14ac:dyDescent="0.25">
      <c r="A6576"/>
      <c r="B6576" s="78"/>
      <c r="C6576"/>
      <c r="D6576"/>
      <c r="E6576"/>
      <c r="F6576"/>
    </row>
    <row r="6577" spans="1:6" x14ac:dyDescent="0.25">
      <c r="A6577"/>
      <c r="B6577" s="78"/>
      <c r="C6577"/>
      <c r="D6577"/>
      <c r="E6577"/>
      <c r="F6577"/>
    </row>
    <row r="6578" spans="1:6" x14ac:dyDescent="0.25">
      <c r="A6578"/>
      <c r="B6578" s="78"/>
      <c r="C6578"/>
      <c r="D6578"/>
      <c r="E6578"/>
      <c r="F6578"/>
    </row>
    <row r="6579" spans="1:6" x14ac:dyDescent="0.25">
      <c r="A6579"/>
      <c r="B6579" s="78"/>
      <c r="C6579"/>
      <c r="D6579"/>
      <c r="E6579"/>
      <c r="F6579"/>
    </row>
    <row r="6580" spans="1:6" x14ac:dyDescent="0.25">
      <c r="A6580"/>
      <c r="B6580" s="78"/>
      <c r="C6580"/>
      <c r="D6580"/>
      <c r="E6580"/>
      <c r="F6580"/>
    </row>
    <row r="6581" spans="1:6" x14ac:dyDescent="0.25">
      <c r="A6581"/>
      <c r="B6581" s="78"/>
      <c r="C6581"/>
      <c r="D6581"/>
      <c r="E6581"/>
      <c r="F6581"/>
    </row>
    <row r="6582" spans="1:6" x14ac:dyDescent="0.25">
      <c r="A6582"/>
      <c r="B6582" s="78"/>
      <c r="C6582"/>
      <c r="D6582"/>
      <c r="E6582"/>
      <c r="F6582"/>
    </row>
    <row r="6583" spans="1:6" x14ac:dyDescent="0.25">
      <c r="A6583"/>
      <c r="B6583" s="78"/>
      <c r="C6583"/>
      <c r="D6583"/>
      <c r="E6583"/>
      <c r="F6583"/>
    </row>
    <row r="6584" spans="1:6" x14ac:dyDescent="0.25">
      <c r="A6584"/>
      <c r="B6584" s="78"/>
      <c r="C6584"/>
      <c r="D6584"/>
      <c r="E6584"/>
      <c r="F6584"/>
    </row>
    <row r="6585" spans="1:6" x14ac:dyDescent="0.25">
      <c r="A6585"/>
      <c r="B6585" s="78"/>
      <c r="C6585"/>
      <c r="D6585"/>
      <c r="E6585"/>
      <c r="F6585"/>
    </row>
    <row r="6586" spans="1:6" x14ac:dyDescent="0.25">
      <c r="A6586"/>
      <c r="B6586" s="78"/>
      <c r="C6586"/>
      <c r="D6586"/>
      <c r="E6586"/>
      <c r="F6586"/>
    </row>
    <row r="6587" spans="1:6" x14ac:dyDescent="0.25">
      <c r="A6587"/>
      <c r="B6587" s="78"/>
      <c r="C6587"/>
      <c r="D6587"/>
      <c r="E6587"/>
      <c r="F6587"/>
    </row>
    <row r="6588" spans="1:6" x14ac:dyDescent="0.25">
      <c r="A6588"/>
      <c r="B6588" s="78"/>
      <c r="C6588"/>
      <c r="D6588"/>
      <c r="E6588"/>
      <c r="F6588"/>
    </row>
    <row r="6589" spans="1:6" x14ac:dyDescent="0.25">
      <c r="A6589"/>
      <c r="B6589" s="78"/>
      <c r="C6589"/>
      <c r="D6589"/>
      <c r="E6589"/>
      <c r="F6589"/>
    </row>
    <row r="6590" spans="1:6" x14ac:dyDescent="0.25">
      <c r="A6590"/>
      <c r="B6590" s="78"/>
      <c r="C6590"/>
      <c r="D6590"/>
      <c r="E6590"/>
      <c r="F6590"/>
    </row>
    <row r="6591" spans="1:6" x14ac:dyDescent="0.25">
      <c r="A6591"/>
      <c r="B6591" s="78"/>
      <c r="C6591"/>
      <c r="D6591"/>
      <c r="E6591"/>
      <c r="F6591"/>
    </row>
    <row r="6592" spans="1:6" x14ac:dyDescent="0.25">
      <c r="A6592"/>
      <c r="B6592" s="78"/>
      <c r="C6592"/>
      <c r="D6592"/>
      <c r="E6592"/>
      <c r="F6592"/>
    </row>
    <row r="6593" spans="1:6" x14ac:dyDescent="0.25">
      <c r="A6593"/>
      <c r="B6593" s="78"/>
      <c r="C6593"/>
      <c r="D6593"/>
      <c r="E6593"/>
      <c r="F6593"/>
    </row>
    <row r="6594" spans="1:6" x14ac:dyDescent="0.25">
      <c r="A6594"/>
      <c r="B6594" s="78"/>
      <c r="C6594"/>
      <c r="D6594"/>
      <c r="E6594"/>
      <c r="F6594"/>
    </row>
    <row r="6595" spans="1:6" x14ac:dyDescent="0.25">
      <c r="A6595"/>
      <c r="B6595" s="78"/>
      <c r="C6595"/>
      <c r="D6595"/>
      <c r="E6595"/>
      <c r="F6595"/>
    </row>
    <row r="6596" spans="1:6" x14ac:dyDescent="0.25">
      <c r="A6596"/>
      <c r="B6596" s="78"/>
      <c r="C6596"/>
      <c r="D6596"/>
      <c r="E6596"/>
      <c r="F6596"/>
    </row>
    <row r="6597" spans="1:6" x14ac:dyDescent="0.25">
      <c r="A6597"/>
      <c r="B6597" s="78"/>
      <c r="C6597"/>
      <c r="D6597"/>
      <c r="E6597"/>
      <c r="F6597"/>
    </row>
    <row r="6598" spans="1:6" x14ac:dyDescent="0.25">
      <c r="A6598"/>
      <c r="B6598" s="78"/>
      <c r="C6598"/>
      <c r="D6598"/>
      <c r="E6598"/>
      <c r="F6598"/>
    </row>
    <row r="6599" spans="1:6" x14ac:dyDescent="0.25">
      <c r="A6599"/>
      <c r="B6599" s="78"/>
      <c r="C6599"/>
      <c r="D6599"/>
      <c r="E6599"/>
      <c r="F6599"/>
    </row>
    <row r="6600" spans="1:6" x14ac:dyDescent="0.25">
      <c r="A6600"/>
      <c r="B6600" s="78"/>
      <c r="C6600"/>
      <c r="D6600"/>
      <c r="E6600"/>
      <c r="F6600"/>
    </row>
    <row r="6601" spans="1:6" x14ac:dyDescent="0.25">
      <c r="A6601"/>
      <c r="B6601" s="78"/>
      <c r="C6601"/>
      <c r="D6601"/>
      <c r="E6601"/>
      <c r="F6601"/>
    </row>
    <row r="6602" spans="1:6" x14ac:dyDescent="0.25">
      <c r="A6602"/>
      <c r="B6602" s="78"/>
      <c r="C6602"/>
      <c r="D6602"/>
      <c r="E6602"/>
      <c r="F6602"/>
    </row>
    <row r="6603" spans="1:6" x14ac:dyDescent="0.25">
      <c r="A6603"/>
      <c r="B6603" s="78"/>
      <c r="C6603"/>
      <c r="D6603"/>
      <c r="E6603"/>
      <c r="F6603"/>
    </row>
    <row r="6604" spans="1:6" x14ac:dyDescent="0.25">
      <c r="A6604"/>
      <c r="B6604" s="78"/>
      <c r="C6604"/>
      <c r="D6604"/>
      <c r="E6604"/>
      <c r="F6604"/>
    </row>
    <row r="6605" spans="1:6" x14ac:dyDescent="0.25">
      <c r="A6605"/>
      <c r="B6605" s="78"/>
      <c r="C6605"/>
      <c r="D6605"/>
      <c r="E6605"/>
      <c r="F6605"/>
    </row>
    <row r="6606" spans="1:6" x14ac:dyDescent="0.25">
      <c r="A6606"/>
      <c r="B6606" s="78"/>
      <c r="C6606"/>
      <c r="D6606"/>
      <c r="E6606"/>
      <c r="F6606"/>
    </row>
    <row r="6607" spans="1:6" x14ac:dyDescent="0.25">
      <c r="A6607"/>
      <c r="B6607" s="78"/>
      <c r="C6607"/>
      <c r="D6607"/>
      <c r="E6607"/>
      <c r="F6607"/>
    </row>
    <row r="6608" spans="1:6" x14ac:dyDescent="0.25">
      <c r="A6608"/>
      <c r="B6608" s="78"/>
      <c r="C6608"/>
      <c r="D6608"/>
      <c r="E6608"/>
      <c r="F6608"/>
    </row>
    <row r="6609" spans="1:6" x14ac:dyDescent="0.25">
      <c r="A6609"/>
      <c r="B6609" s="78"/>
      <c r="C6609"/>
      <c r="D6609"/>
      <c r="E6609"/>
      <c r="F6609"/>
    </row>
    <row r="6610" spans="1:6" x14ac:dyDescent="0.25">
      <c r="A6610"/>
      <c r="B6610" s="78"/>
      <c r="C6610"/>
      <c r="D6610"/>
      <c r="E6610"/>
      <c r="F6610"/>
    </row>
    <row r="6611" spans="1:6" x14ac:dyDescent="0.25">
      <c r="A6611"/>
      <c r="B6611" s="78"/>
      <c r="C6611"/>
      <c r="D6611"/>
      <c r="E6611"/>
      <c r="F6611"/>
    </row>
    <row r="6612" spans="1:6" x14ac:dyDescent="0.25">
      <c r="A6612"/>
      <c r="B6612" s="78"/>
      <c r="C6612"/>
      <c r="D6612"/>
      <c r="E6612"/>
      <c r="F6612"/>
    </row>
    <row r="6613" spans="1:6" x14ac:dyDescent="0.25">
      <c r="A6613"/>
      <c r="B6613" s="78"/>
      <c r="C6613"/>
      <c r="D6613"/>
      <c r="E6613"/>
      <c r="F6613"/>
    </row>
    <row r="6614" spans="1:6" x14ac:dyDescent="0.25">
      <c r="A6614"/>
      <c r="B6614" s="78"/>
      <c r="C6614"/>
      <c r="D6614"/>
      <c r="E6614"/>
      <c r="F6614"/>
    </row>
    <row r="6615" spans="1:6" x14ac:dyDescent="0.25">
      <c r="A6615"/>
      <c r="B6615" s="78"/>
      <c r="C6615"/>
      <c r="D6615"/>
      <c r="E6615"/>
      <c r="F6615"/>
    </row>
    <row r="6616" spans="1:6" x14ac:dyDescent="0.25">
      <c r="A6616"/>
      <c r="B6616" s="78"/>
      <c r="C6616"/>
      <c r="D6616"/>
      <c r="E6616"/>
      <c r="F6616"/>
    </row>
    <row r="6617" spans="1:6" x14ac:dyDescent="0.25">
      <c r="A6617"/>
      <c r="B6617" s="78"/>
      <c r="C6617"/>
      <c r="D6617"/>
      <c r="E6617"/>
      <c r="F6617"/>
    </row>
    <row r="6618" spans="1:6" x14ac:dyDescent="0.25">
      <c r="A6618"/>
      <c r="B6618" s="78"/>
      <c r="C6618"/>
      <c r="D6618"/>
      <c r="E6618"/>
      <c r="F6618"/>
    </row>
    <row r="6619" spans="1:6" x14ac:dyDescent="0.25">
      <c r="A6619"/>
      <c r="B6619" s="78"/>
      <c r="C6619"/>
      <c r="D6619"/>
      <c r="E6619"/>
      <c r="F6619"/>
    </row>
    <row r="6620" spans="1:6" x14ac:dyDescent="0.25">
      <c r="A6620"/>
      <c r="B6620" s="78"/>
      <c r="C6620"/>
      <c r="D6620"/>
      <c r="E6620"/>
      <c r="F6620"/>
    </row>
    <row r="6621" spans="1:6" x14ac:dyDescent="0.25">
      <c r="A6621"/>
      <c r="B6621" s="78"/>
      <c r="C6621"/>
      <c r="D6621"/>
      <c r="E6621"/>
      <c r="F6621"/>
    </row>
    <row r="6622" spans="1:6" x14ac:dyDescent="0.25">
      <c r="A6622"/>
      <c r="B6622" s="78"/>
      <c r="C6622"/>
      <c r="D6622"/>
      <c r="E6622"/>
      <c r="F6622"/>
    </row>
    <row r="6623" spans="1:6" x14ac:dyDescent="0.25">
      <c r="A6623"/>
      <c r="B6623" s="78"/>
      <c r="C6623"/>
      <c r="D6623"/>
      <c r="E6623"/>
      <c r="F6623"/>
    </row>
    <row r="6624" spans="1:6" x14ac:dyDescent="0.25">
      <c r="A6624"/>
      <c r="B6624" s="78"/>
      <c r="C6624"/>
      <c r="D6624"/>
      <c r="E6624"/>
      <c r="F6624"/>
    </row>
    <row r="6625" spans="1:6" x14ac:dyDescent="0.25">
      <c r="A6625"/>
      <c r="B6625" s="78"/>
      <c r="C6625"/>
      <c r="D6625"/>
      <c r="E6625"/>
      <c r="F6625"/>
    </row>
    <row r="6626" spans="1:6" x14ac:dyDescent="0.25">
      <c r="A6626"/>
      <c r="B6626" s="78"/>
      <c r="C6626"/>
      <c r="D6626"/>
      <c r="E6626"/>
      <c r="F6626"/>
    </row>
    <row r="6627" spans="1:6" x14ac:dyDescent="0.25">
      <c r="A6627"/>
      <c r="B6627" s="78"/>
      <c r="C6627"/>
      <c r="D6627"/>
      <c r="E6627"/>
      <c r="F6627"/>
    </row>
    <row r="6628" spans="1:6" x14ac:dyDescent="0.25">
      <c r="A6628"/>
      <c r="B6628" s="78"/>
      <c r="C6628"/>
      <c r="D6628"/>
      <c r="E6628"/>
      <c r="F6628"/>
    </row>
    <row r="6629" spans="1:6" x14ac:dyDescent="0.25">
      <c r="A6629"/>
      <c r="B6629" s="78"/>
      <c r="C6629"/>
      <c r="D6629"/>
      <c r="E6629"/>
      <c r="F6629"/>
    </row>
    <row r="6630" spans="1:6" x14ac:dyDescent="0.25">
      <c r="A6630"/>
      <c r="B6630" s="78"/>
      <c r="C6630"/>
      <c r="D6630"/>
      <c r="E6630"/>
      <c r="F6630"/>
    </row>
    <row r="6631" spans="1:6" x14ac:dyDescent="0.25">
      <c r="A6631"/>
      <c r="B6631" s="78"/>
      <c r="C6631"/>
      <c r="D6631"/>
      <c r="E6631"/>
      <c r="F6631"/>
    </row>
    <row r="6632" spans="1:6" x14ac:dyDescent="0.25">
      <c r="A6632"/>
      <c r="B6632" s="78"/>
      <c r="C6632"/>
      <c r="D6632"/>
      <c r="E6632"/>
      <c r="F6632"/>
    </row>
    <row r="6633" spans="1:6" x14ac:dyDescent="0.25">
      <c r="A6633"/>
      <c r="B6633" s="78"/>
      <c r="C6633"/>
      <c r="D6633"/>
      <c r="E6633"/>
      <c r="F6633"/>
    </row>
    <row r="6634" spans="1:6" x14ac:dyDescent="0.25">
      <c r="A6634"/>
      <c r="B6634" s="78"/>
      <c r="C6634"/>
      <c r="D6634"/>
      <c r="E6634"/>
      <c r="F6634"/>
    </row>
    <row r="6635" spans="1:6" x14ac:dyDescent="0.25">
      <c r="A6635"/>
      <c r="B6635" s="78"/>
      <c r="C6635"/>
      <c r="D6635"/>
      <c r="E6635"/>
      <c r="F6635"/>
    </row>
    <row r="6636" spans="1:6" x14ac:dyDescent="0.25">
      <c r="A6636"/>
      <c r="B6636" s="78"/>
      <c r="C6636"/>
      <c r="D6636"/>
      <c r="E6636"/>
      <c r="F6636"/>
    </row>
    <row r="6637" spans="1:6" x14ac:dyDescent="0.25">
      <c r="A6637"/>
      <c r="B6637" s="78"/>
      <c r="C6637"/>
      <c r="D6637"/>
      <c r="E6637"/>
      <c r="F6637"/>
    </row>
    <row r="6638" spans="1:6" x14ac:dyDescent="0.25">
      <c r="A6638"/>
      <c r="B6638" s="78"/>
      <c r="C6638"/>
      <c r="D6638"/>
      <c r="E6638"/>
      <c r="F6638"/>
    </row>
    <row r="6639" spans="1:6" x14ac:dyDescent="0.25">
      <c r="A6639"/>
      <c r="B6639" s="78"/>
      <c r="C6639"/>
      <c r="D6639"/>
      <c r="E6639"/>
      <c r="F6639"/>
    </row>
    <row r="6640" spans="1:6" x14ac:dyDescent="0.25">
      <c r="A6640"/>
      <c r="B6640" s="78"/>
      <c r="C6640"/>
      <c r="D6640"/>
      <c r="E6640"/>
      <c r="F6640"/>
    </row>
    <row r="6641" spans="1:6" x14ac:dyDescent="0.25">
      <c r="A6641"/>
      <c r="B6641" s="78"/>
      <c r="C6641"/>
      <c r="D6641"/>
      <c r="E6641"/>
      <c r="F6641"/>
    </row>
    <row r="6642" spans="1:6" x14ac:dyDescent="0.25">
      <c r="A6642"/>
      <c r="B6642" s="78"/>
      <c r="C6642"/>
      <c r="D6642"/>
      <c r="E6642"/>
      <c r="F6642"/>
    </row>
    <row r="6643" spans="1:6" x14ac:dyDescent="0.25">
      <c r="A6643"/>
      <c r="B6643" s="78"/>
      <c r="C6643"/>
      <c r="D6643"/>
      <c r="E6643"/>
      <c r="F6643"/>
    </row>
    <row r="6644" spans="1:6" x14ac:dyDescent="0.25">
      <c r="A6644"/>
      <c r="B6644" s="78"/>
      <c r="C6644"/>
      <c r="D6644"/>
      <c r="E6644"/>
      <c r="F6644"/>
    </row>
    <row r="6645" spans="1:6" x14ac:dyDescent="0.25">
      <c r="A6645"/>
      <c r="B6645" s="78"/>
      <c r="C6645"/>
      <c r="D6645"/>
      <c r="E6645"/>
      <c r="F6645"/>
    </row>
    <row r="6646" spans="1:6" x14ac:dyDescent="0.25">
      <c r="A6646"/>
      <c r="B6646" s="78"/>
      <c r="C6646"/>
      <c r="D6646"/>
      <c r="E6646"/>
      <c r="F6646"/>
    </row>
    <row r="6647" spans="1:6" x14ac:dyDescent="0.25">
      <c r="A6647"/>
      <c r="B6647" s="78"/>
      <c r="C6647"/>
      <c r="D6647"/>
      <c r="E6647"/>
      <c r="F6647"/>
    </row>
    <row r="6648" spans="1:6" x14ac:dyDescent="0.25">
      <c r="A6648"/>
      <c r="B6648" s="78"/>
      <c r="C6648"/>
      <c r="D6648"/>
      <c r="E6648"/>
      <c r="F6648"/>
    </row>
    <row r="6649" spans="1:6" x14ac:dyDescent="0.25">
      <c r="A6649"/>
      <c r="B6649" s="78"/>
      <c r="C6649"/>
      <c r="D6649"/>
      <c r="E6649"/>
      <c r="F6649"/>
    </row>
    <row r="6650" spans="1:6" x14ac:dyDescent="0.25">
      <c r="A6650"/>
      <c r="B6650" s="78"/>
      <c r="C6650"/>
      <c r="D6650"/>
      <c r="E6650"/>
      <c r="F6650"/>
    </row>
    <row r="6651" spans="1:6" x14ac:dyDescent="0.25">
      <c r="A6651"/>
      <c r="B6651" s="78"/>
      <c r="C6651"/>
      <c r="D6651"/>
      <c r="E6651"/>
      <c r="F6651"/>
    </row>
    <row r="6652" spans="1:6" x14ac:dyDescent="0.25">
      <c r="A6652"/>
      <c r="B6652" s="78"/>
      <c r="C6652"/>
      <c r="D6652"/>
      <c r="E6652"/>
      <c r="F6652"/>
    </row>
    <row r="6653" spans="1:6" x14ac:dyDescent="0.25">
      <c r="A6653"/>
      <c r="B6653" s="78"/>
      <c r="C6653"/>
      <c r="D6653"/>
      <c r="E6653"/>
      <c r="F6653"/>
    </row>
    <row r="6654" spans="1:6" x14ac:dyDescent="0.25">
      <c r="A6654"/>
      <c r="B6654" s="78"/>
      <c r="C6654"/>
      <c r="D6654"/>
      <c r="E6654"/>
      <c r="F6654"/>
    </row>
    <row r="6655" spans="1:6" x14ac:dyDescent="0.25">
      <c r="A6655"/>
      <c r="B6655" s="78"/>
      <c r="C6655"/>
      <c r="D6655"/>
      <c r="E6655"/>
      <c r="F6655"/>
    </row>
    <row r="6656" spans="1:6" x14ac:dyDescent="0.25">
      <c r="A6656"/>
      <c r="B6656" s="78"/>
      <c r="C6656"/>
      <c r="D6656"/>
      <c r="E6656"/>
      <c r="F6656"/>
    </row>
    <row r="6657" spans="1:6" x14ac:dyDescent="0.25">
      <c r="A6657"/>
      <c r="B6657" s="78"/>
      <c r="C6657"/>
      <c r="D6657"/>
      <c r="E6657"/>
      <c r="F6657"/>
    </row>
    <row r="6658" spans="1:6" x14ac:dyDescent="0.25">
      <c r="A6658"/>
      <c r="B6658" s="78"/>
      <c r="C6658"/>
      <c r="D6658"/>
      <c r="E6658"/>
      <c r="F6658"/>
    </row>
    <row r="6659" spans="1:6" x14ac:dyDescent="0.25">
      <c r="A6659"/>
      <c r="B6659" s="78"/>
      <c r="C6659"/>
      <c r="D6659"/>
      <c r="E6659"/>
      <c r="F6659"/>
    </row>
    <row r="6660" spans="1:6" x14ac:dyDescent="0.25">
      <c r="A6660"/>
      <c r="B6660" s="78"/>
      <c r="C6660"/>
      <c r="D6660"/>
      <c r="E6660"/>
      <c r="F6660"/>
    </row>
    <row r="6661" spans="1:6" x14ac:dyDescent="0.25">
      <c r="A6661"/>
      <c r="B6661" s="78"/>
      <c r="C6661"/>
      <c r="D6661"/>
      <c r="E6661"/>
      <c r="F6661"/>
    </row>
    <row r="6662" spans="1:6" x14ac:dyDescent="0.25">
      <c r="A6662"/>
      <c r="B6662" s="78"/>
      <c r="C6662"/>
      <c r="D6662"/>
      <c r="E6662"/>
      <c r="F6662"/>
    </row>
    <row r="6663" spans="1:6" x14ac:dyDescent="0.25">
      <c r="A6663"/>
      <c r="B6663" s="78"/>
      <c r="C6663"/>
      <c r="D6663"/>
      <c r="E6663"/>
      <c r="F6663"/>
    </row>
    <row r="6664" spans="1:6" x14ac:dyDescent="0.25">
      <c r="A6664"/>
      <c r="B6664" s="78"/>
      <c r="C6664"/>
      <c r="D6664"/>
      <c r="E6664"/>
      <c r="F6664"/>
    </row>
    <row r="6665" spans="1:6" x14ac:dyDescent="0.25">
      <c r="A6665"/>
      <c r="B6665" s="78"/>
      <c r="C6665"/>
      <c r="D6665"/>
      <c r="E6665"/>
      <c r="F6665"/>
    </row>
    <row r="6666" spans="1:6" x14ac:dyDescent="0.25">
      <c r="A6666"/>
      <c r="B6666" s="78"/>
      <c r="C6666"/>
      <c r="D6666"/>
      <c r="E6666"/>
      <c r="F6666"/>
    </row>
    <row r="6667" spans="1:6" x14ac:dyDescent="0.25">
      <c r="A6667"/>
      <c r="B6667" s="78"/>
      <c r="C6667"/>
      <c r="D6667"/>
      <c r="E6667"/>
      <c r="F6667"/>
    </row>
    <row r="6668" spans="1:6" x14ac:dyDescent="0.25">
      <c r="A6668"/>
      <c r="B6668" s="78"/>
      <c r="C6668"/>
      <c r="D6668"/>
      <c r="E6668"/>
      <c r="F6668"/>
    </row>
    <row r="6669" spans="1:6" x14ac:dyDescent="0.25">
      <c r="A6669"/>
      <c r="B6669" s="78"/>
      <c r="C6669"/>
      <c r="D6669"/>
      <c r="E6669"/>
      <c r="F6669"/>
    </row>
    <row r="6670" spans="1:6" x14ac:dyDescent="0.25">
      <c r="A6670"/>
      <c r="B6670" s="78"/>
      <c r="C6670"/>
      <c r="D6670"/>
      <c r="E6670"/>
      <c r="F6670"/>
    </row>
    <row r="6671" spans="1:6" x14ac:dyDescent="0.25">
      <c r="A6671"/>
      <c r="B6671" s="78"/>
      <c r="C6671"/>
      <c r="D6671"/>
      <c r="E6671"/>
      <c r="F6671"/>
    </row>
    <row r="6672" spans="1:6" x14ac:dyDescent="0.25">
      <c r="A6672"/>
      <c r="B6672" s="78"/>
      <c r="C6672"/>
      <c r="D6672"/>
      <c r="E6672"/>
      <c r="F6672"/>
    </row>
    <row r="6673" spans="1:6" x14ac:dyDescent="0.25">
      <c r="A6673"/>
      <c r="B6673" s="78"/>
      <c r="C6673"/>
      <c r="D6673"/>
      <c r="E6673"/>
      <c r="F6673"/>
    </row>
    <row r="6674" spans="1:6" x14ac:dyDescent="0.25">
      <c r="A6674"/>
      <c r="B6674" s="78"/>
      <c r="C6674"/>
      <c r="D6674"/>
      <c r="E6674"/>
      <c r="F6674"/>
    </row>
    <row r="6675" spans="1:6" x14ac:dyDescent="0.25">
      <c r="A6675"/>
      <c r="B6675" s="78"/>
      <c r="C6675"/>
      <c r="D6675"/>
      <c r="E6675"/>
      <c r="F6675"/>
    </row>
    <row r="6676" spans="1:6" x14ac:dyDescent="0.25">
      <c r="A6676"/>
      <c r="B6676" s="78"/>
      <c r="C6676"/>
      <c r="D6676"/>
      <c r="E6676"/>
      <c r="F6676"/>
    </row>
    <row r="6677" spans="1:6" x14ac:dyDescent="0.25">
      <c r="A6677"/>
      <c r="B6677" s="78"/>
      <c r="C6677"/>
      <c r="D6677"/>
      <c r="E6677"/>
      <c r="F6677"/>
    </row>
    <row r="6678" spans="1:6" x14ac:dyDescent="0.25">
      <c r="A6678"/>
      <c r="B6678" s="78"/>
      <c r="C6678"/>
      <c r="D6678"/>
      <c r="E6678"/>
      <c r="F6678"/>
    </row>
    <row r="6679" spans="1:6" x14ac:dyDescent="0.25">
      <c r="A6679"/>
      <c r="B6679" s="78"/>
      <c r="C6679"/>
      <c r="D6679"/>
      <c r="E6679"/>
      <c r="F6679"/>
    </row>
    <row r="6680" spans="1:6" x14ac:dyDescent="0.25">
      <c r="A6680"/>
      <c r="B6680" s="78"/>
      <c r="C6680"/>
      <c r="D6680"/>
      <c r="E6680"/>
      <c r="F6680"/>
    </row>
    <row r="6681" spans="1:6" x14ac:dyDescent="0.25">
      <c r="A6681"/>
      <c r="B6681" s="78"/>
      <c r="C6681"/>
      <c r="D6681"/>
      <c r="E6681"/>
      <c r="F6681"/>
    </row>
    <row r="6682" spans="1:6" x14ac:dyDescent="0.25">
      <c r="A6682"/>
      <c r="B6682" s="78"/>
      <c r="C6682"/>
      <c r="D6682"/>
      <c r="E6682"/>
      <c r="F6682"/>
    </row>
    <row r="6683" spans="1:6" x14ac:dyDescent="0.25">
      <c r="A6683"/>
      <c r="B6683" s="78"/>
      <c r="C6683"/>
      <c r="D6683"/>
      <c r="E6683"/>
      <c r="F6683"/>
    </row>
    <row r="6684" spans="1:6" x14ac:dyDescent="0.25">
      <c r="A6684"/>
      <c r="B6684" s="78"/>
      <c r="C6684"/>
      <c r="D6684"/>
      <c r="E6684"/>
      <c r="F6684"/>
    </row>
    <row r="6685" spans="1:6" x14ac:dyDescent="0.25">
      <c r="A6685"/>
      <c r="B6685" s="78"/>
      <c r="C6685"/>
      <c r="D6685"/>
      <c r="E6685"/>
      <c r="F6685"/>
    </row>
    <row r="6686" spans="1:6" x14ac:dyDescent="0.25">
      <c r="A6686"/>
      <c r="B6686" s="78"/>
      <c r="C6686"/>
      <c r="D6686"/>
      <c r="E6686"/>
      <c r="F6686"/>
    </row>
    <row r="6687" spans="1:6" x14ac:dyDescent="0.25">
      <c r="A6687"/>
      <c r="B6687" s="78"/>
      <c r="C6687"/>
      <c r="D6687"/>
      <c r="E6687"/>
      <c r="F6687"/>
    </row>
    <row r="6688" spans="1:6" x14ac:dyDescent="0.25">
      <c r="A6688"/>
      <c r="B6688" s="78"/>
      <c r="C6688"/>
      <c r="D6688"/>
      <c r="E6688"/>
      <c r="F6688"/>
    </row>
    <row r="6689" spans="1:6" x14ac:dyDescent="0.25">
      <c r="A6689"/>
      <c r="B6689" s="78"/>
      <c r="C6689"/>
      <c r="D6689"/>
      <c r="E6689"/>
      <c r="F6689"/>
    </row>
    <row r="6690" spans="1:6" x14ac:dyDescent="0.25">
      <c r="A6690"/>
      <c r="B6690" s="78"/>
      <c r="C6690"/>
      <c r="D6690"/>
      <c r="E6690"/>
      <c r="F6690"/>
    </row>
    <row r="6691" spans="1:6" x14ac:dyDescent="0.25">
      <c r="A6691"/>
      <c r="B6691" s="78"/>
      <c r="C6691"/>
      <c r="D6691"/>
      <c r="E6691"/>
      <c r="F6691"/>
    </row>
    <row r="6692" spans="1:6" x14ac:dyDescent="0.25">
      <c r="A6692"/>
      <c r="B6692" s="78"/>
      <c r="C6692"/>
      <c r="D6692"/>
      <c r="E6692"/>
      <c r="F6692"/>
    </row>
    <row r="6693" spans="1:6" x14ac:dyDescent="0.25">
      <c r="A6693"/>
      <c r="B6693" s="78"/>
      <c r="C6693"/>
      <c r="D6693"/>
      <c r="E6693"/>
      <c r="F6693"/>
    </row>
    <row r="6694" spans="1:6" x14ac:dyDescent="0.25">
      <c r="A6694"/>
      <c r="B6694" s="78"/>
      <c r="C6694"/>
      <c r="D6694"/>
      <c r="E6694"/>
      <c r="F6694"/>
    </row>
    <row r="6695" spans="1:6" x14ac:dyDescent="0.25">
      <c r="A6695"/>
      <c r="B6695" s="78"/>
      <c r="C6695"/>
      <c r="D6695"/>
      <c r="E6695"/>
      <c r="F6695"/>
    </row>
    <row r="6696" spans="1:6" x14ac:dyDescent="0.25">
      <c r="A6696"/>
      <c r="B6696" s="78"/>
      <c r="C6696"/>
      <c r="D6696"/>
      <c r="E6696"/>
      <c r="F6696"/>
    </row>
    <row r="6697" spans="1:6" x14ac:dyDescent="0.25">
      <c r="A6697"/>
      <c r="B6697" s="78"/>
      <c r="C6697"/>
      <c r="D6697"/>
      <c r="E6697"/>
      <c r="F6697"/>
    </row>
    <row r="6698" spans="1:6" x14ac:dyDescent="0.25">
      <c r="A6698"/>
      <c r="B6698" s="78"/>
      <c r="C6698"/>
      <c r="D6698"/>
      <c r="E6698"/>
      <c r="F6698"/>
    </row>
    <row r="6699" spans="1:6" x14ac:dyDescent="0.25">
      <c r="A6699"/>
      <c r="B6699" s="78"/>
      <c r="C6699"/>
      <c r="D6699"/>
      <c r="E6699"/>
      <c r="F6699"/>
    </row>
    <row r="6700" spans="1:6" x14ac:dyDescent="0.25">
      <c r="A6700"/>
      <c r="B6700" s="78"/>
      <c r="C6700"/>
      <c r="D6700"/>
      <c r="E6700"/>
      <c r="F6700"/>
    </row>
    <row r="6701" spans="1:6" x14ac:dyDescent="0.25">
      <c r="A6701"/>
      <c r="B6701" s="78"/>
      <c r="C6701"/>
      <c r="D6701"/>
      <c r="E6701"/>
      <c r="F6701"/>
    </row>
    <row r="6702" spans="1:6" x14ac:dyDescent="0.25">
      <c r="A6702"/>
      <c r="B6702" s="78"/>
      <c r="C6702"/>
      <c r="D6702"/>
      <c r="E6702"/>
      <c r="F6702"/>
    </row>
    <row r="6703" spans="1:6" x14ac:dyDescent="0.25">
      <c r="A6703"/>
      <c r="B6703" s="78"/>
      <c r="C6703"/>
      <c r="D6703"/>
      <c r="E6703"/>
      <c r="F6703"/>
    </row>
    <row r="6704" spans="1:6" x14ac:dyDescent="0.25">
      <c r="A6704"/>
      <c r="B6704" s="78"/>
      <c r="C6704"/>
      <c r="D6704"/>
      <c r="E6704"/>
      <c r="F6704"/>
    </row>
    <row r="6705" spans="1:6" x14ac:dyDescent="0.25">
      <c r="A6705"/>
      <c r="B6705" s="78"/>
      <c r="C6705"/>
      <c r="D6705"/>
      <c r="E6705"/>
      <c r="F6705"/>
    </row>
    <row r="6706" spans="1:6" x14ac:dyDescent="0.25">
      <c r="A6706"/>
      <c r="B6706" s="78"/>
      <c r="C6706"/>
      <c r="D6706"/>
      <c r="E6706"/>
      <c r="F6706"/>
    </row>
    <row r="6707" spans="1:6" x14ac:dyDescent="0.25">
      <c r="A6707"/>
      <c r="B6707" s="78"/>
      <c r="C6707"/>
      <c r="D6707"/>
      <c r="E6707"/>
      <c r="F6707"/>
    </row>
    <row r="6708" spans="1:6" x14ac:dyDescent="0.25">
      <c r="A6708"/>
      <c r="B6708" s="78"/>
      <c r="C6708"/>
      <c r="D6708"/>
      <c r="E6708"/>
      <c r="F6708"/>
    </row>
    <row r="6709" spans="1:6" x14ac:dyDescent="0.25">
      <c r="A6709"/>
      <c r="B6709" s="78"/>
      <c r="C6709"/>
      <c r="D6709"/>
      <c r="E6709"/>
      <c r="F6709"/>
    </row>
    <row r="6710" spans="1:6" x14ac:dyDescent="0.25">
      <c r="A6710"/>
      <c r="B6710" s="78"/>
      <c r="C6710"/>
      <c r="D6710"/>
      <c r="E6710"/>
      <c r="F6710"/>
    </row>
    <row r="6711" spans="1:6" x14ac:dyDescent="0.25">
      <c r="A6711"/>
      <c r="B6711" s="78"/>
      <c r="C6711"/>
      <c r="D6711"/>
      <c r="E6711"/>
      <c r="F6711"/>
    </row>
    <row r="6712" spans="1:6" x14ac:dyDescent="0.25">
      <c r="A6712"/>
      <c r="B6712" s="78"/>
      <c r="C6712"/>
      <c r="D6712"/>
      <c r="E6712"/>
      <c r="F6712"/>
    </row>
    <row r="6713" spans="1:6" x14ac:dyDescent="0.25">
      <c r="A6713"/>
      <c r="B6713" s="78"/>
      <c r="C6713"/>
      <c r="D6713"/>
      <c r="E6713"/>
      <c r="F6713"/>
    </row>
    <row r="6714" spans="1:6" x14ac:dyDescent="0.25">
      <c r="A6714"/>
      <c r="B6714" s="78"/>
      <c r="C6714"/>
      <c r="D6714"/>
      <c r="E6714"/>
      <c r="F6714"/>
    </row>
    <row r="6715" spans="1:6" x14ac:dyDescent="0.25">
      <c r="A6715"/>
      <c r="B6715" s="78"/>
      <c r="C6715"/>
      <c r="D6715"/>
      <c r="E6715"/>
      <c r="F6715"/>
    </row>
    <row r="6716" spans="1:6" x14ac:dyDescent="0.25">
      <c r="A6716"/>
      <c r="B6716" s="78"/>
      <c r="C6716"/>
      <c r="D6716"/>
      <c r="E6716"/>
      <c r="F6716"/>
    </row>
    <row r="6717" spans="1:6" x14ac:dyDescent="0.25">
      <c r="A6717"/>
      <c r="B6717" s="78"/>
      <c r="C6717"/>
      <c r="D6717"/>
      <c r="E6717"/>
      <c r="F6717"/>
    </row>
    <row r="6718" spans="1:6" x14ac:dyDescent="0.25">
      <c r="A6718"/>
      <c r="B6718" s="78"/>
      <c r="C6718"/>
      <c r="D6718"/>
      <c r="E6718"/>
      <c r="F6718"/>
    </row>
    <row r="6719" spans="1:6" x14ac:dyDescent="0.25">
      <c r="A6719"/>
      <c r="B6719" s="78"/>
      <c r="C6719"/>
      <c r="D6719"/>
      <c r="E6719"/>
      <c r="F6719"/>
    </row>
    <row r="6720" spans="1:6" x14ac:dyDescent="0.25">
      <c r="A6720"/>
      <c r="B6720" s="78"/>
      <c r="C6720"/>
      <c r="D6720"/>
      <c r="E6720"/>
      <c r="F6720"/>
    </row>
    <row r="6721" spans="1:6" x14ac:dyDescent="0.25">
      <c r="A6721"/>
      <c r="B6721" s="78"/>
      <c r="C6721"/>
      <c r="D6721"/>
      <c r="E6721"/>
      <c r="F6721"/>
    </row>
    <row r="6722" spans="1:6" x14ac:dyDescent="0.25">
      <c r="A6722"/>
      <c r="B6722" s="78"/>
      <c r="C6722"/>
      <c r="D6722"/>
      <c r="E6722"/>
      <c r="F6722"/>
    </row>
    <row r="6723" spans="1:6" x14ac:dyDescent="0.25">
      <c r="A6723"/>
      <c r="B6723" s="78"/>
      <c r="C6723"/>
      <c r="D6723"/>
      <c r="E6723"/>
      <c r="F6723"/>
    </row>
    <row r="6724" spans="1:6" x14ac:dyDescent="0.25">
      <c r="A6724"/>
      <c r="B6724" s="78"/>
      <c r="C6724"/>
      <c r="D6724"/>
      <c r="E6724"/>
      <c r="F6724"/>
    </row>
    <row r="6725" spans="1:6" x14ac:dyDescent="0.25">
      <c r="A6725"/>
      <c r="B6725" s="78"/>
      <c r="C6725"/>
      <c r="D6725"/>
      <c r="E6725"/>
      <c r="F6725"/>
    </row>
    <row r="6726" spans="1:6" x14ac:dyDescent="0.25">
      <c r="A6726"/>
      <c r="B6726" s="78"/>
      <c r="C6726"/>
      <c r="D6726"/>
      <c r="E6726"/>
      <c r="F6726"/>
    </row>
    <row r="6727" spans="1:6" x14ac:dyDescent="0.25">
      <c r="A6727"/>
      <c r="B6727" s="78"/>
      <c r="C6727"/>
      <c r="D6727"/>
      <c r="E6727"/>
      <c r="F6727"/>
    </row>
    <row r="6728" spans="1:6" x14ac:dyDescent="0.25">
      <c r="A6728"/>
      <c r="B6728" s="78"/>
      <c r="C6728"/>
      <c r="D6728"/>
      <c r="E6728"/>
      <c r="F6728"/>
    </row>
    <row r="6729" spans="1:6" x14ac:dyDescent="0.25">
      <c r="A6729"/>
      <c r="B6729" s="78"/>
      <c r="C6729"/>
      <c r="D6729"/>
      <c r="E6729"/>
      <c r="F6729"/>
    </row>
    <row r="6730" spans="1:6" x14ac:dyDescent="0.25">
      <c r="A6730"/>
      <c r="B6730" s="78"/>
      <c r="C6730"/>
      <c r="D6730"/>
      <c r="E6730"/>
      <c r="F6730"/>
    </row>
    <row r="6731" spans="1:6" x14ac:dyDescent="0.25">
      <c r="A6731"/>
      <c r="B6731" s="78"/>
      <c r="C6731"/>
      <c r="D6731"/>
      <c r="E6731"/>
      <c r="F6731"/>
    </row>
    <row r="6732" spans="1:6" x14ac:dyDescent="0.25">
      <c r="A6732"/>
      <c r="B6732" s="78"/>
      <c r="C6732"/>
      <c r="D6732"/>
      <c r="E6732"/>
      <c r="F6732"/>
    </row>
    <row r="6733" spans="1:6" x14ac:dyDescent="0.25">
      <c r="A6733"/>
      <c r="B6733" s="78"/>
      <c r="C6733"/>
      <c r="D6733"/>
      <c r="E6733"/>
      <c r="F6733"/>
    </row>
    <row r="6734" spans="1:6" x14ac:dyDescent="0.25">
      <c r="A6734"/>
      <c r="B6734" s="78"/>
      <c r="C6734"/>
      <c r="D6734"/>
      <c r="E6734"/>
      <c r="F6734"/>
    </row>
    <row r="6735" spans="1:6" x14ac:dyDescent="0.25">
      <c r="A6735"/>
      <c r="B6735" s="78"/>
      <c r="C6735"/>
      <c r="D6735"/>
      <c r="E6735"/>
      <c r="F6735"/>
    </row>
    <row r="6736" spans="1:6" x14ac:dyDescent="0.25">
      <c r="A6736"/>
      <c r="B6736" s="78"/>
      <c r="C6736"/>
      <c r="D6736"/>
      <c r="E6736"/>
      <c r="F6736"/>
    </row>
    <row r="6737" spans="1:6" x14ac:dyDescent="0.25">
      <c r="A6737"/>
      <c r="B6737" s="78"/>
      <c r="C6737"/>
      <c r="D6737"/>
      <c r="E6737"/>
      <c r="F6737"/>
    </row>
    <row r="6738" spans="1:6" x14ac:dyDescent="0.25">
      <c r="A6738"/>
      <c r="B6738" s="78"/>
      <c r="C6738"/>
      <c r="D6738"/>
      <c r="E6738"/>
      <c r="F6738"/>
    </row>
    <row r="6739" spans="1:6" x14ac:dyDescent="0.25">
      <c r="A6739"/>
      <c r="B6739" s="78"/>
      <c r="C6739"/>
      <c r="D6739"/>
      <c r="E6739"/>
      <c r="F6739"/>
    </row>
    <row r="6740" spans="1:6" x14ac:dyDescent="0.25">
      <c r="A6740"/>
      <c r="B6740" s="78"/>
      <c r="C6740"/>
      <c r="D6740"/>
      <c r="E6740"/>
      <c r="F6740"/>
    </row>
    <row r="6741" spans="1:6" x14ac:dyDescent="0.25">
      <c r="A6741"/>
      <c r="B6741" s="78"/>
      <c r="C6741"/>
      <c r="D6741"/>
      <c r="E6741"/>
      <c r="F6741"/>
    </row>
    <row r="6742" spans="1:6" x14ac:dyDescent="0.25">
      <c r="A6742"/>
      <c r="B6742" s="78"/>
      <c r="C6742"/>
      <c r="D6742"/>
      <c r="E6742"/>
      <c r="F6742"/>
    </row>
    <row r="6743" spans="1:6" x14ac:dyDescent="0.25">
      <c r="A6743"/>
      <c r="B6743" s="78"/>
      <c r="C6743"/>
      <c r="D6743"/>
      <c r="E6743"/>
      <c r="F6743"/>
    </row>
    <row r="6744" spans="1:6" x14ac:dyDescent="0.25">
      <c r="A6744"/>
      <c r="B6744" s="78"/>
      <c r="C6744"/>
      <c r="D6744"/>
      <c r="E6744"/>
      <c r="F6744"/>
    </row>
    <row r="6745" spans="1:6" x14ac:dyDescent="0.25">
      <c r="A6745"/>
      <c r="B6745" s="78"/>
      <c r="C6745"/>
      <c r="D6745"/>
      <c r="E6745"/>
      <c r="F6745"/>
    </row>
    <row r="6746" spans="1:6" x14ac:dyDescent="0.25">
      <c r="A6746"/>
      <c r="B6746" s="78"/>
      <c r="C6746"/>
      <c r="D6746"/>
      <c r="E6746"/>
      <c r="F6746"/>
    </row>
    <row r="6747" spans="1:6" x14ac:dyDescent="0.25">
      <c r="A6747"/>
      <c r="B6747" s="78"/>
      <c r="C6747"/>
      <c r="D6747"/>
      <c r="E6747"/>
      <c r="F6747"/>
    </row>
    <row r="6748" spans="1:6" x14ac:dyDescent="0.25">
      <c r="A6748"/>
      <c r="B6748" s="78"/>
      <c r="C6748"/>
      <c r="D6748"/>
      <c r="E6748"/>
      <c r="F6748"/>
    </row>
    <row r="6749" spans="1:6" x14ac:dyDescent="0.25">
      <c r="A6749"/>
      <c r="B6749" s="78"/>
      <c r="C6749"/>
      <c r="D6749"/>
      <c r="E6749"/>
      <c r="F6749"/>
    </row>
    <row r="6750" spans="1:6" x14ac:dyDescent="0.25">
      <c r="A6750"/>
      <c r="B6750" s="78"/>
      <c r="C6750"/>
      <c r="D6750"/>
      <c r="E6750"/>
      <c r="F6750"/>
    </row>
    <row r="6751" spans="1:6" x14ac:dyDescent="0.25">
      <c r="A6751"/>
      <c r="B6751" s="78"/>
      <c r="C6751"/>
      <c r="D6751"/>
      <c r="E6751"/>
      <c r="F6751"/>
    </row>
    <row r="6752" spans="1:6" x14ac:dyDescent="0.25">
      <c r="A6752"/>
      <c r="B6752" s="78"/>
      <c r="C6752"/>
      <c r="D6752"/>
      <c r="E6752"/>
      <c r="F6752"/>
    </row>
    <row r="6753" spans="1:6" x14ac:dyDescent="0.25">
      <c r="A6753"/>
      <c r="B6753" s="78"/>
      <c r="C6753"/>
      <c r="D6753"/>
      <c r="E6753"/>
      <c r="F6753"/>
    </row>
    <row r="6754" spans="1:6" x14ac:dyDescent="0.25">
      <c r="A6754"/>
      <c r="B6754" s="78"/>
      <c r="C6754"/>
      <c r="D6754"/>
      <c r="E6754"/>
      <c r="F6754"/>
    </row>
    <row r="6755" spans="1:6" x14ac:dyDescent="0.25">
      <c r="A6755"/>
      <c r="B6755" s="78"/>
      <c r="C6755"/>
      <c r="D6755"/>
      <c r="E6755"/>
      <c r="F6755"/>
    </row>
    <row r="6756" spans="1:6" x14ac:dyDescent="0.25">
      <c r="A6756"/>
      <c r="B6756" s="78"/>
      <c r="C6756"/>
      <c r="D6756"/>
      <c r="E6756"/>
      <c r="F6756"/>
    </row>
    <row r="6757" spans="1:6" x14ac:dyDescent="0.25">
      <c r="A6757"/>
      <c r="B6757" s="78"/>
      <c r="C6757"/>
      <c r="D6757"/>
      <c r="E6757"/>
      <c r="F6757"/>
    </row>
    <row r="6758" spans="1:6" x14ac:dyDescent="0.25">
      <c r="A6758"/>
      <c r="B6758" s="78"/>
      <c r="C6758"/>
      <c r="D6758"/>
      <c r="E6758"/>
      <c r="F6758"/>
    </row>
    <row r="6759" spans="1:6" x14ac:dyDescent="0.25">
      <c r="A6759"/>
      <c r="B6759" s="78"/>
      <c r="C6759"/>
      <c r="D6759"/>
      <c r="E6759"/>
      <c r="F6759"/>
    </row>
    <row r="6760" spans="1:6" x14ac:dyDescent="0.25">
      <c r="A6760"/>
      <c r="B6760" s="78"/>
      <c r="C6760"/>
      <c r="D6760"/>
      <c r="E6760"/>
      <c r="F6760"/>
    </row>
    <row r="6761" spans="1:6" x14ac:dyDescent="0.25">
      <c r="A6761"/>
      <c r="B6761" s="78"/>
      <c r="C6761"/>
      <c r="D6761"/>
      <c r="E6761"/>
      <c r="F6761"/>
    </row>
    <row r="6762" spans="1:6" x14ac:dyDescent="0.25">
      <c r="A6762"/>
      <c r="B6762" s="78"/>
      <c r="C6762"/>
      <c r="D6762"/>
      <c r="E6762"/>
      <c r="F6762"/>
    </row>
    <row r="6763" spans="1:6" x14ac:dyDescent="0.25">
      <c r="A6763"/>
      <c r="B6763" s="78"/>
      <c r="C6763"/>
      <c r="D6763"/>
      <c r="E6763"/>
      <c r="F6763"/>
    </row>
    <row r="6764" spans="1:6" x14ac:dyDescent="0.25">
      <c r="A6764"/>
      <c r="B6764" s="78"/>
      <c r="C6764"/>
      <c r="D6764"/>
      <c r="E6764"/>
      <c r="F6764"/>
    </row>
    <row r="6765" spans="1:6" x14ac:dyDescent="0.25">
      <c r="A6765"/>
      <c r="B6765" s="78"/>
      <c r="C6765"/>
      <c r="D6765"/>
      <c r="E6765"/>
      <c r="F6765"/>
    </row>
    <row r="6766" spans="1:6" x14ac:dyDescent="0.25">
      <c r="A6766"/>
      <c r="B6766" s="78"/>
      <c r="C6766"/>
      <c r="D6766"/>
      <c r="E6766"/>
      <c r="F6766"/>
    </row>
    <row r="6767" spans="1:6" x14ac:dyDescent="0.25">
      <c r="A6767"/>
      <c r="B6767" s="78"/>
      <c r="C6767"/>
      <c r="D6767"/>
      <c r="E6767"/>
      <c r="F6767"/>
    </row>
    <row r="6768" spans="1:6" x14ac:dyDescent="0.25">
      <c r="A6768"/>
      <c r="B6768" s="78"/>
      <c r="C6768"/>
      <c r="D6768"/>
      <c r="E6768"/>
      <c r="F6768"/>
    </row>
    <row r="6769" spans="1:6" x14ac:dyDescent="0.25">
      <c r="A6769"/>
      <c r="B6769" s="78"/>
      <c r="C6769"/>
      <c r="D6769"/>
      <c r="E6769"/>
      <c r="F6769"/>
    </row>
    <row r="6770" spans="1:6" x14ac:dyDescent="0.25">
      <c r="A6770"/>
      <c r="B6770" s="78"/>
      <c r="C6770"/>
      <c r="D6770"/>
      <c r="E6770"/>
      <c r="F6770"/>
    </row>
    <row r="6771" spans="1:6" x14ac:dyDescent="0.25">
      <c r="A6771"/>
      <c r="B6771" s="78"/>
      <c r="C6771"/>
      <c r="D6771"/>
      <c r="E6771"/>
      <c r="F6771"/>
    </row>
    <row r="6772" spans="1:6" x14ac:dyDescent="0.25">
      <c r="A6772"/>
      <c r="B6772" s="78"/>
      <c r="C6772"/>
      <c r="D6772"/>
      <c r="E6772"/>
      <c r="F6772"/>
    </row>
    <row r="6773" spans="1:6" x14ac:dyDescent="0.25">
      <c r="A6773"/>
      <c r="B6773" s="78"/>
      <c r="C6773"/>
      <c r="D6773"/>
      <c r="E6773"/>
      <c r="F6773"/>
    </row>
    <row r="6774" spans="1:6" x14ac:dyDescent="0.25">
      <c r="A6774"/>
      <c r="B6774" s="78"/>
      <c r="C6774"/>
      <c r="D6774"/>
      <c r="E6774"/>
      <c r="F6774"/>
    </row>
    <row r="6775" spans="1:6" x14ac:dyDescent="0.25">
      <c r="A6775"/>
      <c r="B6775" s="78"/>
      <c r="C6775"/>
      <c r="D6775"/>
      <c r="E6775"/>
      <c r="F6775"/>
    </row>
    <row r="6776" spans="1:6" x14ac:dyDescent="0.25">
      <c r="A6776"/>
      <c r="B6776" s="78"/>
      <c r="C6776"/>
      <c r="D6776"/>
      <c r="E6776"/>
      <c r="F6776"/>
    </row>
    <row r="6777" spans="1:6" x14ac:dyDescent="0.25">
      <c r="A6777"/>
      <c r="B6777" s="78"/>
      <c r="C6777"/>
      <c r="D6777"/>
      <c r="E6777"/>
      <c r="F6777"/>
    </row>
    <row r="6778" spans="1:6" x14ac:dyDescent="0.25">
      <c r="A6778"/>
      <c r="B6778" s="78"/>
      <c r="C6778"/>
      <c r="D6778"/>
      <c r="E6778"/>
      <c r="F6778"/>
    </row>
    <row r="6779" spans="1:6" x14ac:dyDescent="0.25">
      <c r="A6779"/>
      <c r="B6779" s="78"/>
      <c r="C6779"/>
      <c r="D6779"/>
      <c r="E6779"/>
      <c r="F6779"/>
    </row>
    <row r="6780" spans="1:6" x14ac:dyDescent="0.25">
      <c r="A6780"/>
      <c r="B6780" s="78"/>
      <c r="C6780"/>
      <c r="D6780"/>
      <c r="E6780"/>
      <c r="F6780"/>
    </row>
    <row r="6781" spans="1:6" x14ac:dyDescent="0.25">
      <c r="A6781"/>
      <c r="B6781" s="78"/>
      <c r="C6781"/>
      <c r="D6781"/>
      <c r="E6781"/>
      <c r="F6781"/>
    </row>
    <row r="6782" spans="1:6" x14ac:dyDescent="0.25">
      <c r="A6782"/>
      <c r="B6782" s="78"/>
      <c r="C6782"/>
      <c r="D6782"/>
      <c r="E6782"/>
      <c r="F6782"/>
    </row>
    <row r="6783" spans="1:6" x14ac:dyDescent="0.25">
      <c r="A6783"/>
      <c r="B6783" s="78"/>
      <c r="C6783"/>
      <c r="D6783"/>
      <c r="E6783"/>
      <c r="F6783"/>
    </row>
    <row r="6784" spans="1:6" x14ac:dyDescent="0.25">
      <c r="A6784"/>
      <c r="B6784" s="78"/>
      <c r="C6784"/>
      <c r="D6784"/>
      <c r="E6784"/>
      <c r="F6784"/>
    </row>
    <row r="6785" spans="1:6" x14ac:dyDescent="0.25">
      <c r="A6785"/>
      <c r="B6785" s="78"/>
      <c r="C6785"/>
      <c r="D6785"/>
      <c r="E6785"/>
      <c r="F6785"/>
    </row>
    <row r="6786" spans="1:6" x14ac:dyDescent="0.25">
      <c r="A6786"/>
      <c r="B6786" s="78"/>
      <c r="C6786"/>
      <c r="D6786"/>
      <c r="E6786"/>
      <c r="F6786"/>
    </row>
    <row r="6787" spans="1:6" x14ac:dyDescent="0.25">
      <c r="A6787"/>
      <c r="B6787" s="78"/>
      <c r="C6787"/>
      <c r="D6787"/>
      <c r="E6787"/>
      <c r="F6787"/>
    </row>
    <row r="6788" spans="1:6" x14ac:dyDescent="0.25">
      <c r="A6788"/>
      <c r="B6788" s="78"/>
      <c r="C6788"/>
      <c r="D6788"/>
      <c r="E6788"/>
      <c r="F6788"/>
    </row>
    <row r="6789" spans="1:6" x14ac:dyDescent="0.25">
      <c r="A6789"/>
      <c r="B6789" s="78"/>
      <c r="C6789"/>
      <c r="D6789"/>
      <c r="E6789"/>
      <c r="F6789"/>
    </row>
    <row r="6790" spans="1:6" x14ac:dyDescent="0.25">
      <c r="A6790"/>
      <c r="B6790" s="78"/>
      <c r="C6790"/>
      <c r="D6790"/>
      <c r="E6790"/>
      <c r="F6790"/>
    </row>
    <row r="6791" spans="1:6" x14ac:dyDescent="0.25">
      <c r="A6791"/>
      <c r="B6791" s="78"/>
      <c r="C6791"/>
      <c r="D6791"/>
      <c r="E6791"/>
      <c r="F6791"/>
    </row>
    <row r="6792" spans="1:6" x14ac:dyDescent="0.25">
      <c r="A6792"/>
      <c r="B6792" s="78"/>
      <c r="C6792"/>
      <c r="D6792"/>
      <c r="E6792"/>
      <c r="F6792"/>
    </row>
    <row r="6793" spans="1:6" x14ac:dyDescent="0.25">
      <c r="A6793"/>
      <c r="B6793" s="78"/>
      <c r="C6793"/>
      <c r="D6793"/>
      <c r="E6793"/>
      <c r="F6793"/>
    </row>
    <row r="6794" spans="1:6" x14ac:dyDescent="0.25">
      <c r="A6794"/>
      <c r="B6794" s="78"/>
      <c r="C6794"/>
      <c r="D6794"/>
      <c r="E6794"/>
      <c r="F6794"/>
    </row>
    <row r="6795" spans="1:6" x14ac:dyDescent="0.25">
      <c r="A6795"/>
      <c r="B6795" s="78"/>
      <c r="C6795"/>
      <c r="D6795"/>
      <c r="E6795"/>
      <c r="F6795"/>
    </row>
    <row r="6796" spans="1:6" x14ac:dyDescent="0.25">
      <c r="A6796"/>
      <c r="B6796" s="78"/>
      <c r="C6796"/>
      <c r="D6796"/>
      <c r="E6796"/>
      <c r="F6796"/>
    </row>
    <row r="6797" spans="1:6" x14ac:dyDescent="0.25">
      <c r="A6797"/>
      <c r="B6797" s="78"/>
      <c r="C6797"/>
      <c r="D6797"/>
      <c r="E6797"/>
      <c r="F6797"/>
    </row>
    <row r="6798" spans="1:6" x14ac:dyDescent="0.25">
      <c r="A6798"/>
      <c r="B6798" s="78"/>
      <c r="C6798"/>
      <c r="D6798"/>
      <c r="E6798"/>
      <c r="F6798"/>
    </row>
    <row r="6799" spans="1:6" x14ac:dyDescent="0.25">
      <c r="A6799"/>
      <c r="B6799" s="78"/>
      <c r="C6799"/>
      <c r="D6799"/>
      <c r="E6799"/>
      <c r="F6799"/>
    </row>
    <row r="6800" spans="1:6" x14ac:dyDescent="0.25">
      <c r="A6800"/>
      <c r="B6800" s="78"/>
      <c r="C6800"/>
      <c r="D6800"/>
      <c r="E6800"/>
      <c r="F6800"/>
    </row>
    <row r="6801" spans="1:6" x14ac:dyDescent="0.25">
      <c r="A6801"/>
      <c r="B6801" s="78"/>
      <c r="C6801"/>
      <c r="D6801"/>
      <c r="E6801"/>
      <c r="F6801"/>
    </row>
    <row r="6802" spans="1:6" x14ac:dyDescent="0.25">
      <c r="A6802"/>
      <c r="B6802" s="78"/>
      <c r="C6802"/>
      <c r="D6802"/>
      <c r="E6802"/>
      <c r="F6802"/>
    </row>
    <row r="6803" spans="1:6" x14ac:dyDescent="0.25">
      <c r="A6803"/>
      <c r="B6803" s="78"/>
      <c r="C6803"/>
      <c r="D6803"/>
      <c r="E6803"/>
      <c r="F6803"/>
    </row>
    <row r="6804" spans="1:6" x14ac:dyDescent="0.25">
      <c r="A6804"/>
      <c r="B6804" s="78"/>
      <c r="C6804"/>
      <c r="D6804"/>
      <c r="E6804"/>
      <c r="F6804"/>
    </row>
    <row r="6805" spans="1:6" x14ac:dyDescent="0.25">
      <c r="A6805"/>
      <c r="B6805" s="78"/>
      <c r="C6805"/>
      <c r="D6805"/>
      <c r="E6805"/>
      <c r="F6805"/>
    </row>
    <row r="6806" spans="1:6" x14ac:dyDescent="0.25">
      <c r="A6806"/>
      <c r="B6806" s="78"/>
      <c r="C6806"/>
      <c r="D6806"/>
      <c r="E6806"/>
      <c r="F6806"/>
    </row>
    <row r="6807" spans="1:6" x14ac:dyDescent="0.25">
      <c r="A6807"/>
      <c r="B6807" s="78"/>
      <c r="C6807"/>
      <c r="D6807"/>
      <c r="E6807"/>
      <c r="F6807"/>
    </row>
    <row r="6808" spans="1:6" x14ac:dyDescent="0.25">
      <c r="A6808"/>
      <c r="B6808" s="78"/>
      <c r="C6808"/>
      <c r="D6808"/>
      <c r="E6808"/>
      <c r="F6808"/>
    </row>
    <row r="6809" spans="1:6" x14ac:dyDescent="0.25">
      <c r="A6809"/>
      <c r="B6809" s="78"/>
      <c r="C6809"/>
      <c r="D6809"/>
      <c r="E6809"/>
      <c r="F6809"/>
    </row>
    <row r="6810" spans="1:6" x14ac:dyDescent="0.25">
      <c r="A6810"/>
      <c r="B6810" s="78"/>
      <c r="C6810"/>
      <c r="D6810"/>
      <c r="E6810"/>
      <c r="F6810"/>
    </row>
    <row r="6811" spans="1:6" x14ac:dyDescent="0.25">
      <c r="A6811"/>
      <c r="B6811" s="78"/>
      <c r="C6811"/>
      <c r="D6811"/>
      <c r="E6811"/>
      <c r="F6811"/>
    </row>
    <row r="6812" spans="1:6" x14ac:dyDescent="0.25">
      <c r="A6812"/>
      <c r="B6812" s="78"/>
      <c r="C6812"/>
      <c r="D6812"/>
      <c r="E6812"/>
      <c r="F6812"/>
    </row>
    <row r="6813" spans="1:6" x14ac:dyDescent="0.25">
      <c r="A6813"/>
      <c r="B6813" s="78"/>
      <c r="C6813"/>
      <c r="D6813"/>
      <c r="E6813"/>
      <c r="F6813"/>
    </row>
    <row r="6814" spans="1:6" x14ac:dyDescent="0.25">
      <c r="A6814"/>
      <c r="B6814" s="78"/>
      <c r="C6814"/>
      <c r="D6814"/>
      <c r="E6814"/>
      <c r="F6814"/>
    </row>
    <row r="6815" spans="1:6" x14ac:dyDescent="0.25">
      <c r="A6815"/>
      <c r="B6815" s="78"/>
      <c r="C6815"/>
      <c r="D6815"/>
      <c r="E6815"/>
      <c r="F6815"/>
    </row>
    <row r="6816" spans="1:6" x14ac:dyDescent="0.25">
      <c r="A6816"/>
      <c r="B6816" s="78"/>
      <c r="C6816"/>
      <c r="D6816"/>
      <c r="E6816"/>
      <c r="F6816"/>
    </row>
    <row r="6817" spans="1:6" x14ac:dyDescent="0.25">
      <c r="A6817"/>
      <c r="B6817" s="78"/>
      <c r="C6817"/>
      <c r="D6817"/>
      <c r="E6817"/>
      <c r="F6817"/>
    </row>
    <row r="6818" spans="1:6" x14ac:dyDescent="0.25">
      <c r="A6818"/>
      <c r="B6818" s="78"/>
      <c r="C6818"/>
      <c r="D6818"/>
      <c r="E6818"/>
      <c r="F6818"/>
    </row>
    <row r="6819" spans="1:6" x14ac:dyDescent="0.25">
      <c r="A6819"/>
      <c r="B6819" s="78"/>
      <c r="C6819"/>
      <c r="D6819"/>
      <c r="E6819"/>
      <c r="F6819"/>
    </row>
    <row r="6820" spans="1:6" x14ac:dyDescent="0.25">
      <c r="A6820"/>
      <c r="B6820" s="78"/>
      <c r="C6820"/>
      <c r="D6820"/>
      <c r="E6820"/>
      <c r="F6820"/>
    </row>
    <row r="6821" spans="1:6" x14ac:dyDescent="0.25">
      <c r="A6821"/>
      <c r="B6821" s="78"/>
      <c r="C6821"/>
      <c r="D6821"/>
      <c r="E6821"/>
      <c r="F6821"/>
    </row>
    <row r="6822" spans="1:6" x14ac:dyDescent="0.25">
      <c r="A6822"/>
      <c r="B6822" s="78"/>
      <c r="C6822"/>
      <c r="D6822"/>
      <c r="E6822"/>
      <c r="F6822"/>
    </row>
    <row r="6823" spans="1:6" x14ac:dyDescent="0.25">
      <c r="A6823"/>
      <c r="B6823" s="78"/>
      <c r="C6823"/>
      <c r="D6823"/>
      <c r="E6823"/>
      <c r="F6823"/>
    </row>
    <row r="6824" spans="1:6" x14ac:dyDescent="0.25">
      <c r="A6824"/>
      <c r="B6824" s="78"/>
      <c r="C6824"/>
      <c r="D6824"/>
      <c r="E6824"/>
      <c r="F6824"/>
    </row>
    <row r="6825" spans="1:6" x14ac:dyDescent="0.25">
      <c r="A6825"/>
      <c r="B6825" s="78"/>
      <c r="C6825"/>
      <c r="D6825"/>
      <c r="E6825"/>
      <c r="F6825"/>
    </row>
    <row r="6826" spans="1:6" x14ac:dyDescent="0.25">
      <c r="A6826"/>
      <c r="B6826" s="78"/>
      <c r="C6826"/>
      <c r="D6826"/>
      <c r="E6826"/>
      <c r="F6826"/>
    </row>
    <row r="6827" spans="1:6" x14ac:dyDescent="0.25">
      <c r="A6827"/>
      <c r="B6827" s="78"/>
      <c r="C6827"/>
      <c r="D6827"/>
      <c r="E6827"/>
      <c r="F6827"/>
    </row>
    <row r="6828" spans="1:6" x14ac:dyDescent="0.25">
      <c r="A6828"/>
      <c r="B6828" s="78"/>
      <c r="C6828"/>
      <c r="D6828"/>
      <c r="E6828"/>
      <c r="F6828"/>
    </row>
    <row r="6829" spans="1:6" x14ac:dyDescent="0.25">
      <c r="A6829"/>
      <c r="B6829" s="78"/>
      <c r="C6829"/>
      <c r="D6829"/>
      <c r="E6829"/>
      <c r="F6829"/>
    </row>
    <row r="6830" spans="1:6" x14ac:dyDescent="0.25">
      <c r="A6830"/>
      <c r="B6830" s="78"/>
      <c r="C6830"/>
      <c r="D6830"/>
      <c r="E6830"/>
      <c r="F6830"/>
    </row>
    <row r="6831" spans="1:6" x14ac:dyDescent="0.25">
      <c r="A6831"/>
      <c r="B6831" s="78"/>
      <c r="C6831"/>
      <c r="D6831"/>
      <c r="E6831"/>
      <c r="F6831"/>
    </row>
    <row r="6832" spans="1:6" x14ac:dyDescent="0.25">
      <c r="A6832"/>
      <c r="B6832" s="78"/>
      <c r="C6832"/>
      <c r="D6832"/>
      <c r="E6832"/>
      <c r="F6832"/>
    </row>
    <row r="6833" spans="1:6" x14ac:dyDescent="0.25">
      <c r="A6833"/>
      <c r="B6833" s="78"/>
      <c r="C6833"/>
      <c r="D6833"/>
      <c r="E6833"/>
      <c r="F6833"/>
    </row>
    <row r="6834" spans="1:6" x14ac:dyDescent="0.25">
      <c r="A6834"/>
      <c r="B6834" s="78"/>
      <c r="C6834"/>
      <c r="D6834"/>
      <c r="E6834"/>
      <c r="F6834"/>
    </row>
    <row r="6835" spans="1:6" x14ac:dyDescent="0.25">
      <c r="A6835"/>
      <c r="B6835" s="78"/>
      <c r="C6835"/>
      <c r="D6835"/>
      <c r="E6835"/>
      <c r="F6835"/>
    </row>
    <row r="6836" spans="1:6" x14ac:dyDescent="0.25">
      <c r="A6836"/>
      <c r="B6836" s="78"/>
      <c r="C6836"/>
      <c r="D6836"/>
      <c r="E6836"/>
      <c r="F6836"/>
    </row>
    <row r="6837" spans="1:6" x14ac:dyDescent="0.25">
      <c r="A6837"/>
      <c r="B6837" s="78"/>
      <c r="C6837"/>
      <c r="D6837"/>
      <c r="E6837"/>
      <c r="F6837"/>
    </row>
    <row r="6838" spans="1:6" x14ac:dyDescent="0.25">
      <c r="A6838"/>
      <c r="B6838" s="78"/>
      <c r="C6838"/>
      <c r="D6838"/>
      <c r="E6838"/>
      <c r="F6838"/>
    </row>
    <row r="6839" spans="1:6" x14ac:dyDescent="0.25">
      <c r="A6839"/>
      <c r="B6839" s="78"/>
      <c r="C6839"/>
      <c r="D6839"/>
      <c r="E6839"/>
      <c r="F6839"/>
    </row>
    <row r="6840" spans="1:6" x14ac:dyDescent="0.25">
      <c r="A6840"/>
      <c r="B6840" s="78"/>
      <c r="C6840"/>
      <c r="D6840"/>
      <c r="E6840"/>
      <c r="F6840"/>
    </row>
    <row r="6841" spans="1:6" x14ac:dyDescent="0.25">
      <c r="A6841"/>
      <c r="B6841" s="78"/>
      <c r="C6841"/>
      <c r="D6841"/>
      <c r="E6841"/>
      <c r="F6841"/>
    </row>
    <row r="6842" spans="1:6" x14ac:dyDescent="0.25">
      <c r="A6842"/>
      <c r="B6842" s="78"/>
      <c r="C6842"/>
      <c r="D6842"/>
      <c r="E6842"/>
      <c r="F6842"/>
    </row>
    <row r="6843" spans="1:6" x14ac:dyDescent="0.25">
      <c r="A6843"/>
      <c r="B6843" s="78"/>
      <c r="C6843"/>
      <c r="D6843"/>
      <c r="E6843"/>
      <c r="F6843"/>
    </row>
    <row r="6844" spans="1:6" x14ac:dyDescent="0.25">
      <c r="A6844"/>
      <c r="B6844" s="78"/>
      <c r="C6844"/>
      <c r="D6844"/>
      <c r="E6844"/>
      <c r="F6844"/>
    </row>
    <row r="6845" spans="1:6" x14ac:dyDescent="0.25">
      <c r="A6845"/>
      <c r="B6845" s="78"/>
      <c r="C6845"/>
      <c r="D6845"/>
      <c r="E6845"/>
      <c r="F6845"/>
    </row>
    <row r="6846" spans="1:6" x14ac:dyDescent="0.25">
      <c r="A6846"/>
      <c r="B6846" s="78"/>
      <c r="C6846"/>
      <c r="D6846"/>
      <c r="E6846"/>
      <c r="F6846"/>
    </row>
    <row r="6847" spans="1:6" x14ac:dyDescent="0.25">
      <c r="A6847"/>
      <c r="B6847" s="78"/>
      <c r="C6847"/>
      <c r="D6847"/>
      <c r="E6847"/>
      <c r="F6847"/>
    </row>
    <row r="6848" spans="1:6" x14ac:dyDescent="0.25">
      <c r="A6848"/>
      <c r="B6848" s="78"/>
      <c r="C6848"/>
      <c r="D6848"/>
      <c r="E6848"/>
      <c r="F6848"/>
    </row>
    <row r="6849" spans="1:6" x14ac:dyDescent="0.25">
      <c r="A6849"/>
      <c r="B6849" s="78"/>
      <c r="C6849"/>
      <c r="D6849"/>
      <c r="E6849"/>
      <c r="F6849"/>
    </row>
    <row r="6850" spans="1:6" x14ac:dyDescent="0.25">
      <c r="A6850"/>
      <c r="B6850" s="78"/>
      <c r="C6850"/>
      <c r="D6850"/>
      <c r="E6850"/>
      <c r="F6850"/>
    </row>
    <row r="6851" spans="1:6" x14ac:dyDescent="0.25">
      <c r="A6851"/>
      <c r="B6851" s="78"/>
      <c r="C6851"/>
      <c r="D6851"/>
      <c r="E6851"/>
      <c r="F6851"/>
    </row>
    <row r="6852" spans="1:6" x14ac:dyDescent="0.25">
      <c r="A6852"/>
      <c r="B6852" s="78"/>
      <c r="C6852"/>
      <c r="D6852"/>
      <c r="E6852"/>
      <c r="F6852"/>
    </row>
    <row r="6853" spans="1:6" x14ac:dyDescent="0.25">
      <c r="A6853"/>
      <c r="B6853" s="78"/>
      <c r="C6853"/>
      <c r="D6853"/>
      <c r="E6853"/>
      <c r="F6853"/>
    </row>
    <row r="6854" spans="1:6" x14ac:dyDescent="0.25">
      <c r="A6854"/>
      <c r="B6854" s="78"/>
      <c r="C6854"/>
      <c r="D6854"/>
      <c r="E6854"/>
      <c r="F6854"/>
    </row>
    <row r="6855" spans="1:6" x14ac:dyDescent="0.25">
      <c r="A6855"/>
      <c r="B6855" s="78"/>
      <c r="C6855"/>
      <c r="D6855"/>
      <c r="E6855"/>
      <c r="F6855"/>
    </row>
    <row r="6856" spans="1:6" x14ac:dyDescent="0.25">
      <c r="A6856"/>
      <c r="B6856" s="78"/>
      <c r="C6856"/>
      <c r="D6856"/>
      <c r="E6856"/>
      <c r="F6856"/>
    </row>
    <row r="6857" spans="1:6" x14ac:dyDescent="0.25">
      <c r="A6857"/>
      <c r="B6857" s="78"/>
      <c r="C6857"/>
      <c r="D6857"/>
      <c r="E6857"/>
      <c r="F6857"/>
    </row>
    <row r="6858" spans="1:6" x14ac:dyDescent="0.25">
      <c r="A6858"/>
      <c r="B6858" s="78"/>
      <c r="C6858"/>
      <c r="D6858"/>
      <c r="E6858"/>
      <c r="F6858"/>
    </row>
    <row r="6859" spans="1:6" x14ac:dyDescent="0.25">
      <c r="A6859"/>
      <c r="B6859" s="78"/>
      <c r="C6859"/>
      <c r="D6859"/>
      <c r="E6859"/>
      <c r="F6859"/>
    </row>
    <row r="6860" spans="1:6" x14ac:dyDescent="0.25">
      <c r="A6860"/>
      <c r="B6860" s="78"/>
      <c r="C6860"/>
      <c r="D6860"/>
      <c r="E6860"/>
      <c r="F6860"/>
    </row>
    <row r="6861" spans="1:6" x14ac:dyDescent="0.25">
      <c r="A6861"/>
      <c r="B6861" s="78"/>
      <c r="C6861"/>
      <c r="D6861"/>
      <c r="E6861"/>
      <c r="F6861"/>
    </row>
    <row r="6862" spans="1:6" x14ac:dyDescent="0.25">
      <c r="A6862"/>
      <c r="B6862" s="78"/>
      <c r="C6862"/>
      <c r="D6862"/>
      <c r="E6862"/>
      <c r="F6862"/>
    </row>
    <row r="6863" spans="1:6" x14ac:dyDescent="0.25">
      <c r="A6863"/>
      <c r="B6863" s="78"/>
      <c r="C6863"/>
      <c r="D6863"/>
      <c r="E6863"/>
      <c r="F6863"/>
    </row>
    <row r="6864" spans="1:6" x14ac:dyDescent="0.25">
      <c r="A6864"/>
      <c r="B6864" s="78"/>
      <c r="C6864"/>
      <c r="D6864"/>
      <c r="E6864"/>
      <c r="F6864"/>
    </row>
    <row r="6865" spans="1:6" x14ac:dyDescent="0.25">
      <c r="A6865"/>
      <c r="B6865" s="78"/>
      <c r="C6865"/>
      <c r="D6865"/>
      <c r="E6865"/>
      <c r="F6865"/>
    </row>
    <row r="6866" spans="1:6" x14ac:dyDescent="0.25">
      <c r="A6866"/>
      <c r="B6866" s="78"/>
      <c r="C6866"/>
      <c r="D6866"/>
      <c r="E6866"/>
      <c r="F6866"/>
    </row>
    <row r="6867" spans="1:6" x14ac:dyDescent="0.25">
      <c r="A6867"/>
      <c r="B6867" s="78"/>
      <c r="C6867"/>
      <c r="D6867"/>
      <c r="E6867"/>
      <c r="F6867"/>
    </row>
    <row r="6868" spans="1:6" x14ac:dyDescent="0.25">
      <c r="A6868"/>
      <c r="B6868" s="78"/>
      <c r="C6868"/>
      <c r="D6868"/>
      <c r="E6868"/>
      <c r="F6868"/>
    </row>
    <row r="6869" spans="1:6" x14ac:dyDescent="0.25">
      <c r="A6869"/>
      <c r="B6869" s="78"/>
      <c r="C6869"/>
      <c r="D6869"/>
      <c r="E6869"/>
      <c r="F6869"/>
    </row>
    <row r="6870" spans="1:6" x14ac:dyDescent="0.25">
      <c r="A6870"/>
      <c r="B6870" s="78"/>
      <c r="C6870"/>
      <c r="D6870"/>
      <c r="E6870"/>
      <c r="F6870"/>
    </row>
    <row r="6871" spans="1:6" x14ac:dyDescent="0.25">
      <c r="A6871"/>
      <c r="B6871" s="78"/>
      <c r="C6871"/>
      <c r="D6871"/>
      <c r="E6871"/>
      <c r="F6871"/>
    </row>
    <row r="6872" spans="1:6" x14ac:dyDescent="0.25">
      <c r="A6872"/>
      <c r="B6872" s="78"/>
      <c r="C6872"/>
      <c r="D6872"/>
      <c r="E6872"/>
      <c r="F6872"/>
    </row>
    <row r="6873" spans="1:6" x14ac:dyDescent="0.25">
      <c r="A6873"/>
      <c r="B6873" s="78"/>
      <c r="C6873"/>
      <c r="D6873"/>
      <c r="E6873"/>
      <c r="F6873"/>
    </row>
    <row r="6874" spans="1:6" x14ac:dyDescent="0.25">
      <c r="A6874"/>
      <c r="B6874" s="78"/>
      <c r="C6874"/>
      <c r="D6874"/>
      <c r="E6874"/>
      <c r="F6874"/>
    </row>
    <row r="6875" spans="1:6" x14ac:dyDescent="0.25">
      <c r="A6875"/>
      <c r="B6875" s="78"/>
      <c r="C6875"/>
      <c r="D6875"/>
      <c r="E6875"/>
      <c r="F6875"/>
    </row>
    <row r="6876" spans="1:6" x14ac:dyDescent="0.25">
      <c r="A6876"/>
      <c r="B6876" s="78"/>
      <c r="C6876"/>
      <c r="D6876"/>
      <c r="E6876"/>
      <c r="F6876"/>
    </row>
    <row r="6877" spans="1:6" x14ac:dyDescent="0.25">
      <c r="A6877"/>
      <c r="B6877" s="78"/>
      <c r="C6877"/>
      <c r="D6877"/>
      <c r="E6877"/>
      <c r="F6877"/>
    </row>
    <row r="6878" spans="1:6" x14ac:dyDescent="0.25">
      <c r="A6878"/>
      <c r="B6878" s="78"/>
      <c r="C6878"/>
      <c r="D6878"/>
      <c r="E6878"/>
      <c r="F6878"/>
    </row>
    <row r="6879" spans="1:6" x14ac:dyDescent="0.25">
      <c r="A6879"/>
      <c r="B6879" s="78"/>
      <c r="C6879"/>
      <c r="D6879"/>
      <c r="E6879"/>
      <c r="F6879"/>
    </row>
    <row r="6880" spans="1:6" x14ac:dyDescent="0.25">
      <c r="A6880"/>
      <c r="B6880" s="78"/>
      <c r="C6880"/>
      <c r="D6880"/>
      <c r="E6880"/>
      <c r="F6880"/>
    </row>
    <row r="6881" spans="1:6" x14ac:dyDescent="0.25">
      <c r="A6881"/>
      <c r="B6881" s="78"/>
      <c r="C6881"/>
      <c r="D6881"/>
      <c r="E6881"/>
      <c r="F6881"/>
    </row>
    <row r="6882" spans="1:6" x14ac:dyDescent="0.25">
      <c r="A6882"/>
      <c r="B6882" s="78"/>
      <c r="C6882"/>
      <c r="D6882"/>
      <c r="E6882"/>
      <c r="F6882"/>
    </row>
    <row r="6883" spans="1:6" x14ac:dyDescent="0.25">
      <c r="A6883"/>
      <c r="B6883" s="78"/>
      <c r="C6883"/>
      <c r="D6883"/>
      <c r="E6883"/>
      <c r="F6883"/>
    </row>
    <row r="6884" spans="1:6" x14ac:dyDescent="0.25">
      <c r="A6884"/>
      <c r="B6884" s="78"/>
      <c r="C6884"/>
      <c r="D6884"/>
      <c r="E6884"/>
      <c r="F6884"/>
    </row>
    <row r="6885" spans="1:6" x14ac:dyDescent="0.25">
      <c r="A6885"/>
      <c r="B6885" s="78"/>
      <c r="C6885"/>
      <c r="D6885"/>
      <c r="E6885"/>
      <c r="F6885"/>
    </row>
    <row r="6886" spans="1:6" x14ac:dyDescent="0.25">
      <c r="A6886"/>
      <c r="B6886" s="78"/>
      <c r="C6886"/>
      <c r="D6886"/>
      <c r="E6886"/>
      <c r="F6886"/>
    </row>
    <row r="6887" spans="1:6" x14ac:dyDescent="0.25">
      <c r="A6887"/>
      <c r="B6887" s="78"/>
      <c r="C6887"/>
      <c r="D6887"/>
      <c r="E6887"/>
      <c r="F6887"/>
    </row>
    <row r="6888" spans="1:6" x14ac:dyDescent="0.25">
      <c r="A6888"/>
      <c r="B6888" s="78"/>
      <c r="C6888"/>
      <c r="D6888"/>
      <c r="E6888"/>
      <c r="F6888"/>
    </row>
    <row r="6889" spans="1:6" x14ac:dyDescent="0.25">
      <c r="A6889"/>
      <c r="B6889" s="78"/>
      <c r="C6889"/>
      <c r="D6889"/>
      <c r="E6889"/>
      <c r="F6889"/>
    </row>
    <row r="6890" spans="1:6" x14ac:dyDescent="0.25">
      <c r="A6890"/>
      <c r="B6890" s="78"/>
      <c r="C6890"/>
      <c r="D6890"/>
      <c r="E6890"/>
      <c r="F6890"/>
    </row>
    <row r="6891" spans="1:6" x14ac:dyDescent="0.25">
      <c r="A6891"/>
      <c r="B6891" s="78"/>
      <c r="C6891"/>
      <c r="D6891"/>
      <c r="E6891"/>
      <c r="F6891"/>
    </row>
    <row r="6892" spans="1:6" x14ac:dyDescent="0.25">
      <c r="A6892"/>
      <c r="B6892" s="78"/>
      <c r="C6892"/>
      <c r="D6892"/>
      <c r="E6892"/>
      <c r="F6892"/>
    </row>
    <row r="6893" spans="1:6" x14ac:dyDescent="0.25">
      <c r="A6893"/>
      <c r="B6893" s="78"/>
      <c r="C6893"/>
      <c r="D6893"/>
      <c r="E6893"/>
      <c r="F6893"/>
    </row>
    <row r="6894" spans="1:6" x14ac:dyDescent="0.25">
      <c r="A6894"/>
      <c r="B6894" s="78"/>
      <c r="C6894"/>
      <c r="D6894"/>
      <c r="E6894"/>
      <c r="F6894"/>
    </row>
    <row r="6895" spans="1:6" x14ac:dyDescent="0.25">
      <c r="A6895"/>
      <c r="B6895" s="78"/>
      <c r="C6895"/>
      <c r="D6895"/>
      <c r="E6895"/>
      <c r="F6895"/>
    </row>
    <row r="6896" spans="1:6" x14ac:dyDescent="0.25">
      <c r="A6896"/>
      <c r="B6896" s="78"/>
      <c r="C6896"/>
      <c r="D6896"/>
      <c r="E6896"/>
      <c r="F6896"/>
    </row>
    <row r="6897" spans="1:6" x14ac:dyDescent="0.25">
      <c r="A6897"/>
      <c r="B6897" s="78"/>
      <c r="C6897"/>
      <c r="D6897"/>
      <c r="E6897"/>
      <c r="F6897"/>
    </row>
    <row r="6898" spans="1:6" x14ac:dyDescent="0.25">
      <c r="A6898"/>
      <c r="B6898" s="78"/>
      <c r="C6898"/>
      <c r="D6898"/>
      <c r="E6898"/>
      <c r="F6898"/>
    </row>
    <row r="6899" spans="1:6" x14ac:dyDescent="0.25">
      <c r="A6899"/>
      <c r="B6899" s="78"/>
      <c r="C6899"/>
      <c r="D6899"/>
      <c r="E6899"/>
      <c r="F6899"/>
    </row>
    <row r="6900" spans="1:6" x14ac:dyDescent="0.25">
      <c r="A6900"/>
      <c r="B6900" s="78"/>
      <c r="C6900"/>
      <c r="D6900"/>
      <c r="E6900"/>
      <c r="F6900"/>
    </row>
    <row r="6901" spans="1:6" x14ac:dyDescent="0.25">
      <c r="A6901"/>
      <c r="B6901" s="78"/>
      <c r="C6901"/>
      <c r="D6901"/>
      <c r="E6901"/>
      <c r="F6901"/>
    </row>
    <row r="6902" spans="1:6" x14ac:dyDescent="0.25">
      <c r="A6902"/>
      <c r="B6902" s="78"/>
      <c r="C6902"/>
      <c r="D6902"/>
      <c r="E6902"/>
      <c r="F6902"/>
    </row>
    <row r="6903" spans="1:6" x14ac:dyDescent="0.25">
      <c r="A6903"/>
      <c r="B6903" s="78"/>
      <c r="C6903"/>
      <c r="D6903"/>
      <c r="E6903"/>
      <c r="F6903"/>
    </row>
    <row r="6904" spans="1:6" x14ac:dyDescent="0.25">
      <c r="A6904"/>
      <c r="B6904" s="78"/>
      <c r="C6904"/>
      <c r="D6904"/>
      <c r="E6904"/>
      <c r="F6904"/>
    </row>
    <row r="6905" spans="1:6" x14ac:dyDescent="0.25">
      <c r="A6905"/>
      <c r="B6905" s="78"/>
      <c r="C6905"/>
      <c r="D6905"/>
      <c r="E6905"/>
      <c r="F6905"/>
    </row>
    <row r="6906" spans="1:6" x14ac:dyDescent="0.25">
      <c r="A6906"/>
      <c r="B6906" s="78"/>
      <c r="C6906"/>
      <c r="D6906"/>
      <c r="E6906"/>
      <c r="F6906"/>
    </row>
    <row r="6907" spans="1:6" x14ac:dyDescent="0.25">
      <c r="A6907"/>
      <c r="B6907" s="78"/>
      <c r="C6907"/>
      <c r="D6907"/>
      <c r="E6907"/>
      <c r="F6907"/>
    </row>
    <row r="6908" spans="1:6" x14ac:dyDescent="0.25">
      <c r="A6908"/>
      <c r="B6908" s="78"/>
      <c r="C6908"/>
      <c r="D6908"/>
      <c r="E6908"/>
      <c r="F6908"/>
    </row>
    <row r="6909" spans="1:6" x14ac:dyDescent="0.25">
      <c r="A6909"/>
      <c r="B6909" s="78"/>
      <c r="C6909"/>
      <c r="D6909"/>
      <c r="E6909"/>
      <c r="F6909"/>
    </row>
    <row r="6910" spans="1:6" x14ac:dyDescent="0.25">
      <c r="A6910"/>
      <c r="B6910" s="78"/>
      <c r="C6910"/>
      <c r="D6910"/>
      <c r="E6910"/>
      <c r="F6910"/>
    </row>
    <row r="6911" spans="1:6" x14ac:dyDescent="0.25">
      <c r="A6911"/>
      <c r="B6911" s="78"/>
      <c r="C6911"/>
      <c r="D6911"/>
      <c r="E6911"/>
      <c r="F6911"/>
    </row>
    <row r="6912" spans="1:6" x14ac:dyDescent="0.25">
      <c r="A6912"/>
      <c r="B6912" s="78"/>
      <c r="C6912"/>
      <c r="D6912"/>
      <c r="E6912"/>
      <c r="F6912"/>
    </row>
    <row r="6913" spans="1:6" x14ac:dyDescent="0.25">
      <c r="A6913"/>
      <c r="B6913" s="78"/>
      <c r="C6913"/>
      <c r="D6913"/>
      <c r="E6913"/>
      <c r="F6913"/>
    </row>
    <row r="6914" spans="1:6" x14ac:dyDescent="0.25">
      <c r="A6914"/>
      <c r="B6914" s="78"/>
      <c r="C6914"/>
      <c r="D6914"/>
      <c r="E6914"/>
      <c r="F6914"/>
    </row>
    <row r="6915" spans="1:6" x14ac:dyDescent="0.25">
      <c r="A6915"/>
      <c r="B6915" s="78"/>
      <c r="C6915"/>
      <c r="D6915"/>
      <c r="E6915"/>
      <c r="F6915"/>
    </row>
    <row r="6916" spans="1:6" x14ac:dyDescent="0.25">
      <c r="A6916"/>
      <c r="B6916" s="78"/>
      <c r="C6916"/>
      <c r="D6916"/>
      <c r="E6916"/>
      <c r="F6916"/>
    </row>
    <row r="6917" spans="1:6" x14ac:dyDescent="0.25">
      <c r="A6917"/>
      <c r="B6917" s="78"/>
      <c r="C6917"/>
      <c r="D6917"/>
      <c r="E6917"/>
      <c r="F6917"/>
    </row>
    <row r="6918" spans="1:6" x14ac:dyDescent="0.25">
      <c r="A6918"/>
      <c r="B6918" s="78"/>
      <c r="C6918"/>
      <c r="D6918"/>
      <c r="E6918"/>
      <c r="F6918"/>
    </row>
    <row r="6919" spans="1:6" x14ac:dyDescent="0.25">
      <c r="A6919"/>
      <c r="B6919" s="78"/>
      <c r="C6919"/>
      <c r="D6919"/>
      <c r="E6919"/>
      <c r="F6919"/>
    </row>
    <row r="6920" spans="1:6" x14ac:dyDescent="0.25">
      <c r="A6920"/>
      <c r="B6920" s="78"/>
      <c r="C6920"/>
      <c r="D6920"/>
      <c r="E6920"/>
      <c r="F6920"/>
    </row>
    <row r="6921" spans="1:6" x14ac:dyDescent="0.25">
      <c r="A6921"/>
      <c r="B6921" s="78"/>
      <c r="C6921"/>
      <c r="D6921"/>
      <c r="E6921"/>
      <c r="F6921"/>
    </row>
    <row r="6922" spans="1:6" x14ac:dyDescent="0.25">
      <c r="A6922"/>
      <c r="B6922" s="78"/>
      <c r="C6922"/>
      <c r="D6922"/>
      <c r="E6922"/>
      <c r="F6922"/>
    </row>
    <row r="6923" spans="1:6" x14ac:dyDescent="0.25">
      <c r="A6923"/>
      <c r="B6923" s="78"/>
      <c r="C6923"/>
      <c r="D6923"/>
      <c r="E6923"/>
      <c r="F6923"/>
    </row>
    <row r="6924" spans="1:6" x14ac:dyDescent="0.25">
      <c r="A6924"/>
      <c r="B6924" s="78"/>
      <c r="C6924"/>
      <c r="D6924"/>
      <c r="E6924"/>
      <c r="F6924"/>
    </row>
    <row r="6925" spans="1:6" x14ac:dyDescent="0.25">
      <c r="A6925"/>
      <c r="B6925" s="78"/>
      <c r="C6925"/>
      <c r="D6925"/>
      <c r="E6925"/>
      <c r="F6925"/>
    </row>
    <row r="6926" spans="1:6" x14ac:dyDescent="0.25">
      <c r="A6926"/>
      <c r="B6926" s="78"/>
      <c r="C6926"/>
      <c r="D6926"/>
      <c r="E6926"/>
      <c r="F6926"/>
    </row>
    <row r="6927" spans="1:6" x14ac:dyDescent="0.25">
      <c r="A6927"/>
      <c r="B6927" s="78"/>
      <c r="C6927"/>
      <c r="D6927"/>
      <c r="E6927"/>
      <c r="F6927"/>
    </row>
    <row r="6928" spans="1:6" x14ac:dyDescent="0.25">
      <c r="A6928"/>
      <c r="B6928" s="78"/>
      <c r="C6928"/>
      <c r="D6928"/>
      <c r="E6928"/>
      <c r="F6928"/>
    </row>
    <row r="6929" spans="1:6" x14ac:dyDescent="0.25">
      <c r="A6929"/>
      <c r="B6929" s="78"/>
      <c r="C6929"/>
      <c r="D6929"/>
      <c r="E6929"/>
      <c r="F6929"/>
    </row>
    <row r="6930" spans="1:6" x14ac:dyDescent="0.25">
      <c r="A6930"/>
      <c r="B6930" s="78"/>
      <c r="C6930"/>
      <c r="D6930"/>
      <c r="E6930"/>
      <c r="F6930"/>
    </row>
    <row r="6931" spans="1:6" x14ac:dyDescent="0.25">
      <c r="A6931"/>
      <c r="B6931" s="78"/>
      <c r="C6931"/>
      <c r="D6931"/>
      <c r="E6931"/>
      <c r="F6931"/>
    </row>
    <row r="6932" spans="1:6" x14ac:dyDescent="0.25">
      <c r="A6932"/>
      <c r="B6932" s="78"/>
      <c r="C6932"/>
      <c r="D6932"/>
      <c r="E6932"/>
      <c r="F6932"/>
    </row>
    <row r="6933" spans="1:6" x14ac:dyDescent="0.25">
      <c r="A6933"/>
      <c r="B6933" s="78"/>
      <c r="C6933"/>
      <c r="D6933"/>
      <c r="E6933"/>
      <c r="F6933"/>
    </row>
    <row r="6934" spans="1:6" x14ac:dyDescent="0.25">
      <c r="A6934"/>
      <c r="B6934" s="78"/>
      <c r="C6934"/>
      <c r="D6934"/>
      <c r="E6934"/>
      <c r="F6934"/>
    </row>
    <row r="6935" spans="1:6" x14ac:dyDescent="0.25">
      <c r="A6935"/>
      <c r="B6935" s="78"/>
      <c r="C6935"/>
      <c r="D6935"/>
      <c r="E6935"/>
      <c r="F6935"/>
    </row>
    <row r="6936" spans="1:6" x14ac:dyDescent="0.25">
      <c r="A6936"/>
      <c r="B6936" s="78"/>
      <c r="C6936"/>
      <c r="D6936"/>
      <c r="E6936"/>
      <c r="F6936"/>
    </row>
    <row r="6937" spans="1:6" x14ac:dyDescent="0.25">
      <c r="A6937"/>
      <c r="B6937" s="78"/>
      <c r="C6937"/>
      <c r="D6937"/>
      <c r="E6937"/>
      <c r="F6937"/>
    </row>
    <row r="6938" spans="1:6" x14ac:dyDescent="0.25">
      <c r="A6938"/>
      <c r="B6938" s="78"/>
      <c r="C6938"/>
      <c r="D6938"/>
      <c r="E6938"/>
      <c r="F6938"/>
    </row>
    <row r="6939" spans="1:6" x14ac:dyDescent="0.25">
      <c r="A6939"/>
      <c r="B6939" s="78"/>
      <c r="C6939"/>
      <c r="D6939"/>
      <c r="E6939"/>
      <c r="F6939"/>
    </row>
    <row r="6940" spans="1:6" x14ac:dyDescent="0.25">
      <c r="A6940"/>
      <c r="B6940" s="78"/>
      <c r="C6940"/>
      <c r="D6940"/>
      <c r="E6940"/>
      <c r="F6940"/>
    </row>
    <row r="6941" spans="1:6" x14ac:dyDescent="0.25">
      <c r="A6941"/>
      <c r="B6941" s="78"/>
      <c r="C6941"/>
      <c r="D6941"/>
      <c r="E6941"/>
      <c r="F6941"/>
    </row>
    <row r="6942" spans="1:6" x14ac:dyDescent="0.25">
      <c r="A6942"/>
      <c r="B6942" s="78"/>
      <c r="C6942"/>
      <c r="D6942"/>
      <c r="E6942"/>
      <c r="F6942"/>
    </row>
    <row r="6943" spans="1:6" x14ac:dyDescent="0.25">
      <c r="A6943"/>
      <c r="B6943" s="78"/>
      <c r="C6943"/>
      <c r="D6943"/>
      <c r="E6943"/>
      <c r="F6943"/>
    </row>
    <row r="6944" spans="1:6" x14ac:dyDescent="0.25">
      <c r="A6944"/>
      <c r="B6944" s="78"/>
      <c r="C6944"/>
      <c r="D6944"/>
      <c r="E6944"/>
      <c r="F6944"/>
    </row>
    <row r="6945" spans="1:6" x14ac:dyDescent="0.25">
      <c r="A6945"/>
      <c r="B6945" s="78"/>
      <c r="C6945"/>
      <c r="D6945"/>
      <c r="E6945"/>
      <c r="F6945"/>
    </row>
    <row r="6946" spans="1:6" x14ac:dyDescent="0.25">
      <c r="A6946"/>
      <c r="B6946" s="78"/>
      <c r="C6946"/>
      <c r="D6946"/>
      <c r="E6946"/>
      <c r="F6946"/>
    </row>
    <row r="6947" spans="1:6" x14ac:dyDescent="0.25">
      <c r="A6947"/>
      <c r="B6947" s="78"/>
      <c r="C6947"/>
      <c r="D6947"/>
      <c r="E6947"/>
      <c r="F6947"/>
    </row>
    <row r="6948" spans="1:6" x14ac:dyDescent="0.25">
      <c r="A6948"/>
      <c r="B6948" s="78"/>
      <c r="C6948"/>
      <c r="D6948"/>
      <c r="E6948"/>
      <c r="F6948"/>
    </row>
    <row r="6949" spans="1:6" x14ac:dyDescent="0.25">
      <c r="A6949"/>
      <c r="B6949" s="78"/>
      <c r="C6949"/>
      <c r="D6949"/>
      <c r="E6949"/>
      <c r="F6949"/>
    </row>
    <row r="6950" spans="1:6" x14ac:dyDescent="0.25">
      <c r="A6950"/>
      <c r="B6950" s="78"/>
      <c r="C6950"/>
      <c r="D6950"/>
      <c r="E6950"/>
      <c r="F6950"/>
    </row>
    <row r="6951" spans="1:6" x14ac:dyDescent="0.25">
      <c r="A6951"/>
      <c r="B6951" s="78"/>
      <c r="C6951"/>
      <c r="D6951"/>
      <c r="E6951"/>
      <c r="F6951"/>
    </row>
    <row r="6952" spans="1:6" x14ac:dyDescent="0.25">
      <c r="A6952"/>
      <c r="B6952" s="78"/>
      <c r="C6952"/>
      <c r="D6952"/>
      <c r="E6952"/>
      <c r="F6952"/>
    </row>
    <row r="6953" spans="1:6" x14ac:dyDescent="0.25">
      <c r="A6953"/>
      <c r="B6953" s="78"/>
      <c r="C6953"/>
      <c r="D6953"/>
      <c r="E6953"/>
      <c r="F6953"/>
    </row>
    <row r="6954" spans="1:6" x14ac:dyDescent="0.25">
      <c r="A6954"/>
      <c r="B6954" s="78"/>
      <c r="C6954"/>
      <c r="D6954"/>
      <c r="E6954"/>
      <c r="F6954"/>
    </row>
    <row r="6955" spans="1:6" x14ac:dyDescent="0.25">
      <c r="A6955"/>
      <c r="B6955" s="78"/>
      <c r="C6955"/>
      <c r="D6955"/>
      <c r="E6955"/>
      <c r="F6955"/>
    </row>
    <row r="6956" spans="1:6" x14ac:dyDescent="0.25">
      <c r="A6956"/>
      <c r="B6956" s="78"/>
      <c r="C6956"/>
      <c r="D6956"/>
      <c r="E6956"/>
      <c r="F6956"/>
    </row>
    <row r="6957" spans="1:6" x14ac:dyDescent="0.25">
      <c r="A6957"/>
      <c r="B6957" s="78"/>
      <c r="C6957"/>
      <c r="D6957"/>
      <c r="E6957"/>
      <c r="F6957"/>
    </row>
    <row r="6958" spans="1:6" x14ac:dyDescent="0.25">
      <c r="A6958"/>
      <c r="B6958" s="78"/>
      <c r="C6958"/>
      <c r="D6958"/>
      <c r="E6958"/>
      <c r="F6958"/>
    </row>
    <row r="6959" spans="1:6" x14ac:dyDescent="0.25">
      <c r="A6959"/>
      <c r="B6959" s="78"/>
      <c r="C6959"/>
      <c r="D6959"/>
      <c r="E6959"/>
      <c r="F6959"/>
    </row>
    <row r="6960" spans="1:6" x14ac:dyDescent="0.25">
      <c r="A6960"/>
      <c r="B6960" s="78"/>
      <c r="C6960"/>
      <c r="D6960"/>
      <c r="E6960"/>
      <c r="F6960"/>
    </row>
    <row r="6961" spans="1:6" x14ac:dyDescent="0.25">
      <c r="A6961"/>
      <c r="B6961" s="78"/>
      <c r="C6961"/>
      <c r="D6961"/>
      <c r="E6961"/>
      <c r="F6961"/>
    </row>
    <row r="6962" spans="1:6" x14ac:dyDescent="0.25">
      <c r="A6962"/>
      <c r="B6962" s="78"/>
      <c r="C6962"/>
      <c r="D6962"/>
      <c r="E6962"/>
      <c r="F6962"/>
    </row>
    <row r="6963" spans="1:6" x14ac:dyDescent="0.25">
      <c r="A6963"/>
      <c r="B6963" s="78"/>
      <c r="C6963"/>
      <c r="D6963"/>
      <c r="E6963"/>
      <c r="F6963"/>
    </row>
    <row r="6964" spans="1:6" x14ac:dyDescent="0.25">
      <c r="A6964"/>
      <c r="B6964" s="78"/>
      <c r="C6964"/>
      <c r="D6964"/>
      <c r="E6964"/>
      <c r="F6964"/>
    </row>
    <row r="6965" spans="1:6" x14ac:dyDescent="0.25">
      <c r="A6965"/>
      <c r="B6965" s="78"/>
      <c r="C6965"/>
      <c r="D6965"/>
      <c r="E6965"/>
      <c r="F6965"/>
    </row>
    <row r="6966" spans="1:6" x14ac:dyDescent="0.25">
      <c r="A6966"/>
      <c r="B6966" s="78"/>
      <c r="C6966"/>
      <c r="D6966"/>
      <c r="E6966"/>
      <c r="F6966"/>
    </row>
    <row r="6967" spans="1:6" x14ac:dyDescent="0.25">
      <c r="A6967"/>
      <c r="B6967" s="78"/>
      <c r="C6967"/>
      <c r="D6967"/>
      <c r="E6967"/>
      <c r="F6967"/>
    </row>
    <row r="6968" spans="1:6" x14ac:dyDescent="0.25">
      <c r="A6968"/>
      <c r="B6968" s="78"/>
      <c r="C6968"/>
      <c r="D6968"/>
      <c r="E6968"/>
      <c r="F6968"/>
    </row>
    <row r="6969" spans="1:6" x14ac:dyDescent="0.25">
      <c r="A6969"/>
      <c r="B6969" s="78"/>
      <c r="C6969"/>
      <c r="D6969"/>
      <c r="E6969"/>
      <c r="F6969"/>
    </row>
    <row r="6970" spans="1:6" x14ac:dyDescent="0.25">
      <c r="A6970"/>
      <c r="B6970" s="78"/>
      <c r="C6970"/>
      <c r="D6970"/>
      <c r="E6970"/>
      <c r="F6970"/>
    </row>
    <row r="6971" spans="1:6" x14ac:dyDescent="0.25">
      <c r="A6971"/>
      <c r="B6971" s="78"/>
      <c r="C6971"/>
      <c r="D6971"/>
      <c r="E6971"/>
      <c r="F6971"/>
    </row>
    <row r="6972" spans="1:6" x14ac:dyDescent="0.25">
      <c r="A6972"/>
      <c r="B6972" s="78"/>
      <c r="C6972"/>
      <c r="D6972"/>
      <c r="E6972"/>
      <c r="F6972"/>
    </row>
    <row r="6973" spans="1:6" x14ac:dyDescent="0.25">
      <c r="A6973"/>
      <c r="B6973" s="78"/>
      <c r="C6973"/>
      <c r="D6973"/>
      <c r="E6973"/>
      <c r="F6973"/>
    </row>
    <row r="6974" spans="1:6" x14ac:dyDescent="0.25">
      <c r="A6974"/>
      <c r="B6974" s="78"/>
      <c r="C6974"/>
      <c r="D6974"/>
      <c r="E6974"/>
      <c r="F6974"/>
    </row>
    <row r="6975" spans="1:6" x14ac:dyDescent="0.25">
      <c r="A6975"/>
      <c r="B6975" s="78"/>
      <c r="C6975"/>
      <c r="D6975"/>
      <c r="E6975"/>
      <c r="F6975"/>
    </row>
    <row r="6976" spans="1:6" x14ac:dyDescent="0.25">
      <c r="A6976"/>
      <c r="B6976" s="78"/>
      <c r="C6976"/>
      <c r="D6976"/>
      <c r="E6976"/>
      <c r="F6976"/>
    </row>
    <row r="6977" spans="1:6" x14ac:dyDescent="0.25">
      <c r="A6977"/>
      <c r="B6977" s="78"/>
      <c r="C6977"/>
      <c r="D6977"/>
      <c r="E6977"/>
      <c r="F6977"/>
    </row>
    <row r="6978" spans="1:6" x14ac:dyDescent="0.25">
      <c r="A6978"/>
      <c r="B6978" s="78"/>
      <c r="C6978"/>
      <c r="D6978"/>
      <c r="E6978"/>
      <c r="F6978"/>
    </row>
    <row r="6979" spans="1:6" x14ac:dyDescent="0.25">
      <c r="A6979"/>
      <c r="B6979" s="78"/>
      <c r="C6979"/>
      <c r="D6979"/>
      <c r="E6979"/>
      <c r="F6979"/>
    </row>
    <row r="6980" spans="1:6" x14ac:dyDescent="0.25">
      <c r="A6980"/>
      <c r="B6980" s="78"/>
      <c r="C6980"/>
      <c r="D6980"/>
      <c r="E6980"/>
      <c r="F6980"/>
    </row>
    <row r="6981" spans="1:6" x14ac:dyDescent="0.25">
      <c r="A6981"/>
      <c r="B6981" s="78"/>
      <c r="C6981"/>
      <c r="D6981"/>
      <c r="E6981"/>
      <c r="F6981"/>
    </row>
    <row r="6982" spans="1:6" x14ac:dyDescent="0.25">
      <c r="A6982"/>
      <c r="B6982" s="78"/>
      <c r="C6982"/>
      <c r="D6982"/>
      <c r="E6982"/>
      <c r="F6982"/>
    </row>
    <row r="6983" spans="1:6" x14ac:dyDescent="0.25">
      <c r="A6983"/>
      <c r="B6983" s="78"/>
      <c r="C6983"/>
      <c r="D6983"/>
      <c r="E6983"/>
      <c r="F6983"/>
    </row>
    <row r="6984" spans="1:6" x14ac:dyDescent="0.25">
      <c r="A6984"/>
      <c r="B6984" s="78"/>
      <c r="C6984"/>
      <c r="D6984"/>
      <c r="E6984"/>
      <c r="F6984"/>
    </row>
    <row r="6985" spans="1:6" x14ac:dyDescent="0.25">
      <c r="A6985"/>
      <c r="B6985" s="78"/>
      <c r="C6985"/>
      <c r="D6985"/>
      <c r="E6985"/>
      <c r="F6985"/>
    </row>
    <row r="6986" spans="1:6" x14ac:dyDescent="0.25">
      <c r="A6986"/>
      <c r="B6986" s="78"/>
      <c r="C6986"/>
      <c r="D6986"/>
      <c r="E6986"/>
      <c r="F6986"/>
    </row>
    <row r="6987" spans="1:6" x14ac:dyDescent="0.25">
      <c r="A6987"/>
      <c r="B6987" s="78"/>
      <c r="C6987"/>
      <c r="D6987"/>
      <c r="E6987"/>
      <c r="F6987"/>
    </row>
    <row r="6988" spans="1:6" x14ac:dyDescent="0.25">
      <c r="A6988"/>
      <c r="B6988" s="78"/>
      <c r="C6988"/>
      <c r="D6988"/>
      <c r="E6988"/>
      <c r="F6988"/>
    </row>
    <row r="6989" spans="1:6" x14ac:dyDescent="0.25">
      <c r="A6989"/>
      <c r="B6989" s="78"/>
      <c r="C6989"/>
      <c r="D6989"/>
      <c r="E6989"/>
      <c r="F6989"/>
    </row>
    <row r="6990" spans="1:6" x14ac:dyDescent="0.25">
      <c r="A6990"/>
      <c r="B6990" s="78"/>
      <c r="C6990"/>
      <c r="D6990"/>
      <c r="E6990"/>
      <c r="F6990"/>
    </row>
    <row r="6991" spans="1:6" x14ac:dyDescent="0.25">
      <c r="A6991"/>
      <c r="B6991" s="78"/>
      <c r="C6991"/>
      <c r="D6991"/>
      <c r="E6991"/>
      <c r="F6991"/>
    </row>
    <row r="6992" spans="1:6" x14ac:dyDescent="0.25">
      <c r="A6992"/>
      <c r="B6992" s="78"/>
      <c r="C6992"/>
      <c r="D6992"/>
      <c r="E6992"/>
      <c r="F6992"/>
    </row>
    <row r="6993" spans="1:6" x14ac:dyDescent="0.25">
      <c r="A6993"/>
      <c r="B6993" s="78"/>
      <c r="C6993"/>
      <c r="D6993"/>
      <c r="E6993"/>
      <c r="F6993"/>
    </row>
    <row r="6994" spans="1:6" x14ac:dyDescent="0.25">
      <c r="A6994"/>
      <c r="B6994" s="78"/>
      <c r="C6994"/>
      <c r="D6994"/>
      <c r="E6994"/>
      <c r="F6994"/>
    </row>
    <row r="6995" spans="1:6" x14ac:dyDescent="0.25">
      <c r="A6995"/>
      <c r="B6995" s="78"/>
      <c r="C6995"/>
      <c r="D6995"/>
      <c r="E6995"/>
      <c r="F6995"/>
    </row>
    <row r="6996" spans="1:6" x14ac:dyDescent="0.25">
      <c r="A6996"/>
      <c r="B6996" s="78"/>
      <c r="C6996"/>
      <c r="D6996"/>
      <c r="E6996"/>
      <c r="F6996"/>
    </row>
    <row r="6997" spans="1:6" x14ac:dyDescent="0.25">
      <c r="A6997"/>
      <c r="B6997" s="78"/>
      <c r="C6997"/>
      <c r="D6997"/>
      <c r="E6997"/>
      <c r="F6997"/>
    </row>
    <row r="6998" spans="1:6" x14ac:dyDescent="0.25">
      <c r="A6998"/>
      <c r="B6998" s="78"/>
      <c r="C6998"/>
      <c r="D6998"/>
      <c r="E6998"/>
      <c r="F6998"/>
    </row>
    <row r="6999" spans="1:6" x14ac:dyDescent="0.25">
      <c r="A6999"/>
      <c r="B6999" s="78"/>
      <c r="C6999"/>
      <c r="D6999"/>
      <c r="E6999"/>
      <c r="F6999"/>
    </row>
    <row r="7000" spans="1:6" x14ac:dyDescent="0.25">
      <c r="A7000"/>
      <c r="B7000" s="78"/>
      <c r="C7000"/>
      <c r="D7000"/>
      <c r="E7000"/>
      <c r="F7000"/>
    </row>
    <row r="7001" spans="1:6" x14ac:dyDescent="0.25">
      <c r="A7001"/>
      <c r="B7001" s="78"/>
      <c r="C7001"/>
      <c r="D7001"/>
      <c r="E7001"/>
      <c r="F7001"/>
    </row>
    <row r="7002" spans="1:6" x14ac:dyDescent="0.25">
      <c r="A7002"/>
      <c r="B7002" s="78"/>
      <c r="C7002"/>
      <c r="D7002"/>
      <c r="E7002"/>
      <c r="F7002"/>
    </row>
    <row r="7003" spans="1:6" x14ac:dyDescent="0.25">
      <c r="A7003"/>
      <c r="B7003" s="78"/>
      <c r="C7003"/>
      <c r="D7003"/>
      <c r="E7003"/>
      <c r="F7003"/>
    </row>
    <row r="7004" spans="1:6" x14ac:dyDescent="0.25">
      <c r="A7004"/>
      <c r="B7004" s="78"/>
      <c r="C7004"/>
      <c r="D7004"/>
      <c r="E7004"/>
      <c r="F7004"/>
    </row>
    <row r="7005" spans="1:6" x14ac:dyDescent="0.25">
      <c r="A7005"/>
      <c r="B7005" s="78"/>
      <c r="C7005"/>
      <c r="D7005"/>
      <c r="E7005"/>
      <c r="F7005"/>
    </row>
    <row r="7006" spans="1:6" x14ac:dyDescent="0.25">
      <c r="A7006"/>
      <c r="B7006" s="78"/>
      <c r="C7006"/>
      <c r="D7006"/>
      <c r="E7006"/>
      <c r="F7006"/>
    </row>
    <row r="7007" spans="1:6" x14ac:dyDescent="0.25">
      <c r="A7007"/>
      <c r="B7007" s="78"/>
      <c r="C7007"/>
      <c r="D7007"/>
      <c r="E7007"/>
      <c r="F7007"/>
    </row>
    <row r="7008" spans="1:6" x14ac:dyDescent="0.25">
      <c r="A7008"/>
      <c r="B7008" s="78"/>
      <c r="C7008"/>
      <c r="D7008"/>
      <c r="E7008"/>
      <c r="F7008"/>
    </row>
    <row r="7009" spans="1:6" x14ac:dyDescent="0.25">
      <c r="A7009"/>
      <c r="B7009" s="78"/>
      <c r="C7009"/>
      <c r="D7009"/>
      <c r="E7009"/>
      <c r="F7009"/>
    </row>
    <row r="7010" spans="1:6" x14ac:dyDescent="0.25">
      <c r="A7010"/>
      <c r="B7010" s="78"/>
      <c r="C7010"/>
      <c r="D7010"/>
      <c r="E7010"/>
      <c r="F7010"/>
    </row>
    <row r="7011" spans="1:6" x14ac:dyDescent="0.25">
      <c r="A7011"/>
      <c r="B7011" s="78"/>
      <c r="C7011"/>
      <c r="D7011"/>
      <c r="E7011"/>
      <c r="F7011"/>
    </row>
    <row r="7012" spans="1:6" x14ac:dyDescent="0.25">
      <c r="A7012"/>
      <c r="B7012" s="78"/>
      <c r="C7012"/>
      <c r="D7012"/>
      <c r="E7012"/>
      <c r="F7012"/>
    </row>
    <row r="7013" spans="1:6" x14ac:dyDescent="0.25">
      <c r="A7013"/>
      <c r="B7013" s="78"/>
      <c r="C7013"/>
      <c r="D7013"/>
      <c r="E7013"/>
      <c r="F7013"/>
    </row>
    <row r="7014" spans="1:6" x14ac:dyDescent="0.25">
      <c r="A7014"/>
      <c r="B7014" s="78"/>
      <c r="C7014"/>
      <c r="D7014"/>
      <c r="E7014"/>
      <c r="F7014"/>
    </row>
    <row r="7015" spans="1:6" x14ac:dyDescent="0.25">
      <c r="A7015"/>
      <c r="B7015" s="78"/>
      <c r="C7015"/>
      <c r="D7015"/>
      <c r="E7015"/>
      <c r="F7015"/>
    </row>
    <row r="7016" spans="1:6" x14ac:dyDescent="0.25">
      <c r="A7016"/>
      <c r="B7016" s="78"/>
      <c r="C7016"/>
      <c r="D7016"/>
      <c r="E7016"/>
      <c r="F7016"/>
    </row>
    <row r="7017" spans="1:6" x14ac:dyDescent="0.25">
      <c r="A7017"/>
      <c r="B7017" s="78"/>
      <c r="C7017"/>
      <c r="D7017"/>
      <c r="E7017"/>
      <c r="F7017"/>
    </row>
    <row r="7018" spans="1:6" x14ac:dyDescent="0.25">
      <c r="A7018"/>
      <c r="B7018" s="78"/>
      <c r="C7018"/>
      <c r="D7018"/>
      <c r="E7018"/>
      <c r="F7018"/>
    </row>
    <row r="7019" spans="1:6" x14ac:dyDescent="0.25">
      <c r="A7019"/>
      <c r="B7019" s="78"/>
      <c r="C7019"/>
      <c r="D7019"/>
      <c r="E7019"/>
      <c r="F7019"/>
    </row>
    <row r="7020" spans="1:6" x14ac:dyDescent="0.25">
      <c r="A7020"/>
      <c r="B7020" s="78"/>
      <c r="C7020"/>
      <c r="D7020"/>
      <c r="E7020"/>
      <c r="F7020"/>
    </row>
    <row r="7021" spans="1:6" x14ac:dyDescent="0.25">
      <c r="A7021"/>
      <c r="B7021" s="78"/>
      <c r="C7021"/>
      <c r="D7021"/>
      <c r="E7021"/>
      <c r="F7021"/>
    </row>
    <row r="7022" spans="1:6" x14ac:dyDescent="0.25">
      <c r="A7022"/>
      <c r="B7022" s="78"/>
      <c r="C7022"/>
      <c r="D7022"/>
      <c r="E7022"/>
      <c r="F7022"/>
    </row>
    <row r="7023" spans="1:6" x14ac:dyDescent="0.25">
      <c r="A7023"/>
      <c r="B7023" s="78"/>
      <c r="C7023"/>
      <c r="D7023"/>
      <c r="E7023"/>
      <c r="F7023"/>
    </row>
    <row r="7024" spans="1:6" x14ac:dyDescent="0.25">
      <c r="A7024"/>
      <c r="B7024" s="78"/>
      <c r="C7024"/>
      <c r="D7024"/>
      <c r="E7024"/>
      <c r="F7024"/>
    </row>
    <row r="7025" spans="1:6" x14ac:dyDescent="0.25">
      <c r="A7025"/>
      <c r="B7025" s="78"/>
      <c r="C7025"/>
      <c r="D7025"/>
      <c r="E7025"/>
      <c r="F7025"/>
    </row>
    <row r="7026" spans="1:6" x14ac:dyDescent="0.25">
      <c r="A7026"/>
      <c r="B7026" s="78"/>
      <c r="C7026"/>
      <c r="D7026"/>
      <c r="E7026"/>
      <c r="F7026"/>
    </row>
    <row r="7027" spans="1:6" x14ac:dyDescent="0.25">
      <c r="A7027"/>
      <c r="B7027" s="78"/>
      <c r="C7027"/>
      <c r="D7027"/>
      <c r="E7027"/>
      <c r="F7027"/>
    </row>
    <row r="7028" spans="1:6" x14ac:dyDescent="0.25">
      <c r="A7028"/>
      <c r="B7028" s="78"/>
      <c r="C7028"/>
      <c r="D7028"/>
      <c r="E7028"/>
      <c r="F7028"/>
    </row>
    <row r="7029" spans="1:6" x14ac:dyDescent="0.25">
      <c r="A7029"/>
      <c r="B7029" s="78"/>
      <c r="C7029"/>
      <c r="D7029"/>
      <c r="E7029"/>
      <c r="F7029"/>
    </row>
    <row r="7030" spans="1:6" x14ac:dyDescent="0.25">
      <c r="A7030"/>
      <c r="B7030" s="78"/>
      <c r="C7030"/>
      <c r="D7030"/>
      <c r="E7030"/>
      <c r="F7030"/>
    </row>
    <row r="7031" spans="1:6" x14ac:dyDescent="0.25">
      <c r="A7031"/>
      <c r="B7031" s="78"/>
      <c r="C7031"/>
      <c r="D7031"/>
      <c r="E7031"/>
      <c r="F7031"/>
    </row>
    <row r="7032" spans="1:6" x14ac:dyDescent="0.25">
      <c r="A7032"/>
      <c r="B7032" s="78"/>
      <c r="C7032"/>
      <c r="D7032"/>
      <c r="E7032"/>
      <c r="F7032"/>
    </row>
    <row r="7033" spans="1:6" x14ac:dyDescent="0.25">
      <c r="A7033"/>
      <c r="B7033" s="78"/>
      <c r="C7033"/>
      <c r="D7033"/>
      <c r="E7033"/>
      <c r="F7033"/>
    </row>
    <row r="7034" spans="1:6" x14ac:dyDescent="0.25">
      <c r="A7034"/>
      <c r="B7034" s="78"/>
      <c r="C7034"/>
      <c r="D7034"/>
      <c r="E7034"/>
      <c r="F7034"/>
    </row>
    <row r="7035" spans="1:6" x14ac:dyDescent="0.25">
      <c r="A7035"/>
      <c r="B7035" s="78"/>
      <c r="C7035"/>
      <c r="D7035"/>
      <c r="E7035"/>
      <c r="F7035"/>
    </row>
    <row r="7036" spans="1:6" x14ac:dyDescent="0.25">
      <c r="A7036"/>
      <c r="B7036" s="78"/>
      <c r="C7036"/>
      <c r="D7036"/>
      <c r="E7036"/>
      <c r="F7036"/>
    </row>
    <row r="7037" spans="1:6" x14ac:dyDescent="0.25">
      <c r="A7037"/>
      <c r="B7037" s="78"/>
      <c r="C7037"/>
      <c r="D7037"/>
      <c r="E7037"/>
      <c r="F7037"/>
    </row>
    <row r="7038" spans="1:6" x14ac:dyDescent="0.25">
      <c r="A7038"/>
      <c r="B7038" s="78"/>
      <c r="C7038"/>
      <c r="D7038"/>
      <c r="E7038"/>
      <c r="F7038"/>
    </row>
    <row r="7039" spans="1:6" x14ac:dyDescent="0.25">
      <c r="A7039"/>
      <c r="B7039" s="78"/>
      <c r="C7039"/>
      <c r="D7039"/>
      <c r="E7039"/>
      <c r="F7039"/>
    </row>
    <row r="7040" spans="1:6" x14ac:dyDescent="0.25">
      <c r="A7040"/>
      <c r="B7040" s="78"/>
      <c r="C7040"/>
      <c r="D7040"/>
      <c r="E7040"/>
      <c r="F7040"/>
    </row>
    <row r="7041" spans="1:6" x14ac:dyDescent="0.25">
      <c r="A7041"/>
      <c r="B7041" s="78"/>
      <c r="C7041"/>
      <c r="D7041"/>
      <c r="E7041"/>
      <c r="F7041"/>
    </row>
    <row r="7042" spans="1:6" x14ac:dyDescent="0.25">
      <c r="A7042"/>
      <c r="B7042" s="78"/>
      <c r="C7042"/>
      <c r="D7042"/>
      <c r="E7042"/>
      <c r="F7042"/>
    </row>
    <row r="7043" spans="1:6" x14ac:dyDescent="0.25">
      <c r="A7043"/>
      <c r="B7043" s="78"/>
      <c r="C7043"/>
      <c r="D7043"/>
      <c r="E7043"/>
      <c r="F7043"/>
    </row>
    <row r="7044" spans="1:6" x14ac:dyDescent="0.25">
      <c r="A7044"/>
      <c r="B7044" s="78"/>
      <c r="C7044"/>
      <c r="D7044"/>
      <c r="E7044"/>
      <c r="F7044"/>
    </row>
    <row r="7045" spans="1:6" x14ac:dyDescent="0.25">
      <c r="A7045"/>
      <c r="B7045" s="78"/>
      <c r="C7045"/>
      <c r="D7045"/>
      <c r="E7045"/>
      <c r="F7045"/>
    </row>
    <row r="7046" spans="1:6" x14ac:dyDescent="0.25">
      <c r="A7046"/>
      <c r="B7046" s="78"/>
      <c r="C7046"/>
      <c r="D7046"/>
      <c r="E7046"/>
      <c r="F7046"/>
    </row>
    <row r="7047" spans="1:6" x14ac:dyDescent="0.25">
      <c r="A7047"/>
      <c r="B7047" s="78"/>
      <c r="C7047"/>
      <c r="D7047"/>
      <c r="E7047"/>
      <c r="F7047"/>
    </row>
    <row r="7048" spans="1:6" x14ac:dyDescent="0.25">
      <c r="A7048"/>
      <c r="B7048" s="78"/>
      <c r="C7048"/>
      <c r="D7048"/>
      <c r="E7048"/>
      <c r="F7048"/>
    </row>
    <row r="7049" spans="1:6" x14ac:dyDescent="0.25">
      <c r="A7049"/>
      <c r="B7049" s="78"/>
      <c r="C7049"/>
      <c r="D7049"/>
      <c r="E7049"/>
      <c r="F7049"/>
    </row>
    <row r="7050" spans="1:6" x14ac:dyDescent="0.25">
      <c r="A7050"/>
      <c r="B7050" s="78"/>
      <c r="C7050"/>
      <c r="D7050"/>
      <c r="E7050"/>
      <c r="F7050"/>
    </row>
    <row r="7051" spans="1:6" x14ac:dyDescent="0.25">
      <c r="A7051"/>
      <c r="B7051" s="78"/>
      <c r="C7051"/>
      <c r="D7051"/>
      <c r="E7051"/>
      <c r="F7051"/>
    </row>
    <row r="7052" spans="1:6" x14ac:dyDescent="0.25">
      <c r="A7052"/>
      <c r="B7052" s="78"/>
      <c r="C7052"/>
      <c r="D7052"/>
      <c r="E7052"/>
      <c r="F7052"/>
    </row>
    <row r="7053" spans="1:6" x14ac:dyDescent="0.25">
      <c r="A7053"/>
      <c r="B7053" s="78"/>
      <c r="C7053"/>
      <c r="D7053"/>
      <c r="E7053"/>
      <c r="F7053"/>
    </row>
    <row r="7054" spans="1:6" x14ac:dyDescent="0.25">
      <c r="A7054"/>
      <c r="B7054" s="78"/>
      <c r="C7054"/>
      <c r="D7054"/>
      <c r="E7054"/>
      <c r="F7054"/>
    </row>
    <row r="7055" spans="1:6" x14ac:dyDescent="0.25">
      <c r="A7055"/>
      <c r="B7055" s="78"/>
      <c r="C7055"/>
      <c r="D7055"/>
      <c r="E7055"/>
      <c r="F7055"/>
    </row>
    <row r="7056" spans="1:6" x14ac:dyDescent="0.25">
      <c r="A7056"/>
      <c r="B7056" s="78"/>
      <c r="C7056"/>
      <c r="D7056"/>
      <c r="E7056"/>
      <c r="F7056"/>
    </row>
    <row r="7057" spans="1:6" x14ac:dyDescent="0.25">
      <c r="A7057"/>
      <c r="B7057" s="78"/>
      <c r="C7057"/>
      <c r="D7057"/>
      <c r="E7057"/>
      <c r="F7057"/>
    </row>
    <row r="7058" spans="1:6" x14ac:dyDescent="0.25">
      <c r="A7058"/>
      <c r="B7058" s="78"/>
      <c r="C7058"/>
      <c r="D7058"/>
      <c r="E7058"/>
      <c r="F7058"/>
    </row>
    <row r="7059" spans="1:6" x14ac:dyDescent="0.25">
      <c r="A7059"/>
      <c r="B7059" s="78"/>
      <c r="C7059"/>
      <c r="D7059"/>
      <c r="E7059"/>
      <c r="F7059"/>
    </row>
    <row r="7060" spans="1:6" x14ac:dyDescent="0.25">
      <c r="A7060"/>
      <c r="B7060" s="78"/>
      <c r="C7060"/>
      <c r="D7060"/>
      <c r="E7060"/>
      <c r="F7060"/>
    </row>
    <row r="7061" spans="1:6" x14ac:dyDescent="0.25">
      <c r="A7061"/>
      <c r="B7061" s="78"/>
      <c r="C7061"/>
      <c r="D7061"/>
      <c r="E7061"/>
      <c r="F7061"/>
    </row>
    <row r="7062" spans="1:6" x14ac:dyDescent="0.25">
      <c r="A7062"/>
      <c r="B7062" s="78"/>
      <c r="C7062"/>
      <c r="D7062"/>
      <c r="E7062"/>
      <c r="F7062"/>
    </row>
    <row r="7063" spans="1:6" x14ac:dyDescent="0.25">
      <c r="A7063"/>
      <c r="B7063" s="78"/>
      <c r="C7063"/>
      <c r="D7063"/>
      <c r="E7063"/>
      <c r="F7063"/>
    </row>
    <row r="7064" spans="1:6" x14ac:dyDescent="0.25">
      <c r="A7064"/>
      <c r="B7064" s="78"/>
      <c r="C7064"/>
      <c r="D7064"/>
      <c r="E7064"/>
      <c r="F7064"/>
    </row>
    <row r="7065" spans="1:6" x14ac:dyDescent="0.25">
      <c r="A7065"/>
      <c r="B7065" s="78"/>
      <c r="C7065"/>
      <c r="D7065"/>
      <c r="E7065"/>
      <c r="F7065"/>
    </row>
    <row r="7066" spans="1:6" x14ac:dyDescent="0.25">
      <c r="A7066"/>
      <c r="B7066" s="78"/>
      <c r="C7066"/>
      <c r="D7066"/>
      <c r="E7066"/>
      <c r="F7066"/>
    </row>
    <row r="7067" spans="1:6" x14ac:dyDescent="0.25">
      <c r="A7067"/>
      <c r="B7067" s="78"/>
      <c r="C7067"/>
      <c r="D7067"/>
      <c r="E7067"/>
      <c r="F7067"/>
    </row>
    <row r="7068" spans="1:6" x14ac:dyDescent="0.25">
      <c r="A7068"/>
      <c r="B7068" s="78"/>
      <c r="C7068"/>
      <c r="D7068"/>
      <c r="E7068"/>
      <c r="F7068"/>
    </row>
    <row r="7069" spans="1:6" x14ac:dyDescent="0.25">
      <c r="A7069"/>
      <c r="B7069" s="78"/>
      <c r="C7069"/>
      <c r="D7069"/>
      <c r="E7069"/>
      <c r="F7069"/>
    </row>
    <row r="7070" spans="1:6" x14ac:dyDescent="0.25">
      <c r="A7070"/>
      <c r="B7070" s="78"/>
      <c r="C7070"/>
      <c r="D7070"/>
      <c r="E7070"/>
      <c r="F7070"/>
    </row>
    <row r="7071" spans="1:6" x14ac:dyDescent="0.25">
      <c r="A7071"/>
      <c r="B7071" s="78"/>
      <c r="C7071"/>
      <c r="D7071"/>
      <c r="E7071"/>
      <c r="F7071"/>
    </row>
    <row r="7072" spans="1:6" x14ac:dyDescent="0.25">
      <c r="A7072"/>
      <c r="B7072" s="78"/>
      <c r="C7072"/>
      <c r="D7072"/>
      <c r="E7072"/>
      <c r="F7072"/>
    </row>
    <row r="7073" spans="1:6" x14ac:dyDescent="0.25">
      <c r="A7073"/>
      <c r="B7073" s="78"/>
      <c r="C7073"/>
      <c r="D7073"/>
      <c r="E7073"/>
      <c r="F7073"/>
    </row>
    <row r="7074" spans="1:6" x14ac:dyDescent="0.25">
      <c r="A7074"/>
      <c r="B7074" s="78"/>
      <c r="C7074"/>
      <c r="D7074"/>
      <c r="E7074"/>
      <c r="F7074"/>
    </row>
    <row r="7075" spans="1:6" x14ac:dyDescent="0.25">
      <c r="A7075"/>
      <c r="B7075" s="78"/>
      <c r="C7075"/>
      <c r="D7075"/>
      <c r="E7075"/>
      <c r="F7075"/>
    </row>
    <row r="7076" spans="1:6" x14ac:dyDescent="0.25">
      <c r="A7076"/>
      <c r="B7076" s="78"/>
      <c r="C7076"/>
      <c r="D7076"/>
      <c r="E7076"/>
      <c r="F7076"/>
    </row>
    <row r="7077" spans="1:6" x14ac:dyDescent="0.25">
      <c r="A7077"/>
      <c r="B7077" s="78"/>
      <c r="C7077"/>
      <c r="D7077"/>
      <c r="E7077"/>
      <c r="F7077"/>
    </row>
    <row r="7078" spans="1:6" x14ac:dyDescent="0.25">
      <c r="A7078"/>
      <c r="B7078" s="78"/>
      <c r="C7078"/>
      <c r="D7078"/>
      <c r="E7078"/>
      <c r="F7078"/>
    </row>
    <row r="7079" spans="1:6" x14ac:dyDescent="0.25">
      <c r="A7079"/>
      <c r="B7079" s="78"/>
      <c r="C7079"/>
      <c r="D7079"/>
      <c r="E7079"/>
      <c r="F7079"/>
    </row>
    <row r="7080" spans="1:6" x14ac:dyDescent="0.25">
      <c r="A7080"/>
      <c r="B7080" s="78"/>
      <c r="C7080"/>
      <c r="D7080"/>
      <c r="E7080"/>
      <c r="F7080"/>
    </row>
    <row r="7081" spans="1:6" x14ac:dyDescent="0.25">
      <c r="A7081"/>
      <c r="B7081" s="78"/>
      <c r="C7081"/>
      <c r="D7081"/>
      <c r="E7081"/>
      <c r="F7081"/>
    </row>
    <row r="7082" spans="1:6" x14ac:dyDescent="0.25">
      <c r="A7082"/>
      <c r="B7082" s="78"/>
      <c r="C7082"/>
      <c r="D7082"/>
      <c r="E7082"/>
      <c r="F7082"/>
    </row>
    <row r="7083" spans="1:6" x14ac:dyDescent="0.25">
      <c r="A7083"/>
      <c r="B7083" s="78"/>
      <c r="C7083"/>
      <c r="D7083"/>
      <c r="E7083"/>
      <c r="F7083"/>
    </row>
    <row r="7084" spans="1:6" x14ac:dyDescent="0.25">
      <c r="A7084"/>
      <c r="B7084" s="78"/>
      <c r="C7084"/>
      <c r="D7084"/>
      <c r="E7084"/>
      <c r="F7084"/>
    </row>
    <row r="7085" spans="1:6" x14ac:dyDescent="0.25">
      <c r="A7085"/>
      <c r="B7085" s="78"/>
      <c r="C7085"/>
      <c r="D7085"/>
      <c r="E7085"/>
      <c r="F7085"/>
    </row>
    <row r="7086" spans="1:6" x14ac:dyDescent="0.25">
      <c r="A7086"/>
      <c r="B7086" s="78"/>
      <c r="C7086"/>
      <c r="D7086"/>
      <c r="E7086"/>
      <c r="F7086"/>
    </row>
    <row r="7087" spans="1:6" x14ac:dyDescent="0.25">
      <c r="A7087"/>
      <c r="B7087" s="78"/>
      <c r="C7087"/>
      <c r="D7087"/>
      <c r="E7087"/>
      <c r="F7087"/>
    </row>
    <row r="7088" spans="1:6" x14ac:dyDescent="0.25">
      <c r="A7088"/>
      <c r="B7088" s="78"/>
      <c r="C7088"/>
      <c r="D7088"/>
      <c r="E7088"/>
      <c r="F7088"/>
    </row>
    <row r="7089" spans="1:6" x14ac:dyDescent="0.25">
      <c r="A7089"/>
      <c r="B7089" s="78"/>
      <c r="C7089"/>
      <c r="D7089"/>
      <c r="E7089"/>
      <c r="F7089"/>
    </row>
    <row r="7090" spans="1:6" x14ac:dyDescent="0.25">
      <c r="A7090"/>
      <c r="B7090" s="78"/>
      <c r="C7090"/>
      <c r="D7090"/>
      <c r="E7090"/>
      <c r="F7090"/>
    </row>
    <row r="7091" spans="1:6" x14ac:dyDescent="0.25">
      <c r="A7091"/>
      <c r="B7091" s="78"/>
      <c r="C7091"/>
      <c r="D7091"/>
      <c r="E7091"/>
      <c r="F7091"/>
    </row>
    <row r="7092" spans="1:6" x14ac:dyDescent="0.25">
      <c r="A7092"/>
      <c r="B7092" s="78"/>
      <c r="C7092"/>
      <c r="D7092"/>
      <c r="E7092"/>
      <c r="F7092"/>
    </row>
    <row r="7093" spans="1:6" x14ac:dyDescent="0.25">
      <c r="A7093"/>
      <c r="B7093" s="78"/>
      <c r="C7093"/>
      <c r="D7093"/>
      <c r="E7093"/>
      <c r="F7093"/>
    </row>
    <row r="7094" spans="1:6" x14ac:dyDescent="0.25">
      <c r="A7094"/>
      <c r="B7094" s="78"/>
      <c r="C7094"/>
      <c r="D7094"/>
      <c r="E7094"/>
      <c r="F7094"/>
    </row>
    <row r="7095" spans="1:6" x14ac:dyDescent="0.25">
      <c r="A7095"/>
      <c r="B7095" s="78"/>
      <c r="C7095"/>
      <c r="D7095"/>
      <c r="E7095"/>
      <c r="F7095"/>
    </row>
    <row r="7096" spans="1:6" x14ac:dyDescent="0.25">
      <c r="A7096"/>
      <c r="B7096" s="78"/>
      <c r="C7096"/>
      <c r="D7096"/>
      <c r="E7096"/>
      <c r="F7096"/>
    </row>
    <row r="7097" spans="1:6" x14ac:dyDescent="0.25">
      <c r="A7097"/>
      <c r="B7097" s="78"/>
      <c r="C7097"/>
      <c r="D7097"/>
      <c r="E7097"/>
      <c r="F7097"/>
    </row>
    <row r="7098" spans="1:6" x14ac:dyDescent="0.25">
      <c r="A7098"/>
      <c r="B7098" s="78"/>
      <c r="C7098"/>
      <c r="D7098"/>
      <c r="E7098"/>
      <c r="F7098"/>
    </row>
    <row r="7099" spans="1:6" x14ac:dyDescent="0.25">
      <c r="A7099"/>
      <c r="B7099" s="78"/>
      <c r="C7099"/>
      <c r="D7099"/>
      <c r="E7099"/>
      <c r="F7099"/>
    </row>
    <row r="7100" spans="1:6" x14ac:dyDescent="0.25">
      <c r="A7100"/>
      <c r="B7100" s="78"/>
      <c r="C7100"/>
      <c r="D7100"/>
      <c r="E7100"/>
      <c r="F7100"/>
    </row>
    <row r="7101" spans="1:6" x14ac:dyDescent="0.25">
      <c r="A7101"/>
      <c r="B7101" s="78"/>
      <c r="C7101"/>
      <c r="D7101"/>
      <c r="E7101"/>
      <c r="F7101"/>
    </row>
    <row r="7102" spans="1:6" x14ac:dyDescent="0.25">
      <c r="A7102"/>
      <c r="B7102" s="78"/>
      <c r="C7102"/>
      <c r="D7102"/>
      <c r="E7102"/>
      <c r="F7102"/>
    </row>
    <row r="7103" spans="1:6" x14ac:dyDescent="0.25">
      <c r="A7103"/>
      <c r="B7103" s="78"/>
      <c r="C7103"/>
      <c r="D7103"/>
      <c r="E7103"/>
      <c r="F7103"/>
    </row>
    <row r="7104" spans="1:6" x14ac:dyDescent="0.25">
      <c r="A7104"/>
      <c r="B7104" s="78"/>
      <c r="C7104"/>
      <c r="D7104"/>
      <c r="E7104"/>
      <c r="F7104"/>
    </row>
    <row r="7105" spans="1:6" x14ac:dyDescent="0.25">
      <c r="A7105"/>
      <c r="B7105" s="78"/>
      <c r="C7105"/>
      <c r="D7105"/>
      <c r="E7105"/>
      <c r="F7105"/>
    </row>
    <row r="7106" spans="1:6" x14ac:dyDescent="0.25">
      <c r="A7106"/>
      <c r="B7106" s="78"/>
      <c r="C7106"/>
      <c r="D7106"/>
      <c r="E7106"/>
      <c r="F7106"/>
    </row>
    <row r="7107" spans="1:6" x14ac:dyDescent="0.25">
      <c r="A7107"/>
      <c r="B7107" s="78"/>
      <c r="C7107"/>
      <c r="D7107"/>
      <c r="E7107"/>
      <c r="F7107"/>
    </row>
    <row r="7108" spans="1:6" x14ac:dyDescent="0.25">
      <c r="A7108"/>
      <c r="B7108" s="78"/>
      <c r="C7108"/>
      <c r="D7108"/>
      <c r="E7108"/>
      <c r="F7108"/>
    </row>
    <row r="7109" spans="1:6" x14ac:dyDescent="0.25">
      <c r="A7109"/>
      <c r="B7109" s="78"/>
      <c r="C7109"/>
      <c r="D7109"/>
      <c r="E7109"/>
      <c r="F7109"/>
    </row>
    <row r="7110" spans="1:6" x14ac:dyDescent="0.25">
      <c r="A7110"/>
      <c r="B7110" s="78"/>
      <c r="C7110"/>
      <c r="D7110"/>
      <c r="E7110"/>
      <c r="F7110"/>
    </row>
    <row r="7111" spans="1:6" x14ac:dyDescent="0.25">
      <c r="A7111"/>
      <c r="B7111" s="78"/>
      <c r="C7111"/>
      <c r="D7111"/>
      <c r="E7111"/>
      <c r="F7111"/>
    </row>
    <row r="7112" spans="1:6" x14ac:dyDescent="0.25">
      <c r="A7112"/>
      <c r="B7112" s="78"/>
      <c r="C7112"/>
      <c r="D7112"/>
      <c r="E7112"/>
      <c r="F7112"/>
    </row>
    <row r="7113" spans="1:6" x14ac:dyDescent="0.25">
      <c r="A7113"/>
      <c r="B7113" s="78"/>
      <c r="C7113"/>
      <c r="D7113"/>
      <c r="E7113"/>
      <c r="F7113"/>
    </row>
    <row r="7114" spans="1:6" x14ac:dyDescent="0.25">
      <c r="A7114"/>
      <c r="B7114" s="78"/>
      <c r="C7114"/>
      <c r="D7114"/>
      <c r="E7114"/>
      <c r="F7114"/>
    </row>
    <row r="7115" spans="1:6" x14ac:dyDescent="0.25">
      <c r="A7115"/>
      <c r="B7115" s="78"/>
      <c r="C7115"/>
      <c r="D7115"/>
      <c r="E7115"/>
      <c r="F7115"/>
    </row>
    <row r="7116" spans="1:6" x14ac:dyDescent="0.25">
      <c r="A7116"/>
      <c r="B7116" s="78"/>
      <c r="C7116"/>
      <c r="D7116"/>
      <c r="E7116"/>
      <c r="F7116"/>
    </row>
    <row r="7117" spans="1:6" x14ac:dyDescent="0.25">
      <c r="A7117"/>
      <c r="B7117" s="78"/>
      <c r="C7117"/>
      <c r="D7117"/>
      <c r="E7117"/>
      <c r="F7117"/>
    </row>
    <row r="7118" spans="1:6" x14ac:dyDescent="0.25">
      <c r="A7118"/>
      <c r="B7118" s="78"/>
      <c r="C7118"/>
      <c r="D7118"/>
      <c r="E7118"/>
      <c r="F7118"/>
    </row>
    <row r="7119" spans="1:6" x14ac:dyDescent="0.25">
      <c r="A7119"/>
      <c r="B7119" s="78"/>
      <c r="C7119"/>
      <c r="D7119"/>
      <c r="E7119"/>
      <c r="F7119"/>
    </row>
    <row r="7120" spans="1:6" x14ac:dyDescent="0.25">
      <c r="A7120"/>
      <c r="B7120" s="78"/>
      <c r="C7120"/>
      <c r="D7120"/>
      <c r="E7120"/>
      <c r="F7120"/>
    </row>
    <row r="7121" spans="1:6" x14ac:dyDescent="0.25">
      <c r="A7121"/>
      <c r="B7121" s="78"/>
      <c r="C7121"/>
      <c r="D7121"/>
      <c r="E7121"/>
      <c r="F7121"/>
    </row>
    <row r="7122" spans="1:6" x14ac:dyDescent="0.25">
      <c r="A7122"/>
      <c r="B7122" s="78"/>
      <c r="C7122"/>
      <c r="D7122"/>
      <c r="E7122"/>
      <c r="F7122"/>
    </row>
    <row r="7123" spans="1:6" x14ac:dyDescent="0.25">
      <c r="A7123"/>
      <c r="B7123" s="78"/>
      <c r="C7123"/>
      <c r="D7123"/>
      <c r="E7123"/>
      <c r="F7123"/>
    </row>
    <row r="7124" spans="1:6" x14ac:dyDescent="0.25">
      <c r="A7124"/>
      <c r="B7124" s="78"/>
      <c r="C7124"/>
      <c r="D7124"/>
      <c r="E7124"/>
      <c r="F7124"/>
    </row>
    <row r="7125" spans="1:6" x14ac:dyDescent="0.25">
      <c r="A7125"/>
      <c r="B7125" s="78"/>
      <c r="C7125"/>
      <c r="D7125"/>
      <c r="E7125"/>
      <c r="F7125"/>
    </row>
    <row r="7126" spans="1:6" x14ac:dyDescent="0.25">
      <c r="A7126"/>
      <c r="B7126" s="78"/>
      <c r="C7126"/>
      <c r="D7126"/>
      <c r="E7126"/>
      <c r="F7126"/>
    </row>
    <row r="7127" spans="1:6" x14ac:dyDescent="0.25">
      <c r="A7127"/>
      <c r="B7127" s="78"/>
      <c r="C7127"/>
      <c r="D7127"/>
      <c r="E7127"/>
      <c r="F7127"/>
    </row>
    <row r="7128" spans="1:6" x14ac:dyDescent="0.25">
      <c r="A7128"/>
      <c r="B7128" s="78"/>
      <c r="C7128"/>
      <c r="D7128"/>
      <c r="E7128"/>
      <c r="F7128"/>
    </row>
    <row r="7129" spans="1:6" x14ac:dyDescent="0.25">
      <c r="A7129"/>
      <c r="B7129" s="78"/>
      <c r="C7129"/>
      <c r="D7129"/>
      <c r="E7129"/>
      <c r="F7129"/>
    </row>
    <row r="7130" spans="1:6" x14ac:dyDescent="0.25">
      <c r="A7130"/>
      <c r="B7130" s="78"/>
      <c r="C7130"/>
      <c r="D7130"/>
      <c r="E7130"/>
      <c r="F7130"/>
    </row>
    <row r="7131" spans="1:6" x14ac:dyDescent="0.25">
      <c r="A7131"/>
      <c r="B7131" s="78"/>
      <c r="C7131"/>
      <c r="D7131"/>
      <c r="E7131"/>
      <c r="F7131"/>
    </row>
    <row r="7132" spans="1:6" x14ac:dyDescent="0.25">
      <c r="A7132"/>
      <c r="B7132" s="78"/>
      <c r="C7132"/>
      <c r="D7132"/>
      <c r="E7132"/>
      <c r="F7132"/>
    </row>
    <row r="7133" spans="1:6" x14ac:dyDescent="0.25">
      <c r="A7133"/>
      <c r="B7133" s="78"/>
      <c r="C7133"/>
      <c r="D7133"/>
      <c r="E7133"/>
      <c r="F7133"/>
    </row>
    <row r="7134" spans="1:6" x14ac:dyDescent="0.25">
      <c r="A7134"/>
      <c r="B7134" s="78"/>
      <c r="C7134"/>
      <c r="D7134"/>
      <c r="E7134"/>
      <c r="F7134"/>
    </row>
    <row r="7135" spans="1:6" x14ac:dyDescent="0.25">
      <c r="A7135"/>
      <c r="B7135" s="78"/>
      <c r="C7135"/>
      <c r="D7135"/>
      <c r="E7135"/>
      <c r="F7135"/>
    </row>
    <row r="7136" spans="1:6" x14ac:dyDescent="0.25">
      <c r="A7136"/>
      <c r="B7136" s="78"/>
      <c r="C7136"/>
      <c r="D7136"/>
      <c r="E7136"/>
      <c r="F7136"/>
    </row>
    <row r="7137" spans="1:6" x14ac:dyDescent="0.25">
      <c r="A7137"/>
      <c r="B7137" s="78"/>
      <c r="C7137"/>
      <c r="D7137"/>
      <c r="E7137"/>
      <c r="F7137"/>
    </row>
    <row r="7138" spans="1:6" x14ac:dyDescent="0.25">
      <c r="A7138"/>
      <c r="B7138" s="78"/>
      <c r="C7138"/>
      <c r="D7138"/>
      <c r="E7138"/>
      <c r="F7138"/>
    </row>
    <row r="7139" spans="1:6" x14ac:dyDescent="0.25">
      <c r="A7139"/>
      <c r="B7139" s="78"/>
      <c r="C7139"/>
      <c r="D7139"/>
      <c r="E7139"/>
      <c r="F7139"/>
    </row>
    <row r="7140" spans="1:6" x14ac:dyDescent="0.25">
      <c r="A7140"/>
      <c r="B7140" s="78"/>
      <c r="C7140"/>
      <c r="D7140"/>
      <c r="E7140"/>
      <c r="F7140"/>
    </row>
    <row r="7141" spans="1:6" x14ac:dyDescent="0.25">
      <c r="A7141"/>
      <c r="B7141" s="78"/>
      <c r="C7141"/>
      <c r="D7141"/>
      <c r="E7141"/>
      <c r="F7141"/>
    </row>
    <row r="7142" spans="1:6" x14ac:dyDescent="0.25">
      <c r="A7142"/>
      <c r="B7142" s="78"/>
      <c r="C7142"/>
      <c r="D7142"/>
      <c r="E7142"/>
      <c r="F7142"/>
    </row>
    <row r="7143" spans="1:6" x14ac:dyDescent="0.25">
      <c r="A7143"/>
      <c r="B7143" s="78"/>
      <c r="C7143"/>
      <c r="D7143"/>
      <c r="E7143"/>
      <c r="F7143"/>
    </row>
    <row r="7144" spans="1:6" x14ac:dyDescent="0.25">
      <c r="A7144"/>
      <c r="B7144" s="78"/>
      <c r="C7144"/>
      <c r="D7144"/>
      <c r="E7144"/>
      <c r="F7144"/>
    </row>
    <row r="7145" spans="1:6" x14ac:dyDescent="0.25">
      <c r="A7145"/>
      <c r="B7145" s="78"/>
      <c r="C7145"/>
      <c r="D7145"/>
      <c r="E7145"/>
      <c r="F7145"/>
    </row>
    <row r="7146" spans="1:6" x14ac:dyDescent="0.25">
      <c r="A7146"/>
      <c r="B7146" s="78"/>
      <c r="C7146"/>
      <c r="D7146"/>
      <c r="E7146"/>
      <c r="F7146"/>
    </row>
    <row r="7147" spans="1:6" x14ac:dyDescent="0.25">
      <c r="A7147"/>
      <c r="B7147" s="78"/>
      <c r="C7147"/>
      <c r="D7147"/>
      <c r="E7147"/>
      <c r="F7147"/>
    </row>
    <row r="7148" spans="1:6" x14ac:dyDescent="0.25">
      <c r="A7148"/>
      <c r="B7148" s="78"/>
      <c r="C7148"/>
      <c r="D7148"/>
      <c r="E7148"/>
      <c r="F7148"/>
    </row>
    <row r="7149" spans="1:6" x14ac:dyDescent="0.25">
      <c r="A7149"/>
      <c r="B7149" s="78"/>
      <c r="C7149"/>
      <c r="D7149"/>
      <c r="E7149"/>
      <c r="F7149"/>
    </row>
    <row r="7150" spans="1:6" x14ac:dyDescent="0.25">
      <c r="A7150"/>
      <c r="B7150" s="78"/>
      <c r="C7150"/>
      <c r="D7150"/>
      <c r="E7150"/>
      <c r="F7150"/>
    </row>
    <row r="7151" spans="1:6" x14ac:dyDescent="0.25">
      <c r="A7151"/>
      <c r="B7151" s="78"/>
      <c r="C7151"/>
      <c r="D7151"/>
      <c r="E7151"/>
      <c r="F7151"/>
    </row>
    <row r="7152" spans="1:6" x14ac:dyDescent="0.25">
      <c r="A7152"/>
      <c r="B7152" s="78"/>
      <c r="C7152"/>
      <c r="D7152"/>
      <c r="E7152"/>
      <c r="F7152"/>
    </row>
    <row r="7153" spans="1:6" x14ac:dyDescent="0.25">
      <c r="A7153"/>
      <c r="B7153" s="78"/>
      <c r="C7153"/>
      <c r="D7153"/>
      <c r="E7153"/>
      <c r="F7153"/>
    </row>
    <row r="7154" spans="1:6" x14ac:dyDescent="0.25">
      <c r="A7154"/>
      <c r="B7154" s="78"/>
      <c r="C7154"/>
      <c r="D7154"/>
      <c r="E7154"/>
      <c r="F7154"/>
    </row>
    <row r="7155" spans="1:6" x14ac:dyDescent="0.25">
      <c r="A7155"/>
      <c r="B7155" s="78"/>
      <c r="C7155"/>
      <c r="D7155"/>
      <c r="E7155"/>
      <c r="F7155"/>
    </row>
    <row r="7156" spans="1:6" x14ac:dyDescent="0.25">
      <c r="A7156"/>
      <c r="B7156" s="78"/>
      <c r="C7156"/>
      <c r="D7156"/>
      <c r="E7156"/>
      <c r="F7156"/>
    </row>
    <row r="7157" spans="1:6" x14ac:dyDescent="0.25">
      <c r="A7157"/>
      <c r="B7157" s="78"/>
      <c r="C7157"/>
      <c r="D7157"/>
      <c r="E7157"/>
      <c r="F7157"/>
    </row>
    <row r="7158" spans="1:6" x14ac:dyDescent="0.25">
      <c r="A7158"/>
      <c r="B7158" s="78"/>
      <c r="C7158"/>
      <c r="D7158"/>
      <c r="E7158"/>
      <c r="F7158"/>
    </row>
    <row r="7159" spans="1:6" x14ac:dyDescent="0.25">
      <c r="A7159"/>
      <c r="B7159" s="78"/>
      <c r="C7159"/>
      <c r="D7159"/>
      <c r="E7159"/>
      <c r="F7159"/>
    </row>
    <row r="7160" spans="1:6" x14ac:dyDescent="0.25">
      <c r="A7160"/>
      <c r="B7160" s="78"/>
      <c r="C7160"/>
      <c r="D7160"/>
      <c r="E7160"/>
      <c r="F7160"/>
    </row>
    <row r="7161" spans="1:6" x14ac:dyDescent="0.25">
      <c r="A7161"/>
      <c r="B7161" s="78"/>
      <c r="C7161"/>
      <c r="D7161"/>
      <c r="E7161"/>
      <c r="F7161"/>
    </row>
    <row r="7162" spans="1:6" x14ac:dyDescent="0.25">
      <c r="A7162"/>
      <c r="B7162" s="78"/>
      <c r="C7162"/>
      <c r="D7162"/>
      <c r="E7162"/>
      <c r="F7162"/>
    </row>
    <row r="7163" spans="1:6" x14ac:dyDescent="0.25">
      <c r="A7163"/>
      <c r="B7163" s="78"/>
      <c r="C7163"/>
      <c r="D7163"/>
      <c r="E7163"/>
      <c r="F7163"/>
    </row>
    <row r="7164" spans="1:6" x14ac:dyDescent="0.25">
      <c r="A7164"/>
      <c r="B7164" s="78"/>
      <c r="C7164"/>
      <c r="D7164"/>
      <c r="E7164"/>
      <c r="F7164"/>
    </row>
    <row r="7165" spans="1:6" x14ac:dyDescent="0.25">
      <c r="A7165"/>
      <c r="B7165" s="78"/>
      <c r="C7165"/>
      <c r="D7165"/>
      <c r="E7165"/>
      <c r="F7165"/>
    </row>
    <row r="7166" spans="1:6" x14ac:dyDescent="0.25">
      <c r="A7166"/>
      <c r="B7166" s="78"/>
      <c r="C7166"/>
      <c r="D7166"/>
      <c r="E7166"/>
      <c r="F7166"/>
    </row>
    <row r="7167" spans="1:6" x14ac:dyDescent="0.25">
      <c r="A7167"/>
      <c r="B7167" s="78"/>
      <c r="C7167"/>
      <c r="D7167"/>
      <c r="E7167"/>
      <c r="F7167"/>
    </row>
    <row r="7168" spans="1:6" x14ac:dyDescent="0.25">
      <c r="A7168"/>
      <c r="B7168" s="78"/>
      <c r="C7168"/>
      <c r="D7168"/>
      <c r="E7168"/>
      <c r="F7168"/>
    </row>
    <row r="7169" spans="1:6" x14ac:dyDescent="0.25">
      <c r="A7169"/>
      <c r="B7169" s="78"/>
      <c r="C7169"/>
      <c r="D7169"/>
      <c r="E7169"/>
      <c r="F7169"/>
    </row>
    <row r="7170" spans="1:6" x14ac:dyDescent="0.25">
      <c r="A7170"/>
      <c r="B7170" s="78"/>
      <c r="C7170"/>
      <c r="D7170"/>
      <c r="E7170"/>
      <c r="F7170"/>
    </row>
    <row r="7171" spans="1:6" x14ac:dyDescent="0.25">
      <c r="A7171"/>
      <c r="B7171" s="78"/>
      <c r="C7171"/>
      <c r="D7171"/>
      <c r="E7171"/>
      <c r="F7171"/>
    </row>
    <row r="7172" spans="1:6" x14ac:dyDescent="0.25">
      <c r="A7172"/>
      <c r="B7172" s="78"/>
      <c r="C7172"/>
      <c r="D7172"/>
      <c r="E7172"/>
      <c r="F7172"/>
    </row>
    <row r="7173" spans="1:6" x14ac:dyDescent="0.25">
      <c r="A7173"/>
      <c r="B7173" s="78"/>
      <c r="C7173"/>
      <c r="D7173"/>
      <c r="E7173"/>
      <c r="F7173"/>
    </row>
    <row r="7174" spans="1:6" x14ac:dyDescent="0.25">
      <c r="A7174"/>
      <c r="B7174" s="78"/>
      <c r="C7174"/>
      <c r="D7174"/>
      <c r="E7174"/>
      <c r="F7174"/>
    </row>
    <row r="7175" spans="1:6" x14ac:dyDescent="0.25">
      <c r="A7175"/>
      <c r="B7175" s="78"/>
      <c r="C7175"/>
      <c r="D7175"/>
      <c r="E7175"/>
      <c r="F7175"/>
    </row>
    <row r="7176" spans="1:6" x14ac:dyDescent="0.25">
      <c r="A7176"/>
      <c r="B7176" s="78"/>
      <c r="C7176"/>
      <c r="D7176"/>
      <c r="E7176"/>
      <c r="F7176"/>
    </row>
    <row r="7177" spans="1:6" x14ac:dyDescent="0.25">
      <c r="A7177"/>
      <c r="B7177" s="78"/>
      <c r="C7177"/>
      <c r="D7177"/>
      <c r="E7177"/>
      <c r="F7177"/>
    </row>
    <row r="7178" spans="1:6" x14ac:dyDescent="0.25">
      <c r="A7178"/>
      <c r="B7178" s="78"/>
      <c r="C7178"/>
      <c r="D7178"/>
      <c r="E7178"/>
      <c r="F7178"/>
    </row>
    <row r="7179" spans="1:6" x14ac:dyDescent="0.25">
      <c r="A7179"/>
      <c r="B7179" s="78"/>
      <c r="C7179"/>
      <c r="D7179"/>
      <c r="E7179"/>
      <c r="F7179"/>
    </row>
    <row r="7180" spans="1:6" x14ac:dyDescent="0.25">
      <c r="A7180"/>
      <c r="B7180" s="78"/>
      <c r="C7180"/>
      <c r="D7180"/>
      <c r="E7180"/>
      <c r="F7180"/>
    </row>
    <row r="7181" spans="1:6" x14ac:dyDescent="0.25">
      <c r="A7181"/>
      <c r="B7181" s="78"/>
      <c r="C7181"/>
      <c r="D7181"/>
      <c r="E7181"/>
      <c r="F7181"/>
    </row>
    <row r="7182" spans="1:6" x14ac:dyDescent="0.25">
      <c r="A7182"/>
      <c r="B7182" s="78"/>
      <c r="C7182"/>
      <c r="D7182"/>
      <c r="E7182"/>
      <c r="F7182"/>
    </row>
    <row r="7183" spans="1:6" x14ac:dyDescent="0.25">
      <c r="A7183"/>
      <c r="B7183" s="78"/>
      <c r="C7183"/>
      <c r="D7183"/>
      <c r="E7183"/>
      <c r="F7183"/>
    </row>
    <row r="7184" spans="1:6" x14ac:dyDescent="0.25">
      <c r="A7184"/>
      <c r="B7184" s="78"/>
      <c r="C7184"/>
      <c r="D7184"/>
      <c r="E7184"/>
      <c r="F7184"/>
    </row>
    <row r="7185" spans="1:6" x14ac:dyDescent="0.25">
      <c r="A7185"/>
      <c r="B7185" s="78"/>
      <c r="C7185"/>
      <c r="D7185"/>
      <c r="E7185"/>
      <c r="F7185"/>
    </row>
    <row r="7186" spans="1:6" x14ac:dyDescent="0.25">
      <c r="A7186"/>
      <c r="B7186" s="78"/>
      <c r="C7186"/>
      <c r="D7186"/>
      <c r="E7186"/>
      <c r="F7186"/>
    </row>
    <row r="7187" spans="1:6" x14ac:dyDescent="0.25">
      <c r="A7187"/>
      <c r="B7187" s="78"/>
      <c r="C7187"/>
      <c r="D7187"/>
      <c r="E7187"/>
      <c r="F7187"/>
    </row>
    <row r="7188" spans="1:6" x14ac:dyDescent="0.25">
      <c r="A7188"/>
      <c r="B7188" s="78"/>
      <c r="C7188"/>
      <c r="D7188"/>
      <c r="E7188"/>
      <c r="F7188"/>
    </row>
    <row r="7189" spans="1:6" x14ac:dyDescent="0.25">
      <c r="A7189"/>
      <c r="B7189" s="78"/>
      <c r="C7189"/>
      <c r="D7189"/>
      <c r="E7189"/>
      <c r="F7189"/>
    </row>
    <row r="7190" spans="1:6" x14ac:dyDescent="0.25">
      <c r="A7190"/>
      <c r="B7190" s="78"/>
      <c r="C7190"/>
      <c r="D7190"/>
      <c r="E7190"/>
      <c r="F7190"/>
    </row>
    <row r="7191" spans="1:6" x14ac:dyDescent="0.25">
      <c r="A7191"/>
      <c r="B7191" s="78"/>
      <c r="C7191"/>
      <c r="D7191"/>
      <c r="E7191"/>
      <c r="F7191"/>
    </row>
    <row r="7192" spans="1:6" x14ac:dyDescent="0.25">
      <c r="A7192"/>
      <c r="B7192" s="78"/>
      <c r="C7192"/>
      <c r="D7192"/>
      <c r="E7192"/>
      <c r="F7192"/>
    </row>
    <row r="7193" spans="1:6" x14ac:dyDescent="0.25">
      <c r="A7193"/>
      <c r="B7193" s="78"/>
      <c r="C7193"/>
      <c r="D7193"/>
      <c r="E7193"/>
      <c r="F7193"/>
    </row>
    <row r="7194" spans="1:6" x14ac:dyDescent="0.25">
      <c r="A7194"/>
      <c r="B7194" s="78"/>
      <c r="C7194"/>
      <c r="D7194"/>
      <c r="E7194"/>
      <c r="F7194"/>
    </row>
    <row r="7195" spans="1:6" x14ac:dyDescent="0.25">
      <c r="A7195"/>
      <c r="B7195" s="78"/>
      <c r="C7195"/>
      <c r="D7195"/>
      <c r="E7195"/>
      <c r="F7195"/>
    </row>
    <row r="7196" spans="1:6" x14ac:dyDescent="0.25">
      <c r="A7196"/>
      <c r="B7196" s="78"/>
      <c r="C7196"/>
      <c r="D7196"/>
      <c r="E7196"/>
      <c r="F7196"/>
    </row>
    <row r="7197" spans="1:6" x14ac:dyDescent="0.25">
      <c r="A7197"/>
      <c r="B7197" s="78"/>
      <c r="C7197"/>
      <c r="D7197"/>
      <c r="E7197"/>
      <c r="F7197"/>
    </row>
    <row r="7198" spans="1:6" x14ac:dyDescent="0.25">
      <c r="A7198"/>
      <c r="B7198" s="78"/>
      <c r="C7198"/>
      <c r="D7198"/>
      <c r="E7198"/>
      <c r="F7198"/>
    </row>
    <row r="7199" spans="1:6" x14ac:dyDescent="0.25">
      <c r="A7199"/>
      <c r="B7199" s="78"/>
      <c r="C7199"/>
      <c r="D7199"/>
      <c r="E7199"/>
      <c r="F7199"/>
    </row>
    <row r="7200" spans="1:6" x14ac:dyDescent="0.25">
      <c r="A7200"/>
      <c r="B7200" s="78"/>
      <c r="C7200"/>
      <c r="D7200"/>
      <c r="E7200"/>
      <c r="F7200"/>
    </row>
    <row r="7201" spans="1:6" x14ac:dyDescent="0.25">
      <c r="A7201"/>
      <c r="B7201" s="78"/>
      <c r="C7201"/>
      <c r="D7201"/>
      <c r="E7201"/>
      <c r="F7201"/>
    </row>
    <row r="7202" spans="1:6" x14ac:dyDescent="0.25">
      <c r="A7202"/>
      <c r="B7202" s="78"/>
      <c r="C7202"/>
      <c r="D7202"/>
      <c r="E7202"/>
      <c r="F7202"/>
    </row>
    <row r="7203" spans="1:6" x14ac:dyDescent="0.25">
      <c r="A7203"/>
      <c r="B7203" s="78"/>
      <c r="C7203"/>
      <c r="D7203"/>
      <c r="E7203"/>
      <c r="F7203"/>
    </row>
    <row r="7204" spans="1:6" x14ac:dyDescent="0.25">
      <c r="A7204"/>
      <c r="B7204" s="78"/>
      <c r="C7204"/>
      <c r="D7204"/>
      <c r="E7204"/>
      <c r="F7204"/>
    </row>
    <row r="7205" spans="1:6" x14ac:dyDescent="0.25">
      <c r="A7205"/>
      <c r="B7205" s="78"/>
      <c r="C7205"/>
      <c r="D7205"/>
      <c r="E7205"/>
      <c r="F7205"/>
    </row>
    <row r="7206" spans="1:6" x14ac:dyDescent="0.25">
      <c r="A7206"/>
      <c r="B7206" s="78"/>
      <c r="C7206"/>
      <c r="D7206"/>
      <c r="E7206"/>
      <c r="F7206"/>
    </row>
    <row r="7207" spans="1:6" x14ac:dyDescent="0.25">
      <c r="A7207"/>
      <c r="B7207" s="78"/>
      <c r="C7207"/>
      <c r="D7207"/>
      <c r="E7207"/>
      <c r="F7207"/>
    </row>
    <row r="7208" spans="1:6" x14ac:dyDescent="0.25">
      <c r="A7208"/>
      <c r="B7208" s="78"/>
      <c r="C7208"/>
      <c r="D7208"/>
      <c r="E7208"/>
      <c r="F7208"/>
    </row>
    <row r="7209" spans="1:6" x14ac:dyDescent="0.25">
      <c r="A7209"/>
      <c r="B7209" s="78"/>
      <c r="C7209"/>
      <c r="D7209"/>
      <c r="E7209"/>
      <c r="F7209"/>
    </row>
    <row r="7210" spans="1:6" x14ac:dyDescent="0.25">
      <c r="A7210"/>
      <c r="B7210" s="78"/>
      <c r="C7210"/>
      <c r="D7210"/>
      <c r="E7210"/>
      <c r="F7210"/>
    </row>
    <row r="7211" spans="1:6" x14ac:dyDescent="0.25">
      <c r="A7211"/>
      <c r="B7211" s="78"/>
      <c r="C7211"/>
      <c r="D7211"/>
      <c r="E7211"/>
      <c r="F7211"/>
    </row>
    <row r="7212" spans="1:6" x14ac:dyDescent="0.25">
      <c r="A7212"/>
      <c r="B7212" s="78"/>
      <c r="C7212"/>
      <c r="D7212"/>
      <c r="E7212"/>
      <c r="F7212"/>
    </row>
    <row r="7213" spans="1:6" x14ac:dyDescent="0.25">
      <c r="A7213"/>
      <c r="B7213" s="78"/>
      <c r="C7213"/>
      <c r="D7213"/>
      <c r="E7213"/>
      <c r="F7213"/>
    </row>
    <row r="7214" spans="1:6" x14ac:dyDescent="0.25">
      <c r="A7214"/>
      <c r="B7214" s="78"/>
      <c r="C7214"/>
      <c r="D7214"/>
      <c r="E7214"/>
      <c r="F7214"/>
    </row>
    <row r="7215" spans="1:6" x14ac:dyDescent="0.25">
      <c r="A7215"/>
      <c r="B7215" s="78"/>
      <c r="C7215"/>
      <c r="D7215"/>
      <c r="E7215"/>
      <c r="F7215"/>
    </row>
    <row r="7216" spans="1:6" x14ac:dyDescent="0.25">
      <c r="A7216"/>
      <c r="B7216" s="78"/>
      <c r="C7216"/>
      <c r="D7216"/>
      <c r="E7216"/>
      <c r="F7216"/>
    </row>
    <row r="7217" spans="1:6" x14ac:dyDescent="0.25">
      <c r="A7217"/>
      <c r="B7217" s="78"/>
      <c r="C7217"/>
      <c r="D7217"/>
      <c r="E7217"/>
      <c r="F7217"/>
    </row>
    <row r="7218" spans="1:6" x14ac:dyDescent="0.25">
      <c r="A7218"/>
      <c r="B7218" s="78"/>
      <c r="C7218"/>
      <c r="D7218"/>
      <c r="E7218"/>
      <c r="F7218"/>
    </row>
    <row r="7219" spans="1:6" x14ac:dyDescent="0.25">
      <c r="A7219"/>
      <c r="B7219" s="78"/>
      <c r="C7219"/>
      <c r="D7219"/>
      <c r="E7219"/>
      <c r="F7219"/>
    </row>
    <row r="7220" spans="1:6" x14ac:dyDescent="0.25">
      <c r="A7220"/>
      <c r="B7220" s="78"/>
      <c r="C7220"/>
      <c r="D7220"/>
      <c r="E7220"/>
      <c r="F7220"/>
    </row>
    <row r="7221" spans="1:6" x14ac:dyDescent="0.25">
      <c r="A7221"/>
      <c r="B7221" s="78"/>
      <c r="C7221"/>
      <c r="D7221"/>
      <c r="E7221"/>
      <c r="F7221"/>
    </row>
    <row r="7222" spans="1:6" x14ac:dyDescent="0.25">
      <c r="A7222"/>
      <c r="B7222" s="78"/>
      <c r="C7222"/>
      <c r="D7222"/>
      <c r="E7222"/>
      <c r="F7222"/>
    </row>
    <row r="7223" spans="1:6" x14ac:dyDescent="0.25">
      <c r="A7223"/>
      <c r="B7223" s="78"/>
      <c r="C7223"/>
      <c r="D7223"/>
      <c r="E7223"/>
      <c r="F7223"/>
    </row>
    <row r="7224" spans="1:6" x14ac:dyDescent="0.25">
      <c r="A7224"/>
      <c r="B7224" s="78"/>
      <c r="C7224"/>
      <c r="D7224"/>
      <c r="E7224"/>
      <c r="F7224"/>
    </row>
    <row r="7225" spans="1:6" x14ac:dyDescent="0.25">
      <c r="A7225"/>
      <c r="B7225" s="78"/>
      <c r="C7225"/>
      <c r="D7225"/>
      <c r="E7225"/>
      <c r="F7225"/>
    </row>
    <row r="7226" spans="1:6" x14ac:dyDescent="0.25">
      <c r="A7226"/>
      <c r="B7226" s="78"/>
      <c r="C7226"/>
      <c r="D7226"/>
      <c r="E7226"/>
      <c r="F7226"/>
    </row>
    <row r="7227" spans="1:6" x14ac:dyDescent="0.25">
      <c r="A7227"/>
      <c r="B7227" s="78"/>
      <c r="C7227"/>
      <c r="D7227"/>
      <c r="E7227"/>
      <c r="F7227"/>
    </row>
    <row r="7228" spans="1:6" x14ac:dyDescent="0.25">
      <c r="A7228"/>
      <c r="B7228" s="78"/>
      <c r="C7228"/>
      <c r="D7228"/>
      <c r="E7228"/>
      <c r="F7228"/>
    </row>
    <row r="7229" spans="1:6" x14ac:dyDescent="0.25">
      <c r="A7229"/>
      <c r="B7229" s="78"/>
      <c r="C7229"/>
      <c r="D7229"/>
      <c r="E7229"/>
      <c r="F7229"/>
    </row>
    <row r="7230" spans="1:6" x14ac:dyDescent="0.25">
      <c r="A7230"/>
      <c r="B7230" s="78"/>
      <c r="C7230"/>
      <c r="D7230"/>
      <c r="E7230"/>
      <c r="F7230"/>
    </row>
    <row r="7231" spans="1:6" x14ac:dyDescent="0.25">
      <c r="A7231"/>
      <c r="B7231" s="78"/>
      <c r="C7231"/>
      <c r="D7231"/>
      <c r="E7231"/>
      <c r="F7231"/>
    </row>
    <row r="7232" spans="1:6" x14ac:dyDescent="0.25">
      <c r="A7232"/>
      <c r="B7232" s="78"/>
      <c r="C7232"/>
      <c r="D7232"/>
      <c r="E7232"/>
      <c r="F7232"/>
    </row>
    <row r="7233" spans="1:6" x14ac:dyDescent="0.25">
      <c r="A7233"/>
      <c r="B7233" s="78"/>
      <c r="C7233"/>
      <c r="D7233"/>
      <c r="E7233"/>
      <c r="F7233"/>
    </row>
    <row r="7234" spans="1:6" x14ac:dyDescent="0.25">
      <c r="A7234"/>
      <c r="B7234" s="78"/>
      <c r="C7234"/>
      <c r="D7234"/>
      <c r="E7234"/>
      <c r="F7234"/>
    </row>
    <row r="7235" spans="1:6" x14ac:dyDescent="0.25">
      <c r="A7235"/>
      <c r="B7235" s="78"/>
      <c r="C7235"/>
      <c r="D7235"/>
      <c r="E7235"/>
      <c r="F7235"/>
    </row>
    <row r="7236" spans="1:6" x14ac:dyDescent="0.25">
      <c r="A7236"/>
      <c r="B7236" s="78"/>
      <c r="C7236"/>
      <c r="D7236"/>
      <c r="E7236"/>
      <c r="F7236"/>
    </row>
    <row r="7237" spans="1:6" x14ac:dyDescent="0.25">
      <c r="A7237"/>
      <c r="B7237" s="78"/>
      <c r="C7237"/>
      <c r="D7237"/>
      <c r="E7237"/>
      <c r="F7237"/>
    </row>
    <row r="7238" spans="1:6" x14ac:dyDescent="0.25">
      <c r="A7238"/>
      <c r="B7238" s="78"/>
      <c r="C7238"/>
      <c r="D7238"/>
      <c r="E7238"/>
      <c r="F7238"/>
    </row>
    <row r="7239" spans="1:6" x14ac:dyDescent="0.25">
      <c r="A7239"/>
      <c r="B7239" s="78"/>
      <c r="C7239"/>
      <c r="D7239"/>
      <c r="E7239"/>
      <c r="F7239"/>
    </row>
    <row r="7240" spans="1:6" x14ac:dyDescent="0.25">
      <c r="A7240"/>
      <c r="B7240" s="78"/>
      <c r="C7240"/>
      <c r="D7240"/>
      <c r="E7240"/>
      <c r="F7240"/>
    </row>
    <row r="7241" spans="1:6" x14ac:dyDescent="0.25">
      <c r="A7241"/>
      <c r="B7241" s="78"/>
      <c r="C7241"/>
      <c r="D7241"/>
      <c r="E7241"/>
      <c r="F7241"/>
    </row>
    <row r="7242" spans="1:6" x14ac:dyDescent="0.25">
      <c r="A7242"/>
      <c r="B7242" s="78"/>
      <c r="C7242"/>
      <c r="D7242"/>
      <c r="E7242"/>
      <c r="F7242"/>
    </row>
    <row r="7243" spans="1:6" x14ac:dyDescent="0.25">
      <c r="A7243"/>
      <c r="B7243" s="78"/>
      <c r="C7243"/>
      <c r="D7243"/>
      <c r="E7243"/>
      <c r="F7243"/>
    </row>
    <row r="7244" spans="1:6" x14ac:dyDescent="0.25">
      <c r="A7244"/>
      <c r="B7244" s="78"/>
      <c r="C7244"/>
      <c r="D7244"/>
      <c r="E7244"/>
      <c r="F7244"/>
    </row>
    <row r="7245" spans="1:6" x14ac:dyDescent="0.25">
      <c r="A7245"/>
      <c r="B7245" s="78"/>
      <c r="C7245"/>
      <c r="D7245"/>
      <c r="E7245"/>
      <c r="F7245"/>
    </row>
    <row r="7246" spans="1:6" x14ac:dyDescent="0.25">
      <c r="A7246"/>
      <c r="B7246" s="78"/>
      <c r="C7246"/>
      <c r="D7246"/>
      <c r="E7246"/>
      <c r="F7246"/>
    </row>
    <row r="7247" spans="1:6" x14ac:dyDescent="0.25">
      <c r="A7247"/>
      <c r="B7247" s="78"/>
      <c r="C7247"/>
      <c r="D7247"/>
      <c r="E7247"/>
      <c r="F7247"/>
    </row>
    <row r="7248" spans="1:6" x14ac:dyDescent="0.25">
      <c r="A7248"/>
      <c r="B7248" s="78"/>
      <c r="C7248"/>
      <c r="D7248"/>
      <c r="E7248"/>
      <c r="F7248"/>
    </row>
    <row r="7249" spans="1:6" x14ac:dyDescent="0.25">
      <c r="A7249"/>
      <c r="B7249" s="78"/>
      <c r="C7249"/>
      <c r="D7249"/>
      <c r="E7249"/>
      <c r="F7249"/>
    </row>
    <row r="7250" spans="1:6" x14ac:dyDescent="0.25">
      <c r="A7250"/>
      <c r="B7250" s="78"/>
      <c r="C7250"/>
      <c r="D7250"/>
      <c r="E7250"/>
      <c r="F7250"/>
    </row>
    <row r="7251" spans="1:6" x14ac:dyDescent="0.25">
      <c r="A7251"/>
      <c r="B7251" s="78"/>
      <c r="C7251"/>
      <c r="D7251"/>
      <c r="E7251"/>
      <c r="F7251"/>
    </row>
    <row r="7252" spans="1:6" x14ac:dyDescent="0.25">
      <c r="A7252"/>
      <c r="B7252" s="78"/>
      <c r="C7252"/>
      <c r="D7252"/>
      <c r="E7252"/>
      <c r="F7252"/>
    </row>
    <row r="7253" spans="1:6" x14ac:dyDescent="0.25">
      <c r="A7253"/>
      <c r="B7253" s="78"/>
      <c r="C7253"/>
      <c r="D7253"/>
      <c r="E7253"/>
      <c r="F7253"/>
    </row>
    <row r="7254" spans="1:6" x14ac:dyDescent="0.25">
      <c r="A7254"/>
      <c r="B7254" s="78"/>
      <c r="C7254"/>
      <c r="D7254"/>
      <c r="E7254"/>
      <c r="F7254"/>
    </row>
    <row r="7255" spans="1:6" x14ac:dyDescent="0.25">
      <c r="A7255"/>
      <c r="B7255" s="78"/>
      <c r="C7255"/>
      <c r="D7255"/>
      <c r="E7255"/>
      <c r="F7255"/>
    </row>
    <row r="7256" spans="1:6" x14ac:dyDescent="0.25">
      <c r="A7256"/>
      <c r="B7256" s="78"/>
      <c r="C7256"/>
      <c r="D7256"/>
      <c r="E7256"/>
      <c r="F7256"/>
    </row>
    <row r="7257" spans="1:6" x14ac:dyDescent="0.25">
      <c r="A7257"/>
      <c r="B7257" s="78"/>
      <c r="C7257"/>
      <c r="D7257"/>
      <c r="E7257"/>
      <c r="F7257"/>
    </row>
    <row r="7258" spans="1:6" x14ac:dyDescent="0.25">
      <c r="A7258"/>
      <c r="B7258" s="78"/>
      <c r="C7258"/>
      <c r="D7258"/>
      <c r="E7258"/>
      <c r="F7258"/>
    </row>
    <row r="7259" spans="1:6" x14ac:dyDescent="0.25">
      <c r="A7259"/>
      <c r="B7259" s="78"/>
      <c r="C7259"/>
      <c r="D7259"/>
      <c r="E7259"/>
      <c r="F7259"/>
    </row>
    <row r="7260" spans="1:6" x14ac:dyDescent="0.25">
      <c r="A7260"/>
      <c r="B7260" s="78"/>
      <c r="C7260"/>
      <c r="D7260"/>
      <c r="E7260"/>
      <c r="F7260"/>
    </row>
    <row r="7261" spans="1:6" x14ac:dyDescent="0.25">
      <c r="A7261"/>
      <c r="B7261" s="78"/>
      <c r="C7261"/>
      <c r="D7261"/>
      <c r="E7261"/>
      <c r="F7261"/>
    </row>
    <row r="7262" spans="1:6" x14ac:dyDescent="0.25">
      <c r="A7262"/>
      <c r="B7262" s="78"/>
      <c r="C7262"/>
      <c r="D7262"/>
      <c r="E7262"/>
      <c r="F7262"/>
    </row>
    <row r="7263" spans="1:6" x14ac:dyDescent="0.25">
      <c r="A7263"/>
      <c r="B7263" s="78"/>
      <c r="C7263"/>
      <c r="D7263"/>
      <c r="E7263"/>
      <c r="F7263"/>
    </row>
    <row r="7264" spans="1:6" x14ac:dyDescent="0.25">
      <c r="A7264"/>
      <c r="B7264" s="78"/>
      <c r="C7264"/>
      <c r="D7264"/>
      <c r="E7264"/>
      <c r="F7264"/>
    </row>
    <row r="7265" spans="1:6" x14ac:dyDescent="0.25">
      <c r="A7265"/>
      <c r="B7265" s="78"/>
      <c r="C7265"/>
      <c r="D7265"/>
      <c r="E7265"/>
      <c r="F7265"/>
    </row>
    <row r="7266" spans="1:6" x14ac:dyDescent="0.25">
      <c r="A7266"/>
      <c r="B7266" s="78"/>
      <c r="C7266"/>
      <c r="D7266"/>
      <c r="E7266"/>
      <c r="F7266"/>
    </row>
    <row r="7267" spans="1:6" x14ac:dyDescent="0.25">
      <c r="A7267"/>
      <c r="B7267" s="78"/>
      <c r="C7267"/>
      <c r="D7267"/>
      <c r="E7267"/>
      <c r="F7267"/>
    </row>
    <row r="7268" spans="1:6" x14ac:dyDescent="0.25">
      <c r="A7268"/>
      <c r="B7268" s="78"/>
      <c r="C7268"/>
      <c r="D7268"/>
      <c r="E7268"/>
      <c r="F7268"/>
    </row>
    <row r="7269" spans="1:6" x14ac:dyDescent="0.25">
      <c r="A7269"/>
      <c r="B7269" s="78"/>
      <c r="C7269"/>
      <c r="D7269"/>
      <c r="E7269"/>
      <c r="F7269"/>
    </row>
    <row r="7270" spans="1:6" x14ac:dyDescent="0.25">
      <c r="A7270"/>
      <c r="B7270" s="78"/>
      <c r="C7270"/>
      <c r="D7270"/>
      <c r="E7270"/>
      <c r="F7270"/>
    </row>
    <row r="7271" spans="1:6" x14ac:dyDescent="0.25">
      <c r="A7271"/>
      <c r="B7271" s="78"/>
      <c r="C7271"/>
      <c r="D7271"/>
      <c r="E7271"/>
      <c r="F7271"/>
    </row>
    <row r="7272" spans="1:6" x14ac:dyDescent="0.25">
      <c r="A7272"/>
      <c r="B7272" s="78"/>
      <c r="C7272"/>
      <c r="D7272"/>
      <c r="E7272"/>
      <c r="F7272"/>
    </row>
    <row r="7273" spans="1:6" x14ac:dyDescent="0.25">
      <c r="A7273"/>
      <c r="B7273" s="78"/>
      <c r="C7273"/>
      <c r="D7273"/>
      <c r="E7273"/>
      <c r="F7273"/>
    </row>
    <row r="7274" spans="1:6" x14ac:dyDescent="0.25">
      <c r="A7274"/>
      <c r="B7274" s="78"/>
      <c r="C7274"/>
      <c r="D7274"/>
      <c r="E7274"/>
      <c r="F7274"/>
    </row>
    <row r="7275" spans="1:6" x14ac:dyDescent="0.25">
      <c r="A7275"/>
      <c r="B7275" s="78"/>
      <c r="C7275"/>
      <c r="D7275"/>
      <c r="E7275"/>
      <c r="F7275"/>
    </row>
    <row r="7276" spans="1:6" x14ac:dyDescent="0.25">
      <c r="A7276"/>
      <c r="B7276" s="78"/>
      <c r="C7276"/>
      <c r="D7276"/>
      <c r="E7276"/>
      <c r="F7276"/>
    </row>
    <row r="7277" spans="1:6" x14ac:dyDescent="0.25">
      <c r="A7277"/>
      <c r="B7277" s="78"/>
      <c r="C7277"/>
      <c r="D7277"/>
      <c r="E7277"/>
      <c r="F7277"/>
    </row>
    <row r="7278" spans="1:6" x14ac:dyDescent="0.25">
      <c r="A7278"/>
      <c r="B7278" s="78"/>
      <c r="C7278"/>
      <c r="D7278"/>
      <c r="E7278"/>
      <c r="F7278"/>
    </row>
    <row r="7279" spans="1:6" x14ac:dyDescent="0.25">
      <c r="A7279"/>
      <c r="B7279" s="78"/>
      <c r="C7279"/>
      <c r="D7279"/>
      <c r="E7279"/>
      <c r="F7279"/>
    </row>
    <row r="7280" spans="1:6" x14ac:dyDescent="0.25">
      <c r="A7280"/>
      <c r="B7280" s="78"/>
      <c r="C7280"/>
      <c r="D7280"/>
      <c r="E7280"/>
      <c r="F7280"/>
    </row>
    <row r="7281" spans="1:6" x14ac:dyDescent="0.25">
      <c r="A7281"/>
      <c r="B7281" s="78"/>
      <c r="C7281"/>
      <c r="D7281"/>
      <c r="E7281"/>
      <c r="F7281"/>
    </row>
    <row r="7282" spans="1:6" x14ac:dyDescent="0.25">
      <c r="A7282"/>
      <c r="B7282" s="78"/>
      <c r="C7282"/>
      <c r="D7282"/>
      <c r="E7282"/>
      <c r="F7282"/>
    </row>
    <row r="7283" spans="1:6" x14ac:dyDescent="0.25">
      <c r="A7283"/>
      <c r="B7283" s="78"/>
      <c r="C7283"/>
      <c r="D7283"/>
      <c r="E7283"/>
      <c r="F7283"/>
    </row>
    <row r="7284" spans="1:6" x14ac:dyDescent="0.25">
      <c r="A7284"/>
      <c r="B7284" s="78"/>
      <c r="C7284"/>
      <c r="D7284"/>
      <c r="E7284"/>
      <c r="F7284"/>
    </row>
    <row r="7285" spans="1:6" x14ac:dyDescent="0.25">
      <c r="A7285"/>
      <c r="B7285" s="78"/>
      <c r="C7285"/>
      <c r="D7285"/>
      <c r="E7285"/>
      <c r="F7285"/>
    </row>
    <row r="7286" spans="1:6" x14ac:dyDescent="0.25">
      <c r="A7286"/>
      <c r="B7286" s="78"/>
      <c r="C7286"/>
      <c r="D7286"/>
      <c r="E7286"/>
      <c r="F7286"/>
    </row>
    <row r="7287" spans="1:6" x14ac:dyDescent="0.25">
      <c r="A7287"/>
      <c r="B7287" s="78"/>
      <c r="C7287"/>
      <c r="D7287"/>
      <c r="E7287"/>
      <c r="F7287"/>
    </row>
    <row r="7288" spans="1:6" x14ac:dyDescent="0.25">
      <c r="A7288"/>
      <c r="B7288" s="78"/>
      <c r="C7288"/>
      <c r="D7288"/>
      <c r="E7288"/>
      <c r="F7288"/>
    </row>
    <row r="7289" spans="1:6" x14ac:dyDescent="0.25">
      <c r="A7289"/>
      <c r="B7289" s="78"/>
      <c r="C7289"/>
      <c r="D7289"/>
      <c r="E7289"/>
      <c r="F7289"/>
    </row>
    <row r="7290" spans="1:6" x14ac:dyDescent="0.25">
      <c r="A7290"/>
      <c r="B7290" s="78"/>
      <c r="C7290"/>
      <c r="D7290"/>
      <c r="E7290"/>
      <c r="F7290"/>
    </row>
    <row r="7291" spans="1:6" x14ac:dyDescent="0.25">
      <c r="A7291"/>
      <c r="B7291" s="78"/>
      <c r="C7291"/>
      <c r="D7291"/>
      <c r="E7291"/>
      <c r="F7291"/>
    </row>
    <row r="7292" spans="1:6" x14ac:dyDescent="0.25">
      <c r="A7292"/>
      <c r="B7292" s="78"/>
      <c r="C7292"/>
      <c r="D7292"/>
      <c r="E7292"/>
      <c r="F7292"/>
    </row>
    <row r="7293" spans="1:6" x14ac:dyDescent="0.25">
      <c r="A7293"/>
      <c r="B7293" s="78"/>
      <c r="C7293"/>
      <c r="D7293"/>
      <c r="E7293"/>
      <c r="F7293"/>
    </row>
    <row r="7294" spans="1:6" x14ac:dyDescent="0.25">
      <c r="A7294"/>
      <c r="B7294" s="78"/>
      <c r="C7294"/>
      <c r="D7294"/>
      <c r="E7294"/>
      <c r="F7294"/>
    </row>
    <row r="7295" spans="1:6" x14ac:dyDescent="0.25">
      <c r="A7295"/>
      <c r="B7295" s="78"/>
      <c r="C7295"/>
      <c r="D7295"/>
      <c r="E7295"/>
      <c r="F7295"/>
    </row>
    <row r="7296" spans="1:6" x14ac:dyDescent="0.25">
      <c r="A7296"/>
      <c r="B7296" s="78"/>
      <c r="C7296"/>
      <c r="D7296"/>
      <c r="E7296"/>
      <c r="F7296"/>
    </row>
    <row r="7297" spans="1:6" x14ac:dyDescent="0.25">
      <c r="A7297"/>
      <c r="B7297" s="78"/>
      <c r="C7297"/>
      <c r="D7297"/>
      <c r="E7297"/>
      <c r="F7297"/>
    </row>
    <row r="7298" spans="1:6" x14ac:dyDescent="0.25">
      <c r="A7298"/>
      <c r="B7298" s="78"/>
      <c r="C7298"/>
      <c r="D7298"/>
      <c r="E7298"/>
      <c r="F7298"/>
    </row>
    <row r="7299" spans="1:6" x14ac:dyDescent="0.25">
      <c r="A7299"/>
      <c r="B7299" s="78"/>
      <c r="C7299"/>
      <c r="D7299"/>
      <c r="E7299"/>
      <c r="F7299"/>
    </row>
    <row r="7300" spans="1:6" x14ac:dyDescent="0.25">
      <c r="A7300"/>
      <c r="B7300" s="78"/>
      <c r="C7300"/>
      <c r="D7300"/>
      <c r="E7300"/>
      <c r="F7300"/>
    </row>
    <row r="7301" spans="1:6" x14ac:dyDescent="0.25">
      <c r="A7301"/>
      <c r="B7301" s="78"/>
      <c r="C7301"/>
      <c r="D7301"/>
      <c r="E7301"/>
      <c r="F7301"/>
    </row>
    <row r="7302" spans="1:6" x14ac:dyDescent="0.25">
      <c r="A7302"/>
      <c r="B7302" s="78"/>
      <c r="C7302"/>
      <c r="D7302"/>
      <c r="E7302"/>
      <c r="F7302"/>
    </row>
    <row r="7303" spans="1:6" x14ac:dyDescent="0.25">
      <c r="A7303"/>
      <c r="B7303" s="78"/>
      <c r="C7303"/>
      <c r="D7303"/>
      <c r="E7303"/>
      <c r="F7303"/>
    </row>
    <row r="7304" spans="1:6" x14ac:dyDescent="0.25">
      <c r="A7304"/>
      <c r="B7304" s="78"/>
      <c r="C7304"/>
      <c r="D7304"/>
      <c r="E7304"/>
      <c r="F7304"/>
    </row>
    <row r="7305" spans="1:6" x14ac:dyDescent="0.25">
      <c r="A7305"/>
      <c r="B7305" s="78"/>
      <c r="C7305"/>
      <c r="D7305"/>
      <c r="E7305"/>
      <c r="F7305"/>
    </row>
    <row r="7306" spans="1:6" x14ac:dyDescent="0.25">
      <c r="A7306"/>
      <c r="B7306" s="78"/>
      <c r="C7306"/>
      <c r="D7306"/>
      <c r="E7306"/>
      <c r="F7306"/>
    </row>
    <row r="7307" spans="1:6" x14ac:dyDescent="0.25">
      <c r="A7307"/>
      <c r="B7307" s="78"/>
      <c r="C7307"/>
      <c r="D7307"/>
      <c r="E7307"/>
      <c r="F7307"/>
    </row>
    <row r="7308" spans="1:6" x14ac:dyDescent="0.25">
      <c r="A7308"/>
      <c r="B7308" s="78"/>
      <c r="C7308"/>
      <c r="D7308"/>
      <c r="E7308"/>
      <c r="F7308"/>
    </row>
    <row r="7309" spans="1:6" x14ac:dyDescent="0.25">
      <c r="A7309"/>
      <c r="B7309" s="78"/>
      <c r="C7309"/>
      <c r="D7309"/>
      <c r="E7309"/>
      <c r="F7309"/>
    </row>
    <row r="7310" spans="1:6" x14ac:dyDescent="0.25">
      <c r="A7310"/>
      <c r="B7310" s="78"/>
      <c r="C7310"/>
      <c r="D7310"/>
      <c r="E7310"/>
      <c r="F7310"/>
    </row>
    <row r="7311" spans="1:6" x14ac:dyDescent="0.25">
      <c r="A7311"/>
      <c r="B7311" s="78"/>
      <c r="C7311"/>
      <c r="D7311"/>
      <c r="E7311"/>
      <c r="F7311"/>
    </row>
    <row r="7312" spans="1:6" x14ac:dyDescent="0.25">
      <c r="A7312"/>
      <c r="B7312" s="78"/>
      <c r="C7312"/>
      <c r="D7312"/>
      <c r="E7312"/>
      <c r="F7312"/>
    </row>
    <row r="7313" spans="1:6" x14ac:dyDescent="0.25">
      <c r="A7313"/>
      <c r="B7313" s="78"/>
      <c r="C7313"/>
      <c r="D7313"/>
      <c r="E7313"/>
      <c r="F7313"/>
    </row>
    <row r="7314" spans="1:6" x14ac:dyDescent="0.25">
      <c r="A7314"/>
      <c r="B7314" s="78"/>
      <c r="C7314"/>
      <c r="D7314"/>
      <c r="E7314"/>
      <c r="F7314"/>
    </row>
    <row r="7315" spans="1:6" x14ac:dyDescent="0.25">
      <c r="A7315"/>
      <c r="B7315" s="78"/>
      <c r="C7315"/>
      <c r="D7315"/>
      <c r="E7315"/>
      <c r="F7315"/>
    </row>
    <row r="7316" spans="1:6" x14ac:dyDescent="0.25">
      <c r="A7316"/>
      <c r="B7316" s="78"/>
      <c r="C7316"/>
      <c r="D7316"/>
      <c r="E7316"/>
      <c r="F7316"/>
    </row>
    <row r="7317" spans="1:6" x14ac:dyDescent="0.25">
      <c r="A7317"/>
      <c r="B7317" s="78"/>
      <c r="C7317"/>
      <c r="D7317"/>
      <c r="E7317"/>
      <c r="F7317"/>
    </row>
    <row r="7318" spans="1:6" x14ac:dyDescent="0.25">
      <c r="A7318"/>
      <c r="B7318" s="78"/>
      <c r="C7318"/>
      <c r="D7318"/>
      <c r="E7318"/>
      <c r="F7318"/>
    </row>
    <row r="7319" spans="1:6" x14ac:dyDescent="0.25">
      <c r="A7319"/>
      <c r="B7319" s="78"/>
      <c r="C7319"/>
      <c r="D7319"/>
      <c r="E7319"/>
      <c r="F7319"/>
    </row>
    <row r="7320" spans="1:6" x14ac:dyDescent="0.25">
      <c r="A7320"/>
      <c r="B7320" s="78"/>
      <c r="C7320"/>
      <c r="D7320"/>
      <c r="E7320"/>
      <c r="F7320"/>
    </row>
    <row r="7321" spans="1:6" x14ac:dyDescent="0.25">
      <c r="A7321"/>
      <c r="B7321" s="78"/>
      <c r="C7321"/>
      <c r="D7321"/>
      <c r="E7321"/>
      <c r="F7321"/>
    </row>
    <row r="7322" spans="1:6" x14ac:dyDescent="0.25">
      <c r="A7322"/>
      <c r="B7322" s="78"/>
      <c r="C7322"/>
      <c r="D7322"/>
      <c r="E7322"/>
      <c r="F7322"/>
    </row>
    <row r="7323" spans="1:6" x14ac:dyDescent="0.25">
      <c r="A7323"/>
      <c r="B7323" s="78"/>
      <c r="C7323"/>
      <c r="D7323"/>
      <c r="E7323"/>
      <c r="F7323"/>
    </row>
    <row r="7324" spans="1:6" x14ac:dyDescent="0.25">
      <c r="A7324"/>
      <c r="B7324" s="78"/>
      <c r="C7324"/>
      <c r="D7324"/>
      <c r="E7324"/>
      <c r="F7324"/>
    </row>
    <row r="7325" spans="1:6" x14ac:dyDescent="0.25">
      <c r="A7325"/>
      <c r="B7325" s="78"/>
      <c r="C7325"/>
      <c r="D7325"/>
      <c r="E7325"/>
      <c r="F7325"/>
    </row>
    <row r="7326" spans="1:6" x14ac:dyDescent="0.25">
      <c r="A7326"/>
      <c r="B7326" s="78"/>
      <c r="C7326"/>
      <c r="D7326"/>
      <c r="E7326"/>
      <c r="F7326"/>
    </row>
    <row r="7327" spans="1:6" x14ac:dyDescent="0.25">
      <c r="A7327"/>
      <c r="B7327" s="78"/>
      <c r="C7327"/>
      <c r="D7327"/>
      <c r="E7327"/>
      <c r="F7327"/>
    </row>
    <row r="7328" spans="1:6" x14ac:dyDescent="0.25">
      <c r="A7328"/>
      <c r="B7328" s="78"/>
      <c r="C7328"/>
      <c r="D7328"/>
      <c r="E7328"/>
      <c r="F7328"/>
    </row>
    <row r="7329" spans="1:6" x14ac:dyDescent="0.25">
      <c r="A7329"/>
      <c r="B7329" s="78"/>
      <c r="C7329"/>
      <c r="D7329"/>
      <c r="E7329"/>
      <c r="F7329"/>
    </row>
    <row r="7330" spans="1:6" x14ac:dyDescent="0.25">
      <c r="A7330"/>
      <c r="B7330" s="78"/>
      <c r="C7330"/>
      <c r="D7330"/>
      <c r="E7330"/>
      <c r="F7330"/>
    </row>
    <row r="7331" spans="1:6" x14ac:dyDescent="0.25">
      <c r="A7331"/>
      <c r="B7331" s="78"/>
      <c r="C7331"/>
      <c r="D7331"/>
      <c r="E7331"/>
      <c r="F7331"/>
    </row>
    <row r="7332" spans="1:6" x14ac:dyDescent="0.25">
      <c r="A7332"/>
      <c r="B7332" s="78"/>
      <c r="C7332"/>
      <c r="D7332"/>
      <c r="E7332"/>
      <c r="F7332"/>
    </row>
    <row r="7333" spans="1:6" x14ac:dyDescent="0.25">
      <c r="A7333"/>
      <c r="B7333" s="78"/>
      <c r="C7333"/>
      <c r="D7333"/>
      <c r="E7333"/>
      <c r="F7333"/>
    </row>
    <row r="7334" spans="1:6" x14ac:dyDescent="0.25">
      <c r="A7334"/>
      <c r="B7334" s="78"/>
      <c r="C7334"/>
      <c r="D7334"/>
      <c r="E7334"/>
      <c r="F7334"/>
    </row>
    <row r="7335" spans="1:6" x14ac:dyDescent="0.25">
      <c r="A7335"/>
      <c r="B7335" s="78"/>
      <c r="C7335"/>
      <c r="D7335"/>
      <c r="E7335"/>
      <c r="F7335"/>
    </row>
    <row r="7336" spans="1:6" x14ac:dyDescent="0.25">
      <c r="A7336"/>
      <c r="B7336" s="78"/>
      <c r="C7336"/>
      <c r="D7336"/>
      <c r="E7336"/>
      <c r="F7336"/>
    </row>
    <row r="7337" spans="1:6" x14ac:dyDescent="0.25">
      <c r="A7337"/>
      <c r="B7337" s="78"/>
      <c r="C7337"/>
      <c r="D7337"/>
      <c r="E7337"/>
      <c r="F7337"/>
    </row>
    <row r="7338" spans="1:6" x14ac:dyDescent="0.25">
      <c r="A7338"/>
      <c r="B7338" s="78"/>
      <c r="C7338"/>
      <c r="D7338"/>
      <c r="E7338"/>
      <c r="F7338"/>
    </row>
    <row r="7339" spans="1:6" x14ac:dyDescent="0.25">
      <c r="A7339"/>
      <c r="B7339" s="78"/>
      <c r="C7339"/>
      <c r="D7339"/>
      <c r="E7339"/>
      <c r="F7339"/>
    </row>
    <row r="7340" spans="1:6" x14ac:dyDescent="0.25">
      <c r="A7340"/>
      <c r="B7340" s="78"/>
      <c r="C7340"/>
      <c r="D7340"/>
      <c r="E7340"/>
      <c r="F7340"/>
    </row>
    <row r="7341" spans="1:6" x14ac:dyDescent="0.25">
      <c r="A7341"/>
      <c r="B7341" s="78"/>
      <c r="C7341"/>
      <c r="D7341"/>
      <c r="E7341"/>
      <c r="F7341"/>
    </row>
    <row r="7342" spans="1:6" x14ac:dyDescent="0.25">
      <c r="A7342"/>
      <c r="B7342" s="78"/>
      <c r="C7342"/>
      <c r="D7342"/>
      <c r="E7342"/>
      <c r="F7342"/>
    </row>
    <row r="7343" spans="1:6" x14ac:dyDescent="0.25">
      <c r="A7343"/>
      <c r="B7343" s="78"/>
      <c r="C7343"/>
      <c r="D7343"/>
      <c r="E7343"/>
      <c r="F7343"/>
    </row>
    <row r="7344" spans="1:6" x14ac:dyDescent="0.25">
      <c r="A7344"/>
      <c r="B7344" s="78"/>
      <c r="C7344"/>
      <c r="D7344"/>
      <c r="E7344"/>
      <c r="F7344"/>
    </row>
    <row r="7345" spans="1:6" x14ac:dyDescent="0.25">
      <c r="A7345"/>
      <c r="B7345" s="78"/>
      <c r="C7345"/>
      <c r="D7345"/>
      <c r="E7345"/>
      <c r="F7345"/>
    </row>
    <row r="7346" spans="1:6" x14ac:dyDescent="0.25">
      <c r="A7346"/>
      <c r="B7346" s="78"/>
      <c r="C7346"/>
      <c r="D7346"/>
      <c r="E7346"/>
      <c r="F7346"/>
    </row>
    <row r="7347" spans="1:6" x14ac:dyDescent="0.25">
      <c r="A7347"/>
      <c r="B7347" s="78"/>
      <c r="C7347"/>
      <c r="D7347"/>
      <c r="E7347"/>
      <c r="F7347"/>
    </row>
    <row r="7348" spans="1:6" x14ac:dyDescent="0.25">
      <c r="A7348"/>
      <c r="B7348" s="78"/>
      <c r="C7348"/>
      <c r="D7348"/>
      <c r="E7348"/>
      <c r="F7348"/>
    </row>
    <row r="7349" spans="1:6" x14ac:dyDescent="0.25">
      <c r="A7349"/>
      <c r="B7349" s="78"/>
      <c r="C7349"/>
      <c r="D7349"/>
      <c r="E7349"/>
      <c r="F7349"/>
    </row>
    <row r="7350" spans="1:6" x14ac:dyDescent="0.25">
      <c r="A7350"/>
      <c r="B7350" s="78"/>
      <c r="C7350"/>
      <c r="D7350"/>
      <c r="E7350"/>
      <c r="F7350"/>
    </row>
    <row r="7351" spans="1:6" x14ac:dyDescent="0.25">
      <c r="A7351"/>
      <c r="B7351" s="78"/>
      <c r="C7351"/>
      <c r="D7351"/>
      <c r="E7351"/>
      <c r="F7351"/>
    </row>
    <row r="7352" spans="1:6" x14ac:dyDescent="0.25">
      <c r="A7352"/>
      <c r="B7352" s="78"/>
      <c r="C7352"/>
      <c r="D7352"/>
      <c r="E7352"/>
      <c r="F7352"/>
    </row>
    <row r="7353" spans="1:6" x14ac:dyDescent="0.25">
      <c r="A7353"/>
      <c r="B7353" s="78"/>
      <c r="C7353"/>
      <c r="D7353"/>
      <c r="E7353"/>
      <c r="F7353"/>
    </row>
    <row r="7354" spans="1:6" x14ac:dyDescent="0.25">
      <c r="A7354"/>
      <c r="B7354" s="78"/>
      <c r="C7354"/>
      <c r="D7354"/>
      <c r="E7354"/>
      <c r="F7354"/>
    </row>
    <row r="7355" spans="1:6" x14ac:dyDescent="0.25">
      <c r="A7355"/>
      <c r="B7355" s="78"/>
      <c r="C7355"/>
      <c r="D7355"/>
      <c r="E7355"/>
      <c r="F7355"/>
    </row>
    <row r="7356" spans="1:6" x14ac:dyDescent="0.25">
      <c r="A7356"/>
      <c r="B7356" s="78"/>
      <c r="C7356"/>
      <c r="D7356"/>
      <c r="E7356"/>
      <c r="F7356"/>
    </row>
    <row r="7357" spans="1:6" x14ac:dyDescent="0.25">
      <c r="A7357"/>
      <c r="B7357" s="78"/>
      <c r="C7357"/>
      <c r="D7357"/>
      <c r="E7357"/>
      <c r="F7357"/>
    </row>
    <row r="7358" spans="1:6" x14ac:dyDescent="0.25">
      <c r="A7358"/>
      <c r="B7358" s="78"/>
      <c r="C7358"/>
      <c r="D7358"/>
      <c r="E7358"/>
      <c r="F7358"/>
    </row>
    <row r="7359" spans="1:6" x14ac:dyDescent="0.25">
      <c r="A7359"/>
      <c r="B7359" s="78"/>
      <c r="C7359"/>
      <c r="D7359"/>
      <c r="E7359"/>
      <c r="F7359"/>
    </row>
    <row r="7360" spans="1:6" x14ac:dyDescent="0.25">
      <c r="A7360"/>
      <c r="B7360" s="78"/>
      <c r="C7360"/>
      <c r="D7360"/>
      <c r="E7360"/>
      <c r="F7360"/>
    </row>
    <row r="7361" spans="1:6" x14ac:dyDescent="0.25">
      <c r="A7361"/>
      <c r="B7361" s="78"/>
      <c r="C7361"/>
      <c r="D7361"/>
      <c r="E7361"/>
      <c r="F7361"/>
    </row>
    <row r="7362" spans="1:6" x14ac:dyDescent="0.25">
      <c r="A7362"/>
      <c r="B7362" s="78"/>
      <c r="C7362"/>
      <c r="D7362"/>
      <c r="E7362"/>
      <c r="F7362"/>
    </row>
    <row r="7363" spans="1:6" x14ac:dyDescent="0.25">
      <c r="A7363"/>
      <c r="B7363" s="78"/>
      <c r="C7363"/>
      <c r="D7363"/>
      <c r="E7363"/>
      <c r="F7363"/>
    </row>
    <row r="7364" spans="1:6" x14ac:dyDescent="0.25">
      <c r="A7364"/>
      <c r="B7364" s="78"/>
      <c r="C7364"/>
      <c r="D7364"/>
      <c r="E7364"/>
      <c r="F7364"/>
    </row>
    <row r="7365" spans="1:6" x14ac:dyDescent="0.25">
      <c r="A7365"/>
      <c r="B7365" s="78"/>
      <c r="C7365"/>
      <c r="D7365"/>
      <c r="E7365"/>
      <c r="F7365"/>
    </row>
    <row r="7366" spans="1:6" x14ac:dyDescent="0.25">
      <c r="A7366"/>
      <c r="B7366" s="78"/>
      <c r="C7366"/>
      <c r="D7366"/>
      <c r="E7366"/>
      <c r="F7366"/>
    </row>
    <row r="7367" spans="1:6" x14ac:dyDescent="0.25">
      <c r="A7367"/>
      <c r="B7367" s="78"/>
      <c r="C7367"/>
      <c r="D7367"/>
      <c r="E7367"/>
      <c r="F7367"/>
    </row>
    <row r="7368" spans="1:6" x14ac:dyDescent="0.25">
      <c r="A7368"/>
      <c r="B7368" s="78"/>
      <c r="C7368"/>
      <c r="D7368"/>
      <c r="E7368"/>
      <c r="F7368"/>
    </row>
    <row r="7369" spans="1:6" x14ac:dyDescent="0.25">
      <c r="A7369"/>
      <c r="B7369" s="78"/>
      <c r="C7369"/>
      <c r="D7369"/>
      <c r="E7369"/>
      <c r="F7369"/>
    </row>
    <row r="7370" spans="1:6" x14ac:dyDescent="0.25">
      <c r="A7370"/>
      <c r="B7370" s="78"/>
      <c r="C7370"/>
      <c r="D7370"/>
      <c r="E7370"/>
      <c r="F7370"/>
    </row>
    <row r="7371" spans="1:6" x14ac:dyDescent="0.25">
      <c r="A7371"/>
      <c r="B7371" s="78"/>
      <c r="C7371"/>
      <c r="D7371"/>
      <c r="E7371"/>
      <c r="F7371"/>
    </row>
    <row r="7372" spans="1:6" x14ac:dyDescent="0.25">
      <c r="A7372"/>
      <c r="B7372" s="78"/>
      <c r="C7372"/>
      <c r="D7372"/>
      <c r="E7372"/>
      <c r="F7372"/>
    </row>
    <row r="7373" spans="1:6" x14ac:dyDescent="0.25">
      <c r="A7373"/>
      <c r="B7373" s="78"/>
      <c r="C7373"/>
      <c r="D7373"/>
      <c r="E7373"/>
      <c r="F7373"/>
    </row>
    <row r="7374" spans="1:6" x14ac:dyDescent="0.25">
      <c r="A7374"/>
      <c r="B7374" s="78"/>
      <c r="C7374"/>
      <c r="D7374"/>
      <c r="E7374"/>
      <c r="F7374"/>
    </row>
    <row r="7375" spans="1:6" x14ac:dyDescent="0.25">
      <c r="A7375"/>
      <c r="B7375" s="78"/>
      <c r="C7375"/>
      <c r="D7375"/>
      <c r="E7375"/>
      <c r="F7375"/>
    </row>
    <row r="7376" spans="1:6" x14ac:dyDescent="0.25">
      <c r="A7376"/>
      <c r="B7376" s="78"/>
      <c r="C7376"/>
      <c r="D7376"/>
      <c r="E7376"/>
      <c r="F7376"/>
    </row>
    <row r="7377" spans="1:6" x14ac:dyDescent="0.25">
      <c r="A7377"/>
      <c r="B7377" s="78"/>
      <c r="C7377"/>
      <c r="D7377"/>
      <c r="E7377"/>
      <c r="F7377"/>
    </row>
    <row r="7378" spans="1:6" x14ac:dyDescent="0.25">
      <c r="A7378"/>
      <c r="B7378" s="78"/>
      <c r="C7378"/>
      <c r="D7378"/>
      <c r="E7378"/>
      <c r="F7378"/>
    </row>
    <row r="7379" spans="1:6" x14ac:dyDescent="0.25">
      <c r="A7379"/>
      <c r="B7379" s="78"/>
      <c r="C7379"/>
      <c r="D7379"/>
      <c r="E7379"/>
      <c r="F7379"/>
    </row>
    <row r="7380" spans="1:6" x14ac:dyDescent="0.25">
      <c r="A7380"/>
      <c r="B7380" s="78"/>
      <c r="C7380"/>
      <c r="D7380"/>
      <c r="E7380"/>
      <c r="F7380"/>
    </row>
    <row r="7381" spans="1:6" x14ac:dyDescent="0.25">
      <c r="A7381"/>
      <c r="B7381" s="78"/>
      <c r="C7381"/>
      <c r="D7381"/>
      <c r="E7381"/>
      <c r="F7381"/>
    </row>
    <row r="7382" spans="1:6" x14ac:dyDescent="0.25">
      <c r="A7382"/>
      <c r="B7382" s="78"/>
      <c r="C7382"/>
      <c r="D7382"/>
      <c r="E7382"/>
      <c r="F7382"/>
    </row>
    <row r="7383" spans="1:6" x14ac:dyDescent="0.25">
      <c r="A7383"/>
      <c r="B7383" s="78"/>
      <c r="C7383"/>
      <c r="D7383"/>
      <c r="E7383"/>
      <c r="F7383"/>
    </row>
    <row r="7384" spans="1:6" x14ac:dyDescent="0.25">
      <c r="A7384"/>
      <c r="B7384" s="78"/>
      <c r="C7384"/>
      <c r="D7384"/>
      <c r="E7384"/>
      <c r="F7384"/>
    </row>
    <row r="7385" spans="1:6" x14ac:dyDescent="0.25">
      <c r="A7385"/>
      <c r="B7385" s="78"/>
      <c r="C7385"/>
      <c r="D7385"/>
      <c r="E7385"/>
      <c r="F7385"/>
    </row>
    <row r="7386" spans="1:6" x14ac:dyDescent="0.25">
      <c r="A7386"/>
      <c r="B7386" s="78"/>
      <c r="C7386"/>
      <c r="D7386"/>
      <c r="E7386"/>
      <c r="F7386"/>
    </row>
    <row r="7387" spans="1:6" x14ac:dyDescent="0.25">
      <c r="A7387"/>
      <c r="B7387" s="78"/>
      <c r="C7387"/>
      <c r="D7387"/>
      <c r="E7387"/>
      <c r="F7387"/>
    </row>
    <row r="7388" spans="1:6" x14ac:dyDescent="0.25">
      <c r="A7388"/>
      <c r="B7388" s="78"/>
      <c r="C7388"/>
      <c r="D7388"/>
      <c r="E7388"/>
      <c r="F7388"/>
    </row>
    <row r="7389" spans="1:6" x14ac:dyDescent="0.25">
      <c r="A7389"/>
      <c r="B7389" s="78"/>
      <c r="C7389"/>
      <c r="D7389"/>
      <c r="E7389"/>
      <c r="F7389"/>
    </row>
    <row r="7390" spans="1:6" x14ac:dyDescent="0.25">
      <c r="A7390"/>
      <c r="B7390" s="78"/>
      <c r="C7390"/>
      <c r="D7390"/>
      <c r="E7390"/>
      <c r="F7390"/>
    </row>
    <row r="7391" spans="1:6" x14ac:dyDescent="0.25">
      <c r="A7391"/>
      <c r="B7391" s="78"/>
      <c r="C7391"/>
      <c r="D7391"/>
      <c r="E7391"/>
      <c r="F7391"/>
    </row>
    <row r="7392" spans="1:6" x14ac:dyDescent="0.25">
      <c r="A7392"/>
      <c r="B7392" s="78"/>
      <c r="C7392"/>
      <c r="D7392"/>
      <c r="E7392"/>
      <c r="F7392"/>
    </row>
    <row r="7393" spans="1:6" x14ac:dyDescent="0.25">
      <c r="A7393"/>
      <c r="B7393" s="78"/>
      <c r="C7393"/>
      <c r="D7393"/>
      <c r="E7393"/>
      <c r="F7393"/>
    </row>
    <row r="7394" spans="1:6" x14ac:dyDescent="0.25">
      <c r="A7394"/>
      <c r="B7394" s="78"/>
      <c r="C7394"/>
      <c r="D7394"/>
      <c r="E7394"/>
      <c r="F7394"/>
    </row>
    <row r="7395" spans="1:6" x14ac:dyDescent="0.25">
      <c r="A7395"/>
      <c r="B7395" s="78"/>
      <c r="C7395"/>
      <c r="D7395"/>
      <c r="E7395"/>
      <c r="F7395"/>
    </row>
    <row r="7396" spans="1:6" x14ac:dyDescent="0.25">
      <c r="A7396"/>
      <c r="B7396" s="78"/>
      <c r="C7396"/>
      <c r="D7396"/>
      <c r="E7396"/>
      <c r="F7396"/>
    </row>
    <row r="7397" spans="1:6" x14ac:dyDescent="0.25">
      <c r="A7397"/>
      <c r="B7397" s="78"/>
      <c r="C7397"/>
      <c r="D7397"/>
      <c r="E7397"/>
      <c r="F7397"/>
    </row>
    <row r="7398" spans="1:6" x14ac:dyDescent="0.25">
      <c r="A7398"/>
      <c r="B7398" s="78"/>
      <c r="C7398"/>
      <c r="D7398"/>
      <c r="E7398"/>
      <c r="F7398"/>
    </row>
    <row r="7399" spans="1:6" x14ac:dyDescent="0.25">
      <c r="A7399"/>
      <c r="B7399" s="78"/>
      <c r="C7399"/>
      <c r="D7399"/>
      <c r="E7399"/>
      <c r="F7399"/>
    </row>
    <row r="7400" spans="1:6" x14ac:dyDescent="0.25">
      <c r="A7400"/>
      <c r="B7400" s="78"/>
      <c r="C7400"/>
      <c r="D7400"/>
      <c r="E7400"/>
      <c r="F7400"/>
    </row>
    <row r="7401" spans="1:6" x14ac:dyDescent="0.25">
      <c r="A7401"/>
      <c r="B7401" s="78"/>
      <c r="C7401"/>
      <c r="D7401"/>
      <c r="E7401"/>
      <c r="F7401"/>
    </row>
    <row r="7402" spans="1:6" x14ac:dyDescent="0.25">
      <c r="A7402"/>
      <c r="B7402" s="78"/>
      <c r="C7402"/>
      <c r="D7402"/>
      <c r="E7402"/>
      <c r="F7402"/>
    </row>
    <row r="7403" spans="1:6" x14ac:dyDescent="0.25">
      <c r="A7403"/>
      <c r="B7403" s="78"/>
      <c r="C7403"/>
      <c r="D7403"/>
      <c r="E7403"/>
      <c r="F7403"/>
    </row>
    <row r="7404" spans="1:6" x14ac:dyDescent="0.25">
      <c r="A7404"/>
      <c r="B7404" s="78"/>
      <c r="C7404"/>
      <c r="D7404"/>
      <c r="E7404"/>
      <c r="F7404"/>
    </row>
    <row r="7405" spans="1:6" x14ac:dyDescent="0.25">
      <c r="A7405"/>
      <c r="B7405" s="78"/>
      <c r="C7405"/>
      <c r="D7405"/>
      <c r="E7405"/>
      <c r="F7405"/>
    </row>
    <row r="7406" spans="1:6" x14ac:dyDescent="0.25">
      <c r="A7406"/>
      <c r="B7406" s="78"/>
      <c r="C7406"/>
      <c r="D7406"/>
      <c r="E7406"/>
      <c r="F7406"/>
    </row>
    <row r="7407" spans="1:6" x14ac:dyDescent="0.25">
      <c r="A7407"/>
      <c r="B7407" s="78"/>
      <c r="C7407"/>
      <c r="D7407"/>
      <c r="E7407"/>
      <c r="F7407"/>
    </row>
    <row r="7408" spans="1:6" x14ac:dyDescent="0.25">
      <c r="A7408"/>
      <c r="B7408" s="78"/>
      <c r="C7408"/>
      <c r="D7408"/>
      <c r="E7408"/>
      <c r="F7408"/>
    </row>
    <row r="7409" spans="1:6" x14ac:dyDescent="0.25">
      <c r="A7409"/>
      <c r="B7409" s="78"/>
      <c r="C7409"/>
      <c r="D7409"/>
      <c r="E7409"/>
      <c r="F7409"/>
    </row>
    <row r="7410" spans="1:6" x14ac:dyDescent="0.25">
      <c r="A7410"/>
      <c r="B7410" s="78"/>
      <c r="C7410"/>
      <c r="D7410"/>
      <c r="E7410"/>
      <c r="F7410"/>
    </row>
    <row r="7411" spans="1:6" x14ac:dyDescent="0.25">
      <c r="A7411"/>
      <c r="B7411" s="78"/>
      <c r="C7411"/>
      <c r="D7411"/>
      <c r="E7411"/>
      <c r="F7411"/>
    </row>
    <row r="7412" spans="1:6" x14ac:dyDescent="0.25">
      <c r="A7412"/>
      <c r="B7412" s="78"/>
      <c r="C7412"/>
      <c r="D7412"/>
      <c r="E7412"/>
      <c r="F7412"/>
    </row>
    <row r="7413" spans="1:6" x14ac:dyDescent="0.25">
      <c r="A7413"/>
      <c r="B7413" s="78"/>
      <c r="C7413"/>
      <c r="D7413"/>
      <c r="E7413"/>
      <c r="F7413"/>
    </row>
    <row r="7414" spans="1:6" x14ac:dyDescent="0.25">
      <c r="A7414"/>
      <c r="B7414" s="78"/>
      <c r="C7414"/>
      <c r="D7414"/>
      <c r="E7414"/>
      <c r="F7414"/>
    </row>
    <row r="7415" spans="1:6" x14ac:dyDescent="0.25">
      <c r="A7415"/>
      <c r="B7415" s="78"/>
      <c r="C7415"/>
      <c r="D7415"/>
      <c r="E7415"/>
      <c r="F7415"/>
    </row>
    <row r="7416" spans="1:6" x14ac:dyDescent="0.25">
      <c r="A7416"/>
      <c r="B7416" s="78"/>
      <c r="C7416"/>
      <c r="D7416"/>
      <c r="E7416"/>
      <c r="F7416"/>
    </row>
    <row r="7417" spans="1:6" x14ac:dyDescent="0.25">
      <c r="A7417"/>
      <c r="B7417" s="78"/>
      <c r="C7417"/>
      <c r="D7417"/>
      <c r="E7417"/>
      <c r="F7417"/>
    </row>
    <row r="7418" spans="1:6" x14ac:dyDescent="0.25">
      <c r="A7418"/>
      <c r="B7418" s="78"/>
      <c r="C7418"/>
      <c r="D7418"/>
      <c r="E7418"/>
      <c r="F7418"/>
    </row>
    <row r="7419" spans="1:6" x14ac:dyDescent="0.25">
      <c r="A7419"/>
      <c r="B7419" s="78"/>
      <c r="C7419"/>
      <c r="D7419"/>
      <c r="E7419"/>
      <c r="F7419"/>
    </row>
    <row r="7420" spans="1:6" x14ac:dyDescent="0.25">
      <c r="A7420"/>
      <c r="B7420" s="78"/>
      <c r="C7420"/>
      <c r="D7420"/>
      <c r="E7420"/>
      <c r="F7420"/>
    </row>
    <row r="7421" spans="1:6" x14ac:dyDescent="0.25">
      <c r="A7421"/>
      <c r="B7421" s="78"/>
      <c r="C7421"/>
      <c r="D7421"/>
      <c r="E7421"/>
      <c r="F7421"/>
    </row>
    <row r="7422" spans="1:6" x14ac:dyDescent="0.25">
      <c r="A7422"/>
      <c r="B7422" s="78"/>
      <c r="C7422"/>
      <c r="D7422"/>
      <c r="E7422"/>
      <c r="F7422"/>
    </row>
    <row r="7423" spans="1:6" x14ac:dyDescent="0.25">
      <c r="A7423"/>
      <c r="B7423" s="78"/>
      <c r="C7423"/>
      <c r="D7423"/>
      <c r="E7423"/>
      <c r="F7423"/>
    </row>
    <row r="7424" spans="1:6" x14ac:dyDescent="0.25">
      <c r="A7424"/>
      <c r="B7424" s="78"/>
      <c r="C7424"/>
      <c r="D7424"/>
      <c r="E7424"/>
      <c r="F7424"/>
    </row>
    <row r="7425" spans="1:6" x14ac:dyDescent="0.25">
      <c r="A7425"/>
      <c r="B7425" s="78"/>
      <c r="C7425"/>
      <c r="D7425"/>
      <c r="E7425"/>
      <c r="F7425"/>
    </row>
    <row r="7426" spans="1:6" x14ac:dyDescent="0.25">
      <c r="A7426"/>
      <c r="B7426" s="78"/>
      <c r="C7426"/>
      <c r="D7426"/>
      <c r="E7426"/>
      <c r="F7426"/>
    </row>
    <row r="7427" spans="1:6" x14ac:dyDescent="0.25">
      <c r="A7427"/>
      <c r="B7427" s="78"/>
      <c r="C7427"/>
      <c r="D7427"/>
      <c r="E7427"/>
      <c r="F7427"/>
    </row>
    <row r="7428" spans="1:6" x14ac:dyDescent="0.25">
      <c r="A7428"/>
      <c r="B7428" s="78"/>
      <c r="C7428"/>
      <c r="D7428"/>
      <c r="E7428"/>
      <c r="F7428"/>
    </row>
    <row r="7429" spans="1:6" x14ac:dyDescent="0.25">
      <c r="A7429"/>
      <c r="B7429" s="78"/>
      <c r="C7429"/>
      <c r="D7429"/>
      <c r="E7429"/>
      <c r="F7429"/>
    </row>
    <row r="7430" spans="1:6" x14ac:dyDescent="0.25">
      <c r="A7430"/>
      <c r="B7430" s="78"/>
      <c r="C7430"/>
      <c r="D7430"/>
      <c r="E7430"/>
      <c r="F7430"/>
    </row>
    <row r="7431" spans="1:6" x14ac:dyDescent="0.25">
      <c r="A7431"/>
      <c r="B7431" s="78"/>
      <c r="C7431"/>
      <c r="D7431"/>
      <c r="E7431"/>
      <c r="F7431"/>
    </row>
    <row r="7432" spans="1:6" x14ac:dyDescent="0.25">
      <c r="A7432"/>
      <c r="B7432" s="78"/>
      <c r="C7432"/>
      <c r="D7432"/>
      <c r="E7432"/>
      <c r="F7432"/>
    </row>
    <row r="7433" spans="1:6" x14ac:dyDescent="0.25">
      <c r="A7433"/>
      <c r="B7433" s="78"/>
      <c r="C7433"/>
      <c r="D7433"/>
      <c r="E7433"/>
      <c r="F7433"/>
    </row>
    <row r="7434" spans="1:6" x14ac:dyDescent="0.25">
      <c r="A7434"/>
      <c r="B7434" s="78"/>
      <c r="C7434"/>
      <c r="D7434"/>
      <c r="E7434"/>
      <c r="F7434"/>
    </row>
    <row r="7435" spans="1:6" x14ac:dyDescent="0.25">
      <c r="A7435"/>
      <c r="B7435" s="78"/>
      <c r="C7435"/>
      <c r="D7435"/>
      <c r="E7435"/>
      <c r="F7435"/>
    </row>
    <row r="7436" spans="1:6" x14ac:dyDescent="0.25">
      <c r="A7436"/>
      <c r="B7436" s="78"/>
      <c r="C7436"/>
      <c r="D7436"/>
      <c r="E7436"/>
      <c r="F7436"/>
    </row>
    <row r="7437" spans="1:6" x14ac:dyDescent="0.25">
      <c r="A7437"/>
      <c r="B7437" s="78"/>
      <c r="C7437"/>
      <c r="D7437"/>
      <c r="E7437"/>
      <c r="F7437"/>
    </row>
    <row r="7438" spans="1:6" x14ac:dyDescent="0.25">
      <c r="A7438"/>
      <c r="B7438" s="78"/>
      <c r="C7438"/>
      <c r="D7438"/>
      <c r="E7438"/>
      <c r="F7438"/>
    </row>
    <row r="7439" spans="1:6" x14ac:dyDescent="0.25">
      <c r="A7439"/>
      <c r="B7439" s="78"/>
      <c r="C7439"/>
      <c r="D7439"/>
      <c r="E7439"/>
      <c r="F7439"/>
    </row>
    <row r="7440" spans="1:6" x14ac:dyDescent="0.25">
      <c r="A7440"/>
      <c r="B7440" s="78"/>
      <c r="C7440"/>
      <c r="D7440"/>
      <c r="E7440"/>
      <c r="F7440"/>
    </row>
    <row r="7441" spans="1:6" x14ac:dyDescent="0.25">
      <c r="A7441"/>
      <c r="B7441" s="78"/>
      <c r="C7441"/>
      <c r="D7441"/>
      <c r="E7441"/>
      <c r="F7441"/>
    </row>
    <row r="7442" spans="1:6" x14ac:dyDescent="0.25">
      <c r="A7442"/>
      <c r="B7442" s="78"/>
      <c r="C7442"/>
      <c r="D7442"/>
      <c r="E7442"/>
      <c r="F7442"/>
    </row>
    <row r="7443" spans="1:6" x14ac:dyDescent="0.25">
      <c r="A7443"/>
      <c r="B7443" s="78"/>
      <c r="C7443"/>
      <c r="D7443"/>
      <c r="E7443"/>
      <c r="F7443"/>
    </row>
    <row r="7444" spans="1:6" x14ac:dyDescent="0.25">
      <c r="A7444"/>
      <c r="B7444" s="78"/>
      <c r="C7444"/>
      <c r="D7444"/>
      <c r="E7444"/>
      <c r="F7444"/>
    </row>
    <row r="7445" spans="1:6" x14ac:dyDescent="0.25">
      <c r="A7445"/>
      <c r="B7445" s="78"/>
      <c r="C7445"/>
      <c r="D7445"/>
      <c r="E7445"/>
      <c r="F7445"/>
    </row>
    <row r="7446" spans="1:6" x14ac:dyDescent="0.25">
      <c r="A7446"/>
      <c r="B7446" s="78"/>
      <c r="C7446"/>
      <c r="D7446"/>
      <c r="E7446"/>
      <c r="F7446"/>
    </row>
    <row r="7447" spans="1:6" x14ac:dyDescent="0.25">
      <c r="A7447"/>
      <c r="B7447" s="78"/>
      <c r="C7447"/>
      <c r="D7447"/>
      <c r="E7447"/>
      <c r="F7447"/>
    </row>
    <row r="7448" spans="1:6" x14ac:dyDescent="0.25">
      <c r="A7448"/>
      <c r="B7448" s="78"/>
      <c r="C7448"/>
      <c r="D7448"/>
      <c r="E7448"/>
      <c r="F7448"/>
    </row>
    <row r="7449" spans="1:6" x14ac:dyDescent="0.25">
      <c r="A7449"/>
      <c r="B7449" s="78"/>
      <c r="C7449"/>
      <c r="D7449"/>
      <c r="E7449"/>
      <c r="F7449"/>
    </row>
    <row r="7450" spans="1:6" x14ac:dyDescent="0.25">
      <c r="A7450"/>
      <c r="B7450" s="78"/>
      <c r="C7450"/>
      <c r="D7450"/>
      <c r="E7450"/>
      <c r="F7450"/>
    </row>
    <row r="7451" spans="1:6" x14ac:dyDescent="0.25">
      <c r="A7451"/>
      <c r="B7451" s="78"/>
      <c r="C7451"/>
      <c r="D7451"/>
      <c r="E7451"/>
      <c r="F7451"/>
    </row>
    <row r="7452" spans="1:6" x14ac:dyDescent="0.25">
      <c r="A7452"/>
      <c r="B7452" s="78"/>
      <c r="C7452"/>
      <c r="D7452"/>
      <c r="E7452"/>
      <c r="F7452"/>
    </row>
    <row r="7453" spans="1:6" x14ac:dyDescent="0.25">
      <c r="A7453"/>
      <c r="B7453" s="78"/>
      <c r="C7453"/>
      <c r="D7453"/>
      <c r="E7453"/>
      <c r="F7453"/>
    </row>
    <row r="7454" spans="1:6" x14ac:dyDescent="0.25">
      <c r="A7454"/>
      <c r="B7454" s="78"/>
      <c r="C7454"/>
      <c r="D7454"/>
      <c r="E7454"/>
      <c r="F7454"/>
    </row>
    <row r="7455" spans="1:6" x14ac:dyDescent="0.25">
      <c r="A7455"/>
      <c r="B7455" s="78"/>
      <c r="C7455"/>
      <c r="D7455"/>
      <c r="E7455"/>
      <c r="F7455"/>
    </row>
    <row r="7456" spans="1:6" x14ac:dyDescent="0.25">
      <c r="A7456"/>
      <c r="B7456" s="78"/>
      <c r="C7456"/>
      <c r="D7456"/>
      <c r="E7456"/>
      <c r="F7456"/>
    </row>
    <row r="7457" spans="1:6" x14ac:dyDescent="0.25">
      <c r="A7457"/>
      <c r="B7457" s="78"/>
      <c r="C7457"/>
      <c r="D7457"/>
      <c r="E7457"/>
      <c r="F7457"/>
    </row>
    <row r="7458" spans="1:6" x14ac:dyDescent="0.25">
      <c r="A7458"/>
      <c r="B7458" s="78"/>
      <c r="C7458"/>
      <c r="D7458"/>
      <c r="E7458"/>
      <c r="F7458"/>
    </row>
    <row r="7459" spans="1:6" x14ac:dyDescent="0.25">
      <c r="A7459"/>
      <c r="B7459" s="78"/>
      <c r="C7459"/>
      <c r="D7459"/>
      <c r="E7459"/>
      <c r="F7459"/>
    </row>
    <row r="7460" spans="1:6" x14ac:dyDescent="0.25">
      <c r="A7460"/>
      <c r="B7460" s="78"/>
      <c r="C7460"/>
      <c r="D7460"/>
      <c r="E7460"/>
      <c r="F7460"/>
    </row>
    <row r="7461" spans="1:6" x14ac:dyDescent="0.25">
      <c r="A7461"/>
      <c r="B7461" s="78"/>
      <c r="C7461"/>
      <c r="D7461"/>
      <c r="E7461"/>
      <c r="F7461"/>
    </row>
    <row r="7462" spans="1:6" x14ac:dyDescent="0.25">
      <c r="A7462"/>
      <c r="B7462" s="78"/>
      <c r="C7462"/>
      <c r="D7462"/>
      <c r="E7462"/>
      <c r="F7462"/>
    </row>
    <row r="7463" spans="1:6" x14ac:dyDescent="0.25">
      <c r="A7463"/>
      <c r="B7463" s="78"/>
      <c r="C7463"/>
      <c r="D7463"/>
      <c r="E7463"/>
      <c r="F7463"/>
    </row>
    <row r="7464" spans="1:6" x14ac:dyDescent="0.25">
      <c r="A7464"/>
      <c r="B7464" s="78"/>
      <c r="C7464"/>
      <c r="D7464"/>
      <c r="E7464"/>
      <c r="F7464"/>
    </row>
    <row r="7465" spans="1:6" x14ac:dyDescent="0.25">
      <c r="A7465"/>
      <c r="B7465" s="78"/>
      <c r="C7465"/>
      <c r="D7465"/>
      <c r="E7465"/>
      <c r="F7465"/>
    </row>
    <row r="7466" spans="1:6" x14ac:dyDescent="0.25">
      <c r="A7466"/>
      <c r="B7466" s="78"/>
      <c r="C7466"/>
      <c r="D7466"/>
      <c r="E7466"/>
      <c r="F7466"/>
    </row>
    <row r="7467" spans="1:6" x14ac:dyDescent="0.25">
      <c r="A7467"/>
      <c r="B7467" s="78"/>
      <c r="C7467"/>
      <c r="D7467"/>
      <c r="E7467"/>
      <c r="F7467"/>
    </row>
    <row r="7468" spans="1:6" x14ac:dyDescent="0.25">
      <c r="A7468"/>
      <c r="B7468" s="78"/>
      <c r="C7468"/>
      <c r="D7468"/>
      <c r="E7468"/>
      <c r="F7468"/>
    </row>
    <row r="7469" spans="1:6" x14ac:dyDescent="0.25">
      <c r="A7469"/>
      <c r="B7469" s="78"/>
      <c r="C7469"/>
      <c r="D7469"/>
      <c r="E7469"/>
      <c r="F7469"/>
    </row>
    <row r="7470" spans="1:6" x14ac:dyDescent="0.25">
      <c r="A7470"/>
      <c r="B7470" s="78"/>
      <c r="C7470"/>
      <c r="D7470"/>
      <c r="E7470"/>
      <c r="F7470"/>
    </row>
    <row r="7471" spans="1:6" x14ac:dyDescent="0.25">
      <c r="A7471"/>
      <c r="B7471" s="78"/>
      <c r="C7471"/>
      <c r="D7471"/>
      <c r="E7471"/>
      <c r="F7471"/>
    </row>
    <row r="7472" spans="1:6" x14ac:dyDescent="0.25">
      <c r="A7472"/>
      <c r="B7472" s="78"/>
      <c r="C7472"/>
      <c r="D7472"/>
      <c r="E7472"/>
      <c r="F7472"/>
    </row>
    <row r="7473" spans="1:6" x14ac:dyDescent="0.25">
      <c r="A7473"/>
      <c r="B7473" s="78"/>
      <c r="C7473"/>
      <c r="D7473"/>
      <c r="E7473"/>
      <c r="F7473"/>
    </row>
    <row r="7474" spans="1:6" x14ac:dyDescent="0.25">
      <c r="A7474"/>
      <c r="B7474" s="78"/>
      <c r="C7474"/>
      <c r="D7474"/>
      <c r="E7474"/>
      <c r="F7474"/>
    </row>
    <row r="7475" spans="1:6" x14ac:dyDescent="0.25">
      <c r="A7475"/>
      <c r="B7475" s="78"/>
      <c r="C7475"/>
      <c r="D7475"/>
      <c r="E7475"/>
      <c r="F7475"/>
    </row>
    <row r="7476" spans="1:6" x14ac:dyDescent="0.25">
      <c r="A7476"/>
      <c r="B7476" s="78"/>
      <c r="C7476"/>
      <c r="D7476"/>
      <c r="E7476"/>
      <c r="F7476"/>
    </row>
    <row r="7477" spans="1:6" x14ac:dyDescent="0.25">
      <c r="A7477"/>
      <c r="B7477" s="78"/>
      <c r="C7477"/>
      <c r="D7477"/>
      <c r="E7477"/>
      <c r="F7477"/>
    </row>
    <row r="7478" spans="1:6" x14ac:dyDescent="0.25">
      <c r="A7478"/>
      <c r="B7478" s="78"/>
      <c r="C7478"/>
      <c r="D7478"/>
      <c r="E7478"/>
      <c r="F7478"/>
    </row>
    <row r="7479" spans="1:6" x14ac:dyDescent="0.25">
      <c r="A7479"/>
      <c r="B7479" s="78"/>
      <c r="C7479"/>
      <c r="D7479"/>
      <c r="E7479"/>
      <c r="F7479"/>
    </row>
    <row r="7480" spans="1:6" x14ac:dyDescent="0.25">
      <c r="A7480"/>
      <c r="B7480" s="78"/>
      <c r="C7480"/>
      <c r="D7480"/>
      <c r="E7480"/>
      <c r="F7480"/>
    </row>
    <row r="7481" spans="1:6" x14ac:dyDescent="0.25">
      <c r="A7481"/>
      <c r="B7481" s="78"/>
      <c r="C7481"/>
      <c r="D7481"/>
      <c r="E7481"/>
      <c r="F7481"/>
    </row>
    <row r="7482" spans="1:6" x14ac:dyDescent="0.25">
      <c r="A7482"/>
      <c r="B7482" s="78"/>
      <c r="C7482"/>
      <c r="D7482"/>
      <c r="E7482"/>
      <c r="F7482"/>
    </row>
    <row r="7483" spans="1:6" x14ac:dyDescent="0.25">
      <c r="A7483"/>
      <c r="B7483" s="78"/>
      <c r="C7483"/>
      <c r="D7483"/>
      <c r="E7483"/>
      <c r="F7483"/>
    </row>
    <row r="7484" spans="1:6" x14ac:dyDescent="0.25">
      <c r="A7484"/>
      <c r="B7484" s="78"/>
      <c r="C7484"/>
      <c r="D7484"/>
      <c r="E7484"/>
      <c r="F7484"/>
    </row>
    <row r="7485" spans="1:6" x14ac:dyDescent="0.25">
      <c r="A7485"/>
      <c r="B7485" s="78"/>
      <c r="C7485"/>
      <c r="D7485"/>
      <c r="E7485"/>
      <c r="F7485"/>
    </row>
    <row r="7486" spans="1:6" x14ac:dyDescent="0.25">
      <c r="A7486"/>
      <c r="B7486" s="78"/>
      <c r="C7486"/>
      <c r="D7486"/>
      <c r="E7486"/>
      <c r="F7486"/>
    </row>
    <row r="7487" spans="1:6" x14ac:dyDescent="0.25">
      <c r="A7487"/>
      <c r="B7487" s="78"/>
      <c r="C7487"/>
      <c r="D7487"/>
      <c r="E7487"/>
      <c r="F7487"/>
    </row>
    <row r="7488" spans="1:6" x14ac:dyDescent="0.25">
      <c r="A7488"/>
      <c r="B7488" s="78"/>
      <c r="C7488"/>
      <c r="D7488"/>
      <c r="E7488"/>
      <c r="F7488"/>
    </row>
    <row r="7489" spans="1:6" x14ac:dyDescent="0.25">
      <c r="A7489"/>
      <c r="B7489" s="78"/>
      <c r="C7489"/>
      <c r="D7489"/>
      <c r="E7489"/>
      <c r="F7489"/>
    </row>
    <row r="7490" spans="1:6" x14ac:dyDescent="0.25">
      <c r="A7490"/>
      <c r="B7490" s="78"/>
      <c r="C7490"/>
      <c r="D7490"/>
      <c r="E7490"/>
      <c r="F7490"/>
    </row>
    <row r="7491" spans="1:6" x14ac:dyDescent="0.25">
      <c r="A7491"/>
      <c r="B7491" s="78"/>
      <c r="C7491"/>
      <c r="D7491"/>
      <c r="E7491"/>
      <c r="F7491"/>
    </row>
    <row r="7492" spans="1:6" x14ac:dyDescent="0.25">
      <c r="A7492"/>
      <c r="B7492" s="78"/>
      <c r="C7492"/>
      <c r="D7492"/>
      <c r="E7492"/>
      <c r="F7492"/>
    </row>
    <row r="7493" spans="1:6" x14ac:dyDescent="0.25">
      <c r="A7493"/>
      <c r="B7493" s="78"/>
      <c r="C7493"/>
      <c r="D7493"/>
      <c r="E7493"/>
      <c r="F7493"/>
    </row>
    <row r="7494" spans="1:6" x14ac:dyDescent="0.25">
      <c r="A7494"/>
      <c r="B7494" s="78"/>
      <c r="C7494"/>
      <c r="D7494"/>
      <c r="E7494"/>
      <c r="F7494"/>
    </row>
    <row r="7495" spans="1:6" x14ac:dyDescent="0.25">
      <c r="A7495"/>
      <c r="B7495" s="78"/>
      <c r="C7495"/>
      <c r="D7495"/>
      <c r="E7495"/>
      <c r="F7495"/>
    </row>
    <row r="7496" spans="1:6" x14ac:dyDescent="0.25">
      <c r="A7496"/>
      <c r="B7496" s="78"/>
      <c r="C7496"/>
      <c r="D7496"/>
      <c r="E7496"/>
      <c r="F7496"/>
    </row>
    <row r="7497" spans="1:6" x14ac:dyDescent="0.25">
      <c r="A7497"/>
      <c r="B7497" s="78"/>
      <c r="C7497"/>
      <c r="D7497"/>
      <c r="E7497"/>
      <c r="F7497"/>
    </row>
    <row r="7498" spans="1:6" x14ac:dyDescent="0.25">
      <c r="A7498"/>
      <c r="B7498" s="78"/>
      <c r="C7498"/>
      <c r="D7498"/>
      <c r="E7498"/>
      <c r="F7498"/>
    </row>
    <row r="7499" spans="1:6" x14ac:dyDescent="0.25">
      <c r="A7499"/>
      <c r="B7499" s="78"/>
      <c r="C7499"/>
      <c r="D7499"/>
      <c r="E7499"/>
      <c r="F7499"/>
    </row>
    <row r="7500" spans="1:6" x14ac:dyDescent="0.25">
      <c r="A7500"/>
      <c r="B7500" s="78"/>
      <c r="C7500"/>
      <c r="D7500"/>
      <c r="E7500"/>
      <c r="F7500"/>
    </row>
    <row r="7501" spans="1:6" x14ac:dyDescent="0.25">
      <c r="A7501"/>
      <c r="B7501" s="78"/>
      <c r="C7501"/>
      <c r="D7501"/>
      <c r="E7501"/>
      <c r="F7501"/>
    </row>
    <row r="7502" spans="1:6" x14ac:dyDescent="0.25">
      <c r="A7502"/>
      <c r="B7502" s="78"/>
      <c r="C7502"/>
      <c r="D7502"/>
      <c r="E7502"/>
      <c r="F7502"/>
    </row>
    <row r="7503" spans="1:6" x14ac:dyDescent="0.25">
      <c r="A7503"/>
      <c r="B7503" s="78"/>
      <c r="C7503"/>
      <c r="D7503"/>
      <c r="E7503"/>
      <c r="F7503"/>
    </row>
    <row r="7504" spans="1:6" x14ac:dyDescent="0.25">
      <c r="A7504"/>
      <c r="B7504" s="78"/>
      <c r="C7504"/>
      <c r="D7504"/>
      <c r="E7504"/>
      <c r="F7504"/>
    </row>
    <row r="7505" spans="1:6" x14ac:dyDescent="0.25">
      <c r="A7505"/>
      <c r="B7505" s="78"/>
      <c r="C7505"/>
      <c r="D7505"/>
      <c r="E7505"/>
      <c r="F7505"/>
    </row>
    <row r="7506" spans="1:6" x14ac:dyDescent="0.25">
      <c r="A7506"/>
      <c r="B7506" s="78"/>
      <c r="C7506"/>
      <c r="D7506"/>
      <c r="E7506"/>
      <c r="F7506"/>
    </row>
    <row r="7507" spans="1:6" x14ac:dyDescent="0.25">
      <c r="A7507"/>
      <c r="B7507" s="78"/>
      <c r="C7507"/>
      <c r="D7507"/>
      <c r="E7507"/>
      <c r="F7507"/>
    </row>
    <row r="7508" spans="1:6" x14ac:dyDescent="0.25">
      <c r="A7508"/>
      <c r="B7508" s="78"/>
      <c r="C7508"/>
      <c r="D7508"/>
      <c r="E7508"/>
      <c r="F7508"/>
    </row>
    <row r="7509" spans="1:6" x14ac:dyDescent="0.25">
      <c r="A7509"/>
      <c r="B7509" s="78"/>
      <c r="C7509"/>
      <c r="D7509"/>
      <c r="E7509"/>
      <c r="F7509"/>
    </row>
    <row r="7510" spans="1:6" x14ac:dyDescent="0.25">
      <c r="A7510"/>
      <c r="B7510" s="78"/>
      <c r="C7510"/>
      <c r="D7510"/>
      <c r="E7510"/>
      <c r="F7510"/>
    </row>
    <row r="7511" spans="1:6" x14ac:dyDescent="0.25">
      <c r="A7511"/>
      <c r="B7511" s="78"/>
      <c r="C7511"/>
      <c r="D7511"/>
      <c r="E7511"/>
      <c r="F7511"/>
    </row>
    <row r="7512" spans="1:6" x14ac:dyDescent="0.25">
      <c r="A7512"/>
      <c r="B7512" s="78"/>
      <c r="C7512"/>
      <c r="D7512"/>
      <c r="E7512"/>
      <c r="F7512"/>
    </row>
    <row r="7513" spans="1:6" x14ac:dyDescent="0.25">
      <c r="A7513"/>
      <c r="B7513" s="78"/>
      <c r="C7513"/>
      <c r="D7513"/>
      <c r="E7513"/>
      <c r="F7513"/>
    </row>
    <row r="7514" spans="1:6" x14ac:dyDescent="0.25">
      <c r="A7514"/>
      <c r="B7514" s="78"/>
      <c r="C7514"/>
      <c r="D7514"/>
      <c r="E7514"/>
      <c r="F7514"/>
    </row>
    <row r="7515" spans="1:6" x14ac:dyDescent="0.25">
      <c r="A7515"/>
      <c r="B7515" s="78"/>
      <c r="C7515"/>
      <c r="D7515"/>
      <c r="E7515"/>
      <c r="F7515"/>
    </row>
    <row r="7516" spans="1:6" x14ac:dyDescent="0.25">
      <c r="A7516"/>
      <c r="B7516" s="78"/>
      <c r="C7516"/>
      <c r="D7516"/>
      <c r="E7516"/>
      <c r="F7516"/>
    </row>
    <row r="7517" spans="1:6" x14ac:dyDescent="0.25">
      <c r="A7517"/>
      <c r="B7517" s="78"/>
      <c r="C7517"/>
      <c r="D7517"/>
      <c r="E7517"/>
      <c r="F7517"/>
    </row>
    <row r="7518" spans="1:6" x14ac:dyDescent="0.25">
      <c r="A7518"/>
      <c r="B7518" s="78"/>
      <c r="C7518"/>
      <c r="D7518"/>
      <c r="E7518"/>
      <c r="F7518"/>
    </row>
    <row r="7519" spans="1:6" x14ac:dyDescent="0.25">
      <c r="A7519"/>
      <c r="B7519" s="78"/>
      <c r="C7519"/>
      <c r="D7519"/>
      <c r="E7519"/>
      <c r="F7519"/>
    </row>
    <row r="7520" spans="1:6" x14ac:dyDescent="0.25">
      <c r="A7520"/>
      <c r="B7520" s="78"/>
      <c r="C7520"/>
      <c r="D7520"/>
      <c r="E7520"/>
      <c r="F7520"/>
    </row>
    <row r="7521" spans="1:6" x14ac:dyDescent="0.25">
      <c r="A7521"/>
      <c r="B7521" s="78"/>
      <c r="C7521"/>
      <c r="D7521"/>
      <c r="E7521"/>
      <c r="F7521"/>
    </row>
    <row r="7522" spans="1:6" x14ac:dyDescent="0.25">
      <c r="A7522"/>
      <c r="B7522" s="78"/>
      <c r="C7522"/>
      <c r="D7522"/>
      <c r="E7522"/>
      <c r="F7522"/>
    </row>
    <row r="7523" spans="1:6" x14ac:dyDescent="0.25">
      <c r="A7523"/>
      <c r="B7523" s="78"/>
      <c r="C7523"/>
      <c r="D7523"/>
      <c r="E7523"/>
      <c r="F7523"/>
    </row>
    <row r="7524" spans="1:6" x14ac:dyDescent="0.25">
      <c r="A7524"/>
      <c r="B7524" s="78"/>
      <c r="C7524"/>
      <c r="D7524"/>
      <c r="E7524"/>
      <c r="F7524"/>
    </row>
    <row r="7525" spans="1:6" x14ac:dyDescent="0.25">
      <c r="A7525"/>
      <c r="B7525" s="78"/>
      <c r="C7525"/>
      <c r="D7525"/>
      <c r="E7525"/>
      <c r="F7525"/>
    </row>
    <row r="7526" spans="1:6" x14ac:dyDescent="0.25">
      <c r="A7526"/>
      <c r="B7526" s="78"/>
      <c r="C7526"/>
      <c r="D7526"/>
      <c r="E7526"/>
      <c r="F7526"/>
    </row>
    <row r="7527" spans="1:6" x14ac:dyDescent="0.25">
      <c r="A7527"/>
      <c r="B7527" s="78"/>
      <c r="C7527"/>
      <c r="D7527"/>
      <c r="E7527"/>
      <c r="F7527"/>
    </row>
    <row r="7528" spans="1:6" x14ac:dyDescent="0.25">
      <c r="A7528"/>
      <c r="B7528" s="78"/>
      <c r="C7528"/>
      <c r="D7528"/>
      <c r="E7528"/>
      <c r="F7528"/>
    </row>
    <row r="7529" spans="1:6" x14ac:dyDescent="0.25">
      <c r="A7529"/>
      <c r="B7529" s="78"/>
      <c r="C7529"/>
      <c r="D7529"/>
      <c r="E7529"/>
      <c r="F7529"/>
    </row>
    <row r="7530" spans="1:6" x14ac:dyDescent="0.25">
      <c r="A7530"/>
      <c r="B7530" s="78"/>
      <c r="C7530"/>
      <c r="D7530"/>
      <c r="E7530"/>
      <c r="F7530"/>
    </row>
    <row r="7531" spans="1:6" x14ac:dyDescent="0.25">
      <c r="A7531"/>
      <c r="B7531" s="78"/>
      <c r="C7531"/>
      <c r="D7531"/>
      <c r="E7531"/>
      <c r="F7531"/>
    </row>
    <row r="7532" spans="1:6" x14ac:dyDescent="0.25">
      <c r="A7532"/>
      <c r="B7532" s="78"/>
      <c r="C7532"/>
      <c r="D7532"/>
      <c r="E7532"/>
      <c r="F7532"/>
    </row>
    <row r="7533" spans="1:6" x14ac:dyDescent="0.25">
      <c r="A7533"/>
      <c r="B7533" s="78"/>
      <c r="C7533"/>
      <c r="D7533"/>
      <c r="E7533"/>
      <c r="F7533"/>
    </row>
    <row r="7534" spans="1:6" x14ac:dyDescent="0.25">
      <c r="A7534"/>
      <c r="B7534" s="78"/>
      <c r="C7534"/>
      <c r="D7534"/>
      <c r="E7534"/>
      <c r="F7534"/>
    </row>
    <row r="7535" spans="1:6" x14ac:dyDescent="0.25">
      <c r="A7535"/>
      <c r="B7535" s="78"/>
      <c r="C7535"/>
      <c r="D7535"/>
      <c r="E7535"/>
      <c r="F7535"/>
    </row>
    <row r="7536" spans="1:6" x14ac:dyDescent="0.25">
      <c r="A7536"/>
      <c r="B7536" s="78"/>
      <c r="C7536"/>
      <c r="D7536"/>
      <c r="E7536"/>
      <c r="F7536"/>
    </row>
    <row r="7537" spans="1:6" x14ac:dyDescent="0.25">
      <c r="A7537"/>
      <c r="B7537" s="78"/>
      <c r="C7537"/>
      <c r="D7537"/>
      <c r="E7537"/>
      <c r="F7537"/>
    </row>
    <row r="7538" spans="1:6" x14ac:dyDescent="0.25">
      <c r="A7538"/>
      <c r="B7538" s="78"/>
      <c r="C7538"/>
      <c r="D7538"/>
      <c r="E7538"/>
      <c r="F7538"/>
    </row>
    <row r="7539" spans="1:6" x14ac:dyDescent="0.25">
      <c r="A7539"/>
      <c r="B7539" s="78"/>
      <c r="C7539"/>
      <c r="D7539"/>
      <c r="E7539"/>
      <c r="F7539"/>
    </row>
    <row r="7540" spans="1:6" x14ac:dyDescent="0.25">
      <c r="A7540"/>
      <c r="B7540" s="78"/>
      <c r="C7540"/>
      <c r="D7540"/>
      <c r="E7540"/>
      <c r="F7540"/>
    </row>
    <row r="7541" spans="1:6" x14ac:dyDescent="0.25">
      <c r="A7541"/>
      <c r="B7541" s="78"/>
      <c r="C7541"/>
      <c r="D7541"/>
      <c r="E7541"/>
      <c r="F7541"/>
    </row>
    <row r="7542" spans="1:6" x14ac:dyDescent="0.25">
      <c r="A7542"/>
      <c r="B7542" s="78"/>
      <c r="C7542"/>
      <c r="D7542"/>
      <c r="E7542"/>
      <c r="F7542"/>
    </row>
    <row r="7543" spans="1:6" x14ac:dyDescent="0.25">
      <c r="A7543"/>
      <c r="B7543" s="78"/>
      <c r="C7543"/>
      <c r="D7543"/>
      <c r="E7543"/>
      <c r="F7543"/>
    </row>
    <row r="7544" spans="1:6" x14ac:dyDescent="0.25">
      <c r="A7544"/>
      <c r="B7544" s="78"/>
      <c r="C7544"/>
      <c r="D7544"/>
      <c r="E7544"/>
      <c r="F7544"/>
    </row>
    <row r="7545" spans="1:6" x14ac:dyDescent="0.25">
      <c r="A7545"/>
      <c r="B7545" s="78"/>
      <c r="C7545"/>
      <c r="D7545"/>
      <c r="E7545"/>
      <c r="F7545"/>
    </row>
    <row r="7546" spans="1:6" x14ac:dyDescent="0.25">
      <c r="A7546"/>
      <c r="B7546" s="78"/>
      <c r="C7546"/>
      <c r="D7546"/>
      <c r="E7546"/>
      <c r="F7546"/>
    </row>
    <row r="7547" spans="1:6" x14ac:dyDescent="0.25">
      <c r="A7547"/>
      <c r="B7547" s="78"/>
      <c r="C7547"/>
      <c r="D7547"/>
      <c r="E7547"/>
      <c r="F7547"/>
    </row>
    <row r="7548" spans="1:6" x14ac:dyDescent="0.25">
      <c r="A7548"/>
      <c r="B7548" s="78"/>
      <c r="C7548"/>
      <c r="D7548"/>
      <c r="E7548"/>
      <c r="F7548"/>
    </row>
    <row r="7549" spans="1:6" x14ac:dyDescent="0.25">
      <c r="A7549"/>
      <c r="B7549" s="78"/>
      <c r="C7549"/>
      <c r="D7549"/>
      <c r="E7549"/>
      <c r="F7549"/>
    </row>
    <row r="7550" spans="1:6" x14ac:dyDescent="0.25">
      <c r="A7550"/>
      <c r="B7550" s="78"/>
      <c r="C7550"/>
      <c r="D7550"/>
      <c r="E7550"/>
      <c r="F7550"/>
    </row>
    <row r="7551" spans="1:6" x14ac:dyDescent="0.25">
      <c r="A7551"/>
      <c r="B7551" s="78"/>
      <c r="C7551"/>
      <c r="D7551"/>
      <c r="E7551"/>
      <c r="F7551"/>
    </row>
    <row r="7552" spans="1:6" x14ac:dyDescent="0.25">
      <c r="A7552"/>
      <c r="B7552" s="78"/>
      <c r="C7552"/>
      <c r="D7552"/>
      <c r="E7552"/>
      <c r="F7552"/>
    </row>
    <row r="7553" spans="1:6" x14ac:dyDescent="0.25">
      <c r="A7553"/>
      <c r="B7553" s="78"/>
      <c r="C7553"/>
      <c r="D7553"/>
      <c r="E7553"/>
      <c r="F7553"/>
    </row>
    <row r="7554" spans="1:6" x14ac:dyDescent="0.25">
      <c r="A7554"/>
      <c r="B7554" s="78"/>
      <c r="C7554"/>
      <c r="D7554"/>
      <c r="E7554"/>
      <c r="F7554"/>
    </row>
    <row r="7555" spans="1:6" x14ac:dyDescent="0.25">
      <c r="A7555"/>
      <c r="B7555" s="78"/>
      <c r="C7555"/>
      <c r="D7555"/>
      <c r="E7555"/>
      <c r="F7555"/>
    </row>
    <row r="7556" spans="1:6" x14ac:dyDescent="0.25">
      <c r="A7556"/>
      <c r="B7556" s="78"/>
      <c r="C7556"/>
      <c r="D7556"/>
      <c r="E7556"/>
      <c r="F7556"/>
    </row>
    <row r="7557" spans="1:6" x14ac:dyDescent="0.25">
      <c r="A7557"/>
      <c r="B7557" s="78"/>
      <c r="C7557"/>
      <c r="D7557"/>
      <c r="E7557"/>
      <c r="F7557"/>
    </row>
    <row r="7558" spans="1:6" x14ac:dyDescent="0.25">
      <c r="A7558"/>
      <c r="B7558" s="78"/>
      <c r="C7558"/>
      <c r="D7558"/>
      <c r="E7558"/>
      <c r="F7558"/>
    </row>
    <row r="7559" spans="1:6" x14ac:dyDescent="0.25">
      <c r="A7559"/>
      <c r="B7559" s="78"/>
      <c r="C7559"/>
      <c r="D7559"/>
      <c r="E7559"/>
      <c r="F7559"/>
    </row>
    <row r="7560" spans="1:6" x14ac:dyDescent="0.25">
      <c r="A7560"/>
      <c r="B7560" s="78"/>
      <c r="C7560"/>
      <c r="D7560"/>
      <c r="E7560"/>
      <c r="F7560"/>
    </row>
    <row r="7561" spans="1:6" x14ac:dyDescent="0.25">
      <c r="A7561"/>
      <c r="B7561" s="78"/>
      <c r="C7561"/>
      <c r="D7561"/>
      <c r="E7561"/>
      <c r="F7561"/>
    </row>
    <row r="7562" spans="1:6" x14ac:dyDescent="0.25">
      <c r="A7562"/>
      <c r="B7562" s="78"/>
      <c r="C7562"/>
      <c r="D7562"/>
      <c r="E7562"/>
      <c r="F7562"/>
    </row>
    <row r="7563" spans="1:6" x14ac:dyDescent="0.25">
      <c r="A7563"/>
      <c r="B7563" s="78"/>
      <c r="C7563"/>
      <c r="D7563"/>
      <c r="E7563"/>
      <c r="F7563"/>
    </row>
    <row r="7564" spans="1:6" x14ac:dyDescent="0.25">
      <c r="A7564"/>
      <c r="B7564" s="78"/>
      <c r="C7564"/>
      <c r="D7564"/>
      <c r="E7564"/>
      <c r="F7564"/>
    </row>
    <row r="7565" spans="1:6" x14ac:dyDescent="0.25">
      <c r="A7565"/>
      <c r="B7565" s="78"/>
      <c r="C7565"/>
      <c r="D7565"/>
      <c r="E7565"/>
      <c r="F7565"/>
    </row>
    <row r="7566" spans="1:6" x14ac:dyDescent="0.25">
      <c r="A7566"/>
      <c r="B7566" s="78"/>
      <c r="C7566"/>
      <c r="D7566"/>
      <c r="E7566"/>
      <c r="F7566"/>
    </row>
    <row r="7567" spans="1:6" x14ac:dyDescent="0.25">
      <c r="A7567"/>
      <c r="B7567" s="78"/>
      <c r="C7567"/>
      <c r="D7567"/>
      <c r="E7567"/>
      <c r="F7567"/>
    </row>
    <row r="7568" spans="1:6" x14ac:dyDescent="0.25">
      <c r="A7568"/>
      <c r="B7568" s="78"/>
      <c r="C7568"/>
      <c r="D7568"/>
      <c r="E7568"/>
      <c r="F7568"/>
    </row>
    <row r="7569" spans="1:6" x14ac:dyDescent="0.25">
      <c r="A7569"/>
      <c r="B7569" s="78"/>
      <c r="C7569"/>
      <c r="D7569"/>
      <c r="E7569"/>
      <c r="F7569"/>
    </row>
    <row r="7570" spans="1:6" x14ac:dyDescent="0.25">
      <c r="A7570"/>
      <c r="B7570" s="78"/>
      <c r="C7570"/>
      <c r="D7570"/>
      <c r="E7570"/>
      <c r="F7570"/>
    </row>
    <row r="7571" spans="1:6" x14ac:dyDescent="0.25">
      <c r="A7571"/>
      <c r="B7571" s="78"/>
      <c r="C7571"/>
      <c r="D7571"/>
      <c r="E7571"/>
      <c r="F7571"/>
    </row>
    <row r="7572" spans="1:6" x14ac:dyDescent="0.25">
      <c r="A7572"/>
      <c r="B7572" s="78"/>
      <c r="C7572"/>
      <c r="D7572"/>
      <c r="E7572"/>
      <c r="F7572"/>
    </row>
    <row r="7573" spans="1:6" x14ac:dyDescent="0.25">
      <c r="A7573"/>
      <c r="B7573" s="78"/>
      <c r="C7573"/>
      <c r="D7573"/>
      <c r="E7573"/>
      <c r="F7573"/>
    </row>
    <row r="7574" spans="1:6" x14ac:dyDescent="0.25">
      <c r="A7574"/>
      <c r="B7574" s="78"/>
      <c r="C7574"/>
      <c r="D7574"/>
      <c r="E7574"/>
      <c r="F7574"/>
    </row>
    <row r="7575" spans="1:6" x14ac:dyDescent="0.25">
      <c r="A7575"/>
      <c r="B7575" s="78"/>
      <c r="C7575"/>
      <c r="D7575"/>
      <c r="E7575"/>
      <c r="F7575"/>
    </row>
    <row r="7576" spans="1:6" x14ac:dyDescent="0.25">
      <c r="A7576"/>
      <c r="B7576" s="78"/>
      <c r="C7576"/>
      <c r="D7576"/>
      <c r="E7576"/>
      <c r="F7576"/>
    </row>
    <row r="7577" spans="1:6" x14ac:dyDescent="0.25">
      <c r="A7577"/>
      <c r="B7577" s="78"/>
      <c r="C7577"/>
      <c r="D7577"/>
      <c r="E7577"/>
      <c r="F7577"/>
    </row>
    <row r="7578" spans="1:6" x14ac:dyDescent="0.25">
      <c r="A7578"/>
      <c r="B7578" s="78"/>
      <c r="C7578"/>
      <c r="D7578"/>
      <c r="E7578"/>
      <c r="F7578"/>
    </row>
    <row r="7579" spans="1:6" x14ac:dyDescent="0.25">
      <c r="A7579"/>
      <c r="B7579" s="78"/>
      <c r="C7579"/>
      <c r="D7579"/>
      <c r="E7579"/>
      <c r="F7579"/>
    </row>
    <row r="7580" spans="1:6" x14ac:dyDescent="0.25">
      <c r="A7580"/>
      <c r="B7580" s="78"/>
      <c r="C7580"/>
      <c r="D7580"/>
      <c r="E7580"/>
      <c r="F7580"/>
    </row>
    <row r="7581" spans="1:6" x14ac:dyDescent="0.25">
      <c r="A7581"/>
      <c r="B7581" s="78"/>
      <c r="C7581"/>
      <c r="D7581"/>
      <c r="E7581"/>
      <c r="F7581"/>
    </row>
    <row r="7582" spans="1:6" x14ac:dyDescent="0.25">
      <c r="A7582"/>
      <c r="B7582" s="78"/>
      <c r="C7582"/>
      <c r="D7582"/>
      <c r="E7582"/>
      <c r="F7582"/>
    </row>
    <row r="7583" spans="1:6" x14ac:dyDescent="0.25">
      <c r="A7583"/>
      <c r="B7583" s="78"/>
      <c r="C7583"/>
      <c r="D7583"/>
      <c r="E7583"/>
      <c r="F7583"/>
    </row>
    <row r="7584" spans="1:6" x14ac:dyDescent="0.25">
      <c r="A7584"/>
      <c r="B7584" s="78"/>
      <c r="C7584"/>
      <c r="D7584"/>
      <c r="E7584"/>
      <c r="F7584"/>
    </row>
    <row r="7585" spans="1:6" x14ac:dyDescent="0.25">
      <c r="A7585"/>
      <c r="B7585" s="78"/>
      <c r="C7585"/>
      <c r="D7585"/>
      <c r="E7585"/>
      <c r="F7585"/>
    </row>
    <row r="7586" spans="1:6" x14ac:dyDescent="0.25">
      <c r="A7586"/>
      <c r="B7586" s="78"/>
      <c r="C7586"/>
      <c r="D7586"/>
      <c r="E7586"/>
      <c r="F7586"/>
    </row>
    <row r="7587" spans="1:6" x14ac:dyDescent="0.25">
      <c r="A7587"/>
      <c r="B7587" s="78"/>
      <c r="C7587"/>
      <c r="D7587"/>
      <c r="E7587"/>
      <c r="F7587"/>
    </row>
    <row r="7588" spans="1:6" x14ac:dyDescent="0.25">
      <c r="A7588"/>
      <c r="B7588" s="78"/>
      <c r="C7588"/>
      <c r="D7588"/>
      <c r="E7588"/>
      <c r="F7588"/>
    </row>
    <row r="7589" spans="1:6" x14ac:dyDescent="0.25">
      <c r="A7589"/>
      <c r="B7589" s="78"/>
      <c r="C7589"/>
      <c r="D7589"/>
      <c r="E7589"/>
      <c r="F7589"/>
    </row>
    <row r="7590" spans="1:6" x14ac:dyDescent="0.25">
      <c r="A7590"/>
      <c r="B7590" s="78"/>
      <c r="C7590"/>
      <c r="D7590"/>
      <c r="E7590"/>
      <c r="F7590"/>
    </row>
    <row r="7591" spans="1:6" x14ac:dyDescent="0.25">
      <c r="A7591"/>
      <c r="B7591" s="78"/>
      <c r="C7591"/>
      <c r="D7591"/>
      <c r="E7591"/>
      <c r="F7591"/>
    </row>
    <row r="7592" spans="1:6" x14ac:dyDescent="0.25">
      <c r="A7592"/>
      <c r="B7592" s="78"/>
      <c r="C7592"/>
      <c r="D7592"/>
      <c r="E7592"/>
      <c r="F7592"/>
    </row>
    <row r="7593" spans="1:6" x14ac:dyDescent="0.25">
      <c r="A7593"/>
      <c r="B7593" s="78"/>
      <c r="C7593"/>
      <c r="D7593"/>
      <c r="E7593"/>
      <c r="F7593"/>
    </row>
    <row r="7594" spans="1:6" x14ac:dyDescent="0.25">
      <c r="A7594"/>
      <c r="B7594" s="78"/>
      <c r="C7594"/>
      <c r="D7594"/>
      <c r="E7594"/>
      <c r="F7594"/>
    </row>
    <row r="7595" spans="1:6" x14ac:dyDescent="0.25">
      <c r="A7595"/>
      <c r="B7595" s="78"/>
      <c r="C7595"/>
      <c r="D7595"/>
      <c r="E7595"/>
      <c r="F7595"/>
    </row>
    <row r="7596" spans="1:6" x14ac:dyDescent="0.25">
      <c r="A7596"/>
      <c r="B7596" s="78"/>
      <c r="C7596"/>
      <c r="D7596"/>
      <c r="E7596"/>
      <c r="F7596"/>
    </row>
    <row r="7597" spans="1:6" x14ac:dyDescent="0.25">
      <c r="A7597"/>
      <c r="B7597" s="78"/>
      <c r="C7597"/>
      <c r="D7597"/>
      <c r="E7597"/>
      <c r="F7597"/>
    </row>
    <row r="7598" spans="1:6" x14ac:dyDescent="0.25">
      <c r="A7598"/>
      <c r="B7598" s="78"/>
      <c r="C7598"/>
      <c r="D7598"/>
      <c r="E7598"/>
      <c r="F7598"/>
    </row>
    <row r="7599" spans="1:6" x14ac:dyDescent="0.25">
      <c r="A7599"/>
      <c r="B7599" s="78"/>
      <c r="C7599"/>
      <c r="D7599"/>
      <c r="E7599"/>
      <c r="F7599"/>
    </row>
    <row r="7600" spans="1:6" x14ac:dyDescent="0.25">
      <c r="A7600"/>
      <c r="B7600" s="78"/>
      <c r="C7600"/>
      <c r="D7600"/>
      <c r="E7600"/>
      <c r="F7600"/>
    </row>
    <row r="7601" spans="1:6" x14ac:dyDescent="0.25">
      <c r="A7601"/>
      <c r="B7601" s="78"/>
      <c r="C7601"/>
      <c r="D7601"/>
      <c r="E7601"/>
      <c r="F7601"/>
    </row>
    <row r="7602" spans="1:6" x14ac:dyDescent="0.25">
      <c r="A7602"/>
      <c r="B7602" s="78"/>
      <c r="C7602"/>
      <c r="D7602"/>
      <c r="E7602"/>
      <c r="F7602"/>
    </row>
    <row r="7603" spans="1:6" x14ac:dyDescent="0.25">
      <c r="A7603"/>
      <c r="B7603" s="78"/>
      <c r="C7603"/>
      <c r="D7603"/>
      <c r="E7603"/>
      <c r="F7603"/>
    </row>
    <row r="7604" spans="1:6" x14ac:dyDescent="0.25">
      <c r="A7604"/>
      <c r="B7604" s="78"/>
      <c r="C7604"/>
      <c r="D7604"/>
      <c r="E7604"/>
      <c r="F7604"/>
    </row>
    <row r="7605" spans="1:6" x14ac:dyDescent="0.25">
      <c r="A7605"/>
      <c r="B7605" s="78"/>
      <c r="C7605"/>
      <c r="D7605"/>
      <c r="E7605"/>
      <c r="F7605"/>
    </row>
    <row r="7606" spans="1:6" x14ac:dyDescent="0.25">
      <c r="A7606"/>
      <c r="B7606" s="78"/>
      <c r="C7606"/>
      <c r="D7606"/>
      <c r="E7606"/>
      <c r="F7606"/>
    </row>
    <row r="7607" spans="1:6" x14ac:dyDescent="0.25">
      <c r="A7607"/>
      <c r="B7607" s="78"/>
      <c r="C7607"/>
      <c r="D7607"/>
      <c r="E7607"/>
      <c r="F7607"/>
    </row>
    <row r="7608" spans="1:6" x14ac:dyDescent="0.25">
      <c r="A7608"/>
      <c r="B7608" s="78"/>
      <c r="C7608"/>
      <c r="D7608"/>
      <c r="E7608"/>
      <c r="F7608"/>
    </row>
    <row r="7609" spans="1:6" x14ac:dyDescent="0.25">
      <c r="A7609"/>
      <c r="B7609" s="78"/>
      <c r="C7609"/>
      <c r="D7609"/>
      <c r="E7609"/>
      <c r="F7609"/>
    </row>
    <row r="7610" spans="1:6" x14ac:dyDescent="0.25">
      <c r="A7610"/>
      <c r="B7610" s="78"/>
      <c r="C7610"/>
      <c r="D7610"/>
      <c r="E7610"/>
      <c r="F7610"/>
    </row>
    <row r="7611" spans="1:6" x14ac:dyDescent="0.25">
      <c r="A7611"/>
      <c r="B7611" s="78"/>
      <c r="C7611"/>
      <c r="D7611"/>
      <c r="E7611"/>
      <c r="F7611"/>
    </row>
    <row r="7612" spans="1:6" x14ac:dyDescent="0.25">
      <c r="A7612"/>
      <c r="B7612" s="78"/>
      <c r="C7612"/>
      <c r="D7612"/>
      <c r="E7612"/>
      <c r="F7612"/>
    </row>
    <row r="7613" spans="1:6" x14ac:dyDescent="0.25">
      <c r="A7613"/>
      <c r="B7613" s="78"/>
      <c r="C7613"/>
      <c r="D7613"/>
      <c r="E7613"/>
      <c r="F7613"/>
    </row>
    <row r="7614" spans="1:6" x14ac:dyDescent="0.25">
      <c r="A7614"/>
      <c r="B7614" s="78"/>
      <c r="C7614"/>
      <c r="D7614"/>
      <c r="E7614"/>
      <c r="F7614"/>
    </row>
    <row r="7615" spans="1:6" x14ac:dyDescent="0.25">
      <c r="A7615"/>
      <c r="B7615" s="78"/>
      <c r="C7615"/>
      <c r="D7615"/>
      <c r="E7615"/>
      <c r="F7615"/>
    </row>
    <row r="7616" spans="1:6" x14ac:dyDescent="0.25">
      <c r="A7616"/>
      <c r="B7616" s="78"/>
      <c r="C7616"/>
      <c r="D7616"/>
      <c r="E7616"/>
      <c r="F7616"/>
    </row>
    <row r="7617" spans="1:6" x14ac:dyDescent="0.25">
      <c r="A7617"/>
      <c r="B7617" s="78"/>
      <c r="C7617"/>
      <c r="D7617"/>
      <c r="E7617"/>
      <c r="F7617"/>
    </row>
    <row r="7618" spans="1:6" x14ac:dyDescent="0.25">
      <c r="A7618"/>
      <c r="B7618" s="78"/>
      <c r="C7618"/>
      <c r="D7618"/>
      <c r="E7618"/>
      <c r="F7618"/>
    </row>
    <row r="7619" spans="1:6" x14ac:dyDescent="0.25">
      <c r="A7619"/>
      <c r="B7619" s="78"/>
      <c r="C7619"/>
      <c r="D7619"/>
      <c r="E7619"/>
      <c r="F7619"/>
    </row>
    <row r="7620" spans="1:6" x14ac:dyDescent="0.25">
      <c r="A7620"/>
      <c r="B7620" s="78"/>
      <c r="C7620"/>
      <c r="D7620"/>
      <c r="E7620"/>
      <c r="F7620"/>
    </row>
    <row r="7621" spans="1:6" x14ac:dyDescent="0.25">
      <c r="A7621"/>
      <c r="B7621" s="78"/>
      <c r="C7621"/>
      <c r="D7621"/>
      <c r="E7621"/>
      <c r="F7621"/>
    </row>
    <row r="7622" spans="1:6" x14ac:dyDescent="0.25">
      <c r="A7622"/>
      <c r="B7622" s="78"/>
      <c r="C7622"/>
      <c r="D7622"/>
      <c r="E7622"/>
      <c r="F7622"/>
    </row>
    <row r="7623" spans="1:6" x14ac:dyDescent="0.25">
      <c r="A7623"/>
      <c r="B7623" s="78"/>
      <c r="C7623"/>
      <c r="D7623"/>
      <c r="E7623"/>
      <c r="F7623"/>
    </row>
    <row r="7624" spans="1:6" x14ac:dyDescent="0.25">
      <c r="A7624"/>
      <c r="B7624" s="78"/>
      <c r="C7624"/>
      <c r="D7624"/>
      <c r="E7624"/>
      <c r="F7624"/>
    </row>
    <row r="7625" spans="1:6" x14ac:dyDescent="0.25">
      <c r="A7625"/>
      <c r="B7625" s="78"/>
      <c r="C7625"/>
      <c r="D7625"/>
      <c r="E7625"/>
      <c r="F7625"/>
    </row>
    <row r="7626" spans="1:6" x14ac:dyDescent="0.25">
      <c r="A7626"/>
      <c r="B7626" s="78"/>
      <c r="C7626"/>
      <c r="D7626"/>
      <c r="E7626"/>
      <c r="F7626"/>
    </row>
    <row r="7627" spans="1:6" x14ac:dyDescent="0.25">
      <c r="A7627"/>
      <c r="B7627" s="78"/>
      <c r="C7627"/>
      <c r="D7627"/>
      <c r="E7627"/>
      <c r="F7627"/>
    </row>
    <row r="7628" spans="1:6" x14ac:dyDescent="0.25">
      <c r="A7628"/>
      <c r="B7628" s="78"/>
      <c r="C7628"/>
      <c r="D7628"/>
      <c r="E7628"/>
      <c r="F7628"/>
    </row>
    <row r="7629" spans="1:6" x14ac:dyDescent="0.25">
      <c r="A7629"/>
      <c r="B7629" s="78"/>
      <c r="C7629"/>
      <c r="D7629"/>
      <c r="E7629"/>
      <c r="F7629"/>
    </row>
    <row r="7630" spans="1:6" x14ac:dyDescent="0.25">
      <c r="A7630"/>
      <c r="B7630" s="78"/>
      <c r="C7630"/>
      <c r="D7630"/>
      <c r="E7630"/>
      <c r="F7630"/>
    </row>
    <row r="7631" spans="1:6" x14ac:dyDescent="0.25">
      <c r="A7631"/>
      <c r="B7631" s="78"/>
      <c r="C7631"/>
      <c r="D7631"/>
      <c r="E7631"/>
      <c r="F7631"/>
    </row>
    <row r="7632" spans="1:6" x14ac:dyDescent="0.25">
      <c r="A7632"/>
      <c r="B7632" s="78"/>
      <c r="C7632"/>
      <c r="D7632"/>
      <c r="E7632"/>
      <c r="F7632"/>
    </row>
    <row r="7633" spans="1:6" x14ac:dyDescent="0.25">
      <c r="A7633"/>
      <c r="B7633" s="78"/>
      <c r="C7633"/>
      <c r="D7633"/>
      <c r="E7633"/>
      <c r="F7633"/>
    </row>
    <row r="7634" spans="1:6" x14ac:dyDescent="0.25">
      <c r="A7634"/>
      <c r="B7634" s="78"/>
      <c r="C7634"/>
      <c r="D7634"/>
      <c r="E7634"/>
      <c r="F7634"/>
    </row>
    <row r="7635" spans="1:6" x14ac:dyDescent="0.25">
      <c r="A7635"/>
      <c r="B7635" s="78"/>
      <c r="C7635"/>
      <c r="D7635"/>
      <c r="E7635"/>
      <c r="F7635"/>
    </row>
    <row r="7636" spans="1:6" x14ac:dyDescent="0.25">
      <c r="A7636"/>
      <c r="B7636" s="78"/>
      <c r="C7636"/>
      <c r="D7636"/>
      <c r="E7636"/>
      <c r="F7636"/>
    </row>
    <row r="7637" spans="1:6" x14ac:dyDescent="0.25">
      <c r="A7637"/>
      <c r="B7637" s="78"/>
      <c r="C7637"/>
      <c r="D7637"/>
      <c r="E7637"/>
      <c r="F7637"/>
    </row>
    <row r="7638" spans="1:6" x14ac:dyDescent="0.25">
      <c r="A7638"/>
      <c r="B7638" s="78"/>
      <c r="C7638"/>
      <c r="D7638"/>
      <c r="E7638"/>
      <c r="F7638"/>
    </row>
    <row r="7639" spans="1:6" x14ac:dyDescent="0.25">
      <c r="A7639"/>
      <c r="B7639" s="78"/>
      <c r="C7639"/>
      <c r="D7639"/>
      <c r="E7639"/>
      <c r="F7639"/>
    </row>
    <row r="7640" spans="1:6" x14ac:dyDescent="0.25">
      <c r="A7640"/>
      <c r="B7640" s="78"/>
      <c r="C7640"/>
      <c r="D7640"/>
      <c r="E7640"/>
      <c r="F7640"/>
    </row>
    <row r="7641" spans="1:6" x14ac:dyDescent="0.25">
      <c r="A7641"/>
      <c r="B7641" s="78"/>
      <c r="C7641"/>
      <c r="D7641"/>
      <c r="E7641"/>
      <c r="F7641"/>
    </row>
    <row r="7642" spans="1:6" x14ac:dyDescent="0.25">
      <c r="A7642"/>
      <c r="B7642" s="78"/>
      <c r="C7642"/>
      <c r="D7642"/>
      <c r="E7642"/>
      <c r="F7642"/>
    </row>
    <row r="7643" spans="1:6" x14ac:dyDescent="0.25">
      <c r="A7643"/>
      <c r="B7643" s="78"/>
      <c r="C7643"/>
      <c r="D7643"/>
      <c r="E7643"/>
      <c r="F7643"/>
    </row>
    <row r="7644" spans="1:6" x14ac:dyDescent="0.25">
      <c r="A7644"/>
      <c r="B7644" s="78"/>
      <c r="C7644"/>
      <c r="D7644"/>
      <c r="E7644"/>
      <c r="F7644"/>
    </row>
    <row r="7645" spans="1:6" x14ac:dyDescent="0.25">
      <c r="A7645"/>
      <c r="B7645" s="78"/>
      <c r="C7645"/>
      <c r="D7645"/>
      <c r="E7645"/>
      <c r="F7645"/>
    </row>
    <row r="7646" spans="1:6" x14ac:dyDescent="0.25">
      <c r="A7646"/>
      <c r="B7646" s="78"/>
      <c r="C7646"/>
      <c r="D7646"/>
      <c r="E7646"/>
      <c r="F7646"/>
    </row>
    <row r="7647" spans="1:6" x14ac:dyDescent="0.25">
      <c r="A7647"/>
      <c r="B7647" s="78"/>
      <c r="C7647"/>
      <c r="D7647"/>
      <c r="E7647"/>
      <c r="F7647"/>
    </row>
    <row r="7648" spans="1:6" x14ac:dyDescent="0.25">
      <c r="A7648"/>
      <c r="B7648" s="78"/>
      <c r="C7648"/>
      <c r="D7648"/>
      <c r="E7648"/>
      <c r="F7648"/>
    </row>
    <row r="7649" spans="1:6" x14ac:dyDescent="0.25">
      <c r="A7649"/>
      <c r="B7649" s="78"/>
      <c r="C7649"/>
      <c r="D7649"/>
      <c r="E7649"/>
      <c r="F7649"/>
    </row>
    <row r="7650" spans="1:6" x14ac:dyDescent="0.25">
      <c r="A7650"/>
      <c r="B7650" s="78"/>
      <c r="C7650"/>
      <c r="D7650"/>
      <c r="E7650"/>
      <c r="F7650"/>
    </row>
    <row r="7651" spans="1:6" x14ac:dyDescent="0.25">
      <c r="A7651"/>
      <c r="B7651" s="78"/>
      <c r="C7651"/>
      <c r="D7651"/>
      <c r="E7651"/>
      <c r="F7651"/>
    </row>
    <row r="7652" spans="1:6" x14ac:dyDescent="0.25">
      <c r="A7652"/>
      <c r="B7652" s="78"/>
      <c r="C7652"/>
      <c r="D7652"/>
      <c r="E7652"/>
      <c r="F7652"/>
    </row>
    <row r="7653" spans="1:6" x14ac:dyDescent="0.25">
      <c r="A7653"/>
      <c r="B7653" s="78"/>
      <c r="C7653"/>
      <c r="D7653"/>
      <c r="E7653"/>
      <c r="F7653"/>
    </row>
    <row r="7654" spans="1:6" x14ac:dyDescent="0.25">
      <c r="A7654"/>
      <c r="B7654" s="78"/>
      <c r="C7654"/>
      <c r="D7654"/>
      <c r="E7654"/>
      <c r="F7654"/>
    </row>
    <row r="7655" spans="1:6" x14ac:dyDescent="0.25">
      <c r="A7655"/>
      <c r="B7655" s="78"/>
      <c r="C7655"/>
      <c r="D7655"/>
      <c r="E7655"/>
      <c r="F7655"/>
    </row>
    <row r="7656" spans="1:6" x14ac:dyDescent="0.25">
      <c r="A7656"/>
      <c r="B7656" s="78"/>
      <c r="C7656"/>
      <c r="D7656"/>
      <c r="E7656"/>
      <c r="F7656"/>
    </row>
    <row r="7657" spans="1:6" x14ac:dyDescent="0.25">
      <c r="A7657"/>
      <c r="B7657" s="78"/>
      <c r="C7657"/>
      <c r="D7657"/>
      <c r="E7657"/>
      <c r="F7657"/>
    </row>
    <row r="7658" spans="1:6" x14ac:dyDescent="0.25">
      <c r="A7658"/>
      <c r="B7658" s="78"/>
      <c r="C7658"/>
      <c r="D7658"/>
      <c r="E7658"/>
      <c r="F7658"/>
    </row>
    <row r="7659" spans="1:6" x14ac:dyDescent="0.25">
      <c r="A7659"/>
      <c r="B7659" s="78"/>
      <c r="C7659"/>
      <c r="D7659"/>
      <c r="E7659"/>
      <c r="F7659"/>
    </row>
    <row r="7660" spans="1:6" x14ac:dyDescent="0.25">
      <c r="A7660"/>
      <c r="B7660" s="78"/>
      <c r="C7660"/>
      <c r="D7660"/>
      <c r="E7660"/>
      <c r="F7660"/>
    </row>
    <row r="7661" spans="1:6" x14ac:dyDescent="0.25">
      <c r="A7661"/>
      <c r="B7661" s="78"/>
      <c r="C7661"/>
      <c r="D7661"/>
      <c r="E7661"/>
      <c r="F7661"/>
    </row>
    <row r="7662" spans="1:6" x14ac:dyDescent="0.25">
      <c r="A7662"/>
      <c r="B7662" s="78"/>
      <c r="C7662"/>
      <c r="D7662"/>
      <c r="E7662"/>
      <c r="F7662"/>
    </row>
    <row r="7663" spans="1:6" x14ac:dyDescent="0.25">
      <c r="A7663"/>
      <c r="B7663" s="78"/>
      <c r="C7663"/>
      <c r="D7663"/>
      <c r="E7663"/>
      <c r="F7663"/>
    </row>
    <row r="7664" spans="1:6" x14ac:dyDescent="0.25">
      <c r="A7664"/>
      <c r="B7664" s="78"/>
      <c r="C7664"/>
      <c r="D7664"/>
      <c r="E7664"/>
      <c r="F7664"/>
    </row>
    <row r="7665" spans="1:6" x14ac:dyDescent="0.25">
      <c r="A7665"/>
      <c r="B7665" s="78"/>
      <c r="C7665"/>
      <c r="D7665"/>
      <c r="E7665"/>
      <c r="F7665"/>
    </row>
    <row r="7666" spans="1:6" x14ac:dyDescent="0.25">
      <c r="A7666"/>
      <c r="B7666" s="78"/>
      <c r="C7666"/>
      <c r="D7666"/>
      <c r="E7666"/>
      <c r="F7666"/>
    </row>
    <row r="7667" spans="1:6" x14ac:dyDescent="0.25">
      <c r="A7667"/>
      <c r="B7667" s="78"/>
      <c r="C7667"/>
      <c r="D7667"/>
      <c r="E7667"/>
      <c r="F7667"/>
    </row>
    <row r="7668" spans="1:6" x14ac:dyDescent="0.25">
      <c r="A7668"/>
      <c r="B7668" s="78"/>
      <c r="C7668"/>
      <c r="D7668"/>
      <c r="E7668"/>
      <c r="F7668"/>
    </row>
    <row r="7669" spans="1:6" x14ac:dyDescent="0.25">
      <c r="A7669"/>
      <c r="B7669" s="78"/>
      <c r="C7669"/>
      <c r="D7669"/>
      <c r="E7669"/>
      <c r="F7669"/>
    </row>
    <row r="7670" spans="1:6" x14ac:dyDescent="0.25">
      <c r="A7670"/>
      <c r="B7670" s="78"/>
      <c r="C7670"/>
      <c r="D7670"/>
      <c r="E7670"/>
      <c r="F7670"/>
    </row>
    <row r="7671" spans="1:6" x14ac:dyDescent="0.25">
      <c r="A7671"/>
      <c r="B7671" s="78"/>
      <c r="C7671"/>
      <c r="D7671"/>
      <c r="E7671"/>
      <c r="F7671"/>
    </row>
    <row r="7672" spans="1:6" x14ac:dyDescent="0.25">
      <c r="A7672"/>
      <c r="B7672" s="78"/>
      <c r="C7672"/>
      <c r="D7672"/>
      <c r="E7672"/>
      <c r="F7672"/>
    </row>
    <row r="7673" spans="1:6" x14ac:dyDescent="0.25">
      <c r="A7673"/>
      <c r="B7673" s="78"/>
      <c r="C7673"/>
      <c r="D7673"/>
      <c r="E7673"/>
      <c r="F7673"/>
    </row>
    <row r="7674" spans="1:6" x14ac:dyDescent="0.25">
      <c r="A7674"/>
      <c r="B7674" s="78"/>
      <c r="C7674"/>
      <c r="D7674"/>
      <c r="E7674"/>
      <c r="F7674"/>
    </row>
    <row r="7675" spans="1:6" x14ac:dyDescent="0.25">
      <c r="A7675"/>
      <c r="B7675" s="78"/>
      <c r="C7675"/>
      <c r="D7675"/>
      <c r="E7675"/>
      <c r="F7675"/>
    </row>
    <row r="7676" spans="1:6" x14ac:dyDescent="0.25">
      <c r="A7676"/>
      <c r="B7676" s="78"/>
      <c r="C7676"/>
      <c r="D7676"/>
      <c r="E7676"/>
      <c r="F7676"/>
    </row>
    <row r="7677" spans="1:6" x14ac:dyDescent="0.25">
      <c r="A7677"/>
      <c r="B7677" s="78"/>
      <c r="C7677"/>
      <c r="D7677"/>
      <c r="E7677"/>
      <c r="F7677"/>
    </row>
    <row r="7678" spans="1:6" x14ac:dyDescent="0.25">
      <c r="A7678"/>
      <c r="B7678" s="78"/>
      <c r="C7678"/>
      <c r="D7678"/>
      <c r="E7678"/>
      <c r="F7678"/>
    </row>
    <row r="7679" spans="1:6" x14ac:dyDescent="0.25">
      <c r="A7679"/>
      <c r="B7679" s="78"/>
      <c r="C7679"/>
      <c r="D7679"/>
      <c r="E7679"/>
      <c r="F7679"/>
    </row>
    <row r="7680" spans="1:6" x14ac:dyDescent="0.25">
      <c r="A7680"/>
      <c r="B7680" s="78"/>
      <c r="C7680"/>
      <c r="D7680"/>
      <c r="E7680"/>
      <c r="F7680"/>
    </row>
    <row r="7681" spans="1:6" x14ac:dyDescent="0.25">
      <c r="A7681"/>
      <c r="B7681" s="78"/>
      <c r="C7681"/>
      <c r="D7681"/>
      <c r="E7681"/>
      <c r="F7681"/>
    </row>
    <row r="7682" spans="1:6" x14ac:dyDescent="0.25">
      <c r="A7682"/>
      <c r="B7682" s="78"/>
      <c r="C7682"/>
      <c r="D7682"/>
      <c r="E7682"/>
      <c r="F7682"/>
    </row>
    <row r="7683" spans="1:6" x14ac:dyDescent="0.25">
      <c r="A7683"/>
      <c r="B7683" s="78"/>
      <c r="C7683"/>
      <c r="D7683"/>
      <c r="E7683"/>
      <c r="F7683"/>
    </row>
    <row r="7684" spans="1:6" x14ac:dyDescent="0.25">
      <c r="A7684"/>
      <c r="B7684" s="78"/>
      <c r="C7684"/>
      <c r="D7684"/>
      <c r="E7684"/>
      <c r="F7684"/>
    </row>
    <row r="7685" spans="1:6" x14ac:dyDescent="0.25">
      <c r="A7685"/>
      <c r="B7685" s="78"/>
      <c r="C7685"/>
      <c r="D7685"/>
      <c r="E7685"/>
      <c r="F7685"/>
    </row>
    <row r="7686" spans="1:6" x14ac:dyDescent="0.25">
      <c r="A7686"/>
      <c r="B7686" s="78"/>
      <c r="C7686"/>
      <c r="D7686"/>
      <c r="E7686"/>
      <c r="F7686"/>
    </row>
    <row r="7687" spans="1:6" x14ac:dyDescent="0.25">
      <c r="A7687"/>
      <c r="B7687" s="78"/>
      <c r="C7687"/>
      <c r="D7687"/>
      <c r="E7687"/>
      <c r="F7687"/>
    </row>
    <row r="7688" spans="1:6" x14ac:dyDescent="0.25">
      <c r="A7688"/>
      <c r="B7688" s="78"/>
      <c r="C7688"/>
      <c r="D7688"/>
      <c r="E7688"/>
      <c r="F7688"/>
    </row>
    <row r="7689" spans="1:6" x14ac:dyDescent="0.25">
      <c r="A7689"/>
      <c r="B7689" s="78"/>
      <c r="C7689"/>
      <c r="D7689"/>
      <c r="E7689"/>
      <c r="F7689"/>
    </row>
    <row r="7690" spans="1:6" x14ac:dyDescent="0.25">
      <c r="A7690"/>
      <c r="B7690" s="78"/>
      <c r="C7690"/>
      <c r="D7690"/>
      <c r="E7690"/>
      <c r="F7690"/>
    </row>
    <row r="7691" spans="1:6" x14ac:dyDescent="0.25">
      <c r="A7691"/>
      <c r="B7691" s="78"/>
      <c r="C7691"/>
      <c r="D7691"/>
      <c r="E7691"/>
      <c r="F7691"/>
    </row>
    <row r="7692" spans="1:6" x14ac:dyDescent="0.25">
      <c r="A7692"/>
      <c r="B7692" s="78"/>
      <c r="C7692"/>
      <c r="D7692"/>
      <c r="E7692"/>
      <c r="F7692"/>
    </row>
    <row r="7693" spans="1:6" x14ac:dyDescent="0.25">
      <c r="A7693"/>
      <c r="B7693" s="78"/>
      <c r="C7693"/>
      <c r="D7693"/>
      <c r="E7693"/>
      <c r="F7693"/>
    </row>
    <row r="7694" spans="1:6" x14ac:dyDescent="0.25">
      <c r="A7694"/>
      <c r="B7694" s="78"/>
      <c r="C7694"/>
      <c r="D7694"/>
      <c r="E7694"/>
      <c r="F7694"/>
    </row>
    <row r="7695" spans="1:6" x14ac:dyDescent="0.25">
      <c r="A7695"/>
      <c r="B7695" s="78"/>
      <c r="C7695"/>
      <c r="D7695"/>
      <c r="E7695"/>
      <c r="F7695"/>
    </row>
    <row r="7696" spans="1:6" x14ac:dyDescent="0.25">
      <c r="A7696"/>
      <c r="B7696" s="78"/>
      <c r="C7696"/>
      <c r="D7696"/>
      <c r="E7696"/>
      <c r="F7696"/>
    </row>
    <row r="7697" spans="1:6" x14ac:dyDescent="0.25">
      <c r="A7697"/>
      <c r="B7697" s="78"/>
      <c r="C7697"/>
      <c r="D7697"/>
      <c r="E7697"/>
      <c r="F7697"/>
    </row>
    <row r="7698" spans="1:6" x14ac:dyDescent="0.25">
      <c r="A7698"/>
      <c r="B7698" s="78"/>
      <c r="C7698"/>
      <c r="D7698"/>
      <c r="E7698"/>
      <c r="F7698"/>
    </row>
    <row r="7699" spans="1:6" x14ac:dyDescent="0.25">
      <c r="A7699"/>
      <c r="B7699" s="78"/>
      <c r="C7699"/>
      <c r="D7699"/>
      <c r="E7699"/>
      <c r="F7699"/>
    </row>
    <row r="7700" spans="1:6" x14ac:dyDescent="0.25">
      <c r="A7700"/>
      <c r="B7700" s="78"/>
      <c r="C7700"/>
      <c r="D7700"/>
      <c r="E7700"/>
      <c r="F7700"/>
    </row>
    <row r="7701" spans="1:6" x14ac:dyDescent="0.25">
      <c r="A7701"/>
      <c r="B7701" s="78"/>
      <c r="C7701"/>
      <c r="D7701"/>
      <c r="E7701"/>
      <c r="F7701"/>
    </row>
    <row r="7702" spans="1:6" x14ac:dyDescent="0.25">
      <c r="A7702"/>
      <c r="B7702" s="78"/>
      <c r="C7702"/>
      <c r="D7702"/>
      <c r="E7702"/>
      <c r="F7702"/>
    </row>
    <row r="7703" spans="1:6" x14ac:dyDescent="0.25">
      <c r="A7703"/>
      <c r="B7703" s="78"/>
      <c r="C7703"/>
      <c r="D7703"/>
      <c r="E7703"/>
      <c r="F7703"/>
    </row>
    <row r="7704" spans="1:6" x14ac:dyDescent="0.25">
      <c r="A7704"/>
      <c r="B7704" s="78"/>
      <c r="C7704"/>
      <c r="D7704"/>
      <c r="E7704"/>
      <c r="F7704"/>
    </row>
    <row r="7705" spans="1:6" x14ac:dyDescent="0.25">
      <c r="A7705"/>
      <c r="B7705" s="78"/>
      <c r="C7705"/>
      <c r="D7705"/>
      <c r="E7705"/>
      <c r="F7705"/>
    </row>
    <row r="7706" spans="1:6" x14ac:dyDescent="0.25">
      <c r="A7706"/>
      <c r="B7706" s="78"/>
      <c r="C7706"/>
      <c r="D7706"/>
      <c r="E7706"/>
      <c r="F7706"/>
    </row>
    <row r="7707" spans="1:6" x14ac:dyDescent="0.25">
      <c r="A7707"/>
      <c r="B7707" s="78"/>
      <c r="C7707"/>
      <c r="D7707"/>
      <c r="E7707"/>
      <c r="F7707"/>
    </row>
    <row r="7708" spans="1:6" x14ac:dyDescent="0.25">
      <c r="A7708"/>
      <c r="B7708" s="78"/>
      <c r="C7708"/>
      <c r="D7708"/>
      <c r="E7708"/>
      <c r="F7708"/>
    </row>
    <row r="7709" spans="1:6" x14ac:dyDescent="0.25">
      <c r="A7709"/>
      <c r="B7709" s="78"/>
      <c r="C7709"/>
      <c r="D7709"/>
      <c r="E7709"/>
      <c r="F7709"/>
    </row>
    <row r="7710" spans="1:6" x14ac:dyDescent="0.25">
      <c r="A7710"/>
      <c r="B7710" s="78"/>
      <c r="C7710"/>
      <c r="D7710"/>
      <c r="E7710"/>
      <c r="F7710"/>
    </row>
    <row r="7711" spans="1:6" x14ac:dyDescent="0.25">
      <c r="A7711"/>
      <c r="B7711" s="78"/>
      <c r="C7711"/>
      <c r="D7711"/>
      <c r="E7711"/>
      <c r="F7711"/>
    </row>
    <row r="7712" spans="1:6" x14ac:dyDescent="0.25">
      <c r="A7712"/>
      <c r="B7712" s="78"/>
      <c r="C7712"/>
      <c r="D7712"/>
      <c r="E7712"/>
      <c r="F7712"/>
    </row>
    <row r="7713" spans="1:6" x14ac:dyDescent="0.25">
      <c r="A7713"/>
      <c r="B7713" s="78"/>
      <c r="C7713"/>
      <c r="D7713"/>
      <c r="E7713"/>
      <c r="F7713"/>
    </row>
    <row r="7714" spans="1:6" x14ac:dyDescent="0.25">
      <c r="A7714"/>
      <c r="B7714" s="78"/>
      <c r="C7714"/>
      <c r="D7714"/>
      <c r="E7714"/>
      <c r="F7714"/>
    </row>
    <row r="7715" spans="1:6" x14ac:dyDescent="0.25">
      <c r="A7715"/>
      <c r="B7715" s="78"/>
      <c r="C7715"/>
      <c r="D7715"/>
      <c r="E7715"/>
      <c r="F7715"/>
    </row>
    <row r="7716" spans="1:6" x14ac:dyDescent="0.25">
      <c r="A7716"/>
      <c r="B7716" s="78"/>
      <c r="C7716"/>
      <c r="D7716"/>
      <c r="E7716"/>
      <c r="F7716"/>
    </row>
    <row r="7717" spans="1:6" x14ac:dyDescent="0.25">
      <c r="A7717"/>
      <c r="B7717" s="78"/>
      <c r="C7717"/>
      <c r="D7717"/>
      <c r="E7717"/>
      <c r="F7717"/>
    </row>
    <row r="7718" spans="1:6" x14ac:dyDescent="0.25">
      <c r="A7718"/>
      <c r="B7718" s="78"/>
      <c r="C7718"/>
      <c r="D7718"/>
      <c r="E7718"/>
      <c r="F7718"/>
    </row>
    <row r="7719" spans="1:6" x14ac:dyDescent="0.25">
      <c r="A7719"/>
      <c r="B7719" s="78"/>
      <c r="C7719"/>
      <c r="D7719"/>
      <c r="E7719"/>
      <c r="F7719"/>
    </row>
    <row r="7720" spans="1:6" x14ac:dyDescent="0.25">
      <c r="A7720"/>
      <c r="B7720" s="78"/>
      <c r="C7720"/>
      <c r="D7720"/>
      <c r="E7720"/>
      <c r="F7720"/>
    </row>
    <row r="7721" spans="1:6" x14ac:dyDescent="0.25">
      <c r="A7721"/>
      <c r="B7721" s="78"/>
      <c r="C7721"/>
      <c r="D7721"/>
      <c r="E7721"/>
      <c r="F7721"/>
    </row>
    <row r="7722" spans="1:6" x14ac:dyDescent="0.25">
      <c r="A7722"/>
      <c r="B7722" s="78"/>
      <c r="C7722"/>
      <c r="D7722"/>
      <c r="E7722"/>
      <c r="F7722"/>
    </row>
    <row r="7723" spans="1:6" x14ac:dyDescent="0.25">
      <c r="A7723"/>
      <c r="B7723" s="78"/>
      <c r="C7723"/>
      <c r="D7723"/>
      <c r="E7723"/>
      <c r="F7723"/>
    </row>
    <row r="7724" spans="1:6" x14ac:dyDescent="0.25">
      <c r="A7724"/>
      <c r="B7724" s="78"/>
      <c r="C7724"/>
      <c r="D7724"/>
      <c r="E7724"/>
      <c r="F7724"/>
    </row>
    <row r="7725" spans="1:6" x14ac:dyDescent="0.25">
      <c r="A7725"/>
      <c r="B7725" s="78"/>
      <c r="C7725"/>
      <c r="D7725"/>
      <c r="E7725"/>
      <c r="F7725"/>
    </row>
    <row r="7726" spans="1:6" x14ac:dyDescent="0.25">
      <c r="A7726"/>
      <c r="B7726" s="78"/>
      <c r="C7726"/>
      <c r="D7726"/>
      <c r="E7726"/>
      <c r="F7726"/>
    </row>
    <row r="7727" spans="1:6" x14ac:dyDescent="0.25">
      <c r="A7727"/>
      <c r="B7727" s="78"/>
      <c r="C7727"/>
      <c r="D7727"/>
      <c r="E7727"/>
      <c r="F7727"/>
    </row>
    <row r="7728" spans="1:6" x14ac:dyDescent="0.25">
      <c r="A7728"/>
      <c r="B7728" s="78"/>
      <c r="C7728"/>
      <c r="D7728"/>
      <c r="E7728"/>
      <c r="F7728"/>
    </row>
    <row r="7729" spans="1:6" x14ac:dyDescent="0.25">
      <c r="A7729"/>
      <c r="B7729" s="78"/>
      <c r="C7729"/>
      <c r="D7729"/>
      <c r="E7729"/>
      <c r="F7729"/>
    </row>
    <row r="7730" spans="1:6" x14ac:dyDescent="0.25">
      <c r="A7730"/>
      <c r="B7730" s="78"/>
      <c r="C7730"/>
      <c r="D7730"/>
      <c r="E7730"/>
      <c r="F7730"/>
    </row>
    <row r="7731" spans="1:6" x14ac:dyDescent="0.25">
      <c r="A7731"/>
      <c r="B7731" s="78"/>
      <c r="C7731"/>
      <c r="D7731"/>
      <c r="E7731"/>
      <c r="F7731"/>
    </row>
    <row r="7732" spans="1:6" x14ac:dyDescent="0.25">
      <c r="A7732"/>
      <c r="B7732" s="78"/>
      <c r="C7732"/>
      <c r="D7732"/>
      <c r="E7732"/>
      <c r="F7732"/>
    </row>
    <row r="7733" spans="1:6" x14ac:dyDescent="0.25">
      <c r="A7733"/>
      <c r="B7733" s="78"/>
      <c r="C7733"/>
      <c r="D7733"/>
      <c r="E7733"/>
      <c r="F7733"/>
    </row>
    <row r="7734" spans="1:6" x14ac:dyDescent="0.25">
      <c r="A7734"/>
      <c r="B7734" s="78"/>
      <c r="C7734"/>
      <c r="D7734"/>
      <c r="E7734"/>
      <c r="F7734"/>
    </row>
    <row r="7735" spans="1:6" x14ac:dyDescent="0.25">
      <c r="A7735"/>
      <c r="B7735" s="78"/>
      <c r="C7735"/>
      <c r="D7735"/>
      <c r="E7735"/>
      <c r="F7735"/>
    </row>
    <row r="7736" spans="1:6" x14ac:dyDescent="0.25">
      <c r="A7736"/>
      <c r="B7736" s="78"/>
      <c r="C7736"/>
      <c r="D7736"/>
      <c r="E7736"/>
      <c r="F7736"/>
    </row>
    <row r="7737" spans="1:6" x14ac:dyDescent="0.25">
      <c r="A7737"/>
      <c r="B7737" s="78"/>
      <c r="C7737"/>
      <c r="D7737"/>
      <c r="E7737"/>
      <c r="F7737"/>
    </row>
    <row r="7738" spans="1:6" x14ac:dyDescent="0.25">
      <c r="A7738"/>
      <c r="B7738" s="78"/>
      <c r="C7738"/>
      <c r="D7738"/>
      <c r="E7738"/>
      <c r="F7738"/>
    </row>
    <row r="7739" spans="1:6" x14ac:dyDescent="0.25">
      <c r="A7739"/>
      <c r="B7739" s="78"/>
      <c r="C7739"/>
      <c r="D7739"/>
      <c r="E7739"/>
      <c r="F7739"/>
    </row>
    <row r="7740" spans="1:6" x14ac:dyDescent="0.25">
      <c r="A7740"/>
      <c r="B7740" s="78"/>
      <c r="C7740"/>
      <c r="D7740"/>
      <c r="E7740"/>
      <c r="F7740"/>
    </row>
    <row r="7741" spans="1:6" x14ac:dyDescent="0.25">
      <c r="A7741"/>
      <c r="B7741" s="78"/>
      <c r="C7741"/>
      <c r="D7741"/>
      <c r="E7741"/>
      <c r="F7741"/>
    </row>
    <row r="7742" spans="1:6" x14ac:dyDescent="0.25">
      <c r="A7742"/>
      <c r="B7742" s="78"/>
      <c r="C7742"/>
      <c r="D7742"/>
      <c r="E7742"/>
      <c r="F7742"/>
    </row>
    <row r="7743" spans="1:6" x14ac:dyDescent="0.25">
      <c r="A7743"/>
      <c r="B7743" s="78"/>
      <c r="C7743"/>
      <c r="D7743"/>
      <c r="E7743"/>
      <c r="F7743"/>
    </row>
    <row r="7744" spans="1:6" x14ac:dyDescent="0.25">
      <c r="A7744"/>
      <c r="B7744" s="78"/>
      <c r="C7744"/>
      <c r="D7744"/>
      <c r="E7744"/>
      <c r="F7744"/>
    </row>
    <row r="7745" spans="1:6" x14ac:dyDescent="0.25">
      <c r="A7745"/>
      <c r="B7745" s="78"/>
      <c r="C7745"/>
      <c r="D7745"/>
      <c r="E7745"/>
      <c r="F7745"/>
    </row>
    <row r="7746" spans="1:6" x14ac:dyDescent="0.25">
      <c r="A7746"/>
      <c r="B7746" s="78"/>
      <c r="C7746"/>
      <c r="D7746"/>
      <c r="E7746"/>
      <c r="F7746"/>
    </row>
    <row r="7747" spans="1:6" x14ac:dyDescent="0.25">
      <c r="A7747"/>
      <c r="B7747" s="78"/>
      <c r="C7747"/>
      <c r="D7747"/>
      <c r="E7747"/>
      <c r="F7747"/>
    </row>
    <row r="7748" spans="1:6" x14ac:dyDescent="0.25">
      <c r="A7748"/>
      <c r="B7748" s="78"/>
      <c r="C7748"/>
      <c r="D7748"/>
      <c r="E7748"/>
      <c r="F7748"/>
    </row>
    <row r="7749" spans="1:6" x14ac:dyDescent="0.25">
      <c r="A7749"/>
      <c r="B7749" s="78"/>
      <c r="C7749"/>
      <c r="D7749"/>
      <c r="E7749"/>
      <c r="F7749"/>
    </row>
    <row r="7750" spans="1:6" x14ac:dyDescent="0.25">
      <c r="A7750"/>
      <c r="B7750" s="78"/>
      <c r="C7750"/>
      <c r="D7750"/>
      <c r="E7750"/>
      <c r="F7750"/>
    </row>
    <row r="7751" spans="1:6" x14ac:dyDescent="0.25">
      <c r="A7751"/>
      <c r="B7751" s="78"/>
      <c r="C7751"/>
      <c r="D7751"/>
      <c r="E7751"/>
      <c r="F7751"/>
    </row>
    <row r="7752" spans="1:6" x14ac:dyDescent="0.25">
      <c r="A7752"/>
      <c r="B7752" s="78"/>
      <c r="C7752"/>
      <c r="D7752"/>
      <c r="E7752"/>
      <c r="F7752"/>
    </row>
    <row r="7753" spans="1:6" x14ac:dyDescent="0.25">
      <c r="A7753"/>
      <c r="B7753" s="78"/>
      <c r="C7753"/>
      <c r="D7753"/>
      <c r="E7753"/>
      <c r="F7753"/>
    </row>
    <row r="7754" spans="1:6" x14ac:dyDescent="0.25">
      <c r="A7754"/>
      <c r="B7754" s="78"/>
      <c r="C7754"/>
      <c r="D7754"/>
      <c r="E7754"/>
      <c r="F7754"/>
    </row>
    <row r="7755" spans="1:6" x14ac:dyDescent="0.25">
      <c r="A7755"/>
      <c r="B7755" s="78"/>
      <c r="C7755"/>
      <c r="D7755"/>
      <c r="E7755"/>
      <c r="F7755"/>
    </row>
    <row r="7756" spans="1:6" x14ac:dyDescent="0.25">
      <c r="A7756"/>
      <c r="B7756" s="78"/>
      <c r="C7756"/>
      <c r="D7756"/>
      <c r="E7756"/>
      <c r="F7756"/>
    </row>
    <row r="7757" spans="1:6" x14ac:dyDescent="0.25">
      <c r="A7757"/>
      <c r="B7757" s="78"/>
      <c r="C7757"/>
      <c r="D7757"/>
      <c r="E7757"/>
      <c r="F7757"/>
    </row>
    <row r="7758" spans="1:6" x14ac:dyDescent="0.25">
      <c r="A7758"/>
      <c r="B7758" s="78"/>
      <c r="C7758"/>
      <c r="D7758"/>
      <c r="E7758"/>
      <c r="F7758"/>
    </row>
    <row r="7759" spans="1:6" x14ac:dyDescent="0.25">
      <c r="A7759"/>
      <c r="B7759" s="78"/>
      <c r="C7759"/>
      <c r="D7759"/>
      <c r="E7759"/>
      <c r="F7759"/>
    </row>
    <row r="7760" spans="1:6" x14ac:dyDescent="0.25">
      <c r="A7760"/>
      <c r="B7760" s="78"/>
      <c r="C7760"/>
      <c r="D7760"/>
      <c r="E7760"/>
      <c r="F7760"/>
    </row>
    <row r="7761" spans="1:6" x14ac:dyDescent="0.25">
      <c r="A7761"/>
      <c r="B7761" s="78"/>
      <c r="C7761"/>
      <c r="D7761"/>
      <c r="E7761"/>
      <c r="F7761"/>
    </row>
    <row r="7762" spans="1:6" x14ac:dyDescent="0.25">
      <c r="A7762"/>
      <c r="B7762" s="78"/>
      <c r="C7762"/>
      <c r="D7762"/>
      <c r="E7762"/>
      <c r="F7762"/>
    </row>
    <row r="7763" spans="1:6" x14ac:dyDescent="0.25">
      <c r="A7763"/>
      <c r="B7763" s="78"/>
      <c r="C7763"/>
      <c r="D7763"/>
      <c r="E7763"/>
      <c r="F7763"/>
    </row>
    <row r="7764" spans="1:6" x14ac:dyDescent="0.25">
      <c r="A7764"/>
      <c r="B7764" s="78"/>
      <c r="C7764"/>
      <c r="D7764"/>
      <c r="E7764"/>
      <c r="F7764"/>
    </row>
    <row r="7765" spans="1:6" x14ac:dyDescent="0.25">
      <c r="A7765"/>
      <c r="B7765" s="78"/>
      <c r="C7765"/>
      <c r="D7765"/>
      <c r="E7765"/>
      <c r="F7765"/>
    </row>
    <row r="7766" spans="1:6" x14ac:dyDescent="0.25">
      <c r="A7766"/>
      <c r="B7766" s="78"/>
      <c r="C7766"/>
      <c r="D7766"/>
      <c r="E7766"/>
      <c r="F7766"/>
    </row>
    <row r="7767" spans="1:6" x14ac:dyDescent="0.25">
      <c r="A7767"/>
      <c r="B7767" s="78"/>
      <c r="C7767"/>
      <c r="D7767"/>
      <c r="E7767"/>
      <c r="F7767"/>
    </row>
    <row r="7768" spans="1:6" x14ac:dyDescent="0.25">
      <c r="A7768"/>
      <c r="B7768" s="78"/>
      <c r="C7768"/>
      <c r="D7768"/>
      <c r="E7768"/>
      <c r="F7768"/>
    </row>
    <row r="7769" spans="1:6" x14ac:dyDescent="0.25">
      <c r="A7769"/>
      <c r="B7769" s="78"/>
      <c r="C7769"/>
      <c r="D7769"/>
      <c r="E7769"/>
      <c r="F7769"/>
    </row>
    <row r="7770" spans="1:6" x14ac:dyDescent="0.25">
      <c r="A7770"/>
      <c r="B7770" s="78"/>
      <c r="C7770"/>
      <c r="D7770"/>
      <c r="E7770"/>
      <c r="F7770"/>
    </row>
    <row r="7771" spans="1:6" x14ac:dyDescent="0.25">
      <c r="A7771"/>
      <c r="B7771" s="78"/>
      <c r="C7771"/>
      <c r="D7771"/>
      <c r="E7771"/>
      <c r="F7771"/>
    </row>
    <row r="7772" spans="1:6" x14ac:dyDescent="0.25">
      <c r="A7772"/>
      <c r="B7772" s="78"/>
      <c r="C7772"/>
      <c r="D7772"/>
      <c r="E7772"/>
      <c r="F7772"/>
    </row>
    <row r="7773" spans="1:6" x14ac:dyDescent="0.25">
      <c r="A7773"/>
      <c r="B7773" s="78"/>
      <c r="C7773"/>
      <c r="D7773"/>
      <c r="E7773"/>
      <c r="F7773"/>
    </row>
    <row r="7774" spans="1:6" x14ac:dyDescent="0.25">
      <c r="A7774"/>
      <c r="B7774" s="78"/>
      <c r="C7774"/>
      <c r="D7774"/>
      <c r="E7774"/>
      <c r="F7774"/>
    </row>
    <row r="7775" spans="1:6" x14ac:dyDescent="0.25">
      <c r="A7775"/>
      <c r="B7775" s="78"/>
      <c r="C7775"/>
      <c r="D7775"/>
      <c r="E7775"/>
      <c r="F7775"/>
    </row>
    <row r="7776" spans="1:6" x14ac:dyDescent="0.25">
      <c r="A7776"/>
      <c r="B7776" s="78"/>
      <c r="C7776"/>
      <c r="D7776"/>
      <c r="E7776"/>
      <c r="F7776"/>
    </row>
    <row r="7777" spans="1:6" x14ac:dyDescent="0.25">
      <c r="A7777"/>
      <c r="B7777" s="78"/>
      <c r="C7777"/>
      <c r="D7777"/>
      <c r="E7777"/>
      <c r="F7777"/>
    </row>
    <row r="7778" spans="1:6" x14ac:dyDescent="0.25">
      <c r="A7778"/>
      <c r="B7778" s="78"/>
      <c r="C7778"/>
      <c r="D7778"/>
      <c r="E7778"/>
      <c r="F7778"/>
    </row>
    <row r="7779" spans="1:6" x14ac:dyDescent="0.25">
      <c r="A7779"/>
      <c r="B7779" s="78"/>
      <c r="C7779"/>
      <c r="D7779"/>
      <c r="E7779"/>
      <c r="F7779"/>
    </row>
    <row r="7780" spans="1:6" x14ac:dyDescent="0.25">
      <c r="A7780"/>
      <c r="B7780" s="78"/>
      <c r="C7780"/>
      <c r="D7780"/>
      <c r="E7780"/>
      <c r="F7780"/>
    </row>
    <row r="7781" spans="1:6" x14ac:dyDescent="0.25">
      <c r="A7781"/>
      <c r="B7781" s="78"/>
      <c r="C7781"/>
      <c r="D7781"/>
      <c r="E7781"/>
      <c r="F7781"/>
    </row>
    <row r="7782" spans="1:6" x14ac:dyDescent="0.25">
      <c r="A7782"/>
      <c r="B7782" s="78"/>
      <c r="C7782"/>
      <c r="D7782"/>
      <c r="E7782"/>
      <c r="F7782"/>
    </row>
    <row r="7783" spans="1:6" x14ac:dyDescent="0.25">
      <c r="A7783"/>
      <c r="B7783" s="78"/>
      <c r="C7783"/>
      <c r="D7783"/>
      <c r="E7783"/>
      <c r="F7783"/>
    </row>
    <row r="7784" spans="1:6" x14ac:dyDescent="0.25">
      <c r="A7784"/>
      <c r="B7784" s="78"/>
      <c r="C7784"/>
      <c r="D7784"/>
      <c r="E7784"/>
      <c r="F7784"/>
    </row>
    <row r="7785" spans="1:6" x14ac:dyDescent="0.25">
      <c r="A7785"/>
      <c r="B7785" s="78"/>
      <c r="C7785"/>
      <c r="D7785"/>
      <c r="E7785"/>
      <c r="F7785"/>
    </row>
    <row r="7786" spans="1:6" x14ac:dyDescent="0.25">
      <c r="A7786"/>
      <c r="B7786" s="78"/>
      <c r="C7786"/>
      <c r="D7786"/>
      <c r="E7786"/>
      <c r="F7786"/>
    </row>
    <row r="7787" spans="1:6" x14ac:dyDescent="0.25">
      <c r="A7787"/>
      <c r="B7787" s="78"/>
      <c r="C7787"/>
      <c r="D7787"/>
      <c r="E7787"/>
      <c r="F7787"/>
    </row>
    <row r="7788" spans="1:6" x14ac:dyDescent="0.25">
      <c r="A7788"/>
      <c r="B7788" s="78"/>
      <c r="C7788"/>
      <c r="D7788"/>
      <c r="E7788"/>
      <c r="F7788"/>
    </row>
    <row r="7789" spans="1:6" x14ac:dyDescent="0.25">
      <c r="A7789"/>
      <c r="B7789" s="78"/>
      <c r="C7789"/>
      <c r="D7789"/>
      <c r="E7789"/>
      <c r="F7789"/>
    </row>
    <row r="7790" spans="1:6" x14ac:dyDescent="0.25">
      <c r="A7790"/>
      <c r="B7790" s="78"/>
      <c r="C7790"/>
      <c r="D7790"/>
      <c r="E7790"/>
      <c r="F7790"/>
    </row>
    <row r="7791" spans="1:6" x14ac:dyDescent="0.25">
      <c r="A7791"/>
      <c r="B7791" s="78"/>
      <c r="C7791"/>
      <c r="D7791"/>
      <c r="E7791"/>
      <c r="F7791"/>
    </row>
    <row r="7792" spans="1:6" x14ac:dyDescent="0.25">
      <c r="A7792"/>
      <c r="B7792" s="78"/>
      <c r="C7792"/>
      <c r="D7792"/>
      <c r="E7792"/>
      <c r="F7792"/>
    </row>
    <row r="7793" spans="1:6" x14ac:dyDescent="0.25">
      <c r="A7793"/>
      <c r="B7793" s="78"/>
      <c r="C7793"/>
      <c r="D7793"/>
      <c r="E7793"/>
      <c r="F7793"/>
    </row>
    <row r="7794" spans="1:6" x14ac:dyDescent="0.25">
      <c r="A7794"/>
      <c r="B7794" s="78"/>
      <c r="C7794"/>
      <c r="D7794"/>
      <c r="E7794"/>
      <c r="F7794"/>
    </row>
    <row r="7795" spans="1:6" x14ac:dyDescent="0.25">
      <c r="A7795"/>
      <c r="B7795" s="78"/>
      <c r="C7795"/>
      <c r="D7795"/>
      <c r="E7795"/>
      <c r="F7795"/>
    </row>
    <row r="7796" spans="1:6" x14ac:dyDescent="0.25">
      <c r="A7796"/>
      <c r="B7796" s="78"/>
      <c r="C7796"/>
      <c r="D7796"/>
      <c r="E7796"/>
      <c r="F7796"/>
    </row>
    <row r="7797" spans="1:6" x14ac:dyDescent="0.25">
      <c r="A7797"/>
      <c r="B7797" s="78"/>
      <c r="C7797"/>
      <c r="D7797"/>
      <c r="E7797"/>
      <c r="F7797"/>
    </row>
    <row r="7798" spans="1:6" x14ac:dyDescent="0.25">
      <c r="A7798"/>
      <c r="B7798" s="78"/>
      <c r="C7798"/>
      <c r="D7798"/>
      <c r="E7798"/>
      <c r="F7798"/>
    </row>
    <row r="7799" spans="1:6" x14ac:dyDescent="0.25">
      <c r="A7799"/>
      <c r="B7799" s="78"/>
      <c r="C7799"/>
      <c r="D7799"/>
      <c r="E7799"/>
      <c r="F7799"/>
    </row>
    <row r="7800" spans="1:6" x14ac:dyDescent="0.25">
      <c r="A7800"/>
      <c r="B7800" s="78"/>
      <c r="C7800"/>
      <c r="D7800"/>
      <c r="E7800"/>
      <c r="F7800"/>
    </row>
    <row r="7801" spans="1:6" x14ac:dyDescent="0.25">
      <c r="A7801"/>
      <c r="B7801" s="78"/>
      <c r="C7801"/>
      <c r="D7801"/>
      <c r="E7801"/>
      <c r="F7801"/>
    </row>
    <row r="7802" spans="1:6" x14ac:dyDescent="0.25">
      <c r="A7802"/>
      <c r="B7802" s="78"/>
      <c r="C7802"/>
      <c r="D7802"/>
      <c r="E7802"/>
      <c r="F7802"/>
    </row>
    <row r="7803" spans="1:6" x14ac:dyDescent="0.25">
      <c r="A7803"/>
      <c r="B7803" s="78"/>
      <c r="C7803"/>
      <c r="D7803"/>
      <c r="E7803"/>
      <c r="F7803"/>
    </row>
    <row r="7804" spans="1:6" x14ac:dyDescent="0.25">
      <c r="A7804"/>
      <c r="B7804" s="78"/>
      <c r="C7804"/>
      <c r="D7804"/>
      <c r="E7804"/>
      <c r="F7804"/>
    </row>
    <row r="7805" spans="1:6" x14ac:dyDescent="0.25">
      <c r="A7805"/>
      <c r="B7805" s="78"/>
      <c r="C7805"/>
      <c r="D7805"/>
      <c r="E7805"/>
      <c r="F7805"/>
    </row>
    <row r="7806" spans="1:6" x14ac:dyDescent="0.25">
      <c r="A7806"/>
      <c r="B7806" s="78"/>
      <c r="C7806"/>
      <c r="D7806"/>
      <c r="E7806"/>
      <c r="F7806"/>
    </row>
    <row r="7807" spans="1:6" x14ac:dyDescent="0.25">
      <c r="A7807"/>
      <c r="B7807" s="78"/>
      <c r="C7807"/>
      <c r="D7807"/>
      <c r="E7807"/>
      <c r="F7807"/>
    </row>
    <row r="7808" spans="1:6" x14ac:dyDescent="0.25">
      <c r="A7808"/>
      <c r="B7808" s="78"/>
      <c r="C7808"/>
      <c r="D7808"/>
      <c r="E7808"/>
      <c r="F7808"/>
    </row>
    <row r="7809" spans="1:6" x14ac:dyDescent="0.25">
      <c r="A7809"/>
      <c r="B7809" s="78"/>
      <c r="C7809"/>
      <c r="D7809"/>
      <c r="E7809"/>
      <c r="F7809"/>
    </row>
    <row r="7810" spans="1:6" x14ac:dyDescent="0.25">
      <c r="A7810"/>
      <c r="B7810" s="78"/>
      <c r="C7810"/>
      <c r="D7810"/>
      <c r="E7810"/>
      <c r="F7810"/>
    </row>
    <row r="7811" spans="1:6" x14ac:dyDescent="0.25">
      <c r="A7811"/>
      <c r="B7811" s="78"/>
      <c r="C7811"/>
      <c r="D7811"/>
      <c r="E7811"/>
      <c r="F7811"/>
    </row>
    <row r="7812" spans="1:6" x14ac:dyDescent="0.25">
      <c r="A7812"/>
      <c r="B7812" s="78"/>
      <c r="C7812"/>
      <c r="D7812"/>
      <c r="E7812"/>
      <c r="F7812"/>
    </row>
    <row r="7813" spans="1:6" x14ac:dyDescent="0.25">
      <c r="A7813"/>
      <c r="B7813" s="78"/>
      <c r="C7813"/>
      <c r="D7813"/>
      <c r="E7813"/>
      <c r="F7813"/>
    </row>
    <row r="7814" spans="1:6" x14ac:dyDescent="0.25">
      <c r="A7814"/>
      <c r="B7814" s="78"/>
      <c r="C7814"/>
      <c r="D7814"/>
      <c r="E7814"/>
      <c r="F7814"/>
    </row>
    <row r="7815" spans="1:6" x14ac:dyDescent="0.25">
      <c r="A7815"/>
      <c r="B7815" s="78"/>
      <c r="C7815"/>
      <c r="D7815"/>
      <c r="E7815"/>
      <c r="F7815"/>
    </row>
    <row r="7816" spans="1:6" x14ac:dyDescent="0.25">
      <c r="A7816"/>
      <c r="B7816" s="78"/>
      <c r="C7816"/>
      <c r="D7816"/>
      <c r="E7816"/>
      <c r="F7816"/>
    </row>
    <row r="7817" spans="1:6" x14ac:dyDescent="0.25">
      <c r="A7817"/>
      <c r="B7817" s="78"/>
      <c r="C7817"/>
      <c r="D7817"/>
      <c r="E7817"/>
      <c r="F7817"/>
    </row>
    <row r="7818" spans="1:6" x14ac:dyDescent="0.25">
      <c r="A7818"/>
      <c r="B7818" s="78"/>
      <c r="C7818"/>
      <c r="D7818"/>
      <c r="E7818"/>
      <c r="F7818"/>
    </row>
    <row r="7819" spans="1:6" x14ac:dyDescent="0.25">
      <c r="A7819"/>
      <c r="B7819" s="78"/>
      <c r="C7819"/>
      <c r="D7819"/>
      <c r="E7819"/>
      <c r="F7819"/>
    </row>
    <row r="7820" spans="1:6" x14ac:dyDescent="0.25">
      <c r="A7820"/>
      <c r="B7820" s="78"/>
      <c r="C7820"/>
      <c r="D7820"/>
      <c r="E7820"/>
      <c r="F7820"/>
    </row>
    <row r="7821" spans="1:6" x14ac:dyDescent="0.25">
      <c r="A7821"/>
      <c r="B7821" s="78"/>
      <c r="C7821"/>
      <c r="D7821"/>
      <c r="E7821"/>
      <c r="F7821"/>
    </row>
    <row r="7822" spans="1:6" x14ac:dyDescent="0.25">
      <c r="A7822"/>
      <c r="B7822" s="78"/>
      <c r="C7822"/>
      <c r="D7822"/>
      <c r="E7822"/>
      <c r="F7822"/>
    </row>
    <row r="7823" spans="1:6" x14ac:dyDescent="0.25">
      <c r="A7823"/>
      <c r="B7823" s="78"/>
      <c r="C7823"/>
      <c r="D7823"/>
      <c r="E7823"/>
      <c r="F7823"/>
    </row>
    <row r="7824" spans="1:6" x14ac:dyDescent="0.25">
      <c r="A7824"/>
      <c r="B7824" s="78"/>
      <c r="C7824"/>
      <c r="D7824"/>
      <c r="E7824"/>
      <c r="F7824"/>
    </row>
    <row r="7825" spans="1:6" x14ac:dyDescent="0.25">
      <c r="A7825"/>
      <c r="B7825" s="78"/>
      <c r="C7825"/>
      <c r="D7825"/>
      <c r="E7825"/>
      <c r="F7825"/>
    </row>
    <row r="7826" spans="1:6" x14ac:dyDescent="0.25">
      <c r="A7826"/>
      <c r="B7826" s="78"/>
      <c r="C7826"/>
      <c r="D7826"/>
      <c r="E7826"/>
      <c r="F7826"/>
    </row>
    <row r="7827" spans="1:6" x14ac:dyDescent="0.25">
      <c r="A7827"/>
      <c r="B7827" s="78"/>
      <c r="C7827"/>
      <c r="D7827"/>
      <c r="E7827"/>
      <c r="F7827"/>
    </row>
    <row r="7828" spans="1:6" x14ac:dyDescent="0.25">
      <c r="A7828"/>
      <c r="B7828" s="78"/>
      <c r="C7828"/>
      <c r="D7828"/>
      <c r="E7828"/>
      <c r="F7828"/>
    </row>
    <row r="7829" spans="1:6" x14ac:dyDescent="0.25">
      <c r="A7829"/>
      <c r="B7829" s="78"/>
      <c r="C7829"/>
      <c r="D7829"/>
      <c r="E7829"/>
      <c r="F7829"/>
    </row>
    <row r="7830" spans="1:6" x14ac:dyDescent="0.25">
      <c r="A7830"/>
      <c r="B7830" s="78"/>
      <c r="C7830"/>
      <c r="D7830"/>
      <c r="E7830"/>
      <c r="F7830"/>
    </row>
    <row r="7831" spans="1:6" x14ac:dyDescent="0.25">
      <c r="A7831"/>
      <c r="B7831" s="78"/>
      <c r="C7831"/>
      <c r="D7831"/>
      <c r="E7831"/>
      <c r="F7831"/>
    </row>
    <row r="7832" spans="1:6" x14ac:dyDescent="0.25">
      <c r="A7832"/>
      <c r="B7832" s="78"/>
      <c r="C7832"/>
      <c r="D7832"/>
      <c r="E7832"/>
      <c r="F7832"/>
    </row>
    <row r="7833" spans="1:6" x14ac:dyDescent="0.25">
      <c r="A7833"/>
      <c r="B7833" s="78"/>
      <c r="C7833"/>
      <c r="D7833"/>
      <c r="E7833"/>
      <c r="F7833"/>
    </row>
    <row r="7834" spans="1:6" x14ac:dyDescent="0.25">
      <c r="A7834"/>
      <c r="B7834" s="78"/>
      <c r="C7834"/>
      <c r="D7834"/>
      <c r="E7834"/>
      <c r="F7834"/>
    </row>
    <row r="7835" spans="1:6" x14ac:dyDescent="0.25">
      <c r="A7835"/>
      <c r="B7835" s="78"/>
      <c r="C7835"/>
      <c r="D7835"/>
      <c r="E7835"/>
      <c r="F7835"/>
    </row>
    <row r="7836" spans="1:6" x14ac:dyDescent="0.25">
      <c r="A7836"/>
      <c r="B7836" s="78"/>
      <c r="C7836"/>
      <c r="D7836"/>
      <c r="E7836"/>
      <c r="F7836"/>
    </row>
    <row r="7837" spans="1:6" x14ac:dyDescent="0.25">
      <c r="A7837"/>
      <c r="B7837" s="78"/>
      <c r="C7837"/>
      <c r="D7837"/>
      <c r="E7837"/>
      <c r="F7837"/>
    </row>
    <row r="7838" spans="1:6" x14ac:dyDescent="0.25">
      <c r="A7838"/>
      <c r="B7838" s="78"/>
      <c r="C7838"/>
      <c r="D7838"/>
      <c r="E7838"/>
      <c r="F7838"/>
    </row>
    <row r="7839" spans="1:6" x14ac:dyDescent="0.25">
      <c r="A7839"/>
      <c r="B7839" s="78"/>
      <c r="C7839"/>
      <c r="D7839"/>
      <c r="E7839"/>
      <c r="F7839"/>
    </row>
    <row r="7840" spans="1:6" x14ac:dyDescent="0.25">
      <c r="A7840"/>
      <c r="B7840" s="78"/>
      <c r="C7840"/>
      <c r="D7840"/>
      <c r="E7840"/>
      <c r="F7840"/>
    </row>
    <row r="7841" spans="1:6" x14ac:dyDescent="0.25">
      <c r="A7841"/>
      <c r="B7841" s="78"/>
      <c r="C7841"/>
      <c r="D7841"/>
      <c r="E7841"/>
      <c r="F7841"/>
    </row>
    <row r="7842" spans="1:6" x14ac:dyDescent="0.25">
      <c r="A7842"/>
      <c r="B7842" s="78"/>
      <c r="C7842"/>
      <c r="D7842"/>
      <c r="E7842"/>
      <c r="F7842"/>
    </row>
    <row r="7843" spans="1:6" x14ac:dyDescent="0.25">
      <c r="A7843"/>
      <c r="B7843" s="78"/>
      <c r="C7843"/>
      <c r="D7843"/>
      <c r="E7843"/>
      <c r="F7843"/>
    </row>
    <row r="7844" spans="1:6" x14ac:dyDescent="0.25">
      <c r="A7844"/>
      <c r="B7844" s="78"/>
      <c r="C7844"/>
      <c r="D7844"/>
      <c r="E7844"/>
      <c r="F7844"/>
    </row>
    <row r="7845" spans="1:6" x14ac:dyDescent="0.25">
      <c r="A7845"/>
      <c r="B7845" s="78"/>
      <c r="C7845"/>
      <c r="D7845"/>
      <c r="E7845"/>
      <c r="F7845"/>
    </row>
    <row r="7846" spans="1:6" x14ac:dyDescent="0.25">
      <c r="A7846"/>
      <c r="B7846" s="78"/>
      <c r="C7846"/>
      <c r="D7846"/>
      <c r="E7846"/>
      <c r="F7846"/>
    </row>
    <row r="7847" spans="1:6" x14ac:dyDescent="0.25">
      <c r="A7847"/>
      <c r="B7847" s="78"/>
      <c r="C7847"/>
      <c r="D7847"/>
      <c r="E7847"/>
      <c r="F7847"/>
    </row>
    <row r="7848" spans="1:6" x14ac:dyDescent="0.25">
      <c r="A7848"/>
      <c r="B7848" s="78"/>
      <c r="C7848"/>
      <c r="D7848"/>
      <c r="E7848"/>
      <c r="F7848"/>
    </row>
    <row r="7849" spans="1:6" x14ac:dyDescent="0.25">
      <c r="A7849"/>
      <c r="B7849" s="78"/>
      <c r="C7849"/>
      <c r="D7849"/>
      <c r="E7849"/>
      <c r="F7849"/>
    </row>
    <row r="7850" spans="1:6" x14ac:dyDescent="0.25">
      <c r="A7850"/>
      <c r="B7850" s="78"/>
      <c r="C7850"/>
      <c r="D7850"/>
      <c r="E7850"/>
      <c r="F7850"/>
    </row>
    <row r="7851" spans="1:6" x14ac:dyDescent="0.25">
      <c r="A7851"/>
      <c r="B7851" s="78"/>
      <c r="C7851"/>
      <c r="D7851"/>
      <c r="E7851"/>
      <c r="F7851"/>
    </row>
    <row r="7852" spans="1:6" x14ac:dyDescent="0.25">
      <c r="A7852"/>
      <c r="B7852" s="78"/>
      <c r="C7852"/>
      <c r="D7852"/>
      <c r="E7852"/>
      <c r="F7852"/>
    </row>
    <row r="7853" spans="1:6" x14ac:dyDescent="0.25">
      <c r="A7853"/>
      <c r="B7853" s="78"/>
      <c r="C7853"/>
      <c r="D7853"/>
      <c r="E7853"/>
      <c r="F7853"/>
    </row>
    <row r="7854" spans="1:6" x14ac:dyDescent="0.25">
      <c r="A7854"/>
      <c r="B7854" s="78"/>
      <c r="C7854"/>
      <c r="D7854"/>
      <c r="E7854"/>
      <c r="F7854"/>
    </row>
    <row r="7855" spans="1:6" x14ac:dyDescent="0.25">
      <c r="A7855"/>
      <c r="B7855" s="78"/>
      <c r="C7855"/>
      <c r="D7855"/>
      <c r="E7855"/>
      <c r="F7855"/>
    </row>
    <row r="7856" spans="1:6" x14ac:dyDescent="0.25">
      <c r="A7856"/>
      <c r="B7856" s="78"/>
      <c r="C7856"/>
      <c r="D7856"/>
      <c r="E7856"/>
      <c r="F7856"/>
    </row>
    <row r="7857" spans="1:6" x14ac:dyDescent="0.25">
      <c r="A7857"/>
      <c r="B7857" s="78"/>
      <c r="C7857"/>
      <c r="D7857"/>
      <c r="E7857"/>
      <c r="F7857"/>
    </row>
    <row r="7858" spans="1:6" x14ac:dyDescent="0.25">
      <c r="A7858"/>
      <c r="B7858" s="78"/>
      <c r="C7858"/>
      <c r="D7858"/>
      <c r="E7858"/>
      <c r="F7858"/>
    </row>
    <row r="7859" spans="1:6" x14ac:dyDescent="0.25">
      <c r="A7859"/>
      <c r="B7859" s="78"/>
      <c r="C7859"/>
      <c r="D7859"/>
      <c r="E7859"/>
      <c r="F7859"/>
    </row>
    <row r="7860" spans="1:6" x14ac:dyDescent="0.25">
      <c r="A7860"/>
      <c r="B7860" s="78"/>
      <c r="C7860"/>
      <c r="D7860"/>
      <c r="E7860"/>
      <c r="F7860"/>
    </row>
    <row r="7861" spans="1:6" x14ac:dyDescent="0.25">
      <c r="A7861"/>
      <c r="B7861" s="78"/>
      <c r="C7861"/>
      <c r="D7861"/>
      <c r="E7861"/>
      <c r="F7861"/>
    </row>
    <row r="7862" spans="1:6" x14ac:dyDescent="0.25">
      <c r="A7862"/>
      <c r="B7862" s="78"/>
      <c r="C7862"/>
      <c r="D7862"/>
      <c r="E7862"/>
      <c r="F7862"/>
    </row>
    <row r="7863" spans="1:6" x14ac:dyDescent="0.25">
      <c r="A7863"/>
      <c r="B7863" s="78"/>
      <c r="C7863"/>
      <c r="D7863"/>
      <c r="E7863"/>
      <c r="F7863"/>
    </row>
    <row r="7864" spans="1:6" x14ac:dyDescent="0.25">
      <c r="A7864"/>
      <c r="B7864" s="78"/>
      <c r="C7864"/>
      <c r="D7864"/>
      <c r="E7864"/>
      <c r="F7864"/>
    </row>
    <row r="7865" spans="1:6" x14ac:dyDescent="0.25">
      <c r="A7865"/>
      <c r="B7865" s="78"/>
      <c r="C7865"/>
      <c r="D7865"/>
      <c r="E7865"/>
      <c r="F7865"/>
    </row>
    <row r="7866" spans="1:6" x14ac:dyDescent="0.25">
      <c r="A7866"/>
      <c r="B7866" s="78"/>
      <c r="C7866"/>
      <c r="D7866"/>
      <c r="E7866"/>
      <c r="F7866"/>
    </row>
    <row r="7867" spans="1:6" x14ac:dyDescent="0.25">
      <c r="A7867"/>
      <c r="B7867" s="78"/>
      <c r="C7867"/>
      <c r="D7867"/>
      <c r="E7867"/>
      <c r="F7867"/>
    </row>
    <row r="7868" spans="1:6" x14ac:dyDescent="0.25">
      <c r="A7868"/>
      <c r="B7868" s="78"/>
      <c r="C7868"/>
      <c r="D7868"/>
      <c r="E7868"/>
      <c r="F7868"/>
    </row>
    <row r="7869" spans="1:6" x14ac:dyDescent="0.25">
      <c r="A7869"/>
      <c r="B7869" s="78"/>
      <c r="C7869"/>
      <c r="D7869"/>
      <c r="E7869"/>
      <c r="F7869"/>
    </row>
    <row r="7870" spans="1:6" x14ac:dyDescent="0.25">
      <c r="A7870"/>
      <c r="B7870" s="78"/>
      <c r="C7870"/>
      <c r="D7870"/>
      <c r="E7870"/>
      <c r="F7870"/>
    </row>
    <row r="7871" spans="1:6" x14ac:dyDescent="0.25">
      <c r="A7871"/>
      <c r="B7871" s="78"/>
      <c r="C7871"/>
      <c r="D7871"/>
      <c r="E7871"/>
      <c r="F7871"/>
    </row>
    <row r="7872" spans="1:6" x14ac:dyDescent="0.25">
      <c r="A7872"/>
      <c r="B7872" s="78"/>
      <c r="C7872"/>
      <c r="D7872"/>
      <c r="E7872"/>
      <c r="F7872"/>
    </row>
    <row r="7873" spans="1:6" x14ac:dyDescent="0.25">
      <c r="A7873"/>
      <c r="B7873" s="78"/>
      <c r="C7873"/>
      <c r="D7873"/>
      <c r="E7873"/>
      <c r="F7873"/>
    </row>
    <row r="7874" spans="1:6" x14ac:dyDescent="0.25">
      <c r="A7874"/>
      <c r="B7874" s="78"/>
      <c r="C7874"/>
      <c r="D7874"/>
      <c r="E7874"/>
      <c r="F7874"/>
    </row>
    <row r="7875" spans="1:6" x14ac:dyDescent="0.25">
      <c r="A7875"/>
      <c r="B7875" s="78"/>
      <c r="C7875"/>
      <c r="D7875"/>
      <c r="E7875"/>
      <c r="F7875"/>
    </row>
    <row r="7876" spans="1:6" x14ac:dyDescent="0.25">
      <c r="A7876"/>
      <c r="B7876" s="78"/>
      <c r="C7876"/>
      <c r="D7876"/>
      <c r="E7876"/>
      <c r="F7876"/>
    </row>
    <row r="7877" spans="1:6" x14ac:dyDescent="0.25">
      <c r="A7877"/>
      <c r="B7877" s="78"/>
      <c r="C7877"/>
      <c r="D7877"/>
      <c r="E7877"/>
      <c r="F7877"/>
    </row>
    <row r="7878" spans="1:6" x14ac:dyDescent="0.25">
      <c r="A7878"/>
      <c r="B7878" s="78"/>
      <c r="C7878"/>
      <c r="D7878"/>
      <c r="E7878"/>
      <c r="F7878"/>
    </row>
    <row r="7879" spans="1:6" x14ac:dyDescent="0.25">
      <c r="A7879"/>
      <c r="B7879" s="78"/>
      <c r="C7879"/>
      <c r="D7879"/>
      <c r="E7879"/>
      <c r="F7879"/>
    </row>
    <row r="7880" spans="1:6" x14ac:dyDescent="0.25">
      <c r="A7880"/>
      <c r="B7880" s="78"/>
      <c r="C7880"/>
      <c r="D7880"/>
      <c r="E7880"/>
      <c r="F7880"/>
    </row>
    <row r="7881" spans="1:6" x14ac:dyDescent="0.25">
      <c r="A7881"/>
      <c r="B7881" s="78"/>
      <c r="C7881"/>
      <c r="D7881"/>
      <c r="E7881"/>
      <c r="F7881"/>
    </row>
    <row r="7882" spans="1:6" x14ac:dyDescent="0.25">
      <c r="A7882"/>
      <c r="B7882" s="78"/>
      <c r="C7882"/>
      <c r="D7882"/>
      <c r="E7882"/>
      <c r="F7882"/>
    </row>
    <row r="7883" spans="1:6" x14ac:dyDescent="0.25">
      <c r="A7883"/>
      <c r="B7883" s="78"/>
      <c r="C7883"/>
      <c r="D7883"/>
      <c r="E7883"/>
      <c r="F7883"/>
    </row>
    <row r="7884" spans="1:6" x14ac:dyDescent="0.25">
      <c r="A7884"/>
      <c r="B7884" s="78"/>
      <c r="C7884"/>
      <c r="D7884"/>
      <c r="E7884"/>
      <c r="F7884"/>
    </row>
    <row r="7885" spans="1:6" x14ac:dyDescent="0.25">
      <c r="A7885"/>
      <c r="B7885" s="78"/>
      <c r="C7885"/>
      <c r="D7885"/>
      <c r="E7885"/>
      <c r="F7885"/>
    </row>
    <row r="7886" spans="1:6" x14ac:dyDescent="0.25">
      <c r="A7886"/>
      <c r="B7886" s="78"/>
      <c r="C7886"/>
      <c r="D7886"/>
      <c r="E7886"/>
      <c r="F7886"/>
    </row>
    <row r="7887" spans="1:6" x14ac:dyDescent="0.25">
      <c r="A7887"/>
      <c r="B7887" s="78"/>
      <c r="C7887"/>
      <c r="D7887"/>
      <c r="E7887"/>
      <c r="F7887"/>
    </row>
    <row r="7888" spans="1:6" x14ac:dyDescent="0.25">
      <c r="A7888"/>
      <c r="B7888" s="78"/>
      <c r="C7888"/>
      <c r="D7888"/>
      <c r="E7888"/>
      <c r="F7888"/>
    </row>
    <row r="7889" spans="1:6" x14ac:dyDescent="0.25">
      <c r="A7889"/>
      <c r="B7889" s="78"/>
      <c r="C7889"/>
      <c r="D7889"/>
      <c r="E7889"/>
      <c r="F7889"/>
    </row>
    <row r="7890" spans="1:6" x14ac:dyDescent="0.25">
      <c r="A7890"/>
      <c r="B7890" s="78"/>
      <c r="C7890"/>
      <c r="D7890"/>
      <c r="E7890"/>
      <c r="F7890"/>
    </row>
    <row r="7891" spans="1:6" x14ac:dyDescent="0.25">
      <c r="A7891"/>
      <c r="B7891" s="78"/>
      <c r="C7891"/>
      <c r="D7891"/>
      <c r="E7891"/>
      <c r="F7891"/>
    </row>
    <row r="7892" spans="1:6" x14ac:dyDescent="0.25">
      <c r="A7892"/>
      <c r="B7892" s="78"/>
      <c r="C7892"/>
      <c r="D7892"/>
      <c r="E7892"/>
      <c r="F7892"/>
    </row>
    <row r="7893" spans="1:6" x14ac:dyDescent="0.25">
      <c r="A7893"/>
      <c r="B7893" s="78"/>
      <c r="C7893"/>
      <c r="D7893"/>
      <c r="E7893"/>
      <c r="F7893"/>
    </row>
    <row r="7894" spans="1:6" x14ac:dyDescent="0.25">
      <c r="A7894"/>
      <c r="B7894" s="78"/>
      <c r="C7894"/>
      <c r="D7894"/>
      <c r="E7894"/>
      <c r="F7894"/>
    </row>
    <row r="7895" spans="1:6" x14ac:dyDescent="0.25">
      <c r="A7895"/>
      <c r="B7895" s="78"/>
      <c r="C7895"/>
      <c r="D7895"/>
      <c r="E7895"/>
      <c r="F7895"/>
    </row>
    <row r="7896" spans="1:6" x14ac:dyDescent="0.25">
      <c r="A7896"/>
      <c r="B7896" s="78"/>
      <c r="C7896"/>
      <c r="D7896"/>
      <c r="E7896"/>
      <c r="F7896"/>
    </row>
    <row r="7897" spans="1:6" x14ac:dyDescent="0.25">
      <c r="A7897"/>
      <c r="B7897" s="78"/>
      <c r="C7897"/>
      <c r="D7897"/>
      <c r="E7897"/>
      <c r="F7897"/>
    </row>
    <row r="7898" spans="1:6" x14ac:dyDescent="0.25">
      <c r="A7898"/>
      <c r="B7898" s="78"/>
      <c r="C7898"/>
      <c r="D7898"/>
      <c r="E7898"/>
      <c r="F7898"/>
    </row>
    <row r="7899" spans="1:6" x14ac:dyDescent="0.25">
      <c r="A7899"/>
      <c r="B7899" s="78"/>
      <c r="C7899"/>
      <c r="D7899"/>
      <c r="E7899"/>
      <c r="F7899"/>
    </row>
    <row r="7900" spans="1:6" x14ac:dyDescent="0.25">
      <c r="A7900"/>
      <c r="B7900" s="78"/>
      <c r="C7900"/>
      <c r="D7900"/>
      <c r="E7900"/>
      <c r="F7900"/>
    </row>
    <row r="7901" spans="1:6" x14ac:dyDescent="0.25">
      <c r="A7901"/>
      <c r="B7901" s="78"/>
      <c r="C7901"/>
      <c r="D7901"/>
      <c r="E7901"/>
      <c r="F7901"/>
    </row>
    <row r="7902" spans="1:6" x14ac:dyDescent="0.25">
      <c r="A7902"/>
      <c r="B7902" s="78"/>
      <c r="C7902"/>
      <c r="D7902"/>
      <c r="E7902"/>
      <c r="F7902"/>
    </row>
    <row r="7903" spans="1:6" x14ac:dyDescent="0.25">
      <c r="A7903"/>
      <c r="B7903" s="78"/>
      <c r="C7903"/>
      <c r="D7903"/>
      <c r="E7903"/>
      <c r="F7903"/>
    </row>
    <row r="7904" spans="1:6" x14ac:dyDescent="0.25">
      <c r="A7904"/>
      <c r="B7904" s="78"/>
      <c r="C7904"/>
      <c r="D7904"/>
      <c r="E7904"/>
      <c r="F7904"/>
    </row>
    <row r="7905" spans="1:6" x14ac:dyDescent="0.25">
      <c r="A7905"/>
      <c r="B7905" s="78"/>
      <c r="C7905"/>
      <c r="D7905"/>
      <c r="E7905"/>
      <c r="F7905"/>
    </row>
    <row r="7906" spans="1:6" x14ac:dyDescent="0.25">
      <c r="A7906"/>
      <c r="B7906" s="78"/>
      <c r="C7906"/>
      <c r="D7906"/>
      <c r="E7906"/>
      <c r="F7906"/>
    </row>
    <row r="7907" spans="1:6" x14ac:dyDescent="0.25">
      <c r="A7907"/>
      <c r="B7907" s="78"/>
      <c r="C7907"/>
      <c r="D7907"/>
      <c r="E7907"/>
      <c r="F7907"/>
    </row>
    <row r="7908" spans="1:6" x14ac:dyDescent="0.25">
      <c r="A7908"/>
      <c r="B7908" s="78"/>
      <c r="C7908"/>
      <c r="D7908"/>
      <c r="E7908"/>
      <c r="F7908"/>
    </row>
    <row r="7909" spans="1:6" x14ac:dyDescent="0.25">
      <c r="A7909"/>
      <c r="B7909" s="78"/>
      <c r="C7909"/>
      <c r="D7909"/>
      <c r="E7909"/>
      <c r="F7909"/>
    </row>
    <row r="7910" spans="1:6" x14ac:dyDescent="0.25">
      <c r="A7910"/>
      <c r="B7910" s="78"/>
      <c r="C7910"/>
      <c r="D7910"/>
      <c r="E7910"/>
      <c r="F7910"/>
    </row>
    <row r="7911" spans="1:6" x14ac:dyDescent="0.25">
      <c r="A7911"/>
      <c r="B7911" s="78"/>
      <c r="C7911"/>
      <c r="D7911"/>
      <c r="E7911"/>
      <c r="F7911"/>
    </row>
    <row r="7912" spans="1:6" x14ac:dyDescent="0.25">
      <c r="A7912"/>
      <c r="B7912" s="78"/>
      <c r="C7912"/>
      <c r="D7912"/>
      <c r="E7912"/>
      <c r="F7912"/>
    </row>
    <row r="7913" spans="1:6" x14ac:dyDescent="0.25">
      <c r="A7913"/>
      <c r="B7913" s="78"/>
      <c r="C7913"/>
      <c r="D7913"/>
      <c r="E7913"/>
      <c r="F7913"/>
    </row>
    <row r="7914" spans="1:6" x14ac:dyDescent="0.25">
      <c r="A7914"/>
      <c r="B7914" s="78"/>
      <c r="C7914"/>
      <c r="D7914"/>
      <c r="E7914"/>
      <c r="F7914"/>
    </row>
    <row r="7915" spans="1:6" x14ac:dyDescent="0.25">
      <c r="A7915"/>
      <c r="B7915" s="78"/>
      <c r="C7915"/>
      <c r="D7915"/>
      <c r="E7915"/>
      <c r="F7915"/>
    </row>
    <row r="7916" spans="1:6" x14ac:dyDescent="0.25">
      <c r="A7916"/>
      <c r="B7916" s="78"/>
      <c r="C7916"/>
      <c r="D7916"/>
      <c r="E7916"/>
      <c r="F7916"/>
    </row>
    <row r="7917" spans="1:6" x14ac:dyDescent="0.25">
      <c r="A7917"/>
      <c r="B7917" s="78"/>
      <c r="C7917"/>
      <c r="D7917"/>
      <c r="E7917"/>
      <c r="F7917"/>
    </row>
    <row r="7918" spans="1:6" x14ac:dyDescent="0.25">
      <c r="A7918"/>
      <c r="B7918" s="78"/>
      <c r="C7918"/>
      <c r="D7918"/>
      <c r="E7918"/>
      <c r="F7918"/>
    </row>
    <row r="7919" spans="1:6" x14ac:dyDescent="0.25">
      <c r="A7919"/>
      <c r="B7919" s="78"/>
      <c r="C7919"/>
      <c r="D7919"/>
      <c r="E7919"/>
      <c r="F7919"/>
    </row>
    <row r="7920" spans="1:6" x14ac:dyDescent="0.25">
      <c r="A7920"/>
      <c r="B7920" s="78"/>
      <c r="C7920"/>
      <c r="D7920"/>
      <c r="E7920"/>
      <c r="F7920"/>
    </row>
    <row r="7921" spans="1:6" x14ac:dyDescent="0.25">
      <c r="A7921"/>
      <c r="B7921" s="78"/>
      <c r="C7921"/>
      <c r="D7921"/>
      <c r="E7921"/>
      <c r="F7921"/>
    </row>
    <row r="7922" spans="1:6" x14ac:dyDescent="0.25">
      <c r="A7922"/>
      <c r="B7922" s="78"/>
      <c r="C7922"/>
      <c r="D7922"/>
      <c r="E7922"/>
      <c r="F7922"/>
    </row>
    <row r="7923" spans="1:6" x14ac:dyDescent="0.25">
      <c r="A7923"/>
      <c r="B7923" s="78"/>
      <c r="C7923"/>
      <c r="D7923"/>
      <c r="E7923"/>
      <c r="F7923"/>
    </row>
    <row r="7924" spans="1:6" x14ac:dyDescent="0.25">
      <c r="A7924"/>
      <c r="B7924" s="78"/>
      <c r="C7924"/>
      <c r="D7924"/>
      <c r="E7924"/>
      <c r="F7924"/>
    </row>
    <row r="7925" spans="1:6" x14ac:dyDescent="0.25">
      <c r="A7925"/>
      <c r="B7925" s="78"/>
      <c r="C7925"/>
      <c r="D7925"/>
      <c r="E7925"/>
      <c r="F7925"/>
    </row>
    <row r="7926" spans="1:6" x14ac:dyDescent="0.25">
      <c r="A7926"/>
      <c r="B7926" s="78"/>
      <c r="C7926"/>
      <c r="D7926"/>
      <c r="E7926"/>
      <c r="F7926"/>
    </row>
    <row r="7927" spans="1:6" x14ac:dyDescent="0.25">
      <c r="A7927"/>
      <c r="B7927" s="78"/>
      <c r="C7927"/>
      <c r="D7927"/>
      <c r="E7927"/>
      <c r="F7927"/>
    </row>
    <row r="7928" spans="1:6" x14ac:dyDescent="0.25">
      <c r="A7928"/>
      <c r="B7928" s="78"/>
      <c r="C7928"/>
      <c r="D7928"/>
      <c r="E7928"/>
      <c r="F7928"/>
    </row>
    <row r="7929" spans="1:6" x14ac:dyDescent="0.25">
      <c r="A7929"/>
      <c r="B7929" s="78"/>
      <c r="C7929"/>
      <c r="D7929"/>
      <c r="E7929"/>
      <c r="F7929"/>
    </row>
    <row r="7930" spans="1:6" x14ac:dyDescent="0.25">
      <c r="A7930"/>
      <c r="B7930" s="78"/>
      <c r="C7930"/>
      <c r="D7930"/>
      <c r="E7930"/>
      <c r="F7930"/>
    </row>
    <row r="7931" spans="1:6" x14ac:dyDescent="0.25">
      <c r="A7931"/>
      <c r="B7931" s="78"/>
      <c r="C7931"/>
      <c r="D7931"/>
      <c r="E7931"/>
      <c r="F7931"/>
    </row>
    <row r="7932" spans="1:6" x14ac:dyDescent="0.25">
      <c r="A7932"/>
      <c r="B7932" s="78"/>
      <c r="C7932"/>
      <c r="D7932"/>
      <c r="E7932"/>
      <c r="F7932"/>
    </row>
    <row r="7933" spans="1:6" x14ac:dyDescent="0.25">
      <c r="A7933"/>
      <c r="B7933" s="78"/>
      <c r="C7933"/>
      <c r="D7933"/>
      <c r="E7933"/>
      <c r="F7933"/>
    </row>
    <row r="7934" spans="1:6" x14ac:dyDescent="0.25">
      <c r="A7934"/>
      <c r="B7934" s="78"/>
      <c r="C7934"/>
      <c r="D7934"/>
      <c r="E7934"/>
      <c r="F7934"/>
    </row>
    <row r="7935" spans="1:6" x14ac:dyDescent="0.25">
      <c r="A7935"/>
      <c r="B7935" s="78"/>
      <c r="C7935"/>
      <c r="D7935"/>
      <c r="E7935"/>
      <c r="F7935"/>
    </row>
    <row r="7936" spans="1:6" x14ac:dyDescent="0.25">
      <c r="A7936"/>
      <c r="B7936" s="78"/>
      <c r="C7936"/>
      <c r="D7936"/>
      <c r="E7936"/>
      <c r="F7936"/>
    </row>
    <row r="7937" spans="1:6" x14ac:dyDescent="0.25">
      <c r="A7937"/>
      <c r="B7937" s="78"/>
      <c r="C7937"/>
      <c r="D7937"/>
      <c r="E7937"/>
      <c r="F7937"/>
    </row>
    <row r="7938" spans="1:6" x14ac:dyDescent="0.25">
      <c r="A7938"/>
      <c r="B7938" s="78"/>
      <c r="C7938"/>
      <c r="D7938"/>
      <c r="E7938"/>
      <c r="F7938"/>
    </row>
    <row r="7939" spans="1:6" x14ac:dyDescent="0.25">
      <c r="A7939"/>
      <c r="B7939" s="78"/>
      <c r="C7939"/>
      <c r="D7939"/>
      <c r="E7939"/>
      <c r="F7939"/>
    </row>
    <row r="7940" spans="1:6" x14ac:dyDescent="0.25">
      <c r="A7940"/>
      <c r="B7940" s="78"/>
      <c r="C7940"/>
      <c r="D7940"/>
      <c r="E7940"/>
      <c r="F7940"/>
    </row>
    <row r="7941" spans="1:6" x14ac:dyDescent="0.25">
      <c r="A7941"/>
      <c r="B7941" s="78"/>
      <c r="C7941"/>
      <c r="D7941"/>
      <c r="E7941"/>
      <c r="F7941"/>
    </row>
    <row r="7942" spans="1:6" x14ac:dyDescent="0.25">
      <c r="A7942"/>
      <c r="B7942" s="78"/>
      <c r="C7942"/>
      <c r="D7942"/>
      <c r="E7942"/>
      <c r="F7942"/>
    </row>
    <row r="7943" spans="1:6" x14ac:dyDescent="0.25">
      <c r="A7943"/>
      <c r="B7943" s="78"/>
      <c r="C7943"/>
      <c r="D7943"/>
      <c r="E7943"/>
      <c r="F7943"/>
    </row>
    <row r="7944" spans="1:6" x14ac:dyDescent="0.25">
      <c r="A7944"/>
      <c r="B7944" s="78"/>
      <c r="C7944"/>
      <c r="D7944"/>
      <c r="E7944"/>
      <c r="F7944"/>
    </row>
    <row r="7945" spans="1:6" x14ac:dyDescent="0.25">
      <c r="A7945"/>
      <c r="B7945" s="78"/>
      <c r="C7945"/>
      <c r="D7945"/>
      <c r="E7945"/>
      <c r="F7945"/>
    </row>
    <row r="7946" spans="1:6" x14ac:dyDescent="0.25">
      <c r="A7946"/>
      <c r="B7946" s="78"/>
      <c r="C7946"/>
      <c r="D7946"/>
      <c r="E7946"/>
      <c r="F7946"/>
    </row>
    <row r="7947" spans="1:6" x14ac:dyDescent="0.25">
      <c r="A7947"/>
      <c r="B7947" s="78"/>
      <c r="C7947"/>
      <c r="D7947"/>
      <c r="E7947"/>
      <c r="F7947"/>
    </row>
    <row r="7948" spans="1:6" x14ac:dyDescent="0.25">
      <c r="A7948"/>
      <c r="B7948" s="78"/>
      <c r="C7948"/>
      <c r="D7948"/>
      <c r="E7948"/>
      <c r="F7948"/>
    </row>
    <row r="7949" spans="1:6" x14ac:dyDescent="0.25">
      <c r="A7949"/>
      <c r="B7949" s="78"/>
      <c r="C7949"/>
      <c r="D7949"/>
      <c r="E7949"/>
      <c r="F7949"/>
    </row>
    <row r="7950" spans="1:6" x14ac:dyDescent="0.25">
      <c r="A7950"/>
      <c r="B7950" s="78"/>
      <c r="C7950"/>
      <c r="D7950"/>
      <c r="E7950"/>
      <c r="F7950"/>
    </row>
    <row r="7951" spans="1:6" x14ac:dyDescent="0.25">
      <c r="A7951"/>
      <c r="B7951" s="78"/>
      <c r="C7951"/>
      <c r="D7951"/>
      <c r="E7951"/>
      <c r="F7951"/>
    </row>
    <row r="7952" spans="1:6" x14ac:dyDescent="0.25">
      <c r="A7952"/>
      <c r="B7952" s="78"/>
      <c r="C7952"/>
      <c r="D7952"/>
      <c r="E7952"/>
      <c r="F7952"/>
    </row>
    <row r="7953" spans="1:6" x14ac:dyDescent="0.25">
      <c r="A7953"/>
      <c r="B7953" s="78"/>
      <c r="C7953"/>
      <c r="D7953"/>
      <c r="E7953"/>
      <c r="F7953"/>
    </row>
    <row r="7954" spans="1:6" x14ac:dyDescent="0.25">
      <c r="A7954"/>
      <c r="B7954" s="78"/>
      <c r="C7954"/>
      <c r="D7954"/>
      <c r="E7954"/>
      <c r="F7954"/>
    </row>
    <row r="7955" spans="1:6" x14ac:dyDescent="0.25">
      <c r="A7955"/>
      <c r="B7955" s="78"/>
      <c r="C7955"/>
      <c r="D7955"/>
      <c r="E7955"/>
      <c r="F7955"/>
    </row>
    <row r="7956" spans="1:6" x14ac:dyDescent="0.25">
      <c r="A7956"/>
      <c r="B7956" s="78"/>
      <c r="C7956"/>
      <c r="D7956"/>
      <c r="E7956"/>
      <c r="F7956"/>
    </row>
    <row r="7957" spans="1:6" x14ac:dyDescent="0.25">
      <c r="A7957"/>
      <c r="B7957" s="78"/>
      <c r="C7957"/>
      <c r="D7957"/>
      <c r="E7957"/>
      <c r="F7957"/>
    </row>
    <row r="7958" spans="1:6" x14ac:dyDescent="0.25">
      <c r="A7958"/>
      <c r="B7958" s="78"/>
      <c r="C7958"/>
      <c r="D7958"/>
      <c r="E7958"/>
      <c r="F7958"/>
    </row>
    <row r="7959" spans="1:6" x14ac:dyDescent="0.25">
      <c r="A7959"/>
      <c r="B7959" s="78"/>
      <c r="C7959"/>
      <c r="D7959"/>
      <c r="E7959"/>
      <c r="F7959"/>
    </row>
    <row r="7960" spans="1:6" x14ac:dyDescent="0.25">
      <c r="A7960"/>
      <c r="B7960" s="78"/>
      <c r="C7960"/>
      <c r="D7960"/>
      <c r="E7960"/>
      <c r="F7960"/>
    </row>
    <row r="7961" spans="1:6" x14ac:dyDescent="0.25">
      <c r="A7961"/>
      <c r="B7961" s="78"/>
      <c r="C7961"/>
      <c r="D7961"/>
      <c r="E7961"/>
      <c r="F7961"/>
    </row>
    <row r="7962" spans="1:6" x14ac:dyDescent="0.25">
      <c r="A7962"/>
      <c r="B7962" s="78"/>
      <c r="C7962"/>
      <c r="D7962"/>
      <c r="E7962"/>
      <c r="F7962"/>
    </row>
    <row r="7963" spans="1:6" x14ac:dyDescent="0.25">
      <c r="A7963"/>
      <c r="B7963" s="78"/>
      <c r="C7963"/>
      <c r="D7963"/>
      <c r="E7963"/>
      <c r="F7963"/>
    </row>
    <row r="7964" spans="1:6" x14ac:dyDescent="0.25">
      <c r="A7964"/>
      <c r="B7964" s="78"/>
      <c r="C7964"/>
      <c r="D7964"/>
      <c r="E7964"/>
      <c r="F7964"/>
    </row>
    <row r="7965" spans="1:6" x14ac:dyDescent="0.25">
      <c r="A7965"/>
      <c r="B7965" s="78"/>
      <c r="C7965"/>
      <c r="D7965"/>
      <c r="E7965"/>
      <c r="F7965"/>
    </row>
    <row r="7966" spans="1:6" x14ac:dyDescent="0.25">
      <c r="A7966"/>
      <c r="B7966" s="78"/>
      <c r="C7966"/>
      <c r="D7966"/>
      <c r="E7966"/>
      <c r="F7966"/>
    </row>
    <row r="7967" spans="1:6" x14ac:dyDescent="0.25">
      <c r="A7967"/>
      <c r="B7967" s="78"/>
      <c r="C7967"/>
      <c r="D7967"/>
      <c r="E7967"/>
      <c r="F7967"/>
    </row>
    <row r="7968" spans="1:6" x14ac:dyDescent="0.25">
      <c r="A7968"/>
      <c r="B7968" s="78"/>
      <c r="C7968"/>
      <c r="D7968"/>
      <c r="E7968"/>
      <c r="F7968"/>
    </row>
    <row r="7969" spans="1:6" x14ac:dyDescent="0.25">
      <c r="A7969"/>
      <c r="B7969" s="78"/>
      <c r="C7969"/>
      <c r="D7969"/>
      <c r="E7969"/>
      <c r="F7969"/>
    </row>
    <row r="7970" spans="1:6" x14ac:dyDescent="0.25">
      <c r="A7970"/>
      <c r="B7970" s="78"/>
      <c r="C7970"/>
      <c r="D7970"/>
      <c r="E7970"/>
      <c r="F7970"/>
    </row>
    <row r="7971" spans="1:6" x14ac:dyDescent="0.25">
      <c r="A7971"/>
      <c r="B7971" s="78"/>
      <c r="C7971"/>
      <c r="D7971"/>
      <c r="E7971"/>
      <c r="F7971"/>
    </row>
    <row r="7972" spans="1:6" x14ac:dyDescent="0.25">
      <c r="A7972"/>
      <c r="B7972" s="78"/>
      <c r="C7972"/>
      <c r="D7972"/>
      <c r="E7972"/>
      <c r="F7972"/>
    </row>
    <row r="7973" spans="1:6" x14ac:dyDescent="0.25">
      <c r="A7973"/>
      <c r="B7973" s="78"/>
      <c r="C7973"/>
      <c r="D7973"/>
      <c r="E7973"/>
      <c r="F7973"/>
    </row>
    <row r="7974" spans="1:6" x14ac:dyDescent="0.25">
      <c r="A7974"/>
      <c r="B7974" s="78"/>
      <c r="C7974"/>
      <c r="D7974"/>
      <c r="E7974"/>
      <c r="F7974"/>
    </row>
    <row r="7975" spans="1:6" x14ac:dyDescent="0.25">
      <c r="A7975"/>
      <c r="B7975" s="78"/>
      <c r="C7975"/>
      <c r="D7975"/>
      <c r="E7975"/>
      <c r="F7975"/>
    </row>
    <row r="7976" spans="1:6" x14ac:dyDescent="0.25">
      <c r="A7976"/>
      <c r="B7976" s="78"/>
      <c r="C7976"/>
      <c r="D7976"/>
      <c r="E7976"/>
      <c r="F7976"/>
    </row>
    <row r="7977" spans="1:6" x14ac:dyDescent="0.25">
      <c r="A7977"/>
      <c r="B7977" s="78"/>
      <c r="C7977"/>
      <c r="D7977"/>
      <c r="E7977"/>
      <c r="F7977"/>
    </row>
    <row r="7978" spans="1:6" x14ac:dyDescent="0.25">
      <c r="A7978"/>
      <c r="B7978" s="78"/>
      <c r="C7978"/>
      <c r="D7978"/>
      <c r="E7978"/>
      <c r="F7978"/>
    </row>
    <row r="7979" spans="1:6" x14ac:dyDescent="0.25">
      <c r="A7979"/>
      <c r="B7979" s="78"/>
      <c r="C7979"/>
      <c r="D7979"/>
      <c r="E7979"/>
      <c r="F7979"/>
    </row>
    <row r="7980" spans="1:6" x14ac:dyDescent="0.25">
      <c r="A7980"/>
      <c r="B7980" s="78"/>
      <c r="C7980"/>
      <c r="D7980"/>
      <c r="E7980"/>
      <c r="F7980"/>
    </row>
    <row r="7981" spans="1:6" x14ac:dyDescent="0.25">
      <c r="A7981"/>
      <c r="B7981" s="78"/>
      <c r="C7981"/>
      <c r="D7981"/>
      <c r="E7981"/>
      <c r="F7981"/>
    </row>
    <row r="7982" spans="1:6" x14ac:dyDescent="0.25">
      <c r="A7982"/>
      <c r="B7982" s="78"/>
      <c r="C7982"/>
      <c r="D7982"/>
      <c r="E7982"/>
      <c r="F7982"/>
    </row>
    <row r="7983" spans="1:6" x14ac:dyDescent="0.25">
      <c r="A7983"/>
      <c r="B7983" s="78"/>
      <c r="C7983"/>
      <c r="D7983"/>
      <c r="E7983"/>
      <c r="F7983"/>
    </row>
    <row r="7984" spans="1:6" x14ac:dyDescent="0.25">
      <c r="A7984"/>
      <c r="B7984" s="78"/>
      <c r="C7984"/>
      <c r="D7984"/>
      <c r="E7984"/>
      <c r="F7984"/>
    </row>
    <row r="7985" spans="1:6" x14ac:dyDescent="0.25">
      <c r="A7985"/>
      <c r="B7985" s="78"/>
      <c r="C7985"/>
      <c r="D7985"/>
      <c r="E7985"/>
      <c r="F7985"/>
    </row>
    <row r="7986" spans="1:6" x14ac:dyDescent="0.25">
      <c r="A7986"/>
      <c r="B7986" s="78"/>
      <c r="C7986"/>
      <c r="D7986"/>
      <c r="E7986"/>
      <c r="F7986"/>
    </row>
    <row r="7987" spans="1:6" x14ac:dyDescent="0.25">
      <c r="A7987"/>
      <c r="B7987" s="78"/>
      <c r="C7987"/>
      <c r="D7987"/>
      <c r="E7987"/>
      <c r="F7987"/>
    </row>
    <row r="7988" spans="1:6" x14ac:dyDescent="0.25">
      <c r="A7988"/>
      <c r="B7988" s="78"/>
      <c r="C7988"/>
      <c r="D7988"/>
      <c r="E7988"/>
      <c r="F7988"/>
    </row>
    <row r="7989" spans="1:6" x14ac:dyDescent="0.25">
      <c r="A7989"/>
      <c r="B7989" s="78"/>
      <c r="C7989"/>
      <c r="D7989"/>
      <c r="E7989"/>
      <c r="F7989"/>
    </row>
    <row r="7990" spans="1:6" x14ac:dyDescent="0.25">
      <c r="A7990"/>
      <c r="B7990" s="78"/>
      <c r="C7990"/>
      <c r="D7990"/>
      <c r="E7990"/>
      <c r="F7990"/>
    </row>
    <row r="7991" spans="1:6" x14ac:dyDescent="0.25">
      <c r="A7991"/>
      <c r="B7991" s="78"/>
      <c r="C7991"/>
      <c r="D7991"/>
      <c r="E7991"/>
      <c r="F7991"/>
    </row>
    <row r="7992" spans="1:6" x14ac:dyDescent="0.25">
      <c r="A7992"/>
      <c r="B7992" s="78"/>
      <c r="C7992"/>
      <c r="D7992"/>
      <c r="E7992"/>
      <c r="F7992"/>
    </row>
    <row r="7993" spans="1:6" x14ac:dyDescent="0.25">
      <c r="A7993"/>
      <c r="B7993" s="78"/>
      <c r="C7993"/>
      <c r="D7993"/>
      <c r="E7993"/>
      <c r="F7993"/>
    </row>
    <row r="7994" spans="1:6" x14ac:dyDescent="0.25">
      <c r="A7994"/>
      <c r="B7994" s="78"/>
      <c r="C7994"/>
      <c r="D7994"/>
      <c r="E7994"/>
      <c r="F7994"/>
    </row>
    <row r="7995" spans="1:6" x14ac:dyDescent="0.25">
      <c r="A7995"/>
      <c r="B7995" s="78"/>
      <c r="C7995"/>
      <c r="D7995"/>
      <c r="E7995"/>
      <c r="F7995"/>
    </row>
    <row r="7996" spans="1:6" x14ac:dyDescent="0.25">
      <c r="A7996"/>
      <c r="B7996" s="78"/>
      <c r="C7996"/>
      <c r="D7996"/>
      <c r="E7996"/>
      <c r="F7996"/>
    </row>
    <row r="7997" spans="1:6" x14ac:dyDescent="0.25">
      <c r="A7997"/>
      <c r="B7997" s="78"/>
      <c r="C7997"/>
      <c r="D7997"/>
      <c r="E7997"/>
      <c r="F7997"/>
    </row>
    <row r="7998" spans="1:6" x14ac:dyDescent="0.25">
      <c r="A7998"/>
      <c r="B7998" s="78"/>
      <c r="C7998"/>
      <c r="D7998"/>
      <c r="E7998"/>
      <c r="F7998"/>
    </row>
    <row r="7999" spans="1:6" x14ac:dyDescent="0.25">
      <c r="A7999"/>
      <c r="B7999" s="78"/>
      <c r="C7999"/>
      <c r="D7999"/>
      <c r="E7999"/>
      <c r="F7999"/>
    </row>
    <row r="8000" spans="1:6" x14ac:dyDescent="0.25">
      <c r="A8000"/>
      <c r="B8000" s="78"/>
      <c r="C8000"/>
      <c r="D8000"/>
      <c r="E8000"/>
      <c r="F8000"/>
    </row>
    <row r="8001" spans="1:6" x14ac:dyDescent="0.25">
      <c r="A8001"/>
      <c r="B8001" s="78"/>
      <c r="C8001"/>
      <c r="D8001"/>
      <c r="E8001"/>
      <c r="F8001"/>
    </row>
    <row r="8002" spans="1:6" x14ac:dyDescent="0.25">
      <c r="A8002"/>
      <c r="B8002" s="78"/>
      <c r="C8002"/>
      <c r="D8002"/>
      <c r="E8002"/>
      <c r="F8002"/>
    </row>
    <row r="8003" spans="1:6" x14ac:dyDescent="0.25">
      <c r="A8003"/>
      <c r="B8003" s="78"/>
      <c r="C8003"/>
      <c r="D8003"/>
      <c r="E8003"/>
      <c r="F8003"/>
    </row>
    <row r="8004" spans="1:6" x14ac:dyDescent="0.25">
      <c r="A8004"/>
      <c r="B8004" s="78"/>
      <c r="C8004"/>
      <c r="D8004"/>
      <c r="E8004"/>
      <c r="F8004"/>
    </row>
    <row r="8005" spans="1:6" x14ac:dyDescent="0.25">
      <c r="A8005"/>
      <c r="B8005" s="78"/>
      <c r="C8005"/>
      <c r="D8005"/>
      <c r="E8005"/>
      <c r="F8005"/>
    </row>
    <row r="8006" spans="1:6" x14ac:dyDescent="0.25">
      <c r="A8006"/>
      <c r="B8006" s="78"/>
      <c r="C8006"/>
      <c r="D8006"/>
      <c r="E8006"/>
      <c r="F8006"/>
    </row>
    <row r="8007" spans="1:6" x14ac:dyDescent="0.25">
      <c r="A8007"/>
      <c r="B8007" s="78"/>
      <c r="C8007"/>
      <c r="D8007"/>
      <c r="E8007"/>
      <c r="F8007"/>
    </row>
    <row r="8008" spans="1:6" x14ac:dyDescent="0.25">
      <c r="A8008"/>
      <c r="B8008" s="78"/>
      <c r="C8008"/>
      <c r="D8008"/>
      <c r="E8008"/>
      <c r="F8008"/>
    </row>
    <row r="8009" spans="1:6" x14ac:dyDescent="0.25">
      <c r="A8009"/>
      <c r="B8009" s="78"/>
      <c r="C8009"/>
      <c r="D8009"/>
      <c r="E8009"/>
      <c r="F8009"/>
    </row>
    <row r="8010" spans="1:6" x14ac:dyDescent="0.25">
      <c r="A8010"/>
      <c r="B8010" s="78"/>
      <c r="C8010"/>
      <c r="D8010"/>
      <c r="E8010"/>
      <c r="F8010"/>
    </row>
    <row r="8011" spans="1:6" x14ac:dyDescent="0.25">
      <c r="A8011"/>
      <c r="B8011" s="78"/>
      <c r="C8011"/>
      <c r="D8011"/>
      <c r="E8011"/>
      <c r="F8011"/>
    </row>
    <row r="8012" spans="1:6" x14ac:dyDescent="0.25">
      <c r="A8012"/>
      <c r="B8012" s="78"/>
      <c r="C8012"/>
      <c r="D8012"/>
      <c r="E8012"/>
      <c r="F8012"/>
    </row>
    <row r="8013" spans="1:6" x14ac:dyDescent="0.25">
      <c r="A8013"/>
      <c r="B8013" s="78"/>
      <c r="C8013"/>
      <c r="D8013"/>
      <c r="E8013"/>
      <c r="F8013"/>
    </row>
    <row r="8014" spans="1:6" x14ac:dyDescent="0.25">
      <c r="A8014"/>
      <c r="B8014" s="78"/>
      <c r="C8014"/>
      <c r="D8014"/>
      <c r="E8014"/>
      <c r="F8014"/>
    </row>
    <row r="8015" spans="1:6" x14ac:dyDescent="0.25">
      <c r="A8015"/>
      <c r="B8015" s="78"/>
      <c r="C8015"/>
      <c r="D8015"/>
      <c r="E8015"/>
      <c r="F8015"/>
    </row>
    <row r="8016" spans="1:6" x14ac:dyDescent="0.25">
      <c r="A8016"/>
      <c r="B8016" s="78"/>
      <c r="C8016"/>
      <c r="D8016"/>
      <c r="E8016"/>
      <c r="F8016"/>
    </row>
    <row r="8017" spans="1:6" x14ac:dyDescent="0.25">
      <c r="A8017"/>
      <c r="B8017" s="78"/>
      <c r="C8017"/>
      <c r="D8017"/>
      <c r="E8017"/>
      <c r="F8017"/>
    </row>
    <row r="8018" spans="1:6" x14ac:dyDescent="0.25">
      <c r="A8018"/>
      <c r="B8018" s="78"/>
      <c r="C8018"/>
      <c r="D8018"/>
      <c r="E8018"/>
      <c r="F8018"/>
    </row>
    <row r="8019" spans="1:6" x14ac:dyDescent="0.25">
      <c r="A8019"/>
      <c r="B8019" s="78"/>
      <c r="C8019"/>
      <c r="D8019"/>
      <c r="E8019"/>
      <c r="F8019"/>
    </row>
    <row r="8020" spans="1:6" x14ac:dyDescent="0.25">
      <c r="A8020"/>
      <c r="B8020" s="78"/>
      <c r="C8020"/>
      <c r="D8020"/>
      <c r="E8020"/>
      <c r="F8020"/>
    </row>
    <row r="8021" spans="1:6" x14ac:dyDescent="0.25">
      <c r="A8021"/>
      <c r="B8021" s="78"/>
      <c r="C8021"/>
      <c r="D8021"/>
      <c r="E8021"/>
      <c r="F8021"/>
    </row>
    <row r="8022" spans="1:6" x14ac:dyDescent="0.25">
      <c r="A8022"/>
      <c r="B8022" s="78"/>
      <c r="C8022"/>
      <c r="D8022"/>
      <c r="E8022"/>
      <c r="F8022"/>
    </row>
    <row r="8023" spans="1:6" x14ac:dyDescent="0.25">
      <c r="A8023"/>
      <c r="B8023" s="78"/>
      <c r="C8023"/>
      <c r="D8023"/>
      <c r="E8023"/>
      <c r="F8023"/>
    </row>
    <row r="8024" spans="1:6" x14ac:dyDescent="0.25">
      <c r="A8024"/>
      <c r="B8024" s="78"/>
      <c r="C8024"/>
      <c r="D8024"/>
      <c r="E8024"/>
      <c r="F8024"/>
    </row>
    <row r="8025" spans="1:6" x14ac:dyDescent="0.25">
      <c r="A8025"/>
      <c r="B8025" s="78"/>
      <c r="C8025"/>
      <c r="D8025"/>
      <c r="E8025"/>
      <c r="F8025"/>
    </row>
    <row r="8026" spans="1:6" x14ac:dyDescent="0.25">
      <c r="A8026"/>
      <c r="B8026" s="78"/>
      <c r="C8026"/>
      <c r="D8026"/>
      <c r="E8026"/>
      <c r="F8026"/>
    </row>
    <row r="8027" spans="1:6" x14ac:dyDescent="0.25">
      <c r="A8027"/>
      <c r="B8027" s="78"/>
      <c r="C8027"/>
      <c r="D8027"/>
      <c r="E8027"/>
      <c r="F8027"/>
    </row>
    <row r="8028" spans="1:6" x14ac:dyDescent="0.25">
      <c r="A8028"/>
      <c r="B8028" s="78"/>
      <c r="C8028"/>
      <c r="D8028"/>
      <c r="E8028"/>
      <c r="F8028"/>
    </row>
    <row r="8029" spans="1:6" x14ac:dyDescent="0.25">
      <c r="A8029"/>
      <c r="B8029" s="78"/>
      <c r="C8029"/>
      <c r="D8029"/>
      <c r="E8029"/>
      <c r="F8029"/>
    </row>
    <row r="8030" spans="1:6" x14ac:dyDescent="0.25">
      <c r="A8030"/>
      <c r="B8030" s="78"/>
      <c r="C8030"/>
      <c r="D8030"/>
      <c r="E8030"/>
      <c r="F8030"/>
    </row>
    <row r="8031" spans="1:6" x14ac:dyDescent="0.25">
      <c r="A8031"/>
      <c r="B8031" s="78"/>
      <c r="C8031"/>
      <c r="D8031"/>
      <c r="E8031"/>
      <c r="F8031"/>
    </row>
    <row r="8032" spans="1:6" x14ac:dyDescent="0.25">
      <c r="A8032"/>
      <c r="B8032" s="78"/>
      <c r="C8032"/>
      <c r="D8032"/>
      <c r="E8032"/>
      <c r="F8032"/>
    </row>
    <row r="8033" spans="1:6" x14ac:dyDescent="0.25">
      <c r="A8033"/>
      <c r="B8033" s="78"/>
      <c r="C8033"/>
      <c r="D8033"/>
      <c r="E8033"/>
      <c r="F8033"/>
    </row>
    <row r="8034" spans="1:6" x14ac:dyDescent="0.25">
      <c r="A8034"/>
      <c r="B8034" s="78"/>
      <c r="C8034"/>
      <c r="D8034"/>
      <c r="E8034"/>
      <c r="F8034"/>
    </row>
    <row r="8035" spans="1:6" x14ac:dyDescent="0.25">
      <c r="A8035"/>
      <c r="B8035" s="78"/>
      <c r="C8035"/>
      <c r="D8035"/>
      <c r="E8035"/>
      <c r="F8035"/>
    </row>
    <row r="8036" spans="1:6" x14ac:dyDescent="0.25">
      <c r="A8036"/>
      <c r="B8036" s="78"/>
      <c r="C8036"/>
      <c r="D8036"/>
      <c r="E8036"/>
      <c r="F8036"/>
    </row>
    <row r="8037" spans="1:6" x14ac:dyDescent="0.25">
      <c r="A8037"/>
      <c r="B8037" s="78"/>
      <c r="C8037"/>
      <c r="D8037"/>
      <c r="E8037"/>
      <c r="F8037"/>
    </row>
    <row r="8038" spans="1:6" x14ac:dyDescent="0.25">
      <c r="A8038"/>
      <c r="B8038" s="78"/>
      <c r="C8038"/>
      <c r="D8038"/>
      <c r="E8038"/>
      <c r="F8038"/>
    </row>
    <row r="8039" spans="1:6" x14ac:dyDescent="0.25">
      <c r="A8039"/>
      <c r="B8039" s="78"/>
      <c r="C8039"/>
      <c r="D8039"/>
      <c r="E8039"/>
      <c r="F8039"/>
    </row>
    <row r="8040" spans="1:6" x14ac:dyDescent="0.25">
      <c r="A8040"/>
      <c r="B8040" s="78"/>
      <c r="C8040"/>
      <c r="D8040"/>
      <c r="E8040"/>
      <c r="F8040"/>
    </row>
    <row r="8041" spans="1:6" x14ac:dyDescent="0.25">
      <c r="A8041"/>
      <c r="B8041" s="78"/>
      <c r="C8041"/>
      <c r="D8041"/>
      <c r="E8041"/>
      <c r="F8041"/>
    </row>
    <row r="8042" spans="1:6" x14ac:dyDescent="0.25">
      <c r="A8042"/>
      <c r="B8042" s="78"/>
      <c r="C8042"/>
      <c r="D8042"/>
      <c r="E8042"/>
      <c r="F8042"/>
    </row>
    <row r="8043" spans="1:6" x14ac:dyDescent="0.25">
      <c r="A8043"/>
      <c r="B8043" s="78"/>
      <c r="C8043"/>
      <c r="D8043"/>
      <c r="E8043"/>
      <c r="F8043"/>
    </row>
    <row r="8044" spans="1:6" x14ac:dyDescent="0.25">
      <c r="A8044"/>
      <c r="B8044" s="78"/>
      <c r="C8044"/>
      <c r="D8044"/>
      <c r="E8044"/>
      <c r="F8044"/>
    </row>
    <row r="8045" spans="1:6" x14ac:dyDescent="0.25">
      <c r="A8045"/>
      <c r="B8045" s="78"/>
      <c r="C8045"/>
      <c r="D8045"/>
      <c r="E8045"/>
      <c r="F8045"/>
    </row>
    <row r="8046" spans="1:6" x14ac:dyDescent="0.25">
      <c r="A8046"/>
      <c r="B8046" s="78"/>
      <c r="C8046"/>
      <c r="D8046"/>
      <c r="E8046"/>
      <c r="F8046"/>
    </row>
    <row r="8047" spans="1:6" x14ac:dyDescent="0.25">
      <c r="A8047"/>
      <c r="B8047" s="78"/>
      <c r="C8047"/>
      <c r="D8047"/>
      <c r="E8047"/>
      <c r="F8047"/>
    </row>
    <row r="8048" spans="1:6" x14ac:dyDescent="0.25">
      <c r="A8048"/>
      <c r="B8048" s="78"/>
      <c r="C8048"/>
      <c r="D8048"/>
      <c r="E8048"/>
      <c r="F8048"/>
    </row>
    <row r="8049" spans="1:6" x14ac:dyDescent="0.25">
      <c r="A8049"/>
      <c r="B8049" s="78"/>
      <c r="C8049"/>
      <c r="D8049"/>
      <c r="E8049"/>
      <c r="F8049"/>
    </row>
    <row r="8050" spans="1:6" x14ac:dyDescent="0.25">
      <c r="A8050"/>
      <c r="B8050" s="78"/>
      <c r="C8050"/>
      <c r="D8050"/>
      <c r="E8050"/>
      <c r="F8050"/>
    </row>
    <row r="8051" spans="1:6" x14ac:dyDescent="0.25">
      <c r="A8051"/>
      <c r="B8051" s="78"/>
      <c r="C8051"/>
      <c r="D8051"/>
      <c r="E8051"/>
      <c r="F8051"/>
    </row>
    <row r="8052" spans="1:6" x14ac:dyDescent="0.25">
      <c r="A8052"/>
      <c r="B8052" s="78"/>
      <c r="C8052"/>
      <c r="D8052"/>
      <c r="E8052"/>
      <c r="F8052"/>
    </row>
    <row r="8053" spans="1:6" x14ac:dyDescent="0.25">
      <c r="A8053"/>
      <c r="B8053" s="78"/>
      <c r="C8053"/>
      <c r="D8053"/>
      <c r="E8053"/>
      <c r="F8053"/>
    </row>
    <row r="8054" spans="1:6" x14ac:dyDescent="0.25">
      <c r="A8054"/>
      <c r="B8054" s="78"/>
      <c r="C8054"/>
      <c r="D8054"/>
      <c r="E8054"/>
      <c r="F8054"/>
    </row>
    <row r="8055" spans="1:6" x14ac:dyDescent="0.25">
      <c r="A8055"/>
      <c r="B8055" s="78"/>
      <c r="C8055"/>
      <c r="D8055"/>
      <c r="E8055"/>
      <c r="F8055"/>
    </row>
    <row r="8056" spans="1:6" x14ac:dyDescent="0.25">
      <c r="A8056"/>
      <c r="B8056" s="78"/>
      <c r="C8056"/>
      <c r="D8056"/>
      <c r="E8056"/>
      <c r="F8056"/>
    </row>
    <row r="8057" spans="1:6" x14ac:dyDescent="0.25">
      <c r="A8057"/>
      <c r="B8057" s="78"/>
      <c r="C8057"/>
      <c r="D8057"/>
      <c r="E8057"/>
      <c r="F8057"/>
    </row>
    <row r="8058" spans="1:6" x14ac:dyDescent="0.25">
      <c r="A8058"/>
      <c r="B8058" s="78"/>
      <c r="C8058"/>
      <c r="D8058"/>
      <c r="E8058"/>
      <c r="F8058"/>
    </row>
    <row r="8059" spans="1:6" x14ac:dyDescent="0.25">
      <c r="A8059"/>
      <c r="B8059" s="78"/>
      <c r="C8059"/>
      <c r="D8059"/>
      <c r="E8059"/>
      <c r="F8059"/>
    </row>
    <row r="8060" spans="1:6" x14ac:dyDescent="0.25">
      <c r="A8060"/>
      <c r="B8060" s="78"/>
      <c r="C8060"/>
      <c r="D8060"/>
      <c r="E8060"/>
      <c r="F8060"/>
    </row>
    <row r="8061" spans="1:6" x14ac:dyDescent="0.25">
      <c r="A8061"/>
      <c r="B8061" s="78"/>
      <c r="C8061"/>
      <c r="D8061"/>
      <c r="E8061"/>
      <c r="F8061"/>
    </row>
    <row r="8062" spans="1:6" x14ac:dyDescent="0.25">
      <c r="A8062"/>
      <c r="B8062" s="78"/>
      <c r="C8062"/>
      <c r="D8062"/>
      <c r="E8062"/>
      <c r="F8062"/>
    </row>
    <row r="8063" spans="1:6" x14ac:dyDescent="0.25">
      <c r="A8063"/>
      <c r="B8063" s="78"/>
      <c r="C8063"/>
      <c r="D8063"/>
      <c r="E8063"/>
      <c r="F8063"/>
    </row>
    <row r="8064" spans="1:6" x14ac:dyDescent="0.25">
      <c r="A8064"/>
      <c r="B8064" s="78"/>
      <c r="C8064"/>
      <c r="D8064"/>
      <c r="E8064"/>
      <c r="F8064"/>
    </row>
    <row r="8065" spans="1:6" x14ac:dyDescent="0.25">
      <c r="A8065"/>
      <c r="B8065" s="78"/>
      <c r="C8065"/>
      <c r="D8065"/>
      <c r="E8065"/>
      <c r="F8065"/>
    </row>
    <row r="8066" spans="1:6" x14ac:dyDescent="0.25">
      <c r="A8066"/>
      <c r="B8066" s="78"/>
      <c r="C8066"/>
      <c r="D8066"/>
      <c r="E8066"/>
      <c r="F8066"/>
    </row>
    <row r="8067" spans="1:6" x14ac:dyDescent="0.25">
      <c r="A8067"/>
      <c r="B8067" s="78"/>
      <c r="C8067"/>
      <c r="D8067"/>
      <c r="E8067"/>
      <c r="F8067"/>
    </row>
    <row r="8068" spans="1:6" x14ac:dyDescent="0.25">
      <c r="A8068"/>
      <c r="B8068" s="78"/>
      <c r="C8068"/>
      <c r="D8068"/>
      <c r="E8068"/>
      <c r="F8068"/>
    </row>
    <row r="8069" spans="1:6" x14ac:dyDescent="0.25">
      <c r="A8069"/>
      <c r="B8069" s="78"/>
      <c r="C8069"/>
      <c r="D8069"/>
      <c r="E8069"/>
      <c r="F8069"/>
    </row>
    <row r="8070" spans="1:6" x14ac:dyDescent="0.25">
      <c r="A8070"/>
      <c r="B8070" s="78"/>
      <c r="C8070"/>
      <c r="D8070"/>
      <c r="E8070"/>
      <c r="F8070"/>
    </row>
    <row r="8071" spans="1:6" x14ac:dyDescent="0.25">
      <c r="A8071"/>
      <c r="B8071" s="78"/>
      <c r="C8071"/>
      <c r="D8071"/>
      <c r="E8071"/>
      <c r="F8071"/>
    </row>
    <row r="8072" spans="1:6" x14ac:dyDescent="0.25">
      <c r="A8072"/>
      <c r="B8072" s="78"/>
      <c r="C8072"/>
      <c r="D8072"/>
      <c r="E8072"/>
      <c r="F8072"/>
    </row>
    <row r="8073" spans="1:6" x14ac:dyDescent="0.25">
      <c r="A8073"/>
      <c r="B8073" s="78"/>
      <c r="C8073"/>
      <c r="D8073"/>
      <c r="E8073"/>
      <c r="F8073"/>
    </row>
    <row r="8074" spans="1:6" x14ac:dyDescent="0.25">
      <c r="A8074"/>
      <c r="B8074" s="78"/>
      <c r="C8074"/>
      <c r="D8074"/>
      <c r="E8074"/>
      <c r="F8074"/>
    </row>
    <row r="8075" spans="1:6" x14ac:dyDescent="0.25">
      <c r="A8075"/>
      <c r="B8075" s="78"/>
      <c r="C8075"/>
      <c r="D8075"/>
      <c r="E8075"/>
      <c r="F8075"/>
    </row>
    <row r="8076" spans="1:6" x14ac:dyDescent="0.25">
      <c r="A8076"/>
      <c r="B8076" s="78"/>
      <c r="C8076"/>
      <c r="D8076"/>
      <c r="E8076"/>
      <c r="F8076"/>
    </row>
    <row r="8077" spans="1:6" x14ac:dyDescent="0.25">
      <c r="A8077"/>
      <c r="B8077" s="78"/>
      <c r="C8077"/>
      <c r="D8077"/>
      <c r="E8077"/>
      <c r="F8077"/>
    </row>
    <row r="8078" spans="1:6" x14ac:dyDescent="0.25">
      <c r="A8078"/>
      <c r="B8078" s="78"/>
      <c r="C8078"/>
      <c r="D8078"/>
      <c r="E8078"/>
      <c r="F8078"/>
    </row>
    <row r="8079" spans="1:6" x14ac:dyDescent="0.25">
      <c r="A8079"/>
      <c r="B8079" s="78"/>
      <c r="C8079"/>
      <c r="D8079"/>
      <c r="E8079"/>
      <c r="F8079"/>
    </row>
    <row r="8080" spans="1:6" x14ac:dyDescent="0.25">
      <c r="A8080"/>
      <c r="B8080" s="78"/>
      <c r="C8080"/>
      <c r="D8080"/>
      <c r="E8080"/>
      <c r="F8080"/>
    </row>
    <row r="8081" spans="1:6" x14ac:dyDescent="0.25">
      <c r="A8081"/>
      <c r="B8081" s="78"/>
      <c r="C8081"/>
      <c r="D8081"/>
      <c r="E8081"/>
      <c r="F8081"/>
    </row>
    <row r="8082" spans="1:6" x14ac:dyDescent="0.25">
      <c r="A8082"/>
      <c r="B8082" s="78"/>
      <c r="C8082"/>
      <c r="D8082"/>
      <c r="E8082"/>
      <c r="F8082"/>
    </row>
    <row r="8083" spans="1:6" x14ac:dyDescent="0.25">
      <c r="A8083"/>
      <c r="B8083" s="78"/>
      <c r="C8083"/>
      <c r="D8083"/>
      <c r="E8083"/>
      <c r="F8083"/>
    </row>
    <row r="8084" spans="1:6" x14ac:dyDescent="0.25">
      <c r="A8084"/>
      <c r="B8084" s="78"/>
      <c r="C8084"/>
      <c r="D8084"/>
      <c r="E8084"/>
      <c r="F8084"/>
    </row>
    <row r="8085" spans="1:6" x14ac:dyDescent="0.25">
      <c r="A8085"/>
      <c r="B8085" s="78"/>
      <c r="C8085"/>
      <c r="D8085"/>
      <c r="E8085"/>
      <c r="F8085"/>
    </row>
    <row r="8086" spans="1:6" x14ac:dyDescent="0.25">
      <c r="A8086"/>
      <c r="B8086" s="78"/>
      <c r="C8086"/>
      <c r="D8086"/>
      <c r="E8086"/>
      <c r="F8086"/>
    </row>
    <row r="8087" spans="1:6" x14ac:dyDescent="0.25">
      <c r="A8087"/>
      <c r="B8087" s="78"/>
      <c r="C8087"/>
      <c r="D8087"/>
      <c r="E8087"/>
      <c r="F8087"/>
    </row>
    <row r="8088" spans="1:6" x14ac:dyDescent="0.25">
      <c r="A8088"/>
      <c r="B8088" s="78"/>
      <c r="C8088"/>
      <c r="D8088"/>
      <c r="E8088"/>
      <c r="F8088"/>
    </row>
    <row r="8089" spans="1:6" x14ac:dyDescent="0.25">
      <c r="A8089"/>
      <c r="B8089" s="78"/>
      <c r="C8089"/>
      <c r="D8089"/>
      <c r="E8089"/>
      <c r="F8089"/>
    </row>
    <row r="8090" spans="1:6" x14ac:dyDescent="0.25">
      <c r="A8090"/>
      <c r="B8090" s="78"/>
      <c r="C8090"/>
      <c r="D8090"/>
      <c r="E8090"/>
      <c r="F8090"/>
    </row>
    <row r="8091" spans="1:6" x14ac:dyDescent="0.25">
      <c r="A8091"/>
      <c r="B8091" s="78"/>
      <c r="C8091"/>
      <c r="D8091"/>
      <c r="E8091"/>
      <c r="F8091"/>
    </row>
    <row r="8092" spans="1:6" x14ac:dyDescent="0.25">
      <c r="A8092"/>
      <c r="B8092" s="78"/>
      <c r="C8092"/>
      <c r="D8092"/>
      <c r="E8092"/>
      <c r="F8092"/>
    </row>
    <row r="8093" spans="1:6" x14ac:dyDescent="0.25">
      <c r="A8093"/>
      <c r="B8093" s="78"/>
      <c r="C8093"/>
      <c r="D8093"/>
      <c r="E8093"/>
      <c r="F8093"/>
    </row>
    <row r="8094" spans="1:6" x14ac:dyDescent="0.25">
      <c r="A8094"/>
      <c r="B8094" s="78"/>
      <c r="C8094"/>
      <c r="D8094"/>
      <c r="E8094"/>
      <c r="F8094"/>
    </row>
    <row r="8095" spans="1:6" x14ac:dyDescent="0.25">
      <c r="A8095"/>
      <c r="B8095" s="78"/>
      <c r="C8095"/>
      <c r="D8095"/>
      <c r="E8095"/>
      <c r="F8095"/>
    </row>
    <row r="8096" spans="1:6" x14ac:dyDescent="0.25">
      <c r="A8096"/>
      <c r="B8096" s="78"/>
      <c r="C8096"/>
      <c r="D8096"/>
      <c r="E8096"/>
      <c r="F8096"/>
    </row>
    <row r="8097" spans="1:6" x14ac:dyDescent="0.25">
      <c r="A8097"/>
      <c r="B8097" s="78"/>
      <c r="C8097"/>
      <c r="D8097"/>
      <c r="E8097"/>
      <c r="F8097"/>
    </row>
    <row r="8098" spans="1:6" x14ac:dyDescent="0.25">
      <c r="A8098"/>
      <c r="B8098" s="78"/>
      <c r="C8098"/>
      <c r="D8098"/>
      <c r="E8098"/>
      <c r="F8098"/>
    </row>
    <row r="8099" spans="1:6" x14ac:dyDescent="0.25">
      <c r="A8099"/>
      <c r="B8099" s="78"/>
      <c r="C8099"/>
      <c r="D8099"/>
      <c r="E8099"/>
      <c r="F8099"/>
    </row>
    <row r="8100" spans="1:6" x14ac:dyDescent="0.25">
      <c r="A8100"/>
      <c r="B8100" s="78"/>
      <c r="C8100"/>
      <c r="D8100"/>
      <c r="E8100"/>
      <c r="F8100"/>
    </row>
    <row r="8101" spans="1:6" x14ac:dyDescent="0.25">
      <c r="A8101"/>
      <c r="B8101" s="78"/>
      <c r="C8101"/>
      <c r="D8101"/>
      <c r="E8101"/>
      <c r="F8101"/>
    </row>
    <row r="8102" spans="1:6" x14ac:dyDescent="0.25">
      <c r="A8102"/>
      <c r="B8102" s="78"/>
      <c r="C8102"/>
      <c r="D8102"/>
      <c r="E8102"/>
      <c r="F8102"/>
    </row>
    <row r="8103" spans="1:6" x14ac:dyDescent="0.25">
      <c r="A8103"/>
      <c r="B8103" s="78"/>
      <c r="C8103"/>
      <c r="D8103"/>
      <c r="E8103"/>
      <c r="F8103"/>
    </row>
    <row r="8104" spans="1:6" x14ac:dyDescent="0.25">
      <c r="A8104"/>
      <c r="B8104" s="78"/>
      <c r="C8104"/>
      <c r="D8104"/>
      <c r="E8104"/>
      <c r="F8104"/>
    </row>
    <row r="8105" spans="1:6" x14ac:dyDescent="0.25">
      <c r="A8105"/>
      <c r="B8105" s="78"/>
      <c r="C8105"/>
      <c r="D8105"/>
      <c r="E8105"/>
      <c r="F8105"/>
    </row>
    <row r="8106" spans="1:6" x14ac:dyDescent="0.25">
      <c r="A8106"/>
      <c r="B8106" s="78"/>
      <c r="C8106"/>
      <c r="D8106"/>
      <c r="E8106"/>
      <c r="F8106"/>
    </row>
    <row r="8107" spans="1:6" x14ac:dyDescent="0.25">
      <c r="A8107"/>
      <c r="B8107" s="78"/>
      <c r="C8107"/>
      <c r="D8107"/>
      <c r="E8107"/>
      <c r="F8107"/>
    </row>
    <row r="8108" spans="1:6" x14ac:dyDescent="0.25">
      <c r="A8108"/>
      <c r="B8108" s="78"/>
      <c r="C8108"/>
      <c r="D8108"/>
      <c r="E8108"/>
      <c r="F8108"/>
    </row>
    <row r="8109" spans="1:6" x14ac:dyDescent="0.25">
      <c r="A8109"/>
      <c r="B8109" s="78"/>
      <c r="C8109"/>
      <c r="D8109"/>
      <c r="E8109"/>
      <c r="F8109"/>
    </row>
    <row r="8110" spans="1:6" x14ac:dyDescent="0.25">
      <c r="A8110"/>
      <c r="B8110" s="78"/>
      <c r="C8110"/>
      <c r="D8110"/>
      <c r="E8110"/>
      <c r="F8110"/>
    </row>
    <row r="8111" spans="1:6" x14ac:dyDescent="0.25">
      <c r="A8111"/>
      <c r="B8111" s="78"/>
      <c r="C8111"/>
      <c r="D8111"/>
      <c r="E8111"/>
      <c r="F8111"/>
    </row>
    <row r="8112" spans="1:6" x14ac:dyDescent="0.25">
      <c r="A8112"/>
      <c r="B8112" s="78"/>
      <c r="C8112"/>
      <c r="D8112"/>
      <c r="E8112"/>
      <c r="F8112"/>
    </row>
    <row r="8113" spans="1:6" x14ac:dyDescent="0.25">
      <c r="A8113"/>
      <c r="B8113" s="78"/>
      <c r="C8113"/>
      <c r="D8113"/>
      <c r="E8113"/>
      <c r="F8113"/>
    </row>
    <row r="8114" spans="1:6" x14ac:dyDescent="0.25">
      <c r="A8114"/>
      <c r="B8114" s="78"/>
      <c r="C8114"/>
      <c r="D8114"/>
      <c r="E8114"/>
      <c r="F8114"/>
    </row>
    <row r="8115" spans="1:6" x14ac:dyDescent="0.25">
      <c r="A8115"/>
      <c r="B8115" s="78"/>
      <c r="C8115"/>
      <c r="D8115"/>
      <c r="E8115"/>
      <c r="F8115"/>
    </row>
    <row r="8116" spans="1:6" x14ac:dyDescent="0.25">
      <c r="A8116"/>
      <c r="B8116" s="78"/>
      <c r="C8116"/>
      <c r="D8116"/>
      <c r="E8116"/>
      <c r="F8116"/>
    </row>
    <row r="8117" spans="1:6" x14ac:dyDescent="0.25">
      <c r="A8117"/>
      <c r="B8117" s="78"/>
      <c r="C8117"/>
      <c r="D8117"/>
      <c r="E8117"/>
      <c r="F8117"/>
    </row>
    <row r="8118" spans="1:6" x14ac:dyDescent="0.25">
      <c r="A8118"/>
      <c r="B8118" s="78"/>
      <c r="C8118"/>
      <c r="D8118"/>
      <c r="E8118"/>
      <c r="F8118"/>
    </row>
    <row r="8119" spans="1:6" x14ac:dyDescent="0.25">
      <c r="A8119"/>
      <c r="B8119" s="78"/>
      <c r="C8119"/>
      <c r="D8119"/>
      <c r="E8119"/>
      <c r="F8119"/>
    </row>
    <row r="8120" spans="1:6" x14ac:dyDescent="0.25">
      <c r="A8120"/>
      <c r="B8120" s="78"/>
      <c r="C8120"/>
      <c r="D8120"/>
      <c r="E8120"/>
      <c r="F8120"/>
    </row>
    <row r="8121" spans="1:6" x14ac:dyDescent="0.25">
      <c r="A8121"/>
      <c r="B8121" s="78"/>
      <c r="C8121"/>
      <c r="D8121"/>
      <c r="E8121"/>
      <c r="F8121"/>
    </row>
    <row r="8122" spans="1:6" x14ac:dyDescent="0.25">
      <c r="A8122"/>
      <c r="B8122" s="78"/>
      <c r="C8122"/>
      <c r="D8122"/>
      <c r="E8122"/>
      <c r="F8122"/>
    </row>
    <row r="8123" spans="1:6" x14ac:dyDescent="0.25">
      <c r="A8123"/>
      <c r="B8123" s="78"/>
      <c r="C8123"/>
      <c r="D8123"/>
      <c r="E8123"/>
      <c r="F8123"/>
    </row>
    <row r="8124" spans="1:6" x14ac:dyDescent="0.25">
      <c r="A8124"/>
      <c r="B8124" s="78"/>
      <c r="C8124"/>
      <c r="D8124"/>
      <c r="E8124"/>
      <c r="F8124"/>
    </row>
    <row r="8125" spans="1:6" x14ac:dyDescent="0.25">
      <c r="A8125"/>
      <c r="B8125" s="78"/>
      <c r="C8125"/>
      <c r="D8125"/>
      <c r="E8125"/>
      <c r="F8125"/>
    </row>
    <row r="8126" spans="1:6" x14ac:dyDescent="0.25">
      <c r="A8126"/>
      <c r="B8126" s="78"/>
      <c r="C8126"/>
      <c r="D8126"/>
      <c r="E8126"/>
      <c r="F8126"/>
    </row>
    <row r="8127" spans="1:6" x14ac:dyDescent="0.25">
      <c r="A8127"/>
      <c r="B8127" s="78"/>
      <c r="C8127"/>
      <c r="D8127"/>
      <c r="E8127"/>
      <c r="F8127"/>
    </row>
    <row r="8128" spans="1:6" x14ac:dyDescent="0.25">
      <c r="A8128"/>
      <c r="B8128" s="78"/>
      <c r="C8128"/>
      <c r="D8128"/>
      <c r="E8128"/>
      <c r="F8128"/>
    </row>
    <row r="8129" spans="1:6" x14ac:dyDescent="0.25">
      <c r="A8129"/>
      <c r="B8129" s="78"/>
      <c r="C8129"/>
      <c r="D8129"/>
      <c r="E8129"/>
      <c r="F8129"/>
    </row>
    <row r="8130" spans="1:6" x14ac:dyDescent="0.25">
      <c r="A8130"/>
      <c r="B8130" s="78"/>
      <c r="C8130"/>
      <c r="D8130"/>
      <c r="E8130"/>
      <c r="F8130"/>
    </row>
    <row r="8131" spans="1:6" x14ac:dyDescent="0.25">
      <c r="A8131"/>
      <c r="B8131" s="78"/>
      <c r="C8131"/>
      <c r="D8131"/>
      <c r="E8131"/>
      <c r="F8131"/>
    </row>
    <row r="8132" spans="1:6" x14ac:dyDescent="0.25">
      <c r="A8132"/>
      <c r="B8132" s="78"/>
      <c r="C8132"/>
      <c r="D8132"/>
      <c r="E8132"/>
      <c r="F8132"/>
    </row>
    <row r="8133" spans="1:6" x14ac:dyDescent="0.25">
      <c r="A8133"/>
      <c r="B8133" s="78"/>
      <c r="C8133"/>
      <c r="D8133"/>
      <c r="E8133"/>
      <c r="F8133"/>
    </row>
    <row r="8134" spans="1:6" x14ac:dyDescent="0.25">
      <c r="A8134"/>
      <c r="B8134" s="78"/>
      <c r="C8134"/>
      <c r="D8134"/>
      <c r="E8134"/>
      <c r="F8134"/>
    </row>
    <row r="8135" spans="1:6" x14ac:dyDescent="0.25">
      <c r="A8135"/>
      <c r="B8135" s="78"/>
      <c r="C8135"/>
      <c r="D8135"/>
      <c r="E8135"/>
      <c r="F8135"/>
    </row>
    <row r="8136" spans="1:6" x14ac:dyDescent="0.25">
      <c r="A8136"/>
      <c r="B8136" s="78"/>
      <c r="C8136"/>
      <c r="D8136"/>
      <c r="E8136"/>
      <c r="F8136"/>
    </row>
    <row r="8137" spans="1:6" x14ac:dyDescent="0.25">
      <c r="A8137"/>
      <c r="B8137" s="78"/>
      <c r="C8137"/>
      <c r="D8137"/>
      <c r="E8137"/>
      <c r="F8137"/>
    </row>
    <row r="8138" spans="1:6" x14ac:dyDescent="0.25">
      <c r="A8138"/>
      <c r="B8138" s="78"/>
      <c r="C8138"/>
      <c r="D8138"/>
      <c r="E8138"/>
      <c r="F8138"/>
    </row>
    <row r="8139" spans="1:6" x14ac:dyDescent="0.25">
      <c r="A8139"/>
      <c r="B8139" s="78"/>
      <c r="C8139"/>
      <c r="D8139"/>
      <c r="E8139"/>
      <c r="F8139"/>
    </row>
    <row r="8140" spans="1:6" x14ac:dyDescent="0.25">
      <c r="A8140"/>
      <c r="B8140" s="78"/>
      <c r="C8140"/>
      <c r="D8140"/>
      <c r="E8140"/>
      <c r="F8140"/>
    </row>
    <row r="8141" spans="1:6" x14ac:dyDescent="0.25">
      <c r="A8141"/>
      <c r="B8141" s="78"/>
      <c r="C8141"/>
      <c r="D8141"/>
      <c r="E8141"/>
      <c r="F8141"/>
    </row>
    <row r="8142" spans="1:6" x14ac:dyDescent="0.25">
      <c r="A8142"/>
      <c r="B8142" s="78"/>
      <c r="C8142"/>
      <c r="D8142"/>
      <c r="E8142"/>
      <c r="F8142"/>
    </row>
    <row r="8143" spans="1:6" x14ac:dyDescent="0.25">
      <c r="A8143"/>
      <c r="B8143" s="78"/>
      <c r="C8143"/>
      <c r="D8143"/>
      <c r="E8143"/>
      <c r="F8143"/>
    </row>
    <row r="8144" spans="1:6" x14ac:dyDescent="0.25">
      <c r="A8144"/>
      <c r="B8144" s="78"/>
      <c r="C8144"/>
      <c r="D8144"/>
      <c r="E8144"/>
      <c r="F8144"/>
    </row>
    <row r="8145" spans="1:6" x14ac:dyDescent="0.25">
      <c r="A8145"/>
      <c r="B8145" s="78"/>
      <c r="C8145"/>
      <c r="D8145"/>
      <c r="E8145"/>
      <c r="F8145"/>
    </row>
    <row r="8146" spans="1:6" x14ac:dyDescent="0.25">
      <c r="A8146"/>
      <c r="B8146" s="78"/>
      <c r="C8146"/>
      <c r="D8146"/>
      <c r="E8146"/>
      <c r="F8146"/>
    </row>
    <row r="8147" spans="1:6" x14ac:dyDescent="0.25">
      <c r="A8147"/>
      <c r="B8147" s="78"/>
      <c r="C8147"/>
      <c r="D8147"/>
      <c r="E8147"/>
      <c r="F8147"/>
    </row>
    <row r="8148" spans="1:6" x14ac:dyDescent="0.25">
      <c r="A8148"/>
      <c r="B8148" s="78"/>
      <c r="C8148"/>
      <c r="D8148"/>
      <c r="E8148"/>
      <c r="F8148"/>
    </row>
    <row r="8149" spans="1:6" x14ac:dyDescent="0.25">
      <c r="A8149"/>
      <c r="B8149" s="78"/>
      <c r="C8149"/>
      <c r="D8149"/>
      <c r="E8149"/>
      <c r="F8149"/>
    </row>
    <row r="8150" spans="1:6" x14ac:dyDescent="0.25">
      <c r="A8150"/>
      <c r="B8150" s="78"/>
      <c r="C8150"/>
      <c r="D8150"/>
      <c r="E8150"/>
      <c r="F8150"/>
    </row>
    <row r="8151" spans="1:6" x14ac:dyDescent="0.25">
      <c r="A8151"/>
      <c r="B8151" s="78"/>
      <c r="C8151"/>
      <c r="D8151"/>
      <c r="E8151"/>
      <c r="F8151"/>
    </row>
    <row r="8152" spans="1:6" x14ac:dyDescent="0.25">
      <c r="A8152"/>
      <c r="B8152" s="78"/>
      <c r="C8152"/>
      <c r="D8152"/>
      <c r="E8152"/>
      <c r="F8152"/>
    </row>
    <row r="8153" spans="1:6" x14ac:dyDescent="0.25">
      <c r="A8153"/>
      <c r="B8153" s="78"/>
      <c r="C8153"/>
      <c r="D8153"/>
      <c r="E8153"/>
      <c r="F8153"/>
    </row>
    <row r="8154" spans="1:6" x14ac:dyDescent="0.25">
      <c r="A8154"/>
      <c r="B8154" s="78"/>
      <c r="C8154"/>
      <c r="D8154"/>
      <c r="E8154"/>
      <c r="F8154"/>
    </row>
    <row r="8155" spans="1:6" x14ac:dyDescent="0.25">
      <c r="A8155"/>
      <c r="B8155" s="78"/>
      <c r="C8155"/>
      <c r="D8155"/>
      <c r="E8155"/>
      <c r="F8155"/>
    </row>
    <row r="8156" spans="1:6" x14ac:dyDescent="0.25">
      <c r="A8156"/>
      <c r="B8156" s="78"/>
      <c r="C8156"/>
      <c r="D8156"/>
      <c r="E8156"/>
      <c r="F8156"/>
    </row>
    <row r="8157" spans="1:6" x14ac:dyDescent="0.25">
      <c r="A8157"/>
      <c r="B8157" s="78"/>
      <c r="C8157"/>
      <c r="D8157"/>
      <c r="E8157"/>
      <c r="F8157"/>
    </row>
    <row r="8158" spans="1:6" x14ac:dyDescent="0.25">
      <c r="A8158"/>
      <c r="B8158" s="78"/>
      <c r="C8158"/>
      <c r="D8158"/>
      <c r="E8158"/>
      <c r="F8158"/>
    </row>
    <row r="8159" spans="1:6" x14ac:dyDescent="0.25">
      <c r="A8159"/>
      <c r="B8159" s="78"/>
      <c r="C8159"/>
      <c r="D8159"/>
      <c r="E8159"/>
      <c r="F8159"/>
    </row>
    <row r="8160" spans="1:6" x14ac:dyDescent="0.25">
      <c r="A8160"/>
      <c r="B8160" s="78"/>
      <c r="C8160"/>
      <c r="D8160"/>
      <c r="E8160"/>
      <c r="F8160"/>
    </row>
    <row r="8161" spans="1:6" x14ac:dyDescent="0.25">
      <c r="A8161"/>
      <c r="B8161" s="78"/>
      <c r="C8161"/>
      <c r="D8161"/>
      <c r="E8161"/>
      <c r="F8161"/>
    </row>
    <row r="8162" spans="1:6" x14ac:dyDescent="0.25">
      <c r="A8162"/>
      <c r="B8162" s="78"/>
      <c r="C8162"/>
      <c r="D8162"/>
      <c r="E8162"/>
      <c r="F8162"/>
    </row>
    <row r="8163" spans="1:6" x14ac:dyDescent="0.25">
      <c r="A8163"/>
      <c r="B8163" s="78"/>
      <c r="C8163"/>
      <c r="D8163"/>
      <c r="E8163"/>
      <c r="F8163"/>
    </row>
    <row r="8164" spans="1:6" x14ac:dyDescent="0.25">
      <c r="A8164"/>
      <c r="B8164" s="78"/>
      <c r="C8164"/>
      <c r="D8164"/>
      <c r="E8164"/>
      <c r="F8164"/>
    </row>
    <row r="8165" spans="1:6" x14ac:dyDescent="0.25">
      <c r="A8165"/>
      <c r="B8165" s="78"/>
      <c r="C8165"/>
      <c r="D8165"/>
      <c r="E8165"/>
      <c r="F8165"/>
    </row>
    <row r="8166" spans="1:6" x14ac:dyDescent="0.25">
      <c r="A8166"/>
      <c r="B8166" s="78"/>
      <c r="C8166"/>
      <c r="D8166"/>
      <c r="E8166"/>
      <c r="F8166"/>
    </row>
    <row r="8167" spans="1:6" x14ac:dyDescent="0.25">
      <c r="A8167"/>
      <c r="B8167" s="78"/>
      <c r="C8167"/>
      <c r="D8167"/>
      <c r="E8167"/>
      <c r="F8167"/>
    </row>
    <row r="8168" spans="1:6" x14ac:dyDescent="0.25">
      <c r="A8168"/>
      <c r="B8168" s="78"/>
      <c r="C8168"/>
      <c r="D8168"/>
      <c r="E8168"/>
      <c r="F8168"/>
    </row>
    <row r="8169" spans="1:6" x14ac:dyDescent="0.25">
      <c r="A8169"/>
      <c r="B8169" s="78"/>
      <c r="C8169"/>
      <c r="D8169"/>
      <c r="E8169"/>
      <c r="F8169"/>
    </row>
    <row r="8170" spans="1:6" x14ac:dyDescent="0.25">
      <c r="A8170"/>
      <c r="B8170" s="78"/>
      <c r="C8170"/>
      <c r="D8170"/>
      <c r="E8170"/>
      <c r="F8170"/>
    </row>
    <row r="8171" spans="1:6" x14ac:dyDescent="0.25">
      <c r="A8171"/>
      <c r="B8171" s="78"/>
      <c r="C8171"/>
      <c r="D8171"/>
      <c r="E8171"/>
      <c r="F8171"/>
    </row>
    <row r="8172" spans="1:6" x14ac:dyDescent="0.25">
      <c r="A8172"/>
      <c r="B8172" s="78"/>
      <c r="C8172"/>
      <c r="D8172"/>
      <c r="E8172"/>
      <c r="F8172"/>
    </row>
    <row r="8173" spans="1:6" x14ac:dyDescent="0.25">
      <c r="A8173"/>
      <c r="B8173" s="78"/>
      <c r="C8173"/>
      <c r="D8173"/>
      <c r="E8173"/>
      <c r="F8173"/>
    </row>
    <row r="8174" spans="1:6" x14ac:dyDescent="0.25">
      <c r="A8174"/>
      <c r="B8174" s="78"/>
      <c r="C8174"/>
      <c r="D8174"/>
      <c r="E8174"/>
      <c r="F8174"/>
    </row>
    <row r="8175" spans="1:6" x14ac:dyDescent="0.25">
      <c r="A8175"/>
      <c r="B8175" s="78"/>
      <c r="C8175"/>
      <c r="D8175"/>
      <c r="E8175"/>
      <c r="F8175"/>
    </row>
    <row r="8176" spans="1:6" x14ac:dyDescent="0.25">
      <c r="A8176"/>
      <c r="B8176" s="78"/>
      <c r="C8176"/>
      <c r="D8176"/>
      <c r="E8176"/>
      <c r="F8176"/>
    </row>
    <row r="8177" spans="1:6" x14ac:dyDescent="0.25">
      <c r="A8177"/>
      <c r="B8177" s="78"/>
      <c r="C8177"/>
      <c r="D8177"/>
      <c r="E8177"/>
      <c r="F8177"/>
    </row>
    <row r="8178" spans="1:6" x14ac:dyDescent="0.25">
      <c r="A8178"/>
      <c r="B8178" s="78"/>
      <c r="C8178"/>
      <c r="D8178"/>
      <c r="E8178"/>
      <c r="F8178"/>
    </row>
    <row r="8179" spans="1:6" x14ac:dyDescent="0.25">
      <c r="A8179"/>
      <c r="B8179" s="78"/>
      <c r="C8179"/>
      <c r="D8179"/>
      <c r="E8179"/>
      <c r="F8179"/>
    </row>
    <row r="8180" spans="1:6" x14ac:dyDescent="0.25">
      <c r="A8180"/>
      <c r="B8180" s="78"/>
      <c r="C8180"/>
      <c r="D8180"/>
      <c r="E8180"/>
      <c r="F8180"/>
    </row>
    <row r="8181" spans="1:6" x14ac:dyDescent="0.25">
      <c r="A8181"/>
      <c r="B8181" s="78"/>
      <c r="C8181"/>
      <c r="D8181"/>
      <c r="E8181"/>
      <c r="F8181"/>
    </row>
    <row r="8182" spans="1:6" x14ac:dyDescent="0.25">
      <c r="A8182"/>
      <c r="B8182" s="78"/>
      <c r="C8182"/>
      <c r="D8182"/>
      <c r="E8182"/>
      <c r="F8182"/>
    </row>
    <row r="8183" spans="1:6" x14ac:dyDescent="0.25">
      <c r="A8183"/>
      <c r="B8183" s="78"/>
      <c r="C8183"/>
      <c r="D8183"/>
      <c r="E8183"/>
      <c r="F8183"/>
    </row>
    <row r="8184" spans="1:6" x14ac:dyDescent="0.25">
      <c r="A8184"/>
      <c r="B8184" s="78"/>
      <c r="C8184"/>
      <c r="D8184"/>
      <c r="E8184"/>
      <c r="F8184"/>
    </row>
    <row r="8185" spans="1:6" x14ac:dyDescent="0.25">
      <c r="A8185"/>
      <c r="B8185" s="78"/>
      <c r="C8185"/>
      <c r="D8185"/>
      <c r="E8185"/>
      <c r="F8185"/>
    </row>
    <row r="8186" spans="1:6" x14ac:dyDescent="0.25">
      <c r="A8186"/>
      <c r="B8186" s="78"/>
      <c r="C8186"/>
      <c r="D8186"/>
      <c r="E8186"/>
      <c r="F8186"/>
    </row>
    <row r="8187" spans="1:6" x14ac:dyDescent="0.25">
      <c r="A8187"/>
      <c r="B8187" s="78"/>
      <c r="C8187"/>
      <c r="D8187"/>
      <c r="E8187"/>
      <c r="F8187"/>
    </row>
    <row r="8188" spans="1:6" x14ac:dyDescent="0.25">
      <c r="A8188"/>
      <c r="B8188" s="78"/>
      <c r="C8188"/>
      <c r="D8188"/>
      <c r="E8188"/>
      <c r="F8188"/>
    </row>
    <row r="8189" spans="1:6" x14ac:dyDescent="0.25">
      <c r="A8189"/>
      <c r="B8189" s="78"/>
      <c r="C8189"/>
      <c r="D8189"/>
      <c r="E8189"/>
      <c r="F8189"/>
    </row>
    <row r="8190" spans="1:6" x14ac:dyDescent="0.25">
      <c r="A8190"/>
      <c r="B8190" s="78"/>
      <c r="C8190"/>
      <c r="D8190"/>
      <c r="E8190"/>
      <c r="F8190"/>
    </row>
    <row r="8191" spans="1:6" x14ac:dyDescent="0.25">
      <c r="A8191"/>
      <c r="B8191" s="78"/>
      <c r="C8191"/>
      <c r="D8191"/>
      <c r="E8191"/>
      <c r="F8191"/>
    </row>
    <row r="8192" spans="1:6" x14ac:dyDescent="0.25">
      <c r="A8192"/>
      <c r="B8192" s="78"/>
      <c r="C8192"/>
      <c r="D8192"/>
      <c r="E8192"/>
      <c r="F8192"/>
    </row>
    <row r="8193" spans="1:6" x14ac:dyDescent="0.25">
      <c r="A8193"/>
      <c r="B8193" s="78"/>
      <c r="C8193"/>
      <c r="D8193"/>
      <c r="E8193"/>
      <c r="F8193"/>
    </row>
    <row r="8194" spans="1:6" x14ac:dyDescent="0.25">
      <c r="A8194"/>
      <c r="B8194" s="78"/>
      <c r="C8194"/>
      <c r="D8194"/>
      <c r="E8194"/>
      <c r="F8194"/>
    </row>
    <row r="8195" spans="1:6" x14ac:dyDescent="0.25">
      <c r="A8195"/>
      <c r="B8195" s="78"/>
      <c r="C8195"/>
      <c r="D8195"/>
      <c r="E8195"/>
      <c r="F8195"/>
    </row>
    <row r="8196" spans="1:6" x14ac:dyDescent="0.25">
      <c r="A8196"/>
      <c r="B8196" s="78"/>
      <c r="C8196"/>
      <c r="D8196"/>
      <c r="E8196"/>
      <c r="F8196"/>
    </row>
    <row r="8197" spans="1:6" x14ac:dyDescent="0.25">
      <c r="A8197"/>
      <c r="B8197" s="78"/>
      <c r="C8197"/>
      <c r="D8197"/>
      <c r="E8197"/>
      <c r="F8197"/>
    </row>
    <row r="8198" spans="1:6" x14ac:dyDescent="0.25">
      <c r="A8198"/>
      <c r="B8198" s="78"/>
      <c r="C8198"/>
      <c r="D8198"/>
      <c r="E8198"/>
      <c r="F8198"/>
    </row>
    <row r="8199" spans="1:6" x14ac:dyDescent="0.25">
      <c r="A8199"/>
      <c r="B8199" s="78"/>
      <c r="C8199"/>
      <c r="D8199"/>
      <c r="E8199"/>
      <c r="F8199"/>
    </row>
    <row r="8200" spans="1:6" x14ac:dyDescent="0.25">
      <c r="A8200"/>
      <c r="B8200" s="78"/>
      <c r="C8200"/>
      <c r="D8200"/>
      <c r="E8200"/>
      <c r="F8200"/>
    </row>
    <row r="8201" spans="1:6" x14ac:dyDescent="0.25">
      <c r="A8201"/>
      <c r="B8201" s="78"/>
      <c r="C8201"/>
      <c r="D8201"/>
      <c r="E8201"/>
      <c r="F8201"/>
    </row>
    <row r="8202" spans="1:6" x14ac:dyDescent="0.25">
      <c r="A8202"/>
      <c r="B8202" s="78"/>
      <c r="C8202"/>
      <c r="D8202"/>
      <c r="E8202"/>
      <c r="F8202"/>
    </row>
    <row r="8203" spans="1:6" x14ac:dyDescent="0.25">
      <c r="A8203"/>
      <c r="B8203" s="78"/>
      <c r="C8203"/>
      <c r="D8203"/>
      <c r="E8203"/>
      <c r="F8203"/>
    </row>
    <row r="8204" spans="1:6" x14ac:dyDescent="0.25">
      <c r="A8204"/>
      <c r="B8204" s="78"/>
      <c r="C8204"/>
      <c r="D8204"/>
      <c r="E8204"/>
      <c r="F8204"/>
    </row>
    <row r="8205" spans="1:6" x14ac:dyDescent="0.25">
      <c r="A8205"/>
      <c r="B8205" s="78"/>
      <c r="C8205"/>
      <c r="D8205"/>
      <c r="E8205"/>
      <c r="F8205"/>
    </row>
    <row r="8206" spans="1:6" x14ac:dyDescent="0.25">
      <c r="A8206"/>
      <c r="B8206" s="78"/>
      <c r="C8206"/>
      <c r="D8206"/>
      <c r="E8206"/>
      <c r="F8206"/>
    </row>
    <row r="8207" spans="1:6" x14ac:dyDescent="0.25">
      <c r="A8207"/>
      <c r="B8207" s="78"/>
      <c r="C8207"/>
      <c r="D8207"/>
      <c r="E8207"/>
      <c r="F8207"/>
    </row>
    <row r="8208" spans="1:6" x14ac:dyDescent="0.25">
      <c r="A8208"/>
      <c r="B8208" s="78"/>
      <c r="C8208"/>
      <c r="D8208"/>
      <c r="E8208"/>
      <c r="F8208"/>
    </row>
    <row r="8209" spans="1:6" x14ac:dyDescent="0.25">
      <c r="A8209"/>
      <c r="B8209" s="78"/>
      <c r="C8209"/>
      <c r="D8209"/>
      <c r="E8209"/>
      <c r="F8209"/>
    </row>
    <row r="8210" spans="1:6" x14ac:dyDescent="0.25">
      <c r="A8210"/>
      <c r="B8210" s="78"/>
      <c r="C8210"/>
      <c r="D8210"/>
      <c r="E8210"/>
      <c r="F8210"/>
    </row>
    <row r="8211" spans="1:6" x14ac:dyDescent="0.25">
      <c r="A8211"/>
      <c r="B8211" s="78"/>
      <c r="C8211"/>
      <c r="D8211"/>
      <c r="E8211"/>
      <c r="F8211"/>
    </row>
    <row r="8212" spans="1:6" x14ac:dyDescent="0.25">
      <c r="A8212"/>
      <c r="B8212" s="78"/>
      <c r="C8212"/>
      <c r="D8212"/>
      <c r="E8212"/>
      <c r="F8212"/>
    </row>
    <row r="8213" spans="1:6" x14ac:dyDescent="0.25">
      <c r="A8213"/>
      <c r="B8213" s="78"/>
      <c r="C8213"/>
      <c r="D8213"/>
      <c r="E8213"/>
      <c r="F8213"/>
    </row>
    <row r="8214" spans="1:6" x14ac:dyDescent="0.25">
      <c r="A8214"/>
      <c r="B8214" s="78"/>
      <c r="C8214"/>
      <c r="D8214"/>
      <c r="E8214"/>
      <c r="F8214"/>
    </row>
    <row r="8215" spans="1:6" x14ac:dyDescent="0.25">
      <c r="A8215"/>
      <c r="B8215" s="78"/>
      <c r="C8215"/>
      <c r="D8215"/>
      <c r="E8215"/>
      <c r="F8215"/>
    </row>
    <row r="8216" spans="1:6" x14ac:dyDescent="0.25">
      <c r="A8216"/>
      <c r="B8216" s="78"/>
      <c r="C8216"/>
      <c r="D8216"/>
      <c r="E8216"/>
      <c r="F8216"/>
    </row>
    <row r="8217" spans="1:6" x14ac:dyDescent="0.25">
      <c r="A8217"/>
      <c r="B8217" s="78"/>
      <c r="C8217"/>
      <c r="D8217"/>
      <c r="E8217"/>
      <c r="F8217"/>
    </row>
    <row r="8218" spans="1:6" x14ac:dyDescent="0.25">
      <c r="A8218"/>
      <c r="B8218" s="78"/>
      <c r="C8218"/>
      <c r="D8218"/>
      <c r="E8218"/>
      <c r="F8218"/>
    </row>
    <row r="8219" spans="1:6" x14ac:dyDescent="0.25">
      <c r="A8219"/>
      <c r="B8219" s="78"/>
      <c r="C8219"/>
      <c r="D8219"/>
      <c r="E8219"/>
      <c r="F8219"/>
    </row>
    <row r="8220" spans="1:6" x14ac:dyDescent="0.25">
      <c r="A8220"/>
      <c r="B8220" s="78"/>
      <c r="C8220"/>
      <c r="D8220"/>
      <c r="E8220"/>
      <c r="F8220"/>
    </row>
    <row r="8221" spans="1:6" x14ac:dyDescent="0.25">
      <c r="A8221"/>
      <c r="B8221" s="78"/>
      <c r="C8221"/>
      <c r="D8221"/>
      <c r="E8221"/>
      <c r="F8221"/>
    </row>
    <row r="8222" spans="1:6" x14ac:dyDescent="0.25">
      <c r="A8222"/>
      <c r="B8222" s="78"/>
      <c r="C8222"/>
      <c r="D8222"/>
      <c r="E8222"/>
      <c r="F8222"/>
    </row>
    <row r="8223" spans="1:6" x14ac:dyDescent="0.25">
      <c r="A8223"/>
      <c r="B8223" s="78"/>
      <c r="C8223"/>
      <c r="D8223"/>
      <c r="E8223"/>
      <c r="F8223"/>
    </row>
    <row r="8224" spans="1:6" x14ac:dyDescent="0.25">
      <c r="A8224"/>
      <c r="B8224" s="78"/>
      <c r="C8224"/>
      <c r="D8224"/>
      <c r="E8224"/>
      <c r="F8224"/>
    </row>
    <row r="8225" spans="1:6" x14ac:dyDescent="0.25">
      <c r="A8225"/>
      <c r="B8225" s="78"/>
      <c r="C8225"/>
      <c r="D8225"/>
      <c r="E8225"/>
      <c r="F8225"/>
    </row>
    <row r="8226" spans="1:6" x14ac:dyDescent="0.25">
      <c r="A8226"/>
      <c r="B8226" s="78"/>
      <c r="C8226"/>
      <c r="D8226"/>
      <c r="E8226"/>
      <c r="F8226"/>
    </row>
    <row r="8227" spans="1:6" x14ac:dyDescent="0.25">
      <c r="A8227"/>
      <c r="B8227" s="78"/>
      <c r="C8227"/>
      <c r="D8227"/>
      <c r="E8227"/>
      <c r="F8227"/>
    </row>
    <row r="8228" spans="1:6" x14ac:dyDescent="0.25">
      <c r="A8228"/>
      <c r="B8228" s="78"/>
      <c r="C8228"/>
      <c r="D8228"/>
      <c r="E8228"/>
      <c r="F8228"/>
    </row>
    <row r="8229" spans="1:6" x14ac:dyDescent="0.25">
      <c r="A8229"/>
      <c r="B8229" s="78"/>
      <c r="C8229"/>
      <c r="D8229"/>
      <c r="E8229"/>
      <c r="F8229"/>
    </row>
    <row r="8230" spans="1:6" x14ac:dyDescent="0.25">
      <c r="A8230"/>
      <c r="B8230" s="78"/>
      <c r="C8230"/>
      <c r="D8230"/>
      <c r="E8230"/>
      <c r="F8230"/>
    </row>
    <row r="8231" spans="1:6" x14ac:dyDescent="0.25">
      <c r="A8231"/>
      <c r="B8231" s="78"/>
      <c r="C8231"/>
      <c r="D8231"/>
      <c r="E8231"/>
      <c r="F8231"/>
    </row>
    <row r="8232" spans="1:6" x14ac:dyDescent="0.25">
      <c r="A8232"/>
      <c r="B8232" s="78"/>
      <c r="C8232"/>
      <c r="D8232"/>
      <c r="E8232"/>
      <c r="F8232"/>
    </row>
    <row r="8233" spans="1:6" x14ac:dyDescent="0.25">
      <c r="A8233"/>
      <c r="B8233" s="78"/>
      <c r="C8233"/>
      <c r="D8233"/>
      <c r="E8233"/>
      <c r="F8233"/>
    </row>
    <row r="8234" spans="1:6" x14ac:dyDescent="0.25">
      <c r="A8234"/>
      <c r="B8234" s="78"/>
      <c r="C8234"/>
      <c r="D8234"/>
      <c r="E8234"/>
      <c r="F8234"/>
    </row>
    <row r="8235" spans="1:6" x14ac:dyDescent="0.25">
      <c r="A8235"/>
      <c r="B8235" s="78"/>
      <c r="C8235"/>
      <c r="D8235"/>
      <c r="E8235"/>
      <c r="F8235"/>
    </row>
    <row r="8236" spans="1:6" x14ac:dyDescent="0.25">
      <c r="A8236"/>
      <c r="B8236" s="78"/>
      <c r="C8236"/>
      <c r="D8236"/>
      <c r="E8236"/>
      <c r="F8236"/>
    </row>
    <row r="8237" spans="1:6" x14ac:dyDescent="0.25">
      <c r="A8237"/>
      <c r="B8237" s="78"/>
      <c r="C8237"/>
      <c r="D8237"/>
      <c r="E8237"/>
      <c r="F8237"/>
    </row>
    <row r="8238" spans="1:6" x14ac:dyDescent="0.25">
      <c r="A8238"/>
      <c r="B8238" s="78"/>
      <c r="C8238"/>
      <c r="D8238"/>
      <c r="E8238"/>
      <c r="F8238"/>
    </row>
    <row r="8239" spans="1:6" x14ac:dyDescent="0.25">
      <c r="A8239"/>
      <c r="B8239" s="78"/>
      <c r="C8239"/>
      <c r="D8239"/>
      <c r="E8239"/>
      <c r="F8239"/>
    </row>
    <row r="8240" spans="1:6" x14ac:dyDescent="0.25">
      <c r="A8240"/>
      <c r="B8240" s="78"/>
      <c r="C8240"/>
      <c r="D8240"/>
      <c r="E8240"/>
      <c r="F8240"/>
    </row>
    <row r="8241" spans="1:6" x14ac:dyDescent="0.25">
      <c r="A8241"/>
      <c r="B8241" s="78"/>
      <c r="C8241"/>
      <c r="D8241"/>
      <c r="E8241"/>
      <c r="F8241"/>
    </row>
    <row r="8242" spans="1:6" x14ac:dyDescent="0.25">
      <c r="A8242"/>
      <c r="B8242" s="78"/>
      <c r="C8242"/>
      <c r="D8242"/>
      <c r="E8242"/>
      <c r="F8242"/>
    </row>
    <row r="8243" spans="1:6" x14ac:dyDescent="0.25">
      <c r="A8243"/>
      <c r="B8243" s="78"/>
      <c r="C8243"/>
      <c r="D8243"/>
      <c r="E8243"/>
      <c r="F8243"/>
    </row>
    <row r="8244" spans="1:6" x14ac:dyDescent="0.25">
      <c r="A8244"/>
      <c r="B8244" s="78"/>
      <c r="C8244"/>
      <c r="D8244"/>
      <c r="E8244"/>
      <c r="F8244"/>
    </row>
    <row r="8245" spans="1:6" x14ac:dyDescent="0.25">
      <c r="A8245"/>
      <c r="B8245" s="78"/>
      <c r="C8245"/>
      <c r="D8245"/>
      <c r="E8245"/>
      <c r="F8245"/>
    </row>
    <row r="8246" spans="1:6" x14ac:dyDescent="0.25">
      <c r="A8246"/>
      <c r="B8246" s="78"/>
      <c r="C8246"/>
      <c r="D8246"/>
      <c r="E8246"/>
      <c r="F8246"/>
    </row>
    <row r="8247" spans="1:6" x14ac:dyDescent="0.25">
      <c r="A8247"/>
      <c r="B8247" s="78"/>
      <c r="C8247"/>
      <c r="D8247"/>
      <c r="E8247"/>
      <c r="F8247"/>
    </row>
    <row r="8248" spans="1:6" x14ac:dyDescent="0.25">
      <c r="A8248"/>
      <c r="B8248" s="78"/>
      <c r="C8248"/>
      <c r="D8248"/>
      <c r="E8248"/>
      <c r="F8248"/>
    </row>
    <row r="8249" spans="1:6" x14ac:dyDescent="0.25">
      <c r="A8249"/>
      <c r="B8249" s="78"/>
      <c r="C8249"/>
      <c r="D8249"/>
      <c r="E8249"/>
      <c r="F8249"/>
    </row>
    <row r="8250" spans="1:6" x14ac:dyDescent="0.25">
      <c r="A8250"/>
      <c r="B8250" s="78"/>
      <c r="C8250"/>
      <c r="D8250"/>
      <c r="E8250"/>
      <c r="F8250"/>
    </row>
    <row r="8251" spans="1:6" x14ac:dyDescent="0.25">
      <c r="A8251"/>
      <c r="B8251" s="78"/>
      <c r="C8251"/>
      <c r="D8251"/>
      <c r="E8251"/>
      <c r="F8251"/>
    </row>
    <row r="8252" spans="1:6" x14ac:dyDescent="0.25">
      <c r="A8252"/>
      <c r="B8252" s="78"/>
      <c r="C8252"/>
      <c r="D8252"/>
      <c r="E8252"/>
      <c r="F8252"/>
    </row>
    <row r="8253" spans="1:6" x14ac:dyDescent="0.25">
      <c r="A8253"/>
      <c r="B8253" s="78"/>
      <c r="C8253"/>
      <c r="D8253"/>
      <c r="E8253"/>
      <c r="F8253"/>
    </row>
    <row r="8254" spans="1:6" x14ac:dyDescent="0.25">
      <c r="A8254"/>
      <c r="B8254" s="78"/>
      <c r="C8254"/>
      <c r="D8254"/>
      <c r="E8254"/>
      <c r="F8254"/>
    </row>
    <row r="8255" spans="1:6" x14ac:dyDescent="0.25">
      <c r="A8255"/>
      <c r="B8255" s="78"/>
      <c r="C8255"/>
      <c r="D8255"/>
      <c r="E8255"/>
      <c r="F8255"/>
    </row>
    <row r="8256" spans="1:6" x14ac:dyDescent="0.25">
      <c r="A8256"/>
      <c r="B8256" s="78"/>
      <c r="C8256"/>
      <c r="D8256"/>
      <c r="E8256"/>
      <c r="F8256"/>
    </row>
    <row r="8257" spans="1:6" x14ac:dyDescent="0.25">
      <c r="A8257"/>
      <c r="B8257" s="78"/>
      <c r="C8257"/>
      <c r="D8257"/>
      <c r="E8257"/>
      <c r="F8257"/>
    </row>
    <row r="8258" spans="1:6" x14ac:dyDescent="0.25">
      <c r="A8258"/>
      <c r="B8258" s="78"/>
      <c r="C8258"/>
      <c r="D8258"/>
      <c r="E8258"/>
      <c r="F8258"/>
    </row>
    <row r="8259" spans="1:6" x14ac:dyDescent="0.25">
      <c r="A8259"/>
      <c r="B8259" s="78"/>
      <c r="C8259"/>
      <c r="D8259"/>
      <c r="E8259"/>
      <c r="F8259"/>
    </row>
    <row r="8260" spans="1:6" x14ac:dyDescent="0.25">
      <c r="A8260"/>
      <c r="B8260" s="78"/>
      <c r="C8260"/>
      <c r="D8260"/>
      <c r="E8260"/>
      <c r="F8260"/>
    </row>
    <row r="8261" spans="1:6" x14ac:dyDescent="0.25">
      <c r="A8261"/>
      <c r="B8261" s="78"/>
      <c r="C8261"/>
      <c r="D8261"/>
      <c r="E8261"/>
      <c r="F8261"/>
    </row>
    <row r="8262" spans="1:6" x14ac:dyDescent="0.25">
      <c r="A8262"/>
      <c r="B8262" s="78"/>
      <c r="C8262"/>
      <c r="D8262"/>
      <c r="E8262"/>
      <c r="F8262"/>
    </row>
    <row r="8263" spans="1:6" x14ac:dyDescent="0.25">
      <c r="A8263"/>
      <c r="B8263" s="78"/>
      <c r="C8263"/>
      <c r="D8263"/>
      <c r="E8263"/>
      <c r="F8263"/>
    </row>
    <row r="8264" spans="1:6" x14ac:dyDescent="0.25">
      <c r="A8264"/>
      <c r="B8264" s="78"/>
      <c r="C8264"/>
      <c r="D8264"/>
      <c r="E8264"/>
      <c r="F8264"/>
    </row>
    <row r="8265" spans="1:6" x14ac:dyDescent="0.25">
      <c r="A8265"/>
      <c r="B8265" s="78"/>
      <c r="C8265"/>
      <c r="D8265"/>
      <c r="E8265"/>
      <c r="F8265"/>
    </row>
    <row r="8266" spans="1:6" x14ac:dyDescent="0.25">
      <c r="A8266"/>
      <c r="B8266" s="78"/>
      <c r="C8266"/>
      <c r="D8266"/>
      <c r="E8266"/>
      <c r="F8266"/>
    </row>
    <row r="8267" spans="1:6" x14ac:dyDescent="0.25">
      <c r="A8267"/>
      <c r="B8267" s="78"/>
      <c r="C8267"/>
      <c r="D8267"/>
      <c r="E8267"/>
      <c r="F8267"/>
    </row>
    <row r="8268" spans="1:6" x14ac:dyDescent="0.25">
      <c r="A8268"/>
      <c r="B8268" s="78"/>
      <c r="C8268"/>
      <c r="D8268"/>
      <c r="E8268"/>
      <c r="F8268"/>
    </row>
    <row r="8269" spans="1:6" x14ac:dyDescent="0.25">
      <c r="A8269"/>
      <c r="B8269" s="78"/>
      <c r="C8269"/>
      <c r="D8269"/>
      <c r="E8269"/>
      <c r="F8269"/>
    </row>
    <row r="8270" spans="1:6" x14ac:dyDescent="0.25">
      <c r="A8270"/>
      <c r="B8270" s="78"/>
      <c r="C8270"/>
      <c r="D8270"/>
      <c r="E8270"/>
      <c r="F8270"/>
    </row>
    <row r="8271" spans="1:6" x14ac:dyDescent="0.25">
      <c r="A8271"/>
      <c r="B8271" s="78"/>
      <c r="C8271"/>
      <c r="D8271"/>
      <c r="E8271"/>
      <c r="F8271"/>
    </row>
    <row r="8272" spans="1:6" x14ac:dyDescent="0.25">
      <c r="A8272"/>
      <c r="B8272" s="78"/>
      <c r="C8272"/>
      <c r="D8272"/>
      <c r="E8272"/>
      <c r="F8272"/>
    </row>
    <row r="8273" spans="1:6" x14ac:dyDescent="0.25">
      <c r="A8273"/>
      <c r="B8273" s="78"/>
      <c r="C8273"/>
      <c r="D8273"/>
      <c r="E8273"/>
      <c r="F8273"/>
    </row>
    <row r="8274" spans="1:6" x14ac:dyDescent="0.25">
      <c r="A8274"/>
      <c r="B8274" s="78"/>
      <c r="C8274"/>
      <c r="D8274"/>
      <c r="E8274"/>
      <c r="F8274"/>
    </row>
    <row r="8275" spans="1:6" x14ac:dyDescent="0.25">
      <c r="A8275"/>
      <c r="B8275" s="78"/>
      <c r="C8275"/>
      <c r="D8275"/>
      <c r="E8275"/>
      <c r="F8275"/>
    </row>
    <row r="8276" spans="1:6" x14ac:dyDescent="0.25">
      <c r="A8276"/>
      <c r="B8276" s="78"/>
      <c r="C8276"/>
      <c r="D8276"/>
      <c r="E8276"/>
      <c r="F8276"/>
    </row>
    <row r="8277" spans="1:6" x14ac:dyDescent="0.25">
      <c r="A8277"/>
      <c r="B8277" s="78"/>
      <c r="C8277"/>
      <c r="D8277"/>
      <c r="E8277"/>
      <c r="F8277"/>
    </row>
    <row r="8278" spans="1:6" x14ac:dyDescent="0.25">
      <c r="A8278"/>
      <c r="B8278" s="78"/>
      <c r="C8278"/>
      <c r="D8278"/>
      <c r="E8278"/>
      <c r="F8278"/>
    </row>
    <row r="8279" spans="1:6" x14ac:dyDescent="0.25">
      <c r="A8279"/>
      <c r="B8279" s="78"/>
      <c r="C8279"/>
      <c r="D8279"/>
      <c r="E8279"/>
      <c r="F8279"/>
    </row>
    <row r="8280" spans="1:6" x14ac:dyDescent="0.25">
      <c r="A8280"/>
      <c r="B8280" s="78"/>
      <c r="C8280"/>
      <c r="D8280"/>
      <c r="E8280"/>
      <c r="F8280"/>
    </row>
    <row r="8281" spans="1:6" x14ac:dyDescent="0.25">
      <c r="A8281"/>
      <c r="B8281" s="78"/>
      <c r="C8281"/>
      <c r="D8281"/>
      <c r="E8281"/>
      <c r="F8281"/>
    </row>
    <row r="8282" spans="1:6" x14ac:dyDescent="0.25">
      <c r="A8282"/>
      <c r="B8282" s="78"/>
      <c r="C8282"/>
      <c r="D8282"/>
      <c r="E8282"/>
      <c r="F8282"/>
    </row>
    <row r="8283" spans="1:6" x14ac:dyDescent="0.25">
      <c r="A8283"/>
      <c r="B8283" s="78"/>
      <c r="C8283"/>
      <c r="D8283"/>
      <c r="E8283"/>
      <c r="F8283"/>
    </row>
    <row r="8284" spans="1:6" x14ac:dyDescent="0.25">
      <c r="A8284"/>
      <c r="B8284" s="78"/>
      <c r="C8284"/>
      <c r="D8284"/>
      <c r="E8284"/>
      <c r="F8284"/>
    </row>
    <row r="8285" spans="1:6" x14ac:dyDescent="0.25">
      <c r="A8285"/>
      <c r="B8285" s="78"/>
      <c r="C8285"/>
      <c r="D8285"/>
      <c r="E8285"/>
      <c r="F8285"/>
    </row>
    <row r="8286" spans="1:6" x14ac:dyDescent="0.25">
      <c r="A8286"/>
      <c r="B8286" s="78"/>
      <c r="C8286"/>
      <c r="D8286"/>
      <c r="E8286"/>
      <c r="F8286"/>
    </row>
    <row r="8287" spans="1:6" x14ac:dyDescent="0.25">
      <c r="A8287"/>
      <c r="B8287" s="78"/>
      <c r="C8287"/>
      <c r="D8287"/>
      <c r="E8287"/>
      <c r="F8287"/>
    </row>
    <row r="8288" spans="1:6" x14ac:dyDescent="0.25">
      <c r="A8288"/>
      <c r="B8288" s="78"/>
      <c r="C8288"/>
      <c r="D8288"/>
      <c r="E8288"/>
      <c r="F8288"/>
    </row>
    <row r="8289" spans="1:6" x14ac:dyDescent="0.25">
      <c r="A8289"/>
      <c r="B8289" s="78"/>
      <c r="C8289"/>
      <c r="D8289"/>
      <c r="E8289"/>
      <c r="F8289"/>
    </row>
    <row r="8290" spans="1:6" x14ac:dyDescent="0.25">
      <c r="A8290"/>
      <c r="B8290" s="78"/>
      <c r="C8290"/>
      <c r="D8290"/>
      <c r="E8290"/>
      <c r="F8290"/>
    </row>
    <row r="8291" spans="1:6" x14ac:dyDescent="0.25">
      <c r="A8291"/>
      <c r="B8291" s="78"/>
      <c r="C8291"/>
      <c r="D8291"/>
      <c r="E8291"/>
      <c r="F8291"/>
    </row>
    <row r="8292" spans="1:6" x14ac:dyDescent="0.25">
      <c r="A8292"/>
      <c r="B8292" s="78"/>
      <c r="C8292"/>
      <c r="D8292"/>
      <c r="E8292"/>
      <c r="F8292"/>
    </row>
    <row r="8293" spans="1:6" x14ac:dyDescent="0.25">
      <c r="A8293"/>
      <c r="B8293" s="78"/>
      <c r="C8293"/>
      <c r="D8293"/>
      <c r="E8293"/>
      <c r="F8293"/>
    </row>
    <row r="8294" spans="1:6" x14ac:dyDescent="0.25">
      <c r="A8294"/>
      <c r="B8294" s="78"/>
      <c r="C8294"/>
      <c r="D8294"/>
      <c r="E8294"/>
      <c r="F8294"/>
    </row>
    <row r="8295" spans="1:6" x14ac:dyDescent="0.25">
      <c r="A8295"/>
      <c r="B8295" s="78"/>
      <c r="C8295"/>
      <c r="D8295"/>
      <c r="E8295"/>
      <c r="F8295"/>
    </row>
    <row r="8296" spans="1:6" x14ac:dyDescent="0.25">
      <c r="A8296"/>
      <c r="B8296" s="78"/>
      <c r="C8296"/>
      <c r="D8296"/>
      <c r="E8296"/>
      <c r="F8296"/>
    </row>
    <row r="8297" spans="1:6" x14ac:dyDescent="0.25">
      <c r="A8297"/>
      <c r="B8297" s="78"/>
      <c r="C8297"/>
      <c r="D8297"/>
      <c r="E8297"/>
      <c r="F8297"/>
    </row>
    <row r="8298" spans="1:6" x14ac:dyDescent="0.25">
      <c r="A8298"/>
      <c r="B8298" s="78"/>
      <c r="C8298"/>
      <c r="D8298"/>
      <c r="E8298"/>
      <c r="F8298"/>
    </row>
    <row r="8299" spans="1:6" x14ac:dyDescent="0.25">
      <c r="A8299"/>
      <c r="B8299" s="78"/>
      <c r="C8299"/>
      <c r="D8299"/>
      <c r="E8299"/>
      <c r="F8299"/>
    </row>
    <row r="8300" spans="1:6" x14ac:dyDescent="0.25">
      <c r="A8300"/>
      <c r="B8300" s="78"/>
      <c r="C8300"/>
      <c r="D8300"/>
      <c r="E8300"/>
      <c r="F8300"/>
    </row>
    <row r="8301" spans="1:6" x14ac:dyDescent="0.25">
      <c r="A8301"/>
      <c r="B8301" s="78"/>
      <c r="C8301"/>
      <c r="D8301"/>
      <c r="E8301"/>
      <c r="F8301"/>
    </row>
    <row r="8302" spans="1:6" x14ac:dyDescent="0.25">
      <c r="A8302"/>
      <c r="B8302" s="78"/>
      <c r="C8302"/>
      <c r="D8302"/>
      <c r="E8302"/>
      <c r="F8302"/>
    </row>
    <row r="8303" spans="1:6" x14ac:dyDescent="0.25">
      <c r="A8303"/>
      <c r="B8303" s="78"/>
      <c r="C8303"/>
      <c r="D8303"/>
      <c r="E8303"/>
      <c r="F8303"/>
    </row>
    <row r="8304" spans="1:6" x14ac:dyDescent="0.25">
      <c r="A8304"/>
      <c r="B8304" s="78"/>
      <c r="C8304"/>
      <c r="D8304"/>
      <c r="E8304"/>
      <c r="F8304"/>
    </row>
    <row r="8305" spans="1:6" x14ac:dyDescent="0.25">
      <c r="A8305"/>
      <c r="B8305" s="78"/>
      <c r="C8305"/>
      <c r="D8305"/>
      <c r="E8305"/>
      <c r="F8305"/>
    </row>
    <row r="8306" spans="1:6" x14ac:dyDescent="0.25">
      <c r="A8306"/>
      <c r="B8306" s="78"/>
      <c r="C8306"/>
      <c r="D8306"/>
      <c r="E8306"/>
      <c r="F8306"/>
    </row>
    <row r="8307" spans="1:6" x14ac:dyDescent="0.25">
      <c r="A8307"/>
      <c r="B8307" s="78"/>
      <c r="C8307"/>
      <c r="D8307"/>
      <c r="E8307"/>
      <c r="F8307"/>
    </row>
    <row r="8308" spans="1:6" x14ac:dyDescent="0.25">
      <c r="A8308"/>
      <c r="B8308" s="78"/>
      <c r="C8308"/>
      <c r="D8308"/>
      <c r="E8308"/>
      <c r="F8308"/>
    </row>
    <row r="8309" spans="1:6" x14ac:dyDescent="0.25">
      <c r="A8309"/>
      <c r="B8309" s="78"/>
      <c r="C8309"/>
      <c r="D8309"/>
      <c r="E8309"/>
      <c r="F8309"/>
    </row>
    <row r="8310" spans="1:6" x14ac:dyDescent="0.25">
      <c r="A8310"/>
      <c r="B8310" s="78"/>
      <c r="C8310"/>
      <c r="D8310"/>
      <c r="E8310"/>
      <c r="F8310"/>
    </row>
    <row r="8311" spans="1:6" x14ac:dyDescent="0.25">
      <c r="A8311"/>
      <c r="B8311" s="78"/>
      <c r="C8311"/>
      <c r="D8311"/>
      <c r="E8311"/>
      <c r="F8311"/>
    </row>
    <row r="8312" spans="1:6" x14ac:dyDescent="0.25">
      <c r="A8312"/>
      <c r="B8312" s="78"/>
      <c r="C8312"/>
      <c r="D8312"/>
      <c r="E8312"/>
      <c r="F8312"/>
    </row>
    <row r="8313" spans="1:6" x14ac:dyDescent="0.25">
      <c r="A8313"/>
      <c r="B8313" s="78"/>
      <c r="C8313"/>
      <c r="D8313"/>
      <c r="E8313"/>
      <c r="F8313"/>
    </row>
    <row r="8314" spans="1:6" x14ac:dyDescent="0.25">
      <c r="A8314"/>
      <c r="B8314" s="78"/>
      <c r="C8314"/>
      <c r="D8314"/>
      <c r="E8314"/>
      <c r="F8314"/>
    </row>
    <row r="8315" spans="1:6" x14ac:dyDescent="0.25">
      <c r="A8315"/>
      <c r="B8315" s="78"/>
      <c r="C8315"/>
      <c r="D8315"/>
      <c r="E8315"/>
      <c r="F8315"/>
    </row>
    <row r="8316" spans="1:6" x14ac:dyDescent="0.25">
      <c r="A8316"/>
      <c r="B8316" s="78"/>
      <c r="C8316"/>
      <c r="D8316"/>
      <c r="E8316"/>
      <c r="F8316"/>
    </row>
    <row r="8317" spans="1:6" x14ac:dyDescent="0.25">
      <c r="A8317"/>
      <c r="B8317" s="78"/>
      <c r="C8317"/>
      <c r="D8317"/>
      <c r="E8317"/>
      <c r="F8317"/>
    </row>
    <row r="8318" spans="1:6" x14ac:dyDescent="0.25">
      <c r="A8318"/>
      <c r="B8318" s="78"/>
      <c r="C8318"/>
      <c r="D8318"/>
      <c r="E8318"/>
      <c r="F8318"/>
    </row>
    <row r="8319" spans="1:6" x14ac:dyDescent="0.25">
      <c r="A8319"/>
      <c r="B8319" s="78"/>
      <c r="C8319"/>
      <c r="D8319"/>
      <c r="E8319"/>
      <c r="F8319"/>
    </row>
    <row r="8320" spans="1:6" x14ac:dyDescent="0.25">
      <c r="A8320"/>
      <c r="B8320" s="78"/>
      <c r="C8320"/>
      <c r="D8320"/>
      <c r="E8320"/>
      <c r="F8320"/>
    </row>
    <row r="8321" spans="1:6" x14ac:dyDescent="0.25">
      <c r="A8321"/>
      <c r="B8321" s="78"/>
      <c r="C8321"/>
      <c r="D8321"/>
      <c r="E8321"/>
      <c r="F8321"/>
    </row>
    <row r="8322" spans="1:6" x14ac:dyDescent="0.25">
      <c r="A8322"/>
      <c r="B8322" s="78"/>
      <c r="C8322"/>
      <c r="D8322"/>
      <c r="E8322"/>
      <c r="F8322"/>
    </row>
    <row r="8323" spans="1:6" x14ac:dyDescent="0.25">
      <c r="A8323"/>
      <c r="B8323" s="78"/>
      <c r="C8323"/>
      <c r="D8323"/>
      <c r="E8323"/>
      <c r="F8323"/>
    </row>
    <row r="8324" spans="1:6" x14ac:dyDescent="0.25">
      <c r="A8324"/>
      <c r="B8324" s="78"/>
      <c r="C8324"/>
      <c r="D8324"/>
      <c r="E8324"/>
      <c r="F8324"/>
    </row>
    <row r="8325" spans="1:6" x14ac:dyDescent="0.25">
      <c r="A8325"/>
      <c r="B8325" s="78"/>
      <c r="C8325"/>
      <c r="D8325"/>
      <c r="E8325"/>
      <c r="F8325"/>
    </row>
    <row r="8326" spans="1:6" x14ac:dyDescent="0.25">
      <c r="A8326"/>
      <c r="B8326" s="78"/>
      <c r="C8326"/>
      <c r="D8326"/>
      <c r="E8326"/>
      <c r="F8326"/>
    </row>
    <row r="8327" spans="1:6" x14ac:dyDescent="0.25">
      <c r="A8327"/>
      <c r="B8327" s="78"/>
      <c r="C8327"/>
      <c r="D8327"/>
      <c r="E8327"/>
      <c r="F8327"/>
    </row>
    <row r="8328" spans="1:6" x14ac:dyDescent="0.25">
      <c r="A8328"/>
      <c r="B8328" s="78"/>
      <c r="C8328"/>
      <c r="D8328"/>
      <c r="E8328"/>
      <c r="F8328"/>
    </row>
    <row r="8329" spans="1:6" x14ac:dyDescent="0.25">
      <c r="A8329"/>
      <c r="B8329" s="78"/>
      <c r="C8329"/>
      <c r="D8329"/>
      <c r="E8329"/>
      <c r="F8329"/>
    </row>
    <row r="8330" spans="1:6" x14ac:dyDescent="0.25">
      <c r="A8330"/>
      <c r="B8330" s="78"/>
      <c r="C8330"/>
      <c r="D8330"/>
      <c r="E8330"/>
      <c r="F8330"/>
    </row>
    <row r="8331" spans="1:6" x14ac:dyDescent="0.25">
      <c r="A8331"/>
      <c r="B8331" s="78"/>
      <c r="C8331"/>
      <c r="D8331"/>
      <c r="E8331"/>
      <c r="F8331"/>
    </row>
    <row r="8332" spans="1:6" x14ac:dyDescent="0.25">
      <c r="A8332"/>
      <c r="B8332" s="78"/>
      <c r="C8332"/>
      <c r="D8332"/>
      <c r="E8332"/>
      <c r="F8332"/>
    </row>
    <row r="8333" spans="1:6" x14ac:dyDescent="0.25">
      <c r="A8333"/>
      <c r="B8333" s="78"/>
      <c r="C8333"/>
      <c r="D8333"/>
      <c r="E8333"/>
      <c r="F8333"/>
    </row>
    <row r="8334" spans="1:6" x14ac:dyDescent="0.25">
      <c r="A8334"/>
      <c r="B8334" s="78"/>
      <c r="C8334"/>
      <c r="D8334"/>
      <c r="E8334"/>
      <c r="F8334"/>
    </row>
    <row r="8335" spans="1:6" x14ac:dyDescent="0.25">
      <c r="A8335"/>
      <c r="B8335" s="78"/>
      <c r="C8335"/>
      <c r="D8335"/>
      <c r="E8335"/>
      <c r="F8335"/>
    </row>
    <row r="8336" spans="1:6" x14ac:dyDescent="0.25">
      <c r="A8336"/>
      <c r="B8336" s="78"/>
      <c r="C8336"/>
      <c r="D8336"/>
      <c r="E8336"/>
      <c r="F8336"/>
    </row>
    <row r="8337" spans="1:6" x14ac:dyDescent="0.25">
      <c r="A8337"/>
      <c r="B8337" s="78"/>
      <c r="C8337"/>
      <c r="D8337"/>
      <c r="E8337"/>
      <c r="F8337"/>
    </row>
    <row r="8338" spans="1:6" x14ac:dyDescent="0.25">
      <c r="A8338"/>
      <c r="B8338" s="78"/>
      <c r="C8338"/>
      <c r="D8338"/>
      <c r="E8338"/>
      <c r="F8338"/>
    </row>
    <row r="8339" spans="1:6" x14ac:dyDescent="0.25">
      <c r="A8339"/>
      <c r="B8339" s="78"/>
      <c r="C8339"/>
      <c r="D8339"/>
      <c r="E8339"/>
      <c r="F8339"/>
    </row>
    <row r="8340" spans="1:6" x14ac:dyDescent="0.25">
      <c r="A8340"/>
      <c r="B8340" s="78"/>
      <c r="C8340"/>
      <c r="D8340"/>
      <c r="E8340"/>
      <c r="F8340"/>
    </row>
    <row r="8341" spans="1:6" x14ac:dyDescent="0.25">
      <c r="A8341"/>
      <c r="B8341" s="78"/>
      <c r="C8341"/>
      <c r="D8341"/>
      <c r="E8341"/>
      <c r="F8341"/>
    </row>
    <row r="8342" spans="1:6" x14ac:dyDescent="0.25">
      <c r="A8342"/>
      <c r="B8342" s="78"/>
      <c r="C8342"/>
      <c r="D8342"/>
      <c r="E8342"/>
      <c r="F8342"/>
    </row>
    <row r="8343" spans="1:6" x14ac:dyDescent="0.25">
      <c r="A8343"/>
      <c r="B8343" s="78"/>
      <c r="C8343"/>
      <c r="D8343"/>
      <c r="E8343"/>
      <c r="F8343"/>
    </row>
    <row r="8344" spans="1:6" x14ac:dyDescent="0.25">
      <c r="A8344"/>
      <c r="B8344" s="78"/>
      <c r="C8344"/>
      <c r="D8344"/>
      <c r="E8344"/>
      <c r="F8344"/>
    </row>
    <row r="8345" spans="1:6" x14ac:dyDescent="0.25">
      <c r="A8345"/>
      <c r="B8345" s="78"/>
      <c r="C8345"/>
      <c r="D8345"/>
      <c r="E8345"/>
      <c r="F8345"/>
    </row>
    <row r="8346" spans="1:6" x14ac:dyDescent="0.25">
      <c r="A8346"/>
      <c r="B8346" s="78"/>
      <c r="C8346"/>
      <c r="D8346"/>
      <c r="E8346"/>
      <c r="F8346"/>
    </row>
    <row r="8347" spans="1:6" x14ac:dyDescent="0.25">
      <c r="A8347"/>
      <c r="B8347" s="78"/>
      <c r="C8347"/>
      <c r="D8347"/>
      <c r="E8347"/>
      <c r="F8347"/>
    </row>
    <row r="8348" spans="1:6" x14ac:dyDescent="0.25">
      <c r="A8348"/>
      <c r="B8348" s="78"/>
      <c r="C8348"/>
      <c r="D8348"/>
      <c r="E8348"/>
      <c r="F8348"/>
    </row>
    <row r="8349" spans="1:6" x14ac:dyDescent="0.25">
      <c r="A8349"/>
      <c r="B8349" s="78"/>
      <c r="C8349"/>
      <c r="D8349"/>
      <c r="E8349"/>
      <c r="F8349"/>
    </row>
    <row r="8350" spans="1:6" x14ac:dyDescent="0.25">
      <c r="A8350"/>
      <c r="B8350" s="78"/>
      <c r="C8350"/>
      <c r="D8350"/>
      <c r="E8350"/>
      <c r="F8350"/>
    </row>
    <row r="8351" spans="1:6" x14ac:dyDescent="0.25">
      <c r="A8351"/>
      <c r="B8351" s="78"/>
      <c r="C8351"/>
      <c r="D8351"/>
      <c r="E8351"/>
      <c r="F8351"/>
    </row>
    <row r="8352" spans="1:6" x14ac:dyDescent="0.25">
      <c r="A8352"/>
      <c r="B8352" s="78"/>
      <c r="C8352"/>
      <c r="D8352"/>
      <c r="E8352"/>
      <c r="F8352"/>
    </row>
    <row r="8353" spans="1:6" x14ac:dyDescent="0.25">
      <c r="A8353"/>
      <c r="B8353" s="78"/>
      <c r="C8353"/>
      <c r="D8353"/>
      <c r="E8353"/>
      <c r="F8353"/>
    </row>
    <row r="8354" spans="1:6" x14ac:dyDescent="0.25">
      <c r="A8354"/>
      <c r="B8354" s="78"/>
      <c r="C8354"/>
      <c r="D8354"/>
      <c r="E8354"/>
      <c r="F8354"/>
    </row>
    <row r="8355" spans="1:6" x14ac:dyDescent="0.25">
      <c r="A8355"/>
      <c r="B8355" s="78"/>
      <c r="C8355"/>
      <c r="D8355"/>
      <c r="E8355"/>
      <c r="F8355"/>
    </row>
    <row r="8356" spans="1:6" x14ac:dyDescent="0.25">
      <c r="A8356"/>
      <c r="B8356" s="78"/>
      <c r="C8356"/>
      <c r="D8356"/>
      <c r="E8356"/>
      <c r="F8356"/>
    </row>
    <row r="8357" spans="1:6" x14ac:dyDescent="0.25">
      <c r="A8357"/>
      <c r="B8357" s="78"/>
      <c r="C8357"/>
      <c r="D8357"/>
      <c r="E8357"/>
      <c r="F8357"/>
    </row>
    <row r="8358" spans="1:6" x14ac:dyDescent="0.25">
      <c r="A8358"/>
      <c r="B8358" s="78"/>
      <c r="C8358"/>
      <c r="D8358"/>
      <c r="E8358"/>
      <c r="F8358"/>
    </row>
    <row r="8359" spans="1:6" x14ac:dyDescent="0.25">
      <c r="A8359"/>
      <c r="B8359" s="78"/>
      <c r="C8359"/>
      <c r="D8359"/>
      <c r="E8359"/>
      <c r="F8359"/>
    </row>
    <row r="8360" spans="1:6" x14ac:dyDescent="0.25">
      <c r="A8360"/>
      <c r="B8360" s="78"/>
      <c r="C8360"/>
      <c r="D8360"/>
      <c r="E8360"/>
      <c r="F8360"/>
    </row>
    <row r="8361" spans="1:6" x14ac:dyDescent="0.25">
      <c r="A8361"/>
      <c r="B8361" s="78"/>
      <c r="C8361"/>
      <c r="D8361"/>
      <c r="E8361"/>
      <c r="F8361"/>
    </row>
    <row r="8362" spans="1:6" x14ac:dyDescent="0.25">
      <c r="A8362"/>
      <c r="B8362" s="78"/>
      <c r="C8362"/>
      <c r="D8362"/>
      <c r="E8362"/>
      <c r="F8362"/>
    </row>
    <row r="8363" spans="1:6" x14ac:dyDescent="0.25">
      <c r="A8363"/>
      <c r="B8363" s="78"/>
      <c r="C8363"/>
      <c r="D8363"/>
      <c r="E8363"/>
      <c r="F8363"/>
    </row>
    <row r="8364" spans="1:6" x14ac:dyDescent="0.25">
      <c r="A8364"/>
      <c r="B8364" s="78"/>
      <c r="C8364"/>
      <c r="D8364"/>
      <c r="E8364"/>
      <c r="F8364"/>
    </row>
    <row r="8365" spans="1:6" x14ac:dyDescent="0.25">
      <c r="A8365"/>
      <c r="B8365" s="78"/>
      <c r="C8365"/>
      <c r="D8365"/>
      <c r="E8365"/>
      <c r="F8365"/>
    </row>
    <row r="8366" spans="1:6" x14ac:dyDescent="0.25">
      <c r="A8366"/>
      <c r="B8366" s="78"/>
      <c r="C8366"/>
      <c r="D8366"/>
      <c r="E8366"/>
      <c r="F8366"/>
    </row>
    <row r="8367" spans="1:6" x14ac:dyDescent="0.25">
      <c r="A8367"/>
      <c r="B8367" s="78"/>
      <c r="C8367"/>
      <c r="D8367"/>
      <c r="E8367"/>
      <c r="F8367"/>
    </row>
    <row r="8368" spans="1:6" x14ac:dyDescent="0.25">
      <c r="A8368"/>
      <c r="B8368" s="78"/>
      <c r="C8368"/>
      <c r="D8368"/>
      <c r="E8368"/>
      <c r="F8368"/>
    </row>
    <row r="8369" spans="1:6" x14ac:dyDescent="0.25">
      <c r="A8369"/>
      <c r="B8369" s="78"/>
      <c r="C8369"/>
      <c r="D8369"/>
      <c r="E8369"/>
      <c r="F8369"/>
    </row>
    <row r="8370" spans="1:6" x14ac:dyDescent="0.25">
      <c r="A8370"/>
      <c r="B8370" s="78"/>
      <c r="C8370"/>
      <c r="D8370"/>
      <c r="E8370"/>
      <c r="F8370"/>
    </row>
    <row r="8371" spans="1:6" x14ac:dyDescent="0.25">
      <c r="A8371"/>
      <c r="B8371" s="78"/>
      <c r="C8371"/>
      <c r="D8371"/>
      <c r="E8371"/>
      <c r="F8371"/>
    </row>
    <row r="8372" spans="1:6" x14ac:dyDescent="0.25">
      <c r="A8372"/>
      <c r="B8372" s="78"/>
      <c r="C8372"/>
      <c r="D8372"/>
      <c r="E8372"/>
      <c r="F8372"/>
    </row>
    <row r="8373" spans="1:6" x14ac:dyDescent="0.25">
      <c r="A8373"/>
      <c r="B8373" s="78"/>
      <c r="C8373"/>
      <c r="D8373"/>
      <c r="E8373"/>
      <c r="F8373"/>
    </row>
    <row r="8374" spans="1:6" x14ac:dyDescent="0.25">
      <c r="A8374"/>
      <c r="B8374" s="78"/>
      <c r="C8374"/>
      <c r="D8374"/>
      <c r="E8374"/>
      <c r="F8374"/>
    </row>
    <row r="8375" spans="1:6" x14ac:dyDescent="0.25">
      <c r="A8375"/>
      <c r="B8375" s="78"/>
      <c r="C8375"/>
      <c r="D8375"/>
      <c r="E8375"/>
      <c r="F8375"/>
    </row>
    <row r="8376" spans="1:6" x14ac:dyDescent="0.25">
      <c r="A8376"/>
      <c r="B8376" s="78"/>
      <c r="C8376"/>
      <c r="D8376"/>
      <c r="E8376"/>
      <c r="F8376"/>
    </row>
    <row r="8377" spans="1:6" x14ac:dyDescent="0.25">
      <c r="A8377"/>
      <c r="B8377" s="78"/>
      <c r="C8377"/>
      <c r="D8377"/>
      <c r="E8377"/>
      <c r="F8377"/>
    </row>
    <row r="8378" spans="1:6" x14ac:dyDescent="0.25">
      <c r="A8378"/>
      <c r="B8378" s="78"/>
      <c r="C8378"/>
      <c r="D8378"/>
      <c r="E8378"/>
      <c r="F8378"/>
    </row>
    <row r="8379" spans="1:6" x14ac:dyDescent="0.25">
      <c r="A8379"/>
      <c r="B8379" s="78"/>
      <c r="C8379"/>
      <c r="D8379"/>
      <c r="E8379"/>
      <c r="F8379"/>
    </row>
    <row r="8380" spans="1:6" x14ac:dyDescent="0.25">
      <c r="A8380"/>
      <c r="B8380" s="78"/>
      <c r="C8380"/>
      <c r="D8380"/>
      <c r="E8380"/>
      <c r="F8380"/>
    </row>
    <row r="8381" spans="1:6" x14ac:dyDescent="0.25">
      <c r="A8381"/>
      <c r="B8381" s="78"/>
      <c r="C8381"/>
      <c r="D8381"/>
      <c r="E8381"/>
      <c r="F8381"/>
    </row>
    <row r="8382" spans="1:6" x14ac:dyDescent="0.25">
      <c r="A8382"/>
      <c r="B8382" s="78"/>
      <c r="C8382"/>
      <c r="D8382"/>
      <c r="E8382"/>
      <c r="F8382"/>
    </row>
    <row r="8383" spans="1:6" x14ac:dyDescent="0.25">
      <c r="A8383"/>
      <c r="B8383" s="78"/>
      <c r="C8383"/>
      <c r="D8383"/>
      <c r="E8383"/>
      <c r="F8383"/>
    </row>
    <row r="8384" spans="1:6" x14ac:dyDescent="0.25">
      <c r="A8384"/>
      <c r="B8384" s="78"/>
      <c r="C8384"/>
      <c r="D8384"/>
      <c r="E8384"/>
      <c r="F8384"/>
    </row>
    <row r="8385" spans="1:6" x14ac:dyDescent="0.25">
      <c r="A8385"/>
      <c r="B8385" s="78"/>
      <c r="C8385"/>
      <c r="D8385"/>
      <c r="E8385"/>
      <c r="F8385"/>
    </row>
    <row r="8386" spans="1:6" x14ac:dyDescent="0.25">
      <c r="A8386"/>
      <c r="B8386" s="78"/>
      <c r="C8386"/>
      <c r="D8386"/>
      <c r="E8386"/>
      <c r="F8386"/>
    </row>
    <row r="8387" spans="1:6" x14ac:dyDescent="0.25">
      <c r="A8387"/>
      <c r="B8387" s="78"/>
      <c r="C8387"/>
      <c r="D8387"/>
      <c r="E8387"/>
      <c r="F8387"/>
    </row>
    <row r="8388" spans="1:6" x14ac:dyDescent="0.25">
      <c r="A8388"/>
      <c r="B8388" s="78"/>
      <c r="C8388"/>
      <c r="D8388"/>
      <c r="E8388"/>
      <c r="F8388"/>
    </row>
    <row r="8389" spans="1:6" x14ac:dyDescent="0.25">
      <c r="A8389"/>
      <c r="B8389" s="78"/>
      <c r="C8389"/>
      <c r="D8389"/>
      <c r="E8389"/>
      <c r="F8389"/>
    </row>
    <row r="8390" spans="1:6" x14ac:dyDescent="0.25">
      <c r="A8390"/>
      <c r="B8390" s="78"/>
      <c r="C8390"/>
      <c r="D8390"/>
      <c r="E8390"/>
      <c r="F8390"/>
    </row>
    <row r="8391" spans="1:6" x14ac:dyDescent="0.25">
      <c r="A8391"/>
      <c r="B8391" s="78"/>
      <c r="C8391"/>
      <c r="D8391"/>
      <c r="E8391"/>
      <c r="F8391"/>
    </row>
    <row r="8392" spans="1:6" x14ac:dyDescent="0.25">
      <c r="A8392"/>
      <c r="B8392" s="78"/>
      <c r="C8392"/>
      <c r="D8392"/>
      <c r="E8392"/>
      <c r="F8392"/>
    </row>
    <row r="8393" spans="1:6" x14ac:dyDescent="0.25">
      <c r="A8393"/>
      <c r="B8393" s="78"/>
      <c r="C8393"/>
      <c r="D8393"/>
      <c r="E8393"/>
      <c r="F8393"/>
    </row>
    <row r="8394" spans="1:6" x14ac:dyDescent="0.25">
      <c r="A8394"/>
      <c r="B8394" s="78"/>
      <c r="C8394"/>
      <c r="D8394"/>
      <c r="E8394"/>
      <c r="F8394"/>
    </row>
    <row r="8395" spans="1:6" x14ac:dyDescent="0.25">
      <c r="A8395"/>
      <c r="B8395" s="78"/>
      <c r="C8395"/>
      <c r="D8395"/>
      <c r="E8395"/>
      <c r="F8395"/>
    </row>
    <row r="8396" spans="1:6" x14ac:dyDescent="0.25">
      <c r="A8396"/>
      <c r="B8396" s="78"/>
      <c r="C8396"/>
      <c r="D8396"/>
      <c r="E8396"/>
      <c r="F8396"/>
    </row>
    <row r="8397" spans="1:6" x14ac:dyDescent="0.25">
      <c r="A8397"/>
      <c r="B8397" s="78"/>
      <c r="C8397"/>
      <c r="D8397"/>
      <c r="E8397"/>
      <c r="F8397"/>
    </row>
    <row r="8398" spans="1:6" x14ac:dyDescent="0.25">
      <c r="A8398"/>
      <c r="B8398" s="78"/>
      <c r="C8398"/>
      <c r="D8398"/>
      <c r="E8398"/>
      <c r="F8398"/>
    </row>
    <row r="8399" spans="1:6" x14ac:dyDescent="0.25">
      <c r="A8399"/>
      <c r="B8399" s="78"/>
      <c r="C8399"/>
      <c r="D8399"/>
      <c r="E8399"/>
      <c r="F8399"/>
    </row>
    <row r="8400" spans="1:6" x14ac:dyDescent="0.25">
      <c r="A8400"/>
      <c r="B8400" s="78"/>
      <c r="C8400"/>
      <c r="D8400"/>
      <c r="E8400"/>
      <c r="F8400"/>
    </row>
    <row r="8401" spans="1:6" x14ac:dyDescent="0.25">
      <c r="A8401"/>
      <c r="B8401" s="78"/>
      <c r="C8401"/>
      <c r="D8401"/>
      <c r="E8401"/>
      <c r="F8401"/>
    </row>
    <row r="8402" spans="1:6" x14ac:dyDescent="0.25">
      <c r="A8402"/>
      <c r="B8402" s="78"/>
      <c r="C8402"/>
      <c r="D8402"/>
      <c r="E8402"/>
      <c r="F8402"/>
    </row>
    <row r="8403" spans="1:6" x14ac:dyDescent="0.25">
      <c r="A8403"/>
      <c r="B8403" s="78"/>
      <c r="C8403"/>
      <c r="D8403"/>
      <c r="E8403"/>
      <c r="F8403"/>
    </row>
    <row r="8404" spans="1:6" x14ac:dyDescent="0.25">
      <c r="A8404"/>
      <c r="B8404" s="78"/>
      <c r="C8404"/>
      <c r="D8404"/>
      <c r="E8404"/>
      <c r="F8404"/>
    </row>
    <row r="8405" spans="1:6" x14ac:dyDescent="0.25">
      <c r="A8405"/>
      <c r="B8405" s="78"/>
      <c r="C8405"/>
      <c r="D8405"/>
      <c r="E8405"/>
      <c r="F8405"/>
    </row>
    <row r="8406" spans="1:6" x14ac:dyDescent="0.25">
      <c r="A8406"/>
      <c r="B8406" s="78"/>
      <c r="C8406"/>
      <c r="D8406"/>
      <c r="E8406"/>
      <c r="F8406"/>
    </row>
    <row r="8407" spans="1:6" x14ac:dyDescent="0.25">
      <c r="A8407"/>
      <c r="B8407" s="78"/>
      <c r="C8407"/>
      <c r="D8407"/>
      <c r="E8407"/>
      <c r="F8407"/>
    </row>
    <row r="8408" spans="1:6" x14ac:dyDescent="0.25">
      <c r="A8408"/>
      <c r="B8408" s="78"/>
      <c r="C8408"/>
      <c r="D8408"/>
      <c r="E8408"/>
      <c r="F8408"/>
    </row>
    <row r="8409" spans="1:6" x14ac:dyDescent="0.25">
      <c r="A8409"/>
      <c r="B8409" s="78"/>
      <c r="C8409"/>
      <c r="D8409"/>
      <c r="E8409"/>
      <c r="F8409"/>
    </row>
    <row r="8410" spans="1:6" x14ac:dyDescent="0.25">
      <c r="A8410"/>
      <c r="B8410" s="78"/>
      <c r="C8410"/>
      <c r="D8410"/>
      <c r="E8410"/>
      <c r="F8410"/>
    </row>
    <row r="8411" spans="1:6" x14ac:dyDescent="0.25">
      <c r="A8411"/>
      <c r="B8411" s="78"/>
      <c r="C8411"/>
      <c r="D8411"/>
      <c r="E8411"/>
      <c r="F8411"/>
    </row>
    <row r="8412" spans="1:6" x14ac:dyDescent="0.25">
      <c r="A8412"/>
      <c r="B8412" s="78"/>
      <c r="C8412"/>
      <c r="D8412"/>
      <c r="E8412"/>
      <c r="F8412"/>
    </row>
    <row r="8413" spans="1:6" x14ac:dyDescent="0.25">
      <c r="A8413"/>
      <c r="B8413" s="78"/>
      <c r="C8413"/>
      <c r="D8413"/>
      <c r="E8413"/>
      <c r="F8413"/>
    </row>
    <row r="8414" spans="1:6" x14ac:dyDescent="0.25">
      <c r="A8414"/>
      <c r="B8414" s="78"/>
      <c r="C8414"/>
      <c r="D8414"/>
      <c r="E8414"/>
      <c r="F8414"/>
    </row>
    <row r="8415" spans="1:6" x14ac:dyDescent="0.25">
      <c r="A8415"/>
      <c r="B8415" s="78"/>
      <c r="C8415"/>
      <c r="D8415"/>
      <c r="E8415"/>
      <c r="F8415"/>
    </row>
    <row r="8416" spans="1:6" x14ac:dyDescent="0.25">
      <c r="A8416"/>
      <c r="B8416" s="78"/>
      <c r="C8416"/>
      <c r="D8416"/>
      <c r="E8416"/>
      <c r="F8416"/>
    </row>
    <row r="8417" spans="1:6" x14ac:dyDescent="0.25">
      <c r="A8417"/>
      <c r="B8417" s="78"/>
      <c r="C8417"/>
      <c r="D8417"/>
      <c r="E8417"/>
      <c r="F8417"/>
    </row>
    <row r="8418" spans="1:6" x14ac:dyDescent="0.25">
      <c r="A8418"/>
      <c r="B8418" s="78"/>
      <c r="C8418"/>
      <c r="D8418"/>
      <c r="E8418"/>
      <c r="F8418"/>
    </row>
    <row r="8419" spans="1:6" x14ac:dyDescent="0.25">
      <c r="A8419"/>
      <c r="B8419" s="78"/>
      <c r="C8419"/>
      <c r="D8419"/>
      <c r="E8419"/>
      <c r="F8419"/>
    </row>
    <row r="8420" spans="1:6" x14ac:dyDescent="0.25">
      <c r="A8420"/>
      <c r="B8420" s="78"/>
      <c r="C8420"/>
      <c r="D8420"/>
      <c r="E8420"/>
      <c r="F8420"/>
    </row>
    <row r="8421" spans="1:6" x14ac:dyDescent="0.25">
      <c r="A8421"/>
      <c r="B8421" s="78"/>
      <c r="C8421"/>
      <c r="D8421"/>
      <c r="E8421"/>
      <c r="F8421"/>
    </row>
    <row r="8422" spans="1:6" x14ac:dyDescent="0.25">
      <c r="A8422"/>
      <c r="B8422" s="78"/>
      <c r="C8422"/>
      <c r="D8422"/>
      <c r="E8422"/>
      <c r="F8422"/>
    </row>
    <row r="8423" spans="1:6" x14ac:dyDescent="0.25">
      <c r="A8423"/>
      <c r="B8423" s="78"/>
      <c r="C8423"/>
      <c r="D8423"/>
      <c r="E8423"/>
      <c r="F8423"/>
    </row>
    <row r="8424" spans="1:6" x14ac:dyDescent="0.25">
      <c r="A8424"/>
      <c r="B8424" s="78"/>
      <c r="C8424"/>
      <c r="D8424"/>
      <c r="E8424"/>
      <c r="F8424"/>
    </row>
    <row r="8425" spans="1:6" x14ac:dyDescent="0.25">
      <c r="A8425"/>
      <c r="B8425" s="78"/>
      <c r="C8425"/>
      <c r="D8425"/>
      <c r="E8425"/>
      <c r="F8425"/>
    </row>
    <row r="8426" spans="1:6" x14ac:dyDescent="0.25">
      <c r="A8426"/>
      <c r="B8426" s="78"/>
      <c r="C8426"/>
      <c r="D8426"/>
      <c r="E8426"/>
      <c r="F8426"/>
    </row>
    <row r="8427" spans="1:6" x14ac:dyDescent="0.25">
      <c r="A8427"/>
      <c r="B8427" s="78"/>
      <c r="C8427"/>
      <c r="D8427"/>
      <c r="E8427"/>
      <c r="F8427"/>
    </row>
    <row r="8428" spans="1:6" x14ac:dyDescent="0.25">
      <c r="A8428"/>
      <c r="B8428" s="78"/>
      <c r="C8428"/>
      <c r="D8428"/>
      <c r="E8428"/>
      <c r="F8428"/>
    </row>
    <row r="8429" spans="1:6" x14ac:dyDescent="0.25">
      <c r="A8429"/>
      <c r="B8429" s="78"/>
      <c r="C8429"/>
      <c r="D8429"/>
      <c r="E8429"/>
      <c r="F8429"/>
    </row>
    <row r="8430" spans="1:6" x14ac:dyDescent="0.25">
      <c r="A8430"/>
      <c r="B8430" s="78"/>
      <c r="C8430"/>
      <c r="D8430"/>
      <c r="E8430"/>
      <c r="F8430"/>
    </row>
    <row r="8431" spans="1:6" x14ac:dyDescent="0.25">
      <c r="A8431"/>
      <c r="B8431" s="78"/>
      <c r="C8431"/>
      <c r="D8431"/>
      <c r="E8431"/>
      <c r="F8431"/>
    </row>
    <row r="8432" spans="1:6" x14ac:dyDescent="0.25">
      <c r="A8432"/>
      <c r="B8432" s="78"/>
      <c r="C8432"/>
      <c r="D8432"/>
      <c r="E8432"/>
      <c r="F8432"/>
    </row>
    <row r="8433" spans="1:6" x14ac:dyDescent="0.25">
      <c r="A8433"/>
      <c r="B8433" s="78"/>
      <c r="C8433"/>
      <c r="D8433"/>
      <c r="E8433"/>
      <c r="F8433"/>
    </row>
    <row r="8434" spans="1:6" x14ac:dyDescent="0.25">
      <c r="A8434"/>
      <c r="B8434" s="78"/>
      <c r="C8434"/>
      <c r="D8434"/>
      <c r="E8434"/>
      <c r="F8434"/>
    </row>
    <row r="8435" spans="1:6" x14ac:dyDescent="0.25">
      <c r="A8435"/>
      <c r="B8435" s="78"/>
      <c r="C8435"/>
      <c r="D8435"/>
      <c r="E8435"/>
      <c r="F8435"/>
    </row>
    <row r="8436" spans="1:6" x14ac:dyDescent="0.25">
      <c r="A8436"/>
      <c r="B8436" s="78"/>
      <c r="C8436"/>
      <c r="D8436"/>
      <c r="E8436"/>
      <c r="F8436"/>
    </row>
    <row r="8437" spans="1:6" x14ac:dyDescent="0.25">
      <c r="A8437"/>
      <c r="B8437" s="78"/>
      <c r="C8437"/>
      <c r="D8437"/>
      <c r="E8437"/>
      <c r="F8437"/>
    </row>
    <row r="8438" spans="1:6" x14ac:dyDescent="0.25">
      <c r="A8438"/>
      <c r="B8438" s="78"/>
      <c r="C8438"/>
      <c r="D8438"/>
      <c r="E8438"/>
      <c r="F8438"/>
    </row>
    <row r="8439" spans="1:6" x14ac:dyDescent="0.25">
      <c r="A8439"/>
      <c r="B8439" s="78"/>
      <c r="C8439"/>
      <c r="D8439"/>
      <c r="E8439"/>
      <c r="F8439"/>
    </row>
    <row r="8440" spans="1:6" x14ac:dyDescent="0.25">
      <c r="A8440"/>
      <c r="B8440" s="78"/>
      <c r="C8440"/>
      <c r="D8440"/>
      <c r="E8440"/>
      <c r="F8440"/>
    </row>
    <row r="8441" spans="1:6" x14ac:dyDescent="0.25">
      <c r="A8441"/>
      <c r="B8441" s="78"/>
      <c r="C8441"/>
      <c r="D8441"/>
      <c r="E8441"/>
      <c r="F8441"/>
    </row>
    <row r="8442" spans="1:6" x14ac:dyDescent="0.25">
      <c r="A8442"/>
      <c r="B8442" s="78"/>
      <c r="C8442"/>
      <c r="D8442"/>
      <c r="E8442"/>
      <c r="F8442"/>
    </row>
    <row r="8443" spans="1:6" x14ac:dyDescent="0.25">
      <c r="A8443"/>
      <c r="B8443" s="78"/>
      <c r="C8443"/>
      <c r="D8443"/>
      <c r="E8443"/>
      <c r="F8443"/>
    </row>
    <row r="8444" spans="1:6" x14ac:dyDescent="0.25">
      <c r="A8444"/>
      <c r="B8444" s="78"/>
      <c r="C8444"/>
      <c r="D8444"/>
      <c r="E8444"/>
      <c r="F8444"/>
    </row>
    <row r="8445" spans="1:6" x14ac:dyDescent="0.25">
      <c r="A8445"/>
      <c r="B8445" s="78"/>
      <c r="C8445"/>
      <c r="D8445"/>
      <c r="E8445"/>
      <c r="F8445"/>
    </row>
    <row r="8446" spans="1:6" x14ac:dyDescent="0.25">
      <c r="A8446"/>
      <c r="B8446" s="78"/>
      <c r="C8446"/>
      <c r="D8446"/>
      <c r="E8446"/>
      <c r="F8446"/>
    </row>
    <row r="8447" spans="1:6" x14ac:dyDescent="0.25">
      <c r="A8447"/>
      <c r="B8447" s="78"/>
      <c r="C8447"/>
      <c r="D8447"/>
      <c r="E8447"/>
      <c r="F8447"/>
    </row>
    <row r="8448" spans="1:6" x14ac:dyDescent="0.25">
      <c r="A8448"/>
      <c r="B8448" s="78"/>
      <c r="C8448"/>
      <c r="D8448"/>
      <c r="E8448"/>
      <c r="F8448"/>
    </row>
    <row r="8449" spans="1:6" x14ac:dyDescent="0.25">
      <c r="A8449"/>
      <c r="B8449" s="78"/>
      <c r="C8449"/>
      <c r="D8449"/>
      <c r="E8449"/>
      <c r="F8449"/>
    </row>
    <row r="8450" spans="1:6" x14ac:dyDescent="0.25">
      <c r="A8450"/>
      <c r="B8450" s="78"/>
      <c r="C8450"/>
      <c r="D8450"/>
      <c r="E8450"/>
      <c r="F8450"/>
    </row>
    <row r="8451" spans="1:6" x14ac:dyDescent="0.25">
      <c r="A8451"/>
      <c r="B8451" s="78"/>
      <c r="C8451"/>
      <c r="D8451"/>
      <c r="E8451"/>
      <c r="F8451"/>
    </row>
    <row r="8452" spans="1:6" x14ac:dyDescent="0.25">
      <c r="A8452"/>
      <c r="B8452" s="78"/>
      <c r="C8452"/>
      <c r="D8452"/>
      <c r="E8452"/>
      <c r="F8452"/>
    </row>
    <row r="8453" spans="1:6" x14ac:dyDescent="0.25">
      <c r="A8453"/>
      <c r="B8453" s="78"/>
      <c r="C8453"/>
      <c r="D8453"/>
      <c r="E8453"/>
      <c r="F8453"/>
    </row>
    <row r="8454" spans="1:6" x14ac:dyDescent="0.25">
      <c r="A8454"/>
      <c r="B8454" s="78"/>
      <c r="C8454"/>
      <c r="D8454"/>
      <c r="E8454"/>
      <c r="F8454"/>
    </row>
    <row r="8455" spans="1:6" x14ac:dyDescent="0.25">
      <c r="A8455"/>
      <c r="B8455" s="78"/>
      <c r="C8455"/>
      <c r="D8455"/>
      <c r="E8455"/>
      <c r="F8455"/>
    </row>
    <row r="8456" spans="1:6" x14ac:dyDescent="0.25">
      <c r="A8456"/>
      <c r="B8456" s="78"/>
      <c r="C8456"/>
      <c r="D8456"/>
      <c r="E8456"/>
      <c r="F8456"/>
    </row>
    <row r="8457" spans="1:6" x14ac:dyDescent="0.25">
      <c r="A8457"/>
      <c r="B8457" s="78"/>
      <c r="C8457"/>
      <c r="D8457"/>
      <c r="E8457"/>
      <c r="F8457"/>
    </row>
    <row r="8458" spans="1:6" x14ac:dyDescent="0.25">
      <c r="A8458"/>
      <c r="B8458" s="78"/>
      <c r="C8458"/>
      <c r="D8458"/>
      <c r="E8458"/>
      <c r="F8458"/>
    </row>
    <row r="8459" spans="1:6" x14ac:dyDescent="0.25">
      <c r="A8459"/>
      <c r="B8459" s="78"/>
      <c r="C8459"/>
      <c r="D8459"/>
      <c r="E8459"/>
      <c r="F8459"/>
    </row>
    <row r="8460" spans="1:6" x14ac:dyDescent="0.25">
      <c r="A8460"/>
      <c r="B8460" s="78"/>
      <c r="C8460"/>
      <c r="D8460"/>
      <c r="E8460"/>
      <c r="F8460"/>
    </row>
    <row r="8461" spans="1:6" x14ac:dyDescent="0.25">
      <c r="A8461"/>
      <c r="B8461" s="78"/>
      <c r="C8461"/>
      <c r="D8461"/>
      <c r="E8461"/>
      <c r="F8461"/>
    </row>
    <row r="8462" spans="1:6" x14ac:dyDescent="0.25">
      <c r="A8462"/>
      <c r="B8462" s="78"/>
      <c r="C8462"/>
      <c r="D8462"/>
      <c r="E8462"/>
      <c r="F8462"/>
    </row>
    <row r="8463" spans="1:6" x14ac:dyDescent="0.25">
      <c r="A8463"/>
      <c r="B8463" s="78"/>
      <c r="C8463"/>
      <c r="D8463"/>
      <c r="E8463"/>
      <c r="F8463"/>
    </row>
    <row r="8464" spans="1:6" x14ac:dyDescent="0.25">
      <c r="A8464"/>
      <c r="B8464" s="78"/>
      <c r="C8464"/>
      <c r="D8464"/>
      <c r="E8464"/>
      <c r="F8464"/>
    </row>
    <row r="8465" spans="1:6" x14ac:dyDescent="0.25">
      <c r="A8465"/>
      <c r="B8465" s="78"/>
      <c r="C8465"/>
      <c r="D8465"/>
      <c r="E8465"/>
      <c r="F8465"/>
    </row>
    <row r="8466" spans="1:6" x14ac:dyDescent="0.25">
      <c r="A8466"/>
      <c r="B8466" s="78"/>
      <c r="C8466"/>
      <c r="D8466"/>
      <c r="E8466"/>
      <c r="F8466"/>
    </row>
    <row r="8467" spans="1:6" x14ac:dyDescent="0.25">
      <c r="A8467"/>
      <c r="B8467" s="78"/>
      <c r="C8467"/>
      <c r="D8467"/>
      <c r="E8467"/>
      <c r="F8467"/>
    </row>
    <row r="8468" spans="1:6" x14ac:dyDescent="0.25">
      <c r="A8468"/>
      <c r="B8468" s="78"/>
      <c r="C8468"/>
      <c r="D8468"/>
      <c r="E8468"/>
      <c r="F8468"/>
    </row>
    <row r="8469" spans="1:6" x14ac:dyDescent="0.25">
      <c r="A8469"/>
      <c r="B8469" s="78"/>
      <c r="C8469"/>
      <c r="D8469"/>
      <c r="E8469"/>
      <c r="F8469"/>
    </row>
    <row r="8470" spans="1:6" x14ac:dyDescent="0.25">
      <c r="A8470"/>
      <c r="B8470" s="78"/>
      <c r="C8470"/>
      <c r="D8470"/>
      <c r="E8470"/>
      <c r="F8470"/>
    </row>
    <row r="8471" spans="1:6" x14ac:dyDescent="0.25">
      <c r="A8471"/>
      <c r="B8471" s="78"/>
      <c r="C8471"/>
      <c r="D8471"/>
      <c r="E8471"/>
      <c r="F8471"/>
    </row>
    <row r="8472" spans="1:6" x14ac:dyDescent="0.25">
      <c r="A8472"/>
      <c r="B8472" s="78"/>
      <c r="C8472"/>
      <c r="D8472"/>
      <c r="E8472"/>
      <c r="F8472"/>
    </row>
    <row r="8473" spans="1:6" x14ac:dyDescent="0.25">
      <c r="A8473"/>
      <c r="B8473" s="78"/>
      <c r="C8473"/>
      <c r="D8473"/>
      <c r="E8473"/>
      <c r="F8473"/>
    </row>
    <row r="8474" spans="1:6" x14ac:dyDescent="0.25">
      <c r="A8474"/>
      <c r="B8474" s="78"/>
      <c r="C8474"/>
      <c r="D8474"/>
      <c r="E8474"/>
      <c r="F8474"/>
    </row>
    <row r="8475" spans="1:6" x14ac:dyDescent="0.25">
      <c r="A8475"/>
      <c r="B8475" s="78"/>
      <c r="C8475"/>
      <c r="D8475"/>
      <c r="E8475"/>
      <c r="F8475"/>
    </row>
    <row r="8476" spans="1:6" x14ac:dyDescent="0.25">
      <c r="A8476"/>
      <c r="B8476" s="78"/>
      <c r="C8476"/>
      <c r="D8476"/>
      <c r="E8476"/>
      <c r="F8476"/>
    </row>
    <row r="8477" spans="1:6" x14ac:dyDescent="0.25">
      <c r="A8477"/>
      <c r="B8477" s="78"/>
      <c r="C8477"/>
      <c r="D8477"/>
      <c r="E8477"/>
      <c r="F8477"/>
    </row>
    <row r="8478" spans="1:6" x14ac:dyDescent="0.25">
      <c r="A8478"/>
      <c r="B8478" s="78"/>
      <c r="C8478"/>
      <c r="D8478"/>
      <c r="E8478"/>
      <c r="F8478"/>
    </row>
    <row r="8479" spans="1:6" x14ac:dyDescent="0.25">
      <c r="A8479"/>
      <c r="B8479" s="78"/>
      <c r="C8479"/>
      <c r="D8479"/>
      <c r="E8479"/>
      <c r="F8479"/>
    </row>
    <row r="8480" spans="1:6" x14ac:dyDescent="0.25">
      <c r="A8480"/>
      <c r="B8480" s="78"/>
      <c r="C8480"/>
      <c r="D8480"/>
      <c r="E8480"/>
      <c r="F8480"/>
    </row>
    <row r="8481" spans="1:6" x14ac:dyDescent="0.25">
      <c r="A8481"/>
      <c r="B8481" s="78"/>
      <c r="C8481"/>
      <c r="D8481"/>
      <c r="E8481"/>
      <c r="F8481"/>
    </row>
    <row r="8482" spans="1:6" x14ac:dyDescent="0.25">
      <c r="A8482"/>
      <c r="B8482" s="78"/>
      <c r="C8482"/>
      <c r="D8482"/>
      <c r="E8482"/>
      <c r="F8482"/>
    </row>
    <row r="8483" spans="1:6" x14ac:dyDescent="0.25">
      <c r="A8483"/>
      <c r="B8483" s="78"/>
      <c r="C8483"/>
      <c r="D8483"/>
      <c r="E8483"/>
      <c r="F8483"/>
    </row>
    <row r="8484" spans="1:6" x14ac:dyDescent="0.25">
      <c r="A8484"/>
      <c r="B8484" s="78"/>
      <c r="C8484"/>
      <c r="D8484"/>
      <c r="E8484"/>
      <c r="F8484"/>
    </row>
    <row r="8485" spans="1:6" x14ac:dyDescent="0.25">
      <c r="A8485"/>
      <c r="B8485" s="78"/>
      <c r="C8485"/>
      <c r="D8485"/>
      <c r="E8485"/>
      <c r="F8485"/>
    </row>
    <row r="8486" spans="1:6" x14ac:dyDescent="0.25">
      <c r="A8486"/>
      <c r="B8486" s="78"/>
      <c r="C8486"/>
      <c r="D8486"/>
      <c r="E8486"/>
      <c r="F8486"/>
    </row>
    <row r="8487" spans="1:6" x14ac:dyDescent="0.25">
      <c r="A8487"/>
      <c r="B8487" s="78"/>
      <c r="C8487"/>
      <c r="D8487"/>
      <c r="E8487"/>
      <c r="F8487"/>
    </row>
    <row r="8488" spans="1:6" x14ac:dyDescent="0.25">
      <c r="A8488"/>
      <c r="B8488" s="78"/>
      <c r="C8488"/>
      <c r="D8488"/>
      <c r="E8488"/>
      <c r="F8488"/>
    </row>
    <row r="8489" spans="1:6" x14ac:dyDescent="0.25">
      <c r="A8489"/>
      <c r="B8489" s="78"/>
      <c r="C8489"/>
      <c r="D8489"/>
      <c r="E8489"/>
      <c r="F8489"/>
    </row>
    <row r="8490" spans="1:6" x14ac:dyDescent="0.25">
      <c r="A8490"/>
      <c r="B8490" s="78"/>
      <c r="C8490"/>
      <c r="D8490"/>
      <c r="E8490"/>
      <c r="F8490"/>
    </row>
    <row r="8491" spans="1:6" x14ac:dyDescent="0.25">
      <c r="A8491"/>
      <c r="B8491" s="78"/>
      <c r="C8491"/>
      <c r="D8491"/>
      <c r="E8491"/>
      <c r="F8491"/>
    </row>
    <row r="8492" spans="1:6" x14ac:dyDescent="0.25">
      <c r="A8492"/>
      <c r="B8492" s="78"/>
      <c r="C8492"/>
      <c r="D8492"/>
      <c r="E8492"/>
      <c r="F8492"/>
    </row>
    <row r="8493" spans="1:6" x14ac:dyDescent="0.25">
      <c r="A8493"/>
      <c r="B8493" s="78"/>
      <c r="C8493"/>
      <c r="D8493"/>
      <c r="E8493"/>
      <c r="F8493"/>
    </row>
    <row r="8494" spans="1:6" x14ac:dyDescent="0.25">
      <c r="A8494"/>
      <c r="B8494" s="78"/>
      <c r="C8494"/>
      <c r="D8494"/>
      <c r="E8494"/>
      <c r="F8494"/>
    </row>
    <row r="8495" spans="1:6" x14ac:dyDescent="0.25">
      <c r="A8495"/>
      <c r="B8495" s="78"/>
      <c r="C8495"/>
      <c r="D8495"/>
      <c r="E8495"/>
      <c r="F8495"/>
    </row>
    <row r="8496" spans="1:6" x14ac:dyDescent="0.25">
      <c r="A8496"/>
      <c r="B8496" s="78"/>
      <c r="C8496"/>
      <c r="D8496"/>
      <c r="E8496"/>
      <c r="F8496"/>
    </row>
    <row r="8497" spans="1:6" x14ac:dyDescent="0.25">
      <c r="A8497"/>
      <c r="B8497" s="78"/>
      <c r="C8497"/>
      <c r="D8497"/>
      <c r="E8497"/>
      <c r="F8497"/>
    </row>
    <row r="8498" spans="1:6" x14ac:dyDescent="0.25">
      <c r="A8498"/>
      <c r="B8498" s="78"/>
      <c r="C8498"/>
      <c r="D8498"/>
      <c r="E8498"/>
      <c r="F8498"/>
    </row>
    <row r="8499" spans="1:6" x14ac:dyDescent="0.25">
      <c r="A8499"/>
      <c r="B8499" s="78"/>
      <c r="C8499"/>
      <c r="D8499"/>
      <c r="E8499"/>
      <c r="F8499"/>
    </row>
    <row r="8500" spans="1:6" x14ac:dyDescent="0.25">
      <c r="A8500"/>
      <c r="B8500" s="78"/>
      <c r="C8500"/>
      <c r="D8500"/>
      <c r="E8500"/>
      <c r="F8500"/>
    </row>
    <row r="8501" spans="1:6" x14ac:dyDescent="0.25">
      <c r="A8501"/>
      <c r="B8501" s="78"/>
      <c r="C8501"/>
      <c r="D8501"/>
      <c r="E8501"/>
      <c r="F8501"/>
    </row>
    <row r="8502" spans="1:6" x14ac:dyDescent="0.25">
      <c r="A8502"/>
      <c r="B8502" s="78"/>
      <c r="C8502"/>
      <c r="D8502"/>
      <c r="E8502"/>
      <c r="F8502"/>
    </row>
    <row r="8503" spans="1:6" x14ac:dyDescent="0.25">
      <c r="A8503"/>
      <c r="B8503" s="78"/>
      <c r="C8503"/>
      <c r="D8503"/>
      <c r="E8503"/>
      <c r="F8503"/>
    </row>
    <row r="8504" spans="1:6" x14ac:dyDescent="0.25">
      <c r="A8504"/>
      <c r="B8504" s="78"/>
      <c r="C8504"/>
      <c r="D8504"/>
      <c r="E8504"/>
      <c r="F8504"/>
    </row>
    <row r="8505" spans="1:6" x14ac:dyDescent="0.25">
      <c r="A8505"/>
      <c r="B8505" s="78"/>
      <c r="C8505"/>
      <c r="D8505"/>
      <c r="E8505"/>
      <c r="F8505"/>
    </row>
    <row r="8506" spans="1:6" x14ac:dyDescent="0.25">
      <c r="A8506"/>
      <c r="B8506" s="78"/>
      <c r="C8506"/>
      <c r="D8506"/>
      <c r="E8506"/>
      <c r="F8506"/>
    </row>
    <row r="8507" spans="1:6" x14ac:dyDescent="0.25">
      <c r="A8507"/>
      <c r="B8507" s="78"/>
      <c r="C8507"/>
      <c r="D8507"/>
      <c r="E8507"/>
      <c r="F8507"/>
    </row>
    <row r="8508" spans="1:6" x14ac:dyDescent="0.25">
      <c r="A8508"/>
      <c r="B8508" s="78"/>
      <c r="C8508"/>
      <c r="D8508"/>
      <c r="E8508"/>
      <c r="F8508"/>
    </row>
    <row r="8509" spans="1:6" x14ac:dyDescent="0.25">
      <c r="A8509"/>
      <c r="B8509" s="78"/>
      <c r="C8509"/>
      <c r="D8509"/>
      <c r="E8509"/>
      <c r="F8509"/>
    </row>
    <row r="8510" spans="1:6" x14ac:dyDescent="0.25">
      <c r="A8510"/>
      <c r="B8510" s="78"/>
      <c r="C8510"/>
      <c r="D8510"/>
      <c r="E8510"/>
      <c r="F8510"/>
    </row>
    <row r="8511" spans="1:6" x14ac:dyDescent="0.25">
      <c r="A8511"/>
      <c r="B8511" s="78"/>
      <c r="C8511"/>
      <c r="D8511"/>
      <c r="E8511"/>
      <c r="F8511"/>
    </row>
    <row r="8512" spans="1:6" x14ac:dyDescent="0.25">
      <c r="A8512"/>
      <c r="B8512" s="78"/>
      <c r="C8512"/>
      <c r="D8512"/>
      <c r="E8512"/>
      <c r="F8512"/>
    </row>
    <row r="8513" spans="1:6" x14ac:dyDescent="0.25">
      <c r="A8513"/>
      <c r="B8513" s="78"/>
      <c r="C8513"/>
      <c r="D8513"/>
      <c r="E8513"/>
      <c r="F8513"/>
    </row>
    <row r="8514" spans="1:6" x14ac:dyDescent="0.25">
      <c r="A8514"/>
      <c r="B8514" s="78"/>
      <c r="C8514"/>
      <c r="D8514"/>
      <c r="E8514"/>
      <c r="F8514"/>
    </row>
    <row r="8515" spans="1:6" x14ac:dyDescent="0.25">
      <c r="A8515"/>
      <c r="B8515" s="78"/>
      <c r="C8515"/>
      <c r="D8515"/>
      <c r="E8515"/>
      <c r="F8515"/>
    </row>
    <row r="8516" spans="1:6" x14ac:dyDescent="0.25">
      <c r="A8516"/>
      <c r="B8516" s="78"/>
      <c r="C8516"/>
      <c r="D8516"/>
      <c r="E8516"/>
      <c r="F8516"/>
    </row>
    <row r="8517" spans="1:6" x14ac:dyDescent="0.25">
      <c r="A8517"/>
      <c r="B8517" s="78"/>
      <c r="C8517"/>
      <c r="D8517"/>
      <c r="E8517"/>
      <c r="F8517"/>
    </row>
    <row r="8518" spans="1:6" x14ac:dyDescent="0.25">
      <c r="A8518"/>
      <c r="B8518" s="78"/>
      <c r="C8518"/>
      <c r="D8518"/>
      <c r="E8518"/>
      <c r="F8518"/>
    </row>
    <row r="8519" spans="1:6" x14ac:dyDescent="0.25">
      <c r="A8519"/>
      <c r="B8519" s="78"/>
      <c r="C8519"/>
      <c r="D8519"/>
      <c r="E8519"/>
      <c r="F8519"/>
    </row>
    <row r="8520" spans="1:6" x14ac:dyDescent="0.25">
      <c r="A8520"/>
      <c r="B8520" s="78"/>
      <c r="C8520"/>
      <c r="D8520"/>
      <c r="E8520"/>
      <c r="F8520"/>
    </row>
    <row r="8521" spans="1:6" x14ac:dyDescent="0.25">
      <c r="A8521"/>
      <c r="B8521" s="78"/>
      <c r="C8521"/>
      <c r="D8521"/>
      <c r="E8521"/>
      <c r="F8521"/>
    </row>
    <row r="8522" spans="1:6" x14ac:dyDescent="0.25">
      <c r="A8522"/>
      <c r="B8522" s="78"/>
      <c r="C8522"/>
      <c r="D8522"/>
      <c r="E8522"/>
      <c r="F8522"/>
    </row>
    <row r="8523" spans="1:6" x14ac:dyDescent="0.25">
      <c r="A8523"/>
      <c r="B8523" s="78"/>
      <c r="C8523"/>
      <c r="D8523"/>
      <c r="E8523"/>
      <c r="F8523"/>
    </row>
    <row r="8524" spans="1:6" x14ac:dyDescent="0.25">
      <c r="A8524"/>
      <c r="B8524" s="78"/>
      <c r="C8524"/>
      <c r="D8524"/>
      <c r="E8524"/>
      <c r="F8524"/>
    </row>
    <row r="8525" spans="1:6" x14ac:dyDescent="0.25">
      <c r="A8525"/>
      <c r="B8525" s="78"/>
      <c r="C8525"/>
      <c r="D8525"/>
      <c r="E8525"/>
      <c r="F8525"/>
    </row>
    <row r="8526" spans="1:6" x14ac:dyDescent="0.25">
      <c r="A8526"/>
      <c r="B8526" s="78"/>
      <c r="C8526"/>
      <c r="D8526"/>
      <c r="E8526"/>
      <c r="F8526"/>
    </row>
    <row r="8527" spans="1:6" x14ac:dyDescent="0.25">
      <c r="A8527"/>
      <c r="B8527" s="78"/>
      <c r="C8527"/>
      <c r="D8527"/>
      <c r="E8527"/>
      <c r="F8527"/>
    </row>
    <row r="8528" spans="1:6" x14ac:dyDescent="0.25">
      <c r="A8528"/>
      <c r="B8528" s="78"/>
      <c r="C8528"/>
      <c r="D8528"/>
      <c r="E8528"/>
      <c r="F8528"/>
    </row>
    <row r="8529" spans="1:6" x14ac:dyDescent="0.25">
      <c r="A8529"/>
      <c r="B8529" s="78"/>
      <c r="C8529"/>
      <c r="D8529"/>
      <c r="E8529"/>
      <c r="F8529"/>
    </row>
    <row r="8530" spans="1:6" x14ac:dyDescent="0.25">
      <c r="A8530"/>
      <c r="B8530" s="78"/>
      <c r="C8530"/>
      <c r="D8530"/>
      <c r="E8530"/>
      <c r="F8530"/>
    </row>
    <row r="8531" spans="1:6" x14ac:dyDescent="0.25">
      <c r="A8531"/>
      <c r="B8531" s="78"/>
      <c r="C8531"/>
      <c r="D8531"/>
      <c r="E8531"/>
      <c r="F8531"/>
    </row>
    <row r="8532" spans="1:6" x14ac:dyDescent="0.25">
      <c r="A8532"/>
      <c r="B8532" s="78"/>
      <c r="C8532"/>
      <c r="D8532"/>
      <c r="E8532"/>
      <c r="F8532"/>
    </row>
    <row r="8533" spans="1:6" x14ac:dyDescent="0.25">
      <c r="A8533"/>
      <c r="B8533" s="78"/>
      <c r="C8533"/>
      <c r="D8533"/>
      <c r="E8533"/>
      <c r="F8533"/>
    </row>
    <row r="8534" spans="1:6" x14ac:dyDescent="0.25">
      <c r="A8534"/>
      <c r="B8534" s="78"/>
      <c r="C8534"/>
      <c r="D8534"/>
      <c r="E8534"/>
      <c r="F8534"/>
    </row>
    <row r="8535" spans="1:6" x14ac:dyDescent="0.25">
      <c r="A8535"/>
      <c r="B8535" s="78"/>
      <c r="C8535"/>
      <c r="D8535"/>
      <c r="E8535"/>
      <c r="F8535"/>
    </row>
    <row r="8536" spans="1:6" x14ac:dyDescent="0.25">
      <c r="A8536"/>
      <c r="B8536" s="78"/>
      <c r="C8536"/>
      <c r="D8536"/>
      <c r="E8536"/>
      <c r="F8536"/>
    </row>
    <row r="8537" spans="1:6" x14ac:dyDescent="0.25">
      <c r="A8537"/>
      <c r="B8537" s="78"/>
      <c r="C8537"/>
      <c r="D8537"/>
      <c r="E8537"/>
      <c r="F8537"/>
    </row>
    <row r="8538" spans="1:6" x14ac:dyDescent="0.25">
      <c r="A8538"/>
      <c r="B8538" s="78"/>
      <c r="C8538"/>
      <c r="D8538"/>
      <c r="E8538"/>
      <c r="F8538"/>
    </row>
    <row r="8539" spans="1:6" x14ac:dyDescent="0.25">
      <c r="A8539"/>
      <c r="B8539" s="78"/>
      <c r="C8539"/>
      <c r="D8539"/>
      <c r="E8539"/>
      <c r="F8539"/>
    </row>
    <row r="8540" spans="1:6" x14ac:dyDescent="0.25">
      <c r="A8540"/>
      <c r="B8540" s="78"/>
      <c r="C8540"/>
      <c r="D8540"/>
      <c r="E8540"/>
      <c r="F8540"/>
    </row>
    <row r="8541" spans="1:6" x14ac:dyDescent="0.25">
      <c r="A8541"/>
      <c r="B8541" s="78"/>
      <c r="C8541"/>
      <c r="D8541"/>
      <c r="E8541"/>
      <c r="F8541"/>
    </row>
    <row r="8542" spans="1:6" x14ac:dyDescent="0.25">
      <c r="A8542"/>
      <c r="B8542" s="78"/>
      <c r="C8542"/>
      <c r="D8542"/>
      <c r="E8542"/>
      <c r="F8542"/>
    </row>
    <row r="8543" spans="1:6" x14ac:dyDescent="0.25">
      <c r="A8543"/>
      <c r="B8543" s="78"/>
      <c r="C8543"/>
      <c r="D8543"/>
      <c r="E8543"/>
      <c r="F8543"/>
    </row>
    <row r="8544" spans="1:6" x14ac:dyDescent="0.25">
      <c r="A8544"/>
      <c r="B8544" s="78"/>
      <c r="C8544"/>
      <c r="D8544"/>
      <c r="E8544"/>
      <c r="F8544"/>
    </row>
    <row r="8545" spans="1:6" x14ac:dyDescent="0.25">
      <c r="A8545"/>
      <c r="B8545" s="78"/>
      <c r="C8545"/>
      <c r="D8545"/>
      <c r="E8545"/>
      <c r="F8545"/>
    </row>
    <row r="8546" spans="1:6" x14ac:dyDescent="0.25">
      <c r="A8546"/>
      <c r="B8546" s="78"/>
      <c r="C8546"/>
      <c r="D8546"/>
      <c r="E8546"/>
      <c r="F8546"/>
    </row>
    <row r="8547" spans="1:6" x14ac:dyDescent="0.25">
      <c r="A8547"/>
      <c r="B8547" s="78"/>
      <c r="C8547"/>
      <c r="D8547"/>
      <c r="E8547"/>
      <c r="F8547"/>
    </row>
    <row r="8548" spans="1:6" x14ac:dyDescent="0.25">
      <c r="A8548"/>
      <c r="B8548" s="78"/>
      <c r="C8548"/>
      <c r="D8548"/>
      <c r="E8548"/>
      <c r="F8548"/>
    </row>
    <row r="8549" spans="1:6" x14ac:dyDescent="0.25">
      <c r="A8549"/>
      <c r="B8549" s="78"/>
      <c r="C8549"/>
      <c r="D8549"/>
      <c r="E8549"/>
      <c r="F8549"/>
    </row>
    <row r="8550" spans="1:6" x14ac:dyDescent="0.25">
      <c r="A8550"/>
      <c r="B8550" s="78"/>
      <c r="C8550"/>
      <c r="D8550"/>
      <c r="E8550"/>
      <c r="F8550"/>
    </row>
    <row r="8551" spans="1:6" x14ac:dyDescent="0.25">
      <c r="A8551"/>
      <c r="B8551" s="78"/>
      <c r="C8551"/>
      <c r="D8551"/>
      <c r="E8551"/>
      <c r="F8551"/>
    </row>
    <row r="8552" spans="1:6" x14ac:dyDescent="0.25">
      <c r="A8552"/>
      <c r="B8552" s="78"/>
      <c r="C8552"/>
      <c r="D8552"/>
      <c r="E8552"/>
      <c r="F8552"/>
    </row>
    <row r="8553" spans="1:6" x14ac:dyDescent="0.25">
      <c r="A8553"/>
      <c r="B8553" s="78"/>
      <c r="C8553"/>
      <c r="D8553"/>
      <c r="E8553"/>
      <c r="F8553"/>
    </row>
    <row r="8554" spans="1:6" x14ac:dyDescent="0.25">
      <c r="A8554"/>
      <c r="B8554" s="78"/>
      <c r="C8554"/>
      <c r="D8554"/>
      <c r="E8554"/>
      <c r="F8554"/>
    </row>
    <row r="8555" spans="1:6" x14ac:dyDescent="0.25">
      <c r="A8555"/>
      <c r="B8555" s="78"/>
      <c r="C8555"/>
      <c r="D8555"/>
      <c r="E8555"/>
      <c r="F8555"/>
    </row>
    <row r="8556" spans="1:6" x14ac:dyDescent="0.25">
      <c r="A8556"/>
      <c r="B8556" s="78"/>
      <c r="C8556"/>
      <c r="D8556"/>
      <c r="E8556"/>
      <c r="F8556"/>
    </row>
    <row r="8557" spans="1:6" x14ac:dyDescent="0.25">
      <c r="A8557"/>
      <c r="B8557" s="78"/>
      <c r="C8557"/>
      <c r="D8557"/>
      <c r="E8557"/>
      <c r="F8557"/>
    </row>
    <row r="8558" spans="1:6" x14ac:dyDescent="0.25">
      <c r="A8558"/>
      <c r="B8558" s="78"/>
      <c r="C8558"/>
      <c r="D8558"/>
      <c r="E8558"/>
      <c r="F8558"/>
    </row>
    <row r="8559" spans="1:6" x14ac:dyDescent="0.25">
      <c r="A8559"/>
      <c r="B8559" s="78"/>
      <c r="C8559"/>
      <c r="D8559"/>
      <c r="E8559"/>
      <c r="F8559"/>
    </row>
    <row r="8560" spans="1:6" x14ac:dyDescent="0.25">
      <c r="A8560"/>
      <c r="B8560" s="78"/>
      <c r="C8560"/>
      <c r="D8560"/>
      <c r="E8560"/>
      <c r="F8560"/>
    </row>
    <row r="8561" spans="1:6" x14ac:dyDescent="0.25">
      <c r="A8561"/>
      <c r="B8561" s="78"/>
      <c r="C8561"/>
      <c r="D8561"/>
      <c r="E8561"/>
      <c r="F8561"/>
    </row>
    <row r="8562" spans="1:6" x14ac:dyDescent="0.25">
      <c r="A8562"/>
      <c r="B8562" s="78"/>
      <c r="C8562"/>
      <c r="D8562"/>
      <c r="E8562"/>
      <c r="F8562"/>
    </row>
    <row r="8563" spans="1:6" x14ac:dyDescent="0.25">
      <c r="A8563"/>
      <c r="B8563" s="78"/>
      <c r="C8563"/>
      <c r="D8563"/>
      <c r="E8563"/>
      <c r="F8563"/>
    </row>
    <row r="8564" spans="1:6" x14ac:dyDescent="0.25">
      <c r="A8564"/>
      <c r="B8564" s="78"/>
      <c r="C8564"/>
      <c r="D8564"/>
      <c r="E8564"/>
      <c r="F8564"/>
    </row>
    <row r="8565" spans="1:6" x14ac:dyDescent="0.25">
      <c r="A8565"/>
      <c r="B8565" s="78"/>
      <c r="C8565"/>
      <c r="D8565"/>
      <c r="E8565"/>
      <c r="F8565"/>
    </row>
    <row r="8566" spans="1:6" x14ac:dyDescent="0.25">
      <c r="A8566"/>
      <c r="B8566" s="78"/>
      <c r="C8566"/>
      <c r="D8566"/>
      <c r="E8566"/>
      <c r="F8566"/>
    </row>
    <row r="8567" spans="1:6" x14ac:dyDescent="0.25">
      <c r="A8567"/>
      <c r="B8567" s="78"/>
      <c r="C8567"/>
      <c r="D8567"/>
      <c r="E8567"/>
      <c r="F8567"/>
    </row>
    <row r="8568" spans="1:6" x14ac:dyDescent="0.25">
      <c r="A8568"/>
      <c r="B8568" s="78"/>
      <c r="C8568"/>
      <c r="D8568"/>
      <c r="E8568"/>
      <c r="F8568"/>
    </row>
    <row r="8569" spans="1:6" x14ac:dyDescent="0.25">
      <c r="A8569"/>
      <c r="B8569" s="78"/>
      <c r="C8569"/>
      <c r="D8569"/>
      <c r="E8569"/>
      <c r="F8569"/>
    </row>
    <row r="8570" spans="1:6" x14ac:dyDescent="0.25">
      <c r="A8570"/>
      <c r="B8570" s="78"/>
      <c r="C8570"/>
      <c r="D8570"/>
      <c r="E8570"/>
      <c r="F8570"/>
    </row>
    <row r="8571" spans="1:6" x14ac:dyDescent="0.25">
      <c r="A8571"/>
      <c r="B8571" s="78"/>
      <c r="C8571"/>
      <c r="D8571"/>
      <c r="E8571"/>
      <c r="F8571"/>
    </row>
    <row r="8572" spans="1:6" x14ac:dyDescent="0.25">
      <c r="A8572"/>
      <c r="B8572" s="78"/>
      <c r="C8572"/>
      <c r="D8572"/>
      <c r="E8572"/>
      <c r="F8572"/>
    </row>
    <row r="8573" spans="1:6" x14ac:dyDescent="0.25">
      <c r="A8573"/>
      <c r="B8573" s="78"/>
      <c r="C8573"/>
      <c r="D8573"/>
      <c r="E8573"/>
      <c r="F8573"/>
    </row>
    <row r="8574" spans="1:6" x14ac:dyDescent="0.25">
      <c r="A8574"/>
      <c r="B8574" s="78"/>
      <c r="C8574"/>
      <c r="D8574"/>
      <c r="E8574"/>
      <c r="F8574"/>
    </row>
    <row r="8575" spans="1:6" x14ac:dyDescent="0.25">
      <c r="A8575"/>
      <c r="B8575" s="78"/>
      <c r="C8575"/>
      <c r="D8575"/>
      <c r="E8575"/>
      <c r="F8575"/>
    </row>
    <row r="8576" spans="1:6" x14ac:dyDescent="0.25">
      <c r="A8576"/>
      <c r="B8576" s="78"/>
      <c r="C8576"/>
      <c r="D8576"/>
      <c r="E8576"/>
      <c r="F8576"/>
    </row>
    <row r="8577" spans="1:6" x14ac:dyDescent="0.25">
      <c r="A8577"/>
      <c r="B8577" s="78"/>
      <c r="C8577"/>
      <c r="D8577"/>
      <c r="E8577"/>
      <c r="F8577"/>
    </row>
    <row r="8578" spans="1:6" x14ac:dyDescent="0.25">
      <c r="A8578"/>
      <c r="B8578" s="78"/>
      <c r="C8578"/>
      <c r="D8578"/>
      <c r="E8578"/>
      <c r="F8578"/>
    </row>
    <row r="8579" spans="1:6" x14ac:dyDescent="0.25">
      <c r="A8579"/>
      <c r="B8579" s="78"/>
      <c r="C8579"/>
      <c r="D8579"/>
      <c r="E8579"/>
      <c r="F8579"/>
    </row>
    <row r="8580" spans="1:6" x14ac:dyDescent="0.25">
      <c r="A8580"/>
      <c r="B8580" s="78"/>
      <c r="C8580"/>
      <c r="D8580"/>
      <c r="E8580"/>
      <c r="F8580"/>
    </row>
    <row r="8581" spans="1:6" x14ac:dyDescent="0.25">
      <c r="A8581"/>
      <c r="B8581" s="78"/>
      <c r="C8581"/>
      <c r="D8581"/>
      <c r="E8581"/>
      <c r="F8581"/>
    </row>
    <row r="8582" spans="1:6" x14ac:dyDescent="0.25">
      <c r="A8582"/>
      <c r="B8582" s="78"/>
      <c r="C8582"/>
      <c r="D8582"/>
      <c r="E8582"/>
      <c r="F8582"/>
    </row>
    <row r="8583" spans="1:6" x14ac:dyDescent="0.25">
      <c r="A8583"/>
      <c r="B8583" s="78"/>
      <c r="C8583"/>
      <c r="D8583"/>
      <c r="E8583"/>
      <c r="F8583"/>
    </row>
    <row r="8584" spans="1:6" x14ac:dyDescent="0.25">
      <c r="A8584"/>
      <c r="B8584" s="78"/>
      <c r="C8584"/>
      <c r="D8584"/>
      <c r="E8584"/>
      <c r="F8584"/>
    </row>
    <row r="8585" spans="1:6" x14ac:dyDescent="0.25">
      <c r="A8585"/>
      <c r="B8585" s="78"/>
      <c r="C8585"/>
      <c r="D8585"/>
      <c r="E8585"/>
      <c r="F8585"/>
    </row>
    <row r="8586" spans="1:6" x14ac:dyDescent="0.25">
      <c r="A8586"/>
      <c r="B8586" s="78"/>
      <c r="C8586"/>
      <c r="D8586"/>
      <c r="E8586"/>
      <c r="F8586"/>
    </row>
    <row r="8587" spans="1:6" x14ac:dyDescent="0.25">
      <c r="A8587"/>
      <c r="B8587" s="78"/>
      <c r="C8587"/>
      <c r="D8587"/>
      <c r="E8587"/>
      <c r="F8587"/>
    </row>
    <row r="8588" spans="1:6" x14ac:dyDescent="0.25">
      <c r="A8588"/>
      <c r="B8588" s="78"/>
      <c r="C8588"/>
      <c r="D8588"/>
      <c r="E8588"/>
      <c r="F8588"/>
    </row>
    <row r="8589" spans="1:6" x14ac:dyDescent="0.25">
      <c r="A8589"/>
      <c r="B8589" s="78"/>
      <c r="C8589"/>
      <c r="D8589"/>
      <c r="E8589"/>
      <c r="F8589"/>
    </row>
    <row r="8590" spans="1:6" x14ac:dyDescent="0.25">
      <c r="A8590"/>
      <c r="B8590" s="78"/>
      <c r="C8590"/>
      <c r="D8590"/>
      <c r="E8590"/>
      <c r="F8590"/>
    </row>
    <row r="8591" spans="1:6" x14ac:dyDescent="0.25">
      <c r="A8591"/>
      <c r="B8591" s="78"/>
      <c r="C8591"/>
      <c r="D8591"/>
      <c r="E8591"/>
      <c r="F8591"/>
    </row>
    <row r="8592" spans="1:6" x14ac:dyDescent="0.25">
      <c r="A8592"/>
      <c r="B8592" s="78"/>
      <c r="C8592"/>
      <c r="D8592"/>
      <c r="E8592"/>
      <c r="F8592"/>
    </row>
    <row r="8593" spans="1:6" x14ac:dyDescent="0.25">
      <c r="A8593"/>
      <c r="B8593" s="78"/>
      <c r="C8593"/>
      <c r="D8593"/>
      <c r="E8593"/>
      <c r="F8593"/>
    </row>
    <row r="8594" spans="1:6" x14ac:dyDescent="0.25">
      <c r="A8594"/>
      <c r="B8594" s="78"/>
      <c r="C8594"/>
      <c r="D8594"/>
      <c r="E8594"/>
      <c r="F8594"/>
    </row>
    <row r="8595" spans="1:6" x14ac:dyDescent="0.25">
      <c r="A8595"/>
      <c r="B8595" s="78"/>
      <c r="C8595"/>
      <c r="D8595"/>
      <c r="E8595"/>
      <c r="F8595"/>
    </row>
    <row r="8596" spans="1:6" x14ac:dyDescent="0.25">
      <c r="A8596"/>
      <c r="B8596" s="78"/>
      <c r="C8596"/>
      <c r="D8596"/>
      <c r="E8596"/>
      <c r="F8596"/>
    </row>
    <row r="8597" spans="1:6" x14ac:dyDescent="0.25">
      <c r="A8597"/>
      <c r="B8597" s="78"/>
      <c r="C8597"/>
      <c r="D8597"/>
      <c r="E8597"/>
      <c r="F8597"/>
    </row>
    <row r="8598" spans="1:6" x14ac:dyDescent="0.25">
      <c r="A8598"/>
      <c r="B8598" s="78"/>
      <c r="C8598"/>
      <c r="D8598"/>
      <c r="E8598"/>
      <c r="F8598"/>
    </row>
    <row r="8599" spans="1:6" x14ac:dyDescent="0.25">
      <c r="A8599"/>
      <c r="B8599" s="78"/>
      <c r="C8599"/>
      <c r="D8599"/>
      <c r="E8599"/>
      <c r="F8599"/>
    </row>
    <row r="8600" spans="1:6" x14ac:dyDescent="0.25">
      <c r="A8600"/>
      <c r="B8600" s="78"/>
      <c r="C8600"/>
      <c r="D8600"/>
      <c r="E8600"/>
      <c r="F8600"/>
    </row>
    <row r="8601" spans="1:6" x14ac:dyDescent="0.25">
      <c r="A8601"/>
      <c r="B8601" s="78"/>
      <c r="C8601"/>
      <c r="D8601"/>
      <c r="E8601"/>
      <c r="F8601"/>
    </row>
    <row r="8602" spans="1:6" x14ac:dyDescent="0.25">
      <c r="A8602"/>
      <c r="B8602" s="78"/>
      <c r="C8602"/>
      <c r="D8602"/>
      <c r="E8602"/>
      <c r="F8602"/>
    </row>
    <row r="8603" spans="1:6" x14ac:dyDescent="0.25">
      <c r="A8603"/>
      <c r="B8603" s="78"/>
      <c r="C8603"/>
      <c r="D8603"/>
      <c r="E8603"/>
      <c r="F8603"/>
    </row>
    <row r="8604" spans="1:6" x14ac:dyDescent="0.25">
      <c r="A8604"/>
      <c r="B8604" s="78"/>
      <c r="C8604"/>
      <c r="D8604"/>
      <c r="E8604"/>
      <c r="F8604"/>
    </row>
    <row r="8605" spans="1:6" x14ac:dyDescent="0.25">
      <c r="A8605"/>
      <c r="B8605" s="78"/>
      <c r="C8605"/>
      <c r="D8605"/>
      <c r="E8605"/>
      <c r="F8605"/>
    </row>
    <row r="8606" spans="1:6" x14ac:dyDescent="0.25">
      <c r="A8606"/>
      <c r="B8606" s="78"/>
      <c r="C8606"/>
      <c r="D8606"/>
      <c r="E8606"/>
      <c r="F8606"/>
    </row>
    <row r="8607" spans="1:6" x14ac:dyDescent="0.25">
      <c r="A8607"/>
      <c r="B8607" s="78"/>
      <c r="C8607"/>
      <c r="D8607"/>
      <c r="E8607"/>
      <c r="F8607"/>
    </row>
    <row r="8608" spans="1:6" x14ac:dyDescent="0.25">
      <c r="A8608"/>
      <c r="B8608" s="78"/>
      <c r="C8608"/>
      <c r="D8608"/>
      <c r="E8608"/>
      <c r="F8608"/>
    </row>
    <row r="8609" spans="1:6" x14ac:dyDescent="0.25">
      <c r="A8609"/>
      <c r="B8609" s="78"/>
      <c r="C8609"/>
      <c r="D8609"/>
      <c r="E8609"/>
      <c r="F8609"/>
    </row>
    <row r="8610" spans="1:6" x14ac:dyDescent="0.25">
      <c r="A8610"/>
      <c r="B8610" s="78"/>
      <c r="C8610"/>
      <c r="D8610"/>
      <c r="E8610"/>
      <c r="F8610"/>
    </row>
    <row r="8611" spans="1:6" x14ac:dyDescent="0.25">
      <c r="A8611"/>
      <c r="B8611" s="78"/>
      <c r="C8611"/>
      <c r="D8611"/>
      <c r="E8611"/>
      <c r="F8611"/>
    </row>
    <row r="8612" spans="1:6" x14ac:dyDescent="0.25">
      <c r="A8612"/>
      <c r="B8612" s="78"/>
      <c r="C8612"/>
      <c r="D8612"/>
      <c r="E8612"/>
      <c r="F8612"/>
    </row>
    <row r="8613" spans="1:6" x14ac:dyDescent="0.25">
      <c r="A8613"/>
      <c r="B8613" s="78"/>
      <c r="C8613"/>
      <c r="D8613"/>
      <c r="E8613"/>
      <c r="F8613"/>
    </row>
    <row r="8614" spans="1:6" x14ac:dyDescent="0.25">
      <c r="A8614"/>
      <c r="B8614" s="78"/>
      <c r="C8614"/>
      <c r="D8614"/>
      <c r="E8614"/>
      <c r="F8614"/>
    </row>
    <row r="8615" spans="1:6" x14ac:dyDescent="0.25">
      <c r="A8615"/>
      <c r="B8615" s="78"/>
      <c r="C8615"/>
      <c r="D8615"/>
      <c r="E8615"/>
      <c r="F8615"/>
    </row>
    <row r="8616" spans="1:6" x14ac:dyDescent="0.25">
      <c r="A8616"/>
      <c r="B8616" s="78"/>
      <c r="C8616"/>
      <c r="D8616"/>
      <c r="E8616"/>
      <c r="F8616"/>
    </row>
    <row r="8617" spans="1:6" x14ac:dyDescent="0.25">
      <c r="A8617"/>
      <c r="B8617" s="78"/>
      <c r="C8617"/>
      <c r="D8617"/>
      <c r="E8617"/>
      <c r="F8617"/>
    </row>
    <row r="8618" spans="1:6" x14ac:dyDescent="0.25">
      <c r="A8618"/>
      <c r="B8618" s="78"/>
      <c r="C8618"/>
      <c r="D8618"/>
      <c r="E8618"/>
      <c r="F8618"/>
    </row>
    <row r="8619" spans="1:6" x14ac:dyDescent="0.25">
      <c r="A8619"/>
      <c r="B8619" s="78"/>
      <c r="C8619"/>
      <c r="D8619"/>
      <c r="E8619"/>
      <c r="F8619"/>
    </row>
    <row r="8620" spans="1:6" x14ac:dyDescent="0.25">
      <c r="A8620"/>
      <c r="B8620" s="78"/>
      <c r="C8620"/>
      <c r="D8620"/>
      <c r="E8620"/>
      <c r="F8620"/>
    </row>
    <row r="8621" spans="1:6" x14ac:dyDescent="0.25">
      <c r="A8621"/>
      <c r="B8621" s="78"/>
      <c r="C8621"/>
      <c r="D8621"/>
      <c r="E8621"/>
      <c r="F8621"/>
    </row>
    <row r="8622" spans="1:6" x14ac:dyDescent="0.25">
      <c r="A8622"/>
      <c r="B8622" s="78"/>
      <c r="C8622"/>
      <c r="D8622"/>
      <c r="E8622"/>
      <c r="F8622"/>
    </row>
    <row r="8623" spans="1:6" x14ac:dyDescent="0.25">
      <c r="A8623"/>
      <c r="B8623" s="78"/>
      <c r="C8623"/>
      <c r="D8623"/>
      <c r="E8623"/>
      <c r="F8623"/>
    </row>
    <row r="8624" spans="1:6" x14ac:dyDescent="0.25">
      <c r="A8624"/>
      <c r="B8624" s="78"/>
      <c r="C8624"/>
      <c r="D8624"/>
      <c r="E8624"/>
      <c r="F8624"/>
    </row>
    <row r="8625" spans="1:6" x14ac:dyDescent="0.25">
      <c r="A8625"/>
      <c r="B8625" s="78"/>
      <c r="C8625"/>
      <c r="D8625"/>
      <c r="E8625"/>
      <c r="F8625"/>
    </row>
    <row r="8626" spans="1:6" x14ac:dyDescent="0.25">
      <c r="A8626"/>
      <c r="B8626" s="78"/>
      <c r="C8626"/>
      <c r="D8626"/>
      <c r="E8626"/>
      <c r="F8626"/>
    </row>
    <row r="8627" spans="1:6" x14ac:dyDescent="0.25">
      <c r="A8627"/>
      <c r="B8627" s="78"/>
      <c r="C8627"/>
      <c r="D8627"/>
      <c r="E8627"/>
      <c r="F8627"/>
    </row>
    <row r="8628" spans="1:6" x14ac:dyDescent="0.25">
      <c r="A8628"/>
      <c r="B8628" s="78"/>
      <c r="C8628"/>
      <c r="D8628"/>
      <c r="E8628"/>
      <c r="F8628"/>
    </row>
    <row r="8629" spans="1:6" x14ac:dyDescent="0.25">
      <c r="A8629"/>
      <c r="B8629" s="78"/>
      <c r="C8629"/>
      <c r="D8629"/>
      <c r="E8629"/>
      <c r="F8629"/>
    </row>
    <row r="8630" spans="1:6" x14ac:dyDescent="0.25">
      <c r="A8630"/>
      <c r="B8630" s="78"/>
      <c r="C8630"/>
      <c r="D8630"/>
      <c r="E8630"/>
      <c r="F8630"/>
    </row>
    <row r="8631" spans="1:6" x14ac:dyDescent="0.25">
      <c r="A8631"/>
      <c r="B8631" s="78"/>
      <c r="C8631"/>
      <c r="D8631"/>
      <c r="E8631"/>
      <c r="F8631"/>
    </row>
    <row r="8632" spans="1:6" x14ac:dyDescent="0.25">
      <c r="A8632"/>
      <c r="B8632" s="78"/>
      <c r="C8632"/>
      <c r="D8632"/>
      <c r="E8632"/>
      <c r="F8632"/>
    </row>
    <row r="8633" spans="1:6" x14ac:dyDescent="0.25">
      <c r="A8633"/>
      <c r="B8633" s="78"/>
      <c r="C8633"/>
      <c r="D8633"/>
      <c r="E8633"/>
      <c r="F8633"/>
    </row>
    <row r="8634" spans="1:6" x14ac:dyDescent="0.25">
      <c r="A8634"/>
      <c r="B8634" s="78"/>
      <c r="C8634"/>
      <c r="D8634"/>
      <c r="E8634"/>
      <c r="F8634"/>
    </row>
    <row r="8635" spans="1:6" x14ac:dyDescent="0.25">
      <c r="A8635"/>
      <c r="B8635" s="78"/>
      <c r="C8635"/>
      <c r="D8635"/>
      <c r="E8635"/>
      <c r="F8635"/>
    </row>
    <row r="8636" spans="1:6" x14ac:dyDescent="0.25">
      <c r="A8636"/>
      <c r="B8636" s="78"/>
      <c r="C8636"/>
      <c r="D8636"/>
      <c r="E8636"/>
      <c r="F8636"/>
    </row>
    <row r="8637" spans="1:6" x14ac:dyDescent="0.25">
      <c r="A8637"/>
      <c r="B8637" s="78"/>
      <c r="C8637"/>
      <c r="D8637"/>
      <c r="E8637"/>
      <c r="F8637"/>
    </row>
    <row r="8638" spans="1:6" x14ac:dyDescent="0.25">
      <c r="A8638"/>
      <c r="B8638" s="78"/>
      <c r="C8638"/>
      <c r="D8638"/>
      <c r="E8638"/>
      <c r="F8638"/>
    </row>
    <row r="8639" spans="1:6" x14ac:dyDescent="0.25">
      <c r="A8639"/>
      <c r="B8639" s="78"/>
      <c r="C8639"/>
      <c r="D8639"/>
      <c r="E8639"/>
      <c r="F8639"/>
    </row>
    <row r="8640" spans="1:6" x14ac:dyDescent="0.25">
      <c r="A8640"/>
      <c r="B8640" s="78"/>
      <c r="C8640"/>
      <c r="D8640"/>
      <c r="E8640"/>
      <c r="F8640"/>
    </row>
    <row r="8641" spans="1:6" x14ac:dyDescent="0.25">
      <c r="A8641"/>
      <c r="B8641" s="78"/>
      <c r="C8641"/>
      <c r="D8641"/>
      <c r="E8641"/>
      <c r="F8641"/>
    </row>
    <row r="8642" spans="1:6" x14ac:dyDescent="0.25">
      <c r="A8642"/>
      <c r="B8642" s="78"/>
      <c r="C8642"/>
      <c r="D8642"/>
      <c r="E8642"/>
      <c r="F8642"/>
    </row>
    <row r="8643" spans="1:6" x14ac:dyDescent="0.25">
      <c r="A8643"/>
      <c r="B8643" s="78"/>
      <c r="C8643"/>
      <c r="D8643"/>
      <c r="E8643"/>
      <c r="F8643"/>
    </row>
    <row r="8644" spans="1:6" x14ac:dyDescent="0.25">
      <c r="A8644"/>
      <c r="B8644" s="78"/>
      <c r="C8644"/>
      <c r="D8644"/>
      <c r="E8644"/>
      <c r="F8644"/>
    </row>
    <row r="8645" spans="1:6" x14ac:dyDescent="0.25">
      <c r="A8645"/>
      <c r="B8645" s="78"/>
      <c r="C8645"/>
      <c r="D8645"/>
      <c r="E8645"/>
      <c r="F8645"/>
    </row>
    <row r="8646" spans="1:6" x14ac:dyDescent="0.25">
      <c r="A8646"/>
      <c r="B8646" s="78"/>
      <c r="C8646"/>
      <c r="D8646"/>
      <c r="E8646"/>
      <c r="F8646"/>
    </row>
    <row r="8647" spans="1:6" x14ac:dyDescent="0.25">
      <c r="A8647"/>
      <c r="B8647" s="78"/>
      <c r="C8647"/>
      <c r="D8647"/>
      <c r="E8647"/>
      <c r="F8647"/>
    </row>
    <row r="8648" spans="1:6" x14ac:dyDescent="0.25">
      <c r="A8648"/>
      <c r="B8648" s="78"/>
      <c r="C8648"/>
      <c r="D8648"/>
      <c r="E8648"/>
      <c r="F8648"/>
    </row>
    <row r="8649" spans="1:6" x14ac:dyDescent="0.25">
      <c r="A8649"/>
      <c r="B8649" s="78"/>
      <c r="C8649"/>
      <c r="D8649"/>
      <c r="E8649"/>
      <c r="F8649"/>
    </row>
    <row r="8650" spans="1:6" x14ac:dyDescent="0.25">
      <c r="A8650"/>
      <c r="B8650" s="78"/>
      <c r="C8650"/>
      <c r="D8650"/>
      <c r="E8650"/>
      <c r="F8650"/>
    </row>
    <row r="8651" spans="1:6" x14ac:dyDescent="0.25">
      <c r="A8651"/>
      <c r="B8651" s="78"/>
      <c r="C8651"/>
      <c r="D8651"/>
      <c r="E8651"/>
      <c r="F8651"/>
    </row>
    <row r="8652" spans="1:6" x14ac:dyDescent="0.25">
      <c r="A8652"/>
      <c r="B8652" s="78"/>
      <c r="C8652"/>
      <c r="D8652"/>
      <c r="E8652"/>
      <c r="F8652"/>
    </row>
    <row r="8653" spans="1:6" x14ac:dyDescent="0.25">
      <c r="A8653"/>
      <c r="B8653" s="78"/>
      <c r="C8653"/>
      <c r="D8653"/>
      <c r="E8653"/>
      <c r="F8653"/>
    </row>
    <row r="8654" spans="1:6" x14ac:dyDescent="0.25">
      <c r="A8654"/>
      <c r="B8654" s="78"/>
      <c r="C8654"/>
      <c r="D8654"/>
      <c r="E8654"/>
      <c r="F8654"/>
    </row>
    <row r="8655" spans="1:6" x14ac:dyDescent="0.25">
      <c r="A8655"/>
      <c r="B8655" s="78"/>
      <c r="C8655"/>
      <c r="D8655"/>
      <c r="E8655"/>
      <c r="F8655"/>
    </row>
    <row r="8656" spans="1:6" x14ac:dyDescent="0.25">
      <c r="A8656"/>
      <c r="B8656" s="78"/>
      <c r="C8656"/>
      <c r="D8656"/>
      <c r="E8656"/>
      <c r="F8656"/>
    </row>
    <row r="8657" spans="1:6" x14ac:dyDescent="0.25">
      <c r="A8657"/>
      <c r="B8657" s="78"/>
      <c r="C8657"/>
      <c r="D8657"/>
      <c r="E8657"/>
      <c r="F8657"/>
    </row>
    <row r="8658" spans="1:6" x14ac:dyDescent="0.25">
      <c r="A8658"/>
      <c r="B8658" s="78"/>
      <c r="C8658"/>
      <c r="D8658"/>
      <c r="E8658"/>
      <c r="F8658"/>
    </row>
    <row r="8659" spans="1:6" x14ac:dyDescent="0.25">
      <c r="A8659"/>
      <c r="B8659" s="78"/>
      <c r="C8659"/>
      <c r="D8659"/>
      <c r="E8659"/>
      <c r="F8659"/>
    </row>
    <row r="8660" spans="1:6" x14ac:dyDescent="0.25">
      <c r="A8660"/>
      <c r="B8660" s="78"/>
      <c r="C8660"/>
      <c r="D8660"/>
      <c r="E8660"/>
      <c r="F8660"/>
    </row>
    <row r="8661" spans="1:6" x14ac:dyDescent="0.25">
      <c r="A8661"/>
      <c r="B8661" s="78"/>
      <c r="C8661"/>
      <c r="D8661"/>
      <c r="E8661"/>
      <c r="F8661"/>
    </row>
    <row r="8662" spans="1:6" x14ac:dyDescent="0.25">
      <c r="A8662"/>
      <c r="B8662" s="78"/>
      <c r="C8662"/>
      <c r="D8662"/>
      <c r="E8662"/>
      <c r="F8662"/>
    </row>
    <row r="8663" spans="1:6" x14ac:dyDescent="0.25">
      <c r="A8663"/>
      <c r="B8663" s="78"/>
      <c r="C8663"/>
      <c r="D8663"/>
      <c r="E8663"/>
      <c r="F8663"/>
    </row>
    <row r="8664" spans="1:6" x14ac:dyDescent="0.25">
      <c r="A8664"/>
      <c r="B8664" s="78"/>
      <c r="C8664"/>
      <c r="D8664"/>
      <c r="E8664"/>
      <c r="F8664"/>
    </row>
    <row r="8665" spans="1:6" x14ac:dyDescent="0.25">
      <c r="A8665"/>
      <c r="B8665" s="78"/>
      <c r="C8665"/>
      <c r="D8665"/>
      <c r="E8665"/>
      <c r="F8665"/>
    </row>
    <row r="8666" spans="1:6" x14ac:dyDescent="0.25">
      <c r="A8666"/>
      <c r="B8666" s="78"/>
      <c r="C8666"/>
      <c r="D8666"/>
      <c r="E8666"/>
      <c r="F8666"/>
    </row>
    <row r="8667" spans="1:6" x14ac:dyDescent="0.25">
      <c r="A8667"/>
      <c r="B8667" s="78"/>
      <c r="C8667"/>
      <c r="D8667"/>
      <c r="E8667"/>
      <c r="F8667"/>
    </row>
    <row r="8668" spans="1:6" x14ac:dyDescent="0.25">
      <c r="A8668"/>
      <c r="B8668" s="78"/>
      <c r="C8668"/>
      <c r="D8668"/>
      <c r="E8668"/>
      <c r="F8668"/>
    </row>
    <row r="8669" spans="1:6" x14ac:dyDescent="0.25">
      <c r="A8669"/>
      <c r="B8669" s="78"/>
      <c r="C8669"/>
      <c r="D8669"/>
      <c r="E8669"/>
      <c r="F8669"/>
    </row>
    <row r="8670" spans="1:6" x14ac:dyDescent="0.25">
      <c r="A8670"/>
      <c r="B8670" s="78"/>
      <c r="C8670"/>
      <c r="D8670"/>
      <c r="E8670"/>
      <c r="F8670"/>
    </row>
    <row r="8671" spans="1:6" x14ac:dyDescent="0.25">
      <c r="A8671"/>
      <c r="B8671" s="78"/>
      <c r="C8671"/>
      <c r="D8671"/>
      <c r="E8671"/>
      <c r="F8671"/>
    </row>
    <row r="8672" spans="1:6" x14ac:dyDescent="0.25">
      <c r="A8672"/>
      <c r="B8672" s="78"/>
      <c r="C8672"/>
      <c r="D8672"/>
      <c r="E8672"/>
      <c r="F8672"/>
    </row>
    <row r="8673" spans="1:6" x14ac:dyDescent="0.25">
      <c r="A8673"/>
      <c r="B8673" s="78"/>
      <c r="C8673"/>
      <c r="D8673"/>
      <c r="E8673"/>
      <c r="F8673"/>
    </row>
    <row r="8674" spans="1:6" x14ac:dyDescent="0.25">
      <c r="A8674"/>
      <c r="B8674" s="78"/>
      <c r="C8674"/>
      <c r="D8674"/>
      <c r="E8674"/>
      <c r="F8674"/>
    </row>
    <row r="8675" spans="1:6" x14ac:dyDescent="0.25">
      <c r="A8675"/>
      <c r="B8675" s="78"/>
      <c r="C8675"/>
      <c r="D8675"/>
      <c r="E8675"/>
      <c r="F8675"/>
    </row>
    <row r="8676" spans="1:6" x14ac:dyDescent="0.25">
      <c r="A8676"/>
      <c r="B8676" s="78"/>
      <c r="C8676"/>
      <c r="D8676"/>
      <c r="E8676"/>
      <c r="F8676"/>
    </row>
    <row r="8677" spans="1:6" x14ac:dyDescent="0.25">
      <c r="A8677"/>
      <c r="B8677" s="78"/>
      <c r="C8677"/>
      <c r="D8677"/>
      <c r="E8677"/>
      <c r="F8677"/>
    </row>
    <row r="8678" spans="1:6" x14ac:dyDescent="0.25">
      <c r="A8678"/>
      <c r="B8678" s="78"/>
      <c r="C8678"/>
      <c r="D8678"/>
      <c r="E8678"/>
      <c r="F8678"/>
    </row>
    <row r="8679" spans="1:6" x14ac:dyDescent="0.25">
      <c r="A8679"/>
      <c r="B8679" s="78"/>
      <c r="C8679"/>
      <c r="D8679"/>
      <c r="E8679"/>
      <c r="F8679"/>
    </row>
    <row r="8680" spans="1:6" x14ac:dyDescent="0.25">
      <c r="A8680"/>
      <c r="B8680" s="78"/>
      <c r="C8680"/>
      <c r="D8680"/>
      <c r="E8680"/>
      <c r="F8680"/>
    </row>
    <row r="8681" spans="1:6" x14ac:dyDescent="0.25">
      <c r="A8681"/>
      <c r="B8681" s="78"/>
      <c r="C8681"/>
      <c r="D8681"/>
      <c r="E8681"/>
      <c r="F8681"/>
    </row>
    <row r="8682" spans="1:6" x14ac:dyDescent="0.25">
      <c r="A8682"/>
      <c r="B8682" s="78"/>
      <c r="C8682"/>
      <c r="D8682"/>
      <c r="E8682"/>
      <c r="F8682"/>
    </row>
    <row r="8683" spans="1:6" x14ac:dyDescent="0.25">
      <c r="A8683"/>
      <c r="B8683" s="78"/>
      <c r="C8683"/>
      <c r="D8683"/>
      <c r="E8683"/>
      <c r="F8683"/>
    </row>
    <row r="8684" spans="1:6" x14ac:dyDescent="0.25">
      <c r="A8684"/>
      <c r="B8684" s="78"/>
      <c r="C8684"/>
      <c r="D8684"/>
      <c r="E8684"/>
      <c r="F8684"/>
    </row>
    <row r="8685" spans="1:6" x14ac:dyDescent="0.25">
      <c r="A8685"/>
      <c r="B8685" s="78"/>
      <c r="C8685"/>
      <c r="D8685"/>
      <c r="E8685"/>
      <c r="F8685"/>
    </row>
    <row r="8686" spans="1:6" x14ac:dyDescent="0.25">
      <c r="A8686"/>
      <c r="B8686" s="78"/>
      <c r="C8686"/>
      <c r="D8686"/>
      <c r="E8686"/>
      <c r="F8686"/>
    </row>
    <row r="8687" spans="1:6" x14ac:dyDescent="0.25">
      <c r="A8687"/>
      <c r="B8687" s="78"/>
      <c r="C8687"/>
      <c r="D8687"/>
      <c r="E8687"/>
      <c r="F8687"/>
    </row>
    <row r="8688" spans="1:6" x14ac:dyDescent="0.25">
      <c r="A8688"/>
      <c r="B8688" s="78"/>
      <c r="C8688"/>
      <c r="D8688"/>
      <c r="E8688"/>
      <c r="F8688"/>
    </row>
    <row r="8689" spans="1:6" x14ac:dyDescent="0.25">
      <c r="A8689"/>
      <c r="B8689" s="78"/>
      <c r="C8689"/>
      <c r="D8689"/>
      <c r="E8689"/>
      <c r="F8689"/>
    </row>
    <row r="8690" spans="1:6" x14ac:dyDescent="0.25">
      <c r="A8690"/>
      <c r="B8690" s="78"/>
      <c r="C8690"/>
      <c r="D8690"/>
      <c r="E8690"/>
      <c r="F8690"/>
    </row>
    <row r="8691" spans="1:6" x14ac:dyDescent="0.25">
      <c r="A8691"/>
      <c r="B8691" s="78"/>
      <c r="C8691"/>
      <c r="D8691"/>
      <c r="E8691"/>
      <c r="F8691"/>
    </row>
    <row r="8692" spans="1:6" x14ac:dyDescent="0.25">
      <c r="A8692"/>
      <c r="B8692" s="78"/>
      <c r="C8692"/>
      <c r="D8692"/>
      <c r="E8692"/>
      <c r="F8692"/>
    </row>
    <row r="8693" spans="1:6" x14ac:dyDescent="0.25">
      <c r="A8693"/>
      <c r="B8693" s="78"/>
      <c r="C8693"/>
      <c r="D8693"/>
      <c r="E8693"/>
      <c r="F8693"/>
    </row>
    <row r="8694" spans="1:6" x14ac:dyDescent="0.25">
      <c r="A8694"/>
      <c r="B8694" s="78"/>
      <c r="C8694"/>
      <c r="D8694"/>
      <c r="E8694"/>
      <c r="F8694"/>
    </row>
    <row r="8695" spans="1:6" x14ac:dyDescent="0.25">
      <c r="A8695"/>
      <c r="B8695" s="78"/>
      <c r="C8695"/>
      <c r="D8695"/>
      <c r="E8695"/>
      <c r="F8695"/>
    </row>
    <row r="8696" spans="1:6" x14ac:dyDescent="0.25">
      <c r="A8696"/>
      <c r="B8696" s="78"/>
      <c r="C8696"/>
      <c r="D8696"/>
      <c r="E8696"/>
      <c r="F8696"/>
    </row>
    <row r="8697" spans="1:6" x14ac:dyDescent="0.25">
      <c r="A8697"/>
      <c r="B8697" s="78"/>
      <c r="C8697"/>
      <c r="D8697"/>
      <c r="E8697"/>
      <c r="F8697"/>
    </row>
    <row r="8698" spans="1:6" x14ac:dyDescent="0.25">
      <c r="A8698"/>
      <c r="B8698" s="78"/>
      <c r="C8698"/>
      <c r="D8698"/>
      <c r="E8698"/>
      <c r="F8698"/>
    </row>
    <row r="8699" spans="1:6" x14ac:dyDescent="0.25">
      <c r="A8699"/>
      <c r="B8699" s="78"/>
      <c r="C8699"/>
      <c r="D8699"/>
      <c r="E8699"/>
      <c r="F8699"/>
    </row>
    <row r="8700" spans="1:6" x14ac:dyDescent="0.25">
      <c r="A8700"/>
      <c r="B8700" s="78"/>
      <c r="C8700"/>
      <c r="D8700"/>
      <c r="E8700"/>
      <c r="F8700"/>
    </row>
    <row r="8701" spans="1:6" x14ac:dyDescent="0.25">
      <c r="A8701"/>
      <c r="B8701" s="78"/>
      <c r="C8701"/>
      <c r="D8701"/>
      <c r="E8701"/>
      <c r="F8701"/>
    </row>
    <row r="8702" spans="1:6" x14ac:dyDescent="0.25">
      <c r="A8702"/>
      <c r="B8702" s="78"/>
      <c r="C8702"/>
      <c r="D8702"/>
      <c r="E8702"/>
      <c r="F8702"/>
    </row>
    <row r="8703" spans="1:6" x14ac:dyDescent="0.25">
      <c r="A8703"/>
      <c r="B8703" s="78"/>
      <c r="C8703"/>
      <c r="D8703"/>
      <c r="E8703"/>
      <c r="F8703"/>
    </row>
    <row r="8704" spans="1:6" x14ac:dyDescent="0.25">
      <c r="A8704"/>
      <c r="B8704" s="78"/>
      <c r="C8704"/>
      <c r="D8704"/>
      <c r="E8704"/>
      <c r="F8704"/>
    </row>
    <row r="8705" spans="1:6" x14ac:dyDescent="0.25">
      <c r="A8705"/>
      <c r="B8705" s="78"/>
      <c r="C8705"/>
      <c r="D8705"/>
      <c r="E8705"/>
      <c r="F8705"/>
    </row>
    <row r="8706" spans="1:6" x14ac:dyDescent="0.25">
      <c r="A8706"/>
      <c r="B8706" s="78"/>
      <c r="C8706"/>
      <c r="D8706"/>
      <c r="E8706"/>
      <c r="F8706"/>
    </row>
    <row r="8707" spans="1:6" x14ac:dyDescent="0.25">
      <c r="A8707"/>
      <c r="B8707" s="78"/>
      <c r="C8707"/>
      <c r="D8707"/>
      <c r="E8707"/>
      <c r="F8707"/>
    </row>
    <row r="8708" spans="1:6" x14ac:dyDescent="0.25">
      <c r="A8708"/>
      <c r="B8708" s="78"/>
      <c r="C8708"/>
      <c r="D8708"/>
      <c r="E8708"/>
      <c r="F8708"/>
    </row>
    <row r="8709" spans="1:6" x14ac:dyDescent="0.25">
      <c r="A8709"/>
      <c r="B8709" s="78"/>
      <c r="C8709"/>
      <c r="D8709"/>
      <c r="E8709"/>
      <c r="F8709"/>
    </row>
    <row r="8710" spans="1:6" x14ac:dyDescent="0.25">
      <c r="A8710"/>
      <c r="B8710" s="78"/>
      <c r="C8710"/>
      <c r="D8710"/>
      <c r="E8710"/>
      <c r="F8710"/>
    </row>
    <row r="8711" spans="1:6" x14ac:dyDescent="0.25">
      <c r="A8711"/>
      <c r="B8711" s="78"/>
      <c r="C8711"/>
      <c r="D8711"/>
      <c r="E8711"/>
      <c r="F8711"/>
    </row>
    <row r="8712" spans="1:6" x14ac:dyDescent="0.25">
      <c r="A8712"/>
      <c r="B8712" s="78"/>
      <c r="C8712"/>
      <c r="D8712"/>
      <c r="E8712"/>
      <c r="F8712"/>
    </row>
    <row r="8713" spans="1:6" x14ac:dyDescent="0.25">
      <c r="A8713"/>
      <c r="B8713" s="78"/>
      <c r="C8713"/>
      <c r="D8713"/>
      <c r="E8713"/>
      <c r="F8713"/>
    </row>
    <row r="8714" spans="1:6" x14ac:dyDescent="0.25">
      <c r="A8714"/>
      <c r="B8714" s="78"/>
      <c r="C8714"/>
      <c r="D8714"/>
      <c r="E8714"/>
      <c r="F8714"/>
    </row>
    <row r="8715" spans="1:6" x14ac:dyDescent="0.25">
      <c r="A8715"/>
      <c r="B8715" s="78"/>
      <c r="C8715"/>
      <c r="D8715"/>
      <c r="E8715"/>
      <c r="F8715"/>
    </row>
    <row r="8716" spans="1:6" x14ac:dyDescent="0.25">
      <c r="A8716"/>
      <c r="B8716" s="78"/>
      <c r="C8716"/>
      <c r="D8716"/>
      <c r="E8716"/>
      <c r="F8716"/>
    </row>
    <row r="8717" spans="1:6" x14ac:dyDescent="0.25">
      <c r="A8717"/>
      <c r="B8717" s="78"/>
      <c r="C8717"/>
      <c r="D8717"/>
      <c r="E8717"/>
      <c r="F8717"/>
    </row>
    <row r="8718" spans="1:6" x14ac:dyDescent="0.25">
      <c r="A8718"/>
      <c r="B8718" s="78"/>
      <c r="C8718"/>
      <c r="D8718"/>
      <c r="E8718"/>
      <c r="F8718"/>
    </row>
    <row r="8719" spans="1:6" x14ac:dyDescent="0.25">
      <c r="A8719"/>
      <c r="B8719" s="78"/>
      <c r="C8719"/>
      <c r="D8719"/>
      <c r="E8719"/>
      <c r="F8719"/>
    </row>
    <row r="8720" spans="1:6" x14ac:dyDescent="0.25">
      <c r="A8720"/>
      <c r="B8720" s="78"/>
      <c r="C8720"/>
      <c r="D8720"/>
      <c r="E8720"/>
      <c r="F8720"/>
    </row>
    <row r="8721" spans="1:6" x14ac:dyDescent="0.25">
      <c r="A8721"/>
      <c r="B8721" s="78"/>
      <c r="C8721"/>
      <c r="D8721"/>
      <c r="E8721"/>
      <c r="F8721"/>
    </row>
    <row r="8722" spans="1:6" x14ac:dyDescent="0.25">
      <c r="A8722"/>
      <c r="B8722" s="78"/>
      <c r="C8722"/>
      <c r="D8722"/>
      <c r="E8722"/>
      <c r="F8722"/>
    </row>
    <row r="8723" spans="1:6" x14ac:dyDescent="0.25">
      <c r="A8723"/>
      <c r="B8723" s="78"/>
      <c r="C8723"/>
      <c r="D8723"/>
      <c r="E8723"/>
      <c r="F8723"/>
    </row>
    <row r="8724" spans="1:6" x14ac:dyDescent="0.25">
      <c r="A8724"/>
      <c r="B8724" s="78"/>
      <c r="C8724"/>
      <c r="D8724"/>
      <c r="E8724"/>
      <c r="F8724"/>
    </row>
    <row r="8725" spans="1:6" x14ac:dyDescent="0.25">
      <c r="A8725"/>
      <c r="B8725" s="78"/>
      <c r="C8725"/>
      <c r="D8725"/>
      <c r="E8725"/>
      <c r="F8725"/>
    </row>
    <row r="8726" spans="1:6" x14ac:dyDescent="0.25">
      <c r="A8726"/>
      <c r="B8726" s="78"/>
      <c r="C8726"/>
      <c r="D8726"/>
      <c r="E8726"/>
      <c r="F8726"/>
    </row>
    <row r="8727" spans="1:6" x14ac:dyDescent="0.25">
      <c r="A8727"/>
      <c r="B8727" s="78"/>
      <c r="C8727"/>
      <c r="D8727"/>
      <c r="E8727"/>
      <c r="F8727"/>
    </row>
    <row r="8728" spans="1:6" x14ac:dyDescent="0.25">
      <c r="A8728"/>
      <c r="B8728" s="78"/>
      <c r="C8728"/>
      <c r="D8728"/>
      <c r="E8728"/>
      <c r="F8728"/>
    </row>
    <row r="8729" spans="1:6" x14ac:dyDescent="0.25">
      <c r="A8729"/>
      <c r="B8729" s="78"/>
      <c r="C8729"/>
      <c r="D8729"/>
      <c r="E8729"/>
      <c r="F8729"/>
    </row>
    <row r="8730" spans="1:6" x14ac:dyDescent="0.25">
      <c r="A8730"/>
      <c r="B8730" s="78"/>
      <c r="C8730"/>
      <c r="D8730"/>
      <c r="E8730"/>
      <c r="F8730"/>
    </row>
    <row r="8731" spans="1:6" x14ac:dyDescent="0.25">
      <c r="A8731"/>
      <c r="B8731" s="78"/>
      <c r="C8731"/>
      <c r="D8731"/>
      <c r="E8731"/>
      <c r="F8731"/>
    </row>
    <row r="8732" spans="1:6" x14ac:dyDescent="0.25">
      <c r="A8732"/>
      <c r="B8732" s="78"/>
      <c r="C8732"/>
      <c r="D8732"/>
      <c r="E8732"/>
      <c r="F8732"/>
    </row>
    <row r="8733" spans="1:6" x14ac:dyDescent="0.25">
      <c r="A8733"/>
      <c r="B8733" s="78"/>
      <c r="C8733"/>
      <c r="D8733"/>
      <c r="E8733"/>
      <c r="F8733"/>
    </row>
    <row r="8734" spans="1:6" x14ac:dyDescent="0.25">
      <c r="A8734"/>
      <c r="B8734" s="78"/>
      <c r="C8734"/>
      <c r="D8734"/>
      <c r="E8734"/>
      <c r="F8734"/>
    </row>
    <row r="8735" spans="1:6" x14ac:dyDescent="0.25">
      <c r="A8735"/>
      <c r="B8735" s="78"/>
      <c r="C8735"/>
      <c r="D8735"/>
      <c r="E8735"/>
      <c r="F8735"/>
    </row>
    <row r="8736" spans="1:6" x14ac:dyDescent="0.25">
      <c r="A8736"/>
      <c r="B8736" s="78"/>
      <c r="C8736"/>
      <c r="D8736"/>
      <c r="E8736"/>
      <c r="F8736"/>
    </row>
    <row r="8737" spans="1:6" x14ac:dyDescent="0.25">
      <c r="A8737"/>
      <c r="B8737" s="78"/>
      <c r="C8737"/>
      <c r="D8737"/>
      <c r="E8737"/>
      <c r="F8737"/>
    </row>
    <row r="8738" spans="1:6" x14ac:dyDescent="0.25">
      <c r="A8738"/>
      <c r="B8738" s="78"/>
      <c r="C8738"/>
      <c r="D8738"/>
      <c r="E8738"/>
      <c r="F8738"/>
    </row>
    <row r="8739" spans="1:6" x14ac:dyDescent="0.25">
      <c r="A8739"/>
      <c r="B8739" s="78"/>
      <c r="C8739"/>
      <c r="D8739"/>
      <c r="E8739"/>
      <c r="F8739"/>
    </row>
    <row r="8740" spans="1:6" x14ac:dyDescent="0.25">
      <c r="A8740"/>
      <c r="B8740" s="78"/>
      <c r="C8740"/>
      <c r="D8740"/>
      <c r="E8740"/>
      <c r="F8740"/>
    </row>
    <row r="8741" spans="1:6" x14ac:dyDescent="0.25">
      <c r="A8741"/>
      <c r="B8741" s="78"/>
      <c r="C8741"/>
      <c r="D8741"/>
      <c r="E8741"/>
      <c r="F8741"/>
    </row>
    <row r="8742" spans="1:6" x14ac:dyDescent="0.25">
      <c r="A8742"/>
      <c r="B8742" s="78"/>
      <c r="C8742"/>
      <c r="D8742"/>
      <c r="E8742"/>
      <c r="F8742"/>
    </row>
    <row r="8743" spans="1:6" x14ac:dyDescent="0.25">
      <c r="A8743"/>
      <c r="B8743" s="78"/>
      <c r="C8743"/>
      <c r="D8743"/>
      <c r="E8743"/>
      <c r="F8743"/>
    </row>
    <row r="8744" spans="1:6" x14ac:dyDescent="0.25">
      <c r="A8744"/>
      <c r="B8744" s="78"/>
      <c r="C8744"/>
      <c r="D8744"/>
      <c r="E8744"/>
      <c r="F8744"/>
    </row>
    <row r="8745" spans="1:6" x14ac:dyDescent="0.25">
      <c r="A8745"/>
      <c r="B8745" s="78"/>
      <c r="C8745"/>
      <c r="D8745"/>
      <c r="E8745"/>
      <c r="F8745"/>
    </row>
    <row r="8746" spans="1:6" x14ac:dyDescent="0.25">
      <c r="A8746"/>
      <c r="B8746" s="78"/>
      <c r="C8746"/>
      <c r="D8746"/>
      <c r="E8746"/>
      <c r="F8746"/>
    </row>
    <row r="8747" spans="1:6" x14ac:dyDescent="0.25">
      <c r="A8747"/>
      <c r="B8747" s="78"/>
      <c r="C8747"/>
      <c r="D8747"/>
      <c r="E8747"/>
      <c r="F8747"/>
    </row>
    <row r="8748" spans="1:6" x14ac:dyDescent="0.25">
      <c r="A8748"/>
      <c r="B8748" s="78"/>
      <c r="C8748"/>
      <c r="D8748"/>
      <c r="E8748"/>
      <c r="F8748"/>
    </row>
    <row r="8749" spans="1:6" x14ac:dyDescent="0.25">
      <c r="A8749"/>
      <c r="B8749" s="78"/>
      <c r="C8749"/>
      <c r="D8749"/>
      <c r="E8749"/>
      <c r="F8749"/>
    </row>
    <row r="8750" spans="1:6" x14ac:dyDescent="0.25">
      <c r="A8750"/>
      <c r="B8750" s="78"/>
      <c r="C8750"/>
      <c r="D8750"/>
      <c r="E8750"/>
      <c r="F8750"/>
    </row>
    <row r="8751" spans="1:6" x14ac:dyDescent="0.25">
      <c r="A8751"/>
      <c r="B8751" s="78"/>
      <c r="C8751"/>
      <c r="D8751"/>
      <c r="E8751"/>
      <c r="F8751"/>
    </row>
    <row r="8752" spans="1:6" x14ac:dyDescent="0.25">
      <c r="A8752"/>
      <c r="B8752" s="78"/>
      <c r="C8752"/>
      <c r="D8752"/>
      <c r="E8752"/>
      <c r="F8752"/>
    </row>
    <row r="8753" spans="1:6" x14ac:dyDescent="0.25">
      <c r="A8753"/>
      <c r="B8753" s="78"/>
      <c r="C8753"/>
      <c r="D8753"/>
      <c r="E8753"/>
      <c r="F8753"/>
    </row>
    <row r="8754" spans="1:6" x14ac:dyDescent="0.25">
      <c r="A8754"/>
      <c r="B8754" s="78"/>
      <c r="C8754"/>
      <c r="D8754"/>
      <c r="E8754"/>
      <c r="F8754"/>
    </row>
    <row r="8755" spans="1:6" x14ac:dyDescent="0.25">
      <c r="A8755"/>
      <c r="B8755" s="78"/>
      <c r="C8755"/>
      <c r="D8755"/>
      <c r="E8755"/>
      <c r="F8755"/>
    </row>
    <row r="8756" spans="1:6" x14ac:dyDescent="0.25">
      <c r="A8756"/>
      <c r="B8756" s="78"/>
      <c r="C8756"/>
      <c r="D8756"/>
      <c r="E8756"/>
      <c r="F8756"/>
    </row>
    <row r="8757" spans="1:6" x14ac:dyDescent="0.25">
      <c r="A8757"/>
      <c r="B8757" s="78"/>
      <c r="C8757"/>
      <c r="D8757"/>
      <c r="E8757"/>
      <c r="F8757"/>
    </row>
    <row r="8758" spans="1:6" x14ac:dyDescent="0.25">
      <c r="A8758"/>
      <c r="B8758" s="78"/>
      <c r="C8758"/>
      <c r="D8758"/>
      <c r="E8758"/>
      <c r="F8758"/>
    </row>
    <row r="8759" spans="1:6" x14ac:dyDescent="0.25">
      <c r="A8759"/>
      <c r="B8759" s="78"/>
      <c r="C8759"/>
      <c r="D8759"/>
      <c r="E8759"/>
      <c r="F8759"/>
    </row>
    <row r="8760" spans="1:6" x14ac:dyDescent="0.25">
      <c r="A8760"/>
      <c r="B8760" s="78"/>
      <c r="C8760"/>
      <c r="D8760"/>
      <c r="E8760"/>
      <c r="F8760"/>
    </row>
    <row r="8761" spans="1:6" x14ac:dyDescent="0.25">
      <c r="A8761"/>
      <c r="B8761" s="78"/>
      <c r="C8761"/>
      <c r="D8761"/>
      <c r="E8761"/>
      <c r="F8761"/>
    </row>
    <row r="8762" spans="1:6" x14ac:dyDescent="0.25">
      <c r="A8762"/>
      <c r="B8762" s="78"/>
      <c r="C8762"/>
      <c r="D8762"/>
      <c r="E8762"/>
      <c r="F8762"/>
    </row>
    <row r="8763" spans="1:6" x14ac:dyDescent="0.25">
      <c r="A8763"/>
      <c r="B8763" s="78"/>
      <c r="C8763"/>
      <c r="D8763"/>
      <c r="E8763"/>
      <c r="F8763"/>
    </row>
    <row r="8764" spans="1:6" x14ac:dyDescent="0.25">
      <c r="A8764"/>
      <c r="B8764" s="78"/>
      <c r="C8764"/>
      <c r="D8764"/>
      <c r="E8764"/>
      <c r="F8764"/>
    </row>
    <row r="8765" spans="1:6" x14ac:dyDescent="0.25">
      <c r="A8765"/>
      <c r="B8765" s="78"/>
      <c r="C8765"/>
      <c r="D8765"/>
      <c r="E8765"/>
      <c r="F8765"/>
    </row>
    <row r="8766" spans="1:6" x14ac:dyDescent="0.25">
      <c r="A8766"/>
      <c r="B8766" s="78"/>
      <c r="C8766"/>
      <c r="D8766"/>
      <c r="E8766"/>
      <c r="F8766"/>
    </row>
    <row r="8767" spans="1:6" x14ac:dyDescent="0.25">
      <c r="A8767"/>
      <c r="B8767" s="78"/>
      <c r="C8767"/>
      <c r="D8767"/>
      <c r="E8767"/>
      <c r="F8767"/>
    </row>
    <row r="8768" spans="1:6" x14ac:dyDescent="0.25">
      <c r="A8768"/>
      <c r="B8768" s="78"/>
      <c r="C8768"/>
      <c r="D8768"/>
      <c r="E8768"/>
      <c r="F8768"/>
    </row>
    <row r="8769" spans="1:6" x14ac:dyDescent="0.25">
      <c r="A8769"/>
      <c r="B8769" s="78"/>
      <c r="C8769"/>
      <c r="D8769"/>
      <c r="E8769"/>
      <c r="F8769"/>
    </row>
    <row r="8770" spans="1:6" x14ac:dyDescent="0.25">
      <c r="A8770"/>
      <c r="B8770" s="78"/>
      <c r="C8770"/>
      <c r="D8770"/>
      <c r="E8770"/>
      <c r="F8770"/>
    </row>
    <row r="8771" spans="1:6" x14ac:dyDescent="0.25">
      <c r="A8771"/>
      <c r="B8771" s="78"/>
      <c r="C8771"/>
      <c r="D8771"/>
      <c r="E8771"/>
      <c r="F8771"/>
    </row>
    <row r="8772" spans="1:6" x14ac:dyDescent="0.25">
      <c r="A8772"/>
      <c r="B8772" s="78"/>
      <c r="C8772"/>
      <c r="D8772"/>
      <c r="E8772"/>
      <c r="F8772"/>
    </row>
    <row r="8773" spans="1:6" x14ac:dyDescent="0.25">
      <c r="A8773"/>
      <c r="B8773" s="78"/>
      <c r="C8773"/>
      <c r="D8773"/>
      <c r="E8773"/>
      <c r="F8773"/>
    </row>
    <row r="8774" spans="1:6" x14ac:dyDescent="0.25">
      <c r="A8774"/>
      <c r="B8774" s="78"/>
      <c r="C8774"/>
      <c r="D8774"/>
      <c r="E8774"/>
      <c r="F8774"/>
    </row>
    <row r="8775" spans="1:6" x14ac:dyDescent="0.25">
      <c r="A8775"/>
      <c r="B8775" s="78"/>
      <c r="C8775"/>
      <c r="D8775"/>
      <c r="E8775"/>
      <c r="F8775"/>
    </row>
    <row r="8776" spans="1:6" x14ac:dyDescent="0.25">
      <c r="A8776"/>
      <c r="B8776" s="78"/>
      <c r="C8776"/>
      <c r="D8776"/>
      <c r="E8776"/>
      <c r="F8776"/>
    </row>
    <row r="8777" spans="1:6" x14ac:dyDescent="0.25">
      <c r="A8777"/>
      <c r="B8777" s="78"/>
      <c r="C8777"/>
      <c r="D8777"/>
      <c r="E8777"/>
      <c r="F8777"/>
    </row>
    <row r="8778" spans="1:6" x14ac:dyDescent="0.25">
      <c r="A8778"/>
      <c r="B8778" s="78"/>
      <c r="C8778"/>
      <c r="D8778"/>
      <c r="E8778"/>
      <c r="F8778"/>
    </row>
    <row r="8779" spans="1:6" x14ac:dyDescent="0.25">
      <c r="A8779"/>
      <c r="B8779" s="78"/>
      <c r="C8779"/>
      <c r="D8779"/>
      <c r="E8779"/>
      <c r="F8779"/>
    </row>
    <row r="8780" spans="1:6" x14ac:dyDescent="0.25">
      <c r="A8780"/>
      <c r="B8780" s="78"/>
      <c r="C8780"/>
      <c r="D8780"/>
      <c r="E8780"/>
      <c r="F8780"/>
    </row>
    <row r="8781" spans="1:6" x14ac:dyDescent="0.25">
      <c r="A8781"/>
      <c r="B8781" s="78"/>
      <c r="C8781"/>
      <c r="D8781"/>
      <c r="E8781"/>
      <c r="F8781"/>
    </row>
    <row r="8782" spans="1:6" x14ac:dyDescent="0.25">
      <c r="A8782"/>
      <c r="B8782" s="78"/>
      <c r="C8782"/>
      <c r="D8782"/>
      <c r="E8782"/>
      <c r="F8782"/>
    </row>
    <row r="8783" spans="1:6" x14ac:dyDescent="0.25">
      <c r="A8783"/>
      <c r="B8783" s="78"/>
      <c r="C8783"/>
      <c r="D8783"/>
      <c r="E8783"/>
      <c r="F8783"/>
    </row>
    <row r="8784" spans="1:6" x14ac:dyDescent="0.25">
      <c r="A8784"/>
      <c r="B8784" s="78"/>
      <c r="C8784"/>
      <c r="D8784"/>
      <c r="E8784"/>
      <c r="F8784"/>
    </row>
    <row r="8785" spans="1:6" x14ac:dyDescent="0.25">
      <c r="A8785"/>
      <c r="B8785" s="78"/>
      <c r="C8785"/>
      <c r="D8785"/>
      <c r="E8785"/>
      <c r="F8785"/>
    </row>
    <row r="8786" spans="1:6" x14ac:dyDescent="0.25">
      <c r="A8786"/>
      <c r="B8786" s="78"/>
      <c r="C8786"/>
      <c r="D8786"/>
      <c r="E8786"/>
      <c r="F8786"/>
    </row>
    <row r="8787" spans="1:6" x14ac:dyDescent="0.25">
      <c r="A8787"/>
      <c r="B8787" s="78"/>
      <c r="C8787"/>
      <c r="D8787"/>
      <c r="E8787"/>
      <c r="F8787"/>
    </row>
    <row r="8788" spans="1:6" x14ac:dyDescent="0.25">
      <c r="A8788"/>
      <c r="B8788" s="78"/>
      <c r="C8788"/>
      <c r="D8788"/>
      <c r="E8788"/>
      <c r="F8788"/>
    </row>
    <row r="8789" spans="1:6" x14ac:dyDescent="0.25">
      <c r="A8789"/>
      <c r="B8789" s="78"/>
      <c r="C8789"/>
      <c r="D8789"/>
      <c r="E8789"/>
      <c r="F8789"/>
    </row>
    <row r="8790" spans="1:6" x14ac:dyDescent="0.25">
      <c r="A8790"/>
      <c r="B8790" s="78"/>
      <c r="C8790"/>
      <c r="D8790"/>
      <c r="E8790"/>
      <c r="F8790"/>
    </row>
    <row r="8791" spans="1:6" x14ac:dyDescent="0.25">
      <c r="A8791"/>
      <c r="B8791" s="78"/>
      <c r="C8791"/>
      <c r="D8791"/>
      <c r="E8791"/>
      <c r="F8791"/>
    </row>
    <row r="8792" spans="1:6" x14ac:dyDescent="0.25">
      <c r="A8792"/>
      <c r="B8792" s="78"/>
      <c r="C8792"/>
      <c r="D8792"/>
      <c r="E8792"/>
      <c r="F8792"/>
    </row>
    <row r="8793" spans="1:6" x14ac:dyDescent="0.25">
      <c r="A8793"/>
      <c r="B8793" s="78"/>
      <c r="C8793"/>
      <c r="D8793"/>
      <c r="E8793"/>
      <c r="F8793"/>
    </row>
    <row r="8794" spans="1:6" x14ac:dyDescent="0.25">
      <c r="A8794"/>
      <c r="B8794" s="78"/>
      <c r="C8794"/>
      <c r="D8794"/>
      <c r="E8794"/>
      <c r="F8794"/>
    </row>
    <row r="8795" spans="1:6" x14ac:dyDescent="0.25">
      <c r="A8795"/>
      <c r="B8795" s="78"/>
      <c r="C8795"/>
      <c r="D8795"/>
      <c r="E8795"/>
      <c r="F8795"/>
    </row>
    <row r="8796" spans="1:6" x14ac:dyDescent="0.25">
      <c r="A8796"/>
      <c r="B8796" s="78"/>
      <c r="C8796"/>
      <c r="D8796"/>
      <c r="E8796"/>
      <c r="F8796"/>
    </row>
    <row r="8797" spans="1:6" x14ac:dyDescent="0.25">
      <c r="A8797"/>
      <c r="B8797" s="78"/>
      <c r="C8797"/>
      <c r="D8797"/>
      <c r="E8797"/>
      <c r="F8797"/>
    </row>
    <row r="8798" spans="1:6" x14ac:dyDescent="0.25">
      <c r="A8798"/>
      <c r="B8798" s="78"/>
      <c r="C8798"/>
      <c r="D8798"/>
      <c r="E8798"/>
      <c r="F8798"/>
    </row>
    <row r="8799" spans="1:6" x14ac:dyDescent="0.25">
      <c r="A8799"/>
      <c r="B8799" s="78"/>
      <c r="C8799"/>
      <c r="D8799"/>
      <c r="E8799"/>
      <c r="F8799"/>
    </row>
    <row r="8800" spans="1:6" x14ac:dyDescent="0.25">
      <c r="A8800"/>
      <c r="B8800" s="78"/>
      <c r="C8800"/>
      <c r="D8800"/>
      <c r="E8800"/>
      <c r="F8800"/>
    </row>
    <row r="8801" spans="1:6" x14ac:dyDescent="0.25">
      <c r="A8801"/>
      <c r="B8801" s="78"/>
      <c r="C8801"/>
      <c r="D8801"/>
      <c r="E8801"/>
      <c r="F8801"/>
    </row>
    <row r="8802" spans="1:6" x14ac:dyDescent="0.25">
      <c r="A8802"/>
      <c r="B8802" s="78"/>
      <c r="C8802"/>
      <c r="D8802"/>
      <c r="E8802"/>
      <c r="F8802"/>
    </row>
    <row r="8803" spans="1:6" x14ac:dyDescent="0.25">
      <c r="A8803"/>
      <c r="B8803" s="78"/>
      <c r="C8803"/>
      <c r="D8803"/>
      <c r="E8803"/>
      <c r="F8803"/>
    </row>
    <row r="8804" spans="1:6" x14ac:dyDescent="0.25">
      <c r="A8804"/>
      <c r="B8804" s="78"/>
      <c r="C8804"/>
      <c r="D8804"/>
      <c r="E8804"/>
      <c r="F8804"/>
    </row>
    <row r="8805" spans="1:6" x14ac:dyDescent="0.25">
      <c r="A8805"/>
      <c r="B8805" s="78"/>
      <c r="C8805"/>
      <c r="D8805"/>
      <c r="E8805"/>
      <c r="F8805"/>
    </row>
    <row r="8806" spans="1:6" x14ac:dyDescent="0.25">
      <c r="A8806"/>
      <c r="B8806" s="78"/>
      <c r="C8806"/>
      <c r="D8806"/>
      <c r="E8806"/>
      <c r="F8806"/>
    </row>
    <row r="8807" spans="1:6" x14ac:dyDescent="0.25">
      <c r="A8807"/>
      <c r="B8807" s="78"/>
      <c r="C8807"/>
      <c r="D8807"/>
      <c r="E8807"/>
      <c r="F8807"/>
    </row>
    <row r="8808" spans="1:6" x14ac:dyDescent="0.25">
      <c r="A8808"/>
      <c r="B8808" s="78"/>
      <c r="C8808"/>
      <c r="D8808"/>
      <c r="E8808"/>
      <c r="F8808"/>
    </row>
    <row r="8809" spans="1:6" x14ac:dyDescent="0.25">
      <c r="A8809"/>
      <c r="B8809" s="78"/>
      <c r="C8809"/>
      <c r="D8809"/>
      <c r="E8809"/>
      <c r="F8809"/>
    </row>
    <row r="8810" spans="1:6" x14ac:dyDescent="0.25">
      <c r="A8810"/>
      <c r="B8810" s="78"/>
      <c r="C8810"/>
      <c r="D8810"/>
      <c r="E8810"/>
      <c r="F8810"/>
    </row>
    <row r="8811" spans="1:6" x14ac:dyDescent="0.25">
      <c r="A8811"/>
      <c r="B8811" s="78"/>
      <c r="C8811"/>
      <c r="D8811"/>
      <c r="E8811"/>
      <c r="F8811"/>
    </row>
    <row r="8812" spans="1:6" x14ac:dyDescent="0.25">
      <c r="A8812"/>
      <c r="B8812" s="78"/>
      <c r="C8812"/>
      <c r="D8812"/>
      <c r="E8812"/>
      <c r="F8812"/>
    </row>
    <row r="8813" spans="1:6" x14ac:dyDescent="0.25">
      <c r="A8813"/>
      <c r="B8813" s="78"/>
      <c r="C8813"/>
      <c r="D8813"/>
      <c r="E8813"/>
      <c r="F8813"/>
    </row>
    <row r="8814" spans="1:6" x14ac:dyDescent="0.25">
      <c r="A8814"/>
      <c r="B8814" s="78"/>
      <c r="C8814"/>
      <c r="D8814"/>
      <c r="E8814"/>
      <c r="F8814"/>
    </row>
    <row r="8815" spans="1:6" x14ac:dyDescent="0.25">
      <c r="A8815"/>
      <c r="B8815" s="78"/>
      <c r="C8815"/>
      <c r="D8815"/>
      <c r="E8815"/>
      <c r="F8815"/>
    </row>
    <row r="8816" spans="1:6" x14ac:dyDescent="0.25">
      <c r="A8816"/>
      <c r="B8816" s="78"/>
      <c r="C8816"/>
      <c r="D8816"/>
      <c r="E8816"/>
      <c r="F8816"/>
    </row>
    <row r="8817" spans="1:6" x14ac:dyDescent="0.25">
      <c r="A8817"/>
      <c r="B8817" s="78"/>
      <c r="C8817"/>
      <c r="D8817"/>
      <c r="E8817"/>
      <c r="F8817"/>
    </row>
    <row r="8818" spans="1:6" x14ac:dyDescent="0.25">
      <c r="A8818"/>
      <c r="B8818" s="78"/>
      <c r="C8818"/>
      <c r="D8818"/>
      <c r="E8818"/>
      <c r="F8818"/>
    </row>
    <row r="8819" spans="1:6" x14ac:dyDescent="0.25">
      <c r="A8819"/>
      <c r="B8819" s="78"/>
      <c r="C8819"/>
      <c r="D8819"/>
      <c r="E8819"/>
      <c r="F8819"/>
    </row>
    <row r="8820" spans="1:6" x14ac:dyDescent="0.25">
      <c r="A8820"/>
      <c r="B8820" s="78"/>
      <c r="C8820"/>
      <c r="D8820"/>
      <c r="E8820"/>
      <c r="F8820"/>
    </row>
    <row r="8821" spans="1:6" x14ac:dyDescent="0.25">
      <c r="A8821"/>
      <c r="B8821" s="78"/>
      <c r="C8821"/>
      <c r="D8821"/>
      <c r="E8821"/>
      <c r="F8821"/>
    </row>
    <row r="8822" spans="1:6" x14ac:dyDescent="0.25">
      <c r="A8822"/>
      <c r="B8822" s="78"/>
      <c r="C8822"/>
      <c r="D8822"/>
      <c r="E8822"/>
      <c r="F8822"/>
    </row>
    <row r="8823" spans="1:6" x14ac:dyDescent="0.25">
      <c r="A8823"/>
      <c r="B8823" s="78"/>
      <c r="C8823"/>
      <c r="D8823"/>
      <c r="E8823"/>
      <c r="F8823"/>
    </row>
    <row r="8824" spans="1:6" x14ac:dyDescent="0.25">
      <c r="A8824"/>
      <c r="B8824" s="78"/>
      <c r="C8824"/>
      <c r="D8824"/>
      <c r="E8824"/>
      <c r="F8824"/>
    </row>
    <row r="8825" spans="1:6" x14ac:dyDescent="0.25">
      <c r="A8825"/>
      <c r="B8825" s="78"/>
      <c r="C8825"/>
      <c r="D8825"/>
      <c r="E8825"/>
      <c r="F8825"/>
    </row>
    <row r="8826" spans="1:6" x14ac:dyDescent="0.25">
      <c r="A8826"/>
      <c r="B8826" s="78"/>
      <c r="C8826"/>
      <c r="D8826"/>
      <c r="E8826"/>
      <c r="F8826"/>
    </row>
    <row r="8827" spans="1:6" x14ac:dyDescent="0.25">
      <c r="A8827"/>
      <c r="B8827" s="78"/>
      <c r="C8827"/>
      <c r="D8827"/>
      <c r="E8827"/>
      <c r="F8827"/>
    </row>
    <row r="8828" spans="1:6" x14ac:dyDescent="0.25">
      <c r="A8828"/>
      <c r="B8828" s="78"/>
      <c r="C8828"/>
      <c r="D8828"/>
      <c r="E8828"/>
      <c r="F8828"/>
    </row>
    <row r="8829" spans="1:6" x14ac:dyDescent="0.25">
      <c r="A8829"/>
      <c r="B8829" s="78"/>
      <c r="C8829"/>
      <c r="D8829"/>
      <c r="E8829"/>
      <c r="F8829"/>
    </row>
    <row r="8830" spans="1:6" x14ac:dyDescent="0.25">
      <c r="A8830"/>
      <c r="B8830" s="78"/>
      <c r="C8830"/>
      <c r="D8830"/>
      <c r="E8830"/>
      <c r="F8830"/>
    </row>
    <row r="8831" spans="1:6" x14ac:dyDescent="0.25">
      <c r="A8831"/>
      <c r="B8831" s="78"/>
      <c r="C8831"/>
      <c r="D8831"/>
      <c r="E8831"/>
      <c r="F8831"/>
    </row>
    <row r="8832" spans="1:6" x14ac:dyDescent="0.25">
      <c r="A8832"/>
      <c r="B8832" s="78"/>
      <c r="C8832"/>
      <c r="D8832"/>
      <c r="E8832"/>
      <c r="F8832"/>
    </row>
    <row r="8833" spans="1:6" x14ac:dyDescent="0.25">
      <c r="A8833"/>
      <c r="B8833" s="78"/>
      <c r="C8833"/>
      <c r="D8833"/>
      <c r="E8833"/>
      <c r="F8833"/>
    </row>
    <row r="8834" spans="1:6" x14ac:dyDescent="0.25">
      <c r="A8834"/>
      <c r="B8834" s="78"/>
      <c r="C8834"/>
      <c r="D8834"/>
      <c r="E8834"/>
      <c r="F8834"/>
    </row>
    <row r="8835" spans="1:6" x14ac:dyDescent="0.25">
      <c r="A8835"/>
      <c r="B8835" s="78"/>
      <c r="C8835"/>
      <c r="D8835"/>
      <c r="E8835"/>
      <c r="F8835"/>
    </row>
    <row r="8836" spans="1:6" x14ac:dyDescent="0.25">
      <c r="A8836"/>
      <c r="B8836" s="78"/>
      <c r="C8836"/>
      <c r="D8836"/>
      <c r="E8836"/>
      <c r="F8836"/>
    </row>
    <row r="8837" spans="1:6" x14ac:dyDescent="0.25">
      <c r="A8837"/>
      <c r="B8837" s="78"/>
      <c r="C8837"/>
      <c r="D8837"/>
      <c r="E8837"/>
      <c r="F8837"/>
    </row>
    <row r="8838" spans="1:6" x14ac:dyDescent="0.25">
      <c r="A8838"/>
      <c r="B8838" s="78"/>
      <c r="C8838"/>
      <c r="D8838"/>
      <c r="E8838"/>
      <c r="F8838"/>
    </row>
    <row r="8839" spans="1:6" x14ac:dyDescent="0.25">
      <c r="A8839"/>
      <c r="B8839" s="78"/>
      <c r="C8839"/>
      <c r="D8839"/>
      <c r="E8839"/>
      <c r="F8839"/>
    </row>
    <row r="8840" spans="1:6" x14ac:dyDescent="0.25">
      <c r="A8840"/>
      <c r="B8840" s="78"/>
      <c r="C8840"/>
      <c r="D8840"/>
      <c r="E8840"/>
      <c r="F8840"/>
    </row>
    <row r="8841" spans="1:6" x14ac:dyDescent="0.25">
      <c r="A8841"/>
      <c r="B8841" s="78"/>
      <c r="C8841"/>
      <c r="D8841"/>
      <c r="E8841"/>
      <c r="F8841"/>
    </row>
    <row r="8842" spans="1:6" x14ac:dyDescent="0.25">
      <c r="A8842"/>
      <c r="B8842" s="78"/>
      <c r="C8842"/>
      <c r="D8842"/>
      <c r="E8842"/>
      <c r="F8842"/>
    </row>
    <row r="8843" spans="1:6" x14ac:dyDescent="0.25">
      <c r="A8843"/>
      <c r="B8843" s="78"/>
      <c r="C8843"/>
      <c r="D8843"/>
      <c r="E8843"/>
      <c r="F8843"/>
    </row>
    <row r="8844" spans="1:6" x14ac:dyDescent="0.25">
      <c r="A8844"/>
      <c r="B8844" s="78"/>
      <c r="C8844"/>
      <c r="D8844"/>
      <c r="E8844"/>
      <c r="F8844"/>
    </row>
    <row r="8845" spans="1:6" x14ac:dyDescent="0.25">
      <c r="A8845"/>
      <c r="B8845" s="78"/>
      <c r="C8845"/>
      <c r="D8845"/>
      <c r="E8845"/>
      <c r="F8845"/>
    </row>
    <row r="8846" spans="1:6" x14ac:dyDescent="0.25">
      <c r="A8846"/>
      <c r="B8846" s="78"/>
      <c r="C8846"/>
      <c r="D8846"/>
      <c r="E8846"/>
      <c r="F8846"/>
    </row>
    <row r="8847" spans="1:6" x14ac:dyDescent="0.25">
      <c r="A8847"/>
      <c r="B8847" s="78"/>
      <c r="C8847"/>
      <c r="D8847"/>
      <c r="E8847"/>
      <c r="F8847"/>
    </row>
    <row r="8848" spans="1:6" x14ac:dyDescent="0.25">
      <c r="A8848"/>
      <c r="B8848" s="78"/>
      <c r="C8848"/>
      <c r="D8848"/>
      <c r="E8848"/>
      <c r="F8848"/>
    </row>
    <row r="8849" spans="1:6" x14ac:dyDescent="0.25">
      <c r="A8849"/>
      <c r="B8849" s="78"/>
      <c r="C8849"/>
      <c r="D8849"/>
      <c r="E8849"/>
      <c r="F8849"/>
    </row>
    <row r="8850" spans="1:6" x14ac:dyDescent="0.25">
      <c r="A8850"/>
      <c r="B8850" s="78"/>
      <c r="C8850"/>
      <c r="D8850"/>
      <c r="E8850"/>
      <c r="F8850"/>
    </row>
    <row r="8851" spans="1:6" x14ac:dyDescent="0.25">
      <c r="A8851"/>
      <c r="B8851" s="78"/>
      <c r="C8851"/>
      <c r="D8851"/>
      <c r="E8851"/>
      <c r="F8851"/>
    </row>
    <row r="8852" spans="1:6" x14ac:dyDescent="0.25">
      <c r="A8852"/>
      <c r="B8852" s="78"/>
      <c r="C8852"/>
      <c r="D8852"/>
      <c r="E8852"/>
      <c r="F8852"/>
    </row>
    <row r="8853" spans="1:6" x14ac:dyDescent="0.25">
      <c r="A8853"/>
      <c r="B8853" s="78"/>
      <c r="C8853"/>
      <c r="D8853"/>
      <c r="E8853"/>
      <c r="F8853"/>
    </row>
    <row r="8854" spans="1:6" x14ac:dyDescent="0.25">
      <c r="A8854"/>
      <c r="B8854" s="78"/>
      <c r="C8854"/>
      <c r="D8854"/>
      <c r="E8854"/>
      <c r="F8854"/>
    </row>
    <row r="8855" spans="1:6" x14ac:dyDescent="0.25">
      <c r="A8855"/>
      <c r="B8855" s="78"/>
      <c r="C8855"/>
      <c r="D8855"/>
      <c r="E8855"/>
      <c r="F8855"/>
    </row>
    <row r="8856" spans="1:6" x14ac:dyDescent="0.25">
      <c r="A8856"/>
      <c r="B8856" s="78"/>
      <c r="C8856"/>
      <c r="D8856"/>
      <c r="E8856"/>
      <c r="F8856"/>
    </row>
    <row r="8857" spans="1:6" x14ac:dyDescent="0.25">
      <c r="A8857"/>
      <c r="B8857" s="78"/>
      <c r="C8857"/>
      <c r="D8857"/>
      <c r="E8857"/>
      <c r="F8857"/>
    </row>
    <row r="8858" spans="1:6" x14ac:dyDescent="0.25">
      <c r="A8858"/>
      <c r="B8858" s="78"/>
      <c r="C8858"/>
      <c r="D8858"/>
      <c r="E8858"/>
      <c r="F8858"/>
    </row>
    <row r="8859" spans="1:6" x14ac:dyDescent="0.25">
      <c r="A8859"/>
      <c r="B8859" s="78"/>
      <c r="C8859"/>
      <c r="D8859"/>
      <c r="E8859"/>
      <c r="F8859"/>
    </row>
    <row r="8860" spans="1:6" x14ac:dyDescent="0.25">
      <c r="A8860"/>
      <c r="B8860" s="78"/>
      <c r="C8860"/>
      <c r="D8860"/>
      <c r="E8860"/>
      <c r="F8860"/>
    </row>
    <row r="8861" spans="1:6" x14ac:dyDescent="0.25">
      <c r="A8861"/>
      <c r="B8861" s="78"/>
      <c r="C8861"/>
      <c r="D8861"/>
      <c r="E8861"/>
      <c r="F8861"/>
    </row>
    <row r="8862" spans="1:6" x14ac:dyDescent="0.25">
      <c r="A8862"/>
      <c r="B8862" s="78"/>
      <c r="C8862"/>
      <c r="D8862"/>
      <c r="E8862"/>
      <c r="F8862"/>
    </row>
    <row r="8863" spans="1:6" x14ac:dyDescent="0.25">
      <c r="A8863"/>
      <c r="B8863" s="78"/>
      <c r="C8863"/>
      <c r="D8863"/>
      <c r="E8863"/>
      <c r="F8863"/>
    </row>
    <row r="8864" spans="1:6" x14ac:dyDescent="0.25">
      <c r="A8864"/>
      <c r="B8864" s="78"/>
      <c r="C8864"/>
      <c r="D8864"/>
      <c r="E8864"/>
      <c r="F8864"/>
    </row>
    <row r="8865" spans="1:6" x14ac:dyDescent="0.25">
      <c r="A8865"/>
      <c r="B8865" s="78"/>
      <c r="C8865"/>
      <c r="D8865"/>
      <c r="E8865"/>
      <c r="F8865"/>
    </row>
    <row r="8866" spans="1:6" x14ac:dyDescent="0.25">
      <c r="A8866"/>
      <c r="B8866" s="78"/>
      <c r="C8866"/>
      <c r="D8866"/>
      <c r="E8866"/>
      <c r="F8866"/>
    </row>
    <row r="8867" spans="1:6" x14ac:dyDescent="0.25">
      <c r="A8867"/>
      <c r="B8867" s="78"/>
      <c r="C8867"/>
      <c r="D8867"/>
      <c r="E8867"/>
      <c r="F8867"/>
    </row>
    <row r="8868" spans="1:6" x14ac:dyDescent="0.25">
      <c r="A8868"/>
      <c r="B8868" s="78"/>
      <c r="C8868"/>
      <c r="D8868"/>
      <c r="E8868"/>
      <c r="F8868"/>
    </row>
    <row r="8869" spans="1:6" x14ac:dyDescent="0.25">
      <c r="A8869"/>
      <c r="B8869" s="78"/>
      <c r="C8869"/>
      <c r="D8869"/>
      <c r="E8869"/>
      <c r="F8869"/>
    </row>
    <row r="8870" spans="1:6" x14ac:dyDescent="0.25">
      <c r="A8870"/>
      <c r="B8870" s="78"/>
      <c r="C8870"/>
      <c r="D8870"/>
      <c r="E8870"/>
      <c r="F8870"/>
    </row>
    <row r="8871" spans="1:6" x14ac:dyDescent="0.25">
      <c r="A8871"/>
      <c r="B8871" s="78"/>
      <c r="C8871"/>
      <c r="D8871"/>
      <c r="E8871"/>
      <c r="F8871"/>
    </row>
    <row r="8872" spans="1:6" x14ac:dyDescent="0.25">
      <c r="A8872"/>
      <c r="B8872" s="78"/>
      <c r="C8872"/>
      <c r="D8872"/>
      <c r="E8872"/>
      <c r="F8872"/>
    </row>
    <row r="8873" spans="1:6" x14ac:dyDescent="0.25">
      <c r="A8873"/>
      <c r="B8873" s="78"/>
      <c r="C8873"/>
      <c r="D8873"/>
      <c r="E8873"/>
      <c r="F8873"/>
    </row>
    <row r="8874" spans="1:6" x14ac:dyDescent="0.25">
      <c r="A8874"/>
      <c r="B8874" s="78"/>
      <c r="C8874"/>
      <c r="D8874"/>
      <c r="E8874"/>
      <c r="F8874"/>
    </row>
    <row r="8875" spans="1:6" x14ac:dyDescent="0.25">
      <c r="A8875"/>
      <c r="B8875" s="78"/>
      <c r="C8875"/>
      <c r="D8875"/>
      <c r="E8875"/>
      <c r="F8875"/>
    </row>
    <row r="8876" spans="1:6" x14ac:dyDescent="0.25">
      <c r="A8876"/>
      <c r="B8876" s="78"/>
      <c r="C8876"/>
      <c r="D8876"/>
      <c r="E8876"/>
      <c r="F8876"/>
    </row>
    <row r="8877" spans="1:6" x14ac:dyDescent="0.25">
      <c r="A8877"/>
      <c r="B8877" s="78"/>
      <c r="C8877"/>
      <c r="D8877"/>
      <c r="E8877"/>
      <c r="F8877"/>
    </row>
    <row r="8878" spans="1:6" x14ac:dyDescent="0.25">
      <c r="A8878"/>
      <c r="B8878" s="78"/>
      <c r="C8878"/>
      <c r="D8878"/>
      <c r="E8878"/>
      <c r="F8878"/>
    </row>
    <row r="8879" spans="1:6" x14ac:dyDescent="0.25">
      <c r="A8879"/>
      <c r="B8879" s="78"/>
      <c r="C8879"/>
      <c r="D8879"/>
      <c r="E8879"/>
      <c r="F8879"/>
    </row>
    <row r="8880" spans="1:6" x14ac:dyDescent="0.25">
      <c r="A8880"/>
      <c r="B8880" s="78"/>
      <c r="C8880"/>
      <c r="D8880"/>
      <c r="E8880"/>
      <c r="F8880"/>
    </row>
    <row r="8881" spans="1:6" x14ac:dyDescent="0.25">
      <c r="A8881"/>
      <c r="B8881" s="78"/>
      <c r="C8881"/>
      <c r="D8881"/>
      <c r="E8881"/>
      <c r="F8881"/>
    </row>
    <row r="8882" spans="1:6" x14ac:dyDescent="0.25">
      <c r="A8882"/>
      <c r="B8882" s="78"/>
      <c r="C8882"/>
      <c r="D8882"/>
      <c r="E8882"/>
      <c r="F8882"/>
    </row>
    <row r="8883" spans="1:6" x14ac:dyDescent="0.25">
      <c r="A8883"/>
      <c r="B8883" s="78"/>
      <c r="C8883"/>
      <c r="D8883"/>
      <c r="E8883"/>
      <c r="F8883"/>
    </row>
    <row r="8884" spans="1:6" x14ac:dyDescent="0.25">
      <c r="A8884"/>
      <c r="B8884" s="78"/>
      <c r="C8884"/>
      <c r="D8884"/>
      <c r="E8884"/>
      <c r="F8884"/>
    </row>
    <row r="8885" spans="1:6" x14ac:dyDescent="0.25">
      <c r="A8885"/>
      <c r="B8885" s="78"/>
      <c r="C8885"/>
      <c r="D8885"/>
      <c r="E8885"/>
      <c r="F8885"/>
    </row>
    <row r="8886" spans="1:6" x14ac:dyDescent="0.25">
      <c r="A8886"/>
      <c r="B8886" s="78"/>
      <c r="C8886"/>
      <c r="D8886"/>
      <c r="E8886"/>
      <c r="F8886"/>
    </row>
    <row r="8887" spans="1:6" x14ac:dyDescent="0.25">
      <c r="A8887"/>
      <c r="B8887" s="78"/>
      <c r="C8887"/>
      <c r="D8887"/>
      <c r="E8887"/>
      <c r="F8887"/>
    </row>
    <row r="8888" spans="1:6" x14ac:dyDescent="0.25">
      <c r="A8888"/>
      <c r="B8888" s="78"/>
      <c r="C8888"/>
      <c r="D8888"/>
      <c r="E8888"/>
      <c r="F8888"/>
    </row>
    <row r="8889" spans="1:6" x14ac:dyDescent="0.25">
      <c r="A8889"/>
      <c r="B8889" s="78"/>
      <c r="C8889"/>
      <c r="D8889"/>
      <c r="E8889"/>
      <c r="F8889"/>
    </row>
    <row r="8890" spans="1:6" x14ac:dyDescent="0.25">
      <c r="A8890"/>
      <c r="B8890" s="78"/>
      <c r="C8890"/>
      <c r="D8890"/>
      <c r="E8890"/>
      <c r="F8890"/>
    </row>
    <row r="8891" spans="1:6" x14ac:dyDescent="0.25">
      <c r="A8891"/>
      <c r="B8891" s="78"/>
      <c r="C8891"/>
      <c r="D8891"/>
      <c r="E8891"/>
      <c r="F8891"/>
    </row>
    <row r="8892" spans="1:6" x14ac:dyDescent="0.25">
      <c r="A8892"/>
      <c r="B8892" s="78"/>
      <c r="C8892"/>
      <c r="D8892"/>
      <c r="E8892"/>
      <c r="F8892"/>
    </row>
    <row r="8893" spans="1:6" x14ac:dyDescent="0.25">
      <c r="A8893"/>
      <c r="B8893" s="78"/>
      <c r="C8893"/>
      <c r="D8893"/>
      <c r="E8893"/>
      <c r="F8893"/>
    </row>
    <row r="8894" spans="1:6" x14ac:dyDescent="0.25">
      <c r="A8894"/>
      <c r="B8894" s="78"/>
      <c r="C8894"/>
      <c r="D8894"/>
      <c r="E8894"/>
      <c r="F8894"/>
    </row>
    <row r="8895" spans="1:6" x14ac:dyDescent="0.25">
      <c r="A8895"/>
      <c r="B8895" s="78"/>
      <c r="C8895"/>
      <c r="D8895"/>
      <c r="E8895"/>
      <c r="F8895"/>
    </row>
    <row r="8896" spans="1:6" x14ac:dyDescent="0.25">
      <c r="A8896"/>
      <c r="B8896" s="78"/>
      <c r="C8896"/>
      <c r="D8896"/>
      <c r="E8896"/>
      <c r="F8896"/>
    </row>
    <row r="8897" spans="1:6" x14ac:dyDescent="0.25">
      <c r="A8897"/>
      <c r="B8897" s="78"/>
      <c r="C8897"/>
      <c r="D8897"/>
      <c r="E8897"/>
      <c r="F8897"/>
    </row>
    <row r="8898" spans="1:6" x14ac:dyDescent="0.25">
      <c r="A8898"/>
      <c r="B8898" s="78"/>
      <c r="C8898"/>
      <c r="D8898"/>
      <c r="E8898"/>
      <c r="F8898"/>
    </row>
    <row r="8899" spans="1:6" x14ac:dyDescent="0.25">
      <c r="A8899"/>
      <c r="B8899" s="78"/>
      <c r="C8899"/>
      <c r="D8899"/>
      <c r="E8899"/>
      <c r="F8899"/>
    </row>
    <row r="8900" spans="1:6" x14ac:dyDescent="0.25">
      <c r="A8900"/>
      <c r="B8900" s="78"/>
      <c r="C8900"/>
      <c r="D8900"/>
      <c r="E8900"/>
      <c r="F8900"/>
    </row>
    <row r="8901" spans="1:6" x14ac:dyDescent="0.25">
      <c r="A8901"/>
      <c r="B8901" s="78"/>
      <c r="C8901"/>
      <c r="D8901"/>
      <c r="E8901"/>
      <c r="F8901"/>
    </row>
    <row r="8902" spans="1:6" x14ac:dyDescent="0.25">
      <c r="A8902"/>
      <c r="B8902" s="78"/>
      <c r="C8902"/>
      <c r="D8902"/>
      <c r="E8902"/>
      <c r="F8902"/>
    </row>
    <row r="8903" spans="1:6" x14ac:dyDescent="0.25">
      <c r="A8903"/>
      <c r="B8903" s="78"/>
      <c r="C8903"/>
      <c r="D8903"/>
      <c r="E8903"/>
      <c r="F8903"/>
    </row>
    <row r="8904" spans="1:6" x14ac:dyDescent="0.25">
      <c r="A8904"/>
      <c r="B8904" s="78"/>
      <c r="C8904"/>
      <c r="D8904"/>
      <c r="E8904"/>
      <c r="F8904"/>
    </row>
    <row r="8905" spans="1:6" x14ac:dyDescent="0.25">
      <c r="A8905"/>
      <c r="B8905" s="78"/>
      <c r="C8905"/>
      <c r="D8905"/>
      <c r="E8905"/>
      <c r="F8905"/>
    </row>
    <row r="8906" spans="1:6" x14ac:dyDescent="0.25">
      <c r="A8906"/>
      <c r="B8906" s="78"/>
      <c r="C8906"/>
      <c r="D8906"/>
      <c r="E8906"/>
      <c r="F8906"/>
    </row>
    <row r="8907" spans="1:6" x14ac:dyDescent="0.25">
      <c r="A8907"/>
      <c r="B8907" s="78"/>
      <c r="C8907"/>
      <c r="D8907"/>
      <c r="E8907"/>
      <c r="F8907"/>
    </row>
    <row r="8908" spans="1:6" x14ac:dyDescent="0.25">
      <c r="A8908"/>
      <c r="B8908" s="78"/>
      <c r="C8908"/>
      <c r="D8908"/>
      <c r="E8908"/>
      <c r="F8908"/>
    </row>
    <row r="8909" spans="1:6" x14ac:dyDescent="0.25">
      <c r="A8909"/>
      <c r="B8909" s="78"/>
      <c r="C8909"/>
      <c r="D8909"/>
      <c r="E8909"/>
      <c r="F8909"/>
    </row>
    <row r="8910" spans="1:6" x14ac:dyDescent="0.25">
      <c r="A8910"/>
      <c r="B8910" s="78"/>
      <c r="C8910"/>
      <c r="D8910"/>
      <c r="E8910"/>
      <c r="F8910"/>
    </row>
    <row r="8911" spans="1:6" x14ac:dyDescent="0.25">
      <c r="A8911"/>
      <c r="B8911" s="78"/>
      <c r="C8911"/>
      <c r="D8911"/>
      <c r="E8911"/>
      <c r="F8911"/>
    </row>
    <row r="8912" spans="1:6" x14ac:dyDescent="0.25">
      <c r="A8912"/>
      <c r="B8912" s="78"/>
      <c r="C8912"/>
      <c r="D8912"/>
      <c r="E8912"/>
      <c r="F8912"/>
    </row>
    <row r="8913" spans="1:6" x14ac:dyDescent="0.25">
      <c r="A8913"/>
      <c r="B8913" s="78"/>
      <c r="C8913"/>
      <c r="D8913"/>
      <c r="E8913"/>
      <c r="F8913"/>
    </row>
    <row r="8914" spans="1:6" x14ac:dyDescent="0.25">
      <c r="A8914"/>
      <c r="B8914" s="78"/>
      <c r="C8914"/>
      <c r="D8914"/>
      <c r="E8914"/>
      <c r="F8914"/>
    </row>
    <row r="8915" spans="1:6" x14ac:dyDescent="0.25">
      <c r="A8915"/>
      <c r="B8915" s="78"/>
      <c r="C8915"/>
      <c r="D8915"/>
      <c r="E8915"/>
      <c r="F8915"/>
    </row>
    <row r="8916" spans="1:6" x14ac:dyDescent="0.25">
      <c r="A8916"/>
      <c r="B8916" s="78"/>
      <c r="C8916"/>
      <c r="D8916"/>
      <c r="E8916"/>
      <c r="F8916"/>
    </row>
    <row r="8917" spans="1:6" x14ac:dyDescent="0.25">
      <c r="A8917"/>
      <c r="B8917" s="78"/>
      <c r="C8917"/>
      <c r="D8917"/>
      <c r="E8917"/>
      <c r="F8917"/>
    </row>
    <row r="8918" spans="1:6" x14ac:dyDescent="0.25">
      <c r="A8918"/>
      <c r="B8918" s="78"/>
      <c r="C8918"/>
      <c r="D8918"/>
      <c r="E8918"/>
      <c r="F8918"/>
    </row>
    <row r="8919" spans="1:6" x14ac:dyDescent="0.25">
      <c r="A8919"/>
      <c r="B8919" s="78"/>
      <c r="C8919"/>
      <c r="D8919"/>
      <c r="E8919"/>
      <c r="F8919"/>
    </row>
    <row r="8920" spans="1:6" x14ac:dyDescent="0.25">
      <c r="A8920"/>
      <c r="B8920" s="78"/>
      <c r="C8920"/>
      <c r="D8920"/>
      <c r="E8920"/>
      <c r="F8920"/>
    </row>
    <row r="8921" spans="1:6" x14ac:dyDescent="0.25">
      <c r="A8921"/>
      <c r="B8921" s="78"/>
      <c r="C8921"/>
      <c r="D8921"/>
      <c r="E8921"/>
      <c r="F8921"/>
    </row>
    <row r="8922" spans="1:6" x14ac:dyDescent="0.25">
      <c r="A8922"/>
      <c r="B8922" s="78"/>
      <c r="C8922"/>
      <c r="D8922"/>
      <c r="E8922"/>
      <c r="F8922"/>
    </row>
    <row r="8923" spans="1:6" x14ac:dyDescent="0.25">
      <c r="A8923"/>
      <c r="B8923" s="78"/>
      <c r="C8923"/>
      <c r="D8923"/>
      <c r="E8923"/>
      <c r="F8923"/>
    </row>
    <row r="8924" spans="1:6" x14ac:dyDescent="0.25">
      <c r="A8924"/>
      <c r="B8924" s="78"/>
      <c r="C8924"/>
      <c r="D8924"/>
      <c r="E8924"/>
      <c r="F8924"/>
    </row>
    <row r="8925" spans="1:6" x14ac:dyDescent="0.25">
      <c r="A8925"/>
      <c r="B8925" s="78"/>
      <c r="C8925"/>
      <c r="D8925"/>
      <c r="E8925"/>
      <c r="F8925"/>
    </row>
    <row r="8926" spans="1:6" x14ac:dyDescent="0.25">
      <c r="A8926"/>
      <c r="B8926" s="78"/>
      <c r="C8926"/>
      <c r="D8926"/>
      <c r="E8926"/>
      <c r="F8926"/>
    </row>
    <row r="8927" spans="1:6" x14ac:dyDescent="0.25">
      <c r="A8927"/>
      <c r="B8927" s="78"/>
      <c r="C8927"/>
      <c r="D8927"/>
      <c r="E8927"/>
      <c r="F8927"/>
    </row>
    <row r="8928" spans="1:6" x14ac:dyDescent="0.25">
      <c r="A8928"/>
      <c r="B8928" s="78"/>
      <c r="C8928"/>
      <c r="D8928"/>
      <c r="E8928"/>
      <c r="F8928"/>
    </row>
    <row r="8929" spans="1:6" x14ac:dyDescent="0.25">
      <c r="A8929"/>
      <c r="B8929" s="78"/>
      <c r="C8929"/>
      <c r="D8929"/>
      <c r="E8929"/>
      <c r="F8929"/>
    </row>
    <row r="8930" spans="1:6" x14ac:dyDescent="0.25">
      <c r="A8930"/>
      <c r="B8930" s="78"/>
      <c r="C8930"/>
      <c r="D8930"/>
      <c r="E8930"/>
      <c r="F8930"/>
    </row>
    <row r="8931" spans="1:6" x14ac:dyDescent="0.25">
      <c r="A8931"/>
      <c r="B8931" s="78"/>
      <c r="C8931"/>
      <c r="D8931"/>
      <c r="E8931"/>
      <c r="F8931"/>
    </row>
    <row r="8932" spans="1:6" x14ac:dyDescent="0.25">
      <c r="A8932"/>
      <c r="B8932" s="78"/>
      <c r="C8932"/>
      <c r="D8932"/>
      <c r="E8932"/>
      <c r="F8932"/>
    </row>
    <row r="8933" spans="1:6" x14ac:dyDescent="0.25">
      <c r="A8933"/>
      <c r="B8933" s="78"/>
      <c r="C8933"/>
      <c r="D8933"/>
      <c r="E8933"/>
      <c r="F8933"/>
    </row>
    <row r="8934" spans="1:6" x14ac:dyDescent="0.25">
      <c r="A8934"/>
      <c r="B8934" s="78"/>
      <c r="C8934"/>
      <c r="D8934"/>
      <c r="E8934"/>
      <c r="F8934"/>
    </row>
    <row r="8935" spans="1:6" x14ac:dyDescent="0.25">
      <c r="A8935"/>
      <c r="B8935" s="78"/>
      <c r="C8935"/>
      <c r="D8935"/>
      <c r="E8935"/>
      <c r="F8935"/>
    </row>
    <row r="8936" spans="1:6" x14ac:dyDescent="0.25">
      <c r="A8936"/>
      <c r="B8936" s="78"/>
      <c r="C8936"/>
      <c r="D8936"/>
      <c r="E8936"/>
      <c r="F8936"/>
    </row>
    <row r="8937" spans="1:6" x14ac:dyDescent="0.25">
      <c r="A8937"/>
      <c r="B8937" s="78"/>
      <c r="C8937"/>
      <c r="D8937"/>
      <c r="E8937"/>
      <c r="F8937"/>
    </row>
    <row r="8938" spans="1:6" x14ac:dyDescent="0.25">
      <c r="A8938"/>
      <c r="B8938" s="78"/>
      <c r="C8938"/>
      <c r="D8938"/>
      <c r="E8938"/>
      <c r="F8938"/>
    </row>
    <row r="8939" spans="1:6" x14ac:dyDescent="0.25">
      <c r="A8939"/>
      <c r="B8939" s="78"/>
      <c r="C8939"/>
      <c r="D8939"/>
      <c r="E8939"/>
      <c r="F8939"/>
    </row>
    <row r="8940" spans="1:6" x14ac:dyDescent="0.25">
      <c r="A8940"/>
      <c r="B8940" s="78"/>
      <c r="C8940"/>
      <c r="D8940"/>
      <c r="E8940"/>
      <c r="F8940"/>
    </row>
    <row r="8941" spans="1:6" x14ac:dyDescent="0.25">
      <c r="A8941"/>
      <c r="B8941" s="78"/>
      <c r="C8941"/>
      <c r="D8941"/>
      <c r="E8941"/>
      <c r="F8941"/>
    </row>
    <row r="8942" spans="1:6" x14ac:dyDescent="0.25">
      <c r="A8942"/>
      <c r="B8942" s="78"/>
      <c r="C8942"/>
      <c r="D8942"/>
      <c r="E8942"/>
      <c r="F8942"/>
    </row>
    <row r="8943" spans="1:6" x14ac:dyDescent="0.25">
      <c r="A8943"/>
      <c r="B8943" s="78"/>
      <c r="C8943"/>
      <c r="D8943"/>
      <c r="E8943"/>
      <c r="F8943"/>
    </row>
    <row r="8944" spans="1:6" x14ac:dyDescent="0.25">
      <c r="A8944"/>
      <c r="B8944" s="78"/>
      <c r="C8944"/>
      <c r="D8944"/>
      <c r="E8944"/>
      <c r="F8944"/>
    </row>
    <row r="8945" spans="1:6" x14ac:dyDescent="0.25">
      <c r="A8945"/>
      <c r="B8945" s="78"/>
      <c r="C8945"/>
      <c r="D8945"/>
      <c r="E8945"/>
      <c r="F8945"/>
    </row>
    <row r="8946" spans="1:6" x14ac:dyDescent="0.25">
      <c r="A8946"/>
      <c r="B8946" s="78"/>
      <c r="C8946"/>
      <c r="D8946"/>
      <c r="E8946"/>
      <c r="F8946"/>
    </row>
    <row r="8947" spans="1:6" x14ac:dyDescent="0.25">
      <c r="A8947"/>
      <c r="B8947" s="78"/>
      <c r="C8947"/>
      <c r="D8947"/>
      <c r="E8947"/>
      <c r="F8947"/>
    </row>
    <row r="8948" spans="1:6" x14ac:dyDescent="0.25">
      <c r="A8948"/>
      <c r="B8948" s="78"/>
      <c r="C8948"/>
      <c r="D8948"/>
      <c r="E8948"/>
      <c r="F8948"/>
    </row>
    <row r="8949" spans="1:6" x14ac:dyDescent="0.25">
      <c r="A8949"/>
      <c r="B8949" s="78"/>
      <c r="C8949"/>
      <c r="D8949"/>
      <c r="E8949"/>
      <c r="F8949"/>
    </row>
    <row r="8950" spans="1:6" x14ac:dyDescent="0.25">
      <c r="A8950"/>
      <c r="B8950" s="78"/>
      <c r="C8950"/>
      <c r="D8950"/>
      <c r="E8950"/>
      <c r="F8950"/>
    </row>
    <row r="8951" spans="1:6" x14ac:dyDescent="0.25">
      <c r="A8951"/>
      <c r="B8951" s="78"/>
      <c r="C8951"/>
      <c r="D8951"/>
      <c r="E8951"/>
      <c r="F8951"/>
    </row>
    <row r="8952" spans="1:6" x14ac:dyDescent="0.25">
      <c r="A8952"/>
      <c r="B8952" s="78"/>
      <c r="C8952"/>
      <c r="D8952"/>
      <c r="E8952"/>
      <c r="F8952"/>
    </row>
    <row r="8953" spans="1:6" x14ac:dyDescent="0.25">
      <c r="A8953"/>
      <c r="B8953" s="78"/>
      <c r="C8953"/>
      <c r="D8953"/>
      <c r="E8953"/>
      <c r="F8953"/>
    </row>
    <row r="8954" spans="1:6" x14ac:dyDescent="0.25">
      <c r="A8954"/>
      <c r="B8954" s="78"/>
      <c r="C8954"/>
      <c r="D8954"/>
      <c r="E8954"/>
      <c r="F8954"/>
    </row>
    <row r="8955" spans="1:6" x14ac:dyDescent="0.25">
      <c r="A8955"/>
      <c r="B8955" s="78"/>
      <c r="C8955"/>
      <c r="D8955"/>
      <c r="E8955"/>
      <c r="F8955"/>
    </row>
    <row r="8956" spans="1:6" x14ac:dyDescent="0.25">
      <c r="A8956"/>
      <c r="B8956" s="78"/>
      <c r="C8956"/>
      <c r="D8956"/>
      <c r="E8956"/>
      <c r="F8956"/>
    </row>
    <row r="8957" spans="1:6" x14ac:dyDescent="0.25">
      <c r="A8957"/>
      <c r="B8957" s="78"/>
      <c r="C8957"/>
      <c r="D8957"/>
      <c r="E8957"/>
      <c r="F8957"/>
    </row>
    <row r="8958" spans="1:6" x14ac:dyDescent="0.25">
      <c r="A8958"/>
      <c r="B8958" s="78"/>
      <c r="C8958"/>
      <c r="D8958"/>
      <c r="E8958"/>
      <c r="F8958"/>
    </row>
    <row r="8959" spans="1:6" x14ac:dyDescent="0.25">
      <c r="A8959"/>
      <c r="B8959" s="78"/>
      <c r="C8959"/>
      <c r="D8959"/>
      <c r="E8959"/>
      <c r="F8959"/>
    </row>
    <row r="8960" spans="1:6" x14ac:dyDescent="0.25">
      <c r="A8960"/>
      <c r="B8960" s="78"/>
      <c r="C8960"/>
      <c r="D8960"/>
      <c r="E8960"/>
      <c r="F8960"/>
    </row>
    <row r="8961" spans="1:6" x14ac:dyDescent="0.25">
      <c r="A8961"/>
      <c r="B8961" s="78"/>
      <c r="C8961"/>
      <c r="D8961"/>
      <c r="E8961"/>
      <c r="F8961"/>
    </row>
    <row r="8962" spans="1:6" x14ac:dyDescent="0.25">
      <c r="A8962"/>
      <c r="B8962" s="78"/>
      <c r="C8962"/>
      <c r="D8962"/>
      <c r="E8962"/>
      <c r="F8962"/>
    </row>
    <row r="8963" spans="1:6" x14ac:dyDescent="0.25">
      <c r="A8963"/>
      <c r="B8963" s="78"/>
      <c r="C8963"/>
      <c r="D8963"/>
      <c r="E8963"/>
      <c r="F8963"/>
    </row>
    <row r="8964" spans="1:6" x14ac:dyDescent="0.25">
      <c r="A8964"/>
      <c r="B8964" s="78"/>
      <c r="C8964"/>
      <c r="D8964"/>
      <c r="E8964"/>
      <c r="F8964"/>
    </row>
    <row r="8965" spans="1:6" x14ac:dyDescent="0.25">
      <c r="A8965"/>
      <c r="B8965" s="78"/>
      <c r="C8965"/>
      <c r="D8965"/>
      <c r="E8965"/>
      <c r="F8965"/>
    </row>
    <row r="8966" spans="1:6" x14ac:dyDescent="0.25">
      <c r="A8966"/>
      <c r="B8966" s="78"/>
      <c r="C8966"/>
      <c r="D8966"/>
      <c r="E8966"/>
      <c r="F8966"/>
    </row>
    <row r="8967" spans="1:6" x14ac:dyDescent="0.25">
      <c r="A8967"/>
      <c r="B8967" s="78"/>
      <c r="C8967"/>
      <c r="D8967"/>
      <c r="E8967"/>
      <c r="F8967"/>
    </row>
    <row r="8968" spans="1:6" x14ac:dyDescent="0.25">
      <c r="A8968"/>
      <c r="B8968" s="78"/>
      <c r="C8968"/>
      <c r="D8968"/>
      <c r="E8968"/>
      <c r="F8968"/>
    </row>
    <row r="8969" spans="1:6" x14ac:dyDescent="0.25">
      <c r="A8969"/>
      <c r="B8969" s="78"/>
      <c r="C8969"/>
      <c r="D8969"/>
      <c r="E8969"/>
      <c r="F8969"/>
    </row>
    <row r="8970" spans="1:6" x14ac:dyDescent="0.25">
      <c r="A8970"/>
      <c r="B8970" s="78"/>
      <c r="C8970"/>
      <c r="D8970"/>
      <c r="E8970"/>
      <c r="F8970"/>
    </row>
    <row r="8971" spans="1:6" x14ac:dyDescent="0.25">
      <c r="A8971"/>
      <c r="B8971" s="78"/>
      <c r="C8971"/>
      <c r="D8971"/>
      <c r="E8971"/>
      <c r="F8971"/>
    </row>
    <row r="8972" spans="1:6" x14ac:dyDescent="0.25">
      <c r="A8972"/>
      <c r="B8972" s="78"/>
      <c r="C8972"/>
      <c r="D8972"/>
      <c r="E8972"/>
      <c r="F8972"/>
    </row>
    <row r="8973" spans="1:6" x14ac:dyDescent="0.25">
      <c r="A8973"/>
      <c r="B8973" s="78"/>
      <c r="C8973"/>
      <c r="D8973"/>
      <c r="E8973"/>
      <c r="F8973"/>
    </row>
    <row r="8974" spans="1:6" x14ac:dyDescent="0.25">
      <c r="A8974"/>
      <c r="B8974" s="78"/>
      <c r="C8974"/>
      <c r="D8974"/>
      <c r="E8974"/>
      <c r="F8974"/>
    </row>
    <row r="8975" spans="1:6" x14ac:dyDescent="0.25">
      <c r="A8975"/>
      <c r="B8975" s="78"/>
      <c r="C8975"/>
      <c r="D8975"/>
      <c r="E8975"/>
      <c r="F8975"/>
    </row>
    <row r="8976" spans="1:6" x14ac:dyDescent="0.25">
      <c r="A8976"/>
      <c r="B8976" s="78"/>
      <c r="C8976"/>
      <c r="D8976"/>
      <c r="E8976"/>
      <c r="F8976"/>
    </row>
    <row r="8977" spans="1:6" x14ac:dyDescent="0.25">
      <c r="A8977"/>
      <c r="B8977" s="78"/>
      <c r="C8977"/>
      <c r="D8977"/>
      <c r="E8977"/>
      <c r="F8977"/>
    </row>
    <row r="8978" spans="1:6" x14ac:dyDescent="0.25">
      <c r="A8978"/>
      <c r="B8978" s="78"/>
      <c r="C8978"/>
      <c r="D8978"/>
      <c r="E8978"/>
      <c r="F8978"/>
    </row>
    <row r="8979" spans="1:6" x14ac:dyDescent="0.25">
      <c r="A8979"/>
      <c r="B8979" s="78"/>
      <c r="C8979"/>
      <c r="D8979"/>
      <c r="E8979"/>
      <c r="F8979"/>
    </row>
    <row r="8980" spans="1:6" x14ac:dyDescent="0.25">
      <c r="A8980"/>
      <c r="B8980" s="78"/>
      <c r="C8980"/>
      <c r="D8980"/>
      <c r="E8980"/>
      <c r="F8980"/>
    </row>
    <row r="8981" spans="1:6" x14ac:dyDescent="0.25">
      <c r="A8981"/>
      <c r="B8981" s="78"/>
      <c r="C8981"/>
      <c r="D8981"/>
      <c r="E8981"/>
      <c r="F8981"/>
    </row>
    <row r="8982" spans="1:6" x14ac:dyDescent="0.25">
      <c r="A8982"/>
      <c r="B8982" s="78"/>
      <c r="C8982"/>
      <c r="D8982"/>
      <c r="E8982"/>
      <c r="F8982"/>
    </row>
    <row r="8983" spans="1:6" x14ac:dyDescent="0.25">
      <c r="A8983"/>
      <c r="B8983" s="78"/>
      <c r="C8983"/>
      <c r="D8983"/>
      <c r="E8983"/>
      <c r="F8983"/>
    </row>
    <row r="8984" spans="1:6" x14ac:dyDescent="0.25">
      <c r="A8984"/>
      <c r="B8984" s="78"/>
      <c r="C8984"/>
      <c r="D8984"/>
      <c r="E8984"/>
      <c r="F8984"/>
    </row>
    <row r="8985" spans="1:6" x14ac:dyDescent="0.25">
      <c r="A8985"/>
      <c r="B8985" s="78"/>
      <c r="C8985"/>
      <c r="D8985"/>
      <c r="E8985"/>
      <c r="F8985"/>
    </row>
    <row r="8986" spans="1:6" x14ac:dyDescent="0.25">
      <c r="A8986"/>
      <c r="B8986" s="78"/>
      <c r="C8986"/>
      <c r="D8986"/>
      <c r="E8986"/>
      <c r="F8986"/>
    </row>
    <row r="8987" spans="1:6" x14ac:dyDescent="0.25">
      <c r="A8987"/>
      <c r="B8987" s="78"/>
      <c r="C8987"/>
      <c r="D8987"/>
      <c r="E8987"/>
      <c r="F8987"/>
    </row>
    <row r="8988" spans="1:6" x14ac:dyDescent="0.25">
      <c r="A8988"/>
      <c r="B8988" s="78"/>
      <c r="C8988"/>
      <c r="D8988"/>
      <c r="E8988"/>
      <c r="F8988"/>
    </row>
    <row r="8989" spans="1:6" x14ac:dyDescent="0.25">
      <c r="A8989"/>
      <c r="B8989" s="78"/>
      <c r="C8989"/>
      <c r="D8989"/>
      <c r="E8989"/>
      <c r="F8989"/>
    </row>
    <row r="8990" spans="1:6" x14ac:dyDescent="0.25">
      <c r="A8990"/>
      <c r="B8990" s="78"/>
      <c r="C8990"/>
      <c r="D8990"/>
      <c r="E8990"/>
      <c r="F8990"/>
    </row>
    <row r="8991" spans="1:6" x14ac:dyDescent="0.25">
      <c r="A8991"/>
      <c r="B8991" s="78"/>
      <c r="C8991"/>
      <c r="D8991"/>
      <c r="E8991"/>
      <c r="F8991"/>
    </row>
    <row r="8992" spans="1:6" x14ac:dyDescent="0.25">
      <c r="A8992"/>
      <c r="B8992" s="78"/>
      <c r="C8992"/>
      <c r="D8992"/>
      <c r="E8992"/>
      <c r="F8992"/>
    </row>
    <row r="8993" spans="1:6" x14ac:dyDescent="0.25">
      <c r="A8993"/>
      <c r="B8993" s="78"/>
      <c r="C8993"/>
      <c r="D8993"/>
      <c r="E8993"/>
      <c r="F8993"/>
    </row>
    <row r="8994" spans="1:6" x14ac:dyDescent="0.25">
      <c r="A8994"/>
      <c r="B8994" s="78"/>
      <c r="C8994"/>
      <c r="D8994"/>
      <c r="E8994"/>
      <c r="F8994"/>
    </row>
    <row r="8995" spans="1:6" x14ac:dyDescent="0.25">
      <c r="A8995"/>
      <c r="B8995" s="78"/>
      <c r="C8995"/>
      <c r="D8995"/>
      <c r="E8995"/>
      <c r="F8995"/>
    </row>
    <row r="8996" spans="1:6" x14ac:dyDescent="0.25">
      <c r="A8996"/>
      <c r="B8996" s="78"/>
      <c r="C8996"/>
      <c r="D8996"/>
      <c r="E8996"/>
      <c r="F8996"/>
    </row>
    <row r="8997" spans="1:6" x14ac:dyDescent="0.25">
      <c r="A8997"/>
      <c r="B8997" s="78"/>
      <c r="C8997"/>
      <c r="D8997"/>
      <c r="E8997"/>
      <c r="F8997"/>
    </row>
    <row r="8998" spans="1:6" x14ac:dyDescent="0.25">
      <c r="A8998"/>
      <c r="B8998" s="78"/>
      <c r="C8998"/>
      <c r="D8998"/>
      <c r="E8998"/>
      <c r="F8998"/>
    </row>
    <row r="8999" spans="1:6" x14ac:dyDescent="0.25">
      <c r="A8999"/>
      <c r="B8999" s="78"/>
      <c r="C8999"/>
      <c r="D8999"/>
      <c r="E8999"/>
      <c r="F8999"/>
    </row>
    <row r="9000" spans="1:6" x14ac:dyDescent="0.25">
      <c r="A9000"/>
      <c r="B9000" s="78"/>
      <c r="C9000"/>
      <c r="D9000"/>
      <c r="E9000"/>
      <c r="F9000"/>
    </row>
    <row r="9001" spans="1:6" x14ac:dyDescent="0.25">
      <c r="A9001"/>
      <c r="B9001" s="78"/>
      <c r="C9001"/>
      <c r="D9001"/>
      <c r="E9001"/>
      <c r="F9001"/>
    </row>
    <row r="9002" spans="1:6" x14ac:dyDescent="0.25">
      <c r="A9002"/>
      <c r="B9002" s="78"/>
      <c r="C9002"/>
      <c r="D9002"/>
      <c r="E9002"/>
      <c r="F9002"/>
    </row>
    <row r="9003" spans="1:6" x14ac:dyDescent="0.25">
      <c r="A9003"/>
      <c r="B9003" s="78"/>
      <c r="C9003"/>
      <c r="D9003"/>
      <c r="E9003"/>
      <c r="F9003"/>
    </row>
    <row r="9004" spans="1:6" x14ac:dyDescent="0.25">
      <c r="A9004"/>
      <c r="B9004" s="78"/>
      <c r="C9004"/>
      <c r="D9004"/>
      <c r="E9004"/>
      <c r="F9004"/>
    </row>
    <row r="9005" spans="1:6" x14ac:dyDescent="0.25">
      <c r="A9005"/>
      <c r="B9005" s="78"/>
      <c r="C9005"/>
      <c r="D9005"/>
      <c r="E9005"/>
      <c r="F9005"/>
    </row>
    <row r="9006" spans="1:6" x14ac:dyDescent="0.25">
      <c r="A9006"/>
      <c r="B9006" s="78"/>
      <c r="C9006"/>
      <c r="D9006"/>
      <c r="E9006"/>
      <c r="F9006"/>
    </row>
    <row r="9007" spans="1:6" x14ac:dyDescent="0.25">
      <c r="A9007"/>
      <c r="B9007" s="78"/>
      <c r="C9007"/>
      <c r="D9007"/>
      <c r="E9007"/>
      <c r="F9007"/>
    </row>
    <row r="9008" spans="1:6" x14ac:dyDescent="0.25">
      <c r="A9008"/>
      <c r="B9008" s="78"/>
      <c r="C9008"/>
      <c r="D9008"/>
      <c r="E9008"/>
      <c r="F9008"/>
    </row>
    <row r="9009" spans="1:6" x14ac:dyDescent="0.25">
      <c r="A9009"/>
      <c r="B9009" s="78"/>
      <c r="C9009"/>
      <c r="D9009"/>
      <c r="E9009"/>
      <c r="F9009"/>
    </row>
    <row r="9010" spans="1:6" x14ac:dyDescent="0.25">
      <c r="A9010"/>
      <c r="B9010" s="78"/>
      <c r="C9010"/>
      <c r="D9010"/>
      <c r="E9010"/>
      <c r="F9010"/>
    </row>
    <row r="9011" spans="1:6" x14ac:dyDescent="0.25">
      <c r="A9011"/>
      <c r="B9011" s="78"/>
      <c r="C9011"/>
      <c r="D9011"/>
      <c r="E9011"/>
      <c r="F9011"/>
    </row>
    <row r="9012" spans="1:6" x14ac:dyDescent="0.25">
      <c r="A9012"/>
      <c r="B9012" s="78"/>
      <c r="C9012"/>
      <c r="D9012"/>
      <c r="E9012"/>
      <c r="F9012"/>
    </row>
    <row r="9013" spans="1:6" x14ac:dyDescent="0.25">
      <c r="A9013"/>
      <c r="B9013" s="78"/>
      <c r="C9013"/>
      <c r="D9013"/>
      <c r="E9013"/>
      <c r="F9013"/>
    </row>
    <row r="9014" spans="1:6" x14ac:dyDescent="0.25">
      <c r="A9014"/>
      <c r="B9014" s="78"/>
      <c r="C9014"/>
      <c r="D9014"/>
      <c r="E9014"/>
      <c r="F9014"/>
    </row>
    <row r="9015" spans="1:6" x14ac:dyDescent="0.25">
      <c r="A9015"/>
      <c r="B9015" s="78"/>
      <c r="C9015"/>
      <c r="D9015"/>
      <c r="E9015"/>
      <c r="F9015"/>
    </row>
    <row r="9016" spans="1:6" x14ac:dyDescent="0.25">
      <c r="A9016"/>
      <c r="B9016" s="78"/>
      <c r="C9016"/>
      <c r="D9016"/>
      <c r="E9016"/>
      <c r="F9016"/>
    </row>
    <row r="9017" spans="1:6" x14ac:dyDescent="0.25">
      <c r="A9017"/>
      <c r="B9017" s="78"/>
      <c r="C9017"/>
      <c r="D9017"/>
      <c r="E9017"/>
      <c r="F9017"/>
    </row>
    <row r="9018" spans="1:6" x14ac:dyDescent="0.25">
      <c r="A9018"/>
      <c r="B9018" s="78"/>
      <c r="C9018"/>
      <c r="D9018"/>
      <c r="E9018"/>
      <c r="F9018"/>
    </row>
    <row r="9019" spans="1:6" x14ac:dyDescent="0.25">
      <c r="A9019"/>
      <c r="B9019" s="78"/>
      <c r="C9019"/>
      <c r="D9019"/>
      <c r="E9019"/>
      <c r="F9019"/>
    </row>
    <row r="9020" spans="1:6" x14ac:dyDescent="0.25">
      <c r="A9020"/>
      <c r="B9020" s="78"/>
      <c r="C9020"/>
      <c r="D9020"/>
      <c r="E9020"/>
      <c r="F9020"/>
    </row>
    <row r="9021" spans="1:6" x14ac:dyDescent="0.25">
      <c r="A9021"/>
      <c r="B9021" s="78"/>
      <c r="C9021"/>
      <c r="D9021"/>
      <c r="E9021"/>
      <c r="F9021"/>
    </row>
    <row r="9022" spans="1:6" x14ac:dyDescent="0.25">
      <c r="A9022"/>
      <c r="B9022" s="78"/>
      <c r="C9022"/>
      <c r="D9022"/>
      <c r="E9022"/>
      <c r="F9022"/>
    </row>
    <row r="9023" spans="1:6" x14ac:dyDescent="0.25">
      <c r="A9023"/>
      <c r="B9023" s="78"/>
      <c r="C9023"/>
      <c r="D9023"/>
      <c r="E9023"/>
      <c r="F9023"/>
    </row>
    <row r="9024" spans="1:6" x14ac:dyDescent="0.25">
      <c r="A9024"/>
      <c r="B9024" s="78"/>
      <c r="C9024"/>
      <c r="D9024"/>
      <c r="E9024"/>
      <c r="F9024"/>
    </row>
    <row r="9025" spans="1:6" x14ac:dyDescent="0.25">
      <c r="A9025"/>
      <c r="B9025" s="78"/>
      <c r="C9025"/>
      <c r="D9025"/>
      <c r="E9025"/>
      <c r="F9025"/>
    </row>
    <row r="9026" spans="1:6" x14ac:dyDescent="0.25">
      <c r="A9026"/>
      <c r="B9026" s="78"/>
      <c r="C9026"/>
      <c r="D9026"/>
      <c r="E9026"/>
      <c r="F9026"/>
    </row>
    <row r="9027" spans="1:6" x14ac:dyDescent="0.25">
      <c r="A9027"/>
      <c r="B9027" s="78"/>
      <c r="C9027"/>
      <c r="D9027"/>
      <c r="E9027"/>
      <c r="F9027"/>
    </row>
    <row r="9028" spans="1:6" x14ac:dyDescent="0.25">
      <c r="A9028"/>
      <c r="B9028" s="78"/>
      <c r="C9028"/>
      <c r="D9028"/>
      <c r="E9028"/>
      <c r="F9028"/>
    </row>
    <row r="9029" spans="1:6" x14ac:dyDescent="0.25">
      <c r="A9029"/>
      <c r="B9029" s="78"/>
      <c r="C9029"/>
      <c r="D9029"/>
      <c r="E9029"/>
      <c r="F9029"/>
    </row>
    <row r="9030" spans="1:6" x14ac:dyDescent="0.25">
      <c r="A9030"/>
      <c r="B9030" s="78"/>
      <c r="C9030"/>
      <c r="D9030"/>
      <c r="E9030"/>
      <c r="F9030"/>
    </row>
    <row r="9031" spans="1:6" x14ac:dyDescent="0.25">
      <c r="A9031"/>
      <c r="B9031" s="78"/>
      <c r="C9031"/>
      <c r="D9031"/>
      <c r="E9031"/>
      <c r="F9031"/>
    </row>
    <row r="9032" spans="1:6" x14ac:dyDescent="0.25">
      <c r="A9032"/>
      <c r="B9032" s="78"/>
      <c r="C9032"/>
      <c r="D9032"/>
      <c r="E9032"/>
      <c r="F9032"/>
    </row>
    <row r="9033" spans="1:6" x14ac:dyDescent="0.25">
      <c r="A9033"/>
      <c r="B9033" s="78"/>
      <c r="C9033"/>
      <c r="D9033"/>
      <c r="E9033"/>
      <c r="F9033"/>
    </row>
    <row r="9034" spans="1:6" x14ac:dyDescent="0.25">
      <c r="A9034"/>
      <c r="B9034" s="78"/>
      <c r="C9034"/>
      <c r="D9034"/>
      <c r="E9034"/>
      <c r="F9034"/>
    </row>
    <row r="9035" spans="1:6" x14ac:dyDescent="0.25">
      <c r="A9035"/>
      <c r="B9035" s="78"/>
      <c r="C9035"/>
      <c r="D9035"/>
      <c r="E9035"/>
      <c r="F9035"/>
    </row>
    <row r="9036" spans="1:6" x14ac:dyDescent="0.25">
      <c r="A9036"/>
      <c r="B9036" s="78"/>
      <c r="C9036"/>
      <c r="D9036"/>
      <c r="E9036"/>
      <c r="F9036"/>
    </row>
    <row r="9037" spans="1:6" x14ac:dyDescent="0.25">
      <c r="A9037"/>
      <c r="B9037" s="78"/>
      <c r="C9037"/>
      <c r="D9037"/>
      <c r="E9037"/>
      <c r="F9037"/>
    </row>
    <row r="9038" spans="1:6" x14ac:dyDescent="0.25">
      <c r="A9038"/>
      <c r="B9038" s="78"/>
      <c r="C9038"/>
      <c r="D9038"/>
      <c r="E9038"/>
      <c r="F9038"/>
    </row>
    <row r="9039" spans="1:6" x14ac:dyDescent="0.25">
      <c r="A9039"/>
      <c r="B9039" s="78"/>
      <c r="C9039"/>
      <c r="D9039"/>
      <c r="E9039"/>
      <c r="F9039"/>
    </row>
    <row r="9040" spans="1:6" x14ac:dyDescent="0.25">
      <c r="A9040"/>
      <c r="B9040" s="78"/>
      <c r="C9040"/>
      <c r="D9040"/>
      <c r="E9040"/>
      <c r="F9040"/>
    </row>
    <row r="9041" spans="1:6" x14ac:dyDescent="0.25">
      <c r="A9041"/>
      <c r="B9041" s="78"/>
      <c r="C9041"/>
      <c r="D9041"/>
      <c r="E9041"/>
      <c r="F9041"/>
    </row>
    <row r="9042" spans="1:6" x14ac:dyDescent="0.25">
      <c r="A9042"/>
      <c r="B9042" s="78"/>
      <c r="C9042"/>
      <c r="D9042"/>
      <c r="E9042"/>
      <c r="F9042"/>
    </row>
    <row r="9043" spans="1:6" x14ac:dyDescent="0.25">
      <c r="A9043"/>
      <c r="B9043" s="78"/>
      <c r="C9043"/>
      <c r="D9043"/>
      <c r="E9043"/>
      <c r="F9043"/>
    </row>
    <row r="9044" spans="1:6" x14ac:dyDescent="0.25">
      <c r="A9044"/>
      <c r="B9044" s="78"/>
      <c r="C9044"/>
      <c r="D9044"/>
      <c r="E9044"/>
      <c r="F9044"/>
    </row>
    <row r="9045" spans="1:6" x14ac:dyDescent="0.25">
      <c r="A9045"/>
      <c r="B9045" s="78"/>
      <c r="C9045"/>
      <c r="D9045"/>
      <c r="E9045"/>
      <c r="F9045"/>
    </row>
    <row r="9046" spans="1:6" x14ac:dyDescent="0.25">
      <c r="A9046"/>
      <c r="B9046" s="78"/>
      <c r="C9046"/>
      <c r="D9046"/>
      <c r="E9046"/>
      <c r="F9046"/>
    </row>
    <row r="9047" spans="1:6" x14ac:dyDescent="0.25">
      <c r="A9047"/>
      <c r="B9047" s="78"/>
      <c r="C9047"/>
      <c r="D9047"/>
      <c r="E9047"/>
      <c r="F9047"/>
    </row>
    <row r="9048" spans="1:6" x14ac:dyDescent="0.25">
      <c r="A9048"/>
      <c r="B9048" s="78"/>
      <c r="C9048"/>
      <c r="D9048"/>
      <c r="E9048"/>
      <c r="F9048"/>
    </row>
    <row r="9049" spans="1:6" x14ac:dyDescent="0.25">
      <c r="A9049"/>
      <c r="B9049" s="78"/>
      <c r="C9049"/>
      <c r="D9049"/>
      <c r="E9049"/>
      <c r="F9049"/>
    </row>
    <row r="9050" spans="1:6" x14ac:dyDescent="0.25">
      <c r="A9050"/>
      <c r="B9050" s="78"/>
      <c r="C9050"/>
      <c r="D9050"/>
      <c r="E9050"/>
      <c r="F9050"/>
    </row>
    <row r="9051" spans="1:6" x14ac:dyDescent="0.25">
      <c r="A9051"/>
      <c r="B9051" s="78"/>
      <c r="C9051"/>
      <c r="D9051"/>
      <c r="E9051"/>
      <c r="F9051"/>
    </row>
    <row r="9052" spans="1:6" x14ac:dyDescent="0.25">
      <c r="A9052"/>
      <c r="B9052" s="78"/>
      <c r="C9052"/>
      <c r="D9052"/>
      <c r="E9052"/>
      <c r="F9052"/>
    </row>
    <row r="9053" spans="1:6" x14ac:dyDescent="0.25">
      <c r="A9053"/>
      <c r="B9053" s="78"/>
      <c r="C9053"/>
      <c r="D9053"/>
      <c r="E9053"/>
      <c r="F9053"/>
    </row>
    <row r="9054" spans="1:6" x14ac:dyDescent="0.25">
      <c r="A9054"/>
      <c r="B9054" s="78"/>
      <c r="C9054"/>
      <c r="D9054"/>
      <c r="E9054"/>
      <c r="F9054"/>
    </row>
    <row r="9055" spans="1:6" x14ac:dyDescent="0.25">
      <c r="A9055"/>
      <c r="B9055" s="78"/>
      <c r="C9055"/>
      <c r="D9055"/>
      <c r="E9055"/>
      <c r="F9055"/>
    </row>
    <row r="9056" spans="1:6" x14ac:dyDescent="0.25">
      <c r="A9056"/>
      <c r="B9056" s="78"/>
      <c r="C9056"/>
      <c r="D9056"/>
      <c r="E9056"/>
      <c r="F9056"/>
    </row>
    <row r="9057" spans="1:6" x14ac:dyDescent="0.25">
      <c r="A9057"/>
      <c r="B9057" s="78"/>
      <c r="C9057"/>
      <c r="D9057"/>
      <c r="E9057"/>
      <c r="F9057"/>
    </row>
    <row r="9058" spans="1:6" x14ac:dyDescent="0.25">
      <c r="A9058"/>
      <c r="B9058" s="78"/>
      <c r="C9058"/>
      <c r="D9058"/>
      <c r="E9058"/>
      <c r="F9058"/>
    </row>
    <row r="9059" spans="1:6" x14ac:dyDescent="0.25">
      <c r="A9059"/>
      <c r="B9059" s="78"/>
      <c r="C9059"/>
      <c r="D9059"/>
      <c r="E9059"/>
      <c r="F9059"/>
    </row>
    <row r="9060" spans="1:6" x14ac:dyDescent="0.25">
      <c r="A9060"/>
      <c r="B9060" s="78"/>
      <c r="C9060"/>
      <c r="D9060"/>
      <c r="E9060"/>
      <c r="F9060"/>
    </row>
    <row r="9061" spans="1:6" x14ac:dyDescent="0.25">
      <c r="A9061"/>
      <c r="B9061" s="78"/>
      <c r="C9061"/>
      <c r="D9061"/>
      <c r="E9061"/>
      <c r="F9061"/>
    </row>
    <row r="9062" spans="1:6" x14ac:dyDescent="0.25">
      <c r="A9062"/>
      <c r="B9062" s="78"/>
      <c r="C9062"/>
      <c r="D9062"/>
      <c r="E9062"/>
      <c r="F9062"/>
    </row>
    <row r="9063" spans="1:6" x14ac:dyDescent="0.25">
      <c r="A9063"/>
      <c r="B9063" s="78"/>
      <c r="C9063"/>
      <c r="D9063"/>
      <c r="E9063"/>
      <c r="F9063"/>
    </row>
    <row r="9064" spans="1:6" x14ac:dyDescent="0.25">
      <c r="A9064"/>
      <c r="B9064" s="78"/>
      <c r="C9064"/>
      <c r="D9064"/>
      <c r="E9064"/>
      <c r="F9064"/>
    </row>
    <row r="9065" spans="1:6" x14ac:dyDescent="0.25">
      <c r="A9065"/>
      <c r="B9065" s="78"/>
      <c r="C9065"/>
      <c r="D9065"/>
      <c r="E9065"/>
      <c r="F9065"/>
    </row>
    <row r="9066" spans="1:6" x14ac:dyDescent="0.25">
      <c r="A9066"/>
      <c r="B9066" s="78"/>
      <c r="C9066"/>
      <c r="D9066"/>
      <c r="E9066"/>
      <c r="F9066"/>
    </row>
    <row r="9067" spans="1:6" x14ac:dyDescent="0.25">
      <c r="A9067"/>
      <c r="B9067" s="78"/>
      <c r="C9067"/>
      <c r="D9067"/>
      <c r="E9067"/>
      <c r="F9067"/>
    </row>
    <row r="9068" spans="1:6" x14ac:dyDescent="0.25">
      <c r="A9068"/>
      <c r="B9068" s="78"/>
      <c r="C9068"/>
      <c r="D9068"/>
      <c r="E9068"/>
      <c r="F9068"/>
    </row>
    <row r="9069" spans="1:6" x14ac:dyDescent="0.25">
      <c r="A9069"/>
      <c r="B9069" s="78"/>
      <c r="C9069"/>
      <c r="D9069"/>
      <c r="E9069"/>
      <c r="F9069"/>
    </row>
    <row r="9070" spans="1:6" x14ac:dyDescent="0.25">
      <c r="A9070"/>
      <c r="B9070" s="78"/>
      <c r="C9070"/>
      <c r="D9070"/>
      <c r="E9070"/>
      <c r="F9070"/>
    </row>
    <row r="9071" spans="1:6" x14ac:dyDescent="0.25">
      <c r="A9071"/>
      <c r="B9071" s="78"/>
      <c r="C9071"/>
      <c r="D9071"/>
      <c r="E9071"/>
      <c r="F9071"/>
    </row>
    <row r="9072" spans="1:6" x14ac:dyDescent="0.25">
      <c r="A9072"/>
      <c r="B9072" s="78"/>
      <c r="C9072"/>
      <c r="D9072"/>
      <c r="E9072"/>
      <c r="F9072"/>
    </row>
    <row r="9073" spans="1:6" x14ac:dyDescent="0.25">
      <c r="A9073"/>
      <c r="B9073" s="78"/>
      <c r="C9073"/>
      <c r="D9073"/>
      <c r="E9073"/>
      <c r="F9073"/>
    </row>
    <row r="9074" spans="1:6" x14ac:dyDescent="0.25">
      <c r="A9074"/>
      <c r="B9074" s="78"/>
      <c r="C9074"/>
      <c r="D9074"/>
      <c r="E9074"/>
      <c r="F9074"/>
    </row>
    <row r="9075" spans="1:6" x14ac:dyDescent="0.25">
      <c r="A9075"/>
      <c r="B9075" s="78"/>
      <c r="C9075"/>
      <c r="D9075"/>
      <c r="E9075"/>
      <c r="F9075"/>
    </row>
    <row r="9076" spans="1:6" x14ac:dyDescent="0.25">
      <c r="A9076"/>
      <c r="B9076" s="78"/>
      <c r="C9076"/>
      <c r="D9076"/>
      <c r="E9076"/>
      <c r="F9076"/>
    </row>
    <row r="9077" spans="1:6" x14ac:dyDescent="0.25">
      <c r="A9077"/>
      <c r="B9077" s="78"/>
      <c r="C9077"/>
      <c r="D9077"/>
      <c r="E9077"/>
      <c r="F9077"/>
    </row>
    <row r="9078" spans="1:6" x14ac:dyDescent="0.25">
      <c r="A9078"/>
      <c r="B9078" s="78"/>
      <c r="C9078"/>
      <c r="D9078"/>
      <c r="E9078"/>
      <c r="F9078"/>
    </row>
    <row r="9079" spans="1:6" x14ac:dyDescent="0.25">
      <c r="A9079"/>
      <c r="B9079" s="78"/>
      <c r="C9079"/>
      <c r="D9079"/>
      <c r="E9079"/>
      <c r="F9079"/>
    </row>
    <row r="9080" spans="1:6" x14ac:dyDescent="0.25">
      <c r="A9080"/>
      <c r="B9080" s="78"/>
      <c r="C9080"/>
      <c r="D9080"/>
      <c r="E9080"/>
      <c r="F9080"/>
    </row>
    <row r="9081" spans="1:6" x14ac:dyDescent="0.25">
      <c r="A9081"/>
      <c r="B9081" s="78"/>
      <c r="C9081"/>
      <c r="D9081"/>
      <c r="E9081"/>
      <c r="F9081"/>
    </row>
    <row r="9082" spans="1:6" x14ac:dyDescent="0.25">
      <c r="A9082"/>
      <c r="B9082" s="78"/>
      <c r="C9082"/>
      <c r="D9082"/>
      <c r="E9082"/>
      <c r="F9082"/>
    </row>
    <row r="9083" spans="1:6" x14ac:dyDescent="0.25">
      <c r="A9083"/>
      <c r="B9083" s="78"/>
      <c r="C9083"/>
      <c r="D9083"/>
      <c r="E9083"/>
      <c r="F9083"/>
    </row>
    <row r="9084" spans="1:6" x14ac:dyDescent="0.25">
      <c r="A9084"/>
      <c r="B9084" s="78"/>
      <c r="C9084"/>
      <c r="D9084"/>
      <c r="E9084"/>
      <c r="F9084"/>
    </row>
    <row r="9085" spans="1:6" x14ac:dyDescent="0.25">
      <c r="A9085"/>
      <c r="B9085" s="78"/>
      <c r="C9085"/>
      <c r="D9085"/>
      <c r="E9085"/>
      <c r="F9085"/>
    </row>
    <row r="9086" spans="1:6" x14ac:dyDescent="0.25">
      <c r="A9086"/>
      <c r="B9086" s="78"/>
      <c r="C9086"/>
      <c r="D9086"/>
      <c r="E9086"/>
      <c r="F9086"/>
    </row>
    <row r="9087" spans="1:6" x14ac:dyDescent="0.25">
      <c r="A9087"/>
      <c r="B9087" s="78"/>
      <c r="C9087"/>
      <c r="D9087"/>
      <c r="E9087"/>
      <c r="F9087"/>
    </row>
    <row r="9088" spans="1:6" x14ac:dyDescent="0.25">
      <c r="A9088"/>
      <c r="B9088" s="78"/>
      <c r="C9088"/>
      <c r="D9088"/>
      <c r="E9088"/>
      <c r="F9088"/>
    </row>
    <row r="9089" spans="1:6" x14ac:dyDescent="0.25">
      <c r="A9089"/>
      <c r="B9089" s="78"/>
      <c r="C9089"/>
      <c r="D9089"/>
      <c r="E9089"/>
      <c r="F9089"/>
    </row>
    <row r="9090" spans="1:6" x14ac:dyDescent="0.25">
      <c r="A9090"/>
      <c r="B9090" s="78"/>
      <c r="C9090"/>
      <c r="D9090"/>
      <c r="E9090"/>
      <c r="F9090"/>
    </row>
    <row r="9091" spans="1:6" x14ac:dyDescent="0.25">
      <c r="A9091"/>
      <c r="B9091" s="78"/>
      <c r="C9091"/>
      <c r="D9091"/>
      <c r="E9091"/>
      <c r="F9091"/>
    </row>
    <row r="9092" spans="1:6" x14ac:dyDescent="0.25">
      <c r="A9092"/>
      <c r="B9092" s="78"/>
      <c r="C9092"/>
      <c r="D9092"/>
      <c r="E9092"/>
      <c r="F9092"/>
    </row>
    <row r="9093" spans="1:6" x14ac:dyDescent="0.25">
      <c r="A9093"/>
      <c r="B9093" s="78"/>
      <c r="C9093"/>
      <c r="D9093"/>
      <c r="E9093"/>
      <c r="F9093"/>
    </row>
    <row r="9094" spans="1:6" x14ac:dyDescent="0.25">
      <c r="A9094"/>
      <c r="B9094" s="78"/>
      <c r="C9094"/>
      <c r="D9094"/>
      <c r="E9094"/>
      <c r="F9094"/>
    </row>
    <row r="9095" spans="1:6" x14ac:dyDescent="0.25">
      <c r="A9095"/>
      <c r="B9095" s="78"/>
      <c r="C9095"/>
      <c r="D9095"/>
      <c r="E9095"/>
      <c r="F9095"/>
    </row>
    <row r="9096" spans="1:6" x14ac:dyDescent="0.25">
      <c r="A9096"/>
      <c r="B9096" s="78"/>
      <c r="C9096"/>
      <c r="D9096"/>
      <c r="E9096"/>
      <c r="F9096"/>
    </row>
    <row r="9097" spans="1:6" x14ac:dyDescent="0.25">
      <c r="A9097"/>
      <c r="B9097" s="78"/>
      <c r="C9097"/>
      <c r="D9097"/>
      <c r="E9097"/>
      <c r="F9097"/>
    </row>
    <row r="9098" spans="1:6" x14ac:dyDescent="0.25">
      <c r="A9098"/>
      <c r="B9098" s="78"/>
      <c r="C9098"/>
      <c r="D9098"/>
      <c r="E9098"/>
      <c r="F9098"/>
    </row>
    <row r="9099" spans="1:6" x14ac:dyDescent="0.25">
      <c r="A9099"/>
      <c r="B9099" s="78"/>
      <c r="C9099"/>
      <c r="D9099"/>
      <c r="E9099"/>
      <c r="F9099"/>
    </row>
    <row r="9100" spans="1:6" x14ac:dyDescent="0.25">
      <c r="A9100"/>
      <c r="B9100" s="78"/>
      <c r="C9100"/>
      <c r="D9100"/>
      <c r="E9100"/>
      <c r="F9100"/>
    </row>
    <row r="9101" spans="1:6" x14ac:dyDescent="0.25">
      <c r="A9101"/>
      <c r="B9101" s="78"/>
      <c r="C9101"/>
      <c r="D9101"/>
      <c r="E9101"/>
      <c r="F9101"/>
    </row>
    <row r="9102" spans="1:6" x14ac:dyDescent="0.25">
      <c r="A9102"/>
      <c r="B9102" s="78"/>
      <c r="C9102"/>
      <c r="D9102"/>
      <c r="E9102"/>
      <c r="F9102"/>
    </row>
    <row r="9103" spans="1:6" x14ac:dyDescent="0.25">
      <c r="A9103"/>
      <c r="B9103" s="78"/>
      <c r="C9103"/>
      <c r="D9103"/>
      <c r="E9103"/>
      <c r="F9103"/>
    </row>
    <row r="9104" spans="1:6" x14ac:dyDescent="0.25">
      <c r="A9104"/>
      <c r="B9104" s="78"/>
      <c r="C9104"/>
      <c r="D9104"/>
      <c r="E9104"/>
      <c r="F9104"/>
    </row>
    <row r="9105" spans="1:6" x14ac:dyDescent="0.25">
      <c r="A9105"/>
      <c r="B9105" s="78"/>
      <c r="C9105"/>
      <c r="D9105"/>
      <c r="E9105"/>
      <c r="F9105"/>
    </row>
    <row r="9106" spans="1:6" x14ac:dyDescent="0.25">
      <c r="A9106"/>
      <c r="B9106" s="78"/>
      <c r="C9106"/>
      <c r="D9106"/>
      <c r="E9106"/>
      <c r="F9106"/>
    </row>
    <row r="9107" spans="1:6" x14ac:dyDescent="0.25">
      <c r="A9107"/>
      <c r="B9107" s="78"/>
      <c r="C9107"/>
      <c r="D9107"/>
      <c r="E9107"/>
      <c r="F9107"/>
    </row>
    <row r="9108" spans="1:6" x14ac:dyDescent="0.25">
      <c r="A9108"/>
      <c r="B9108" s="78"/>
      <c r="C9108"/>
      <c r="D9108"/>
      <c r="E9108"/>
      <c r="F9108"/>
    </row>
    <row r="9109" spans="1:6" x14ac:dyDescent="0.25">
      <c r="A9109"/>
      <c r="B9109" s="78"/>
      <c r="C9109"/>
      <c r="D9109"/>
      <c r="E9109"/>
      <c r="F9109"/>
    </row>
    <row r="9110" spans="1:6" x14ac:dyDescent="0.25">
      <c r="A9110"/>
      <c r="B9110" s="78"/>
      <c r="C9110"/>
      <c r="D9110"/>
      <c r="E9110"/>
      <c r="F9110"/>
    </row>
    <row r="9111" spans="1:6" x14ac:dyDescent="0.25">
      <c r="A9111"/>
      <c r="B9111" s="78"/>
      <c r="C9111"/>
      <c r="D9111"/>
      <c r="E9111"/>
      <c r="F9111"/>
    </row>
    <row r="9112" spans="1:6" x14ac:dyDescent="0.25">
      <c r="A9112"/>
      <c r="B9112" s="78"/>
      <c r="C9112"/>
      <c r="D9112"/>
      <c r="E9112"/>
      <c r="F9112"/>
    </row>
    <row r="9113" spans="1:6" x14ac:dyDescent="0.25">
      <c r="A9113"/>
      <c r="B9113" s="78"/>
      <c r="C9113"/>
      <c r="D9113"/>
      <c r="E9113"/>
      <c r="F9113"/>
    </row>
    <row r="9114" spans="1:6" x14ac:dyDescent="0.25">
      <c r="A9114"/>
      <c r="B9114" s="78"/>
      <c r="C9114"/>
      <c r="D9114"/>
      <c r="E9114"/>
      <c r="F9114"/>
    </row>
    <row r="9115" spans="1:6" x14ac:dyDescent="0.25">
      <c r="A9115"/>
      <c r="B9115" s="78"/>
      <c r="C9115"/>
      <c r="D9115"/>
      <c r="E9115"/>
      <c r="F9115"/>
    </row>
    <row r="9116" spans="1:6" x14ac:dyDescent="0.25">
      <c r="A9116"/>
      <c r="B9116" s="78"/>
      <c r="C9116"/>
      <c r="D9116"/>
      <c r="E9116"/>
      <c r="F9116"/>
    </row>
    <row r="9117" spans="1:6" x14ac:dyDescent="0.25">
      <c r="A9117"/>
      <c r="B9117" s="78"/>
      <c r="C9117"/>
      <c r="D9117"/>
      <c r="E9117"/>
      <c r="F9117"/>
    </row>
    <row r="9118" spans="1:6" x14ac:dyDescent="0.25">
      <c r="A9118"/>
      <c r="B9118" s="78"/>
      <c r="C9118"/>
      <c r="D9118"/>
      <c r="E9118"/>
      <c r="F9118"/>
    </row>
    <row r="9119" spans="1:6" x14ac:dyDescent="0.25">
      <c r="A9119"/>
      <c r="B9119" s="78"/>
      <c r="C9119"/>
      <c r="D9119"/>
      <c r="E9119"/>
      <c r="F9119"/>
    </row>
    <row r="9120" spans="1:6" x14ac:dyDescent="0.25">
      <c r="A9120"/>
      <c r="B9120" s="78"/>
      <c r="C9120"/>
      <c r="D9120"/>
      <c r="E9120"/>
      <c r="F9120"/>
    </row>
    <row r="9121" spans="1:6" x14ac:dyDescent="0.25">
      <c r="A9121"/>
      <c r="B9121" s="78"/>
      <c r="C9121"/>
      <c r="D9121"/>
      <c r="E9121"/>
      <c r="F9121"/>
    </row>
    <row r="9122" spans="1:6" x14ac:dyDescent="0.25">
      <c r="A9122"/>
      <c r="B9122" s="78"/>
      <c r="C9122"/>
      <c r="D9122"/>
      <c r="E9122"/>
      <c r="F9122"/>
    </row>
    <row r="9123" spans="1:6" x14ac:dyDescent="0.25">
      <c r="A9123"/>
      <c r="B9123" s="78"/>
      <c r="C9123"/>
      <c r="D9123"/>
      <c r="E9123"/>
      <c r="F9123"/>
    </row>
    <row r="9124" spans="1:6" x14ac:dyDescent="0.25">
      <c r="A9124"/>
      <c r="B9124" s="78"/>
      <c r="C9124"/>
      <c r="D9124"/>
      <c r="E9124"/>
      <c r="F9124"/>
    </row>
    <row r="9125" spans="1:6" x14ac:dyDescent="0.25">
      <c r="A9125"/>
      <c r="B9125" s="78"/>
      <c r="C9125"/>
      <c r="D9125"/>
      <c r="E9125"/>
      <c r="F9125"/>
    </row>
    <row r="9126" spans="1:6" x14ac:dyDescent="0.25">
      <c r="A9126"/>
      <c r="B9126" s="78"/>
      <c r="C9126"/>
      <c r="D9126"/>
      <c r="E9126"/>
      <c r="F9126"/>
    </row>
    <row r="9127" spans="1:6" x14ac:dyDescent="0.25">
      <c r="A9127"/>
      <c r="B9127" s="78"/>
      <c r="C9127"/>
      <c r="D9127"/>
      <c r="E9127"/>
      <c r="F9127"/>
    </row>
    <row r="9128" spans="1:6" x14ac:dyDescent="0.25">
      <c r="A9128"/>
      <c r="B9128" s="78"/>
      <c r="C9128"/>
      <c r="D9128"/>
      <c r="E9128"/>
      <c r="F9128"/>
    </row>
    <row r="9129" spans="1:6" x14ac:dyDescent="0.25">
      <c r="A9129"/>
      <c r="B9129" s="78"/>
      <c r="C9129"/>
      <c r="D9129"/>
      <c r="E9129"/>
      <c r="F9129"/>
    </row>
    <row r="9130" spans="1:6" x14ac:dyDescent="0.25">
      <c r="A9130"/>
      <c r="B9130" s="78"/>
      <c r="C9130"/>
      <c r="D9130"/>
      <c r="E9130"/>
      <c r="F9130"/>
    </row>
    <row r="9131" spans="1:6" x14ac:dyDescent="0.25">
      <c r="A9131"/>
      <c r="B9131" s="78"/>
      <c r="C9131"/>
      <c r="D9131"/>
      <c r="E9131"/>
      <c r="F9131"/>
    </row>
    <row r="9132" spans="1:6" x14ac:dyDescent="0.25">
      <c r="A9132"/>
      <c r="B9132" s="78"/>
      <c r="C9132"/>
      <c r="D9132"/>
      <c r="E9132"/>
      <c r="F9132"/>
    </row>
    <row r="9133" spans="1:6" x14ac:dyDescent="0.25">
      <c r="A9133"/>
      <c r="B9133" s="78"/>
      <c r="C9133"/>
      <c r="D9133"/>
      <c r="E9133"/>
      <c r="F9133"/>
    </row>
    <row r="9134" spans="1:6" x14ac:dyDescent="0.25">
      <c r="A9134"/>
      <c r="B9134" s="78"/>
      <c r="C9134"/>
      <c r="D9134"/>
      <c r="E9134"/>
      <c r="F9134"/>
    </row>
    <row r="9135" spans="1:6" x14ac:dyDescent="0.25">
      <c r="A9135"/>
      <c r="B9135" s="78"/>
      <c r="C9135"/>
      <c r="D9135"/>
      <c r="E9135"/>
      <c r="F9135"/>
    </row>
    <row r="9136" spans="1:6" x14ac:dyDescent="0.25">
      <c r="A9136"/>
      <c r="B9136" s="78"/>
      <c r="C9136"/>
      <c r="D9136"/>
      <c r="E9136"/>
      <c r="F9136"/>
    </row>
    <row r="9137" spans="1:6" x14ac:dyDescent="0.25">
      <c r="A9137"/>
      <c r="B9137" s="78"/>
      <c r="C9137"/>
      <c r="D9137"/>
      <c r="E9137"/>
      <c r="F9137"/>
    </row>
    <row r="9138" spans="1:6" x14ac:dyDescent="0.25">
      <c r="A9138"/>
      <c r="B9138" s="78"/>
      <c r="C9138"/>
      <c r="D9138"/>
      <c r="E9138"/>
      <c r="F9138"/>
    </row>
    <row r="9139" spans="1:6" x14ac:dyDescent="0.25">
      <c r="A9139"/>
      <c r="B9139" s="78"/>
      <c r="C9139"/>
      <c r="D9139"/>
      <c r="E9139"/>
      <c r="F9139"/>
    </row>
    <row r="9140" spans="1:6" x14ac:dyDescent="0.25">
      <c r="A9140"/>
      <c r="B9140" s="78"/>
      <c r="C9140"/>
      <c r="D9140"/>
      <c r="E9140"/>
      <c r="F9140"/>
    </row>
    <row r="9141" spans="1:6" x14ac:dyDescent="0.25">
      <c r="A9141"/>
      <c r="B9141" s="78"/>
      <c r="C9141"/>
      <c r="D9141"/>
      <c r="E9141"/>
      <c r="F9141"/>
    </row>
    <row r="9142" spans="1:6" x14ac:dyDescent="0.25">
      <c r="A9142"/>
      <c r="B9142" s="78"/>
      <c r="C9142"/>
      <c r="D9142"/>
      <c r="E9142"/>
      <c r="F9142"/>
    </row>
    <row r="9143" spans="1:6" x14ac:dyDescent="0.25">
      <c r="A9143"/>
      <c r="B9143" s="78"/>
      <c r="C9143"/>
      <c r="D9143"/>
      <c r="E9143"/>
      <c r="F9143"/>
    </row>
    <row r="9144" spans="1:6" x14ac:dyDescent="0.25">
      <c r="A9144"/>
      <c r="B9144" s="78"/>
      <c r="C9144"/>
      <c r="D9144"/>
      <c r="E9144"/>
      <c r="F9144"/>
    </row>
    <row r="9145" spans="1:6" x14ac:dyDescent="0.25">
      <c r="A9145"/>
      <c r="B9145" s="78"/>
      <c r="C9145"/>
      <c r="D9145"/>
      <c r="E9145"/>
      <c r="F9145"/>
    </row>
    <row r="9146" spans="1:6" x14ac:dyDescent="0.25">
      <c r="A9146"/>
      <c r="B9146" s="78"/>
      <c r="C9146"/>
      <c r="D9146"/>
      <c r="E9146"/>
      <c r="F9146"/>
    </row>
    <row r="9147" spans="1:6" x14ac:dyDescent="0.25">
      <c r="A9147"/>
      <c r="B9147" s="78"/>
      <c r="C9147"/>
      <c r="D9147"/>
      <c r="E9147"/>
      <c r="F9147"/>
    </row>
    <row r="9148" spans="1:6" x14ac:dyDescent="0.25">
      <c r="A9148"/>
      <c r="B9148" s="78"/>
      <c r="C9148"/>
      <c r="D9148"/>
      <c r="E9148"/>
      <c r="F9148"/>
    </row>
    <row r="9149" spans="1:6" x14ac:dyDescent="0.25">
      <c r="A9149"/>
      <c r="B9149" s="78"/>
      <c r="C9149"/>
      <c r="D9149"/>
      <c r="E9149"/>
      <c r="F9149"/>
    </row>
    <row r="9150" spans="1:6" x14ac:dyDescent="0.25">
      <c r="A9150"/>
      <c r="B9150" s="78"/>
      <c r="C9150"/>
      <c r="D9150"/>
      <c r="E9150"/>
      <c r="F9150"/>
    </row>
    <row r="9151" spans="1:6" x14ac:dyDescent="0.25">
      <c r="A9151"/>
      <c r="B9151" s="78"/>
      <c r="C9151"/>
      <c r="D9151"/>
      <c r="E9151"/>
      <c r="F9151"/>
    </row>
    <row r="9152" spans="1:6" x14ac:dyDescent="0.25">
      <c r="A9152"/>
      <c r="B9152" s="78"/>
      <c r="C9152"/>
      <c r="D9152"/>
      <c r="E9152"/>
      <c r="F9152"/>
    </row>
    <row r="9153" spans="1:6" x14ac:dyDescent="0.25">
      <c r="A9153"/>
      <c r="B9153" s="78"/>
      <c r="C9153"/>
      <c r="D9153"/>
      <c r="E9153"/>
      <c r="F9153"/>
    </row>
    <row r="9154" spans="1:6" x14ac:dyDescent="0.25">
      <c r="A9154"/>
      <c r="B9154" s="78"/>
      <c r="C9154"/>
      <c r="D9154"/>
      <c r="E9154"/>
      <c r="F9154"/>
    </row>
    <row r="9155" spans="1:6" x14ac:dyDescent="0.25">
      <c r="A9155"/>
      <c r="B9155" s="78"/>
      <c r="C9155"/>
      <c r="D9155"/>
      <c r="E9155"/>
      <c r="F9155"/>
    </row>
    <row r="9156" spans="1:6" x14ac:dyDescent="0.25">
      <c r="A9156"/>
      <c r="B9156" s="78"/>
      <c r="C9156"/>
      <c r="D9156"/>
      <c r="E9156"/>
      <c r="F9156"/>
    </row>
    <row r="9157" spans="1:6" x14ac:dyDescent="0.25">
      <c r="A9157"/>
      <c r="B9157" s="78"/>
      <c r="C9157"/>
      <c r="D9157"/>
      <c r="E9157"/>
      <c r="F9157"/>
    </row>
    <row r="9158" spans="1:6" x14ac:dyDescent="0.25">
      <c r="A9158"/>
      <c r="B9158" s="78"/>
      <c r="C9158"/>
      <c r="D9158"/>
      <c r="E9158"/>
      <c r="F9158"/>
    </row>
    <row r="9159" spans="1:6" x14ac:dyDescent="0.25">
      <c r="A9159"/>
      <c r="B9159" s="78"/>
      <c r="C9159"/>
      <c r="D9159"/>
      <c r="E9159"/>
      <c r="F9159"/>
    </row>
    <row r="9160" spans="1:6" x14ac:dyDescent="0.25">
      <c r="A9160"/>
      <c r="B9160" s="78"/>
      <c r="C9160"/>
      <c r="D9160"/>
      <c r="E9160"/>
      <c r="F9160"/>
    </row>
    <row r="9161" spans="1:6" x14ac:dyDescent="0.25">
      <c r="A9161"/>
      <c r="B9161" s="78"/>
      <c r="C9161"/>
      <c r="D9161"/>
      <c r="E9161"/>
      <c r="F9161"/>
    </row>
    <row r="9162" spans="1:6" x14ac:dyDescent="0.25">
      <c r="A9162"/>
      <c r="B9162" s="78"/>
      <c r="C9162"/>
      <c r="D9162"/>
      <c r="E9162"/>
      <c r="F9162"/>
    </row>
    <row r="9163" spans="1:6" x14ac:dyDescent="0.25">
      <c r="A9163"/>
      <c r="B9163" s="78"/>
      <c r="C9163"/>
      <c r="D9163"/>
      <c r="E9163"/>
      <c r="F9163"/>
    </row>
    <row r="9164" spans="1:6" x14ac:dyDescent="0.25">
      <c r="A9164"/>
      <c r="B9164" s="78"/>
      <c r="C9164"/>
      <c r="D9164"/>
      <c r="E9164"/>
      <c r="F9164"/>
    </row>
    <row r="9165" spans="1:6" x14ac:dyDescent="0.25">
      <c r="A9165"/>
      <c r="B9165" s="78"/>
      <c r="C9165"/>
      <c r="D9165"/>
      <c r="E9165"/>
      <c r="F9165"/>
    </row>
    <row r="9166" spans="1:6" x14ac:dyDescent="0.25">
      <c r="A9166"/>
      <c r="B9166" s="78"/>
      <c r="C9166"/>
      <c r="D9166"/>
      <c r="E9166"/>
      <c r="F9166"/>
    </row>
    <row r="9167" spans="1:6" x14ac:dyDescent="0.25">
      <c r="A9167"/>
      <c r="B9167" s="78"/>
      <c r="C9167"/>
      <c r="D9167"/>
      <c r="E9167"/>
      <c r="F9167"/>
    </row>
    <row r="9168" spans="1:6" x14ac:dyDescent="0.25">
      <c r="A9168"/>
      <c r="B9168" s="78"/>
      <c r="C9168"/>
      <c r="D9168"/>
      <c r="E9168"/>
      <c r="F9168"/>
    </row>
    <row r="9169" spans="1:6" x14ac:dyDescent="0.25">
      <c r="A9169"/>
      <c r="B9169" s="78"/>
      <c r="C9169"/>
      <c r="D9169"/>
      <c r="E9169"/>
      <c r="F9169"/>
    </row>
    <row r="9170" spans="1:6" x14ac:dyDescent="0.25">
      <c r="A9170"/>
      <c r="B9170" s="78"/>
      <c r="C9170"/>
      <c r="D9170"/>
      <c r="E9170"/>
      <c r="F9170"/>
    </row>
    <row r="9171" spans="1:6" x14ac:dyDescent="0.25">
      <c r="A9171"/>
      <c r="B9171" s="78"/>
      <c r="C9171"/>
      <c r="D9171"/>
      <c r="E9171"/>
      <c r="F9171"/>
    </row>
    <row r="9172" spans="1:6" x14ac:dyDescent="0.25">
      <c r="A9172"/>
      <c r="B9172" s="78"/>
      <c r="C9172"/>
      <c r="D9172"/>
      <c r="E9172"/>
      <c r="F9172"/>
    </row>
    <row r="9173" spans="1:6" x14ac:dyDescent="0.25">
      <c r="A9173"/>
      <c r="B9173" s="78"/>
      <c r="C9173"/>
      <c r="D9173"/>
      <c r="E9173"/>
      <c r="F9173"/>
    </row>
    <row r="9174" spans="1:6" x14ac:dyDescent="0.25">
      <c r="A9174"/>
      <c r="B9174" s="78"/>
      <c r="C9174"/>
      <c r="D9174"/>
      <c r="E9174"/>
      <c r="F9174"/>
    </row>
    <row r="9175" spans="1:6" x14ac:dyDescent="0.25">
      <c r="A9175"/>
      <c r="B9175" s="78"/>
      <c r="C9175"/>
      <c r="D9175"/>
      <c r="E9175"/>
      <c r="F9175"/>
    </row>
    <row r="9176" spans="1:6" x14ac:dyDescent="0.25">
      <c r="A9176"/>
      <c r="B9176" s="78"/>
      <c r="C9176"/>
      <c r="D9176"/>
      <c r="E9176"/>
      <c r="F9176"/>
    </row>
    <row r="9177" spans="1:6" x14ac:dyDescent="0.25">
      <c r="A9177"/>
      <c r="B9177" s="78"/>
      <c r="C9177"/>
      <c r="D9177"/>
      <c r="E9177"/>
      <c r="F9177"/>
    </row>
    <row r="9178" spans="1:6" x14ac:dyDescent="0.25">
      <c r="A9178"/>
      <c r="B9178" s="78"/>
      <c r="C9178"/>
      <c r="D9178"/>
      <c r="E9178"/>
      <c r="F9178"/>
    </row>
    <row r="9179" spans="1:6" x14ac:dyDescent="0.25">
      <c r="A9179"/>
      <c r="B9179" s="78"/>
      <c r="C9179"/>
      <c r="D9179"/>
      <c r="E9179"/>
      <c r="F9179"/>
    </row>
    <row r="9180" spans="1:6" x14ac:dyDescent="0.25">
      <c r="A9180"/>
      <c r="B9180" s="78"/>
      <c r="C9180"/>
      <c r="D9180"/>
      <c r="E9180"/>
      <c r="F9180"/>
    </row>
    <row r="9181" spans="1:6" x14ac:dyDescent="0.25">
      <c r="A9181"/>
      <c r="B9181" s="78"/>
      <c r="C9181"/>
      <c r="D9181"/>
      <c r="E9181"/>
      <c r="F9181"/>
    </row>
    <row r="9182" spans="1:6" x14ac:dyDescent="0.25">
      <c r="A9182"/>
      <c r="B9182" s="78"/>
      <c r="C9182"/>
      <c r="D9182"/>
      <c r="E9182"/>
      <c r="F9182"/>
    </row>
    <row r="9183" spans="1:6" x14ac:dyDescent="0.25">
      <c r="A9183"/>
      <c r="B9183" s="78"/>
      <c r="C9183"/>
      <c r="D9183"/>
      <c r="E9183"/>
      <c r="F9183"/>
    </row>
    <row r="9184" spans="1:6" x14ac:dyDescent="0.25">
      <c r="A9184"/>
      <c r="B9184" s="78"/>
      <c r="C9184"/>
      <c r="D9184"/>
      <c r="E9184"/>
      <c r="F9184"/>
    </row>
    <row r="9185" spans="1:6" x14ac:dyDescent="0.25">
      <c r="A9185"/>
      <c r="B9185" s="78"/>
      <c r="C9185"/>
      <c r="D9185"/>
      <c r="E9185"/>
      <c r="F9185"/>
    </row>
    <row r="9186" spans="1:6" x14ac:dyDescent="0.25">
      <c r="A9186"/>
      <c r="B9186" s="78"/>
      <c r="C9186"/>
      <c r="D9186"/>
      <c r="E9186"/>
      <c r="F9186"/>
    </row>
    <row r="9187" spans="1:6" x14ac:dyDescent="0.25">
      <c r="A9187"/>
      <c r="B9187" s="78"/>
      <c r="C9187"/>
      <c r="D9187"/>
      <c r="E9187"/>
      <c r="F9187"/>
    </row>
    <row r="9188" spans="1:6" x14ac:dyDescent="0.25">
      <c r="A9188"/>
      <c r="B9188" s="78"/>
      <c r="C9188"/>
      <c r="D9188"/>
      <c r="E9188"/>
      <c r="F9188"/>
    </row>
    <row r="9189" spans="1:6" x14ac:dyDescent="0.25">
      <c r="A9189"/>
      <c r="B9189" s="78"/>
      <c r="C9189"/>
      <c r="D9189"/>
      <c r="E9189"/>
      <c r="F9189"/>
    </row>
    <row r="9190" spans="1:6" x14ac:dyDescent="0.25">
      <c r="A9190"/>
      <c r="B9190" s="78"/>
      <c r="C9190"/>
      <c r="D9190"/>
      <c r="E9190"/>
      <c r="F9190"/>
    </row>
    <row r="9191" spans="1:6" x14ac:dyDescent="0.25">
      <c r="A9191"/>
      <c r="B9191" s="78"/>
      <c r="C9191"/>
      <c r="D9191"/>
      <c r="E9191"/>
      <c r="F9191"/>
    </row>
    <row r="9192" spans="1:6" x14ac:dyDescent="0.25">
      <c r="A9192"/>
      <c r="B9192" s="78"/>
      <c r="C9192"/>
      <c r="D9192"/>
      <c r="E9192"/>
      <c r="F9192"/>
    </row>
    <row r="9193" spans="1:6" x14ac:dyDescent="0.25">
      <c r="A9193"/>
      <c r="B9193" s="78"/>
      <c r="C9193"/>
      <c r="D9193"/>
      <c r="E9193"/>
      <c r="F9193"/>
    </row>
    <row r="9194" spans="1:6" x14ac:dyDescent="0.25">
      <c r="A9194"/>
      <c r="B9194" s="78"/>
      <c r="C9194"/>
      <c r="D9194"/>
      <c r="E9194"/>
      <c r="F9194"/>
    </row>
    <row r="9195" spans="1:6" x14ac:dyDescent="0.25">
      <c r="A9195"/>
      <c r="B9195" s="78"/>
      <c r="C9195"/>
      <c r="D9195"/>
      <c r="E9195"/>
      <c r="F9195"/>
    </row>
    <row r="9196" spans="1:6" x14ac:dyDescent="0.25">
      <c r="A9196"/>
      <c r="B9196" s="78"/>
      <c r="C9196"/>
      <c r="D9196"/>
      <c r="E9196"/>
      <c r="F9196"/>
    </row>
    <row r="9197" spans="1:6" x14ac:dyDescent="0.25">
      <c r="A9197"/>
      <c r="B9197" s="78"/>
      <c r="C9197"/>
      <c r="D9197"/>
      <c r="E9197"/>
      <c r="F9197"/>
    </row>
    <row r="9198" spans="1:6" x14ac:dyDescent="0.25">
      <c r="A9198"/>
      <c r="B9198" s="78"/>
      <c r="C9198"/>
      <c r="D9198"/>
      <c r="E9198"/>
      <c r="F9198"/>
    </row>
    <row r="9199" spans="1:6" x14ac:dyDescent="0.25">
      <c r="A9199"/>
      <c r="B9199" s="78"/>
      <c r="C9199"/>
      <c r="D9199"/>
      <c r="E9199"/>
      <c r="F9199"/>
    </row>
    <row r="9200" spans="1:6" x14ac:dyDescent="0.25">
      <c r="A9200"/>
      <c r="B9200" s="78"/>
      <c r="C9200"/>
      <c r="D9200"/>
      <c r="E9200"/>
      <c r="F9200"/>
    </row>
    <row r="9201" spans="1:6" x14ac:dyDescent="0.25">
      <c r="A9201"/>
      <c r="B9201" s="78"/>
      <c r="C9201"/>
      <c r="D9201"/>
      <c r="E9201"/>
      <c r="F9201"/>
    </row>
    <row r="9202" spans="1:6" x14ac:dyDescent="0.25">
      <c r="A9202"/>
      <c r="B9202" s="78"/>
      <c r="C9202"/>
      <c r="D9202"/>
      <c r="E9202"/>
      <c r="F9202"/>
    </row>
    <row r="9203" spans="1:6" x14ac:dyDescent="0.25">
      <c r="A9203"/>
      <c r="B9203" s="78"/>
      <c r="C9203"/>
      <c r="D9203"/>
      <c r="E9203"/>
      <c r="F9203"/>
    </row>
    <row r="9204" spans="1:6" x14ac:dyDescent="0.25">
      <c r="A9204"/>
      <c r="B9204" s="78"/>
      <c r="C9204"/>
      <c r="D9204"/>
      <c r="E9204"/>
      <c r="F9204"/>
    </row>
    <row r="9205" spans="1:6" x14ac:dyDescent="0.25">
      <c r="A9205"/>
      <c r="B9205" s="78"/>
      <c r="C9205"/>
      <c r="D9205"/>
      <c r="E9205"/>
      <c r="F9205"/>
    </row>
    <row r="9206" spans="1:6" x14ac:dyDescent="0.25">
      <c r="A9206"/>
      <c r="B9206" s="78"/>
      <c r="C9206"/>
      <c r="D9206"/>
      <c r="E9206"/>
      <c r="F9206"/>
    </row>
    <row r="9207" spans="1:6" x14ac:dyDescent="0.25">
      <c r="A9207"/>
      <c r="B9207" s="78"/>
      <c r="C9207"/>
      <c r="D9207"/>
      <c r="E9207"/>
      <c r="F9207"/>
    </row>
    <row r="9208" spans="1:6" x14ac:dyDescent="0.25">
      <c r="A9208"/>
      <c r="B9208" s="78"/>
      <c r="C9208"/>
      <c r="D9208"/>
      <c r="E9208"/>
      <c r="F9208"/>
    </row>
    <row r="9209" spans="1:6" x14ac:dyDescent="0.25">
      <c r="A9209"/>
      <c r="B9209" s="78"/>
      <c r="C9209"/>
      <c r="D9209"/>
      <c r="E9209"/>
      <c r="F9209"/>
    </row>
    <row r="9210" spans="1:6" x14ac:dyDescent="0.25">
      <c r="A9210"/>
      <c r="B9210" s="78"/>
      <c r="C9210"/>
      <c r="D9210"/>
      <c r="E9210"/>
      <c r="F9210"/>
    </row>
    <row r="9211" spans="1:6" x14ac:dyDescent="0.25">
      <c r="A9211"/>
      <c r="B9211" s="78"/>
      <c r="C9211"/>
      <c r="D9211"/>
      <c r="E9211"/>
      <c r="F9211"/>
    </row>
    <row r="9212" spans="1:6" x14ac:dyDescent="0.25">
      <c r="A9212"/>
      <c r="B9212" s="78"/>
      <c r="C9212"/>
      <c r="D9212"/>
      <c r="E9212"/>
      <c r="F9212"/>
    </row>
    <row r="9213" spans="1:6" x14ac:dyDescent="0.25">
      <c r="A9213"/>
      <c r="B9213" s="78"/>
      <c r="C9213"/>
      <c r="D9213"/>
      <c r="E9213"/>
      <c r="F9213"/>
    </row>
    <row r="9214" spans="1:6" x14ac:dyDescent="0.25">
      <c r="A9214"/>
      <c r="B9214" s="78"/>
      <c r="C9214"/>
      <c r="D9214"/>
      <c r="E9214"/>
      <c r="F9214"/>
    </row>
    <row r="9215" spans="1:6" x14ac:dyDescent="0.25">
      <c r="A9215"/>
      <c r="B9215" s="78"/>
      <c r="C9215"/>
      <c r="D9215"/>
      <c r="E9215"/>
      <c r="F9215"/>
    </row>
    <row r="9216" spans="1:6" x14ac:dyDescent="0.25">
      <c r="A9216"/>
      <c r="B9216" s="78"/>
      <c r="C9216"/>
      <c r="D9216"/>
      <c r="E9216"/>
      <c r="F9216"/>
    </row>
    <row r="9217" spans="1:6" x14ac:dyDescent="0.25">
      <c r="A9217"/>
      <c r="B9217" s="78"/>
      <c r="C9217"/>
      <c r="D9217"/>
      <c r="E9217"/>
      <c r="F9217"/>
    </row>
    <row r="9218" spans="1:6" x14ac:dyDescent="0.25">
      <c r="A9218"/>
      <c r="B9218" s="78"/>
      <c r="C9218"/>
      <c r="D9218"/>
      <c r="E9218"/>
      <c r="F9218"/>
    </row>
    <row r="9219" spans="1:6" x14ac:dyDescent="0.25">
      <c r="A9219"/>
      <c r="B9219" s="78"/>
      <c r="C9219"/>
      <c r="D9219"/>
      <c r="E9219"/>
      <c r="F9219"/>
    </row>
    <row r="9220" spans="1:6" x14ac:dyDescent="0.25">
      <c r="A9220"/>
      <c r="B9220" s="78"/>
      <c r="C9220"/>
      <c r="D9220"/>
      <c r="E9220"/>
      <c r="F9220"/>
    </row>
    <row r="9221" spans="1:6" x14ac:dyDescent="0.25">
      <c r="A9221"/>
      <c r="B9221" s="78"/>
      <c r="C9221"/>
      <c r="D9221"/>
      <c r="E9221"/>
      <c r="F9221"/>
    </row>
    <row r="9222" spans="1:6" x14ac:dyDescent="0.25">
      <c r="A9222"/>
      <c r="B9222" s="78"/>
      <c r="C9222"/>
      <c r="D9222"/>
      <c r="E9222"/>
      <c r="F9222"/>
    </row>
    <row r="9223" spans="1:6" x14ac:dyDescent="0.25">
      <c r="A9223"/>
      <c r="B9223" s="78"/>
      <c r="C9223"/>
      <c r="D9223"/>
      <c r="E9223"/>
      <c r="F9223"/>
    </row>
    <row r="9224" spans="1:6" x14ac:dyDescent="0.25">
      <c r="A9224"/>
      <c r="B9224" s="78"/>
      <c r="C9224"/>
      <c r="D9224"/>
      <c r="E9224"/>
      <c r="F9224"/>
    </row>
    <row r="9225" spans="1:6" x14ac:dyDescent="0.25">
      <c r="A9225"/>
      <c r="B9225" s="78"/>
      <c r="C9225"/>
      <c r="D9225"/>
      <c r="E9225"/>
      <c r="F9225"/>
    </row>
    <row r="9226" spans="1:6" x14ac:dyDescent="0.25">
      <c r="A9226"/>
      <c r="B9226" s="78"/>
      <c r="C9226"/>
      <c r="D9226"/>
      <c r="E9226"/>
      <c r="F9226"/>
    </row>
    <row r="9227" spans="1:6" x14ac:dyDescent="0.25">
      <c r="A9227"/>
      <c r="B9227" s="78"/>
      <c r="C9227"/>
      <c r="D9227"/>
      <c r="E9227"/>
      <c r="F9227"/>
    </row>
    <row r="9228" spans="1:6" x14ac:dyDescent="0.25">
      <c r="A9228"/>
      <c r="B9228" s="78"/>
      <c r="C9228"/>
      <c r="D9228"/>
      <c r="E9228"/>
      <c r="F9228"/>
    </row>
    <row r="9229" spans="1:6" x14ac:dyDescent="0.25">
      <c r="A9229"/>
      <c r="B9229" s="78"/>
      <c r="C9229"/>
      <c r="D9229"/>
      <c r="E9229"/>
      <c r="F9229"/>
    </row>
    <row r="9230" spans="1:6" x14ac:dyDescent="0.25">
      <c r="A9230"/>
      <c r="B9230" s="78"/>
      <c r="C9230"/>
      <c r="D9230"/>
      <c r="E9230"/>
      <c r="F9230"/>
    </row>
    <row r="9231" spans="1:6" x14ac:dyDescent="0.25">
      <c r="A9231"/>
      <c r="B9231" s="78"/>
      <c r="C9231"/>
      <c r="D9231"/>
      <c r="E9231"/>
      <c r="F9231"/>
    </row>
    <row r="9232" spans="1:6" x14ac:dyDescent="0.25">
      <c r="A9232"/>
      <c r="B9232" s="78"/>
      <c r="C9232"/>
      <c r="D9232"/>
      <c r="E9232"/>
      <c r="F9232"/>
    </row>
    <row r="9233" spans="1:6" x14ac:dyDescent="0.25">
      <c r="A9233"/>
      <c r="B9233" s="78"/>
      <c r="C9233"/>
      <c r="D9233"/>
      <c r="E9233"/>
      <c r="F9233"/>
    </row>
    <row r="9234" spans="1:6" x14ac:dyDescent="0.25">
      <c r="A9234"/>
      <c r="B9234" s="78"/>
      <c r="C9234"/>
      <c r="D9234"/>
      <c r="E9234"/>
      <c r="F9234"/>
    </row>
    <row r="9235" spans="1:6" x14ac:dyDescent="0.25">
      <c r="A9235"/>
      <c r="B9235" s="78"/>
      <c r="C9235"/>
      <c r="D9235"/>
      <c r="E9235"/>
      <c r="F9235"/>
    </row>
    <row r="9236" spans="1:6" x14ac:dyDescent="0.25">
      <c r="A9236"/>
      <c r="B9236" s="78"/>
      <c r="C9236"/>
      <c r="D9236"/>
      <c r="E9236"/>
      <c r="F9236"/>
    </row>
    <row r="9237" spans="1:6" x14ac:dyDescent="0.25">
      <c r="A9237"/>
      <c r="B9237" s="78"/>
      <c r="C9237"/>
      <c r="D9237"/>
      <c r="E9237"/>
      <c r="F9237"/>
    </row>
    <row r="9238" spans="1:6" x14ac:dyDescent="0.25">
      <c r="A9238"/>
      <c r="B9238" s="78"/>
      <c r="C9238"/>
      <c r="D9238"/>
      <c r="E9238"/>
      <c r="F9238"/>
    </row>
    <row r="9239" spans="1:6" x14ac:dyDescent="0.25">
      <c r="A9239"/>
      <c r="B9239" s="78"/>
      <c r="C9239"/>
      <c r="D9239"/>
      <c r="E9239"/>
      <c r="F9239"/>
    </row>
    <row r="9240" spans="1:6" x14ac:dyDescent="0.25">
      <c r="A9240"/>
      <c r="B9240" s="78"/>
      <c r="C9240"/>
      <c r="D9240"/>
      <c r="E9240"/>
      <c r="F9240"/>
    </row>
    <row r="9241" spans="1:6" x14ac:dyDescent="0.25">
      <c r="A9241"/>
      <c r="B9241" s="78"/>
      <c r="C9241"/>
      <c r="D9241"/>
      <c r="E9241"/>
      <c r="F9241"/>
    </row>
    <row r="9242" spans="1:6" x14ac:dyDescent="0.25">
      <c r="A9242"/>
      <c r="B9242" s="78"/>
      <c r="C9242"/>
      <c r="D9242"/>
      <c r="E9242"/>
      <c r="F9242"/>
    </row>
    <row r="9243" spans="1:6" x14ac:dyDescent="0.25">
      <c r="A9243"/>
      <c r="B9243" s="78"/>
      <c r="C9243"/>
      <c r="D9243"/>
      <c r="E9243"/>
      <c r="F9243"/>
    </row>
    <row r="9244" spans="1:6" x14ac:dyDescent="0.25">
      <c r="A9244"/>
      <c r="B9244" s="78"/>
      <c r="C9244"/>
      <c r="D9244"/>
      <c r="E9244"/>
      <c r="F9244"/>
    </row>
    <row r="9245" spans="1:6" x14ac:dyDescent="0.25">
      <c r="A9245"/>
      <c r="B9245" s="78"/>
      <c r="C9245"/>
      <c r="D9245"/>
      <c r="E9245"/>
      <c r="F9245"/>
    </row>
    <row r="9246" spans="1:6" x14ac:dyDescent="0.25">
      <c r="A9246"/>
      <c r="B9246" s="78"/>
      <c r="C9246"/>
      <c r="D9246"/>
      <c r="E9246"/>
      <c r="F9246"/>
    </row>
    <row r="9247" spans="1:6" x14ac:dyDescent="0.25">
      <c r="A9247"/>
      <c r="B9247" s="78"/>
      <c r="C9247"/>
      <c r="D9247"/>
      <c r="E9247"/>
      <c r="F9247"/>
    </row>
    <row r="9248" spans="1:6" x14ac:dyDescent="0.25">
      <c r="A9248"/>
      <c r="B9248" s="78"/>
      <c r="C9248"/>
      <c r="D9248"/>
      <c r="E9248"/>
      <c r="F9248"/>
    </row>
    <row r="9249" spans="1:6" x14ac:dyDescent="0.25">
      <c r="A9249"/>
      <c r="B9249" s="78"/>
      <c r="C9249"/>
      <c r="D9249"/>
      <c r="E9249"/>
      <c r="F9249"/>
    </row>
    <row r="9250" spans="1:6" x14ac:dyDescent="0.25">
      <c r="A9250"/>
      <c r="B9250" s="78"/>
      <c r="C9250"/>
      <c r="D9250"/>
      <c r="E9250"/>
      <c r="F9250"/>
    </row>
    <row r="9251" spans="1:6" x14ac:dyDescent="0.25">
      <c r="A9251"/>
      <c r="B9251" s="78"/>
      <c r="C9251"/>
      <c r="D9251"/>
      <c r="E9251"/>
      <c r="F9251"/>
    </row>
    <row r="9252" spans="1:6" x14ac:dyDescent="0.25">
      <c r="A9252"/>
      <c r="B9252" s="78"/>
      <c r="C9252"/>
      <c r="D9252"/>
      <c r="E9252"/>
      <c r="F9252"/>
    </row>
    <row r="9253" spans="1:6" x14ac:dyDescent="0.25">
      <c r="A9253"/>
      <c r="B9253" s="78"/>
      <c r="C9253"/>
      <c r="D9253"/>
      <c r="E9253"/>
      <c r="F9253"/>
    </row>
    <row r="9254" spans="1:6" x14ac:dyDescent="0.25">
      <c r="A9254"/>
      <c r="B9254" s="78"/>
      <c r="C9254"/>
      <c r="D9254"/>
      <c r="E9254"/>
      <c r="F9254"/>
    </row>
    <row r="9255" spans="1:6" x14ac:dyDescent="0.25">
      <c r="A9255"/>
      <c r="B9255" s="78"/>
      <c r="C9255"/>
      <c r="D9255"/>
      <c r="E9255"/>
      <c r="F9255"/>
    </row>
    <row r="9256" spans="1:6" x14ac:dyDescent="0.25">
      <c r="A9256"/>
      <c r="B9256" s="78"/>
      <c r="C9256"/>
      <c r="D9256"/>
      <c r="E9256"/>
      <c r="F9256"/>
    </row>
    <row r="9257" spans="1:6" x14ac:dyDescent="0.25">
      <c r="A9257"/>
      <c r="B9257" s="78"/>
      <c r="C9257"/>
      <c r="D9257"/>
      <c r="E9257"/>
      <c r="F9257"/>
    </row>
    <row r="9258" spans="1:6" x14ac:dyDescent="0.25">
      <c r="A9258"/>
      <c r="B9258" s="78"/>
      <c r="C9258"/>
      <c r="D9258"/>
      <c r="E9258"/>
      <c r="F9258"/>
    </row>
    <row r="9259" spans="1:6" x14ac:dyDescent="0.25">
      <c r="A9259"/>
      <c r="B9259" s="78"/>
      <c r="C9259"/>
      <c r="D9259"/>
      <c r="E9259"/>
      <c r="F9259"/>
    </row>
    <row r="9260" spans="1:6" x14ac:dyDescent="0.25">
      <c r="A9260"/>
      <c r="B9260" s="78"/>
      <c r="C9260"/>
      <c r="D9260"/>
      <c r="E9260"/>
      <c r="F9260"/>
    </row>
    <row r="9261" spans="1:6" x14ac:dyDescent="0.25">
      <c r="A9261"/>
      <c r="B9261" s="78"/>
      <c r="C9261"/>
      <c r="D9261"/>
      <c r="E9261"/>
      <c r="F9261"/>
    </row>
    <row r="9262" spans="1:6" x14ac:dyDescent="0.25">
      <c r="A9262"/>
      <c r="B9262" s="78"/>
      <c r="C9262"/>
      <c r="D9262"/>
      <c r="E9262"/>
      <c r="F9262"/>
    </row>
    <row r="9263" spans="1:6" x14ac:dyDescent="0.25">
      <c r="A9263"/>
      <c r="B9263" s="78"/>
      <c r="C9263"/>
      <c r="D9263"/>
      <c r="E9263"/>
      <c r="F9263"/>
    </row>
    <row r="9264" spans="1:6" x14ac:dyDescent="0.25">
      <c r="A9264"/>
      <c r="B9264" s="78"/>
      <c r="C9264"/>
      <c r="D9264"/>
      <c r="E9264"/>
      <c r="F9264"/>
    </row>
    <row r="9265" spans="1:6" x14ac:dyDescent="0.25">
      <c r="A9265"/>
      <c r="B9265" s="78"/>
      <c r="C9265"/>
      <c r="D9265"/>
      <c r="E9265"/>
      <c r="F9265"/>
    </row>
    <row r="9266" spans="1:6" x14ac:dyDescent="0.25">
      <c r="A9266"/>
      <c r="B9266" s="78"/>
      <c r="C9266"/>
      <c r="D9266"/>
      <c r="E9266"/>
      <c r="F9266"/>
    </row>
    <row r="9267" spans="1:6" x14ac:dyDescent="0.25">
      <c r="A9267"/>
      <c r="B9267" s="78"/>
      <c r="C9267"/>
      <c r="D9267"/>
      <c r="E9267"/>
      <c r="F9267"/>
    </row>
    <row r="9268" spans="1:6" x14ac:dyDescent="0.25">
      <c r="A9268"/>
      <c r="B9268" s="78"/>
      <c r="C9268"/>
      <c r="D9268"/>
      <c r="E9268"/>
      <c r="F9268"/>
    </row>
    <row r="9269" spans="1:6" x14ac:dyDescent="0.25">
      <c r="A9269"/>
      <c r="B9269" s="78"/>
      <c r="C9269"/>
      <c r="D9269"/>
      <c r="E9269"/>
      <c r="F9269"/>
    </row>
    <row r="9270" spans="1:6" x14ac:dyDescent="0.25">
      <c r="A9270"/>
      <c r="B9270" s="78"/>
      <c r="C9270"/>
      <c r="D9270"/>
      <c r="E9270"/>
      <c r="F9270"/>
    </row>
    <row r="9271" spans="1:6" x14ac:dyDescent="0.25">
      <c r="A9271"/>
      <c r="B9271" s="78"/>
      <c r="C9271"/>
      <c r="D9271"/>
      <c r="E9271"/>
      <c r="F9271"/>
    </row>
    <row r="9272" spans="1:6" x14ac:dyDescent="0.25">
      <c r="A9272"/>
      <c r="B9272" s="78"/>
      <c r="C9272"/>
      <c r="D9272"/>
      <c r="E9272"/>
      <c r="F9272"/>
    </row>
    <row r="9273" spans="1:6" x14ac:dyDescent="0.25">
      <c r="A9273"/>
      <c r="B9273" s="78"/>
      <c r="C9273"/>
      <c r="D9273"/>
      <c r="E9273"/>
      <c r="F9273"/>
    </row>
    <row r="9274" spans="1:6" x14ac:dyDescent="0.25">
      <c r="A9274"/>
      <c r="B9274" s="78"/>
      <c r="C9274"/>
      <c r="D9274"/>
      <c r="E9274"/>
      <c r="F9274"/>
    </row>
    <row r="9275" spans="1:6" x14ac:dyDescent="0.25">
      <c r="A9275"/>
      <c r="B9275" s="78"/>
      <c r="C9275"/>
      <c r="D9275"/>
      <c r="E9275"/>
      <c r="F9275"/>
    </row>
    <row r="9276" spans="1:6" x14ac:dyDescent="0.25">
      <c r="A9276"/>
      <c r="B9276" s="78"/>
      <c r="C9276"/>
      <c r="D9276"/>
      <c r="E9276"/>
      <c r="F9276"/>
    </row>
    <row r="9277" spans="1:6" x14ac:dyDescent="0.25">
      <c r="A9277"/>
      <c r="B9277" s="78"/>
      <c r="C9277"/>
      <c r="D9277"/>
      <c r="E9277"/>
      <c r="F9277"/>
    </row>
    <row r="9278" spans="1:6" x14ac:dyDescent="0.25">
      <c r="A9278"/>
      <c r="B9278" s="78"/>
      <c r="C9278"/>
      <c r="D9278"/>
      <c r="E9278"/>
      <c r="F9278"/>
    </row>
    <row r="9279" spans="1:6" x14ac:dyDescent="0.25">
      <c r="A9279"/>
      <c r="B9279" s="78"/>
      <c r="C9279"/>
      <c r="D9279"/>
      <c r="E9279"/>
      <c r="F9279"/>
    </row>
    <row r="9280" spans="1:6" x14ac:dyDescent="0.25">
      <c r="A9280"/>
      <c r="B9280" s="78"/>
      <c r="C9280"/>
      <c r="D9280"/>
      <c r="E9280"/>
      <c r="F9280"/>
    </row>
    <row r="9281" spans="1:6" x14ac:dyDescent="0.25">
      <c r="A9281"/>
      <c r="B9281" s="78"/>
      <c r="C9281"/>
      <c r="D9281"/>
      <c r="E9281"/>
      <c r="F9281"/>
    </row>
    <row r="9282" spans="1:6" x14ac:dyDescent="0.25">
      <c r="A9282"/>
      <c r="B9282" s="78"/>
      <c r="C9282"/>
      <c r="D9282"/>
      <c r="E9282"/>
      <c r="F9282"/>
    </row>
    <row r="9283" spans="1:6" x14ac:dyDescent="0.25">
      <c r="A9283"/>
      <c r="B9283" s="78"/>
      <c r="C9283"/>
      <c r="D9283"/>
      <c r="E9283"/>
      <c r="F9283"/>
    </row>
    <row r="9284" spans="1:6" x14ac:dyDescent="0.25">
      <c r="A9284"/>
      <c r="B9284" s="78"/>
      <c r="C9284"/>
      <c r="D9284"/>
      <c r="E9284"/>
      <c r="F9284"/>
    </row>
    <row r="9285" spans="1:6" x14ac:dyDescent="0.25">
      <c r="A9285"/>
      <c r="B9285" s="78"/>
      <c r="C9285"/>
      <c r="D9285"/>
      <c r="E9285"/>
      <c r="F9285"/>
    </row>
    <row r="9286" spans="1:6" x14ac:dyDescent="0.25">
      <c r="A9286"/>
      <c r="B9286" s="78"/>
      <c r="C9286"/>
      <c r="D9286"/>
      <c r="E9286"/>
      <c r="F9286"/>
    </row>
    <row r="9287" spans="1:6" x14ac:dyDescent="0.25">
      <c r="A9287"/>
      <c r="B9287" s="78"/>
      <c r="C9287"/>
      <c r="D9287"/>
      <c r="E9287"/>
      <c r="F9287"/>
    </row>
    <row r="9288" spans="1:6" x14ac:dyDescent="0.25">
      <c r="A9288"/>
      <c r="B9288" s="78"/>
      <c r="C9288"/>
      <c r="D9288"/>
      <c r="E9288"/>
      <c r="F9288"/>
    </row>
    <row r="9289" spans="1:6" x14ac:dyDescent="0.25">
      <c r="A9289"/>
      <c r="B9289" s="78"/>
      <c r="C9289"/>
      <c r="D9289"/>
      <c r="E9289"/>
      <c r="F9289"/>
    </row>
    <row r="9290" spans="1:6" x14ac:dyDescent="0.25">
      <c r="A9290"/>
      <c r="B9290" s="78"/>
      <c r="C9290"/>
      <c r="D9290"/>
      <c r="E9290"/>
      <c r="F9290"/>
    </row>
    <row r="9291" spans="1:6" x14ac:dyDescent="0.25">
      <c r="A9291"/>
      <c r="B9291" s="78"/>
      <c r="C9291"/>
      <c r="D9291"/>
      <c r="E9291"/>
      <c r="F9291"/>
    </row>
    <row r="9292" spans="1:6" x14ac:dyDescent="0.25">
      <c r="A9292"/>
      <c r="B9292" s="78"/>
      <c r="C9292"/>
      <c r="D9292"/>
      <c r="E9292"/>
      <c r="F9292"/>
    </row>
    <row r="9293" spans="1:6" x14ac:dyDescent="0.25">
      <c r="A9293"/>
      <c r="B9293" s="78"/>
      <c r="C9293"/>
      <c r="D9293"/>
      <c r="E9293"/>
      <c r="F9293"/>
    </row>
    <row r="9294" spans="1:6" x14ac:dyDescent="0.25">
      <c r="A9294"/>
      <c r="B9294" s="78"/>
      <c r="C9294"/>
      <c r="D9294"/>
      <c r="E9294"/>
      <c r="F9294"/>
    </row>
    <row r="9295" spans="1:6" x14ac:dyDescent="0.25">
      <c r="A9295"/>
      <c r="B9295" s="78"/>
      <c r="C9295"/>
      <c r="D9295"/>
      <c r="E9295"/>
      <c r="F9295"/>
    </row>
    <row r="9296" spans="1:6" x14ac:dyDescent="0.25">
      <c r="A9296"/>
      <c r="B9296" s="78"/>
      <c r="C9296"/>
      <c r="D9296"/>
      <c r="E9296"/>
      <c r="F9296"/>
    </row>
    <row r="9297" spans="1:6" x14ac:dyDescent="0.25">
      <c r="A9297"/>
      <c r="B9297" s="78"/>
      <c r="C9297"/>
      <c r="D9297"/>
      <c r="E9297"/>
      <c r="F9297"/>
    </row>
    <row r="9298" spans="1:6" x14ac:dyDescent="0.25">
      <c r="A9298"/>
      <c r="B9298" s="78"/>
      <c r="C9298"/>
      <c r="D9298"/>
      <c r="E9298"/>
      <c r="F9298"/>
    </row>
    <row r="9299" spans="1:6" x14ac:dyDescent="0.25">
      <c r="A9299"/>
      <c r="B9299" s="78"/>
      <c r="C9299"/>
      <c r="D9299"/>
      <c r="E9299"/>
      <c r="F9299"/>
    </row>
    <row r="9300" spans="1:6" x14ac:dyDescent="0.25">
      <c r="A9300"/>
      <c r="B9300" s="78"/>
      <c r="C9300"/>
      <c r="D9300"/>
      <c r="E9300"/>
      <c r="F9300"/>
    </row>
    <row r="9301" spans="1:6" x14ac:dyDescent="0.25">
      <c r="A9301"/>
      <c r="B9301" s="78"/>
      <c r="C9301"/>
      <c r="D9301"/>
      <c r="E9301"/>
      <c r="F9301"/>
    </row>
    <row r="9302" spans="1:6" x14ac:dyDescent="0.25">
      <c r="A9302"/>
      <c r="B9302" s="78"/>
      <c r="C9302"/>
      <c r="D9302"/>
      <c r="E9302"/>
      <c r="F9302"/>
    </row>
    <row r="9303" spans="1:6" x14ac:dyDescent="0.25">
      <c r="A9303"/>
      <c r="B9303" s="78"/>
      <c r="C9303"/>
      <c r="D9303"/>
      <c r="E9303"/>
      <c r="F9303"/>
    </row>
    <row r="9304" spans="1:6" x14ac:dyDescent="0.25">
      <c r="A9304"/>
      <c r="B9304" s="78"/>
      <c r="C9304"/>
      <c r="D9304"/>
      <c r="E9304"/>
      <c r="F9304"/>
    </row>
    <row r="9305" spans="1:6" x14ac:dyDescent="0.25">
      <c r="A9305"/>
      <c r="B9305" s="78"/>
      <c r="C9305"/>
      <c r="D9305"/>
      <c r="E9305"/>
      <c r="F9305"/>
    </row>
    <row r="9306" spans="1:6" x14ac:dyDescent="0.25">
      <c r="A9306"/>
      <c r="B9306" s="78"/>
      <c r="C9306"/>
      <c r="D9306"/>
      <c r="E9306"/>
      <c r="F9306"/>
    </row>
    <row r="9307" spans="1:6" x14ac:dyDescent="0.25">
      <c r="A9307"/>
      <c r="B9307" s="78"/>
      <c r="C9307"/>
      <c r="D9307"/>
      <c r="E9307"/>
      <c r="F9307"/>
    </row>
    <row r="9308" spans="1:6" x14ac:dyDescent="0.25">
      <c r="A9308"/>
      <c r="B9308" s="78"/>
      <c r="C9308"/>
      <c r="D9308"/>
      <c r="E9308"/>
      <c r="F9308"/>
    </row>
    <row r="9309" spans="1:6" x14ac:dyDescent="0.25">
      <c r="A9309"/>
      <c r="B9309" s="78"/>
      <c r="C9309"/>
      <c r="D9309"/>
      <c r="E9309"/>
      <c r="F9309"/>
    </row>
    <row r="9310" spans="1:6" x14ac:dyDescent="0.25">
      <c r="A9310"/>
      <c r="B9310" s="78"/>
      <c r="C9310"/>
      <c r="D9310"/>
      <c r="E9310"/>
      <c r="F9310"/>
    </row>
    <row r="9311" spans="1:6" x14ac:dyDescent="0.25">
      <c r="A9311"/>
      <c r="B9311" s="78"/>
      <c r="C9311"/>
      <c r="D9311"/>
      <c r="E9311"/>
      <c r="F9311"/>
    </row>
    <row r="9312" spans="1:6" x14ac:dyDescent="0.25">
      <c r="A9312"/>
      <c r="B9312" s="78"/>
      <c r="C9312"/>
      <c r="D9312"/>
      <c r="E9312"/>
      <c r="F9312"/>
    </row>
    <row r="9313" spans="1:6" x14ac:dyDescent="0.25">
      <c r="A9313"/>
      <c r="B9313" s="78"/>
      <c r="C9313"/>
      <c r="D9313"/>
      <c r="E9313"/>
      <c r="F9313"/>
    </row>
    <row r="9314" spans="1:6" x14ac:dyDescent="0.25">
      <c r="A9314"/>
      <c r="B9314" s="78"/>
      <c r="C9314"/>
      <c r="D9314"/>
      <c r="E9314"/>
      <c r="F9314"/>
    </row>
    <row r="9315" spans="1:6" x14ac:dyDescent="0.25">
      <c r="A9315"/>
      <c r="B9315" s="78"/>
      <c r="C9315"/>
      <c r="D9315"/>
      <c r="E9315"/>
      <c r="F9315"/>
    </row>
    <row r="9316" spans="1:6" x14ac:dyDescent="0.25">
      <c r="A9316"/>
      <c r="B9316" s="78"/>
      <c r="C9316"/>
      <c r="D9316"/>
      <c r="E9316"/>
      <c r="F9316"/>
    </row>
    <row r="9317" spans="1:6" x14ac:dyDescent="0.25">
      <c r="A9317"/>
      <c r="B9317" s="78"/>
      <c r="C9317"/>
      <c r="D9317"/>
      <c r="E9317"/>
      <c r="F9317"/>
    </row>
    <row r="9318" spans="1:6" x14ac:dyDescent="0.25">
      <c r="A9318"/>
      <c r="B9318" s="78"/>
      <c r="C9318"/>
      <c r="D9318"/>
      <c r="E9318"/>
      <c r="F9318"/>
    </row>
    <row r="9319" spans="1:6" x14ac:dyDescent="0.25">
      <c r="A9319"/>
      <c r="B9319" s="78"/>
      <c r="C9319"/>
      <c r="D9319"/>
      <c r="E9319"/>
      <c r="F9319"/>
    </row>
    <row r="9320" spans="1:6" x14ac:dyDescent="0.25">
      <c r="A9320"/>
      <c r="B9320" s="78"/>
      <c r="C9320"/>
      <c r="D9320"/>
      <c r="E9320"/>
      <c r="F9320"/>
    </row>
    <row r="9321" spans="1:6" x14ac:dyDescent="0.25">
      <c r="A9321"/>
      <c r="B9321" s="78"/>
      <c r="C9321"/>
      <c r="D9321"/>
      <c r="E9321"/>
      <c r="F9321"/>
    </row>
    <row r="9322" spans="1:6" x14ac:dyDescent="0.25">
      <c r="A9322"/>
      <c r="B9322" s="78"/>
      <c r="C9322"/>
      <c r="D9322"/>
      <c r="E9322"/>
      <c r="F9322"/>
    </row>
    <row r="9323" spans="1:6" x14ac:dyDescent="0.25">
      <c r="A9323"/>
      <c r="B9323" s="78"/>
      <c r="C9323"/>
      <c r="D9323"/>
      <c r="E9323"/>
      <c r="F9323"/>
    </row>
    <row r="9324" spans="1:6" x14ac:dyDescent="0.25">
      <c r="A9324"/>
      <c r="B9324" s="78"/>
      <c r="C9324"/>
      <c r="D9324"/>
      <c r="E9324"/>
      <c r="F9324"/>
    </row>
    <row r="9325" spans="1:6" x14ac:dyDescent="0.25">
      <c r="A9325"/>
      <c r="B9325" s="78"/>
      <c r="C9325"/>
      <c r="D9325"/>
      <c r="E9325"/>
      <c r="F9325"/>
    </row>
    <row r="9326" spans="1:6" x14ac:dyDescent="0.25">
      <c r="A9326"/>
      <c r="B9326" s="78"/>
      <c r="C9326"/>
      <c r="D9326"/>
      <c r="E9326"/>
      <c r="F9326"/>
    </row>
    <row r="9327" spans="1:6" x14ac:dyDescent="0.25">
      <c r="A9327"/>
      <c r="B9327" s="78"/>
      <c r="C9327"/>
      <c r="D9327"/>
      <c r="E9327"/>
      <c r="F9327"/>
    </row>
    <row r="9328" spans="1:6" x14ac:dyDescent="0.25">
      <c r="A9328"/>
      <c r="B9328" s="78"/>
      <c r="C9328"/>
      <c r="D9328"/>
      <c r="E9328"/>
      <c r="F9328"/>
    </row>
    <row r="9329" spans="1:6" x14ac:dyDescent="0.25">
      <c r="A9329"/>
      <c r="B9329" s="78"/>
      <c r="C9329"/>
      <c r="D9329"/>
      <c r="E9329"/>
      <c r="F9329"/>
    </row>
    <row r="9330" spans="1:6" x14ac:dyDescent="0.25">
      <c r="A9330"/>
      <c r="B9330" s="78"/>
      <c r="C9330"/>
      <c r="D9330"/>
      <c r="E9330"/>
      <c r="F9330"/>
    </row>
    <row r="9331" spans="1:6" x14ac:dyDescent="0.25">
      <c r="A9331"/>
      <c r="B9331" s="78"/>
      <c r="C9331"/>
      <c r="D9331"/>
      <c r="E9331"/>
      <c r="F9331"/>
    </row>
    <row r="9332" spans="1:6" x14ac:dyDescent="0.25">
      <c r="A9332"/>
      <c r="B9332" s="78"/>
      <c r="C9332"/>
      <c r="D9332"/>
      <c r="E9332"/>
      <c r="F9332"/>
    </row>
    <row r="9333" spans="1:6" x14ac:dyDescent="0.25">
      <c r="A9333"/>
      <c r="B9333" s="78"/>
      <c r="C9333"/>
      <c r="D9333"/>
      <c r="E9333"/>
      <c r="F9333"/>
    </row>
    <row r="9334" spans="1:6" x14ac:dyDescent="0.25">
      <c r="A9334"/>
      <c r="B9334" s="78"/>
      <c r="C9334"/>
      <c r="D9334"/>
      <c r="E9334"/>
      <c r="F9334"/>
    </row>
    <row r="9335" spans="1:6" x14ac:dyDescent="0.25">
      <c r="A9335"/>
      <c r="B9335" s="78"/>
      <c r="C9335"/>
      <c r="D9335"/>
      <c r="E9335"/>
      <c r="F9335"/>
    </row>
    <row r="9336" spans="1:6" x14ac:dyDescent="0.25">
      <c r="A9336"/>
      <c r="B9336" s="78"/>
      <c r="C9336"/>
      <c r="D9336"/>
      <c r="E9336"/>
      <c r="F9336"/>
    </row>
    <row r="9337" spans="1:6" x14ac:dyDescent="0.25">
      <c r="A9337"/>
      <c r="B9337" s="78"/>
      <c r="C9337"/>
      <c r="D9337"/>
      <c r="E9337"/>
      <c r="F9337"/>
    </row>
    <row r="9338" spans="1:6" x14ac:dyDescent="0.25">
      <c r="A9338"/>
      <c r="B9338" s="78"/>
      <c r="C9338"/>
      <c r="D9338"/>
      <c r="E9338"/>
      <c r="F9338"/>
    </row>
    <row r="9339" spans="1:6" x14ac:dyDescent="0.25">
      <c r="A9339"/>
      <c r="B9339" s="78"/>
      <c r="C9339"/>
      <c r="D9339"/>
      <c r="E9339"/>
      <c r="F9339"/>
    </row>
    <row r="9340" spans="1:6" x14ac:dyDescent="0.25">
      <c r="A9340"/>
      <c r="B9340" s="78"/>
      <c r="C9340"/>
      <c r="D9340"/>
      <c r="E9340"/>
      <c r="F9340"/>
    </row>
    <row r="9341" spans="1:6" x14ac:dyDescent="0.25">
      <c r="A9341"/>
      <c r="B9341" s="78"/>
      <c r="C9341"/>
      <c r="D9341"/>
      <c r="E9341"/>
      <c r="F9341"/>
    </row>
    <row r="9342" spans="1:6" x14ac:dyDescent="0.25">
      <c r="A9342"/>
      <c r="B9342" s="78"/>
      <c r="C9342"/>
      <c r="D9342"/>
      <c r="E9342"/>
      <c r="F9342"/>
    </row>
    <row r="9343" spans="1:6" x14ac:dyDescent="0.25">
      <c r="A9343"/>
      <c r="B9343" s="78"/>
      <c r="C9343"/>
      <c r="D9343"/>
      <c r="E9343"/>
      <c r="F9343"/>
    </row>
    <row r="9344" spans="1:6" x14ac:dyDescent="0.25">
      <c r="A9344"/>
      <c r="B9344" s="78"/>
      <c r="C9344"/>
      <c r="D9344"/>
      <c r="E9344"/>
      <c r="F9344"/>
    </row>
    <row r="9345" spans="1:6" x14ac:dyDescent="0.25">
      <c r="A9345"/>
      <c r="B9345" s="78"/>
      <c r="C9345"/>
      <c r="D9345"/>
      <c r="E9345"/>
      <c r="F9345"/>
    </row>
    <row r="9346" spans="1:6" x14ac:dyDescent="0.25">
      <c r="A9346"/>
      <c r="B9346" s="78"/>
      <c r="C9346"/>
      <c r="D9346"/>
      <c r="E9346"/>
      <c r="F9346"/>
    </row>
    <row r="9347" spans="1:6" x14ac:dyDescent="0.25">
      <c r="A9347"/>
      <c r="B9347" s="78"/>
      <c r="C9347"/>
      <c r="D9347"/>
      <c r="E9347"/>
      <c r="F9347"/>
    </row>
    <row r="9348" spans="1:6" x14ac:dyDescent="0.25">
      <c r="A9348"/>
      <c r="B9348" s="78"/>
      <c r="C9348"/>
      <c r="D9348"/>
      <c r="E9348"/>
      <c r="F9348"/>
    </row>
    <row r="9349" spans="1:6" x14ac:dyDescent="0.25">
      <c r="A9349"/>
      <c r="B9349" s="78"/>
      <c r="C9349"/>
      <c r="D9349"/>
      <c r="E9349"/>
      <c r="F9349"/>
    </row>
    <row r="9350" spans="1:6" x14ac:dyDescent="0.25">
      <c r="A9350"/>
      <c r="B9350" s="78"/>
      <c r="C9350"/>
      <c r="D9350"/>
      <c r="E9350"/>
      <c r="F9350"/>
    </row>
    <row r="9351" spans="1:6" x14ac:dyDescent="0.25">
      <c r="A9351"/>
      <c r="B9351" s="78"/>
      <c r="C9351"/>
      <c r="D9351"/>
      <c r="E9351"/>
      <c r="F9351"/>
    </row>
    <row r="9352" spans="1:6" x14ac:dyDescent="0.25">
      <c r="A9352"/>
      <c r="B9352" s="78"/>
      <c r="C9352"/>
      <c r="D9352"/>
      <c r="E9352"/>
      <c r="F9352"/>
    </row>
    <row r="9353" spans="1:6" x14ac:dyDescent="0.25">
      <c r="A9353"/>
      <c r="B9353" s="78"/>
      <c r="C9353"/>
      <c r="D9353"/>
      <c r="E9353"/>
      <c r="F9353"/>
    </row>
    <row r="9354" spans="1:6" x14ac:dyDescent="0.25">
      <c r="A9354"/>
      <c r="B9354" s="78"/>
      <c r="C9354"/>
      <c r="D9354"/>
      <c r="E9354"/>
      <c r="F9354"/>
    </row>
    <row r="9355" spans="1:6" x14ac:dyDescent="0.25">
      <c r="A9355"/>
      <c r="B9355" s="78"/>
      <c r="C9355"/>
      <c r="D9355"/>
      <c r="E9355"/>
      <c r="F9355"/>
    </row>
    <row r="9356" spans="1:6" x14ac:dyDescent="0.25">
      <c r="A9356"/>
      <c r="B9356" s="78"/>
      <c r="C9356"/>
      <c r="D9356"/>
      <c r="E9356"/>
      <c r="F9356"/>
    </row>
    <row r="9357" spans="1:6" x14ac:dyDescent="0.25">
      <c r="A9357"/>
      <c r="B9357" s="78"/>
      <c r="C9357"/>
      <c r="D9357"/>
      <c r="E9357"/>
      <c r="F9357"/>
    </row>
    <row r="9358" spans="1:6" x14ac:dyDescent="0.25">
      <c r="A9358"/>
      <c r="B9358" s="78"/>
      <c r="C9358"/>
      <c r="D9358"/>
      <c r="E9358"/>
      <c r="F9358"/>
    </row>
    <row r="9359" spans="1:6" x14ac:dyDescent="0.25">
      <c r="A9359"/>
      <c r="B9359" s="78"/>
      <c r="C9359"/>
      <c r="D9359"/>
      <c r="E9359"/>
      <c r="F9359"/>
    </row>
    <row r="9360" spans="1:6" x14ac:dyDescent="0.25">
      <c r="A9360"/>
      <c r="B9360" s="78"/>
      <c r="C9360"/>
      <c r="D9360"/>
      <c r="E9360"/>
      <c r="F9360"/>
    </row>
    <row r="9361" spans="1:6" x14ac:dyDescent="0.25">
      <c r="A9361"/>
      <c r="B9361" s="78"/>
      <c r="C9361"/>
      <c r="D9361"/>
      <c r="E9361"/>
      <c r="F9361"/>
    </row>
    <row r="9362" spans="1:6" x14ac:dyDescent="0.25">
      <c r="A9362"/>
      <c r="B9362" s="78"/>
      <c r="C9362"/>
      <c r="D9362"/>
      <c r="E9362"/>
      <c r="F9362"/>
    </row>
    <row r="9363" spans="1:6" x14ac:dyDescent="0.25">
      <c r="A9363"/>
      <c r="B9363" s="78"/>
      <c r="C9363"/>
      <c r="D9363"/>
      <c r="E9363"/>
      <c r="F9363"/>
    </row>
    <row r="9364" spans="1:6" x14ac:dyDescent="0.25">
      <c r="A9364"/>
      <c r="B9364" s="78"/>
      <c r="C9364"/>
      <c r="D9364"/>
      <c r="E9364"/>
      <c r="F9364"/>
    </row>
    <row r="9365" spans="1:6" x14ac:dyDescent="0.25">
      <c r="A9365"/>
      <c r="B9365" s="78"/>
      <c r="C9365"/>
      <c r="D9365"/>
      <c r="E9365"/>
      <c r="F9365"/>
    </row>
    <row r="9366" spans="1:6" x14ac:dyDescent="0.25">
      <c r="A9366"/>
      <c r="B9366" s="78"/>
      <c r="C9366"/>
      <c r="D9366"/>
      <c r="E9366"/>
      <c r="F9366"/>
    </row>
    <row r="9367" spans="1:6" x14ac:dyDescent="0.25">
      <c r="A9367"/>
      <c r="B9367" s="78"/>
      <c r="C9367"/>
      <c r="D9367"/>
      <c r="E9367"/>
      <c r="F9367"/>
    </row>
    <row r="9368" spans="1:6" x14ac:dyDescent="0.25">
      <c r="A9368"/>
      <c r="B9368" s="78"/>
      <c r="C9368"/>
      <c r="D9368"/>
      <c r="E9368"/>
      <c r="F9368"/>
    </row>
    <row r="9369" spans="1:6" x14ac:dyDescent="0.25">
      <c r="A9369"/>
      <c r="B9369" s="78"/>
      <c r="C9369"/>
      <c r="D9369"/>
      <c r="E9369"/>
      <c r="F9369"/>
    </row>
    <row r="9370" spans="1:6" x14ac:dyDescent="0.25">
      <c r="A9370"/>
      <c r="B9370" s="78"/>
      <c r="C9370"/>
      <c r="D9370"/>
      <c r="E9370"/>
      <c r="F9370"/>
    </row>
    <row r="9371" spans="1:6" x14ac:dyDescent="0.25">
      <c r="A9371"/>
      <c r="B9371" s="78"/>
      <c r="C9371"/>
      <c r="D9371"/>
      <c r="E9371"/>
      <c r="F9371"/>
    </row>
    <row r="9372" spans="1:6" x14ac:dyDescent="0.25">
      <c r="A9372"/>
      <c r="B9372" s="78"/>
      <c r="C9372"/>
      <c r="D9372"/>
      <c r="E9372"/>
      <c r="F9372"/>
    </row>
    <row r="9373" spans="1:6" x14ac:dyDescent="0.25">
      <c r="A9373"/>
      <c r="B9373" s="78"/>
      <c r="C9373"/>
      <c r="D9373"/>
      <c r="E9373"/>
      <c r="F9373"/>
    </row>
    <row r="9374" spans="1:6" x14ac:dyDescent="0.25">
      <c r="A9374"/>
      <c r="B9374" s="78"/>
      <c r="C9374"/>
      <c r="D9374"/>
      <c r="E9374"/>
      <c r="F9374"/>
    </row>
    <row r="9375" spans="1:6" x14ac:dyDescent="0.25">
      <c r="A9375"/>
      <c r="B9375" s="78"/>
      <c r="C9375"/>
      <c r="D9375"/>
      <c r="E9375"/>
      <c r="F9375"/>
    </row>
    <row r="9376" spans="1:6" x14ac:dyDescent="0.25">
      <c r="A9376"/>
      <c r="B9376" s="78"/>
      <c r="C9376"/>
      <c r="D9376"/>
      <c r="E9376"/>
      <c r="F9376"/>
    </row>
    <row r="9377" spans="1:6" x14ac:dyDescent="0.25">
      <c r="A9377"/>
      <c r="B9377" s="78"/>
      <c r="C9377"/>
      <c r="D9377"/>
      <c r="E9377"/>
      <c r="F9377"/>
    </row>
    <row r="9378" spans="1:6" x14ac:dyDescent="0.25">
      <c r="A9378"/>
      <c r="B9378" s="78"/>
      <c r="C9378"/>
      <c r="D9378"/>
      <c r="E9378"/>
      <c r="F9378"/>
    </row>
    <row r="9379" spans="1:6" x14ac:dyDescent="0.25">
      <c r="A9379"/>
      <c r="B9379" s="78"/>
      <c r="C9379"/>
      <c r="D9379"/>
      <c r="E9379"/>
      <c r="F9379"/>
    </row>
    <row r="9380" spans="1:6" x14ac:dyDescent="0.25">
      <c r="A9380"/>
      <c r="B9380" s="78"/>
      <c r="C9380"/>
      <c r="D9380"/>
      <c r="E9380"/>
      <c r="F9380"/>
    </row>
    <row r="9381" spans="1:6" x14ac:dyDescent="0.25">
      <c r="A9381"/>
      <c r="B9381" s="78"/>
      <c r="C9381"/>
      <c r="D9381"/>
      <c r="E9381"/>
      <c r="F9381"/>
    </row>
    <row r="9382" spans="1:6" x14ac:dyDescent="0.25">
      <c r="A9382"/>
      <c r="B9382" s="78"/>
      <c r="C9382"/>
      <c r="D9382"/>
      <c r="E9382"/>
      <c r="F9382"/>
    </row>
    <row r="9383" spans="1:6" x14ac:dyDescent="0.25">
      <c r="A9383"/>
      <c r="B9383" s="78"/>
      <c r="C9383"/>
      <c r="D9383"/>
      <c r="E9383"/>
      <c r="F9383"/>
    </row>
    <row r="9384" spans="1:6" x14ac:dyDescent="0.25">
      <c r="A9384"/>
      <c r="B9384" s="78"/>
      <c r="C9384"/>
      <c r="D9384"/>
      <c r="E9384"/>
      <c r="F9384"/>
    </row>
    <row r="9385" spans="1:6" x14ac:dyDescent="0.25">
      <c r="A9385"/>
      <c r="B9385" s="78"/>
      <c r="C9385"/>
      <c r="D9385"/>
      <c r="E9385"/>
      <c r="F9385"/>
    </row>
    <row r="9386" spans="1:6" x14ac:dyDescent="0.25">
      <c r="A9386"/>
      <c r="B9386" s="78"/>
      <c r="C9386"/>
      <c r="D9386"/>
      <c r="E9386"/>
      <c r="F9386"/>
    </row>
    <row r="9387" spans="1:6" x14ac:dyDescent="0.25">
      <c r="A9387"/>
      <c r="B9387" s="78"/>
      <c r="C9387"/>
      <c r="D9387"/>
      <c r="E9387"/>
      <c r="F9387"/>
    </row>
    <row r="9388" spans="1:6" x14ac:dyDescent="0.25">
      <c r="A9388"/>
      <c r="B9388" s="78"/>
      <c r="C9388"/>
      <c r="D9388"/>
      <c r="E9388"/>
      <c r="F9388"/>
    </row>
    <row r="9389" spans="1:6" x14ac:dyDescent="0.25">
      <c r="A9389"/>
      <c r="B9389" s="78"/>
      <c r="C9389"/>
      <c r="D9389"/>
      <c r="E9389"/>
      <c r="F9389"/>
    </row>
    <row r="9390" spans="1:6" x14ac:dyDescent="0.25">
      <c r="A9390"/>
      <c r="B9390" s="78"/>
      <c r="C9390"/>
      <c r="D9390"/>
      <c r="E9390"/>
      <c r="F9390"/>
    </row>
    <row r="9391" spans="1:6" x14ac:dyDescent="0.25">
      <c r="A9391"/>
      <c r="B9391" s="78"/>
      <c r="C9391"/>
      <c r="D9391"/>
      <c r="E9391"/>
      <c r="F9391"/>
    </row>
    <row r="9392" spans="1:6" x14ac:dyDescent="0.25">
      <c r="A9392"/>
      <c r="B9392" s="78"/>
      <c r="C9392"/>
      <c r="D9392"/>
      <c r="E9392"/>
      <c r="F9392"/>
    </row>
    <row r="9393" spans="1:6" x14ac:dyDescent="0.25">
      <c r="A9393"/>
      <c r="B9393" s="78"/>
      <c r="C9393"/>
      <c r="D9393"/>
      <c r="E9393"/>
      <c r="F9393"/>
    </row>
    <row r="9394" spans="1:6" x14ac:dyDescent="0.25">
      <c r="A9394"/>
      <c r="B9394" s="78"/>
      <c r="C9394"/>
      <c r="D9394"/>
      <c r="E9394"/>
      <c r="F9394"/>
    </row>
    <row r="9395" spans="1:6" x14ac:dyDescent="0.25">
      <c r="A9395"/>
      <c r="B9395" s="78"/>
      <c r="C9395"/>
      <c r="D9395"/>
      <c r="E9395"/>
      <c r="F9395"/>
    </row>
    <row r="9396" spans="1:6" x14ac:dyDescent="0.25">
      <c r="A9396"/>
      <c r="B9396" s="78"/>
      <c r="C9396"/>
      <c r="D9396"/>
      <c r="E9396"/>
      <c r="F9396"/>
    </row>
    <row r="9397" spans="1:6" x14ac:dyDescent="0.25">
      <c r="A9397"/>
      <c r="B9397" s="78"/>
      <c r="C9397"/>
      <c r="D9397"/>
      <c r="E9397"/>
      <c r="F9397"/>
    </row>
    <row r="9398" spans="1:6" x14ac:dyDescent="0.25">
      <c r="A9398"/>
      <c r="B9398" s="78"/>
      <c r="C9398"/>
      <c r="D9398"/>
      <c r="E9398"/>
      <c r="F9398"/>
    </row>
    <row r="9399" spans="1:6" x14ac:dyDescent="0.25">
      <c r="A9399"/>
      <c r="B9399" s="78"/>
      <c r="C9399"/>
      <c r="D9399"/>
      <c r="E9399"/>
      <c r="F9399"/>
    </row>
    <row r="9400" spans="1:6" x14ac:dyDescent="0.25">
      <c r="A9400"/>
      <c r="B9400" s="78"/>
      <c r="C9400"/>
      <c r="D9400"/>
      <c r="E9400"/>
      <c r="F9400"/>
    </row>
    <row r="9401" spans="1:6" x14ac:dyDescent="0.25">
      <c r="A9401"/>
      <c r="B9401" s="78"/>
      <c r="C9401"/>
      <c r="D9401"/>
      <c r="E9401"/>
      <c r="F9401"/>
    </row>
    <row r="9402" spans="1:6" x14ac:dyDescent="0.25">
      <c r="A9402"/>
      <c r="B9402" s="78"/>
      <c r="C9402"/>
      <c r="D9402"/>
      <c r="E9402"/>
      <c r="F9402"/>
    </row>
    <row r="9403" spans="1:6" x14ac:dyDescent="0.25">
      <c r="A9403"/>
      <c r="B9403" s="78"/>
      <c r="C9403"/>
      <c r="D9403"/>
      <c r="E9403"/>
      <c r="F9403"/>
    </row>
    <row r="9404" spans="1:6" x14ac:dyDescent="0.25">
      <c r="A9404"/>
      <c r="B9404" s="78"/>
      <c r="C9404"/>
      <c r="D9404"/>
      <c r="E9404"/>
      <c r="F9404"/>
    </row>
    <row r="9405" spans="1:6" x14ac:dyDescent="0.25">
      <c r="A9405"/>
      <c r="B9405" s="78"/>
      <c r="C9405"/>
      <c r="D9405"/>
      <c r="E9405"/>
      <c r="F9405"/>
    </row>
    <row r="9406" spans="1:6" x14ac:dyDescent="0.25">
      <c r="A9406"/>
      <c r="B9406" s="78"/>
      <c r="C9406"/>
      <c r="D9406"/>
      <c r="E9406"/>
      <c r="F9406"/>
    </row>
    <row r="9407" spans="1:6" x14ac:dyDescent="0.25">
      <c r="A9407"/>
      <c r="B9407" s="78"/>
      <c r="C9407"/>
      <c r="D9407"/>
      <c r="E9407"/>
      <c r="F9407"/>
    </row>
    <row r="9408" spans="1:6" x14ac:dyDescent="0.25">
      <c r="A9408"/>
      <c r="B9408" s="78"/>
      <c r="C9408"/>
      <c r="D9408"/>
      <c r="E9408"/>
      <c r="F9408"/>
    </row>
    <row r="9409" spans="1:6" x14ac:dyDescent="0.25">
      <c r="A9409"/>
      <c r="B9409" s="78"/>
      <c r="C9409"/>
      <c r="D9409"/>
      <c r="E9409"/>
      <c r="F9409"/>
    </row>
    <row r="9410" spans="1:6" x14ac:dyDescent="0.25">
      <c r="A9410"/>
      <c r="B9410" s="78"/>
      <c r="C9410"/>
      <c r="D9410"/>
      <c r="E9410"/>
      <c r="F9410"/>
    </row>
    <row r="9411" spans="1:6" x14ac:dyDescent="0.25">
      <c r="A9411"/>
      <c r="B9411" s="78"/>
      <c r="C9411"/>
      <c r="D9411"/>
      <c r="E9411"/>
      <c r="F9411"/>
    </row>
    <row r="9412" spans="1:6" x14ac:dyDescent="0.25">
      <c r="A9412"/>
      <c r="B9412" s="78"/>
      <c r="C9412"/>
      <c r="D9412"/>
      <c r="E9412"/>
      <c r="F9412"/>
    </row>
    <row r="9413" spans="1:6" x14ac:dyDescent="0.25">
      <c r="A9413"/>
      <c r="B9413" s="78"/>
      <c r="C9413"/>
      <c r="D9413"/>
      <c r="E9413"/>
      <c r="F9413"/>
    </row>
    <row r="9414" spans="1:6" x14ac:dyDescent="0.25">
      <c r="A9414"/>
      <c r="B9414" s="78"/>
      <c r="C9414"/>
      <c r="D9414"/>
      <c r="E9414"/>
      <c r="F9414"/>
    </row>
    <row r="9415" spans="1:6" x14ac:dyDescent="0.25">
      <c r="A9415"/>
      <c r="B9415" s="78"/>
      <c r="C9415"/>
      <c r="D9415"/>
      <c r="E9415"/>
      <c r="F9415"/>
    </row>
    <row r="9416" spans="1:6" x14ac:dyDescent="0.25">
      <c r="A9416"/>
      <c r="B9416" s="78"/>
      <c r="C9416"/>
      <c r="D9416"/>
      <c r="E9416"/>
      <c r="F9416"/>
    </row>
    <row r="9417" spans="1:6" x14ac:dyDescent="0.25">
      <c r="A9417"/>
      <c r="B9417" s="78"/>
      <c r="C9417"/>
      <c r="D9417"/>
      <c r="E9417"/>
      <c r="F9417"/>
    </row>
    <row r="9418" spans="1:6" x14ac:dyDescent="0.25">
      <c r="A9418"/>
      <c r="B9418" s="78"/>
      <c r="C9418"/>
      <c r="D9418"/>
      <c r="E9418"/>
      <c r="F9418"/>
    </row>
    <row r="9419" spans="1:6" x14ac:dyDescent="0.25">
      <c r="A9419"/>
      <c r="B9419" s="78"/>
      <c r="C9419"/>
      <c r="D9419"/>
      <c r="E9419"/>
      <c r="F9419"/>
    </row>
    <row r="9420" spans="1:6" x14ac:dyDescent="0.25">
      <c r="A9420"/>
      <c r="B9420" s="78"/>
      <c r="C9420"/>
      <c r="D9420"/>
      <c r="E9420"/>
      <c r="F9420"/>
    </row>
    <row r="9421" spans="1:6" x14ac:dyDescent="0.25">
      <c r="A9421"/>
      <c r="B9421" s="78"/>
      <c r="C9421"/>
      <c r="D9421"/>
      <c r="E9421"/>
      <c r="F9421"/>
    </row>
    <row r="9422" spans="1:6" x14ac:dyDescent="0.25">
      <c r="A9422"/>
      <c r="B9422" s="78"/>
      <c r="C9422"/>
      <c r="D9422"/>
      <c r="E9422"/>
      <c r="F9422"/>
    </row>
    <row r="9423" spans="1:6" x14ac:dyDescent="0.25">
      <c r="A9423"/>
      <c r="B9423" s="78"/>
      <c r="C9423"/>
      <c r="D9423"/>
      <c r="E9423"/>
      <c r="F9423"/>
    </row>
    <row r="9424" spans="1:6" x14ac:dyDescent="0.25">
      <c r="A9424"/>
      <c r="B9424" s="78"/>
      <c r="C9424"/>
      <c r="D9424"/>
      <c r="E9424"/>
      <c r="F9424"/>
    </row>
    <row r="9425" spans="1:6" x14ac:dyDescent="0.25">
      <c r="A9425"/>
      <c r="B9425" s="78"/>
      <c r="C9425"/>
      <c r="D9425"/>
      <c r="E9425"/>
      <c r="F9425"/>
    </row>
    <row r="9426" spans="1:6" x14ac:dyDescent="0.25">
      <c r="A9426"/>
      <c r="B9426" s="78"/>
      <c r="C9426"/>
      <c r="D9426"/>
      <c r="E9426"/>
      <c r="F9426"/>
    </row>
    <row r="9427" spans="1:6" x14ac:dyDescent="0.25">
      <c r="A9427"/>
      <c r="B9427" s="78"/>
      <c r="C9427"/>
      <c r="D9427"/>
      <c r="E9427"/>
      <c r="F9427"/>
    </row>
    <row r="9428" spans="1:6" x14ac:dyDescent="0.25">
      <c r="A9428"/>
      <c r="B9428" s="78"/>
      <c r="C9428"/>
      <c r="D9428"/>
      <c r="E9428"/>
      <c r="F9428"/>
    </row>
    <row r="9429" spans="1:6" x14ac:dyDescent="0.25">
      <c r="A9429"/>
      <c r="B9429" s="78"/>
      <c r="C9429"/>
      <c r="D9429"/>
      <c r="E9429"/>
      <c r="F9429"/>
    </row>
    <row r="9430" spans="1:6" x14ac:dyDescent="0.25">
      <c r="A9430"/>
      <c r="B9430" s="78"/>
      <c r="C9430"/>
      <c r="D9430"/>
      <c r="E9430"/>
      <c r="F9430"/>
    </row>
    <row r="9431" spans="1:6" x14ac:dyDescent="0.25">
      <c r="A9431"/>
      <c r="B9431" s="78"/>
      <c r="C9431"/>
      <c r="D9431"/>
      <c r="E9431"/>
      <c r="F9431"/>
    </row>
    <row r="9432" spans="1:6" x14ac:dyDescent="0.25">
      <c r="A9432"/>
      <c r="B9432" s="78"/>
      <c r="C9432"/>
      <c r="D9432"/>
      <c r="E9432"/>
      <c r="F9432"/>
    </row>
    <row r="9433" spans="1:6" x14ac:dyDescent="0.25">
      <c r="A9433"/>
      <c r="B9433" s="78"/>
      <c r="C9433"/>
      <c r="D9433"/>
      <c r="E9433"/>
      <c r="F9433"/>
    </row>
    <row r="9434" spans="1:6" x14ac:dyDescent="0.25">
      <c r="A9434"/>
      <c r="B9434" s="78"/>
      <c r="C9434"/>
      <c r="D9434"/>
      <c r="E9434"/>
      <c r="F9434"/>
    </row>
    <row r="9435" spans="1:6" x14ac:dyDescent="0.25">
      <c r="A9435"/>
      <c r="B9435" s="78"/>
      <c r="C9435"/>
      <c r="D9435"/>
      <c r="E9435"/>
      <c r="F9435"/>
    </row>
    <row r="9436" spans="1:6" x14ac:dyDescent="0.25">
      <c r="A9436"/>
      <c r="B9436" s="78"/>
      <c r="C9436"/>
      <c r="D9436"/>
      <c r="E9436"/>
      <c r="F9436"/>
    </row>
    <row r="9437" spans="1:6" x14ac:dyDescent="0.25">
      <c r="A9437"/>
      <c r="B9437" s="78"/>
      <c r="C9437"/>
      <c r="D9437"/>
      <c r="E9437"/>
      <c r="F9437"/>
    </row>
    <row r="9438" spans="1:6" x14ac:dyDescent="0.25">
      <c r="A9438"/>
      <c r="B9438" s="78"/>
      <c r="C9438"/>
      <c r="D9438"/>
      <c r="E9438"/>
      <c r="F9438"/>
    </row>
    <row r="9439" spans="1:6" x14ac:dyDescent="0.25">
      <c r="A9439"/>
      <c r="B9439" s="78"/>
      <c r="C9439"/>
      <c r="D9439"/>
      <c r="E9439"/>
      <c r="F9439"/>
    </row>
    <row r="9440" spans="1:6" x14ac:dyDescent="0.25">
      <c r="A9440"/>
      <c r="B9440" s="78"/>
      <c r="C9440"/>
      <c r="D9440"/>
      <c r="E9440"/>
      <c r="F9440"/>
    </row>
    <row r="9441" spans="1:6" x14ac:dyDescent="0.25">
      <c r="A9441"/>
      <c r="B9441" s="78"/>
      <c r="C9441"/>
      <c r="D9441"/>
      <c r="E9441"/>
      <c r="F9441"/>
    </row>
    <row r="9442" spans="1:6" x14ac:dyDescent="0.25">
      <c r="A9442"/>
      <c r="B9442" s="78"/>
      <c r="C9442"/>
      <c r="D9442"/>
      <c r="E9442"/>
      <c r="F9442"/>
    </row>
    <row r="9443" spans="1:6" x14ac:dyDescent="0.25">
      <c r="A9443"/>
      <c r="B9443" s="78"/>
      <c r="C9443"/>
      <c r="D9443"/>
      <c r="E9443"/>
      <c r="F9443"/>
    </row>
    <row r="9444" spans="1:6" x14ac:dyDescent="0.25">
      <c r="A9444"/>
      <c r="B9444" s="78"/>
      <c r="C9444"/>
      <c r="D9444"/>
      <c r="E9444"/>
      <c r="F9444"/>
    </row>
    <row r="9445" spans="1:6" x14ac:dyDescent="0.25">
      <c r="A9445"/>
      <c r="B9445" s="78"/>
      <c r="C9445"/>
      <c r="D9445"/>
      <c r="E9445"/>
      <c r="F9445"/>
    </row>
    <row r="9446" spans="1:6" x14ac:dyDescent="0.25">
      <c r="A9446"/>
      <c r="B9446" s="78"/>
      <c r="C9446"/>
      <c r="D9446"/>
      <c r="E9446"/>
      <c r="F9446"/>
    </row>
    <row r="9447" spans="1:6" x14ac:dyDescent="0.25">
      <c r="A9447"/>
      <c r="B9447" s="78"/>
      <c r="C9447"/>
      <c r="D9447"/>
      <c r="E9447"/>
      <c r="F9447"/>
    </row>
    <row r="9448" spans="1:6" x14ac:dyDescent="0.25">
      <c r="A9448"/>
      <c r="B9448" s="78"/>
      <c r="C9448"/>
      <c r="D9448"/>
      <c r="E9448"/>
      <c r="F9448"/>
    </row>
    <row r="9449" spans="1:6" x14ac:dyDescent="0.25">
      <c r="A9449"/>
      <c r="B9449" s="78"/>
      <c r="C9449"/>
      <c r="D9449"/>
      <c r="E9449"/>
      <c r="F9449"/>
    </row>
    <row r="9450" spans="1:6" x14ac:dyDescent="0.25">
      <c r="A9450"/>
      <c r="B9450" s="78"/>
      <c r="C9450"/>
      <c r="D9450"/>
      <c r="E9450"/>
      <c r="F9450"/>
    </row>
    <row r="9451" spans="1:6" x14ac:dyDescent="0.25">
      <c r="A9451"/>
      <c r="B9451" s="78"/>
      <c r="C9451"/>
      <c r="D9451"/>
      <c r="E9451"/>
      <c r="F9451"/>
    </row>
    <row r="9452" spans="1:6" x14ac:dyDescent="0.25">
      <c r="A9452"/>
      <c r="B9452" s="78"/>
      <c r="C9452"/>
      <c r="D9452"/>
      <c r="E9452"/>
      <c r="F9452"/>
    </row>
    <row r="9453" spans="1:6" x14ac:dyDescent="0.25">
      <c r="A9453"/>
      <c r="B9453" s="78"/>
      <c r="C9453"/>
      <c r="D9453"/>
      <c r="E9453"/>
      <c r="F9453"/>
    </row>
    <row r="9454" spans="1:6" x14ac:dyDescent="0.25">
      <c r="A9454"/>
      <c r="B9454" s="78"/>
      <c r="C9454"/>
      <c r="D9454"/>
      <c r="E9454"/>
      <c r="F9454"/>
    </row>
    <row r="9455" spans="1:6" x14ac:dyDescent="0.25">
      <c r="A9455"/>
      <c r="B9455" s="78"/>
      <c r="C9455"/>
      <c r="D9455"/>
      <c r="E9455"/>
      <c r="F9455"/>
    </row>
    <row r="9456" spans="1:6" x14ac:dyDescent="0.25">
      <c r="A9456"/>
      <c r="B9456" s="78"/>
      <c r="C9456"/>
      <c r="D9456"/>
      <c r="E9456"/>
      <c r="F9456"/>
    </row>
    <row r="9457" spans="1:6" x14ac:dyDescent="0.25">
      <c r="A9457"/>
      <c r="B9457" s="78"/>
      <c r="C9457"/>
      <c r="D9457"/>
      <c r="E9457"/>
      <c r="F9457"/>
    </row>
    <row r="9458" spans="1:6" x14ac:dyDescent="0.25">
      <c r="A9458"/>
      <c r="B9458" s="78"/>
      <c r="C9458"/>
      <c r="D9458"/>
      <c r="E9458"/>
      <c r="F9458"/>
    </row>
    <row r="9459" spans="1:6" x14ac:dyDescent="0.25">
      <c r="A9459"/>
      <c r="B9459" s="78"/>
      <c r="C9459"/>
      <c r="D9459"/>
      <c r="E9459"/>
      <c r="F9459"/>
    </row>
    <row r="9460" spans="1:6" x14ac:dyDescent="0.25">
      <c r="A9460"/>
      <c r="B9460" s="78"/>
      <c r="C9460"/>
      <c r="D9460"/>
      <c r="E9460"/>
      <c r="F9460"/>
    </row>
    <row r="9461" spans="1:6" x14ac:dyDescent="0.25">
      <c r="A9461"/>
      <c r="B9461" s="78"/>
      <c r="C9461"/>
      <c r="D9461"/>
      <c r="E9461"/>
      <c r="F9461"/>
    </row>
    <row r="9462" spans="1:6" x14ac:dyDescent="0.25">
      <c r="A9462"/>
      <c r="B9462" s="78"/>
      <c r="C9462"/>
      <c r="D9462"/>
      <c r="E9462"/>
      <c r="F9462"/>
    </row>
    <row r="9463" spans="1:6" x14ac:dyDescent="0.25">
      <c r="A9463"/>
      <c r="B9463" s="78"/>
      <c r="C9463"/>
      <c r="D9463"/>
      <c r="E9463"/>
      <c r="F9463"/>
    </row>
    <row r="9464" spans="1:6" x14ac:dyDescent="0.25">
      <c r="A9464"/>
      <c r="B9464" s="78"/>
      <c r="C9464"/>
      <c r="D9464"/>
      <c r="E9464"/>
      <c r="F9464"/>
    </row>
    <row r="9465" spans="1:6" x14ac:dyDescent="0.25">
      <c r="A9465"/>
      <c r="B9465" s="78"/>
      <c r="C9465"/>
      <c r="D9465"/>
      <c r="E9465"/>
      <c r="F9465"/>
    </row>
    <row r="9466" spans="1:6" x14ac:dyDescent="0.25">
      <c r="A9466"/>
      <c r="B9466" s="78"/>
      <c r="C9466"/>
      <c r="D9466"/>
      <c r="E9466"/>
      <c r="F9466"/>
    </row>
    <row r="9467" spans="1:6" x14ac:dyDescent="0.25">
      <c r="A9467"/>
      <c r="B9467" s="78"/>
      <c r="C9467"/>
      <c r="D9467"/>
      <c r="E9467"/>
      <c r="F9467"/>
    </row>
    <row r="9468" spans="1:6" x14ac:dyDescent="0.25">
      <c r="A9468"/>
      <c r="B9468" s="78"/>
      <c r="C9468"/>
      <c r="D9468"/>
      <c r="E9468"/>
      <c r="F9468"/>
    </row>
    <row r="9469" spans="1:6" x14ac:dyDescent="0.25">
      <c r="A9469"/>
      <c r="B9469" s="78"/>
      <c r="C9469"/>
      <c r="D9469"/>
      <c r="E9469"/>
      <c r="F9469"/>
    </row>
    <row r="9470" spans="1:6" x14ac:dyDescent="0.25">
      <c r="A9470"/>
      <c r="B9470" s="78"/>
      <c r="C9470"/>
      <c r="D9470"/>
      <c r="E9470"/>
      <c r="F9470"/>
    </row>
    <row r="9471" spans="1:6" x14ac:dyDescent="0.25">
      <c r="A9471"/>
      <c r="B9471" s="78"/>
      <c r="C9471"/>
      <c r="D9471"/>
      <c r="E9471"/>
      <c r="F9471"/>
    </row>
    <row r="9472" spans="1:6" x14ac:dyDescent="0.25">
      <c r="A9472"/>
      <c r="B9472" s="78"/>
      <c r="C9472"/>
      <c r="D9472"/>
      <c r="E9472"/>
      <c r="F9472"/>
    </row>
    <row r="9473" spans="1:6" x14ac:dyDescent="0.25">
      <c r="A9473"/>
      <c r="B9473" s="78"/>
      <c r="C9473"/>
      <c r="D9473"/>
      <c r="E9473"/>
      <c r="F9473"/>
    </row>
    <row r="9474" spans="1:6" x14ac:dyDescent="0.25">
      <c r="A9474"/>
      <c r="B9474" s="78"/>
      <c r="C9474"/>
      <c r="D9474"/>
      <c r="E9474"/>
      <c r="F9474"/>
    </row>
    <row r="9475" spans="1:6" x14ac:dyDescent="0.25">
      <c r="A9475"/>
      <c r="B9475" s="78"/>
      <c r="C9475"/>
      <c r="D9475"/>
      <c r="E9475"/>
      <c r="F9475"/>
    </row>
    <row r="9476" spans="1:6" x14ac:dyDescent="0.25">
      <c r="A9476"/>
      <c r="B9476" s="78"/>
      <c r="C9476"/>
      <c r="D9476"/>
      <c r="E9476"/>
      <c r="F9476"/>
    </row>
    <row r="9477" spans="1:6" x14ac:dyDescent="0.25">
      <c r="A9477"/>
      <c r="B9477" s="78"/>
      <c r="C9477"/>
      <c r="D9477"/>
      <c r="E9477"/>
      <c r="F9477"/>
    </row>
    <row r="9478" spans="1:6" x14ac:dyDescent="0.25">
      <c r="A9478"/>
      <c r="B9478" s="78"/>
      <c r="C9478"/>
      <c r="D9478"/>
      <c r="E9478"/>
      <c r="F9478"/>
    </row>
    <row r="9479" spans="1:6" x14ac:dyDescent="0.25">
      <c r="A9479"/>
      <c r="B9479" s="78"/>
      <c r="C9479"/>
      <c r="D9479"/>
      <c r="E9479"/>
      <c r="F9479"/>
    </row>
    <row r="9480" spans="1:6" x14ac:dyDescent="0.25">
      <c r="A9480"/>
      <c r="B9480" s="78"/>
      <c r="C9480"/>
      <c r="D9480"/>
      <c r="E9480"/>
      <c r="F9480"/>
    </row>
    <row r="9481" spans="1:6" x14ac:dyDescent="0.25">
      <c r="A9481"/>
      <c r="B9481" s="78"/>
      <c r="C9481"/>
      <c r="D9481"/>
      <c r="E9481"/>
      <c r="F9481"/>
    </row>
    <row r="9482" spans="1:6" x14ac:dyDescent="0.25">
      <c r="A9482"/>
      <c r="B9482" s="78"/>
      <c r="C9482"/>
      <c r="D9482"/>
      <c r="E9482"/>
      <c r="F9482"/>
    </row>
    <row r="9483" spans="1:6" x14ac:dyDescent="0.25">
      <c r="A9483"/>
      <c r="B9483" s="78"/>
      <c r="C9483"/>
      <c r="D9483"/>
      <c r="E9483"/>
      <c r="F9483"/>
    </row>
    <row r="9484" spans="1:6" x14ac:dyDescent="0.25">
      <c r="A9484"/>
      <c r="B9484" s="78"/>
      <c r="C9484"/>
      <c r="D9484"/>
      <c r="E9484"/>
      <c r="F9484"/>
    </row>
    <row r="9485" spans="1:6" x14ac:dyDescent="0.25">
      <c r="A9485"/>
      <c r="B9485" s="78"/>
      <c r="C9485"/>
      <c r="D9485"/>
      <c r="E9485"/>
      <c r="F9485"/>
    </row>
    <row r="9486" spans="1:6" x14ac:dyDescent="0.25">
      <c r="A9486"/>
      <c r="B9486" s="78"/>
      <c r="C9486"/>
      <c r="D9486"/>
      <c r="E9486"/>
      <c r="F9486"/>
    </row>
    <row r="9487" spans="1:6" x14ac:dyDescent="0.25">
      <c r="A9487"/>
      <c r="B9487" s="78"/>
      <c r="C9487"/>
      <c r="D9487"/>
      <c r="E9487"/>
      <c r="F9487"/>
    </row>
    <row r="9488" spans="1:6" x14ac:dyDescent="0.25">
      <c r="A9488"/>
      <c r="B9488" s="78"/>
      <c r="C9488"/>
      <c r="D9488"/>
      <c r="E9488"/>
      <c r="F9488"/>
    </row>
    <row r="9489" spans="1:6" x14ac:dyDescent="0.25">
      <c r="A9489"/>
      <c r="B9489" s="78"/>
      <c r="C9489"/>
      <c r="D9489"/>
      <c r="E9489"/>
      <c r="F9489"/>
    </row>
    <row r="9490" spans="1:6" x14ac:dyDescent="0.25">
      <c r="A9490"/>
      <c r="B9490" s="78"/>
      <c r="C9490"/>
      <c r="D9490"/>
      <c r="E9490"/>
      <c r="F9490"/>
    </row>
    <row r="9491" spans="1:6" x14ac:dyDescent="0.25">
      <c r="A9491"/>
      <c r="B9491" s="78"/>
      <c r="C9491"/>
      <c r="D9491"/>
      <c r="E9491"/>
      <c r="F9491"/>
    </row>
    <row r="9492" spans="1:6" x14ac:dyDescent="0.25">
      <c r="A9492"/>
      <c r="B9492" s="78"/>
      <c r="C9492"/>
      <c r="D9492"/>
      <c r="E9492"/>
      <c r="F9492"/>
    </row>
    <row r="9493" spans="1:6" x14ac:dyDescent="0.25">
      <c r="A9493"/>
      <c r="B9493" s="78"/>
      <c r="C9493"/>
      <c r="D9493"/>
      <c r="E9493"/>
      <c r="F9493"/>
    </row>
    <row r="9494" spans="1:6" x14ac:dyDescent="0.25">
      <c r="A9494"/>
      <c r="B9494" s="78"/>
      <c r="C9494"/>
      <c r="D9494"/>
      <c r="E9494"/>
      <c r="F9494"/>
    </row>
    <row r="9495" spans="1:6" x14ac:dyDescent="0.25">
      <c r="A9495"/>
      <c r="B9495" s="78"/>
      <c r="C9495"/>
      <c r="D9495"/>
      <c r="E9495"/>
      <c r="F9495"/>
    </row>
    <row r="9496" spans="1:6" x14ac:dyDescent="0.25">
      <c r="A9496"/>
      <c r="B9496" s="78"/>
      <c r="C9496"/>
      <c r="D9496"/>
      <c r="E9496"/>
      <c r="F9496"/>
    </row>
    <row r="9497" spans="1:6" x14ac:dyDescent="0.25">
      <c r="A9497"/>
      <c r="B9497" s="78"/>
      <c r="C9497"/>
      <c r="D9497"/>
      <c r="E9497"/>
      <c r="F9497"/>
    </row>
    <row r="9498" spans="1:6" x14ac:dyDescent="0.25">
      <c r="A9498"/>
      <c r="B9498" s="78"/>
      <c r="C9498"/>
      <c r="D9498"/>
      <c r="E9498"/>
      <c r="F9498"/>
    </row>
    <row r="9499" spans="1:6" x14ac:dyDescent="0.25">
      <c r="A9499"/>
      <c r="B9499" s="78"/>
      <c r="C9499"/>
      <c r="D9499"/>
      <c r="E9499"/>
      <c r="F9499"/>
    </row>
    <row r="9500" spans="1:6" x14ac:dyDescent="0.25">
      <c r="A9500"/>
      <c r="B9500" s="78"/>
      <c r="C9500"/>
      <c r="D9500"/>
      <c r="E9500"/>
      <c r="F9500"/>
    </row>
    <row r="9501" spans="1:6" x14ac:dyDescent="0.25">
      <c r="A9501"/>
      <c r="B9501" s="78"/>
      <c r="C9501"/>
      <c r="D9501"/>
      <c r="E9501"/>
      <c r="F9501"/>
    </row>
    <row r="9502" spans="1:6" x14ac:dyDescent="0.25">
      <c r="A9502"/>
      <c r="B9502" s="78"/>
      <c r="C9502"/>
      <c r="D9502"/>
      <c r="E9502"/>
      <c r="F9502"/>
    </row>
    <row r="9503" spans="1:6" x14ac:dyDescent="0.25">
      <c r="A9503"/>
      <c r="B9503" s="78"/>
      <c r="C9503"/>
      <c r="D9503"/>
      <c r="E9503"/>
      <c r="F9503"/>
    </row>
    <row r="9504" spans="1:6" x14ac:dyDescent="0.25">
      <c r="A9504"/>
      <c r="B9504" s="78"/>
      <c r="C9504"/>
      <c r="D9504"/>
      <c r="E9504"/>
      <c r="F9504"/>
    </row>
    <row r="9505" spans="1:6" x14ac:dyDescent="0.25">
      <c r="A9505"/>
      <c r="B9505" s="78"/>
      <c r="C9505"/>
      <c r="D9505"/>
      <c r="E9505"/>
      <c r="F9505"/>
    </row>
    <row r="9506" spans="1:6" x14ac:dyDescent="0.25">
      <c r="A9506"/>
      <c r="B9506" s="78"/>
      <c r="C9506"/>
      <c r="D9506"/>
      <c r="E9506"/>
      <c r="F9506"/>
    </row>
    <row r="9507" spans="1:6" x14ac:dyDescent="0.25">
      <c r="A9507"/>
      <c r="B9507" s="78"/>
      <c r="C9507"/>
      <c r="D9507"/>
      <c r="E9507"/>
      <c r="F9507"/>
    </row>
    <row r="9508" spans="1:6" x14ac:dyDescent="0.25">
      <c r="A9508"/>
      <c r="B9508" s="78"/>
      <c r="C9508"/>
      <c r="D9508"/>
      <c r="E9508"/>
      <c r="F9508"/>
    </row>
    <row r="9509" spans="1:6" x14ac:dyDescent="0.25">
      <c r="A9509"/>
      <c r="B9509" s="78"/>
      <c r="C9509"/>
      <c r="D9509"/>
      <c r="E9509"/>
      <c r="F9509"/>
    </row>
    <row r="9510" spans="1:6" x14ac:dyDescent="0.25">
      <c r="A9510"/>
      <c r="B9510" s="78"/>
      <c r="C9510"/>
      <c r="D9510"/>
      <c r="E9510"/>
      <c r="F9510"/>
    </row>
    <row r="9511" spans="1:6" x14ac:dyDescent="0.25">
      <c r="A9511"/>
      <c r="B9511" s="78"/>
      <c r="C9511"/>
      <c r="D9511"/>
      <c r="E9511"/>
      <c r="F9511"/>
    </row>
    <row r="9512" spans="1:6" x14ac:dyDescent="0.25">
      <c r="A9512"/>
      <c r="B9512" s="78"/>
      <c r="C9512"/>
      <c r="D9512"/>
      <c r="E9512"/>
      <c r="F9512"/>
    </row>
    <row r="9513" spans="1:6" x14ac:dyDescent="0.25">
      <c r="A9513"/>
      <c r="B9513" s="78"/>
      <c r="C9513"/>
      <c r="D9513"/>
      <c r="E9513"/>
      <c r="F9513"/>
    </row>
    <row r="9514" spans="1:6" x14ac:dyDescent="0.25">
      <c r="A9514"/>
      <c r="B9514" s="78"/>
      <c r="C9514"/>
      <c r="D9514"/>
      <c r="E9514"/>
      <c r="F9514"/>
    </row>
    <row r="9515" spans="1:6" x14ac:dyDescent="0.25">
      <c r="A9515"/>
      <c r="B9515" s="78"/>
      <c r="C9515"/>
      <c r="D9515"/>
      <c r="E9515"/>
      <c r="F9515"/>
    </row>
    <row r="9516" spans="1:6" x14ac:dyDescent="0.25">
      <c r="A9516"/>
      <c r="B9516" s="78"/>
      <c r="C9516"/>
      <c r="D9516"/>
      <c r="E9516"/>
      <c r="F9516"/>
    </row>
    <row r="9517" spans="1:6" x14ac:dyDescent="0.25">
      <c r="A9517"/>
      <c r="B9517" s="78"/>
      <c r="C9517"/>
      <c r="D9517"/>
      <c r="E9517"/>
      <c r="F9517"/>
    </row>
    <row r="9518" spans="1:6" x14ac:dyDescent="0.25">
      <c r="A9518"/>
      <c r="B9518" s="78"/>
      <c r="C9518"/>
      <c r="D9518"/>
      <c r="E9518"/>
      <c r="F9518"/>
    </row>
    <row r="9519" spans="1:6" x14ac:dyDescent="0.25">
      <c r="A9519"/>
      <c r="B9519" s="78"/>
      <c r="C9519"/>
      <c r="D9519"/>
      <c r="E9519"/>
      <c r="F9519"/>
    </row>
    <row r="9520" spans="1:6" x14ac:dyDescent="0.25">
      <c r="A9520"/>
      <c r="B9520" s="78"/>
      <c r="C9520"/>
      <c r="D9520"/>
      <c r="E9520"/>
      <c r="F9520"/>
    </row>
    <row r="9521" spans="1:6" x14ac:dyDescent="0.25">
      <c r="A9521"/>
      <c r="B9521" s="78"/>
      <c r="C9521"/>
      <c r="D9521"/>
      <c r="E9521"/>
      <c r="F9521"/>
    </row>
    <row r="9522" spans="1:6" x14ac:dyDescent="0.25">
      <c r="A9522"/>
      <c r="B9522" s="78"/>
      <c r="C9522"/>
      <c r="D9522"/>
      <c r="E9522"/>
      <c r="F9522"/>
    </row>
    <row r="9523" spans="1:6" x14ac:dyDescent="0.25">
      <c r="A9523"/>
      <c r="B9523" s="78"/>
      <c r="C9523"/>
      <c r="D9523"/>
      <c r="E9523"/>
      <c r="F9523"/>
    </row>
    <row r="9524" spans="1:6" x14ac:dyDescent="0.25">
      <c r="A9524"/>
      <c r="B9524" s="78"/>
      <c r="C9524"/>
      <c r="D9524"/>
      <c r="E9524"/>
      <c r="F9524"/>
    </row>
    <row r="9525" spans="1:6" x14ac:dyDescent="0.25">
      <c r="A9525"/>
      <c r="B9525" s="78"/>
      <c r="C9525"/>
      <c r="D9525"/>
      <c r="E9525"/>
      <c r="F9525"/>
    </row>
    <row r="9526" spans="1:6" x14ac:dyDescent="0.25">
      <c r="A9526"/>
      <c r="B9526" s="78"/>
      <c r="C9526"/>
      <c r="D9526"/>
      <c r="E9526"/>
      <c r="F9526"/>
    </row>
    <row r="9527" spans="1:6" x14ac:dyDescent="0.25">
      <c r="A9527"/>
      <c r="B9527" s="78"/>
      <c r="C9527"/>
      <c r="D9527"/>
      <c r="E9527"/>
      <c r="F9527"/>
    </row>
    <row r="9528" spans="1:6" x14ac:dyDescent="0.25">
      <c r="A9528"/>
      <c r="B9528" s="78"/>
      <c r="C9528"/>
      <c r="D9528"/>
      <c r="E9528"/>
      <c r="F9528"/>
    </row>
    <row r="9529" spans="1:6" x14ac:dyDescent="0.25">
      <c r="A9529"/>
      <c r="B9529" s="78"/>
      <c r="C9529"/>
      <c r="D9529"/>
      <c r="E9529"/>
      <c r="F9529"/>
    </row>
    <row r="9530" spans="1:6" x14ac:dyDescent="0.25">
      <c r="A9530"/>
      <c r="B9530" s="78"/>
      <c r="C9530"/>
      <c r="D9530"/>
      <c r="E9530"/>
      <c r="F9530"/>
    </row>
    <row r="9531" spans="1:6" x14ac:dyDescent="0.25">
      <c r="A9531"/>
      <c r="B9531" s="78"/>
      <c r="C9531"/>
      <c r="D9531"/>
      <c r="E9531"/>
      <c r="F9531"/>
    </row>
    <row r="9532" spans="1:6" x14ac:dyDescent="0.25">
      <c r="A9532"/>
      <c r="B9532" s="78"/>
      <c r="C9532"/>
      <c r="D9532"/>
      <c r="E9532"/>
      <c r="F9532"/>
    </row>
    <row r="9533" spans="1:6" x14ac:dyDescent="0.25">
      <c r="A9533"/>
      <c r="B9533" s="78"/>
      <c r="C9533"/>
      <c r="D9533"/>
      <c r="E9533"/>
      <c r="F9533"/>
    </row>
    <row r="9534" spans="1:6" x14ac:dyDescent="0.25">
      <c r="A9534"/>
      <c r="B9534" s="78"/>
      <c r="C9534"/>
      <c r="D9534"/>
      <c r="E9534"/>
      <c r="F9534"/>
    </row>
    <row r="9535" spans="1:6" x14ac:dyDescent="0.25">
      <c r="A9535"/>
      <c r="B9535" s="78"/>
      <c r="C9535"/>
      <c r="D9535"/>
      <c r="E9535"/>
      <c r="F9535"/>
    </row>
    <row r="9536" spans="1:6" x14ac:dyDescent="0.25">
      <c r="A9536"/>
      <c r="B9536" s="78"/>
      <c r="C9536"/>
      <c r="D9536"/>
      <c r="E9536"/>
      <c r="F9536"/>
    </row>
    <row r="9537" spans="1:6" x14ac:dyDescent="0.25">
      <c r="A9537"/>
      <c r="B9537" s="78"/>
      <c r="C9537"/>
      <c r="D9537"/>
      <c r="E9537"/>
      <c r="F9537"/>
    </row>
    <row r="9538" spans="1:6" x14ac:dyDescent="0.25">
      <c r="A9538"/>
      <c r="B9538" s="78"/>
      <c r="C9538"/>
      <c r="D9538"/>
      <c r="E9538"/>
      <c r="F9538"/>
    </row>
    <row r="9539" spans="1:6" x14ac:dyDescent="0.25">
      <c r="A9539"/>
      <c r="B9539" s="78"/>
      <c r="C9539"/>
      <c r="D9539"/>
      <c r="E9539"/>
      <c r="F9539"/>
    </row>
    <row r="9540" spans="1:6" x14ac:dyDescent="0.25">
      <c r="A9540"/>
      <c r="B9540" s="78"/>
      <c r="C9540"/>
      <c r="D9540"/>
      <c r="E9540"/>
      <c r="F9540"/>
    </row>
    <row r="9541" spans="1:6" x14ac:dyDescent="0.25">
      <c r="A9541"/>
      <c r="B9541" s="78"/>
      <c r="C9541"/>
      <c r="D9541"/>
      <c r="E9541"/>
      <c r="F9541"/>
    </row>
    <row r="9542" spans="1:6" x14ac:dyDescent="0.25">
      <c r="A9542"/>
      <c r="B9542" s="78"/>
      <c r="C9542"/>
      <c r="D9542"/>
      <c r="E9542"/>
      <c r="F9542"/>
    </row>
    <row r="9543" spans="1:6" x14ac:dyDescent="0.25">
      <c r="A9543"/>
      <c r="B9543" s="78"/>
      <c r="C9543"/>
      <c r="D9543"/>
      <c r="E9543"/>
      <c r="F9543"/>
    </row>
    <row r="9544" spans="1:6" x14ac:dyDescent="0.25">
      <c r="A9544"/>
      <c r="B9544" s="78"/>
      <c r="C9544"/>
      <c r="D9544"/>
      <c r="E9544"/>
      <c r="F9544"/>
    </row>
    <row r="9545" spans="1:6" x14ac:dyDescent="0.25">
      <c r="A9545"/>
      <c r="B9545" s="78"/>
      <c r="C9545"/>
      <c r="D9545"/>
      <c r="E9545"/>
      <c r="F9545"/>
    </row>
    <row r="9546" spans="1:6" x14ac:dyDescent="0.25">
      <c r="A9546"/>
      <c r="B9546" s="78"/>
      <c r="C9546"/>
      <c r="D9546"/>
      <c r="E9546"/>
      <c r="F9546"/>
    </row>
    <row r="9547" spans="1:6" x14ac:dyDescent="0.25">
      <c r="A9547"/>
      <c r="B9547" s="78"/>
      <c r="C9547"/>
      <c r="D9547"/>
      <c r="E9547"/>
      <c r="F9547"/>
    </row>
    <row r="9548" spans="1:6" x14ac:dyDescent="0.25">
      <c r="A9548"/>
      <c r="B9548" s="78"/>
      <c r="C9548"/>
      <c r="D9548"/>
      <c r="E9548"/>
      <c r="F9548"/>
    </row>
    <row r="9549" spans="1:6" x14ac:dyDescent="0.25">
      <c r="A9549"/>
      <c r="B9549" s="78"/>
      <c r="C9549"/>
      <c r="D9549"/>
      <c r="E9549"/>
      <c r="F9549"/>
    </row>
    <row r="9550" spans="1:6" x14ac:dyDescent="0.25">
      <c r="A9550"/>
      <c r="B9550" s="78"/>
      <c r="C9550"/>
      <c r="D9550"/>
      <c r="E9550"/>
      <c r="F9550"/>
    </row>
    <row r="9551" spans="1:6" x14ac:dyDescent="0.25">
      <c r="A9551"/>
      <c r="B9551" s="78"/>
      <c r="C9551"/>
      <c r="D9551"/>
      <c r="E9551"/>
      <c r="F9551"/>
    </row>
    <row r="9552" spans="1:6" x14ac:dyDescent="0.25">
      <c r="A9552"/>
      <c r="B9552" s="78"/>
      <c r="C9552"/>
      <c r="D9552"/>
      <c r="E9552"/>
      <c r="F9552"/>
    </row>
    <row r="9553" spans="1:6" x14ac:dyDescent="0.25">
      <c r="A9553"/>
      <c r="B9553" s="78"/>
      <c r="C9553"/>
      <c r="D9553"/>
      <c r="E9553"/>
      <c r="F9553"/>
    </row>
    <row r="9554" spans="1:6" x14ac:dyDescent="0.25">
      <c r="A9554"/>
      <c r="B9554" s="78"/>
      <c r="C9554"/>
      <c r="D9554"/>
      <c r="E9554"/>
      <c r="F9554"/>
    </row>
    <row r="9555" spans="1:6" x14ac:dyDescent="0.25">
      <c r="A9555"/>
      <c r="B9555" s="78"/>
      <c r="C9555"/>
      <c r="D9555"/>
      <c r="E9555"/>
      <c r="F9555"/>
    </row>
    <row r="9556" spans="1:6" x14ac:dyDescent="0.25">
      <c r="A9556"/>
      <c r="B9556" s="78"/>
      <c r="C9556"/>
      <c r="D9556"/>
      <c r="E9556"/>
      <c r="F9556"/>
    </row>
    <row r="9557" spans="1:6" x14ac:dyDescent="0.25">
      <c r="A9557"/>
      <c r="B9557" s="78"/>
      <c r="C9557"/>
      <c r="D9557"/>
      <c r="E9557"/>
      <c r="F9557"/>
    </row>
    <row r="9558" spans="1:6" x14ac:dyDescent="0.25">
      <c r="A9558"/>
      <c r="B9558" s="78"/>
      <c r="C9558"/>
      <c r="D9558"/>
      <c r="E9558"/>
      <c r="F9558"/>
    </row>
    <row r="9559" spans="1:6" x14ac:dyDescent="0.25">
      <c r="A9559"/>
      <c r="B9559" s="78"/>
      <c r="C9559"/>
      <c r="D9559"/>
      <c r="E9559"/>
      <c r="F9559"/>
    </row>
    <row r="9560" spans="1:6" x14ac:dyDescent="0.25">
      <c r="A9560"/>
      <c r="B9560" s="78"/>
      <c r="C9560"/>
      <c r="D9560"/>
      <c r="E9560"/>
      <c r="F9560"/>
    </row>
    <row r="9561" spans="1:6" x14ac:dyDescent="0.25">
      <c r="A9561"/>
      <c r="B9561" s="78"/>
      <c r="C9561"/>
      <c r="D9561"/>
      <c r="E9561"/>
      <c r="F9561"/>
    </row>
    <row r="9562" spans="1:6" x14ac:dyDescent="0.25">
      <c r="A9562"/>
      <c r="B9562" s="78"/>
      <c r="C9562"/>
      <c r="D9562"/>
      <c r="E9562"/>
      <c r="F9562"/>
    </row>
    <row r="9563" spans="1:6" x14ac:dyDescent="0.25">
      <c r="A9563"/>
      <c r="B9563" s="78"/>
      <c r="C9563"/>
      <c r="D9563"/>
      <c r="E9563"/>
      <c r="F9563"/>
    </row>
    <row r="9564" spans="1:6" x14ac:dyDescent="0.25">
      <c r="A9564"/>
      <c r="B9564" s="78"/>
      <c r="C9564"/>
      <c r="D9564"/>
      <c r="E9564"/>
      <c r="F9564"/>
    </row>
    <row r="9565" spans="1:6" x14ac:dyDescent="0.25">
      <c r="A9565"/>
      <c r="B9565" s="78"/>
      <c r="C9565"/>
      <c r="D9565"/>
      <c r="E9565"/>
      <c r="F9565"/>
    </row>
    <row r="9566" spans="1:6" x14ac:dyDescent="0.25">
      <c r="A9566"/>
      <c r="B9566" s="78"/>
      <c r="C9566"/>
      <c r="D9566"/>
      <c r="E9566"/>
      <c r="F9566"/>
    </row>
    <row r="9567" spans="1:6" x14ac:dyDescent="0.25">
      <c r="A9567"/>
      <c r="B9567" s="78"/>
      <c r="C9567"/>
      <c r="D9567"/>
      <c r="E9567"/>
      <c r="F9567"/>
    </row>
    <row r="9568" spans="1:6" x14ac:dyDescent="0.25">
      <c r="A9568"/>
      <c r="B9568" s="78"/>
      <c r="C9568"/>
      <c r="D9568"/>
      <c r="E9568"/>
      <c r="F9568"/>
    </row>
    <row r="9569" spans="1:6" x14ac:dyDescent="0.25">
      <c r="A9569"/>
      <c r="B9569" s="78"/>
      <c r="C9569"/>
      <c r="D9569"/>
      <c r="E9569"/>
      <c r="F9569"/>
    </row>
    <row r="9570" spans="1:6" x14ac:dyDescent="0.25">
      <c r="A9570"/>
      <c r="B9570" s="78"/>
      <c r="C9570"/>
      <c r="D9570"/>
      <c r="E9570"/>
      <c r="F9570"/>
    </row>
    <row r="9571" spans="1:6" x14ac:dyDescent="0.25">
      <c r="A9571"/>
      <c r="B9571" s="78"/>
      <c r="C9571"/>
      <c r="D9571"/>
      <c r="E9571"/>
      <c r="F9571"/>
    </row>
    <row r="9572" spans="1:6" x14ac:dyDescent="0.25">
      <c r="A9572"/>
      <c r="B9572" s="78"/>
      <c r="C9572"/>
      <c r="D9572"/>
      <c r="E9572"/>
      <c r="F9572"/>
    </row>
    <row r="9573" spans="1:6" x14ac:dyDescent="0.25">
      <c r="A9573"/>
      <c r="B9573" s="78"/>
      <c r="C9573"/>
      <c r="D9573"/>
      <c r="E9573"/>
      <c r="F9573"/>
    </row>
    <row r="9574" spans="1:6" x14ac:dyDescent="0.25">
      <c r="A9574"/>
      <c r="B9574" s="78"/>
      <c r="C9574"/>
      <c r="D9574"/>
      <c r="E9574"/>
      <c r="F9574"/>
    </row>
    <row r="9575" spans="1:6" x14ac:dyDescent="0.25">
      <c r="A9575"/>
      <c r="B9575" s="78"/>
      <c r="C9575"/>
      <c r="D9575"/>
      <c r="E9575"/>
      <c r="F9575"/>
    </row>
    <row r="9576" spans="1:6" x14ac:dyDescent="0.25">
      <c r="A9576"/>
      <c r="B9576" s="78"/>
      <c r="C9576"/>
      <c r="D9576"/>
      <c r="E9576"/>
      <c r="F9576"/>
    </row>
    <row r="9577" spans="1:6" x14ac:dyDescent="0.25">
      <c r="A9577"/>
      <c r="B9577" s="78"/>
      <c r="C9577"/>
      <c r="D9577"/>
      <c r="E9577"/>
      <c r="F9577"/>
    </row>
    <row r="9578" spans="1:6" x14ac:dyDescent="0.25">
      <c r="A9578"/>
      <c r="B9578" s="78"/>
      <c r="C9578"/>
      <c r="D9578"/>
      <c r="E9578"/>
      <c r="F9578"/>
    </row>
    <row r="9579" spans="1:6" x14ac:dyDescent="0.25">
      <c r="A9579"/>
      <c r="B9579" s="78"/>
      <c r="C9579"/>
      <c r="D9579"/>
      <c r="E9579"/>
      <c r="F9579"/>
    </row>
    <row r="9580" spans="1:6" x14ac:dyDescent="0.25">
      <c r="A9580"/>
      <c r="B9580" s="78"/>
      <c r="C9580"/>
      <c r="D9580"/>
      <c r="E9580"/>
      <c r="F9580"/>
    </row>
    <row r="9581" spans="1:6" x14ac:dyDescent="0.25">
      <c r="A9581"/>
      <c r="B9581" s="78"/>
      <c r="C9581"/>
      <c r="D9581"/>
      <c r="E9581"/>
      <c r="F9581"/>
    </row>
    <row r="9582" spans="1:6" x14ac:dyDescent="0.25">
      <c r="A9582"/>
      <c r="B9582" s="78"/>
      <c r="C9582"/>
      <c r="D9582"/>
      <c r="E9582"/>
      <c r="F9582"/>
    </row>
    <row r="9583" spans="1:6" x14ac:dyDescent="0.25">
      <c r="A9583"/>
      <c r="B9583" s="78"/>
      <c r="C9583"/>
      <c r="D9583"/>
      <c r="E9583"/>
      <c r="F9583"/>
    </row>
    <row r="9584" spans="1:6" x14ac:dyDescent="0.25">
      <c r="A9584"/>
      <c r="B9584" s="78"/>
      <c r="C9584"/>
      <c r="D9584"/>
      <c r="E9584"/>
      <c r="F9584"/>
    </row>
    <row r="9585" spans="1:6" x14ac:dyDescent="0.25">
      <c r="A9585"/>
      <c r="B9585" s="78"/>
      <c r="C9585"/>
      <c r="D9585"/>
      <c r="E9585"/>
      <c r="F9585"/>
    </row>
    <row r="9586" spans="1:6" x14ac:dyDescent="0.25">
      <c r="A9586"/>
      <c r="B9586" s="78"/>
      <c r="C9586"/>
      <c r="D9586"/>
      <c r="E9586"/>
      <c r="F9586"/>
    </row>
    <row r="9587" spans="1:6" x14ac:dyDescent="0.25">
      <c r="A9587"/>
      <c r="B9587" s="78"/>
      <c r="C9587"/>
      <c r="D9587"/>
      <c r="E9587"/>
      <c r="F9587"/>
    </row>
    <row r="9588" spans="1:6" x14ac:dyDescent="0.25">
      <c r="A9588"/>
      <c r="B9588" s="78"/>
      <c r="C9588"/>
      <c r="D9588"/>
      <c r="E9588"/>
      <c r="F9588"/>
    </row>
    <row r="9589" spans="1:6" x14ac:dyDescent="0.25">
      <c r="A9589"/>
      <c r="B9589" s="78"/>
      <c r="C9589"/>
      <c r="D9589"/>
      <c r="E9589"/>
      <c r="F9589"/>
    </row>
    <row r="9590" spans="1:6" x14ac:dyDescent="0.25">
      <c r="A9590"/>
      <c r="B9590" s="78"/>
      <c r="C9590"/>
      <c r="D9590"/>
      <c r="E9590"/>
      <c r="F9590"/>
    </row>
    <row r="9591" spans="1:6" x14ac:dyDescent="0.25">
      <c r="A9591"/>
      <c r="B9591" s="78"/>
      <c r="C9591"/>
      <c r="D9591"/>
      <c r="E9591"/>
      <c r="F9591"/>
    </row>
    <row r="9592" spans="1:6" x14ac:dyDescent="0.25">
      <c r="A9592"/>
      <c r="B9592" s="78"/>
      <c r="C9592"/>
      <c r="D9592"/>
      <c r="E9592"/>
      <c r="F9592"/>
    </row>
    <row r="9593" spans="1:6" x14ac:dyDescent="0.25">
      <c r="A9593"/>
      <c r="B9593" s="78"/>
      <c r="C9593"/>
      <c r="D9593"/>
      <c r="E9593"/>
      <c r="F9593"/>
    </row>
    <row r="9594" spans="1:6" x14ac:dyDescent="0.25">
      <c r="A9594"/>
      <c r="B9594" s="78"/>
      <c r="C9594"/>
      <c r="D9594"/>
      <c r="E9594"/>
      <c r="F9594"/>
    </row>
    <row r="9595" spans="1:6" x14ac:dyDescent="0.25">
      <c r="A9595"/>
      <c r="B9595" s="78"/>
      <c r="C9595"/>
      <c r="D9595"/>
      <c r="E9595"/>
      <c r="F9595"/>
    </row>
    <row r="9596" spans="1:6" x14ac:dyDescent="0.25">
      <c r="A9596"/>
      <c r="B9596" s="78"/>
      <c r="C9596"/>
      <c r="D9596"/>
      <c r="E9596"/>
      <c r="F9596"/>
    </row>
    <row r="9597" spans="1:6" x14ac:dyDescent="0.25">
      <c r="A9597"/>
      <c r="B9597" s="78"/>
      <c r="C9597"/>
      <c r="D9597"/>
      <c r="E9597"/>
      <c r="F9597"/>
    </row>
    <row r="9598" spans="1:6" x14ac:dyDescent="0.25">
      <c r="A9598"/>
      <c r="B9598" s="78"/>
      <c r="C9598"/>
      <c r="D9598"/>
      <c r="E9598"/>
      <c r="F9598"/>
    </row>
    <row r="9599" spans="1:6" x14ac:dyDescent="0.25">
      <c r="A9599"/>
      <c r="B9599" s="78"/>
      <c r="C9599"/>
      <c r="D9599"/>
      <c r="E9599"/>
      <c r="F9599"/>
    </row>
    <row r="9600" spans="1:6" x14ac:dyDescent="0.25">
      <c r="A9600"/>
      <c r="B9600" s="78"/>
      <c r="C9600"/>
      <c r="D9600"/>
      <c r="E9600"/>
      <c r="F9600"/>
    </row>
    <row r="9601" spans="1:6" x14ac:dyDescent="0.25">
      <c r="A9601"/>
      <c r="B9601" s="78"/>
      <c r="C9601"/>
      <c r="D9601"/>
      <c r="E9601"/>
      <c r="F9601"/>
    </row>
    <row r="9602" spans="1:6" x14ac:dyDescent="0.25">
      <c r="A9602"/>
      <c r="B9602" s="78"/>
      <c r="C9602"/>
      <c r="D9602"/>
      <c r="E9602"/>
      <c r="F9602"/>
    </row>
    <row r="9603" spans="1:6" x14ac:dyDescent="0.25">
      <c r="A9603"/>
      <c r="B9603" s="78"/>
      <c r="C9603"/>
      <c r="D9603"/>
      <c r="E9603"/>
      <c r="F9603"/>
    </row>
    <row r="9604" spans="1:6" x14ac:dyDescent="0.25">
      <c r="A9604"/>
      <c r="B9604" s="78"/>
      <c r="C9604"/>
      <c r="D9604"/>
      <c r="E9604"/>
      <c r="F9604"/>
    </row>
    <row r="9605" spans="1:6" x14ac:dyDescent="0.25">
      <c r="A9605"/>
      <c r="B9605" s="78"/>
      <c r="C9605"/>
      <c r="D9605"/>
      <c r="E9605"/>
      <c r="F9605"/>
    </row>
    <row r="9606" spans="1:6" x14ac:dyDescent="0.25">
      <c r="A9606"/>
      <c r="B9606" s="78"/>
      <c r="C9606"/>
      <c r="D9606"/>
      <c r="E9606"/>
      <c r="F9606"/>
    </row>
    <row r="9607" spans="1:6" x14ac:dyDescent="0.25">
      <c r="A9607"/>
      <c r="B9607" s="78"/>
      <c r="C9607"/>
      <c r="D9607"/>
      <c r="E9607"/>
      <c r="F9607"/>
    </row>
    <row r="9608" spans="1:6" x14ac:dyDescent="0.25">
      <c r="A9608"/>
      <c r="B9608" s="78"/>
      <c r="C9608"/>
      <c r="D9608"/>
      <c r="E9608"/>
      <c r="F9608"/>
    </row>
    <row r="9609" spans="1:6" x14ac:dyDescent="0.25">
      <c r="A9609"/>
      <c r="B9609" s="78"/>
      <c r="C9609"/>
      <c r="D9609"/>
      <c r="E9609"/>
      <c r="F9609"/>
    </row>
    <row r="9610" spans="1:6" x14ac:dyDescent="0.25">
      <c r="A9610"/>
      <c r="B9610" s="78"/>
      <c r="C9610"/>
      <c r="D9610"/>
      <c r="E9610"/>
      <c r="F9610"/>
    </row>
    <row r="9611" spans="1:6" x14ac:dyDescent="0.25">
      <c r="A9611"/>
      <c r="B9611" s="78"/>
      <c r="C9611"/>
      <c r="D9611"/>
      <c r="E9611"/>
      <c r="F9611"/>
    </row>
    <row r="9612" spans="1:6" x14ac:dyDescent="0.25">
      <c r="A9612"/>
      <c r="B9612" s="78"/>
      <c r="C9612"/>
      <c r="D9612"/>
      <c r="E9612"/>
      <c r="F9612"/>
    </row>
    <row r="9613" spans="1:6" x14ac:dyDescent="0.25">
      <c r="A9613"/>
      <c r="B9613" s="78"/>
      <c r="C9613"/>
      <c r="D9613"/>
      <c r="E9613"/>
      <c r="F9613"/>
    </row>
    <row r="9614" spans="1:6" x14ac:dyDescent="0.25">
      <c r="A9614"/>
      <c r="B9614" s="78"/>
      <c r="C9614"/>
      <c r="D9614"/>
      <c r="E9614"/>
      <c r="F9614"/>
    </row>
    <row r="9615" spans="1:6" x14ac:dyDescent="0.25">
      <c r="A9615"/>
      <c r="B9615" s="78"/>
      <c r="C9615"/>
      <c r="D9615"/>
      <c r="E9615"/>
      <c r="F9615"/>
    </row>
    <row r="9616" spans="1:6" x14ac:dyDescent="0.25">
      <c r="A9616"/>
      <c r="B9616" s="78"/>
      <c r="C9616"/>
      <c r="D9616"/>
      <c r="E9616"/>
      <c r="F9616"/>
    </row>
    <row r="9617" spans="1:6" x14ac:dyDescent="0.25">
      <c r="A9617"/>
      <c r="B9617" s="78"/>
      <c r="C9617"/>
      <c r="D9617"/>
      <c r="E9617"/>
      <c r="F9617"/>
    </row>
    <row r="9618" spans="1:6" x14ac:dyDescent="0.25">
      <c r="A9618"/>
      <c r="B9618" s="78"/>
      <c r="C9618"/>
      <c r="D9618"/>
      <c r="E9618"/>
      <c r="F9618"/>
    </row>
    <row r="9619" spans="1:6" x14ac:dyDescent="0.25">
      <c r="A9619"/>
      <c r="B9619" s="78"/>
      <c r="C9619"/>
      <c r="D9619"/>
      <c r="E9619"/>
      <c r="F9619"/>
    </row>
    <row r="9620" spans="1:6" x14ac:dyDescent="0.25">
      <c r="A9620"/>
      <c r="B9620" s="78"/>
      <c r="C9620"/>
      <c r="D9620"/>
      <c r="E9620"/>
      <c r="F9620"/>
    </row>
    <row r="9621" spans="1:6" x14ac:dyDescent="0.25">
      <c r="A9621"/>
      <c r="B9621" s="78"/>
      <c r="C9621"/>
      <c r="D9621"/>
      <c r="E9621"/>
      <c r="F9621"/>
    </row>
    <row r="9622" spans="1:6" x14ac:dyDescent="0.25">
      <c r="A9622"/>
      <c r="B9622" s="78"/>
      <c r="C9622"/>
      <c r="D9622"/>
      <c r="E9622"/>
      <c r="F9622"/>
    </row>
    <row r="9623" spans="1:6" x14ac:dyDescent="0.25">
      <c r="A9623"/>
      <c r="B9623" s="78"/>
      <c r="C9623"/>
      <c r="D9623"/>
      <c r="E9623"/>
      <c r="F9623"/>
    </row>
    <row r="9624" spans="1:6" x14ac:dyDescent="0.25">
      <c r="A9624"/>
      <c r="B9624" s="78"/>
      <c r="C9624"/>
      <c r="D9624"/>
      <c r="E9624"/>
      <c r="F9624"/>
    </row>
    <row r="9625" spans="1:6" x14ac:dyDescent="0.25">
      <c r="A9625"/>
      <c r="B9625" s="78"/>
      <c r="C9625"/>
      <c r="D9625"/>
      <c r="E9625"/>
      <c r="F9625"/>
    </row>
    <row r="9626" spans="1:6" x14ac:dyDescent="0.25">
      <c r="A9626"/>
      <c r="B9626" s="78"/>
      <c r="C9626"/>
      <c r="D9626"/>
      <c r="E9626"/>
      <c r="F9626"/>
    </row>
    <row r="9627" spans="1:6" x14ac:dyDescent="0.25">
      <c r="A9627"/>
      <c r="B9627" s="78"/>
      <c r="C9627"/>
      <c r="D9627"/>
      <c r="E9627"/>
      <c r="F9627"/>
    </row>
    <row r="9628" spans="1:6" x14ac:dyDescent="0.25">
      <c r="A9628"/>
      <c r="B9628" s="78"/>
      <c r="C9628"/>
      <c r="D9628"/>
      <c r="E9628"/>
      <c r="F9628"/>
    </row>
    <row r="9629" spans="1:6" x14ac:dyDescent="0.25">
      <c r="A9629"/>
      <c r="B9629" s="78"/>
      <c r="C9629"/>
      <c r="D9629"/>
      <c r="E9629"/>
      <c r="F9629"/>
    </row>
    <row r="9630" spans="1:6" x14ac:dyDescent="0.25">
      <c r="A9630"/>
      <c r="B9630" s="78"/>
      <c r="C9630"/>
      <c r="D9630"/>
      <c r="E9630"/>
      <c r="F9630"/>
    </row>
    <row r="9631" spans="1:6" x14ac:dyDescent="0.25">
      <c r="A9631"/>
      <c r="B9631" s="78"/>
      <c r="C9631"/>
      <c r="D9631"/>
      <c r="E9631"/>
      <c r="F9631"/>
    </row>
    <row r="9632" spans="1:6" x14ac:dyDescent="0.25">
      <c r="A9632"/>
      <c r="B9632" s="78"/>
      <c r="C9632"/>
      <c r="D9632"/>
      <c r="E9632"/>
      <c r="F9632"/>
    </row>
    <row r="9633" spans="1:6" x14ac:dyDescent="0.25">
      <c r="A9633"/>
      <c r="B9633" s="78"/>
      <c r="C9633"/>
      <c r="D9633"/>
      <c r="E9633"/>
      <c r="F9633"/>
    </row>
    <row r="9634" spans="1:6" x14ac:dyDescent="0.25">
      <c r="A9634"/>
      <c r="B9634" s="78"/>
      <c r="C9634"/>
      <c r="D9634"/>
      <c r="E9634"/>
      <c r="F9634"/>
    </row>
    <row r="9635" spans="1:6" x14ac:dyDescent="0.25">
      <c r="A9635"/>
      <c r="B9635" s="78"/>
      <c r="C9635"/>
      <c r="D9635"/>
      <c r="E9635"/>
      <c r="F9635"/>
    </row>
    <row r="9636" spans="1:6" x14ac:dyDescent="0.25">
      <c r="A9636"/>
      <c r="B9636" s="78"/>
      <c r="C9636"/>
      <c r="D9636"/>
      <c r="E9636"/>
      <c r="F9636"/>
    </row>
    <row r="9637" spans="1:6" x14ac:dyDescent="0.25">
      <c r="A9637"/>
      <c r="B9637" s="78"/>
      <c r="C9637"/>
      <c r="D9637"/>
      <c r="E9637"/>
      <c r="F9637"/>
    </row>
    <row r="9638" spans="1:6" x14ac:dyDescent="0.25">
      <c r="A9638"/>
      <c r="B9638" s="78"/>
      <c r="C9638"/>
      <c r="D9638"/>
      <c r="E9638"/>
      <c r="F9638"/>
    </row>
    <row r="9639" spans="1:6" x14ac:dyDescent="0.25">
      <c r="A9639"/>
      <c r="B9639" s="78"/>
      <c r="C9639"/>
      <c r="D9639"/>
      <c r="E9639"/>
      <c r="F9639"/>
    </row>
    <row r="9640" spans="1:6" x14ac:dyDescent="0.25">
      <c r="A9640"/>
      <c r="B9640" s="78"/>
      <c r="C9640"/>
      <c r="D9640"/>
      <c r="E9640"/>
      <c r="F9640"/>
    </row>
    <row r="9641" spans="1:6" x14ac:dyDescent="0.25">
      <c r="A9641"/>
      <c r="B9641" s="78"/>
      <c r="C9641"/>
      <c r="D9641"/>
      <c r="E9641"/>
      <c r="F9641"/>
    </row>
    <row r="9642" spans="1:6" x14ac:dyDescent="0.25">
      <c r="A9642"/>
      <c r="B9642" s="78"/>
      <c r="C9642"/>
      <c r="D9642"/>
      <c r="E9642"/>
      <c r="F9642"/>
    </row>
    <row r="9643" spans="1:6" x14ac:dyDescent="0.25">
      <c r="A9643"/>
      <c r="B9643" s="78"/>
      <c r="C9643"/>
      <c r="D9643"/>
      <c r="E9643"/>
      <c r="F9643"/>
    </row>
    <row r="9644" spans="1:6" x14ac:dyDescent="0.25">
      <c r="A9644"/>
      <c r="B9644" s="78"/>
      <c r="C9644"/>
      <c r="D9644"/>
      <c r="E9644"/>
      <c r="F9644"/>
    </row>
    <row r="9645" spans="1:6" x14ac:dyDescent="0.25">
      <c r="A9645"/>
      <c r="B9645" s="78"/>
      <c r="C9645"/>
      <c r="D9645"/>
      <c r="E9645"/>
      <c r="F9645"/>
    </row>
    <row r="9646" spans="1:6" x14ac:dyDescent="0.25">
      <c r="A9646"/>
      <c r="B9646" s="78"/>
      <c r="C9646"/>
      <c r="D9646"/>
      <c r="E9646"/>
      <c r="F9646"/>
    </row>
    <row r="9647" spans="1:6" x14ac:dyDescent="0.25">
      <c r="A9647"/>
      <c r="B9647" s="78"/>
      <c r="C9647"/>
      <c r="D9647"/>
      <c r="E9647"/>
      <c r="F9647"/>
    </row>
    <row r="9648" spans="1:6" x14ac:dyDescent="0.25">
      <c r="A9648"/>
      <c r="B9648" s="78"/>
      <c r="C9648"/>
      <c r="D9648"/>
      <c r="E9648"/>
      <c r="F9648"/>
    </row>
    <row r="9649" spans="1:6" x14ac:dyDescent="0.25">
      <c r="A9649"/>
      <c r="B9649" s="78"/>
      <c r="C9649"/>
      <c r="D9649"/>
      <c r="E9649"/>
      <c r="F9649"/>
    </row>
    <row r="9650" spans="1:6" x14ac:dyDescent="0.25">
      <c r="A9650"/>
      <c r="B9650" s="78"/>
      <c r="C9650"/>
      <c r="D9650"/>
      <c r="E9650"/>
      <c r="F9650"/>
    </row>
    <row r="9651" spans="1:6" x14ac:dyDescent="0.25">
      <c r="A9651"/>
      <c r="B9651" s="78"/>
      <c r="C9651"/>
      <c r="D9651"/>
      <c r="E9651"/>
      <c r="F9651"/>
    </row>
    <row r="9652" spans="1:6" x14ac:dyDescent="0.25">
      <c r="A9652"/>
      <c r="B9652" s="78"/>
      <c r="C9652"/>
      <c r="D9652"/>
      <c r="E9652"/>
      <c r="F9652"/>
    </row>
    <row r="9653" spans="1:6" x14ac:dyDescent="0.25">
      <c r="A9653"/>
      <c r="B9653" s="78"/>
      <c r="C9653"/>
      <c r="D9653"/>
      <c r="E9653"/>
      <c r="F9653"/>
    </row>
    <row r="9654" spans="1:6" x14ac:dyDescent="0.25">
      <c r="A9654"/>
      <c r="B9654" s="78"/>
      <c r="C9654"/>
      <c r="D9654"/>
      <c r="E9654"/>
      <c r="F9654"/>
    </row>
    <row r="9655" spans="1:6" x14ac:dyDescent="0.25">
      <c r="A9655"/>
      <c r="B9655" s="78"/>
      <c r="C9655"/>
      <c r="D9655"/>
      <c r="E9655"/>
      <c r="F9655"/>
    </row>
    <row r="9656" spans="1:6" x14ac:dyDescent="0.25">
      <c r="A9656"/>
      <c r="B9656" s="78"/>
      <c r="C9656"/>
      <c r="D9656"/>
      <c r="E9656"/>
      <c r="F9656"/>
    </row>
    <row r="9657" spans="1:6" x14ac:dyDescent="0.25">
      <c r="A9657"/>
      <c r="B9657" s="78"/>
      <c r="C9657"/>
      <c r="D9657"/>
      <c r="E9657"/>
      <c r="F9657"/>
    </row>
    <row r="9658" spans="1:6" x14ac:dyDescent="0.25">
      <c r="A9658"/>
      <c r="B9658" s="78"/>
      <c r="C9658"/>
      <c r="D9658"/>
      <c r="E9658"/>
      <c r="F9658"/>
    </row>
    <row r="9659" spans="1:6" x14ac:dyDescent="0.25">
      <c r="A9659"/>
      <c r="B9659" s="78"/>
      <c r="C9659"/>
      <c r="D9659"/>
      <c r="E9659"/>
      <c r="F9659"/>
    </row>
    <row r="9660" spans="1:6" x14ac:dyDescent="0.25">
      <c r="A9660"/>
      <c r="B9660" s="78"/>
      <c r="C9660"/>
      <c r="D9660"/>
      <c r="E9660"/>
      <c r="F9660"/>
    </row>
    <row r="9661" spans="1:6" x14ac:dyDescent="0.25">
      <c r="A9661"/>
      <c r="B9661" s="78"/>
      <c r="C9661"/>
      <c r="D9661"/>
      <c r="E9661"/>
      <c r="F9661"/>
    </row>
    <row r="9662" spans="1:6" x14ac:dyDescent="0.25">
      <c r="A9662"/>
      <c r="B9662" s="78"/>
      <c r="C9662"/>
      <c r="D9662"/>
      <c r="E9662"/>
      <c r="F9662"/>
    </row>
    <row r="9663" spans="1:6" x14ac:dyDescent="0.25">
      <c r="A9663"/>
      <c r="B9663" s="78"/>
      <c r="C9663"/>
      <c r="D9663"/>
      <c r="E9663"/>
      <c r="F9663"/>
    </row>
    <row r="9664" spans="1:6" x14ac:dyDescent="0.25">
      <c r="A9664"/>
      <c r="B9664" s="78"/>
      <c r="C9664"/>
      <c r="D9664"/>
      <c r="E9664"/>
      <c r="F9664"/>
    </row>
    <row r="9665" spans="1:6" x14ac:dyDescent="0.25">
      <c r="A9665"/>
      <c r="B9665" s="78"/>
      <c r="C9665"/>
      <c r="D9665"/>
      <c r="E9665"/>
      <c r="F9665"/>
    </row>
    <row r="9666" spans="1:6" x14ac:dyDescent="0.25">
      <c r="A9666"/>
      <c r="B9666" s="78"/>
      <c r="C9666"/>
      <c r="D9666"/>
      <c r="E9666"/>
      <c r="F9666"/>
    </row>
    <row r="9667" spans="1:6" x14ac:dyDescent="0.25">
      <c r="A9667"/>
      <c r="B9667" s="78"/>
      <c r="C9667"/>
      <c r="D9667"/>
      <c r="E9667"/>
      <c r="F9667"/>
    </row>
    <row r="9668" spans="1:6" x14ac:dyDescent="0.25">
      <c r="A9668"/>
      <c r="B9668" s="78"/>
      <c r="C9668"/>
      <c r="D9668"/>
      <c r="E9668"/>
      <c r="F9668"/>
    </row>
    <row r="9669" spans="1:6" x14ac:dyDescent="0.25">
      <c r="A9669"/>
      <c r="B9669" s="78"/>
      <c r="C9669"/>
      <c r="D9669"/>
      <c r="E9669"/>
      <c r="F9669"/>
    </row>
    <row r="9670" spans="1:6" x14ac:dyDescent="0.25">
      <c r="A9670"/>
      <c r="B9670" s="78"/>
      <c r="C9670"/>
      <c r="D9670"/>
      <c r="E9670"/>
      <c r="F9670"/>
    </row>
    <row r="9671" spans="1:6" x14ac:dyDescent="0.25">
      <c r="A9671"/>
      <c r="B9671" s="78"/>
      <c r="C9671"/>
      <c r="D9671"/>
      <c r="E9671"/>
      <c r="F9671"/>
    </row>
    <row r="9672" spans="1:6" x14ac:dyDescent="0.25">
      <c r="A9672"/>
      <c r="B9672" s="78"/>
      <c r="C9672"/>
      <c r="D9672"/>
      <c r="E9672"/>
      <c r="F9672"/>
    </row>
    <row r="9673" spans="1:6" x14ac:dyDescent="0.25">
      <c r="A9673"/>
      <c r="B9673" s="78"/>
      <c r="C9673"/>
      <c r="D9673"/>
      <c r="E9673"/>
      <c r="F9673"/>
    </row>
    <row r="9674" spans="1:6" x14ac:dyDescent="0.25">
      <c r="A9674"/>
      <c r="B9674" s="78"/>
      <c r="C9674"/>
      <c r="D9674"/>
      <c r="E9674"/>
      <c r="F9674"/>
    </row>
    <row r="9675" spans="1:6" x14ac:dyDescent="0.25">
      <c r="A9675"/>
      <c r="B9675" s="78"/>
      <c r="C9675"/>
      <c r="D9675"/>
      <c r="E9675"/>
      <c r="F9675"/>
    </row>
    <row r="9676" spans="1:6" x14ac:dyDescent="0.25">
      <c r="A9676"/>
      <c r="B9676" s="78"/>
      <c r="C9676"/>
      <c r="D9676"/>
      <c r="E9676"/>
      <c r="F9676"/>
    </row>
    <row r="9677" spans="1:6" x14ac:dyDescent="0.25">
      <c r="A9677"/>
      <c r="B9677" s="78"/>
      <c r="C9677"/>
      <c r="D9677"/>
      <c r="E9677"/>
      <c r="F9677"/>
    </row>
    <row r="9678" spans="1:6" x14ac:dyDescent="0.25">
      <c r="A9678"/>
      <c r="B9678" s="78"/>
      <c r="C9678"/>
      <c r="D9678"/>
      <c r="E9678"/>
      <c r="F9678"/>
    </row>
    <row r="9679" spans="1:6" x14ac:dyDescent="0.25">
      <c r="A9679"/>
      <c r="B9679" s="78"/>
      <c r="C9679"/>
      <c r="D9679"/>
      <c r="E9679"/>
      <c r="F9679"/>
    </row>
    <row r="9680" spans="1:6" x14ac:dyDescent="0.25">
      <c r="A9680"/>
      <c r="B9680" s="78"/>
      <c r="C9680"/>
      <c r="D9680"/>
      <c r="E9680"/>
      <c r="F9680"/>
    </row>
    <row r="9681" spans="1:6" x14ac:dyDescent="0.25">
      <c r="A9681"/>
      <c r="B9681" s="78"/>
      <c r="C9681"/>
      <c r="D9681"/>
      <c r="E9681"/>
      <c r="F9681"/>
    </row>
    <row r="9682" spans="1:6" x14ac:dyDescent="0.25">
      <c r="A9682"/>
      <c r="B9682" s="78"/>
      <c r="C9682"/>
      <c r="D9682"/>
      <c r="E9682"/>
      <c r="F9682"/>
    </row>
    <row r="9683" spans="1:6" x14ac:dyDescent="0.25">
      <c r="A9683"/>
      <c r="B9683" s="78"/>
      <c r="C9683"/>
      <c r="D9683"/>
      <c r="E9683"/>
      <c r="F9683"/>
    </row>
    <row r="9684" spans="1:6" x14ac:dyDescent="0.25">
      <c r="A9684"/>
      <c r="B9684" s="78"/>
      <c r="C9684"/>
      <c r="D9684"/>
      <c r="E9684"/>
      <c r="F9684"/>
    </row>
    <row r="9685" spans="1:6" x14ac:dyDescent="0.25">
      <c r="A9685"/>
      <c r="B9685" s="78"/>
      <c r="C9685"/>
      <c r="D9685"/>
      <c r="E9685"/>
      <c r="F9685"/>
    </row>
    <row r="9686" spans="1:6" x14ac:dyDescent="0.25">
      <c r="A9686"/>
      <c r="B9686" s="78"/>
      <c r="C9686"/>
      <c r="D9686"/>
      <c r="E9686"/>
      <c r="F9686"/>
    </row>
    <row r="9687" spans="1:6" x14ac:dyDescent="0.25">
      <c r="A9687"/>
      <c r="B9687" s="78"/>
      <c r="C9687"/>
      <c r="D9687"/>
      <c r="E9687"/>
      <c r="F9687"/>
    </row>
    <row r="9688" spans="1:6" x14ac:dyDescent="0.25">
      <c r="A9688"/>
      <c r="B9688" s="78"/>
      <c r="C9688"/>
      <c r="D9688"/>
      <c r="E9688"/>
      <c r="F9688"/>
    </row>
    <row r="9689" spans="1:6" x14ac:dyDescent="0.25">
      <c r="A9689"/>
      <c r="B9689" s="78"/>
      <c r="C9689"/>
      <c r="D9689"/>
      <c r="E9689"/>
      <c r="F9689"/>
    </row>
    <row r="9690" spans="1:6" x14ac:dyDescent="0.25">
      <c r="A9690"/>
      <c r="B9690" s="78"/>
      <c r="C9690"/>
      <c r="D9690"/>
      <c r="E9690"/>
      <c r="F9690"/>
    </row>
    <row r="9691" spans="1:6" x14ac:dyDescent="0.25">
      <c r="A9691"/>
      <c r="B9691" s="78"/>
      <c r="C9691"/>
      <c r="D9691"/>
      <c r="E9691"/>
      <c r="F9691"/>
    </row>
    <row r="9692" spans="1:6" x14ac:dyDescent="0.25">
      <c r="A9692"/>
      <c r="B9692" s="78"/>
      <c r="C9692"/>
      <c r="D9692"/>
      <c r="E9692"/>
      <c r="F9692"/>
    </row>
    <row r="9693" spans="1:6" x14ac:dyDescent="0.25">
      <c r="A9693"/>
      <c r="B9693" s="78"/>
      <c r="C9693"/>
      <c r="D9693"/>
      <c r="E9693"/>
      <c r="F9693"/>
    </row>
    <row r="9694" spans="1:6" x14ac:dyDescent="0.25">
      <c r="A9694"/>
      <c r="B9694" s="78"/>
      <c r="C9694"/>
      <c r="D9694"/>
      <c r="E9694"/>
      <c r="F9694"/>
    </row>
    <row r="9695" spans="1:6" x14ac:dyDescent="0.25">
      <c r="A9695"/>
      <c r="B9695" s="78"/>
      <c r="C9695"/>
      <c r="D9695"/>
      <c r="E9695"/>
      <c r="F9695"/>
    </row>
    <row r="9696" spans="1:6" x14ac:dyDescent="0.25">
      <c r="A9696"/>
      <c r="B9696" s="78"/>
      <c r="C9696"/>
      <c r="D9696"/>
      <c r="E9696"/>
      <c r="F9696"/>
    </row>
    <row r="9697" spans="1:6" x14ac:dyDescent="0.25">
      <c r="A9697"/>
      <c r="B9697" s="78"/>
      <c r="C9697"/>
      <c r="D9697"/>
      <c r="E9697"/>
      <c r="F9697"/>
    </row>
    <row r="9698" spans="1:6" x14ac:dyDescent="0.25">
      <c r="A9698"/>
      <c r="B9698" s="78"/>
      <c r="C9698"/>
      <c r="D9698"/>
      <c r="E9698"/>
      <c r="F9698"/>
    </row>
    <row r="9699" spans="1:6" x14ac:dyDescent="0.25">
      <c r="A9699"/>
      <c r="B9699" s="78"/>
      <c r="C9699"/>
      <c r="D9699"/>
      <c r="E9699"/>
      <c r="F9699"/>
    </row>
    <row r="9700" spans="1:6" x14ac:dyDescent="0.25">
      <c r="A9700"/>
      <c r="B9700" s="78"/>
      <c r="C9700"/>
      <c r="D9700"/>
      <c r="E9700"/>
      <c r="F9700"/>
    </row>
    <row r="9701" spans="1:6" x14ac:dyDescent="0.25">
      <c r="A9701"/>
      <c r="B9701" s="78"/>
      <c r="C9701"/>
      <c r="D9701"/>
      <c r="E9701"/>
      <c r="F9701"/>
    </row>
    <row r="9702" spans="1:6" x14ac:dyDescent="0.25">
      <c r="A9702"/>
      <c r="B9702" s="78"/>
      <c r="C9702"/>
      <c r="D9702"/>
      <c r="E9702"/>
      <c r="F9702"/>
    </row>
    <row r="9703" spans="1:6" x14ac:dyDescent="0.25">
      <c r="A9703"/>
      <c r="B9703" s="78"/>
      <c r="C9703"/>
      <c r="D9703"/>
      <c r="E9703"/>
      <c r="F9703"/>
    </row>
    <row r="9704" spans="1:6" x14ac:dyDescent="0.25">
      <c r="A9704"/>
      <c r="B9704" s="78"/>
      <c r="C9704"/>
      <c r="D9704"/>
      <c r="E9704"/>
      <c r="F9704"/>
    </row>
    <row r="9705" spans="1:6" x14ac:dyDescent="0.25">
      <c r="A9705"/>
      <c r="B9705" s="78"/>
      <c r="C9705"/>
      <c r="D9705"/>
      <c r="E9705"/>
      <c r="F9705"/>
    </row>
    <row r="9706" spans="1:6" x14ac:dyDescent="0.25">
      <c r="A9706"/>
      <c r="B9706" s="78"/>
      <c r="C9706"/>
      <c r="D9706"/>
      <c r="E9706"/>
      <c r="F9706"/>
    </row>
    <row r="9707" spans="1:6" x14ac:dyDescent="0.25">
      <c r="A9707"/>
      <c r="B9707" s="78"/>
      <c r="C9707"/>
      <c r="D9707"/>
      <c r="E9707"/>
      <c r="F9707"/>
    </row>
    <row r="9708" spans="1:6" x14ac:dyDescent="0.25">
      <c r="A9708"/>
      <c r="B9708" s="78"/>
      <c r="C9708"/>
      <c r="D9708"/>
      <c r="E9708"/>
      <c r="F9708"/>
    </row>
    <row r="9709" spans="1:6" x14ac:dyDescent="0.25">
      <c r="A9709"/>
      <c r="B9709" s="78"/>
      <c r="C9709"/>
      <c r="D9709"/>
      <c r="E9709"/>
      <c r="F9709"/>
    </row>
    <row r="9710" spans="1:6" x14ac:dyDescent="0.25">
      <c r="A9710"/>
      <c r="B9710" s="78"/>
      <c r="C9710"/>
      <c r="D9710"/>
      <c r="E9710"/>
      <c r="F9710"/>
    </row>
    <row r="9711" spans="1:6" x14ac:dyDescent="0.25">
      <c r="A9711"/>
      <c r="B9711" s="78"/>
      <c r="C9711"/>
      <c r="D9711"/>
      <c r="E9711"/>
      <c r="F9711"/>
    </row>
    <row r="9712" spans="1:6" x14ac:dyDescent="0.25">
      <c r="A9712"/>
      <c r="B9712" s="78"/>
      <c r="C9712"/>
      <c r="D9712"/>
      <c r="E9712"/>
      <c r="F9712"/>
    </row>
    <row r="9713" spans="1:6" x14ac:dyDescent="0.25">
      <c r="A9713"/>
      <c r="B9713" s="78"/>
      <c r="C9713"/>
      <c r="D9713"/>
      <c r="E9713"/>
      <c r="F9713"/>
    </row>
    <row r="9714" spans="1:6" x14ac:dyDescent="0.25">
      <c r="A9714"/>
      <c r="B9714" s="78"/>
      <c r="C9714"/>
      <c r="D9714"/>
      <c r="E9714"/>
      <c r="F9714"/>
    </row>
    <row r="9715" spans="1:6" x14ac:dyDescent="0.25">
      <c r="A9715"/>
      <c r="B9715" s="78"/>
      <c r="C9715"/>
      <c r="D9715"/>
      <c r="E9715"/>
      <c r="F9715"/>
    </row>
    <row r="9716" spans="1:6" x14ac:dyDescent="0.25">
      <c r="A9716"/>
      <c r="B9716" s="78"/>
      <c r="C9716"/>
      <c r="D9716"/>
      <c r="E9716"/>
      <c r="F9716"/>
    </row>
    <row r="9717" spans="1:6" x14ac:dyDescent="0.25">
      <c r="A9717"/>
      <c r="B9717" s="78"/>
      <c r="C9717"/>
      <c r="D9717"/>
      <c r="E9717"/>
      <c r="F9717"/>
    </row>
    <row r="9718" spans="1:6" x14ac:dyDescent="0.25">
      <c r="A9718"/>
      <c r="B9718" s="78"/>
      <c r="C9718"/>
      <c r="D9718"/>
      <c r="E9718"/>
      <c r="F9718"/>
    </row>
    <row r="9719" spans="1:6" x14ac:dyDescent="0.25">
      <c r="A9719"/>
      <c r="B9719" s="78"/>
      <c r="C9719"/>
      <c r="D9719"/>
      <c r="E9719"/>
      <c r="F9719"/>
    </row>
    <row r="9720" spans="1:6" x14ac:dyDescent="0.25">
      <c r="A9720"/>
      <c r="B9720" s="78"/>
      <c r="C9720"/>
      <c r="D9720"/>
      <c r="E9720"/>
      <c r="F9720"/>
    </row>
    <row r="9721" spans="1:6" x14ac:dyDescent="0.25">
      <c r="A9721"/>
      <c r="B9721" s="78"/>
      <c r="C9721"/>
      <c r="D9721"/>
      <c r="E9721"/>
      <c r="F9721"/>
    </row>
    <row r="9722" spans="1:6" x14ac:dyDescent="0.25">
      <c r="A9722"/>
      <c r="B9722" s="78"/>
      <c r="C9722"/>
      <c r="D9722"/>
      <c r="E9722"/>
      <c r="F9722"/>
    </row>
    <row r="9723" spans="1:6" x14ac:dyDescent="0.25">
      <c r="A9723"/>
      <c r="B9723" s="78"/>
      <c r="C9723"/>
      <c r="D9723"/>
      <c r="E9723"/>
      <c r="F9723"/>
    </row>
    <row r="9724" spans="1:6" x14ac:dyDescent="0.25">
      <c r="A9724"/>
      <c r="B9724" s="78"/>
      <c r="C9724"/>
      <c r="D9724"/>
      <c r="E9724"/>
      <c r="F9724"/>
    </row>
    <row r="9725" spans="1:6" x14ac:dyDescent="0.25">
      <c r="A9725"/>
      <c r="B9725" s="78"/>
      <c r="C9725"/>
      <c r="D9725"/>
      <c r="E9725"/>
      <c r="F9725"/>
    </row>
    <row r="9726" spans="1:6" x14ac:dyDescent="0.25">
      <c r="A9726"/>
      <c r="B9726" s="78"/>
      <c r="C9726"/>
      <c r="D9726"/>
      <c r="E9726"/>
      <c r="F9726"/>
    </row>
    <row r="9727" spans="1:6" x14ac:dyDescent="0.25">
      <c r="A9727"/>
      <c r="B9727" s="78"/>
      <c r="C9727"/>
      <c r="D9727"/>
      <c r="E9727"/>
      <c r="F9727"/>
    </row>
    <row r="9728" spans="1:6" x14ac:dyDescent="0.25">
      <c r="A9728"/>
      <c r="B9728" s="78"/>
      <c r="C9728"/>
      <c r="D9728"/>
      <c r="E9728"/>
      <c r="F9728"/>
    </row>
    <row r="9729" spans="1:6" x14ac:dyDescent="0.25">
      <c r="A9729"/>
      <c r="B9729" s="78"/>
      <c r="C9729"/>
      <c r="D9729"/>
      <c r="E9729"/>
      <c r="F9729"/>
    </row>
    <row r="9730" spans="1:6" x14ac:dyDescent="0.25">
      <c r="A9730"/>
      <c r="B9730" s="78"/>
      <c r="C9730"/>
      <c r="D9730"/>
      <c r="E9730"/>
      <c r="F9730"/>
    </row>
    <row r="9731" spans="1:6" x14ac:dyDescent="0.25">
      <c r="A9731"/>
      <c r="B9731" s="78"/>
      <c r="C9731"/>
      <c r="D9731"/>
      <c r="E9731"/>
      <c r="F9731"/>
    </row>
    <row r="9732" spans="1:6" x14ac:dyDescent="0.25">
      <c r="A9732"/>
      <c r="B9732" s="78"/>
      <c r="C9732"/>
      <c r="D9732"/>
      <c r="E9732"/>
      <c r="F9732"/>
    </row>
    <row r="9733" spans="1:6" x14ac:dyDescent="0.25">
      <c r="A9733"/>
      <c r="B9733" s="78"/>
      <c r="C9733"/>
      <c r="D9733"/>
      <c r="E9733"/>
      <c r="F9733"/>
    </row>
    <row r="9734" spans="1:6" x14ac:dyDescent="0.25">
      <c r="A9734"/>
      <c r="B9734" s="78"/>
      <c r="C9734"/>
      <c r="D9734"/>
      <c r="E9734"/>
      <c r="F9734"/>
    </row>
    <row r="9735" spans="1:6" x14ac:dyDescent="0.25">
      <c r="A9735"/>
      <c r="B9735" s="78"/>
      <c r="C9735"/>
      <c r="D9735"/>
      <c r="E9735"/>
      <c r="F9735"/>
    </row>
    <row r="9736" spans="1:6" x14ac:dyDescent="0.25">
      <c r="A9736"/>
      <c r="B9736" s="78"/>
      <c r="C9736"/>
      <c r="D9736"/>
      <c r="E9736"/>
      <c r="F9736"/>
    </row>
    <row r="9737" spans="1:6" x14ac:dyDescent="0.25">
      <c r="A9737"/>
      <c r="B9737" s="78"/>
      <c r="C9737"/>
      <c r="D9737"/>
      <c r="E9737"/>
      <c r="F9737"/>
    </row>
    <row r="9738" spans="1:6" x14ac:dyDescent="0.25">
      <c r="A9738"/>
      <c r="B9738" s="78"/>
      <c r="C9738"/>
      <c r="D9738"/>
      <c r="E9738"/>
      <c r="F9738"/>
    </row>
    <row r="9739" spans="1:6" x14ac:dyDescent="0.25">
      <c r="A9739"/>
      <c r="B9739" s="78"/>
      <c r="C9739"/>
      <c r="D9739"/>
      <c r="E9739"/>
      <c r="F9739"/>
    </row>
    <row r="9740" spans="1:6" x14ac:dyDescent="0.25">
      <c r="A9740"/>
      <c r="B9740" s="78"/>
      <c r="C9740"/>
      <c r="D9740"/>
      <c r="E9740"/>
      <c r="F9740"/>
    </row>
    <row r="9741" spans="1:6" x14ac:dyDescent="0.25">
      <c r="A9741"/>
      <c r="B9741" s="78"/>
      <c r="C9741"/>
      <c r="D9741"/>
      <c r="E9741"/>
      <c r="F9741"/>
    </row>
    <row r="9742" spans="1:6" x14ac:dyDescent="0.25">
      <c r="A9742"/>
      <c r="B9742" s="78"/>
      <c r="C9742"/>
      <c r="D9742"/>
      <c r="E9742"/>
      <c r="F9742"/>
    </row>
    <row r="9743" spans="1:6" x14ac:dyDescent="0.25">
      <c r="A9743"/>
      <c r="B9743" s="78"/>
      <c r="C9743"/>
      <c r="D9743"/>
      <c r="E9743"/>
      <c r="F9743"/>
    </row>
    <row r="9744" spans="1:6" x14ac:dyDescent="0.25">
      <c r="A9744"/>
      <c r="B9744" s="78"/>
      <c r="C9744"/>
      <c r="D9744"/>
      <c r="E9744"/>
      <c r="F9744"/>
    </row>
    <row r="9745" spans="1:6" x14ac:dyDescent="0.25">
      <c r="A9745"/>
      <c r="B9745" s="78"/>
      <c r="C9745"/>
      <c r="D9745"/>
      <c r="E9745"/>
      <c r="F9745"/>
    </row>
    <row r="9746" spans="1:6" x14ac:dyDescent="0.25">
      <c r="A9746"/>
      <c r="B9746" s="78"/>
      <c r="C9746"/>
      <c r="D9746"/>
      <c r="E9746"/>
      <c r="F9746"/>
    </row>
    <row r="9747" spans="1:6" x14ac:dyDescent="0.25">
      <c r="A9747"/>
      <c r="B9747" s="78"/>
      <c r="C9747"/>
      <c r="D9747"/>
      <c r="E9747"/>
      <c r="F9747"/>
    </row>
    <row r="9748" spans="1:6" x14ac:dyDescent="0.25">
      <c r="A9748"/>
      <c r="B9748" s="78"/>
      <c r="C9748"/>
      <c r="D9748"/>
      <c r="E9748"/>
      <c r="F9748"/>
    </row>
    <row r="9749" spans="1:6" x14ac:dyDescent="0.25">
      <c r="A9749"/>
      <c r="B9749" s="78"/>
      <c r="C9749"/>
      <c r="D9749"/>
      <c r="E9749"/>
      <c r="F9749"/>
    </row>
    <row r="9750" spans="1:6" x14ac:dyDescent="0.25">
      <c r="A9750"/>
      <c r="B9750" s="78"/>
      <c r="C9750"/>
      <c r="D9750"/>
      <c r="E9750"/>
      <c r="F9750"/>
    </row>
    <row r="9751" spans="1:6" x14ac:dyDescent="0.25">
      <c r="A9751"/>
      <c r="B9751" s="78"/>
      <c r="C9751"/>
      <c r="D9751"/>
      <c r="E9751"/>
      <c r="F9751"/>
    </row>
    <row r="9752" spans="1:6" x14ac:dyDescent="0.25">
      <c r="A9752"/>
      <c r="B9752" s="78"/>
      <c r="C9752"/>
      <c r="D9752"/>
      <c r="E9752"/>
      <c r="F9752"/>
    </row>
    <row r="9753" spans="1:6" x14ac:dyDescent="0.25">
      <c r="A9753"/>
      <c r="B9753" s="78"/>
      <c r="C9753"/>
      <c r="D9753"/>
      <c r="E9753"/>
      <c r="F9753"/>
    </row>
    <row r="9754" spans="1:6" x14ac:dyDescent="0.25">
      <c r="A9754"/>
      <c r="B9754" s="78"/>
      <c r="C9754"/>
      <c r="D9754"/>
      <c r="E9754"/>
      <c r="F9754"/>
    </row>
    <row r="9755" spans="1:6" x14ac:dyDescent="0.25">
      <c r="A9755"/>
      <c r="B9755" s="78"/>
      <c r="C9755"/>
      <c r="D9755"/>
      <c r="E9755"/>
      <c r="F9755"/>
    </row>
    <row r="9756" spans="1:6" x14ac:dyDescent="0.25">
      <c r="A9756"/>
      <c r="B9756" s="78"/>
      <c r="C9756"/>
      <c r="D9756"/>
      <c r="E9756"/>
      <c r="F9756"/>
    </row>
    <row r="9757" spans="1:6" x14ac:dyDescent="0.25">
      <c r="A9757"/>
      <c r="B9757" s="78"/>
      <c r="C9757"/>
      <c r="D9757"/>
      <c r="E9757"/>
      <c r="F9757"/>
    </row>
    <row r="9758" spans="1:6" x14ac:dyDescent="0.25">
      <c r="A9758"/>
      <c r="B9758" s="78"/>
      <c r="C9758"/>
      <c r="D9758"/>
      <c r="E9758"/>
      <c r="F9758"/>
    </row>
    <row r="9759" spans="1:6" x14ac:dyDescent="0.25">
      <c r="A9759"/>
      <c r="B9759" s="78"/>
      <c r="C9759"/>
      <c r="D9759"/>
      <c r="E9759"/>
      <c r="F9759"/>
    </row>
    <row r="9760" spans="1:6" x14ac:dyDescent="0.25">
      <c r="A9760"/>
      <c r="B9760" s="78"/>
      <c r="C9760"/>
      <c r="D9760"/>
      <c r="E9760"/>
      <c r="F9760"/>
    </row>
    <row r="9761" spans="1:6" x14ac:dyDescent="0.25">
      <c r="A9761"/>
      <c r="B9761" s="78"/>
      <c r="C9761"/>
      <c r="D9761"/>
      <c r="E9761"/>
      <c r="F9761"/>
    </row>
    <row r="9762" spans="1:6" x14ac:dyDescent="0.25">
      <c r="A9762"/>
      <c r="B9762" s="78"/>
      <c r="C9762"/>
      <c r="D9762"/>
      <c r="E9762"/>
      <c r="F9762"/>
    </row>
    <row r="9763" spans="1:6" x14ac:dyDescent="0.25">
      <c r="A9763"/>
      <c r="B9763" s="78"/>
      <c r="C9763"/>
      <c r="D9763"/>
      <c r="E9763"/>
      <c r="F9763"/>
    </row>
    <row r="9764" spans="1:6" x14ac:dyDescent="0.25">
      <c r="A9764"/>
      <c r="B9764" s="78"/>
      <c r="C9764"/>
      <c r="D9764"/>
      <c r="E9764"/>
      <c r="F9764"/>
    </row>
    <row r="9765" spans="1:6" x14ac:dyDescent="0.25">
      <c r="A9765"/>
      <c r="B9765" s="78"/>
      <c r="C9765"/>
      <c r="D9765"/>
      <c r="E9765"/>
      <c r="F9765"/>
    </row>
    <row r="9766" spans="1:6" x14ac:dyDescent="0.25">
      <c r="A9766"/>
      <c r="B9766" s="78"/>
      <c r="C9766"/>
      <c r="D9766"/>
      <c r="E9766"/>
      <c r="F9766"/>
    </row>
    <row r="9767" spans="1:6" x14ac:dyDescent="0.25">
      <c r="A9767"/>
      <c r="B9767" s="78"/>
      <c r="C9767"/>
      <c r="D9767"/>
      <c r="E9767"/>
      <c r="F9767"/>
    </row>
    <row r="9768" spans="1:6" x14ac:dyDescent="0.25">
      <c r="A9768"/>
      <c r="B9768" s="78"/>
      <c r="C9768"/>
      <c r="D9768"/>
      <c r="E9768"/>
      <c r="F9768"/>
    </row>
    <row r="9769" spans="1:6" x14ac:dyDescent="0.25">
      <c r="A9769"/>
      <c r="B9769" s="78"/>
      <c r="C9769"/>
      <c r="D9769"/>
      <c r="E9769"/>
      <c r="F9769"/>
    </row>
    <row r="9770" spans="1:6" x14ac:dyDescent="0.25">
      <c r="A9770"/>
      <c r="B9770" s="78"/>
      <c r="C9770"/>
      <c r="D9770"/>
      <c r="E9770"/>
      <c r="F9770"/>
    </row>
    <row r="9771" spans="1:6" x14ac:dyDescent="0.25">
      <c r="A9771"/>
      <c r="B9771" s="78"/>
      <c r="C9771"/>
      <c r="D9771"/>
      <c r="E9771"/>
      <c r="F9771"/>
    </row>
    <row r="9772" spans="1:6" x14ac:dyDescent="0.25">
      <c r="A9772"/>
      <c r="B9772" s="78"/>
      <c r="C9772"/>
      <c r="D9772"/>
      <c r="E9772"/>
      <c r="F9772"/>
    </row>
    <row r="9773" spans="1:6" x14ac:dyDescent="0.25">
      <c r="A9773"/>
      <c r="B9773" s="78"/>
      <c r="C9773"/>
      <c r="D9773"/>
      <c r="E9773"/>
      <c r="F9773"/>
    </row>
    <row r="9774" spans="1:6" x14ac:dyDescent="0.25">
      <c r="A9774"/>
      <c r="B9774" s="78"/>
      <c r="C9774"/>
      <c r="D9774"/>
      <c r="E9774"/>
      <c r="F9774"/>
    </row>
    <row r="9775" spans="1:6" x14ac:dyDescent="0.25">
      <c r="A9775"/>
      <c r="B9775" s="78"/>
      <c r="C9775"/>
      <c r="D9775"/>
      <c r="E9775"/>
      <c r="F9775"/>
    </row>
    <row r="9776" spans="1:6" x14ac:dyDescent="0.25">
      <c r="A9776"/>
      <c r="B9776" s="78"/>
      <c r="C9776"/>
      <c r="D9776"/>
      <c r="E9776"/>
      <c r="F9776"/>
    </row>
    <row r="9777" spans="1:6" x14ac:dyDescent="0.25">
      <c r="A9777"/>
      <c r="B9777" s="78"/>
      <c r="C9777"/>
      <c r="D9777"/>
      <c r="E9777"/>
      <c r="F9777"/>
    </row>
    <row r="9778" spans="1:6" x14ac:dyDescent="0.25">
      <c r="A9778"/>
      <c r="B9778" s="78"/>
      <c r="C9778"/>
      <c r="D9778"/>
      <c r="E9778"/>
      <c r="F9778"/>
    </row>
    <row r="9779" spans="1:6" x14ac:dyDescent="0.25">
      <c r="A9779"/>
      <c r="B9779" s="78"/>
      <c r="C9779"/>
      <c r="D9779"/>
      <c r="E9779"/>
      <c r="F9779"/>
    </row>
    <row r="9780" spans="1:6" x14ac:dyDescent="0.25">
      <c r="A9780"/>
      <c r="B9780" s="78"/>
      <c r="C9780"/>
      <c r="D9780"/>
      <c r="E9780"/>
      <c r="F9780"/>
    </row>
    <row r="9781" spans="1:6" x14ac:dyDescent="0.25">
      <c r="A9781"/>
      <c r="B9781" s="78"/>
      <c r="C9781"/>
      <c r="D9781"/>
      <c r="E9781"/>
      <c r="F9781"/>
    </row>
    <row r="9782" spans="1:6" x14ac:dyDescent="0.25">
      <c r="A9782"/>
      <c r="B9782" s="78"/>
      <c r="C9782"/>
      <c r="D9782"/>
      <c r="E9782"/>
      <c r="F9782"/>
    </row>
    <row r="9783" spans="1:6" x14ac:dyDescent="0.25">
      <c r="A9783"/>
      <c r="B9783" s="78"/>
      <c r="C9783"/>
      <c r="D9783"/>
      <c r="E9783"/>
      <c r="F9783"/>
    </row>
    <row r="9784" spans="1:6" x14ac:dyDescent="0.25">
      <c r="A9784"/>
      <c r="B9784" s="78"/>
      <c r="C9784"/>
      <c r="D9784"/>
      <c r="E9784"/>
      <c r="F9784"/>
    </row>
    <row r="9785" spans="1:6" x14ac:dyDescent="0.25">
      <c r="A9785"/>
      <c r="B9785" s="78"/>
      <c r="C9785"/>
      <c r="D9785"/>
      <c r="E9785"/>
      <c r="F9785"/>
    </row>
    <row r="9786" spans="1:6" x14ac:dyDescent="0.25">
      <c r="A9786"/>
      <c r="B9786" s="78"/>
      <c r="C9786"/>
      <c r="D9786"/>
      <c r="E9786"/>
      <c r="F9786"/>
    </row>
    <row r="9787" spans="1:6" x14ac:dyDescent="0.25">
      <c r="A9787"/>
      <c r="B9787" s="78"/>
      <c r="C9787"/>
      <c r="D9787"/>
      <c r="E9787"/>
      <c r="F9787"/>
    </row>
    <row r="9788" spans="1:6" x14ac:dyDescent="0.25">
      <c r="A9788"/>
      <c r="B9788" s="78"/>
      <c r="C9788"/>
      <c r="D9788"/>
      <c r="E9788"/>
      <c r="F9788"/>
    </row>
    <row r="9789" spans="1:6" x14ac:dyDescent="0.25">
      <c r="A9789"/>
      <c r="B9789" s="78"/>
      <c r="C9789"/>
      <c r="D9789"/>
      <c r="E9789"/>
      <c r="F9789"/>
    </row>
    <row r="9790" spans="1:6" x14ac:dyDescent="0.25">
      <c r="A9790"/>
      <c r="B9790" s="78"/>
      <c r="C9790"/>
      <c r="D9790"/>
      <c r="E9790"/>
      <c r="F9790"/>
    </row>
    <row r="9791" spans="1:6" x14ac:dyDescent="0.25">
      <c r="A9791"/>
      <c r="B9791" s="78"/>
      <c r="C9791"/>
      <c r="D9791"/>
      <c r="E9791"/>
      <c r="F9791"/>
    </row>
    <row r="9792" spans="1:6" x14ac:dyDescent="0.25">
      <c r="A9792"/>
      <c r="B9792" s="78"/>
      <c r="C9792"/>
      <c r="D9792"/>
      <c r="E9792"/>
      <c r="F9792"/>
    </row>
    <row r="9793" spans="1:6" x14ac:dyDescent="0.25">
      <c r="A9793"/>
      <c r="B9793" s="78"/>
      <c r="C9793"/>
      <c r="D9793"/>
      <c r="E9793"/>
      <c r="F9793"/>
    </row>
    <row r="9794" spans="1:6" x14ac:dyDescent="0.25">
      <c r="A9794"/>
      <c r="B9794" s="78"/>
      <c r="C9794"/>
      <c r="D9794"/>
      <c r="E9794"/>
      <c r="F9794"/>
    </row>
    <row r="9795" spans="1:6" x14ac:dyDescent="0.25">
      <c r="A9795"/>
      <c r="B9795" s="78"/>
      <c r="C9795"/>
      <c r="D9795"/>
      <c r="E9795"/>
      <c r="F9795"/>
    </row>
    <row r="9796" spans="1:6" x14ac:dyDescent="0.25">
      <c r="A9796"/>
      <c r="B9796" s="78"/>
      <c r="C9796"/>
      <c r="D9796"/>
      <c r="E9796"/>
      <c r="F9796"/>
    </row>
    <row r="9797" spans="1:6" x14ac:dyDescent="0.25">
      <c r="A9797"/>
      <c r="B9797" s="78"/>
      <c r="C9797"/>
      <c r="D9797"/>
      <c r="E9797"/>
      <c r="F9797"/>
    </row>
    <row r="9798" spans="1:6" x14ac:dyDescent="0.25">
      <c r="A9798"/>
      <c r="B9798" s="78"/>
      <c r="C9798"/>
      <c r="D9798"/>
      <c r="E9798"/>
      <c r="F9798"/>
    </row>
    <row r="9799" spans="1:6" x14ac:dyDescent="0.25">
      <c r="A9799"/>
      <c r="B9799" s="78"/>
      <c r="C9799"/>
      <c r="D9799"/>
      <c r="E9799"/>
      <c r="F9799"/>
    </row>
    <row r="9800" spans="1:6" x14ac:dyDescent="0.25">
      <c r="A9800"/>
      <c r="B9800" s="78"/>
      <c r="C9800"/>
      <c r="D9800"/>
      <c r="E9800"/>
      <c r="F9800"/>
    </row>
    <row r="9801" spans="1:6" x14ac:dyDescent="0.25">
      <c r="A9801"/>
      <c r="B9801" s="78"/>
      <c r="C9801"/>
      <c r="D9801"/>
      <c r="E9801"/>
      <c r="F9801"/>
    </row>
    <row r="9802" spans="1:6" x14ac:dyDescent="0.25">
      <c r="A9802"/>
      <c r="B9802" s="78"/>
      <c r="C9802"/>
      <c r="D9802"/>
      <c r="E9802"/>
      <c r="F9802"/>
    </row>
    <row r="9803" spans="1:6" x14ac:dyDescent="0.25">
      <c r="A9803"/>
      <c r="B9803" s="78"/>
      <c r="C9803"/>
      <c r="D9803"/>
      <c r="E9803"/>
      <c r="F9803"/>
    </row>
    <row r="9804" spans="1:6" x14ac:dyDescent="0.25">
      <c r="A9804"/>
      <c r="B9804" s="78"/>
      <c r="C9804"/>
      <c r="D9804"/>
      <c r="E9804"/>
      <c r="F9804"/>
    </row>
    <row r="9805" spans="1:6" x14ac:dyDescent="0.25">
      <c r="A9805"/>
      <c r="B9805" s="78"/>
      <c r="C9805"/>
      <c r="D9805"/>
      <c r="E9805"/>
      <c r="F9805"/>
    </row>
    <row r="9806" spans="1:6" x14ac:dyDescent="0.25">
      <c r="A9806"/>
      <c r="B9806" s="78"/>
      <c r="C9806"/>
      <c r="D9806"/>
      <c r="E9806"/>
      <c r="F9806"/>
    </row>
    <row r="9807" spans="1:6" x14ac:dyDescent="0.25">
      <c r="A9807"/>
      <c r="B9807" s="78"/>
      <c r="C9807"/>
      <c r="D9807"/>
      <c r="E9807"/>
      <c r="F9807"/>
    </row>
    <row r="9808" spans="1:6" x14ac:dyDescent="0.25">
      <c r="A9808"/>
      <c r="B9808" s="78"/>
      <c r="C9808"/>
      <c r="D9808"/>
      <c r="E9808"/>
      <c r="F9808"/>
    </row>
    <row r="9809" spans="1:6" x14ac:dyDescent="0.25">
      <c r="A9809"/>
      <c r="B9809" s="78"/>
      <c r="C9809"/>
      <c r="D9809"/>
      <c r="E9809"/>
      <c r="F9809"/>
    </row>
    <row r="9810" spans="1:6" x14ac:dyDescent="0.25">
      <c r="A9810"/>
      <c r="B9810" s="78"/>
      <c r="C9810"/>
      <c r="D9810"/>
      <c r="E9810"/>
      <c r="F9810"/>
    </row>
    <row r="9811" spans="1:6" x14ac:dyDescent="0.25">
      <c r="A9811"/>
      <c r="B9811" s="78"/>
      <c r="C9811"/>
      <c r="D9811"/>
      <c r="E9811"/>
      <c r="F9811"/>
    </row>
    <row r="9812" spans="1:6" x14ac:dyDescent="0.25">
      <c r="A9812"/>
      <c r="B9812" s="78"/>
      <c r="C9812"/>
      <c r="D9812"/>
      <c r="E9812"/>
      <c r="F9812"/>
    </row>
    <row r="9813" spans="1:6" x14ac:dyDescent="0.25">
      <c r="A9813"/>
      <c r="B9813" s="78"/>
      <c r="C9813"/>
      <c r="D9813"/>
      <c r="E9813"/>
      <c r="F9813"/>
    </row>
    <row r="9814" spans="1:6" x14ac:dyDescent="0.25">
      <c r="A9814"/>
      <c r="B9814" s="78"/>
      <c r="C9814"/>
      <c r="D9814"/>
      <c r="E9814"/>
      <c r="F9814"/>
    </row>
    <row r="9815" spans="1:6" x14ac:dyDescent="0.25">
      <c r="A9815"/>
      <c r="B9815" s="78"/>
      <c r="C9815"/>
      <c r="D9815"/>
      <c r="E9815"/>
      <c r="F9815"/>
    </row>
    <row r="9816" spans="1:6" x14ac:dyDescent="0.25">
      <c r="A9816"/>
      <c r="B9816" s="78"/>
      <c r="C9816"/>
      <c r="D9816"/>
      <c r="E9816"/>
      <c r="F9816"/>
    </row>
    <row r="9817" spans="1:6" x14ac:dyDescent="0.25">
      <c r="A9817"/>
      <c r="B9817" s="78"/>
      <c r="C9817"/>
      <c r="D9817"/>
      <c r="E9817"/>
      <c r="F9817"/>
    </row>
    <row r="9818" spans="1:6" x14ac:dyDescent="0.25">
      <c r="A9818"/>
      <c r="B9818" s="78"/>
      <c r="C9818"/>
      <c r="D9818"/>
      <c r="E9818"/>
      <c r="F9818"/>
    </row>
    <row r="9819" spans="1:6" x14ac:dyDescent="0.25">
      <c r="A9819"/>
      <c r="B9819" s="78"/>
      <c r="C9819"/>
      <c r="D9819"/>
      <c r="E9819"/>
      <c r="F9819"/>
    </row>
    <row r="9820" spans="1:6" x14ac:dyDescent="0.25">
      <c r="A9820"/>
      <c r="B9820" s="78"/>
      <c r="C9820"/>
      <c r="D9820"/>
      <c r="E9820"/>
      <c r="F9820"/>
    </row>
    <row r="9821" spans="1:6" x14ac:dyDescent="0.25">
      <c r="A9821"/>
      <c r="B9821" s="78"/>
      <c r="C9821"/>
      <c r="D9821"/>
      <c r="E9821"/>
      <c r="F9821"/>
    </row>
    <row r="9822" spans="1:6" x14ac:dyDescent="0.25">
      <c r="A9822"/>
      <c r="B9822" s="78"/>
      <c r="C9822"/>
      <c r="D9822"/>
      <c r="E9822"/>
      <c r="F9822"/>
    </row>
    <row r="9823" spans="1:6" x14ac:dyDescent="0.25">
      <c r="A9823"/>
      <c r="B9823" s="78"/>
      <c r="C9823"/>
      <c r="D9823"/>
      <c r="E9823"/>
      <c r="F9823"/>
    </row>
    <row r="9824" spans="1:6" x14ac:dyDescent="0.25">
      <c r="A9824"/>
      <c r="B9824" s="78"/>
      <c r="C9824"/>
      <c r="D9824"/>
      <c r="E9824"/>
      <c r="F9824"/>
    </row>
    <row r="9825" spans="1:6" x14ac:dyDescent="0.25">
      <c r="A9825"/>
      <c r="B9825" s="78"/>
      <c r="C9825"/>
      <c r="D9825"/>
      <c r="E9825"/>
      <c r="F9825"/>
    </row>
    <row r="9826" spans="1:6" x14ac:dyDescent="0.25">
      <c r="A9826"/>
      <c r="B9826" s="78"/>
      <c r="C9826"/>
      <c r="D9826"/>
      <c r="E9826"/>
      <c r="F9826"/>
    </row>
    <row r="9827" spans="1:6" x14ac:dyDescent="0.25">
      <c r="A9827"/>
      <c r="B9827" s="78"/>
      <c r="C9827"/>
      <c r="D9827"/>
      <c r="E9827"/>
      <c r="F9827"/>
    </row>
    <row r="9828" spans="1:6" x14ac:dyDescent="0.25">
      <c r="A9828"/>
      <c r="B9828" s="78"/>
      <c r="C9828"/>
      <c r="D9828"/>
      <c r="E9828"/>
      <c r="F9828"/>
    </row>
    <row r="9829" spans="1:6" x14ac:dyDescent="0.25">
      <c r="A9829"/>
      <c r="B9829" s="78"/>
      <c r="C9829"/>
      <c r="D9829"/>
      <c r="E9829"/>
      <c r="F9829"/>
    </row>
    <row r="9830" spans="1:6" x14ac:dyDescent="0.25">
      <c r="A9830"/>
      <c r="B9830" s="78"/>
      <c r="C9830"/>
      <c r="D9830"/>
      <c r="E9830"/>
      <c r="F9830"/>
    </row>
    <row r="9831" spans="1:6" x14ac:dyDescent="0.25">
      <c r="A9831"/>
      <c r="B9831" s="78"/>
      <c r="C9831"/>
      <c r="D9831"/>
      <c r="E9831"/>
      <c r="F9831"/>
    </row>
    <row r="9832" spans="1:6" x14ac:dyDescent="0.25">
      <c r="A9832"/>
      <c r="B9832" s="78"/>
      <c r="C9832"/>
      <c r="D9832"/>
      <c r="E9832"/>
      <c r="F9832"/>
    </row>
    <row r="9833" spans="1:6" x14ac:dyDescent="0.25">
      <c r="A9833"/>
      <c r="B9833" s="78"/>
      <c r="C9833"/>
      <c r="D9833"/>
      <c r="E9833"/>
      <c r="F9833"/>
    </row>
    <row r="9834" spans="1:6" x14ac:dyDescent="0.25">
      <c r="A9834"/>
      <c r="B9834" s="78"/>
      <c r="C9834"/>
      <c r="D9834"/>
      <c r="E9834"/>
      <c r="F9834"/>
    </row>
    <row r="9835" spans="1:6" x14ac:dyDescent="0.25">
      <c r="A9835"/>
      <c r="B9835" s="78"/>
      <c r="C9835"/>
      <c r="D9835"/>
      <c r="E9835"/>
      <c r="F9835"/>
    </row>
    <row r="9836" spans="1:6" x14ac:dyDescent="0.25">
      <c r="A9836"/>
      <c r="B9836" s="78"/>
      <c r="C9836"/>
      <c r="D9836"/>
      <c r="E9836"/>
      <c r="F9836"/>
    </row>
    <row r="9837" spans="1:6" x14ac:dyDescent="0.25">
      <c r="A9837"/>
      <c r="B9837" s="78"/>
      <c r="C9837"/>
      <c r="D9837"/>
      <c r="E9837"/>
      <c r="F9837"/>
    </row>
    <row r="9838" spans="1:6" x14ac:dyDescent="0.25">
      <c r="A9838"/>
      <c r="B9838" s="78"/>
      <c r="C9838"/>
      <c r="D9838"/>
      <c r="E9838"/>
      <c r="F9838"/>
    </row>
    <row r="9839" spans="1:6" x14ac:dyDescent="0.25">
      <c r="A9839"/>
      <c r="B9839" s="78"/>
      <c r="C9839"/>
      <c r="D9839"/>
      <c r="E9839"/>
      <c r="F9839"/>
    </row>
    <row r="9840" spans="1:6" x14ac:dyDescent="0.25">
      <c r="A9840"/>
      <c r="B9840" s="78"/>
      <c r="C9840"/>
      <c r="D9840"/>
      <c r="E9840"/>
      <c r="F9840"/>
    </row>
    <row r="9841" spans="1:6" x14ac:dyDescent="0.25">
      <c r="A9841"/>
      <c r="B9841" s="78"/>
      <c r="C9841"/>
      <c r="D9841"/>
      <c r="E9841"/>
      <c r="F9841"/>
    </row>
    <row r="9842" spans="1:6" x14ac:dyDescent="0.25">
      <c r="A9842"/>
      <c r="B9842" s="78"/>
      <c r="C9842"/>
      <c r="D9842"/>
      <c r="E9842"/>
      <c r="F9842"/>
    </row>
    <row r="9843" spans="1:6" x14ac:dyDescent="0.25">
      <c r="A9843"/>
      <c r="B9843" s="78"/>
      <c r="C9843"/>
      <c r="D9843"/>
      <c r="E9843"/>
      <c r="F9843"/>
    </row>
    <row r="9844" spans="1:6" x14ac:dyDescent="0.25">
      <c r="A9844"/>
      <c r="B9844" s="78"/>
      <c r="C9844"/>
      <c r="D9844"/>
      <c r="E9844"/>
      <c r="F9844"/>
    </row>
    <row r="9845" spans="1:6" x14ac:dyDescent="0.25">
      <c r="A9845"/>
      <c r="B9845" s="78"/>
      <c r="C9845"/>
      <c r="D9845"/>
      <c r="E9845"/>
      <c r="F9845"/>
    </row>
    <row r="9846" spans="1:6" x14ac:dyDescent="0.25">
      <c r="A9846"/>
      <c r="B9846" s="78"/>
      <c r="C9846"/>
      <c r="D9846"/>
      <c r="E9846"/>
      <c r="F9846"/>
    </row>
    <row r="9847" spans="1:6" x14ac:dyDescent="0.25">
      <c r="A9847"/>
      <c r="B9847" s="78"/>
      <c r="C9847"/>
      <c r="D9847"/>
      <c r="E9847"/>
      <c r="F9847"/>
    </row>
    <row r="9848" spans="1:6" x14ac:dyDescent="0.25">
      <c r="A9848"/>
      <c r="B9848" s="78"/>
      <c r="C9848"/>
      <c r="D9848"/>
      <c r="E9848"/>
      <c r="F9848"/>
    </row>
    <row r="9849" spans="1:6" x14ac:dyDescent="0.25">
      <c r="A9849"/>
      <c r="B9849" s="78"/>
      <c r="C9849"/>
      <c r="D9849"/>
      <c r="E9849"/>
      <c r="F9849"/>
    </row>
    <row r="9850" spans="1:6" x14ac:dyDescent="0.25">
      <c r="A9850"/>
      <c r="B9850" s="78"/>
      <c r="C9850"/>
      <c r="D9850"/>
      <c r="E9850"/>
      <c r="F9850"/>
    </row>
    <row r="9851" spans="1:6" x14ac:dyDescent="0.25">
      <c r="A9851"/>
      <c r="B9851" s="78"/>
      <c r="C9851"/>
      <c r="D9851"/>
      <c r="E9851"/>
      <c r="F9851"/>
    </row>
    <row r="9852" spans="1:6" x14ac:dyDescent="0.25">
      <c r="A9852"/>
      <c r="B9852" s="78"/>
      <c r="C9852"/>
      <c r="D9852"/>
      <c r="E9852"/>
      <c r="F9852"/>
    </row>
    <row r="9853" spans="1:6" x14ac:dyDescent="0.25">
      <c r="A9853"/>
      <c r="B9853" s="78"/>
      <c r="C9853"/>
      <c r="D9853"/>
      <c r="E9853"/>
      <c r="F9853"/>
    </row>
    <row r="9854" spans="1:6" x14ac:dyDescent="0.25">
      <c r="A9854"/>
      <c r="B9854" s="78"/>
      <c r="C9854"/>
      <c r="D9854"/>
      <c r="E9854"/>
      <c r="F9854"/>
    </row>
    <row r="9855" spans="1:6" x14ac:dyDescent="0.25">
      <c r="A9855"/>
      <c r="B9855" s="78"/>
      <c r="C9855"/>
      <c r="D9855"/>
      <c r="E9855"/>
      <c r="F9855"/>
    </row>
    <row r="9856" spans="1:6" x14ac:dyDescent="0.25">
      <c r="A9856"/>
      <c r="B9856" s="78"/>
      <c r="C9856"/>
      <c r="D9856"/>
      <c r="E9856"/>
      <c r="F9856"/>
    </row>
    <row r="9857" spans="1:6" x14ac:dyDescent="0.25">
      <c r="A9857"/>
      <c r="B9857" s="78"/>
      <c r="C9857"/>
      <c r="D9857"/>
      <c r="E9857"/>
      <c r="F9857"/>
    </row>
    <row r="9858" spans="1:6" x14ac:dyDescent="0.25">
      <c r="A9858"/>
      <c r="B9858" s="78"/>
      <c r="C9858"/>
      <c r="D9858"/>
      <c r="E9858"/>
      <c r="F9858"/>
    </row>
    <row r="9859" spans="1:6" x14ac:dyDescent="0.25">
      <c r="A9859"/>
      <c r="B9859" s="78"/>
      <c r="C9859"/>
      <c r="D9859"/>
      <c r="E9859"/>
      <c r="F9859"/>
    </row>
    <row r="9860" spans="1:6" x14ac:dyDescent="0.25">
      <c r="A9860"/>
      <c r="B9860" s="78"/>
      <c r="C9860"/>
      <c r="D9860"/>
      <c r="E9860"/>
      <c r="F9860"/>
    </row>
    <row r="9861" spans="1:6" x14ac:dyDescent="0.25">
      <c r="A9861"/>
      <c r="B9861" s="78"/>
      <c r="C9861"/>
      <c r="D9861"/>
      <c r="E9861"/>
      <c r="F9861"/>
    </row>
    <row r="9862" spans="1:6" x14ac:dyDescent="0.25">
      <c r="A9862"/>
      <c r="B9862" s="78"/>
      <c r="C9862"/>
      <c r="D9862"/>
      <c r="E9862"/>
      <c r="F9862"/>
    </row>
    <row r="9863" spans="1:6" x14ac:dyDescent="0.25">
      <c r="A9863"/>
      <c r="B9863" s="78"/>
      <c r="C9863"/>
      <c r="D9863"/>
      <c r="E9863"/>
      <c r="F9863"/>
    </row>
    <row r="9864" spans="1:6" x14ac:dyDescent="0.25">
      <c r="A9864"/>
      <c r="B9864" s="78"/>
      <c r="C9864"/>
      <c r="D9864"/>
      <c r="E9864"/>
      <c r="F9864"/>
    </row>
    <row r="9865" spans="1:6" x14ac:dyDescent="0.25">
      <c r="A9865"/>
      <c r="B9865" s="78"/>
      <c r="C9865"/>
      <c r="D9865"/>
      <c r="E9865"/>
      <c r="F9865"/>
    </row>
    <row r="9866" spans="1:6" x14ac:dyDescent="0.25">
      <c r="A9866"/>
      <c r="B9866" s="78"/>
      <c r="C9866"/>
      <c r="D9866"/>
      <c r="E9866"/>
      <c r="F9866"/>
    </row>
    <row r="9867" spans="1:6" x14ac:dyDescent="0.25">
      <c r="A9867"/>
      <c r="B9867" s="78"/>
      <c r="C9867"/>
      <c r="D9867"/>
      <c r="E9867"/>
      <c r="F9867"/>
    </row>
    <row r="9868" spans="1:6" x14ac:dyDescent="0.25">
      <c r="A9868"/>
      <c r="B9868" s="78"/>
      <c r="C9868"/>
      <c r="D9868"/>
      <c r="E9868"/>
      <c r="F9868"/>
    </row>
    <row r="9869" spans="1:6" x14ac:dyDescent="0.25">
      <c r="A9869"/>
      <c r="B9869" s="78"/>
      <c r="C9869"/>
      <c r="D9869"/>
      <c r="E9869"/>
      <c r="F9869"/>
    </row>
    <row r="9870" spans="1:6" x14ac:dyDescent="0.25">
      <c r="A9870"/>
      <c r="B9870" s="78"/>
      <c r="C9870"/>
      <c r="D9870"/>
      <c r="E9870"/>
      <c r="F9870"/>
    </row>
    <row r="9871" spans="1:6" x14ac:dyDescent="0.25">
      <c r="A9871"/>
      <c r="B9871" s="78"/>
      <c r="C9871"/>
      <c r="D9871"/>
      <c r="E9871"/>
      <c r="F9871"/>
    </row>
    <row r="9872" spans="1:6" x14ac:dyDescent="0.25">
      <c r="A9872"/>
      <c r="B9872" s="78"/>
      <c r="C9872"/>
      <c r="D9872"/>
      <c r="E9872"/>
      <c r="F9872"/>
    </row>
    <row r="9873" spans="1:6" x14ac:dyDescent="0.25">
      <c r="A9873"/>
      <c r="B9873" s="78"/>
      <c r="C9873"/>
      <c r="D9873"/>
      <c r="E9873"/>
      <c r="F9873"/>
    </row>
    <row r="9874" spans="1:6" x14ac:dyDescent="0.25">
      <c r="A9874"/>
      <c r="B9874" s="78"/>
      <c r="C9874"/>
      <c r="D9874"/>
      <c r="E9874"/>
      <c r="F9874"/>
    </row>
    <row r="9875" spans="1:6" x14ac:dyDescent="0.25">
      <c r="A9875"/>
      <c r="B9875" s="78"/>
      <c r="C9875"/>
      <c r="D9875"/>
      <c r="E9875"/>
      <c r="F9875"/>
    </row>
    <row r="9876" spans="1:6" x14ac:dyDescent="0.25">
      <c r="A9876"/>
      <c r="B9876" s="78"/>
      <c r="C9876"/>
      <c r="D9876"/>
      <c r="E9876"/>
      <c r="F9876"/>
    </row>
    <row r="9877" spans="1:6" x14ac:dyDescent="0.25">
      <c r="A9877"/>
      <c r="B9877" s="78"/>
      <c r="C9877"/>
      <c r="D9877"/>
      <c r="E9877"/>
      <c r="F9877"/>
    </row>
    <row r="9878" spans="1:6" x14ac:dyDescent="0.25">
      <c r="A9878"/>
      <c r="B9878" s="78"/>
      <c r="C9878"/>
      <c r="D9878"/>
      <c r="E9878"/>
      <c r="F9878"/>
    </row>
    <row r="9879" spans="1:6" x14ac:dyDescent="0.25">
      <c r="A9879"/>
      <c r="B9879" s="78"/>
      <c r="C9879"/>
      <c r="D9879"/>
      <c r="E9879"/>
      <c r="F9879"/>
    </row>
    <row r="9880" spans="1:6" x14ac:dyDescent="0.25">
      <c r="A9880"/>
      <c r="B9880" s="78"/>
      <c r="C9880"/>
      <c r="D9880"/>
      <c r="E9880"/>
      <c r="F9880"/>
    </row>
    <row r="9881" spans="1:6" x14ac:dyDescent="0.25">
      <c r="A9881"/>
      <c r="B9881" s="78"/>
      <c r="C9881"/>
      <c r="D9881"/>
      <c r="E9881"/>
      <c r="F9881"/>
    </row>
    <row r="9882" spans="1:6" x14ac:dyDescent="0.25">
      <c r="A9882"/>
      <c r="B9882" s="78"/>
      <c r="C9882"/>
      <c r="D9882"/>
      <c r="E9882"/>
      <c r="F9882"/>
    </row>
    <row r="9883" spans="1:6" x14ac:dyDescent="0.25">
      <c r="A9883"/>
      <c r="B9883" s="78"/>
      <c r="C9883"/>
      <c r="D9883"/>
      <c r="E9883"/>
      <c r="F9883"/>
    </row>
    <row r="9884" spans="1:6" x14ac:dyDescent="0.25">
      <c r="A9884"/>
      <c r="B9884" s="78"/>
      <c r="C9884"/>
      <c r="D9884"/>
      <c r="E9884"/>
      <c r="F9884"/>
    </row>
    <row r="9885" spans="1:6" x14ac:dyDescent="0.25">
      <c r="A9885"/>
      <c r="B9885" s="78"/>
      <c r="C9885"/>
      <c r="D9885"/>
      <c r="E9885"/>
      <c r="F9885"/>
    </row>
    <row r="9886" spans="1:6" x14ac:dyDescent="0.25">
      <c r="A9886"/>
      <c r="B9886" s="78"/>
      <c r="C9886"/>
      <c r="D9886"/>
      <c r="E9886"/>
      <c r="F9886"/>
    </row>
    <row r="9887" spans="1:6" x14ac:dyDescent="0.25">
      <c r="A9887"/>
      <c r="B9887" s="78"/>
      <c r="C9887"/>
      <c r="D9887"/>
      <c r="E9887"/>
      <c r="F9887"/>
    </row>
    <row r="9888" spans="1:6" x14ac:dyDescent="0.25">
      <c r="A9888"/>
      <c r="B9888" s="78"/>
      <c r="C9888"/>
      <c r="D9888"/>
      <c r="E9888"/>
      <c r="F9888"/>
    </row>
    <row r="9889" spans="1:6" x14ac:dyDescent="0.25">
      <c r="A9889"/>
      <c r="B9889" s="78"/>
      <c r="C9889"/>
      <c r="D9889"/>
      <c r="E9889"/>
      <c r="F9889"/>
    </row>
    <row r="9890" spans="1:6" x14ac:dyDescent="0.25">
      <c r="A9890"/>
      <c r="B9890" s="78"/>
      <c r="C9890"/>
      <c r="D9890"/>
      <c r="E9890"/>
      <c r="F9890"/>
    </row>
    <row r="9891" spans="1:6" x14ac:dyDescent="0.25">
      <c r="A9891"/>
      <c r="B9891" s="78"/>
      <c r="C9891"/>
      <c r="D9891"/>
      <c r="E9891"/>
      <c r="F9891"/>
    </row>
    <row r="9892" spans="1:6" x14ac:dyDescent="0.25">
      <c r="A9892"/>
      <c r="B9892" s="78"/>
      <c r="C9892"/>
      <c r="D9892"/>
      <c r="E9892"/>
      <c r="F9892"/>
    </row>
    <row r="9893" spans="1:6" x14ac:dyDescent="0.25">
      <c r="A9893"/>
      <c r="B9893" s="78"/>
      <c r="C9893"/>
      <c r="D9893"/>
      <c r="E9893"/>
      <c r="F9893"/>
    </row>
    <row r="9894" spans="1:6" x14ac:dyDescent="0.25">
      <c r="A9894"/>
      <c r="B9894" s="78"/>
      <c r="C9894"/>
      <c r="D9894"/>
      <c r="E9894"/>
      <c r="F9894"/>
    </row>
    <row r="9895" spans="1:6" x14ac:dyDescent="0.25">
      <c r="A9895"/>
      <c r="B9895" s="78"/>
      <c r="C9895"/>
      <c r="D9895"/>
      <c r="E9895"/>
      <c r="F9895"/>
    </row>
    <row r="9896" spans="1:6" x14ac:dyDescent="0.25">
      <c r="A9896"/>
      <c r="B9896" s="78"/>
      <c r="C9896"/>
      <c r="D9896"/>
      <c r="E9896"/>
      <c r="F9896"/>
    </row>
    <row r="9897" spans="1:6" x14ac:dyDescent="0.25">
      <c r="A9897"/>
      <c r="B9897" s="78"/>
      <c r="C9897"/>
      <c r="D9897"/>
      <c r="E9897"/>
      <c r="F9897"/>
    </row>
    <row r="9898" spans="1:6" x14ac:dyDescent="0.25">
      <c r="A9898"/>
      <c r="B9898" s="78"/>
      <c r="C9898"/>
      <c r="D9898"/>
      <c r="E9898"/>
      <c r="F9898"/>
    </row>
    <row r="9899" spans="1:6" x14ac:dyDescent="0.25">
      <c r="A9899"/>
      <c r="B9899" s="78"/>
      <c r="C9899"/>
      <c r="D9899"/>
      <c r="E9899"/>
      <c r="F9899"/>
    </row>
    <row r="9900" spans="1:6" x14ac:dyDescent="0.25">
      <c r="A9900"/>
      <c r="B9900" s="78"/>
      <c r="C9900"/>
      <c r="D9900"/>
      <c r="E9900"/>
      <c r="F9900"/>
    </row>
    <row r="9901" spans="1:6" x14ac:dyDescent="0.25">
      <c r="A9901"/>
      <c r="B9901" s="78"/>
      <c r="C9901"/>
      <c r="D9901"/>
      <c r="E9901"/>
      <c r="F9901"/>
    </row>
    <row r="9902" spans="1:6" x14ac:dyDescent="0.25">
      <c r="A9902"/>
      <c r="B9902" s="78"/>
      <c r="C9902"/>
      <c r="D9902"/>
      <c r="E9902"/>
      <c r="F9902"/>
    </row>
    <row r="9903" spans="1:6" x14ac:dyDescent="0.25">
      <c r="A9903"/>
      <c r="B9903" s="78"/>
      <c r="C9903"/>
      <c r="D9903"/>
      <c r="E9903"/>
      <c r="F9903"/>
    </row>
    <row r="9904" spans="1:6" x14ac:dyDescent="0.25">
      <c r="A9904"/>
      <c r="B9904" s="78"/>
      <c r="C9904"/>
      <c r="D9904"/>
      <c r="E9904"/>
      <c r="F9904"/>
    </row>
    <row r="9905" spans="1:6" x14ac:dyDescent="0.25">
      <c r="A9905"/>
      <c r="B9905" s="78"/>
      <c r="C9905"/>
      <c r="D9905"/>
      <c r="E9905"/>
      <c r="F9905"/>
    </row>
    <row r="9906" spans="1:6" x14ac:dyDescent="0.25">
      <c r="A9906"/>
      <c r="B9906" s="78"/>
      <c r="C9906"/>
      <c r="D9906"/>
      <c r="E9906"/>
      <c r="F9906"/>
    </row>
    <row r="9907" spans="1:6" x14ac:dyDescent="0.25">
      <c r="A9907"/>
      <c r="B9907" s="78"/>
      <c r="C9907"/>
      <c r="D9907"/>
      <c r="E9907"/>
      <c r="F9907"/>
    </row>
    <row r="9908" spans="1:6" x14ac:dyDescent="0.25">
      <c r="A9908"/>
      <c r="B9908" s="78"/>
      <c r="C9908"/>
      <c r="D9908"/>
      <c r="E9908"/>
      <c r="F9908"/>
    </row>
    <row r="9909" spans="1:6" x14ac:dyDescent="0.25">
      <c r="A9909"/>
      <c r="B9909" s="78"/>
      <c r="C9909"/>
      <c r="D9909"/>
      <c r="E9909"/>
      <c r="F9909"/>
    </row>
    <row r="9910" spans="1:6" x14ac:dyDescent="0.25">
      <c r="A9910"/>
      <c r="B9910" s="78"/>
      <c r="C9910"/>
      <c r="D9910"/>
      <c r="E9910"/>
      <c r="F9910"/>
    </row>
    <row r="9911" spans="1:6" x14ac:dyDescent="0.25">
      <c r="A9911"/>
      <c r="B9911" s="78"/>
      <c r="C9911"/>
      <c r="D9911"/>
      <c r="E9911"/>
      <c r="F9911"/>
    </row>
    <row r="9912" spans="1:6" x14ac:dyDescent="0.25">
      <c r="A9912"/>
      <c r="B9912" s="78"/>
      <c r="C9912"/>
      <c r="D9912"/>
      <c r="E9912"/>
      <c r="F9912"/>
    </row>
    <row r="9913" spans="1:6" x14ac:dyDescent="0.25">
      <c r="A9913"/>
      <c r="B9913" s="78"/>
      <c r="C9913"/>
      <c r="D9913"/>
      <c r="E9913"/>
      <c r="F9913"/>
    </row>
    <row r="9914" spans="1:6" x14ac:dyDescent="0.25">
      <c r="A9914"/>
      <c r="B9914" s="78"/>
      <c r="C9914"/>
      <c r="D9914"/>
      <c r="E9914"/>
      <c r="F9914"/>
    </row>
    <row r="9915" spans="1:6" x14ac:dyDescent="0.25">
      <c r="A9915"/>
      <c r="B9915" s="78"/>
      <c r="C9915"/>
      <c r="D9915"/>
      <c r="E9915"/>
      <c r="F9915"/>
    </row>
    <row r="9916" spans="1:6" x14ac:dyDescent="0.25">
      <c r="A9916"/>
      <c r="B9916" s="78"/>
      <c r="C9916"/>
      <c r="D9916"/>
      <c r="E9916"/>
      <c r="F9916"/>
    </row>
    <row r="9917" spans="1:6" x14ac:dyDescent="0.25">
      <c r="A9917"/>
      <c r="B9917" s="78"/>
      <c r="C9917"/>
      <c r="D9917"/>
      <c r="E9917"/>
      <c r="F9917"/>
    </row>
    <row r="9918" spans="1:6" x14ac:dyDescent="0.25">
      <c r="A9918"/>
      <c r="B9918" s="78"/>
      <c r="C9918"/>
      <c r="D9918"/>
      <c r="E9918"/>
      <c r="F9918"/>
    </row>
    <row r="9919" spans="1:6" x14ac:dyDescent="0.25">
      <c r="A9919"/>
      <c r="B9919" s="78"/>
      <c r="C9919"/>
      <c r="D9919"/>
      <c r="E9919"/>
      <c r="F9919"/>
    </row>
    <row r="9920" spans="1:6" x14ac:dyDescent="0.25">
      <c r="A9920"/>
      <c r="B9920" s="78"/>
      <c r="C9920"/>
      <c r="D9920"/>
      <c r="E9920"/>
      <c r="F9920"/>
    </row>
    <row r="9921" spans="1:6" x14ac:dyDescent="0.25">
      <c r="A9921"/>
      <c r="B9921" s="78"/>
      <c r="C9921"/>
      <c r="D9921"/>
      <c r="E9921"/>
      <c r="F9921"/>
    </row>
    <row r="9922" spans="1:6" x14ac:dyDescent="0.25">
      <c r="A9922"/>
      <c r="B9922" s="78"/>
      <c r="C9922"/>
      <c r="D9922"/>
      <c r="E9922"/>
      <c r="F9922"/>
    </row>
    <row r="9923" spans="1:6" x14ac:dyDescent="0.25">
      <c r="A9923"/>
      <c r="B9923" s="78"/>
      <c r="C9923"/>
      <c r="D9923"/>
      <c r="E9923"/>
      <c r="F9923"/>
    </row>
    <row r="9924" spans="1:6" x14ac:dyDescent="0.25">
      <c r="A9924"/>
      <c r="B9924" s="78"/>
      <c r="C9924"/>
      <c r="D9924"/>
      <c r="E9924"/>
      <c r="F9924"/>
    </row>
    <row r="9925" spans="1:6" x14ac:dyDescent="0.25">
      <c r="A9925"/>
      <c r="B9925" s="78"/>
      <c r="C9925"/>
      <c r="D9925"/>
      <c r="E9925"/>
      <c r="F9925"/>
    </row>
    <row r="9926" spans="1:6" x14ac:dyDescent="0.25">
      <c r="A9926"/>
      <c r="B9926" s="78"/>
      <c r="C9926"/>
      <c r="D9926"/>
      <c r="E9926"/>
      <c r="F9926"/>
    </row>
    <row r="9927" spans="1:6" x14ac:dyDescent="0.25">
      <c r="A9927"/>
      <c r="B9927" s="78"/>
      <c r="C9927"/>
      <c r="D9927"/>
      <c r="E9927"/>
      <c r="F9927"/>
    </row>
    <row r="9928" spans="1:6" x14ac:dyDescent="0.25">
      <c r="A9928"/>
      <c r="B9928" s="78"/>
      <c r="C9928"/>
      <c r="D9928"/>
      <c r="E9928"/>
      <c r="F9928"/>
    </row>
    <row r="9929" spans="1:6" x14ac:dyDescent="0.25">
      <c r="A9929"/>
      <c r="B9929" s="78"/>
      <c r="C9929"/>
      <c r="D9929"/>
      <c r="E9929"/>
      <c r="F9929"/>
    </row>
    <row r="9930" spans="1:6" x14ac:dyDescent="0.25">
      <c r="A9930"/>
      <c r="B9930" s="78"/>
      <c r="C9930"/>
      <c r="D9930"/>
      <c r="E9930"/>
      <c r="F9930"/>
    </row>
    <row r="9931" spans="1:6" x14ac:dyDescent="0.25">
      <c r="A9931"/>
      <c r="B9931" s="78"/>
      <c r="C9931"/>
      <c r="D9931"/>
      <c r="E9931"/>
      <c r="F9931"/>
    </row>
    <row r="9932" spans="1:6" x14ac:dyDescent="0.25">
      <c r="A9932"/>
      <c r="B9932" s="78"/>
      <c r="C9932"/>
      <c r="D9932"/>
      <c r="E9932"/>
      <c r="F9932"/>
    </row>
    <row r="9933" spans="1:6" x14ac:dyDescent="0.25">
      <c r="A9933"/>
      <c r="B9933" s="78"/>
      <c r="C9933"/>
      <c r="D9933"/>
      <c r="E9933"/>
      <c r="F9933"/>
    </row>
    <row r="9934" spans="1:6" x14ac:dyDescent="0.25">
      <c r="A9934"/>
      <c r="B9934" s="78"/>
      <c r="C9934"/>
      <c r="D9934"/>
      <c r="E9934"/>
      <c r="F9934"/>
    </row>
    <row r="9935" spans="1:6" x14ac:dyDescent="0.25">
      <c r="A9935"/>
      <c r="B9935" s="78"/>
      <c r="C9935"/>
      <c r="D9935"/>
      <c r="E9935"/>
      <c r="F9935"/>
    </row>
    <row r="9936" spans="1:6" x14ac:dyDescent="0.25">
      <c r="A9936"/>
      <c r="B9936" s="78"/>
      <c r="C9936"/>
      <c r="D9936"/>
      <c r="E9936"/>
      <c r="F9936"/>
    </row>
    <row r="9937" spans="1:6" x14ac:dyDescent="0.25">
      <c r="A9937"/>
      <c r="B9937" s="78"/>
      <c r="C9937"/>
      <c r="D9937"/>
      <c r="E9937"/>
      <c r="F9937"/>
    </row>
    <row r="9938" spans="1:6" x14ac:dyDescent="0.25">
      <c r="A9938"/>
      <c r="B9938" s="78"/>
      <c r="C9938"/>
      <c r="D9938"/>
      <c r="E9938"/>
      <c r="F9938"/>
    </row>
    <row r="9939" spans="1:6" x14ac:dyDescent="0.25">
      <c r="A9939"/>
      <c r="B9939" s="78"/>
      <c r="C9939"/>
      <c r="D9939"/>
      <c r="E9939"/>
      <c r="F9939"/>
    </row>
    <row r="9940" spans="1:6" x14ac:dyDescent="0.25">
      <c r="A9940"/>
      <c r="B9940" s="78"/>
      <c r="C9940"/>
      <c r="D9940"/>
      <c r="E9940"/>
      <c r="F9940"/>
    </row>
    <row r="9941" spans="1:6" x14ac:dyDescent="0.25">
      <c r="A9941"/>
      <c r="B9941" s="78"/>
      <c r="C9941"/>
      <c r="D9941"/>
      <c r="E9941"/>
      <c r="F9941"/>
    </row>
    <row r="9942" spans="1:6" x14ac:dyDescent="0.25">
      <c r="A9942"/>
      <c r="B9942" s="78"/>
      <c r="C9942"/>
      <c r="D9942"/>
      <c r="E9942"/>
      <c r="F9942"/>
    </row>
    <row r="9943" spans="1:6" x14ac:dyDescent="0.25">
      <c r="A9943"/>
      <c r="B9943" s="78"/>
      <c r="C9943"/>
      <c r="D9943"/>
      <c r="E9943"/>
      <c r="F9943"/>
    </row>
    <row r="9944" spans="1:6" x14ac:dyDescent="0.25">
      <c r="A9944"/>
      <c r="B9944" s="78"/>
      <c r="C9944"/>
      <c r="D9944"/>
      <c r="E9944"/>
      <c r="F9944"/>
    </row>
    <row r="9945" spans="1:6" x14ac:dyDescent="0.25">
      <c r="A9945"/>
      <c r="B9945" s="78"/>
      <c r="C9945"/>
      <c r="D9945"/>
      <c r="E9945"/>
      <c r="F9945"/>
    </row>
    <row r="9946" spans="1:6" x14ac:dyDescent="0.25">
      <c r="A9946"/>
      <c r="B9946" s="78"/>
      <c r="C9946"/>
      <c r="D9946"/>
      <c r="E9946"/>
      <c r="F9946"/>
    </row>
    <row r="9947" spans="1:6" x14ac:dyDescent="0.25">
      <c r="A9947"/>
      <c r="B9947" s="78"/>
      <c r="C9947"/>
      <c r="D9947"/>
      <c r="E9947"/>
      <c r="F9947"/>
    </row>
    <row r="9948" spans="1:6" x14ac:dyDescent="0.25">
      <c r="A9948"/>
      <c r="B9948" s="78"/>
      <c r="C9948"/>
      <c r="D9948"/>
      <c r="E9948"/>
      <c r="F9948"/>
    </row>
    <row r="9949" spans="1:6" x14ac:dyDescent="0.25">
      <c r="A9949"/>
      <c r="B9949" s="78"/>
      <c r="C9949"/>
      <c r="D9949"/>
      <c r="E9949"/>
      <c r="F9949"/>
    </row>
    <row r="9950" spans="1:6" x14ac:dyDescent="0.25">
      <c r="A9950"/>
      <c r="B9950" s="78"/>
      <c r="C9950"/>
      <c r="D9950"/>
      <c r="E9950"/>
      <c r="F9950"/>
    </row>
    <row r="9951" spans="1:6" x14ac:dyDescent="0.25">
      <c r="A9951"/>
      <c r="B9951" s="78"/>
      <c r="C9951"/>
      <c r="D9951"/>
      <c r="E9951"/>
      <c r="F9951"/>
    </row>
    <row r="9952" spans="1:6" x14ac:dyDescent="0.25">
      <c r="A9952"/>
      <c r="B9952" s="78"/>
      <c r="C9952"/>
      <c r="D9952"/>
      <c r="E9952"/>
      <c r="F9952"/>
    </row>
    <row r="9953" spans="1:6" x14ac:dyDescent="0.25">
      <c r="A9953"/>
      <c r="B9953" s="78"/>
      <c r="C9953"/>
      <c r="D9953"/>
      <c r="E9953"/>
      <c r="F9953"/>
    </row>
    <row r="9954" spans="1:6" x14ac:dyDescent="0.25">
      <c r="A9954"/>
      <c r="B9954" s="78"/>
      <c r="C9954"/>
      <c r="D9954"/>
      <c r="E9954"/>
      <c r="F9954"/>
    </row>
    <row r="9955" spans="1:6" x14ac:dyDescent="0.25">
      <c r="A9955"/>
      <c r="B9955" s="78"/>
      <c r="C9955"/>
      <c r="D9955"/>
      <c r="E9955"/>
      <c r="F9955"/>
    </row>
    <row r="9956" spans="1:6" x14ac:dyDescent="0.25">
      <c r="A9956"/>
      <c r="B9956" s="78"/>
      <c r="C9956"/>
      <c r="D9956"/>
      <c r="E9956"/>
      <c r="F9956"/>
    </row>
    <row r="9957" spans="1:6" x14ac:dyDescent="0.25">
      <c r="A9957"/>
      <c r="B9957" s="78"/>
      <c r="C9957"/>
      <c r="D9957"/>
      <c r="E9957"/>
      <c r="F9957"/>
    </row>
    <row r="9958" spans="1:6" x14ac:dyDescent="0.25">
      <c r="A9958"/>
      <c r="B9958" s="78"/>
      <c r="C9958"/>
      <c r="D9958"/>
      <c r="E9958"/>
      <c r="F9958"/>
    </row>
    <row r="9959" spans="1:6" x14ac:dyDescent="0.25">
      <c r="A9959"/>
      <c r="B9959" s="78"/>
      <c r="C9959"/>
      <c r="D9959"/>
      <c r="E9959"/>
      <c r="F9959"/>
    </row>
    <row r="9960" spans="1:6" x14ac:dyDescent="0.25">
      <c r="A9960"/>
      <c r="B9960" s="78"/>
      <c r="C9960"/>
      <c r="D9960"/>
      <c r="E9960"/>
      <c r="F9960"/>
    </row>
    <row r="9961" spans="1:6" x14ac:dyDescent="0.25">
      <c r="A9961"/>
      <c r="B9961" s="78"/>
      <c r="C9961"/>
      <c r="D9961"/>
      <c r="E9961"/>
      <c r="F9961"/>
    </row>
    <row r="9962" spans="1:6" x14ac:dyDescent="0.25">
      <c r="A9962"/>
      <c r="B9962" s="78"/>
      <c r="C9962"/>
      <c r="D9962"/>
      <c r="E9962"/>
      <c r="F9962"/>
    </row>
    <row r="9963" spans="1:6" x14ac:dyDescent="0.25">
      <c r="A9963"/>
      <c r="B9963" s="78"/>
      <c r="C9963"/>
      <c r="D9963"/>
      <c r="E9963"/>
      <c r="F9963"/>
    </row>
    <row r="9964" spans="1:6" x14ac:dyDescent="0.25">
      <c r="A9964"/>
      <c r="B9964" s="78"/>
      <c r="C9964"/>
      <c r="D9964"/>
      <c r="E9964"/>
      <c r="F9964"/>
    </row>
    <row r="9965" spans="1:6" x14ac:dyDescent="0.25">
      <c r="A9965"/>
      <c r="B9965" s="78"/>
      <c r="C9965"/>
      <c r="D9965"/>
      <c r="E9965"/>
      <c r="F9965"/>
    </row>
    <row r="9966" spans="1:6" x14ac:dyDescent="0.25">
      <c r="A9966"/>
      <c r="B9966" s="78"/>
      <c r="C9966"/>
      <c r="D9966"/>
      <c r="E9966"/>
      <c r="F9966"/>
    </row>
    <row r="9967" spans="1:6" x14ac:dyDescent="0.25">
      <c r="A9967"/>
      <c r="B9967" s="78"/>
      <c r="C9967"/>
      <c r="D9967"/>
      <c r="E9967"/>
      <c r="F9967"/>
    </row>
    <row r="9968" spans="1:6" x14ac:dyDescent="0.25">
      <c r="A9968"/>
      <c r="B9968" s="78"/>
      <c r="C9968"/>
      <c r="D9968"/>
      <c r="E9968"/>
      <c r="F9968"/>
    </row>
    <row r="9969" spans="1:6" x14ac:dyDescent="0.25">
      <c r="A9969"/>
      <c r="B9969" s="78"/>
      <c r="C9969"/>
      <c r="D9969"/>
      <c r="E9969"/>
      <c r="F9969"/>
    </row>
    <row r="9970" spans="1:6" x14ac:dyDescent="0.25">
      <c r="A9970"/>
      <c r="B9970" s="78"/>
      <c r="C9970"/>
      <c r="D9970"/>
      <c r="E9970"/>
      <c r="F9970"/>
    </row>
    <row r="9971" spans="1:6" x14ac:dyDescent="0.25">
      <c r="A9971"/>
      <c r="B9971" s="78"/>
      <c r="C9971"/>
      <c r="D9971"/>
      <c r="E9971"/>
      <c r="F9971"/>
    </row>
    <row r="9972" spans="1:6" x14ac:dyDescent="0.25">
      <c r="A9972"/>
      <c r="B9972" s="78"/>
      <c r="C9972"/>
      <c r="D9972"/>
      <c r="E9972"/>
      <c r="F9972"/>
    </row>
    <row r="9973" spans="1:6" x14ac:dyDescent="0.25">
      <c r="A9973"/>
      <c r="B9973" s="78"/>
      <c r="C9973"/>
      <c r="D9973"/>
      <c r="E9973"/>
      <c r="F9973"/>
    </row>
    <row r="9974" spans="1:6" x14ac:dyDescent="0.25">
      <c r="A9974"/>
      <c r="B9974" s="78"/>
      <c r="C9974"/>
      <c r="D9974"/>
      <c r="E9974"/>
      <c r="F9974"/>
    </row>
    <row r="9975" spans="1:6" x14ac:dyDescent="0.25">
      <c r="A9975"/>
      <c r="B9975" s="78"/>
      <c r="C9975"/>
      <c r="D9975"/>
      <c r="E9975"/>
      <c r="F9975"/>
    </row>
    <row r="9976" spans="1:6" x14ac:dyDescent="0.25">
      <c r="A9976"/>
      <c r="B9976" s="78"/>
      <c r="C9976"/>
      <c r="D9976"/>
      <c r="E9976"/>
      <c r="F9976"/>
    </row>
    <row r="9977" spans="1:6" x14ac:dyDescent="0.25">
      <c r="A9977"/>
      <c r="B9977" s="78"/>
      <c r="C9977"/>
      <c r="D9977"/>
      <c r="E9977"/>
      <c r="F9977"/>
    </row>
    <row r="9978" spans="1:6" x14ac:dyDescent="0.25">
      <c r="A9978"/>
      <c r="B9978" s="78"/>
      <c r="C9978"/>
      <c r="D9978"/>
      <c r="E9978"/>
      <c r="F9978"/>
    </row>
    <row r="9979" spans="1:6" x14ac:dyDescent="0.25">
      <c r="A9979"/>
      <c r="B9979" s="78"/>
      <c r="C9979"/>
      <c r="D9979"/>
      <c r="E9979"/>
      <c r="F9979"/>
    </row>
    <row r="9980" spans="1:6" x14ac:dyDescent="0.25">
      <c r="A9980"/>
      <c r="B9980" s="78"/>
      <c r="C9980"/>
      <c r="D9980"/>
      <c r="E9980"/>
      <c r="F9980"/>
    </row>
    <row r="9981" spans="1:6" x14ac:dyDescent="0.25">
      <c r="A9981"/>
      <c r="B9981" s="78"/>
      <c r="C9981"/>
      <c r="D9981"/>
      <c r="E9981"/>
      <c r="F9981"/>
    </row>
    <row r="9982" spans="1:6" x14ac:dyDescent="0.25">
      <c r="A9982"/>
      <c r="B9982" s="78"/>
      <c r="C9982"/>
      <c r="D9982"/>
      <c r="E9982"/>
      <c r="F9982"/>
    </row>
    <row r="9983" spans="1:6" x14ac:dyDescent="0.25">
      <c r="A9983"/>
      <c r="B9983" s="78"/>
      <c r="C9983"/>
      <c r="D9983"/>
      <c r="E9983"/>
      <c r="F9983"/>
    </row>
    <row r="9984" spans="1:6" x14ac:dyDescent="0.25">
      <c r="A9984"/>
      <c r="B9984" s="78"/>
      <c r="C9984"/>
      <c r="D9984"/>
      <c r="E9984"/>
      <c r="F9984"/>
    </row>
    <row r="9985" spans="1:6" x14ac:dyDescent="0.25">
      <c r="A9985"/>
      <c r="B9985" s="78"/>
      <c r="C9985"/>
      <c r="D9985"/>
      <c r="E9985"/>
      <c r="F9985"/>
    </row>
    <row r="9986" spans="1:6" x14ac:dyDescent="0.25">
      <c r="A9986"/>
      <c r="B9986" s="78"/>
      <c r="C9986"/>
      <c r="D9986"/>
      <c r="E9986"/>
      <c r="F9986"/>
    </row>
    <row r="9987" spans="1:6" x14ac:dyDescent="0.25">
      <c r="A9987"/>
      <c r="B9987" s="78"/>
      <c r="C9987"/>
      <c r="D9987"/>
      <c r="E9987"/>
      <c r="F9987"/>
    </row>
    <row r="9988" spans="1:6" x14ac:dyDescent="0.25">
      <c r="A9988"/>
      <c r="B9988" s="78"/>
      <c r="C9988"/>
      <c r="D9988"/>
      <c r="E9988"/>
      <c r="F9988"/>
    </row>
    <row r="9989" spans="1:6" x14ac:dyDescent="0.25">
      <c r="A9989"/>
      <c r="B9989" s="78"/>
      <c r="C9989"/>
      <c r="D9989"/>
      <c r="E9989"/>
      <c r="F9989"/>
    </row>
    <row r="9990" spans="1:6" x14ac:dyDescent="0.25">
      <c r="A9990"/>
      <c r="B9990" s="78"/>
      <c r="C9990"/>
      <c r="D9990"/>
      <c r="E9990"/>
      <c r="F9990"/>
    </row>
    <row r="9991" spans="1:6" x14ac:dyDescent="0.25">
      <c r="A9991"/>
      <c r="B9991" s="78"/>
      <c r="C9991"/>
      <c r="D9991"/>
      <c r="E9991"/>
      <c r="F9991"/>
    </row>
    <row r="9992" spans="1:6" x14ac:dyDescent="0.25">
      <c r="A9992"/>
      <c r="B9992" s="78"/>
      <c r="C9992"/>
      <c r="D9992"/>
      <c r="E9992"/>
      <c r="F9992"/>
    </row>
    <row r="9993" spans="1:6" x14ac:dyDescent="0.25">
      <c r="A9993"/>
      <c r="B9993" s="78"/>
      <c r="C9993"/>
      <c r="D9993"/>
      <c r="E9993"/>
      <c r="F9993"/>
    </row>
    <row r="9994" spans="1:6" x14ac:dyDescent="0.25">
      <c r="A9994"/>
      <c r="B9994" s="78"/>
      <c r="C9994"/>
      <c r="D9994"/>
      <c r="E9994"/>
      <c r="F9994"/>
    </row>
    <row r="9995" spans="1:6" x14ac:dyDescent="0.25">
      <c r="A9995"/>
      <c r="B9995" s="78"/>
      <c r="C9995"/>
      <c r="D9995"/>
      <c r="E9995"/>
      <c r="F9995"/>
    </row>
    <row r="9996" spans="1:6" x14ac:dyDescent="0.25">
      <c r="A9996"/>
      <c r="B9996" s="78"/>
      <c r="C9996"/>
      <c r="D9996"/>
      <c r="E9996"/>
      <c r="F9996"/>
    </row>
    <row r="9997" spans="1:6" x14ac:dyDescent="0.25">
      <c r="A9997"/>
      <c r="B9997" s="78"/>
      <c r="C9997"/>
      <c r="D9997"/>
      <c r="E9997"/>
      <c r="F9997"/>
    </row>
    <row r="9998" spans="1:6" x14ac:dyDescent="0.25">
      <c r="A9998"/>
      <c r="B9998" s="78"/>
      <c r="C9998"/>
      <c r="D9998"/>
      <c r="E9998"/>
      <c r="F9998"/>
    </row>
    <row r="9999" spans="1:6" x14ac:dyDescent="0.25">
      <c r="A9999"/>
      <c r="B9999" s="78"/>
      <c r="C9999"/>
      <c r="D9999"/>
      <c r="E9999"/>
      <c r="F9999"/>
    </row>
    <row r="10000" spans="1:6" x14ac:dyDescent="0.25">
      <c r="A10000"/>
      <c r="B10000" s="78"/>
      <c r="C10000"/>
      <c r="D10000"/>
      <c r="E10000"/>
      <c r="F10000"/>
    </row>
    <row r="10001" spans="1:6" x14ac:dyDescent="0.25">
      <c r="A10001"/>
      <c r="B10001" s="78"/>
      <c r="C10001"/>
      <c r="D10001"/>
      <c r="E10001"/>
      <c r="F10001"/>
    </row>
    <row r="10002" spans="1:6" x14ac:dyDescent="0.25">
      <c r="A10002"/>
      <c r="B10002" s="78"/>
      <c r="C10002"/>
      <c r="D10002"/>
      <c r="E10002"/>
      <c r="F10002"/>
    </row>
    <row r="10003" spans="1:6" x14ac:dyDescent="0.25">
      <c r="A10003"/>
      <c r="B10003" s="78"/>
      <c r="C10003"/>
      <c r="D10003"/>
      <c r="E10003"/>
      <c r="F10003"/>
    </row>
    <row r="10004" spans="1:6" x14ac:dyDescent="0.25">
      <c r="A10004"/>
      <c r="B10004" s="78"/>
      <c r="C10004"/>
      <c r="D10004"/>
      <c r="E10004"/>
      <c r="F10004"/>
    </row>
    <row r="10005" spans="1:6" x14ac:dyDescent="0.25">
      <c r="A10005"/>
      <c r="B10005" s="78"/>
      <c r="C10005"/>
      <c r="D10005"/>
      <c r="E10005"/>
      <c r="F10005"/>
    </row>
    <row r="10006" spans="1:6" x14ac:dyDescent="0.25">
      <c r="A10006"/>
      <c r="B10006" s="78"/>
      <c r="C10006"/>
      <c r="D10006"/>
      <c r="E10006"/>
      <c r="F10006"/>
    </row>
    <row r="10007" spans="1:6" x14ac:dyDescent="0.25">
      <c r="A10007"/>
      <c r="B10007" s="78"/>
      <c r="C10007"/>
      <c r="D10007"/>
      <c r="E10007"/>
      <c r="F10007"/>
    </row>
    <row r="10008" spans="1:6" x14ac:dyDescent="0.25">
      <c r="A10008"/>
      <c r="B10008" s="78"/>
      <c r="C10008"/>
      <c r="D10008"/>
      <c r="E10008"/>
      <c r="F10008"/>
    </row>
    <row r="10009" spans="1:6" x14ac:dyDescent="0.25">
      <c r="A10009"/>
      <c r="B10009" s="78"/>
      <c r="C10009"/>
      <c r="D10009"/>
      <c r="E10009"/>
      <c r="F10009"/>
    </row>
    <row r="10010" spans="1:6" x14ac:dyDescent="0.25">
      <c r="A10010"/>
      <c r="B10010" s="78"/>
      <c r="C10010"/>
      <c r="D10010"/>
      <c r="E10010"/>
      <c r="F10010"/>
    </row>
    <row r="10011" spans="1:6" x14ac:dyDescent="0.25">
      <c r="A10011"/>
      <c r="B10011" s="78"/>
      <c r="C10011"/>
      <c r="D10011"/>
      <c r="E10011"/>
      <c r="F10011"/>
    </row>
    <row r="10012" spans="1:6" x14ac:dyDescent="0.25">
      <c r="A10012"/>
      <c r="B10012" s="78"/>
      <c r="C10012"/>
      <c r="D10012"/>
      <c r="E10012"/>
      <c r="F10012"/>
    </row>
    <row r="10013" spans="1:6" x14ac:dyDescent="0.25">
      <c r="A10013"/>
      <c r="B10013" s="78"/>
      <c r="C10013"/>
      <c r="D10013"/>
      <c r="E10013"/>
      <c r="F10013"/>
    </row>
    <row r="10014" spans="1:6" x14ac:dyDescent="0.25">
      <c r="A10014"/>
      <c r="B10014" s="78"/>
      <c r="C10014"/>
      <c r="D10014"/>
      <c r="E10014"/>
      <c r="F10014"/>
    </row>
    <row r="10015" spans="1:6" x14ac:dyDescent="0.25">
      <c r="A10015"/>
      <c r="B10015" s="78"/>
      <c r="C10015"/>
      <c r="D10015"/>
      <c r="E10015"/>
      <c r="F10015"/>
    </row>
    <row r="10016" spans="1:6" x14ac:dyDescent="0.25">
      <c r="A10016"/>
      <c r="B10016" s="78"/>
      <c r="C10016"/>
      <c r="D10016"/>
      <c r="E10016"/>
      <c r="F10016"/>
    </row>
    <row r="10017" spans="1:6" x14ac:dyDescent="0.25">
      <c r="A10017"/>
      <c r="B10017" s="78"/>
      <c r="C10017"/>
      <c r="D10017"/>
      <c r="E10017"/>
      <c r="F10017"/>
    </row>
    <row r="10018" spans="1:6" x14ac:dyDescent="0.25">
      <c r="A10018"/>
      <c r="B10018" s="78"/>
      <c r="C10018"/>
      <c r="D10018"/>
      <c r="E10018"/>
      <c r="F10018"/>
    </row>
    <row r="10019" spans="1:6" x14ac:dyDescent="0.25">
      <c r="A10019"/>
      <c r="B10019" s="78"/>
      <c r="C10019"/>
      <c r="D10019"/>
      <c r="E10019"/>
      <c r="F10019"/>
    </row>
    <row r="10020" spans="1:6" x14ac:dyDescent="0.25">
      <c r="A10020"/>
      <c r="B10020" s="78"/>
      <c r="C10020"/>
      <c r="D10020"/>
      <c r="E10020"/>
      <c r="F10020"/>
    </row>
    <row r="10021" spans="1:6" x14ac:dyDescent="0.25">
      <c r="A10021"/>
      <c r="B10021" s="78"/>
      <c r="C10021"/>
      <c r="D10021"/>
      <c r="E10021"/>
      <c r="F10021"/>
    </row>
    <row r="10022" spans="1:6" x14ac:dyDescent="0.25">
      <c r="A10022"/>
      <c r="B10022" s="78"/>
      <c r="C10022"/>
      <c r="D10022"/>
      <c r="E10022"/>
      <c r="F10022"/>
    </row>
    <row r="10023" spans="1:6" x14ac:dyDescent="0.25">
      <c r="A10023"/>
      <c r="B10023" s="78"/>
      <c r="C10023"/>
      <c r="D10023"/>
      <c r="E10023"/>
      <c r="F10023"/>
    </row>
    <row r="10024" spans="1:6" x14ac:dyDescent="0.25">
      <c r="A10024"/>
      <c r="B10024" s="78"/>
      <c r="C10024"/>
      <c r="D10024"/>
      <c r="E10024"/>
      <c r="F10024"/>
    </row>
    <row r="10025" spans="1:6" x14ac:dyDescent="0.25">
      <c r="A10025"/>
      <c r="B10025" s="78"/>
      <c r="C10025"/>
      <c r="D10025"/>
      <c r="E10025"/>
      <c r="F10025"/>
    </row>
    <row r="10026" spans="1:6" x14ac:dyDescent="0.25">
      <c r="A10026"/>
      <c r="B10026" s="78"/>
      <c r="C10026"/>
      <c r="D10026"/>
      <c r="E10026"/>
      <c r="F10026"/>
    </row>
    <row r="10027" spans="1:6" x14ac:dyDescent="0.25">
      <c r="A10027"/>
      <c r="B10027" s="78"/>
      <c r="C10027"/>
      <c r="D10027"/>
      <c r="E10027"/>
      <c r="F10027"/>
    </row>
    <row r="10028" spans="1:6" x14ac:dyDescent="0.25">
      <c r="A10028"/>
      <c r="B10028" s="78"/>
      <c r="C10028"/>
      <c r="D10028"/>
      <c r="E10028"/>
      <c r="F10028"/>
    </row>
    <row r="10029" spans="1:6" x14ac:dyDescent="0.25">
      <c r="A10029"/>
      <c r="B10029" s="78"/>
      <c r="C10029"/>
      <c r="D10029"/>
      <c r="E10029"/>
      <c r="F10029"/>
    </row>
    <row r="10030" spans="1:6" x14ac:dyDescent="0.25">
      <c r="A10030"/>
      <c r="B10030" s="78"/>
      <c r="C10030"/>
      <c r="D10030"/>
      <c r="E10030"/>
      <c r="F10030"/>
    </row>
    <row r="10031" spans="1:6" x14ac:dyDescent="0.25">
      <c r="A10031"/>
      <c r="B10031" s="78"/>
      <c r="C10031"/>
      <c r="D10031"/>
      <c r="E10031"/>
      <c r="F10031"/>
    </row>
    <row r="10032" spans="1:6" x14ac:dyDescent="0.25">
      <c r="A10032"/>
      <c r="B10032" s="78"/>
      <c r="C10032"/>
      <c r="D10032"/>
      <c r="E10032"/>
      <c r="F10032"/>
    </row>
    <row r="10033" spans="1:6" x14ac:dyDescent="0.25">
      <c r="A10033"/>
      <c r="B10033" s="78"/>
      <c r="C10033"/>
      <c r="D10033"/>
      <c r="E10033"/>
      <c r="F10033"/>
    </row>
    <row r="10034" spans="1:6" x14ac:dyDescent="0.25">
      <c r="A10034"/>
      <c r="B10034" s="78"/>
      <c r="C10034"/>
      <c r="D10034"/>
      <c r="E10034"/>
      <c r="F10034"/>
    </row>
    <row r="10035" spans="1:6" x14ac:dyDescent="0.25">
      <c r="A10035"/>
      <c r="B10035" s="78"/>
      <c r="C10035"/>
      <c r="D10035"/>
      <c r="E10035"/>
      <c r="F10035"/>
    </row>
    <row r="10036" spans="1:6" x14ac:dyDescent="0.25">
      <c r="A10036"/>
      <c r="B10036" s="78"/>
      <c r="C10036"/>
      <c r="D10036"/>
      <c r="E10036"/>
      <c r="F10036"/>
    </row>
    <row r="10037" spans="1:6" x14ac:dyDescent="0.25">
      <c r="A10037"/>
      <c r="B10037" s="78"/>
      <c r="C10037"/>
      <c r="D10037"/>
      <c r="E10037"/>
      <c r="F10037"/>
    </row>
    <row r="10038" spans="1:6" x14ac:dyDescent="0.25">
      <c r="A10038"/>
      <c r="B10038" s="78"/>
      <c r="C10038"/>
      <c r="D10038"/>
      <c r="E10038"/>
      <c r="F10038"/>
    </row>
    <row r="10039" spans="1:6" x14ac:dyDescent="0.25">
      <c r="A10039"/>
      <c r="B10039" s="78"/>
      <c r="C10039"/>
      <c r="D10039"/>
      <c r="E10039"/>
      <c r="F10039"/>
    </row>
    <row r="10040" spans="1:6" x14ac:dyDescent="0.25">
      <c r="A10040"/>
      <c r="B10040" s="78"/>
      <c r="C10040"/>
      <c r="D10040"/>
      <c r="E10040"/>
      <c r="F10040"/>
    </row>
    <row r="10041" spans="1:6" x14ac:dyDescent="0.25">
      <c r="A10041"/>
      <c r="B10041" s="78"/>
      <c r="C10041"/>
      <c r="D10041"/>
      <c r="E10041"/>
      <c r="F10041"/>
    </row>
    <row r="10042" spans="1:6" x14ac:dyDescent="0.25">
      <c r="A10042"/>
      <c r="B10042" s="78"/>
      <c r="C10042"/>
      <c r="D10042"/>
      <c r="E10042"/>
      <c r="F10042"/>
    </row>
    <row r="10043" spans="1:6" x14ac:dyDescent="0.25">
      <c r="A10043"/>
      <c r="B10043" s="78"/>
      <c r="C10043"/>
      <c r="D10043"/>
      <c r="E10043"/>
      <c r="F10043"/>
    </row>
    <row r="10044" spans="1:6" x14ac:dyDescent="0.25">
      <c r="A10044"/>
      <c r="B10044" s="78"/>
      <c r="C10044"/>
      <c r="D10044"/>
      <c r="E10044"/>
      <c r="F10044"/>
    </row>
    <row r="10045" spans="1:6" x14ac:dyDescent="0.25">
      <c r="A10045"/>
      <c r="B10045" s="78"/>
      <c r="C10045"/>
      <c r="D10045"/>
      <c r="E10045"/>
      <c r="F10045"/>
    </row>
    <row r="10046" spans="1:6" x14ac:dyDescent="0.25">
      <c r="A10046"/>
      <c r="B10046" s="78"/>
      <c r="C10046"/>
      <c r="D10046"/>
      <c r="E10046"/>
      <c r="F10046"/>
    </row>
    <row r="10047" spans="1:6" x14ac:dyDescent="0.25">
      <c r="A10047"/>
      <c r="B10047" s="78"/>
      <c r="C10047"/>
      <c r="D10047"/>
      <c r="E10047"/>
      <c r="F10047"/>
    </row>
    <row r="10048" spans="1:6" x14ac:dyDescent="0.25">
      <c r="A10048"/>
      <c r="B10048" s="78"/>
      <c r="C10048"/>
      <c r="D10048"/>
      <c r="E10048"/>
      <c r="F10048"/>
    </row>
    <row r="10049" spans="1:6" x14ac:dyDescent="0.25">
      <c r="A10049"/>
      <c r="B10049" s="78"/>
      <c r="C10049"/>
      <c r="D10049"/>
      <c r="E10049"/>
      <c r="F10049"/>
    </row>
    <row r="10050" spans="1:6" x14ac:dyDescent="0.25">
      <c r="A10050"/>
      <c r="B10050" s="78"/>
      <c r="C10050"/>
      <c r="D10050"/>
      <c r="E10050"/>
      <c r="F10050"/>
    </row>
    <row r="10051" spans="1:6" x14ac:dyDescent="0.25">
      <c r="A10051"/>
      <c r="B10051" s="78"/>
      <c r="C10051"/>
      <c r="D10051"/>
      <c r="E10051"/>
      <c r="F10051"/>
    </row>
    <row r="10052" spans="1:6" x14ac:dyDescent="0.25">
      <c r="A10052"/>
      <c r="B10052" s="78"/>
      <c r="C10052"/>
      <c r="D10052"/>
      <c r="E10052"/>
      <c r="F10052"/>
    </row>
    <row r="10053" spans="1:6" x14ac:dyDescent="0.25">
      <c r="A10053"/>
      <c r="B10053" s="78"/>
      <c r="C10053"/>
      <c r="D10053"/>
      <c r="E10053"/>
      <c r="F10053"/>
    </row>
    <row r="10054" spans="1:6" x14ac:dyDescent="0.25">
      <c r="A10054"/>
      <c r="B10054" s="78"/>
      <c r="C10054"/>
      <c r="D10054"/>
      <c r="E10054"/>
      <c r="F10054"/>
    </row>
    <row r="10055" spans="1:6" x14ac:dyDescent="0.25">
      <c r="A10055"/>
      <c r="B10055" s="78"/>
      <c r="C10055"/>
      <c r="D10055"/>
      <c r="E10055"/>
      <c r="F10055"/>
    </row>
    <row r="10056" spans="1:6" x14ac:dyDescent="0.25">
      <c r="A10056"/>
      <c r="B10056" s="78"/>
      <c r="C10056"/>
      <c r="D10056"/>
      <c r="E10056"/>
      <c r="F10056"/>
    </row>
    <row r="10057" spans="1:6" x14ac:dyDescent="0.25">
      <c r="A10057"/>
      <c r="B10057" s="78"/>
      <c r="C10057"/>
      <c r="D10057"/>
      <c r="E10057"/>
      <c r="F10057"/>
    </row>
    <row r="10058" spans="1:6" x14ac:dyDescent="0.25">
      <c r="A10058"/>
      <c r="B10058" s="78"/>
      <c r="C10058"/>
      <c r="D10058"/>
      <c r="E10058"/>
      <c r="F10058"/>
    </row>
    <row r="10059" spans="1:6" x14ac:dyDescent="0.25">
      <c r="A10059"/>
      <c r="B10059" s="78"/>
      <c r="C10059"/>
      <c r="D10059"/>
      <c r="E10059"/>
      <c r="F10059"/>
    </row>
    <row r="10060" spans="1:6" x14ac:dyDescent="0.25">
      <c r="A10060"/>
      <c r="B10060" s="78"/>
      <c r="C10060"/>
      <c r="D10060"/>
      <c r="E10060"/>
      <c r="F10060"/>
    </row>
    <row r="10061" spans="1:6" x14ac:dyDescent="0.25">
      <c r="A10061"/>
      <c r="B10061" s="78"/>
      <c r="C10061"/>
      <c r="D10061"/>
      <c r="E10061"/>
      <c r="F10061"/>
    </row>
    <row r="10062" spans="1:6" x14ac:dyDescent="0.25">
      <c r="A10062"/>
      <c r="B10062" s="78"/>
      <c r="C10062"/>
      <c r="D10062"/>
      <c r="E10062"/>
      <c r="F10062"/>
    </row>
    <row r="10063" spans="1:6" x14ac:dyDescent="0.25">
      <c r="A10063"/>
      <c r="B10063" s="78"/>
      <c r="C10063"/>
      <c r="D10063"/>
      <c r="E10063"/>
      <c r="F10063"/>
    </row>
    <row r="10064" spans="1:6" x14ac:dyDescent="0.25">
      <c r="A10064"/>
      <c r="B10064" s="78"/>
      <c r="C10064"/>
      <c r="D10064"/>
      <c r="E10064"/>
      <c r="F10064"/>
    </row>
    <row r="10065" spans="1:6" x14ac:dyDescent="0.25">
      <c r="A10065"/>
      <c r="B10065" s="78"/>
      <c r="C10065"/>
      <c r="D10065"/>
      <c r="E10065"/>
      <c r="F10065"/>
    </row>
    <row r="10066" spans="1:6" x14ac:dyDescent="0.25">
      <c r="A10066"/>
      <c r="B10066" s="78"/>
      <c r="C10066"/>
      <c r="D10066"/>
      <c r="E10066"/>
      <c r="F10066"/>
    </row>
    <row r="10067" spans="1:6" x14ac:dyDescent="0.25">
      <c r="A10067"/>
      <c r="B10067" s="78"/>
      <c r="C10067"/>
      <c r="D10067"/>
      <c r="E10067"/>
      <c r="F10067"/>
    </row>
    <row r="10068" spans="1:6" x14ac:dyDescent="0.25">
      <c r="A10068"/>
      <c r="B10068" s="78"/>
      <c r="C10068"/>
      <c r="D10068"/>
      <c r="E10068"/>
      <c r="F10068"/>
    </row>
    <row r="10069" spans="1:6" x14ac:dyDescent="0.25">
      <c r="A10069"/>
      <c r="B10069" s="78"/>
      <c r="C10069"/>
      <c r="D10069"/>
      <c r="E10069"/>
      <c r="F10069"/>
    </row>
    <row r="10070" spans="1:6" x14ac:dyDescent="0.25">
      <c r="A10070"/>
      <c r="B10070" s="78"/>
      <c r="C10070"/>
      <c r="D10070"/>
      <c r="E10070"/>
      <c r="F10070"/>
    </row>
    <row r="10071" spans="1:6" x14ac:dyDescent="0.25">
      <c r="A10071"/>
      <c r="B10071" s="78"/>
      <c r="C10071"/>
      <c r="D10071"/>
      <c r="E10071"/>
      <c r="F10071"/>
    </row>
    <row r="10072" spans="1:6" x14ac:dyDescent="0.25">
      <c r="A10072"/>
      <c r="B10072" s="78"/>
      <c r="C10072"/>
      <c r="D10072"/>
      <c r="E10072"/>
      <c r="F10072"/>
    </row>
    <row r="10073" spans="1:6" x14ac:dyDescent="0.25">
      <c r="A10073"/>
      <c r="B10073" s="78"/>
      <c r="C10073"/>
      <c r="D10073"/>
      <c r="E10073"/>
      <c r="F10073"/>
    </row>
    <row r="10074" spans="1:6" x14ac:dyDescent="0.25">
      <c r="A10074"/>
      <c r="B10074" s="78"/>
      <c r="C10074"/>
      <c r="D10074"/>
      <c r="E10074"/>
      <c r="F10074"/>
    </row>
    <row r="10075" spans="1:6" x14ac:dyDescent="0.25">
      <c r="A10075"/>
      <c r="B10075" s="78"/>
      <c r="C10075"/>
      <c r="D10075"/>
      <c r="E10075"/>
      <c r="F10075"/>
    </row>
    <row r="10076" spans="1:6" x14ac:dyDescent="0.25">
      <c r="A10076"/>
      <c r="B10076" s="78"/>
      <c r="C10076"/>
      <c r="D10076"/>
      <c r="E10076"/>
      <c r="F10076"/>
    </row>
    <row r="10077" spans="1:6" x14ac:dyDescent="0.25">
      <c r="A10077"/>
      <c r="B10077" s="78"/>
      <c r="C10077"/>
      <c r="D10077"/>
      <c r="E10077"/>
      <c r="F10077"/>
    </row>
    <row r="10078" spans="1:6" x14ac:dyDescent="0.25">
      <c r="A10078"/>
      <c r="B10078" s="78"/>
      <c r="C10078"/>
      <c r="D10078"/>
      <c r="E10078"/>
      <c r="F10078"/>
    </row>
    <row r="10079" spans="1:6" x14ac:dyDescent="0.25">
      <c r="A10079"/>
      <c r="B10079" s="78"/>
      <c r="C10079"/>
      <c r="D10079"/>
      <c r="E10079"/>
      <c r="F10079"/>
    </row>
    <row r="10080" spans="1:6" x14ac:dyDescent="0.25">
      <c r="A10080"/>
      <c r="B10080" s="78"/>
      <c r="C10080"/>
      <c r="D10080"/>
      <c r="E10080"/>
      <c r="F10080"/>
    </row>
    <row r="10081" spans="1:6" x14ac:dyDescent="0.25">
      <c r="A10081"/>
      <c r="B10081" s="78"/>
      <c r="C10081"/>
      <c r="D10081"/>
      <c r="E10081"/>
      <c r="F10081"/>
    </row>
    <row r="10082" spans="1:6" x14ac:dyDescent="0.25">
      <c r="A10082"/>
      <c r="B10082" s="78"/>
      <c r="C10082"/>
      <c r="D10082"/>
      <c r="E10082"/>
      <c r="F10082"/>
    </row>
    <row r="10083" spans="1:6" x14ac:dyDescent="0.25">
      <c r="A10083"/>
      <c r="B10083" s="78"/>
      <c r="C10083"/>
      <c r="D10083"/>
      <c r="E10083"/>
      <c r="F10083"/>
    </row>
    <row r="10084" spans="1:6" x14ac:dyDescent="0.25">
      <c r="A10084"/>
      <c r="B10084" s="78"/>
      <c r="C10084"/>
      <c r="D10084"/>
      <c r="E10084"/>
      <c r="F10084"/>
    </row>
    <row r="10085" spans="1:6" x14ac:dyDescent="0.25">
      <c r="A10085"/>
      <c r="B10085" s="78"/>
      <c r="C10085"/>
      <c r="D10085"/>
      <c r="E10085"/>
      <c r="F10085"/>
    </row>
    <row r="10086" spans="1:6" x14ac:dyDescent="0.25">
      <c r="A10086"/>
      <c r="B10086" s="78"/>
      <c r="C10086"/>
      <c r="D10086"/>
      <c r="E10086"/>
      <c r="F10086"/>
    </row>
    <row r="10087" spans="1:6" x14ac:dyDescent="0.25">
      <c r="A10087"/>
      <c r="B10087" s="78"/>
      <c r="C10087"/>
      <c r="D10087"/>
      <c r="E10087"/>
      <c r="F10087"/>
    </row>
    <row r="10088" spans="1:6" x14ac:dyDescent="0.25">
      <c r="A10088"/>
      <c r="B10088" s="78"/>
      <c r="C10088"/>
      <c r="D10088"/>
      <c r="E10088"/>
      <c r="F10088"/>
    </row>
    <row r="10089" spans="1:6" x14ac:dyDescent="0.25">
      <c r="A10089"/>
      <c r="B10089" s="78"/>
      <c r="C10089"/>
      <c r="D10089"/>
      <c r="E10089"/>
      <c r="F10089"/>
    </row>
    <row r="10090" spans="1:6" x14ac:dyDescent="0.25">
      <c r="A10090"/>
      <c r="B10090" s="78"/>
      <c r="C10090"/>
      <c r="D10090"/>
      <c r="E10090"/>
      <c r="F10090"/>
    </row>
    <row r="10091" spans="1:6" x14ac:dyDescent="0.25">
      <c r="A10091"/>
      <c r="B10091" s="78"/>
      <c r="C10091"/>
      <c r="D10091"/>
      <c r="E10091"/>
      <c r="F10091"/>
    </row>
    <row r="10092" spans="1:6" x14ac:dyDescent="0.25">
      <c r="A10092"/>
      <c r="B10092" s="78"/>
      <c r="C10092"/>
      <c r="D10092"/>
      <c r="E10092"/>
      <c r="F10092"/>
    </row>
    <row r="10093" spans="1:6" x14ac:dyDescent="0.25">
      <c r="A10093"/>
      <c r="B10093" s="78"/>
      <c r="C10093"/>
      <c r="D10093"/>
      <c r="E10093"/>
      <c r="F10093"/>
    </row>
    <row r="10094" spans="1:6" x14ac:dyDescent="0.25">
      <c r="A10094"/>
      <c r="B10094" s="78"/>
      <c r="C10094"/>
      <c r="D10094"/>
      <c r="E10094"/>
      <c r="F10094"/>
    </row>
    <row r="10095" spans="1:6" x14ac:dyDescent="0.25">
      <c r="A10095"/>
      <c r="B10095" s="78"/>
      <c r="C10095"/>
      <c r="D10095"/>
      <c r="E10095"/>
      <c r="F10095"/>
    </row>
    <row r="10096" spans="1:6" x14ac:dyDescent="0.25">
      <c r="A10096"/>
      <c r="B10096" s="78"/>
      <c r="C10096"/>
      <c r="D10096"/>
      <c r="E10096"/>
      <c r="F10096"/>
    </row>
    <row r="10097" spans="1:6" x14ac:dyDescent="0.25">
      <c r="A10097"/>
      <c r="B10097" s="78"/>
      <c r="C10097"/>
      <c r="D10097"/>
      <c r="E10097"/>
      <c r="F10097"/>
    </row>
    <row r="10098" spans="1:6" x14ac:dyDescent="0.25">
      <c r="A10098"/>
      <c r="B10098" s="78"/>
      <c r="C10098"/>
      <c r="D10098"/>
      <c r="E10098"/>
      <c r="F10098"/>
    </row>
    <row r="10099" spans="1:6" x14ac:dyDescent="0.25">
      <c r="A10099"/>
      <c r="B10099" s="78"/>
      <c r="C10099"/>
      <c r="D10099"/>
      <c r="E10099"/>
      <c r="F10099"/>
    </row>
    <row r="10100" spans="1:6" x14ac:dyDescent="0.25">
      <c r="A10100"/>
      <c r="B10100" s="78"/>
      <c r="C10100"/>
      <c r="D10100"/>
      <c r="E10100"/>
      <c r="F10100"/>
    </row>
    <row r="10101" spans="1:6" x14ac:dyDescent="0.25">
      <c r="A10101"/>
      <c r="B10101" s="78"/>
      <c r="C10101"/>
      <c r="D10101"/>
      <c r="E10101"/>
      <c r="F10101"/>
    </row>
    <row r="10102" spans="1:6" x14ac:dyDescent="0.25">
      <c r="A10102"/>
      <c r="B10102" s="78"/>
      <c r="C10102"/>
      <c r="D10102"/>
      <c r="E10102"/>
      <c r="F10102"/>
    </row>
    <row r="10103" spans="1:6" x14ac:dyDescent="0.25">
      <c r="A10103"/>
      <c r="B10103" s="78"/>
      <c r="C10103"/>
      <c r="D10103"/>
      <c r="E10103"/>
      <c r="F10103"/>
    </row>
    <row r="10104" spans="1:6" x14ac:dyDescent="0.25">
      <c r="A10104"/>
      <c r="B10104" s="78"/>
      <c r="C10104"/>
      <c r="D10104"/>
      <c r="E10104"/>
      <c r="F10104"/>
    </row>
    <row r="10105" spans="1:6" x14ac:dyDescent="0.25">
      <c r="A10105"/>
      <c r="B10105" s="78"/>
      <c r="C10105"/>
      <c r="D10105"/>
      <c r="E10105"/>
      <c r="F10105"/>
    </row>
    <row r="10106" spans="1:6" x14ac:dyDescent="0.25">
      <c r="A10106"/>
      <c r="B10106" s="78"/>
      <c r="C10106"/>
      <c r="D10106"/>
      <c r="E10106"/>
      <c r="F10106"/>
    </row>
    <row r="10107" spans="1:6" x14ac:dyDescent="0.25">
      <c r="A10107"/>
      <c r="B10107" s="78"/>
      <c r="C10107"/>
      <c r="D10107"/>
      <c r="E10107"/>
      <c r="F10107"/>
    </row>
    <row r="10108" spans="1:6" x14ac:dyDescent="0.25">
      <c r="A10108"/>
      <c r="B10108" s="78"/>
      <c r="C10108"/>
      <c r="D10108"/>
      <c r="E10108"/>
      <c r="F10108"/>
    </row>
    <row r="10109" spans="1:6" x14ac:dyDescent="0.25">
      <c r="A10109"/>
      <c r="B10109" s="78"/>
      <c r="C10109"/>
      <c r="D10109"/>
      <c r="E10109"/>
      <c r="F10109"/>
    </row>
    <row r="10110" spans="1:6" x14ac:dyDescent="0.25">
      <c r="A10110"/>
      <c r="B10110" s="78"/>
      <c r="C10110"/>
      <c r="D10110"/>
      <c r="E10110"/>
      <c r="F10110"/>
    </row>
    <row r="10111" spans="1:6" x14ac:dyDescent="0.25">
      <c r="A10111"/>
      <c r="B10111" s="78"/>
      <c r="C10111"/>
      <c r="D10111"/>
      <c r="E10111"/>
      <c r="F10111"/>
    </row>
    <row r="10112" spans="1:6" x14ac:dyDescent="0.25">
      <c r="A10112"/>
      <c r="B10112" s="78"/>
      <c r="C10112"/>
      <c r="D10112"/>
      <c r="E10112"/>
      <c r="F10112"/>
    </row>
    <row r="10113" spans="1:6" x14ac:dyDescent="0.25">
      <c r="A10113"/>
      <c r="B10113" s="78"/>
      <c r="C10113"/>
      <c r="D10113"/>
      <c r="E10113"/>
      <c r="F10113"/>
    </row>
    <row r="10114" spans="1:6" x14ac:dyDescent="0.25">
      <c r="A10114"/>
      <c r="B10114" s="78"/>
      <c r="C10114"/>
      <c r="D10114"/>
      <c r="E10114"/>
      <c r="F10114"/>
    </row>
    <row r="10115" spans="1:6" x14ac:dyDescent="0.25">
      <c r="A10115"/>
      <c r="B10115" s="78"/>
      <c r="C10115"/>
      <c r="D10115"/>
      <c r="E10115"/>
      <c r="F10115"/>
    </row>
    <row r="10116" spans="1:6" x14ac:dyDescent="0.25">
      <c r="A10116"/>
      <c r="B10116" s="78"/>
      <c r="C10116"/>
      <c r="D10116"/>
      <c r="E10116"/>
      <c r="F10116"/>
    </row>
    <row r="10117" spans="1:6" x14ac:dyDescent="0.25">
      <c r="A10117"/>
      <c r="B10117" s="78"/>
      <c r="C10117"/>
      <c r="D10117"/>
      <c r="E10117"/>
      <c r="F10117"/>
    </row>
    <row r="10118" spans="1:6" x14ac:dyDescent="0.25">
      <c r="A10118"/>
      <c r="B10118" s="78"/>
      <c r="C10118"/>
      <c r="D10118"/>
      <c r="E10118"/>
      <c r="F10118"/>
    </row>
    <row r="10119" spans="1:6" x14ac:dyDescent="0.25">
      <c r="A10119"/>
      <c r="B10119" s="78"/>
      <c r="C10119"/>
      <c r="D10119"/>
      <c r="E10119"/>
      <c r="F10119"/>
    </row>
    <row r="10120" spans="1:6" x14ac:dyDescent="0.25">
      <c r="A10120"/>
      <c r="B10120" s="78"/>
      <c r="C10120"/>
      <c r="D10120"/>
      <c r="E10120"/>
      <c r="F10120"/>
    </row>
    <row r="10121" spans="1:6" x14ac:dyDescent="0.25">
      <c r="A10121"/>
      <c r="B10121" s="78"/>
      <c r="C10121"/>
      <c r="D10121"/>
      <c r="E10121"/>
      <c r="F10121"/>
    </row>
    <row r="10122" spans="1:6" x14ac:dyDescent="0.25">
      <c r="A10122"/>
      <c r="B10122" s="78"/>
      <c r="C10122"/>
      <c r="D10122"/>
      <c r="E10122"/>
      <c r="F10122"/>
    </row>
    <row r="10123" spans="1:6" x14ac:dyDescent="0.25">
      <c r="A10123"/>
      <c r="B10123" s="78"/>
      <c r="C10123"/>
      <c r="D10123"/>
      <c r="E10123"/>
      <c r="F10123"/>
    </row>
    <row r="10124" spans="1:6" x14ac:dyDescent="0.25">
      <c r="A10124"/>
      <c r="B10124" s="78"/>
      <c r="C10124"/>
      <c r="D10124"/>
      <c r="E10124"/>
      <c r="F10124"/>
    </row>
    <row r="10125" spans="1:6" x14ac:dyDescent="0.25">
      <c r="A10125"/>
      <c r="B10125" s="78"/>
      <c r="C10125"/>
      <c r="D10125"/>
      <c r="E10125"/>
      <c r="F10125"/>
    </row>
    <row r="10126" spans="1:6" x14ac:dyDescent="0.25">
      <c r="A10126"/>
      <c r="B10126" s="78"/>
      <c r="C10126"/>
      <c r="D10126"/>
      <c r="E10126"/>
      <c r="F10126"/>
    </row>
    <row r="10127" spans="1:6" x14ac:dyDescent="0.25">
      <c r="A10127"/>
      <c r="B10127" s="78"/>
      <c r="C10127"/>
      <c r="D10127"/>
      <c r="E10127"/>
      <c r="F10127"/>
    </row>
    <row r="10128" spans="1:6" x14ac:dyDescent="0.25">
      <c r="A10128"/>
      <c r="B10128" s="78"/>
      <c r="C10128"/>
      <c r="D10128"/>
      <c r="E10128"/>
      <c r="F10128"/>
    </row>
    <row r="10129" spans="1:6" x14ac:dyDescent="0.25">
      <c r="A10129"/>
      <c r="B10129" s="78"/>
      <c r="C10129"/>
      <c r="D10129"/>
      <c r="E10129"/>
      <c r="F10129"/>
    </row>
    <row r="10130" spans="1:6" x14ac:dyDescent="0.25">
      <c r="A10130"/>
      <c r="B10130" s="78"/>
      <c r="C10130"/>
      <c r="D10130"/>
      <c r="E10130"/>
      <c r="F10130"/>
    </row>
    <row r="10131" spans="1:6" x14ac:dyDescent="0.25">
      <c r="A10131"/>
      <c r="B10131" s="78"/>
      <c r="C10131"/>
      <c r="D10131"/>
      <c r="E10131"/>
      <c r="F10131"/>
    </row>
    <row r="10132" spans="1:6" x14ac:dyDescent="0.25">
      <c r="A10132"/>
      <c r="B10132" s="78"/>
      <c r="C10132"/>
      <c r="D10132"/>
      <c r="E10132"/>
      <c r="F10132"/>
    </row>
    <row r="10133" spans="1:6" x14ac:dyDescent="0.25">
      <c r="A10133"/>
      <c r="B10133" s="78"/>
      <c r="C10133"/>
      <c r="D10133"/>
      <c r="E10133"/>
      <c r="F10133"/>
    </row>
    <row r="10134" spans="1:6" x14ac:dyDescent="0.25">
      <c r="A10134"/>
      <c r="B10134" s="78"/>
      <c r="C10134"/>
      <c r="D10134"/>
      <c r="E10134"/>
      <c r="F10134"/>
    </row>
    <row r="10135" spans="1:6" x14ac:dyDescent="0.25">
      <c r="A10135"/>
      <c r="B10135" s="78"/>
      <c r="C10135"/>
      <c r="D10135"/>
      <c r="E10135"/>
      <c r="F10135"/>
    </row>
    <row r="10136" spans="1:6" x14ac:dyDescent="0.25">
      <c r="A10136"/>
      <c r="B10136" s="78"/>
      <c r="C10136"/>
      <c r="D10136"/>
      <c r="E10136"/>
      <c r="F10136"/>
    </row>
    <row r="10137" spans="1:6" x14ac:dyDescent="0.25">
      <c r="A10137"/>
      <c r="B10137" s="78"/>
      <c r="C10137"/>
      <c r="D10137"/>
      <c r="E10137"/>
      <c r="F10137"/>
    </row>
    <row r="10138" spans="1:6" x14ac:dyDescent="0.25">
      <c r="A10138"/>
      <c r="B10138" s="78"/>
      <c r="C10138"/>
      <c r="D10138"/>
      <c r="E10138"/>
      <c r="F10138"/>
    </row>
    <row r="10139" spans="1:6" x14ac:dyDescent="0.25">
      <c r="A10139"/>
      <c r="B10139" s="78"/>
      <c r="C10139"/>
      <c r="D10139"/>
      <c r="E10139"/>
      <c r="F10139"/>
    </row>
    <row r="10140" spans="1:6" x14ac:dyDescent="0.25">
      <c r="A10140"/>
      <c r="B10140" s="78"/>
      <c r="C10140"/>
      <c r="D10140"/>
      <c r="E10140"/>
      <c r="F10140"/>
    </row>
    <row r="10141" spans="1:6" x14ac:dyDescent="0.25">
      <c r="A10141"/>
      <c r="B10141" s="78"/>
      <c r="C10141"/>
      <c r="D10141"/>
      <c r="E10141"/>
      <c r="F10141"/>
    </row>
    <row r="10142" spans="1:6" x14ac:dyDescent="0.25">
      <c r="A10142"/>
      <c r="B10142" s="78"/>
      <c r="C10142"/>
      <c r="D10142"/>
      <c r="E10142"/>
      <c r="F10142"/>
    </row>
    <row r="10143" spans="1:6" x14ac:dyDescent="0.25">
      <c r="A10143"/>
      <c r="B10143" s="78"/>
      <c r="C10143"/>
      <c r="D10143"/>
      <c r="E10143"/>
      <c r="F10143"/>
    </row>
    <row r="10144" spans="1:6" x14ac:dyDescent="0.25">
      <c r="A10144"/>
      <c r="B10144" s="78"/>
      <c r="C10144"/>
      <c r="D10144"/>
      <c r="E10144"/>
      <c r="F10144"/>
    </row>
    <row r="10145" spans="1:6" x14ac:dyDescent="0.25">
      <c r="A10145"/>
      <c r="B10145" s="78"/>
      <c r="C10145"/>
      <c r="D10145"/>
      <c r="E10145"/>
      <c r="F10145"/>
    </row>
    <row r="10146" spans="1:6" x14ac:dyDescent="0.25">
      <c r="A10146"/>
      <c r="B10146" s="78"/>
      <c r="C10146"/>
      <c r="D10146"/>
      <c r="E10146"/>
      <c r="F10146"/>
    </row>
    <row r="10147" spans="1:6" x14ac:dyDescent="0.25">
      <c r="A10147"/>
      <c r="B10147" s="78"/>
      <c r="C10147"/>
      <c r="D10147"/>
      <c r="E10147"/>
      <c r="F10147"/>
    </row>
    <row r="10148" spans="1:6" x14ac:dyDescent="0.25">
      <c r="A10148"/>
      <c r="B10148" s="78"/>
      <c r="C10148"/>
      <c r="D10148"/>
      <c r="E10148"/>
      <c r="F10148"/>
    </row>
    <row r="10149" spans="1:6" x14ac:dyDescent="0.25">
      <c r="A10149"/>
      <c r="B10149" s="78"/>
      <c r="C10149"/>
      <c r="D10149"/>
      <c r="E10149"/>
      <c r="F10149"/>
    </row>
    <row r="10150" spans="1:6" x14ac:dyDescent="0.25">
      <c r="A10150"/>
      <c r="B10150" s="78"/>
      <c r="C10150"/>
      <c r="D10150"/>
      <c r="E10150"/>
      <c r="F10150"/>
    </row>
    <row r="10151" spans="1:6" x14ac:dyDescent="0.25">
      <c r="A10151"/>
      <c r="B10151" s="78"/>
      <c r="C10151"/>
      <c r="D10151"/>
      <c r="E10151"/>
      <c r="F10151"/>
    </row>
    <row r="10152" spans="1:6" x14ac:dyDescent="0.25">
      <c r="A10152"/>
      <c r="B10152" s="78"/>
      <c r="C10152"/>
      <c r="D10152"/>
      <c r="E10152"/>
      <c r="F10152"/>
    </row>
    <row r="10153" spans="1:6" x14ac:dyDescent="0.25">
      <c r="A10153"/>
      <c r="B10153" s="78"/>
      <c r="C10153"/>
      <c r="D10153"/>
      <c r="E10153"/>
      <c r="F10153"/>
    </row>
    <row r="10154" spans="1:6" x14ac:dyDescent="0.25">
      <c r="A10154"/>
      <c r="B10154" s="78"/>
      <c r="C10154"/>
      <c r="D10154"/>
      <c r="E10154"/>
      <c r="F10154"/>
    </row>
    <row r="10155" spans="1:6" x14ac:dyDescent="0.25">
      <c r="A10155"/>
      <c r="B10155" s="78"/>
      <c r="C10155"/>
      <c r="D10155"/>
      <c r="E10155"/>
      <c r="F10155"/>
    </row>
    <row r="10156" spans="1:6" x14ac:dyDescent="0.25">
      <c r="A10156"/>
      <c r="B10156" s="78"/>
      <c r="C10156"/>
      <c r="D10156"/>
      <c r="E10156"/>
      <c r="F10156"/>
    </row>
    <row r="10157" spans="1:6" x14ac:dyDescent="0.25">
      <c r="A10157"/>
      <c r="B10157" s="78"/>
      <c r="C10157"/>
      <c r="D10157"/>
      <c r="E10157"/>
      <c r="F10157"/>
    </row>
    <row r="10158" spans="1:6" x14ac:dyDescent="0.25">
      <c r="A10158"/>
      <c r="B10158" s="78"/>
      <c r="C10158"/>
      <c r="D10158"/>
      <c r="E10158"/>
      <c r="F10158"/>
    </row>
    <row r="10159" spans="1:6" x14ac:dyDescent="0.25">
      <c r="A10159"/>
      <c r="B10159" s="78"/>
      <c r="C10159"/>
      <c r="D10159"/>
      <c r="E10159"/>
      <c r="F10159"/>
    </row>
    <row r="10160" spans="1:6" x14ac:dyDescent="0.25">
      <c r="A10160"/>
      <c r="B10160" s="78"/>
      <c r="C10160"/>
      <c r="D10160"/>
      <c r="E10160"/>
      <c r="F10160"/>
    </row>
    <row r="10161" spans="1:6" x14ac:dyDescent="0.25">
      <c r="A10161"/>
      <c r="B10161" s="78"/>
      <c r="C10161"/>
      <c r="D10161"/>
      <c r="E10161"/>
      <c r="F10161"/>
    </row>
    <row r="10162" spans="1:6" x14ac:dyDescent="0.25">
      <c r="A10162"/>
      <c r="B10162" s="78"/>
      <c r="C10162"/>
      <c r="D10162"/>
      <c r="E10162"/>
      <c r="F10162"/>
    </row>
    <row r="10163" spans="1:6" x14ac:dyDescent="0.25">
      <c r="A10163"/>
      <c r="B10163" s="78"/>
      <c r="C10163"/>
      <c r="D10163"/>
      <c r="E10163"/>
      <c r="F10163"/>
    </row>
    <row r="10164" spans="1:6" x14ac:dyDescent="0.25">
      <c r="A10164"/>
      <c r="B10164" s="78"/>
      <c r="C10164"/>
      <c r="D10164"/>
      <c r="E10164"/>
      <c r="F10164"/>
    </row>
    <row r="10165" spans="1:6" x14ac:dyDescent="0.25">
      <c r="A10165"/>
      <c r="B10165" s="78"/>
      <c r="C10165"/>
      <c r="D10165"/>
      <c r="E10165"/>
      <c r="F10165"/>
    </row>
    <row r="10166" spans="1:6" x14ac:dyDescent="0.25">
      <c r="A10166"/>
      <c r="B10166" s="78"/>
      <c r="C10166"/>
      <c r="D10166"/>
      <c r="E10166"/>
      <c r="F10166"/>
    </row>
    <row r="10167" spans="1:6" x14ac:dyDescent="0.25">
      <c r="A10167"/>
      <c r="B10167" s="78"/>
      <c r="C10167"/>
      <c r="D10167"/>
      <c r="E10167"/>
      <c r="F10167"/>
    </row>
    <row r="10168" spans="1:6" x14ac:dyDescent="0.25">
      <c r="A10168"/>
      <c r="B10168" s="78"/>
      <c r="C10168"/>
      <c r="D10168"/>
      <c r="E10168"/>
      <c r="F10168"/>
    </row>
    <row r="10169" spans="1:6" x14ac:dyDescent="0.25">
      <c r="A10169"/>
      <c r="B10169" s="78"/>
      <c r="C10169"/>
      <c r="D10169"/>
      <c r="E10169"/>
      <c r="F10169"/>
    </row>
    <row r="10170" spans="1:6" x14ac:dyDescent="0.25">
      <c r="A10170"/>
      <c r="B10170" s="78"/>
      <c r="C10170"/>
      <c r="D10170"/>
      <c r="E10170"/>
      <c r="F10170"/>
    </row>
    <row r="10171" spans="1:6" x14ac:dyDescent="0.25">
      <c r="A10171"/>
      <c r="B10171" s="78"/>
      <c r="C10171"/>
      <c r="D10171"/>
      <c r="E10171"/>
      <c r="F10171"/>
    </row>
    <row r="10172" spans="1:6" x14ac:dyDescent="0.25">
      <c r="A10172"/>
      <c r="B10172" s="78"/>
      <c r="C10172"/>
      <c r="D10172"/>
      <c r="E10172"/>
      <c r="F10172"/>
    </row>
    <row r="10173" spans="1:6" x14ac:dyDescent="0.25">
      <c r="A10173"/>
      <c r="B10173" s="78"/>
      <c r="C10173"/>
      <c r="D10173"/>
      <c r="E10173"/>
      <c r="F10173"/>
    </row>
    <row r="10174" spans="1:6" x14ac:dyDescent="0.25">
      <c r="A10174"/>
      <c r="B10174" s="78"/>
      <c r="C10174"/>
      <c r="D10174"/>
      <c r="E10174"/>
      <c r="F10174"/>
    </row>
    <row r="10175" spans="1:6" x14ac:dyDescent="0.25">
      <c r="A10175"/>
      <c r="B10175" s="78"/>
      <c r="C10175"/>
      <c r="D10175"/>
      <c r="E10175"/>
      <c r="F10175"/>
    </row>
    <row r="10176" spans="1:6" x14ac:dyDescent="0.25">
      <c r="A10176"/>
      <c r="B10176" s="78"/>
      <c r="C10176"/>
      <c r="D10176"/>
      <c r="E10176"/>
      <c r="F10176"/>
    </row>
    <row r="10177" spans="1:6" x14ac:dyDescent="0.25">
      <c r="A10177"/>
      <c r="B10177" s="78"/>
      <c r="C10177"/>
      <c r="D10177"/>
      <c r="E10177"/>
      <c r="F10177"/>
    </row>
    <row r="10178" spans="1:6" x14ac:dyDescent="0.25">
      <c r="A10178"/>
      <c r="B10178" s="78"/>
      <c r="C10178"/>
      <c r="D10178"/>
      <c r="E10178"/>
      <c r="F10178"/>
    </row>
    <row r="10179" spans="1:6" x14ac:dyDescent="0.25">
      <c r="A10179"/>
      <c r="B10179" s="78"/>
      <c r="C10179"/>
      <c r="D10179"/>
      <c r="E10179"/>
      <c r="F10179"/>
    </row>
    <row r="10180" spans="1:6" x14ac:dyDescent="0.25">
      <c r="A10180"/>
      <c r="B10180" s="78"/>
      <c r="C10180"/>
      <c r="D10180"/>
      <c r="E10180"/>
      <c r="F10180"/>
    </row>
    <row r="10181" spans="1:6" x14ac:dyDescent="0.25">
      <c r="A10181"/>
      <c r="B10181" s="78"/>
      <c r="C10181"/>
      <c r="D10181"/>
      <c r="E10181"/>
      <c r="F10181"/>
    </row>
    <row r="10182" spans="1:6" x14ac:dyDescent="0.25">
      <c r="A10182"/>
      <c r="B10182" s="78"/>
      <c r="C10182"/>
      <c r="D10182"/>
      <c r="E10182"/>
      <c r="F10182"/>
    </row>
    <row r="10183" spans="1:6" x14ac:dyDescent="0.25">
      <c r="A10183"/>
      <c r="B10183" s="78"/>
      <c r="C10183"/>
      <c r="D10183"/>
      <c r="E10183"/>
      <c r="F10183"/>
    </row>
    <row r="10184" spans="1:6" x14ac:dyDescent="0.25">
      <c r="A10184"/>
      <c r="B10184" s="78"/>
      <c r="C10184"/>
      <c r="D10184"/>
      <c r="E10184"/>
      <c r="F10184"/>
    </row>
    <row r="10185" spans="1:6" x14ac:dyDescent="0.25">
      <c r="A10185"/>
      <c r="B10185" s="78"/>
      <c r="C10185"/>
      <c r="D10185"/>
      <c r="E10185"/>
      <c r="F10185"/>
    </row>
    <row r="10186" spans="1:6" x14ac:dyDescent="0.25">
      <c r="A10186"/>
      <c r="B10186" s="78"/>
      <c r="C10186"/>
      <c r="D10186"/>
      <c r="E10186"/>
      <c r="F10186"/>
    </row>
    <row r="10187" spans="1:6" x14ac:dyDescent="0.25">
      <c r="A10187"/>
      <c r="B10187" s="78"/>
      <c r="C10187"/>
      <c r="D10187"/>
      <c r="E10187"/>
      <c r="F10187"/>
    </row>
    <row r="10188" spans="1:6" x14ac:dyDescent="0.25">
      <c r="A10188"/>
      <c r="B10188" s="78"/>
      <c r="C10188"/>
      <c r="D10188"/>
      <c r="E10188"/>
      <c r="F10188"/>
    </row>
    <row r="10189" spans="1:6" x14ac:dyDescent="0.25">
      <c r="A10189"/>
      <c r="B10189" s="78"/>
      <c r="C10189"/>
      <c r="D10189"/>
      <c r="E10189"/>
      <c r="F10189"/>
    </row>
    <row r="10190" spans="1:6" x14ac:dyDescent="0.25">
      <c r="A10190"/>
      <c r="B10190" s="78"/>
      <c r="C10190"/>
      <c r="D10190"/>
      <c r="E10190"/>
      <c r="F10190"/>
    </row>
    <row r="10191" spans="1:6" x14ac:dyDescent="0.25">
      <c r="A10191"/>
      <c r="B10191" s="78"/>
      <c r="C10191"/>
      <c r="D10191"/>
      <c r="E10191"/>
      <c r="F10191"/>
    </row>
    <row r="10192" spans="1:6" x14ac:dyDescent="0.25">
      <c r="A10192"/>
      <c r="B10192" s="78"/>
      <c r="C10192"/>
      <c r="D10192"/>
      <c r="E10192"/>
      <c r="F10192"/>
    </row>
    <row r="10193" spans="1:6" x14ac:dyDescent="0.25">
      <c r="A10193"/>
      <c r="B10193" s="78"/>
      <c r="C10193"/>
      <c r="D10193"/>
      <c r="E10193"/>
      <c r="F10193"/>
    </row>
    <row r="10194" spans="1:6" x14ac:dyDescent="0.25">
      <c r="A10194"/>
      <c r="B10194" s="78"/>
      <c r="C10194"/>
      <c r="D10194"/>
      <c r="E10194"/>
      <c r="F10194"/>
    </row>
    <row r="10195" spans="1:6" x14ac:dyDescent="0.25">
      <c r="A10195"/>
      <c r="B10195" s="78"/>
      <c r="C10195"/>
      <c r="D10195"/>
      <c r="E10195"/>
      <c r="F10195"/>
    </row>
    <row r="10196" spans="1:6" x14ac:dyDescent="0.25">
      <c r="A10196"/>
      <c r="B10196" s="78"/>
      <c r="C10196"/>
      <c r="D10196"/>
      <c r="E10196"/>
      <c r="F10196"/>
    </row>
    <row r="10197" spans="1:6" x14ac:dyDescent="0.25">
      <c r="A10197"/>
      <c r="B10197" s="78"/>
      <c r="C10197"/>
      <c r="D10197"/>
      <c r="E10197"/>
      <c r="F10197"/>
    </row>
    <row r="10198" spans="1:6" x14ac:dyDescent="0.25">
      <c r="A10198"/>
      <c r="B10198" s="78"/>
      <c r="C10198"/>
      <c r="D10198"/>
      <c r="E10198"/>
      <c r="F10198"/>
    </row>
    <row r="10199" spans="1:6" x14ac:dyDescent="0.25">
      <c r="A10199"/>
      <c r="B10199" s="78"/>
      <c r="C10199"/>
      <c r="D10199"/>
      <c r="E10199"/>
      <c r="F10199"/>
    </row>
    <row r="10200" spans="1:6" x14ac:dyDescent="0.25">
      <c r="A10200"/>
      <c r="B10200" s="78"/>
      <c r="C10200"/>
      <c r="D10200"/>
      <c r="E10200"/>
      <c r="F10200"/>
    </row>
    <row r="10201" spans="1:6" x14ac:dyDescent="0.25">
      <c r="A10201"/>
      <c r="B10201" s="78"/>
      <c r="C10201"/>
      <c r="D10201"/>
      <c r="E10201"/>
      <c r="F10201"/>
    </row>
    <row r="10202" spans="1:6" x14ac:dyDescent="0.25">
      <c r="A10202"/>
      <c r="B10202" s="78"/>
      <c r="C10202"/>
      <c r="D10202"/>
      <c r="E10202"/>
      <c r="F10202"/>
    </row>
    <row r="10203" spans="1:6" x14ac:dyDescent="0.25">
      <c r="A10203"/>
      <c r="B10203" s="78"/>
      <c r="C10203"/>
      <c r="D10203"/>
      <c r="E10203"/>
      <c r="F10203"/>
    </row>
    <row r="10204" spans="1:6" x14ac:dyDescent="0.25">
      <c r="A10204"/>
      <c r="B10204" s="78"/>
      <c r="C10204"/>
      <c r="D10204"/>
      <c r="E10204"/>
      <c r="F10204"/>
    </row>
    <row r="10205" spans="1:6" x14ac:dyDescent="0.25">
      <c r="A10205"/>
      <c r="B10205" s="78"/>
      <c r="C10205"/>
      <c r="D10205"/>
      <c r="E10205"/>
      <c r="F10205"/>
    </row>
    <row r="10206" spans="1:6" x14ac:dyDescent="0.25">
      <c r="A10206"/>
      <c r="B10206" s="78"/>
      <c r="C10206"/>
      <c r="D10206"/>
      <c r="E10206"/>
      <c r="F10206"/>
    </row>
    <row r="10207" spans="1:6" x14ac:dyDescent="0.25">
      <c r="A10207"/>
      <c r="B10207" s="78"/>
      <c r="C10207"/>
      <c r="D10207"/>
      <c r="E10207"/>
      <c r="F10207"/>
    </row>
    <row r="10208" spans="1:6" x14ac:dyDescent="0.25">
      <c r="A10208"/>
      <c r="B10208" s="78"/>
      <c r="C10208"/>
      <c r="D10208"/>
      <c r="E10208"/>
      <c r="F10208"/>
    </row>
    <row r="10209" spans="1:6" x14ac:dyDescent="0.25">
      <c r="A10209"/>
      <c r="B10209" s="78"/>
      <c r="C10209"/>
      <c r="D10209"/>
      <c r="E10209"/>
      <c r="F10209"/>
    </row>
    <row r="10210" spans="1:6" x14ac:dyDescent="0.25">
      <c r="A10210"/>
      <c r="B10210" s="78"/>
      <c r="C10210"/>
      <c r="D10210"/>
      <c r="E10210"/>
      <c r="F10210"/>
    </row>
    <row r="10211" spans="1:6" x14ac:dyDescent="0.25">
      <c r="A10211"/>
      <c r="B10211" s="78"/>
      <c r="C10211"/>
      <c r="D10211"/>
      <c r="E10211"/>
      <c r="F10211"/>
    </row>
    <row r="10212" spans="1:6" x14ac:dyDescent="0.25">
      <c r="A10212"/>
      <c r="B10212" s="78"/>
      <c r="C10212"/>
      <c r="D10212"/>
      <c r="E10212"/>
      <c r="F10212"/>
    </row>
    <row r="10213" spans="1:6" x14ac:dyDescent="0.25">
      <c r="A10213"/>
      <c r="B10213" s="78"/>
      <c r="C10213"/>
      <c r="D10213"/>
      <c r="E10213"/>
      <c r="F10213"/>
    </row>
    <row r="10214" spans="1:6" x14ac:dyDescent="0.25">
      <c r="A10214"/>
      <c r="B10214" s="78"/>
      <c r="C10214"/>
      <c r="D10214"/>
      <c r="E10214"/>
      <c r="F10214"/>
    </row>
    <row r="10215" spans="1:6" x14ac:dyDescent="0.25">
      <c r="A10215"/>
      <c r="B10215" s="78"/>
      <c r="C10215"/>
      <c r="D10215"/>
      <c r="E10215"/>
      <c r="F10215"/>
    </row>
    <row r="10216" spans="1:6" x14ac:dyDescent="0.25">
      <c r="A10216"/>
      <c r="B10216" s="78"/>
      <c r="C10216"/>
      <c r="D10216"/>
      <c r="E10216"/>
      <c r="F10216"/>
    </row>
    <row r="10217" spans="1:6" x14ac:dyDescent="0.25">
      <c r="A10217"/>
      <c r="B10217" s="78"/>
      <c r="C10217"/>
      <c r="D10217"/>
      <c r="E10217"/>
      <c r="F10217"/>
    </row>
    <row r="10218" spans="1:6" x14ac:dyDescent="0.25">
      <c r="A10218"/>
      <c r="B10218" s="78"/>
      <c r="C10218"/>
      <c r="D10218"/>
      <c r="E10218"/>
      <c r="F10218"/>
    </row>
    <row r="10219" spans="1:6" x14ac:dyDescent="0.25">
      <c r="A10219"/>
      <c r="B10219" s="78"/>
      <c r="C10219"/>
      <c r="D10219"/>
      <c r="E10219"/>
      <c r="F10219"/>
    </row>
    <row r="10220" spans="1:6" x14ac:dyDescent="0.25">
      <c r="A10220"/>
      <c r="B10220" s="78"/>
      <c r="C10220"/>
      <c r="D10220"/>
      <c r="E10220"/>
      <c r="F10220"/>
    </row>
    <row r="10221" spans="1:6" x14ac:dyDescent="0.25">
      <c r="A10221"/>
      <c r="B10221" s="78"/>
      <c r="C10221"/>
      <c r="D10221"/>
      <c r="E10221"/>
      <c r="F10221"/>
    </row>
    <row r="10222" spans="1:6" x14ac:dyDescent="0.25">
      <c r="A10222"/>
      <c r="B10222" s="78"/>
      <c r="C10222"/>
      <c r="D10222"/>
      <c r="E10222"/>
      <c r="F10222"/>
    </row>
    <row r="10223" spans="1:6" x14ac:dyDescent="0.25">
      <c r="A10223"/>
      <c r="B10223" s="78"/>
      <c r="C10223"/>
      <c r="D10223"/>
      <c r="E10223"/>
      <c r="F10223"/>
    </row>
    <row r="10224" spans="1:6" x14ac:dyDescent="0.25">
      <c r="A10224"/>
      <c r="B10224" s="78"/>
      <c r="C10224"/>
      <c r="D10224"/>
      <c r="E10224"/>
      <c r="F10224"/>
    </row>
    <row r="10225" spans="1:6" x14ac:dyDescent="0.25">
      <c r="A10225"/>
      <c r="B10225" s="78"/>
      <c r="C10225"/>
      <c r="D10225"/>
      <c r="E10225"/>
      <c r="F10225"/>
    </row>
    <row r="10226" spans="1:6" x14ac:dyDescent="0.25">
      <c r="A10226"/>
      <c r="B10226" s="78"/>
      <c r="C10226"/>
      <c r="D10226"/>
      <c r="E10226"/>
      <c r="F10226"/>
    </row>
    <row r="10227" spans="1:6" x14ac:dyDescent="0.25">
      <c r="A10227"/>
      <c r="B10227" s="78"/>
      <c r="C10227"/>
      <c r="D10227"/>
      <c r="E10227"/>
      <c r="F10227"/>
    </row>
    <row r="10228" spans="1:6" x14ac:dyDescent="0.25">
      <c r="A10228"/>
      <c r="B10228" s="78"/>
      <c r="C10228"/>
      <c r="D10228"/>
      <c r="E10228"/>
      <c r="F10228"/>
    </row>
    <row r="10229" spans="1:6" x14ac:dyDescent="0.25">
      <c r="A10229"/>
      <c r="B10229" s="78"/>
      <c r="C10229"/>
      <c r="D10229"/>
      <c r="E10229"/>
      <c r="F10229"/>
    </row>
    <row r="10230" spans="1:6" x14ac:dyDescent="0.25">
      <c r="A10230"/>
      <c r="B10230" s="78"/>
      <c r="C10230"/>
      <c r="D10230"/>
      <c r="E10230"/>
      <c r="F10230"/>
    </row>
    <row r="10231" spans="1:6" x14ac:dyDescent="0.25">
      <c r="A10231"/>
      <c r="B10231" s="78"/>
      <c r="C10231"/>
      <c r="D10231"/>
      <c r="E10231"/>
      <c r="F10231"/>
    </row>
    <row r="10232" spans="1:6" x14ac:dyDescent="0.25">
      <c r="A10232"/>
      <c r="B10232" s="78"/>
      <c r="C10232"/>
      <c r="D10232"/>
      <c r="E10232"/>
      <c r="F10232"/>
    </row>
    <row r="10233" spans="1:6" x14ac:dyDescent="0.25">
      <c r="A10233"/>
      <c r="B10233" s="78"/>
      <c r="C10233"/>
      <c r="D10233"/>
      <c r="E10233"/>
      <c r="F10233"/>
    </row>
    <row r="10234" spans="1:6" x14ac:dyDescent="0.25">
      <c r="A10234"/>
      <c r="B10234" s="78"/>
      <c r="C10234"/>
      <c r="D10234"/>
      <c r="E10234"/>
      <c r="F10234"/>
    </row>
    <row r="10235" spans="1:6" x14ac:dyDescent="0.25">
      <c r="A10235"/>
      <c r="B10235" s="78"/>
      <c r="C10235"/>
      <c r="D10235"/>
      <c r="E10235"/>
      <c r="F10235"/>
    </row>
    <row r="10236" spans="1:6" x14ac:dyDescent="0.25">
      <c r="A10236"/>
      <c r="B10236" s="78"/>
      <c r="C10236"/>
      <c r="D10236"/>
      <c r="E10236"/>
      <c r="F10236"/>
    </row>
    <row r="10237" spans="1:6" x14ac:dyDescent="0.25">
      <c r="A10237"/>
      <c r="B10237" s="78"/>
      <c r="C10237"/>
      <c r="D10237"/>
      <c r="E10237"/>
      <c r="F10237"/>
    </row>
    <row r="10238" spans="1:6" x14ac:dyDescent="0.25">
      <c r="A10238"/>
      <c r="B10238" s="78"/>
      <c r="C10238"/>
      <c r="D10238"/>
      <c r="E10238"/>
      <c r="F10238"/>
    </row>
    <row r="10239" spans="1:6" x14ac:dyDescent="0.25">
      <c r="A10239"/>
      <c r="B10239" s="78"/>
      <c r="C10239"/>
      <c r="D10239"/>
      <c r="E10239"/>
      <c r="F10239"/>
    </row>
    <row r="10240" spans="1:6" x14ac:dyDescent="0.25">
      <c r="A10240"/>
      <c r="B10240" s="78"/>
      <c r="C10240"/>
      <c r="D10240"/>
      <c r="E10240"/>
      <c r="F10240"/>
    </row>
    <row r="10241" spans="1:6" x14ac:dyDescent="0.25">
      <c r="A10241"/>
      <c r="B10241" s="78"/>
      <c r="C10241"/>
      <c r="D10241"/>
      <c r="E10241"/>
      <c r="F10241"/>
    </row>
    <row r="10242" spans="1:6" x14ac:dyDescent="0.25">
      <c r="A10242"/>
      <c r="B10242" s="78"/>
      <c r="C10242"/>
      <c r="D10242"/>
      <c r="E10242"/>
      <c r="F10242"/>
    </row>
    <row r="10243" spans="1:6" x14ac:dyDescent="0.25">
      <c r="A10243"/>
      <c r="B10243" s="78"/>
      <c r="C10243"/>
      <c r="D10243"/>
      <c r="E10243"/>
      <c r="F10243"/>
    </row>
    <row r="10244" spans="1:6" x14ac:dyDescent="0.25">
      <c r="A10244"/>
      <c r="B10244" s="78"/>
      <c r="C10244"/>
      <c r="D10244"/>
      <c r="E10244"/>
      <c r="F10244"/>
    </row>
    <row r="10245" spans="1:6" x14ac:dyDescent="0.25">
      <c r="A10245"/>
      <c r="B10245" s="78"/>
      <c r="C10245"/>
      <c r="D10245"/>
      <c r="E10245"/>
      <c r="F10245"/>
    </row>
    <row r="10246" spans="1:6" x14ac:dyDescent="0.25">
      <c r="A10246"/>
      <c r="B10246" s="78"/>
      <c r="C10246"/>
      <c r="D10246"/>
      <c r="E10246"/>
      <c r="F10246"/>
    </row>
    <row r="10247" spans="1:6" x14ac:dyDescent="0.25">
      <c r="A10247"/>
      <c r="B10247" s="78"/>
      <c r="C10247"/>
      <c r="D10247"/>
      <c r="E10247"/>
      <c r="F10247"/>
    </row>
    <row r="10248" spans="1:6" x14ac:dyDescent="0.25">
      <c r="A10248"/>
      <c r="B10248" s="78"/>
      <c r="C10248"/>
      <c r="D10248"/>
      <c r="E10248"/>
      <c r="F10248"/>
    </row>
    <row r="10249" spans="1:6" x14ac:dyDescent="0.25">
      <c r="A10249"/>
      <c r="B10249" s="78"/>
      <c r="C10249"/>
      <c r="D10249"/>
      <c r="E10249"/>
      <c r="F10249"/>
    </row>
    <row r="10250" spans="1:6" x14ac:dyDescent="0.25">
      <c r="A10250"/>
      <c r="B10250" s="78"/>
      <c r="C10250"/>
      <c r="D10250"/>
      <c r="E10250"/>
      <c r="F10250"/>
    </row>
    <row r="10251" spans="1:6" x14ac:dyDescent="0.25">
      <c r="A10251"/>
      <c r="B10251" s="78"/>
      <c r="C10251"/>
      <c r="D10251"/>
      <c r="E10251"/>
      <c r="F10251"/>
    </row>
    <row r="10252" spans="1:6" x14ac:dyDescent="0.25">
      <c r="A10252"/>
      <c r="B10252" s="78"/>
      <c r="C10252"/>
      <c r="D10252"/>
      <c r="E10252"/>
      <c r="F10252"/>
    </row>
    <row r="10253" spans="1:6" x14ac:dyDescent="0.25">
      <c r="A10253"/>
      <c r="B10253" s="78"/>
      <c r="C10253"/>
      <c r="D10253"/>
      <c r="E10253"/>
      <c r="F10253"/>
    </row>
    <row r="10254" spans="1:6" x14ac:dyDescent="0.25">
      <c r="A10254"/>
      <c r="B10254" s="78"/>
      <c r="C10254"/>
      <c r="D10254"/>
      <c r="E10254"/>
      <c r="F10254"/>
    </row>
    <row r="10255" spans="1:6" x14ac:dyDescent="0.25">
      <c r="A10255"/>
      <c r="B10255" s="78"/>
      <c r="C10255"/>
      <c r="D10255"/>
      <c r="E10255"/>
      <c r="F10255"/>
    </row>
    <row r="10256" spans="1:6" x14ac:dyDescent="0.25">
      <c r="A10256"/>
      <c r="B10256" s="78"/>
      <c r="C10256"/>
      <c r="D10256"/>
      <c r="E10256"/>
      <c r="F10256"/>
    </row>
    <row r="10257" spans="1:6" x14ac:dyDescent="0.25">
      <c r="A10257"/>
      <c r="B10257" s="78"/>
      <c r="C10257"/>
      <c r="D10257"/>
      <c r="E10257"/>
      <c r="F10257"/>
    </row>
    <row r="10258" spans="1:6" x14ac:dyDescent="0.25">
      <c r="A10258"/>
      <c r="B10258" s="78"/>
      <c r="C10258"/>
      <c r="D10258"/>
      <c r="E10258"/>
      <c r="F10258"/>
    </row>
    <row r="10259" spans="1:6" x14ac:dyDescent="0.25">
      <c r="A10259"/>
      <c r="B10259" s="78"/>
      <c r="C10259"/>
      <c r="D10259"/>
      <c r="E10259"/>
      <c r="F10259"/>
    </row>
    <row r="10260" spans="1:6" x14ac:dyDescent="0.25">
      <c r="A10260"/>
      <c r="B10260" s="78"/>
      <c r="C10260"/>
      <c r="D10260"/>
      <c r="E10260"/>
      <c r="F10260"/>
    </row>
    <row r="10261" spans="1:6" x14ac:dyDescent="0.25">
      <c r="A10261"/>
      <c r="B10261" s="78"/>
      <c r="C10261"/>
      <c r="D10261"/>
      <c r="E10261"/>
      <c r="F10261"/>
    </row>
    <row r="10262" spans="1:6" x14ac:dyDescent="0.25">
      <c r="A10262"/>
      <c r="B10262" s="78"/>
      <c r="C10262"/>
      <c r="D10262"/>
      <c r="E10262"/>
      <c r="F10262"/>
    </row>
    <row r="10263" spans="1:6" x14ac:dyDescent="0.25">
      <c r="A10263"/>
      <c r="B10263" s="78"/>
      <c r="C10263"/>
      <c r="D10263"/>
      <c r="E10263"/>
      <c r="F10263"/>
    </row>
    <row r="10264" spans="1:6" x14ac:dyDescent="0.25">
      <c r="A10264"/>
      <c r="B10264" s="78"/>
      <c r="C10264"/>
      <c r="D10264"/>
      <c r="E10264"/>
      <c r="F10264"/>
    </row>
    <row r="10265" spans="1:6" x14ac:dyDescent="0.25">
      <c r="A10265"/>
      <c r="B10265" s="78"/>
      <c r="C10265"/>
      <c r="D10265"/>
      <c r="E10265"/>
      <c r="F10265"/>
    </row>
    <row r="10266" spans="1:6" x14ac:dyDescent="0.25">
      <c r="A10266"/>
      <c r="B10266" s="78"/>
      <c r="C10266"/>
      <c r="D10266"/>
      <c r="E10266"/>
      <c r="F10266"/>
    </row>
    <row r="10267" spans="1:6" x14ac:dyDescent="0.25">
      <c r="A10267"/>
      <c r="B10267" s="78"/>
      <c r="C10267"/>
      <c r="D10267"/>
      <c r="E10267"/>
      <c r="F10267"/>
    </row>
    <row r="10268" spans="1:6" x14ac:dyDescent="0.25">
      <c r="A10268"/>
      <c r="B10268" s="78"/>
      <c r="C10268"/>
      <c r="D10268"/>
      <c r="E10268"/>
      <c r="F10268"/>
    </row>
    <row r="10269" spans="1:6" x14ac:dyDescent="0.25">
      <c r="A10269"/>
      <c r="B10269" s="78"/>
      <c r="C10269"/>
      <c r="D10269"/>
      <c r="E10269"/>
      <c r="F10269"/>
    </row>
    <row r="10270" spans="1:6" x14ac:dyDescent="0.25">
      <c r="A10270"/>
      <c r="B10270" s="78"/>
      <c r="C10270"/>
      <c r="D10270"/>
      <c r="E10270"/>
      <c r="F10270"/>
    </row>
    <row r="10271" spans="1:6" x14ac:dyDescent="0.25">
      <c r="A10271"/>
      <c r="B10271" s="78"/>
      <c r="C10271"/>
      <c r="D10271"/>
      <c r="E10271"/>
      <c r="F10271"/>
    </row>
    <row r="10272" spans="1:6" x14ac:dyDescent="0.25">
      <c r="A10272"/>
      <c r="B10272" s="78"/>
      <c r="C10272"/>
      <c r="D10272"/>
      <c r="E10272"/>
      <c r="F10272"/>
    </row>
    <row r="10273" spans="1:6" x14ac:dyDescent="0.25">
      <c r="A10273"/>
      <c r="B10273" s="78"/>
      <c r="C10273"/>
      <c r="D10273"/>
      <c r="E10273"/>
      <c r="F10273"/>
    </row>
    <row r="10274" spans="1:6" x14ac:dyDescent="0.25">
      <c r="A10274"/>
      <c r="B10274" s="78"/>
      <c r="C10274"/>
      <c r="D10274"/>
      <c r="E10274"/>
      <c r="F10274"/>
    </row>
    <row r="10275" spans="1:6" x14ac:dyDescent="0.25">
      <c r="A10275"/>
      <c r="B10275" s="78"/>
      <c r="C10275"/>
      <c r="D10275"/>
      <c r="E10275"/>
      <c r="F10275"/>
    </row>
    <row r="10276" spans="1:6" x14ac:dyDescent="0.25">
      <c r="A10276"/>
      <c r="B10276" s="78"/>
      <c r="C10276"/>
      <c r="D10276"/>
      <c r="E10276"/>
      <c r="F10276"/>
    </row>
    <row r="10277" spans="1:6" x14ac:dyDescent="0.25">
      <c r="A10277"/>
      <c r="B10277" s="78"/>
      <c r="C10277"/>
      <c r="D10277"/>
      <c r="E10277"/>
      <c r="F10277"/>
    </row>
    <row r="10278" spans="1:6" x14ac:dyDescent="0.25">
      <c r="A10278"/>
      <c r="B10278" s="78"/>
      <c r="C10278"/>
      <c r="D10278"/>
      <c r="E10278"/>
      <c r="F10278"/>
    </row>
    <row r="10279" spans="1:6" x14ac:dyDescent="0.25">
      <c r="A10279"/>
      <c r="B10279" s="78"/>
      <c r="C10279"/>
      <c r="D10279"/>
      <c r="E10279"/>
      <c r="F10279"/>
    </row>
    <row r="10280" spans="1:6" x14ac:dyDescent="0.25">
      <c r="A10280"/>
      <c r="B10280" s="78"/>
      <c r="C10280"/>
      <c r="D10280"/>
      <c r="E10280"/>
      <c r="F10280"/>
    </row>
    <row r="10281" spans="1:6" x14ac:dyDescent="0.25">
      <c r="A10281"/>
      <c r="B10281" s="78"/>
      <c r="C10281"/>
      <c r="D10281"/>
      <c r="E10281"/>
      <c r="F10281"/>
    </row>
    <row r="10282" spans="1:6" x14ac:dyDescent="0.25">
      <c r="A10282"/>
      <c r="B10282" s="78"/>
      <c r="C10282"/>
      <c r="D10282"/>
      <c r="E10282"/>
      <c r="F10282"/>
    </row>
    <row r="10283" spans="1:6" x14ac:dyDescent="0.25">
      <c r="A10283"/>
      <c r="B10283" s="78"/>
      <c r="C10283"/>
      <c r="D10283"/>
      <c r="E10283"/>
      <c r="F10283"/>
    </row>
    <row r="10284" spans="1:6" x14ac:dyDescent="0.25">
      <c r="A10284"/>
      <c r="B10284" s="78"/>
      <c r="C10284"/>
      <c r="D10284"/>
      <c r="E10284"/>
      <c r="F10284"/>
    </row>
    <row r="10285" spans="1:6" x14ac:dyDescent="0.25">
      <c r="A10285"/>
      <c r="B10285" s="78"/>
      <c r="C10285"/>
      <c r="D10285"/>
      <c r="E10285"/>
      <c r="F10285"/>
    </row>
    <row r="10286" spans="1:6" x14ac:dyDescent="0.25">
      <c r="A10286"/>
      <c r="B10286" s="78"/>
      <c r="C10286"/>
      <c r="D10286"/>
      <c r="E10286"/>
      <c r="F10286"/>
    </row>
    <row r="10287" spans="1:6" x14ac:dyDescent="0.25">
      <c r="A10287"/>
      <c r="B10287" s="78"/>
      <c r="C10287"/>
      <c r="D10287"/>
      <c r="E10287"/>
      <c r="F10287"/>
    </row>
    <row r="10288" spans="1:6" x14ac:dyDescent="0.25">
      <c r="A10288"/>
      <c r="B10288" s="78"/>
      <c r="C10288"/>
      <c r="D10288"/>
      <c r="E10288"/>
      <c r="F10288"/>
    </row>
    <row r="10289" spans="1:6" x14ac:dyDescent="0.25">
      <c r="A10289"/>
      <c r="B10289" s="78"/>
      <c r="C10289"/>
      <c r="D10289"/>
      <c r="E10289"/>
      <c r="F10289"/>
    </row>
    <row r="10290" spans="1:6" x14ac:dyDescent="0.25">
      <c r="A10290"/>
      <c r="B10290" s="78"/>
      <c r="C10290"/>
      <c r="D10290"/>
      <c r="E10290"/>
      <c r="F10290"/>
    </row>
    <row r="10291" spans="1:6" x14ac:dyDescent="0.25">
      <c r="A10291"/>
      <c r="B10291" s="78"/>
      <c r="C10291"/>
      <c r="D10291"/>
      <c r="E10291"/>
      <c r="F10291"/>
    </row>
    <row r="10292" spans="1:6" x14ac:dyDescent="0.25">
      <c r="A10292"/>
      <c r="B10292" s="78"/>
      <c r="C10292"/>
      <c r="D10292"/>
      <c r="E10292"/>
      <c r="F10292"/>
    </row>
    <row r="10293" spans="1:6" x14ac:dyDescent="0.25">
      <c r="A10293"/>
      <c r="B10293" s="78"/>
      <c r="C10293"/>
      <c r="D10293"/>
      <c r="E10293"/>
      <c r="F10293"/>
    </row>
    <row r="10294" spans="1:6" x14ac:dyDescent="0.25">
      <c r="A10294"/>
      <c r="B10294" s="78"/>
      <c r="C10294"/>
      <c r="D10294"/>
      <c r="E10294"/>
      <c r="F10294"/>
    </row>
    <row r="10295" spans="1:6" x14ac:dyDescent="0.25">
      <c r="A10295"/>
      <c r="B10295" s="78"/>
      <c r="C10295"/>
      <c r="D10295"/>
      <c r="E10295"/>
      <c r="F10295"/>
    </row>
    <row r="10296" spans="1:6" x14ac:dyDescent="0.25">
      <c r="A10296"/>
      <c r="B10296" s="78"/>
      <c r="C10296"/>
      <c r="D10296"/>
      <c r="E10296"/>
      <c r="F10296"/>
    </row>
    <row r="10297" spans="1:6" x14ac:dyDescent="0.25">
      <c r="A10297"/>
      <c r="B10297" s="78"/>
      <c r="C10297"/>
      <c r="D10297"/>
      <c r="E10297"/>
      <c r="F10297"/>
    </row>
    <row r="10298" spans="1:6" x14ac:dyDescent="0.25">
      <c r="A10298"/>
      <c r="B10298" s="78"/>
      <c r="C10298"/>
      <c r="D10298"/>
      <c r="E10298"/>
      <c r="F10298"/>
    </row>
    <row r="10299" spans="1:6" x14ac:dyDescent="0.25">
      <c r="A10299"/>
      <c r="B10299" s="78"/>
      <c r="C10299"/>
      <c r="D10299"/>
      <c r="E10299"/>
      <c r="F10299"/>
    </row>
    <row r="10300" spans="1:6" x14ac:dyDescent="0.25">
      <c r="A10300"/>
      <c r="B10300" s="78"/>
      <c r="C10300"/>
      <c r="D10300"/>
      <c r="E10300"/>
      <c r="F10300"/>
    </row>
    <row r="10301" spans="1:6" x14ac:dyDescent="0.25">
      <c r="A10301"/>
      <c r="B10301" s="78"/>
      <c r="C10301"/>
      <c r="D10301"/>
      <c r="E10301"/>
      <c r="F10301"/>
    </row>
    <row r="10302" spans="1:6" x14ac:dyDescent="0.25">
      <c r="A10302"/>
      <c r="B10302" s="78"/>
      <c r="C10302"/>
      <c r="D10302"/>
      <c r="E10302"/>
      <c r="F10302"/>
    </row>
    <row r="10303" spans="1:6" x14ac:dyDescent="0.25">
      <c r="A10303"/>
      <c r="B10303" s="78"/>
      <c r="C10303"/>
      <c r="D10303"/>
      <c r="E10303"/>
      <c r="F10303"/>
    </row>
    <row r="10304" spans="1:6" x14ac:dyDescent="0.25">
      <c r="A10304"/>
      <c r="B10304" s="78"/>
      <c r="C10304"/>
      <c r="D10304"/>
      <c r="E10304"/>
      <c r="F10304"/>
    </row>
    <row r="10305" spans="1:6" x14ac:dyDescent="0.25">
      <c r="A10305"/>
      <c r="B10305" s="78"/>
      <c r="C10305"/>
      <c r="D10305"/>
      <c r="E10305"/>
      <c r="F10305"/>
    </row>
    <row r="10306" spans="1:6" x14ac:dyDescent="0.25">
      <c r="A10306"/>
      <c r="B10306" s="78"/>
      <c r="C10306"/>
      <c r="D10306"/>
      <c r="E10306"/>
      <c r="F10306"/>
    </row>
    <row r="10307" spans="1:6" x14ac:dyDescent="0.25">
      <c r="A10307"/>
      <c r="B10307" s="78"/>
      <c r="C10307"/>
      <c r="D10307"/>
      <c r="E10307"/>
      <c r="F10307"/>
    </row>
    <row r="10308" spans="1:6" x14ac:dyDescent="0.25">
      <c r="A10308"/>
      <c r="B10308" s="78"/>
      <c r="C10308"/>
      <c r="D10308"/>
      <c r="E10308"/>
      <c r="F10308"/>
    </row>
    <row r="10309" spans="1:6" x14ac:dyDescent="0.25">
      <c r="A10309"/>
      <c r="B10309" s="78"/>
      <c r="C10309"/>
      <c r="D10309"/>
      <c r="E10309"/>
      <c r="F10309"/>
    </row>
    <row r="10310" spans="1:6" x14ac:dyDescent="0.25">
      <c r="A10310"/>
      <c r="B10310" s="78"/>
      <c r="C10310"/>
      <c r="D10310"/>
      <c r="E10310"/>
      <c r="F10310"/>
    </row>
    <row r="10311" spans="1:6" x14ac:dyDescent="0.25">
      <c r="A10311"/>
      <c r="B10311" s="78"/>
      <c r="C10311"/>
      <c r="D10311"/>
      <c r="E10311"/>
      <c r="F10311"/>
    </row>
    <row r="10312" spans="1:6" x14ac:dyDescent="0.25">
      <c r="A10312"/>
      <c r="B10312" s="78"/>
      <c r="C10312"/>
      <c r="D10312"/>
      <c r="E10312"/>
      <c r="F10312"/>
    </row>
    <row r="10313" spans="1:6" x14ac:dyDescent="0.25">
      <c r="A10313"/>
      <c r="B10313" s="78"/>
      <c r="C10313"/>
      <c r="D10313"/>
      <c r="E10313"/>
      <c r="F10313"/>
    </row>
    <row r="10314" spans="1:6" x14ac:dyDescent="0.25">
      <c r="A10314"/>
      <c r="B10314" s="78"/>
      <c r="C10314"/>
      <c r="D10314"/>
      <c r="E10314"/>
      <c r="F10314"/>
    </row>
    <row r="10315" spans="1:6" x14ac:dyDescent="0.25">
      <c r="A10315"/>
      <c r="B10315" s="78"/>
      <c r="C10315"/>
      <c r="D10315"/>
      <c r="E10315"/>
      <c r="F10315"/>
    </row>
    <row r="10316" spans="1:6" x14ac:dyDescent="0.25">
      <c r="A10316"/>
      <c r="B10316" s="78"/>
      <c r="C10316"/>
      <c r="D10316"/>
      <c r="E10316"/>
      <c r="F10316"/>
    </row>
    <row r="10317" spans="1:6" x14ac:dyDescent="0.25">
      <c r="A10317"/>
      <c r="B10317" s="78"/>
      <c r="C10317"/>
      <c r="D10317"/>
      <c r="E10317"/>
      <c r="F10317"/>
    </row>
    <row r="10318" spans="1:6" x14ac:dyDescent="0.25">
      <c r="A10318"/>
      <c r="B10318" s="78"/>
      <c r="C10318"/>
      <c r="D10318"/>
      <c r="E10318"/>
      <c r="F10318"/>
    </row>
    <row r="10319" spans="1:6" x14ac:dyDescent="0.25">
      <c r="A10319"/>
      <c r="B10319" s="78"/>
      <c r="C10319"/>
      <c r="D10319"/>
      <c r="E10319"/>
      <c r="F10319"/>
    </row>
    <row r="10320" spans="1:6" x14ac:dyDescent="0.25">
      <c r="A10320"/>
      <c r="B10320" s="78"/>
      <c r="C10320"/>
      <c r="D10320"/>
      <c r="E10320"/>
      <c r="F10320"/>
    </row>
    <row r="10321" spans="1:6" x14ac:dyDescent="0.25">
      <c r="A10321"/>
      <c r="B10321" s="78"/>
      <c r="C10321"/>
      <c r="D10321"/>
      <c r="E10321"/>
      <c r="F10321"/>
    </row>
    <row r="10322" spans="1:6" x14ac:dyDescent="0.25">
      <c r="A10322"/>
      <c r="B10322" s="78"/>
      <c r="C10322"/>
      <c r="D10322"/>
      <c r="E10322"/>
      <c r="F10322"/>
    </row>
    <row r="10323" spans="1:6" x14ac:dyDescent="0.25">
      <c r="A10323"/>
      <c r="B10323" s="78"/>
      <c r="C10323"/>
      <c r="D10323"/>
      <c r="E10323"/>
      <c r="F10323"/>
    </row>
    <row r="10324" spans="1:6" x14ac:dyDescent="0.25">
      <c r="A10324"/>
      <c r="B10324" s="78"/>
      <c r="C10324"/>
      <c r="D10324"/>
      <c r="E10324"/>
      <c r="F10324"/>
    </row>
    <row r="10325" spans="1:6" x14ac:dyDescent="0.25">
      <c r="A10325"/>
      <c r="B10325" s="78"/>
      <c r="C10325"/>
      <c r="D10325"/>
      <c r="E10325"/>
      <c r="F10325"/>
    </row>
    <row r="10326" spans="1:6" x14ac:dyDescent="0.25">
      <c r="A10326"/>
      <c r="B10326" s="78"/>
      <c r="C10326"/>
      <c r="D10326"/>
      <c r="E10326"/>
      <c r="F10326"/>
    </row>
    <row r="10327" spans="1:6" x14ac:dyDescent="0.25">
      <c r="A10327"/>
      <c r="B10327" s="78"/>
      <c r="C10327"/>
      <c r="D10327"/>
      <c r="E10327"/>
      <c r="F10327"/>
    </row>
    <row r="10328" spans="1:6" x14ac:dyDescent="0.25">
      <c r="A10328"/>
      <c r="B10328" s="78"/>
      <c r="C10328"/>
      <c r="D10328"/>
      <c r="E10328"/>
      <c r="F10328"/>
    </row>
    <row r="10329" spans="1:6" x14ac:dyDescent="0.25">
      <c r="A10329"/>
      <c r="B10329" s="78"/>
      <c r="C10329"/>
      <c r="D10329"/>
      <c r="E10329"/>
      <c r="F10329"/>
    </row>
    <row r="10330" spans="1:6" x14ac:dyDescent="0.25">
      <c r="A10330"/>
      <c r="B10330" s="78"/>
      <c r="C10330"/>
      <c r="D10330"/>
      <c r="E10330"/>
      <c r="F10330"/>
    </row>
    <row r="10331" spans="1:6" x14ac:dyDescent="0.25">
      <c r="A10331"/>
      <c r="B10331" s="78"/>
      <c r="C10331"/>
      <c r="D10331"/>
      <c r="E10331"/>
      <c r="F10331"/>
    </row>
    <row r="10332" spans="1:6" x14ac:dyDescent="0.25">
      <c r="A10332"/>
      <c r="B10332" s="78"/>
      <c r="C10332"/>
      <c r="D10332"/>
      <c r="E10332"/>
      <c r="F10332"/>
    </row>
    <row r="10333" spans="1:6" x14ac:dyDescent="0.25">
      <c r="A10333"/>
      <c r="B10333" s="78"/>
      <c r="C10333"/>
      <c r="D10333"/>
      <c r="E10333"/>
      <c r="F10333"/>
    </row>
    <row r="10334" spans="1:6" x14ac:dyDescent="0.25">
      <c r="A10334"/>
      <c r="B10334" s="78"/>
      <c r="C10334"/>
      <c r="D10334"/>
      <c r="E10334"/>
      <c r="F10334"/>
    </row>
    <row r="10335" spans="1:6" x14ac:dyDescent="0.25">
      <c r="A10335"/>
      <c r="B10335" s="78"/>
      <c r="C10335"/>
      <c r="D10335"/>
      <c r="E10335"/>
      <c r="F10335"/>
    </row>
    <row r="10336" spans="1:6" x14ac:dyDescent="0.25">
      <c r="A10336"/>
      <c r="B10336" s="78"/>
      <c r="C10336"/>
      <c r="D10336"/>
      <c r="E10336"/>
      <c r="F10336"/>
    </row>
    <row r="10337" spans="1:6" x14ac:dyDescent="0.25">
      <c r="A10337"/>
      <c r="B10337" s="78"/>
      <c r="C10337"/>
      <c r="D10337"/>
      <c r="E10337"/>
      <c r="F10337"/>
    </row>
    <row r="10338" spans="1:6" x14ac:dyDescent="0.25">
      <c r="A10338"/>
      <c r="B10338" s="78"/>
      <c r="C10338"/>
      <c r="D10338"/>
      <c r="E10338"/>
      <c r="F10338"/>
    </row>
    <row r="10339" spans="1:6" x14ac:dyDescent="0.25">
      <c r="A10339"/>
      <c r="B10339" s="78"/>
      <c r="C10339"/>
      <c r="D10339"/>
      <c r="E10339"/>
      <c r="F10339"/>
    </row>
    <row r="10340" spans="1:6" x14ac:dyDescent="0.25">
      <c r="A10340"/>
      <c r="B10340" s="78"/>
      <c r="C10340"/>
      <c r="D10340"/>
      <c r="E10340"/>
      <c r="F10340"/>
    </row>
    <row r="10341" spans="1:6" x14ac:dyDescent="0.25">
      <c r="A10341"/>
      <c r="B10341" s="78"/>
      <c r="C10341"/>
      <c r="D10341"/>
      <c r="E10341"/>
      <c r="F10341"/>
    </row>
    <row r="10342" spans="1:6" x14ac:dyDescent="0.25">
      <c r="A10342"/>
      <c r="B10342" s="78"/>
      <c r="C10342"/>
      <c r="D10342"/>
      <c r="E10342"/>
      <c r="F10342"/>
    </row>
    <row r="10343" spans="1:6" x14ac:dyDescent="0.25">
      <c r="A10343"/>
      <c r="B10343" s="78"/>
      <c r="C10343"/>
      <c r="D10343"/>
      <c r="E10343"/>
      <c r="F10343"/>
    </row>
    <row r="10344" spans="1:6" x14ac:dyDescent="0.25">
      <c r="A10344"/>
      <c r="B10344" s="78"/>
      <c r="C10344"/>
      <c r="D10344"/>
      <c r="E10344"/>
      <c r="F10344"/>
    </row>
    <row r="10345" spans="1:6" x14ac:dyDescent="0.25">
      <c r="A10345"/>
      <c r="B10345" s="78"/>
      <c r="C10345"/>
      <c r="D10345"/>
      <c r="E10345"/>
      <c r="F10345"/>
    </row>
    <row r="10346" spans="1:6" x14ac:dyDescent="0.25">
      <c r="A10346"/>
      <c r="B10346" s="78"/>
      <c r="C10346"/>
      <c r="D10346"/>
      <c r="E10346"/>
      <c r="F10346"/>
    </row>
    <row r="10347" spans="1:6" x14ac:dyDescent="0.25">
      <c r="A10347"/>
      <c r="B10347" s="78"/>
      <c r="C10347"/>
      <c r="D10347"/>
      <c r="E10347"/>
      <c r="F10347"/>
    </row>
    <row r="10348" spans="1:6" x14ac:dyDescent="0.25">
      <c r="A10348"/>
      <c r="B10348" s="78"/>
      <c r="C10348"/>
      <c r="D10348"/>
      <c r="E10348"/>
      <c r="F10348"/>
    </row>
    <row r="10349" spans="1:6" x14ac:dyDescent="0.25">
      <c r="A10349"/>
      <c r="B10349" s="78"/>
      <c r="C10349"/>
      <c r="D10349"/>
      <c r="E10349"/>
      <c r="F10349"/>
    </row>
    <row r="10350" spans="1:6" x14ac:dyDescent="0.25">
      <c r="A10350"/>
      <c r="B10350" s="78"/>
      <c r="C10350"/>
      <c r="D10350"/>
      <c r="E10350"/>
      <c r="F10350"/>
    </row>
    <row r="10351" spans="1:6" x14ac:dyDescent="0.25">
      <c r="A10351"/>
      <c r="B10351" s="78"/>
      <c r="C10351"/>
      <c r="D10351"/>
      <c r="E10351"/>
      <c r="F10351"/>
    </row>
    <row r="10352" spans="1:6" x14ac:dyDescent="0.25">
      <c r="A10352"/>
      <c r="B10352" s="78"/>
      <c r="C10352"/>
      <c r="D10352"/>
      <c r="E10352"/>
      <c r="F10352"/>
    </row>
    <row r="10353" spans="1:6" x14ac:dyDescent="0.25">
      <c r="A10353"/>
      <c r="B10353" s="78"/>
      <c r="C10353"/>
      <c r="D10353"/>
      <c r="E10353"/>
      <c r="F10353"/>
    </row>
    <row r="10354" spans="1:6" x14ac:dyDescent="0.25">
      <c r="A10354"/>
      <c r="B10354" s="78"/>
      <c r="C10354"/>
      <c r="D10354"/>
      <c r="E10354"/>
      <c r="F10354"/>
    </row>
    <row r="10355" spans="1:6" x14ac:dyDescent="0.25">
      <c r="A10355"/>
      <c r="B10355" s="78"/>
      <c r="C10355"/>
      <c r="D10355"/>
      <c r="E10355"/>
      <c r="F10355"/>
    </row>
    <row r="10356" spans="1:6" x14ac:dyDescent="0.25">
      <c r="A10356"/>
      <c r="B10356" s="78"/>
      <c r="C10356"/>
      <c r="D10356"/>
      <c r="E10356"/>
      <c r="F10356"/>
    </row>
    <row r="10357" spans="1:6" x14ac:dyDescent="0.25">
      <c r="A10357"/>
      <c r="B10357" s="78"/>
      <c r="C10357"/>
      <c r="D10357"/>
      <c r="E10357"/>
      <c r="F10357"/>
    </row>
    <row r="10358" spans="1:6" x14ac:dyDescent="0.25">
      <c r="A10358"/>
      <c r="B10358" s="78"/>
      <c r="C10358"/>
      <c r="D10358"/>
      <c r="E10358"/>
      <c r="F10358"/>
    </row>
    <row r="10359" spans="1:6" x14ac:dyDescent="0.25">
      <c r="A10359"/>
      <c r="B10359" s="78"/>
      <c r="C10359"/>
      <c r="D10359"/>
      <c r="E10359"/>
      <c r="F10359"/>
    </row>
    <row r="10360" spans="1:6" x14ac:dyDescent="0.25">
      <c r="A10360"/>
      <c r="B10360" s="78"/>
      <c r="C10360"/>
      <c r="D10360"/>
      <c r="E10360"/>
      <c r="F10360"/>
    </row>
    <row r="10361" spans="1:6" x14ac:dyDescent="0.25">
      <c r="A10361"/>
      <c r="B10361" s="78"/>
      <c r="C10361"/>
      <c r="D10361"/>
      <c r="E10361"/>
      <c r="F10361"/>
    </row>
    <row r="10362" spans="1:6" x14ac:dyDescent="0.25">
      <c r="A10362"/>
      <c r="B10362" s="78"/>
      <c r="C10362"/>
      <c r="D10362"/>
      <c r="E10362"/>
      <c r="F10362"/>
    </row>
    <row r="10363" spans="1:6" x14ac:dyDescent="0.25">
      <c r="A10363"/>
      <c r="B10363" s="78"/>
      <c r="C10363"/>
      <c r="D10363"/>
      <c r="E10363"/>
      <c r="F10363"/>
    </row>
    <row r="10364" spans="1:6" x14ac:dyDescent="0.25">
      <c r="A10364"/>
      <c r="B10364" s="78"/>
      <c r="C10364"/>
      <c r="D10364"/>
      <c r="E10364"/>
      <c r="F10364"/>
    </row>
    <row r="10365" spans="1:6" x14ac:dyDescent="0.25">
      <c r="A10365"/>
      <c r="B10365" s="78"/>
      <c r="C10365"/>
      <c r="D10365"/>
      <c r="E10365"/>
      <c r="F10365"/>
    </row>
    <row r="10366" spans="1:6" x14ac:dyDescent="0.25">
      <c r="A10366"/>
      <c r="B10366" s="78"/>
      <c r="C10366"/>
      <c r="D10366"/>
      <c r="E10366"/>
      <c r="F10366"/>
    </row>
    <row r="10367" spans="1:6" x14ac:dyDescent="0.25">
      <c r="A10367"/>
      <c r="B10367" s="78"/>
      <c r="C10367"/>
      <c r="D10367"/>
      <c r="E10367"/>
      <c r="F10367"/>
    </row>
    <row r="10368" spans="1:6" x14ac:dyDescent="0.25">
      <c r="A10368"/>
      <c r="B10368" s="78"/>
      <c r="C10368"/>
      <c r="D10368"/>
      <c r="E10368"/>
      <c r="F10368"/>
    </row>
    <row r="10369" spans="1:6" x14ac:dyDescent="0.25">
      <c r="A10369"/>
      <c r="B10369" s="78"/>
      <c r="C10369"/>
      <c r="D10369"/>
      <c r="E10369"/>
      <c r="F10369"/>
    </row>
    <row r="10370" spans="1:6" x14ac:dyDescent="0.25">
      <c r="A10370"/>
      <c r="B10370" s="78"/>
      <c r="C10370"/>
      <c r="D10370"/>
      <c r="E10370"/>
      <c r="F10370"/>
    </row>
    <row r="10371" spans="1:6" x14ac:dyDescent="0.25">
      <c r="A10371"/>
      <c r="B10371" s="78"/>
      <c r="C10371"/>
      <c r="D10371"/>
      <c r="E10371"/>
      <c r="F10371"/>
    </row>
    <row r="10372" spans="1:6" x14ac:dyDescent="0.25">
      <c r="A10372"/>
      <c r="B10372" s="78"/>
      <c r="C10372"/>
      <c r="D10372"/>
      <c r="E10372"/>
      <c r="F10372"/>
    </row>
    <row r="10373" spans="1:6" x14ac:dyDescent="0.25">
      <c r="A10373"/>
      <c r="B10373" s="78"/>
      <c r="C10373"/>
      <c r="D10373"/>
      <c r="E10373"/>
      <c r="F10373"/>
    </row>
    <row r="10374" spans="1:6" x14ac:dyDescent="0.25">
      <c r="A10374"/>
      <c r="B10374" s="78"/>
      <c r="C10374"/>
      <c r="D10374"/>
      <c r="E10374"/>
      <c r="F10374"/>
    </row>
    <row r="10375" spans="1:6" x14ac:dyDescent="0.25">
      <c r="A10375"/>
      <c r="B10375" s="78"/>
      <c r="C10375"/>
      <c r="D10375"/>
      <c r="E10375"/>
      <c r="F10375"/>
    </row>
    <row r="10376" spans="1:6" x14ac:dyDescent="0.25">
      <c r="A10376"/>
      <c r="B10376" s="78"/>
      <c r="C10376"/>
      <c r="D10376"/>
      <c r="E10376"/>
      <c r="F10376"/>
    </row>
    <row r="10377" spans="1:6" x14ac:dyDescent="0.25">
      <c r="A10377"/>
      <c r="B10377" s="78"/>
      <c r="C10377"/>
      <c r="D10377"/>
      <c r="E10377"/>
      <c r="F10377"/>
    </row>
    <row r="10378" spans="1:6" x14ac:dyDescent="0.25">
      <c r="A10378"/>
      <c r="B10378" s="78"/>
      <c r="C10378"/>
      <c r="D10378"/>
      <c r="E10378"/>
      <c r="F10378"/>
    </row>
    <row r="10379" spans="1:6" x14ac:dyDescent="0.25">
      <c r="A10379"/>
      <c r="B10379" s="78"/>
      <c r="C10379"/>
      <c r="D10379"/>
      <c r="E10379"/>
      <c r="F10379"/>
    </row>
    <row r="10380" spans="1:6" x14ac:dyDescent="0.25">
      <c r="A10380"/>
      <c r="B10380" s="78"/>
      <c r="C10380"/>
      <c r="D10380"/>
      <c r="E10380"/>
      <c r="F10380"/>
    </row>
    <row r="10381" spans="1:6" x14ac:dyDescent="0.25">
      <c r="A10381"/>
      <c r="B10381" s="78"/>
      <c r="C10381"/>
      <c r="D10381"/>
      <c r="E10381"/>
      <c r="F10381"/>
    </row>
    <row r="10382" spans="1:6" x14ac:dyDescent="0.25">
      <c r="A10382"/>
      <c r="B10382" s="78"/>
      <c r="C10382"/>
      <c r="D10382"/>
      <c r="E10382"/>
      <c r="F10382"/>
    </row>
    <row r="10383" spans="1:6" x14ac:dyDescent="0.25">
      <c r="A10383"/>
      <c r="B10383" s="78"/>
      <c r="C10383"/>
      <c r="D10383"/>
      <c r="E10383"/>
      <c r="F10383"/>
    </row>
    <row r="10384" spans="1:6" x14ac:dyDescent="0.25">
      <c r="A10384"/>
      <c r="B10384" s="78"/>
      <c r="C10384"/>
      <c r="D10384"/>
      <c r="E10384"/>
      <c r="F10384"/>
    </row>
    <row r="10385" spans="1:6" x14ac:dyDescent="0.25">
      <c r="A10385"/>
      <c r="B10385" s="78"/>
      <c r="C10385"/>
      <c r="D10385"/>
      <c r="E10385"/>
      <c r="F10385"/>
    </row>
    <row r="10386" spans="1:6" x14ac:dyDescent="0.25">
      <c r="A10386"/>
      <c r="B10386" s="78"/>
      <c r="C10386"/>
      <c r="D10386"/>
      <c r="E10386"/>
      <c r="F10386"/>
    </row>
    <row r="10387" spans="1:6" x14ac:dyDescent="0.25">
      <c r="A10387"/>
      <c r="B10387" s="78"/>
      <c r="C10387"/>
      <c r="D10387"/>
      <c r="E10387"/>
      <c r="F10387"/>
    </row>
    <row r="10388" spans="1:6" x14ac:dyDescent="0.25">
      <c r="A10388"/>
      <c r="B10388" s="78"/>
      <c r="C10388"/>
      <c r="D10388"/>
      <c r="E10388"/>
      <c r="F10388"/>
    </row>
    <row r="10389" spans="1:6" x14ac:dyDescent="0.25">
      <c r="A10389"/>
      <c r="B10389" s="78"/>
      <c r="C10389"/>
      <c r="D10389"/>
      <c r="E10389"/>
      <c r="F10389"/>
    </row>
    <row r="10390" spans="1:6" x14ac:dyDescent="0.25">
      <c r="A10390"/>
      <c r="B10390" s="78"/>
      <c r="C10390"/>
      <c r="D10390"/>
      <c r="E10390"/>
      <c r="F10390"/>
    </row>
    <row r="10391" spans="1:6" x14ac:dyDescent="0.25">
      <c r="A10391"/>
      <c r="B10391" s="78"/>
      <c r="C10391"/>
      <c r="D10391"/>
      <c r="E10391"/>
      <c r="F10391"/>
    </row>
    <row r="10392" spans="1:6" x14ac:dyDescent="0.25">
      <c r="A10392"/>
      <c r="B10392" s="78"/>
      <c r="C10392"/>
      <c r="D10392"/>
      <c r="E10392"/>
      <c r="F10392"/>
    </row>
    <row r="10393" spans="1:6" x14ac:dyDescent="0.25">
      <c r="A10393"/>
      <c r="B10393" s="78"/>
      <c r="C10393"/>
      <c r="D10393"/>
      <c r="E10393"/>
      <c r="F10393"/>
    </row>
    <row r="10394" spans="1:6" x14ac:dyDescent="0.25">
      <c r="A10394"/>
      <c r="B10394" s="78"/>
      <c r="C10394"/>
      <c r="D10394"/>
      <c r="E10394"/>
      <c r="F10394"/>
    </row>
    <row r="10395" spans="1:6" x14ac:dyDescent="0.25">
      <c r="A10395"/>
      <c r="B10395" s="78"/>
      <c r="C10395"/>
      <c r="D10395"/>
      <c r="E10395"/>
      <c r="F10395"/>
    </row>
    <row r="10396" spans="1:6" x14ac:dyDescent="0.25">
      <c r="A10396"/>
      <c r="B10396" s="78"/>
      <c r="C10396"/>
      <c r="D10396"/>
      <c r="E10396"/>
      <c r="F10396"/>
    </row>
    <row r="10397" spans="1:6" x14ac:dyDescent="0.25">
      <c r="A10397"/>
      <c r="B10397" s="78"/>
      <c r="C10397"/>
      <c r="D10397"/>
      <c r="E10397"/>
      <c r="F10397"/>
    </row>
    <row r="10398" spans="1:6" x14ac:dyDescent="0.25">
      <c r="A10398"/>
      <c r="B10398" s="78"/>
      <c r="C10398"/>
      <c r="D10398"/>
      <c r="E10398"/>
      <c r="F10398"/>
    </row>
    <row r="10399" spans="1:6" x14ac:dyDescent="0.25">
      <c r="A10399"/>
      <c r="B10399" s="78"/>
      <c r="C10399"/>
      <c r="D10399"/>
      <c r="E10399"/>
      <c r="F10399"/>
    </row>
    <row r="10400" spans="1:6" x14ac:dyDescent="0.25">
      <c r="A10400"/>
      <c r="B10400" s="78"/>
      <c r="C10400"/>
      <c r="D10400"/>
      <c r="E10400"/>
      <c r="F10400"/>
    </row>
    <row r="10401" spans="1:6" x14ac:dyDescent="0.25">
      <c r="A10401"/>
      <c r="B10401" s="78"/>
      <c r="C10401"/>
      <c r="D10401"/>
      <c r="E10401"/>
      <c r="F10401"/>
    </row>
    <row r="10402" spans="1:6" x14ac:dyDescent="0.25">
      <c r="A10402"/>
      <c r="B10402" s="78"/>
      <c r="C10402"/>
      <c r="D10402"/>
      <c r="E10402"/>
      <c r="F10402"/>
    </row>
    <row r="10403" spans="1:6" x14ac:dyDescent="0.25">
      <c r="A10403"/>
      <c r="B10403" s="78"/>
      <c r="C10403"/>
      <c r="D10403"/>
      <c r="E10403"/>
      <c r="F10403"/>
    </row>
    <row r="10404" spans="1:6" x14ac:dyDescent="0.25">
      <c r="A10404"/>
      <c r="B10404" s="78"/>
      <c r="C10404"/>
      <c r="D10404"/>
      <c r="E10404"/>
      <c r="F10404"/>
    </row>
    <row r="10405" spans="1:6" x14ac:dyDescent="0.25">
      <c r="A10405"/>
      <c r="B10405" s="78"/>
      <c r="C10405"/>
      <c r="D10405"/>
      <c r="E10405"/>
      <c r="F10405"/>
    </row>
    <row r="10406" spans="1:6" x14ac:dyDescent="0.25">
      <c r="A10406"/>
      <c r="B10406" s="78"/>
      <c r="C10406"/>
      <c r="D10406"/>
      <c r="E10406"/>
      <c r="F10406"/>
    </row>
    <row r="10407" spans="1:6" x14ac:dyDescent="0.25">
      <c r="A10407"/>
      <c r="B10407" s="78"/>
      <c r="C10407"/>
      <c r="D10407"/>
      <c r="E10407"/>
      <c r="F10407"/>
    </row>
    <row r="10408" spans="1:6" x14ac:dyDescent="0.25">
      <c r="A10408"/>
      <c r="B10408" s="78"/>
      <c r="C10408"/>
      <c r="D10408"/>
      <c r="E10408"/>
      <c r="F10408"/>
    </row>
    <row r="10409" spans="1:6" x14ac:dyDescent="0.25">
      <c r="A10409"/>
      <c r="B10409" s="78"/>
      <c r="C10409"/>
      <c r="D10409"/>
      <c r="E10409"/>
      <c r="F10409"/>
    </row>
    <row r="10410" spans="1:6" x14ac:dyDescent="0.25">
      <c r="A10410"/>
      <c r="B10410" s="78"/>
      <c r="C10410"/>
      <c r="D10410"/>
      <c r="E10410"/>
      <c r="F10410"/>
    </row>
    <row r="10411" spans="1:6" x14ac:dyDescent="0.25">
      <c r="A10411"/>
      <c r="B10411" s="78"/>
      <c r="C10411"/>
      <c r="D10411"/>
      <c r="E10411"/>
      <c r="F10411"/>
    </row>
    <row r="10412" spans="1:6" x14ac:dyDescent="0.25">
      <c r="A10412"/>
      <c r="B10412" s="78"/>
      <c r="C10412"/>
      <c r="D10412"/>
      <c r="E10412"/>
      <c r="F10412"/>
    </row>
    <row r="10413" spans="1:6" x14ac:dyDescent="0.25">
      <c r="A10413"/>
      <c r="B10413" s="78"/>
      <c r="C10413"/>
      <c r="D10413"/>
      <c r="E10413"/>
      <c r="F10413"/>
    </row>
    <row r="10414" spans="1:6" x14ac:dyDescent="0.25">
      <c r="A10414"/>
      <c r="B10414" s="78"/>
      <c r="C10414"/>
      <c r="D10414"/>
      <c r="E10414"/>
      <c r="F10414"/>
    </row>
    <row r="10415" spans="1:6" x14ac:dyDescent="0.25">
      <c r="A10415"/>
      <c r="B10415" s="78"/>
      <c r="C10415"/>
      <c r="D10415"/>
      <c r="E10415"/>
      <c r="F10415"/>
    </row>
    <row r="10416" spans="1:6" x14ac:dyDescent="0.25">
      <c r="A10416"/>
      <c r="B10416" s="78"/>
      <c r="C10416"/>
      <c r="D10416"/>
      <c r="E10416"/>
      <c r="F10416"/>
    </row>
    <row r="10417" spans="1:6" x14ac:dyDescent="0.25">
      <c r="A10417"/>
      <c r="B10417" s="78"/>
      <c r="C10417"/>
      <c r="D10417"/>
      <c r="E10417"/>
      <c r="F10417"/>
    </row>
    <row r="10418" spans="1:6" x14ac:dyDescent="0.25">
      <c r="A10418"/>
      <c r="B10418" s="78"/>
      <c r="C10418"/>
      <c r="D10418"/>
      <c r="E10418"/>
      <c r="F10418"/>
    </row>
    <row r="10419" spans="1:6" x14ac:dyDescent="0.25">
      <c r="A10419"/>
      <c r="B10419" s="78"/>
      <c r="C10419"/>
      <c r="D10419"/>
      <c r="E10419"/>
      <c r="F10419"/>
    </row>
    <row r="10420" spans="1:6" x14ac:dyDescent="0.25">
      <c r="A10420"/>
      <c r="B10420" s="78"/>
      <c r="C10420"/>
      <c r="D10420"/>
      <c r="E10420"/>
      <c r="F10420"/>
    </row>
    <row r="10421" spans="1:6" x14ac:dyDescent="0.25">
      <c r="A10421"/>
      <c r="B10421" s="78"/>
      <c r="C10421"/>
      <c r="D10421"/>
      <c r="E10421"/>
      <c r="F10421"/>
    </row>
    <row r="10422" spans="1:6" x14ac:dyDescent="0.25">
      <c r="A10422"/>
      <c r="B10422" s="78"/>
      <c r="C10422"/>
      <c r="D10422"/>
      <c r="E10422"/>
      <c r="F10422"/>
    </row>
    <row r="10423" spans="1:6" x14ac:dyDescent="0.25">
      <c r="A10423"/>
      <c r="B10423" s="78"/>
      <c r="C10423"/>
      <c r="D10423"/>
      <c r="E10423"/>
      <c r="F10423"/>
    </row>
    <row r="10424" spans="1:6" x14ac:dyDescent="0.25">
      <c r="A10424"/>
      <c r="B10424" s="78"/>
      <c r="C10424"/>
      <c r="D10424"/>
      <c r="E10424"/>
      <c r="F10424"/>
    </row>
    <row r="10425" spans="1:6" x14ac:dyDescent="0.25">
      <c r="A10425"/>
      <c r="B10425" s="78"/>
      <c r="C10425"/>
      <c r="D10425"/>
      <c r="E10425"/>
      <c r="F10425"/>
    </row>
    <row r="10426" spans="1:6" x14ac:dyDescent="0.25">
      <c r="A10426"/>
      <c r="B10426" s="78"/>
      <c r="C10426"/>
      <c r="D10426"/>
      <c r="E10426"/>
      <c r="F10426"/>
    </row>
    <row r="10427" spans="1:6" x14ac:dyDescent="0.25">
      <c r="A10427"/>
      <c r="B10427" s="78"/>
      <c r="C10427"/>
      <c r="D10427"/>
      <c r="E10427"/>
      <c r="F10427"/>
    </row>
    <row r="10428" spans="1:6" x14ac:dyDescent="0.25">
      <c r="A10428"/>
      <c r="B10428" s="78"/>
      <c r="C10428"/>
      <c r="D10428"/>
      <c r="E10428"/>
      <c r="F10428"/>
    </row>
    <row r="10429" spans="1:6" x14ac:dyDescent="0.25">
      <c r="A10429"/>
      <c r="B10429" s="78"/>
      <c r="C10429"/>
      <c r="D10429"/>
      <c r="E10429"/>
      <c r="F10429"/>
    </row>
    <row r="10430" spans="1:6" x14ac:dyDescent="0.25">
      <c r="A10430"/>
      <c r="B10430" s="78"/>
      <c r="C10430"/>
      <c r="D10430"/>
      <c r="E10430"/>
      <c r="F10430"/>
    </row>
    <row r="10431" spans="1:6" x14ac:dyDescent="0.25">
      <c r="A10431"/>
      <c r="B10431" s="78"/>
      <c r="C10431"/>
      <c r="D10431"/>
      <c r="E10431"/>
      <c r="F10431"/>
    </row>
    <row r="10432" spans="1:6" x14ac:dyDescent="0.25">
      <c r="A10432"/>
      <c r="B10432" s="78"/>
      <c r="C10432"/>
      <c r="D10432"/>
      <c r="E10432"/>
      <c r="F10432"/>
    </row>
    <row r="10433" spans="1:6" x14ac:dyDescent="0.25">
      <c r="A10433"/>
      <c r="B10433" s="78"/>
      <c r="C10433"/>
      <c r="D10433"/>
      <c r="E10433"/>
      <c r="F10433"/>
    </row>
    <row r="10434" spans="1:6" x14ac:dyDescent="0.25">
      <c r="A10434"/>
      <c r="B10434" s="78"/>
      <c r="C10434"/>
      <c r="D10434"/>
      <c r="E10434"/>
      <c r="F10434"/>
    </row>
    <row r="10435" spans="1:6" x14ac:dyDescent="0.25">
      <c r="A10435"/>
      <c r="B10435" s="78"/>
      <c r="C10435"/>
      <c r="D10435"/>
      <c r="E10435"/>
      <c r="F10435"/>
    </row>
    <row r="10436" spans="1:6" x14ac:dyDescent="0.25">
      <c r="A10436"/>
      <c r="B10436" s="78"/>
      <c r="C10436"/>
      <c r="D10436"/>
      <c r="E10436"/>
      <c r="F10436"/>
    </row>
    <row r="10437" spans="1:6" x14ac:dyDescent="0.25">
      <c r="A10437"/>
      <c r="B10437" s="78"/>
      <c r="C10437"/>
      <c r="D10437"/>
      <c r="E10437"/>
      <c r="F10437"/>
    </row>
    <row r="10438" spans="1:6" x14ac:dyDescent="0.25">
      <c r="A10438"/>
      <c r="B10438" s="78"/>
      <c r="C10438"/>
      <c r="D10438"/>
      <c r="E10438"/>
      <c r="F10438"/>
    </row>
    <row r="10439" spans="1:6" x14ac:dyDescent="0.25">
      <c r="A10439"/>
      <c r="B10439" s="78"/>
      <c r="C10439"/>
      <c r="D10439"/>
      <c r="E10439"/>
      <c r="F10439"/>
    </row>
    <row r="10440" spans="1:6" x14ac:dyDescent="0.25">
      <c r="A10440"/>
      <c r="B10440" s="78"/>
      <c r="C10440"/>
      <c r="D10440"/>
      <c r="E10440"/>
      <c r="F10440"/>
    </row>
    <row r="10441" spans="1:6" x14ac:dyDescent="0.25">
      <c r="A10441"/>
      <c r="B10441" s="78"/>
      <c r="C10441"/>
      <c r="D10441"/>
      <c r="E10441"/>
      <c r="F10441"/>
    </row>
    <row r="10442" spans="1:6" x14ac:dyDescent="0.25">
      <c r="A10442"/>
      <c r="B10442" s="78"/>
      <c r="C10442"/>
      <c r="D10442"/>
      <c r="E10442"/>
      <c r="F10442"/>
    </row>
    <row r="10443" spans="1:6" x14ac:dyDescent="0.25">
      <c r="A10443"/>
      <c r="B10443" s="78"/>
      <c r="C10443"/>
      <c r="D10443"/>
      <c r="E10443"/>
      <c r="F10443"/>
    </row>
    <row r="10444" spans="1:6" x14ac:dyDescent="0.25">
      <c r="A10444"/>
      <c r="B10444" s="78"/>
      <c r="C10444"/>
      <c r="D10444"/>
      <c r="E10444"/>
      <c r="F10444"/>
    </row>
    <row r="10445" spans="1:6" x14ac:dyDescent="0.25">
      <c r="A10445"/>
      <c r="B10445" s="78"/>
      <c r="C10445"/>
      <c r="D10445"/>
      <c r="E10445"/>
      <c r="F10445"/>
    </row>
    <row r="10446" spans="1:6" x14ac:dyDescent="0.25">
      <c r="A10446"/>
      <c r="B10446" s="78"/>
      <c r="C10446"/>
      <c r="D10446"/>
      <c r="E10446"/>
      <c r="F10446"/>
    </row>
    <row r="10447" spans="1:6" x14ac:dyDescent="0.25">
      <c r="A10447"/>
      <c r="B10447" s="78"/>
      <c r="C10447"/>
      <c r="D10447"/>
      <c r="E10447"/>
      <c r="F10447"/>
    </row>
    <row r="10448" spans="1:6" x14ac:dyDescent="0.25">
      <c r="A10448"/>
      <c r="B10448" s="78"/>
      <c r="C10448"/>
      <c r="D10448"/>
      <c r="E10448"/>
      <c r="F10448"/>
    </row>
    <row r="10449" spans="1:6" x14ac:dyDescent="0.25">
      <c r="A10449"/>
      <c r="B10449" s="78"/>
      <c r="C10449"/>
      <c r="D10449"/>
      <c r="E10449"/>
      <c r="F10449"/>
    </row>
    <row r="10450" spans="1:6" x14ac:dyDescent="0.25">
      <c r="A10450"/>
      <c r="B10450" s="78"/>
      <c r="C10450"/>
      <c r="D10450"/>
      <c r="E10450"/>
      <c r="F10450"/>
    </row>
    <row r="10451" spans="1:6" x14ac:dyDescent="0.25">
      <c r="A10451"/>
      <c r="B10451" s="78"/>
      <c r="C10451"/>
      <c r="D10451"/>
      <c r="E10451"/>
      <c r="F10451"/>
    </row>
    <row r="10452" spans="1:6" x14ac:dyDescent="0.25">
      <c r="A10452"/>
      <c r="B10452" s="78"/>
      <c r="C10452"/>
      <c r="D10452"/>
      <c r="E10452"/>
      <c r="F10452"/>
    </row>
    <row r="10453" spans="1:6" x14ac:dyDescent="0.25">
      <c r="A10453"/>
      <c r="B10453" s="78"/>
      <c r="C10453"/>
      <c r="D10453"/>
      <c r="E10453"/>
      <c r="F10453"/>
    </row>
    <row r="10454" spans="1:6" x14ac:dyDescent="0.25">
      <c r="A10454"/>
      <c r="B10454" s="78"/>
      <c r="C10454"/>
      <c r="D10454"/>
      <c r="E10454"/>
      <c r="F10454"/>
    </row>
    <row r="10455" spans="1:6" x14ac:dyDescent="0.25">
      <c r="A10455"/>
      <c r="B10455" s="78"/>
      <c r="C10455"/>
      <c r="D10455"/>
      <c r="E10455"/>
      <c r="F10455"/>
    </row>
    <row r="10456" spans="1:6" x14ac:dyDescent="0.25">
      <c r="A10456"/>
      <c r="B10456" s="78"/>
      <c r="C10456"/>
      <c r="D10456"/>
      <c r="E10456"/>
      <c r="F10456"/>
    </row>
    <row r="10457" spans="1:6" x14ac:dyDescent="0.25">
      <c r="A10457"/>
      <c r="B10457" s="78"/>
      <c r="C10457"/>
      <c r="D10457"/>
      <c r="E10457"/>
      <c r="F10457"/>
    </row>
    <row r="10458" spans="1:6" x14ac:dyDescent="0.25">
      <c r="A10458"/>
      <c r="B10458" s="78"/>
      <c r="C10458"/>
      <c r="D10458"/>
      <c r="E10458"/>
      <c r="F10458"/>
    </row>
    <row r="10459" spans="1:6" x14ac:dyDescent="0.25">
      <c r="A10459"/>
      <c r="B10459" s="78"/>
      <c r="C10459"/>
      <c r="D10459"/>
      <c r="E10459"/>
      <c r="F10459"/>
    </row>
    <row r="10460" spans="1:6" x14ac:dyDescent="0.25">
      <c r="A10460"/>
      <c r="B10460" s="78"/>
      <c r="C10460"/>
      <c r="D10460"/>
      <c r="E10460"/>
      <c r="F10460"/>
    </row>
    <row r="10461" spans="1:6" x14ac:dyDescent="0.25">
      <c r="A10461"/>
      <c r="B10461" s="78"/>
      <c r="C10461"/>
      <c r="D10461"/>
      <c r="E10461"/>
      <c r="F10461"/>
    </row>
    <row r="10462" spans="1:6" x14ac:dyDescent="0.25">
      <c r="A10462"/>
      <c r="B10462" s="78"/>
      <c r="C10462"/>
      <c r="D10462"/>
      <c r="E10462"/>
      <c r="F10462"/>
    </row>
    <row r="10463" spans="1:6" x14ac:dyDescent="0.25">
      <c r="A10463"/>
      <c r="B10463" s="78"/>
      <c r="C10463"/>
      <c r="D10463"/>
      <c r="E10463"/>
      <c r="F10463"/>
    </row>
    <row r="10464" spans="1:6" x14ac:dyDescent="0.25">
      <c r="A10464"/>
      <c r="B10464" s="78"/>
      <c r="C10464"/>
      <c r="D10464"/>
      <c r="E10464"/>
      <c r="F10464"/>
    </row>
    <row r="10465" spans="1:6" x14ac:dyDescent="0.25">
      <c r="A10465"/>
      <c r="B10465" s="78"/>
      <c r="C10465"/>
      <c r="D10465"/>
      <c r="E10465"/>
      <c r="F10465"/>
    </row>
    <row r="10466" spans="1:6" x14ac:dyDescent="0.25">
      <c r="A10466"/>
      <c r="B10466" s="78"/>
      <c r="C10466"/>
      <c r="D10466"/>
      <c r="E10466"/>
      <c r="F10466"/>
    </row>
    <row r="10467" spans="1:6" x14ac:dyDescent="0.25">
      <c r="A10467"/>
      <c r="B10467" s="78"/>
      <c r="C10467"/>
      <c r="D10467"/>
      <c r="E10467"/>
      <c r="F10467"/>
    </row>
    <row r="10468" spans="1:6" x14ac:dyDescent="0.25">
      <c r="A10468"/>
      <c r="B10468" s="78"/>
      <c r="C10468"/>
      <c r="D10468"/>
      <c r="E10468"/>
      <c r="F10468"/>
    </row>
    <row r="10469" spans="1:6" x14ac:dyDescent="0.25">
      <c r="A10469"/>
      <c r="B10469" s="78"/>
      <c r="C10469"/>
      <c r="D10469"/>
      <c r="E10469"/>
      <c r="F10469"/>
    </row>
    <row r="10470" spans="1:6" x14ac:dyDescent="0.25">
      <c r="A10470"/>
      <c r="B10470" s="78"/>
      <c r="C10470"/>
      <c r="D10470"/>
      <c r="E10470"/>
      <c r="F10470"/>
    </row>
    <row r="10471" spans="1:6" x14ac:dyDescent="0.25">
      <c r="A10471"/>
      <c r="B10471" s="78"/>
      <c r="C10471"/>
      <c r="D10471"/>
      <c r="E10471"/>
      <c r="F10471"/>
    </row>
    <row r="10472" spans="1:6" x14ac:dyDescent="0.25">
      <c r="A10472"/>
      <c r="B10472" s="78"/>
      <c r="C10472"/>
      <c r="D10472"/>
      <c r="E10472"/>
      <c r="F10472"/>
    </row>
    <row r="10473" spans="1:6" x14ac:dyDescent="0.25">
      <c r="A10473"/>
      <c r="B10473" s="78"/>
      <c r="C10473"/>
      <c r="D10473"/>
      <c r="E10473"/>
      <c r="F10473"/>
    </row>
    <row r="10474" spans="1:6" x14ac:dyDescent="0.25">
      <c r="A10474"/>
      <c r="B10474" s="78"/>
      <c r="C10474"/>
      <c r="D10474"/>
      <c r="E10474"/>
      <c r="F10474"/>
    </row>
    <row r="10475" spans="1:6" x14ac:dyDescent="0.25">
      <c r="A10475"/>
      <c r="B10475" s="78"/>
      <c r="C10475"/>
      <c r="D10475"/>
      <c r="E10475"/>
      <c r="F10475"/>
    </row>
    <row r="10476" spans="1:6" x14ac:dyDescent="0.25">
      <c r="A10476"/>
      <c r="B10476" s="78"/>
      <c r="C10476"/>
      <c r="D10476"/>
      <c r="E10476"/>
      <c r="F10476"/>
    </row>
    <row r="10477" spans="1:6" x14ac:dyDescent="0.25">
      <c r="A10477"/>
      <c r="B10477" s="78"/>
      <c r="C10477"/>
      <c r="D10477"/>
      <c r="E10477"/>
      <c r="F10477"/>
    </row>
    <row r="10478" spans="1:6" x14ac:dyDescent="0.25">
      <c r="A10478"/>
      <c r="B10478" s="78"/>
      <c r="C10478"/>
      <c r="D10478"/>
      <c r="E10478"/>
      <c r="F10478"/>
    </row>
    <row r="10479" spans="1:6" x14ac:dyDescent="0.25">
      <c r="A10479"/>
      <c r="B10479" s="78"/>
      <c r="C10479"/>
      <c r="D10479"/>
      <c r="E10479"/>
      <c r="F10479"/>
    </row>
    <row r="10480" spans="1:6" x14ac:dyDescent="0.25">
      <c r="A10480"/>
      <c r="B10480" s="78"/>
      <c r="C10480"/>
      <c r="D10480"/>
      <c r="E10480"/>
      <c r="F10480"/>
    </row>
    <row r="10481" spans="1:6" x14ac:dyDescent="0.25">
      <c r="A10481"/>
      <c r="B10481" s="78"/>
      <c r="C10481"/>
      <c r="D10481"/>
      <c r="E10481"/>
      <c r="F10481"/>
    </row>
    <row r="10482" spans="1:6" x14ac:dyDescent="0.25">
      <c r="A10482"/>
      <c r="B10482" s="78"/>
      <c r="C10482"/>
      <c r="D10482"/>
      <c r="E10482"/>
      <c r="F10482"/>
    </row>
    <row r="10483" spans="1:6" x14ac:dyDescent="0.25">
      <c r="A10483"/>
      <c r="B10483" s="78"/>
      <c r="C10483"/>
      <c r="D10483"/>
      <c r="E10483"/>
      <c r="F10483"/>
    </row>
    <row r="10484" spans="1:6" x14ac:dyDescent="0.25">
      <c r="A10484"/>
      <c r="B10484" s="78"/>
      <c r="C10484"/>
      <c r="D10484"/>
      <c r="E10484"/>
      <c r="F10484"/>
    </row>
    <row r="10485" spans="1:6" x14ac:dyDescent="0.25">
      <c r="A10485"/>
      <c r="B10485" s="78"/>
      <c r="C10485"/>
      <c r="D10485"/>
      <c r="E10485"/>
      <c r="F10485"/>
    </row>
    <row r="10486" spans="1:6" x14ac:dyDescent="0.25">
      <c r="A10486"/>
      <c r="B10486" s="78"/>
      <c r="C10486"/>
      <c r="D10486"/>
      <c r="E10486"/>
      <c r="F10486"/>
    </row>
    <row r="10487" spans="1:6" x14ac:dyDescent="0.25">
      <c r="A10487"/>
      <c r="B10487" s="78"/>
      <c r="C10487"/>
      <c r="D10487"/>
      <c r="E10487"/>
      <c r="F10487"/>
    </row>
    <row r="10488" spans="1:6" x14ac:dyDescent="0.25">
      <c r="A10488"/>
      <c r="B10488" s="78"/>
      <c r="C10488"/>
      <c r="D10488"/>
      <c r="E10488"/>
      <c r="F10488"/>
    </row>
    <row r="10489" spans="1:6" x14ac:dyDescent="0.25">
      <c r="A10489"/>
      <c r="B10489" s="78"/>
      <c r="C10489"/>
      <c r="D10489"/>
      <c r="E10489"/>
      <c r="F10489"/>
    </row>
    <row r="10490" spans="1:6" x14ac:dyDescent="0.25">
      <c r="A10490"/>
      <c r="B10490" s="78"/>
      <c r="C10490"/>
      <c r="D10490"/>
      <c r="E10490"/>
      <c r="F10490"/>
    </row>
    <row r="10491" spans="1:6" x14ac:dyDescent="0.25">
      <c r="A10491"/>
      <c r="B10491" s="78"/>
      <c r="C10491"/>
      <c r="D10491"/>
      <c r="E10491"/>
      <c r="F10491"/>
    </row>
    <row r="10492" spans="1:6" x14ac:dyDescent="0.25">
      <c r="A10492"/>
      <c r="B10492" s="78"/>
      <c r="C10492"/>
      <c r="D10492"/>
      <c r="E10492"/>
      <c r="F10492"/>
    </row>
    <row r="10493" spans="1:6" x14ac:dyDescent="0.25">
      <c r="A10493"/>
      <c r="B10493" s="78"/>
      <c r="C10493"/>
      <c r="D10493"/>
      <c r="E10493"/>
      <c r="F10493"/>
    </row>
    <row r="10494" spans="1:6" x14ac:dyDescent="0.25">
      <c r="A10494"/>
      <c r="B10494" s="78"/>
      <c r="C10494"/>
      <c r="D10494"/>
      <c r="E10494"/>
      <c r="F10494"/>
    </row>
    <row r="10495" spans="1:6" x14ac:dyDescent="0.25">
      <c r="A10495"/>
      <c r="B10495" s="78"/>
      <c r="C10495"/>
      <c r="D10495"/>
      <c r="E10495"/>
      <c r="F10495"/>
    </row>
    <row r="10496" spans="1:6" x14ac:dyDescent="0.25">
      <c r="A10496"/>
      <c r="B10496" s="78"/>
      <c r="C10496"/>
      <c r="D10496"/>
      <c r="E10496"/>
      <c r="F10496"/>
    </row>
    <row r="10497" spans="1:6" x14ac:dyDescent="0.25">
      <c r="A10497"/>
      <c r="B10497" s="78"/>
      <c r="C10497"/>
      <c r="D10497"/>
      <c r="E10497"/>
      <c r="F10497"/>
    </row>
    <row r="10498" spans="1:6" x14ac:dyDescent="0.25">
      <c r="A10498"/>
      <c r="B10498" s="78"/>
      <c r="C10498"/>
      <c r="D10498"/>
      <c r="E10498"/>
      <c r="F10498"/>
    </row>
    <row r="10499" spans="1:6" x14ac:dyDescent="0.25">
      <c r="A10499"/>
      <c r="B10499" s="78"/>
      <c r="C10499"/>
      <c r="D10499"/>
      <c r="E10499"/>
      <c r="F10499"/>
    </row>
    <row r="10500" spans="1:6" x14ac:dyDescent="0.25">
      <c r="A10500"/>
      <c r="B10500" s="78"/>
      <c r="C10500"/>
      <c r="D10500"/>
      <c r="E10500"/>
      <c r="F10500"/>
    </row>
    <row r="10501" spans="1:6" x14ac:dyDescent="0.25">
      <c r="A10501"/>
      <c r="B10501" s="78"/>
      <c r="C10501"/>
      <c r="D10501"/>
      <c r="E10501"/>
      <c r="F10501"/>
    </row>
    <row r="10502" spans="1:6" x14ac:dyDescent="0.25">
      <c r="A10502"/>
      <c r="B10502" s="78"/>
      <c r="C10502"/>
      <c r="D10502"/>
      <c r="E10502"/>
      <c r="F10502"/>
    </row>
    <row r="10503" spans="1:6" x14ac:dyDescent="0.25">
      <c r="A10503"/>
      <c r="B10503" s="78"/>
      <c r="C10503"/>
      <c r="D10503"/>
      <c r="E10503"/>
      <c r="F10503"/>
    </row>
    <row r="10504" spans="1:6" x14ac:dyDescent="0.25">
      <c r="A10504"/>
      <c r="B10504" s="78"/>
      <c r="C10504"/>
      <c r="D10504"/>
      <c r="E10504"/>
      <c r="F10504"/>
    </row>
    <row r="10505" spans="1:6" x14ac:dyDescent="0.25">
      <c r="A10505"/>
      <c r="B10505" s="78"/>
      <c r="C10505"/>
      <c r="D10505"/>
      <c r="E10505"/>
      <c r="F10505"/>
    </row>
    <row r="10506" spans="1:6" x14ac:dyDescent="0.25">
      <c r="A10506"/>
      <c r="B10506" s="78"/>
      <c r="C10506"/>
      <c r="D10506"/>
      <c r="E10506"/>
      <c r="F10506"/>
    </row>
    <row r="10507" spans="1:6" x14ac:dyDescent="0.25">
      <c r="A10507"/>
      <c r="B10507" s="78"/>
      <c r="C10507"/>
      <c r="D10507"/>
      <c r="E10507"/>
      <c r="F10507"/>
    </row>
    <row r="10508" spans="1:6" x14ac:dyDescent="0.25">
      <c r="A10508"/>
      <c r="B10508" s="78"/>
      <c r="C10508"/>
      <c r="D10508"/>
      <c r="E10508"/>
      <c r="F10508"/>
    </row>
    <row r="10509" spans="1:6" x14ac:dyDescent="0.25">
      <c r="A10509"/>
      <c r="B10509" s="78"/>
      <c r="C10509"/>
      <c r="D10509"/>
      <c r="E10509"/>
      <c r="F10509"/>
    </row>
    <row r="10510" spans="1:6" x14ac:dyDescent="0.25">
      <c r="A10510"/>
      <c r="B10510" s="78"/>
      <c r="C10510"/>
      <c r="D10510"/>
      <c r="E10510"/>
      <c r="F10510"/>
    </row>
    <row r="10511" spans="1:6" x14ac:dyDescent="0.25">
      <c r="A10511"/>
      <c r="B10511" s="78"/>
      <c r="C10511"/>
      <c r="D10511"/>
      <c r="E10511"/>
      <c r="F10511"/>
    </row>
    <row r="10512" spans="1:6" x14ac:dyDescent="0.25">
      <c r="A10512"/>
      <c r="B10512" s="78"/>
      <c r="C10512"/>
      <c r="D10512"/>
      <c r="E10512"/>
      <c r="F10512"/>
    </row>
    <row r="10513" spans="1:6" x14ac:dyDescent="0.25">
      <c r="A10513"/>
      <c r="B10513" s="78"/>
      <c r="C10513"/>
      <c r="D10513"/>
      <c r="E10513"/>
      <c r="F10513"/>
    </row>
    <row r="10514" spans="1:6" x14ac:dyDescent="0.25">
      <c r="A10514"/>
      <c r="B10514" s="78"/>
      <c r="C10514"/>
      <c r="D10514"/>
      <c r="E10514"/>
      <c r="F10514"/>
    </row>
    <row r="10515" spans="1:6" x14ac:dyDescent="0.25">
      <c r="A10515"/>
      <c r="B10515" s="78"/>
      <c r="C10515"/>
      <c r="D10515"/>
      <c r="E10515"/>
      <c r="F10515"/>
    </row>
    <row r="10516" spans="1:6" x14ac:dyDescent="0.25">
      <c r="A10516"/>
      <c r="B10516" s="78"/>
      <c r="C10516"/>
      <c r="D10516"/>
      <c r="E10516"/>
      <c r="F10516"/>
    </row>
    <row r="10517" spans="1:6" x14ac:dyDescent="0.25">
      <c r="A10517"/>
      <c r="B10517" s="78"/>
      <c r="C10517"/>
      <c r="D10517"/>
      <c r="E10517"/>
      <c r="F10517"/>
    </row>
    <row r="10518" spans="1:6" x14ac:dyDescent="0.25">
      <c r="A10518"/>
      <c r="B10518" s="78"/>
      <c r="C10518"/>
      <c r="D10518"/>
      <c r="E10518"/>
      <c r="F10518"/>
    </row>
    <row r="10519" spans="1:6" x14ac:dyDescent="0.25">
      <c r="A10519"/>
      <c r="B10519" s="78"/>
      <c r="C10519"/>
      <c r="D10519"/>
      <c r="E10519"/>
      <c r="F10519"/>
    </row>
    <row r="10520" spans="1:6" x14ac:dyDescent="0.25">
      <c r="A10520"/>
      <c r="B10520" s="78"/>
      <c r="C10520"/>
      <c r="D10520"/>
      <c r="E10520"/>
      <c r="F10520"/>
    </row>
    <row r="10521" spans="1:6" x14ac:dyDescent="0.25">
      <c r="A10521"/>
      <c r="B10521" s="78"/>
      <c r="C10521"/>
      <c r="D10521"/>
      <c r="E10521"/>
      <c r="F10521"/>
    </row>
    <row r="10522" spans="1:6" x14ac:dyDescent="0.25">
      <c r="A10522"/>
      <c r="B10522" s="78"/>
      <c r="C10522"/>
      <c r="D10522"/>
      <c r="E10522"/>
      <c r="F10522"/>
    </row>
    <row r="10523" spans="1:6" x14ac:dyDescent="0.25">
      <c r="A10523"/>
      <c r="B10523" s="78"/>
      <c r="C10523"/>
      <c r="D10523"/>
      <c r="E10523"/>
      <c r="F10523"/>
    </row>
    <row r="10524" spans="1:6" x14ac:dyDescent="0.25">
      <c r="A10524"/>
      <c r="B10524" s="78"/>
      <c r="C10524"/>
      <c r="D10524"/>
      <c r="E10524"/>
      <c r="F10524"/>
    </row>
    <row r="10525" spans="1:6" x14ac:dyDescent="0.25">
      <c r="A10525"/>
      <c r="B10525" s="78"/>
      <c r="C10525"/>
      <c r="D10525"/>
      <c r="E10525"/>
      <c r="F10525"/>
    </row>
    <row r="10526" spans="1:6" x14ac:dyDescent="0.25">
      <c r="A10526"/>
      <c r="B10526" s="78"/>
      <c r="C10526"/>
      <c r="D10526"/>
      <c r="E10526"/>
      <c r="F10526"/>
    </row>
    <row r="10527" spans="1:6" x14ac:dyDescent="0.25">
      <c r="A10527"/>
      <c r="B10527" s="78"/>
      <c r="C10527"/>
      <c r="D10527"/>
      <c r="E10527"/>
      <c r="F10527"/>
    </row>
    <row r="10528" spans="1:6" x14ac:dyDescent="0.25">
      <c r="A10528"/>
      <c r="B10528" s="78"/>
      <c r="C10528"/>
      <c r="D10528"/>
      <c r="E10528"/>
      <c r="F10528"/>
    </row>
    <row r="10529" spans="1:6" x14ac:dyDescent="0.25">
      <c r="A10529"/>
      <c r="B10529" s="78"/>
      <c r="C10529"/>
      <c r="D10529"/>
      <c r="E10529"/>
      <c r="F10529"/>
    </row>
    <row r="10530" spans="1:6" x14ac:dyDescent="0.25">
      <c r="A10530"/>
      <c r="B10530" s="78"/>
      <c r="C10530"/>
      <c r="D10530"/>
      <c r="E10530"/>
      <c r="F10530"/>
    </row>
    <row r="10531" spans="1:6" x14ac:dyDescent="0.25">
      <c r="A10531"/>
      <c r="B10531" s="78"/>
      <c r="C10531"/>
      <c r="D10531"/>
      <c r="E10531"/>
      <c r="F10531"/>
    </row>
    <row r="10532" spans="1:6" x14ac:dyDescent="0.25">
      <c r="A10532"/>
      <c r="B10532" s="78"/>
      <c r="C10532"/>
      <c r="D10532"/>
      <c r="E10532"/>
      <c r="F10532"/>
    </row>
    <row r="10533" spans="1:6" x14ac:dyDescent="0.25">
      <c r="A10533"/>
      <c r="B10533" s="78"/>
      <c r="C10533"/>
      <c r="D10533"/>
      <c r="E10533"/>
      <c r="F10533"/>
    </row>
    <row r="10534" spans="1:6" x14ac:dyDescent="0.25">
      <c r="A10534"/>
      <c r="B10534" s="78"/>
      <c r="C10534"/>
      <c r="D10534"/>
      <c r="E10534"/>
      <c r="F10534"/>
    </row>
    <row r="10535" spans="1:6" x14ac:dyDescent="0.25">
      <c r="A10535"/>
      <c r="B10535" s="78"/>
      <c r="C10535"/>
      <c r="D10535"/>
      <c r="E10535"/>
      <c r="F10535"/>
    </row>
    <row r="10536" spans="1:6" x14ac:dyDescent="0.25">
      <c r="A10536"/>
      <c r="B10536" s="78"/>
      <c r="C10536"/>
      <c r="D10536"/>
      <c r="E10536"/>
      <c r="F10536"/>
    </row>
    <row r="10537" spans="1:6" x14ac:dyDescent="0.25">
      <c r="A10537"/>
      <c r="B10537" s="78"/>
      <c r="C10537"/>
      <c r="D10537"/>
      <c r="E10537"/>
      <c r="F10537"/>
    </row>
    <row r="10538" spans="1:6" x14ac:dyDescent="0.25">
      <c r="A10538"/>
      <c r="B10538" s="78"/>
      <c r="C10538"/>
      <c r="D10538"/>
      <c r="E10538"/>
      <c r="F10538"/>
    </row>
    <row r="10539" spans="1:6" x14ac:dyDescent="0.25">
      <c r="A10539"/>
      <c r="B10539" s="78"/>
      <c r="C10539"/>
      <c r="D10539"/>
      <c r="E10539"/>
      <c r="F10539"/>
    </row>
    <row r="10540" spans="1:6" x14ac:dyDescent="0.25">
      <c r="A10540"/>
      <c r="B10540" s="78"/>
      <c r="C10540"/>
      <c r="D10540"/>
      <c r="E10540"/>
      <c r="F10540"/>
    </row>
    <row r="10541" spans="1:6" x14ac:dyDescent="0.25">
      <c r="A10541"/>
      <c r="B10541" s="78"/>
      <c r="C10541"/>
      <c r="D10541"/>
      <c r="E10541"/>
      <c r="F10541"/>
    </row>
    <row r="10542" spans="1:6" x14ac:dyDescent="0.25">
      <c r="A10542"/>
      <c r="B10542" s="78"/>
      <c r="C10542"/>
      <c r="D10542"/>
      <c r="E10542"/>
      <c r="F10542"/>
    </row>
    <row r="10543" spans="1:6" x14ac:dyDescent="0.25">
      <c r="A10543"/>
      <c r="B10543" s="78"/>
      <c r="C10543"/>
      <c r="D10543"/>
      <c r="E10543"/>
      <c r="F10543"/>
    </row>
    <row r="10544" spans="1:6" x14ac:dyDescent="0.25">
      <c r="A10544"/>
      <c r="B10544" s="78"/>
      <c r="C10544"/>
      <c r="D10544"/>
      <c r="E10544"/>
      <c r="F10544"/>
    </row>
    <row r="10545" spans="1:6" x14ac:dyDescent="0.25">
      <c r="A10545"/>
      <c r="B10545" s="78"/>
      <c r="C10545"/>
      <c r="D10545"/>
      <c r="E10545"/>
      <c r="F10545"/>
    </row>
    <row r="10546" spans="1:6" x14ac:dyDescent="0.25">
      <c r="A10546"/>
      <c r="B10546" s="78"/>
      <c r="C10546"/>
      <c r="D10546"/>
      <c r="E10546"/>
      <c r="F10546"/>
    </row>
    <row r="10547" spans="1:6" x14ac:dyDescent="0.25">
      <c r="A10547"/>
      <c r="B10547" s="78"/>
      <c r="C10547"/>
      <c r="D10547"/>
      <c r="E10547"/>
      <c r="F10547"/>
    </row>
    <row r="10548" spans="1:6" x14ac:dyDescent="0.25">
      <c r="A10548"/>
      <c r="B10548" s="78"/>
      <c r="C10548"/>
      <c r="D10548"/>
      <c r="E10548"/>
      <c r="F10548"/>
    </row>
    <row r="10549" spans="1:6" x14ac:dyDescent="0.25">
      <c r="A10549"/>
      <c r="B10549" s="78"/>
      <c r="C10549"/>
      <c r="D10549"/>
      <c r="E10549"/>
      <c r="F10549"/>
    </row>
    <row r="10550" spans="1:6" x14ac:dyDescent="0.25">
      <c r="A10550"/>
      <c r="B10550" s="78"/>
      <c r="C10550"/>
      <c r="D10550"/>
      <c r="E10550"/>
      <c r="F10550"/>
    </row>
    <row r="10551" spans="1:6" x14ac:dyDescent="0.25">
      <c r="A10551"/>
      <c r="B10551" s="78"/>
      <c r="C10551"/>
      <c r="D10551"/>
      <c r="E10551"/>
      <c r="F10551"/>
    </row>
    <row r="10552" spans="1:6" x14ac:dyDescent="0.25">
      <c r="A10552"/>
      <c r="B10552" s="78"/>
      <c r="C10552"/>
      <c r="D10552"/>
      <c r="E10552"/>
      <c r="F10552"/>
    </row>
    <row r="10553" spans="1:6" x14ac:dyDescent="0.25">
      <c r="A10553"/>
      <c r="B10553" s="78"/>
      <c r="C10553"/>
      <c r="D10553"/>
      <c r="E10553"/>
      <c r="F10553"/>
    </row>
    <row r="10554" spans="1:6" x14ac:dyDescent="0.25">
      <c r="A10554"/>
      <c r="B10554" s="78"/>
      <c r="C10554"/>
      <c r="D10554"/>
      <c r="E10554"/>
      <c r="F10554"/>
    </row>
    <row r="10555" spans="1:6" x14ac:dyDescent="0.25">
      <c r="A10555"/>
      <c r="B10555" s="78"/>
      <c r="C10555"/>
      <c r="D10555"/>
      <c r="E10555"/>
      <c r="F10555"/>
    </row>
    <row r="10556" spans="1:6" x14ac:dyDescent="0.25">
      <c r="A10556"/>
      <c r="B10556" s="78"/>
      <c r="C10556"/>
      <c r="D10556"/>
      <c r="E10556"/>
      <c r="F10556"/>
    </row>
    <row r="10557" spans="1:6" x14ac:dyDescent="0.25">
      <c r="A10557"/>
      <c r="B10557" s="78"/>
      <c r="C10557"/>
      <c r="D10557"/>
      <c r="E10557"/>
      <c r="F10557"/>
    </row>
    <row r="10558" spans="1:6" x14ac:dyDescent="0.25">
      <c r="A10558"/>
      <c r="B10558" s="78"/>
      <c r="C10558"/>
      <c r="D10558"/>
      <c r="E10558"/>
      <c r="F10558"/>
    </row>
    <row r="10559" spans="1:6" x14ac:dyDescent="0.25">
      <c r="A10559"/>
      <c r="B10559" s="78"/>
      <c r="C10559"/>
      <c r="D10559"/>
      <c r="E10559"/>
      <c r="F10559"/>
    </row>
    <row r="10560" spans="1:6" x14ac:dyDescent="0.25">
      <c r="A10560"/>
      <c r="B10560" s="78"/>
      <c r="C10560"/>
      <c r="D10560"/>
      <c r="E10560"/>
      <c r="F10560"/>
    </row>
    <row r="10561" spans="1:6" x14ac:dyDescent="0.25">
      <c r="A10561"/>
      <c r="B10561" s="78"/>
      <c r="C10561"/>
      <c r="D10561"/>
      <c r="E10561"/>
      <c r="F10561"/>
    </row>
    <row r="10562" spans="1:6" x14ac:dyDescent="0.25">
      <c r="A10562"/>
      <c r="B10562" s="78"/>
      <c r="C10562"/>
      <c r="D10562"/>
      <c r="E10562"/>
      <c r="F10562"/>
    </row>
    <row r="10563" spans="1:6" x14ac:dyDescent="0.25">
      <c r="A10563"/>
      <c r="B10563" s="78"/>
      <c r="C10563"/>
      <c r="D10563"/>
      <c r="E10563"/>
      <c r="F10563"/>
    </row>
    <row r="10564" spans="1:6" x14ac:dyDescent="0.25">
      <c r="A10564"/>
      <c r="B10564" s="78"/>
      <c r="C10564"/>
      <c r="D10564"/>
      <c r="E10564"/>
      <c r="F10564"/>
    </row>
    <row r="10565" spans="1:6" x14ac:dyDescent="0.25">
      <c r="A10565"/>
      <c r="B10565" s="78"/>
      <c r="C10565"/>
      <c r="D10565"/>
      <c r="E10565"/>
      <c r="F10565"/>
    </row>
    <row r="10566" spans="1:6" x14ac:dyDescent="0.25">
      <c r="A10566"/>
      <c r="B10566" s="78"/>
      <c r="C10566"/>
      <c r="D10566"/>
      <c r="E10566"/>
      <c r="F10566"/>
    </row>
    <row r="10567" spans="1:6" x14ac:dyDescent="0.25">
      <c r="A10567"/>
      <c r="B10567" s="78"/>
      <c r="C10567"/>
      <c r="D10567"/>
      <c r="E10567"/>
      <c r="F10567"/>
    </row>
    <row r="10568" spans="1:6" x14ac:dyDescent="0.25">
      <c r="A10568"/>
      <c r="B10568" s="78"/>
      <c r="C10568"/>
      <c r="D10568"/>
      <c r="E10568"/>
      <c r="F10568"/>
    </row>
    <row r="10569" spans="1:6" x14ac:dyDescent="0.25">
      <c r="A10569"/>
      <c r="B10569" s="78"/>
      <c r="C10569"/>
      <c r="D10569"/>
      <c r="E10569"/>
      <c r="F10569"/>
    </row>
    <row r="10570" spans="1:6" x14ac:dyDescent="0.25">
      <c r="A10570"/>
      <c r="B10570" s="78"/>
      <c r="C10570"/>
      <c r="D10570"/>
      <c r="E10570"/>
      <c r="F10570"/>
    </row>
    <row r="10571" spans="1:6" x14ac:dyDescent="0.25">
      <c r="A10571"/>
      <c r="B10571" s="78"/>
      <c r="C10571"/>
      <c r="D10571"/>
      <c r="E10571"/>
      <c r="F10571"/>
    </row>
    <row r="10572" spans="1:6" x14ac:dyDescent="0.25">
      <c r="A10572"/>
      <c r="B10572" s="78"/>
      <c r="C10572"/>
      <c r="D10572"/>
      <c r="E10572"/>
      <c r="F10572"/>
    </row>
    <row r="10573" spans="1:6" x14ac:dyDescent="0.25">
      <c r="A10573"/>
      <c r="B10573" s="78"/>
      <c r="C10573"/>
      <c r="D10573"/>
      <c r="E10573"/>
      <c r="F10573"/>
    </row>
    <row r="10574" spans="1:6" x14ac:dyDescent="0.25">
      <c r="A10574"/>
      <c r="B10574" s="78"/>
      <c r="C10574"/>
      <c r="D10574"/>
      <c r="E10574"/>
      <c r="F10574"/>
    </row>
    <row r="10575" spans="1:6" x14ac:dyDescent="0.25">
      <c r="A10575"/>
      <c r="B10575" s="78"/>
      <c r="C10575"/>
      <c r="D10575"/>
      <c r="E10575"/>
      <c r="F10575"/>
    </row>
    <row r="10576" spans="1:6" x14ac:dyDescent="0.25">
      <c r="A10576"/>
      <c r="B10576" s="78"/>
      <c r="C10576"/>
      <c r="D10576"/>
      <c r="E10576"/>
      <c r="F10576"/>
    </row>
    <row r="10577" spans="1:6" x14ac:dyDescent="0.25">
      <c r="A10577"/>
      <c r="B10577" s="78"/>
      <c r="C10577"/>
      <c r="D10577"/>
      <c r="E10577"/>
      <c r="F10577"/>
    </row>
    <row r="10578" spans="1:6" x14ac:dyDescent="0.25">
      <c r="A10578"/>
      <c r="B10578" s="78"/>
      <c r="C10578"/>
      <c r="D10578"/>
      <c r="E10578"/>
      <c r="F10578"/>
    </row>
    <row r="10579" spans="1:6" x14ac:dyDescent="0.25">
      <c r="A10579"/>
      <c r="B10579" s="78"/>
      <c r="C10579"/>
      <c r="D10579"/>
      <c r="E10579"/>
      <c r="F10579"/>
    </row>
    <row r="10580" spans="1:6" x14ac:dyDescent="0.25">
      <c r="A10580"/>
      <c r="B10580" s="78"/>
      <c r="C10580"/>
      <c r="D10580"/>
      <c r="E10580"/>
      <c r="F10580"/>
    </row>
    <row r="10581" spans="1:6" x14ac:dyDescent="0.25">
      <c r="A10581"/>
      <c r="B10581" s="78"/>
      <c r="C10581"/>
      <c r="D10581"/>
      <c r="E10581"/>
      <c r="F10581"/>
    </row>
    <row r="10582" spans="1:6" x14ac:dyDescent="0.25">
      <c r="A10582"/>
      <c r="B10582" s="78"/>
      <c r="C10582"/>
      <c r="D10582"/>
      <c r="E10582"/>
      <c r="F10582"/>
    </row>
    <row r="10583" spans="1:6" x14ac:dyDescent="0.25">
      <c r="A10583"/>
      <c r="B10583" s="78"/>
      <c r="C10583"/>
      <c r="D10583"/>
      <c r="E10583"/>
      <c r="F10583"/>
    </row>
    <row r="10584" spans="1:6" x14ac:dyDescent="0.25">
      <c r="A10584"/>
      <c r="B10584" s="78"/>
      <c r="C10584"/>
      <c r="D10584"/>
      <c r="E10584"/>
      <c r="F10584"/>
    </row>
    <row r="10585" spans="1:6" x14ac:dyDescent="0.25">
      <c r="A10585"/>
      <c r="B10585" s="78"/>
      <c r="C10585"/>
      <c r="D10585"/>
      <c r="E10585"/>
      <c r="F10585"/>
    </row>
    <row r="10586" spans="1:6" x14ac:dyDescent="0.25">
      <c r="A10586"/>
      <c r="B10586" s="78"/>
      <c r="C10586"/>
      <c r="D10586"/>
      <c r="E10586"/>
      <c r="F10586"/>
    </row>
    <row r="10587" spans="1:6" x14ac:dyDescent="0.25">
      <c r="A10587"/>
      <c r="B10587" s="78"/>
      <c r="C10587"/>
      <c r="D10587"/>
      <c r="E10587"/>
      <c r="F10587"/>
    </row>
    <row r="10588" spans="1:6" x14ac:dyDescent="0.25">
      <c r="A10588"/>
      <c r="B10588" s="78"/>
      <c r="C10588"/>
      <c r="D10588"/>
      <c r="E10588"/>
      <c r="F10588"/>
    </row>
    <row r="10589" spans="1:6" x14ac:dyDescent="0.25">
      <c r="A10589"/>
      <c r="B10589" s="78"/>
      <c r="C10589"/>
      <c r="D10589"/>
      <c r="E10589"/>
      <c r="F10589"/>
    </row>
    <row r="10590" spans="1:6" x14ac:dyDescent="0.25">
      <c r="A10590"/>
      <c r="B10590" s="78"/>
      <c r="C10590"/>
      <c r="D10590"/>
      <c r="E10590"/>
      <c r="F10590"/>
    </row>
    <row r="10591" spans="1:6" x14ac:dyDescent="0.25">
      <c r="A10591"/>
      <c r="B10591" s="78"/>
      <c r="C10591"/>
      <c r="D10591"/>
      <c r="E10591"/>
      <c r="F10591"/>
    </row>
    <row r="10592" spans="1:6" x14ac:dyDescent="0.25">
      <c r="A10592"/>
      <c r="B10592" s="78"/>
      <c r="C10592"/>
      <c r="D10592"/>
      <c r="E10592"/>
      <c r="F10592"/>
    </row>
    <row r="10593" spans="1:6" x14ac:dyDescent="0.25">
      <c r="A10593"/>
      <c r="B10593" s="78"/>
      <c r="C10593"/>
      <c r="D10593"/>
      <c r="E10593"/>
      <c r="F10593"/>
    </row>
    <row r="10594" spans="1:6" x14ac:dyDescent="0.25">
      <c r="A10594"/>
      <c r="B10594" s="78"/>
      <c r="C10594"/>
      <c r="D10594"/>
      <c r="E10594"/>
      <c r="F10594"/>
    </row>
    <row r="10595" spans="1:6" x14ac:dyDescent="0.25">
      <c r="A10595"/>
      <c r="B10595" s="78"/>
      <c r="C10595"/>
      <c r="D10595"/>
      <c r="E10595"/>
      <c r="F10595"/>
    </row>
    <row r="10596" spans="1:6" x14ac:dyDescent="0.25">
      <c r="A10596"/>
      <c r="B10596" s="78"/>
      <c r="C10596"/>
      <c r="D10596"/>
      <c r="E10596"/>
      <c r="F10596"/>
    </row>
    <row r="10597" spans="1:6" x14ac:dyDescent="0.25">
      <c r="A10597"/>
      <c r="B10597" s="78"/>
      <c r="C10597"/>
      <c r="D10597"/>
      <c r="E10597"/>
      <c r="F10597"/>
    </row>
    <row r="10598" spans="1:6" x14ac:dyDescent="0.25">
      <c r="A10598"/>
      <c r="B10598" s="78"/>
      <c r="C10598"/>
      <c r="D10598"/>
      <c r="E10598"/>
      <c r="F10598"/>
    </row>
    <row r="10599" spans="1:6" x14ac:dyDescent="0.25">
      <c r="A10599"/>
      <c r="B10599" s="78"/>
      <c r="C10599"/>
      <c r="D10599"/>
      <c r="E10599"/>
      <c r="F10599"/>
    </row>
    <row r="10600" spans="1:6" x14ac:dyDescent="0.25">
      <c r="A10600"/>
      <c r="B10600" s="78"/>
      <c r="C10600"/>
      <c r="D10600"/>
      <c r="E10600"/>
      <c r="F10600"/>
    </row>
    <row r="10601" spans="1:6" x14ac:dyDescent="0.25">
      <c r="A10601"/>
      <c r="B10601" s="78"/>
      <c r="C10601"/>
      <c r="D10601"/>
      <c r="E10601"/>
      <c r="F10601"/>
    </row>
    <row r="10602" spans="1:6" x14ac:dyDescent="0.25">
      <c r="A10602"/>
      <c r="B10602" s="78"/>
      <c r="C10602"/>
      <c r="D10602"/>
      <c r="E10602"/>
      <c r="F10602"/>
    </row>
    <row r="10603" spans="1:6" x14ac:dyDescent="0.25">
      <c r="A10603"/>
      <c r="B10603" s="78"/>
      <c r="C10603"/>
      <c r="D10603"/>
      <c r="E10603"/>
      <c r="F10603"/>
    </row>
    <row r="10604" spans="1:6" x14ac:dyDescent="0.25">
      <c r="A10604"/>
      <c r="B10604" s="78"/>
      <c r="C10604"/>
      <c r="D10604"/>
      <c r="E10604"/>
      <c r="F10604"/>
    </row>
    <row r="10605" spans="1:6" x14ac:dyDescent="0.25">
      <c r="A10605"/>
      <c r="B10605" s="78"/>
      <c r="C10605"/>
      <c r="D10605"/>
      <c r="E10605"/>
      <c r="F10605"/>
    </row>
    <row r="10606" spans="1:6" x14ac:dyDescent="0.25">
      <c r="A10606"/>
      <c r="B10606" s="78"/>
      <c r="C10606"/>
      <c r="D10606"/>
      <c r="E10606"/>
      <c r="F10606"/>
    </row>
    <row r="10607" spans="1:6" x14ac:dyDescent="0.25">
      <c r="A10607"/>
      <c r="B10607" s="78"/>
      <c r="C10607"/>
      <c r="D10607"/>
      <c r="E10607"/>
      <c r="F10607"/>
    </row>
    <row r="10608" spans="1:6" x14ac:dyDescent="0.25">
      <c r="A10608"/>
      <c r="B10608" s="78"/>
      <c r="C10608"/>
      <c r="D10608"/>
      <c r="E10608"/>
      <c r="F10608"/>
    </row>
    <row r="10609" spans="1:6" x14ac:dyDescent="0.25">
      <c r="A10609"/>
      <c r="B10609" s="78"/>
      <c r="C10609"/>
      <c r="D10609"/>
      <c r="E10609"/>
      <c r="F10609"/>
    </row>
    <row r="10610" spans="1:6" x14ac:dyDescent="0.25">
      <c r="A10610"/>
      <c r="B10610" s="78"/>
      <c r="C10610"/>
      <c r="D10610"/>
      <c r="E10610"/>
      <c r="F10610"/>
    </row>
    <row r="10611" spans="1:6" x14ac:dyDescent="0.25">
      <c r="A10611"/>
      <c r="B10611" s="78"/>
      <c r="C10611"/>
      <c r="D10611"/>
      <c r="E10611"/>
      <c r="F10611"/>
    </row>
    <row r="10612" spans="1:6" x14ac:dyDescent="0.25">
      <c r="A10612"/>
      <c r="B10612" s="78"/>
      <c r="C10612"/>
      <c r="D10612"/>
      <c r="E10612"/>
      <c r="F10612"/>
    </row>
    <row r="10613" spans="1:6" x14ac:dyDescent="0.25">
      <c r="A10613"/>
      <c r="B10613" s="78"/>
      <c r="C10613"/>
      <c r="D10613"/>
      <c r="E10613"/>
      <c r="F10613"/>
    </row>
    <row r="10614" spans="1:6" x14ac:dyDescent="0.25">
      <c r="A10614"/>
      <c r="B10614" s="78"/>
      <c r="C10614"/>
      <c r="D10614"/>
      <c r="E10614"/>
      <c r="F10614"/>
    </row>
    <row r="10615" spans="1:6" x14ac:dyDescent="0.25">
      <c r="A10615"/>
      <c r="B10615" s="78"/>
      <c r="C10615"/>
      <c r="D10615"/>
      <c r="E10615"/>
      <c r="F10615"/>
    </row>
    <row r="10616" spans="1:6" x14ac:dyDescent="0.25">
      <c r="A10616"/>
      <c r="B10616" s="78"/>
      <c r="C10616"/>
      <c r="D10616"/>
      <c r="E10616"/>
      <c r="F10616"/>
    </row>
    <row r="10617" spans="1:6" x14ac:dyDescent="0.25">
      <c r="A10617"/>
      <c r="B10617" s="78"/>
      <c r="C10617"/>
      <c r="D10617"/>
      <c r="E10617"/>
      <c r="F10617"/>
    </row>
    <row r="10618" spans="1:6" x14ac:dyDescent="0.25">
      <c r="A10618"/>
      <c r="B10618" s="78"/>
      <c r="C10618"/>
      <c r="D10618"/>
      <c r="E10618"/>
      <c r="F10618"/>
    </row>
    <row r="10619" spans="1:6" x14ac:dyDescent="0.25">
      <c r="A10619"/>
      <c r="B10619" s="78"/>
      <c r="C10619"/>
      <c r="D10619"/>
      <c r="E10619"/>
      <c r="F10619"/>
    </row>
    <row r="10620" spans="1:6" x14ac:dyDescent="0.25">
      <c r="A10620"/>
      <c r="B10620" s="78"/>
      <c r="C10620"/>
      <c r="D10620"/>
      <c r="E10620"/>
      <c r="F10620"/>
    </row>
    <row r="10621" spans="1:6" x14ac:dyDescent="0.25">
      <c r="A10621"/>
      <c r="B10621" s="78"/>
      <c r="C10621"/>
      <c r="D10621"/>
      <c r="E10621"/>
      <c r="F10621"/>
    </row>
    <row r="10622" spans="1:6" x14ac:dyDescent="0.25">
      <c r="A10622"/>
      <c r="B10622" s="78"/>
      <c r="C10622"/>
      <c r="D10622"/>
      <c r="E10622"/>
      <c r="F10622"/>
    </row>
    <row r="10623" spans="1:6" x14ac:dyDescent="0.25">
      <c r="A10623"/>
      <c r="B10623" s="78"/>
      <c r="C10623"/>
      <c r="D10623"/>
      <c r="E10623"/>
      <c r="F10623"/>
    </row>
    <row r="10624" spans="1:6" x14ac:dyDescent="0.25">
      <c r="A10624"/>
      <c r="B10624" s="78"/>
      <c r="C10624"/>
      <c r="D10624"/>
      <c r="E10624"/>
      <c r="F10624"/>
    </row>
    <row r="10625" spans="1:6" x14ac:dyDescent="0.25">
      <c r="A10625"/>
      <c r="B10625" s="78"/>
      <c r="C10625"/>
      <c r="D10625"/>
      <c r="E10625"/>
      <c r="F10625"/>
    </row>
    <row r="10626" spans="1:6" x14ac:dyDescent="0.25">
      <c r="A10626"/>
      <c r="B10626" s="78"/>
      <c r="C10626"/>
      <c r="D10626"/>
      <c r="E10626"/>
      <c r="F10626"/>
    </row>
    <row r="10627" spans="1:6" x14ac:dyDescent="0.25">
      <c r="A10627"/>
      <c r="B10627" s="78"/>
      <c r="C10627"/>
      <c r="D10627"/>
      <c r="E10627"/>
      <c r="F10627"/>
    </row>
    <row r="10628" spans="1:6" x14ac:dyDescent="0.25">
      <c r="A10628"/>
      <c r="B10628" s="78"/>
      <c r="C10628"/>
      <c r="D10628"/>
      <c r="E10628"/>
      <c r="F10628"/>
    </row>
    <row r="10629" spans="1:6" x14ac:dyDescent="0.25">
      <c r="A10629"/>
      <c r="B10629" s="78"/>
      <c r="C10629"/>
      <c r="D10629"/>
      <c r="E10629"/>
      <c r="F10629"/>
    </row>
    <row r="10630" spans="1:6" x14ac:dyDescent="0.25">
      <c r="A10630"/>
      <c r="B10630" s="78"/>
      <c r="C10630"/>
      <c r="D10630"/>
      <c r="E10630"/>
      <c r="F10630"/>
    </row>
    <row r="10631" spans="1:6" x14ac:dyDescent="0.25">
      <c r="A10631"/>
      <c r="B10631" s="78"/>
      <c r="C10631"/>
      <c r="D10631"/>
      <c r="E10631"/>
      <c r="F10631"/>
    </row>
    <row r="10632" spans="1:6" x14ac:dyDescent="0.25">
      <c r="A10632"/>
      <c r="B10632" s="78"/>
      <c r="C10632"/>
      <c r="D10632"/>
      <c r="E10632"/>
      <c r="F10632"/>
    </row>
    <row r="10633" spans="1:6" x14ac:dyDescent="0.25">
      <c r="A10633"/>
      <c r="B10633" s="78"/>
      <c r="C10633"/>
      <c r="D10633"/>
      <c r="E10633"/>
      <c r="F10633"/>
    </row>
    <row r="10634" spans="1:6" x14ac:dyDescent="0.25">
      <c r="A10634"/>
      <c r="B10634" s="78"/>
      <c r="C10634"/>
      <c r="D10634"/>
      <c r="E10634"/>
      <c r="F10634"/>
    </row>
    <row r="10635" spans="1:6" x14ac:dyDescent="0.25">
      <c r="A10635"/>
      <c r="B10635" s="78"/>
      <c r="C10635"/>
      <c r="D10635"/>
      <c r="E10635"/>
      <c r="F10635"/>
    </row>
    <row r="10636" spans="1:6" x14ac:dyDescent="0.25">
      <c r="A10636"/>
      <c r="B10636" s="78"/>
      <c r="C10636"/>
      <c r="D10636"/>
      <c r="E10636"/>
      <c r="F10636"/>
    </row>
    <row r="10637" spans="1:6" x14ac:dyDescent="0.25">
      <c r="A10637"/>
      <c r="B10637" s="78"/>
      <c r="C10637"/>
      <c r="D10637"/>
      <c r="E10637"/>
      <c r="F10637"/>
    </row>
    <row r="10638" spans="1:6" x14ac:dyDescent="0.25">
      <c r="A10638"/>
      <c r="B10638" s="78"/>
      <c r="C10638"/>
      <c r="D10638"/>
      <c r="E10638"/>
      <c r="F10638"/>
    </row>
    <row r="10639" spans="1:6" x14ac:dyDescent="0.25">
      <c r="A10639"/>
      <c r="B10639" s="78"/>
      <c r="C10639"/>
      <c r="D10639"/>
      <c r="E10639"/>
      <c r="F10639"/>
    </row>
    <row r="10640" spans="1:6" x14ac:dyDescent="0.25">
      <c r="A10640"/>
      <c r="B10640" s="78"/>
      <c r="C10640"/>
      <c r="D10640"/>
      <c r="E10640"/>
      <c r="F10640"/>
    </row>
    <row r="10641" spans="1:6" x14ac:dyDescent="0.25">
      <c r="A10641"/>
      <c r="B10641" s="78"/>
      <c r="C10641"/>
      <c r="D10641"/>
      <c r="E10641"/>
      <c r="F10641"/>
    </row>
    <row r="10642" spans="1:6" x14ac:dyDescent="0.25">
      <c r="A10642"/>
      <c r="B10642" s="78"/>
      <c r="C10642"/>
      <c r="D10642"/>
      <c r="E10642"/>
      <c r="F10642"/>
    </row>
    <row r="10643" spans="1:6" x14ac:dyDescent="0.25">
      <c r="A10643"/>
      <c r="B10643" s="78"/>
      <c r="C10643"/>
      <c r="D10643"/>
      <c r="E10643"/>
      <c r="F10643"/>
    </row>
    <row r="10644" spans="1:6" x14ac:dyDescent="0.25">
      <c r="A10644"/>
      <c r="B10644" s="78"/>
      <c r="C10644"/>
      <c r="D10644"/>
      <c r="E10644"/>
      <c r="F10644"/>
    </row>
    <row r="10645" spans="1:6" x14ac:dyDescent="0.25">
      <c r="A10645"/>
      <c r="B10645" s="78"/>
      <c r="C10645"/>
      <c r="D10645"/>
      <c r="E10645"/>
      <c r="F10645"/>
    </row>
    <row r="10646" spans="1:6" x14ac:dyDescent="0.25">
      <c r="A10646"/>
      <c r="B10646" s="78"/>
      <c r="C10646"/>
      <c r="D10646"/>
      <c r="E10646"/>
      <c r="F10646"/>
    </row>
    <row r="10647" spans="1:6" x14ac:dyDescent="0.25">
      <c r="A10647"/>
      <c r="B10647" s="78"/>
      <c r="C10647"/>
      <c r="D10647"/>
      <c r="E10647"/>
      <c r="F10647"/>
    </row>
    <row r="10648" spans="1:6" x14ac:dyDescent="0.25">
      <c r="A10648"/>
      <c r="B10648" s="78"/>
      <c r="C10648"/>
      <c r="D10648"/>
      <c r="E10648"/>
      <c r="F10648"/>
    </row>
    <row r="10649" spans="1:6" x14ac:dyDescent="0.25">
      <c r="A10649"/>
      <c r="B10649" s="78"/>
      <c r="C10649"/>
      <c r="D10649"/>
      <c r="E10649"/>
      <c r="F10649"/>
    </row>
    <row r="10650" spans="1:6" x14ac:dyDescent="0.25">
      <c r="A10650"/>
      <c r="B10650" s="78"/>
      <c r="C10650"/>
      <c r="D10650"/>
      <c r="E10650"/>
      <c r="F10650"/>
    </row>
    <row r="10651" spans="1:6" x14ac:dyDescent="0.25">
      <c r="A10651"/>
      <c r="B10651" s="78"/>
      <c r="C10651"/>
      <c r="D10651"/>
      <c r="E10651"/>
      <c r="F10651"/>
    </row>
    <row r="10652" spans="1:6" x14ac:dyDescent="0.25">
      <c r="A10652"/>
      <c r="B10652" s="78"/>
      <c r="C10652"/>
      <c r="D10652"/>
      <c r="E10652"/>
      <c r="F10652"/>
    </row>
    <row r="10653" spans="1:6" x14ac:dyDescent="0.25">
      <c r="A10653"/>
      <c r="B10653" s="78"/>
      <c r="C10653"/>
      <c r="D10653"/>
      <c r="E10653"/>
      <c r="F10653"/>
    </row>
    <row r="10654" spans="1:6" x14ac:dyDescent="0.25">
      <c r="A10654"/>
      <c r="B10654" s="78"/>
      <c r="C10654"/>
      <c r="D10654"/>
      <c r="E10654"/>
      <c r="F10654"/>
    </row>
    <row r="10655" spans="1:6" x14ac:dyDescent="0.25">
      <c r="A10655"/>
      <c r="B10655" s="78"/>
      <c r="C10655"/>
      <c r="D10655"/>
      <c r="E10655"/>
      <c r="F10655"/>
    </row>
    <row r="10656" spans="1:6" x14ac:dyDescent="0.25">
      <c r="A10656"/>
      <c r="B10656" s="78"/>
      <c r="C10656"/>
      <c r="D10656"/>
      <c r="E10656"/>
      <c r="F10656"/>
    </row>
    <row r="10657" spans="1:6" x14ac:dyDescent="0.25">
      <c r="A10657"/>
      <c r="B10657" s="78"/>
      <c r="C10657"/>
      <c r="D10657"/>
      <c r="E10657"/>
      <c r="F10657"/>
    </row>
    <row r="10658" spans="1:6" x14ac:dyDescent="0.25">
      <c r="A10658"/>
      <c r="B10658" s="78"/>
      <c r="C10658"/>
      <c r="D10658"/>
      <c r="E10658"/>
      <c r="F10658"/>
    </row>
    <row r="10659" spans="1:6" x14ac:dyDescent="0.25">
      <c r="A10659"/>
      <c r="B10659" s="78"/>
      <c r="C10659"/>
      <c r="D10659"/>
      <c r="E10659"/>
      <c r="F10659"/>
    </row>
    <row r="10660" spans="1:6" x14ac:dyDescent="0.25">
      <c r="A10660"/>
      <c r="B10660" s="78"/>
      <c r="C10660"/>
      <c r="D10660"/>
      <c r="E10660"/>
      <c r="F10660"/>
    </row>
    <row r="10661" spans="1:6" x14ac:dyDescent="0.25">
      <c r="A10661"/>
      <c r="B10661" s="78"/>
      <c r="C10661"/>
      <c r="D10661"/>
      <c r="E10661"/>
      <c r="F10661"/>
    </row>
    <row r="10662" spans="1:6" x14ac:dyDescent="0.25">
      <c r="A10662"/>
      <c r="B10662" s="78"/>
      <c r="C10662"/>
      <c r="D10662"/>
      <c r="E10662"/>
      <c r="F10662"/>
    </row>
    <row r="10663" spans="1:6" x14ac:dyDescent="0.25">
      <c r="A10663"/>
      <c r="B10663" s="78"/>
      <c r="C10663"/>
      <c r="D10663"/>
      <c r="E10663"/>
      <c r="F10663"/>
    </row>
    <row r="10664" spans="1:6" x14ac:dyDescent="0.25">
      <c r="A10664"/>
      <c r="B10664" s="78"/>
      <c r="C10664"/>
      <c r="D10664"/>
      <c r="E10664"/>
      <c r="F10664"/>
    </row>
    <row r="10665" spans="1:6" x14ac:dyDescent="0.25">
      <c r="A10665"/>
      <c r="B10665" s="78"/>
      <c r="C10665"/>
      <c r="D10665"/>
      <c r="E10665"/>
      <c r="F10665"/>
    </row>
    <row r="10666" spans="1:6" x14ac:dyDescent="0.25">
      <c r="A10666"/>
      <c r="B10666" s="78"/>
      <c r="C10666"/>
      <c r="D10666"/>
      <c r="E10666"/>
      <c r="F10666"/>
    </row>
    <row r="10667" spans="1:6" x14ac:dyDescent="0.25">
      <c r="A10667"/>
      <c r="B10667" s="78"/>
      <c r="C10667"/>
      <c r="D10667"/>
      <c r="E10667"/>
      <c r="F10667"/>
    </row>
    <row r="10668" spans="1:6" x14ac:dyDescent="0.25">
      <c r="A10668"/>
      <c r="B10668" s="78"/>
      <c r="C10668"/>
      <c r="D10668"/>
      <c r="E10668"/>
      <c r="F10668"/>
    </row>
    <row r="10669" spans="1:6" x14ac:dyDescent="0.25">
      <c r="A10669"/>
      <c r="B10669" s="78"/>
      <c r="C10669"/>
      <c r="D10669"/>
      <c r="E10669"/>
      <c r="F10669"/>
    </row>
    <row r="10670" spans="1:6" x14ac:dyDescent="0.25">
      <c r="A10670"/>
      <c r="B10670" s="78"/>
      <c r="C10670"/>
      <c r="D10670"/>
      <c r="E10670"/>
      <c r="F10670"/>
    </row>
    <row r="10671" spans="1:6" x14ac:dyDescent="0.25">
      <c r="A10671"/>
      <c r="B10671" s="78"/>
      <c r="C10671"/>
      <c r="D10671"/>
      <c r="E10671"/>
      <c r="F10671"/>
    </row>
    <row r="10672" spans="1:6" x14ac:dyDescent="0.25">
      <c r="A10672"/>
      <c r="B10672" s="78"/>
      <c r="C10672"/>
      <c r="D10672"/>
      <c r="E10672"/>
      <c r="F10672"/>
    </row>
    <row r="10673" spans="1:6" x14ac:dyDescent="0.25">
      <c r="A10673"/>
      <c r="B10673" s="78"/>
      <c r="C10673"/>
      <c r="D10673"/>
      <c r="E10673"/>
      <c r="F10673"/>
    </row>
    <row r="10674" spans="1:6" x14ac:dyDescent="0.25">
      <c r="A10674"/>
      <c r="B10674" s="78"/>
      <c r="C10674"/>
      <c r="D10674"/>
      <c r="E10674"/>
      <c r="F10674"/>
    </row>
    <row r="10675" spans="1:6" x14ac:dyDescent="0.25">
      <c r="A10675"/>
      <c r="B10675" s="78"/>
      <c r="C10675"/>
      <c r="D10675"/>
      <c r="E10675"/>
      <c r="F10675"/>
    </row>
    <row r="10676" spans="1:6" x14ac:dyDescent="0.25">
      <c r="A10676"/>
      <c r="B10676" s="78"/>
      <c r="C10676"/>
      <c r="D10676"/>
      <c r="E10676"/>
      <c r="F10676"/>
    </row>
    <row r="10677" spans="1:6" x14ac:dyDescent="0.25">
      <c r="A10677"/>
      <c r="B10677" s="78"/>
      <c r="C10677"/>
      <c r="D10677"/>
      <c r="E10677"/>
      <c r="F10677"/>
    </row>
    <row r="10678" spans="1:6" x14ac:dyDescent="0.25">
      <c r="A10678"/>
      <c r="B10678" s="78"/>
      <c r="C10678"/>
      <c r="D10678"/>
      <c r="E10678"/>
      <c r="F10678"/>
    </row>
    <row r="10679" spans="1:6" x14ac:dyDescent="0.25">
      <c r="A10679"/>
      <c r="B10679" s="78"/>
      <c r="C10679"/>
      <c r="D10679"/>
      <c r="E10679"/>
      <c r="F10679"/>
    </row>
    <row r="10680" spans="1:6" x14ac:dyDescent="0.25">
      <c r="A10680"/>
      <c r="B10680" s="78"/>
      <c r="C10680"/>
      <c r="D10680"/>
      <c r="E10680"/>
      <c r="F10680"/>
    </row>
    <row r="10681" spans="1:6" x14ac:dyDescent="0.25">
      <c r="A10681"/>
      <c r="B10681" s="78"/>
      <c r="C10681"/>
      <c r="D10681"/>
      <c r="E10681"/>
      <c r="F10681"/>
    </row>
    <row r="10682" spans="1:6" x14ac:dyDescent="0.25">
      <c r="A10682"/>
      <c r="B10682" s="78"/>
      <c r="C10682"/>
      <c r="D10682"/>
      <c r="E10682"/>
      <c r="F10682"/>
    </row>
    <row r="10683" spans="1:6" x14ac:dyDescent="0.25">
      <c r="A10683"/>
      <c r="B10683" s="78"/>
      <c r="C10683"/>
      <c r="D10683"/>
      <c r="E10683"/>
      <c r="F10683"/>
    </row>
    <row r="10684" spans="1:6" x14ac:dyDescent="0.25">
      <c r="A10684"/>
      <c r="B10684" s="78"/>
      <c r="C10684"/>
      <c r="D10684"/>
      <c r="E10684"/>
      <c r="F10684"/>
    </row>
    <row r="10685" spans="1:6" x14ac:dyDescent="0.25">
      <c r="A10685"/>
      <c r="B10685" s="78"/>
      <c r="C10685"/>
      <c r="D10685"/>
      <c r="E10685"/>
      <c r="F10685"/>
    </row>
    <row r="10686" spans="1:6" x14ac:dyDescent="0.25">
      <c r="A10686"/>
      <c r="B10686" s="78"/>
      <c r="C10686"/>
      <c r="D10686"/>
      <c r="E10686"/>
      <c r="F10686"/>
    </row>
    <row r="10687" spans="1:6" x14ac:dyDescent="0.25">
      <c r="A10687"/>
      <c r="B10687" s="78"/>
      <c r="C10687"/>
      <c r="D10687"/>
      <c r="E10687"/>
      <c r="F10687"/>
    </row>
    <row r="10688" spans="1:6" x14ac:dyDescent="0.25">
      <c r="A10688"/>
      <c r="B10688" s="78"/>
      <c r="C10688"/>
      <c r="D10688"/>
      <c r="E10688"/>
      <c r="F10688"/>
    </row>
    <row r="10689" spans="1:6" x14ac:dyDescent="0.25">
      <c r="A10689"/>
      <c r="B10689" s="78"/>
      <c r="C10689"/>
      <c r="D10689"/>
      <c r="E10689"/>
      <c r="F10689"/>
    </row>
    <row r="10690" spans="1:6" x14ac:dyDescent="0.25">
      <c r="A10690"/>
      <c r="B10690" s="78"/>
      <c r="C10690"/>
      <c r="D10690"/>
      <c r="E10690"/>
      <c r="F10690"/>
    </row>
    <row r="10691" spans="1:6" x14ac:dyDescent="0.25">
      <c r="A10691"/>
      <c r="B10691" s="78"/>
      <c r="C10691"/>
      <c r="D10691"/>
      <c r="E10691"/>
      <c r="F10691"/>
    </row>
    <row r="10692" spans="1:6" x14ac:dyDescent="0.25">
      <c r="A10692"/>
      <c r="B10692" s="78"/>
      <c r="C10692"/>
      <c r="D10692"/>
      <c r="E10692"/>
      <c r="F10692"/>
    </row>
    <row r="10693" spans="1:6" x14ac:dyDescent="0.25">
      <c r="A10693"/>
      <c r="B10693" s="78"/>
      <c r="C10693"/>
      <c r="D10693"/>
      <c r="E10693"/>
      <c r="F10693"/>
    </row>
    <row r="10694" spans="1:6" x14ac:dyDescent="0.25">
      <c r="A10694"/>
      <c r="B10694" s="78"/>
      <c r="C10694"/>
      <c r="D10694"/>
      <c r="E10694"/>
      <c r="F10694"/>
    </row>
    <row r="10695" spans="1:6" x14ac:dyDescent="0.25">
      <c r="A10695"/>
      <c r="B10695" s="78"/>
      <c r="C10695"/>
      <c r="D10695"/>
      <c r="E10695"/>
      <c r="F10695"/>
    </row>
    <row r="10696" spans="1:6" x14ac:dyDescent="0.25">
      <c r="A10696"/>
      <c r="B10696" s="78"/>
      <c r="C10696"/>
      <c r="D10696"/>
      <c r="E10696"/>
      <c r="F10696"/>
    </row>
    <row r="10697" spans="1:6" x14ac:dyDescent="0.25">
      <c r="A10697"/>
      <c r="B10697" s="78"/>
      <c r="C10697"/>
      <c r="D10697"/>
      <c r="E10697"/>
      <c r="F10697"/>
    </row>
    <row r="10698" spans="1:6" x14ac:dyDescent="0.25">
      <c r="A10698"/>
      <c r="B10698" s="78"/>
      <c r="C10698"/>
      <c r="D10698"/>
      <c r="E10698"/>
      <c r="F10698"/>
    </row>
    <row r="10699" spans="1:6" x14ac:dyDescent="0.25">
      <c r="A10699"/>
      <c r="B10699" s="78"/>
      <c r="C10699"/>
      <c r="D10699"/>
      <c r="E10699"/>
      <c r="F10699"/>
    </row>
    <row r="10700" spans="1:6" x14ac:dyDescent="0.25">
      <c r="A10700"/>
      <c r="B10700" s="78"/>
      <c r="C10700"/>
      <c r="D10700"/>
      <c r="E10700"/>
      <c r="F10700"/>
    </row>
    <row r="10701" spans="1:6" x14ac:dyDescent="0.25">
      <c r="A10701"/>
      <c r="B10701" s="78"/>
      <c r="C10701"/>
      <c r="D10701"/>
      <c r="E10701"/>
      <c r="F10701"/>
    </row>
    <row r="10702" spans="1:6" x14ac:dyDescent="0.25">
      <c r="A10702"/>
      <c r="B10702" s="78"/>
      <c r="C10702"/>
      <c r="D10702"/>
      <c r="E10702"/>
      <c r="F10702"/>
    </row>
    <row r="10703" spans="1:6" x14ac:dyDescent="0.25">
      <c r="A10703"/>
      <c r="B10703" s="78"/>
      <c r="C10703"/>
      <c r="D10703"/>
      <c r="E10703"/>
      <c r="F10703"/>
    </row>
    <row r="10704" spans="1:6" x14ac:dyDescent="0.25">
      <c r="A10704"/>
      <c r="B10704" s="78"/>
      <c r="C10704"/>
      <c r="D10704"/>
      <c r="E10704"/>
      <c r="F10704"/>
    </row>
    <row r="10705" spans="1:6" x14ac:dyDescent="0.25">
      <c r="A10705"/>
      <c r="B10705" s="78"/>
      <c r="C10705"/>
      <c r="D10705"/>
      <c r="E10705"/>
      <c r="F10705"/>
    </row>
    <row r="10706" spans="1:6" x14ac:dyDescent="0.25">
      <c r="A10706"/>
      <c r="B10706" s="78"/>
      <c r="C10706"/>
      <c r="D10706"/>
      <c r="E10706"/>
      <c r="F10706"/>
    </row>
    <row r="10707" spans="1:6" x14ac:dyDescent="0.25">
      <c r="A10707"/>
      <c r="B10707" s="78"/>
      <c r="C10707"/>
      <c r="D10707"/>
      <c r="E10707"/>
      <c r="F10707"/>
    </row>
    <row r="10708" spans="1:6" x14ac:dyDescent="0.25">
      <c r="A10708"/>
      <c r="B10708" s="78"/>
      <c r="C10708"/>
      <c r="D10708"/>
      <c r="E10708"/>
      <c r="F10708"/>
    </row>
    <row r="10709" spans="1:6" x14ac:dyDescent="0.25">
      <c r="A10709"/>
      <c r="B10709" s="78"/>
      <c r="C10709"/>
      <c r="D10709"/>
      <c r="E10709"/>
      <c r="F10709"/>
    </row>
    <row r="10710" spans="1:6" x14ac:dyDescent="0.25">
      <c r="A10710"/>
      <c r="B10710" s="78"/>
      <c r="C10710"/>
      <c r="D10710"/>
      <c r="E10710"/>
      <c r="F10710"/>
    </row>
    <row r="10711" spans="1:6" x14ac:dyDescent="0.25">
      <c r="A10711"/>
      <c r="B10711" s="78"/>
      <c r="C10711"/>
      <c r="D10711"/>
      <c r="E10711"/>
      <c r="F10711"/>
    </row>
    <row r="10712" spans="1:6" x14ac:dyDescent="0.25">
      <c r="A10712"/>
      <c r="B10712" s="78"/>
      <c r="C10712"/>
      <c r="D10712"/>
      <c r="E10712"/>
      <c r="F10712"/>
    </row>
    <row r="10713" spans="1:6" x14ac:dyDescent="0.25">
      <c r="A10713"/>
      <c r="B10713" s="78"/>
      <c r="C10713"/>
      <c r="D10713"/>
      <c r="E10713"/>
      <c r="F10713"/>
    </row>
    <row r="10714" spans="1:6" x14ac:dyDescent="0.25">
      <c r="A10714"/>
      <c r="B10714" s="78"/>
      <c r="C10714"/>
      <c r="D10714"/>
      <c r="E10714"/>
      <c r="F10714"/>
    </row>
    <row r="10715" spans="1:6" x14ac:dyDescent="0.25">
      <c r="A10715"/>
      <c r="B10715" s="78"/>
      <c r="C10715"/>
      <c r="D10715"/>
      <c r="E10715"/>
      <c r="F10715"/>
    </row>
    <row r="10716" spans="1:6" x14ac:dyDescent="0.25">
      <c r="A10716"/>
      <c r="B10716" s="78"/>
      <c r="C10716"/>
      <c r="D10716"/>
      <c r="E10716"/>
      <c r="F10716"/>
    </row>
    <row r="10717" spans="1:6" x14ac:dyDescent="0.25">
      <c r="A10717"/>
      <c r="B10717" s="78"/>
      <c r="C10717"/>
      <c r="D10717"/>
      <c r="E10717"/>
      <c r="F10717"/>
    </row>
    <row r="10718" spans="1:6" x14ac:dyDescent="0.25">
      <c r="A10718"/>
      <c r="B10718" s="78"/>
      <c r="C10718"/>
      <c r="D10718"/>
      <c r="E10718"/>
      <c r="F10718"/>
    </row>
    <row r="10719" spans="1:6" x14ac:dyDescent="0.25">
      <c r="A10719"/>
      <c r="B10719" s="78"/>
      <c r="C10719"/>
      <c r="D10719"/>
      <c r="E10719"/>
      <c r="F10719"/>
    </row>
    <row r="10720" spans="1:6" x14ac:dyDescent="0.25">
      <c r="A10720"/>
      <c r="B10720" s="78"/>
      <c r="C10720"/>
      <c r="D10720"/>
      <c r="E10720"/>
      <c r="F10720"/>
    </row>
    <row r="10721" spans="1:6" x14ac:dyDescent="0.25">
      <c r="A10721"/>
      <c r="B10721" s="78"/>
      <c r="C10721"/>
      <c r="D10721"/>
      <c r="E10721"/>
      <c r="F10721"/>
    </row>
    <row r="10722" spans="1:6" x14ac:dyDescent="0.25">
      <c r="A10722"/>
      <c r="B10722" s="78"/>
      <c r="C10722"/>
      <c r="D10722"/>
      <c r="E10722"/>
      <c r="F10722"/>
    </row>
    <row r="10723" spans="1:6" x14ac:dyDescent="0.25">
      <c r="A10723"/>
      <c r="B10723" s="78"/>
      <c r="C10723"/>
      <c r="D10723"/>
      <c r="E10723"/>
      <c r="F10723"/>
    </row>
    <row r="10724" spans="1:6" x14ac:dyDescent="0.25">
      <c r="A10724"/>
      <c r="B10724" s="78"/>
      <c r="C10724"/>
      <c r="D10724"/>
      <c r="E10724"/>
      <c r="F10724"/>
    </row>
    <row r="10725" spans="1:6" x14ac:dyDescent="0.25">
      <c r="A10725"/>
      <c r="B10725" s="78"/>
      <c r="C10725"/>
      <c r="D10725"/>
      <c r="E10725"/>
      <c r="F10725"/>
    </row>
    <row r="10726" spans="1:6" x14ac:dyDescent="0.25">
      <c r="A10726"/>
      <c r="B10726" s="78"/>
      <c r="C10726"/>
      <c r="D10726"/>
      <c r="E10726"/>
      <c r="F10726"/>
    </row>
    <row r="10727" spans="1:6" x14ac:dyDescent="0.25">
      <c r="A10727"/>
      <c r="B10727" s="78"/>
      <c r="C10727"/>
      <c r="D10727"/>
      <c r="E10727"/>
      <c r="F10727"/>
    </row>
    <row r="10728" spans="1:6" x14ac:dyDescent="0.25">
      <c r="A10728"/>
      <c r="B10728" s="78"/>
      <c r="C10728"/>
      <c r="D10728"/>
      <c r="E10728"/>
      <c r="F10728"/>
    </row>
    <row r="10729" spans="1:6" x14ac:dyDescent="0.25">
      <c r="A10729"/>
      <c r="B10729" s="78"/>
      <c r="C10729"/>
      <c r="D10729"/>
      <c r="E10729"/>
      <c r="F10729"/>
    </row>
    <row r="10730" spans="1:6" x14ac:dyDescent="0.25">
      <c r="A10730"/>
      <c r="B10730" s="78"/>
      <c r="C10730"/>
      <c r="D10730"/>
      <c r="E10730"/>
      <c r="F10730"/>
    </row>
    <row r="10731" spans="1:6" x14ac:dyDescent="0.25">
      <c r="A10731"/>
      <c r="B10731" s="78"/>
      <c r="C10731"/>
      <c r="D10731"/>
      <c r="E10731"/>
      <c r="F10731"/>
    </row>
    <row r="10732" spans="1:6" x14ac:dyDescent="0.25">
      <c r="A10732"/>
      <c r="B10732" s="78"/>
      <c r="C10732"/>
      <c r="D10732"/>
      <c r="E10732"/>
      <c r="F10732"/>
    </row>
    <row r="10733" spans="1:6" x14ac:dyDescent="0.25">
      <c r="A10733"/>
      <c r="B10733" s="78"/>
      <c r="C10733"/>
      <c r="D10733"/>
      <c r="E10733"/>
      <c r="F10733"/>
    </row>
    <row r="10734" spans="1:6" x14ac:dyDescent="0.25">
      <c r="A10734"/>
      <c r="B10734" s="78"/>
      <c r="C10734"/>
      <c r="D10734"/>
      <c r="E10734"/>
      <c r="F10734"/>
    </row>
    <row r="10735" spans="1:6" x14ac:dyDescent="0.25">
      <c r="A10735"/>
      <c r="B10735" s="78"/>
      <c r="C10735"/>
      <c r="D10735"/>
      <c r="E10735"/>
      <c r="F10735"/>
    </row>
    <row r="10736" spans="1:6" x14ac:dyDescent="0.25">
      <c r="A10736"/>
      <c r="B10736" s="78"/>
      <c r="C10736"/>
      <c r="D10736"/>
      <c r="E10736"/>
      <c r="F10736"/>
    </row>
    <row r="10737" spans="1:6" x14ac:dyDescent="0.25">
      <c r="A10737"/>
      <c r="B10737" s="78"/>
      <c r="C10737"/>
      <c r="D10737"/>
      <c r="E10737"/>
      <c r="F10737"/>
    </row>
    <row r="10738" spans="1:6" x14ac:dyDescent="0.25">
      <c r="A10738"/>
      <c r="B10738" s="78"/>
      <c r="C10738"/>
      <c r="D10738"/>
      <c r="E10738"/>
      <c r="F10738"/>
    </row>
    <row r="10739" spans="1:6" x14ac:dyDescent="0.25">
      <c r="A10739"/>
      <c r="B10739" s="78"/>
      <c r="C10739"/>
      <c r="D10739"/>
      <c r="E10739"/>
      <c r="F10739"/>
    </row>
    <row r="10740" spans="1:6" x14ac:dyDescent="0.25">
      <c r="A10740"/>
      <c r="B10740" s="78"/>
      <c r="C10740"/>
      <c r="D10740"/>
      <c r="E10740"/>
      <c r="F10740"/>
    </row>
    <row r="10741" spans="1:6" x14ac:dyDescent="0.25">
      <c r="A10741"/>
      <c r="B10741" s="78"/>
      <c r="C10741"/>
      <c r="D10741"/>
      <c r="E10741"/>
      <c r="F10741"/>
    </row>
    <row r="10742" spans="1:6" x14ac:dyDescent="0.25">
      <c r="A10742"/>
      <c r="B10742" s="78"/>
      <c r="C10742"/>
      <c r="D10742"/>
      <c r="E10742"/>
      <c r="F10742"/>
    </row>
    <row r="10743" spans="1:6" x14ac:dyDescent="0.25">
      <c r="A10743"/>
      <c r="B10743" s="78"/>
      <c r="C10743"/>
      <c r="D10743"/>
      <c r="E10743"/>
      <c r="F10743"/>
    </row>
    <row r="10744" spans="1:6" x14ac:dyDescent="0.25">
      <c r="A10744"/>
      <c r="B10744" s="78"/>
      <c r="C10744"/>
      <c r="D10744"/>
      <c r="E10744"/>
      <c r="F10744"/>
    </row>
    <row r="10745" spans="1:6" x14ac:dyDescent="0.25">
      <c r="A10745"/>
      <c r="B10745" s="78"/>
      <c r="C10745"/>
      <c r="D10745"/>
      <c r="E10745"/>
      <c r="F10745"/>
    </row>
    <row r="10746" spans="1:6" x14ac:dyDescent="0.25">
      <c r="A10746"/>
      <c r="B10746" s="78"/>
      <c r="C10746"/>
      <c r="D10746"/>
      <c r="E10746"/>
      <c r="F10746"/>
    </row>
    <row r="10747" spans="1:6" x14ac:dyDescent="0.25">
      <c r="A10747"/>
      <c r="B10747" s="78"/>
      <c r="C10747"/>
      <c r="D10747"/>
      <c r="E10747"/>
      <c r="F10747"/>
    </row>
    <row r="10748" spans="1:6" x14ac:dyDescent="0.25">
      <c r="A10748"/>
      <c r="B10748" s="78"/>
      <c r="C10748"/>
      <c r="D10748"/>
      <c r="E10748"/>
      <c r="F10748"/>
    </row>
    <row r="10749" spans="1:6" x14ac:dyDescent="0.25">
      <c r="A10749"/>
      <c r="B10749" s="78"/>
      <c r="C10749"/>
      <c r="D10749"/>
      <c r="E10749"/>
      <c r="F10749"/>
    </row>
    <row r="10750" spans="1:6" x14ac:dyDescent="0.25">
      <c r="A10750"/>
      <c r="B10750" s="78"/>
      <c r="C10750"/>
      <c r="D10750"/>
      <c r="E10750"/>
      <c r="F10750"/>
    </row>
    <row r="10751" spans="1:6" x14ac:dyDescent="0.25">
      <c r="A10751"/>
      <c r="B10751" s="78"/>
      <c r="C10751"/>
      <c r="D10751"/>
      <c r="E10751"/>
      <c r="F10751"/>
    </row>
    <row r="10752" spans="1:6" x14ac:dyDescent="0.25">
      <c r="A10752"/>
      <c r="B10752" s="78"/>
      <c r="C10752"/>
      <c r="D10752"/>
      <c r="E10752"/>
      <c r="F10752"/>
    </row>
    <row r="10753" spans="1:6" x14ac:dyDescent="0.25">
      <c r="A10753"/>
      <c r="B10753" s="78"/>
      <c r="C10753"/>
      <c r="D10753"/>
      <c r="E10753"/>
      <c r="F10753"/>
    </row>
    <row r="10754" spans="1:6" x14ac:dyDescent="0.25">
      <c r="A10754"/>
      <c r="B10754" s="78"/>
      <c r="C10754"/>
      <c r="D10754"/>
      <c r="E10754"/>
      <c r="F10754"/>
    </row>
    <row r="10755" spans="1:6" x14ac:dyDescent="0.25">
      <c r="A10755"/>
      <c r="B10755" s="78"/>
      <c r="C10755"/>
      <c r="D10755"/>
      <c r="E10755"/>
      <c r="F10755"/>
    </row>
    <row r="10756" spans="1:6" x14ac:dyDescent="0.25">
      <c r="A10756"/>
      <c r="B10756" s="78"/>
      <c r="C10756"/>
      <c r="D10756"/>
      <c r="E10756"/>
      <c r="F10756"/>
    </row>
    <row r="10757" spans="1:6" x14ac:dyDescent="0.25">
      <c r="A10757"/>
      <c r="B10757" s="78"/>
      <c r="C10757"/>
      <c r="D10757"/>
      <c r="E10757"/>
      <c r="F10757"/>
    </row>
    <row r="10758" spans="1:6" x14ac:dyDescent="0.25">
      <c r="A10758"/>
      <c r="B10758" s="78"/>
      <c r="C10758"/>
      <c r="D10758"/>
      <c r="E10758"/>
      <c r="F10758"/>
    </row>
    <row r="10759" spans="1:6" x14ac:dyDescent="0.25">
      <c r="A10759"/>
      <c r="B10759" s="78"/>
      <c r="C10759"/>
      <c r="D10759"/>
      <c r="E10759"/>
      <c r="F10759"/>
    </row>
    <row r="10760" spans="1:6" x14ac:dyDescent="0.25">
      <c r="A10760"/>
      <c r="B10760" s="78"/>
      <c r="C10760"/>
      <c r="D10760"/>
      <c r="E10760"/>
      <c r="F10760"/>
    </row>
    <row r="10761" spans="1:6" x14ac:dyDescent="0.25">
      <c r="A10761"/>
      <c r="B10761" s="78"/>
      <c r="C10761"/>
      <c r="D10761"/>
      <c r="E10761"/>
      <c r="F10761"/>
    </row>
    <row r="10762" spans="1:6" x14ac:dyDescent="0.25">
      <c r="A10762"/>
      <c r="B10762" s="78"/>
      <c r="C10762"/>
      <c r="D10762"/>
      <c r="E10762"/>
      <c r="F10762"/>
    </row>
    <row r="10763" spans="1:6" x14ac:dyDescent="0.25">
      <c r="A10763"/>
      <c r="B10763" s="78"/>
      <c r="C10763"/>
      <c r="D10763"/>
      <c r="E10763"/>
      <c r="F10763"/>
    </row>
    <row r="10764" spans="1:6" x14ac:dyDescent="0.25">
      <c r="A10764"/>
      <c r="B10764" s="78"/>
      <c r="C10764"/>
      <c r="D10764"/>
      <c r="E10764"/>
      <c r="F10764"/>
    </row>
    <row r="10765" spans="1:6" x14ac:dyDescent="0.25">
      <c r="A10765"/>
      <c r="B10765" s="78"/>
      <c r="C10765"/>
      <c r="D10765"/>
      <c r="E10765"/>
      <c r="F10765"/>
    </row>
    <row r="10766" spans="1:6" x14ac:dyDescent="0.25">
      <c r="A10766"/>
      <c r="B10766" s="78"/>
      <c r="C10766"/>
      <c r="D10766"/>
      <c r="E10766"/>
      <c r="F10766"/>
    </row>
    <row r="10767" spans="1:6" x14ac:dyDescent="0.25">
      <c r="A10767"/>
      <c r="B10767" s="78"/>
      <c r="C10767"/>
      <c r="D10767"/>
      <c r="E10767"/>
      <c r="F10767"/>
    </row>
    <row r="10768" spans="1:6" x14ac:dyDescent="0.25">
      <c r="A10768"/>
      <c r="B10768" s="78"/>
      <c r="C10768"/>
      <c r="D10768"/>
      <c r="E10768"/>
      <c r="F10768"/>
    </row>
    <row r="10769" spans="1:6" x14ac:dyDescent="0.25">
      <c r="A10769"/>
      <c r="B10769" s="78"/>
      <c r="C10769"/>
      <c r="D10769"/>
      <c r="E10769"/>
      <c r="F10769"/>
    </row>
    <row r="10770" spans="1:6" x14ac:dyDescent="0.25">
      <c r="A10770"/>
      <c r="B10770" s="78"/>
      <c r="C10770"/>
      <c r="D10770"/>
      <c r="E10770"/>
      <c r="F10770"/>
    </row>
    <row r="10771" spans="1:6" x14ac:dyDescent="0.25">
      <c r="A10771"/>
      <c r="B10771" s="78"/>
      <c r="C10771"/>
      <c r="D10771"/>
      <c r="E10771"/>
      <c r="F10771"/>
    </row>
    <row r="10772" spans="1:6" x14ac:dyDescent="0.25">
      <c r="A10772"/>
      <c r="B10772" s="78"/>
      <c r="C10772"/>
      <c r="D10772"/>
      <c r="E10772"/>
      <c r="F10772"/>
    </row>
    <row r="10773" spans="1:6" x14ac:dyDescent="0.25">
      <c r="A10773"/>
      <c r="B10773" s="78"/>
      <c r="C10773"/>
      <c r="D10773"/>
      <c r="E10773"/>
      <c r="F10773"/>
    </row>
    <row r="10774" spans="1:6" x14ac:dyDescent="0.25">
      <c r="A10774"/>
      <c r="B10774" s="78"/>
      <c r="C10774"/>
      <c r="D10774"/>
      <c r="E10774"/>
      <c r="F10774"/>
    </row>
    <row r="10775" spans="1:6" x14ac:dyDescent="0.25">
      <c r="A10775"/>
      <c r="B10775" s="78"/>
      <c r="C10775"/>
      <c r="D10775"/>
      <c r="E10775"/>
      <c r="F10775"/>
    </row>
    <row r="10776" spans="1:6" x14ac:dyDescent="0.25">
      <c r="A10776"/>
      <c r="B10776" s="78"/>
      <c r="C10776"/>
      <c r="D10776"/>
      <c r="E10776"/>
      <c r="F10776"/>
    </row>
    <row r="10777" spans="1:6" x14ac:dyDescent="0.25">
      <c r="A10777"/>
      <c r="B10777" s="78"/>
      <c r="C10777"/>
      <c r="D10777"/>
      <c r="E10777"/>
      <c r="F10777"/>
    </row>
    <row r="10778" spans="1:6" x14ac:dyDescent="0.25">
      <c r="A10778"/>
      <c r="B10778" s="78"/>
      <c r="C10778"/>
      <c r="D10778"/>
      <c r="E10778"/>
      <c r="F10778"/>
    </row>
    <row r="10779" spans="1:6" x14ac:dyDescent="0.25">
      <c r="A10779"/>
      <c r="B10779" s="78"/>
      <c r="C10779"/>
      <c r="D10779"/>
      <c r="E10779"/>
      <c r="F10779"/>
    </row>
    <row r="10780" spans="1:6" x14ac:dyDescent="0.25">
      <c r="A10780"/>
      <c r="B10780" s="78"/>
      <c r="C10780"/>
      <c r="D10780"/>
      <c r="E10780"/>
      <c r="F10780"/>
    </row>
    <row r="10781" spans="1:6" x14ac:dyDescent="0.25">
      <c r="A10781"/>
      <c r="B10781" s="78"/>
      <c r="C10781"/>
      <c r="D10781"/>
      <c r="E10781"/>
      <c r="F10781"/>
    </row>
    <row r="10782" spans="1:6" x14ac:dyDescent="0.25">
      <c r="A10782"/>
      <c r="B10782" s="78"/>
      <c r="C10782"/>
      <c r="D10782"/>
      <c r="E10782"/>
      <c r="F10782"/>
    </row>
    <row r="10783" spans="1:6" x14ac:dyDescent="0.25">
      <c r="A10783"/>
      <c r="B10783" s="78"/>
      <c r="C10783"/>
      <c r="D10783"/>
      <c r="E10783"/>
      <c r="F10783"/>
    </row>
    <row r="10784" spans="1:6" x14ac:dyDescent="0.25">
      <c r="A10784"/>
      <c r="B10784" s="78"/>
      <c r="C10784"/>
      <c r="D10784"/>
      <c r="E10784"/>
      <c r="F10784"/>
    </row>
    <row r="10785" spans="1:6" x14ac:dyDescent="0.25">
      <c r="A10785"/>
      <c r="B10785" s="78"/>
      <c r="C10785"/>
      <c r="D10785"/>
      <c r="E10785"/>
      <c r="F10785"/>
    </row>
    <row r="10786" spans="1:6" x14ac:dyDescent="0.25">
      <c r="A10786"/>
      <c r="B10786" s="78"/>
      <c r="C10786"/>
      <c r="D10786"/>
      <c r="E10786"/>
      <c r="F10786"/>
    </row>
    <row r="10787" spans="1:6" x14ac:dyDescent="0.25">
      <c r="A10787"/>
      <c r="B10787" s="78"/>
      <c r="C10787"/>
      <c r="D10787"/>
      <c r="E10787"/>
      <c r="F10787"/>
    </row>
    <row r="10788" spans="1:6" x14ac:dyDescent="0.25">
      <c r="A10788"/>
      <c r="B10788" s="78"/>
      <c r="C10788"/>
      <c r="D10788"/>
      <c r="E10788"/>
      <c r="F10788"/>
    </row>
    <row r="10789" spans="1:6" x14ac:dyDescent="0.25">
      <c r="A10789"/>
      <c r="B10789" s="78"/>
      <c r="C10789"/>
      <c r="D10789"/>
      <c r="E10789"/>
      <c r="F10789"/>
    </row>
    <row r="10790" spans="1:6" x14ac:dyDescent="0.25">
      <c r="A10790"/>
      <c r="B10790" s="78"/>
      <c r="C10790"/>
      <c r="D10790"/>
      <c r="E10790"/>
      <c r="F10790"/>
    </row>
    <row r="10791" spans="1:6" x14ac:dyDescent="0.25">
      <c r="A10791"/>
      <c r="B10791" s="78"/>
      <c r="C10791"/>
      <c r="D10791"/>
      <c r="E10791"/>
      <c r="F10791"/>
    </row>
    <row r="10792" spans="1:6" x14ac:dyDescent="0.25">
      <c r="A10792"/>
      <c r="B10792" s="78"/>
      <c r="C10792"/>
      <c r="D10792"/>
      <c r="E10792"/>
      <c r="F10792"/>
    </row>
    <row r="10793" spans="1:6" x14ac:dyDescent="0.25">
      <c r="A10793"/>
      <c r="B10793" s="78"/>
      <c r="C10793"/>
      <c r="D10793"/>
      <c r="E10793"/>
      <c r="F10793"/>
    </row>
    <row r="10794" spans="1:6" x14ac:dyDescent="0.25">
      <c r="A10794"/>
      <c r="B10794" s="78"/>
      <c r="C10794"/>
      <c r="D10794"/>
      <c r="E10794"/>
      <c r="F10794"/>
    </row>
    <row r="10795" spans="1:6" x14ac:dyDescent="0.25">
      <c r="A10795"/>
      <c r="B10795" s="78"/>
      <c r="C10795"/>
      <c r="D10795"/>
      <c r="E10795"/>
      <c r="F10795"/>
    </row>
    <row r="10796" spans="1:6" x14ac:dyDescent="0.25">
      <c r="A10796"/>
      <c r="B10796" s="78"/>
      <c r="C10796"/>
      <c r="D10796"/>
      <c r="E10796"/>
      <c r="F10796"/>
    </row>
    <row r="10797" spans="1:6" x14ac:dyDescent="0.25">
      <c r="A10797"/>
      <c r="B10797" s="78"/>
      <c r="C10797"/>
      <c r="D10797"/>
      <c r="E10797"/>
      <c r="F10797"/>
    </row>
    <row r="10798" spans="1:6" x14ac:dyDescent="0.25">
      <c r="A10798"/>
      <c r="B10798" s="78"/>
      <c r="C10798"/>
      <c r="D10798"/>
      <c r="E10798"/>
      <c r="F10798"/>
    </row>
    <row r="10799" spans="1:6" x14ac:dyDescent="0.25">
      <c r="A10799"/>
      <c r="B10799" s="78"/>
      <c r="C10799"/>
      <c r="D10799"/>
      <c r="E10799"/>
      <c r="F10799"/>
    </row>
    <row r="10800" spans="1:6" x14ac:dyDescent="0.25">
      <c r="A10800"/>
      <c r="B10800" s="78"/>
      <c r="C10800"/>
      <c r="D10800"/>
      <c r="E10800"/>
      <c r="F10800"/>
    </row>
    <row r="10801" spans="1:6" x14ac:dyDescent="0.25">
      <c r="A10801"/>
      <c r="B10801" s="78"/>
      <c r="C10801"/>
      <c r="D10801"/>
      <c r="E10801"/>
      <c r="F10801"/>
    </row>
    <row r="10802" spans="1:6" x14ac:dyDescent="0.25">
      <c r="A10802"/>
      <c r="B10802" s="78"/>
      <c r="C10802"/>
      <c r="D10802"/>
      <c r="E10802"/>
      <c r="F10802"/>
    </row>
    <row r="10803" spans="1:6" x14ac:dyDescent="0.25">
      <c r="A10803"/>
      <c r="B10803" s="78"/>
      <c r="C10803"/>
      <c r="D10803"/>
      <c r="E10803"/>
      <c r="F10803"/>
    </row>
    <row r="10804" spans="1:6" x14ac:dyDescent="0.25">
      <c r="A10804"/>
      <c r="B10804" s="78"/>
      <c r="C10804"/>
      <c r="D10804"/>
      <c r="E10804"/>
      <c r="F10804"/>
    </row>
    <row r="10805" spans="1:6" x14ac:dyDescent="0.25">
      <c r="A10805"/>
      <c r="B10805" s="78"/>
      <c r="C10805"/>
      <c r="D10805"/>
      <c r="E10805"/>
      <c r="F10805"/>
    </row>
    <row r="10806" spans="1:6" x14ac:dyDescent="0.25">
      <c r="A10806"/>
      <c r="B10806" s="78"/>
      <c r="C10806"/>
      <c r="D10806"/>
      <c r="E10806"/>
      <c r="F10806"/>
    </row>
    <row r="10807" spans="1:6" x14ac:dyDescent="0.25">
      <c r="A10807"/>
      <c r="B10807" s="78"/>
      <c r="C10807"/>
      <c r="D10807"/>
      <c r="E10807"/>
      <c r="F10807"/>
    </row>
    <row r="10808" spans="1:6" x14ac:dyDescent="0.25">
      <c r="A10808"/>
      <c r="B10808" s="78"/>
      <c r="C10808"/>
      <c r="D10808"/>
      <c r="E10808"/>
      <c r="F10808"/>
    </row>
    <row r="10809" spans="1:6" x14ac:dyDescent="0.25">
      <c r="A10809"/>
      <c r="B10809" s="78"/>
      <c r="C10809"/>
      <c r="D10809"/>
      <c r="E10809"/>
      <c r="F10809"/>
    </row>
    <row r="10810" spans="1:6" x14ac:dyDescent="0.25">
      <c r="A10810"/>
      <c r="B10810" s="78"/>
      <c r="C10810"/>
      <c r="D10810"/>
      <c r="E10810"/>
      <c r="F10810"/>
    </row>
    <row r="10811" spans="1:6" x14ac:dyDescent="0.25">
      <c r="A10811"/>
      <c r="B10811" s="78"/>
      <c r="C10811"/>
      <c r="D10811"/>
      <c r="E10811"/>
      <c r="F10811"/>
    </row>
    <row r="10812" spans="1:6" x14ac:dyDescent="0.25">
      <c r="A10812"/>
      <c r="B10812" s="78"/>
      <c r="C10812"/>
      <c r="D10812"/>
      <c r="E10812"/>
      <c r="F10812"/>
    </row>
    <row r="10813" spans="1:6" x14ac:dyDescent="0.25">
      <c r="A10813"/>
      <c r="B10813" s="78"/>
      <c r="C10813"/>
      <c r="D10813"/>
      <c r="E10813"/>
      <c r="F10813"/>
    </row>
    <row r="10814" spans="1:6" x14ac:dyDescent="0.25">
      <c r="A10814"/>
      <c r="B10814" s="78"/>
      <c r="C10814"/>
      <c r="D10814"/>
      <c r="E10814"/>
      <c r="F10814"/>
    </row>
    <row r="10815" spans="1:6" x14ac:dyDescent="0.25">
      <c r="A10815"/>
      <c r="B10815" s="78"/>
      <c r="C10815"/>
      <c r="D10815"/>
      <c r="E10815"/>
      <c r="F10815"/>
    </row>
    <row r="10816" spans="1:6" x14ac:dyDescent="0.25">
      <c r="A10816"/>
      <c r="B10816" s="78"/>
      <c r="C10816"/>
      <c r="D10816"/>
      <c r="E10816"/>
      <c r="F10816"/>
    </row>
    <row r="10817" spans="1:6" x14ac:dyDescent="0.25">
      <c r="A10817"/>
      <c r="B10817" s="78"/>
      <c r="C10817"/>
      <c r="D10817"/>
      <c r="E10817"/>
      <c r="F10817"/>
    </row>
    <row r="10818" spans="1:6" x14ac:dyDescent="0.25">
      <c r="A10818"/>
      <c r="B10818" s="78"/>
      <c r="C10818"/>
      <c r="D10818"/>
      <c r="E10818"/>
      <c r="F10818"/>
    </row>
    <row r="10819" spans="1:6" x14ac:dyDescent="0.25">
      <c r="A10819"/>
      <c r="B10819" s="78"/>
      <c r="C10819"/>
      <c r="D10819"/>
      <c r="E10819"/>
      <c r="F10819"/>
    </row>
    <row r="10820" spans="1:6" x14ac:dyDescent="0.25">
      <c r="A10820"/>
      <c r="B10820" s="78"/>
      <c r="C10820"/>
      <c r="D10820"/>
      <c r="E10820"/>
      <c r="F10820"/>
    </row>
    <row r="10821" spans="1:6" x14ac:dyDescent="0.25">
      <c r="A10821"/>
      <c r="B10821" s="78"/>
      <c r="C10821"/>
      <c r="D10821"/>
      <c r="E10821"/>
      <c r="F10821"/>
    </row>
    <row r="10822" spans="1:6" x14ac:dyDescent="0.25">
      <c r="A10822"/>
      <c r="B10822" s="78"/>
      <c r="C10822"/>
      <c r="D10822"/>
      <c r="E10822"/>
      <c r="F10822"/>
    </row>
    <row r="10823" spans="1:6" x14ac:dyDescent="0.25">
      <c r="A10823"/>
      <c r="B10823" s="78"/>
      <c r="C10823"/>
      <c r="D10823"/>
      <c r="E10823"/>
      <c r="F10823"/>
    </row>
    <row r="10824" spans="1:6" x14ac:dyDescent="0.25">
      <c r="A10824"/>
      <c r="B10824" s="78"/>
      <c r="C10824"/>
      <c r="D10824"/>
      <c r="E10824"/>
      <c r="F10824"/>
    </row>
    <row r="10825" spans="1:6" x14ac:dyDescent="0.25">
      <c r="A10825"/>
      <c r="B10825" s="78"/>
      <c r="C10825"/>
      <c r="D10825"/>
      <c r="E10825"/>
      <c r="F10825"/>
    </row>
    <row r="10826" spans="1:6" x14ac:dyDescent="0.25">
      <c r="A10826"/>
      <c r="B10826" s="78"/>
      <c r="C10826"/>
      <c r="D10826"/>
      <c r="E10826"/>
      <c r="F10826"/>
    </row>
    <row r="10827" spans="1:6" x14ac:dyDescent="0.25">
      <c r="A10827"/>
      <c r="B10827" s="78"/>
      <c r="C10827"/>
      <c r="D10827"/>
      <c r="E10827"/>
      <c r="F10827"/>
    </row>
    <row r="10828" spans="1:6" x14ac:dyDescent="0.25">
      <c r="A10828"/>
      <c r="B10828" s="78"/>
      <c r="C10828"/>
      <c r="D10828"/>
      <c r="E10828"/>
      <c r="F10828"/>
    </row>
    <row r="10829" spans="1:6" x14ac:dyDescent="0.25">
      <c r="A10829"/>
      <c r="B10829" s="78"/>
      <c r="C10829"/>
      <c r="D10829"/>
      <c r="E10829"/>
      <c r="F10829"/>
    </row>
    <row r="10830" spans="1:6" x14ac:dyDescent="0.25">
      <c r="A10830"/>
      <c r="B10830" s="78"/>
      <c r="C10830"/>
      <c r="D10830"/>
      <c r="E10830"/>
      <c r="F10830"/>
    </row>
    <row r="10831" spans="1:6" x14ac:dyDescent="0.25">
      <c r="A10831"/>
      <c r="B10831" s="78"/>
      <c r="C10831"/>
      <c r="D10831"/>
      <c r="E10831"/>
      <c r="F10831"/>
    </row>
    <row r="10832" spans="1:6" x14ac:dyDescent="0.25">
      <c r="A10832"/>
      <c r="B10832" s="78"/>
      <c r="C10832"/>
      <c r="D10832"/>
      <c r="E10832"/>
      <c r="F10832"/>
    </row>
    <row r="10833" spans="1:6" x14ac:dyDescent="0.25">
      <c r="A10833"/>
      <c r="B10833" s="78"/>
      <c r="C10833"/>
      <c r="D10833"/>
      <c r="E10833"/>
      <c r="F10833"/>
    </row>
    <row r="10834" spans="1:6" x14ac:dyDescent="0.25">
      <c r="A10834"/>
      <c r="B10834" s="78"/>
      <c r="C10834"/>
      <c r="D10834"/>
      <c r="E10834"/>
      <c r="F10834"/>
    </row>
    <row r="10835" spans="1:6" x14ac:dyDescent="0.25">
      <c r="A10835"/>
      <c r="B10835" s="78"/>
      <c r="C10835"/>
      <c r="D10835"/>
      <c r="E10835"/>
      <c r="F10835"/>
    </row>
    <row r="10836" spans="1:6" x14ac:dyDescent="0.25">
      <c r="A10836"/>
      <c r="B10836" s="78"/>
      <c r="C10836"/>
      <c r="D10836"/>
      <c r="E10836"/>
      <c r="F10836"/>
    </row>
    <row r="10837" spans="1:6" x14ac:dyDescent="0.25">
      <c r="A10837"/>
      <c r="B10837" s="78"/>
      <c r="C10837"/>
      <c r="D10837"/>
      <c r="E10837"/>
      <c r="F10837"/>
    </row>
    <row r="10838" spans="1:6" x14ac:dyDescent="0.25">
      <c r="A10838"/>
      <c r="B10838" s="78"/>
      <c r="C10838"/>
      <c r="D10838"/>
      <c r="E10838"/>
      <c r="F10838"/>
    </row>
    <row r="10839" spans="1:6" x14ac:dyDescent="0.25">
      <c r="A10839"/>
      <c r="B10839" s="78"/>
      <c r="C10839"/>
      <c r="D10839"/>
      <c r="E10839"/>
      <c r="F10839"/>
    </row>
    <row r="10840" spans="1:6" x14ac:dyDescent="0.25">
      <c r="A10840"/>
      <c r="B10840" s="78"/>
      <c r="C10840"/>
      <c r="D10840"/>
      <c r="E10840"/>
      <c r="F10840"/>
    </row>
    <row r="10841" spans="1:6" x14ac:dyDescent="0.25">
      <c r="A10841"/>
      <c r="B10841" s="78"/>
      <c r="C10841"/>
      <c r="D10841"/>
      <c r="E10841"/>
      <c r="F10841"/>
    </row>
    <row r="10842" spans="1:6" x14ac:dyDescent="0.25">
      <c r="A10842"/>
      <c r="B10842" s="78"/>
      <c r="C10842"/>
      <c r="D10842"/>
      <c r="E10842"/>
      <c r="F10842"/>
    </row>
    <row r="10843" spans="1:6" x14ac:dyDescent="0.25">
      <c r="A10843"/>
      <c r="B10843" s="78"/>
      <c r="C10843"/>
      <c r="D10843"/>
      <c r="E10843"/>
      <c r="F10843"/>
    </row>
    <row r="10844" spans="1:6" x14ac:dyDescent="0.25">
      <c r="A10844"/>
      <c r="B10844" s="78"/>
      <c r="C10844"/>
      <c r="D10844"/>
      <c r="E10844"/>
      <c r="F10844"/>
    </row>
    <row r="10845" spans="1:6" x14ac:dyDescent="0.25">
      <c r="A10845"/>
      <c r="B10845" s="78"/>
      <c r="C10845"/>
      <c r="D10845"/>
      <c r="E10845"/>
      <c r="F10845"/>
    </row>
    <row r="10846" spans="1:6" x14ac:dyDescent="0.25">
      <c r="A10846"/>
      <c r="B10846" s="78"/>
      <c r="C10846"/>
      <c r="D10846"/>
      <c r="E10846"/>
      <c r="F10846"/>
    </row>
    <row r="10847" spans="1:6" x14ac:dyDescent="0.25">
      <c r="A10847"/>
      <c r="B10847" s="78"/>
      <c r="C10847"/>
      <c r="D10847"/>
      <c r="E10847"/>
      <c r="F10847"/>
    </row>
    <row r="10848" spans="1:6" x14ac:dyDescent="0.25">
      <c r="A10848"/>
      <c r="B10848" s="78"/>
      <c r="C10848"/>
      <c r="D10848"/>
      <c r="E10848"/>
      <c r="F10848"/>
    </row>
    <row r="10849" spans="1:6" x14ac:dyDescent="0.25">
      <c r="A10849"/>
      <c r="B10849" s="78"/>
      <c r="C10849"/>
      <c r="D10849"/>
      <c r="E10849"/>
      <c r="F10849"/>
    </row>
    <row r="10850" spans="1:6" x14ac:dyDescent="0.25">
      <c r="A10850"/>
      <c r="B10850" s="78"/>
      <c r="C10850"/>
      <c r="D10850"/>
      <c r="E10850"/>
      <c r="F10850"/>
    </row>
    <row r="10851" spans="1:6" x14ac:dyDescent="0.25">
      <c r="A10851"/>
      <c r="B10851" s="78"/>
      <c r="C10851"/>
      <c r="D10851"/>
      <c r="E10851"/>
      <c r="F10851"/>
    </row>
    <row r="10852" spans="1:6" x14ac:dyDescent="0.25">
      <c r="A10852"/>
      <c r="B10852" s="78"/>
      <c r="C10852"/>
      <c r="D10852"/>
      <c r="E10852"/>
      <c r="F10852"/>
    </row>
    <row r="10853" spans="1:6" x14ac:dyDescent="0.25">
      <c r="A10853"/>
      <c r="B10853" s="78"/>
      <c r="C10853"/>
      <c r="D10853"/>
      <c r="E10853"/>
      <c r="F10853"/>
    </row>
    <row r="10854" spans="1:6" x14ac:dyDescent="0.25">
      <c r="A10854"/>
      <c r="B10854" s="78"/>
      <c r="C10854"/>
      <c r="D10854"/>
      <c r="E10854"/>
      <c r="F10854"/>
    </row>
    <row r="10855" spans="1:6" x14ac:dyDescent="0.25">
      <c r="A10855"/>
      <c r="B10855" s="78"/>
      <c r="C10855"/>
      <c r="D10855"/>
      <c r="E10855"/>
      <c r="F10855"/>
    </row>
    <row r="10856" spans="1:6" x14ac:dyDescent="0.25">
      <c r="A10856"/>
      <c r="B10856" s="78"/>
      <c r="C10856"/>
      <c r="D10856"/>
      <c r="E10856"/>
      <c r="F10856"/>
    </row>
    <row r="10857" spans="1:6" x14ac:dyDescent="0.25">
      <c r="A10857"/>
      <c r="B10857" s="78"/>
      <c r="C10857"/>
      <c r="D10857"/>
      <c r="E10857"/>
      <c r="F10857"/>
    </row>
    <row r="10858" spans="1:6" x14ac:dyDescent="0.25">
      <c r="A10858"/>
      <c r="B10858" s="78"/>
      <c r="C10858"/>
      <c r="D10858"/>
      <c r="E10858"/>
      <c r="F10858"/>
    </row>
    <row r="10859" spans="1:6" x14ac:dyDescent="0.25">
      <c r="A10859"/>
      <c r="B10859" s="78"/>
      <c r="C10859"/>
      <c r="D10859"/>
      <c r="E10859"/>
      <c r="F10859"/>
    </row>
    <row r="10860" spans="1:6" x14ac:dyDescent="0.25">
      <c r="A10860"/>
      <c r="B10860" s="78"/>
      <c r="C10860"/>
      <c r="D10860"/>
      <c r="E10860"/>
      <c r="F10860"/>
    </row>
    <row r="10861" spans="1:6" x14ac:dyDescent="0.25">
      <c r="A10861"/>
      <c r="B10861" s="78"/>
      <c r="C10861"/>
      <c r="D10861"/>
      <c r="E10861"/>
      <c r="F10861"/>
    </row>
    <row r="10862" spans="1:6" x14ac:dyDescent="0.25">
      <c r="A10862"/>
      <c r="B10862" s="78"/>
      <c r="C10862"/>
      <c r="D10862"/>
      <c r="E10862"/>
      <c r="F10862"/>
    </row>
    <row r="10863" spans="1:6" x14ac:dyDescent="0.25">
      <c r="A10863"/>
      <c r="B10863" s="78"/>
      <c r="C10863"/>
      <c r="D10863"/>
      <c r="E10863"/>
      <c r="F10863"/>
    </row>
    <row r="10864" spans="1:6" x14ac:dyDescent="0.25">
      <c r="A10864"/>
      <c r="B10864" s="78"/>
      <c r="C10864"/>
      <c r="D10864"/>
      <c r="E10864"/>
      <c r="F10864"/>
    </row>
    <row r="10865" spans="1:6" x14ac:dyDescent="0.25">
      <c r="A10865"/>
      <c r="B10865" s="78"/>
      <c r="C10865"/>
      <c r="D10865"/>
      <c r="E10865"/>
      <c r="F10865"/>
    </row>
    <row r="10866" spans="1:6" x14ac:dyDescent="0.25">
      <c r="A10866"/>
      <c r="B10866" s="78"/>
      <c r="C10866"/>
      <c r="D10866"/>
      <c r="E10866"/>
      <c r="F10866"/>
    </row>
    <row r="10867" spans="1:6" x14ac:dyDescent="0.25">
      <c r="A10867"/>
      <c r="B10867" s="78"/>
      <c r="C10867"/>
      <c r="D10867"/>
      <c r="E10867"/>
      <c r="F10867"/>
    </row>
    <row r="10868" spans="1:6" x14ac:dyDescent="0.25">
      <c r="A10868"/>
      <c r="B10868" s="78"/>
      <c r="C10868"/>
      <c r="D10868"/>
      <c r="E10868"/>
      <c r="F10868"/>
    </row>
    <row r="10869" spans="1:6" x14ac:dyDescent="0.25">
      <c r="A10869"/>
      <c r="B10869" s="78"/>
      <c r="C10869"/>
      <c r="D10869"/>
      <c r="E10869"/>
      <c r="F10869"/>
    </row>
    <row r="10870" spans="1:6" x14ac:dyDescent="0.25">
      <c r="A10870"/>
      <c r="B10870" s="78"/>
      <c r="C10870"/>
      <c r="D10870"/>
      <c r="E10870"/>
      <c r="F10870"/>
    </row>
    <row r="10871" spans="1:6" x14ac:dyDescent="0.25">
      <c r="A10871"/>
      <c r="B10871" s="78"/>
      <c r="C10871"/>
      <c r="D10871"/>
      <c r="E10871"/>
      <c r="F10871"/>
    </row>
    <row r="10872" spans="1:6" x14ac:dyDescent="0.25">
      <c r="A10872"/>
      <c r="B10872" s="78"/>
      <c r="C10872"/>
      <c r="D10872"/>
      <c r="E10872"/>
      <c r="F10872"/>
    </row>
    <row r="10873" spans="1:6" x14ac:dyDescent="0.25">
      <c r="A10873"/>
      <c r="B10873" s="78"/>
      <c r="C10873"/>
      <c r="D10873"/>
      <c r="E10873"/>
      <c r="F10873"/>
    </row>
    <row r="10874" spans="1:6" x14ac:dyDescent="0.25">
      <c r="A10874"/>
      <c r="B10874" s="78"/>
      <c r="C10874"/>
      <c r="D10874"/>
      <c r="E10874"/>
      <c r="F10874"/>
    </row>
    <row r="10875" spans="1:6" x14ac:dyDescent="0.25">
      <c r="A10875"/>
      <c r="B10875" s="78"/>
      <c r="C10875"/>
      <c r="D10875"/>
      <c r="E10875"/>
      <c r="F10875"/>
    </row>
    <row r="10876" spans="1:6" x14ac:dyDescent="0.25">
      <c r="A10876"/>
      <c r="B10876" s="78"/>
      <c r="C10876"/>
      <c r="D10876"/>
      <c r="E10876"/>
      <c r="F10876"/>
    </row>
    <row r="10877" spans="1:6" x14ac:dyDescent="0.25">
      <c r="A10877"/>
      <c r="B10877" s="78"/>
      <c r="C10877"/>
      <c r="D10877"/>
      <c r="E10877"/>
      <c r="F10877"/>
    </row>
    <row r="10878" spans="1:6" x14ac:dyDescent="0.25">
      <c r="A10878"/>
      <c r="B10878" s="78"/>
      <c r="C10878"/>
      <c r="D10878"/>
      <c r="E10878"/>
      <c r="F10878"/>
    </row>
    <row r="10879" spans="1:6" x14ac:dyDescent="0.25">
      <c r="A10879"/>
      <c r="B10879" s="78"/>
      <c r="C10879"/>
      <c r="D10879"/>
      <c r="E10879"/>
      <c r="F10879"/>
    </row>
    <row r="10880" spans="1:6" x14ac:dyDescent="0.25">
      <c r="A10880"/>
      <c r="B10880" s="78"/>
      <c r="C10880"/>
      <c r="D10880"/>
      <c r="E10880"/>
      <c r="F10880"/>
    </row>
    <row r="10881" spans="1:6" x14ac:dyDescent="0.25">
      <c r="A10881"/>
      <c r="B10881" s="78"/>
      <c r="C10881"/>
      <c r="D10881"/>
      <c r="E10881"/>
      <c r="F10881"/>
    </row>
    <row r="10882" spans="1:6" x14ac:dyDescent="0.25">
      <c r="A10882"/>
      <c r="B10882" s="78"/>
      <c r="C10882"/>
      <c r="D10882"/>
      <c r="E10882"/>
      <c r="F10882"/>
    </row>
    <row r="10883" spans="1:6" x14ac:dyDescent="0.25">
      <c r="A10883"/>
      <c r="B10883" s="78"/>
      <c r="C10883"/>
      <c r="D10883"/>
      <c r="E10883"/>
      <c r="F10883"/>
    </row>
    <row r="10884" spans="1:6" x14ac:dyDescent="0.25">
      <c r="A10884"/>
      <c r="B10884" s="78"/>
      <c r="C10884"/>
      <c r="D10884"/>
      <c r="E10884"/>
      <c r="F10884"/>
    </row>
    <row r="10885" spans="1:6" x14ac:dyDescent="0.25">
      <c r="A10885"/>
      <c r="B10885" s="78"/>
      <c r="C10885"/>
      <c r="D10885"/>
      <c r="E10885"/>
      <c r="F10885"/>
    </row>
    <row r="10886" spans="1:6" x14ac:dyDescent="0.25">
      <c r="A10886"/>
      <c r="B10886" s="78"/>
      <c r="C10886"/>
      <c r="D10886"/>
      <c r="E10886"/>
      <c r="F10886"/>
    </row>
    <row r="10887" spans="1:6" x14ac:dyDescent="0.25">
      <c r="A10887"/>
      <c r="B10887" s="78"/>
      <c r="C10887"/>
      <c r="D10887"/>
      <c r="E10887"/>
      <c r="F10887"/>
    </row>
    <row r="10888" spans="1:6" x14ac:dyDescent="0.25">
      <c r="A10888"/>
      <c r="B10888" s="78"/>
      <c r="C10888"/>
      <c r="D10888"/>
      <c r="E10888"/>
      <c r="F10888"/>
    </row>
    <row r="10889" spans="1:6" x14ac:dyDescent="0.25">
      <c r="A10889"/>
      <c r="B10889" s="78"/>
      <c r="C10889"/>
      <c r="D10889"/>
      <c r="E10889"/>
      <c r="F10889"/>
    </row>
    <row r="10890" spans="1:6" x14ac:dyDescent="0.25">
      <c r="A10890"/>
      <c r="B10890" s="78"/>
      <c r="C10890"/>
      <c r="D10890"/>
      <c r="E10890"/>
      <c r="F10890"/>
    </row>
    <row r="10891" spans="1:6" x14ac:dyDescent="0.25">
      <c r="A10891"/>
      <c r="B10891" s="78"/>
      <c r="C10891"/>
      <c r="D10891"/>
      <c r="E10891"/>
      <c r="F10891"/>
    </row>
    <row r="10892" spans="1:6" x14ac:dyDescent="0.25">
      <c r="A10892"/>
      <c r="B10892" s="78"/>
      <c r="C10892"/>
      <c r="D10892"/>
      <c r="E10892"/>
      <c r="F10892"/>
    </row>
    <row r="10893" spans="1:6" x14ac:dyDescent="0.25">
      <c r="A10893"/>
      <c r="B10893" s="78"/>
      <c r="C10893"/>
      <c r="D10893"/>
      <c r="E10893"/>
      <c r="F10893"/>
    </row>
    <row r="10894" spans="1:6" x14ac:dyDescent="0.25">
      <c r="A10894"/>
      <c r="B10894" s="78"/>
      <c r="C10894"/>
      <c r="D10894"/>
      <c r="E10894"/>
      <c r="F10894"/>
    </row>
    <row r="10895" spans="1:6" x14ac:dyDescent="0.25">
      <c r="A10895"/>
      <c r="B10895" s="78"/>
      <c r="C10895"/>
      <c r="D10895"/>
      <c r="E10895"/>
      <c r="F10895"/>
    </row>
    <row r="10896" spans="1:6" x14ac:dyDescent="0.25">
      <c r="A10896"/>
      <c r="B10896" s="78"/>
      <c r="C10896"/>
      <c r="D10896"/>
      <c r="E10896"/>
      <c r="F10896"/>
    </row>
    <row r="10897" spans="1:6" x14ac:dyDescent="0.25">
      <c r="A10897"/>
      <c r="B10897" s="78"/>
      <c r="C10897"/>
      <c r="D10897"/>
      <c r="E10897"/>
      <c r="F10897"/>
    </row>
    <row r="10898" spans="1:6" x14ac:dyDescent="0.25">
      <c r="A10898"/>
      <c r="B10898" s="78"/>
      <c r="C10898"/>
      <c r="D10898"/>
      <c r="E10898"/>
      <c r="F10898"/>
    </row>
    <row r="10899" spans="1:6" x14ac:dyDescent="0.25">
      <c r="A10899"/>
      <c r="B10899" s="78"/>
      <c r="C10899"/>
      <c r="D10899"/>
      <c r="E10899"/>
      <c r="F10899"/>
    </row>
    <row r="10900" spans="1:6" x14ac:dyDescent="0.25">
      <c r="A10900"/>
      <c r="B10900" s="78"/>
      <c r="C10900"/>
      <c r="D10900"/>
      <c r="E10900"/>
      <c r="F10900"/>
    </row>
    <row r="10901" spans="1:6" x14ac:dyDescent="0.25">
      <c r="A10901"/>
      <c r="B10901" s="78"/>
      <c r="C10901"/>
      <c r="D10901"/>
      <c r="E10901"/>
      <c r="F10901"/>
    </row>
    <row r="10902" spans="1:6" x14ac:dyDescent="0.25">
      <c r="A10902"/>
      <c r="B10902" s="78"/>
      <c r="C10902"/>
      <c r="D10902"/>
      <c r="E10902"/>
      <c r="F10902"/>
    </row>
    <row r="10903" spans="1:6" x14ac:dyDescent="0.25">
      <c r="A10903"/>
      <c r="B10903" s="78"/>
      <c r="C10903"/>
      <c r="D10903"/>
      <c r="E10903"/>
      <c r="F10903"/>
    </row>
    <row r="10904" spans="1:6" x14ac:dyDescent="0.25">
      <c r="A10904"/>
      <c r="B10904" s="78"/>
      <c r="C10904"/>
      <c r="D10904"/>
      <c r="E10904"/>
      <c r="F10904"/>
    </row>
    <row r="10905" spans="1:6" x14ac:dyDescent="0.25">
      <c r="A10905"/>
      <c r="B10905" s="78"/>
      <c r="C10905"/>
      <c r="D10905"/>
      <c r="E10905"/>
      <c r="F10905"/>
    </row>
    <row r="10906" spans="1:6" x14ac:dyDescent="0.25">
      <c r="A10906"/>
      <c r="B10906" s="78"/>
      <c r="C10906"/>
      <c r="D10906"/>
      <c r="E10906"/>
      <c r="F10906"/>
    </row>
    <row r="10907" spans="1:6" x14ac:dyDescent="0.25">
      <c r="A10907"/>
      <c r="B10907" s="78"/>
      <c r="C10907"/>
      <c r="D10907"/>
      <c r="E10907"/>
      <c r="F10907"/>
    </row>
    <row r="10908" spans="1:6" x14ac:dyDescent="0.25">
      <c r="A10908"/>
      <c r="B10908" s="78"/>
      <c r="C10908"/>
      <c r="D10908"/>
      <c r="E10908"/>
      <c r="F10908"/>
    </row>
    <row r="10909" spans="1:6" x14ac:dyDescent="0.25">
      <c r="A10909"/>
      <c r="B10909" s="78"/>
      <c r="C10909"/>
      <c r="D10909"/>
      <c r="E10909"/>
      <c r="F10909"/>
    </row>
    <row r="10910" spans="1:6" x14ac:dyDescent="0.25">
      <c r="A10910"/>
      <c r="B10910" s="78"/>
      <c r="C10910"/>
      <c r="D10910"/>
      <c r="E10910"/>
      <c r="F10910"/>
    </row>
    <row r="10911" spans="1:6" x14ac:dyDescent="0.25">
      <c r="A10911"/>
      <c r="B10911" s="78"/>
      <c r="C10911"/>
      <c r="D10911"/>
      <c r="E10911"/>
      <c r="F10911"/>
    </row>
    <row r="10912" spans="1:6" x14ac:dyDescent="0.25">
      <c r="A10912"/>
      <c r="B10912" s="78"/>
      <c r="C10912"/>
      <c r="D10912"/>
      <c r="E10912"/>
      <c r="F10912"/>
    </row>
    <row r="10913" spans="1:6" x14ac:dyDescent="0.25">
      <c r="A10913"/>
      <c r="B10913" s="78"/>
      <c r="C10913"/>
      <c r="D10913"/>
      <c r="E10913"/>
      <c r="F10913"/>
    </row>
    <row r="10914" spans="1:6" x14ac:dyDescent="0.25">
      <c r="A10914"/>
      <c r="B10914" s="78"/>
      <c r="C10914"/>
      <c r="D10914"/>
      <c r="E10914"/>
      <c r="F10914"/>
    </row>
    <row r="10915" spans="1:6" x14ac:dyDescent="0.25">
      <c r="A10915"/>
      <c r="B10915" s="78"/>
      <c r="C10915"/>
      <c r="D10915"/>
      <c r="E10915"/>
      <c r="F10915"/>
    </row>
    <row r="10916" spans="1:6" x14ac:dyDescent="0.25">
      <c r="A10916"/>
      <c r="B10916" s="78"/>
      <c r="C10916"/>
      <c r="D10916"/>
      <c r="E10916"/>
      <c r="F10916"/>
    </row>
    <row r="10917" spans="1:6" x14ac:dyDescent="0.25">
      <c r="A10917"/>
      <c r="B10917" s="78"/>
      <c r="C10917"/>
      <c r="D10917"/>
      <c r="E10917"/>
      <c r="F10917"/>
    </row>
    <row r="10918" spans="1:6" x14ac:dyDescent="0.25">
      <c r="A10918"/>
      <c r="B10918" s="78"/>
      <c r="C10918"/>
      <c r="D10918"/>
      <c r="E10918"/>
      <c r="F10918"/>
    </row>
    <row r="10919" spans="1:6" x14ac:dyDescent="0.25">
      <c r="A10919"/>
      <c r="B10919" s="78"/>
      <c r="C10919"/>
      <c r="D10919"/>
      <c r="E10919"/>
      <c r="F10919"/>
    </row>
    <row r="10920" spans="1:6" x14ac:dyDescent="0.25">
      <c r="A10920"/>
      <c r="B10920" s="78"/>
      <c r="C10920"/>
      <c r="D10920"/>
      <c r="E10920"/>
      <c r="F10920"/>
    </row>
    <row r="10921" spans="1:6" x14ac:dyDescent="0.25">
      <c r="A10921"/>
      <c r="B10921" s="78"/>
      <c r="C10921"/>
      <c r="D10921"/>
      <c r="E10921"/>
      <c r="F10921"/>
    </row>
    <row r="10922" spans="1:6" x14ac:dyDescent="0.25">
      <c r="A10922"/>
      <c r="B10922" s="78"/>
      <c r="C10922"/>
      <c r="D10922"/>
      <c r="E10922"/>
      <c r="F10922"/>
    </row>
    <row r="10923" spans="1:6" x14ac:dyDescent="0.25">
      <c r="A10923"/>
      <c r="B10923" s="78"/>
      <c r="C10923"/>
      <c r="D10923"/>
      <c r="E10923"/>
      <c r="F10923"/>
    </row>
    <row r="10924" spans="1:6" x14ac:dyDescent="0.25">
      <c r="A10924"/>
      <c r="B10924" s="78"/>
      <c r="C10924"/>
      <c r="D10924"/>
      <c r="E10924"/>
      <c r="F10924"/>
    </row>
    <row r="10925" spans="1:6" x14ac:dyDescent="0.25">
      <c r="A10925"/>
      <c r="B10925" s="78"/>
      <c r="C10925"/>
      <c r="D10925"/>
      <c r="E10925"/>
      <c r="F10925"/>
    </row>
    <row r="10926" spans="1:6" x14ac:dyDescent="0.25">
      <c r="A10926"/>
      <c r="B10926" s="78"/>
      <c r="C10926"/>
      <c r="D10926"/>
      <c r="E10926"/>
      <c r="F10926"/>
    </row>
    <row r="10927" spans="1:6" x14ac:dyDescent="0.25">
      <c r="A10927"/>
      <c r="B10927" s="78"/>
      <c r="C10927"/>
      <c r="D10927"/>
      <c r="E10927"/>
      <c r="F10927"/>
    </row>
    <row r="10928" spans="1:6" x14ac:dyDescent="0.25">
      <c r="A10928"/>
      <c r="B10928" s="78"/>
      <c r="C10928"/>
      <c r="D10928"/>
      <c r="E10928"/>
      <c r="F10928"/>
    </row>
    <row r="10929" spans="1:6" x14ac:dyDescent="0.25">
      <c r="A10929"/>
      <c r="B10929" s="78"/>
      <c r="C10929"/>
      <c r="D10929"/>
      <c r="E10929"/>
      <c r="F10929"/>
    </row>
    <row r="10930" spans="1:6" x14ac:dyDescent="0.25">
      <c r="A10930"/>
      <c r="B10930" s="78"/>
      <c r="C10930"/>
      <c r="D10930"/>
      <c r="E10930"/>
      <c r="F10930"/>
    </row>
    <row r="10931" spans="1:6" x14ac:dyDescent="0.25">
      <c r="A10931"/>
      <c r="B10931" s="78"/>
      <c r="C10931"/>
      <c r="D10931"/>
      <c r="E10931"/>
      <c r="F10931"/>
    </row>
    <row r="10932" spans="1:6" x14ac:dyDescent="0.25">
      <c r="A10932"/>
      <c r="B10932" s="78"/>
      <c r="C10932"/>
      <c r="D10932"/>
      <c r="E10932"/>
      <c r="F10932"/>
    </row>
    <row r="10933" spans="1:6" x14ac:dyDescent="0.25">
      <c r="A10933"/>
      <c r="B10933" s="78"/>
      <c r="C10933"/>
      <c r="D10933"/>
      <c r="E10933"/>
      <c r="F10933"/>
    </row>
    <row r="10934" spans="1:6" x14ac:dyDescent="0.25">
      <c r="A10934"/>
      <c r="B10934" s="78"/>
      <c r="C10934"/>
      <c r="D10934"/>
      <c r="E10934"/>
      <c r="F10934"/>
    </row>
    <row r="10935" spans="1:6" x14ac:dyDescent="0.25">
      <c r="A10935"/>
      <c r="B10935" s="78"/>
      <c r="C10935"/>
      <c r="D10935"/>
      <c r="E10935"/>
      <c r="F10935"/>
    </row>
    <row r="10936" spans="1:6" x14ac:dyDescent="0.25">
      <c r="A10936"/>
      <c r="B10936" s="78"/>
      <c r="C10936"/>
      <c r="D10936"/>
      <c r="E10936"/>
      <c r="F10936"/>
    </row>
    <row r="10937" spans="1:6" x14ac:dyDescent="0.25">
      <c r="A10937"/>
      <c r="B10937" s="78"/>
      <c r="C10937"/>
      <c r="D10937"/>
      <c r="E10937"/>
      <c r="F10937"/>
    </row>
    <row r="10938" spans="1:6" x14ac:dyDescent="0.25">
      <c r="A10938"/>
      <c r="B10938" s="78"/>
      <c r="C10938"/>
      <c r="D10938"/>
      <c r="E10938"/>
      <c r="F10938"/>
    </row>
    <row r="10939" spans="1:6" x14ac:dyDescent="0.25">
      <c r="A10939"/>
      <c r="B10939" s="78"/>
      <c r="C10939"/>
      <c r="D10939"/>
      <c r="E10939"/>
      <c r="F10939"/>
    </row>
    <row r="10940" spans="1:6" x14ac:dyDescent="0.25">
      <c r="A10940"/>
      <c r="B10940" s="78"/>
      <c r="C10940"/>
      <c r="D10940"/>
      <c r="E10940"/>
      <c r="F10940"/>
    </row>
    <row r="10941" spans="1:6" x14ac:dyDescent="0.25">
      <c r="A10941"/>
      <c r="B10941" s="78"/>
      <c r="C10941"/>
      <c r="D10941"/>
      <c r="E10941"/>
      <c r="F10941"/>
    </row>
    <row r="10942" spans="1:6" x14ac:dyDescent="0.25">
      <c r="A10942"/>
      <c r="B10942" s="78"/>
      <c r="C10942"/>
      <c r="D10942"/>
      <c r="E10942"/>
      <c r="F10942"/>
    </row>
    <row r="10943" spans="1:6" x14ac:dyDescent="0.25">
      <c r="A10943"/>
      <c r="B10943" s="78"/>
      <c r="C10943"/>
      <c r="D10943"/>
      <c r="E10943"/>
      <c r="F10943"/>
    </row>
    <row r="10944" spans="1:6" x14ac:dyDescent="0.25">
      <c r="A10944"/>
      <c r="B10944" s="78"/>
      <c r="C10944"/>
      <c r="D10944"/>
      <c r="E10944"/>
      <c r="F10944"/>
    </row>
    <row r="10945" spans="1:6" x14ac:dyDescent="0.25">
      <c r="A10945"/>
      <c r="B10945" s="78"/>
      <c r="C10945"/>
      <c r="D10945"/>
      <c r="E10945"/>
      <c r="F10945"/>
    </row>
    <row r="10946" spans="1:6" x14ac:dyDescent="0.25">
      <c r="A10946"/>
      <c r="B10946" s="78"/>
      <c r="C10946"/>
      <c r="D10946"/>
      <c r="E10946"/>
      <c r="F10946"/>
    </row>
    <row r="10947" spans="1:6" x14ac:dyDescent="0.25">
      <c r="A10947"/>
      <c r="B10947" s="78"/>
      <c r="C10947"/>
      <c r="D10947"/>
      <c r="E10947"/>
      <c r="F10947"/>
    </row>
    <row r="10948" spans="1:6" x14ac:dyDescent="0.25">
      <c r="A10948"/>
      <c r="B10948" s="78"/>
      <c r="C10948"/>
      <c r="D10948"/>
      <c r="E10948"/>
      <c r="F10948"/>
    </row>
    <row r="10949" spans="1:6" x14ac:dyDescent="0.25">
      <c r="A10949"/>
      <c r="B10949" s="78"/>
      <c r="C10949"/>
      <c r="D10949"/>
      <c r="E10949"/>
      <c r="F10949"/>
    </row>
    <row r="10950" spans="1:6" x14ac:dyDescent="0.25">
      <c r="A10950"/>
      <c r="B10950" s="78"/>
      <c r="C10950"/>
      <c r="D10950"/>
      <c r="E10950"/>
      <c r="F10950"/>
    </row>
    <row r="10951" spans="1:6" x14ac:dyDescent="0.25">
      <c r="A10951"/>
      <c r="B10951" s="78"/>
      <c r="C10951"/>
      <c r="D10951"/>
      <c r="E10951"/>
      <c r="F10951"/>
    </row>
    <row r="10952" spans="1:6" x14ac:dyDescent="0.25">
      <c r="A10952"/>
      <c r="B10952" s="78"/>
      <c r="C10952"/>
      <c r="D10952"/>
      <c r="E10952"/>
      <c r="F10952"/>
    </row>
    <row r="10953" spans="1:6" x14ac:dyDescent="0.25">
      <c r="A10953"/>
      <c r="B10953" s="78"/>
      <c r="C10953"/>
      <c r="D10953"/>
      <c r="E10953"/>
      <c r="F10953"/>
    </row>
    <row r="10954" spans="1:6" x14ac:dyDescent="0.25">
      <c r="A10954"/>
      <c r="B10954" s="78"/>
      <c r="C10954"/>
      <c r="D10954"/>
      <c r="E10954"/>
      <c r="F10954"/>
    </row>
    <row r="10955" spans="1:6" x14ac:dyDescent="0.25">
      <c r="A10955"/>
      <c r="B10955" s="78"/>
      <c r="C10955"/>
      <c r="D10955"/>
      <c r="E10955"/>
      <c r="F10955"/>
    </row>
    <row r="10956" spans="1:6" x14ac:dyDescent="0.25">
      <c r="A10956"/>
      <c r="B10956" s="78"/>
      <c r="C10956"/>
      <c r="D10956"/>
      <c r="E10956"/>
      <c r="F10956"/>
    </row>
    <row r="10957" spans="1:6" x14ac:dyDescent="0.25">
      <c r="A10957"/>
      <c r="B10957" s="78"/>
      <c r="C10957"/>
      <c r="D10957"/>
      <c r="E10957"/>
      <c r="F10957"/>
    </row>
    <row r="10958" spans="1:6" x14ac:dyDescent="0.25">
      <c r="A10958"/>
      <c r="B10958" s="78"/>
      <c r="C10958"/>
      <c r="D10958"/>
      <c r="E10958"/>
      <c r="F10958"/>
    </row>
    <row r="10959" spans="1:6" x14ac:dyDescent="0.25">
      <c r="A10959"/>
      <c r="B10959" s="78"/>
      <c r="C10959"/>
      <c r="D10959"/>
      <c r="E10959"/>
      <c r="F10959"/>
    </row>
    <row r="10960" spans="1:6" x14ac:dyDescent="0.25">
      <c r="A10960"/>
      <c r="B10960" s="78"/>
      <c r="C10960"/>
      <c r="D10960"/>
      <c r="E10960"/>
      <c r="F10960"/>
    </row>
    <row r="10961" spans="1:6" x14ac:dyDescent="0.25">
      <c r="A10961"/>
      <c r="B10961" s="78"/>
      <c r="C10961"/>
      <c r="D10961"/>
      <c r="E10961"/>
      <c r="F10961"/>
    </row>
    <row r="10962" spans="1:6" x14ac:dyDescent="0.25">
      <c r="A10962"/>
      <c r="B10962" s="78"/>
      <c r="C10962"/>
      <c r="D10962"/>
      <c r="E10962"/>
      <c r="F10962"/>
    </row>
    <row r="10963" spans="1:6" x14ac:dyDescent="0.25">
      <c r="A10963"/>
      <c r="B10963" s="78"/>
      <c r="C10963"/>
      <c r="D10963"/>
      <c r="E10963"/>
      <c r="F10963"/>
    </row>
    <row r="10964" spans="1:6" x14ac:dyDescent="0.25">
      <c r="A10964"/>
      <c r="B10964" s="78"/>
      <c r="C10964"/>
      <c r="D10964"/>
      <c r="E10964"/>
      <c r="F10964"/>
    </row>
    <row r="10965" spans="1:6" x14ac:dyDescent="0.25">
      <c r="A10965"/>
      <c r="B10965" s="78"/>
      <c r="C10965"/>
      <c r="D10965"/>
      <c r="E10965"/>
      <c r="F10965"/>
    </row>
    <row r="10966" spans="1:6" x14ac:dyDescent="0.25">
      <c r="A10966"/>
      <c r="B10966" s="78"/>
      <c r="C10966"/>
      <c r="D10966"/>
      <c r="E10966"/>
      <c r="F10966"/>
    </row>
    <row r="10967" spans="1:6" x14ac:dyDescent="0.25">
      <c r="A10967"/>
      <c r="B10967" s="78"/>
      <c r="C10967"/>
      <c r="D10967"/>
      <c r="E10967"/>
      <c r="F10967"/>
    </row>
    <row r="10968" spans="1:6" x14ac:dyDescent="0.25">
      <c r="A10968"/>
      <c r="B10968" s="78"/>
      <c r="C10968"/>
      <c r="D10968"/>
      <c r="E10968"/>
      <c r="F10968"/>
    </row>
    <row r="10969" spans="1:6" x14ac:dyDescent="0.25">
      <c r="A10969"/>
      <c r="B10969" s="78"/>
      <c r="C10969"/>
      <c r="D10969"/>
      <c r="E10969"/>
      <c r="F10969"/>
    </row>
    <row r="10970" spans="1:6" x14ac:dyDescent="0.25">
      <c r="A10970"/>
      <c r="B10970" s="78"/>
      <c r="C10970"/>
      <c r="D10970"/>
      <c r="E10970"/>
      <c r="F10970"/>
    </row>
    <row r="10971" spans="1:6" x14ac:dyDescent="0.25">
      <c r="A10971"/>
      <c r="B10971" s="78"/>
      <c r="C10971"/>
      <c r="D10971"/>
      <c r="E10971"/>
      <c r="F10971"/>
    </row>
    <row r="10972" spans="1:6" x14ac:dyDescent="0.25">
      <c r="A10972"/>
      <c r="B10972" s="78"/>
      <c r="C10972"/>
      <c r="D10972"/>
      <c r="E10972"/>
      <c r="F10972"/>
    </row>
    <row r="10973" spans="1:6" x14ac:dyDescent="0.25">
      <c r="A10973"/>
      <c r="B10973" s="78"/>
      <c r="C10973"/>
      <c r="D10973"/>
      <c r="E10973"/>
      <c r="F10973"/>
    </row>
    <row r="10974" spans="1:6" x14ac:dyDescent="0.25">
      <c r="A10974"/>
      <c r="B10974" s="78"/>
      <c r="C10974"/>
      <c r="D10974"/>
      <c r="E10974"/>
      <c r="F10974"/>
    </row>
    <row r="10975" spans="1:6" x14ac:dyDescent="0.25">
      <c r="A10975"/>
      <c r="B10975" s="78"/>
      <c r="C10975"/>
      <c r="D10975"/>
      <c r="E10975"/>
      <c r="F10975"/>
    </row>
    <row r="10976" spans="1:6" x14ac:dyDescent="0.25">
      <c r="A10976"/>
      <c r="B10976" s="78"/>
      <c r="C10976"/>
      <c r="D10976"/>
      <c r="E10976"/>
      <c r="F10976"/>
    </row>
    <row r="10977" spans="1:6" x14ac:dyDescent="0.25">
      <c r="A10977"/>
      <c r="B10977" s="78"/>
      <c r="C10977"/>
      <c r="D10977"/>
      <c r="E10977"/>
      <c r="F10977"/>
    </row>
    <row r="10978" spans="1:6" x14ac:dyDescent="0.25">
      <c r="A10978"/>
      <c r="B10978" s="78"/>
      <c r="C10978"/>
      <c r="D10978"/>
      <c r="E10978"/>
      <c r="F10978"/>
    </row>
    <row r="10979" spans="1:6" x14ac:dyDescent="0.25">
      <c r="A10979"/>
      <c r="B10979" s="78"/>
      <c r="C10979"/>
      <c r="D10979"/>
      <c r="E10979"/>
      <c r="F10979"/>
    </row>
    <row r="10980" spans="1:6" x14ac:dyDescent="0.25">
      <c r="A10980"/>
      <c r="B10980" s="78"/>
      <c r="C10980"/>
      <c r="D10980"/>
      <c r="E10980"/>
      <c r="F10980"/>
    </row>
    <row r="10981" spans="1:6" x14ac:dyDescent="0.25">
      <c r="A10981"/>
      <c r="B10981" s="78"/>
      <c r="C10981"/>
      <c r="D10981"/>
      <c r="E10981"/>
      <c r="F10981"/>
    </row>
    <row r="10982" spans="1:6" x14ac:dyDescent="0.25">
      <c r="A10982"/>
      <c r="B10982" s="78"/>
      <c r="C10982"/>
      <c r="D10982"/>
      <c r="E10982"/>
      <c r="F10982"/>
    </row>
    <row r="10983" spans="1:6" x14ac:dyDescent="0.25">
      <c r="A10983"/>
      <c r="B10983" s="78"/>
      <c r="C10983"/>
      <c r="D10983"/>
      <c r="E10983"/>
      <c r="F10983"/>
    </row>
    <row r="10984" spans="1:6" x14ac:dyDescent="0.25">
      <c r="A10984"/>
      <c r="B10984" s="78"/>
      <c r="C10984"/>
      <c r="D10984"/>
      <c r="E10984"/>
      <c r="F10984"/>
    </row>
    <row r="10985" spans="1:6" x14ac:dyDescent="0.25">
      <c r="A10985"/>
      <c r="B10985" s="78"/>
      <c r="C10985"/>
      <c r="D10985"/>
      <c r="E10985"/>
      <c r="F10985"/>
    </row>
    <row r="10986" spans="1:6" x14ac:dyDescent="0.25">
      <c r="A10986"/>
      <c r="B10986" s="78"/>
      <c r="C10986"/>
      <c r="D10986"/>
      <c r="E10986"/>
      <c r="F10986"/>
    </row>
    <row r="10987" spans="1:6" x14ac:dyDescent="0.25">
      <c r="A10987"/>
      <c r="B10987" s="78"/>
      <c r="C10987"/>
      <c r="D10987"/>
      <c r="E10987"/>
      <c r="F10987"/>
    </row>
    <row r="10988" spans="1:6" x14ac:dyDescent="0.25">
      <c r="A10988"/>
      <c r="B10988" s="78"/>
      <c r="C10988"/>
      <c r="D10988"/>
      <c r="E10988"/>
      <c r="F10988"/>
    </row>
    <row r="10989" spans="1:6" x14ac:dyDescent="0.25">
      <c r="A10989"/>
      <c r="B10989" s="78"/>
      <c r="C10989"/>
      <c r="D10989"/>
      <c r="E10989"/>
      <c r="F10989"/>
    </row>
    <row r="10990" spans="1:6" x14ac:dyDescent="0.25">
      <c r="A10990"/>
      <c r="B10990" s="78"/>
      <c r="C10990"/>
      <c r="D10990"/>
      <c r="E10990"/>
      <c r="F10990"/>
    </row>
    <row r="10991" spans="1:6" x14ac:dyDescent="0.25">
      <c r="A10991"/>
      <c r="B10991" s="78"/>
      <c r="C10991"/>
      <c r="D10991"/>
      <c r="E10991"/>
      <c r="F10991"/>
    </row>
    <row r="10992" spans="1:6" x14ac:dyDescent="0.25">
      <c r="A10992"/>
      <c r="B10992" s="78"/>
      <c r="C10992"/>
      <c r="D10992"/>
      <c r="E10992"/>
      <c r="F10992"/>
    </row>
    <row r="10993" spans="1:6" x14ac:dyDescent="0.25">
      <c r="A10993"/>
      <c r="B10993" s="78"/>
      <c r="C10993"/>
      <c r="D10993"/>
      <c r="E10993"/>
      <c r="F10993"/>
    </row>
    <row r="10994" spans="1:6" x14ac:dyDescent="0.25">
      <c r="A10994"/>
      <c r="B10994" s="78"/>
      <c r="C10994"/>
      <c r="D10994"/>
      <c r="E10994"/>
      <c r="F10994"/>
    </row>
    <row r="10995" spans="1:6" x14ac:dyDescent="0.25">
      <c r="A10995"/>
      <c r="B10995" s="78"/>
      <c r="C10995"/>
      <c r="D10995"/>
      <c r="E10995"/>
      <c r="F10995"/>
    </row>
    <row r="10996" spans="1:6" x14ac:dyDescent="0.25">
      <c r="A10996"/>
      <c r="B10996" s="78"/>
      <c r="C10996"/>
      <c r="D10996"/>
      <c r="E10996"/>
      <c r="F10996"/>
    </row>
    <row r="10997" spans="1:6" x14ac:dyDescent="0.25">
      <c r="A10997"/>
      <c r="B10997" s="78"/>
      <c r="C10997"/>
      <c r="D10997"/>
      <c r="E10997"/>
      <c r="F10997"/>
    </row>
    <row r="10998" spans="1:6" x14ac:dyDescent="0.25">
      <c r="A10998"/>
      <c r="B10998" s="78"/>
      <c r="C10998"/>
      <c r="D10998"/>
      <c r="E10998"/>
      <c r="F10998"/>
    </row>
    <row r="10999" spans="1:6" x14ac:dyDescent="0.25">
      <c r="A10999"/>
      <c r="B10999" s="78"/>
      <c r="C10999"/>
      <c r="D10999"/>
      <c r="E10999"/>
      <c r="F10999"/>
    </row>
    <row r="11000" spans="1:6" x14ac:dyDescent="0.25">
      <c r="A11000"/>
      <c r="B11000" s="78"/>
      <c r="C11000"/>
      <c r="D11000"/>
      <c r="E11000"/>
      <c r="F11000"/>
    </row>
    <row r="11001" spans="1:6" x14ac:dyDescent="0.25">
      <c r="A11001"/>
      <c r="B11001" s="78"/>
      <c r="C11001"/>
      <c r="D11001"/>
      <c r="E11001"/>
      <c r="F11001"/>
    </row>
    <row r="11002" spans="1:6" x14ac:dyDescent="0.25">
      <c r="A11002"/>
      <c r="B11002" s="78"/>
      <c r="C11002"/>
      <c r="D11002"/>
      <c r="E11002"/>
      <c r="F11002"/>
    </row>
    <row r="11003" spans="1:6" x14ac:dyDescent="0.25">
      <c r="A11003"/>
      <c r="B11003" s="78"/>
      <c r="C11003"/>
      <c r="D11003"/>
      <c r="E11003"/>
      <c r="F11003"/>
    </row>
    <row r="11004" spans="1:6" x14ac:dyDescent="0.25">
      <c r="A11004"/>
      <c r="B11004" s="78"/>
      <c r="C11004"/>
      <c r="D11004"/>
      <c r="E11004"/>
      <c r="F11004"/>
    </row>
    <row r="11005" spans="1:6" x14ac:dyDescent="0.25">
      <c r="A11005"/>
      <c r="B11005" s="78"/>
      <c r="C11005"/>
      <c r="D11005"/>
      <c r="E11005"/>
      <c r="F11005"/>
    </row>
    <row r="11006" spans="1:6" x14ac:dyDescent="0.25">
      <c r="A11006"/>
      <c r="B11006" s="78"/>
      <c r="C11006"/>
      <c r="D11006"/>
      <c r="E11006"/>
      <c r="F11006"/>
    </row>
    <row r="11007" spans="1:6" x14ac:dyDescent="0.25">
      <c r="A11007"/>
      <c r="B11007" s="78"/>
      <c r="C11007"/>
      <c r="D11007"/>
      <c r="E11007"/>
      <c r="F11007"/>
    </row>
    <row r="11008" spans="1:6" x14ac:dyDescent="0.25">
      <c r="A11008"/>
      <c r="B11008" s="78"/>
      <c r="C11008"/>
      <c r="D11008"/>
      <c r="E11008"/>
      <c r="F11008"/>
    </row>
    <row r="11009" spans="1:6" x14ac:dyDescent="0.25">
      <c r="A11009"/>
      <c r="B11009" s="78"/>
      <c r="C11009"/>
      <c r="D11009"/>
      <c r="E11009"/>
      <c r="F11009"/>
    </row>
    <row r="11010" spans="1:6" x14ac:dyDescent="0.25">
      <c r="A11010"/>
      <c r="B11010" s="78"/>
      <c r="C11010"/>
      <c r="D11010"/>
      <c r="E11010"/>
      <c r="F11010"/>
    </row>
    <row r="11011" spans="1:6" x14ac:dyDescent="0.25">
      <c r="A11011"/>
      <c r="B11011" s="78"/>
      <c r="C11011"/>
      <c r="D11011"/>
      <c r="E11011"/>
      <c r="F11011"/>
    </row>
    <row r="11012" spans="1:6" x14ac:dyDescent="0.25">
      <c r="A11012"/>
      <c r="B11012" s="78"/>
      <c r="C11012"/>
      <c r="D11012"/>
      <c r="E11012"/>
      <c r="F11012"/>
    </row>
    <row r="11013" spans="1:6" x14ac:dyDescent="0.25">
      <c r="A11013"/>
      <c r="B11013" s="78"/>
      <c r="C11013"/>
      <c r="D11013"/>
      <c r="E11013"/>
      <c r="F11013"/>
    </row>
    <row r="11014" spans="1:6" x14ac:dyDescent="0.25">
      <c r="A11014"/>
      <c r="B11014" s="78"/>
      <c r="C11014"/>
      <c r="D11014"/>
      <c r="E11014"/>
      <c r="F11014"/>
    </row>
    <row r="11015" spans="1:6" x14ac:dyDescent="0.25">
      <c r="A11015"/>
      <c r="B11015" s="78"/>
      <c r="C11015"/>
      <c r="D11015"/>
      <c r="E11015"/>
      <c r="F11015"/>
    </row>
    <row r="11016" spans="1:6" x14ac:dyDescent="0.25">
      <c r="A11016"/>
      <c r="B11016" s="78"/>
      <c r="C11016"/>
      <c r="D11016"/>
      <c r="E11016"/>
      <c r="F11016"/>
    </row>
    <row r="11017" spans="1:6" x14ac:dyDescent="0.25">
      <c r="A11017"/>
      <c r="B11017" s="78"/>
      <c r="C11017"/>
      <c r="D11017"/>
      <c r="E11017"/>
      <c r="F11017"/>
    </row>
    <row r="11018" spans="1:6" x14ac:dyDescent="0.25">
      <c r="A11018"/>
      <c r="B11018" s="78"/>
      <c r="C11018"/>
      <c r="D11018"/>
      <c r="E11018"/>
      <c r="F11018"/>
    </row>
    <row r="11019" spans="1:6" x14ac:dyDescent="0.25">
      <c r="A11019"/>
      <c r="B11019" s="78"/>
      <c r="C11019"/>
      <c r="D11019"/>
      <c r="E11019"/>
      <c r="F11019"/>
    </row>
    <row r="11020" spans="1:6" x14ac:dyDescent="0.25">
      <c r="A11020"/>
      <c r="B11020" s="78"/>
      <c r="C11020"/>
      <c r="D11020"/>
      <c r="E11020"/>
      <c r="F11020"/>
    </row>
    <row r="11021" spans="1:6" x14ac:dyDescent="0.25">
      <c r="A11021"/>
      <c r="B11021" s="78"/>
      <c r="C11021"/>
      <c r="D11021"/>
      <c r="E11021"/>
      <c r="F11021"/>
    </row>
    <row r="11022" spans="1:6" x14ac:dyDescent="0.25">
      <c r="A11022"/>
      <c r="B11022" s="78"/>
      <c r="C11022"/>
      <c r="D11022"/>
      <c r="E11022"/>
      <c r="F11022"/>
    </row>
    <row r="11023" spans="1:6" x14ac:dyDescent="0.25">
      <c r="A11023"/>
      <c r="B11023" s="78"/>
      <c r="C11023"/>
      <c r="D11023"/>
      <c r="E11023"/>
      <c r="F11023"/>
    </row>
    <row r="11024" spans="1:6" x14ac:dyDescent="0.25">
      <c r="A11024"/>
      <c r="B11024" s="78"/>
      <c r="C11024"/>
      <c r="D11024"/>
      <c r="E11024"/>
      <c r="F11024"/>
    </row>
    <row r="11025" spans="1:6" x14ac:dyDescent="0.25">
      <c r="A11025"/>
      <c r="B11025" s="78"/>
      <c r="C11025"/>
      <c r="D11025"/>
      <c r="E11025"/>
      <c r="F11025"/>
    </row>
    <row r="11026" spans="1:6" x14ac:dyDescent="0.25">
      <c r="A11026"/>
      <c r="B11026" s="78"/>
      <c r="C11026"/>
      <c r="D11026"/>
      <c r="E11026"/>
      <c r="F11026"/>
    </row>
    <row r="11027" spans="1:6" x14ac:dyDescent="0.25">
      <c r="A11027"/>
      <c r="B11027" s="78"/>
      <c r="C11027"/>
      <c r="D11027"/>
      <c r="E11027"/>
      <c r="F11027"/>
    </row>
    <row r="11028" spans="1:6" x14ac:dyDescent="0.25">
      <c r="A11028"/>
      <c r="B11028" s="78"/>
      <c r="C11028"/>
      <c r="D11028"/>
      <c r="E11028"/>
      <c r="F11028"/>
    </row>
    <row r="11029" spans="1:6" x14ac:dyDescent="0.25">
      <c r="A11029"/>
      <c r="B11029" s="78"/>
      <c r="C11029"/>
      <c r="D11029"/>
      <c r="E11029"/>
      <c r="F11029"/>
    </row>
    <row r="11030" spans="1:6" x14ac:dyDescent="0.25">
      <c r="A11030"/>
      <c r="B11030" s="78"/>
      <c r="C11030"/>
      <c r="D11030"/>
      <c r="E11030"/>
      <c r="F11030"/>
    </row>
    <row r="11031" spans="1:6" x14ac:dyDescent="0.25">
      <c r="A11031"/>
      <c r="B11031" s="78"/>
      <c r="C11031"/>
      <c r="D11031"/>
      <c r="E11031"/>
      <c r="F11031"/>
    </row>
    <row r="11032" spans="1:6" x14ac:dyDescent="0.25">
      <c r="A11032"/>
      <c r="B11032" s="78"/>
      <c r="C11032"/>
      <c r="D11032"/>
      <c r="E11032"/>
      <c r="F11032"/>
    </row>
    <row r="11033" spans="1:6" x14ac:dyDescent="0.25">
      <c r="A11033"/>
      <c r="B11033" s="78"/>
      <c r="C11033"/>
      <c r="D11033"/>
      <c r="E11033"/>
      <c r="F11033"/>
    </row>
    <row r="11034" spans="1:6" x14ac:dyDescent="0.25">
      <c r="A11034"/>
      <c r="B11034" s="78"/>
      <c r="C11034"/>
      <c r="D11034"/>
      <c r="E11034"/>
      <c r="F11034"/>
    </row>
    <row r="11035" spans="1:6" x14ac:dyDescent="0.25">
      <c r="A11035"/>
      <c r="B11035" s="78"/>
      <c r="C11035"/>
      <c r="D11035"/>
      <c r="E11035"/>
      <c r="F11035"/>
    </row>
    <row r="11036" spans="1:6" x14ac:dyDescent="0.25">
      <c r="A11036"/>
      <c r="B11036" s="78"/>
      <c r="C11036"/>
      <c r="D11036"/>
      <c r="E11036"/>
      <c r="F11036"/>
    </row>
    <row r="11037" spans="1:6" x14ac:dyDescent="0.25">
      <c r="A11037"/>
      <c r="B11037" s="78"/>
      <c r="C11037"/>
      <c r="D11037"/>
      <c r="E11037"/>
      <c r="F11037"/>
    </row>
    <row r="11038" spans="1:6" x14ac:dyDescent="0.25">
      <c r="A11038"/>
      <c r="B11038" s="78"/>
      <c r="C11038"/>
      <c r="D11038"/>
      <c r="E11038"/>
      <c r="F11038"/>
    </row>
    <row r="11039" spans="1:6" x14ac:dyDescent="0.25">
      <c r="A11039"/>
      <c r="B11039" s="78"/>
      <c r="C11039"/>
      <c r="D11039"/>
      <c r="E11039"/>
      <c r="F11039"/>
    </row>
    <row r="11040" spans="1:6" x14ac:dyDescent="0.25">
      <c r="A11040"/>
      <c r="B11040" s="78"/>
      <c r="C11040"/>
      <c r="D11040"/>
      <c r="E11040"/>
      <c r="F11040"/>
    </row>
    <row r="11041" spans="1:6" x14ac:dyDescent="0.25">
      <c r="A11041"/>
      <c r="B11041" s="78"/>
      <c r="C11041"/>
      <c r="D11041"/>
      <c r="E11041"/>
      <c r="F11041"/>
    </row>
    <row r="11042" spans="1:6" x14ac:dyDescent="0.25">
      <c r="A11042"/>
      <c r="B11042" s="78"/>
      <c r="C11042"/>
      <c r="D11042"/>
      <c r="E11042"/>
      <c r="F11042"/>
    </row>
    <row r="11043" spans="1:6" x14ac:dyDescent="0.25">
      <c r="A11043"/>
      <c r="B11043" s="78"/>
      <c r="C11043"/>
      <c r="D11043"/>
      <c r="E11043"/>
      <c r="F11043"/>
    </row>
    <row r="11044" spans="1:6" x14ac:dyDescent="0.25">
      <c r="A11044"/>
      <c r="B11044" s="78"/>
      <c r="C11044"/>
      <c r="D11044"/>
      <c r="E11044"/>
      <c r="F11044"/>
    </row>
    <row r="11045" spans="1:6" x14ac:dyDescent="0.25">
      <c r="A11045"/>
      <c r="B11045" s="78"/>
      <c r="C11045"/>
      <c r="D11045"/>
      <c r="E11045"/>
      <c r="F11045"/>
    </row>
    <row r="11046" spans="1:6" x14ac:dyDescent="0.25">
      <c r="A11046"/>
      <c r="B11046" s="78"/>
      <c r="C11046"/>
      <c r="D11046"/>
      <c r="E11046"/>
      <c r="F11046"/>
    </row>
    <row r="11047" spans="1:6" x14ac:dyDescent="0.25">
      <c r="A11047"/>
      <c r="B11047" s="78"/>
      <c r="C11047"/>
      <c r="D11047"/>
      <c r="E11047"/>
      <c r="F11047"/>
    </row>
    <row r="11048" spans="1:6" x14ac:dyDescent="0.25">
      <c r="A11048"/>
      <c r="B11048" s="78"/>
      <c r="C11048"/>
      <c r="D11048"/>
      <c r="E11048"/>
      <c r="F11048"/>
    </row>
    <row r="11049" spans="1:6" x14ac:dyDescent="0.25">
      <c r="A11049"/>
      <c r="B11049" s="78"/>
      <c r="C11049"/>
      <c r="D11049"/>
      <c r="E11049"/>
      <c r="F11049"/>
    </row>
    <row r="11050" spans="1:6" x14ac:dyDescent="0.25">
      <c r="A11050"/>
      <c r="B11050" s="78"/>
      <c r="C11050"/>
      <c r="D11050"/>
      <c r="E11050"/>
      <c r="F11050"/>
    </row>
    <row r="11051" spans="1:6" x14ac:dyDescent="0.25">
      <c r="A11051"/>
      <c r="B11051" s="78"/>
      <c r="C11051"/>
      <c r="D11051"/>
      <c r="E11051"/>
      <c r="F11051"/>
    </row>
    <row r="11052" spans="1:6" x14ac:dyDescent="0.25">
      <c r="A11052"/>
      <c r="B11052" s="78"/>
      <c r="C11052"/>
      <c r="D11052"/>
      <c r="E11052"/>
      <c r="F11052"/>
    </row>
    <row r="11053" spans="1:6" x14ac:dyDescent="0.25">
      <c r="A11053"/>
      <c r="B11053" s="78"/>
      <c r="C11053"/>
      <c r="D11053"/>
      <c r="E11053"/>
      <c r="F11053"/>
    </row>
    <row r="11054" spans="1:6" x14ac:dyDescent="0.25">
      <c r="A11054"/>
      <c r="B11054" s="78"/>
      <c r="C11054"/>
      <c r="D11054"/>
      <c r="E11054"/>
      <c r="F11054"/>
    </row>
    <row r="11055" spans="1:6" x14ac:dyDescent="0.25">
      <c r="A11055"/>
      <c r="B11055" s="78"/>
      <c r="C11055"/>
      <c r="D11055"/>
      <c r="E11055"/>
      <c r="F11055"/>
    </row>
    <row r="11056" spans="1:6" x14ac:dyDescent="0.25">
      <c r="A11056"/>
      <c r="B11056" s="78"/>
      <c r="C11056"/>
      <c r="D11056"/>
      <c r="E11056"/>
      <c r="F11056"/>
    </row>
    <row r="11057" spans="1:6" x14ac:dyDescent="0.25">
      <c r="A11057"/>
      <c r="B11057" s="78"/>
      <c r="C11057"/>
      <c r="D11057"/>
      <c r="E11057"/>
      <c r="F11057"/>
    </row>
    <row r="11058" spans="1:6" x14ac:dyDescent="0.25">
      <c r="A11058"/>
      <c r="B11058" s="78"/>
      <c r="C11058"/>
      <c r="D11058"/>
      <c r="E11058"/>
      <c r="F11058"/>
    </row>
    <row r="11059" spans="1:6" x14ac:dyDescent="0.25">
      <c r="A11059"/>
      <c r="B11059" s="78"/>
      <c r="C11059"/>
      <c r="D11059"/>
      <c r="E11059"/>
      <c r="F11059"/>
    </row>
    <row r="11060" spans="1:6" x14ac:dyDescent="0.25">
      <c r="A11060"/>
      <c r="B11060" s="78"/>
      <c r="C11060"/>
      <c r="D11060"/>
      <c r="E11060"/>
      <c r="F11060"/>
    </row>
    <row r="11061" spans="1:6" x14ac:dyDescent="0.25">
      <c r="A11061"/>
      <c r="B11061" s="78"/>
      <c r="C11061"/>
      <c r="D11061"/>
      <c r="E11061"/>
      <c r="F11061"/>
    </row>
    <row r="11062" spans="1:6" x14ac:dyDescent="0.25">
      <c r="A11062"/>
      <c r="B11062" s="78"/>
      <c r="C11062"/>
      <c r="D11062"/>
      <c r="E11062"/>
      <c r="F11062"/>
    </row>
    <row r="11063" spans="1:6" x14ac:dyDescent="0.25">
      <c r="A11063"/>
      <c r="B11063" s="78"/>
      <c r="C11063"/>
      <c r="D11063"/>
      <c r="E11063"/>
      <c r="F11063"/>
    </row>
    <row r="11064" spans="1:6" x14ac:dyDescent="0.25">
      <c r="A11064"/>
      <c r="B11064" s="78"/>
      <c r="C11064"/>
      <c r="D11064"/>
      <c r="E11064"/>
      <c r="F11064"/>
    </row>
    <row r="11065" spans="1:6" x14ac:dyDescent="0.25">
      <c r="A11065"/>
      <c r="B11065" s="78"/>
      <c r="C11065"/>
      <c r="D11065"/>
      <c r="E11065"/>
      <c r="F11065"/>
    </row>
    <row r="11066" spans="1:6" x14ac:dyDescent="0.25">
      <c r="A11066"/>
      <c r="B11066" s="78"/>
      <c r="C11066"/>
      <c r="D11066"/>
      <c r="E11066"/>
      <c r="F11066"/>
    </row>
    <row r="11067" spans="1:6" x14ac:dyDescent="0.25">
      <c r="A11067"/>
      <c r="B11067" s="78"/>
      <c r="C11067"/>
      <c r="D11067"/>
      <c r="E11067"/>
      <c r="F11067"/>
    </row>
    <row r="11068" spans="1:6" x14ac:dyDescent="0.25">
      <c r="A11068"/>
      <c r="B11068" s="78"/>
      <c r="C11068"/>
      <c r="D11068"/>
      <c r="E11068"/>
      <c r="F11068"/>
    </row>
    <row r="11069" spans="1:6" x14ac:dyDescent="0.25">
      <c r="A11069"/>
      <c r="B11069" s="78"/>
      <c r="C11069"/>
      <c r="D11069"/>
      <c r="E11069"/>
      <c r="F11069"/>
    </row>
    <row r="11070" spans="1:6" x14ac:dyDescent="0.25">
      <c r="A11070"/>
      <c r="B11070" s="78"/>
      <c r="C11070"/>
      <c r="D11070"/>
      <c r="E11070"/>
      <c r="F11070"/>
    </row>
    <row r="11071" spans="1:6" x14ac:dyDescent="0.25">
      <c r="A11071"/>
      <c r="B11071" s="78"/>
      <c r="C11071"/>
      <c r="D11071"/>
      <c r="E11071"/>
      <c r="F11071"/>
    </row>
    <row r="11072" spans="1:6" x14ac:dyDescent="0.25">
      <c r="A11072"/>
      <c r="B11072" s="78"/>
      <c r="C11072"/>
      <c r="D11072"/>
      <c r="E11072"/>
      <c r="F11072"/>
    </row>
    <row r="11073" spans="1:6" x14ac:dyDescent="0.25">
      <c r="A11073"/>
      <c r="B11073" s="78"/>
      <c r="C11073"/>
      <c r="D11073"/>
      <c r="E11073"/>
      <c r="F11073"/>
    </row>
    <row r="11074" spans="1:6" x14ac:dyDescent="0.25">
      <c r="A11074"/>
      <c r="B11074" s="78"/>
      <c r="C11074"/>
      <c r="D11074"/>
      <c r="E11074"/>
      <c r="F11074"/>
    </row>
    <row r="11075" spans="1:6" x14ac:dyDescent="0.25">
      <c r="A11075"/>
      <c r="B11075" s="78"/>
      <c r="C11075"/>
      <c r="D11075"/>
      <c r="E11075"/>
      <c r="F11075"/>
    </row>
    <row r="11076" spans="1:6" x14ac:dyDescent="0.25">
      <c r="A11076"/>
      <c r="B11076" s="78"/>
      <c r="C11076"/>
      <c r="D11076"/>
      <c r="E11076"/>
      <c r="F11076"/>
    </row>
    <row r="11077" spans="1:6" x14ac:dyDescent="0.25">
      <c r="A11077"/>
      <c r="B11077" s="78"/>
      <c r="C11077"/>
      <c r="D11077"/>
      <c r="E11077"/>
      <c r="F11077"/>
    </row>
    <row r="11078" spans="1:6" x14ac:dyDescent="0.25">
      <c r="A11078"/>
      <c r="B11078" s="78"/>
      <c r="C11078"/>
      <c r="D11078"/>
      <c r="E11078"/>
      <c r="F11078"/>
    </row>
    <row r="11079" spans="1:6" x14ac:dyDescent="0.25">
      <c r="A11079"/>
      <c r="B11079" s="78"/>
      <c r="C11079"/>
      <c r="D11079"/>
      <c r="E11079"/>
      <c r="F11079"/>
    </row>
    <row r="11080" spans="1:6" x14ac:dyDescent="0.25">
      <c r="A11080"/>
      <c r="B11080" s="78"/>
      <c r="C11080"/>
      <c r="D11080"/>
      <c r="E11080"/>
      <c r="F11080"/>
    </row>
    <row r="11081" spans="1:6" x14ac:dyDescent="0.25">
      <c r="A11081"/>
      <c r="B11081" s="78"/>
      <c r="C11081"/>
      <c r="D11081"/>
      <c r="E11081"/>
      <c r="F11081"/>
    </row>
    <row r="11082" spans="1:6" x14ac:dyDescent="0.25">
      <c r="A11082"/>
      <c r="B11082" s="78"/>
      <c r="C11082"/>
      <c r="D11082"/>
      <c r="E11082"/>
      <c r="F11082"/>
    </row>
    <row r="11083" spans="1:6" x14ac:dyDescent="0.25">
      <c r="A11083"/>
      <c r="B11083" s="78"/>
      <c r="C11083"/>
      <c r="D11083"/>
      <c r="E11083"/>
      <c r="F11083"/>
    </row>
    <row r="11084" spans="1:6" x14ac:dyDescent="0.25">
      <c r="A11084"/>
      <c r="B11084" s="78"/>
      <c r="C11084"/>
      <c r="D11084"/>
      <c r="E11084"/>
      <c r="F11084"/>
    </row>
    <row r="11085" spans="1:6" x14ac:dyDescent="0.25">
      <c r="A11085"/>
      <c r="B11085" s="78"/>
      <c r="C11085"/>
      <c r="D11085"/>
      <c r="E11085"/>
      <c r="F11085"/>
    </row>
    <row r="11086" spans="1:6" x14ac:dyDescent="0.25">
      <c r="A11086"/>
      <c r="B11086" s="78"/>
      <c r="C11086"/>
      <c r="D11086"/>
      <c r="E11086"/>
      <c r="F11086"/>
    </row>
    <row r="11087" spans="1:6" x14ac:dyDescent="0.25">
      <c r="A11087"/>
      <c r="B11087" s="78"/>
      <c r="C11087"/>
      <c r="D11087"/>
      <c r="E11087"/>
      <c r="F11087"/>
    </row>
    <row r="11088" spans="1:6" x14ac:dyDescent="0.25">
      <c r="A11088"/>
      <c r="B11088" s="78"/>
      <c r="C11088"/>
      <c r="D11088"/>
      <c r="E11088"/>
      <c r="F11088"/>
    </row>
    <row r="11089" spans="1:6" x14ac:dyDescent="0.25">
      <c r="A11089"/>
      <c r="B11089" s="78"/>
      <c r="C11089"/>
      <c r="D11089"/>
      <c r="E11089"/>
      <c r="F11089"/>
    </row>
    <row r="11090" spans="1:6" x14ac:dyDescent="0.25">
      <c r="A11090"/>
      <c r="B11090" s="78"/>
      <c r="C11090"/>
      <c r="D11090"/>
      <c r="E11090"/>
      <c r="F11090"/>
    </row>
    <row r="11091" spans="1:6" x14ac:dyDescent="0.25">
      <c r="A11091"/>
      <c r="B11091" s="78"/>
      <c r="C11091"/>
      <c r="D11091"/>
      <c r="E11091"/>
      <c r="F11091"/>
    </row>
    <row r="11092" spans="1:6" x14ac:dyDescent="0.25">
      <c r="A11092"/>
      <c r="B11092" s="78"/>
      <c r="C11092"/>
      <c r="D11092"/>
      <c r="E11092"/>
      <c r="F11092"/>
    </row>
    <row r="11093" spans="1:6" x14ac:dyDescent="0.25">
      <c r="A11093"/>
      <c r="B11093" s="78"/>
      <c r="C11093"/>
      <c r="D11093"/>
      <c r="E11093"/>
      <c r="F11093"/>
    </row>
    <row r="11094" spans="1:6" x14ac:dyDescent="0.25">
      <c r="A11094"/>
      <c r="B11094" s="78"/>
      <c r="C11094"/>
      <c r="D11094"/>
      <c r="E11094"/>
      <c r="F11094"/>
    </row>
    <row r="11095" spans="1:6" x14ac:dyDescent="0.25">
      <c r="A11095"/>
      <c r="B11095" s="78"/>
      <c r="C11095"/>
      <c r="D11095"/>
      <c r="E11095"/>
      <c r="F11095"/>
    </row>
    <row r="11096" spans="1:6" x14ac:dyDescent="0.25">
      <c r="A11096"/>
      <c r="B11096" s="78"/>
      <c r="C11096"/>
      <c r="D11096"/>
      <c r="E11096"/>
      <c r="F11096"/>
    </row>
    <row r="11097" spans="1:6" x14ac:dyDescent="0.25">
      <c r="A11097"/>
      <c r="B11097" s="78"/>
      <c r="C11097"/>
      <c r="D11097"/>
      <c r="E11097"/>
      <c r="F11097"/>
    </row>
    <row r="11098" spans="1:6" x14ac:dyDescent="0.25">
      <c r="A11098"/>
      <c r="B11098" s="78"/>
      <c r="C11098"/>
      <c r="D11098"/>
      <c r="E11098"/>
      <c r="F11098"/>
    </row>
    <row r="11099" spans="1:6" x14ac:dyDescent="0.25">
      <c r="A11099"/>
      <c r="B11099" s="78"/>
      <c r="C11099"/>
      <c r="D11099"/>
      <c r="E11099"/>
      <c r="F11099"/>
    </row>
    <row r="11100" spans="1:6" x14ac:dyDescent="0.25">
      <c r="A11100"/>
      <c r="B11100" s="78"/>
      <c r="C11100"/>
      <c r="D11100"/>
      <c r="E11100"/>
      <c r="F11100"/>
    </row>
    <row r="11101" spans="1:6" x14ac:dyDescent="0.25">
      <c r="A11101"/>
      <c r="B11101" s="78"/>
      <c r="C11101"/>
      <c r="D11101"/>
      <c r="E11101"/>
      <c r="F11101"/>
    </row>
    <row r="11102" spans="1:6" x14ac:dyDescent="0.25">
      <c r="A11102"/>
      <c r="B11102" s="78"/>
      <c r="C11102"/>
      <c r="D11102"/>
      <c r="E11102"/>
      <c r="F11102"/>
    </row>
    <row r="11103" spans="1:6" x14ac:dyDescent="0.25">
      <c r="A11103"/>
      <c r="B11103" s="78"/>
      <c r="C11103"/>
      <c r="D11103"/>
      <c r="E11103"/>
      <c r="F11103"/>
    </row>
    <row r="11104" spans="1:6" x14ac:dyDescent="0.25">
      <c r="A11104"/>
      <c r="B11104" s="78"/>
      <c r="C11104"/>
      <c r="D11104"/>
      <c r="E11104"/>
      <c r="F11104"/>
    </row>
    <row r="11105" spans="1:6" x14ac:dyDescent="0.25">
      <c r="A11105"/>
      <c r="B11105" s="78"/>
      <c r="C11105"/>
      <c r="D11105"/>
      <c r="E11105"/>
      <c r="F11105"/>
    </row>
    <row r="11106" spans="1:6" x14ac:dyDescent="0.25">
      <c r="A11106"/>
      <c r="B11106" s="78"/>
      <c r="C11106"/>
      <c r="D11106"/>
      <c r="E11106"/>
      <c r="F11106"/>
    </row>
    <row r="11107" spans="1:6" x14ac:dyDescent="0.25">
      <c r="A11107"/>
      <c r="B11107" s="78"/>
      <c r="C11107"/>
      <c r="D11107"/>
      <c r="E11107"/>
      <c r="F11107"/>
    </row>
    <row r="11108" spans="1:6" x14ac:dyDescent="0.25">
      <c r="A11108"/>
      <c r="B11108" s="78"/>
      <c r="C11108"/>
      <c r="D11108"/>
      <c r="E11108"/>
      <c r="F11108"/>
    </row>
    <row r="11109" spans="1:6" x14ac:dyDescent="0.25">
      <c r="A11109"/>
      <c r="B11109" s="78"/>
      <c r="C11109"/>
      <c r="D11109"/>
      <c r="E11109"/>
      <c r="F11109"/>
    </row>
    <row r="11110" spans="1:6" x14ac:dyDescent="0.25">
      <c r="A11110"/>
      <c r="B11110" s="78"/>
      <c r="C11110"/>
      <c r="D11110"/>
      <c r="E11110"/>
      <c r="F11110"/>
    </row>
    <row r="11111" spans="1:6" x14ac:dyDescent="0.25">
      <c r="A11111"/>
      <c r="B11111" s="78"/>
      <c r="C11111"/>
      <c r="D11111"/>
      <c r="E11111"/>
      <c r="F11111"/>
    </row>
    <row r="11112" spans="1:6" x14ac:dyDescent="0.25">
      <c r="A11112"/>
      <c r="B11112" s="78"/>
      <c r="C11112"/>
      <c r="D11112"/>
      <c r="E11112"/>
      <c r="F11112"/>
    </row>
    <row r="11113" spans="1:6" x14ac:dyDescent="0.25">
      <c r="A11113"/>
      <c r="B11113" s="78"/>
      <c r="C11113"/>
      <c r="D11113"/>
      <c r="E11113"/>
      <c r="F11113"/>
    </row>
    <row r="11114" spans="1:6" x14ac:dyDescent="0.25">
      <c r="A11114"/>
      <c r="B11114" s="78"/>
      <c r="C11114"/>
      <c r="D11114"/>
      <c r="E11114"/>
      <c r="F11114"/>
    </row>
    <row r="11115" spans="1:6" x14ac:dyDescent="0.25">
      <c r="A11115"/>
      <c r="B11115" s="78"/>
      <c r="C11115"/>
      <c r="D11115"/>
      <c r="E11115"/>
      <c r="F11115"/>
    </row>
    <row r="11116" spans="1:6" x14ac:dyDescent="0.25">
      <c r="A11116"/>
      <c r="B11116" s="78"/>
      <c r="C11116"/>
      <c r="D11116"/>
      <c r="E11116"/>
      <c r="F11116"/>
    </row>
    <row r="11117" spans="1:6" x14ac:dyDescent="0.25">
      <c r="A11117"/>
      <c r="B11117" s="78"/>
      <c r="C11117"/>
      <c r="D11117"/>
      <c r="E11117"/>
      <c r="F11117"/>
    </row>
    <row r="11118" spans="1:6" x14ac:dyDescent="0.25">
      <c r="A11118"/>
      <c r="B11118" s="78"/>
      <c r="C11118"/>
      <c r="D11118"/>
      <c r="E11118"/>
      <c r="F11118"/>
    </row>
    <row r="11119" spans="1:6" x14ac:dyDescent="0.25">
      <c r="A11119"/>
      <c r="B11119" s="78"/>
      <c r="C11119"/>
      <c r="D11119"/>
      <c r="E11119"/>
      <c r="F11119"/>
    </row>
    <row r="11120" spans="1:6" x14ac:dyDescent="0.25">
      <c r="A11120"/>
      <c r="B11120" s="78"/>
      <c r="C11120"/>
      <c r="D11120"/>
      <c r="E11120"/>
      <c r="F11120"/>
    </row>
    <row r="11121" spans="1:6" x14ac:dyDescent="0.25">
      <c r="A11121"/>
      <c r="B11121" s="78"/>
      <c r="C11121"/>
      <c r="D11121"/>
      <c r="E11121"/>
      <c r="F11121"/>
    </row>
    <row r="11122" spans="1:6" x14ac:dyDescent="0.25">
      <c r="A11122"/>
      <c r="B11122" s="78"/>
      <c r="C11122"/>
      <c r="D11122"/>
      <c r="E11122"/>
      <c r="F11122"/>
    </row>
    <row r="11123" spans="1:6" x14ac:dyDescent="0.25">
      <c r="A11123"/>
      <c r="B11123" s="78"/>
      <c r="C11123"/>
      <c r="D11123"/>
      <c r="E11123"/>
      <c r="F11123"/>
    </row>
    <row r="11124" spans="1:6" x14ac:dyDescent="0.25">
      <c r="A11124"/>
      <c r="B11124" s="78"/>
      <c r="C11124"/>
      <c r="D11124"/>
      <c r="E11124"/>
      <c r="F11124"/>
    </row>
    <row r="11125" spans="1:6" x14ac:dyDescent="0.25">
      <c r="A11125"/>
      <c r="B11125" s="78"/>
      <c r="C11125"/>
      <c r="D11125"/>
      <c r="E11125"/>
      <c r="F11125"/>
    </row>
    <row r="11126" spans="1:6" x14ac:dyDescent="0.25">
      <c r="A11126"/>
      <c r="B11126" s="78"/>
      <c r="C11126"/>
      <c r="D11126"/>
      <c r="E11126"/>
      <c r="F11126"/>
    </row>
    <row r="11127" spans="1:6" x14ac:dyDescent="0.25">
      <c r="A11127"/>
      <c r="B11127" s="78"/>
      <c r="C11127"/>
      <c r="D11127"/>
      <c r="E11127"/>
      <c r="F11127"/>
    </row>
    <row r="11128" spans="1:6" x14ac:dyDescent="0.25">
      <c r="A11128"/>
      <c r="B11128" s="78"/>
      <c r="C11128"/>
      <c r="D11128"/>
      <c r="E11128"/>
      <c r="F11128"/>
    </row>
    <row r="11129" spans="1:6" x14ac:dyDescent="0.25">
      <c r="A11129"/>
      <c r="B11129" s="78"/>
      <c r="C11129"/>
      <c r="D11129"/>
      <c r="E11129"/>
      <c r="F11129"/>
    </row>
    <row r="11130" spans="1:6" x14ac:dyDescent="0.25">
      <c r="A11130"/>
      <c r="B11130" s="78"/>
      <c r="C11130"/>
      <c r="D11130"/>
      <c r="E11130"/>
      <c r="F11130"/>
    </row>
    <row r="11131" spans="1:6" x14ac:dyDescent="0.25">
      <c r="A11131"/>
      <c r="B11131" s="78"/>
      <c r="C11131"/>
      <c r="D11131"/>
      <c r="E11131"/>
      <c r="F11131"/>
    </row>
    <row r="11132" spans="1:6" x14ac:dyDescent="0.25">
      <c r="A11132"/>
      <c r="B11132" s="78"/>
      <c r="C11132"/>
      <c r="D11132"/>
      <c r="E11132"/>
      <c r="F11132"/>
    </row>
    <row r="11133" spans="1:6" x14ac:dyDescent="0.25">
      <c r="A11133"/>
      <c r="B11133" s="78"/>
      <c r="C11133"/>
      <c r="D11133"/>
      <c r="E11133"/>
      <c r="F11133"/>
    </row>
    <row r="11134" spans="1:6" x14ac:dyDescent="0.25">
      <c r="A11134"/>
      <c r="B11134" s="78"/>
      <c r="C11134"/>
      <c r="D11134"/>
      <c r="E11134"/>
      <c r="F11134"/>
    </row>
    <row r="11135" spans="1:6" x14ac:dyDescent="0.25">
      <c r="A11135"/>
      <c r="B11135" s="78"/>
      <c r="C11135"/>
      <c r="D11135"/>
      <c r="E11135"/>
      <c r="F11135"/>
    </row>
    <row r="11136" spans="1:6" x14ac:dyDescent="0.25">
      <c r="A11136"/>
      <c r="B11136" s="78"/>
      <c r="C11136"/>
      <c r="D11136"/>
      <c r="E11136"/>
      <c r="F11136"/>
    </row>
    <row r="11137" spans="1:6" x14ac:dyDescent="0.25">
      <c r="A11137"/>
      <c r="B11137" s="78"/>
      <c r="C11137"/>
      <c r="D11137"/>
      <c r="E11137"/>
      <c r="F11137"/>
    </row>
    <row r="11138" spans="1:6" x14ac:dyDescent="0.25">
      <c r="A11138"/>
      <c r="B11138" s="78"/>
      <c r="C11138"/>
      <c r="D11138"/>
      <c r="E11138"/>
      <c r="F11138"/>
    </row>
    <row r="11139" spans="1:6" x14ac:dyDescent="0.25">
      <c r="A11139"/>
      <c r="B11139" s="78"/>
      <c r="C11139"/>
      <c r="D11139"/>
      <c r="E11139"/>
      <c r="F11139"/>
    </row>
    <row r="11140" spans="1:6" x14ac:dyDescent="0.25">
      <c r="A11140"/>
      <c r="B11140" s="78"/>
      <c r="C11140"/>
      <c r="D11140"/>
      <c r="E11140"/>
      <c r="F11140"/>
    </row>
    <row r="11141" spans="1:6" x14ac:dyDescent="0.25">
      <c r="A11141"/>
      <c r="B11141" s="78"/>
      <c r="C11141"/>
      <c r="D11141"/>
      <c r="E11141"/>
      <c r="F11141"/>
    </row>
    <row r="11142" spans="1:6" x14ac:dyDescent="0.25">
      <c r="A11142"/>
      <c r="B11142" s="78"/>
      <c r="C11142"/>
      <c r="D11142"/>
      <c r="E11142"/>
      <c r="F11142"/>
    </row>
    <row r="11143" spans="1:6" x14ac:dyDescent="0.25">
      <c r="A11143"/>
      <c r="B11143" s="78"/>
      <c r="C11143"/>
      <c r="D11143"/>
      <c r="E11143"/>
      <c r="F11143"/>
    </row>
    <row r="11144" spans="1:6" x14ac:dyDescent="0.25">
      <c r="A11144"/>
      <c r="B11144" s="78"/>
      <c r="C11144"/>
      <c r="D11144"/>
      <c r="E11144"/>
      <c r="F11144"/>
    </row>
    <row r="11145" spans="1:6" x14ac:dyDescent="0.25">
      <c r="A11145"/>
      <c r="B11145" s="78"/>
      <c r="C11145"/>
      <c r="D11145"/>
      <c r="E11145"/>
      <c r="F11145"/>
    </row>
    <row r="11146" spans="1:6" x14ac:dyDescent="0.25">
      <c r="A11146"/>
      <c r="B11146" s="78"/>
      <c r="C11146"/>
      <c r="D11146"/>
      <c r="E11146"/>
      <c r="F11146"/>
    </row>
    <row r="11147" spans="1:6" x14ac:dyDescent="0.25">
      <c r="A11147"/>
      <c r="B11147" s="78"/>
      <c r="C11147"/>
      <c r="D11147"/>
      <c r="E11147"/>
      <c r="F11147"/>
    </row>
    <row r="11148" spans="1:6" x14ac:dyDescent="0.25">
      <c r="A11148"/>
      <c r="B11148" s="78"/>
      <c r="C11148"/>
      <c r="D11148"/>
      <c r="E11148"/>
      <c r="F11148"/>
    </row>
    <row r="11149" spans="1:6" x14ac:dyDescent="0.25">
      <c r="A11149"/>
      <c r="B11149" s="78"/>
      <c r="C11149"/>
      <c r="D11149"/>
      <c r="E11149"/>
      <c r="F11149"/>
    </row>
    <row r="11150" spans="1:6" x14ac:dyDescent="0.25">
      <c r="A11150"/>
      <c r="B11150" s="78"/>
      <c r="C11150"/>
      <c r="D11150"/>
      <c r="E11150"/>
      <c r="F11150"/>
    </row>
    <row r="11151" spans="1:6" x14ac:dyDescent="0.25">
      <c r="A11151"/>
      <c r="B11151" s="78"/>
      <c r="C11151"/>
      <c r="D11151"/>
      <c r="E11151"/>
      <c r="F11151"/>
    </row>
    <row r="11152" spans="1:6" x14ac:dyDescent="0.25">
      <c r="A11152"/>
      <c r="B11152" s="78"/>
      <c r="C11152"/>
      <c r="D11152"/>
      <c r="E11152"/>
      <c r="F11152"/>
    </row>
    <row r="11153" spans="1:6" x14ac:dyDescent="0.25">
      <c r="A11153"/>
      <c r="B11153" s="78"/>
      <c r="C11153"/>
      <c r="D11153"/>
      <c r="E11153"/>
      <c r="F11153"/>
    </row>
    <row r="11154" spans="1:6" x14ac:dyDescent="0.25">
      <c r="A11154"/>
      <c r="B11154" s="78"/>
      <c r="C11154"/>
      <c r="D11154"/>
      <c r="E11154"/>
      <c r="F11154"/>
    </row>
    <row r="11155" spans="1:6" x14ac:dyDescent="0.25">
      <c r="A11155"/>
      <c r="B11155" s="78"/>
      <c r="C11155"/>
      <c r="D11155"/>
      <c r="E11155"/>
      <c r="F11155"/>
    </row>
    <row r="11156" spans="1:6" x14ac:dyDescent="0.25">
      <c r="A11156"/>
      <c r="B11156" s="78"/>
      <c r="C11156"/>
      <c r="D11156"/>
      <c r="E11156"/>
      <c r="F11156"/>
    </row>
    <row r="11157" spans="1:6" x14ac:dyDescent="0.25">
      <c r="A11157"/>
      <c r="B11157" s="78"/>
      <c r="C11157"/>
      <c r="D11157"/>
      <c r="E11157"/>
      <c r="F11157"/>
    </row>
    <row r="11158" spans="1:6" x14ac:dyDescent="0.25">
      <c r="A11158"/>
      <c r="B11158" s="78"/>
      <c r="C11158"/>
      <c r="D11158"/>
      <c r="E11158"/>
      <c r="F11158"/>
    </row>
    <row r="11159" spans="1:6" x14ac:dyDescent="0.25">
      <c r="A11159"/>
      <c r="B11159" s="78"/>
      <c r="C11159"/>
      <c r="D11159"/>
      <c r="E11159"/>
      <c r="F11159"/>
    </row>
    <row r="11160" spans="1:6" x14ac:dyDescent="0.25">
      <c r="A11160"/>
      <c r="B11160" s="78"/>
      <c r="C11160"/>
      <c r="D11160"/>
      <c r="E11160"/>
      <c r="F11160"/>
    </row>
    <row r="11161" spans="1:6" x14ac:dyDescent="0.25">
      <c r="A11161"/>
      <c r="B11161" s="78"/>
      <c r="C11161"/>
      <c r="D11161"/>
      <c r="E11161"/>
      <c r="F11161"/>
    </row>
    <row r="11162" spans="1:6" x14ac:dyDescent="0.25">
      <c r="A11162"/>
      <c r="B11162" s="78"/>
      <c r="C11162"/>
      <c r="D11162"/>
      <c r="E11162"/>
      <c r="F11162"/>
    </row>
    <row r="11163" spans="1:6" x14ac:dyDescent="0.25">
      <c r="A11163"/>
      <c r="B11163" s="78"/>
      <c r="C11163"/>
      <c r="D11163"/>
      <c r="E11163"/>
      <c r="F11163"/>
    </row>
    <row r="11164" spans="1:6" x14ac:dyDescent="0.25">
      <c r="A11164"/>
      <c r="B11164" s="78"/>
      <c r="C11164"/>
      <c r="D11164"/>
      <c r="E11164"/>
      <c r="F11164"/>
    </row>
    <row r="11165" spans="1:6" x14ac:dyDescent="0.25">
      <c r="A11165"/>
      <c r="B11165" s="78"/>
      <c r="C11165"/>
      <c r="D11165"/>
      <c r="E11165"/>
      <c r="F11165"/>
    </row>
    <row r="11166" spans="1:6" x14ac:dyDescent="0.25">
      <c r="A11166"/>
      <c r="B11166" s="78"/>
      <c r="C11166"/>
      <c r="D11166"/>
      <c r="E11166"/>
      <c r="F11166"/>
    </row>
    <row r="11167" spans="1:6" x14ac:dyDescent="0.25">
      <c r="A11167"/>
      <c r="B11167" s="78"/>
      <c r="C11167"/>
      <c r="D11167"/>
      <c r="E11167"/>
      <c r="F11167"/>
    </row>
    <row r="11168" spans="1:6" x14ac:dyDescent="0.25">
      <c r="A11168"/>
      <c r="B11168" s="78"/>
      <c r="C11168"/>
      <c r="D11168"/>
      <c r="E11168"/>
      <c r="F11168"/>
    </row>
    <row r="11169" spans="1:6" x14ac:dyDescent="0.25">
      <c r="A11169"/>
      <c r="B11169" s="78"/>
      <c r="C11169"/>
      <c r="D11169"/>
      <c r="E11169"/>
      <c r="F11169"/>
    </row>
    <row r="11170" spans="1:6" x14ac:dyDescent="0.25">
      <c r="A11170"/>
      <c r="B11170" s="78"/>
      <c r="C11170"/>
      <c r="D11170"/>
      <c r="E11170"/>
      <c r="F11170"/>
    </row>
    <row r="11171" spans="1:6" x14ac:dyDescent="0.25">
      <c r="A11171"/>
      <c r="B11171" s="78"/>
      <c r="C11171"/>
      <c r="D11171"/>
      <c r="E11171"/>
      <c r="F11171"/>
    </row>
    <row r="11172" spans="1:6" x14ac:dyDescent="0.25">
      <c r="A11172"/>
      <c r="B11172" s="78"/>
      <c r="C11172"/>
      <c r="D11172"/>
      <c r="E11172"/>
      <c r="F11172"/>
    </row>
    <row r="11173" spans="1:6" x14ac:dyDescent="0.25">
      <c r="A11173"/>
      <c r="B11173" s="78"/>
      <c r="C11173"/>
      <c r="D11173"/>
      <c r="E11173"/>
      <c r="F11173"/>
    </row>
    <row r="11174" spans="1:6" x14ac:dyDescent="0.25">
      <c r="A11174"/>
      <c r="B11174" s="78"/>
      <c r="C11174"/>
      <c r="D11174"/>
      <c r="E11174"/>
      <c r="F11174"/>
    </row>
    <row r="11175" spans="1:6" x14ac:dyDescent="0.25">
      <c r="A11175"/>
      <c r="B11175" s="78"/>
      <c r="C11175"/>
      <c r="D11175"/>
      <c r="E11175"/>
      <c r="F11175"/>
    </row>
    <row r="11176" spans="1:6" x14ac:dyDescent="0.25">
      <c r="A11176"/>
      <c r="B11176" s="78"/>
      <c r="C11176"/>
      <c r="D11176"/>
      <c r="E11176"/>
      <c r="F11176"/>
    </row>
    <row r="11177" spans="1:6" x14ac:dyDescent="0.25">
      <c r="A11177"/>
      <c r="B11177" s="78"/>
      <c r="C11177"/>
      <c r="D11177"/>
      <c r="E11177"/>
      <c r="F11177"/>
    </row>
    <row r="11178" spans="1:6" x14ac:dyDescent="0.25">
      <c r="A11178"/>
      <c r="B11178" s="78"/>
      <c r="C11178"/>
      <c r="D11178"/>
      <c r="E11178"/>
      <c r="F11178"/>
    </row>
    <row r="11179" spans="1:6" x14ac:dyDescent="0.25">
      <c r="A11179"/>
      <c r="B11179" s="78"/>
      <c r="C11179"/>
      <c r="D11179"/>
      <c r="E11179"/>
      <c r="F11179"/>
    </row>
    <row r="11180" spans="1:6" x14ac:dyDescent="0.25">
      <c r="A11180"/>
      <c r="B11180" s="78"/>
      <c r="C11180"/>
      <c r="D11180"/>
      <c r="E11180"/>
      <c r="F11180"/>
    </row>
    <row r="11181" spans="1:6" x14ac:dyDescent="0.25">
      <c r="A11181"/>
      <c r="B11181" s="78"/>
      <c r="C11181"/>
      <c r="D11181"/>
      <c r="E11181"/>
      <c r="F11181"/>
    </row>
    <row r="11182" spans="1:6" x14ac:dyDescent="0.25">
      <c r="A11182"/>
      <c r="B11182" s="78"/>
      <c r="C11182"/>
      <c r="D11182"/>
      <c r="E11182"/>
      <c r="F11182"/>
    </row>
    <row r="11183" spans="1:6" x14ac:dyDescent="0.25">
      <c r="A11183"/>
      <c r="B11183" s="78"/>
      <c r="C11183"/>
      <c r="D11183"/>
      <c r="E11183"/>
      <c r="F11183"/>
    </row>
    <row r="11184" spans="1:6" x14ac:dyDescent="0.25">
      <c r="A11184"/>
      <c r="B11184" s="78"/>
      <c r="C11184"/>
      <c r="D11184"/>
      <c r="E11184"/>
      <c r="F11184"/>
    </row>
    <row r="11185" spans="1:6" x14ac:dyDescent="0.25">
      <c r="A11185"/>
      <c r="B11185" s="78"/>
      <c r="C11185"/>
      <c r="D11185"/>
      <c r="E11185"/>
      <c r="F11185"/>
    </row>
    <row r="11186" spans="1:6" x14ac:dyDescent="0.25">
      <c r="A11186"/>
      <c r="B11186" s="78"/>
      <c r="C11186"/>
      <c r="D11186"/>
      <c r="E11186"/>
      <c r="F11186"/>
    </row>
    <row r="11187" spans="1:6" x14ac:dyDescent="0.25">
      <c r="A11187"/>
      <c r="B11187" s="78"/>
      <c r="C11187"/>
      <c r="D11187"/>
      <c r="E11187"/>
      <c r="F11187"/>
    </row>
    <row r="11188" spans="1:6" x14ac:dyDescent="0.25">
      <c r="A11188"/>
      <c r="B11188" s="78"/>
      <c r="C11188"/>
      <c r="D11188"/>
      <c r="E11188"/>
      <c r="F11188"/>
    </row>
    <row r="11189" spans="1:6" x14ac:dyDescent="0.25">
      <c r="A11189"/>
      <c r="B11189" s="78"/>
      <c r="C11189"/>
      <c r="D11189"/>
      <c r="E11189"/>
      <c r="F11189"/>
    </row>
    <row r="11190" spans="1:6" x14ac:dyDescent="0.25">
      <c r="A11190"/>
      <c r="B11190" s="78"/>
      <c r="C11190"/>
      <c r="D11190"/>
      <c r="E11190"/>
      <c r="F11190"/>
    </row>
    <row r="11191" spans="1:6" x14ac:dyDescent="0.25">
      <c r="A11191"/>
      <c r="B11191" s="78"/>
      <c r="C11191"/>
      <c r="D11191"/>
      <c r="E11191"/>
      <c r="F11191"/>
    </row>
    <row r="11192" spans="1:6" x14ac:dyDescent="0.25">
      <c r="A11192"/>
      <c r="B11192" s="78"/>
      <c r="C11192"/>
      <c r="D11192"/>
      <c r="E11192"/>
      <c r="F11192"/>
    </row>
    <row r="11193" spans="1:6" x14ac:dyDescent="0.25">
      <c r="A11193"/>
      <c r="B11193" s="78"/>
      <c r="C11193"/>
      <c r="D11193"/>
      <c r="E11193"/>
      <c r="F11193"/>
    </row>
    <row r="11194" spans="1:6" x14ac:dyDescent="0.25">
      <c r="A11194"/>
      <c r="B11194" s="78"/>
      <c r="C11194"/>
      <c r="D11194"/>
      <c r="E11194"/>
      <c r="F11194"/>
    </row>
    <row r="11195" spans="1:6" x14ac:dyDescent="0.25">
      <c r="A11195"/>
      <c r="B11195" s="78"/>
      <c r="C11195"/>
      <c r="D11195"/>
      <c r="E11195"/>
      <c r="F11195"/>
    </row>
    <row r="11196" spans="1:6" x14ac:dyDescent="0.25">
      <c r="A11196"/>
      <c r="B11196" s="78"/>
      <c r="C11196"/>
      <c r="D11196"/>
      <c r="E11196"/>
      <c r="F11196"/>
    </row>
    <row r="11197" spans="1:6" x14ac:dyDescent="0.25">
      <c r="A11197"/>
      <c r="B11197" s="78"/>
      <c r="C11197"/>
      <c r="D11197"/>
      <c r="E11197"/>
      <c r="F11197"/>
    </row>
    <row r="11198" spans="1:6" x14ac:dyDescent="0.25">
      <c r="A11198"/>
      <c r="B11198" s="78"/>
      <c r="C11198"/>
      <c r="D11198"/>
      <c r="E11198"/>
      <c r="F11198"/>
    </row>
    <row r="11199" spans="1:6" x14ac:dyDescent="0.25">
      <c r="A11199"/>
      <c r="B11199" s="78"/>
      <c r="C11199"/>
      <c r="D11199"/>
      <c r="E11199"/>
      <c r="F11199"/>
    </row>
    <row r="11200" spans="1:6" x14ac:dyDescent="0.25">
      <c r="A11200"/>
      <c r="B11200" s="78"/>
      <c r="C11200"/>
      <c r="D11200"/>
      <c r="E11200"/>
      <c r="F11200"/>
    </row>
    <row r="11201" spans="1:6" x14ac:dyDescent="0.25">
      <c r="A11201"/>
      <c r="B11201" s="78"/>
      <c r="C11201"/>
      <c r="D11201"/>
      <c r="E11201"/>
      <c r="F11201"/>
    </row>
    <row r="11202" spans="1:6" x14ac:dyDescent="0.25">
      <c r="A11202"/>
      <c r="B11202" s="78"/>
      <c r="C11202"/>
      <c r="D11202"/>
      <c r="E11202"/>
      <c r="F11202"/>
    </row>
    <row r="11203" spans="1:6" x14ac:dyDescent="0.25">
      <c r="A11203"/>
      <c r="B11203" s="78"/>
      <c r="C11203"/>
      <c r="D11203"/>
      <c r="E11203"/>
      <c r="F11203"/>
    </row>
    <row r="11204" spans="1:6" x14ac:dyDescent="0.25">
      <c r="A11204"/>
      <c r="B11204" s="78"/>
      <c r="C11204"/>
      <c r="D11204"/>
      <c r="E11204"/>
      <c r="F11204"/>
    </row>
    <row r="11205" spans="1:6" x14ac:dyDescent="0.25">
      <c r="A11205"/>
      <c r="B11205" s="78"/>
      <c r="C11205"/>
      <c r="D11205"/>
      <c r="E11205"/>
      <c r="F11205"/>
    </row>
    <row r="11206" spans="1:6" x14ac:dyDescent="0.25">
      <c r="A11206"/>
      <c r="B11206" s="78"/>
      <c r="C11206"/>
      <c r="D11206"/>
      <c r="E11206"/>
      <c r="F11206"/>
    </row>
    <row r="11207" spans="1:6" x14ac:dyDescent="0.25">
      <c r="A11207"/>
      <c r="B11207" s="78"/>
      <c r="C11207"/>
      <c r="D11207"/>
      <c r="E11207"/>
      <c r="F11207"/>
    </row>
    <row r="11208" spans="1:6" x14ac:dyDescent="0.25">
      <c r="A11208"/>
      <c r="B11208" s="78"/>
      <c r="C11208"/>
      <c r="D11208"/>
      <c r="E11208"/>
      <c r="F11208"/>
    </row>
    <row r="11209" spans="1:6" x14ac:dyDescent="0.25">
      <c r="A11209"/>
      <c r="B11209" s="78"/>
      <c r="C11209"/>
      <c r="D11209"/>
      <c r="E11209"/>
      <c r="F11209"/>
    </row>
    <row r="11210" spans="1:6" x14ac:dyDescent="0.25">
      <c r="A11210"/>
      <c r="B11210" s="78"/>
      <c r="C11210"/>
      <c r="D11210"/>
      <c r="E11210"/>
      <c r="F11210"/>
    </row>
    <row r="11211" spans="1:6" x14ac:dyDescent="0.25">
      <c r="A11211"/>
      <c r="B11211" s="78"/>
      <c r="C11211"/>
      <c r="D11211"/>
      <c r="E11211"/>
      <c r="F11211"/>
    </row>
    <row r="11212" spans="1:6" x14ac:dyDescent="0.25">
      <c r="A11212"/>
      <c r="B11212" s="78"/>
      <c r="C11212"/>
      <c r="D11212"/>
      <c r="E11212"/>
      <c r="F11212"/>
    </row>
    <row r="11213" spans="1:6" x14ac:dyDescent="0.25">
      <c r="A11213"/>
      <c r="B11213" s="78"/>
      <c r="C11213"/>
      <c r="D11213"/>
      <c r="E11213"/>
      <c r="F11213"/>
    </row>
    <row r="11214" spans="1:6" x14ac:dyDescent="0.25">
      <c r="A11214"/>
      <c r="B11214" s="78"/>
      <c r="C11214"/>
      <c r="D11214"/>
      <c r="E11214"/>
      <c r="F11214"/>
    </row>
    <row r="11215" spans="1:6" x14ac:dyDescent="0.25">
      <c r="A11215"/>
      <c r="B11215" s="78"/>
      <c r="C11215"/>
      <c r="D11215"/>
      <c r="E11215"/>
      <c r="F11215"/>
    </row>
    <row r="11216" spans="1:6" x14ac:dyDescent="0.25">
      <c r="A11216"/>
      <c r="B11216" s="78"/>
      <c r="C11216"/>
      <c r="D11216"/>
      <c r="E11216"/>
      <c r="F11216"/>
    </row>
    <row r="11217" spans="1:6" x14ac:dyDescent="0.25">
      <c r="A11217"/>
      <c r="B11217" s="78"/>
      <c r="C11217"/>
      <c r="D11217"/>
      <c r="E11217"/>
      <c r="F11217"/>
    </row>
    <row r="11218" spans="1:6" x14ac:dyDescent="0.25">
      <c r="A11218"/>
      <c r="B11218" s="78"/>
      <c r="C11218"/>
      <c r="D11218"/>
      <c r="E11218"/>
      <c r="F11218"/>
    </row>
    <row r="11219" spans="1:6" x14ac:dyDescent="0.25">
      <c r="A11219"/>
      <c r="B11219" s="78"/>
      <c r="C11219"/>
      <c r="D11219"/>
      <c r="E11219"/>
      <c r="F11219"/>
    </row>
    <row r="11220" spans="1:6" x14ac:dyDescent="0.25">
      <c r="A11220"/>
      <c r="B11220" s="78"/>
      <c r="C11220"/>
      <c r="D11220"/>
      <c r="E11220"/>
      <c r="F11220"/>
    </row>
    <row r="11221" spans="1:6" x14ac:dyDescent="0.25">
      <c r="A11221"/>
      <c r="B11221" s="78"/>
      <c r="C11221"/>
      <c r="D11221"/>
      <c r="E11221"/>
      <c r="F11221"/>
    </row>
    <row r="11222" spans="1:6" x14ac:dyDescent="0.25">
      <c r="A11222"/>
      <c r="B11222" s="78"/>
      <c r="C11222"/>
      <c r="D11222"/>
      <c r="E11222"/>
      <c r="F11222"/>
    </row>
    <row r="11223" spans="1:6" x14ac:dyDescent="0.25">
      <c r="A11223"/>
      <c r="B11223" s="78"/>
      <c r="C11223"/>
      <c r="D11223"/>
      <c r="E11223"/>
      <c r="F11223"/>
    </row>
    <row r="11224" spans="1:6" x14ac:dyDescent="0.25">
      <c r="A11224"/>
      <c r="B11224" s="78"/>
      <c r="C11224"/>
      <c r="D11224"/>
      <c r="E11224"/>
      <c r="F11224"/>
    </row>
    <row r="11225" spans="1:6" x14ac:dyDescent="0.25">
      <c r="A11225"/>
      <c r="B11225" s="78"/>
      <c r="C11225"/>
      <c r="D11225"/>
      <c r="E11225"/>
      <c r="F11225"/>
    </row>
    <row r="11226" spans="1:6" x14ac:dyDescent="0.25">
      <c r="A11226"/>
      <c r="B11226" s="78"/>
      <c r="C11226"/>
      <c r="D11226"/>
      <c r="E11226"/>
      <c r="F11226"/>
    </row>
    <row r="11227" spans="1:6" x14ac:dyDescent="0.25">
      <c r="A11227"/>
      <c r="B11227" s="78"/>
      <c r="C11227"/>
      <c r="D11227"/>
      <c r="E11227"/>
      <c r="F11227"/>
    </row>
    <row r="11228" spans="1:6" x14ac:dyDescent="0.25">
      <c r="A11228"/>
      <c r="B11228" s="78"/>
      <c r="C11228"/>
      <c r="D11228"/>
      <c r="E11228"/>
      <c r="F11228"/>
    </row>
    <row r="11229" spans="1:6" x14ac:dyDescent="0.25">
      <c r="A11229"/>
      <c r="B11229" s="78"/>
      <c r="C11229"/>
      <c r="D11229"/>
      <c r="E11229"/>
      <c r="F11229"/>
    </row>
    <row r="11230" spans="1:6" x14ac:dyDescent="0.25">
      <c r="A11230"/>
      <c r="B11230" s="78"/>
      <c r="C11230"/>
      <c r="D11230"/>
      <c r="E11230"/>
      <c r="F11230"/>
    </row>
    <row r="11231" spans="1:6" x14ac:dyDescent="0.25">
      <c r="A11231"/>
      <c r="B11231" s="78"/>
      <c r="C11231"/>
      <c r="D11231"/>
      <c r="E11231"/>
      <c r="F11231"/>
    </row>
    <row r="11232" spans="1:6" x14ac:dyDescent="0.25">
      <c r="A11232"/>
      <c r="B11232" s="78"/>
      <c r="C11232"/>
      <c r="D11232"/>
      <c r="E11232"/>
      <c r="F11232"/>
    </row>
    <row r="11233" spans="1:6" x14ac:dyDescent="0.25">
      <c r="A11233"/>
      <c r="B11233" s="78"/>
      <c r="C11233"/>
      <c r="D11233"/>
      <c r="E11233"/>
      <c r="F11233"/>
    </row>
    <row r="11234" spans="1:6" x14ac:dyDescent="0.25">
      <c r="A11234"/>
      <c r="B11234" s="78"/>
      <c r="C11234"/>
      <c r="D11234"/>
      <c r="E11234"/>
      <c r="F11234"/>
    </row>
    <row r="11235" spans="1:6" x14ac:dyDescent="0.25">
      <c r="A11235"/>
      <c r="B11235" s="78"/>
      <c r="C11235"/>
      <c r="D11235"/>
      <c r="E11235"/>
      <c r="F11235"/>
    </row>
    <row r="11236" spans="1:6" x14ac:dyDescent="0.25">
      <c r="A11236"/>
      <c r="B11236" s="78"/>
      <c r="C11236"/>
      <c r="D11236"/>
      <c r="E11236"/>
      <c r="F11236"/>
    </row>
    <row r="11237" spans="1:6" x14ac:dyDescent="0.25">
      <c r="A11237"/>
      <c r="B11237" s="78"/>
      <c r="C11237"/>
      <c r="D11237"/>
      <c r="E11237"/>
      <c r="F11237"/>
    </row>
    <row r="11238" spans="1:6" x14ac:dyDescent="0.25">
      <c r="A11238"/>
      <c r="B11238" s="78"/>
      <c r="C11238"/>
      <c r="D11238"/>
      <c r="E11238"/>
      <c r="F11238"/>
    </row>
    <row r="11239" spans="1:6" x14ac:dyDescent="0.25">
      <c r="A11239"/>
      <c r="B11239" s="78"/>
      <c r="C11239"/>
      <c r="D11239"/>
      <c r="E11239"/>
      <c r="F11239"/>
    </row>
    <row r="11240" spans="1:6" x14ac:dyDescent="0.25">
      <c r="A11240"/>
      <c r="B11240" s="78"/>
      <c r="C11240"/>
      <c r="D11240"/>
      <c r="E11240"/>
      <c r="F11240"/>
    </row>
    <row r="11241" spans="1:6" x14ac:dyDescent="0.25">
      <c r="A11241"/>
      <c r="B11241" s="78"/>
      <c r="C11241"/>
      <c r="D11241"/>
      <c r="E11241"/>
      <c r="F11241"/>
    </row>
    <row r="11242" spans="1:6" x14ac:dyDescent="0.25">
      <c r="A11242"/>
      <c r="B11242" s="78"/>
      <c r="C11242"/>
      <c r="D11242"/>
      <c r="E11242"/>
      <c r="F11242"/>
    </row>
    <row r="11243" spans="1:6" x14ac:dyDescent="0.25">
      <c r="A11243"/>
      <c r="B11243" s="78"/>
      <c r="C11243"/>
      <c r="D11243"/>
      <c r="E11243"/>
      <c r="F11243"/>
    </row>
    <row r="11244" spans="1:6" x14ac:dyDescent="0.25">
      <c r="A11244"/>
      <c r="B11244" s="78"/>
      <c r="C11244"/>
      <c r="D11244"/>
      <c r="E11244"/>
      <c r="F11244"/>
    </row>
    <row r="11245" spans="1:6" x14ac:dyDescent="0.25">
      <c r="A11245"/>
      <c r="B11245" s="78"/>
      <c r="C11245"/>
      <c r="D11245"/>
      <c r="E11245"/>
      <c r="F11245"/>
    </row>
    <row r="11246" spans="1:6" x14ac:dyDescent="0.25">
      <c r="A11246"/>
      <c r="B11246" s="78"/>
      <c r="C11246"/>
      <c r="D11246"/>
      <c r="E11246"/>
      <c r="F11246"/>
    </row>
    <row r="11247" spans="1:6" x14ac:dyDescent="0.25">
      <c r="A11247"/>
      <c r="B11247" s="78"/>
      <c r="C11247"/>
      <c r="D11247"/>
      <c r="E11247"/>
      <c r="F11247"/>
    </row>
    <row r="11248" spans="1:6" x14ac:dyDescent="0.25">
      <c r="A11248"/>
      <c r="B11248" s="78"/>
      <c r="C11248"/>
      <c r="D11248"/>
      <c r="E11248"/>
      <c r="F11248"/>
    </row>
    <row r="11249" spans="1:6" x14ac:dyDescent="0.25">
      <c r="A11249"/>
      <c r="B11249" s="78"/>
      <c r="C11249"/>
      <c r="D11249"/>
      <c r="E11249"/>
      <c r="F11249"/>
    </row>
    <row r="11250" spans="1:6" x14ac:dyDescent="0.25">
      <c r="A11250"/>
      <c r="B11250" s="78"/>
      <c r="C11250"/>
      <c r="D11250"/>
      <c r="E11250"/>
      <c r="F11250"/>
    </row>
    <row r="11251" spans="1:6" x14ac:dyDescent="0.25">
      <c r="A11251"/>
      <c r="B11251" s="78"/>
      <c r="C11251"/>
      <c r="D11251"/>
      <c r="E11251"/>
      <c r="F11251"/>
    </row>
    <row r="11252" spans="1:6" x14ac:dyDescent="0.25">
      <c r="A11252"/>
      <c r="B11252" s="78"/>
      <c r="C11252"/>
      <c r="D11252"/>
      <c r="E11252"/>
      <c r="F11252"/>
    </row>
    <row r="11253" spans="1:6" x14ac:dyDescent="0.25">
      <c r="A11253"/>
      <c r="B11253" s="78"/>
      <c r="C11253"/>
      <c r="D11253"/>
      <c r="E11253"/>
      <c r="F11253"/>
    </row>
    <row r="11254" spans="1:6" x14ac:dyDescent="0.25">
      <c r="A11254"/>
      <c r="B11254" s="78"/>
      <c r="C11254"/>
      <c r="D11254"/>
      <c r="E11254"/>
      <c r="F11254"/>
    </row>
    <row r="11255" spans="1:6" x14ac:dyDescent="0.25">
      <c r="A11255"/>
      <c r="B11255" s="78"/>
      <c r="C11255"/>
      <c r="D11255"/>
      <c r="E11255"/>
      <c r="F11255"/>
    </row>
    <row r="11256" spans="1:6" x14ac:dyDescent="0.25">
      <c r="A11256"/>
      <c r="B11256" s="78"/>
      <c r="C11256"/>
      <c r="D11256"/>
      <c r="E11256"/>
      <c r="F11256"/>
    </row>
    <row r="11257" spans="1:6" x14ac:dyDescent="0.25">
      <c r="A11257"/>
      <c r="B11257" s="78"/>
      <c r="C11257"/>
      <c r="D11257"/>
      <c r="E11257"/>
      <c r="F11257"/>
    </row>
    <row r="11258" spans="1:6" x14ac:dyDescent="0.25">
      <c r="A11258"/>
      <c r="B11258" s="78"/>
      <c r="C11258"/>
      <c r="D11258"/>
      <c r="E11258"/>
      <c r="F11258"/>
    </row>
    <row r="11259" spans="1:6" x14ac:dyDescent="0.25">
      <c r="A11259"/>
      <c r="B11259" s="78"/>
      <c r="C11259"/>
      <c r="D11259"/>
      <c r="E11259"/>
      <c r="F11259"/>
    </row>
    <row r="11260" spans="1:6" x14ac:dyDescent="0.25">
      <c r="A11260"/>
      <c r="B11260" s="78"/>
      <c r="C11260"/>
      <c r="D11260"/>
      <c r="E11260"/>
      <c r="F11260"/>
    </row>
    <row r="11261" spans="1:6" x14ac:dyDescent="0.25">
      <c r="A11261"/>
      <c r="B11261" s="78"/>
      <c r="C11261"/>
      <c r="D11261"/>
      <c r="E11261"/>
      <c r="F11261"/>
    </row>
    <row r="11262" spans="1:6" x14ac:dyDescent="0.25">
      <c r="A11262"/>
      <c r="B11262" s="78"/>
      <c r="C11262"/>
      <c r="D11262"/>
      <c r="E11262"/>
      <c r="F11262"/>
    </row>
    <row r="11263" spans="1:6" x14ac:dyDescent="0.25">
      <c r="A11263"/>
      <c r="B11263" s="78"/>
      <c r="C11263"/>
      <c r="D11263"/>
      <c r="E11263"/>
      <c r="F11263"/>
    </row>
    <row r="11264" spans="1:6" x14ac:dyDescent="0.25">
      <c r="A11264"/>
      <c r="B11264" s="78"/>
      <c r="C11264"/>
      <c r="D11264"/>
      <c r="E11264"/>
      <c r="F11264"/>
    </row>
    <row r="11265" spans="1:6" x14ac:dyDescent="0.25">
      <c r="A11265"/>
      <c r="B11265" s="78"/>
      <c r="C11265"/>
      <c r="D11265"/>
      <c r="E11265"/>
      <c r="F11265"/>
    </row>
    <row r="11266" spans="1:6" x14ac:dyDescent="0.25">
      <c r="A11266"/>
      <c r="B11266" s="78"/>
      <c r="C11266"/>
      <c r="D11266"/>
      <c r="E11266"/>
      <c r="F11266"/>
    </row>
    <row r="11267" spans="1:6" x14ac:dyDescent="0.25">
      <c r="A11267"/>
      <c r="B11267" s="78"/>
      <c r="C11267"/>
      <c r="D11267"/>
      <c r="E11267"/>
      <c r="F11267"/>
    </row>
    <row r="11268" spans="1:6" x14ac:dyDescent="0.25">
      <c r="A11268"/>
      <c r="B11268" s="78"/>
      <c r="C11268"/>
      <c r="D11268"/>
      <c r="E11268"/>
      <c r="F11268"/>
    </row>
    <row r="11269" spans="1:6" x14ac:dyDescent="0.25">
      <c r="A11269"/>
      <c r="B11269" s="78"/>
      <c r="C11269"/>
      <c r="D11269"/>
      <c r="E11269"/>
      <c r="F11269"/>
    </row>
    <row r="11270" spans="1:6" x14ac:dyDescent="0.25">
      <c r="A11270"/>
      <c r="B11270" s="78"/>
      <c r="C11270"/>
      <c r="D11270"/>
      <c r="E11270"/>
      <c r="F11270"/>
    </row>
    <row r="11271" spans="1:6" x14ac:dyDescent="0.25">
      <c r="A11271"/>
      <c r="B11271" s="78"/>
      <c r="C11271"/>
      <c r="D11271"/>
      <c r="E11271"/>
      <c r="F11271"/>
    </row>
    <row r="11272" spans="1:6" x14ac:dyDescent="0.25">
      <c r="A11272"/>
      <c r="B11272" s="78"/>
      <c r="C11272"/>
      <c r="D11272"/>
      <c r="E11272"/>
      <c r="F11272"/>
    </row>
    <row r="11273" spans="1:6" x14ac:dyDescent="0.25">
      <c r="A11273"/>
      <c r="B11273" s="78"/>
      <c r="C11273"/>
      <c r="D11273"/>
      <c r="E11273"/>
      <c r="F11273"/>
    </row>
    <row r="11274" spans="1:6" x14ac:dyDescent="0.25">
      <c r="A11274"/>
      <c r="B11274" s="78"/>
      <c r="C11274"/>
      <c r="D11274"/>
      <c r="E11274"/>
      <c r="F11274"/>
    </row>
    <row r="11275" spans="1:6" x14ac:dyDescent="0.25">
      <c r="A11275"/>
      <c r="B11275" s="78"/>
      <c r="C11275"/>
      <c r="D11275"/>
      <c r="E11275"/>
      <c r="F11275"/>
    </row>
    <row r="11276" spans="1:6" x14ac:dyDescent="0.25">
      <c r="A11276"/>
      <c r="B11276" s="78"/>
      <c r="C11276"/>
      <c r="D11276"/>
      <c r="E11276"/>
      <c r="F11276"/>
    </row>
    <row r="11277" spans="1:6" x14ac:dyDescent="0.25">
      <c r="A11277"/>
      <c r="B11277" s="78"/>
      <c r="C11277"/>
      <c r="D11277"/>
      <c r="E11277"/>
      <c r="F11277"/>
    </row>
    <row r="11278" spans="1:6" x14ac:dyDescent="0.25">
      <c r="A11278"/>
      <c r="B11278" s="78"/>
      <c r="C11278"/>
      <c r="D11278"/>
      <c r="E11278"/>
      <c r="F11278"/>
    </row>
    <row r="11279" spans="1:6" x14ac:dyDescent="0.25">
      <c r="A11279"/>
      <c r="B11279" s="78"/>
      <c r="C11279"/>
      <c r="D11279"/>
      <c r="E11279"/>
      <c r="F11279"/>
    </row>
    <row r="11280" spans="1:6" x14ac:dyDescent="0.25">
      <c r="A11280"/>
      <c r="B11280" s="78"/>
      <c r="C11280"/>
      <c r="D11280"/>
      <c r="E11280"/>
      <c r="F11280"/>
    </row>
    <row r="11281" spans="1:6" x14ac:dyDescent="0.25">
      <c r="A11281"/>
      <c r="B11281" s="78"/>
      <c r="C11281"/>
      <c r="D11281"/>
      <c r="E11281"/>
      <c r="F11281"/>
    </row>
    <row r="11282" spans="1:6" x14ac:dyDescent="0.25">
      <c r="A11282"/>
      <c r="B11282" s="78"/>
      <c r="C11282"/>
      <c r="D11282"/>
      <c r="E11282"/>
      <c r="F11282"/>
    </row>
    <row r="11283" spans="1:6" x14ac:dyDescent="0.25">
      <c r="A11283"/>
      <c r="B11283" s="78"/>
      <c r="C11283"/>
      <c r="D11283"/>
      <c r="E11283"/>
      <c r="F11283"/>
    </row>
    <row r="11284" spans="1:6" x14ac:dyDescent="0.25">
      <c r="A11284"/>
      <c r="B11284" s="78"/>
      <c r="C11284"/>
      <c r="D11284"/>
      <c r="E11284"/>
      <c r="F11284"/>
    </row>
    <row r="11285" spans="1:6" x14ac:dyDescent="0.25">
      <c r="A11285"/>
      <c r="B11285" s="78"/>
      <c r="C11285"/>
      <c r="D11285"/>
      <c r="E11285"/>
      <c r="F11285"/>
    </row>
    <row r="11286" spans="1:6" x14ac:dyDescent="0.25">
      <c r="A11286"/>
      <c r="B11286" s="78"/>
      <c r="C11286"/>
      <c r="D11286"/>
      <c r="E11286"/>
      <c r="F11286"/>
    </row>
    <row r="11287" spans="1:6" x14ac:dyDescent="0.25">
      <c r="A11287"/>
      <c r="B11287" s="78"/>
      <c r="C11287"/>
      <c r="D11287"/>
      <c r="E11287"/>
      <c r="F11287"/>
    </row>
    <row r="11288" spans="1:6" x14ac:dyDescent="0.25">
      <c r="A11288"/>
      <c r="B11288" s="78"/>
      <c r="C11288"/>
      <c r="D11288"/>
      <c r="E11288"/>
      <c r="F11288"/>
    </row>
    <row r="11289" spans="1:6" x14ac:dyDescent="0.25">
      <c r="A11289"/>
      <c r="B11289" s="78"/>
      <c r="C11289"/>
      <c r="D11289"/>
      <c r="E11289"/>
      <c r="F11289"/>
    </row>
    <row r="11290" spans="1:6" x14ac:dyDescent="0.25">
      <c r="A11290"/>
      <c r="B11290" s="78"/>
      <c r="C11290"/>
      <c r="D11290"/>
      <c r="E11290"/>
      <c r="F11290"/>
    </row>
    <row r="11291" spans="1:6" x14ac:dyDescent="0.25">
      <c r="A11291"/>
      <c r="B11291" s="78"/>
      <c r="C11291"/>
      <c r="D11291"/>
      <c r="E11291"/>
      <c r="F11291"/>
    </row>
    <row r="11292" spans="1:6" x14ac:dyDescent="0.25">
      <c r="A11292"/>
      <c r="B11292" s="78"/>
      <c r="C11292"/>
      <c r="D11292"/>
      <c r="E11292"/>
      <c r="F11292"/>
    </row>
    <row r="11293" spans="1:6" x14ac:dyDescent="0.25">
      <c r="A11293"/>
      <c r="B11293" s="78"/>
      <c r="C11293"/>
      <c r="D11293"/>
      <c r="E11293"/>
      <c r="F11293"/>
    </row>
    <row r="11294" spans="1:6" x14ac:dyDescent="0.25">
      <c r="A11294"/>
      <c r="B11294" s="78"/>
      <c r="C11294"/>
      <c r="D11294"/>
      <c r="E11294"/>
      <c r="F11294"/>
    </row>
    <row r="11295" spans="1:6" x14ac:dyDescent="0.25">
      <c r="A11295"/>
      <c r="B11295" s="78"/>
      <c r="C11295"/>
      <c r="D11295"/>
      <c r="E11295"/>
      <c r="F11295"/>
    </row>
    <row r="11296" spans="1:6" x14ac:dyDescent="0.25">
      <c r="A11296"/>
      <c r="B11296" s="78"/>
      <c r="C11296"/>
      <c r="D11296"/>
      <c r="E11296"/>
      <c r="F11296"/>
    </row>
    <row r="11297" spans="1:6" x14ac:dyDescent="0.25">
      <c r="A11297"/>
      <c r="B11297" s="78"/>
      <c r="C11297"/>
      <c r="D11297"/>
      <c r="E11297"/>
      <c r="F11297"/>
    </row>
    <row r="11298" spans="1:6" x14ac:dyDescent="0.25">
      <c r="A11298"/>
      <c r="B11298" s="78"/>
      <c r="C11298"/>
      <c r="D11298"/>
      <c r="E11298"/>
      <c r="F11298"/>
    </row>
    <row r="11299" spans="1:6" x14ac:dyDescent="0.25">
      <c r="A11299"/>
      <c r="B11299" s="78"/>
      <c r="C11299"/>
      <c r="D11299"/>
      <c r="E11299"/>
      <c r="F11299"/>
    </row>
    <row r="11300" spans="1:6" x14ac:dyDescent="0.25">
      <c r="A11300"/>
      <c r="B11300" s="78"/>
      <c r="C11300"/>
      <c r="D11300"/>
      <c r="E11300"/>
      <c r="F11300"/>
    </row>
    <row r="11301" spans="1:6" x14ac:dyDescent="0.25">
      <c r="A11301"/>
      <c r="B11301" s="78"/>
      <c r="C11301"/>
      <c r="D11301"/>
      <c r="E11301"/>
      <c r="F11301"/>
    </row>
    <row r="11302" spans="1:6" x14ac:dyDescent="0.25">
      <c r="A11302"/>
      <c r="B11302" s="78"/>
      <c r="C11302"/>
      <c r="D11302"/>
      <c r="E11302"/>
      <c r="F11302"/>
    </row>
    <row r="11303" spans="1:6" x14ac:dyDescent="0.25">
      <c r="A11303"/>
      <c r="B11303" s="78"/>
      <c r="C11303"/>
      <c r="D11303"/>
      <c r="E11303"/>
      <c r="F11303"/>
    </row>
    <row r="11304" spans="1:6" x14ac:dyDescent="0.25">
      <c r="A11304"/>
      <c r="B11304" s="78"/>
      <c r="C11304"/>
      <c r="D11304"/>
      <c r="E11304"/>
      <c r="F11304"/>
    </row>
    <row r="11305" spans="1:6" x14ac:dyDescent="0.25">
      <c r="A11305"/>
      <c r="B11305" s="78"/>
      <c r="C11305"/>
      <c r="D11305"/>
      <c r="E11305"/>
      <c r="F11305"/>
    </row>
    <row r="11306" spans="1:6" x14ac:dyDescent="0.25">
      <c r="A11306"/>
      <c r="B11306" s="78"/>
      <c r="C11306"/>
      <c r="D11306"/>
      <c r="E11306"/>
      <c r="F11306"/>
    </row>
    <row r="11307" spans="1:6" x14ac:dyDescent="0.25">
      <c r="A11307"/>
      <c r="B11307" s="78"/>
      <c r="C11307"/>
      <c r="D11307"/>
      <c r="E11307"/>
      <c r="F11307"/>
    </row>
    <row r="11308" spans="1:6" x14ac:dyDescent="0.25">
      <c r="A11308"/>
      <c r="B11308" s="78"/>
      <c r="C11308"/>
      <c r="D11308"/>
      <c r="E11308"/>
      <c r="F11308"/>
    </row>
    <row r="11309" spans="1:6" x14ac:dyDescent="0.25">
      <c r="A11309"/>
      <c r="B11309" s="78"/>
      <c r="C11309"/>
      <c r="D11309"/>
      <c r="E11309"/>
      <c r="F11309"/>
    </row>
    <row r="11310" spans="1:6" x14ac:dyDescent="0.25">
      <c r="A11310"/>
      <c r="B11310" s="78"/>
      <c r="C11310"/>
      <c r="D11310"/>
      <c r="E11310"/>
      <c r="F11310"/>
    </row>
    <row r="11311" spans="1:6" x14ac:dyDescent="0.25">
      <c r="A11311"/>
      <c r="B11311" s="78"/>
      <c r="C11311"/>
      <c r="D11311"/>
      <c r="E11311"/>
      <c r="F11311"/>
    </row>
    <row r="11312" spans="1:6" x14ac:dyDescent="0.25">
      <c r="A11312"/>
      <c r="B11312" s="78"/>
      <c r="C11312"/>
      <c r="D11312"/>
      <c r="E11312"/>
      <c r="F11312"/>
    </row>
    <row r="11313" spans="1:6" x14ac:dyDescent="0.25">
      <c r="A11313"/>
      <c r="B11313" s="78"/>
      <c r="C11313"/>
      <c r="D11313"/>
      <c r="E11313"/>
      <c r="F11313"/>
    </row>
    <row r="11314" spans="1:6" x14ac:dyDescent="0.25">
      <c r="A11314"/>
      <c r="B11314" s="78"/>
      <c r="C11314"/>
      <c r="D11314"/>
      <c r="E11314"/>
      <c r="F11314"/>
    </row>
    <row r="11315" spans="1:6" x14ac:dyDescent="0.25">
      <c r="A11315"/>
      <c r="B11315" s="78"/>
      <c r="C11315"/>
      <c r="D11315"/>
      <c r="E11315"/>
      <c r="F11315"/>
    </row>
    <row r="11316" spans="1:6" x14ac:dyDescent="0.25">
      <c r="A11316"/>
      <c r="B11316" s="78"/>
      <c r="C11316"/>
      <c r="D11316"/>
      <c r="E11316"/>
      <c r="F11316"/>
    </row>
    <row r="11317" spans="1:6" x14ac:dyDescent="0.25">
      <c r="A11317"/>
      <c r="B11317" s="78"/>
      <c r="C11317"/>
      <c r="D11317"/>
      <c r="E11317"/>
      <c r="F11317"/>
    </row>
    <row r="11318" spans="1:6" x14ac:dyDescent="0.25">
      <c r="A11318"/>
      <c r="B11318" s="78"/>
      <c r="C11318"/>
      <c r="D11318"/>
      <c r="E11318"/>
      <c r="F11318"/>
    </row>
    <row r="11319" spans="1:6" x14ac:dyDescent="0.25">
      <c r="A11319"/>
      <c r="B11319" s="78"/>
      <c r="C11319"/>
      <c r="D11319"/>
      <c r="E11319"/>
      <c r="F11319"/>
    </row>
    <row r="11320" spans="1:6" x14ac:dyDescent="0.25">
      <c r="A11320"/>
      <c r="B11320" s="78"/>
      <c r="C11320"/>
      <c r="D11320"/>
      <c r="E11320"/>
      <c r="F11320"/>
    </row>
    <row r="11321" spans="1:6" x14ac:dyDescent="0.25">
      <c r="A11321"/>
      <c r="B11321" s="78"/>
      <c r="C11321"/>
      <c r="D11321"/>
      <c r="E11321"/>
      <c r="F11321"/>
    </row>
    <row r="11322" spans="1:6" x14ac:dyDescent="0.25">
      <c r="A11322"/>
      <c r="B11322" s="78"/>
      <c r="C11322"/>
      <c r="D11322"/>
      <c r="E11322"/>
      <c r="F11322"/>
    </row>
    <row r="11323" spans="1:6" x14ac:dyDescent="0.25">
      <c r="A11323"/>
      <c r="B11323" s="78"/>
      <c r="C11323"/>
      <c r="D11323"/>
      <c r="E11323"/>
      <c r="F11323"/>
    </row>
    <row r="11324" spans="1:6" x14ac:dyDescent="0.25">
      <c r="A11324"/>
      <c r="B11324" s="78"/>
      <c r="C11324"/>
      <c r="D11324"/>
      <c r="E11324"/>
      <c r="F11324"/>
    </row>
    <row r="11325" spans="1:6" x14ac:dyDescent="0.25">
      <c r="A11325"/>
      <c r="B11325" s="78"/>
      <c r="C11325"/>
      <c r="D11325"/>
      <c r="E11325"/>
      <c r="F11325"/>
    </row>
    <row r="11326" spans="1:6" x14ac:dyDescent="0.25">
      <c r="A11326"/>
      <c r="B11326" s="78"/>
      <c r="C11326"/>
      <c r="D11326"/>
      <c r="E11326"/>
      <c r="F11326"/>
    </row>
    <row r="11327" spans="1:6" x14ac:dyDescent="0.25">
      <c r="A11327"/>
      <c r="B11327" s="78"/>
      <c r="C11327"/>
      <c r="D11327"/>
      <c r="E11327"/>
      <c r="F11327"/>
    </row>
    <row r="11328" spans="1:6" x14ac:dyDescent="0.25">
      <c r="A11328"/>
      <c r="B11328" s="78"/>
      <c r="C11328"/>
      <c r="D11328"/>
      <c r="E11328"/>
      <c r="F11328"/>
    </row>
    <row r="11329" spans="1:6" x14ac:dyDescent="0.25">
      <c r="A11329"/>
      <c r="B11329" s="78"/>
      <c r="C11329"/>
      <c r="D11329"/>
      <c r="E11329"/>
      <c r="F11329"/>
    </row>
    <row r="11330" spans="1:6" x14ac:dyDescent="0.25">
      <c r="A11330"/>
      <c r="B11330" s="78"/>
      <c r="C11330"/>
      <c r="D11330"/>
      <c r="E11330"/>
      <c r="F11330"/>
    </row>
    <row r="11331" spans="1:6" x14ac:dyDescent="0.25">
      <c r="A11331"/>
      <c r="B11331" s="78"/>
      <c r="C11331"/>
      <c r="D11331"/>
      <c r="E11331"/>
      <c r="F11331"/>
    </row>
    <row r="11332" spans="1:6" x14ac:dyDescent="0.25">
      <c r="A11332"/>
      <c r="B11332" s="78"/>
      <c r="C11332"/>
      <c r="D11332"/>
      <c r="E11332"/>
      <c r="F11332"/>
    </row>
    <row r="11333" spans="1:6" x14ac:dyDescent="0.25">
      <c r="A11333"/>
      <c r="B11333" s="78"/>
      <c r="C11333"/>
      <c r="D11333"/>
      <c r="E11333"/>
      <c r="F11333"/>
    </row>
    <row r="11334" spans="1:6" x14ac:dyDescent="0.25">
      <c r="A11334"/>
      <c r="B11334" s="78"/>
      <c r="C11334"/>
      <c r="D11334"/>
      <c r="E11334"/>
      <c r="F11334"/>
    </row>
    <row r="11335" spans="1:6" x14ac:dyDescent="0.25">
      <c r="A11335"/>
      <c r="B11335" s="78"/>
      <c r="C11335"/>
      <c r="D11335"/>
      <c r="E11335"/>
      <c r="F11335"/>
    </row>
    <row r="11336" spans="1:6" x14ac:dyDescent="0.25">
      <c r="A11336"/>
      <c r="B11336" s="78"/>
      <c r="C11336"/>
      <c r="D11336"/>
      <c r="E11336"/>
      <c r="F11336"/>
    </row>
    <row r="11337" spans="1:6" x14ac:dyDescent="0.25">
      <c r="A11337"/>
      <c r="B11337" s="78"/>
      <c r="C11337"/>
      <c r="D11337"/>
      <c r="E11337"/>
      <c r="F11337"/>
    </row>
    <row r="11338" spans="1:6" x14ac:dyDescent="0.25">
      <c r="A11338"/>
      <c r="B11338" s="78"/>
      <c r="C11338"/>
      <c r="D11338"/>
      <c r="E11338"/>
      <c r="F11338"/>
    </row>
    <row r="11339" spans="1:6" x14ac:dyDescent="0.25">
      <c r="A11339"/>
      <c r="B11339" s="78"/>
      <c r="C11339"/>
      <c r="D11339"/>
      <c r="E11339"/>
      <c r="F11339"/>
    </row>
    <row r="11340" spans="1:6" x14ac:dyDescent="0.25">
      <c r="A11340"/>
      <c r="B11340" s="78"/>
      <c r="C11340"/>
      <c r="D11340"/>
      <c r="E11340"/>
      <c r="F11340"/>
    </row>
    <row r="11341" spans="1:6" x14ac:dyDescent="0.25">
      <c r="A11341"/>
      <c r="B11341" s="78"/>
      <c r="C11341"/>
      <c r="D11341"/>
      <c r="E11341"/>
      <c r="F11341"/>
    </row>
    <row r="11342" spans="1:6" x14ac:dyDescent="0.25">
      <c r="A11342"/>
      <c r="B11342" s="78"/>
      <c r="C11342"/>
      <c r="D11342"/>
      <c r="E11342"/>
      <c r="F11342"/>
    </row>
    <row r="11343" spans="1:6" x14ac:dyDescent="0.25">
      <c r="A11343"/>
      <c r="B11343" s="78"/>
      <c r="C11343"/>
      <c r="D11343"/>
      <c r="E11343"/>
      <c r="F11343"/>
    </row>
    <row r="11344" spans="1:6" x14ac:dyDescent="0.25">
      <c r="A11344"/>
      <c r="B11344" s="78"/>
      <c r="C11344"/>
      <c r="D11344"/>
      <c r="E11344"/>
      <c r="F11344"/>
    </row>
    <row r="11345" spans="1:6" x14ac:dyDescent="0.25">
      <c r="A11345"/>
      <c r="B11345" s="78"/>
      <c r="C11345"/>
      <c r="D11345"/>
      <c r="E11345"/>
      <c r="F11345"/>
    </row>
    <row r="11346" spans="1:6" x14ac:dyDescent="0.25">
      <c r="A11346"/>
      <c r="B11346" s="78"/>
      <c r="C11346"/>
      <c r="D11346"/>
      <c r="E11346"/>
      <c r="F11346"/>
    </row>
    <row r="11347" spans="1:6" x14ac:dyDescent="0.25">
      <c r="A11347"/>
      <c r="B11347" s="78"/>
      <c r="C11347"/>
      <c r="D11347"/>
      <c r="E11347"/>
      <c r="F11347"/>
    </row>
    <row r="11348" spans="1:6" x14ac:dyDescent="0.25">
      <c r="A11348"/>
      <c r="B11348" s="78"/>
      <c r="C11348"/>
      <c r="D11348"/>
      <c r="E11348"/>
      <c r="F11348"/>
    </row>
    <row r="11349" spans="1:6" x14ac:dyDescent="0.25">
      <c r="A11349"/>
      <c r="B11349" s="78"/>
      <c r="C11349"/>
      <c r="D11349"/>
      <c r="E11349"/>
      <c r="F11349"/>
    </row>
    <row r="11350" spans="1:6" x14ac:dyDescent="0.25">
      <c r="A11350"/>
      <c r="B11350" s="78"/>
      <c r="C11350"/>
      <c r="D11350"/>
      <c r="E11350"/>
      <c r="F11350"/>
    </row>
    <row r="11351" spans="1:6" x14ac:dyDescent="0.25">
      <c r="A11351"/>
      <c r="B11351" s="78"/>
      <c r="C11351"/>
      <c r="D11351"/>
      <c r="E11351"/>
      <c r="F11351"/>
    </row>
    <row r="11352" spans="1:6" x14ac:dyDescent="0.25">
      <c r="A11352"/>
      <c r="B11352" s="78"/>
      <c r="C11352"/>
      <c r="D11352"/>
      <c r="E11352"/>
      <c r="F11352"/>
    </row>
    <row r="11353" spans="1:6" x14ac:dyDescent="0.25">
      <c r="A11353"/>
      <c r="B11353" s="78"/>
      <c r="C11353"/>
      <c r="D11353"/>
      <c r="E11353"/>
      <c r="F11353"/>
    </row>
    <row r="11354" spans="1:6" x14ac:dyDescent="0.25">
      <c r="A11354"/>
      <c r="B11354" s="78"/>
      <c r="C11354"/>
      <c r="D11354"/>
      <c r="E11354"/>
      <c r="F11354"/>
    </row>
    <row r="11355" spans="1:6" x14ac:dyDescent="0.25">
      <c r="A11355"/>
      <c r="B11355" s="78"/>
      <c r="C11355"/>
      <c r="D11355"/>
      <c r="E11355"/>
      <c r="F11355"/>
    </row>
    <row r="11356" spans="1:6" x14ac:dyDescent="0.25">
      <c r="A11356"/>
      <c r="B11356" s="78"/>
      <c r="C11356"/>
      <c r="D11356"/>
      <c r="E11356"/>
      <c r="F11356"/>
    </row>
    <row r="11357" spans="1:6" x14ac:dyDescent="0.25">
      <c r="A11357"/>
      <c r="B11357" s="78"/>
      <c r="C11357"/>
      <c r="D11357"/>
      <c r="E11357"/>
      <c r="F11357"/>
    </row>
    <row r="11358" spans="1:6" x14ac:dyDescent="0.25">
      <c r="A11358"/>
      <c r="B11358" s="78"/>
      <c r="C11358"/>
      <c r="D11358"/>
      <c r="E11358"/>
      <c r="F11358"/>
    </row>
    <row r="11359" spans="1:6" x14ac:dyDescent="0.25">
      <c r="A11359"/>
      <c r="B11359" s="78"/>
      <c r="C11359"/>
      <c r="D11359"/>
      <c r="E11359"/>
      <c r="F11359"/>
    </row>
    <row r="11360" spans="1:6" x14ac:dyDescent="0.25">
      <c r="A11360"/>
      <c r="B11360" s="78"/>
      <c r="C11360"/>
      <c r="D11360"/>
      <c r="E11360"/>
      <c r="F11360"/>
    </row>
    <row r="11361" spans="1:6" x14ac:dyDescent="0.25">
      <c r="A11361"/>
      <c r="B11361" s="78"/>
      <c r="C11361"/>
      <c r="D11361"/>
      <c r="E11361"/>
      <c r="F11361"/>
    </row>
    <row r="11362" spans="1:6" x14ac:dyDescent="0.25">
      <c r="A11362"/>
      <c r="B11362" s="78"/>
      <c r="C11362"/>
      <c r="D11362"/>
      <c r="E11362"/>
      <c r="F11362"/>
    </row>
    <row r="11363" spans="1:6" x14ac:dyDescent="0.25">
      <c r="A11363"/>
      <c r="B11363" s="78"/>
      <c r="C11363"/>
      <c r="D11363"/>
      <c r="E11363"/>
      <c r="F11363"/>
    </row>
    <row r="11364" spans="1:6" x14ac:dyDescent="0.25">
      <c r="A11364"/>
      <c r="B11364" s="78"/>
      <c r="C11364"/>
      <c r="D11364"/>
      <c r="E11364"/>
      <c r="F11364"/>
    </row>
    <row r="11365" spans="1:6" x14ac:dyDescent="0.25">
      <c r="A11365"/>
      <c r="B11365" s="78"/>
      <c r="C11365"/>
      <c r="D11365"/>
      <c r="E11365"/>
      <c r="F11365"/>
    </row>
    <row r="11366" spans="1:6" x14ac:dyDescent="0.25">
      <c r="A11366"/>
      <c r="B11366" s="78"/>
      <c r="C11366"/>
      <c r="D11366"/>
      <c r="E11366"/>
      <c r="F11366"/>
    </row>
    <row r="11367" spans="1:6" x14ac:dyDescent="0.25">
      <c r="A11367"/>
      <c r="B11367" s="78"/>
      <c r="C11367"/>
      <c r="D11367"/>
      <c r="E11367"/>
      <c r="F11367"/>
    </row>
    <row r="11368" spans="1:6" x14ac:dyDescent="0.25">
      <c r="A11368"/>
      <c r="B11368" s="78"/>
      <c r="C11368"/>
      <c r="D11368"/>
      <c r="E11368"/>
      <c r="F11368"/>
    </row>
    <row r="11369" spans="1:6" x14ac:dyDescent="0.25">
      <c r="A11369"/>
      <c r="B11369" s="78"/>
      <c r="C11369"/>
      <c r="D11369"/>
      <c r="E11369"/>
      <c r="F11369"/>
    </row>
    <row r="11370" spans="1:6" x14ac:dyDescent="0.25">
      <c r="A11370"/>
      <c r="B11370" s="78"/>
      <c r="C11370"/>
      <c r="D11370"/>
      <c r="E11370"/>
      <c r="F11370"/>
    </row>
    <row r="11371" spans="1:6" x14ac:dyDescent="0.25">
      <c r="A11371"/>
      <c r="B11371" s="78"/>
      <c r="C11371"/>
      <c r="D11371"/>
      <c r="E11371"/>
      <c r="F11371"/>
    </row>
    <row r="11372" spans="1:6" x14ac:dyDescent="0.25">
      <c r="A11372"/>
      <c r="B11372" s="78"/>
      <c r="C11372"/>
      <c r="D11372"/>
      <c r="E11372"/>
      <c r="F11372"/>
    </row>
    <row r="11373" spans="1:6" x14ac:dyDescent="0.25">
      <c r="A11373"/>
      <c r="B11373" s="78"/>
      <c r="C11373"/>
      <c r="D11373"/>
      <c r="E11373"/>
      <c r="F11373"/>
    </row>
    <row r="11374" spans="1:6" x14ac:dyDescent="0.25">
      <c r="A11374"/>
      <c r="B11374" s="78"/>
      <c r="C11374"/>
      <c r="D11374"/>
      <c r="E11374"/>
      <c r="F11374"/>
    </row>
    <row r="11375" spans="1:6" x14ac:dyDescent="0.25">
      <c r="A11375"/>
      <c r="B11375" s="78"/>
      <c r="C11375"/>
      <c r="D11375"/>
      <c r="E11375"/>
      <c r="F11375"/>
    </row>
    <row r="11376" spans="1:6" x14ac:dyDescent="0.25">
      <c r="A11376"/>
      <c r="B11376" s="78"/>
      <c r="C11376"/>
      <c r="D11376"/>
      <c r="E11376"/>
      <c r="F11376"/>
    </row>
    <row r="11377" spans="1:6" x14ac:dyDescent="0.25">
      <c r="A11377"/>
      <c r="B11377" s="78"/>
      <c r="C11377"/>
      <c r="D11377"/>
      <c r="E11377"/>
      <c r="F11377"/>
    </row>
    <row r="11378" spans="1:6" x14ac:dyDescent="0.25">
      <c r="A11378"/>
      <c r="B11378" s="78"/>
      <c r="C11378"/>
      <c r="D11378"/>
      <c r="E11378"/>
      <c r="F11378"/>
    </row>
    <row r="11379" spans="1:6" x14ac:dyDescent="0.25">
      <c r="A11379"/>
      <c r="B11379" s="78"/>
      <c r="C11379"/>
      <c r="D11379"/>
      <c r="E11379"/>
      <c r="F11379"/>
    </row>
    <row r="11380" spans="1:6" x14ac:dyDescent="0.25">
      <c r="A11380"/>
      <c r="B11380" s="78"/>
      <c r="C11380"/>
      <c r="D11380"/>
      <c r="E11380"/>
      <c r="F11380"/>
    </row>
    <row r="11381" spans="1:6" x14ac:dyDescent="0.25">
      <c r="A11381"/>
      <c r="B11381" s="78"/>
      <c r="C11381"/>
      <c r="D11381"/>
      <c r="E11381"/>
      <c r="F11381"/>
    </row>
    <row r="11382" spans="1:6" x14ac:dyDescent="0.25">
      <c r="A11382"/>
      <c r="B11382" s="78"/>
      <c r="C11382"/>
      <c r="D11382"/>
      <c r="E11382"/>
      <c r="F11382"/>
    </row>
    <row r="11383" spans="1:6" x14ac:dyDescent="0.25">
      <c r="A11383"/>
      <c r="B11383" s="78"/>
      <c r="C11383"/>
      <c r="D11383"/>
      <c r="E11383"/>
      <c r="F11383"/>
    </row>
    <row r="11384" spans="1:6" x14ac:dyDescent="0.25">
      <c r="A11384"/>
      <c r="B11384" s="78"/>
      <c r="C11384"/>
      <c r="D11384"/>
      <c r="E11384"/>
      <c r="F11384"/>
    </row>
    <row r="11385" spans="1:6" x14ac:dyDescent="0.25">
      <c r="A11385"/>
      <c r="B11385" s="78"/>
      <c r="C11385"/>
      <c r="D11385"/>
      <c r="E11385"/>
      <c r="F11385"/>
    </row>
    <row r="11386" spans="1:6" x14ac:dyDescent="0.25">
      <c r="A11386"/>
      <c r="B11386" s="78"/>
      <c r="C11386"/>
      <c r="D11386"/>
      <c r="E11386"/>
      <c r="F11386"/>
    </row>
    <row r="11387" spans="1:6" x14ac:dyDescent="0.25">
      <c r="A11387"/>
      <c r="B11387" s="78"/>
      <c r="C11387"/>
      <c r="D11387"/>
      <c r="E11387"/>
      <c r="F11387"/>
    </row>
    <row r="11388" spans="1:6" x14ac:dyDescent="0.25">
      <c r="A11388"/>
      <c r="B11388" s="78"/>
      <c r="C11388"/>
      <c r="D11388"/>
      <c r="E11388"/>
      <c r="F11388"/>
    </row>
    <row r="11389" spans="1:6" x14ac:dyDescent="0.25">
      <c r="A11389"/>
      <c r="B11389" s="78"/>
      <c r="C11389"/>
      <c r="D11389"/>
      <c r="E11389"/>
      <c r="F11389"/>
    </row>
    <row r="11390" spans="1:6" x14ac:dyDescent="0.25">
      <c r="A11390"/>
      <c r="B11390" s="78"/>
      <c r="C11390"/>
      <c r="D11390"/>
      <c r="E11390"/>
      <c r="F11390"/>
    </row>
    <row r="11391" spans="1:6" x14ac:dyDescent="0.25">
      <c r="A11391"/>
      <c r="B11391" s="78"/>
      <c r="C11391"/>
      <c r="D11391"/>
      <c r="E11391"/>
      <c r="F11391"/>
    </row>
    <row r="11392" spans="1:6" x14ac:dyDescent="0.25">
      <c r="A11392"/>
      <c r="B11392" s="78"/>
      <c r="C11392"/>
      <c r="D11392"/>
      <c r="E11392"/>
      <c r="F11392"/>
    </row>
    <row r="11393" spans="1:6" x14ac:dyDescent="0.25">
      <c r="A11393"/>
      <c r="B11393" s="78"/>
      <c r="C11393"/>
      <c r="D11393"/>
      <c r="E11393"/>
      <c r="F11393"/>
    </row>
    <row r="11394" spans="1:6" x14ac:dyDescent="0.25">
      <c r="A11394"/>
      <c r="B11394" s="78"/>
      <c r="C11394"/>
      <c r="D11394"/>
      <c r="E11394"/>
      <c r="F11394"/>
    </row>
    <row r="11395" spans="1:6" x14ac:dyDescent="0.25">
      <c r="A11395"/>
      <c r="B11395" s="78"/>
      <c r="C11395"/>
      <c r="D11395"/>
      <c r="E11395"/>
      <c r="F11395"/>
    </row>
    <row r="11396" spans="1:6" x14ac:dyDescent="0.25">
      <c r="A11396"/>
      <c r="B11396" s="78"/>
      <c r="C11396"/>
      <c r="D11396"/>
      <c r="E11396"/>
      <c r="F11396"/>
    </row>
    <row r="11397" spans="1:6" x14ac:dyDescent="0.25">
      <c r="A11397"/>
      <c r="B11397" s="78"/>
      <c r="C11397"/>
      <c r="D11397"/>
      <c r="E11397"/>
      <c r="F11397"/>
    </row>
    <row r="11398" spans="1:6" x14ac:dyDescent="0.25">
      <c r="A11398"/>
      <c r="B11398" s="78"/>
      <c r="C11398"/>
      <c r="D11398"/>
      <c r="E11398"/>
      <c r="F11398"/>
    </row>
    <row r="11399" spans="1:6" x14ac:dyDescent="0.25">
      <c r="A11399"/>
      <c r="B11399" s="78"/>
      <c r="C11399"/>
      <c r="D11399"/>
      <c r="E11399"/>
      <c r="F11399"/>
    </row>
    <row r="11400" spans="1:6" x14ac:dyDescent="0.25">
      <c r="A11400"/>
      <c r="B11400" s="78"/>
      <c r="C11400"/>
      <c r="D11400"/>
      <c r="E11400"/>
      <c r="F11400"/>
    </row>
    <row r="11401" spans="1:6" x14ac:dyDescent="0.25">
      <c r="A11401"/>
      <c r="B11401" s="78"/>
      <c r="C11401"/>
      <c r="D11401"/>
      <c r="E11401"/>
      <c r="F11401"/>
    </row>
    <row r="11402" spans="1:6" x14ac:dyDescent="0.25">
      <c r="A11402"/>
      <c r="B11402" s="78"/>
      <c r="C11402"/>
      <c r="D11402"/>
      <c r="E11402"/>
      <c r="F11402"/>
    </row>
    <row r="11403" spans="1:6" x14ac:dyDescent="0.25">
      <c r="A11403"/>
      <c r="B11403" s="78"/>
      <c r="C11403"/>
      <c r="D11403"/>
      <c r="E11403"/>
      <c r="F11403"/>
    </row>
    <row r="11404" spans="1:6" x14ac:dyDescent="0.25">
      <c r="A11404"/>
      <c r="B11404" s="78"/>
      <c r="C11404"/>
      <c r="D11404"/>
      <c r="E11404"/>
      <c r="F11404"/>
    </row>
    <row r="11405" spans="1:6" x14ac:dyDescent="0.25">
      <c r="A11405"/>
      <c r="B11405" s="78"/>
      <c r="C11405"/>
      <c r="D11405"/>
      <c r="E11405"/>
      <c r="F11405"/>
    </row>
    <row r="11406" spans="1:6" x14ac:dyDescent="0.25">
      <c r="A11406"/>
      <c r="B11406" s="78"/>
      <c r="C11406"/>
      <c r="D11406"/>
      <c r="E11406"/>
      <c r="F11406"/>
    </row>
    <row r="11407" spans="1:6" x14ac:dyDescent="0.25">
      <c r="A11407"/>
      <c r="B11407" s="78"/>
      <c r="C11407"/>
      <c r="D11407"/>
      <c r="E11407"/>
      <c r="F11407"/>
    </row>
    <row r="11408" spans="1:6" x14ac:dyDescent="0.25">
      <c r="A11408"/>
      <c r="B11408" s="78"/>
      <c r="C11408"/>
      <c r="D11408"/>
      <c r="E11408"/>
      <c r="F11408"/>
    </row>
    <row r="11409" spans="1:6" x14ac:dyDescent="0.25">
      <c r="A11409"/>
      <c r="B11409" s="78"/>
      <c r="C11409"/>
      <c r="D11409"/>
      <c r="E11409"/>
      <c r="F11409"/>
    </row>
    <row r="11410" spans="1:6" x14ac:dyDescent="0.25">
      <c r="A11410"/>
      <c r="B11410" s="78"/>
      <c r="C11410"/>
      <c r="D11410"/>
      <c r="E11410"/>
      <c r="F11410"/>
    </row>
    <row r="11411" spans="1:6" x14ac:dyDescent="0.25">
      <c r="A11411"/>
      <c r="B11411" s="78"/>
      <c r="C11411"/>
      <c r="D11411"/>
      <c r="E11411"/>
      <c r="F11411"/>
    </row>
    <row r="11412" spans="1:6" x14ac:dyDescent="0.25">
      <c r="A11412"/>
      <c r="B11412" s="78"/>
      <c r="C11412"/>
      <c r="D11412"/>
      <c r="E11412"/>
      <c r="F11412"/>
    </row>
    <row r="11413" spans="1:6" x14ac:dyDescent="0.25">
      <c r="A11413"/>
      <c r="B11413" s="78"/>
      <c r="C11413"/>
      <c r="D11413"/>
      <c r="E11413"/>
      <c r="F11413"/>
    </row>
    <row r="11414" spans="1:6" x14ac:dyDescent="0.25">
      <c r="A11414"/>
      <c r="B11414" s="78"/>
      <c r="C11414"/>
      <c r="D11414"/>
      <c r="E11414"/>
      <c r="F11414"/>
    </row>
    <row r="11415" spans="1:6" x14ac:dyDescent="0.25">
      <c r="A11415"/>
      <c r="B11415" s="78"/>
      <c r="C11415"/>
      <c r="D11415"/>
      <c r="E11415"/>
      <c r="F11415"/>
    </row>
    <row r="11416" spans="1:6" x14ac:dyDescent="0.25">
      <c r="A11416"/>
      <c r="B11416" s="78"/>
      <c r="C11416"/>
      <c r="D11416"/>
      <c r="E11416"/>
      <c r="F11416"/>
    </row>
    <row r="11417" spans="1:6" x14ac:dyDescent="0.25">
      <c r="A11417"/>
      <c r="B11417" s="78"/>
      <c r="C11417"/>
      <c r="D11417"/>
      <c r="E11417"/>
      <c r="F11417"/>
    </row>
    <row r="11418" spans="1:6" x14ac:dyDescent="0.25">
      <c r="A11418"/>
      <c r="B11418" s="78"/>
      <c r="C11418"/>
      <c r="D11418"/>
      <c r="E11418"/>
      <c r="F11418"/>
    </row>
    <row r="11419" spans="1:6" x14ac:dyDescent="0.25">
      <c r="A11419"/>
      <c r="B11419" s="78"/>
      <c r="C11419"/>
      <c r="D11419"/>
      <c r="E11419"/>
      <c r="F11419"/>
    </row>
    <row r="11420" spans="1:6" x14ac:dyDescent="0.25">
      <c r="A11420"/>
      <c r="B11420" s="78"/>
      <c r="C11420"/>
      <c r="D11420"/>
      <c r="E11420"/>
      <c r="F11420"/>
    </row>
    <row r="11421" spans="1:6" x14ac:dyDescent="0.25">
      <c r="A11421"/>
      <c r="B11421" s="78"/>
      <c r="C11421"/>
      <c r="D11421"/>
      <c r="E11421"/>
      <c r="F11421"/>
    </row>
    <row r="11422" spans="1:6" x14ac:dyDescent="0.25">
      <c r="A11422"/>
      <c r="B11422" s="78"/>
      <c r="C11422"/>
      <c r="D11422"/>
      <c r="E11422"/>
      <c r="F11422"/>
    </row>
    <row r="11423" spans="1:6" x14ac:dyDescent="0.25">
      <c r="A11423"/>
      <c r="B11423" s="78"/>
      <c r="C11423"/>
      <c r="D11423"/>
      <c r="E11423"/>
      <c r="F11423"/>
    </row>
    <row r="11424" spans="1:6" x14ac:dyDescent="0.25">
      <c r="A11424"/>
      <c r="B11424" s="78"/>
      <c r="C11424"/>
      <c r="D11424"/>
      <c r="E11424"/>
      <c r="F11424"/>
    </row>
    <row r="11425" spans="1:6" x14ac:dyDescent="0.25">
      <c r="A11425"/>
      <c r="B11425" s="78"/>
      <c r="C11425"/>
      <c r="D11425"/>
      <c r="E11425"/>
      <c r="F11425"/>
    </row>
    <row r="11426" spans="1:6" x14ac:dyDescent="0.25">
      <c r="A11426"/>
      <c r="B11426" s="78"/>
      <c r="C11426"/>
      <c r="D11426"/>
      <c r="E11426"/>
      <c r="F11426"/>
    </row>
    <row r="11427" spans="1:6" x14ac:dyDescent="0.25">
      <c r="A11427"/>
      <c r="B11427" s="78"/>
      <c r="C11427"/>
      <c r="D11427"/>
      <c r="E11427"/>
      <c r="F11427"/>
    </row>
    <row r="11428" spans="1:6" x14ac:dyDescent="0.25">
      <c r="A11428"/>
      <c r="B11428" s="78"/>
      <c r="C11428"/>
      <c r="D11428"/>
      <c r="E11428"/>
      <c r="F11428"/>
    </row>
    <row r="11429" spans="1:6" x14ac:dyDescent="0.25">
      <c r="A11429"/>
      <c r="B11429" s="78"/>
      <c r="C11429"/>
      <c r="D11429"/>
      <c r="E11429"/>
      <c r="F11429"/>
    </row>
    <row r="11430" spans="1:6" x14ac:dyDescent="0.25">
      <c r="A11430"/>
      <c r="B11430" s="78"/>
      <c r="C11430"/>
      <c r="D11430"/>
      <c r="E11430"/>
      <c r="F11430"/>
    </row>
    <row r="11431" spans="1:6" x14ac:dyDescent="0.25">
      <c r="A11431"/>
      <c r="B11431" s="78"/>
      <c r="C11431"/>
      <c r="D11431"/>
      <c r="E11431"/>
      <c r="F11431"/>
    </row>
    <row r="11432" spans="1:6" x14ac:dyDescent="0.25">
      <c r="A11432"/>
      <c r="B11432" s="78"/>
      <c r="C11432"/>
      <c r="D11432"/>
      <c r="E11432"/>
      <c r="F11432"/>
    </row>
    <row r="11433" spans="1:6" x14ac:dyDescent="0.25">
      <c r="A11433"/>
      <c r="B11433" s="78"/>
      <c r="C11433"/>
      <c r="D11433"/>
      <c r="E11433"/>
      <c r="F11433"/>
    </row>
    <row r="11434" spans="1:6" x14ac:dyDescent="0.25">
      <c r="A11434"/>
      <c r="B11434" s="78"/>
      <c r="C11434"/>
      <c r="D11434"/>
      <c r="E11434"/>
      <c r="F11434"/>
    </row>
    <row r="11435" spans="1:6" x14ac:dyDescent="0.25">
      <c r="A11435"/>
      <c r="B11435" s="78"/>
      <c r="C11435"/>
      <c r="D11435"/>
      <c r="E11435"/>
      <c r="F11435"/>
    </row>
    <row r="11436" spans="1:6" x14ac:dyDescent="0.25">
      <c r="A11436"/>
      <c r="B11436" s="78"/>
      <c r="C11436"/>
      <c r="D11436"/>
      <c r="E11436"/>
      <c r="F11436"/>
    </row>
    <row r="11437" spans="1:6" x14ac:dyDescent="0.25">
      <c r="A11437"/>
      <c r="B11437" s="78"/>
      <c r="C11437"/>
      <c r="D11437"/>
      <c r="E11437"/>
      <c r="F11437"/>
    </row>
    <row r="11438" spans="1:6" x14ac:dyDescent="0.25">
      <c r="A11438"/>
      <c r="B11438" s="78"/>
      <c r="C11438"/>
      <c r="D11438"/>
      <c r="E11438"/>
      <c r="F11438"/>
    </row>
    <row r="11439" spans="1:6" x14ac:dyDescent="0.25">
      <c r="A11439"/>
      <c r="B11439" s="78"/>
      <c r="C11439"/>
      <c r="D11439"/>
      <c r="E11439"/>
      <c r="F11439"/>
    </row>
    <row r="11440" spans="1:6" x14ac:dyDescent="0.25">
      <c r="A11440"/>
      <c r="B11440" s="78"/>
      <c r="C11440"/>
      <c r="D11440"/>
      <c r="E11440"/>
      <c r="F11440"/>
    </row>
    <row r="11441" spans="1:6" x14ac:dyDescent="0.25">
      <c r="A11441"/>
      <c r="B11441" s="78"/>
      <c r="C11441"/>
      <c r="D11441"/>
      <c r="E11441"/>
      <c r="F11441"/>
    </row>
    <row r="11442" spans="1:6" x14ac:dyDescent="0.25">
      <c r="A11442"/>
      <c r="B11442" s="78"/>
      <c r="C11442"/>
      <c r="D11442"/>
      <c r="E11442"/>
      <c r="F11442"/>
    </row>
    <row r="11443" spans="1:6" x14ac:dyDescent="0.25">
      <c r="A11443"/>
      <c r="B11443" s="78"/>
      <c r="C11443"/>
      <c r="D11443"/>
      <c r="E11443"/>
      <c r="F11443"/>
    </row>
    <row r="11444" spans="1:6" x14ac:dyDescent="0.25">
      <c r="A11444"/>
      <c r="B11444" s="78"/>
      <c r="C11444"/>
      <c r="D11444"/>
      <c r="E11444"/>
      <c r="F11444"/>
    </row>
    <row r="11445" spans="1:6" x14ac:dyDescent="0.25">
      <c r="A11445"/>
      <c r="B11445" s="78"/>
      <c r="C11445"/>
      <c r="D11445"/>
      <c r="E11445"/>
      <c r="F11445"/>
    </row>
    <row r="11446" spans="1:6" x14ac:dyDescent="0.25">
      <c r="A11446"/>
      <c r="B11446" s="78"/>
      <c r="C11446"/>
      <c r="D11446"/>
      <c r="E11446"/>
      <c r="F11446"/>
    </row>
    <row r="11447" spans="1:6" x14ac:dyDescent="0.25">
      <c r="A11447"/>
      <c r="B11447" s="78"/>
      <c r="C11447"/>
      <c r="D11447"/>
      <c r="E11447"/>
      <c r="F11447"/>
    </row>
    <row r="11448" spans="1:6" x14ac:dyDescent="0.25">
      <c r="A11448"/>
      <c r="B11448" s="78"/>
      <c r="C11448"/>
      <c r="D11448"/>
      <c r="E11448"/>
      <c r="F11448"/>
    </row>
    <row r="11449" spans="1:6" x14ac:dyDescent="0.25">
      <c r="A11449"/>
      <c r="B11449" s="78"/>
      <c r="C11449"/>
      <c r="D11449"/>
      <c r="E11449"/>
      <c r="F11449"/>
    </row>
    <row r="11450" spans="1:6" x14ac:dyDescent="0.25">
      <c r="A11450"/>
      <c r="B11450" s="78"/>
      <c r="C11450"/>
      <c r="D11450"/>
      <c r="E11450"/>
      <c r="F11450"/>
    </row>
    <row r="11451" spans="1:6" x14ac:dyDescent="0.25">
      <c r="A11451"/>
      <c r="B11451" s="78"/>
      <c r="C11451"/>
      <c r="D11451"/>
      <c r="E11451"/>
      <c r="F11451"/>
    </row>
    <row r="11452" spans="1:6" x14ac:dyDescent="0.25">
      <c r="A11452"/>
      <c r="B11452" s="78"/>
      <c r="C11452"/>
      <c r="D11452"/>
      <c r="E11452"/>
      <c r="F11452"/>
    </row>
    <row r="11453" spans="1:6" x14ac:dyDescent="0.25">
      <c r="A11453"/>
      <c r="B11453" s="78"/>
      <c r="C11453"/>
      <c r="D11453"/>
      <c r="E11453"/>
      <c r="F11453"/>
    </row>
    <row r="11454" spans="1:6" x14ac:dyDescent="0.25">
      <c r="A11454"/>
      <c r="B11454" s="78"/>
      <c r="C11454"/>
      <c r="D11454"/>
      <c r="E11454"/>
      <c r="F11454"/>
    </row>
    <row r="11455" spans="1:6" x14ac:dyDescent="0.25">
      <c r="A11455"/>
      <c r="B11455" s="78"/>
      <c r="C11455"/>
      <c r="D11455"/>
      <c r="E11455"/>
      <c r="F11455"/>
    </row>
    <row r="11456" spans="1:6" x14ac:dyDescent="0.25">
      <c r="A11456"/>
      <c r="B11456" s="78"/>
      <c r="C11456"/>
      <c r="D11456"/>
      <c r="E11456"/>
      <c r="F11456"/>
    </row>
    <row r="11457" spans="1:6" x14ac:dyDescent="0.25">
      <c r="A11457"/>
      <c r="B11457" s="78"/>
      <c r="C11457"/>
      <c r="D11457"/>
      <c r="E11457"/>
      <c r="F11457"/>
    </row>
    <row r="11458" spans="1:6" x14ac:dyDescent="0.25">
      <c r="A11458"/>
      <c r="B11458" s="78"/>
      <c r="C11458"/>
      <c r="D11458"/>
      <c r="E11458"/>
      <c r="F11458"/>
    </row>
    <row r="11459" spans="1:6" x14ac:dyDescent="0.25">
      <c r="A11459"/>
      <c r="B11459" s="78"/>
      <c r="C11459"/>
      <c r="D11459"/>
      <c r="E11459"/>
      <c r="F11459"/>
    </row>
    <row r="11460" spans="1:6" x14ac:dyDescent="0.25">
      <c r="A11460"/>
      <c r="B11460" s="78"/>
      <c r="C11460"/>
      <c r="D11460"/>
      <c r="E11460"/>
      <c r="F11460"/>
    </row>
    <row r="11461" spans="1:6" x14ac:dyDescent="0.25">
      <c r="A11461"/>
      <c r="B11461" s="78"/>
      <c r="C11461"/>
      <c r="D11461"/>
      <c r="E11461"/>
      <c r="F11461"/>
    </row>
    <row r="11462" spans="1:6" x14ac:dyDescent="0.25">
      <c r="A11462"/>
      <c r="B11462" s="78"/>
      <c r="C11462"/>
      <c r="D11462"/>
      <c r="E11462"/>
      <c r="F11462"/>
    </row>
    <row r="11463" spans="1:6" x14ac:dyDescent="0.25">
      <c r="A11463"/>
      <c r="B11463" s="78"/>
      <c r="C11463"/>
      <c r="D11463"/>
      <c r="E11463"/>
      <c r="F11463"/>
    </row>
    <row r="11464" spans="1:6" x14ac:dyDescent="0.25">
      <c r="A11464"/>
      <c r="B11464" s="78"/>
      <c r="C11464"/>
      <c r="D11464"/>
      <c r="E11464"/>
      <c r="F11464"/>
    </row>
    <row r="11465" spans="1:6" x14ac:dyDescent="0.25">
      <c r="A11465"/>
      <c r="B11465" s="78"/>
      <c r="C11465"/>
      <c r="D11465"/>
      <c r="E11465"/>
      <c r="F11465"/>
    </row>
    <row r="11466" spans="1:6" x14ac:dyDescent="0.25">
      <c r="A11466"/>
      <c r="B11466" s="78"/>
      <c r="C11466"/>
      <c r="D11466"/>
      <c r="E11466"/>
      <c r="F11466"/>
    </row>
    <row r="11467" spans="1:6" x14ac:dyDescent="0.25">
      <c r="A11467"/>
      <c r="B11467" s="78"/>
      <c r="C11467"/>
      <c r="D11467"/>
      <c r="E11467"/>
      <c r="F11467"/>
    </row>
    <row r="11468" spans="1:6" x14ac:dyDescent="0.25">
      <c r="A11468"/>
      <c r="B11468" s="78"/>
      <c r="C11468"/>
      <c r="D11468"/>
      <c r="E11468"/>
      <c r="F11468"/>
    </row>
    <row r="11469" spans="1:6" x14ac:dyDescent="0.25">
      <c r="A11469"/>
      <c r="B11469" s="78"/>
      <c r="C11469"/>
      <c r="D11469"/>
      <c r="E11469"/>
      <c r="F11469"/>
    </row>
    <row r="11470" spans="1:6" x14ac:dyDescent="0.25">
      <c r="A11470"/>
      <c r="B11470" s="78"/>
      <c r="C11470"/>
      <c r="D11470"/>
      <c r="E11470"/>
      <c r="F11470"/>
    </row>
    <row r="11471" spans="1:6" x14ac:dyDescent="0.25">
      <c r="A11471"/>
      <c r="B11471" s="78"/>
      <c r="C11471"/>
      <c r="D11471"/>
      <c r="E11471"/>
      <c r="F11471"/>
    </row>
    <row r="11472" spans="1:6" x14ac:dyDescent="0.25">
      <c r="A11472"/>
      <c r="B11472" s="78"/>
      <c r="C11472"/>
      <c r="D11472"/>
      <c r="E11472"/>
      <c r="F11472"/>
    </row>
    <row r="11473" spans="1:6" x14ac:dyDescent="0.25">
      <c r="A11473"/>
      <c r="B11473" s="78"/>
      <c r="C11473"/>
      <c r="D11473"/>
      <c r="E11473"/>
      <c r="F11473"/>
    </row>
    <row r="11474" spans="1:6" x14ac:dyDescent="0.25">
      <c r="A11474"/>
      <c r="B11474" s="78"/>
      <c r="C11474"/>
      <c r="D11474"/>
      <c r="E11474"/>
      <c r="F11474"/>
    </row>
    <row r="11475" spans="1:6" x14ac:dyDescent="0.25">
      <c r="A11475"/>
      <c r="B11475" s="78"/>
      <c r="C11475"/>
      <c r="D11475"/>
      <c r="E11475"/>
      <c r="F11475"/>
    </row>
    <row r="11476" spans="1:6" x14ac:dyDescent="0.25">
      <c r="A11476"/>
      <c r="B11476" s="78"/>
      <c r="C11476"/>
      <c r="D11476"/>
      <c r="E11476"/>
      <c r="F11476"/>
    </row>
    <row r="11477" spans="1:6" x14ac:dyDescent="0.25">
      <c r="A11477"/>
      <c r="B11477" s="78"/>
      <c r="C11477"/>
      <c r="D11477"/>
      <c r="E11477"/>
      <c r="F11477"/>
    </row>
    <row r="11478" spans="1:6" x14ac:dyDescent="0.25">
      <c r="A11478"/>
      <c r="B11478" s="78"/>
      <c r="C11478"/>
      <c r="D11478"/>
      <c r="E11478"/>
      <c r="F11478"/>
    </row>
    <row r="11479" spans="1:6" x14ac:dyDescent="0.25">
      <c r="A11479"/>
      <c r="B11479" s="78"/>
      <c r="C11479"/>
      <c r="D11479"/>
      <c r="E11479"/>
      <c r="F11479"/>
    </row>
    <row r="11480" spans="1:6" x14ac:dyDescent="0.25">
      <c r="A11480"/>
      <c r="B11480" s="78"/>
      <c r="C11480"/>
      <c r="D11480"/>
      <c r="E11480"/>
      <c r="F11480"/>
    </row>
    <row r="11481" spans="1:6" x14ac:dyDescent="0.25">
      <c r="A11481"/>
      <c r="B11481" s="78"/>
      <c r="C11481"/>
      <c r="D11481"/>
      <c r="E11481"/>
      <c r="F11481"/>
    </row>
    <row r="11482" spans="1:6" x14ac:dyDescent="0.25">
      <c r="A11482"/>
      <c r="B11482" s="78"/>
      <c r="C11482"/>
      <c r="D11482"/>
      <c r="E11482"/>
      <c r="F11482"/>
    </row>
    <row r="11483" spans="1:6" x14ac:dyDescent="0.25">
      <c r="A11483"/>
      <c r="B11483" s="78"/>
      <c r="C11483"/>
      <c r="D11483"/>
      <c r="E11483"/>
      <c r="F11483"/>
    </row>
    <row r="11484" spans="1:6" x14ac:dyDescent="0.25">
      <c r="A11484"/>
      <c r="B11484" s="78"/>
      <c r="C11484"/>
      <c r="D11484"/>
      <c r="E11484"/>
      <c r="F11484"/>
    </row>
    <row r="11485" spans="1:6" x14ac:dyDescent="0.25">
      <c r="A11485"/>
      <c r="B11485" s="78"/>
      <c r="C11485"/>
      <c r="D11485"/>
      <c r="E11485"/>
      <c r="F11485"/>
    </row>
    <row r="11486" spans="1:6" x14ac:dyDescent="0.25">
      <c r="A11486"/>
      <c r="B11486" s="78"/>
      <c r="C11486"/>
      <c r="D11486"/>
      <c r="E11486"/>
      <c r="F11486"/>
    </row>
    <row r="11487" spans="1:6" x14ac:dyDescent="0.25">
      <c r="A11487"/>
      <c r="B11487" s="78"/>
      <c r="C11487"/>
      <c r="D11487"/>
      <c r="E11487"/>
      <c r="F11487"/>
    </row>
    <row r="11488" spans="1:6" x14ac:dyDescent="0.25">
      <c r="A11488"/>
      <c r="B11488" s="78"/>
      <c r="C11488"/>
      <c r="D11488"/>
      <c r="E11488"/>
      <c r="F11488"/>
    </row>
    <row r="11489" spans="1:6" x14ac:dyDescent="0.25">
      <c r="A11489"/>
      <c r="B11489" s="78"/>
      <c r="C11489"/>
      <c r="D11489"/>
      <c r="E11489"/>
      <c r="F11489"/>
    </row>
    <row r="11490" spans="1:6" x14ac:dyDescent="0.25">
      <c r="A11490"/>
      <c r="B11490" s="78"/>
      <c r="C11490"/>
      <c r="D11490"/>
      <c r="E11490"/>
      <c r="F11490"/>
    </row>
    <row r="11491" spans="1:6" x14ac:dyDescent="0.25">
      <c r="A11491"/>
      <c r="B11491" s="78"/>
      <c r="C11491"/>
      <c r="D11491"/>
      <c r="E11491"/>
      <c r="F11491"/>
    </row>
    <row r="11492" spans="1:6" x14ac:dyDescent="0.25">
      <c r="A11492"/>
      <c r="B11492" s="78"/>
      <c r="C11492"/>
      <c r="D11492"/>
      <c r="E11492"/>
      <c r="F11492"/>
    </row>
    <row r="11493" spans="1:6" x14ac:dyDescent="0.25">
      <c r="A11493"/>
      <c r="B11493" s="78"/>
      <c r="C11493"/>
      <c r="D11493"/>
      <c r="E11493"/>
      <c r="F11493"/>
    </row>
    <row r="11494" spans="1:6" x14ac:dyDescent="0.25">
      <c r="A11494"/>
      <c r="B11494" s="78"/>
      <c r="C11494"/>
      <c r="D11494"/>
      <c r="E11494"/>
      <c r="F11494"/>
    </row>
    <row r="11495" spans="1:6" x14ac:dyDescent="0.25">
      <c r="A11495"/>
      <c r="B11495" s="78"/>
      <c r="C11495"/>
      <c r="D11495"/>
      <c r="E11495"/>
      <c r="F11495"/>
    </row>
    <row r="11496" spans="1:6" x14ac:dyDescent="0.25">
      <c r="A11496"/>
      <c r="B11496" s="78"/>
      <c r="C11496"/>
      <c r="D11496"/>
      <c r="E11496"/>
      <c r="F11496"/>
    </row>
    <row r="11497" spans="1:6" x14ac:dyDescent="0.25">
      <c r="A11497"/>
      <c r="B11497" s="78"/>
      <c r="C11497"/>
      <c r="D11497"/>
      <c r="E11497"/>
      <c r="F11497"/>
    </row>
    <row r="11498" spans="1:6" x14ac:dyDescent="0.25">
      <c r="A11498"/>
      <c r="B11498" s="78"/>
      <c r="C11498"/>
      <c r="D11498"/>
      <c r="E11498"/>
      <c r="F11498"/>
    </row>
    <row r="11499" spans="1:6" x14ac:dyDescent="0.25">
      <c r="A11499"/>
      <c r="B11499" s="78"/>
      <c r="C11499"/>
      <c r="D11499"/>
      <c r="E11499"/>
      <c r="F11499"/>
    </row>
    <row r="11500" spans="1:6" x14ac:dyDescent="0.25">
      <c r="A11500"/>
      <c r="B11500" s="78"/>
      <c r="C11500"/>
      <c r="D11500"/>
      <c r="E11500"/>
      <c r="F11500"/>
    </row>
    <row r="11501" spans="1:6" x14ac:dyDescent="0.25">
      <c r="A11501"/>
      <c r="B11501" s="78"/>
      <c r="C11501"/>
      <c r="D11501"/>
      <c r="E11501"/>
      <c r="F11501"/>
    </row>
    <row r="11502" spans="1:6" x14ac:dyDescent="0.25">
      <c r="A11502"/>
      <c r="B11502" s="78"/>
      <c r="C11502"/>
      <c r="D11502"/>
      <c r="E11502"/>
      <c r="F11502"/>
    </row>
    <row r="11503" spans="1:6" x14ac:dyDescent="0.25">
      <c r="A11503"/>
      <c r="B11503" s="78"/>
      <c r="C11503"/>
      <c r="D11503"/>
      <c r="E11503"/>
      <c r="F11503"/>
    </row>
    <row r="11504" spans="1:6" x14ac:dyDescent="0.25">
      <c r="A11504"/>
      <c r="B11504" s="78"/>
      <c r="C11504"/>
      <c r="D11504"/>
      <c r="E11504"/>
      <c r="F11504"/>
    </row>
    <row r="11505" spans="1:6" x14ac:dyDescent="0.25">
      <c r="A11505"/>
      <c r="B11505" s="78"/>
      <c r="C11505"/>
      <c r="D11505"/>
      <c r="E11505"/>
      <c r="F11505"/>
    </row>
    <row r="11506" spans="1:6" x14ac:dyDescent="0.25">
      <c r="A11506"/>
      <c r="B11506" s="78"/>
      <c r="C11506"/>
      <c r="D11506"/>
      <c r="E11506"/>
      <c r="F11506"/>
    </row>
    <row r="11507" spans="1:6" x14ac:dyDescent="0.25">
      <c r="A11507"/>
      <c r="B11507" s="78"/>
      <c r="C11507"/>
      <c r="D11507"/>
      <c r="E11507"/>
      <c r="F11507"/>
    </row>
    <row r="11508" spans="1:6" x14ac:dyDescent="0.25">
      <c r="A11508"/>
      <c r="B11508" s="78"/>
      <c r="C11508"/>
      <c r="D11508"/>
      <c r="E11508"/>
      <c r="F11508"/>
    </row>
    <row r="11509" spans="1:6" x14ac:dyDescent="0.25">
      <c r="A11509"/>
      <c r="B11509" s="78"/>
      <c r="C11509"/>
      <c r="D11509"/>
      <c r="E11509"/>
      <c r="F11509"/>
    </row>
    <row r="11510" spans="1:6" x14ac:dyDescent="0.25">
      <c r="A11510"/>
      <c r="B11510" s="78"/>
      <c r="C11510"/>
      <c r="D11510"/>
      <c r="E11510"/>
      <c r="F11510"/>
    </row>
    <row r="11511" spans="1:6" x14ac:dyDescent="0.25">
      <c r="A11511"/>
      <c r="B11511" s="78"/>
      <c r="C11511"/>
      <c r="D11511"/>
      <c r="E11511"/>
      <c r="F11511"/>
    </row>
    <row r="11512" spans="1:6" x14ac:dyDescent="0.25">
      <c r="A11512"/>
      <c r="B11512" s="78"/>
      <c r="C11512"/>
      <c r="D11512"/>
      <c r="E11512"/>
      <c r="F11512"/>
    </row>
    <row r="11513" spans="1:6" x14ac:dyDescent="0.25">
      <c r="A11513"/>
      <c r="B11513" s="78"/>
      <c r="C11513"/>
      <c r="D11513"/>
      <c r="E11513"/>
      <c r="F11513"/>
    </row>
    <row r="11514" spans="1:6" x14ac:dyDescent="0.25">
      <c r="A11514"/>
      <c r="B11514" s="78"/>
      <c r="C11514"/>
      <c r="D11514"/>
      <c r="E11514"/>
      <c r="F11514"/>
    </row>
    <row r="11515" spans="1:6" x14ac:dyDescent="0.25">
      <c r="A11515"/>
      <c r="B11515" s="78"/>
      <c r="C11515"/>
      <c r="D11515"/>
      <c r="E11515"/>
      <c r="F11515"/>
    </row>
    <row r="11516" spans="1:6" x14ac:dyDescent="0.25">
      <c r="A11516"/>
      <c r="B11516" s="78"/>
      <c r="C11516"/>
      <c r="D11516"/>
      <c r="E11516"/>
      <c r="F11516"/>
    </row>
    <row r="11517" spans="1:6" x14ac:dyDescent="0.25">
      <c r="A11517"/>
      <c r="B11517" s="78"/>
      <c r="C11517"/>
      <c r="D11517"/>
      <c r="E11517"/>
      <c r="F11517"/>
    </row>
    <row r="11518" spans="1:6" x14ac:dyDescent="0.25">
      <c r="A11518"/>
      <c r="B11518" s="78"/>
      <c r="C11518"/>
      <c r="D11518"/>
      <c r="E11518"/>
      <c r="F11518"/>
    </row>
    <row r="11519" spans="1:6" x14ac:dyDescent="0.25">
      <c r="A11519"/>
      <c r="B11519" s="78"/>
      <c r="C11519"/>
      <c r="D11519"/>
      <c r="E11519"/>
      <c r="F11519"/>
    </row>
    <row r="11520" spans="1:6" x14ac:dyDescent="0.25">
      <c r="A11520"/>
      <c r="B11520" s="78"/>
      <c r="C11520"/>
      <c r="D11520"/>
      <c r="E11520"/>
      <c r="F11520"/>
    </row>
    <row r="11521" spans="1:6" x14ac:dyDescent="0.25">
      <c r="A11521"/>
      <c r="B11521" s="78"/>
      <c r="C11521"/>
      <c r="D11521"/>
      <c r="E11521"/>
      <c r="F11521"/>
    </row>
    <row r="11522" spans="1:6" x14ac:dyDescent="0.25">
      <c r="A11522"/>
      <c r="B11522" s="78"/>
      <c r="C11522"/>
      <c r="D11522"/>
      <c r="E11522"/>
      <c r="F11522"/>
    </row>
    <row r="11523" spans="1:6" x14ac:dyDescent="0.25">
      <c r="A11523"/>
      <c r="B11523" s="78"/>
      <c r="C11523"/>
      <c r="D11523"/>
      <c r="E11523"/>
      <c r="F11523"/>
    </row>
    <row r="11524" spans="1:6" x14ac:dyDescent="0.25">
      <c r="A11524"/>
      <c r="B11524" s="78"/>
      <c r="C11524"/>
      <c r="D11524"/>
      <c r="E11524"/>
      <c r="F11524"/>
    </row>
    <row r="11525" spans="1:6" x14ac:dyDescent="0.25">
      <c r="A11525"/>
      <c r="B11525" s="78"/>
      <c r="C11525"/>
      <c r="D11525"/>
      <c r="E11525"/>
      <c r="F11525"/>
    </row>
    <row r="11526" spans="1:6" x14ac:dyDescent="0.25">
      <c r="A11526"/>
      <c r="B11526" s="78"/>
      <c r="C11526"/>
      <c r="D11526"/>
      <c r="E11526"/>
      <c r="F11526"/>
    </row>
    <row r="11527" spans="1:6" x14ac:dyDescent="0.25">
      <c r="A11527"/>
      <c r="B11527" s="78"/>
      <c r="C11527"/>
      <c r="D11527"/>
      <c r="E11527"/>
      <c r="F11527"/>
    </row>
    <row r="11528" spans="1:6" x14ac:dyDescent="0.25">
      <c r="A11528"/>
      <c r="B11528" s="78"/>
      <c r="C11528"/>
      <c r="D11528"/>
      <c r="E11528"/>
      <c r="F11528"/>
    </row>
    <row r="11529" spans="1:6" x14ac:dyDescent="0.25">
      <c r="A11529"/>
      <c r="B11529" s="78"/>
      <c r="C11529"/>
      <c r="D11529"/>
      <c r="E11529"/>
      <c r="F11529"/>
    </row>
    <row r="11530" spans="1:6" x14ac:dyDescent="0.25">
      <c r="A11530"/>
      <c r="B11530" s="78"/>
      <c r="C11530"/>
      <c r="D11530"/>
      <c r="E11530"/>
      <c r="F11530"/>
    </row>
    <row r="11531" spans="1:6" x14ac:dyDescent="0.25">
      <c r="A11531"/>
      <c r="B11531" s="78"/>
      <c r="C11531"/>
      <c r="D11531"/>
      <c r="E11531"/>
      <c r="F11531"/>
    </row>
    <row r="11532" spans="1:6" x14ac:dyDescent="0.25">
      <c r="A11532"/>
      <c r="B11532" s="78"/>
      <c r="C11532"/>
      <c r="D11532"/>
      <c r="E11532"/>
      <c r="F11532"/>
    </row>
    <row r="11533" spans="1:6" x14ac:dyDescent="0.25">
      <c r="A11533"/>
      <c r="B11533" s="78"/>
      <c r="C11533"/>
      <c r="D11533"/>
      <c r="E11533"/>
      <c r="F11533"/>
    </row>
    <row r="11534" spans="1:6" x14ac:dyDescent="0.25">
      <c r="A11534"/>
      <c r="B11534" s="78"/>
      <c r="C11534"/>
      <c r="D11534"/>
      <c r="E11534"/>
      <c r="F11534"/>
    </row>
    <row r="11535" spans="1:6" x14ac:dyDescent="0.25">
      <c r="A11535"/>
      <c r="B11535" s="78"/>
      <c r="C11535"/>
      <c r="D11535"/>
      <c r="E11535"/>
      <c r="F11535"/>
    </row>
    <row r="11536" spans="1:6" x14ac:dyDescent="0.25">
      <c r="A11536"/>
      <c r="B11536" s="78"/>
      <c r="C11536"/>
      <c r="D11536"/>
      <c r="E11536"/>
      <c r="F11536"/>
    </row>
    <row r="11537" spans="1:6" x14ac:dyDescent="0.25">
      <c r="A11537"/>
      <c r="B11537" s="78"/>
      <c r="C11537"/>
      <c r="D11537"/>
      <c r="E11537"/>
      <c r="F11537"/>
    </row>
    <row r="11538" spans="1:6" x14ac:dyDescent="0.25">
      <c r="A11538"/>
      <c r="B11538" s="78"/>
      <c r="C11538"/>
      <c r="D11538"/>
      <c r="E11538"/>
      <c r="F11538"/>
    </row>
    <row r="11539" spans="1:6" x14ac:dyDescent="0.25">
      <c r="A11539"/>
      <c r="B11539" s="78"/>
      <c r="C11539"/>
      <c r="D11539"/>
      <c r="E11539"/>
      <c r="F11539"/>
    </row>
    <row r="11540" spans="1:6" x14ac:dyDescent="0.25">
      <c r="A11540"/>
      <c r="B11540" s="78"/>
      <c r="C11540"/>
      <c r="D11540"/>
      <c r="E11540"/>
      <c r="F11540"/>
    </row>
    <row r="11541" spans="1:6" x14ac:dyDescent="0.25">
      <c r="A11541"/>
      <c r="B11541" s="78"/>
      <c r="C11541"/>
      <c r="D11541"/>
      <c r="E11541"/>
      <c r="F11541"/>
    </row>
    <row r="11542" spans="1:6" x14ac:dyDescent="0.25">
      <c r="A11542"/>
      <c r="B11542" s="78"/>
      <c r="C11542"/>
      <c r="D11542"/>
      <c r="E11542"/>
      <c r="F11542"/>
    </row>
    <row r="11543" spans="1:6" x14ac:dyDescent="0.25">
      <c r="A11543"/>
      <c r="B11543" s="78"/>
      <c r="C11543"/>
      <c r="D11543"/>
      <c r="E11543"/>
      <c r="F11543"/>
    </row>
    <row r="11544" spans="1:6" x14ac:dyDescent="0.25">
      <c r="A11544"/>
      <c r="B11544" s="78"/>
      <c r="C11544"/>
      <c r="D11544"/>
      <c r="E11544"/>
      <c r="F11544"/>
    </row>
    <row r="11545" spans="1:6" x14ac:dyDescent="0.25">
      <c r="A11545"/>
      <c r="B11545" s="78"/>
      <c r="C11545"/>
      <c r="D11545"/>
      <c r="E11545"/>
      <c r="F11545"/>
    </row>
    <row r="11546" spans="1:6" x14ac:dyDescent="0.25">
      <c r="A11546"/>
      <c r="B11546" s="78"/>
      <c r="C11546"/>
      <c r="D11546"/>
      <c r="E11546"/>
      <c r="F11546"/>
    </row>
    <row r="11547" spans="1:6" x14ac:dyDescent="0.25">
      <c r="A11547"/>
      <c r="B11547" s="78"/>
      <c r="C11547"/>
      <c r="D11547"/>
      <c r="E11547"/>
      <c r="F11547"/>
    </row>
    <row r="11548" spans="1:6" x14ac:dyDescent="0.25">
      <c r="A11548"/>
      <c r="B11548" s="78"/>
      <c r="C11548"/>
      <c r="D11548"/>
      <c r="E11548"/>
      <c r="F11548"/>
    </row>
    <row r="11549" spans="1:6" x14ac:dyDescent="0.25">
      <c r="A11549"/>
      <c r="B11549" s="78"/>
      <c r="C11549"/>
      <c r="D11549"/>
      <c r="E11549"/>
      <c r="F11549"/>
    </row>
    <row r="11550" spans="1:6" x14ac:dyDescent="0.25">
      <c r="A11550"/>
      <c r="B11550" s="78"/>
      <c r="C11550"/>
      <c r="D11550"/>
      <c r="E11550"/>
      <c r="F11550"/>
    </row>
    <row r="11551" spans="1:6" x14ac:dyDescent="0.25">
      <c r="A11551"/>
      <c r="B11551" s="78"/>
      <c r="C11551"/>
      <c r="D11551"/>
      <c r="E11551"/>
      <c r="F11551"/>
    </row>
    <row r="11552" spans="1:6" x14ac:dyDescent="0.25">
      <c r="A11552"/>
      <c r="B11552" s="78"/>
      <c r="C11552"/>
      <c r="D11552"/>
      <c r="E11552"/>
      <c r="F11552"/>
    </row>
    <row r="11553" spans="1:6" x14ac:dyDescent="0.25">
      <c r="A11553"/>
      <c r="B11553" s="78"/>
      <c r="C11553"/>
      <c r="D11553"/>
      <c r="E11553"/>
      <c r="F11553"/>
    </row>
    <row r="11554" spans="1:6" x14ac:dyDescent="0.25">
      <c r="A11554"/>
      <c r="B11554" s="78"/>
      <c r="C11554"/>
      <c r="D11554"/>
      <c r="E11554"/>
      <c r="F11554"/>
    </row>
    <row r="11555" spans="1:6" x14ac:dyDescent="0.25">
      <c r="A11555"/>
      <c r="B11555" s="78"/>
      <c r="C11555"/>
      <c r="D11555"/>
      <c r="E11555"/>
      <c r="F11555"/>
    </row>
    <row r="11556" spans="1:6" x14ac:dyDescent="0.25">
      <c r="A11556"/>
      <c r="B11556" s="78"/>
      <c r="C11556"/>
      <c r="D11556"/>
      <c r="E11556"/>
      <c r="F11556"/>
    </row>
    <row r="11557" spans="1:6" x14ac:dyDescent="0.25">
      <c r="A11557"/>
      <c r="B11557" s="78"/>
      <c r="C11557"/>
      <c r="D11557"/>
      <c r="E11557"/>
      <c r="F11557"/>
    </row>
    <row r="11558" spans="1:6" x14ac:dyDescent="0.25">
      <c r="A11558"/>
      <c r="B11558" s="78"/>
      <c r="C11558"/>
      <c r="D11558"/>
      <c r="E11558"/>
      <c r="F11558"/>
    </row>
    <row r="11559" spans="1:6" x14ac:dyDescent="0.25">
      <c r="A11559"/>
      <c r="B11559" s="78"/>
      <c r="C11559"/>
      <c r="D11559"/>
      <c r="E11559"/>
      <c r="F11559"/>
    </row>
    <row r="11560" spans="1:6" x14ac:dyDescent="0.25">
      <c r="A11560"/>
      <c r="B11560" s="78"/>
      <c r="C11560"/>
      <c r="D11560"/>
      <c r="E11560"/>
      <c r="F11560"/>
    </row>
    <row r="11561" spans="1:6" x14ac:dyDescent="0.25">
      <c r="A11561"/>
      <c r="B11561" s="78"/>
      <c r="C11561"/>
      <c r="D11561"/>
      <c r="E11561"/>
      <c r="F11561"/>
    </row>
    <row r="11562" spans="1:6" x14ac:dyDescent="0.25">
      <c r="A11562"/>
      <c r="B11562" s="78"/>
      <c r="C11562"/>
      <c r="D11562"/>
      <c r="E11562"/>
      <c r="F11562"/>
    </row>
    <row r="11563" spans="1:6" x14ac:dyDescent="0.25">
      <c r="A11563"/>
      <c r="B11563" s="78"/>
      <c r="C11563"/>
      <c r="D11563"/>
      <c r="E11563"/>
      <c r="F11563"/>
    </row>
    <row r="11564" spans="1:6" x14ac:dyDescent="0.25">
      <c r="A11564"/>
      <c r="B11564" s="78"/>
      <c r="C11564"/>
      <c r="D11564"/>
      <c r="E11564"/>
      <c r="F11564"/>
    </row>
    <row r="11565" spans="1:6" x14ac:dyDescent="0.25">
      <c r="A11565"/>
      <c r="B11565" s="78"/>
      <c r="C11565"/>
      <c r="D11565"/>
      <c r="E11565"/>
      <c r="F11565"/>
    </row>
    <row r="11566" spans="1:6" x14ac:dyDescent="0.25">
      <c r="A11566"/>
      <c r="B11566" s="78"/>
      <c r="C11566"/>
      <c r="D11566"/>
      <c r="E11566"/>
      <c r="F11566"/>
    </row>
    <row r="11567" spans="1:6" x14ac:dyDescent="0.25">
      <c r="A11567"/>
      <c r="B11567" s="78"/>
      <c r="C11567"/>
      <c r="D11567"/>
      <c r="E11567"/>
      <c r="F11567"/>
    </row>
    <row r="11568" spans="1:6" x14ac:dyDescent="0.25">
      <c r="A11568"/>
      <c r="B11568" s="78"/>
      <c r="C11568"/>
      <c r="D11568"/>
      <c r="E11568"/>
      <c r="F11568"/>
    </row>
    <row r="11569" spans="1:6" x14ac:dyDescent="0.25">
      <c r="A11569"/>
      <c r="B11569" s="78"/>
      <c r="C11569"/>
      <c r="D11569"/>
      <c r="E11569"/>
      <c r="F11569"/>
    </row>
    <row r="11570" spans="1:6" x14ac:dyDescent="0.25">
      <c r="A11570"/>
      <c r="B11570" s="78"/>
      <c r="C11570"/>
      <c r="D11570"/>
      <c r="E11570"/>
      <c r="F11570"/>
    </row>
    <row r="11571" spans="1:6" x14ac:dyDescent="0.25">
      <c r="A11571"/>
      <c r="B11571" s="78"/>
      <c r="C11571"/>
      <c r="D11571"/>
      <c r="E11571"/>
      <c r="F11571"/>
    </row>
    <row r="11572" spans="1:6" x14ac:dyDescent="0.25">
      <c r="A11572"/>
      <c r="B11572" s="78"/>
      <c r="C11572"/>
      <c r="D11572"/>
      <c r="E11572"/>
      <c r="F11572"/>
    </row>
    <row r="11573" spans="1:6" x14ac:dyDescent="0.25">
      <c r="A11573"/>
      <c r="B11573" s="78"/>
      <c r="C11573"/>
      <c r="D11573"/>
      <c r="E11573"/>
      <c r="F11573"/>
    </row>
    <row r="11574" spans="1:6" x14ac:dyDescent="0.25">
      <c r="A11574"/>
      <c r="B11574" s="78"/>
      <c r="C11574"/>
      <c r="D11574"/>
      <c r="E11574"/>
      <c r="F11574"/>
    </row>
    <row r="11575" spans="1:6" x14ac:dyDescent="0.25">
      <c r="A11575"/>
      <c r="B11575" s="78"/>
      <c r="C11575"/>
      <c r="D11575"/>
      <c r="E11575"/>
      <c r="F11575"/>
    </row>
    <row r="11576" spans="1:6" x14ac:dyDescent="0.25">
      <c r="A11576"/>
      <c r="B11576" s="78"/>
      <c r="C11576"/>
      <c r="D11576"/>
      <c r="E11576"/>
      <c r="F11576"/>
    </row>
    <row r="11577" spans="1:6" x14ac:dyDescent="0.25">
      <c r="A11577"/>
      <c r="B11577" s="78"/>
      <c r="C11577"/>
      <c r="D11577"/>
      <c r="E11577"/>
      <c r="F11577"/>
    </row>
    <row r="11578" spans="1:6" x14ac:dyDescent="0.25">
      <c r="A11578"/>
      <c r="B11578" s="78"/>
      <c r="C11578"/>
      <c r="D11578"/>
      <c r="E11578"/>
      <c r="F11578"/>
    </row>
    <row r="11579" spans="1:6" x14ac:dyDescent="0.25">
      <c r="A11579"/>
      <c r="B11579" s="78"/>
      <c r="C11579"/>
      <c r="D11579"/>
      <c r="E11579"/>
      <c r="F11579"/>
    </row>
    <row r="11580" spans="1:6" x14ac:dyDescent="0.25">
      <c r="A11580"/>
      <c r="B11580" s="78"/>
      <c r="C11580"/>
      <c r="D11580"/>
      <c r="E11580"/>
      <c r="F11580"/>
    </row>
    <row r="11581" spans="1:6" x14ac:dyDescent="0.25">
      <c r="A11581"/>
      <c r="B11581" s="78"/>
      <c r="C11581"/>
      <c r="D11581"/>
      <c r="E11581"/>
      <c r="F11581"/>
    </row>
    <row r="11582" spans="1:6" x14ac:dyDescent="0.25">
      <c r="A11582"/>
      <c r="B11582" s="78"/>
      <c r="C11582"/>
      <c r="D11582"/>
      <c r="E11582"/>
      <c r="F11582"/>
    </row>
    <row r="11583" spans="1:6" x14ac:dyDescent="0.25">
      <c r="A11583"/>
      <c r="B11583" s="78"/>
      <c r="C11583"/>
      <c r="D11583"/>
      <c r="E11583"/>
      <c r="F11583"/>
    </row>
    <row r="11584" spans="1:6" x14ac:dyDescent="0.25">
      <c r="A11584"/>
      <c r="B11584" s="78"/>
      <c r="C11584"/>
      <c r="D11584"/>
      <c r="E11584"/>
      <c r="F11584"/>
    </row>
    <row r="11585" spans="1:6" x14ac:dyDescent="0.25">
      <c r="A11585"/>
      <c r="B11585" s="78"/>
      <c r="C11585"/>
      <c r="D11585"/>
      <c r="E11585"/>
      <c r="F11585"/>
    </row>
    <row r="11586" spans="1:6" x14ac:dyDescent="0.25">
      <c r="A11586"/>
      <c r="B11586" s="78"/>
      <c r="C11586"/>
      <c r="D11586"/>
      <c r="E11586"/>
      <c r="F11586"/>
    </row>
    <row r="11587" spans="1:6" x14ac:dyDescent="0.25">
      <c r="A11587"/>
      <c r="B11587" s="78"/>
      <c r="C11587"/>
      <c r="D11587"/>
      <c r="E11587"/>
      <c r="F11587"/>
    </row>
    <row r="11588" spans="1:6" x14ac:dyDescent="0.25">
      <c r="A11588"/>
      <c r="B11588" s="78"/>
      <c r="C11588"/>
      <c r="D11588"/>
      <c r="E11588"/>
      <c r="F11588"/>
    </row>
    <row r="11589" spans="1:6" x14ac:dyDescent="0.25">
      <c r="A11589"/>
      <c r="B11589" s="78"/>
      <c r="C11589"/>
      <c r="D11589"/>
      <c r="E11589"/>
      <c r="F11589"/>
    </row>
    <row r="11590" spans="1:6" x14ac:dyDescent="0.25">
      <c r="A11590"/>
      <c r="B11590" s="78"/>
      <c r="C11590"/>
      <c r="D11590"/>
      <c r="E11590"/>
      <c r="F11590"/>
    </row>
    <row r="11591" spans="1:6" x14ac:dyDescent="0.25">
      <c r="A11591"/>
      <c r="B11591" s="78"/>
      <c r="C11591"/>
      <c r="D11591"/>
      <c r="E11591"/>
      <c r="F11591"/>
    </row>
    <row r="11592" spans="1:6" x14ac:dyDescent="0.25">
      <c r="A11592"/>
      <c r="B11592" s="78"/>
      <c r="C11592"/>
      <c r="D11592"/>
      <c r="E11592"/>
      <c r="F11592"/>
    </row>
    <row r="11593" spans="1:6" x14ac:dyDescent="0.25">
      <c r="A11593"/>
      <c r="B11593" s="78"/>
      <c r="C11593"/>
      <c r="D11593"/>
      <c r="E11593"/>
      <c r="F11593"/>
    </row>
    <row r="11594" spans="1:6" x14ac:dyDescent="0.25">
      <c r="A11594"/>
      <c r="B11594" s="78"/>
      <c r="C11594"/>
      <c r="D11594"/>
      <c r="E11594"/>
      <c r="F11594"/>
    </row>
    <row r="11595" spans="1:6" x14ac:dyDescent="0.25">
      <c r="A11595"/>
      <c r="B11595" s="78"/>
      <c r="C11595"/>
      <c r="D11595"/>
      <c r="E11595"/>
      <c r="F11595"/>
    </row>
    <row r="11596" spans="1:6" x14ac:dyDescent="0.25">
      <c r="A11596"/>
      <c r="B11596" s="78"/>
      <c r="C11596"/>
      <c r="D11596"/>
      <c r="E11596"/>
      <c r="F11596"/>
    </row>
    <row r="11597" spans="1:6" x14ac:dyDescent="0.25">
      <c r="A11597"/>
      <c r="B11597" s="78"/>
      <c r="C11597"/>
      <c r="D11597"/>
      <c r="E11597"/>
      <c r="F11597"/>
    </row>
    <row r="11598" spans="1:6" x14ac:dyDescent="0.25">
      <c r="A11598"/>
      <c r="B11598" s="78"/>
      <c r="C11598"/>
      <c r="D11598"/>
      <c r="E11598"/>
      <c r="F11598"/>
    </row>
    <row r="11599" spans="1:6" x14ac:dyDescent="0.25">
      <c r="A11599"/>
      <c r="B11599" s="78"/>
      <c r="C11599"/>
      <c r="D11599"/>
      <c r="E11599"/>
      <c r="F11599"/>
    </row>
    <row r="11600" spans="1:6" x14ac:dyDescent="0.25">
      <c r="A11600"/>
      <c r="B11600" s="78"/>
      <c r="C11600"/>
      <c r="D11600"/>
      <c r="E11600"/>
      <c r="F11600"/>
    </row>
    <row r="11601" spans="1:6" x14ac:dyDescent="0.25">
      <c r="A11601"/>
      <c r="B11601" s="78"/>
      <c r="C11601"/>
      <c r="D11601"/>
      <c r="E11601"/>
      <c r="F11601"/>
    </row>
    <row r="11602" spans="1:6" x14ac:dyDescent="0.25">
      <c r="A11602"/>
      <c r="B11602" s="78"/>
      <c r="C11602"/>
      <c r="D11602"/>
      <c r="E11602"/>
      <c r="F11602"/>
    </row>
    <row r="11603" spans="1:6" x14ac:dyDescent="0.25">
      <c r="A11603"/>
      <c r="B11603" s="78"/>
      <c r="C11603"/>
      <c r="D11603"/>
      <c r="E11603"/>
      <c r="F11603"/>
    </row>
    <row r="11604" spans="1:6" x14ac:dyDescent="0.25">
      <c r="A11604"/>
      <c r="B11604" s="78"/>
      <c r="C11604"/>
      <c r="D11604"/>
      <c r="E11604"/>
      <c r="F11604"/>
    </row>
    <row r="11605" spans="1:6" x14ac:dyDescent="0.25">
      <c r="A11605"/>
      <c r="B11605" s="78"/>
      <c r="C11605"/>
      <c r="D11605"/>
      <c r="E11605"/>
      <c r="F11605"/>
    </row>
    <row r="11606" spans="1:6" x14ac:dyDescent="0.25">
      <c r="A11606"/>
      <c r="B11606" s="78"/>
      <c r="C11606"/>
      <c r="D11606"/>
      <c r="E11606"/>
      <c r="F11606"/>
    </row>
    <row r="11607" spans="1:6" x14ac:dyDescent="0.25">
      <c r="A11607"/>
      <c r="B11607" s="78"/>
      <c r="C11607"/>
      <c r="D11607"/>
      <c r="E11607"/>
      <c r="F11607"/>
    </row>
    <row r="11608" spans="1:6" x14ac:dyDescent="0.25">
      <c r="A11608"/>
      <c r="B11608" s="78"/>
      <c r="C11608"/>
      <c r="D11608"/>
      <c r="E11608"/>
      <c r="F11608"/>
    </row>
    <row r="11609" spans="1:6" x14ac:dyDescent="0.25">
      <c r="A11609"/>
      <c r="B11609" s="78"/>
      <c r="C11609"/>
      <c r="D11609"/>
      <c r="E11609"/>
      <c r="F11609"/>
    </row>
    <row r="11610" spans="1:6" x14ac:dyDescent="0.25">
      <c r="A11610"/>
      <c r="B11610" s="78"/>
      <c r="C11610"/>
      <c r="D11610"/>
      <c r="E11610"/>
      <c r="F11610"/>
    </row>
    <row r="11611" spans="1:6" x14ac:dyDescent="0.25">
      <c r="A11611"/>
      <c r="B11611" s="78"/>
      <c r="C11611"/>
      <c r="D11611"/>
      <c r="E11611"/>
      <c r="F11611"/>
    </row>
    <row r="11612" spans="1:6" x14ac:dyDescent="0.25">
      <c r="A11612"/>
      <c r="B11612" s="78"/>
      <c r="C11612"/>
      <c r="D11612"/>
      <c r="E11612"/>
      <c r="F11612"/>
    </row>
    <row r="11613" spans="1:6" x14ac:dyDescent="0.25">
      <c r="A11613"/>
      <c r="B11613" s="78"/>
      <c r="C11613"/>
      <c r="D11613"/>
      <c r="E11613"/>
      <c r="F11613"/>
    </row>
    <row r="11614" spans="1:6" x14ac:dyDescent="0.25">
      <c r="A11614"/>
      <c r="B11614" s="78"/>
      <c r="C11614"/>
      <c r="D11614"/>
      <c r="E11614"/>
      <c r="F11614"/>
    </row>
    <row r="11615" spans="1:6" x14ac:dyDescent="0.25">
      <c r="A11615"/>
      <c r="B11615" s="78"/>
      <c r="C11615"/>
      <c r="D11615"/>
      <c r="E11615"/>
      <c r="F11615"/>
    </row>
    <row r="11616" spans="1:6" x14ac:dyDescent="0.25">
      <c r="A11616"/>
      <c r="B11616" s="78"/>
      <c r="C11616"/>
      <c r="D11616"/>
      <c r="E11616"/>
      <c r="F11616"/>
    </row>
    <row r="11617" spans="1:6" x14ac:dyDescent="0.25">
      <c r="A11617"/>
      <c r="B11617" s="78"/>
      <c r="C11617"/>
      <c r="D11617"/>
      <c r="E11617"/>
      <c r="F11617"/>
    </row>
    <row r="11618" spans="1:6" x14ac:dyDescent="0.25">
      <c r="A11618"/>
      <c r="B11618" s="78"/>
      <c r="C11618"/>
      <c r="D11618"/>
      <c r="E11618"/>
      <c r="F11618"/>
    </row>
    <row r="11619" spans="1:6" x14ac:dyDescent="0.25">
      <c r="A11619"/>
      <c r="B11619" s="78"/>
      <c r="C11619"/>
      <c r="D11619"/>
      <c r="E11619"/>
      <c r="F11619"/>
    </row>
    <row r="11620" spans="1:6" x14ac:dyDescent="0.25">
      <c r="A11620"/>
      <c r="B11620" s="78"/>
      <c r="C11620"/>
      <c r="D11620"/>
      <c r="E11620"/>
      <c r="F11620"/>
    </row>
    <row r="11621" spans="1:6" x14ac:dyDescent="0.25">
      <c r="A11621"/>
      <c r="B11621" s="78"/>
      <c r="C11621"/>
      <c r="D11621"/>
      <c r="E11621"/>
      <c r="F11621"/>
    </row>
    <row r="11622" spans="1:6" x14ac:dyDescent="0.25">
      <c r="A11622"/>
      <c r="B11622" s="78"/>
      <c r="C11622"/>
      <c r="D11622"/>
      <c r="E11622"/>
      <c r="F11622"/>
    </row>
    <row r="11623" spans="1:6" x14ac:dyDescent="0.25">
      <c r="A11623"/>
      <c r="B11623" s="78"/>
      <c r="C11623"/>
      <c r="D11623"/>
      <c r="E11623"/>
      <c r="F11623"/>
    </row>
    <row r="11624" spans="1:6" x14ac:dyDescent="0.25">
      <c r="A11624"/>
      <c r="B11624" s="78"/>
      <c r="C11624"/>
      <c r="D11624"/>
      <c r="E11624"/>
      <c r="F11624"/>
    </row>
    <row r="11625" spans="1:6" x14ac:dyDescent="0.25">
      <c r="A11625"/>
      <c r="B11625" s="78"/>
      <c r="C11625"/>
      <c r="D11625"/>
      <c r="E11625"/>
      <c r="F11625"/>
    </row>
    <row r="11626" spans="1:6" x14ac:dyDescent="0.25">
      <c r="A11626"/>
      <c r="B11626" s="78"/>
      <c r="C11626"/>
      <c r="D11626"/>
      <c r="E11626"/>
      <c r="F11626"/>
    </row>
    <row r="11627" spans="1:6" x14ac:dyDescent="0.25">
      <c r="A11627"/>
      <c r="B11627" s="78"/>
      <c r="C11627"/>
      <c r="D11627"/>
      <c r="E11627"/>
      <c r="F11627"/>
    </row>
    <row r="11628" spans="1:6" x14ac:dyDescent="0.25">
      <c r="A11628"/>
      <c r="B11628" s="78"/>
      <c r="C11628"/>
      <c r="D11628"/>
      <c r="E11628"/>
      <c r="F11628"/>
    </row>
    <row r="11629" spans="1:6" x14ac:dyDescent="0.25">
      <c r="A11629"/>
      <c r="B11629" s="78"/>
      <c r="C11629"/>
      <c r="D11629"/>
      <c r="E11629"/>
      <c r="F11629"/>
    </row>
    <row r="11630" spans="1:6" x14ac:dyDescent="0.25">
      <c r="A11630"/>
      <c r="B11630" s="78"/>
      <c r="C11630"/>
      <c r="D11630"/>
      <c r="E11630"/>
      <c r="F11630"/>
    </row>
    <row r="11631" spans="1:6" x14ac:dyDescent="0.25">
      <c r="A11631"/>
      <c r="B11631" s="78"/>
      <c r="C11631"/>
      <c r="D11631"/>
      <c r="E11631"/>
      <c r="F11631"/>
    </row>
    <row r="11632" spans="1:6" x14ac:dyDescent="0.25">
      <c r="A11632"/>
      <c r="B11632" s="78"/>
      <c r="C11632"/>
      <c r="D11632"/>
      <c r="E11632"/>
      <c r="F11632"/>
    </row>
    <row r="11633" spans="1:6" x14ac:dyDescent="0.25">
      <c r="A11633"/>
      <c r="B11633" s="78"/>
      <c r="C11633"/>
      <c r="D11633"/>
      <c r="E11633"/>
      <c r="F11633"/>
    </row>
    <row r="11634" spans="1:6" x14ac:dyDescent="0.25">
      <c r="A11634"/>
      <c r="B11634" s="78"/>
      <c r="C11634"/>
      <c r="D11634"/>
      <c r="E11634"/>
      <c r="F11634"/>
    </row>
    <row r="11635" spans="1:6" x14ac:dyDescent="0.25">
      <c r="A11635"/>
      <c r="B11635" s="78"/>
      <c r="C11635"/>
      <c r="D11635"/>
      <c r="E11635"/>
      <c r="F11635"/>
    </row>
    <row r="11636" spans="1:6" x14ac:dyDescent="0.25">
      <c r="A11636"/>
      <c r="B11636" s="78"/>
      <c r="C11636"/>
      <c r="D11636"/>
      <c r="E11636"/>
      <c r="F11636"/>
    </row>
    <row r="11637" spans="1:6" x14ac:dyDescent="0.25">
      <c r="A11637"/>
      <c r="B11637" s="78"/>
      <c r="C11637"/>
      <c r="D11637"/>
      <c r="E11637"/>
      <c r="F11637"/>
    </row>
    <row r="11638" spans="1:6" x14ac:dyDescent="0.25">
      <c r="A11638"/>
      <c r="B11638" s="78"/>
      <c r="C11638"/>
      <c r="D11638"/>
      <c r="E11638"/>
      <c r="F11638"/>
    </row>
    <row r="11639" spans="1:6" x14ac:dyDescent="0.25">
      <c r="A11639"/>
      <c r="B11639" s="78"/>
      <c r="C11639"/>
      <c r="D11639"/>
      <c r="E11639"/>
      <c r="F11639"/>
    </row>
    <row r="11640" spans="1:6" x14ac:dyDescent="0.25">
      <c r="A11640"/>
      <c r="B11640" s="78"/>
      <c r="C11640"/>
      <c r="D11640"/>
      <c r="E11640"/>
      <c r="F11640"/>
    </row>
    <row r="11641" spans="1:6" x14ac:dyDescent="0.25">
      <c r="A11641"/>
      <c r="B11641" s="78"/>
      <c r="C11641"/>
      <c r="D11641"/>
      <c r="E11641"/>
      <c r="F11641"/>
    </row>
    <row r="11642" spans="1:6" x14ac:dyDescent="0.25">
      <c r="A11642"/>
      <c r="B11642" s="78"/>
      <c r="C11642"/>
      <c r="D11642"/>
      <c r="E11642"/>
      <c r="F11642"/>
    </row>
    <row r="11643" spans="1:6" x14ac:dyDescent="0.25">
      <c r="A11643"/>
      <c r="B11643" s="78"/>
      <c r="C11643"/>
      <c r="D11643"/>
      <c r="E11643"/>
      <c r="F11643"/>
    </row>
    <row r="11644" spans="1:6" x14ac:dyDescent="0.25">
      <c r="A11644"/>
      <c r="B11644" s="78"/>
      <c r="C11644"/>
      <c r="D11644"/>
      <c r="E11644"/>
      <c r="F11644"/>
    </row>
    <row r="11645" spans="1:6" x14ac:dyDescent="0.25">
      <c r="A11645"/>
      <c r="B11645" s="78"/>
      <c r="C11645"/>
      <c r="D11645"/>
      <c r="E11645"/>
      <c r="F11645"/>
    </row>
    <row r="11646" spans="1:6" x14ac:dyDescent="0.25">
      <c r="A11646"/>
      <c r="B11646" s="78"/>
      <c r="C11646"/>
      <c r="D11646"/>
      <c r="E11646"/>
      <c r="F11646"/>
    </row>
    <row r="11647" spans="1:6" x14ac:dyDescent="0.25">
      <c r="A11647"/>
      <c r="B11647" s="78"/>
      <c r="C11647"/>
      <c r="D11647"/>
      <c r="E11647"/>
      <c r="F11647"/>
    </row>
    <row r="11648" spans="1:6" x14ac:dyDescent="0.25">
      <c r="A11648"/>
      <c r="B11648" s="78"/>
      <c r="C11648"/>
      <c r="D11648"/>
      <c r="E11648"/>
      <c r="F11648"/>
    </row>
    <row r="11649" spans="1:6" x14ac:dyDescent="0.25">
      <c r="A11649"/>
      <c r="B11649" s="78"/>
      <c r="C11649"/>
      <c r="D11649"/>
      <c r="E11649"/>
      <c r="F11649"/>
    </row>
    <row r="11650" spans="1:6" x14ac:dyDescent="0.25">
      <c r="A11650"/>
      <c r="B11650" s="78"/>
      <c r="C11650"/>
      <c r="D11650"/>
      <c r="E11650"/>
      <c r="F11650"/>
    </row>
    <row r="11651" spans="1:6" x14ac:dyDescent="0.25">
      <c r="A11651"/>
      <c r="B11651" s="78"/>
      <c r="C11651"/>
      <c r="D11651"/>
      <c r="E11651"/>
      <c r="F11651"/>
    </row>
    <row r="11652" spans="1:6" x14ac:dyDescent="0.25">
      <c r="A11652"/>
      <c r="B11652" s="78"/>
      <c r="C11652"/>
      <c r="D11652"/>
      <c r="E11652"/>
      <c r="F11652"/>
    </row>
    <row r="11653" spans="1:6" x14ac:dyDescent="0.25">
      <c r="A11653"/>
      <c r="B11653" s="78"/>
      <c r="C11653"/>
      <c r="D11653"/>
      <c r="E11653"/>
      <c r="F11653"/>
    </row>
    <row r="11654" spans="1:6" x14ac:dyDescent="0.25">
      <c r="A11654"/>
      <c r="B11654" s="78"/>
      <c r="C11654"/>
      <c r="D11654"/>
      <c r="E11654"/>
      <c r="F11654"/>
    </row>
    <row r="11655" spans="1:6" x14ac:dyDescent="0.25">
      <c r="A11655"/>
      <c r="B11655" s="78"/>
      <c r="C11655"/>
      <c r="D11655"/>
      <c r="E11655"/>
      <c r="F11655"/>
    </row>
    <row r="11656" spans="1:6" x14ac:dyDescent="0.25">
      <c r="A11656"/>
      <c r="B11656" s="78"/>
      <c r="C11656"/>
      <c r="D11656"/>
      <c r="E11656"/>
      <c r="F11656"/>
    </row>
    <row r="11657" spans="1:6" x14ac:dyDescent="0.25">
      <c r="A11657"/>
      <c r="B11657" s="78"/>
      <c r="C11657"/>
      <c r="D11657"/>
      <c r="E11657"/>
      <c r="F11657"/>
    </row>
    <row r="11658" spans="1:6" x14ac:dyDescent="0.25">
      <c r="A11658"/>
      <c r="B11658" s="78"/>
      <c r="C11658"/>
      <c r="D11658"/>
      <c r="E11658"/>
      <c r="F11658"/>
    </row>
    <row r="11659" spans="1:6" x14ac:dyDescent="0.25">
      <c r="A11659"/>
      <c r="B11659" s="78"/>
      <c r="C11659"/>
      <c r="D11659"/>
      <c r="E11659"/>
      <c r="F11659"/>
    </row>
    <row r="11660" spans="1:6" x14ac:dyDescent="0.25">
      <c r="A11660"/>
      <c r="B11660" s="78"/>
      <c r="C11660"/>
      <c r="D11660"/>
      <c r="E11660"/>
      <c r="F11660"/>
    </row>
    <row r="11661" spans="1:6" x14ac:dyDescent="0.25">
      <c r="A11661"/>
      <c r="B11661" s="78"/>
      <c r="C11661"/>
      <c r="D11661"/>
      <c r="E11661"/>
      <c r="F11661"/>
    </row>
    <row r="11662" spans="1:6" x14ac:dyDescent="0.25">
      <c r="A11662"/>
      <c r="B11662" s="78"/>
      <c r="C11662"/>
      <c r="D11662"/>
      <c r="E11662"/>
      <c r="F11662"/>
    </row>
    <row r="11663" spans="1:6" x14ac:dyDescent="0.25">
      <c r="A11663"/>
      <c r="B11663" s="78"/>
      <c r="C11663"/>
      <c r="D11663"/>
      <c r="E11663"/>
      <c r="F11663"/>
    </row>
    <row r="11664" spans="1:6" x14ac:dyDescent="0.25">
      <c r="A11664"/>
      <c r="B11664" s="78"/>
      <c r="C11664"/>
      <c r="D11664"/>
      <c r="E11664"/>
      <c r="F11664"/>
    </row>
    <row r="11665" spans="1:6" x14ac:dyDescent="0.25">
      <c r="A11665"/>
      <c r="B11665" s="78"/>
      <c r="C11665"/>
      <c r="D11665"/>
      <c r="E11665"/>
      <c r="F11665"/>
    </row>
    <row r="11666" spans="1:6" x14ac:dyDescent="0.25">
      <c r="A11666"/>
      <c r="B11666" s="78"/>
      <c r="C11666"/>
      <c r="D11666"/>
      <c r="E11666"/>
      <c r="F11666"/>
    </row>
    <row r="11667" spans="1:6" x14ac:dyDescent="0.25">
      <c r="A11667"/>
      <c r="B11667" s="78"/>
      <c r="C11667"/>
      <c r="D11667"/>
      <c r="E11667"/>
      <c r="F11667"/>
    </row>
    <row r="11668" spans="1:6" x14ac:dyDescent="0.25">
      <c r="A11668"/>
      <c r="B11668" s="78"/>
      <c r="C11668"/>
      <c r="D11668"/>
      <c r="E11668"/>
      <c r="F11668"/>
    </row>
    <row r="11669" spans="1:6" x14ac:dyDescent="0.25">
      <c r="A11669"/>
      <c r="B11669" s="78"/>
      <c r="C11669"/>
      <c r="D11669"/>
      <c r="E11669"/>
      <c r="F11669"/>
    </row>
    <row r="11670" spans="1:6" x14ac:dyDescent="0.25">
      <c r="A11670"/>
      <c r="B11670" s="78"/>
      <c r="C11670"/>
      <c r="D11670"/>
      <c r="E11670"/>
      <c r="F11670"/>
    </row>
    <row r="11671" spans="1:6" x14ac:dyDescent="0.25">
      <c r="A11671"/>
      <c r="B11671" s="78"/>
      <c r="C11671"/>
      <c r="D11671"/>
      <c r="E11671"/>
      <c r="F11671"/>
    </row>
    <row r="11672" spans="1:6" x14ac:dyDescent="0.25">
      <c r="A11672"/>
      <c r="B11672" s="78"/>
      <c r="C11672"/>
      <c r="D11672"/>
      <c r="E11672"/>
      <c r="F11672"/>
    </row>
    <row r="11673" spans="1:6" x14ac:dyDescent="0.25">
      <c r="A11673"/>
      <c r="B11673" s="78"/>
      <c r="C11673"/>
      <c r="D11673"/>
      <c r="E11673"/>
      <c r="F11673"/>
    </row>
    <row r="11674" spans="1:6" x14ac:dyDescent="0.25">
      <c r="A11674"/>
      <c r="B11674" s="78"/>
      <c r="C11674"/>
      <c r="D11674"/>
      <c r="E11674"/>
      <c r="F11674"/>
    </row>
    <row r="11675" spans="1:6" x14ac:dyDescent="0.25">
      <c r="A11675"/>
      <c r="B11675" s="78"/>
      <c r="C11675"/>
      <c r="D11675"/>
      <c r="E11675"/>
      <c r="F11675"/>
    </row>
    <row r="11676" spans="1:6" x14ac:dyDescent="0.25">
      <c r="A11676"/>
      <c r="B11676" s="78"/>
      <c r="C11676"/>
      <c r="D11676"/>
      <c r="E11676"/>
      <c r="F11676"/>
    </row>
    <row r="11677" spans="1:6" x14ac:dyDescent="0.25">
      <c r="A11677"/>
      <c r="B11677" s="78"/>
      <c r="C11677"/>
      <c r="D11677"/>
      <c r="E11677"/>
      <c r="F11677"/>
    </row>
    <row r="11678" spans="1:6" x14ac:dyDescent="0.25">
      <c r="A11678"/>
      <c r="B11678" s="78"/>
      <c r="C11678"/>
      <c r="D11678"/>
      <c r="E11678"/>
      <c r="F11678"/>
    </row>
    <row r="11679" spans="1:6" x14ac:dyDescent="0.25">
      <c r="A11679"/>
      <c r="B11679" s="78"/>
      <c r="C11679"/>
      <c r="D11679"/>
      <c r="E11679"/>
      <c r="F11679"/>
    </row>
    <row r="11680" spans="1:6" x14ac:dyDescent="0.25">
      <c r="A11680"/>
      <c r="B11680" s="78"/>
      <c r="C11680"/>
      <c r="D11680"/>
      <c r="E11680"/>
      <c r="F11680"/>
    </row>
    <row r="11681" spans="1:6" x14ac:dyDescent="0.25">
      <c r="A11681"/>
      <c r="B11681" s="78"/>
      <c r="C11681"/>
      <c r="D11681"/>
      <c r="E11681"/>
      <c r="F11681"/>
    </row>
    <row r="11682" spans="1:6" x14ac:dyDescent="0.25">
      <c r="A11682"/>
      <c r="B11682" s="78"/>
      <c r="C11682"/>
      <c r="D11682"/>
      <c r="E11682"/>
      <c r="F11682"/>
    </row>
    <row r="11683" spans="1:6" x14ac:dyDescent="0.25">
      <c r="A11683"/>
      <c r="B11683" s="78"/>
      <c r="C11683"/>
      <c r="D11683"/>
      <c r="E11683"/>
      <c r="F11683"/>
    </row>
    <row r="11684" spans="1:6" x14ac:dyDescent="0.25">
      <c r="A11684"/>
      <c r="B11684" s="78"/>
      <c r="C11684"/>
      <c r="D11684"/>
      <c r="E11684"/>
      <c r="F11684"/>
    </row>
    <row r="11685" spans="1:6" x14ac:dyDescent="0.25">
      <c r="A11685"/>
      <c r="B11685" s="78"/>
      <c r="C11685"/>
      <c r="D11685"/>
      <c r="E11685"/>
      <c r="F11685"/>
    </row>
    <row r="11686" spans="1:6" x14ac:dyDescent="0.25">
      <c r="A11686"/>
      <c r="B11686" s="78"/>
      <c r="C11686"/>
      <c r="D11686"/>
      <c r="E11686"/>
      <c r="F11686"/>
    </row>
    <row r="11687" spans="1:6" x14ac:dyDescent="0.25">
      <c r="A11687"/>
      <c r="B11687" s="78"/>
      <c r="C11687"/>
      <c r="D11687"/>
      <c r="E11687"/>
      <c r="F11687"/>
    </row>
    <row r="11688" spans="1:6" x14ac:dyDescent="0.25">
      <c r="A11688"/>
      <c r="B11688" s="78"/>
      <c r="C11688"/>
      <c r="D11688"/>
      <c r="E11688"/>
      <c r="F11688"/>
    </row>
    <row r="11689" spans="1:6" x14ac:dyDescent="0.25">
      <c r="A11689"/>
      <c r="B11689" s="78"/>
      <c r="C11689"/>
      <c r="D11689"/>
      <c r="E11689"/>
      <c r="F11689"/>
    </row>
    <row r="11690" spans="1:6" x14ac:dyDescent="0.25">
      <c r="A11690"/>
      <c r="B11690" s="78"/>
      <c r="C11690"/>
      <c r="D11690"/>
      <c r="E11690"/>
      <c r="F11690"/>
    </row>
    <row r="11691" spans="1:6" x14ac:dyDescent="0.25">
      <c r="A11691"/>
      <c r="B11691" s="78"/>
      <c r="C11691"/>
      <c r="D11691"/>
      <c r="E11691"/>
      <c r="F11691"/>
    </row>
    <row r="11692" spans="1:6" x14ac:dyDescent="0.25">
      <c r="A11692"/>
      <c r="B11692" s="78"/>
      <c r="C11692"/>
      <c r="D11692"/>
      <c r="E11692"/>
      <c r="F11692"/>
    </row>
    <row r="11693" spans="1:6" x14ac:dyDescent="0.25">
      <c r="A11693"/>
      <c r="B11693" s="78"/>
      <c r="C11693"/>
      <c r="D11693"/>
      <c r="E11693"/>
      <c r="F11693"/>
    </row>
    <row r="11694" spans="1:6" x14ac:dyDescent="0.25">
      <c r="A11694"/>
      <c r="B11694" s="78"/>
      <c r="C11694"/>
      <c r="D11694"/>
      <c r="E11694"/>
      <c r="F11694"/>
    </row>
    <row r="11695" spans="1:6" x14ac:dyDescent="0.25">
      <c r="A11695"/>
      <c r="B11695" s="78"/>
      <c r="C11695"/>
      <c r="D11695"/>
      <c r="E11695"/>
      <c r="F11695"/>
    </row>
    <row r="11696" spans="1:6" x14ac:dyDescent="0.25">
      <c r="A11696"/>
      <c r="B11696" s="78"/>
      <c r="C11696"/>
      <c r="D11696"/>
      <c r="E11696"/>
      <c r="F11696"/>
    </row>
    <row r="11697" spans="1:6" x14ac:dyDescent="0.25">
      <c r="A11697"/>
      <c r="B11697" s="78"/>
      <c r="C11697"/>
      <c r="D11697"/>
      <c r="E11697"/>
      <c r="F11697"/>
    </row>
    <row r="11698" spans="1:6" x14ac:dyDescent="0.25">
      <c r="A11698"/>
      <c r="B11698" s="78"/>
      <c r="C11698"/>
      <c r="D11698"/>
      <c r="E11698"/>
      <c r="F11698"/>
    </row>
    <row r="11699" spans="1:6" x14ac:dyDescent="0.25">
      <c r="A11699"/>
      <c r="B11699" s="78"/>
      <c r="C11699"/>
      <c r="D11699"/>
      <c r="E11699"/>
      <c r="F11699"/>
    </row>
    <row r="11700" spans="1:6" x14ac:dyDescent="0.25">
      <c r="A11700"/>
      <c r="B11700" s="78"/>
      <c r="C11700"/>
      <c r="D11700"/>
      <c r="E11700"/>
      <c r="F11700"/>
    </row>
    <row r="11701" spans="1:6" x14ac:dyDescent="0.25">
      <c r="A11701"/>
      <c r="B11701" s="78"/>
      <c r="C11701"/>
      <c r="D11701"/>
      <c r="E11701"/>
      <c r="F11701"/>
    </row>
    <row r="11702" spans="1:6" x14ac:dyDescent="0.25">
      <c r="A11702"/>
      <c r="B11702" s="78"/>
      <c r="C11702"/>
      <c r="D11702"/>
      <c r="E11702"/>
      <c r="F11702"/>
    </row>
    <row r="11703" spans="1:6" x14ac:dyDescent="0.25">
      <c r="A11703"/>
      <c r="B11703" s="78"/>
      <c r="C11703"/>
      <c r="D11703"/>
      <c r="E11703"/>
      <c r="F11703"/>
    </row>
    <row r="11704" spans="1:6" x14ac:dyDescent="0.25">
      <c r="A11704"/>
      <c r="B11704" s="78"/>
      <c r="C11704"/>
      <c r="D11704"/>
      <c r="E11704"/>
      <c r="F11704"/>
    </row>
    <row r="11705" spans="1:6" x14ac:dyDescent="0.25">
      <c r="A11705"/>
      <c r="B11705" s="78"/>
      <c r="C11705"/>
      <c r="D11705"/>
      <c r="E11705"/>
      <c r="F11705"/>
    </row>
    <row r="11706" spans="1:6" x14ac:dyDescent="0.25">
      <c r="A11706"/>
      <c r="B11706" s="78"/>
      <c r="C11706"/>
      <c r="D11706"/>
      <c r="E11706"/>
      <c r="F11706"/>
    </row>
    <row r="11707" spans="1:6" x14ac:dyDescent="0.25">
      <c r="A11707"/>
      <c r="B11707" s="78"/>
      <c r="C11707"/>
      <c r="D11707"/>
      <c r="E11707"/>
      <c r="F11707"/>
    </row>
    <row r="11708" spans="1:6" x14ac:dyDescent="0.25">
      <c r="A11708"/>
      <c r="B11708" s="78"/>
      <c r="C11708"/>
      <c r="D11708"/>
      <c r="E11708"/>
      <c r="F11708"/>
    </row>
    <row r="11709" spans="1:6" x14ac:dyDescent="0.25">
      <c r="A11709"/>
      <c r="B11709" s="78"/>
      <c r="C11709"/>
      <c r="D11709"/>
      <c r="E11709"/>
      <c r="F11709"/>
    </row>
    <row r="11710" spans="1:6" x14ac:dyDescent="0.25">
      <c r="A11710"/>
      <c r="B11710" s="78"/>
      <c r="C11710"/>
      <c r="D11710"/>
      <c r="E11710"/>
      <c r="F11710"/>
    </row>
    <row r="11711" spans="1:6" x14ac:dyDescent="0.25">
      <c r="A11711"/>
      <c r="B11711" s="78"/>
      <c r="C11711"/>
      <c r="D11711"/>
      <c r="E11711"/>
      <c r="F11711"/>
    </row>
    <row r="11712" spans="1:6" x14ac:dyDescent="0.25">
      <c r="A11712"/>
      <c r="B11712" s="78"/>
      <c r="C11712"/>
      <c r="D11712"/>
      <c r="E11712"/>
      <c r="F11712"/>
    </row>
    <row r="11713" spans="1:6" x14ac:dyDescent="0.25">
      <c r="A11713"/>
      <c r="B11713" s="78"/>
      <c r="C11713"/>
      <c r="D11713"/>
      <c r="E11713"/>
      <c r="F11713"/>
    </row>
    <row r="11714" spans="1:6" x14ac:dyDescent="0.25">
      <c r="A11714"/>
      <c r="B11714" s="78"/>
      <c r="C11714"/>
      <c r="D11714"/>
      <c r="E11714"/>
      <c r="F11714"/>
    </row>
    <row r="11715" spans="1:6" x14ac:dyDescent="0.25">
      <c r="A11715"/>
      <c r="B11715" s="78"/>
      <c r="C11715"/>
      <c r="D11715"/>
      <c r="E11715"/>
      <c r="F11715"/>
    </row>
    <row r="11716" spans="1:6" x14ac:dyDescent="0.25">
      <c r="A11716"/>
      <c r="B11716" s="78"/>
      <c r="C11716"/>
      <c r="D11716"/>
      <c r="E11716"/>
      <c r="F11716"/>
    </row>
    <row r="11717" spans="1:6" x14ac:dyDescent="0.25">
      <c r="A11717"/>
      <c r="B11717" s="78"/>
      <c r="C11717"/>
      <c r="D11717"/>
      <c r="E11717"/>
      <c r="F11717"/>
    </row>
    <row r="11718" spans="1:6" x14ac:dyDescent="0.25">
      <c r="A11718"/>
      <c r="B11718" s="78"/>
      <c r="C11718"/>
      <c r="D11718"/>
      <c r="E11718"/>
      <c r="F11718"/>
    </row>
    <row r="11719" spans="1:6" x14ac:dyDescent="0.25">
      <c r="A11719"/>
      <c r="B11719" s="78"/>
      <c r="C11719"/>
      <c r="D11719"/>
      <c r="E11719"/>
      <c r="F11719"/>
    </row>
    <row r="11720" spans="1:6" x14ac:dyDescent="0.25">
      <c r="A11720"/>
      <c r="B11720" s="78"/>
      <c r="C11720"/>
      <c r="D11720"/>
      <c r="E11720"/>
      <c r="F11720"/>
    </row>
    <row r="11721" spans="1:6" x14ac:dyDescent="0.25">
      <c r="A11721"/>
      <c r="B11721" s="78"/>
      <c r="C11721"/>
      <c r="D11721"/>
      <c r="E11721"/>
      <c r="F11721"/>
    </row>
    <row r="11722" spans="1:6" x14ac:dyDescent="0.25">
      <c r="A11722"/>
      <c r="B11722" s="78"/>
      <c r="C11722"/>
      <c r="D11722"/>
      <c r="E11722"/>
      <c r="F11722"/>
    </row>
    <row r="11723" spans="1:6" x14ac:dyDescent="0.25">
      <c r="A11723"/>
      <c r="B11723" s="78"/>
      <c r="C11723"/>
      <c r="D11723"/>
      <c r="E11723"/>
      <c r="F11723"/>
    </row>
    <row r="11724" spans="1:6" x14ac:dyDescent="0.25">
      <c r="A11724"/>
      <c r="B11724" s="78"/>
      <c r="C11724"/>
      <c r="D11724"/>
      <c r="E11724"/>
      <c r="F11724"/>
    </row>
    <row r="11725" spans="1:6" x14ac:dyDescent="0.25">
      <c r="A11725"/>
      <c r="B11725" s="78"/>
      <c r="C11725"/>
      <c r="D11725"/>
      <c r="E11725"/>
      <c r="F11725"/>
    </row>
    <row r="11726" spans="1:6" x14ac:dyDescent="0.25">
      <c r="A11726"/>
      <c r="B11726" s="78"/>
      <c r="C11726"/>
      <c r="D11726"/>
      <c r="E11726"/>
      <c r="F11726"/>
    </row>
    <row r="11727" spans="1:6" x14ac:dyDescent="0.25">
      <c r="A11727"/>
      <c r="B11727" s="78"/>
      <c r="C11727"/>
      <c r="D11727"/>
      <c r="E11727"/>
      <c r="F11727"/>
    </row>
    <row r="11728" spans="1:6" x14ac:dyDescent="0.25">
      <c r="A11728"/>
      <c r="B11728" s="78"/>
      <c r="C11728"/>
      <c r="D11728"/>
      <c r="E11728"/>
      <c r="F11728"/>
    </row>
    <row r="11729" spans="1:6" x14ac:dyDescent="0.25">
      <c r="A11729"/>
      <c r="B11729" s="78"/>
      <c r="C11729"/>
      <c r="D11729"/>
      <c r="E11729"/>
      <c r="F11729"/>
    </row>
    <row r="11730" spans="1:6" x14ac:dyDescent="0.25">
      <c r="A11730"/>
      <c r="B11730" s="78"/>
      <c r="C11730"/>
      <c r="D11730"/>
      <c r="E11730"/>
      <c r="F11730"/>
    </row>
    <row r="11731" spans="1:6" x14ac:dyDescent="0.25">
      <c r="A11731"/>
      <c r="B11731" s="78"/>
      <c r="C11731"/>
      <c r="D11731"/>
      <c r="E11731"/>
      <c r="F11731"/>
    </row>
    <row r="11732" spans="1:6" x14ac:dyDescent="0.25">
      <c r="A11732"/>
      <c r="B11732" s="78"/>
      <c r="C11732"/>
      <c r="D11732"/>
      <c r="E11732"/>
      <c r="F11732"/>
    </row>
    <row r="11733" spans="1:6" x14ac:dyDescent="0.25">
      <c r="A11733"/>
      <c r="B11733" s="78"/>
      <c r="C11733"/>
      <c r="D11733"/>
      <c r="E11733"/>
      <c r="F11733"/>
    </row>
    <row r="11734" spans="1:6" x14ac:dyDescent="0.25">
      <c r="A11734"/>
      <c r="B11734" s="78"/>
      <c r="C11734"/>
      <c r="D11734"/>
      <c r="E11734"/>
      <c r="F11734"/>
    </row>
    <row r="11735" spans="1:6" x14ac:dyDescent="0.25">
      <c r="A11735"/>
      <c r="B11735" s="78"/>
      <c r="C11735"/>
      <c r="D11735"/>
      <c r="E11735"/>
      <c r="F11735"/>
    </row>
    <row r="11736" spans="1:6" x14ac:dyDescent="0.25">
      <c r="A11736"/>
      <c r="B11736" s="78"/>
      <c r="C11736"/>
      <c r="D11736"/>
      <c r="E11736"/>
      <c r="F11736"/>
    </row>
    <row r="11737" spans="1:6" x14ac:dyDescent="0.25">
      <c r="A11737"/>
      <c r="B11737" s="78"/>
      <c r="C11737"/>
      <c r="D11737"/>
      <c r="E11737"/>
      <c r="F11737"/>
    </row>
    <row r="11738" spans="1:6" x14ac:dyDescent="0.25">
      <c r="A11738"/>
      <c r="B11738" s="78"/>
      <c r="C11738"/>
      <c r="D11738"/>
      <c r="E11738"/>
      <c r="F11738"/>
    </row>
    <row r="11739" spans="1:6" x14ac:dyDescent="0.25">
      <c r="A11739"/>
      <c r="B11739" s="78"/>
      <c r="C11739"/>
      <c r="D11739"/>
      <c r="E11739"/>
      <c r="F11739"/>
    </row>
    <row r="11740" spans="1:6" x14ac:dyDescent="0.25">
      <c r="A11740"/>
      <c r="B11740" s="78"/>
      <c r="C11740"/>
      <c r="D11740"/>
      <c r="E11740"/>
      <c r="F11740"/>
    </row>
    <row r="11741" spans="1:6" x14ac:dyDescent="0.25">
      <c r="A11741"/>
      <c r="B11741" s="78"/>
      <c r="C11741"/>
      <c r="D11741"/>
      <c r="E11741"/>
      <c r="F11741"/>
    </row>
    <row r="11742" spans="1:6" x14ac:dyDescent="0.25">
      <c r="A11742"/>
      <c r="B11742" s="78"/>
      <c r="C11742"/>
      <c r="D11742"/>
      <c r="E11742"/>
      <c r="F11742"/>
    </row>
    <row r="11743" spans="1:6" x14ac:dyDescent="0.25">
      <c r="A11743"/>
      <c r="B11743" s="78"/>
      <c r="C11743"/>
      <c r="D11743"/>
      <c r="E11743"/>
      <c r="F11743"/>
    </row>
    <row r="11744" spans="1:6" x14ac:dyDescent="0.25">
      <c r="A11744"/>
      <c r="B11744" s="78"/>
      <c r="C11744"/>
      <c r="D11744"/>
      <c r="E11744"/>
      <c r="F11744"/>
    </row>
    <row r="11745" spans="1:6" x14ac:dyDescent="0.25">
      <c r="A11745"/>
      <c r="B11745" s="78"/>
      <c r="C11745"/>
      <c r="D11745"/>
      <c r="E11745"/>
      <c r="F11745"/>
    </row>
    <row r="11746" spans="1:6" x14ac:dyDescent="0.25">
      <c r="A11746"/>
      <c r="B11746" s="78"/>
      <c r="C11746"/>
      <c r="D11746"/>
      <c r="E11746"/>
      <c r="F11746"/>
    </row>
    <row r="11747" spans="1:6" x14ac:dyDescent="0.25">
      <c r="A11747"/>
      <c r="B11747" s="78"/>
      <c r="C11747"/>
      <c r="D11747"/>
      <c r="E11747"/>
      <c r="F11747"/>
    </row>
    <row r="11748" spans="1:6" x14ac:dyDescent="0.25">
      <c r="A11748"/>
      <c r="B11748" s="78"/>
      <c r="C11748"/>
      <c r="D11748"/>
      <c r="E11748"/>
      <c r="F11748"/>
    </row>
    <row r="11749" spans="1:6" x14ac:dyDescent="0.25">
      <c r="A11749"/>
      <c r="B11749" s="78"/>
      <c r="C11749"/>
      <c r="D11749"/>
      <c r="E11749"/>
      <c r="F11749"/>
    </row>
    <row r="11750" spans="1:6" x14ac:dyDescent="0.25">
      <c r="A11750"/>
      <c r="B11750" s="78"/>
      <c r="C11750"/>
      <c r="D11750"/>
      <c r="E11750"/>
      <c r="F11750"/>
    </row>
    <row r="11751" spans="1:6" x14ac:dyDescent="0.25">
      <c r="A11751"/>
      <c r="B11751" s="78"/>
      <c r="C11751"/>
      <c r="D11751"/>
      <c r="E11751"/>
      <c r="F11751"/>
    </row>
    <row r="11752" spans="1:6" x14ac:dyDescent="0.25">
      <c r="A11752"/>
      <c r="B11752" s="78"/>
      <c r="C11752"/>
      <c r="D11752"/>
      <c r="E11752"/>
      <c r="F11752"/>
    </row>
    <row r="11753" spans="1:6" x14ac:dyDescent="0.25">
      <c r="A11753"/>
      <c r="B11753" s="78"/>
      <c r="C11753"/>
      <c r="D11753"/>
      <c r="E11753"/>
      <c r="F11753"/>
    </row>
    <row r="11754" spans="1:6" x14ac:dyDescent="0.25">
      <c r="A11754"/>
      <c r="B11754" s="78"/>
      <c r="C11754"/>
      <c r="D11754"/>
      <c r="E11754"/>
      <c r="F11754"/>
    </row>
    <row r="11755" spans="1:6" x14ac:dyDescent="0.25">
      <c r="A11755"/>
      <c r="B11755" s="78"/>
      <c r="C11755"/>
      <c r="D11755"/>
      <c r="E11755"/>
      <c r="F11755"/>
    </row>
    <row r="11756" spans="1:6" x14ac:dyDescent="0.25">
      <c r="A11756"/>
      <c r="B11756" s="78"/>
      <c r="C11756"/>
      <c r="D11756"/>
      <c r="E11756"/>
      <c r="F11756"/>
    </row>
    <row r="11757" spans="1:6" x14ac:dyDescent="0.25">
      <c r="A11757"/>
      <c r="B11757" s="78"/>
      <c r="C11757"/>
      <c r="D11757"/>
      <c r="E11757"/>
      <c r="F11757"/>
    </row>
    <row r="11758" spans="1:6" x14ac:dyDescent="0.25">
      <c r="A11758"/>
      <c r="B11758" s="78"/>
      <c r="C11758"/>
      <c r="D11758"/>
      <c r="E11758"/>
      <c r="F11758"/>
    </row>
    <row r="11759" spans="1:6" x14ac:dyDescent="0.25">
      <c r="A11759"/>
      <c r="B11759" s="78"/>
      <c r="C11759"/>
      <c r="D11759"/>
      <c r="E11759"/>
      <c r="F11759"/>
    </row>
    <row r="11760" spans="1:6" x14ac:dyDescent="0.25">
      <c r="A11760"/>
      <c r="B11760" s="78"/>
      <c r="C11760"/>
      <c r="D11760"/>
      <c r="E11760"/>
      <c r="F11760"/>
    </row>
    <row r="11761" spans="1:6" x14ac:dyDescent="0.25">
      <c r="A11761"/>
      <c r="B11761" s="78"/>
      <c r="C11761"/>
      <c r="D11761"/>
      <c r="E11761"/>
      <c r="F11761"/>
    </row>
    <row r="11762" spans="1:6" x14ac:dyDescent="0.25">
      <c r="A11762"/>
      <c r="B11762" s="78"/>
      <c r="C11762"/>
      <c r="D11762"/>
      <c r="E11762"/>
      <c r="F11762"/>
    </row>
    <row r="11763" spans="1:6" x14ac:dyDescent="0.25">
      <c r="A11763"/>
      <c r="B11763" s="78"/>
      <c r="C11763"/>
      <c r="D11763"/>
      <c r="E11763"/>
      <c r="F11763"/>
    </row>
    <row r="11764" spans="1:6" x14ac:dyDescent="0.25">
      <c r="A11764"/>
      <c r="B11764" s="78"/>
      <c r="C11764"/>
      <c r="D11764"/>
      <c r="E11764"/>
      <c r="F11764"/>
    </row>
    <row r="11765" spans="1:6" x14ac:dyDescent="0.25">
      <c r="A11765"/>
      <c r="B11765" s="78"/>
      <c r="C11765"/>
      <c r="D11765"/>
      <c r="E11765"/>
      <c r="F11765"/>
    </row>
    <row r="11766" spans="1:6" x14ac:dyDescent="0.25">
      <c r="A11766"/>
      <c r="B11766" s="78"/>
      <c r="C11766"/>
      <c r="D11766"/>
      <c r="E11766"/>
      <c r="F11766"/>
    </row>
    <row r="11767" spans="1:6" x14ac:dyDescent="0.25">
      <c r="A11767"/>
      <c r="B11767" s="78"/>
      <c r="C11767"/>
      <c r="D11767"/>
      <c r="E11767"/>
      <c r="F11767"/>
    </row>
    <row r="11768" spans="1:6" x14ac:dyDescent="0.25">
      <c r="A11768"/>
      <c r="B11768" s="78"/>
      <c r="C11768"/>
      <c r="D11768"/>
      <c r="E11768"/>
      <c r="F11768"/>
    </row>
    <row r="11769" spans="1:6" x14ac:dyDescent="0.25">
      <c r="A11769"/>
      <c r="B11769" s="78"/>
      <c r="C11769"/>
      <c r="D11769"/>
      <c r="E11769"/>
      <c r="F11769"/>
    </row>
    <row r="11770" spans="1:6" x14ac:dyDescent="0.25">
      <c r="A11770"/>
      <c r="B11770" s="78"/>
      <c r="C11770"/>
      <c r="D11770"/>
      <c r="E11770"/>
      <c r="F11770"/>
    </row>
    <row r="11771" spans="1:6" x14ac:dyDescent="0.25">
      <c r="A11771"/>
      <c r="B11771" s="78"/>
      <c r="C11771"/>
      <c r="D11771"/>
      <c r="E11771"/>
      <c r="F11771"/>
    </row>
    <row r="11772" spans="1:6" x14ac:dyDescent="0.25">
      <c r="A11772"/>
      <c r="B11772" s="78"/>
      <c r="C11772"/>
      <c r="D11772"/>
      <c r="E11772"/>
      <c r="F11772"/>
    </row>
    <row r="11773" spans="1:6" x14ac:dyDescent="0.25">
      <c r="A11773"/>
      <c r="B11773" s="78"/>
      <c r="C11773"/>
      <c r="D11773"/>
      <c r="E11773"/>
      <c r="F11773"/>
    </row>
    <row r="11774" spans="1:6" x14ac:dyDescent="0.25">
      <c r="A11774"/>
      <c r="B11774" s="78"/>
      <c r="C11774"/>
      <c r="D11774"/>
      <c r="E11774"/>
      <c r="F11774"/>
    </row>
    <row r="11775" spans="1:6" x14ac:dyDescent="0.25">
      <c r="A11775"/>
      <c r="B11775" s="78"/>
      <c r="C11775"/>
      <c r="D11775"/>
      <c r="E11775"/>
      <c r="F11775"/>
    </row>
    <row r="11776" spans="1:6" x14ac:dyDescent="0.25">
      <c r="A11776"/>
      <c r="B11776" s="78"/>
      <c r="C11776"/>
      <c r="D11776"/>
      <c r="E11776"/>
      <c r="F11776"/>
    </row>
    <row r="11777" spans="1:6" x14ac:dyDescent="0.25">
      <c r="A11777"/>
      <c r="B11777" s="78"/>
      <c r="C11777"/>
      <c r="D11777"/>
      <c r="E11777"/>
      <c r="F11777"/>
    </row>
    <row r="11778" spans="1:6" x14ac:dyDescent="0.25">
      <c r="A11778"/>
      <c r="B11778" s="78"/>
      <c r="C11778"/>
      <c r="D11778"/>
      <c r="E11778"/>
      <c r="F11778"/>
    </row>
    <row r="11779" spans="1:6" x14ac:dyDescent="0.25">
      <c r="A11779"/>
      <c r="B11779" s="78"/>
      <c r="C11779"/>
      <c r="D11779"/>
      <c r="E11779"/>
      <c r="F11779"/>
    </row>
    <row r="11780" spans="1:6" x14ac:dyDescent="0.25">
      <c r="A11780"/>
      <c r="B11780" s="78"/>
      <c r="C11780"/>
      <c r="D11780"/>
      <c r="E11780"/>
      <c r="F11780"/>
    </row>
    <row r="11781" spans="1:6" x14ac:dyDescent="0.25">
      <c r="A11781"/>
      <c r="B11781" s="78"/>
      <c r="C11781"/>
      <c r="D11781"/>
      <c r="E11781"/>
      <c r="F11781"/>
    </row>
    <row r="11782" spans="1:6" x14ac:dyDescent="0.25">
      <c r="A11782"/>
      <c r="B11782" s="78"/>
      <c r="C11782"/>
      <c r="D11782"/>
      <c r="E11782"/>
      <c r="F11782"/>
    </row>
    <row r="11783" spans="1:6" x14ac:dyDescent="0.25">
      <c r="A11783"/>
      <c r="B11783" s="78"/>
      <c r="C11783"/>
      <c r="D11783"/>
      <c r="E11783"/>
      <c r="F11783"/>
    </row>
    <row r="11784" spans="1:6" x14ac:dyDescent="0.25">
      <c r="A11784"/>
      <c r="B11784" s="78"/>
      <c r="C11784"/>
      <c r="D11784"/>
      <c r="E11784"/>
      <c r="F11784"/>
    </row>
    <row r="11785" spans="1:6" x14ac:dyDescent="0.25">
      <c r="A11785"/>
      <c r="B11785" s="78"/>
      <c r="C11785"/>
      <c r="D11785"/>
      <c r="E11785"/>
      <c r="F11785"/>
    </row>
    <row r="11786" spans="1:6" x14ac:dyDescent="0.25">
      <c r="A11786"/>
      <c r="B11786" s="78"/>
      <c r="C11786"/>
      <c r="D11786"/>
      <c r="E11786"/>
      <c r="F11786"/>
    </row>
    <row r="11787" spans="1:6" x14ac:dyDescent="0.25">
      <c r="A11787"/>
      <c r="B11787" s="78"/>
      <c r="C11787"/>
      <c r="D11787"/>
      <c r="E11787"/>
      <c r="F11787"/>
    </row>
    <row r="11788" spans="1:6" x14ac:dyDescent="0.25">
      <c r="A11788"/>
      <c r="B11788" s="78"/>
      <c r="C11788"/>
      <c r="D11788"/>
      <c r="E11788"/>
      <c r="F11788"/>
    </row>
    <row r="11789" spans="1:6" x14ac:dyDescent="0.25">
      <c r="A11789"/>
      <c r="B11789" s="78"/>
      <c r="C11789"/>
      <c r="D11789"/>
      <c r="E11789"/>
      <c r="F11789"/>
    </row>
    <row r="11790" spans="1:6" x14ac:dyDescent="0.25">
      <c r="A11790"/>
      <c r="B11790" s="78"/>
      <c r="C11790"/>
      <c r="D11790"/>
      <c r="E11790"/>
      <c r="F11790"/>
    </row>
    <row r="11791" spans="1:6" x14ac:dyDescent="0.25">
      <c r="A11791"/>
      <c r="B11791" s="78"/>
      <c r="C11791"/>
      <c r="D11791"/>
      <c r="E11791"/>
      <c r="F11791"/>
    </row>
    <row r="11792" spans="1:6" x14ac:dyDescent="0.25">
      <c r="A11792"/>
      <c r="B11792" s="78"/>
      <c r="C11792"/>
      <c r="D11792"/>
      <c r="E11792"/>
      <c r="F11792"/>
    </row>
    <row r="11793" spans="1:6" x14ac:dyDescent="0.25">
      <c r="A11793"/>
      <c r="B11793" s="78"/>
      <c r="C11793"/>
      <c r="D11793"/>
      <c r="E11793"/>
      <c r="F11793"/>
    </row>
    <row r="11794" spans="1:6" x14ac:dyDescent="0.25">
      <c r="A11794"/>
      <c r="B11794" s="78"/>
      <c r="C11794"/>
      <c r="D11794"/>
      <c r="E11794"/>
      <c r="F11794"/>
    </row>
    <row r="11795" spans="1:6" x14ac:dyDescent="0.25">
      <c r="A11795"/>
      <c r="B11795" s="78"/>
      <c r="C11795"/>
      <c r="D11795"/>
      <c r="E11795"/>
      <c r="F11795"/>
    </row>
    <row r="11796" spans="1:6" x14ac:dyDescent="0.25">
      <c r="A11796"/>
      <c r="B11796" s="78"/>
      <c r="C11796"/>
      <c r="D11796"/>
      <c r="E11796"/>
      <c r="F11796"/>
    </row>
    <row r="11797" spans="1:6" x14ac:dyDescent="0.25">
      <c r="A11797"/>
      <c r="B11797" s="78"/>
      <c r="C11797"/>
      <c r="D11797"/>
      <c r="E11797"/>
      <c r="F11797"/>
    </row>
    <row r="11798" spans="1:6" x14ac:dyDescent="0.25">
      <c r="A11798"/>
      <c r="B11798" s="78"/>
      <c r="C11798"/>
      <c r="D11798"/>
      <c r="E11798"/>
      <c r="F11798"/>
    </row>
    <row r="11799" spans="1:6" x14ac:dyDescent="0.25">
      <c r="A11799"/>
      <c r="B11799" s="78"/>
      <c r="C11799"/>
      <c r="D11799"/>
      <c r="E11799"/>
      <c r="F11799"/>
    </row>
    <row r="11800" spans="1:6" x14ac:dyDescent="0.25">
      <c r="A11800"/>
      <c r="B11800" s="78"/>
      <c r="C11800"/>
      <c r="D11800"/>
      <c r="E11800"/>
      <c r="F11800"/>
    </row>
    <row r="11801" spans="1:6" x14ac:dyDescent="0.25">
      <c r="A11801"/>
      <c r="B11801" s="78"/>
      <c r="C11801"/>
      <c r="D11801"/>
      <c r="E11801"/>
      <c r="F11801"/>
    </row>
    <row r="11802" spans="1:6" x14ac:dyDescent="0.25">
      <c r="A11802"/>
      <c r="B11802" s="78"/>
      <c r="C11802"/>
      <c r="D11802"/>
      <c r="E11802"/>
      <c r="F11802"/>
    </row>
    <row r="11803" spans="1:6" x14ac:dyDescent="0.25">
      <c r="A11803"/>
      <c r="B11803" s="78"/>
      <c r="C11803"/>
      <c r="D11803"/>
      <c r="E11803"/>
      <c r="F11803"/>
    </row>
    <row r="11804" spans="1:6" x14ac:dyDescent="0.25">
      <c r="A11804"/>
      <c r="B11804" s="78"/>
      <c r="C11804"/>
      <c r="D11804"/>
      <c r="E11804"/>
      <c r="F11804"/>
    </row>
    <row r="11805" spans="1:6" x14ac:dyDescent="0.25">
      <c r="A11805"/>
      <c r="B11805" s="78"/>
      <c r="C11805"/>
      <c r="D11805"/>
      <c r="E11805"/>
      <c r="F11805"/>
    </row>
    <row r="11806" spans="1:6" x14ac:dyDescent="0.25">
      <c r="A11806"/>
      <c r="B11806" s="78"/>
      <c r="C11806"/>
      <c r="D11806"/>
      <c r="E11806"/>
      <c r="F11806"/>
    </row>
    <row r="11807" spans="1:6" x14ac:dyDescent="0.25">
      <c r="A11807"/>
      <c r="B11807" s="78"/>
      <c r="C11807"/>
      <c r="D11807"/>
      <c r="E11807"/>
      <c r="F11807"/>
    </row>
    <row r="11808" spans="1:6" x14ac:dyDescent="0.25">
      <c r="A11808"/>
      <c r="B11808" s="78"/>
      <c r="C11808"/>
      <c r="D11808"/>
      <c r="E11808"/>
      <c r="F11808"/>
    </row>
    <row r="11809" spans="1:6" x14ac:dyDescent="0.25">
      <c r="A11809"/>
      <c r="B11809" s="78"/>
      <c r="C11809"/>
      <c r="D11809"/>
      <c r="E11809"/>
      <c r="F11809"/>
    </row>
    <row r="11810" spans="1:6" x14ac:dyDescent="0.25">
      <c r="A11810"/>
      <c r="B11810" s="78"/>
      <c r="C11810"/>
      <c r="D11810"/>
      <c r="E11810"/>
      <c r="F11810"/>
    </row>
    <row r="11811" spans="1:6" x14ac:dyDescent="0.25">
      <c r="A11811"/>
      <c r="B11811" s="78"/>
      <c r="C11811"/>
      <c r="D11811"/>
      <c r="E11811"/>
      <c r="F11811"/>
    </row>
    <row r="11812" spans="1:6" x14ac:dyDescent="0.25">
      <c r="A11812"/>
      <c r="B11812" s="78"/>
      <c r="C11812"/>
      <c r="D11812"/>
      <c r="E11812"/>
      <c r="F11812"/>
    </row>
    <row r="11813" spans="1:6" x14ac:dyDescent="0.25">
      <c r="A11813"/>
      <c r="B11813" s="78"/>
      <c r="C11813"/>
      <c r="D11813"/>
      <c r="E11813"/>
      <c r="F11813"/>
    </row>
    <row r="11814" spans="1:6" x14ac:dyDescent="0.25">
      <c r="A11814"/>
      <c r="B11814" s="78"/>
      <c r="C11814"/>
      <c r="D11814"/>
      <c r="E11814"/>
      <c r="F11814"/>
    </row>
    <row r="11815" spans="1:6" x14ac:dyDescent="0.25">
      <c r="A11815"/>
      <c r="B11815" s="78"/>
      <c r="C11815"/>
      <c r="D11815"/>
      <c r="E11815"/>
      <c r="F11815"/>
    </row>
    <row r="11816" spans="1:6" x14ac:dyDescent="0.25">
      <c r="A11816"/>
      <c r="B11816" s="78"/>
      <c r="C11816"/>
      <c r="D11816"/>
      <c r="E11816"/>
      <c r="F11816"/>
    </row>
    <row r="11817" spans="1:6" x14ac:dyDescent="0.25">
      <c r="A11817"/>
      <c r="B11817" s="78"/>
      <c r="C11817"/>
      <c r="D11817"/>
      <c r="E11817"/>
      <c r="F11817"/>
    </row>
    <row r="11818" spans="1:6" x14ac:dyDescent="0.25">
      <c r="A11818"/>
      <c r="B11818" s="78"/>
      <c r="C11818"/>
      <c r="D11818"/>
      <c r="E11818"/>
      <c r="F11818"/>
    </row>
    <row r="11819" spans="1:6" x14ac:dyDescent="0.25">
      <c r="A11819"/>
      <c r="B11819" s="78"/>
      <c r="C11819"/>
      <c r="D11819"/>
      <c r="E11819"/>
      <c r="F11819"/>
    </row>
    <row r="11820" spans="1:6" x14ac:dyDescent="0.25">
      <c r="A11820"/>
      <c r="B11820" s="78"/>
      <c r="C11820"/>
      <c r="D11820"/>
      <c r="E11820"/>
      <c r="F11820"/>
    </row>
    <row r="11821" spans="1:6" x14ac:dyDescent="0.25">
      <c r="A11821"/>
      <c r="B11821" s="78"/>
      <c r="C11821"/>
      <c r="D11821"/>
      <c r="E11821"/>
      <c r="F11821"/>
    </row>
    <row r="11822" spans="1:6" x14ac:dyDescent="0.25">
      <c r="A11822"/>
      <c r="B11822" s="78"/>
      <c r="C11822"/>
      <c r="D11822"/>
      <c r="E11822"/>
      <c r="F11822"/>
    </row>
    <row r="11823" spans="1:6" x14ac:dyDescent="0.25">
      <c r="A11823"/>
      <c r="B11823" s="78"/>
      <c r="C11823"/>
      <c r="D11823"/>
      <c r="E11823"/>
      <c r="F11823"/>
    </row>
    <row r="11824" spans="1:6" x14ac:dyDescent="0.25">
      <c r="A11824"/>
      <c r="B11824" s="78"/>
      <c r="C11824"/>
      <c r="D11824"/>
      <c r="E11824"/>
      <c r="F11824"/>
    </row>
    <row r="11825" spans="1:6" x14ac:dyDescent="0.25">
      <c r="A11825"/>
      <c r="B11825" s="78"/>
      <c r="C11825"/>
      <c r="D11825"/>
      <c r="E11825"/>
      <c r="F11825"/>
    </row>
    <row r="11826" spans="1:6" x14ac:dyDescent="0.25">
      <c r="A11826"/>
      <c r="B11826" s="78"/>
      <c r="C11826"/>
      <c r="D11826"/>
      <c r="E11826"/>
      <c r="F11826"/>
    </row>
    <row r="11827" spans="1:6" x14ac:dyDescent="0.25">
      <c r="A11827"/>
      <c r="B11827" s="78"/>
      <c r="C11827"/>
      <c r="D11827"/>
      <c r="E11827"/>
      <c r="F11827"/>
    </row>
    <row r="11828" spans="1:6" x14ac:dyDescent="0.25">
      <c r="A11828"/>
      <c r="B11828" s="78"/>
      <c r="C11828"/>
      <c r="D11828"/>
      <c r="E11828"/>
      <c r="F11828"/>
    </row>
    <row r="11829" spans="1:6" x14ac:dyDescent="0.25">
      <c r="A11829"/>
      <c r="B11829" s="78"/>
      <c r="C11829"/>
      <c r="D11829"/>
      <c r="E11829"/>
      <c r="F11829"/>
    </row>
    <row r="11830" spans="1:6" x14ac:dyDescent="0.25">
      <c r="A11830"/>
      <c r="B11830" s="78"/>
      <c r="C11830"/>
      <c r="D11830"/>
      <c r="E11830"/>
      <c r="F11830"/>
    </row>
    <row r="11831" spans="1:6" x14ac:dyDescent="0.25">
      <c r="A11831"/>
      <c r="B11831" s="78"/>
      <c r="C11831"/>
      <c r="D11831"/>
      <c r="E11831"/>
      <c r="F11831"/>
    </row>
    <row r="11832" spans="1:6" x14ac:dyDescent="0.25">
      <c r="A11832"/>
      <c r="B11832" s="78"/>
      <c r="C11832"/>
      <c r="D11832"/>
      <c r="E11832"/>
      <c r="F11832"/>
    </row>
    <row r="11833" spans="1:6" x14ac:dyDescent="0.25">
      <c r="A11833"/>
      <c r="B11833" s="78"/>
      <c r="C11833"/>
      <c r="D11833"/>
      <c r="E11833"/>
      <c r="F11833"/>
    </row>
    <row r="11834" spans="1:6" x14ac:dyDescent="0.25">
      <c r="A11834"/>
      <c r="B11834" s="78"/>
      <c r="C11834"/>
      <c r="D11834"/>
      <c r="E11834"/>
      <c r="F11834"/>
    </row>
    <row r="11835" spans="1:6" x14ac:dyDescent="0.25">
      <c r="A11835"/>
      <c r="B11835" s="78"/>
      <c r="C11835"/>
      <c r="D11835"/>
      <c r="E11835"/>
      <c r="F11835"/>
    </row>
    <row r="11836" spans="1:6" x14ac:dyDescent="0.25">
      <c r="A11836"/>
      <c r="B11836" s="78"/>
      <c r="C11836"/>
      <c r="D11836"/>
      <c r="E11836"/>
      <c r="F11836"/>
    </row>
    <row r="11837" spans="1:6" x14ac:dyDescent="0.25">
      <c r="A11837"/>
      <c r="B11837" s="78"/>
      <c r="C11837"/>
      <c r="D11837"/>
      <c r="E11837"/>
      <c r="F11837"/>
    </row>
    <row r="11838" spans="1:6" x14ac:dyDescent="0.25">
      <c r="A11838"/>
      <c r="B11838" s="78"/>
      <c r="C11838"/>
      <c r="D11838"/>
      <c r="E11838"/>
      <c r="F11838"/>
    </row>
    <row r="11839" spans="1:6" x14ac:dyDescent="0.25">
      <c r="A11839"/>
      <c r="B11839" s="78"/>
      <c r="C11839"/>
      <c r="D11839"/>
      <c r="E11839"/>
      <c r="F11839"/>
    </row>
    <row r="11840" spans="1:6" x14ac:dyDescent="0.25">
      <c r="A11840"/>
      <c r="B11840" s="78"/>
      <c r="C11840"/>
      <c r="D11840"/>
      <c r="E11840"/>
      <c r="F11840"/>
    </row>
    <row r="11841" spans="1:6" x14ac:dyDescent="0.25">
      <c r="A11841"/>
      <c r="B11841" s="78"/>
      <c r="C11841"/>
      <c r="D11841"/>
      <c r="E11841"/>
      <c r="F11841"/>
    </row>
    <row r="11842" spans="1:6" x14ac:dyDescent="0.25">
      <c r="A11842"/>
      <c r="B11842" s="78"/>
      <c r="C11842"/>
      <c r="D11842"/>
      <c r="E11842"/>
      <c r="F11842"/>
    </row>
    <row r="11843" spans="1:6" x14ac:dyDescent="0.25">
      <c r="A11843"/>
      <c r="B11843" s="78"/>
      <c r="C11843"/>
      <c r="D11843"/>
      <c r="E11843"/>
      <c r="F11843"/>
    </row>
    <row r="11844" spans="1:6" x14ac:dyDescent="0.25">
      <c r="A11844"/>
      <c r="B11844" s="78"/>
      <c r="C11844"/>
      <c r="D11844"/>
      <c r="E11844"/>
      <c r="F11844"/>
    </row>
    <row r="11845" spans="1:6" x14ac:dyDescent="0.25">
      <c r="A11845"/>
      <c r="B11845" s="78"/>
      <c r="C11845"/>
      <c r="D11845"/>
      <c r="E11845"/>
      <c r="F11845"/>
    </row>
    <row r="11846" spans="1:6" x14ac:dyDescent="0.25">
      <c r="A11846"/>
      <c r="B11846" s="78"/>
      <c r="C11846"/>
      <c r="D11846"/>
      <c r="E11846"/>
      <c r="F11846"/>
    </row>
    <row r="11847" spans="1:6" x14ac:dyDescent="0.25">
      <c r="A11847"/>
      <c r="B11847" s="78"/>
      <c r="C11847"/>
      <c r="D11847"/>
      <c r="E11847"/>
      <c r="F11847"/>
    </row>
    <row r="11848" spans="1:6" x14ac:dyDescent="0.25">
      <c r="A11848"/>
      <c r="B11848" s="78"/>
      <c r="C11848"/>
      <c r="D11848"/>
      <c r="E11848"/>
      <c r="F11848"/>
    </row>
    <row r="11849" spans="1:6" x14ac:dyDescent="0.25">
      <c r="A11849"/>
      <c r="B11849" s="78"/>
      <c r="C11849"/>
      <c r="D11849"/>
      <c r="E11849"/>
      <c r="F11849"/>
    </row>
    <row r="11850" spans="1:6" x14ac:dyDescent="0.25">
      <c r="A11850"/>
      <c r="B11850" s="78"/>
      <c r="C11850"/>
      <c r="D11850"/>
      <c r="E11850"/>
      <c r="F11850"/>
    </row>
    <row r="11851" spans="1:6" x14ac:dyDescent="0.25">
      <c r="A11851"/>
      <c r="B11851" s="78"/>
      <c r="C11851"/>
      <c r="D11851"/>
      <c r="E11851"/>
      <c r="F11851"/>
    </row>
    <row r="11852" spans="1:6" x14ac:dyDescent="0.25">
      <c r="A11852"/>
      <c r="B11852" s="78"/>
      <c r="C11852"/>
      <c r="D11852"/>
      <c r="E11852"/>
      <c r="F11852"/>
    </row>
    <row r="11853" spans="1:6" x14ac:dyDescent="0.25">
      <c r="A11853"/>
      <c r="B11853" s="78"/>
      <c r="C11853"/>
      <c r="D11853"/>
      <c r="E11853"/>
      <c r="F11853"/>
    </row>
    <row r="11854" spans="1:6" x14ac:dyDescent="0.25">
      <c r="A11854"/>
      <c r="B11854" s="78"/>
      <c r="C11854"/>
      <c r="D11854"/>
      <c r="E11854"/>
      <c r="F11854"/>
    </row>
    <row r="11855" spans="1:6" x14ac:dyDescent="0.25">
      <c r="A11855"/>
      <c r="B11855" s="78"/>
      <c r="C11855"/>
      <c r="D11855"/>
      <c r="E11855"/>
      <c r="F11855"/>
    </row>
    <row r="11856" spans="1:6" x14ac:dyDescent="0.25">
      <c r="A11856"/>
      <c r="B11856" s="78"/>
      <c r="C11856"/>
      <c r="D11856"/>
      <c r="E11856"/>
      <c r="F11856"/>
    </row>
    <row r="11857" spans="1:6" x14ac:dyDescent="0.25">
      <c r="A11857"/>
      <c r="B11857" s="78"/>
      <c r="C11857"/>
      <c r="D11857"/>
      <c r="E11857"/>
      <c r="F11857"/>
    </row>
    <row r="11858" spans="1:6" x14ac:dyDescent="0.25">
      <c r="A11858"/>
      <c r="B11858" s="78"/>
      <c r="C11858"/>
      <c r="D11858"/>
      <c r="E11858"/>
      <c r="F11858"/>
    </row>
    <row r="11859" spans="1:6" x14ac:dyDescent="0.25">
      <c r="A11859"/>
      <c r="B11859" s="78"/>
      <c r="C11859"/>
      <c r="D11859"/>
      <c r="E11859"/>
      <c r="F11859"/>
    </row>
    <row r="11860" spans="1:6" x14ac:dyDescent="0.25">
      <c r="A11860"/>
      <c r="B11860" s="78"/>
      <c r="C11860"/>
      <c r="D11860"/>
      <c r="E11860"/>
      <c r="F11860"/>
    </row>
    <row r="11861" spans="1:6" x14ac:dyDescent="0.25">
      <c r="A11861"/>
      <c r="B11861" s="78"/>
      <c r="C11861"/>
      <c r="D11861"/>
      <c r="E11861"/>
      <c r="F11861"/>
    </row>
    <row r="11862" spans="1:6" x14ac:dyDescent="0.25">
      <c r="A11862"/>
      <c r="B11862" s="78"/>
      <c r="C11862"/>
      <c r="D11862"/>
      <c r="E11862"/>
      <c r="F11862"/>
    </row>
    <row r="11863" spans="1:6" x14ac:dyDescent="0.25">
      <c r="A11863"/>
      <c r="B11863" s="78"/>
      <c r="C11863"/>
      <c r="D11863"/>
      <c r="E11863"/>
      <c r="F11863"/>
    </row>
    <row r="11864" spans="1:6" x14ac:dyDescent="0.25">
      <c r="A11864"/>
      <c r="B11864" s="78"/>
      <c r="C11864"/>
      <c r="D11864"/>
      <c r="E11864"/>
      <c r="F11864"/>
    </row>
    <row r="11865" spans="1:6" x14ac:dyDescent="0.25">
      <c r="A11865"/>
      <c r="B11865" s="78"/>
      <c r="C11865"/>
      <c r="D11865"/>
      <c r="E11865"/>
      <c r="F11865"/>
    </row>
    <row r="11866" spans="1:6" x14ac:dyDescent="0.25">
      <c r="A11866"/>
      <c r="B11866" s="78"/>
      <c r="C11866"/>
      <c r="D11866"/>
      <c r="E11866"/>
      <c r="F11866"/>
    </row>
    <row r="11867" spans="1:6" x14ac:dyDescent="0.25">
      <c r="A11867"/>
      <c r="B11867" s="78"/>
      <c r="C11867"/>
      <c r="D11867"/>
      <c r="E11867"/>
      <c r="F11867"/>
    </row>
    <row r="11868" spans="1:6" x14ac:dyDescent="0.25">
      <c r="A11868"/>
      <c r="B11868" s="78"/>
      <c r="C11868"/>
      <c r="D11868"/>
      <c r="E11868"/>
      <c r="F11868"/>
    </row>
    <row r="11869" spans="1:6" x14ac:dyDescent="0.25">
      <c r="A11869"/>
      <c r="B11869" s="78"/>
      <c r="C11869"/>
      <c r="D11869"/>
      <c r="E11869"/>
      <c r="F11869"/>
    </row>
    <row r="11870" spans="1:6" x14ac:dyDescent="0.25">
      <c r="A11870"/>
      <c r="B11870" s="78"/>
      <c r="C11870"/>
      <c r="D11870"/>
      <c r="E11870"/>
      <c r="F11870"/>
    </row>
    <row r="11871" spans="1:6" x14ac:dyDescent="0.25">
      <c r="A11871"/>
      <c r="B11871" s="78"/>
      <c r="C11871"/>
      <c r="D11871"/>
      <c r="E11871"/>
      <c r="F11871"/>
    </row>
    <row r="11872" spans="1:6" x14ac:dyDescent="0.25">
      <c r="A11872"/>
      <c r="B11872" s="78"/>
      <c r="C11872"/>
      <c r="D11872"/>
      <c r="E11872"/>
      <c r="F11872"/>
    </row>
    <row r="11873" spans="1:6" x14ac:dyDescent="0.25">
      <c r="A11873"/>
      <c r="B11873" s="78"/>
      <c r="C11873"/>
      <c r="D11873"/>
      <c r="E11873"/>
      <c r="F11873"/>
    </row>
    <row r="11874" spans="1:6" x14ac:dyDescent="0.25">
      <c r="A11874"/>
      <c r="B11874" s="78"/>
      <c r="C11874"/>
      <c r="D11874"/>
      <c r="E11874"/>
      <c r="F11874"/>
    </row>
    <row r="11875" spans="1:6" x14ac:dyDescent="0.25">
      <c r="A11875"/>
      <c r="B11875" s="78"/>
      <c r="C11875"/>
      <c r="D11875"/>
      <c r="E11875"/>
      <c r="F11875"/>
    </row>
    <row r="11876" spans="1:6" x14ac:dyDescent="0.25">
      <c r="A11876"/>
      <c r="B11876" s="78"/>
      <c r="C11876"/>
      <c r="D11876"/>
      <c r="E11876"/>
      <c r="F11876"/>
    </row>
    <row r="11877" spans="1:6" x14ac:dyDescent="0.25">
      <c r="A11877"/>
      <c r="B11877" s="78"/>
      <c r="C11877"/>
      <c r="D11877"/>
      <c r="E11877"/>
      <c r="F11877"/>
    </row>
    <row r="11878" spans="1:6" x14ac:dyDescent="0.25">
      <c r="A11878"/>
      <c r="B11878" s="78"/>
      <c r="C11878"/>
      <c r="D11878"/>
      <c r="E11878"/>
      <c r="F11878"/>
    </row>
    <row r="11879" spans="1:6" x14ac:dyDescent="0.25">
      <c r="A11879"/>
      <c r="B11879" s="78"/>
      <c r="C11879"/>
      <c r="D11879"/>
      <c r="E11879"/>
      <c r="F11879"/>
    </row>
    <row r="11880" spans="1:6" x14ac:dyDescent="0.25">
      <c r="A11880"/>
      <c r="B11880" s="78"/>
      <c r="C11880"/>
      <c r="D11880"/>
      <c r="E11880"/>
      <c r="F11880"/>
    </row>
    <row r="11881" spans="1:6" x14ac:dyDescent="0.25">
      <c r="A11881"/>
      <c r="B11881" s="78"/>
      <c r="C11881"/>
      <c r="D11881"/>
      <c r="E11881"/>
      <c r="F11881"/>
    </row>
    <row r="11882" spans="1:6" x14ac:dyDescent="0.25">
      <c r="A11882"/>
      <c r="B11882" s="78"/>
      <c r="C11882"/>
      <c r="D11882"/>
      <c r="E11882"/>
      <c r="F11882"/>
    </row>
    <row r="11883" spans="1:6" x14ac:dyDescent="0.25">
      <c r="A11883"/>
      <c r="B11883" s="78"/>
      <c r="C11883"/>
      <c r="D11883"/>
      <c r="E11883"/>
      <c r="F11883"/>
    </row>
    <row r="11884" spans="1:6" x14ac:dyDescent="0.25">
      <c r="A11884"/>
      <c r="B11884" s="78"/>
      <c r="C11884"/>
      <c r="D11884"/>
      <c r="E11884"/>
      <c r="F11884"/>
    </row>
    <row r="11885" spans="1:6" x14ac:dyDescent="0.25">
      <c r="A11885"/>
      <c r="B11885" s="78"/>
      <c r="C11885"/>
      <c r="D11885"/>
      <c r="E11885"/>
      <c r="F11885"/>
    </row>
    <row r="11886" spans="1:6" x14ac:dyDescent="0.25">
      <c r="A11886"/>
      <c r="B11886" s="78"/>
      <c r="C11886"/>
      <c r="D11886"/>
      <c r="E11886"/>
      <c r="F11886"/>
    </row>
    <row r="11887" spans="1:6" x14ac:dyDescent="0.25">
      <c r="A11887"/>
      <c r="B11887" s="78"/>
      <c r="C11887"/>
      <c r="D11887"/>
      <c r="E11887"/>
      <c r="F11887"/>
    </row>
    <row r="11888" spans="1:6" x14ac:dyDescent="0.25">
      <c r="A11888"/>
      <c r="B11888" s="78"/>
      <c r="C11888"/>
      <c r="D11888"/>
      <c r="E11888"/>
      <c r="F11888"/>
    </row>
    <row r="11889" spans="1:6" x14ac:dyDescent="0.25">
      <c r="A11889"/>
      <c r="B11889" s="78"/>
      <c r="C11889"/>
      <c r="D11889"/>
      <c r="E11889"/>
      <c r="F11889"/>
    </row>
    <row r="11890" spans="1:6" x14ac:dyDescent="0.25">
      <c r="A11890"/>
      <c r="B11890" s="78"/>
      <c r="C11890"/>
      <c r="D11890"/>
      <c r="E11890"/>
      <c r="F11890"/>
    </row>
    <row r="11891" spans="1:6" x14ac:dyDescent="0.25">
      <c r="A11891"/>
      <c r="B11891" s="78"/>
      <c r="C11891"/>
      <c r="D11891"/>
      <c r="E11891"/>
      <c r="F11891"/>
    </row>
    <row r="11892" spans="1:6" x14ac:dyDescent="0.25">
      <c r="A11892"/>
      <c r="B11892" s="78"/>
      <c r="C11892"/>
      <c r="D11892"/>
      <c r="E11892"/>
      <c r="F11892"/>
    </row>
    <row r="11893" spans="1:6" x14ac:dyDescent="0.25">
      <c r="A11893"/>
      <c r="B11893" s="78"/>
      <c r="C11893"/>
      <c r="D11893"/>
      <c r="E11893"/>
      <c r="F11893"/>
    </row>
    <row r="11894" spans="1:6" x14ac:dyDescent="0.25">
      <c r="A11894"/>
      <c r="B11894" s="78"/>
      <c r="C11894"/>
      <c r="D11894"/>
      <c r="E11894"/>
      <c r="F11894"/>
    </row>
    <row r="11895" spans="1:6" x14ac:dyDescent="0.25">
      <c r="A11895"/>
      <c r="B11895" s="78"/>
      <c r="C11895"/>
      <c r="D11895"/>
      <c r="E11895"/>
      <c r="F11895"/>
    </row>
    <row r="11896" spans="1:6" x14ac:dyDescent="0.25">
      <c r="A11896"/>
      <c r="B11896" s="78"/>
      <c r="C11896"/>
      <c r="D11896"/>
      <c r="E11896"/>
      <c r="F11896"/>
    </row>
    <row r="11897" spans="1:6" x14ac:dyDescent="0.25">
      <c r="A11897"/>
      <c r="B11897" s="78"/>
      <c r="C11897"/>
      <c r="D11897"/>
      <c r="E11897"/>
      <c r="F11897"/>
    </row>
    <row r="11898" spans="1:6" x14ac:dyDescent="0.25">
      <c r="A11898"/>
      <c r="B11898" s="78"/>
      <c r="C11898"/>
      <c r="D11898"/>
      <c r="E11898"/>
      <c r="F11898"/>
    </row>
    <row r="11899" spans="1:6" x14ac:dyDescent="0.25">
      <c r="A11899"/>
      <c r="B11899" s="78"/>
      <c r="C11899"/>
      <c r="D11899"/>
      <c r="E11899"/>
      <c r="F11899"/>
    </row>
    <row r="11900" spans="1:6" x14ac:dyDescent="0.25">
      <c r="A11900"/>
      <c r="B11900" s="78"/>
      <c r="C11900"/>
      <c r="D11900"/>
      <c r="E11900"/>
      <c r="F11900"/>
    </row>
    <row r="11901" spans="1:6" x14ac:dyDescent="0.25">
      <c r="A11901"/>
      <c r="B11901" s="78"/>
      <c r="C11901"/>
      <c r="D11901"/>
      <c r="E11901"/>
      <c r="F11901"/>
    </row>
    <row r="11902" spans="1:6" x14ac:dyDescent="0.25">
      <c r="A11902"/>
      <c r="B11902" s="78"/>
      <c r="C11902"/>
      <c r="D11902"/>
      <c r="E11902"/>
      <c r="F11902"/>
    </row>
    <row r="11903" spans="1:6" x14ac:dyDescent="0.25">
      <c r="A11903"/>
      <c r="B11903" s="78"/>
      <c r="C11903"/>
      <c r="D11903"/>
      <c r="E11903"/>
      <c r="F11903"/>
    </row>
    <row r="11904" spans="1:6" x14ac:dyDescent="0.25">
      <c r="A11904"/>
      <c r="B11904" s="78"/>
      <c r="C11904"/>
      <c r="D11904"/>
      <c r="E11904"/>
      <c r="F11904"/>
    </row>
    <row r="11905" spans="1:6" x14ac:dyDescent="0.25">
      <c r="A11905"/>
      <c r="B11905" s="78"/>
      <c r="C11905"/>
      <c r="D11905"/>
      <c r="E11905"/>
      <c r="F11905"/>
    </row>
    <row r="11906" spans="1:6" x14ac:dyDescent="0.25">
      <c r="A11906"/>
      <c r="B11906" s="78"/>
      <c r="C11906"/>
      <c r="D11906"/>
      <c r="E11906"/>
      <c r="F11906"/>
    </row>
    <row r="11907" spans="1:6" x14ac:dyDescent="0.25">
      <c r="A11907"/>
      <c r="B11907" s="78"/>
      <c r="C11907"/>
      <c r="D11907"/>
      <c r="E11907"/>
      <c r="F11907"/>
    </row>
    <row r="11908" spans="1:6" x14ac:dyDescent="0.25">
      <c r="A11908"/>
      <c r="B11908" s="78"/>
      <c r="C11908"/>
      <c r="D11908"/>
      <c r="E11908"/>
      <c r="F11908"/>
    </row>
    <row r="11909" spans="1:6" x14ac:dyDescent="0.25">
      <c r="A11909"/>
      <c r="B11909" s="78"/>
      <c r="C11909"/>
      <c r="D11909"/>
      <c r="E11909"/>
      <c r="F11909"/>
    </row>
    <row r="11910" spans="1:6" x14ac:dyDescent="0.25">
      <c r="A11910"/>
      <c r="B11910" s="78"/>
      <c r="C11910"/>
      <c r="D11910"/>
      <c r="E11910"/>
      <c r="F11910"/>
    </row>
    <row r="11911" spans="1:6" x14ac:dyDescent="0.25">
      <c r="A11911"/>
      <c r="B11911" s="78"/>
      <c r="C11911"/>
      <c r="D11911"/>
      <c r="E11911"/>
      <c r="F11911"/>
    </row>
    <row r="11912" spans="1:6" x14ac:dyDescent="0.25">
      <c r="A11912"/>
      <c r="B11912" s="78"/>
      <c r="C11912"/>
      <c r="D11912"/>
      <c r="E11912"/>
      <c r="F11912"/>
    </row>
    <row r="11913" spans="1:6" x14ac:dyDescent="0.25">
      <c r="A11913"/>
      <c r="B11913" s="78"/>
      <c r="C11913"/>
      <c r="D11913"/>
      <c r="E11913"/>
      <c r="F11913"/>
    </row>
    <row r="11914" spans="1:6" x14ac:dyDescent="0.25">
      <c r="A11914"/>
      <c r="B11914" s="78"/>
      <c r="C11914"/>
      <c r="D11914"/>
      <c r="E11914"/>
      <c r="F11914"/>
    </row>
    <row r="11915" spans="1:6" x14ac:dyDescent="0.25">
      <c r="A11915"/>
      <c r="B11915" s="78"/>
      <c r="C11915"/>
      <c r="D11915"/>
      <c r="E11915"/>
      <c r="F11915"/>
    </row>
    <row r="11916" spans="1:6" x14ac:dyDescent="0.25">
      <c r="A11916"/>
      <c r="B11916" s="78"/>
      <c r="C11916"/>
      <c r="D11916"/>
      <c r="E11916"/>
      <c r="F11916"/>
    </row>
    <row r="11917" spans="1:6" x14ac:dyDescent="0.25">
      <c r="A11917"/>
      <c r="B11917" s="78"/>
      <c r="C11917"/>
      <c r="D11917"/>
      <c r="E11917"/>
      <c r="F11917"/>
    </row>
    <row r="11918" spans="1:6" x14ac:dyDescent="0.25">
      <c r="A11918"/>
      <c r="B11918" s="78"/>
      <c r="C11918"/>
      <c r="D11918"/>
      <c r="E11918"/>
      <c r="F11918"/>
    </row>
    <row r="11919" spans="1:6" x14ac:dyDescent="0.25">
      <c r="A11919"/>
      <c r="B11919" s="78"/>
      <c r="C11919"/>
      <c r="D11919"/>
      <c r="E11919"/>
      <c r="F11919"/>
    </row>
    <row r="11920" spans="1:6" x14ac:dyDescent="0.25">
      <c r="A11920"/>
      <c r="B11920" s="78"/>
      <c r="C11920"/>
      <c r="D11920"/>
      <c r="E11920"/>
      <c r="F11920"/>
    </row>
    <row r="11921" spans="1:6" x14ac:dyDescent="0.25">
      <c r="A11921"/>
      <c r="B11921" s="78"/>
      <c r="C11921"/>
      <c r="D11921"/>
      <c r="E11921"/>
      <c r="F11921"/>
    </row>
    <row r="11922" spans="1:6" x14ac:dyDescent="0.25">
      <c r="A11922"/>
      <c r="B11922" s="78"/>
      <c r="C11922"/>
      <c r="D11922"/>
      <c r="E11922"/>
      <c r="F11922"/>
    </row>
    <row r="11923" spans="1:6" x14ac:dyDescent="0.25">
      <c r="A11923"/>
      <c r="B11923" s="78"/>
      <c r="C11923"/>
      <c r="D11923"/>
      <c r="E11923"/>
      <c r="F11923"/>
    </row>
    <row r="11924" spans="1:6" x14ac:dyDescent="0.25">
      <c r="A11924"/>
      <c r="B11924" s="78"/>
      <c r="C11924"/>
      <c r="D11924"/>
      <c r="E11924"/>
      <c r="F11924"/>
    </row>
    <row r="11925" spans="1:6" x14ac:dyDescent="0.25">
      <c r="A11925"/>
      <c r="B11925" s="78"/>
      <c r="C11925"/>
      <c r="D11925"/>
      <c r="E11925"/>
      <c r="F11925"/>
    </row>
    <row r="11926" spans="1:6" x14ac:dyDescent="0.25">
      <c r="A11926"/>
      <c r="B11926" s="78"/>
      <c r="C11926"/>
      <c r="D11926"/>
      <c r="E11926"/>
      <c r="F11926"/>
    </row>
    <row r="11927" spans="1:6" x14ac:dyDescent="0.25">
      <c r="A11927"/>
      <c r="B11927" s="78"/>
      <c r="C11927"/>
      <c r="D11927"/>
      <c r="E11927"/>
      <c r="F11927"/>
    </row>
    <row r="11928" spans="1:6" x14ac:dyDescent="0.25">
      <c r="A11928"/>
      <c r="B11928" s="78"/>
      <c r="C11928"/>
      <c r="D11928"/>
      <c r="E11928"/>
      <c r="F11928"/>
    </row>
    <row r="11929" spans="1:6" x14ac:dyDescent="0.25">
      <c r="A11929"/>
      <c r="B11929" s="78"/>
      <c r="C11929"/>
      <c r="D11929"/>
      <c r="E11929"/>
      <c r="F11929"/>
    </row>
    <row r="11930" spans="1:6" x14ac:dyDescent="0.25">
      <c r="A11930"/>
      <c r="B11930" s="78"/>
      <c r="C11930"/>
      <c r="D11930"/>
      <c r="E11930"/>
      <c r="F11930"/>
    </row>
    <row r="11931" spans="1:6" x14ac:dyDescent="0.25">
      <c r="A11931"/>
      <c r="B11931" s="78"/>
      <c r="C11931"/>
      <c r="D11931"/>
      <c r="E11931"/>
      <c r="F11931"/>
    </row>
    <row r="11932" spans="1:6" x14ac:dyDescent="0.25">
      <c r="A11932"/>
      <c r="B11932" s="78"/>
      <c r="C11932"/>
      <c r="D11932"/>
      <c r="E11932"/>
      <c r="F11932"/>
    </row>
    <row r="11933" spans="1:6" x14ac:dyDescent="0.25">
      <c r="A11933"/>
      <c r="B11933" s="78"/>
      <c r="C11933"/>
      <c r="D11933"/>
      <c r="E11933"/>
      <c r="F11933"/>
    </row>
    <row r="11934" spans="1:6" x14ac:dyDescent="0.25">
      <c r="A11934"/>
      <c r="B11934" s="78"/>
      <c r="C11934"/>
      <c r="D11934"/>
      <c r="E11934"/>
      <c r="F11934"/>
    </row>
    <row r="11935" spans="1:6" x14ac:dyDescent="0.25">
      <c r="A11935"/>
      <c r="B11935" s="78"/>
      <c r="C11935"/>
      <c r="D11935"/>
      <c r="E11935"/>
      <c r="F11935"/>
    </row>
    <row r="11936" spans="1:6" x14ac:dyDescent="0.25">
      <c r="A11936"/>
      <c r="B11936" s="78"/>
      <c r="C11936"/>
      <c r="D11936"/>
      <c r="E11936"/>
      <c r="F11936"/>
    </row>
    <row r="11937" spans="1:6" x14ac:dyDescent="0.25">
      <c r="A11937"/>
      <c r="B11937" s="78"/>
      <c r="C11937"/>
      <c r="D11937"/>
      <c r="E11937"/>
      <c r="F11937"/>
    </row>
    <row r="11938" spans="1:6" x14ac:dyDescent="0.25">
      <c r="A11938"/>
      <c r="B11938" s="78"/>
      <c r="C11938"/>
      <c r="D11938"/>
      <c r="E11938"/>
      <c r="F11938"/>
    </row>
    <row r="11939" spans="1:6" x14ac:dyDescent="0.25">
      <c r="A11939"/>
      <c r="B11939" s="78"/>
      <c r="C11939"/>
      <c r="D11939"/>
      <c r="E11939"/>
      <c r="F11939"/>
    </row>
    <row r="11940" spans="1:6" x14ac:dyDescent="0.25">
      <c r="A11940"/>
      <c r="B11940" s="78"/>
      <c r="C11940"/>
      <c r="D11940"/>
      <c r="E11940"/>
      <c r="F11940"/>
    </row>
    <row r="11941" spans="1:6" x14ac:dyDescent="0.25">
      <c r="A11941"/>
      <c r="B11941" s="78"/>
      <c r="C11941"/>
      <c r="D11941"/>
      <c r="E11941"/>
      <c r="F11941"/>
    </row>
    <row r="11942" spans="1:6" x14ac:dyDescent="0.25">
      <c r="A11942"/>
      <c r="B11942" s="78"/>
      <c r="C11942"/>
      <c r="D11942"/>
      <c r="E11942"/>
      <c r="F11942"/>
    </row>
    <row r="11943" spans="1:6" x14ac:dyDescent="0.25">
      <c r="A11943"/>
      <c r="B11943" s="78"/>
      <c r="C11943"/>
      <c r="D11943"/>
      <c r="E11943"/>
      <c r="F11943"/>
    </row>
    <row r="11944" spans="1:6" x14ac:dyDescent="0.25">
      <c r="A11944"/>
      <c r="B11944" s="78"/>
      <c r="C11944"/>
      <c r="D11944"/>
      <c r="E11944"/>
      <c r="F11944"/>
    </row>
    <row r="11945" spans="1:6" x14ac:dyDescent="0.25">
      <c r="A11945"/>
      <c r="B11945" s="78"/>
      <c r="C11945"/>
      <c r="D11945"/>
      <c r="E11945"/>
      <c r="F11945"/>
    </row>
    <row r="11946" spans="1:6" x14ac:dyDescent="0.25">
      <c r="A11946"/>
      <c r="B11946" s="78"/>
      <c r="C11946"/>
      <c r="D11946"/>
      <c r="E11946"/>
      <c r="F11946"/>
    </row>
    <row r="11947" spans="1:6" x14ac:dyDescent="0.25">
      <c r="A11947"/>
      <c r="B11947" s="78"/>
      <c r="C11947"/>
      <c r="D11947"/>
      <c r="E11947"/>
      <c r="F11947"/>
    </row>
    <row r="11948" spans="1:6" x14ac:dyDescent="0.25">
      <c r="A11948"/>
      <c r="B11948" s="78"/>
      <c r="C11948"/>
      <c r="D11948"/>
      <c r="E11948"/>
      <c r="F11948"/>
    </row>
    <row r="11949" spans="1:6" x14ac:dyDescent="0.25">
      <c r="A11949"/>
      <c r="B11949" s="78"/>
      <c r="C11949"/>
      <c r="D11949"/>
      <c r="E11949"/>
      <c r="F11949"/>
    </row>
    <row r="11950" spans="1:6" x14ac:dyDescent="0.25">
      <c r="A11950"/>
      <c r="B11950" s="78"/>
      <c r="C11950"/>
      <c r="D11950"/>
      <c r="E11950"/>
      <c r="F11950"/>
    </row>
    <row r="11951" spans="1:6" x14ac:dyDescent="0.25">
      <c r="A11951"/>
      <c r="B11951" s="78"/>
      <c r="C11951"/>
      <c r="D11951"/>
      <c r="E11951"/>
      <c r="F11951"/>
    </row>
    <row r="11952" spans="1:6" x14ac:dyDescent="0.25">
      <c r="A11952"/>
      <c r="B11952" s="78"/>
      <c r="C11952"/>
      <c r="D11952"/>
      <c r="E11952"/>
      <c r="F11952"/>
    </row>
    <row r="11953" spans="1:6" x14ac:dyDescent="0.25">
      <c r="A11953"/>
      <c r="B11953" s="78"/>
      <c r="C11953"/>
      <c r="D11953"/>
      <c r="E11953"/>
      <c r="F11953"/>
    </row>
    <row r="11954" spans="1:6" x14ac:dyDescent="0.25">
      <c r="A11954"/>
      <c r="B11954" s="78"/>
      <c r="C11954"/>
      <c r="D11954"/>
      <c r="E11954"/>
      <c r="F11954"/>
    </row>
    <row r="11955" spans="1:6" x14ac:dyDescent="0.25">
      <c r="A11955"/>
      <c r="B11955" s="78"/>
      <c r="C11955"/>
      <c r="D11955"/>
      <c r="E11955"/>
      <c r="F11955"/>
    </row>
    <row r="11956" spans="1:6" x14ac:dyDescent="0.25">
      <c r="A11956"/>
      <c r="B11956" s="78"/>
      <c r="C11956"/>
      <c r="D11956"/>
      <c r="E11956"/>
      <c r="F11956"/>
    </row>
    <row r="11957" spans="1:6" x14ac:dyDescent="0.25">
      <c r="A11957"/>
      <c r="B11957" s="78"/>
      <c r="C11957"/>
      <c r="D11957"/>
      <c r="E11957"/>
      <c r="F11957"/>
    </row>
    <row r="11958" spans="1:6" x14ac:dyDescent="0.25">
      <c r="A11958"/>
      <c r="B11958" s="78"/>
      <c r="C11958"/>
      <c r="D11958"/>
      <c r="E11958"/>
      <c r="F11958"/>
    </row>
    <row r="11959" spans="1:6" x14ac:dyDescent="0.25">
      <c r="A11959"/>
      <c r="B11959" s="78"/>
      <c r="C11959"/>
      <c r="D11959"/>
      <c r="E11959"/>
      <c r="F11959"/>
    </row>
    <row r="11960" spans="1:6" x14ac:dyDescent="0.25">
      <c r="A11960"/>
      <c r="B11960" s="78"/>
      <c r="C11960"/>
      <c r="D11960"/>
      <c r="E11960"/>
      <c r="F11960"/>
    </row>
    <row r="11961" spans="1:6" x14ac:dyDescent="0.25">
      <c r="A11961"/>
      <c r="B11961" s="78"/>
      <c r="C11961"/>
      <c r="D11961"/>
      <c r="E11961"/>
      <c r="F11961"/>
    </row>
    <row r="11962" spans="1:6" x14ac:dyDescent="0.25">
      <c r="A11962"/>
      <c r="B11962" s="78"/>
      <c r="C11962"/>
      <c r="D11962"/>
      <c r="E11962"/>
      <c r="F11962"/>
    </row>
    <row r="11963" spans="1:6" x14ac:dyDescent="0.25">
      <c r="A11963"/>
      <c r="B11963" s="78"/>
      <c r="C11963"/>
      <c r="D11963"/>
      <c r="E11963"/>
      <c r="F11963"/>
    </row>
    <row r="11964" spans="1:6" x14ac:dyDescent="0.25">
      <c r="A11964"/>
      <c r="B11964" s="78"/>
      <c r="C11964"/>
      <c r="D11964"/>
      <c r="E11964"/>
      <c r="F11964"/>
    </row>
    <row r="11965" spans="1:6" x14ac:dyDescent="0.25">
      <c r="A11965"/>
      <c r="B11965" s="78"/>
      <c r="C11965"/>
      <c r="D11965"/>
      <c r="E11965"/>
      <c r="F11965"/>
    </row>
    <row r="11966" spans="1:6" x14ac:dyDescent="0.25">
      <c r="A11966"/>
      <c r="B11966" s="78"/>
      <c r="C11966"/>
      <c r="D11966"/>
      <c r="E11966"/>
      <c r="F11966"/>
    </row>
    <row r="11967" spans="1:6" x14ac:dyDescent="0.25">
      <c r="A11967"/>
      <c r="B11967" s="78"/>
      <c r="C11967"/>
      <c r="D11967"/>
      <c r="E11967"/>
      <c r="F11967"/>
    </row>
    <row r="11968" spans="1:6" x14ac:dyDescent="0.25">
      <c r="A11968"/>
      <c r="B11968" s="78"/>
      <c r="C11968"/>
      <c r="D11968"/>
      <c r="E11968"/>
      <c r="F11968"/>
    </row>
    <row r="11969" spans="1:6" x14ac:dyDescent="0.25">
      <c r="A11969"/>
      <c r="B11969" s="78"/>
      <c r="C11969"/>
      <c r="D11969"/>
      <c r="E11969"/>
      <c r="F11969"/>
    </row>
    <row r="11970" spans="1:6" x14ac:dyDescent="0.25">
      <c r="A11970"/>
      <c r="B11970" s="78"/>
      <c r="C11970"/>
      <c r="D11970"/>
      <c r="E11970"/>
      <c r="F11970"/>
    </row>
    <row r="11971" spans="1:6" x14ac:dyDescent="0.25">
      <c r="A11971"/>
      <c r="B11971" s="78"/>
      <c r="C11971"/>
      <c r="D11971"/>
      <c r="E11971"/>
      <c r="F11971"/>
    </row>
    <row r="11972" spans="1:6" x14ac:dyDescent="0.25">
      <c r="A11972"/>
      <c r="B11972" s="78"/>
      <c r="C11972"/>
      <c r="D11972"/>
      <c r="E11972"/>
      <c r="F11972"/>
    </row>
    <row r="11973" spans="1:6" x14ac:dyDescent="0.25">
      <c r="A11973"/>
      <c r="B11973" s="78"/>
      <c r="C11973"/>
      <c r="D11973"/>
      <c r="E11973"/>
      <c r="F11973"/>
    </row>
    <row r="11974" spans="1:6" x14ac:dyDescent="0.25">
      <c r="A11974"/>
      <c r="B11974" s="78"/>
      <c r="C11974"/>
      <c r="D11974"/>
      <c r="E11974"/>
      <c r="F11974"/>
    </row>
    <row r="11975" spans="1:6" x14ac:dyDescent="0.25">
      <c r="A11975"/>
      <c r="B11975" s="78"/>
      <c r="C11975"/>
      <c r="D11975"/>
      <c r="E11975"/>
      <c r="F11975"/>
    </row>
    <row r="11976" spans="1:6" x14ac:dyDescent="0.25">
      <c r="A11976"/>
      <c r="B11976" s="78"/>
      <c r="C11976"/>
      <c r="D11976"/>
      <c r="E11976"/>
      <c r="F11976"/>
    </row>
    <row r="11977" spans="1:6" x14ac:dyDescent="0.25">
      <c r="A11977"/>
      <c r="B11977" s="78"/>
      <c r="C11977"/>
      <c r="D11977"/>
      <c r="E11977"/>
      <c r="F11977"/>
    </row>
    <row r="11978" spans="1:6" x14ac:dyDescent="0.25">
      <c r="A11978"/>
      <c r="B11978" s="78"/>
      <c r="C11978"/>
      <c r="D11978"/>
      <c r="E11978"/>
      <c r="F11978"/>
    </row>
    <row r="11979" spans="1:6" x14ac:dyDescent="0.25">
      <c r="A11979"/>
      <c r="B11979" s="78"/>
      <c r="C11979"/>
      <c r="D11979"/>
      <c r="E11979"/>
      <c r="F11979"/>
    </row>
    <row r="11980" spans="1:6" x14ac:dyDescent="0.25">
      <c r="A11980"/>
      <c r="B11980" s="78"/>
      <c r="C11980"/>
      <c r="D11980"/>
      <c r="E11980"/>
      <c r="F11980"/>
    </row>
    <row r="11981" spans="1:6" x14ac:dyDescent="0.25">
      <c r="A11981"/>
      <c r="B11981" s="78"/>
      <c r="C11981"/>
      <c r="D11981"/>
      <c r="E11981"/>
      <c r="F11981"/>
    </row>
    <row r="11982" spans="1:6" x14ac:dyDescent="0.25">
      <c r="A11982"/>
      <c r="B11982" s="78"/>
      <c r="C11982"/>
      <c r="D11982"/>
      <c r="E11982"/>
      <c r="F11982"/>
    </row>
    <row r="11983" spans="1:6" x14ac:dyDescent="0.25">
      <c r="A11983"/>
      <c r="B11983" s="78"/>
      <c r="C11983"/>
      <c r="D11983"/>
      <c r="E11983"/>
      <c r="F11983"/>
    </row>
    <row r="11984" spans="1:6" x14ac:dyDescent="0.25">
      <c r="A11984"/>
      <c r="B11984" s="78"/>
      <c r="C11984"/>
      <c r="D11984"/>
      <c r="E11984"/>
      <c r="F11984"/>
    </row>
    <row r="11985" spans="1:6" x14ac:dyDescent="0.25">
      <c r="A11985"/>
      <c r="B11985" s="78"/>
      <c r="C11985"/>
      <c r="D11985"/>
      <c r="E11985"/>
      <c r="F11985"/>
    </row>
    <row r="11986" spans="1:6" x14ac:dyDescent="0.25">
      <c r="A11986"/>
      <c r="B11986" s="78"/>
      <c r="C11986"/>
      <c r="D11986"/>
      <c r="E11986"/>
      <c r="F11986"/>
    </row>
    <row r="11987" spans="1:6" x14ac:dyDescent="0.25">
      <c r="A11987"/>
      <c r="B11987" s="78"/>
      <c r="C11987"/>
      <c r="D11987"/>
      <c r="E11987"/>
      <c r="F11987"/>
    </row>
    <row r="11988" spans="1:6" x14ac:dyDescent="0.25">
      <c r="A11988"/>
      <c r="B11988" s="78"/>
      <c r="C11988"/>
      <c r="D11988"/>
      <c r="E11988"/>
      <c r="F11988"/>
    </row>
    <row r="11989" spans="1:6" x14ac:dyDescent="0.25">
      <c r="A11989"/>
      <c r="B11989" s="78"/>
      <c r="C11989"/>
      <c r="D11989"/>
      <c r="E11989"/>
      <c r="F11989"/>
    </row>
    <row r="11990" spans="1:6" x14ac:dyDescent="0.25">
      <c r="A11990"/>
      <c r="B11990" s="78"/>
      <c r="C11990"/>
      <c r="D11990"/>
      <c r="E11990"/>
      <c r="F11990"/>
    </row>
    <row r="11991" spans="1:6" x14ac:dyDescent="0.25">
      <c r="A11991"/>
      <c r="B11991" s="78"/>
      <c r="C11991"/>
      <c r="D11991"/>
      <c r="E11991"/>
      <c r="F11991"/>
    </row>
    <row r="11992" spans="1:6" x14ac:dyDescent="0.25">
      <c r="A11992"/>
      <c r="B11992" s="78"/>
      <c r="C11992"/>
      <c r="D11992"/>
      <c r="E11992"/>
      <c r="F11992"/>
    </row>
    <row r="11993" spans="1:6" x14ac:dyDescent="0.25">
      <c r="A11993"/>
      <c r="B11993" s="78"/>
      <c r="C11993"/>
      <c r="D11993"/>
      <c r="E11993"/>
      <c r="F11993"/>
    </row>
    <row r="11994" spans="1:6" x14ac:dyDescent="0.25">
      <c r="A11994"/>
      <c r="B11994" s="78"/>
      <c r="C11994"/>
      <c r="D11994"/>
      <c r="E11994"/>
      <c r="F11994"/>
    </row>
    <row r="11995" spans="1:6" x14ac:dyDescent="0.25">
      <c r="A11995"/>
      <c r="B11995" s="78"/>
      <c r="C11995"/>
      <c r="D11995"/>
      <c r="E11995"/>
      <c r="F11995"/>
    </row>
    <row r="11996" spans="1:6" x14ac:dyDescent="0.25">
      <c r="A11996"/>
      <c r="B11996" s="78"/>
      <c r="C11996"/>
      <c r="D11996"/>
      <c r="E11996"/>
      <c r="F11996"/>
    </row>
    <row r="11997" spans="1:6" x14ac:dyDescent="0.25">
      <c r="A11997"/>
      <c r="B11997" s="78"/>
      <c r="C11997"/>
      <c r="D11997"/>
      <c r="E11997"/>
      <c r="F11997"/>
    </row>
    <row r="11998" spans="1:6" x14ac:dyDescent="0.25">
      <c r="A11998"/>
      <c r="B11998" s="78"/>
      <c r="C11998"/>
      <c r="D11998"/>
      <c r="E11998"/>
      <c r="F11998"/>
    </row>
    <row r="11999" spans="1:6" x14ac:dyDescent="0.25">
      <c r="A11999"/>
      <c r="B11999" s="78"/>
      <c r="C11999"/>
      <c r="D11999"/>
      <c r="E11999"/>
      <c r="F11999"/>
    </row>
    <row r="12000" spans="1:6" x14ac:dyDescent="0.25">
      <c r="A12000"/>
      <c r="B12000" s="78"/>
      <c r="C12000"/>
      <c r="D12000"/>
      <c r="E12000"/>
      <c r="F12000"/>
    </row>
    <row r="12001" spans="1:6" x14ac:dyDescent="0.25">
      <c r="A12001"/>
      <c r="B12001" s="78"/>
      <c r="C12001"/>
      <c r="D12001"/>
      <c r="E12001"/>
      <c r="F12001"/>
    </row>
    <row r="12002" spans="1:6" x14ac:dyDescent="0.25">
      <c r="A12002"/>
      <c r="B12002" s="78"/>
      <c r="C12002"/>
      <c r="D12002"/>
      <c r="E12002"/>
      <c r="F12002"/>
    </row>
    <row r="12003" spans="1:6" x14ac:dyDescent="0.25">
      <c r="A12003"/>
      <c r="B12003" s="78"/>
      <c r="C12003"/>
      <c r="D12003"/>
      <c r="E12003"/>
      <c r="F12003"/>
    </row>
    <row r="12004" spans="1:6" x14ac:dyDescent="0.25">
      <c r="A12004"/>
      <c r="B12004" s="78"/>
      <c r="C12004"/>
      <c r="D12004"/>
      <c r="E12004"/>
      <c r="F12004"/>
    </row>
    <row r="12005" spans="1:6" x14ac:dyDescent="0.25">
      <c r="A12005"/>
      <c r="B12005" s="78"/>
      <c r="C12005"/>
      <c r="D12005"/>
      <c r="E12005"/>
      <c r="F12005"/>
    </row>
    <row r="12006" spans="1:6" x14ac:dyDescent="0.25">
      <c r="A12006"/>
      <c r="B12006" s="78"/>
      <c r="C12006"/>
      <c r="D12006"/>
      <c r="E12006"/>
      <c r="F12006"/>
    </row>
    <row r="12007" spans="1:6" x14ac:dyDescent="0.25">
      <c r="A12007"/>
      <c r="B12007" s="78"/>
      <c r="C12007"/>
      <c r="D12007"/>
      <c r="E12007"/>
      <c r="F12007"/>
    </row>
    <row r="12008" spans="1:6" x14ac:dyDescent="0.25">
      <c r="A12008"/>
      <c r="B12008" s="78"/>
      <c r="C12008"/>
      <c r="D12008"/>
      <c r="E12008"/>
      <c r="F12008"/>
    </row>
    <row r="12009" spans="1:6" x14ac:dyDescent="0.25">
      <c r="A12009"/>
      <c r="B12009" s="78"/>
      <c r="C12009"/>
      <c r="D12009"/>
      <c r="E12009"/>
      <c r="F12009"/>
    </row>
    <row r="12010" spans="1:6" x14ac:dyDescent="0.25">
      <c r="A12010"/>
      <c r="B12010" s="78"/>
      <c r="C12010"/>
      <c r="D12010"/>
      <c r="E12010"/>
      <c r="F12010"/>
    </row>
    <row r="12011" spans="1:6" x14ac:dyDescent="0.25">
      <c r="A12011"/>
      <c r="B12011" s="78"/>
      <c r="C12011"/>
      <c r="D12011"/>
      <c r="E12011"/>
      <c r="F12011"/>
    </row>
    <row r="12012" spans="1:6" x14ac:dyDescent="0.25">
      <c r="A12012"/>
      <c r="B12012" s="78"/>
      <c r="C12012"/>
      <c r="D12012"/>
      <c r="E12012"/>
      <c r="F12012"/>
    </row>
    <row r="12013" spans="1:6" x14ac:dyDescent="0.25">
      <c r="A12013"/>
      <c r="B12013" s="78"/>
      <c r="C12013"/>
      <c r="D12013"/>
      <c r="E12013"/>
      <c r="F12013"/>
    </row>
    <row r="12014" spans="1:6" x14ac:dyDescent="0.25">
      <c r="A12014"/>
      <c r="B12014" s="78"/>
      <c r="C12014"/>
      <c r="D12014"/>
      <c r="E12014"/>
      <c r="F12014"/>
    </row>
    <row r="12015" spans="1:6" x14ac:dyDescent="0.25">
      <c r="A12015"/>
      <c r="B12015" s="78"/>
      <c r="C12015"/>
      <c r="D12015"/>
      <c r="E12015"/>
      <c r="F12015"/>
    </row>
    <row r="12016" spans="1:6" x14ac:dyDescent="0.25">
      <c r="A12016"/>
      <c r="B12016" s="78"/>
      <c r="C12016"/>
      <c r="D12016"/>
      <c r="E12016"/>
      <c r="F12016"/>
    </row>
    <row r="12017" spans="1:6" x14ac:dyDescent="0.25">
      <c r="A12017"/>
      <c r="B12017" s="78"/>
      <c r="C12017"/>
      <c r="D12017"/>
      <c r="E12017"/>
      <c r="F12017"/>
    </row>
    <row r="12018" spans="1:6" x14ac:dyDescent="0.25">
      <c r="A12018"/>
      <c r="B12018" s="78"/>
      <c r="C12018"/>
      <c r="D12018"/>
      <c r="E12018"/>
      <c r="F12018"/>
    </row>
    <row r="12019" spans="1:6" x14ac:dyDescent="0.25">
      <c r="A12019"/>
      <c r="B12019" s="78"/>
      <c r="C12019"/>
      <c r="D12019"/>
      <c r="E12019"/>
      <c r="F12019"/>
    </row>
    <row r="12020" spans="1:6" x14ac:dyDescent="0.25">
      <c r="A12020"/>
      <c r="B12020" s="78"/>
      <c r="C12020"/>
      <c r="D12020"/>
      <c r="E12020"/>
      <c r="F12020"/>
    </row>
    <row r="12021" spans="1:6" x14ac:dyDescent="0.25">
      <c r="A12021"/>
      <c r="B12021" s="78"/>
      <c r="C12021"/>
      <c r="D12021"/>
      <c r="E12021"/>
      <c r="F12021"/>
    </row>
    <row r="12022" spans="1:6" x14ac:dyDescent="0.25">
      <c r="A12022"/>
      <c r="B12022" s="78"/>
      <c r="C12022"/>
      <c r="D12022"/>
      <c r="E12022"/>
      <c r="F12022"/>
    </row>
    <row r="12023" spans="1:6" x14ac:dyDescent="0.25">
      <c r="A12023"/>
      <c r="B12023" s="78"/>
      <c r="C12023"/>
      <c r="D12023"/>
      <c r="E12023"/>
      <c r="F12023"/>
    </row>
    <row r="12024" spans="1:6" x14ac:dyDescent="0.25">
      <c r="A12024"/>
      <c r="B12024" s="78"/>
      <c r="C12024"/>
      <c r="D12024"/>
      <c r="E12024"/>
      <c r="F12024"/>
    </row>
    <row r="12025" spans="1:6" x14ac:dyDescent="0.25">
      <c r="A12025"/>
      <c r="B12025" s="78"/>
      <c r="C12025"/>
      <c r="D12025"/>
      <c r="E12025"/>
      <c r="F12025"/>
    </row>
    <row r="12026" spans="1:6" x14ac:dyDescent="0.25">
      <c r="A12026"/>
      <c r="B12026" s="78"/>
      <c r="C12026"/>
      <c r="D12026"/>
      <c r="E12026"/>
      <c r="F12026"/>
    </row>
    <row r="12027" spans="1:6" x14ac:dyDescent="0.25">
      <c r="A12027"/>
      <c r="B12027" s="78"/>
      <c r="C12027"/>
      <c r="D12027"/>
      <c r="E12027"/>
      <c r="F12027"/>
    </row>
    <row r="12028" spans="1:6" x14ac:dyDescent="0.25">
      <c r="A12028"/>
      <c r="B12028" s="78"/>
      <c r="C12028"/>
      <c r="D12028"/>
      <c r="E12028"/>
      <c r="F12028"/>
    </row>
    <row r="12029" spans="1:6" x14ac:dyDescent="0.25">
      <c r="A12029"/>
      <c r="B12029" s="78"/>
      <c r="C12029"/>
      <c r="D12029"/>
      <c r="E12029"/>
      <c r="F12029"/>
    </row>
    <row r="12030" spans="1:6" x14ac:dyDescent="0.25">
      <c r="A12030"/>
      <c r="B12030" s="78"/>
      <c r="C12030"/>
      <c r="D12030"/>
      <c r="E12030"/>
      <c r="F12030"/>
    </row>
    <row r="12031" spans="1:6" x14ac:dyDescent="0.25">
      <c r="A12031"/>
      <c r="B12031" s="78"/>
      <c r="C12031"/>
      <c r="D12031"/>
      <c r="E12031"/>
      <c r="F12031"/>
    </row>
    <row r="12032" spans="1:6" x14ac:dyDescent="0.25">
      <c r="A12032"/>
      <c r="B12032" s="78"/>
      <c r="C12032"/>
      <c r="D12032"/>
      <c r="E12032"/>
      <c r="F12032"/>
    </row>
    <row r="12033" spans="1:6" x14ac:dyDescent="0.25">
      <c r="A12033"/>
      <c r="B12033" s="78"/>
      <c r="C12033"/>
      <c r="D12033"/>
      <c r="E12033"/>
      <c r="F12033"/>
    </row>
    <row r="12034" spans="1:6" x14ac:dyDescent="0.25">
      <c r="A12034"/>
      <c r="B12034" s="78"/>
      <c r="C12034"/>
      <c r="D12034"/>
      <c r="E12034"/>
      <c r="F12034"/>
    </row>
    <row r="12035" spans="1:6" x14ac:dyDescent="0.25">
      <c r="A12035"/>
      <c r="B12035" s="78"/>
      <c r="C12035"/>
      <c r="D12035"/>
      <c r="E12035"/>
      <c r="F12035"/>
    </row>
    <row r="12036" spans="1:6" x14ac:dyDescent="0.25">
      <c r="A12036"/>
      <c r="B12036" s="78"/>
      <c r="C12036"/>
      <c r="D12036"/>
      <c r="E12036"/>
      <c r="F12036"/>
    </row>
    <row r="12037" spans="1:6" x14ac:dyDescent="0.25">
      <c r="A12037"/>
      <c r="B12037" s="78"/>
      <c r="C12037"/>
      <c r="D12037"/>
      <c r="E12037"/>
      <c r="F12037"/>
    </row>
    <row r="12038" spans="1:6" x14ac:dyDescent="0.25">
      <c r="A12038"/>
      <c r="B12038" s="78"/>
      <c r="C12038"/>
      <c r="D12038"/>
      <c r="E12038"/>
      <c r="F12038"/>
    </row>
    <row r="12039" spans="1:6" x14ac:dyDescent="0.25">
      <c r="A12039"/>
      <c r="B12039" s="78"/>
      <c r="C12039"/>
      <c r="D12039"/>
      <c r="E12039"/>
      <c r="F12039"/>
    </row>
    <row r="12040" spans="1:6" x14ac:dyDescent="0.25">
      <c r="A12040"/>
      <c r="B12040" s="78"/>
      <c r="C12040"/>
      <c r="D12040"/>
      <c r="E12040"/>
      <c r="F12040"/>
    </row>
    <row r="12041" spans="1:6" x14ac:dyDescent="0.25">
      <c r="A12041"/>
      <c r="B12041" s="78"/>
      <c r="C12041"/>
      <c r="D12041"/>
      <c r="E12041"/>
      <c r="F12041"/>
    </row>
    <row r="12042" spans="1:6" x14ac:dyDescent="0.25">
      <c r="A12042"/>
      <c r="B12042" s="78"/>
      <c r="C12042"/>
      <c r="D12042"/>
      <c r="E12042"/>
      <c r="F12042"/>
    </row>
    <row r="12043" spans="1:6" x14ac:dyDescent="0.25">
      <c r="A12043"/>
      <c r="B12043" s="78"/>
      <c r="C12043"/>
      <c r="D12043"/>
      <c r="E12043"/>
      <c r="F12043"/>
    </row>
    <row r="12044" spans="1:6" x14ac:dyDescent="0.25">
      <c r="A12044"/>
      <c r="B12044" s="78"/>
      <c r="C12044"/>
      <c r="D12044"/>
      <c r="E12044"/>
      <c r="F12044"/>
    </row>
    <row r="12045" spans="1:6" x14ac:dyDescent="0.25">
      <c r="A12045"/>
      <c r="B12045" s="78"/>
      <c r="C12045"/>
      <c r="D12045"/>
      <c r="E12045"/>
      <c r="F12045"/>
    </row>
    <row r="12046" spans="1:6" x14ac:dyDescent="0.25">
      <c r="A12046"/>
      <c r="B12046" s="78"/>
      <c r="C12046"/>
      <c r="D12046"/>
      <c r="E12046"/>
      <c r="F12046"/>
    </row>
    <row r="12047" spans="1:6" x14ac:dyDescent="0.25">
      <c r="A12047"/>
      <c r="B12047" s="78"/>
      <c r="C12047"/>
      <c r="D12047"/>
      <c r="E12047"/>
      <c r="F12047"/>
    </row>
    <row r="12048" spans="1:6" x14ac:dyDescent="0.25">
      <c r="A12048"/>
      <c r="B12048" s="78"/>
      <c r="C12048"/>
      <c r="D12048"/>
      <c r="E12048"/>
      <c r="F12048"/>
    </row>
    <row r="12049" spans="1:6" x14ac:dyDescent="0.25">
      <c r="A12049"/>
      <c r="B12049" s="78"/>
      <c r="C12049"/>
      <c r="D12049"/>
      <c r="E12049"/>
      <c r="F12049"/>
    </row>
    <row r="12050" spans="1:6" x14ac:dyDescent="0.25">
      <c r="A12050"/>
      <c r="B12050" s="78"/>
      <c r="C12050"/>
      <c r="D12050"/>
      <c r="E12050"/>
      <c r="F12050"/>
    </row>
    <row r="12051" spans="1:6" x14ac:dyDescent="0.25">
      <c r="A12051"/>
      <c r="B12051" s="78"/>
      <c r="C12051"/>
      <c r="D12051"/>
      <c r="E12051"/>
      <c r="F12051"/>
    </row>
    <row r="12052" spans="1:6" x14ac:dyDescent="0.25">
      <c r="A12052"/>
      <c r="B12052" s="78"/>
      <c r="C12052"/>
      <c r="D12052"/>
      <c r="E12052"/>
      <c r="F12052"/>
    </row>
    <row r="12053" spans="1:6" x14ac:dyDescent="0.25">
      <c r="A12053"/>
      <c r="B12053" s="78"/>
      <c r="C12053"/>
      <c r="D12053"/>
      <c r="E12053"/>
      <c r="F12053"/>
    </row>
    <row r="12054" spans="1:6" x14ac:dyDescent="0.25">
      <c r="A12054"/>
      <c r="B12054" s="78"/>
      <c r="C12054"/>
      <c r="D12054"/>
      <c r="E12054"/>
      <c r="F12054"/>
    </row>
    <row r="12055" spans="1:6" x14ac:dyDescent="0.25">
      <c r="A12055"/>
      <c r="B12055" s="78"/>
      <c r="C12055"/>
      <c r="D12055"/>
      <c r="E12055"/>
      <c r="F12055"/>
    </row>
    <row r="12056" spans="1:6" x14ac:dyDescent="0.25">
      <c r="A12056"/>
      <c r="B12056" s="78"/>
      <c r="C12056"/>
      <c r="D12056"/>
      <c r="E12056"/>
      <c r="F12056"/>
    </row>
    <row r="12057" spans="1:6" x14ac:dyDescent="0.25">
      <c r="A12057"/>
      <c r="B12057" s="78"/>
      <c r="C12057"/>
      <c r="D12057"/>
      <c r="E12057"/>
      <c r="F12057"/>
    </row>
    <row r="12058" spans="1:6" x14ac:dyDescent="0.25">
      <c r="A12058"/>
      <c r="B12058" s="78"/>
      <c r="C12058"/>
      <c r="D12058"/>
      <c r="E12058"/>
      <c r="F12058"/>
    </row>
    <row r="12059" spans="1:6" x14ac:dyDescent="0.25">
      <c r="A12059"/>
      <c r="B12059" s="78"/>
      <c r="C12059"/>
      <c r="D12059"/>
      <c r="E12059"/>
      <c r="F12059"/>
    </row>
    <row r="12060" spans="1:6" x14ac:dyDescent="0.25">
      <c r="A12060"/>
      <c r="B12060" s="78"/>
      <c r="C12060"/>
      <c r="D12060"/>
      <c r="E12060"/>
      <c r="F12060"/>
    </row>
    <row r="12061" spans="1:6" x14ac:dyDescent="0.25">
      <c r="A12061"/>
      <c r="B12061" s="78"/>
      <c r="C12061"/>
      <c r="D12061"/>
      <c r="E12061"/>
      <c r="F12061"/>
    </row>
    <row r="12062" spans="1:6" x14ac:dyDescent="0.25">
      <c r="A12062"/>
      <c r="B12062" s="78"/>
      <c r="C12062"/>
      <c r="D12062"/>
      <c r="E12062"/>
      <c r="F12062"/>
    </row>
    <row r="12063" spans="1:6" x14ac:dyDescent="0.25">
      <c r="A12063"/>
      <c r="B12063" s="78"/>
      <c r="C12063"/>
      <c r="D12063"/>
      <c r="E12063"/>
      <c r="F12063"/>
    </row>
    <row r="12064" spans="1:6" x14ac:dyDescent="0.25">
      <c r="A12064"/>
      <c r="B12064" s="78"/>
      <c r="C12064"/>
      <c r="D12064"/>
      <c r="E12064"/>
      <c r="F12064"/>
    </row>
    <row r="12065" spans="1:6" x14ac:dyDescent="0.25">
      <c r="A12065"/>
      <c r="B12065" s="78"/>
      <c r="C12065"/>
      <c r="D12065"/>
      <c r="E12065"/>
      <c r="F12065"/>
    </row>
    <row r="12066" spans="1:6" x14ac:dyDescent="0.25">
      <c r="A12066"/>
      <c r="B12066" s="78"/>
      <c r="C12066"/>
      <c r="D12066"/>
      <c r="E12066"/>
      <c r="F12066"/>
    </row>
    <row r="12067" spans="1:6" x14ac:dyDescent="0.25">
      <c r="A12067"/>
      <c r="B12067" s="78"/>
      <c r="C12067"/>
      <c r="D12067"/>
      <c r="E12067"/>
      <c r="F12067"/>
    </row>
    <row r="12068" spans="1:6" x14ac:dyDescent="0.25">
      <c r="A12068"/>
      <c r="B12068" s="78"/>
      <c r="C12068"/>
      <c r="D12068"/>
      <c r="E12068"/>
      <c r="F12068"/>
    </row>
    <row r="12069" spans="1:6" x14ac:dyDescent="0.25">
      <c r="A12069"/>
      <c r="B12069" s="78"/>
      <c r="C12069"/>
      <c r="D12069"/>
      <c r="E12069"/>
      <c r="F12069"/>
    </row>
    <row r="12070" spans="1:6" x14ac:dyDescent="0.25">
      <c r="A12070"/>
      <c r="B12070" s="78"/>
      <c r="C12070"/>
      <c r="D12070"/>
      <c r="E12070"/>
      <c r="F12070"/>
    </row>
    <row r="12071" spans="1:6" x14ac:dyDescent="0.25">
      <c r="A12071"/>
      <c r="B12071" s="78"/>
      <c r="C12071"/>
      <c r="D12071"/>
      <c r="E12071"/>
      <c r="F12071"/>
    </row>
    <row r="12072" spans="1:6" x14ac:dyDescent="0.25">
      <c r="A12072"/>
      <c r="B12072" s="78"/>
      <c r="C12072"/>
      <c r="D12072"/>
      <c r="E12072"/>
      <c r="F12072"/>
    </row>
    <row r="12073" spans="1:6" x14ac:dyDescent="0.25">
      <c r="A12073"/>
      <c r="B12073" s="78"/>
      <c r="C12073"/>
      <c r="D12073"/>
      <c r="E12073"/>
      <c r="F12073"/>
    </row>
    <row r="12074" spans="1:6" x14ac:dyDescent="0.25">
      <c r="A12074"/>
      <c r="B12074" s="78"/>
      <c r="C12074"/>
      <c r="D12074"/>
      <c r="E12074"/>
      <c r="F12074"/>
    </row>
    <row r="12075" spans="1:6" x14ac:dyDescent="0.25">
      <c r="A12075"/>
      <c r="B12075" s="78"/>
      <c r="C12075"/>
      <c r="D12075"/>
      <c r="E12075"/>
      <c r="F12075"/>
    </row>
    <row r="12076" spans="1:6" x14ac:dyDescent="0.25">
      <c r="A12076"/>
      <c r="B12076" s="78"/>
      <c r="C12076"/>
      <c r="D12076"/>
      <c r="E12076"/>
      <c r="F12076"/>
    </row>
    <row r="12077" spans="1:6" x14ac:dyDescent="0.25">
      <c r="A12077"/>
      <c r="B12077" s="78"/>
      <c r="C12077"/>
      <c r="D12077"/>
      <c r="E12077"/>
      <c r="F12077"/>
    </row>
    <row r="12078" spans="1:6" x14ac:dyDescent="0.25">
      <c r="A12078"/>
      <c r="B12078" s="78"/>
      <c r="C12078"/>
      <c r="D12078"/>
      <c r="E12078"/>
      <c r="F12078"/>
    </row>
    <row r="12079" spans="1:6" x14ac:dyDescent="0.25">
      <c r="A12079"/>
      <c r="B12079" s="78"/>
      <c r="C12079"/>
      <c r="D12079"/>
      <c r="E12079"/>
      <c r="F12079"/>
    </row>
    <row r="12080" spans="1:6" x14ac:dyDescent="0.25">
      <c r="A12080"/>
      <c r="B12080" s="78"/>
      <c r="C12080"/>
      <c r="D12080"/>
      <c r="E12080"/>
      <c r="F12080"/>
    </row>
    <row r="12081" spans="1:6" x14ac:dyDescent="0.25">
      <c r="A12081"/>
      <c r="B12081" s="78"/>
      <c r="C12081"/>
      <c r="D12081"/>
      <c r="E12081"/>
      <c r="F12081"/>
    </row>
    <row r="12082" spans="1:6" x14ac:dyDescent="0.25">
      <c r="A12082"/>
      <c r="B12082" s="78"/>
      <c r="C12082"/>
      <c r="D12082"/>
      <c r="E12082"/>
      <c r="F12082"/>
    </row>
    <row r="12083" spans="1:6" x14ac:dyDescent="0.25">
      <c r="A12083"/>
      <c r="B12083" s="78"/>
      <c r="C12083"/>
      <c r="D12083"/>
      <c r="E12083"/>
      <c r="F12083"/>
    </row>
    <row r="12084" spans="1:6" x14ac:dyDescent="0.25">
      <c r="A12084"/>
      <c r="B12084" s="78"/>
      <c r="C12084"/>
      <c r="D12084"/>
      <c r="E12084"/>
      <c r="F12084"/>
    </row>
    <row r="12085" spans="1:6" x14ac:dyDescent="0.25">
      <c r="A12085"/>
      <c r="B12085" s="78"/>
      <c r="C12085"/>
      <c r="D12085"/>
      <c r="E12085"/>
      <c r="F12085"/>
    </row>
    <row r="12086" spans="1:6" x14ac:dyDescent="0.25">
      <c r="A12086"/>
      <c r="B12086" s="78"/>
      <c r="C12086"/>
      <c r="D12086"/>
      <c r="E12086"/>
      <c r="F12086"/>
    </row>
    <row r="12087" spans="1:6" x14ac:dyDescent="0.25">
      <c r="A12087"/>
      <c r="B12087" s="78"/>
      <c r="C12087"/>
      <c r="D12087"/>
      <c r="E12087"/>
      <c r="F12087"/>
    </row>
    <row r="12088" spans="1:6" x14ac:dyDescent="0.25">
      <c r="A12088"/>
      <c r="B12088" s="78"/>
      <c r="C12088"/>
      <c r="D12088"/>
      <c r="E12088"/>
      <c r="F12088"/>
    </row>
    <row r="12089" spans="1:6" x14ac:dyDescent="0.25">
      <c r="A12089"/>
      <c r="B12089" s="78"/>
      <c r="C12089"/>
      <c r="D12089"/>
      <c r="E12089"/>
      <c r="F12089"/>
    </row>
    <row r="12090" spans="1:6" x14ac:dyDescent="0.25">
      <c r="A12090"/>
      <c r="B12090" s="78"/>
      <c r="C12090"/>
      <c r="D12090"/>
      <c r="E12090"/>
      <c r="F12090"/>
    </row>
    <row r="12091" spans="1:6" x14ac:dyDescent="0.25">
      <c r="A12091"/>
      <c r="B12091" s="78"/>
      <c r="C12091"/>
      <c r="D12091"/>
      <c r="E12091"/>
      <c r="F12091"/>
    </row>
    <row r="12092" spans="1:6" x14ac:dyDescent="0.25">
      <c r="A12092"/>
      <c r="B12092" s="78"/>
      <c r="C12092"/>
      <c r="D12092"/>
      <c r="E12092"/>
      <c r="F12092"/>
    </row>
    <row r="12093" spans="1:6" x14ac:dyDescent="0.25">
      <c r="A12093"/>
      <c r="B12093" s="78"/>
      <c r="C12093"/>
      <c r="D12093"/>
      <c r="E12093"/>
      <c r="F12093"/>
    </row>
    <row r="12094" spans="1:6" x14ac:dyDescent="0.25">
      <c r="A12094"/>
      <c r="B12094" s="78"/>
      <c r="C12094"/>
      <c r="D12094"/>
      <c r="E12094"/>
      <c r="F12094"/>
    </row>
    <row r="12095" spans="1:6" x14ac:dyDescent="0.25">
      <c r="A12095"/>
      <c r="B12095" s="78"/>
      <c r="C12095"/>
      <c r="D12095"/>
      <c r="E12095"/>
      <c r="F12095"/>
    </row>
    <row r="12096" spans="1:6" x14ac:dyDescent="0.25">
      <c r="A12096"/>
      <c r="B12096" s="78"/>
      <c r="C12096"/>
      <c r="D12096"/>
      <c r="E12096"/>
      <c r="F12096"/>
    </row>
    <row r="12097" spans="1:6" x14ac:dyDescent="0.25">
      <c r="A12097"/>
      <c r="B12097" s="78"/>
      <c r="C12097"/>
      <c r="D12097"/>
      <c r="E12097"/>
      <c r="F12097"/>
    </row>
    <row r="12098" spans="1:6" x14ac:dyDescent="0.25">
      <c r="A12098"/>
      <c r="B12098" s="78"/>
      <c r="C12098"/>
      <c r="D12098"/>
      <c r="E12098"/>
      <c r="F12098"/>
    </row>
    <row r="12099" spans="1:6" x14ac:dyDescent="0.25">
      <c r="A12099"/>
      <c r="B12099" s="78"/>
      <c r="C12099"/>
      <c r="D12099"/>
      <c r="E12099"/>
      <c r="F12099"/>
    </row>
    <row r="12100" spans="1:6" x14ac:dyDescent="0.25">
      <c r="A12100"/>
      <c r="B12100" s="78"/>
      <c r="C12100"/>
      <c r="D12100"/>
      <c r="E12100"/>
      <c r="F12100"/>
    </row>
    <row r="12101" spans="1:6" x14ac:dyDescent="0.25">
      <c r="A12101"/>
      <c r="B12101" s="78"/>
      <c r="C12101"/>
      <c r="D12101"/>
      <c r="E12101"/>
      <c r="F12101"/>
    </row>
    <row r="12102" spans="1:6" x14ac:dyDescent="0.25">
      <c r="A12102"/>
      <c r="B12102" s="78"/>
      <c r="C12102"/>
      <c r="D12102"/>
      <c r="E12102"/>
      <c r="F12102"/>
    </row>
    <row r="12103" spans="1:6" x14ac:dyDescent="0.25">
      <c r="A12103"/>
      <c r="B12103" s="78"/>
      <c r="C12103"/>
      <c r="D12103"/>
      <c r="E12103"/>
      <c r="F12103"/>
    </row>
    <row r="12104" spans="1:6" x14ac:dyDescent="0.25">
      <c r="A12104"/>
      <c r="B12104" s="78"/>
      <c r="C12104"/>
      <c r="D12104"/>
      <c r="E12104"/>
      <c r="F12104"/>
    </row>
    <row r="12105" spans="1:6" x14ac:dyDescent="0.25">
      <c r="A12105"/>
      <c r="B12105" s="78"/>
      <c r="C12105"/>
      <c r="D12105"/>
      <c r="E12105"/>
      <c r="F12105"/>
    </row>
    <row r="12106" spans="1:6" x14ac:dyDescent="0.25">
      <c r="A12106"/>
      <c r="B12106" s="78"/>
      <c r="C12106"/>
      <c r="D12106"/>
      <c r="E12106"/>
      <c r="F12106"/>
    </row>
    <row r="12107" spans="1:6" x14ac:dyDescent="0.25">
      <c r="A12107"/>
      <c r="B12107" s="78"/>
      <c r="C12107"/>
      <c r="D12107"/>
      <c r="E12107"/>
      <c r="F12107"/>
    </row>
    <row r="12108" spans="1:6" x14ac:dyDescent="0.25">
      <c r="A12108"/>
      <c r="B12108" s="78"/>
      <c r="C12108"/>
      <c r="D12108"/>
      <c r="E12108"/>
      <c r="F12108"/>
    </row>
    <row r="12109" spans="1:6" x14ac:dyDescent="0.25">
      <c r="A12109"/>
      <c r="B12109" s="78"/>
      <c r="C12109"/>
      <c r="D12109"/>
      <c r="E12109"/>
      <c r="F12109"/>
    </row>
    <row r="12110" spans="1:6" x14ac:dyDescent="0.25">
      <c r="A12110"/>
      <c r="B12110" s="78"/>
      <c r="C12110"/>
      <c r="D12110"/>
      <c r="E12110"/>
      <c r="F12110"/>
    </row>
    <row r="12111" spans="1:6" x14ac:dyDescent="0.25">
      <c r="A12111"/>
      <c r="B12111" s="78"/>
      <c r="C12111"/>
      <c r="D12111"/>
      <c r="E12111"/>
      <c r="F12111"/>
    </row>
    <row r="12112" spans="1:6" x14ac:dyDescent="0.25">
      <c r="A12112"/>
      <c r="B12112" s="78"/>
      <c r="C12112"/>
      <c r="D12112"/>
      <c r="E12112"/>
      <c r="F12112"/>
    </row>
    <row r="12113" spans="1:6" x14ac:dyDescent="0.25">
      <c r="A12113"/>
      <c r="B12113" s="78"/>
      <c r="C12113"/>
      <c r="D12113"/>
      <c r="E12113"/>
      <c r="F12113"/>
    </row>
    <row r="12114" spans="1:6" x14ac:dyDescent="0.25">
      <c r="A12114"/>
      <c r="B12114" s="78"/>
      <c r="C12114"/>
      <c r="D12114"/>
      <c r="E12114"/>
      <c r="F12114"/>
    </row>
    <row r="12115" spans="1:6" x14ac:dyDescent="0.25">
      <c r="A12115"/>
      <c r="B12115" s="78"/>
      <c r="C12115"/>
      <c r="D12115"/>
      <c r="E12115"/>
      <c r="F12115"/>
    </row>
    <row r="12116" spans="1:6" x14ac:dyDescent="0.25">
      <c r="A12116"/>
      <c r="B12116" s="78"/>
      <c r="C12116"/>
      <c r="D12116"/>
      <c r="E12116"/>
      <c r="F12116"/>
    </row>
    <row r="12117" spans="1:6" x14ac:dyDescent="0.25">
      <c r="A12117"/>
      <c r="B12117" s="78"/>
      <c r="C12117"/>
      <c r="D12117"/>
      <c r="E12117"/>
      <c r="F12117"/>
    </row>
    <row r="12118" spans="1:6" x14ac:dyDescent="0.25">
      <c r="A12118"/>
      <c r="B12118" s="78"/>
      <c r="C12118"/>
      <c r="D12118"/>
      <c r="E12118"/>
      <c r="F12118"/>
    </row>
    <row r="12119" spans="1:6" x14ac:dyDescent="0.25">
      <c r="A12119"/>
      <c r="B12119" s="78"/>
      <c r="C12119"/>
      <c r="D12119"/>
      <c r="E12119"/>
      <c r="F12119"/>
    </row>
    <row r="12120" spans="1:6" x14ac:dyDescent="0.25">
      <c r="A12120"/>
      <c r="B12120" s="78"/>
      <c r="C12120"/>
      <c r="D12120"/>
      <c r="E12120"/>
      <c r="F12120"/>
    </row>
    <row r="12121" spans="1:6" x14ac:dyDescent="0.25">
      <c r="A12121"/>
      <c r="B12121" s="78"/>
      <c r="C12121"/>
      <c r="D12121"/>
      <c r="E12121"/>
      <c r="F12121"/>
    </row>
    <row r="12122" spans="1:6" x14ac:dyDescent="0.25">
      <c r="A12122"/>
      <c r="B12122" s="78"/>
      <c r="C12122"/>
      <c r="D12122"/>
      <c r="E12122"/>
      <c r="F12122"/>
    </row>
    <row r="12123" spans="1:6" x14ac:dyDescent="0.25">
      <c r="A12123"/>
      <c r="B12123" s="78"/>
      <c r="C12123"/>
      <c r="D12123"/>
      <c r="E12123"/>
      <c r="F12123"/>
    </row>
    <row r="12124" spans="1:6" x14ac:dyDescent="0.25">
      <c r="A12124"/>
      <c r="B12124" s="78"/>
      <c r="C12124"/>
      <c r="D12124"/>
      <c r="E12124"/>
      <c r="F12124"/>
    </row>
    <row r="12125" spans="1:6" x14ac:dyDescent="0.25">
      <c r="A12125"/>
      <c r="B12125" s="78"/>
      <c r="C12125"/>
      <c r="D12125"/>
      <c r="E12125"/>
      <c r="F12125"/>
    </row>
    <row r="12126" spans="1:6" x14ac:dyDescent="0.25">
      <c r="A12126"/>
      <c r="B12126" s="78"/>
      <c r="C12126"/>
      <c r="D12126"/>
      <c r="E12126"/>
      <c r="F12126"/>
    </row>
    <row r="12127" spans="1:6" x14ac:dyDescent="0.25">
      <c r="A12127"/>
      <c r="B12127" s="78"/>
      <c r="C12127"/>
      <c r="D12127"/>
      <c r="E12127"/>
      <c r="F12127"/>
    </row>
    <row r="12128" spans="1:6" x14ac:dyDescent="0.25">
      <c r="A12128"/>
      <c r="B12128" s="78"/>
      <c r="C12128"/>
      <c r="D12128"/>
      <c r="E12128"/>
      <c r="F12128"/>
    </row>
    <row r="12129" spans="1:6" x14ac:dyDescent="0.25">
      <c r="A12129"/>
      <c r="B12129" s="78"/>
      <c r="C12129"/>
      <c r="D12129"/>
      <c r="E12129"/>
      <c r="F12129"/>
    </row>
    <row r="12130" spans="1:6" x14ac:dyDescent="0.25">
      <c r="A12130"/>
      <c r="B12130" s="78"/>
      <c r="C12130"/>
      <c r="D12130"/>
      <c r="E12130"/>
      <c r="F12130"/>
    </row>
    <row r="12131" spans="1:6" x14ac:dyDescent="0.25">
      <c r="A12131"/>
      <c r="B12131" s="78"/>
      <c r="C12131"/>
      <c r="D12131"/>
      <c r="E12131"/>
      <c r="F12131"/>
    </row>
    <row r="12132" spans="1:6" x14ac:dyDescent="0.25">
      <c r="A12132"/>
      <c r="B12132" s="78"/>
      <c r="C12132"/>
      <c r="D12132"/>
      <c r="E12132"/>
      <c r="F12132"/>
    </row>
    <row r="12133" spans="1:6" x14ac:dyDescent="0.25">
      <c r="A12133"/>
      <c r="B12133" s="78"/>
      <c r="C12133"/>
      <c r="D12133"/>
      <c r="E12133"/>
      <c r="F12133"/>
    </row>
    <row r="12134" spans="1:6" x14ac:dyDescent="0.25">
      <c r="A12134"/>
      <c r="B12134" s="78"/>
      <c r="C12134"/>
      <c r="D12134"/>
      <c r="E12134"/>
      <c r="F12134"/>
    </row>
    <row r="12135" spans="1:6" x14ac:dyDescent="0.25">
      <c r="A12135"/>
      <c r="B12135" s="78"/>
      <c r="C12135"/>
      <c r="D12135"/>
      <c r="E12135"/>
      <c r="F12135"/>
    </row>
    <row r="12136" spans="1:6" x14ac:dyDescent="0.25">
      <c r="A12136"/>
      <c r="B12136" s="78"/>
      <c r="C12136"/>
      <c r="D12136"/>
      <c r="E12136"/>
      <c r="F12136"/>
    </row>
    <row r="12137" spans="1:6" x14ac:dyDescent="0.25">
      <c r="A12137"/>
      <c r="B12137" s="78"/>
      <c r="C12137"/>
      <c r="D12137"/>
      <c r="E12137"/>
      <c r="F12137"/>
    </row>
    <row r="12138" spans="1:6" x14ac:dyDescent="0.25">
      <c r="A12138"/>
      <c r="B12138" s="78"/>
      <c r="C12138"/>
      <c r="D12138"/>
      <c r="E12138"/>
      <c r="F12138"/>
    </row>
    <row r="12139" spans="1:6" x14ac:dyDescent="0.25">
      <c r="A12139"/>
      <c r="B12139" s="78"/>
      <c r="C12139"/>
      <c r="D12139"/>
      <c r="E12139"/>
      <c r="F12139"/>
    </row>
    <row r="12140" spans="1:6" x14ac:dyDescent="0.25">
      <c r="A12140"/>
      <c r="B12140" s="78"/>
      <c r="C12140"/>
      <c r="D12140"/>
      <c r="E12140"/>
      <c r="F12140"/>
    </row>
    <row r="12141" spans="1:6" x14ac:dyDescent="0.25">
      <c r="A12141"/>
      <c r="B12141" s="78"/>
      <c r="C12141"/>
      <c r="D12141"/>
      <c r="E12141"/>
      <c r="F12141"/>
    </row>
    <row r="12142" spans="1:6" x14ac:dyDescent="0.25">
      <c r="A12142"/>
      <c r="B12142" s="78"/>
      <c r="C12142"/>
      <c r="D12142"/>
      <c r="E12142"/>
      <c r="F12142"/>
    </row>
    <row r="12143" spans="1:6" x14ac:dyDescent="0.25">
      <c r="A12143"/>
      <c r="B12143" s="78"/>
      <c r="C12143"/>
      <c r="D12143"/>
      <c r="E12143"/>
      <c r="F12143"/>
    </row>
    <row r="12144" spans="1:6" x14ac:dyDescent="0.25">
      <c r="A12144"/>
      <c r="B12144" s="78"/>
      <c r="C12144"/>
      <c r="D12144"/>
      <c r="E12144"/>
      <c r="F12144"/>
    </row>
    <row r="12145" spans="1:6" x14ac:dyDescent="0.25">
      <c r="A12145"/>
      <c r="B12145" s="78"/>
      <c r="C12145"/>
      <c r="D12145"/>
      <c r="E12145"/>
      <c r="F12145"/>
    </row>
    <row r="12146" spans="1:6" x14ac:dyDescent="0.25">
      <c r="A12146"/>
      <c r="B12146" s="78"/>
      <c r="C12146"/>
      <c r="D12146"/>
      <c r="E12146"/>
      <c r="F12146"/>
    </row>
    <row r="12147" spans="1:6" x14ac:dyDescent="0.25">
      <c r="A12147"/>
      <c r="B12147" s="78"/>
      <c r="C12147"/>
      <c r="D12147"/>
      <c r="E12147"/>
      <c r="F12147"/>
    </row>
    <row r="12148" spans="1:6" x14ac:dyDescent="0.25">
      <c r="A12148"/>
      <c r="B12148" s="78"/>
      <c r="C12148"/>
      <c r="D12148"/>
      <c r="E12148"/>
      <c r="F12148"/>
    </row>
    <row r="12149" spans="1:6" x14ac:dyDescent="0.25">
      <c r="A12149"/>
      <c r="B12149" s="78"/>
      <c r="C12149"/>
      <c r="D12149"/>
      <c r="E12149"/>
      <c r="F12149"/>
    </row>
    <row r="12150" spans="1:6" x14ac:dyDescent="0.25">
      <c r="A12150"/>
      <c r="B12150" s="78"/>
      <c r="C12150"/>
      <c r="D12150"/>
      <c r="E12150"/>
      <c r="F12150"/>
    </row>
    <row r="12151" spans="1:6" x14ac:dyDescent="0.25">
      <c r="A12151"/>
      <c r="B12151" s="78"/>
      <c r="C12151"/>
      <c r="D12151"/>
      <c r="E12151"/>
      <c r="F12151"/>
    </row>
    <row r="12152" spans="1:6" x14ac:dyDescent="0.25">
      <c r="A12152"/>
      <c r="B12152" s="78"/>
      <c r="C12152"/>
      <c r="D12152"/>
      <c r="E12152"/>
      <c r="F12152"/>
    </row>
    <row r="12153" spans="1:6" x14ac:dyDescent="0.25">
      <c r="A12153"/>
      <c r="B12153" s="78"/>
      <c r="C12153"/>
      <c r="D12153"/>
      <c r="E12153"/>
      <c r="F12153"/>
    </row>
    <row r="12154" spans="1:6" x14ac:dyDescent="0.25">
      <c r="A12154"/>
      <c r="B12154" s="78"/>
      <c r="C12154"/>
      <c r="D12154"/>
      <c r="E12154"/>
      <c r="F12154"/>
    </row>
    <row r="12155" spans="1:6" x14ac:dyDescent="0.25">
      <c r="A12155"/>
      <c r="B12155" s="78"/>
      <c r="C12155"/>
      <c r="D12155"/>
      <c r="E12155"/>
      <c r="F12155"/>
    </row>
    <row r="12156" spans="1:6" x14ac:dyDescent="0.25">
      <c r="A12156"/>
      <c r="B12156" s="78"/>
      <c r="C12156"/>
      <c r="D12156"/>
      <c r="E12156"/>
      <c r="F12156"/>
    </row>
    <row r="12157" spans="1:6" x14ac:dyDescent="0.25">
      <c r="A12157"/>
      <c r="B12157" s="78"/>
      <c r="C12157"/>
      <c r="D12157"/>
      <c r="E12157"/>
      <c r="F12157"/>
    </row>
    <row r="12158" spans="1:6" x14ac:dyDescent="0.25">
      <c r="A12158"/>
      <c r="B12158" s="78"/>
      <c r="C12158"/>
      <c r="D12158"/>
      <c r="E12158"/>
      <c r="F12158"/>
    </row>
    <row r="12159" spans="1:6" x14ac:dyDescent="0.25">
      <c r="A12159"/>
      <c r="B12159" s="78"/>
      <c r="C12159"/>
      <c r="D12159"/>
      <c r="E12159"/>
      <c r="F12159"/>
    </row>
    <row r="12160" spans="1:6" x14ac:dyDescent="0.25">
      <c r="A12160"/>
      <c r="B12160" s="78"/>
      <c r="C12160"/>
      <c r="D12160"/>
      <c r="E12160"/>
      <c r="F12160"/>
    </row>
    <row r="12161" spans="1:6" x14ac:dyDescent="0.25">
      <c r="A12161"/>
      <c r="B12161" s="78"/>
      <c r="C12161"/>
      <c r="D12161"/>
      <c r="E12161"/>
      <c r="F12161"/>
    </row>
    <row r="12162" spans="1:6" x14ac:dyDescent="0.25">
      <c r="A12162"/>
      <c r="B12162" s="78"/>
      <c r="C12162"/>
      <c r="D12162"/>
      <c r="E12162"/>
      <c r="F12162"/>
    </row>
    <row r="12163" spans="1:6" x14ac:dyDescent="0.25">
      <c r="A12163"/>
      <c r="B12163" s="78"/>
      <c r="C12163"/>
      <c r="D12163"/>
      <c r="E12163"/>
      <c r="F12163"/>
    </row>
    <row r="12164" spans="1:6" x14ac:dyDescent="0.25">
      <c r="A12164"/>
      <c r="B12164" s="78"/>
      <c r="C12164"/>
      <c r="D12164"/>
      <c r="E12164"/>
      <c r="F12164"/>
    </row>
    <row r="12165" spans="1:6" x14ac:dyDescent="0.25">
      <c r="A12165"/>
      <c r="B12165" s="78"/>
      <c r="C12165"/>
      <c r="D12165"/>
      <c r="E12165"/>
      <c r="F12165"/>
    </row>
    <row r="12166" spans="1:6" x14ac:dyDescent="0.25">
      <c r="A12166"/>
      <c r="B12166" s="78"/>
      <c r="C12166"/>
      <c r="D12166"/>
      <c r="E12166"/>
      <c r="F12166"/>
    </row>
    <row r="12167" spans="1:6" x14ac:dyDescent="0.25">
      <c r="A12167"/>
      <c r="B12167" s="78"/>
      <c r="C12167"/>
      <c r="D12167"/>
      <c r="E12167"/>
      <c r="F12167"/>
    </row>
    <row r="12168" spans="1:6" x14ac:dyDescent="0.25">
      <c r="A12168"/>
      <c r="B12168" s="78"/>
      <c r="C12168"/>
      <c r="D12168"/>
      <c r="E12168"/>
      <c r="F12168"/>
    </row>
    <row r="12169" spans="1:6" x14ac:dyDescent="0.25">
      <c r="A12169"/>
      <c r="B12169" s="78"/>
      <c r="C12169"/>
      <c r="D12169"/>
      <c r="E12169"/>
      <c r="F12169"/>
    </row>
    <row r="12170" spans="1:6" x14ac:dyDescent="0.25">
      <c r="A12170"/>
      <c r="B12170" s="78"/>
      <c r="C12170"/>
      <c r="D12170"/>
      <c r="E12170"/>
      <c r="F12170"/>
    </row>
    <row r="12171" spans="1:6" x14ac:dyDescent="0.25">
      <c r="A12171"/>
      <c r="B12171" s="78"/>
      <c r="C12171"/>
      <c r="D12171"/>
      <c r="E12171"/>
      <c r="F12171"/>
    </row>
    <row r="12172" spans="1:6" x14ac:dyDescent="0.25">
      <c r="A12172"/>
      <c r="B12172" s="78"/>
      <c r="C12172"/>
      <c r="D12172"/>
      <c r="E12172"/>
      <c r="F12172"/>
    </row>
    <row r="12173" spans="1:6" x14ac:dyDescent="0.25">
      <c r="A12173"/>
      <c r="B12173" s="78"/>
      <c r="C12173"/>
      <c r="D12173"/>
      <c r="E12173"/>
      <c r="F12173"/>
    </row>
    <row r="12174" spans="1:6" x14ac:dyDescent="0.25">
      <c r="A12174"/>
      <c r="B12174" s="78"/>
      <c r="C12174"/>
      <c r="D12174"/>
      <c r="E12174"/>
      <c r="F12174"/>
    </row>
    <row r="12175" spans="1:6" x14ac:dyDescent="0.25">
      <c r="A12175"/>
      <c r="B12175" s="78"/>
      <c r="C12175"/>
      <c r="D12175"/>
      <c r="E12175"/>
      <c r="F12175"/>
    </row>
    <row r="12176" spans="1:6" x14ac:dyDescent="0.25">
      <c r="A12176"/>
      <c r="B12176" s="78"/>
      <c r="C12176"/>
      <c r="D12176"/>
      <c r="E12176"/>
      <c r="F12176"/>
    </row>
    <row r="12177" spans="1:6" x14ac:dyDescent="0.25">
      <c r="A12177"/>
      <c r="B12177" s="78"/>
      <c r="C12177"/>
      <c r="D12177"/>
      <c r="E12177"/>
      <c r="F12177"/>
    </row>
    <row r="12178" spans="1:6" x14ac:dyDescent="0.25">
      <c r="A12178"/>
      <c r="B12178" s="78"/>
      <c r="C12178"/>
      <c r="D12178"/>
      <c r="E12178"/>
      <c r="F12178"/>
    </row>
    <row r="12179" spans="1:6" x14ac:dyDescent="0.25">
      <c r="A12179"/>
      <c r="B12179" s="78"/>
      <c r="C12179"/>
      <c r="D12179"/>
      <c r="E12179"/>
      <c r="F12179"/>
    </row>
    <row r="12180" spans="1:6" x14ac:dyDescent="0.25">
      <c r="A12180"/>
      <c r="B12180" s="78"/>
      <c r="C12180"/>
      <c r="D12180"/>
      <c r="E12180"/>
      <c r="F12180"/>
    </row>
    <row r="12181" spans="1:6" x14ac:dyDescent="0.25">
      <c r="A12181"/>
      <c r="B12181" s="78"/>
      <c r="C12181"/>
      <c r="D12181"/>
      <c r="E12181"/>
      <c r="F12181"/>
    </row>
    <row r="12182" spans="1:6" x14ac:dyDescent="0.25">
      <c r="A12182"/>
      <c r="B12182" s="78"/>
      <c r="C12182"/>
      <c r="D12182"/>
      <c r="E12182"/>
      <c r="F12182"/>
    </row>
    <row r="12183" spans="1:6" x14ac:dyDescent="0.25">
      <c r="A12183"/>
      <c r="B12183" s="78"/>
      <c r="C12183"/>
      <c r="D12183"/>
      <c r="E12183"/>
      <c r="F12183"/>
    </row>
    <row r="12184" spans="1:6" x14ac:dyDescent="0.25">
      <c r="A12184"/>
      <c r="B12184" s="78"/>
      <c r="C12184"/>
      <c r="D12184"/>
      <c r="E12184"/>
      <c r="F12184"/>
    </row>
    <row r="12185" spans="1:6" x14ac:dyDescent="0.25">
      <c r="A12185"/>
      <c r="B12185" s="78"/>
      <c r="C12185"/>
      <c r="D12185"/>
      <c r="E12185"/>
      <c r="F12185"/>
    </row>
    <row r="12186" spans="1:6" x14ac:dyDescent="0.25">
      <c r="A12186"/>
      <c r="B12186" s="78"/>
      <c r="C12186"/>
      <c r="D12186"/>
      <c r="E12186"/>
      <c r="F12186"/>
    </row>
    <row r="12187" spans="1:6" x14ac:dyDescent="0.25">
      <c r="A12187"/>
      <c r="B12187" s="78"/>
      <c r="C12187"/>
      <c r="D12187"/>
      <c r="E12187"/>
      <c r="F12187"/>
    </row>
    <row r="12188" spans="1:6" x14ac:dyDescent="0.25">
      <c r="A12188"/>
      <c r="B12188" s="78"/>
      <c r="C12188"/>
      <c r="D12188"/>
      <c r="E12188"/>
      <c r="F12188"/>
    </row>
    <row r="12189" spans="1:6" x14ac:dyDescent="0.25">
      <c r="A12189"/>
      <c r="B12189" s="78"/>
      <c r="C12189"/>
      <c r="D12189"/>
      <c r="E12189"/>
      <c r="F12189"/>
    </row>
    <row r="12190" spans="1:6" x14ac:dyDescent="0.25">
      <c r="A12190"/>
      <c r="B12190" s="78"/>
      <c r="C12190"/>
      <c r="D12190"/>
      <c r="E12190"/>
      <c r="F12190"/>
    </row>
    <row r="12191" spans="1:6" x14ac:dyDescent="0.25">
      <c r="A12191"/>
      <c r="B12191" s="78"/>
      <c r="C12191"/>
      <c r="D12191"/>
      <c r="E12191"/>
      <c r="F12191"/>
    </row>
    <row r="12192" spans="1:6" x14ac:dyDescent="0.25">
      <c r="A12192"/>
      <c r="B12192" s="78"/>
      <c r="C12192"/>
      <c r="D12192"/>
      <c r="E12192"/>
      <c r="F12192"/>
    </row>
    <row r="12193" spans="1:6" x14ac:dyDescent="0.25">
      <c r="A12193"/>
      <c r="B12193" s="78"/>
      <c r="C12193"/>
      <c r="D12193"/>
      <c r="E12193"/>
      <c r="F12193"/>
    </row>
    <row r="12194" spans="1:6" x14ac:dyDescent="0.25">
      <c r="A12194"/>
      <c r="B12194" s="78"/>
      <c r="C12194"/>
      <c r="D12194"/>
      <c r="E12194"/>
      <c r="F12194"/>
    </row>
    <row r="12195" spans="1:6" x14ac:dyDescent="0.25">
      <c r="A12195"/>
      <c r="B12195" s="78"/>
      <c r="C12195"/>
      <c r="D12195"/>
      <c r="E12195"/>
      <c r="F12195"/>
    </row>
    <row r="12196" spans="1:6" x14ac:dyDescent="0.25">
      <c r="A12196"/>
      <c r="B12196" s="78"/>
      <c r="C12196"/>
      <c r="D12196"/>
      <c r="E12196"/>
      <c r="F12196"/>
    </row>
    <row r="12197" spans="1:6" x14ac:dyDescent="0.25">
      <c r="A12197"/>
      <c r="B12197" s="78"/>
      <c r="C12197"/>
      <c r="D12197"/>
      <c r="E12197"/>
      <c r="F12197"/>
    </row>
    <row r="12198" spans="1:6" x14ac:dyDescent="0.25">
      <c r="A12198"/>
      <c r="B12198" s="78"/>
      <c r="C12198"/>
      <c r="D12198"/>
      <c r="E12198"/>
      <c r="F12198"/>
    </row>
    <row r="12199" spans="1:6" x14ac:dyDescent="0.25">
      <c r="A12199"/>
      <c r="B12199" s="78"/>
      <c r="C12199"/>
      <c r="D12199"/>
      <c r="E12199"/>
      <c r="F12199"/>
    </row>
    <row r="12200" spans="1:6" x14ac:dyDescent="0.25">
      <c r="A12200"/>
      <c r="B12200" s="78"/>
      <c r="C12200"/>
      <c r="D12200"/>
      <c r="E12200"/>
      <c r="F12200"/>
    </row>
    <row r="12201" spans="1:6" x14ac:dyDescent="0.25">
      <c r="A12201"/>
      <c r="B12201" s="78"/>
      <c r="C12201"/>
      <c r="D12201"/>
      <c r="E12201"/>
      <c r="F12201"/>
    </row>
    <row r="12202" spans="1:6" x14ac:dyDescent="0.25">
      <c r="A12202"/>
      <c r="B12202" s="78"/>
      <c r="C12202"/>
      <c r="D12202"/>
      <c r="E12202"/>
      <c r="F12202"/>
    </row>
    <row r="12203" spans="1:6" x14ac:dyDescent="0.25">
      <c r="A12203"/>
      <c r="B12203" s="78"/>
      <c r="C12203"/>
      <c r="D12203"/>
      <c r="E12203"/>
      <c r="F12203"/>
    </row>
    <row r="12204" spans="1:6" x14ac:dyDescent="0.25">
      <c r="A12204"/>
      <c r="B12204" s="78"/>
      <c r="C12204"/>
      <c r="D12204"/>
      <c r="E12204"/>
      <c r="F12204"/>
    </row>
    <row r="12205" spans="1:6" x14ac:dyDescent="0.25">
      <c r="A12205"/>
      <c r="B12205" s="78"/>
      <c r="C12205"/>
      <c r="D12205"/>
      <c r="E12205"/>
      <c r="F12205"/>
    </row>
    <row r="12206" spans="1:6" x14ac:dyDescent="0.25">
      <c r="A12206"/>
      <c r="B12206" s="78"/>
      <c r="C12206"/>
      <c r="D12206"/>
      <c r="E12206"/>
      <c r="F12206"/>
    </row>
    <row r="12207" spans="1:6" x14ac:dyDescent="0.25">
      <c r="A12207"/>
      <c r="B12207" s="78"/>
      <c r="C12207"/>
      <c r="D12207"/>
      <c r="E12207"/>
      <c r="F12207"/>
    </row>
    <row r="12208" spans="1:6" x14ac:dyDescent="0.25">
      <c r="A12208"/>
      <c r="B12208" s="78"/>
      <c r="C12208"/>
      <c r="D12208"/>
      <c r="E12208"/>
      <c r="F12208"/>
    </row>
    <row r="12209" spans="1:6" x14ac:dyDescent="0.25">
      <c r="A12209"/>
      <c r="B12209" s="78"/>
      <c r="C12209"/>
      <c r="D12209"/>
      <c r="E12209"/>
      <c r="F12209"/>
    </row>
    <row r="12210" spans="1:6" x14ac:dyDescent="0.25">
      <c r="A12210"/>
      <c r="B12210" s="78"/>
      <c r="C12210"/>
      <c r="D12210"/>
      <c r="E12210"/>
      <c r="F12210"/>
    </row>
    <row r="12211" spans="1:6" x14ac:dyDescent="0.25">
      <c r="A12211"/>
      <c r="B12211" s="78"/>
      <c r="C12211"/>
      <c r="D12211"/>
      <c r="E12211"/>
      <c r="F12211"/>
    </row>
    <row r="12212" spans="1:6" x14ac:dyDescent="0.25">
      <c r="A12212"/>
      <c r="B12212" s="78"/>
      <c r="C12212"/>
      <c r="D12212"/>
      <c r="E12212"/>
      <c r="F12212"/>
    </row>
    <row r="12213" spans="1:6" x14ac:dyDescent="0.25">
      <c r="A12213"/>
      <c r="B12213" s="78"/>
      <c r="C12213"/>
      <c r="D12213"/>
      <c r="E12213"/>
      <c r="F12213"/>
    </row>
    <row r="12214" spans="1:6" x14ac:dyDescent="0.25">
      <c r="A12214"/>
      <c r="B12214" s="78"/>
      <c r="C12214"/>
      <c r="D12214"/>
      <c r="E12214"/>
      <c r="F12214"/>
    </row>
    <row r="12215" spans="1:6" x14ac:dyDescent="0.25">
      <c r="A12215"/>
      <c r="B12215" s="78"/>
      <c r="C12215"/>
      <c r="D12215"/>
      <c r="E12215"/>
      <c r="F12215"/>
    </row>
    <row r="12216" spans="1:6" x14ac:dyDescent="0.25">
      <c r="A12216"/>
      <c r="B12216" s="78"/>
      <c r="C12216"/>
      <c r="D12216"/>
      <c r="E12216"/>
      <c r="F12216"/>
    </row>
    <row r="12217" spans="1:6" x14ac:dyDescent="0.25">
      <c r="A12217"/>
      <c r="B12217" s="78"/>
      <c r="C12217"/>
      <c r="D12217"/>
      <c r="E12217"/>
      <c r="F12217"/>
    </row>
    <row r="12218" spans="1:6" x14ac:dyDescent="0.25">
      <c r="A12218"/>
      <c r="B12218" s="78"/>
      <c r="C12218"/>
      <c r="D12218"/>
      <c r="E12218"/>
      <c r="F12218"/>
    </row>
    <row r="12219" spans="1:6" x14ac:dyDescent="0.25">
      <c r="A12219"/>
      <c r="B12219" s="78"/>
      <c r="C12219"/>
      <c r="D12219"/>
      <c r="E12219"/>
      <c r="F12219"/>
    </row>
    <row r="12220" spans="1:6" x14ac:dyDescent="0.25">
      <c r="A12220"/>
      <c r="B12220" s="78"/>
      <c r="C12220"/>
      <c r="D12220"/>
      <c r="E12220"/>
      <c r="F12220"/>
    </row>
    <row r="12221" spans="1:6" x14ac:dyDescent="0.25">
      <c r="A12221"/>
      <c r="B12221" s="78"/>
      <c r="C12221"/>
      <c r="D12221"/>
      <c r="E12221"/>
      <c r="F12221"/>
    </row>
    <row r="12222" spans="1:6" x14ac:dyDescent="0.25">
      <c r="A12222"/>
      <c r="B12222" s="78"/>
      <c r="C12222"/>
      <c r="D12222"/>
      <c r="E12222"/>
      <c r="F12222"/>
    </row>
    <row r="12223" spans="1:6" x14ac:dyDescent="0.25">
      <c r="A12223"/>
      <c r="B12223" s="78"/>
      <c r="C12223"/>
      <c r="D12223"/>
      <c r="E12223"/>
      <c r="F12223"/>
    </row>
    <row r="12224" spans="1:6" x14ac:dyDescent="0.25">
      <c r="A12224"/>
      <c r="B12224" s="78"/>
      <c r="C12224"/>
      <c r="D12224"/>
      <c r="E12224"/>
      <c r="F12224"/>
    </row>
    <row r="12225" spans="1:6" x14ac:dyDescent="0.25">
      <c r="A12225"/>
      <c r="B12225" s="78"/>
      <c r="C12225"/>
      <c r="D12225"/>
      <c r="E12225"/>
      <c r="F12225"/>
    </row>
    <row r="12226" spans="1:6" x14ac:dyDescent="0.25">
      <c r="A12226"/>
      <c r="B12226" s="78"/>
      <c r="C12226"/>
      <c r="D12226"/>
      <c r="E12226"/>
      <c r="F12226"/>
    </row>
    <row r="12227" spans="1:6" x14ac:dyDescent="0.25">
      <c r="A12227"/>
      <c r="B12227" s="78"/>
      <c r="C12227"/>
      <c r="D12227"/>
      <c r="E12227"/>
      <c r="F12227"/>
    </row>
    <row r="12228" spans="1:6" x14ac:dyDescent="0.25">
      <c r="A12228"/>
      <c r="B12228" s="78"/>
      <c r="C12228"/>
      <c r="D12228"/>
      <c r="E12228"/>
      <c r="F12228"/>
    </row>
    <row r="12229" spans="1:6" x14ac:dyDescent="0.25">
      <c r="A12229"/>
      <c r="B12229" s="78"/>
      <c r="C12229"/>
      <c r="D12229"/>
      <c r="E12229"/>
      <c r="F12229"/>
    </row>
    <row r="12230" spans="1:6" x14ac:dyDescent="0.25">
      <c r="A12230"/>
      <c r="B12230" s="78"/>
      <c r="C12230"/>
      <c r="D12230"/>
      <c r="E12230"/>
      <c r="F12230"/>
    </row>
    <row r="12231" spans="1:6" x14ac:dyDescent="0.25">
      <c r="A12231"/>
      <c r="B12231" s="78"/>
      <c r="C12231"/>
      <c r="D12231"/>
      <c r="E12231"/>
      <c r="F12231"/>
    </row>
    <row r="12232" spans="1:6" x14ac:dyDescent="0.25">
      <c r="A12232"/>
      <c r="B12232" s="78"/>
      <c r="C12232"/>
      <c r="D12232"/>
      <c r="E12232"/>
      <c r="F12232"/>
    </row>
    <row r="12233" spans="1:6" x14ac:dyDescent="0.25">
      <c r="A12233"/>
      <c r="B12233" s="78"/>
      <c r="C12233"/>
      <c r="D12233"/>
      <c r="E12233"/>
      <c r="F12233"/>
    </row>
    <row r="12234" spans="1:6" x14ac:dyDescent="0.25">
      <c r="A12234"/>
      <c r="B12234" s="78"/>
      <c r="C12234"/>
      <c r="D12234"/>
      <c r="E12234"/>
      <c r="F12234"/>
    </row>
    <row r="12235" spans="1:6" x14ac:dyDescent="0.25">
      <c r="A12235"/>
      <c r="B12235" s="78"/>
      <c r="C12235"/>
      <c r="D12235"/>
      <c r="E12235"/>
      <c r="F12235"/>
    </row>
    <row r="12236" spans="1:6" x14ac:dyDescent="0.25">
      <c r="A12236"/>
      <c r="B12236" s="78"/>
      <c r="C12236"/>
      <c r="D12236"/>
      <c r="E12236"/>
      <c r="F12236"/>
    </row>
    <row r="12237" spans="1:6" x14ac:dyDescent="0.25">
      <c r="A12237"/>
      <c r="B12237" s="78"/>
      <c r="C12237"/>
      <c r="D12237"/>
      <c r="E12237"/>
      <c r="F12237"/>
    </row>
    <row r="12238" spans="1:6" x14ac:dyDescent="0.25">
      <c r="A12238"/>
      <c r="B12238" s="78"/>
      <c r="C12238"/>
      <c r="D12238"/>
      <c r="E12238"/>
      <c r="F12238"/>
    </row>
    <row r="12239" spans="1:6" x14ac:dyDescent="0.25">
      <c r="A12239"/>
      <c r="B12239" s="78"/>
      <c r="C12239"/>
      <c r="D12239"/>
      <c r="E12239"/>
      <c r="F12239"/>
    </row>
    <row r="12240" spans="1:6" x14ac:dyDescent="0.25">
      <c r="A12240"/>
      <c r="B12240" s="78"/>
      <c r="C12240"/>
      <c r="D12240"/>
      <c r="E12240"/>
      <c r="F12240"/>
    </row>
    <row r="12241" spans="1:6" x14ac:dyDescent="0.25">
      <c r="A12241"/>
      <c r="B12241" s="78"/>
      <c r="C12241"/>
      <c r="D12241"/>
      <c r="E12241"/>
      <c r="F12241"/>
    </row>
    <row r="12242" spans="1:6" x14ac:dyDescent="0.25">
      <c r="A12242"/>
      <c r="B12242" s="78"/>
      <c r="C12242"/>
      <c r="D12242"/>
      <c r="E12242"/>
      <c r="F12242"/>
    </row>
    <row r="12243" spans="1:6" x14ac:dyDescent="0.25">
      <c r="A12243"/>
      <c r="B12243" s="78"/>
      <c r="C12243"/>
      <c r="D12243"/>
      <c r="E12243"/>
      <c r="F12243"/>
    </row>
    <row r="12244" spans="1:6" x14ac:dyDescent="0.25">
      <c r="A12244"/>
      <c r="B12244" s="78"/>
      <c r="C12244"/>
      <c r="D12244"/>
      <c r="E12244"/>
      <c r="F12244"/>
    </row>
    <row r="12245" spans="1:6" x14ac:dyDescent="0.25">
      <c r="A12245"/>
      <c r="B12245" s="78"/>
      <c r="C12245"/>
      <c r="D12245"/>
      <c r="E12245"/>
      <c r="F12245"/>
    </row>
    <row r="12246" spans="1:6" x14ac:dyDescent="0.25">
      <c r="A12246"/>
      <c r="B12246" s="78"/>
      <c r="C12246"/>
      <c r="D12246"/>
      <c r="E12246"/>
      <c r="F12246"/>
    </row>
    <row r="12247" spans="1:6" x14ac:dyDescent="0.25">
      <c r="A12247"/>
      <c r="B12247" s="78"/>
      <c r="C12247"/>
      <c r="D12247"/>
      <c r="E12247"/>
      <c r="F12247"/>
    </row>
    <row r="12248" spans="1:6" x14ac:dyDescent="0.25">
      <c r="A12248"/>
      <c r="B12248" s="78"/>
      <c r="C12248"/>
      <c r="D12248"/>
      <c r="E12248"/>
      <c r="F12248"/>
    </row>
    <row r="12249" spans="1:6" x14ac:dyDescent="0.25">
      <c r="A12249"/>
      <c r="B12249" s="78"/>
      <c r="C12249"/>
      <c r="D12249"/>
      <c r="E12249"/>
      <c r="F12249"/>
    </row>
    <row r="12250" spans="1:6" x14ac:dyDescent="0.25">
      <c r="A12250"/>
      <c r="B12250" s="78"/>
      <c r="C12250"/>
      <c r="D12250"/>
      <c r="E12250"/>
      <c r="F12250"/>
    </row>
    <row r="12251" spans="1:6" x14ac:dyDescent="0.25">
      <c r="A12251"/>
      <c r="B12251" s="78"/>
      <c r="C12251"/>
      <c r="D12251"/>
      <c r="E12251"/>
      <c r="F12251"/>
    </row>
    <row r="12252" spans="1:6" x14ac:dyDescent="0.25">
      <c r="A12252"/>
      <c r="B12252" s="78"/>
      <c r="C12252"/>
      <c r="D12252"/>
      <c r="E12252"/>
      <c r="F12252"/>
    </row>
    <row r="12253" spans="1:6" x14ac:dyDescent="0.25">
      <c r="A12253"/>
      <c r="B12253" s="78"/>
      <c r="C12253"/>
      <c r="D12253"/>
      <c r="E12253"/>
      <c r="F12253"/>
    </row>
    <row r="12254" spans="1:6" x14ac:dyDescent="0.25">
      <c r="A12254"/>
      <c r="B12254" s="78"/>
      <c r="C12254"/>
      <c r="D12254"/>
      <c r="E12254"/>
      <c r="F12254"/>
    </row>
    <row r="12255" spans="1:6" x14ac:dyDescent="0.25">
      <c r="A12255"/>
      <c r="B12255" s="78"/>
      <c r="C12255"/>
      <c r="D12255"/>
      <c r="E12255"/>
      <c r="F12255"/>
    </row>
    <row r="12256" spans="1:6" x14ac:dyDescent="0.25">
      <c r="A12256"/>
      <c r="B12256" s="78"/>
      <c r="C12256"/>
      <c r="D12256"/>
      <c r="E12256"/>
      <c r="F12256"/>
    </row>
    <row r="12257" spans="1:6" x14ac:dyDescent="0.25">
      <c r="A12257"/>
      <c r="B12257" s="78"/>
      <c r="C12257"/>
      <c r="D12257"/>
      <c r="E12257"/>
      <c r="F12257"/>
    </row>
    <row r="12258" spans="1:6" x14ac:dyDescent="0.25">
      <c r="A12258"/>
      <c r="B12258" s="78"/>
      <c r="C12258"/>
      <c r="D12258"/>
      <c r="E12258"/>
      <c r="F12258"/>
    </row>
    <row r="12259" spans="1:6" x14ac:dyDescent="0.25">
      <c r="A12259"/>
      <c r="B12259" s="78"/>
      <c r="C12259"/>
      <c r="D12259"/>
      <c r="E12259"/>
      <c r="F12259"/>
    </row>
    <row r="12260" spans="1:6" x14ac:dyDescent="0.25">
      <c r="A12260"/>
      <c r="B12260" s="78"/>
      <c r="C12260"/>
      <c r="D12260"/>
      <c r="E12260"/>
      <c r="F12260"/>
    </row>
    <row r="12261" spans="1:6" x14ac:dyDescent="0.25">
      <c r="A12261"/>
      <c r="B12261" s="78"/>
      <c r="C12261"/>
      <c r="D12261"/>
      <c r="E12261"/>
      <c r="F12261"/>
    </row>
    <row r="12262" spans="1:6" x14ac:dyDescent="0.25">
      <c r="A12262"/>
      <c r="B12262" s="78"/>
      <c r="C12262"/>
      <c r="D12262"/>
      <c r="E12262"/>
      <c r="F12262"/>
    </row>
    <row r="12263" spans="1:6" x14ac:dyDescent="0.25">
      <c r="A12263"/>
      <c r="B12263" s="78"/>
      <c r="C12263"/>
      <c r="D12263"/>
      <c r="E12263"/>
      <c r="F12263"/>
    </row>
    <row r="12264" spans="1:6" x14ac:dyDescent="0.25">
      <c r="A12264"/>
      <c r="B12264" s="78"/>
      <c r="C12264"/>
      <c r="D12264"/>
      <c r="E12264"/>
      <c r="F12264"/>
    </row>
    <row r="12265" spans="1:6" x14ac:dyDescent="0.25">
      <c r="A12265"/>
      <c r="B12265" s="78"/>
      <c r="C12265"/>
      <c r="D12265"/>
      <c r="E12265"/>
      <c r="F12265"/>
    </row>
    <row r="12266" spans="1:6" x14ac:dyDescent="0.25">
      <c r="A12266"/>
      <c r="B12266" s="78"/>
      <c r="C12266"/>
      <c r="D12266"/>
      <c r="E12266"/>
      <c r="F12266"/>
    </row>
    <row r="12267" spans="1:6" x14ac:dyDescent="0.25">
      <c r="A12267"/>
      <c r="B12267" s="78"/>
      <c r="C12267"/>
      <c r="D12267"/>
      <c r="E12267"/>
      <c r="F12267"/>
    </row>
    <row r="12268" spans="1:6" x14ac:dyDescent="0.25">
      <c r="A12268"/>
      <c r="B12268" s="78"/>
      <c r="C12268"/>
      <c r="D12268"/>
      <c r="E12268"/>
      <c r="F12268"/>
    </row>
    <row r="12269" spans="1:6" x14ac:dyDescent="0.25">
      <c r="A12269"/>
      <c r="B12269" s="78"/>
      <c r="C12269"/>
      <c r="D12269"/>
      <c r="E12269"/>
      <c r="F12269"/>
    </row>
    <row r="12270" spans="1:6" x14ac:dyDescent="0.25">
      <c r="A12270"/>
      <c r="B12270" s="78"/>
      <c r="C12270"/>
      <c r="D12270"/>
      <c r="E12270"/>
      <c r="F12270"/>
    </row>
    <row r="12271" spans="1:6" x14ac:dyDescent="0.25">
      <c r="A12271"/>
      <c r="B12271" s="78"/>
      <c r="C12271"/>
      <c r="D12271"/>
      <c r="E12271"/>
      <c r="F12271"/>
    </row>
    <row r="12272" spans="1:6" x14ac:dyDescent="0.25">
      <c r="A12272"/>
      <c r="B12272" s="78"/>
      <c r="C12272"/>
      <c r="D12272"/>
      <c r="E12272"/>
      <c r="F12272"/>
    </row>
    <row r="12273" spans="1:6" x14ac:dyDescent="0.25">
      <c r="A12273"/>
      <c r="B12273" s="78"/>
      <c r="C12273"/>
      <c r="D12273"/>
      <c r="E12273"/>
      <c r="F12273"/>
    </row>
    <row r="12274" spans="1:6" x14ac:dyDescent="0.25">
      <c r="A12274"/>
      <c r="B12274" s="78"/>
      <c r="C12274"/>
      <c r="D12274"/>
      <c r="E12274"/>
      <c r="F12274"/>
    </row>
    <row r="12275" spans="1:6" x14ac:dyDescent="0.25">
      <c r="A12275"/>
      <c r="B12275" s="78"/>
      <c r="C12275"/>
      <c r="D12275"/>
      <c r="E12275"/>
      <c r="F12275"/>
    </row>
    <row r="12276" spans="1:6" x14ac:dyDescent="0.25">
      <c r="A12276"/>
      <c r="B12276" s="78"/>
      <c r="C12276"/>
      <c r="D12276"/>
      <c r="E12276"/>
      <c r="F12276"/>
    </row>
    <row r="12277" spans="1:6" x14ac:dyDescent="0.25">
      <c r="A12277"/>
      <c r="B12277" s="78"/>
      <c r="C12277"/>
      <c r="D12277"/>
      <c r="E12277"/>
      <c r="F12277"/>
    </row>
    <row r="12278" spans="1:6" x14ac:dyDescent="0.25">
      <c r="A12278"/>
      <c r="B12278" s="78"/>
      <c r="C12278"/>
      <c r="D12278"/>
      <c r="E12278"/>
      <c r="F12278"/>
    </row>
    <row r="12279" spans="1:6" x14ac:dyDescent="0.25">
      <c r="A12279"/>
      <c r="B12279" s="78"/>
      <c r="C12279"/>
      <c r="D12279"/>
      <c r="E12279"/>
      <c r="F12279"/>
    </row>
    <row r="12280" spans="1:6" x14ac:dyDescent="0.25">
      <c r="A12280"/>
      <c r="B12280" s="78"/>
      <c r="C12280"/>
      <c r="D12280"/>
      <c r="E12280"/>
      <c r="F12280"/>
    </row>
    <row r="12281" spans="1:6" x14ac:dyDescent="0.25">
      <c r="A12281"/>
      <c r="B12281" s="78"/>
      <c r="C12281"/>
      <c r="D12281"/>
      <c r="E12281"/>
      <c r="F12281"/>
    </row>
    <row r="12282" spans="1:6" x14ac:dyDescent="0.25">
      <c r="A12282"/>
      <c r="B12282" s="78"/>
      <c r="C12282"/>
      <c r="D12282"/>
      <c r="E12282"/>
      <c r="F12282"/>
    </row>
    <row r="12283" spans="1:6" x14ac:dyDescent="0.25">
      <c r="A12283"/>
      <c r="B12283" s="78"/>
      <c r="C12283"/>
      <c r="D12283"/>
      <c r="E12283"/>
      <c r="F12283"/>
    </row>
    <row r="12284" spans="1:6" x14ac:dyDescent="0.25">
      <c r="A12284"/>
      <c r="B12284" s="78"/>
      <c r="C12284"/>
      <c r="D12284"/>
      <c r="E12284"/>
      <c r="F12284"/>
    </row>
    <row r="12285" spans="1:6" x14ac:dyDescent="0.25">
      <c r="A12285"/>
      <c r="B12285" s="78"/>
      <c r="C12285"/>
      <c r="D12285"/>
      <c r="E12285"/>
      <c r="F12285"/>
    </row>
    <row r="12286" spans="1:6" x14ac:dyDescent="0.25">
      <c r="A12286"/>
      <c r="B12286" s="78"/>
      <c r="C12286"/>
      <c r="D12286"/>
      <c r="E12286"/>
      <c r="F12286"/>
    </row>
    <row r="12287" spans="1:6" x14ac:dyDescent="0.25">
      <c r="A12287"/>
      <c r="B12287" s="78"/>
      <c r="C12287"/>
      <c r="D12287"/>
      <c r="E12287"/>
      <c r="F12287"/>
    </row>
    <row r="12288" spans="1:6" x14ac:dyDescent="0.25">
      <c r="A12288"/>
      <c r="B12288" s="78"/>
      <c r="C12288"/>
      <c r="D12288"/>
      <c r="E12288"/>
      <c r="F12288"/>
    </row>
    <row r="12289" spans="1:6" x14ac:dyDescent="0.25">
      <c r="A12289"/>
      <c r="B12289" s="78"/>
      <c r="C12289"/>
      <c r="D12289"/>
      <c r="E12289"/>
      <c r="F12289"/>
    </row>
    <row r="12290" spans="1:6" x14ac:dyDescent="0.25">
      <c r="A12290"/>
      <c r="B12290" s="78"/>
      <c r="C12290"/>
      <c r="D12290"/>
      <c r="E12290"/>
      <c r="F12290"/>
    </row>
    <row r="12291" spans="1:6" x14ac:dyDescent="0.25">
      <c r="A12291"/>
      <c r="B12291" s="78"/>
      <c r="C12291"/>
      <c r="D12291"/>
      <c r="E12291"/>
      <c r="F12291"/>
    </row>
    <row r="12292" spans="1:6" x14ac:dyDescent="0.25">
      <c r="A12292"/>
      <c r="B12292" s="78"/>
      <c r="C12292"/>
      <c r="D12292"/>
      <c r="E12292"/>
      <c r="F12292"/>
    </row>
    <row r="12293" spans="1:6" x14ac:dyDescent="0.25">
      <c r="A12293"/>
      <c r="B12293" s="78"/>
      <c r="C12293"/>
      <c r="D12293"/>
      <c r="E12293"/>
      <c r="F12293"/>
    </row>
    <row r="12294" spans="1:6" x14ac:dyDescent="0.25">
      <c r="A12294"/>
      <c r="B12294" s="78"/>
      <c r="C12294"/>
      <c r="D12294"/>
      <c r="E12294"/>
      <c r="F12294"/>
    </row>
    <row r="12295" spans="1:6" x14ac:dyDescent="0.25">
      <c r="A12295"/>
      <c r="B12295" s="78"/>
      <c r="C12295"/>
      <c r="D12295"/>
      <c r="E12295"/>
      <c r="F12295"/>
    </row>
    <row r="12296" spans="1:6" x14ac:dyDescent="0.25">
      <c r="A12296"/>
      <c r="B12296" s="78"/>
      <c r="C12296"/>
      <c r="D12296"/>
      <c r="E12296"/>
      <c r="F12296"/>
    </row>
    <row r="12297" spans="1:6" x14ac:dyDescent="0.25">
      <c r="A12297"/>
      <c r="B12297" s="78"/>
      <c r="C12297"/>
      <c r="D12297"/>
      <c r="E12297"/>
      <c r="F12297"/>
    </row>
    <row r="12298" spans="1:6" x14ac:dyDescent="0.25">
      <c r="A12298"/>
      <c r="B12298" s="78"/>
      <c r="C12298"/>
      <c r="D12298"/>
      <c r="E12298"/>
      <c r="F12298"/>
    </row>
    <row r="12299" spans="1:6" x14ac:dyDescent="0.25">
      <c r="A12299"/>
      <c r="B12299" s="78"/>
      <c r="C12299"/>
      <c r="D12299"/>
      <c r="E12299"/>
      <c r="F12299"/>
    </row>
    <row r="12300" spans="1:6" x14ac:dyDescent="0.25">
      <c r="A12300"/>
      <c r="B12300" s="78"/>
      <c r="C12300"/>
      <c r="D12300"/>
      <c r="E12300"/>
      <c r="F12300"/>
    </row>
    <row r="12301" spans="1:6" x14ac:dyDescent="0.25">
      <c r="A12301"/>
      <c r="B12301" s="78"/>
      <c r="C12301"/>
      <c r="D12301"/>
      <c r="E12301"/>
      <c r="F12301"/>
    </row>
    <row r="12302" spans="1:6" x14ac:dyDescent="0.25">
      <c r="A12302"/>
      <c r="B12302" s="78"/>
      <c r="C12302"/>
      <c r="D12302"/>
      <c r="E12302"/>
      <c r="F12302"/>
    </row>
    <row r="12303" spans="1:6" x14ac:dyDescent="0.25">
      <c r="A12303"/>
      <c r="B12303" s="78"/>
      <c r="C12303"/>
      <c r="D12303"/>
      <c r="E12303"/>
      <c r="F12303"/>
    </row>
    <row r="12304" spans="1:6" x14ac:dyDescent="0.25">
      <c r="A12304"/>
      <c r="B12304" s="78"/>
      <c r="C12304"/>
      <c r="D12304"/>
      <c r="E12304"/>
      <c r="F12304"/>
    </row>
    <row r="12305" spans="1:6" x14ac:dyDescent="0.25">
      <c r="A12305"/>
      <c r="B12305" s="78"/>
      <c r="C12305"/>
      <c r="D12305"/>
      <c r="E12305"/>
      <c r="F12305"/>
    </row>
    <row r="12306" spans="1:6" x14ac:dyDescent="0.25">
      <c r="A12306"/>
      <c r="B12306" s="78"/>
      <c r="C12306"/>
      <c r="D12306"/>
      <c r="E12306"/>
      <c r="F12306"/>
    </row>
    <row r="12307" spans="1:6" x14ac:dyDescent="0.25">
      <c r="A12307"/>
      <c r="B12307" s="78"/>
      <c r="C12307"/>
      <c r="D12307"/>
      <c r="E12307"/>
      <c r="F12307"/>
    </row>
    <row r="12308" spans="1:6" x14ac:dyDescent="0.25">
      <c r="A12308"/>
      <c r="B12308" s="78"/>
      <c r="C12308"/>
      <c r="D12308"/>
      <c r="E12308"/>
      <c r="F12308"/>
    </row>
    <row r="12309" spans="1:6" x14ac:dyDescent="0.25">
      <c r="A12309"/>
      <c r="B12309" s="78"/>
      <c r="C12309"/>
      <c r="D12309"/>
      <c r="E12309"/>
      <c r="F12309"/>
    </row>
    <row r="12310" spans="1:6" x14ac:dyDescent="0.25">
      <c r="A12310"/>
      <c r="B12310" s="78"/>
      <c r="C12310"/>
      <c r="D12310"/>
      <c r="E12310"/>
      <c r="F12310"/>
    </row>
    <row r="12311" spans="1:6" x14ac:dyDescent="0.25">
      <c r="A12311"/>
      <c r="B12311" s="78"/>
      <c r="C12311"/>
      <c r="D12311"/>
      <c r="E12311"/>
      <c r="F12311"/>
    </row>
    <row r="12312" spans="1:6" x14ac:dyDescent="0.25">
      <c r="A12312"/>
      <c r="B12312" s="78"/>
      <c r="C12312"/>
      <c r="D12312"/>
      <c r="E12312"/>
      <c r="F12312"/>
    </row>
    <row r="12313" spans="1:6" x14ac:dyDescent="0.25">
      <c r="A12313"/>
      <c r="B12313" s="78"/>
      <c r="C12313"/>
      <c r="D12313"/>
      <c r="E12313"/>
      <c r="F12313"/>
    </row>
    <row r="12314" spans="1:6" x14ac:dyDescent="0.25">
      <c r="A12314"/>
      <c r="B12314" s="78"/>
      <c r="C12314"/>
      <c r="D12314"/>
      <c r="E12314"/>
      <c r="F12314"/>
    </row>
    <row r="12315" spans="1:6" x14ac:dyDescent="0.25">
      <c r="A12315"/>
      <c r="B12315" s="78"/>
      <c r="C12315"/>
      <c r="D12315"/>
      <c r="E12315"/>
      <c r="F12315"/>
    </row>
    <row r="12316" spans="1:6" x14ac:dyDescent="0.25">
      <c r="A12316"/>
      <c r="B12316" s="78"/>
      <c r="C12316"/>
      <c r="D12316"/>
      <c r="E12316"/>
      <c r="F12316"/>
    </row>
    <row r="12317" spans="1:6" x14ac:dyDescent="0.25">
      <c r="A12317"/>
      <c r="B12317" s="78"/>
      <c r="C12317"/>
      <c r="D12317"/>
      <c r="E12317"/>
      <c r="F12317"/>
    </row>
    <row r="12318" spans="1:6" x14ac:dyDescent="0.25">
      <c r="A12318"/>
      <c r="B12318" s="78"/>
      <c r="C12318"/>
      <c r="D12318"/>
      <c r="E12318"/>
      <c r="F12318"/>
    </row>
    <row r="12319" spans="1:6" x14ac:dyDescent="0.25">
      <c r="A12319"/>
      <c r="B12319" s="78"/>
      <c r="C12319"/>
      <c r="D12319"/>
      <c r="E12319"/>
      <c r="F12319"/>
    </row>
    <row r="12320" spans="1:6" x14ac:dyDescent="0.25">
      <c r="A12320"/>
      <c r="B12320" s="78"/>
      <c r="C12320"/>
      <c r="D12320"/>
      <c r="E12320"/>
      <c r="F12320"/>
    </row>
    <row r="12321" spans="1:6" x14ac:dyDescent="0.25">
      <c r="A12321"/>
      <c r="B12321" s="78"/>
      <c r="C12321"/>
      <c r="D12321"/>
      <c r="E12321"/>
      <c r="F12321"/>
    </row>
    <row r="12322" spans="1:6" x14ac:dyDescent="0.25">
      <c r="A12322"/>
      <c r="B12322" s="78"/>
      <c r="C12322"/>
      <c r="D12322"/>
      <c r="E12322"/>
      <c r="F12322"/>
    </row>
    <row r="12323" spans="1:6" x14ac:dyDescent="0.25">
      <c r="A12323"/>
      <c r="B12323" s="78"/>
      <c r="C12323"/>
      <c r="D12323"/>
      <c r="E12323"/>
      <c r="F12323"/>
    </row>
    <row r="12324" spans="1:6" x14ac:dyDescent="0.25">
      <c r="A12324"/>
      <c r="B12324" s="78"/>
      <c r="C12324"/>
      <c r="D12324"/>
      <c r="E12324"/>
      <c r="F12324"/>
    </row>
    <row r="12325" spans="1:6" x14ac:dyDescent="0.25">
      <c r="A12325"/>
      <c r="B12325" s="78"/>
      <c r="C12325"/>
      <c r="D12325"/>
      <c r="E12325"/>
      <c r="F12325"/>
    </row>
    <row r="12326" spans="1:6" x14ac:dyDescent="0.25">
      <c r="A12326"/>
      <c r="B12326" s="78"/>
      <c r="C12326"/>
      <c r="D12326"/>
      <c r="E12326"/>
      <c r="F12326"/>
    </row>
    <row r="12327" spans="1:6" x14ac:dyDescent="0.25">
      <c r="A12327"/>
      <c r="B12327" s="78"/>
      <c r="C12327"/>
      <c r="D12327"/>
      <c r="E12327"/>
      <c r="F12327"/>
    </row>
    <row r="12328" spans="1:6" x14ac:dyDescent="0.25">
      <c r="A12328"/>
      <c r="B12328" s="78"/>
      <c r="C12328"/>
      <c r="D12328"/>
      <c r="E12328"/>
      <c r="F12328"/>
    </row>
    <row r="12329" spans="1:6" x14ac:dyDescent="0.25">
      <c r="A12329"/>
      <c r="B12329" s="78"/>
      <c r="C12329"/>
      <c r="D12329"/>
      <c r="E12329"/>
      <c r="F12329"/>
    </row>
    <row r="12330" spans="1:6" x14ac:dyDescent="0.25">
      <c r="A12330"/>
      <c r="B12330" s="78"/>
      <c r="C12330"/>
      <c r="D12330"/>
      <c r="E12330"/>
      <c r="F12330"/>
    </row>
    <row r="12331" spans="1:6" x14ac:dyDescent="0.25">
      <c r="A12331"/>
      <c r="B12331" s="78"/>
      <c r="C12331"/>
      <c r="D12331"/>
      <c r="E12331"/>
      <c r="F12331"/>
    </row>
    <row r="12332" spans="1:6" x14ac:dyDescent="0.25">
      <c r="A12332"/>
      <c r="B12332" s="78"/>
      <c r="C12332"/>
      <c r="D12332"/>
      <c r="E12332"/>
      <c r="F12332"/>
    </row>
    <row r="12333" spans="1:6" x14ac:dyDescent="0.25">
      <c r="A12333"/>
      <c r="B12333" s="78"/>
      <c r="C12333"/>
      <c r="D12333"/>
      <c r="E12333"/>
      <c r="F12333"/>
    </row>
    <row r="12334" spans="1:6" x14ac:dyDescent="0.25">
      <c r="A12334"/>
      <c r="B12334" s="78"/>
      <c r="C12334"/>
      <c r="D12334"/>
      <c r="E12334"/>
      <c r="F12334"/>
    </row>
    <row r="12335" spans="1:6" x14ac:dyDescent="0.25">
      <c r="A12335"/>
      <c r="B12335" s="78"/>
      <c r="C12335"/>
      <c r="D12335"/>
      <c r="E12335"/>
      <c r="F12335"/>
    </row>
    <row r="12336" spans="1:6" x14ac:dyDescent="0.25">
      <c r="A12336"/>
      <c r="B12336" s="78"/>
      <c r="C12336"/>
      <c r="D12336"/>
      <c r="E12336"/>
      <c r="F12336"/>
    </row>
    <row r="12337" spans="1:6" x14ac:dyDescent="0.25">
      <c r="A12337"/>
      <c r="B12337" s="78"/>
      <c r="C12337"/>
      <c r="D12337"/>
      <c r="E12337"/>
      <c r="F12337"/>
    </row>
    <row r="12338" spans="1:6" x14ac:dyDescent="0.25">
      <c r="A12338"/>
      <c r="B12338" s="78"/>
      <c r="C12338"/>
      <c r="D12338"/>
      <c r="E12338"/>
      <c r="F12338"/>
    </row>
    <row r="12339" spans="1:6" x14ac:dyDescent="0.25">
      <c r="A12339"/>
      <c r="B12339" s="78"/>
      <c r="C12339"/>
      <c r="D12339"/>
      <c r="E12339"/>
      <c r="F12339"/>
    </row>
    <row r="12340" spans="1:6" x14ac:dyDescent="0.25">
      <c r="A12340"/>
      <c r="B12340" s="78"/>
      <c r="C12340"/>
      <c r="D12340"/>
      <c r="E12340"/>
      <c r="F12340"/>
    </row>
    <row r="12341" spans="1:6" x14ac:dyDescent="0.25">
      <c r="A12341"/>
      <c r="B12341" s="78"/>
      <c r="C12341"/>
      <c r="D12341"/>
      <c r="E12341"/>
      <c r="F12341"/>
    </row>
    <row r="12342" spans="1:6" x14ac:dyDescent="0.25">
      <c r="A12342"/>
      <c r="B12342" s="78"/>
      <c r="C12342"/>
      <c r="D12342"/>
      <c r="E12342"/>
      <c r="F12342"/>
    </row>
    <row r="12343" spans="1:6" x14ac:dyDescent="0.25">
      <c r="A12343"/>
      <c r="B12343" s="78"/>
      <c r="C12343"/>
      <c r="D12343"/>
      <c r="E12343"/>
      <c r="F12343"/>
    </row>
    <row r="12344" spans="1:6" x14ac:dyDescent="0.25">
      <c r="A12344"/>
      <c r="B12344" s="78"/>
      <c r="C12344"/>
      <c r="D12344"/>
      <c r="E12344"/>
      <c r="F12344"/>
    </row>
    <row r="12345" spans="1:6" x14ac:dyDescent="0.25">
      <c r="A12345"/>
      <c r="B12345" s="78"/>
      <c r="C12345"/>
      <c r="D12345"/>
      <c r="E12345"/>
      <c r="F12345"/>
    </row>
    <row r="12346" spans="1:6" x14ac:dyDescent="0.25">
      <c r="A12346"/>
      <c r="B12346" s="78"/>
      <c r="C12346"/>
      <c r="D12346"/>
      <c r="E12346"/>
      <c r="F12346"/>
    </row>
    <row r="12347" spans="1:6" x14ac:dyDescent="0.25">
      <c r="A12347"/>
      <c r="B12347" s="78"/>
      <c r="C12347"/>
      <c r="D12347"/>
      <c r="E12347"/>
      <c r="F12347"/>
    </row>
    <row r="12348" spans="1:6" x14ac:dyDescent="0.25">
      <c r="A12348"/>
      <c r="B12348" s="78"/>
      <c r="C12348"/>
      <c r="D12348"/>
      <c r="E12348"/>
      <c r="F12348"/>
    </row>
    <row r="12349" spans="1:6" x14ac:dyDescent="0.25">
      <c r="A12349"/>
      <c r="B12349" s="78"/>
      <c r="C12349"/>
      <c r="D12349"/>
      <c r="E12349"/>
      <c r="F12349"/>
    </row>
    <row r="12350" spans="1:6" x14ac:dyDescent="0.25">
      <c r="A12350"/>
      <c r="B12350" s="78"/>
      <c r="C12350"/>
      <c r="D12350"/>
      <c r="E12350"/>
      <c r="F12350"/>
    </row>
    <row r="12351" spans="1:6" x14ac:dyDescent="0.25">
      <c r="A12351"/>
      <c r="B12351" s="78"/>
      <c r="C12351"/>
      <c r="D12351"/>
      <c r="E12351"/>
      <c r="F12351"/>
    </row>
    <row r="12352" spans="1:6" x14ac:dyDescent="0.25">
      <c r="A12352"/>
      <c r="B12352" s="78"/>
      <c r="C12352"/>
      <c r="D12352"/>
      <c r="E12352"/>
      <c r="F12352"/>
    </row>
    <row r="12353" spans="1:6" x14ac:dyDescent="0.25">
      <c r="A12353"/>
      <c r="B12353" s="78"/>
      <c r="C12353"/>
      <c r="D12353"/>
      <c r="E12353"/>
      <c r="F12353"/>
    </row>
    <row r="12354" spans="1:6" x14ac:dyDescent="0.25">
      <c r="A12354"/>
      <c r="B12354" s="78"/>
      <c r="C12354"/>
      <c r="D12354"/>
      <c r="E12354"/>
      <c r="F12354"/>
    </row>
    <row r="12355" spans="1:6" x14ac:dyDescent="0.25">
      <c r="A12355"/>
      <c r="B12355" s="78"/>
      <c r="C12355"/>
      <c r="D12355"/>
      <c r="E12355"/>
      <c r="F12355"/>
    </row>
    <row r="12356" spans="1:6" x14ac:dyDescent="0.25">
      <c r="A12356"/>
      <c r="B12356" s="78"/>
      <c r="C12356"/>
      <c r="D12356"/>
      <c r="E12356"/>
      <c r="F12356"/>
    </row>
    <row r="12357" spans="1:6" x14ac:dyDescent="0.25">
      <c r="A12357"/>
      <c r="B12357" s="78"/>
      <c r="C12357"/>
      <c r="D12357"/>
      <c r="E12357"/>
      <c r="F12357"/>
    </row>
    <row r="12358" spans="1:6" x14ac:dyDescent="0.25">
      <c r="A12358"/>
      <c r="B12358" s="78"/>
      <c r="C12358"/>
      <c r="D12358"/>
      <c r="E12358"/>
      <c r="F12358"/>
    </row>
    <row r="12359" spans="1:6" x14ac:dyDescent="0.25">
      <c r="A12359"/>
      <c r="B12359" s="78"/>
      <c r="C12359"/>
      <c r="D12359"/>
      <c r="E12359"/>
      <c r="F12359"/>
    </row>
    <row r="12360" spans="1:6" x14ac:dyDescent="0.25">
      <c r="A12360"/>
      <c r="B12360" s="78"/>
      <c r="C12360"/>
      <c r="D12360"/>
      <c r="E12360"/>
      <c r="F12360"/>
    </row>
    <row r="12361" spans="1:6" x14ac:dyDescent="0.25">
      <c r="A12361"/>
      <c r="B12361" s="78"/>
      <c r="C12361"/>
      <c r="D12361"/>
      <c r="E12361"/>
      <c r="F12361"/>
    </row>
    <row r="12362" spans="1:6" x14ac:dyDescent="0.25">
      <c r="A12362"/>
      <c r="B12362" s="78"/>
      <c r="C12362"/>
      <c r="D12362"/>
      <c r="E12362"/>
      <c r="F12362"/>
    </row>
    <row r="12363" spans="1:6" x14ac:dyDescent="0.25">
      <c r="A12363"/>
      <c r="B12363" s="78"/>
      <c r="C12363"/>
      <c r="D12363"/>
      <c r="E12363"/>
      <c r="F12363"/>
    </row>
    <row r="12364" spans="1:6" x14ac:dyDescent="0.25">
      <c r="A12364"/>
      <c r="B12364" s="78"/>
      <c r="C12364"/>
      <c r="D12364"/>
      <c r="E12364"/>
      <c r="F12364"/>
    </row>
    <row r="12365" spans="1:6" x14ac:dyDescent="0.25">
      <c r="A12365"/>
      <c r="B12365" s="78"/>
      <c r="C12365"/>
      <c r="D12365"/>
      <c r="E12365"/>
      <c r="F12365"/>
    </row>
    <row r="12366" spans="1:6" x14ac:dyDescent="0.25">
      <c r="A12366"/>
      <c r="B12366" s="78"/>
      <c r="C12366"/>
      <c r="D12366"/>
      <c r="E12366"/>
      <c r="F12366"/>
    </row>
    <row r="12367" spans="1:6" x14ac:dyDescent="0.25">
      <c r="A12367"/>
      <c r="B12367" s="78"/>
      <c r="C12367"/>
      <c r="D12367"/>
      <c r="E12367"/>
      <c r="F12367"/>
    </row>
    <row r="12368" spans="1:6" x14ac:dyDescent="0.25">
      <c r="A12368"/>
      <c r="B12368" s="78"/>
      <c r="C12368"/>
      <c r="D12368"/>
      <c r="E12368"/>
      <c r="F12368"/>
    </row>
    <row r="12369" spans="1:6" x14ac:dyDescent="0.25">
      <c r="A12369"/>
      <c r="B12369" s="78"/>
      <c r="C12369"/>
      <c r="D12369"/>
      <c r="E12369"/>
      <c r="F12369"/>
    </row>
    <row r="12370" spans="1:6" x14ac:dyDescent="0.25">
      <c r="A12370"/>
      <c r="B12370" s="78"/>
      <c r="C12370"/>
      <c r="D12370"/>
      <c r="E12370"/>
      <c r="F12370"/>
    </row>
    <row r="12371" spans="1:6" x14ac:dyDescent="0.25">
      <c r="A12371"/>
      <c r="B12371" s="78"/>
      <c r="C12371"/>
      <c r="D12371"/>
      <c r="E12371"/>
      <c r="F12371"/>
    </row>
    <row r="12372" spans="1:6" x14ac:dyDescent="0.25">
      <c r="A12372"/>
      <c r="B12372" s="78"/>
      <c r="C12372"/>
      <c r="D12372"/>
      <c r="E12372"/>
      <c r="F12372"/>
    </row>
    <row r="12373" spans="1:6" x14ac:dyDescent="0.25">
      <c r="A12373"/>
      <c r="B12373" s="78"/>
      <c r="C12373"/>
      <c r="D12373"/>
      <c r="E12373"/>
      <c r="F12373"/>
    </row>
    <row r="12374" spans="1:6" x14ac:dyDescent="0.25">
      <c r="A12374"/>
      <c r="B12374" s="78"/>
      <c r="C12374"/>
      <c r="D12374"/>
      <c r="E12374"/>
      <c r="F12374"/>
    </row>
    <row r="12375" spans="1:6" x14ac:dyDescent="0.25">
      <c r="A12375"/>
      <c r="B12375" s="78"/>
      <c r="C12375"/>
      <c r="D12375"/>
      <c r="E12375"/>
      <c r="F12375"/>
    </row>
    <row r="12376" spans="1:6" x14ac:dyDescent="0.25">
      <c r="A12376"/>
      <c r="B12376" s="78"/>
      <c r="C12376"/>
      <c r="D12376"/>
      <c r="E12376"/>
      <c r="F12376"/>
    </row>
    <row r="12377" spans="1:6" x14ac:dyDescent="0.25">
      <c r="A12377"/>
      <c r="B12377" s="78"/>
      <c r="C12377"/>
      <c r="D12377"/>
      <c r="E12377"/>
      <c r="F12377"/>
    </row>
    <row r="12378" spans="1:6" x14ac:dyDescent="0.25">
      <c r="A12378"/>
      <c r="B12378" s="78"/>
      <c r="C12378"/>
      <c r="D12378"/>
      <c r="E12378"/>
      <c r="F12378"/>
    </row>
    <row r="12379" spans="1:6" x14ac:dyDescent="0.25">
      <c r="A12379"/>
      <c r="B12379" s="78"/>
      <c r="C12379"/>
      <c r="D12379"/>
      <c r="E12379"/>
      <c r="F12379"/>
    </row>
    <row r="12380" spans="1:6" x14ac:dyDescent="0.25">
      <c r="A12380"/>
      <c r="B12380" s="78"/>
      <c r="C12380"/>
      <c r="D12380"/>
      <c r="E12380"/>
      <c r="F12380"/>
    </row>
    <row r="12381" spans="1:6" x14ac:dyDescent="0.25">
      <c r="A12381"/>
      <c r="B12381" s="78"/>
      <c r="C12381"/>
      <c r="D12381"/>
      <c r="E12381"/>
      <c r="F12381"/>
    </row>
    <row r="12382" spans="1:6" x14ac:dyDescent="0.25">
      <c r="A12382"/>
      <c r="B12382" s="78"/>
      <c r="C12382"/>
      <c r="D12382"/>
      <c r="E12382"/>
      <c r="F12382"/>
    </row>
    <row r="12383" spans="1:6" x14ac:dyDescent="0.25">
      <c r="A12383"/>
      <c r="B12383" s="78"/>
      <c r="C12383"/>
      <c r="D12383"/>
      <c r="E12383"/>
      <c r="F12383"/>
    </row>
    <row r="12384" spans="1:6" x14ac:dyDescent="0.25">
      <c r="A12384"/>
      <c r="B12384" s="78"/>
      <c r="C12384"/>
      <c r="D12384"/>
      <c r="E12384"/>
      <c r="F12384"/>
    </row>
    <row r="12385" spans="1:6" x14ac:dyDescent="0.25">
      <c r="A12385"/>
      <c r="B12385" s="78"/>
      <c r="C12385"/>
      <c r="D12385"/>
      <c r="E12385"/>
      <c r="F12385"/>
    </row>
    <row r="12386" spans="1:6" x14ac:dyDescent="0.25">
      <c r="A12386"/>
      <c r="B12386" s="78"/>
      <c r="C12386"/>
      <c r="D12386"/>
      <c r="E12386"/>
      <c r="F12386"/>
    </row>
    <row r="12387" spans="1:6" x14ac:dyDescent="0.25">
      <c r="A12387"/>
      <c r="B12387" s="78"/>
      <c r="C12387"/>
      <c r="D12387"/>
      <c r="E12387"/>
      <c r="F12387"/>
    </row>
    <row r="12388" spans="1:6" x14ac:dyDescent="0.25">
      <c r="A12388"/>
      <c r="B12388" s="78"/>
      <c r="C12388"/>
      <c r="D12388"/>
      <c r="E12388"/>
      <c r="F12388"/>
    </row>
    <row r="12389" spans="1:6" x14ac:dyDescent="0.25">
      <c r="A12389"/>
      <c r="B12389" s="78"/>
      <c r="C12389"/>
      <c r="D12389"/>
      <c r="E12389"/>
      <c r="F12389"/>
    </row>
    <row r="12390" spans="1:6" x14ac:dyDescent="0.25">
      <c r="A12390"/>
      <c r="B12390" s="78"/>
      <c r="C12390"/>
      <c r="D12390"/>
      <c r="E12390"/>
      <c r="F12390"/>
    </row>
    <row r="12391" spans="1:6" x14ac:dyDescent="0.25">
      <c r="A12391"/>
      <c r="B12391" s="78"/>
      <c r="C12391"/>
      <c r="D12391"/>
      <c r="E12391"/>
      <c r="F12391"/>
    </row>
    <row r="12392" spans="1:6" x14ac:dyDescent="0.25">
      <c r="A12392"/>
      <c r="B12392" s="78"/>
      <c r="C12392"/>
      <c r="D12392"/>
      <c r="E12392"/>
      <c r="F12392"/>
    </row>
    <row r="12393" spans="1:6" x14ac:dyDescent="0.25">
      <c r="A12393"/>
      <c r="B12393" s="78"/>
      <c r="C12393"/>
      <c r="D12393"/>
      <c r="E12393"/>
      <c r="F12393"/>
    </row>
    <row r="12394" spans="1:6" x14ac:dyDescent="0.25">
      <c r="A12394"/>
      <c r="B12394" s="78"/>
      <c r="C12394"/>
      <c r="D12394"/>
      <c r="E12394"/>
      <c r="F12394"/>
    </row>
    <row r="12395" spans="1:6" x14ac:dyDescent="0.25">
      <c r="A12395"/>
      <c r="B12395" s="78"/>
      <c r="C12395"/>
      <c r="D12395"/>
      <c r="E12395"/>
      <c r="F12395"/>
    </row>
    <row r="12396" spans="1:6" x14ac:dyDescent="0.25">
      <c r="A12396"/>
      <c r="B12396" s="78"/>
      <c r="C12396"/>
      <c r="D12396"/>
      <c r="E12396"/>
      <c r="F12396"/>
    </row>
    <row r="12397" spans="1:6" x14ac:dyDescent="0.25">
      <c r="A12397"/>
      <c r="B12397" s="78"/>
      <c r="C12397"/>
      <c r="D12397"/>
      <c r="E12397"/>
      <c r="F12397"/>
    </row>
    <row r="12398" spans="1:6" x14ac:dyDescent="0.25">
      <c r="A12398"/>
      <c r="B12398" s="78"/>
      <c r="C12398"/>
      <c r="D12398"/>
      <c r="E12398"/>
      <c r="F12398"/>
    </row>
    <row r="12399" spans="1:6" x14ac:dyDescent="0.25">
      <c r="A12399"/>
      <c r="B12399" s="78"/>
      <c r="C12399"/>
      <c r="D12399"/>
      <c r="E12399"/>
      <c r="F12399"/>
    </row>
    <row r="12400" spans="1:6" x14ac:dyDescent="0.25">
      <c r="A12400"/>
      <c r="B12400" s="78"/>
      <c r="C12400"/>
      <c r="D12400"/>
      <c r="E12400"/>
      <c r="F12400"/>
    </row>
    <row r="12401" spans="1:6" x14ac:dyDescent="0.25">
      <c r="A12401"/>
      <c r="B12401" s="78"/>
      <c r="C12401"/>
      <c r="D12401"/>
      <c r="E12401"/>
      <c r="F12401"/>
    </row>
    <row r="12402" spans="1:6" x14ac:dyDescent="0.25">
      <c r="A12402"/>
      <c r="B12402" s="78"/>
      <c r="C12402"/>
      <c r="D12402"/>
      <c r="E12402"/>
      <c r="F12402"/>
    </row>
    <row r="12403" spans="1:6" x14ac:dyDescent="0.25">
      <c r="A12403"/>
      <c r="B12403" s="78"/>
      <c r="C12403"/>
      <c r="D12403"/>
      <c r="E12403"/>
      <c r="F12403"/>
    </row>
    <row r="12404" spans="1:6" x14ac:dyDescent="0.25">
      <c r="A12404"/>
      <c r="B12404" s="78"/>
      <c r="C12404"/>
      <c r="D12404"/>
      <c r="E12404"/>
      <c r="F12404"/>
    </row>
    <row r="12405" spans="1:6" x14ac:dyDescent="0.25">
      <c r="A12405"/>
      <c r="B12405" s="78"/>
      <c r="C12405"/>
      <c r="D12405"/>
      <c r="E12405"/>
      <c r="F12405"/>
    </row>
    <row r="12406" spans="1:6" x14ac:dyDescent="0.25">
      <c r="A12406"/>
      <c r="B12406" s="78"/>
      <c r="C12406"/>
      <c r="D12406"/>
      <c r="E12406"/>
      <c r="F12406"/>
    </row>
    <row r="12407" spans="1:6" x14ac:dyDescent="0.25">
      <c r="A12407"/>
      <c r="B12407" s="78"/>
      <c r="C12407"/>
      <c r="D12407"/>
      <c r="E12407"/>
      <c r="F12407"/>
    </row>
    <row r="12408" spans="1:6" x14ac:dyDescent="0.25">
      <c r="A12408"/>
      <c r="B12408" s="78"/>
      <c r="C12408"/>
      <c r="D12408"/>
      <c r="E12408"/>
      <c r="F12408"/>
    </row>
    <row r="12409" spans="1:6" x14ac:dyDescent="0.25">
      <c r="A12409"/>
      <c r="B12409" s="78"/>
      <c r="C12409"/>
      <c r="D12409"/>
      <c r="E12409"/>
      <c r="F12409"/>
    </row>
    <row r="12410" spans="1:6" x14ac:dyDescent="0.25">
      <c r="A12410"/>
      <c r="B12410" s="78"/>
      <c r="C12410"/>
      <c r="D12410"/>
      <c r="E12410"/>
      <c r="F12410"/>
    </row>
    <row r="12411" spans="1:6" x14ac:dyDescent="0.25">
      <c r="A12411"/>
      <c r="B12411" s="78"/>
      <c r="C12411"/>
      <c r="D12411"/>
      <c r="E12411"/>
      <c r="F12411"/>
    </row>
    <row r="12412" spans="1:6" x14ac:dyDescent="0.25">
      <c r="A12412"/>
      <c r="B12412" s="78"/>
      <c r="C12412"/>
      <c r="D12412"/>
      <c r="E12412"/>
      <c r="F12412"/>
    </row>
    <row r="12413" spans="1:6" x14ac:dyDescent="0.25">
      <c r="A12413"/>
      <c r="B12413" s="78"/>
      <c r="C12413"/>
      <c r="D12413"/>
      <c r="E12413"/>
      <c r="F12413"/>
    </row>
    <row r="12414" spans="1:6" x14ac:dyDescent="0.25">
      <c r="A12414"/>
      <c r="B12414" s="78"/>
      <c r="C12414"/>
      <c r="D12414"/>
      <c r="E12414"/>
      <c r="F12414"/>
    </row>
    <row r="12415" spans="1:6" x14ac:dyDescent="0.25">
      <c r="A12415"/>
      <c r="B12415" s="78"/>
      <c r="C12415"/>
      <c r="D12415"/>
      <c r="E12415"/>
      <c r="F12415"/>
    </row>
    <row r="12416" spans="1:6" x14ac:dyDescent="0.25">
      <c r="A12416"/>
      <c r="B12416" s="78"/>
      <c r="C12416"/>
      <c r="D12416"/>
      <c r="E12416"/>
      <c r="F12416"/>
    </row>
    <row r="12417" spans="1:6" x14ac:dyDescent="0.25">
      <c r="A12417"/>
      <c r="B12417" s="78"/>
      <c r="C12417"/>
      <c r="D12417"/>
      <c r="E12417"/>
      <c r="F12417"/>
    </row>
    <row r="12418" spans="1:6" x14ac:dyDescent="0.25">
      <c r="A12418"/>
      <c r="B12418" s="78"/>
      <c r="C12418"/>
      <c r="D12418"/>
      <c r="E12418"/>
      <c r="F12418"/>
    </row>
    <row r="12419" spans="1:6" x14ac:dyDescent="0.25">
      <c r="A12419"/>
      <c r="B12419" s="78"/>
      <c r="C12419"/>
      <c r="D12419"/>
      <c r="E12419"/>
      <c r="F12419"/>
    </row>
    <row r="12420" spans="1:6" x14ac:dyDescent="0.25">
      <c r="A12420"/>
      <c r="B12420" s="78"/>
      <c r="C12420"/>
      <c r="D12420"/>
      <c r="E12420"/>
      <c r="F12420"/>
    </row>
    <row r="12421" spans="1:6" x14ac:dyDescent="0.25">
      <c r="A12421"/>
      <c r="B12421" s="78"/>
      <c r="C12421"/>
      <c r="D12421"/>
      <c r="E12421"/>
      <c r="F12421"/>
    </row>
    <row r="12422" spans="1:6" x14ac:dyDescent="0.25">
      <c r="A12422"/>
      <c r="B12422" s="78"/>
      <c r="C12422"/>
      <c r="D12422"/>
      <c r="E12422"/>
      <c r="F12422"/>
    </row>
    <row r="12423" spans="1:6" x14ac:dyDescent="0.25">
      <c r="A12423"/>
      <c r="B12423" s="78"/>
      <c r="C12423"/>
      <c r="D12423"/>
      <c r="E12423"/>
      <c r="F12423"/>
    </row>
    <row r="12424" spans="1:6" x14ac:dyDescent="0.25">
      <c r="A12424"/>
      <c r="B12424" s="78"/>
      <c r="C12424"/>
      <c r="D12424"/>
      <c r="E12424"/>
      <c r="F12424"/>
    </row>
    <row r="12425" spans="1:6" x14ac:dyDescent="0.25">
      <c r="A12425"/>
      <c r="B12425" s="78"/>
      <c r="C12425"/>
      <c r="D12425"/>
      <c r="E12425"/>
      <c r="F12425"/>
    </row>
    <row r="12426" spans="1:6" x14ac:dyDescent="0.25">
      <c r="A12426"/>
      <c r="B12426" s="78"/>
      <c r="C12426"/>
      <c r="D12426"/>
      <c r="E12426"/>
      <c r="F12426"/>
    </row>
    <row r="12427" spans="1:6" x14ac:dyDescent="0.25">
      <c r="A12427"/>
      <c r="B12427" s="78"/>
      <c r="C12427"/>
      <c r="D12427"/>
      <c r="E12427"/>
      <c r="F12427"/>
    </row>
    <row r="12428" spans="1:6" x14ac:dyDescent="0.25">
      <c r="A12428"/>
      <c r="B12428" s="78"/>
      <c r="C12428"/>
      <c r="D12428"/>
      <c r="E12428"/>
      <c r="F12428"/>
    </row>
    <row r="12429" spans="1:6" x14ac:dyDescent="0.25">
      <c r="A12429"/>
      <c r="B12429" s="78"/>
      <c r="C12429"/>
      <c r="D12429"/>
      <c r="E12429"/>
      <c r="F12429"/>
    </row>
    <row r="12430" spans="1:6" x14ac:dyDescent="0.25">
      <c r="A12430"/>
      <c r="B12430" s="78"/>
      <c r="C12430"/>
      <c r="D12430"/>
      <c r="E12430"/>
      <c r="F12430"/>
    </row>
    <row r="12431" spans="1:6" x14ac:dyDescent="0.25">
      <c r="A12431"/>
      <c r="B12431" s="78"/>
      <c r="C12431"/>
      <c r="D12431"/>
      <c r="E12431"/>
      <c r="F12431"/>
    </row>
    <row r="12432" spans="1:6" x14ac:dyDescent="0.25">
      <c r="A12432"/>
      <c r="B12432" s="78"/>
      <c r="C12432"/>
      <c r="D12432"/>
      <c r="E12432"/>
      <c r="F12432"/>
    </row>
    <row r="12433" spans="1:6" x14ac:dyDescent="0.25">
      <c r="A12433"/>
      <c r="B12433" s="78"/>
      <c r="C12433"/>
      <c r="D12433"/>
      <c r="E12433"/>
      <c r="F12433"/>
    </row>
    <row r="12434" spans="1:6" x14ac:dyDescent="0.25">
      <c r="A12434"/>
      <c r="B12434" s="78"/>
      <c r="C12434"/>
      <c r="D12434"/>
      <c r="E12434"/>
      <c r="F12434"/>
    </row>
    <row r="12435" spans="1:6" x14ac:dyDescent="0.25">
      <c r="A12435"/>
      <c r="B12435" s="78"/>
      <c r="C12435"/>
      <c r="D12435"/>
      <c r="E12435"/>
      <c r="F12435"/>
    </row>
    <row r="12436" spans="1:6" x14ac:dyDescent="0.25">
      <c r="A12436"/>
      <c r="B12436" s="78"/>
      <c r="C12436"/>
      <c r="D12436"/>
      <c r="E12436"/>
      <c r="F12436"/>
    </row>
    <row r="12437" spans="1:6" x14ac:dyDescent="0.25">
      <c r="A12437"/>
      <c r="B12437" s="78"/>
      <c r="C12437"/>
      <c r="D12437"/>
      <c r="E12437"/>
      <c r="F12437"/>
    </row>
    <row r="12438" spans="1:6" x14ac:dyDescent="0.25">
      <c r="A12438"/>
      <c r="B12438" s="78"/>
      <c r="C12438"/>
      <c r="D12438"/>
      <c r="E12438"/>
      <c r="F12438"/>
    </row>
    <row r="12439" spans="1:6" x14ac:dyDescent="0.25">
      <c r="A12439"/>
      <c r="B12439" s="78"/>
      <c r="C12439"/>
      <c r="D12439"/>
      <c r="E12439"/>
      <c r="F12439"/>
    </row>
    <row r="12440" spans="1:6" x14ac:dyDescent="0.25">
      <c r="A12440"/>
      <c r="B12440" s="78"/>
      <c r="C12440"/>
      <c r="D12440"/>
      <c r="E12440"/>
      <c r="F12440"/>
    </row>
    <row r="12441" spans="1:6" x14ac:dyDescent="0.25">
      <c r="A12441"/>
      <c r="B12441" s="78"/>
      <c r="C12441"/>
      <c r="D12441"/>
      <c r="E12441"/>
      <c r="F12441"/>
    </row>
    <row r="12442" spans="1:6" x14ac:dyDescent="0.25">
      <c r="A12442"/>
      <c r="B12442" s="78"/>
      <c r="C12442"/>
      <c r="D12442"/>
      <c r="E12442"/>
      <c r="F12442"/>
    </row>
    <row r="12443" spans="1:6" x14ac:dyDescent="0.25">
      <c r="A12443"/>
      <c r="B12443" s="78"/>
      <c r="C12443"/>
      <c r="D12443"/>
      <c r="E12443"/>
      <c r="F12443"/>
    </row>
    <row r="12444" spans="1:6" x14ac:dyDescent="0.25">
      <c r="A12444"/>
      <c r="B12444" s="78"/>
      <c r="C12444"/>
      <c r="D12444"/>
      <c r="E12444"/>
      <c r="F12444"/>
    </row>
    <row r="12445" spans="1:6" x14ac:dyDescent="0.25">
      <c r="A12445"/>
      <c r="B12445" s="78"/>
      <c r="C12445"/>
      <c r="D12445"/>
      <c r="E12445"/>
      <c r="F12445"/>
    </row>
    <row r="12446" spans="1:6" x14ac:dyDescent="0.25">
      <c r="A12446"/>
      <c r="B12446" s="78"/>
      <c r="C12446"/>
      <c r="D12446"/>
      <c r="E12446"/>
      <c r="F12446"/>
    </row>
    <row r="12447" spans="1:6" x14ac:dyDescent="0.25">
      <c r="A12447"/>
      <c r="B12447" s="78"/>
      <c r="C12447"/>
      <c r="D12447"/>
      <c r="E12447"/>
      <c r="F12447"/>
    </row>
    <row r="12448" spans="1:6" x14ac:dyDescent="0.25">
      <c r="A12448"/>
      <c r="B12448" s="78"/>
      <c r="C12448"/>
      <c r="D12448"/>
      <c r="E12448"/>
      <c r="F12448"/>
    </row>
    <row r="12449" spans="1:6" x14ac:dyDescent="0.25">
      <c r="A12449"/>
      <c r="B12449" s="78"/>
      <c r="C12449"/>
      <c r="D12449"/>
      <c r="E12449"/>
      <c r="F12449"/>
    </row>
    <row r="12450" spans="1:6" x14ac:dyDescent="0.25">
      <c r="A12450"/>
      <c r="B12450" s="78"/>
      <c r="C12450"/>
      <c r="D12450"/>
      <c r="E12450"/>
      <c r="F12450"/>
    </row>
    <row r="12451" spans="1:6" x14ac:dyDescent="0.25">
      <c r="A12451"/>
      <c r="B12451" s="78"/>
      <c r="C12451"/>
      <c r="D12451"/>
      <c r="E12451"/>
      <c r="F12451"/>
    </row>
    <row r="12452" spans="1:6" x14ac:dyDescent="0.25">
      <c r="A12452"/>
      <c r="B12452" s="78"/>
      <c r="C12452"/>
      <c r="D12452"/>
      <c r="E12452"/>
      <c r="F12452"/>
    </row>
    <row r="12453" spans="1:6" x14ac:dyDescent="0.25">
      <c r="A12453"/>
      <c r="B12453" s="78"/>
      <c r="C12453"/>
      <c r="D12453"/>
      <c r="E12453"/>
      <c r="F12453"/>
    </row>
    <row r="12454" spans="1:6" x14ac:dyDescent="0.25">
      <c r="A12454"/>
      <c r="B12454" s="78"/>
      <c r="C12454"/>
      <c r="D12454"/>
      <c r="E12454"/>
      <c r="F12454"/>
    </row>
    <row r="12455" spans="1:6" x14ac:dyDescent="0.25">
      <c r="A12455"/>
      <c r="B12455" s="78"/>
      <c r="C12455"/>
      <c r="D12455"/>
      <c r="E12455"/>
      <c r="F12455"/>
    </row>
    <row r="12456" spans="1:6" x14ac:dyDescent="0.25">
      <c r="A12456"/>
      <c r="B12456" s="78"/>
      <c r="C12456"/>
      <c r="D12456"/>
      <c r="E12456"/>
      <c r="F12456"/>
    </row>
    <row r="12457" spans="1:6" x14ac:dyDescent="0.25">
      <c r="A12457"/>
      <c r="B12457" s="78"/>
      <c r="C12457"/>
      <c r="D12457"/>
      <c r="E12457"/>
      <c r="F12457"/>
    </row>
    <row r="12458" spans="1:6" x14ac:dyDescent="0.25">
      <c r="A12458"/>
      <c r="B12458" s="78"/>
      <c r="C12458"/>
      <c r="D12458"/>
      <c r="E12458"/>
      <c r="F12458"/>
    </row>
    <row r="12459" spans="1:6" x14ac:dyDescent="0.25">
      <c r="A12459"/>
      <c r="B12459" s="78"/>
      <c r="C12459"/>
      <c r="D12459"/>
      <c r="E12459"/>
      <c r="F12459"/>
    </row>
    <row r="12460" spans="1:6" x14ac:dyDescent="0.25">
      <c r="A12460"/>
      <c r="B12460" s="78"/>
      <c r="C12460"/>
      <c r="D12460"/>
      <c r="E12460"/>
      <c r="F12460"/>
    </row>
    <row r="12461" spans="1:6" x14ac:dyDescent="0.25">
      <c r="A12461"/>
      <c r="B12461" s="78"/>
      <c r="C12461"/>
      <c r="D12461"/>
      <c r="E12461"/>
      <c r="F12461"/>
    </row>
    <row r="12462" spans="1:6" x14ac:dyDescent="0.25">
      <c r="A12462"/>
      <c r="B12462" s="78"/>
      <c r="C12462"/>
      <c r="D12462"/>
      <c r="E12462"/>
      <c r="F12462"/>
    </row>
    <row r="12463" spans="1:6" x14ac:dyDescent="0.25">
      <c r="A12463"/>
      <c r="B12463" s="78"/>
      <c r="C12463"/>
      <c r="D12463"/>
      <c r="E12463"/>
      <c r="F12463"/>
    </row>
    <row r="12464" spans="1:6" x14ac:dyDescent="0.25">
      <c r="A12464"/>
      <c r="B12464" s="78"/>
      <c r="C12464"/>
      <c r="D12464"/>
      <c r="E12464"/>
      <c r="F12464"/>
    </row>
    <row r="12465" spans="1:6" x14ac:dyDescent="0.25">
      <c r="A12465"/>
      <c r="B12465" s="78"/>
      <c r="C12465"/>
      <c r="D12465"/>
      <c r="E12465"/>
      <c r="F12465"/>
    </row>
    <row r="12466" spans="1:6" x14ac:dyDescent="0.25">
      <c r="A12466"/>
      <c r="B12466" s="78"/>
      <c r="C12466"/>
      <c r="D12466"/>
      <c r="E12466"/>
      <c r="F12466"/>
    </row>
    <row r="12467" spans="1:6" x14ac:dyDescent="0.25">
      <c r="A12467"/>
      <c r="B12467" s="78"/>
      <c r="C12467"/>
      <c r="D12467"/>
      <c r="E12467"/>
      <c r="F12467"/>
    </row>
    <row r="12468" spans="1:6" x14ac:dyDescent="0.25">
      <c r="A12468"/>
      <c r="B12468" s="78"/>
      <c r="C12468"/>
      <c r="D12468"/>
      <c r="E12468"/>
      <c r="F12468"/>
    </row>
    <row r="12469" spans="1:6" x14ac:dyDescent="0.25">
      <c r="A12469"/>
      <c r="B12469" s="78"/>
      <c r="C12469"/>
      <c r="D12469"/>
      <c r="E12469"/>
      <c r="F12469"/>
    </row>
    <row r="12470" spans="1:6" x14ac:dyDescent="0.25">
      <c r="A12470"/>
      <c r="B12470" s="78"/>
      <c r="C12470"/>
      <c r="D12470"/>
      <c r="E12470"/>
      <c r="F12470"/>
    </row>
    <row r="12471" spans="1:6" x14ac:dyDescent="0.25">
      <c r="A12471"/>
      <c r="B12471" s="78"/>
      <c r="C12471"/>
      <c r="D12471"/>
      <c r="E12471"/>
      <c r="F12471"/>
    </row>
    <row r="12472" spans="1:6" x14ac:dyDescent="0.25">
      <c r="A12472"/>
      <c r="B12472" s="78"/>
      <c r="C12472"/>
      <c r="D12472"/>
      <c r="E12472"/>
      <c r="F12472"/>
    </row>
    <row r="12473" spans="1:6" x14ac:dyDescent="0.25">
      <c r="A12473"/>
      <c r="B12473" s="78"/>
      <c r="C12473"/>
      <c r="D12473"/>
      <c r="E12473"/>
      <c r="F12473"/>
    </row>
    <row r="12474" spans="1:6" x14ac:dyDescent="0.25">
      <c r="A12474"/>
      <c r="B12474" s="78"/>
      <c r="C12474"/>
      <c r="D12474"/>
      <c r="E12474"/>
      <c r="F12474"/>
    </row>
    <row r="12475" spans="1:6" x14ac:dyDescent="0.25">
      <c r="A12475"/>
      <c r="B12475" s="78"/>
      <c r="C12475"/>
      <c r="D12475"/>
      <c r="E12475"/>
      <c r="F12475"/>
    </row>
    <row r="12476" spans="1:6" x14ac:dyDescent="0.25">
      <c r="A12476"/>
      <c r="B12476" s="78"/>
      <c r="C12476"/>
      <c r="D12476"/>
      <c r="E12476"/>
      <c r="F12476"/>
    </row>
    <row r="12477" spans="1:6" x14ac:dyDescent="0.25">
      <c r="A12477"/>
      <c r="B12477" s="78"/>
      <c r="C12477"/>
      <c r="D12477"/>
      <c r="E12477"/>
      <c r="F12477"/>
    </row>
    <row r="12478" spans="1:6" x14ac:dyDescent="0.25">
      <c r="A12478"/>
      <c r="B12478" s="78"/>
      <c r="C12478"/>
      <c r="D12478"/>
      <c r="E12478"/>
      <c r="F12478"/>
    </row>
    <row r="12479" spans="1:6" x14ac:dyDescent="0.25">
      <c r="A12479"/>
      <c r="B12479" s="78"/>
      <c r="C12479"/>
      <c r="D12479"/>
      <c r="E12479"/>
      <c r="F12479"/>
    </row>
    <row r="12480" spans="1:6" x14ac:dyDescent="0.25">
      <c r="A12480"/>
      <c r="B12480" s="78"/>
      <c r="C12480"/>
      <c r="D12480"/>
      <c r="E12480"/>
      <c r="F12480"/>
    </row>
    <row r="12481" spans="1:6" x14ac:dyDescent="0.25">
      <c r="A12481"/>
      <c r="B12481" s="78"/>
      <c r="C12481"/>
      <c r="D12481"/>
      <c r="E12481"/>
      <c r="F12481"/>
    </row>
    <row r="12482" spans="1:6" x14ac:dyDescent="0.25">
      <c r="A12482"/>
      <c r="B12482" s="78"/>
      <c r="C12482"/>
      <c r="D12482"/>
      <c r="E12482"/>
      <c r="F12482"/>
    </row>
    <row r="12483" spans="1:6" x14ac:dyDescent="0.25">
      <c r="A12483"/>
      <c r="B12483" s="78"/>
      <c r="C12483"/>
      <c r="D12483"/>
      <c r="E12483"/>
      <c r="F12483"/>
    </row>
    <row r="12484" spans="1:6" x14ac:dyDescent="0.25">
      <c r="A12484"/>
      <c r="B12484" s="78"/>
      <c r="C12484"/>
      <c r="D12484"/>
      <c r="E12484"/>
      <c r="F12484"/>
    </row>
    <row r="12485" spans="1:6" x14ac:dyDescent="0.25">
      <c r="A12485"/>
      <c r="B12485" s="78"/>
      <c r="C12485"/>
      <c r="D12485"/>
      <c r="E12485"/>
      <c r="F12485"/>
    </row>
    <row r="12486" spans="1:6" x14ac:dyDescent="0.25">
      <c r="A12486"/>
      <c r="B12486" s="78"/>
      <c r="C12486"/>
      <c r="D12486"/>
      <c r="E12486"/>
      <c r="F12486"/>
    </row>
    <row r="12487" spans="1:6" x14ac:dyDescent="0.25">
      <c r="A12487"/>
      <c r="B12487" s="78"/>
      <c r="C12487"/>
      <c r="D12487"/>
      <c r="E12487"/>
      <c r="F12487"/>
    </row>
    <row r="12488" spans="1:6" x14ac:dyDescent="0.25">
      <c r="A12488"/>
      <c r="B12488" s="78"/>
      <c r="C12488"/>
      <c r="D12488"/>
      <c r="E12488"/>
      <c r="F12488"/>
    </row>
    <row r="12489" spans="1:6" x14ac:dyDescent="0.25">
      <c r="A12489"/>
      <c r="B12489" s="78"/>
      <c r="C12489"/>
      <c r="D12489"/>
      <c r="E12489"/>
      <c r="F12489"/>
    </row>
    <row r="12490" spans="1:6" x14ac:dyDescent="0.25">
      <c r="A12490"/>
      <c r="B12490" s="78"/>
      <c r="C12490"/>
      <c r="D12490"/>
      <c r="E12490"/>
      <c r="F12490"/>
    </row>
    <row r="12491" spans="1:6" x14ac:dyDescent="0.25">
      <c r="A12491"/>
      <c r="B12491" s="78"/>
      <c r="C12491"/>
      <c r="D12491"/>
      <c r="E12491"/>
      <c r="F12491"/>
    </row>
    <row r="12492" spans="1:6" x14ac:dyDescent="0.25">
      <c r="A12492"/>
      <c r="B12492" s="78"/>
      <c r="C12492"/>
      <c r="D12492"/>
      <c r="E12492"/>
      <c r="F12492"/>
    </row>
    <row r="12493" spans="1:6" x14ac:dyDescent="0.25">
      <c r="A12493"/>
      <c r="B12493" s="78"/>
      <c r="C12493"/>
      <c r="D12493"/>
      <c r="E12493"/>
      <c r="F12493"/>
    </row>
    <row r="12494" spans="1:6" x14ac:dyDescent="0.25">
      <c r="A12494"/>
      <c r="B12494" s="78"/>
      <c r="C12494"/>
      <c r="D12494"/>
      <c r="E12494"/>
      <c r="F12494"/>
    </row>
    <row r="12495" spans="1:6" x14ac:dyDescent="0.25">
      <c r="A12495"/>
      <c r="B12495" s="78"/>
      <c r="C12495"/>
      <c r="D12495"/>
      <c r="E12495"/>
      <c r="F12495"/>
    </row>
    <row r="12496" spans="1:6" x14ac:dyDescent="0.25">
      <c r="A12496"/>
      <c r="B12496" s="78"/>
      <c r="C12496"/>
      <c r="D12496"/>
      <c r="E12496"/>
      <c r="F12496"/>
    </row>
    <row r="12497" spans="1:6" x14ac:dyDescent="0.25">
      <c r="A12497"/>
      <c r="B12497" s="78"/>
      <c r="C12497"/>
      <c r="D12497"/>
      <c r="E12497"/>
      <c r="F12497"/>
    </row>
    <row r="12498" spans="1:6" x14ac:dyDescent="0.25">
      <c r="A12498"/>
      <c r="B12498" s="78"/>
      <c r="C12498"/>
      <c r="D12498"/>
      <c r="E12498"/>
      <c r="F12498"/>
    </row>
    <row r="12499" spans="1:6" x14ac:dyDescent="0.25">
      <c r="A12499"/>
      <c r="B12499" s="78"/>
      <c r="C12499"/>
      <c r="D12499"/>
      <c r="E12499"/>
      <c r="F12499"/>
    </row>
    <row r="12500" spans="1:6" x14ac:dyDescent="0.25">
      <c r="A12500"/>
      <c r="B12500" s="78"/>
      <c r="C12500"/>
      <c r="D12500"/>
      <c r="E12500"/>
      <c r="F12500"/>
    </row>
    <row r="12501" spans="1:6" x14ac:dyDescent="0.25">
      <c r="A12501"/>
      <c r="B12501" s="78"/>
      <c r="C12501"/>
      <c r="D12501"/>
      <c r="E12501"/>
      <c r="F12501"/>
    </row>
    <row r="12502" spans="1:6" x14ac:dyDescent="0.25">
      <c r="A12502"/>
      <c r="B12502" s="78"/>
      <c r="C12502"/>
      <c r="D12502"/>
      <c r="E12502"/>
      <c r="F12502"/>
    </row>
    <row r="12503" spans="1:6" x14ac:dyDescent="0.25">
      <c r="A12503"/>
      <c r="B12503" s="78"/>
      <c r="C12503"/>
      <c r="D12503"/>
      <c r="E12503"/>
      <c r="F12503"/>
    </row>
    <row r="12504" spans="1:6" x14ac:dyDescent="0.25">
      <c r="A12504"/>
      <c r="B12504" s="78"/>
      <c r="C12504"/>
      <c r="D12504"/>
      <c r="E12504"/>
      <c r="F12504"/>
    </row>
    <row r="12505" spans="1:6" x14ac:dyDescent="0.25">
      <c r="A12505"/>
      <c r="B12505" s="78"/>
      <c r="C12505"/>
      <c r="D12505"/>
      <c r="E12505"/>
      <c r="F12505"/>
    </row>
    <row r="12506" spans="1:6" x14ac:dyDescent="0.25">
      <c r="A12506"/>
      <c r="B12506" s="78"/>
      <c r="C12506"/>
      <c r="D12506"/>
      <c r="E12506"/>
      <c r="F12506"/>
    </row>
    <row r="12507" spans="1:6" x14ac:dyDescent="0.25">
      <c r="A12507"/>
      <c r="B12507" s="78"/>
      <c r="C12507"/>
      <c r="D12507"/>
      <c r="E12507"/>
      <c r="F12507"/>
    </row>
    <row r="12508" spans="1:6" x14ac:dyDescent="0.25">
      <c r="A12508"/>
      <c r="B12508" s="78"/>
      <c r="C12508"/>
      <c r="D12508"/>
      <c r="E12508"/>
      <c r="F12508"/>
    </row>
    <row r="12509" spans="1:6" x14ac:dyDescent="0.25">
      <c r="A12509"/>
      <c r="B12509" s="78"/>
      <c r="C12509"/>
      <c r="D12509"/>
      <c r="E12509"/>
      <c r="F12509"/>
    </row>
    <row r="12510" spans="1:6" x14ac:dyDescent="0.25">
      <c r="A12510"/>
      <c r="B12510" s="78"/>
      <c r="C12510"/>
      <c r="D12510"/>
      <c r="E12510"/>
      <c r="F12510"/>
    </row>
    <row r="12511" spans="1:6" x14ac:dyDescent="0.25">
      <c r="A12511"/>
      <c r="B12511" s="78"/>
      <c r="C12511"/>
      <c r="D12511"/>
      <c r="E12511"/>
      <c r="F12511"/>
    </row>
    <row r="12512" spans="1:6" x14ac:dyDescent="0.25">
      <c r="A12512"/>
      <c r="B12512" s="78"/>
      <c r="C12512"/>
      <c r="D12512"/>
      <c r="E12512"/>
      <c r="F12512"/>
    </row>
    <row r="12513" spans="1:6" x14ac:dyDescent="0.25">
      <c r="A12513"/>
      <c r="B12513" s="78"/>
      <c r="C12513"/>
      <c r="D12513"/>
      <c r="E12513"/>
      <c r="F12513"/>
    </row>
    <row r="12514" spans="1:6" x14ac:dyDescent="0.25">
      <c r="A12514"/>
      <c r="B12514" s="78"/>
      <c r="C12514"/>
      <c r="D12514"/>
      <c r="E12514"/>
      <c r="F12514"/>
    </row>
    <row r="12515" spans="1:6" x14ac:dyDescent="0.25">
      <c r="A12515"/>
      <c r="B12515" s="78"/>
      <c r="C12515"/>
      <c r="D12515"/>
      <c r="E12515"/>
      <c r="F12515"/>
    </row>
    <row r="12516" spans="1:6" x14ac:dyDescent="0.25">
      <c r="A12516"/>
      <c r="B12516" s="78"/>
      <c r="C12516"/>
      <c r="D12516"/>
      <c r="E12516"/>
      <c r="F12516"/>
    </row>
    <row r="12517" spans="1:6" x14ac:dyDescent="0.25">
      <c r="A12517"/>
      <c r="B12517" s="78"/>
      <c r="C12517"/>
      <c r="D12517"/>
      <c r="E12517"/>
      <c r="F12517"/>
    </row>
    <row r="12518" spans="1:6" x14ac:dyDescent="0.25">
      <c r="A12518"/>
      <c r="B12518" s="78"/>
      <c r="C12518"/>
      <c r="D12518"/>
      <c r="E12518"/>
      <c r="F12518"/>
    </row>
    <row r="12519" spans="1:6" x14ac:dyDescent="0.25">
      <c r="A12519"/>
      <c r="B12519" s="78"/>
      <c r="C12519"/>
      <c r="D12519"/>
      <c r="E12519"/>
      <c r="F12519"/>
    </row>
    <row r="12520" spans="1:6" x14ac:dyDescent="0.25">
      <c r="A12520"/>
      <c r="B12520" s="78"/>
      <c r="C12520"/>
      <c r="D12520"/>
      <c r="E12520"/>
      <c r="F12520"/>
    </row>
    <row r="12521" spans="1:6" x14ac:dyDescent="0.25">
      <c r="A12521"/>
      <c r="B12521" s="78"/>
      <c r="C12521"/>
      <c r="D12521"/>
      <c r="E12521"/>
      <c r="F12521"/>
    </row>
    <row r="12522" spans="1:6" x14ac:dyDescent="0.25">
      <c r="A12522"/>
      <c r="B12522" s="78"/>
      <c r="C12522"/>
      <c r="D12522"/>
      <c r="E12522"/>
      <c r="F12522"/>
    </row>
    <row r="12523" spans="1:6" x14ac:dyDescent="0.25">
      <c r="A12523"/>
      <c r="B12523" s="78"/>
      <c r="C12523"/>
      <c r="D12523"/>
      <c r="E12523"/>
      <c r="F12523"/>
    </row>
    <row r="12524" spans="1:6" x14ac:dyDescent="0.25">
      <c r="A12524"/>
      <c r="B12524" s="78"/>
      <c r="C12524"/>
      <c r="D12524"/>
      <c r="E12524"/>
      <c r="F12524"/>
    </row>
    <row r="12525" spans="1:6" x14ac:dyDescent="0.25">
      <c r="A12525"/>
      <c r="B12525" s="78"/>
      <c r="C12525"/>
      <c r="D12525"/>
      <c r="E12525"/>
      <c r="F12525"/>
    </row>
    <row r="12526" spans="1:6" x14ac:dyDescent="0.25">
      <c r="A12526"/>
      <c r="B12526" s="78"/>
      <c r="C12526"/>
      <c r="D12526"/>
      <c r="E12526"/>
      <c r="F12526"/>
    </row>
    <row r="12527" spans="1:6" x14ac:dyDescent="0.25">
      <c r="A12527"/>
      <c r="B12527" s="78"/>
      <c r="C12527"/>
      <c r="D12527"/>
      <c r="E12527"/>
      <c r="F12527"/>
    </row>
    <row r="12528" spans="1:6" x14ac:dyDescent="0.25">
      <c r="A12528"/>
      <c r="B12528" s="78"/>
      <c r="C12528"/>
      <c r="D12528"/>
      <c r="E12528"/>
      <c r="F12528"/>
    </row>
    <row r="12529" spans="1:6" x14ac:dyDescent="0.25">
      <c r="A12529"/>
      <c r="B12529" s="78"/>
      <c r="C12529"/>
      <c r="D12529"/>
      <c r="E12529"/>
      <c r="F12529"/>
    </row>
    <row r="12530" spans="1:6" x14ac:dyDescent="0.25">
      <c r="A12530"/>
      <c r="B12530" s="78"/>
      <c r="C12530"/>
      <c r="D12530"/>
      <c r="E12530"/>
      <c r="F12530"/>
    </row>
    <row r="12531" spans="1:6" x14ac:dyDescent="0.25">
      <c r="A12531"/>
      <c r="B12531" s="78"/>
      <c r="C12531"/>
      <c r="D12531"/>
      <c r="E12531"/>
      <c r="F12531"/>
    </row>
    <row r="12532" spans="1:6" x14ac:dyDescent="0.25">
      <c r="A12532"/>
      <c r="B12532" s="78"/>
      <c r="C12532"/>
      <c r="D12532"/>
      <c r="E12532"/>
      <c r="F12532"/>
    </row>
    <row r="12533" spans="1:6" x14ac:dyDescent="0.25">
      <c r="A12533"/>
      <c r="B12533" s="78"/>
      <c r="C12533"/>
      <c r="D12533"/>
      <c r="E12533"/>
      <c r="F12533"/>
    </row>
    <row r="12534" spans="1:6" x14ac:dyDescent="0.25">
      <c r="A12534"/>
      <c r="B12534" s="78"/>
      <c r="C12534"/>
      <c r="D12534"/>
      <c r="E12534"/>
      <c r="F12534"/>
    </row>
    <row r="12535" spans="1:6" x14ac:dyDescent="0.25">
      <c r="A12535"/>
      <c r="B12535" s="78"/>
      <c r="C12535"/>
      <c r="D12535"/>
      <c r="E12535"/>
      <c r="F12535"/>
    </row>
    <row r="12536" spans="1:6" x14ac:dyDescent="0.25">
      <c r="A12536"/>
      <c r="B12536" s="78"/>
      <c r="C12536"/>
      <c r="D12536"/>
      <c r="E12536"/>
      <c r="F12536"/>
    </row>
    <row r="12537" spans="1:6" x14ac:dyDescent="0.25">
      <c r="A12537"/>
      <c r="B12537" s="78"/>
      <c r="C12537"/>
      <c r="D12537"/>
      <c r="E12537"/>
      <c r="F12537"/>
    </row>
    <row r="12538" spans="1:6" x14ac:dyDescent="0.25">
      <c r="A12538"/>
      <c r="B12538" s="78"/>
      <c r="C12538"/>
      <c r="D12538"/>
      <c r="E12538"/>
      <c r="F12538"/>
    </row>
    <row r="12539" spans="1:6" x14ac:dyDescent="0.25">
      <c r="A12539"/>
      <c r="B12539" s="78"/>
      <c r="C12539"/>
      <c r="D12539"/>
      <c r="E12539"/>
      <c r="F12539"/>
    </row>
    <row r="12540" spans="1:6" x14ac:dyDescent="0.25">
      <c r="A12540"/>
      <c r="B12540" s="78"/>
      <c r="C12540"/>
      <c r="D12540"/>
      <c r="E12540"/>
      <c r="F12540"/>
    </row>
    <row r="12541" spans="1:6" x14ac:dyDescent="0.25">
      <c r="A12541"/>
      <c r="B12541" s="78"/>
      <c r="C12541"/>
      <c r="D12541"/>
      <c r="E12541"/>
      <c r="F12541"/>
    </row>
    <row r="12542" spans="1:6" x14ac:dyDescent="0.25">
      <c r="A12542"/>
      <c r="B12542" s="78"/>
      <c r="C12542"/>
      <c r="D12542"/>
      <c r="E12542"/>
      <c r="F12542"/>
    </row>
    <row r="12543" spans="1:6" x14ac:dyDescent="0.25">
      <c r="A12543"/>
      <c r="B12543" s="78"/>
      <c r="C12543"/>
      <c r="D12543"/>
      <c r="E12543"/>
      <c r="F12543"/>
    </row>
    <row r="12544" spans="1:6" x14ac:dyDescent="0.25">
      <c r="A12544"/>
      <c r="B12544" s="78"/>
      <c r="C12544"/>
      <c r="D12544"/>
      <c r="E12544"/>
      <c r="F12544"/>
    </row>
    <row r="12545" spans="1:6" x14ac:dyDescent="0.25">
      <c r="A12545"/>
      <c r="B12545" s="78"/>
      <c r="C12545"/>
      <c r="D12545"/>
      <c r="E12545"/>
      <c r="F12545"/>
    </row>
    <row r="12546" spans="1:6" x14ac:dyDescent="0.25">
      <c r="A12546"/>
      <c r="B12546" s="78"/>
      <c r="C12546"/>
      <c r="D12546"/>
      <c r="E12546"/>
      <c r="F12546"/>
    </row>
    <row r="12547" spans="1:6" x14ac:dyDescent="0.25">
      <c r="A12547"/>
      <c r="B12547" s="78"/>
      <c r="C12547"/>
      <c r="D12547"/>
      <c r="E12547"/>
      <c r="F12547"/>
    </row>
    <row r="12548" spans="1:6" x14ac:dyDescent="0.25">
      <c r="A12548"/>
      <c r="B12548" s="78"/>
      <c r="C12548"/>
      <c r="D12548"/>
      <c r="E12548"/>
      <c r="F12548"/>
    </row>
    <row r="12549" spans="1:6" x14ac:dyDescent="0.25">
      <c r="A12549"/>
      <c r="B12549" s="78"/>
      <c r="C12549"/>
      <c r="D12549"/>
      <c r="E12549"/>
      <c r="F12549"/>
    </row>
    <row r="12550" spans="1:6" x14ac:dyDescent="0.25">
      <c r="A12550"/>
      <c r="B12550" s="78"/>
      <c r="C12550"/>
      <c r="D12550"/>
      <c r="E12550"/>
      <c r="F12550"/>
    </row>
    <row r="12551" spans="1:6" x14ac:dyDescent="0.25">
      <c r="A12551"/>
      <c r="B12551" s="78"/>
      <c r="C12551"/>
      <c r="D12551"/>
      <c r="E12551"/>
      <c r="F12551"/>
    </row>
    <row r="12552" spans="1:6" x14ac:dyDescent="0.25">
      <c r="A12552"/>
      <c r="B12552" s="78"/>
      <c r="C12552"/>
      <c r="D12552"/>
      <c r="E12552"/>
      <c r="F12552"/>
    </row>
    <row r="12553" spans="1:6" x14ac:dyDescent="0.25">
      <c r="A12553"/>
      <c r="B12553" s="78"/>
      <c r="C12553"/>
      <c r="D12553"/>
      <c r="E12553"/>
      <c r="F12553"/>
    </row>
    <row r="12554" spans="1:6" x14ac:dyDescent="0.25">
      <c r="A12554"/>
      <c r="B12554" s="78"/>
      <c r="C12554"/>
      <c r="D12554"/>
      <c r="E12554"/>
      <c r="F12554"/>
    </row>
    <row r="12555" spans="1:6" x14ac:dyDescent="0.25">
      <c r="A12555"/>
      <c r="B12555" s="78"/>
      <c r="C12555"/>
      <c r="D12555"/>
      <c r="E12555"/>
      <c r="F12555"/>
    </row>
    <row r="12556" spans="1:6" x14ac:dyDescent="0.25">
      <c r="A12556"/>
      <c r="B12556" s="78"/>
      <c r="C12556"/>
      <c r="D12556"/>
      <c r="E12556"/>
      <c r="F12556"/>
    </row>
    <row r="12557" spans="1:6" x14ac:dyDescent="0.25">
      <c r="A12557"/>
      <c r="B12557" s="78"/>
      <c r="C12557"/>
      <c r="D12557"/>
      <c r="E12557"/>
      <c r="F12557"/>
    </row>
    <row r="12558" spans="1:6" x14ac:dyDescent="0.25">
      <c r="A12558"/>
      <c r="B12558" s="78"/>
      <c r="C12558"/>
      <c r="D12558"/>
      <c r="E12558"/>
      <c r="F12558"/>
    </row>
    <row r="12559" spans="1:6" x14ac:dyDescent="0.25">
      <c r="A12559"/>
      <c r="B12559" s="78"/>
      <c r="C12559"/>
      <c r="D12559"/>
      <c r="E12559"/>
      <c r="F12559"/>
    </row>
    <row r="12560" spans="1:6" x14ac:dyDescent="0.25">
      <c r="A12560"/>
      <c r="B12560" s="78"/>
      <c r="C12560"/>
      <c r="D12560"/>
      <c r="E12560"/>
      <c r="F12560"/>
    </row>
    <row r="12561" spans="1:6" x14ac:dyDescent="0.25">
      <c r="A12561"/>
      <c r="B12561" s="78"/>
      <c r="C12561"/>
      <c r="D12561"/>
      <c r="E12561"/>
      <c r="F12561"/>
    </row>
    <row r="12562" spans="1:6" x14ac:dyDescent="0.25">
      <c r="A12562"/>
      <c r="B12562" s="78"/>
      <c r="C12562"/>
      <c r="D12562"/>
      <c r="E12562"/>
      <c r="F12562"/>
    </row>
    <row r="12563" spans="1:6" x14ac:dyDescent="0.25">
      <c r="A12563"/>
      <c r="B12563" s="78"/>
      <c r="C12563"/>
      <c r="D12563"/>
      <c r="E12563"/>
      <c r="F12563"/>
    </row>
    <row r="12564" spans="1:6" x14ac:dyDescent="0.25">
      <c r="A12564"/>
      <c r="B12564" s="78"/>
      <c r="C12564"/>
      <c r="D12564"/>
      <c r="E12564"/>
      <c r="F12564"/>
    </row>
    <row r="12565" spans="1:6" x14ac:dyDescent="0.25">
      <c r="A12565"/>
      <c r="B12565" s="78"/>
      <c r="C12565"/>
      <c r="D12565"/>
      <c r="E12565"/>
      <c r="F12565"/>
    </row>
    <row r="12566" spans="1:6" x14ac:dyDescent="0.25">
      <c r="A12566"/>
      <c r="B12566" s="78"/>
      <c r="C12566"/>
      <c r="D12566"/>
      <c r="E12566"/>
      <c r="F12566"/>
    </row>
    <row r="12567" spans="1:6" x14ac:dyDescent="0.25">
      <c r="A12567"/>
      <c r="B12567" s="78"/>
      <c r="C12567"/>
      <c r="D12567"/>
      <c r="E12567"/>
      <c r="F12567"/>
    </row>
    <row r="12568" spans="1:6" x14ac:dyDescent="0.25">
      <c r="A12568"/>
      <c r="B12568" s="78"/>
      <c r="C12568"/>
      <c r="D12568"/>
      <c r="E12568"/>
      <c r="F12568"/>
    </row>
    <row r="12569" spans="1:6" x14ac:dyDescent="0.25">
      <c r="A12569"/>
      <c r="B12569" s="78"/>
      <c r="C12569"/>
      <c r="D12569"/>
      <c r="E12569"/>
      <c r="F12569"/>
    </row>
    <row r="12570" spans="1:6" x14ac:dyDescent="0.25">
      <c r="A12570"/>
      <c r="B12570" s="78"/>
      <c r="C12570"/>
      <c r="D12570"/>
      <c r="E12570"/>
      <c r="F12570"/>
    </row>
    <row r="12571" spans="1:6" x14ac:dyDescent="0.25">
      <c r="A12571"/>
      <c r="B12571" s="78"/>
      <c r="C12571"/>
      <c r="D12571"/>
      <c r="E12571"/>
      <c r="F12571"/>
    </row>
    <row r="12572" spans="1:6" x14ac:dyDescent="0.25">
      <c r="A12572"/>
      <c r="B12572" s="78"/>
      <c r="C12572"/>
      <c r="D12572"/>
      <c r="E12572"/>
      <c r="F12572"/>
    </row>
    <row r="12573" spans="1:6" x14ac:dyDescent="0.25">
      <c r="A12573"/>
      <c r="B12573" s="78"/>
      <c r="C12573"/>
      <c r="D12573"/>
      <c r="E12573"/>
      <c r="F12573"/>
    </row>
    <row r="12574" spans="1:6" x14ac:dyDescent="0.25">
      <c r="A12574"/>
      <c r="B12574" s="78"/>
      <c r="C12574"/>
      <c r="D12574"/>
      <c r="E12574"/>
      <c r="F12574"/>
    </row>
    <row r="12575" spans="1:6" x14ac:dyDescent="0.25">
      <c r="A12575"/>
      <c r="B12575" s="78"/>
      <c r="C12575"/>
      <c r="D12575"/>
      <c r="E12575"/>
      <c r="F12575"/>
    </row>
    <row r="12576" spans="1:6" x14ac:dyDescent="0.25">
      <c r="A12576"/>
      <c r="B12576" s="78"/>
      <c r="C12576"/>
      <c r="D12576"/>
      <c r="E12576"/>
      <c r="F12576"/>
    </row>
    <row r="12577" spans="1:6" x14ac:dyDescent="0.25">
      <c r="A12577"/>
      <c r="B12577" s="78"/>
      <c r="C12577"/>
      <c r="D12577"/>
      <c r="E12577"/>
      <c r="F12577"/>
    </row>
    <row r="12578" spans="1:6" x14ac:dyDescent="0.25">
      <c r="A12578"/>
      <c r="B12578" s="78"/>
      <c r="C12578"/>
      <c r="D12578"/>
      <c r="E12578"/>
      <c r="F12578"/>
    </row>
    <row r="12579" spans="1:6" x14ac:dyDescent="0.25">
      <c r="A12579"/>
      <c r="B12579" s="78"/>
      <c r="C12579"/>
      <c r="D12579"/>
      <c r="E12579"/>
      <c r="F12579"/>
    </row>
    <row r="12580" spans="1:6" x14ac:dyDescent="0.25">
      <c r="A12580"/>
      <c r="B12580" s="78"/>
      <c r="C12580"/>
      <c r="D12580"/>
      <c r="E12580"/>
      <c r="F12580"/>
    </row>
    <row r="12581" spans="1:6" x14ac:dyDescent="0.25">
      <c r="A12581"/>
      <c r="B12581" s="78"/>
      <c r="C12581"/>
      <c r="D12581"/>
      <c r="E12581"/>
      <c r="F12581"/>
    </row>
    <row r="12582" spans="1:6" x14ac:dyDescent="0.25">
      <c r="A12582"/>
      <c r="B12582" s="78"/>
      <c r="C12582"/>
      <c r="D12582"/>
      <c r="E12582"/>
      <c r="F12582"/>
    </row>
    <row r="12583" spans="1:6" x14ac:dyDescent="0.25">
      <c r="A12583"/>
      <c r="B12583" s="78"/>
      <c r="C12583"/>
      <c r="D12583"/>
      <c r="E12583"/>
      <c r="F12583"/>
    </row>
    <row r="12584" spans="1:6" x14ac:dyDescent="0.25">
      <c r="A12584"/>
      <c r="B12584" s="78"/>
      <c r="C12584"/>
      <c r="D12584"/>
      <c r="E12584"/>
      <c r="F12584"/>
    </row>
    <row r="12585" spans="1:6" x14ac:dyDescent="0.25">
      <c r="A12585"/>
      <c r="B12585" s="78"/>
      <c r="C12585"/>
      <c r="D12585"/>
      <c r="E12585"/>
      <c r="F12585"/>
    </row>
    <row r="12586" spans="1:6" x14ac:dyDescent="0.25">
      <c r="A12586"/>
      <c r="B12586" s="78"/>
      <c r="C12586"/>
      <c r="D12586"/>
      <c r="E12586"/>
      <c r="F12586"/>
    </row>
    <row r="12587" spans="1:6" x14ac:dyDescent="0.25">
      <c r="A12587"/>
      <c r="B12587" s="78"/>
      <c r="C12587"/>
      <c r="D12587"/>
      <c r="E12587"/>
      <c r="F12587"/>
    </row>
    <row r="12588" spans="1:6" x14ac:dyDescent="0.25">
      <c r="A12588"/>
      <c r="B12588" s="78"/>
      <c r="C12588"/>
      <c r="D12588"/>
      <c r="E12588"/>
      <c r="F12588"/>
    </row>
    <row r="12589" spans="1:6" x14ac:dyDescent="0.25">
      <c r="A12589"/>
      <c r="B12589" s="78"/>
      <c r="C12589"/>
      <c r="D12589"/>
      <c r="E12589"/>
      <c r="F12589"/>
    </row>
    <row r="12590" spans="1:6" x14ac:dyDescent="0.25">
      <c r="A12590"/>
      <c r="B12590" s="78"/>
      <c r="C12590"/>
      <c r="D12590"/>
      <c r="E12590"/>
      <c r="F12590"/>
    </row>
    <row r="12591" spans="1:6" x14ac:dyDescent="0.25">
      <c r="A12591"/>
      <c r="B12591" s="78"/>
      <c r="C12591"/>
      <c r="D12591"/>
      <c r="E12591"/>
      <c r="F12591"/>
    </row>
    <row r="12592" spans="1:6" x14ac:dyDescent="0.25">
      <c r="A12592"/>
      <c r="B12592" s="78"/>
      <c r="C12592"/>
      <c r="D12592"/>
      <c r="E12592"/>
      <c r="F12592"/>
    </row>
    <row r="12593" spans="1:6" x14ac:dyDescent="0.25">
      <c r="A12593"/>
      <c r="B12593" s="78"/>
      <c r="C12593"/>
      <c r="D12593"/>
      <c r="E12593"/>
      <c r="F12593"/>
    </row>
    <row r="12594" spans="1:6" x14ac:dyDescent="0.25">
      <c r="A12594"/>
      <c r="B12594" s="78"/>
      <c r="C12594"/>
      <c r="D12594"/>
      <c r="E12594"/>
      <c r="F12594"/>
    </row>
    <row r="12595" spans="1:6" x14ac:dyDescent="0.25">
      <c r="A12595"/>
      <c r="B12595" s="78"/>
      <c r="C12595"/>
      <c r="D12595"/>
      <c r="E12595"/>
      <c r="F12595"/>
    </row>
    <row r="12596" spans="1:6" x14ac:dyDescent="0.25">
      <c r="A12596"/>
      <c r="B12596" s="78"/>
      <c r="C12596"/>
      <c r="D12596"/>
      <c r="E12596"/>
      <c r="F12596"/>
    </row>
    <row r="12597" spans="1:6" x14ac:dyDescent="0.25">
      <c r="A12597"/>
      <c r="B12597" s="78"/>
      <c r="C12597"/>
      <c r="D12597"/>
      <c r="E12597"/>
      <c r="F12597"/>
    </row>
    <row r="12598" spans="1:6" x14ac:dyDescent="0.25">
      <c r="A12598"/>
      <c r="B12598" s="78"/>
      <c r="C12598"/>
      <c r="D12598"/>
      <c r="E12598"/>
      <c r="F12598"/>
    </row>
    <row r="12599" spans="1:6" x14ac:dyDescent="0.25">
      <c r="A12599"/>
      <c r="B12599" s="78"/>
      <c r="C12599"/>
      <c r="D12599"/>
      <c r="E12599"/>
      <c r="F12599"/>
    </row>
    <row r="12600" spans="1:6" x14ac:dyDescent="0.25">
      <c r="A12600"/>
      <c r="B12600" s="78"/>
      <c r="C12600"/>
      <c r="D12600"/>
      <c r="E12600"/>
      <c r="F12600"/>
    </row>
    <row r="12601" spans="1:6" x14ac:dyDescent="0.25">
      <c r="A12601"/>
      <c r="B12601" s="78"/>
      <c r="C12601"/>
      <c r="D12601"/>
      <c r="E12601"/>
      <c r="F12601"/>
    </row>
    <row r="12602" spans="1:6" x14ac:dyDescent="0.25">
      <c r="A12602"/>
      <c r="B12602" s="78"/>
      <c r="C12602"/>
      <c r="D12602"/>
      <c r="E12602"/>
      <c r="F12602"/>
    </row>
    <row r="12603" spans="1:6" x14ac:dyDescent="0.25">
      <c r="A12603"/>
      <c r="B12603" s="78"/>
      <c r="C12603"/>
      <c r="D12603"/>
      <c r="E12603"/>
      <c r="F12603"/>
    </row>
    <row r="12604" spans="1:6" x14ac:dyDescent="0.25">
      <c r="A12604"/>
      <c r="B12604" s="78"/>
      <c r="C12604"/>
      <c r="D12604"/>
      <c r="E12604"/>
      <c r="F12604"/>
    </row>
    <row r="12605" spans="1:6" x14ac:dyDescent="0.25">
      <c r="A12605"/>
      <c r="B12605" s="78"/>
      <c r="C12605"/>
      <c r="D12605"/>
      <c r="E12605"/>
      <c r="F12605"/>
    </row>
    <row r="12606" spans="1:6" x14ac:dyDescent="0.25">
      <c r="A12606"/>
      <c r="B12606" s="78"/>
      <c r="C12606"/>
      <c r="D12606"/>
      <c r="E12606"/>
      <c r="F12606"/>
    </row>
    <row r="12607" spans="1:6" x14ac:dyDescent="0.25">
      <c r="A12607"/>
      <c r="B12607" s="78"/>
      <c r="C12607"/>
      <c r="D12607"/>
      <c r="E12607"/>
      <c r="F12607"/>
    </row>
    <row r="12608" spans="1:6" x14ac:dyDescent="0.25">
      <c r="A12608"/>
      <c r="B12608" s="78"/>
      <c r="C12608"/>
      <c r="D12608"/>
      <c r="E12608"/>
      <c r="F12608"/>
    </row>
    <row r="12609" spans="1:6" x14ac:dyDescent="0.25">
      <c r="A12609"/>
      <c r="B12609" s="78"/>
      <c r="C12609"/>
      <c r="D12609"/>
      <c r="E12609"/>
      <c r="F12609"/>
    </row>
    <row r="12610" spans="1:6" x14ac:dyDescent="0.25">
      <c r="A12610"/>
      <c r="B12610" s="78"/>
      <c r="C12610"/>
      <c r="D12610"/>
      <c r="E12610"/>
      <c r="F12610"/>
    </row>
    <row r="12611" spans="1:6" x14ac:dyDescent="0.25">
      <c r="A12611"/>
      <c r="B12611" s="78"/>
      <c r="C12611"/>
      <c r="D12611"/>
      <c r="E12611"/>
      <c r="F12611"/>
    </row>
    <row r="12612" spans="1:6" x14ac:dyDescent="0.25">
      <c r="A12612"/>
      <c r="B12612" s="78"/>
      <c r="C12612"/>
      <c r="D12612"/>
      <c r="E12612"/>
      <c r="F12612"/>
    </row>
    <row r="12613" spans="1:6" x14ac:dyDescent="0.25">
      <c r="A12613"/>
      <c r="B12613" s="78"/>
      <c r="C12613"/>
      <c r="D12613"/>
      <c r="E12613"/>
      <c r="F12613"/>
    </row>
    <row r="12614" spans="1:6" x14ac:dyDescent="0.25">
      <c r="A12614"/>
      <c r="B12614" s="78"/>
      <c r="C12614"/>
      <c r="D12614"/>
      <c r="E12614"/>
      <c r="F12614"/>
    </row>
    <row r="12615" spans="1:6" x14ac:dyDescent="0.25">
      <c r="A12615"/>
      <c r="B12615" s="78"/>
      <c r="C12615"/>
      <c r="D12615"/>
      <c r="E12615"/>
      <c r="F12615"/>
    </row>
    <row r="12616" spans="1:6" x14ac:dyDescent="0.25">
      <c r="A12616"/>
      <c r="B12616" s="78"/>
      <c r="C12616"/>
      <c r="D12616"/>
      <c r="E12616"/>
      <c r="F12616"/>
    </row>
    <row r="12617" spans="1:6" x14ac:dyDescent="0.25">
      <c r="A12617"/>
      <c r="B12617" s="78"/>
      <c r="C12617"/>
      <c r="D12617"/>
      <c r="E12617"/>
      <c r="F12617"/>
    </row>
    <row r="12618" spans="1:6" x14ac:dyDescent="0.25">
      <c r="A12618"/>
      <c r="B12618" s="78"/>
      <c r="C12618"/>
      <c r="D12618"/>
      <c r="E12618"/>
      <c r="F12618"/>
    </row>
    <row r="12619" spans="1:6" x14ac:dyDescent="0.25">
      <c r="A12619"/>
      <c r="B12619" s="78"/>
      <c r="C12619"/>
      <c r="D12619"/>
      <c r="E12619"/>
      <c r="F12619"/>
    </row>
    <row r="12620" spans="1:6" x14ac:dyDescent="0.25">
      <c r="A12620"/>
      <c r="B12620" s="78"/>
      <c r="C12620"/>
      <c r="D12620"/>
      <c r="E12620"/>
      <c r="F12620"/>
    </row>
    <row r="12621" spans="1:6" x14ac:dyDescent="0.25">
      <c r="A12621"/>
      <c r="B12621" s="78"/>
      <c r="C12621"/>
      <c r="D12621"/>
      <c r="E12621"/>
      <c r="F12621"/>
    </row>
    <row r="12622" spans="1:6" x14ac:dyDescent="0.25">
      <c r="A12622"/>
      <c r="B12622" s="78"/>
      <c r="C12622"/>
      <c r="D12622"/>
      <c r="E12622"/>
      <c r="F12622"/>
    </row>
    <row r="12623" spans="1:6" x14ac:dyDescent="0.25">
      <c r="A12623"/>
      <c r="B12623" s="78"/>
      <c r="C12623"/>
      <c r="D12623"/>
      <c r="E12623"/>
      <c r="F12623"/>
    </row>
    <row r="12624" spans="1:6" x14ac:dyDescent="0.25">
      <c r="A12624"/>
      <c r="B12624" s="78"/>
      <c r="C12624"/>
      <c r="D12624"/>
      <c r="E12624"/>
      <c r="F12624"/>
    </row>
    <row r="12625" spans="1:6" x14ac:dyDescent="0.25">
      <c r="A12625"/>
      <c r="B12625" s="78"/>
      <c r="C12625"/>
      <c r="D12625"/>
      <c r="E12625"/>
      <c r="F12625"/>
    </row>
    <row r="12626" spans="1:6" x14ac:dyDescent="0.25">
      <c r="A12626"/>
      <c r="B12626" s="78"/>
      <c r="C12626"/>
      <c r="D12626"/>
      <c r="E12626"/>
      <c r="F12626"/>
    </row>
    <row r="12627" spans="1:6" x14ac:dyDescent="0.25">
      <c r="A12627"/>
      <c r="B12627" s="78"/>
      <c r="C12627"/>
      <c r="D12627"/>
      <c r="E12627"/>
      <c r="F12627"/>
    </row>
    <row r="12628" spans="1:6" x14ac:dyDescent="0.25">
      <c r="A12628"/>
      <c r="B12628" s="78"/>
      <c r="C12628"/>
      <c r="D12628"/>
      <c r="E12628"/>
      <c r="F12628"/>
    </row>
    <row r="12629" spans="1:6" x14ac:dyDescent="0.25">
      <c r="A12629"/>
      <c r="B12629" s="78"/>
      <c r="C12629"/>
      <c r="D12629"/>
      <c r="E12629"/>
      <c r="F12629"/>
    </row>
    <row r="12630" spans="1:6" x14ac:dyDescent="0.25">
      <c r="A12630"/>
      <c r="B12630" s="78"/>
      <c r="C12630"/>
      <c r="D12630"/>
      <c r="E12630"/>
      <c r="F12630"/>
    </row>
    <row r="12631" spans="1:6" x14ac:dyDescent="0.25">
      <c r="A12631"/>
      <c r="B12631" s="78"/>
      <c r="C12631"/>
      <c r="D12631"/>
      <c r="E12631"/>
      <c r="F12631"/>
    </row>
    <row r="12632" spans="1:6" x14ac:dyDescent="0.25">
      <c r="A12632"/>
      <c r="B12632" s="78"/>
      <c r="C12632"/>
      <c r="D12632"/>
      <c r="E12632"/>
      <c r="F12632"/>
    </row>
    <row r="12633" spans="1:6" x14ac:dyDescent="0.25">
      <c r="A12633"/>
      <c r="B12633" s="78"/>
      <c r="C12633"/>
      <c r="D12633"/>
      <c r="E12633"/>
      <c r="F12633"/>
    </row>
    <row r="12634" spans="1:6" x14ac:dyDescent="0.25">
      <c r="A12634"/>
      <c r="B12634" s="78"/>
      <c r="C12634"/>
      <c r="D12634"/>
      <c r="E12634"/>
      <c r="F12634"/>
    </row>
    <row r="12635" spans="1:6" x14ac:dyDescent="0.25">
      <c r="A12635"/>
      <c r="B12635" s="78"/>
      <c r="C12635"/>
      <c r="D12635"/>
      <c r="E12635"/>
      <c r="F12635"/>
    </row>
    <row r="12636" spans="1:6" x14ac:dyDescent="0.25">
      <c r="A12636"/>
      <c r="B12636" s="78"/>
      <c r="C12636"/>
      <c r="D12636"/>
      <c r="E12636"/>
      <c r="F12636"/>
    </row>
    <row r="12637" spans="1:6" x14ac:dyDescent="0.25">
      <c r="A12637"/>
      <c r="B12637" s="78"/>
      <c r="C12637"/>
      <c r="D12637"/>
      <c r="E12637"/>
      <c r="F12637"/>
    </row>
    <row r="12638" spans="1:6" x14ac:dyDescent="0.25">
      <c r="A12638"/>
      <c r="B12638" s="78"/>
      <c r="C12638"/>
      <c r="D12638"/>
      <c r="E12638"/>
      <c r="F12638"/>
    </row>
    <row r="12639" spans="1:6" x14ac:dyDescent="0.25">
      <c r="A12639"/>
      <c r="B12639" s="78"/>
      <c r="C12639"/>
      <c r="D12639"/>
      <c r="E12639"/>
      <c r="F12639"/>
    </row>
    <row r="12640" spans="1:6" x14ac:dyDescent="0.25">
      <c r="A12640"/>
      <c r="B12640" s="78"/>
      <c r="C12640"/>
      <c r="D12640"/>
      <c r="E12640"/>
      <c r="F12640"/>
    </row>
    <row r="12641" spans="1:6" x14ac:dyDescent="0.25">
      <c r="A12641"/>
      <c r="B12641" s="78"/>
      <c r="C12641"/>
      <c r="D12641"/>
      <c r="E12641"/>
      <c r="F12641"/>
    </row>
    <row r="12642" spans="1:6" x14ac:dyDescent="0.25">
      <c r="A12642"/>
      <c r="B12642" s="78"/>
      <c r="C12642"/>
      <c r="D12642"/>
      <c r="E12642"/>
      <c r="F12642"/>
    </row>
    <row r="12643" spans="1:6" x14ac:dyDescent="0.25">
      <c r="A12643"/>
      <c r="B12643" s="78"/>
      <c r="C12643"/>
      <c r="D12643"/>
      <c r="E12643"/>
      <c r="F12643"/>
    </row>
    <row r="12644" spans="1:6" x14ac:dyDescent="0.25">
      <c r="A12644"/>
      <c r="B12644" s="78"/>
      <c r="C12644"/>
      <c r="D12644"/>
      <c r="E12644"/>
      <c r="F12644"/>
    </row>
    <row r="12645" spans="1:6" x14ac:dyDescent="0.25">
      <c r="A12645"/>
      <c r="B12645" s="78"/>
      <c r="C12645"/>
      <c r="D12645"/>
      <c r="E12645"/>
      <c r="F12645"/>
    </row>
    <row r="12646" spans="1:6" x14ac:dyDescent="0.25">
      <c r="A12646"/>
      <c r="B12646" s="78"/>
      <c r="C12646"/>
      <c r="D12646"/>
      <c r="E12646"/>
      <c r="F12646"/>
    </row>
    <row r="12647" spans="1:6" x14ac:dyDescent="0.25">
      <c r="A12647"/>
      <c r="B12647" s="78"/>
      <c r="C12647"/>
      <c r="D12647"/>
      <c r="E12647"/>
      <c r="F12647"/>
    </row>
    <row r="12648" spans="1:6" x14ac:dyDescent="0.25">
      <c r="A12648"/>
      <c r="B12648" s="78"/>
      <c r="C12648"/>
      <c r="D12648"/>
      <c r="E12648"/>
      <c r="F12648"/>
    </row>
    <row r="12649" spans="1:6" x14ac:dyDescent="0.25">
      <c r="A12649"/>
      <c r="B12649" s="78"/>
      <c r="C12649"/>
      <c r="D12649"/>
      <c r="E12649"/>
      <c r="F12649"/>
    </row>
    <row r="12650" spans="1:6" x14ac:dyDescent="0.25">
      <c r="A12650"/>
      <c r="B12650" s="78"/>
      <c r="C12650"/>
      <c r="D12650"/>
      <c r="E12650"/>
      <c r="F12650"/>
    </row>
    <row r="12651" spans="1:6" x14ac:dyDescent="0.25">
      <c r="A12651"/>
      <c r="B12651" s="78"/>
      <c r="C12651"/>
      <c r="D12651"/>
      <c r="E12651"/>
      <c r="F12651"/>
    </row>
    <row r="12652" spans="1:6" x14ac:dyDescent="0.25">
      <c r="A12652"/>
      <c r="B12652" s="78"/>
      <c r="C12652"/>
      <c r="D12652"/>
      <c r="E12652"/>
      <c r="F12652"/>
    </row>
    <row r="12653" spans="1:6" x14ac:dyDescent="0.25">
      <c r="A12653"/>
      <c r="B12653" s="78"/>
      <c r="C12653"/>
      <c r="D12653"/>
      <c r="E12653"/>
      <c r="F12653"/>
    </row>
    <row r="12654" spans="1:6" x14ac:dyDescent="0.25">
      <c r="A12654"/>
      <c r="B12654" s="78"/>
      <c r="C12654"/>
      <c r="D12654"/>
      <c r="E12654"/>
      <c r="F12654"/>
    </row>
    <row r="12655" spans="1:6" x14ac:dyDescent="0.25">
      <c r="A12655"/>
      <c r="B12655" s="78"/>
      <c r="C12655"/>
      <c r="D12655"/>
      <c r="E12655"/>
      <c r="F12655"/>
    </row>
    <row r="12656" spans="1:6" x14ac:dyDescent="0.25">
      <c r="A12656"/>
      <c r="B12656" s="78"/>
      <c r="C12656"/>
      <c r="D12656"/>
      <c r="E12656"/>
      <c r="F12656"/>
    </row>
    <row r="12657" spans="1:6" x14ac:dyDescent="0.25">
      <c r="A12657"/>
      <c r="B12657" s="78"/>
      <c r="C12657"/>
      <c r="D12657"/>
      <c r="E12657"/>
      <c r="F12657"/>
    </row>
    <row r="12658" spans="1:6" x14ac:dyDescent="0.25">
      <c r="A12658"/>
      <c r="B12658" s="78"/>
      <c r="C12658"/>
      <c r="D12658"/>
      <c r="E12658"/>
      <c r="F12658"/>
    </row>
    <row r="12659" spans="1:6" x14ac:dyDescent="0.25">
      <c r="A12659"/>
      <c r="B12659" s="78"/>
      <c r="C12659"/>
      <c r="D12659"/>
      <c r="E12659"/>
      <c r="F12659"/>
    </row>
    <row r="12660" spans="1:6" x14ac:dyDescent="0.25">
      <c r="A12660"/>
      <c r="B12660" s="78"/>
      <c r="C12660"/>
      <c r="D12660"/>
      <c r="E12660"/>
      <c r="F12660"/>
    </row>
    <row r="12661" spans="1:6" x14ac:dyDescent="0.25">
      <c r="A12661"/>
      <c r="B12661" s="78"/>
      <c r="C12661"/>
      <c r="D12661"/>
      <c r="E12661"/>
      <c r="F12661"/>
    </row>
    <row r="12662" spans="1:6" x14ac:dyDescent="0.25">
      <c r="A12662"/>
      <c r="B12662" s="78"/>
      <c r="C12662"/>
      <c r="D12662"/>
      <c r="E12662"/>
      <c r="F12662"/>
    </row>
    <row r="12663" spans="1:6" x14ac:dyDescent="0.25">
      <c r="A12663"/>
      <c r="B12663" s="78"/>
      <c r="C12663"/>
      <c r="D12663"/>
      <c r="E12663"/>
      <c r="F12663"/>
    </row>
    <row r="12664" spans="1:6" x14ac:dyDescent="0.25">
      <c r="A12664"/>
      <c r="B12664" s="78"/>
      <c r="C12664"/>
      <c r="D12664"/>
      <c r="E12664"/>
      <c r="F12664"/>
    </row>
    <row r="12665" spans="1:6" x14ac:dyDescent="0.25">
      <c r="A12665"/>
      <c r="B12665" s="78"/>
      <c r="C12665"/>
      <c r="D12665"/>
      <c r="E12665"/>
      <c r="F12665"/>
    </row>
    <row r="12666" spans="1:6" x14ac:dyDescent="0.25">
      <c r="A12666"/>
      <c r="B12666" s="78"/>
      <c r="C12666"/>
      <c r="D12666"/>
      <c r="E12666"/>
      <c r="F12666"/>
    </row>
    <row r="12667" spans="1:6" x14ac:dyDescent="0.25">
      <c r="A12667"/>
      <c r="B12667" s="78"/>
      <c r="C12667"/>
      <c r="D12667"/>
      <c r="E12667"/>
      <c r="F12667"/>
    </row>
    <row r="12668" spans="1:6" x14ac:dyDescent="0.25">
      <c r="A12668"/>
      <c r="B12668" s="78"/>
      <c r="C12668"/>
      <c r="D12668"/>
      <c r="E12668"/>
      <c r="F12668"/>
    </row>
    <row r="12669" spans="1:6" x14ac:dyDescent="0.25">
      <c r="A12669"/>
      <c r="B12669" s="78"/>
      <c r="C12669"/>
      <c r="D12669"/>
      <c r="E12669"/>
      <c r="F12669"/>
    </row>
    <row r="12670" spans="1:6" x14ac:dyDescent="0.25">
      <c r="A12670"/>
      <c r="B12670" s="78"/>
      <c r="C12670"/>
      <c r="D12670"/>
      <c r="E12670"/>
      <c r="F12670"/>
    </row>
    <row r="12671" spans="1:6" x14ac:dyDescent="0.25">
      <c r="A12671"/>
      <c r="B12671" s="78"/>
      <c r="C12671"/>
      <c r="D12671"/>
      <c r="E12671"/>
      <c r="F12671"/>
    </row>
    <row r="12672" spans="1:6" x14ac:dyDescent="0.25">
      <c r="A12672"/>
      <c r="B12672" s="78"/>
      <c r="C12672"/>
      <c r="D12672"/>
      <c r="E12672"/>
      <c r="F12672"/>
    </row>
    <row r="12673" spans="1:6" x14ac:dyDescent="0.25">
      <c r="A12673"/>
      <c r="B12673" s="78"/>
      <c r="C12673"/>
      <c r="D12673"/>
      <c r="E12673"/>
      <c r="F12673"/>
    </row>
    <row r="12674" spans="1:6" x14ac:dyDescent="0.25">
      <c r="A12674"/>
      <c r="B12674" s="78"/>
      <c r="C12674"/>
      <c r="D12674"/>
      <c r="E12674"/>
      <c r="F12674"/>
    </row>
    <row r="12675" spans="1:6" x14ac:dyDescent="0.25">
      <c r="A12675"/>
      <c r="B12675" s="78"/>
      <c r="C12675"/>
      <c r="D12675"/>
      <c r="E12675"/>
      <c r="F12675"/>
    </row>
    <row r="12676" spans="1:6" x14ac:dyDescent="0.25">
      <c r="A12676"/>
      <c r="B12676" s="78"/>
      <c r="C12676"/>
      <c r="D12676"/>
      <c r="E12676"/>
      <c r="F12676"/>
    </row>
    <row r="12677" spans="1:6" x14ac:dyDescent="0.25">
      <c r="A12677"/>
      <c r="B12677" s="78"/>
      <c r="C12677"/>
      <c r="D12677"/>
      <c r="E12677"/>
      <c r="F12677"/>
    </row>
    <row r="12678" spans="1:6" x14ac:dyDescent="0.25">
      <c r="A12678"/>
      <c r="B12678" s="78"/>
      <c r="C12678"/>
      <c r="D12678"/>
      <c r="E12678"/>
      <c r="F12678"/>
    </row>
    <row r="12679" spans="1:6" x14ac:dyDescent="0.25">
      <c r="A12679"/>
      <c r="B12679" s="78"/>
      <c r="C12679"/>
      <c r="D12679"/>
      <c r="E12679"/>
      <c r="F12679"/>
    </row>
    <row r="12680" spans="1:6" x14ac:dyDescent="0.25">
      <c r="A12680"/>
      <c r="B12680" s="78"/>
      <c r="C12680"/>
      <c r="D12680"/>
      <c r="E12680"/>
      <c r="F12680"/>
    </row>
    <row r="12681" spans="1:6" x14ac:dyDescent="0.25">
      <c r="A12681"/>
      <c r="B12681" s="78"/>
      <c r="C12681"/>
      <c r="D12681"/>
      <c r="E12681"/>
      <c r="F12681"/>
    </row>
    <row r="12682" spans="1:6" x14ac:dyDescent="0.25">
      <c r="A12682"/>
      <c r="B12682" s="78"/>
      <c r="C12682"/>
      <c r="D12682"/>
      <c r="E12682"/>
      <c r="F12682"/>
    </row>
    <row r="12683" spans="1:6" x14ac:dyDescent="0.25">
      <c r="A12683"/>
      <c r="B12683" s="78"/>
      <c r="C12683"/>
      <c r="D12683"/>
      <c r="E12683"/>
      <c r="F12683"/>
    </row>
    <row r="12684" spans="1:6" x14ac:dyDescent="0.25">
      <c r="A12684"/>
      <c r="B12684" s="78"/>
      <c r="C12684"/>
      <c r="D12684"/>
      <c r="E12684"/>
      <c r="F12684"/>
    </row>
    <row r="12685" spans="1:6" x14ac:dyDescent="0.25">
      <c r="A12685"/>
      <c r="B12685" s="78"/>
      <c r="C12685"/>
      <c r="D12685"/>
      <c r="E12685"/>
      <c r="F12685"/>
    </row>
    <row r="12686" spans="1:6" x14ac:dyDescent="0.25">
      <c r="A12686"/>
      <c r="B12686" s="78"/>
      <c r="C12686"/>
      <c r="D12686"/>
      <c r="E12686"/>
      <c r="F12686"/>
    </row>
    <row r="12687" spans="1:6" x14ac:dyDescent="0.25">
      <c r="A12687"/>
      <c r="B12687" s="78"/>
      <c r="C12687"/>
      <c r="D12687"/>
      <c r="E12687"/>
      <c r="F12687"/>
    </row>
    <row r="12688" spans="1:6" x14ac:dyDescent="0.25">
      <c r="A12688"/>
      <c r="B12688" s="78"/>
      <c r="C12688"/>
      <c r="D12688"/>
      <c r="E12688"/>
      <c r="F12688"/>
    </row>
    <row r="12689" spans="1:6" x14ac:dyDescent="0.25">
      <c r="A12689"/>
      <c r="B12689" s="78"/>
      <c r="C12689"/>
      <c r="D12689"/>
      <c r="E12689"/>
      <c r="F12689"/>
    </row>
    <row r="12690" spans="1:6" x14ac:dyDescent="0.25">
      <c r="A12690"/>
      <c r="B12690" s="78"/>
      <c r="C12690"/>
      <c r="D12690"/>
      <c r="E12690"/>
      <c r="F12690"/>
    </row>
    <row r="12691" spans="1:6" x14ac:dyDescent="0.25">
      <c r="A12691"/>
      <c r="B12691" s="78"/>
      <c r="C12691"/>
      <c r="D12691"/>
      <c r="E12691"/>
      <c r="F12691"/>
    </row>
    <row r="12692" spans="1:6" x14ac:dyDescent="0.25">
      <c r="A12692"/>
      <c r="B12692" s="78"/>
      <c r="C12692"/>
      <c r="D12692"/>
      <c r="E12692"/>
      <c r="F12692"/>
    </row>
    <row r="12693" spans="1:6" x14ac:dyDescent="0.25">
      <c r="A12693"/>
      <c r="B12693" s="78"/>
      <c r="C12693"/>
      <c r="D12693"/>
      <c r="E12693"/>
      <c r="F12693"/>
    </row>
    <row r="12694" spans="1:6" x14ac:dyDescent="0.25">
      <c r="A12694"/>
      <c r="B12694" s="78"/>
      <c r="C12694"/>
      <c r="D12694"/>
      <c r="E12694"/>
      <c r="F12694"/>
    </row>
    <row r="12695" spans="1:6" x14ac:dyDescent="0.25">
      <c r="A12695"/>
      <c r="B12695" s="78"/>
      <c r="C12695"/>
      <c r="D12695"/>
      <c r="E12695"/>
      <c r="F12695"/>
    </row>
    <row r="12696" spans="1:6" x14ac:dyDescent="0.25">
      <c r="A12696"/>
      <c r="B12696" s="78"/>
      <c r="C12696"/>
      <c r="D12696"/>
      <c r="E12696"/>
      <c r="F12696"/>
    </row>
    <row r="12697" spans="1:6" x14ac:dyDescent="0.25">
      <c r="A12697"/>
      <c r="B12697" s="78"/>
      <c r="C12697"/>
      <c r="D12697"/>
      <c r="E12697"/>
      <c r="F12697"/>
    </row>
    <row r="12698" spans="1:6" x14ac:dyDescent="0.25">
      <c r="A12698"/>
      <c r="B12698" s="78"/>
      <c r="C12698"/>
      <c r="D12698"/>
      <c r="E12698"/>
      <c r="F12698"/>
    </row>
    <row r="12699" spans="1:6" x14ac:dyDescent="0.25">
      <c r="A12699"/>
      <c r="B12699" s="78"/>
      <c r="C12699"/>
      <c r="D12699"/>
      <c r="E12699"/>
      <c r="F12699"/>
    </row>
    <row r="12700" spans="1:6" x14ac:dyDescent="0.25">
      <c r="A12700"/>
      <c r="B12700" s="78"/>
      <c r="C12700"/>
      <c r="D12700"/>
      <c r="E12700"/>
      <c r="F12700"/>
    </row>
    <row r="12701" spans="1:6" x14ac:dyDescent="0.25">
      <c r="A12701"/>
      <c r="B12701" s="78"/>
      <c r="C12701"/>
      <c r="D12701"/>
      <c r="E12701"/>
      <c r="F12701"/>
    </row>
    <row r="12702" spans="1:6" x14ac:dyDescent="0.25">
      <c r="A12702"/>
      <c r="B12702" s="78"/>
      <c r="C12702"/>
      <c r="D12702"/>
      <c r="E12702"/>
      <c r="F12702"/>
    </row>
    <row r="12703" spans="1:6" x14ac:dyDescent="0.25">
      <c r="A12703"/>
      <c r="B12703" s="78"/>
      <c r="C12703"/>
      <c r="D12703"/>
      <c r="E12703"/>
      <c r="F12703"/>
    </row>
    <row r="12704" spans="1:6" x14ac:dyDescent="0.25">
      <c r="A12704"/>
      <c r="B12704" s="78"/>
      <c r="C12704"/>
      <c r="D12704"/>
      <c r="E12704"/>
      <c r="F12704"/>
    </row>
    <row r="12705" spans="1:6" x14ac:dyDescent="0.25">
      <c r="A12705"/>
      <c r="B12705" s="78"/>
      <c r="C12705"/>
      <c r="D12705"/>
      <c r="E12705"/>
      <c r="F12705"/>
    </row>
    <row r="12706" spans="1:6" x14ac:dyDescent="0.25">
      <c r="A12706"/>
      <c r="B12706" s="78"/>
      <c r="C12706"/>
      <c r="D12706"/>
      <c r="E12706"/>
      <c r="F12706"/>
    </row>
    <row r="12707" spans="1:6" x14ac:dyDescent="0.25">
      <c r="A12707"/>
      <c r="B12707" s="78"/>
      <c r="C12707"/>
      <c r="D12707"/>
      <c r="E12707"/>
      <c r="F12707"/>
    </row>
    <row r="12708" spans="1:6" x14ac:dyDescent="0.25">
      <c r="A12708"/>
      <c r="B12708" s="78"/>
      <c r="C12708"/>
      <c r="D12708"/>
      <c r="E12708"/>
      <c r="F12708"/>
    </row>
    <row r="12709" spans="1:6" x14ac:dyDescent="0.25">
      <c r="A12709"/>
      <c r="B12709" s="78"/>
      <c r="C12709"/>
      <c r="D12709"/>
      <c r="E12709"/>
      <c r="F12709"/>
    </row>
    <row r="12710" spans="1:6" x14ac:dyDescent="0.25">
      <c r="A12710"/>
      <c r="B12710" s="78"/>
      <c r="C12710"/>
      <c r="D12710"/>
      <c r="E12710"/>
      <c r="F12710"/>
    </row>
    <row r="12711" spans="1:6" x14ac:dyDescent="0.25">
      <c r="A12711"/>
      <c r="B12711" s="78"/>
      <c r="C12711"/>
      <c r="D12711"/>
      <c r="E12711"/>
      <c r="F12711"/>
    </row>
    <row r="12712" spans="1:6" x14ac:dyDescent="0.25">
      <c r="A12712"/>
      <c r="B12712" s="78"/>
      <c r="C12712"/>
      <c r="D12712"/>
      <c r="E12712"/>
      <c r="F12712"/>
    </row>
    <row r="12713" spans="1:6" x14ac:dyDescent="0.25">
      <c r="A12713"/>
      <c r="B12713" s="78"/>
      <c r="C12713"/>
      <c r="D12713"/>
      <c r="E12713"/>
      <c r="F12713"/>
    </row>
    <row r="12714" spans="1:6" x14ac:dyDescent="0.25">
      <c r="A12714"/>
      <c r="B12714" s="78"/>
      <c r="C12714"/>
      <c r="D12714"/>
      <c r="E12714"/>
      <c r="F12714"/>
    </row>
    <row r="12715" spans="1:6" x14ac:dyDescent="0.25">
      <c r="A12715"/>
      <c r="B12715" s="78"/>
      <c r="C12715"/>
      <c r="D12715"/>
      <c r="E12715"/>
      <c r="F12715"/>
    </row>
    <row r="12716" spans="1:6" x14ac:dyDescent="0.25">
      <c r="A12716"/>
      <c r="B12716" s="78"/>
      <c r="C12716"/>
      <c r="D12716"/>
      <c r="E12716"/>
      <c r="F12716"/>
    </row>
    <row r="12717" spans="1:6" x14ac:dyDescent="0.25">
      <c r="A12717"/>
      <c r="B12717" s="78"/>
      <c r="C12717"/>
      <c r="D12717"/>
      <c r="E12717"/>
      <c r="F12717"/>
    </row>
    <row r="12718" spans="1:6" x14ac:dyDescent="0.25">
      <c r="A12718"/>
      <c r="B12718" s="78"/>
      <c r="C12718"/>
      <c r="D12718"/>
      <c r="E12718"/>
      <c r="F12718"/>
    </row>
    <row r="12719" spans="1:6" x14ac:dyDescent="0.25">
      <c r="A12719"/>
      <c r="B12719" s="78"/>
      <c r="C12719"/>
      <c r="D12719"/>
      <c r="E12719"/>
      <c r="F12719"/>
    </row>
    <row r="12720" spans="1:6" x14ac:dyDescent="0.25">
      <c r="A12720"/>
      <c r="B12720" s="78"/>
      <c r="C12720"/>
      <c r="D12720"/>
      <c r="E12720"/>
      <c r="F12720"/>
    </row>
    <row r="12721" spans="1:6" x14ac:dyDescent="0.25">
      <c r="A12721"/>
      <c r="B12721" s="78"/>
      <c r="C12721"/>
      <c r="D12721"/>
      <c r="E12721"/>
      <c r="F12721"/>
    </row>
    <row r="12722" spans="1:6" x14ac:dyDescent="0.25">
      <c r="A12722"/>
      <c r="B12722" s="78"/>
      <c r="C12722"/>
      <c r="D12722"/>
      <c r="E12722"/>
      <c r="F12722"/>
    </row>
    <row r="12723" spans="1:6" x14ac:dyDescent="0.25">
      <c r="A12723"/>
      <c r="B12723" s="78"/>
      <c r="C12723"/>
      <c r="D12723"/>
      <c r="E12723"/>
      <c r="F12723"/>
    </row>
    <row r="12724" spans="1:6" x14ac:dyDescent="0.25">
      <c r="A12724"/>
      <c r="B12724" s="78"/>
      <c r="C12724"/>
      <c r="D12724"/>
      <c r="E12724"/>
      <c r="F12724"/>
    </row>
    <row r="12725" spans="1:6" x14ac:dyDescent="0.25">
      <c r="A12725"/>
      <c r="B12725" s="78"/>
      <c r="C12725"/>
      <c r="D12725"/>
      <c r="E12725"/>
      <c r="F12725"/>
    </row>
    <row r="12726" spans="1:6" x14ac:dyDescent="0.25">
      <c r="A12726"/>
      <c r="B12726" s="78"/>
      <c r="C12726"/>
      <c r="D12726"/>
      <c r="E12726"/>
      <c r="F12726"/>
    </row>
    <row r="12727" spans="1:6" x14ac:dyDescent="0.25">
      <c r="A12727"/>
      <c r="B12727" s="78"/>
      <c r="C12727"/>
      <c r="D12727"/>
      <c r="E12727"/>
      <c r="F12727"/>
    </row>
    <row r="12728" spans="1:6" x14ac:dyDescent="0.25">
      <c r="A12728"/>
      <c r="B12728" s="78"/>
      <c r="C12728"/>
      <c r="D12728"/>
      <c r="E12728"/>
      <c r="F12728"/>
    </row>
    <row r="12729" spans="1:6" x14ac:dyDescent="0.25">
      <c r="A12729"/>
      <c r="B12729" s="78"/>
      <c r="C12729"/>
      <c r="D12729"/>
      <c r="E12729"/>
      <c r="F12729"/>
    </row>
    <row r="12730" spans="1:6" x14ac:dyDescent="0.25">
      <c r="A12730"/>
      <c r="B12730" s="78"/>
      <c r="C12730"/>
      <c r="D12730"/>
      <c r="E12730"/>
      <c r="F12730"/>
    </row>
    <row r="12731" spans="1:6" x14ac:dyDescent="0.25">
      <c r="A12731"/>
      <c r="B12731" s="78"/>
      <c r="C12731"/>
      <c r="D12731"/>
      <c r="E12731"/>
      <c r="F12731"/>
    </row>
    <row r="12732" spans="1:6" x14ac:dyDescent="0.25">
      <c r="A12732"/>
      <c r="B12732" s="78"/>
      <c r="C12732"/>
      <c r="D12732"/>
      <c r="E12732"/>
      <c r="F12732"/>
    </row>
    <row r="12733" spans="1:6" x14ac:dyDescent="0.25">
      <c r="A12733"/>
      <c r="B12733" s="78"/>
      <c r="C12733"/>
      <c r="D12733"/>
      <c r="E12733"/>
      <c r="F12733"/>
    </row>
    <row r="12734" spans="1:6" x14ac:dyDescent="0.25">
      <c r="A12734"/>
      <c r="B12734" s="78"/>
      <c r="C12734"/>
      <c r="D12734"/>
      <c r="E12734"/>
      <c r="F12734"/>
    </row>
    <row r="12735" spans="1:6" x14ac:dyDescent="0.25">
      <c r="A12735"/>
      <c r="B12735" s="78"/>
      <c r="C12735"/>
      <c r="D12735"/>
      <c r="E12735"/>
      <c r="F12735"/>
    </row>
    <row r="12736" spans="1:6" x14ac:dyDescent="0.25">
      <c r="A12736"/>
      <c r="B12736" s="78"/>
      <c r="C12736"/>
      <c r="D12736"/>
      <c r="E12736"/>
      <c r="F12736"/>
    </row>
    <row r="12737" spans="1:6" x14ac:dyDescent="0.25">
      <c r="A12737"/>
      <c r="B12737" s="78"/>
      <c r="C12737"/>
      <c r="D12737"/>
      <c r="E12737"/>
      <c r="F12737"/>
    </row>
    <row r="12738" spans="1:6" x14ac:dyDescent="0.25">
      <c r="A12738"/>
      <c r="B12738" s="78"/>
      <c r="C12738"/>
      <c r="D12738"/>
      <c r="E12738"/>
      <c r="F12738"/>
    </row>
    <row r="12739" spans="1:6" x14ac:dyDescent="0.25">
      <c r="A12739"/>
      <c r="B12739" s="78"/>
      <c r="C12739"/>
      <c r="D12739"/>
      <c r="E12739"/>
      <c r="F12739"/>
    </row>
    <row r="12740" spans="1:6" x14ac:dyDescent="0.25">
      <c r="A12740"/>
      <c r="B12740" s="78"/>
      <c r="C12740"/>
      <c r="D12740"/>
      <c r="E12740"/>
      <c r="F12740"/>
    </row>
    <row r="12741" spans="1:6" x14ac:dyDescent="0.25">
      <c r="A12741"/>
      <c r="B12741" s="78"/>
      <c r="C12741"/>
      <c r="D12741"/>
      <c r="E12741"/>
      <c r="F12741"/>
    </row>
    <row r="12742" spans="1:6" x14ac:dyDescent="0.25">
      <c r="A12742"/>
      <c r="B12742" s="78"/>
      <c r="C12742"/>
      <c r="D12742"/>
      <c r="E12742"/>
      <c r="F12742"/>
    </row>
    <row r="12743" spans="1:6" x14ac:dyDescent="0.25">
      <c r="A12743"/>
      <c r="B12743" s="78"/>
      <c r="C12743"/>
      <c r="D12743"/>
      <c r="E12743"/>
      <c r="F12743"/>
    </row>
    <row r="12744" spans="1:6" x14ac:dyDescent="0.25">
      <c r="A12744"/>
      <c r="B12744" s="78"/>
      <c r="C12744"/>
      <c r="D12744"/>
      <c r="E12744"/>
      <c r="F12744"/>
    </row>
    <row r="12745" spans="1:6" x14ac:dyDescent="0.25">
      <c r="A12745"/>
      <c r="B12745" s="78"/>
      <c r="C12745"/>
      <c r="D12745"/>
      <c r="E12745"/>
      <c r="F12745"/>
    </row>
    <row r="12746" spans="1:6" x14ac:dyDescent="0.25">
      <c r="A12746"/>
      <c r="B12746" s="78"/>
      <c r="C12746"/>
      <c r="D12746"/>
      <c r="E12746"/>
      <c r="F12746"/>
    </row>
    <row r="12747" spans="1:6" x14ac:dyDescent="0.25">
      <c r="A12747"/>
      <c r="B12747" s="78"/>
      <c r="C12747"/>
      <c r="D12747"/>
      <c r="E12747"/>
      <c r="F12747"/>
    </row>
    <row r="12748" spans="1:6" x14ac:dyDescent="0.25">
      <c r="A12748"/>
      <c r="B12748" s="78"/>
      <c r="C12748"/>
      <c r="D12748"/>
      <c r="E12748"/>
      <c r="F12748"/>
    </row>
    <row r="12749" spans="1:6" x14ac:dyDescent="0.25">
      <c r="A12749"/>
      <c r="B12749" s="78"/>
      <c r="C12749"/>
      <c r="D12749"/>
      <c r="E12749"/>
      <c r="F12749"/>
    </row>
    <row r="12750" spans="1:6" x14ac:dyDescent="0.25">
      <c r="A12750"/>
      <c r="B12750" s="78"/>
      <c r="C12750"/>
      <c r="D12750"/>
      <c r="E12750"/>
      <c r="F12750"/>
    </row>
    <row r="12751" spans="1:6" x14ac:dyDescent="0.25">
      <c r="A12751"/>
      <c r="B12751" s="78"/>
      <c r="C12751"/>
      <c r="D12751"/>
      <c r="E12751"/>
      <c r="F12751"/>
    </row>
    <row r="12752" spans="1:6" x14ac:dyDescent="0.25">
      <c r="A12752"/>
      <c r="B12752" s="78"/>
      <c r="C12752"/>
      <c r="D12752"/>
      <c r="E12752"/>
      <c r="F12752"/>
    </row>
    <row r="12753" spans="1:6" x14ac:dyDescent="0.25">
      <c r="A12753"/>
      <c r="B12753" s="78"/>
      <c r="C12753"/>
      <c r="D12753"/>
      <c r="E12753"/>
      <c r="F12753"/>
    </row>
    <row r="12754" spans="1:6" x14ac:dyDescent="0.25">
      <c r="A12754"/>
      <c r="B12754" s="78"/>
      <c r="C12754"/>
      <c r="D12754"/>
      <c r="E12754"/>
      <c r="F12754"/>
    </row>
    <row r="12755" spans="1:6" x14ac:dyDescent="0.25">
      <c r="A12755"/>
      <c r="B12755" s="78"/>
      <c r="C12755"/>
      <c r="D12755"/>
      <c r="E12755"/>
      <c r="F12755"/>
    </row>
    <row r="12756" spans="1:6" x14ac:dyDescent="0.25">
      <c r="A12756"/>
      <c r="B12756" s="78"/>
      <c r="C12756"/>
      <c r="D12756"/>
      <c r="E12756"/>
      <c r="F12756"/>
    </row>
    <row r="12757" spans="1:6" x14ac:dyDescent="0.25">
      <c r="A12757"/>
      <c r="B12757" s="78"/>
      <c r="C12757"/>
      <c r="D12757"/>
      <c r="E12757"/>
      <c r="F12757"/>
    </row>
    <row r="12758" spans="1:6" x14ac:dyDescent="0.25">
      <c r="A12758"/>
      <c r="B12758" s="78"/>
      <c r="C12758"/>
      <c r="D12758"/>
      <c r="E12758"/>
      <c r="F12758"/>
    </row>
    <row r="12759" spans="1:6" x14ac:dyDescent="0.25">
      <c r="A12759"/>
      <c r="B12759" s="78"/>
      <c r="C12759"/>
      <c r="D12759"/>
      <c r="E12759"/>
      <c r="F12759"/>
    </row>
    <row r="12760" spans="1:6" x14ac:dyDescent="0.25">
      <c r="A12760"/>
      <c r="B12760" s="78"/>
      <c r="C12760"/>
      <c r="D12760"/>
      <c r="E12760"/>
      <c r="F12760"/>
    </row>
    <row r="12761" spans="1:6" x14ac:dyDescent="0.25">
      <c r="A12761"/>
      <c r="B12761" s="78"/>
      <c r="C12761"/>
      <c r="D12761"/>
      <c r="E12761"/>
      <c r="F12761"/>
    </row>
    <row r="12762" spans="1:6" x14ac:dyDescent="0.25">
      <c r="A12762"/>
      <c r="B12762" s="78"/>
      <c r="C12762"/>
      <c r="D12762"/>
      <c r="E12762"/>
      <c r="F12762"/>
    </row>
    <row r="12763" spans="1:6" x14ac:dyDescent="0.25">
      <c r="A12763"/>
      <c r="B12763" s="78"/>
      <c r="C12763"/>
      <c r="D12763"/>
      <c r="E12763"/>
      <c r="F12763"/>
    </row>
    <row r="12764" spans="1:6" x14ac:dyDescent="0.25">
      <c r="A12764"/>
      <c r="B12764" s="78"/>
      <c r="C12764"/>
      <c r="D12764"/>
      <c r="E12764"/>
      <c r="F12764"/>
    </row>
    <row r="12765" spans="1:6" x14ac:dyDescent="0.25">
      <c r="A12765"/>
      <c r="B12765" s="78"/>
      <c r="C12765"/>
      <c r="D12765"/>
      <c r="E12765"/>
      <c r="F12765"/>
    </row>
    <row r="12766" spans="1:6" x14ac:dyDescent="0.25">
      <c r="A12766"/>
      <c r="B12766" s="78"/>
      <c r="C12766"/>
      <c r="D12766"/>
      <c r="E12766"/>
      <c r="F12766"/>
    </row>
    <row r="12767" spans="1:6" x14ac:dyDescent="0.25">
      <c r="A12767"/>
      <c r="B12767" s="78"/>
      <c r="C12767"/>
      <c r="D12767"/>
      <c r="E12767"/>
      <c r="F12767"/>
    </row>
    <row r="12768" spans="1:6" x14ac:dyDescent="0.25">
      <c r="A12768"/>
      <c r="B12768" s="78"/>
      <c r="C12768"/>
      <c r="D12768"/>
      <c r="E12768"/>
      <c r="F12768"/>
    </row>
    <row r="12769" spans="1:6" x14ac:dyDescent="0.25">
      <c r="A12769"/>
      <c r="B12769" s="78"/>
      <c r="C12769"/>
      <c r="D12769"/>
      <c r="E12769"/>
      <c r="F12769"/>
    </row>
    <row r="12770" spans="1:6" x14ac:dyDescent="0.25">
      <c r="A12770"/>
      <c r="B12770" s="78"/>
      <c r="C12770"/>
      <c r="D12770"/>
      <c r="E12770"/>
      <c r="F12770"/>
    </row>
    <row r="12771" spans="1:6" x14ac:dyDescent="0.25">
      <c r="A12771"/>
      <c r="B12771" s="78"/>
      <c r="C12771"/>
      <c r="D12771"/>
      <c r="E12771"/>
      <c r="F12771"/>
    </row>
    <row r="12772" spans="1:6" x14ac:dyDescent="0.25">
      <c r="A12772"/>
      <c r="B12772" s="78"/>
      <c r="C12772"/>
      <c r="D12772"/>
      <c r="E12772"/>
      <c r="F12772"/>
    </row>
    <row r="12773" spans="1:6" x14ac:dyDescent="0.25">
      <c r="A12773"/>
      <c r="B12773" s="78"/>
      <c r="C12773"/>
      <c r="D12773"/>
      <c r="E12773"/>
      <c r="F12773"/>
    </row>
    <row r="12774" spans="1:6" x14ac:dyDescent="0.25">
      <c r="A12774"/>
      <c r="B12774" s="78"/>
      <c r="C12774"/>
      <c r="D12774"/>
      <c r="E12774"/>
      <c r="F12774"/>
    </row>
    <row r="12775" spans="1:6" x14ac:dyDescent="0.25">
      <c r="A12775"/>
      <c r="B12775" s="78"/>
      <c r="C12775"/>
      <c r="D12775"/>
      <c r="E12775"/>
      <c r="F12775"/>
    </row>
    <row r="12776" spans="1:6" x14ac:dyDescent="0.25">
      <c r="A12776"/>
      <c r="B12776" s="78"/>
      <c r="C12776"/>
      <c r="D12776"/>
      <c r="E12776"/>
      <c r="F12776"/>
    </row>
    <row r="12777" spans="1:6" x14ac:dyDescent="0.25">
      <c r="A12777"/>
      <c r="B12777" s="78"/>
      <c r="C12777"/>
      <c r="D12777"/>
      <c r="E12777"/>
      <c r="F12777"/>
    </row>
    <row r="12778" spans="1:6" x14ac:dyDescent="0.25">
      <c r="A12778"/>
      <c r="B12778" s="78"/>
      <c r="C12778"/>
      <c r="D12778"/>
      <c r="E12778"/>
      <c r="F12778"/>
    </row>
    <row r="12779" spans="1:6" x14ac:dyDescent="0.25">
      <c r="A12779"/>
      <c r="B12779" s="78"/>
      <c r="C12779"/>
      <c r="D12779"/>
      <c r="E12779"/>
      <c r="F12779"/>
    </row>
    <row r="12780" spans="1:6" x14ac:dyDescent="0.25">
      <c r="A12780"/>
      <c r="B12780" s="78"/>
      <c r="C12780"/>
      <c r="D12780"/>
      <c r="E12780"/>
      <c r="F12780"/>
    </row>
    <row r="12781" spans="1:6" x14ac:dyDescent="0.25">
      <c r="A12781"/>
      <c r="B12781" s="78"/>
      <c r="C12781"/>
      <c r="D12781"/>
      <c r="E12781"/>
      <c r="F12781"/>
    </row>
    <row r="12782" spans="1:6" x14ac:dyDescent="0.25">
      <c r="A12782"/>
      <c r="B12782" s="78"/>
      <c r="C12782"/>
      <c r="D12782"/>
      <c r="E12782"/>
      <c r="F12782"/>
    </row>
    <row r="12783" spans="1:6" x14ac:dyDescent="0.25">
      <c r="A12783"/>
      <c r="B12783" s="78"/>
      <c r="C12783"/>
      <c r="D12783"/>
      <c r="E12783"/>
      <c r="F12783"/>
    </row>
    <row r="12784" spans="1:6" x14ac:dyDescent="0.25">
      <c r="A12784"/>
      <c r="B12784" s="78"/>
      <c r="C12784"/>
      <c r="D12784"/>
      <c r="E12784"/>
      <c r="F12784"/>
    </row>
    <row r="12785" spans="1:6" x14ac:dyDescent="0.25">
      <c r="A12785"/>
      <c r="B12785" s="78"/>
      <c r="C12785"/>
      <c r="D12785"/>
      <c r="E12785"/>
      <c r="F12785"/>
    </row>
    <row r="12786" spans="1:6" x14ac:dyDescent="0.25">
      <c r="A12786"/>
      <c r="B12786" s="78"/>
      <c r="C12786"/>
      <c r="D12786"/>
      <c r="E12786"/>
      <c r="F12786"/>
    </row>
    <row r="12787" spans="1:6" x14ac:dyDescent="0.25">
      <c r="A12787"/>
      <c r="B12787" s="78"/>
      <c r="C12787"/>
      <c r="D12787"/>
      <c r="E12787"/>
      <c r="F12787"/>
    </row>
    <row r="12788" spans="1:6" x14ac:dyDescent="0.25">
      <c r="A12788"/>
      <c r="B12788" s="78"/>
      <c r="C12788"/>
      <c r="D12788"/>
      <c r="E12788"/>
      <c r="F12788"/>
    </row>
    <row r="12789" spans="1:6" x14ac:dyDescent="0.25">
      <c r="A12789"/>
      <c r="B12789" s="78"/>
      <c r="C12789"/>
      <c r="D12789"/>
      <c r="E12789"/>
      <c r="F12789"/>
    </row>
    <row r="12790" spans="1:6" x14ac:dyDescent="0.25">
      <c r="A12790"/>
      <c r="B12790" s="78"/>
      <c r="C12790"/>
      <c r="D12790"/>
      <c r="E12790"/>
      <c r="F12790"/>
    </row>
    <row r="12791" spans="1:6" x14ac:dyDescent="0.25">
      <c r="A12791"/>
      <c r="B12791" s="78"/>
      <c r="C12791"/>
      <c r="D12791"/>
      <c r="E12791"/>
      <c r="F12791"/>
    </row>
    <row r="12792" spans="1:6" x14ac:dyDescent="0.25">
      <c r="A12792"/>
      <c r="B12792" s="78"/>
      <c r="C12792"/>
      <c r="D12792"/>
      <c r="E12792"/>
      <c r="F12792"/>
    </row>
    <row r="12793" spans="1:6" x14ac:dyDescent="0.25">
      <c r="A12793"/>
      <c r="B12793" s="78"/>
      <c r="C12793"/>
      <c r="D12793"/>
      <c r="E12793"/>
      <c r="F12793"/>
    </row>
    <row r="12794" spans="1:6" x14ac:dyDescent="0.25">
      <c r="A12794"/>
      <c r="B12794" s="78"/>
      <c r="C12794"/>
      <c r="D12794"/>
      <c r="E12794"/>
      <c r="F12794"/>
    </row>
    <row r="12795" spans="1:6" x14ac:dyDescent="0.25">
      <c r="A12795"/>
      <c r="B12795" s="78"/>
      <c r="C12795"/>
      <c r="D12795"/>
      <c r="E12795"/>
      <c r="F12795"/>
    </row>
    <row r="12796" spans="1:6" x14ac:dyDescent="0.25">
      <c r="A12796"/>
      <c r="B12796" s="78"/>
      <c r="C12796"/>
      <c r="D12796"/>
      <c r="E12796"/>
      <c r="F12796"/>
    </row>
    <row r="12797" spans="1:6" x14ac:dyDescent="0.25">
      <c r="A12797"/>
      <c r="B12797" s="78"/>
      <c r="C12797"/>
      <c r="D12797"/>
      <c r="E12797"/>
      <c r="F12797"/>
    </row>
    <row r="12798" spans="1:6" x14ac:dyDescent="0.25">
      <c r="A12798"/>
      <c r="B12798" s="78"/>
      <c r="C12798"/>
      <c r="D12798"/>
      <c r="E12798"/>
      <c r="F12798"/>
    </row>
    <row r="12799" spans="1:6" x14ac:dyDescent="0.25">
      <c r="A12799"/>
      <c r="B12799" s="78"/>
      <c r="C12799"/>
      <c r="D12799"/>
      <c r="E12799"/>
      <c r="F12799"/>
    </row>
    <row r="12800" spans="1:6" x14ac:dyDescent="0.25">
      <c r="A12800"/>
      <c r="B12800" s="78"/>
      <c r="C12800"/>
      <c r="D12800"/>
      <c r="E12800"/>
      <c r="F12800"/>
    </row>
    <row r="12801" spans="1:6" x14ac:dyDescent="0.25">
      <c r="A12801"/>
      <c r="B12801" s="78"/>
      <c r="C12801"/>
      <c r="D12801"/>
      <c r="E12801"/>
      <c r="F12801"/>
    </row>
    <row r="12802" spans="1:6" x14ac:dyDescent="0.25">
      <c r="A12802"/>
      <c r="B12802" s="78"/>
      <c r="C12802"/>
      <c r="D12802"/>
      <c r="E12802"/>
      <c r="F12802"/>
    </row>
    <row r="12803" spans="1:6" x14ac:dyDescent="0.25">
      <c r="A12803"/>
      <c r="B12803" s="78"/>
      <c r="C12803"/>
      <c r="D12803"/>
      <c r="E12803"/>
      <c r="F12803"/>
    </row>
    <row r="12804" spans="1:6" x14ac:dyDescent="0.25">
      <c r="A12804"/>
      <c r="B12804" s="78"/>
      <c r="C12804"/>
      <c r="D12804"/>
      <c r="E12804"/>
      <c r="F12804"/>
    </row>
    <row r="12805" spans="1:6" x14ac:dyDescent="0.25">
      <c r="A12805"/>
      <c r="B12805" s="78"/>
      <c r="C12805"/>
      <c r="D12805"/>
      <c r="E12805"/>
      <c r="F12805"/>
    </row>
    <row r="12806" spans="1:6" x14ac:dyDescent="0.25">
      <c r="A12806"/>
      <c r="B12806" s="78"/>
      <c r="C12806"/>
      <c r="D12806"/>
      <c r="E12806"/>
      <c r="F12806"/>
    </row>
    <row r="12807" spans="1:6" x14ac:dyDescent="0.25">
      <c r="A12807"/>
      <c r="B12807" s="78"/>
      <c r="C12807"/>
      <c r="D12807"/>
      <c r="E12807"/>
      <c r="F12807"/>
    </row>
    <row r="12808" spans="1:6" x14ac:dyDescent="0.25">
      <c r="A12808"/>
      <c r="B12808" s="78"/>
      <c r="C12808"/>
      <c r="D12808"/>
      <c r="E12808"/>
      <c r="F12808"/>
    </row>
    <row r="12809" spans="1:6" x14ac:dyDescent="0.25">
      <c r="A12809"/>
      <c r="B12809" s="78"/>
      <c r="C12809"/>
      <c r="D12809"/>
      <c r="E12809"/>
      <c r="F12809"/>
    </row>
    <row r="12810" spans="1:6" x14ac:dyDescent="0.25">
      <c r="A12810"/>
      <c r="B12810" s="78"/>
      <c r="C12810"/>
      <c r="D12810"/>
      <c r="E12810"/>
      <c r="F12810"/>
    </row>
    <row r="12811" spans="1:6" x14ac:dyDescent="0.25">
      <c r="A12811"/>
      <c r="B12811" s="78"/>
      <c r="C12811"/>
      <c r="D12811"/>
      <c r="E12811"/>
      <c r="F12811"/>
    </row>
    <row r="12812" spans="1:6" x14ac:dyDescent="0.25">
      <c r="A12812"/>
      <c r="B12812" s="78"/>
      <c r="C12812"/>
      <c r="D12812"/>
      <c r="E12812"/>
      <c r="F12812"/>
    </row>
    <row r="12813" spans="1:6" x14ac:dyDescent="0.25">
      <c r="A12813"/>
      <c r="B12813" s="78"/>
      <c r="C12813"/>
      <c r="D12813"/>
      <c r="E12813"/>
      <c r="F12813"/>
    </row>
    <row r="12814" spans="1:6" x14ac:dyDescent="0.25">
      <c r="A12814"/>
      <c r="B12814" s="78"/>
      <c r="C12814"/>
      <c r="D12814"/>
      <c r="E12814"/>
      <c r="F12814"/>
    </row>
    <row r="12815" spans="1:6" x14ac:dyDescent="0.25">
      <c r="A12815"/>
      <c r="B12815" s="78"/>
      <c r="C12815"/>
      <c r="D12815"/>
      <c r="E12815"/>
      <c r="F12815"/>
    </row>
    <row r="12816" spans="1:6" x14ac:dyDescent="0.25">
      <c r="A12816"/>
      <c r="B12816" s="78"/>
      <c r="C12816"/>
      <c r="D12816"/>
      <c r="E12816"/>
      <c r="F12816"/>
    </row>
    <row r="12817" spans="1:6" x14ac:dyDescent="0.25">
      <c r="A12817"/>
      <c r="B12817" s="78"/>
      <c r="C12817"/>
      <c r="D12817"/>
      <c r="E12817"/>
      <c r="F12817"/>
    </row>
    <row r="12818" spans="1:6" x14ac:dyDescent="0.25">
      <c r="A12818"/>
      <c r="B12818" s="78"/>
      <c r="C12818"/>
      <c r="D12818"/>
      <c r="E12818"/>
      <c r="F12818"/>
    </row>
    <row r="12819" spans="1:6" x14ac:dyDescent="0.25">
      <c r="A12819"/>
      <c r="B12819" s="78"/>
      <c r="C12819"/>
      <c r="D12819"/>
      <c r="E12819"/>
      <c r="F12819"/>
    </row>
    <row r="12820" spans="1:6" x14ac:dyDescent="0.25">
      <c r="A12820"/>
      <c r="B12820" s="78"/>
      <c r="C12820"/>
      <c r="D12820"/>
      <c r="E12820"/>
      <c r="F12820"/>
    </row>
    <row r="12821" spans="1:6" x14ac:dyDescent="0.25">
      <c r="A12821"/>
      <c r="B12821" s="78"/>
      <c r="C12821"/>
      <c r="D12821"/>
      <c r="E12821"/>
      <c r="F12821"/>
    </row>
    <row r="12822" spans="1:6" x14ac:dyDescent="0.25">
      <c r="A12822"/>
      <c r="B12822" s="78"/>
      <c r="C12822"/>
      <c r="D12822"/>
      <c r="E12822"/>
      <c r="F12822"/>
    </row>
    <row r="12823" spans="1:6" x14ac:dyDescent="0.25">
      <c r="A12823"/>
      <c r="B12823" s="78"/>
      <c r="C12823"/>
      <c r="D12823"/>
      <c r="E12823"/>
      <c r="F12823"/>
    </row>
    <row r="12824" spans="1:6" x14ac:dyDescent="0.25">
      <c r="A12824"/>
      <c r="B12824" s="78"/>
      <c r="C12824"/>
      <c r="D12824"/>
      <c r="E12824"/>
      <c r="F12824"/>
    </row>
    <row r="12825" spans="1:6" x14ac:dyDescent="0.25">
      <c r="A12825"/>
      <c r="B12825" s="78"/>
      <c r="C12825"/>
      <c r="D12825"/>
      <c r="E12825"/>
      <c r="F12825"/>
    </row>
    <row r="12826" spans="1:6" x14ac:dyDescent="0.25">
      <c r="A12826"/>
      <c r="B12826" s="78"/>
      <c r="C12826"/>
      <c r="D12826"/>
      <c r="E12826"/>
      <c r="F12826"/>
    </row>
    <row r="12827" spans="1:6" x14ac:dyDescent="0.25">
      <c r="A12827"/>
      <c r="B12827" s="78"/>
      <c r="C12827"/>
      <c r="D12827"/>
      <c r="E12827"/>
      <c r="F12827"/>
    </row>
    <row r="12828" spans="1:6" x14ac:dyDescent="0.25">
      <c r="A12828"/>
      <c r="B12828" s="78"/>
      <c r="C12828"/>
      <c r="D12828"/>
      <c r="E12828"/>
      <c r="F12828"/>
    </row>
    <row r="12829" spans="1:6" x14ac:dyDescent="0.25">
      <c r="A12829"/>
      <c r="B12829" s="78"/>
      <c r="C12829"/>
      <c r="D12829"/>
      <c r="E12829"/>
      <c r="F12829"/>
    </row>
    <row r="12830" spans="1:6" x14ac:dyDescent="0.25">
      <c r="A12830"/>
      <c r="B12830" s="78"/>
      <c r="C12830"/>
      <c r="D12830"/>
      <c r="E12830"/>
      <c r="F12830"/>
    </row>
    <row r="12831" spans="1:6" x14ac:dyDescent="0.25">
      <c r="A12831"/>
      <c r="B12831" s="78"/>
      <c r="C12831"/>
      <c r="D12831"/>
      <c r="E12831"/>
      <c r="F12831"/>
    </row>
    <row r="12832" spans="1:6" x14ac:dyDescent="0.25">
      <c r="A12832"/>
      <c r="B12832" s="78"/>
      <c r="C12832"/>
      <c r="D12832"/>
      <c r="E12832"/>
      <c r="F12832"/>
    </row>
    <row r="12833" spans="1:6" x14ac:dyDescent="0.25">
      <c r="A12833"/>
      <c r="B12833" s="78"/>
      <c r="C12833"/>
      <c r="D12833"/>
      <c r="E12833"/>
      <c r="F12833"/>
    </row>
    <row r="12834" spans="1:6" x14ac:dyDescent="0.25">
      <c r="A12834"/>
      <c r="B12834" s="78"/>
      <c r="C12834"/>
      <c r="D12834"/>
      <c r="E12834"/>
      <c r="F12834"/>
    </row>
    <row r="12835" spans="1:6" x14ac:dyDescent="0.25">
      <c r="A12835"/>
      <c r="B12835" s="78"/>
      <c r="C12835"/>
      <c r="D12835"/>
      <c r="E12835"/>
      <c r="F12835"/>
    </row>
    <row r="12836" spans="1:6" x14ac:dyDescent="0.25">
      <c r="A12836"/>
      <c r="B12836" s="78"/>
      <c r="C12836"/>
      <c r="D12836"/>
      <c r="E12836"/>
      <c r="F12836"/>
    </row>
    <row r="12837" spans="1:6" x14ac:dyDescent="0.25">
      <c r="A12837"/>
      <c r="B12837" s="78"/>
      <c r="C12837"/>
      <c r="D12837"/>
      <c r="E12837"/>
      <c r="F12837"/>
    </row>
    <row r="12838" spans="1:6" x14ac:dyDescent="0.25">
      <c r="A12838"/>
      <c r="B12838" s="78"/>
      <c r="C12838"/>
      <c r="D12838"/>
      <c r="E12838"/>
      <c r="F12838"/>
    </row>
    <row r="12839" spans="1:6" x14ac:dyDescent="0.25">
      <c r="A12839"/>
      <c r="B12839" s="78"/>
      <c r="C12839"/>
      <c r="D12839"/>
      <c r="E12839"/>
      <c r="F12839"/>
    </row>
    <row r="12840" spans="1:6" x14ac:dyDescent="0.25">
      <c r="A12840"/>
      <c r="B12840" s="78"/>
      <c r="C12840"/>
      <c r="D12840"/>
      <c r="E12840"/>
      <c r="F12840"/>
    </row>
    <row r="12841" spans="1:6" x14ac:dyDescent="0.25">
      <c r="A12841"/>
      <c r="B12841" s="78"/>
      <c r="C12841"/>
      <c r="D12841"/>
      <c r="E12841"/>
      <c r="F12841"/>
    </row>
    <row r="12842" spans="1:6" x14ac:dyDescent="0.25">
      <c r="A12842"/>
      <c r="B12842" s="78"/>
      <c r="C12842"/>
      <c r="D12842"/>
      <c r="E12842"/>
      <c r="F12842"/>
    </row>
    <row r="12843" spans="1:6" x14ac:dyDescent="0.25">
      <c r="A12843"/>
      <c r="B12843" s="78"/>
      <c r="C12843"/>
      <c r="D12843"/>
      <c r="E12843"/>
      <c r="F12843"/>
    </row>
    <row r="12844" spans="1:6" x14ac:dyDescent="0.25">
      <c r="A12844"/>
      <c r="B12844" s="78"/>
      <c r="C12844"/>
      <c r="D12844"/>
      <c r="E12844"/>
      <c r="F12844"/>
    </row>
    <row r="12845" spans="1:6" x14ac:dyDescent="0.25">
      <c r="A12845"/>
      <c r="B12845" s="78"/>
      <c r="C12845"/>
      <c r="D12845"/>
      <c r="E12845"/>
      <c r="F12845"/>
    </row>
    <row r="12846" spans="1:6" x14ac:dyDescent="0.25">
      <c r="A12846"/>
      <c r="B12846" s="78"/>
      <c r="C12846"/>
      <c r="D12846"/>
      <c r="E12846"/>
      <c r="F12846"/>
    </row>
    <row r="12847" spans="1:6" x14ac:dyDescent="0.25">
      <c r="A12847"/>
      <c r="B12847" s="78"/>
      <c r="C12847"/>
      <c r="D12847"/>
      <c r="E12847"/>
      <c r="F12847"/>
    </row>
    <row r="12848" spans="1:6" x14ac:dyDescent="0.25">
      <c r="A12848"/>
      <c r="B12848" s="78"/>
      <c r="C12848"/>
      <c r="D12848"/>
      <c r="E12848"/>
      <c r="F12848"/>
    </row>
    <row r="12849" spans="1:6" x14ac:dyDescent="0.25">
      <c r="A12849"/>
      <c r="B12849" s="78"/>
      <c r="C12849"/>
      <c r="D12849"/>
      <c r="E12849"/>
      <c r="F12849"/>
    </row>
    <row r="12850" spans="1:6" x14ac:dyDescent="0.25">
      <c r="A12850"/>
      <c r="B12850" s="78"/>
      <c r="C12850"/>
      <c r="D12850"/>
      <c r="E12850"/>
      <c r="F12850"/>
    </row>
    <row r="12851" spans="1:6" x14ac:dyDescent="0.25">
      <c r="A12851"/>
      <c r="B12851" s="78"/>
      <c r="C12851"/>
      <c r="D12851"/>
      <c r="E12851"/>
      <c r="F12851"/>
    </row>
    <row r="12852" spans="1:6" x14ac:dyDescent="0.25">
      <c r="A12852"/>
      <c r="B12852" s="78"/>
      <c r="C12852"/>
      <c r="D12852"/>
      <c r="E12852"/>
      <c r="F12852"/>
    </row>
    <row r="12853" spans="1:6" x14ac:dyDescent="0.25">
      <c r="A12853"/>
      <c r="B12853" s="78"/>
      <c r="C12853"/>
      <c r="D12853"/>
      <c r="E12853"/>
      <c r="F12853"/>
    </row>
    <row r="12854" spans="1:6" x14ac:dyDescent="0.25">
      <c r="A12854"/>
      <c r="B12854" s="78"/>
      <c r="C12854"/>
      <c r="D12854"/>
      <c r="E12854"/>
      <c r="F12854"/>
    </row>
    <row r="12855" spans="1:6" x14ac:dyDescent="0.25">
      <c r="A12855"/>
      <c r="B12855" s="78"/>
      <c r="C12855"/>
      <c r="D12855"/>
      <c r="E12855"/>
      <c r="F12855"/>
    </row>
    <row r="12856" spans="1:6" x14ac:dyDescent="0.25">
      <c r="A12856"/>
      <c r="B12856" s="78"/>
      <c r="C12856"/>
      <c r="D12856"/>
      <c r="E12856"/>
      <c r="F12856"/>
    </row>
    <row r="12857" spans="1:6" x14ac:dyDescent="0.25">
      <c r="A12857"/>
      <c r="B12857" s="78"/>
      <c r="C12857"/>
      <c r="D12857"/>
      <c r="E12857"/>
      <c r="F12857"/>
    </row>
    <row r="12858" spans="1:6" x14ac:dyDescent="0.25">
      <c r="A12858"/>
      <c r="B12858" s="78"/>
      <c r="C12858"/>
      <c r="D12858"/>
      <c r="E12858"/>
      <c r="F12858"/>
    </row>
    <row r="12859" spans="1:6" x14ac:dyDescent="0.25">
      <c r="A12859"/>
      <c r="B12859" s="78"/>
      <c r="C12859"/>
      <c r="D12859"/>
      <c r="E12859"/>
      <c r="F12859"/>
    </row>
    <row r="12860" spans="1:6" x14ac:dyDescent="0.25">
      <c r="A12860"/>
      <c r="B12860" s="78"/>
      <c r="C12860"/>
      <c r="D12860"/>
      <c r="E12860"/>
      <c r="F12860"/>
    </row>
    <row r="12861" spans="1:6" x14ac:dyDescent="0.25">
      <c r="A12861"/>
      <c r="B12861" s="78"/>
      <c r="C12861"/>
      <c r="D12861"/>
      <c r="E12861"/>
      <c r="F12861"/>
    </row>
    <row r="12862" spans="1:6" x14ac:dyDescent="0.25">
      <c r="A12862"/>
      <c r="B12862" s="78"/>
      <c r="C12862"/>
      <c r="D12862"/>
      <c r="E12862"/>
      <c r="F12862"/>
    </row>
    <row r="12863" spans="1:6" x14ac:dyDescent="0.25">
      <c r="A12863"/>
      <c r="B12863" s="78"/>
      <c r="C12863"/>
      <c r="D12863"/>
      <c r="E12863"/>
      <c r="F12863"/>
    </row>
    <row r="12864" spans="1:6" x14ac:dyDescent="0.25">
      <c r="A12864"/>
      <c r="B12864" s="78"/>
      <c r="C12864"/>
      <c r="D12864"/>
      <c r="E12864"/>
      <c r="F12864"/>
    </row>
    <row r="12865" spans="1:6" x14ac:dyDescent="0.25">
      <c r="A12865"/>
      <c r="B12865" s="78"/>
      <c r="C12865"/>
      <c r="D12865"/>
      <c r="E12865"/>
      <c r="F12865"/>
    </row>
    <row r="12866" spans="1:6" x14ac:dyDescent="0.25">
      <c r="A12866"/>
      <c r="B12866" s="78"/>
      <c r="C12866"/>
      <c r="D12866"/>
      <c r="E12866"/>
      <c r="F12866"/>
    </row>
    <row r="12867" spans="1:6" x14ac:dyDescent="0.25">
      <c r="A12867"/>
      <c r="B12867" s="78"/>
      <c r="C12867"/>
      <c r="D12867"/>
      <c r="E12867"/>
      <c r="F12867"/>
    </row>
    <row r="12868" spans="1:6" x14ac:dyDescent="0.25">
      <c r="A12868"/>
      <c r="B12868" s="78"/>
      <c r="C12868"/>
      <c r="D12868"/>
      <c r="E12868"/>
      <c r="F12868"/>
    </row>
    <row r="12869" spans="1:6" x14ac:dyDescent="0.25">
      <c r="A12869"/>
      <c r="B12869" s="78"/>
      <c r="C12869"/>
      <c r="D12869"/>
      <c r="E12869"/>
      <c r="F12869"/>
    </row>
    <row r="12870" spans="1:6" x14ac:dyDescent="0.25">
      <c r="A12870"/>
      <c r="B12870" s="78"/>
      <c r="C12870"/>
      <c r="D12870"/>
      <c r="E12870"/>
      <c r="F12870"/>
    </row>
    <row r="12871" spans="1:6" x14ac:dyDescent="0.25">
      <c r="A12871"/>
      <c r="B12871" s="78"/>
      <c r="C12871"/>
      <c r="D12871"/>
      <c r="E12871"/>
      <c r="F12871"/>
    </row>
    <row r="12872" spans="1:6" x14ac:dyDescent="0.25">
      <c r="A12872"/>
      <c r="B12872" s="78"/>
      <c r="C12872"/>
      <c r="D12872"/>
      <c r="E12872"/>
      <c r="F12872"/>
    </row>
    <row r="12873" spans="1:6" x14ac:dyDescent="0.25">
      <c r="A12873"/>
      <c r="B12873" s="78"/>
      <c r="C12873"/>
      <c r="D12873"/>
      <c r="E12873"/>
      <c r="F12873"/>
    </row>
    <row r="12874" spans="1:6" x14ac:dyDescent="0.25">
      <c r="A12874"/>
      <c r="B12874" s="78"/>
      <c r="C12874"/>
      <c r="D12874"/>
      <c r="E12874"/>
      <c r="F12874"/>
    </row>
    <row r="12875" spans="1:6" x14ac:dyDescent="0.25">
      <c r="A12875"/>
      <c r="B12875" s="78"/>
      <c r="C12875"/>
      <c r="D12875"/>
      <c r="E12875"/>
      <c r="F12875"/>
    </row>
    <row r="12876" spans="1:6" x14ac:dyDescent="0.25">
      <c r="A12876"/>
      <c r="B12876" s="78"/>
      <c r="C12876"/>
      <c r="D12876"/>
      <c r="E12876"/>
      <c r="F12876"/>
    </row>
    <row r="12877" spans="1:6" x14ac:dyDescent="0.25">
      <c r="A12877"/>
      <c r="B12877" s="78"/>
      <c r="C12877"/>
      <c r="D12877"/>
      <c r="E12877"/>
      <c r="F12877"/>
    </row>
    <row r="12878" spans="1:6" x14ac:dyDescent="0.25">
      <c r="A12878"/>
      <c r="B12878" s="78"/>
      <c r="C12878"/>
      <c r="D12878"/>
      <c r="E12878"/>
      <c r="F12878"/>
    </row>
    <row r="12879" spans="1:6" x14ac:dyDescent="0.25">
      <c r="A12879"/>
      <c r="B12879" s="78"/>
      <c r="C12879"/>
      <c r="D12879"/>
      <c r="E12879"/>
      <c r="F12879"/>
    </row>
    <row r="12880" spans="1:6" x14ac:dyDescent="0.25">
      <c r="A12880"/>
      <c r="B12880" s="78"/>
      <c r="C12880"/>
      <c r="D12880"/>
      <c r="E12880"/>
      <c r="F12880"/>
    </row>
    <row r="12881" spans="1:6" x14ac:dyDescent="0.25">
      <c r="A12881"/>
      <c r="B12881" s="78"/>
      <c r="C12881"/>
      <c r="D12881"/>
      <c r="E12881"/>
      <c r="F12881"/>
    </row>
    <row r="12882" spans="1:6" x14ac:dyDescent="0.25">
      <c r="A12882"/>
      <c r="B12882" s="78"/>
      <c r="C12882"/>
      <c r="D12882"/>
      <c r="E12882"/>
      <c r="F12882"/>
    </row>
    <row r="12883" spans="1:6" x14ac:dyDescent="0.25">
      <c r="A12883"/>
      <c r="B12883" s="78"/>
      <c r="C12883"/>
      <c r="D12883"/>
      <c r="E12883"/>
      <c r="F12883"/>
    </row>
    <row r="12884" spans="1:6" x14ac:dyDescent="0.25">
      <c r="A12884"/>
      <c r="B12884" s="78"/>
      <c r="C12884"/>
      <c r="D12884"/>
      <c r="E12884"/>
      <c r="F12884"/>
    </row>
    <row r="12885" spans="1:6" x14ac:dyDescent="0.25">
      <c r="A12885"/>
      <c r="B12885" s="78"/>
      <c r="C12885"/>
      <c r="D12885"/>
      <c r="E12885"/>
      <c r="F12885"/>
    </row>
    <row r="12886" spans="1:6" x14ac:dyDescent="0.25">
      <c r="A12886"/>
      <c r="B12886" s="78"/>
      <c r="C12886"/>
      <c r="D12886"/>
      <c r="E12886"/>
      <c r="F12886"/>
    </row>
    <row r="12887" spans="1:6" x14ac:dyDescent="0.25">
      <c r="A12887"/>
      <c r="B12887" s="78"/>
      <c r="C12887"/>
      <c r="D12887"/>
      <c r="E12887"/>
      <c r="F12887"/>
    </row>
    <row r="12888" spans="1:6" x14ac:dyDescent="0.25">
      <c r="A12888"/>
      <c r="B12888" s="78"/>
      <c r="C12888"/>
      <c r="D12888"/>
      <c r="E12888"/>
      <c r="F12888"/>
    </row>
    <row r="12889" spans="1:6" x14ac:dyDescent="0.25">
      <c r="A12889"/>
      <c r="B12889" s="78"/>
      <c r="C12889"/>
      <c r="D12889"/>
      <c r="E12889"/>
      <c r="F12889"/>
    </row>
    <row r="12890" spans="1:6" x14ac:dyDescent="0.25">
      <c r="A12890"/>
      <c r="B12890" s="78"/>
      <c r="C12890"/>
      <c r="D12890"/>
      <c r="E12890"/>
      <c r="F12890"/>
    </row>
    <row r="12891" spans="1:6" x14ac:dyDescent="0.25">
      <c r="A12891"/>
      <c r="B12891" s="78"/>
      <c r="C12891"/>
      <c r="D12891"/>
      <c r="E12891"/>
      <c r="F12891"/>
    </row>
    <row r="12892" spans="1:6" x14ac:dyDescent="0.25">
      <c r="A12892"/>
      <c r="B12892" s="78"/>
      <c r="C12892"/>
      <c r="D12892"/>
      <c r="E12892"/>
      <c r="F12892"/>
    </row>
    <row r="12893" spans="1:6" x14ac:dyDescent="0.25">
      <c r="A12893"/>
      <c r="B12893" s="78"/>
      <c r="C12893"/>
      <c r="D12893"/>
      <c r="E12893"/>
      <c r="F12893"/>
    </row>
    <row r="12894" spans="1:6" x14ac:dyDescent="0.25">
      <c r="A12894"/>
      <c r="B12894" s="78"/>
      <c r="C12894"/>
      <c r="D12894"/>
      <c r="E12894"/>
      <c r="F12894"/>
    </row>
    <row r="12895" spans="1:6" x14ac:dyDescent="0.25">
      <c r="A12895"/>
      <c r="B12895" s="78"/>
      <c r="C12895"/>
      <c r="D12895"/>
      <c r="E12895"/>
      <c r="F12895"/>
    </row>
    <row r="12896" spans="1:6" x14ac:dyDescent="0.25">
      <c r="A12896"/>
      <c r="B12896" s="78"/>
      <c r="C12896"/>
      <c r="D12896"/>
      <c r="E12896"/>
      <c r="F12896"/>
    </row>
    <row r="12897" spans="1:6" x14ac:dyDescent="0.25">
      <c r="A12897"/>
      <c r="B12897" s="78"/>
      <c r="C12897"/>
      <c r="D12897"/>
      <c r="E12897"/>
      <c r="F12897"/>
    </row>
    <row r="12898" spans="1:6" x14ac:dyDescent="0.25">
      <c r="A12898"/>
      <c r="B12898" s="78"/>
      <c r="C12898"/>
      <c r="D12898"/>
      <c r="E12898"/>
      <c r="F12898"/>
    </row>
    <row r="12899" spans="1:6" x14ac:dyDescent="0.25">
      <c r="A12899"/>
      <c r="B12899" s="78"/>
      <c r="C12899"/>
      <c r="D12899"/>
      <c r="E12899"/>
      <c r="F12899"/>
    </row>
    <row r="12900" spans="1:6" x14ac:dyDescent="0.25">
      <c r="A12900"/>
      <c r="B12900" s="78"/>
      <c r="C12900"/>
      <c r="D12900"/>
      <c r="E12900"/>
      <c r="F12900"/>
    </row>
    <row r="12901" spans="1:6" x14ac:dyDescent="0.25">
      <c r="A12901"/>
      <c r="B12901" s="78"/>
      <c r="C12901"/>
      <c r="D12901"/>
      <c r="E12901"/>
      <c r="F12901"/>
    </row>
    <row r="12902" spans="1:6" x14ac:dyDescent="0.25">
      <c r="A12902"/>
      <c r="B12902" s="78"/>
      <c r="C12902"/>
      <c r="D12902"/>
      <c r="E12902"/>
      <c r="F12902"/>
    </row>
    <row r="12903" spans="1:6" x14ac:dyDescent="0.25">
      <c r="A12903"/>
      <c r="B12903" s="78"/>
      <c r="C12903"/>
      <c r="D12903"/>
      <c r="E12903"/>
      <c r="F12903"/>
    </row>
    <row r="12904" spans="1:6" x14ac:dyDescent="0.25">
      <c r="A12904"/>
      <c r="B12904" s="78"/>
      <c r="C12904"/>
      <c r="D12904"/>
      <c r="E12904"/>
      <c r="F12904"/>
    </row>
    <row r="12905" spans="1:6" x14ac:dyDescent="0.25">
      <c r="A12905"/>
      <c r="B12905" s="78"/>
      <c r="C12905"/>
      <c r="D12905"/>
      <c r="E12905"/>
      <c r="F12905"/>
    </row>
    <row r="12906" spans="1:6" x14ac:dyDescent="0.25">
      <c r="A12906"/>
      <c r="B12906" s="78"/>
      <c r="C12906"/>
      <c r="D12906"/>
      <c r="E12906"/>
      <c r="F12906"/>
    </row>
    <row r="12907" spans="1:6" x14ac:dyDescent="0.25">
      <c r="A12907"/>
      <c r="B12907" s="78"/>
      <c r="C12907"/>
      <c r="D12907"/>
      <c r="E12907"/>
      <c r="F12907"/>
    </row>
    <row r="12908" spans="1:6" x14ac:dyDescent="0.25">
      <c r="A12908"/>
      <c r="B12908" s="78"/>
      <c r="C12908"/>
      <c r="D12908"/>
      <c r="E12908"/>
      <c r="F12908"/>
    </row>
    <row r="12909" spans="1:6" x14ac:dyDescent="0.25">
      <c r="A12909"/>
      <c r="B12909" s="78"/>
      <c r="C12909"/>
      <c r="D12909"/>
      <c r="E12909"/>
      <c r="F12909"/>
    </row>
    <row r="12910" spans="1:6" x14ac:dyDescent="0.25">
      <c r="A12910"/>
      <c r="B12910" s="78"/>
      <c r="C12910"/>
      <c r="D12910"/>
      <c r="E12910"/>
      <c r="F12910"/>
    </row>
    <row r="12911" spans="1:6" x14ac:dyDescent="0.25">
      <c r="A12911"/>
      <c r="B12911" s="78"/>
      <c r="C12911"/>
      <c r="D12911"/>
      <c r="E12911"/>
      <c r="F12911"/>
    </row>
    <row r="12912" spans="1:6" x14ac:dyDescent="0.25">
      <c r="A12912"/>
      <c r="B12912" s="78"/>
      <c r="C12912"/>
      <c r="D12912"/>
      <c r="E12912"/>
      <c r="F12912"/>
    </row>
    <row r="12913" spans="1:6" x14ac:dyDescent="0.25">
      <c r="A12913"/>
      <c r="B12913" s="78"/>
      <c r="C12913"/>
      <c r="D12913"/>
      <c r="E12913"/>
      <c r="F12913"/>
    </row>
    <row r="12914" spans="1:6" x14ac:dyDescent="0.25">
      <c r="A12914"/>
      <c r="B12914" s="78"/>
      <c r="C12914"/>
      <c r="D12914"/>
      <c r="E12914"/>
      <c r="F12914"/>
    </row>
    <row r="12915" spans="1:6" x14ac:dyDescent="0.25">
      <c r="A12915"/>
      <c r="B12915" s="78"/>
      <c r="C12915"/>
      <c r="D12915"/>
      <c r="E12915"/>
      <c r="F12915"/>
    </row>
    <row r="12916" spans="1:6" x14ac:dyDescent="0.25">
      <c r="A12916"/>
      <c r="B12916" s="78"/>
      <c r="C12916"/>
      <c r="D12916"/>
      <c r="E12916"/>
      <c r="F12916"/>
    </row>
    <row r="12917" spans="1:6" x14ac:dyDescent="0.25">
      <c r="A12917"/>
      <c r="B12917" s="78"/>
      <c r="C12917"/>
      <c r="D12917"/>
      <c r="E12917"/>
      <c r="F12917"/>
    </row>
    <row r="12918" spans="1:6" x14ac:dyDescent="0.25">
      <c r="A12918"/>
      <c r="B12918" s="78"/>
      <c r="C12918"/>
      <c r="D12918"/>
      <c r="E12918"/>
      <c r="F12918"/>
    </row>
    <row r="12919" spans="1:6" x14ac:dyDescent="0.25">
      <c r="A12919"/>
      <c r="B12919" s="78"/>
      <c r="C12919"/>
      <c r="D12919"/>
      <c r="E12919"/>
      <c r="F12919"/>
    </row>
    <row r="12920" spans="1:6" x14ac:dyDescent="0.25">
      <c r="A12920"/>
      <c r="B12920" s="78"/>
      <c r="C12920"/>
      <c r="D12920"/>
      <c r="E12920"/>
      <c r="F12920"/>
    </row>
    <row r="12921" spans="1:6" x14ac:dyDescent="0.25">
      <c r="A12921"/>
      <c r="B12921" s="78"/>
      <c r="C12921"/>
      <c r="D12921"/>
      <c r="E12921"/>
      <c r="F12921"/>
    </row>
    <row r="12922" spans="1:6" x14ac:dyDescent="0.25">
      <c r="A12922"/>
      <c r="B12922" s="78"/>
      <c r="C12922"/>
      <c r="D12922"/>
      <c r="E12922"/>
      <c r="F12922"/>
    </row>
    <row r="12923" spans="1:6" x14ac:dyDescent="0.25">
      <c r="A12923"/>
      <c r="B12923" s="78"/>
      <c r="C12923"/>
      <c r="D12923"/>
      <c r="E12923"/>
      <c r="F12923"/>
    </row>
    <row r="12924" spans="1:6" x14ac:dyDescent="0.25">
      <c r="A12924"/>
      <c r="B12924" s="78"/>
      <c r="C12924"/>
      <c r="D12924"/>
      <c r="E12924"/>
      <c r="F12924"/>
    </row>
    <row r="12925" spans="1:6" x14ac:dyDescent="0.25">
      <c r="A12925"/>
      <c r="B12925" s="78"/>
      <c r="C12925"/>
      <c r="D12925"/>
      <c r="E12925"/>
      <c r="F12925"/>
    </row>
    <row r="12926" spans="1:6" x14ac:dyDescent="0.25">
      <c r="A12926"/>
      <c r="B12926" s="78"/>
      <c r="C12926"/>
      <c r="D12926"/>
      <c r="E12926"/>
      <c r="F12926"/>
    </row>
    <row r="12927" spans="1:6" x14ac:dyDescent="0.25">
      <c r="A12927"/>
      <c r="B12927" s="78"/>
      <c r="C12927"/>
      <c r="D12927"/>
      <c r="E12927"/>
      <c r="F12927"/>
    </row>
    <row r="12928" spans="1:6" x14ac:dyDescent="0.25">
      <c r="A12928"/>
      <c r="B12928" s="78"/>
      <c r="C12928"/>
      <c r="D12928"/>
      <c r="E12928"/>
      <c r="F12928"/>
    </row>
    <row r="12929" spans="1:6" x14ac:dyDescent="0.25">
      <c r="A12929"/>
      <c r="B12929" s="78"/>
      <c r="C12929"/>
      <c r="D12929"/>
      <c r="E12929"/>
      <c r="F12929"/>
    </row>
    <row r="12930" spans="1:6" x14ac:dyDescent="0.25">
      <c r="A12930"/>
      <c r="B12930" s="78"/>
      <c r="C12930"/>
      <c r="D12930"/>
      <c r="E12930"/>
      <c r="F12930"/>
    </row>
    <row r="12931" spans="1:6" x14ac:dyDescent="0.25">
      <c r="A12931"/>
      <c r="B12931" s="78"/>
      <c r="C12931"/>
      <c r="D12931"/>
      <c r="E12931"/>
      <c r="F12931"/>
    </row>
    <row r="12932" spans="1:6" x14ac:dyDescent="0.25">
      <c r="A12932"/>
      <c r="B12932" s="78"/>
      <c r="C12932"/>
      <c r="D12932"/>
      <c r="E12932"/>
      <c r="F12932"/>
    </row>
    <row r="12933" spans="1:6" x14ac:dyDescent="0.25">
      <c r="A12933"/>
      <c r="B12933" s="78"/>
      <c r="C12933"/>
      <c r="D12933"/>
      <c r="E12933"/>
      <c r="F12933"/>
    </row>
    <row r="12934" spans="1:6" x14ac:dyDescent="0.25">
      <c r="A12934"/>
      <c r="B12934" s="78"/>
      <c r="C12934"/>
      <c r="D12934"/>
      <c r="E12934"/>
      <c r="F12934"/>
    </row>
    <row r="12935" spans="1:6" x14ac:dyDescent="0.25">
      <c r="A12935"/>
      <c r="B12935" s="78"/>
      <c r="C12935"/>
      <c r="D12935"/>
      <c r="E12935"/>
      <c r="F12935"/>
    </row>
    <row r="12936" spans="1:6" x14ac:dyDescent="0.25">
      <c r="A12936"/>
      <c r="B12936" s="78"/>
      <c r="C12936"/>
      <c r="D12936"/>
      <c r="E12936"/>
      <c r="F12936"/>
    </row>
    <row r="12937" spans="1:6" x14ac:dyDescent="0.25">
      <c r="A12937"/>
      <c r="B12937" s="78"/>
      <c r="C12937"/>
      <c r="D12937"/>
      <c r="E12937"/>
      <c r="F12937"/>
    </row>
    <row r="12938" spans="1:6" x14ac:dyDescent="0.25">
      <c r="A12938"/>
      <c r="B12938" s="78"/>
      <c r="C12938"/>
      <c r="D12938"/>
      <c r="E12938"/>
      <c r="F12938"/>
    </row>
    <row r="12939" spans="1:6" x14ac:dyDescent="0.25">
      <c r="A12939"/>
      <c r="B12939" s="78"/>
      <c r="C12939"/>
      <c r="D12939"/>
      <c r="E12939"/>
      <c r="F12939"/>
    </row>
    <row r="12940" spans="1:6" x14ac:dyDescent="0.25">
      <c r="A12940"/>
      <c r="B12940" s="78"/>
      <c r="C12940"/>
      <c r="D12940"/>
      <c r="E12940"/>
      <c r="F12940"/>
    </row>
    <row r="12941" spans="1:6" x14ac:dyDescent="0.25">
      <c r="A12941"/>
      <c r="B12941" s="78"/>
      <c r="C12941"/>
      <c r="D12941"/>
      <c r="E12941"/>
      <c r="F12941"/>
    </row>
    <row r="12942" spans="1:6" x14ac:dyDescent="0.25">
      <c r="A12942"/>
      <c r="B12942" s="78"/>
      <c r="C12942"/>
      <c r="D12942"/>
      <c r="E12942"/>
      <c r="F12942"/>
    </row>
    <row r="12943" spans="1:6" x14ac:dyDescent="0.25">
      <c r="A12943"/>
      <c r="B12943" s="78"/>
      <c r="C12943"/>
      <c r="D12943"/>
      <c r="E12943"/>
      <c r="F12943"/>
    </row>
    <row r="12944" spans="1:6" x14ac:dyDescent="0.25">
      <c r="A12944"/>
      <c r="B12944" s="78"/>
      <c r="C12944"/>
      <c r="D12944"/>
      <c r="E12944"/>
      <c r="F12944"/>
    </row>
    <row r="12945" spans="1:6" x14ac:dyDescent="0.25">
      <c r="A12945"/>
      <c r="B12945" s="78"/>
      <c r="C12945"/>
      <c r="D12945"/>
      <c r="E12945"/>
      <c r="F12945"/>
    </row>
    <row r="12946" spans="1:6" x14ac:dyDescent="0.25">
      <c r="A12946"/>
      <c r="B12946" s="78"/>
      <c r="C12946"/>
      <c r="D12946"/>
      <c r="E12946"/>
      <c r="F12946"/>
    </row>
    <row r="12947" spans="1:6" x14ac:dyDescent="0.25">
      <c r="A12947"/>
      <c r="B12947" s="78"/>
      <c r="C12947"/>
      <c r="D12947"/>
      <c r="E12947"/>
      <c r="F12947"/>
    </row>
    <row r="12948" spans="1:6" x14ac:dyDescent="0.25">
      <c r="A12948"/>
      <c r="B12948" s="78"/>
      <c r="C12948"/>
      <c r="D12948"/>
      <c r="E12948"/>
      <c r="F12948"/>
    </row>
    <row r="12949" spans="1:6" x14ac:dyDescent="0.25">
      <c r="A12949"/>
      <c r="B12949" s="78"/>
      <c r="C12949"/>
      <c r="D12949"/>
      <c r="E12949"/>
      <c r="F12949"/>
    </row>
    <row r="12950" spans="1:6" x14ac:dyDescent="0.25">
      <c r="A12950"/>
      <c r="B12950" s="78"/>
      <c r="C12950"/>
      <c r="D12950"/>
      <c r="E12950"/>
      <c r="F12950"/>
    </row>
    <row r="12951" spans="1:6" x14ac:dyDescent="0.25">
      <c r="A12951"/>
      <c r="B12951" s="78"/>
      <c r="C12951"/>
      <c r="D12951"/>
      <c r="E12951"/>
      <c r="F12951"/>
    </row>
    <row r="12952" spans="1:6" x14ac:dyDescent="0.25">
      <c r="A12952"/>
      <c r="B12952" s="78"/>
      <c r="C12952"/>
      <c r="D12952"/>
      <c r="E12952"/>
      <c r="F12952"/>
    </row>
    <row r="12953" spans="1:6" x14ac:dyDescent="0.25">
      <c r="A12953"/>
      <c r="B12953" s="78"/>
      <c r="C12953"/>
      <c r="D12953"/>
      <c r="E12953"/>
      <c r="F12953"/>
    </row>
    <row r="12954" spans="1:6" x14ac:dyDescent="0.25">
      <c r="A12954"/>
      <c r="B12954" s="78"/>
      <c r="C12954"/>
      <c r="D12954"/>
      <c r="E12954"/>
      <c r="F12954"/>
    </row>
    <row r="12955" spans="1:6" x14ac:dyDescent="0.25">
      <c r="A12955"/>
      <c r="B12955" s="78"/>
      <c r="C12955"/>
      <c r="D12955"/>
      <c r="E12955"/>
      <c r="F12955"/>
    </row>
    <row r="12956" spans="1:6" x14ac:dyDescent="0.25">
      <c r="A12956"/>
      <c r="B12956" s="78"/>
      <c r="C12956"/>
      <c r="D12956"/>
      <c r="E12956"/>
      <c r="F12956"/>
    </row>
    <row r="12957" spans="1:6" x14ac:dyDescent="0.25">
      <c r="A12957"/>
      <c r="B12957" s="78"/>
      <c r="C12957"/>
      <c r="D12957"/>
      <c r="E12957"/>
      <c r="F12957"/>
    </row>
    <row r="12958" spans="1:6" x14ac:dyDescent="0.25">
      <c r="A12958"/>
      <c r="B12958" s="78"/>
      <c r="C12958"/>
      <c r="D12958"/>
      <c r="E12958"/>
      <c r="F12958"/>
    </row>
    <row r="12959" spans="1:6" x14ac:dyDescent="0.25">
      <c r="A12959"/>
      <c r="B12959" s="78"/>
      <c r="C12959"/>
      <c r="D12959"/>
      <c r="E12959"/>
      <c r="F12959"/>
    </row>
    <row r="12960" spans="1:6" x14ac:dyDescent="0.25">
      <c r="A12960"/>
      <c r="B12960" s="78"/>
      <c r="C12960"/>
      <c r="D12960"/>
      <c r="E12960"/>
      <c r="F12960"/>
    </row>
    <row r="12961" spans="1:6" x14ac:dyDescent="0.25">
      <c r="A12961"/>
      <c r="B12961" s="78"/>
      <c r="C12961"/>
      <c r="D12961"/>
      <c r="E12961"/>
      <c r="F12961"/>
    </row>
    <row r="12962" spans="1:6" x14ac:dyDescent="0.25">
      <c r="A12962"/>
      <c r="B12962" s="78"/>
      <c r="C12962"/>
      <c r="D12962"/>
      <c r="E12962"/>
      <c r="F12962"/>
    </row>
    <row r="12963" spans="1:6" x14ac:dyDescent="0.25">
      <c r="A12963"/>
      <c r="B12963" s="78"/>
      <c r="C12963"/>
      <c r="D12963"/>
      <c r="E12963"/>
      <c r="F12963"/>
    </row>
    <row r="12964" spans="1:6" x14ac:dyDescent="0.25">
      <c r="A12964"/>
      <c r="B12964" s="78"/>
      <c r="C12964"/>
      <c r="D12964"/>
      <c r="E12964"/>
      <c r="F12964"/>
    </row>
    <row r="12965" spans="1:6" x14ac:dyDescent="0.25">
      <c r="A12965"/>
      <c r="B12965" s="78"/>
      <c r="C12965"/>
      <c r="D12965"/>
      <c r="E12965"/>
      <c r="F12965"/>
    </row>
    <row r="12966" spans="1:6" x14ac:dyDescent="0.25">
      <c r="A12966"/>
      <c r="B12966" s="78"/>
      <c r="C12966"/>
      <c r="D12966"/>
      <c r="E12966"/>
      <c r="F12966"/>
    </row>
    <row r="12967" spans="1:6" x14ac:dyDescent="0.25">
      <c r="A12967"/>
      <c r="B12967" s="78"/>
      <c r="C12967"/>
      <c r="D12967"/>
      <c r="E12967"/>
      <c r="F12967"/>
    </row>
    <row r="12968" spans="1:6" x14ac:dyDescent="0.25">
      <c r="A12968"/>
      <c r="B12968" s="78"/>
      <c r="C12968"/>
      <c r="D12968"/>
      <c r="E12968"/>
      <c r="F12968"/>
    </row>
    <row r="12969" spans="1:6" x14ac:dyDescent="0.25">
      <c r="A12969"/>
      <c r="B12969" s="78"/>
      <c r="C12969"/>
      <c r="D12969"/>
      <c r="E12969"/>
      <c r="F12969"/>
    </row>
    <row r="12970" spans="1:6" x14ac:dyDescent="0.25">
      <c r="A12970"/>
      <c r="B12970" s="78"/>
      <c r="C12970"/>
      <c r="D12970"/>
      <c r="E12970"/>
      <c r="F12970"/>
    </row>
    <row r="12971" spans="1:6" x14ac:dyDescent="0.25">
      <c r="A12971"/>
      <c r="B12971" s="78"/>
      <c r="C12971"/>
      <c r="D12971"/>
      <c r="E12971"/>
      <c r="F12971"/>
    </row>
    <row r="12972" spans="1:6" x14ac:dyDescent="0.25">
      <c r="A12972"/>
      <c r="B12972" s="78"/>
      <c r="C12972"/>
      <c r="D12972"/>
      <c r="E12972"/>
      <c r="F12972"/>
    </row>
    <row r="12973" spans="1:6" x14ac:dyDescent="0.25">
      <c r="A12973"/>
      <c r="B12973" s="78"/>
      <c r="C12973"/>
      <c r="D12973"/>
      <c r="E12973"/>
      <c r="F12973"/>
    </row>
    <row r="12974" spans="1:6" x14ac:dyDescent="0.25">
      <c r="A12974"/>
      <c r="B12974" s="78"/>
      <c r="C12974"/>
      <c r="D12974"/>
      <c r="E12974"/>
      <c r="F12974"/>
    </row>
    <row r="12975" spans="1:6" x14ac:dyDescent="0.25">
      <c r="A12975"/>
      <c r="B12975" s="78"/>
      <c r="C12975"/>
      <c r="D12975"/>
      <c r="E12975"/>
      <c r="F12975"/>
    </row>
    <row r="12976" spans="1:6" x14ac:dyDescent="0.25">
      <c r="A12976"/>
      <c r="B12976" s="78"/>
      <c r="C12976"/>
      <c r="D12976"/>
      <c r="E12976"/>
      <c r="F12976"/>
    </row>
    <row r="12977" spans="1:6" x14ac:dyDescent="0.25">
      <c r="A12977"/>
      <c r="B12977" s="78"/>
      <c r="C12977"/>
      <c r="D12977"/>
      <c r="E12977"/>
      <c r="F12977"/>
    </row>
    <row r="12978" spans="1:6" x14ac:dyDescent="0.25">
      <c r="A12978"/>
      <c r="B12978" s="78"/>
      <c r="C12978"/>
      <c r="D12978"/>
      <c r="E12978"/>
      <c r="F12978"/>
    </row>
    <row r="12979" spans="1:6" x14ac:dyDescent="0.25">
      <c r="A12979"/>
      <c r="B12979" s="78"/>
      <c r="C12979"/>
      <c r="D12979"/>
      <c r="E12979"/>
      <c r="F12979"/>
    </row>
    <row r="12980" spans="1:6" x14ac:dyDescent="0.25">
      <c r="A12980"/>
      <c r="B12980" s="78"/>
      <c r="C12980"/>
      <c r="D12980"/>
      <c r="E12980"/>
      <c r="F12980"/>
    </row>
    <row r="12981" spans="1:6" x14ac:dyDescent="0.25">
      <c r="A12981"/>
      <c r="B12981" s="78"/>
      <c r="C12981"/>
      <c r="D12981"/>
      <c r="E12981"/>
      <c r="F12981"/>
    </row>
    <row r="12982" spans="1:6" x14ac:dyDescent="0.25">
      <c r="A12982"/>
      <c r="B12982" s="78"/>
      <c r="C12982"/>
      <c r="D12982"/>
      <c r="E12982"/>
      <c r="F12982"/>
    </row>
    <row r="12983" spans="1:6" x14ac:dyDescent="0.25">
      <c r="A12983"/>
      <c r="B12983" s="78"/>
      <c r="C12983"/>
      <c r="D12983"/>
      <c r="E12983"/>
      <c r="F12983"/>
    </row>
    <row r="12984" spans="1:6" x14ac:dyDescent="0.25">
      <c r="A12984"/>
      <c r="B12984" s="78"/>
      <c r="C12984"/>
      <c r="D12984"/>
      <c r="E12984"/>
      <c r="F12984"/>
    </row>
    <row r="12985" spans="1:6" x14ac:dyDescent="0.25">
      <c r="A12985"/>
      <c r="B12985" s="78"/>
      <c r="C12985"/>
      <c r="D12985"/>
      <c r="E12985"/>
      <c r="F12985"/>
    </row>
    <row r="12986" spans="1:6" x14ac:dyDescent="0.25">
      <c r="A12986"/>
      <c r="B12986" s="78"/>
      <c r="C12986"/>
      <c r="D12986"/>
      <c r="E12986"/>
      <c r="F12986"/>
    </row>
    <row r="12987" spans="1:6" x14ac:dyDescent="0.25">
      <c r="A12987"/>
      <c r="B12987" s="78"/>
      <c r="C12987"/>
      <c r="D12987"/>
      <c r="E12987"/>
      <c r="F12987"/>
    </row>
    <row r="12988" spans="1:6" x14ac:dyDescent="0.25">
      <c r="A12988"/>
      <c r="B12988" s="78"/>
      <c r="C12988"/>
      <c r="D12988"/>
      <c r="E12988"/>
      <c r="F12988"/>
    </row>
    <row r="12989" spans="1:6" x14ac:dyDescent="0.25">
      <c r="A12989"/>
      <c r="B12989" s="78"/>
      <c r="C12989"/>
      <c r="D12989"/>
      <c r="E12989"/>
      <c r="F12989"/>
    </row>
    <row r="12990" spans="1:6" x14ac:dyDescent="0.25">
      <c r="A12990"/>
      <c r="B12990" s="78"/>
      <c r="C12990"/>
      <c r="D12990"/>
      <c r="E12990"/>
      <c r="F12990"/>
    </row>
    <row r="12991" spans="1:6" x14ac:dyDescent="0.25">
      <c r="A12991"/>
      <c r="B12991" s="78"/>
      <c r="C12991"/>
      <c r="D12991"/>
      <c r="E12991"/>
      <c r="F12991"/>
    </row>
    <row r="12992" spans="1:6" x14ac:dyDescent="0.25">
      <c r="A12992"/>
      <c r="B12992" s="78"/>
      <c r="C12992"/>
      <c r="D12992"/>
      <c r="E12992"/>
      <c r="F12992"/>
    </row>
    <row r="12993" spans="1:6" x14ac:dyDescent="0.25">
      <c r="A12993"/>
      <c r="B12993" s="78"/>
      <c r="C12993"/>
      <c r="D12993"/>
      <c r="E12993"/>
      <c r="F12993"/>
    </row>
    <row r="12994" spans="1:6" x14ac:dyDescent="0.25">
      <c r="A12994"/>
      <c r="B12994" s="78"/>
      <c r="C12994"/>
      <c r="D12994"/>
      <c r="E12994"/>
      <c r="F12994"/>
    </row>
    <row r="12995" spans="1:6" x14ac:dyDescent="0.25">
      <c r="A12995"/>
      <c r="B12995" s="78"/>
      <c r="C12995"/>
      <c r="D12995"/>
      <c r="E12995"/>
      <c r="F12995"/>
    </row>
    <row r="12996" spans="1:6" x14ac:dyDescent="0.25">
      <c r="A12996"/>
      <c r="B12996" s="78"/>
      <c r="C12996"/>
      <c r="D12996"/>
      <c r="E12996"/>
      <c r="F12996"/>
    </row>
    <row r="12997" spans="1:6" x14ac:dyDescent="0.25">
      <c r="A12997"/>
      <c r="B12997" s="78"/>
      <c r="C12997"/>
      <c r="D12997"/>
      <c r="E12997"/>
      <c r="F12997"/>
    </row>
    <row r="12998" spans="1:6" x14ac:dyDescent="0.25">
      <c r="A12998"/>
      <c r="B12998" s="78"/>
      <c r="C12998"/>
      <c r="D12998"/>
      <c r="E12998"/>
      <c r="F12998"/>
    </row>
    <row r="12999" spans="1:6" x14ac:dyDescent="0.25">
      <c r="A12999"/>
      <c r="B12999" s="78"/>
      <c r="C12999"/>
      <c r="D12999"/>
      <c r="E12999"/>
      <c r="F12999"/>
    </row>
    <row r="13000" spans="1:6" x14ac:dyDescent="0.25">
      <c r="A13000"/>
      <c r="B13000" s="78"/>
      <c r="C13000"/>
      <c r="D13000"/>
      <c r="E13000"/>
      <c r="F13000"/>
    </row>
    <row r="13001" spans="1:6" x14ac:dyDescent="0.25">
      <c r="A13001"/>
      <c r="B13001" s="78"/>
      <c r="C13001"/>
      <c r="D13001"/>
      <c r="E13001"/>
      <c r="F13001"/>
    </row>
    <row r="13002" spans="1:6" x14ac:dyDescent="0.25">
      <c r="A13002"/>
      <c r="B13002" s="78"/>
      <c r="C13002"/>
      <c r="D13002"/>
      <c r="E13002"/>
      <c r="F13002"/>
    </row>
    <row r="13003" spans="1:6" x14ac:dyDescent="0.25">
      <c r="A13003"/>
      <c r="B13003" s="78"/>
      <c r="C13003"/>
      <c r="D13003"/>
      <c r="E13003"/>
      <c r="F13003"/>
    </row>
    <row r="13004" spans="1:6" x14ac:dyDescent="0.25">
      <c r="A13004"/>
      <c r="B13004" s="78"/>
      <c r="C13004"/>
      <c r="D13004"/>
      <c r="E13004"/>
      <c r="F13004"/>
    </row>
    <row r="13005" spans="1:6" x14ac:dyDescent="0.25">
      <c r="A13005"/>
      <c r="B13005" s="78"/>
      <c r="C13005"/>
      <c r="D13005"/>
      <c r="E13005"/>
      <c r="F13005"/>
    </row>
    <row r="13006" spans="1:6" x14ac:dyDescent="0.25">
      <c r="A13006"/>
      <c r="B13006" s="78"/>
      <c r="C13006"/>
      <c r="D13006"/>
      <c r="E13006"/>
      <c r="F13006"/>
    </row>
    <row r="13007" spans="1:6" x14ac:dyDescent="0.25">
      <c r="A13007"/>
      <c r="B13007" s="78"/>
      <c r="C13007"/>
      <c r="D13007"/>
      <c r="E13007"/>
      <c r="F13007"/>
    </row>
    <row r="13008" spans="1:6" x14ac:dyDescent="0.25">
      <c r="A13008"/>
      <c r="B13008" s="78"/>
      <c r="C13008"/>
      <c r="D13008"/>
      <c r="E13008"/>
      <c r="F13008"/>
    </row>
    <row r="13009" spans="1:6" x14ac:dyDescent="0.25">
      <c r="A13009"/>
      <c r="B13009" s="78"/>
      <c r="C13009"/>
      <c r="D13009"/>
      <c r="E13009"/>
      <c r="F13009"/>
    </row>
    <row r="13010" spans="1:6" x14ac:dyDescent="0.25">
      <c r="A13010"/>
      <c r="B13010" s="78"/>
      <c r="C13010"/>
      <c r="D13010"/>
      <c r="E13010"/>
      <c r="F13010"/>
    </row>
    <row r="13011" spans="1:6" x14ac:dyDescent="0.25">
      <c r="A13011"/>
      <c r="B13011" s="78"/>
      <c r="C13011"/>
      <c r="D13011"/>
      <c r="E13011"/>
      <c r="F13011"/>
    </row>
    <row r="13012" spans="1:6" x14ac:dyDescent="0.25">
      <c r="A13012"/>
      <c r="B13012" s="78"/>
      <c r="C13012"/>
      <c r="D13012"/>
      <c r="E13012"/>
      <c r="F13012"/>
    </row>
    <row r="13013" spans="1:6" x14ac:dyDescent="0.25">
      <c r="A13013"/>
      <c r="B13013" s="78"/>
      <c r="C13013"/>
      <c r="D13013"/>
      <c r="E13013"/>
      <c r="F13013"/>
    </row>
    <row r="13014" spans="1:6" x14ac:dyDescent="0.25">
      <c r="A13014"/>
      <c r="B13014" s="78"/>
      <c r="C13014"/>
      <c r="D13014"/>
      <c r="E13014"/>
      <c r="F13014"/>
    </row>
    <row r="13015" spans="1:6" x14ac:dyDescent="0.25">
      <c r="A13015"/>
      <c r="B13015" s="78"/>
      <c r="C13015"/>
      <c r="D13015"/>
      <c r="E13015"/>
      <c r="F13015"/>
    </row>
    <row r="13016" spans="1:6" x14ac:dyDescent="0.25">
      <c r="A13016"/>
      <c r="B13016" s="78"/>
      <c r="C13016"/>
      <c r="D13016"/>
      <c r="E13016"/>
      <c r="F13016"/>
    </row>
    <row r="13017" spans="1:6" x14ac:dyDescent="0.25">
      <c r="A13017"/>
      <c r="B13017" s="78"/>
      <c r="C13017"/>
      <c r="D13017"/>
      <c r="E13017"/>
      <c r="F13017"/>
    </row>
    <row r="13018" spans="1:6" x14ac:dyDescent="0.25">
      <c r="A13018"/>
      <c r="B13018" s="78"/>
      <c r="C13018"/>
      <c r="D13018"/>
      <c r="E13018"/>
      <c r="F13018"/>
    </row>
    <row r="13019" spans="1:6" x14ac:dyDescent="0.25">
      <c r="A13019"/>
      <c r="B13019" s="78"/>
      <c r="C13019"/>
      <c r="D13019"/>
      <c r="E13019"/>
      <c r="F13019"/>
    </row>
    <row r="13020" spans="1:6" x14ac:dyDescent="0.25">
      <c r="A13020"/>
      <c r="B13020" s="78"/>
      <c r="C13020"/>
      <c r="D13020"/>
      <c r="E13020"/>
      <c r="F13020"/>
    </row>
    <row r="13021" spans="1:6" x14ac:dyDescent="0.25">
      <c r="A13021"/>
      <c r="B13021" s="78"/>
      <c r="C13021"/>
      <c r="D13021"/>
      <c r="E13021"/>
      <c r="F13021"/>
    </row>
    <row r="13022" spans="1:6" x14ac:dyDescent="0.25">
      <c r="A13022"/>
      <c r="B13022" s="78"/>
      <c r="C13022"/>
      <c r="D13022"/>
      <c r="E13022"/>
      <c r="F13022"/>
    </row>
    <row r="13023" spans="1:6" x14ac:dyDescent="0.25">
      <c r="A13023"/>
      <c r="B13023" s="78"/>
      <c r="C13023"/>
      <c r="D13023"/>
      <c r="E13023"/>
      <c r="F13023"/>
    </row>
    <row r="13024" spans="1:6" x14ac:dyDescent="0.25">
      <c r="A13024"/>
      <c r="B13024" s="78"/>
      <c r="C13024"/>
      <c r="D13024"/>
      <c r="E13024"/>
      <c r="F13024"/>
    </row>
    <row r="13025" spans="1:6" x14ac:dyDescent="0.25">
      <c r="A13025"/>
      <c r="B13025" s="78"/>
      <c r="C13025"/>
      <c r="D13025"/>
      <c r="E13025"/>
      <c r="F13025"/>
    </row>
    <row r="13026" spans="1:6" x14ac:dyDescent="0.25">
      <c r="A13026"/>
      <c r="B13026" s="78"/>
      <c r="C13026"/>
      <c r="D13026"/>
      <c r="E13026"/>
      <c r="F13026"/>
    </row>
    <row r="13027" spans="1:6" x14ac:dyDescent="0.25">
      <c r="A13027"/>
      <c r="B13027" s="78"/>
      <c r="C13027"/>
      <c r="D13027"/>
      <c r="E13027"/>
      <c r="F13027"/>
    </row>
    <row r="13028" spans="1:6" x14ac:dyDescent="0.25">
      <c r="A13028"/>
      <c r="B13028" s="78"/>
      <c r="C13028"/>
      <c r="D13028"/>
      <c r="E13028"/>
      <c r="F13028"/>
    </row>
    <row r="13029" spans="1:6" x14ac:dyDescent="0.25">
      <c r="A13029"/>
      <c r="B13029" s="78"/>
      <c r="C13029"/>
      <c r="D13029"/>
      <c r="E13029"/>
      <c r="F13029"/>
    </row>
    <row r="13030" spans="1:6" x14ac:dyDescent="0.25">
      <c r="A13030"/>
      <c r="B13030" s="78"/>
      <c r="C13030"/>
      <c r="D13030"/>
      <c r="E13030"/>
      <c r="F13030"/>
    </row>
    <row r="13031" spans="1:6" x14ac:dyDescent="0.25">
      <c r="A13031"/>
      <c r="B13031" s="78"/>
      <c r="C13031"/>
      <c r="D13031"/>
      <c r="E13031"/>
      <c r="F13031"/>
    </row>
    <row r="13032" spans="1:6" x14ac:dyDescent="0.25">
      <c r="A13032"/>
      <c r="B13032" s="78"/>
      <c r="C13032"/>
      <c r="D13032"/>
      <c r="E13032"/>
      <c r="F13032"/>
    </row>
    <row r="13033" spans="1:6" x14ac:dyDescent="0.25">
      <c r="A13033"/>
      <c r="B13033" s="78"/>
      <c r="C13033"/>
      <c r="D13033"/>
      <c r="E13033"/>
      <c r="F13033"/>
    </row>
    <row r="13034" spans="1:6" x14ac:dyDescent="0.25">
      <c r="A13034"/>
      <c r="B13034" s="78"/>
      <c r="C13034"/>
      <c r="D13034"/>
      <c r="E13034"/>
      <c r="F13034"/>
    </row>
    <row r="13035" spans="1:6" x14ac:dyDescent="0.25">
      <c r="A13035"/>
      <c r="B13035" s="78"/>
      <c r="C13035"/>
      <c r="D13035"/>
      <c r="E13035"/>
      <c r="F13035"/>
    </row>
    <row r="13036" spans="1:6" x14ac:dyDescent="0.25">
      <c r="A13036"/>
      <c r="B13036" s="78"/>
      <c r="C13036"/>
      <c r="D13036"/>
      <c r="E13036"/>
      <c r="F13036"/>
    </row>
    <row r="13037" spans="1:6" x14ac:dyDescent="0.25">
      <c r="A13037"/>
      <c r="B13037" s="78"/>
      <c r="C13037"/>
      <c r="D13037"/>
      <c r="E13037"/>
      <c r="F13037"/>
    </row>
    <row r="13038" spans="1:6" x14ac:dyDescent="0.25">
      <c r="A13038"/>
      <c r="B13038" s="78"/>
      <c r="C13038"/>
      <c r="D13038"/>
      <c r="E13038"/>
      <c r="F13038"/>
    </row>
    <row r="13039" spans="1:6" x14ac:dyDescent="0.25">
      <c r="A13039"/>
      <c r="B13039" s="78"/>
      <c r="C13039"/>
      <c r="D13039"/>
      <c r="E13039"/>
      <c r="F13039"/>
    </row>
    <row r="13040" spans="1:6" x14ac:dyDescent="0.25">
      <c r="A13040"/>
      <c r="B13040" s="78"/>
      <c r="C13040"/>
      <c r="D13040"/>
      <c r="E13040"/>
      <c r="F13040"/>
    </row>
    <row r="13041" spans="1:6" x14ac:dyDescent="0.25">
      <c r="A13041"/>
      <c r="B13041" s="78"/>
      <c r="C13041"/>
      <c r="D13041"/>
      <c r="E13041"/>
      <c r="F13041"/>
    </row>
    <row r="13042" spans="1:6" x14ac:dyDescent="0.25">
      <c r="A13042"/>
      <c r="B13042" s="78"/>
      <c r="C13042"/>
      <c r="D13042"/>
      <c r="E13042"/>
      <c r="F13042"/>
    </row>
    <row r="13043" spans="1:6" x14ac:dyDescent="0.25">
      <c r="A13043"/>
      <c r="B13043" s="78"/>
      <c r="C13043"/>
      <c r="D13043"/>
      <c r="E13043"/>
      <c r="F13043"/>
    </row>
    <row r="13044" spans="1:6" x14ac:dyDescent="0.25">
      <c r="A13044"/>
      <c r="B13044" s="78"/>
      <c r="C13044"/>
      <c r="D13044"/>
      <c r="E13044"/>
      <c r="F13044"/>
    </row>
    <row r="13045" spans="1:6" x14ac:dyDescent="0.25">
      <c r="A13045"/>
      <c r="B13045" s="78"/>
      <c r="C13045"/>
      <c r="D13045"/>
      <c r="E13045"/>
      <c r="F13045"/>
    </row>
    <row r="13046" spans="1:6" x14ac:dyDescent="0.25">
      <c r="A13046"/>
      <c r="B13046" s="78"/>
      <c r="C13046"/>
      <c r="D13046"/>
      <c r="E13046"/>
      <c r="F13046"/>
    </row>
    <row r="13047" spans="1:6" x14ac:dyDescent="0.25">
      <c r="A13047"/>
      <c r="B13047" s="78"/>
      <c r="C13047"/>
      <c r="D13047"/>
      <c r="E13047"/>
      <c r="F13047"/>
    </row>
    <row r="13048" spans="1:6" x14ac:dyDescent="0.25">
      <c r="A13048"/>
      <c r="B13048" s="78"/>
      <c r="C13048"/>
      <c r="D13048"/>
      <c r="E13048"/>
      <c r="F13048"/>
    </row>
    <row r="13049" spans="1:6" x14ac:dyDescent="0.25">
      <c r="A13049"/>
      <c r="B13049" s="78"/>
      <c r="C13049"/>
      <c r="D13049"/>
      <c r="E13049"/>
      <c r="F13049"/>
    </row>
    <row r="13050" spans="1:6" x14ac:dyDescent="0.25">
      <c r="A13050"/>
      <c r="B13050" s="78"/>
      <c r="C13050"/>
      <c r="D13050"/>
      <c r="E13050"/>
      <c r="F13050"/>
    </row>
    <row r="13051" spans="1:6" x14ac:dyDescent="0.25">
      <c r="A13051"/>
      <c r="B13051" s="78"/>
      <c r="C13051"/>
      <c r="D13051"/>
      <c r="E13051"/>
      <c r="F13051"/>
    </row>
    <row r="13052" spans="1:6" x14ac:dyDescent="0.25">
      <c r="A13052"/>
      <c r="B13052" s="78"/>
      <c r="C13052"/>
      <c r="D13052"/>
      <c r="E13052"/>
      <c r="F13052"/>
    </row>
    <row r="13053" spans="1:6" x14ac:dyDescent="0.25">
      <c r="A13053"/>
      <c r="B13053" s="78"/>
      <c r="C13053"/>
      <c r="D13053"/>
      <c r="E13053"/>
      <c r="F13053"/>
    </row>
    <row r="13054" spans="1:6" x14ac:dyDescent="0.25">
      <c r="A13054"/>
      <c r="B13054" s="78"/>
      <c r="C13054"/>
      <c r="D13054"/>
      <c r="E13054"/>
      <c r="F13054"/>
    </row>
    <row r="13055" spans="1:6" x14ac:dyDescent="0.25">
      <c r="A13055"/>
      <c r="B13055" s="78"/>
      <c r="C13055"/>
      <c r="D13055"/>
      <c r="E13055"/>
      <c r="F13055"/>
    </row>
    <row r="13056" spans="1:6" x14ac:dyDescent="0.25">
      <c r="A13056"/>
      <c r="B13056" s="78"/>
      <c r="C13056"/>
      <c r="D13056"/>
      <c r="E13056"/>
      <c r="F13056"/>
    </row>
    <row r="13057" spans="1:6" x14ac:dyDescent="0.25">
      <c r="A13057"/>
      <c r="B13057" s="78"/>
      <c r="C13057"/>
      <c r="D13057"/>
      <c r="E13057"/>
      <c r="F13057"/>
    </row>
    <row r="13058" spans="1:6" x14ac:dyDescent="0.25">
      <c r="A13058"/>
      <c r="B13058" s="78"/>
      <c r="C13058"/>
      <c r="D13058"/>
      <c r="E13058"/>
      <c r="F13058"/>
    </row>
    <row r="13059" spans="1:6" x14ac:dyDescent="0.25">
      <c r="A13059"/>
      <c r="B13059" s="78"/>
      <c r="C13059"/>
      <c r="D13059"/>
      <c r="E13059"/>
      <c r="F13059"/>
    </row>
    <row r="13060" spans="1:6" x14ac:dyDescent="0.25">
      <c r="A13060"/>
      <c r="B13060" s="78"/>
      <c r="C13060"/>
      <c r="D13060"/>
      <c r="E13060"/>
      <c r="F13060"/>
    </row>
    <row r="13061" spans="1:6" x14ac:dyDescent="0.25">
      <c r="A13061"/>
      <c r="B13061" s="78"/>
      <c r="C13061"/>
      <c r="D13061"/>
      <c r="E13061"/>
      <c r="F13061"/>
    </row>
    <row r="13062" spans="1:6" x14ac:dyDescent="0.25">
      <c r="A13062"/>
      <c r="B13062" s="78"/>
      <c r="C13062"/>
      <c r="D13062"/>
      <c r="E13062"/>
      <c r="F13062"/>
    </row>
    <row r="13063" spans="1:6" x14ac:dyDescent="0.25">
      <c r="A13063"/>
      <c r="B13063" s="78"/>
      <c r="C13063"/>
      <c r="D13063"/>
      <c r="E13063"/>
      <c r="F13063"/>
    </row>
    <row r="13064" spans="1:6" x14ac:dyDescent="0.25">
      <c r="A13064"/>
      <c r="B13064" s="78"/>
      <c r="C13064"/>
      <c r="D13064"/>
      <c r="E13064"/>
      <c r="F13064"/>
    </row>
    <row r="13065" spans="1:6" x14ac:dyDescent="0.25">
      <c r="A13065"/>
      <c r="B13065" s="78"/>
      <c r="C13065"/>
      <c r="D13065"/>
      <c r="E13065"/>
      <c r="F13065"/>
    </row>
    <row r="13066" spans="1:6" x14ac:dyDescent="0.25">
      <c r="A13066"/>
      <c r="B13066" s="78"/>
      <c r="C13066"/>
      <c r="D13066"/>
      <c r="E13066"/>
      <c r="F13066"/>
    </row>
    <row r="13067" spans="1:6" x14ac:dyDescent="0.25">
      <c r="A13067"/>
      <c r="B13067" s="78"/>
      <c r="C13067"/>
      <c r="D13067"/>
      <c r="E13067"/>
      <c r="F13067"/>
    </row>
    <row r="13068" spans="1:6" x14ac:dyDescent="0.25">
      <c r="A13068"/>
      <c r="B13068" s="78"/>
      <c r="C13068"/>
      <c r="D13068"/>
      <c r="E13068"/>
      <c r="F13068"/>
    </row>
    <row r="13069" spans="1:6" x14ac:dyDescent="0.25">
      <c r="A13069"/>
      <c r="B13069" s="78"/>
      <c r="C13069"/>
      <c r="D13069"/>
      <c r="E13069"/>
      <c r="F13069"/>
    </row>
    <row r="13070" spans="1:6" x14ac:dyDescent="0.25">
      <c r="A13070"/>
      <c r="B13070" s="78"/>
      <c r="C13070"/>
      <c r="D13070"/>
      <c r="E13070"/>
      <c r="F13070"/>
    </row>
    <row r="13071" spans="1:6" x14ac:dyDescent="0.25">
      <c r="A13071"/>
      <c r="B13071" s="78"/>
      <c r="C13071"/>
      <c r="D13071"/>
      <c r="E13071"/>
      <c r="F13071"/>
    </row>
    <row r="13072" spans="1:6" x14ac:dyDescent="0.25">
      <c r="A13072"/>
      <c r="B13072" s="78"/>
      <c r="C13072"/>
      <c r="D13072"/>
      <c r="E13072"/>
      <c r="F13072"/>
    </row>
    <row r="13073" spans="1:6" x14ac:dyDescent="0.25">
      <c r="A13073"/>
      <c r="B13073" s="78"/>
      <c r="C13073"/>
      <c r="D13073"/>
      <c r="E13073"/>
      <c r="F13073"/>
    </row>
    <row r="13074" spans="1:6" x14ac:dyDescent="0.25">
      <c r="A13074"/>
      <c r="B13074" s="78"/>
      <c r="C13074"/>
      <c r="D13074"/>
      <c r="E13074"/>
      <c r="F13074"/>
    </row>
    <row r="13075" spans="1:6" x14ac:dyDescent="0.25">
      <c r="A13075"/>
      <c r="B13075" s="78"/>
      <c r="C13075"/>
      <c r="D13075"/>
      <c r="E13075"/>
      <c r="F13075"/>
    </row>
    <row r="13076" spans="1:6" x14ac:dyDescent="0.25">
      <c r="A13076"/>
      <c r="B13076" s="78"/>
      <c r="C13076"/>
      <c r="D13076"/>
      <c r="E13076"/>
      <c r="F13076"/>
    </row>
    <row r="13077" spans="1:6" x14ac:dyDescent="0.25">
      <c r="A13077"/>
      <c r="B13077" s="78"/>
      <c r="C13077"/>
      <c r="D13077"/>
      <c r="E13077"/>
      <c r="F13077"/>
    </row>
    <row r="13078" spans="1:6" x14ac:dyDescent="0.25">
      <c r="A13078"/>
      <c r="B13078" s="78"/>
      <c r="C13078"/>
      <c r="D13078"/>
      <c r="E13078"/>
      <c r="F13078"/>
    </row>
    <row r="13079" spans="1:6" x14ac:dyDescent="0.25">
      <c r="A13079"/>
      <c r="B13079" s="78"/>
      <c r="C13079"/>
      <c r="D13079"/>
      <c r="E13079"/>
      <c r="F13079"/>
    </row>
    <row r="13080" spans="1:6" x14ac:dyDescent="0.25">
      <c r="A13080"/>
      <c r="B13080" s="78"/>
      <c r="C13080"/>
      <c r="D13080"/>
      <c r="E13080"/>
      <c r="F13080"/>
    </row>
    <row r="13081" spans="1:6" x14ac:dyDescent="0.25">
      <c r="A13081"/>
      <c r="B13081" s="78"/>
      <c r="C13081"/>
      <c r="D13081"/>
      <c r="E13081"/>
      <c r="F13081"/>
    </row>
    <row r="13082" spans="1:6" x14ac:dyDescent="0.25">
      <c r="A13082"/>
      <c r="B13082" s="78"/>
      <c r="C13082"/>
      <c r="D13082"/>
      <c r="E13082"/>
      <c r="F13082"/>
    </row>
    <row r="13083" spans="1:6" x14ac:dyDescent="0.25">
      <c r="A13083"/>
      <c r="B13083" s="78"/>
      <c r="C13083"/>
      <c r="D13083"/>
      <c r="E13083"/>
      <c r="F13083"/>
    </row>
    <row r="13084" spans="1:6" x14ac:dyDescent="0.25">
      <c r="A13084"/>
      <c r="B13084" s="78"/>
      <c r="C13084"/>
      <c r="D13084"/>
      <c r="E13084"/>
      <c r="F13084"/>
    </row>
    <row r="13085" spans="1:6" x14ac:dyDescent="0.25">
      <c r="A13085"/>
      <c r="B13085" s="78"/>
      <c r="C13085"/>
      <c r="D13085"/>
      <c r="E13085"/>
      <c r="F13085"/>
    </row>
    <row r="13086" spans="1:6" x14ac:dyDescent="0.25">
      <c r="A13086"/>
      <c r="B13086" s="78"/>
      <c r="C13086"/>
      <c r="D13086"/>
      <c r="E13086"/>
      <c r="F13086"/>
    </row>
    <row r="13087" spans="1:6" x14ac:dyDescent="0.25">
      <c r="A13087"/>
      <c r="B13087" s="78"/>
      <c r="C13087"/>
      <c r="D13087"/>
      <c r="E13087"/>
      <c r="F13087"/>
    </row>
    <row r="13088" spans="1:6" x14ac:dyDescent="0.25">
      <c r="A13088"/>
      <c r="B13088" s="78"/>
      <c r="C13088"/>
      <c r="D13088"/>
      <c r="E13088"/>
      <c r="F13088"/>
    </row>
    <row r="13089" spans="1:6" x14ac:dyDescent="0.25">
      <c r="A13089"/>
      <c r="B13089" s="78"/>
      <c r="C13089"/>
      <c r="D13089"/>
      <c r="E13089"/>
      <c r="F13089"/>
    </row>
    <row r="13090" spans="1:6" x14ac:dyDescent="0.25">
      <c r="A13090"/>
      <c r="B13090" s="78"/>
      <c r="C13090"/>
      <c r="D13090"/>
      <c r="E13090"/>
      <c r="F13090"/>
    </row>
    <row r="13091" spans="1:6" x14ac:dyDescent="0.25">
      <c r="A13091"/>
      <c r="B13091" s="78"/>
      <c r="C13091"/>
      <c r="D13091"/>
      <c r="E13091"/>
      <c r="F13091"/>
    </row>
    <row r="13092" spans="1:6" x14ac:dyDescent="0.25">
      <c r="A13092"/>
      <c r="B13092" s="78"/>
      <c r="C13092"/>
      <c r="D13092"/>
      <c r="E13092"/>
      <c r="F13092"/>
    </row>
    <row r="13093" spans="1:6" x14ac:dyDescent="0.25">
      <c r="A13093"/>
      <c r="B13093" s="78"/>
      <c r="C13093"/>
      <c r="D13093"/>
      <c r="E13093"/>
      <c r="F13093"/>
    </row>
    <row r="13094" spans="1:6" x14ac:dyDescent="0.25">
      <c r="A13094"/>
      <c r="B13094" s="78"/>
      <c r="C13094"/>
      <c r="D13094"/>
      <c r="E13094"/>
      <c r="F13094"/>
    </row>
    <row r="13095" spans="1:6" x14ac:dyDescent="0.25">
      <c r="A13095"/>
      <c r="B13095" s="78"/>
      <c r="C13095"/>
      <c r="D13095"/>
      <c r="E13095"/>
      <c r="F13095"/>
    </row>
    <row r="13096" spans="1:6" x14ac:dyDescent="0.25">
      <c r="A13096"/>
      <c r="B13096" s="78"/>
      <c r="C13096"/>
      <c r="D13096"/>
      <c r="E13096"/>
      <c r="F13096"/>
    </row>
    <row r="13097" spans="1:6" x14ac:dyDescent="0.25">
      <c r="A13097"/>
      <c r="B13097" s="78"/>
      <c r="C13097"/>
      <c r="D13097"/>
      <c r="E13097"/>
      <c r="F13097"/>
    </row>
    <row r="13098" spans="1:6" x14ac:dyDescent="0.25">
      <c r="A13098"/>
      <c r="B13098" s="78"/>
      <c r="C13098"/>
      <c r="D13098"/>
      <c r="E13098"/>
      <c r="F13098"/>
    </row>
    <row r="13099" spans="1:6" x14ac:dyDescent="0.25">
      <c r="A13099"/>
      <c r="B13099" s="78"/>
      <c r="C13099"/>
      <c r="D13099"/>
      <c r="E13099"/>
      <c r="F13099"/>
    </row>
    <row r="13100" spans="1:6" x14ac:dyDescent="0.25">
      <c r="A13100"/>
      <c r="B13100" s="78"/>
      <c r="C13100"/>
      <c r="D13100"/>
      <c r="E13100"/>
      <c r="F13100"/>
    </row>
    <row r="13101" spans="1:6" x14ac:dyDescent="0.25">
      <c r="A13101"/>
      <c r="B13101" s="78"/>
      <c r="C13101"/>
      <c r="D13101"/>
      <c r="E13101"/>
      <c r="F13101"/>
    </row>
    <row r="13102" spans="1:6" x14ac:dyDescent="0.25">
      <c r="A13102"/>
      <c r="B13102" s="78"/>
      <c r="C13102"/>
      <c r="D13102"/>
      <c r="E13102"/>
      <c r="F13102"/>
    </row>
    <row r="13103" spans="1:6" x14ac:dyDescent="0.25">
      <c r="A13103"/>
      <c r="B13103" s="78"/>
      <c r="C13103"/>
      <c r="D13103"/>
      <c r="E13103"/>
      <c r="F13103"/>
    </row>
    <row r="13104" spans="1:6" x14ac:dyDescent="0.25">
      <c r="A13104"/>
      <c r="B13104" s="78"/>
      <c r="C13104"/>
      <c r="D13104"/>
      <c r="E13104"/>
      <c r="F13104"/>
    </row>
    <row r="13105" spans="1:6" x14ac:dyDescent="0.25">
      <c r="A13105"/>
      <c r="B13105" s="78"/>
      <c r="C13105"/>
      <c r="D13105"/>
      <c r="E13105"/>
      <c r="F13105"/>
    </row>
    <row r="13106" spans="1:6" x14ac:dyDescent="0.25">
      <c r="A13106"/>
      <c r="B13106" s="78"/>
      <c r="C13106"/>
      <c r="D13106"/>
      <c r="E13106"/>
      <c r="F13106"/>
    </row>
    <row r="13107" spans="1:6" x14ac:dyDescent="0.25">
      <c r="A13107"/>
      <c r="B13107" s="78"/>
      <c r="C13107"/>
      <c r="D13107"/>
      <c r="E13107"/>
      <c r="F13107"/>
    </row>
    <row r="13108" spans="1:6" x14ac:dyDescent="0.25">
      <c r="A13108"/>
      <c r="B13108" s="78"/>
      <c r="C13108"/>
      <c r="D13108"/>
      <c r="E13108"/>
      <c r="F13108"/>
    </row>
    <row r="13109" spans="1:6" x14ac:dyDescent="0.25">
      <c r="A13109"/>
      <c r="B13109" s="78"/>
      <c r="C13109"/>
      <c r="D13109"/>
      <c r="E13109"/>
      <c r="F13109"/>
    </row>
    <row r="13110" spans="1:6" x14ac:dyDescent="0.25">
      <c r="A13110"/>
      <c r="B13110" s="78"/>
      <c r="C13110"/>
      <c r="D13110"/>
      <c r="E13110"/>
      <c r="F13110"/>
    </row>
    <row r="13111" spans="1:6" x14ac:dyDescent="0.25">
      <c r="A13111"/>
      <c r="B13111" s="78"/>
      <c r="C13111"/>
      <c r="D13111"/>
      <c r="E13111"/>
      <c r="F13111"/>
    </row>
    <row r="13112" spans="1:6" x14ac:dyDescent="0.25">
      <c r="A13112"/>
      <c r="B13112" s="78"/>
      <c r="C13112"/>
      <c r="D13112"/>
      <c r="E13112"/>
      <c r="F13112"/>
    </row>
    <row r="13113" spans="1:6" x14ac:dyDescent="0.25">
      <c r="A13113"/>
      <c r="B13113" s="78"/>
      <c r="C13113"/>
      <c r="D13113"/>
      <c r="E13113"/>
      <c r="F13113"/>
    </row>
    <row r="13114" spans="1:6" x14ac:dyDescent="0.25">
      <c r="A13114"/>
      <c r="B13114" s="78"/>
      <c r="C13114"/>
      <c r="D13114"/>
      <c r="E13114"/>
      <c r="F13114"/>
    </row>
    <row r="13115" spans="1:6" x14ac:dyDescent="0.25">
      <c r="A13115"/>
      <c r="B13115" s="78"/>
      <c r="C13115"/>
      <c r="D13115"/>
      <c r="E13115"/>
      <c r="F13115"/>
    </row>
    <row r="13116" spans="1:6" x14ac:dyDescent="0.25">
      <c r="A13116"/>
      <c r="B13116" s="78"/>
      <c r="C13116"/>
      <c r="D13116"/>
      <c r="E13116"/>
      <c r="F13116"/>
    </row>
    <row r="13117" spans="1:6" x14ac:dyDescent="0.25">
      <c r="A13117"/>
      <c r="B13117" s="78"/>
      <c r="C13117"/>
      <c r="D13117"/>
      <c r="E13117"/>
      <c r="F13117"/>
    </row>
    <row r="13118" spans="1:6" x14ac:dyDescent="0.25">
      <c r="A13118"/>
      <c r="B13118" s="78"/>
      <c r="C13118"/>
      <c r="D13118"/>
      <c r="E13118"/>
      <c r="F13118"/>
    </row>
    <row r="13119" spans="1:6" x14ac:dyDescent="0.25">
      <c r="A13119"/>
      <c r="B13119" s="78"/>
      <c r="C13119"/>
      <c r="D13119"/>
      <c r="E13119"/>
      <c r="F13119"/>
    </row>
    <row r="13120" spans="1:6" x14ac:dyDescent="0.25">
      <c r="A13120"/>
      <c r="B13120" s="78"/>
      <c r="C13120"/>
      <c r="D13120"/>
      <c r="E13120"/>
      <c r="F13120"/>
    </row>
    <row r="13121" spans="1:6" x14ac:dyDescent="0.25">
      <c r="A13121"/>
      <c r="B13121" s="78"/>
      <c r="C13121"/>
      <c r="D13121"/>
      <c r="E13121"/>
      <c r="F13121"/>
    </row>
    <row r="13122" spans="1:6" x14ac:dyDescent="0.25">
      <c r="A13122"/>
      <c r="B13122" s="78"/>
      <c r="C13122"/>
      <c r="D13122"/>
      <c r="E13122"/>
      <c r="F13122"/>
    </row>
    <row r="13123" spans="1:6" x14ac:dyDescent="0.25">
      <c r="A13123"/>
      <c r="B13123" s="78"/>
      <c r="C13123"/>
      <c r="D13123"/>
      <c r="E13123"/>
      <c r="F13123"/>
    </row>
    <row r="13124" spans="1:6" x14ac:dyDescent="0.25">
      <c r="A13124"/>
      <c r="B13124" s="78"/>
      <c r="C13124"/>
      <c r="D13124"/>
      <c r="E13124"/>
      <c r="F13124"/>
    </row>
    <row r="13125" spans="1:6" x14ac:dyDescent="0.25">
      <c r="A13125"/>
      <c r="B13125" s="78"/>
      <c r="C13125"/>
      <c r="D13125"/>
      <c r="E13125"/>
      <c r="F13125"/>
    </row>
    <row r="13126" spans="1:6" x14ac:dyDescent="0.25">
      <c r="A13126"/>
      <c r="B13126" s="78"/>
      <c r="C13126"/>
      <c r="D13126"/>
      <c r="E13126"/>
      <c r="F13126"/>
    </row>
    <row r="13127" spans="1:6" x14ac:dyDescent="0.25">
      <c r="A13127"/>
      <c r="B13127" s="78"/>
      <c r="C13127"/>
      <c r="D13127"/>
      <c r="E13127"/>
      <c r="F13127"/>
    </row>
    <row r="13128" spans="1:6" x14ac:dyDescent="0.25">
      <c r="A13128"/>
      <c r="B13128" s="78"/>
      <c r="C13128"/>
      <c r="D13128"/>
      <c r="E13128"/>
      <c r="F13128"/>
    </row>
    <row r="13129" spans="1:6" x14ac:dyDescent="0.25">
      <c r="A13129"/>
      <c r="B13129" s="78"/>
      <c r="C13129"/>
      <c r="D13129"/>
      <c r="E13129"/>
      <c r="F13129"/>
    </row>
    <row r="13130" spans="1:6" x14ac:dyDescent="0.25">
      <c r="A13130"/>
      <c r="B13130" s="78"/>
      <c r="C13130"/>
      <c r="D13130"/>
      <c r="E13130"/>
      <c r="F13130"/>
    </row>
    <row r="13131" spans="1:6" x14ac:dyDescent="0.25">
      <c r="A13131"/>
      <c r="B13131" s="78"/>
      <c r="C13131"/>
      <c r="D13131"/>
      <c r="E13131"/>
      <c r="F13131"/>
    </row>
    <row r="13132" spans="1:6" x14ac:dyDescent="0.25">
      <c r="A13132"/>
      <c r="B13132" s="78"/>
      <c r="C13132"/>
      <c r="D13132"/>
      <c r="E13132"/>
      <c r="F13132"/>
    </row>
    <row r="13133" spans="1:6" x14ac:dyDescent="0.25">
      <c r="A13133"/>
      <c r="B13133" s="78"/>
      <c r="C13133"/>
      <c r="D13133"/>
      <c r="E13133"/>
      <c r="F13133"/>
    </row>
    <row r="13134" spans="1:6" x14ac:dyDescent="0.25">
      <c r="A13134"/>
      <c r="B13134" s="78"/>
      <c r="C13134"/>
      <c r="D13134"/>
      <c r="E13134"/>
      <c r="F13134"/>
    </row>
    <row r="13135" spans="1:6" x14ac:dyDescent="0.25">
      <c r="A13135"/>
      <c r="B13135" s="78"/>
      <c r="C13135"/>
      <c r="D13135"/>
      <c r="E13135"/>
      <c r="F13135"/>
    </row>
    <row r="13136" spans="1:6" x14ac:dyDescent="0.25">
      <c r="A13136"/>
      <c r="B13136" s="78"/>
      <c r="C13136"/>
      <c r="D13136"/>
      <c r="E13136"/>
      <c r="F13136"/>
    </row>
    <row r="13137" spans="1:6" x14ac:dyDescent="0.25">
      <c r="A13137"/>
      <c r="B13137" s="78"/>
      <c r="C13137"/>
      <c r="D13137"/>
      <c r="E13137"/>
      <c r="F13137"/>
    </row>
    <row r="13138" spans="1:6" x14ac:dyDescent="0.25">
      <c r="A13138"/>
      <c r="B13138" s="78"/>
      <c r="C13138"/>
      <c r="D13138"/>
      <c r="E13138"/>
      <c r="F13138"/>
    </row>
    <row r="13139" spans="1:6" x14ac:dyDescent="0.25">
      <c r="A13139"/>
      <c r="B13139" s="78"/>
      <c r="C13139"/>
      <c r="D13139"/>
      <c r="E13139"/>
      <c r="F13139"/>
    </row>
    <row r="13140" spans="1:6" x14ac:dyDescent="0.25">
      <c r="A13140"/>
      <c r="B13140" s="78"/>
      <c r="C13140"/>
      <c r="D13140"/>
      <c r="E13140"/>
      <c r="F13140"/>
    </row>
    <row r="13141" spans="1:6" x14ac:dyDescent="0.25">
      <c r="A13141"/>
      <c r="B13141" s="78"/>
      <c r="C13141"/>
      <c r="D13141"/>
      <c r="E13141"/>
      <c r="F13141"/>
    </row>
    <row r="13142" spans="1:6" x14ac:dyDescent="0.25">
      <c r="A13142"/>
      <c r="B13142" s="78"/>
      <c r="C13142"/>
      <c r="D13142"/>
      <c r="E13142"/>
      <c r="F13142"/>
    </row>
    <row r="13143" spans="1:6" x14ac:dyDescent="0.25">
      <c r="A13143"/>
      <c r="B13143" s="78"/>
      <c r="C13143"/>
      <c r="D13143"/>
      <c r="E13143"/>
      <c r="F13143"/>
    </row>
    <row r="13144" spans="1:6" x14ac:dyDescent="0.25">
      <c r="A13144"/>
      <c r="B13144" s="78"/>
      <c r="C13144"/>
      <c r="D13144"/>
      <c r="E13144"/>
      <c r="F13144"/>
    </row>
    <row r="13145" spans="1:6" x14ac:dyDescent="0.25">
      <c r="A13145"/>
      <c r="B13145" s="78"/>
      <c r="C13145"/>
      <c r="D13145"/>
      <c r="E13145"/>
      <c r="F13145"/>
    </row>
    <row r="13146" spans="1:6" x14ac:dyDescent="0.25">
      <c r="A13146"/>
      <c r="B13146" s="78"/>
      <c r="C13146"/>
      <c r="D13146"/>
      <c r="E13146"/>
      <c r="F13146"/>
    </row>
    <row r="13147" spans="1:6" x14ac:dyDescent="0.25">
      <c r="A13147"/>
      <c r="B13147" s="78"/>
      <c r="C13147"/>
      <c r="D13147"/>
      <c r="E13147"/>
      <c r="F13147"/>
    </row>
    <row r="13148" spans="1:6" x14ac:dyDescent="0.25">
      <c r="A13148"/>
      <c r="B13148" s="78"/>
      <c r="C13148"/>
      <c r="D13148"/>
      <c r="E13148"/>
      <c r="F13148"/>
    </row>
    <row r="13149" spans="1:6" x14ac:dyDescent="0.25">
      <c r="A13149"/>
      <c r="B13149" s="78"/>
      <c r="C13149"/>
      <c r="D13149"/>
      <c r="E13149"/>
      <c r="F13149"/>
    </row>
    <row r="13150" spans="1:6" x14ac:dyDescent="0.25">
      <c r="A13150"/>
      <c r="B13150" s="78"/>
      <c r="C13150"/>
      <c r="D13150"/>
      <c r="E13150"/>
      <c r="F13150"/>
    </row>
    <row r="13151" spans="1:6" x14ac:dyDescent="0.25">
      <c r="A13151"/>
      <c r="B13151" s="78"/>
      <c r="C13151"/>
      <c r="D13151"/>
      <c r="E13151"/>
      <c r="F13151"/>
    </row>
    <row r="13152" spans="1:6" x14ac:dyDescent="0.25">
      <c r="A13152"/>
      <c r="B13152" s="78"/>
      <c r="C13152"/>
      <c r="D13152"/>
      <c r="E13152"/>
      <c r="F13152"/>
    </row>
    <row r="13153" spans="1:6" x14ac:dyDescent="0.25">
      <c r="A13153"/>
      <c r="B13153" s="78"/>
      <c r="C13153"/>
      <c r="D13153"/>
      <c r="E13153"/>
      <c r="F13153"/>
    </row>
    <row r="13154" spans="1:6" x14ac:dyDescent="0.25">
      <c r="A13154"/>
      <c r="B13154" s="78"/>
      <c r="C13154"/>
      <c r="D13154"/>
      <c r="E13154"/>
      <c r="F13154"/>
    </row>
    <row r="13155" spans="1:6" x14ac:dyDescent="0.25">
      <c r="A13155"/>
      <c r="B13155" s="78"/>
      <c r="C13155"/>
      <c r="D13155"/>
      <c r="E13155"/>
      <c r="F13155"/>
    </row>
    <row r="13156" spans="1:6" x14ac:dyDescent="0.25">
      <c r="A13156"/>
      <c r="B13156" s="78"/>
      <c r="C13156"/>
      <c r="D13156"/>
      <c r="E13156"/>
      <c r="F13156"/>
    </row>
    <row r="13157" spans="1:6" x14ac:dyDescent="0.25">
      <c r="A13157"/>
      <c r="B13157" s="78"/>
      <c r="C13157"/>
      <c r="D13157"/>
      <c r="E13157"/>
      <c r="F13157"/>
    </row>
    <row r="13158" spans="1:6" x14ac:dyDescent="0.25">
      <c r="A13158"/>
      <c r="B13158" s="78"/>
      <c r="C13158"/>
      <c r="D13158"/>
      <c r="E13158"/>
      <c r="F13158"/>
    </row>
    <row r="13159" spans="1:6" x14ac:dyDescent="0.25">
      <c r="A13159"/>
      <c r="B13159" s="78"/>
      <c r="C13159"/>
      <c r="D13159"/>
      <c r="E13159"/>
      <c r="F13159"/>
    </row>
    <row r="13160" spans="1:6" x14ac:dyDescent="0.25">
      <c r="A13160"/>
      <c r="B13160" s="78"/>
      <c r="C13160"/>
      <c r="D13160"/>
      <c r="E13160"/>
      <c r="F13160"/>
    </row>
    <row r="13161" spans="1:6" x14ac:dyDescent="0.25">
      <c r="A13161"/>
      <c r="B13161" s="78"/>
      <c r="C13161"/>
      <c r="D13161"/>
      <c r="E13161"/>
      <c r="F13161"/>
    </row>
    <row r="13162" spans="1:6" x14ac:dyDescent="0.25">
      <c r="A13162"/>
      <c r="B13162" s="78"/>
      <c r="C13162"/>
      <c r="D13162"/>
      <c r="E13162"/>
      <c r="F13162"/>
    </row>
    <row r="13163" spans="1:6" x14ac:dyDescent="0.25">
      <c r="A13163"/>
      <c r="B13163" s="78"/>
      <c r="C13163"/>
      <c r="D13163"/>
      <c r="E13163"/>
      <c r="F13163"/>
    </row>
    <row r="13164" spans="1:6" x14ac:dyDescent="0.25">
      <c r="A13164"/>
      <c r="B13164" s="78"/>
      <c r="C13164"/>
      <c r="D13164"/>
      <c r="E13164"/>
      <c r="F13164"/>
    </row>
    <row r="13165" spans="1:6" x14ac:dyDescent="0.25">
      <c r="A13165"/>
      <c r="B13165" s="78"/>
      <c r="C13165"/>
      <c r="D13165"/>
      <c r="E13165"/>
      <c r="F13165"/>
    </row>
    <row r="13166" spans="1:6" x14ac:dyDescent="0.25">
      <c r="A13166"/>
      <c r="B13166" s="78"/>
      <c r="C13166"/>
      <c r="D13166"/>
      <c r="E13166"/>
      <c r="F13166"/>
    </row>
    <row r="13167" spans="1:6" x14ac:dyDescent="0.25">
      <c r="A13167"/>
      <c r="B13167" s="78"/>
      <c r="C13167"/>
      <c r="D13167"/>
      <c r="E13167"/>
      <c r="F13167"/>
    </row>
    <row r="13168" spans="1:6" x14ac:dyDescent="0.25">
      <c r="A13168"/>
      <c r="B13168" s="78"/>
      <c r="C13168"/>
      <c r="D13168"/>
      <c r="E13168"/>
      <c r="F13168"/>
    </row>
    <row r="13169" spans="1:6" x14ac:dyDescent="0.25">
      <c r="A13169"/>
      <c r="B13169" s="78"/>
      <c r="C13169"/>
      <c r="D13169"/>
      <c r="E13169"/>
      <c r="F13169"/>
    </row>
    <row r="13170" spans="1:6" x14ac:dyDescent="0.25">
      <c r="A13170"/>
      <c r="B13170" s="78"/>
      <c r="C13170"/>
      <c r="D13170"/>
      <c r="E13170"/>
      <c r="F13170"/>
    </row>
    <row r="13171" spans="1:6" x14ac:dyDescent="0.25">
      <c r="A13171"/>
      <c r="B13171" s="78"/>
      <c r="C13171"/>
      <c r="D13171"/>
      <c r="E13171"/>
      <c r="F13171"/>
    </row>
    <row r="13172" spans="1:6" x14ac:dyDescent="0.25">
      <c r="A13172"/>
      <c r="B13172" s="78"/>
      <c r="C13172"/>
      <c r="D13172"/>
      <c r="E13172"/>
      <c r="F13172"/>
    </row>
    <row r="13173" spans="1:6" x14ac:dyDescent="0.25">
      <c r="A13173"/>
      <c r="B13173" s="78"/>
      <c r="C13173"/>
      <c r="D13173"/>
      <c r="E13173"/>
      <c r="F13173"/>
    </row>
    <row r="13174" spans="1:6" x14ac:dyDescent="0.25">
      <c r="A13174"/>
      <c r="B13174" s="78"/>
      <c r="C13174"/>
      <c r="D13174"/>
      <c r="E13174"/>
      <c r="F13174"/>
    </row>
    <row r="13175" spans="1:6" x14ac:dyDescent="0.25">
      <c r="A13175"/>
      <c r="B13175" s="78"/>
      <c r="C13175"/>
      <c r="D13175"/>
      <c r="E13175"/>
      <c r="F13175"/>
    </row>
    <row r="13176" spans="1:6" x14ac:dyDescent="0.25">
      <c r="A13176"/>
      <c r="B13176" s="78"/>
      <c r="C13176"/>
      <c r="D13176"/>
      <c r="E13176"/>
      <c r="F13176"/>
    </row>
    <row r="13177" spans="1:6" x14ac:dyDescent="0.25">
      <c r="A13177"/>
      <c r="B13177" s="78"/>
      <c r="C13177"/>
      <c r="D13177"/>
      <c r="E13177"/>
      <c r="F13177"/>
    </row>
    <row r="13178" spans="1:6" x14ac:dyDescent="0.25">
      <c r="A13178"/>
      <c r="B13178" s="78"/>
      <c r="C13178"/>
      <c r="D13178"/>
      <c r="E13178"/>
      <c r="F13178"/>
    </row>
    <row r="13179" spans="1:6" x14ac:dyDescent="0.25">
      <c r="A13179"/>
      <c r="B13179" s="78"/>
      <c r="C13179"/>
      <c r="D13179"/>
      <c r="E13179"/>
      <c r="F13179"/>
    </row>
    <row r="13180" spans="1:6" x14ac:dyDescent="0.25">
      <c r="A13180"/>
      <c r="B13180" s="78"/>
      <c r="C13180"/>
      <c r="D13180"/>
      <c r="E13180"/>
      <c r="F13180"/>
    </row>
    <row r="13181" spans="1:6" x14ac:dyDescent="0.25">
      <c r="A13181"/>
      <c r="B13181" s="78"/>
      <c r="C13181"/>
      <c r="D13181"/>
      <c r="E13181"/>
      <c r="F13181"/>
    </row>
    <row r="13182" spans="1:6" x14ac:dyDescent="0.25">
      <c r="A13182"/>
      <c r="B13182" s="78"/>
      <c r="C13182"/>
      <c r="D13182"/>
      <c r="E13182"/>
      <c r="F13182"/>
    </row>
    <row r="13183" spans="1:6" x14ac:dyDescent="0.25">
      <c r="A13183"/>
      <c r="B13183" s="78"/>
      <c r="C13183"/>
      <c r="D13183"/>
      <c r="E13183"/>
      <c r="F13183"/>
    </row>
    <row r="13184" spans="1:6" x14ac:dyDescent="0.25">
      <c r="A13184"/>
      <c r="B13184" s="78"/>
      <c r="C13184"/>
      <c r="D13184"/>
      <c r="E13184"/>
      <c r="F13184"/>
    </row>
    <row r="13185" spans="1:6" x14ac:dyDescent="0.25">
      <c r="A13185"/>
      <c r="B13185" s="78"/>
      <c r="C13185"/>
      <c r="D13185"/>
      <c r="E13185"/>
      <c r="F13185"/>
    </row>
    <row r="13186" spans="1:6" x14ac:dyDescent="0.25">
      <c r="A13186"/>
      <c r="B13186" s="78"/>
      <c r="C13186"/>
      <c r="D13186"/>
      <c r="E13186"/>
      <c r="F13186"/>
    </row>
    <row r="13187" spans="1:6" x14ac:dyDescent="0.25">
      <c r="A13187"/>
      <c r="B13187" s="78"/>
      <c r="C13187"/>
      <c r="D13187"/>
      <c r="E13187"/>
      <c r="F13187"/>
    </row>
    <row r="13188" spans="1:6" x14ac:dyDescent="0.25">
      <c r="A13188"/>
      <c r="B13188" s="78"/>
      <c r="C13188"/>
      <c r="D13188"/>
      <c r="E13188"/>
      <c r="F13188"/>
    </row>
    <row r="13189" spans="1:6" x14ac:dyDescent="0.25">
      <c r="A13189"/>
      <c r="B13189" s="78"/>
      <c r="C13189"/>
      <c r="D13189"/>
      <c r="E13189"/>
      <c r="F13189"/>
    </row>
    <row r="13190" spans="1:6" x14ac:dyDescent="0.25">
      <c r="A13190"/>
      <c r="B13190" s="78"/>
      <c r="C13190"/>
      <c r="D13190"/>
      <c r="E13190"/>
      <c r="F13190"/>
    </row>
    <row r="13191" spans="1:6" x14ac:dyDescent="0.25">
      <c r="A13191"/>
      <c r="B13191" s="78"/>
      <c r="C13191"/>
      <c r="D13191"/>
      <c r="E13191"/>
      <c r="F13191"/>
    </row>
    <row r="13192" spans="1:6" x14ac:dyDescent="0.25">
      <c r="A13192"/>
      <c r="B13192" s="78"/>
      <c r="C13192"/>
      <c r="D13192"/>
      <c r="E13192"/>
      <c r="F13192"/>
    </row>
    <row r="13193" spans="1:6" x14ac:dyDescent="0.25">
      <c r="A13193"/>
      <c r="B13193" s="78"/>
      <c r="C13193"/>
      <c r="D13193"/>
      <c r="E13193"/>
      <c r="F13193"/>
    </row>
    <row r="13194" spans="1:6" x14ac:dyDescent="0.25">
      <c r="A13194"/>
      <c r="B13194" s="78"/>
      <c r="C13194"/>
      <c r="D13194"/>
      <c r="E13194"/>
      <c r="F13194"/>
    </row>
    <row r="13195" spans="1:6" x14ac:dyDescent="0.25">
      <c r="A13195"/>
      <c r="B13195" s="78"/>
      <c r="C13195"/>
      <c r="D13195"/>
      <c r="E13195"/>
      <c r="F13195"/>
    </row>
    <row r="13196" spans="1:6" x14ac:dyDescent="0.25">
      <c r="A13196"/>
      <c r="B13196" s="78"/>
      <c r="C13196"/>
      <c r="D13196"/>
      <c r="E13196"/>
      <c r="F13196"/>
    </row>
    <row r="13197" spans="1:6" x14ac:dyDescent="0.25">
      <c r="A13197"/>
      <c r="B13197" s="78"/>
      <c r="C13197"/>
      <c r="D13197"/>
      <c r="E13197"/>
      <c r="F13197"/>
    </row>
    <row r="13198" spans="1:6" x14ac:dyDescent="0.25">
      <c r="A13198"/>
      <c r="B13198" s="78"/>
      <c r="C13198"/>
      <c r="D13198"/>
      <c r="E13198"/>
      <c r="F13198"/>
    </row>
    <row r="13199" spans="1:6" x14ac:dyDescent="0.25">
      <c r="A13199"/>
      <c r="B13199" s="78"/>
      <c r="C13199"/>
      <c r="D13199"/>
      <c r="E13199"/>
      <c r="F13199"/>
    </row>
    <row r="13200" spans="1:6" x14ac:dyDescent="0.25">
      <c r="A13200"/>
      <c r="B13200" s="78"/>
      <c r="C13200"/>
      <c r="D13200"/>
      <c r="E13200"/>
      <c r="F13200"/>
    </row>
    <row r="13201" spans="1:6" x14ac:dyDescent="0.25">
      <c r="A13201"/>
      <c r="B13201" s="78"/>
      <c r="C13201"/>
      <c r="D13201"/>
      <c r="E13201"/>
      <c r="F13201"/>
    </row>
    <row r="13202" spans="1:6" x14ac:dyDescent="0.25">
      <c r="A13202"/>
      <c r="B13202" s="78"/>
      <c r="C13202"/>
      <c r="D13202"/>
      <c r="E13202"/>
      <c r="F13202"/>
    </row>
    <row r="13203" spans="1:6" x14ac:dyDescent="0.25">
      <c r="A13203"/>
      <c r="B13203" s="78"/>
      <c r="C13203"/>
      <c r="D13203"/>
      <c r="E13203"/>
      <c r="F13203"/>
    </row>
    <row r="13204" spans="1:6" x14ac:dyDescent="0.25">
      <c r="A13204"/>
      <c r="B13204" s="78"/>
      <c r="C13204"/>
      <c r="D13204"/>
      <c r="E13204"/>
      <c r="F13204"/>
    </row>
    <row r="13205" spans="1:6" x14ac:dyDescent="0.25">
      <c r="A13205"/>
      <c r="B13205" s="78"/>
      <c r="C13205"/>
      <c r="D13205"/>
      <c r="E13205"/>
      <c r="F13205"/>
    </row>
    <row r="13206" spans="1:6" x14ac:dyDescent="0.25">
      <c r="A13206"/>
      <c r="B13206" s="78"/>
      <c r="C13206"/>
      <c r="D13206"/>
      <c r="E13206"/>
      <c r="F13206"/>
    </row>
    <row r="13207" spans="1:6" x14ac:dyDescent="0.25">
      <c r="A13207"/>
      <c r="B13207" s="78"/>
      <c r="C13207"/>
      <c r="D13207"/>
      <c r="E13207"/>
      <c r="F13207"/>
    </row>
    <row r="13208" spans="1:6" x14ac:dyDescent="0.25">
      <c r="A13208"/>
      <c r="B13208" s="78"/>
      <c r="C13208"/>
      <c r="D13208"/>
      <c r="E13208"/>
      <c r="F13208"/>
    </row>
    <row r="13209" spans="1:6" x14ac:dyDescent="0.25">
      <c r="A13209"/>
      <c r="B13209" s="78"/>
      <c r="C13209"/>
      <c r="D13209"/>
      <c r="E13209"/>
      <c r="F13209"/>
    </row>
    <row r="13210" spans="1:6" x14ac:dyDescent="0.25">
      <c r="A13210"/>
      <c r="B13210" s="78"/>
      <c r="C13210"/>
      <c r="D13210"/>
      <c r="E13210"/>
      <c r="F13210"/>
    </row>
    <row r="13211" spans="1:6" x14ac:dyDescent="0.25">
      <c r="A13211"/>
      <c r="B13211" s="78"/>
      <c r="C13211"/>
      <c r="D13211"/>
      <c r="E13211"/>
      <c r="F13211"/>
    </row>
    <row r="13212" spans="1:6" x14ac:dyDescent="0.25">
      <c r="A13212"/>
      <c r="B13212" s="78"/>
      <c r="C13212"/>
      <c r="D13212"/>
      <c r="E13212"/>
      <c r="F13212"/>
    </row>
    <row r="13213" spans="1:6" x14ac:dyDescent="0.25">
      <c r="A13213"/>
      <c r="B13213" s="78"/>
      <c r="C13213"/>
      <c r="D13213"/>
      <c r="E13213"/>
      <c r="F13213"/>
    </row>
    <row r="13214" spans="1:6" x14ac:dyDescent="0.25">
      <c r="A13214"/>
      <c r="B13214" s="78"/>
      <c r="C13214"/>
      <c r="D13214"/>
      <c r="E13214"/>
      <c r="F13214"/>
    </row>
    <row r="13215" spans="1:6" x14ac:dyDescent="0.25">
      <c r="A13215"/>
      <c r="B13215" s="78"/>
      <c r="C13215"/>
      <c r="D13215"/>
      <c r="E13215"/>
      <c r="F13215"/>
    </row>
    <row r="13216" spans="1:6" x14ac:dyDescent="0.25">
      <c r="A13216"/>
      <c r="B13216" s="78"/>
      <c r="C13216"/>
      <c r="D13216"/>
      <c r="E13216"/>
      <c r="F13216"/>
    </row>
    <row r="13217" spans="1:6" x14ac:dyDescent="0.25">
      <c r="A13217"/>
      <c r="B13217" s="78"/>
      <c r="C13217"/>
      <c r="D13217"/>
      <c r="E13217"/>
      <c r="F13217"/>
    </row>
    <row r="13218" spans="1:6" x14ac:dyDescent="0.25">
      <c r="A13218"/>
      <c r="B13218" s="78"/>
      <c r="C13218"/>
      <c r="D13218"/>
      <c r="E13218"/>
      <c r="F13218"/>
    </row>
    <row r="13219" spans="1:6" x14ac:dyDescent="0.25">
      <c r="A13219"/>
      <c r="B13219" s="78"/>
      <c r="C13219"/>
      <c r="D13219"/>
      <c r="E13219"/>
      <c r="F13219"/>
    </row>
    <row r="13220" spans="1:6" x14ac:dyDescent="0.25">
      <c r="A13220"/>
      <c r="B13220" s="78"/>
      <c r="C13220"/>
      <c r="D13220"/>
      <c r="E13220"/>
      <c r="F13220"/>
    </row>
    <row r="13221" spans="1:6" x14ac:dyDescent="0.25">
      <c r="A13221"/>
      <c r="B13221" s="78"/>
      <c r="C13221"/>
      <c r="D13221"/>
      <c r="E13221"/>
      <c r="F13221"/>
    </row>
    <row r="13222" spans="1:6" x14ac:dyDescent="0.25">
      <c r="A13222"/>
      <c r="B13222" s="78"/>
      <c r="C13222"/>
      <c r="D13222"/>
      <c r="E13222"/>
      <c r="F13222"/>
    </row>
    <row r="13223" spans="1:6" x14ac:dyDescent="0.25">
      <c r="A13223"/>
      <c r="B13223" s="78"/>
      <c r="C13223"/>
      <c r="D13223"/>
      <c r="E13223"/>
      <c r="F13223"/>
    </row>
    <row r="13224" spans="1:6" x14ac:dyDescent="0.25">
      <c r="A13224"/>
      <c r="B13224" s="78"/>
      <c r="C13224"/>
      <c r="D13224"/>
      <c r="E13224"/>
      <c r="F13224"/>
    </row>
    <row r="13225" spans="1:6" x14ac:dyDescent="0.25">
      <c r="A13225"/>
      <c r="B13225" s="78"/>
      <c r="C13225"/>
      <c r="D13225"/>
      <c r="E13225"/>
      <c r="F13225"/>
    </row>
    <row r="13226" spans="1:6" x14ac:dyDescent="0.25">
      <c r="A13226"/>
      <c r="B13226" s="78"/>
      <c r="C13226"/>
      <c r="D13226"/>
      <c r="E13226"/>
      <c r="F13226"/>
    </row>
    <row r="13227" spans="1:6" x14ac:dyDescent="0.25">
      <c r="A13227"/>
      <c r="B13227" s="78"/>
      <c r="C13227"/>
      <c r="D13227"/>
      <c r="E13227"/>
      <c r="F13227"/>
    </row>
    <row r="13228" spans="1:6" x14ac:dyDescent="0.25">
      <c r="A13228"/>
      <c r="B13228" s="78"/>
      <c r="C13228"/>
      <c r="D13228"/>
      <c r="E13228"/>
      <c r="F13228"/>
    </row>
    <row r="13229" spans="1:6" x14ac:dyDescent="0.25">
      <c r="A13229"/>
      <c r="B13229" s="78"/>
      <c r="C13229"/>
      <c r="D13229"/>
      <c r="E13229"/>
      <c r="F13229"/>
    </row>
    <row r="13230" spans="1:6" x14ac:dyDescent="0.25">
      <c r="A13230"/>
      <c r="B13230" s="78"/>
      <c r="C13230"/>
      <c r="D13230"/>
      <c r="E13230"/>
      <c r="F13230"/>
    </row>
    <row r="13231" spans="1:6" x14ac:dyDescent="0.25">
      <c r="A13231"/>
      <c r="B13231" s="78"/>
      <c r="C13231"/>
      <c r="D13231"/>
      <c r="E13231"/>
      <c r="F13231"/>
    </row>
    <row r="13232" spans="1:6" x14ac:dyDescent="0.25">
      <c r="A13232"/>
      <c r="B13232" s="78"/>
      <c r="C13232"/>
      <c r="D13232"/>
      <c r="E13232"/>
      <c r="F13232"/>
    </row>
    <row r="13233" spans="1:6" x14ac:dyDescent="0.25">
      <c r="A13233"/>
      <c r="B13233" s="78"/>
      <c r="C13233"/>
      <c r="D13233"/>
      <c r="E13233"/>
      <c r="F13233"/>
    </row>
    <row r="13234" spans="1:6" x14ac:dyDescent="0.25">
      <c r="A13234"/>
      <c r="B13234" s="78"/>
      <c r="C13234"/>
      <c r="D13234"/>
      <c r="E13234"/>
      <c r="F13234"/>
    </row>
    <row r="13235" spans="1:6" x14ac:dyDescent="0.25">
      <c r="A13235"/>
      <c r="B13235" s="78"/>
      <c r="C13235"/>
      <c r="D13235"/>
      <c r="E13235"/>
      <c r="F13235"/>
    </row>
    <row r="13236" spans="1:6" x14ac:dyDescent="0.25">
      <c r="A13236"/>
      <c r="B13236" s="78"/>
      <c r="C13236"/>
      <c r="D13236"/>
      <c r="E13236"/>
      <c r="F13236"/>
    </row>
    <row r="13237" spans="1:6" x14ac:dyDescent="0.25">
      <c r="A13237"/>
      <c r="B13237" s="78"/>
      <c r="C13237"/>
      <c r="D13237"/>
      <c r="E13237"/>
      <c r="F13237"/>
    </row>
    <row r="13238" spans="1:6" x14ac:dyDescent="0.25">
      <c r="A13238"/>
      <c r="B13238" s="78"/>
      <c r="C13238"/>
      <c r="D13238"/>
      <c r="E13238"/>
      <c r="F13238"/>
    </row>
    <row r="13239" spans="1:6" x14ac:dyDescent="0.25">
      <c r="A13239"/>
      <c r="B13239" s="78"/>
      <c r="C13239"/>
      <c r="D13239"/>
      <c r="E13239"/>
      <c r="F13239"/>
    </row>
    <row r="13240" spans="1:6" x14ac:dyDescent="0.25">
      <c r="A13240"/>
      <c r="B13240" s="78"/>
      <c r="C13240"/>
      <c r="D13240"/>
      <c r="E13240"/>
      <c r="F13240"/>
    </row>
    <row r="13241" spans="1:6" x14ac:dyDescent="0.25">
      <c r="A13241"/>
      <c r="B13241" s="78"/>
      <c r="C13241"/>
      <c r="D13241"/>
      <c r="E13241"/>
      <c r="F13241"/>
    </row>
    <row r="13242" spans="1:6" x14ac:dyDescent="0.25">
      <c r="A13242"/>
      <c r="B13242" s="78"/>
      <c r="C13242"/>
      <c r="D13242"/>
      <c r="E13242"/>
      <c r="F13242"/>
    </row>
    <row r="13243" spans="1:6" x14ac:dyDescent="0.25">
      <c r="A13243"/>
      <c r="B13243" s="78"/>
      <c r="C13243"/>
      <c r="D13243"/>
      <c r="E13243"/>
      <c r="F13243"/>
    </row>
    <row r="13244" spans="1:6" x14ac:dyDescent="0.25">
      <c r="A13244"/>
      <c r="B13244" s="78"/>
      <c r="C13244"/>
      <c r="D13244"/>
      <c r="E13244"/>
      <c r="F13244"/>
    </row>
    <row r="13245" spans="1:6" x14ac:dyDescent="0.25">
      <c r="A13245"/>
      <c r="B13245" s="78"/>
      <c r="C13245"/>
      <c r="D13245"/>
      <c r="E13245"/>
      <c r="F13245"/>
    </row>
    <row r="13246" spans="1:6" x14ac:dyDescent="0.25">
      <c r="A13246"/>
      <c r="B13246" s="78"/>
      <c r="C13246"/>
      <c r="D13246"/>
      <c r="E13246"/>
      <c r="F13246"/>
    </row>
    <row r="13247" spans="1:6" x14ac:dyDescent="0.25">
      <c r="A13247"/>
      <c r="B13247" s="78"/>
      <c r="C13247"/>
      <c r="D13247"/>
      <c r="E13247"/>
      <c r="F13247"/>
    </row>
    <row r="13248" spans="1:6" x14ac:dyDescent="0.25">
      <c r="A13248"/>
      <c r="B13248" s="78"/>
      <c r="C13248"/>
      <c r="D13248"/>
      <c r="E13248"/>
      <c r="F13248"/>
    </row>
    <row r="13249" spans="1:6" x14ac:dyDescent="0.25">
      <c r="A13249"/>
      <c r="B13249" s="78"/>
      <c r="C13249"/>
      <c r="D13249"/>
      <c r="E13249"/>
      <c r="F13249"/>
    </row>
    <row r="13250" spans="1:6" x14ac:dyDescent="0.25">
      <c r="A13250"/>
      <c r="B13250" s="78"/>
      <c r="C13250"/>
      <c r="D13250"/>
      <c r="E13250"/>
      <c r="F13250"/>
    </row>
    <row r="13251" spans="1:6" x14ac:dyDescent="0.25">
      <c r="A13251"/>
      <c r="B13251" s="78"/>
      <c r="C13251"/>
      <c r="D13251"/>
      <c r="E13251"/>
      <c r="F13251"/>
    </row>
    <row r="13252" spans="1:6" x14ac:dyDescent="0.25">
      <c r="A13252"/>
      <c r="B13252" s="78"/>
      <c r="C13252"/>
      <c r="D13252"/>
      <c r="E13252"/>
      <c r="F13252"/>
    </row>
    <row r="13253" spans="1:6" x14ac:dyDescent="0.25">
      <c r="A13253"/>
      <c r="B13253" s="78"/>
      <c r="C13253"/>
      <c r="D13253"/>
      <c r="E13253"/>
      <c r="F13253"/>
    </row>
    <row r="13254" spans="1:6" x14ac:dyDescent="0.25">
      <c r="A13254"/>
      <c r="B13254" s="78"/>
      <c r="C13254"/>
      <c r="D13254"/>
      <c r="E13254"/>
      <c r="F13254"/>
    </row>
    <row r="13255" spans="1:6" x14ac:dyDescent="0.25">
      <c r="A13255"/>
      <c r="B13255" s="78"/>
      <c r="C13255"/>
      <c r="D13255"/>
      <c r="E13255"/>
      <c r="F13255"/>
    </row>
    <row r="13256" spans="1:6" x14ac:dyDescent="0.25">
      <c r="A13256"/>
      <c r="B13256" s="78"/>
      <c r="C13256"/>
      <c r="D13256"/>
      <c r="E13256"/>
      <c r="F13256"/>
    </row>
    <row r="13257" spans="1:6" x14ac:dyDescent="0.25">
      <c r="A13257"/>
      <c r="B13257" s="78"/>
      <c r="C13257"/>
      <c r="D13257"/>
      <c r="E13257"/>
      <c r="F13257"/>
    </row>
    <row r="13258" spans="1:6" x14ac:dyDescent="0.25">
      <c r="A13258"/>
      <c r="B13258" s="78"/>
      <c r="C13258"/>
      <c r="D13258"/>
      <c r="E13258"/>
      <c r="F13258"/>
    </row>
    <row r="13259" spans="1:6" x14ac:dyDescent="0.25">
      <c r="A13259"/>
      <c r="B13259" s="78"/>
      <c r="C13259"/>
      <c r="D13259"/>
      <c r="E13259"/>
      <c r="F13259"/>
    </row>
    <row r="13260" spans="1:6" x14ac:dyDescent="0.25">
      <c r="A13260"/>
      <c r="B13260" s="78"/>
      <c r="C13260"/>
      <c r="D13260"/>
      <c r="E13260"/>
      <c r="F13260"/>
    </row>
    <row r="13261" spans="1:6" x14ac:dyDescent="0.25">
      <c r="A13261"/>
      <c r="B13261" s="78"/>
      <c r="C13261"/>
      <c r="D13261"/>
      <c r="E13261"/>
      <c r="F13261"/>
    </row>
    <row r="13262" spans="1:6" x14ac:dyDescent="0.25">
      <c r="A13262"/>
      <c r="B13262" s="78"/>
      <c r="C13262"/>
      <c r="D13262"/>
      <c r="E13262"/>
      <c r="F13262"/>
    </row>
    <row r="13263" spans="1:6" x14ac:dyDescent="0.25">
      <c r="A13263"/>
      <c r="B13263" s="78"/>
      <c r="C13263"/>
      <c r="D13263"/>
      <c r="E13263"/>
      <c r="F13263"/>
    </row>
    <row r="13264" spans="1:6" x14ac:dyDescent="0.25">
      <c r="A13264"/>
      <c r="B13264" s="78"/>
      <c r="C13264"/>
      <c r="D13264"/>
      <c r="E13264"/>
      <c r="F13264"/>
    </row>
    <row r="13265" spans="1:6" x14ac:dyDescent="0.25">
      <c r="A13265"/>
      <c r="B13265" s="78"/>
      <c r="C13265"/>
      <c r="D13265"/>
      <c r="E13265"/>
      <c r="F13265"/>
    </row>
    <row r="13266" spans="1:6" x14ac:dyDescent="0.25">
      <c r="A13266"/>
      <c r="B13266" s="78"/>
      <c r="C13266"/>
      <c r="D13266"/>
      <c r="E13266"/>
      <c r="F13266"/>
    </row>
    <row r="13267" spans="1:6" x14ac:dyDescent="0.25">
      <c r="A13267"/>
      <c r="B13267" s="78"/>
      <c r="C13267"/>
      <c r="D13267"/>
      <c r="E13267"/>
      <c r="F13267"/>
    </row>
    <row r="13268" spans="1:6" x14ac:dyDescent="0.25">
      <c r="A13268"/>
      <c r="B13268" s="78"/>
      <c r="C13268"/>
      <c r="D13268"/>
      <c r="E13268"/>
      <c r="F13268"/>
    </row>
    <row r="13269" spans="1:6" x14ac:dyDescent="0.25">
      <c r="A13269"/>
      <c r="B13269" s="78"/>
      <c r="C13269"/>
      <c r="D13269"/>
      <c r="E13269"/>
      <c r="F13269"/>
    </row>
    <row r="13270" spans="1:6" x14ac:dyDescent="0.25">
      <c r="A13270"/>
      <c r="B13270" s="78"/>
      <c r="C13270"/>
      <c r="D13270"/>
      <c r="E13270"/>
      <c r="F13270"/>
    </row>
    <row r="13271" spans="1:6" x14ac:dyDescent="0.25">
      <c r="A13271"/>
      <c r="B13271" s="78"/>
      <c r="C13271"/>
      <c r="D13271"/>
      <c r="E13271"/>
      <c r="F13271"/>
    </row>
    <row r="13272" spans="1:6" x14ac:dyDescent="0.25">
      <c r="A13272"/>
      <c r="B13272" s="78"/>
      <c r="C13272"/>
      <c r="D13272"/>
      <c r="E13272"/>
      <c r="F13272"/>
    </row>
    <row r="13273" spans="1:6" x14ac:dyDescent="0.25">
      <c r="A13273"/>
      <c r="B13273" s="78"/>
      <c r="C13273"/>
      <c r="D13273"/>
      <c r="E13273"/>
      <c r="F13273"/>
    </row>
    <row r="13274" spans="1:6" x14ac:dyDescent="0.25">
      <c r="A13274"/>
      <c r="B13274" s="78"/>
      <c r="C13274"/>
      <c r="D13274"/>
      <c r="E13274"/>
      <c r="F13274"/>
    </row>
    <row r="13275" spans="1:6" x14ac:dyDescent="0.25">
      <c r="A13275"/>
      <c r="B13275" s="78"/>
      <c r="C13275"/>
      <c r="D13275"/>
      <c r="E13275"/>
      <c r="F13275"/>
    </row>
    <row r="13276" spans="1:6" x14ac:dyDescent="0.25">
      <c r="A13276"/>
      <c r="B13276" s="78"/>
      <c r="C13276"/>
      <c r="D13276"/>
      <c r="E13276"/>
      <c r="F13276"/>
    </row>
    <row r="13277" spans="1:6" x14ac:dyDescent="0.25">
      <c r="A13277"/>
      <c r="B13277" s="78"/>
      <c r="C13277"/>
      <c r="D13277"/>
      <c r="E13277"/>
      <c r="F13277"/>
    </row>
    <row r="13278" spans="1:6" x14ac:dyDescent="0.25">
      <c r="A13278"/>
      <c r="B13278" s="78"/>
      <c r="C13278"/>
      <c r="D13278"/>
      <c r="E13278"/>
      <c r="F13278"/>
    </row>
    <row r="13279" spans="1:6" x14ac:dyDescent="0.25">
      <c r="A13279"/>
      <c r="B13279" s="78"/>
      <c r="C13279"/>
      <c r="D13279"/>
      <c r="E13279"/>
      <c r="F13279"/>
    </row>
    <row r="13280" spans="1:6" x14ac:dyDescent="0.25">
      <c r="A13280"/>
      <c r="B13280" s="78"/>
      <c r="C13280"/>
      <c r="D13280"/>
      <c r="E13280"/>
      <c r="F13280"/>
    </row>
    <row r="13281" spans="1:6" x14ac:dyDescent="0.25">
      <c r="A13281"/>
      <c r="B13281" s="78"/>
      <c r="C13281"/>
      <c r="D13281"/>
      <c r="E13281"/>
      <c r="F13281"/>
    </row>
    <row r="13282" spans="1:6" x14ac:dyDescent="0.25">
      <c r="A13282"/>
      <c r="B13282" s="78"/>
      <c r="C13282"/>
      <c r="D13282"/>
      <c r="E13282"/>
      <c r="F13282"/>
    </row>
    <row r="13283" spans="1:6" x14ac:dyDescent="0.25">
      <c r="A13283"/>
      <c r="B13283" s="78"/>
      <c r="C13283"/>
      <c r="D13283"/>
      <c r="E13283"/>
      <c r="F13283"/>
    </row>
    <row r="13284" spans="1:6" x14ac:dyDescent="0.25">
      <c r="A13284"/>
      <c r="B13284" s="78"/>
      <c r="C13284"/>
      <c r="D13284"/>
      <c r="E13284"/>
      <c r="F13284"/>
    </row>
    <row r="13285" spans="1:6" x14ac:dyDescent="0.25">
      <c r="A13285"/>
      <c r="B13285" s="78"/>
      <c r="C13285"/>
      <c r="D13285"/>
      <c r="E13285"/>
      <c r="F13285"/>
    </row>
    <row r="13286" spans="1:6" x14ac:dyDescent="0.25">
      <c r="A13286"/>
      <c r="B13286" s="78"/>
      <c r="C13286"/>
      <c r="D13286"/>
      <c r="E13286"/>
      <c r="F13286"/>
    </row>
    <row r="13287" spans="1:6" x14ac:dyDescent="0.25">
      <c r="A13287"/>
      <c r="B13287" s="78"/>
      <c r="C13287"/>
      <c r="D13287"/>
      <c r="E13287"/>
      <c r="F13287"/>
    </row>
    <row r="13288" spans="1:6" x14ac:dyDescent="0.25">
      <c r="A13288"/>
      <c r="B13288" s="78"/>
      <c r="C13288"/>
      <c r="D13288"/>
      <c r="E13288"/>
      <c r="F13288"/>
    </row>
    <row r="13289" spans="1:6" x14ac:dyDescent="0.25">
      <c r="A13289"/>
      <c r="B13289" s="78"/>
      <c r="C13289"/>
      <c r="D13289"/>
      <c r="E13289"/>
      <c r="F13289"/>
    </row>
    <row r="13290" spans="1:6" x14ac:dyDescent="0.25">
      <c r="A13290"/>
      <c r="B13290" s="78"/>
      <c r="C13290"/>
      <c r="D13290"/>
      <c r="E13290"/>
      <c r="F13290"/>
    </row>
    <row r="13291" spans="1:6" x14ac:dyDescent="0.25">
      <c r="A13291"/>
      <c r="B13291" s="78"/>
      <c r="C13291"/>
      <c r="D13291"/>
      <c r="E13291"/>
      <c r="F13291"/>
    </row>
    <row r="13292" spans="1:6" x14ac:dyDescent="0.25">
      <c r="A13292"/>
      <c r="B13292" s="78"/>
      <c r="C13292"/>
      <c r="D13292"/>
      <c r="E13292"/>
      <c r="F13292"/>
    </row>
    <row r="13293" spans="1:6" x14ac:dyDescent="0.25">
      <c r="A13293"/>
      <c r="B13293" s="78"/>
      <c r="C13293"/>
      <c r="D13293"/>
      <c r="E13293"/>
      <c r="F13293"/>
    </row>
    <row r="13294" spans="1:6" x14ac:dyDescent="0.25">
      <c r="A13294"/>
      <c r="B13294" s="78"/>
      <c r="C13294"/>
      <c r="D13294"/>
      <c r="E13294"/>
      <c r="F13294"/>
    </row>
    <row r="13295" spans="1:6" x14ac:dyDescent="0.25">
      <c r="A13295"/>
      <c r="B13295" s="78"/>
      <c r="C13295"/>
      <c r="D13295"/>
      <c r="E13295"/>
      <c r="F13295"/>
    </row>
    <row r="13296" spans="1:6" x14ac:dyDescent="0.25">
      <c r="A13296"/>
      <c r="B13296" s="78"/>
      <c r="C13296"/>
      <c r="D13296"/>
      <c r="E13296"/>
      <c r="F13296"/>
    </row>
    <row r="13297" spans="1:6" x14ac:dyDescent="0.25">
      <c r="A13297"/>
      <c r="B13297" s="78"/>
      <c r="C13297"/>
      <c r="D13297"/>
      <c r="E13297"/>
      <c r="F13297"/>
    </row>
    <row r="13298" spans="1:6" x14ac:dyDescent="0.25">
      <c r="A13298"/>
      <c r="B13298" s="78"/>
      <c r="C13298"/>
      <c r="D13298"/>
      <c r="E13298"/>
      <c r="F13298"/>
    </row>
    <row r="13299" spans="1:6" x14ac:dyDescent="0.25">
      <c r="A13299"/>
      <c r="B13299" s="78"/>
      <c r="C13299"/>
      <c r="D13299"/>
      <c r="E13299"/>
      <c r="F13299"/>
    </row>
    <row r="13300" spans="1:6" x14ac:dyDescent="0.25">
      <c r="A13300"/>
      <c r="B13300" s="78"/>
      <c r="C13300"/>
      <c r="D13300"/>
      <c r="E13300"/>
      <c r="F13300"/>
    </row>
    <row r="13301" spans="1:6" x14ac:dyDescent="0.25">
      <c r="A13301"/>
      <c r="B13301" s="78"/>
      <c r="C13301"/>
      <c r="D13301"/>
      <c r="E13301"/>
      <c r="F13301"/>
    </row>
    <row r="13302" spans="1:6" x14ac:dyDescent="0.25">
      <c r="A13302"/>
      <c r="B13302" s="78"/>
      <c r="C13302"/>
      <c r="D13302"/>
      <c r="E13302"/>
      <c r="F13302"/>
    </row>
    <row r="13303" spans="1:6" x14ac:dyDescent="0.25">
      <c r="A13303"/>
      <c r="B13303" s="78"/>
      <c r="C13303"/>
      <c r="D13303"/>
      <c r="E13303"/>
      <c r="F13303"/>
    </row>
    <row r="13304" spans="1:6" x14ac:dyDescent="0.25">
      <c r="A13304"/>
      <c r="B13304" s="78"/>
      <c r="C13304"/>
      <c r="D13304"/>
      <c r="E13304"/>
      <c r="F13304"/>
    </row>
    <row r="13305" spans="1:6" x14ac:dyDescent="0.25">
      <c r="A13305"/>
      <c r="B13305" s="78"/>
      <c r="C13305"/>
      <c r="D13305"/>
      <c r="E13305"/>
      <c r="F13305"/>
    </row>
    <row r="13306" spans="1:6" x14ac:dyDescent="0.25">
      <c r="A13306"/>
      <c r="B13306" s="78"/>
      <c r="C13306"/>
      <c r="D13306"/>
      <c r="E13306"/>
      <c r="F13306"/>
    </row>
    <row r="13307" spans="1:6" x14ac:dyDescent="0.25">
      <c r="A13307"/>
      <c r="B13307" s="78"/>
      <c r="C13307"/>
      <c r="D13307"/>
      <c r="E13307"/>
      <c r="F13307"/>
    </row>
    <row r="13308" spans="1:6" x14ac:dyDescent="0.25">
      <c r="A13308"/>
      <c r="B13308" s="78"/>
      <c r="C13308"/>
      <c r="D13308"/>
      <c r="E13308"/>
      <c r="F13308"/>
    </row>
    <row r="13309" spans="1:6" x14ac:dyDescent="0.25">
      <c r="A13309"/>
      <c r="B13309" s="78"/>
      <c r="C13309"/>
      <c r="D13309"/>
      <c r="E13309"/>
      <c r="F13309"/>
    </row>
    <row r="13310" spans="1:6" x14ac:dyDescent="0.25">
      <c r="A13310"/>
      <c r="B13310" s="78"/>
      <c r="C13310"/>
      <c r="D13310"/>
      <c r="E13310"/>
      <c r="F13310"/>
    </row>
    <row r="13311" spans="1:6" x14ac:dyDescent="0.25">
      <c r="A13311"/>
      <c r="B13311" s="78"/>
      <c r="C13311"/>
      <c r="D13311"/>
      <c r="E13311"/>
      <c r="F13311"/>
    </row>
    <row r="13312" spans="1:6" x14ac:dyDescent="0.25">
      <c r="A13312"/>
      <c r="B13312" s="78"/>
      <c r="C13312"/>
      <c r="D13312"/>
      <c r="E13312"/>
      <c r="F13312"/>
    </row>
    <row r="13313" spans="1:6" x14ac:dyDescent="0.25">
      <c r="A13313"/>
      <c r="B13313" s="78"/>
      <c r="C13313"/>
      <c r="D13313"/>
      <c r="E13313"/>
      <c r="F13313"/>
    </row>
    <row r="13314" spans="1:6" x14ac:dyDescent="0.25">
      <c r="A13314"/>
      <c r="B13314" s="78"/>
      <c r="C13314"/>
      <c r="D13314"/>
      <c r="E13314"/>
      <c r="F13314"/>
    </row>
    <row r="13315" spans="1:6" x14ac:dyDescent="0.25">
      <c r="A13315"/>
      <c r="B13315" s="78"/>
      <c r="C13315"/>
      <c r="D13315"/>
      <c r="E13315"/>
      <c r="F13315"/>
    </row>
    <row r="13316" spans="1:6" x14ac:dyDescent="0.25">
      <c r="A13316"/>
      <c r="B13316" s="78"/>
      <c r="C13316"/>
      <c r="D13316"/>
      <c r="E13316"/>
      <c r="F13316"/>
    </row>
    <row r="13317" spans="1:6" x14ac:dyDescent="0.25">
      <c r="A13317"/>
      <c r="B13317" s="78"/>
      <c r="C13317"/>
      <c r="D13317"/>
      <c r="E13317"/>
      <c r="F13317"/>
    </row>
    <row r="13318" spans="1:6" x14ac:dyDescent="0.25">
      <c r="A13318"/>
      <c r="B13318" s="78"/>
      <c r="C13318"/>
      <c r="D13318"/>
      <c r="E13318"/>
      <c r="F13318"/>
    </row>
    <row r="13319" spans="1:6" x14ac:dyDescent="0.25">
      <c r="A13319"/>
      <c r="B13319" s="78"/>
      <c r="C13319"/>
      <c r="D13319"/>
      <c r="E13319"/>
      <c r="F13319"/>
    </row>
    <row r="13320" spans="1:6" x14ac:dyDescent="0.25">
      <c r="A13320"/>
      <c r="B13320" s="78"/>
      <c r="C13320"/>
      <c r="D13320"/>
      <c r="E13320"/>
      <c r="F13320"/>
    </row>
    <row r="13321" spans="1:6" x14ac:dyDescent="0.25">
      <c r="A13321"/>
      <c r="B13321" s="78"/>
      <c r="C13321"/>
      <c r="D13321"/>
      <c r="E13321"/>
      <c r="F13321"/>
    </row>
    <row r="13322" spans="1:6" x14ac:dyDescent="0.25">
      <c r="A13322"/>
      <c r="B13322" s="78"/>
      <c r="C13322"/>
      <c r="D13322"/>
      <c r="E13322"/>
      <c r="F13322"/>
    </row>
    <row r="13323" spans="1:6" x14ac:dyDescent="0.25">
      <c r="A13323"/>
      <c r="B13323" s="78"/>
      <c r="C13323"/>
      <c r="D13323"/>
      <c r="E13323"/>
      <c r="F13323"/>
    </row>
    <row r="13324" spans="1:6" x14ac:dyDescent="0.25">
      <c r="A13324"/>
      <c r="B13324" s="78"/>
      <c r="C13324"/>
      <c r="D13324"/>
      <c r="E13324"/>
      <c r="F13324"/>
    </row>
    <row r="13325" spans="1:6" x14ac:dyDescent="0.25">
      <c r="A13325"/>
      <c r="B13325" s="78"/>
      <c r="C13325"/>
      <c r="D13325"/>
      <c r="E13325"/>
      <c r="F13325"/>
    </row>
    <row r="13326" spans="1:6" x14ac:dyDescent="0.25">
      <c r="A13326"/>
      <c r="B13326" s="78"/>
      <c r="C13326"/>
      <c r="D13326"/>
      <c r="E13326"/>
      <c r="F13326"/>
    </row>
    <row r="13327" spans="1:6" x14ac:dyDescent="0.25">
      <c r="A13327"/>
      <c r="B13327" s="78"/>
      <c r="C13327"/>
      <c r="D13327"/>
      <c r="E13327"/>
      <c r="F13327"/>
    </row>
    <row r="13328" spans="1:6" x14ac:dyDescent="0.25">
      <c r="A13328"/>
      <c r="B13328" s="78"/>
      <c r="C13328"/>
      <c r="D13328"/>
      <c r="E13328"/>
      <c r="F13328"/>
    </row>
    <row r="13329" spans="1:6" x14ac:dyDescent="0.25">
      <c r="A13329"/>
      <c r="B13329" s="78"/>
      <c r="C13329"/>
      <c r="D13329"/>
      <c r="E13329"/>
      <c r="F13329"/>
    </row>
    <row r="13330" spans="1:6" x14ac:dyDescent="0.25">
      <c r="A13330"/>
      <c r="B13330" s="78"/>
      <c r="C13330"/>
      <c r="D13330"/>
      <c r="E13330"/>
      <c r="F13330"/>
    </row>
    <row r="13331" spans="1:6" x14ac:dyDescent="0.25">
      <c r="A13331"/>
      <c r="B13331" s="78"/>
      <c r="C13331"/>
      <c r="D13331"/>
      <c r="E13331"/>
      <c r="F13331"/>
    </row>
    <row r="13332" spans="1:6" x14ac:dyDescent="0.25">
      <c r="A13332"/>
      <c r="B13332" s="78"/>
      <c r="C13332"/>
      <c r="D13332"/>
      <c r="E13332"/>
      <c r="F13332"/>
    </row>
    <row r="13333" spans="1:6" x14ac:dyDescent="0.25">
      <c r="A13333"/>
      <c r="B13333" s="78"/>
      <c r="C13333"/>
      <c r="D13333"/>
      <c r="E13333"/>
      <c r="F13333"/>
    </row>
    <row r="13334" spans="1:6" x14ac:dyDescent="0.25">
      <c r="A13334"/>
      <c r="B13334" s="78"/>
      <c r="C13334"/>
      <c r="D13334"/>
      <c r="E13334"/>
      <c r="F13334"/>
    </row>
    <row r="13335" spans="1:6" x14ac:dyDescent="0.25">
      <c r="A13335"/>
      <c r="B13335" s="78"/>
      <c r="C13335"/>
      <c r="D13335"/>
      <c r="E13335"/>
      <c r="F13335"/>
    </row>
    <row r="13336" spans="1:6" x14ac:dyDescent="0.25">
      <c r="A13336"/>
      <c r="B13336" s="78"/>
      <c r="C13336"/>
      <c r="D13336"/>
      <c r="E13336"/>
      <c r="F13336"/>
    </row>
    <row r="13337" spans="1:6" x14ac:dyDescent="0.25">
      <c r="A13337"/>
      <c r="B13337" s="78"/>
      <c r="C13337"/>
      <c r="D13337"/>
      <c r="E13337"/>
      <c r="F13337"/>
    </row>
    <row r="13338" spans="1:6" x14ac:dyDescent="0.25">
      <c r="A13338"/>
      <c r="B13338" s="78"/>
      <c r="C13338"/>
      <c r="D13338"/>
      <c r="E13338"/>
      <c r="F13338"/>
    </row>
    <row r="13339" spans="1:6" x14ac:dyDescent="0.25">
      <c r="A13339"/>
      <c r="B13339" s="78"/>
      <c r="C13339"/>
      <c r="D13339"/>
      <c r="E13339"/>
      <c r="F13339"/>
    </row>
    <row r="13340" spans="1:6" x14ac:dyDescent="0.25">
      <c r="A13340"/>
      <c r="B13340" s="78"/>
      <c r="C13340"/>
      <c r="D13340"/>
      <c r="E13340"/>
      <c r="F13340"/>
    </row>
    <row r="13341" spans="1:6" x14ac:dyDescent="0.25">
      <c r="A13341"/>
      <c r="B13341" s="78"/>
      <c r="C13341"/>
      <c r="D13341"/>
      <c r="E13341"/>
      <c r="F13341"/>
    </row>
    <row r="13342" spans="1:6" x14ac:dyDescent="0.25">
      <c r="A13342"/>
      <c r="B13342" s="78"/>
      <c r="C13342"/>
      <c r="D13342"/>
      <c r="E13342"/>
      <c r="F13342"/>
    </row>
    <row r="13343" spans="1:6" x14ac:dyDescent="0.25">
      <c r="A13343"/>
      <c r="B13343" s="78"/>
      <c r="C13343"/>
      <c r="D13343"/>
      <c r="E13343"/>
      <c r="F13343"/>
    </row>
    <row r="13344" spans="1:6" x14ac:dyDescent="0.25">
      <c r="A13344"/>
      <c r="B13344" s="78"/>
      <c r="C13344"/>
      <c r="D13344"/>
      <c r="E13344"/>
      <c r="F13344"/>
    </row>
    <row r="13345" spans="1:6" x14ac:dyDescent="0.25">
      <c r="A13345"/>
      <c r="B13345" s="78"/>
      <c r="C13345"/>
      <c r="D13345"/>
      <c r="E13345"/>
      <c r="F13345"/>
    </row>
    <row r="13346" spans="1:6" x14ac:dyDescent="0.25">
      <c r="A13346"/>
      <c r="B13346" s="78"/>
      <c r="C13346"/>
      <c r="D13346"/>
      <c r="E13346"/>
      <c r="F13346"/>
    </row>
    <row r="13347" spans="1:6" x14ac:dyDescent="0.25">
      <c r="A13347"/>
      <c r="B13347" s="78"/>
      <c r="C13347"/>
      <c r="D13347"/>
      <c r="E13347"/>
      <c r="F13347"/>
    </row>
    <row r="13348" spans="1:6" x14ac:dyDescent="0.25">
      <c r="A13348"/>
      <c r="B13348" s="78"/>
      <c r="C13348"/>
      <c r="D13348"/>
      <c r="E13348"/>
      <c r="F13348"/>
    </row>
    <row r="13349" spans="1:6" x14ac:dyDescent="0.25">
      <c r="A13349"/>
      <c r="B13349" s="78"/>
      <c r="C13349"/>
      <c r="D13349"/>
      <c r="E13349"/>
      <c r="F13349"/>
    </row>
    <row r="13350" spans="1:6" x14ac:dyDescent="0.25">
      <c r="A13350"/>
      <c r="B13350" s="78"/>
      <c r="C13350"/>
      <c r="D13350"/>
      <c r="E13350"/>
      <c r="F13350"/>
    </row>
    <row r="13351" spans="1:6" x14ac:dyDescent="0.25">
      <c r="A13351"/>
      <c r="B13351" s="78"/>
      <c r="C13351"/>
      <c r="D13351"/>
      <c r="E13351"/>
      <c r="F13351"/>
    </row>
    <row r="13352" spans="1:6" x14ac:dyDescent="0.25">
      <c r="A13352"/>
      <c r="B13352" s="78"/>
      <c r="C13352"/>
      <c r="D13352"/>
      <c r="E13352"/>
      <c r="F13352"/>
    </row>
    <row r="13353" spans="1:6" x14ac:dyDescent="0.25">
      <c r="A13353"/>
      <c r="B13353" s="78"/>
      <c r="C13353"/>
      <c r="D13353"/>
      <c r="E13353"/>
      <c r="F13353"/>
    </row>
    <row r="13354" spans="1:6" x14ac:dyDescent="0.25">
      <c r="A13354"/>
      <c r="B13354" s="78"/>
      <c r="C13354"/>
      <c r="D13354"/>
      <c r="E13354"/>
      <c r="F13354"/>
    </row>
    <row r="13355" spans="1:6" x14ac:dyDescent="0.25">
      <c r="A13355"/>
      <c r="B13355" s="78"/>
      <c r="C13355"/>
      <c r="D13355"/>
      <c r="E13355"/>
      <c r="F13355"/>
    </row>
    <row r="13356" spans="1:6" x14ac:dyDescent="0.25">
      <c r="A13356"/>
      <c r="B13356" s="78"/>
      <c r="C13356"/>
      <c r="D13356"/>
      <c r="E13356"/>
      <c r="F13356"/>
    </row>
    <row r="13357" spans="1:6" x14ac:dyDescent="0.25">
      <c r="A13357"/>
      <c r="B13357" s="78"/>
      <c r="C13357"/>
      <c r="D13357"/>
      <c r="E13357"/>
      <c r="F13357"/>
    </row>
    <row r="13358" spans="1:6" x14ac:dyDescent="0.25">
      <c r="A13358"/>
      <c r="B13358" s="78"/>
      <c r="C13358"/>
      <c r="D13358"/>
      <c r="E13358"/>
      <c r="F13358"/>
    </row>
    <row r="13359" spans="1:6" x14ac:dyDescent="0.25">
      <c r="A13359"/>
      <c r="B13359" s="78"/>
      <c r="C13359"/>
      <c r="D13359"/>
      <c r="E13359"/>
      <c r="F13359"/>
    </row>
    <row r="13360" spans="1:6" x14ac:dyDescent="0.25">
      <c r="A13360"/>
      <c r="B13360" s="78"/>
      <c r="C13360"/>
      <c r="D13360"/>
      <c r="E13360"/>
      <c r="F13360"/>
    </row>
    <row r="13361" spans="1:6" x14ac:dyDescent="0.25">
      <c r="A13361"/>
      <c r="B13361" s="78"/>
      <c r="C13361"/>
      <c r="D13361"/>
      <c r="E13361"/>
      <c r="F13361"/>
    </row>
    <row r="13362" spans="1:6" x14ac:dyDescent="0.25">
      <c r="A13362"/>
      <c r="B13362" s="78"/>
      <c r="C13362"/>
      <c r="D13362"/>
      <c r="E13362"/>
      <c r="F13362"/>
    </row>
    <row r="13363" spans="1:6" x14ac:dyDescent="0.25">
      <c r="A13363"/>
      <c r="B13363" s="78"/>
      <c r="C13363"/>
      <c r="D13363"/>
      <c r="E13363"/>
      <c r="F13363"/>
    </row>
    <row r="13364" spans="1:6" x14ac:dyDescent="0.25">
      <c r="A13364"/>
      <c r="B13364" s="78"/>
      <c r="C13364"/>
      <c r="D13364"/>
      <c r="E13364"/>
      <c r="F13364"/>
    </row>
    <row r="13365" spans="1:6" x14ac:dyDescent="0.25">
      <c r="A13365"/>
      <c r="B13365" s="78"/>
      <c r="C13365"/>
      <c r="D13365"/>
      <c r="E13365"/>
      <c r="F13365"/>
    </row>
    <row r="13366" spans="1:6" x14ac:dyDescent="0.25">
      <c r="A13366"/>
      <c r="B13366" s="78"/>
      <c r="C13366"/>
      <c r="D13366"/>
      <c r="E13366"/>
      <c r="F13366"/>
    </row>
    <row r="13367" spans="1:6" x14ac:dyDescent="0.25">
      <c r="A13367"/>
      <c r="B13367" s="78"/>
      <c r="C13367"/>
      <c r="D13367"/>
      <c r="E13367"/>
      <c r="F13367"/>
    </row>
    <row r="13368" spans="1:6" x14ac:dyDescent="0.25">
      <c r="A13368"/>
      <c r="B13368" s="78"/>
      <c r="C13368"/>
      <c r="D13368"/>
      <c r="E13368"/>
      <c r="F13368"/>
    </row>
    <row r="13369" spans="1:6" x14ac:dyDescent="0.25">
      <c r="A13369"/>
      <c r="B13369" s="78"/>
      <c r="C13369"/>
      <c r="D13369"/>
      <c r="E13369"/>
      <c r="F13369"/>
    </row>
    <row r="13370" spans="1:6" x14ac:dyDescent="0.25">
      <c r="A13370"/>
      <c r="B13370" s="78"/>
      <c r="C13370"/>
      <c r="D13370"/>
      <c r="E13370"/>
      <c r="F13370"/>
    </row>
    <row r="13371" spans="1:6" x14ac:dyDescent="0.25">
      <c r="A13371"/>
      <c r="B13371" s="78"/>
      <c r="C13371"/>
      <c r="D13371"/>
      <c r="E13371"/>
      <c r="F13371"/>
    </row>
    <row r="13372" spans="1:6" x14ac:dyDescent="0.25">
      <c r="A13372"/>
      <c r="B13372" s="78"/>
      <c r="C13372"/>
      <c r="D13372"/>
      <c r="E13372"/>
      <c r="F13372"/>
    </row>
    <row r="13373" spans="1:6" x14ac:dyDescent="0.25">
      <c r="A13373"/>
      <c r="B13373" s="78"/>
      <c r="C13373"/>
      <c r="D13373"/>
      <c r="E13373"/>
      <c r="F13373"/>
    </row>
    <row r="13374" spans="1:6" x14ac:dyDescent="0.25">
      <c r="A13374"/>
      <c r="B13374" s="78"/>
      <c r="C13374"/>
      <c r="D13374"/>
      <c r="E13374"/>
      <c r="F13374"/>
    </row>
    <row r="13375" spans="1:6" x14ac:dyDescent="0.25">
      <c r="A13375"/>
      <c r="B13375" s="78"/>
      <c r="C13375"/>
      <c r="D13375"/>
      <c r="E13375"/>
      <c r="F13375"/>
    </row>
    <row r="13376" spans="1:6" x14ac:dyDescent="0.25">
      <c r="A13376"/>
      <c r="B13376" s="78"/>
      <c r="C13376"/>
      <c r="D13376"/>
      <c r="E13376"/>
      <c r="F13376"/>
    </row>
    <row r="13377" spans="1:6" x14ac:dyDescent="0.25">
      <c r="A13377"/>
      <c r="B13377" s="78"/>
      <c r="C13377"/>
      <c r="D13377"/>
      <c r="E13377"/>
      <c r="F13377"/>
    </row>
    <row r="13378" spans="1:6" x14ac:dyDescent="0.25">
      <c r="A13378"/>
      <c r="B13378" s="78"/>
      <c r="C13378"/>
      <c r="D13378"/>
      <c r="E13378"/>
      <c r="F13378"/>
    </row>
    <row r="13379" spans="1:6" x14ac:dyDescent="0.25">
      <c r="A13379"/>
      <c r="B13379" s="78"/>
      <c r="C13379"/>
      <c r="D13379"/>
      <c r="E13379"/>
      <c r="F13379"/>
    </row>
    <row r="13380" spans="1:6" x14ac:dyDescent="0.25">
      <c r="A13380"/>
      <c r="B13380" s="78"/>
      <c r="C13380"/>
      <c r="D13380"/>
      <c r="E13380"/>
      <c r="F13380"/>
    </row>
    <row r="13381" spans="1:6" x14ac:dyDescent="0.25">
      <c r="A13381"/>
      <c r="B13381" s="78"/>
      <c r="C13381"/>
      <c r="D13381"/>
      <c r="E13381"/>
      <c r="F13381"/>
    </row>
    <row r="13382" spans="1:6" x14ac:dyDescent="0.25">
      <c r="A13382"/>
      <c r="B13382" s="78"/>
      <c r="C13382"/>
      <c r="D13382"/>
      <c r="E13382"/>
      <c r="F13382"/>
    </row>
    <row r="13383" spans="1:6" x14ac:dyDescent="0.25">
      <c r="A13383"/>
      <c r="B13383" s="78"/>
      <c r="C13383"/>
      <c r="D13383"/>
      <c r="E13383"/>
      <c r="F13383"/>
    </row>
    <row r="13384" spans="1:6" x14ac:dyDescent="0.25">
      <c r="A13384"/>
      <c r="B13384" s="78"/>
      <c r="C13384"/>
      <c r="D13384"/>
      <c r="E13384"/>
      <c r="F13384"/>
    </row>
    <row r="13385" spans="1:6" x14ac:dyDescent="0.25">
      <c r="A13385"/>
      <c r="B13385" s="78"/>
      <c r="C13385"/>
      <c r="D13385"/>
      <c r="E13385"/>
      <c r="F13385"/>
    </row>
    <row r="13386" spans="1:6" x14ac:dyDescent="0.25">
      <c r="A13386"/>
      <c r="B13386" s="78"/>
      <c r="C13386"/>
      <c r="D13386"/>
      <c r="E13386"/>
      <c r="F13386"/>
    </row>
    <row r="13387" spans="1:6" x14ac:dyDescent="0.25">
      <c r="A13387"/>
      <c r="B13387" s="78"/>
      <c r="C13387"/>
      <c r="D13387"/>
      <c r="E13387"/>
      <c r="F13387"/>
    </row>
    <row r="13388" spans="1:6" x14ac:dyDescent="0.25">
      <c r="A13388"/>
      <c r="B13388" s="78"/>
      <c r="C13388"/>
      <c r="D13388"/>
      <c r="E13388"/>
      <c r="F13388"/>
    </row>
    <row r="13389" spans="1:6" x14ac:dyDescent="0.25">
      <c r="A13389"/>
      <c r="B13389" s="78"/>
      <c r="C13389"/>
      <c r="D13389"/>
      <c r="E13389"/>
      <c r="F13389"/>
    </row>
    <row r="13390" spans="1:6" x14ac:dyDescent="0.25">
      <c r="A13390"/>
      <c r="B13390" s="78"/>
      <c r="C13390"/>
      <c r="D13390"/>
      <c r="E13390"/>
      <c r="F13390"/>
    </row>
    <row r="13391" spans="1:6" x14ac:dyDescent="0.25">
      <c r="A13391"/>
      <c r="B13391" s="78"/>
      <c r="C13391"/>
      <c r="D13391"/>
      <c r="E13391"/>
      <c r="F13391"/>
    </row>
    <row r="13392" spans="1:6" x14ac:dyDescent="0.25">
      <c r="A13392"/>
      <c r="B13392" s="78"/>
      <c r="C13392"/>
      <c r="D13392"/>
      <c r="E13392"/>
      <c r="F13392"/>
    </row>
    <row r="13393" spans="1:6" x14ac:dyDescent="0.25">
      <c r="A13393"/>
      <c r="B13393" s="78"/>
      <c r="C13393"/>
      <c r="D13393"/>
      <c r="E13393"/>
      <c r="F13393"/>
    </row>
    <row r="13394" spans="1:6" x14ac:dyDescent="0.25">
      <c r="A13394"/>
      <c r="B13394" s="78"/>
      <c r="C13394"/>
      <c r="D13394"/>
      <c r="E13394"/>
      <c r="F13394"/>
    </row>
    <row r="13395" spans="1:6" x14ac:dyDescent="0.25">
      <c r="A13395"/>
      <c r="B13395" s="78"/>
      <c r="C13395"/>
      <c r="D13395"/>
      <c r="E13395"/>
      <c r="F13395"/>
    </row>
    <row r="13396" spans="1:6" x14ac:dyDescent="0.25">
      <c r="A13396"/>
      <c r="B13396" s="78"/>
      <c r="C13396"/>
      <c r="D13396"/>
      <c r="E13396"/>
      <c r="F13396"/>
    </row>
    <row r="13397" spans="1:6" x14ac:dyDescent="0.25">
      <c r="A13397"/>
      <c r="B13397" s="78"/>
      <c r="C13397"/>
      <c r="D13397"/>
      <c r="E13397"/>
      <c r="F13397"/>
    </row>
    <row r="13398" spans="1:6" x14ac:dyDescent="0.25">
      <c r="A13398"/>
      <c r="B13398" s="78"/>
      <c r="C13398"/>
      <c r="D13398"/>
      <c r="E13398"/>
      <c r="F13398"/>
    </row>
    <row r="13399" spans="1:6" x14ac:dyDescent="0.25">
      <c r="A13399"/>
      <c r="B13399" s="78"/>
      <c r="C13399"/>
      <c r="D13399"/>
      <c r="E13399"/>
      <c r="F13399"/>
    </row>
    <row r="13400" spans="1:6" x14ac:dyDescent="0.25">
      <c r="A13400"/>
      <c r="B13400" s="78"/>
      <c r="C13400"/>
      <c r="D13400"/>
      <c r="E13400"/>
      <c r="F13400"/>
    </row>
    <row r="13401" spans="1:6" x14ac:dyDescent="0.25">
      <c r="A13401"/>
      <c r="B13401" s="78"/>
      <c r="C13401"/>
      <c r="D13401"/>
      <c r="E13401"/>
      <c r="F13401"/>
    </row>
    <row r="13402" spans="1:6" x14ac:dyDescent="0.25">
      <c r="A13402"/>
      <c r="B13402" s="78"/>
      <c r="C13402"/>
      <c r="D13402"/>
      <c r="E13402"/>
      <c r="F13402"/>
    </row>
    <row r="13403" spans="1:6" x14ac:dyDescent="0.25">
      <c r="A13403"/>
      <c r="B13403" s="78"/>
      <c r="C13403"/>
      <c r="D13403"/>
      <c r="E13403"/>
      <c r="F13403"/>
    </row>
    <row r="13404" spans="1:6" x14ac:dyDescent="0.25">
      <c r="A13404"/>
      <c r="B13404" s="78"/>
      <c r="C13404"/>
      <c r="D13404"/>
      <c r="E13404"/>
      <c r="F13404"/>
    </row>
    <row r="13405" spans="1:6" x14ac:dyDescent="0.25">
      <c r="A13405"/>
      <c r="B13405" s="78"/>
      <c r="C13405"/>
      <c r="D13405"/>
      <c r="E13405"/>
      <c r="F13405"/>
    </row>
    <row r="13406" spans="1:6" x14ac:dyDescent="0.25">
      <c r="A13406"/>
      <c r="B13406" s="78"/>
      <c r="C13406"/>
      <c r="D13406"/>
      <c r="E13406"/>
      <c r="F13406"/>
    </row>
    <row r="13407" spans="1:6" x14ac:dyDescent="0.25">
      <c r="A13407"/>
      <c r="B13407" s="78"/>
      <c r="C13407"/>
      <c r="D13407"/>
      <c r="E13407"/>
      <c r="F13407"/>
    </row>
    <row r="13408" spans="1:6" x14ac:dyDescent="0.25">
      <c r="A13408"/>
      <c r="B13408" s="78"/>
      <c r="C13408"/>
      <c r="D13408"/>
      <c r="E13408"/>
      <c r="F13408"/>
    </row>
    <row r="13409" spans="1:6" x14ac:dyDescent="0.25">
      <c r="A13409"/>
      <c r="B13409" s="78"/>
      <c r="C13409"/>
      <c r="D13409"/>
      <c r="E13409"/>
      <c r="F13409"/>
    </row>
    <row r="13410" spans="1:6" x14ac:dyDescent="0.25">
      <c r="A13410"/>
      <c r="B13410" s="78"/>
      <c r="C13410"/>
      <c r="D13410"/>
      <c r="E13410"/>
      <c r="F13410"/>
    </row>
    <row r="13411" spans="1:6" x14ac:dyDescent="0.25">
      <c r="A13411"/>
      <c r="B13411" s="78"/>
      <c r="C13411"/>
      <c r="D13411"/>
      <c r="E13411"/>
      <c r="F13411"/>
    </row>
    <row r="13412" spans="1:6" x14ac:dyDescent="0.25">
      <c r="A13412"/>
      <c r="B13412" s="78"/>
      <c r="C13412"/>
      <c r="D13412"/>
      <c r="E13412"/>
      <c r="F13412"/>
    </row>
    <row r="13413" spans="1:6" x14ac:dyDescent="0.25">
      <c r="A13413"/>
      <c r="B13413" s="78"/>
      <c r="C13413"/>
      <c r="D13413"/>
      <c r="E13413"/>
      <c r="F13413"/>
    </row>
    <row r="13414" spans="1:6" x14ac:dyDescent="0.25">
      <c r="A13414"/>
      <c r="B13414" s="78"/>
      <c r="C13414"/>
      <c r="D13414"/>
      <c r="E13414"/>
      <c r="F13414"/>
    </row>
    <row r="13415" spans="1:6" x14ac:dyDescent="0.25">
      <c r="A13415"/>
      <c r="B13415" s="78"/>
      <c r="C13415"/>
      <c r="D13415"/>
      <c r="E13415"/>
      <c r="F13415"/>
    </row>
    <row r="13416" spans="1:6" x14ac:dyDescent="0.25">
      <c r="A13416"/>
      <c r="B13416" s="78"/>
      <c r="C13416"/>
      <c r="D13416"/>
      <c r="E13416"/>
      <c r="F13416"/>
    </row>
    <row r="13417" spans="1:6" x14ac:dyDescent="0.25">
      <c r="A13417"/>
      <c r="B13417" s="78"/>
      <c r="C13417"/>
      <c r="D13417"/>
      <c r="E13417"/>
      <c r="F13417"/>
    </row>
    <row r="13418" spans="1:6" x14ac:dyDescent="0.25">
      <c r="A13418"/>
      <c r="B13418" s="78"/>
      <c r="C13418"/>
      <c r="D13418"/>
      <c r="E13418"/>
      <c r="F13418"/>
    </row>
    <row r="13419" spans="1:6" x14ac:dyDescent="0.25">
      <c r="A13419"/>
      <c r="B13419" s="78"/>
      <c r="C13419"/>
      <c r="D13419"/>
      <c r="E13419"/>
      <c r="F13419"/>
    </row>
    <row r="13420" spans="1:6" x14ac:dyDescent="0.25">
      <c r="A13420"/>
      <c r="B13420" s="78"/>
      <c r="C13420"/>
      <c r="D13420"/>
      <c r="E13420"/>
      <c r="F13420"/>
    </row>
    <row r="13421" spans="1:6" x14ac:dyDescent="0.25">
      <c r="A13421"/>
      <c r="B13421" s="78"/>
      <c r="C13421"/>
      <c r="D13421"/>
      <c r="E13421"/>
      <c r="F13421"/>
    </row>
    <row r="13422" spans="1:6" x14ac:dyDescent="0.25">
      <c r="A13422"/>
      <c r="B13422" s="78"/>
      <c r="C13422"/>
      <c r="D13422"/>
      <c r="E13422"/>
      <c r="F13422"/>
    </row>
    <row r="13423" spans="1:6" x14ac:dyDescent="0.25">
      <c r="A13423"/>
      <c r="B13423" s="78"/>
      <c r="C13423"/>
      <c r="D13423"/>
      <c r="E13423"/>
      <c r="F13423"/>
    </row>
    <row r="13424" spans="1:6" x14ac:dyDescent="0.25">
      <c r="A13424"/>
      <c r="B13424" s="78"/>
      <c r="C13424"/>
      <c r="D13424"/>
      <c r="E13424"/>
      <c r="F13424"/>
    </row>
    <row r="13425" spans="1:6" x14ac:dyDescent="0.25">
      <c r="A13425"/>
      <c r="B13425" s="78"/>
      <c r="C13425"/>
      <c r="D13425"/>
      <c r="E13425"/>
      <c r="F13425"/>
    </row>
    <row r="13426" spans="1:6" x14ac:dyDescent="0.25">
      <c r="A13426"/>
      <c r="B13426" s="78"/>
      <c r="C13426"/>
      <c r="D13426"/>
      <c r="E13426"/>
      <c r="F13426"/>
    </row>
    <row r="13427" spans="1:6" x14ac:dyDescent="0.25">
      <c r="A13427"/>
      <c r="B13427" s="78"/>
      <c r="C13427"/>
      <c r="D13427"/>
      <c r="E13427"/>
      <c r="F13427"/>
    </row>
    <row r="13428" spans="1:6" x14ac:dyDescent="0.25">
      <c r="A13428"/>
      <c r="B13428" s="78"/>
      <c r="C13428"/>
      <c r="D13428"/>
      <c r="E13428"/>
      <c r="F13428"/>
    </row>
    <row r="13429" spans="1:6" x14ac:dyDescent="0.25">
      <c r="A13429"/>
      <c r="B13429" s="78"/>
      <c r="C13429"/>
      <c r="D13429"/>
      <c r="E13429"/>
      <c r="F13429"/>
    </row>
    <row r="13430" spans="1:6" x14ac:dyDescent="0.25">
      <c r="A13430"/>
      <c r="B13430" s="78"/>
      <c r="C13430"/>
      <c r="D13430"/>
      <c r="E13430"/>
      <c r="F13430"/>
    </row>
    <row r="13431" spans="1:6" x14ac:dyDescent="0.25">
      <c r="A13431"/>
      <c r="B13431" s="78"/>
      <c r="C13431"/>
      <c r="D13431"/>
      <c r="E13431"/>
      <c r="F13431"/>
    </row>
    <row r="13432" spans="1:6" x14ac:dyDescent="0.25">
      <c r="A13432"/>
      <c r="B13432" s="78"/>
      <c r="C13432"/>
      <c r="D13432"/>
      <c r="E13432"/>
      <c r="F13432"/>
    </row>
    <row r="13433" spans="1:6" x14ac:dyDescent="0.25">
      <c r="A13433"/>
      <c r="B13433" s="78"/>
      <c r="C13433"/>
      <c r="D13433"/>
      <c r="E13433"/>
      <c r="F13433"/>
    </row>
    <row r="13434" spans="1:6" x14ac:dyDescent="0.25">
      <c r="A13434"/>
      <c r="B13434" s="78"/>
      <c r="C13434"/>
      <c r="D13434"/>
      <c r="E13434"/>
      <c r="F13434"/>
    </row>
    <row r="13435" spans="1:6" x14ac:dyDescent="0.25">
      <c r="A13435"/>
      <c r="B13435" s="78"/>
      <c r="C13435"/>
      <c r="D13435"/>
      <c r="E13435"/>
      <c r="F13435"/>
    </row>
    <row r="13436" spans="1:6" x14ac:dyDescent="0.25">
      <c r="A13436"/>
      <c r="B13436" s="78"/>
      <c r="C13436"/>
      <c r="D13436"/>
      <c r="E13436"/>
      <c r="F13436"/>
    </row>
    <row r="13437" spans="1:6" x14ac:dyDescent="0.25">
      <c r="A13437"/>
      <c r="B13437" s="78"/>
      <c r="C13437"/>
      <c r="D13437"/>
      <c r="E13437"/>
      <c r="F13437"/>
    </row>
    <row r="13438" spans="1:6" x14ac:dyDescent="0.25">
      <c r="A13438"/>
      <c r="B13438" s="78"/>
      <c r="C13438"/>
      <c r="D13438"/>
      <c r="E13438"/>
      <c r="F13438"/>
    </row>
    <row r="13439" spans="1:6" x14ac:dyDescent="0.25">
      <c r="A13439"/>
      <c r="B13439" s="78"/>
      <c r="C13439"/>
      <c r="D13439"/>
      <c r="E13439"/>
      <c r="F13439"/>
    </row>
    <row r="13440" spans="1:6" x14ac:dyDescent="0.25">
      <c r="A13440"/>
      <c r="B13440" s="78"/>
      <c r="C13440"/>
      <c r="D13440"/>
      <c r="E13440"/>
      <c r="F13440"/>
    </row>
    <row r="13441" spans="1:6" x14ac:dyDescent="0.25">
      <c r="A13441"/>
      <c r="B13441" s="78"/>
      <c r="C13441"/>
      <c r="D13441"/>
      <c r="E13441"/>
      <c r="F13441"/>
    </row>
    <row r="13442" spans="1:6" x14ac:dyDescent="0.25">
      <c r="A13442"/>
      <c r="B13442" s="78"/>
      <c r="C13442"/>
      <c r="D13442"/>
      <c r="E13442"/>
      <c r="F13442"/>
    </row>
    <row r="13443" spans="1:6" x14ac:dyDescent="0.25">
      <c r="A13443"/>
      <c r="B13443" s="78"/>
      <c r="C13443"/>
      <c r="D13443"/>
      <c r="E13443"/>
      <c r="F13443"/>
    </row>
    <row r="13444" spans="1:6" x14ac:dyDescent="0.25">
      <c r="A13444"/>
      <c r="B13444" s="78"/>
      <c r="C13444"/>
      <c r="D13444"/>
      <c r="E13444"/>
      <c r="F13444"/>
    </row>
    <row r="13445" spans="1:6" x14ac:dyDescent="0.25">
      <c r="A13445"/>
      <c r="B13445" s="78"/>
      <c r="C13445"/>
      <c r="D13445"/>
      <c r="E13445"/>
      <c r="F13445"/>
    </row>
    <row r="13446" spans="1:6" x14ac:dyDescent="0.25">
      <c r="A13446"/>
      <c r="B13446" s="78"/>
      <c r="C13446"/>
      <c r="D13446"/>
      <c r="E13446"/>
      <c r="F13446"/>
    </row>
    <row r="13447" spans="1:6" x14ac:dyDescent="0.25">
      <c r="A13447"/>
      <c r="B13447" s="78"/>
      <c r="C13447"/>
      <c r="D13447"/>
      <c r="E13447"/>
      <c r="F13447"/>
    </row>
    <row r="13448" spans="1:6" x14ac:dyDescent="0.25">
      <c r="A13448"/>
      <c r="B13448" s="78"/>
      <c r="C13448"/>
      <c r="D13448"/>
      <c r="E13448"/>
      <c r="F13448"/>
    </row>
    <row r="13449" spans="1:6" x14ac:dyDescent="0.25">
      <c r="A13449"/>
      <c r="B13449" s="78"/>
      <c r="C13449"/>
      <c r="D13449"/>
      <c r="E13449"/>
      <c r="F13449"/>
    </row>
    <row r="13450" spans="1:6" x14ac:dyDescent="0.25">
      <c r="A13450"/>
      <c r="B13450" s="78"/>
      <c r="C13450"/>
      <c r="D13450"/>
      <c r="E13450"/>
      <c r="F13450"/>
    </row>
    <row r="13451" spans="1:6" x14ac:dyDescent="0.25">
      <c r="A13451"/>
      <c r="B13451" s="78"/>
      <c r="C13451"/>
      <c r="D13451"/>
      <c r="E13451"/>
      <c r="F13451"/>
    </row>
    <row r="13452" spans="1:6" x14ac:dyDescent="0.25">
      <c r="A13452"/>
      <c r="B13452" s="78"/>
      <c r="C13452"/>
      <c r="D13452"/>
      <c r="E13452"/>
      <c r="F13452"/>
    </row>
    <row r="13453" spans="1:6" x14ac:dyDescent="0.25">
      <c r="A13453"/>
      <c r="B13453" s="78"/>
      <c r="C13453"/>
      <c r="D13453"/>
      <c r="E13453"/>
      <c r="F13453"/>
    </row>
    <row r="13454" spans="1:6" x14ac:dyDescent="0.25">
      <c r="A13454"/>
      <c r="B13454" s="78"/>
      <c r="C13454"/>
      <c r="D13454"/>
      <c r="E13454"/>
      <c r="F13454"/>
    </row>
    <row r="13455" spans="1:6" x14ac:dyDescent="0.25">
      <c r="A13455"/>
      <c r="B13455" s="78"/>
      <c r="C13455"/>
      <c r="D13455"/>
      <c r="E13455"/>
      <c r="F13455"/>
    </row>
    <row r="13456" spans="1:6" x14ac:dyDescent="0.25">
      <c r="A13456"/>
      <c r="B13456" s="78"/>
      <c r="C13456"/>
      <c r="D13456"/>
      <c r="E13456"/>
      <c r="F13456"/>
    </row>
    <row r="13457" spans="1:6" x14ac:dyDescent="0.25">
      <c r="A13457"/>
      <c r="B13457" s="78"/>
      <c r="C13457"/>
      <c r="D13457"/>
      <c r="E13457"/>
      <c r="F13457"/>
    </row>
    <row r="13458" spans="1:6" x14ac:dyDescent="0.25">
      <c r="A13458"/>
      <c r="B13458" s="78"/>
      <c r="C13458"/>
      <c r="D13458"/>
      <c r="E13458"/>
      <c r="F13458"/>
    </row>
    <row r="13459" spans="1:6" x14ac:dyDescent="0.25">
      <c r="A13459"/>
      <c r="B13459" s="78"/>
      <c r="C13459"/>
      <c r="D13459"/>
      <c r="E13459"/>
      <c r="F13459"/>
    </row>
    <row r="13460" spans="1:6" x14ac:dyDescent="0.25">
      <c r="A13460"/>
      <c r="B13460" s="78"/>
      <c r="C13460"/>
      <c r="D13460"/>
      <c r="E13460"/>
      <c r="F13460"/>
    </row>
    <row r="13461" spans="1:6" x14ac:dyDescent="0.25">
      <c r="A13461"/>
      <c r="B13461" s="78"/>
      <c r="C13461"/>
      <c r="D13461"/>
      <c r="E13461"/>
      <c r="F13461"/>
    </row>
    <row r="13462" spans="1:6" x14ac:dyDescent="0.25">
      <c r="A13462"/>
      <c r="B13462" s="78"/>
      <c r="C13462"/>
      <c r="D13462"/>
      <c r="E13462"/>
      <c r="F13462"/>
    </row>
    <row r="13463" spans="1:6" x14ac:dyDescent="0.25">
      <c r="A13463"/>
      <c r="B13463" s="78"/>
      <c r="C13463"/>
      <c r="D13463"/>
      <c r="E13463"/>
      <c r="F13463"/>
    </row>
    <row r="13464" spans="1:6" x14ac:dyDescent="0.25">
      <c r="A13464"/>
      <c r="B13464" s="78"/>
      <c r="C13464"/>
      <c r="D13464"/>
      <c r="E13464"/>
      <c r="F13464"/>
    </row>
    <row r="13465" spans="1:6" x14ac:dyDescent="0.25">
      <c r="A13465"/>
      <c r="B13465" s="78"/>
      <c r="C13465"/>
      <c r="D13465"/>
      <c r="E13465"/>
      <c r="F13465"/>
    </row>
    <row r="13466" spans="1:6" x14ac:dyDescent="0.25">
      <c r="A13466"/>
      <c r="B13466" s="78"/>
      <c r="C13466"/>
      <c r="D13466"/>
      <c r="E13466"/>
      <c r="F13466"/>
    </row>
    <row r="13467" spans="1:6" x14ac:dyDescent="0.25">
      <c r="A13467"/>
      <c r="B13467" s="78"/>
      <c r="C13467"/>
      <c r="D13467"/>
      <c r="E13467"/>
      <c r="F13467"/>
    </row>
    <row r="13468" spans="1:6" x14ac:dyDescent="0.25">
      <c r="A13468"/>
      <c r="B13468" s="78"/>
      <c r="C13468"/>
      <c r="D13468"/>
      <c r="E13468"/>
      <c r="F13468"/>
    </row>
    <row r="13469" spans="1:6" x14ac:dyDescent="0.25">
      <c r="A13469"/>
      <c r="B13469" s="78"/>
      <c r="C13469"/>
      <c r="D13469"/>
      <c r="E13469"/>
      <c r="F13469"/>
    </row>
    <row r="13470" spans="1:6" x14ac:dyDescent="0.25">
      <c r="A13470"/>
      <c r="B13470" s="78"/>
      <c r="C13470"/>
      <c r="D13470"/>
      <c r="E13470"/>
      <c r="F13470"/>
    </row>
    <row r="13471" spans="1:6" x14ac:dyDescent="0.25">
      <c r="A13471"/>
      <c r="B13471" s="78"/>
      <c r="C13471"/>
      <c r="D13471"/>
      <c r="E13471"/>
      <c r="F13471"/>
    </row>
    <row r="13472" spans="1:6" x14ac:dyDescent="0.25">
      <c r="A13472"/>
      <c r="B13472" s="78"/>
      <c r="C13472"/>
      <c r="D13472"/>
      <c r="E13472"/>
      <c r="F13472"/>
    </row>
    <row r="13473" spans="1:6" x14ac:dyDescent="0.25">
      <c r="A13473"/>
      <c r="B13473" s="78"/>
      <c r="C13473"/>
      <c r="D13473"/>
      <c r="E13473"/>
      <c r="F13473"/>
    </row>
    <row r="13474" spans="1:6" x14ac:dyDescent="0.25">
      <c r="A13474"/>
      <c r="B13474" s="78"/>
      <c r="C13474"/>
      <c r="D13474"/>
      <c r="E13474"/>
      <c r="F13474"/>
    </row>
    <row r="13475" spans="1:6" x14ac:dyDescent="0.25">
      <c r="A13475"/>
      <c r="B13475" s="78"/>
      <c r="C13475"/>
      <c r="D13475"/>
      <c r="E13475"/>
      <c r="F13475"/>
    </row>
    <row r="13476" spans="1:6" x14ac:dyDescent="0.25">
      <c r="A13476"/>
      <c r="B13476" s="78"/>
      <c r="C13476"/>
      <c r="D13476"/>
      <c r="E13476"/>
      <c r="F13476"/>
    </row>
    <row r="13477" spans="1:6" x14ac:dyDescent="0.25">
      <c r="A13477"/>
      <c r="B13477" s="78"/>
      <c r="C13477"/>
      <c r="D13477"/>
      <c r="E13477"/>
      <c r="F13477"/>
    </row>
    <row r="13478" spans="1:6" x14ac:dyDescent="0.25">
      <c r="A13478"/>
      <c r="B13478" s="78"/>
      <c r="C13478"/>
      <c r="D13478"/>
      <c r="E13478"/>
      <c r="F13478"/>
    </row>
    <row r="13479" spans="1:6" x14ac:dyDescent="0.25">
      <c r="A13479"/>
      <c r="B13479" s="78"/>
      <c r="C13479"/>
      <c r="D13479"/>
      <c r="E13479"/>
      <c r="F13479"/>
    </row>
    <row r="13480" spans="1:6" x14ac:dyDescent="0.25">
      <c r="A13480"/>
      <c r="B13480" s="78"/>
      <c r="C13480"/>
      <c r="D13480"/>
      <c r="E13480"/>
      <c r="F13480"/>
    </row>
    <row r="13481" spans="1:6" x14ac:dyDescent="0.25">
      <c r="A13481"/>
      <c r="B13481" s="78"/>
      <c r="C13481"/>
      <c r="D13481"/>
      <c r="E13481"/>
      <c r="F13481"/>
    </row>
    <row r="13482" spans="1:6" x14ac:dyDescent="0.25">
      <c r="A13482"/>
      <c r="B13482" s="78"/>
      <c r="C13482"/>
      <c r="D13482"/>
      <c r="E13482"/>
      <c r="F13482"/>
    </row>
    <row r="13483" spans="1:6" x14ac:dyDescent="0.25">
      <c r="A13483"/>
      <c r="B13483" s="78"/>
      <c r="C13483"/>
      <c r="D13483"/>
      <c r="E13483"/>
      <c r="F13483"/>
    </row>
    <row r="13484" spans="1:6" x14ac:dyDescent="0.25">
      <c r="A13484"/>
      <c r="B13484" s="78"/>
      <c r="C13484"/>
      <c r="D13484"/>
      <c r="E13484"/>
      <c r="F13484"/>
    </row>
    <row r="13485" spans="1:6" x14ac:dyDescent="0.25">
      <c r="A13485"/>
      <c r="B13485" s="78"/>
      <c r="C13485"/>
      <c r="D13485"/>
      <c r="E13485"/>
      <c r="F13485"/>
    </row>
    <row r="13486" spans="1:6" x14ac:dyDescent="0.25">
      <c r="A13486"/>
      <c r="B13486" s="78"/>
      <c r="C13486"/>
      <c r="D13486"/>
      <c r="E13486"/>
      <c r="F13486"/>
    </row>
    <row r="13487" spans="1:6" x14ac:dyDescent="0.25">
      <c r="A13487"/>
      <c r="B13487" s="78"/>
      <c r="C13487"/>
      <c r="D13487"/>
      <c r="E13487"/>
      <c r="F13487"/>
    </row>
    <row r="13488" spans="1:6" x14ac:dyDescent="0.25">
      <c r="A13488"/>
      <c r="B13488" s="78"/>
      <c r="C13488"/>
      <c r="D13488"/>
      <c r="E13488"/>
      <c r="F13488"/>
    </row>
    <row r="13489" spans="1:6" x14ac:dyDescent="0.25">
      <c r="A13489"/>
      <c r="B13489" s="78"/>
      <c r="C13489"/>
      <c r="D13489"/>
      <c r="E13489"/>
      <c r="F13489"/>
    </row>
    <row r="13490" spans="1:6" x14ac:dyDescent="0.25">
      <c r="A13490"/>
      <c r="B13490" s="78"/>
      <c r="C13490"/>
      <c r="D13490"/>
      <c r="E13490"/>
      <c r="F13490"/>
    </row>
    <row r="13491" spans="1:6" x14ac:dyDescent="0.25">
      <c r="A13491"/>
      <c r="B13491" s="78"/>
      <c r="C13491"/>
      <c r="D13491"/>
      <c r="E13491"/>
      <c r="F13491"/>
    </row>
    <row r="13492" spans="1:6" x14ac:dyDescent="0.25">
      <c r="A13492"/>
      <c r="B13492" s="78"/>
      <c r="C13492"/>
      <c r="D13492"/>
      <c r="E13492"/>
      <c r="F13492"/>
    </row>
    <row r="13493" spans="1:6" x14ac:dyDescent="0.25">
      <c r="A13493"/>
      <c r="B13493" s="78"/>
      <c r="C13493"/>
      <c r="D13493"/>
      <c r="E13493"/>
      <c r="F13493"/>
    </row>
    <row r="13494" spans="1:6" x14ac:dyDescent="0.25">
      <c r="A13494"/>
      <c r="B13494" s="78"/>
      <c r="C13494"/>
      <c r="D13494"/>
      <c r="E13494"/>
      <c r="F13494"/>
    </row>
    <row r="13495" spans="1:6" x14ac:dyDescent="0.25">
      <c r="A13495"/>
      <c r="B13495" s="78"/>
      <c r="C13495"/>
      <c r="D13495"/>
      <c r="E13495"/>
      <c r="F13495"/>
    </row>
    <row r="13496" spans="1:6" x14ac:dyDescent="0.25">
      <c r="A13496"/>
      <c r="B13496" s="78"/>
      <c r="C13496"/>
      <c r="D13496"/>
      <c r="E13496"/>
      <c r="F13496"/>
    </row>
    <row r="13497" spans="1:6" x14ac:dyDescent="0.25">
      <c r="A13497"/>
      <c r="B13497" s="78"/>
      <c r="C13497"/>
      <c r="D13497"/>
      <c r="E13497"/>
      <c r="F13497"/>
    </row>
    <row r="13498" spans="1:6" x14ac:dyDescent="0.25">
      <c r="A13498"/>
      <c r="B13498" s="78"/>
      <c r="C13498"/>
      <c r="D13498"/>
      <c r="E13498"/>
      <c r="F13498"/>
    </row>
    <row r="13499" spans="1:6" x14ac:dyDescent="0.25">
      <c r="A13499"/>
      <c r="B13499" s="78"/>
      <c r="C13499"/>
      <c r="D13499"/>
      <c r="E13499"/>
      <c r="F13499"/>
    </row>
    <row r="13500" spans="1:6" x14ac:dyDescent="0.25">
      <c r="A13500"/>
      <c r="B13500" s="78"/>
      <c r="C13500"/>
      <c r="D13500"/>
      <c r="E13500"/>
      <c r="F13500"/>
    </row>
    <row r="13501" spans="1:6" x14ac:dyDescent="0.25">
      <c r="A13501"/>
      <c r="B13501" s="78"/>
      <c r="C13501"/>
      <c r="D13501"/>
      <c r="E13501"/>
      <c r="F13501"/>
    </row>
    <row r="13502" spans="1:6" x14ac:dyDescent="0.25">
      <c r="A13502"/>
      <c r="B13502" s="78"/>
      <c r="C13502"/>
      <c r="D13502"/>
      <c r="E13502"/>
      <c r="F13502"/>
    </row>
    <row r="13503" spans="1:6" x14ac:dyDescent="0.25">
      <c r="A13503"/>
      <c r="B13503" s="78"/>
      <c r="C13503"/>
      <c r="D13503"/>
      <c r="E13503"/>
      <c r="F13503"/>
    </row>
    <row r="13504" spans="1:6" x14ac:dyDescent="0.25">
      <c r="A13504"/>
      <c r="B13504" s="78"/>
      <c r="C13504"/>
      <c r="D13504"/>
      <c r="E13504"/>
      <c r="F13504"/>
    </row>
    <row r="13505" spans="1:6" x14ac:dyDescent="0.25">
      <c r="A13505"/>
      <c r="B13505" s="78"/>
      <c r="C13505"/>
      <c r="D13505"/>
      <c r="E13505"/>
      <c r="F13505"/>
    </row>
    <row r="13506" spans="1:6" x14ac:dyDescent="0.25">
      <c r="A13506"/>
      <c r="B13506" s="78"/>
      <c r="C13506"/>
      <c r="D13506"/>
      <c r="E13506"/>
      <c r="F13506"/>
    </row>
    <row r="13507" spans="1:6" x14ac:dyDescent="0.25">
      <c r="A13507"/>
      <c r="B13507" s="78"/>
      <c r="C13507"/>
      <c r="D13507"/>
      <c r="E13507"/>
      <c r="F13507"/>
    </row>
    <row r="13508" spans="1:6" x14ac:dyDescent="0.25">
      <c r="A13508"/>
      <c r="B13508" s="78"/>
      <c r="C13508"/>
      <c r="D13508"/>
      <c r="E13508"/>
      <c r="F13508"/>
    </row>
    <row r="13509" spans="1:6" x14ac:dyDescent="0.25">
      <c r="A13509"/>
      <c r="B13509" s="78"/>
      <c r="C13509"/>
      <c r="D13509"/>
      <c r="E13509"/>
      <c r="F13509"/>
    </row>
    <row r="13510" spans="1:6" x14ac:dyDescent="0.25">
      <c r="A13510"/>
      <c r="B13510" s="78"/>
      <c r="C13510"/>
      <c r="D13510"/>
      <c r="E13510"/>
      <c r="F13510"/>
    </row>
    <row r="13511" spans="1:6" x14ac:dyDescent="0.25">
      <c r="A13511"/>
      <c r="B13511" s="78"/>
      <c r="C13511"/>
      <c r="D13511"/>
      <c r="E13511"/>
      <c r="F13511"/>
    </row>
    <row r="13512" spans="1:6" x14ac:dyDescent="0.25">
      <c r="A13512"/>
      <c r="B13512" s="78"/>
      <c r="C13512"/>
      <c r="D13512"/>
      <c r="E13512"/>
      <c r="F13512"/>
    </row>
    <row r="13513" spans="1:6" x14ac:dyDescent="0.25">
      <c r="A13513"/>
      <c r="B13513" s="78"/>
      <c r="C13513"/>
      <c r="D13513"/>
      <c r="E13513"/>
      <c r="F13513"/>
    </row>
    <row r="13514" spans="1:6" x14ac:dyDescent="0.25">
      <c r="A13514"/>
      <c r="B13514" s="78"/>
      <c r="C13514"/>
      <c r="D13514"/>
      <c r="E13514"/>
      <c r="F13514"/>
    </row>
    <row r="13515" spans="1:6" x14ac:dyDescent="0.25">
      <c r="A13515"/>
      <c r="B13515" s="78"/>
      <c r="C13515"/>
      <c r="D13515"/>
      <c r="E13515"/>
      <c r="F13515"/>
    </row>
    <row r="13516" spans="1:6" x14ac:dyDescent="0.25">
      <c r="A13516"/>
      <c r="B13516" s="78"/>
      <c r="C13516"/>
      <c r="D13516"/>
      <c r="E13516"/>
      <c r="F13516"/>
    </row>
    <row r="13517" spans="1:6" x14ac:dyDescent="0.25">
      <c r="A13517"/>
      <c r="B13517" s="78"/>
      <c r="C13517"/>
      <c r="D13517"/>
      <c r="E13517"/>
      <c r="F13517"/>
    </row>
    <row r="13518" spans="1:6" x14ac:dyDescent="0.25">
      <c r="A13518"/>
      <c r="B13518" s="78"/>
      <c r="C13518"/>
      <c r="D13518"/>
      <c r="E13518"/>
      <c r="F13518"/>
    </row>
    <row r="13519" spans="1:6" x14ac:dyDescent="0.25">
      <c r="A13519"/>
      <c r="B13519" s="78"/>
      <c r="C13519"/>
      <c r="D13519"/>
      <c r="E13519"/>
      <c r="F13519"/>
    </row>
    <row r="13520" spans="1:6" x14ac:dyDescent="0.25">
      <c r="A13520"/>
      <c r="B13520" s="78"/>
      <c r="C13520"/>
      <c r="D13520"/>
      <c r="E13520"/>
      <c r="F13520"/>
    </row>
    <row r="13521" spans="1:6" x14ac:dyDescent="0.25">
      <c r="A13521"/>
      <c r="B13521" s="78"/>
      <c r="C13521"/>
      <c r="D13521"/>
      <c r="E13521"/>
      <c r="F13521"/>
    </row>
    <row r="13522" spans="1:6" x14ac:dyDescent="0.25">
      <c r="A13522"/>
      <c r="B13522" s="78"/>
      <c r="C13522"/>
      <c r="D13522"/>
      <c r="E13522"/>
      <c r="F13522"/>
    </row>
    <row r="13523" spans="1:6" x14ac:dyDescent="0.25">
      <c r="A13523"/>
      <c r="B13523" s="78"/>
      <c r="C13523"/>
      <c r="D13523"/>
      <c r="E13523"/>
      <c r="F13523"/>
    </row>
    <row r="13524" spans="1:6" x14ac:dyDescent="0.25">
      <c r="A13524"/>
      <c r="B13524" s="78"/>
      <c r="C13524"/>
      <c r="D13524"/>
      <c r="E13524"/>
      <c r="F13524"/>
    </row>
    <row r="13525" spans="1:6" x14ac:dyDescent="0.25">
      <c r="A13525"/>
      <c r="B13525" s="78"/>
      <c r="C13525"/>
      <c r="D13525"/>
      <c r="E13525"/>
      <c r="F13525"/>
    </row>
    <row r="13526" spans="1:6" x14ac:dyDescent="0.25">
      <c r="A13526"/>
      <c r="B13526" s="78"/>
      <c r="C13526"/>
      <c r="D13526"/>
      <c r="E13526"/>
      <c r="F13526"/>
    </row>
    <row r="13527" spans="1:6" x14ac:dyDescent="0.25">
      <c r="A13527"/>
      <c r="B13527" s="78"/>
      <c r="C13527"/>
      <c r="D13527"/>
      <c r="E13527"/>
      <c r="F13527"/>
    </row>
    <row r="13528" spans="1:6" x14ac:dyDescent="0.25">
      <c r="A13528"/>
      <c r="B13528" s="78"/>
      <c r="C13528"/>
      <c r="D13528"/>
      <c r="E13528"/>
      <c r="F13528"/>
    </row>
    <row r="13529" spans="1:6" x14ac:dyDescent="0.25">
      <c r="A13529"/>
      <c r="B13529" s="78"/>
      <c r="C13529"/>
      <c r="D13529"/>
      <c r="E13529"/>
      <c r="F13529"/>
    </row>
    <row r="13530" spans="1:6" x14ac:dyDescent="0.25">
      <c r="A13530"/>
      <c r="B13530" s="78"/>
      <c r="C13530"/>
      <c r="D13530"/>
      <c r="E13530"/>
      <c r="F13530"/>
    </row>
    <row r="13531" spans="1:6" x14ac:dyDescent="0.25">
      <c r="A13531"/>
      <c r="B13531" s="78"/>
      <c r="C13531"/>
      <c r="D13531"/>
      <c r="E13531"/>
      <c r="F13531"/>
    </row>
    <row r="13532" spans="1:6" x14ac:dyDescent="0.25">
      <c r="A13532"/>
      <c r="B13532" s="78"/>
      <c r="C13532"/>
      <c r="D13532"/>
      <c r="E13532"/>
      <c r="F13532"/>
    </row>
    <row r="13533" spans="1:6" x14ac:dyDescent="0.25">
      <c r="A13533"/>
      <c r="B13533" s="78"/>
      <c r="C13533"/>
      <c r="D13533"/>
      <c r="E13533"/>
      <c r="F13533"/>
    </row>
    <row r="13534" spans="1:6" x14ac:dyDescent="0.25">
      <c r="A13534"/>
      <c r="B13534" s="78"/>
      <c r="C13534"/>
      <c r="D13534"/>
      <c r="E13534"/>
      <c r="F13534"/>
    </row>
    <row r="13535" spans="1:6" x14ac:dyDescent="0.25">
      <c r="A13535"/>
      <c r="B13535" s="78"/>
      <c r="C13535"/>
      <c r="D13535"/>
      <c r="E13535"/>
      <c r="F13535"/>
    </row>
    <row r="13536" spans="1:6" x14ac:dyDescent="0.25">
      <c r="A13536"/>
      <c r="B13536" s="78"/>
      <c r="C13536"/>
      <c r="D13536"/>
      <c r="E13536"/>
      <c r="F13536"/>
    </row>
    <row r="13537" spans="1:6" x14ac:dyDescent="0.25">
      <c r="A13537"/>
      <c r="B13537" s="78"/>
      <c r="C13537"/>
      <c r="D13537"/>
      <c r="E13537"/>
      <c r="F13537"/>
    </row>
    <row r="13538" spans="1:6" x14ac:dyDescent="0.25">
      <c r="A13538"/>
      <c r="B13538" s="78"/>
      <c r="C13538"/>
      <c r="D13538"/>
      <c r="E13538"/>
      <c r="F13538"/>
    </row>
    <row r="13539" spans="1:6" x14ac:dyDescent="0.25">
      <c r="A13539"/>
      <c r="B13539" s="78"/>
      <c r="C13539"/>
      <c r="D13539"/>
      <c r="E13539"/>
      <c r="F13539"/>
    </row>
    <row r="13540" spans="1:6" x14ac:dyDescent="0.25">
      <c r="A13540"/>
      <c r="B13540" s="78"/>
      <c r="C13540"/>
      <c r="D13540"/>
      <c r="E13540"/>
      <c r="F13540"/>
    </row>
    <row r="13541" spans="1:6" x14ac:dyDescent="0.25">
      <c r="A13541"/>
      <c r="B13541" s="78"/>
      <c r="C13541"/>
      <c r="D13541"/>
      <c r="E13541"/>
      <c r="F13541"/>
    </row>
    <row r="13542" spans="1:6" x14ac:dyDescent="0.25">
      <c r="A13542"/>
      <c r="B13542" s="78"/>
      <c r="C13542"/>
      <c r="D13542"/>
      <c r="E13542"/>
      <c r="F13542"/>
    </row>
    <row r="13543" spans="1:6" x14ac:dyDescent="0.25">
      <c r="A13543"/>
      <c r="B13543" s="78"/>
      <c r="C13543"/>
      <c r="D13543"/>
      <c r="E13543"/>
      <c r="F13543"/>
    </row>
    <row r="13544" spans="1:6" x14ac:dyDescent="0.25">
      <c r="A13544"/>
      <c r="B13544" s="78"/>
      <c r="C13544"/>
      <c r="D13544"/>
      <c r="E13544"/>
      <c r="F13544"/>
    </row>
    <row r="13545" spans="1:6" x14ac:dyDescent="0.25">
      <c r="A13545"/>
      <c r="B13545" s="78"/>
      <c r="C13545"/>
      <c r="D13545"/>
      <c r="E13545"/>
      <c r="F13545"/>
    </row>
    <row r="13546" spans="1:6" x14ac:dyDescent="0.25">
      <c r="A13546"/>
      <c r="B13546" s="78"/>
      <c r="C13546"/>
      <c r="D13546"/>
      <c r="E13546"/>
      <c r="F13546"/>
    </row>
    <row r="13547" spans="1:6" x14ac:dyDescent="0.25">
      <c r="A13547"/>
      <c r="B13547" s="78"/>
      <c r="C13547"/>
      <c r="D13547"/>
      <c r="E13547"/>
      <c r="F13547"/>
    </row>
    <row r="13548" spans="1:6" x14ac:dyDescent="0.25">
      <c r="A13548"/>
      <c r="B13548" s="78"/>
      <c r="C13548"/>
      <c r="D13548"/>
      <c r="E13548"/>
      <c r="F13548"/>
    </row>
    <row r="13549" spans="1:6" x14ac:dyDescent="0.25">
      <c r="A13549"/>
      <c r="B13549" s="78"/>
      <c r="C13549"/>
      <c r="D13549"/>
      <c r="E13549"/>
      <c r="F13549"/>
    </row>
    <row r="13550" spans="1:6" x14ac:dyDescent="0.25">
      <c r="A13550"/>
      <c r="B13550" s="78"/>
      <c r="C13550"/>
      <c r="D13550"/>
      <c r="E13550"/>
      <c r="F13550"/>
    </row>
    <row r="13551" spans="1:6" x14ac:dyDescent="0.25">
      <c r="A13551"/>
      <c r="B13551" s="78"/>
      <c r="C13551"/>
      <c r="D13551"/>
      <c r="E13551"/>
      <c r="F13551"/>
    </row>
    <row r="13552" spans="1:6" x14ac:dyDescent="0.25">
      <c r="A13552"/>
      <c r="B13552" s="78"/>
      <c r="C13552"/>
      <c r="D13552"/>
      <c r="E13552"/>
      <c r="F13552"/>
    </row>
    <row r="13553" spans="1:6" x14ac:dyDescent="0.25">
      <c r="A13553"/>
      <c r="B13553" s="78"/>
      <c r="C13553"/>
      <c r="D13553"/>
      <c r="E13553"/>
      <c r="F13553"/>
    </row>
    <row r="13554" spans="1:6" x14ac:dyDescent="0.25">
      <c r="A13554"/>
      <c r="B13554" s="78"/>
      <c r="C13554"/>
      <c r="D13554"/>
      <c r="E13554"/>
      <c r="F13554"/>
    </row>
    <row r="13555" spans="1:6" x14ac:dyDescent="0.25">
      <c r="A13555"/>
      <c r="B13555" s="78"/>
      <c r="C13555"/>
      <c r="D13555"/>
      <c r="E13555"/>
      <c r="F13555"/>
    </row>
    <row r="13556" spans="1:6" x14ac:dyDescent="0.25">
      <c r="A13556"/>
      <c r="B13556" s="78"/>
      <c r="C13556"/>
      <c r="D13556"/>
      <c r="E13556"/>
      <c r="F13556"/>
    </row>
    <row r="13557" spans="1:6" x14ac:dyDescent="0.25">
      <c r="A13557"/>
      <c r="B13557" s="78"/>
      <c r="C13557"/>
      <c r="D13557"/>
      <c r="E13557"/>
      <c r="F13557"/>
    </row>
    <row r="13558" spans="1:6" x14ac:dyDescent="0.25">
      <c r="A13558"/>
      <c r="B13558" s="78"/>
      <c r="C13558"/>
      <c r="D13558"/>
      <c r="E13558"/>
      <c r="F13558"/>
    </row>
    <row r="13559" spans="1:6" x14ac:dyDescent="0.25">
      <c r="A13559"/>
      <c r="B13559" s="78"/>
      <c r="C13559"/>
      <c r="D13559"/>
      <c r="E13559"/>
      <c r="F13559"/>
    </row>
    <row r="13560" spans="1:6" x14ac:dyDescent="0.25">
      <c r="A13560"/>
      <c r="B13560" s="78"/>
      <c r="C13560"/>
      <c r="D13560"/>
      <c r="E13560"/>
      <c r="F13560"/>
    </row>
    <row r="13561" spans="1:6" x14ac:dyDescent="0.25">
      <c r="A13561"/>
      <c r="B13561" s="78"/>
      <c r="C13561"/>
      <c r="D13561"/>
      <c r="E13561"/>
      <c r="F13561"/>
    </row>
    <row r="13562" spans="1:6" x14ac:dyDescent="0.25">
      <c r="A13562"/>
      <c r="B13562" s="78"/>
      <c r="C13562"/>
      <c r="D13562"/>
      <c r="E13562"/>
      <c r="F13562"/>
    </row>
    <row r="13563" spans="1:6" x14ac:dyDescent="0.25">
      <c r="A13563"/>
      <c r="B13563" s="78"/>
      <c r="C13563"/>
      <c r="D13563"/>
      <c r="E13563"/>
      <c r="F13563"/>
    </row>
    <row r="13564" spans="1:6" x14ac:dyDescent="0.25">
      <c r="A13564"/>
      <c r="B13564" s="78"/>
      <c r="C13564"/>
      <c r="D13564"/>
      <c r="E13564"/>
      <c r="F13564"/>
    </row>
    <row r="13565" spans="1:6" x14ac:dyDescent="0.25">
      <c r="A13565"/>
      <c r="B13565" s="78"/>
      <c r="C13565"/>
      <c r="D13565"/>
      <c r="E13565"/>
      <c r="F13565"/>
    </row>
    <row r="13566" spans="1:6" x14ac:dyDescent="0.25">
      <c r="A13566"/>
      <c r="B13566" s="78"/>
      <c r="C13566"/>
      <c r="D13566"/>
      <c r="E13566"/>
      <c r="F13566"/>
    </row>
    <row r="13567" spans="1:6" x14ac:dyDescent="0.25">
      <c r="A13567"/>
      <c r="B13567" s="78"/>
      <c r="C13567"/>
      <c r="D13567"/>
      <c r="E13567"/>
      <c r="F13567"/>
    </row>
    <row r="13568" spans="1:6" x14ac:dyDescent="0.25">
      <c r="A13568"/>
      <c r="B13568" s="78"/>
      <c r="C13568"/>
      <c r="D13568"/>
      <c r="E13568"/>
      <c r="F13568"/>
    </row>
    <row r="13569" spans="1:6" x14ac:dyDescent="0.25">
      <c r="A13569"/>
      <c r="B13569" s="78"/>
      <c r="C13569"/>
      <c r="D13569"/>
      <c r="E13569"/>
      <c r="F13569"/>
    </row>
    <row r="13570" spans="1:6" x14ac:dyDescent="0.25">
      <c r="A13570"/>
      <c r="B13570" s="78"/>
      <c r="C13570"/>
      <c r="D13570"/>
      <c r="E13570"/>
      <c r="F13570"/>
    </row>
    <row r="13571" spans="1:6" x14ac:dyDescent="0.25">
      <c r="A13571"/>
      <c r="B13571" s="78"/>
      <c r="C13571"/>
      <c r="D13571"/>
      <c r="E13571"/>
      <c r="F13571"/>
    </row>
    <row r="13572" spans="1:6" x14ac:dyDescent="0.25">
      <c r="A13572"/>
      <c r="B13572" s="78"/>
      <c r="C13572"/>
      <c r="D13572"/>
      <c r="E13572"/>
      <c r="F13572"/>
    </row>
    <row r="13573" spans="1:6" x14ac:dyDescent="0.25">
      <c r="A13573"/>
      <c r="B13573" s="78"/>
      <c r="C13573"/>
      <c r="D13573"/>
      <c r="E13573"/>
      <c r="F13573"/>
    </row>
    <row r="13574" spans="1:6" x14ac:dyDescent="0.25">
      <c r="A13574"/>
      <c r="B13574" s="78"/>
      <c r="C13574"/>
      <c r="D13574"/>
      <c r="E13574"/>
      <c r="F13574"/>
    </row>
    <row r="13575" spans="1:6" x14ac:dyDescent="0.25">
      <c r="A13575"/>
      <c r="B13575" s="78"/>
      <c r="C13575"/>
      <c r="D13575"/>
      <c r="E13575"/>
      <c r="F13575"/>
    </row>
    <row r="13576" spans="1:6" x14ac:dyDescent="0.25">
      <c r="A13576"/>
      <c r="B13576" s="78"/>
      <c r="C13576"/>
      <c r="D13576"/>
      <c r="E13576"/>
      <c r="F13576"/>
    </row>
    <row r="13577" spans="1:6" x14ac:dyDescent="0.25">
      <c r="A13577"/>
      <c r="B13577" s="78"/>
      <c r="C13577"/>
      <c r="D13577"/>
      <c r="E13577"/>
      <c r="F13577"/>
    </row>
    <row r="13578" spans="1:6" x14ac:dyDescent="0.25">
      <c r="A13578"/>
      <c r="B13578" s="78"/>
      <c r="C13578"/>
      <c r="D13578"/>
      <c r="E13578"/>
      <c r="F13578"/>
    </row>
    <row r="13579" spans="1:6" x14ac:dyDescent="0.25">
      <c r="A13579"/>
      <c r="B13579" s="78"/>
      <c r="C13579"/>
      <c r="D13579"/>
      <c r="E13579"/>
      <c r="F13579"/>
    </row>
    <row r="13580" spans="1:6" x14ac:dyDescent="0.25">
      <c r="A13580"/>
      <c r="B13580" s="78"/>
      <c r="C13580"/>
      <c r="D13580"/>
      <c r="E13580"/>
      <c r="F13580"/>
    </row>
    <row r="13581" spans="1:6" x14ac:dyDescent="0.25">
      <c r="A13581"/>
      <c r="B13581" s="78"/>
      <c r="C13581"/>
      <c r="D13581"/>
      <c r="E13581"/>
      <c r="F13581"/>
    </row>
    <row r="13582" spans="1:6" x14ac:dyDescent="0.25">
      <c r="A13582"/>
      <c r="B13582" s="78"/>
      <c r="C13582"/>
      <c r="D13582"/>
      <c r="E13582"/>
      <c r="F13582"/>
    </row>
    <row r="13583" spans="1:6" x14ac:dyDescent="0.25">
      <c r="A13583"/>
      <c r="B13583" s="78"/>
      <c r="C13583"/>
      <c r="D13583"/>
      <c r="E13583"/>
      <c r="F13583"/>
    </row>
    <row r="13584" spans="1:6" x14ac:dyDescent="0.25">
      <c r="A13584"/>
      <c r="B13584" s="78"/>
      <c r="C13584"/>
      <c r="D13584"/>
      <c r="E13584"/>
      <c r="F13584"/>
    </row>
    <row r="13585" spans="1:6" x14ac:dyDescent="0.25">
      <c r="A13585"/>
      <c r="B13585" s="78"/>
      <c r="C13585"/>
      <c r="D13585"/>
      <c r="E13585"/>
      <c r="F13585"/>
    </row>
    <row r="13586" spans="1:6" x14ac:dyDescent="0.25">
      <c r="A13586"/>
      <c r="B13586" s="78"/>
      <c r="C13586"/>
      <c r="D13586"/>
      <c r="E13586"/>
      <c r="F13586"/>
    </row>
    <row r="13587" spans="1:6" x14ac:dyDescent="0.25">
      <c r="A13587"/>
      <c r="B13587" s="78"/>
      <c r="C13587"/>
      <c r="D13587"/>
      <c r="E13587"/>
      <c r="F13587"/>
    </row>
    <row r="13588" spans="1:6" x14ac:dyDescent="0.25">
      <c r="A13588"/>
      <c r="B13588" s="78"/>
      <c r="C13588"/>
      <c r="D13588"/>
      <c r="E13588"/>
      <c r="F13588"/>
    </row>
    <row r="13589" spans="1:6" x14ac:dyDescent="0.25">
      <c r="A13589"/>
      <c r="B13589" s="78"/>
      <c r="C13589"/>
      <c r="D13589"/>
      <c r="E13589"/>
      <c r="F13589"/>
    </row>
    <row r="13590" spans="1:6" x14ac:dyDescent="0.25">
      <c r="A13590"/>
      <c r="B13590" s="78"/>
      <c r="C13590"/>
      <c r="D13590"/>
      <c r="E13590"/>
      <c r="F13590"/>
    </row>
    <row r="13591" spans="1:6" x14ac:dyDescent="0.25">
      <c r="A13591"/>
      <c r="B13591" s="78"/>
      <c r="C13591"/>
      <c r="D13591"/>
      <c r="E13591"/>
      <c r="F13591"/>
    </row>
    <row r="13592" spans="1:6" x14ac:dyDescent="0.25">
      <c r="A13592"/>
      <c r="B13592" s="78"/>
      <c r="C13592"/>
      <c r="D13592"/>
      <c r="E13592"/>
      <c r="F13592"/>
    </row>
    <row r="13593" spans="1:6" x14ac:dyDescent="0.25">
      <c r="A13593"/>
      <c r="B13593" s="78"/>
      <c r="C13593"/>
      <c r="D13593"/>
      <c r="E13593"/>
      <c r="F13593"/>
    </row>
    <row r="13594" spans="1:6" x14ac:dyDescent="0.25">
      <c r="A13594"/>
      <c r="B13594" s="78"/>
      <c r="C13594"/>
      <c r="D13594"/>
      <c r="E13594"/>
      <c r="F13594"/>
    </row>
    <row r="13595" spans="1:6" x14ac:dyDescent="0.25">
      <c r="A13595"/>
      <c r="B13595" s="78"/>
      <c r="C13595"/>
      <c r="D13595"/>
      <c r="E13595"/>
      <c r="F13595"/>
    </row>
    <row r="13596" spans="1:6" x14ac:dyDescent="0.25">
      <c r="A13596"/>
      <c r="B13596" s="78"/>
      <c r="C13596"/>
      <c r="D13596"/>
      <c r="E13596"/>
      <c r="F13596"/>
    </row>
    <row r="13597" spans="1:6" x14ac:dyDescent="0.25">
      <c r="A13597"/>
      <c r="B13597" s="78"/>
      <c r="C13597"/>
      <c r="D13597"/>
      <c r="E13597"/>
      <c r="F13597"/>
    </row>
    <row r="13598" spans="1:6" x14ac:dyDescent="0.25">
      <c r="A13598"/>
      <c r="B13598" s="78"/>
      <c r="C13598"/>
      <c r="D13598"/>
      <c r="E13598"/>
      <c r="F13598"/>
    </row>
    <row r="13599" spans="1:6" x14ac:dyDescent="0.25">
      <c r="A13599"/>
      <c r="B13599" s="78"/>
      <c r="C13599"/>
      <c r="D13599"/>
      <c r="E13599"/>
      <c r="F13599"/>
    </row>
    <row r="13600" spans="1:6" x14ac:dyDescent="0.25">
      <c r="A13600"/>
      <c r="B13600" s="78"/>
      <c r="C13600"/>
      <c r="D13600"/>
      <c r="E13600"/>
      <c r="F13600"/>
    </row>
    <row r="13601" spans="1:6" x14ac:dyDescent="0.25">
      <c r="A13601"/>
      <c r="B13601" s="78"/>
      <c r="C13601"/>
      <c r="D13601"/>
      <c r="E13601"/>
      <c r="F13601"/>
    </row>
    <row r="13602" spans="1:6" x14ac:dyDescent="0.25">
      <c r="A13602"/>
      <c r="B13602" s="78"/>
      <c r="C13602"/>
      <c r="D13602"/>
      <c r="E13602"/>
      <c r="F13602"/>
    </row>
    <row r="13603" spans="1:6" x14ac:dyDescent="0.25">
      <c r="A13603"/>
      <c r="B13603" s="78"/>
      <c r="C13603"/>
      <c r="D13603"/>
      <c r="E13603"/>
      <c r="F13603"/>
    </row>
    <row r="13604" spans="1:6" x14ac:dyDescent="0.25">
      <c r="A13604"/>
      <c r="B13604" s="78"/>
      <c r="C13604"/>
      <c r="D13604"/>
      <c r="E13604"/>
      <c r="F13604"/>
    </row>
    <row r="13605" spans="1:6" x14ac:dyDescent="0.25">
      <c r="A13605"/>
      <c r="B13605" s="78"/>
      <c r="C13605"/>
      <c r="D13605"/>
      <c r="E13605"/>
      <c r="F13605"/>
    </row>
    <row r="13606" spans="1:6" x14ac:dyDescent="0.25">
      <c r="A13606"/>
      <c r="B13606" s="78"/>
      <c r="C13606"/>
      <c r="D13606"/>
      <c r="E13606"/>
      <c r="F13606"/>
    </row>
    <row r="13607" spans="1:6" x14ac:dyDescent="0.25">
      <c r="A13607"/>
      <c r="B13607" s="78"/>
      <c r="C13607"/>
      <c r="D13607"/>
      <c r="E13607"/>
      <c r="F13607"/>
    </row>
    <row r="13608" spans="1:6" x14ac:dyDescent="0.25">
      <c r="A13608"/>
      <c r="B13608" s="78"/>
      <c r="C13608"/>
      <c r="D13608"/>
      <c r="E13608"/>
      <c r="F13608"/>
    </row>
    <row r="13609" spans="1:6" x14ac:dyDescent="0.25">
      <c r="A13609"/>
      <c r="B13609" s="78"/>
      <c r="C13609"/>
      <c r="D13609"/>
      <c r="E13609"/>
      <c r="F13609"/>
    </row>
    <row r="13610" spans="1:6" x14ac:dyDescent="0.25">
      <c r="A13610"/>
      <c r="B13610" s="78"/>
      <c r="C13610"/>
      <c r="D13610"/>
      <c r="E13610"/>
      <c r="F13610"/>
    </row>
    <row r="13611" spans="1:6" x14ac:dyDescent="0.25">
      <c r="A13611"/>
      <c r="B13611" s="78"/>
      <c r="C13611"/>
      <c r="D13611"/>
      <c r="E13611"/>
      <c r="F13611"/>
    </row>
    <row r="13612" spans="1:6" x14ac:dyDescent="0.25">
      <c r="A13612"/>
      <c r="B13612" s="78"/>
      <c r="C13612"/>
      <c r="D13612"/>
      <c r="E13612"/>
      <c r="F13612"/>
    </row>
    <row r="13613" spans="1:6" x14ac:dyDescent="0.25">
      <c r="A13613"/>
      <c r="B13613" s="78"/>
      <c r="C13613"/>
      <c r="D13613"/>
      <c r="E13613"/>
      <c r="F13613"/>
    </row>
    <row r="13614" spans="1:6" x14ac:dyDescent="0.25">
      <c r="A13614"/>
      <c r="B13614" s="78"/>
      <c r="C13614"/>
      <c r="D13614"/>
      <c r="E13614"/>
      <c r="F13614"/>
    </row>
    <row r="13615" spans="1:6" x14ac:dyDescent="0.25">
      <c r="A13615"/>
      <c r="B13615" s="78"/>
      <c r="C13615"/>
      <c r="D13615"/>
      <c r="E13615"/>
      <c r="F13615"/>
    </row>
    <row r="13616" spans="1:6" x14ac:dyDescent="0.25">
      <c r="A13616"/>
      <c r="B13616" s="78"/>
      <c r="C13616"/>
      <c r="D13616"/>
      <c r="E13616"/>
      <c r="F13616"/>
    </row>
    <row r="13617" spans="1:6" x14ac:dyDescent="0.25">
      <c r="A13617"/>
      <c r="B13617" s="78"/>
      <c r="C13617"/>
      <c r="D13617"/>
      <c r="E13617"/>
      <c r="F13617"/>
    </row>
    <row r="13618" spans="1:6" x14ac:dyDescent="0.25">
      <c r="A13618"/>
      <c r="B13618" s="78"/>
      <c r="C13618"/>
      <c r="D13618"/>
      <c r="E13618"/>
      <c r="F13618"/>
    </row>
    <row r="13619" spans="1:6" x14ac:dyDescent="0.25">
      <c r="A13619"/>
      <c r="B13619" s="78"/>
      <c r="C13619"/>
      <c r="D13619"/>
      <c r="E13619"/>
      <c r="F13619"/>
    </row>
    <row r="13620" spans="1:6" x14ac:dyDescent="0.25">
      <c r="A13620"/>
      <c r="B13620" s="78"/>
      <c r="C13620"/>
      <c r="D13620"/>
      <c r="E13620"/>
      <c r="F13620"/>
    </row>
    <row r="13621" spans="1:6" x14ac:dyDescent="0.25">
      <c r="A13621"/>
      <c r="B13621" s="78"/>
      <c r="C13621"/>
      <c r="D13621"/>
      <c r="E13621"/>
      <c r="F13621"/>
    </row>
    <row r="13622" spans="1:6" x14ac:dyDescent="0.25">
      <c r="A13622"/>
      <c r="B13622" s="78"/>
      <c r="C13622"/>
      <c r="D13622"/>
      <c r="E13622"/>
      <c r="F13622"/>
    </row>
    <row r="13623" spans="1:6" x14ac:dyDescent="0.25">
      <c r="A13623"/>
      <c r="B13623" s="78"/>
      <c r="C13623"/>
      <c r="D13623"/>
      <c r="E13623"/>
      <c r="F13623"/>
    </row>
    <row r="13624" spans="1:6" x14ac:dyDescent="0.25">
      <c r="A13624"/>
      <c r="B13624" s="78"/>
      <c r="C13624"/>
      <c r="D13624"/>
      <c r="E13624"/>
      <c r="F13624"/>
    </row>
    <row r="13625" spans="1:6" x14ac:dyDescent="0.25">
      <c r="A13625"/>
      <c r="B13625" s="78"/>
      <c r="C13625"/>
      <c r="D13625"/>
      <c r="E13625"/>
      <c r="F13625"/>
    </row>
    <row r="13626" spans="1:6" x14ac:dyDescent="0.25">
      <c r="A13626"/>
      <c r="B13626" s="78"/>
      <c r="C13626"/>
      <c r="D13626"/>
      <c r="E13626"/>
      <c r="F13626"/>
    </row>
    <row r="13627" spans="1:6" x14ac:dyDescent="0.25">
      <c r="A13627"/>
      <c r="B13627" s="78"/>
      <c r="C13627"/>
      <c r="D13627"/>
      <c r="E13627"/>
      <c r="F13627"/>
    </row>
    <row r="13628" spans="1:6" x14ac:dyDescent="0.25">
      <c r="A13628"/>
      <c r="B13628" s="78"/>
      <c r="C13628"/>
      <c r="D13628"/>
      <c r="E13628"/>
      <c r="F13628"/>
    </row>
    <row r="13629" spans="1:6" x14ac:dyDescent="0.25">
      <c r="A13629"/>
      <c r="B13629" s="78"/>
      <c r="C13629"/>
      <c r="D13629"/>
      <c r="E13629"/>
      <c r="F13629"/>
    </row>
    <row r="13630" spans="1:6" x14ac:dyDescent="0.25">
      <c r="A13630"/>
      <c r="B13630" s="78"/>
      <c r="C13630"/>
      <c r="D13630"/>
      <c r="E13630"/>
      <c r="F13630"/>
    </row>
    <row r="13631" spans="1:6" x14ac:dyDescent="0.25">
      <c r="A13631"/>
      <c r="B13631" s="78"/>
      <c r="C13631"/>
      <c r="D13631"/>
      <c r="E13631"/>
      <c r="F13631"/>
    </row>
    <row r="13632" spans="1:6" x14ac:dyDescent="0.25">
      <c r="A13632"/>
      <c r="B13632" s="78"/>
      <c r="C13632"/>
      <c r="D13632"/>
      <c r="E13632"/>
      <c r="F13632"/>
    </row>
    <row r="13633" spans="1:6" x14ac:dyDescent="0.25">
      <c r="A13633"/>
      <c r="B13633" s="78"/>
      <c r="C13633"/>
      <c r="D13633"/>
      <c r="E13633"/>
      <c r="F13633"/>
    </row>
    <row r="13634" spans="1:6" x14ac:dyDescent="0.25">
      <c r="A13634"/>
      <c r="B13634" s="78"/>
      <c r="C13634"/>
      <c r="D13634"/>
      <c r="E13634"/>
      <c r="F13634"/>
    </row>
    <row r="13635" spans="1:6" x14ac:dyDescent="0.25">
      <c r="A13635"/>
      <c r="B13635" s="78"/>
      <c r="C13635"/>
      <c r="D13635"/>
      <c r="E13635"/>
      <c r="F13635"/>
    </row>
    <row r="13636" spans="1:6" x14ac:dyDescent="0.25">
      <c r="A13636"/>
      <c r="B13636" s="78"/>
      <c r="C13636"/>
      <c r="D13636"/>
      <c r="E13636"/>
      <c r="F13636"/>
    </row>
    <row r="13637" spans="1:6" x14ac:dyDescent="0.25">
      <c r="A13637"/>
      <c r="B13637" s="78"/>
      <c r="C13637"/>
      <c r="D13637"/>
      <c r="E13637"/>
      <c r="F13637"/>
    </row>
    <row r="13638" spans="1:6" x14ac:dyDescent="0.25">
      <c r="A13638"/>
      <c r="B13638" s="78"/>
      <c r="C13638"/>
      <c r="D13638"/>
      <c r="E13638"/>
      <c r="F13638"/>
    </row>
    <row r="13639" spans="1:6" x14ac:dyDescent="0.25">
      <c r="A13639"/>
      <c r="B13639" s="78"/>
      <c r="C13639"/>
      <c r="D13639"/>
      <c r="E13639"/>
      <c r="F13639"/>
    </row>
    <row r="13640" spans="1:6" x14ac:dyDescent="0.25">
      <c r="A13640"/>
      <c r="B13640" s="78"/>
      <c r="C13640"/>
      <c r="D13640"/>
      <c r="E13640"/>
      <c r="F13640"/>
    </row>
    <row r="13641" spans="1:6" x14ac:dyDescent="0.25">
      <c r="A13641"/>
      <c r="B13641" s="78"/>
      <c r="C13641"/>
      <c r="D13641"/>
      <c r="E13641"/>
      <c r="F13641"/>
    </row>
    <row r="13642" spans="1:6" x14ac:dyDescent="0.25">
      <c r="A13642"/>
      <c r="B13642" s="78"/>
      <c r="C13642"/>
      <c r="D13642"/>
      <c r="E13642"/>
      <c r="F13642"/>
    </row>
    <row r="13643" spans="1:6" x14ac:dyDescent="0.25">
      <c r="A13643"/>
      <c r="B13643" s="78"/>
      <c r="C13643"/>
      <c r="D13643"/>
      <c r="E13643"/>
      <c r="F13643"/>
    </row>
    <row r="13644" spans="1:6" x14ac:dyDescent="0.25">
      <c r="A13644"/>
      <c r="B13644" s="78"/>
      <c r="C13644"/>
      <c r="D13644"/>
      <c r="E13644"/>
      <c r="F13644"/>
    </row>
    <row r="13645" spans="1:6" x14ac:dyDescent="0.25">
      <c r="A13645"/>
      <c r="B13645" s="78"/>
      <c r="C13645"/>
      <c r="D13645"/>
      <c r="E13645"/>
      <c r="F13645"/>
    </row>
    <row r="13646" spans="1:6" x14ac:dyDescent="0.25">
      <c r="A13646"/>
      <c r="B13646" s="78"/>
      <c r="C13646"/>
      <c r="D13646"/>
      <c r="E13646"/>
      <c r="F13646"/>
    </row>
    <row r="13647" spans="1:6" x14ac:dyDescent="0.25">
      <c r="A13647"/>
      <c r="B13647" s="78"/>
      <c r="C13647"/>
      <c r="D13647"/>
      <c r="E13647"/>
      <c r="F13647"/>
    </row>
    <row r="13648" spans="1:6" x14ac:dyDescent="0.25">
      <c r="A13648"/>
      <c r="B13648" s="78"/>
      <c r="C13648"/>
      <c r="D13648"/>
      <c r="E13648"/>
      <c r="F13648"/>
    </row>
    <row r="13649" spans="1:6" x14ac:dyDescent="0.25">
      <c r="A13649"/>
      <c r="B13649" s="78"/>
      <c r="C13649"/>
      <c r="D13649"/>
      <c r="E13649"/>
      <c r="F13649"/>
    </row>
    <row r="13650" spans="1:6" x14ac:dyDescent="0.25">
      <c r="A13650"/>
      <c r="B13650" s="78"/>
      <c r="C13650"/>
      <c r="D13650"/>
      <c r="E13650"/>
      <c r="F13650"/>
    </row>
    <row r="13651" spans="1:6" x14ac:dyDescent="0.25">
      <c r="A13651"/>
      <c r="B13651" s="78"/>
      <c r="C13651"/>
      <c r="D13651"/>
      <c r="E13651"/>
      <c r="F13651"/>
    </row>
    <row r="13652" spans="1:6" x14ac:dyDescent="0.25">
      <c r="A13652"/>
      <c r="B13652" s="78"/>
      <c r="C13652"/>
      <c r="D13652"/>
      <c r="E13652"/>
      <c r="F13652"/>
    </row>
    <row r="13653" spans="1:6" x14ac:dyDescent="0.25">
      <c r="A13653"/>
      <c r="B13653" s="78"/>
      <c r="C13653"/>
      <c r="D13653"/>
      <c r="E13653"/>
      <c r="F13653"/>
    </row>
    <row r="13654" spans="1:6" x14ac:dyDescent="0.25">
      <c r="A13654"/>
      <c r="B13654" s="78"/>
      <c r="C13654"/>
      <c r="D13654"/>
      <c r="E13654"/>
      <c r="F13654"/>
    </row>
    <row r="13655" spans="1:6" x14ac:dyDescent="0.25">
      <c r="A13655"/>
      <c r="B13655" s="78"/>
      <c r="C13655"/>
      <c r="D13655"/>
      <c r="E13655"/>
      <c r="F13655"/>
    </row>
    <row r="13656" spans="1:6" x14ac:dyDescent="0.25">
      <c r="A13656"/>
      <c r="B13656" s="78"/>
      <c r="C13656"/>
      <c r="D13656"/>
      <c r="E13656"/>
      <c r="F13656"/>
    </row>
    <row r="13657" spans="1:6" x14ac:dyDescent="0.25">
      <c r="A13657"/>
      <c r="B13657" s="78"/>
      <c r="C13657"/>
      <c r="D13657"/>
      <c r="E13657"/>
      <c r="F13657"/>
    </row>
    <row r="13658" spans="1:6" x14ac:dyDescent="0.25">
      <c r="A13658"/>
      <c r="B13658" s="78"/>
      <c r="C13658"/>
      <c r="D13658"/>
      <c r="E13658"/>
      <c r="F13658"/>
    </row>
    <row r="13659" spans="1:6" x14ac:dyDescent="0.25">
      <c r="A13659"/>
      <c r="B13659" s="78"/>
      <c r="C13659"/>
      <c r="D13659"/>
      <c r="E13659"/>
      <c r="F13659"/>
    </row>
    <row r="13660" spans="1:6" x14ac:dyDescent="0.25">
      <c r="A13660"/>
      <c r="B13660" s="78"/>
      <c r="C13660"/>
      <c r="D13660"/>
      <c r="E13660"/>
      <c r="F13660"/>
    </row>
    <row r="13661" spans="1:6" x14ac:dyDescent="0.25">
      <c r="A13661"/>
      <c r="B13661" s="78"/>
      <c r="C13661"/>
      <c r="D13661"/>
      <c r="E13661"/>
      <c r="F13661"/>
    </row>
    <row r="13662" spans="1:6" x14ac:dyDescent="0.25">
      <c r="A13662"/>
      <c r="B13662" s="78"/>
      <c r="C13662"/>
      <c r="D13662"/>
      <c r="E13662"/>
      <c r="F13662"/>
    </row>
    <row r="13663" spans="1:6" x14ac:dyDescent="0.25">
      <c r="A13663"/>
      <c r="B13663" s="78"/>
      <c r="C13663"/>
      <c r="D13663"/>
      <c r="E13663"/>
      <c r="F13663"/>
    </row>
    <row r="13664" spans="1:6" x14ac:dyDescent="0.25">
      <c r="A13664"/>
      <c r="B13664" s="78"/>
      <c r="C13664"/>
      <c r="D13664"/>
      <c r="E13664"/>
      <c r="F13664"/>
    </row>
    <row r="13665" spans="1:6" x14ac:dyDescent="0.25">
      <c r="A13665"/>
      <c r="B13665" s="78"/>
      <c r="C13665"/>
      <c r="D13665"/>
      <c r="E13665"/>
      <c r="F13665"/>
    </row>
    <row r="13666" spans="1:6" x14ac:dyDescent="0.25">
      <c r="A13666"/>
      <c r="B13666" s="78"/>
      <c r="C13666"/>
      <c r="D13666"/>
      <c r="E13666"/>
      <c r="F13666"/>
    </row>
    <row r="13667" spans="1:6" x14ac:dyDescent="0.25">
      <c r="A13667"/>
      <c r="B13667" s="78"/>
      <c r="C13667"/>
      <c r="D13667"/>
      <c r="E13667"/>
      <c r="F13667"/>
    </row>
    <row r="13668" spans="1:6" x14ac:dyDescent="0.25">
      <c r="A13668"/>
      <c r="B13668" s="78"/>
      <c r="C13668"/>
      <c r="D13668"/>
      <c r="E13668"/>
      <c r="F13668"/>
    </row>
    <row r="13669" spans="1:6" x14ac:dyDescent="0.25">
      <c r="A13669"/>
      <c r="B13669" s="78"/>
      <c r="C13669"/>
      <c r="D13669"/>
      <c r="E13669"/>
      <c r="F13669"/>
    </row>
    <row r="13670" spans="1:6" x14ac:dyDescent="0.25">
      <c r="A13670"/>
      <c r="B13670" s="78"/>
      <c r="C13670"/>
      <c r="D13670"/>
      <c r="E13670"/>
      <c r="F13670"/>
    </row>
    <row r="13671" spans="1:6" x14ac:dyDescent="0.25">
      <c r="A13671"/>
      <c r="B13671" s="78"/>
      <c r="C13671"/>
      <c r="D13671"/>
      <c r="E13671"/>
      <c r="F13671"/>
    </row>
    <row r="13672" spans="1:6" x14ac:dyDescent="0.25">
      <c r="A13672"/>
      <c r="B13672" s="78"/>
      <c r="C13672"/>
      <c r="D13672"/>
      <c r="E13672"/>
      <c r="F13672"/>
    </row>
    <row r="13673" spans="1:6" x14ac:dyDescent="0.25">
      <c r="A13673"/>
      <c r="B13673" s="78"/>
      <c r="C13673"/>
      <c r="D13673"/>
      <c r="E13673"/>
      <c r="F13673"/>
    </row>
    <row r="13674" spans="1:6" x14ac:dyDescent="0.25">
      <c r="A13674"/>
      <c r="B13674" s="78"/>
      <c r="C13674"/>
      <c r="D13674"/>
      <c r="E13674"/>
      <c r="F13674"/>
    </row>
    <row r="13675" spans="1:6" x14ac:dyDescent="0.25">
      <c r="A13675"/>
      <c r="B13675" s="78"/>
      <c r="C13675"/>
      <c r="D13675"/>
      <c r="E13675"/>
      <c r="F13675"/>
    </row>
    <row r="13676" spans="1:6" x14ac:dyDescent="0.25">
      <c r="A13676"/>
      <c r="B13676" s="78"/>
      <c r="C13676"/>
      <c r="D13676"/>
      <c r="E13676"/>
      <c r="F13676"/>
    </row>
    <row r="13677" spans="1:6" x14ac:dyDescent="0.25">
      <c r="A13677"/>
      <c r="B13677" s="78"/>
      <c r="C13677"/>
      <c r="D13677"/>
      <c r="E13677"/>
      <c r="F13677"/>
    </row>
    <row r="13678" spans="1:6" x14ac:dyDescent="0.25">
      <c r="A13678"/>
      <c r="B13678" s="78"/>
      <c r="C13678"/>
      <c r="D13678"/>
      <c r="E13678"/>
      <c r="F13678"/>
    </row>
    <row r="13679" spans="1:6" x14ac:dyDescent="0.25">
      <c r="A13679"/>
      <c r="B13679" s="78"/>
      <c r="C13679"/>
      <c r="D13679"/>
      <c r="E13679"/>
      <c r="F13679"/>
    </row>
    <row r="13680" spans="1:6" x14ac:dyDescent="0.25">
      <c r="A13680"/>
      <c r="B13680" s="78"/>
      <c r="C13680"/>
      <c r="D13680"/>
      <c r="E13680"/>
      <c r="F13680"/>
    </row>
    <row r="13681" spans="1:6" x14ac:dyDescent="0.25">
      <c r="A13681"/>
      <c r="B13681" s="78"/>
      <c r="C13681"/>
      <c r="D13681"/>
      <c r="E13681"/>
      <c r="F13681"/>
    </row>
    <row r="13682" spans="1:6" x14ac:dyDescent="0.25">
      <c r="A13682"/>
      <c r="B13682" s="78"/>
      <c r="C13682"/>
      <c r="D13682"/>
      <c r="E13682"/>
      <c r="F13682"/>
    </row>
    <row r="13683" spans="1:6" x14ac:dyDescent="0.25">
      <c r="A13683"/>
      <c r="B13683" s="78"/>
      <c r="C13683"/>
      <c r="D13683"/>
      <c r="E13683"/>
      <c r="F13683"/>
    </row>
    <row r="13684" spans="1:6" x14ac:dyDescent="0.25">
      <c r="A13684"/>
      <c r="B13684" s="78"/>
      <c r="C13684"/>
      <c r="D13684"/>
      <c r="E13684"/>
      <c r="F13684"/>
    </row>
    <row r="13685" spans="1:6" x14ac:dyDescent="0.25">
      <c r="A13685"/>
      <c r="B13685" s="78"/>
      <c r="C13685"/>
      <c r="D13685"/>
      <c r="E13685"/>
      <c r="F13685"/>
    </row>
    <row r="13686" spans="1:6" x14ac:dyDescent="0.25">
      <c r="A13686"/>
      <c r="B13686" s="78"/>
      <c r="C13686"/>
      <c r="D13686"/>
      <c r="E13686"/>
      <c r="F13686"/>
    </row>
    <row r="13687" spans="1:6" x14ac:dyDescent="0.25">
      <c r="A13687"/>
      <c r="B13687" s="78"/>
      <c r="C13687"/>
      <c r="D13687"/>
      <c r="E13687"/>
      <c r="F13687"/>
    </row>
    <row r="13688" spans="1:6" x14ac:dyDescent="0.25">
      <c r="A13688"/>
      <c r="B13688" s="78"/>
      <c r="C13688"/>
      <c r="D13688"/>
      <c r="E13688"/>
      <c r="F13688"/>
    </row>
    <row r="13689" spans="1:6" x14ac:dyDescent="0.25">
      <c r="A13689"/>
      <c r="B13689" s="78"/>
      <c r="C13689"/>
      <c r="D13689"/>
      <c r="E13689"/>
      <c r="F13689"/>
    </row>
    <row r="13690" spans="1:6" x14ac:dyDescent="0.25">
      <c r="A13690"/>
      <c r="B13690" s="78"/>
      <c r="C13690"/>
      <c r="D13690"/>
      <c r="E13690"/>
      <c r="F13690"/>
    </row>
    <row r="13691" spans="1:6" x14ac:dyDescent="0.25">
      <c r="A13691"/>
      <c r="B13691" s="78"/>
      <c r="C13691"/>
      <c r="D13691"/>
      <c r="E13691"/>
      <c r="F13691"/>
    </row>
    <row r="13692" spans="1:6" x14ac:dyDescent="0.25">
      <c r="A13692"/>
      <c r="B13692" s="78"/>
      <c r="C13692"/>
      <c r="D13692"/>
      <c r="E13692"/>
      <c r="F13692"/>
    </row>
    <row r="13693" spans="1:6" x14ac:dyDescent="0.25">
      <c r="A13693"/>
      <c r="B13693" s="78"/>
      <c r="C13693"/>
      <c r="D13693"/>
      <c r="E13693"/>
      <c r="F13693"/>
    </row>
    <row r="13694" spans="1:6" x14ac:dyDescent="0.25">
      <c r="A13694"/>
      <c r="B13694" s="78"/>
      <c r="C13694"/>
      <c r="D13694"/>
      <c r="E13694"/>
      <c r="F13694"/>
    </row>
    <row r="13695" spans="1:6" x14ac:dyDescent="0.25">
      <c r="A13695"/>
      <c r="B13695" s="78"/>
      <c r="C13695"/>
      <c r="D13695"/>
      <c r="E13695"/>
      <c r="F13695"/>
    </row>
    <row r="13696" spans="1:6" x14ac:dyDescent="0.25">
      <c r="A13696"/>
      <c r="B13696" s="78"/>
      <c r="C13696"/>
      <c r="D13696"/>
      <c r="E13696"/>
      <c r="F13696"/>
    </row>
    <row r="13697" spans="1:6" x14ac:dyDescent="0.25">
      <c r="A13697"/>
      <c r="B13697" s="78"/>
      <c r="C13697"/>
      <c r="D13697"/>
      <c r="E13697"/>
      <c r="F13697"/>
    </row>
    <row r="13698" spans="1:6" x14ac:dyDescent="0.25">
      <c r="A13698"/>
      <c r="B13698" s="78"/>
      <c r="C13698"/>
      <c r="D13698"/>
      <c r="E13698"/>
      <c r="F13698"/>
    </row>
    <row r="13699" spans="1:6" x14ac:dyDescent="0.25">
      <c r="A13699"/>
      <c r="B13699" s="78"/>
      <c r="C13699"/>
      <c r="D13699"/>
      <c r="E13699"/>
      <c r="F13699"/>
    </row>
    <row r="13700" spans="1:6" x14ac:dyDescent="0.25">
      <c r="A13700"/>
      <c r="B13700" s="78"/>
      <c r="C13700"/>
      <c r="D13700"/>
      <c r="E13700"/>
      <c r="F13700"/>
    </row>
    <row r="13701" spans="1:6" x14ac:dyDescent="0.25">
      <c r="A13701"/>
      <c r="B13701" s="78"/>
      <c r="C13701"/>
      <c r="D13701"/>
      <c r="E13701"/>
      <c r="F13701"/>
    </row>
    <row r="13702" spans="1:6" x14ac:dyDescent="0.25">
      <c r="A13702"/>
      <c r="B13702" s="78"/>
      <c r="C13702"/>
      <c r="D13702"/>
      <c r="E13702"/>
      <c r="F13702"/>
    </row>
    <row r="13703" spans="1:6" x14ac:dyDescent="0.25">
      <c r="A13703"/>
      <c r="B13703" s="78"/>
      <c r="C13703"/>
      <c r="D13703"/>
      <c r="E13703"/>
      <c r="F13703"/>
    </row>
    <row r="13704" spans="1:6" x14ac:dyDescent="0.25">
      <c r="A13704"/>
      <c r="B13704" s="78"/>
      <c r="C13704"/>
      <c r="D13704"/>
      <c r="E13704"/>
      <c r="F13704"/>
    </row>
    <row r="13705" spans="1:6" x14ac:dyDescent="0.25">
      <c r="A13705"/>
      <c r="B13705" s="78"/>
      <c r="C13705"/>
      <c r="D13705"/>
      <c r="E13705"/>
      <c r="F13705"/>
    </row>
    <row r="13706" spans="1:6" x14ac:dyDescent="0.25">
      <c r="A13706"/>
      <c r="B13706" s="78"/>
      <c r="C13706"/>
      <c r="D13706"/>
      <c r="E13706"/>
      <c r="F13706"/>
    </row>
    <row r="13707" spans="1:6" x14ac:dyDescent="0.25">
      <c r="A13707"/>
      <c r="B13707" s="78"/>
      <c r="C13707"/>
      <c r="D13707"/>
      <c r="E13707"/>
      <c r="F13707"/>
    </row>
    <row r="13708" spans="1:6" x14ac:dyDescent="0.25">
      <c r="A13708"/>
      <c r="B13708" s="78"/>
      <c r="C13708"/>
      <c r="D13708"/>
      <c r="E13708"/>
      <c r="F13708"/>
    </row>
    <row r="13709" spans="1:6" x14ac:dyDescent="0.25">
      <c r="A13709"/>
      <c r="B13709" s="78"/>
      <c r="C13709"/>
      <c r="D13709"/>
      <c r="E13709"/>
      <c r="F13709"/>
    </row>
    <row r="13710" spans="1:6" x14ac:dyDescent="0.25">
      <c r="A13710"/>
      <c r="B13710" s="78"/>
      <c r="C13710"/>
      <c r="D13710"/>
      <c r="E13710"/>
      <c r="F13710"/>
    </row>
    <row r="13711" spans="1:6" x14ac:dyDescent="0.25">
      <c r="A13711"/>
      <c r="B13711" s="78"/>
      <c r="C13711"/>
      <c r="D13711"/>
      <c r="E13711"/>
      <c r="F13711"/>
    </row>
    <row r="13712" spans="1:6" x14ac:dyDescent="0.25">
      <c r="A13712"/>
      <c r="B13712" s="78"/>
      <c r="C13712"/>
      <c r="D13712"/>
      <c r="E13712"/>
      <c r="F13712"/>
    </row>
    <row r="13713" spans="1:6" x14ac:dyDescent="0.25">
      <c r="A13713"/>
      <c r="B13713" s="78"/>
      <c r="C13713"/>
      <c r="D13713"/>
      <c r="E13713"/>
      <c r="F13713"/>
    </row>
    <row r="13714" spans="1:6" x14ac:dyDescent="0.25">
      <c r="A13714"/>
      <c r="B13714" s="78"/>
      <c r="C13714"/>
      <c r="D13714"/>
      <c r="E13714"/>
      <c r="F13714"/>
    </row>
    <row r="13715" spans="1:6" x14ac:dyDescent="0.25">
      <c r="A13715"/>
      <c r="B13715" s="78"/>
      <c r="C13715"/>
      <c r="D13715"/>
      <c r="E13715"/>
      <c r="F13715"/>
    </row>
    <row r="13716" spans="1:6" x14ac:dyDescent="0.25">
      <c r="A13716"/>
      <c r="B13716" s="78"/>
      <c r="C13716"/>
      <c r="D13716"/>
      <c r="E13716"/>
      <c r="F13716"/>
    </row>
    <row r="13717" spans="1:6" x14ac:dyDescent="0.25">
      <c r="A13717"/>
      <c r="B13717" s="78"/>
      <c r="C13717"/>
      <c r="D13717"/>
      <c r="E13717"/>
      <c r="F13717"/>
    </row>
    <row r="13718" spans="1:6" x14ac:dyDescent="0.25">
      <c r="A13718"/>
      <c r="B13718" s="78"/>
      <c r="C13718"/>
      <c r="D13718"/>
      <c r="E13718"/>
      <c r="F13718"/>
    </row>
    <row r="13719" spans="1:6" x14ac:dyDescent="0.25">
      <c r="A13719"/>
      <c r="B13719" s="78"/>
      <c r="C13719"/>
      <c r="D13719"/>
      <c r="E13719"/>
      <c r="F13719"/>
    </row>
    <row r="13720" spans="1:6" x14ac:dyDescent="0.25">
      <c r="A13720"/>
      <c r="B13720" s="78"/>
      <c r="C13720"/>
      <c r="D13720"/>
      <c r="E13720"/>
      <c r="F13720"/>
    </row>
    <row r="13721" spans="1:6" x14ac:dyDescent="0.25">
      <c r="A13721"/>
      <c r="B13721" s="78"/>
      <c r="C13721"/>
      <c r="D13721"/>
      <c r="E13721"/>
      <c r="F13721"/>
    </row>
    <row r="13722" spans="1:6" x14ac:dyDescent="0.25">
      <c r="A13722"/>
      <c r="B13722" s="78"/>
      <c r="C13722"/>
      <c r="D13722"/>
      <c r="E13722"/>
      <c r="F13722"/>
    </row>
    <row r="13723" spans="1:6" x14ac:dyDescent="0.25">
      <c r="A13723"/>
      <c r="B13723" s="78"/>
      <c r="C13723"/>
      <c r="D13723"/>
      <c r="E13723"/>
      <c r="F13723"/>
    </row>
    <row r="13724" spans="1:6" x14ac:dyDescent="0.25">
      <c r="A13724"/>
      <c r="B13724" s="78"/>
      <c r="C13724"/>
      <c r="D13724"/>
      <c r="E13724"/>
      <c r="F13724"/>
    </row>
    <row r="13725" spans="1:6" x14ac:dyDescent="0.25">
      <c r="A13725"/>
      <c r="B13725" s="78"/>
      <c r="C13725"/>
      <c r="D13725"/>
      <c r="E13725"/>
      <c r="F13725"/>
    </row>
    <row r="13726" spans="1:6" x14ac:dyDescent="0.25">
      <c r="A13726"/>
      <c r="B13726" s="78"/>
      <c r="C13726"/>
      <c r="D13726"/>
      <c r="E13726"/>
      <c r="F13726"/>
    </row>
    <row r="13727" spans="1:6" x14ac:dyDescent="0.25">
      <c r="A13727"/>
      <c r="B13727" s="78"/>
      <c r="C13727"/>
      <c r="D13727"/>
      <c r="E13727"/>
      <c r="F13727"/>
    </row>
    <row r="13728" spans="1:6" x14ac:dyDescent="0.25">
      <c r="A13728"/>
      <c r="B13728" s="78"/>
      <c r="C13728"/>
      <c r="D13728"/>
      <c r="E13728"/>
      <c r="F13728"/>
    </row>
    <row r="13729" spans="1:6" x14ac:dyDescent="0.25">
      <c r="A13729"/>
      <c r="B13729" s="78"/>
      <c r="C13729"/>
      <c r="D13729"/>
      <c r="E13729"/>
      <c r="F13729"/>
    </row>
    <row r="13730" spans="1:6" x14ac:dyDescent="0.25">
      <c r="A13730"/>
      <c r="B13730" s="78"/>
      <c r="C13730"/>
      <c r="D13730"/>
      <c r="E13730"/>
      <c r="F13730"/>
    </row>
    <row r="13731" spans="1:6" x14ac:dyDescent="0.25">
      <c r="A13731"/>
      <c r="B13731" s="78"/>
      <c r="C13731"/>
      <c r="D13731"/>
      <c r="E13731"/>
      <c r="F13731"/>
    </row>
    <row r="13732" spans="1:6" x14ac:dyDescent="0.25">
      <c r="A13732"/>
      <c r="B13732" s="78"/>
      <c r="C13732"/>
      <c r="D13732"/>
      <c r="E13732"/>
      <c r="F13732"/>
    </row>
    <row r="13733" spans="1:6" x14ac:dyDescent="0.25">
      <c r="A13733"/>
      <c r="B13733" s="78"/>
      <c r="C13733"/>
      <c r="D13733"/>
      <c r="E13733"/>
      <c r="F13733"/>
    </row>
    <row r="13734" spans="1:6" x14ac:dyDescent="0.25">
      <c r="A13734"/>
      <c r="B13734" s="78"/>
      <c r="C13734"/>
      <c r="D13734"/>
      <c r="E13734"/>
      <c r="F13734"/>
    </row>
    <row r="13735" spans="1:6" x14ac:dyDescent="0.25">
      <c r="A13735"/>
      <c r="B13735" s="78"/>
      <c r="C13735"/>
      <c r="D13735"/>
      <c r="E13735"/>
      <c r="F13735"/>
    </row>
    <row r="13736" spans="1:6" x14ac:dyDescent="0.25">
      <c r="A13736"/>
      <c r="B13736" s="78"/>
      <c r="C13736"/>
      <c r="D13736"/>
      <c r="E13736"/>
      <c r="F13736"/>
    </row>
    <row r="13737" spans="1:6" x14ac:dyDescent="0.25">
      <c r="A13737"/>
      <c r="B13737" s="78"/>
      <c r="C13737"/>
      <c r="D13737"/>
      <c r="E13737"/>
      <c r="F13737"/>
    </row>
    <row r="13738" spans="1:6" x14ac:dyDescent="0.25">
      <c r="A13738"/>
      <c r="B13738" s="78"/>
      <c r="C13738"/>
      <c r="D13738"/>
      <c r="E13738"/>
      <c r="F13738"/>
    </row>
    <row r="13739" spans="1:6" x14ac:dyDescent="0.25">
      <c r="A13739"/>
      <c r="B13739" s="78"/>
      <c r="C13739"/>
      <c r="D13739"/>
      <c r="E13739"/>
      <c r="F13739"/>
    </row>
    <row r="13740" spans="1:6" x14ac:dyDescent="0.25">
      <c r="A13740"/>
      <c r="B13740" s="78"/>
      <c r="C13740"/>
      <c r="D13740"/>
      <c r="E13740"/>
      <c r="F13740"/>
    </row>
    <row r="13741" spans="1:6" x14ac:dyDescent="0.25">
      <c r="A13741"/>
      <c r="B13741" s="78"/>
      <c r="C13741"/>
      <c r="D13741"/>
      <c r="E13741"/>
      <c r="F13741"/>
    </row>
    <row r="13742" spans="1:6" x14ac:dyDescent="0.25">
      <c r="A13742"/>
      <c r="B13742" s="78"/>
      <c r="C13742"/>
      <c r="D13742"/>
      <c r="E13742"/>
      <c r="F13742"/>
    </row>
    <row r="13743" spans="1:6" x14ac:dyDescent="0.25">
      <c r="A13743"/>
      <c r="B13743" s="78"/>
      <c r="C13743"/>
      <c r="D13743"/>
      <c r="E13743"/>
      <c r="F13743"/>
    </row>
    <row r="13744" spans="1:6" x14ac:dyDescent="0.25">
      <c r="A13744"/>
      <c r="B13744" s="78"/>
      <c r="C13744"/>
      <c r="D13744"/>
      <c r="E13744"/>
      <c r="F13744"/>
    </row>
    <row r="13745" spans="1:6" x14ac:dyDescent="0.25">
      <c r="A13745"/>
      <c r="B13745" s="78"/>
      <c r="C13745"/>
      <c r="D13745"/>
      <c r="E13745"/>
      <c r="F13745"/>
    </row>
    <row r="13746" spans="1:6" x14ac:dyDescent="0.25">
      <c r="A13746"/>
      <c r="B13746" s="78"/>
      <c r="C13746"/>
      <c r="D13746"/>
      <c r="E13746"/>
      <c r="F13746"/>
    </row>
    <row r="13747" spans="1:6" x14ac:dyDescent="0.25">
      <c r="A13747"/>
      <c r="B13747" s="78"/>
      <c r="C13747"/>
      <c r="D13747"/>
      <c r="E13747"/>
      <c r="F13747"/>
    </row>
    <row r="13748" spans="1:6" x14ac:dyDescent="0.25">
      <c r="A13748"/>
      <c r="B13748" s="78"/>
      <c r="C13748"/>
      <c r="D13748"/>
      <c r="E13748"/>
      <c r="F13748"/>
    </row>
    <row r="13749" spans="1:6" x14ac:dyDescent="0.25">
      <c r="A13749"/>
      <c r="B13749" s="78"/>
      <c r="C13749"/>
      <c r="D13749"/>
      <c r="E13749"/>
      <c r="F13749"/>
    </row>
    <row r="13750" spans="1:6" x14ac:dyDescent="0.25">
      <c r="A13750"/>
      <c r="B13750" s="78"/>
      <c r="C13750"/>
      <c r="D13750"/>
      <c r="E13750"/>
      <c r="F13750"/>
    </row>
    <row r="13751" spans="1:6" x14ac:dyDescent="0.25">
      <c r="A13751"/>
      <c r="B13751" s="78"/>
      <c r="C13751"/>
      <c r="D13751"/>
      <c r="E13751"/>
      <c r="F13751"/>
    </row>
    <row r="13752" spans="1:6" x14ac:dyDescent="0.25">
      <c r="A13752"/>
      <c r="B13752" s="78"/>
      <c r="C13752"/>
      <c r="D13752"/>
      <c r="E13752"/>
      <c r="F13752"/>
    </row>
    <row r="13753" spans="1:6" x14ac:dyDescent="0.25">
      <c r="A13753"/>
      <c r="B13753" s="78"/>
      <c r="C13753"/>
      <c r="D13753"/>
      <c r="E13753"/>
      <c r="F13753"/>
    </row>
    <row r="13754" spans="1:6" x14ac:dyDescent="0.25">
      <c r="A13754"/>
      <c r="B13754" s="78"/>
      <c r="C13754"/>
      <c r="D13754"/>
      <c r="E13754"/>
      <c r="F13754"/>
    </row>
    <row r="13755" spans="1:6" x14ac:dyDescent="0.25">
      <c r="A13755"/>
      <c r="B13755" s="78"/>
      <c r="C13755"/>
      <c r="D13755"/>
      <c r="E13755"/>
      <c r="F13755"/>
    </row>
    <row r="13756" spans="1:6" x14ac:dyDescent="0.25">
      <c r="A13756"/>
      <c r="B13756" s="78"/>
      <c r="C13756"/>
      <c r="D13756"/>
      <c r="E13756"/>
      <c r="F13756"/>
    </row>
    <row r="13757" spans="1:6" x14ac:dyDescent="0.25">
      <c r="A13757"/>
      <c r="B13757" s="78"/>
      <c r="C13757"/>
      <c r="D13757"/>
      <c r="E13757"/>
      <c r="F13757"/>
    </row>
    <row r="13758" spans="1:6" x14ac:dyDescent="0.25">
      <c r="A13758"/>
      <c r="B13758" s="78"/>
      <c r="C13758"/>
      <c r="D13758"/>
      <c r="E13758"/>
      <c r="F13758"/>
    </row>
    <row r="13759" spans="1:6" x14ac:dyDescent="0.25">
      <c r="A13759"/>
      <c r="B13759" s="78"/>
      <c r="C13759"/>
      <c r="D13759"/>
      <c r="E13759"/>
      <c r="F13759"/>
    </row>
    <row r="13760" spans="1:6" x14ac:dyDescent="0.25">
      <c r="A13760"/>
      <c r="B13760" s="78"/>
      <c r="C13760"/>
      <c r="D13760"/>
      <c r="E13760"/>
      <c r="F13760"/>
    </row>
    <row r="13761" spans="1:6" x14ac:dyDescent="0.25">
      <c r="A13761"/>
      <c r="B13761" s="78"/>
      <c r="C13761"/>
      <c r="D13761"/>
      <c r="E13761"/>
      <c r="F13761"/>
    </row>
    <row r="13762" spans="1:6" x14ac:dyDescent="0.25">
      <c r="A13762"/>
      <c r="B13762" s="78"/>
      <c r="C13762"/>
      <c r="D13762"/>
      <c r="E13762"/>
      <c r="F13762"/>
    </row>
    <row r="13763" spans="1:6" x14ac:dyDescent="0.25">
      <c r="A13763"/>
      <c r="B13763" s="78"/>
      <c r="C13763"/>
      <c r="D13763"/>
      <c r="E13763"/>
      <c r="F13763"/>
    </row>
    <row r="13764" spans="1:6" x14ac:dyDescent="0.25">
      <c r="A13764"/>
      <c r="B13764" s="78"/>
      <c r="C13764"/>
      <c r="D13764"/>
      <c r="E13764"/>
      <c r="F13764"/>
    </row>
    <row r="13765" spans="1:6" x14ac:dyDescent="0.25">
      <c r="A13765"/>
      <c r="B13765" s="78"/>
      <c r="C13765"/>
      <c r="D13765"/>
      <c r="E13765"/>
      <c r="F13765"/>
    </row>
    <row r="13766" spans="1:6" x14ac:dyDescent="0.25">
      <c r="A13766"/>
      <c r="B13766" s="78"/>
      <c r="C13766"/>
      <c r="D13766"/>
      <c r="E13766"/>
      <c r="F13766"/>
    </row>
    <row r="13767" spans="1:6" x14ac:dyDescent="0.25">
      <c r="A13767"/>
      <c r="B13767" s="78"/>
      <c r="C13767"/>
      <c r="D13767"/>
      <c r="E13767"/>
      <c r="F13767"/>
    </row>
    <row r="13768" spans="1:6" x14ac:dyDescent="0.25">
      <c r="A13768"/>
      <c r="B13768" s="78"/>
      <c r="C13768"/>
      <c r="D13768"/>
      <c r="E13768"/>
      <c r="F13768"/>
    </row>
    <row r="13769" spans="1:6" x14ac:dyDescent="0.25">
      <c r="A13769"/>
      <c r="B13769" s="78"/>
      <c r="C13769"/>
      <c r="D13769"/>
      <c r="E13769"/>
      <c r="F13769"/>
    </row>
    <row r="13770" spans="1:6" x14ac:dyDescent="0.25">
      <c r="A13770"/>
      <c r="B13770" s="78"/>
      <c r="C13770"/>
      <c r="D13770"/>
      <c r="E13770"/>
      <c r="F13770"/>
    </row>
    <row r="13771" spans="1:6" x14ac:dyDescent="0.25">
      <c r="A13771"/>
      <c r="B13771" s="78"/>
      <c r="C13771"/>
      <c r="D13771"/>
      <c r="E13771"/>
      <c r="F13771"/>
    </row>
    <row r="13772" spans="1:6" x14ac:dyDescent="0.25">
      <c r="A13772"/>
      <c r="B13772" s="78"/>
      <c r="C13772"/>
      <c r="D13772"/>
      <c r="E13772"/>
      <c r="F13772"/>
    </row>
    <row r="13773" spans="1:6" x14ac:dyDescent="0.25">
      <c r="A13773"/>
      <c r="B13773" s="78"/>
      <c r="C13773"/>
      <c r="D13773"/>
      <c r="E13773"/>
      <c r="F13773"/>
    </row>
    <row r="13774" spans="1:6" x14ac:dyDescent="0.25">
      <c r="A13774"/>
      <c r="B13774" s="78"/>
      <c r="C13774"/>
      <c r="D13774"/>
      <c r="E13774"/>
      <c r="F13774"/>
    </row>
    <row r="13775" spans="1:6" x14ac:dyDescent="0.25">
      <c r="A13775"/>
      <c r="B13775" s="78"/>
      <c r="C13775"/>
      <c r="D13775"/>
      <c r="E13775"/>
      <c r="F13775"/>
    </row>
    <row r="13776" spans="1:6" x14ac:dyDescent="0.25">
      <c r="A13776"/>
      <c r="B13776" s="78"/>
      <c r="C13776"/>
      <c r="D13776"/>
      <c r="E13776"/>
      <c r="F13776"/>
    </row>
    <row r="13777" spans="1:6" x14ac:dyDescent="0.25">
      <c r="A13777"/>
      <c r="B13777" s="78"/>
      <c r="C13777"/>
      <c r="D13777"/>
      <c r="E13777"/>
      <c r="F13777"/>
    </row>
    <row r="13778" spans="1:6" x14ac:dyDescent="0.25">
      <c r="A13778"/>
      <c r="B13778" s="78"/>
      <c r="C13778"/>
      <c r="D13778"/>
      <c r="E13778"/>
      <c r="F13778"/>
    </row>
    <row r="13779" spans="1:6" x14ac:dyDescent="0.25">
      <c r="A13779"/>
      <c r="B13779" s="78"/>
      <c r="C13779"/>
      <c r="D13779"/>
      <c r="E13779"/>
      <c r="F13779"/>
    </row>
    <row r="13780" spans="1:6" x14ac:dyDescent="0.25">
      <c r="A13780"/>
      <c r="B13780" s="78"/>
      <c r="C13780"/>
      <c r="D13780"/>
      <c r="E13780"/>
      <c r="F13780"/>
    </row>
    <row r="13781" spans="1:6" x14ac:dyDescent="0.25">
      <c r="A13781"/>
      <c r="B13781" s="78"/>
      <c r="C13781"/>
      <c r="D13781"/>
      <c r="E13781"/>
      <c r="F13781"/>
    </row>
    <row r="13782" spans="1:6" x14ac:dyDescent="0.25">
      <c r="A13782"/>
      <c r="B13782" s="78"/>
      <c r="C13782"/>
      <c r="D13782"/>
      <c r="E13782"/>
      <c r="F13782"/>
    </row>
    <row r="13783" spans="1:6" x14ac:dyDescent="0.25">
      <c r="A13783"/>
      <c r="B13783" s="78"/>
      <c r="C13783"/>
      <c r="D13783"/>
      <c r="E13783"/>
      <c r="F13783"/>
    </row>
    <row r="13784" spans="1:6" x14ac:dyDescent="0.25">
      <c r="A13784"/>
      <c r="B13784" s="78"/>
      <c r="C13784"/>
      <c r="D13784"/>
      <c r="E13784"/>
      <c r="F13784"/>
    </row>
    <row r="13785" spans="1:6" x14ac:dyDescent="0.25">
      <c r="A13785"/>
      <c r="B13785" s="78"/>
      <c r="C13785"/>
      <c r="D13785"/>
      <c r="E13785"/>
      <c r="F13785"/>
    </row>
    <row r="13786" spans="1:6" x14ac:dyDescent="0.25">
      <c r="A13786"/>
      <c r="B13786" s="78"/>
      <c r="C13786"/>
      <c r="D13786"/>
      <c r="E13786"/>
      <c r="F13786"/>
    </row>
    <row r="13787" spans="1:6" x14ac:dyDescent="0.25">
      <c r="A13787"/>
      <c r="B13787" s="78"/>
      <c r="C13787"/>
      <c r="D13787"/>
      <c r="E13787"/>
      <c r="F13787"/>
    </row>
    <row r="13788" spans="1:6" x14ac:dyDescent="0.25">
      <c r="A13788"/>
      <c r="B13788" s="78"/>
      <c r="C13788"/>
      <c r="D13788"/>
      <c r="E13788"/>
      <c r="F13788"/>
    </row>
    <row r="13789" spans="1:6" x14ac:dyDescent="0.25">
      <c r="A13789"/>
      <c r="B13789" s="78"/>
      <c r="C13789"/>
      <c r="D13789"/>
      <c r="E13789"/>
      <c r="F13789"/>
    </row>
    <row r="13790" spans="1:6" x14ac:dyDescent="0.25">
      <c r="A13790"/>
      <c r="B13790" s="78"/>
      <c r="C13790"/>
      <c r="D13790"/>
      <c r="E13790"/>
      <c r="F13790"/>
    </row>
    <row r="13791" spans="1:6" x14ac:dyDescent="0.25">
      <c r="A13791"/>
      <c r="B13791" s="78"/>
      <c r="C13791"/>
      <c r="D13791"/>
      <c r="E13791"/>
      <c r="F13791"/>
    </row>
    <row r="13792" spans="1:6" x14ac:dyDescent="0.25">
      <c r="A13792"/>
      <c r="B13792" s="78"/>
      <c r="C13792"/>
      <c r="D13792"/>
      <c r="E13792"/>
      <c r="F13792"/>
    </row>
    <row r="13793" spans="1:6" x14ac:dyDescent="0.25">
      <c r="A13793"/>
      <c r="B13793" s="78"/>
      <c r="C13793"/>
      <c r="D13793"/>
      <c r="E13793"/>
      <c r="F13793"/>
    </row>
    <row r="13794" spans="1:6" x14ac:dyDescent="0.25">
      <c r="A13794"/>
      <c r="B13794" s="78"/>
      <c r="C13794"/>
      <c r="D13794"/>
      <c r="E13794"/>
      <c r="F13794"/>
    </row>
    <row r="13795" spans="1:6" x14ac:dyDescent="0.25">
      <c r="A13795"/>
      <c r="B13795" s="78"/>
      <c r="C13795"/>
      <c r="D13795"/>
      <c r="E13795"/>
      <c r="F13795"/>
    </row>
    <row r="13796" spans="1:6" x14ac:dyDescent="0.25">
      <c r="A13796"/>
      <c r="B13796" s="78"/>
      <c r="C13796"/>
      <c r="D13796"/>
      <c r="E13796"/>
      <c r="F13796"/>
    </row>
    <row r="13797" spans="1:6" x14ac:dyDescent="0.25">
      <c r="A13797"/>
      <c r="B13797" s="78"/>
      <c r="C13797"/>
      <c r="D13797"/>
      <c r="E13797"/>
      <c r="F13797"/>
    </row>
    <row r="13798" spans="1:6" x14ac:dyDescent="0.25">
      <c r="A13798"/>
      <c r="B13798" s="78"/>
      <c r="C13798"/>
      <c r="D13798"/>
      <c r="E13798"/>
      <c r="F13798"/>
    </row>
    <row r="13799" spans="1:6" x14ac:dyDescent="0.25">
      <c r="A13799"/>
      <c r="B13799" s="78"/>
      <c r="C13799"/>
      <c r="D13799"/>
      <c r="E13799"/>
      <c r="F13799"/>
    </row>
    <row r="13800" spans="1:6" x14ac:dyDescent="0.25">
      <c r="A13800"/>
      <c r="B13800" s="78"/>
      <c r="C13800"/>
      <c r="D13800"/>
      <c r="E13800"/>
      <c r="F13800"/>
    </row>
    <row r="13801" spans="1:6" x14ac:dyDescent="0.25">
      <c r="A13801"/>
      <c r="B13801" s="78"/>
      <c r="C13801"/>
      <c r="D13801"/>
      <c r="E13801"/>
      <c r="F13801"/>
    </row>
    <row r="13802" spans="1:6" x14ac:dyDescent="0.25">
      <c r="A13802"/>
      <c r="B13802" s="78"/>
      <c r="C13802"/>
      <c r="D13802"/>
      <c r="E13802"/>
      <c r="F13802"/>
    </row>
    <row r="13803" spans="1:6" x14ac:dyDescent="0.25">
      <c r="A13803"/>
      <c r="B13803" s="78"/>
      <c r="C13803"/>
      <c r="D13803"/>
      <c r="E13803"/>
      <c r="F13803"/>
    </row>
    <row r="13804" spans="1:6" x14ac:dyDescent="0.25">
      <c r="A13804"/>
      <c r="B13804" s="78"/>
      <c r="C13804"/>
      <c r="D13804"/>
      <c r="E13804"/>
      <c r="F13804"/>
    </row>
    <row r="13805" spans="1:6" x14ac:dyDescent="0.25">
      <c r="A13805"/>
      <c r="B13805" s="78"/>
      <c r="C13805"/>
      <c r="D13805"/>
      <c r="E13805"/>
      <c r="F13805"/>
    </row>
    <row r="13806" spans="1:6" x14ac:dyDescent="0.25">
      <c r="A13806"/>
      <c r="B13806" s="78"/>
      <c r="C13806"/>
      <c r="D13806"/>
      <c r="E13806"/>
      <c r="F13806"/>
    </row>
    <row r="13807" spans="1:6" x14ac:dyDescent="0.25">
      <c r="A13807"/>
      <c r="B13807" s="78"/>
      <c r="C13807"/>
      <c r="D13807"/>
      <c r="E13807"/>
      <c r="F13807"/>
    </row>
    <row r="13808" spans="1:6" x14ac:dyDescent="0.25">
      <c r="A13808"/>
      <c r="B13808" s="78"/>
      <c r="C13808"/>
      <c r="D13808"/>
      <c r="E13808"/>
      <c r="F13808"/>
    </row>
    <row r="13809" spans="1:6" x14ac:dyDescent="0.25">
      <c r="A13809"/>
      <c r="B13809" s="78"/>
      <c r="C13809"/>
      <c r="D13809"/>
      <c r="E13809"/>
      <c r="F13809"/>
    </row>
    <row r="13810" spans="1:6" x14ac:dyDescent="0.25">
      <c r="A13810"/>
      <c r="B13810" s="78"/>
      <c r="C13810"/>
      <c r="D13810"/>
      <c r="E13810"/>
      <c r="F13810"/>
    </row>
    <row r="13811" spans="1:6" x14ac:dyDescent="0.25">
      <c r="A13811"/>
      <c r="B13811" s="78"/>
      <c r="C13811"/>
      <c r="D13811"/>
      <c r="E13811"/>
      <c r="F13811"/>
    </row>
    <row r="13812" spans="1:6" x14ac:dyDescent="0.25">
      <c r="A13812"/>
      <c r="B13812" s="78"/>
      <c r="C13812"/>
      <c r="D13812"/>
      <c r="E13812"/>
      <c r="F13812"/>
    </row>
    <row r="13813" spans="1:6" x14ac:dyDescent="0.25">
      <c r="A13813"/>
      <c r="B13813" s="78"/>
      <c r="C13813"/>
      <c r="D13813"/>
      <c r="E13813"/>
      <c r="F13813"/>
    </row>
    <row r="13814" spans="1:6" x14ac:dyDescent="0.25">
      <c r="A13814"/>
      <c r="B13814" s="78"/>
      <c r="C13814"/>
      <c r="D13814"/>
      <c r="E13814"/>
      <c r="F13814"/>
    </row>
    <row r="13815" spans="1:6" x14ac:dyDescent="0.25">
      <c r="A13815"/>
      <c r="B13815" s="78"/>
      <c r="C13815"/>
      <c r="D13815"/>
      <c r="E13815"/>
      <c r="F13815"/>
    </row>
    <row r="13816" spans="1:6" x14ac:dyDescent="0.25">
      <c r="A13816"/>
      <c r="B13816" s="78"/>
      <c r="C13816"/>
      <c r="D13816"/>
      <c r="E13816"/>
      <c r="F13816"/>
    </row>
    <row r="13817" spans="1:6" x14ac:dyDescent="0.25">
      <c r="A13817"/>
      <c r="B13817" s="78"/>
      <c r="C13817"/>
      <c r="D13817"/>
      <c r="E13817"/>
      <c r="F13817"/>
    </row>
    <row r="13818" spans="1:6" x14ac:dyDescent="0.25">
      <c r="A13818"/>
      <c r="B13818" s="78"/>
      <c r="C13818"/>
      <c r="D13818"/>
      <c r="E13818"/>
      <c r="F13818"/>
    </row>
    <row r="13819" spans="1:6" x14ac:dyDescent="0.25">
      <c r="A13819"/>
      <c r="B13819" s="78"/>
      <c r="C13819"/>
      <c r="D13819"/>
      <c r="E13819"/>
      <c r="F13819"/>
    </row>
    <row r="13820" spans="1:6" x14ac:dyDescent="0.25">
      <c r="A13820"/>
      <c r="B13820" s="78"/>
      <c r="C13820"/>
      <c r="D13820"/>
      <c r="E13820"/>
      <c r="F13820"/>
    </row>
    <row r="13821" spans="1:6" x14ac:dyDescent="0.25">
      <c r="A13821"/>
      <c r="B13821" s="78"/>
      <c r="C13821"/>
      <c r="D13821"/>
      <c r="E13821"/>
      <c r="F13821"/>
    </row>
    <row r="13822" spans="1:6" x14ac:dyDescent="0.25">
      <c r="A13822"/>
      <c r="B13822" s="78"/>
      <c r="C13822"/>
      <c r="D13822"/>
      <c r="E13822"/>
      <c r="F13822"/>
    </row>
    <row r="13823" spans="1:6" x14ac:dyDescent="0.25">
      <c r="A13823"/>
      <c r="B13823" s="78"/>
      <c r="C13823"/>
      <c r="D13823"/>
      <c r="E13823"/>
      <c r="F13823"/>
    </row>
    <row r="13824" spans="1:6" x14ac:dyDescent="0.25">
      <c r="A13824"/>
      <c r="B13824" s="78"/>
      <c r="C13824"/>
      <c r="D13824"/>
      <c r="E13824"/>
      <c r="F13824"/>
    </row>
    <row r="13825" spans="1:6" x14ac:dyDescent="0.25">
      <c r="A13825"/>
      <c r="B13825" s="78"/>
      <c r="C13825"/>
      <c r="D13825"/>
      <c r="E13825"/>
      <c r="F13825"/>
    </row>
    <row r="13826" spans="1:6" x14ac:dyDescent="0.25">
      <c r="A13826"/>
      <c r="B13826" s="78"/>
      <c r="C13826"/>
      <c r="D13826"/>
      <c r="E13826"/>
      <c r="F13826"/>
    </row>
    <row r="13827" spans="1:6" x14ac:dyDescent="0.25">
      <c r="A13827"/>
      <c r="B13827" s="78"/>
      <c r="C13827"/>
      <c r="D13827"/>
      <c r="E13827"/>
      <c r="F13827"/>
    </row>
    <row r="13828" spans="1:6" x14ac:dyDescent="0.25">
      <c r="A13828"/>
      <c r="B13828" s="78"/>
      <c r="C13828"/>
      <c r="D13828"/>
      <c r="E13828"/>
      <c r="F13828"/>
    </row>
    <row r="13829" spans="1:6" x14ac:dyDescent="0.25">
      <c r="A13829"/>
      <c r="B13829" s="78"/>
      <c r="C13829"/>
      <c r="D13829"/>
      <c r="E13829"/>
      <c r="F13829"/>
    </row>
    <row r="13830" spans="1:6" x14ac:dyDescent="0.25">
      <c r="A13830"/>
      <c r="B13830" s="78"/>
      <c r="C13830"/>
      <c r="D13830"/>
      <c r="E13830"/>
      <c r="F13830"/>
    </row>
    <row r="13831" spans="1:6" x14ac:dyDescent="0.25">
      <c r="A13831"/>
      <c r="B13831" s="78"/>
      <c r="C13831"/>
      <c r="D13831"/>
      <c r="E13831"/>
      <c r="F13831"/>
    </row>
    <row r="13832" spans="1:6" x14ac:dyDescent="0.25">
      <c r="A13832"/>
      <c r="B13832" s="78"/>
      <c r="C13832"/>
      <c r="D13832"/>
      <c r="E13832"/>
      <c r="F13832"/>
    </row>
    <row r="13833" spans="1:6" x14ac:dyDescent="0.25">
      <c r="A13833"/>
      <c r="B13833" s="78"/>
      <c r="C13833"/>
      <c r="D13833"/>
      <c r="E13833"/>
      <c r="F13833"/>
    </row>
    <row r="13834" spans="1:6" x14ac:dyDescent="0.25">
      <c r="A13834"/>
      <c r="B13834" s="78"/>
      <c r="C13834"/>
      <c r="D13834"/>
      <c r="E13834"/>
      <c r="F13834"/>
    </row>
    <row r="13835" spans="1:6" x14ac:dyDescent="0.25">
      <c r="A13835"/>
      <c r="B13835" s="78"/>
      <c r="C13835"/>
      <c r="D13835"/>
      <c r="E13835"/>
      <c r="F13835"/>
    </row>
    <row r="13836" spans="1:6" x14ac:dyDescent="0.25">
      <c r="A13836"/>
      <c r="B13836" s="78"/>
      <c r="C13836"/>
      <c r="D13836"/>
      <c r="E13836"/>
      <c r="F13836"/>
    </row>
    <row r="13837" spans="1:6" x14ac:dyDescent="0.25">
      <c r="A13837"/>
      <c r="B13837" s="78"/>
      <c r="C13837"/>
      <c r="D13837"/>
      <c r="E13837"/>
      <c r="F13837"/>
    </row>
    <row r="13838" spans="1:6" x14ac:dyDescent="0.25">
      <c r="A13838"/>
      <c r="B13838" s="78"/>
      <c r="C13838"/>
      <c r="D13838"/>
      <c r="E13838"/>
      <c r="F13838"/>
    </row>
    <row r="13839" spans="1:6" x14ac:dyDescent="0.25">
      <c r="A13839"/>
      <c r="B13839" s="78"/>
      <c r="C13839"/>
      <c r="D13839"/>
      <c r="E13839"/>
      <c r="F13839"/>
    </row>
    <row r="13840" spans="1:6" x14ac:dyDescent="0.25">
      <c r="A13840"/>
      <c r="B13840" s="78"/>
      <c r="C13840"/>
      <c r="D13840"/>
      <c r="E13840"/>
      <c r="F13840"/>
    </row>
    <row r="13841" spans="1:6" x14ac:dyDescent="0.25">
      <c r="A13841"/>
      <c r="B13841" s="78"/>
      <c r="C13841"/>
      <c r="D13841"/>
      <c r="E13841"/>
      <c r="F13841"/>
    </row>
    <row r="13842" spans="1:6" x14ac:dyDescent="0.25">
      <c r="A13842"/>
      <c r="B13842" s="78"/>
      <c r="C13842"/>
      <c r="D13842"/>
      <c r="E13842"/>
      <c r="F13842"/>
    </row>
    <row r="13843" spans="1:6" x14ac:dyDescent="0.25">
      <c r="A13843"/>
      <c r="B13843" s="78"/>
      <c r="C13843"/>
      <c r="D13843"/>
      <c r="E13843"/>
      <c r="F13843"/>
    </row>
    <row r="13844" spans="1:6" x14ac:dyDescent="0.25">
      <c r="A13844"/>
      <c r="B13844" s="78"/>
      <c r="C13844"/>
      <c r="D13844"/>
      <c r="E13844"/>
      <c r="F13844"/>
    </row>
    <row r="13845" spans="1:6" x14ac:dyDescent="0.25">
      <c r="A13845"/>
      <c r="B13845" s="78"/>
      <c r="C13845"/>
      <c r="D13845"/>
      <c r="E13845"/>
      <c r="F13845"/>
    </row>
    <row r="13846" spans="1:6" x14ac:dyDescent="0.25">
      <c r="A13846"/>
      <c r="B13846" s="78"/>
      <c r="C13846"/>
      <c r="D13846"/>
      <c r="E13846"/>
      <c r="F13846"/>
    </row>
    <row r="13847" spans="1:6" x14ac:dyDescent="0.25">
      <c r="A13847"/>
      <c r="B13847" s="78"/>
      <c r="C13847"/>
      <c r="D13847"/>
      <c r="E13847"/>
      <c r="F13847"/>
    </row>
    <row r="13848" spans="1:6" x14ac:dyDescent="0.25">
      <c r="A13848"/>
      <c r="B13848" s="78"/>
      <c r="C13848"/>
      <c r="D13848"/>
      <c r="E13848"/>
      <c r="F13848"/>
    </row>
    <row r="13849" spans="1:6" x14ac:dyDescent="0.25">
      <c r="A13849"/>
      <c r="B13849" s="78"/>
      <c r="C13849"/>
      <c r="D13849"/>
      <c r="E13849"/>
      <c r="F13849"/>
    </row>
    <row r="13850" spans="1:6" x14ac:dyDescent="0.25">
      <c r="A13850"/>
      <c r="B13850" s="78"/>
      <c r="C13850"/>
      <c r="D13850"/>
      <c r="E13850"/>
      <c r="F13850"/>
    </row>
    <row r="13851" spans="1:6" x14ac:dyDescent="0.25">
      <c r="A13851"/>
      <c r="B13851" s="78"/>
      <c r="C13851"/>
      <c r="D13851"/>
      <c r="E13851"/>
      <c r="F13851"/>
    </row>
    <row r="13852" spans="1:6" x14ac:dyDescent="0.25">
      <c r="A13852"/>
      <c r="B13852" s="78"/>
      <c r="C13852"/>
      <c r="D13852"/>
      <c r="E13852"/>
      <c r="F13852"/>
    </row>
    <row r="13853" spans="1:6" x14ac:dyDescent="0.25">
      <c r="A13853"/>
      <c r="B13853" s="78"/>
      <c r="C13853"/>
      <c r="D13853"/>
      <c r="E13853"/>
      <c r="F13853"/>
    </row>
    <row r="13854" spans="1:6" x14ac:dyDescent="0.25">
      <c r="A13854"/>
      <c r="B13854" s="78"/>
      <c r="C13854"/>
      <c r="D13854"/>
      <c r="E13854"/>
      <c r="F13854"/>
    </row>
    <row r="13855" spans="1:6" x14ac:dyDescent="0.25">
      <c r="A13855"/>
      <c r="B13855" s="78"/>
      <c r="C13855"/>
      <c r="D13855"/>
      <c r="E13855"/>
      <c r="F13855"/>
    </row>
    <row r="13856" spans="1:6" x14ac:dyDescent="0.25">
      <c r="A13856"/>
      <c r="B13856" s="78"/>
      <c r="C13856"/>
      <c r="D13856"/>
      <c r="E13856"/>
      <c r="F13856"/>
    </row>
    <row r="13857" spans="1:6" x14ac:dyDescent="0.25">
      <c r="A13857"/>
      <c r="B13857" s="78"/>
      <c r="C13857"/>
      <c r="D13857"/>
      <c r="E13857"/>
      <c r="F13857"/>
    </row>
    <row r="13858" spans="1:6" x14ac:dyDescent="0.25">
      <c r="A13858"/>
      <c r="B13858" s="78"/>
      <c r="C13858"/>
      <c r="D13858"/>
      <c r="E13858"/>
      <c r="F13858"/>
    </row>
    <row r="13859" spans="1:6" x14ac:dyDescent="0.25">
      <c r="A13859"/>
      <c r="B13859" s="78"/>
      <c r="C13859"/>
      <c r="D13859"/>
      <c r="E13859"/>
      <c r="F13859"/>
    </row>
    <row r="13860" spans="1:6" x14ac:dyDescent="0.25">
      <c r="A13860"/>
      <c r="B13860" s="78"/>
      <c r="C13860"/>
      <c r="D13860"/>
      <c r="E13860"/>
      <c r="F13860"/>
    </row>
    <row r="13861" spans="1:6" x14ac:dyDescent="0.25">
      <c r="A13861"/>
      <c r="B13861" s="78"/>
      <c r="C13861"/>
      <c r="D13861"/>
      <c r="E13861"/>
      <c r="F13861"/>
    </row>
    <row r="13862" spans="1:6" x14ac:dyDescent="0.25">
      <c r="A13862"/>
      <c r="B13862" s="78"/>
      <c r="C13862"/>
      <c r="D13862"/>
      <c r="E13862"/>
      <c r="F13862"/>
    </row>
    <row r="13863" spans="1:6" x14ac:dyDescent="0.25">
      <c r="A13863"/>
      <c r="B13863" s="78"/>
      <c r="C13863"/>
      <c r="D13863"/>
      <c r="E13863"/>
      <c r="F13863"/>
    </row>
    <row r="13864" spans="1:6" x14ac:dyDescent="0.25">
      <c r="A13864"/>
      <c r="B13864" s="78"/>
      <c r="C13864"/>
      <c r="D13864"/>
      <c r="E13864"/>
      <c r="F13864"/>
    </row>
    <row r="13865" spans="1:6" x14ac:dyDescent="0.25">
      <c r="A13865"/>
      <c r="B13865" s="78"/>
      <c r="C13865"/>
      <c r="D13865"/>
      <c r="E13865"/>
      <c r="F13865"/>
    </row>
    <row r="13866" spans="1:6" x14ac:dyDescent="0.25">
      <c r="A13866"/>
      <c r="B13866" s="78"/>
      <c r="C13866"/>
      <c r="D13866"/>
      <c r="E13866"/>
      <c r="F13866"/>
    </row>
    <row r="13867" spans="1:6" x14ac:dyDescent="0.25">
      <c r="A13867"/>
      <c r="B13867" s="78"/>
      <c r="C13867"/>
      <c r="D13867"/>
      <c r="E13867"/>
      <c r="F13867"/>
    </row>
    <row r="13868" spans="1:6" x14ac:dyDescent="0.25">
      <c r="A13868"/>
      <c r="B13868" s="78"/>
      <c r="C13868"/>
      <c r="D13868"/>
      <c r="E13868"/>
      <c r="F13868"/>
    </row>
    <row r="13869" spans="1:6" x14ac:dyDescent="0.25">
      <c r="A13869"/>
      <c r="B13869" s="78"/>
      <c r="C13869"/>
      <c r="D13869"/>
      <c r="E13869"/>
      <c r="F13869"/>
    </row>
    <row r="13870" spans="1:6" x14ac:dyDescent="0.25">
      <c r="A13870"/>
      <c r="B13870" s="78"/>
      <c r="C13870"/>
      <c r="D13870"/>
      <c r="E13870"/>
      <c r="F13870"/>
    </row>
    <row r="13871" spans="1:6" x14ac:dyDescent="0.25">
      <c r="A13871"/>
      <c r="B13871" s="78"/>
      <c r="C13871"/>
      <c r="D13871"/>
      <c r="E13871"/>
      <c r="F13871"/>
    </row>
    <row r="13872" spans="1:6" x14ac:dyDescent="0.25">
      <c r="A13872"/>
      <c r="B13872" s="78"/>
      <c r="C13872"/>
      <c r="D13872"/>
      <c r="E13872"/>
      <c r="F13872"/>
    </row>
    <row r="13873" spans="1:6" x14ac:dyDescent="0.25">
      <c r="A13873"/>
      <c r="B13873" s="78"/>
      <c r="C13873"/>
      <c r="D13873"/>
      <c r="E13873"/>
      <c r="F13873"/>
    </row>
    <row r="13874" spans="1:6" x14ac:dyDescent="0.25">
      <c r="A13874"/>
      <c r="B13874" s="78"/>
      <c r="C13874"/>
      <c r="D13874"/>
      <c r="E13874"/>
      <c r="F13874"/>
    </row>
    <row r="13875" spans="1:6" x14ac:dyDescent="0.25">
      <c r="A13875"/>
      <c r="B13875" s="78"/>
      <c r="C13875"/>
      <c r="D13875"/>
      <c r="E13875"/>
      <c r="F13875"/>
    </row>
    <row r="13876" spans="1:6" x14ac:dyDescent="0.25">
      <c r="A13876"/>
      <c r="B13876" s="78"/>
      <c r="C13876"/>
      <c r="D13876"/>
      <c r="E13876"/>
      <c r="F13876"/>
    </row>
    <row r="13877" spans="1:6" x14ac:dyDescent="0.25">
      <c r="A13877"/>
      <c r="B13877" s="78"/>
      <c r="C13877"/>
      <c r="D13877"/>
      <c r="E13877"/>
      <c r="F13877"/>
    </row>
    <row r="13878" spans="1:6" x14ac:dyDescent="0.25">
      <c r="A13878"/>
      <c r="B13878" s="78"/>
      <c r="C13878"/>
      <c r="D13878"/>
      <c r="E13878"/>
      <c r="F13878"/>
    </row>
    <row r="13879" spans="1:6" x14ac:dyDescent="0.25">
      <c r="A13879"/>
      <c r="B13879" s="78"/>
      <c r="C13879"/>
      <c r="D13879"/>
      <c r="E13879"/>
      <c r="F13879"/>
    </row>
    <row r="13880" spans="1:6" x14ac:dyDescent="0.25">
      <c r="A13880"/>
      <c r="B13880" s="78"/>
      <c r="C13880"/>
      <c r="D13880"/>
      <c r="E13880"/>
      <c r="F13880"/>
    </row>
    <row r="13881" spans="1:6" x14ac:dyDescent="0.25">
      <c r="A13881"/>
      <c r="B13881" s="78"/>
      <c r="C13881"/>
      <c r="D13881"/>
      <c r="E13881"/>
      <c r="F13881"/>
    </row>
    <row r="13882" spans="1:6" x14ac:dyDescent="0.25">
      <c r="A13882"/>
      <c r="B13882" s="78"/>
      <c r="C13882"/>
      <c r="D13882"/>
      <c r="E13882"/>
      <c r="F13882"/>
    </row>
    <row r="13883" spans="1:6" x14ac:dyDescent="0.25">
      <c r="A13883"/>
      <c r="B13883" s="78"/>
      <c r="C13883"/>
      <c r="D13883"/>
      <c r="E13883"/>
      <c r="F13883"/>
    </row>
    <row r="13884" spans="1:6" x14ac:dyDescent="0.25">
      <c r="A13884"/>
      <c r="B13884" s="78"/>
      <c r="C13884"/>
      <c r="D13884"/>
      <c r="E13884"/>
      <c r="F13884"/>
    </row>
    <row r="13885" spans="1:6" x14ac:dyDescent="0.25">
      <c r="A13885"/>
      <c r="B13885" s="78"/>
      <c r="C13885"/>
      <c r="D13885"/>
      <c r="E13885"/>
      <c r="F13885"/>
    </row>
    <row r="13886" spans="1:6" x14ac:dyDescent="0.25">
      <c r="A13886"/>
      <c r="B13886" s="78"/>
      <c r="C13886"/>
      <c r="D13886"/>
      <c r="E13886"/>
      <c r="F13886"/>
    </row>
    <row r="13887" spans="1:6" x14ac:dyDescent="0.25">
      <c r="A13887"/>
      <c r="B13887" s="78"/>
      <c r="C13887"/>
      <c r="D13887"/>
      <c r="E13887"/>
      <c r="F13887"/>
    </row>
    <row r="13888" spans="1:6" x14ac:dyDescent="0.25">
      <c r="A13888"/>
      <c r="B13888" s="78"/>
      <c r="C13888"/>
      <c r="D13888"/>
      <c r="E13888"/>
      <c r="F13888"/>
    </row>
    <row r="13889" spans="1:6" x14ac:dyDescent="0.25">
      <c r="A13889"/>
      <c r="B13889" s="78"/>
      <c r="C13889"/>
      <c r="D13889"/>
      <c r="E13889"/>
      <c r="F13889"/>
    </row>
    <row r="13890" spans="1:6" x14ac:dyDescent="0.25">
      <c r="A13890"/>
      <c r="B13890" s="78"/>
      <c r="C13890"/>
      <c r="D13890"/>
      <c r="E13890"/>
      <c r="F13890"/>
    </row>
    <row r="13891" spans="1:6" x14ac:dyDescent="0.25">
      <c r="A13891"/>
      <c r="B13891" s="78"/>
      <c r="C13891"/>
      <c r="D13891"/>
      <c r="E13891"/>
      <c r="F13891"/>
    </row>
    <row r="13892" spans="1:6" x14ac:dyDescent="0.25">
      <c r="A13892"/>
      <c r="B13892" s="78"/>
      <c r="C13892"/>
      <c r="D13892"/>
      <c r="E13892"/>
      <c r="F13892"/>
    </row>
    <row r="13893" spans="1:6" x14ac:dyDescent="0.25">
      <c r="A13893"/>
      <c r="B13893" s="78"/>
      <c r="C13893"/>
      <c r="D13893"/>
      <c r="E13893"/>
      <c r="F13893"/>
    </row>
    <row r="13894" spans="1:6" x14ac:dyDescent="0.25">
      <c r="A13894"/>
      <c r="B13894" s="78"/>
      <c r="C13894"/>
      <c r="D13894"/>
      <c r="E13894"/>
      <c r="F13894"/>
    </row>
    <row r="13895" spans="1:6" x14ac:dyDescent="0.25">
      <c r="A13895"/>
      <c r="B13895" s="78"/>
      <c r="C13895"/>
      <c r="D13895"/>
      <c r="E13895"/>
      <c r="F13895"/>
    </row>
    <row r="13896" spans="1:6" x14ac:dyDescent="0.25">
      <c r="A13896"/>
      <c r="B13896" s="78"/>
      <c r="C13896"/>
      <c r="D13896"/>
      <c r="E13896"/>
      <c r="F13896"/>
    </row>
    <row r="13897" spans="1:6" x14ac:dyDescent="0.25">
      <c r="A13897"/>
      <c r="B13897" s="78"/>
      <c r="C13897"/>
      <c r="D13897"/>
      <c r="E13897"/>
      <c r="F13897"/>
    </row>
    <row r="13898" spans="1:6" x14ac:dyDescent="0.25">
      <c r="A13898"/>
      <c r="B13898" s="78"/>
      <c r="C13898"/>
      <c r="D13898"/>
      <c r="E13898"/>
      <c r="F13898"/>
    </row>
    <row r="13899" spans="1:6" x14ac:dyDescent="0.25">
      <c r="A13899"/>
      <c r="B13899" s="78"/>
      <c r="C13899"/>
      <c r="D13899"/>
      <c r="E13899"/>
      <c r="F13899"/>
    </row>
    <row r="13900" spans="1:6" x14ac:dyDescent="0.25">
      <c r="A13900"/>
      <c r="B13900" s="78"/>
      <c r="C13900"/>
      <c r="D13900"/>
      <c r="E13900"/>
      <c r="F13900"/>
    </row>
    <row r="13901" spans="1:6" x14ac:dyDescent="0.25">
      <c r="A13901"/>
      <c r="B13901" s="78"/>
      <c r="C13901"/>
      <c r="D13901"/>
      <c r="E13901"/>
      <c r="F13901"/>
    </row>
    <row r="13902" spans="1:6" x14ac:dyDescent="0.25">
      <c r="A13902"/>
      <c r="B13902" s="78"/>
      <c r="C13902"/>
      <c r="D13902"/>
      <c r="E13902"/>
      <c r="F13902"/>
    </row>
    <row r="13903" spans="1:6" x14ac:dyDescent="0.25">
      <c r="A13903"/>
      <c r="B13903" s="78"/>
      <c r="C13903"/>
      <c r="D13903"/>
      <c r="E13903"/>
      <c r="F13903"/>
    </row>
    <row r="13904" spans="1:6" x14ac:dyDescent="0.25">
      <c r="A13904"/>
      <c r="B13904" s="78"/>
      <c r="C13904"/>
      <c r="D13904"/>
      <c r="E13904"/>
      <c r="F13904"/>
    </row>
    <row r="13905" spans="1:6" x14ac:dyDescent="0.25">
      <c r="A13905"/>
      <c r="B13905" s="78"/>
      <c r="C13905"/>
      <c r="D13905"/>
      <c r="E13905"/>
      <c r="F13905"/>
    </row>
    <row r="13906" spans="1:6" x14ac:dyDescent="0.25">
      <c r="A13906"/>
      <c r="B13906" s="78"/>
      <c r="C13906"/>
      <c r="D13906"/>
      <c r="E13906"/>
      <c r="F13906"/>
    </row>
    <row r="13907" spans="1:6" x14ac:dyDescent="0.25">
      <c r="A13907"/>
      <c r="B13907" s="78"/>
      <c r="C13907"/>
      <c r="D13907"/>
      <c r="E13907"/>
      <c r="F13907"/>
    </row>
    <row r="13908" spans="1:6" x14ac:dyDescent="0.25">
      <c r="A13908"/>
      <c r="B13908" s="78"/>
      <c r="C13908"/>
      <c r="D13908"/>
      <c r="E13908"/>
      <c r="F13908"/>
    </row>
    <row r="13909" spans="1:6" x14ac:dyDescent="0.25">
      <c r="A13909"/>
      <c r="B13909" s="78"/>
      <c r="C13909"/>
      <c r="D13909"/>
      <c r="E13909"/>
      <c r="F13909"/>
    </row>
    <row r="13910" spans="1:6" x14ac:dyDescent="0.25">
      <c r="A13910"/>
      <c r="B13910" s="78"/>
      <c r="C13910"/>
      <c r="D13910"/>
      <c r="E13910"/>
      <c r="F13910"/>
    </row>
    <row r="13911" spans="1:6" x14ac:dyDescent="0.25">
      <c r="A13911"/>
      <c r="B13911" s="78"/>
      <c r="C13911"/>
      <c r="D13911"/>
      <c r="E13911"/>
      <c r="F13911"/>
    </row>
    <row r="13912" spans="1:6" x14ac:dyDescent="0.25">
      <c r="A13912"/>
      <c r="B13912" s="78"/>
      <c r="C13912"/>
      <c r="D13912"/>
      <c r="E13912"/>
      <c r="F13912"/>
    </row>
    <row r="13913" spans="1:6" x14ac:dyDescent="0.25">
      <c r="A13913"/>
      <c r="B13913" s="78"/>
      <c r="C13913"/>
      <c r="D13913"/>
      <c r="E13913"/>
      <c r="F13913"/>
    </row>
    <row r="13914" spans="1:6" x14ac:dyDescent="0.25">
      <c r="A13914"/>
      <c r="B13914" s="78"/>
      <c r="C13914"/>
      <c r="D13914"/>
      <c r="E13914"/>
      <c r="F13914"/>
    </row>
    <row r="13915" spans="1:6" x14ac:dyDescent="0.25">
      <c r="A13915"/>
      <c r="B13915" s="78"/>
      <c r="C13915"/>
      <c r="D13915"/>
      <c r="E13915"/>
      <c r="F13915"/>
    </row>
    <row r="13916" spans="1:6" x14ac:dyDescent="0.25">
      <c r="A13916"/>
      <c r="B13916" s="78"/>
      <c r="C13916"/>
      <c r="D13916"/>
      <c r="E13916"/>
      <c r="F13916"/>
    </row>
    <row r="13917" spans="1:6" x14ac:dyDescent="0.25">
      <c r="A13917"/>
      <c r="B13917" s="78"/>
      <c r="C13917"/>
      <c r="D13917"/>
      <c r="E13917"/>
      <c r="F13917"/>
    </row>
    <row r="13918" spans="1:6" x14ac:dyDescent="0.25">
      <c r="A13918"/>
      <c r="B13918" s="78"/>
      <c r="C13918"/>
      <c r="D13918"/>
      <c r="E13918"/>
      <c r="F13918"/>
    </row>
    <row r="13919" spans="1:6" x14ac:dyDescent="0.25">
      <c r="A13919"/>
      <c r="B13919" s="78"/>
      <c r="C13919"/>
      <c r="D13919"/>
      <c r="E13919"/>
      <c r="F13919"/>
    </row>
    <row r="13920" spans="1:6" x14ac:dyDescent="0.25">
      <c r="A13920"/>
      <c r="B13920" s="78"/>
      <c r="C13920"/>
      <c r="D13920"/>
      <c r="E13920"/>
      <c r="F13920"/>
    </row>
    <row r="13921" spans="1:6" x14ac:dyDescent="0.25">
      <c r="A13921"/>
      <c r="B13921" s="78"/>
      <c r="C13921"/>
      <c r="D13921"/>
      <c r="E13921"/>
      <c r="F13921"/>
    </row>
    <row r="13922" spans="1:6" x14ac:dyDescent="0.25">
      <c r="A13922"/>
      <c r="B13922" s="78"/>
      <c r="C13922"/>
      <c r="D13922"/>
      <c r="E13922"/>
      <c r="F13922"/>
    </row>
    <row r="13923" spans="1:6" x14ac:dyDescent="0.25">
      <c r="A13923"/>
      <c r="B13923" s="78"/>
      <c r="C13923"/>
      <c r="D13923"/>
      <c r="E13923"/>
      <c r="F13923"/>
    </row>
    <row r="13924" spans="1:6" x14ac:dyDescent="0.25">
      <c r="A13924"/>
      <c r="B13924" s="78"/>
      <c r="C13924"/>
      <c r="D13924"/>
      <c r="E13924"/>
      <c r="F13924"/>
    </row>
    <row r="13925" spans="1:6" x14ac:dyDescent="0.25">
      <c r="A13925"/>
      <c r="B13925" s="78"/>
      <c r="C13925"/>
      <c r="D13925"/>
      <c r="E13925"/>
      <c r="F13925"/>
    </row>
    <row r="13926" spans="1:6" x14ac:dyDescent="0.25">
      <c r="A13926"/>
      <c r="B13926" s="78"/>
      <c r="C13926"/>
      <c r="D13926"/>
      <c r="E13926"/>
      <c r="F13926"/>
    </row>
    <row r="13927" spans="1:6" x14ac:dyDescent="0.25">
      <c r="A13927"/>
      <c r="B13927" s="78"/>
      <c r="C13927"/>
      <c r="D13927"/>
      <c r="E13927"/>
      <c r="F13927"/>
    </row>
    <row r="13928" spans="1:6" x14ac:dyDescent="0.25">
      <c r="A13928"/>
      <c r="B13928" s="78"/>
      <c r="C13928"/>
      <c r="D13928"/>
      <c r="E13928"/>
      <c r="F13928"/>
    </row>
    <row r="13929" spans="1:6" x14ac:dyDescent="0.25">
      <c r="A13929"/>
      <c r="B13929" s="78"/>
      <c r="C13929"/>
      <c r="D13929"/>
      <c r="E13929"/>
      <c r="F13929"/>
    </row>
    <row r="13930" spans="1:6" x14ac:dyDescent="0.25">
      <c r="A13930"/>
      <c r="B13930" s="78"/>
      <c r="C13930"/>
      <c r="D13930"/>
      <c r="E13930"/>
      <c r="F13930"/>
    </row>
    <row r="13931" spans="1:6" x14ac:dyDescent="0.25">
      <c r="A13931"/>
      <c r="B13931" s="78"/>
      <c r="C13931"/>
      <c r="D13931"/>
      <c r="E13931"/>
      <c r="F13931"/>
    </row>
    <row r="13932" spans="1:6" x14ac:dyDescent="0.25">
      <c r="A13932"/>
      <c r="B13932" s="78"/>
      <c r="C13932"/>
      <c r="D13932"/>
      <c r="E13932"/>
      <c r="F13932"/>
    </row>
    <row r="13933" spans="1:6" x14ac:dyDescent="0.25">
      <c r="A13933"/>
      <c r="B13933" s="78"/>
      <c r="C13933"/>
      <c r="D13933"/>
      <c r="E13933"/>
      <c r="F13933"/>
    </row>
    <row r="13934" spans="1:6" x14ac:dyDescent="0.25">
      <c r="A13934"/>
      <c r="B13934" s="78"/>
      <c r="C13934"/>
      <c r="D13934"/>
      <c r="E13934"/>
      <c r="F13934"/>
    </row>
    <row r="13935" spans="1:6" x14ac:dyDescent="0.25">
      <c r="A13935"/>
      <c r="B13935" s="78"/>
      <c r="C13935"/>
      <c r="D13935"/>
      <c r="E13935"/>
      <c r="F13935"/>
    </row>
    <row r="13936" spans="1:6" x14ac:dyDescent="0.25">
      <c r="A13936"/>
      <c r="B13936" s="78"/>
      <c r="C13936"/>
      <c r="D13936"/>
      <c r="E13936"/>
      <c r="F13936"/>
    </row>
    <row r="13937" spans="1:6" x14ac:dyDescent="0.25">
      <c r="A13937"/>
      <c r="B13937" s="78"/>
      <c r="C13937"/>
      <c r="D13937"/>
      <c r="E13937"/>
      <c r="F13937"/>
    </row>
    <row r="13938" spans="1:6" x14ac:dyDescent="0.25">
      <c r="A13938"/>
      <c r="B13938" s="78"/>
      <c r="C13938"/>
      <c r="D13938"/>
      <c r="E13938"/>
      <c r="F13938"/>
    </row>
    <row r="13939" spans="1:6" x14ac:dyDescent="0.25">
      <c r="A13939"/>
      <c r="B13939" s="78"/>
      <c r="C13939"/>
      <c r="D13939"/>
      <c r="E13939"/>
      <c r="F13939"/>
    </row>
    <row r="13940" spans="1:6" x14ac:dyDescent="0.25">
      <c r="A13940"/>
      <c r="B13940" s="78"/>
      <c r="C13940"/>
      <c r="D13940"/>
      <c r="E13940"/>
      <c r="F13940"/>
    </row>
    <row r="13941" spans="1:6" x14ac:dyDescent="0.25">
      <c r="A13941"/>
      <c r="B13941" s="78"/>
      <c r="C13941"/>
      <c r="D13941"/>
      <c r="E13941"/>
      <c r="F13941"/>
    </row>
    <row r="13942" spans="1:6" x14ac:dyDescent="0.25">
      <c r="A13942"/>
      <c r="B13942" s="78"/>
      <c r="C13942"/>
      <c r="D13942"/>
      <c r="E13942"/>
      <c r="F13942"/>
    </row>
    <row r="13943" spans="1:6" x14ac:dyDescent="0.25">
      <c r="A13943"/>
      <c r="B13943" s="78"/>
      <c r="C13943"/>
      <c r="D13943"/>
      <c r="E13943"/>
      <c r="F13943"/>
    </row>
    <row r="13944" spans="1:6" x14ac:dyDescent="0.25">
      <c r="A13944"/>
      <c r="B13944" s="78"/>
      <c r="C13944"/>
      <c r="D13944"/>
      <c r="E13944"/>
      <c r="F13944"/>
    </row>
    <row r="13945" spans="1:6" x14ac:dyDescent="0.25">
      <c r="A13945"/>
      <c r="B13945" s="78"/>
      <c r="C13945"/>
      <c r="D13945"/>
      <c r="E13945"/>
      <c r="F13945"/>
    </row>
    <row r="13946" spans="1:6" x14ac:dyDescent="0.25">
      <c r="A13946"/>
      <c r="B13946" s="78"/>
      <c r="C13946"/>
      <c r="D13946"/>
      <c r="E13946"/>
      <c r="F13946"/>
    </row>
    <row r="13947" spans="1:6" x14ac:dyDescent="0.25">
      <c r="A13947"/>
      <c r="B13947" s="78"/>
      <c r="C13947"/>
      <c r="D13947"/>
      <c r="E13947"/>
      <c r="F13947"/>
    </row>
    <row r="13948" spans="1:6" x14ac:dyDescent="0.25">
      <c r="A13948"/>
      <c r="B13948" s="78"/>
      <c r="C13948"/>
      <c r="D13948"/>
      <c r="E13948"/>
      <c r="F13948"/>
    </row>
    <row r="13949" spans="1:6" x14ac:dyDescent="0.25">
      <c r="A13949"/>
      <c r="B13949" s="78"/>
      <c r="C13949"/>
      <c r="D13949"/>
      <c r="E13949"/>
      <c r="F13949"/>
    </row>
    <row r="13950" spans="1:6" x14ac:dyDescent="0.25">
      <c r="A13950"/>
      <c r="B13950" s="78"/>
      <c r="C13950"/>
      <c r="D13950"/>
      <c r="E13950"/>
      <c r="F13950"/>
    </row>
    <row r="13951" spans="1:6" x14ac:dyDescent="0.25">
      <c r="A13951"/>
      <c r="B13951" s="78"/>
      <c r="C13951"/>
      <c r="D13951"/>
      <c r="E13951"/>
      <c r="F13951"/>
    </row>
    <row r="13952" spans="1:6" x14ac:dyDescent="0.25">
      <c r="A13952"/>
      <c r="B13952" s="78"/>
      <c r="C13952"/>
      <c r="D13952"/>
      <c r="E13952"/>
      <c r="F13952"/>
    </row>
    <row r="13953" spans="1:6" x14ac:dyDescent="0.25">
      <c r="A13953"/>
      <c r="B13953" s="78"/>
      <c r="C13953"/>
      <c r="D13953"/>
      <c r="E13953"/>
      <c r="F13953"/>
    </row>
    <row r="13954" spans="1:6" x14ac:dyDescent="0.25">
      <c r="A13954"/>
      <c r="B13954" s="78"/>
      <c r="C13954"/>
      <c r="D13954"/>
      <c r="E13954"/>
      <c r="F13954"/>
    </row>
    <row r="13955" spans="1:6" x14ac:dyDescent="0.25">
      <c r="A13955"/>
      <c r="B13955" s="78"/>
      <c r="C13955"/>
      <c r="D13955"/>
      <c r="E13955"/>
      <c r="F13955"/>
    </row>
    <row r="13956" spans="1:6" x14ac:dyDescent="0.25">
      <c r="A13956"/>
      <c r="B13956" s="78"/>
      <c r="C13956"/>
      <c r="D13956"/>
      <c r="E13956"/>
      <c r="F13956"/>
    </row>
    <row r="13957" spans="1:6" x14ac:dyDescent="0.25">
      <c r="A13957"/>
      <c r="B13957" s="78"/>
      <c r="C13957"/>
      <c r="D13957"/>
      <c r="E13957"/>
      <c r="F13957"/>
    </row>
    <row r="13958" spans="1:6" x14ac:dyDescent="0.25">
      <c r="A13958"/>
      <c r="B13958" s="78"/>
      <c r="C13958"/>
      <c r="D13958"/>
      <c r="E13958"/>
      <c r="F13958"/>
    </row>
    <row r="13959" spans="1:6" x14ac:dyDescent="0.25">
      <c r="A13959"/>
      <c r="B13959" s="78"/>
      <c r="C13959"/>
      <c r="D13959"/>
      <c r="E13959"/>
      <c r="F13959"/>
    </row>
    <row r="13960" spans="1:6" x14ac:dyDescent="0.25">
      <c r="A13960"/>
      <c r="B13960" s="78"/>
      <c r="C13960"/>
      <c r="D13960"/>
      <c r="E13960"/>
      <c r="F13960"/>
    </row>
    <row r="13961" spans="1:6" x14ac:dyDescent="0.25">
      <c r="A13961"/>
      <c r="B13961" s="78"/>
      <c r="C13961"/>
      <c r="D13961"/>
      <c r="E13961"/>
      <c r="F13961"/>
    </row>
    <row r="13962" spans="1:6" x14ac:dyDescent="0.25">
      <c r="A13962"/>
      <c r="B13962" s="78"/>
      <c r="C13962"/>
      <c r="D13962"/>
      <c r="E13962"/>
      <c r="F13962"/>
    </row>
    <row r="13963" spans="1:6" x14ac:dyDescent="0.25">
      <c r="A13963"/>
      <c r="B13963" s="78"/>
      <c r="C13963"/>
      <c r="D13963"/>
      <c r="E13963"/>
      <c r="F13963"/>
    </row>
    <row r="13964" spans="1:6" x14ac:dyDescent="0.25">
      <c r="A13964"/>
      <c r="B13964" s="78"/>
      <c r="C13964"/>
      <c r="D13964"/>
      <c r="E13964"/>
      <c r="F13964"/>
    </row>
    <row r="13965" spans="1:6" x14ac:dyDescent="0.25">
      <c r="A13965"/>
      <c r="B13965" s="78"/>
      <c r="C13965"/>
      <c r="D13965"/>
      <c r="E13965"/>
      <c r="F13965"/>
    </row>
    <row r="13966" spans="1:6" x14ac:dyDescent="0.25">
      <c r="A13966"/>
      <c r="B13966" s="78"/>
      <c r="C13966"/>
      <c r="D13966"/>
      <c r="E13966"/>
      <c r="F13966"/>
    </row>
    <row r="13967" spans="1:6" x14ac:dyDescent="0.25">
      <c r="A13967"/>
      <c r="B13967" s="78"/>
      <c r="C13967"/>
      <c r="D13967"/>
      <c r="E13967"/>
      <c r="F13967"/>
    </row>
    <row r="13968" spans="1:6" x14ac:dyDescent="0.25">
      <c r="A13968"/>
      <c r="B13968" s="78"/>
      <c r="C13968"/>
      <c r="D13968"/>
      <c r="E13968"/>
      <c r="F13968"/>
    </row>
    <row r="13969" spans="1:6" x14ac:dyDescent="0.25">
      <c r="A13969"/>
      <c r="B13969" s="78"/>
      <c r="C13969"/>
      <c r="D13969"/>
      <c r="E13969"/>
      <c r="F13969"/>
    </row>
    <row r="13970" spans="1:6" x14ac:dyDescent="0.25">
      <c r="A13970"/>
      <c r="B13970" s="78"/>
      <c r="C13970"/>
      <c r="D13970"/>
      <c r="E13970"/>
      <c r="F13970"/>
    </row>
    <row r="13971" spans="1:6" x14ac:dyDescent="0.25">
      <c r="A13971"/>
      <c r="B13971" s="78"/>
      <c r="C13971"/>
      <c r="D13971"/>
      <c r="E13971"/>
      <c r="F13971"/>
    </row>
    <row r="13972" spans="1:6" x14ac:dyDescent="0.25">
      <c r="A13972"/>
      <c r="B13972" s="78"/>
      <c r="C13972"/>
      <c r="D13972"/>
      <c r="E13972"/>
      <c r="F13972"/>
    </row>
    <row r="13973" spans="1:6" x14ac:dyDescent="0.25">
      <c r="A13973"/>
      <c r="B13973" s="78"/>
      <c r="C13973"/>
      <c r="D13973"/>
      <c r="E13973"/>
      <c r="F13973"/>
    </row>
    <row r="13974" spans="1:6" x14ac:dyDescent="0.25">
      <c r="A13974"/>
      <c r="B13974" s="78"/>
      <c r="C13974"/>
      <c r="D13974"/>
      <c r="E13974"/>
      <c r="F13974"/>
    </row>
    <row r="13975" spans="1:6" x14ac:dyDescent="0.25">
      <c r="A13975"/>
      <c r="B13975" s="78"/>
      <c r="C13975"/>
      <c r="D13975"/>
      <c r="E13975"/>
      <c r="F13975"/>
    </row>
    <row r="13976" spans="1:6" x14ac:dyDescent="0.25">
      <c r="A13976"/>
      <c r="B13976" s="78"/>
      <c r="C13976"/>
      <c r="D13976"/>
      <c r="E13976"/>
      <c r="F13976"/>
    </row>
    <row r="13977" spans="1:6" x14ac:dyDescent="0.25">
      <c r="A13977"/>
      <c r="B13977" s="78"/>
      <c r="C13977"/>
      <c r="D13977"/>
      <c r="E13977"/>
      <c r="F13977"/>
    </row>
    <row r="13978" spans="1:6" x14ac:dyDescent="0.25">
      <c r="A13978"/>
      <c r="B13978" s="78"/>
      <c r="C13978"/>
      <c r="D13978"/>
      <c r="E13978"/>
      <c r="F13978"/>
    </row>
    <row r="13979" spans="1:6" x14ac:dyDescent="0.25">
      <c r="A13979"/>
      <c r="B13979" s="78"/>
      <c r="C13979"/>
      <c r="D13979"/>
      <c r="E13979"/>
      <c r="F13979"/>
    </row>
    <row r="13980" spans="1:6" x14ac:dyDescent="0.25">
      <c r="A13980"/>
      <c r="B13980" s="78"/>
      <c r="C13980"/>
      <c r="D13980"/>
      <c r="E13980"/>
      <c r="F13980"/>
    </row>
    <row r="13981" spans="1:6" x14ac:dyDescent="0.25">
      <c r="A13981"/>
      <c r="B13981" s="78"/>
      <c r="C13981"/>
      <c r="D13981"/>
      <c r="E13981"/>
      <c r="F13981"/>
    </row>
    <row r="13982" spans="1:6" x14ac:dyDescent="0.25">
      <c r="A13982"/>
      <c r="B13982" s="78"/>
      <c r="C13982"/>
      <c r="D13982"/>
      <c r="E13982"/>
      <c r="F13982"/>
    </row>
    <row r="13983" spans="1:6" x14ac:dyDescent="0.25">
      <c r="A13983"/>
      <c r="B13983" s="78"/>
      <c r="C13983"/>
      <c r="D13983"/>
      <c r="E13983"/>
      <c r="F13983"/>
    </row>
    <row r="13984" spans="1:6" x14ac:dyDescent="0.25">
      <c r="A13984"/>
      <c r="B13984" s="78"/>
      <c r="C13984"/>
      <c r="D13984"/>
      <c r="E13984"/>
      <c r="F13984"/>
    </row>
    <row r="13985" spans="1:6" x14ac:dyDescent="0.25">
      <c r="A13985"/>
      <c r="B13985" s="78"/>
      <c r="C13985"/>
      <c r="D13985"/>
      <c r="E13985"/>
      <c r="F13985"/>
    </row>
    <row r="13986" spans="1:6" x14ac:dyDescent="0.25">
      <c r="A13986"/>
      <c r="B13986" s="78"/>
      <c r="C13986"/>
      <c r="D13986"/>
      <c r="E13986"/>
      <c r="F13986"/>
    </row>
    <row r="13987" spans="1:6" x14ac:dyDescent="0.25">
      <c r="A13987"/>
      <c r="B13987" s="78"/>
      <c r="C13987"/>
      <c r="D13987"/>
      <c r="E13987"/>
      <c r="F13987"/>
    </row>
    <row r="13988" spans="1:6" x14ac:dyDescent="0.25">
      <c r="A13988"/>
      <c r="B13988" s="78"/>
      <c r="C13988"/>
      <c r="D13988"/>
      <c r="E13988"/>
      <c r="F13988"/>
    </row>
    <row r="13989" spans="1:6" x14ac:dyDescent="0.25">
      <c r="A13989"/>
      <c r="B13989" s="78"/>
      <c r="C13989"/>
      <c r="D13989"/>
      <c r="E13989"/>
      <c r="F13989"/>
    </row>
    <row r="13990" spans="1:6" x14ac:dyDescent="0.25">
      <c r="A13990"/>
      <c r="B13990" s="78"/>
      <c r="C13990"/>
      <c r="D13990"/>
      <c r="E13990"/>
      <c r="F13990"/>
    </row>
    <row r="13991" spans="1:6" x14ac:dyDescent="0.25">
      <c r="A13991"/>
      <c r="B13991" s="78"/>
      <c r="C13991"/>
      <c r="D13991"/>
      <c r="E13991"/>
      <c r="F13991"/>
    </row>
    <row r="13992" spans="1:6" x14ac:dyDescent="0.25">
      <c r="A13992"/>
      <c r="B13992" s="78"/>
      <c r="C13992"/>
      <c r="D13992"/>
      <c r="E13992"/>
      <c r="F13992"/>
    </row>
    <row r="13993" spans="1:6" x14ac:dyDescent="0.25">
      <c r="A13993"/>
      <c r="B13993" s="78"/>
      <c r="C13993"/>
      <c r="D13993"/>
      <c r="E13993"/>
      <c r="F13993"/>
    </row>
    <row r="13994" spans="1:6" x14ac:dyDescent="0.25">
      <c r="A13994"/>
      <c r="B13994" s="78"/>
      <c r="C13994"/>
      <c r="D13994"/>
      <c r="E13994"/>
      <c r="F13994"/>
    </row>
    <row r="13995" spans="1:6" x14ac:dyDescent="0.25">
      <c r="A13995"/>
      <c r="B13995" s="78"/>
      <c r="C13995"/>
      <c r="D13995"/>
      <c r="E13995"/>
      <c r="F13995"/>
    </row>
    <row r="13996" spans="1:6" x14ac:dyDescent="0.25">
      <c r="A13996"/>
      <c r="B13996" s="78"/>
      <c r="C13996"/>
      <c r="D13996"/>
      <c r="E13996"/>
      <c r="F13996"/>
    </row>
    <row r="13997" spans="1:6" x14ac:dyDescent="0.25">
      <c r="A13997"/>
      <c r="B13997" s="78"/>
      <c r="C13997"/>
      <c r="D13997"/>
      <c r="E13997"/>
      <c r="F13997"/>
    </row>
    <row r="13998" spans="1:6" x14ac:dyDescent="0.25">
      <c r="A13998"/>
      <c r="B13998" s="78"/>
      <c r="C13998"/>
      <c r="D13998"/>
      <c r="E13998"/>
      <c r="F13998"/>
    </row>
    <row r="13999" spans="1:6" x14ac:dyDescent="0.25">
      <c r="A13999"/>
      <c r="B13999" s="78"/>
      <c r="C13999"/>
      <c r="D13999"/>
      <c r="E13999"/>
      <c r="F13999"/>
    </row>
    <row r="14000" spans="1:6" x14ac:dyDescent="0.25">
      <c r="A14000"/>
      <c r="B14000" s="78"/>
      <c r="C14000"/>
      <c r="D14000"/>
      <c r="E14000"/>
      <c r="F14000"/>
    </row>
    <row r="14001" spans="1:6" x14ac:dyDescent="0.25">
      <c r="A14001"/>
      <c r="B14001" s="78"/>
      <c r="C14001"/>
      <c r="D14001"/>
      <c r="E14001"/>
      <c r="F14001"/>
    </row>
    <row r="14002" spans="1:6" x14ac:dyDescent="0.25">
      <c r="A14002"/>
      <c r="B14002" s="78"/>
      <c r="C14002"/>
      <c r="D14002"/>
      <c r="E14002"/>
      <c r="F14002"/>
    </row>
    <row r="14003" spans="1:6" x14ac:dyDescent="0.25">
      <c r="A14003"/>
      <c r="B14003" s="78"/>
      <c r="C14003"/>
      <c r="D14003"/>
      <c r="E14003"/>
      <c r="F14003"/>
    </row>
    <row r="14004" spans="1:6" x14ac:dyDescent="0.25">
      <c r="A14004"/>
      <c r="B14004" s="78"/>
      <c r="C14004"/>
      <c r="D14004"/>
      <c r="E14004"/>
      <c r="F14004"/>
    </row>
    <row r="14005" spans="1:6" x14ac:dyDescent="0.25">
      <c r="A14005"/>
      <c r="B14005" s="78"/>
      <c r="C14005"/>
      <c r="D14005"/>
      <c r="E14005"/>
      <c r="F14005"/>
    </row>
    <row r="14006" spans="1:6" x14ac:dyDescent="0.25">
      <c r="A14006"/>
      <c r="B14006" s="78"/>
      <c r="C14006"/>
      <c r="D14006"/>
      <c r="E14006"/>
      <c r="F14006"/>
    </row>
    <row r="14007" spans="1:6" x14ac:dyDescent="0.25">
      <c r="A14007"/>
      <c r="B14007" s="78"/>
      <c r="C14007"/>
      <c r="D14007"/>
      <c r="E14007"/>
      <c r="F14007"/>
    </row>
    <row r="14008" spans="1:6" x14ac:dyDescent="0.25">
      <c r="A14008"/>
      <c r="B14008" s="78"/>
      <c r="C14008"/>
      <c r="D14008"/>
      <c r="E14008"/>
      <c r="F14008"/>
    </row>
    <row r="14009" spans="1:6" x14ac:dyDescent="0.25">
      <c r="A14009"/>
      <c r="B14009" s="78"/>
      <c r="C14009"/>
      <c r="D14009"/>
      <c r="E14009"/>
      <c r="F14009"/>
    </row>
    <row r="14010" spans="1:6" x14ac:dyDescent="0.25">
      <c r="A14010"/>
      <c r="B14010" s="78"/>
      <c r="C14010"/>
      <c r="D14010"/>
      <c r="E14010"/>
      <c r="F14010"/>
    </row>
    <row r="14011" spans="1:6" x14ac:dyDescent="0.25">
      <c r="A14011"/>
      <c r="B14011" s="78"/>
      <c r="C14011"/>
      <c r="D14011"/>
      <c r="E14011"/>
      <c r="F14011"/>
    </row>
    <row r="14012" spans="1:6" x14ac:dyDescent="0.25">
      <c r="A14012"/>
      <c r="B14012" s="78"/>
      <c r="C14012"/>
      <c r="D14012"/>
      <c r="E14012"/>
      <c r="F14012"/>
    </row>
    <row r="14013" spans="1:6" x14ac:dyDescent="0.25">
      <c r="A14013"/>
      <c r="B14013" s="78"/>
      <c r="C14013"/>
      <c r="D14013"/>
      <c r="E14013"/>
      <c r="F14013"/>
    </row>
    <row r="14014" spans="1:6" x14ac:dyDescent="0.25">
      <c r="A14014"/>
      <c r="B14014" s="78"/>
      <c r="C14014"/>
      <c r="D14014"/>
      <c r="E14014"/>
      <c r="F14014"/>
    </row>
    <row r="14015" spans="1:6" x14ac:dyDescent="0.25">
      <c r="A14015"/>
      <c r="B14015" s="78"/>
      <c r="C14015"/>
      <c r="D14015"/>
      <c r="E14015"/>
      <c r="F14015"/>
    </row>
    <row r="14016" spans="1:6" x14ac:dyDescent="0.25">
      <c r="A14016"/>
      <c r="B14016" s="78"/>
      <c r="C14016"/>
      <c r="D14016"/>
      <c r="E14016"/>
      <c r="F14016"/>
    </row>
    <row r="14017" spans="1:6" x14ac:dyDescent="0.25">
      <c r="A14017"/>
      <c r="B14017" s="78"/>
      <c r="C14017"/>
      <c r="D14017"/>
      <c r="E14017"/>
      <c r="F14017"/>
    </row>
    <row r="14018" spans="1:6" x14ac:dyDescent="0.25">
      <c r="A14018"/>
      <c r="B14018" s="78"/>
      <c r="C14018"/>
      <c r="D14018"/>
      <c r="E14018"/>
      <c r="F14018"/>
    </row>
    <row r="14019" spans="1:6" x14ac:dyDescent="0.25">
      <c r="A14019"/>
      <c r="B14019" s="78"/>
      <c r="C14019"/>
      <c r="D14019"/>
      <c r="E14019"/>
      <c r="F14019"/>
    </row>
    <row r="14020" spans="1:6" x14ac:dyDescent="0.25">
      <c r="A14020"/>
      <c r="B14020" s="78"/>
      <c r="C14020"/>
      <c r="D14020"/>
      <c r="E14020"/>
      <c r="F14020"/>
    </row>
    <row r="14021" spans="1:6" x14ac:dyDescent="0.25">
      <c r="A14021"/>
      <c r="B14021" s="78"/>
      <c r="C14021"/>
      <c r="D14021"/>
      <c r="E14021"/>
      <c r="F14021"/>
    </row>
    <row r="14022" spans="1:6" x14ac:dyDescent="0.25">
      <c r="A14022"/>
      <c r="B14022" s="78"/>
      <c r="C14022"/>
      <c r="D14022"/>
      <c r="E14022"/>
      <c r="F14022"/>
    </row>
    <row r="14023" spans="1:6" x14ac:dyDescent="0.25">
      <c r="A14023"/>
      <c r="B14023" s="78"/>
      <c r="C14023"/>
      <c r="D14023"/>
      <c r="E14023"/>
      <c r="F14023"/>
    </row>
    <row r="14024" spans="1:6" x14ac:dyDescent="0.25">
      <c r="A14024"/>
      <c r="B14024" s="78"/>
      <c r="C14024"/>
      <c r="D14024"/>
      <c r="E14024"/>
      <c r="F14024"/>
    </row>
    <row r="14025" spans="1:6" x14ac:dyDescent="0.25">
      <c r="A14025"/>
      <c r="B14025" s="78"/>
      <c r="C14025"/>
      <c r="D14025"/>
      <c r="E14025"/>
      <c r="F14025"/>
    </row>
    <row r="14026" spans="1:6" x14ac:dyDescent="0.25">
      <c r="A14026"/>
      <c r="B14026" s="78"/>
      <c r="C14026"/>
      <c r="D14026"/>
      <c r="E14026"/>
      <c r="F14026"/>
    </row>
    <row r="14027" spans="1:6" x14ac:dyDescent="0.25">
      <c r="A14027"/>
      <c r="B14027" s="78"/>
      <c r="C14027"/>
      <c r="D14027"/>
      <c r="E14027"/>
      <c r="F14027"/>
    </row>
    <row r="14028" spans="1:6" x14ac:dyDescent="0.25">
      <c r="A14028"/>
      <c r="B14028" s="78"/>
      <c r="C14028"/>
      <c r="D14028"/>
      <c r="E14028"/>
      <c r="F14028"/>
    </row>
    <row r="14029" spans="1:6" x14ac:dyDescent="0.25">
      <c r="A14029"/>
      <c r="B14029" s="78"/>
      <c r="C14029"/>
      <c r="D14029"/>
      <c r="E14029"/>
      <c r="F14029"/>
    </row>
    <row r="14030" spans="1:6" x14ac:dyDescent="0.25">
      <c r="A14030"/>
      <c r="B14030" s="78"/>
      <c r="C14030"/>
      <c r="D14030"/>
      <c r="E14030"/>
      <c r="F14030"/>
    </row>
    <row r="14031" spans="1:6" x14ac:dyDescent="0.25">
      <c r="A14031"/>
      <c r="B14031" s="78"/>
      <c r="C14031"/>
      <c r="D14031"/>
      <c r="E14031"/>
      <c r="F14031"/>
    </row>
    <row r="14032" spans="1:6" x14ac:dyDescent="0.25">
      <c r="A14032"/>
      <c r="B14032" s="78"/>
      <c r="C14032"/>
      <c r="D14032"/>
      <c r="E14032"/>
      <c r="F14032"/>
    </row>
    <row r="14033" spans="1:6" x14ac:dyDescent="0.25">
      <c r="A14033"/>
      <c r="B14033" s="78"/>
      <c r="C14033"/>
      <c r="D14033"/>
      <c r="E14033"/>
      <c r="F14033"/>
    </row>
    <row r="14034" spans="1:6" x14ac:dyDescent="0.25">
      <c r="A14034"/>
      <c r="B14034" s="78"/>
      <c r="C14034"/>
      <c r="D14034"/>
      <c r="E14034"/>
      <c r="F14034"/>
    </row>
    <row r="14035" spans="1:6" x14ac:dyDescent="0.25">
      <c r="A14035"/>
      <c r="B14035" s="78"/>
      <c r="C14035"/>
      <c r="D14035"/>
      <c r="E14035"/>
      <c r="F14035"/>
    </row>
    <row r="14036" spans="1:6" x14ac:dyDescent="0.25">
      <c r="A14036"/>
      <c r="B14036" s="78"/>
      <c r="C14036"/>
      <c r="D14036"/>
      <c r="E14036"/>
      <c r="F14036"/>
    </row>
    <row r="14037" spans="1:6" x14ac:dyDescent="0.25">
      <c r="A14037"/>
      <c r="B14037" s="78"/>
      <c r="C14037"/>
      <c r="D14037"/>
      <c r="E14037"/>
      <c r="F14037"/>
    </row>
    <row r="14038" spans="1:6" x14ac:dyDescent="0.25">
      <c r="A14038"/>
      <c r="B14038" s="78"/>
      <c r="C14038"/>
      <c r="D14038"/>
      <c r="E14038"/>
      <c r="F14038"/>
    </row>
    <row r="14039" spans="1:6" x14ac:dyDescent="0.25">
      <c r="A14039"/>
      <c r="B14039" s="78"/>
      <c r="C14039"/>
      <c r="D14039"/>
      <c r="E14039"/>
      <c r="F14039"/>
    </row>
    <row r="14040" spans="1:6" x14ac:dyDescent="0.25">
      <c r="A14040"/>
      <c r="B14040" s="78"/>
      <c r="C14040"/>
      <c r="D14040"/>
      <c r="E14040"/>
      <c r="F14040"/>
    </row>
    <row r="14041" spans="1:6" x14ac:dyDescent="0.25">
      <c r="A14041"/>
      <c r="B14041" s="78"/>
      <c r="C14041"/>
      <c r="D14041"/>
      <c r="E14041"/>
      <c r="F14041"/>
    </row>
    <row r="14042" spans="1:6" x14ac:dyDescent="0.25">
      <c r="A14042"/>
      <c r="B14042" s="78"/>
      <c r="C14042"/>
      <c r="D14042"/>
      <c r="E14042"/>
      <c r="F14042"/>
    </row>
    <row r="14043" spans="1:6" x14ac:dyDescent="0.25">
      <c r="A14043"/>
      <c r="B14043" s="78"/>
      <c r="C14043"/>
      <c r="D14043"/>
      <c r="E14043"/>
      <c r="F14043"/>
    </row>
    <row r="14044" spans="1:6" x14ac:dyDescent="0.25">
      <c r="A14044"/>
      <c r="B14044" s="78"/>
      <c r="C14044"/>
      <c r="D14044"/>
      <c r="E14044"/>
      <c r="F14044"/>
    </row>
    <row r="14045" spans="1:6" x14ac:dyDescent="0.25">
      <c r="A14045"/>
      <c r="B14045" s="78"/>
      <c r="C14045"/>
      <c r="D14045"/>
      <c r="E14045"/>
      <c r="F14045"/>
    </row>
    <row r="14046" spans="1:6" x14ac:dyDescent="0.25">
      <c r="A14046"/>
      <c r="B14046" s="78"/>
      <c r="C14046"/>
      <c r="D14046"/>
      <c r="E14046"/>
      <c r="F14046"/>
    </row>
    <row r="14047" spans="1:6" x14ac:dyDescent="0.25">
      <c r="A14047"/>
      <c r="B14047" s="78"/>
      <c r="C14047"/>
      <c r="D14047"/>
      <c r="E14047"/>
      <c r="F14047"/>
    </row>
    <row r="14048" spans="1:6" x14ac:dyDescent="0.25">
      <c r="A14048"/>
      <c r="B14048" s="78"/>
      <c r="C14048"/>
      <c r="D14048"/>
      <c r="E14048"/>
      <c r="F14048"/>
    </row>
    <row r="14049" spans="1:6" x14ac:dyDescent="0.25">
      <c r="A14049"/>
      <c r="B14049" s="78"/>
      <c r="C14049"/>
      <c r="D14049"/>
      <c r="E14049"/>
      <c r="F14049"/>
    </row>
    <row r="14050" spans="1:6" x14ac:dyDescent="0.25">
      <c r="A14050"/>
      <c r="B14050" s="78"/>
      <c r="C14050"/>
      <c r="D14050"/>
      <c r="E14050"/>
      <c r="F14050"/>
    </row>
    <row r="14051" spans="1:6" x14ac:dyDescent="0.25">
      <c r="A14051"/>
      <c r="B14051" s="78"/>
      <c r="C14051"/>
      <c r="D14051"/>
      <c r="E14051"/>
      <c r="F14051"/>
    </row>
    <row r="14052" spans="1:6" x14ac:dyDescent="0.25">
      <c r="A14052"/>
      <c r="B14052" s="78"/>
      <c r="C14052"/>
      <c r="D14052"/>
      <c r="E14052"/>
      <c r="F14052"/>
    </row>
    <row r="14053" spans="1:6" x14ac:dyDescent="0.25">
      <c r="A14053"/>
      <c r="B14053" s="78"/>
      <c r="C14053"/>
      <c r="D14053"/>
      <c r="E14053"/>
      <c r="F14053"/>
    </row>
    <row r="14054" spans="1:6" x14ac:dyDescent="0.25">
      <c r="A14054"/>
      <c r="B14054" s="78"/>
      <c r="C14054"/>
      <c r="D14054"/>
      <c r="E14054"/>
      <c r="F14054"/>
    </row>
    <row r="14055" spans="1:6" x14ac:dyDescent="0.25">
      <c r="A14055"/>
      <c r="B14055" s="78"/>
      <c r="C14055"/>
      <c r="D14055"/>
      <c r="E14055"/>
      <c r="F14055"/>
    </row>
    <row r="14056" spans="1:6" x14ac:dyDescent="0.25">
      <c r="A14056"/>
      <c r="B14056" s="78"/>
      <c r="C14056"/>
      <c r="D14056"/>
      <c r="E14056"/>
      <c r="F14056"/>
    </row>
    <row r="14057" spans="1:6" x14ac:dyDescent="0.25">
      <c r="A14057"/>
      <c r="B14057" s="78"/>
      <c r="C14057"/>
      <c r="D14057"/>
      <c r="E14057"/>
      <c r="F14057"/>
    </row>
    <row r="14058" spans="1:6" x14ac:dyDescent="0.25">
      <c r="A14058"/>
      <c r="B14058" s="78"/>
      <c r="C14058"/>
      <c r="D14058"/>
      <c r="E14058"/>
      <c r="F14058"/>
    </row>
    <row r="14059" spans="1:6" x14ac:dyDescent="0.25">
      <c r="A14059"/>
      <c r="B14059" s="78"/>
      <c r="C14059"/>
      <c r="D14059"/>
      <c r="E14059"/>
      <c r="F14059"/>
    </row>
    <row r="14060" spans="1:6" x14ac:dyDescent="0.25">
      <c r="A14060"/>
      <c r="B14060" s="78"/>
      <c r="C14060"/>
      <c r="D14060"/>
      <c r="E14060"/>
      <c r="F14060"/>
    </row>
    <row r="14061" spans="1:6" x14ac:dyDescent="0.25">
      <c r="A14061"/>
      <c r="B14061" s="78"/>
      <c r="C14061"/>
      <c r="D14061"/>
      <c r="E14061"/>
      <c r="F14061"/>
    </row>
    <row r="14062" spans="1:6" x14ac:dyDescent="0.25">
      <c r="A14062"/>
      <c r="B14062" s="78"/>
      <c r="C14062"/>
      <c r="D14062"/>
      <c r="E14062"/>
      <c r="F14062"/>
    </row>
    <row r="14063" spans="1:6" x14ac:dyDescent="0.25">
      <c r="A14063"/>
      <c r="B14063" s="78"/>
      <c r="C14063"/>
      <c r="D14063"/>
      <c r="E14063"/>
      <c r="F14063"/>
    </row>
    <row r="14064" spans="1:6" x14ac:dyDescent="0.25">
      <c r="A14064"/>
      <c r="B14064" s="78"/>
      <c r="C14064"/>
      <c r="D14064"/>
      <c r="E14064"/>
      <c r="F14064"/>
    </row>
    <row r="14065" spans="1:6" x14ac:dyDescent="0.25">
      <c r="A14065"/>
      <c r="B14065" s="78"/>
      <c r="C14065"/>
      <c r="D14065"/>
      <c r="E14065"/>
      <c r="F14065"/>
    </row>
    <row r="14066" spans="1:6" x14ac:dyDescent="0.25">
      <c r="A14066"/>
      <c r="B14066" s="78"/>
      <c r="C14066"/>
      <c r="D14066"/>
      <c r="E14066"/>
      <c r="F14066"/>
    </row>
    <row r="14067" spans="1:6" x14ac:dyDescent="0.25">
      <c r="A14067"/>
      <c r="B14067" s="78"/>
      <c r="C14067"/>
      <c r="D14067"/>
      <c r="E14067"/>
      <c r="F14067"/>
    </row>
    <row r="14068" spans="1:6" x14ac:dyDescent="0.25">
      <c r="A14068"/>
      <c r="B14068" s="78"/>
      <c r="C14068"/>
      <c r="D14068"/>
      <c r="E14068"/>
      <c r="F14068"/>
    </row>
    <row r="14069" spans="1:6" x14ac:dyDescent="0.25">
      <c r="A14069"/>
      <c r="B14069" s="78"/>
      <c r="C14069"/>
      <c r="D14069"/>
      <c r="E14069"/>
      <c r="F14069"/>
    </row>
    <row r="14070" spans="1:6" x14ac:dyDescent="0.25">
      <c r="A14070"/>
      <c r="B14070" s="78"/>
      <c r="C14070"/>
      <c r="D14070"/>
      <c r="E14070"/>
      <c r="F14070"/>
    </row>
    <row r="14071" spans="1:6" x14ac:dyDescent="0.25">
      <c r="A14071"/>
      <c r="B14071" s="78"/>
      <c r="C14071"/>
      <c r="D14071"/>
      <c r="E14071"/>
      <c r="F14071"/>
    </row>
    <row r="14072" spans="1:6" x14ac:dyDescent="0.25">
      <c r="A14072"/>
      <c r="B14072" s="78"/>
      <c r="C14072"/>
      <c r="D14072"/>
      <c r="E14072"/>
      <c r="F14072"/>
    </row>
    <row r="14073" spans="1:6" x14ac:dyDescent="0.25">
      <c r="A14073"/>
      <c r="B14073" s="78"/>
      <c r="C14073"/>
      <c r="D14073"/>
      <c r="E14073"/>
      <c r="F14073"/>
    </row>
    <row r="14074" spans="1:6" x14ac:dyDescent="0.25">
      <c r="A14074"/>
      <c r="B14074" s="78"/>
      <c r="C14074"/>
      <c r="D14074"/>
      <c r="E14074"/>
      <c r="F14074"/>
    </row>
    <row r="14075" spans="1:6" x14ac:dyDescent="0.25">
      <c r="A14075"/>
      <c r="B14075" s="78"/>
      <c r="C14075"/>
      <c r="D14075"/>
      <c r="E14075"/>
      <c r="F14075"/>
    </row>
    <row r="14076" spans="1:6" x14ac:dyDescent="0.25">
      <c r="A14076"/>
      <c r="B14076" s="78"/>
      <c r="C14076"/>
      <c r="D14076"/>
      <c r="E14076"/>
      <c r="F14076"/>
    </row>
    <row r="14077" spans="1:6" x14ac:dyDescent="0.25">
      <c r="A14077"/>
      <c r="B14077" s="78"/>
      <c r="C14077"/>
      <c r="D14077"/>
      <c r="E14077"/>
      <c r="F14077"/>
    </row>
    <row r="14078" spans="1:6" x14ac:dyDescent="0.25">
      <c r="A14078"/>
      <c r="B14078" s="78"/>
      <c r="C14078"/>
      <c r="D14078"/>
      <c r="E14078"/>
      <c r="F14078"/>
    </row>
    <row r="14079" spans="1:6" x14ac:dyDescent="0.25">
      <c r="A14079"/>
      <c r="B14079" s="78"/>
      <c r="C14079"/>
      <c r="D14079"/>
      <c r="E14079"/>
      <c r="F14079"/>
    </row>
    <row r="14080" spans="1:6" x14ac:dyDescent="0.25">
      <c r="A14080"/>
      <c r="B14080" s="78"/>
      <c r="C14080"/>
      <c r="D14080"/>
      <c r="E14080"/>
      <c r="F14080"/>
    </row>
    <row r="14081" spans="1:6" x14ac:dyDescent="0.25">
      <c r="A14081"/>
      <c r="B14081" s="78"/>
      <c r="C14081"/>
      <c r="D14081"/>
      <c r="E14081"/>
      <c r="F14081"/>
    </row>
    <row r="14082" spans="1:6" x14ac:dyDescent="0.25">
      <c r="A14082"/>
      <c r="B14082" s="78"/>
      <c r="C14082"/>
      <c r="D14082"/>
      <c r="E14082"/>
      <c r="F14082"/>
    </row>
    <row r="14083" spans="1:6" x14ac:dyDescent="0.25">
      <c r="A14083"/>
      <c r="B14083" s="78"/>
      <c r="C14083"/>
      <c r="D14083"/>
      <c r="E14083"/>
      <c r="F14083"/>
    </row>
    <row r="14084" spans="1:6" x14ac:dyDescent="0.25">
      <c r="A14084"/>
      <c r="B14084" s="78"/>
      <c r="C14084"/>
      <c r="D14084"/>
      <c r="E14084"/>
      <c r="F14084"/>
    </row>
    <row r="14085" spans="1:6" x14ac:dyDescent="0.25">
      <c r="A14085"/>
      <c r="B14085" s="78"/>
      <c r="C14085"/>
      <c r="D14085"/>
      <c r="E14085"/>
      <c r="F14085"/>
    </row>
    <row r="14086" spans="1:6" x14ac:dyDescent="0.25">
      <c r="A14086"/>
      <c r="B14086" s="78"/>
      <c r="C14086"/>
      <c r="D14086"/>
      <c r="E14086"/>
      <c r="F14086"/>
    </row>
    <row r="14087" spans="1:6" x14ac:dyDescent="0.25">
      <c r="A14087"/>
      <c r="B14087" s="78"/>
      <c r="C14087"/>
      <c r="D14087"/>
      <c r="E14087"/>
      <c r="F14087"/>
    </row>
    <row r="14088" spans="1:6" x14ac:dyDescent="0.25">
      <c r="A14088"/>
      <c r="B14088" s="78"/>
      <c r="C14088"/>
      <c r="D14088"/>
      <c r="E14088"/>
      <c r="F14088"/>
    </row>
    <row r="14089" spans="1:6" x14ac:dyDescent="0.25">
      <c r="A14089"/>
      <c r="B14089" s="78"/>
      <c r="C14089"/>
      <c r="D14089"/>
      <c r="E14089"/>
      <c r="F14089"/>
    </row>
    <row r="14090" spans="1:6" x14ac:dyDescent="0.25">
      <c r="A14090"/>
      <c r="B14090" s="78"/>
      <c r="C14090"/>
      <c r="D14090"/>
      <c r="E14090"/>
      <c r="F14090"/>
    </row>
    <row r="14091" spans="1:6" x14ac:dyDescent="0.25">
      <c r="A14091"/>
      <c r="B14091" s="78"/>
      <c r="C14091"/>
      <c r="D14091"/>
      <c r="E14091"/>
      <c r="F14091"/>
    </row>
    <row r="14092" spans="1:6" x14ac:dyDescent="0.25">
      <c r="A14092"/>
      <c r="B14092" s="78"/>
      <c r="C14092"/>
      <c r="D14092"/>
      <c r="E14092"/>
      <c r="F14092"/>
    </row>
    <row r="14093" spans="1:6" x14ac:dyDescent="0.25">
      <c r="A14093"/>
      <c r="B14093" s="78"/>
      <c r="C14093"/>
      <c r="D14093"/>
      <c r="E14093"/>
      <c r="F14093"/>
    </row>
    <row r="14094" spans="1:6" x14ac:dyDescent="0.25">
      <c r="A14094"/>
      <c r="B14094" s="78"/>
      <c r="C14094"/>
      <c r="D14094"/>
      <c r="E14094"/>
      <c r="F14094"/>
    </row>
    <row r="14095" spans="1:6" x14ac:dyDescent="0.25">
      <c r="A14095"/>
      <c r="B14095" s="78"/>
      <c r="C14095"/>
      <c r="D14095"/>
      <c r="E14095"/>
      <c r="F14095"/>
    </row>
    <row r="14096" spans="1:6" x14ac:dyDescent="0.25">
      <c r="A14096"/>
      <c r="B14096" s="78"/>
      <c r="C14096"/>
      <c r="D14096"/>
      <c r="E14096"/>
      <c r="F14096"/>
    </row>
    <row r="14097" spans="1:6" x14ac:dyDescent="0.25">
      <c r="A14097"/>
      <c r="B14097" s="78"/>
      <c r="C14097"/>
      <c r="D14097"/>
      <c r="E14097"/>
      <c r="F14097"/>
    </row>
    <row r="14098" spans="1:6" x14ac:dyDescent="0.25">
      <c r="A14098"/>
      <c r="B14098" s="78"/>
      <c r="C14098"/>
      <c r="D14098"/>
      <c r="E14098"/>
      <c r="F14098"/>
    </row>
    <row r="14099" spans="1:6" x14ac:dyDescent="0.25">
      <c r="A14099"/>
      <c r="B14099" s="78"/>
      <c r="C14099"/>
      <c r="D14099"/>
      <c r="E14099"/>
      <c r="F14099"/>
    </row>
    <row r="14100" spans="1:6" x14ac:dyDescent="0.25">
      <c r="A14100"/>
      <c r="B14100" s="78"/>
      <c r="C14100"/>
      <c r="D14100"/>
      <c r="E14100"/>
      <c r="F14100"/>
    </row>
    <row r="14101" spans="1:6" x14ac:dyDescent="0.25">
      <c r="A14101"/>
      <c r="B14101" s="78"/>
      <c r="C14101"/>
      <c r="D14101"/>
      <c r="E14101"/>
      <c r="F14101"/>
    </row>
    <row r="14102" spans="1:6" x14ac:dyDescent="0.25">
      <c r="A14102"/>
      <c r="B14102" s="78"/>
      <c r="C14102"/>
      <c r="D14102"/>
      <c r="E14102"/>
      <c r="F14102"/>
    </row>
    <row r="14103" spans="1:6" x14ac:dyDescent="0.25">
      <c r="A14103"/>
      <c r="B14103" s="78"/>
      <c r="C14103"/>
      <c r="D14103"/>
      <c r="E14103"/>
      <c r="F14103"/>
    </row>
    <row r="14104" spans="1:6" x14ac:dyDescent="0.25">
      <c r="A14104"/>
      <c r="B14104" s="78"/>
      <c r="C14104"/>
      <c r="D14104"/>
      <c r="E14104"/>
      <c r="F14104"/>
    </row>
    <row r="14105" spans="1:6" x14ac:dyDescent="0.25">
      <c r="A14105"/>
      <c r="B14105" s="78"/>
      <c r="C14105"/>
      <c r="D14105"/>
      <c r="E14105"/>
      <c r="F14105"/>
    </row>
    <row r="14106" spans="1:6" x14ac:dyDescent="0.25">
      <c r="A14106"/>
      <c r="B14106" s="78"/>
      <c r="C14106"/>
      <c r="D14106"/>
      <c r="E14106"/>
      <c r="F14106"/>
    </row>
    <row r="14107" spans="1:6" x14ac:dyDescent="0.25">
      <c r="A14107"/>
      <c r="B14107" s="78"/>
      <c r="C14107"/>
      <c r="D14107"/>
      <c r="E14107"/>
      <c r="F14107"/>
    </row>
    <row r="14108" spans="1:6" x14ac:dyDescent="0.25">
      <c r="A14108"/>
      <c r="B14108" s="78"/>
      <c r="C14108"/>
      <c r="D14108"/>
      <c r="E14108"/>
      <c r="F14108"/>
    </row>
    <row r="14109" spans="1:6" x14ac:dyDescent="0.25">
      <c r="A14109"/>
      <c r="B14109" s="78"/>
      <c r="C14109"/>
      <c r="D14109"/>
      <c r="E14109"/>
      <c r="F14109"/>
    </row>
    <row r="14110" spans="1:6" x14ac:dyDescent="0.25">
      <c r="A14110"/>
      <c r="B14110" s="78"/>
      <c r="C14110"/>
      <c r="D14110"/>
      <c r="E14110"/>
      <c r="F14110"/>
    </row>
    <row r="14111" spans="1:6" x14ac:dyDescent="0.25">
      <c r="A14111"/>
      <c r="B14111" s="78"/>
      <c r="C14111"/>
      <c r="D14111"/>
      <c r="E14111"/>
      <c r="F14111"/>
    </row>
    <row r="14112" spans="1:6" x14ac:dyDescent="0.25">
      <c r="A14112"/>
      <c r="B14112" s="78"/>
      <c r="C14112"/>
      <c r="D14112"/>
      <c r="E14112"/>
      <c r="F14112"/>
    </row>
    <row r="14113" spans="1:6" x14ac:dyDescent="0.25">
      <c r="A14113"/>
      <c r="B14113" s="78"/>
      <c r="C14113"/>
      <c r="D14113"/>
      <c r="E14113"/>
      <c r="F14113"/>
    </row>
    <row r="14114" spans="1:6" x14ac:dyDescent="0.25">
      <c r="A14114"/>
      <c r="B14114" s="78"/>
      <c r="C14114"/>
      <c r="D14114"/>
      <c r="E14114"/>
      <c r="F14114"/>
    </row>
    <row r="14115" spans="1:6" x14ac:dyDescent="0.25">
      <c r="A14115"/>
      <c r="B14115" s="78"/>
      <c r="C14115"/>
      <c r="D14115"/>
      <c r="E14115"/>
      <c r="F14115"/>
    </row>
    <row r="14116" spans="1:6" x14ac:dyDescent="0.25">
      <c r="A14116"/>
      <c r="B14116" s="78"/>
      <c r="C14116"/>
      <c r="D14116"/>
      <c r="E14116"/>
      <c r="F14116"/>
    </row>
    <row r="14117" spans="1:6" x14ac:dyDescent="0.25">
      <c r="A14117"/>
      <c r="B14117" s="78"/>
      <c r="C14117"/>
      <c r="D14117"/>
      <c r="E14117"/>
      <c r="F14117"/>
    </row>
    <row r="14118" spans="1:6" x14ac:dyDescent="0.25">
      <c r="A14118"/>
      <c r="B14118" s="78"/>
      <c r="C14118"/>
      <c r="D14118"/>
      <c r="E14118"/>
      <c r="F14118"/>
    </row>
    <row r="14119" spans="1:6" x14ac:dyDescent="0.25">
      <c r="A14119"/>
      <c r="B14119" s="78"/>
      <c r="C14119"/>
      <c r="D14119"/>
      <c r="E14119"/>
      <c r="F14119"/>
    </row>
    <row r="14120" spans="1:6" x14ac:dyDescent="0.25">
      <c r="A14120"/>
      <c r="B14120" s="78"/>
      <c r="C14120"/>
      <c r="D14120"/>
      <c r="E14120"/>
      <c r="F14120"/>
    </row>
    <row r="14121" spans="1:6" x14ac:dyDescent="0.25">
      <c r="A14121"/>
      <c r="B14121" s="78"/>
      <c r="C14121"/>
      <c r="D14121"/>
      <c r="E14121"/>
      <c r="F14121"/>
    </row>
    <row r="14122" spans="1:6" x14ac:dyDescent="0.25">
      <c r="A14122"/>
      <c r="B14122" s="78"/>
      <c r="C14122"/>
      <c r="D14122"/>
      <c r="E14122"/>
      <c r="F14122"/>
    </row>
    <row r="14123" spans="1:6" x14ac:dyDescent="0.25">
      <c r="A14123"/>
      <c r="B14123" s="78"/>
      <c r="C14123"/>
      <c r="D14123"/>
      <c r="E14123"/>
      <c r="F14123"/>
    </row>
    <row r="14124" spans="1:6" x14ac:dyDescent="0.25">
      <c r="A14124"/>
      <c r="B14124" s="78"/>
      <c r="C14124"/>
      <c r="D14124"/>
      <c r="E14124"/>
      <c r="F14124"/>
    </row>
    <row r="14125" spans="1:6" x14ac:dyDescent="0.25">
      <c r="A14125"/>
      <c r="B14125" s="78"/>
      <c r="C14125"/>
      <c r="D14125"/>
      <c r="E14125"/>
      <c r="F14125"/>
    </row>
    <row r="14126" spans="1:6" x14ac:dyDescent="0.25">
      <c r="A14126"/>
      <c r="B14126" s="78"/>
      <c r="C14126"/>
      <c r="D14126"/>
      <c r="E14126"/>
      <c r="F14126"/>
    </row>
    <row r="14127" spans="1:6" x14ac:dyDescent="0.25">
      <c r="A14127"/>
      <c r="B14127" s="78"/>
      <c r="C14127"/>
      <c r="D14127"/>
      <c r="E14127"/>
      <c r="F14127"/>
    </row>
    <row r="14128" spans="1:6" x14ac:dyDescent="0.25">
      <c r="A14128"/>
      <c r="B14128" s="78"/>
      <c r="C14128"/>
      <c r="D14128"/>
      <c r="E14128"/>
      <c r="F14128"/>
    </row>
    <row r="14129" spans="1:6" x14ac:dyDescent="0.25">
      <c r="A14129"/>
      <c r="B14129" s="78"/>
      <c r="C14129"/>
      <c r="D14129"/>
      <c r="E14129"/>
      <c r="F14129"/>
    </row>
    <row r="14130" spans="1:6" x14ac:dyDescent="0.25">
      <c r="A14130"/>
      <c r="B14130" s="78"/>
      <c r="C14130"/>
      <c r="D14130"/>
      <c r="E14130"/>
      <c r="F14130"/>
    </row>
    <row r="14131" spans="1:6" x14ac:dyDescent="0.25">
      <c r="A14131"/>
      <c r="B14131" s="78"/>
      <c r="C14131"/>
      <c r="D14131"/>
      <c r="E14131"/>
      <c r="F14131"/>
    </row>
    <row r="14132" spans="1:6" x14ac:dyDescent="0.25">
      <c r="A14132"/>
      <c r="B14132" s="78"/>
      <c r="C14132"/>
      <c r="D14132"/>
      <c r="E14132"/>
      <c r="F14132"/>
    </row>
    <row r="14133" spans="1:6" x14ac:dyDescent="0.25">
      <c r="A14133"/>
      <c r="B14133" s="78"/>
      <c r="C14133"/>
      <c r="D14133"/>
      <c r="E14133"/>
      <c r="F14133"/>
    </row>
    <row r="14134" spans="1:6" x14ac:dyDescent="0.25">
      <c r="A14134"/>
      <c r="B14134" s="78"/>
      <c r="C14134"/>
      <c r="D14134"/>
      <c r="E14134"/>
      <c r="F14134"/>
    </row>
    <row r="14135" spans="1:6" x14ac:dyDescent="0.25">
      <c r="A14135"/>
      <c r="B14135" s="78"/>
      <c r="C14135"/>
      <c r="D14135"/>
      <c r="E14135"/>
      <c r="F14135"/>
    </row>
    <row r="14136" spans="1:6" x14ac:dyDescent="0.25">
      <c r="A14136"/>
      <c r="B14136" s="78"/>
      <c r="C14136"/>
      <c r="D14136"/>
      <c r="E14136"/>
      <c r="F14136"/>
    </row>
    <row r="14137" spans="1:6" x14ac:dyDescent="0.25">
      <c r="A14137"/>
      <c r="B14137" s="78"/>
      <c r="C14137"/>
      <c r="D14137"/>
      <c r="E14137"/>
      <c r="F14137"/>
    </row>
    <row r="14138" spans="1:6" x14ac:dyDescent="0.25">
      <c r="A14138"/>
      <c r="B14138" s="78"/>
      <c r="C14138"/>
      <c r="D14138"/>
      <c r="E14138"/>
      <c r="F14138"/>
    </row>
    <row r="14139" spans="1:6" x14ac:dyDescent="0.25">
      <c r="A14139"/>
      <c r="B14139" s="78"/>
      <c r="C14139"/>
      <c r="D14139"/>
      <c r="E14139"/>
      <c r="F14139"/>
    </row>
    <row r="14140" spans="1:6" x14ac:dyDescent="0.25">
      <c r="A14140"/>
      <c r="B14140" s="78"/>
      <c r="C14140"/>
      <c r="D14140"/>
      <c r="E14140"/>
      <c r="F14140"/>
    </row>
    <row r="14141" spans="1:6" x14ac:dyDescent="0.25">
      <c r="A14141"/>
      <c r="B14141" s="78"/>
      <c r="C14141"/>
      <c r="D14141"/>
      <c r="E14141"/>
      <c r="F14141"/>
    </row>
    <row r="14142" spans="1:6" x14ac:dyDescent="0.25">
      <c r="A14142"/>
      <c r="B14142" s="78"/>
      <c r="C14142"/>
      <c r="D14142"/>
      <c r="E14142"/>
      <c r="F14142"/>
    </row>
    <row r="14143" spans="1:6" x14ac:dyDescent="0.25">
      <c r="A14143"/>
      <c r="B14143" s="78"/>
      <c r="C14143"/>
      <c r="D14143"/>
      <c r="E14143"/>
      <c r="F14143"/>
    </row>
    <row r="14144" spans="1:6" x14ac:dyDescent="0.25">
      <c r="A14144"/>
      <c r="B14144" s="78"/>
      <c r="C14144"/>
      <c r="D14144"/>
      <c r="E14144"/>
      <c r="F14144"/>
    </row>
    <row r="14145" spans="1:6" x14ac:dyDescent="0.25">
      <c r="A14145"/>
      <c r="B14145" s="78"/>
      <c r="C14145"/>
      <c r="D14145"/>
      <c r="E14145"/>
      <c r="F14145"/>
    </row>
    <row r="14146" spans="1:6" x14ac:dyDescent="0.25">
      <c r="A14146"/>
      <c r="B14146" s="78"/>
      <c r="C14146"/>
      <c r="D14146"/>
      <c r="E14146"/>
      <c r="F14146"/>
    </row>
    <row r="14147" spans="1:6" x14ac:dyDescent="0.25">
      <c r="A14147"/>
      <c r="B14147" s="78"/>
      <c r="C14147"/>
      <c r="D14147"/>
      <c r="E14147"/>
      <c r="F14147"/>
    </row>
    <row r="14148" spans="1:6" x14ac:dyDescent="0.25">
      <c r="A14148"/>
      <c r="B14148" s="78"/>
      <c r="C14148"/>
      <c r="D14148"/>
      <c r="E14148"/>
      <c r="F14148"/>
    </row>
    <row r="14149" spans="1:6" x14ac:dyDescent="0.25">
      <c r="A14149"/>
      <c r="B14149" s="78"/>
      <c r="C14149"/>
      <c r="D14149"/>
      <c r="E14149"/>
      <c r="F14149"/>
    </row>
    <row r="14150" spans="1:6" x14ac:dyDescent="0.25">
      <c r="A14150"/>
      <c r="B14150" s="78"/>
      <c r="C14150"/>
      <c r="D14150"/>
      <c r="E14150"/>
      <c r="F14150"/>
    </row>
    <row r="14151" spans="1:6" x14ac:dyDescent="0.25">
      <c r="A14151"/>
      <c r="B14151" s="78"/>
      <c r="C14151"/>
      <c r="D14151"/>
      <c r="E14151"/>
      <c r="F14151"/>
    </row>
    <row r="14152" spans="1:6" x14ac:dyDescent="0.25">
      <c r="A14152"/>
      <c r="B14152" s="78"/>
      <c r="C14152"/>
      <c r="D14152"/>
      <c r="E14152"/>
      <c r="F14152"/>
    </row>
    <row r="14153" spans="1:6" x14ac:dyDescent="0.25">
      <c r="A14153"/>
      <c r="B14153" s="78"/>
      <c r="C14153"/>
      <c r="D14153"/>
      <c r="E14153"/>
      <c r="F14153"/>
    </row>
    <row r="14154" spans="1:6" x14ac:dyDescent="0.25">
      <c r="A14154"/>
      <c r="B14154" s="78"/>
      <c r="C14154"/>
      <c r="D14154"/>
      <c r="E14154"/>
      <c r="F14154"/>
    </row>
    <row r="14155" spans="1:6" x14ac:dyDescent="0.25">
      <c r="A14155"/>
      <c r="B14155" s="78"/>
      <c r="C14155"/>
      <c r="D14155"/>
      <c r="E14155"/>
      <c r="F14155"/>
    </row>
    <row r="14156" spans="1:6" x14ac:dyDescent="0.25">
      <c r="A14156"/>
      <c r="B14156" s="78"/>
      <c r="C14156"/>
      <c r="D14156"/>
      <c r="E14156"/>
      <c r="F14156"/>
    </row>
    <row r="14157" spans="1:6" x14ac:dyDescent="0.25">
      <c r="A14157"/>
      <c r="B14157" s="78"/>
      <c r="C14157"/>
      <c r="D14157"/>
      <c r="E14157"/>
      <c r="F14157"/>
    </row>
    <row r="14158" spans="1:6" x14ac:dyDescent="0.25">
      <c r="A14158"/>
      <c r="B14158" s="78"/>
      <c r="C14158"/>
      <c r="D14158"/>
      <c r="E14158"/>
      <c r="F14158"/>
    </row>
    <row r="14159" spans="1:6" x14ac:dyDescent="0.25">
      <c r="A14159"/>
      <c r="B14159" s="78"/>
      <c r="C14159"/>
      <c r="D14159"/>
      <c r="E14159"/>
      <c r="F14159"/>
    </row>
    <row r="14160" spans="1:6" x14ac:dyDescent="0.25">
      <c r="A14160"/>
      <c r="B14160" s="78"/>
      <c r="C14160"/>
      <c r="D14160"/>
      <c r="E14160"/>
      <c r="F14160"/>
    </row>
    <row r="14161" spans="1:6" x14ac:dyDescent="0.25">
      <c r="A14161"/>
      <c r="B14161" s="78"/>
      <c r="C14161"/>
      <c r="D14161"/>
      <c r="E14161"/>
      <c r="F14161"/>
    </row>
    <row r="14162" spans="1:6" x14ac:dyDescent="0.25">
      <c r="A14162"/>
      <c r="B14162" s="78"/>
      <c r="C14162"/>
      <c r="D14162"/>
      <c r="E14162"/>
      <c r="F14162"/>
    </row>
    <row r="14163" spans="1:6" x14ac:dyDescent="0.25">
      <c r="A14163"/>
      <c r="B14163" s="78"/>
      <c r="C14163"/>
      <c r="D14163"/>
      <c r="E14163"/>
      <c r="F14163"/>
    </row>
    <row r="14164" spans="1:6" x14ac:dyDescent="0.25">
      <c r="A14164"/>
      <c r="B14164" s="78"/>
      <c r="C14164"/>
      <c r="D14164"/>
      <c r="E14164"/>
      <c r="F14164"/>
    </row>
    <row r="14165" spans="1:6" x14ac:dyDescent="0.25">
      <c r="A14165"/>
      <c r="B14165" s="78"/>
      <c r="C14165"/>
      <c r="D14165"/>
      <c r="E14165"/>
      <c r="F14165"/>
    </row>
    <row r="14166" spans="1:6" x14ac:dyDescent="0.25">
      <c r="A14166"/>
      <c r="B14166" s="78"/>
      <c r="C14166"/>
      <c r="D14166"/>
      <c r="E14166"/>
      <c r="F14166"/>
    </row>
    <row r="14167" spans="1:6" x14ac:dyDescent="0.25">
      <c r="A14167"/>
      <c r="B14167" s="78"/>
      <c r="C14167"/>
      <c r="D14167"/>
      <c r="E14167"/>
      <c r="F14167"/>
    </row>
    <row r="14168" spans="1:6" x14ac:dyDescent="0.25">
      <c r="A14168"/>
      <c r="B14168" s="78"/>
      <c r="C14168"/>
      <c r="D14168"/>
      <c r="E14168"/>
      <c r="F14168"/>
    </row>
    <row r="14169" spans="1:6" x14ac:dyDescent="0.25">
      <c r="A14169"/>
      <c r="B14169" s="78"/>
      <c r="C14169"/>
      <c r="D14169"/>
      <c r="E14169"/>
      <c r="F14169"/>
    </row>
    <row r="14170" spans="1:6" x14ac:dyDescent="0.25">
      <c r="A14170"/>
      <c r="B14170" s="78"/>
      <c r="C14170"/>
      <c r="D14170"/>
      <c r="E14170"/>
      <c r="F14170"/>
    </row>
    <row r="14171" spans="1:6" x14ac:dyDescent="0.25">
      <c r="A14171"/>
      <c r="B14171" s="78"/>
      <c r="C14171"/>
      <c r="D14171"/>
      <c r="E14171"/>
      <c r="F14171"/>
    </row>
    <row r="14172" spans="1:6" x14ac:dyDescent="0.25">
      <c r="A14172"/>
      <c r="B14172" s="78"/>
      <c r="C14172"/>
      <c r="D14172"/>
      <c r="E14172"/>
      <c r="F14172"/>
    </row>
    <row r="14173" spans="1:6" x14ac:dyDescent="0.25">
      <c r="A14173"/>
      <c r="B14173" s="78"/>
      <c r="C14173"/>
      <c r="D14173"/>
      <c r="E14173"/>
      <c r="F14173"/>
    </row>
    <row r="14174" spans="1:6" x14ac:dyDescent="0.25">
      <c r="A14174"/>
      <c r="B14174" s="78"/>
      <c r="C14174"/>
      <c r="D14174"/>
      <c r="E14174"/>
      <c r="F14174"/>
    </row>
    <row r="14175" spans="1:6" x14ac:dyDescent="0.25">
      <c r="A14175"/>
      <c r="B14175" s="78"/>
      <c r="C14175"/>
      <c r="D14175"/>
      <c r="E14175"/>
      <c r="F14175"/>
    </row>
    <row r="14176" spans="1:6" x14ac:dyDescent="0.25">
      <c r="A14176"/>
      <c r="B14176" s="78"/>
      <c r="C14176"/>
      <c r="D14176"/>
      <c r="E14176"/>
      <c r="F14176"/>
    </row>
    <row r="14177" spans="1:6" x14ac:dyDescent="0.25">
      <c r="A14177"/>
      <c r="B14177" s="78"/>
      <c r="C14177"/>
      <c r="D14177"/>
      <c r="E14177"/>
      <c r="F14177"/>
    </row>
    <row r="14178" spans="1:6" x14ac:dyDescent="0.25">
      <c r="A14178"/>
      <c r="B14178" s="78"/>
      <c r="C14178"/>
      <c r="D14178"/>
      <c r="E14178"/>
      <c r="F14178"/>
    </row>
    <row r="14179" spans="1:6" x14ac:dyDescent="0.25">
      <c r="A14179"/>
      <c r="B14179" s="78"/>
      <c r="C14179"/>
      <c r="D14179"/>
      <c r="E14179"/>
      <c r="F14179"/>
    </row>
    <row r="14180" spans="1:6" x14ac:dyDescent="0.25">
      <c r="A14180"/>
      <c r="B14180" s="78"/>
      <c r="C14180"/>
      <c r="D14180"/>
      <c r="E14180"/>
      <c r="F14180"/>
    </row>
    <row r="14181" spans="1:6" x14ac:dyDescent="0.25">
      <c r="A14181"/>
      <c r="B14181" s="78"/>
      <c r="C14181"/>
      <c r="D14181"/>
      <c r="E14181"/>
      <c r="F14181"/>
    </row>
    <row r="14182" spans="1:6" x14ac:dyDescent="0.25">
      <c r="A14182"/>
      <c r="B14182" s="78"/>
      <c r="C14182"/>
      <c r="D14182"/>
      <c r="E14182"/>
      <c r="F14182"/>
    </row>
    <row r="14183" spans="1:6" x14ac:dyDescent="0.25">
      <c r="A14183"/>
      <c r="B14183" s="78"/>
      <c r="C14183"/>
      <c r="D14183"/>
      <c r="E14183"/>
      <c r="F14183"/>
    </row>
    <row r="14184" spans="1:6" x14ac:dyDescent="0.25">
      <c r="A14184"/>
      <c r="B14184" s="78"/>
      <c r="C14184"/>
      <c r="D14184"/>
      <c r="E14184"/>
      <c r="F14184"/>
    </row>
    <row r="14185" spans="1:6" x14ac:dyDescent="0.25">
      <c r="A14185"/>
      <c r="B14185" s="78"/>
      <c r="C14185"/>
      <c r="D14185"/>
      <c r="E14185"/>
      <c r="F14185"/>
    </row>
    <row r="14186" spans="1:6" x14ac:dyDescent="0.25">
      <c r="A14186"/>
      <c r="B14186" s="78"/>
      <c r="C14186"/>
      <c r="D14186"/>
      <c r="E14186"/>
      <c r="F14186"/>
    </row>
    <row r="14187" spans="1:6" x14ac:dyDescent="0.25">
      <c r="A14187"/>
      <c r="B14187" s="78"/>
      <c r="C14187"/>
      <c r="D14187"/>
      <c r="E14187"/>
      <c r="F14187"/>
    </row>
    <row r="14188" spans="1:6" x14ac:dyDescent="0.25">
      <c r="A14188"/>
      <c r="B14188" s="78"/>
      <c r="C14188"/>
      <c r="D14188"/>
      <c r="E14188"/>
      <c r="F14188"/>
    </row>
    <row r="14189" spans="1:6" x14ac:dyDescent="0.25">
      <c r="A14189"/>
      <c r="B14189" s="78"/>
      <c r="C14189"/>
      <c r="D14189"/>
      <c r="E14189"/>
      <c r="F14189"/>
    </row>
    <row r="14190" spans="1:6" x14ac:dyDescent="0.25">
      <c r="A14190"/>
      <c r="B14190" s="78"/>
      <c r="C14190"/>
      <c r="D14190"/>
      <c r="E14190"/>
      <c r="F14190"/>
    </row>
    <row r="14191" spans="1:6" x14ac:dyDescent="0.25">
      <c r="A14191"/>
      <c r="B14191" s="78"/>
      <c r="C14191"/>
      <c r="D14191"/>
      <c r="E14191"/>
      <c r="F14191"/>
    </row>
    <row r="14192" spans="1:6" x14ac:dyDescent="0.25">
      <c r="A14192"/>
      <c r="B14192" s="78"/>
      <c r="C14192"/>
      <c r="D14192"/>
      <c r="E14192"/>
      <c r="F14192"/>
    </row>
    <row r="14193" spans="1:6" x14ac:dyDescent="0.25">
      <c r="A14193"/>
      <c r="B14193" s="78"/>
      <c r="C14193"/>
      <c r="D14193"/>
      <c r="E14193"/>
      <c r="F14193"/>
    </row>
    <row r="14194" spans="1:6" x14ac:dyDescent="0.25">
      <c r="A14194"/>
      <c r="B14194" s="78"/>
      <c r="C14194"/>
      <c r="D14194"/>
      <c r="E14194"/>
      <c r="F14194"/>
    </row>
    <row r="14195" spans="1:6" x14ac:dyDescent="0.25">
      <c r="A14195"/>
      <c r="B14195" s="78"/>
      <c r="C14195"/>
      <c r="D14195"/>
      <c r="E14195"/>
      <c r="F14195"/>
    </row>
    <row r="14196" spans="1:6" x14ac:dyDescent="0.25">
      <c r="A14196"/>
      <c r="B14196" s="78"/>
      <c r="C14196"/>
      <c r="D14196"/>
      <c r="E14196"/>
      <c r="F14196"/>
    </row>
    <row r="14197" spans="1:6" x14ac:dyDescent="0.25">
      <c r="A14197"/>
      <c r="B14197" s="78"/>
      <c r="C14197"/>
      <c r="D14197"/>
      <c r="E14197"/>
      <c r="F14197"/>
    </row>
    <row r="14198" spans="1:6" x14ac:dyDescent="0.25">
      <c r="A14198"/>
      <c r="B14198" s="78"/>
      <c r="C14198"/>
      <c r="D14198"/>
      <c r="E14198"/>
      <c r="F14198"/>
    </row>
    <row r="14199" spans="1:6" x14ac:dyDescent="0.25">
      <c r="A14199"/>
      <c r="B14199" s="78"/>
      <c r="C14199"/>
      <c r="D14199"/>
      <c r="E14199"/>
      <c r="F14199"/>
    </row>
    <row r="14200" spans="1:6" x14ac:dyDescent="0.25">
      <c r="A14200"/>
      <c r="B14200" s="78"/>
      <c r="C14200"/>
      <c r="D14200"/>
      <c r="E14200"/>
      <c r="F14200"/>
    </row>
    <row r="14201" spans="1:6" x14ac:dyDescent="0.25">
      <c r="A14201"/>
      <c r="B14201" s="78"/>
      <c r="C14201"/>
      <c r="D14201"/>
      <c r="E14201"/>
      <c r="F14201"/>
    </row>
    <row r="14202" spans="1:6" x14ac:dyDescent="0.25">
      <c r="A14202"/>
      <c r="B14202" s="78"/>
      <c r="C14202"/>
      <c r="D14202"/>
      <c r="E14202"/>
      <c r="F14202"/>
    </row>
    <row r="14203" spans="1:6" x14ac:dyDescent="0.25">
      <c r="A14203"/>
      <c r="B14203" s="78"/>
      <c r="C14203"/>
      <c r="D14203"/>
      <c r="E14203"/>
      <c r="F14203"/>
    </row>
    <row r="14204" spans="1:6" x14ac:dyDescent="0.25">
      <c r="A14204"/>
      <c r="B14204" s="78"/>
      <c r="C14204"/>
      <c r="D14204"/>
      <c r="E14204"/>
      <c r="F14204"/>
    </row>
    <row r="14205" spans="1:6" x14ac:dyDescent="0.25">
      <c r="A14205"/>
      <c r="B14205" s="78"/>
      <c r="C14205"/>
      <c r="D14205"/>
      <c r="E14205"/>
      <c r="F14205"/>
    </row>
    <row r="14206" spans="1:6" x14ac:dyDescent="0.25">
      <c r="A14206"/>
      <c r="B14206" s="78"/>
      <c r="C14206"/>
      <c r="D14206"/>
      <c r="E14206"/>
      <c r="F14206"/>
    </row>
    <row r="14207" spans="1:6" x14ac:dyDescent="0.25">
      <c r="A14207"/>
      <c r="B14207" s="78"/>
      <c r="C14207"/>
      <c r="D14207"/>
      <c r="E14207"/>
      <c r="F14207"/>
    </row>
    <row r="14208" spans="1:6" x14ac:dyDescent="0.25">
      <c r="A14208"/>
      <c r="B14208" s="78"/>
      <c r="C14208"/>
      <c r="D14208"/>
      <c r="E14208"/>
      <c r="F14208"/>
    </row>
    <row r="14209" spans="1:6" x14ac:dyDescent="0.25">
      <c r="A14209"/>
      <c r="B14209" s="78"/>
      <c r="C14209"/>
      <c r="D14209"/>
      <c r="E14209"/>
      <c r="F14209"/>
    </row>
    <row r="14210" spans="1:6" x14ac:dyDescent="0.25">
      <c r="A14210"/>
      <c r="B14210" s="78"/>
      <c r="C14210"/>
      <c r="D14210"/>
      <c r="E14210"/>
      <c r="F14210"/>
    </row>
    <row r="14211" spans="1:6" x14ac:dyDescent="0.25">
      <c r="A14211"/>
      <c r="B14211" s="78"/>
      <c r="C14211"/>
      <c r="D14211"/>
      <c r="E14211"/>
      <c r="F14211"/>
    </row>
    <row r="14212" spans="1:6" x14ac:dyDescent="0.25">
      <c r="A14212"/>
      <c r="B14212" s="78"/>
      <c r="C14212"/>
      <c r="D14212"/>
      <c r="E14212"/>
      <c r="F14212"/>
    </row>
    <row r="14213" spans="1:6" x14ac:dyDescent="0.25">
      <c r="A14213"/>
      <c r="B14213" s="78"/>
      <c r="C14213"/>
      <c r="D14213"/>
      <c r="E14213"/>
      <c r="F14213"/>
    </row>
    <row r="14214" spans="1:6" x14ac:dyDescent="0.25">
      <c r="A14214"/>
      <c r="B14214" s="78"/>
      <c r="C14214"/>
      <c r="D14214"/>
      <c r="E14214"/>
      <c r="F14214"/>
    </row>
    <row r="14215" spans="1:6" x14ac:dyDescent="0.25">
      <c r="A14215"/>
      <c r="B14215" s="78"/>
      <c r="C14215"/>
      <c r="D14215"/>
      <c r="E14215"/>
      <c r="F14215"/>
    </row>
    <row r="14216" spans="1:6" x14ac:dyDescent="0.25">
      <c r="A14216"/>
      <c r="B14216" s="78"/>
      <c r="C14216"/>
      <c r="D14216"/>
      <c r="E14216"/>
      <c r="F14216"/>
    </row>
    <row r="14217" spans="1:6" x14ac:dyDescent="0.25">
      <c r="A14217"/>
      <c r="B14217" s="78"/>
      <c r="C14217"/>
      <c r="D14217"/>
      <c r="E14217"/>
      <c r="F14217"/>
    </row>
    <row r="14218" spans="1:6" x14ac:dyDescent="0.25">
      <c r="A14218"/>
      <c r="B14218" s="78"/>
      <c r="C14218"/>
      <c r="D14218"/>
      <c r="E14218"/>
      <c r="F14218"/>
    </row>
    <row r="14219" spans="1:6" x14ac:dyDescent="0.25">
      <c r="A14219"/>
      <c r="B14219" s="78"/>
      <c r="C14219"/>
      <c r="D14219"/>
      <c r="E14219"/>
      <c r="F14219"/>
    </row>
    <row r="14220" spans="1:6" x14ac:dyDescent="0.25">
      <c r="A14220"/>
      <c r="B14220" s="78"/>
      <c r="C14220"/>
      <c r="D14220"/>
      <c r="E14220"/>
      <c r="F14220"/>
    </row>
    <row r="14221" spans="1:6" x14ac:dyDescent="0.25">
      <c r="A14221"/>
      <c r="B14221" s="78"/>
      <c r="C14221"/>
      <c r="D14221"/>
      <c r="E14221"/>
      <c r="F14221"/>
    </row>
    <row r="14222" spans="1:6" x14ac:dyDescent="0.25">
      <c r="A14222"/>
      <c r="B14222" s="78"/>
      <c r="C14222"/>
      <c r="D14222"/>
      <c r="E14222"/>
      <c r="F14222"/>
    </row>
    <row r="14223" spans="1:6" x14ac:dyDescent="0.25">
      <c r="A14223"/>
      <c r="B14223" s="78"/>
      <c r="C14223"/>
      <c r="D14223"/>
      <c r="E14223"/>
      <c r="F14223"/>
    </row>
    <row r="14224" spans="1:6" x14ac:dyDescent="0.25">
      <c r="A14224"/>
      <c r="B14224" s="78"/>
      <c r="C14224"/>
      <c r="D14224"/>
      <c r="E14224"/>
      <c r="F14224"/>
    </row>
    <row r="14225" spans="1:6" x14ac:dyDescent="0.25">
      <c r="A14225"/>
      <c r="B14225" s="78"/>
      <c r="C14225"/>
      <c r="D14225"/>
      <c r="E14225"/>
      <c r="F14225"/>
    </row>
    <row r="14226" spans="1:6" x14ac:dyDescent="0.25">
      <c r="A14226"/>
      <c r="B14226" s="78"/>
      <c r="C14226"/>
      <c r="D14226"/>
      <c r="E14226"/>
      <c r="F14226"/>
    </row>
    <row r="14227" spans="1:6" x14ac:dyDescent="0.25">
      <c r="A14227"/>
      <c r="B14227" s="78"/>
      <c r="C14227"/>
      <c r="D14227"/>
      <c r="E14227"/>
      <c r="F14227"/>
    </row>
    <row r="14228" spans="1:6" x14ac:dyDescent="0.25">
      <c r="A14228"/>
      <c r="B14228" s="78"/>
      <c r="C14228"/>
      <c r="D14228"/>
      <c r="E14228"/>
      <c r="F14228"/>
    </row>
    <row r="14229" spans="1:6" x14ac:dyDescent="0.25">
      <c r="A14229"/>
      <c r="B14229" s="78"/>
      <c r="C14229"/>
      <c r="D14229"/>
      <c r="E14229"/>
      <c r="F14229"/>
    </row>
    <row r="14230" spans="1:6" x14ac:dyDescent="0.25">
      <c r="A14230"/>
      <c r="B14230" s="78"/>
      <c r="C14230"/>
      <c r="D14230"/>
      <c r="E14230"/>
      <c r="F14230"/>
    </row>
    <row r="14231" spans="1:6" x14ac:dyDescent="0.25">
      <c r="A14231"/>
      <c r="B14231" s="78"/>
      <c r="C14231"/>
      <c r="D14231"/>
      <c r="E14231"/>
      <c r="F14231"/>
    </row>
    <row r="14232" spans="1:6" x14ac:dyDescent="0.25">
      <c r="A14232"/>
      <c r="B14232" s="78"/>
      <c r="C14232"/>
      <c r="D14232"/>
      <c r="E14232"/>
      <c r="F14232"/>
    </row>
    <row r="14233" spans="1:6" x14ac:dyDescent="0.25">
      <c r="A14233"/>
      <c r="B14233" s="78"/>
      <c r="C14233"/>
      <c r="D14233"/>
      <c r="E14233"/>
      <c r="F14233"/>
    </row>
    <row r="14234" spans="1:6" x14ac:dyDescent="0.25">
      <c r="A14234"/>
      <c r="B14234" s="78"/>
      <c r="C14234"/>
      <c r="D14234"/>
      <c r="E14234"/>
      <c r="F14234"/>
    </row>
    <row r="14235" spans="1:6" x14ac:dyDescent="0.25">
      <c r="A14235"/>
      <c r="B14235" s="78"/>
      <c r="C14235"/>
      <c r="D14235"/>
      <c r="E14235"/>
      <c r="F14235"/>
    </row>
    <row r="14236" spans="1:6" x14ac:dyDescent="0.25">
      <c r="A14236"/>
      <c r="B14236" s="78"/>
      <c r="C14236"/>
      <c r="D14236"/>
      <c r="E14236"/>
      <c r="F14236"/>
    </row>
    <row r="14237" spans="1:6" x14ac:dyDescent="0.25">
      <c r="A14237"/>
      <c r="B14237" s="78"/>
      <c r="C14237"/>
      <c r="D14237"/>
      <c r="E14237"/>
      <c r="F14237"/>
    </row>
    <row r="14238" spans="1:6" x14ac:dyDescent="0.25">
      <c r="A14238"/>
      <c r="B14238" s="78"/>
      <c r="C14238"/>
      <c r="D14238"/>
      <c r="E14238"/>
      <c r="F14238"/>
    </row>
    <row r="14239" spans="1:6" x14ac:dyDescent="0.25">
      <c r="A14239"/>
      <c r="B14239" s="78"/>
      <c r="C14239"/>
      <c r="D14239"/>
      <c r="E14239"/>
      <c r="F14239"/>
    </row>
    <row r="14240" spans="1:6" x14ac:dyDescent="0.25">
      <c r="A14240"/>
      <c r="B14240" s="78"/>
      <c r="C14240"/>
      <c r="D14240"/>
      <c r="E14240"/>
      <c r="F14240"/>
    </row>
    <row r="14241" spans="1:6" x14ac:dyDescent="0.25">
      <c r="A14241"/>
      <c r="B14241" s="78"/>
      <c r="C14241"/>
      <c r="D14241"/>
      <c r="E14241"/>
      <c r="F14241"/>
    </row>
    <row r="14242" spans="1:6" x14ac:dyDescent="0.25">
      <c r="A14242"/>
      <c r="B14242" s="78"/>
      <c r="C14242"/>
      <c r="D14242"/>
      <c r="E14242"/>
      <c r="F14242"/>
    </row>
    <row r="14243" spans="1:6" x14ac:dyDescent="0.25">
      <c r="A14243"/>
      <c r="B14243" s="78"/>
      <c r="C14243"/>
      <c r="D14243"/>
      <c r="E14243"/>
      <c r="F14243"/>
    </row>
    <row r="14244" spans="1:6" x14ac:dyDescent="0.25">
      <c r="A14244"/>
      <c r="B14244" s="78"/>
      <c r="C14244"/>
      <c r="D14244"/>
      <c r="E14244"/>
      <c r="F14244"/>
    </row>
    <row r="14245" spans="1:6" x14ac:dyDescent="0.25">
      <c r="A14245"/>
      <c r="B14245" s="78"/>
      <c r="C14245"/>
      <c r="D14245"/>
      <c r="E14245"/>
      <c r="F14245"/>
    </row>
    <row r="14246" spans="1:6" x14ac:dyDescent="0.25">
      <c r="A14246"/>
      <c r="B14246" s="78"/>
      <c r="C14246"/>
      <c r="D14246"/>
      <c r="E14246"/>
      <c r="F14246"/>
    </row>
    <row r="14247" spans="1:6" x14ac:dyDescent="0.25">
      <c r="A14247"/>
      <c r="B14247" s="78"/>
      <c r="C14247"/>
      <c r="D14247"/>
      <c r="E14247"/>
      <c r="F14247"/>
    </row>
    <row r="14248" spans="1:6" x14ac:dyDescent="0.25">
      <c r="A14248"/>
      <c r="B14248" s="78"/>
      <c r="C14248"/>
      <c r="D14248"/>
      <c r="E14248"/>
      <c r="F14248"/>
    </row>
    <row r="14249" spans="1:6" x14ac:dyDescent="0.25">
      <c r="A14249"/>
      <c r="B14249" s="78"/>
      <c r="C14249"/>
      <c r="D14249"/>
      <c r="E14249"/>
      <c r="F14249"/>
    </row>
    <row r="14250" spans="1:6" x14ac:dyDescent="0.25">
      <c r="A14250"/>
      <c r="B14250" s="78"/>
      <c r="C14250"/>
      <c r="D14250"/>
      <c r="E14250"/>
      <c r="F14250"/>
    </row>
    <row r="14251" spans="1:6" x14ac:dyDescent="0.25">
      <c r="A14251"/>
      <c r="B14251" s="78"/>
      <c r="C14251"/>
      <c r="D14251"/>
      <c r="E14251"/>
      <c r="F14251"/>
    </row>
    <row r="14252" spans="1:6" x14ac:dyDescent="0.25">
      <c r="A14252"/>
      <c r="B14252" s="78"/>
      <c r="C14252"/>
      <c r="D14252"/>
      <c r="E14252"/>
      <c r="F14252"/>
    </row>
    <row r="14253" spans="1:6" x14ac:dyDescent="0.25">
      <c r="A14253"/>
      <c r="B14253" s="78"/>
      <c r="C14253"/>
      <c r="D14253"/>
      <c r="E14253"/>
      <c r="F14253"/>
    </row>
    <row r="14254" spans="1:6" x14ac:dyDescent="0.25">
      <c r="A14254"/>
      <c r="B14254" s="78"/>
      <c r="C14254"/>
      <c r="D14254"/>
      <c r="E14254"/>
      <c r="F14254"/>
    </row>
    <row r="14255" spans="1:6" x14ac:dyDescent="0.25">
      <c r="A14255"/>
      <c r="B14255" s="78"/>
      <c r="C14255"/>
      <c r="D14255"/>
      <c r="E14255"/>
      <c r="F14255"/>
    </row>
    <row r="14256" spans="1:6" x14ac:dyDescent="0.25">
      <c r="A14256"/>
      <c r="B14256" s="78"/>
      <c r="C14256"/>
      <c r="D14256"/>
      <c r="E14256"/>
      <c r="F14256"/>
    </row>
    <row r="14257" spans="1:6" x14ac:dyDescent="0.25">
      <c r="A14257"/>
      <c r="B14257" s="78"/>
      <c r="C14257"/>
      <c r="D14257"/>
      <c r="E14257"/>
      <c r="F14257"/>
    </row>
    <row r="14258" spans="1:6" x14ac:dyDescent="0.25">
      <c r="A14258"/>
      <c r="B14258" s="78"/>
      <c r="C14258"/>
      <c r="D14258"/>
      <c r="E14258"/>
      <c r="F14258"/>
    </row>
    <row r="14259" spans="1:6" x14ac:dyDescent="0.25">
      <c r="A14259"/>
      <c r="B14259" s="78"/>
      <c r="C14259"/>
      <c r="D14259"/>
      <c r="E14259"/>
      <c r="F14259"/>
    </row>
    <row r="14260" spans="1:6" x14ac:dyDescent="0.25">
      <c r="A14260"/>
      <c r="B14260" s="78"/>
      <c r="C14260"/>
      <c r="D14260"/>
      <c r="E14260"/>
      <c r="F14260"/>
    </row>
    <row r="14261" spans="1:6" x14ac:dyDescent="0.25">
      <c r="A14261"/>
      <c r="B14261" s="78"/>
      <c r="C14261"/>
      <c r="D14261"/>
      <c r="E14261"/>
      <c r="F14261"/>
    </row>
    <row r="14262" spans="1:6" x14ac:dyDescent="0.25">
      <c r="A14262"/>
      <c r="B14262" s="78"/>
      <c r="C14262"/>
      <c r="D14262"/>
      <c r="E14262"/>
      <c r="F14262"/>
    </row>
    <row r="14263" spans="1:6" x14ac:dyDescent="0.25">
      <c r="A14263"/>
      <c r="B14263" s="78"/>
      <c r="C14263"/>
      <c r="D14263"/>
      <c r="E14263"/>
      <c r="F14263"/>
    </row>
    <row r="14264" spans="1:6" x14ac:dyDescent="0.25">
      <c r="A14264"/>
      <c r="B14264" s="78"/>
      <c r="C14264"/>
      <c r="D14264"/>
      <c r="E14264"/>
      <c r="F14264"/>
    </row>
    <row r="14265" spans="1:6" x14ac:dyDescent="0.25">
      <c r="A14265"/>
      <c r="B14265" s="78"/>
      <c r="C14265"/>
      <c r="D14265"/>
      <c r="E14265"/>
      <c r="F14265"/>
    </row>
    <row r="14266" spans="1:6" x14ac:dyDescent="0.25">
      <c r="A14266"/>
      <c r="B14266" s="78"/>
      <c r="C14266"/>
      <c r="D14266"/>
      <c r="E14266"/>
      <c r="F14266"/>
    </row>
    <row r="14267" spans="1:6" x14ac:dyDescent="0.25">
      <c r="A14267"/>
      <c r="B14267" s="78"/>
      <c r="C14267"/>
      <c r="D14267"/>
      <c r="E14267"/>
      <c r="F14267"/>
    </row>
    <row r="14268" spans="1:6" x14ac:dyDescent="0.25">
      <c r="A14268"/>
      <c r="B14268" s="78"/>
      <c r="C14268"/>
      <c r="D14268"/>
      <c r="E14268"/>
      <c r="F14268"/>
    </row>
    <row r="14269" spans="1:6" x14ac:dyDescent="0.25">
      <c r="A14269"/>
      <c r="B14269" s="78"/>
      <c r="C14269"/>
      <c r="D14269"/>
      <c r="E14269"/>
      <c r="F14269"/>
    </row>
    <row r="14270" spans="1:6" x14ac:dyDescent="0.25">
      <c r="A14270"/>
      <c r="B14270" s="78"/>
      <c r="C14270"/>
      <c r="D14270"/>
      <c r="E14270"/>
      <c r="F14270"/>
    </row>
    <row r="14271" spans="1:6" x14ac:dyDescent="0.25">
      <c r="A14271"/>
      <c r="B14271" s="78"/>
      <c r="C14271"/>
      <c r="D14271"/>
      <c r="E14271"/>
      <c r="F14271"/>
    </row>
    <row r="14272" spans="1:6" x14ac:dyDescent="0.25">
      <c r="A14272"/>
      <c r="B14272" s="78"/>
      <c r="C14272"/>
      <c r="D14272"/>
      <c r="E14272"/>
      <c r="F14272"/>
    </row>
    <row r="14273" spans="1:6" x14ac:dyDescent="0.25">
      <c r="A14273"/>
      <c r="B14273" s="78"/>
      <c r="C14273"/>
      <c r="D14273"/>
      <c r="E14273"/>
      <c r="F14273"/>
    </row>
    <row r="14274" spans="1:6" x14ac:dyDescent="0.25">
      <c r="A14274"/>
      <c r="B14274" s="78"/>
      <c r="C14274"/>
      <c r="D14274"/>
      <c r="E14274"/>
      <c r="F14274"/>
    </row>
    <row r="14275" spans="1:6" x14ac:dyDescent="0.25">
      <c r="A14275"/>
      <c r="B14275" s="78"/>
      <c r="C14275"/>
      <c r="D14275"/>
      <c r="E14275"/>
      <c r="F14275"/>
    </row>
    <row r="14276" spans="1:6" x14ac:dyDescent="0.25">
      <c r="A14276"/>
      <c r="B14276" s="78"/>
      <c r="C14276"/>
      <c r="D14276"/>
      <c r="E14276"/>
      <c r="F14276"/>
    </row>
    <row r="14277" spans="1:6" x14ac:dyDescent="0.25">
      <c r="A14277"/>
      <c r="B14277" s="78"/>
      <c r="C14277"/>
      <c r="D14277"/>
      <c r="E14277"/>
      <c r="F14277"/>
    </row>
    <row r="14278" spans="1:6" x14ac:dyDescent="0.25">
      <c r="A14278"/>
      <c r="B14278" s="78"/>
      <c r="C14278"/>
      <c r="D14278"/>
      <c r="E14278"/>
      <c r="F14278"/>
    </row>
    <row r="14279" spans="1:6" x14ac:dyDescent="0.25">
      <c r="A14279"/>
      <c r="B14279" s="78"/>
      <c r="C14279"/>
      <c r="D14279"/>
      <c r="E14279"/>
      <c r="F14279"/>
    </row>
    <row r="14280" spans="1:6" x14ac:dyDescent="0.25">
      <c r="A14280"/>
      <c r="B14280" s="78"/>
      <c r="C14280"/>
      <c r="D14280"/>
      <c r="E14280"/>
      <c r="F14280"/>
    </row>
    <row r="14281" spans="1:6" x14ac:dyDescent="0.25">
      <c r="A14281"/>
      <c r="B14281" s="78"/>
      <c r="C14281"/>
      <c r="D14281"/>
      <c r="E14281"/>
      <c r="F14281"/>
    </row>
    <row r="14282" spans="1:6" x14ac:dyDescent="0.25">
      <c r="A14282"/>
      <c r="B14282" s="78"/>
      <c r="C14282"/>
      <c r="D14282"/>
      <c r="E14282"/>
      <c r="F14282"/>
    </row>
    <row r="14283" spans="1:6" x14ac:dyDescent="0.25">
      <c r="A14283"/>
      <c r="B14283" s="78"/>
      <c r="C14283"/>
      <c r="D14283"/>
      <c r="E14283"/>
      <c r="F14283"/>
    </row>
    <row r="14284" spans="1:6" x14ac:dyDescent="0.25">
      <c r="A14284"/>
      <c r="B14284" s="78"/>
      <c r="C14284"/>
      <c r="D14284"/>
      <c r="E14284"/>
      <c r="F14284"/>
    </row>
    <row r="14285" spans="1:6" x14ac:dyDescent="0.25">
      <c r="A14285"/>
      <c r="B14285" s="78"/>
      <c r="C14285"/>
      <c r="D14285"/>
      <c r="E14285"/>
      <c r="F14285"/>
    </row>
    <row r="14286" spans="1:6" x14ac:dyDescent="0.25">
      <c r="A14286"/>
      <c r="B14286" s="78"/>
      <c r="C14286"/>
      <c r="D14286"/>
      <c r="E14286"/>
      <c r="F14286"/>
    </row>
    <row r="14287" spans="1:6" x14ac:dyDescent="0.25">
      <c r="A14287"/>
      <c r="B14287" s="78"/>
      <c r="C14287"/>
      <c r="D14287"/>
      <c r="E14287"/>
      <c r="F14287"/>
    </row>
    <row r="14288" spans="1:6" x14ac:dyDescent="0.25">
      <c r="A14288"/>
      <c r="B14288" s="78"/>
      <c r="C14288"/>
      <c r="D14288"/>
      <c r="E14288"/>
      <c r="F14288"/>
    </row>
    <row r="14289" spans="1:6" x14ac:dyDescent="0.25">
      <c r="A14289"/>
      <c r="B14289" s="78"/>
      <c r="C14289"/>
      <c r="D14289"/>
      <c r="E14289"/>
      <c r="F14289"/>
    </row>
    <row r="14290" spans="1:6" x14ac:dyDescent="0.25">
      <c r="A14290"/>
      <c r="B14290" s="78"/>
      <c r="C14290"/>
      <c r="D14290"/>
      <c r="E14290"/>
      <c r="F14290"/>
    </row>
    <row r="14291" spans="1:6" x14ac:dyDescent="0.25">
      <c r="A14291"/>
      <c r="B14291" s="78"/>
      <c r="C14291"/>
      <c r="D14291"/>
      <c r="E14291"/>
      <c r="F14291"/>
    </row>
    <row r="14292" spans="1:6" x14ac:dyDescent="0.25">
      <c r="A14292"/>
      <c r="B14292" s="78"/>
      <c r="C14292"/>
      <c r="D14292"/>
      <c r="E14292"/>
      <c r="F14292"/>
    </row>
    <row r="14293" spans="1:6" x14ac:dyDescent="0.25">
      <c r="A14293"/>
      <c r="B14293" s="78"/>
      <c r="C14293"/>
      <c r="D14293"/>
      <c r="E14293"/>
      <c r="F14293"/>
    </row>
    <row r="14294" spans="1:6" x14ac:dyDescent="0.25">
      <c r="A14294"/>
      <c r="B14294" s="78"/>
      <c r="C14294"/>
      <c r="D14294"/>
      <c r="E14294"/>
      <c r="F14294"/>
    </row>
    <row r="14295" spans="1:6" x14ac:dyDescent="0.25">
      <c r="A14295"/>
      <c r="B14295" s="78"/>
      <c r="C14295"/>
      <c r="D14295"/>
      <c r="E14295"/>
      <c r="F14295"/>
    </row>
    <row r="14296" spans="1:6" x14ac:dyDescent="0.25">
      <c r="A14296"/>
      <c r="B14296" s="78"/>
      <c r="C14296"/>
      <c r="D14296"/>
      <c r="E14296"/>
      <c r="F14296"/>
    </row>
    <row r="14297" spans="1:6" x14ac:dyDescent="0.25">
      <c r="A14297"/>
      <c r="B14297" s="78"/>
      <c r="C14297"/>
      <c r="D14297"/>
      <c r="E14297"/>
      <c r="F14297"/>
    </row>
    <row r="14298" spans="1:6" x14ac:dyDescent="0.25">
      <c r="A14298"/>
      <c r="B14298" s="78"/>
      <c r="C14298"/>
      <c r="D14298"/>
      <c r="E14298"/>
      <c r="F14298"/>
    </row>
    <row r="14299" spans="1:6" x14ac:dyDescent="0.25">
      <c r="A14299"/>
      <c r="B14299" s="78"/>
      <c r="C14299"/>
      <c r="D14299"/>
      <c r="E14299"/>
      <c r="F14299"/>
    </row>
    <row r="14300" spans="1:6" x14ac:dyDescent="0.25">
      <c r="A14300"/>
      <c r="B14300" s="78"/>
      <c r="C14300"/>
      <c r="D14300"/>
      <c r="E14300"/>
      <c r="F14300"/>
    </row>
    <row r="14301" spans="1:6" x14ac:dyDescent="0.25">
      <c r="A14301"/>
      <c r="B14301" s="78"/>
      <c r="C14301"/>
      <c r="D14301"/>
      <c r="E14301"/>
      <c r="F14301"/>
    </row>
    <row r="14302" spans="1:6" x14ac:dyDescent="0.25">
      <c r="A14302"/>
      <c r="B14302" s="78"/>
      <c r="C14302"/>
      <c r="D14302"/>
      <c r="E14302"/>
      <c r="F14302"/>
    </row>
    <row r="14303" spans="1:6" x14ac:dyDescent="0.25">
      <c r="A14303"/>
      <c r="B14303" s="78"/>
      <c r="C14303"/>
      <c r="D14303"/>
      <c r="E14303"/>
      <c r="F14303"/>
    </row>
    <row r="14304" spans="1:6" x14ac:dyDescent="0.25">
      <c r="A14304"/>
      <c r="B14304" s="78"/>
      <c r="C14304"/>
      <c r="D14304"/>
      <c r="E14304"/>
      <c r="F14304"/>
    </row>
    <row r="14305" spans="1:6" x14ac:dyDescent="0.25">
      <c r="A14305"/>
      <c r="B14305" s="78"/>
      <c r="C14305"/>
      <c r="D14305"/>
      <c r="E14305"/>
      <c r="F14305"/>
    </row>
    <row r="14306" spans="1:6" x14ac:dyDescent="0.25">
      <c r="A14306"/>
      <c r="B14306" s="78"/>
      <c r="C14306"/>
      <c r="D14306"/>
      <c r="E14306"/>
      <c r="F14306"/>
    </row>
    <row r="14307" spans="1:6" x14ac:dyDescent="0.25">
      <c r="A14307"/>
      <c r="B14307" s="78"/>
      <c r="C14307"/>
      <c r="D14307"/>
      <c r="E14307"/>
      <c r="F14307"/>
    </row>
    <row r="14308" spans="1:6" x14ac:dyDescent="0.25">
      <c r="A14308"/>
      <c r="B14308" s="78"/>
      <c r="C14308"/>
      <c r="D14308"/>
      <c r="E14308"/>
      <c r="F14308"/>
    </row>
    <row r="14309" spans="1:6" x14ac:dyDescent="0.25">
      <c r="A14309"/>
      <c r="B14309" s="78"/>
      <c r="C14309"/>
      <c r="D14309"/>
      <c r="E14309"/>
      <c r="F14309"/>
    </row>
    <row r="14310" spans="1:6" x14ac:dyDescent="0.25">
      <c r="A14310"/>
      <c r="B14310" s="78"/>
      <c r="C14310"/>
      <c r="D14310"/>
      <c r="E14310"/>
      <c r="F14310"/>
    </row>
    <row r="14311" spans="1:6" x14ac:dyDescent="0.25">
      <c r="A14311"/>
      <c r="B14311" s="78"/>
      <c r="C14311"/>
      <c r="D14311"/>
      <c r="E14311"/>
      <c r="F14311"/>
    </row>
    <row r="14312" spans="1:6" x14ac:dyDescent="0.25">
      <c r="A14312"/>
      <c r="B14312" s="78"/>
      <c r="C14312"/>
      <c r="D14312"/>
      <c r="E14312"/>
      <c r="F14312"/>
    </row>
    <row r="14313" spans="1:6" x14ac:dyDescent="0.25">
      <c r="A14313"/>
      <c r="B14313" s="78"/>
      <c r="C14313"/>
      <c r="D14313"/>
      <c r="E14313"/>
      <c r="F14313"/>
    </row>
    <row r="14314" spans="1:6" x14ac:dyDescent="0.25">
      <c r="A14314"/>
      <c r="B14314" s="78"/>
      <c r="C14314"/>
      <c r="D14314"/>
      <c r="E14314"/>
      <c r="F14314"/>
    </row>
    <row r="14315" spans="1:6" x14ac:dyDescent="0.25">
      <c r="A14315"/>
      <c r="B14315" s="78"/>
      <c r="C14315"/>
      <c r="D14315"/>
      <c r="E14315"/>
      <c r="F14315"/>
    </row>
    <row r="14316" spans="1:6" x14ac:dyDescent="0.25">
      <c r="A14316"/>
      <c r="B14316" s="78"/>
      <c r="C14316"/>
      <c r="D14316"/>
      <c r="E14316"/>
      <c r="F14316"/>
    </row>
    <row r="14317" spans="1:6" x14ac:dyDescent="0.25">
      <c r="A14317"/>
      <c r="B14317" s="78"/>
      <c r="C14317"/>
      <c r="D14317"/>
      <c r="E14317"/>
      <c r="F14317"/>
    </row>
    <row r="14318" spans="1:6" x14ac:dyDescent="0.25">
      <c r="A14318"/>
      <c r="B14318" s="78"/>
      <c r="C14318"/>
      <c r="D14318"/>
      <c r="E14318"/>
      <c r="F14318"/>
    </row>
    <row r="14319" spans="1:6" x14ac:dyDescent="0.25">
      <c r="A14319"/>
      <c r="B14319" s="78"/>
      <c r="C14319"/>
      <c r="D14319"/>
      <c r="E14319"/>
      <c r="F14319"/>
    </row>
    <row r="14320" spans="1:6" x14ac:dyDescent="0.25">
      <c r="A14320"/>
      <c r="B14320" s="78"/>
      <c r="C14320"/>
      <c r="D14320"/>
      <c r="E14320"/>
      <c r="F14320"/>
    </row>
    <row r="14321" spans="1:6" x14ac:dyDescent="0.25">
      <c r="A14321"/>
      <c r="B14321" s="78"/>
      <c r="C14321"/>
      <c r="D14321"/>
      <c r="E14321"/>
      <c r="F14321"/>
    </row>
    <row r="14322" spans="1:6" x14ac:dyDescent="0.25">
      <c r="A14322"/>
      <c r="B14322" s="78"/>
      <c r="C14322"/>
      <c r="D14322"/>
      <c r="E14322"/>
      <c r="F14322"/>
    </row>
    <row r="14323" spans="1:6" x14ac:dyDescent="0.25">
      <c r="A14323"/>
      <c r="B14323" s="78"/>
      <c r="C14323"/>
      <c r="D14323"/>
      <c r="E14323"/>
      <c r="F14323"/>
    </row>
    <row r="14324" spans="1:6" x14ac:dyDescent="0.25">
      <c r="A14324"/>
      <c r="B14324" s="78"/>
      <c r="C14324"/>
      <c r="D14324"/>
      <c r="E14324"/>
      <c r="F14324"/>
    </row>
    <row r="14325" spans="1:6" x14ac:dyDescent="0.25">
      <c r="A14325"/>
      <c r="B14325" s="78"/>
      <c r="C14325"/>
      <c r="D14325"/>
      <c r="E14325"/>
      <c r="F14325"/>
    </row>
    <row r="14326" spans="1:6" x14ac:dyDescent="0.25">
      <c r="A14326"/>
      <c r="B14326" s="78"/>
      <c r="C14326"/>
      <c r="D14326"/>
      <c r="E14326"/>
      <c r="F14326"/>
    </row>
    <row r="14327" spans="1:6" x14ac:dyDescent="0.25">
      <c r="A14327"/>
      <c r="B14327" s="78"/>
      <c r="C14327"/>
      <c r="D14327"/>
      <c r="E14327"/>
      <c r="F14327"/>
    </row>
    <row r="14328" spans="1:6" x14ac:dyDescent="0.25">
      <c r="A14328"/>
      <c r="B14328" s="78"/>
      <c r="C14328"/>
      <c r="D14328"/>
      <c r="E14328"/>
      <c r="F14328"/>
    </row>
    <row r="14329" spans="1:6" x14ac:dyDescent="0.25">
      <c r="A14329"/>
      <c r="B14329" s="78"/>
      <c r="C14329"/>
      <c r="D14329"/>
      <c r="E14329"/>
      <c r="F14329"/>
    </row>
    <row r="14330" spans="1:6" x14ac:dyDescent="0.25">
      <c r="A14330"/>
      <c r="B14330" s="78"/>
      <c r="C14330"/>
      <c r="D14330"/>
      <c r="E14330"/>
      <c r="F14330"/>
    </row>
    <row r="14331" spans="1:6" x14ac:dyDescent="0.25">
      <c r="A14331"/>
      <c r="B14331" s="78"/>
      <c r="C14331"/>
      <c r="D14331"/>
      <c r="E14331"/>
      <c r="F14331"/>
    </row>
    <row r="14332" spans="1:6" x14ac:dyDescent="0.25">
      <c r="A14332"/>
      <c r="B14332" s="78"/>
      <c r="C14332"/>
      <c r="D14332"/>
      <c r="E14332"/>
      <c r="F14332"/>
    </row>
    <row r="14333" spans="1:6" x14ac:dyDescent="0.25">
      <c r="A14333"/>
      <c r="B14333" s="78"/>
      <c r="C14333"/>
      <c r="D14333"/>
      <c r="E14333"/>
      <c r="F14333"/>
    </row>
    <row r="14334" spans="1:6" x14ac:dyDescent="0.25">
      <c r="A14334"/>
      <c r="B14334" s="78"/>
      <c r="C14334"/>
      <c r="D14334"/>
      <c r="E14334"/>
      <c r="F14334"/>
    </row>
    <row r="14335" spans="1:6" x14ac:dyDescent="0.25">
      <c r="A14335"/>
      <c r="B14335" s="78"/>
      <c r="C14335"/>
      <c r="D14335"/>
      <c r="E14335"/>
      <c r="F14335"/>
    </row>
    <row r="14336" spans="1:6" x14ac:dyDescent="0.25">
      <c r="A14336"/>
      <c r="B14336" s="78"/>
      <c r="C14336"/>
      <c r="D14336"/>
      <c r="E14336"/>
      <c r="F14336"/>
    </row>
    <row r="14337" spans="1:6" x14ac:dyDescent="0.25">
      <c r="A14337"/>
      <c r="B14337" s="78"/>
      <c r="C14337"/>
      <c r="D14337"/>
      <c r="E14337"/>
      <c r="F14337"/>
    </row>
    <row r="14338" spans="1:6" x14ac:dyDescent="0.25">
      <c r="A14338"/>
      <c r="B14338" s="78"/>
      <c r="C14338"/>
      <c r="D14338"/>
      <c r="E14338"/>
      <c r="F14338"/>
    </row>
    <row r="14339" spans="1:6" x14ac:dyDescent="0.25">
      <c r="A14339"/>
      <c r="B14339" s="78"/>
      <c r="C14339"/>
      <c r="D14339"/>
      <c r="E14339"/>
      <c r="F14339"/>
    </row>
    <row r="14340" spans="1:6" x14ac:dyDescent="0.25">
      <c r="A14340"/>
      <c r="B14340" s="78"/>
      <c r="C14340"/>
      <c r="D14340"/>
      <c r="E14340"/>
      <c r="F14340"/>
    </row>
    <row r="14341" spans="1:6" x14ac:dyDescent="0.25">
      <c r="A14341"/>
      <c r="B14341" s="78"/>
      <c r="C14341"/>
      <c r="D14341"/>
      <c r="E14341"/>
      <c r="F14341"/>
    </row>
    <row r="14342" spans="1:6" x14ac:dyDescent="0.25">
      <c r="A14342"/>
      <c r="B14342" s="78"/>
      <c r="C14342"/>
      <c r="D14342"/>
      <c r="E14342"/>
      <c r="F14342"/>
    </row>
    <row r="14343" spans="1:6" x14ac:dyDescent="0.25">
      <c r="A14343"/>
      <c r="B14343" s="78"/>
      <c r="C14343"/>
      <c r="D14343"/>
      <c r="E14343"/>
      <c r="F14343"/>
    </row>
    <row r="14344" spans="1:6" x14ac:dyDescent="0.25">
      <c r="A14344"/>
      <c r="B14344" s="78"/>
      <c r="C14344"/>
      <c r="D14344"/>
      <c r="E14344"/>
      <c r="F14344"/>
    </row>
    <row r="14345" spans="1:6" x14ac:dyDescent="0.25">
      <c r="A14345"/>
      <c r="B14345" s="78"/>
      <c r="C14345"/>
      <c r="D14345"/>
      <c r="E14345"/>
      <c r="F14345"/>
    </row>
    <row r="14346" spans="1:6" x14ac:dyDescent="0.25">
      <c r="A14346"/>
      <c r="B14346" s="78"/>
      <c r="C14346"/>
      <c r="D14346"/>
      <c r="E14346"/>
      <c r="F14346"/>
    </row>
    <row r="14347" spans="1:6" x14ac:dyDescent="0.25">
      <c r="A14347"/>
      <c r="B14347" s="78"/>
      <c r="C14347"/>
      <c r="D14347"/>
      <c r="E14347"/>
      <c r="F14347"/>
    </row>
    <row r="14348" spans="1:6" x14ac:dyDescent="0.25">
      <c r="A14348"/>
      <c r="B14348" s="78"/>
      <c r="C14348"/>
      <c r="D14348"/>
      <c r="E14348"/>
      <c r="F14348"/>
    </row>
    <row r="14349" spans="1:6" x14ac:dyDescent="0.25">
      <c r="A14349"/>
      <c r="B14349" s="78"/>
      <c r="C14349"/>
      <c r="D14349"/>
      <c r="E14349"/>
      <c r="F14349"/>
    </row>
    <row r="14350" spans="1:6" x14ac:dyDescent="0.25">
      <c r="A14350"/>
      <c r="B14350" s="78"/>
      <c r="C14350"/>
      <c r="D14350"/>
      <c r="E14350"/>
      <c r="F14350"/>
    </row>
    <row r="14351" spans="1:6" x14ac:dyDescent="0.25">
      <c r="A14351"/>
      <c r="B14351" s="78"/>
      <c r="C14351"/>
      <c r="D14351"/>
      <c r="E14351"/>
      <c r="F14351"/>
    </row>
    <row r="14352" spans="1:6" x14ac:dyDescent="0.25">
      <c r="A14352"/>
      <c r="B14352" s="78"/>
      <c r="C14352"/>
      <c r="D14352"/>
      <c r="E14352"/>
      <c r="F14352"/>
    </row>
    <row r="14353" spans="1:6" x14ac:dyDescent="0.25">
      <c r="A14353"/>
      <c r="B14353" s="78"/>
      <c r="C14353"/>
      <c r="D14353"/>
      <c r="E14353"/>
      <c r="F14353"/>
    </row>
    <row r="14354" spans="1:6" x14ac:dyDescent="0.25">
      <c r="A14354"/>
      <c r="B14354" s="78"/>
      <c r="C14354"/>
      <c r="D14354"/>
      <c r="E14354"/>
      <c r="F14354"/>
    </row>
    <row r="14355" spans="1:6" x14ac:dyDescent="0.25">
      <c r="A14355"/>
      <c r="B14355" s="78"/>
      <c r="C14355"/>
      <c r="D14355"/>
      <c r="E14355"/>
      <c r="F14355"/>
    </row>
    <row r="14356" spans="1:6" x14ac:dyDescent="0.25">
      <c r="A14356"/>
      <c r="B14356" s="78"/>
      <c r="C14356"/>
      <c r="D14356"/>
      <c r="E14356"/>
      <c r="F14356"/>
    </row>
    <row r="14357" spans="1:6" x14ac:dyDescent="0.25">
      <c r="A14357"/>
      <c r="B14357" s="78"/>
      <c r="C14357"/>
      <c r="D14357"/>
      <c r="E14357"/>
      <c r="F14357"/>
    </row>
    <row r="14358" spans="1:6" x14ac:dyDescent="0.25">
      <c r="A14358"/>
      <c r="B14358" s="78"/>
      <c r="C14358"/>
      <c r="D14358"/>
      <c r="E14358"/>
      <c r="F14358"/>
    </row>
    <row r="14359" spans="1:6" x14ac:dyDescent="0.25">
      <c r="A14359"/>
      <c r="B14359" s="78"/>
      <c r="C14359"/>
      <c r="D14359"/>
      <c r="E14359"/>
      <c r="F14359"/>
    </row>
    <row r="14360" spans="1:6" x14ac:dyDescent="0.25">
      <c r="A14360"/>
      <c r="B14360" s="78"/>
      <c r="C14360"/>
      <c r="D14360"/>
      <c r="E14360"/>
      <c r="F14360"/>
    </row>
    <row r="14361" spans="1:6" x14ac:dyDescent="0.25">
      <c r="A14361"/>
      <c r="B14361" s="78"/>
      <c r="C14361"/>
      <c r="D14361"/>
      <c r="E14361"/>
      <c r="F14361"/>
    </row>
    <row r="14362" spans="1:6" x14ac:dyDescent="0.25">
      <c r="A14362"/>
      <c r="B14362" s="78"/>
      <c r="C14362"/>
      <c r="D14362"/>
      <c r="E14362"/>
      <c r="F14362"/>
    </row>
    <row r="14363" spans="1:6" x14ac:dyDescent="0.25">
      <c r="A14363"/>
      <c r="B14363" s="78"/>
      <c r="C14363"/>
      <c r="D14363"/>
      <c r="E14363"/>
      <c r="F14363"/>
    </row>
    <row r="14364" spans="1:6" x14ac:dyDescent="0.25">
      <c r="A14364"/>
      <c r="B14364" s="78"/>
      <c r="C14364"/>
      <c r="D14364"/>
      <c r="E14364"/>
      <c r="F14364"/>
    </row>
    <row r="14365" spans="1:6" x14ac:dyDescent="0.25">
      <c r="A14365"/>
      <c r="B14365" s="78"/>
      <c r="C14365"/>
      <c r="D14365"/>
      <c r="E14365"/>
      <c r="F14365"/>
    </row>
    <row r="14366" spans="1:6" x14ac:dyDescent="0.25">
      <c r="A14366"/>
      <c r="B14366" s="78"/>
      <c r="C14366"/>
      <c r="D14366"/>
      <c r="E14366"/>
      <c r="F14366"/>
    </row>
    <row r="14367" spans="1:6" x14ac:dyDescent="0.25">
      <c r="A14367"/>
      <c r="B14367" s="78"/>
      <c r="C14367"/>
      <c r="D14367"/>
      <c r="E14367"/>
      <c r="F14367"/>
    </row>
    <row r="14368" spans="1:6" x14ac:dyDescent="0.25">
      <c r="A14368"/>
      <c r="B14368" s="78"/>
      <c r="C14368"/>
      <c r="D14368"/>
      <c r="E14368"/>
      <c r="F14368"/>
    </row>
    <row r="14369" spans="1:6" x14ac:dyDescent="0.25">
      <c r="A14369"/>
      <c r="B14369" s="78"/>
      <c r="C14369"/>
      <c r="D14369"/>
      <c r="E14369"/>
      <c r="F14369"/>
    </row>
    <row r="14370" spans="1:6" x14ac:dyDescent="0.25">
      <c r="A14370"/>
      <c r="B14370" s="78"/>
      <c r="C14370"/>
      <c r="D14370"/>
      <c r="E14370"/>
      <c r="F14370"/>
    </row>
    <row r="14371" spans="1:6" x14ac:dyDescent="0.25">
      <c r="A14371"/>
      <c r="B14371" s="78"/>
      <c r="C14371"/>
      <c r="D14371"/>
      <c r="E14371"/>
      <c r="F14371"/>
    </row>
    <row r="14372" spans="1:6" x14ac:dyDescent="0.25">
      <c r="A14372"/>
      <c r="B14372" s="78"/>
      <c r="C14372"/>
      <c r="D14372"/>
      <c r="E14372"/>
      <c r="F14372"/>
    </row>
    <row r="14373" spans="1:6" x14ac:dyDescent="0.25">
      <c r="A14373"/>
      <c r="B14373" s="78"/>
      <c r="C14373"/>
      <c r="D14373"/>
      <c r="E14373"/>
      <c r="F14373"/>
    </row>
    <row r="14374" spans="1:6" x14ac:dyDescent="0.25">
      <c r="A14374"/>
      <c r="B14374" s="78"/>
      <c r="C14374"/>
      <c r="D14374"/>
      <c r="E14374"/>
      <c r="F14374"/>
    </row>
    <row r="14375" spans="1:6" x14ac:dyDescent="0.25">
      <c r="A14375"/>
      <c r="B14375" s="78"/>
      <c r="C14375"/>
      <c r="D14375"/>
      <c r="E14375"/>
      <c r="F14375"/>
    </row>
    <row r="14376" spans="1:6" x14ac:dyDescent="0.25">
      <c r="A14376"/>
      <c r="B14376" s="78"/>
      <c r="C14376"/>
      <c r="D14376"/>
      <c r="E14376"/>
      <c r="F14376"/>
    </row>
    <row r="14377" spans="1:6" x14ac:dyDescent="0.25">
      <c r="A14377"/>
      <c r="B14377" s="78"/>
      <c r="C14377"/>
      <c r="D14377"/>
      <c r="E14377"/>
      <c r="F14377"/>
    </row>
    <row r="14378" spans="1:6" x14ac:dyDescent="0.25">
      <c r="A14378"/>
      <c r="B14378" s="78"/>
      <c r="C14378"/>
      <c r="D14378"/>
      <c r="E14378"/>
      <c r="F14378"/>
    </row>
    <row r="14379" spans="1:6" x14ac:dyDescent="0.25">
      <c r="A14379"/>
      <c r="B14379" s="78"/>
      <c r="C14379"/>
      <c r="D14379"/>
      <c r="E14379"/>
      <c r="F14379"/>
    </row>
    <row r="14380" spans="1:6" x14ac:dyDescent="0.25">
      <c r="A14380"/>
      <c r="B14380" s="78"/>
      <c r="C14380"/>
      <c r="D14380"/>
      <c r="E14380"/>
      <c r="F14380"/>
    </row>
    <row r="14381" spans="1:6" x14ac:dyDescent="0.25">
      <c r="A14381"/>
      <c r="B14381" s="78"/>
      <c r="C14381"/>
      <c r="D14381"/>
      <c r="E14381"/>
      <c r="F14381"/>
    </row>
    <row r="14382" spans="1:6" x14ac:dyDescent="0.25">
      <c r="A14382"/>
      <c r="B14382" s="78"/>
      <c r="C14382"/>
      <c r="D14382"/>
      <c r="E14382"/>
      <c r="F14382"/>
    </row>
    <row r="14383" spans="1:6" x14ac:dyDescent="0.25">
      <c r="A14383"/>
      <c r="B14383" s="78"/>
      <c r="C14383"/>
      <c r="D14383"/>
      <c r="E14383"/>
      <c r="F14383"/>
    </row>
    <row r="14384" spans="1:6" x14ac:dyDescent="0.25">
      <c r="A14384"/>
      <c r="B14384" s="78"/>
      <c r="C14384"/>
      <c r="D14384"/>
      <c r="E14384"/>
      <c r="F14384"/>
    </row>
    <row r="14385" spans="1:6" x14ac:dyDescent="0.25">
      <c r="A14385"/>
      <c r="B14385" s="78"/>
      <c r="C14385"/>
      <c r="D14385"/>
      <c r="E14385"/>
      <c r="F14385"/>
    </row>
    <row r="14386" spans="1:6" x14ac:dyDescent="0.25">
      <c r="A14386"/>
      <c r="B14386" s="78"/>
      <c r="C14386"/>
      <c r="D14386"/>
      <c r="E14386"/>
      <c r="F14386"/>
    </row>
    <row r="14387" spans="1:6" x14ac:dyDescent="0.25">
      <c r="A14387"/>
      <c r="B14387" s="78"/>
      <c r="C14387"/>
      <c r="D14387"/>
      <c r="E14387"/>
      <c r="F14387"/>
    </row>
    <row r="14388" spans="1:6" x14ac:dyDescent="0.25">
      <c r="A14388"/>
      <c r="B14388" s="78"/>
      <c r="C14388"/>
      <c r="D14388"/>
      <c r="E14388"/>
      <c r="F14388"/>
    </row>
    <row r="14389" spans="1:6" x14ac:dyDescent="0.25">
      <c r="A14389"/>
      <c r="B14389" s="78"/>
      <c r="C14389"/>
      <c r="D14389"/>
      <c r="E14389"/>
      <c r="F14389"/>
    </row>
    <row r="14390" spans="1:6" x14ac:dyDescent="0.25">
      <c r="A14390"/>
      <c r="B14390" s="78"/>
      <c r="C14390"/>
      <c r="D14390"/>
      <c r="E14390"/>
      <c r="F14390"/>
    </row>
    <row r="14391" spans="1:6" x14ac:dyDescent="0.25">
      <c r="A14391"/>
      <c r="B14391" s="78"/>
      <c r="C14391"/>
      <c r="D14391"/>
      <c r="E14391"/>
      <c r="F14391"/>
    </row>
    <row r="14392" spans="1:6" x14ac:dyDescent="0.25">
      <c r="A14392"/>
      <c r="B14392" s="78"/>
      <c r="C14392"/>
      <c r="D14392"/>
      <c r="E14392"/>
      <c r="F14392"/>
    </row>
    <row r="14393" spans="1:6" x14ac:dyDescent="0.25">
      <c r="A14393"/>
      <c r="B14393" s="78"/>
      <c r="C14393"/>
      <c r="D14393"/>
      <c r="E14393"/>
      <c r="F14393"/>
    </row>
    <row r="14394" spans="1:6" x14ac:dyDescent="0.25">
      <c r="A14394"/>
      <c r="B14394" s="78"/>
      <c r="C14394"/>
      <c r="D14394"/>
      <c r="E14394"/>
      <c r="F14394"/>
    </row>
    <row r="14395" spans="1:6" x14ac:dyDescent="0.25">
      <c r="A14395"/>
      <c r="B14395" s="78"/>
      <c r="C14395"/>
      <c r="D14395"/>
      <c r="E14395"/>
      <c r="F14395"/>
    </row>
    <row r="14396" spans="1:6" x14ac:dyDescent="0.25">
      <c r="A14396"/>
      <c r="B14396" s="78"/>
      <c r="C14396"/>
      <c r="D14396"/>
      <c r="E14396"/>
      <c r="F14396"/>
    </row>
    <row r="14397" spans="1:6" x14ac:dyDescent="0.25">
      <c r="A14397"/>
      <c r="B14397" s="78"/>
      <c r="C14397"/>
      <c r="D14397"/>
      <c r="E14397"/>
      <c r="F14397"/>
    </row>
    <row r="14398" spans="1:6" x14ac:dyDescent="0.25">
      <c r="A14398"/>
      <c r="B14398" s="78"/>
      <c r="C14398"/>
      <c r="D14398"/>
      <c r="E14398"/>
      <c r="F14398"/>
    </row>
    <row r="14399" spans="1:6" x14ac:dyDescent="0.25">
      <c r="A14399"/>
      <c r="B14399" s="78"/>
      <c r="C14399"/>
      <c r="D14399"/>
      <c r="E14399"/>
      <c r="F14399"/>
    </row>
    <row r="14400" spans="1:6" x14ac:dyDescent="0.25">
      <c r="A14400"/>
      <c r="B14400" s="78"/>
      <c r="C14400"/>
      <c r="D14400"/>
      <c r="E14400"/>
      <c r="F14400"/>
    </row>
    <row r="14401" spans="1:6" x14ac:dyDescent="0.25">
      <c r="A14401"/>
      <c r="B14401" s="78"/>
      <c r="C14401"/>
      <c r="D14401"/>
      <c r="E14401"/>
      <c r="F14401"/>
    </row>
    <row r="14402" spans="1:6" x14ac:dyDescent="0.25">
      <c r="A14402"/>
      <c r="B14402" s="78"/>
      <c r="C14402"/>
      <c r="D14402"/>
      <c r="E14402"/>
      <c r="F14402"/>
    </row>
    <row r="14403" spans="1:6" x14ac:dyDescent="0.25">
      <c r="A14403"/>
      <c r="B14403" s="78"/>
      <c r="C14403"/>
      <c r="D14403"/>
      <c r="E14403"/>
      <c r="F14403"/>
    </row>
    <row r="14404" spans="1:6" x14ac:dyDescent="0.25">
      <c r="A14404"/>
      <c r="B14404" s="78"/>
      <c r="C14404"/>
      <c r="D14404"/>
      <c r="E14404"/>
      <c r="F14404"/>
    </row>
    <row r="14405" spans="1:6" x14ac:dyDescent="0.25">
      <c r="A14405"/>
      <c r="B14405" s="78"/>
      <c r="C14405"/>
      <c r="D14405"/>
      <c r="E14405"/>
      <c r="F14405"/>
    </row>
    <row r="14406" spans="1:6" x14ac:dyDescent="0.25">
      <c r="A14406"/>
      <c r="B14406" s="78"/>
      <c r="C14406"/>
      <c r="D14406"/>
      <c r="E14406"/>
      <c r="F14406"/>
    </row>
    <row r="14407" spans="1:6" x14ac:dyDescent="0.25">
      <c r="A14407"/>
      <c r="B14407" s="78"/>
      <c r="C14407"/>
      <c r="D14407"/>
      <c r="E14407"/>
      <c r="F14407"/>
    </row>
    <row r="14408" spans="1:6" x14ac:dyDescent="0.25">
      <c r="A14408"/>
      <c r="B14408" s="78"/>
      <c r="C14408"/>
      <c r="D14408"/>
      <c r="E14408"/>
      <c r="F14408"/>
    </row>
    <row r="14409" spans="1:6" x14ac:dyDescent="0.25">
      <c r="A14409"/>
      <c r="B14409" s="78"/>
      <c r="C14409"/>
      <c r="D14409"/>
      <c r="E14409"/>
      <c r="F14409"/>
    </row>
    <row r="14410" spans="1:6" x14ac:dyDescent="0.25">
      <c r="A14410"/>
      <c r="B14410" s="78"/>
      <c r="C14410"/>
      <c r="D14410"/>
      <c r="E14410"/>
      <c r="F14410"/>
    </row>
    <row r="14411" spans="1:6" x14ac:dyDescent="0.25">
      <c r="A14411"/>
      <c r="B14411" s="78"/>
      <c r="C14411"/>
      <c r="D14411"/>
      <c r="E14411"/>
      <c r="F14411"/>
    </row>
    <row r="14412" spans="1:6" x14ac:dyDescent="0.25">
      <c r="A14412"/>
      <c r="B14412" s="78"/>
      <c r="C14412"/>
      <c r="D14412"/>
      <c r="E14412"/>
      <c r="F14412"/>
    </row>
    <row r="14413" spans="1:6" x14ac:dyDescent="0.25">
      <c r="A14413"/>
      <c r="B14413" s="78"/>
      <c r="C14413"/>
      <c r="D14413"/>
      <c r="E14413"/>
      <c r="F14413"/>
    </row>
    <row r="14414" spans="1:6" x14ac:dyDescent="0.25">
      <c r="A14414"/>
      <c r="B14414" s="78"/>
      <c r="C14414"/>
      <c r="D14414"/>
      <c r="E14414"/>
      <c r="F14414"/>
    </row>
    <row r="14415" spans="1:6" x14ac:dyDescent="0.25">
      <c r="A14415"/>
      <c r="B14415" s="78"/>
      <c r="C14415"/>
      <c r="D14415"/>
      <c r="E14415"/>
      <c r="F14415"/>
    </row>
    <row r="14416" spans="1:6" x14ac:dyDescent="0.25">
      <c r="A14416"/>
      <c r="B14416" s="78"/>
      <c r="C14416"/>
      <c r="D14416"/>
      <c r="E14416"/>
      <c r="F14416"/>
    </row>
    <row r="14417" spans="1:6" x14ac:dyDescent="0.25">
      <c r="A14417"/>
      <c r="B14417" s="78"/>
      <c r="C14417"/>
      <c r="D14417"/>
      <c r="E14417"/>
      <c r="F14417"/>
    </row>
    <row r="14418" spans="1:6" x14ac:dyDescent="0.25">
      <c r="A14418"/>
      <c r="B14418" s="78"/>
      <c r="C14418"/>
      <c r="D14418"/>
      <c r="E14418"/>
      <c r="F14418"/>
    </row>
    <row r="14419" spans="1:6" x14ac:dyDescent="0.25">
      <c r="A14419"/>
      <c r="B14419" s="78"/>
      <c r="C14419"/>
      <c r="D14419"/>
      <c r="E14419"/>
      <c r="F14419"/>
    </row>
    <row r="14420" spans="1:6" x14ac:dyDescent="0.25">
      <c r="A14420"/>
      <c r="B14420" s="78"/>
      <c r="C14420"/>
      <c r="D14420"/>
      <c r="E14420"/>
      <c r="F14420"/>
    </row>
    <row r="14421" spans="1:6" x14ac:dyDescent="0.25">
      <c r="A14421"/>
      <c r="B14421" s="78"/>
      <c r="C14421"/>
      <c r="D14421"/>
      <c r="E14421"/>
      <c r="F14421"/>
    </row>
    <row r="14422" spans="1:6" x14ac:dyDescent="0.25">
      <c r="A14422"/>
      <c r="B14422" s="78"/>
      <c r="C14422"/>
      <c r="D14422"/>
      <c r="E14422"/>
      <c r="F14422"/>
    </row>
    <row r="14423" spans="1:6" x14ac:dyDescent="0.25">
      <c r="A14423"/>
      <c r="B14423" s="78"/>
      <c r="C14423"/>
      <c r="D14423"/>
      <c r="E14423"/>
      <c r="F14423"/>
    </row>
    <row r="14424" spans="1:6" x14ac:dyDescent="0.25">
      <c r="A14424"/>
      <c r="B14424" s="78"/>
      <c r="C14424"/>
      <c r="D14424"/>
      <c r="E14424"/>
      <c r="F14424"/>
    </row>
    <row r="14425" spans="1:6" x14ac:dyDescent="0.25">
      <c r="A14425"/>
      <c r="B14425" s="78"/>
      <c r="C14425"/>
      <c r="D14425"/>
      <c r="E14425"/>
      <c r="F14425"/>
    </row>
    <row r="14426" spans="1:6" x14ac:dyDescent="0.25">
      <c r="A14426"/>
      <c r="B14426" s="78"/>
      <c r="C14426"/>
      <c r="D14426"/>
      <c r="E14426"/>
      <c r="F14426"/>
    </row>
    <row r="14427" spans="1:6" x14ac:dyDescent="0.25">
      <c r="A14427"/>
      <c r="B14427" s="78"/>
      <c r="C14427"/>
      <c r="D14427"/>
      <c r="E14427"/>
      <c r="F14427"/>
    </row>
    <row r="14428" spans="1:6" x14ac:dyDescent="0.25">
      <c r="A14428"/>
      <c r="B14428" s="78"/>
      <c r="C14428"/>
      <c r="D14428"/>
      <c r="E14428"/>
      <c r="F14428"/>
    </row>
    <row r="14429" spans="1:6" x14ac:dyDescent="0.25">
      <c r="A14429"/>
      <c r="B14429" s="78"/>
      <c r="C14429"/>
      <c r="D14429"/>
      <c r="E14429"/>
      <c r="F14429"/>
    </row>
    <row r="14430" spans="1:6" x14ac:dyDescent="0.25">
      <c r="A14430"/>
      <c r="B14430" s="78"/>
      <c r="C14430"/>
      <c r="D14430"/>
      <c r="E14430"/>
      <c r="F14430"/>
    </row>
    <row r="14431" spans="1:6" x14ac:dyDescent="0.25">
      <c r="A14431"/>
      <c r="B14431" s="78"/>
      <c r="C14431"/>
      <c r="D14431"/>
      <c r="E14431"/>
      <c r="F14431"/>
    </row>
    <row r="14432" spans="1:6" x14ac:dyDescent="0.25">
      <c r="A14432"/>
      <c r="B14432" s="78"/>
      <c r="C14432"/>
      <c r="D14432"/>
      <c r="E14432"/>
      <c r="F14432"/>
    </row>
    <row r="14433" spans="1:6" x14ac:dyDescent="0.25">
      <c r="A14433"/>
      <c r="B14433" s="78"/>
      <c r="C14433"/>
      <c r="D14433"/>
      <c r="E14433"/>
      <c r="F14433"/>
    </row>
    <row r="14434" spans="1:6" x14ac:dyDescent="0.25">
      <c r="A14434"/>
      <c r="B14434" s="78"/>
      <c r="C14434"/>
      <c r="D14434"/>
      <c r="E14434"/>
      <c r="F14434"/>
    </row>
    <row r="14435" spans="1:6" x14ac:dyDescent="0.25">
      <c r="A14435"/>
      <c r="B14435" s="78"/>
      <c r="C14435"/>
      <c r="D14435"/>
      <c r="E14435"/>
      <c r="F14435"/>
    </row>
    <row r="14436" spans="1:6" x14ac:dyDescent="0.25">
      <c r="A14436"/>
      <c r="B14436" s="78"/>
      <c r="C14436"/>
      <c r="D14436"/>
      <c r="E14436"/>
      <c r="F14436"/>
    </row>
    <row r="14437" spans="1:6" x14ac:dyDescent="0.25">
      <c r="A14437"/>
      <c r="B14437" s="78"/>
      <c r="C14437"/>
      <c r="D14437"/>
      <c r="E14437"/>
      <c r="F14437"/>
    </row>
    <row r="14438" spans="1:6" x14ac:dyDescent="0.25">
      <c r="A14438"/>
      <c r="B14438" s="78"/>
      <c r="C14438"/>
      <c r="D14438"/>
      <c r="E14438"/>
      <c r="F14438"/>
    </row>
    <row r="14439" spans="1:6" x14ac:dyDescent="0.25">
      <c r="A14439"/>
      <c r="B14439" s="78"/>
      <c r="C14439"/>
      <c r="D14439"/>
      <c r="E14439"/>
      <c r="F14439"/>
    </row>
    <row r="14440" spans="1:6" x14ac:dyDescent="0.25">
      <c r="A14440"/>
      <c r="B14440" s="78"/>
      <c r="C14440"/>
      <c r="D14440"/>
      <c r="E14440"/>
      <c r="F14440"/>
    </row>
    <row r="14441" spans="1:6" x14ac:dyDescent="0.25">
      <c r="A14441"/>
      <c r="B14441" s="78"/>
      <c r="C14441"/>
      <c r="D14441"/>
      <c r="E14441"/>
      <c r="F14441"/>
    </row>
    <row r="14442" spans="1:6" x14ac:dyDescent="0.25">
      <c r="A14442"/>
      <c r="B14442" s="78"/>
      <c r="C14442"/>
      <c r="D14442"/>
      <c r="E14442"/>
      <c r="F14442"/>
    </row>
    <row r="14443" spans="1:6" x14ac:dyDescent="0.25">
      <c r="A14443"/>
      <c r="B14443" s="78"/>
      <c r="C14443"/>
      <c r="D14443"/>
      <c r="E14443"/>
      <c r="F14443"/>
    </row>
    <row r="14444" spans="1:6" x14ac:dyDescent="0.25">
      <c r="A14444"/>
      <c r="B14444" s="78"/>
      <c r="C14444"/>
      <c r="D14444"/>
      <c r="E14444"/>
      <c r="F14444"/>
    </row>
    <row r="14445" spans="1:6" x14ac:dyDescent="0.25">
      <c r="A14445"/>
      <c r="B14445" s="78"/>
      <c r="C14445"/>
      <c r="D14445"/>
      <c r="E14445"/>
      <c r="F14445"/>
    </row>
    <row r="14446" spans="1:6" x14ac:dyDescent="0.25">
      <c r="A14446"/>
      <c r="B14446" s="78"/>
      <c r="C14446"/>
      <c r="D14446"/>
      <c r="E14446"/>
      <c r="F14446"/>
    </row>
    <row r="14447" spans="1:6" x14ac:dyDescent="0.25">
      <c r="A14447"/>
      <c r="B14447" s="78"/>
      <c r="C14447"/>
      <c r="D14447"/>
      <c r="E14447"/>
      <c r="F14447"/>
    </row>
    <row r="14448" spans="1:6" x14ac:dyDescent="0.25">
      <c r="A14448"/>
      <c r="B14448" s="78"/>
      <c r="C14448"/>
      <c r="D14448"/>
      <c r="E14448"/>
      <c r="F14448"/>
    </row>
    <row r="14449" spans="1:6" x14ac:dyDescent="0.25">
      <c r="A14449"/>
      <c r="B14449" s="78"/>
      <c r="C14449"/>
      <c r="D14449"/>
      <c r="E14449"/>
      <c r="F14449"/>
    </row>
    <row r="14450" spans="1:6" x14ac:dyDescent="0.25">
      <c r="A14450"/>
      <c r="B14450" s="78"/>
      <c r="C14450"/>
      <c r="D14450"/>
      <c r="E14450"/>
      <c r="F14450"/>
    </row>
    <row r="14451" spans="1:6" x14ac:dyDescent="0.25">
      <c r="A14451"/>
      <c r="B14451" s="78"/>
      <c r="C14451"/>
      <c r="D14451"/>
      <c r="E14451"/>
      <c r="F14451"/>
    </row>
    <row r="14452" spans="1:6" x14ac:dyDescent="0.25">
      <c r="A14452"/>
      <c r="B14452" s="78"/>
      <c r="C14452"/>
      <c r="D14452"/>
      <c r="E14452"/>
      <c r="F14452"/>
    </row>
    <row r="14453" spans="1:6" x14ac:dyDescent="0.25">
      <c r="A14453"/>
      <c r="B14453" s="78"/>
      <c r="C14453"/>
      <c r="D14453"/>
      <c r="E14453"/>
      <c r="F14453"/>
    </row>
    <row r="14454" spans="1:6" x14ac:dyDescent="0.25">
      <c r="A14454"/>
      <c r="B14454" s="78"/>
      <c r="C14454"/>
      <c r="D14454"/>
      <c r="E14454"/>
      <c r="F14454"/>
    </row>
    <row r="14455" spans="1:6" x14ac:dyDescent="0.25">
      <c r="A14455"/>
      <c r="B14455" s="78"/>
      <c r="C14455"/>
      <c r="D14455"/>
      <c r="E14455"/>
      <c r="F14455"/>
    </row>
    <row r="14456" spans="1:6" x14ac:dyDescent="0.25">
      <c r="A14456"/>
      <c r="B14456" s="78"/>
      <c r="C14456"/>
      <c r="D14456"/>
      <c r="E14456"/>
      <c r="F14456"/>
    </row>
    <row r="14457" spans="1:6" x14ac:dyDescent="0.25">
      <c r="A14457"/>
      <c r="B14457" s="78"/>
      <c r="C14457"/>
      <c r="D14457"/>
      <c r="E14457"/>
      <c r="F14457"/>
    </row>
    <row r="14458" spans="1:6" x14ac:dyDescent="0.25">
      <c r="A14458"/>
      <c r="B14458" s="78"/>
      <c r="C14458"/>
      <c r="D14458"/>
      <c r="E14458"/>
      <c r="F14458"/>
    </row>
    <row r="14459" spans="1:6" x14ac:dyDescent="0.25">
      <c r="A14459"/>
      <c r="B14459" s="78"/>
      <c r="C14459"/>
      <c r="D14459"/>
      <c r="E14459"/>
      <c r="F14459"/>
    </row>
    <row r="14460" spans="1:6" x14ac:dyDescent="0.25">
      <c r="A14460"/>
      <c r="B14460" s="78"/>
      <c r="C14460"/>
      <c r="D14460"/>
      <c r="E14460"/>
      <c r="F14460"/>
    </row>
    <row r="14461" spans="1:6" x14ac:dyDescent="0.25">
      <c r="A14461"/>
      <c r="B14461" s="78"/>
      <c r="C14461"/>
      <c r="D14461"/>
      <c r="E14461"/>
      <c r="F14461"/>
    </row>
    <row r="14462" spans="1:6" x14ac:dyDescent="0.25">
      <c r="A14462"/>
      <c r="B14462" s="78"/>
      <c r="C14462"/>
      <c r="D14462"/>
      <c r="E14462"/>
      <c r="F14462"/>
    </row>
    <row r="14463" spans="1:6" x14ac:dyDescent="0.25">
      <c r="A14463"/>
      <c r="B14463" s="78"/>
      <c r="C14463"/>
      <c r="D14463"/>
      <c r="E14463"/>
      <c r="F14463"/>
    </row>
    <row r="14464" spans="1:6" x14ac:dyDescent="0.25">
      <c r="A14464"/>
      <c r="B14464" s="78"/>
      <c r="C14464"/>
      <c r="D14464"/>
      <c r="E14464"/>
      <c r="F14464"/>
    </row>
    <row r="14465" spans="1:6" x14ac:dyDescent="0.25">
      <c r="A14465"/>
      <c r="B14465" s="78"/>
      <c r="C14465"/>
      <c r="D14465"/>
      <c r="E14465"/>
      <c r="F14465"/>
    </row>
    <row r="14466" spans="1:6" x14ac:dyDescent="0.25">
      <c r="A14466"/>
      <c r="B14466" s="78"/>
      <c r="C14466"/>
      <c r="D14466"/>
      <c r="E14466"/>
      <c r="F14466"/>
    </row>
    <row r="14467" spans="1:6" x14ac:dyDescent="0.25">
      <c r="A14467"/>
      <c r="B14467" s="78"/>
      <c r="C14467"/>
      <c r="D14467"/>
      <c r="E14467"/>
      <c r="F14467"/>
    </row>
    <row r="14468" spans="1:6" x14ac:dyDescent="0.25">
      <c r="A14468"/>
      <c r="B14468" s="78"/>
      <c r="C14468"/>
      <c r="D14468"/>
      <c r="E14468"/>
      <c r="F14468"/>
    </row>
    <row r="14469" spans="1:6" x14ac:dyDescent="0.25">
      <c r="A14469"/>
      <c r="B14469" s="78"/>
      <c r="C14469"/>
      <c r="D14469"/>
      <c r="E14469"/>
      <c r="F14469"/>
    </row>
    <row r="14470" spans="1:6" x14ac:dyDescent="0.25">
      <c r="A14470"/>
      <c r="B14470" s="78"/>
      <c r="C14470"/>
      <c r="D14470"/>
      <c r="E14470"/>
      <c r="F14470"/>
    </row>
    <row r="14471" spans="1:6" x14ac:dyDescent="0.25">
      <c r="A14471"/>
      <c r="B14471" s="78"/>
      <c r="C14471"/>
      <c r="D14471"/>
      <c r="E14471"/>
      <c r="F14471"/>
    </row>
    <row r="14472" spans="1:6" x14ac:dyDescent="0.25">
      <c r="A14472"/>
      <c r="B14472" s="78"/>
      <c r="C14472"/>
      <c r="D14472"/>
      <c r="E14472"/>
      <c r="F14472"/>
    </row>
    <row r="14473" spans="1:6" x14ac:dyDescent="0.25">
      <c r="A14473"/>
      <c r="B14473" s="78"/>
      <c r="C14473"/>
      <c r="D14473"/>
      <c r="E14473"/>
      <c r="F14473"/>
    </row>
    <row r="14474" spans="1:6" x14ac:dyDescent="0.25">
      <c r="A14474"/>
      <c r="B14474" s="78"/>
      <c r="C14474"/>
      <c r="D14474"/>
      <c r="E14474"/>
      <c r="F14474"/>
    </row>
    <row r="14475" spans="1:6" x14ac:dyDescent="0.25">
      <c r="A14475"/>
      <c r="B14475" s="78"/>
      <c r="C14475"/>
      <c r="D14475"/>
      <c r="E14475"/>
      <c r="F14475"/>
    </row>
    <row r="14476" spans="1:6" x14ac:dyDescent="0.25">
      <c r="A14476"/>
      <c r="B14476" s="78"/>
      <c r="C14476"/>
      <c r="D14476"/>
      <c r="E14476"/>
      <c r="F14476"/>
    </row>
    <row r="14477" spans="1:6" x14ac:dyDescent="0.25">
      <c r="A14477"/>
      <c r="B14477" s="78"/>
      <c r="C14477"/>
      <c r="D14477"/>
      <c r="E14477"/>
      <c r="F14477"/>
    </row>
    <row r="14478" spans="1:6" x14ac:dyDescent="0.25">
      <c r="A14478"/>
      <c r="B14478" s="78"/>
      <c r="C14478"/>
      <c r="D14478"/>
      <c r="E14478"/>
      <c r="F14478"/>
    </row>
    <row r="14479" spans="1:6" x14ac:dyDescent="0.25">
      <c r="A14479"/>
      <c r="B14479" s="78"/>
      <c r="C14479"/>
      <c r="D14479"/>
      <c r="E14479"/>
      <c r="F14479"/>
    </row>
    <row r="14480" spans="1:6" x14ac:dyDescent="0.25">
      <c r="A14480"/>
      <c r="B14480" s="78"/>
      <c r="C14480"/>
      <c r="D14480"/>
      <c r="E14480"/>
      <c r="F14480"/>
    </row>
    <row r="14481" spans="1:6" x14ac:dyDescent="0.25">
      <c r="A14481"/>
      <c r="B14481" s="78"/>
      <c r="C14481"/>
      <c r="D14481"/>
      <c r="E14481"/>
      <c r="F14481"/>
    </row>
    <row r="14482" spans="1:6" x14ac:dyDescent="0.25">
      <c r="A14482"/>
      <c r="B14482" s="78"/>
      <c r="C14482"/>
      <c r="D14482"/>
      <c r="E14482"/>
      <c r="F14482"/>
    </row>
    <row r="14483" spans="1:6" x14ac:dyDescent="0.25">
      <c r="A14483"/>
      <c r="B14483" s="78"/>
      <c r="C14483"/>
      <c r="D14483"/>
      <c r="E14483"/>
      <c r="F14483"/>
    </row>
    <row r="14484" spans="1:6" x14ac:dyDescent="0.25">
      <c r="A14484"/>
      <c r="B14484" s="78"/>
      <c r="C14484"/>
      <c r="D14484"/>
      <c r="E14484"/>
      <c r="F14484"/>
    </row>
    <row r="14485" spans="1:6" x14ac:dyDescent="0.25">
      <c r="A14485"/>
      <c r="B14485" s="78"/>
      <c r="C14485"/>
      <c r="D14485"/>
      <c r="E14485"/>
      <c r="F14485"/>
    </row>
    <row r="14486" spans="1:6" x14ac:dyDescent="0.25">
      <c r="A14486"/>
      <c r="B14486" s="78"/>
      <c r="C14486"/>
      <c r="D14486"/>
      <c r="E14486"/>
      <c r="F14486"/>
    </row>
    <row r="14487" spans="1:6" x14ac:dyDescent="0.25">
      <c r="A14487"/>
      <c r="B14487" s="78"/>
      <c r="C14487"/>
      <c r="D14487"/>
      <c r="E14487"/>
      <c r="F14487"/>
    </row>
    <row r="14488" spans="1:6" x14ac:dyDescent="0.25">
      <c r="A14488"/>
      <c r="B14488" s="78"/>
      <c r="C14488"/>
      <c r="D14488"/>
      <c r="E14488"/>
      <c r="F14488"/>
    </row>
    <row r="14489" spans="1:6" x14ac:dyDescent="0.25">
      <c r="A14489"/>
      <c r="B14489" s="78"/>
      <c r="C14489"/>
      <c r="D14489"/>
      <c r="E14489"/>
      <c r="F14489"/>
    </row>
    <row r="14490" spans="1:6" x14ac:dyDescent="0.25">
      <c r="A14490"/>
      <c r="B14490" s="78"/>
      <c r="C14490"/>
      <c r="D14490"/>
      <c r="E14490"/>
      <c r="F14490"/>
    </row>
    <row r="14491" spans="1:6" x14ac:dyDescent="0.25">
      <c r="A14491"/>
      <c r="B14491" s="78"/>
      <c r="C14491"/>
      <c r="D14491"/>
      <c r="E14491"/>
      <c r="F14491"/>
    </row>
    <row r="14492" spans="1:6" x14ac:dyDescent="0.25">
      <c r="A14492"/>
      <c r="B14492" s="78"/>
      <c r="C14492"/>
      <c r="D14492"/>
      <c r="E14492"/>
      <c r="F14492"/>
    </row>
    <row r="14493" spans="1:6" x14ac:dyDescent="0.25">
      <c r="A14493"/>
      <c r="B14493" s="78"/>
      <c r="C14493"/>
      <c r="D14493"/>
      <c r="E14493"/>
      <c r="F14493"/>
    </row>
    <row r="14494" spans="1:6" x14ac:dyDescent="0.25">
      <c r="A14494"/>
      <c r="B14494" s="78"/>
      <c r="C14494"/>
      <c r="D14494"/>
      <c r="E14494"/>
      <c r="F14494"/>
    </row>
    <row r="14495" spans="1:6" x14ac:dyDescent="0.25">
      <c r="A14495"/>
      <c r="B14495" s="78"/>
      <c r="C14495"/>
      <c r="D14495"/>
      <c r="E14495"/>
      <c r="F14495"/>
    </row>
    <row r="14496" spans="1:6" x14ac:dyDescent="0.25">
      <c r="A14496"/>
      <c r="B14496" s="78"/>
      <c r="C14496"/>
      <c r="D14496"/>
      <c r="E14496"/>
      <c r="F14496"/>
    </row>
    <row r="14497" spans="1:6" x14ac:dyDescent="0.25">
      <c r="A14497"/>
      <c r="B14497" s="78"/>
      <c r="C14497"/>
      <c r="D14497"/>
      <c r="E14497"/>
      <c r="F14497"/>
    </row>
    <row r="14498" spans="1:6" x14ac:dyDescent="0.25">
      <c r="A14498"/>
      <c r="B14498" s="78"/>
      <c r="C14498"/>
      <c r="D14498"/>
      <c r="E14498"/>
      <c r="F14498"/>
    </row>
    <row r="14499" spans="1:6" x14ac:dyDescent="0.25">
      <c r="A14499"/>
      <c r="B14499" s="78"/>
      <c r="C14499"/>
      <c r="D14499"/>
      <c r="E14499"/>
      <c r="F14499"/>
    </row>
    <row r="14500" spans="1:6" x14ac:dyDescent="0.25">
      <c r="A14500"/>
      <c r="B14500" s="78"/>
      <c r="C14500"/>
      <c r="D14500"/>
      <c r="E14500"/>
      <c r="F14500"/>
    </row>
    <row r="14501" spans="1:6" x14ac:dyDescent="0.25">
      <c r="A14501"/>
      <c r="B14501" s="78"/>
      <c r="C14501"/>
      <c r="D14501"/>
      <c r="E14501"/>
      <c r="F14501"/>
    </row>
    <row r="14502" spans="1:6" x14ac:dyDescent="0.25">
      <c r="A14502"/>
      <c r="B14502" s="78"/>
      <c r="C14502"/>
      <c r="D14502"/>
      <c r="E14502"/>
      <c r="F14502"/>
    </row>
    <row r="14503" spans="1:6" x14ac:dyDescent="0.25">
      <c r="A14503"/>
      <c r="B14503" s="78"/>
      <c r="C14503"/>
      <c r="D14503"/>
      <c r="E14503"/>
      <c r="F14503"/>
    </row>
    <row r="14504" spans="1:6" x14ac:dyDescent="0.25">
      <c r="A14504"/>
      <c r="B14504" s="78"/>
      <c r="C14504"/>
      <c r="D14504"/>
      <c r="E14504"/>
      <c r="F14504"/>
    </row>
    <row r="14505" spans="1:6" x14ac:dyDescent="0.25">
      <c r="A14505"/>
      <c r="B14505" s="78"/>
      <c r="C14505"/>
      <c r="D14505"/>
      <c r="E14505"/>
      <c r="F14505"/>
    </row>
    <row r="14506" spans="1:6" x14ac:dyDescent="0.25">
      <c r="A14506"/>
      <c r="B14506" s="78"/>
      <c r="C14506"/>
      <c r="D14506"/>
      <c r="E14506"/>
      <c r="F14506"/>
    </row>
    <row r="14507" spans="1:6" x14ac:dyDescent="0.25">
      <c r="A14507"/>
      <c r="B14507" s="78"/>
      <c r="C14507"/>
      <c r="D14507"/>
      <c r="E14507"/>
      <c r="F14507"/>
    </row>
    <row r="14508" spans="1:6" x14ac:dyDescent="0.25">
      <c r="A14508"/>
      <c r="B14508" s="78"/>
      <c r="C14508"/>
      <c r="D14508"/>
      <c r="E14508"/>
      <c r="F14508"/>
    </row>
    <row r="14509" spans="1:6" x14ac:dyDescent="0.25">
      <c r="A14509"/>
      <c r="B14509" s="78"/>
      <c r="C14509"/>
      <c r="D14509"/>
      <c r="E14509"/>
      <c r="F14509"/>
    </row>
    <row r="14510" spans="1:6" x14ac:dyDescent="0.25">
      <c r="A14510"/>
      <c r="B14510" s="78"/>
      <c r="C14510"/>
      <c r="D14510"/>
      <c r="E14510"/>
      <c r="F14510"/>
    </row>
    <row r="14511" spans="1:6" x14ac:dyDescent="0.25">
      <c r="A14511"/>
      <c r="B14511" s="78"/>
      <c r="C14511"/>
      <c r="D14511"/>
      <c r="E14511"/>
      <c r="F14511"/>
    </row>
    <row r="14512" spans="1:6" x14ac:dyDescent="0.25">
      <c r="A14512"/>
      <c r="B14512" s="78"/>
      <c r="C14512"/>
      <c r="D14512"/>
      <c r="E14512"/>
      <c r="F14512"/>
    </row>
    <row r="14513" spans="1:6" x14ac:dyDescent="0.25">
      <c r="A14513"/>
      <c r="B14513" s="78"/>
      <c r="C14513"/>
      <c r="D14513"/>
      <c r="E14513"/>
      <c r="F14513"/>
    </row>
    <row r="14514" spans="1:6" x14ac:dyDescent="0.25">
      <c r="A14514"/>
      <c r="B14514" s="78"/>
      <c r="C14514"/>
      <c r="D14514"/>
      <c r="E14514"/>
      <c r="F14514"/>
    </row>
    <row r="14515" spans="1:6" x14ac:dyDescent="0.25">
      <c r="A14515"/>
      <c r="B14515" s="78"/>
      <c r="C14515"/>
      <c r="D14515"/>
      <c r="E14515"/>
      <c r="F14515"/>
    </row>
    <row r="14516" spans="1:6" x14ac:dyDescent="0.25">
      <c r="A14516"/>
      <c r="B14516" s="78"/>
      <c r="C14516"/>
      <c r="D14516"/>
      <c r="E14516"/>
      <c r="F14516"/>
    </row>
    <row r="14517" spans="1:6" x14ac:dyDescent="0.25">
      <c r="A14517"/>
      <c r="B14517" s="78"/>
      <c r="C14517"/>
      <c r="D14517"/>
      <c r="E14517"/>
      <c r="F14517"/>
    </row>
    <row r="14518" spans="1:6" x14ac:dyDescent="0.25">
      <c r="A14518"/>
      <c r="B14518" s="78"/>
      <c r="C14518"/>
      <c r="D14518"/>
      <c r="E14518"/>
      <c r="F14518"/>
    </row>
    <row r="14519" spans="1:6" x14ac:dyDescent="0.25">
      <c r="A14519"/>
      <c r="B14519" s="78"/>
      <c r="C14519"/>
      <c r="D14519"/>
      <c r="E14519"/>
      <c r="F14519"/>
    </row>
    <row r="14520" spans="1:6" x14ac:dyDescent="0.25">
      <c r="A14520"/>
      <c r="B14520" s="78"/>
      <c r="C14520"/>
      <c r="D14520"/>
      <c r="E14520"/>
      <c r="F14520"/>
    </row>
    <row r="14521" spans="1:6" x14ac:dyDescent="0.25">
      <c r="A14521"/>
      <c r="B14521" s="78"/>
      <c r="C14521"/>
      <c r="D14521"/>
      <c r="E14521"/>
      <c r="F14521"/>
    </row>
    <row r="14522" spans="1:6" x14ac:dyDescent="0.25">
      <c r="A14522"/>
      <c r="B14522" s="78"/>
      <c r="C14522"/>
      <c r="D14522"/>
      <c r="E14522"/>
      <c r="F14522"/>
    </row>
    <row r="14523" spans="1:6" x14ac:dyDescent="0.25">
      <c r="A14523"/>
      <c r="B14523" s="78"/>
      <c r="C14523"/>
      <c r="D14523"/>
      <c r="E14523"/>
      <c r="F14523"/>
    </row>
    <row r="14524" spans="1:6" x14ac:dyDescent="0.25">
      <c r="A14524"/>
      <c r="B14524" s="78"/>
      <c r="C14524"/>
      <c r="D14524"/>
      <c r="E14524"/>
      <c r="F14524"/>
    </row>
    <row r="14525" spans="1:6" x14ac:dyDescent="0.25">
      <c r="A14525"/>
      <c r="B14525" s="78"/>
      <c r="C14525"/>
      <c r="D14525"/>
      <c r="E14525"/>
      <c r="F14525"/>
    </row>
    <row r="14526" spans="1:6" x14ac:dyDescent="0.25">
      <c r="A14526"/>
      <c r="B14526" s="78"/>
      <c r="C14526"/>
      <c r="D14526"/>
      <c r="E14526"/>
      <c r="F14526"/>
    </row>
    <row r="14527" spans="1:6" x14ac:dyDescent="0.25">
      <c r="A14527"/>
      <c r="B14527" s="78"/>
      <c r="C14527"/>
      <c r="D14527"/>
      <c r="E14527"/>
      <c r="F14527"/>
    </row>
    <row r="14528" spans="1:6" x14ac:dyDescent="0.25">
      <c r="A14528"/>
      <c r="B14528" s="78"/>
      <c r="C14528"/>
      <c r="D14528"/>
      <c r="E14528"/>
      <c r="F14528"/>
    </row>
    <row r="14529" spans="1:6" x14ac:dyDescent="0.25">
      <c r="A14529"/>
      <c r="B14529" s="78"/>
      <c r="C14529"/>
      <c r="D14529"/>
      <c r="E14529"/>
      <c r="F14529"/>
    </row>
    <row r="14530" spans="1:6" x14ac:dyDescent="0.25">
      <c r="A14530"/>
      <c r="B14530" s="78"/>
      <c r="C14530"/>
      <c r="D14530"/>
      <c r="E14530"/>
      <c r="F14530"/>
    </row>
    <row r="14531" spans="1:6" x14ac:dyDescent="0.25">
      <c r="A14531"/>
      <c r="B14531" s="78"/>
      <c r="C14531"/>
      <c r="D14531"/>
      <c r="E14531"/>
      <c r="F14531"/>
    </row>
    <row r="14532" spans="1:6" x14ac:dyDescent="0.25">
      <c r="A14532"/>
      <c r="B14532" s="78"/>
      <c r="C14532"/>
      <c r="D14532"/>
      <c r="E14532"/>
      <c r="F14532"/>
    </row>
    <row r="14533" spans="1:6" x14ac:dyDescent="0.25">
      <c r="A14533"/>
      <c r="B14533" s="78"/>
      <c r="C14533"/>
      <c r="D14533"/>
      <c r="E14533"/>
      <c r="F14533"/>
    </row>
    <row r="14534" spans="1:6" x14ac:dyDescent="0.25">
      <c r="A14534"/>
      <c r="B14534" s="78"/>
      <c r="C14534"/>
      <c r="D14534"/>
      <c r="E14534"/>
      <c r="F14534"/>
    </row>
    <row r="14535" spans="1:6" x14ac:dyDescent="0.25">
      <c r="A14535"/>
      <c r="B14535" s="78"/>
      <c r="C14535"/>
      <c r="D14535"/>
      <c r="E14535"/>
      <c r="F14535"/>
    </row>
    <row r="14536" spans="1:6" x14ac:dyDescent="0.25">
      <c r="A14536"/>
      <c r="B14536" s="78"/>
      <c r="C14536"/>
      <c r="D14536"/>
      <c r="E14536"/>
      <c r="F14536"/>
    </row>
    <row r="14537" spans="1:6" x14ac:dyDescent="0.25">
      <c r="A14537"/>
      <c r="B14537" s="78"/>
      <c r="C14537"/>
      <c r="D14537"/>
      <c r="E14537"/>
      <c r="F14537"/>
    </row>
    <row r="14538" spans="1:6" x14ac:dyDescent="0.25">
      <c r="A14538"/>
      <c r="B14538" s="78"/>
      <c r="C14538"/>
      <c r="D14538"/>
      <c r="E14538"/>
      <c r="F14538"/>
    </row>
    <row r="14539" spans="1:6" x14ac:dyDescent="0.25">
      <c r="A14539"/>
      <c r="B14539" s="78"/>
      <c r="C14539"/>
      <c r="D14539"/>
      <c r="E14539"/>
      <c r="F14539"/>
    </row>
    <row r="14540" spans="1:6" x14ac:dyDescent="0.25">
      <c r="A14540"/>
      <c r="B14540" s="78"/>
      <c r="C14540"/>
      <c r="D14540"/>
      <c r="E14540"/>
      <c r="F14540"/>
    </row>
    <row r="14541" spans="1:6" x14ac:dyDescent="0.25">
      <c r="A14541"/>
      <c r="B14541" s="78"/>
      <c r="C14541"/>
      <c r="D14541"/>
      <c r="E14541"/>
      <c r="F14541"/>
    </row>
    <row r="14542" spans="1:6" x14ac:dyDescent="0.25">
      <c r="A14542"/>
      <c r="B14542" s="78"/>
      <c r="C14542"/>
      <c r="D14542"/>
      <c r="E14542"/>
      <c r="F14542"/>
    </row>
    <row r="14543" spans="1:6" x14ac:dyDescent="0.25">
      <c r="A14543"/>
      <c r="B14543" s="78"/>
      <c r="C14543"/>
      <c r="D14543"/>
      <c r="E14543"/>
      <c r="F14543"/>
    </row>
    <row r="14544" spans="1:6" x14ac:dyDescent="0.25">
      <c r="A14544"/>
      <c r="B14544" s="78"/>
      <c r="C14544"/>
      <c r="D14544"/>
      <c r="E14544"/>
      <c r="F14544"/>
    </row>
    <row r="14545" spans="1:6" x14ac:dyDescent="0.25">
      <c r="A14545"/>
      <c r="B14545" s="78"/>
      <c r="C14545"/>
      <c r="D14545"/>
      <c r="E14545"/>
      <c r="F14545"/>
    </row>
    <row r="14546" spans="1:6" x14ac:dyDescent="0.25">
      <c r="A14546"/>
      <c r="B14546" s="78"/>
      <c r="C14546"/>
      <c r="D14546"/>
      <c r="E14546"/>
      <c r="F14546"/>
    </row>
    <row r="14547" spans="1:6" x14ac:dyDescent="0.25">
      <c r="A14547"/>
      <c r="B14547" s="78"/>
      <c r="C14547"/>
      <c r="D14547"/>
      <c r="E14547"/>
      <c r="F14547"/>
    </row>
    <row r="14548" spans="1:6" x14ac:dyDescent="0.25">
      <c r="A14548"/>
      <c r="B14548" s="78"/>
      <c r="C14548"/>
      <c r="D14548"/>
      <c r="E14548"/>
      <c r="F14548"/>
    </row>
    <row r="14549" spans="1:6" x14ac:dyDescent="0.25">
      <c r="A14549"/>
      <c r="B14549" s="78"/>
      <c r="C14549"/>
      <c r="D14549"/>
      <c r="E14549"/>
      <c r="F14549"/>
    </row>
    <row r="14550" spans="1:6" x14ac:dyDescent="0.25">
      <c r="A14550"/>
      <c r="B14550" s="78"/>
      <c r="C14550"/>
      <c r="D14550"/>
      <c r="E14550"/>
      <c r="F14550"/>
    </row>
    <row r="14551" spans="1:6" x14ac:dyDescent="0.25">
      <c r="A14551"/>
      <c r="B14551" s="78"/>
      <c r="C14551"/>
      <c r="D14551"/>
      <c r="E14551"/>
      <c r="F14551"/>
    </row>
    <row r="14552" spans="1:6" x14ac:dyDescent="0.25">
      <c r="A14552"/>
      <c r="B14552" s="78"/>
      <c r="C14552"/>
      <c r="D14552"/>
      <c r="E14552"/>
      <c r="F14552"/>
    </row>
    <row r="14553" spans="1:6" x14ac:dyDescent="0.25">
      <c r="A14553"/>
      <c r="B14553" s="78"/>
      <c r="C14553"/>
      <c r="D14553"/>
      <c r="E14553"/>
      <c r="F14553"/>
    </row>
    <row r="14554" spans="1:6" x14ac:dyDescent="0.25">
      <c r="A14554"/>
      <c r="B14554" s="78"/>
      <c r="C14554"/>
      <c r="D14554"/>
      <c r="E14554"/>
      <c r="F14554"/>
    </row>
    <row r="14555" spans="1:6" x14ac:dyDescent="0.25">
      <c r="A14555"/>
      <c r="B14555" s="78"/>
      <c r="C14555"/>
      <c r="D14555"/>
      <c r="E14555"/>
      <c r="F14555"/>
    </row>
    <row r="14556" spans="1:6" x14ac:dyDescent="0.25">
      <c r="A14556"/>
      <c r="B14556" s="78"/>
      <c r="C14556"/>
      <c r="D14556"/>
      <c r="E14556"/>
      <c r="F14556"/>
    </row>
    <row r="14557" spans="1:6" x14ac:dyDescent="0.25">
      <c r="A14557"/>
      <c r="B14557" s="78"/>
      <c r="C14557"/>
      <c r="D14557"/>
      <c r="E14557"/>
      <c r="F14557"/>
    </row>
    <row r="14558" spans="1:6" x14ac:dyDescent="0.25">
      <c r="A14558"/>
      <c r="B14558" s="78"/>
      <c r="C14558"/>
      <c r="D14558"/>
      <c r="E14558"/>
      <c r="F14558"/>
    </row>
    <row r="14559" spans="1:6" x14ac:dyDescent="0.25">
      <c r="A14559"/>
      <c r="B14559" s="78"/>
      <c r="C14559"/>
      <c r="D14559"/>
      <c r="E14559"/>
      <c r="F14559"/>
    </row>
    <row r="14560" spans="1:6" x14ac:dyDescent="0.25">
      <c r="A14560"/>
      <c r="B14560" s="78"/>
      <c r="C14560"/>
      <c r="D14560"/>
      <c r="E14560"/>
      <c r="F14560"/>
    </row>
    <row r="14561" spans="1:6" x14ac:dyDescent="0.25">
      <c r="A14561"/>
      <c r="B14561" s="78"/>
      <c r="C14561"/>
      <c r="D14561"/>
      <c r="E14561"/>
      <c r="F14561"/>
    </row>
    <row r="14562" spans="1:6" x14ac:dyDescent="0.25">
      <c r="A14562"/>
      <c r="B14562" s="78"/>
      <c r="C14562"/>
      <c r="D14562"/>
      <c r="E14562"/>
      <c r="F14562"/>
    </row>
    <row r="14563" spans="1:6" x14ac:dyDescent="0.25">
      <c r="A14563"/>
      <c r="B14563" s="78"/>
      <c r="C14563"/>
      <c r="D14563"/>
      <c r="E14563"/>
      <c r="F14563"/>
    </row>
    <row r="14564" spans="1:6" x14ac:dyDescent="0.25">
      <c r="A14564"/>
      <c r="B14564" s="78"/>
      <c r="C14564"/>
      <c r="D14564"/>
      <c r="E14564"/>
      <c r="F14564"/>
    </row>
    <row r="14565" spans="1:6" x14ac:dyDescent="0.25">
      <c r="A14565"/>
      <c r="B14565" s="78"/>
      <c r="C14565"/>
      <c r="D14565"/>
      <c r="E14565"/>
      <c r="F14565"/>
    </row>
    <row r="14566" spans="1:6" x14ac:dyDescent="0.25">
      <c r="A14566"/>
      <c r="B14566" s="78"/>
      <c r="C14566"/>
      <c r="D14566"/>
      <c r="E14566"/>
      <c r="F14566"/>
    </row>
    <row r="14567" spans="1:6" x14ac:dyDescent="0.25">
      <c r="A14567"/>
      <c r="B14567" s="78"/>
      <c r="C14567"/>
      <c r="D14567"/>
      <c r="E14567"/>
      <c r="F14567"/>
    </row>
    <row r="14568" spans="1:6" x14ac:dyDescent="0.25">
      <c r="A14568"/>
      <c r="B14568" s="78"/>
      <c r="C14568"/>
      <c r="D14568"/>
      <c r="E14568"/>
      <c r="F14568"/>
    </row>
    <row r="14569" spans="1:6" x14ac:dyDescent="0.25">
      <c r="A14569"/>
      <c r="B14569" s="78"/>
      <c r="C14569"/>
      <c r="D14569"/>
      <c r="E14569"/>
      <c r="F14569"/>
    </row>
    <row r="14570" spans="1:6" x14ac:dyDescent="0.25">
      <c r="A14570"/>
      <c r="B14570" s="78"/>
      <c r="C14570"/>
      <c r="D14570"/>
      <c r="E14570"/>
      <c r="F14570"/>
    </row>
    <row r="14571" spans="1:6" x14ac:dyDescent="0.25">
      <c r="A14571"/>
      <c r="B14571" s="78"/>
      <c r="C14571"/>
      <c r="D14571"/>
      <c r="E14571"/>
      <c r="F14571"/>
    </row>
    <row r="14572" spans="1:6" x14ac:dyDescent="0.25">
      <c r="A14572"/>
      <c r="B14572" s="78"/>
      <c r="C14572"/>
      <c r="D14572"/>
      <c r="E14572"/>
      <c r="F14572"/>
    </row>
    <row r="14573" spans="1:6" x14ac:dyDescent="0.25">
      <c r="A14573"/>
      <c r="B14573" s="78"/>
      <c r="C14573"/>
      <c r="D14573"/>
      <c r="E14573"/>
      <c r="F14573"/>
    </row>
    <row r="14574" spans="1:6" x14ac:dyDescent="0.25">
      <c r="A14574"/>
      <c r="B14574" s="78"/>
      <c r="C14574"/>
      <c r="D14574"/>
      <c r="E14574"/>
      <c r="F14574"/>
    </row>
    <row r="14575" spans="1:6" x14ac:dyDescent="0.25">
      <c r="A14575"/>
      <c r="B14575" s="78"/>
      <c r="C14575"/>
      <c r="D14575"/>
      <c r="E14575"/>
      <c r="F14575"/>
    </row>
    <row r="14576" spans="1:6" x14ac:dyDescent="0.25">
      <c r="A14576"/>
      <c r="B14576" s="78"/>
      <c r="C14576"/>
      <c r="D14576"/>
      <c r="E14576"/>
      <c r="F14576"/>
    </row>
    <row r="14577" spans="1:6" x14ac:dyDescent="0.25">
      <c r="A14577"/>
      <c r="B14577" s="78"/>
      <c r="C14577"/>
      <c r="D14577"/>
      <c r="E14577"/>
      <c r="F14577"/>
    </row>
    <row r="14578" spans="1:6" x14ac:dyDescent="0.25">
      <c r="A14578"/>
      <c r="B14578" s="78"/>
      <c r="C14578"/>
      <c r="D14578"/>
      <c r="E14578"/>
      <c r="F14578"/>
    </row>
    <row r="14579" spans="1:6" x14ac:dyDescent="0.25">
      <c r="A14579"/>
      <c r="B14579" s="78"/>
      <c r="C14579"/>
      <c r="D14579"/>
      <c r="E14579"/>
      <c r="F14579"/>
    </row>
    <row r="14580" spans="1:6" x14ac:dyDescent="0.25">
      <c r="A14580"/>
      <c r="B14580" s="78"/>
      <c r="C14580"/>
      <c r="D14580"/>
      <c r="E14580"/>
      <c r="F14580"/>
    </row>
    <row r="14581" spans="1:6" x14ac:dyDescent="0.25">
      <c r="A14581"/>
      <c r="B14581" s="78"/>
      <c r="C14581"/>
      <c r="D14581"/>
      <c r="E14581"/>
      <c r="F14581"/>
    </row>
    <row r="14582" spans="1:6" x14ac:dyDescent="0.25">
      <c r="A14582"/>
      <c r="B14582" s="78"/>
      <c r="C14582"/>
      <c r="D14582"/>
      <c r="E14582"/>
      <c r="F14582"/>
    </row>
    <row r="14583" spans="1:6" x14ac:dyDescent="0.25">
      <c r="A14583"/>
      <c r="B14583" s="78"/>
      <c r="C14583"/>
      <c r="D14583"/>
      <c r="E14583"/>
      <c r="F14583"/>
    </row>
    <row r="14584" spans="1:6" x14ac:dyDescent="0.25">
      <c r="A14584"/>
      <c r="B14584" s="78"/>
      <c r="C14584"/>
      <c r="D14584"/>
      <c r="E14584"/>
      <c r="F14584"/>
    </row>
    <row r="14585" spans="1:6" x14ac:dyDescent="0.25">
      <c r="A14585"/>
      <c r="B14585" s="78"/>
      <c r="C14585"/>
      <c r="D14585"/>
      <c r="E14585"/>
      <c r="F14585"/>
    </row>
    <row r="14586" spans="1:6" x14ac:dyDescent="0.25">
      <c r="A14586"/>
      <c r="B14586" s="78"/>
      <c r="C14586"/>
      <c r="D14586"/>
      <c r="E14586"/>
      <c r="F14586"/>
    </row>
    <row r="14587" spans="1:6" x14ac:dyDescent="0.25">
      <c r="A14587"/>
      <c r="B14587" s="78"/>
      <c r="C14587"/>
      <c r="D14587"/>
      <c r="E14587"/>
      <c r="F14587"/>
    </row>
    <row r="14588" spans="1:6" x14ac:dyDescent="0.25">
      <c r="A14588"/>
      <c r="B14588" s="78"/>
      <c r="C14588"/>
      <c r="D14588"/>
      <c r="E14588"/>
      <c r="F14588"/>
    </row>
    <row r="14589" spans="1:6" x14ac:dyDescent="0.25">
      <c r="A14589"/>
      <c r="B14589" s="78"/>
      <c r="C14589"/>
      <c r="D14589"/>
      <c r="E14589"/>
      <c r="F14589"/>
    </row>
    <row r="14590" spans="1:6" x14ac:dyDescent="0.25">
      <c r="A14590"/>
      <c r="B14590" s="78"/>
      <c r="C14590"/>
      <c r="D14590"/>
      <c r="E14590"/>
      <c r="F14590"/>
    </row>
    <row r="14591" spans="1:6" x14ac:dyDescent="0.25">
      <c r="A14591"/>
      <c r="B14591" s="78"/>
      <c r="C14591"/>
      <c r="D14591"/>
      <c r="E14591"/>
      <c r="F14591"/>
    </row>
    <row r="14592" spans="1:6" x14ac:dyDescent="0.25">
      <c r="A14592"/>
      <c r="B14592" s="78"/>
      <c r="C14592"/>
      <c r="D14592"/>
      <c r="E14592"/>
      <c r="F14592"/>
    </row>
    <row r="14593" spans="1:6" x14ac:dyDescent="0.25">
      <c r="A14593"/>
      <c r="B14593" s="78"/>
      <c r="C14593"/>
      <c r="D14593"/>
      <c r="E14593"/>
      <c r="F14593"/>
    </row>
    <row r="14594" spans="1:6" x14ac:dyDescent="0.25">
      <c r="A14594"/>
      <c r="B14594" s="78"/>
      <c r="C14594"/>
      <c r="D14594"/>
      <c r="E14594"/>
      <c r="F14594"/>
    </row>
    <row r="14595" spans="1:6" x14ac:dyDescent="0.25">
      <c r="A14595"/>
      <c r="B14595" s="78"/>
      <c r="C14595"/>
      <c r="D14595"/>
      <c r="E14595"/>
      <c r="F14595"/>
    </row>
    <row r="14596" spans="1:6" x14ac:dyDescent="0.25">
      <c r="A14596"/>
      <c r="B14596" s="78"/>
      <c r="C14596"/>
      <c r="D14596"/>
      <c r="E14596"/>
      <c r="F14596"/>
    </row>
    <row r="14597" spans="1:6" x14ac:dyDescent="0.25">
      <c r="A14597"/>
      <c r="B14597" s="78"/>
      <c r="C14597"/>
      <c r="D14597"/>
      <c r="E14597"/>
      <c r="F14597"/>
    </row>
    <row r="14598" spans="1:6" x14ac:dyDescent="0.25">
      <c r="A14598"/>
      <c r="B14598" s="78"/>
      <c r="C14598"/>
      <c r="D14598"/>
      <c r="E14598"/>
      <c r="F14598"/>
    </row>
    <row r="14599" spans="1:6" x14ac:dyDescent="0.25">
      <c r="A14599"/>
      <c r="B14599" s="78"/>
      <c r="C14599"/>
      <c r="D14599"/>
      <c r="E14599"/>
      <c r="F14599"/>
    </row>
    <row r="14600" spans="1:6" x14ac:dyDescent="0.25">
      <c r="A14600"/>
      <c r="B14600" s="78"/>
      <c r="C14600"/>
      <c r="D14600"/>
      <c r="E14600"/>
      <c r="F14600"/>
    </row>
    <row r="14601" spans="1:6" x14ac:dyDescent="0.25">
      <c r="A14601"/>
      <c r="B14601" s="78"/>
      <c r="C14601"/>
      <c r="D14601"/>
      <c r="E14601"/>
      <c r="F14601"/>
    </row>
    <row r="14602" spans="1:6" x14ac:dyDescent="0.25">
      <c r="A14602"/>
      <c r="B14602" s="78"/>
      <c r="C14602"/>
      <c r="D14602"/>
      <c r="E14602"/>
      <c r="F14602"/>
    </row>
    <row r="14603" spans="1:6" x14ac:dyDescent="0.25">
      <c r="A14603"/>
      <c r="B14603" s="78"/>
      <c r="C14603"/>
      <c r="D14603"/>
      <c r="E14603"/>
      <c r="F14603"/>
    </row>
    <row r="14604" spans="1:6" x14ac:dyDescent="0.25">
      <c r="A14604"/>
      <c r="B14604" s="78"/>
      <c r="C14604"/>
      <c r="D14604"/>
      <c r="E14604"/>
      <c r="F14604"/>
    </row>
    <row r="14605" spans="1:6" x14ac:dyDescent="0.25">
      <c r="A14605"/>
      <c r="B14605" s="78"/>
      <c r="C14605"/>
      <c r="D14605"/>
      <c r="E14605"/>
      <c r="F14605"/>
    </row>
    <row r="14606" spans="1:6" x14ac:dyDescent="0.25">
      <c r="A14606"/>
      <c r="B14606" s="78"/>
      <c r="C14606"/>
      <c r="D14606"/>
      <c r="E14606"/>
      <c r="F14606"/>
    </row>
    <row r="14607" spans="1:6" x14ac:dyDescent="0.25">
      <c r="A14607"/>
      <c r="B14607" s="78"/>
      <c r="C14607"/>
      <c r="D14607"/>
      <c r="E14607"/>
      <c r="F14607"/>
    </row>
    <row r="14608" spans="1:6" x14ac:dyDescent="0.25">
      <c r="A14608"/>
      <c r="B14608" s="78"/>
      <c r="C14608"/>
      <c r="D14608"/>
      <c r="E14608"/>
      <c r="F14608"/>
    </row>
    <row r="14609" spans="1:6" x14ac:dyDescent="0.25">
      <c r="A14609"/>
      <c r="B14609" s="78"/>
      <c r="C14609"/>
      <c r="D14609"/>
      <c r="E14609"/>
      <c r="F14609"/>
    </row>
    <row r="14610" spans="1:6" x14ac:dyDescent="0.25">
      <c r="A14610"/>
      <c r="B14610" s="78"/>
      <c r="C14610"/>
      <c r="D14610"/>
      <c r="E14610"/>
      <c r="F14610"/>
    </row>
    <row r="14611" spans="1:6" x14ac:dyDescent="0.25">
      <c r="A14611"/>
      <c r="B14611" s="78"/>
      <c r="C14611"/>
      <c r="D14611"/>
      <c r="E14611"/>
      <c r="F14611"/>
    </row>
    <row r="14612" spans="1:6" x14ac:dyDescent="0.25">
      <c r="A14612"/>
      <c r="B14612" s="78"/>
      <c r="C14612"/>
      <c r="D14612"/>
      <c r="E14612"/>
      <c r="F14612"/>
    </row>
    <row r="14613" spans="1:6" x14ac:dyDescent="0.25">
      <c r="A14613"/>
      <c r="B14613" s="78"/>
      <c r="C14613"/>
      <c r="D14613"/>
      <c r="E14613"/>
      <c r="F14613"/>
    </row>
    <row r="14614" spans="1:6" x14ac:dyDescent="0.25">
      <c r="A14614"/>
      <c r="B14614" s="78"/>
      <c r="C14614"/>
      <c r="D14614"/>
      <c r="E14614"/>
      <c r="F14614"/>
    </row>
    <row r="14615" spans="1:6" x14ac:dyDescent="0.25">
      <c r="A14615"/>
      <c r="B14615" s="78"/>
      <c r="C14615"/>
      <c r="D14615"/>
      <c r="E14615"/>
      <c r="F14615"/>
    </row>
    <row r="14616" spans="1:6" x14ac:dyDescent="0.25">
      <c r="A14616"/>
      <c r="B14616" s="78"/>
      <c r="C14616"/>
      <c r="D14616"/>
      <c r="E14616"/>
      <c r="F14616"/>
    </row>
    <row r="14617" spans="1:6" x14ac:dyDescent="0.25">
      <c r="A14617"/>
      <c r="B14617" s="78"/>
      <c r="C14617"/>
      <c r="D14617"/>
      <c r="E14617"/>
      <c r="F14617"/>
    </row>
    <row r="14618" spans="1:6" x14ac:dyDescent="0.25">
      <c r="A14618"/>
      <c r="B14618" s="78"/>
      <c r="C14618"/>
      <c r="D14618"/>
      <c r="E14618"/>
      <c r="F14618"/>
    </row>
    <row r="14619" spans="1:6" x14ac:dyDescent="0.25">
      <c r="A14619"/>
      <c r="B14619" s="78"/>
      <c r="C14619"/>
      <c r="D14619"/>
      <c r="E14619"/>
      <c r="F14619"/>
    </row>
    <row r="14620" spans="1:6" x14ac:dyDescent="0.25">
      <c r="A14620"/>
      <c r="B14620" s="78"/>
      <c r="C14620"/>
      <c r="D14620"/>
      <c r="E14620"/>
      <c r="F14620"/>
    </row>
    <row r="14621" spans="1:6" x14ac:dyDescent="0.25">
      <c r="A14621"/>
      <c r="B14621" s="78"/>
      <c r="C14621"/>
      <c r="D14621"/>
      <c r="E14621"/>
      <c r="F14621"/>
    </row>
    <row r="14622" spans="1:6" x14ac:dyDescent="0.25">
      <c r="A14622"/>
      <c r="B14622" s="78"/>
      <c r="C14622"/>
      <c r="D14622"/>
      <c r="E14622"/>
      <c r="F14622"/>
    </row>
    <row r="14623" spans="1:6" x14ac:dyDescent="0.25">
      <c r="A14623"/>
      <c r="B14623" s="78"/>
      <c r="C14623"/>
      <c r="D14623"/>
      <c r="E14623"/>
      <c r="F14623"/>
    </row>
    <row r="14624" spans="1:6" x14ac:dyDescent="0.25">
      <c r="A14624"/>
      <c r="B14624" s="78"/>
      <c r="C14624"/>
      <c r="D14624"/>
      <c r="E14624"/>
      <c r="F14624"/>
    </row>
    <row r="14625" spans="1:6" x14ac:dyDescent="0.25">
      <c r="A14625"/>
      <c r="B14625" s="78"/>
      <c r="C14625"/>
      <c r="D14625"/>
      <c r="E14625"/>
      <c r="F14625"/>
    </row>
    <row r="14626" spans="1:6" x14ac:dyDescent="0.25">
      <c r="A14626"/>
      <c r="B14626" s="78"/>
      <c r="C14626"/>
      <c r="D14626"/>
      <c r="E14626"/>
      <c r="F14626"/>
    </row>
    <row r="14627" spans="1:6" x14ac:dyDescent="0.25">
      <c r="A14627"/>
      <c r="B14627" s="78"/>
      <c r="C14627"/>
      <c r="D14627"/>
      <c r="E14627"/>
      <c r="F14627"/>
    </row>
    <row r="14628" spans="1:6" x14ac:dyDescent="0.25">
      <c r="A14628"/>
      <c r="B14628" s="78"/>
      <c r="C14628"/>
      <c r="D14628"/>
      <c r="E14628"/>
      <c r="F14628"/>
    </row>
    <row r="14629" spans="1:6" x14ac:dyDescent="0.25">
      <c r="A14629"/>
      <c r="B14629" s="78"/>
      <c r="C14629"/>
      <c r="D14629"/>
      <c r="E14629"/>
      <c r="F14629"/>
    </row>
    <row r="14630" spans="1:6" x14ac:dyDescent="0.25">
      <c r="A14630"/>
      <c r="B14630" s="78"/>
      <c r="C14630"/>
      <c r="D14630"/>
      <c r="E14630"/>
      <c r="F14630"/>
    </row>
    <row r="14631" spans="1:6" x14ac:dyDescent="0.25">
      <c r="A14631"/>
      <c r="B14631" s="78"/>
      <c r="C14631"/>
      <c r="D14631"/>
      <c r="E14631"/>
      <c r="F14631"/>
    </row>
    <row r="14632" spans="1:6" x14ac:dyDescent="0.25">
      <c r="A14632"/>
      <c r="B14632" s="78"/>
      <c r="C14632"/>
      <c r="D14632"/>
      <c r="E14632"/>
      <c r="F14632"/>
    </row>
    <row r="14633" spans="1:6" x14ac:dyDescent="0.25">
      <c r="A14633"/>
      <c r="B14633" s="78"/>
      <c r="C14633"/>
      <c r="D14633"/>
      <c r="E14633"/>
      <c r="F14633"/>
    </row>
    <row r="14634" spans="1:6" x14ac:dyDescent="0.25">
      <c r="A14634"/>
      <c r="B14634" s="78"/>
      <c r="C14634"/>
      <c r="D14634"/>
      <c r="E14634"/>
      <c r="F14634"/>
    </row>
    <row r="14635" spans="1:6" x14ac:dyDescent="0.25">
      <c r="A14635"/>
      <c r="B14635" s="78"/>
      <c r="C14635"/>
      <c r="D14635"/>
      <c r="E14635"/>
      <c r="F14635"/>
    </row>
    <row r="14636" spans="1:6" x14ac:dyDescent="0.25">
      <c r="A14636"/>
      <c r="B14636" s="78"/>
      <c r="C14636"/>
      <c r="D14636"/>
      <c r="E14636"/>
      <c r="F14636"/>
    </row>
    <row r="14637" spans="1:6" x14ac:dyDescent="0.25">
      <c r="A14637"/>
      <c r="B14637" s="78"/>
      <c r="C14637"/>
      <c r="D14637"/>
      <c r="E14637"/>
      <c r="F14637"/>
    </row>
    <row r="14638" spans="1:6" x14ac:dyDescent="0.25">
      <c r="A14638"/>
      <c r="B14638" s="78"/>
      <c r="C14638"/>
      <c r="D14638"/>
      <c r="E14638"/>
      <c r="F14638"/>
    </row>
    <row r="14639" spans="1:6" x14ac:dyDescent="0.25">
      <c r="A14639"/>
      <c r="B14639" s="78"/>
      <c r="C14639"/>
      <c r="D14639"/>
      <c r="E14639"/>
      <c r="F14639"/>
    </row>
    <row r="14640" spans="1:6" x14ac:dyDescent="0.25">
      <c r="A14640"/>
      <c r="B14640" s="78"/>
      <c r="C14640"/>
      <c r="D14640"/>
      <c r="E14640"/>
      <c r="F14640"/>
    </row>
    <row r="14641" spans="1:6" x14ac:dyDescent="0.25">
      <c r="A14641"/>
      <c r="B14641" s="78"/>
      <c r="C14641"/>
      <c r="D14641"/>
      <c r="E14641"/>
      <c r="F14641"/>
    </row>
    <row r="14642" spans="1:6" x14ac:dyDescent="0.25">
      <c r="A14642"/>
      <c r="B14642" s="78"/>
      <c r="C14642"/>
      <c r="D14642"/>
      <c r="E14642"/>
      <c r="F14642"/>
    </row>
    <row r="14643" spans="1:6" x14ac:dyDescent="0.25">
      <c r="A14643"/>
      <c r="B14643" s="78"/>
      <c r="C14643"/>
      <c r="D14643"/>
      <c r="E14643"/>
      <c r="F14643"/>
    </row>
    <row r="14644" spans="1:6" x14ac:dyDescent="0.25">
      <c r="A14644"/>
      <c r="B14644" s="78"/>
      <c r="C14644"/>
      <c r="D14644"/>
      <c r="E14644"/>
      <c r="F14644"/>
    </row>
    <row r="14645" spans="1:6" x14ac:dyDescent="0.25">
      <c r="A14645"/>
      <c r="B14645" s="78"/>
      <c r="C14645"/>
      <c r="D14645"/>
      <c r="E14645"/>
      <c r="F14645"/>
    </row>
    <row r="14646" spans="1:6" x14ac:dyDescent="0.25">
      <c r="A14646"/>
      <c r="B14646" s="78"/>
      <c r="C14646"/>
      <c r="D14646"/>
      <c r="E14646"/>
      <c r="F14646"/>
    </row>
    <row r="14647" spans="1:6" x14ac:dyDescent="0.25">
      <c r="A14647"/>
      <c r="B14647" s="78"/>
      <c r="C14647"/>
      <c r="D14647"/>
      <c r="E14647"/>
      <c r="F14647"/>
    </row>
    <row r="14648" spans="1:6" x14ac:dyDescent="0.25">
      <c r="A14648"/>
      <c r="B14648" s="78"/>
      <c r="C14648"/>
      <c r="D14648"/>
      <c r="E14648"/>
      <c r="F14648"/>
    </row>
    <row r="14649" spans="1:6" x14ac:dyDescent="0.25">
      <c r="A14649"/>
      <c r="B14649" s="78"/>
      <c r="C14649"/>
      <c r="D14649"/>
      <c r="E14649"/>
      <c r="F14649"/>
    </row>
    <row r="14650" spans="1:6" x14ac:dyDescent="0.25">
      <c r="A14650"/>
      <c r="B14650" s="78"/>
      <c r="C14650"/>
      <c r="D14650"/>
      <c r="E14650"/>
      <c r="F14650"/>
    </row>
    <row r="14651" spans="1:6" x14ac:dyDescent="0.25">
      <c r="A14651"/>
      <c r="B14651" s="78"/>
      <c r="C14651"/>
      <c r="D14651"/>
      <c r="E14651"/>
      <c r="F14651"/>
    </row>
    <row r="14652" spans="1:6" x14ac:dyDescent="0.25">
      <c r="A14652"/>
      <c r="B14652" s="78"/>
      <c r="C14652"/>
      <c r="D14652"/>
      <c r="E14652"/>
      <c r="F14652"/>
    </row>
    <row r="14653" spans="1:6" x14ac:dyDescent="0.25">
      <c r="A14653"/>
      <c r="B14653" s="78"/>
      <c r="C14653"/>
      <c r="D14653"/>
      <c r="E14653"/>
      <c r="F14653"/>
    </row>
    <row r="14654" spans="1:6" x14ac:dyDescent="0.25">
      <c r="A14654"/>
      <c r="B14654" s="78"/>
      <c r="C14654"/>
      <c r="D14654"/>
      <c r="E14654"/>
      <c r="F14654"/>
    </row>
    <row r="14655" spans="1:6" x14ac:dyDescent="0.25">
      <c r="A14655"/>
      <c r="B14655" s="78"/>
      <c r="C14655"/>
      <c r="D14655"/>
      <c r="E14655"/>
      <c r="F14655"/>
    </row>
    <row r="14656" spans="1:6" x14ac:dyDescent="0.25">
      <c r="A14656"/>
      <c r="B14656" s="78"/>
      <c r="C14656"/>
      <c r="D14656"/>
      <c r="E14656"/>
      <c r="F14656"/>
    </row>
    <row r="14657" spans="1:6" x14ac:dyDescent="0.25">
      <c r="A14657"/>
      <c r="B14657" s="78"/>
      <c r="C14657"/>
      <c r="D14657"/>
      <c r="E14657"/>
      <c r="F14657"/>
    </row>
    <row r="14658" spans="1:6" x14ac:dyDescent="0.25">
      <c r="A14658"/>
      <c r="B14658" s="78"/>
      <c r="C14658"/>
      <c r="D14658"/>
      <c r="E14658"/>
      <c r="F14658"/>
    </row>
    <row r="14659" spans="1:6" x14ac:dyDescent="0.25">
      <c r="A14659"/>
      <c r="B14659" s="78"/>
      <c r="C14659"/>
      <c r="D14659"/>
      <c r="E14659"/>
      <c r="F14659"/>
    </row>
    <row r="14660" spans="1:6" x14ac:dyDescent="0.25">
      <c r="A14660"/>
      <c r="B14660" s="78"/>
      <c r="C14660"/>
      <c r="D14660"/>
      <c r="E14660"/>
      <c r="F14660"/>
    </row>
    <row r="14661" spans="1:6" x14ac:dyDescent="0.25">
      <c r="A14661"/>
      <c r="B14661" s="78"/>
      <c r="C14661"/>
      <c r="D14661"/>
      <c r="E14661"/>
      <c r="F14661"/>
    </row>
    <row r="14662" spans="1:6" x14ac:dyDescent="0.25">
      <c r="A14662"/>
      <c r="B14662" s="78"/>
      <c r="C14662"/>
      <c r="D14662"/>
      <c r="E14662"/>
      <c r="F14662"/>
    </row>
    <row r="14663" spans="1:6" x14ac:dyDescent="0.25">
      <c r="A14663"/>
      <c r="B14663" s="78"/>
      <c r="C14663"/>
      <c r="D14663"/>
      <c r="E14663"/>
      <c r="F14663"/>
    </row>
    <row r="14664" spans="1:6" x14ac:dyDescent="0.25">
      <c r="A14664"/>
      <c r="B14664" s="78"/>
      <c r="C14664"/>
      <c r="D14664"/>
      <c r="E14664"/>
      <c r="F14664"/>
    </row>
    <row r="14665" spans="1:6" x14ac:dyDescent="0.25">
      <c r="A14665"/>
      <c r="B14665" s="78"/>
      <c r="C14665"/>
      <c r="D14665"/>
      <c r="E14665"/>
      <c r="F14665"/>
    </row>
    <row r="14666" spans="1:6" x14ac:dyDescent="0.25">
      <c r="A14666"/>
      <c r="B14666" s="78"/>
      <c r="C14666"/>
      <c r="D14666"/>
      <c r="E14666"/>
      <c r="F14666"/>
    </row>
    <row r="14667" spans="1:6" x14ac:dyDescent="0.25">
      <c r="A14667"/>
      <c r="B14667" s="78"/>
      <c r="C14667"/>
      <c r="D14667"/>
      <c r="E14667"/>
      <c r="F14667"/>
    </row>
    <row r="14668" spans="1:6" x14ac:dyDescent="0.25">
      <c r="A14668"/>
      <c r="B14668" s="78"/>
      <c r="C14668"/>
      <c r="D14668"/>
      <c r="E14668"/>
      <c r="F14668"/>
    </row>
    <row r="14669" spans="1:6" x14ac:dyDescent="0.25">
      <c r="A14669"/>
      <c r="B14669" s="78"/>
      <c r="C14669"/>
      <c r="D14669"/>
      <c r="E14669"/>
      <c r="F14669"/>
    </row>
    <row r="14670" spans="1:6" x14ac:dyDescent="0.25">
      <c r="A14670"/>
      <c r="B14670" s="78"/>
      <c r="C14670"/>
      <c r="D14670"/>
      <c r="E14670"/>
      <c r="F14670"/>
    </row>
    <row r="14671" spans="1:6" x14ac:dyDescent="0.25">
      <c r="A14671"/>
      <c r="B14671" s="78"/>
      <c r="C14671"/>
      <c r="D14671"/>
      <c r="E14671"/>
      <c r="F14671"/>
    </row>
    <row r="14672" spans="1:6" x14ac:dyDescent="0.25">
      <c r="A14672"/>
      <c r="B14672" s="78"/>
      <c r="C14672"/>
      <c r="D14672"/>
      <c r="E14672"/>
      <c r="F14672"/>
    </row>
    <row r="14673" spans="1:6" x14ac:dyDescent="0.25">
      <c r="A14673"/>
      <c r="B14673" s="78"/>
      <c r="C14673"/>
      <c r="D14673"/>
      <c r="E14673"/>
      <c r="F14673"/>
    </row>
    <row r="14674" spans="1:6" x14ac:dyDescent="0.25">
      <c r="A14674"/>
      <c r="B14674" s="78"/>
      <c r="C14674"/>
      <c r="D14674"/>
      <c r="E14674"/>
      <c r="F14674"/>
    </row>
    <row r="14675" spans="1:6" x14ac:dyDescent="0.25">
      <c r="A14675"/>
      <c r="B14675" s="78"/>
      <c r="C14675"/>
      <c r="D14675"/>
      <c r="E14675"/>
      <c r="F14675"/>
    </row>
    <row r="14676" spans="1:6" x14ac:dyDescent="0.25">
      <c r="A14676"/>
      <c r="B14676" s="78"/>
      <c r="C14676"/>
      <c r="D14676"/>
      <c r="E14676"/>
      <c r="F14676"/>
    </row>
    <row r="14677" spans="1:6" x14ac:dyDescent="0.25">
      <c r="A14677"/>
      <c r="B14677" s="78"/>
      <c r="C14677"/>
      <c r="D14677"/>
      <c r="E14677"/>
      <c r="F14677"/>
    </row>
    <row r="14678" spans="1:6" x14ac:dyDescent="0.25">
      <c r="A14678"/>
      <c r="B14678" s="78"/>
      <c r="C14678"/>
      <c r="D14678"/>
      <c r="E14678"/>
      <c r="F14678"/>
    </row>
    <row r="14679" spans="1:6" x14ac:dyDescent="0.25">
      <c r="A14679"/>
      <c r="B14679" s="78"/>
      <c r="C14679"/>
      <c r="D14679"/>
      <c r="E14679"/>
      <c r="F14679"/>
    </row>
    <row r="14680" spans="1:6" x14ac:dyDescent="0.25">
      <c r="A14680"/>
      <c r="B14680" s="78"/>
      <c r="C14680"/>
      <c r="D14680"/>
      <c r="E14680"/>
      <c r="F14680"/>
    </row>
    <row r="14681" spans="1:6" x14ac:dyDescent="0.25">
      <c r="A14681"/>
      <c r="B14681" s="78"/>
      <c r="C14681"/>
      <c r="D14681"/>
      <c r="E14681"/>
      <c r="F14681"/>
    </row>
    <row r="14682" spans="1:6" x14ac:dyDescent="0.25">
      <c r="A14682"/>
      <c r="B14682" s="78"/>
      <c r="C14682"/>
      <c r="D14682"/>
      <c r="E14682"/>
      <c r="F14682"/>
    </row>
    <row r="14683" spans="1:6" x14ac:dyDescent="0.25">
      <c r="A14683"/>
      <c r="B14683" s="78"/>
      <c r="C14683"/>
      <c r="D14683"/>
      <c r="E14683"/>
      <c r="F14683"/>
    </row>
    <row r="14684" spans="1:6" x14ac:dyDescent="0.25">
      <c r="A14684"/>
      <c r="B14684" s="78"/>
      <c r="C14684"/>
      <c r="D14684"/>
      <c r="E14684"/>
      <c r="F14684"/>
    </row>
    <row r="14685" spans="1:6" x14ac:dyDescent="0.25">
      <c r="A14685"/>
      <c r="B14685" s="78"/>
      <c r="C14685"/>
      <c r="D14685"/>
      <c r="E14685"/>
      <c r="F14685"/>
    </row>
    <row r="14686" spans="1:6" x14ac:dyDescent="0.25">
      <c r="A14686"/>
      <c r="B14686" s="78"/>
      <c r="C14686"/>
      <c r="D14686"/>
      <c r="E14686"/>
      <c r="F14686"/>
    </row>
    <row r="14687" spans="1:6" x14ac:dyDescent="0.25">
      <c r="A14687"/>
      <c r="B14687" s="78"/>
      <c r="C14687"/>
      <c r="D14687"/>
      <c r="E14687"/>
      <c r="F14687"/>
    </row>
    <row r="14688" spans="1:6" x14ac:dyDescent="0.25">
      <c r="A14688"/>
      <c r="B14688" s="78"/>
      <c r="C14688"/>
      <c r="D14688"/>
      <c r="E14688"/>
      <c r="F14688"/>
    </row>
    <row r="14689" spans="1:6" x14ac:dyDescent="0.25">
      <c r="A14689"/>
      <c r="B14689" s="78"/>
      <c r="C14689"/>
      <c r="D14689"/>
      <c r="E14689"/>
      <c r="F14689"/>
    </row>
    <row r="14690" spans="1:6" x14ac:dyDescent="0.25">
      <c r="A14690"/>
      <c r="B14690" s="78"/>
      <c r="C14690"/>
      <c r="D14690"/>
      <c r="E14690"/>
      <c r="F14690"/>
    </row>
    <row r="14691" spans="1:6" x14ac:dyDescent="0.25">
      <c r="A14691"/>
      <c r="B14691" s="78"/>
      <c r="C14691"/>
      <c r="D14691"/>
      <c r="E14691"/>
      <c r="F14691"/>
    </row>
    <row r="14692" spans="1:6" x14ac:dyDescent="0.25">
      <c r="A14692"/>
      <c r="B14692" s="78"/>
      <c r="C14692"/>
      <c r="D14692"/>
      <c r="E14692"/>
      <c r="F14692"/>
    </row>
    <row r="14693" spans="1:6" x14ac:dyDescent="0.25">
      <c r="A14693"/>
      <c r="B14693" s="78"/>
      <c r="C14693"/>
      <c r="D14693"/>
      <c r="E14693"/>
      <c r="F14693"/>
    </row>
    <row r="14694" spans="1:6" x14ac:dyDescent="0.25">
      <c r="A14694"/>
      <c r="B14694" s="78"/>
      <c r="C14694"/>
      <c r="D14694"/>
      <c r="E14694"/>
      <c r="F14694"/>
    </row>
    <row r="14695" spans="1:6" x14ac:dyDescent="0.25">
      <c r="A14695"/>
      <c r="B14695" s="78"/>
      <c r="C14695"/>
      <c r="D14695"/>
      <c r="E14695"/>
      <c r="F14695"/>
    </row>
    <row r="14696" spans="1:6" x14ac:dyDescent="0.25">
      <c r="A14696"/>
      <c r="B14696" s="78"/>
      <c r="C14696"/>
      <c r="D14696"/>
      <c r="E14696"/>
      <c r="F14696"/>
    </row>
    <row r="14697" spans="1:6" x14ac:dyDescent="0.25">
      <c r="A14697"/>
      <c r="B14697" s="78"/>
      <c r="C14697"/>
      <c r="D14697"/>
      <c r="E14697"/>
      <c r="F14697"/>
    </row>
    <row r="14698" spans="1:6" x14ac:dyDescent="0.25">
      <c r="A14698"/>
      <c r="B14698" s="78"/>
      <c r="C14698"/>
      <c r="D14698"/>
      <c r="E14698"/>
      <c r="F14698"/>
    </row>
    <row r="14699" spans="1:6" x14ac:dyDescent="0.25">
      <c r="A14699"/>
      <c r="B14699" s="78"/>
      <c r="C14699"/>
      <c r="D14699"/>
      <c r="E14699"/>
      <c r="F14699"/>
    </row>
    <row r="14700" spans="1:6" x14ac:dyDescent="0.25">
      <c r="A14700"/>
      <c r="B14700" s="78"/>
      <c r="C14700"/>
      <c r="D14700"/>
      <c r="E14700"/>
      <c r="F14700"/>
    </row>
    <row r="14701" spans="1:6" x14ac:dyDescent="0.25">
      <c r="A14701"/>
      <c r="B14701" s="78"/>
      <c r="C14701"/>
      <c r="D14701"/>
      <c r="E14701"/>
      <c r="F14701"/>
    </row>
    <row r="14702" spans="1:6" x14ac:dyDescent="0.25">
      <c r="A14702"/>
      <c r="B14702" s="78"/>
      <c r="C14702"/>
      <c r="D14702"/>
      <c r="E14702"/>
      <c r="F14702"/>
    </row>
    <row r="14703" spans="1:6" x14ac:dyDescent="0.25">
      <c r="A14703"/>
      <c r="B14703" s="78"/>
      <c r="C14703"/>
      <c r="D14703"/>
      <c r="E14703"/>
      <c r="F14703"/>
    </row>
    <row r="14704" spans="1:6" x14ac:dyDescent="0.25">
      <c r="A14704"/>
      <c r="B14704" s="78"/>
      <c r="C14704"/>
      <c r="D14704"/>
      <c r="E14704"/>
      <c r="F14704"/>
    </row>
    <row r="14705" spans="1:6" x14ac:dyDescent="0.25">
      <c r="A14705"/>
      <c r="B14705" s="78"/>
      <c r="C14705"/>
      <c r="D14705"/>
      <c r="E14705"/>
      <c r="F14705"/>
    </row>
    <row r="14706" spans="1:6" x14ac:dyDescent="0.25">
      <c r="A14706"/>
      <c r="B14706" s="78"/>
      <c r="C14706"/>
      <c r="D14706"/>
      <c r="E14706"/>
      <c r="F14706"/>
    </row>
    <row r="14707" spans="1:6" x14ac:dyDescent="0.25">
      <c r="A14707"/>
      <c r="B14707" s="78"/>
      <c r="C14707"/>
      <c r="D14707"/>
      <c r="E14707"/>
      <c r="F14707"/>
    </row>
    <row r="14708" spans="1:6" x14ac:dyDescent="0.25">
      <c r="A14708"/>
      <c r="B14708" s="78"/>
      <c r="C14708"/>
      <c r="D14708"/>
      <c r="E14708"/>
      <c r="F14708"/>
    </row>
    <row r="14709" spans="1:6" x14ac:dyDescent="0.25">
      <c r="A14709"/>
      <c r="B14709" s="78"/>
      <c r="C14709"/>
      <c r="D14709"/>
      <c r="E14709"/>
      <c r="F14709"/>
    </row>
    <row r="14710" spans="1:6" x14ac:dyDescent="0.25">
      <c r="A14710"/>
      <c r="B14710" s="78"/>
      <c r="C14710"/>
      <c r="D14710"/>
      <c r="E14710"/>
      <c r="F14710"/>
    </row>
    <row r="14711" spans="1:6" x14ac:dyDescent="0.25">
      <c r="A14711"/>
      <c r="B14711" s="78"/>
      <c r="C14711"/>
      <c r="D14711"/>
      <c r="E14711"/>
      <c r="F14711"/>
    </row>
    <row r="14712" spans="1:6" x14ac:dyDescent="0.25">
      <c r="A14712"/>
      <c r="B14712" s="78"/>
      <c r="C14712"/>
      <c r="D14712"/>
      <c r="E14712"/>
      <c r="F14712"/>
    </row>
    <row r="14713" spans="1:6" x14ac:dyDescent="0.25">
      <c r="A14713"/>
      <c r="B14713" s="78"/>
      <c r="C14713"/>
      <c r="D14713"/>
      <c r="E14713"/>
      <c r="F14713"/>
    </row>
    <row r="14714" spans="1:6" x14ac:dyDescent="0.25">
      <c r="A14714"/>
      <c r="B14714" s="78"/>
      <c r="C14714"/>
      <c r="D14714"/>
      <c r="E14714"/>
      <c r="F14714"/>
    </row>
    <row r="14715" spans="1:6" x14ac:dyDescent="0.25">
      <c r="A14715"/>
      <c r="B14715" s="78"/>
      <c r="C14715"/>
      <c r="D14715"/>
      <c r="E14715"/>
      <c r="F14715"/>
    </row>
    <row r="14716" spans="1:6" x14ac:dyDescent="0.25">
      <c r="A14716"/>
      <c r="B14716" s="78"/>
      <c r="C14716"/>
      <c r="D14716"/>
      <c r="E14716"/>
      <c r="F14716"/>
    </row>
    <row r="14717" spans="1:6" x14ac:dyDescent="0.25">
      <c r="A14717"/>
      <c r="B14717" s="78"/>
      <c r="C14717"/>
      <c r="D14717"/>
      <c r="E14717"/>
      <c r="F14717"/>
    </row>
    <row r="14718" spans="1:6" x14ac:dyDescent="0.25">
      <c r="A14718"/>
      <c r="B14718" s="78"/>
      <c r="C14718"/>
      <c r="D14718"/>
      <c r="E14718"/>
      <c r="F14718"/>
    </row>
    <row r="14719" spans="1:6" x14ac:dyDescent="0.25">
      <c r="A14719"/>
      <c r="B14719" s="78"/>
      <c r="C14719"/>
      <c r="D14719"/>
      <c r="E14719"/>
      <c r="F14719"/>
    </row>
    <row r="14720" spans="1:6" x14ac:dyDescent="0.25">
      <c r="A14720"/>
      <c r="B14720" s="78"/>
      <c r="C14720"/>
      <c r="D14720"/>
      <c r="E14720"/>
      <c r="F14720"/>
    </row>
    <row r="14721" spans="1:6" x14ac:dyDescent="0.25">
      <c r="A14721"/>
      <c r="B14721" s="78"/>
      <c r="C14721"/>
      <c r="D14721"/>
      <c r="E14721"/>
      <c r="F14721"/>
    </row>
    <row r="14722" spans="1:6" x14ac:dyDescent="0.25">
      <c r="A14722"/>
      <c r="B14722" s="78"/>
      <c r="C14722"/>
      <c r="D14722"/>
      <c r="E14722"/>
      <c r="F14722"/>
    </row>
    <row r="14723" spans="1:6" x14ac:dyDescent="0.25">
      <c r="A14723"/>
      <c r="B14723" s="78"/>
      <c r="C14723"/>
      <c r="D14723"/>
      <c r="E14723"/>
      <c r="F14723"/>
    </row>
    <row r="14724" spans="1:6" x14ac:dyDescent="0.25">
      <c r="A14724"/>
      <c r="B14724" s="78"/>
      <c r="C14724"/>
      <c r="D14724"/>
      <c r="E14724"/>
      <c r="F14724"/>
    </row>
    <row r="14725" spans="1:6" x14ac:dyDescent="0.25">
      <c r="A14725"/>
      <c r="B14725" s="78"/>
      <c r="C14725"/>
      <c r="D14725"/>
      <c r="E14725"/>
      <c r="F14725"/>
    </row>
    <row r="14726" spans="1:6" x14ac:dyDescent="0.25">
      <c r="A14726"/>
      <c r="B14726" s="78"/>
      <c r="C14726"/>
      <c r="D14726"/>
      <c r="E14726"/>
      <c r="F14726"/>
    </row>
    <row r="14727" spans="1:6" x14ac:dyDescent="0.25">
      <c r="A14727"/>
      <c r="B14727" s="78"/>
      <c r="C14727"/>
      <c r="D14727"/>
      <c r="E14727"/>
      <c r="F14727"/>
    </row>
    <row r="14728" spans="1:6" x14ac:dyDescent="0.25">
      <c r="A14728"/>
      <c r="B14728" s="78"/>
      <c r="C14728"/>
      <c r="D14728"/>
      <c r="E14728"/>
      <c r="F14728"/>
    </row>
    <row r="14729" spans="1:6" x14ac:dyDescent="0.25">
      <c r="A14729"/>
      <c r="B14729" s="78"/>
      <c r="C14729"/>
      <c r="D14729"/>
      <c r="E14729"/>
      <c r="F14729"/>
    </row>
    <row r="14730" spans="1:6" x14ac:dyDescent="0.25">
      <c r="A14730"/>
      <c r="B14730" s="78"/>
      <c r="C14730"/>
      <c r="D14730"/>
      <c r="E14730"/>
      <c r="F14730"/>
    </row>
    <row r="14731" spans="1:6" x14ac:dyDescent="0.25">
      <c r="A14731"/>
      <c r="B14731" s="78"/>
      <c r="C14731"/>
      <c r="D14731"/>
      <c r="E14731"/>
      <c r="F14731"/>
    </row>
    <row r="14732" spans="1:6" x14ac:dyDescent="0.25">
      <c r="A14732"/>
      <c r="B14732" s="78"/>
      <c r="C14732"/>
      <c r="D14732"/>
      <c r="E14732"/>
      <c r="F14732"/>
    </row>
    <row r="14733" spans="1:6" x14ac:dyDescent="0.25">
      <c r="A14733"/>
      <c r="B14733" s="78"/>
      <c r="C14733"/>
      <c r="D14733"/>
      <c r="E14733"/>
      <c r="F14733"/>
    </row>
    <row r="14734" spans="1:6" x14ac:dyDescent="0.25">
      <c r="A14734"/>
      <c r="B14734" s="78"/>
      <c r="C14734"/>
      <c r="D14734"/>
      <c r="E14734"/>
      <c r="F14734"/>
    </row>
    <row r="14735" spans="1:6" x14ac:dyDescent="0.25">
      <c r="A14735"/>
      <c r="B14735" s="78"/>
      <c r="C14735"/>
      <c r="D14735"/>
      <c r="E14735"/>
      <c r="F14735"/>
    </row>
    <row r="14736" spans="1:6" x14ac:dyDescent="0.25">
      <c r="A14736"/>
      <c r="B14736" s="78"/>
      <c r="C14736"/>
      <c r="D14736"/>
      <c r="E14736"/>
      <c r="F14736"/>
    </row>
    <row r="14737" spans="1:6" x14ac:dyDescent="0.25">
      <c r="A14737"/>
      <c r="B14737" s="78"/>
      <c r="C14737"/>
      <c r="D14737"/>
      <c r="E14737"/>
      <c r="F14737"/>
    </row>
    <row r="14738" spans="1:6" x14ac:dyDescent="0.25">
      <c r="A14738"/>
      <c r="B14738" s="78"/>
      <c r="C14738"/>
      <c r="D14738"/>
      <c r="E14738"/>
      <c r="F14738"/>
    </row>
    <row r="14739" spans="1:6" x14ac:dyDescent="0.25">
      <c r="A14739"/>
      <c r="B14739" s="78"/>
      <c r="C14739"/>
      <c r="D14739"/>
      <c r="E14739"/>
      <c r="F14739"/>
    </row>
    <row r="14740" spans="1:6" x14ac:dyDescent="0.25">
      <c r="A14740"/>
      <c r="B14740" s="78"/>
      <c r="C14740"/>
      <c r="D14740"/>
      <c r="E14740"/>
      <c r="F14740"/>
    </row>
    <row r="14741" spans="1:6" x14ac:dyDescent="0.25">
      <c r="A14741"/>
      <c r="B14741" s="78"/>
      <c r="C14741"/>
      <c r="D14741"/>
      <c r="E14741"/>
      <c r="F14741"/>
    </row>
    <row r="14742" spans="1:6" x14ac:dyDescent="0.25">
      <c r="A14742"/>
      <c r="B14742" s="78"/>
      <c r="C14742"/>
      <c r="D14742"/>
      <c r="E14742"/>
      <c r="F14742"/>
    </row>
    <row r="14743" spans="1:6" x14ac:dyDescent="0.25">
      <c r="A14743"/>
      <c r="B14743" s="78"/>
      <c r="C14743"/>
      <c r="D14743"/>
      <c r="E14743"/>
      <c r="F14743"/>
    </row>
    <row r="14744" spans="1:6" x14ac:dyDescent="0.25">
      <c r="A14744"/>
      <c r="B14744" s="78"/>
      <c r="C14744"/>
      <c r="D14744"/>
      <c r="E14744"/>
      <c r="F14744"/>
    </row>
    <row r="14745" spans="1:6" x14ac:dyDescent="0.25">
      <c r="A14745"/>
      <c r="B14745" s="78"/>
      <c r="C14745"/>
      <c r="D14745"/>
      <c r="E14745"/>
      <c r="F14745"/>
    </row>
    <row r="14746" spans="1:6" x14ac:dyDescent="0.25">
      <c r="A14746"/>
      <c r="B14746" s="78"/>
      <c r="C14746"/>
      <c r="D14746"/>
      <c r="E14746"/>
      <c r="F14746"/>
    </row>
    <row r="14747" spans="1:6" x14ac:dyDescent="0.25">
      <c r="A14747"/>
      <c r="B14747" s="78"/>
      <c r="C14747"/>
      <c r="D14747"/>
      <c r="E14747"/>
      <c r="F14747"/>
    </row>
    <row r="14748" spans="1:6" x14ac:dyDescent="0.25">
      <c r="A14748"/>
      <c r="B14748" s="78"/>
      <c r="C14748"/>
      <c r="D14748"/>
      <c r="E14748"/>
      <c r="F14748"/>
    </row>
    <row r="14749" spans="1:6" x14ac:dyDescent="0.25">
      <c r="A14749"/>
      <c r="B14749" s="78"/>
      <c r="C14749"/>
      <c r="D14749"/>
      <c r="E14749"/>
      <c r="F14749"/>
    </row>
    <row r="14750" spans="1:6" x14ac:dyDescent="0.25">
      <c r="A14750"/>
      <c r="B14750" s="78"/>
      <c r="C14750"/>
      <c r="D14750"/>
      <c r="E14750"/>
      <c r="F14750"/>
    </row>
    <row r="14751" spans="1:6" x14ac:dyDescent="0.25">
      <c r="A14751"/>
      <c r="B14751" s="78"/>
      <c r="C14751"/>
      <c r="D14751"/>
      <c r="E14751"/>
      <c r="F14751"/>
    </row>
    <row r="14752" spans="1:6" x14ac:dyDescent="0.25">
      <c r="A14752"/>
      <c r="B14752" s="78"/>
      <c r="C14752"/>
      <c r="D14752"/>
      <c r="E14752"/>
      <c r="F14752"/>
    </row>
    <row r="14753" spans="1:6" x14ac:dyDescent="0.25">
      <c r="A14753"/>
      <c r="B14753" s="78"/>
      <c r="C14753"/>
      <c r="D14753"/>
      <c r="E14753"/>
      <c r="F14753"/>
    </row>
    <row r="14754" spans="1:6" x14ac:dyDescent="0.25">
      <c r="A14754"/>
      <c r="B14754" s="78"/>
      <c r="C14754"/>
      <c r="D14754"/>
      <c r="E14754"/>
      <c r="F14754"/>
    </row>
    <row r="14755" spans="1:6" x14ac:dyDescent="0.25">
      <c r="A14755"/>
      <c r="B14755" s="78"/>
      <c r="C14755"/>
      <c r="D14755"/>
      <c r="E14755"/>
      <c r="F14755"/>
    </row>
    <row r="14756" spans="1:6" x14ac:dyDescent="0.25">
      <c r="A14756"/>
      <c r="B14756" s="78"/>
      <c r="C14756"/>
      <c r="D14756"/>
      <c r="E14756"/>
      <c r="F14756"/>
    </row>
    <row r="14757" spans="1:6" x14ac:dyDescent="0.25">
      <c r="A14757"/>
      <c r="B14757" s="78"/>
      <c r="C14757"/>
      <c r="D14757"/>
      <c r="E14757"/>
      <c r="F14757"/>
    </row>
    <row r="14758" spans="1:6" x14ac:dyDescent="0.25">
      <c r="A14758"/>
      <c r="B14758" s="78"/>
      <c r="C14758"/>
      <c r="D14758"/>
      <c r="E14758"/>
      <c r="F14758"/>
    </row>
    <row r="14759" spans="1:6" x14ac:dyDescent="0.25">
      <c r="A14759"/>
      <c r="B14759" s="78"/>
      <c r="C14759"/>
      <c r="D14759"/>
      <c r="E14759"/>
      <c r="F14759"/>
    </row>
    <row r="14760" spans="1:6" x14ac:dyDescent="0.25">
      <c r="A14760"/>
      <c r="B14760" s="78"/>
      <c r="C14760"/>
      <c r="D14760"/>
      <c r="E14760"/>
      <c r="F14760"/>
    </row>
    <row r="14761" spans="1:6" x14ac:dyDescent="0.25">
      <c r="A14761"/>
      <c r="B14761" s="78"/>
      <c r="C14761"/>
      <c r="D14761"/>
      <c r="E14761"/>
      <c r="F14761"/>
    </row>
    <row r="14762" spans="1:6" x14ac:dyDescent="0.25">
      <c r="A14762"/>
      <c r="B14762" s="78"/>
      <c r="C14762"/>
      <c r="D14762"/>
      <c r="E14762"/>
      <c r="F14762"/>
    </row>
    <row r="14763" spans="1:6" x14ac:dyDescent="0.25">
      <c r="A14763"/>
      <c r="B14763" s="78"/>
      <c r="C14763"/>
      <c r="D14763"/>
      <c r="E14763"/>
      <c r="F14763"/>
    </row>
    <row r="14764" spans="1:6" x14ac:dyDescent="0.25">
      <c r="A14764"/>
      <c r="B14764" s="78"/>
      <c r="C14764"/>
      <c r="D14764"/>
      <c r="E14764"/>
      <c r="F14764"/>
    </row>
    <row r="14765" spans="1:6" x14ac:dyDescent="0.25">
      <c r="A14765"/>
      <c r="B14765" s="78"/>
      <c r="C14765"/>
      <c r="D14765"/>
      <c r="E14765"/>
      <c r="F14765"/>
    </row>
    <row r="14766" spans="1:6" x14ac:dyDescent="0.25">
      <c r="A14766"/>
      <c r="B14766" s="78"/>
      <c r="C14766"/>
      <c r="D14766"/>
      <c r="E14766"/>
      <c r="F14766"/>
    </row>
    <row r="14767" spans="1:6" x14ac:dyDescent="0.25">
      <c r="A14767"/>
      <c r="B14767" s="78"/>
      <c r="C14767"/>
      <c r="D14767"/>
      <c r="E14767"/>
      <c r="F14767"/>
    </row>
    <row r="14768" spans="1:6" x14ac:dyDescent="0.25">
      <c r="A14768"/>
      <c r="B14768" s="78"/>
      <c r="C14768"/>
      <c r="D14768"/>
      <c r="E14768"/>
      <c r="F14768"/>
    </row>
    <row r="14769" spans="1:6" x14ac:dyDescent="0.25">
      <c r="A14769"/>
      <c r="B14769" s="78"/>
      <c r="C14769"/>
      <c r="D14769"/>
      <c r="E14769"/>
      <c r="F14769"/>
    </row>
    <row r="14770" spans="1:6" x14ac:dyDescent="0.25">
      <c r="A14770"/>
      <c r="B14770" s="78"/>
      <c r="C14770"/>
      <c r="D14770"/>
      <c r="E14770"/>
      <c r="F14770"/>
    </row>
    <row r="14771" spans="1:6" x14ac:dyDescent="0.25">
      <c r="A14771"/>
      <c r="B14771" s="78"/>
      <c r="C14771"/>
      <c r="D14771"/>
      <c r="E14771"/>
      <c r="F14771"/>
    </row>
    <row r="14772" spans="1:6" x14ac:dyDescent="0.25">
      <c r="A14772"/>
      <c r="B14772" s="78"/>
      <c r="C14772"/>
      <c r="D14772"/>
      <c r="E14772"/>
      <c r="F14772"/>
    </row>
    <row r="14773" spans="1:6" x14ac:dyDescent="0.25">
      <c r="A14773"/>
      <c r="B14773" s="78"/>
      <c r="C14773"/>
      <c r="D14773"/>
      <c r="E14773"/>
      <c r="F14773"/>
    </row>
    <row r="14774" spans="1:6" x14ac:dyDescent="0.25">
      <c r="A14774"/>
      <c r="B14774" s="78"/>
      <c r="C14774"/>
      <c r="D14774"/>
      <c r="E14774"/>
      <c r="F14774"/>
    </row>
    <row r="14775" spans="1:6" x14ac:dyDescent="0.25">
      <c r="A14775"/>
      <c r="B14775" s="78"/>
      <c r="C14775"/>
      <c r="D14775"/>
      <c r="E14775"/>
      <c r="F14775"/>
    </row>
    <row r="14776" spans="1:6" x14ac:dyDescent="0.25">
      <c r="A14776"/>
      <c r="B14776" s="78"/>
      <c r="C14776"/>
      <c r="D14776"/>
      <c r="E14776"/>
      <c r="F14776"/>
    </row>
    <row r="14777" spans="1:6" x14ac:dyDescent="0.25">
      <c r="A14777"/>
      <c r="B14777" s="78"/>
      <c r="C14777"/>
      <c r="D14777"/>
      <c r="E14777"/>
      <c r="F14777"/>
    </row>
    <row r="14778" spans="1:6" x14ac:dyDescent="0.25">
      <c r="A14778"/>
      <c r="B14778" s="78"/>
      <c r="C14778"/>
      <c r="D14778"/>
      <c r="E14778"/>
      <c r="F14778"/>
    </row>
    <row r="14779" spans="1:6" x14ac:dyDescent="0.25">
      <c r="A14779"/>
      <c r="B14779" s="78"/>
      <c r="C14779"/>
      <c r="D14779"/>
      <c r="E14779"/>
      <c r="F14779"/>
    </row>
    <row r="14780" spans="1:6" x14ac:dyDescent="0.25">
      <c r="A14780"/>
      <c r="B14780" s="78"/>
      <c r="C14780"/>
      <c r="D14780"/>
      <c r="E14780"/>
      <c r="F14780"/>
    </row>
    <row r="14781" spans="1:6" x14ac:dyDescent="0.25">
      <c r="A14781"/>
      <c r="B14781" s="78"/>
      <c r="C14781"/>
      <c r="D14781"/>
      <c r="E14781"/>
      <c r="F14781"/>
    </row>
    <row r="14782" spans="1:6" x14ac:dyDescent="0.25">
      <c r="A14782"/>
      <c r="B14782" s="78"/>
      <c r="C14782"/>
      <c r="D14782"/>
      <c r="E14782"/>
      <c r="F14782"/>
    </row>
    <row r="14783" spans="1:6" x14ac:dyDescent="0.25">
      <c r="A14783"/>
      <c r="B14783" s="78"/>
      <c r="C14783"/>
      <c r="D14783"/>
      <c r="E14783"/>
      <c r="F14783"/>
    </row>
    <row r="14784" spans="1:6" x14ac:dyDescent="0.25">
      <c r="A14784"/>
      <c r="B14784" s="78"/>
      <c r="C14784"/>
      <c r="D14784"/>
      <c r="E14784"/>
      <c r="F14784"/>
    </row>
    <row r="14785" spans="1:6" x14ac:dyDescent="0.25">
      <c r="A14785"/>
      <c r="B14785" s="78"/>
      <c r="C14785"/>
      <c r="D14785"/>
      <c r="E14785"/>
      <c r="F14785"/>
    </row>
    <row r="14786" spans="1:6" x14ac:dyDescent="0.25">
      <c r="A14786"/>
      <c r="B14786" s="78"/>
      <c r="C14786"/>
      <c r="D14786"/>
      <c r="E14786"/>
      <c r="F14786"/>
    </row>
    <row r="14787" spans="1:6" x14ac:dyDescent="0.25">
      <c r="A14787"/>
      <c r="B14787" s="78"/>
      <c r="C14787"/>
      <c r="D14787"/>
      <c r="E14787"/>
      <c r="F14787"/>
    </row>
    <row r="14788" spans="1:6" x14ac:dyDescent="0.25">
      <c r="A14788"/>
      <c r="B14788" s="78"/>
      <c r="C14788"/>
      <c r="D14788"/>
      <c r="E14788"/>
      <c r="F14788"/>
    </row>
    <row r="14789" spans="1:6" x14ac:dyDescent="0.25">
      <c r="A14789"/>
      <c r="B14789" s="78"/>
      <c r="C14789"/>
      <c r="D14789"/>
      <c r="E14789"/>
      <c r="F14789"/>
    </row>
    <row r="14790" spans="1:6" x14ac:dyDescent="0.25">
      <c r="A14790"/>
      <c r="B14790" s="78"/>
      <c r="C14790"/>
      <c r="D14790"/>
      <c r="E14790"/>
      <c r="F14790"/>
    </row>
    <row r="14791" spans="1:6" x14ac:dyDescent="0.25">
      <c r="A14791"/>
      <c r="B14791" s="78"/>
      <c r="C14791"/>
      <c r="D14791"/>
      <c r="E14791"/>
      <c r="F14791"/>
    </row>
    <row r="14792" spans="1:6" x14ac:dyDescent="0.25">
      <c r="A14792"/>
      <c r="B14792" s="78"/>
      <c r="C14792"/>
      <c r="D14792"/>
      <c r="E14792"/>
      <c r="F14792"/>
    </row>
    <row r="14793" spans="1:6" x14ac:dyDescent="0.25">
      <c r="A14793"/>
      <c r="B14793" s="78"/>
      <c r="C14793"/>
      <c r="D14793"/>
      <c r="E14793"/>
      <c r="F14793"/>
    </row>
    <row r="14794" spans="1:6" x14ac:dyDescent="0.25">
      <c r="A14794"/>
      <c r="B14794" s="78"/>
      <c r="C14794"/>
      <c r="D14794"/>
      <c r="E14794"/>
      <c r="F14794"/>
    </row>
    <row r="14795" spans="1:6" x14ac:dyDescent="0.25">
      <c r="A14795"/>
      <c r="B14795" s="78"/>
      <c r="C14795"/>
      <c r="D14795"/>
      <c r="E14795"/>
      <c r="F14795"/>
    </row>
    <row r="14796" spans="1:6" x14ac:dyDescent="0.25">
      <c r="A14796"/>
      <c r="B14796" s="78"/>
      <c r="C14796"/>
      <c r="D14796"/>
      <c r="E14796"/>
      <c r="F14796"/>
    </row>
    <row r="14797" spans="1:6" x14ac:dyDescent="0.25">
      <c r="A14797"/>
      <c r="B14797" s="78"/>
      <c r="C14797"/>
      <c r="D14797"/>
      <c r="E14797"/>
      <c r="F14797"/>
    </row>
    <row r="14798" spans="1:6" x14ac:dyDescent="0.25">
      <c r="A14798"/>
      <c r="B14798" s="78"/>
      <c r="C14798"/>
      <c r="D14798"/>
      <c r="E14798"/>
      <c r="F14798"/>
    </row>
    <row r="14799" spans="1:6" x14ac:dyDescent="0.25">
      <c r="A14799"/>
      <c r="B14799" s="78"/>
      <c r="C14799"/>
      <c r="D14799"/>
      <c r="E14799"/>
      <c r="F14799"/>
    </row>
    <row r="14800" spans="1:6" x14ac:dyDescent="0.25">
      <c r="A14800"/>
      <c r="B14800" s="78"/>
      <c r="C14800"/>
      <c r="D14800"/>
      <c r="E14800"/>
      <c r="F14800"/>
    </row>
    <row r="14801" spans="1:6" x14ac:dyDescent="0.25">
      <c r="A14801"/>
      <c r="B14801" s="78"/>
      <c r="C14801"/>
      <c r="D14801"/>
      <c r="E14801"/>
      <c r="F14801"/>
    </row>
    <row r="14802" spans="1:6" x14ac:dyDescent="0.25">
      <c r="A14802"/>
      <c r="B14802" s="78"/>
      <c r="C14802"/>
      <c r="D14802"/>
      <c r="E14802"/>
      <c r="F14802"/>
    </row>
    <row r="14803" spans="1:6" x14ac:dyDescent="0.25">
      <c r="A14803"/>
      <c r="B14803" s="78"/>
      <c r="C14803"/>
      <c r="D14803"/>
      <c r="E14803"/>
      <c r="F14803"/>
    </row>
    <row r="14804" spans="1:6" x14ac:dyDescent="0.25">
      <c r="A14804"/>
      <c r="B14804" s="78"/>
      <c r="C14804"/>
      <c r="D14804"/>
      <c r="E14804"/>
      <c r="F14804"/>
    </row>
    <row r="14805" spans="1:6" x14ac:dyDescent="0.25">
      <c r="A14805"/>
      <c r="B14805" s="78"/>
      <c r="C14805"/>
      <c r="D14805"/>
      <c r="E14805"/>
      <c r="F14805"/>
    </row>
    <row r="14806" spans="1:6" x14ac:dyDescent="0.25">
      <c r="A14806"/>
      <c r="B14806" s="78"/>
      <c r="C14806"/>
      <c r="D14806"/>
      <c r="E14806"/>
      <c r="F14806"/>
    </row>
    <row r="14807" spans="1:6" x14ac:dyDescent="0.25">
      <c r="A14807"/>
      <c r="B14807" s="78"/>
      <c r="C14807"/>
      <c r="D14807"/>
      <c r="E14807"/>
      <c r="F14807"/>
    </row>
    <row r="14808" spans="1:6" x14ac:dyDescent="0.25">
      <c r="A14808"/>
      <c r="B14808" s="78"/>
      <c r="C14808"/>
      <c r="D14808"/>
      <c r="E14808"/>
      <c r="F14808"/>
    </row>
    <row r="14809" spans="1:6" x14ac:dyDescent="0.25">
      <c r="A14809"/>
      <c r="B14809" s="78"/>
      <c r="C14809"/>
      <c r="D14809"/>
      <c r="E14809"/>
      <c r="F14809"/>
    </row>
    <row r="14810" spans="1:6" x14ac:dyDescent="0.25">
      <c r="A14810"/>
      <c r="B14810" s="78"/>
      <c r="C14810"/>
      <c r="D14810"/>
      <c r="E14810"/>
      <c r="F14810"/>
    </row>
    <row r="14811" spans="1:6" x14ac:dyDescent="0.25">
      <c r="A14811"/>
      <c r="B14811" s="78"/>
      <c r="C14811"/>
      <c r="D14811"/>
      <c r="E14811"/>
      <c r="F14811"/>
    </row>
    <row r="14812" spans="1:6" x14ac:dyDescent="0.25">
      <c r="A14812"/>
      <c r="B14812" s="78"/>
      <c r="C14812"/>
      <c r="D14812"/>
      <c r="E14812"/>
      <c r="F14812"/>
    </row>
    <row r="14813" spans="1:6" x14ac:dyDescent="0.25">
      <c r="A14813"/>
      <c r="B14813" s="78"/>
      <c r="C14813"/>
      <c r="D14813"/>
      <c r="E14813"/>
      <c r="F14813"/>
    </row>
    <row r="14814" spans="1:6" x14ac:dyDescent="0.25">
      <c r="A14814"/>
      <c r="B14814" s="78"/>
      <c r="C14814"/>
      <c r="D14814"/>
      <c r="E14814"/>
      <c r="F14814"/>
    </row>
    <row r="14815" spans="1:6" x14ac:dyDescent="0.25">
      <c r="A14815"/>
      <c r="B14815" s="78"/>
      <c r="C14815"/>
      <c r="D14815"/>
      <c r="E14815"/>
      <c r="F14815"/>
    </row>
    <row r="14816" spans="1:6" x14ac:dyDescent="0.25">
      <c r="A14816"/>
      <c r="B14816" s="78"/>
      <c r="C14816"/>
      <c r="D14816"/>
      <c r="E14816"/>
      <c r="F14816"/>
    </row>
    <row r="14817" spans="1:6" x14ac:dyDescent="0.25">
      <c r="A14817"/>
      <c r="B14817" s="78"/>
      <c r="C14817"/>
      <c r="D14817"/>
      <c r="E14817"/>
      <c r="F14817"/>
    </row>
    <row r="14818" spans="1:6" x14ac:dyDescent="0.25">
      <c r="A14818"/>
      <c r="B14818" s="78"/>
      <c r="C14818"/>
      <c r="D14818"/>
      <c r="E14818"/>
      <c r="F14818"/>
    </row>
    <row r="14819" spans="1:6" x14ac:dyDescent="0.25">
      <c r="A14819"/>
      <c r="B14819" s="78"/>
      <c r="C14819"/>
      <c r="D14819"/>
      <c r="E14819"/>
      <c r="F14819"/>
    </row>
    <row r="14820" spans="1:6" x14ac:dyDescent="0.25">
      <c r="A14820"/>
      <c r="B14820" s="78"/>
      <c r="C14820"/>
      <c r="D14820"/>
      <c r="E14820"/>
      <c r="F14820"/>
    </row>
    <row r="14821" spans="1:6" x14ac:dyDescent="0.25">
      <c r="A14821"/>
      <c r="B14821" s="78"/>
      <c r="C14821"/>
      <c r="D14821"/>
      <c r="E14821"/>
      <c r="F14821"/>
    </row>
    <row r="14822" spans="1:6" x14ac:dyDescent="0.25">
      <c r="A14822"/>
      <c r="B14822" s="78"/>
      <c r="C14822"/>
      <c r="D14822"/>
      <c r="E14822"/>
      <c r="F14822"/>
    </row>
    <row r="14823" spans="1:6" x14ac:dyDescent="0.25">
      <c r="A14823"/>
      <c r="B14823" s="78"/>
      <c r="C14823"/>
      <c r="D14823"/>
      <c r="E14823"/>
      <c r="F14823"/>
    </row>
    <row r="14824" spans="1:6" x14ac:dyDescent="0.25">
      <c r="A14824"/>
      <c r="B14824" s="78"/>
      <c r="C14824"/>
      <c r="D14824"/>
      <c r="E14824"/>
      <c r="F14824"/>
    </row>
    <row r="14825" spans="1:6" x14ac:dyDescent="0.25">
      <c r="A14825"/>
      <c r="B14825" s="78"/>
      <c r="C14825"/>
      <c r="D14825"/>
      <c r="E14825"/>
      <c r="F14825"/>
    </row>
    <row r="14826" spans="1:6" x14ac:dyDescent="0.25">
      <c r="A14826"/>
      <c r="B14826" s="78"/>
      <c r="C14826"/>
      <c r="D14826"/>
      <c r="E14826"/>
      <c r="F14826"/>
    </row>
    <row r="14827" spans="1:6" x14ac:dyDescent="0.25">
      <c r="A14827"/>
      <c r="B14827" s="78"/>
      <c r="C14827"/>
      <c r="D14827"/>
      <c r="E14827"/>
      <c r="F14827"/>
    </row>
    <row r="14828" spans="1:6" x14ac:dyDescent="0.25">
      <c r="A14828"/>
      <c r="B14828" s="78"/>
      <c r="C14828"/>
      <c r="D14828"/>
      <c r="E14828"/>
      <c r="F14828"/>
    </row>
    <row r="14829" spans="1:6" x14ac:dyDescent="0.25">
      <c r="A14829"/>
      <c r="B14829" s="78"/>
      <c r="C14829"/>
      <c r="D14829"/>
      <c r="E14829"/>
      <c r="F14829"/>
    </row>
    <row r="14830" spans="1:6" x14ac:dyDescent="0.25">
      <c r="A14830"/>
      <c r="B14830" s="78"/>
      <c r="C14830"/>
      <c r="D14830"/>
      <c r="E14830"/>
      <c r="F14830"/>
    </row>
    <row r="14831" spans="1:6" x14ac:dyDescent="0.25">
      <c r="A14831"/>
      <c r="B14831" s="78"/>
      <c r="C14831"/>
      <c r="D14831"/>
      <c r="E14831"/>
      <c r="F14831"/>
    </row>
    <row r="14832" spans="1:6" x14ac:dyDescent="0.25">
      <c r="A14832"/>
      <c r="B14832" s="78"/>
      <c r="C14832"/>
      <c r="D14832"/>
      <c r="E14832"/>
      <c r="F14832"/>
    </row>
    <row r="14833" spans="1:6" x14ac:dyDescent="0.25">
      <c r="A14833"/>
      <c r="B14833" s="78"/>
      <c r="C14833"/>
      <c r="D14833"/>
      <c r="E14833"/>
      <c r="F14833"/>
    </row>
    <row r="14834" spans="1:6" x14ac:dyDescent="0.25">
      <c r="A14834"/>
      <c r="B14834" s="78"/>
      <c r="C14834"/>
      <c r="D14834"/>
      <c r="E14834"/>
      <c r="F14834"/>
    </row>
    <row r="14835" spans="1:6" x14ac:dyDescent="0.25">
      <c r="A14835"/>
      <c r="B14835" s="78"/>
      <c r="C14835"/>
      <c r="D14835"/>
      <c r="E14835"/>
      <c r="F14835"/>
    </row>
    <row r="14836" spans="1:6" x14ac:dyDescent="0.25">
      <c r="A14836"/>
      <c r="B14836" s="78"/>
      <c r="C14836"/>
      <c r="D14836"/>
      <c r="E14836"/>
      <c r="F14836"/>
    </row>
    <row r="14837" spans="1:6" x14ac:dyDescent="0.25">
      <c r="A14837"/>
      <c r="B14837" s="78"/>
      <c r="C14837"/>
      <c r="D14837"/>
      <c r="E14837"/>
      <c r="F14837"/>
    </row>
    <row r="14838" spans="1:6" x14ac:dyDescent="0.25">
      <c r="A14838"/>
      <c r="B14838" s="78"/>
      <c r="C14838"/>
      <c r="D14838"/>
      <c r="E14838"/>
      <c r="F14838"/>
    </row>
    <row r="14839" spans="1:6" x14ac:dyDescent="0.25">
      <c r="A14839"/>
      <c r="B14839" s="78"/>
      <c r="C14839"/>
      <c r="D14839"/>
      <c r="E14839"/>
      <c r="F14839"/>
    </row>
    <row r="14840" spans="1:6" x14ac:dyDescent="0.25">
      <c r="A14840"/>
      <c r="B14840" s="78"/>
      <c r="C14840"/>
      <c r="D14840"/>
      <c r="E14840"/>
      <c r="F14840"/>
    </row>
    <row r="14841" spans="1:6" x14ac:dyDescent="0.25">
      <c r="A14841"/>
      <c r="B14841" s="78"/>
      <c r="C14841"/>
      <c r="D14841"/>
      <c r="E14841"/>
      <c r="F14841"/>
    </row>
    <row r="14842" spans="1:6" x14ac:dyDescent="0.25">
      <c r="A14842"/>
      <c r="B14842" s="78"/>
      <c r="C14842"/>
      <c r="D14842"/>
      <c r="E14842"/>
      <c r="F14842"/>
    </row>
    <row r="14843" spans="1:6" x14ac:dyDescent="0.25">
      <c r="A14843"/>
      <c r="B14843" s="78"/>
      <c r="C14843"/>
      <c r="D14843"/>
      <c r="E14843"/>
      <c r="F14843"/>
    </row>
    <row r="14844" spans="1:6" x14ac:dyDescent="0.25">
      <c r="A14844"/>
      <c r="B14844" s="78"/>
      <c r="C14844"/>
      <c r="D14844"/>
      <c r="E14844"/>
      <c r="F14844"/>
    </row>
    <row r="14845" spans="1:6" x14ac:dyDescent="0.25">
      <c r="A14845"/>
      <c r="B14845" s="78"/>
      <c r="C14845"/>
      <c r="D14845"/>
      <c r="E14845"/>
      <c r="F14845"/>
    </row>
    <row r="14846" spans="1:6" x14ac:dyDescent="0.25">
      <c r="A14846"/>
      <c r="B14846" s="78"/>
      <c r="C14846"/>
      <c r="D14846"/>
      <c r="E14846"/>
      <c r="F14846"/>
    </row>
    <row r="14847" spans="1:6" x14ac:dyDescent="0.25">
      <c r="A14847"/>
      <c r="B14847" s="78"/>
      <c r="C14847"/>
      <c r="D14847"/>
      <c r="E14847"/>
      <c r="F14847"/>
    </row>
    <row r="14848" spans="1:6" x14ac:dyDescent="0.25">
      <c r="A14848"/>
      <c r="B14848" s="78"/>
      <c r="C14848"/>
      <c r="D14848"/>
      <c r="E14848"/>
      <c r="F14848"/>
    </row>
    <row r="14849" spans="1:6" x14ac:dyDescent="0.25">
      <c r="A14849"/>
      <c r="B14849" s="78"/>
      <c r="C14849"/>
      <c r="D14849"/>
      <c r="E14849"/>
      <c r="F14849"/>
    </row>
    <row r="14850" spans="1:6" x14ac:dyDescent="0.25">
      <c r="A14850"/>
      <c r="B14850" s="78"/>
      <c r="C14850"/>
      <c r="D14850"/>
      <c r="E14850"/>
      <c r="F14850"/>
    </row>
    <row r="14851" spans="1:6" x14ac:dyDescent="0.25">
      <c r="A14851"/>
      <c r="B14851" s="78"/>
      <c r="C14851"/>
      <c r="D14851"/>
      <c r="E14851"/>
      <c r="F14851"/>
    </row>
    <row r="14852" spans="1:6" x14ac:dyDescent="0.25">
      <c r="A14852"/>
      <c r="B14852" s="78"/>
      <c r="C14852"/>
      <c r="D14852"/>
      <c r="E14852"/>
      <c r="F14852"/>
    </row>
    <row r="14853" spans="1:6" x14ac:dyDescent="0.25">
      <c r="A14853"/>
      <c r="B14853" s="78"/>
      <c r="C14853"/>
      <c r="D14853"/>
      <c r="E14853"/>
      <c r="F14853"/>
    </row>
    <row r="14854" spans="1:6" x14ac:dyDescent="0.25">
      <c r="A14854"/>
      <c r="B14854" s="78"/>
      <c r="C14854"/>
      <c r="D14854"/>
      <c r="E14854"/>
      <c r="F14854"/>
    </row>
    <row r="14855" spans="1:6" x14ac:dyDescent="0.25">
      <c r="A14855"/>
      <c r="B14855" s="78"/>
      <c r="C14855"/>
      <c r="D14855"/>
      <c r="E14855"/>
      <c r="F14855"/>
    </row>
    <row r="14856" spans="1:6" x14ac:dyDescent="0.25">
      <c r="A14856"/>
      <c r="B14856" s="78"/>
      <c r="C14856"/>
      <c r="D14856"/>
      <c r="E14856"/>
      <c r="F14856"/>
    </row>
    <row r="14857" spans="1:6" x14ac:dyDescent="0.25">
      <c r="A14857"/>
      <c r="B14857" s="78"/>
      <c r="C14857"/>
      <c r="D14857"/>
      <c r="E14857"/>
      <c r="F14857"/>
    </row>
    <row r="14858" spans="1:6" x14ac:dyDescent="0.25">
      <c r="A14858"/>
      <c r="B14858" s="78"/>
      <c r="C14858"/>
      <c r="D14858"/>
      <c r="E14858"/>
      <c r="F14858"/>
    </row>
    <row r="14859" spans="1:6" x14ac:dyDescent="0.25">
      <c r="A14859"/>
      <c r="B14859" s="78"/>
      <c r="C14859"/>
      <c r="D14859"/>
      <c r="E14859"/>
      <c r="F14859"/>
    </row>
    <row r="14860" spans="1:6" x14ac:dyDescent="0.25">
      <c r="A14860"/>
      <c r="B14860" s="78"/>
      <c r="C14860"/>
      <c r="D14860"/>
      <c r="E14860"/>
      <c r="F14860"/>
    </row>
    <row r="14861" spans="1:6" x14ac:dyDescent="0.25">
      <c r="A14861"/>
      <c r="B14861" s="78"/>
      <c r="C14861"/>
      <c r="D14861"/>
      <c r="E14861"/>
      <c r="F14861"/>
    </row>
    <row r="14862" spans="1:6" x14ac:dyDescent="0.25">
      <c r="A14862"/>
      <c r="B14862" s="78"/>
      <c r="C14862"/>
      <c r="D14862"/>
      <c r="E14862"/>
      <c r="F14862"/>
    </row>
    <row r="14863" spans="1:6" x14ac:dyDescent="0.25">
      <c r="A14863"/>
      <c r="B14863" s="78"/>
      <c r="C14863"/>
      <c r="D14863"/>
      <c r="E14863"/>
      <c r="F14863"/>
    </row>
    <row r="14864" spans="1:6" x14ac:dyDescent="0.25">
      <c r="A14864"/>
      <c r="B14864" s="78"/>
      <c r="C14864"/>
      <c r="D14864"/>
      <c r="E14864"/>
      <c r="F14864"/>
    </row>
    <row r="14865" spans="1:6" x14ac:dyDescent="0.25">
      <c r="A14865"/>
      <c r="B14865" s="78"/>
      <c r="C14865"/>
      <c r="D14865"/>
      <c r="E14865"/>
      <c r="F14865"/>
    </row>
    <row r="14866" spans="1:6" x14ac:dyDescent="0.25">
      <c r="A14866"/>
      <c r="B14866" s="78"/>
      <c r="C14866"/>
      <c r="D14866"/>
      <c r="E14866"/>
      <c r="F14866"/>
    </row>
    <row r="14867" spans="1:6" x14ac:dyDescent="0.25">
      <c r="A14867"/>
      <c r="B14867" s="78"/>
      <c r="C14867"/>
      <c r="D14867"/>
      <c r="E14867"/>
      <c r="F14867"/>
    </row>
    <row r="14868" spans="1:6" x14ac:dyDescent="0.25">
      <c r="A14868"/>
      <c r="B14868" s="78"/>
      <c r="C14868"/>
      <c r="D14868"/>
      <c r="E14868"/>
      <c r="F14868"/>
    </row>
    <row r="14869" spans="1:6" x14ac:dyDescent="0.25">
      <c r="A14869"/>
      <c r="B14869" s="78"/>
      <c r="C14869"/>
      <c r="D14869"/>
      <c r="E14869"/>
      <c r="F14869"/>
    </row>
    <row r="14870" spans="1:6" x14ac:dyDescent="0.25">
      <c r="A14870"/>
      <c r="B14870" s="78"/>
      <c r="C14870"/>
      <c r="D14870"/>
      <c r="E14870"/>
      <c r="F14870"/>
    </row>
    <row r="14871" spans="1:6" x14ac:dyDescent="0.25">
      <c r="A14871"/>
      <c r="B14871" s="78"/>
      <c r="C14871"/>
      <c r="D14871"/>
      <c r="E14871"/>
      <c r="F14871"/>
    </row>
    <row r="14872" spans="1:6" x14ac:dyDescent="0.25">
      <c r="A14872"/>
      <c r="B14872" s="78"/>
      <c r="C14872"/>
      <c r="D14872"/>
      <c r="E14872"/>
      <c r="F14872"/>
    </row>
    <row r="14873" spans="1:6" x14ac:dyDescent="0.25">
      <c r="A14873"/>
      <c r="B14873" s="78"/>
      <c r="C14873"/>
      <c r="D14873"/>
      <c r="E14873"/>
      <c r="F14873"/>
    </row>
    <row r="14874" spans="1:6" x14ac:dyDescent="0.25">
      <c r="A14874"/>
      <c r="B14874" s="78"/>
      <c r="C14874"/>
      <c r="D14874"/>
      <c r="E14874"/>
      <c r="F14874"/>
    </row>
    <row r="14875" spans="1:6" x14ac:dyDescent="0.25">
      <c r="A14875"/>
      <c r="B14875" s="78"/>
      <c r="C14875"/>
      <c r="D14875"/>
      <c r="E14875"/>
      <c r="F14875"/>
    </row>
    <row r="14876" spans="1:6" x14ac:dyDescent="0.25">
      <c r="A14876"/>
      <c r="B14876" s="78"/>
      <c r="C14876"/>
      <c r="D14876"/>
      <c r="E14876"/>
      <c r="F14876"/>
    </row>
    <row r="14877" spans="1:6" x14ac:dyDescent="0.25">
      <c r="A14877"/>
      <c r="B14877" s="78"/>
      <c r="C14877"/>
      <c r="D14877"/>
      <c r="E14877"/>
      <c r="F14877"/>
    </row>
    <row r="14878" spans="1:6" x14ac:dyDescent="0.25">
      <c r="A14878"/>
      <c r="B14878" s="78"/>
      <c r="C14878"/>
      <c r="D14878"/>
      <c r="E14878"/>
      <c r="F14878"/>
    </row>
    <row r="14879" spans="1:6" x14ac:dyDescent="0.25">
      <c r="A14879"/>
      <c r="B14879" s="78"/>
      <c r="C14879"/>
      <c r="D14879"/>
      <c r="E14879"/>
      <c r="F14879"/>
    </row>
    <row r="14880" spans="1:6" x14ac:dyDescent="0.25">
      <c r="A14880"/>
      <c r="B14880" s="78"/>
      <c r="C14880"/>
      <c r="D14880"/>
      <c r="E14880"/>
      <c r="F14880"/>
    </row>
    <row r="14881" spans="1:6" x14ac:dyDescent="0.25">
      <c r="A14881"/>
      <c r="B14881" s="78"/>
      <c r="C14881"/>
      <c r="D14881"/>
      <c r="E14881"/>
      <c r="F14881"/>
    </row>
    <row r="14882" spans="1:6" x14ac:dyDescent="0.25">
      <c r="A14882"/>
      <c r="B14882" s="78"/>
      <c r="C14882"/>
      <c r="D14882"/>
      <c r="E14882"/>
      <c r="F14882"/>
    </row>
    <row r="14883" spans="1:6" x14ac:dyDescent="0.25">
      <c r="A14883"/>
      <c r="B14883" s="78"/>
      <c r="C14883"/>
      <c r="D14883"/>
      <c r="E14883"/>
      <c r="F14883"/>
    </row>
    <row r="14884" spans="1:6" x14ac:dyDescent="0.25">
      <c r="A14884"/>
      <c r="B14884" s="78"/>
      <c r="C14884"/>
      <c r="D14884"/>
      <c r="E14884"/>
      <c r="F14884"/>
    </row>
    <row r="14885" spans="1:6" x14ac:dyDescent="0.25">
      <c r="A14885"/>
      <c r="B14885" s="78"/>
      <c r="C14885"/>
      <c r="D14885"/>
      <c r="E14885"/>
      <c r="F14885"/>
    </row>
    <row r="14886" spans="1:6" x14ac:dyDescent="0.25">
      <c r="A14886"/>
      <c r="B14886" s="78"/>
      <c r="C14886"/>
      <c r="D14886"/>
      <c r="E14886"/>
      <c r="F14886"/>
    </row>
    <row r="14887" spans="1:6" x14ac:dyDescent="0.25">
      <c r="A14887"/>
      <c r="B14887" s="78"/>
      <c r="C14887"/>
      <c r="D14887"/>
      <c r="E14887"/>
      <c r="F14887"/>
    </row>
    <row r="14888" spans="1:6" x14ac:dyDescent="0.25">
      <c r="A14888"/>
      <c r="B14888" s="78"/>
      <c r="C14888"/>
      <c r="D14888"/>
      <c r="E14888"/>
      <c r="F14888"/>
    </row>
    <row r="14889" spans="1:6" x14ac:dyDescent="0.25">
      <c r="A14889"/>
      <c r="B14889" s="78"/>
      <c r="C14889"/>
      <c r="D14889"/>
      <c r="E14889"/>
      <c r="F14889"/>
    </row>
    <row r="14890" spans="1:6" x14ac:dyDescent="0.25">
      <c r="A14890"/>
      <c r="B14890" s="78"/>
      <c r="C14890"/>
      <c r="D14890"/>
      <c r="E14890"/>
      <c r="F14890"/>
    </row>
    <row r="14891" spans="1:6" x14ac:dyDescent="0.25">
      <c r="A14891"/>
      <c r="B14891" s="78"/>
      <c r="C14891"/>
      <c r="D14891"/>
      <c r="E14891"/>
      <c r="F14891"/>
    </row>
    <row r="14892" spans="1:6" x14ac:dyDescent="0.25">
      <c r="A14892"/>
      <c r="B14892" s="78"/>
      <c r="C14892"/>
      <c r="D14892"/>
      <c r="E14892"/>
      <c r="F14892"/>
    </row>
    <row r="14893" spans="1:6" x14ac:dyDescent="0.25">
      <c r="A14893"/>
      <c r="B14893" s="78"/>
      <c r="C14893"/>
      <c r="D14893"/>
      <c r="E14893"/>
      <c r="F14893"/>
    </row>
    <row r="14894" spans="1:6" x14ac:dyDescent="0.25">
      <c r="A14894"/>
      <c r="B14894" s="78"/>
      <c r="C14894"/>
      <c r="D14894"/>
      <c r="E14894"/>
      <c r="F14894"/>
    </row>
    <row r="14895" spans="1:6" x14ac:dyDescent="0.25">
      <c r="A14895"/>
      <c r="B14895" s="78"/>
      <c r="C14895"/>
      <c r="D14895"/>
      <c r="E14895"/>
      <c r="F14895"/>
    </row>
    <row r="14896" spans="1:6" x14ac:dyDescent="0.25">
      <c r="A14896"/>
      <c r="B14896" s="78"/>
      <c r="C14896"/>
      <c r="D14896"/>
      <c r="E14896"/>
      <c r="F14896"/>
    </row>
    <row r="14897" spans="1:6" x14ac:dyDescent="0.25">
      <c r="A14897"/>
      <c r="B14897" s="78"/>
      <c r="C14897"/>
      <c r="D14897"/>
      <c r="E14897"/>
      <c r="F14897"/>
    </row>
    <row r="14898" spans="1:6" x14ac:dyDescent="0.25">
      <c r="A14898"/>
      <c r="B14898" s="78"/>
      <c r="C14898"/>
      <c r="D14898"/>
      <c r="E14898"/>
      <c r="F14898"/>
    </row>
    <row r="14899" spans="1:6" x14ac:dyDescent="0.25">
      <c r="A14899"/>
      <c r="B14899" s="78"/>
      <c r="C14899"/>
      <c r="D14899"/>
      <c r="E14899"/>
      <c r="F14899"/>
    </row>
    <row r="14900" spans="1:6" x14ac:dyDescent="0.25">
      <c r="A14900"/>
      <c r="B14900" s="78"/>
      <c r="C14900"/>
      <c r="D14900"/>
      <c r="E14900"/>
      <c r="F14900"/>
    </row>
    <row r="14901" spans="1:6" x14ac:dyDescent="0.25">
      <c r="A14901"/>
      <c r="B14901" s="78"/>
      <c r="C14901"/>
      <c r="D14901"/>
      <c r="E14901"/>
      <c r="F14901"/>
    </row>
    <row r="14902" spans="1:6" x14ac:dyDescent="0.25">
      <c r="A14902"/>
      <c r="B14902" s="78"/>
      <c r="C14902"/>
      <c r="D14902"/>
      <c r="E14902"/>
      <c r="F14902"/>
    </row>
    <row r="14903" spans="1:6" x14ac:dyDescent="0.25">
      <c r="A14903"/>
      <c r="B14903" s="78"/>
      <c r="C14903"/>
      <c r="D14903"/>
      <c r="E14903"/>
      <c r="F14903"/>
    </row>
    <row r="14904" spans="1:6" x14ac:dyDescent="0.25">
      <c r="A14904"/>
      <c r="B14904" s="78"/>
      <c r="C14904"/>
      <c r="D14904"/>
      <c r="E14904"/>
      <c r="F14904"/>
    </row>
    <row r="14905" spans="1:6" x14ac:dyDescent="0.25">
      <c r="A14905"/>
      <c r="B14905" s="78"/>
      <c r="C14905"/>
      <c r="D14905"/>
      <c r="E14905"/>
      <c r="F14905"/>
    </row>
    <row r="14906" spans="1:6" x14ac:dyDescent="0.25">
      <c r="A14906"/>
      <c r="B14906" s="78"/>
      <c r="C14906"/>
      <c r="D14906"/>
      <c r="E14906"/>
      <c r="F14906"/>
    </row>
    <row r="14907" spans="1:6" x14ac:dyDescent="0.25">
      <c r="A14907"/>
      <c r="B14907" s="78"/>
      <c r="C14907"/>
      <c r="D14907"/>
      <c r="E14907"/>
      <c r="F14907"/>
    </row>
    <row r="14908" spans="1:6" x14ac:dyDescent="0.25">
      <c r="A14908"/>
      <c r="B14908" s="78"/>
      <c r="C14908"/>
      <c r="D14908"/>
      <c r="E14908"/>
      <c r="F14908"/>
    </row>
    <row r="14909" spans="1:6" x14ac:dyDescent="0.25">
      <c r="A14909"/>
      <c r="B14909" s="78"/>
      <c r="C14909"/>
      <c r="D14909"/>
      <c r="E14909"/>
      <c r="F14909"/>
    </row>
    <row r="14910" spans="1:6" x14ac:dyDescent="0.25">
      <c r="A14910"/>
      <c r="B14910" s="78"/>
      <c r="C14910"/>
      <c r="D14910"/>
      <c r="E14910"/>
      <c r="F14910"/>
    </row>
    <row r="14911" spans="1:6" x14ac:dyDescent="0.25">
      <c r="A14911"/>
      <c r="B14911" s="78"/>
      <c r="C14911"/>
      <c r="D14911"/>
      <c r="E14911"/>
      <c r="F14911"/>
    </row>
    <row r="14912" spans="1:6" x14ac:dyDescent="0.25">
      <c r="A14912"/>
      <c r="B14912" s="78"/>
      <c r="C14912"/>
      <c r="D14912"/>
      <c r="E14912"/>
      <c r="F14912"/>
    </row>
    <row r="14913" spans="1:6" x14ac:dyDescent="0.25">
      <c r="A14913"/>
      <c r="B14913" s="78"/>
      <c r="C14913"/>
      <c r="D14913"/>
      <c r="E14913"/>
      <c r="F14913"/>
    </row>
    <row r="14914" spans="1:6" x14ac:dyDescent="0.25">
      <c r="A14914"/>
      <c r="B14914" s="78"/>
      <c r="C14914"/>
      <c r="D14914"/>
      <c r="E14914"/>
      <c r="F14914"/>
    </row>
    <row r="14915" spans="1:6" x14ac:dyDescent="0.25">
      <c r="A14915"/>
      <c r="B14915" s="78"/>
      <c r="C14915"/>
      <c r="D14915"/>
      <c r="E14915"/>
      <c r="F14915"/>
    </row>
    <row r="14916" spans="1:6" x14ac:dyDescent="0.25">
      <c r="A14916"/>
      <c r="B14916" s="78"/>
      <c r="C14916"/>
      <c r="D14916"/>
      <c r="E14916"/>
      <c r="F14916"/>
    </row>
    <row r="14917" spans="1:6" x14ac:dyDescent="0.25">
      <c r="A14917"/>
      <c r="B14917" s="78"/>
      <c r="C14917"/>
      <c r="D14917"/>
      <c r="E14917"/>
      <c r="F14917"/>
    </row>
    <row r="14918" spans="1:6" x14ac:dyDescent="0.25">
      <c r="A14918"/>
      <c r="B14918" s="78"/>
      <c r="C14918"/>
      <c r="D14918"/>
      <c r="E14918"/>
      <c r="F14918"/>
    </row>
    <row r="14919" spans="1:6" x14ac:dyDescent="0.25">
      <c r="A14919"/>
      <c r="B14919" s="78"/>
      <c r="C14919"/>
      <c r="D14919"/>
      <c r="E14919"/>
      <c r="F14919"/>
    </row>
    <row r="14920" spans="1:6" x14ac:dyDescent="0.25">
      <c r="A14920"/>
      <c r="B14920" s="78"/>
      <c r="C14920"/>
      <c r="D14920"/>
      <c r="E14920"/>
      <c r="F14920"/>
    </row>
    <row r="14921" spans="1:6" x14ac:dyDescent="0.25">
      <c r="A14921"/>
      <c r="B14921" s="78"/>
      <c r="C14921"/>
      <c r="D14921"/>
      <c r="E14921"/>
      <c r="F14921"/>
    </row>
    <row r="14922" spans="1:6" x14ac:dyDescent="0.25">
      <c r="A14922"/>
      <c r="B14922" s="78"/>
      <c r="C14922"/>
      <c r="D14922"/>
      <c r="E14922"/>
      <c r="F14922"/>
    </row>
    <row r="14923" spans="1:6" x14ac:dyDescent="0.25">
      <c r="A14923"/>
      <c r="B14923" s="78"/>
      <c r="C14923"/>
      <c r="D14923"/>
      <c r="E14923"/>
      <c r="F14923"/>
    </row>
    <row r="14924" spans="1:6" x14ac:dyDescent="0.25">
      <c r="A14924"/>
      <c r="B14924" s="78"/>
      <c r="C14924"/>
      <c r="D14924"/>
      <c r="E14924"/>
      <c r="F14924"/>
    </row>
    <row r="14925" spans="1:6" x14ac:dyDescent="0.25">
      <c r="A14925"/>
      <c r="B14925" s="78"/>
      <c r="C14925"/>
      <c r="D14925"/>
      <c r="E14925"/>
      <c r="F14925"/>
    </row>
    <row r="14926" spans="1:6" x14ac:dyDescent="0.25">
      <c r="A14926"/>
      <c r="B14926" s="78"/>
      <c r="C14926"/>
      <c r="D14926"/>
      <c r="E14926"/>
      <c r="F14926"/>
    </row>
    <row r="14927" spans="1:6" x14ac:dyDescent="0.25">
      <c r="A14927"/>
      <c r="B14927" s="78"/>
      <c r="C14927"/>
      <c r="D14927"/>
      <c r="E14927"/>
      <c r="F14927"/>
    </row>
    <row r="14928" spans="1:6" x14ac:dyDescent="0.25">
      <c r="A14928"/>
      <c r="B14928" s="78"/>
      <c r="C14928"/>
      <c r="D14928"/>
      <c r="E14928"/>
      <c r="F14928"/>
    </row>
    <row r="14929" spans="1:6" x14ac:dyDescent="0.25">
      <c r="A14929"/>
      <c r="B14929" s="78"/>
      <c r="C14929"/>
      <c r="D14929"/>
      <c r="E14929"/>
      <c r="F14929"/>
    </row>
    <row r="14930" spans="1:6" x14ac:dyDescent="0.25">
      <c r="A14930"/>
      <c r="B14930" s="78"/>
      <c r="C14930"/>
      <c r="D14930"/>
      <c r="E14930"/>
      <c r="F14930"/>
    </row>
    <row r="14931" spans="1:6" x14ac:dyDescent="0.25">
      <c r="A14931"/>
      <c r="B14931" s="78"/>
      <c r="C14931"/>
      <c r="D14931"/>
      <c r="E14931"/>
      <c r="F14931"/>
    </row>
    <row r="14932" spans="1:6" x14ac:dyDescent="0.25">
      <c r="A14932"/>
      <c r="B14932" s="78"/>
      <c r="C14932"/>
      <c r="D14932"/>
      <c r="E14932"/>
      <c r="F14932"/>
    </row>
    <row r="14933" spans="1:6" x14ac:dyDescent="0.25">
      <c r="A14933"/>
      <c r="B14933" s="78"/>
      <c r="C14933"/>
      <c r="D14933"/>
      <c r="E14933"/>
      <c r="F14933"/>
    </row>
    <row r="14934" spans="1:6" x14ac:dyDescent="0.25">
      <c r="A14934"/>
      <c r="B14934" s="78"/>
      <c r="C14934"/>
      <c r="D14934"/>
      <c r="E14934"/>
      <c r="F14934"/>
    </row>
    <row r="14935" spans="1:6" x14ac:dyDescent="0.25">
      <c r="A14935"/>
      <c r="B14935" s="78"/>
      <c r="C14935"/>
      <c r="D14935"/>
      <c r="E14935"/>
      <c r="F14935"/>
    </row>
    <row r="14936" spans="1:6" x14ac:dyDescent="0.25">
      <c r="A14936"/>
      <c r="B14936" s="78"/>
      <c r="C14936"/>
      <c r="D14936"/>
      <c r="E14936"/>
      <c r="F14936"/>
    </row>
    <row r="14937" spans="1:6" x14ac:dyDescent="0.25">
      <c r="A14937"/>
      <c r="B14937" s="78"/>
      <c r="C14937"/>
      <c r="D14937"/>
      <c r="E14937"/>
      <c r="F14937"/>
    </row>
    <row r="14938" spans="1:6" x14ac:dyDescent="0.25">
      <c r="A14938"/>
      <c r="B14938" s="78"/>
      <c r="C14938"/>
      <c r="D14938"/>
      <c r="E14938"/>
      <c r="F14938"/>
    </row>
    <row r="14939" spans="1:6" x14ac:dyDescent="0.25">
      <c r="A14939"/>
      <c r="B14939" s="78"/>
      <c r="C14939"/>
      <c r="D14939"/>
      <c r="E14939"/>
      <c r="F14939"/>
    </row>
    <row r="14940" spans="1:6" x14ac:dyDescent="0.25">
      <c r="A14940"/>
      <c r="B14940" s="78"/>
      <c r="C14940"/>
      <c r="D14940"/>
      <c r="E14940"/>
      <c r="F14940"/>
    </row>
    <row r="14941" spans="1:6" x14ac:dyDescent="0.25">
      <c r="A14941"/>
      <c r="B14941" s="78"/>
      <c r="C14941"/>
      <c r="D14941"/>
      <c r="E14941"/>
      <c r="F14941"/>
    </row>
    <row r="14942" spans="1:6" x14ac:dyDescent="0.25">
      <c r="A14942"/>
      <c r="B14942" s="78"/>
      <c r="C14942"/>
      <c r="D14942"/>
      <c r="E14942"/>
      <c r="F14942"/>
    </row>
    <row r="14943" spans="1:6" x14ac:dyDescent="0.25">
      <c r="A14943"/>
      <c r="B14943" s="78"/>
      <c r="C14943"/>
      <c r="D14943"/>
      <c r="E14943"/>
      <c r="F14943"/>
    </row>
    <row r="14944" spans="1:6" x14ac:dyDescent="0.25">
      <c r="A14944"/>
      <c r="B14944" s="78"/>
      <c r="C14944"/>
      <c r="D14944"/>
      <c r="E14944"/>
      <c r="F14944"/>
    </row>
    <row r="14945" spans="1:6" x14ac:dyDescent="0.25">
      <c r="A14945"/>
      <c r="B14945" s="78"/>
      <c r="C14945"/>
      <c r="D14945"/>
      <c r="E14945"/>
      <c r="F14945"/>
    </row>
    <row r="14946" spans="1:6" x14ac:dyDescent="0.25">
      <c r="A14946"/>
      <c r="B14946" s="78"/>
      <c r="C14946"/>
      <c r="D14946"/>
      <c r="E14946"/>
      <c r="F14946"/>
    </row>
    <row r="14947" spans="1:6" x14ac:dyDescent="0.25">
      <c r="A14947"/>
      <c r="B14947" s="78"/>
      <c r="C14947"/>
      <c r="D14947"/>
      <c r="E14947"/>
      <c r="F14947"/>
    </row>
    <row r="14948" spans="1:6" x14ac:dyDescent="0.25">
      <c r="A14948"/>
      <c r="B14948" s="78"/>
      <c r="C14948"/>
      <c r="D14948"/>
      <c r="E14948"/>
      <c r="F14948"/>
    </row>
    <row r="14949" spans="1:6" x14ac:dyDescent="0.25">
      <c r="A14949"/>
      <c r="B14949" s="78"/>
      <c r="C14949"/>
      <c r="D14949"/>
      <c r="E14949"/>
      <c r="F14949"/>
    </row>
    <row r="14950" spans="1:6" x14ac:dyDescent="0.25">
      <c r="A14950"/>
      <c r="B14950" s="78"/>
      <c r="C14950"/>
      <c r="D14950"/>
      <c r="E14950"/>
      <c r="F14950"/>
    </row>
    <row r="14951" spans="1:6" x14ac:dyDescent="0.25">
      <c r="A14951"/>
      <c r="B14951" s="78"/>
      <c r="C14951"/>
      <c r="D14951"/>
      <c r="E14951"/>
      <c r="F14951"/>
    </row>
    <row r="14952" spans="1:6" x14ac:dyDescent="0.25">
      <c r="A14952"/>
      <c r="B14952" s="78"/>
      <c r="C14952"/>
      <c r="D14952"/>
      <c r="E14952"/>
      <c r="F14952"/>
    </row>
    <row r="14953" spans="1:6" x14ac:dyDescent="0.25">
      <c r="A14953"/>
      <c r="B14953" s="78"/>
      <c r="C14953"/>
      <c r="D14953"/>
      <c r="E14953"/>
      <c r="F14953"/>
    </row>
    <row r="14954" spans="1:6" x14ac:dyDescent="0.25">
      <c r="A14954"/>
      <c r="B14954" s="78"/>
      <c r="C14954"/>
      <c r="D14954"/>
      <c r="E14954"/>
      <c r="F14954"/>
    </row>
    <row r="14955" spans="1:6" x14ac:dyDescent="0.25">
      <c r="A14955"/>
      <c r="B14955" s="78"/>
      <c r="C14955"/>
      <c r="D14955"/>
      <c r="E14955"/>
      <c r="F14955"/>
    </row>
    <row r="14956" spans="1:6" x14ac:dyDescent="0.25">
      <c r="A14956"/>
      <c r="B14956" s="78"/>
      <c r="C14956"/>
      <c r="D14956"/>
      <c r="E14956"/>
      <c r="F14956"/>
    </row>
    <row r="14957" spans="1:6" x14ac:dyDescent="0.25">
      <c r="A14957"/>
      <c r="B14957" s="78"/>
      <c r="C14957"/>
      <c r="D14957"/>
      <c r="E14957"/>
      <c r="F14957"/>
    </row>
    <row r="14958" spans="1:6" x14ac:dyDescent="0.25">
      <c r="A14958"/>
      <c r="B14958" s="78"/>
      <c r="C14958"/>
      <c r="D14958"/>
      <c r="E14958"/>
      <c r="F14958"/>
    </row>
    <row r="14959" spans="1:6" x14ac:dyDescent="0.25">
      <c r="A14959"/>
      <c r="B14959" s="78"/>
      <c r="C14959"/>
      <c r="D14959"/>
      <c r="E14959"/>
      <c r="F14959"/>
    </row>
    <row r="14960" spans="1:6" x14ac:dyDescent="0.25">
      <c r="A14960"/>
      <c r="B14960" s="78"/>
      <c r="C14960"/>
      <c r="D14960"/>
      <c r="E14960"/>
      <c r="F14960"/>
    </row>
    <row r="14961" spans="1:6" x14ac:dyDescent="0.25">
      <c r="A14961"/>
      <c r="B14961" s="78"/>
      <c r="C14961"/>
      <c r="D14961"/>
      <c r="E14961"/>
      <c r="F14961"/>
    </row>
    <row r="14962" spans="1:6" x14ac:dyDescent="0.25">
      <c r="A14962"/>
      <c r="B14962" s="78"/>
      <c r="C14962"/>
      <c r="D14962"/>
      <c r="E14962"/>
      <c r="F14962"/>
    </row>
    <row r="14963" spans="1:6" x14ac:dyDescent="0.25">
      <c r="A14963"/>
      <c r="B14963" s="78"/>
      <c r="C14963"/>
      <c r="D14963"/>
      <c r="E14963"/>
      <c r="F14963"/>
    </row>
    <row r="14964" spans="1:6" x14ac:dyDescent="0.25">
      <c r="A14964"/>
      <c r="B14964" s="78"/>
      <c r="C14964"/>
      <c r="D14964"/>
      <c r="E14964"/>
      <c r="F14964"/>
    </row>
    <row r="14965" spans="1:6" x14ac:dyDescent="0.25">
      <c r="A14965"/>
      <c r="B14965" s="78"/>
      <c r="C14965"/>
      <c r="D14965"/>
      <c r="E14965"/>
      <c r="F14965"/>
    </row>
    <row r="14966" spans="1:6" x14ac:dyDescent="0.25">
      <c r="A14966"/>
      <c r="B14966" s="78"/>
      <c r="C14966"/>
      <c r="D14966"/>
      <c r="E14966"/>
      <c r="F14966"/>
    </row>
    <row r="14967" spans="1:6" x14ac:dyDescent="0.25">
      <c r="A14967"/>
      <c r="B14967" s="78"/>
      <c r="C14967"/>
      <c r="D14967"/>
      <c r="E14967"/>
      <c r="F14967"/>
    </row>
    <row r="14968" spans="1:6" x14ac:dyDescent="0.25">
      <c r="A14968"/>
      <c r="B14968" s="78"/>
      <c r="C14968"/>
      <c r="D14968"/>
      <c r="E14968"/>
      <c r="F14968"/>
    </row>
    <row r="14969" spans="1:6" x14ac:dyDescent="0.25">
      <c r="A14969"/>
      <c r="B14969" s="78"/>
      <c r="C14969"/>
      <c r="D14969"/>
      <c r="E14969"/>
      <c r="F14969"/>
    </row>
    <row r="14970" spans="1:6" x14ac:dyDescent="0.25">
      <c r="A14970"/>
      <c r="B14970" s="78"/>
      <c r="C14970"/>
      <c r="D14970"/>
      <c r="E14970"/>
      <c r="F14970"/>
    </row>
    <row r="14971" spans="1:6" x14ac:dyDescent="0.25">
      <c r="A14971"/>
      <c r="B14971" s="78"/>
      <c r="C14971"/>
      <c r="D14971"/>
      <c r="E14971"/>
      <c r="F14971"/>
    </row>
    <row r="14972" spans="1:6" x14ac:dyDescent="0.25">
      <c r="A14972"/>
      <c r="B14972" s="78"/>
      <c r="C14972"/>
      <c r="D14972"/>
      <c r="E14972"/>
      <c r="F14972"/>
    </row>
    <row r="14973" spans="1:6" x14ac:dyDescent="0.25">
      <c r="A14973"/>
      <c r="B14973" s="78"/>
      <c r="C14973"/>
      <c r="D14973"/>
      <c r="E14973"/>
      <c r="F14973"/>
    </row>
    <row r="14974" spans="1:6" x14ac:dyDescent="0.25">
      <c r="A14974"/>
      <c r="B14974" s="78"/>
      <c r="C14974"/>
      <c r="D14974"/>
      <c r="E14974"/>
      <c r="F14974"/>
    </row>
    <row r="14975" spans="1:6" x14ac:dyDescent="0.25">
      <c r="A14975"/>
      <c r="B14975" s="78"/>
      <c r="C14975"/>
      <c r="D14975"/>
      <c r="E14975"/>
      <c r="F14975"/>
    </row>
    <row r="14976" spans="1:6" x14ac:dyDescent="0.25">
      <c r="A14976"/>
      <c r="B14976" s="78"/>
      <c r="C14976"/>
      <c r="D14976"/>
      <c r="E14976"/>
      <c r="F14976"/>
    </row>
    <row r="14977" spans="1:6" x14ac:dyDescent="0.25">
      <c r="A14977"/>
      <c r="B14977" s="78"/>
      <c r="C14977"/>
      <c r="D14977"/>
      <c r="E14977"/>
      <c r="F14977"/>
    </row>
    <row r="14978" spans="1:6" x14ac:dyDescent="0.25">
      <c r="A14978"/>
      <c r="B14978" s="78"/>
      <c r="C14978"/>
      <c r="D14978"/>
      <c r="E14978"/>
      <c r="F14978"/>
    </row>
    <row r="14979" spans="1:6" x14ac:dyDescent="0.25">
      <c r="A14979"/>
      <c r="B14979" s="78"/>
      <c r="C14979"/>
      <c r="D14979"/>
      <c r="E14979"/>
      <c r="F14979"/>
    </row>
    <row r="14980" spans="1:6" x14ac:dyDescent="0.25">
      <c r="A14980"/>
      <c r="B14980" s="78"/>
      <c r="C14980"/>
      <c r="D14980"/>
      <c r="E14980"/>
      <c r="F14980"/>
    </row>
    <row r="14981" spans="1:6" x14ac:dyDescent="0.25">
      <c r="A14981"/>
      <c r="B14981" s="78"/>
      <c r="C14981"/>
      <c r="D14981"/>
      <c r="E14981"/>
      <c r="F14981"/>
    </row>
    <row r="14982" spans="1:6" x14ac:dyDescent="0.25">
      <c r="A14982"/>
      <c r="B14982" s="78"/>
      <c r="C14982"/>
      <c r="D14982"/>
      <c r="E14982"/>
      <c r="F14982"/>
    </row>
    <row r="14983" spans="1:6" x14ac:dyDescent="0.25">
      <c r="A14983"/>
      <c r="B14983" s="78"/>
      <c r="C14983"/>
      <c r="D14983"/>
      <c r="E14983"/>
      <c r="F14983"/>
    </row>
    <row r="14984" spans="1:6" x14ac:dyDescent="0.25">
      <c r="A14984"/>
      <c r="B14984" s="78"/>
      <c r="C14984"/>
      <c r="D14984"/>
      <c r="E14984"/>
      <c r="F14984"/>
    </row>
    <row r="14985" spans="1:6" x14ac:dyDescent="0.25">
      <c r="A14985"/>
      <c r="B14985" s="78"/>
      <c r="C14985"/>
      <c r="D14985"/>
      <c r="E14985"/>
      <c r="F14985"/>
    </row>
    <row r="14986" spans="1:6" x14ac:dyDescent="0.25">
      <c r="A14986"/>
      <c r="B14986" s="78"/>
      <c r="C14986"/>
      <c r="D14986"/>
      <c r="E14986"/>
      <c r="F14986"/>
    </row>
    <row r="14987" spans="1:6" x14ac:dyDescent="0.25">
      <c r="A14987"/>
      <c r="B14987" s="78"/>
      <c r="C14987"/>
      <c r="D14987"/>
      <c r="E14987"/>
      <c r="F14987"/>
    </row>
    <row r="14988" spans="1:6" x14ac:dyDescent="0.25">
      <c r="A14988"/>
      <c r="B14988" s="78"/>
      <c r="C14988"/>
      <c r="D14988"/>
      <c r="E14988"/>
      <c r="F14988"/>
    </row>
    <row r="14989" spans="1:6" x14ac:dyDescent="0.25">
      <c r="A14989"/>
      <c r="B14989" s="78"/>
      <c r="C14989"/>
      <c r="D14989"/>
      <c r="E14989"/>
      <c r="F14989"/>
    </row>
    <row r="14990" spans="1:6" x14ac:dyDescent="0.25">
      <c r="A14990"/>
      <c r="B14990" s="78"/>
      <c r="C14990"/>
      <c r="D14990"/>
      <c r="E14990"/>
      <c r="F14990"/>
    </row>
    <row r="14991" spans="1:6" x14ac:dyDescent="0.25">
      <c r="A14991"/>
      <c r="B14991" s="78"/>
      <c r="C14991"/>
      <c r="D14991"/>
      <c r="E14991"/>
      <c r="F14991"/>
    </row>
    <row r="14992" spans="1:6" x14ac:dyDescent="0.25">
      <c r="A14992"/>
      <c r="B14992" s="78"/>
      <c r="C14992"/>
      <c r="D14992"/>
      <c r="E14992"/>
      <c r="F14992"/>
    </row>
    <row r="14993" spans="1:6" x14ac:dyDescent="0.25">
      <c r="A14993"/>
      <c r="B14993" s="78"/>
      <c r="C14993"/>
      <c r="D14993"/>
      <c r="E14993"/>
      <c r="F14993"/>
    </row>
    <row r="14994" spans="1:6" x14ac:dyDescent="0.25">
      <c r="A14994"/>
      <c r="B14994" s="78"/>
      <c r="C14994"/>
      <c r="D14994"/>
      <c r="E14994"/>
      <c r="F14994"/>
    </row>
    <row r="14995" spans="1:6" x14ac:dyDescent="0.25">
      <c r="A14995"/>
      <c r="B14995" s="78"/>
      <c r="C14995"/>
      <c r="D14995"/>
      <c r="E14995"/>
      <c r="F14995"/>
    </row>
    <row r="14996" spans="1:6" x14ac:dyDescent="0.25">
      <c r="A14996"/>
      <c r="B14996" s="78"/>
      <c r="C14996"/>
      <c r="D14996"/>
      <c r="E14996"/>
      <c r="F14996"/>
    </row>
    <row r="14997" spans="1:6" x14ac:dyDescent="0.25">
      <c r="A14997"/>
      <c r="B14997" s="78"/>
      <c r="C14997"/>
      <c r="D14997"/>
      <c r="E14997"/>
      <c r="F14997"/>
    </row>
    <row r="14998" spans="1:6" x14ac:dyDescent="0.25">
      <c r="A14998"/>
      <c r="B14998" s="78"/>
      <c r="C14998"/>
      <c r="D14998"/>
      <c r="E14998"/>
      <c r="F14998"/>
    </row>
    <row r="14999" spans="1:6" x14ac:dyDescent="0.25">
      <c r="A14999"/>
      <c r="B14999" s="78"/>
      <c r="C14999"/>
      <c r="D14999"/>
      <c r="E14999"/>
      <c r="F14999"/>
    </row>
    <row r="15000" spans="1:6" x14ac:dyDescent="0.25">
      <c r="A15000"/>
      <c r="B15000" s="78"/>
      <c r="C15000"/>
      <c r="D15000"/>
      <c r="E15000"/>
      <c r="F15000"/>
    </row>
    <row r="15001" spans="1:6" x14ac:dyDescent="0.25">
      <c r="A15001"/>
      <c r="B15001" s="78"/>
      <c r="C15001"/>
      <c r="D15001"/>
      <c r="E15001"/>
      <c r="F15001"/>
    </row>
    <row r="15002" spans="1:6" x14ac:dyDescent="0.25">
      <c r="A15002"/>
      <c r="B15002" s="78"/>
      <c r="C15002"/>
      <c r="D15002"/>
      <c r="E15002"/>
      <c r="F15002"/>
    </row>
    <row r="15003" spans="1:6" x14ac:dyDescent="0.25">
      <c r="A15003"/>
      <c r="B15003" s="78"/>
      <c r="C15003"/>
      <c r="D15003"/>
      <c r="E15003"/>
      <c r="F15003"/>
    </row>
    <row r="15004" spans="1:6" x14ac:dyDescent="0.25">
      <c r="A15004"/>
      <c r="B15004" s="78"/>
      <c r="C15004"/>
      <c r="D15004"/>
      <c r="E15004"/>
      <c r="F15004"/>
    </row>
    <row r="15005" spans="1:6" x14ac:dyDescent="0.25">
      <c r="A15005"/>
      <c r="B15005" s="78"/>
      <c r="C15005"/>
      <c r="D15005"/>
      <c r="E15005"/>
      <c r="F15005"/>
    </row>
    <row r="15006" spans="1:6" x14ac:dyDescent="0.25">
      <c r="A15006"/>
      <c r="B15006" s="78"/>
      <c r="C15006"/>
      <c r="D15006"/>
      <c r="E15006"/>
      <c r="F15006"/>
    </row>
    <row r="15007" spans="1:6" x14ac:dyDescent="0.25">
      <c r="A15007"/>
      <c r="B15007" s="78"/>
      <c r="C15007"/>
      <c r="D15007"/>
      <c r="E15007"/>
      <c r="F15007"/>
    </row>
    <row r="15008" spans="1:6" x14ac:dyDescent="0.25">
      <c r="A15008"/>
      <c r="B15008" s="78"/>
      <c r="C15008"/>
      <c r="D15008"/>
      <c r="E15008"/>
      <c r="F15008"/>
    </row>
    <row r="15009" spans="1:6" x14ac:dyDescent="0.25">
      <c r="A15009"/>
      <c r="B15009" s="78"/>
      <c r="C15009"/>
      <c r="D15009"/>
      <c r="E15009"/>
      <c r="F15009"/>
    </row>
    <row r="15010" spans="1:6" x14ac:dyDescent="0.25">
      <c r="A15010"/>
      <c r="B15010" s="78"/>
      <c r="C15010"/>
      <c r="D15010"/>
      <c r="E15010"/>
      <c r="F15010"/>
    </row>
    <row r="15011" spans="1:6" x14ac:dyDescent="0.25">
      <c r="A15011"/>
      <c r="B15011" s="78"/>
      <c r="C15011"/>
      <c r="D15011"/>
      <c r="E15011"/>
      <c r="F15011"/>
    </row>
    <row r="15012" spans="1:6" x14ac:dyDescent="0.25">
      <c r="A15012"/>
      <c r="B15012" s="78"/>
      <c r="C15012"/>
      <c r="D15012"/>
      <c r="E15012"/>
      <c r="F15012"/>
    </row>
    <row r="15013" spans="1:6" x14ac:dyDescent="0.25">
      <c r="A15013"/>
      <c r="B15013" s="78"/>
      <c r="C15013"/>
      <c r="D15013"/>
      <c r="E15013"/>
      <c r="F15013"/>
    </row>
    <row r="15014" spans="1:6" x14ac:dyDescent="0.25">
      <c r="A15014"/>
      <c r="B15014" s="78"/>
      <c r="C15014"/>
      <c r="D15014"/>
      <c r="E15014"/>
      <c r="F15014"/>
    </row>
    <row r="15015" spans="1:6" x14ac:dyDescent="0.25">
      <c r="A15015"/>
      <c r="B15015" s="78"/>
      <c r="C15015"/>
      <c r="D15015"/>
      <c r="E15015"/>
      <c r="F15015"/>
    </row>
    <row r="15016" spans="1:6" x14ac:dyDescent="0.25">
      <c r="A15016"/>
      <c r="B15016" s="78"/>
      <c r="C15016"/>
      <c r="D15016"/>
      <c r="E15016"/>
      <c r="F15016"/>
    </row>
    <row r="15017" spans="1:6" x14ac:dyDescent="0.25">
      <c r="A15017"/>
      <c r="B15017" s="78"/>
      <c r="C15017"/>
      <c r="D15017"/>
      <c r="E15017"/>
      <c r="F15017"/>
    </row>
    <row r="15018" spans="1:6" x14ac:dyDescent="0.25">
      <c r="A15018"/>
      <c r="B15018" s="78"/>
      <c r="C15018"/>
      <c r="D15018"/>
      <c r="E15018"/>
      <c r="F15018"/>
    </row>
    <row r="15019" spans="1:6" x14ac:dyDescent="0.25">
      <c r="A15019"/>
      <c r="B15019" s="78"/>
      <c r="C15019"/>
      <c r="D15019"/>
      <c r="E15019"/>
      <c r="F15019"/>
    </row>
    <row r="15020" spans="1:6" x14ac:dyDescent="0.25">
      <c r="A15020"/>
      <c r="B15020" s="78"/>
      <c r="C15020"/>
      <c r="D15020"/>
      <c r="E15020"/>
      <c r="F15020"/>
    </row>
    <row r="15021" spans="1:6" x14ac:dyDescent="0.25">
      <c r="A15021"/>
      <c r="B15021" s="78"/>
      <c r="C15021"/>
      <c r="D15021"/>
      <c r="E15021"/>
      <c r="F15021"/>
    </row>
    <row r="15022" spans="1:6" x14ac:dyDescent="0.25">
      <c r="A15022"/>
      <c r="B15022" s="78"/>
      <c r="C15022"/>
      <c r="D15022"/>
      <c r="E15022"/>
      <c r="F15022"/>
    </row>
    <row r="15023" spans="1:6" x14ac:dyDescent="0.25">
      <c r="A15023"/>
      <c r="B15023" s="78"/>
      <c r="C15023"/>
      <c r="D15023"/>
      <c r="E15023"/>
      <c r="F15023"/>
    </row>
    <row r="15024" spans="1:6" x14ac:dyDescent="0.25">
      <c r="A15024"/>
      <c r="B15024" s="78"/>
      <c r="C15024"/>
      <c r="D15024"/>
      <c r="E15024"/>
      <c r="F15024"/>
    </row>
    <row r="15025" spans="1:6" x14ac:dyDescent="0.25">
      <c r="A15025"/>
      <c r="B15025" s="78"/>
      <c r="C15025"/>
      <c r="D15025"/>
      <c r="E15025"/>
      <c r="F15025"/>
    </row>
    <row r="15026" spans="1:6" x14ac:dyDescent="0.25">
      <c r="A15026"/>
      <c r="B15026" s="78"/>
      <c r="C15026"/>
      <c r="D15026"/>
      <c r="E15026"/>
      <c r="F15026"/>
    </row>
    <row r="15027" spans="1:6" x14ac:dyDescent="0.25">
      <c r="A15027"/>
      <c r="B15027" s="78"/>
      <c r="C15027"/>
      <c r="D15027"/>
      <c r="E15027"/>
      <c r="F15027"/>
    </row>
    <row r="15028" spans="1:6" x14ac:dyDescent="0.25">
      <c r="A15028"/>
      <c r="B15028" s="78"/>
      <c r="C15028"/>
      <c r="D15028"/>
      <c r="E15028"/>
      <c r="F15028"/>
    </row>
    <row r="15029" spans="1:6" x14ac:dyDescent="0.25">
      <c r="A15029"/>
      <c r="B15029" s="78"/>
      <c r="C15029"/>
      <c r="D15029"/>
      <c r="E15029"/>
      <c r="F15029"/>
    </row>
    <row r="15030" spans="1:6" x14ac:dyDescent="0.25">
      <c r="A15030"/>
      <c r="B15030" s="78"/>
      <c r="C15030"/>
      <c r="D15030"/>
      <c r="E15030"/>
      <c r="F15030"/>
    </row>
    <row r="15031" spans="1:6" x14ac:dyDescent="0.25">
      <c r="A15031"/>
      <c r="B15031" s="78"/>
      <c r="C15031"/>
      <c r="D15031"/>
      <c r="E15031"/>
      <c r="F15031"/>
    </row>
    <row r="15032" spans="1:6" x14ac:dyDescent="0.25">
      <c r="A15032"/>
      <c r="B15032" s="78"/>
      <c r="C15032"/>
      <c r="D15032"/>
      <c r="E15032"/>
      <c r="F15032"/>
    </row>
    <row r="15033" spans="1:6" x14ac:dyDescent="0.25">
      <c r="A15033"/>
      <c r="B15033" s="78"/>
      <c r="C15033"/>
      <c r="D15033"/>
      <c r="E15033"/>
      <c r="F15033"/>
    </row>
    <row r="15034" spans="1:6" x14ac:dyDescent="0.25">
      <c r="A15034"/>
      <c r="B15034" s="78"/>
      <c r="C15034"/>
      <c r="D15034"/>
      <c r="E15034"/>
      <c r="F15034"/>
    </row>
    <row r="15035" spans="1:6" x14ac:dyDescent="0.25">
      <c r="A15035"/>
      <c r="B15035" s="78"/>
      <c r="C15035"/>
      <c r="D15035"/>
      <c r="E15035"/>
      <c r="F15035"/>
    </row>
    <row r="15036" spans="1:6" x14ac:dyDescent="0.25">
      <c r="A15036"/>
      <c r="B15036" s="78"/>
      <c r="C15036"/>
      <c r="D15036"/>
      <c r="E15036"/>
      <c r="F15036"/>
    </row>
    <row r="15037" spans="1:6" x14ac:dyDescent="0.25">
      <c r="A15037"/>
      <c r="B15037" s="78"/>
      <c r="C15037"/>
      <c r="D15037"/>
      <c r="E15037"/>
      <c r="F15037"/>
    </row>
    <row r="15038" spans="1:6" x14ac:dyDescent="0.25">
      <c r="A15038"/>
      <c r="B15038" s="78"/>
      <c r="C15038"/>
      <c r="D15038"/>
      <c r="E15038"/>
      <c r="F15038"/>
    </row>
    <row r="15039" spans="1:6" x14ac:dyDescent="0.25">
      <c r="A15039"/>
      <c r="B15039" s="78"/>
      <c r="C15039"/>
      <c r="D15039"/>
      <c r="E15039"/>
      <c r="F15039"/>
    </row>
    <row r="15040" spans="1:6" x14ac:dyDescent="0.25">
      <c r="A15040"/>
      <c r="B15040" s="78"/>
      <c r="C15040"/>
      <c r="D15040"/>
      <c r="E15040"/>
      <c r="F15040"/>
    </row>
    <row r="15041" spans="1:6" x14ac:dyDescent="0.25">
      <c r="A15041"/>
      <c r="B15041" s="78"/>
      <c r="C15041"/>
      <c r="D15041"/>
      <c r="E15041"/>
      <c r="F15041"/>
    </row>
    <row r="15042" spans="1:6" x14ac:dyDescent="0.25">
      <c r="A15042"/>
      <c r="B15042" s="78"/>
      <c r="C15042"/>
      <c r="D15042"/>
      <c r="E15042"/>
      <c r="F15042"/>
    </row>
    <row r="15043" spans="1:6" x14ac:dyDescent="0.25">
      <c r="A15043"/>
      <c r="B15043" s="78"/>
      <c r="C15043"/>
      <c r="D15043"/>
      <c r="E15043"/>
      <c r="F15043"/>
    </row>
    <row r="15044" spans="1:6" x14ac:dyDescent="0.25">
      <c r="A15044"/>
      <c r="B15044" s="78"/>
      <c r="C15044"/>
      <c r="D15044"/>
      <c r="E15044"/>
      <c r="F15044"/>
    </row>
    <row r="15045" spans="1:6" x14ac:dyDescent="0.25">
      <c r="A15045"/>
      <c r="B15045" s="78"/>
      <c r="C15045"/>
      <c r="D15045"/>
      <c r="E15045"/>
      <c r="F15045"/>
    </row>
    <row r="15046" spans="1:6" x14ac:dyDescent="0.25">
      <c r="A15046"/>
      <c r="B15046" s="78"/>
      <c r="C15046"/>
      <c r="D15046"/>
      <c r="E15046"/>
      <c r="F15046"/>
    </row>
    <row r="15047" spans="1:6" x14ac:dyDescent="0.25">
      <c r="A15047"/>
      <c r="B15047" s="78"/>
      <c r="C15047"/>
      <c r="D15047"/>
      <c r="E15047"/>
      <c r="F15047"/>
    </row>
    <row r="15048" spans="1:6" x14ac:dyDescent="0.25">
      <c r="A15048"/>
      <c r="B15048" s="78"/>
      <c r="C15048"/>
      <c r="D15048"/>
      <c r="E15048"/>
      <c r="F15048"/>
    </row>
    <row r="15049" spans="1:6" x14ac:dyDescent="0.25">
      <c r="A15049"/>
      <c r="B15049" s="78"/>
      <c r="C15049"/>
      <c r="D15049"/>
      <c r="E15049"/>
      <c r="F15049"/>
    </row>
    <row r="15050" spans="1:6" x14ac:dyDescent="0.25">
      <c r="A15050"/>
      <c r="B15050" s="78"/>
      <c r="C15050"/>
      <c r="D15050"/>
      <c r="E15050"/>
      <c r="F15050"/>
    </row>
    <row r="15051" spans="1:6" x14ac:dyDescent="0.25">
      <c r="A15051"/>
      <c r="B15051" s="78"/>
      <c r="C15051"/>
      <c r="D15051"/>
      <c r="E15051"/>
      <c r="F15051"/>
    </row>
    <row r="15052" spans="1:6" x14ac:dyDescent="0.25">
      <c r="A15052"/>
      <c r="B15052" s="78"/>
      <c r="C15052"/>
      <c r="D15052"/>
      <c r="E15052"/>
      <c r="F15052"/>
    </row>
    <row r="15053" spans="1:6" x14ac:dyDescent="0.25">
      <c r="A15053"/>
      <c r="B15053" s="78"/>
      <c r="C15053"/>
      <c r="D15053"/>
      <c r="E15053"/>
      <c r="F15053"/>
    </row>
    <row r="15054" spans="1:6" x14ac:dyDescent="0.25">
      <c r="A15054"/>
      <c r="B15054" s="78"/>
      <c r="C15054"/>
      <c r="D15054"/>
      <c r="E15054"/>
      <c r="F15054"/>
    </row>
    <row r="15055" spans="1:6" x14ac:dyDescent="0.25">
      <c r="A15055"/>
      <c r="B15055" s="78"/>
      <c r="C15055"/>
      <c r="D15055"/>
      <c r="E15055"/>
      <c r="F15055"/>
    </row>
    <row r="15056" spans="1:6" x14ac:dyDescent="0.25">
      <c r="A15056"/>
      <c r="B15056" s="78"/>
      <c r="C15056"/>
      <c r="D15056"/>
      <c r="E15056"/>
      <c r="F15056"/>
    </row>
    <row r="15057" spans="1:6" x14ac:dyDescent="0.25">
      <c r="A15057"/>
      <c r="B15057" s="78"/>
      <c r="C15057"/>
      <c r="D15057"/>
      <c r="E15057"/>
      <c r="F15057"/>
    </row>
    <row r="15058" spans="1:6" x14ac:dyDescent="0.25">
      <c r="A15058"/>
      <c r="B15058" s="78"/>
      <c r="C15058"/>
      <c r="D15058"/>
      <c r="E15058"/>
      <c r="F15058"/>
    </row>
    <row r="15059" spans="1:6" x14ac:dyDescent="0.25">
      <c r="A15059"/>
      <c r="B15059" s="78"/>
      <c r="C15059"/>
      <c r="D15059"/>
      <c r="E15059"/>
      <c r="F15059"/>
    </row>
    <row r="15060" spans="1:6" x14ac:dyDescent="0.25">
      <c r="A15060"/>
      <c r="B15060" s="78"/>
      <c r="C15060"/>
      <c r="D15060"/>
      <c r="E15060"/>
      <c r="F15060"/>
    </row>
    <row r="15061" spans="1:6" x14ac:dyDescent="0.25">
      <c r="A15061"/>
      <c r="B15061" s="78"/>
      <c r="C15061"/>
      <c r="D15061"/>
      <c r="E15061"/>
      <c r="F15061"/>
    </row>
    <row r="15062" spans="1:6" x14ac:dyDescent="0.25">
      <c r="A15062"/>
      <c r="B15062" s="78"/>
      <c r="C15062"/>
      <c r="D15062"/>
      <c r="E15062"/>
      <c r="F15062"/>
    </row>
    <row r="15063" spans="1:6" x14ac:dyDescent="0.25">
      <c r="A15063"/>
      <c r="B15063" s="78"/>
      <c r="C15063"/>
      <c r="D15063"/>
      <c r="E15063"/>
      <c r="F15063"/>
    </row>
    <row r="15064" spans="1:6" x14ac:dyDescent="0.25">
      <c r="A15064"/>
      <c r="B15064" s="78"/>
      <c r="C15064"/>
      <c r="D15064"/>
      <c r="E15064"/>
      <c r="F15064"/>
    </row>
    <row r="15065" spans="1:6" x14ac:dyDescent="0.25">
      <c r="A15065"/>
      <c r="B15065" s="78"/>
      <c r="C15065"/>
      <c r="D15065"/>
      <c r="E15065"/>
      <c r="F15065"/>
    </row>
    <row r="15066" spans="1:6" x14ac:dyDescent="0.25">
      <c r="A15066"/>
      <c r="B15066" s="78"/>
      <c r="C15066"/>
      <c r="D15066"/>
      <c r="E15066"/>
      <c r="F15066"/>
    </row>
    <row r="15067" spans="1:6" x14ac:dyDescent="0.25">
      <c r="A15067"/>
      <c r="B15067" s="78"/>
      <c r="C15067"/>
      <c r="D15067"/>
      <c r="E15067"/>
      <c r="F15067"/>
    </row>
    <row r="15068" spans="1:6" x14ac:dyDescent="0.25">
      <c r="A15068"/>
      <c r="B15068" s="78"/>
      <c r="C15068"/>
      <c r="D15068"/>
      <c r="E15068"/>
      <c r="F15068"/>
    </row>
    <row r="15069" spans="1:6" x14ac:dyDescent="0.25">
      <c r="A15069"/>
      <c r="B15069" s="78"/>
      <c r="C15069"/>
      <c r="D15069"/>
      <c r="E15069"/>
      <c r="F15069"/>
    </row>
    <row r="15070" spans="1:6" x14ac:dyDescent="0.25">
      <c r="A15070"/>
      <c r="B15070" s="78"/>
      <c r="C15070"/>
      <c r="D15070"/>
      <c r="E15070"/>
      <c r="F15070"/>
    </row>
    <row r="15071" spans="1:6" x14ac:dyDescent="0.25">
      <c r="A15071"/>
      <c r="B15071" s="78"/>
      <c r="C15071"/>
      <c r="D15071"/>
      <c r="E15071"/>
      <c r="F15071"/>
    </row>
    <row r="15072" spans="1:6" x14ac:dyDescent="0.25">
      <c r="A15072"/>
      <c r="B15072" s="78"/>
      <c r="C15072"/>
      <c r="D15072"/>
      <c r="E15072"/>
      <c r="F15072"/>
    </row>
    <row r="15073" spans="1:6" x14ac:dyDescent="0.25">
      <c r="A15073"/>
      <c r="B15073" s="78"/>
      <c r="C15073"/>
      <c r="D15073"/>
      <c r="E15073"/>
      <c r="F15073"/>
    </row>
    <row r="15074" spans="1:6" x14ac:dyDescent="0.25">
      <c r="A15074"/>
      <c r="B15074" s="78"/>
      <c r="C15074"/>
      <c r="D15074"/>
      <c r="E15074"/>
      <c r="F15074"/>
    </row>
    <row r="15075" spans="1:6" x14ac:dyDescent="0.25">
      <c r="A15075"/>
      <c r="B15075" s="78"/>
      <c r="C15075"/>
      <c r="D15075"/>
      <c r="E15075"/>
      <c r="F15075"/>
    </row>
    <row r="15076" spans="1:6" x14ac:dyDescent="0.25">
      <c r="A15076"/>
      <c r="B15076" s="78"/>
      <c r="C15076"/>
      <c r="D15076"/>
      <c r="E15076"/>
      <c r="F15076"/>
    </row>
    <row r="15077" spans="1:6" x14ac:dyDescent="0.25">
      <c r="A15077"/>
      <c r="B15077" s="78"/>
      <c r="C15077"/>
      <c r="D15077"/>
      <c r="E15077"/>
      <c r="F15077"/>
    </row>
    <row r="15078" spans="1:6" x14ac:dyDescent="0.25">
      <c r="A15078"/>
      <c r="B15078" s="78"/>
      <c r="C15078"/>
      <c r="D15078"/>
      <c r="E15078"/>
      <c r="F15078"/>
    </row>
    <row r="15079" spans="1:6" x14ac:dyDescent="0.25">
      <c r="A15079"/>
      <c r="B15079" s="78"/>
      <c r="C15079"/>
      <c r="D15079"/>
      <c r="E15079"/>
      <c r="F15079"/>
    </row>
    <row r="15080" spans="1:6" x14ac:dyDescent="0.25">
      <c r="A15080"/>
      <c r="B15080" s="78"/>
      <c r="C15080"/>
      <c r="D15080"/>
      <c r="E15080"/>
      <c r="F15080"/>
    </row>
    <row r="15081" spans="1:6" x14ac:dyDescent="0.25">
      <c r="A15081"/>
      <c r="B15081" s="78"/>
      <c r="C15081"/>
      <c r="D15081"/>
      <c r="E15081"/>
      <c r="F15081"/>
    </row>
    <row r="15082" spans="1:6" x14ac:dyDescent="0.25">
      <c r="A15082"/>
      <c r="B15082" s="78"/>
      <c r="C15082"/>
      <c r="D15082"/>
      <c r="E15082"/>
      <c r="F15082"/>
    </row>
    <row r="15083" spans="1:6" x14ac:dyDescent="0.25">
      <c r="A15083"/>
      <c r="B15083" s="78"/>
      <c r="C15083"/>
      <c r="D15083"/>
      <c r="E15083"/>
      <c r="F15083"/>
    </row>
    <row r="15084" spans="1:6" x14ac:dyDescent="0.25">
      <c r="A15084"/>
      <c r="B15084" s="78"/>
      <c r="C15084"/>
      <c r="D15084"/>
      <c r="E15084"/>
      <c r="F15084"/>
    </row>
    <row r="15085" spans="1:6" x14ac:dyDescent="0.25">
      <c r="A15085"/>
      <c r="B15085" s="78"/>
      <c r="C15085"/>
      <c r="D15085"/>
      <c r="E15085"/>
      <c r="F15085"/>
    </row>
    <row r="15086" spans="1:6" x14ac:dyDescent="0.25">
      <c r="A15086"/>
      <c r="B15086" s="78"/>
      <c r="C15086"/>
      <c r="D15086"/>
      <c r="E15086"/>
      <c r="F15086"/>
    </row>
    <row r="15087" spans="1:6" x14ac:dyDescent="0.25">
      <c r="A15087"/>
      <c r="B15087" s="78"/>
      <c r="C15087"/>
      <c r="D15087"/>
      <c r="E15087"/>
      <c r="F15087"/>
    </row>
    <row r="15088" spans="1:6" x14ac:dyDescent="0.25">
      <c r="A15088"/>
      <c r="B15088" s="78"/>
      <c r="C15088"/>
      <c r="D15088"/>
      <c r="E15088"/>
      <c r="F15088"/>
    </row>
    <row r="15089" spans="1:6" x14ac:dyDescent="0.25">
      <c r="A15089"/>
      <c r="B15089" s="78"/>
      <c r="C15089"/>
      <c r="D15089"/>
      <c r="E15089"/>
      <c r="F15089"/>
    </row>
    <row r="15090" spans="1:6" x14ac:dyDescent="0.25">
      <c r="A15090"/>
      <c r="B15090" s="78"/>
      <c r="C15090"/>
      <c r="D15090"/>
      <c r="E15090"/>
      <c r="F15090"/>
    </row>
    <row r="15091" spans="1:6" x14ac:dyDescent="0.25">
      <c r="A15091"/>
      <c r="B15091" s="78"/>
      <c r="C15091"/>
      <c r="D15091"/>
      <c r="E15091"/>
      <c r="F15091"/>
    </row>
    <row r="15092" spans="1:6" x14ac:dyDescent="0.25">
      <c r="A15092"/>
      <c r="B15092" s="78"/>
      <c r="C15092"/>
      <c r="D15092"/>
      <c r="E15092"/>
      <c r="F15092"/>
    </row>
    <row r="15093" spans="1:6" x14ac:dyDescent="0.25">
      <c r="A15093"/>
      <c r="B15093" s="78"/>
      <c r="C15093"/>
      <c r="D15093"/>
      <c r="E15093"/>
      <c r="F15093"/>
    </row>
    <row r="15094" spans="1:6" x14ac:dyDescent="0.25">
      <c r="A15094"/>
      <c r="B15094" s="78"/>
      <c r="C15094"/>
      <c r="D15094"/>
      <c r="E15094"/>
      <c r="F15094"/>
    </row>
    <row r="15095" spans="1:6" x14ac:dyDescent="0.25">
      <c r="A15095"/>
      <c r="B15095" s="78"/>
      <c r="C15095"/>
      <c r="D15095"/>
      <c r="E15095"/>
      <c r="F15095"/>
    </row>
    <row r="15096" spans="1:6" x14ac:dyDescent="0.25">
      <c r="A15096"/>
      <c r="B15096" s="78"/>
      <c r="C15096"/>
      <c r="D15096"/>
      <c r="E15096"/>
      <c r="F15096"/>
    </row>
    <row r="15097" spans="1:6" x14ac:dyDescent="0.25">
      <c r="A15097"/>
      <c r="B15097" s="78"/>
      <c r="C15097"/>
      <c r="D15097"/>
      <c r="E15097"/>
      <c r="F15097"/>
    </row>
    <row r="15098" spans="1:6" x14ac:dyDescent="0.25">
      <c r="A15098"/>
      <c r="B15098" s="78"/>
      <c r="C15098"/>
      <c r="D15098"/>
      <c r="E15098"/>
      <c r="F15098"/>
    </row>
    <row r="15099" spans="1:6" x14ac:dyDescent="0.25">
      <c r="A15099"/>
      <c r="B15099" s="78"/>
      <c r="C15099"/>
      <c r="D15099"/>
      <c r="E15099"/>
      <c r="F15099"/>
    </row>
    <row r="15100" spans="1:6" x14ac:dyDescent="0.25">
      <c r="A15100"/>
      <c r="B15100" s="78"/>
      <c r="C15100"/>
      <c r="D15100"/>
      <c r="E15100"/>
      <c r="F15100"/>
    </row>
    <row r="15101" spans="1:6" x14ac:dyDescent="0.25">
      <c r="A15101"/>
      <c r="B15101" s="78"/>
      <c r="C15101"/>
      <c r="D15101"/>
      <c r="E15101"/>
      <c r="F15101"/>
    </row>
    <row r="15102" spans="1:6" x14ac:dyDescent="0.25">
      <c r="A15102"/>
      <c r="B15102" s="78"/>
      <c r="C15102"/>
      <c r="D15102"/>
      <c r="E15102"/>
      <c r="F15102"/>
    </row>
    <row r="15103" spans="1:6" x14ac:dyDescent="0.25">
      <c r="A15103"/>
      <c r="B15103" s="78"/>
      <c r="C15103"/>
      <c r="D15103"/>
      <c r="E15103"/>
      <c r="F15103"/>
    </row>
    <row r="15104" spans="1:6" x14ac:dyDescent="0.25">
      <c r="A15104"/>
      <c r="B15104" s="78"/>
      <c r="C15104"/>
      <c r="D15104"/>
      <c r="E15104"/>
      <c r="F15104"/>
    </row>
    <row r="15105" spans="1:6" x14ac:dyDescent="0.25">
      <c r="A15105"/>
      <c r="B15105" s="78"/>
      <c r="C15105"/>
      <c r="D15105"/>
      <c r="E15105"/>
      <c r="F15105"/>
    </row>
    <row r="15106" spans="1:6" x14ac:dyDescent="0.25">
      <c r="A15106"/>
      <c r="B15106" s="78"/>
      <c r="C15106"/>
      <c r="D15106"/>
      <c r="E15106"/>
      <c r="F15106"/>
    </row>
    <row r="15107" spans="1:6" x14ac:dyDescent="0.25">
      <c r="A15107"/>
      <c r="B15107" s="78"/>
      <c r="C15107"/>
      <c r="D15107"/>
      <c r="E15107"/>
      <c r="F15107"/>
    </row>
    <row r="15108" spans="1:6" x14ac:dyDescent="0.25">
      <c r="A15108"/>
      <c r="B15108" s="78"/>
      <c r="C15108"/>
      <c r="D15108"/>
      <c r="E15108"/>
      <c r="F15108"/>
    </row>
    <row r="15109" spans="1:6" x14ac:dyDescent="0.25">
      <c r="A15109"/>
      <c r="B15109" s="78"/>
      <c r="C15109"/>
      <c r="D15109"/>
      <c r="E15109"/>
      <c r="F15109"/>
    </row>
    <row r="15110" spans="1:6" x14ac:dyDescent="0.25">
      <c r="A15110"/>
      <c r="B15110" s="78"/>
      <c r="C15110"/>
      <c r="D15110"/>
      <c r="E15110"/>
      <c r="F15110"/>
    </row>
    <row r="15111" spans="1:6" x14ac:dyDescent="0.25">
      <c r="A15111"/>
      <c r="B15111" s="78"/>
      <c r="C15111"/>
      <c r="D15111"/>
      <c r="E15111"/>
      <c r="F15111"/>
    </row>
    <row r="15112" spans="1:6" x14ac:dyDescent="0.25">
      <c r="A15112"/>
      <c r="B15112" s="78"/>
      <c r="C15112"/>
      <c r="D15112"/>
      <c r="E15112"/>
      <c r="F15112"/>
    </row>
    <row r="15113" spans="1:6" x14ac:dyDescent="0.25">
      <c r="A15113"/>
      <c r="B15113" s="78"/>
      <c r="C15113"/>
      <c r="D15113"/>
      <c r="E15113"/>
      <c r="F15113"/>
    </row>
    <row r="15114" spans="1:6" x14ac:dyDescent="0.25">
      <c r="A15114"/>
      <c r="B15114" s="78"/>
      <c r="C15114"/>
      <c r="D15114"/>
      <c r="E15114"/>
      <c r="F15114"/>
    </row>
    <row r="15115" spans="1:6" x14ac:dyDescent="0.25">
      <c r="A15115"/>
      <c r="B15115" s="78"/>
      <c r="C15115"/>
      <c r="D15115"/>
      <c r="E15115"/>
      <c r="F15115"/>
    </row>
    <row r="15116" spans="1:6" x14ac:dyDescent="0.25">
      <c r="A15116"/>
      <c r="B15116" s="78"/>
      <c r="C15116"/>
      <c r="D15116"/>
      <c r="E15116"/>
      <c r="F15116"/>
    </row>
    <row r="15117" spans="1:6" x14ac:dyDescent="0.25">
      <c r="A15117"/>
      <c r="B15117" s="78"/>
      <c r="C15117"/>
      <c r="D15117"/>
      <c r="E15117"/>
      <c r="F15117"/>
    </row>
    <row r="15118" spans="1:6" x14ac:dyDescent="0.25">
      <c r="A15118"/>
      <c r="B15118" s="78"/>
      <c r="C15118"/>
      <c r="D15118"/>
      <c r="E15118"/>
      <c r="F15118"/>
    </row>
    <row r="15119" spans="1:6" x14ac:dyDescent="0.25">
      <c r="A15119"/>
      <c r="B15119" s="78"/>
      <c r="C15119"/>
      <c r="D15119"/>
      <c r="E15119"/>
      <c r="F15119"/>
    </row>
    <row r="15120" spans="1:6" x14ac:dyDescent="0.25">
      <c r="A15120"/>
      <c r="B15120" s="78"/>
      <c r="C15120"/>
      <c r="D15120"/>
      <c r="E15120"/>
      <c r="F15120"/>
    </row>
    <row r="15121" spans="1:6" x14ac:dyDescent="0.25">
      <c r="A15121"/>
      <c r="B15121" s="78"/>
      <c r="C15121"/>
      <c r="D15121"/>
      <c r="E15121"/>
      <c r="F15121"/>
    </row>
    <row r="15122" spans="1:6" x14ac:dyDescent="0.25">
      <c r="A15122"/>
      <c r="B15122" s="78"/>
      <c r="C15122"/>
      <c r="D15122"/>
      <c r="E15122"/>
      <c r="F15122"/>
    </row>
    <row r="15123" spans="1:6" x14ac:dyDescent="0.25">
      <c r="A15123"/>
      <c r="B15123" s="78"/>
      <c r="C15123"/>
      <c r="D15123"/>
      <c r="E15123"/>
      <c r="F15123"/>
    </row>
    <row r="15124" spans="1:6" x14ac:dyDescent="0.25">
      <c r="A15124"/>
      <c r="B15124" s="78"/>
      <c r="C15124"/>
      <c r="D15124"/>
      <c r="E15124"/>
      <c r="F15124"/>
    </row>
    <row r="15125" spans="1:6" x14ac:dyDescent="0.25">
      <c r="A15125"/>
      <c r="B15125" s="78"/>
      <c r="C15125"/>
      <c r="D15125"/>
      <c r="E15125"/>
      <c r="F15125"/>
    </row>
    <row r="15126" spans="1:6" x14ac:dyDescent="0.25">
      <c r="A15126"/>
      <c r="B15126" s="78"/>
      <c r="C15126"/>
      <c r="D15126"/>
      <c r="E15126"/>
      <c r="F15126"/>
    </row>
    <row r="15127" spans="1:6" x14ac:dyDescent="0.25">
      <c r="A15127"/>
      <c r="B15127" s="78"/>
      <c r="C15127"/>
      <c r="D15127"/>
      <c r="E15127"/>
      <c r="F15127"/>
    </row>
    <row r="15128" spans="1:6" x14ac:dyDescent="0.25">
      <c r="A15128"/>
      <c r="B15128" s="78"/>
      <c r="C15128"/>
      <c r="D15128"/>
      <c r="E15128"/>
      <c r="F15128"/>
    </row>
    <row r="15129" spans="1:6" x14ac:dyDescent="0.25">
      <c r="A15129"/>
      <c r="B15129" s="78"/>
      <c r="C15129"/>
      <c r="D15129"/>
      <c r="E15129"/>
      <c r="F15129"/>
    </row>
    <row r="15130" spans="1:6" x14ac:dyDescent="0.25">
      <c r="A15130"/>
      <c r="B15130" s="78"/>
      <c r="C15130"/>
      <c r="D15130"/>
      <c r="E15130"/>
      <c r="F15130"/>
    </row>
    <row r="15131" spans="1:6" x14ac:dyDescent="0.25">
      <c r="A15131"/>
      <c r="B15131" s="78"/>
      <c r="C15131"/>
      <c r="D15131"/>
      <c r="E15131"/>
      <c r="F15131"/>
    </row>
    <row r="15132" spans="1:6" x14ac:dyDescent="0.25">
      <c r="A15132"/>
      <c r="B15132" s="78"/>
      <c r="C15132"/>
      <c r="D15132"/>
      <c r="E15132"/>
      <c r="F15132"/>
    </row>
    <row r="15133" spans="1:6" x14ac:dyDescent="0.25">
      <c r="A15133"/>
      <c r="B15133" s="78"/>
      <c r="C15133"/>
      <c r="D15133"/>
      <c r="E15133"/>
      <c r="F15133"/>
    </row>
    <row r="15134" spans="1:6" x14ac:dyDescent="0.25">
      <c r="A15134"/>
      <c r="B15134" s="78"/>
      <c r="C15134"/>
      <c r="D15134"/>
      <c r="E15134"/>
      <c r="F15134"/>
    </row>
    <row r="15135" spans="1:6" x14ac:dyDescent="0.25">
      <c r="A15135"/>
      <c r="B15135" s="78"/>
      <c r="C15135"/>
      <c r="D15135"/>
      <c r="E15135"/>
      <c r="F15135"/>
    </row>
    <row r="15136" spans="1:6" x14ac:dyDescent="0.25">
      <c r="A15136"/>
      <c r="B15136" s="78"/>
      <c r="C15136"/>
      <c r="D15136"/>
      <c r="E15136"/>
      <c r="F15136"/>
    </row>
    <row r="15137" spans="1:6" x14ac:dyDescent="0.25">
      <c r="A15137"/>
      <c r="B15137" s="78"/>
      <c r="C15137"/>
      <c r="D15137"/>
      <c r="E15137"/>
      <c r="F15137"/>
    </row>
    <row r="15138" spans="1:6" x14ac:dyDescent="0.25">
      <c r="A15138"/>
      <c r="B15138" s="78"/>
      <c r="C15138"/>
      <c r="D15138"/>
      <c r="E15138"/>
      <c r="F15138"/>
    </row>
    <row r="15139" spans="1:6" x14ac:dyDescent="0.25">
      <c r="A15139"/>
      <c r="B15139" s="78"/>
      <c r="C15139"/>
      <c r="D15139"/>
      <c r="E15139"/>
      <c r="F15139"/>
    </row>
    <row r="15140" spans="1:6" x14ac:dyDescent="0.25">
      <c r="A15140"/>
      <c r="B15140" s="78"/>
      <c r="C15140"/>
      <c r="D15140"/>
      <c r="E15140"/>
      <c r="F15140"/>
    </row>
    <row r="15141" spans="1:6" x14ac:dyDescent="0.25">
      <c r="A15141"/>
      <c r="B15141" s="78"/>
      <c r="C15141"/>
      <c r="D15141"/>
      <c r="E15141"/>
      <c r="F15141"/>
    </row>
    <row r="15142" spans="1:6" x14ac:dyDescent="0.25">
      <c r="A15142"/>
      <c r="B15142" s="78"/>
      <c r="C15142"/>
      <c r="D15142"/>
      <c r="E15142"/>
      <c r="F15142"/>
    </row>
    <row r="15143" spans="1:6" x14ac:dyDescent="0.25">
      <c r="A15143"/>
      <c r="B15143" s="78"/>
      <c r="C15143"/>
      <c r="D15143"/>
      <c r="E15143"/>
      <c r="F15143"/>
    </row>
    <row r="15144" spans="1:6" x14ac:dyDescent="0.25">
      <c r="A15144"/>
      <c r="B15144" s="78"/>
      <c r="C15144"/>
      <c r="D15144"/>
      <c r="E15144"/>
      <c r="F15144"/>
    </row>
    <row r="15145" spans="1:6" x14ac:dyDescent="0.25">
      <c r="A15145"/>
      <c r="B15145" s="78"/>
      <c r="C15145"/>
      <c r="D15145"/>
      <c r="E15145"/>
      <c r="F15145"/>
    </row>
    <row r="15146" spans="1:6" x14ac:dyDescent="0.25">
      <c r="A15146"/>
      <c r="B15146" s="78"/>
      <c r="C15146"/>
      <c r="D15146"/>
      <c r="E15146"/>
      <c r="F15146"/>
    </row>
    <row r="15147" spans="1:6" x14ac:dyDescent="0.25">
      <c r="A15147"/>
      <c r="B15147" s="78"/>
      <c r="C15147"/>
      <c r="D15147"/>
      <c r="E15147"/>
      <c r="F15147"/>
    </row>
    <row r="15148" spans="1:6" x14ac:dyDescent="0.25">
      <c r="A15148"/>
      <c r="B15148" s="78"/>
      <c r="C15148"/>
      <c r="D15148"/>
      <c r="E15148"/>
      <c r="F15148"/>
    </row>
    <row r="15149" spans="1:6" x14ac:dyDescent="0.25">
      <c r="A15149"/>
      <c r="B15149" s="78"/>
      <c r="C15149"/>
      <c r="D15149"/>
      <c r="E15149"/>
      <c r="F15149"/>
    </row>
    <row r="15150" spans="1:6" x14ac:dyDescent="0.25">
      <c r="A15150"/>
      <c r="B15150" s="78"/>
      <c r="C15150"/>
      <c r="D15150"/>
      <c r="E15150"/>
      <c r="F15150"/>
    </row>
    <row r="15151" spans="1:6" x14ac:dyDescent="0.25">
      <c r="A15151"/>
      <c r="B15151" s="78"/>
      <c r="C15151"/>
      <c r="D15151"/>
      <c r="E15151"/>
      <c r="F15151"/>
    </row>
    <row r="15152" spans="1:6" x14ac:dyDescent="0.25">
      <c r="A15152"/>
      <c r="B15152" s="78"/>
      <c r="C15152"/>
      <c r="D15152"/>
      <c r="E15152"/>
      <c r="F15152"/>
    </row>
    <row r="15153" spans="1:6" x14ac:dyDescent="0.25">
      <c r="A15153"/>
      <c r="B15153" s="78"/>
      <c r="C15153"/>
      <c r="D15153"/>
      <c r="E15153"/>
      <c r="F15153"/>
    </row>
    <row r="15154" spans="1:6" x14ac:dyDescent="0.25">
      <c r="A15154"/>
      <c r="B15154" s="78"/>
      <c r="C15154"/>
      <c r="D15154"/>
      <c r="E15154"/>
      <c r="F15154"/>
    </row>
    <row r="15155" spans="1:6" x14ac:dyDescent="0.25">
      <c r="A15155"/>
      <c r="B15155" s="78"/>
      <c r="C15155"/>
      <c r="D15155"/>
      <c r="E15155"/>
      <c r="F15155"/>
    </row>
    <row r="15156" spans="1:6" x14ac:dyDescent="0.25">
      <c r="A15156"/>
      <c r="B15156" s="78"/>
      <c r="C15156"/>
      <c r="D15156"/>
      <c r="E15156"/>
      <c r="F15156"/>
    </row>
    <row r="15157" spans="1:6" x14ac:dyDescent="0.25">
      <c r="A15157"/>
      <c r="B15157" s="78"/>
      <c r="C15157"/>
      <c r="D15157"/>
      <c r="E15157"/>
      <c r="F15157"/>
    </row>
    <row r="15158" spans="1:6" x14ac:dyDescent="0.25">
      <c r="A15158"/>
      <c r="B15158" s="78"/>
      <c r="C15158"/>
      <c r="D15158"/>
      <c r="E15158"/>
      <c r="F15158"/>
    </row>
    <row r="15159" spans="1:6" x14ac:dyDescent="0.25">
      <c r="A15159"/>
      <c r="B15159" s="78"/>
      <c r="C15159"/>
      <c r="D15159"/>
      <c r="E15159"/>
      <c r="F15159"/>
    </row>
    <row r="15160" spans="1:6" x14ac:dyDescent="0.25">
      <c r="A15160"/>
      <c r="B15160" s="78"/>
      <c r="C15160"/>
      <c r="D15160"/>
      <c r="E15160"/>
      <c r="F15160"/>
    </row>
    <row r="15161" spans="1:6" x14ac:dyDescent="0.25">
      <c r="A15161"/>
      <c r="B15161" s="78"/>
      <c r="C15161"/>
      <c r="D15161"/>
      <c r="E15161"/>
      <c r="F15161"/>
    </row>
    <row r="15162" spans="1:6" x14ac:dyDescent="0.25">
      <c r="A15162"/>
      <c r="B15162" s="78"/>
      <c r="C15162"/>
      <c r="D15162"/>
      <c r="E15162"/>
      <c r="F15162"/>
    </row>
    <row r="15163" spans="1:6" x14ac:dyDescent="0.25">
      <c r="A15163"/>
      <c r="B15163" s="78"/>
      <c r="C15163"/>
      <c r="D15163"/>
      <c r="E15163"/>
      <c r="F15163"/>
    </row>
    <row r="15164" spans="1:6" x14ac:dyDescent="0.25">
      <c r="A15164"/>
      <c r="B15164" s="78"/>
      <c r="C15164"/>
      <c r="D15164"/>
      <c r="E15164"/>
      <c r="F15164"/>
    </row>
    <row r="15165" spans="1:6" x14ac:dyDescent="0.25">
      <c r="A15165"/>
      <c r="B15165" s="78"/>
      <c r="C15165"/>
      <c r="D15165"/>
      <c r="E15165"/>
      <c r="F15165"/>
    </row>
    <row r="15166" spans="1:6" x14ac:dyDescent="0.25">
      <c r="A15166"/>
      <c r="B15166" s="78"/>
      <c r="C15166"/>
      <c r="D15166"/>
      <c r="E15166"/>
      <c r="F15166"/>
    </row>
    <row r="15167" spans="1:6" x14ac:dyDescent="0.25">
      <c r="A15167"/>
      <c r="B15167" s="78"/>
      <c r="C15167"/>
      <c r="D15167"/>
      <c r="E15167"/>
      <c r="F15167"/>
    </row>
    <row r="15168" spans="1:6" x14ac:dyDescent="0.25">
      <c r="A15168"/>
      <c r="B15168" s="78"/>
      <c r="C15168"/>
      <c r="D15168"/>
      <c r="E15168"/>
      <c r="F15168"/>
    </row>
    <row r="15169" spans="1:6" x14ac:dyDescent="0.25">
      <c r="A15169"/>
      <c r="B15169" s="78"/>
      <c r="C15169"/>
      <c r="D15169"/>
      <c r="E15169"/>
      <c r="F15169"/>
    </row>
    <row r="15170" spans="1:6" x14ac:dyDescent="0.25">
      <c r="A15170"/>
      <c r="B15170" s="78"/>
      <c r="C15170"/>
      <c r="D15170"/>
      <c r="E15170"/>
      <c r="F15170"/>
    </row>
    <row r="15171" spans="1:6" x14ac:dyDescent="0.25">
      <c r="A15171"/>
      <c r="B15171" s="78"/>
      <c r="C15171"/>
      <c r="D15171"/>
      <c r="E15171"/>
      <c r="F15171"/>
    </row>
    <row r="15172" spans="1:6" x14ac:dyDescent="0.25">
      <c r="A15172"/>
      <c r="B15172" s="78"/>
      <c r="C15172"/>
      <c r="D15172"/>
      <c r="E15172"/>
      <c r="F15172"/>
    </row>
    <row r="15173" spans="1:6" x14ac:dyDescent="0.25">
      <c r="A15173"/>
      <c r="B15173" s="78"/>
      <c r="C15173"/>
      <c r="D15173"/>
      <c r="E15173"/>
      <c r="F15173"/>
    </row>
    <row r="15174" spans="1:6" x14ac:dyDescent="0.25">
      <c r="A15174"/>
      <c r="B15174" s="78"/>
      <c r="C15174"/>
      <c r="D15174"/>
      <c r="E15174"/>
      <c r="F15174"/>
    </row>
    <row r="15175" spans="1:6" x14ac:dyDescent="0.25">
      <c r="A15175"/>
      <c r="B15175" s="78"/>
      <c r="C15175"/>
      <c r="D15175"/>
      <c r="E15175"/>
      <c r="F15175"/>
    </row>
    <row r="15176" spans="1:6" x14ac:dyDescent="0.25">
      <c r="A15176"/>
      <c r="B15176" s="78"/>
      <c r="C15176"/>
      <c r="D15176"/>
      <c r="E15176"/>
      <c r="F15176"/>
    </row>
    <row r="15177" spans="1:6" x14ac:dyDescent="0.25">
      <c r="A15177"/>
      <c r="B15177" s="78"/>
      <c r="C15177"/>
      <c r="D15177"/>
      <c r="E15177"/>
      <c r="F15177"/>
    </row>
    <row r="15178" spans="1:6" x14ac:dyDescent="0.25">
      <c r="A15178"/>
      <c r="B15178" s="78"/>
      <c r="C15178"/>
      <c r="D15178"/>
      <c r="E15178"/>
      <c r="F15178"/>
    </row>
    <row r="15179" spans="1:6" x14ac:dyDescent="0.25">
      <c r="A15179"/>
      <c r="B15179" s="78"/>
      <c r="C15179"/>
      <c r="D15179"/>
      <c r="E15179"/>
      <c r="F15179"/>
    </row>
    <row r="15180" spans="1:6" x14ac:dyDescent="0.25">
      <c r="A15180"/>
      <c r="B15180" s="78"/>
      <c r="C15180"/>
      <c r="D15180"/>
      <c r="E15180"/>
      <c r="F15180"/>
    </row>
    <row r="15181" spans="1:6" x14ac:dyDescent="0.25">
      <c r="A15181"/>
      <c r="B15181" s="78"/>
      <c r="C15181"/>
      <c r="D15181"/>
      <c r="E15181"/>
      <c r="F15181"/>
    </row>
    <row r="15182" spans="1:6" x14ac:dyDescent="0.25">
      <c r="A15182"/>
      <c r="B15182" s="78"/>
      <c r="C15182"/>
      <c r="D15182"/>
      <c r="E15182"/>
      <c r="F15182"/>
    </row>
    <row r="15183" spans="1:6" x14ac:dyDescent="0.25">
      <c r="A15183"/>
      <c r="B15183" s="78"/>
      <c r="C15183"/>
      <c r="D15183"/>
      <c r="E15183"/>
      <c r="F15183"/>
    </row>
    <row r="15184" spans="1:6" x14ac:dyDescent="0.25">
      <c r="A15184"/>
      <c r="B15184" s="78"/>
      <c r="C15184"/>
      <c r="D15184"/>
      <c r="E15184"/>
      <c r="F15184"/>
    </row>
    <row r="15185" spans="1:6" x14ac:dyDescent="0.25">
      <c r="A15185"/>
      <c r="B15185" s="78"/>
      <c r="C15185"/>
      <c r="D15185"/>
      <c r="E15185"/>
      <c r="F15185"/>
    </row>
    <row r="15186" spans="1:6" x14ac:dyDescent="0.25">
      <c r="A15186"/>
      <c r="B15186" s="78"/>
      <c r="C15186"/>
      <c r="D15186"/>
      <c r="E15186"/>
      <c r="F15186"/>
    </row>
    <row r="15187" spans="1:6" x14ac:dyDescent="0.25">
      <c r="A15187"/>
      <c r="B15187" s="78"/>
      <c r="C15187"/>
      <c r="D15187"/>
      <c r="E15187"/>
      <c r="F15187"/>
    </row>
    <row r="15188" spans="1:6" x14ac:dyDescent="0.25">
      <c r="A15188"/>
      <c r="B15188" s="78"/>
      <c r="C15188"/>
      <c r="D15188"/>
      <c r="E15188"/>
      <c r="F15188"/>
    </row>
    <row r="15189" spans="1:6" x14ac:dyDescent="0.25">
      <c r="A15189"/>
      <c r="B15189" s="78"/>
      <c r="C15189"/>
      <c r="D15189"/>
      <c r="E15189"/>
      <c r="F15189"/>
    </row>
    <row r="15190" spans="1:6" x14ac:dyDescent="0.25">
      <c r="A15190"/>
      <c r="B15190" s="78"/>
      <c r="C15190"/>
      <c r="D15190"/>
      <c r="E15190"/>
      <c r="F15190"/>
    </row>
    <row r="15191" spans="1:6" x14ac:dyDescent="0.25">
      <c r="A15191"/>
      <c r="B15191" s="78"/>
      <c r="C15191"/>
      <c r="D15191"/>
      <c r="E15191"/>
      <c r="F15191"/>
    </row>
    <row r="15192" spans="1:6" x14ac:dyDescent="0.25">
      <c r="A15192"/>
      <c r="B15192" s="78"/>
      <c r="C15192"/>
      <c r="D15192"/>
      <c r="E15192"/>
      <c r="F15192"/>
    </row>
    <row r="15193" spans="1:6" x14ac:dyDescent="0.25">
      <c r="A15193"/>
      <c r="B15193" s="78"/>
      <c r="C15193"/>
      <c r="D15193"/>
      <c r="E15193"/>
      <c r="F15193"/>
    </row>
    <row r="15194" spans="1:6" x14ac:dyDescent="0.25">
      <c r="A15194"/>
      <c r="B15194" s="78"/>
      <c r="C15194"/>
      <c r="D15194"/>
      <c r="E15194"/>
      <c r="F15194"/>
    </row>
    <row r="15195" spans="1:6" x14ac:dyDescent="0.25">
      <c r="A15195"/>
      <c r="B15195" s="78"/>
      <c r="C15195"/>
      <c r="D15195"/>
      <c r="E15195"/>
      <c r="F15195"/>
    </row>
    <row r="15196" spans="1:6" x14ac:dyDescent="0.25">
      <c r="A15196"/>
      <c r="B15196" s="78"/>
      <c r="C15196"/>
      <c r="D15196"/>
      <c r="E15196"/>
      <c r="F15196"/>
    </row>
    <row r="15197" spans="1:6" x14ac:dyDescent="0.25">
      <c r="A15197"/>
      <c r="B15197" s="78"/>
      <c r="C15197"/>
      <c r="D15197"/>
      <c r="E15197"/>
      <c r="F15197"/>
    </row>
    <row r="15198" spans="1:6" x14ac:dyDescent="0.25">
      <c r="A15198"/>
      <c r="B15198" s="78"/>
      <c r="C15198"/>
      <c r="D15198"/>
      <c r="E15198"/>
      <c r="F15198"/>
    </row>
    <row r="15199" spans="1:6" x14ac:dyDescent="0.25">
      <c r="A15199"/>
      <c r="B15199" s="78"/>
      <c r="C15199"/>
      <c r="D15199"/>
      <c r="E15199"/>
      <c r="F15199"/>
    </row>
    <row r="15200" spans="1:6" x14ac:dyDescent="0.25">
      <c r="A15200"/>
      <c r="B15200" s="78"/>
      <c r="C15200"/>
      <c r="D15200"/>
      <c r="E15200"/>
      <c r="F15200"/>
    </row>
    <row r="15201" spans="1:6" x14ac:dyDescent="0.25">
      <c r="A15201"/>
      <c r="B15201" s="78"/>
      <c r="C15201"/>
      <c r="D15201"/>
      <c r="E15201"/>
      <c r="F15201"/>
    </row>
    <row r="15202" spans="1:6" x14ac:dyDescent="0.25">
      <c r="A15202"/>
      <c r="B15202" s="78"/>
      <c r="C15202"/>
      <c r="D15202"/>
      <c r="E15202"/>
      <c r="F15202"/>
    </row>
    <row r="15203" spans="1:6" x14ac:dyDescent="0.25">
      <c r="A15203"/>
      <c r="B15203" s="78"/>
      <c r="C15203"/>
      <c r="D15203"/>
      <c r="E15203"/>
      <c r="F15203"/>
    </row>
    <row r="15204" spans="1:6" x14ac:dyDescent="0.25">
      <c r="A15204"/>
      <c r="B15204" s="78"/>
      <c r="C15204"/>
      <c r="D15204"/>
      <c r="E15204"/>
      <c r="F15204"/>
    </row>
    <row r="15205" spans="1:6" x14ac:dyDescent="0.25">
      <c r="A15205"/>
      <c r="B15205" s="78"/>
      <c r="C15205"/>
      <c r="D15205"/>
      <c r="E15205"/>
      <c r="F15205"/>
    </row>
    <row r="15206" spans="1:6" x14ac:dyDescent="0.25">
      <c r="A15206"/>
      <c r="B15206" s="78"/>
      <c r="C15206"/>
      <c r="D15206"/>
      <c r="E15206"/>
      <c r="F15206"/>
    </row>
    <row r="15207" spans="1:6" x14ac:dyDescent="0.25">
      <c r="A15207"/>
      <c r="B15207" s="78"/>
      <c r="C15207"/>
      <c r="D15207"/>
      <c r="E15207"/>
      <c r="F15207"/>
    </row>
    <row r="15208" spans="1:6" x14ac:dyDescent="0.25">
      <c r="A15208"/>
      <c r="B15208" s="78"/>
      <c r="C15208"/>
      <c r="D15208"/>
      <c r="E15208"/>
      <c r="F15208"/>
    </row>
    <row r="15209" spans="1:6" x14ac:dyDescent="0.25">
      <c r="A15209"/>
      <c r="B15209" s="78"/>
      <c r="C15209"/>
      <c r="D15209"/>
      <c r="E15209"/>
      <c r="F15209"/>
    </row>
    <row r="15210" spans="1:6" x14ac:dyDescent="0.25">
      <c r="A15210"/>
      <c r="B15210" s="78"/>
      <c r="C15210"/>
      <c r="D15210"/>
      <c r="E15210"/>
      <c r="F15210"/>
    </row>
    <row r="15211" spans="1:6" x14ac:dyDescent="0.25">
      <c r="A15211"/>
      <c r="B15211" s="78"/>
      <c r="C15211"/>
      <c r="D15211"/>
      <c r="E15211"/>
      <c r="F15211"/>
    </row>
    <row r="15212" spans="1:6" x14ac:dyDescent="0.25">
      <c r="A15212"/>
      <c r="B15212" s="78"/>
      <c r="C15212"/>
      <c r="D15212"/>
      <c r="E15212"/>
      <c r="F15212"/>
    </row>
    <row r="15213" spans="1:6" x14ac:dyDescent="0.25">
      <c r="A15213"/>
      <c r="B15213" s="78"/>
      <c r="C15213"/>
      <c r="D15213"/>
      <c r="E15213"/>
      <c r="F15213"/>
    </row>
    <row r="15214" spans="1:6" x14ac:dyDescent="0.25">
      <c r="A15214"/>
      <c r="B15214" s="78"/>
      <c r="C15214"/>
      <c r="D15214"/>
      <c r="E15214"/>
      <c r="F15214"/>
    </row>
    <row r="15215" spans="1:6" x14ac:dyDescent="0.25">
      <c r="A15215"/>
      <c r="B15215" s="78"/>
      <c r="C15215"/>
      <c r="D15215"/>
      <c r="E15215"/>
      <c r="F15215"/>
    </row>
    <row r="15216" spans="1:6" x14ac:dyDescent="0.25">
      <c r="A15216"/>
      <c r="B15216" s="78"/>
      <c r="C15216"/>
      <c r="D15216"/>
      <c r="E15216"/>
      <c r="F15216"/>
    </row>
    <row r="15217" spans="1:6" x14ac:dyDescent="0.25">
      <c r="A15217"/>
      <c r="B15217" s="78"/>
      <c r="C15217"/>
      <c r="D15217"/>
      <c r="E15217"/>
      <c r="F15217"/>
    </row>
    <row r="15218" spans="1:6" x14ac:dyDescent="0.25">
      <c r="A15218"/>
      <c r="B15218" s="78"/>
      <c r="C15218"/>
      <c r="D15218"/>
      <c r="E15218"/>
      <c r="F15218"/>
    </row>
    <row r="15219" spans="1:6" x14ac:dyDescent="0.25">
      <c r="A15219"/>
      <c r="B15219" s="78"/>
      <c r="C15219"/>
      <c r="D15219"/>
      <c r="E15219"/>
      <c r="F15219"/>
    </row>
    <row r="15220" spans="1:6" x14ac:dyDescent="0.25">
      <c r="A15220"/>
      <c r="B15220" s="78"/>
      <c r="C15220"/>
      <c r="D15220"/>
      <c r="E15220"/>
      <c r="F15220"/>
    </row>
    <row r="15221" spans="1:6" x14ac:dyDescent="0.25">
      <c r="A15221"/>
      <c r="B15221" s="78"/>
      <c r="C15221"/>
      <c r="D15221"/>
      <c r="E15221"/>
      <c r="F15221"/>
    </row>
    <row r="15222" spans="1:6" x14ac:dyDescent="0.25">
      <c r="A15222"/>
      <c r="B15222" s="78"/>
      <c r="C15222"/>
      <c r="D15222"/>
      <c r="E15222"/>
      <c r="F15222"/>
    </row>
    <row r="15223" spans="1:6" x14ac:dyDescent="0.25">
      <c r="A15223"/>
      <c r="B15223" s="78"/>
      <c r="C15223"/>
      <c r="D15223"/>
      <c r="E15223"/>
      <c r="F15223"/>
    </row>
    <row r="15224" spans="1:6" x14ac:dyDescent="0.25">
      <c r="A15224"/>
      <c r="B15224" s="78"/>
      <c r="C15224"/>
      <c r="D15224"/>
      <c r="E15224"/>
      <c r="F15224"/>
    </row>
    <row r="15225" spans="1:6" x14ac:dyDescent="0.25">
      <c r="A15225"/>
      <c r="B15225" s="78"/>
      <c r="C15225"/>
      <c r="D15225"/>
      <c r="E15225"/>
      <c r="F15225"/>
    </row>
    <row r="15226" spans="1:6" x14ac:dyDescent="0.25">
      <c r="A15226"/>
      <c r="B15226" s="78"/>
      <c r="C15226"/>
      <c r="D15226"/>
      <c r="E15226"/>
      <c r="F15226"/>
    </row>
    <row r="15227" spans="1:6" x14ac:dyDescent="0.25">
      <c r="A15227"/>
      <c r="B15227" s="78"/>
      <c r="C15227"/>
      <c r="D15227"/>
      <c r="E15227"/>
      <c r="F15227"/>
    </row>
    <row r="15228" spans="1:6" x14ac:dyDescent="0.25">
      <c r="A15228"/>
      <c r="B15228" s="78"/>
      <c r="C15228"/>
      <c r="D15228"/>
      <c r="E15228"/>
      <c r="F15228"/>
    </row>
    <row r="15229" spans="1:6" x14ac:dyDescent="0.25">
      <c r="A15229"/>
      <c r="B15229" s="78"/>
      <c r="C15229"/>
      <c r="D15229"/>
      <c r="E15229"/>
      <c r="F15229"/>
    </row>
    <row r="15230" spans="1:6" x14ac:dyDescent="0.25">
      <c r="A15230"/>
      <c r="B15230" s="78"/>
      <c r="C15230"/>
      <c r="D15230"/>
      <c r="E15230"/>
      <c r="F15230"/>
    </row>
    <row r="15231" spans="1:6" x14ac:dyDescent="0.25">
      <c r="A15231"/>
      <c r="B15231" s="78"/>
      <c r="C15231"/>
      <c r="D15231"/>
      <c r="E15231"/>
      <c r="F15231"/>
    </row>
    <row r="15232" spans="1:6" x14ac:dyDescent="0.25">
      <c r="A15232"/>
      <c r="B15232" s="78"/>
      <c r="C15232"/>
      <c r="D15232"/>
      <c r="E15232"/>
      <c r="F15232"/>
    </row>
    <row r="15233" spans="1:6" x14ac:dyDescent="0.25">
      <c r="A15233"/>
      <c r="B15233" s="78"/>
      <c r="C15233"/>
      <c r="D15233"/>
      <c r="E15233"/>
      <c r="F15233"/>
    </row>
    <row r="15234" spans="1:6" x14ac:dyDescent="0.25">
      <c r="A15234"/>
      <c r="B15234" s="78"/>
      <c r="C15234"/>
      <c r="D15234"/>
      <c r="E15234"/>
      <c r="F15234"/>
    </row>
    <row r="15235" spans="1:6" x14ac:dyDescent="0.25">
      <c r="A15235"/>
      <c r="B15235" s="78"/>
      <c r="C15235"/>
      <c r="D15235"/>
      <c r="E15235"/>
      <c r="F15235"/>
    </row>
    <row r="15236" spans="1:6" x14ac:dyDescent="0.25">
      <c r="A15236"/>
      <c r="B15236" s="78"/>
      <c r="C15236"/>
      <c r="D15236"/>
      <c r="E15236"/>
      <c r="F15236"/>
    </row>
    <row r="15237" spans="1:6" x14ac:dyDescent="0.25">
      <c r="A15237"/>
      <c r="B15237" s="78"/>
      <c r="C15237"/>
      <c r="D15237"/>
      <c r="E15237"/>
      <c r="F15237"/>
    </row>
    <row r="15238" spans="1:6" x14ac:dyDescent="0.25">
      <c r="A15238"/>
      <c r="B15238" s="78"/>
      <c r="C15238"/>
      <c r="D15238"/>
      <c r="E15238"/>
      <c r="F15238"/>
    </row>
    <row r="15239" spans="1:6" x14ac:dyDescent="0.25">
      <c r="A15239"/>
      <c r="B15239" s="78"/>
      <c r="C15239"/>
      <c r="D15239"/>
      <c r="E15239"/>
      <c r="F15239"/>
    </row>
    <row r="15240" spans="1:6" x14ac:dyDescent="0.25">
      <c r="A15240"/>
      <c r="B15240" s="78"/>
      <c r="C15240"/>
      <c r="D15240"/>
      <c r="E15240"/>
      <c r="F15240"/>
    </row>
    <row r="15241" spans="1:6" x14ac:dyDescent="0.25">
      <c r="A15241"/>
      <c r="B15241" s="78"/>
      <c r="C15241"/>
      <c r="D15241"/>
      <c r="E15241"/>
      <c r="F15241"/>
    </row>
    <row r="15242" spans="1:6" x14ac:dyDescent="0.25">
      <c r="A15242"/>
      <c r="B15242" s="78"/>
      <c r="C15242"/>
      <c r="D15242"/>
      <c r="E15242"/>
      <c r="F15242"/>
    </row>
    <row r="15243" spans="1:6" x14ac:dyDescent="0.25">
      <c r="A15243"/>
      <c r="B15243" s="78"/>
      <c r="C15243"/>
      <c r="D15243"/>
      <c r="E15243"/>
      <c r="F15243"/>
    </row>
    <row r="15244" spans="1:6" x14ac:dyDescent="0.25">
      <c r="A15244"/>
      <c r="B15244" s="78"/>
      <c r="C15244"/>
      <c r="D15244"/>
      <c r="E15244"/>
      <c r="F15244"/>
    </row>
    <row r="15245" spans="1:6" x14ac:dyDescent="0.25">
      <c r="A15245"/>
      <c r="B15245" s="78"/>
      <c r="C15245"/>
      <c r="D15245"/>
      <c r="E15245"/>
      <c r="F15245"/>
    </row>
    <row r="15246" spans="1:6" x14ac:dyDescent="0.25">
      <c r="A15246"/>
      <c r="B15246" s="78"/>
      <c r="C15246"/>
      <c r="D15246"/>
      <c r="E15246"/>
      <c r="F15246"/>
    </row>
    <row r="15247" spans="1:6" x14ac:dyDescent="0.25">
      <c r="A15247"/>
      <c r="B15247" s="78"/>
      <c r="C15247"/>
      <c r="D15247"/>
      <c r="E15247"/>
      <c r="F15247"/>
    </row>
    <row r="15248" spans="1:6" x14ac:dyDescent="0.25">
      <c r="A15248"/>
      <c r="B15248" s="78"/>
      <c r="C15248"/>
      <c r="D15248"/>
      <c r="E15248"/>
      <c r="F15248"/>
    </row>
    <row r="15249" spans="1:6" x14ac:dyDescent="0.25">
      <c r="A15249"/>
      <c r="B15249" s="78"/>
      <c r="C15249"/>
      <c r="D15249"/>
      <c r="E15249"/>
      <c r="F15249"/>
    </row>
    <row r="15250" spans="1:6" x14ac:dyDescent="0.25">
      <c r="A15250"/>
      <c r="B15250" s="78"/>
      <c r="C15250"/>
      <c r="D15250"/>
      <c r="E15250"/>
      <c r="F15250"/>
    </row>
    <row r="15251" spans="1:6" x14ac:dyDescent="0.25">
      <c r="A15251"/>
      <c r="B15251" s="78"/>
      <c r="C15251"/>
      <c r="D15251"/>
      <c r="E15251"/>
      <c r="F15251"/>
    </row>
    <row r="15252" spans="1:6" x14ac:dyDescent="0.25">
      <c r="A15252"/>
      <c r="B15252" s="78"/>
      <c r="C15252"/>
      <c r="D15252"/>
      <c r="E15252"/>
      <c r="F15252"/>
    </row>
    <row r="15253" spans="1:6" x14ac:dyDescent="0.25">
      <c r="A15253"/>
      <c r="B15253" s="78"/>
      <c r="C15253"/>
      <c r="D15253"/>
      <c r="E15253"/>
      <c r="F15253"/>
    </row>
    <row r="15254" spans="1:6" x14ac:dyDescent="0.25">
      <c r="A15254"/>
      <c r="B15254" s="78"/>
      <c r="C15254"/>
      <c r="D15254"/>
      <c r="E15254"/>
      <c r="F15254"/>
    </row>
    <row r="15255" spans="1:6" x14ac:dyDescent="0.25">
      <c r="A15255"/>
      <c r="B15255" s="78"/>
      <c r="C15255"/>
      <c r="D15255"/>
      <c r="E15255"/>
      <c r="F15255"/>
    </row>
    <row r="15256" spans="1:6" x14ac:dyDescent="0.25">
      <c r="A15256"/>
      <c r="B15256" s="78"/>
      <c r="C15256"/>
      <c r="D15256"/>
      <c r="E15256"/>
      <c r="F15256"/>
    </row>
    <row r="15257" spans="1:6" x14ac:dyDescent="0.25">
      <c r="A15257"/>
      <c r="B15257" s="78"/>
      <c r="C15257"/>
      <c r="D15257"/>
      <c r="E15257"/>
      <c r="F15257"/>
    </row>
    <row r="15258" spans="1:6" x14ac:dyDescent="0.25">
      <c r="A15258"/>
      <c r="B15258" s="78"/>
      <c r="C15258"/>
      <c r="D15258"/>
      <c r="E15258"/>
      <c r="F15258"/>
    </row>
    <row r="15259" spans="1:6" x14ac:dyDescent="0.25">
      <c r="A15259"/>
      <c r="B15259" s="78"/>
      <c r="C15259"/>
      <c r="D15259"/>
      <c r="E15259"/>
      <c r="F15259"/>
    </row>
    <row r="15260" spans="1:6" x14ac:dyDescent="0.25">
      <c r="A15260"/>
      <c r="B15260" s="78"/>
      <c r="C15260"/>
      <c r="D15260"/>
      <c r="E15260"/>
      <c r="F15260"/>
    </row>
    <row r="15261" spans="1:6" x14ac:dyDescent="0.25">
      <c r="A15261"/>
      <c r="B15261" s="78"/>
      <c r="C15261"/>
      <c r="D15261"/>
      <c r="E15261"/>
      <c r="F15261"/>
    </row>
    <row r="15262" spans="1:6" x14ac:dyDescent="0.25">
      <c r="A15262"/>
      <c r="B15262" s="78"/>
      <c r="C15262"/>
      <c r="D15262"/>
      <c r="E15262"/>
      <c r="F15262"/>
    </row>
    <row r="15263" spans="1:6" x14ac:dyDescent="0.25">
      <c r="A15263"/>
      <c r="B15263" s="78"/>
      <c r="C15263"/>
      <c r="D15263"/>
      <c r="E15263"/>
      <c r="F15263"/>
    </row>
    <row r="15264" spans="1:6" x14ac:dyDescent="0.25">
      <c r="A15264"/>
      <c r="B15264" s="78"/>
      <c r="C15264"/>
      <c r="D15264"/>
      <c r="E15264"/>
      <c r="F15264"/>
    </row>
    <row r="15265" spans="1:6" x14ac:dyDescent="0.25">
      <c r="A15265"/>
      <c r="B15265" s="78"/>
      <c r="C15265"/>
      <c r="D15265"/>
      <c r="E15265"/>
      <c r="F15265"/>
    </row>
    <row r="15266" spans="1:6" x14ac:dyDescent="0.25">
      <c r="A15266"/>
      <c r="B15266" s="78"/>
      <c r="C15266"/>
      <c r="D15266"/>
      <c r="E15266"/>
      <c r="F15266"/>
    </row>
    <row r="15267" spans="1:6" x14ac:dyDescent="0.25">
      <c r="A15267"/>
      <c r="B15267" s="78"/>
      <c r="C15267"/>
      <c r="D15267"/>
      <c r="E15267"/>
      <c r="F15267"/>
    </row>
    <row r="15268" spans="1:6" x14ac:dyDescent="0.25">
      <c r="A15268"/>
      <c r="B15268" s="78"/>
      <c r="C15268"/>
      <c r="D15268"/>
      <c r="E15268"/>
      <c r="F15268"/>
    </row>
    <row r="15269" spans="1:6" x14ac:dyDescent="0.25">
      <c r="A15269"/>
      <c r="B15269" s="78"/>
      <c r="C15269"/>
      <c r="D15269"/>
      <c r="E15269"/>
      <c r="F15269"/>
    </row>
    <row r="15270" spans="1:6" x14ac:dyDescent="0.25">
      <c r="A15270"/>
      <c r="B15270" s="78"/>
      <c r="C15270"/>
      <c r="D15270"/>
      <c r="E15270"/>
      <c r="F15270"/>
    </row>
    <row r="15271" spans="1:6" x14ac:dyDescent="0.25">
      <c r="A15271"/>
      <c r="B15271" s="78"/>
      <c r="C15271"/>
      <c r="D15271"/>
      <c r="E15271"/>
      <c r="F15271"/>
    </row>
    <row r="15272" spans="1:6" x14ac:dyDescent="0.25">
      <c r="A15272"/>
      <c r="B15272" s="78"/>
      <c r="C15272"/>
      <c r="D15272"/>
      <c r="E15272"/>
      <c r="F15272"/>
    </row>
    <row r="15273" spans="1:6" x14ac:dyDescent="0.25">
      <c r="A15273"/>
      <c r="B15273" s="78"/>
      <c r="C15273"/>
      <c r="D15273"/>
      <c r="E15273"/>
      <c r="F15273"/>
    </row>
    <row r="15274" spans="1:6" x14ac:dyDescent="0.25">
      <c r="A15274"/>
      <c r="B15274" s="78"/>
      <c r="C15274"/>
      <c r="D15274"/>
      <c r="E15274"/>
      <c r="F15274"/>
    </row>
    <row r="15275" spans="1:6" x14ac:dyDescent="0.25">
      <c r="A15275"/>
      <c r="B15275" s="78"/>
      <c r="C15275"/>
      <c r="D15275"/>
      <c r="E15275"/>
      <c r="F15275"/>
    </row>
    <row r="15276" spans="1:6" x14ac:dyDescent="0.25">
      <c r="A15276"/>
      <c r="B15276" s="78"/>
      <c r="C15276"/>
      <c r="D15276"/>
      <c r="E15276"/>
      <c r="F15276"/>
    </row>
    <row r="15277" spans="1:6" x14ac:dyDescent="0.25">
      <c r="A15277"/>
      <c r="B15277" s="78"/>
      <c r="C15277"/>
      <c r="D15277"/>
      <c r="E15277"/>
      <c r="F15277"/>
    </row>
    <row r="15278" spans="1:6" x14ac:dyDescent="0.25">
      <c r="A15278"/>
      <c r="B15278" s="78"/>
      <c r="C15278"/>
      <c r="D15278"/>
      <c r="E15278"/>
      <c r="F15278"/>
    </row>
    <row r="15279" spans="1:6" x14ac:dyDescent="0.25">
      <c r="A15279"/>
      <c r="B15279" s="78"/>
      <c r="C15279"/>
      <c r="D15279"/>
      <c r="E15279"/>
      <c r="F15279"/>
    </row>
    <row r="15280" spans="1:6" x14ac:dyDescent="0.25">
      <c r="A15280"/>
      <c r="B15280" s="78"/>
      <c r="C15280"/>
      <c r="D15280"/>
      <c r="E15280"/>
      <c r="F15280"/>
    </row>
    <row r="15281" spans="1:6" x14ac:dyDescent="0.25">
      <c r="A15281"/>
      <c r="B15281" s="78"/>
      <c r="C15281"/>
      <c r="D15281"/>
      <c r="E15281"/>
      <c r="F15281"/>
    </row>
    <row r="15282" spans="1:6" x14ac:dyDescent="0.25">
      <c r="A15282"/>
      <c r="B15282" s="78"/>
      <c r="C15282"/>
      <c r="D15282"/>
      <c r="E15282"/>
      <c r="F15282"/>
    </row>
    <row r="15283" spans="1:6" x14ac:dyDescent="0.25">
      <c r="A15283"/>
      <c r="B15283" s="78"/>
      <c r="C15283"/>
      <c r="D15283"/>
      <c r="E15283"/>
      <c r="F15283"/>
    </row>
    <row r="15284" spans="1:6" x14ac:dyDescent="0.25">
      <c r="A15284"/>
      <c r="B15284" s="78"/>
      <c r="C15284"/>
      <c r="D15284"/>
      <c r="E15284"/>
      <c r="F15284"/>
    </row>
    <row r="15285" spans="1:6" x14ac:dyDescent="0.25">
      <c r="A15285"/>
      <c r="B15285" s="78"/>
      <c r="C15285"/>
      <c r="D15285"/>
      <c r="E15285"/>
      <c r="F15285"/>
    </row>
    <row r="15286" spans="1:6" x14ac:dyDescent="0.25">
      <c r="A15286"/>
      <c r="B15286" s="78"/>
      <c r="C15286"/>
      <c r="D15286"/>
      <c r="E15286"/>
      <c r="F15286"/>
    </row>
    <row r="15287" spans="1:6" x14ac:dyDescent="0.25">
      <c r="A15287"/>
      <c r="B15287" s="78"/>
      <c r="C15287"/>
      <c r="D15287"/>
      <c r="E15287"/>
      <c r="F15287"/>
    </row>
    <row r="15288" spans="1:6" x14ac:dyDescent="0.25">
      <c r="A15288"/>
      <c r="B15288" s="78"/>
      <c r="C15288"/>
      <c r="D15288"/>
      <c r="E15288"/>
      <c r="F15288"/>
    </row>
    <row r="15289" spans="1:6" x14ac:dyDescent="0.25">
      <c r="A15289"/>
      <c r="B15289" s="78"/>
      <c r="C15289"/>
      <c r="D15289"/>
      <c r="E15289"/>
      <c r="F15289"/>
    </row>
    <row r="15290" spans="1:6" x14ac:dyDescent="0.25">
      <c r="A15290"/>
      <c r="B15290" s="78"/>
      <c r="C15290"/>
      <c r="D15290"/>
      <c r="E15290"/>
      <c r="F15290"/>
    </row>
    <row r="15291" spans="1:6" x14ac:dyDescent="0.25">
      <c r="A15291"/>
      <c r="B15291" s="78"/>
      <c r="C15291"/>
      <c r="D15291"/>
      <c r="E15291"/>
      <c r="F15291"/>
    </row>
    <row r="15292" spans="1:6" x14ac:dyDescent="0.25">
      <c r="A15292"/>
      <c r="B15292" s="78"/>
      <c r="C15292"/>
      <c r="D15292"/>
      <c r="E15292"/>
      <c r="F15292"/>
    </row>
    <row r="15293" spans="1:6" x14ac:dyDescent="0.25">
      <c r="A15293"/>
      <c r="B15293" s="78"/>
      <c r="C15293"/>
      <c r="D15293"/>
      <c r="E15293"/>
      <c r="F15293"/>
    </row>
    <row r="15294" spans="1:6" x14ac:dyDescent="0.25">
      <c r="A15294"/>
      <c r="B15294" s="78"/>
      <c r="C15294"/>
      <c r="D15294"/>
      <c r="E15294"/>
      <c r="F15294"/>
    </row>
    <row r="15295" spans="1:6" x14ac:dyDescent="0.25">
      <c r="A15295"/>
      <c r="B15295" s="78"/>
      <c r="C15295"/>
      <c r="D15295"/>
      <c r="E15295"/>
      <c r="F15295"/>
    </row>
    <row r="15296" spans="1:6" x14ac:dyDescent="0.25">
      <c r="A15296"/>
      <c r="B15296" s="78"/>
      <c r="C15296"/>
      <c r="D15296"/>
      <c r="E15296"/>
      <c r="F15296"/>
    </row>
    <row r="15297" spans="1:6" x14ac:dyDescent="0.25">
      <c r="A15297"/>
      <c r="B15297" s="78"/>
      <c r="C15297"/>
      <c r="D15297"/>
      <c r="E15297"/>
      <c r="F15297"/>
    </row>
    <row r="15298" spans="1:6" x14ac:dyDescent="0.25">
      <c r="A15298"/>
      <c r="B15298" s="78"/>
      <c r="C15298"/>
      <c r="D15298"/>
      <c r="E15298"/>
      <c r="F15298"/>
    </row>
    <row r="15299" spans="1:6" x14ac:dyDescent="0.25">
      <c r="A15299"/>
      <c r="B15299" s="78"/>
      <c r="C15299"/>
      <c r="D15299"/>
      <c r="E15299"/>
      <c r="F15299"/>
    </row>
    <row r="15300" spans="1:6" x14ac:dyDescent="0.25">
      <c r="A15300"/>
      <c r="B15300" s="78"/>
      <c r="C15300"/>
      <c r="D15300"/>
      <c r="E15300"/>
      <c r="F15300"/>
    </row>
    <row r="15301" spans="1:6" x14ac:dyDescent="0.25">
      <c r="A15301"/>
      <c r="B15301" s="78"/>
      <c r="C15301"/>
      <c r="D15301"/>
      <c r="E15301"/>
      <c r="F15301"/>
    </row>
    <row r="15302" spans="1:6" x14ac:dyDescent="0.25">
      <c r="A15302"/>
      <c r="B15302" s="78"/>
      <c r="C15302"/>
      <c r="D15302"/>
      <c r="E15302"/>
      <c r="F15302"/>
    </row>
    <row r="15303" spans="1:6" x14ac:dyDescent="0.25">
      <c r="A15303"/>
      <c r="B15303" s="78"/>
      <c r="C15303"/>
      <c r="D15303"/>
      <c r="E15303"/>
      <c r="F15303"/>
    </row>
    <row r="15304" spans="1:6" x14ac:dyDescent="0.25">
      <c r="A15304"/>
      <c r="B15304" s="78"/>
      <c r="C15304"/>
      <c r="D15304"/>
      <c r="E15304"/>
      <c r="F15304"/>
    </row>
    <row r="15305" spans="1:6" x14ac:dyDescent="0.25">
      <c r="A15305"/>
      <c r="B15305" s="78"/>
      <c r="C15305"/>
      <c r="D15305"/>
      <c r="E15305"/>
      <c r="F15305"/>
    </row>
    <row r="15306" spans="1:6" x14ac:dyDescent="0.25">
      <c r="A15306"/>
      <c r="B15306" s="78"/>
      <c r="C15306"/>
      <c r="D15306"/>
      <c r="E15306"/>
      <c r="F15306"/>
    </row>
    <row r="15307" spans="1:6" x14ac:dyDescent="0.25">
      <c r="A15307"/>
      <c r="B15307" s="78"/>
      <c r="C15307"/>
      <c r="D15307"/>
      <c r="E15307"/>
      <c r="F15307"/>
    </row>
    <row r="15308" spans="1:6" x14ac:dyDescent="0.25">
      <c r="A15308"/>
      <c r="B15308" s="78"/>
      <c r="C15308"/>
      <c r="D15308"/>
      <c r="E15308"/>
      <c r="F15308"/>
    </row>
    <row r="15309" spans="1:6" x14ac:dyDescent="0.25">
      <c r="A15309"/>
      <c r="B15309" s="78"/>
      <c r="C15309"/>
      <c r="D15309"/>
      <c r="E15309"/>
      <c r="F15309"/>
    </row>
    <row r="15310" spans="1:6" x14ac:dyDescent="0.25">
      <c r="A15310"/>
      <c r="B15310" s="78"/>
      <c r="C15310"/>
      <c r="D15310"/>
      <c r="E15310"/>
      <c r="F15310"/>
    </row>
    <row r="15311" spans="1:6" x14ac:dyDescent="0.25">
      <c r="A15311"/>
      <c r="B15311" s="78"/>
      <c r="C15311"/>
      <c r="D15311"/>
      <c r="E15311"/>
      <c r="F15311"/>
    </row>
    <row r="15312" spans="1:6" x14ac:dyDescent="0.25">
      <c r="A15312"/>
      <c r="B15312" s="78"/>
      <c r="C15312"/>
      <c r="D15312"/>
      <c r="E15312"/>
      <c r="F15312"/>
    </row>
    <row r="15313" spans="1:6" x14ac:dyDescent="0.25">
      <c r="A15313"/>
      <c r="B15313" s="78"/>
      <c r="C15313"/>
      <c r="D15313"/>
      <c r="E15313"/>
      <c r="F15313"/>
    </row>
    <row r="15314" spans="1:6" x14ac:dyDescent="0.25">
      <c r="A15314"/>
      <c r="B15314" s="78"/>
      <c r="C15314"/>
      <c r="D15314"/>
      <c r="E15314"/>
      <c r="F15314"/>
    </row>
    <row r="15315" spans="1:6" x14ac:dyDescent="0.25">
      <c r="A15315"/>
      <c r="B15315" s="78"/>
      <c r="C15315"/>
      <c r="D15315"/>
      <c r="E15315"/>
      <c r="F15315"/>
    </row>
    <row r="15316" spans="1:6" x14ac:dyDescent="0.25">
      <c r="A15316"/>
      <c r="B15316" s="78"/>
      <c r="C15316"/>
      <c r="D15316"/>
      <c r="E15316"/>
      <c r="F15316"/>
    </row>
    <row r="15317" spans="1:6" x14ac:dyDescent="0.25">
      <c r="A15317"/>
      <c r="B15317" s="78"/>
      <c r="C15317"/>
      <c r="D15317"/>
      <c r="E15317"/>
      <c r="F15317"/>
    </row>
    <row r="15318" spans="1:6" x14ac:dyDescent="0.25">
      <c r="A15318"/>
      <c r="B15318" s="78"/>
      <c r="C15318"/>
      <c r="D15318"/>
      <c r="E15318"/>
      <c r="F15318"/>
    </row>
    <row r="15319" spans="1:6" x14ac:dyDescent="0.25">
      <c r="A15319"/>
      <c r="B15319" s="78"/>
      <c r="C15319"/>
      <c r="D15319"/>
      <c r="E15319"/>
      <c r="F15319"/>
    </row>
    <row r="15320" spans="1:6" x14ac:dyDescent="0.25">
      <c r="A15320"/>
      <c r="B15320" s="78"/>
      <c r="C15320"/>
      <c r="D15320"/>
      <c r="E15320"/>
      <c r="F15320"/>
    </row>
    <row r="15321" spans="1:6" x14ac:dyDescent="0.25">
      <c r="A15321"/>
      <c r="B15321" s="78"/>
      <c r="C15321"/>
      <c r="D15321"/>
      <c r="E15321"/>
      <c r="F15321"/>
    </row>
    <row r="15322" spans="1:6" x14ac:dyDescent="0.25">
      <c r="A15322"/>
      <c r="B15322" s="78"/>
      <c r="C15322"/>
      <c r="D15322"/>
      <c r="E15322"/>
      <c r="F15322"/>
    </row>
    <row r="15323" spans="1:6" x14ac:dyDescent="0.25">
      <c r="A15323"/>
      <c r="B15323" s="78"/>
      <c r="C15323"/>
      <c r="D15323"/>
      <c r="E15323"/>
      <c r="F15323"/>
    </row>
    <row r="15324" spans="1:6" x14ac:dyDescent="0.25">
      <c r="A15324"/>
      <c r="B15324" s="78"/>
      <c r="C15324"/>
      <c r="D15324"/>
      <c r="E15324"/>
      <c r="F15324"/>
    </row>
    <row r="15325" spans="1:6" x14ac:dyDescent="0.25">
      <c r="A15325"/>
      <c r="B15325" s="78"/>
      <c r="C15325"/>
      <c r="D15325"/>
      <c r="E15325"/>
      <c r="F15325"/>
    </row>
    <row r="15326" spans="1:6" x14ac:dyDescent="0.25">
      <c r="A15326"/>
      <c r="B15326" s="78"/>
      <c r="C15326"/>
      <c r="D15326"/>
      <c r="E15326"/>
      <c r="F15326"/>
    </row>
    <row r="15327" spans="1:6" x14ac:dyDescent="0.25">
      <c r="A15327"/>
      <c r="B15327" s="78"/>
      <c r="C15327"/>
      <c r="D15327"/>
      <c r="E15327"/>
      <c r="F15327"/>
    </row>
    <row r="15328" spans="1:6" x14ac:dyDescent="0.25">
      <c r="A15328"/>
      <c r="B15328" s="78"/>
      <c r="C15328"/>
      <c r="D15328"/>
      <c r="E15328"/>
      <c r="F15328"/>
    </row>
    <row r="15329" spans="1:6" x14ac:dyDescent="0.25">
      <c r="A15329"/>
      <c r="B15329" s="78"/>
      <c r="C15329"/>
      <c r="D15329"/>
      <c r="E15329"/>
      <c r="F15329"/>
    </row>
    <row r="15330" spans="1:6" x14ac:dyDescent="0.25">
      <c r="A15330"/>
      <c r="B15330" s="78"/>
      <c r="C15330"/>
      <c r="D15330"/>
      <c r="E15330"/>
      <c r="F15330"/>
    </row>
    <row r="15331" spans="1:6" x14ac:dyDescent="0.25">
      <c r="A15331"/>
      <c r="B15331" s="78"/>
      <c r="C15331"/>
      <c r="D15331"/>
      <c r="E15331"/>
      <c r="F15331"/>
    </row>
    <row r="15332" spans="1:6" x14ac:dyDescent="0.25">
      <c r="A15332"/>
      <c r="B15332" s="78"/>
      <c r="C15332"/>
      <c r="D15332"/>
      <c r="E15332"/>
      <c r="F15332"/>
    </row>
    <row r="15333" spans="1:6" x14ac:dyDescent="0.25">
      <c r="A15333"/>
      <c r="B15333" s="78"/>
      <c r="C15333"/>
      <c r="D15333"/>
      <c r="E15333"/>
      <c r="F15333"/>
    </row>
    <row r="15334" spans="1:6" x14ac:dyDescent="0.25">
      <c r="A15334"/>
      <c r="B15334" s="78"/>
      <c r="C15334"/>
      <c r="D15334"/>
      <c r="E15334"/>
      <c r="F15334"/>
    </row>
    <row r="15335" spans="1:6" x14ac:dyDescent="0.25">
      <c r="A15335"/>
      <c r="B15335" s="78"/>
      <c r="C15335"/>
      <c r="D15335"/>
      <c r="E15335"/>
      <c r="F15335"/>
    </row>
    <row r="15336" spans="1:6" x14ac:dyDescent="0.25">
      <c r="A15336"/>
      <c r="B15336" s="78"/>
      <c r="C15336"/>
      <c r="D15336"/>
      <c r="E15336"/>
      <c r="F15336"/>
    </row>
    <row r="15337" spans="1:6" x14ac:dyDescent="0.25">
      <c r="A15337"/>
      <c r="B15337" s="78"/>
      <c r="C15337"/>
      <c r="D15337"/>
      <c r="E15337"/>
      <c r="F15337"/>
    </row>
    <row r="15338" spans="1:6" x14ac:dyDescent="0.25">
      <c r="A15338"/>
      <c r="B15338" s="78"/>
      <c r="C15338"/>
      <c r="D15338"/>
      <c r="E15338"/>
      <c r="F15338"/>
    </row>
    <row r="15339" spans="1:6" x14ac:dyDescent="0.25">
      <c r="A15339"/>
      <c r="B15339" s="78"/>
      <c r="C15339"/>
      <c r="D15339"/>
      <c r="E15339"/>
      <c r="F15339"/>
    </row>
    <row r="15340" spans="1:6" x14ac:dyDescent="0.25">
      <c r="A15340"/>
      <c r="B15340" s="78"/>
      <c r="C15340"/>
      <c r="D15340"/>
      <c r="E15340"/>
      <c r="F15340"/>
    </row>
    <row r="15341" spans="1:6" x14ac:dyDescent="0.25">
      <c r="A15341"/>
      <c r="B15341" s="78"/>
      <c r="C15341"/>
      <c r="D15341"/>
      <c r="E15341"/>
      <c r="F15341"/>
    </row>
    <row r="15342" spans="1:6" x14ac:dyDescent="0.25">
      <c r="A15342"/>
      <c r="B15342" s="78"/>
      <c r="C15342"/>
      <c r="D15342"/>
      <c r="E15342"/>
      <c r="F15342"/>
    </row>
    <row r="15343" spans="1:6" x14ac:dyDescent="0.25">
      <c r="A15343"/>
      <c r="B15343" s="78"/>
      <c r="C15343"/>
      <c r="D15343"/>
      <c r="E15343"/>
      <c r="F15343"/>
    </row>
    <row r="15344" spans="1:6" x14ac:dyDescent="0.25">
      <c r="A15344"/>
      <c r="B15344" s="78"/>
      <c r="C15344"/>
      <c r="D15344"/>
      <c r="E15344"/>
      <c r="F15344"/>
    </row>
    <row r="15345" spans="1:6" x14ac:dyDescent="0.25">
      <c r="A15345"/>
      <c r="B15345" s="78"/>
      <c r="C15345"/>
      <c r="D15345"/>
      <c r="E15345"/>
      <c r="F15345"/>
    </row>
    <row r="15346" spans="1:6" x14ac:dyDescent="0.25">
      <c r="A15346"/>
      <c r="B15346" s="78"/>
      <c r="C15346"/>
      <c r="D15346"/>
      <c r="E15346"/>
      <c r="F15346"/>
    </row>
    <row r="15347" spans="1:6" x14ac:dyDescent="0.25">
      <c r="A15347"/>
      <c r="B15347" s="78"/>
      <c r="C15347"/>
      <c r="D15347"/>
      <c r="E15347"/>
      <c r="F15347"/>
    </row>
    <row r="15348" spans="1:6" x14ac:dyDescent="0.25">
      <c r="A15348"/>
      <c r="B15348" s="78"/>
      <c r="C15348"/>
      <c r="D15348"/>
      <c r="E15348"/>
      <c r="F15348"/>
    </row>
    <row r="15349" spans="1:6" x14ac:dyDescent="0.25">
      <c r="A15349"/>
      <c r="B15349" s="78"/>
      <c r="C15349"/>
      <c r="D15349"/>
      <c r="E15349"/>
      <c r="F15349"/>
    </row>
    <row r="15350" spans="1:6" x14ac:dyDescent="0.25">
      <c r="A15350"/>
      <c r="B15350" s="78"/>
      <c r="C15350"/>
      <c r="D15350"/>
      <c r="E15350"/>
      <c r="F15350"/>
    </row>
    <row r="15351" spans="1:6" x14ac:dyDescent="0.25">
      <c r="A15351"/>
      <c r="B15351" s="78"/>
      <c r="C15351"/>
      <c r="D15351"/>
      <c r="E15351"/>
      <c r="F15351"/>
    </row>
    <row r="15352" spans="1:6" x14ac:dyDescent="0.25">
      <c r="A15352"/>
      <c r="B15352" s="78"/>
      <c r="C15352"/>
      <c r="D15352"/>
      <c r="E15352"/>
      <c r="F15352"/>
    </row>
    <row r="15353" spans="1:6" x14ac:dyDescent="0.25">
      <c r="A15353"/>
      <c r="B15353" s="78"/>
      <c r="C15353"/>
      <c r="D15353"/>
      <c r="E15353"/>
      <c r="F15353"/>
    </row>
    <row r="15354" spans="1:6" x14ac:dyDescent="0.25">
      <c r="A15354"/>
      <c r="B15354" s="78"/>
      <c r="C15354"/>
      <c r="D15354"/>
      <c r="E15354"/>
      <c r="F15354"/>
    </row>
    <row r="15355" spans="1:6" x14ac:dyDescent="0.25">
      <c r="A15355"/>
      <c r="B15355" s="78"/>
      <c r="C15355"/>
      <c r="D15355"/>
      <c r="E15355"/>
      <c r="F15355"/>
    </row>
    <row r="15356" spans="1:6" x14ac:dyDescent="0.25">
      <c r="A15356"/>
      <c r="B15356" s="78"/>
      <c r="C15356"/>
      <c r="D15356"/>
      <c r="E15356"/>
      <c r="F15356"/>
    </row>
    <row r="15357" spans="1:6" x14ac:dyDescent="0.25">
      <c r="A15357"/>
      <c r="B15357" s="78"/>
      <c r="C15357"/>
      <c r="D15357"/>
      <c r="E15357"/>
      <c r="F15357"/>
    </row>
    <row r="15358" spans="1:6" x14ac:dyDescent="0.25">
      <c r="A15358"/>
      <c r="B15358" s="78"/>
      <c r="C15358"/>
      <c r="D15358"/>
      <c r="E15358"/>
      <c r="F15358"/>
    </row>
    <row r="15359" spans="1:6" x14ac:dyDescent="0.25">
      <c r="A15359"/>
      <c r="B15359" s="78"/>
      <c r="C15359"/>
      <c r="D15359"/>
      <c r="E15359"/>
      <c r="F15359"/>
    </row>
    <row r="15360" spans="1:6" x14ac:dyDescent="0.25">
      <c r="A15360"/>
      <c r="B15360" s="78"/>
      <c r="C15360"/>
      <c r="D15360"/>
      <c r="E15360"/>
      <c r="F15360"/>
    </row>
    <row r="15361" spans="1:6" x14ac:dyDescent="0.25">
      <c r="A15361"/>
      <c r="B15361" s="78"/>
      <c r="C15361"/>
      <c r="D15361"/>
      <c r="E15361"/>
      <c r="F15361"/>
    </row>
    <row r="15362" spans="1:6" x14ac:dyDescent="0.25">
      <c r="A15362"/>
      <c r="B15362" s="78"/>
      <c r="C15362"/>
      <c r="D15362"/>
      <c r="E15362"/>
      <c r="F15362"/>
    </row>
    <row r="15363" spans="1:6" x14ac:dyDescent="0.25">
      <c r="A15363"/>
      <c r="B15363" s="78"/>
      <c r="C15363"/>
      <c r="D15363"/>
      <c r="E15363"/>
      <c r="F15363"/>
    </row>
    <row r="15364" spans="1:6" x14ac:dyDescent="0.25">
      <c r="A15364"/>
      <c r="B15364" s="78"/>
      <c r="C15364"/>
      <c r="D15364"/>
      <c r="E15364"/>
      <c r="F15364"/>
    </row>
    <row r="15365" spans="1:6" x14ac:dyDescent="0.25">
      <c r="A15365"/>
      <c r="B15365" s="78"/>
      <c r="C15365"/>
      <c r="D15365"/>
      <c r="E15365"/>
      <c r="F15365"/>
    </row>
    <row r="15366" spans="1:6" x14ac:dyDescent="0.25">
      <c r="A15366"/>
      <c r="B15366" s="78"/>
      <c r="C15366"/>
      <c r="D15366"/>
      <c r="E15366"/>
      <c r="F15366"/>
    </row>
    <row r="15367" spans="1:6" x14ac:dyDescent="0.25">
      <c r="A15367"/>
      <c r="B15367" s="78"/>
      <c r="C15367"/>
      <c r="D15367"/>
      <c r="E15367"/>
      <c r="F15367"/>
    </row>
    <row r="15368" spans="1:6" x14ac:dyDescent="0.25">
      <c r="A15368"/>
      <c r="B15368" s="78"/>
      <c r="C15368"/>
      <c r="D15368"/>
      <c r="E15368"/>
      <c r="F15368"/>
    </row>
    <row r="15369" spans="1:6" x14ac:dyDescent="0.25">
      <c r="A15369"/>
      <c r="B15369" s="78"/>
      <c r="C15369"/>
      <c r="D15369"/>
      <c r="E15369"/>
      <c r="F15369"/>
    </row>
    <row r="15370" spans="1:6" x14ac:dyDescent="0.25">
      <c r="A15370"/>
      <c r="B15370" s="78"/>
      <c r="C15370"/>
      <c r="D15370"/>
      <c r="E15370"/>
      <c r="F15370"/>
    </row>
    <row r="15371" spans="1:6" x14ac:dyDescent="0.25">
      <c r="A15371"/>
      <c r="B15371" s="78"/>
      <c r="C15371"/>
      <c r="D15371"/>
      <c r="E15371"/>
      <c r="F15371"/>
    </row>
    <row r="15372" spans="1:6" x14ac:dyDescent="0.25">
      <c r="A15372"/>
      <c r="B15372" s="78"/>
      <c r="C15372"/>
      <c r="D15372"/>
      <c r="E15372"/>
      <c r="F15372"/>
    </row>
    <row r="15373" spans="1:6" x14ac:dyDescent="0.25">
      <c r="A15373"/>
      <c r="B15373" s="78"/>
      <c r="C15373"/>
      <c r="D15373"/>
      <c r="E15373"/>
      <c r="F15373"/>
    </row>
    <row r="15374" spans="1:6" x14ac:dyDescent="0.25">
      <c r="A15374"/>
      <c r="B15374" s="78"/>
      <c r="C15374"/>
      <c r="D15374"/>
      <c r="E15374"/>
      <c r="F15374"/>
    </row>
    <row r="15375" spans="1:6" x14ac:dyDescent="0.25">
      <c r="A15375"/>
      <c r="B15375" s="78"/>
      <c r="C15375"/>
      <c r="D15375"/>
      <c r="E15375"/>
      <c r="F15375"/>
    </row>
    <row r="15376" spans="1:6" x14ac:dyDescent="0.25">
      <c r="A15376"/>
      <c r="B15376" s="78"/>
      <c r="C15376"/>
      <c r="D15376"/>
      <c r="E15376"/>
      <c r="F15376"/>
    </row>
    <row r="15377" spans="1:6" x14ac:dyDescent="0.25">
      <c r="A15377"/>
      <c r="B15377" s="78"/>
      <c r="C15377"/>
      <c r="D15377"/>
      <c r="E15377"/>
      <c r="F15377"/>
    </row>
    <row r="15378" spans="1:6" x14ac:dyDescent="0.25">
      <c r="A15378"/>
      <c r="B15378" s="78"/>
      <c r="C15378"/>
      <c r="D15378"/>
      <c r="E15378"/>
      <c r="F15378"/>
    </row>
    <row r="15379" spans="1:6" x14ac:dyDescent="0.25">
      <c r="A15379"/>
      <c r="B15379" s="78"/>
      <c r="C15379"/>
      <c r="D15379"/>
      <c r="E15379"/>
      <c r="F15379"/>
    </row>
    <row r="15380" spans="1:6" x14ac:dyDescent="0.25">
      <c r="A15380"/>
      <c r="B15380" s="78"/>
      <c r="C15380"/>
      <c r="D15380"/>
      <c r="E15380"/>
      <c r="F15380"/>
    </row>
    <row r="15381" spans="1:6" x14ac:dyDescent="0.25">
      <c r="A15381"/>
      <c r="B15381" s="78"/>
      <c r="C15381"/>
      <c r="D15381"/>
      <c r="E15381"/>
      <c r="F15381"/>
    </row>
    <row r="15382" spans="1:6" x14ac:dyDescent="0.25">
      <c r="A15382"/>
      <c r="B15382" s="78"/>
      <c r="C15382"/>
      <c r="D15382"/>
      <c r="E15382"/>
      <c r="F15382"/>
    </row>
    <row r="15383" spans="1:6" x14ac:dyDescent="0.25">
      <c r="A15383"/>
      <c r="B15383" s="78"/>
      <c r="C15383"/>
      <c r="D15383"/>
      <c r="E15383"/>
      <c r="F15383"/>
    </row>
    <row r="15384" spans="1:6" x14ac:dyDescent="0.25">
      <c r="A15384"/>
      <c r="B15384" s="78"/>
      <c r="C15384"/>
      <c r="D15384"/>
      <c r="E15384"/>
      <c r="F15384"/>
    </row>
    <row r="15385" spans="1:6" x14ac:dyDescent="0.25">
      <c r="A15385"/>
      <c r="B15385" s="78"/>
      <c r="C15385"/>
      <c r="D15385"/>
      <c r="E15385"/>
      <c r="F15385"/>
    </row>
    <row r="15386" spans="1:6" x14ac:dyDescent="0.25">
      <c r="A15386"/>
      <c r="B15386" s="78"/>
      <c r="C15386"/>
      <c r="D15386"/>
      <c r="E15386"/>
      <c r="F15386"/>
    </row>
    <row r="15387" spans="1:6" x14ac:dyDescent="0.25">
      <c r="A15387"/>
      <c r="B15387" s="78"/>
      <c r="C15387"/>
      <c r="D15387"/>
      <c r="E15387"/>
      <c r="F15387"/>
    </row>
    <row r="15388" spans="1:6" x14ac:dyDescent="0.25">
      <c r="A15388"/>
      <c r="B15388" s="78"/>
      <c r="C15388"/>
      <c r="D15388"/>
      <c r="E15388"/>
      <c r="F15388"/>
    </row>
    <row r="15389" spans="1:6" x14ac:dyDescent="0.25">
      <c r="A15389"/>
      <c r="B15389" s="78"/>
      <c r="C15389"/>
      <c r="D15389"/>
      <c r="E15389"/>
      <c r="F15389"/>
    </row>
    <row r="15390" spans="1:6" x14ac:dyDescent="0.25">
      <c r="A15390"/>
      <c r="B15390" s="78"/>
      <c r="C15390"/>
      <c r="D15390"/>
      <c r="E15390"/>
      <c r="F15390"/>
    </row>
    <row r="15391" spans="1:6" x14ac:dyDescent="0.25">
      <c r="A15391"/>
      <c r="B15391" s="78"/>
      <c r="C15391"/>
      <c r="D15391"/>
      <c r="E15391"/>
      <c r="F15391"/>
    </row>
    <row r="15392" spans="1:6" x14ac:dyDescent="0.25">
      <c r="A15392"/>
      <c r="B15392" s="78"/>
      <c r="C15392"/>
      <c r="D15392"/>
      <c r="E15392"/>
      <c r="F15392"/>
    </row>
    <row r="15393" spans="1:6" x14ac:dyDescent="0.25">
      <c r="A15393"/>
      <c r="B15393" s="78"/>
      <c r="C15393"/>
      <c r="D15393"/>
      <c r="E15393"/>
      <c r="F15393"/>
    </row>
    <row r="15394" spans="1:6" x14ac:dyDescent="0.25">
      <c r="A15394"/>
      <c r="B15394" s="78"/>
      <c r="C15394"/>
      <c r="D15394"/>
      <c r="E15394"/>
      <c r="F15394"/>
    </row>
    <row r="15395" spans="1:6" x14ac:dyDescent="0.25">
      <c r="A15395"/>
      <c r="B15395" s="78"/>
      <c r="C15395"/>
      <c r="D15395"/>
      <c r="E15395"/>
      <c r="F15395"/>
    </row>
    <row r="15396" spans="1:6" x14ac:dyDescent="0.25">
      <c r="A15396"/>
      <c r="B15396" s="78"/>
      <c r="C15396"/>
      <c r="D15396"/>
      <c r="E15396"/>
      <c r="F15396"/>
    </row>
    <row r="15397" spans="1:6" x14ac:dyDescent="0.25">
      <c r="A15397"/>
      <c r="B15397" s="78"/>
      <c r="C15397"/>
      <c r="D15397"/>
      <c r="E15397"/>
      <c r="F15397"/>
    </row>
    <row r="15398" spans="1:6" x14ac:dyDescent="0.25">
      <c r="A15398"/>
      <c r="B15398" s="78"/>
      <c r="C15398"/>
      <c r="D15398"/>
      <c r="E15398"/>
      <c r="F15398"/>
    </row>
    <row r="15399" spans="1:6" x14ac:dyDescent="0.25">
      <c r="A15399"/>
      <c r="B15399" s="78"/>
      <c r="C15399"/>
      <c r="D15399"/>
      <c r="E15399"/>
      <c r="F15399"/>
    </row>
    <row r="15400" spans="1:6" x14ac:dyDescent="0.25">
      <c r="A15400"/>
      <c r="B15400" s="78"/>
      <c r="C15400"/>
      <c r="D15400"/>
      <c r="E15400"/>
      <c r="F15400"/>
    </row>
    <row r="15401" spans="1:6" x14ac:dyDescent="0.25">
      <c r="A15401"/>
      <c r="B15401" s="78"/>
      <c r="C15401"/>
      <c r="D15401"/>
      <c r="E15401"/>
      <c r="F15401"/>
    </row>
    <row r="15402" spans="1:6" x14ac:dyDescent="0.25">
      <c r="A15402"/>
      <c r="B15402" s="78"/>
      <c r="C15402"/>
      <c r="D15402"/>
      <c r="E15402"/>
      <c r="F15402"/>
    </row>
    <row r="15403" spans="1:6" x14ac:dyDescent="0.25">
      <c r="A15403"/>
      <c r="B15403" s="78"/>
      <c r="C15403"/>
      <c r="D15403"/>
      <c r="E15403"/>
      <c r="F15403"/>
    </row>
    <row r="15404" spans="1:6" x14ac:dyDescent="0.25">
      <c r="A15404"/>
      <c r="B15404" s="78"/>
      <c r="C15404"/>
      <c r="D15404"/>
      <c r="E15404"/>
      <c r="F15404"/>
    </row>
    <row r="15405" spans="1:6" x14ac:dyDescent="0.25">
      <c r="A15405"/>
      <c r="B15405" s="78"/>
      <c r="C15405"/>
      <c r="D15405"/>
      <c r="E15405"/>
      <c r="F15405"/>
    </row>
    <row r="15406" spans="1:6" x14ac:dyDescent="0.25">
      <c r="A15406"/>
      <c r="B15406" s="78"/>
      <c r="C15406"/>
      <c r="D15406"/>
      <c r="E15406"/>
      <c r="F15406"/>
    </row>
    <row r="15407" spans="1:6" x14ac:dyDescent="0.25">
      <c r="A15407"/>
      <c r="B15407" s="78"/>
      <c r="C15407"/>
      <c r="D15407"/>
      <c r="E15407"/>
      <c r="F15407"/>
    </row>
    <row r="15408" spans="1:6" x14ac:dyDescent="0.25">
      <c r="A15408"/>
      <c r="B15408" s="78"/>
      <c r="C15408"/>
      <c r="D15408"/>
      <c r="E15408"/>
      <c r="F15408"/>
    </row>
    <row r="15409" spans="1:6" x14ac:dyDescent="0.25">
      <c r="A15409"/>
      <c r="B15409" s="78"/>
      <c r="C15409"/>
      <c r="D15409"/>
      <c r="E15409"/>
      <c r="F15409"/>
    </row>
    <row r="15410" spans="1:6" x14ac:dyDescent="0.25">
      <c r="A15410"/>
      <c r="B15410" s="78"/>
      <c r="C15410"/>
      <c r="D15410"/>
      <c r="E15410"/>
      <c r="F15410"/>
    </row>
    <row r="15411" spans="1:6" x14ac:dyDescent="0.25">
      <c r="A15411"/>
      <c r="B15411" s="78"/>
      <c r="C15411"/>
      <c r="D15411"/>
      <c r="E15411"/>
      <c r="F15411"/>
    </row>
    <row r="15412" spans="1:6" x14ac:dyDescent="0.25">
      <c r="A15412"/>
      <c r="B15412" s="78"/>
      <c r="C15412"/>
      <c r="D15412"/>
      <c r="E15412"/>
      <c r="F15412"/>
    </row>
    <row r="15413" spans="1:6" x14ac:dyDescent="0.25">
      <c r="A15413"/>
      <c r="B15413" s="78"/>
      <c r="C15413"/>
      <c r="D15413"/>
      <c r="E15413"/>
      <c r="F15413"/>
    </row>
    <row r="15414" spans="1:6" x14ac:dyDescent="0.25">
      <c r="A15414"/>
      <c r="B15414" s="78"/>
      <c r="C15414"/>
      <c r="D15414"/>
      <c r="E15414"/>
      <c r="F15414"/>
    </row>
    <row r="15415" spans="1:6" x14ac:dyDescent="0.25">
      <c r="A15415"/>
      <c r="B15415" s="78"/>
      <c r="C15415"/>
      <c r="D15415"/>
      <c r="E15415"/>
      <c r="F15415"/>
    </row>
    <row r="15416" spans="1:6" x14ac:dyDescent="0.25">
      <c r="A15416"/>
      <c r="B15416" s="78"/>
      <c r="C15416"/>
      <c r="D15416"/>
      <c r="E15416"/>
      <c r="F15416"/>
    </row>
    <row r="15417" spans="1:6" x14ac:dyDescent="0.25">
      <c r="A15417"/>
      <c r="B15417" s="78"/>
      <c r="C15417"/>
      <c r="D15417"/>
      <c r="E15417"/>
      <c r="F15417"/>
    </row>
    <row r="15418" spans="1:6" x14ac:dyDescent="0.25">
      <c r="A15418"/>
      <c r="B15418" s="78"/>
      <c r="C15418"/>
      <c r="D15418"/>
      <c r="E15418"/>
      <c r="F15418"/>
    </row>
    <row r="15419" spans="1:6" x14ac:dyDescent="0.25">
      <c r="A15419"/>
      <c r="B15419" s="78"/>
      <c r="C15419"/>
      <c r="D15419"/>
      <c r="E15419"/>
      <c r="F15419"/>
    </row>
    <row r="15420" spans="1:6" x14ac:dyDescent="0.25">
      <c r="A15420"/>
      <c r="B15420" s="78"/>
      <c r="C15420"/>
      <c r="D15420"/>
      <c r="E15420"/>
      <c r="F15420"/>
    </row>
    <row r="15421" spans="1:6" x14ac:dyDescent="0.25">
      <c r="A15421"/>
      <c r="B15421" s="78"/>
      <c r="C15421"/>
      <c r="D15421"/>
      <c r="E15421"/>
      <c r="F15421"/>
    </row>
    <row r="15422" spans="1:6" x14ac:dyDescent="0.25">
      <c r="A15422"/>
      <c r="B15422" s="78"/>
      <c r="C15422"/>
      <c r="D15422"/>
      <c r="E15422"/>
      <c r="F15422"/>
    </row>
    <row r="15423" spans="1:6" x14ac:dyDescent="0.25">
      <c r="A15423"/>
      <c r="B15423" s="78"/>
      <c r="C15423"/>
      <c r="D15423"/>
      <c r="E15423"/>
      <c r="F15423"/>
    </row>
    <row r="15424" spans="1:6" x14ac:dyDescent="0.25">
      <c r="A15424"/>
      <c r="B15424" s="78"/>
      <c r="C15424"/>
      <c r="D15424"/>
      <c r="E15424"/>
      <c r="F15424"/>
    </row>
    <row r="15425" spans="1:6" x14ac:dyDescent="0.25">
      <c r="A15425"/>
      <c r="B15425" s="78"/>
      <c r="C15425"/>
      <c r="D15425"/>
      <c r="E15425"/>
      <c r="F15425"/>
    </row>
    <row r="15426" spans="1:6" x14ac:dyDescent="0.25">
      <c r="A15426"/>
      <c r="B15426" s="78"/>
      <c r="C15426"/>
      <c r="D15426"/>
      <c r="E15426"/>
      <c r="F15426"/>
    </row>
    <row r="15427" spans="1:6" x14ac:dyDescent="0.25">
      <c r="A15427"/>
      <c r="B15427" s="78"/>
      <c r="C15427"/>
      <c r="D15427"/>
      <c r="E15427"/>
      <c r="F15427"/>
    </row>
    <row r="15428" spans="1:6" x14ac:dyDescent="0.25">
      <c r="A15428"/>
      <c r="B15428" s="78"/>
      <c r="C15428"/>
      <c r="D15428"/>
      <c r="E15428"/>
      <c r="F15428"/>
    </row>
    <row r="15429" spans="1:6" x14ac:dyDescent="0.25">
      <c r="A15429"/>
      <c r="B15429" s="78"/>
      <c r="C15429"/>
      <c r="D15429"/>
      <c r="E15429"/>
      <c r="F15429"/>
    </row>
    <row r="15430" spans="1:6" x14ac:dyDescent="0.25">
      <c r="A15430"/>
      <c r="B15430" s="78"/>
      <c r="C15430"/>
      <c r="D15430"/>
      <c r="E15430"/>
      <c r="F15430"/>
    </row>
    <row r="15431" spans="1:6" x14ac:dyDescent="0.25">
      <c r="A15431"/>
      <c r="B15431" s="78"/>
      <c r="C15431"/>
      <c r="D15431"/>
      <c r="E15431"/>
      <c r="F15431"/>
    </row>
    <row r="15432" spans="1:6" x14ac:dyDescent="0.25">
      <c r="A15432"/>
      <c r="B15432" s="78"/>
      <c r="C15432"/>
      <c r="D15432"/>
      <c r="E15432"/>
      <c r="F15432"/>
    </row>
    <row r="15433" spans="1:6" x14ac:dyDescent="0.25">
      <c r="A15433"/>
      <c r="B15433" s="78"/>
      <c r="C15433"/>
      <c r="D15433"/>
      <c r="E15433"/>
      <c r="F15433"/>
    </row>
    <row r="15434" spans="1:6" x14ac:dyDescent="0.25">
      <c r="A15434"/>
      <c r="B15434" s="78"/>
      <c r="C15434"/>
      <c r="D15434"/>
      <c r="E15434"/>
      <c r="F15434"/>
    </row>
    <row r="15435" spans="1:6" x14ac:dyDescent="0.25">
      <c r="A15435"/>
      <c r="B15435" s="78"/>
      <c r="C15435"/>
      <c r="D15435"/>
      <c r="E15435"/>
      <c r="F15435"/>
    </row>
    <row r="15436" spans="1:6" x14ac:dyDescent="0.25">
      <c r="A15436"/>
      <c r="B15436" s="78"/>
      <c r="C15436"/>
      <c r="D15436"/>
      <c r="E15436"/>
      <c r="F15436"/>
    </row>
    <row r="15437" spans="1:6" x14ac:dyDescent="0.25">
      <c r="A15437"/>
      <c r="B15437" s="78"/>
      <c r="C15437"/>
      <c r="D15437"/>
      <c r="E15437"/>
      <c r="F15437"/>
    </row>
    <row r="15438" spans="1:6" x14ac:dyDescent="0.25">
      <c r="A15438"/>
      <c r="B15438" s="78"/>
      <c r="C15438"/>
      <c r="D15438"/>
      <c r="E15438"/>
      <c r="F15438"/>
    </row>
    <row r="15439" spans="1:6" x14ac:dyDescent="0.25">
      <c r="A15439"/>
      <c r="B15439" s="78"/>
      <c r="C15439"/>
      <c r="D15439"/>
      <c r="E15439"/>
      <c r="F15439"/>
    </row>
    <row r="15440" spans="1:6" x14ac:dyDescent="0.25">
      <c r="A15440"/>
      <c r="B15440" s="78"/>
      <c r="C15440"/>
      <c r="D15440"/>
      <c r="E15440"/>
      <c r="F15440"/>
    </row>
    <row r="15441" spans="1:6" x14ac:dyDescent="0.25">
      <c r="A15441"/>
      <c r="B15441" s="78"/>
      <c r="C15441"/>
      <c r="D15441"/>
      <c r="E15441"/>
      <c r="F15441"/>
    </row>
    <row r="15442" spans="1:6" x14ac:dyDescent="0.25">
      <c r="A15442"/>
      <c r="B15442" s="78"/>
      <c r="C15442"/>
      <c r="D15442"/>
      <c r="E15442"/>
      <c r="F15442"/>
    </row>
    <row r="15443" spans="1:6" x14ac:dyDescent="0.25">
      <c r="A15443"/>
      <c r="B15443" s="78"/>
      <c r="C15443"/>
      <c r="D15443"/>
      <c r="E15443"/>
      <c r="F15443"/>
    </row>
    <row r="15444" spans="1:6" x14ac:dyDescent="0.25">
      <c r="A15444"/>
      <c r="B15444" s="78"/>
      <c r="C15444"/>
      <c r="D15444"/>
      <c r="E15444"/>
      <c r="F15444"/>
    </row>
    <row r="15445" spans="1:6" x14ac:dyDescent="0.25">
      <c r="A15445"/>
      <c r="B15445" s="78"/>
      <c r="C15445"/>
      <c r="D15445"/>
      <c r="E15445"/>
      <c r="F15445"/>
    </row>
    <row r="15446" spans="1:6" x14ac:dyDescent="0.25">
      <c r="A15446"/>
      <c r="B15446" s="78"/>
      <c r="C15446"/>
      <c r="D15446"/>
      <c r="E15446"/>
      <c r="F15446"/>
    </row>
    <row r="15447" spans="1:6" x14ac:dyDescent="0.25">
      <c r="A15447"/>
      <c r="B15447" s="78"/>
      <c r="C15447"/>
      <c r="D15447"/>
      <c r="E15447"/>
      <c r="F15447"/>
    </row>
    <row r="15448" spans="1:6" x14ac:dyDescent="0.25">
      <c r="A15448"/>
      <c r="B15448" s="78"/>
      <c r="C15448"/>
      <c r="D15448"/>
      <c r="E15448"/>
      <c r="F15448"/>
    </row>
    <row r="15449" spans="1:6" x14ac:dyDescent="0.25">
      <c r="A15449"/>
      <c r="B15449" s="78"/>
      <c r="C15449"/>
      <c r="D15449"/>
      <c r="E15449"/>
      <c r="F15449"/>
    </row>
    <row r="15450" spans="1:6" x14ac:dyDescent="0.25">
      <c r="A15450"/>
      <c r="B15450" s="78"/>
      <c r="C15450"/>
      <c r="D15450"/>
      <c r="E15450"/>
      <c r="F15450"/>
    </row>
    <row r="15451" spans="1:6" x14ac:dyDescent="0.25">
      <c r="A15451"/>
      <c r="B15451" s="78"/>
      <c r="C15451"/>
      <c r="D15451"/>
      <c r="E15451"/>
      <c r="F15451"/>
    </row>
    <row r="15452" spans="1:6" x14ac:dyDescent="0.25">
      <c r="A15452"/>
      <c r="B15452" s="78"/>
      <c r="C15452"/>
      <c r="D15452"/>
      <c r="E15452"/>
      <c r="F15452"/>
    </row>
    <row r="15453" spans="1:6" x14ac:dyDescent="0.25">
      <c r="A15453"/>
      <c r="B15453" s="78"/>
      <c r="C15453"/>
      <c r="D15453"/>
      <c r="E15453"/>
      <c r="F15453"/>
    </row>
    <row r="15454" spans="1:6" x14ac:dyDescent="0.25">
      <c r="A15454"/>
      <c r="B15454" s="78"/>
      <c r="C15454"/>
      <c r="D15454"/>
      <c r="E15454"/>
      <c r="F15454"/>
    </row>
    <row r="15455" spans="1:6" x14ac:dyDescent="0.25">
      <c r="A15455"/>
      <c r="B15455" s="78"/>
      <c r="C15455"/>
      <c r="D15455"/>
      <c r="E15455"/>
      <c r="F15455"/>
    </row>
    <row r="15456" spans="1:6" x14ac:dyDescent="0.25">
      <c r="A15456"/>
      <c r="B15456" s="78"/>
      <c r="C15456"/>
      <c r="D15456"/>
      <c r="E15456"/>
      <c r="F15456"/>
    </row>
    <row r="15457" spans="1:6" x14ac:dyDescent="0.25">
      <c r="A15457"/>
      <c r="B15457" s="78"/>
      <c r="C15457"/>
      <c r="D15457"/>
      <c r="E15457"/>
      <c r="F15457"/>
    </row>
    <row r="15458" spans="1:6" x14ac:dyDescent="0.25">
      <c r="A15458"/>
      <c r="B15458" s="78"/>
      <c r="C15458"/>
      <c r="D15458"/>
      <c r="E15458"/>
      <c r="F15458"/>
    </row>
    <row r="15459" spans="1:6" x14ac:dyDescent="0.25">
      <c r="A15459"/>
      <c r="B15459" s="78"/>
      <c r="C15459"/>
      <c r="D15459"/>
      <c r="E15459"/>
      <c r="F15459"/>
    </row>
    <row r="15460" spans="1:6" x14ac:dyDescent="0.25">
      <c r="A15460"/>
      <c r="B15460" s="78"/>
      <c r="C15460"/>
      <c r="D15460"/>
      <c r="E15460"/>
      <c r="F15460"/>
    </row>
    <row r="15461" spans="1:6" x14ac:dyDescent="0.25">
      <c r="A15461"/>
      <c r="B15461" s="78"/>
      <c r="C15461"/>
      <c r="D15461"/>
      <c r="E15461"/>
      <c r="F15461"/>
    </row>
    <row r="15462" spans="1:6" x14ac:dyDescent="0.25">
      <c r="A15462"/>
      <c r="B15462" s="78"/>
      <c r="C15462"/>
      <c r="D15462"/>
      <c r="E15462"/>
      <c r="F15462"/>
    </row>
    <row r="15463" spans="1:6" x14ac:dyDescent="0.25">
      <c r="A15463"/>
      <c r="B15463" s="78"/>
      <c r="C15463"/>
      <c r="D15463"/>
      <c r="E15463"/>
      <c r="F15463"/>
    </row>
    <row r="15464" spans="1:6" x14ac:dyDescent="0.25">
      <c r="A15464"/>
      <c r="B15464" s="78"/>
      <c r="C15464"/>
      <c r="D15464"/>
      <c r="E15464"/>
      <c r="F15464"/>
    </row>
    <row r="15465" spans="1:6" x14ac:dyDescent="0.25">
      <c r="A15465"/>
      <c r="B15465" s="78"/>
      <c r="C15465"/>
      <c r="D15465"/>
      <c r="E15465"/>
      <c r="F15465"/>
    </row>
    <row r="15466" spans="1:6" x14ac:dyDescent="0.25">
      <c r="A15466"/>
      <c r="B15466" s="78"/>
      <c r="C15466"/>
      <c r="D15466"/>
      <c r="E15466"/>
      <c r="F15466"/>
    </row>
    <row r="15467" spans="1:6" x14ac:dyDescent="0.25">
      <c r="A15467"/>
      <c r="B15467" s="78"/>
      <c r="C15467"/>
      <c r="D15467"/>
      <c r="E15467"/>
      <c r="F15467"/>
    </row>
    <row r="15468" spans="1:6" x14ac:dyDescent="0.25">
      <c r="A15468"/>
      <c r="B15468" s="78"/>
      <c r="C15468"/>
      <c r="D15468"/>
      <c r="E15468"/>
      <c r="F15468"/>
    </row>
    <row r="15469" spans="1:6" x14ac:dyDescent="0.25">
      <c r="A15469"/>
      <c r="B15469" s="78"/>
      <c r="C15469"/>
      <c r="D15469"/>
      <c r="E15469"/>
      <c r="F15469"/>
    </row>
    <row r="15470" spans="1:6" x14ac:dyDescent="0.25">
      <c r="A15470"/>
      <c r="B15470" s="78"/>
      <c r="C15470"/>
      <c r="D15470"/>
      <c r="E15470"/>
      <c r="F15470"/>
    </row>
    <row r="15471" spans="1:6" x14ac:dyDescent="0.25">
      <c r="A15471"/>
      <c r="B15471" s="78"/>
      <c r="C15471"/>
      <c r="D15471"/>
      <c r="E15471"/>
      <c r="F15471"/>
    </row>
    <row r="15472" spans="1:6" x14ac:dyDescent="0.25">
      <c r="A15472"/>
      <c r="B15472" s="78"/>
      <c r="C15472"/>
      <c r="D15472"/>
      <c r="E15472"/>
      <c r="F15472"/>
    </row>
    <row r="15473" spans="1:6" x14ac:dyDescent="0.25">
      <c r="A15473"/>
      <c r="B15473" s="78"/>
      <c r="C15473"/>
      <c r="D15473"/>
      <c r="E15473"/>
      <c r="F15473"/>
    </row>
    <row r="15474" spans="1:6" x14ac:dyDescent="0.25">
      <c r="A15474"/>
      <c r="B15474" s="78"/>
      <c r="C15474"/>
      <c r="D15474"/>
      <c r="E15474"/>
      <c r="F15474"/>
    </row>
    <row r="15475" spans="1:6" x14ac:dyDescent="0.25">
      <c r="A15475"/>
      <c r="B15475" s="78"/>
      <c r="C15475"/>
      <c r="D15475"/>
      <c r="E15475"/>
      <c r="F15475"/>
    </row>
    <row r="15476" spans="1:6" x14ac:dyDescent="0.25">
      <c r="A15476"/>
      <c r="B15476" s="78"/>
      <c r="C15476"/>
      <c r="D15476"/>
      <c r="E15476"/>
      <c r="F15476"/>
    </row>
    <row r="15477" spans="1:6" x14ac:dyDescent="0.25">
      <c r="A15477"/>
      <c r="B15477" s="78"/>
      <c r="C15477"/>
      <c r="D15477"/>
      <c r="E15477"/>
      <c r="F15477"/>
    </row>
    <row r="15478" spans="1:6" x14ac:dyDescent="0.25">
      <c r="A15478"/>
      <c r="B15478" s="78"/>
      <c r="C15478"/>
      <c r="D15478"/>
      <c r="E15478"/>
      <c r="F15478"/>
    </row>
    <row r="15479" spans="1:6" x14ac:dyDescent="0.25">
      <c r="A15479"/>
      <c r="B15479" s="78"/>
      <c r="C15479"/>
      <c r="D15479"/>
      <c r="E15479"/>
      <c r="F15479"/>
    </row>
    <row r="15480" spans="1:6" x14ac:dyDescent="0.25">
      <c r="A15480"/>
      <c r="B15480" s="78"/>
      <c r="C15480"/>
      <c r="D15480"/>
      <c r="E15480"/>
      <c r="F15480"/>
    </row>
    <row r="15481" spans="1:6" x14ac:dyDescent="0.25">
      <c r="A15481"/>
      <c r="B15481" s="78"/>
      <c r="C15481"/>
      <c r="D15481"/>
      <c r="E15481"/>
      <c r="F15481"/>
    </row>
    <row r="15482" spans="1:6" x14ac:dyDescent="0.25">
      <c r="A15482"/>
      <c r="B15482" s="78"/>
      <c r="C15482"/>
      <c r="D15482"/>
      <c r="E15482"/>
      <c r="F15482"/>
    </row>
    <row r="15483" spans="1:6" x14ac:dyDescent="0.25">
      <c r="A15483"/>
      <c r="B15483" s="78"/>
      <c r="C15483"/>
      <c r="D15483"/>
      <c r="E15483"/>
      <c r="F15483"/>
    </row>
    <row r="15484" spans="1:6" x14ac:dyDescent="0.25">
      <c r="A15484"/>
      <c r="B15484" s="78"/>
      <c r="C15484"/>
      <c r="D15484"/>
      <c r="E15484"/>
      <c r="F15484"/>
    </row>
    <row r="15485" spans="1:6" x14ac:dyDescent="0.25">
      <c r="A15485"/>
      <c r="B15485" s="78"/>
      <c r="C15485"/>
      <c r="D15485"/>
      <c r="E15485"/>
      <c r="F15485"/>
    </row>
    <row r="15486" spans="1:6" x14ac:dyDescent="0.25">
      <c r="A15486"/>
      <c r="B15486" s="78"/>
      <c r="C15486"/>
      <c r="D15486"/>
      <c r="E15486"/>
      <c r="F15486"/>
    </row>
    <row r="15487" spans="1:6" x14ac:dyDescent="0.25">
      <c r="A15487"/>
      <c r="B15487" s="78"/>
      <c r="C15487"/>
      <c r="D15487"/>
      <c r="E15487"/>
      <c r="F15487"/>
    </row>
    <row r="15488" spans="1:6" x14ac:dyDescent="0.25">
      <c r="A15488"/>
      <c r="B15488" s="78"/>
      <c r="C15488"/>
      <c r="D15488"/>
      <c r="E15488"/>
      <c r="F15488"/>
    </row>
    <row r="15489" spans="1:6" x14ac:dyDescent="0.25">
      <c r="A15489"/>
      <c r="B15489" s="78"/>
      <c r="C15489"/>
      <c r="D15489"/>
      <c r="E15489"/>
      <c r="F15489"/>
    </row>
    <row r="15490" spans="1:6" x14ac:dyDescent="0.25">
      <c r="A15490"/>
      <c r="B15490" s="78"/>
      <c r="C15490"/>
      <c r="D15490"/>
      <c r="E15490"/>
      <c r="F15490"/>
    </row>
    <row r="15491" spans="1:6" x14ac:dyDescent="0.25">
      <c r="A15491"/>
      <c r="B15491" s="78"/>
      <c r="C15491"/>
      <c r="D15491"/>
      <c r="E15491"/>
      <c r="F15491"/>
    </row>
    <row r="15492" spans="1:6" x14ac:dyDescent="0.25">
      <c r="A15492"/>
      <c r="B15492" s="78"/>
      <c r="C15492"/>
      <c r="D15492"/>
      <c r="E15492"/>
      <c r="F15492"/>
    </row>
    <row r="15493" spans="1:6" x14ac:dyDescent="0.25">
      <c r="A15493"/>
      <c r="B15493" s="78"/>
      <c r="C15493"/>
      <c r="D15493"/>
      <c r="E15493"/>
      <c r="F15493"/>
    </row>
    <row r="15494" spans="1:6" x14ac:dyDescent="0.25">
      <c r="A15494"/>
      <c r="B15494" s="78"/>
      <c r="C15494"/>
      <c r="D15494"/>
      <c r="E15494"/>
      <c r="F15494"/>
    </row>
    <row r="15495" spans="1:6" x14ac:dyDescent="0.25">
      <c r="A15495"/>
      <c r="B15495" s="78"/>
      <c r="C15495"/>
      <c r="D15495"/>
      <c r="E15495"/>
      <c r="F15495"/>
    </row>
    <row r="15496" spans="1:6" x14ac:dyDescent="0.25">
      <c r="A15496"/>
      <c r="B15496" s="78"/>
      <c r="C15496"/>
      <c r="D15496"/>
      <c r="E15496"/>
      <c r="F15496"/>
    </row>
    <row r="15497" spans="1:6" x14ac:dyDescent="0.25">
      <c r="A15497"/>
      <c r="B15497" s="78"/>
      <c r="C15497"/>
      <c r="D15497"/>
      <c r="E15497"/>
      <c r="F15497"/>
    </row>
    <row r="15498" spans="1:6" x14ac:dyDescent="0.25">
      <c r="A15498"/>
      <c r="B15498" s="78"/>
      <c r="C15498"/>
      <c r="D15498"/>
      <c r="E15498"/>
      <c r="F15498"/>
    </row>
    <row r="15499" spans="1:6" x14ac:dyDescent="0.25">
      <c r="A15499"/>
      <c r="B15499" s="78"/>
      <c r="C15499"/>
      <c r="D15499"/>
      <c r="E15499"/>
      <c r="F15499"/>
    </row>
    <row r="15500" spans="1:6" x14ac:dyDescent="0.25">
      <c r="A15500"/>
      <c r="B15500" s="78"/>
      <c r="C15500"/>
      <c r="D15500"/>
      <c r="E15500"/>
      <c r="F15500"/>
    </row>
    <row r="15501" spans="1:6" x14ac:dyDescent="0.25">
      <c r="A15501"/>
      <c r="B15501" s="78"/>
      <c r="C15501"/>
      <c r="D15501"/>
      <c r="E15501"/>
      <c r="F15501"/>
    </row>
    <row r="15502" spans="1:6" x14ac:dyDescent="0.25">
      <c r="A15502"/>
      <c r="B15502" s="78"/>
      <c r="C15502"/>
      <c r="D15502"/>
      <c r="E15502"/>
      <c r="F15502"/>
    </row>
    <row r="15503" spans="1:6" x14ac:dyDescent="0.25">
      <c r="A15503"/>
      <c r="B15503" s="78"/>
      <c r="C15503"/>
      <c r="D15503"/>
      <c r="E15503"/>
      <c r="F15503"/>
    </row>
    <row r="15504" spans="1:6" x14ac:dyDescent="0.25">
      <c r="A15504"/>
      <c r="B15504" s="78"/>
      <c r="C15504"/>
      <c r="D15504"/>
      <c r="E15504"/>
      <c r="F15504"/>
    </row>
    <row r="15505" spans="1:6" x14ac:dyDescent="0.25">
      <c r="A15505"/>
      <c r="B15505" s="78"/>
      <c r="C15505"/>
      <c r="D15505"/>
      <c r="E15505"/>
      <c r="F15505"/>
    </row>
    <row r="15506" spans="1:6" x14ac:dyDescent="0.25">
      <c r="A15506"/>
      <c r="B15506" s="78"/>
      <c r="C15506"/>
      <c r="D15506"/>
      <c r="E15506"/>
      <c r="F15506"/>
    </row>
    <row r="15507" spans="1:6" x14ac:dyDescent="0.25">
      <c r="A15507"/>
      <c r="B15507" s="78"/>
      <c r="C15507"/>
      <c r="D15507"/>
      <c r="E15507"/>
      <c r="F15507"/>
    </row>
    <row r="15508" spans="1:6" x14ac:dyDescent="0.25">
      <c r="A15508"/>
      <c r="B15508" s="78"/>
      <c r="C15508"/>
      <c r="D15508"/>
      <c r="E15508"/>
      <c r="F15508"/>
    </row>
    <row r="15509" spans="1:6" x14ac:dyDescent="0.25">
      <c r="A15509"/>
      <c r="B15509" s="78"/>
      <c r="C15509"/>
      <c r="D15509"/>
      <c r="E15509"/>
      <c r="F15509"/>
    </row>
    <row r="15510" spans="1:6" x14ac:dyDescent="0.25">
      <c r="A15510"/>
      <c r="B15510" s="78"/>
      <c r="C15510"/>
      <c r="D15510"/>
      <c r="E15510"/>
      <c r="F15510"/>
    </row>
    <row r="15511" spans="1:6" x14ac:dyDescent="0.25">
      <c r="A15511"/>
      <c r="B15511" s="78"/>
      <c r="C15511"/>
      <c r="D15511"/>
      <c r="E15511"/>
      <c r="F15511"/>
    </row>
    <row r="15512" spans="1:6" x14ac:dyDescent="0.25">
      <c r="A15512"/>
      <c r="B15512" s="78"/>
      <c r="C15512"/>
      <c r="D15512"/>
      <c r="E15512"/>
      <c r="F15512"/>
    </row>
    <row r="15513" spans="1:6" x14ac:dyDescent="0.25">
      <c r="A15513"/>
      <c r="B15513" s="78"/>
      <c r="C15513"/>
      <c r="D15513"/>
      <c r="E15513"/>
      <c r="F15513"/>
    </row>
    <row r="15514" spans="1:6" x14ac:dyDescent="0.25">
      <c r="A15514"/>
      <c r="B15514" s="78"/>
      <c r="C15514"/>
      <c r="D15514"/>
      <c r="E15514"/>
      <c r="F15514"/>
    </row>
    <row r="15515" spans="1:6" x14ac:dyDescent="0.25">
      <c r="A15515"/>
      <c r="B15515" s="78"/>
      <c r="C15515"/>
      <c r="D15515"/>
      <c r="E15515"/>
      <c r="F15515"/>
    </row>
    <row r="15516" spans="1:6" x14ac:dyDescent="0.25">
      <c r="A15516"/>
      <c r="B15516" s="78"/>
      <c r="C15516"/>
      <c r="D15516"/>
      <c r="E15516"/>
      <c r="F15516"/>
    </row>
    <row r="15517" spans="1:6" x14ac:dyDescent="0.25">
      <c r="A15517"/>
      <c r="B15517" s="78"/>
      <c r="C15517"/>
      <c r="D15517"/>
      <c r="E15517"/>
      <c r="F15517"/>
    </row>
    <row r="15518" spans="1:6" x14ac:dyDescent="0.25">
      <c r="A15518"/>
      <c r="B15518" s="78"/>
      <c r="C15518"/>
      <c r="D15518"/>
      <c r="E15518"/>
      <c r="F15518"/>
    </row>
    <row r="15519" spans="1:6" x14ac:dyDescent="0.25">
      <c r="A15519"/>
      <c r="B15519" s="78"/>
      <c r="C15519"/>
      <c r="D15519"/>
      <c r="E15519"/>
      <c r="F15519"/>
    </row>
    <row r="15520" spans="1:6" x14ac:dyDescent="0.25">
      <c r="A15520"/>
      <c r="B15520" s="78"/>
      <c r="C15520"/>
      <c r="D15520"/>
      <c r="E15520"/>
      <c r="F15520"/>
    </row>
    <row r="15521" spans="1:6" x14ac:dyDescent="0.25">
      <c r="A15521"/>
      <c r="B15521" s="78"/>
      <c r="C15521"/>
      <c r="D15521"/>
      <c r="E15521"/>
      <c r="F15521"/>
    </row>
    <row r="15522" spans="1:6" x14ac:dyDescent="0.25">
      <c r="A15522"/>
      <c r="B15522" s="78"/>
      <c r="C15522"/>
      <c r="D15522"/>
      <c r="E15522"/>
      <c r="F15522"/>
    </row>
    <row r="15523" spans="1:6" x14ac:dyDescent="0.25">
      <c r="A15523"/>
      <c r="B15523" s="78"/>
      <c r="C15523"/>
      <c r="D15523"/>
      <c r="E15523"/>
      <c r="F15523"/>
    </row>
    <row r="15524" spans="1:6" x14ac:dyDescent="0.25">
      <c r="A15524"/>
      <c r="B15524" s="78"/>
      <c r="C15524"/>
      <c r="D15524"/>
      <c r="E15524"/>
      <c r="F15524"/>
    </row>
    <row r="15525" spans="1:6" x14ac:dyDescent="0.25">
      <c r="A15525"/>
      <c r="B15525" s="78"/>
      <c r="C15525"/>
      <c r="D15525"/>
      <c r="E15525"/>
      <c r="F15525"/>
    </row>
    <row r="15526" spans="1:6" x14ac:dyDescent="0.25">
      <c r="A15526"/>
      <c r="B15526" s="78"/>
      <c r="C15526"/>
      <c r="D15526"/>
      <c r="E15526"/>
      <c r="F15526"/>
    </row>
    <row r="15527" spans="1:6" x14ac:dyDescent="0.25">
      <c r="A15527"/>
      <c r="B15527" s="78"/>
      <c r="C15527"/>
      <c r="D15527"/>
      <c r="E15527"/>
      <c r="F15527"/>
    </row>
    <row r="15528" spans="1:6" x14ac:dyDescent="0.25">
      <c r="A15528"/>
      <c r="B15528" s="78"/>
      <c r="C15528"/>
      <c r="D15528"/>
      <c r="E15528"/>
      <c r="F15528"/>
    </row>
    <row r="15529" spans="1:6" x14ac:dyDescent="0.25">
      <c r="A15529"/>
      <c r="B15529" s="78"/>
      <c r="C15529"/>
      <c r="D15529"/>
      <c r="E15529"/>
      <c r="F15529"/>
    </row>
    <row r="15530" spans="1:6" x14ac:dyDescent="0.25">
      <c r="A15530"/>
      <c r="B15530" s="78"/>
      <c r="C15530"/>
      <c r="D15530"/>
      <c r="E15530"/>
      <c r="F15530"/>
    </row>
    <row r="15531" spans="1:6" x14ac:dyDescent="0.25">
      <c r="A15531"/>
      <c r="B15531" s="78"/>
      <c r="C15531"/>
      <c r="D15531"/>
      <c r="E15531"/>
      <c r="F15531"/>
    </row>
    <row r="15532" spans="1:6" x14ac:dyDescent="0.25">
      <c r="A15532"/>
      <c r="B15532" s="78"/>
      <c r="C15532"/>
      <c r="D15532"/>
      <c r="E15532"/>
      <c r="F15532"/>
    </row>
    <row r="15533" spans="1:6" x14ac:dyDescent="0.25">
      <c r="A15533"/>
      <c r="B15533" s="78"/>
      <c r="C15533"/>
      <c r="D15533"/>
      <c r="E15533"/>
      <c r="F15533"/>
    </row>
    <row r="15534" spans="1:6" x14ac:dyDescent="0.25">
      <c r="A15534"/>
      <c r="B15534" s="78"/>
      <c r="C15534"/>
      <c r="D15534"/>
      <c r="E15534"/>
      <c r="F15534"/>
    </row>
    <row r="15535" spans="1:6" x14ac:dyDescent="0.25">
      <c r="A15535"/>
      <c r="B15535" s="78"/>
      <c r="C15535"/>
      <c r="D15535"/>
      <c r="E15535"/>
      <c r="F15535"/>
    </row>
    <row r="15536" spans="1:6" x14ac:dyDescent="0.25">
      <c r="A15536"/>
      <c r="B15536" s="78"/>
      <c r="C15536"/>
      <c r="D15536"/>
      <c r="E15536"/>
      <c r="F15536"/>
    </row>
    <row r="15537" spans="1:6" x14ac:dyDescent="0.25">
      <c r="A15537"/>
      <c r="B15537" s="78"/>
      <c r="C15537"/>
      <c r="D15537"/>
      <c r="E15537"/>
      <c r="F15537"/>
    </row>
    <row r="15538" spans="1:6" x14ac:dyDescent="0.25">
      <c r="A15538"/>
      <c r="B15538" s="78"/>
      <c r="C15538"/>
      <c r="D15538"/>
      <c r="E15538"/>
      <c r="F15538"/>
    </row>
    <row r="15539" spans="1:6" x14ac:dyDescent="0.25">
      <c r="A15539"/>
      <c r="B15539" s="78"/>
      <c r="C15539"/>
      <c r="D15539"/>
      <c r="E15539"/>
      <c r="F15539"/>
    </row>
    <row r="15540" spans="1:6" x14ac:dyDescent="0.25">
      <c r="A15540"/>
      <c r="B15540" s="78"/>
      <c r="C15540"/>
      <c r="D15540"/>
      <c r="E15540"/>
      <c r="F15540"/>
    </row>
    <row r="15541" spans="1:6" x14ac:dyDescent="0.25">
      <c r="A15541"/>
      <c r="B15541" s="78"/>
      <c r="C15541"/>
      <c r="D15541"/>
      <c r="E15541"/>
      <c r="F15541"/>
    </row>
    <row r="15542" spans="1:6" x14ac:dyDescent="0.25">
      <c r="A15542"/>
      <c r="B15542" s="78"/>
      <c r="C15542"/>
      <c r="D15542"/>
      <c r="E15542"/>
      <c r="F15542"/>
    </row>
    <row r="15543" spans="1:6" x14ac:dyDescent="0.25">
      <c r="A15543"/>
      <c r="B15543" s="78"/>
      <c r="C15543"/>
      <c r="D15543"/>
      <c r="E15543"/>
      <c r="F15543"/>
    </row>
    <row r="15544" spans="1:6" x14ac:dyDescent="0.25">
      <c r="A15544"/>
      <c r="B15544" s="78"/>
      <c r="C15544"/>
      <c r="D15544"/>
      <c r="E15544"/>
      <c r="F15544"/>
    </row>
    <row r="15545" spans="1:6" x14ac:dyDescent="0.25">
      <c r="A15545"/>
      <c r="B15545" s="78"/>
      <c r="C15545"/>
      <c r="D15545"/>
      <c r="E15545"/>
      <c r="F15545"/>
    </row>
    <row r="15546" spans="1:6" x14ac:dyDescent="0.25">
      <c r="A15546"/>
      <c r="B15546" s="78"/>
      <c r="C15546"/>
      <c r="D15546"/>
      <c r="E15546"/>
      <c r="F15546"/>
    </row>
    <row r="15547" spans="1:6" x14ac:dyDescent="0.25">
      <c r="A15547"/>
      <c r="B15547" s="78"/>
      <c r="C15547"/>
      <c r="D15547"/>
      <c r="E15547"/>
      <c r="F15547"/>
    </row>
    <row r="15548" spans="1:6" x14ac:dyDescent="0.25">
      <c r="A15548"/>
      <c r="B15548" s="78"/>
      <c r="C15548"/>
      <c r="D15548"/>
      <c r="E15548"/>
      <c r="F15548"/>
    </row>
    <row r="15549" spans="1:6" x14ac:dyDescent="0.25">
      <c r="A15549"/>
      <c r="B15549" s="78"/>
      <c r="C15549"/>
      <c r="D15549"/>
      <c r="E15549"/>
      <c r="F15549"/>
    </row>
    <row r="15550" spans="1:6" x14ac:dyDescent="0.25">
      <c r="A15550"/>
      <c r="B15550" s="78"/>
      <c r="C15550"/>
      <c r="D15550"/>
      <c r="E15550"/>
      <c r="F15550"/>
    </row>
    <row r="15551" spans="1:6" x14ac:dyDescent="0.25">
      <c r="A15551"/>
      <c r="B15551" s="78"/>
      <c r="C15551"/>
      <c r="D15551"/>
      <c r="E15551"/>
      <c r="F15551"/>
    </row>
    <row r="15552" spans="1:6" x14ac:dyDescent="0.25">
      <c r="A15552"/>
      <c r="B15552" s="78"/>
      <c r="C15552"/>
      <c r="D15552"/>
      <c r="E15552"/>
      <c r="F15552"/>
    </row>
    <row r="15553" spans="1:6" x14ac:dyDescent="0.25">
      <c r="A15553"/>
      <c r="B15553" s="78"/>
      <c r="C15553"/>
      <c r="D15553"/>
      <c r="E15553"/>
      <c r="F15553"/>
    </row>
    <row r="15554" spans="1:6" x14ac:dyDescent="0.25">
      <c r="A15554"/>
      <c r="B15554" s="78"/>
      <c r="C15554"/>
      <c r="D15554"/>
      <c r="E15554"/>
      <c r="F15554"/>
    </row>
    <row r="15555" spans="1:6" x14ac:dyDescent="0.25">
      <c r="A15555"/>
      <c r="B15555" s="78"/>
      <c r="C15555"/>
      <c r="D15555"/>
      <c r="E15555"/>
      <c r="F15555"/>
    </row>
    <row r="15556" spans="1:6" x14ac:dyDescent="0.25">
      <c r="A15556"/>
      <c r="B15556" s="78"/>
      <c r="C15556"/>
      <c r="D15556"/>
      <c r="E15556"/>
      <c r="F15556"/>
    </row>
    <row r="15557" spans="1:6" x14ac:dyDescent="0.25">
      <c r="A15557"/>
      <c r="B15557" s="78"/>
      <c r="C15557"/>
      <c r="D15557"/>
      <c r="E15557"/>
      <c r="F15557"/>
    </row>
    <row r="15558" spans="1:6" x14ac:dyDescent="0.25">
      <c r="A15558"/>
      <c r="B15558" s="78"/>
      <c r="C15558"/>
      <c r="D15558"/>
      <c r="E15558"/>
      <c r="F15558"/>
    </row>
    <row r="15559" spans="1:6" x14ac:dyDescent="0.25">
      <c r="A15559"/>
      <c r="B15559" s="78"/>
      <c r="C15559"/>
      <c r="D15559"/>
      <c r="E15559"/>
      <c r="F15559"/>
    </row>
    <row r="15560" spans="1:6" x14ac:dyDescent="0.25">
      <c r="A15560"/>
      <c r="B15560" s="78"/>
      <c r="C15560"/>
      <c r="D15560"/>
      <c r="E15560"/>
      <c r="F15560"/>
    </row>
    <row r="15561" spans="1:6" x14ac:dyDescent="0.25">
      <c r="A15561"/>
      <c r="B15561" s="78"/>
      <c r="C15561"/>
      <c r="D15561"/>
      <c r="E15561"/>
      <c r="F15561"/>
    </row>
    <row r="15562" spans="1:6" x14ac:dyDescent="0.25">
      <c r="A15562"/>
      <c r="B15562" s="78"/>
      <c r="C15562"/>
      <c r="D15562"/>
      <c r="E15562"/>
      <c r="F15562"/>
    </row>
    <row r="15563" spans="1:6" x14ac:dyDescent="0.25">
      <c r="A15563"/>
      <c r="B15563" s="78"/>
      <c r="C15563"/>
      <c r="D15563"/>
      <c r="E15563"/>
      <c r="F15563"/>
    </row>
    <row r="15564" spans="1:6" x14ac:dyDescent="0.25">
      <c r="A15564"/>
      <c r="B15564" s="78"/>
      <c r="C15564"/>
      <c r="D15564"/>
      <c r="E15564"/>
      <c r="F15564"/>
    </row>
    <row r="15565" spans="1:6" x14ac:dyDescent="0.25">
      <c r="A15565"/>
      <c r="B15565" s="78"/>
      <c r="C15565"/>
      <c r="D15565"/>
      <c r="E15565"/>
      <c r="F15565"/>
    </row>
    <row r="15566" spans="1:6" x14ac:dyDescent="0.25">
      <c r="A15566"/>
      <c r="B15566" s="78"/>
      <c r="C15566"/>
      <c r="D15566"/>
      <c r="E15566"/>
      <c r="F15566"/>
    </row>
    <row r="15567" spans="1:6" x14ac:dyDescent="0.25">
      <c r="A15567"/>
      <c r="B15567" s="78"/>
      <c r="C15567"/>
      <c r="D15567"/>
      <c r="E15567"/>
      <c r="F15567"/>
    </row>
    <row r="15568" spans="1:6" x14ac:dyDescent="0.25">
      <c r="A15568"/>
      <c r="B15568" s="78"/>
      <c r="C15568"/>
      <c r="D15568"/>
      <c r="E15568"/>
      <c r="F15568"/>
    </row>
    <row r="15569" spans="1:6" x14ac:dyDescent="0.25">
      <c r="A15569"/>
      <c r="B15569" s="78"/>
      <c r="C15569"/>
      <c r="D15569"/>
      <c r="E15569"/>
      <c r="F15569"/>
    </row>
    <row r="15570" spans="1:6" x14ac:dyDescent="0.25">
      <c r="A15570"/>
      <c r="B15570" s="78"/>
      <c r="C15570"/>
      <c r="D15570"/>
      <c r="E15570"/>
      <c r="F15570"/>
    </row>
    <row r="15571" spans="1:6" x14ac:dyDescent="0.25">
      <c r="A15571"/>
      <c r="B15571" s="78"/>
      <c r="C15571"/>
      <c r="D15571"/>
      <c r="E15571"/>
      <c r="F15571"/>
    </row>
    <row r="15572" spans="1:6" x14ac:dyDescent="0.25">
      <c r="A15572"/>
      <c r="B15572" s="78"/>
      <c r="C15572"/>
      <c r="D15572"/>
      <c r="E15572"/>
      <c r="F15572"/>
    </row>
    <row r="15573" spans="1:6" x14ac:dyDescent="0.25">
      <c r="A15573"/>
      <c r="B15573" s="78"/>
      <c r="C15573"/>
      <c r="D15573"/>
      <c r="E15573"/>
      <c r="F15573"/>
    </row>
    <row r="15574" spans="1:6" x14ac:dyDescent="0.25">
      <c r="A15574"/>
      <c r="B15574" s="78"/>
      <c r="C15574"/>
      <c r="D15574"/>
      <c r="E15574"/>
      <c r="F15574"/>
    </row>
    <row r="15575" spans="1:6" x14ac:dyDescent="0.25">
      <c r="A15575"/>
      <c r="B15575" s="78"/>
      <c r="C15575"/>
      <c r="D15575"/>
      <c r="E15575"/>
      <c r="F15575"/>
    </row>
    <row r="15576" spans="1:6" x14ac:dyDescent="0.25">
      <c r="A15576"/>
      <c r="B15576" s="78"/>
      <c r="C15576"/>
      <c r="D15576"/>
      <c r="E15576"/>
      <c r="F15576"/>
    </row>
    <row r="15577" spans="1:6" x14ac:dyDescent="0.25">
      <c r="A15577"/>
      <c r="B15577" s="78"/>
      <c r="C15577"/>
      <c r="D15577"/>
      <c r="E15577"/>
      <c r="F15577"/>
    </row>
    <row r="15578" spans="1:6" x14ac:dyDescent="0.25">
      <c r="A15578"/>
      <c r="B15578" s="78"/>
      <c r="C15578"/>
      <c r="D15578"/>
      <c r="E15578"/>
      <c r="F15578"/>
    </row>
    <row r="15579" spans="1:6" x14ac:dyDescent="0.25">
      <c r="A15579"/>
      <c r="B15579" s="78"/>
      <c r="C15579"/>
      <c r="D15579"/>
      <c r="E15579"/>
      <c r="F15579"/>
    </row>
    <row r="15580" spans="1:6" x14ac:dyDescent="0.25">
      <c r="A15580"/>
      <c r="B15580" s="78"/>
      <c r="C15580"/>
      <c r="D15580"/>
      <c r="E15580"/>
      <c r="F15580"/>
    </row>
    <row r="15581" spans="1:6" x14ac:dyDescent="0.25">
      <c r="A15581"/>
      <c r="B15581" s="78"/>
      <c r="C15581"/>
      <c r="D15581"/>
      <c r="E15581"/>
      <c r="F15581"/>
    </row>
    <row r="15582" spans="1:6" x14ac:dyDescent="0.25">
      <c r="A15582"/>
      <c r="B15582" s="78"/>
      <c r="C15582"/>
      <c r="D15582"/>
      <c r="E15582"/>
      <c r="F15582"/>
    </row>
    <row r="15583" spans="1:6" x14ac:dyDescent="0.25">
      <c r="A15583"/>
      <c r="B15583" s="78"/>
      <c r="C15583"/>
      <c r="D15583"/>
      <c r="E15583"/>
      <c r="F15583"/>
    </row>
    <row r="15584" spans="1:6" x14ac:dyDescent="0.25">
      <c r="A15584"/>
      <c r="B15584" s="78"/>
      <c r="C15584"/>
      <c r="D15584"/>
      <c r="E15584"/>
      <c r="F15584"/>
    </row>
    <row r="15585" spans="1:6" x14ac:dyDescent="0.25">
      <c r="A15585"/>
      <c r="B15585" s="78"/>
      <c r="C15585"/>
      <c r="D15585"/>
      <c r="E15585"/>
      <c r="F15585"/>
    </row>
    <row r="15586" spans="1:6" x14ac:dyDescent="0.25">
      <c r="A15586"/>
      <c r="B15586" s="78"/>
      <c r="C15586"/>
      <c r="D15586"/>
      <c r="E15586"/>
      <c r="F15586"/>
    </row>
    <row r="15587" spans="1:6" x14ac:dyDescent="0.25">
      <c r="A15587"/>
      <c r="B15587" s="78"/>
      <c r="C15587"/>
      <c r="D15587"/>
      <c r="E15587"/>
      <c r="F15587"/>
    </row>
    <row r="15588" spans="1:6" x14ac:dyDescent="0.25">
      <c r="A15588"/>
      <c r="B15588" s="78"/>
      <c r="C15588"/>
      <c r="D15588"/>
      <c r="E15588"/>
      <c r="F15588"/>
    </row>
    <row r="15589" spans="1:6" x14ac:dyDescent="0.25">
      <c r="A15589"/>
      <c r="B15589" s="78"/>
      <c r="C15589"/>
      <c r="D15589"/>
      <c r="E15589"/>
      <c r="F15589"/>
    </row>
    <row r="15590" spans="1:6" x14ac:dyDescent="0.25">
      <c r="A15590"/>
      <c r="B15590" s="78"/>
      <c r="C15590"/>
      <c r="D15590"/>
      <c r="E15590"/>
      <c r="F15590"/>
    </row>
    <row r="15591" spans="1:6" x14ac:dyDescent="0.25">
      <c r="A15591"/>
      <c r="B15591" s="78"/>
      <c r="C15591"/>
      <c r="D15591"/>
      <c r="E15591"/>
      <c r="F15591"/>
    </row>
    <row r="15592" spans="1:6" x14ac:dyDescent="0.25">
      <c r="A15592"/>
      <c r="B15592" s="78"/>
      <c r="C15592"/>
      <c r="D15592"/>
      <c r="E15592"/>
      <c r="F15592"/>
    </row>
    <row r="15593" spans="1:6" x14ac:dyDescent="0.25">
      <c r="A15593"/>
      <c r="B15593" s="78"/>
      <c r="C15593"/>
      <c r="D15593"/>
      <c r="E15593"/>
      <c r="F15593"/>
    </row>
    <row r="15594" spans="1:6" x14ac:dyDescent="0.25">
      <c r="A15594"/>
      <c r="B15594" s="78"/>
      <c r="C15594"/>
      <c r="D15594"/>
      <c r="E15594"/>
      <c r="F15594"/>
    </row>
    <row r="15595" spans="1:6" x14ac:dyDescent="0.25">
      <c r="A15595"/>
      <c r="B15595" s="78"/>
      <c r="C15595"/>
      <c r="D15595"/>
      <c r="E15595"/>
      <c r="F15595"/>
    </row>
    <row r="15596" spans="1:6" x14ac:dyDescent="0.25">
      <c r="A15596"/>
      <c r="B15596" s="78"/>
      <c r="C15596"/>
      <c r="D15596"/>
      <c r="E15596"/>
      <c r="F15596"/>
    </row>
    <row r="15597" spans="1:6" x14ac:dyDescent="0.25">
      <c r="A15597"/>
      <c r="B15597" s="78"/>
      <c r="C15597"/>
      <c r="D15597"/>
      <c r="E15597"/>
      <c r="F15597"/>
    </row>
    <row r="15598" spans="1:6" x14ac:dyDescent="0.25">
      <c r="A15598"/>
      <c r="B15598" s="78"/>
      <c r="C15598"/>
      <c r="D15598"/>
      <c r="E15598"/>
      <c r="F15598"/>
    </row>
    <row r="15599" spans="1:6" x14ac:dyDescent="0.25">
      <c r="A15599"/>
      <c r="B15599" s="78"/>
      <c r="C15599"/>
      <c r="D15599"/>
      <c r="E15599"/>
      <c r="F15599"/>
    </row>
    <row r="15600" spans="1:6" x14ac:dyDescent="0.25">
      <c r="A15600"/>
      <c r="B15600" s="78"/>
      <c r="C15600"/>
      <c r="D15600"/>
      <c r="E15600"/>
      <c r="F15600"/>
    </row>
    <row r="15601" spans="1:6" x14ac:dyDescent="0.25">
      <c r="A15601"/>
      <c r="B15601" s="78"/>
      <c r="C15601"/>
      <c r="D15601"/>
      <c r="E15601"/>
      <c r="F15601"/>
    </row>
    <row r="15602" spans="1:6" x14ac:dyDescent="0.25">
      <c r="A15602"/>
      <c r="B15602" s="78"/>
      <c r="C15602"/>
      <c r="D15602"/>
      <c r="E15602"/>
      <c r="F15602"/>
    </row>
    <row r="15603" spans="1:6" x14ac:dyDescent="0.25">
      <c r="A15603"/>
      <c r="B15603" s="78"/>
      <c r="C15603"/>
      <c r="D15603"/>
      <c r="E15603"/>
      <c r="F15603"/>
    </row>
    <row r="15604" spans="1:6" x14ac:dyDescent="0.25">
      <c r="A15604"/>
      <c r="B15604" s="78"/>
      <c r="C15604"/>
      <c r="D15604"/>
      <c r="E15604"/>
      <c r="F15604"/>
    </row>
    <row r="15605" spans="1:6" x14ac:dyDescent="0.25">
      <c r="A15605"/>
      <c r="B15605" s="78"/>
      <c r="C15605"/>
      <c r="D15605"/>
      <c r="E15605"/>
      <c r="F15605"/>
    </row>
    <row r="15606" spans="1:6" x14ac:dyDescent="0.25">
      <c r="A15606"/>
      <c r="B15606" s="78"/>
      <c r="C15606"/>
      <c r="D15606"/>
      <c r="E15606"/>
      <c r="F15606"/>
    </row>
    <row r="15607" spans="1:6" x14ac:dyDescent="0.25">
      <c r="A15607"/>
      <c r="B15607" s="78"/>
      <c r="C15607"/>
      <c r="D15607"/>
      <c r="E15607"/>
      <c r="F15607"/>
    </row>
    <row r="15608" spans="1:6" x14ac:dyDescent="0.25">
      <c r="A15608"/>
      <c r="B15608" s="78"/>
      <c r="C15608"/>
      <c r="D15608"/>
      <c r="E15608"/>
      <c r="F15608"/>
    </row>
    <row r="15609" spans="1:6" x14ac:dyDescent="0.25">
      <c r="A15609"/>
      <c r="B15609" s="78"/>
      <c r="C15609"/>
      <c r="D15609"/>
      <c r="E15609"/>
      <c r="F15609"/>
    </row>
    <row r="15610" spans="1:6" x14ac:dyDescent="0.25">
      <c r="A15610"/>
      <c r="B15610" s="78"/>
      <c r="C15610"/>
      <c r="D15610"/>
      <c r="E15610"/>
      <c r="F15610"/>
    </row>
    <row r="15611" spans="1:6" x14ac:dyDescent="0.25">
      <c r="A15611"/>
      <c r="B15611" s="78"/>
      <c r="C15611"/>
      <c r="D15611"/>
      <c r="E15611"/>
      <c r="F15611"/>
    </row>
    <row r="15612" spans="1:6" x14ac:dyDescent="0.25">
      <c r="A15612"/>
      <c r="B15612" s="78"/>
      <c r="C15612"/>
      <c r="D15612"/>
      <c r="E15612"/>
      <c r="F15612"/>
    </row>
    <row r="15613" spans="1:6" x14ac:dyDescent="0.25">
      <c r="A15613"/>
      <c r="B15613" s="78"/>
      <c r="C15613"/>
      <c r="D15613"/>
      <c r="E15613"/>
      <c r="F15613"/>
    </row>
    <row r="15614" spans="1:6" x14ac:dyDescent="0.25">
      <c r="A15614"/>
      <c r="B15614" s="78"/>
      <c r="C15614"/>
      <c r="D15614"/>
      <c r="E15614"/>
      <c r="F15614"/>
    </row>
    <row r="15615" spans="1:6" x14ac:dyDescent="0.25">
      <c r="A15615"/>
      <c r="B15615" s="78"/>
      <c r="C15615"/>
      <c r="D15615"/>
      <c r="E15615"/>
      <c r="F15615"/>
    </row>
    <row r="15616" spans="1:6" x14ac:dyDescent="0.25">
      <c r="A15616"/>
      <c r="B15616" s="78"/>
      <c r="C15616"/>
      <c r="D15616"/>
      <c r="E15616"/>
      <c r="F15616"/>
    </row>
    <row r="15617" spans="1:6" x14ac:dyDescent="0.25">
      <c r="A15617"/>
      <c r="B15617" s="78"/>
      <c r="C15617"/>
      <c r="D15617"/>
      <c r="E15617"/>
      <c r="F15617"/>
    </row>
    <row r="15618" spans="1:6" x14ac:dyDescent="0.25">
      <c r="A15618"/>
      <c r="B15618" s="78"/>
      <c r="C15618"/>
      <c r="D15618"/>
      <c r="E15618"/>
      <c r="F15618"/>
    </row>
    <row r="15619" spans="1:6" x14ac:dyDescent="0.25">
      <c r="A15619"/>
      <c r="B15619" s="78"/>
      <c r="C15619"/>
      <c r="D15619"/>
      <c r="E15619"/>
      <c r="F15619"/>
    </row>
    <row r="15620" spans="1:6" x14ac:dyDescent="0.25">
      <c r="A15620"/>
      <c r="B15620" s="78"/>
      <c r="C15620"/>
      <c r="D15620"/>
      <c r="E15620"/>
      <c r="F15620"/>
    </row>
    <row r="15621" spans="1:6" x14ac:dyDescent="0.25">
      <c r="A15621"/>
      <c r="B15621" s="78"/>
      <c r="C15621"/>
      <c r="D15621"/>
      <c r="E15621"/>
      <c r="F15621"/>
    </row>
    <row r="15622" spans="1:6" x14ac:dyDescent="0.25">
      <c r="A15622"/>
      <c r="B15622" s="78"/>
      <c r="C15622"/>
      <c r="D15622"/>
      <c r="E15622"/>
      <c r="F15622"/>
    </row>
    <row r="15623" spans="1:6" x14ac:dyDescent="0.25">
      <c r="A15623"/>
      <c r="B15623" s="78"/>
      <c r="C15623"/>
      <c r="D15623"/>
      <c r="E15623"/>
      <c r="F15623"/>
    </row>
    <row r="15624" spans="1:6" x14ac:dyDescent="0.25">
      <c r="A15624"/>
      <c r="B15624" s="78"/>
      <c r="C15624"/>
      <c r="D15624"/>
      <c r="E15624"/>
      <c r="F15624"/>
    </row>
    <row r="15625" spans="1:6" x14ac:dyDescent="0.25">
      <c r="A15625"/>
      <c r="B15625" s="78"/>
      <c r="C15625"/>
      <c r="D15625"/>
      <c r="E15625"/>
      <c r="F15625"/>
    </row>
    <row r="15626" spans="1:6" x14ac:dyDescent="0.25">
      <c r="A15626"/>
      <c r="B15626" s="78"/>
      <c r="C15626"/>
      <c r="D15626"/>
      <c r="E15626"/>
      <c r="F15626"/>
    </row>
    <row r="15627" spans="1:6" x14ac:dyDescent="0.25">
      <c r="A15627"/>
      <c r="B15627" s="78"/>
      <c r="C15627"/>
      <c r="D15627"/>
      <c r="E15627"/>
      <c r="F15627"/>
    </row>
    <row r="15628" spans="1:6" x14ac:dyDescent="0.25">
      <c r="A15628"/>
      <c r="B15628" s="78"/>
      <c r="C15628"/>
      <c r="D15628"/>
      <c r="E15628"/>
      <c r="F15628"/>
    </row>
    <row r="15629" spans="1:6" x14ac:dyDescent="0.25">
      <c r="A15629"/>
      <c r="B15629" s="78"/>
      <c r="C15629"/>
      <c r="D15629"/>
      <c r="E15629"/>
      <c r="F15629"/>
    </row>
    <row r="15630" spans="1:6" x14ac:dyDescent="0.25">
      <c r="A15630"/>
      <c r="B15630" s="78"/>
      <c r="C15630"/>
      <c r="D15630"/>
      <c r="E15630"/>
      <c r="F15630"/>
    </row>
    <row r="15631" spans="1:6" x14ac:dyDescent="0.25">
      <c r="A15631"/>
      <c r="B15631" s="78"/>
      <c r="C15631"/>
      <c r="D15631"/>
      <c r="E15631"/>
      <c r="F15631"/>
    </row>
    <row r="15632" spans="1:6" x14ac:dyDescent="0.25">
      <c r="A15632"/>
      <c r="B15632" s="78"/>
      <c r="C15632"/>
      <c r="D15632"/>
      <c r="E15632"/>
      <c r="F15632"/>
    </row>
    <row r="15633" spans="1:6" x14ac:dyDescent="0.25">
      <c r="A15633"/>
      <c r="B15633" s="78"/>
      <c r="C15633"/>
      <c r="D15633"/>
      <c r="E15633"/>
      <c r="F15633"/>
    </row>
    <row r="15634" spans="1:6" x14ac:dyDescent="0.25">
      <c r="A15634"/>
      <c r="B15634" s="78"/>
      <c r="C15634"/>
      <c r="D15634"/>
      <c r="E15634"/>
      <c r="F15634"/>
    </row>
    <row r="15635" spans="1:6" x14ac:dyDescent="0.25">
      <c r="A15635"/>
      <c r="B15635" s="78"/>
      <c r="C15635"/>
      <c r="D15635"/>
      <c r="E15635"/>
      <c r="F15635"/>
    </row>
    <row r="15636" spans="1:6" x14ac:dyDescent="0.25">
      <c r="A15636"/>
      <c r="B15636" s="78"/>
      <c r="C15636"/>
      <c r="D15636"/>
      <c r="E15636"/>
      <c r="F15636"/>
    </row>
    <row r="15637" spans="1:6" x14ac:dyDescent="0.25">
      <c r="A15637"/>
      <c r="B15637" s="78"/>
      <c r="C15637"/>
      <c r="D15637"/>
      <c r="E15637"/>
      <c r="F15637"/>
    </row>
    <row r="15638" spans="1:6" x14ac:dyDescent="0.25">
      <c r="A15638"/>
      <c r="B15638" s="78"/>
      <c r="C15638"/>
      <c r="D15638"/>
      <c r="E15638"/>
      <c r="F15638"/>
    </row>
    <row r="15639" spans="1:6" x14ac:dyDescent="0.25">
      <c r="A15639"/>
      <c r="B15639" s="78"/>
      <c r="C15639"/>
      <c r="D15639"/>
      <c r="E15639"/>
      <c r="F15639"/>
    </row>
    <row r="15640" spans="1:6" x14ac:dyDescent="0.25">
      <c r="A15640"/>
      <c r="B15640" s="78"/>
      <c r="C15640"/>
      <c r="D15640"/>
      <c r="E15640"/>
      <c r="F15640"/>
    </row>
    <row r="15641" spans="1:6" x14ac:dyDescent="0.25">
      <c r="A15641"/>
      <c r="B15641" s="78"/>
      <c r="C15641"/>
      <c r="D15641"/>
      <c r="E15641"/>
      <c r="F15641"/>
    </row>
    <row r="15642" spans="1:6" x14ac:dyDescent="0.25">
      <c r="A15642"/>
      <c r="B15642" s="78"/>
      <c r="C15642"/>
      <c r="D15642"/>
      <c r="E15642"/>
      <c r="F15642"/>
    </row>
    <row r="15643" spans="1:6" x14ac:dyDescent="0.25">
      <c r="A15643"/>
      <c r="B15643" s="78"/>
      <c r="C15643"/>
      <c r="D15643"/>
      <c r="E15643"/>
      <c r="F15643"/>
    </row>
    <row r="15644" spans="1:6" x14ac:dyDescent="0.25">
      <c r="A15644"/>
      <c r="B15644" s="78"/>
      <c r="C15644"/>
      <c r="D15644"/>
      <c r="E15644"/>
      <c r="F15644"/>
    </row>
    <row r="15645" spans="1:6" x14ac:dyDescent="0.25">
      <c r="A15645"/>
      <c r="B15645" s="78"/>
      <c r="C15645"/>
      <c r="D15645"/>
      <c r="E15645"/>
      <c r="F15645"/>
    </row>
    <row r="15646" spans="1:6" x14ac:dyDescent="0.25">
      <c r="A15646"/>
      <c r="B15646" s="78"/>
      <c r="C15646"/>
      <c r="D15646"/>
      <c r="E15646"/>
      <c r="F15646"/>
    </row>
    <row r="15647" spans="1:6" x14ac:dyDescent="0.25">
      <c r="A15647"/>
      <c r="B15647" s="78"/>
      <c r="C15647"/>
      <c r="D15647"/>
      <c r="E15647"/>
      <c r="F15647"/>
    </row>
    <row r="15648" spans="1:6" x14ac:dyDescent="0.25">
      <c r="A15648"/>
      <c r="B15648" s="78"/>
      <c r="C15648"/>
      <c r="D15648"/>
      <c r="E15648"/>
      <c r="F15648"/>
    </row>
    <row r="15649" spans="1:6" x14ac:dyDescent="0.25">
      <c r="A15649"/>
      <c r="B15649" s="78"/>
      <c r="C15649"/>
      <c r="D15649"/>
      <c r="E15649"/>
      <c r="F15649"/>
    </row>
    <row r="15650" spans="1:6" x14ac:dyDescent="0.25">
      <c r="A15650"/>
      <c r="B15650" s="78"/>
      <c r="C15650"/>
      <c r="D15650"/>
      <c r="E15650"/>
      <c r="F15650"/>
    </row>
    <row r="15651" spans="1:6" x14ac:dyDescent="0.25">
      <c r="A15651"/>
      <c r="B15651" s="78"/>
      <c r="C15651"/>
      <c r="D15651"/>
      <c r="E15651"/>
      <c r="F15651"/>
    </row>
    <row r="15652" spans="1:6" x14ac:dyDescent="0.25">
      <c r="A15652"/>
      <c r="B15652" s="78"/>
      <c r="C15652"/>
      <c r="D15652"/>
      <c r="E15652"/>
      <c r="F15652"/>
    </row>
    <row r="15653" spans="1:6" x14ac:dyDescent="0.25">
      <c r="A15653"/>
      <c r="B15653" s="78"/>
      <c r="C15653"/>
      <c r="D15653"/>
      <c r="E15653"/>
      <c r="F15653"/>
    </row>
    <row r="15654" spans="1:6" x14ac:dyDescent="0.25">
      <c r="A15654"/>
      <c r="B15654" s="78"/>
      <c r="C15654"/>
      <c r="D15654"/>
      <c r="E15654"/>
      <c r="F15654"/>
    </row>
    <row r="15655" spans="1:6" x14ac:dyDescent="0.25">
      <c r="A15655"/>
      <c r="B15655" s="78"/>
      <c r="C15655"/>
      <c r="D15655"/>
      <c r="E15655"/>
      <c r="F15655"/>
    </row>
    <row r="15656" spans="1:6" x14ac:dyDescent="0.25">
      <c r="A15656"/>
      <c r="B15656" s="78"/>
      <c r="C15656"/>
      <c r="D15656"/>
      <c r="E15656"/>
      <c r="F15656"/>
    </row>
    <row r="15657" spans="1:6" x14ac:dyDescent="0.25">
      <c r="A15657"/>
      <c r="B15657" s="78"/>
      <c r="C15657"/>
      <c r="D15657"/>
      <c r="E15657"/>
      <c r="F15657"/>
    </row>
    <row r="15658" spans="1:6" x14ac:dyDescent="0.25">
      <c r="A15658"/>
      <c r="B15658" s="78"/>
      <c r="C15658"/>
      <c r="D15658"/>
      <c r="E15658"/>
      <c r="F15658"/>
    </row>
    <row r="15659" spans="1:6" x14ac:dyDescent="0.25">
      <c r="A15659"/>
      <c r="B15659" s="78"/>
      <c r="C15659"/>
      <c r="D15659"/>
      <c r="E15659"/>
      <c r="F15659"/>
    </row>
    <row r="15660" spans="1:6" x14ac:dyDescent="0.25">
      <c r="A15660"/>
      <c r="B15660" s="78"/>
      <c r="C15660"/>
      <c r="D15660"/>
      <c r="E15660"/>
      <c r="F15660"/>
    </row>
    <row r="15661" spans="1:6" x14ac:dyDescent="0.25">
      <c r="A15661"/>
      <c r="B15661" s="78"/>
      <c r="C15661"/>
      <c r="D15661"/>
      <c r="E15661"/>
      <c r="F15661"/>
    </row>
    <row r="15662" spans="1:6" x14ac:dyDescent="0.25">
      <c r="A15662"/>
      <c r="B15662" s="78"/>
      <c r="C15662"/>
      <c r="D15662"/>
      <c r="E15662"/>
      <c r="F15662"/>
    </row>
    <row r="15663" spans="1:6" x14ac:dyDescent="0.25">
      <c r="A15663"/>
      <c r="B15663" s="78"/>
      <c r="C15663"/>
      <c r="D15663"/>
      <c r="E15663"/>
      <c r="F15663"/>
    </row>
    <row r="15664" spans="1:6" x14ac:dyDescent="0.25">
      <c r="A15664"/>
      <c r="B15664" s="78"/>
      <c r="C15664"/>
      <c r="D15664"/>
      <c r="E15664"/>
      <c r="F15664"/>
    </row>
    <row r="15665" spans="1:6" x14ac:dyDescent="0.25">
      <c r="A15665"/>
      <c r="B15665" s="78"/>
      <c r="C15665"/>
      <c r="D15665"/>
      <c r="E15665"/>
      <c r="F15665"/>
    </row>
    <row r="15666" spans="1:6" x14ac:dyDescent="0.25">
      <c r="A15666"/>
      <c r="B15666" s="78"/>
      <c r="C15666"/>
      <c r="D15666"/>
      <c r="E15666"/>
      <c r="F15666"/>
    </row>
    <row r="15667" spans="1:6" x14ac:dyDescent="0.25">
      <c r="A15667"/>
      <c r="B15667" s="78"/>
      <c r="C15667"/>
      <c r="D15667"/>
      <c r="E15667"/>
      <c r="F15667"/>
    </row>
    <row r="15668" spans="1:6" x14ac:dyDescent="0.25">
      <c r="A15668"/>
      <c r="B15668" s="78"/>
      <c r="C15668"/>
      <c r="D15668"/>
      <c r="E15668"/>
      <c r="F15668"/>
    </row>
    <row r="15669" spans="1:6" x14ac:dyDescent="0.25">
      <c r="A15669"/>
      <c r="B15669" s="78"/>
      <c r="C15669"/>
      <c r="D15669"/>
      <c r="E15669"/>
      <c r="F15669"/>
    </row>
    <row r="15670" spans="1:6" x14ac:dyDescent="0.25">
      <c r="A15670"/>
      <c r="B15670" s="78"/>
      <c r="C15670"/>
      <c r="D15670"/>
      <c r="E15670"/>
      <c r="F15670"/>
    </row>
    <row r="15671" spans="1:6" x14ac:dyDescent="0.25">
      <c r="A15671"/>
      <c r="B15671" s="78"/>
      <c r="C15671"/>
      <c r="D15671"/>
      <c r="E15671"/>
      <c r="F15671"/>
    </row>
    <row r="15672" spans="1:6" x14ac:dyDescent="0.25">
      <c r="A15672"/>
      <c r="B15672" s="78"/>
      <c r="C15672"/>
      <c r="D15672"/>
      <c r="E15672"/>
      <c r="F15672"/>
    </row>
    <row r="15673" spans="1:6" x14ac:dyDescent="0.25">
      <c r="A15673"/>
      <c r="B15673" s="78"/>
      <c r="C15673"/>
      <c r="D15673"/>
      <c r="E15673"/>
      <c r="F15673"/>
    </row>
    <row r="15674" spans="1:6" x14ac:dyDescent="0.25">
      <c r="A15674"/>
      <c r="B15674" s="78"/>
      <c r="C15674"/>
      <c r="D15674"/>
      <c r="E15674"/>
      <c r="F15674"/>
    </row>
    <row r="15675" spans="1:6" x14ac:dyDescent="0.25">
      <c r="A15675"/>
      <c r="B15675" s="78"/>
      <c r="C15675"/>
      <c r="D15675"/>
      <c r="E15675"/>
      <c r="F15675"/>
    </row>
    <row r="15676" spans="1:6" x14ac:dyDescent="0.25">
      <c r="A15676"/>
      <c r="B15676" s="78"/>
      <c r="C15676"/>
      <c r="D15676"/>
      <c r="E15676"/>
      <c r="F15676"/>
    </row>
    <row r="15677" spans="1:6" x14ac:dyDescent="0.25">
      <c r="A15677"/>
      <c r="B15677" s="78"/>
      <c r="C15677"/>
      <c r="D15677"/>
      <c r="E15677"/>
      <c r="F15677"/>
    </row>
    <row r="15678" spans="1:6" x14ac:dyDescent="0.25">
      <c r="A15678"/>
      <c r="B15678" s="78"/>
      <c r="C15678"/>
      <c r="D15678"/>
      <c r="E15678"/>
      <c r="F15678"/>
    </row>
    <row r="15679" spans="1:6" x14ac:dyDescent="0.25">
      <c r="A15679"/>
      <c r="B15679" s="78"/>
      <c r="C15679"/>
      <c r="D15679"/>
      <c r="E15679"/>
      <c r="F15679"/>
    </row>
    <row r="15680" spans="1:6" x14ac:dyDescent="0.25">
      <c r="A15680"/>
      <c r="B15680" s="78"/>
      <c r="C15680"/>
      <c r="D15680"/>
      <c r="E15680"/>
      <c r="F15680"/>
    </row>
    <row r="15681" spans="1:6" x14ac:dyDescent="0.25">
      <c r="A15681"/>
      <c r="B15681" s="78"/>
      <c r="C15681"/>
      <c r="D15681"/>
      <c r="E15681"/>
      <c r="F15681"/>
    </row>
    <row r="15682" spans="1:6" x14ac:dyDescent="0.25">
      <c r="A15682"/>
      <c r="B15682" s="78"/>
      <c r="C15682"/>
      <c r="D15682"/>
      <c r="E15682"/>
      <c r="F15682"/>
    </row>
    <row r="15683" spans="1:6" x14ac:dyDescent="0.25">
      <c r="A15683"/>
      <c r="B15683" s="78"/>
      <c r="C15683"/>
      <c r="D15683"/>
      <c r="E15683"/>
      <c r="F15683"/>
    </row>
    <row r="15684" spans="1:6" x14ac:dyDescent="0.25">
      <c r="A15684"/>
      <c r="B15684" s="78"/>
      <c r="C15684"/>
      <c r="D15684"/>
      <c r="E15684"/>
      <c r="F15684"/>
    </row>
    <row r="15685" spans="1:6" x14ac:dyDescent="0.25">
      <c r="A15685"/>
      <c r="B15685" s="78"/>
      <c r="C15685"/>
      <c r="D15685"/>
      <c r="E15685"/>
      <c r="F15685"/>
    </row>
    <row r="15686" spans="1:6" x14ac:dyDescent="0.25">
      <c r="A15686"/>
      <c r="B15686" s="78"/>
      <c r="C15686"/>
      <c r="D15686"/>
      <c r="E15686"/>
      <c r="F15686"/>
    </row>
    <row r="15687" spans="1:6" x14ac:dyDescent="0.25">
      <c r="A15687"/>
      <c r="B15687" s="78"/>
      <c r="C15687"/>
      <c r="D15687"/>
      <c r="E15687"/>
      <c r="F15687"/>
    </row>
    <row r="15688" spans="1:6" x14ac:dyDescent="0.25">
      <c r="A15688"/>
      <c r="B15688" s="78"/>
      <c r="C15688"/>
      <c r="D15688"/>
      <c r="E15688"/>
      <c r="F15688"/>
    </row>
    <row r="15689" spans="1:6" x14ac:dyDescent="0.25">
      <c r="A15689"/>
      <c r="B15689" s="78"/>
      <c r="C15689"/>
      <c r="D15689"/>
      <c r="E15689"/>
      <c r="F15689"/>
    </row>
    <row r="15690" spans="1:6" x14ac:dyDescent="0.25">
      <c r="A15690"/>
      <c r="B15690" s="78"/>
      <c r="C15690"/>
      <c r="D15690"/>
      <c r="E15690"/>
      <c r="F15690"/>
    </row>
    <row r="15691" spans="1:6" x14ac:dyDescent="0.25">
      <c r="A15691"/>
      <c r="B15691" s="78"/>
      <c r="C15691"/>
      <c r="D15691"/>
      <c r="E15691"/>
      <c r="F15691"/>
    </row>
    <row r="15692" spans="1:6" x14ac:dyDescent="0.25">
      <c r="A15692"/>
      <c r="B15692" s="78"/>
      <c r="C15692"/>
      <c r="D15692"/>
      <c r="E15692"/>
      <c r="F15692"/>
    </row>
    <row r="15693" spans="1:6" x14ac:dyDescent="0.25">
      <c r="A15693"/>
      <c r="B15693" s="78"/>
      <c r="C15693"/>
      <c r="D15693"/>
      <c r="E15693"/>
      <c r="F15693"/>
    </row>
    <row r="15694" spans="1:6" x14ac:dyDescent="0.25">
      <c r="A15694"/>
      <c r="B15694" s="78"/>
      <c r="C15694"/>
      <c r="D15694"/>
      <c r="E15694"/>
      <c r="F15694"/>
    </row>
    <row r="15695" spans="1:6" x14ac:dyDescent="0.25">
      <c r="A15695"/>
      <c r="B15695" s="78"/>
      <c r="C15695"/>
      <c r="D15695"/>
      <c r="E15695"/>
      <c r="F15695"/>
    </row>
    <row r="15696" spans="1:6" x14ac:dyDescent="0.25">
      <c r="A15696"/>
      <c r="B15696" s="78"/>
      <c r="C15696"/>
      <c r="D15696"/>
      <c r="E15696"/>
      <c r="F15696"/>
    </row>
    <row r="15697" spans="1:6" x14ac:dyDescent="0.25">
      <c r="A15697"/>
      <c r="B15697" s="78"/>
      <c r="C15697"/>
      <c r="D15697"/>
      <c r="E15697"/>
      <c r="F15697"/>
    </row>
    <row r="15698" spans="1:6" x14ac:dyDescent="0.25">
      <c r="A15698"/>
      <c r="B15698" s="78"/>
      <c r="C15698"/>
      <c r="D15698"/>
      <c r="E15698"/>
      <c r="F15698"/>
    </row>
    <row r="15699" spans="1:6" x14ac:dyDescent="0.25">
      <c r="A15699"/>
      <c r="B15699" s="78"/>
      <c r="C15699"/>
      <c r="D15699"/>
      <c r="E15699"/>
      <c r="F15699"/>
    </row>
    <row r="15700" spans="1:6" x14ac:dyDescent="0.25">
      <c r="A15700"/>
      <c r="B15700" s="78"/>
      <c r="C15700"/>
      <c r="D15700"/>
      <c r="E15700"/>
      <c r="F15700"/>
    </row>
    <row r="15701" spans="1:6" x14ac:dyDescent="0.25">
      <c r="A15701"/>
      <c r="B15701" s="78"/>
      <c r="C15701"/>
      <c r="D15701"/>
      <c r="E15701"/>
      <c r="F15701"/>
    </row>
    <row r="15702" spans="1:6" x14ac:dyDescent="0.25">
      <c r="A15702"/>
      <c r="B15702" s="78"/>
      <c r="C15702"/>
      <c r="D15702"/>
      <c r="E15702"/>
      <c r="F15702"/>
    </row>
    <row r="15703" spans="1:6" x14ac:dyDescent="0.25">
      <c r="A15703"/>
      <c r="B15703" s="78"/>
      <c r="C15703"/>
      <c r="D15703"/>
      <c r="E15703"/>
      <c r="F15703"/>
    </row>
    <row r="15704" spans="1:6" x14ac:dyDescent="0.25">
      <c r="A15704"/>
      <c r="B15704" s="78"/>
      <c r="C15704"/>
      <c r="D15704"/>
      <c r="E15704"/>
      <c r="F15704"/>
    </row>
    <row r="15705" spans="1:6" x14ac:dyDescent="0.25">
      <c r="A15705"/>
      <c r="B15705" s="78"/>
      <c r="C15705"/>
      <c r="D15705"/>
      <c r="E15705"/>
      <c r="F15705"/>
    </row>
    <row r="15706" spans="1:6" x14ac:dyDescent="0.25">
      <c r="A15706"/>
      <c r="B15706" s="78"/>
      <c r="C15706"/>
      <c r="D15706"/>
      <c r="E15706"/>
      <c r="F15706"/>
    </row>
    <row r="15707" spans="1:6" x14ac:dyDescent="0.25">
      <c r="A15707"/>
      <c r="B15707" s="78"/>
      <c r="C15707"/>
      <c r="D15707"/>
      <c r="E15707"/>
      <c r="F15707"/>
    </row>
    <row r="15708" spans="1:6" x14ac:dyDescent="0.25">
      <c r="A15708"/>
      <c r="B15708" s="78"/>
      <c r="C15708"/>
      <c r="D15708"/>
      <c r="E15708"/>
      <c r="F15708"/>
    </row>
    <row r="15709" spans="1:6" x14ac:dyDescent="0.25">
      <c r="A15709"/>
      <c r="B15709" s="78"/>
      <c r="C15709"/>
      <c r="D15709"/>
      <c r="E15709"/>
      <c r="F15709"/>
    </row>
    <row r="15710" spans="1:6" x14ac:dyDescent="0.25">
      <c r="A15710"/>
      <c r="B15710" s="78"/>
      <c r="C15710"/>
      <c r="D15710"/>
      <c r="E15710"/>
      <c r="F15710"/>
    </row>
    <row r="15711" spans="1:6" x14ac:dyDescent="0.25">
      <c r="A15711"/>
      <c r="B15711" s="78"/>
      <c r="C15711"/>
      <c r="D15711"/>
      <c r="E15711"/>
      <c r="F15711"/>
    </row>
    <row r="15712" spans="1:6" x14ac:dyDescent="0.25">
      <c r="A15712"/>
      <c r="B15712" s="78"/>
      <c r="C15712"/>
      <c r="D15712"/>
      <c r="E15712"/>
      <c r="F15712"/>
    </row>
    <row r="15713" spans="1:6" x14ac:dyDescent="0.25">
      <c r="A15713"/>
      <c r="B15713" s="78"/>
      <c r="C15713"/>
      <c r="D15713"/>
      <c r="E15713"/>
      <c r="F15713"/>
    </row>
    <row r="15714" spans="1:6" x14ac:dyDescent="0.25">
      <c r="A15714"/>
      <c r="B15714" s="78"/>
      <c r="C15714"/>
      <c r="D15714"/>
      <c r="E15714"/>
      <c r="F15714"/>
    </row>
    <row r="15715" spans="1:6" x14ac:dyDescent="0.25">
      <c r="A15715"/>
      <c r="B15715" s="78"/>
      <c r="C15715"/>
      <c r="D15715"/>
      <c r="E15715"/>
      <c r="F15715"/>
    </row>
    <row r="15716" spans="1:6" x14ac:dyDescent="0.25">
      <c r="A15716"/>
      <c r="B15716" s="78"/>
      <c r="C15716"/>
      <c r="D15716"/>
      <c r="E15716"/>
      <c r="F15716"/>
    </row>
    <row r="15717" spans="1:6" x14ac:dyDescent="0.25">
      <c r="A15717"/>
      <c r="B15717" s="78"/>
      <c r="C15717"/>
      <c r="D15717"/>
      <c r="E15717"/>
      <c r="F15717"/>
    </row>
    <row r="15718" spans="1:6" x14ac:dyDescent="0.25">
      <c r="A15718"/>
      <c r="B15718" s="78"/>
      <c r="C15718"/>
      <c r="D15718"/>
      <c r="E15718"/>
      <c r="F15718"/>
    </row>
    <row r="15719" spans="1:6" x14ac:dyDescent="0.25">
      <c r="A15719"/>
      <c r="B15719" s="78"/>
      <c r="C15719"/>
      <c r="D15719"/>
      <c r="E15719"/>
      <c r="F15719"/>
    </row>
    <row r="15720" spans="1:6" x14ac:dyDescent="0.25">
      <c r="A15720"/>
      <c r="B15720" s="78"/>
      <c r="C15720"/>
      <c r="D15720"/>
      <c r="E15720"/>
      <c r="F15720"/>
    </row>
    <row r="15721" spans="1:6" x14ac:dyDescent="0.25">
      <c r="A15721"/>
      <c r="B15721" s="78"/>
      <c r="C15721"/>
      <c r="D15721"/>
      <c r="E15721"/>
      <c r="F15721"/>
    </row>
    <row r="15722" spans="1:6" x14ac:dyDescent="0.25">
      <c r="A15722"/>
      <c r="B15722" s="78"/>
      <c r="C15722"/>
      <c r="D15722"/>
      <c r="E15722"/>
      <c r="F15722"/>
    </row>
    <row r="15723" spans="1:6" x14ac:dyDescent="0.25">
      <c r="A15723"/>
      <c r="B15723" s="78"/>
      <c r="C15723"/>
      <c r="D15723"/>
      <c r="E15723"/>
      <c r="F15723"/>
    </row>
    <row r="15724" spans="1:6" x14ac:dyDescent="0.25">
      <c r="A15724"/>
      <c r="B15724" s="78"/>
      <c r="C15724"/>
      <c r="D15724"/>
      <c r="E15724"/>
      <c r="F15724"/>
    </row>
    <row r="15725" spans="1:6" x14ac:dyDescent="0.25">
      <c r="A15725"/>
      <c r="B15725" s="78"/>
      <c r="C15725"/>
      <c r="D15725"/>
      <c r="E15725"/>
      <c r="F15725"/>
    </row>
    <row r="15726" spans="1:6" x14ac:dyDescent="0.25">
      <c r="A15726"/>
      <c r="B15726" s="78"/>
      <c r="C15726"/>
      <c r="D15726"/>
      <c r="E15726"/>
      <c r="F15726"/>
    </row>
    <row r="15727" spans="1:6" x14ac:dyDescent="0.25">
      <c r="A15727"/>
      <c r="B15727" s="78"/>
      <c r="C15727"/>
      <c r="D15727"/>
      <c r="E15727"/>
      <c r="F15727"/>
    </row>
    <row r="15728" spans="1:6" x14ac:dyDescent="0.25">
      <c r="A15728"/>
      <c r="B15728" s="78"/>
      <c r="C15728"/>
      <c r="D15728"/>
      <c r="E15728"/>
      <c r="F15728"/>
    </row>
    <row r="15729" spans="1:6" x14ac:dyDescent="0.25">
      <c r="A15729"/>
      <c r="B15729" s="78"/>
      <c r="C15729"/>
      <c r="D15729"/>
      <c r="E15729"/>
      <c r="F15729"/>
    </row>
    <row r="15730" spans="1:6" x14ac:dyDescent="0.25">
      <c r="A15730"/>
      <c r="B15730" s="78"/>
      <c r="C15730"/>
      <c r="D15730"/>
      <c r="E15730"/>
      <c r="F15730"/>
    </row>
    <row r="15731" spans="1:6" x14ac:dyDescent="0.25">
      <c r="A15731"/>
      <c r="B15731" s="78"/>
      <c r="C15731"/>
      <c r="D15731"/>
      <c r="E15731"/>
      <c r="F15731"/>
    </row>
    <row r="15732" spans="1:6" x14ac:dyDescent="0.25">
      <c r="A15732"/>
      <c r="B15732" s="78"/>
      <c r="C15732"/>
      <c r="D15732"/>
      <c r="E15732"/>
      <c r="F15732"/>
    </row>
    <row r="15733" spans="1:6" x14ac:dyDescent="0.25">
      <c r="A15733"/>
      <c r="B15733" s="78"/>
      <c r="C15733"/>
      <c r="D15733"/>
      <c r="E15733"/>
      <c r="F15733"/>
    </row>
    <row r="15734" spans="1:6" x14ac:dyDescent="0.25">
      <c r="A15734"/>
      <c r="B15734" s="78"/>
      <c r="C15734"/>
      <c r="D15734"/>
      <c r="E15734"/>
      <c r="F15734"/>
    </row>
    <row r="15735" spans="1:6" x14ac:dyDescent="0.25">
      <c r="A15735"/>
      <c r="B15735" s="78"/>
      <c r="C15735"/>
      <c r="D15735"/>
      <c r="E15735"/>
      <c r="F15735"/>
    </row>
    <row r="15736" spans="1:6" x14ac:dyDescent="0.25">
      <c r="A15736"/>
      <c r="B15736" s="78"/>
      <c r="C15736"/>
      <c r="D15736"/>
      <c r="E15736"/>
      <c r="F15736"/>
    </row>
    <row r="15737" spans="1:6" x14ac:dyDescent="0.25">
      <c r="A15737"/>
      <c r="B15737" s="78"/>
      <c r="C15737"/>
      <c r="D15737"/>
      <c r="E15737"/>
      <c r="F15737"/>
    </row>
    <row r="15738" spans="1:6" x14ac:dyDescent="0.25">
      <c r="A15738"/>
      <c r="B15738" s="78"/>
      <c r="C15738"/>
      <c r="D15738"/>
      <c r="E15738"/>
      <c r="F15738"/>
    </row>
    <row r="15739" spans="1:6" x14ac:dyDescent="0.25">
      <c r="A15739"/>
      <c r="B15739" s="78"/>
      <c r="C15739"/>
      <c r="D15739"/>
      <c r="E15739"/>
      <c r="F15739"/>
    </row>
    <row r="15740" spans="1:6" x14ac:dyDescent="0.25">
      <c r="A15740"/>
      <c r="B15740" s="78"/>
      <c r="C15740"/>
      <c r="D15740"/>
      <c r="E15740"/>
      <c r="F15740"/>
    </row>
    <row r="15741" spans="1:6" x14ac:dyDescent="0.25">
      <c r="A15741"/>
      <c r="B15741" s="78"/>
      <c r="C15741"/>
      <c r="D15741"/>
      <c r="E15741"/>
      <c r="F15741"/>
    </row>
    <row r="15742" spans="1:6" x14ac:dyDescent="0.25">
      <c r="A15742"/>
      <c r="B15742" s="78"/>
      <c r="C15742"/>
      <c r="D15742"/>
      <c r="E15742"/>
      <c r="F15742"/>
    </row>
    <row r="15743" spans="1:6" x14ac:dyDescent="0.25">
      <c r="A15743"/>
      <c r="B15743" s="78"/>
      <c r="C15743"/>
      <c r="D15743"/>
      <c r="E15743"/>
      <c r="F15743"/>
    </row>
    <row r="15744" spans="1:6" x14ac:dyDescent="0.25">
      <c r="A15744"/>
      <c r="B15744" s="78"/>
      <c r="C15744"/>
      <c r="D15744"/>
      <c r="E15744"/>
      <c r="F15744"/>
    </row>
    <row r="15745" spans="1:6" x14ac:dyDescent="0.25">
      <c r="A15745"/>
      <c r="B15745" s="78"/>
      <c r="C15745"/>
      <c r="D15745"/>
      <c r="E15745"/>
      <c r="F15745"/>
    </row>
    <row r="15746" spans="1:6" x14ac:dyDescent="0.25">
      <c r="A15746"/>
      <c r="B15746" s="78"/>
      <c r="C15746"/>
      <c r="D15746"/>
      <c r="E15746"/>
      <c r="F15746"/>
    </row>
    <row r="15747" spans="1:6" x14ac:dyDescent="0.25">
      <c r="A15747"/>
      <c r="B15747" s="78"/>
      <c r="C15747"/>
      <c r="D15747"/>
      <c r="E15747"/>
      <c r="F15747"/>
    </row>
    <row r="15748" spans="1:6" x14ac:dyDescent="0.25">
      <c r="A15748"/>
      <c r="B15748" s="78"/>
      <c r="C15748"/>
      <c r="D15748"/>
      <c r="E15748"/>
      <c r="F15748"/>
    </row>
    <row r="15749" spans="1:6" x14ac:dyDescent="0.25">
      <c r="A15749"/>
      <c r="B15749" s="78"/>
      <c r="C15749"/>
      <c r="D15749"/>
      <c r="E15749"/>
      <c r="F15749"/>
    </row>
    <row r="15750" spans="1:6" x14ac:dyDescent="0.25">
      <c r="A15750"/>
      <c r="B15750" s="78"/>
      <c r="C15750"/>
      <c r="D15750"/>
      <c r="E15750"/>
      <c r="F15750"/>
    </row>
    <row r="15751" spans="1:6" x14ac:dyDescent="0.25">
      <c r="A15751"/>
      <c r="B15751" s="78"/>
      <c r="C15751"/>
      <c r="D15751"/>
      <c r="E15751"/>
      <c r="F15751"/>
    </row>
    <row r="15752" spans="1:6" x14ac:dyDescent="0.25">
      <c r="A15752"/>
      <c r="B15752" s="78"/>
      <c r="C15752"/>
      <c r="D15752"/>
      <c r="E15752"/>
      <c r="F15752"/>
    </row>
    <row r="15753" spans="1:6" x14ac:dyDescent="0.25">
      <c r="A15753"/>
      <c r="B15753" s="78"/>
      <c r="C15753"/>
      <c r="D15753"/>
      <c r="E15753"/>
      <c r="F15753"/>
    </row>
    <row r="15754" spans="1:6" x14ac:dyDescent="0.25">
      <c r="A15754"/>
      <c r="B15754" s="78"/>
      <c r="C15754"/>
      <c r="D15754"/>
      <c r="E15754"/>
      <c r="F15754"/>
    </row>
    <row r="15755" spans="1:6" x14ac:dyDescent="0.25">
      <c r="A15755"/>
      <c r="B15755" s="78"/>
      <c r="C15755"/>
      <c r="D15755"/>
      <c r="E15755"/>
      <c r="F15755"/>
    </row>
    <row r="15756" spans="1:6" x14ac:dyDescent="0.25">
      <c r="A15756"/>
      <c r="B15756" s="78"/>
      <c r="C15756"/>
      <c r="D15756"/>
      <c r="E15756"/>
      <c r="F15756"/>
    </row>
    <row r="15757" spans="1:6" x14ac:dyDescent="0.25">
      <c r="A15757"/>
      <c r="B15757" s="78"/>
      <c r="C15757"/>
      <c r="D15757"/>
      <c r="E15757"/>
      <c r="F15757"/>
    </row>
    <row r="15758" spans="1:6" x14ac:dyDescent="0.25">
      <c r="A15758"/>
      <c r="B15758" s="78"/>
      <c r="C15758"/>
      <c r="D15758"/>
      <c r="E15758"/>
      <c r="F15758"/>
    </row>
    <row r="15759" spans="1:6" x14ac:dyDescent="0.25">
      <c r="A15759"/>
      <c r="B15759" s="78"/>
      <c r="C15759"/>
      <c r="D15759"/>
      <c r="E15759"/>
      <c r="F15759"/>
    </row>
    <row r="15760" spans="1:6" x14ac:dyDescent="0.25">
      <c r="A15760"/>
      <c r="B15760" s="78"/>
      <c r="C15760"/>
      <c r="D15760"/>
      <c r="E15760"/>
      <c r="F15760"/>
    </row>
    <row r="15761" spans="1:6" x14ac:dyDescent="0.25">
      <c r="A15761"/>
      <c r="B15761" s="78"/>
      <c r="C15761"/>
      <c r="D15761"/>
      <c r="E15761"/>
      <c r="F15761"/>
    </row>
    <row r="15762" spans="1:6" x14ac:dyDescent="0.25">
      <c r="A15762"/>
      <c r="B15762" s="78"/>
      <c r="C15762"/>
      <c r="D15762"/>
      <c r="E15762"/>
      <c r="F15762"/>
    </row>
    <row r="15763" spans="1:6" x14ac:dyDescent="0.25">
      <c r="A15763"/>
      <c r="B15763" s="78"/>
      <c r="C15763"/>
      <c r="D15763"/>
      <c r="E15763"/>
      <c r="F15763"/>
    </row>
    <row r="15764" spans="1:6" x14ac:dyDescent="0.25">
      <c r="A15764"/>
      <c r="B15764" s="78"/>
      <c r="C15764"/>
      <c r="D15764"/>
      <c r="E15764"/>
      <c r="F15764"/>
    </row>
    <row r="15765" spans="1:6" x14ac:dyDescent="0.25">
      <c r="A15765"/>
      <c r="B15765" s="78"/>
      <c r="C15765"/>
      <c r="D15765"/>
      <c r="E15765"/>
      <c r="F15765"/>
    </row>
    <row r="15766" spans="1:6" x14ac:dyDescent="0.25">
      <c r="A15766"/>
      <c r="B15766" s="78"/>
      <c r="C15766"/>
      <c r="D15766"/>
      <c r="E15766"/>
      <c r="F15766"/>
    </row>
    <row r="15767" spans="1:6" x14ac:dyDescent="0.25">
      <c r="A15767"/>
      <c r="B15767" s="78"/>
      <c r="C15767"/>
      <c r="D15767"/>
      <c r="E15767"/>
      <c r="F15767"/>
    </row>
    <row r="15768" spans="1:6" x14ac:dyDescent="0.25">
      <c r="A15768"/>
      <c r="B15768" s="78"/>
      <c r="C15768"/>
      <c r="D15768"/>
      <c r="E15768"/>
      <c r="F15768"/>
    </row>
    <row r="15769" spans="1:6" x14ac:dyDescent="0.25">
      <c r="A15769"/>
      <c r="B15769" s="78"/>
      <c r="C15769"/>
      <c r="D15769"/>
      <c r="E15769"/>
      <c r="F15769"/>
    </row>
    <row r="15770" spans="1:6" x14ac:dyDescent="0.25">
      <c r="A15770"/>
      <c r="B15770" s="78"/>
      <c r="C15770"/>
      <c r="D15770"/>
      <c r="E15770"/>
      <c r="F15770"/>
    </row>
    <row r="15771" spans="1:6" x14ac:dyDescent="0.25">
      <c r="A15771"/>
      <c r="B15771" s="78"/>
      <c r="C15771"/>
      <c r="D15771"/>
      <c r="E15771"/>
      <c r="F15771"/>
    </row>
    <row r="15772" spans="1:6" x14ac:dyDescent="0.25">
      <c r="A15772"/>
      <c r="B15772" s="78"/>
      <c r="C15772"/>
      <c r="D15772"/>
      <c r="E15772"/>
      <c r="F15772"/>
    </row>
    <row r="15773" spans="1:6" x14ac:dyDescent="0.25">
      <c r="A15773"/>
      <c r="B15773" s="78"/>
      <c r="C15773"/>
      <c r="D15773"/>
      <c r="E15773"/>
      <c r="F15773"/>
    </row>
    <row r="15774" spans="1:6" x14ac:dyDescent="0.25">
      <c r="A15774"/>
      <c r="B15774" s="78"/>
      <c r="C15774"/>
      <c r="D15774"/>
      <c r="E15774"/>
      <c r="F15774"/>
    </row>
    <row r="15775" spans="1:6" x14ac:dyDescent="0.25">
      <c r="A15775"/>
      <c r="B15775" s="78"/>
      <c r="C15775"/>
      <c r="D15775"/>
      <c r="E15775"/>
      <c r="F15775"/>
    </row>
    <row r="15776" spans="1:6" x14ac:dyDescent="0.25">
      <c r="A15776"/>
      <c r="B15776" s="78"/>
      <c r="C15776"/>
      <c r="D15776"/>
      <c r="E15776"/>
      <c r="F15776"/>
    </row>
    <row r="15777" spans="1:6" x14ac:dyDescent="0.25">
      <c r="A15777"/>
      <c r="B15777" s="78"/>
      <c r="C15777"/>
      <c r="D15777"/>
      <c r="E15777"/>
      <c r="F15777"/>
    </row>
    <row r="15778" spans="1:6" x14ac:dyDescent="0.25">
      <c r="A15778"/>
      <c r="B15778" s="78"/>
      <c r="C15778"/>
      <c r="D15778"/>
      <c r="E15778"/>
      <c r="F15778"/>
    </row>
    <row r="15779" spans="1:6" x14ac:dyDescent="0.25">
      <c r="A15779"/>
      <c r="B15779" s="78"/>
      <c r="C15779"/>
      <c r="D15779"/>
      <c r="E15779"/>
      <c r="F15779"/>
    </row>
    <row r="15780" spans="1:6" x14ac:dyDescent="0.25">
      <c r="A15780"/>
      <c r="B15780" s="78"/>
      <c r="C15780"/>
      <c r="D15780"/>
      <c r="E15780"/>
      <c r="F15780"/>
    </row>
    <row r="15781" spans="1:6" x14ac:dyDescent="0.25">
      <c r="A15781"/>
      <c r="B15781" s="78"/>
      <c r="C15781"/>
      <c r="D15781"/>
      <c r="E15781"/>
      <c r="F15781"/>
    </row>
    <row r="15782" spans="1:6" x14ac:dyDescent="0.25">
      <c r="A15782"/>
      <c r="B15782" s="78"/>
      <c r="C15782"/>
      <c r="D15782"/>
      <c r="E15782"/>
      <c r="F15782"/>
    </row>
    <row r="15783" spans="1:6" x14ac:dyDescent="0.25">
      <c r="A15783"/>
      <c r="B15783" s="78"/>
      <c r="C15783"/>
      <c r="D15783"/>
      <c r="E15783"/>
      <c r="F15783"/>
    </row>
    <row r="15784" spans="1:6" x14ac:dyDescent="0.25">
      <c r="A15784"/>
      <c r="B15784" s="78"/>
      <c r="C15784"/>
      <c r="D15784"/>
      <c r="E15784"/>
      <c r="F15784"/>
    </row>
    <row r="15785" spans="1:6" x14ac:dyDescent="0.25">
      <c r="A15785"/>
      <c r="B15785" s="78"/>
      <c r="C15785"/>
      <c r="D15785"/>
      <c r="E15785"/>
      <c r="F15785"/>
    </row>
    <row r="15786" spans="1:6" x14ac:dyDescent="0.25">
      <c r="A15786"/>
      <c r="B15786" s="78"/>
      <c r="C15786"/>
      <c r="D15786"/>
      <c r="E15786"/>
      <c r="F15786"/>
    </row>
    <row r="15787" spans="1:6" x14ac:dyDescent="0.25">
      <c r="A15787"/>
      <c r="B15787" s="78"/>
      <c r="C15787"/>
      <c r="D15787"/>
      <c r="E15787"/>
      <c r="F15787"/>
    </row>
    <row r="15788" spans="1:6" x14ac:dyDescent="0.25">
      <c r="A15788"/>
      <c r="B15788" s="78"/>
      <c r="C15788"/>
      <c r="D15788"/>
      <c r="E15788"/>
      <c r="F15788"/>
    </row>
    <row r="15789" spans="1:6" x14ac:dyDescent="0.25">
      <c r="A15789"/>
      <c r="B15789" s="78"/>
      <c r="C15789"/>
      <c r="D15789"/>
      <c r="E15789"/>
      <c r="F15789"/>
    </row>
    <row r="15790" spans="1:6" x14ac:dyDescent="0.25">
      <c r="A15790"/>
      <c r="B15790" s="78"/>
      <c r="C15790"/>
      <c r="D15790"/>
      <c r="E15790"/>
      <c r="F15790"/>
    </row>
    <row r="15791" spans="1:6" x14ac:dyDescent="0.25">
      <c r="A15791"/>
      <c r="B15791" s="78"/>
      <c r="C15791"/>
      <c r="D15791"/>
      <c r="E15791"/>
      <c r="F15791"/>
    </row>
    <row r="15792" spans="1:6" x14ac:dyDescent="0.25">
      <c r="A15792"/>
      <c r="B15792" s="78"/>
      <c r="C15792"/>
      <c r="D15792"/>
      <c r="E15792"/>
      <c r="F15792"/>
    </row>
    <row r="15793" spans="1:6" x14ac:dyDescent="0.25">
      <c r="A15793"/>
      <c r="B15793" s="78"/>
      <c r="C15793"/>
      <c r="D15793"/>
      <c r="E15793"/>
      <c r="F15793"/>
    </row>
    <row r="15794" spans="1:6" x14ac:dyDescent="0.25">
      <c r="A15794"/>
      <c r="B15794" s="78"/>
      <c r="C15794"/>
      <c r="D15794"/>
      <c r="E15794"/>
      <c r="F15794"/>
    </row>
    <row r="15795" spans="1:6" x14ac:dyDescent="0.25">
      <c r="A15795"/>
      <c r="B15795" s="78"/>
      <c r="C15795"/>
      <c r="D15795"/>
      <c r="E15795"/>
      <c r="F15795"/>
    </row>
    <row r="15796" spans="1:6" x14ac:dyDescent="0.25">
      <c r="A15796"/>
      <c r="B15796" s="78"/>
      <c r="C15796"/>
      <c r="D15796"/>
      <c r="E15796"/>
      <c r="F15796"/>
    </row>
    <row r="15797" spans="1:6" x14ac:dyDescent="0.25">
      <c r="A15797"/>
      <c r="B15797" s="78"/>
      <c r="C15797"/>
      <c r="D15797"/>
      <c r="E15797"/>
      <c r="F15797"/>
    </row>
    <row r="15798" spans="1:6" x14ac:dyDescent="0.25">
      <c r="A15798"/>
      <c r="B15798" s="78"/>
      <c r="C15798"/>
      <c r="D15798"/>
      <c r="E15798"/>
      <c r="F15798"/>
    </row>
    <row r="15799" spans="1:6" x14ac:dyDescent="0.25">
      <c r="A15799"/>
      <c r="B15799" s="78"/>
      <c r="C15799"/>
      <c r="D15799"/>
      <c r="E15799"/>
      <c r="F15799"/>
    </row>
    <row r="15800" spans="1:6" x14ac:dyDescent="0.25">
      <c r="A15800"/>
      <c r="B15800" s="78"/>
      <c r="C15800"/>
      <c r="D15800"/>
      <c r="E15800"/>
      <c r="F15800"/>
    </row>
    <row r="15801" spans="1:6" x14ac:dyDescent="0.25">
      <c r="A15801"/>
      <c r="B15801" s="78"/>
      <c r="C15801"/>
      <c r="D15801"/>
      <c r="E15801"/>
      <c r="F15801"/>
    </row>
    <row r="15802" spans="1:6" x14ac:dyDescent="0.25">
      <c r="A15802"/>
      <c r="B15802" s="78"/>
      <c r="C15802"/>
      <c r="D15802"/>
      <c r="E15802"/>
      <c r="F15802"/>
    </row>
    <row r="15803" spans="1:6" x14ac:dyDescent="0.25">
      <c r="A15803"/>
      <c r="B15803" s="78"/>
      <c r="C15803"/>
      <c r="D15803"/>
      <c r="E15803"/>
      <c r="F15803"/>
    </row>
    <row r="15804" spans="1:6" x14ac:dyDescent="0.25">
      <c r="A15804"/>
      <c r="B15804" s="78"/>
      <c r="C15804"/>
      <c r="D15804"/>
      <c r="E15804"/>
      <c r="F15804"/>
    </row>
    <row r="15805" spans="1:6" x14ac:dyDescent="0.25">
      <c r="A15805"/>
      <c r="B15805" s="78"/>
      <c r="C15805"/>
      <c r="D15805"/>
      <c r="E15805"/>
      <c r="F15805"/>
    </row>
    <row r="15806" spans="1:6" x14ac:dyDescent="0.25">
      <c r="A15806"/>
      <c r="B15806" s="78"/>
      <c r="C15806"/>
      <c r="D15806"/>
      <c r="E15806"/>
      <c r="F15806"/>
    </row>
    <row r="15807" spans="1:6" x14ac:dyDescent="0.25">
      <c r="A15807"/>
      <c r="B15807" s="78"/>
      <c r="C15807"/>
      <c r="D15807"/>
      <c r="E15807"/>
      <c r="F15807"/>
    </row>
    <row r="15808" spans="1:6" x14ac:dyDescent="0.25">
      <c r="A15808"/>
      <c r="B15808" s="78"/>
      <c r="C15808"/>
      <c r="D15808"/>
      <c r="E15808"/>
      <c r="F15808"/>
    </row>
    <row r="15809" spans="1:6" x14ac:dyDescent="0.25">
      <c r="A15809"/>
      <c r="B15809" s="78"/>
      <c r="C15809"/>
      <c r="D15809"/>
      <c r="E15809"/>
      <c r="F15809"/>
    </row>
    <row r="15810" spans="1:6" x14ac:dyDescent="0.25">
      <c r="A15810"/>
      <c r="B15810" s="78"/>
      <c r="C15810"/>
      <c r="D15810"/>
      <c r="E15810"/>
      <c r="F15810"/>
    </row>
    <row r="15811" spans="1:6" x14ac:dyDescent="0.25">
      <c r="A15811"/>
      <c r="B15811" s="78"/>
      <c r="C15811"/>
      <c r="D15811"/>
      <c r="E15811"/>
      <c r="F15811"/>
    </row>
    <row r="15812" spans="1:6" x14ac:dyDescent="0.25">
      <c r="A15812"/>
      <c r="B15812" s="78"/>
      <c r="C15812"/>
      <c r="D15812"/>
      <c r="E15812"/>
      <c r="F15812"/>
    </row>
    <row r="15813" spans="1:6" x14ac:dyDescent="0.25">
      <c r="A15813"/>
      <c r="B15813" s="78"/>
      <c r="C15813"/>
      <c r="D15813"/>
      <c r="E15813"/>
      <c r="F15813"/>
    </row>
    <row r="15814" spans="1:6" x14ac:dyDescent="0.25">
      <c r="A15814"/>
      <c r="B15814" s="78"/>
      <c r="C15814"/>
      <c r="D15814"/>
      <c r="E15814"/>
      <c r="F15814"/>
    </row>
    <row r="15815" spans="1:6" x14ac:dyDescent="0.25">
      <c r="A15815"/>
      <c r="B15815" s="78"/>
      <c r="C15815"/>
      <c r="D15815"/>
      <c r="E15815"/>
      <c r="F15815"/>
    </row>
    <row r="15816" spans="1:6" x14ac:dyDescent="0.25">
      <c r="A15816"/>
      <c r="B15816" s="78"/>
      <c r="C15816"/>
      <c r="D15816"/>
      <c r="E15816"/>
      <c r="F15816"/>
    </row>
    <row r="15817" spans="1:6" x14ac:dyDescent="0.25">
      <c r="A15817"/>
      <c r="B15817" s="78"/>
      <c r="C15817"/>
      <c r="D15817"/>
      <c r="E15817"/>
      <c r="F15817"/>
    </row>
    <row r="15818" spans="1:6" x14ac:dyDescent="0.25">
      <c r="A15818"/>
      <c r="B15818" s="78"/>
      <c r="C15818"/>
      <c r="D15818"/>
      <c r="E15818"/>
      <c r="F15818"/>
    </row>
    <row r="15819" spans="1:6" x14ac:dyDescent="0.25">
      <c r="A15819"/>
      <c r="B15819" s="78"/>
      <c r="C15819"/>
      <c r="D15819"/>
      <c r="E15819"/>
      <c r="F15819"/>
    </row>
    <row r="15820" spans="1:6" x14ac:dyDescent="0.25">
      <c r="A15820"/>
      <c r="B15820" s="78"/>
      <c r="C15820"/>
      <c r="D15820"/>
      <c r="E15820"/>
      <c r="F15820"/>
    </row>
    <row r="15821" spans="1:6" x14ac:dyDescent="0.25">
      <c r="A15821"/>
      <c r="B15821" s="78"/>
      <c r="C15821"/>
      <c r="D15821"/>
      <c r="E15821"/>
      <c r="F15821"/>
    </row>
    <row r="15822" spans="1:6" x14ac:dyDescent="0.25">
      <c r="A15822"/>
      <c r="B15822" s="78"/>
      <c r="C15822"/>
      <c r="D15822"/>
      <c r="E15822"/>
      <c r="F15822"/>
    </row>
    <row r="15823" spans="1:6" x14ac:dyDescent="0.25">
      <c r="A15823"/>
      <c r="B15823" s="78"/>
      <c r="C15823"/>
      <c r="D15823"/>
      <c r="E15823"/>
      <c r="F15823"/>
    </row>
    <row r="15824" spans="1:6" x14ac:dyDescent="0.25">
      <c r="A15824"/>
      <c r="B15824" s="78"/>
      <c r="C15824"/>
      <c r="D15824"/>
      <c r="E15824"/>
      <c r="F15824"/>
    </row>
    <row r="15825" spans="1:6" x14ac:dyDescent="0.25">
      <c r="A15825"/>
      <c r="B15825" s="78"/>
      <c r="C15825"/>
      <c r="D15825"/>
      <c r="E15825"/>
      <c r="F15825"/>
    </row>
    <row r="15826" spans="1:6" x14ac:dyDescent="0.25">
      <c r="A15826"/>
      <c r="B15826" s="78"/>
      <c r="C15826"/>
      <c r="D15826"/>
      <c r="E15826"/>
      <c r="F15826"/>
    </row>
    <row r="15827" spans="1:6" x14ac:dyDescent="0.25">
      <c r="A15827"/>
      <c r="B15827" s="78"/>
      <c r="C15827"/>
      <c r="D15827"/>
      <c r="E15827"/>
      <c r="F15827"/>
    </row>
    <row r="15828" spans="1:6" x14ac:dyDescent="0.25">
      <c r="A15828"/>
      <c r="B15828" s="78"/>
      <c r="C15828"/>
      <c r="D15828"/>
      <c r="E15828"/>
      <c r="F15828"/>
    </row>
    <row r="15829" spans="1:6" x14ac:dyDescent="0.25">
      <c r="A15829"/>
      <c r="B15829" s="78"/>
      <c r="C15829"/>
      <c r="D15829"/>
      <c r="E15829"/>
      <c r="F15829"/>
    </row>
    <row r="15830" spans="1:6" x14ac:dyDescent="0.25">
      <c r="A15830"/>
      <c r="B15830" s="78"/>
      <c r="C15830"/>
      <c r="D15830"/>
      <c r="E15830"/>
      <c r="F15830"/>
    </row>
    <row r="15831" spans="1:6" x14ac:dyDescent="0.25">
      <c r="A15831"/>
      <c r="B15831" s="78"/>
      <c r="C15831"/>
      <c r="D15831"/>
      <c r="E15831"/>
      <c r="F15831"/>
    </row>
    <row r="15832" spans="1:6" x14ac:dyDescent="0.25">
      <c r="A15832"/>
      <c r="B15832" s="78"/>
      <c r="C15832"/>
      <c r="D15832"/>
      <c r="E15832"/>
      <c r="F15832"/>
    </row>
    <row r="15833" spans="1:6" x14ac:dyDescent="0.25">
      <c r="A15833"/>
      <c r="B15833" s="78"/>
      <c r="C15833"/>
      <c r="D15833"/>
      <c r="E15833"/>
      <c r="F15833"/>
    </row>
    <row r="15834" spans="1:6" x14ac:dyDescent="0.25">
      <c r="A15834"/>
      <c r="B15834" s="78"/>
      <c r="C15834"/>
      <c r="D15834"/>
      <c r="E15834"/>
      <c r="F15834"/>
    </row>
    <row r="15835" spans="1:6" x14ac:dyDescent="0.25">
      <c r="A15835"/>
      <c r="B15835" s="78"/>
      <c r="C15835"/>
      <c r="D15835"/>
      <c r="E15835"/>
      <c r="F15835"/>
    </row>
    <row r="15836" spans="1:6" x14ac:dyDescent="0.25">
      <c r="A15836"/>
      <c r="B15836" s="78"/>
      <c r="C15836"/>
      <c r="D15836"/>
      <c r="E15836"/>
      <c r="F15836"/>
    </row>
    <row r="15837" spans="1:6" x14ac:dyDescent="0.25">
      <c r="A15837"/>
      <c r="B15837" s="78"/>
      <c r="C15837"/>
      <c r="D15837"/>
      <c r="E15837"/>
      <c r="F15837"/>
    </row>
    <row r="15838" spans="1:6" x14ac:dyDescent="0.25">
      <c r="A15838"/>
      <c r="B15838" s="78"/>
      <c r="C15838"/>
      <c r="D15838"/>
      <c r="E15838"/>
      <c r="F15838"/>
    </row>
    <row r="15839" spans="1:6" x14ac:dyDescent="0.25">
      <c r="A15839"/>
      <c r="B15839" s="78"/>
      <c r="C15839"/>
      <c r="D15839"/>
      <c r="E15839"/>
      <c r="F15839"/>
    </row>
    <row r="15840" spans="1:6" x14ac:dyDescent="0.25">
      <c r="A15840"/>
      <c r="B15840" s="78"/>
      <c r="C15840"/>
      <c r="D15840"/>
      <c r="E15840"/>
      <c r="F15840"/>
    </row>
    <row r="15841" spans="1:6" x14ac:dyDescent="0.25">
      <c r="A15841"/>
      <c r="B15841" s="78"/>
      <c r="C15841"/>
      <c r="D15841"/>
      <c r="E15841"/>
      <c r="F15841"/>
    </row>
    <row r="15842" spans="1:6" x14ac:dyDescent="0.25">
      <c r="A15842"/>
      <c r="B15842" s="78"/>
      <c r="C15842"/>
      <c r="D15842"/>
      <c r="E15842"/>
      <c r="F15842"/>
    </row>
    <row r="15843" spans="1:6" x14ac:dyDescent="0.25">
      <c r="A15843"/>
      <c r="B15843" s="78"/>
      <c r="C15843"/>
      <c r="D15843"/>
      <c r="E15843"/>
      <c r="F15843"/>
    </row>
    <row r="15844" spans="1:6" x14ac:dyDescent="0.25">
      <c r="A15844"/>
      <c r="B15844" s="78"/>
      <c r="C15844"/>
      <c r="D15844"/>
      <c r="E15844"/>
      <c r="F15844"/>
    </row>
    <row r="15845" spans="1:6" x14ac:dyDescent="0.25">
      <c r="A15845"/>
      <c r="B15845" s="78"/>
      <c r="C15845"/>
      <c r="D15845"/>
      <c r="E15845"/>
      <c r="F15845"/>
    </row>
    <row r="15846" spans="1:6" x14ac:dyDescent="0.25">
      <c r="A15846"/>
      <c r="B15846" s="78"/>
      <c r="C15846"/>
      <c r="D15846"/>
      <c r="E15846"/>
      <c r="F15846"/>
    </row>
    <row r="15847" spans="1:6" x14ac:dyDescent="0.25">
      <c r="A15847"/>
      <c r="B15847" s="78"/>
      <c r="C15847"/>
      <c r="D15847"/>
      <c r="E15847"/>
      <c r="F15847"/>
    </row>
    <row r="15848" spans="1:6" x14ac:dyDescent="0.25">
      <c r="A15848"/>
      <c r="B15848" s="78"/>
      <c r="C15848"/>
      <c r="D15848"/>
      <c r="E15848"/>
      <c r="F15848"/>
    </row>
    <row r="15849" spans="1:6" x14ac:dyDescent="0.25">
      <c r="A15849"/>
      <c r="B15849" s="78"/>
      <c r="C15849"/>
      <c r="D15849"/>
      <c r="E15849"/>
      <c r="F15849"/>
    </row>
    <row r="15850" spans="1:6" x14ac:dyDescent="0.25">
      <c r="A15850"/>
      <c r="B15850" s="78"/>
      <c r="C15850"/>
      <c r="D15850"/>
      <c r="E15850"/>
      <c r="F15850"/>
    </row>
    <row r="15851" spans="1:6" x14ac:dyDescent="0.25">
      <c r="A15851"/>
      <c r="B15851" s="78"/>
      <c r="C15851"/>
      <c r="D15851"/>
      <c r="E15851"/>
      <c r="F15851"/>
    </row>
    <row r="15852" spans="1:6" x14ac:dyDescent="0.25">
      <c r="A15852"/>
      <c r="B15852" s="78"/>
      <c r="C15852"/>
      <c r="D15852"/>
      <c r="E15852"/>
      <c r="F15852"/>
    </row>
    <row r="15853" spans="1:6" x14ac:dyDescent="0.25">
      <c r="A15853"/>
      <c r="B15853" s="78"/>
      <c r="C15853"/>
      <c r="D15853"/>
      <c r="E15853"/>
      <c r="F15853"/>
    </row>
    <row r="15854" spans="1:6" x14ac:dyDescent="0.25">
      <c r="A15854"/>
      <c r="B15854" s="78"/>
      <c r="C15854"/>
      <c r="D15854"/>
      <c r="E15854"/>
      <c r="F15854"/>
    </row>
    <row r="15855" spans="1:6" x14ac:dyDescent="0.25">
      <c r="A15855"/>
      <c r="B15855" s="78"/>
      <c r="C15855"/>
      <c r="D15855"/>
      <c r="E15855"/>
      <c r="F15855"/>
    </row>
    <row r="15856" spans="1:6" x14ac:dyDescent="0.25">
      <c r="A15856"/>
      <c r="B15856" s="78"/>
      <c r="C15856"/>
      <c r="D15856"/>
      <c r="E15856"/>
      <c r="F15856"/>
    </row>
    <row r="15857" spans="1:6" x14ac:dyDescent="0.25">
      <c r="A15857"/>
      <c r="B15857" s="78"/>
      <c r="C15857"/>
      <c r="D15857"/>
      <c r="E15857"/>
      <c r="F15857"/>
    </row>
    <row r="15858" spans="1:6" x14ac:dyDescent="0.25">
      <c r="A15858"/>
      <c r="B15858" s="78"/>
      <c r="C15858"/>
      <c r="D15858"/>
      <c r="E15858"/>
      <c r="F15858"/>
    </row>
    <row r="15859" spans="1:6" x14ac:dyDescent="0.25">
      <c r="A15859"/>
      <c r="B15859" s="78"/>
      <c r="C15859"/>
      <c r="D15859"/>
      <c r="E15859"/>
      <c r="F15859"/>
    </row>
    <row r="15860" spans="1:6" x14ac:dyDescent="0.25">
      <c r="A15860"/>
      <c r="B15860" s="78"/>
      <c r="C15860"/>
      <c r="D15860"/>
      <c r="E15860"/>
      <c r="F15860"/>
    </row>
    <row r="15861" spans="1:6" x14ac:dyDescent="0.25">
      <c r="A15861"/>
      <c r="B15861" s="78"/>
      <c r="C15861"/>
      <c r="D15861"/>
      <c r="E15861"/>
      <c r="F15861"/>
    </row>
    <row r="15862" spans="1:6" x14ac:dyDescent="0.25">
      <c r="A15862"/>
      <c r="B15862" s="78"/>
      <c r="C15862"/>
      <c r="D15862"/>
      <c r="E15862"/>
      <c r="F15862"/>
    </row>
    <row r="15863" spans="1:6" x14ac:dyDescent="0.25">
      <c r="A15863"/>
      <c r="B15863" s="78"/>
      <c r="C15863"/>
      <c r="D15863"/>
      <c r="E15863"/>
      <c r="F15863"/>
    </row>
    <row r="15864" spans="1:6" x14ac:dyDescent="0.25">
      <c r="A15864"/>
      <c r="B15864" s="78"/>
      <c r="C15864"/>
      <c r="D15864"/>
      <c r="E15864"/>
      <c r="F15864"/>
    </row>
    <row r="15865" spans="1:6" x14ac:dyDescent="0.25">
      <c r="A15865"/>
      <c r="B15865" s="78"/>
      <c r="C15865"/>
      <c r="D15865"/>
      <c r="E15865"/>
      <c r="F15865"/>
    </row>
    <row r="15866" spans="1:6" x14ac:dyDescent="0.25">
      <c r="A15866"/>
      <c r="B15866" s="78"/>
      <c r="C15866"/>
      <c r="D15866"/>
      <c r="E15866"/>
      <c r="F15866"/>
    </row>
    <row r="15867" spans="1:6" x14ac:dyDescent="0.25">
      <c r="A15867"/>
      <c r="B15867" s="78"/>
      <c r="C15867"/>
      <c r="D15867"/>
      <c r="E15867"/>
      <c r="F15867"/>
    </row>
    <row r="15868" spans="1:6" x14ac:dyDescent="0.25">
      <c r="A15868"/>
      <c r="B15868" s="78"/>
      <c r="C15868"/>
      <c r="D15868"/>
      <c r="E15868"/>
      <c r="F15868"/>
    </row>
    <row r="15869" spans="1:6" x14ac:dyDescent="0.25">
      <c r="A15869"/>
      <c r="B15869" s="78"/>
      <c r="C15869"/>
      <c r="D15869"/>
      <c r="E15869"/>
      <c r="F15869"/>
    </row>
    <row r="15870" spans="1:6" x14ac:dyDescent="0.25">
      <c r="A15870"/>
      <c r="B15870" s="78"/>
      <c r="C15870"/>
      <c r="D15870"/>
      <c r="E15870"/>
      <c r="F15870"/>
    </row>
    <row r="15871" spans="1:6" x14ac:dyDescent="0.25">
      <c r="A15871"/>
      <c r="B15871" s="78"/>
      <c r="C15871"/>
      <c r="D15871"/>
      <c r="E15871"/>
      <c r="F15871"/>
    </row>
    <row r="15872" spans="1:6" x14ac:dyDescent="0.25">
      <c r="A15872"/>
      <c r="B15872" s="78"/>
      <c r="C15872"/>
      <c r="D15872"/>
      <c r="E15872"/>
      <c r="F15872"/>
    </row>
    <row r="15873" spans="1:6" x14ac:dyDescent="0.25">
      <c r="A15873"/>
      <c r="B15873" s="78"/>
      <c r="C15873"/>
      <c r="D15873"/>
      <c r="E15873"/>
      <c r="F15873"/>
    </row>
    <row r="15874" spans="1:6" x14ac:dyDescent="0.25">
      <c r="A15874"/>
      <c r="B15874" s="78"/>
      <c r="C15874"/>
      <c r="D15874"/>
      <c r="E15874"/>
      <c r="F15874"/>
    </row>
    <row r="15875" spans="1:6" x14ac:dyDescent="0.25">
      <c r="A15875"/>
      <c r="B15875" s="78"/>
      <c r="C15875"/>
      <c r="D15875"/>
      <c r="E15875"/>
      <c r="F15875"/>
    </row>
    <row r="15876" spans="1:6" x14ac:dyDescent="0.25">
      <c r="A15876"/>
      <c r="B15876" s="78"/>
      <c r="C15876"/>
      <c r="D15876"/>
      <c r="E15876"/>
      <c r="F15876"/>
    </row>
    <row r="15877" spans="1:6" x14ac:dyDescent="0.25">
      <c r="A15877"/>
      <c r="B15877" s="78"/>
      <c r="C15877"/>
      <c r="D15877"/>
      <c r="E15877"/>
      <c r="F15877"/>
    </row>
    <row r="15878" spans="1:6" x14ac:dyDescent="0.25">
      <c r="A15878"/>
      <c r="B15878" s="78"/>
      <c r="C15878"/>
      <c r="D15878"/>
      <c r="E15878"/>
      <c r="F15878"/>
    </row>
    <row r="15879" spans="1:6" x14ac:dyDescent="0.25">
      <c r="A15879"/>
      <c r="B15879" s="78"/>
      <c r="C15879"/>
      <c r="D15879"/>
      <c r="E15879"/>
      <c r="F15879"/>
    </row>
    <row r="15880" spans="1:6" x14ac:dyDescent="0.25">
      <c r="A15880"/>
      <c r="B15880" s="78"/>
      <c r="C15880"/>
      <c r="D15880"/>
      <c r="E15880"/>
      <c r="F15880"/>
    </row>
    <row r="15881" spans="1:6" x14ac:dyDescent="0.25">
      <c r="A15881"/>
      <c r="B15881" s="78"/>
      <c r="C15881"/>
      <c r="D15881"/>
      <c r="E15881"/>
      <c r="F15881"/>
    </row>
    <row r="15882" spans="1:6" x14ac:dyDescent="0.25">
      <c r="A15882"/>
      <c r="B15882" s="78"/>
      <c r="C15882"/>
      <c r="D15882"/>
      <c r="E15882"/>
      <c r="F15882"/>
    </row>
    <row r="15883" spans="1:6" x14ac:dyDescent="0.25">
      <c r="A15883"/>
      <c r="B15883" s="78"/>
      <c r="C15883"/>
      <c r="D15883"/>
      <c r="E15883"/>
      <c r="F15883"/>
    </row>
    <row r="15884" spans="1:6" x14ac:dyDescent="0.25">
      <c r="A15884"/>
      <c r="B15884" s="78"/>
      <c r="C15884"/>
      <c r="D15884"/>
      <c r="E15884"/>
      <c r="F15884"/>
    </row>
    <row r="15885" spans="1:6" x14ac:dyDescent="0.25">
      <c r="A15885"/>
      <c r="B15885" s="78"/>
      <c r="C15885"/>
      <c r="D15885"/>
      <c r="E15885"/>
      <c r="F15885"/>
    </row>
    <row r="15886" spans="1:6" x14ac:dyDescent="0.25">
      <c r="A15886"/>
      <c r="B15886" s="78"/>
      <c r="C15886"/>
      <c r="D15886"/>
      <c r="E15886"/>
      <c r="F15886"/>
    </row>
    <row r="15887" spans="1:6" x14ac:dyDescent="0.25">
      <c r="A15887"/>
      <c r="B15887" s="78"/>
      <c r="C15887"/>
      <c r="D15887"/>
      <c r="E15887"/>
      <c r="F15887"/>
    </row>
    <row r="15888" spans="1:6" x14ac:dyDescent="0.25">
      <c r="A15888"/>
      <c r="B15888" s="78"/>
      <c r="C15888"/>
      <c r="D15888"/>
      <c r="E15888"/>
      <c r="F15888"/>
    </row>
    <row r="15889" spans="1:6" x14ac:dyDescent="0.25">
      <c r="A15889"/>
      <c r="B15889" s="78"/>
      <c r="C15889"/>
      <c r="D15889"/>
      <c r="E15889"/>
      <c r="F15889"/>
    </row>
    <row r="15890" spans="1:6" x14ac:dyDescent="0.25">
      <c r="A15890"/>
      <c r="B15890" s="78"/>
      <c r="C15890"/>
      <c r="D15890"/>
      <c r="E15890"/>
      <c r="F15890"/>
    </row>
    <row r="15891" spans="1:6" x14ac:dyDescent="0.25">
      <c r="A15891"/>
      <c r="B15891" s="78"/>
      <c r="C15891"/>
      <c r="D15891"/>
      <c r="E15891"/>
      <c r="F15891"/>
    </row>
    <row r="15892" spans="1:6" x14ac:dyDescent="0.25">
      <c r="A15892"/>
      <c r="B15892" s="78"/>
      <c r="C15892"/>
      <c r="D15892"/>
      <c r="E15892"/>
      <c r="F15892"/>
    </row>
    <row r="15893" spans="1:6" x14ac:dyDescent="0.25">
      <c r="A15893"/>
      <c r="B15893" s="78"/>
      <c r="C15893"/>
      <c r="D15893"/>
      <c r="E15893"/>
      <c r="F15893"/>
    </row>
    <row r="15894" spans="1:6" x14ac:dyDescent="0.25">
      <c r="A15894"/>
      <c r="B15894" s="78"/>
      <c r="C15894"/>
      <c r="D15894"/>
      <c r="E15894"/>
      <c r="F15894"/>
    </row>
    <row r="15895" spans="1:6" x14ac:dyDescent="0.25">
      <c r="A15895"/>
      <c r="B15895" s="78"/>
      <c r="C15895"/>
      <c r="D15895"/>
      <c r="E15895"/>
      <c r="F15895"/>
    </row>
    <row r="15896" spans="1:6" x14ac:dyDescent="0.25">
      <c r="A15896"/>
      <c r="B15896" s="78"/>
      <c r="C15896"/>
      <c r="D15896"/>
      <c r="E15896"/>
      <c r="F15896"/>
    </row>
    <row r="15897" spans="1:6" x14ac:dyDescent="0.25">
      <c r="A15897"/>
      <c r="B15897" s="78"/>
      <c r="C15897"/>
      <c r="D15897"/>
      <c r="E15897"/>
      <c r="F15897"/>
    </row>
    <row r="15898" spans="1:6" x14ac:dyDescent="0.25">
      <c r="A15898"/>
      <c r="B15898" s="78"/>
      <c r="C15898"/>
      <c r="D15898"/>
      <c r="E15898"/>
      <c r="F15898"/>
    </row>
    <row r="15899" spans="1:6" x14ac:dyDescent="0.25">
      <c r="A15899"/>
      <c r="B15899" s="78"/>
      <c r="C15899"/>
      <c r="D15899"/>
      <c r="E15899"/>
      <c r="F15899"/>
    </row>
    <row r="15900" spans="1:6" x14ac:dyDescent="0.25">
      <c r="A15900"/>
      <c r="B15900" s="78"/>
      <c r="C15900"/>
      <c r="D15900"/>
      <c r="E15900"/>
      <c r="F15900"/>
    </row>
    <row r="15901" spans="1:6" x14ac:dyDescent="0.25">
      <c r="A15901"/>
      <c r="B15901" s="78"/>
      <c r="C15901"/>
      <c r="D15901"/>
      <c r="E15901"/>
      <c r="F15901"/>
    </row>
    <row r="15902" spans="1:6" x14ac:dyDescent="0.25">
      <c r="A15902"/>
      <c r="B15902" s="78"/>
      <c r="C15902"/>
      <c r="D15902"/>
      <c r="E15902"/>
      <c r="F15902"/>
    </row>
    <row r="15903" spans="1:6" x14ac:dyDescent="0.25">
      <c r="A15903"/>
      <c r="B15903" s="78"/>
      <c r="C15903"/>
      <c r="D15903"/>
      <c r="E15903"/>
      <c r="F15903"/>
    </row>
    <row r="15904" spans="1:6" x14ac:dyDescent="0.25">
      <c r="A15904"/>
      <c r="B15904" s="78"/>
      <c r="C15904"/>
      <c r="D15904"/>
      <c r="E15904"/>
      <c r="F15904"/>
    </row>
    <row r="15905" spans="1:6" x14ac:dyDescent="0.25">
      <c r="A15905"/>
      <c r="B15905" s="78"/>
      <c r="C15905"/>
      <c r="D15905"/>
      <c r="E15905"/>
      <c r="F15905"/>
    </row>
    <row r="15906" spans="1:6" x14ac:dyDescent="0.25">
      <c r="A15906"/>
      <c r="B15906" s="78"/>
      <c r="C15906"/>
      <c r="D15906"/>
      <c r="E15906"/>
      <c r="F15906"/>
    </row>
    <row r="15907" spans="1:6" x14ac:dyDescent="0.25">
      <c r="A15907"/>
      <c r="B15907" s="78"/>
      <c r="C15907"/>
      <c r="D15907"/>
      <c r="E15907"/>
      <c r="F15907"/>
    </row>
    <row r="15908" spans="1:6" x14ac:dyDescent="0.25">
      <c r="A15908"/>
      <c r="B15908" s="78"/>
      <c r="C15908"/>
      <c r="D15908"/>
      <c r="E15908"/>
      <c r="F15908"/>
    </row>
    <row r="15909" spans="1:6" x14ac:dyDescent="0.25">
      <c r="A15909"/>
      <c r="B15909" s="78"/>
      <c r="C15909"/>
      <c r="D15909"/>
      <c r="E15909"/>
      <c r="F15909"/>
    </row>
    <row r="15910" spans="1:6" x14ac:dyDescent="0.25">
      <c r="A15910"/>
      <c r="B15910" s="78"/>
      <c r="C15910"/>
      <c r="D15910"/>
      <c r="E15910"/>
      <c r="F15910"/>
    </row>
    <row r="15911" spans="1:6" x14ac:dyDescent="0.25">
      <c r="A15911"/>
      <c r="B15911" s="78"/>
      <c r="C15911"/>
      <c r="D15911"/>
      <c r="E15911"/>
      <c r="F15911"/>
    </row>
    <row r="15912" spans="1:6" x14ac:dyDescent="0.25">
      <c r="A15912"/>
      <c r="B15912" s="78"/>
      <c r="C15912"/>
      <c r="D15912"/>
      <c r="E15912"/>
      <c r="F15912"/>
    </row>
    <row r="15913" spans="1:6" x14ac:dyDescent="0.25">
      <c r="A15913"/>
      <c r="B15913" s="78"/>
      <c r="C15913"/>
      <c r="D15913"/>
      <c r="E15913"/>
      <c r="F15913"/>
    </row>
    <row r="15914" spans="1:6" x14ac:dyDescent="0.25">
      <c r="A15914"/>
      <c r="B15914" s="78"/>
      <c r="C15914"/>
      <c r="D15914"/>
      <c r="E15914"/>
      <c r="F15914"/>
    </row>
    <row r="15915" spans="1:6" x14ac:dyDescent="0.25">
      <c r="A15915"/>
      <c r="B15915" s="78"/>
      <c r="C15915"/>
      <c r="D15915"/>
      <c r="E15915"/>
      <c r="F15915"/>
    </row>
    <row r="15916" spans="1:6" x14ac:dyDescent="0.25">
      <c r="A15916"/>
      <c r="B15916" s="78"/>
      <c r="C15916"/>
      <c r="D15916"/>
      <c r="E15916"/>
      <c r="F15916"/>
    </row>
    <row r="15917" spans="1:6" x14ac:dyDescent="0.25">
      <c r="A15917"/>
      <c r="B15917" s="78"/>
      <c r="C15917"/>
      <c r="D15917"/>
      <c r="E15917"/>
      <c r="F15917"/>
    </row>
    <row r="15918" spans="1:6" x14ac:dyDescent="0.25">
      <c r="A15918"/>
      <c r="B15918" s="78"/>
      <c r="C15918"/>
      <c r="D15918"/>
      <c r="E15918"/>
      <c r="F15918"/>
    </row>
    <row r="15919" spans="1:6" x14ac:dyDescent="0.25">
      <c r="A15919"/>
      <c r="B15919" s="78"/>
      <c r="C15919"/>
      <c r="D15919"/>
      <c r="E15919"/>
      <c r="F15919"/>
    </row>
    <row r="15920" spans="1:6" x14ac:dyDescent="0.25">
      <c r="A15920"/>
      <c r="B15920" s="78"/>
      <c r="C15920"/>
      <c r="D15920"/>
      <c r="E15920"/>
      <c r="F15920"/>
    </row>
    <row r="15921" spans="1:6" x14ac:dyDescent="0.25">
      <c r="A15921"/>
      <c r="B15921" s="78"/>
      <c r="C15921"/>
      <c r="D15921"/>
      <c r="E15921"/>
      <c r="F15921"/>
    </row>
    <row r="15922" spans="1:6" x14ac:dyDescent="0.25">
      <c r="A15922"/>
      <c r="B15922" s="78"/>
      <c r="C15922"/>
      <c r="D15922"/>
      <c r="E15922"/>
      <c r="F15922"/>
    </row>
    <row r="15923" spans="1:6" x14ac:dyDescent="0.25">
      <c r="A15923"/>
      <c r="B15923" s="78"/>
      <c r="C15923"/>
      <c r="D15923"/>
      <c r="E15923"/>
      <c r="F15923"/>
    </row>
    <row r="15924" spans="1:6" x14ac:dyDescent="0.25">
      <c r="A15924"/>
      <c r="B15924" s="78"/>
      <c r="C15924"/>
      <c r="D15924"/>
      <c r="E15924"/>
      <c r="F15924"/>
    </row>
    <row r="15925" spans="1:6" x14ac:dyDescent="0.25">
      <c r="A15925"/>
      <c r="B15925" s="78"/>
      <c r="C15925"/>
      <c r="D15925"/>
      <c r="E15925"/>
      <c r="F15925"/>
    </row>
    <row r="15926" spans="1:6" x14ac:dyDescent="0.25">
      <c r="A15926"/>
      <c r="B15926" s="78"/>
      <c r="C15926"/>
      <c r="D15926"/>
      <c r="E15926"/>
      <c r="F15926"/>
    </row>
    <row r="15927" spans="1:6" x14ac:dyDescent="0.25">
      <c r="A15927"/>
      <c r="B15927" s="78"/>
      <c r="C15927"/>
      <c r="D15927"/>
      <c r="E15927"/>
      <c r="F15927"/>
    </row>
    <row r="15928" spans="1:6" x14ac:dyDescent="0.25">
      <c r="A15928"/>
      <c r="B15928" s="78"/>
      <c r="C15928"/>
      <c r="D15928"/>
      <c r="E15928"/>
      <c r="F15928"/>
    </row>
    <row r="15929" spans="1:6" x14ac:dyDescent="0.25">
      <c r="A15929"/>
      <c r="B15929" s="78"/>
      <c r="C15929"/>
      <c r="D15929"/>
      <c r="E15929"/>
      <c r="F15929"/>
    </row>
    <row r="15930" spans="1:6" x14ac:dyDescent="0.25">
      <c r="A15930"/>
      <c r="B15930" s="78"/>
      <c r="C15930"/>
      <c r="D15930"/>
      <c r="E15930"/>
      <c r="F15930"/>
    </row>
    <row r="15931" spans="1:6" x14ac:dyDescent="0.25">
      <c r="A15931"/>
      <c r="B15931" s="78"/>
      <c r="C15931"/>
      <c r="D15931"/>
      <c r="E15931"/>
      <c r="F15931"/>
    </row>
    <row r="15932" spans="1:6" x14ac:dyDescent="0.25">
      <c r="A15932"/>
      <c r="B15932" s="78"/>
      <c r="C15932"/>
      <c r="D15932"/>
      <c r="E15932"/>
      <c r="F15932"/>
    </row>
    <row r="15933" spans="1:6" x14ac:dyDescent="0.25">
      <c r="A15933"/>
      <c r="B15933" s="78"/>
      <c r="C15933"/>
      <c r="D15933"/>
      <c r="E15933"/>
      <c r="F15933"/>
    </row>
    <row r="15934" spans="1:6" x14ac:dyDescent="0.25">
      <c r="A15934"/>
      <c r="B15934" s="78"/>
      <c r="C15934"/>
      <c r="D15934"/>
      <c r="E15934"/>
      <c r="F15934"/>
    </row>
    <row r="15935" spans="1:6" x14ac:dyDescent="0.25">
      <c r="A15935"/>
      <c r="B15935" s="78"/>
      <c r="C15935"/>
      <c r="D15935"/>
      <c r="E15935"/>
      <c r="F15935"/>
    </row>
    <row r="15936" spans="1:6" x14ac:dyDescent="0.25">
      <c r="A15936"/>
      <c r="B15936" s="78"/>
      <c r="C15936"/>
      <c r="D15936"/>
      <c r="E15936"/>
      <c r="F15936"/>
    </row>
    <row r="15937" spans="1:6" x14ac:dyDescent="0.25">
      <c r="A15937"/>
      <c r="B15937" s="78"/>
      <c r="C15937"/>
      <c r="D15937"/>
      <c r="E15937"/>
      <c r="F15937"/>
    </row>
    <row r="15938" spans="1:6" x14ac:dyDescent="0.25">
      <c r="A15938"/>
      <c r="B15938" s="78"/>
      <c r="C15938"/>
      <c r="D15938"/>
      <c r="E15938"/>
      <c r="F15938"/>
    </row>
    <row r="15939" spans="1:6" x14ac:dyDescent="0.25">
      <c r="A15939"/>
      <c r="B15939" s="78"/>
      <c r="C15939"/>
      <c r="D15939"/>
      <c r="E15939"/>
      <c r="F15939"/>
    </row>
    <row r="15940" spans="1:6" x14ac:dyDescent="0.25">
      <c r="A15940"/>
      <c r="B15940" s="78"/>
      <c r="C15940"/>
      <c r="D15940"/>
      <c r="E15940"/>
      <c r="F15940"/>
    </row>
    <row r="15941" spans="1:6" x14ac:dyDescent="0.25">
      <c r="A15941"/>
      <c r="B15941" s="78"/>
      <c r="C15941"/>
      <c r="D15941"/>
      <c r="E15941"/>
      <c r="F15941"/>
    </row>
    <row r="15942" spans="1:6" x14ac:dyDescent="0.25">
      <c r="A15942"/>
      <c r="B15942" s="78"/>
      <c r="C15942"/>
      <c r="D15942"/>
      <c r="E15942"/>
      <c r="F15942"/>
    </row>
    <row r="15943" spans="1:6" x14ac:dyDescent="0.25">
      <c r="A15943"/>
      <c r="B15943" s="78"/>
      <c r="C15943"/>
      <c r="D15943"/>
      <c r="E15943"/>
      <c r="F15943"/>
    </row>
    <row r="15944" spans="1:6" x14ac:dyDescent="0.25">
      <c r="A15944"/>
      <c r="B15944" s="78"/>
      <c r="C15944"/>
      <c r="D15944"/>
      <c r="E15944"/>
      <c r="F15944"/>
    </row>
    <row r="15945" spans="1:6" x14ac:dyDescent="0.25">
      <c r="A15945"/>
      <c r="B15945" s="78"/>
      <c r="C15945"/>
      <c r="D15945"/>
      <c r="E15945"/>
      <c r="F15945"/>
    </row>
    <row r="15946" spans="1:6" x14ac:dyDescent="0.25">
      <c r="A15946"/>
      <c r="B15946" s="78"/>
      <c r="C15946"/>
      <c r="D15946"/>
      <c r="E15946"/>
      <c r="F15946"/>
    </row>
    <row r="15947" spans="1:6" x14ac:dyDescent="0.25">
      <c r="A15947"/>
      <c r="B15947" s="78"/>
      <c r="C15947"/>
      <c r="D15947"/>
      <c r="E15947"/>
      <c r="F15947"/>
    </row>
    <row r="15948" spans="1:6" x14ac:dyDescent="0.25">
      <c r="A15948"/>
      <c r="B15948" s="78"/>
      <c r="C15948"/>
      <c r="D15948"/>
      <c r="E15948"/>
      <c r="F15948"/>
    </row>
    <row r="15949" spans="1:6" x14ac:dyDescent="0.25">
      <c r="A15949"/>
      <c r="B15949" s="78"/>
      <c r="C15949"/>
      <c r="D15949"/>
      <c r="E15949"/>
      <c r="F15949"/>
    </row>
    <row r="15950" spans="1:6" x14ac:dyDescent="0.25">
      <c r="A15950"/>
      <c r="B15950" s="78"/>
      <c r="C15950"/>
      <c r="D15950"/>
      <c r="E15950"/>
      <c r="F15950"/>
    </row>
    <row r="15951" spans="1:6" x14ac:dyDescent="0.25">
      <c r="A15951"/>
      <c r="B15951" s="78"/>
      <c r="C15951"/>
      <c r="D15951"/>
      <c r="E15951"/>
      <c r="F15951"/>
    </row>
    <row r="15952" spans="1:6" x14ac:dyDescent="0.25">
      <c r="A15952"/>
      <c r="B15952" s="78"/>
      <c r="C15952"/>
      <c r="D15952"/>
      <c r="E15952"/>
      <c r="F15952"/>
    </row>
    <row r="15953" spans="1:6" x14ac:dyDescent="0.25">
      <c r="A15953"/>
      <c r="B15953" s="78"/>
      <c r="C15953"/>
      <c r="D15953"/>
      <c r="E15953"/>
      <c r="F15953"/>
    </row>
    <row r="15954" spans="1:6" x14ac:dyDescent="0.25">
      <c r="A15954"/>
      <c r="B15954" s="78"/>
      <c r="C15954"/>
      <c r="D15954"/>
      <c r="E15954"/>
      <c r="F15954"/>
    </row>
    <row r="15955" spans="1:6" x14ac:dyDescent="0.25">
      <c r="A15955"/>
      <c r="B15955" s="78"/>
      <c r="C15955"/>
      <c r="D15955"/>
      <c r="E15955"/>
      <c r="F15955"/>
    </row>
    <row r="15956" spans="1:6" x14ac:dyDescent="0.25">
      <c r="A15956"/>
      <c r="B15956" s="78"/>
      <c r="C15956"/>
      <c r="D15956"/>
      <c r="E15956"/>
      <c r="F15956"/>
    </row>
    <row r="15957" spans="1:6" x14ac:dyDescent="0.25">
      <c r="A15957"/>
      <c r="B15957" s="78"/>
      <c r="C15957"/>
      <c r="D15957"/>
      <c r="E15957"/>
      <c r="F15957"/>
    </row>
    <row r="15958" spans="1:6" x14ac:dyDescent="0.25">
      <c r="A15958"/>
      <c r="B15958" s="78"/>
      <c r="C15958"/>
      <c r="D15958"/>
      <c r="E15958"/>
      <c r="F15958"/>
    </row>
    <row r="15959" spans="1:6" x14ac:dyDescent="0.25">
      <c r="A15959"/>
      <c r="B15959" s="78"/>
      <c r="C15959"/>
      <c r="D15959"/>
      <c r="E15959"/>
      <c r="F15959"/>
    </row>
    <row r="15960" spans="1:6" x14ac:dyDescent="0.25">
      <c r="A15960"/>
      <c r="B15960" s="78"/>
      <c r="C15960"/>
      <c r="D15960"/>
      <c r="E15960"/>
      <c r="F15960"/>
    </row>
    <row r="15961" spans="1:6" x14ac:dyDescent="0.25">
      <c r="A15961"/>
      <c r="B15961" s="78"/>
      <c r="C15961"/>
      <c r="D15961"/>
      <c r="E15961"/>
      <c r="F15961"/>
    </row>
    <row r="15962" spans="1:6" x14ac:dyDescent="0.25">
      <c r="A15962"/>
      <c r="B15962" s="78"/>
      <c r="C15962"/>
      <c r="D15962"/>
      <c r="E15962"/>
      <c r="F15962"/>
    </row>
    <row r="15963" spans="1:6" x14ac:dyDescent="0.25">
      <c r="A15963"/>
      <c r="B15963" s="78"/>
      <c r="C15963"/>
      <c r="D15963"/>
      <c r="E15963"/>
      <c r="F15963"/>
    </row>
    <row r="15964" spans="1:6" x14ac:dyDescent="0.25">
      <c r="A15964"/>
      <c r="B15964" s="78"/>
      <c r="C15964"/>
      <c r="D15964"/>
      <c r="E15964"/>
      <c r="F15964"/>
    </row>
    <row r="15965" spans="1:6" x14ac:dyDescent="0.25">
      <c r="A15965"/>
      <c r="B15965" s="78"/>
      <c r="C15965"/>
      <c r="D15965"/>
      <c r="E15965"/>
      <c r="F15965"/>
    </row>
    <row r="15966" spans="1:6" x14ac:dyDescent="0.25">
      <c r="A15966"/>
      <c r="B15966" s="78"/>
      <c r="C15966"/>
      <c r="D15966"/>
      <c r="E15966"/>
      <c r="F15966"/>
    </row>
    <row r="15967" spans="1:6" x14ac:dyDescent="0.25">
      <c r="A15967"/>
      <c r="B15967" s="78"/>
      <c r="C15967"/>
      <c r="D15967"/>
      <c r="E15967"/>
      <c r="F15967"/>
    </row>
    <row r="15968" spans="1:6" x14ac:dyDescent="0.25">
      <c r="A15968"/>
      <c r="B15968" s="78"/>
      <c r="C15968"/>
      <c r="D15968"/>
      <c r="E15968"/>
      <c r="F15968"/>
    </row>
    <row r="15969" spans="1:6" x14ac:dyDescent="0.25">
      <c r="A15969"/>
      <c r="B15969" s="78"/>
      <c r="C15969"/>
      <c r="D15969"/>
      <c r="E15969"/>
      <c r="F15969"/>
    </row>
    <row r="15970" spans="1:6" x14ac:dyDescent="0.25">
      <c r="A15970"/>
      <c r="B15970" s="78"/>
      <c r="C15970"/>
      <c r="D15970"/>
      <c r="E15970"/>
      <c r="F15970"/>
    </row>
    <row r="15971" spans="1:6" x14ac:dyDescent="0.25">
      <c r="A15971"/>
      <c r="B15971" s="78"/>
      <c r="C15971"/>
      <c r="D15971"/>
      <c r="E15971"/>
      <c r="F15971"/>
    </row>
    <row r="15972" spans="1:6" x14ac:dyDescent="0.25">
      <c r="A15972"/>
      <c r="B15972" s="78"/>
      <c r="C15972"/>
      <c r="D15972"/>
      <c r="E15972"/>
      <c r="F15972"/>
    </row>
    <row r="15973" spans="1:6" x14ac:dyDescent="0.25">
      <c r="A15973"/>
      <c r="B15973" s="78"/>
      <c r="C15973"/>
      <c r="D15973"/>
      <c r="E15973"/>
      <c r="F15973"/>
    </row>
    <row r="15974" spans="1:6" x14ac:dyDescent="0.25">
      <c r="A15974"/>
      <c r="B15974" s="78"/>
      <c r="C15974"/>
      <c r="D15974"/>
      <c r="E15974"/>
      <c r="F15974"/>
    </row>
    <row r="15975" spans="1:6" x14ac:dyDescent="0.25">
      <c r="A15975"/>
      <c r="B15975" s="78"/>
      <c r="C15975"/>
      <c r="D15975"/>
      <c r="E15975"/>
      <c r="F15975"/>
    </row>
    <row r="15976" spans="1:6" x14ac:dyDescent="0.25">
      <c r="A15976"/>
      <c r="B15976" s="78"/>
      <c r="C15976"/>
      <c r="D15976"/>
      <c r="E15976"/>
      <c r="F15976"/>
    </row>
    <row r="15977" spans="1:6" x14ac:dyDescent="0.25">
      <c r="A15977"/>
      <c r="B15977" s="78"/>
      <c r="C15977"/>
      <c r="D15977"/>
      <c r="E15977"/>
      <c r="F15977"/>
    </row>
    <row r="15978" spans="1:6" x14ac:dyDescent="0.25">
      <c r="A15978"/>
      <c r="B15978" s="78"/>
      <c r="C15978"/>
      <c r="D15978"/>
      <c r="E15978"/>
      <c r="F15978"/>
    </row>
    <row r="15979" spans="1:6" x14ac:dyDescent="0.25">
      <c r="A15979"/>
      <c r="B15979" s="78"/>
      <c r="C15979"/>
      <c r="D15979"/>
      <c r="E15979"/>
      <c r="F15979"/>
    </row>
    <row r="15980" spans="1:6" x14ac:dyDescent="0.25">
      <c r="A15980"/>
      <c r="B15980" s="78"/>
      <c r="C15980"/>
      <c r="D15980"/>
      <c r="E15980"/>
      <c r="F15980"/>
    </row>
    <row r="15981" spans="1:6" x14ac:dyDescent="0.25">
      <c r="A15981"/>
      <c r="B15981" s="78"/>
      <c r="C15981"/>
      <c r="D15981"/>
      <c r="E15981"/>
      <c r="F15981"/>
    </row>
    <row r="15982" spans="1:6" x14ac:dyDescent="0.25">
      <c r="A15982"/>
      <c r="B15982" s="78"/>
      <c r="C15982"/>
      <c r="D15982"/>
      <c r="E15982"/>
      <c r="F15982"/>
    </row>
    <row r="15983" spans="1:6" x14ac:dyDescent="0.25">
      <c r="A15983"/>
      <c r="B15983" s="78"/>
      <c r="C15983"/>
      <c r="D15983"/>
      <c r="E15983"/>
      <c r="F15983"/>
    </row>
    <row r="15984" spans="1:6" x14ac:dyDescent="0.25">
      <c r="A15984"/>
      <c r="B15984" s="78"/>
      <c r="C15984"/>
      <c r="D15984"/>
      <c r="E15984"/>
      <c r="F15984"/>
    </row>
    <row r="15985" spans="1:6" x14ac:dyDescent="0.25">
      <c r="A15985"/>
      <c r="B15985" s="78"/>
      <c r="C15985"/>
      <c r="D15985"/>
      <c r="E15985"/>
      <c r="F15985"/>
    </row>
    <row r="15986" spans="1:6" x14ac:dyDescent="0.25">
      <c r="A15986"/>
      <c r="B15986" s="78"/>
      <c r="C15986"/>
      <c r="D15986"/>
      <c r="E15986"/>
      <c r="F15986"/>
    </row>
    <row r="15987" spans="1:6" x14ac:dyDescent="0.25">
      <c r="A15987"/>
      <c r="B15987" s="78"/>
      <c r="C15987"/>
      <c r="D15987"/>
      <c r="E15987"/>
      <c r="F15987"/>
    </row>
    <row r="15988" spans="1:6" x14ac:dyDescent="0.25">
      <c r="A15988"/>
      <c r="B15988" s="78"/>
      <c r="C15988"/>
      <c r="D15988"/>
      <c r="E15988"/>
      <c r="F15988"/>
    </row>
    <row r="15989" spans="1:6" x14ac:dyDescent="0.25">
      <c r="A15989"/>
      <c r="B15989" s="78"/>
      <c r="C15989"/>
      <c r="D15989"/>
      <c r="E15989"/>
      <c r="F15989"/>
    </row>
    <row r="15990" spans="1:6" x14ac:dyDescent="0.25">
      <c r="A15990"/>
      <c r="B15990" s="78"/>
      <c r="C15990"/>
      <c r="D15990"/>
      <c r="E15990"/>
      <c r="F15990"/>
    </row>
    <row r="15991" spans="1:6" x14ac:dyDescent="0.25">
      <c r="A15991"/>
      <c r="B15991" s="78"/>
      <c r="C15991"/>
      <c r="D15991"/>
      <c r="E15991"/>
      <c r="F15991"/>
    </row>
    <row r="15992" spans="1:6" x14ac:dyDescent="0.25">
      <c r="A15992"/>
      <c r="B15992" s="78"/>
      <c r="C15992"/>
      <c r="D15992"/>
      <c r="E15992"/>
      <c r="F15992"/>
    </row>
    <row r="15993" spans="1:6" x14ac:dyDescent="0.25">
      <c r="A15993"/>
      <c r="B15993" s="78"/>
      <c r="C15993"/>
      <c r="D15993"/>
      <c r="E15993"/>
      <c r="F15993"/>
    </row>
    <row r="15994" spans="1:6" x14ac:dyDescent="0.25">
      <c r="A15994"/>
      <c r="B15994" s="78"/>
      <c r="C15994"/>
      <c r="D15994"/>
      <c r="E15994"/>
      <c r="F15994"/>
    </row>
    <row r="15995" spans="1:6" x14ac:dyDescent="0.25">
      <c r="A15995"/>
      <c r="B15995" s="78"/>
      <c r="C15995"/>
      <c r="D15995"/>
      <c r="E15995"/>
      <c r="F15995"/>
    </row>
    <row r="15996" spans="1:6" x14ac:dyDescent="0.25">
      <c r="A15996"/>
      <c r="B15996" s="78"/>
      <c r="C15996"/>
      <c r="D15996"/>
      <c r="E15996"/>
      <c r="F15996"/>
    </row>
    <row r="15997" spans="1:6" x14ac:dyDescent="0.25">
      <c r="A15997"/>
      <c r="B15997" s="78"/>
      <c r="C15997"/>
      <c r="D15997"/>
      <c r="E15997"/>
      <c r="F15997"/>
    </row>
    <row r="15998" spans="1:6" x14ac:dyDescent="0.25">
      <c r="A15998"/>
      <c r="B15998" s="78"/>
      <c r="C15998"/>
      <c r="D15998"/>
      <c r="E15998"/>
      <c r="F15998"/>
    </row>
    <row r="15999" spans="1:6" x14ac:dyDescent="0.25">
      <c r="A15999"/>
      <c r="B15999" s="78"/>
      <c r="C15999"/>
      <c r="D15999"/>
      <c r="E15999"/>
      <c r="F15999"/>
    </row>
    <row r="16000" spans="1:6" x14ac:dyDescent="0.25">
      <c r="A16000"/>
      <c r="B16000" s="78"/>
      <c r="C16000"/>
      <c r="D16000"/>
      <c r="E16000"/>
      <c r="F16000"/>
    </row>
    <row r="16001" spans="1:6" x14ac:dyDescent="0.25">
      <c r="A16001"/>
      <c r="B16001" s="78"/>
      <c r="C16001"/>
      <c r="D16001"/>
      <c r="E16001"/>
      <c r="F16001"/>
    </row>
    <row r="16002" spans="1:6" x14ac:dyDescent="0.25">
      <c r="A16002"/>
      <c r="B16002" s="78"/>
      <c r="C16002"/>
      <c r="D16002"/>
      <c r="E16002"/>
      <c r="F16002"/>
    </row>
    <row r="16003" spans="1:6" x14ac:dyDescent="0.25">
      <c r="A16003"/>
      <c r="B16003" s="78"/>
      <c r="C16003"/>
      <c r="D16003"/>
      <c r="E16003"/>
      <c r="F16003"/>
    </row>
    <row r="16004" spans="1:6" x14ac:dyDescent="0.25">
      <c r="A16004"/>
      <c r="B16004" s="78"/>
      <c r="C16004"/>
      <c r="D16004"/>
      <c r="E16004"/>
      <c r="F16004"/>
    </row>
    <row r="16005" spans="1:6" x14ac:dyDescent="0.25">
      <c r="A16005"/>
      <c r="B16005" s="78"/>
      <c r="C16005"/>
      <c r="D16005"/>
      <c r="E16005"/>
      <c r="F16005"/>
    </row>
    <row r="16006" spans="1:6" x14ac:dyDescent="0.25">
      <c r="A16006"/>
      <c r="B16006" s="78"/>
      <c r="C16006"/>
      <c r="D16006"/>
      <c r="E16006"/>
      <c r="F16006"/>
    </row>
    <row r="16007" spans="1:6" x14ac:dyDescent="0.25">
      <c r="A16007"/>
      <c r="B16007" s="78"/>
      <c r="C16007"/>
      <c r="D16007"/>
      <c r="E16007"/>
      <c r="F16007"/>
    </row>
    <row r="16008" spans="1:6" x14ac:dyDescent="0.25">
      <c r="A16008"/>
      <c r="B16008" s="78"/>
      <c r="C16008"/>
      <c r="D16008"/>
      <c r="E16008"/>
      <c r="F16008"/>
    </row>
    <row r="16009" spans="1:6" x14ac:dyDescent="0.25">
      <c r="A16009"/>
      <c r="B16009" s="78"/>
      <c r="C16009"/>
      <c r="D16009"/>
      <c r="E16009"/>
      <c r="F16009"/>
    </row>
    <row r="16010" spans="1:6" x14ac:dyDescent="0.25">
      <c r="A16010"/>
      <c r="B16010" s="78"/>
      <c r="C16010"/>
      <c r="D16010"/>
      <c r="E16010"/>
      <c r="F16010"/>
    </row>
    <row r="16011" spans="1:6" x14ac:dyDescent="0.25">
      <c r="A16011"/>
      <c r="B16011" s="78"/>
      <c r="C16011"/>
      <c r="D16011"/>
      <c r="E16011"/>
      <c r="F16011"/>
    </row>
    <row r="16012" spans="1:6" x14ac:dyDescent="0.25">
      <c r="A16012"/>
      <c r="B16012" s="78"/>
      <c r="C16012"/>
      <c r="D16012"/>
      <c r="E16012"/>
      <c r="F16012"/>
    </row>
    <row r="16013" spans="1:6" x14ac:dyDescent="0.25">
      <c r="A16013"/>
      <c r="B16013" s="78"/>
      <c r="C16013"/>
      <c r="D16013"/>
      <c r="E16013"/>
      <c r="F16013"/>
    </row>
    <row r="16014" spans="1:6" x14ac:dyDescent="0.25">
      <c r="A16014"/>
      <c r="B16014" s="78"/>
      <c r="C16014"/>
      <c r="D16014"/>
      <c r="E16014"/>
      <c r="F16014"/>
    </row>
    <row r="16015" spans="1:6" x14ac:dyDescent="0.25">
      <c r="A16015"/>
      <c r="B16015" s="78"/>
      <c r="C16015"/>
      <c r="D16015"/>
      <c r="E16015"/>
      <c r="F16015"/>
    </row>
    <row r="16016" spans="1:6" x14ac:dyDescent="0.25">
      <c r="A16016"/>
      <c r="B16016" s="78"/>
      <c r="C16016"/>
      <c r="D16016"/>
      <c r="E16016"/>
      <c r="F16016"/>
    </row>
    <row r="16017" spans="1:6" x14ac:dyDescent="0.25">
      <c r="A16017"/>
      <c r="B16017" s="78"/>
      <c r="C16017"/>
      <c r="D16017"/>
      <c r="E16017"/>
      <c r="F16017"/>
    </row>
    <row r="16018" spans="1:6" x14ac:dyDescent="0.25">
      <c r="A16018"/>
      <c r="B16018" s="78"/>
      <c r="C16018"/>
      <c r="D16018"/>
      <c r="E16018"/>
      <c r="F16018"/>
    </row>
    <row r="16019" spans="1:6" x14ac:dyDescent="0.25">
      <c r="A16019"/>
      <c r="B16019" s="78"/>
      <c r="C16019"/>
      <c r="D16019"/>
      <c r="E16019"/>
      <c r="F16019"/>
    </row>
    <row r="16020" spans="1:6" x14ac:dyDescent="0.25">
      <c r="A16020"/>
      <c r="B16020" s="78"/>
      <c r="C16020"/>
      <c r="D16020"/>
      <c r="E16020"/>
      <c r="F16020"/>
    </row>
    <row r="16021" spans="1:6" x14ac:dyDescent="0.25">
      <c r="A16021"/>
      <c r="B16021" s="78"/>
      <c r="C16021"/>
      <c r="D16021"/>
      <c r="E16021"/>
      <c r="F16021"/>
    </row>
    <row r="16022" spans="1:6" x14ac:dyDescent="0.25">
      <c r="A16022"/>
      <c r="B16022" s="78"/>
      <c r="C16022"/>
      <c r="D16022"/>
      <c r="E16022"/>
      <c r="F16022"/>
    </row>
    <row r="16023" spans="1:6" x14ac:dyDescent="0.25">
      <c r="A16023"/>
      <c r="B16023" s="78"/>
      <c r="C16023"/>
      <c r="D16023"/>
      <c r="E16023"/>
      <c r="F16023"/>
    </row>
    <row r="16024" spans="1:6" x14ac:dyDescent="0.25">
      <c r="A16024"/>
      <c r="B16024" s="78"/>
      <c r="C16024"/>
      <c r="D16024"/>
      <c r="E16024"/>
      <c r="F16024"/>
    </row>
    <row r="16025" spans="1:6" x14ac:dyDescent="0.25">
      <c r="A16025"/>
      <c r="B16025" s="78"/>
      <c r="C16025"/>
      <c r="D16025"/>
      <c r="E16025"/>
      <c r="F16025"/>
    </row>
    <row r="16026" spans="1:6" x14ac:dyDescent="0.25">
      <c r="A16026"/>
      <c r="B16026" s="78"/>
      <c r="C16026"/>
      <c r="D16026"/>
      <c r="E16026"/>
      <c r="F16026"/>
    </row>
    <row r="16027" spans="1:6" x14ac:dyDescent="0.25">
      <c r="A16027"/>
      <c r="B16027" s="78"/>
      <c r="C16027"/>
      <c r="D16027"/>
      <c r="E16027"/>
      <c r="F16027"/>
    </row>
    <row r="16028" spans="1:6" x14ac:dyDescent="0.25">
      <c r="A16028"/>
      <c r="B16028" s="78"/>
      <c r="C16028"/>
      <c r="D16028"/>
      <c r="E16028"/>
      <c r="F16028"/>
    </row>
    <row r="16029" spans="1:6" x14ac:dyDescent="0.25">
      <c r="A16029"/>
      <c r="B16029" s="78"/>
      <c r="C16029"/>
      <c r="D16029"/>
      <c r="E16029"/>
      <c r="F16029"/>
    </row>
    <row r="16030" spans="1:6" x14ac:dyDescent="0.25">
      <c r="A16030"/>
      <c r="B16030" s="78"/>
      <c r="C16030"/>
      <c r="D16030"/>
      <c r="E16030"/>
      <c r="F16030"/>
    </row>
    <row r="16031" spans="1:6" x14ac:dyDescent="0.25">
      <c r="A16031"/>
      <c r="B16031" s="78"/>
      <c r="C16031"/>
      <c r="D16031"/>
      <c r="E16031"/>
      <c r="F16031"/>
    </row>
    <row r="16032" spans="1:6" x14ac:dyDescent="0.25">
      <c r="A16032"/>
      <c r="B16032" s="78"/>
      <c r="C16032"/>
      <c r="D16032"/>
      <c r="E16032"/>
      <c r="F16032"/>
    </row>
    <row r="16033" spans="1:6" x14ac:dyDescent="0.25">
      <c r="A16033"/>
      <c r="B16033" s="78"/>
      <c r="C16033"/>
      <c r="D16033"/>
      <c r="E16033"/>
      <c r="F16033"/>
    </row>
    <row r="16034" spans="1:6" x14ac:dyDescent="0.25">
      <c r="A16034"/>
      <c r="B16034" s="78"/>
      <c r="C16034"/>
      <c r="D16034"/>
      <c r="E16034"/>
      <c r="F16034"/>
    </row>
    <row r="16035" spans="1:6" x14ac:dyDescent="0.25">
      <c r="A16035"/>
      <c r="B16035" s="78"/>
      <c r="C16035"/>
      <c r="D16035"/>
      <c r="E16035"/>
      <c r="F16035"/>
    </row>
    <row r="16036" spans="1:6" x14ac:dyDescent="0.25">
      <c r="A16036"/>
      <c r="B16036" s="78"/>
      <c r="C16036"/>
      <c r="D16036"/>
      <c r="E16036"/>
      <c r="F16036"/>
    </row>
    <row r="16037" spans="1:6" x14ac:dyDescent="0.25">
      <c r="A16037"/>
      <c r="B16037" s="78"/>
      <c r="C16037"/>
      <c r="D16037"/>
      <c r="E16037"/>
      <c r="F16037"/>
    </row>
    <row r="16038" spans="1:6" x14ac:dyDescent="0.25">
      <c r="A16038"/>
      <c r="B16038" s="78"/>
      <c r="C16038"/>
      <c r="D16038"/>
      <c r="E16038"/>
      <c r="F16038"/>
    </row>
    <row r="16039" spans="1:6" x14ac:dyDescent="0.25">
      <c r="A16039"/>
      <c r="B16039" s="78"/>
      <c r="C16039"/>
      <c r="D16039"/>
      <c r="E16039"/>
      <c r="F16039"/>
    </row>
    <row r="16040" spans="1:6" x14ac:dyDescent="0.25">
      <c r="A16040"/>
      <c r="B16040" s="78"/>
      <c r="C16040"/>
      <c r="D16040"/>
      <c r="E16040"/>
      <c r="F16040"/>
    </row>
    <row r="16041" spans="1:6" x14ac:dyDescent="0.25">
      <c r="A16041"/>
      <c r="B16041" s="78"/>
      <c r="C16041"/>
      <c r="D16041"/>
      <c r="E16041"/>
      <c r="F16041"/>
    </row>
    <row r="16042" spans="1:6" x14ac:dyDescent="0.25">
      <c r="A16042"/>
      <c r="B16042" s="78"/>
      <c r="C16042"/>
      <c r="D16042"/>
      <c r="E16042"/>
      <c r="F16042"/>
    </row>
    <row r="16043" spans="1:6" x14ac:dyDescent="0.25">
      <c r="A16043"/>
      <c r="B16043" s="78"/>
      <c r="C16043"/>
      <c r="D16043"/>
      <c r="E16043"/>
      <c r="F16043"/>
    </row>
    <row r="16044" spans="1:6" x14ac:dyDescent="0.25">
      <c r="A16044"/>
      <c r="B16044" s="78"/>
      <c r="C16044"/>
      <c r="D16044"/>
      <c r="E16044"/>
      <c r="F16044"/>
    </row>
    <row r="16045" spans="1:6" x14ac:dyDescent="0.25">
      <c r="A16045"/>
      <c r="B16045" s="78"/>
      <c r="C16045"/>
      <c r="D16045"/>
      <c r="E16045"/>
      <c r="F16045"/>
    </row>
    <row r="16046" spans="1:6" x14ac:dyDescent="0.25">
      <c r="A16046"/>
      <c r="B16046" s="78"/>
      <c r="C16046"/>
      <c r="D16046"/>
      <c r="E16046"/>
      <c r="F16046"/>
    </row>
    <row r="16047" spans="1:6" x14ac:dyDescent="0.25">
      <c r="A16047"/>
      <c r="B16047" s="78"/>
      <c r="C16047"/>
      <c r="D16047"/>
      <c r="E16047"/>
      <c r="F16047"/>
    </row>
    <row r="16048" spans="1:6" x14ac:dyDescent="0.25">
      <c r="A16048"/>
      <c r="B16048" s="78"/>
      <c r="C16048"/>
      <c r="D16048"/>
      <c r="E16048"/>
      <c r="F16048"/>
    </row>
    <row r="16049" spans="1:6" x14ac:dyDescent="0.25">
      <c r="A16049"/>
      <c r="B16049" s="78"/>
      <c r="C16049"/>
      <c r="D16049"/>
      <c r="E16049"/>
      <c r="F16049"/>
    </row>
    <row r="16050" spans="1:6" x14ac:dyDescent="0.25">
      <c r="A16050"/>
      <c r="B16050" s="78"/>
      <c r="C16050"/>
      <c r="D16050"/>
      <c r="E16050"/>
      <c r="F16050"/>
    </row>
    <row r="16051" spans="1:6" x14ac:dyDescent="0.25">
      <c r="A16051"/>
      <c r="B16051" s="78"/>
      <c r="C16051"/>
      <c r="D16051"/>
      <c r="E16051"/>
      <c r="F16051"/>
    </row>
    <row r="16052" spans="1:6" x14ac:dyDescent="0.25">
      <c r="A16052"/>
      <c r="B16052" s="78"/>
      <c r="C16052"/>
      <c r="D16052"/>
      <c r="E16052"/>
      <c r="F16052"/>
    </row>
    <row r="16053" spans="1:6" x14ac:dyDescent="0.25">
      <c r="A16053"/>
      <c r="B16053" s="78"/>
      <c r="C16053"/>
      <c r="D16053"/>
      <c r="E16053"/>
      <c r="F16053"/>
    </row>
    <row r="16054" spans="1:6" x14ac:dyDescent="0.25">
      <c r="A16054"/>
      <c r="B16054" s="78"/>
      <c r="C16054"/>
      <c r="D16054"/>
      <c r="E16054"/>
      <c r="F16054"/>
    </row>
    <row r="16055" spans="1:6" x14ac:dyDescent="0.25">
      <c r="A16055"/>
      <c r="B16055" s="78"/>
      <c r="C16055"/>
      <c r="D16055"/>
      <c r="E16055"/>
      <c r="F16055"/>
    </row>
    <row r="16056" spans="1:6" x14ac:dyDescent="0.25">
      <c r="A16056"/>
      <c r="B16056" s="78"/>
      <c r="C16056"/>
      <c r="D16056"/>
      <c r="E16056"/>
      <c r="F16056"/>
    </row>
    <row r="16057" spans="1:6" x14ac:dyDescent="0.25">
      <c r="A16057"/>
      <c r="B16057" s="78"/>
      <c r="C16057"/>
      <c r="D16057"/>
      <c r="E16057"/>
      <c r="F16057"/>
    </row>
    <row r="16058" spans="1:6" x14ac:dyDescent="0.25">
      <c r="A16058"/>
      <c r="B16058" s="78"/>
      <c r="C16058"/>
      <c r="D16058"/>
      <c r="E16058"/>
      <c r="F16058"/>
    </row>
    <row r="16059" spans="1:6" x14ac:dyDescent="0.25">
      <c r="A16059"/>
      <c r="B16059" s="78"/>
      <c r="C16059"/>
      <c r="D16059"/>
      <c r="E16059"/>
      <c r="F16059"/>
    </row>
    <row r="16060" spans="1:6" x14ac:dyDescent="0.25">
      <c r="A16060"/>
      <c r="B16060" s="78"/>
      <c r="C16060"/>
      <c r="D16060"/>
      <c r="E16060"/>
      <c r="F16060"/>
    </row>
    <row r="16061" spans="1:6" x14ac:dyDescent="0.25">
      <c r="A16061"/>
      <c r="B16061" s="78"/>
      <c r="C16061"/>
      <c r="D16061"/>
      <c r="E16061"/>
      <c r="F16061"/>
    </row>
    <row r="16062" spans="1:6" x14ac:dyDescent="0.25">
      <c r="A16062"/>
      <c r="B16062" s="78"/>
      <c r="C16062"/>
      <c r="D16062"/>
      <c r="E16062"/>
      <c r="F16062"/>
    </row>
    <row r="16063" spans="1:6" x14ac:dyDescent="0.25">
      <c r="A16063"/>
      <c r="B16063" s="78"/>
      <c r="C16063"/>
      <c r="D16063"/>
      <c r="E16063"/>
      <c r="F16063"/>
    </row>
    <row r="16064" spans="1:6" x14ac:dyDescent="0.25">
      <c r="A16064"/>
      <c r="B16064" s="78"/>
      <c r="C16064"/>
      <c r="D16064"/>
      <c r="E16064"/>
      <c r="F16064"/>
    </row>
    <row r="16065" spans="1:6" x14ac:dyDescent="0.25">
      <c r="A16065"/>
      <c r="B16065" s="78"/>
      <c r="C16065"/>
      <c r="D16065"/>
      <c r="E16065"/>
      <c r="F16065"/>
    </row>
    <row r="16066" spans="1:6" x14ac:dyDescent="0.25">
      <c r="A16066"/>
      <c r="B16066" s="78"/>
      <c r="C16066"/>
      <c r="D16066"/>
      <c r="E16066"/>
      <c r="F16066"/>
    </row>
    <row r="16067" spans="1:6" x14ac:dyDescent="0.25">
      <c r="A16067"/>
      <c r="B16067" s="78"/>
      <c r="C16067"/>
      <c r="D16067"/>
      <c r="E16067"/>
      <c r="F16067"/>
    </row>
    <row r="16068" spans="1:6" x14ac:dyDescent="0.25">
      <c r="A16068"/>
      <c r="B16068" s="78"/>
      <c r="C16068"/>
      <c r="D16068"/>
      <c r="E16068"/>
      <c r="F16068"/>
    </row>
    <row r="16069" spans="1:6" x14ac:dyDescent="0.25">
      <c r="A16069"/>
      <c r="B16069" s="78"/>
      <c r="C16069"/>
      <c r="D16069"/>
      <c r="E16069"/>
      <c r="F16069"/>
    </row>
    <row r="16070" spans="1:6" x14ac:dyDescent="0.25">
      <c r="A16070"/>
      <c r="B16070" s="78"/>
      <c r="C16070"/>
      <c r="D16070"/>
      <c r="E16070"/>
      <c r="F16070"/>
    </row>
    <row r="16071" spans="1:6" x14ac:dyDescent="0.25">
      <c r="A16071"/>
      <c r="B16071" s="78"/>
      <c r="C16071"/>
      <c r="D16071"/>
      <c r="E16071"/>
      <c r="F16071"/>
    </row>
    <row r="16072" spans="1:6" x14ac:dyDescent="0.25">
      <c r="A16072"/>
      <c r="B16072" s="78"/>
      <c r="C16072"/>
      <c r="D16072"/>
      <c r="E16072"/>
      <c r="F16072"/>
    </row>
    <row r="16073" spans="1:6" x14ac:dyDescent="0.25">
      <c r="A16073"/>
      <c r="B16073" s="78"/>
      <c r="C16073"/>
      <c r="D16073"/>
      <c r="E16073"/>
      <c r="F16073"/>
    </row>
    <row r="16074" spans="1:6" x14ac:dyDescent="0.25">
      <c r="A16074"/>
      <c r="B16074" s="78"/>
      <c r="C16074"/>
      <c r="D16074"/>
      <c r="E16074"/>
      <c r="F16074"/>
    </row>
    <row r="16075" spans="1:6" x14ac:dyDescent="0.25">
      <c r="A16075"/>
      <c r="B16075" s="78"/>
      <c r="C16075"/>
      <c r="D16075"/>
      <c r="E16075"/>
      <c r="F16075"/>
    </row>
    <row r="16076" spans="1:6" x14ac:dyDescent="0.25">
      <c r="A16076"/>
      <c r="B16076" s="78"/>
      <c r="C16076"/>
      <c r="D16076"/>
      <c r="E16076"/>
      <c r="F16076"/>
    </row>
    <row r="16077" spans="1:6" x14ac:dyDescent="0.25">
      <c r="A16077"/>
      <c r="B16077" s="78"/>
      <c r="C16077"/>
      <c r="D16077"/>
      <c r="E16077"/>
      <c r="F16077"/>
    </row>
    <row r="16078" spans="1:6" x14ac:dyDescent="0.25">
      <c r="A16078"/>
      <c r="B16078" s="78"/>
      <c r="C16078"/>
      <c r="D16078"/>
      <c r="E16078"/>
      <c r="F16078"/>
    </row>
    <row r="16079" spans="1:6" x14ac:dyDescent="0.25">
      <c r="A16079"/>
      <c r="B16079" s="78"/>
      <c r="C16079"/>
      <c r="D16079"/>
      <c r="E16079"/>
      <c r="F16079"/>
    </row>
    <row r="16080" spans="1:6" x14ac:dyDescent="0.25">
      <c r="A16080"/>
      <c r="B16080" s="78"/>
      <c r="C16080"/>
      <c r="D16080"/>
      <c r="E16080"/>
      <c r="F16080"/>
    </row>
    <row r="16081" spans="1:6" x14ac:dyDescent="0.25">
      <c r="A16081"/>
      <c r="B16081" s="78"/>
      <c r="C16081"/>
      <c r="D16081"/>
      <c r="E16081"/>
      <c r="F16081"/>
    </row>
    <row r="16082" spans="1:6" x14ac:dyDescent="0.25">
      <c r="A16082"/>
      <c r="B16082" s="78"/>
      <c r="C16082"/>
      <c r="D16082"/>
      <c r="E16082"/>
      <c r="F16082"/>
    </row>
    <row r="16083" spans="1:6" x14ac:dyDescent="0.25">
      <c r="A16083"/>
      <c r="B16083" s="78"/>
      <c r="C16083"/>
      <c r="D16083"/>
      <c r="E16083"/>
      <c r="F16083"/>
    </row>
    <row r="16084" spans="1:6" x14ac:dyDescent="0.25">
      <c r="A16084"/>
      <c r="B16084" s="78"/>
      <c r="C16084"/>
      <c r="D16084"/>
      <c r="E16084"/>
      <c r="F16084"/>
    </row>
    <row r="16085" spans="1:6" x14ac:dyDescent="0.25">
      <c r="A16085"/>
      <c r="B16085" s="78"/>
      <c r="C16085"/>
      <c r="D16085"/>
      <c r="E16085"/>
      <c r="F16085"/>
    </row>
    <row r="16086" spans="1:6" x14ac:dyDescent="0.25">
      <c r="A16086"/>
      <c r="B16086" s="78"/>
      <c r="C16086"/>
      <c r="D16086"/>
      <c r="E16086"/>
      <c r="F16086"/>
    </row>
    <row r="16087" spans="1:6" x14ac:dyDescent="0.25">
      <c r="A16087"/>
      <c r="B16087" s="78"/>
      <c r="C16087"/>
      <c r="D16087"/>
      <c r="E16087"/>
      <c r="F16087"/>
    </row>
    <row r="16088" spans="1:6" x14ac:dyDescent="0.25">
      <c r="A16088"/>
      <c r="B16088" s="78"/>
      <c r="C16088"/>
      <c r="D16088"/>
      <c r="E16088"/>
      <c r="F16088"/>
    </row>
    <row r="16089" spans="1:6" x14ac:dyDescent="0.25">
      <c r="A16089"/>
      <c r="B16089" s="78"/>
      <c r="C16089"/>
      <c r="D16089"/>
      <c r="E16089"/>
      <c r="F16089"/>
    </row>
    <row r="16090" spans="1:6" x14ac:dyDescent="0.25">
      <c r="A16090"/>
      <c r="B16090" s="78"/>
      <c r="C16090"/>
      <c r="D16090"/>
      <c r="E16090"/>
      <c r="F16090"/>
    </row>
    <row r="16091" spans="1:6" x14ac:dyDescent="0.25">
      <c r="A16091"/>
      <c r="B16091" s="78"/>
      <c r="C16091"/>
      <c r="D16091"/>
      <c r="E16091"/>
      <c r="F16091"/>
    </row>
    <row r="16092" spans="1:6" x14ac:dyDescent="0.25">
      <c r="A16092"/>
      <c r="B16092" s="78"/>
      <c r="C16092"/>
      <c r="D16092"/>
      <c r="E16092"/>
      <c r="F16092"/>
    </row>
    <row r="16093" spans="1:6" x14ac:dyDescent="0.25">
      <c r="A16093"/>
      <c r="B16093" s="78"/>
      <c r="C16093"/>
      <c r="D16093"/>
      <c r="E16093"/>
      <c r="F16093"/>
    </row>
    <row r="16094" spans="1:6" x14ac:dyDescent="0.25">
      <c r="A16094"/>
      <c r="B16094" s="78"/>
      <c r="C16094"/>
      <c r="D16094"/>
      <c r="E16094"/>
      <c r="F16094"/>
    </row>
    <row r="16095" spans="1:6" x14ac:dyDescent="0.25">
      <c r="A16095"/>
      <c r="B16095" s="78"/>
      <c r="C16095"/>
      <c r="D16095"/>
      <c r="E16095"/>
      <c r="F16095"/>
    </row>
    <row r="16096" spans="1:6" x14ac:dyDescent="0.25">
      <c r="A16096"/>
      <c r="B16096" s="78"/>
      <c r="C16096"/>
      <c r="D16096"/>
      <c r="E16096"/>
      <c r="F16096"/>
    </row>
    <row r="16097" spans="1:6" x14ac:dyDescent="0.25">
      <c r="A16097"/>
      <c r="B16097" s="78"/>
      <c r="C16097"/>
      <c r="D16097"/>
      <c r="E16097"/>
      <c r="F16097"/>
    </row>
    <row r="16098" spans="1:6" x14ac:dyDescent="0.25">
      <c r="A16098"/>
      <c r="B16098" s="78"/>
      <c r="C16098"/>
      <c r="D16098"/>
      <c r="E16098"/>
      <c r="F16098"/>
    </row>
    <row r="16099" spans="1:6" x14ac:dyDescent="0.25">
      <c r="A16099"/>
      <c r="B16099" s="78"/>
      <c r="C16099"/>
      <c r="D16099"/>
      <c r="E16099"/>
      <c r="F16099"/>
    </row>
    <row r="16100" spans="1:6" x14ac:dyDescent="0.25">
      <c r="A16100"/>
      <c r="B16100" s="78"/>
      <c r="C16100"/>
      <c r="D16100"/>
      <c r="E16100"/>
      <c r="F16100"/>
    </row>
    <row r="16101" spans="1:6" x14ac:dyDescent="0.25">
      <c r="A16101"/>
      <c r="B16101" s="78"/>
      <c r="C16101"/>
      <c r="D16101"/>
      <c r="E16101"/>
      <c r="F16101"/>
    </row>
    <row r="16102" spans="1:6" x14ac:dyDescent="0.25">
      <c r="A16102"/>
      <c r="B16102" s="78"/>
      <c r="C16102"/>
      <c r="D16102"/>
      <c r="E16102"/>
      <c r="F16102"/>
    </row>
    <row r="16103" spans="1:6" x14ac:dyDescent="0.25">
      <c r="A16103"/>
      <c r="B16103" s="78"/>
      <c r="C16103"/>
      <c r="D16103"/>
      <c r="E16103"/>
      <c r="F16103"/>
    </row>
    <row r="16104" spans="1:6" x14ac:dyDescent="0.25">
      <c r="A16104"/>
      <c r="B16104" s="78"/>
      <c r="C16104"/>
      <c r="D16104"/>
      <c r="E16104"/>
      <c r="F16104"/>
    </row>
    <row r="16105" spans="1:6" x14ac:dyDescent="0.25">
      <c r="A16105"/>
      <c r="B16105" s="78"/>
      <c r="C16105"/>
      <c r="D16105"/>
      <c r="E16105"/>
      <c r="F16105"/>
    </row>
    <row r="16106" spans="1:6" x14ac:dyDescent="0.25">
      <c r="A16106"/>
      <c r="B16106" s="78"/>
      <c r="C16106"/>
      <c r="D16106"/>
      <c r="E16106"/>
      <c r="F16106"/>
    </row>
    <row r="16107" spans="1:6" x14ac:dyDescent="0.25">
      <c r="A16107"/>
      <c r="B16107" s="78"/>
      <c r="C16107"/>
      <c r="D16107"/>
      <c r="E16107"/>
      <c r="F16107"/>
    </row>
    <row r="16108" spans="1:6" x14ac:dyDescent="0.25">
      <c r="A16108"/>
      <c r="B16108" s="78"/>
      <c r="C16108"/>
      <c r="D16108"/>
      <c r="E16108"/>
      <c r="F16108"/>
    </row>
    <row r="16109" spans="1:6" x14ac:dyDescent="0.25">
      <c r="A16109"/>
      <c r="B16109" s="78"/>
      <c r="C16109"/>
      <c r="D16109"/>
      <c r="E16109"/>
      <c r="F16109"/>
    </row>
    <row r="16110" spans="1:6" x14ac:dyDescent="0.25">
      <c r="A16110"/>
      <c r="B16110" s="78"/>
      <c r="C16110"/>
      <c r="D16110"/>
      <c r="E16110"/>
      <c r="F16110"/>
    </row>
    <row r="16111" spans="1:6" x14ac:dyDescent="0.25">
      <c r="A16111"/>
      <c r="B16111" s="78"/>
      <c r="C16111"/>
      <c r="D16111"/>
      <c r="E16111"/>
      <c r="F16111"/>
    </row>
    <row r="16112" spans="1:6" x14ac:dyDescent="0.25">
      <c r="A16112"/>
      <c r="B16112" s="78"/>
      <c r="C16112"/>
      <c r="D16112"/>
      <c r="E16112"/>
      <c r="F16112"/>
    </row>
    <row r="16113" spans="1:6" x14ac:dyDescent="0.25">
      <c r="A16113"/>
      <c r="B16113" s="78"/>
      <c r="C16113"/>
      <c r="D16113"/>
      <c r="E16113"/>
      <c r="F16113"/>
    </row>
    <row r="16114" spans="1:6" x14ac:dyDescent="0.25">
      <c r="A16114"/>
      <c r="B16114" s="78"/>
      <c r="C16114"/>
      <c r="D16114"/>
      <c r="E16114"/>
      <c r="F16114"/>
    </row>
    <row r="16115" spans="1:6" x14ac:dyDescent="0.25">
      <c r="A16115"/>
      <c r="B16115" s="78"/>
      <c r="C16115"/>
      <c r="D16115"/>
      <c r="E16115"/>
      <c r="F16115"/>
    </row>
    <row r="16116" spans="1:6" x14ac:dyDescent="0.25">
      <c r="A16116"/>
      <c r="B16116" s="78"/>
      <c r="C16116"/>
      <c r="D16116"/>
      <c r="E16116"/>
      <c r="F16116"/>
    </row>
    <row r="16117" spans="1:6" x14ac:dyDescent="0.25">
      <c r="A16117"/>
      <c r="B16117" s="78"/>
      <c r="C16117"/>
      <c r="D16117"/>
      <c r="E16117"/>
      <c r="F16117"/>
    </row>
    <row r="16118" spans="1:6" x14ac:dyDescent="0.25">
      <c r="A16118"/>
      <c r="B16118" s="78"/>
      <c r="C16118"/>
      <c r="D16118"/>
      <c r="E16118"/>
      <c r="F16118"/>
    </row>
    <row r="16119" spans="1:6" x14ac:dyDescent="0.25">
      <c r="A16119"/>
      <c r="B16119" s="78"/>
      <c r="C16119"/>
      <c r="D16119"/>
      <c r="E16119"/>
      <c r="F16119"/>
    </row>
    <row r="16120" spans="1:6" x14ac:dyDescent="0.25">
      <c r="A16120"/>
      <c r="B16120" s="78"/>
      <c r="C16120"/>
      <c r="D16120"/>
      <c r="E16120"/>
      <c r="F16120"/>
    </row>
    <row r="16121" spans="1:6" x14ac:dyDescent="0.25">
      <c r="A16121"/>
      <c r="B16121" s="78"/>
      <c r="C16121"/>
      <c r="D16121"/>
      <c r="E16121"/>
      <c r="F16121"/>
    </row>
    <row r="16122" spans="1:6" x14ac:dyDescent="0.25">
      <c r="A16122"/>
      <c r="B16122" s="78"/>
      <c r="C16122"/>
      <c r="D16122"/>
      <c r="E16122"/>
      <c r="F16122"/>
    </row>
    <row r="16123" spans="1:6" x14ac:dyDescent="0.25">
      <c r="A16123"/>
      <c r="B16123" s="78"/>
      <c r="C16123"/>
      <c r="D16123"/>
      <c r="E16123"/>
      <c r="F16123"/>
    </row>
    <row r="16124" spans="1:6" x14ac:dyDescent="0.25">
      <c r="A16124"/>
      <c r="B16124" s="78"/>
      <c r="C16124"/>
      <c r="D16124"/>
      <c r="E16124"/>
      <c r="F16124"/>
    </row>
    <row r="16125" spans="1:6" x14ac:dyDescent="0.25">
      <c r="A16125"/>
      <c r="B16125" s="78"/>
      <c r="C16125"/>
      <c r="D16125"/>
      <c r="E16125"/>
      <c r="F16125"/>
    </row>
    <row r="16126" spans="1:6" x14ac:dyDescent="0.25">
      <c r="A16126"/>
      <c r="B16126" s="78"/>
      <c r="C16126"/>
      <c r="D16126"/>
      <c r="E16126"/>
      <c r="F16126"/>
    </row>
    <row r="16127" spans="1:6" x14ac:dyDescent="0.25">
      <c r="A16127"/>
      <c r="B16127" s="78"/>
      <c r="C16127"/>
      <c r="D16127"/>
      <c r="E16127"/>
      <c r="F16127"/>
    </row>
    <row r="16128" spans="1:6" x14ac:dyDescent="0.25">
      <c r="A16128"/>
      <c r="B16128" s="78"/>
      <c r="C16128"/>
      <c r="D16128"/>
      <c r="E16128"/>
      <c r="F16128"/>
    </row>
    <row r="16129" spans="1:6" x14ac:dyDescent="0.25">
      <c r="A16129"/>
      <c r="B16129" s="78"/>
      <c r="C16129"/>
      <c r="D16129"/>
      <c r="E16129"/>
      <c r="F16129"/>
    </row>
    <row r="16130" spans="1:6" x14ac:dyDescent="0.25">
      <c r="A16130"/>
      <c r="B16130" s="78"/>
      <c r="C16130"/>
      <c r="D16130"/>
      <c r="E16130"/>
      <c r="F16130"/>
    </row>
    <row r="16131" spans="1:6" x14ac:dyDescent="0.25">
      <c r="A16131"/>
      <c r="B16131" s="78"/>
      <c r="C16131"/>
      <c r="D16131"/>
      <c r="E16131"/>
      <c r="F16131"/>
    </row>
    <row r="16132" spans="1:6" x14ac:dyDescent="0.25">
      <c r="A16132"/>
      <c r="B16132" s="78"/>
      <c r="C16132"/>
      <c r="D16132"/>
      <c r="E16132"/>
      <c r="F16132"/>
    </row>
    <row r="16133" spans="1:6" x14ac:dyDescent="0.25">
      <c r="A16133"/>
      <c r="B16133" s="78"/>
      <c r="C16133"/>
      <c r="D16133"/>
      <c r="E16133"/>
      <c r="F16133"/>
    </row>
    <row r="16134" spans="1:6" x14ac:dyDescent="0.25">
      <c r="A16134"/>
      <c r="B16134" s="78"/>
      <c r="C16134"/>
      <c r="D16134"/>
      <c r="E16134"/>
      <c r="F16134"/>
    </row>
    <row r="16135" spans="1:6" x14ac:dyDescent="0.25">
      <c r="A16135"/>
      <c r="B16135" s="78"/>
      <c r="C16135"/>
      <c r="D16135"/>
      <c r="E16135"/>
      <c r="F16135"/>
    </row>
    <row r="16136" spans="1:6" x14ac:dyDescent="0.25">
      <c r="A16136"/>
      <c r="B16136" s="78"/>
      <c r="C16136"/>
      <c r="D16136"/>
      <c r="E16136"/>
      <c r="F16136"/>
    </row>
    <row r="16137" spans="1:6" x14ac:dyDescent="0.25">
      <c r="A16137"/>
      <c r="B16137" s="78"/>
      <c r="C16137"/>
      <c r="D16137"/>
      <c r="E16137"/>
      <c r="F16137"/>
    </row>
    <row r="16138" spans="1:6" x14ac:dyDescent="0.25">
      <c r="A16138"/>
      <c r="B16138" s="78"/>
      <c r="C16138"/>
      <c r="D16138"/>
      <c r="E16138"/>
      <c r="F16138"/>
    </row>
    <row r="16139" spans="1:6" x14ac:dyDescent="0.25">
      <c r="A16139"/>
      <c r="B16139" s="78"/>
      <c r="C16139"/>
      <c r="D16139"/>
      <c r="E16139"/>
      <c r="F16139"/>
    </row>
    <row r="16140" spans="1:6" x14ac:dyDescent="0.25">
      <c r="A16140"/>
      <c r="B16140" s="78"/>
      <c r="C16140"/>
      <c r="D16140"/>
      <c r="E16140"/>
      <c r="F16140"/>
    </row>
    <row r="16141" spans="1:6" x14ac:dyDescent="0.25">
      <c r="A16141"/>
      <c r="B16141" s="78"/>
      <c r="C16141"/>
      <c r="D16141"/>
      <c r="E16141"/>
      <c r="F16141"/>
    </row>
    <row r="16142" spans="1:6" x14ac:dyDescent="0.25">
      <c r="A16142"/>
      <c r="B16142" s="78"/>
      <c r="C16142"/>
      <c r="D16142"/>
      <c r="E16142"/>
      <c r="F16142"/>
    </row>
    <row r="16143" spans="1:6" x14ac:dyDescent="0.25">
      <c r="A16143"/>
      <c r="B16143" s="78"/>
      <c r="C16143"/>
      <c r="D16143"/>
      <c r="E16143"/>
      <c r="F16143"/>
    </row>
    <row r="16144" spans="1:6" x14ac:dyDescent="0.25">
      <c r="A16144"/>
      <c r="B16144" s="78"/>
      <c r="C16144"/>
      <c r="D16144"/>
      <c r="E16144"/>
      <c r="F16144"/>
    </row>
    <row r="16145" spans="1:6" x14ac:dyDescent="0.25">
      <c r="A16145"/>
      <c r="B16145" s="78"/>
      <c r="C16145"/>
      <c r="D16145"/>
      <c r="E16145"/>
      <c r="F16145"/>
    </row>
    <row r="16146" spans="1:6" x14ac:dyDescent="0.25">
      <c r="A16146"/>
      <c r="B16146" s="78"/>
      <c r="C16146"/>
      <c r="D16146"/>
      <c r="E16146"/>
      <c r="F16146"/>
    </row>
    <row r="16147" spans="1:6" x14ac:dyDescent="0.25">
      <c r="A16147"/>
      <c r="B16147" s="78"/>
      <c r="C16147"/>
      <c r="D16147"/>
      <c r="E16147"/>
      <c r="F16147"/>
    </row>
    <row r="16148" spans="1:6" x14ac:dyDescent="0.25">
      <c r="A16148"/>
      <c r="B16148" s="78"/>
      <c r="C16148"/>
      <c r="D16148"/>
      <c r="E16148"/>
      <c r="F16148"/>
    </row>
    <row r="16149" spans="1:6" x14ac:dyDescent="0.25">
      <c r="A16149"/>
      <c r="B16149" s="78"/>
      <c r="C16149"/>
      <c r="D16149"/>
      <c r="E16149"/>
      <c r="F16149"/>
    </row>
    <row r="16150" spans="1:6" x14ac:dyDescent="0.25">
      <c r="A16150"/>
      <c r="B16150" s="78"/>
      <c r="C16150"/>
      <c r="D16150"/>
      <c r="E16150"/>
      <c r="F16150"/>
    </row>
    <row r="16151" spans="1:6" x14ac:dyDescent="0.25">
      <c r="A16151"/>
      <c r="B16151" s="78"/>
      <c r="C16151"/>
      <c r="D16151"/>
      <c r="E16151"/>
      <c r="F16151"/>
    </row>
    <row r="16152" spans="1:6" x14ac:dyDescent="0.25">
      <c r="A16152"/>
      <c r="B16152" s="78"/>
      <c r="C16152"/>
      <c r="D16152"/>
      <c r="E16152"/>
      <c r="F16152"/>
    </row>
    <row r="16153" spans="1:6" x14ac:dyDescent="0.25">
      <c r="A16153"/>
      <c r="B16153" s="78"/>
      <c r="C16153"/>
      <c r="D16153"/>
      <c r="E16153"/>
      <c r="F16153"/>
    </row>
    <row r="16154" spans="1:6" x14ac:dyDescent="0.25">
      <c r="A16154"/>
      <c r="B16154" s="78"/>
      <c r="C16154"/>
      <c r="D16154"/>
      <c r="E16154"/>
      <c r="F16154"/>
    </row>
    <row r="16155" spans="1:6" x14ac:dyDescent="0.25">
      <c r="A16155"/>
      <c r="B16155" s="78"/>
      <c r="C16155"/>
      <c r="D16155"/>
      <c r="E16155"/>
      <c r="F16155"/>
    </row>
    <row r="16156" spans="1:6" x14ac:dyDescent="0.25">
      <c r="A16156"/>
      <c r="B16156" s="78"/>
      <c r="C16156"/>
      <c r="D16156"/>
      <c r="E16156"/>
      <c r="F16156"/>
    </row>
    <row r="16157" spans="1:6" x14ac:dyDescent="0.25">
      <c r="A16157"/>
      <c r="B16157" s="78"/>
      <c r="C16157"/>
      <c r="D16157"/>
      <c r="E16157"/>
      <c r="F16157"/>
    </row>
    <row r="16158" spans="1:6" x14ac:dyDescent="0.25">
      <c r="A16158"/>
      <c r="B16158" s="78"/>
      <c r="C16158"/>
      <c r="D16158"/>
      <c r="E16158"/>
      <c r="F16158"/>
    </row>
    <row r="16159" spans="1:6" x14ac:dyDescent="0.25">
      <c r="A16159"/>
      <c r="B16159" s="78"/>
      <c r="C16159"/>
      <c r="D16159"/>
      <c r="E16159"/>
      <c r="F16159"/>
    </row>
    <row r="16160" spans="1:6" x14ac:dyDescent="0.25">
      <c r="A16160"/>
      <c r="B16160" s="78"/>
      <c r="C16160"/>
      <c r="D16160"/>
      <c r="E16160"/>
      <c r="F16160"/>
    </row>
    <row r="16161" spans="1:6" x14ac:dyDescent="0.25">
      <c r="A16161"/>
      <c r="B16161" s="78"/>
      <c r="C16161"/>
      <c r="D16161"/>
      <c r="E16161"/>
      <c r="F16161"/>
    </row>
    <row r="16162" spans="1:6" x14ac:dyDescent="0.25">
      <c r="A16162"/>
      <c r="B16162" s="78"/>
      <c r="C16162"/>
      <c r="D16162"/>
      <c r="E16162"/>
      <c r="F16162"/>
    </row>
    <row r="16163" spans="1:6" x14ac:dyDescent="0.25">
      <c r="A16163"/>
      <c r="B16163" s="78"/>
      <c r="C16163"/>
      <c r="D16163"/>
      <c r="E16163"/>
      <c r="F16163"/>
    </row>
    <row r="16164" spans="1:6" x14ac:dyDescent="0.25">
      <c r="A16164"/>
      <c r="B16164" s="78"/>
      <c r="C16164"/>
      <c r="D16164"/>
      <c r="E16164"/>
      <c r="F16164"/>
    </row>
    <row r="16165" spans="1:6" x14ac:dyDescent="0.25">
      <c r="A16165"/>
      <c r="B16165" s="78"/>
      <c r="C16165"/>
      <c r="D16165"/>
      <c r="E16165"/>
      <c r="F16165"/>
    </row>
    <row r="16166" spans="1:6" x14ac:dyDescent="0.25">
      <c r="A16166"/>
      <c r="B16166" s="78"/>
      <c r="C16166"/>
      <c r="D16166"/>
      <c r="E16166"/>
      <c r="F16166"/>
    </row>
    <row r="16167" spans="1:6" x14ac:dyDescent="0.25">
      <c r="A16167"/>
      <c r="B16167" s="78"/>
      <c r="C16167"/>
      <c r="D16167"/>
      <c r="E16167"/>
      <c r="F16167"/>
    </row>
    <row r="16168" spans="1:6" x14ac:dyDescent="0.25">
      <c r="A16168"/>
      <c r="B16168" s="78"/>
      <c r="C16168"/>
      <c r="D16168"/>
      <c r="E16168"/>
      <c r="F16168"/>
    </row>
    <row r="16169" spans="1:6" x14ac:dyDescent="0.25">
      <c r="A16169"/>
      <c r="B16169" s="78"/>
      <c r="C16169"/>
      <c r="D16169"/>
      <c r="E16169"/>
      <c r="F16169"/>
    </row>
    <row r="16170" spans="1:6" x14ac:dyDescent="0.25">
      <c r="A16170"/>
      <c r="B16170" s="78"/>
      <c r="C16170"/>
      <c r="D16170"/>
      <c r="E16170"/>
      <c r="F16170"/>
    </row>
    <row r="16171" spans="1:6" x14ac:dyDescent="0.25">
      <c r="A16171"/>
      <c r="B16171" s="78"/>
      <c r="C16171"/>
      <c r="D16171"/>
      <c r="E16171"/>
      <c r="F16171"/>
    </row>
    <row r="16172" spans="1:6" x14ac:dyDescent="0.25">
      <c r="A16172"/>
      <c r="B16172" s="78"/>
      <c r="C16172"/>
      <c r="D16172"/>
      <c r="E16172"/>
      <c r="F16172"/>
    </row>
    <row r="16173" spans="1:6" x14ac:dyDescent="0.25">
      <c r="A16173"/>
      <c r="B16173" s="78"/>
      <c r="C16173"/>
      <c r="D16173"/>
      <c r="E16173"/>
      <c r="F16173"/>
    </row>
    <row r="16174" spans="1:6" x14ac:dyDescent="0.25">
      <c r="A16174"/>
      <c r="B16174" s="78"/>
      <c r="C16174"/>
      <c r="D16174"/>
      <c r="E16174"/>
      <c r="F16174"/>
    </row>
    <row r="16175" spans="1:6" x14ac:dyDescent="0.25">
      <c r="A16175"/>
      <c r="B16175" s="78"/>
      <c r="C16175"/>
      <c r="D16175"/>
      <c r="E16175"/>
      <c r="F16175"/>
    </row>
    <row r="16176" spans="1:6" x14ac:dyDescent="0.25">
      <c r="A16176"/>
      <c r="B16176" s="78"/>
      <c r="C16176"/>
      <c r="D16176"/>
      <c r="E16176"/>
      <c r="F16176"/>
    </row>
    <row r="16177" spans="1:6" x14ac:dyDescent="0.25">
      <c r="A16177"/>
      <c r="B16177" s="78"/>
      <c r="C16177"/>
      <c r="D16177"/>
      <c r="E16177"/>
      <c r="F16177"/>
    </row>
    <row r="16178" spans="1:6" x14ac:dyDescent="0.25">
      <c r="A16178"/>
      <c r="B16178" s="78"/>
      <c r="C16178"/>
      <c r="D16178"/>
      <c r="E16178"/>
      <c r="F16178"/>
    </row>
    <row r="16179" spans="1:6" x14ac:dyDescent="0.25">
      <c r="A16179"/>
      <c r="B16179" s="78"/>
      <c r="C16179"/>
      <c r="D16179"/>
      <c r="E16179"/>
      <c r="F16179"/>
    </row>
    <row r="16180" spans="1:6" x14ac:dyDescent="0.25">
      <c r="A16180"/>
      <c r="B16180" s="78"/>
      <c r="C16180"/>
      <c r="D16180"/>
      <c r="E16180"/>
      <c r="F16180"/>
    </row>
    <row r="16181" spans="1:6" x14ac:dyDescent="0.25">
      <c r="A16181"/>
      <c r="B16181" s="78"/>
      <c r="C16181"/>
      <c r="D16181"/>
      <c r="E16181"/>
      <c r="F16181"/>
    </row>
    <row r="16182" spans="1:6" x14ac:dyDescent="0.25">
      <c r="A16182"/>
      <c r="B16182" s="78"/>
      <c r="C16182"/>
      <c r="D16182"/>
      <c r="E16182"/>
      <c r="F16182"/>
    </row>
    <row r="16183" spans="1:6" x14ac:dyDescent="0.25">
      <c r="A16183"/>
      <c r="B16183" s="78"/>
      <c r="C16183"/>
      <c r="D16183"/>
      <c r="E16183"/>
      <c r="F16183"/>
    </row>
    <row r="16184" spans="1:6" x14ac:dyDescent="0.25">
      <c r="A16184"/>
      <c r="B16184" s="78"/>
      <c r="C16184"/>
      <c r="D16184"/>
      <c r="E16184"/>
      <c r="F16184"/>
    </row>
    <row r="16185" spans="1:6" x14ac:dyDescent="0.25">
      <c r="A16185"/>
      <c r="B16185" s="78"/>
      <c r="C16185"/>
      <c r="D16185"/>
      <c r="E16185"/>
      <c r="F16185"/>
    </row>
    <row r="16186" spans="1:6" x14ac:dyDescent="0.25">
      <c r="A16186"/>
      <c r="B16186" s="78"/>
      <c r="C16186"/>
      <c r="D16186"/>
      <c r="E16186"/>
      <c r="F16186"/>
    </row>
    <row r="16187" spans="1:6" x14ac:dyDescent="0.25">
      <c r="A16187"/>
      <c r="B16187" s="78"/>
      <c r="C16187"/>
      <c r="D16187"/>
      <c r="E16187"/>
      <c r="F16187"/>
    </row>
    <row r="16188" spans="1:6" x14ac:dyDescent="0.25">
      <c r="A16188"/>
      <c r="B16188" s="78"/>
      <c r="C16188"/>
      <c r="D16188"/>
      <c r="E16188"/>
      <c r="F16188"/>
    </row>
    <row r="16189" spans="1:6" x14ac:dyDescent="0.25">
      <c r="A16189"/>
      <c r="B16189" s="78"/>
      <c r="C16189"/>
      <c r="D16189"/>
      <c r="E16189"/>
      <c r="F16189"/>
    </row>
    <row r="16190" spans="1:6" x14ac:dyDescent="0.25">
      <c r="A16190"/>
      <c r="B16190" s="78"/>
      <c r="C16190"/>
      <c r="D16190"/>
      <c r="E16190"/>
      <c r="F16190"/>
    </row>
    <row r="16191" spans="1:6" x14ac:dyDescent="0.25">
      <c r="A16191"/>
      <c r="B16191" s="78"/>
      <c r="C16191"/>
      <c r="D16191"/>
      <c r="E16191"/>
      <c r="F16191"/>
    </row>
    <row r="16192" spans="1:6" x14ac:dyDescent="0.25">
      <c r="A16192"/>
      <c r="B16192" s="78"/>
      <c r="C16192"/>
      <c r="D16192"/>
      <c r="E16192"/>
      <c r="F16192"/>
    </row>
    <row r="16193" spans="1:6" x14ac:dyDescent="0.25">
      <c r="A16193"/>
      <c r="B16193" s="78"/>
      <c r="C16193"/>
      <c r="D16193"/>
      <c r="E16193"/>
      <c r="F16193"/>
    </row>
    <row r="16194" spans="1:6" x14ac:dyDescent="0.25">
      <c r="A16194"/>
      <c r="B16194" s="78"/>
      <c r="C16194"/>
      <c r="D16194"/>
      <c r="E16194"/>
      <c r="F16194"/>
    </row>
    <row r="16195" spans="1:6" x14ac:dyDescent="0.25">
      <c r="A16195"/>
      <c r="B16195" s="78"/>
      <c r="C16195"/>
      <c r="D16195"/>
      <c r="E16195"/>
      <c r="F16195"/>
    </row>
    <row r="16196" spans="1:6" x14ac:dyDescent="0.25">
      <c r="A16196"/>
      <c r="B16196" s="78"/>
      <c r="C16196"/>
      <c r="D16196"/>
      <c r="E16196"/>
      <c r="F16196"/>
    </row>
    <row r="16197" spans="1:6" x14ac:dyDescent="0.25">
      <c r="A16197"/>
      <c r="B16197" s="78"/>
      <c r="C16197"/>
      <c r="D16197"/>
      <c r="E16197"/>
      <c r="F16197"/>
    </row>
    <row r="16198" spans="1:6" x14ac:dyDescent="0.25">
      <c r="A16198"/>
      <c r="B16198" s="78"/>
      <c r="C16198"/>
      <c r="D16198"/>
      <c r="E16198"/>
      <c r="F16198"/>
    </row>
    <row r="16199" spans="1:6" x14ac:dyDescent="0.25">
      <c r="A16199"/>
      <c r="B16199" s="78"/>
      <c r="C16199"/>
      <c r="D16199"/>
      <c r="E16199"/>
      <c r="F16199"/>
    </row>
    <row r="16200" spans="1:6" x14ac:dyDescent="0.25">
      <c r="A16200"/>
      <c r="B16200" s="78"/>
      <c r="C16200"/>
      <c r="D16200"/>
      <c r="E16200"/>
      <c r="F16200"/>
    </row>
    <row r="16201" spans="1:6" x14ac:dyDescent="0.25">
      <c r="A16201"/>
      <c r="B16201" s="78"/>
      <c r="C16201"/>
      <c r="D16201"/>
      <c r="E16201"/>
      <c r="F16201"/>
    </row>
    <row r="16202" spans="1:6" x14ac:dyDescent="0.25">
      <c r="A16202"/>
      <c r="B16202" s="78"/>
      <c r="C16202"/>
      <c r="D16202"/>
      <c r="E16202"/>
      <c r="F16202"/>
    </row>
    <row r="16203" spans="1:6" x14ac:dyDescent="0.25">
      <c r="A16203"/>
      <c r="B16203" s="78"/>
      <c r="C16203"/>
      <c r="D16203"/>
      <c r="E16203"/>
      <c r="F16203"/>
    </row>
    <row r="16204" spans="1:6" x14ac:dyDescent="0.25">
      <c r="A16204"/>
      <c r="B16204" s="78"/>
      <c r="C16204"/>
      <c r="D16204"/>
      <c r="E16204"/>
      <c r="F16204"/>
    </row>
    <row r="16205" spans="1:6" x14ac:dyDescent="0.25">
      <c r="A16205"/>
      <c r="B16205" s="78"/>
      <c r="C16205"/>
      <c r="D16205"/>
      <c r="E16205"/>
      <c r="F16205"/>
    </row>
    <row r="16206" spans="1:6" x14ac:dyDescent="0.25">
      <c r="A16206"/>
      <c r="B16206" s="78"/>
      <c r="C16206"/>
      <c r="D16206"/>
      <c r="E16206"/>
      <c r="F16206"/>
    </row>
    <row r="16207" spans="1:6" x14ac:dyDescent="0.25">
      <c r="A16207"/>
      <c r="B16207" s="78"/>
      <c r="C16207"/>
      <c r="D16207"/>
      <c r="E16207"/>
      <c r="F16207"/>
    </row>
    <row r="16208" spans="1:6" x14ac:dyDescent="0.25">
      <c r="A16208"/>
      <c r="B16208" s="78"/>
      <c r="C16208"/>
      <c r="D16208"/>
      <c r="E16208"/>
      <c r="F16208"/>
    </row>
    <row r="16209" spans="1:6" x14ac:dyDescent="0.25">
      <c r="A16209"/>
      <c r="B16209" s="78"/>
      <c r="C16209"/>
      <c r="D16209"/>
      <c r="E16209"/>
      <c r="F16209"/>
    </row>
    <row r="16210" spans="1:6" x14ac:dyDescent="0.25">
      <c r="A16210"/>
      <c r="B16210" s="78"/>
      <c r="C16210"/>
      <c r="D16210"/>
      <c r="E16210"/>
      <c r="F16210"/>
    </row>
    <row r="16211" spans="1:6" x14ac:dyDescent="0.25">
      <c r="A16211"/>
      <c r="B16211" s="78"/>
      <c r="C16211"/>
      <c r="D16211"/>
      <c r="E16211"/>
      <c r="F16211"/>
    </row>
    <row r="16212" spans="1:6" x14ac:dyDescent="0.25">
      <c r="A16212"/>
      <c r="B16212" s="78"/>
      <c r="C16212"/>
      <c r="D16212"/>
      <c r="E16212"/>
      <c r="F16212"/>
    </row>
    <row r="16213" spans="1:6" x14ac:dyDescent="0.25">
      <c r="A16213"/>
      <c r="B16213" s="78"/>
      <c r="C16213"/>
      <c r="D16213"/>
      <c r="E16213"/>
      <c r="F16213"/>
    </row>
    <row r="16214" spans="1:6" x14ac:dyDescent="0.25">
      <c r="A16214"/>
      <c r="B16214" s="78"/>
      <c r="C16214"/>
      <c r="D16214"/>
      <c r="E16214"/>
      <c r="F16214"/>
    </row>
    <row r="16215" spans="1:6" x14ac:dyDescent="0.25">
      <c r="A16215"/>
      <c r="B16215" s="78"/>
      <c r="C16215"/>
      <c r="D16215"/>
      <c r="E16215"/>
      <c r="F16215"/>
    </row>
    <row r="16216" spans="1:6" x14ac:dyDescent="0.25">
      <c r="A16216"/>
      <c r="B16216" s="78"/>
      <c r="C16216"/>
      <c r="D16216"/>
      <c r="E16216"/>
      <c r="F16216"/>
    </row>
    <row r="16217" spans="1:6" x14ac:dyDescent="0.25">
      <c r="A16217"/>
      <c r="B16217" s="78"/>
      <c r="C16217"/>
      <c r="D16217"/>
      <c r="E16217"/>
      <c r="F16217"/>
    </row>
    <row r="16218" spans="1:6" x14ac:dyDescent="0.25">
      <c r="A16218"/>
      <c r="B16218" s="78"/>
      <c r="C16218"/>
      <c r="D16218"/>
      <c r="E16218"/>
      <c r="F16218"/>
    </row>
    <row r="16219" spans="1:6" x14ac:dyDescent="0.25">
      <c r="A16219"/>
      <c r="B16219" s="78"/>
      <c r="C16219"/>
      <c r="D16219"/>
      <c r="E16219"/>
      <c r="F16219"/>
    </row>
    <row r="16220" spans="1:6" x14ac:dyDescent="0.25">
      <c r="A16220"/>
      <c r="B16220" s="78"/>
      <c r="C16220"/>
      <c r="D16220"/>
      <c r="E16220"/>
      <c r="F16220"/>
    </row>
    <row r="16221" spans="1:6" x14ac:dyDescent="0.25">
      <c r="A16221"/>
      <c r="B16221" s="78"/>
      <c r="C16221"/>
      <c r="D16221"/>
      <c r="E16221"/>
      <c r="F16221"/>
    </row>
    <row r="16222" spans="1:6" x14ac:dyDescent="0.25">
      <c r="A16222"/>
      <c r="B16222" s="78"/>
      <c r="C16222"/>
      <c r="D16222"/>
      <c r="E16222"/>
      <c r="F16222"/>
    </row>
    <row r="16223" spans="1:6" x14ac:dyDescent="0.25">
      <c r="A16223"/>
      <c r="B16223" s="78"/>
      <c r="C16223"/>
      <c r="D16223"/>
      <c r="E16223"/>
      <c r="F16223"/>
    </row>
    <row r="16224" spans="1:6" x14ac:dyDescent="0.25">
      <c r="A16224"/>
      <c r="B16224" s="78"/>
      <c r="C16224"/>
      <c r="D16224"/>
      <c r="E16224"/>
      <c r="F16224"/>
    </row>
    <row r="16225" spans="1:6" x14ac:dyDescent="0.25">
      <c r="A16225"/>
      <c r="B16225" s="78"/>
      <c r="C16225"/>
      <c r="D16225"/>
      <c r="E16225"/>
      <c r="F16225"/>
    </row>
    <row r="16226" spans="1:6" x14ac:dyDescent="0.25">
      <c r="A16226"/>
      <c r="B16226" s="78"/>
      <c r="C16226"/>
      <c r="D16226"/>
      <c r="E16226"/>
      <c r="F16226"/>
    </row>
    <row r="16227" spans="1:6" x14ac:dyDescent="0.25">
      <c r="A16227"/>
      <c r="B16227" s="78"/>
      <c r="C16227"/>
      <c r="D16227"/>
      <c r="E16227"/>
      <c r="F16227"/>
    </row>
    <row r="16228" spans="1:6" x14ac:dyDescent="0.25">
      <c r="A16228"/>
      <c r="B16228" s="78"/>
      <c r="C16228"/>
      <c r="D16228"/>
      <c r="E16228"/>
      <c r="F16228"/>
    </row>
    <row r="16229" spans="1:6" x14ac:dyDescent="0.25">
      <c r="A16229"/>
      <c r="B16229" s="78"/>
      <c r="C16229"/>
      <c r="D16229"/>
      <c r="E16229"/>
      <c r="F16229"/>
    </row>
    <row r="16230" spans="1:6" x14ac:dyDescent="0.25">
      <c r="A16230"/>
      <c r="B16230" s="78"/>
      <c r="C16230"/>
      <c r="D16230"/>
      <c r="E16230"/>
      <c r="F16230"/>
    </row>
    <row r="16231" spans="1:6" x14ac:dyDescent="0.25">
      <c r="A16231"/>
      <c r="B16231" s="78"/>
      <c r="C16231"/>
      <c r="D16231"/>
      <c r="E16231"/>
      <c r="F16231"/>
    </row>
    <row r="16232" spans="1:6" x14ac:dyDescent="0.25">
      <c r="A16232"/>
      <c r="B16232" s="78"/>
      <c r="C16232"/>
      <c r="D16232"/>
      <c r="E16232"/>
      <c r="F16232"/>
    </row>
    <row r="16233" spans="1:6" x14ac:dyDescent="0.25">
      <c r="A16233"/>
      <c r="B16233" s="78"/>
      <c r="C16233"/>
      <c r="D16233"/>
      <c r="E16233"/>
      <c r="F16233"/>
    </row>
    <row r="16234" spans="1:6" x14ac:dyDescent="0.25">
      <c r="A16234"/>
      <c r="B16234" s="78"/>
      <c r="C16234"/>
      <c r="D16234"/>
      <c r="E16234"/>
      <c r="F16234"/>
    </row>
    <row r="16235" spans="1:6" x14ac:dyDescent="0.25">
      <c r="A16235"/>
      <c r="B16235" s="78"/>
      <c r="C16235"/>
      <c r="D16235"/>
      <c r="E16235"/>
      <c r="F16235"/>
    </row>
    <row r="16236" spans="1:6" x14ac:dyDescent="0.25">
      <c r="A16236"/>
      <c r="B16236" s="78"/>
      <c r="C16236"/>
      <c r="D16236"/>
      <c r="E16236"/>
      <c r="F16236"/>
    </row>
    <row r="16237" spans="1:6" x14ac:dyDescent="0.25">
      <c r="A16237"/>
      <c r="B16237" s="78"/>
      <c r="C16237"/>
      <c r="D16237"/>
      <c r="E16237"/>
      <c r="F16237"/>
    </row>
    <row r="16238" spans="1:6" x14ac:dyDescent="0.25">
      <c r="A16238"/>
      <c r="B16238" s="78"/>
      <c r="C16238"/>
      <c r="D16238"/>
      <c r="E16238"/>
      <c r="F16238"/>
    </row>
    <row r="16239" spans="1:6" x14ac:dyDescent="0.25">
      <c r="A16239"/>
      <c r="B16239" s="78"/>
      <c r="C16239"/>
      <c r="D16239"/>
      <c r="E16239"/>
      <c r="F16239"/>
    </row>
    <row r="16240" spans="1:6" x14ac:dyDescent="0.25">
      <c r="A16240"/>
      <c r="B16240" s="78"/>
      <c r="C16240"/>
      <c r="D16240"/>
      <c r="E16240"/>
      <c r="F16240"/>
    </row>
    <row r="16241" spans="1:6" x14ac:dyDescent="0.25">
      <c r="A16241"/>
      <c r="B16241" s="78"/>
      <c r="C16241"/>
      <c r="D16241"/>
      <c r="E16241"/>
      <c r="F16241"/>
    </row>
    <row r="16242" spans="1:6" x14ac:dyDescent="0.25">
      <c r="A16242"/>
      <c r="B16242" s="78"/>
      <c r="C16242"/>
      <c r="D16242"/>
      <c r="E16242"/>
      <c r="F16242"/>
    </row>
    <row r="16243" spans="1:6" x14ac:dyDescent="0.25">
      <c r="A16243"/>
      <c r="B16243" s="78"/>
      <c r="C16243"/>
      <c r="D16243"/>
      <c r="E16243"/>
      <c r="F16243"/>
    </row>
    <row r="16244" spans="1:6" x14ac:dyDescent="0.25">
      <c r="A16244"/>
      <c r="B16244" s="78"/>
      <c r="C16244"/>
      <c r="D16244"/>
      <c r="E16244"/>
      <c r="F16244"/>
    </row>
    <row r="16245" spans="1:6" x14ac:dyDescent="0.25">
      <c r="A16245"/>
      <c r="B16245" s="78"/>
      <c r="C16245"/>
      <c r="D16245"/>
      <c r="E16245"/>
      <c r="F16245"/>
    </row>
    <row r="16246" spans="1:6" x14ac:dyDescent="0.25">
      <c r="A16246"/>
      <c r="B16246" s="78"/>
      <c r="C16246"/>
      <c r="D16246"/>
      <c r="E16246"/>
      <c r="F16246"/>
    </row>
    <row r="16247" spans="1:6" x14ac:dyDescent="0.25">
      <c r="A16247"/>
      <c r="B16247" s="78"/>
      <c r="C16247"/>
      <c r="D16247"/>
      <c r="E16247"/>
      <c r="F16247"/>
    </row>
    <row r="16248" spans="1:6" x14ac:dyDescent="0.25">
      <c r="A16248"/>
      <c r="B16248" s="78"/>
      <c r="C16248"/>
      <c r="D16248"/>
      <c r="E16248"/>
      <c r="F16248"/>
    </row>
    <row r="16249" spans="1:6" x14ac:dyDescent="0.25">
      <c r="A16249"/>
      <c r="B16249" s="78"/>
      <c r="C16249"/>
      <c r="D16249"/>
      <c r="E16249"/>
      <c r="F16249"/>
    </row>
    <row r="16250" spans="1:6" x14ac:dyDescent="0.25">
      <c r="A16250"/>
      <c r="B16250" s="78"/>
      <c r="C16250"/>
      <c r="D16250"/>
      <c r="E16250"/>
      <c r="F16250"/>
    </row>
    <row r="16251" spans="1:6" x14ac:dyDescent="0.25">
      <c r="A16251"/>
      <c r="B16251" s="78"/>
      <c r="C16251"/>
      <c r="D16251"/>
      <c r="E16251"/>
      <c r="F16251"/>
    </row>
    <row r="16252" spans="1:6" x14ac:dyDescent="0.25">
      <c r="A16252"/>
      <c r="B16252" s="78"/>
      <c r="C16252"/>
      <c r="D16252"/>
      <c r="E16252"/>
      <c r="F16252"/>
    </row>
    <row r="16253" spans="1:6" x14ac:dyDescent="0.25">
      <c r="A16253"/>
      <c r="B16253" s="78"/>
      <c r="C16253"/>
      <c r="D16253"/>
      <c r="E16253"/>
      <c r="F16253"/>
    </row>
    <row r="16254" spans="1:6" x14ac:dyDescent="0.25">
      <c r="A16254"/>
      <c r="B16254" s="78"/>
      <c r="C16254"/>
      <c r="D16254"/>
      <c r="E16254"/>
      <c r="F16254"/>
    </row>
    <row r="16255" spans="1:6" x14ac:dyDescent="0.25">
      <c r="A16255"/>
      <c r="B16255" s="78"/>
      <c r="C16255"/>
      <c r="D16255"/>
      <c r="E16255"/>
      <c r="F16255"/>
    </row>
    <row r="16256" spans="1:6" x14ac:dyDescent="0.25">
      <c r="A16256"/>
      <c r="B16256" s="78"/>
      <c r="C16256"/>
      <c r="D16256"/>
      <c r="E16256"/>
      <c r="F16256"/>
    </row>
    <row r="16257" spans="1:6" x14ac:dyDescent="0.25">
      <c r="A16257"/>
      <c r="B16257" s="78"/>
      <c r="C16257"/>
      <c r="D16257"/>
      <c r="E16257"/>
      <c r="F16257"/>
    </row>
    <row r="16258" spans="1:6" x14ac:dyDescent="0.25">
      <c r="A16258"/>
      <c r="B16258" s="78"/>
      <c r="C16258"/>
      <c r="D16258"/>
      <c r="E16258"/>
      <c r="F16258"/>
    </row>
    <row r="16259" spans="1:6" x14ac:dyDescent="0.25">
      <c r="A16259"/>
      <c r="B16259" s="78"/>
      <c r="C16259"/>
      <c r="D16259"/>
      <c r="E16259"/>
      <c r="F16259"/>
    </row>
    <row r="16260" spans="1:6" x14ac:dyDescent="0.25">
      <c r="A16260"/>
      <c r="B16260" s="78"/>
      <c r="C16260"/>
      <c r="D16260"/>
      <c r="E16260"/>
      <c r="F16260"/>
    </row>
    <row r="16261" spans="1:6" x14ac:dyDescent="0.25">
      <c r="A16261"/>
      <c r="B16261" s="78"/>
      <c r="C16261"/>
      <c r="D16261"/>
      <c r="E16261"/>
      <c r="F16261"/>
    </row>
    <row r="16262" spans="1:6" x14ac:dyDescent="0.25">
      <c r="A16262"/>
      <c r="B16262" s="78"/>
      <c r="C16262"/>
      <c r="D16262"/>
      <c r="E16262"/>
      <c r="F16262"/>
    </row>
    <row r="16263" spans="1:6" x14ac:dyDescent="0.25">
      <c r="A16263"/>
      <c r="B16263" s="78"/>
      <c r="C16263"/>
      <c r="D16263"/>
      <c r="E16263"/>
      <c r="F16263"/>
    </row>
    <row r="16264" spans="1:6" x14ac:dyDescent="0.25">
      <c r="A16264"/>
      <c r="B16264" s="78"/>
      <c r="C16264"/>
      <c r="D16264"/>
      <c r="E16264"/>
      <c r="F16264"/>
    </row>
    <row r="16265" spans="1:6" x14ac:dyDescent="0.25">
      <c r="A16265"/>
      <c r="B16265" s="78"/>
      <c r="C16265"/>
      <c r="D16265"/>
      <c r="E16265"/>
      <c r="F16265"/>
    </row>
    <row r="16266" spans="1:6" x14ac:dyDescent="0.25">
      <c r="A16266"/>
      <c r="B16266" s="78"/>
      <c r="C16266"/>
      <c r="D16266"/>
      <c r="E16266"/>
      <c r="F16266"/>
    </row>
    <row r="16267" spans="1:6" x14ac:dyDescent="0.25">
      <c r="A16267"/>
      <c r="B16267" s="78"/>
      <c r="C16267"/>
      <c r="D16267"/>
      <c r="E16267"/>
      <c r="F16267"/>
    </row>
    <row r="16268" spans="1:6" x14ac:dyDescent="0.25">
      <c r="A16268"/>
      <c r="B16268" s="78"/>
      <c r="C16268"/>
      <c r="D16268"/>
      <c r="E16268"/>
      <c r="F16268"/>
    </row>
    <row r="16269" spans="1:6" x14ac:dyDescent="0.25">
      <c r="A16269"/>
      <c r="B16269" s="78"/>
      <c r="C16269"/>
      <c r="D16269"/>
      <c r="E16269"/>
      <c r="F16269"/>
    </row>
    <row r="16270" spans="1:6" x14ac:dyDescent="0.25">
      <c r="A16270"/>
      <c r="B16270" s="78"/>
      <c r="C16270"/>
      <c r="D16270"/>
      <c r="E16270"/>
      <c r="F16270"/>
    </row>
    <row r="16271" spans="1:6" x14ac:dyDescent="0.25">
      <c r="A16271"/>
      <c r="B16271" s="78"/>
      <c r="C16271"/>
      <c r="D16271"/>
      <c r="E16271"/>
      <c r="F16271"/>
    </row>
    <row r="16272" spans="1:6" x14ac:dyDescent="0.25">
      <c r="A16272"/>
      <c r="B16272" s="78"/>
      <c r="C16272"/>
      <c r="D16272"/>
      <c r="E16272"/>
      <c r="F16272"/>
    </row>
    <row r="16273" spans="1:6" x14ac:dyDescent="0.25">
      <c r="A16273"/>
      <c r="B16273" s="78"/>
      <c r="C16273"/>
      <c r="D16273"/>
      <c r="E16273"/>
      <c r="F16273"/>
    </row>
    <row r="16274" spans="1:6" x14ac:dyDescent="0.25">
      <c r="A16274"/>
      <c r="B16274" s="78"/>
      <c r="C16274"/>
      <c r="D16274"/>
      <c r="E16274"/>
      <c r="F16274"/>
    </row>
    <row r="16275" spans="1:6" x14ac:dyDescent="0.25">
      <c r="A16275"/>
      <c r="B16275" s="78"/>
      <c r="C16275"/>
      <c r="D16275"/>
      <c r="E16275"/>
      <c r="F16275"/>
    </row>
    <row r="16276" spans="1:6" x14ac:dyDescent="0.25">
      <c r="A16276"/>
      <c r="B16276" s="78"/>
      <c r="C16276"/>
      <c r="D16276"/>
      <c r="E16276"/>
      <c r="F16276"/>
    </row>
    <row r="16277" spans="1:6" x14ac:dyDescent="0.25">
      <c r="A16277"/>
      <c r="B16277" s="78"/>
      <c r="C16277"/>
      <c r="D16277"/>
      <c r="E16277"/>
      <c r="F16277"/>
    </row>
    <row r="16278" spans="1:6" x14ac:dyDescent="0.25">
      <c r="A16278"/>
      <c r="B16278" s="78"/>
      <c r="C16278"/>
      <c r="D16278"/>
      <c r="E16278"/>
      <c r="F16278"/>
    </row>
    <row r="16279" spans="1:6" x14ac:dyDescent="0.25">
      <c r="A16279"/>
      <c r="B16279" s="78"/>
      <c r="C16279"/>
      <c r="D16279"/>
      <c r="E16279"/>
      <c r="F16279"/>
    </row>
    <row r="16280" spans="1:6" x14ac:dyDescent="0.25">
      <c r="A16280"/>
      <c r="B16280" s="78"/>
      <c r="C16280"/>
      <c r="D16280"/>
      <c r="E16280"/>
      <c r="F16280"/>
    </row>
    <row r="16281" spans="1:6" x14ac:dyDescent="0.25">
      <c r="A16281"/>
      <c r="B16281" s="78"/>
      <c r="C16281"/>
      <c r="D16281"/>
      <c r="E16281"/>
      <c r="F16281"/>
    </row>
    <row r="16282" spans="1:6" x14ac:dyDescent="0.25">
      <c r="A16282"/>
      <c r="B16282" s="78"/>
      <c r="C16282"/>
      <c r="D16282"/>
      <c r="E16282"/>
      <c r="F16282"/>
    </row>
    <row r="16283" spans="1:6" x14ac:dyDescent="0.25">
      <c r="A16283"/>
      <c r="B16283" s="78"/>
      <c r="C16283"/>
      <c r="D16283"/>
      <c r="E16283"/>
      <c r="F16283"/>
    </row>
    <row r="16284" spans="1:6" x14ac:dyDescent="0.25">
      <c r="A16284"/>
      <c r="B16284" s="78"/>
      <c r="C16284"/>
      <c r="D16284"/>
      <c r="E16284"/>
      <c r="F16284"/>
    </row>
    <row r="16285" spans="1:6" x14ac:dyDescent="0.25">
      <c r="A16285"/>
      <c r="B16285" s="78"/>
      <c r="C16285"/>
      <c r="D16285"/>
      <c r="E16285"/>
      <c r="F16285"/>
    </row>
    <row r="16286" spans="1:6" x14ac:dyDescent="0.25">
      <c r="A16286"/>
      <c r="B16286" s="78"/>
      <c r="C16286"/>
      <c r="D16286"/>
      <c r="E16286"/>
      <c r="F16286"/>
    </row>
    <row r="16287" spans="1:6" x14ac:dyDescent="0.25">
      <c r="A16287"/>
      <c r="B16287" s="78"/>
      <c r="C16287"/>
      <c r="D16287"/>
      <c r="E16287"/>
      <c r="F16287"/>
    </row>
    <row r="16288" spans="1:6" x14ac:dyDescent="0.25">
      <c r="A16288"/>
      <c r="B16288" s="78"/>
      <c r="C16288"/>
      <c r="D16288"/>
      <c r="E16288"/>
      <c r="F16288"/>
    </row>
    <row r="16289" spans="1:6" x14ac:dyDescent="0.25">
      <c r="A16289"/>
      <c r="B16289" s="78"/>
      <c r="C16289"/>
      <c r="D16289"/>
      <c r="E16289"/>
      <c r="F16289"/>
    </row>
    <row r="16290" spans="1:6" x14ac:dyDescent="0.25">
      <c r="A16290"/>
      <c r="B16290" s="78"/>
      <c r="C16290"/>
      <c r="D16290"/>
      <c r="E16290"/>
      <c r="F16290"/>
    </row>
    <row r="16291" spans="1:6" x14ac:dyDescent="0.25">
      <c r="A16291"/>
      <c r="B16291" s="78"/>
      <c r="C16291"/>
      <c r="D16291"/>
      <c r="E16291"/>
      <c r="F16291"/>
    </row>
    <row r="16292" spans="1:6" x14ac:dyDescent="0.25">
      <c r="A16292"/>
      <c r="B16292" s="78"/>
      <c r="C16292"/>
      <c r="D16292"/>
      <c r="E16292"/>
      <c r="F16292"/>
    </row>
    <row r="16293" spans="1:6" x14ac:dyDescent="0.25">
      <c r="A16293"/>
      <c r="B16293" s="78"/>
      <c r="C16293"/>
      <c r="D16293"/>
      <c r="E16293"/>
      <c r="F16293"/>
    </row>
    <row r="16294" spans="1:6" x14ac:dyDescent="0.25">
      <c r="A16294"/>
      <c r="B16294" s="78"/>
      <c r="C16294"/>
      <c r="D16294"/>
      <c r="E16294"/>
      <c r="F16294"/>
    </row>
    <row r="16295" spans="1:6" x14ac:dyDescent="0.25">
      <c r="A16295"/>
      <c r="B16295" s="78"/>
      <c r="C16295"/>
      <c r="D16295"/>
      <c r="E16295"/>
      <c r="F16295"/>
    </row>
    <row r="16296" spans="1:6" x14ac:dyDescent="0.25">
      <c r="A16296"/>
      <c r="B16296" s="78"/>
      <c r="C16296"/>
      <c r="D16296"/>
      <c r="E16296"/>
      <c r="F16296"/>
    </row>
    <row r="16297" spans="1:6" x14ac:dyDescent="0.25">
      <c r="A16297"/>
      <c r="B16297" s="78"/>
      <c r="C16297"/>
      <c r="D16297"/>
      <c r="E16297"/>
      <c r="F16297"/>
    </row>
    <row r="16298" spans="1:6" x14ac:dyDescent="0.25">
      <c r="A16298"/>
      <c r="B16298" s="78"/>
      <c r="C16298"/>
      <c r="D16298"/>
      <c r="E16298"/>
      <c r="F16298"/>
    </row>
    <row r="16299" spans="1:6" x14ac:dyDescent="0.25">
      <c r="A16299"/>
      <c r="B16299" s="78"/>
      <c r="C16299"/>
      <c r="D16299"/>
      <c r="E16299"/>
      <c r="F16299"/>
    </row>
    <row r="16300" spans="1:6" x14ac:dyDescent="0.25">
      <c r="A16300"/>
      <c r="B16300" s="78"/>
      <c r="C16300"/>
      <c r="D16300"/>
      <c r="E16300"/>
      <c r="F16300"/>
    </row>
    <row r="16301" spans="1:6" x14ac:dyDescent="0.25">
      <c r="A16301"/>
      <c r="B16301" s="78"/>
      <c r="C16301"/>
      <c r="D16301"/>
      <c r="E16301"/>
      <c r="F16301"/>
    </row>
    <row r="16302" spans="1:6" x14ac:dyDescent="0.25">
      <c r="A16302"/>
      <c r="B16302" s="78"/>
      <c r="C16302"/>
      <c r="D16302"/>
      <c r="E16302"/>
      <c r="F16302"/>
    </row>
    <row r="16303" spans="1:6" x14ac:dyDescent="0.25">
      <c r="A16303"/>
      <c r="B16303" s="78"/>
      <c r="C16303"/>
      <c r="D16303"/>
      <c r="E16303"/>
      <c r="F16303"/>
    </row>
    <row r="16304" spans="1:6" x14ac:dyDescent="0.25">
      <c r="A16304"/>
      <c r="B16304" s="78"/>
      <c r="C16304"/>
      <c r="D16304"/>
      <c r="E16304"/>
      <c r="F16304"/>
    </row>
    <row r="16305" spans="1:6" x14ac:dyDescent="0.25">
      <c r="A16305"/>
      <c r="B16305" s="78"/>
      <c r="C16305"/>
      <c r="D16305"/>
      <c r="E16305"/>
      <c r="F16305"/>
    </row>
    <row r="16306" spans="1:6" x14ac:dyDescent="0.25">
      <c r="A16306"/>
      <c r="B16306" s="78"/>
      <c r="C16306"/>
      <c r="D16306"/>
      <c r="E16306"/>
      <c r="F16306"/>
    </row>
    <row r="16307" spans="1:6" x14ac:dyDescent="0.25">
      <c r="A16307"/>
      <c r="B16307" s="78"/>
      <c r="C16307"/>
      <c r="D16307"/>
      <c r="E16307"/>
      <c r="F16307"/>
    </row>
    <row r="16308" spans="1:6" x14ac:dyDescent="0.25">
      <c r="A16308"/>
      <c r="B16308" s="78"/>
      <c r="C16308"/>
      <c r="D16308"/>
      <c r="E16308"/>
      <c r="F16308"/>
    </row>
    <row r="16309" spans="1:6" x14ac:dyDescent="0.25">
      <c r="A16309"/>
      <c r="B16309" s="78"/>
      <c r="C16309"/>
      <c r="D16309"/>
      <c r="E16309"/>
      <c r="F16309"/>
    </row>
    <row r="16310" spans="1:6" x14ac:dyDescent="0.25">
      <c r="A16310"/>
      <c r="B16310" s="78"/>
      <c r="C16310"/>
      <c r="D16310"/>
      <c r="E16310"/>
      <c r="F16310"/>
    </row>
    <row r="16311" spans="1:6" x14ac:dyDescent="0.25">
      <c r="A16311"/>
      <c r="B16311" s="78"/>
      <c r="C16311"/>
      <c r="D16311"/>
      <c r="E16311"/>
      <c r="F16311"/>
    </row>
    <row r="16312" spans="1:6" x14ac:dyDescent="0.25">
      <c r="A16312"/>
      <c r="B16312" s="78"/>
      <c r="C16312"/>
      <c r="D16312"/>
      <c r="E16312"/>
      <c r="F16312"/>
    </row>
    <row r="16313" spans="1:6" x14ac:dyDescent="0.25">
      <c r="A16313"/>
      <c r="B16313" s="78"/>
      <c r="C16313"/>
      <c r="D16313"/>
      <c r="E16313"/>
      <c r="F16313"/>
    </row>
    <row r="16314" spans="1:6" x14ac:dyDescent="0.25">
      <c r="A16314"/>
      <c r="B16314" s="78"/>
      <c r="C16314"/>
      <c r="D16314"/>
      <c r="E16314"/>
      <c r="F16314"/>
    </row>
    <row r="16315" spans="1:6" x14ac:dyDescent="0.25">
      <c r="A16315"/>
      <c r="B16315" s="78"/>
      <c r="C16315"/>
      <c r="D16315"/>
      <c r="E16315"/>
      <c r="F16315"/>
    </row>
    <row r="16316" spans="1:6" x14ac:dyDescent="0.25">
      <c r="A16316"/>
      <c r="B16316" s="78"/>
      <c r="C16316"/>
      <c r="D16316"/>
      <c r="E16316"/>
      <c r="F16316"/>
    </row>
    <row r="16317" spans="1:6" x14ac:dyDescent="0.25">
      <c r="A16317"/>
      <c r="B16317" s="78"/>
      <c r="C16317"/>
      <c r="D16317"/>
      <c r="E16317"/>
      <c r="F16317"/>
    </row>
    <row r="16318" spans="1:6" x14ac:dyDescent="0.25">
      <c r="A16318"/>
      <c r="B16318" s="78"/>
      <c r="C16318"/>
      <c r="D16318"/>
      <c r="E16318"/>
      <c r="F16318"/>
    </row>
    <row r="16319" spans="1:6" x14ac:dyDescent="0.25">
      <c r="A16319"/>
      <c r="B16319" s="78"/>
      <c r="C16319"/>
      <c r="D16319"/>
      <c r="E16319"/>
      <c r="F16319"/>
    </row>
    <row r="16320" spans="1:6" x14ac:dyDescent="0.25">
      <c r="A16320"/>
      <c r="B16320" s="78"/>
      <c r="C16320"/>
      <c r="D16320"/>
      <c r="E16320"/>
      <c r="F16320"/>
    </row>
    <row r="16321" spans="1:6" x14ac:dyDescent="0.25">
      <c r="A16321"/>
      <c r="B16321" s="78"/>
      <c r="C16321"/>
      <c r="D16321"/>
      <c r="E16321"/>
      <c r="F16321"/>
    </row>
    <row r="16322" spans="1:6" x14ac:dyDescent="0.25">
      <c r="A16322"/>
      <c r="B16322" s="78"/>
      <c r="C16322"/>
      <c r="D16322"/>
      <c r="E16322"/>
      <c r="F16322"/>
    </row>
    <row r="16323" spans="1:6" x14ac:dyDescent="0.25">
      <c r="A16323"/>
      <c r="B16323" s="78"/>
      <c r="C16323"/>
      <c r="D16323"/>
      <c r="E16323"/>
      <c r="F16323"/>
    </row>
    <row r="16324" spans="1:6" x14ac:dyDescent="0.25">
      <c r="A16324"/>
      <c r="B16324" s="78"/>
      <c r="C16324"/>
      <c r="D16324"/>
      <c r="E16324"/>
      <c r="F16324"/>
    </row>
    <row r="16325" spans="1:6" x14ac:dyDescent="0.25">
      <c r="A16325"/>
      <c r="B16325" s="78"/>
      <c r="C16325"/>
      <c r="D16325"/>
      <c r="E16325"/>
      <c r="F16325"/>
    </row>
    <row r="16326" spans="1:6" x14ac:dyDescent="0.25">
      <c r="A16326"/>
      <c r="B16326" s="78"/>
      <c r="C16326"/>
      <c r="D16326"/>
      <c r="E16326"/>
      <c r="F16326"/>
    </row>
    <row r="16327" spans="1:6" x14ac:dyDescent="0.25">
      <c r="A16327"/>
      <c r="B16327" s="78"/>
      <c r="C16327"/>
      <c r="D16327"/>
      <c r="E16327"/>
      <c r="F16327"/>
    </row>
    <row r="16328" spans="1:6" x14ac:dyDescent="0.25">
      <c r="A16328"/>
      <c r="B16328" s="78"/>
      <c r="C16328"/>
      <c r="D16328"/>
      <c r="E16328"/>
      <c r="F16328"/>
    </row>
    <row r="16329" spans="1:6" x14ac:dyDescent="0.25">
      <c r="A16329"/>
      <c r="B16329" s="78"/>
      <c r="C16329"/>
      <c r="D16329"/>
      <c r="E16329"/>
      <c r="F16329"/>
    </row>
    <row r="16330" spans="1:6" x14ac:dyDescent="0.25">
      <c r="A16330"/>
      <c r="B16330" s="78"/>
      <c r="C16330"/>
      <c r="D16330"/>
      <c r="E16330"/>
      <c r="F16330"/>
    </row>
    <row r="16331" spans="1:6" x14ac:dyDescent="0.25">
      <c r="A16331"/>
      <c r="B16331" s="78"/>
      <c r="C16331"/>
      <c r="D16331"/>
      <c r="E16331"/>
      <c r="F16331"/>
    </row>
    <row r="16332" spans="1:6" x14ac:dyDescent="0.25">
      <c r="A16332"/>
      <c r="B16332" s="78"/>
      <c r="C16332"/>
      <c r="D16332"/>
      <c r="E16332"/>
      <c r="F16332"/>
    </row>
    <row r="16333" spans="1:6" x14ac:dyDescent="0.25">
      <c r="A16333"/>
      <c r="B16333" s="78"/>
      <c r="C16333"/>
      <c r="D16333"/>
      <c r="E16333"/>
      <c r="F16333"/>
    </row>
    <row r="16334" spans="1:6" x14ac:dyDescent="0.25">
      <c r="A16334"/>
      <c r="B16334" s="78"/>
      <c r="C16334"/>
      <c r="D16334"/>
      <c r="E16334"/>
      <c r="F16334"/>
    </row>
    <row r="16335" spans="1:6" x14ac:dyDescent="0.25">
      <c r="A16335"/>
      <c r="B16335" s="78"/>
      <c r="C16335"/>
      <c r="D16335"/>
      <c r="E16335"/>
      <c r="F16335"/>
    </row>
    <row r="16336" spans="1:6" x14ac:dyDescent="0.25">
      <c r="A16336"/>
      <c r="B16336" s="78"/>
      <c r="C16336"/>
      <c r="D16336"/>
      <c r="E16336"/>
      <c r="F16336"/>
    </row>
    <row r="16337" spans="1:6" x14ac:dyDescent="0.25">
      <c r="A16337"/>
      <c r="B16337" s="78"/>
      <c r="C16337"/>
      <c r="D16337"/>
      <c r="E16337"/>
      <c r="F16337"/>
    </row>
    <row r="16338" spans="1:6" x14ac:dyDescent="0.25">
      <c r="A16338"/>
      <c r="B16338" s="78"/>
      <c r="C16338"/>
      <c r="D16338"/>
      <c r="E16338"/>
      <c r="F16338"/>
    </row>
    <row r="16339" spans="1:6" x14ac:dyDescent="0.25">
      <c r="A16339"/>
      <c r="B16339" s="78"/>
      <c r="C16339"/>
      <c r="D16339"/>
      <c r="E16339"/>
      <c r="F16339"/>
    </row>
    <row r="16340" spans="1:6" x14ac:dyDescent="0.25">
      <c r="A16340"/>
      <c r="B16340" s="78"/>
      <c r="C16340"/>
      <c r="D16340"/>
      <c r="E16340"/>
      <c r="F16340"/>
    </row>
    <row r="16341" spans="1:6" x14ac:dyDescent="0.25">
      <c r="A16341"/>
      <c r="B16341" s="78"/>
      <c r="C16341"/>
      <c r="D16341"/>
      <c r="E16341"/>
      <c r="F16341"/>
    </row>
    <row r="16342" spans="1:6" x14ac:dyDescent="0.25">
      <c r="A16342"/>
      <c r="B16342" s="78"/>
      <c r="C16342"/>
      <c r="D16342"/>
      <c r="E16342"/>
      <c r="F16342"/>
    </row>
    <row r="16343" spans="1:6" x14ac:dyDescent="0.25">
      <c r="A16343"/>
      <c r="B16343" s="78"/>
      <c r="C16343"/>
      <c r="D16343"/>
      <c r="E16343"/>
      <c r="F16343"/>
    </row>
    <row r="16344" spans="1:6" x14ac:dyDescent="0.25">
      <c r="A16344"/>
      <c r="B16344" s="78"/>
      <c r="C16344"/>
      <c r="D16344"/>
      <c r="E16344"/>
      <c r="F16344"/>
    </row>
    <row r="16345" spans="1:6" x14ac:dyDescent="0.25">
      <c r="A16345"/>
      <c r="B16345" s="78"/>
      <c r="C16345"/>
      <c r="D16345"/>
      <c r="E16345"/>
      <c r="F16345"/>
    </row>
    <row r="16346" spans="1:6" x14ac:dyDescent="0.25">
      <c r="A16346"/>
      <c r="B16346" s="78"/>
      <c r="C16346"/>
      <c r="D16346"/>
      <c r="E16346"/>
      <c r="F16346"/>
    </row>
    <row r="16347" spans="1:6" x14ac:dyDescent="0.25">
      <c r="A16347"/>
      <c r="B16347" s="78"/>
      <c r="C16347"/>
      <c r="D16347"/>
      <c r="E16347"/>
      <c r="F16347"/>
    </row>
    <row r="16348" spans="1:6" x14ac:dyDescent="0.25">
      <c r="A16348"/>
      <c r="B16348" s="78"/>
      <c r="C16348"/>
      <c r="D16348"/>
      <c r="E16348"/>
      <c r="F16348"/>
    </row>
    <row r="16349" spans="1:6" x14ac:dyDescent="0.25">
      <c r="A16349"/>
      <c r="B16349" s="78"/>
      <c r="C16349"/>
      <c r="D16349"/>
      <c r="E16349"/>
      <c r="F16349"/>
    </row>
    <row r="16350" spans="1:6" x14ac:dyDescent="0.25">
      <c r="A16350"/>
      <c r="B16350" s="78"/>
      <c r="C16350"/>
      <c r="D16350"/>
      <c r="E16350"/>
      <c r="F16350"/>
    </row>
    <row r="16351" spans="1:6" x14ac:dyDescent="0.25">
      <c r="A16351"/>
      <c r="B16351" s="78"/>
      <c r="C16351"/>
      <c r="D16351"/>
      <c r="E16351"/>
      <c r="F16351"/>
    </row>
    <row r="16352" spans="1:6" x14ac:dyDescent="0.25">
      <c r="A16352"/>
      <c r="B16352" s="78"/>
      <c r="C16352"/>
      <c r="D16352"/>
      <c r="E16352"/>
      <c r="F16352"/>
    </row>
    <row r="16353" spans="1:6" x14ac:dyDescent="0.25">
      <c r="A16353"/>
      <c r="B16353" s="78"/>
      <c r="C16353"/>
      <c r="D16353"/>
      <c r="E16353"/>
      <c r="F16353"/>
    </row>
    <row r="16354" spans="1:6" x14ac:dyDescent="0.25">
      <c r="A16354"/>
      <c r="B16354" s="78"/>
      <c r="C16354"/>
      <c r="D16354"/>
      <c r="E16354"/>
      <c r="F16354"/>
    </row>
    <row r="16355" spans="1:6" x14ac:dyDescent="0.25">
      <c r="A16355"/>
      <c r="B16355" s="78"/>
      <c r="C16355"/>
      <c r="D16355"/>
      <c r="E16355"/>
      <c r="F16355"/>
    </row>
    <row r="16356" spans="1:6" x14ac:dyDescent="0.25">
      <c r="A16356"/>
      <c r="B16356" s="78"/>
      <c r="C16356"/>
      <c r="D16356"/>
      <c r="E16356"/>
      <c r="F16356"/>
    </row>
    <row r="16357" spans="1:6" x14ac:dyDescent="0.25">
      <c r="A16357"/>
      <c r="B16357" s="78"/>
      <c r="C16357"/>
      <c r="D16357"/>
      <c r="E16357"/>
      <c r="F16357"/>
    </row>
    <row r="16358" spans="1:6" x14ac:dyDescent="0.25">
      <c r="A16358"/>
      <c r="B16358" s="78"/>
      <c r="C16358"/>
      <c r="D16358"/>
      <c r="E16358"/>
      <c r="F16358"/>
    </row>
    <row r="16359" spans="1:6" x14ac:dyDescent="0.25">
      <c r="A16359"/>
      <c r="B16359" s="78"/>
      <c r="C16359"/>
      <c r="D16359"/>
      <c r="E16359"/>
      <c r="F16359"/>
    </row>
    <row r="16360" spans="1:6" x14ac:dyDescent="0.25">
      <c r="A16360"/>
      <c r="B16360" s="78"/>
      <c r="C16360"/>
      <c r="D16360"/>
      <c r="E16360"/>
      <c r="F16360"/>
    </row>
    <row r="16361" spans="1:6" x14ac:dyDescent="0.25">
      <c r="A16361"/>
      <c r="B16361" s="78"/>
      <c r="C16361"/>
      <c r="D16361"/>
      <c r="E16361"/>
      <c r="F16361"/>
    </row>
    <row r="16362" spans="1:6" x14ac:dyDescent="0.25">
      <c r="A16362"/>
      <c r="B16362" s="78"/>
      <c r="C16362"/>
      <c r="D16362"/>
      <c r="E16362"/>
      <c r="F16362"/>
    </row>
    <row r="16363" spans="1:6" x14ac:dyDescent="0.25">
      <c r="A16363"/>
      <c r="B16363" s="78"/>
      <c r="C16363"/>
      <c r="D16363"/>
      <c r="E16363"/>
      <c r="F16363"/>
    </row>
    <row r="16364" spans="1:6" x14ac:dyDescent="0.25">
      <c r="A16364"/>
      <c r="B16364" s="78"/>
      <c r="C16364"/>
      <c r="D16364"/>
      <c r="E16364"/>
      <c r="F16364"/>
    </row>
    <row r="16365" spans="1:6" x14ac:dyDescent="0.25">
      <c r="A16365"/>
      <c r="B16365" s="78"/>
      <c r="C16365"/>
      <c r="D16365"/>
      <c r="E16365"/>
      <c r="F16365"/>
    </row>
    <row r="16366" spans="1:6" x14ac:dyDescent="0.25">
      <c r="A16366"/>
      <c r="B16366" s="78"/>
      <c r="C16366"/>
      <c r="D16366"/>
      <c r="E16366"/>
      <c r="F16366"/>
    </row>
    <row r="16367" spans="1:6" x14ac:dyDescent="0.25">
      <c r="A16367"/>
      <c r="B16367" s="78"/>
      <c r="C16367"/>
      <c r="D16367"/>
      <c r="E16367"/>
      <c r="F16367"/>
    </row>
    <row r="16368" spans="1:6" x14ac:dyDescent="0.25">
      <c r="A16368"/>
      <c r="B16368" s="78"/>
      <c r="C16368"/>
      <c r="D16368"/>
      <c r="E16368"/>
      <c r="F16368"/>
    </row>
    <row r="16369" spans="1:6" x14ac:dyDescent="0.25">
      <c r="A16369"/>
      <c r="B16369" s="78"/>
      <c r="C16369"/>
      <c r="D16369"/>
      <c r="E16369"/>
      <c r="F16369"/>
    </row>
    <row r="16370" spans="1:6" x14ac:dyDescent="0.25">
      <c r="A16370"/>
      <c r="B16370" s="78"/>
      <c r="C16370"/>
      <c r="D16370"/>
      <c r="E16370"/>
      <c r="F16370"/>
    </row>
    <row r="16371" spans="1:6" x14ac:dyDescent="0.25">
      <c r="A16371"/>
      <c r="B16371" s="78"/>
      <c r="C16371"/>
      <c r="D16371"/>
      <c r="E16371"/>
      <c r="F16371"/>
    </row>
    <row r="16372" spans="1:6" x14ac:dyDescent="0.25">
      <c r="A16372"/>
      <c r="B16372" s="78"/>
      <c r="C16372"/>
      <c r="D16372"/>
      <c r="E16372"/>
      <c r="F16372"/>
    </row>
    <row r="16373" spans="1:6" x14ac:dyDescent="0.25">
      <c r="A16373"/>
      <c r="B16373" s="78"/>
      <c r="C16373"/>
      <c r="D16373"/>
      <c r="E16373"/>
      <c r="F16373"/>
    </row>
    <row r="16374" spans="1:6" x14ac:dyDescent="0.25">
      <c r="A16374"/>
      <c r="B16374" s="78"/>
      <c r="C16374"/>
      <c r="D16374"/>
      <c r="E16374"/>
      <c r="F16374"/>
    </row>
    <row r="16375" spans="1:6" x14ac:dyDescent="0.25">
      <c r="A16375"/>
      <c r="B16375" s="78"/>
      <c r="C16375"/>
      <c r="D16375"/>
      <c r="E16375"/>
      <c r="F16375"/>
    </row>
    <row r="16376" spans="1:6" x14ac:dyDescent="0.25">
      <c r="A16376"/>
      <c r="B16376" s="78"/>
      <c r="C16376"/>
      <c r="D16376"/>
      <c r="E16376"/>
      <c r="F16376"/>
    </row>
    <row r="16377" spans="1:6" x14ac:dyDescent="0.25">
      <c r="A16377"/>
      <c r="B16377" s="78"/>
      <c r="C16377"/>
      <c r="D16377"/>
      <c r="E16377"/>
      <c r="F16377"/>
    </row>
    <row r="16378" spans="1:6" x14ac:dyDescent="0.25">
      <c r="A16378"/>
      <c r="B16378" s="78"/>
      <c r="C16378"/>
      <c r="D16378"/>
      <c r="E16378"/>
      <c r="F16378"/>
    </row>
    <row r="16379" spans="1:6" x14ac:dyDescent="0.25">
      <c r="A16379"/>
      <c r="B16379" s="78"/>
      <c r="C16379"/>
      <c r="D16379"/>
      <c r="E16379"/>
      <c r="F16379"/>
    </row>
    <row r="16380" spans="1:6" x14ac:dyDescent="0.25">
      <c r="A16380"/>
      <c r="B16380" s="78"/>
      <c r="C16380"/>
      <c r="D16380"/>
      <c r="E16380"/>
      <c r="F16380"/>
    </row>
    <row r="16381" spans="1:6" x14ac:dyDescent="0.25">
      <c r="A16381"/>
      <c r="B16381" s="78"/>
      <c r="C16381"/>
      <c r="D16381"/>
      <c r="E16381"/>
      <c r="F16381"/>
    </row>
    <row r="16382" spans="1:6" x14ac:dyDescent="0.25">
      <c r="A16382"/>
      <c r="B16382" s="78"/>
      <c r="C16382"/>
      <c r="D16382"/>
      <c r="E16382"/>
      <c r="F16382"/>
    </row>
    <row r="16383" spans="1:6" x14ac:dyDescent="0.25">
      <c r="A16383"/>
      <c r="B16383" s="78"/>
      <c r="C16383"/>
      <c r="D16383"/>
      <c r="E16383"/>
      <c r="F16383"/>
    </row>
    <row r="16384" spans="1:6" x14ac:dyDescent="0.25">
      <c r="A16384"/>
      <c r="B16384" s="78"/>
      <c r="C16384"/>
      <c r="D16384"/>
      <c r="E16384"/>
      <c r="F16384"/>
    </row>
    <row r="16385" spans="1:6" x14ac:dyDescent="0.25">
      <c r="A16385"/>
      <c r="B16385" s="78"/>
      <c r="C16385"/>
      <c r="D16385"/>
      <c r="E16385"/>
      <c r="F16385"/>
    </row>
    <row r="16386" spans="1:6" x14ac:dyDescent="0.25">
      <c r="A16386"/>
      <c r="B16386" s="78"/>
      <c r="C16386"/>
      <c r="D16386"/>
      <c r="E16386"/>
      <c r="F16386"/>
    </row>
    <row r="16387" spans="1:6" x14ac:dyDescent="0.25">
      <c r="A16387"/>
      <c r="B16387" s="78"/>
      <c r="C16387"/>
      <c r="D16387"/>
      <c r="E16387"/>
      <c r="F16387"/>
    </row>
    <row r="16388" spans="1:6" x14ac:dyDescent="0.25">
      <c r="A16388"/>
      <c r="B16388" s="78"/>
      <c r="C16388"/>
      <c r="D16388"/>
      <c r="E16388"/>
      <c r="F16388"/>
    </row>
    <row r="16389" spans="1:6" x14ac:dyDescent="0.25">
      <c r="A16389"/>
      <c r="B16389" s="78"/>
      <c r="C16389"/>
      <c r="D16389"/>
      <c r="E16389"/>
      <c r="F16389"/>
    </row>
    <row r="16390" spans="1:6" x14ac:dyDescent="0.25">
      <c r="A16390"/>
      <c r="B16390" s="78"/>
      <c r="C16390"/>
      <c r="D16390"/>
      <c r="E16390"/>
      <c r="F16390"/>
    </row>
    <row r="16391" spans="1:6" x14ac:dyDescent="0.25">
      <c r="A16391"/>
      <c r="B16391" s="78"/>
      <c r="C16391"/>
      <c r="D16391"/>
      <c r="E16391"/>
      <c r="F16391"/>
    </row>
    <row r="16392" spans="1:6" x14ac:dyDescent="0.25">
      <c r="A16392"/>
      <c r="B16392" s="78"/>
      <c r="C16392"/>
      <c r="D16392"/>
      <c r="E16392"/>
      <c r="F16392"/>
    </row>
    <row r="16393" spans="1:6" x14ac:dyDescent="0.25">
      <c r="A16393"/>
      <c r="B16393" s="78"/>
      <c r="C16393"/>
      <c r="D16393"/>
      <c r="E16393"/>
      <c r="F16393"/>
    </row>
    <row r="16394" spans="1:6" x14ac:dyDescent="0.25">
      <c r="A16394"/>
      <c r="B16394" s="78"/>
      <c r="C16394"/>
      <c r="D16394"/>
      <c r="E16394"/>
      <c r="F16394"/>
    </row>
    <row r="16395" spans="1:6" x14ac:dyDescent="0.25">
      <c r="A16395"/>
      <c r="B16395" s="78"/>
      <c r="C16395"/>
      <c r="D16395"/>
      <c r="E16395"/>
      <c r="F16395"/>
    </row>
    <row r="16396" spans="1:6" x14ac:dyDescent="0.25">
      <c r="A16396"/>
      <c r="B16396" s="78"/>
      <c r="C16396"/>
      <c r="D16396"/>
      <c r="E16396"/>
      <c r="F16396"/>
    </row>
    <row r="16397" spans="1:6" x14ac:dyDescent="0.25">
      <c r="A16397"/>
      <c r="B16397" s="78"/>
      <c r="C16397"/>
      <c r="D16397"/>
      <c r="E16397"/>
      <c r="F16397"/>
    </row>
    <row r="16398" spans="1:6" x14ac:dyDescent="0.25">
      <c r="A16398"/>
      <c r="B16398" s="78"/>
      <c r="C16398"/>
      <c r="D16398"/>
      <c r="E16398"/>
      <c r="F16398"/>
    </row>
    <row r="16399" spans="1:6" x14ac:dyDescent="0.25">
      <c r="A16399"/>
      <c r="B16399" s="78"/>
      <c r="C16399"/>
      <c r="D16399"/>
      <c r="E16399"/>
      <c r="F16399"/>
    </row>
    <row r="16400" spans="1:6" x14ac:dyDescent="0.25">
      <c r="A16400"/>
      <c r="B16400" s="78"/>
      <c r="C16400"/>
      <c r="D16400"/>
      <c r="E16400"/>
      <c r="F16400"/>
    </row>
    <row r="16401" spans="1:6" x14ac:dyDescent="0.25">
      <c r="A16401"/>
      <c r="B16401" s="78"/>
      <c r="C16401"/>
      <c r="D16401"/>
      <c r="E16401"/>
      <c r="F16401"/>
    </row>
    <row r="16402" spans="1:6" x14ac:dyDescent="0.25">
      <c r="A16402"/>
      <c r="B16402" s="78"/>
      <c r="C16402"/>
      <c r="D16402"/>
      <c r="E16402"/>
      <c r="F16402"/>
    </row>
    <row r="16403" spans="1:6" x14ac:dyDescent="0.25">
      <c r="A16403"/>
      <c r="B16403" s="78"/>
      <c r="C16403"/>
      <c r="D16403"/>
      <c r="E16403"/>
      <c r="F16403"/>
    </row>
    <row r="16404" spans="1:6" x14ac:dyDescent="0.25">
      <c r="A16404"/>
      <c r="B16404" s="78"/>
      <c r="C16404"/>
      <c r="D16404"/>
      <c r="E16404"/>
      <c r="F16404"/>
    </row>
    <row r="16405" spans="1:6" x14ac:dyDescent="0.25">
      <c r="A16405"/>
      <c r="B16405" s="78"/>
      <c r="C16405"/>
      <c r="D16405"/>
      <c r="E16405"/>
      <c r="F16405"/>
    </row>
    <row r="16406" spans="1:6" x14ac:dyDescent="0.25">
      <c r="A16406"/>
      <c r="B16406" s="78"/>
      <c r="C16406"/>
      <c r="D16406"/>
      <c r="E16406"/>
      <c r="F16406"/>
    </row>
    <row r="16407" spans="1:6" x14ac:dyDescent="0.25">
      <c r="A16407"/>
      <c r="B16407" s="78"/>
      <c r="C16407"/>
      <c r="D16407"/>
      <c r="E16407"/>
      <c r="F16407"/>
    </row>
    <row r="16408" spans="1:6" x14ac:dyDescent="0.25">
      <c r="A16408"/>
      <c r="B16408" s="78"/>
      <c r="C16408"/>
      <c r="D16408"/>
      <c r="E16408"/>
      <c r="F16408"/>
    </row>
    <row r="16409" spans="1:6" x14ac:dyDescent="0.25">
      <c r="A16409"/>
      <c r="B16409" s="78"/>
      <c r="C16409"/>
      <c r="D16409"/>
      <c r="E16409"/>
      <c r="F16409"/>
    </row>
    <row r="16410" spans="1:6" x14ac:dyDescent="0.25">
      <c r="A16410"/>
      <c r="B16410" s="78"/>
      <c r="C16410"/>
      <c r="D16410"/>
      <c r="E16410"/>
      <c r="F16410"/>
    </row>
    <row r="16411" spans="1:6" x14ac:dyDescent="0.25">
      <c r="A16411"/>
      <c r="B16411" s="78"/>
      <c r="C16411"/>
      <c r="D16411"/>
      <c r="E16411"/>
      <c r="F16411"/>
    </row>
    <row r="16412" spans="1:6" x14ac:dyDescent="0.25">
      <c r="A16412"/>
      <c r="B16412" s="78"/>
      <c r="C16412"/>
      <c r="D16412"/>
      <c r="E16412"/>
      <c r="F16412"/>
    </row>
    <row r="16413" spans="1:6" x14ac:dyDescent="0.25">
      <c r="A16413"/>
      <c r="B16413" s="78"/>
      <c r="C16413"/>
      <c r="D16413"/>
      <c r="E16413"/>
      <c r="F16413"/>
    </row>
    <row r="16414" spans="1:6" x14ac:dyDescent="0.25">
      <c r="A16414"/>
      <c r="B16414" s="78"/>
      <c r="C16414"/>
      <c r="D16414"/>
      <c r="E16414"/>
      <c r="F16414"/>
    </row>
    <row r="16415" spans="1:6" x14ac:dyDescent="0.25">
      <c r="A16415"/>
      <c r="B16415" s="78"/>
      <c r="C16415"/>
      <c r="D16415"/>
      <c r="E16415"/>
      <c r="F16415"/>
    </row>
    <row r="16416" spans="1:6" x14ac:dyDescent="0.25">
      <c r="A16416"/>
      <c r="B16416" s="78"/>
      <c r="C16416"/>
      <c r="D16416"/>
      <c r="E16416"/>
      <c r="F16416"/>
    </row>
    <row r="16417" spans="1:6" x14ac:dyDescent="0.25">
      <c r="A16417"/>
      <c r="B16417" s="78"/>
      <c r="C16417"/>
      <c r="D16417"/>
      <c r="E16417"/>
      <c r="F16417"/>
    </row>
    <row r="16418" spans="1:6" x14ac:dyDescent="0.25">
      <c r="A16418"/>
      <c r="B16418" s="78"/>
      <c r="C16418"/>
      <c r="D16418"/>
      <c r="E16418"/>
      <c r="F16418"/>
    </row>
    <row r="16419" spans="1:6" x14ac:dyDescent="0.25">
      <c r="A16419"/>
      <c r="B16419" s="78"/>
      <c r="C16419"/>
      <c r="D16419"/>
      <c r="E16419"/>
      <c r="F16419"/>
    </row>
    <row r="16420" spans="1:6" x14ac:dyDescent="0.25">
      <c r="A16420"/>
      <c r="B16420" s="78"/>
      <c r="C16420"/>
      <c r="D16420"/>
      <c r="E16420"/>
      <c r="F16420"/>
    </row>
    <row r="16421" spans="1:6" x14ac:dyDescent="0.25">
      <c r="A16421"/>
      <c r="B16421" s="78"/>
      <c r="C16421"/>
      <c r="D16421"/>
      <c r="E16421"/>
      <c r="F16421"/>
    </row>
    <row r="16422" spans="1:6" x14ac:dyDescent="0.25">
      <c r="A16422"/>
      <c r="B16422" s="78"/>
      <c r="C16422"/>
      <c r="D16422"/>
      <c r="E16422"/>
      <c r="F16422"/>
    </row>
    <row r="16423" spans="1:6" x14ac:dyDescent="0.25">
      <c r="A16423"/>
      <c r="B16423" s="78"/>
      <c r="C16423"/>
      <c r="D16423"/>
      <c r="E16423"/>
      <c r="F16423"/>
    </row>
    <row r="16424" spans="1:6" x14ac:dyDescent="0.25">
      <c r="A16424"/>
      <c r="B16424" s="78"/>
      <c r="C16424"/>
      <c r="D16424"/>
      <c r="E16424"/>
      <c r="F16424"/>
    </row>
    <row r="16425" spans="1:6" x14ac:dyDescent="0.25">
      <c r="A16425"/>
      <c r="B16425" s="78"/>
      <c r="C16425"/>
      <c r="D16425"/>
      <c r="E16425"/>
      <c r="F16425"/>
    </row>
    <row r="16426" spans="1:6" x14ac:dyDescent="0.25">
      <c r="A16426"/>
      <c r="B16426" s="78"/>
      <c r="C16426"/>
      <c r="D16426"/>
      <c r="E16426"/>
      <c r="F16426"/>
    </row>
    <row r="16427" spans="1:6" x14ac:dyDescent="0.25">
      <c r="A16427"/>
      <c r="B16427" s="78"/>
      <c r="C16427"/>
      <c r="D16427"/>
      <c r="E16427"/>
      <c r="F16427"/>
    </row>
    <row r="16428" spans="1:6" x14ac:dyDescent="0.25">
      <c r="A16428"/>
      <c r="B16428" s="78"/>
      <c r="C16428"/>
      <c r="D16428"/>
      <c r="E16428"/>
      <c r="F16428"/>
    </row>
    <row r="16429" spans="1:6" x14ac:dyDescent="0.25">
      <c r="A16429"/>
      <c r="B16429" s="78"/>
      <c r="C16429"/>
      <c r="D16429"/>
      <c r="E16429"/>
      <c r="F16429"/>
    </row>
    <row r="16430" spans="1:6" x14ac:dyDescent="0.25">
      <c r="A16430"/>
      <c r="B16430" s="78"/>
      <c r="C16430"/>
      <c r="D16430"/>
      <c r="E16430"/>
      <c r="F16430"/>
    </row>
    <row r="16431" spans="1:6" x14ac:dyDescent="0.25">
      <c r="A16431"/>
      <c r="B16431" s="78"/>
      <c r="C16431"/>
      <c r="D16431"/>
      <c r="E16431"/>
      <c r="F16431"/>
    </row>
    <row r="16432" spans="1:6" x14ac:dyDescent="0.25">
      <c r="A16432"/>
      <c r="B16432" s="78"/>
      <c r="C16432"/>
      <c r="D16432"/>
      <c r="E16432"/>
      <c r="F16432"/>
    </row>
    <row r="16433" spans="1:6" x14ac:dyDescent="0.25">
      <c r="A16433"/>
      <c r="B16433" s="78"/>
      <c r="C16433"/>
      <c r="D16433"/>
      <c r="E16433"/>
      <c r="F16433"/>
    </row>
    <row r="16434" spans="1:6" x14ac:dyDescent="0.25">
      <c r="A16434"/>
      <c r="B16434" s="78"/>
      <c r="C16434"/>
      <c r="D16434"/>
      <c r="E16434"/>
      <c r="F16434"/>
    </row>
    <row r="16435" spans="1:6" x14ac:dyDescent="0.25">
      <c r="A16435"/>
      <c r="B16435" s="78"/>
      <c r="C16435"/>
      <c r="D16435"/>
      <c r="E16435"/>
      <c r="F16435"/>
    </row>
    <row r="16436" spans="1:6" x14ac:dyDescent="0.25">
      <c r="A16436"/>
      <c r="B16436" s="78"/>
      <c r="C16436"/>
      <c r="D16436"/>
      <c r="E16436"/>
      <c r="F16436"/>
    </row>
    <row r="16437" spans="1:6" x14ac:dyDescent="0.25">
      <c r="A16437"/>
      <c r="B16437" s="78"/>
      <c r="C16437"/>
      <c r="D16437"/>
      <c r="E16437"/>
      <c r="F16437"/>
    </row>
    <row r="16438" spans="1:6" x14ac:dyDescent="0.25">
      <c r="A16438"/>
      <c r="B16438" s="78"/>
      <c r="C16438"/>
      <c r="D16438"/>
      <c r="E16438"/>
      <c r="F16438"/>
    </row>
    <row r="16439" spans="1:6" x14ac:dyDescent="0.25">
      <c r="A16439"/>
      <c r="B16439" s="78"/>
      <c r="C16439"/>
      <c r="D16439"/>
      <c r="E16439"/>
      <c r="F16439"/>
    </row>
    <row r="16440" spans="1:6" x14ac:dyDescent="0.25">
      <c r="A16440"/>
      <c r="B16440" s="78"/>
      <c r="C16440"/>
      <c r="D16440"/>
      <c r="E16440"/>
      <c r="F16440"/>
    </row>
    <row r="16441" spans="1:6" x14ac:dyDescent="0.25">
      <c r="A16441"/>
      <c r="B16441" s="78"/>
      <c r="C16441"/>
      <c r="D16441"/>
      <c r="E16441"/>
      <c r="F16441"/>
    </row>
    <row r="16442" spans="1:6" x14ac:dyDescent="0.25">
      <c r="A16442"/>
      <c r="B16442" s="78"/>
      <c r="C16442"/>
      <c r="D16442"/>
      <c r="E16442"/>
      <c r="F16442"/>
    </row>
    <row r="16443" spans="1:6" x14ac:dyDescent="0.25">
      <c r="A16443"/>
      <c r="B16443" s="78"/>
      <c r="C16443"/>
      <c r="D16443"/>
      <c r="E16443"/>
      <c r="F16443"/>
    </row>
    <row r="16444" spans="1:6" x14ac:dyDescent="0.25">
      <c r="A16444"/>
      <c r="B16444" s="78"/>
      <c r="C16444"/>
      <c r="D16444"/>
      <c r="E16444"/>
      <c r="F16444"/>
    </row>
    <row r="16445" spans="1:6" x14ac:dyDescent="0.25">
      <c r="A16445"/>
      <c r="B16445" s="78"/>
      <c r="C16445"/>
      <c r="D16445"/>
      <c r="E16445"/>
      <c r="F16445"/>
    </row>
    <row r="16446" spans="1:6" x14ac:dyDescent="0.25">
      <c r="A16446"/>
      <c r="B16446" s="78"/>
      <c r="C16446"/>
      <c r="D16446"/>
      <c r="E16446"/>
      <c r="F16446"/>
    </row>
    <row r="16447" spans="1:6" x14ac:dyDescent="0.25">
      <c r="A16447"/>
      <c r="B16447" s="78"/>
      <c r="C16447"/>
      <c r="D16447"/>
      <c r="E16447"/>
      <c r="F16447"/>
    </row>
    <row r="16448" spans="1:6" x14ac:dyDescent="0.25">
      <c r="A16448"/>
      <c r="B16448" s="78"/>
      <c r="C16448"/>
      <c r="D16448"/>
      <c r="E16448"/>
      <c r="F16448"/>
    </row>
    <row r="16449" spans="1:6" x14ac:dyDescent="0.25">
      <c r="A16449"/>
      <c r="B16449" s="78"/>
      <c r="C16449"/>
      <c r="D16449"/>
      <c r="E16449"/>
      <c r="F16449"/>
    </row>
    <row r="16450" spans="1:6" x14ac:dyDescent="0.25">
      <c r="A16450"/>
      <c r="B16450" s="78"/>
      <c r="C16450"/>
      <c r="D16450"/>
      <c r="E16450"/>
      <c r="F16450"/>
    </row>
    <row r="16451" spans="1:6" x14ac:dyDescent="0.25">
      <c r="A16451"/>
      <c r="B16451" s="78"/>
      <c r="C16451"/>
      <c r="D16451"/>
      <c r="E16451"/>
      <c r="F16451"/>
    </row>
    <row r="16452" spans="1:6" x14ac:dyDescent="0.25">
      <c r="A16452"/>
      <c r="B16452" s="78"/>
      <c r="C16452"/>
      <c r="D16452"/>
      <c r="E16452"/>
      <c r="F16452"/>
    </row>
    <row r="16453" spans="1:6" x14ac:dyDescent="0.25">
      <c r="A16453"/>
      <c r="B16453" s="78"/>
      <c r="C16453"/>
      <c r="D16453"/>
      <c r="E16453"/>
      <c r="F16453"/>
    </row>
    <row r="16454" spans="1:6" x14ac:dyDescent="0.25">
      <c r="A16454"/>
      <c r="B16454" s="78"/>
      <c r="C16454"/>
      <c r="D16454"/>
      <c r="E16454"/>
      <c r="F16454"/>
    </row>
    <row r="16455" spans="1:6" x14ac:dyDescent="0.25">
      <c r="A16455"/>
      <c r="B16455" s="78"/>
      <c r="C16455"/>
      <c r="D16455"/>
      <c r="E16455"/>
      <c r="F16455"/>
    </row>
    <row r="16456" spans="1:6" x14ac:dyDescent="0.25">
      <c r="A16456"/>
      <c r="B16456" s="78"/>
      <c r="C16456"/>
      <c r="D16456"/>
      <c r="E16456"/>
      <c r="F16456"/>
    </row>
    <row r="16457" spans="1:6" x14ac:dyDescent="0.25">
      <c r="A16457"/>
      <c r="B16457" s="78"/>
      <c r="C16457"/>
      <c r="D16457"/>
      <c r="E16457"/>
      <c r="F16457"/>
    </row>
    <row r="16458" spans="1:6" x14ac:dyDescent="0.25">
      <c r="A16458"/>
      <c r="B16458" s="78"/>
      <c r="C16458"/>
      <c r="D16458"/>
      <c r="E16458"/>
      <c r="F16458"/>
    </row>
    <row r="16459" spans="1:6" x14ac:dyDescent="0.25">
      <c r="A16459"/>
      <c r="B16459" s="78"/>
      <c r="C16459"/>
      <c r="D16459"/>
      <c r="E16459"/>
      <c r="F16459"/>
    </row>
    <row r="16460" spans="1:6" x14ac:dyDescent="0.25">
      <c r="A16460"/>
      <c r="B16460" s="78"/>
      <c r="C16460"/>
      <c r="D16460"/>
      <c r="E16460"/>
      <c r="F16460"/>
    </row>
    <row r="16461" spans="1:6" x14ac:dyDescent="0.25">
      <c r="A16461"/>
      <c r="B16461" s="78"/>
      <c r="C16461"/>
      <c r="D16461"/>
      <c r="E16461"/>
      <c r="F16461"/>
    </row>
    <row r="16462" spans="1:6" x14ac:dyDescent="0.25">
      <c r="A16462"/>
      <c r="B16462" s="78"/>
      <c r="C16462"/>
      <c r="D16462"/>
      <c r="E16462"/>
      <c r="F16462"/>
    </row>
    <row r="16463" spans="1:6" x14ac:dyDescent="0.25">
      <c r="A16463"/>
      <c r="B16463" s="78"/>
      <c r="C16463"/>
      <c r="D16463"/>
      <c r="E16463"/>
      <c r="F16463"/>
    </row>
    <row r="16464" spans="1:6" x14ac:dyDescent="0.25">
      <c r="A16464"/>
      <c r="B16464" s="78"/>
      <c r="C16464"/>
      <c r="D16464"/>
      <c r="E16464"/>
      <c r="F16464"/>
    </row>
    <row r="16465" spans="1:6" x14ac:dyDescent="0.25">
      <c r="A16465"/>
      <c r="B16465" s="78"/>
      <c r="C16465"/>
      <c r="D16465"/>
      <c r="E16465"/>
      <c r="F16465"/>
    </row>
    <row r="16466" spans="1:6" x14ac:dyDescent="0.25">
      <c r="A16466"/>
      <c r="B16466" s="78"/>
      <c r="C16466"/>
      <c r="D16466"/>
      <c r="E16466"/>
      <c r="F16466"/>
    </row>
    <row r="16467" spans="1:6" x14ac:dyDescent="0.25">
      <c r="A16467"/>
      <c r="B16467" s="78"/>
      <c r="C16467"/>
      <c r="D16467"/>
      <c r="E16467"/>
      <c r="F16467"/>
    </row>
    <row r="16468" spans="1:6" x14ac:dyDescent="0.25">
      <c r="A16468"/>
      <c r="B16468" s="78"/>
      <c r="C16468"/>
      <c r="D16468"/>
      <c r="E16468"/>
      <c r="F16468"/>
    </row>
    <row r="16469" spans="1:6" x14ac:dyDescent="0.25">
      <c r="A16469"/>
      <c r="B16469" s="78"/>
      <c r="C16469"/>
      <c r="D16469"/>
      <c r="E16469"/>
      <c r="F16469"/>
    </row>
    <row r="16470" spans="1:6" x14ac:dyDescent="0.25">
      <c r="A16470"/>
      <c r="B16470" s="78"/>
      <c r="C16470"/>
      <c r="D16470"/>
      <c r="E16470"/>
      <c r="F16470"/>
    </row>
    <row r="16471" spans="1:6" x14ac:dyDescent="0.25">
      <c r="A16471"/>
      <c r="B16471" s="78"/>
      <c r="C16471"/>
      <c r="D16471"/>
      <c r="E16471"/>
      <c r="F16471"/>
    </row>
    <row r="16472" spans="1:6" x14ac:dyDescent="0.25">
      <c r="A16472"/>
      <c r="B16472" s="78"/>
      <c r="C16472"/>
      <c r="D16472"/>
      <c r="E16472"/>
      <c r="F16472"/>
    </row>
    <row r="16473" spans="1:6" x14ac:dyDescent="0.25">
      <c r="A16473"/>
      <c r="B16473" s="78"/>
      <c r="C16473"/>
      <c r="D16473"/>
      <c r="E16473"/>
      <c r="F16473"/>
    </row>
    <row r="16474" spans="1:6" x14ac:dyDescent="0.25">
      <c r="A16474"/>
      <c r="B16474" s="78"/>
      <c r="C16474"/>
      <c r="D16474"/>
      <c r="E16474"/>
      <c r="F16474"/>
    </row>
    <row r="16475" spans="1:6" x14ac:dyDescent="0.25">
      <c r="A16475"/>
      <c r="B16475" s="78"/>
      <c r="C16475"/>
      <c r="D16475"/>
      <c r="E16475"/>
      <c r="F16475"/>
    </row>
    <row r="16476" spans="1:6" x14ac:dyDescent="0.25">
      <c r="A16476"/>
      <c r="B16476" s="78"/>
      <c r="C16476"/>
      <c r="D16476"/>
      <c r="E16476"/>
      <c r="F16476"/>
    </row>
    <row r="16477" spans="1:6" x14ac:dyDescent="0.25">
      <c r="A16477"/>
      <c r="B16477" s="78"/>
      <c r="C16477"/>
      <c r="D16477"/>
      <c r="E16477"/>
      <c r="F16477"/>
    </row>
    <row r="16478" spans="1:6" x14ac:dyDescent="0.25">
      <c r="A16478"/>
      <c r="B16478" s="78"/>
      <c r="C16478"/>
      <c r="D16478"/>
      <c r="E16478"/>
      <c r="F16478"/>
    </row>
    <row r="16479" spans="1:6" x14ac:dyDescent="0.25">
      <c r="A16479"/>
      <c r="B16479" s="78"/>
      <c r="C16479"/>
      <c r="D16479"/>
      <c r="E16479"/>
      <c r="F16479"/>
    </row>
    <row r="16480" spans="1:6" x14ac:dyDescent="0.25">
      <c r="A16480"/>
      <c r="B16480" s="78"/>
      <c r="C16480"/>
      <c r="D16480"/>
      <c r="E16480"/>
      <c r="F16480"/>
    </row>
    <row r="16481" spans="1:6" x14ac:dyDescent="0.25">
      <c r="A16481"/>
      <c r="B16481" s="78"/>
      <c r="C16481"/>
      <c r="D16481"/>
      <c r="E16481"/>
      <c r="F16481"/>
    </row>
    <row r="16482" spans="1:6" x14ac:dyDescent="0.25">
      <c r="A16482"/>
      <c r="B16482" s="78"/>
      <c r="C16482"/>
      <c r="D16482"/>
      <c r="E16482"/>
      <c r="F16482"/>
    </row>
    <row r="16483" spans="1:6" x14ac:dyDescent="0.25">
      <c r="A16483"/>
      <c r="B16483" s="78"/>
      <c r="C16483"/>
      <c r="D16483"/>
      <c r="E16483"/>
      <c r="F16483"/>
    </row>
    <row r="16484" spans="1:6" x14ac:dyDescent="0.25">
      <c r="A16484"/>
      <c r="B16484" s="78"/>
      <c r="C16484"/>
      <c r="D16484"/>
      <c r="E16484"/>
      <c r="F16484"/>
    </row>
    <row r="16485" spans="1:6" x14ac:dyDescent="0.25">
      <c r="A16485"/>
      <c r="B16485" s="78"/>
      <c r="C16485"/>
      <c r="D16485"/>
      <c r="E16485"/>
      <c r="F16485"/>
    </row>
    <row r="16486" spans="1:6" x14ac:dyDescent="0.25">
      <c r="A16486"/>
      <c r="B16486" s="78"/>
      <c r="C16486"/>
      <c r="D16486"/>
      <c r="E16486"/>
      <c r="F16486"/>
    </row>
    <row r="16487" spans="1:6" x14ac:dyDescent="0.25">
      <c r="A16487"/>
      <c r="B16487" s="78"/>
      <c r="C16487"/>
      <c r="D16487"/>
      <c r="E16487"/>
      <c r="F16487"/>
    </row>
    <row r="16488" spans="1:6" x14ac:dyDescent="0.25">
      <c r="A16488"/>
      <c r="B16488" s="78"/>
      <c r="C16488"/>
      <c r="D16488"/>
      <c r="E16488"/>
      <c r="F16488"/>
    </row>
    <row r="16489" spans="1:6" x14ac:dyDescent="0.25">
      <c r="A16489"/>
      <c r="B16489" s="78"/>
      <c r="C16489"/>
      <c r="D16489"/>
      <c r="E16489"/>
      <c r="F16489"/>
    </row>
    <row r="16490" spans="1:6" x14ac:dyDescent="0.25">
      <c r="A16490"/>
      <c r="B16490" s="78"/>
      <c r="C16490"/>
      <c r="D16490"/>
      <c r="E16490"/>
      <c r="F16490"/>
    </row>
    <row r="16491" spans="1:6" x14ac:dyDescent="0.25">
      <c r="A16491"/>
      <c r="B16491" s="78"/>
      <c r="C16491"/>
      <c r="D16491"/>
      <c r="E16491"/>
      <c r="F16491"/>
    </row>
    <row r="16492" spans="1:6" x14ac:dyDescent="0.25">
      <c r="A16492"/>
      <c r="B16492" s="78"/>
      <c r="C16492"/>
      <c r="D16492"/>
      <c r="E16492"/>
      <c r="F16492"/>
    </row>
    <row r="16493" spans="1:6" x14ac:dyDescent="0.25">
      <c r="A16493"/>
      <c r="B16493" s="78"/>
      <c r="C16493"/>
      <c r="D16493"/>
      <c r="E16493"/>
      <c r="F16493"/>
    </row>
    <row r="16494" spans="1:6" x14ac:dyDescent="0.25">
      <c r="A16494"/>
      <c r="B16494" s="78"/>
      <c r="C16494"/>
      <c r="D16494"/>
      <c r="E16494"/>
      <c r="F16494"/>
    </row>
    <row r="16495" spans="1:6" x14ac:dyDescent="0.25">
      <c r="A16495"/>
      <c r="B16495" s="78"/>
      <c r="C16495"/>
      <c r="D16495"/>
      <c r="E16495"/>
      <c r="F16495"/>
    </row>
    <row r="16496" spans="1:6" x14ac:dyDescent="0.25">
      <c r="A16496"/>
      <c r="B16496" s="78"/>
      <c r="C16496"/>
      <c r="D16496"/>
      <c r="E16496"/>
      <c r="F16496"/>
    </row>
    <row r="16497" spans="1:6" x14ac:dyDescent="0.25">
      <c r="A16497"/>
      <c r="B16497" s="78"/>
      <c r="C16497"/>
      <c r="D16497"/>
      <c r="E16497"/>
      <c r="F16497"/>
    </row>
    <row r="16498" spans="1:6" x14ac:dyDescent="0.25">
      <c r="A16498"/>
      <c r="B16498" s="78"/>
      <c r="C16498"/>
      <c r="D16498"/>
      <c r="E16498"/>
      <c r="F16498"/>
    </row>
    <row r="16499" spans="1:6" x14ac:dyDescent="0.25">
      <c r="A16499"/>
      <c r="B16499" s="78"/>
      <c r="C16499"/>
      <c r="D16499"/>
      <c r="E16499"/>
      <c r="F16499"/>
    </row>
    <row r="16500" spans="1:6" x14ac:dyDescent="0.25">
      <c r="A16500"/>
      <c r="B16500" s="78"/>
      <c r="C16500"/>
      <c r="D16500"/>
      <c r="E16500"/>
      <c r="F16500"/>
    </row>
    <row r="16501" spans="1:6" x14ac:dyDescent="0.25">
      <c r="A16501"/>
      <c r="B16501" s="78"/>
      <c r="C16501"/>
      <c r="D16501"/>
      <c r="E16501"/>
      <c r="F16501"/>
    </row>
    <row r="16502" spans="1:6" x14ac:dyDescent="0.25">
      <c r="A16502"/>
      <c r="B16502" s="78"/>
      <c r="C16502"/>
      <c r="D16502"/>
      <c r="E16502"/>
      <c r="F16502"/>
    </row>
    <row r="16503" spans="1:6" x14ac:dyDescent="0.25">
      <c r="A16503"/>
      <c r="B16503" s="78"/>
      <c r="C16503"/>
      <c r="D16503"/>
      <c r="E16503"/>
      <c r="F16503"/>
    </row>
    <row r="16504" spans="1:6" x14ac:dyDescent="0.25">
      <c r="A16504"/>
      <c r="B16504" s="78"/>
      <c r="C16504"/>
      <c r="D16504"/>
      <c r="E16504"/>
      <c r="F16504"/>
    </row>
    <row r="16505" spans="1:6" x14ac:dyDescent="0.25">
      <c r="A16505"/>
      <c r="B16505" s="78"/>
      <c r="C16505"/>
      <c r="D16505"/>
      <c r="E16505"/>
      <c r="F16505"/>
    </row>
    <row r="16506" spans="1:6" x14ac:dyDescent="0.25">
      <c r="A16506"/>
      <c r="B16506" s="78"/>
      <c r="C16506"/>
      <c r="D16506"/>
      <c r="E16506"/>
      <c r="F16506"/>
    </row>
    <row r="16507" spans="1:6" x14ac:dyDescent="0.25">
      <c r="A16507"/>
      <c r="B16507" s="78"/>
      <c r="C16507"/>
      <c r="D16507"/>
      <c r="E16507"/>
      <c r="F16507"/>
    </row>
    <row r="16508" spans="1:6" x14ac:dyDescent="0.25">
      <c r="A16508"/>
      <c r="B16508" s="78"/>
      <c r="C16508"/>
      <c r="D16508"/>
      <c r="E16508"/>
      <c r="F16508"/>
    </row>
    <row r="16509" spans="1:6" x14ac:dyDescent="0.25">
      <c r="A16509"/>
      <c r="B16509" s="78"/>
      <c r="C16509"/>
      <c r="D16509"/>
      <c r="E16509"/>
      <c r="F16509"/>
    </row>
    <row r="16510" spans="1:6" x14ac:dyDescent="0.25">
      <c r="A16510"/>
      <c r="B16510" s="78"/>
      <c r="C16510"/>
      <c r="D16510"/>
      <c r="E16510"/>
      <c r="F16510"/>
    </row>
    <row r="16511" spans="1:6" x14ac:dyDescent="0.25">
      <c r="A16511"/>
      <c r="B16511" s="78"/>
      <c r="C16511"/>
      <c r="D16511"/>
      <c r="E16511"/>
      <c r="F16511"/>
    </row>
    <row r="16512" spans="1:6" x14ac:dyDescent="0.25">
      <c r="A16512"/>
      <c r="B16512" s="78"/>
      <c r="C16512"/>
      <c r="D16512"/>
      <c r="E16512"/>
      <c r="F16512"/>
    </row>
    <row r="16513" spans="1:6" x14ac:dyDescent="0.25">
      <c r="A16513"/>
      <c r="B16513" s="78"/>
      <c r="C16513"/>
      <c r="D16513"/>
      <c r="E16513"/>
      <c r="F16513"/>
    </row>
    <row r="16514" spans="1:6" x14ac:dyDescent="0.25">
      <c r="A16514"/>
      <c r="B16514" s="78"/>
      <c r="C16514"/>
      <c r="D16514"/>
      <c r="E16514"/>
      <c r="F16514"/>
    </row>
    <row r="16515" spans="1:6" x14ac:dyDescent="0.25">
      <c r="A16515"/>
      <c r="B16515" s="78"/>
      <c r="C16515"/>
      <c r="D16515"/>
      <c r="E16515"/>
      <c r="F16515"/>
    </row>
    <row r="16516" spans="1:6" x14ac:dyDescent="0.25">
      <c r="A16516"/>
      <c r="B16516" s="78"/>
      <c r="C16516"/>
      <c r="D16516"/>
      <c r="E16516"/>
      <c r="F16516"/>
    </row>
    <row r="16517" spans="1:6" x14ac:dyDescent="0.25">
      <c r="A16517"/>
      <c r="B16517" s="78"/>
      <c r="C16517"/>
      <c r="D16517"/>
      <c r="E16517"/>
      <c r="F16517"/>
    </row>
    <row r="16518" spans="1:6" x14ac:dyDescent="0.25">
      <c r="A16518"/>
      <c r="B16518" s="78"/>
      <c r="C16518"/>
      <c r="D16518"/>
      <c r="E16518"/>
      <c r="F16518"/>
    </row>
    <row r="16519" spans="1:6" x14ac:dyDescent="0.25">
      <c r="A16519"/>
      <c r="B16519" s="78"/>
      <c r="C16519"/>
      <c r="D16519"/>
      <c r="E16519"/>
      <c r="F16519"/>
    </row>
    <row r="16520" spans="1:6" x14ac:dyDescent="0.25">
      <c r="A16520"/>
      <c r="B16520" s="78"/>
      <c r="C16520"/>
      <c r="D16520"/>
      <c r="E16520"/>
      <c r="F16520"/>
    </row>
    <row r="16521" spans="1:6" x14ac:dyDescent="0.25">
      <c r="A16521"/>
      <c r="B16521" s="78"/>
      <c r="C16521"/>
      <c r="D16521"/>
      <c r="E16521"/>
      <c r="F16521"/>
    </row>
    <row r="16522" spans="1:6" x14ac:dyDescent="0.25">
      <c r="A16522"/>
      <c r="B16522" s="78"/>
      <c r="C16522"/>
      <c r="D16522"/>
      <c r="E16522"/>
      <c r="F16522"/>
    </row>
    <row r="16523" spans="1:6" x14ac:dyDescent="0.25">
      <c r="A16523"/>
      <c r="B16523" s="78"/>
      <c r="C16523"/>
      <c r="D16523"/>
      <c r="E16523"/>
      <c r="F16523"/>
    </row>
    <row r="16524" spans="1:6" x14ac:dyDescent="0.25">
      <c r="A16524"/>
      <c r="B16524" s="78"/>
      <c r="C16524"/>
      <c r="D16524"/>
      <c r="E16524"/>
      <c r="F16524"/>
    </row>
    <row r="16525" spans="1:6" x14ac:dyDescent="0.25">
      <c r="A16525"/>
      <c r="B16525" s="78"/>
      <c r="C16525"/>
      <c r="D16525"/>
      <c r="E16525"/>
      <c r="F16525"/>
    </row>
    <row r="16526" spans="1:6" x14ac:dyDescent="0.25">
      <c r="A16526"/>
      <c r="B16526" s="78"/>
      <c r="C16526"/>
      <c r="D16526"/>
      <c r="E16526"/>
      <c r="F16526"/>
    </row>
    <row r="16527" spans="1:6" x14ac:dyDescent="0.25">
      <c r="A16527"/>
      <c r="B16527" s="78"/>
      <c r="C16527"/>
      <c r="D16527"/>
      <c r="E16527"/>
      <c r="F16527"/>
    </row>
    <row r="16528" spans="1:6" x14ac:dyDescent="0.25">
      <c r="A16528"/>
      <c r="B16528" s="78"/>
      <c r="C16528"/>
      <c r="D16528"/>
      <c r="E16528"/>
      <c r="F16528"/>
    </row>
    <row r="16529" spans="1:6" x14ac:dyDescent="0.25">
      <c r="A16529"/>
      <c r="B16529" s="78"/>
      <c r="C16529"/>
      <c r="D16529"/>
      <c r="E16529"/>
      <c r="F16529"/>
    </row>
    <row r="16530" spans="1:6" x14ac:dyDescent="0.25">
      <c r="A16530"/>
      <c r="B16530" s="78"/>
      <c r="C16530"/>
      <c r="D16530"/>
      <c r="E16530"/>
      <c r="F16530"/>
    </row>
    <row r="16531" spans="1:6" x14ac:dyDescent="0.25">
      <c r="A16531"/>
      <c r="B16531" s="78"/>
      <c r="C16531"/>
      <c r="D16531"/>
      <c r="E16531"/>
      <c r="F16531"/>
    </row>
    <row r="16532" spans="1:6" x14ac:dyDescent="0.25">
      <c r="A16532"/>
      <c r="B16532" s="78"/>
      <c r="C16532"/>
      <c r="D16532"/>
      <c r="E16532"/>
      <c r="F16532"/>
    </row>
    <row r="16533" spans="1:6" x14ac:dyDescent="0.25">
      <c r="A16533"/>
      <c r="B16533" s="78"/>
      <c r="C16533"/>
      <c r="D16533"/>
      <c r="E16533"/>
      <c r="F16533"/>
    </row>
    <row r="16534" spans="1:6" x14ac:dyDescent="0.25">
      <c r="A16534"/>
      <c r="B16534" s="78"/>
      <c r="C16534"/>
      <c r="D16534"/>
      <c r="E16534"/>
      <c r="F16534"/>
    </row>
    <row r="16535" spans="1:6" x14ac:dyDescent="0.25">
      <c r="A16535"/>
      <c r="B16535" s="78"/>
      <c r="C16535"/>
      <c r="D16535"/>
      <c r="E16535"/>
      <c r="F16535"/>
    </row>
    <row r="16536" spans="1:6" x14ac:dyDescent="0.25">
      <c r="A16536"/>
      <c r="B16536" s="78"/>
      <c r="C16536"/>
      <c r="D16536"/>
      <c r="E16536"/>
      <c r="F16536"/>
    </row>
    <row r="16537" spans="1:6" x14ac:dyDescent="0.25">
      <c r="A16537"/>
      <c r="B16537" s="78"/>
      <c r="C16537"/>
      <c r="D16537"/>
      <c r="E16537"/>
      <c r="F16537"/>
    </row>
    <row r="16538" spans="1:6" x14ac:dyDescent="0.25">
      <c r="A16538"/>
      <c r="B16538" s="78"/>
      <c r="C16538"/>
      <c r="D16538"/>
      <c r="E16538"/>
      <c r="F16538"/>
    </row>
    <row r="16539" spans="1:6" x14ac:dyDescent="0.25">
      <c r="A16539"/>
      <c r="B16539" s="78"/>
      <c r="C16539"/>
      <c r="D16539"/>
      <c r="E16539"/>
      <c r="F16539"/>
    </row>
    <row r="16540" spans="1:6" x14ac:dyDescent="0.25">
      <c r="A16540"/>
      <c r="B16540" s="78"/>
      <c r="C16540"/>
      <c r="D16540"/>
      <c r="E16540"/>
      <c r="F16540"/>
    </row>
    <row r="16541" spans="1:6" x14ac:dyDescent="0.25">
      <c r="A16541"/>
      <c r="B16541" s="78"/>
      <c r="C16541"/>
      <c r="D16541"/>
      <c r="E16541"/>
      <c r="F16541"/>
    </row>
    <row r="16542" spans="1:6" x14ac:dyDescent="0.25">
      <c r="A16542"/>
      <c r="B16542" s="78"/>
      <c r="C16542"/>
      <c r="D16542"/>
      <c r="E16542"/>
      <c r="F16542"/>
    </row>
    <row r="16543" spans="1:6" x14ac:dyDescent="0.25">
      <c r="A16543"/>
      <c r="B16543" s="78"/>
      <c r="C16543"/>
      <c r="D16543"/>
      <c r="E16543"/>
      <c r="F16543"/>
    </row>
    <row r="16544" spans="1:6" x14ac:dyDescent="0.25">
      <c r="A16544"/>
      <c r="B16544" s="78"/>
      <c r="C16544"/>
      <c r="D16544"/>
      <c r="E16544"/>
      <c r="F16544"/>
    </row>
    <row r="16545" spans="1:6" x14ac:dyDescent="0.25">
      <c r="A16545"/>
      <c r="B16545" s="78"/>
      <c r="C16545"/>
      <c r="D16545"/>
      <c r="E16545"/>
      <c r="F16545"/>
    </row>
    <row r="16546" spans="1:6" x14ac:dyDescent="0.25">
      <c r="A16546"/>
      <c r="B16546" s="78"/>
      <c r="C16546"/>
      <c r="D16546"/>
      <c r="E16546"/>
      <c r="F16546"/>
    </row>
    <row r="16547" spans="1:6" x14ac:dyDescent="0.25">
      <c r="A16547"/>
      <c r="B16547" s="78"/>
      <c r="C16547"/>
      <c r="D16547"/>
      <c r="E16547"/>
      <c r="F16547"/>
    </row>
    <row r="16548" spans="1:6" x14ac:dyDescent="0.25">
      <c r="A16548"/>
      <c r="B16548" s="78"/>
      <c r="C16548"/>
      <c r="D16548"/>
      <c r="E16548"/>
      <c r="F16548"/>
    </row>
    <row r="16549" spans="1:6" x14ac:dyDescent="0.25">
      <c r="A16549"/>
      <c r="B16549" s="78"/>
      <c r="C16549"/>
      <c r="D16549"/>
      <c r="E16549"/>
      <c r="F16549"/>
    </row>
    <row r="16550" spans="1:6" x14ac:dyDescent="0.25">
      <c r="A16550"/>
      <c r="B16550" s="78"/>
      <c r="C16550"/>
      <c r="D16550"/>
      <c r="E16550"/>
      <c r="F16550"/>
    </row>
    <row r="16551" spans="1:6" x14ac:dyDescent="0.25">
      <c r="A16551"/>
      <c r="B16551" s="78"/>
      <c r="C16551"/>
      <c r="D16551"/>
      <c r="E16551"/>
      <c r="F16551"/>
    </row>
    <row r="16552" spans="1:6" x14ac:dyDescent="0.25">
      <c r="A16552"/>
      <c r="B16552" s="78"/>
      <c r="C16552"/>
      <c r="D16552"/>
      <c r="E16552"/>
      <c r="F16552"/>
    </row>
    <row r="16553" spans="1:6" x14ac:dyDescent="0.25">
      <c r="A16553"/>
      <c r="B16553" s="78"/>
      <c r="C16553"/>
      <c r="D16553"/>
      <c r="E16553"/>
      <c r="F16553"/>
    </row>
    <row r="16554" spans="1:6" x14ac:dyDescent="0.25">
      <c r="A16554"/>
      <c r="B16554" s="78"/>
      <c r="C16554"/>
      <c r="D16554"/>
      <c r="E16554"/>
      <c r="F16554"/>
    </row>
    <row r="16555" spans="1:6" x14ac:dyDescent="0.25">
      <c r="A16555"/>
      <c r="B16555" s="78"/>
      <c r="C16555"/>
      <c r="D16555"/>
      <c r="E16555"/>
      <c r="F16555"/>
    </row>
    <row r="16556" spans="1:6" x14ac:dyDescent="0.25">
      <c r="A16556"/>
      <c r="B16556" s="78"/>
      <c r="C16556"/>
      <c r="D16556"/>
      <c r="E16556"/>
      <c r="F16556"/>
    </row>
    <row r="16557" spans="1:6" x14ac:dyDescent="0.25">
      <c r="A16557"/>
      <c r="B16557" s="78"/>
      <c r="C16557"/>
      <c r="D16557"/>
      <c r="E16557"/>
      <c r="F16557"/>
    </row>
    <row r="16558" spans="1:6" x14ac:dyDescent="0.25">
      <c r="A16558"/>
      <c r="B16558" s="78"/>
      <c r="C16558"/>
      <c r="D16558"/>
      <c r="E16558"/>
      <c r="F16558"/>
    </row>
    <row r="16559" spans="1:6" x14ac:dyDescent="0.25">
      <c r="A16559"/>
      <c r="B16559" s="78"/>
      <c r="C16559"/>
      <c r="D16559"/>
      <c r="E16559"/>
      <c r="F16559"/>
    </row>
    <row r="16560" spans="1:6" x14ac:dyDescent="0.25">
      <c r="A16560"/>
      <c r="B16560" s="78"/>
      <c r="C16560"/>
      <c r="D16560"/>
      <c r="E16560"/>
      <c r="F16560"/>
    </row>
    <row r="16561" spans="1:6" x14ac:dyDescent="0.25">
      <c r="A16561"/>
      <c r="B16561" s="78"/>
      <c r="C16561"/>
      <c r="D16561"/>
      <c r="E16561"/>
      <c r="F16561"/>
    </row>
    <row r="16562" spans="1:6" x14ac:dyDescent="0.25">
      <c r="A16562"/>
      <c r="B16562" s="78"/>
      <c r="C16562"/>
      <c r="D16562"/>
      <c r="E16562"/>
      <c r="F16562"/>
    </row>
    <row r="16563" spans="1:6" x14ac:dyDescent="0.25">
      <c r="A16563"/>
      <c r="B16563" s="78"/>
      <c r="C16563"/>
      <c r="D16563"/>
      <c r="E16563"/>
      <c r="F16563"/>
    </row>
    <row r="16564" spans="1:6" x14ac:dyDescent="0.25">
      <c r="A16564"/>
      <c r="B16564" s="78"/>
      <c r="C16564"/>
      <c r="D16564"/>
      <c r="E16564"/>
      <c r="F16564"/>
    </row>
    <row r="16565" spans="1:6" x14ac:dyDescent="0.25">
      <c r="A16565"/>
      <c r="B16565" s="78"/>
      <c r="C16565"/>
      <c r="D16565"/>
      <c r="E16565"/>
      <c r="F16565"/>
    </row>
    <row r="16566" spans="1:6" x14ac:dyDescent="0.25">
      <c r="A16566"/>
      <c r="B16566" s="78"/>
      <c r="C16566"/>
      <c r="D16566"/>
      <c r="E16566"/>
      <c r="F16566"/>
    </row>
    <row r="16567" spans="1:6" x14ac:dyDescent="0.25">
      <c r="A16567"/>
      <c r="B16567" s="78"/>
      <c r="C16567"/>
      <c r="D16567"/>
      <c r="E16567"/>
      <c r="F16567"/>
    </row>
    <row r="16568" spans="1:6" x14ac:dyDescent="0.25">
      <c r="A16568"/>
      <c r="B16568" s="78"/>
      <c r="C16568"/>
      <c r="D16568"/>
      <c r="E16568"/>
      <c r="F16568"/>
    </row>
    <row r="16569" spans="1:6" x14ac:dyDescent="0.25">
      <c r="A16569"/>
      <c r="B16569" s="78"/>
      <c r="C16569"/>
      <c r="D16569"/>
      <c r="E16569"/>
      <c r="F16569"/>
    </row>
    <row r="16570" spans="1:6" x14ac:dyDescent="0.25">
      <c r="A16570"/>
      <c r="B16570" s="78"/>
      <c r="C16570"/>
      <c r="D16570"/>
      <c r="E16570"/>
      <c r="F16570"/>
    </row>
    <row r="16571" spans="1:6" x14ac:dyDescent="0.25">
      <c r="A16571"/>
      <c r="B16571" s="78"/>
      <c r="C16571"/>
      <c r="D16571"/>
      <c r="E16571"/>
      <c r="F16571"/>
    </row>
    <row r="16572" spans="1:6" x14ac:dyDescent="0.25">
      <c r="A16572"/>
      <c r="B16572" s="78"/>
      <c r="C16572"/>
      <c r="D16572"/>
      <c r="E16572"/>
      <c r="F16572"/>
    </row>
    <row r="16573" spans="1:6" x14ac:dyDescent="0.25">
      <c r="A16573"/>
      <c r="B16573" s="78"/>
      <c r="C16573"/>
      <c r="D16573"/>
      <c r="E16573"/>
      <c r="F16573"/>
    </row>
    <row r="16574" spans="1:6" x14ac:dyDescent="0.25">
      <c r="A16574"/>
      <c r="B16574" s="78"/>
      <c r="C16574"/>
      <c r="D16574"/>
      <c r="E16574"/>
      <c r="F16574"/>
    </row>
    <row r="16575" spans="1:6" x14ac:dyDescent="0.25">
      <c r="A16575"/>
      <c r="B16575" s="78"/>
      <c r="C16575"/>
      <c r="D16575"/>
      <c r="E16575"/>
      <c r="F16575"/>
    </row>
    <row r="16576" spans="1:6" x14ac:dyDescent="0.25">
      <c r="A16576"/>
      <c r="B16576" s="78"/>
      <c r="C16576"/>
      <c r="D16576"/>
      <c r="E16576"/>
      <c r="F16576"/>
    </row>
    <row r="16577" spans="1:6" x14ac:dyDescent="0.25">
      <c r="A16577"/>
      <c r="B16577" s="78"/>
      <c r="C16577"/>
      <c r="D16577"/>
      <c r="E16577"/>
      <c r="F16577"/>
    </row>
    <row r="16578" spans="1:6" x14ac:dyDescent="0.25">
      <c r="A16578"/>
      <c r="B16578" s="78"/>
      <c r="C16578"/>
      <c r="D16578"/>
      <c r="E16578"/>
      <c r="F16578"/>
    </row>
    <row r="16579" spans="1:6" x14ac:dyDescent="0.25">
      <c r="A16579"/>
      <c r="B16579" s="78"/>
      <c r="C16579"/>
      <c r="D16579"/>
      <c r="E16579"/>
      <c r="F16579"/>
    </row>
    <row r="16580" spans="1:6" x14ac:dyDescent="0.25">
      <c r="A16580"/>
      <c r="B16580" s="78"/>
      <c r="C16580"/>
      <c r="D16580"/>
      <c r="E16580"/>
      <c r="F16580"/>
    </row>
    <row r="16581" spans="1:6" x14ac:dyDescent="0.25">
      <c r="A16581"/>
      <c r="B16581" s="78"/>
      <c r="C16581"/>
      <c r="D16581"/>
      <c r="E16581"/>
      <c r="F16581"/>
    </row>
    <row r="16582" spans="1:6" x14ac:dyDescent="0.25">
      <c r="A16582"/>
      <c r="B16582" s="78"/>
      <c r="C16582"/>
      <c r="D16582"/>
      <c r="E16582"/>
      <c r="F16582"/>
    </row>
    <row r="16583" spans="1:6" x14ac:dyDescent="0.25">
      <c r="A16583"/>
      <c r="B16583" s="78"/>
      <c r="C16583"/>
      <c r="D16583"/>
      <c r="E16583"/>
      <c r="F16583"/>
    </row>
    <row r="16584" spans="1:6" x14ac:dyDescent="0.25">
      <c r="A16584"/>
      <c r="B16584" s="78"/>
      <c r="C16584"/>
      <c r="D16584"/>
      <c r="E16584"/>
      <c r="F16584"/>
    </row>
    <row r="16585" spans="1:6" x14ac:dyDescent="0.25">
      <c r="A16585"/>
      <c r="B16585" s="78"/>
      <c r="C16585"/>
      <c r="D16585"/>
      <c r="E16585"/>
      <c r="F16585"/>
    </row>
    <row r="16586" spans="1:6" x14ac:dyDescent="0.25">
      <c r="A16586"/>
      <c r="B16586" s="78"/>
      <c r="C16586"/>
      <c r="D16586"/>
      <c r="E16586"/>
      <c r="F16586"/>
    </row>
    <row r="16587" spans="1:6" x14ac:dyDescent="0.25">
      <c r="A16587"/>
      <c r="B16587" s="78"/>
      <c r="C16587"/>
      <c r="D16587"/>
      <c r="E16587"/>
      <c r="F16587"/>
    </row>
    <row r="16588" spans="1:6" x14ac:dyDescent="0.25">
      <c r="A16588"/>
      <c r="B16588" s="78"/>
      <c r="C16588"/>
      <c r="D16588"/>
      <c r="E16588"/>
      <c r="F16588"/>
    </row>
    <row r="16589" spans="1:6" x14ac:dyDescent="0.25">
      <c r="A16589"/>
      <c r="B16589" s="78"/>
      <c r="C16589"/>
      <c r="D16589"/>
      <c r="E16589"/>
      <c r="F16589"/>
    </row>
    <row r="16590" spans="1:6" x14ac:dyDescent="0.25">
      <c r="A16590"/>
      <c r="B16590" s="78"/>
      <c r="C16590"/>
      <c r="D16590"/>
      <c r="E16590"/>
      <c r="F16590"/>
    </row>
    <row r="16591" spans="1:6" x14ac:dyDescent="0.25">
      <c r="A16591"/>
      <c r="B16591" s="78"/>
      <c r="C16591"/>
      <c r="D16591"/>
      <c r="E16591"/>
      <c r="F16591"/>
    </row>
    <row r="16592" spans="1:6" x14ac:dyDescent="0.25">
      <c r="A16592"/>
      <c r="B16592" s="78"/>
      <c r="C16592"/>
      <c r="D16592"/>
      <c r="E16592"/>
      <c r="F16592"/>
    </row>
    <row r="16593" spans="1:6" x14ac:dyDescent="0.25">
      <c r="A16593"/>
      <c r="B16593" s="78"/>
      <c r="C16593"/>
      <c r="D16593"/>
      <c r="E16593"/>
      <c r="F16593"/>
    </row>
    <row r="16594" spans="1:6" x14ac:dyDescent="0.25">
      <c r="A16594"/>
      <c r="B16594" s="78"/>
      <c r="C16594"/>
      <c r="D16594"/>
      <c r="E16594"/>
      <c r="F16594"/>
    </row>
    <row r="16595" spans="1:6" x14ac:dyDescent="0.25">
      <c r="A16595"/>
      <c r="B16595" s="78"/>
      <c r="C16595"/>
      <c r="D16595"/>
      <c r="E16595"/>
      <c r="F16595"/>
    </row>
    <row r="16596" spans="1:6" x14ac:dyDescent="0.25">
      <c r="A16596"/>
      <c r="B16596" s="78"/>
      <c r="C16596"/>
      <c r="D16596"/>
      <c r="E16596"/>
      <c r="F16596"/>
    </row>
    <row r="16597" spans="1:6" x14ac:dyDescent="0.25">
      <c r="A16597"/>
      <c r="B16597" s="78"/>
      <c r="C16597"/>
      <c r="D16597"/>
      <c r="E16597"/>
      <c r="F16597"/>
    </row>
    <row r="16598" spans="1:6" x14ac:dyDescent="0.25">
      <c r="A16598"/>
      <c r="B16598" s="78"/>
      <c r="C16598"/>
      <c r="D16598"/>
      <c r="E16598"/>
      <c r="F16598"/>
    </row>
    <row r="16599" spans="1:6" x14ac:dyDescent="0.25">
      <c r="A16599"/>
      <c r="B16599" s="78"/>
      <c r="C16599"/>
      <c r="D16599"/>
      <c r="E16599"/>
      <c r="F16599"/>
    </row>
    <row r="16600" spans="1:6" x14ac:dyDescent="0.25">
      <c r="A16600"/>
      <c r="B16600" s="78"/>
      <c r="C16600"/>
      <c r="D16600"/>
      <c r="E16600"/>
      <c r="F16600"/>
    </row>
    <row r="16601" spans="1:6" x14ac:dyDescent="0.25">
      <c r="A16601"/>
      <c r="B16601" s="78"/>
      <c r="C16601"/>
      <c r="D16601"/>
      <c r="E16601"/>
      <c r="F16601"/>
    </row>
    <row r="16602" spans="1:6" x14ac:dyDescent="0.25">
      <c r="A16602"/>
      <c r="B16602" s="78"/>
      <c r="C16602"/>
      <c r="D16602"/>
      <c r="E16602"/>
      <c r="F16602"/>
    </row>
    <row r="16603" spans="1:6" x14ac:dyDescent="0.25">
      <c r="A16603"/>
      <c r="B16603" s="78"/>
      <c r="C16603"/>
      <c r="D16603"/>
      <c r="E16603"/>
      <c r="F16603"/>
    </row>
    <row r="16604" spans="1:6" x14ac:dyDescent="0.25">
      <c r="A16604"/>
      <c r="B16604" s="78"/>
      <c r="C16604"/>
      <c r="D16604"/>
      <c r="E16604"/>
      <c r="F16604"/>
    </row>
    <row r="16605" spans="1:6" x14ac:dyDescent="0.25">
      <c r="A16605"/>
      <c r="B16605" s="78"/>
      <c r="C16605"/>
      <c r="D16605"/>
      <c r="E16605"/>
      <c r="F16605"/>
    </row>
    <row r="16606" spans="1:6" x14ac:dyDescent="0.25">
      <c r="A16606"/>
      <c r="B16606" s="78"/>
      <c r="C16606"/>
      <c r="D16606"/>
      <c r="E16606"/>
      <c r="F16606"/>
    </row>
    <row r="16607" spans="1:6" x14ac:dyDescent="0.25">
      <c r="A16607"/>
      <c r="B16607" s="78"/>
      <c r="C16607"/>
      <c r="D16607"/>
      <c r="E16607"/>
      <c r="F16607"/>
    </row>
    <row r="16608" spans="1:6" x14ac:dyDescent="0.25">
      <c r="A16608"/>
      <c r="B16608" s="78"/>
      <c r="C16608"/>
      <c r="D16608"/>
      <c r="E16608"/>
      <c r="F16608"/>
    </row>
    <row r="16609" spans="1:6" x14ac:dyDescent="0.25">
      <c r="A16609"/>
      <c r="B16609" s="78"/>
      <c r="C16609"/>
      <c r="D16609"/>
      <c r="E16609"/>
      <c r="F16609"/>
    </row>
    <row r="16610" spans="1:6" x14ac:dyDescent="0.25">
      <c r="A16610"/>
      <c r="B16610" s="78"/>
      <c r="C16610"/>
      <c r="D16610"/>
      <c r="E16610"/>
      <c r="F16610"/>
    </row>
    <row r="16611" spans="1:6" x14ac:dyDescent="0.25">
      <c r="A16611"/>
      <c r="B16611" s="78"/>
      <c r="C16611"/>
      <c r="D16611"/>
      <c r="E16611"/>
      <c r="F16611"/>
    </row>
    <row r="16612" spans="1:6" x14ac:dyDescent="0.25">
      <c r="A16612"/>
      <c r="B16612" s="78"/>
      <c r="C16612"/>
      <c r="D16612"/>
      <c r="E16612"/>
      <c r="F16612"/>
    </row>
    <row r="16613" spans="1:6" x14ac:dyDescent="0.25">
      <c r="A16613"/>
      <c r="B16613" s="78"/>
      <c r="C16613"/>
      <c r="D16613"/>
      <c r="E16613"/>
      <c r="F16613"/>
    </row>
    <row r="16614" spans="1:6" x14ac:dyDescent="0.25">
      <c r="A16614"/>
      <c r="B16614" s="78"/>
      <c r="C16614"/>
      <c r="D16614"/>
      <c r="E16614"/>
      <c r="F16614"/>
    </row>
    <row r="16615" spans="1:6" x14ac:dyDescent="0.25">
      <c r="A16615"/>
      <c r="B16615" s="78"/>
      <c r="C16615"/>
      <c r="D16615"/>
      <c r="E16615"/>
      <c r="F16615"/>
    </row>
    <row r="16616" spans="1:6" x14ac:dyDescent="0.25">
      <c r="A16616"/>
      <c r="B16616" s="78"/>
      <c r="C16616"/>
      <c r="D16616"/>
      <c r="E16616"/>
      <c r="F16616"/>
    </row>
    <row r="16617" spans="1:6" x14ac:dyDescent="0.25">
      <c r="A16617"/>
      <c r="B16617" s="78"/>
      <c r="C16617"/>
      <c r="D16617"/>
      <c r="E16617"/>
      <c r="F16617"/>
    </row>
    <row r="16618" spans="1:6" x14ac:dyDescent="0.25">
      <c r="A16618"/>
      <c r="B16618" s="78"/>
      <c r="C16618"/>
      <c r="D16618"/>
      <c r="E16618"/>
      <c r="F16618"/>
    </row>
    <row r="16619" spans="1:6" x14ac:dyDescent="0.25">
      <c r="A16619"/>
      <c r="B16619" s="78"/>
      <c r="C16619"/>
      <c r="D16619"/>
      <c r="E16619"/>
      <c r="F16619"/>
    </row>
    <row r="16620" spans="1:6" x14ac:dyDescent="0.25">
      <c r="A16620"/>
      <c r="B16620" s="78"/>
      <c r="C16620"/>
      <c r="D16620"/>
      <c r="E16620"/>
      <c r="F16620"/>
    </row>
    <row r="16621" spans="1:6" x14ac:dyDescent="0.25">
      <c r="A16621"/>
      <c r="B16621" s="78"/>
      <c r="C16621"/>
      <c r="D16621"/>
      <c r="E16621"/>
      <c r="F16621"/>
    </row>
    <row r="16622" spans="1:6" x14ac:dyDescent="0.25">
      <c r="A16622"/>
      <c r="B16622" s="78"/>
      <c r="C16622"/>
      <c r="D16622"/>
      <c r="E16622"/>
      <c r="F16622"/>
    </row>
    <row r="16623" spans="1:6" x14ac:dyDescent="0.25">
      <c r="A16623"/>
      <c r="B16623" s="78"/>
      <c r="C16623"/>
      <c r="D16623"/>
      <c r="E16623"/>
      <c r="F16623"/>
    </row>
    <row r="16624" spans="1:6" x14ac:dyDescent="0.25">
      <c r="A16624"/>
      <c r="B16624" s="78"/>
      <c r="C16624"/>
      <c r="D16624"/>
      <c r="E16624"/>
      <c r="F16624"/>
    </row>
    <row r="16625" spans="1:6" x14ac:dyDescent="0.25">
      <c r="A16625"/>
      <c r="B16625" s="78"/>
      <c r="C16625"/>
      <c r="D16625"/>
      <c r="E16625"/>
      <c r="F16625"/>
    </row>
    <row r="16626" spans="1:6" x14ac:dyDescent="0.25">
      <c r="A16626"/>
      <c r="B16626" s="78"/>
      <c r="C16626"/>
      <c r="D16626"/>
      <c r="E16626"/>
      <c r="F16626"/>
    </row>
    <row r="16627" spans="1:6" x14ac:dyDescent="0.25">
      <c r="A16627"/>
      <c r="B16627" s="78"/>
      <c r="C16627"/>
      <c r="D16627"/>
      <c r="E16627"/>
      <c r="F16627"/>
    </row>
    <row r="16628" spans="1:6" x14ac:dyDescent="0.25">
      <c r="A16628"/>
      <c r="B16628" s="78"/>
      <c r="C16628"/>
      <c r="D16628"/>
      <c r="E16628"/>
      <c r="F16628"/>
    </row>
    <row r="16629" spans="1:6" x14ac:dyDescent="0.25">
      <c r="A16629"/>
      <c r="B16629" s="78"/>
      <c r="C16629"/>
      <c r="D16629"/>
      <c r="E16629"/>
      <c r="F16629"/>
    </row>
    <row r="16630" spans="1:6" x14ac:dyDescent="0.25">
      <c r="A16630"/>
      <c r="B16630" s="78"/>
      <c r="C16630"/>
      <c r="D16630"/>
      <c r="E16630"/>
      <c r="F16630"/>
    </row>
    <row r="16631" spans="1:6" x14ac:dyDescent="0.25">
      <c r="A16631"/>
      <c r="B16631" s="78"/>
      <c r="C16631"/>
      <c r="D16631"/>
      <c r="E16631"/>
      <c r="F16631"/>
    </row>
    <row r="16632" spans="1:6" x14ac:dyDescent="0.25">
      <c r="A16632"/>
      <c r="B16632" s="78"/>
      <c r="C16632"/>
      <c r="D16632"/>
      <c r="E16632"/>
      <c r="F16632"/>
    </row>
    <row r="16633" spans="1:6" x14ac:dyDescent="0.25">
      <c r="A16633"/>
      <c r="B16633" s="78"/>
      <c r="C16633"/>
      <c r="D16633"/>
      <c r="E16633"/>
      <c r="F16633"/>
    </row>
    <row r="16634" spans="1:6" x14ac:dyDescent="0.25">
      <c r="A16634"/>
      <c r="B16634" s="78"/>
      <c r="C16634"/>
      <c r="D16634"/>
      <c r="E16634"/>
      <c r="F16634"/>
    </row>
    <row r="16635" spans="1:6" x14ac:dyDescent="0.25">
      <c r="A16635"/>
      <c r="B16635" s="78"/>
      <c r="C16635"/>
      <c r="D16635"/>
      <c r="E16635"/>
      <c r="F16635"/>
    </row>
    <row r="16636" spans="1:6" x14ac:dyDescent="0.25">
      <c r="A16636"/>
      <c r="B16636" s="78"/>
      <c r="C16636"/>
      <c r="D16636"/>
      <c r="E16636"/>
      <c r="F16636"/>
    </row>
    <row r="16637" spans="1:6" x14ac:dyDescent="0.25">
      <c r="A16637"/>
      <c r="B16637" s="78"/>
      <c r="C16637"/>
      <c r="D16637"/>
      <c r="E16637"/>
      <c r="F16637"/>
    </row>
    <row r="16638" spans="1:6" x14ac:dyDescent="0.25">
      <c r="A16638"/>
      <c r="B16638" s="78"/>
      <c r="C16638"/>
      <c r="D16638"/>
      <c r="E16638"/>
      <c r="F16638"/>
    </row>
    <row r="16639" spans="1:6" x14ac:dyDescent="0.25">
      <c r="A16639"/>
      <c r="B16639" s="78"/>
      <c r="C16639"/>
      <c r="D16639"/>
      <c r="E16639"/>
      <c r="F16639"/>
    </row>
    <row r="16640" spans="1:6" x14ac:dyDescent="0.25">
      <c r="A16640"/>
      <c r="B16640" s="78"/>
      <c r="C16640"/>
      <c r="D16640"/>
      <c r="E16640"/>
      <c r="F16640"/>
    </row>
    <row r="16641" spans="1:6" x14ac:dyDescent="0.25">
      <c r="A16641"/>
      <c r="B16641" s="78"/>
      <c r="C16641"/>
      <c r="D16641"/>
      <c r="E16641"/>
      <c r="F16641"/>
    </row>
    <row r="16642" spans="1:6" x14ac:dyDescent="0.25">
      <c r="A16642"/>
      <c r="B16642" s="78"/>
      <c r="C16642"/>
      <c r="D16642"/>
      <c r="E16642"/>
      <c r="F16642"/>
    </row>
    <row r="16643" spans="1:6" x14ac:dyDescent="0.25">
      <c r="A16643"/>
      <c r="B16643" s="78"/>
      <c r="C16643"/>
      <c r="D16643"/>
      <c r="E16643"/>
      <c r="F16643"/>
    </row>
    <row r="16644" spans="1:6" x14ac:dyDescent="0.25">
      <c r="A16644"/>
      <c r="B16644" s="78"/>
      <c r="C16644"/>
      <c r="D16644"/>
      <c r="E16644"/>
      <c r="F16644"/>
    </row>
    <row r="16645" spans="1:6" x14ac:dyDescent="0.25">
      <c r="A16645"/>
      <c r="B16645" s="78"/>
      <c r="C16645"/>
      <c r="D16645"/>
      <c r="E16645"/>
      <c r="F16645"/>
    </row>
    <row r="16646" spans="1:6" x14ac:dyDescent="0.25">
      <c r="A16646"/>
      <c r="B16646" s="78"/>
      <c r="C16646"/>
      <c r="D16646"/>
      <c r="E16646"/>
      <c r="F16646"/>
    </row>
    <row r="16647" spans="1:6" x14ac:dyDescent="0.25">
      <c r="A16647"/>
      <c r="B16647" s="78"/>
      <c r="C16647"/>
      <c r="D16647"/>
      <c r="E16647"/>
      <c r="F16647"/>
    </row>
    <row r="16648" spans="1:6" x14ac:dyDescent="0.25">
      <c r="A16648"/>
      <c r="B16648" s="78"/>
      <c r="C16648"/>
      <c r="D16648"/>
      <c r="E16648"/>
      <c r="F16648"/>
    </row>
    <row r="16649" spans="1:6" x14ac:dyDescent="0.25">
      <c r="A16649"/>
      <c r="B16649" s="78"/>
      <c r="C16649"/>
      <c r="D16649"/>
      <c r="E16649"/>
      <c r="F16649"/>
    </row>
    <row r="16650" spans="1:6" x14ac:dyDescent="0.25">
      <c r="A16650"/>
      <c r="B16650" s="78"/>
      <c r="C16650"/>
      <c r="D16650"/>
      <c r="E16650"/>
      <c r="F16650"/>
    </row>
    <row r="16651" spans="1:6" x14ac:dyDescent="0.25">
      <c r="A16651"/>
      <c r="B16651" s="78"/>
      <c r="C16651"/>
      <c r="D16651"/>
      <c r="E16651"/>
      <c r="F16651"/>
    </row>
    <row r="16652" spans="1:6" x14ac:dyDescent="0.25">
      <c r="A16652"/>
      <c r="B16652" s="78"/>
      <c r="C16652"/>
      <c r="D16652"/>
      <c r="E16652"/>
      <c r="F16652"/>
    </row>
    <row r="16653" spans="1:6" x14ac:dyDescent="0.25">
      <c r="A16653"/>
      <c r="B16653" s="78"/>
      <c r="C16653"/>
      <c r="D16653"/>
      <c r="E16653"/>
      <c r="F16653"/>
    </row>
    <row r="16654" spans="1:6" x14ac:dyDescent="0.25">
      <c r="A16654"/>
      <c r="B16654" s="78"/>
      <c r="C16654"/>
      <c r="D16654"/>
      <c r="E16654"/>
      <c r="F16654"/>
    </row>
    <row r="16655" spans="1:6" x14ac:dyDescent="0.25">
      <c r="A16655"/>
      <c r="B16655" s="78"/>
      <c r="C16655"/>
      <c r="D16655"/>
      <c r="E16655"/>
      <c r="F16655"/>
    </row>
    <row r="16656" spans="1:6" x14ac:dyDescent="0.25">
      <c r="A16656"/>
      <c r="B16656" s="78"/>
      <c r="C16656"/>
      <c r="D16656"/>
      <c r="E16656"/>
      <c r="F16656"/>
    </row>
    <row r="16657" spans="1:6" x14ac:dyDescent="0.25">
      <c r="A16657"/>
      <c r="B16657" s="78"/>
      <c r="C16657"/>
      <c r="D16657"/>
      <c r="E16657"/>
      <c r="F16657"/>
    </row>
    <row r="16658" spans="1:6" x14ac:dyDescent="0.25">
      <c r="A16658"/>
      <c r="B16658" s="78"/>
      <c r="C16658"/>
      <c r="D16658"/>
      <c r="E16658"/>
      <c r="F16658"/>
    </row>
    <row r="16659" spans="1:6" x14ac:dyDescent="0.25">
      <c r="A16659"/>
      <c r="B16659" s="78"/>
      <c r="C16659"/>
      <c r="D16659"/>
      <c r="E16659"/>
      <c r="F16659"/>
    </row>
    <row r="16660" spans="1:6" x14ac:dyDescent="0.25">
      <c r="A16660"/>
      <c r="B16660" s="78"/>
      <c r="C16660"/>
      <c r="D16660"/>
      <c r="E16660"/>
      <c r="F16660"/>
    </row>
    <row r="16661" spans="1:6" x14ac:dyDescent="0.25">
      <c r="A16661"/>
      <c r="B16661" s="78"/>
      <c r="C16661"/>
      <c r="D16661"/>
      <c r="E16661"/>
      <c r="F16661"/>
    </row>
    <row r="16662" spans="1:6" x14ac:dyDescent="0.25">
      <c r="A16662"/>
      <c r="B16662" s="78"/>
      <c r="C16662"/>
      <c r="D16662"/>
      <c r="E16662"/>
      <c r="F16662"/>
    </row>
    <row r="16663" spans="1:6" x14ac:dyDescent="0.25">
      <c r="A16663"/>
      <c r="B16663" s="78"/>
      <c r="C16663"/>
      <c r="D16663"/>
      <c r="E16663"/>
      <c r="F16663"/>
    </row>
    <row r="16664" spans="1:6" x14ac:dyDescent="0.25">
      <c r="A16664"/>
      <c r="B16664" s="78"/>
      <c r="C16664"/>
      <c r="D16664"/>
      <c r="E16664"/>
      <c r="F16664"/>
    </row>
    <row r="16665" spans="1:6" x14ac:dyDescent="0.25">
      <c r="A16665"/>
      <c r="B16665" s="78"/>
      <c r="C16665"/>
      <c r="D16665"/>
      <c r="E16665"/>
      <c r="F16665"/>
    </row>
    <row r="16666" spans="1:6" x14ac:dyDescent="0.25">
      <c r="A16666"/>
      <c r="B16666" s="78"/>
      <c r="C16666"/>
      <c r="D16666"/>
      <c r="E16666"/>
      <c r="F16666"/>
    </row>
    <row r="16667" spans="1:6" x14ac:dyDescent="0.25">
      <c r="A16667"/>
      <c r="B16667" s="78"/>
      <c r="C16667"/>
      <c r="D16667"/>
      <c r="E16667"/>
      <c r="F16667"/>
    </row>
    <row r="16668" spans="1:6" x14ac:dyDescent="0.25">
      <c r="A16668"/>
      <c r="B16668" s="78"/>
      <c r="C16668"/>
      <c r="D16668"/>
      <c r="E16668"/>
      <c r="F16668"/>
    </row>
    <row r="16669" spans="1:6" x14ac:dyDescent="0.25">
      <c r="A16669"/>
      <c r="B16669" s="78"/>
      <c r="C16669"/>
      <c r="D16669"/>
      <c r="E16669"/>
      <c r="F16669"/>
    </row>
    <row r="16670" spans="1:6" x14ac:dyDescent="0.25">
      <c r="A16670"/>
      <c r="B16670" s="78"/>
      <c r="C16670"/>
      <c r="D16670"/>
      <c r="E16670"/>
      <c r="F16670"/>
    </row>
    <row r="16671" spans="1:6" x14ac:dyDescent="0.25">
      <c r="A16671"/>
      <c r="B16671" s="78"/>
      <c r="C16671"/>
      <c r="D16671"/>
      <c r="E16671"/>
      <c r="F16671"/>
    </row>
    <row r="16672" spans="1:6" x14ac:dyDescent="0.25">
      <c r="A16672"/>
      <c r="B16672" s="78"/>
      <c r="C16672"/>
      <c r="D16672"/>
      <c r="E16672"/>
      <c r="F16672"/>
    </row>
    <row r="16673" spans="1:6" x14ac:dyDescent="0.25">
      <c r="A16673"/>
      <c r="B16673" s="78"/>
      <c r="C16673"/>
      <c r="D16673"/>
      <c r="E16673"/>
      <c r="F16673"/>
    </row>
    <row r="16674" spans="1:6" x14ac:dyDescent="0.25">
      <c r="A16674"/>
      <c r="B16674" s="78"/>
      <c r="C16674"/>
      <c r="D16674"/>
      <c r="E16674"/>
      <c r="F16674"/>
    </row>
    <row r="16675" spans="1:6" x14ac:dyDescent="0.25">
      <c r="A16675"/>
      <c r="B16675" s="78"/>
      <c r="C16675"/>
      <c r="D16675"/>
      <c r="E16675"/>
      <c r="F16675"/>
    </row>
    <row r="16676" spans="1:6" x14ac:dyDescent="0.25">
      <c r="A16676"/>
      <c r="B16676" s="78"/>
      <c r="C16676"/>
      <c r="D16676"/>
      <c r="E16676"/>
      <c r="F16676"/>
    </row>
    <row r="16677" spans="1:6" x14ac:dyDescent="0.25">
      <c r="A16677"/>
      <c r="B16677" s="78"/>
      <c r="C16677"/>
      <c r="D16677"/>
      <c r="E16677"/>
      <c r="F16677"/>
    </row>
    <row r="16678" spans="1:6" x14ac:dyDescent="0.25">
      <c r="A16678"/>
      <c r="B16678" s="78"/>
      <c r="C16678"/>
      <c r="D16678"/>
      <c r="E16678"/>
      <c r="F16678"/>
    </row>
    <row r="16679" spans="1:6" x14ac:dyDescent="0.25">
      <c r="A16679"/>
      <c r="B16679" s="78"/>
      <c r="C16679"/>
      <c r="D16679"/>
      <c r="E16679"/>
      <c r="F16679"/>
    </row>
    <row r="16680" spans="1:6" x14ac:dyDescent="0.25">
      <c r="A16680"/>
      <c r="B16680" s="78"/>
      <c r="C16680"/>
      <c r="D16680"/>
      <c r="E16680"/>
      <c r="F16680"/>
    </row>
    <row r="16681" spans="1:6" x14ac:dyDescent="0.25">
      <c r="A16681"/>
      <c r="B16681" s="78"/>
      <c r="C16681"/>
      <c r="D16681"/>
      <c r="E16681"/>
      <c r="F16681"/>
    </row>
    <row r="16682" spans="1:6" x14ac:dyDescent="0.25">
      <c r="A16682"/>
      <c r="B16682" s="78"/>
      <c r="C16682"/>
      <c r="D16682"/>
      <c r="E16682"/>
      <c r="F16682"/>
    </row>
    <row r="16683" spans="1:6" x14ac:dyDescent="0.25">
      <c r="A16683"/>
      <c r="B16683" s="78"/>
      <c r="C16683"/>
      <c r="D16683"/>
      <c r="E16683"/>
      <c r="F16683"/>
    </row>
    <row r="16684" spans="1:6" x14ac:dyDescent="0.25">
      <c r="A16684"/>
      <c r="B16684" s="78"/>
      <c r="C16684"/>
      <c r="D16684"/>
      <c r="E16684"/>
      <c r="F16684"/>
    </row>
    <row r="16685" spans="1:6" x14ac:dyDescent="0.25">
      <c r="A16685"/>
      <c r="B16685" s="78"/>
      <c r="C16685"/>
      <c r="D16685"/>
      <c r="E16685"/>
      <c r="F16685"/>
    </row>
    <row r="16686" spans="1:6" x14ac:dyDescent="0.25">
      <c r="A16686"/>
      <c r="B16686" s="78"/>
      <c r="C16686"/>
      <c r="D16686"/>
      <c r="E16686"/>
      <c r="F16686"/>
    </row>
    <row r="16687" spans="1:6" x14ac:dyDescent="0.25">
      <c r="A16687"/>
      <c r="B16687" s="78"/>
      <c r="C16687"/>
      <c r="D16687"/>
      <c r="E16687"/>
      <c r="F16687"/>
    </row>
    <row r="16688" spans="1:6" x14ac:dyDescent="0.25">
      <c r="A16688"/>
      <c r="B16688" s="78"/>
      <c r="C16688"/>
      <c r="D16688"/>
      <c r="E16688"/>
      <c r="F16688"/>
    </row>
    <row r="16689" spans="1:6" x14ac:dyDescent="0.25">
      <c r="A16689"/>
      <c r="B16689" s="78"/>
      <c r="C16689"/>
      <c r="D16689"/>
      <c r="E16689"/>
      <c r="F16689"/>
    </row>
    <row r="16690" spans="1:6" x14ac:dyDescent="0.25">
      <c r="A16690"/>
      <c r="B16690" s="78"/>
      <c r="C16690"/>
      <c r="D16690"/>
      <c r="E16690"/>
      <c r="F16690"/>
    </row>
    <row r="16691" spans="1:6" x14ac:dyDescent="0.25">
      <c r="A16691"/>
      <c r="B16691" s="78"/>
      <c r="C16691"/>
      <c r="D16691"/>
      <c r="E16691"/>
      <c r="F16691"/>
    </row>
    <row r="16692" spans="1:6" x14ac:dyDescent="0.25">
      <c r="A16692"/>
      <c r="B16692" s="78"/>
      <c r="C16692"/>
      <c r="D16692"/>
      <c r="E16692"/>
      <c r="F16692"/>
    </row>
    <row r="16693" spans="1:6" x14ac:dyDescent="0.25">
      <c r="A16693"/>
      <c r="B16693" s="78"/>
      <c r="C16693"/>
      <c r="D16693"/>
      <c r="E16693"/>
      <c r="F16693"/>
    </row>
    <row r="16694" spans="1:6" x14ac:dyDescent="0.25">
      <c r="A16694"/>
      <c r="B16694" s="78"/>
      <c r="C16694"/>
      <c r="D16694"/>
      <c r="E16694"/>
      <c r="F16694"/>
    </row>
    <row r="16695" spans="1:6" x14ac:dyDescent="0.25">
      <c r="A16695"/>
      <c r="B16695" s="78"/>
      <c r="C16695"/>
      <c r="D16695"/>
      <c r="E16695"/>
      <c r="F16695"/>
    </row>
    <row r="16696" spans="1:6" x14ac:dyDescent="0.25">
      <c r="A16696"/>
      <c r="B16696" s="78"/>
      <c r="C16696"/>
      <c r="D16696"/>
      <c r="E16696"/>
      <c r="F16696"/>
    </row>
    <row r="16697" spans="1:6" x14ac:dyDescent="0.25">
      <c r="A16697"/>
      <c r="B16697" s="78"/>
      <c r="C16697"/>
      <c r="D16697"/>
      <c r="E16697"/>
      <c r="F16697"/>
    </row>
    <row r="16698" spans="1:6" x14ac:dyDescent="0.25">
      <c r="A16698"/>
      <c r="B16698" s="78"/>
      <c r="C16698"/>
      <c r="D16698"/>
      <c r="E16698"/>
      <c r="F16698"/>
    </row>
    <row r="16699" spans="1:6" x14ac:dyDescent="0.25">
      <c r="A16699"/>
      <c r="B16699" s="78"/>
      <c r="C16699"/>
      <c r="D16699"/>
      <c r="E16699"/>
      <c r="F16699"/>
    </row>
    <row r="16700" spans="1:6" x14ac:dyDescent="0.25">
      <c r="A16700"/>
      <c r="B16700" s="78"/>
      <c r="C16700"/>
      <c r="D16700"/>
      <c r="E16700"/>
      <c r="F16700"/>
    </row>
    <row r="16701" spans="1:6" x14ac:dyDescent="0.25">
      <c r="A16701"/>
      <c r="B16701" s="78"/>
      <c r="C16701"/>
      <c r="D16701"/>
      <c r="E16701"/>
      <c r="F16701"/>
    </row>
    <row r="16702" spans="1:6" x14ac:dyDescent="0.25">
      <c r="A16702"/>
      <c r="B16702" s="78"/>
      <c r="C16702"/>
      <c r="D16702"/>
      <c r="E16702"/>
      <c r="F16702"/>
    </row>
    <row r="16703" spans="1:6" x14ac:dyDescent="0.25">
      <c r="A16703"/>
      <c r="B16703" s="78"/>
      <c r="C16703"/>
      <c r="D16703"/>
      <c r="E16703"/>
      <c r="F16703"/>
    </row>
    <row r="16704" spans="1:6" x14ac:dyDescent="0.25">
      <c r="A16704"/>
      <c r="B16704" s="78"/>
      <c r="C16704"/>
      <c r="D16704"/>
      <c r="E16704"/>
      <c r="F16704"/>
    </row>
    <row r="16705" spans="1:6" x14ac:dyDescent="0.25">
      <c r="A16705"/>
      <c r="B16705" s="78"/>
      <c r="C16705"/>
      <c r="D16705"/>
      <c r="E16705"/>
      <c r="F16705"/>
    </row>
    <row r="16706" spans="1:6" x14ac:dyDescent="0.25">
      <c r="A16706"/>
      <c r="B16706" s="78"/>
      <c r="C16706"/>
      <c r="D16706"/>
      <c r="E16706"/>
      <c r="F16706"/>
    </row>
    <row r="16707" spans="1:6" x14ac:dyDescent="0.25">
      <c r="A16707"/>
      <c r="B16707" s="78"/>
      <c r="C16707"/>
      <c r="D16707"/>
      <c r="E16707"/>
      <c r="F16707"/>
    </row>
    <row r="16708" spans="1:6" x14ac:dyDescent="0.25">
      <c r="A16708"/>
      <c r="B16708" s="78"/>
      <c r="C16708"/>
      <c r="D16708"/>
      <c r="E16708"/>
      <c r="F16708"/>
    </row>
    <row r="16709" spans="1:6" x14ac:dyDescent="0.25">
      <c r="A16709"/>
      <c r="B16709" s="78"/>
      <c r="C16709"/>
      <c r="D16709"/>
      <c r="E16709"/>
      <c r="F16709"/>
    </row>
    <row r="16710" spans="1:6" x14ac:dyDescent="0.25">
      <c r="A16710"/>
      <c r="B16710" s="78"/>
      <c r="C16710"/>
      <c r="D16710"/>
      <c r="E16710"/>
      <c r="F16710"/>
    </row>
    <row r="16711" spans="1:6" x14ac:dyDescent="0.25">
      <c r="A16711"/>
      <c r="B16711" s="78"/>
      <c r="C16711"/>
      <c r="D16711"/>
      <c r="E16711"/>
      <c r="F16711"/>
    </row>
    <row r="16712" spans="1:6" x14ac:dyDescent="0.25">
      <c r="A16712"/>
      <c r="B16712" s="78"/>
      <c r="C16712"/>
      <c r="D16712"/>
      <c r="E16712"/>
      <c r="F16712"/>
    </row>
    <row r="16713" spans="1:6" x14ac:dyDescent="0.25">
      <c r="A16713"/>
      <c r="B16713" s="78"/>
      <c r="C16713"/>
      <c r="D16713"/>
      <c r="E16713"/>
      <c r="F16713"/>
    </row>
    <row r="16714" spans="1:6" x14ac:dyDescent="0.25">
      <c r="A16714"/>
      <c r="B16714" s="78"/>
      <c r="C16714"/>
      <c r="D16714"/>
      <c r="E16714"/>
      <c r="F16714"/>
    </row>
    <row r="16715" spans="1:6" x14ac:dyDescent="0.25">
      <c r="A16715"/>
      <c r="B16715" s="78"/>
      <c r="C16715"/>
      <c r="D16715"/>
      <c r="E16715"/>
      <c r="F16715"/>
    </row>
    <row r="16716" spans="1:6" x14ac:dyDescent="0.25">
      <c r="A16716"/>
      <c r="B16716" s="78"/>
      <c r="C16716"/>
      <c r="D16716"/>
      <c r="E16716"/>
      <c r="F16716"/>
    </row>
    <row r="16717" spans="1:6" x14ac:dyDescent="0.25">
      <c r="A16717"/>
      <c r="B16717" s="78"/>
      <c r="C16717"/>
      <c r="D16717"/>
      <c r="E16717"/>
      <c r="F16717"/>
    </row>
    <row r="16718" spans="1:6" x14ac:dyDescent="0.25">
      <c r="A16718"/>
      <c r="B16718" s="78"/>
      <c r="C16718"/>
      <c r="D16718"/>
      <c r="E16718"/>
      <c r="F16718"/>
    </row>
    <row r="16719" spans="1:6" x14ac:dyDescent="0.25">
      <c r="A16719"/>
      <c r="B16719" s="78"/>
      <c r="C16719"/>
      <c r="D16719"/>
      <c r="E16719"/>
      <c r="F16719"/>
    </row>
    <row r="16720" spans="1:6" x14ac:dyDescent="0.25">
      <c r="A16720"/>
      <c r="B16720" s="78"/>
      <c r="C16720"/>
      <c r="D16720"/>
      <c r="E16720"/>
      <c r="F16720"/>
    </row>
    <row r="16721" spans="1:6" x14ac:dyDescent="0.25">
      <c r="A16721"/>
      <c r="B16721" s="78"/>
      <c r="C16721"/>
      <c r="D16721"/>
      <c r="E16721"/>
      <c r="F16721"/>
    </row>
    <row r="16722" spans="1:6" x14ac:dyDescent="0.25">
      <c r="A16722"/>
      <c r="B16722" s="78"/>
      <c r="C16722"/>
      <c r="D16722"/>
      <c r="E16722"/>
      <c r="F16722"/>
    </row>
    <row r="16723" spans="1:6" x14ac:dyDescent="0.25">
      <c r="A16723"/>
      <c r="B16723" s="78"/>
      <c r="C16723"/>
      <c r="D16723"/>
      <c r="E16723"/>
      <c r="F16723"/>
    </row>
    <row r="16724" spans="1:6" x14ac:dyDescent="0.25">
      <c r="A16724"/>
      <c r="B16724" s="78"/>
      <c r="C16724"/>
      <c r="D16724"/>
      <c r="E16724"/>
      <c r="F16724"/>
    </row>
    <row r="16725" spans="1:6" x14ac:dyDescent="0.25">
      <c r="A16725"/>
      <c r="B16725" s="78"/>
      <c r="C16725"/>
      <c r="D16725"/>
      <c r="E16725"/>
      <c r="F16725"/>
    </row>
    <row r="16726" spans="1:6" x14ac:dyDescent="0.25">
      <c r="A16726"/>
      <c r="B16726" s="78"/>
      <c r="C16726"/>
      <c r="D16726"/>
      <c r="E16726"/>
      <c r="F16726"/>
    </row>
    <row r="16727" spans="1:6" x14ac:dyDescent="0.25">
      <c r="A16727"/>
      <c r="B16727" s="78"/>
      <c r="C16727"/>
      <c r="D16727"/>
      <c r="E16727"/>
      <c r="F16727"/>
    </row>
    <row r="16728" spans="1:6" x14ac:dyDescent="0.25">
      <c r="A16728"/>
      <c r="B16728" s="78"/>
      <c r="C16728"/>
      <c r="D16728"/>
      <c r="E16728"/>
      <c r="F16728"/>
    </row>
    <row r="16729" spans="1:6" x14ac:dyDescent="0.25">
      <c r="A16729"/>
      <c r="B16729" s="78"/>
      <c r="C16729"/>
      <c r="D16729"/>
      <c r="E16729"/>
      <c r="F16729"/>
    </row>
    <row r="16730" spans="1:6" x14ac:dyDescent="0.25">
      <c r="A16730"/>
      <c r="B16730" s="78"/>
      <c r="C16730"/>
      <c r="D16730"/>
      <c r="E16730"/>
      <c r="F16730"/>
    </row>
    <row r="16731" spans="1:6" x14ac:dyDescent="0.25">
      <c r="A16731"/>
      <c r="B16731" s="78"/>
      <c r="C16731"/>
      <c r="D16731"/>
      <c r="E16731"/>
      <c r="F16731"/>
    </row>
    <row r="16732" spans="1:6" x14ac:dyDescent="0.25">
      <c r="A16732"/>
      <c r="B16732" s="78"/>
      <c r="C16732"/>
      <c r="D16732"/>
      <c r="E16732"/>
      <c r="F16732"/>
    </row>
    <row r="16733" spans="1:6" x14ac:dyDescent="0.25">
      <c r="A16733"/>
      <c r="B16733" s="78"/>
      <c r="C16733"/>
      <c r="D16733"/>
      <c r="E16733"/>
      <c r="F16733"/>
    </row>
    <row r="16734" spans="1:6" x14ac:dyDescent="0.25">
      <c r="A16734"/>
      <c r="B16734" s="78"/>
      <c r="C16734"/>
      <c r="D16734"/>
      <c r="E16734"/>
      <c r="F16734"/>
    </row>
    <row r="16735" spans="1:6" x14ac:dyDescent="0.25">
      <c r="A16735"/>
      <c r="B16735" s="78"/>
      <c r="C16735"/>
      <c r="D16735"/>
      <c r="E16735"/>
      <c r="F16735"/>
    </row>
    <row r="16736" spans="1:6" x14ac:dyDescent="0.25">
      <c r="A16736"/>
      <c r="B16736" s="78"/>
      <c r="C16736"/>
      <c r="D16736"/>
      <c r="E16736"/>
      <c r="F16736"/>
    </row>
    <row r="16737" spans="1:6" x14ac:dyDescent="0.25">
      <c r="A16737"/>
      <c r="B16737" s="78"/>
      <c r="C16737"/>
      <c r="D16737"/>
      <c r="E16737"/>
      <c r="F16737"/>
    </row>
    <row r="16738" spans="1:6" x14ac:dyDescent="0.25">
      <c r="A16738"/>
      <c r="B16738" s="78"/>
      <c r="C16738"/>
      <c r="D16738"/>
      <c r="E16738"/>
      <c r="F16738"/>
    </row>
    <row r="16739" spans="1:6" x14ac:dyDescent="0.25">
      <c r="A16739"/>
      <c r="B16739" s="78"/>
      <c r="C16739"/>
      <c r="D16739"/>
      <c r="E16739"/>
      <c r="F16739"/>
    </row>
    <row r="16740" spans="1:6" x14ac:dyDescent="0.25">
      <c r="A16740"/>
      <c r="B16740" s="78"/>
      <c r="C16740"/>
      <c r="D16740"/>
      <c r="E16740"/>
      <c r="F16740"/>
    </row>
    <row r="16741" spans="1:6" x14ac:dyDescent="0.25">
      <c r="A16741"/>
      <c r="B16741" s="78"/>
      <c r="C16741"/>
      <c r="D16741"/>
      <c r="E16741"/>
      <c r="F16741"/>
    </row>
    <row r="16742" spans="1:6" x14ac:dyDescent="0.25">
      <c r="A16742"/>
      <c r="B16742" s="78"/>
      <c r="C16742"/>
      <c r="D16742"/>
      <c r="E16742"/>
      <c r="F16742"/>
    </row>
    <row r="16743" spans="1:6" x14ac:dyDescent="0.25">
      <c r="A16743"/>
      <c r="B16743" s="78"/>
      <c r="C16743"/>
      <c r="D16743"/>
      <c r="E16743"/>
      <c r="F16743"/>
    </row>
    <row r="16744" spans="1:6" x14ac:dyDescent="0.25">
      <c r="A16744"/>
      <c r="B16744" s="78"/>
      <c r="C16744"/>
      <c r="D16744"/>
      <c r="E16744"/>
      <c r="F16744"/>
    </row>
    <row r="16745" spans="1:6" x14ac:dyDescent="0.25">
      <c r="A16745"/>
      <c r="B16745" s="78"/>
      <c r="C16745"/>
      <c r="D16745"/>
      <c r="E16745"/>
      <c r="F16745"/>
    </row>
    <row r="16746" spans="1:6" x14ac:dyDescent="0.25">
      <c r="A16746"/>
      <c r="B16746" s="78"/>
      <c r="C16746"/>
      <c r="D16746"/>
      <c r="E16746"/>
      <c r="F16746"/>
    </row>
    <row r="16747" spans="1:6" x14ac:dyDescent="0.25">
      <c r="A16747"/>
      <c r="B16747" s="78"/>
      <c r="C16747"/>
      <c r="D16747"/>
      <c r="E16747"/>
      <c r="F16747"/>
    </row>
    <row r="16748" spans="1:6" x14ac:dyDescent="0.25">
      <c r="A16748"/>
      <c r="B16748" s="78"/>
      <c r="C16748"/>
      <c r="D16748"/>
      <c r="E16748"/>
      <c r="F16748"/>
    </row>
    <row r="16749" spans="1:6" x14ac:dyDescent="0.25">
      <c r="A16749"/>
      <c r="B16749" s="78"/>
      <c r="C16749"/>
      <c r="D16749"/>
      <c r="E16749"/>
      <c r="F16749"/>
    </row>
    <row r="16750" spans="1:6" x14ac:dyDescent="0.25">
      <c r="A16750"/>
      <c r="B16750" s="78"/>
      <c r="C16750"/>
      <c r="D16750"/>
      <c r="E16750"/>
      <c r="F16750"/>
    </row>
    <row r="16751" spans="1:6" x14ac:dyDescent="0.25">
      <c r="A16751"/>
      <c r="B16751" s="78"/>
      <c r="C16751"/>
      <c r="D16751"/>
      <c r="E16751"/>
      <c r="F16751"/>
    </row>
    <row r="16752" spans="1:6" x14ac:dyDescent="0.25">
      <c r="A16752"/>
      <c r="B16752" s="78"/>
      <c r="C16752"/>
      <c r="D16752"/>
      <c r="E16752"/>
      <c r="F16752"/>
    </row>
    <row r="16753" spans="1:6" x14ac:dyDescent="0.25">
      <c r="A16753"/>
      <c r="B16753" s="78"/>
      <c r="C16753"/>
      <c r="D16753"/>
      <c r="E16753"/>
      <c r="F16753"/>
    </row>
    <row r="16754" spans="1:6" x14ac:dyDescent="0.25">
      <c r="A16754"/>
      <c r="B16754" s="78"/>
      <c r="C16754"/>
      <c r="D16754"/>
      <c r="E16754"/>
      <c r="F16754"/>
    </row>
    <row r="16755" spans="1:6" x14ac:dyDescent="0.25">
      <c r="A16755"/>
      <c r="B16755" s="78"/>
      <c r="C16755"/>
      <c r="D16755"/>
      <c r="E16755"/>
      <c r="F16755"/>
    </row>
    <row r="16756" spans="1:6" x14ac:dyDescent="0.25">
      <c r="A16756"/>
      <c r="B16756" s="78"/>
      <c r="C16756"/>
      <c r="D16756"/>
      <c r="E16756"/>
      <c r="F16756"/>
    </row>
    <row r="16757" spans="1:6" x14ac:dyDescent="0.25">
      <c r="A16757"/>
      <c r="B16757" s="78"/>
      <c r="C16757"/>
      <c r="D16757"/>
      <c r="E16757"/>
      <c r="F16757"/>
    </row>
    <row r="16758" spans="1:6" x14ac:dyDescent="0.25">
      <c r="A16758"/>
      <c r="B16758" s="78"/>
      <c r="C16758"/>
      <c r="D16758"/>
      <c r="E16758"/>
      <c r="F16758"/>
    </row>
    <row r="16759" spans="1:6" x14ac:dyDescent="0.25">
      <c r="A16759"/>
      <c r="B16759" s="78"/>
      <c r="C16759"/>
      <c r="D16759"/>
      <c r="E16759"/>
      <c r="F16759"/>
    </row>
    <row r="16760" spans="1:6" x14ac:dyDescent="0.25">
      <c r="A16760"/>
      <c r="B16760" s="78"/>
      <c r="C16760"/>
      <c r="D16760"/>
      <c r="E16760"/>
      <c r="F16760"/>
    </row>
    <row r="16761" spans="1:6" x14ac:dyDescent="0.25">
      <c r="A16761"/>
      <c r="B16761" s="78"/>
      <c r="C16761"/>
      <c r="D16761"/>
      <c r="E16761"/>
      <c r="F16761"/>
    </row>
    <row r="16762" spans="1:6" x14ac:dyDescent="0.25">
      <c r="A16762"/>
      <c r="B16762" s="78"/>
      <c r="C16762"/>
      <c r="D16762"/>
      <c r="E16762"/>
      <c r="F16762"/>
    </row>
    <row r="16763" spans="1:6" x14ac:dyDescent="0.25">
      <c r="A16763"/>
      <c r="B16763" s="78"/>
      <c r="C16763"/>
      <c r="D16763"/>
      <c r="E16763"/>
      <c r="F16763"/>
    </row>
    <row r="16764" spans="1:6" x14ac:dyDescent="0.25">
      <c r="A16764"/>
      <c r="B16764" s="78"/>
      <c r="C16764"/>
      <c r="D16764"/>
      <c r="E16764"/>
      <c r="F16764"/>
    </row>
    <row r="16765" spans="1:6" x14ac:dyDescent="0.25">
      <c r="A16765"/>
      <c r="B16765" s="78"/>
      <c r="C16765"/>
      <c r="D16765"/>
      <c r="E16765"/>
      <c r="F16765"/>
    </row>
    <row r="16766" spans="1:6" x14ac:dyDescent="0.25">
      <c r="A16766"/>
      <c r="B16766" s="78"/>
      <c r="C16766"/>
      <c r="D16766"/>
      <c r="E16766"/>
      <c r="F16766"/>
    </row>
    <row r="16767" spans="1:6" x14ac:dyDescent="0.25">
      <c r="A16767"/>
      <c r="B16767" s="78"/>
      <c r="C16767"/>
      <c r="D16767"/>
      <c r="E16767"/>
      <c r="F16767"/>
    </row>
    <row r="16768" spans="1:6" x14ac:dyDescent="0.25">
      <c r="A16768"/>
      <c r="B16768" s="78"/>
      <c r="C16768"/>
      <c r="D16768"/>
      <c r="E16768"/>
      <c r="F16768"/>
    </row>
    <row r="16769" spans="1:6" x14ac:dyDescent="0.25">
      <c r="A16769"/>
      <c r="B16769" s="78"/>
      <c r="C16769"/>
      <c r="D16769"/>
      <c r="E16769"/>
      <c r="F16769"/>
    </row>
    <row r="16770" spans="1:6" x14ac:dyDescent="0.25">
      <c r="A16770"/>
      <c r="B16770" s="78"/>
      <c r="C16770"/>
      <c r="D16770"/>
      <c r="E16770"/>
      <c r="F16770"/>
    </row>
    <row r="16771" spans="1:6" x14ac:dyDescent="0.25">
      <c r="A16771"/>
      <c r="B16771" s="78"/>
      <c r="C16771"/>
      <c r="D16771"/>
      <c r="E16771"/>
      <c r="F16771"/>
    </row>
    <row r="16772" spans="1:6" x14ac:dyDescent="0.25">
      <c r="A16772"/>
      <c r="B16772" s="78"/>
      <c r="C16772"/>
      <c r="D16772"/>
      <c r="E16772"/>
      <c r="F16772"/>
    </row>
    <row r="16773" spans="1:6" x14ac:dyDescent="0.25">
      <c r="A16773"/>
      <c r="B16773" s="78"/>
      <c r="C16773"/>
      <c r="D16773"/>
      <c r="E16773"/>
      <c r="F16773"/>
    </row>
    <row r="16774" spans="1:6" x14ac:dyDescent="0.25">
      <c r="A16774"/>
      <c r="B16774" s="78"/>
      <c r="C16774"/>
      <c r="D16774"/>
      <c r="E16774"/>
      <c r="F16774"/>
    </row>
    <row r="16775" spans="1:6" x14ac:dyDescent="0.25">
      <c r="A16775"/>
      <c r="B16775" s="78"/>
      <c r="C16775"/>
      <c r="D16775"/>
      <c r="E16775"/>
      <c r="F16775"/>
    </row>
    <row r="16776" spans="1:6" x14ac:dyDescent="0.25">
      <c r="A16776"/>
      <c r="B16776" s="78"/>
      <c r="C16776"/>
      <c r="D16776"/>
      <c r="E16776"/>
      <c r="F16776"/>
    </row>
    <row r="16777" spans="1:6" x14ac:dyDescent="0.25">
      <c r="A16777"/>
      <c r="B16777" s="78"/>
      <c r="C16777"/>
      <c r="D16777"/>
      <c r="E16777"/>
      <c r="F16777"/>
    </row>
    <row r="16778" spans="1:6" x14ac:dyDescent="0.25">
      <c r="A16778"/>
      <c r="B16778" s="78"/>
      <c r="C16778"/>
      <c r="D16778"/>
      <c r="E16778"/>
      <c r="F16778"/>
    </row>
    <row r="16779" spans="1:6" x14ac:dyDescent="0.25">
      <c r="A16779"/>
      <c r="B16779" s="78"/>
      <c r="C16779"/>
      <c r="D16779"/>
      <c r="E16779"/>
      <c r="F16779"/>
    </row>
    <row r="16780" spans="1:6" x14ac:dyDescent="0.25">
      <c r="A16780"/>
      <c r="B16780" s="78"/>
      <c r="C16780"/>
      <c r="D16780"/>
      <c r="E16780"/>
      <c r="F16780"/>
    </row>
    <row r="16781" spans="1:6" x14ac:dyDescent="0.25">
      <c r="A16781"/>
      <c r="B16781" s="78"/>
      <c r="C16781"/>
      <c r="D16781"/>
      <c r="E16781"/>
      <c r="F16781"/>
    </row>
    <row r="16782" spans="1:6" x14ac:dyDescent="0.25">
      <c r="A16782"/>
      <c r="B16782" s="78"/>
      <c r="C16782"/>
      <c r="D16782"/>
      <c r="E16782"/>
      <c r="F16782"/>
    </row>
    <row r="16783" spans="1:6" x14ac:dyDescent="0.25">
      <c r="A16783"/>
      <c r="B16783" s="78"/>
      <c r="C16783"/>
      <c r="D16783"/>
      <c r="E16783"/>
      <c r="F16783"/>
    </row>
    <row r="16784" spans="1:6" x14ac:dyDescent="0.25">
      <c r="A16784"/>
      <c r="B16784" s="78"/>
      <c r="C16784"/>
      <c r="D16784"/>
      <c r="E16784"/>
      <c r="F16784"/>
    </row>
    <row r="16785" spans="1:6" x14ac:dyDescent="0.25">
      <c r="A16785"/>
      <c r="B16785" s="78"/>
      <c r="C16785"/>
      <c r="D16785"/>
      <c r="E16785"/>
      <c r="F16785"/>
    </row>
    <row r="16786" spans="1:6" x14ac:dyDescent="0.25">
      <c r="A16786"/>
      <c r="B16786" s="78"/>
      <c r="C16786"/>
      <c r="D16786"/>
      <c r="E16786"/>
      <c r="F16786"/>
    </row>
    <row r="16787" spans="1:6" x14ac:dyDescent="0.25">
      <c r="A16787"/>
      <c r="B16787" s="78"/>
      <c r="C16787"/>
      <c r="D16787"/>
      <c r="E16787"/>
      <c r="F16787"/>
    </row>
    <row r="16788" spans="1:6" x14ac:dyDescent="0.25">
      <c r="A16788"/>
      <c r="B16788" s="78"/>
      <c r="C16788"/>
      <c r="D16788"/>
      <c r="E16788"/>
      <c r="F16788"/>
    </row>
    <row r="16789" spans="1:6" x14ac:dyDescent="0.25">
      <c r="A16789"/>
      <c r="B16789" s="78"/>
      <c r="C16789"/>
      <c r="D16789"/>
      <c r="E16789"/>
      <c r="F16789"/>
    </row>
    <row r="16790" spans="1:6" x14ac:dyDescent="0.25">
      <c r="A16790"/>
      <c r="B16790" s="78"/>
      <c r="C16790"/>
      <c r="D16790"/>
      <c r="E16790"/>
      <c r="F16790"/>
    </row>
    <row r="16791" spans="1:6" x14ac:dyDescent="0.25">
      <c r="A16791"/>
      <c r="B16791" s="78"/>
      <c r="C16791"/>
      <c r="D16791"/>
      <c r="E16791"/>
      <c r="F16791"/>
    </row>
    <row r="16792" spans="1:6" x14ac:dyDescent="0.25">
      <c r="A16792"/>
      <c r="B16792" s="78"/>
      <c r="C16792"/>
      <c r="D16792"/>
      <c r="E16792"/>
      <c r="F16792"/>
    </row>
    <row r="16793" spans="1:6" x14ac:dyDescent="0.25">
      <c r="A16793"/>
      <c r="B16793" s="78"/>
      <c r="C16793"/>
      <c r="D16793"/>
      <c r="E16793"/>
      <c r="F16793"/>
    </row>
    <row r="16794" spans="1:6" x14ac:dyDescent="0.25">
      <c r="A16794"/>
      <c r="B16794" s="78"/>
      <c r="C16794"/>
      <c r="D16794"/>
      <c r="E16794"/>
      <c r="F16794"/>
    </row>
    <row r="16795" spans="1:6" x14ac:dyDescent="0.25">
      <c r="A16795"/>
      <c r="B16795" s="78"/>
      <c r="C16795"/>
      <c r="D16795"/>
      <c r="E16795"/>
      <c r="F16795"/>
    </row>
    <row r="16796" spans="1:6" x14ac:dyDescent="0.25">
      <c r="A16796"/>
      <c r="B16796" s="78"/>
      <c r="C16796"/>
      <c r="D16796"/>
      <c r="E16796"/>
      <c r="F16796"/>
    </row>
    <row r="16797" spans="1:6" x14ac:dyDescent="0.25">
      <c r="A16797"/>
      <c r="B16797" s="78"/>
      <c r="C16797"/>
      <c r="D16797"/>
      <c r="E16797"/>
      <c r="F16797"/>
    </row>
    <row r="16798" spans="1:6" x14ac:dyDescent="0.25">
      <c r="A16798"/>
      <c r="B16798" s="78"/>
      <c r="C16798"/>
      <c r="D16798"/>
      <c r="E16798"/>
      <c r="F16798"/>
    </row>
    <row r="16799" spans="1:6" x14ac:dyDescent="0.25">
      <c r="A16799"/>
      <c r="B16799" s="78"/>
      <c r="C16799"/>
      <c r="D16799"/>
      <c r="E16799"/>
      <c r="F16799"/>
    </row>
    <row r="16800" spans="1:6" x14ac:dyDescent="0.25">
      <c r="A16800"/>
      <c r="B16800" s="78"/>
      <c r="C16800"/>
      <c r="D16800"/>
      <c r="E16800"/>
      <c r="F16800"/>
    </row>
    <row r="16801" spans="1:6" x14ac:dyDescent="0.25">
      <c r="A16801"/>
      <c r="B16801" s="78"/>
      <c r="C16801"/>
      <c r="D16801"/>
      <c r="E16801"/>
      <c r="F16801"/>
    </row>
    <row r="16802" spans="1:6" x14ac:dyDescent="0.25">
      <c r="A16802"/>
      <c r="B16802" s="78"/>
      <c r="C16802"/>
      <c r="D16802"/>
      <c r="E16802"/>
      <c r="F16802"/>
    </row>
    <row r="16803" spans="1:6" x14ac:dyDescent="0.25">
      <c r="A16803"/>
      <c r="B16803" s="78"/>
      <c r="C16803"/>
      <c r="D16803"/>
      <c r="E16803"/>
      <c r="F16803"/>
    </row>
    <row r="16804" spans="1:6" x14ac:dyDescent="0.25">
      <c r="A16804"/>
      <c r="B16804" s="78"/>
      <c r="C16804"/>
      <c r="D16804"/>
      <c r="E16804"/>
      <c r="F16804"/>
    </row>
    <row r="16805" spans="1:6" x14ac:dyDescent="0.25">
      <c r="A16805"/>
      <c r="B16805" s="78"/>
      <c r="C16805"/>
      <c r="D16805"/>
      <c r="E16805"/>
      <c r="F16805"/>
    </row>
    <row r="16806" spans="1:6" x14ac:dyDescent="0.25">
      <c r="A16806"/>
      <c r="B16806" s="78"/>
      <c r="C16806"/>
      <c r="D16806"/>
      <c r="E16806"/>
      <c r="F16806"/>
    </row>
    <row r="16807" spans="1:6" x14ac:dyDescent="0.25">
      <c r="A16807"/>
      <c r="B16807" s="78"/>
      <c r="C16807"/>
      <c r="D16807"/>
      <c r="E16807"/>
      <c r="F16807"/>
    </row>
    <row r="16808" spans="1:6" x14ac:dyDescent="0.25">
      <c r="A16808"/>
      <c r="B16808" s="78"/>
      <c r="C16808"/>
      <c r="D16808"/>
      <c r="E16808"/>
      <c r="F16808"/>
    </row>
    <row r="16809" spans="1:6" x14ac:dyDescent="0.25">
      <c r="A16809"/>
      <c r="B16809" s="78"/>
      <c r="C16809"/>
      <c r="D16809"/>
      <c r="E16809"/>
      <c r="F16809"/>
    </row>
    <row r="16810" spans="1:6" x14ac:dyDescent="0.25">
      <c r="A16810"/>
      <c r="B16810" s="78"/>
      <c r="C16810"/>
      <c r="D16810"/>
      <c r="E16810"/>
      <c r="F16810"/>
    </row>
    <row r="16811" spans="1:6" x14ac:dyDescent="0.25">
      <c r="A16811"/>
      <c r="B16811" s="78"/>
      <c r="C16811"/>
      <c r="D16811"/>
      <c r="E16811"/>
      <c r="F16811"/>
    </row>
    <row r="16812" spans="1:6" x14ac:dyDescent="0.25">
      <c r="A16812"/>
      <c r="B16812" s="78"/>
      <c r="C16812"/>
      <c r="D16812"/>
      <c r="E16812"/>
      <c r="F16812"/>
    </row>
    <row r="16813" spans="1:6" x14ac:dyDescent="0.25">
      <c r="A16813"/>
      <c r="B16813" s="78"/>
      <c r="C16813"/>
      <c r="D16813"/>
      <c r="E16813"/>
      <c r="F16813"/>
    </row>
    <row r="16814" spans="1:6" x14ac:dyDescent="0.25">
      <c r="A16814"/>
      <c r="B16814" s="78"/>
      <c r="C16814"/>
      <c r="D16814"/>
      <c r="E16814"/>
      <c r="F16814"/>
    </row>
    <row r="16815" spans="1:6" x14ac:dyDescent="0.25">
      <c r="A16815"/>
      <c r="B16815" s="78"/>
      <c r="C16815"/>
      <c r="D16815"/>
      <c r="E16815"/>
      <c r="F16815"/>
    </row>
    <row r="16816" spans="1:6" x14ac:dyDescent="0.25">
      <c r="A16816"/>
      <c r="B16816" s="78"/>
      <c r="C16816"/>
      <c r="D16816"/>
      <c r="E16816"/>
      <c r="F16816"/>
    </row>
    <row r="16817" spans="1:6" x14ac:dyDescent="0.25">
      <c r="A16817"/>
      <c r="B16817" s="78"/>
      <c r="C16817"/>
      <c r="D16817"/>
      <c r="E16817"/>
      <c r="F16817"/>
    </row>
    <row r="16818" spans="1:6" x14ac:dyDescent="0.25">
      <c r="A16818"/>
      <c r="B16818" s="78"/>
      <c r="C16818"/>
      <c r="D16818"/>
      <c r="E16818"/>
      <c r="F16818"/>
    </row>
    <row r="16819" spans="1:6" x14ac:dyDescent="0.25">
      <c r="A16819"/>
      <c r="B16819" s="78"/>
      <c r="C16819"/>
      <c r="D16819"/>
      <c r="E16819"/>
      <c r="F16819"/>
    </row>
    <row r="16820" spans="1:6" x14ac:dyDescent="0.25">
      <c r="A16820"/>
      <c r="B16820" s="78"/>
      <c r="C16820"/>
      <c r="D16820"/>
      <c r="E16820"/>
      <c r="F16820"/>
    </row>
    <row r="16821" spans="1:6" x14ac:dyDescent="0.25">
      <c r="A16821"/>
      <c r="B16821" s="78"/>
      <c r="C16821"/>
      <c r="D16821"/>
      <c r="E16821"/>
      <c r="F16821"/>
    </row>
    <row r="16822" spans="1:6" x14ac:dyDescent="0.25">
      <c r="A16822"/>
      <c r="B16822" s="78"/>
      <c r="C16822"/>
      <c r="D16822"/>
      <c r="E16822"/>
      <c r="F16822"/>
    </row>
    <row r="16823" spans="1:6" x14ac:dyDescent="0.25">
      <c r="A16823"/>
      <c r="B16823" s="78"/>
      <c r="C16823"/>
      <c r="D16823"/>
      <c r="E16823"/>
      <c r="F16823"/>
    </row>
    <row r="16824" spans="1:6" x14ac:dyDescent="0.25">
      <c r="A16824"/>
      <c r="B16824" s="78"/>
      <c r="C16824"/>
      <c r="D16824"/>
      <c r="E16824"/>
      <c r="F16824"/>
    </row>
    <row r="16825" spans="1:6" x14ac:dyDescent="0.25">
      <c r="A16825"/>
      <c r="B16825" s="78"/>
      <c r="C16825"/>
      <c r="D16825"/>
      <c r="E16825"/>
      <c r="F16825"/>
    </row>
    <row r="16826" spans="1:6" x14ac:dyDescent="0.25">
      <c r="A16826"/>
      <c r="B16826" s="78"/>
      <c r="C16826"/>
      <c r="D16826"/>
      <c r="E16826"/>
      <c r="F16826"/>
    </row>
    <row r="16827" spans="1:6" x14ac:dyDescent="0.25">
      <c r="A16827"/>
      <c r="B16827" s="78"/>
      <c r="C16827"/>
      <c r="D16827"/>
      <c r="E16827"/>
      <c r="F16827"/>
    </row>
    <row r="16828" spans="1:6" x14ac:dyDescent="0.25">
      <c r="A16828"/>
      <c r="B16828" s="78"/>
      <c r="C16828"/>
      <c r="D16828"/>
      <c r="E16828"/>
      <c r="F16828"/>
    </row>
    <row r="16829" spans="1:6" x14ac:dyDescent="0.25">
      <c r="A16829"/>
      <c r="B16829" s="78"/>
      <c r="C16829"/>
      <c r="D16829"/>
      <c r="E16829"/>
      <c r="F16829"/>
    </row>
    <row r="16830" spans="1:6" x14ac:dyDescent="0.25">
      <c r="A16830"/>
      <c r="B16830" s="78"/>
      <c r="C16830"/>
      <c r="D16830"/>
      <c r="E16830"/>
      <c r="F16830"/>
    </row>
    <row r="16831" spans="1:6" x14ac:dyDescent="0.25">
      <c r="A16831"/>
      <c r="B16831" s="78"/>
      <c r="C16831"/>
      <c r="D16831"/>
      <c r="E16831"/>
      <c r="F16831"/>
    </row>
    <row r="16832" spans="1:6" x14ac:dyDescent="0.25">
      <c r="A16832"/>
      <c r="B16832" s="78"/>
      <c r="C16832"/>
      <c r="D16832"/>
      <c r="E16832"/>
      <c r="F16832"/>
    </row>
    <row r="16833" spans="1:6" x14ac:dyDescent="0.25">
      <c r="A16833"/>
      <c r="B16833" s="78"/>
      <c r="C16833"/>
      <c r="D16833"/>
      <c r="E16833"/>
      <c r="F16833"/>
    </row>
    <row r="16834" spans="1:6" x14ac:dyDescent="0.25">
      <c r="A16834"/>
      <c r="B16834" s="78"/>
      <c r="C16834"/>
      <c r="D16834"/>
      <c r="E16834"/>
      <c r="F16834"/>
    </row>
    <row r="16835" spans="1:6" x14ac:dyDescent="0.25">
      <c r="A16835"/>
      <c r="B16835" s="78"/>
      <c r="C16835"/>
      <c r="D16835"/>
      <c r="E16835"/>
      <c r="F16835"/>
    </row>
    <row r="16836" spans="1:6" x14ac:dyDescent="0.25">
      <c r="A16836"/>
      <c r="B16836" s="78"/>
      <c r="C16836"/>
      <c r="D16836"/>
      <c r="E16836"/>
      <c r="F16836"/>
    </row>
    <row r="16837" spans="1:6" x14ac:dyDescent="0.25">
      <c r="A16837"/>
      <c r="B16837" s="78"/>
      <c r="C16837"/>
      <c r="D16837"/>
      <c r="E16837"/>
      <c r="F16837"/>
    </row>
    <row r="16838" spans="1:6" x14ac:dyDescent="0.25">
      <c r="A16838"/>
      <c r="B16838" s="78"/>
      <c r="C16838"/>
      <c r="D16838"/>
      <c r="E16838"/>
      <c r="F16838"/>
    </row>
    <row r="16839" spans="1:6" x14ac:dyDescent="0.25">
      <c r="A16839"/>
      <c r="B16839" s="78"/>
      <c r="C16839"/>
      <c r="D16839"/>
      <c r="E16839"/>
      <c r="F16839"/>
    </row>
    <row r="16840" spans="1:6" x14ac:dyDescent="0.25">
      <c r="A16840"/>
      <c r="B16840" s="78"/>
      <c r="C16840"/>
      <c r="D16840"/>
      <c r="E16840"/>
      <c r="F16840"/>
    </row>
    <row r="16841" spans="1:6" x14ac:dyDescent="0.25">
      <c r="A16841"/>
      <c r="B16841" s="78"/>
      <c r="C16841"/>
      <c r="D16841"/>
      <c r="E16841"/>
      <c r="F16841"/>
    </row>
    <row r="16842" spans="1:6" x14ac:dyDescent="0.25">
      <c r="A16842"/>
      <c r="B16842" s="78"/>
      <c r="C16842"/>
      <c r="D16842"/>
      <c r="E16842"/>
      <c r="F16842"/>
    </row>
    <row r="16843" spans="1:6" x14ac:dyDescent="0.25">
      <c r="A16843"/>
      <c r="B16843" s="78"/>
      <c r="C16843"/>
      <c r="D16843"/>
      <c r="E16843"/>
      <c r="F16843"/>
    </row>
    <row r="16844" spans="1:6" x14ac:dyDescent="0.25">
      <c r="A16844"/>
      <c r="B16844" s="78"/>
      <c r="C16844"/>
      <c r="D16844"/>
      <c r="E16844"/>
      <c r="F16844"/>
    </row>
    <row r="16845" spans="1:6" x14ac:dyDescent="0.25">
      <c r="A16845"/>
      <c r="B16845" s="78"/>
      <c r="C16845"/>
      <c r="D16845"/>
      <c r="E16845"/>
      <c r="F16845"/>
    </row>
    <row r="16846" spans="1:6" x14ac:dyDescent="0.25">
      <c r="A16846"/>
      <c r="B16846" s="78"/>
      <c r="C16846"/>
      <c r="D16846"/>
      <c r="E16846"/>
      <c r="F16846"/>
    </row>
    <row r="16847" spans="1:6" x14ac:dyDescent="0.25">
      <c r="A16847"/>
      <c r="B16847" s="78"/>
      <c r="C16847"/>
      <c r="D16847"/>
      <c r="E16847"/>
      <c r="F16847"/>
    </row>
    <row r="16848" spans="1:6" x14ac:dyDescent="0.25">
      <c r="A16848"/>
      <c r="B16848" s="78"/>
      <c r="C16848"/>
      <c r="D16848"/>
      <c r="E16848"/>
      <c r="F16848"/>
    </row>
    <row r="16849" spans="1:6" x14ac:dyDescent="0.25">
      <c r="A16849"/>
      <c r="B16849" s="78"/>
      <c r="C16849"/>
      <c r="D16849"/>
      <c r="E16849"/>
      <c r="F16849"/>
    </row>
    <row r="16850" spans="1:6" x14ac:dyDescent="0.25">
      <c r="A16850"/>
      <c r="B16850" s="78"/>
      <c r="C16850"/>
      <c r="D16850"/>
      <c r="E16850"/>
      <c r="F16850"/>
    </row>
    <row r="16851" spans="1:6" x14ac:dyDescent="0.25">
      <c r="A16851"/>
      <c r="B16851" s="78"/>
      <c r="C16851"/>
      <c r="D16851"/>
      <c r="E16851"/>
      <c r="F16851"/>
    </row>
    <row r="16852" spans="1:6" x14ac:dyDescent="0.25">
      <c r="A16852"/>
      <c r="B16852" s="78"/>
      <c r="C16852"/>
      <c r="D16852"/>
      <c r="E16852"/>
      <c r="F16852"/>
    </row>
    <row r="16853" spans="1:6" x14ac:dyDescent="0.25">
      <c r="A16853"/>
      <c r="B16853" s="78"/>
      <c r="C16853"/>
      <c r="D16853"/>
      <c r="E16853"/>
      <c r="F16853"/>
    </row>
    <row r="16854" spans="1:6" x14ac:dyDescent="0.25">
      <c r="A16854"/>
      <c r="B16854" s="78"/>
      <c r="C16854"/>
      <c r="D16854"/>
      <c r="E16854"/>
      <c r="F16854"/>
    </row>
    <row r="16855" spans="1:6" x14ac:dyDescent="0.25">
      <c r="A16855"/>
      <c r="B16855" s="78"/>
      <c r="C16855"/>
      <c r="D16855"/>
      <c r="E16855"/>
      <c r="F16855"/>
    </row>
    <row r="16856" spans="1:6" x14ac:dyDescent="0.25">
      <c r="A16856"/>
      <c r="B16856" s="78"/>
      <c r="C16856"/>
      <c r="D16856"/>
      <c r="E16856"/>
      <c r="F16856"/>
    </row>
    <row r="16857" spans="1:6" x14ac:dyDescent="0.25">
      <c r="A16857"/>
      <c r="B16857" s="78"/>
      <c r="C16857"/>
      <c r="D16857"/>
      <c r="E16857"/>
      <c r="F16857"/>
    </row>
    <row r="16858" spans="1:6" x14ac:dyDescent="0.25">
      <c r="A16858"/>
      <c r="B16858" s="78"/>
      <c r="C16858"/>
      <c r="D16858"/>
      <c r="E16858"/>
      <c r="F16858"/>
    </row>
    <row r="16859" spans="1:6" x14ac:dyDescent="0.25">
      <c r="A16859"/>
      <c r="B16859" s="78"/>
      <c r="C16859"/>
      <c r="D16859"/>
      <c r="E16859"/>
      <c r="F16859"/>
    </row>
    <row r="16860" spans="1:6" x14ac:dyDescent="0.25">
      <c r="A16860"/>
      <c r="B16860" s="78"/>
      <c r="C16860"/>
      <c r="D16860"/>
      <c r="E16860"/>
      <c r="F16860"/>
    </row>
    <row r="16861" spans="1:6" x14ac:dyDescent="0.25">
      <c r="A16861"/>
      <c r="B16861" s="78"/>
      <c r="C16861"/>
      <c r="D16861"/>
      <c r="E16861"/>
      <c r="F16861"/>
    </row>
    <row r="16862" spans="1:6" x14ac:dyDescent="0.25">
      <c r="A16862"/>
      <c r="B16862" s="78"/>
      <c r="C16862"/>
      <c r="D16862"/>
      <c r="E16862"/>
      <c r="F16862"/>
    </row>
    <row r="16863" spans="1:6" x14ac:dyDescent="0.25">
      <c r="A16863"/>
      <c r="B16863" s="78"/>
      <c r="C16863"/>
      <c r="D16863"/>
      <c r="E16863"/>
      <c r="F16863"/>
    </row>
    <row r="16864" spans="1:6" x14ac:dyDescent="0.25">
      <c r="A16864"/>
      <c r="B16864" s="78"/>
      <c r="C16864"/>
      <c r="D16864"/>
      <c r="E16864"/>
      <c r="F16864"/>
    </row>
    <row r="16865" spans="1:6" x14ac:dyDescent="0.25">
      <c r="A16865"/>
      <c r="B16865" s="78"/>
      <c r="C16865"/>
      <c r="D16865"/>
      <c r="E16865"/>
      <c r="F16865"/>
    </row>
    <row r="16866" spans="1:6" x14ac:dyDescent="0.25">
      <c r="A16866"/>
      <c r="B16866" s="78"/>
      <c r="C16866"/>
      <c r="D16866"/>
      <c r="E16866"/>
      <c r="F16866"/>
    </row>
    <row r="16867" spans="1:6" x14ac:dyDescent="0.25">
      <c r="A16867"/>
      <c r="B16867" s="78"/>
      <c r="C16867"/>
      <c r="D16867"/>
      <c r="E16867"/>
      <c r="F16867"/>
    </row>
    <row r="16868" spans="1:6" x14ac:dyDescent="0.25">
      <c r="A16868"/>
      <c r="B16868" s="78"/>
      <c r="C16868"/>
      <c r="D16868"/>
      <c r="E16868"/>
      <c r="F16868"/>
    </row>
    <row r="16869" spans="1:6" x14ac:dyDescent="0.25">
      <c r="A16869"/>
      <c r="B16869" s="78"/>
      <c r="C16869"/>
      <c r="D16869"/>
      <c r="E16869"/>
      <c r="F16869"/>
    </row>
    <row r="16870" spans="1:6" x14ac:dyDescent="0.25">
      <c r="A16870"/>
      <c r="B16870" s="78"/>
      <c r="C16870"/>
      <c r="D16870"/>
      <c r="E16870"/>
      <c r="F16870"/>
    </row>
    <row r="16871" spans="1:6" x14ac:dyDescent="0.25">
      <c r="A16871"/>
      <c r="B16871" s="78"/>
      <c r="C16871"/>
      <c r="D16871"/>
      <c r="E16871"/>
      <c r="F16871"/>
    </row>
    <row r="16872" spans="1:6" x14ac:dyDescent="0.25">
      <c r="A16872"/>
      <c r="B16872" s="78"/>
      <c r="C16872"/>
      <c r="D16872"/>
      <c r="E16872"/>
      <c r="F16872"/>
    </row>
    <row r="16873" spans="1:6" x14ac:dyDescent="0.25">
      <c r="A16873"/>
      <c r="B16873" s="78"/>
      <c r="C16873"/>
      <c r="D16873"/>
      <c r="E16873"/>
      <c r="F16873"/>
    </row>
    <row r="16874" spans="1:6" x14ac:dyDescent="0.25">
      <c r="A16874"/>
      <c r="B16874" s="78"/>
      <c r="C16874"/>
      <c r="D16874"/>
      <c r="E16874"/>
      <c r="F16874"/>
    </row>
    <row r="16875" spans="1:6" x14ac:dyDescent="0.25">
      <c r="A16875"/>
      <c r="B16875" s="78"/>
      <c r="C16875"/>
      <c r="D16875"/>
      <c r="E16875"/>
      <c r="F16875"/>
    </row>
    <row r="16876" spans="1:6" x14ac:dyDescent="0.25">
      <c r="A16876"/>
      <c r="B16876" s="78"/>
      <c r="C16876"/>
      <c r="D16876"/>
      <c r="E16876"/>
      <c r="F16876"/>
    </row>
    <row r="16877" spans="1:6" x14ac:dyDescent="0.25">
      <c r="A16877"/>
      <c r="B16877" s="78"/>
      <c r="C16877"/>
      <c r="D16877"/>
      <c r="E16877"/>
      <c r="F16877"/>
    </row>
    <row r="16878" spans="1:6" x14ac:dyDescent="0.25">
      <c r="A16878"/>
      <c r="B16878" s="78"/>
      <c r="C16878"/>
      <c r="D16878"/>
      <c r="E16878"/>
      <c r="F16878"/>
    </row>
    <row r="16879" spans="1:6" x14ac:dyDescent="0.25">
      <c r="A16879"/>
      <c r="B16879" s="78"/>
      <c r="C16879"/>
      <c r="D16879"/>
      <c r="E16879"/>
      <c r="F16879"/>
    </row>
    <row r="16880" spans="1:6" x14ac:dyDescent="0.25">
      <c r="A16880"/>
      <c r="B16880" s="78"/>
      <c r="C16880"/>
      <c r="D16880"/>
      <c r="E16880"/>
      <c r="F16880"/>
    </row>
    <row r="16881" spans="1:6" x14ac:dyDescent="0.25">
      <c r="A16881"/>
      <c r="B16881" s="78"/>
      <c r="C16881"/>
      <c r="D16881"/>
      <c r="E16881"/>
      <c r="F16881"/>
    </row>
    <row r="16882" spans="1:6" x14ac:dyDescent="0.25">
      <c r="A16882"/>
      <c r="B16882" s="78"/>
      <c r="C16882"/>
      <c r="D16882"/>
      <c r="E16882"/>
      <c r="F16882"/>
    </row>
    <row r="16883" spans="1:6" x14ac:dyDescent="0.25">
      <c r="A16883"/>
      <c r="B16883" s="78"/>
      <c r="C16883"/>
      <c r="D16883"/>
      <c r="E16883"/>
      <c r="F16883"/>
    </row>
    <row r="16884" spans="1:6" x14ac:dyDescent="0.25">
      <c r="A16884"/>
      <c r="B16884" s="78"/>
      <c r="C16884"/>
      <c r="D16884"/>
      <c r="E16884"/>
      <c r="F16884"/>
    </row>
    <row r="16885" spans="1:6" x14ac:dyDescent="0.25">
      <c r="A16885"/>
      <c r="B16885" s="78"/>
      <c r="C16885"/>
      <c r="D16885"/>
      <c r="E16885"/>
      <c r="F16885"/>
    </row>
    <row r="16886" spans="1:6" x14ac:dyDescent="0.25">
      <c r="A16886"/>
      <c r="B16886" s="78"/>
      <c r="C16886"/>
      <c r="D16886"/>
      <c r="E16886"/>
      <c r="F16886"/>
    </row>
    <row r="16887" spans="1:6" x14ac:dyDescent="0.25">
      <c r="A16887"/>
      <c r="B16887" s="78"/>
      <c r="C16887"/>
      <c r="D16887"/>
      <c r="E16887"/>
      <c r="F16887"/>
    </row>
    <row r="16888" spans="1:6" x14ac:dyDescent="0.25">
      <c r="A16888"/>
      <c r="B16888" s="78"/>
      <c r="C16888"/>
      <c r="D16888"/>
      <c r="E16888"/>
      <c r="F16888"/>
    </row>
    <row r="16889" spans="1:6" x14ac:dyDescent="0.25">
      <c r="A16889"/>
      <c r="B16889" s="78"/>
      <c r="C16889"/>
      <c r="D16889"/>
      <c r="E16889"/>
      <c r="F16889"/>
    </row>
    <row r="16890" spans="1:6" x14ac:dyDescent="0.25">
      <c r="A16890"/>
      <c r="B16890" s="78"/>
      <c r="C16890"/>
      <c r="D16890"/>
      <c r="E16890"/>
      <c r="F16890"/>
    </row>
    <row r="16891" spans="1:6" x14ac:dyDescent="0.25">
      <c r="A16891"/>
      <c r="B16891" s="78"/>
      <c r="C16891"/>
      <c r="D16891"/>
      <c r="E16891"/>
      <c r="F16891"/>
    </row>
    <row r="16892" spans="1:6" x14ac:dyDescent="0.25">
      <c r="A16892"/>
      <c r="B16892" s="78"/>
      <c r="C16892"/>
      <c r="D16892"/>
      <c r="E16892"/>
      <c r="F16892"/>
    </row>
    <row r="16893" spans="1:6" x14ac:dyDescent="0.25">
      <c r="A16893"/>
      <c r="B16893" s="78"/>
      <c r="C16893"/>
      <c r="D16893"/>
      <c r="E16893"/>
      <c r="F16893"/>
    </row>
    <row r="16894" spans="1:6" x14ac:dyDescent="0.25">
      <c r="A16894"/>
      <c r="B16894" s="78"/>
      <c r="C16894"/>
      <c r="D16894"/>
      <c r="E16894"/>
      <c r="F16894"/>
    </row>
    <row r="16895" spans="1:6" x14ac:dyDescent="0.25">
      <c r="A16895"/>
      <c r="B16895" s="78"/>
      <c r="C16895"/>
      <c r="D16895"/>
      <c r="E16895"/>
      <c r="F16895"/>
    </row>
    <row r="16896" spans="1:6" x14ac:dyDescent="0.25">
      <c r="A16896"/>
      <c r="B16896" s="78"/>
      <c r="C16896"/>
      <c r="D16896"/>
      <c r="E16896"/>
      <c r="F16896"/>
    </row>
    <row r="16897" spans="1:6" x14ac:dyDescent="0.25">
      <c r="A16897"/>
      <c r="B16897" s="78"/>
      <c r="C16897"/>
      <c r="D16897"/>
      <c r="E16897"/>
      <c r="F16897"/>
    </row>
    <row r="16898" spans="1:6" x14ac:dyDescent="0.25">
      <c r="A16898"/>
      <c r="B16898" s="78"/>
      <c r="C16898"/>
      <c r="D16898"/>
      <c r="E16898"/>
      <c r="F16898"/>
    </row>
    <row r="16899" spans="1:6" x14ac:dyDescent="0.25">
      <c r="A16899"/>
      <c r="B16899" s="78"/>
      <c r="C16899"/>
      <c r="D16899"/>
      <c r="E16899"/>
      <c r="F16899"/>
    </row>
    <row r="16900" spans="1:6" x14ac:dyDescent="0.25">
      <c r="A16900"/>
      <c r="B16900" s="78"/>
      <c r="C16900"/>
      <c r="D16900"/>
      <c r="E16900"/>
      <c r="F16900"/>
    </row>
    <row r="16901" spans="1:6" x14ac:dyDescent="0.25">
      <c r="A16901"/>
      <c r="B16901" s="78"/>
      <c r="C16901"/>
      <c r="D16901"/>
      <c r="E16901"/>
      <c r="F16901"/>
    </row>
    <row r="16902" spans="1:6" x14ac:dyDescent="0.25">
      <c r="A16902"/>
      <c r="B16902" s="78"/>
      <c r="C16902"/>
      <c r="D16902"/>
      <c r="E16902"/>
      <c r="F16902"/>
    </row>
    <row r="16903" spans="1:6" x14ac:dyDescent="0.25">
      <c r="A16903"/>
      <c r="B16903" s="78"/>
      <c r="C16903"/>
      <c r="D16903"/>
      <c r="E16903"/>
      <c r="F16903"/>
    </row>
    <row r="16904" spans="1:6" x14ac:dyDescent="0.25">
      <c r="A16904"/>
      <c r="B16904" s="78"/>
      <c r="C16904"/>
      <c r="D16904"/>
      <c r="E16904"/>
      <c r="F16904"/>
    </row>
    <row r="16905" spans="1:6" x14ac:dyDescent="0.25">
      <c r="A16905"/>
      <c r="B16905" s="78"/>
      <c r="C16905"/>
      <c r="D16905"/>
      <c r="E16905"/>
      <c r="F16905"/>
    </row>
    <row r="16906" spans="1:6" x14ac:dyDescent="0.25">
      <c r="A16906"/>
      <c r="B16906" s="78"/>
      <c r="C16906"/>
      <c r="D16906"/>
      <c r="E16906"/>
      <c r="F16906"/>
    </row>
    <row r="16907" spans="1:6" x14ac:dyDescent="0.25">
      <c r="A16907"/>
      <c r="B16907" s="78"/>
      <c r="C16907"/>
      <c r="D16907"/>
      <c r="E16907"/>
      <c r="F16907"/>
    </row>
    <row r="16908" spans="1:6" x14ac:dyDescent="0.25">
      <c r="A16908"/>
      <c r="B16908" s="78"/>
      <c r="C16908"/>
      <c r="D16908"/>
      <c r="E16908"/>
      <c r="F16908"/>
    </row>
    <row r="16909" spans="1:6" x14ac:dyDescent="0.25">
      <c r="A16909"/>
      <c r="B16909" s="78"/>
      <c r="C16909"/>
      <c r="D16909"/>
      <c r="E16909"/>
      <c r="F16909"/>
    </row>
    <row r="16910" spans="1:6" x14ac:dyDescent="0.25">
      <c r="A16910"/>
      <c r="B16910" s="78"/>
      <c r="C16910"/>
      <c r="D16910"/>
      <c r="E16910"/>
      <c r="F16910"/>
    </row>
    <row r="16911" spans="1:6" x14ac:dyDescent="0.25">
      <c r="A16911"/>
      <c r="B16911" s="78"/>
      <c r="C16911"/>
      <c r="D16911"/>
      <c r="E16911"/>
      <c r="F16911"/>
    </row>
    <row r="16912" spans="1:6" x14ac:dyDescent="0.25">
      <c r="A16912"/>
      <c r="B16912" s="78"/>
      <c r="C16912"/>
      <c r="D16912"/>
      <c r="E16912"/>
      <c r="F16912"/>
    </row>
    <row r="16913" spans="1:6" x14ac:dyDescent="0.25">
      <c r="A16913"/>
      <c r="B16913" s="78"/>
      <c r="C16913"/>
      <c r="D16913"/>
      <c r="E16913"/>
      <c r="F16913"/>
    </row>
    <row r="16914" spans="1:6" x14ac:dyDescent="0.25">
      <c r="A16914"/>
      <c r="B16914" s="78"/>
      <c r="C16914"/>
      <c r="D16914"/>
      <c r="E16914"/>
      <c r="F16914"/>
    </row>
    <row r="16915" spans="1:6" x14ac:dyDescent="0.25">
      <c r="A16915"/>
      <c r="B16915" s="78"/>
      <c r="C16915"/>
      <c r="D16915"/>
      <c r="E16915"/>
      <c r="F16915"/>
    </row>
    <row r="16916" spans="1:6" x14ac:dyDescent="0.25">
      <c r="A16916"/>
      <c r="B16916" s="78"/>
      <c r="C16916"/>
      <c r="D16916"/>
      <c r="E16916"/>
      <c r="F16916"/>
    </row>
    <row r="16917" spans="1:6" x14ac:dyDescent="0.25">
      <c r="A16917"/>
      <c r="B16917" s="78"/>
      <c r="C16917"/>
      <c r="D16917"/>
      <c r="E16917"/>
      <c r="F16917"/>
    </row>
    <row r="16918" spans="1:6" x14ac:dyDescent="0.25">
      <c r="A16918"/>
      <c r="B16918" s="78"/>
      <c r="C16918"/>
      <c r="D16918"/>
      <c r="E16918"/>
      <c r="F16918"/>
    </row>
    <row r="16919" spans="1:6" x14ac:dyDescent="0.25">
      <c r="A16919"/>
      <c r="B16919" s="78"/>
      <c r="C16919"/>
      <c r="D16919"/>
      <c r="E16919"/>
      <c r="F16919"/>
    </row>
    <row r="16920" spans="1:6" x14ac:dyDescent="0.25">
      <c r="A16920"/>
      <c r="B16920" s="78"/>
      <c r="C16920"/>
      <c r="D16920"/>
      <c r="E16920"/>
      <c r="F16920"/>
    </row>
    <row r="16921" spans="1:6" x14ac:dyDescent="0.25">
      <c r="A16921"/>
      <c r="B16921" s="78"/>
      <c r="C16921"/>
      <c r="D16921"/>
      <c r="E16921"/>
      <c r="F16921"/>
    </row>
    <row r="16922" spans="1:6" x14ac:dyDescent="0.25">
      <c r="A16922"/>
      <c r="B16922" s="78"/>
      <c r="C16922"/>
      <c r="D16922"/>
      <c r="E16922"/>
      <c r="F16922"/>
    </row>
    <row r="16923" spans="1:6" x14ac:dyDescent="0.25">
      <c r="A16923"/>
      <c r="B16923" s="78"/>
      <c r="C16923"/>
      <c r="D16923"/>
      <c r="E16923"/>
      <c r="F16923"/>
    </row>
    <row r="16924" spans="1:6" x14ac:dyDescent="0.25">
      <c r="A16924"/>
      <c r="B16924" s="78"/>
      <c r="C16924"/>
      <c r="D16924"/>
      <c r="E16924"/>
      <c r="F16924"/>
    </row>
    <row r="16925" spans="1:6" x14ac:dyDescent="0.25">
      <c r="A16925"/>
      <c r="B16925" s="78"/>
      <c r="C16925"/>
      <c r="D16925"/>
      <c r="E16925"/>
      <c r="F16925"/>
    </row>
    <row r="16926" spans="1:6" x14ac:dyDescent="0.25">
      <c r="A16926"/>
      <c r="B16926" s="78"/>
      <c r="C16926"/>
      <c r="D16926"/>
      <c r="E16926"/>
      <c r="F16926"/>
    </row>
    <row r="16927" spans="1:6" x14ac:dyDescent="0.25">
      <c r="A16927"/>
      <c r="B16927" s="78"/>
      <c r="C16927"/>
      <c r="D16927"/>
      <c r="E16927"/>
      <c r="F16927"/>
    </row>
    <row r="16928" spans="1:6" x14ac:dyDescent="0.25">
      <c r="A16928"/>
      <c r="B16928" s="78"/>
      <c r="C16928"/>
      <c r="D16928"/>
      <c r="E16928"/>
      <c r="F16928"/>
    </row>
    <row r="16929" spans="1:6" x14ac:dyDescent="0.25">
      <c r="A16929"/>
      <c r="B16929" s="78"/>
      <c r="C16929"/>
      <c r="D16929"/>
      <c r="E16929"/>
      <c r="F16929"/>
    </row>
    <row r="16930" spans="1:6" x14ac:dyDescent="0.25">
      <c r="A16930"/>
      <c r="B16930" s="78"/>
      <c r="C16930"/>
      <c r="D16930"/>
      <c r="E16930"/>
      <c r="F16930"/>
    </row>
    <row r="16931" spans="1:6" x14ac:dyDescent="0.25">
      <c r="A16931"/>
      <c r="B16931" s="78"/>
      <c r="C16931"/>
      <c r="D16931"/>
      <c r="E16931"/>
      <c r="F16931"/>
    </row>
    <row r="16932" spans="1:6" x14ac:dyDescent="0.25">
      <c r="A16932"/>
      <c r="B16932" s="78"/>
      <c r="C16932"/>
      <c r="D16932"/>
      <c r="E16932"/>
      <c r="F16932"/>
    </row>
    <row r="16933" spans="1:6" x14ac:dyDescent="0.25">
      <c r="A16933"/>
      <c r="B16933" s="78"/>
      <c r="C16933"/>
      <c r="D16933"/>
      <c r="E16933"/>
      <c r="F16933"/>
    </row>
    <row r="16934" spans="1:6" x14ac:dyDescent="0.25">
      <c r="A16934"/>
      <c r="B16934" s="78"/>
      <c r="C16934"/>
      <c r="D16934"/>
      <c r="E16934"/>
      <c r="F16934"/>
    </row>
    <row r="16935" spans="1:6" x14ac:dyDescent="0.25">
      <c r="A16935"/>
      <c r="B16935" s="78"/>
      <c r="C16935"/>
      <c r="D16935"/>
      <c r="E16935"/>
      <c r="F16935"/>
    </row>
    <row r="16936" spans="1:6" x14ac:dyDescent="0.25">
      <c r="A16936"/>
      <c r="B16936" s="78"/>
      <c r="C16936"/>
      <c r="D16936"/>
      <c r="E16936"/>
      <c r="F16936"/>
    </row>
    <row r="16937" spans="1:6" x14ac:dyDescent="0.25">
      <c r="A16937"/>
      <c r="B16937" s="78"/>
      <c r="C16937"/>
      <c r="D16937"/>
      <c r="E16937"/>
      <c r="F16937"/>
    </row>
    <row r="16938" spans="1:6" x14ac:dyDescent="0.25">
      <c r="A16938"/>
      <c r="B16938" s="78"/>
      <c r="C16938"/>
      <c r="D16938"/>
      <c r="E16938"/>
      <c r="F16938"/>
    </row>
    <row r="16939" spans="1:6" x14ac:dyDescent="0.25">
      <c r="A16939"/>
      <c r="B16939" s="78"/>
      <c r="C16939"/>
      <c r="D16939"/>
      <c r="E16939"/>
      <c r="F16939"/>
    </row>
    <row r="16940" spans="1:6" x14ac:dyDescent="0.25">
      <c r="A16940"/>
      <c r="B16940" s="78"/>
      <c r="C16940"/>
      <c r="D16940"/>
      <c r="E16940"/>
      <c r="F16940"/>
    </row>
    <row r="16941" spans="1:6" x14ac:dyDescent="0.25">
      <c r="A16941"/>
      <c r="B16941" s="78"/>
      <c r="C16941"/>
      <c r="D16941"/>
      <c r="E16941"/>
      <c r="F16941"/>
    </row>
    <row r="16942" spans="1:6" x14ac:dyDescent="0.25">
      <c r="A16942"/>
      <c r="B16942" s="78"/>
      <c r="C16942"/>
      <c r="D16942"/>
      <c r="E16942"/>
      <c r="F16942"/>
    </row>
    <row r="16943" spans="1:6" x14ac:dyDescent="0.25">
      <c r="A16943"/>
      <c r="B16943" s="78"/>
      <c r="C16943"/>
      <c r="D16943"/>
      <c r="E16943"/>
      <c r="F16943"/>
    </row>
    <row r="16944" spans="1:6" x14ac:dyDescent="0.25">
      <c r="A16944"/>
      <c r="B16944" s="78"/>
      <c r="C16944"/>
      <c r="D16944"/>
      <c r="E16944"/>
      <c r="F16944"/>
    </row>
    <row r="16945" spans="1:6" x14ac:dyDescent="0.25">
      <c r="A16945"/>
      <c r="B16945" s="78"/>
      <c r="C16945"/>
      <c r="D16945"/>
      <c r="E16945"/>
      <c r="F16945"/>
    </row>
    <row r="16946" spans="1:6" x14ac:dyDescent="0.25">
      <c r="A16946"/>
      <c r="B16946" s="78"/>
      <c r="C16946"/>
      <c r="D16946"/>
      <c r="E16946"/>
      <c r="F16946"/>
    </row>
    <row r="16947" spans="1:6" x14ac:dyDescent="0.25">
      <c r="A16947"/>
      <c r="B16947" s="78"/>
      <c r="C16947"/>
      <c r="D16947"/>
      <c r="E16947"/>
      <c r="F16947"/>
    </row>
    <row r="16948" spans="1:6" x14ac:dyDescent="0.25">
      <c r="A16948"/>
      <c r="B16948" s="78"/>
      <c r="C16948"/>
      <c r="D16948"/>
      <c r="E16948"/>
      <c r="F16948"/>
    </row>
    <row r="16949" spans="1:6" x14ac:dyDescent="0.25">
      <c r="A16949"/>
      <c r="B16949" s="78"/>
      <c r="C16949"/>
      <c r="D16949"/>
      <c r="E16949"/>
      <c r="F16949"/>
    </row>
    <row r="16950" spans="1:6" x14ac:dyDescent="0.25">
      <c r="A16950"/>
      <c r="B16950" s="78"/>
      <c r="C16950"/>
      <c r="D16950"/>
      <c r="E16950"/>
      <c r="F16950"/>
    </row>
    <row r="16951" spans="1:6" x14ac:dyDescent="0.25">
      <c r="A16951"/>
      <c r="B16951" s="78"/>
      <c r="C16951"/>
      <c r="D16951"/>
      <c r="E16951"/>
      <c r="F16951"/>
    </row>
    <row r="16952" spans="1:6" x14ac:dyDescent="0.25">
      <c r="A16952"/>
      <c r="B16952" s="78"/>
      <c r="C16952"/>
      <c r="D16952"/>
      <c r="E16952"/>
      <c r="F16952"/>
    </row>
    <row r="16953" spans="1:6" x14ac:dyDescent="0.25">
      <c r="A16953"/>
      <c r="B16953" s="78"/>
      <c r="C16953"/>
      <c r="D16953"/>
      <c r="E16953"/>
      <c r="F16953"/>
    </row>
    <row r="16954" spans="1:6" x14ac:dyDescent="0.25">
      <c r="A16954"/>
      <c r="B16954" s="78"/>
      <c r="C16954"/>
      <c r="D16954"/>
      <c r="E16954"/>
      <c r="F16954"/>
    </row>
    <row r="16955" spans="1:6" x14ac:dyDescent="0.25">
      <c r="A16955"/>
      <c r="B16955" s="78"/>
      <c r="C16955"/>
      <c r="D16955"/>
      <c r="E16955"/>
      <c r="F16955"/>
    </row>
    <row r="16956" spans="1:6" x14ac:dyDescent="0.25">
      <c r="A16956"/>
      <c r="B16956" s="78"/>
      <c r="C16956"/>
      <c r="D16956"/>
      <c r="E16956"/>
      <c r="F16956"/>
    </row>
    <row r="16957" spans="1:6" x14ac:dyDescent="0.25">
      <c r="A16957"/>
      <c r="B16957" s="78"/>
      <c r="C16957"/>
      <c r="D16957"/>
      <c r="E16957"/>
      <c r="F16957"/>
    </row>
    <row r="16958" spans="1:6" x14ac:dyDescent="0.25">
      <c r="A16958"/>
      <c r="B16958" s="78"/>
      <c r="C16958"/>
      <c r="D16958"/>
      <c r="E16958"/>
      <c r="F16958"/>
    </row>
    <row r="16959" spans="1:6" x14ac:dyDescent="0.25">
      <c r="A16959"/>
      <c r="B16959" s="78"/>
      <c r="C16959"/>
      <c r="D16959"/>
      <c r="E16959"/>
      <c r="F16959"/>
    </row>
    <row r="16960" spans="1:6" x14ac:dyDescent="0.25">
      <c r="A16960"/>
      <c r="B16960" s="78"/>
      <c r="C16960"/>
      <c r="D16960"/>
      <c r="E16960"/>
      <c r="F16960"/>
    </row>
    <row r="16961" spans="1:6" x14ac:dyDescent="0.25">
      <c r="A16961"/>
      <c r="B16961" s="78"/>
      <c r="C16961"/>
      <c r="D16961"/>
      <c r="E16961"/>
      <c r="F16961"/>
    </row>
    <row r="16962" spans="1:6" x14ac:dyDescent="0.25">
      <c r="A16962"/>
      <c r="B16962" s="78"/>
      <c r="C16962"/>
      <c r="D16962"/>
      <c r="E16962"/>
      <c r="F16962"/>
    </row>
    <row r="16963" spans="1:6" x14ac:dyDescent="0.25">
      <c r="A16963"/>
      <c r="B16963" s="78"/>
      <c r="C16963"/>
      <c r="D16963"/>
      <c r="E16963"/>
      <c r="F16963"/>
    </row>
    <row r="16964" spans="1:6" x14ac:dyDescent="0.25">
      <c r="A16964"/>
      <c r="B16964" s="78"/>
      <c r="C16964"/>
      <c r="D16964"/>
      <c r="E16964"/>
      <c r="F16964"/>
    </row>
    <row r="16965" spans="1:6" x14ac:dyDescent="0.25">
      <c r="A16965"/>
      <c r="B16965" s="78"/>
      <c r="C16965"/>
      <c r="D16965"/>
      <c r="E16965"/>
      <c r="F16965"/>
    </row>
    <row r="16966" spans="1:6" x14ac:dyDescent="0.25">
      <c r="A16966"/>
      <c r="B16966" s="78"/>
      <c r="C16966"/>
      <c r="D16966"/>
      <c r="E16966"/>
      <c r="F16966"/>
    </row>
    <row r="16967" spans="1:6" x14ac:dyDescent="0.25">
      <c r="A16967"/>
      <c r="B16967" s="78"/>
      <c r="C16967"/>
      <c r="D16967"/>
      <c r="E16967"/>
      <c r="F16967"/>
    </row>
    <row r="16968" spans="1:6" x14ac:dyDescent="0.25">
      <c r="A16968"/>
      <c r="B16968" s="78"/>
      <c r="C16968"/>
      <c r="D16968"/>
      <c r="E16968"/>
      <c r="F16968"/>
    </row>
    <row r="16969" spans="1:6" x14ac:dyDescent="0.25">
      <c r="A16969"/>
      <c r="B16969" s="78"/>
      <c r="C16969"/>
      <c r="D16969"/>
      <c r="E16969"/>
      <c r="F16969"/>
    </row>
    <row r="16970" spans="1:6" x14ac:dyDescent="0.25">
      <c r="A16970"/>
      <c r="B16970" s="78"/>
      <c r="C16970"/>
      <c r="D16970"/>
      <c r="E16970"/>
      <c r="F16970"/>
    </row>
    <row r="16971" spans="1:6" x14ac:dyDescent="0.25">
      <c r="A16971"/>
      <c r="B16971" s="78"/>
      <c r="C16971"/>
      <c r="D16971"/>
      <c r="E16971"/>
      <c r="F16971"/>
    </row>
    <row r="16972" spans="1:6" x14ac:dyDescent="0.25">
      <c r="A16972"/>
      <c r="B16972" s="78"/>
      <c r="C16972"/>
      <c r="D16972"/>
      <c r="E16972"/>
      <c r="F16972"/>
    </row>
    <row r="16973" spans="1:6" x14ac:dyDescent="0.25">
      <c r="A16973"/>
      <c r="B16973" s="78"/>
      <c r="C16973"/>
      <c r="D16973"/>
      <c r="E16973"/>
      <c r="F16973"/>
    </row>
    <row r="16974" spans="1:6" x14ac:dyDescent="0.25">
      <c r="A16974"/>
      <c r="B16974" s="78"/>
      <c r="C16974"/>
      <c r="D16974"/>
      <c r="E16974"/>
      <c r="F16974"/>
    </row>
    <row r="16975" spans="1:6" x14ac:dyDescent="0.25">
      <c r="A16975"/>
      <c r="B16975" s="78"/>
      <c r="C16975"/>
      <c r="D16975"/>
      <c r="E16975"/>
      <c r="F16975"/>
    </row>
    <row r="16976" spans="1:6" x14ac:dyDescent="0.25">
      <c r="A16976"/>
      <c r="B16976" s="78"/>
      <c r="C16976"/>
      <c r="D16976"/>
      <c r="E16976"/>
      <c r="F16976"/>
    </row>
    <row r="16977" spans="1:6" x14ac:dyDescent="0.25">
      <c r="A16977"/>
      <c r="B16977" s="78"/>
      <c r="C16977"/>
      <c r="D16977"/>
      <c r="E16977"/>
      <c r="F16977"/>
    </row>
    <row r="16978" spans="1:6" x14ac:dyDescent="0.25">
      <c r="A16978"/>
      <c r="B16978" s="78"/>
      <c r="C16978"/>
      <c r="D16978"/>
      <c r="E16978"/>
      <c r="F16978"/>
    </row>
    <row r="16979" spans="1:6" x14ac:dyDescent="0.25">
      <c r="A16979"/>
      <c r="B16979" s="78"/>
      <c r="C16979"/>
      <c r="D16979"/>
      <c r="E16979"/>
      <c r="F16979"/>
    </row>
    <row r="16980" spans="1:6" x14ac:dyDescent="0.25">
      <c r="A16980"/>
      <c r="B16980" s="78"/>
      <c r="C16980"/>
      <c r="D16980"/>
      <c r="E16980"/>
      <c r="F16980"/>
    </row>
    <row r="16981" spans="1:6" x14ac:dyDescent="0.25">
      <c r="A16981"/>
      <c r="B16981" s="78"/>
      <c r="C16981"/>
      <c r="D16981"/>
      <c r="E16981"/>
      <c r="F16981"/>
    </row>
    <row r="16982" spans="1:6" x14ac:dyDescent="0.25">
      <c r="A16982"/>
      <c r="B16982" s="78"/>
      <c r="C16982"/>
      <c r="D16982"/>
      <c r="E16982"/>
      <c r="F16982"/>
    </row>
    <row r="16983" spans="1:6" x14ac:dyDescent="0.25">
      <c r="A16983"/>
      <c r="B16983" s="78"/>
      <c r="C16983"/>
      <c r="D16983"/>
      <c r="E16983"/>
      <c r="F16983"/>
    </row>
    <row r="16984" spans="1:6" x14ac:dyDescent="0.25">
      <c r="A16984"/>
      <c r="B16984" s="78"/>
      <c r="C16984"/>
      <c r="D16984"/>
      <c r="E16984"/>
      <c r="F16984"/>
    </row>
    <row r="16985" spans="1:6" x14ac:dyDescent="0.25">
      <c r="A16985"/>
      <c r="B16985" s="78"/>
      <c r="C16985"/>
      <c r="D16985"/>
      <c r="E16985"/>
      <c r="F16985"/>
    </row>
    <row r="16986" spans="1:6" x14ac:dyDescent="0.25">
      <c r="A16986"/>
      <c r="B16986" s="78"/>
      <c r="C16986"/>
      <c r="D16986"/>
      <c r="E16986"/>
      <c r="F16986"/>
    </row>
    <row r="16987" spans="1:6" x14ac:dyDescent="0.25">
      <c r="A16987"/>
      <c r="B16987" s="78"/>
      <c r="C16987"/>
      <c r="D16987"/>
      <c r="E16987"/>
      <c r="F16987"/>
    </row>
    <row r="16988" spans="1:6" x14ac:dyDescent="0.25">
      <c r="A16988"/>
      <c r="B16988" s="78"/>
      <c r="C16988"/>
      <c r="D16988"/>
      <c r="E16988"/>
      <c r="F16988"/>
    </row>
    <row r="16989" spans="1:6" x14ac:dyDescent="0.25">
      <c r="A16989"/>
      <c r="B16989" s="78"/>
      <c r="C16989"/>
      <c r="D16989"/>
      <c r="E16989"/>
      <c r="F16989"/>
    </row>
    <row r="16990" spans="1:6" x14ac:dyDescent="0.25">
      <c r="A16990"/>
      <c r="B16990" s="78"/>
      <c r="C16990"/>
      <c r="D16990"/>
      <c r="E16990"/>
      <c r="F16990"/>
    </row>
    <row r="16991" spans="1:6" x14ac:dyDescent="0.25">
      <c r="A16991"/>
      <c r="B16991" s="78"/>
      <c r="C16991"/>
      <c r="D16991"/>
      <c r="E16991"/>
      <c r="F16991"/>
    </row>
    <row r="16992" spans="1:6" x14ac:dyDescent="0.25">
      <c r="A16992"/>
      <c r="B16992" s="78"/>
      <c r="C16992"/>
      <c r="D16992"/>
      <c r="E16992"/>
      <c r="F16992"/>
    </row>
    <row r="16993" spans="1:6" x14ac:dyDescent="0.25">
      <c r="A16993"/>
      <c r="B16993" s="78"/>
      <c r="C16993"/>
      <c r="D16993"/>
      <c r="E16993"/>
      <c r="F16993"/>
    </row>
    <row r="16994" spans="1:6" x14ac:dyDescent="0.25">
      <c r="A16994"/>
      <c r="B16994" s="78"/>
      <c r="C16994"/>
      <c r="D16994"/>
      <c r="E16994"/>
      <c r="F16994"/>
    </row>
    <row r="16995" spans="1:6" x14ac:dyDescent="0.25">
      <c r="A16995"/>
      <c r="B16995" s="78"/>
      <c r="C16995"/>
      <c r="D16995"/>
      <c r="E16995"/>
      <c r="F16995"/>
    </row>
    <row r="16996" spans="1:6" x14ac:dyDescent="0.25">
      <c r="A16996"/>
      <c r="B16996" s="78"/>
      <c r="C16996"/>
      <c r="D16996"/>
      <c r="E16996"/>
      <c r="F16996"/>
    </row>
    <row r="16997" spans="1:6" x14ac:dyDescent="0.25">
      <c r="A16997"/>
      <c r="B16997" s="78"/>
      <c r="C16997"/>
      <c r="D16997"/>
      <c r="E16997"/>
      <c r="F16997"/>
    </row>
    <row r="16998" spans="1:6" x14ac:dyDescent="0.25">
      <c r="A16998"/>
      <c r="B16998" s="78"/>
      <c r="C16998"/>
      <c r="D16998"/>
      <c r="E16998"/>
      <c r="F16998"/>
    </row>
    <row r="16999" spans="1:6" x14ac:dyDescent="0.25">
      <c r="A16999"/>
      <c r="B16999" s="78"/>
      <c r="C16999"/>
      <c r="D16999"/>
      <c r="E16999"/>
      <c r="F16999"/>
    </row>
    <row r="17000" spans="1:6" x14ac:dyDescent="0.25">
      <c r="A17000"/>
      <c r="B17000" s="78"/>
      <c r="C17000"/>
      <c r="D17000"/>
      <c r="E17000"/>
      <c r="F17000"/>
    </row>
    <row r="17001" spans="1:6" x14ac:dyDescent="0.25">
      <c r="A17001"/>
      <c r="B17001" s="78"/>
      <c r="C17001"/>
      <c r="D17001"/>
      <c r="E17001"/>
      <c r="F17001"/>
    </row>
    <row r="17002" spans="1:6" x14ac:dyDescent="0.25">
      <c r="A17002"/>
      <c r="B17002" s="78"/>
      <c r="C17002"/>
      <c r="D17002"/>
      <c r="E17002"/>
      <c r="F17002"/>
    </row>
    <row r="17003" spans="1:6" x14ac:dyDescent="0.25">
      <c r="A17003"/>
      <c r="B17003" s="78"/>
      <c r="C17003"/>
      <c r="D17003"/>
      <c r="E17003"/>
      <c r="F17003"/>
    </row>
    <row r="17004" spans="1:6" x14ac:dyDescent="0.25">
      <c r="A17004"/>
      <c r="B17004" s="78"/>
      <c r="C17004"/>
      <c r="D17004"/>
      <c r="E17004"/>
      <c r="F17004"/>
    </row>
    <row r="17005" spans="1:6" x14ac:dyDescent="0.25">
      <c r="A17005"/>
      <c r="B17005" s="78"/>
      <c r="C17005"/>
      <c r="D17005"/>
      <c r="E17005"/>
      <c r="F17005"/>
    </row>
    <row r="17006" spans="1:6" x14ac:dyDescent="0.25">
      <c r="A17006"/>
      <c r="B17006" s="78"/>
      <c r="C17006"/>
      <c r="D17006"/>
      <c r="E17006"/>
      <c r="F17006"/>
    </row>
    <row r="17007" spans="1:6" x14ac:dyDescent="0.25">
      <c r="A17007"/>
      <c r="B17007" s="78"/>
      <c r="C17007"/>
      <c r="D17007"/>
      <c r="E17007"/>
      <c r="F17007"/>
    </row>
    <row r="17008" spans="1:6" x14ac:dyDescent="0.25">
      <c r="A17008"/>
      <c r="B17008" s="78"/>
      <c r="C17008"/>
      <c r="D17008"/>
      <c r="E17008"/>
      <c r="F17008"/>
    </row>
    <row r="17009" spans="1:6" x14ac:dyDescent="0.25">
      <c r="A17009"/>
      <c r="B17009" s="78"/>
      <c r="C17009"/>
      <c r="D17009"/>
      <c r="E17009"/>
      <c r="F17009"/>
    </row>
    <row r="17010" spans="1:6" x14ac:dyDescent="0.25">
      <c r="A17010"/>
      <c r="B17010" s="78"/>
      <c r="C17010"/>
      <c r="D17010"/>
      <c r="E17010"/>
      <c r="F17010"/>
    </row>
    <row r="17011" spans="1:6" x14ac:dyDescent="0.25">
      <c r="A17011"/>
      <c r="B17011" s="78"/>
      <c r="C17011"/>
      <c r="D17011"/>
      <c r="E17011"/>
      <c r="F17011"/>
    </row>
    <row r="17012" spans="1:6" x14ac:dyDescent="0.25">
      <c r="A17012"/>
      <c r="B17012" s="78"/>
      <c r="C17012"/>
      <c r="D17012"/>
      <c r="E17012"/>
      <c r="F17012"/>
    </row>
    <row r="17013" spans="1:6" x14ac:dyDescent="0.25">
      <c r="A17013"/>
      <c r="B17013" s="78"/>
      <c r="C17013"/>
      <c r="D17013"/>
      <c r="E17013"/>
      <c r="F17013"/>
    </row>
    <row r="17014" spans="1:6" x14ac:dyDescent="0.25">
      <c r="A17014"/>
      <c r="B17014" s="78"/>
      <c r="C17014"/>
      <c r="D17014"/>
      <c r="E17014"/>
      <c r="F17014"/>
    </row>
    <row r="17015" spans="1:6" x14ac:dyDescent="0.25">
      <c r="A17015"/>
      <c r="B17015" s="78"/>
      <c r="C17015"/>
      <c r="D17015"/>
      <c r="E17015"/>
      <c r="F17015"/>
    </row>
    <row r="17016" spans="1:6" x14ac:dyDescent="0.25">
      <c r="A17016"/>
      <c r="B17016" s="78"/>
      <c r="C17016"/>
      <c r="D17016"/>
      <c r="E17016"/>
      <c r="F17016"/>
    </row>
    <row r="17017" spans="1:6" x14ac:dyDescent="0.25">
      <c r="A17017"/>
      <c r="B17017" s="78"/>
      <c r="C17017"/>
      <c r="D17017"/>
      <c r="E17017"/>
      <c r="F17017"/>
    </row>
    <row r="17018" spans="1:6" x14ac:dyDescent="0.25">
      <c r="A17018"/>
      <c r="B17018" s="78"/>
      <c r="C17018"/>
      <c r="D17018"/>
      <c r="E17018"/>
      <c r="F17018"/>
    </row>
    <row r="17019" spans="1:6" x14ac:dyDescent="0.25">
      <c r="A17019"/>
      <c r="B17019" s="78"/>
      <c r="C17019"/>
      <c r="D17019"/>
      <c r="E17019"/>
      <c r="F17019"/>
    </row>
    <row r="17020" spans="1:6" x14ac:dyDescent="0.25">
      <c r="A17020"/>
      <c r="B17020" s="78"/>
      <c r="C17020"/>
      <c r="D17020"/>
      <c r="E17020"/>
      <c r="F17020"/>
    </row>
    <row r="17021" spans="1:6" x14ac:dyDescent="0.25">
      <c r="A17021"/>
      <c r="B17021" s="78"/>
      <c r="C17021"/>
      <c r="D17021"/>
      <c r="E17021"/>
      <c r="F17021"/>
    </row>
    <row r="17022" spans="1:6" x14ac:dyDescent="0.25">
      <c r="A17022"/>
      <c r="B17022" s="78"/>
      <c r="C17022"/>
      <c r="D17022"/>
      <c r="E17022"/>
      <c r="F17022"/>
    </row>
    <row r="17023" spans="1:6" x14ac:dyDescent="0.25">
      <c r="A17023"/>
      <c r="B17023" s="78"/>
      <c r="C17023"/>
      <c r="D17023"/>
      <c r="E17023"/>
      <c r="F17023"/>
    </row>
    <row r="17024" spans="1:6" x14ac:dyDescent="0.25">
      <c r="A17024"/>
      <c r="B17024" s="78"/>
      <c r="C17024"/>
      <c r="D17024"/>
      <c r="E17024"/>
      <c r="F17024"/>
    </row>
    <row r="17025" spans="1:6" x14ac:dyDescent="0.25">
      <c r="A17025"/>
      <c r="B17025" s="78"/>
      <c r="C17025"/>
      <c r="D17025"/>
      <c r="E17025"/>
      <c r="F17025"/>
    </row>
    <row r="17026" spans="1:6" x14ac:dyDescent="0.25">
      <c r="A17026"/>
      <c r="B17026" s="78"/>
      <c r="C17026"/>
      <c r="D17026"/>
      <c r="E17026"/>
      <c r="F17026"/>
    </row>
    <row r="17027" spans="1:6" x14ac:dyDescent="0.25">
      <c r="A17027"/>
      <c r="B17027" s="78"/>
      <c r="C17027"/>
      <c r="D17027"/>
      <c r="E17027"/>
      <c r="F17027"/>
    </row>
    <row r="17028" spans="1:6" x14ac:dyDescent="0.25">
      <c r="A17028"/>
      <c r="B17028" s="78"/>
      <c r="C17028"/>
      <c r="D17028"/>
      <c r="E17028"/>
      <c r="F17028"/>
    </row>
    <row r="17029" spans="1:6" x14ac:dyDescent="0.25">
      <c r="A17029"/>
      <c r="B17029" s="78"/>
      <c r="C17029"/>
      <c r="D17029"/>
      <c r="E17029"/>
      <c r="F17029"/>
    </row>
    <row r="17030" spans="1:6" x14ac:dyDescent="0.25">
      <c r="A17030"/>
      <c r="B17030" s="78"/>
      <c r="C17030"/>
      <c r="D17030"/>
      <c r="E17030"/>
      <c r="F17030"/>
    </row>
    <row r="17031" spans="1:6" x14ac:dyDescent="0.25">
      <c r="A17031"/>
      <c r="B17031" s="78"/>
      <c r="C17031"/>
      <c r="D17031"/>
      <c r="E17031"/>
      <c r="F17031"/>
    </row>
    <row r="17032" spans="1:6" x14ac:dyDescent="0.25">
      <c r="A17032"/>
      <c r="B17032" s="78"/>
      <c r="C17032"/>
      <c r="D17032"/>
      <c r="E17032"/>
      <c r="F17032"/>
    </row>
    <row r="17033" spans="1:6" x14ac:dyDescent="0.25">
      <c r="A17033"/>
      <c r="B17033" s="78"/>
      <c r="C17033"/>
      <c r="D17033"/>
      <c r="E17033"/>
      <c r="F17033"/>
    </row>
    <row r="17034" spans="1:6" x14ac:dyDescent="0.25">
      <c r="A17034"/>
      <c r="B17034" s="78"/>
      <c r="C17034"/>
      <c r="D17034"/>
      <c r="E17034"/>
      <c r="F17034"/>
    </row>
    <row r="17035" spans="1:6" x14ac:dyDescent="0.25">
      <c r="A17035"/>
      <c r="B17035" s="78"/>
      <c r="C17035"/>
      <c r="D17035"/>
      <c r="E17035"/>
      <c r="F17035"/>
    </row>
    <row r="17036" spans="1:6" x14ac:dyDescent="0.25">
      <c r="A17036"/>
      <c r="B17036" s="78"/>
      <c r="C17036"/>
      <c r="D17036"/>
      <c r="E17036"/>
      <c r="F17036"/>
    </row>
    <row r="17037" spans="1:6" x14ac:dyDescent="0.25">
      <c r="A17037"/>
      <c r="B17037" s="78"/>
      <c r="C17037"/>
      <c r="D17037"/>
      <c r="E17037"/>
      <c r="F17037"/>
    </row>
    <row r="17038" spans="1:6" x14ac:dyDescent="0.25">
      <c r="A17038"/>
      <c r="B17038" s="78"/>
      <c r="C17038"/>
      <c r="D17038"/>
      <c r="E17038"/>
      <c r="F17038"/>
    </row>
    <row r="17039" spans="1:6" x14ac:dyDescent="0.25">
      <c r="A17039"/>
      <c r="B17039" s="78"/>
      <c r="C17039"/>
      <c r="D17039"/>
      <c r="E17039"/>
      <c r="F17039"/>
    </row>
    <row r="17040" spans="1:6" x14ac:dyDescent="0.25">
      <c r="A17040"/>
      <c r="B17040" s="78"/>
      <c r="C17040"/>
      <c r="D17040"/>
      <c r="E17040"/>
      <c r="F17040"/>
    </row>
    <row r="17041" spans="1:6" x14ac:dyDescent="0.25">
      <c r="A17041"/>
      <c r="B17041" s="78"/>
      <c r="C17041"/>
      <c r="D17041"/>
      <c r="E17041"/>
      <c r="F17041"/>
    </row>
    <row r="17042" spans="1:6" x14ac:dyDescent="0.25">
      <c r="A17042"/>
      <c r="B17042" s="78"/>
      <c r="C17042"/>
      <c r="D17042"/>
      <c r="E17042"/>
      <c r="F17042"/>
    </row>
    <row r="17043" spans="1:6" x14ac:dyDescent="0.25">
      <c r="A17043"/>
      <c r="B17043" s="78"/>
      <c r="C17043"/>
      <c r="D17043"/>
      <c r="E17043"/>
      <c r="F17043"/>
    </row>
    <row r="17044" spans="1:6" x14ac:dyDescent="0.25">
      <c r="A17044"/>
      <c r="B17044" s="78"/>
      <c r="C17044"/>
      <c r="D17044"/>
      <c r="E17044"/>
      <c r="F17044"/>
    </row>
    <row r="17045" spans="1:6" x14ac:dyDescent="0.25">
      <c r="A17045"/>
      <c r="B17045" s="78"/>
      <c r="C17045"/>
      <c r="D17045"/>
      <c r="E17045"/>
      <c r="F17045"/>
    </row>
    <row r="17046" spans="1:6" x14ac:dyDescent="0.25">
      <c r="A17046"/>
      <c r="B17046" s="78"/>
      <c r="C17046"/>
      <c r="D17046"/>
      <c r="E17046"/>
      <c r="F17046"/>
    </row>
    <row r="17047" spans="1:6" x14ac:dyDescent="0.25">
      <c r="A17047"/>
      <c r="B17047" s="78"/>
      <c r="C17047"/>
      <c r="D17047"/>
      <c r="E17047"/>
      <c r="F17047"/>
    </row>
    <row r="17048" spans="1:6" x14ac:dyDescent="0.25">
      <c r="A17048"/>
      <c r="B17048" s="78"/>
      <c r="C17048"/>
      <c r="D17048"/>
      <c r="E17048"/>
      <c r="F17048"/>
    </row>
    <row r="17049" spans="1:6" x14ac:dyDescent="0.25">
      <c r="A17049"/>
      <c r="B17049" s="78"/>
      <c r="C17049"/>
      <c r="D17049"/>
      <c r="E17049"/>
      <c r="F17049"/>
    </row>
    <row r="17050" spans="1:6" x14ac:dyDescent="0.25">
      <c r="A17050"/>
      <c r="B17050" s="78"/>
      <c r="C17050"/>
      <c r="D17050"/>
      <c r="E17050"/>
      <c r="F17050"/>
    </row>
    <row r="17051" spans="1:6" x14ac:dyDescent="0.25">
      <c r="A17051"/>
      <c r="B17051" s="78"/>
      <c r="C17051"/>
      <c r="D17051"/>
      <c r="E17051"/>
      <c r="F17051"/>
    </row>
    <row r="17052" spans="1:6" x14ac:dyDescent="0.25">
      <c r="A17052"/>
      <c r="B17052" s="78"/>
      <c r="C17052"/>
      <c r="D17052"/>
      <c r="E17052"/>
      <c r="F17052"/>
    </row>
    <row r="17053" spans="1:6" x14ac:dyDescent="0.25">
      <c r="A17053"/>
      <c r="B17053" s="78"/>
      <c r="C17053"/>
      <c r="D17053"/>
      <c r="E17053"/>
      <c r="F17053"/>
    </row>
    <row r="17054" spans="1:6" x14ac:dyDescent="0.25">
      <c r="A17054"/>
      <c r="B17054" s="78"/>
      <c r="C17054"/>
      <c r="D17054"/>
      <c r="E17054"/>
      <c r="F17054"/>
    </row>
    <row r="17055" spans="1:6" x14ac:dyDescent="0.25">
      <c r="A17055"/>
      <c r="B17055" s="78"/>
      <c r="C17055"/>
      <c r="D17055"/>
      <c r="E17055"/>
      <c r="F17055"/>
    </row>
    <row r="17056" spans="1:6" x14ac:dyDescent="0.25">
      <c r="A17056"/>
      <c r="B17056" s="78"/>
      <c r="C17056"/>
      <c r="D17056"/>
      <c r="E17056"/>
      <c r="F17056"/>
    </row>
    <row r="17057" spans="1:6" x14ac:dyDescent="0.25">
      <c r="A17057"/>
      <c r="B17057" s="78"/>
      <c r="C17057"/>
      <c r="D17057"/>
      <c r="E17057"/>
      <c r="F17057"/>
    </row>
    <row r="17058" spans="1:6" x14ac:dyDescent="0.25">
      <c r="A17058"/>
      <c r="B17058" s="78"/>
      <c r="C17058"/>
      <c r="D17058"/>
      <c r="E17058"/>
      <c r="F17058"/>
    </row>
    <row r="17059" spans="1:6" x14ac:dyDescent="0.25">
      <c r="A17059"/>
      <c r="B17059" s="78"/>
      <c r="C17059"/>
      <c r="D17059"/>
      <c r="E17059"/>
      <c r="F17059"/>
    </row>
    <row r="17060" spans="1:6" x14ac:dyDescent="0.25">
      <c r="A17060"/>
      <c r="B17060" s="78"/>
      <c r="C17060"/>
      <c r="D17060"/>
      <c r="E17060"/>
      <c r="F17060"/>
    </row>
    <row r="17061" spans="1:6" x14ac:dyDescent="0.25">
      <c r="A17061"/>
      <c r="B17061" s="78"/>
      <c r="C17061"/>
      <c r="D17061"/>
      <c r="E17061"/>
      <c r="F17061"/>
    </row>
    <row r="17062" spans="1:6" x14ac:dyDescent="0.25">
      <c r="A17062"/>
      <c r="B17062" s="78"/>
      <c r="C17062"/>
      <c r="D17062"/>
      <c r="E17062"/>
      <c r="F17062"/>
    </row>
    <row r="17063" spans="1:6" x14ac:dyDescent="0.25">
      <c r="A17063"/>
      <c r="B17063" s="78"/>
      <c r="C17063"/>
      <c r="D17063"/>
      <c r="E17063"/>
      <c r="F17063"/>
    </row>
    <row r="17064" spans="1:6" x14ac:dyDescent="0.25">
      <c r="A17064"/>
      <c r="B17064" s="78"/>
      <c r="C17064"/>
      <c r="D17064"/>
      <c r="E17064"/>
      <c r="F17064"/>
    </row>
    <row r="17065" spans="1:6" x14ac:dyDescent="0.25">
      <c r="A17065"/>
      <c r="B17065" s="78"/>
      <c r="C17065"/>
      <c r="D17065"/>
      <c r="E17065"/>
      <c r="F17065"/>
    </row>
    <row r="17066" spans="1:6" x14ac:dyDescent="0.25">
      <c r="A17066"/>
      <c r="B17066" s="78"/>
      <c r="C17066"/>
      <c r="D17066"/>
      <c r="E17066"/>
      <c r="F17066"/>
    </row>
    <row r="17067" spans="1:6" x14ac:dyDescent="0.25">
      <c r="A17067"/>
      <c r="B17067" s="78"/>
      <c r="C17067"/>
      <c r="D17067"/>
      <c r="E17067"/>
      <c r="F17067"/>
    </row>
    <row r="17068" spans="1:6" x14ac:dyDescent="0.25">
      <c r="A17068"/>
      <c r="B17068" s="78"/>
      <c r="C17068"/>
      <c r="D17068"/>
      <c r="E17068"/>
      <c r="F17068"/>
    </row>
    <row r="17069" spans="1:6" x14ac:dyDescent="0.25">
      <c r="A17069"/>
      <c r="B17069" s="78"/>
      <c r="C17069"/>
      <c r="D17069"/>
      <c r="E17069"/>
      <c r="F17069"/>
    </row>
    <row r="17070" spans="1:6" x14ac:dyDescent="0.25">
      <c r="A17070"/>
      <c r="B17070" s="78"/>
      <c r="C17070"/>
      <c r="D17070"/>
      <c r="E17070"/>
      <c r="F17070"/>
    </row>
    <row r="17071" spans="1:6" x14ac:dyDescent="0.25">
      <c r="A17071"/>
      <c r="B17071" s="78"/>
      <c r="C17071"/>
      <c r="D17071"/>
      <c r="E17071"/>
      <c r="F17071"/>
    </row>
    <row r="17072" spans="1:6" x14ac:dyDescent="0.25">
      <c r="A17072"/>
      <c r="B17072" s="78"/>
      <c r="C17072"/>
      <c r="D17072"/>
      <c r="E17072"/>
      <c r="F17072"/>
    </row>
    <row r="17073" spans="1:6" x14ac:dyDescent="0.25">
      <c r="A17073"/>
      <c r="B17073" s="78"/>
      <c r="C17073"/>
      <c r="D17073"/>
      <c r="E17073"/>
      <c r="F17073"/>
    </row>
    <row r="17074" spans="1:6" x14ac:dyDescent="0.25">
      <c r="A17074"/>
      <c r="B17074" s="78"/>
      <c r="C17074"/>
      <c r="D17074"/>
      <c r="E17074"/>
      <c r="F17074"/>
    </row>
    <row r="17075" spans="1:6" x14ac:dyDescent="0.25">
      <c r="A17075"/>
      <c r="B17075" s="78"/>
      <c r="C17075"/>
      <c r="D17075"/>
      <c r="E17075"/>
      <c r="F17075"/>
    </row>
    <row r="17076" spans="1:6" x14ac:dyDescent="0.25">
      <c r="A17076"/>
      <c r="B17076" s="78"/>
      <c r="C17076"/>
      <c r="D17076"/>
      <c r="E17076"/>
      <c r="F17076"/>
    </row>
    <row r="17077" spans="1:6" x14ac:dyDescent="0.25">
      <c r="A17077"/>
      <c r="B17077" s="78"/>
      <c r="C17077"/>
      <c r="D17077"/>
      <c r="E17077"/>
      <c r="F17077"/>
    </row>
    <row r="17078" spans="1:6" x14ac:dyDescent="0.25">
      <c r="A17078"/>
      <c r="B17078" s="78"/>
      <c r="C17078"/>
      <c r="D17078"/>
      <c r="E17078"/>
      <c r="F17078"/>
    </row>
    <row r="17079" spans="1:6" x14ac:dyDescent="0.25">
      <c r="A17079"/>
      <c r="B17079" s="78"/>
      <c r="C17079"/>
      <c r="D17079"/>
      <c r="E17079"/>
      <c r="F17079"/>
    </row>
    <row r="17080" spans="1:6" x14ac:dyDescent="0.25">
      <c r="A17080"/>
      <c r="B17080" s="78"/>
      <c r="C17080"/>
      <c r="D17080"/>
      <c r="E17080"/>
      <c r="F17080"/>
    </row>
    <row r="17081" spans="1:6" x14ac:dyDescent="0.25">
      <c r="A17081"/>
      <c r="B17081" s="78"/>
      <c r="C17081"/>
      <c r="D17081"/>
      <c r="E17081"/>
      <c r="F17081"/>
    </row>
    <row r="17082" spans="1:6" x14ac:dyDescent="0.25">
      <c r="A17082"/>
      <c r="B17082" s="78"/>
      <c r="C17082"/>
      <c r="D17082"/>
      <c r="E17082"/>
      <c r="F17082"/>
    </row>
    <row r="17083" spans="1:6" x14ac:dyDescent="0.25">
      <c r="A17083"/>
      <c r="B17083" s="78"/>
      <c r="C17083"/>
      <c r="D17083"/>
      <c r="E17083"/>
      <c r="F17083"/>
    </row>
    <row r="17084" spans="1:6" x14ac:dyDescent="0.25">
      <c r="A17084"/>
      <c r="B17084" s="78"/>
      <c r="C17084"/>
      <c r="D17084"/>
      <c r="E17084"/>
      <c r="F17084"/>
    </row>
    <row r="17085" spans="1:6" x14ac:dyDescent="0.25">
      <c r="A17085"/>
      <c r="B17085" s="78"/>
      <c r="C17085"/>
      <c r="D17085"/>
      <c r="E17085"/>
      <c r="F17085"/>
    </row>
    <row r="17086" spans="1:6" x14ac:dyDescent="0.25">
      <c r="A17086"/>
      <c r="B17086" s="78"/>
      <c r="C17086"/>
      <c r="D17086"/>
      <c r="E17086"/>
      <c r="F17086"/>
    </row>
    <row r="17087" spans="1:6" x14ac:dyDescent="0.25">
      <c r="A17087"/>
      <c r="B17087" s="78"/>
      <c r="C17087"/>
      <c r="D17087"/>
      <c r="E17087"/>
      <c r="F17087"/>
    </row>
    <row r="17088" spans="1:6" x14ac:dyDescent="0.25">
      <c r="A17088"/>
      <c r="B17088" s="78"/>
      <c r="C17088"/>
      <c r="D17088"/>
      <c r="E17088"/>
      <c r="F17088"/>
    </row>
    <row r="17089" spans="1:6" x14ac:dyDescent="0.25">
      <c r="A17089"/>
      <c r="B17089" s="78"/>
      <c r="C17089"/>
      <c r="D17089"/>
      <c r="E17089"/>
      <c r="F17089"/>
    </row>
    <row r="17090" spans="1:6" x14ac:dyDescent="0.25">
      <c r="A17090"/>
      <c r="B17090" s="78"/>
      <c r="C17090"/>
      <c r="D17090"/>
      <c r="E17090"/>
      <c r="F17090"/>
    </row>
    <row r="17091" spans="1:6" x14ac:dyDescent="0.25">
      <c r="A17091"/>
      <c r="B17091" s="78"/>
      <c r="C17091"/>
      <c r="D17091"/>
      <c r="E17091"/>
      <c r="F17091"/>
    </row>
    <row r="17092" spans="1:6" x14ac:dyDescent="0.25">
      <c r="A17092"/>
      <c r="B17092" s="78"/>
      <c r="C17092"/>
      <c r="D17092"/>
      <c r="E17092"/>
      <c r="F17092"/>
    </row>
    <row r="17093" spans="1:6" x14ac:dyDescent="0.25">
      <c r="A17093"/>
      <c r="B17093" s="78"/>
      <c r="C17093"/>
      <c r="D17093"/>
      <c r="E17093"/>
      <c r="F17093"/>
    </row>
    <row r="17094" spans="1:6" x14ac:dyDescent="0.25">
      <c r="A17094"/>
      <c r="B17094" s="78"/>
      <c r="C17094"/>
      <c r="D17094"/>
      <c r="E17094"/>
      <c r="F17094"/>
    </row>
    <row r="17095" spans="1:6" x14ac:dyDescent="0.25">
      <c r="A17095"/>
      <c r="B17095" s="78"/>
      <c r="C17095"/>
      <c r="D17095"/>
      <c r="E17095"/>
      <c r="F17095"/>
    </row>
    <row r="17096" spans="1:6" x14ac:dyDescent="0.25">
      <c r="A17096"/>
      <c r="B17096" s="78"/>
      <c r="C17096"/>
      <c r="D17096"/>
      <c r="E17096"/>
      <c r="F17096"/>
    </row>
    <row r="17097" spans="1:6" x14ac:dyDescent="0.25">
      <c r="A17097"/>
      <c r="B17097" s="78"/>
      <c r="C17097"/>
      <c r="D17097"/>
      <c r="E17097"/>
      <c r="F17097"/>
    </row>
    <row r="17098" spans="1:6" x14ac:dyDescent="0.25">
      <c r="A17098"/>
      <c r="B17098" s="78"/>
      <c r="C17098"/>
      <c r="D17098"/>
      <c r="E17098"/>
      <c r="F17098"/>
    </row>
    <row r="17099" spans="1:6" x14ac:dyDescent="0.25">
      <c r="A17099"/>
      <c r="B17099" s="78"/>
      <c r="C17099"/>
      <c r="D17099"/>
      <c r="E17099"/>
      <c r="F17099"/>
    </row>
    <row r="17100" spans="1:6" x14ac:dyDescent="0.25">
      <c r="A17100"/>
      <c r="B17100" s="78"/>
      <c r="C17100"/>
      <c r="D17100"/>
      <c r="E17100"/>
      <c r="F17100"/>
    </row>
    <row r="17101" spans="1:6" x14ac:dyDescent="0.25">
      <c r="A17101"/>
      <c r="B17101" s="78"/>
      <c r="C17101"/>
      <c r="D17101"/>
      <c r="E17101"/>
      <c r="F17101"/>
    </row>
    <row r="17102" spans="1:6" x14ac:dyDescent="0.25">
      <c r="A17102"/>
      <c r="B17102" s="78"/>
      <c r="C17102"/>
      <c r="D17102"/>
      <c r="E17102"/>
      <c r="F17102"/>
    </row>
    <row r="17103" spans="1:6" x14ac:dyDescent="0.25">
      <c r="A17103"/>
      <c r="B17103" s="78"/>
      <c r="C17103"/>
      <c r="D17103"/>
      <c r="E17103"/>
      <c r="F17103"/>
    </row>
    <row r="17104" spans="1:6" x14ac:dyDescent="0.25">
      <c r="A17104"/>
      <c r="B17104" s="78"/>
      <c r="C17104"/>
      <c r="D17104"/>
      <c r="E17104"/>
      <c r="F17104"/>
    </row>
    <row r="17105" spans="1:6" x14ac:dyDescent="0.25">
      <c r="A17105"/>
      <c r="B17105" s="78"/>
      <c r="C17105"/>
      <c r="D17105"/>
      <c r="E17105"/>
      <c r="F17105"/>
    </row>
    <row r="17106" spans="1:6" x14ac:dyDescent="0.25">
      <c r="A17106"/>
      <c r="B17106" s="78"/>
      <c r="C17106"/>
      <c r="D17106"/>
      <c r="E17106"/>
      <c r="F17106"/>
    </row>
    <row r="17107" spans="1:6" x14ac:dyDescent="0.25">
      <c r="A17107"/>
      <c r="B17107" s="78"/>
      <c r="C17107"/>
      <c r="D17107"/>
      <c r="E17107"/>
      <c r="F17107"/>
    </row>
    <row r="17108" spans="1:6" x14ac:dyDescent="0.25">
      <c r="A17108"/>
      <c r="B17108" s="78"/>
      <c r="C17108"/>
      <c r="D17108"/>
      <c r="E17108"/>
      <c r="F17108"/>
    </row>
    <row r="17109" spans="1:6" x14ac:dyDescent="0.25">
      <c r="A17109"/>
      <c r="B17109" s="78"/>
      <c r="C17109"/>
      <c r="D17109"/>
      <c r="E17109"/>
      <c r="F17109"/>
    </row>
    <row r="17110" spans="1:6" x14ac:dyDescent="0.25">
      <c r="A17110"/>
      <c r="B17110" s="78"/>
      <c r="C17110"/>
      <c r="D17110"/>
      <c r="E17110"/>
      <c r="F17110"/>
    </row>
    <row r="17111" spans="1:6" x14ac:dyDescent="0.25">
      <c r="A17111"/>
      <c r="B17111" s="78"/>
      <c r="C17111"/>
      <c r="D17111"/>
      <c r="E17111"/>
      <c r="F17111"/>
    </row>
    <row r="17112" spans="1:6" x14ac:dyDescent="0.25">
      <c r="A17112"/>
      <c r="B17112" s="78"/>
      <c r="C17112"/>
      <c r="D17112"/>
      <c r="E17112"/>
      <c r="F17112"/>
    </row>
    <row r="17113" spans="1:6" x14ac:dyDescent="0.25">
      <c r="A17113"/>
      <c r="B17113" s="78"/>
      <c r="C17113"/>
      <c r="D17113"/>
      <c r="E17113"/>
      <c r="F17113"/>
    </row>
    <row r="17114" spans="1:6" x14ac:dyDescent="0.25">
      <c r="A17114"/>
      <c r="B17114" s="78"/>
      <c r="C17114"/>
      <c r="D17114"/>
      <c r="E17114"/>
      <c r="F17114"/>
    </row>
    <row r="17115" spans="1:6" x14ac:dyDescent="0.25">
      <c r="A17115"/>
      <c r="B17115" s="78"/>
      <c r="C17115"/>
      <c r="D17115"/>
      <c r="E17115"/>
      <c r="F17115"/>
    </row>
    <row r="17116" spans="1:6" x14ac:dyDescent="0.25">
      <c r="A17116"/>
      <c r="B17116" s="78"/>
      <c r="C17116"/>
      <c r="D17116"/>
      <c r="E17116"/>
      <c r="F17116"/>
    </row>
    <row r="17117" spans="1:6" x14ac:dyDescent="0.25">
      <c r="A17117"/>
      <c r="B17117" s="78"/>
      <c r="C17117"/>
      <c r="D17117"/>
      <c r="E17117"/>
      <c r="F17117"/>
    </row>
    <row r="17118" spans="1:6" x14ac:dyDescent="0.25">
      <c r="A17118"/>
      <c r="B17118" s="78"/>
      <c r="C17118"/>
      <c r="D17118"/>
      <c r="E17118"/>
      <c r="F17118"/>
    </row>
    <row r="17119" spans="1:6" x14ac:dyDescent="0.25">
      <c r="A17119"/>
      <c r="B17119" s="78"/>
      <c r="C17119"/>
      <c r="D17119"/>
      <c r="E17119"/>
      <c r="F17119"/>
    </row>
    <row r="17120" spans="1:6" x14ac:dyDescent="0.25">
      <c r="A17120"/>
      <c r="B17120" s="78"/>
      <c r="C17120"/>
      <c r="D17120"/>
      <c r="E17120"/>
      <c r="F17120"/>
    </row>
    <row r="17121" spans="1:6" x14ac:dyDescent="0.25">
      <c r="A17121"/>
      <c r="B17121" s="78"/>
      <c r="C17121"/>
      <c r="D17121"/>
      <c r="E17121"/>
      <c r="F17121"/>
    </row>
    <row r="17122" spans="1:6" x14ac:dyDescent="0.25">
      <c r="A17122"/>
      <c r="B17122" s="78"/>
      <c r="C17122"/>
      <c r="D17122"/>
      <c r="E17122"/>
      <c r="F17122"/>
    </row>
    <row r="17123" spans="1:6" x14ac:dyDescent="0.25">
      <c r="A17123"/>
      <c r="B17123" s="78"/>
      <c r="C17123"/>
      <c r="D17123"/>
      <c r="E17123"/>
      <c r="F17123"/>
    </row>
    <row r="17124" spans="1:6" x14ac:dyDescent="0.25">
      <c r="A17124"/>
      <c r="B17124" s="78"/>
      <c r="C17124"/>
      <c r="D17124"/>
      <c r="E17124"/>
      <c r="F17124"/>
    </row>
    <row r="17125" spans="1:6" x14ac:dyDescent="0.25">
      <c r="A17125"/>
      <c r="B17125" s="78"/>
      <c r="C17125"/>
      <c r="D17125"/>
      <c r="E17125"/>
      <c r="F17125"/>
    </row>
    <row r="17126" spans="1:6" x14ac:dyDescent="0.25">
      <c r="A17126"/>
      <c r="B17126" s="78"/>
      <c r="C17126"/>
      <c r="D17126"/>
      <c r="E17126"/>
      <c r="F17126"/>
    </row>
    <row r="17127" spans="1:6" x14ac:dyDescent="0.25">
      <c r="A17127"/>
      <c r="B17127" s="78"/>
      <c r="C17127"/>
      <c r="D17127"/>
      <c r="E17127"/>
      <c r="F17127"/>
    </row>
    <row r="17128" spans="1:6" x14ac:dyDescent="0.25">
      <c r="A17128"/>
      <c r="B17128" s="78"/>
      <c r="C17128"/>
      <c r="D17128"/>
      <c r="E17128"/>
      <c r="F17128"/>
    </row>
    <row r="17129" spans="1:6" x14ac:dyDescent="0.25">
      <c r="A17129"/>
      <c r="B17129" s="78"/>
      <c r="C17129"/>
      <c r="D17129"/>
      <c r="E17129"/>
      <c r="F17129"/>
    </row>
    <row r="17130" spans="1:6" x14ac:dyDescent="0.25">
      <c r="A17130"/>
      <c r="B17130" s="78"/>
      <c r="C17130"/>
      <c r="D17130"/>
      <c r="E17130"/>
      <c r="F17130"/>
    </row>
    <row r="17131" spans="1:6" x14ac:dyDescent="0.25">
      <c r="A17131"/>
      <c r="B17131" s="78"/>
      <c r="C17131"/>
      <c r="D17131"/>
      <c r="E17131"/>
      <c r="F17131"/>
    </row>
    <row r="17132" spans="1:6" x14ac:dyDescent="0.25">
      <c r="A17132"/>
      <c r="B17132" s="78"/>
      <c r="C17132"/>
      <c r="D17132"/>
      <c r="E17132"/>
      <c r="F17132"/>
    </row>
    <row r="17133" spans="1:6" x14ac:dyDescent="0.25">
      <c r="A17133"/>
      <c r="B17133" s="78"/>
      <c r="C17133"/>
      <c r="D17133"/>
      <c r="E17133"/>
      <c r="F17133"/>
    </row>
    <row r="17134" spans="1:6" x14ac:dyDescent="0.25">
      <c r="A17134"/>
      <c r="B17134" s="78"/>
      <c r="C17134"/>
      <c r="D17134"/>
      <c r="E17134"/>
      <c r="F17134"/>
    </row>
    <row r="17135" spans="1:6" x14ac:dyDescent="0.25">
      <c r="A17135"/>
      <c r="B17135" s="78"/>
      <c r="C17135"/>
      <c r="D17135"/>
      <c r="E17135"/>
      <c r="F17135"/>
    </row>
    <row r="17136" spans="1:6" x14ac:dyDescent="0.25">
      <c r="A17136"/>
      <c r="B17136" s="78"/>
      <c r="C17136"/>
      <c r="D17136"/>
      <c r="E17136"/>
      <c r="F17136"/>
    </row>
    <row r="17137" spans="1:6" x14ac:dyDescent="0.25">
      <c r="A17137"/>
      <c r="B17137" s="78"/>
      <c r="C17137"/>
      <c r="D17137"/>
      <c r="E17137"/>
      <c r="F17137"/>
    </row>
    <row r="17138" spans="1:6" x14ac:dyDescent="0.25">
      <c r="A17138"/>
      <c r="B17138" s="78"/>
      <c r="C17138"/>
      <c r="D17138"/>
      <c r="E17138"/>
      <c r="F17138"/>
    </row>
    <row r="17139" spans="1:6" x14ac:dyDescent="0.25">
      <c r="A17139"/>
      <c r="B17139" s="78"/>
      <c r="C17139"/>
      <c r="D17139"/>
      <c r="E17139"/>
      <c r="F17139"/>
    </row>
    <row r="17140" spans="1:6" x14ac:dyDescent="0.25">
      <c r="A17140"/>
      <c r="B17140" s="78"/>
      <c r="C17140"/>
      <c r="D17140"/>
      <c r="E17140"/>
      <c r="F17140"/>
    </row>
    <row r="17141" spans="1:6" x14ac:dyDescent="0.25">
      <c r="A17141"/>
      <c r="B17141" s="78"/>
      <c r="C17141"/>
      <c r="D17141"/>
      <c r="E17141"/>
      <c r="F17141"/>
    </row>
    <row r="17142" spans="1:6" x14ac:dyDescent="0.25">
      <c r="A17142"/>
      <c r="B17142" s="78"/>
      <c r="C17142"/>
      <c r="D17142"/>
      <c r="E17142"/>
      <c r="F17142"/>
    </row>
    <row r="17143" spans="1:6" x14ac:dyDescent="0.25">
      <c r="A17143"/>
      <c r="B17143" s="78"/>
      <c r="C17143"/>
      <c r="D17143"/>
      <c r="E17143"/>
      <c r="F17143"/>
    </row>
    <row r="17144" spans="1:6" x14ac:dyDescent="0.25">
      <c r="A17144"/>
      <c r="B17144" s="78"/>
      <c r="C17144"/>
      <c r="D17144"/>
      <c r="E17144"/>
      <c r="F17144"/>
    </row>
    <row r="17145" spans="1:6" x14ac:dyDescent="0.25">
      <c r="A17145"/>
      <c r="B17145" s="78"/>
      <c r="C17145"/>
      <c r="D17145"/>
      <c r="E17145"/>
      <c r="F17145"/>
    </row>
    <row r="17146" spans="1:6" x14ac:dyDescent="0.25">
      <c r="A17146"/>
      <c r="B17146" s="78"/>
      <c r="C17146"/>
      <c r="D17146"/>
      <c r="E17146"/>
      <c r="F17146"/>
    </row>
    <row r="17147" spans="1:6" x14ac:dyDescent="0.25">
      <c r="A17147"/>
      <c r="B17147" s="78"/>
      <c r="C17147"/>
      <c r="D17147"/>
      <c r="E17147"/>
      <c r="F17147"/>
    </row>
    <row r="17148" spans="1:6" x14ac:dyDescent="0.25">
      <c r="A17148"/>
      <c r="B17148" s="78"/>
      <c r="C17148"/>
      <c r="D17148"/>
      <c r="E17148"/>
      <c r="F17148"/>
    </row>
    <row r="17149" spans="1:6" x14ac:dyDescent="0.25">
      <c r="A17149"/>
      <c r="B17149" s="78"/>
      <c r="C17149"/>
      <c r="D17149"/>
      <c r="E17149"/>
      <c r="F17149"/>
    </row>
    <row r="17150" spans="1:6" x14ac:dyDescent="0.25">
      <c r="A17150"/>
      <c r="B17150" s="78"/>
      <c r="C17150"/>
      <c r="D17150"/>
      <c r="E17150"/>
      <c r="F17150"/>
    </row>
    <row r="17151" spans="1:6" x14ac:dyDescent="0.25">
      <c r="A17151"/>
      <c r="B17151" s="78"/>
      <c r="C17151"/>
      <c r="D17151"/>
      <c r="E17151"/>
      <c r="F17151"/>
    </row>
    <row r="17152" spans="1:6" x14ac:dyDescent="0.25">
      <c r="A17152"/>
      <c r="B17152" s="78"/>
      <c r="C17152"/>
      <c r="D17152"/>
      <c r="E17152"/>
      <c r="F17152"/>
    </row>
    <row r="17153" spans="1:6" x14ac:dyDescent="0.25">
      <c r="A17153"/>
      <c r="B17153" s="78"/>
      <c r="C17153"/>
      <c r="D17153"/>
      <c r="E17153"/>
      <c r="F17153"/>
    </row>
    <row r="17154" spans="1:6" x14ac:dyDescent="0.25">
      <c r="A17154"/>
      <c r="B17154" s="78"/>
      <c r="C17154"/>
      <c r="D17154"/>
      <c r="E17154"/>
      <c r="F17154"/>
    </row>
    <row r="17155" spans="1:6" x14ac:dyDescent="0.25">
      <c r="A17155"/>
      <c r="B17155" s="78"/>
      <c r="C17155"/>
      <c r="D17155"/>
      <c r="E17155"/>
      <c r="F17155"/>
    </row>
    <row r="17156" spans="1:6" x14ac:dyDescent="0.25">
      <c r="A17156"/>
      <c r="B17156" s="78"/>
      <c r="C17156"/>
      <c r="D17156"/>
      <c r="E17156"/>
      <c r="F17156"/>
    </row>
    <row r="17157" spans="1:6" x14ac:dyDescent="0.25">
      <c r="A17157"/>
      <c r="B17157" s="78"/>
      <c r="C17157"/>
      <c r="D17157"/>
      <c r="E17157"/>
      <c r="F17157"/>
    </row>
    <row r="17158" spans="1:6" x14ac:dyDescent="0.25">
      <c r="A17158"/>
      <c r="B17158" s="78"/>
      <c r="C17158"/>
      <c r="D17158"/>
      <c r="E17158"/>
      <c r="F17158"/>
    </row>
    <row r="17159" spans="1:6" x14ac:dyDescent="0.25">
      <c r="A17159"/>
      <c r="B17159" s="78"/>
      <c r="C17159"/>
      <c r="D17159"/>
      <c r="E17159"/>
      <c r="F17159"/>
    </row>
    <row r="17160" spans="1:6" x14ac:dyDescent="0.25">
      <c r="A17160"/>
      <c r="B17160" s="78"/>
      <c r="C17160"/>
      <c r="D17160"/>
      <c r="E17160"/>
      <c r="F17160"/>
    </row>
    <row r="17161" spans="1:6" x14ac:dyDescent="0.25">
      <c r="A17161"/>
      <c r="B17161" s="78"/>
      <c r="C17161"/>
      <c r="D17161"/>
      <c r="E17161"/>
      <c r="F17161"/>
    </row>
    <row r="17162" spans="1:6" x14ac:dyDescent="0.25">
      <c r="A17162"/>
      <c r="B17162" s="78"/>
      <c r="C17162"/>
      <c r="D17162"/>
      <c r="E17162"/>
      <c r="F17162"/>
    </row>
    <row r="17163" spans="1:6" x14ac:dyDescent="0.25">
      <c r="A17163"/>
      <c r="B17163" s="78"/>
      <c r="C17163"/>
      <c r="D17163"/>
      <c r="E17163"/>
      <c r="F17163"/>
    </row>
    <row r="17164" spans="1:6" x14ac:dyDescent="0.25">
      <c r="A17164"/>
      <c r="B17164" s="78"/>
      <c r="C17164"/>
      <c r="D17164"/>
      <c r="E17164"/>
      <c r="F17164"/>
    </row>
    <row r="17165" spans="1:6" x14ac:dyDescent="0.25">
      <c r="A17165"/>
      <c r="B17165" s="78"/>
      <c r="C17165"/>
      <c r="D17165"/>
      <c r="E17165"/>
      <c r="F17165"/>
    </row>
    <row r="17166" spans="1:6" x14ac:dyDescent="0.25">
      <c r="A17166"/>
      <c r="B17166" s="78"/>
      <c r="C17166"/>
      <c r="D17166"/>
      <c r="E17166"/>
      <c r="F17166"/>
    </row>
    <row r="17167" spans="1:6" x14ac:dyDescent="0.25">
      <c r="A17167"/>
      <c r="B17167" s="78"/>
      <c r="C17167"/>
      <c r="D17167"/>
      <c r="E17167"/>
      <c r="F17167"/>
    </row>
    <row r="17168" spans="1:6" x14ac:dyDescent="0.25">
      <c r="A17168"/>
      <c r="B17168" s="78"/>
      <c r="C17168"/>
      <c r="D17168"/>
      <c r="E17168"/>
      <c r="F17168"/>
    </row>
    <row r="17169" spans="1:6" x14ac:dyDescent="0.25">
      <c r="A17169"/>
      <c r="B17169" s="78"/>
      <c r="C17169"/>
      <c r="D17169"/>
      <c r="E17169"/>
      <c r="F17169"/>
    </row>
    <row r="17170" spans="1:6" x14ac:dyDescent="0.25">
      <c r="A17170"/>
      <c r="B17170" s="78"/>
      <c r="C17170"/>
      <c r="D17170"/>
      <c r="E17170"/>
      <c r="F17170"/>
    </row>
    <row r="17171" spans="1:6" x14ac:dyDescent="0.25">
      <c r="A17171"/>
      <c r="B17171" s="78"/>
      <c r="C17171"/>
      <c r="D17171"/>
      <c r="E17171"/>
      <c r="F17171"/>
    </row>
    <row r="17172" spans="1:6" x14ac:dyDescent="0.25">
      <c r="A17172"/>
      <c r="B17172" s="78"/>
      <c r="C17172"/>
      <c r="D17172"/>
      <c r="E17172"/>
      <c r="F17172"/>
    </row>
    <row r="17173" spans="1:6" x14ac:dyDescent="0.25">
      <c r="A17173"/>
      <c r="B17173" s="78"/>
      <c r="C17173"/>
      <c r="D17173"/>
      <c r="E17173"/>
      <c r="F17173"/>
    </row>
    <row r="17174" spans="1:6" x14ac:dyDescent="0.25">
      <c r="A17174"/>
      <c r="B17174" s="78"/>
      <c r="C17174"/>
      <c r="D17174"/>
      <c r="E17174"/>
      <c r="F17174"/>
    </row>
    <row r="17175" spans="1:6" x14ac:dyDescent="0.25">
      <c r="A17175"/>
      <c r="B17175" s="78"/>
      <c r="C17175"/>
      <c r="D17175"/>
      <c r="E17175"/>
      <c r="F17175"/>
    </row>
    <row r="17176" spans="1:6" x14ac:dyDescent="0.25">
      <c r="A17176"/>
      <c r="B17176" s="78"/>
      <c r="C17176"/>
      <c r="D17176"/>
      <c r="E17176"/>
      <c r="F17176"/>
    </row>
    <row r="17177" spans="1:6" x14ac:dyDescent="0.25">
      <c r="A17177"/>
      <c r="B17177" s="78"/>
      <c r="C17177"/>
      <c r="D17177"/>
      <c r="E17177"/>
      <c r="F17177"/>
    </row>
    <row r="17178" spans="1:6" x14ac:dyDescent="0.25">
      <c r="A17178"/>
      <c r="B17178" s="78"/>
      <c r="C17178"/>
      <c r="D17178"/>
      <c r="E17178"/>
      <c r="F17178"/>
    </row>
    <row r="17179" spans="1:6" x14ac:dyDescent="0.25">
      <c r="A17179"/>
      <c r="B17179" s="78"/>
      <c r="C17179"/>
      <c r="D17179"/>
      <c r="E17179"/>
      <c r="F17179"/>
    </row>
    <row r="17180" spans="1:6" x14ac:dyDescent="0.25">
      <c r="A17180"/>
      <c r="B17180" s="78"/>
      <c r="C17180"/>
      <c r="D17180"/>
      <c r="E17180"/>
      <c r="F17180"/>
    </row>
    <row r="17181" spans="1:6" x14ac:dyDescent="0.25">
      <c r="A17181"/>
      <c r="B17181" s="78"/>
      <c r="C17181"/>
      <c r="D17181"/>
      <c r="E17181"/>
      <c r="F17181"/>
    </row>
    <row r="17182" spans="1:6" x14ac:dyDescent="0.25">
      <c r="A17182"/>
      <c r="B17182" s="78"/>
      <c r="C17182"/>
      <c r="D17182"/>
      <c r="E17182"/>
      <c r="F17182"/>
    </row>
    <row r="17183" spans="1:6" x14ac:dyDescent="0.25">
      <c r="A17183"/>
      <c r="B17183" s="78"/>
      <c r="C17183"/>
      <c r="D17183"/>
      <c r="E17183"/>
      <c r="F17183"/>
    </row>
    <row r="17184" spans="1:6" x14ac:dyDescent="0.25">
      <c r="A17184"/>
      <c r="B17184" s="78"/>
      <c r="C17184"/>
      <c r="D17184"/>
      <c r="E17184"/>
      <c r="F17184"/>
    </row>
    <row r="17185" spans="1:6" x14ac:dyDescent="0.25">
      <c r="A17185"/>
      <c r="B17185" s="78"/>
      <c r="C17185"/>
      <c r="D17185"/>
      <c r="E17185"/>
      <c r="F17185"/>
    </row>
    <row r="17186" spans="1:6" x14ac:dyDescent="0.25">
      <c r="A17186"/>
      <c r="B17186" s="78"/>
      <c r="C17186"/>
      <c r="D17186"/>
      <c r="E17186"/>
      <c r="F17186"/>
    </row>
    <row r="17187" spans="1:6" x14ac:dyDescent="0.25">
      <c r="A17187"/>
      <c r="B17187" s="78"/>
      <c r="C17187"/>
      <c r="D17187"/>
      <c r="E17187"/>
      <c r="F17187"/>
    </row>
    <row r="17188" spans="1:6" x14ac:dyDescent="0.25">
      <c r="A17188"/>
      <c r="B17188" s="78"/>
      <c r="C17188"/>
      <c r="D17188"/>
      <c r="E17188"/>
      <c r="F17188"/>
    </row>
    <row r="17189" spans="1:6" x14ac:dyDescent="0.25">
      <c r="A17189"/>
      <c r="B17189" s="78"/>
      <c r="C17189"/>
      <c r="D17189"/>
      <c r="E17189"/>
      <c r="F17189"/>
    </row>
    <row r="17190" spans="1:6" x14ac:dyDescent="0.25">
      <c r="A17190"/>
      <c r="B17190" s="78"/>
      <c r="C17190"/>
      <c r="D17190"/>
      <c r="E17190"/>
      <c r="F17190"/>
    </row>
    <row r="17191" spans="1:6" x14ac:dyDescent="0.25">
      <c r="A17191"/>
      <c r="B17191" s="78"/>
      <c r="C17191"/>
      <c r="D17191"/>
      <c r="E17191"/>
      <c r="F17191"/>
    </row>
    <row r="17192" spans="1:6" x14ac:dyDescent="0.25">
      <c r="A17192"/>
      <c r="B17192" s="78"/>
      <c r="C17192"/>
      <c r="D17192"/>
      <c r="E17192"/>
      <c r="F17192"/>
    </row>
    <row r="17193" spans="1:6" x14ac:dyDescent="0.25">
      <c r="A17193"/>
      <c r="B17193" s="78"/>
      <c r="C17193"/>
      <c r="D17193"/>
      <c r="E17193"/>
      <c r="F17193"/>
    </row>
    <row r="17194" spans="1:6" x14ac:dyDescent="0.25">
      <c r="A17194"/>
      <c r="B17194" s="78"/>
      <c r="C17194"/>
      <c r="D17194"/>
      <c r="E17194"/>
      <c r="F17194"/>
    </row>
    <row r="17195" spans="1:6" x14ac:dyDescent="0.25">
      <c r="A17195"/>
      <c r="B17195" s="78"/>
      <c r="C17195"/>
      <c r="D17195"/>
      <c r="E17195"/>
      <c r="F17195"/>
    </row>
    <row r="17196" spans="1:6" x14ac:dyDescent="0.25">
      <c r="A17196"/>
      <c r="B17196" s="78"/>
      <c r="C17196"/>
      <c r="D17196"/>
      <c r="E17196"/>
      <c r="F17196"/>
    </row>
    <row r="17197" spans="1:6" x14ac:dyDescent="0.25">
      <c r="A17197"/>
      <c r="B17197" s="78"/>
      <c r="C17197"/>
      <c r="D17197"/>
      <c r="E17197"/>
      <c r="F17197"/>
    </row>
    <row r="17198" spans="1:6" x14ac:dyDescent="0.25">
      <c r="A17198"/>
      <c r="B17198" s="78"/>
      <c r="C17198"/>
      <c r="D17198"/>
      <c r="E17198"/>
      <c r="F17198"/>
    </row>
    <row r="17199" spans="1:6" x14ac:dyDescent="0.25">
      <c r="A17199"/>
      <c r="B17199" s="78"/>
      <c r="C17199"/>
      <c r="D17199"/>
      <c r="E17199"/>
      <c r="F17199"/>
    </row>
    <row r="17200" spans="1:6" x14ac:dyDescent="0.25">
      <c r="A17200"/>
      <c r="B17200" s="78"/>
      <c r="C17200"/>
      <c r="D17200"/>
      <c r="E17200"/>
      <c r="F17200"/>
    </row>
    <row r="17201" spans="1:6" x14ac:dyDescent="0.25">
      <c r="A17201"/>
      <c r="B17201" s="78"/>
      <c r="C17201"/>
      <c r="D17201"/>
      <c r="E17201"/>
      <c r="F17201"/>
    </row>
    <row r="17202" spans="1:6" x14ac:dyDescent="0.25">
      <c r="A17202"/>
      <c r="B17202" s="78"/>
      <c r="C17202"/>
      <c r="D17202"/>
      <c r="E17202"/>
      <c r="F17202"/>
    </row>
    <row r="17203" spans="1:6" x14ac:dyDescent="0.25">
      <c r="A17203"/>
      <c r="B17203" s="78"/>
      <c r="C17203"/>
      <c r="D17203"/>
      <c r="E17203"/>
      <c r="F17203"/>
    </row>
    <row r="17204" spans="1:6" x14ac:dyDescent="0.25">
      <c r="A17204"/>
      <c r="B17204" s="78"/>
      <c r="C17204"/>
      <c r="D17204"/>
      <c r="E17204"/>
      <c r="F17204"/>
    </row>
    <row r="17205" spans="1:6" x14ac:dyDescent="0.25">
      <c r="A17205"/>
      <c r="B17205" s="78"/>
      <c r="C17205"/>
      <c r="D17205"/>
      <c r="E17205"/>
      <c r="F17205"/>
    </row>
    <row r="17206" spans="1:6" x14ac:dyDescent="0.25">
      <c r="A17206"/>
      <c r="B17206" s="78"/>
      <c r="C17206"/>
      <c r="D17206"/>
      <c r="E17206"/>
      <c r="F17206"/>
    </row>
    <row r="17207" spans="1:6" x14ac:dyDescent="0.25">
      <c r="A17207"/>
      <c r="B17207" s="78"/>
      <c r="C17207"/>
      <c r="D17207"/>
      <c r="E17207"/>
      <c r="F17207"/>
    </row>
    <row r="17208" spans="1:6" x14ac:dyDescent="0.25">
      <c r="A17208"/>
      <c r="B17208" s="78"/>
      <c r="C17208"/>
      <c r="D17208"/>
      <c r="E17208"/>
      <c r="F17208"/>
    </row>
    <row r="17209" spans="1:6" x14ac:dyDescent="0.25">
      <c r="A17209"/>
      <c r="B17209" s="78"/>
      <c r="C17209"/>
      <c r="D17209"/>
      <c r="E17209"/>
      <c r="F17209"/>
    </row>
    <row r="17210" spans="1:6" x14ac:dyDescent="0.25">
      <c r="A17210"/>
      <c r="B17210" s="78"/>
      <c r="C17210"/>
      <c r="D17210"/>
      <c r="E17210"/>
      <c r="F17210"/>
    </row>
    <row r="17211" spans="1:6" x14ac:dyDescent="0.25">
      <c r="A17211"/>
      <c r="B17211" s="78"/>
      <c r="C17211"/>
      <c r="D17211"/>
      <c r="E17211"/>
      <c r="F17211"/>
    </row>
    <row r="17212" spans="1:6" x14ac:dyDescent="0.25">
      <c r="A17212"/>
      <c r="B17212" s="78"/>
      <c r="C17212"/>
      <c r="D17212"/>
      <c r="E17212"/>
      <c r="F17212"/>
    </row>
    <row r="17213" spans="1:6" x14ac:dyDescent="0.25">
      <c r="A17213"/>
      <c r="B17213" s="78"/>
      <c r="C17213"/>
      <c r="D17213"/>
      <c r="E17213"/>
      <c r="F17213"/>
    </row>
    <row r="17214" spans="1:6" x14ac:dyDescent="0.25">
      <c r="A17214"/>
      <c r="B17214" s="78"/>
      <c r="C17214"/>
      <c r="D17214"/>
      <c r="E17214"/>
      <c r="F17214"/>
    </row>
    <row r="17215" spans="1:6" x14ac:dyDescent="0.25">
      <c r="A17215"/>
      <c r="B17215" s="78"/>
      <c r="C17215"/>
      <c r="D17215"/>
      <c r="E17215"/>
      <c r="F17215"/>
    </row>
    <row r="17216" spans="1:6" x14ac:dyDescent="0.25">
      <c r="A17216"/>
      <c r="B17216" s="78"/>
      <c r="C17216"/>
      <c r="D17216"/>
      <c r="E17216"/>
      <c r="F17216"/>
    </row>
    <row r="17217" spans="1:6" x14ac:dyDescent="0.25">
      <c r="A17217"/>
      <c r="B17217" s="78"/>
      <c r="C17217"/>
      <c r="D17217"/>
      <c r="E17217"/>
      <c r="F17217"/>
    </row>
    <row r="17218" spans="1:6" x14ac:dyDescent="0.25">
      <c r="A17218"/>
      <c r="B17218" s="78"/>
      <c r="C17218"/>
      <c r="D17218"/>
      <c r="E17218"/>
      <c r="F17218"/>
    </row>
    <row r="17219" spans="1:6" x14ac:dyDescent="0.25">
      <c r="A17219"/>
      <c r="B17219" s="78"/>
      <c r="C17219"/>
      <c r="D17219"/>
      <c r="E17219"/>
      <c r="F17219"/>
    </row>
    <row r="17220" spans="1:6" x14ac:dyDescent="0.25">
      <c r="A17220"/>
      <c r="B17220" s="78"/>
      <c r="C17220"/>
      <c r="D17220"/>
      <c r="E17220"/>
      <c r="F17220"/>
    </row>
    <row r="17221" spans="1:6" x14ac:dyDescent="0.25">
      <c r="A17221"/>
      <c r="B17221" s="78"/>
      <c r="C17221"/>
      <c r="D17221"/>
      <c r="E17221"/>
      <c r="F17221"/>
    </row>
    <row r="17222" spans="1:6" x14ac:dyDescent="0.25">
      <c r="A17222"/>
      <c r="B17222" s="78"/>
      <c r="C17222"/>
      <c r="D17222"/>
      <c r="E17222"/>
      <c r="F17222"/>
    </row>
    <row r="17223" spans="1:6" x14ac:dyDescent="0.25">
      <c r="A17223"/>
      <c r="B17223" s="78"/>
      <c r="C17223"/>
      <c r="D17223"/>
      <c r="E17223"/>
      <c r="F17223"/>
    </row>
    <row r="17224" spans="1:6" x14ac:dyDescent="0.25">
      <c r="A17224"/>
      <c r="B17224" s="78"/>
      <c r="C17224"/>
      <c r="D17224"/>
      <c r="E17224"/>
      <c r="F17224"/>
    </row>
    <row r="17225" spans="1:6" x14ac:dyDescent="0.25">
      <c r="A17225"/>
      <c r="B17225" s="78"/>
      <c r="C17225"/>
      <c r="D17225"/>
      <c r="E17225"/>
      <c r="F17225"/>
    </row>
    <row r="17226" spans="1:6" x14ac:dyDescent="0.25">
      <c r="A17226"/>
      <c r="B17226" s="78"/>
      <c r="C17226"/>
      <c r="D17226"/>
      <c r="E17226"/>
      <c r="F17226"/>
    </row>
    <row r="17227" spans="1:6" x14ac:dyDescent="0.25">
      <c r="A17227"/>
      <c r="B17227" s="78"/>
      <c r="C17227"/>
      <c r="D17227"/>
      <c r="E17227"/>
      <c r="F17227"/>
    </row>
    <row r="17228" spans="1:6" x14ac:dyDescent="0.25">
      <c r="A17228"/>
      <c r="B17228" s="78"/>
      <c r="C17228"/>
      <c r="D17228"/>
      <c r="E17228"/>
      <c r="F17228"/>
    </row>
    <row r="17229" spans="1:6" x14ac:dyDescent="0.25">
      <c r="A17229"/>
      <c r="B17229" s="78"/>
      <c r="C17229"/>
      <c r="D17229"/>
      <c r="E17229"/>
      <c r="F17229"/>
    </row>
    <row r="17230" spans="1:6" x14ac:dyDescent="0.25">
      <c r="A17230"/>
      <c r="B17230" s="78"/>
      <c r="C17230"/>
      <c r="D17230"/>
      <c r="E17230"/>
      <c r="F17230"/>
    </row>
    <row r="17231" spans="1:6" x14ac:dyDescent="0.25">
      <c r="A17231"/>
      <c r="B17231" s="78"/>
      <c r="C17231"/>
      <c r="D17231"/>
      <c r="E17231"/>
      <c r="F17231"/>
    </row>
    <row r="17232" spans="1:6" x14ac:dyDescent="0.25">
      <c r="A17232"/>
      <c r="B17232" s="78"/>
      <c r="C17232"/>
      <c r="D17232"/>
      <c r="E17232"/>
      <c r="F17232"/>
    </row>
    <row r="17233" spans="1:6" x14ac:dyDescent="0.25">
      <c r="A17233"/>
      <c r="B17233" s="78"/>
      <c r="C17233"/>
      <c r="D17233"/>
      <c r="E17233"/>
      <c r="F17233"/>
    </row>
    <row r="17234" spans="1:6" x14ac:dyDescent="0.25">
      <c r="A17234"/>
      <c r="B17234" s="78"/>
      <c r="C17234"/>
      <c r="D17234"/>
      <c r="E17234"/>
      <c r="F17234"/>
    </row>
    <row r="17235" spans="1:6" x14ac:dyDescent="0.25">
      <c r="A17235"/>
      <c r="B17235" s="78"/>
      <c r="C17235"/>
      <c r="D17235"/>
      <c r="E17235"/>
      <c r="F17235"/>
    </row>
    <row r="17236" spans="1:6" x14ac:dyDescent="0.25">
      <c r="A17236"/>
      <c r="B17236" s="78"/>
      <c r="C17236"/>
      <c r="D17236"/>
      <c r="E17236"/>
      <c r="F17236"/>
    </row>
    <row r="17237" spans="1:6" x14ac:dyDescent="0.25">
      <c r="A17237"/>
      <c r="B17237" s="78"/>
      <c r="C17237"/>
      <c r="D17237"/>
      <c r="E17237"/>
      <c r="F17237"/>
    </row>
    <row r="17238" spans="1:6" x14ac:dyDescent="0.25">
      <c r="A17238"/>
      <c r="B17238" s="78"/>
      <c r="C17238"/>
      <c r="D17238"/>
      <c r="E17238"/>
      <c r="F17238"/>
    </row>
    <row r="17239" spans="1:6" x14ac:dyDescent="0.25">
      <c r="A17239"/>
      <c r="B17239" s="78"/>
      <c r="C17239"/>
      <c r="D17239"/>
      <c r="E17239"/>
      <c r="F17239"/>
    </row>
    <row r="17240" spans="1:6" x14ac:dyDescent="0.25">
      <c r="A17240"/>
      <c r="B17240" s="78"/>
      <c r="C17240"/>
      <c r="D17240"/>
      <c r="E17240"/>
      <c r="F17240"/>
    </row>
    <row r="17241" spans="1:6" x14ac:dyDescent="0.25">
      <c r="A17241"/>
      <c r="B17241" s="78"/>
      <c r="C17241"/>
      <c r="D17241"/>
      <c r="E17241"/>
      <c r="F17241"/>
    </row>
    <row r="17242" spans="1:6" x14ac:dyDescent="0.25">
      <c r="A17242"/>
      <c r="B17242" s="78"/>
      <c r="C17242"/>
      <c r="D17242"/>
      <c r="E17242"/>
      <c r="F17242"/>
    </row>
    <row r="17243" spans="1:6" x14ac:dyDescent="0.25">
      <c r="A17243"/>
      <c r="B17243" s="78"/>
      <c r="C17243"/>
      <c r="D17243"/>
      <c r="E17243"/>
      <c r="F17243"/>
    </row>
    <row r="17244" spans="1:6" x14ac:dyDescent="0.25">
      <c r="A17244"/>
      <c r="B17244" s="78"/>
      <c r="C17244"/>
      <c r="D17244"/>
      <c r="E17244"/>
      <c r="F17244"/>
    </row>
    <row r="17245" spans="1:6" x14ac:dyDescent="0.25">
      <c r="A17245"/>
      <c r="B17245" s="78"/>
      <c r="C17245"/>
      <c r="D17245"/>
      <c r="E17245"/>
      <c r="F17245"/>
    </row>
    <row r="17246" spans="1:6" x14ac:dyDescent="0.25">
      <c r="A17246"/>
      <c r="B17246" s="78"/>
      <c r="C17246"/>
      <c r="D17246"/>
      <c r="E17246"/>
      <c r="F17246"/>
    </row>
    <row r="17247" spans="1:6" x14ac:dyDescent="0.25">
      <c r="A17247"/>
      <c r="B17247" s="78"/>
      <c r="C17247"/>
      <c r="D17247"/>
      <c r="E17247"/>
      <c r="F17247"/>
    </row>
    <row r="17248" spans="1:6" x14ac:dyDescent="0.25">
      <c r="A17248"/>
      <c r="B17248" s="78"/>
      <c r="C17248"/>
      <c r="D17248"/>
      <c r="E17248"/>
      <c r="F17248"/>
    </row>
    <row r="17249" spans="1:6" x14ac:dyDescent="0.25">
      <c r="A17249"/>
      <c r="B17249" s="78"/>
      <c r="C17249"/>
      <c r="D17249"/>
      <c r="E17249"/>
      <c r="F17249"/>
    </row>
    <row r="17250" spans="1:6" x14ac:dyDescent="0.25">
      <c r="A17250"/>
      <c r="B17250" s="78"/>
      <c r="C17250"/>
      <c r="D17250"/>
      <c r="E17250"/>
      <c r="F17250"/>
    </row>
    <row r="17251" spans="1:6" x14ac:dyDescent="0.25">
      <c r="A17251"/>
      <c r="B17251" s="78"/>
      <c r="C17251"/>
      <c r="D17251"/>
      <c r="E17251"/>
      <c r="F17251"/>
    </row>
    <row r="17252" spans="1:6" x14ac:dyDescent="0.25">
      <c r="A17252"/>
      <c r="B17252" s="78"/>
      <c r="C17252"/>
      <c r="D17252"/>
      <c r="E17252"/>
      <c r="F17252"/>
    </row>
    <row r="17253" spans="1:6" x14ac:dyDescent="0.25">
      <c r="A17253"/>
      <c r="B17253" s="78"/>
      <c r="C17253"/>
      <c r="D17253"/>
      <c r="E17253"/>
      <c r="F17253"/>
    </row>
    <row r="17254" spans="1:6" x14ac:dyDescent="0.25">
      <c r="A17254"/>
      <c r="B17254" s="78"/>
      <c r="C17254"/>
      <c r="D17254"/>
      <c r="E17254"/>
      <c r="F17254"/>
    </row>
    <row r="17255" spans="1:6" x14ac:dyDescent="0.25">
      <c r="A17255"/>
      <c r="B17255" s="78"/>
      <c r="C17255"/>
      <c r="D17255"/>
      <c r="E17255"/>
      <c r="F17255"/>
    </row>
    <row r="17256" spans="1:6" x14ac:dyDescent="0.25">
      <c r="A17256"/>
      <c r="B17256" s="78"/>
      <c r="C17256"/>
      <c r="D17256"/>
      <c r="E17256"/>
      <c r="F17256"/>
    </row>
    <row r="17257" spans="1:6" x14ac:dyDescent="0.25">
      <c r="A17257"/>
      <c r="B17257" s="78"/>
      <c r="C17257"/>
      <c r="D17257"/>
      <c r="E17257"/>
      <c r="F17257"/>
    </row>
    <row r="17258" spans="1:6" x14ac:dyDescent="0.25">
      <c r="A17258"/>
      <c r="B17258" s="78"/>
      <c r="C17258"/>
      <c r="D17258"/>
      <c r="E17258"/>
      <c r="F17258"/>
    </row>
    <row r="17259" spans="1:6" x14ac:dyDescent="0.25">
      <c r="A17259"/>
      <c r="B17259" s="78"/>
      <c r="C17259"/>
      <c r="D17259"/>
      <c r="E17259"/>
      <c r="F17259"/>
    </row>
    <row r="17260" spans="1:6" x14ac:dyDescent="0.25">
      <c r="A17260"/>
      <c r="B17260" s="78"/>
      <c r="C17260"/>
      <c r="D17260"/>
      <c r="E17260"/>
      <c r="F17260"/>
    </row>
    <row r="17261" spans="1:6" x14ac:dyDescent="0.25">
      <c r="A17261"/>
      <c r="B17261" s="78"/>
      <c r="C17261"/>
      <c r="D17261"/>
      <c r="E17261"/>
      <c r="F17261"/>
    </row>
    <row r="17262" spans="1:6" x14ac:dyDescent="0.25">
      <c r="A17262"/>
      <c r="B17262" s="78"/>
      <c r="C17262"/>
      <c r="D17262"/>
      <c r="E17262"/>
      <c r="F17262"/>
    </row>
    <row r="17263" spans="1:6" x14ac:dyDescent="0.25">
      <c r="A17263"/>
      <c r="B17263" s="78"/>
      <c r="C17263"/>
      <c r="D17263"/>
      <c r="E17263"/>
      <c r="F17263"/>
    </row>
    <row r="17264" spans="1:6" x14ac:dyDescent="0.25">
      <c r="A17264"/>
      <c r="B17264" s="78"/>
      <c r="C17264"/>
      <c r="D17264"/>
      <c r="E17264"/>
      <c r="F17264"/>
    </row>
    <row r="17265" spans="1:6" x14ac:dyDescent="0.25">
      <c r="A17265"/>
      <c r="B17265" s="78"/>
      <c r="C17265"/>
      <c r="D17265"/>
      <c r="E17265"/>
      <c r="F17265"/>
    </row>
    <row r="17266" spans="1:6" x14ac:dyDescent="0.25">
      <c r="A17266"/>
      <c r="B17266" s="78"/>
      <c r="C17266"/>
      <c r="D17266"/>
      <c r="E17266"/>
      <c r="F17266"/>
    </row>
    <row r="17267" spans="1:6" x14ac:dyDescent="0.25">
      <c r="A17267"/>
      <c r="B17267" s="78"/>
      <c r="C17267"/>
      <c r="D17267"/>
      <c r="E17267"/>
      <c r="F17267"/>
    </row>
    <row r="17268" spans="1:6" x14ac:dyDescent="0.25">
      <c r="A17268"/>
      <c r="B17268" s="78"/>
      <c r="C17268"/>
      <c r="D17268"/>
      <c r="E17268"/>
      <c r="F17268"/>
    </row>
    <row r="17269" spans="1:6" x14ac:dyDescent="0.25">
      <c r="A17269"/>
      <c r="B17269" s="78"/>
      <c r="C17269"/>
      <c r="D17269"/>
      <c r="E17269"/>
      <c r="F17269"/>
    </row>
    <row r="17270" spans="1:6" x14ac:dyDescent="0.25">
      <c r="A17270"/>
      <c r="B17270" s="78"/>
      <c r="C17270"/>
      <c r="D17270"/>
      <c r="E17270"/>
      <c r="F17270"/>
    </row>
    <row r="17271" spans="1:6" x14ac:dyDescent="0.25">
      <c r="A17271"/>
      <c r="B17271" s="78"/>
      <c r="C17271"/>
      <c r="D17271"/>
      <c r="E17271"/>
      <c r="F17271"/>
    </row>
    <row r="17272" spans="1:6" x14ac:dyDescent="0.25">
      <c r="A17272"/>
      <c r="B17272" s="78"/>
      <c r="C17272"/>
      <c r="D17272"/>
      <c r="E17272"/>
      <c r="F17272"/>
    </row>
    <row r="17273" spans="1:6" x14ac:dyDescent="0.25">
      <c r="A17273"/>
      <c r="B17273" s="78"/>
      <c r="C17273"/>
      <c r="D17273"/>
      <c r="E17273"/>
      <c r="F17273"/>
    </row>
    <row r="17274" spans="1:6" x14ac:dyDescent="0.25">
      <c r="A17274"/>
      <c r="B17274" s="78"/>
      <c r="C17274"/>
      <c r="D17274"/>
      <c r="E17274"/>
      <c r="F17274"/>
    </row>
    <row r="17275" spans="1:6" x14ac:dyDescent="0.25">
      <c r="A17275"/>
      <c r="B17275" s="78"/>
      <c r="C17275"/>
      <c r="D17275"/>
      <c r="E17275"/>
      <c r="F17275"/>
    </row>
    <row r="17276" spans="1:6" x14ac:dyDescent="0.25">
      <c r="A17276"/>
      <c r="B17276" s="78"/>
      <c r="C17276"/>
      <c r="D17276"/>
      <c r="E17276"/>
      <c r="F17276"/>
    </row>
    <row r="17277" spans="1:6" x14ac:dyDescent="0.25">
      <c r="A17277"/>
      <c r="B17277" s="78"/>
      <c r="C17277"/>
      <c r="D17277"/>
      <c r="E17277"/>
      <c r="F17277"/>
    </row>
    <row r="17278" spans="1:6" x14ac:dyDescent="0.25">
      <c r="A17278"/>
      <c r="B17278" s="78"/>
      <c r="C17278"/>
      <c r="D17278"/>
      <c r="E17278"/>
      <c r="F17278"/>
    </row>
    <row r="17279" spans="1:6" x14ac:dyDescent="0.25">
      <c r="A17279"/>
      <c r="B17279" s="78"/>
      <c r="C17279"/>
      <c r="D17279"/>
      <c r="E17279"/>
      <c r="F17279"/>
    </row>
    <row r="17280" spans="1:6" x14ac:dyDescent="0.25">
      <c r="A17280"/>
      <c r="B17280" s="78"/>
      <c r="C17280"/>
      <c r="D17280"/>
      <c r="E17280"/>
      <c r="F17280"/>
    </row>
    <row r="17281" spans="1:6" x14ac:dyDescent="0.25">
      <c r="A17281"/>
      <c r="B17281" s="78"/>
      <c r="C17281"/>
      <c r="D17281"/>
      <c r="E17281"/>
      <c r="F17281"/>
    </row>
    <row r="17282" spans="1:6" x14ac:dyDescent="0.25">
      <c r="A17282"/>
      <c r="B17282" s="78"/>
      <c r="C17282"/>
      <c r="D17282"/>
      <c r="E17282"/>
      <c r="F17282"/>
    </row>
    <row r="17283" spans="1:6" x14ac:dyDescent="0.25">
      <c r="A17283"/>
      <c r="B17283" s="78"/>
      <c r="C17283"/>
      <c r="D17283"/>
      <c r="E17283"/>
      <c r="F17283"/>
    </row>
    <row r="17284" spans="1:6" x14ac:dyDescent="0.25">
      <c r="A17284"/>
      <c r="B17284" s="78"/>
      <c r="C17284"/>
      <c r="D17284"/>
      <c r="E17284"/>
      <c r="F17284"/>
    </row>
    <row r="17285" spans="1:6" x14ac:dyDescent="0.25">
      <c r="A17285"/>
      <c r="B17285" s="78"/>
      <c r="C17285"/>
      <c r="D17285"/>
      <c r="E17285"/>
      <c r="F17285"/>
    </row>
    <row r="17286" spans="1:6" x14ac:dyDescent="0.25">
      <c r="A17286"/>
      <c r="B17286" s="78"/>
      <c r="C17286"/>
      <c r="D17286"/>
      <c r="E17286"/>
      <c r="F17286"/>
    </row>
    <row r="17287" spans="1:6" x14ac:dyDescent="0.25">
      <c r="A17287"/>
      <c r="B17287" s="78"/>
      <c r="C17287"/>
      <c r="D17287"/>
      <c r="E17287"/>
      <c r="F17287"/>
    </row>
    <row r="17288" spans="1:6" x14ac:dyDescent="0.25">
      <c r="A17288"/>
      <c r="B17288" s="78"/>
      <c r="C17288"/>
      <c r="D17288"/>
      <c r="E17288"/>
      <c r="F17288"/>
    </row>
    <row r="17289" spans="1:6" x14ac:dyDescent="0.25">
      <c r="A17289"/>
      <c r="B17289" s="78"/>
      <c r="C17289"/>
      <c r="D17289"/>
      <c r="E17289"/>
      <c r="F17289"/>
    </row>
    <row r="17290" spans="1:6" x14ac:dyDescent="0.25">
      <c r="A17290"/>
      <c r="B17290" s="78"/>
      <c r="C17290"/>
      <c r="D17290"/>
      <c r="E17290"/>
      <c r="F17290"/>
    </row>
    <row r="17291" spans="1:6" x14ac:dyDescent="0.25">
      <c r="A17291"/>
      <c r="B17291" s="78"/>
      <c r="C17291"/>
      <c r="D17291"/>
      <c r="E17291"/>
      <c r="F17291"/>
    </row>
    <row r="17292" spans="1:6" x14ac:dyDescent="0.25">
      <c r="A17292"/>
      <c r="B17292" s="78"/>
      <c r="C17292"/>
      <c r="D17292"/>
      <c r="E17292"/>
      <c r="F17292"/>
    </row>
    <row r="17293" spans="1:6" x14ac:dyDescent="0.25">
      <c r="A17293"/>
      <c r="B17293" s="78"/>
      <c r="C17293"/>
      <c r="D17293"/>
      <c r="E17293"/>
      <c r="F17293"/>
    </row>
    <row r="17294" spans="1:6" x14ac:dyDescent="0.25">
      <c r="A17294"/>
      <c r="B17294" s="78"/>
      <c r="C17294"/>
      <c r="D17294"/>
      <c r="E17294"/>
      <c r="F17294"/>
    </row>
    <row r="17295" spans="1:6" x14ac:dyDescent="0.25">
      <c r="A17295"/>
      <c r="B17295" s="78"/>
      <c r="C17295"/>
      <c r="D17295"/>
      <c r="E17295"/>
      <c r="F17295"/>
    </row>
    <row r="17296" spans="1:6" x14ac:dyDescent="0.25">
      <c r="A17296"/>
      <c r="B17296" s="78"/>
      <c r="C17296"/>
      <c r="D17296"/>
      <c r="E17296"/>
      <c r="F17296"/>
    </row>
    <row r="17297" spans="1:6" x14ac:dyDescent="0.25">
      <c r="A17297"/>
      <c r="B17297" s="78"/>
      <c r="C17297"/>
      <c r="D17297"/>
      <c r="E17297"/>
      <c r="F17297"/>
    </row>
    <row r="17298" spans="1:6" x14ac:dyDescent="0.25">
      <c r="A17298"/>
      <c r="B17298" s="78"/>
      <c r="C17298"/>
      <c r="D17298"/>
      <c r="E17298"/>
      <c r="F17298"/>
    </row>
    <row r="17299" spans="1:6" x14ac:dyDescent="0.25">
      <c r="A17299"/>
      <c r="B17299" s="78"/>
      <c r="C17299"/>
      <c r="D17299"/>
      <c r="E17299"/>
      <c r="F17299"/>
    </row>
    <row r="17300" spans="1:6" x14ac:dyDescent="0.25">
      <c r="A17300"/>
      <c r="B17300" s="78"/>
      <c r="C17300"/>
      <c r="D17300"/>
      <c r="E17300"/>
      <c r="F17300"/>
    </row>
    <row r="17301" spans="1:6" x14ac:dyDescent="0.25">
      <c r="A17301"/>
      <c r="B17301" s="78"/>
      <c r="C17301"/>
      <c r="D17301"/>
      <c r="E17301"/>
      <c r="F17301"/>
    </row>
    <row r="17302" spans="1:6" x14ac:dyDescent="0.25">
      <c r="A17302"/>
      <c r="B17302" s="78"/>
      <c r="C17302"/>
      <c r="D17302"/>
      <c r="E17302"/>
      <c r="F17302"/>
    </row>
    <row r="17303" spans="1:6" x14ac:dyDescent="0.25">
      <c r="A17303"/>
      <c r="B17303" s="78"/>
      <c r="C17303"/>
      <c r="D17303"/>
      <c r="E17303"/>
      <c r="F17303"/>
    </row>
    <row r="17304" spans="1:6" x14ac:dyDescent="0.25">
      <c r="A17304"/>
      <c r="B17304" s="78"/>
      <c r="C17304"/>
      <c r="D17304"/>
      <c r="E17304"/>
      <c r="F17304"/>
    </row>
    <row r="17305" spans="1:6" x14ac:dyDescent="0.25">
      <c r="A17305"/>
      <c r="B17305" s="78"/>
      <c r="C17305"/>
      <c r="D17305"/>
      <c r="E17305"/>
      <c r="F17305"/>
    </row>
    <row r="17306" spans="1:6" x14ac:dyDescent="0.25">
      <c r="A17306"/>
      <c r="B17306" s="78"/>
      <c r="C17306"/>
      <c r="D17306"/>
      <c r="E17306"/>
      <c r="F17306"/>
    </row>
    <row r="17307" spans="1:6" x14ac:dyDescent="0.25">
      <c r="A17307"/>
      <c r="B17307" s="78"/>
      <c r="C17307"/>
      <c r="D17307"/>
      <c r="E17307"/>
      <c r="F17307"/>
    </row>
    <row r="17308" spans="1:6" x14ac:dyDescent="0.25">
      <c r="A17308"/>
      <c r="B17308" s="78"/>
      <c r="C17308"/>
      <c r="D17308"/>
      <c r="E17308"/>
      <c r="F17308"/>
    </row>
    <row r="17309" spans="1:6" x14ac:dyDescent="0.25">
      <c r="A17309"/>
      <c r="B17309" s="78"/>
      <c r="C17309"/>
      <c r="D17309"/>
      <c r="E17309"/>
      <c r="F17309"/>
    </row>
    <row r="17310" spans="1:6" x14ac:dyDescent="0.25">
      <c r="A17310"/>
      <c r="B17310" s="78"/>
      <c r="C17310"/>
      <c r="D17310"/>
      <c r="E17310"/>
      <c r="F17310"/>
    </row>
    <row r="17311" spans="1:6" x14ac:dyDescent="0.25">
      <c r="A17311"/>
      <c r="B17311" s="78"/>
      <c r="C17311"/>
      <c r="D17311"/>
      <c r="E17311"/>
      <c r="F17311"/>
    </row>
    <row r="17312" spans="1:6" x14ac:dyDescent="0.25">
      <c r="A17312"/>
      <c r="B17312" s="78"/>
      <c r="C17312"/>
      <c r="D17312"/>
      <c r="E17312"/>
      <c r="F17312"/>
    </row>
    <row r="17313" spans="1:6" x14ac:dyDescent="0.25">
      <c r="A17313"/>
      <c r="B17313" s="78"/>
      <c r="C17313"/>
      <c r="D17313"/>
      <c r="E17313"/>
      <c r="F17313"/>
    </row>
    <row r="17314" spans="1:6" x14ac:dyDescent="0.25">
      <c r="A17314"/>
      <c r="B17314" s="78"/>
      <c r="C17314"/>
      <c r="D17314"/>
      <c r="E17314"/>
      <c r="F17314"/>
    </row>
    <row r="17315" spans="1:6" x14ac:dyDescent="0.25">
      <c r="A17315"/>
      <c r="B17315" s="78"/>
      <c r="C17315"/>
      <c r="D17315"/>
      <c r="E17315"/>
      <c r="F17315"/>
    </row>
    <row r="17316" spans="1:6" x14ac:dyDescent="0.25">
      <c r="A17316"/>
      <c r="B17316" s="78"/>
      <c r="C17316"/>
      <c r="D17316"/>
      <c r="E17316"/>
      <c r="F17316"/>
    </row>
    <row r="17317" spans="1:6" x14ac:dyDescent="0.25">
      <c r="A17317"/>
      <c r="B17317" s="78"/>
      <c r="C17317"/>
      <c r="D17317"/>
      <c r="E17317"/>
      <c r="F17317"/>
    </row>
    <row r="17318" spans="1:6" x14ac:dyDescent="0.25">
      <c r="A17318"/>
      <c r="B17318" s="78"/>
      <c r="C17318"/>
      <c r="D17318"/>
      <c r="E17318"/>
      <c r="F17318"/>
    </row>
    <row r="17319" spans="1:6" x14ac:dyDescent="0.25">
      <c r="A17319"/>
      <c r="B17319" s="78"/>
      <c r="C17319"/>
      <c r="D17319"/>
      <c r="E17319"/>
      <c r="F17319"/>
    </row>
    <row r="17320" spans="1:6" x14ac:dyDescent="0.25">
      <c r="A17320"/>
      <c r="B17320" s="78"/>
      <c r="C17320"/>
      <c r="D17320"/>
      <c r="E17320"/>
      <c r="F17320"/>
    </row>
    <row r="17321" spans="1:6" x14ac:dyDescent="0.25">
      <c r="A17321"/>
      <c r="B17321" s="78"/>
      <c r="C17321"/>
      <c r="D17321"/>
      <c r="E17321"/>
      <c r="F17321"/>
    </row>
    <row r="17322" spans="1:6" x14ac:dyDescent="0.25">
      <c r="A17322"/>
      <c r="B17322" s="78"/>
      <c r="C17322"/>
      <c r="D17322"/>
      <c r="E17322"/>
      <c r="F17322"/>
    </row>
    <row r="17323" spans="1:6" x14ac:dyDescent="0.25">
      <c r="A17323"/>
      <c r="B17323" s="78"/>
      <c r="C17323"/>
      <c r="D17323"/>
      <c r="E17323"/>
      <c r="F17323"/>
    </row>
    <row r="17324" spans="1:6" x14ac:dyDescent="0.25">
      <c r="A17324"/>
      <c r="B17324" s="78"/>
      <c r="C17324"/>
      <c r="D17324"/>
      <c r="E17324"/>
      <c r="F17324"/>
    </row>
    <row r="17325" spans="1:6" x14ac:dyDescent="0.25">
      <c r="A17325"/>
      <c r="B17325" s="78"/>
      <c r="C17325"/>
      <c r="D17325"/>
      <c r="E17325"/>
      <c r="F17325"/>
    </row>
    <row r="17326" spans="1:6" x14ac:dyDescent="0.25">
      <c r="A17326"/>
      <c r="B17326" s="78"/>
      <c r="C17326"/>
      <c r="D17326"/>
      <c r="E17326"/>
      <c r="F17326"/>
    </row>
    <row r="17327" spans="1:6" x14ac:dyDescent="0.25">
      <c r="A17327"/>
      <c r="B17327" s="78"/>
      <c r="C17327"/>
      <c r="D17327"/>
      <c r="E17327"/>
      <c r="F17327"/>
    </row>
    <row r="17328" spans="1:6" x14ac:dyDescent="0.25">
      <c r="A17328"/>
      <c r="B17328" s="78"/>
      <c r="C17328"/>
      <c r="D17328"/>
      <c r="E17328"/>
      <c r="F17328"/>
    </row>
    <row r="17329" spans="1:6" x14ac:dyDescent="0.25">
      <c r="A17329"/>
      <c r="B17329" s="78"/>
      <c r="C17329"/>
      <c r="D17329"/>
      <c r="E17329"/>
      <c r="F17329"/>
    </row>
    <row r="17330" spans="1:6" x14ac:dyDescent="0.25">
      <c r="A17330"/>
      <c r="B17330" s="78"/>
      <c r="C17330"/>
      <c r="D17330"/>
      <c r="E17330"/>
      <c r="F17330"/>
    </row>
    <row r="17331" spans="1:6" x14ac:dyDescent="0.25">
      <c r="A17331"/>
      <c r="B17331" s="78"/>
      <c r="C17331"/>
      <c r="D17331"/>
      <c r="E17331"/>
      <c r="F17331"/>
    </row>
    <row r="17332" spans="1:6" x14ac:dyDescent="0.25">
      <c r="A17332"/>
      <c r="B17332" s="78"/>
      <c r="C17332"/>
      <c r="D17332"/>
      <c r="E17332"/>
      <c r="F17332"/>
    </row>
    <row r="17333" spans="1:6" x14ac:dyDescent="0.25">
      <c r="A17333"/>
      <c r="B17333" s="78"/>
      <c r="C17333"/>
      <c r="D17333"/>
      <c r="E17333"/>
      <c r="F17333"/>
    </row>
    <row r="17334" spans="1:6" x14ac:dyDescent="0.25">
      <c r="A17334"/>
      <c r="B17334" s="78"/>
      <c r="C17334"/>
      <c r="D17334"/>
      <c r="E17334"/>
      <c r="F17334"/>
    </row>
    <row r="17335" spans="1:6" x14ac:dyDescent="0.25">
      <c r="A17335"/>
      <c r="B17335" s="78"/>
      <c r="C17335"/>
      <c r="D17335"/>
      <c r="E17335"/>
      <c r="F17335"/>
    </row>
    <row r="17336" spans="1:6" x14ac:dyDescent="0.25">
      <c r="A17336"/>
      <c r="B17336" s="78"/>
      <c r="C17336"/>
      <c r="D17336"/>
      <c r="E17336"/>
      <c r="F17336"/>
    </row>
    <row r="17337" spans="1:6" x14ac:dyDescent="0.25">
      <c r="A17337"/>
      <c r="B17337" s="78"/>
      <c r="C17337"/>
      <c r="D17337"/>
      <c r="E17337"/>
      <c r="F17337"/>
    </row>
    <row r="17338" spans="1:6" x14ac:dyDescent="0.25">
      <c r="A17338"/>
      <c r="B17338" s="78"/>
      <c r="C17338"/>
      <c r="D17338"/>
      <c r="E17338"/>
      <c r="F17338"/>
    </row>
    <row r="17339" spans="1:6" x14ac:dyDescent="0.25">
      <c r="A17339"/>
      <c r="B17339" s="78"/>
      <c r="C17339"/>
      <c r="D17339"/>
      <c r="E17339"/>
      <c r="F17339"/>
    </row>
    <row r="17340" spans="1:6" x14ac:dyDescent="0.25">
      <c r="A17340"/>
      <c r="B17340" s="78"/>
      <c r="C17340"/>
      <c r="D17340"/>
      <c r="E17340"/>
      <c r="F17340"/>
    </row>
    <row r="17341" spans="1:6" x14ac:dyDescent="0.25">
      <c r="A17341"/>
      <c r="B17341" s="78"/>
      <c r="C17341"/>
      <c r="D17341"/>
      <c r="E17341"/>
      <c r="F17341"/>
    </row>
    <row r="17342" spans="1:6" x14ac:dyDescent="0.25">
      <c r="A17342"/>
      <c r="B17342" s="78"/>
      <c r="C17342"/>
      <c r="D17342"/>
      <c r="E17342"/>
      <c r="F17342"/>
    </row>
    <row r="17343" spans="1:6" x14ac:dyDescent="0.25">
      <c r="A17343"/>
      <c r="B17343" s="78"/>
      <c r="C17343"/>
      <c r="D17343"/>
      <c r="E17343"/>
      <c r="F17343"/>
    </row>
    <row r="17344" spans="1:6" x14ac:dyDescent="0.25">
      <c r="A17344"/>
      <c r="B17344" s="78"/>
      <c r="C17344"/>
      <c r="D17344"/>
      <c r="E17344"/>
      <c r="F17344"/>
    </row>
    <row r="17345" spans="1:6" x14ac:dyDescent="0.25">
      <c r="A17345"/>
      <c r="B17345" s="78"/>
      <c r="C17345"/>
      <c r="D17345"/>
      <c r="E17345"/>
      <c r="F17345"/>
    </row>
    <row r="17346" spans="1:6" x14ac:dyDescent="0.25">
      <c r="A17346"/>
      <c r="B17346" s="78"/>
      <c r="C17346"/>
      <c r="D17346"/>
      <c r="E17346"/>
      <c r="F17346"/>
    </row>
    <row r="17347" spans="1:6" x14ac:dyDescent="0.25">
      <c r="A17347"/>
      <c r="B17347" s="78"/>
      <c r="C17347"/>
      <c r="D17347"/>
      <c r="E17347"/>
      <c r="F17347"/>
    </row>
    <row r="17348" spans="1:6" x14ac:dyDescent="0.25">
      <c r="A17348"/>
      <c r="B17348" s="78"/>
      <c r="C17348"/>
      <c r="D17348"/>
      <c r="E17348"/>
      <c r="F17348"/>
    </row>
    <row r="17349" spans="1:6" x14ac:dyDescent="0.25">
      <c r="A17349"/>
      <c r="B17349" s="78"/>
      <c r="C17349"/>
      <c r="D17349"/>
      <c r="E17349"/>
      <c r="F17349"/>
    </row>
    <row r="17350" spans="1:6" x14ac:dyDescent="0.25">
      <c r="A17350"/>
      <c r="B17350" s="78"/>
      <c r="C17350"/>
      <c r="D17350"/>
      <c r="E17350"/>
      <c r="F17350"/>
    </row>
    <row r="17351" spans="1:6" x14ac:dyDescent="0.25">
      <c r="A17351"/>
      <c r="B17351" s="78"/>
      <c r="C17351"/>
      <c r="D17351"/>
      <c r="E17351"/>
      <c r="F17351"/>
    </row>
    <row r="17352" spans="1:6" x14ac:dyDescent="0.25">
      <c r="A17352"/>
      <c r="B17352" s="78"/>
      <c r="C17352"/>
      <c r="D17352"/>
      <c r="E17352"/>
      <c r="F17352"/>
    </row>
    <row r="17353" spans="1:6" x14ac:dyDescent="0.25">
      <c r="A17353"/>
      <c r="B17353" s="78"/>
      <c r="C17353"/>
      <c r="D17353"/>
      <c r="E17353"/>
      <c r="F17353"/>
    </row>
    <row r="17354" spans="1:6" x14ac:dyDescent="0.25">
      <c r="A17354"/>
      <c r="B17354" s="78"/>
      <c r="C17354"/>
      <c r="D17354"/>
      <c r="E17354"/>
      <c r="F17354"/>
    </row>
    <row r="17355" spans="1:6" x14ac:dyDescent="0.25">
      <c r="A17355"/>
      <c r="B17355" s="78"/>
      <c r="C17355"/>
      <c r="D17355"/>
      <c r="E17355"/>
      <c r="F17355"/>
    </row>
    <row r="17356" spans="1:6" x14ac:dyDescent="0.25">
      <c r="A17356"/>
      <c r="B17356" s="78"/>
      <c r="C17356"/>
      <c r="D17356"/>
      <c r="E17356"/>
      <c r="F17356"/>
    </row>
    <row r="17357" spans="1:6" x14ac:dyDescent="0.25">
      <c r="A17357"/>
      <c r="B17357" s="78"/>
      <c r="C17357"/>
      <c r="D17357"/>
      <c r="E17357"/>
      <c r="F17357"/>
    </row>
    <row r="17358" spans="1:6" x14ac:dyDescent="0.25">
      <c r="A17358"/>
      <c r="B17358" s="78"/>
      <c r="C17358"/>
      <c r="D17358"/>
      <c r="E17358"/>
      <c r="F17358"/>
    </row>
    <row r="17359" spans="1:6" x14ac:dyDescent="0.25">
      <c r="A17359"/>
      <c r="B17359" s="78"/>
      <c r="C17359"/>
      <c r="D17359"/>
      <c r="E17359"/>
      <c r="F17359"/>
    </row>
    <row r="17360" spans="1:6" x14ac:dyDescent="0.25">
      <c r="A17360"/>
      <c r="B17360" s="78"/>
      <c r="C17360"/>
      <c r="D17360"/>
      <c r="E17360"/>
      <c r="F17360"/>
    </row>
    <row r="17361" spans="1:6" x14ac:dyDescent="0.25">
      <c r="A17361"/>
      <c r="B17361" s="78"/>
      <c r="C17361"/>
      <c r="D17361"/>
      <c r="E17361"/>
      <c r="F17361"/>
    </row>
    <row r="17362" spans="1:6" x14ac:dyDescent="0.25">
      <c r="A17362"/>
      <c r="B17362" s="78"/>
      <c r="C17362"/>
      <c r="D17362"/>
      <c r="E17362"/>
      <c r="F17362"/>
    </row>
    <row r="17363" spans="1:6" x14ac:dyDescent="0.25">
      <c r="A17363"/>
      <c r="B17363" s="78"/>
      <c r="C17363"/>
      <c r="D17363"/>
      <c r="E17363"/>
      <c r="F17363"/>
    </row>
    <row r="17364" spans="1:6" x14ac:dyDescent="0.25">
      <c r="A17364"/>
      <c r="B17364" s="78"/>
      <c r="C17364"/>
      <c r="D17364"/>
      <c r="E17364"/>
      <c r="F17364"/>
    </row>
    <row r="17365" spans="1:6" x14ac:dyDescent="0.25">
      <c r="A17365"/>
      <c r="B17365" s="78"/>
      <c r="C17365"/>
      <c r="D17365"/>
      <c r="E17365"/>
      <c r="F17365"/>
    </row>
    <row r="17366" spans="1:6" x14ac:dyDescent="0.25">
      <c r="A17366"/>
      <c r="B17366" s="78"/>
      <c r="C17366"/>
      <c r="D17366"/>
      <c r="E17366"/>
      <c r="F17366"/>
    </row>
    <row r="17367" spans="1:6" x14ac:dyDescent="0.25">
      <c r="A17367"/>
      <c r="B17367" s="78"/>
      <c r="C17367"/>
      <c r="D17367"/>
      <c r="E17367"/>
      <c r="F17367"/>
    </row>
    <row r="17368" spans="1:6" x14ac:dyDescent="0.25">
      <c r="A17368"/>
      <c r="B17368" s="78"/>
      <c r="C17368"/>
      <c r="D17368"/>
      <c r="E17368"/>
      <c r="F17368"/>
    </row>
    <row r="17369" spans="1:6" x14ac:dyDescent="0.25">
      <c r="A17369"/>
      <c r="B17369" s="78"/>
      <c r="C17369"/>
      <c r="D17369"/>
      <c r="E17369"/>
      <c r="F17369"/>
    </row>
    <row r="17370" spans="1:6" x14ac:dyDescent="0.25">
      <c r="A17370"/>
      <c r="B17370" s="78"/>
      <c r="C17370"/>
      <c r="D17370"/>
      <c r="E17370"/>
      <c r="F17370"/>
    </row>
    <row r="17371" spans="1:6" x14ac:dyDescent="0.25">
      <c r="A17371"/>
      <c r="B17371" s="78"/>
      <c r="C17371"/>
      <c r="D17371"/>
      <c r="E17371"/>
      <c r="F17371"/>
    </row>
    <row r="17372" spans="1:6" x14ac:dyDescent="0.25">
      <c r="A17372"/>
      <c r="B17372" s="78"/>
      <c r="C17372"/>
      <c r="D17372"/>
      <c r="E17372"/>
      <c r="F17372"/>
    </row>
    <row r="17373" spans="1:6" x14ac:dyDescent="0.25">
      <c r="A17373"/>
      <c r="B17373" s="78"/>
      <c r="C17373"/>
      <c r="D17373"/>
      <c r="E17373"/>
      <c r="F17373"/>
    </row>
    <row r="17374" spans="1:6" x14ac:dyDescent="0.25">
      <c r="A17374"/>
      <c r="B17374" s="78"/>
      <c r="C17374"/>
      <c r="D17374"/>
      <c r="E17374"/>
      <c r="F17374"/>
    </row>
    <row r="17375" spans="1:6" x14ac:dyDescent="0.25">
      <c r="A17375"/>
      <c r="B17375" s="78"/>
      <c r="C17375"/>
      <c r="D17375"/>
      <c r="E17375"/>
      <c r="F17375"/>
    </row>
    <row r="17376" spans="1:6" x14ac:dyDescent="0.25">
      <c r="A17376"/>
      <c r="B17376" s="78"/>
      <c r="C17376"/>
      <c r="D17376"/>
      <c r="E17376"/>
      <c r="F17376"/>
    </row>
    <row r="17377" spans="1:6" x14ac:dyDescent="0.25">
      <c r="A17377"/>
      <c r="B17377" s="78"/>
      <c r="C17377"/>
      <c r="D17377"/>
      <c r="E17377"/>
      <c r="F17377"/>
    </row>
    <row r="17378" spans="1:6" x14ac:dyDescent="0.25">
      <c r="A17378"/>
      <c r="B17378" s="78"/>
      <c r="C17378"/>
      <c r="D17378"/>
      <c r="E17378"/>
      <c r="F17378"/>
    </row>
    <row r="17379" spans="1:6" x14ac:dyDescent="0.25">
      <c r="A17379"/>
      <c r="B17379" s="78"/>
      <c r="C17379"/>
      <c r="D17379"/>
      <c r="E17379"/>
      <c r="F17379"/>
    </row>
    <row r="17380" spans="1:6" x14ac:dyDescent="0.25">
      <c r="A17380"/>
      <c r="B17380" s="78"/>
      <c r="C17380"/>
      <c r="D17380"/>
      <c r="E17380"/>
      <c r="F17380"/>
    </row>
    <row r="17381" spans="1:6" x14ac:dyDescent="0.25">
      <c r="A17381"/>
      <c r="B17381" s="78"/>
      <c r="C17381"/>
      <c r="D17381"/>
      <c r="E17381"/>
      <c r="F17381"/>
    </row>
    <row r="17382" spans="1:6" x14ac:dyDescent="0.25">
      <c r="A17382"/>
      <c r="B17382" s="78"/>
      <c r="C17382"/>
      <c r="D17382"/>
      <c r="E17382"/>
      <c r="F17382"/>
    </row>
    <row r="17383" spans="1:6" x14ac:dyDescent="0.25">
      <c r="A17383"/>
      <c r="B17383" s="78"/>
      <c r="C17383"/>
      <c r="D17383"/>
      <c r="E17383"/>
      <c r="F17383"/>
    </row>
    <row r="17384" spans="1:6" x14ac:dyDescent="0.25">
      <c r="A17384"/>
      <c r="B17384" s="78"/>
      <c r="C17384"/>
      <c r="D17384"/>
      <c r="E17384"/>
      <c r="F17384"/>
    </row>
    <row r="17385" spans="1:6" x14ac:dyDescent="0.25">
      <c r="A17385"/>
      <c r="B17385" s="78"/>
      <c r="C17385"/>
      <c r="D17385"/>
      <c r="E17385"/>
      <c r="F17385"/>
    </row>
    <row r="17386" spans="1:6" x14ac:dyDescent="0.25">
      <c r="A17386"/>
      <c r="B17386" s="78"/>
      <c r="C17386"/>
      <c r="D17386"/>
      <c r="E17386"/>
      <c r="F17386"/>
    </row>
    <row r="17387" spans="1:6" x14ac:dyDescent="0.25">
      <c r="A17387"/>
      <c r="B17387" s="78"/>
      <c r="C17387"/>
      <c r="D17387"/>
      <c r="E17387"/>
      <c r="F17387"/>
    </row>
    <row r="17388" spans="1:6" x14ac:dyDescent="0.25">
      <c r="A17388"/>
      <c r="B17388" s="78"/>
      <c r="C17388"/>
      <c r="D17388"/>
      <c r="E17388"/>
      <c r="F17388"/>
    </row>
    <row r="17389" spans="1:6" x14ac:dyDescent="0.25">
      <c r="A17389"/>
      <c r="B17389" s="78"/>
      <c r="C17389"/>
      <c r="D17389"/>
      <c r="E17389"/>
      <c r="F17389"/>
    </row>
    <row r="17390" spans="1:6" x14ac:dyDescent="0.25">
      <c r="A17390"/>
      <c r="B17390" s="78"/>
      <c r="C17390"/>
      <c r="D17390"/>
      <c r="E17390"/>
      <c r="F17390"/>
    </row>
    <row r="17391" spans="1:6" x14ac:dyDescent="0.25">
      <c r="A17391"/>
      <c r="B17391" s="78"/>
      <c r="C17391"/>
      <c r="D17391"/>
      <c r="E17391"/>
      <c r="F17391"/>
    </row>
    <row r="17392" spans="1:6" x14ac:dyDescent="0.25">
      <c r="A17392"/>
      <c r="B17392" s="78"/>
      <c r="C17392"/>
      <c r="D17392"/>
      <c r="E17392"/>
      <c r="F17392"/>
    </row>
    <row r="17393" spans="1:6" x14ac:dyDescent="0.25">
      <c r="A17393"/>
      <c r="B17393" s="78"/>
      <c r="C17393"/>
      <c r="D17393"/>
      <c r="E17393"/>
      <c r="F17393"/>
    </row>
    <row r="17394" spans="1:6" x14ac:dyDescent="0.25">
      <c r="A17394"/>
      <c r="B17394" s="78"/>
      <c r="C17394"/>
      <c r="D17394"/>
      <c r="E17394"/>
      <c r="F17394"/>
    </row>
    <row r="17395" spans="1:6" x14ac:dyDescent="0.25">
      <c r="A17395"/>
      <c r="B17395" s="78"/>
      <c r="C17395"/>
      <c r="D17395"/>
      <c r="E17395"/>
      <c r="F17395"/>
    </row>
    <row r="17396" spans="1:6" x14ac:dyDescent="0.25">
      <c r="A17396"/>
      <c r="B17396" s="78"/>
      <c r="C17396"/>
      <c r="D17396"/>
      <c r="E17396"/>
      <c r="F17396"/>
    </row>
    <row r="17397" spans="1:6" x14ac:dyDescent="0.25">
      <c r="A17397"/>
      <c r="B17397" s="78"/>
      <c r="C17397"/>
      <c r="D17397"/>
      <c r="E17397"/>
      <c r="F17397"/>
    </row>
    <row r="17398" spans="1:6" x14ac:dyDescent="0.25">
      <c r="A17398"/>
      <c r="B17398" s="78"/>
      <c r="C17398"/>
      <c r="D17398"/>
      <c r="E17398"/>
      <c r="F17398"/>
    </row>
    <row r="17399" spans="1:6" x14ac:dyDescent="0.25">
      <c r="A17399"/>
      <c r="B17399" s="78"/>
      <c r="C17399"/>
      <c r="D17399"/>
      <c r="E17399"/>
      <c r="F17399"/>
    </row>
    <row r="17400" spans="1:6" x14ac:dyDescent="0.25">
      <c r="A17400"/>
      <c r="B17400" s="78"/>
      <c r="C17400"/>
      <c r="D17400"/>
      <c r="E17400"/>
      <c r="F17400"/>
    </row>
    <row r="17401" spans="1:6" x14ac:dyDescent="0.25">
      <c r="A17401"/>
      <c r="B17401" s="78"/>
      <c r="C17401"/>
      <c r="D17401"/>
      <c r="E17401"/>
      <c r="F17401"/>
    </row>
    <row r="17402" spans="1:6" x14ac:dyDescent="0.25">
      <c r="A17402"/>
      <c r="B17402" s="78"/>
      <c r="C17402"/>
      <c r="D17402"/>
      <c r="E17402"/>
      <c r="F17402"/>
    </row>
    <row r="17403" spans="1:6" x14ac:dyDescent="0.25">
      <c r="A17403"/>
      <c r="B17403" s="78"/>
      <c r="C17403"/>
      <c r="D17403"/>
      <c r="E17403"/>
      <c r="F17403"/>
    </row>
    <row r="17404" spans="1:6" x14ac:dyDescent="0.25">
      <c r="A17404"/>
      <c r="B17404" s="78"/>
      <c r="C17404"/>
      <c r="D17404"/>
      <c r="E17404"/>
      <c r="F17404"/>
    </row>
    <row r="17405" spans="1:6" x14ac:dyDescent="0.25">
      <c r="A17405"/>
      <c r="B17405" s="78"/>
      <c r="C17405"/>
      <c r="D17405"/>
      <c r="E17405"/>
      <c r="F17405"/>
    </row>
    <row r="17406" spans="1:6" x14ac:dyDescent="0.25">
      <c r="A17406"/>
      <c r="B17406" s="78"/>
      <c r="C17406"/>
      <c r="D17406"/>
      <c r="E17406"/>
      <c r="F17406"/>
    </row>
    <row r="17407" spans="1:6" x14ac:dyDescent="0.25">
      <c r="A17407"/>
      <c r="B17407" s="78"/>
      <c r="C17407"/>
      <c r="D17407"/>
      <c r="E17407"/>
      <c r="F17407"/>
    </row>
    <row r="17408" spans="1:6" x14ac:dyDescent="0.25">
      <c r="A17408"/>
      <c r="B17408" s="78"/>
      <c r="C17408"/>
      <c r="D17408"/>
      <c r="E17408"/>
      <c r="F17408"/>
    </row>
    <row r="17409" spans="1:6" x14ac:dyDescent="0.25">
      <c r="A17409"/>
      <c r="B17409" s="78"/>
      <c r="C17409"/>
      <c r="D17409"/>
      <c r="E17409"/>
      <c r="F17409"/>
    </row>
    <row r="17410" spans="1:6" x14ac:dyDescent="0.25">
      <c r="A17410"/>
      <c r="B17410" s="78"/>
      <c r="C17410"/>
      <c r="D17410"/>
      <c r="E17410"/>
      <c r="F17410"/>
    </row>
    <row r="17411" spans="1:6" x14ac:dyDescent="0.25">
      <c r="A17411"/>
      <c r="B17411" s="78"/>
      <c r="C17411"/>
      <c r="D17411"/>
      <c r="E17411"/>
      <c r="F17411"/>
    </row>
    <row r="17412" spans="1:6" x14ac:dyDescent="0.25">
      <c r="A17412"/>
      <c r="B17412" s="78"/>
      <c r="C17412"/>
      <c r="D17412"/>
      <c r="E17412"/>
      <c r="F17412"/>
    </row>
    <row r="17413" spans="1:6" x14ac:dyDescent="0.25">
      <c r="A17413"/>
      <c r="B17413" s="78"/>
      <c r="C17413"/>
      <c r="D17413"/>
      <c r="E17413"/>
      <c r="F17413"/>
    </row>
    <row r="17414" spans="1:6" x14ac:dyDescent="0.25">
      <c r="A17414"/>
      <c r="B17414" s="78"/>
      <c r="C17414"/>
      <c r="D17414"/>
      <c r="E17414"/>
      <c r="F17414"/>
    </row>
    <row r="17415" spans="1:6" x14ac:dyDescent="0.25">
      <c r="A17415"/>
      <c r="B17415" s="78"/>
      <c r="C17415"/>
      <c r="D17415"/>
      <c r="E17415"/>
      <c r="F17415"/>
    </row>
    <row r="17416" spans="1:6" x14ac:dyDescent="0.25">
      <c r="A17416"/>
      <c r="B17416" s="78"/>
      <c r="C17416"/>
      <c r="D17416"/>
      <c r="E17416"/>
      <c r="F17416"/>
    </row>
    <row r="17417" spans="1:6" x14ac:dyDescent="0.25">
      <c r="A17417"/>
      <c r="B17417" s="78"/>
      <c r="C17417"/>
      <c r="D17417"/>
      <c r="E17417"/>
      <c r="F17417"/>
    </row>
    <row r="17418" spans="1:6" x14ac:dyDescent="0.25">
      <c r="A17418"/>
      <c r="B17418" s="78"/>
      <c r="C17418"/>
      <c r="D17418"/>
      <c r="E17418"/>
      <c r="F17418"/>
    </row>
    <row r="17419" spans="1:6" x14ac:dyDescent="0.25">
      <c r="A17419"/>
      <c r="B17419" s="78"/>
      <c r="C17419"/>
      <c r="D17419"/>
      <c r="E17419"/>
      <c r="F17419"/>
    </row>
    <row r="17420" spans="1:6" x14ac:dyDescent="0.25">
      <c r="A17420"/>
      <c r="B17420" s="78"/>
      <c r="C17420"/>
      <c r="D17420"/>
      <c r="E17420"/>
      <c r="F17420"/>
    </row>
    <row r="17421" spans="1:6" x14ac:dyDescent="0.25">
      <c r="A17421"/>
      <c r="B17421" s="78"/>
      <c r="C17421"/>
      <c r="D17421"/>
      <c r="E17421"/>
      <c r="F17421"/>
    </row>
    <row r="17422" spans="1:6" x14ac:dyDescent="0.25">
      <c r="A17422"/>
      <c r="B17422" s="78"/>
      <c r="C17422"/>
      <c r="D17422"/>
      <c r="E17422"/>
      <c r="F17422"/>
    </row>
    <row r="17423" spans="1:6" x14ac:dyDescent="0.25">
      <c r="A17423"/>
      <c r="B17423" s="78"/>
      <c r="C17423"/>
      <c r="D17423"/>
      <c r="E17423"/>
      <c r="F17423"/>
    </row>
    <row r="17424" spans="1:6" x14ac:dyDescent="0.25">
      <c r="A17424"/>
      <c r="B17424" s="78"/>
      <c r="C17424"/>
      <c r="D17424"/>
      <c r="E17424"/>
      <c r="F17424"/>
    </row>
    <row r="17425" spans="1:6" x14ac:dyDescent="0.25">
      <c r="A17425"/>
      <c r="B17425" s="78"/>
      <c r="C17425"/>
      <c r="D17425"/>
      <c r="E17425"/>
      <c r="F17425"/>
    </row>
    <row r="17426" spans="1:6" x14ac:dyDescent="0.25">
      <c r="A17426"/>
      <c r="B17426" s="78"/>
      <c r="C17426"/>
      <c r="D17426"/>
      <c r="E17426"/>
      <c r="F17426"/>
    </row>
    <row r="17427" spans="1:6" x14ac:dyDescent="0.25">
      <c r="A17427"/>
      <c r="B17427" s="78"/>
      <c r="C17427"/>
      <c r="D17427"/>
      <c r="E17427"/>
      <c r="F17427"/>
    </row>
    <row r="17428" spans="1:6" x14ac:dyDescent="0.25">
      <c r="A17428"/>
      <c r="B17428" s="78"/>
      <c r="C17428"/>
      <c r="D17428"/>
      <c r="E17428"/>
      <c r="F17428"/>
    </row>
    <row r="17429" spans="1:6" x14ac:dyDescent="0.25">
      <c r="A17429"/>
      <c r="B17429" s="78"/>
      <c r="C17429"/>
      <c r="D17429"/>
      <c r="E17429"/>
      <c r="F17429"/>
    </row>
    <row r="17430" spans="1:6" x14ac:dyDescent="0.25">
      <c r="A17430"/>
      <c r="B17430" s="78"/>
      <c r="C17430"/>
      <c r="D17430"/>
      <c r="E17430"/>
      <c r="F17430"/>
    </row>
    <row r="17431" spans="1:6" x14ac:dyDescent="0.25">
      <c r="A17431"/>
      <c r="B17431" s="78"/>
      <c r="C17431"/>
      <c r="D17431"/>
      <c r="E17431"/>
      <c r="F17431"/>
    </row>
    <row r="17432" spans="1:6" x14ac:dyDescent="0.25">
      <c r="A17432"/>
      <c r="B17432" s="78"/>
      <c r="C17432"/>
      <c r="D17432"/>
      <c r="E17432"/>
      <c r="F17432"/>
    </row>
    <row r="17433" spans="1:6" x14ac:dyDescent="0.25">
      <c r="A17433"/>
      <c r="B17433" s="78"/>
      <c r="C17433"/>
      <c r="D17433"/>
      <c r="E17433"/>
      <c r="F17433"/>
    </row>
    <row r="17434" spans="1:6" x14ac:dyDescent="0.25">
      <c r="A17434"/>
      <c r="B17434" s="78"/>
      <c r="C17434"/>
      <c r="D17434"/>
      <c r="E17434"/>
      <c r="F17434"/>
    </row>
    <row r="17435" spans="1:6" x14ac:dyDescent="0.25">
      <c r="A17435"/>
      <c r="B17435" s="78"/>
      <c r="C17435"/>
      <c r="D17435"/>
      <c r="E17435"/>
      <c r="F17435"/>
    </row>
    <row r="17436" spans="1:6" x14ac:dyDescent="0.25">
      <c r="A17436"/>
      <c r="B17436" s="78"/>
      <c r="C17436"/>
      <c r="D17436"/>
      <c r="E17436"/>
      <c r="F17436"/>
    </row>
    <row r="17437" spans="1:6" x14ac:dyDescent="0.25">
      <c r="A17437"/>
      <c r="B17437" s="78"/>
      <c r="C17437"/>
      <c r="D17437"/>
      <c r="E17437"/>
      <c r="F17437"/>
    </row>
    <row r="17438" spans="1:6" x14ac:dyDescent="0.25">
      <c r="A17438"/>
      <c r="B17438" s="78"/>
      <c r="C17438"/>
      <c r="D17438"/>
      <c r="E17438"/>
      <c r="F17438"/>
    </row>
    <row r="17439" spans="1:6" x14ac:dyDescent="0.25">
      <c r="A17439"/>
      <c r="B17439" s="78"/>
      <c r="C17439"/>
      <c r="D17439"/>
      <c r="E17439"/>
      <c r="F17439"/>
    </row>
    <row r="17440" spans="1:6" x14ac:dyDescent="0.25">
      <c r="A17440"/>
      <c r="B17440" s="78"/>
      <c r="C17440"/>
      <c r="D17440"/>
      <c r="E17440"/>
      <c r="F17440"/>
    </row>
    <row r="17441" spans="1:6" x14ac:dyDescent="0.25">
      <c r="A17441"/>
      <c r="B17441" s="78"/>
      <c r="C17441"/>
      <c r="D17441"/>
      <c r="E17441"/>
      <c r="F17441"/>
    </row>
    <row r="17442" spans="1:6" x14ac:dyDescent="0.25">
      <c r="A17442"/>
      <c r="B17442" s="78"/>
      <c r="C17442"/>
      <c r="D17442"/>
      <c r="E17442"/>
      <c r="F17442"/>
    </row>
    <row r="17443" spans="1:6" x14ac:dyDescent="0.25">
      <c r="A17443"/>
      <c r="B17443" s="78"/>
      <c r="C17443"/>
      <c r="D17443"/>
      <c r="E17443"/>
      <c r="F17443"/>
    </row>
    <row r="17444" spans="1:6" x14ac:dyDescent="0.25">
      <c r="A17444"/>
      <c r="B17444" s="78"/>
      <c r="C17444"/>
      <c r="D17444"/>
      <c r="E17444"/>
      <c r="F17444"/>
    </row>
    <row r="17445" spans="1:6" x14ac:dyDescent="0.25">
      <c r="A17445"/>
      <c r="B17445" s="78"/>
      <c r="C17445"/>
      <c r="D17445"/>
      <c r="E17445"/>
      <c r="F17445"/>
    </row>
    <row r="17446" spans="1:6" x14ac:dyDescent="0.25">
      <c r="A17446"/>
      <c r="B17446" s="78"/>
      <c r="C17446"/>
      <c r="D17446"/>
      <c r="E17446"/>
      <c r="F17446"/>
    </row>
    <row r="17447" spans="1:6" x14ac:dyDescent="0.25">
      <c r="A17447"/>
      <c r="B17447" s="78"/>
      <c r="C17447"/>
      <c r="D17447"/>
      <c r="E17447"/>
      <c r="F17447"/>
    </row>
    <row r="17448" spans="1:6" x14ac:dyDescent="0.25">
      <c r="A17448"/>
      <c r="B17448" s="78"/>
      <c r="C17448"/>
      <c r="D17448"/>
      <c r="E17448"/>
      <c r="F17448"/>
    </row>
    <row r="17449" spans="1:6" x14ac:dyDescent="0.25">
      <c r="A17449"/>
      <c r="B17449" s="78"/>
      <c r="C17449"/>
      <c r="D17449"/>
      <c r="E17449"/>
      <c r="F17449"/>
    </row>
    <row r="17450" spans="1:6" x14ac:dyDescent="0.25">
      <c r="A17450"/>
      <c r="B17450" s="78"/>
      <c r="C17450"/>
      <c r="D17450"/>
      <c r="E17450"/>
      <c r="F17450"/>
    </row>
    <row r="17451" spans="1:6" x14ac:dyDescent="0.25">
      <c r="A17451"/>
      <c r="B17451" s="78"/>
      <c r="C17451"/>
      <c r="D17451"/>
      <c r="E17451"/>
      <c r="F17451"/>
    </row>
    <row r="17452" spans="1:6" x14ac:dyDescent="0.25">
      <c r="A17452"/>
      <c r="B17452" s="78"/>
      <c r="C17452"/>
      <c r="D17452"/>
      <c r="E17452"/>
      <c r="F17452"/>
    </row>
    <row r="17453" spans="1:6" x14ac:dyDescent="0.25">
      <c r="A17453"/>
      <c r="B17453" s="78"/>
      <c r="C17453"/>
      <c r="D17453"/>
      <c r="E17453"/>
      <c r="F17453"/>
    </row>
    <row r="17454" spans="1:6" x14ac:dyDescent="0.25">
      <c r="A17454"/>
      <c r="B17454" s="78"/>
      <c r="C17454"/>
      <c r="D17454"/>
      <c r="E17454"/>
      <c r="F17454"/>
    </row>
    <row r="17455" spans="1:6" x14ac:dyDescent="0.25">
      <c r="A17455"/>
      <c r="B17455" s="78"/>
      <c r="C17455"/>
      <c r="D17455"/>
      <c r="E17455"/>
      <c r="F17455"/>
    </row>
    <row r="17456" spans="1:6" x14ac:dyDescent="0.25">
      <c r="A17456"/>
      <c r="B17456" s="78"/>
      <c r="C17456"/>
      <c r="D17456"/>
      <c r="E17456"/>
      <c r="F17456"/>
    </row>
    <row r="17457" spans="1:6" x14ac:dyDescent="0.25">
      <c r="A17457"/>
      <c r="B17457" s="78"/>
      <c r="C17457"/>
      <c r="D17457"/>
      <c r="E17457"/>
      <c r="F17457"/>
    </row>
    <row r="17458" spans="1:6" x14ac:dyDescent="0.25">
      <c r="A17458"/>
      <c r="B17458" s="78"/>
      <c r="C17458"/>
      <c r="D17458"/>
      <c r="E17458"/>
      <c r="F17458"/>
    </row>
    <row r="17459" spans="1:6" x14ac:dyDescent="0.25">
      <c r="A17459"/>
      <c r="B17459" s="78"/>
      <c r="C17459"/>
      <c r="D17459"/>
      <c r="E17459"/>
      <c r="F17459"/>
    </row>
    <row r="17460" spans="1:6" x14ac:dyDescent="0.25">
      <c r="A17460"/>
      <c r="B17460" s="78"/>
      <c r="C17460"/>
      <c r="D17460"/>
      <c r="E17460"/>
      <c r="F17460"/>
    </row>
    <row r="17461" spans="1:6" x14ac:dyDescent="0.25">
      <c r="A17461"/>
      <c r="B17461" s="78"/>
      <c r="C17461"/>
      <c r="D17461"/>
      <c r="E17461"/>
      <c r="F17461"/>
    </row>
    <row r="17462" spans="1:6" x14ac:dyDescent="0.25">
      <c r="A17462"/>
      <c r="B17462" s="78"/>
      <c r="C17462"/>
      <c r="D17462"/>
      <c r="E17462"/>
      <c r="F17462"/>
    </row>
    <row r="17463" spans="1:6" x14ac:dyDescent="0.25">
      <c r="A17463"/>
      <c r="B17463" s="78"/>
      <c r="C17463"/>
      <c r="D17463"/>
      <c r="E17463"/>
      <c r="F17463"/>
    </row>
    <row r="17464" spans="1:6" x14ac:dyDescent="0.25">
      <c r="A17464"/>
      <c r="B17464" s="78"/>
      <c r="C17464"/>
      <c r="D17464"/>
      <c r="E17464"/>
      <c r="F17464"/>
    </row>
    <row r="17465" spans="1:6" x14ac:dyDescent="0.25">
      <c r="A17465"/>
      <c r="B17465" s="78"/>
      <c r="C17465"/>
      <c r="D17465"/>
      <c r="E17465"/>
      <c r="F17465"/>
    </row>
    <row r="17466" spans="1:6" x14ac:dyDescent="0.25">
      <c r="A17466"/>
      <c r="B17466" s="78"/>
      <c r="C17466"/>
      <c r="D17466"/>
      <c r="E17466"/>
      <c r="F17466"/>
    </row>
    <row r="17467" spans="1:6" x14ac:dyDescent="0.25">
      <c r="A17467"/>
      <c r="B17467" s="78"/>
      <c r="C17467"/>
      <c r="D17467"/>
      <c r="E17467"/>
      <c r="F17467"/>
    </row>
    <row r="17468" spans="1:6" x14ac:dyDescent="0.25">
      <c r="A17468"/>
      <c r="B17468" s="78"/>
      <c r="C17468"/>
      <c r="D17468"/>
      <c r="E17468"/>
      <c r="F17468"/>
    </row>
    <row r="17469" spans="1:6" x14ac:dyDescent="0.25">
      <c r="A17469"/>
      <c r="B17469" s="78"/>
      <c r="C17469"/>
      <c r="D17469"/>
      <c r="E17469"/>
      <c r="F17469"/>
    </row>
    <row r="17470" spans="1:6" x14ac:dyDescent="0.25">
      <c r="A17470"/>
      <c r="B17470" s="78"/>
      <c r="C17470"/>
      <c r="D17470"/>
      <c r="E17470"/>
      <c r="F17470"/>
    </row>
    <row r="17471" spans="1:6" x14ac:dyDescent="0.25">
      <c r="A17471"/>
      <c r="B17471" s="78"/>
      <c r="C17471"/>
      <c r="D17471"/>
      <c r="E17471"/>
      <c r="F17471"/>
    </row>
    <row r="17472" spans="1:6" x14ac:dyDescent="0.25">
      <c r="A17472"/>
      <c r="B17472" s="78"/>
      <c r="C17472"/>
      <c r="D17472"/>
      <c r="E17472"/>
      <c r="F17472"/>
    </row>
    <row r="17473" spans="1:6" x14ac:dyDescent="0.25">
      <c r="A17473"/>
      <c r="B17473" s="78"/>
      <c r="C17473"/>
      <c r="D17473"/>
      <c r="E17473"/>
      <c r="F17473"/>
    </row>
    <row r="17474" spans="1:6" x14ac:dyDescent="0.25">
      <c r="A17474"/>
      <c r="B17474" s="78"/>
      <c r="C17474"/>
      <c r="D17474"/>
      <c r="E17474"/>
      <c r="F17474"/>
    </row>
    <row r="17475" spans="1:6" x14ac:dyDescent="0.25">
      <c r="A17475"/>
      <c r="B17475" s="78"/>
      <c r="C17475"/>
      <c r="D17475"/>
      <c r="E17475"/>
      <c r="F17475"/>
    </row>
    <row r="17476" spans="1:6" x14ac:dyDescent="0.25">
      <c r="A17476"/>
      <c r="B17476" s="78"/>
      <c r="C17476"/>
      <c r="D17476"/>
      <c r="E17476"/>
      <c r="F17476"/>
    </row>
    <row r="17477" spans="1:6" x14ac:dyDescent="0.25">
      <c r="A17477"/>
      <c r="B17477" s="78"/>
      <c r="C17477"/>
      <c r="D17477"/>
      <c r="E17477"/>
      <c r="F17477"/>
    </row>
    <row r="17478" spans="1:6" x14ac:dyDescent="0.25">
      <c r="A17478"/>
      <c r="B17478" s="78"/>
      <c r="C17478"/>
      <c r="D17478"/>
      <c r="E17478"/>
      <c r="F17478"/>
    </row>
    <row r="17479" spans="1:6" x14ac:dyDescent="0.25">
      <c r="A17479"/>
      <c r="B17479" s="78"/>
      <c r="C17479"/>
      <c r="D17479"/>
      <c r="E17479"/>
      <c r="F17479"/>
    </row>
    <row r="17480" spans="1:6" x14ac:dyDescent="0.25">
      <c r="A17480"/>
      <c r="B17480" s="78"/>
      <c r="C17480"/>
      <c r="D17480"/>
      <c r="E17480"/>
      <c r="F17480"/>
    </row>
    <row r="17481" spans="1:6" x14ac:dyDescent="0.25">
      <c r="A17481"/>
      <c r="B17481" s="78"/>
      <c r="C17481"/>
      <c r="D17481"/>
      <c r="E17481"/>
      <c r="F17481"/>
    </row>
    <row r="17482" spans="1:6" x14ac:dyDescent="0.25">
      <c r="A17482"/>
      <c r="B17482" s="78"/>
      <c r="C17482"/>
      <c r="D17482"/>
      <c r="E17482"/>
      <c r="F17482"/>
    </row>
    <row r="17483" spans="1:6" x14ac:dyDescent="0.25">
      <c r="A17483"/>
      <c r="B17483" s="78"/>
      <c r="C17483"/>
      <c r="D17483"/>
      <c r="E17483"/>
      <c r="F17483"/>
    </row>
    <row r="17484" spans="1:6" x14ac:dyDescent="0.25">
      <c r="A17484"/>
      <c r="B17484" s="78"/>
      <c r="C17484"/>
      <c r="D17484"/>
      <c r="E17484"/>
      <c r="F17484"/>
    </row>
    <row r="17485" spans="1:6" x14ac:dyDescent="0.25">
      <c r="A17485"/>
      <c r="B17485" s="78"/>
      <c r="C17485"/>
      <c r="D17485"/>
      <c r="E17485"/>
      <c r="F17485"/>
    </row>
    <row r="17486" spans="1:6" x14ac:dyDescent="0.25">
      <c r="A17486"/>
      <c r="B17486" s="78"/>
      <c r="C17486"/>
      <c r="D17486"/>
      <c r="E17486"/>
      <c r="F17486"/>
    </row>
    <row r="17487" spans="1:6" x14ac:dyDescent="0.25">
      <c r="A17487"/>
      <c r="B17487" s="78"/>
      <c r="C17487"/>
      <c r="D17487"/>
      <c r="E17487"/>
      <c r="F17487"/>
    </row>
    <row r="17488" spans="1:6" x14ac:dyDescent="0.25">
      <c r="A17488"/>
      <c r="B17488" s="78"/>
      <c r="C17488"/>
      <c r="D17488"/>
      <c r="E17488"/>
      <c r="F17488"/>
    </row>
    <row r="17489" spans="1:6" x14ac:dyDescent="0.25">
      <c r="A17489"/>
      <c r="B17489" s="78"/>
      <c r="C17489"/>
      <c r="D17489"/>
      <c r="E17489"/>
      <c r="F17489"/>
    </row>
    <row r="17490" spans="1:6" x14ac:dyDescent="0.25">
      <c r="A17490"/>
      <c r="B17490" s="78"/>
      <c r="C17490"/>
      <c r="D17490"/>
      <c r="E17490"/>
      <c r="F17490"/>
    </row>
    <row r="17491" spans="1:6" x14ac:dyDescent="0.25">
      <c r="A17491"/>
      <c r="B17491" s="78"/>
      <c r="C17491"/>
      <c r="D17491"/>
      <c r="E17491"/>
      <c r="F17491"/>
    </row>
    <row r="17492" spans="1:6" x14ac:dyDescent="0.25">
      <c r="A17492"/>
      <c r="B17492" s="78"/>
      <c r="C17492"/>
      <c r="D17492"/>
      <c r="E17492"/>
      <c r="F17492"/>
    </row>
    <row r="17493" spans="1:6" x14ac:dyDescent="0.25">
      <c r="A17493"/>
      <c r="B17493" s="78"/>
      <c r="C17493"/>
      <c r="D17493"/>
      <c r="E17493"/>
      <c r="F17493"/>
    </row>
    <row r="17494" spans="1:6" x14ac:dyDescent="0.25">
      <c r="A17494"/>
      <c r="B17494" s="78"/>
      <c r="C17494"/>
      <c r="D17494"/>
      <c r="E17494"/>
      <c r="F17494"/>
    </row>
    <row r="17495" spans="1:6" x14ac:dyDescent="0.25">
      <c r="A17495"/>
      <c r="B17495" s="78"/>
      <c r="C17495"/>
      <c r="D17495"/>
      <c r="E17495"/>
      <c r="F17495"/>
    </row>
    <row r="17496" spans="1:6" x14ac:dyDescent="0.25">
      <c r="A17496"/>
      <c r="B17496" s="78"/>
      <c r="C17496"/>
      <c r="D17496"/>
      <c r="E17496"/>
      <c r="F17496"/>
    </row>
    <row r="17497" spans="1:6" x14ac:dyDescent="0.25">
      <c r="A17497"/>
      <c r="B17497" s="78"/>
      <c r="C17497"/>
      <c r="D17497"/>
      <c r="E17497"/>
      <c r="F17497"/>
    </row>
    <row r="17498" spans="1:6" x14ac:dyDescent="0.25">
      <c r="A17498"/>
      <c r="B17498" s="78"/>
      <c r="C17498"/>
      <c r="D17498"/>
      <c r="E17498"/>
      <c r="F17498"/>
    </row>
    <row r="17499" spans="1:6" x14ac:dyDescent="0.25">
      <c r="A17499"/>
      <c r="B17499" s="78"/>
      <c r="C17499"/>
      <c r="D17499"/>
      <c r="E17499"/>
      <c r="F17499"/>
    </row>
    <row r="17500" spans="1:6" x14ac:dyDescent="0.25">
      <c r="A17500"/>
      <c r="B17500" s="78"/>
      <c r="C17500"/>
      <c r="D17500"/>
      <c r="E17500"/>
      <c r="F17500"/>
    </row>
    <row r="17501" spans="1:6" x14ac:dyDescent="0.25">
      <c r="A17501"/>
      <c r="B17501" s="78"/>
      <c r="C17501"/>
      <c r="D17501"/>
      <c r="E17501"/>
      <c r="F17501"/>
    </row>
    <row r="17502" spans="1:6" x14ac:dyDescent="0.25">
      <c r="A17502"/>
      <c r="B17502" s="78"/>
      <c r="C17502"/>
      <c r="D17502"/>
      <c r="E17502"/>
      <c r="F17502"/>
    </row>
    <row r="17503" spans="1:6" x14ac:dyDescent="0.25">
      <c r="A17503"/>
      <c r="B17503" s="78"/>
      <c r="C17503"/>
      <c r="D17503"/>
      <c r="E17503"/>
      <c r="F17503"/>
    </row>
    <row r="17504" spans="1:6" x14ac:dyDescent="0.25">
      <c r="A17504"/>
      <c r="B17504" s="78"/>
      <c r="C17504"/>
      <c r="D17504"/>
      <c r="E17504"/>
      <c r="F17504"/>
    </row>
    <row r="17505" spans="1:6" x14ac:dyDescent="0.25">
      <c r="A17505"/>
      <c r="B17505" s="78"/>
      <c r="C17505"/>
      <c r="D17505"/>
      <c r="E17505"/>
      <c r="F17505"/>
    </row>
    <row r="17506" spans="1:6" x14ac:dyDescent="0.25">
      <c r="A17506"/>
      <c r="B17506" s="78"/>
      <c r="C17506"/>
      <c r="D17506"/>
      <c r="E17506"/>
      <c r="F17506"/>
    </row>
    <row r="17507" spans="1:6" x14ac:dyDescent="0.25">
      <c r="A17507"/>
      <c r="B17507" s="78"/>
      <c r="C17507"/>
      <c r="D17507"/>
      <c r="E17507"/>
      <c r="F17507"/>
    </row>
    <row r="17508" spans="1:6" x14ac:dyDescent="0.25">
      <c r="A17508"/>
      <c r="B17508" s="78"/>
      <c r="C17508"/>
      <c r="D17508"/>
      <c r="E17508"/>
      <c r="F17508"/>
    </row>
    <row r="17509" spans="1:6" x14ac:dyDescent="0.25">
      <c r="A17509"/>
      <c r="B17509" s="78"/>
      <c r="C17509"/>
      <c r="D17509"/>
      <c r="E17509"/>
      <c r="F17509"/>
    </row>
    <row r="17510" spans="1:6" x14ac:dyDescent="0.25">
      <c r="A17510"/>
      <c r="B17510" s="78"/>
      <c r="C17510"/>
      <c r="D17510"/>
      <c r="E17510"/>
      <c r="F17510"/>
    </row>
    <row r="17511" spans="1:6" x14ac:dyDescent="0.25">
      <c r="A17511"/>
      <c r="B17511" s="78"/>
      <c r="C17511"/>
      <c r="D17511"/>
      <c r="E17511"/>
      <c r="F17511"/>
    </row>
    <row r="17512" spans="1:6" x14ac:dyDescent="0.25">
      <c r="A17512"/>
      <c r="B17512" s="78"/>
      <c r="C17512"/>
      <c r="D17512"/>
      <c r="E17512"/>
      <c r="F17512"/>
    </row>
    <row r="17513" spans="1:6" x14ac:dyDescent="0.25">
      <c r="A17513"/>
      <c r="B17513" s="78"/>
      <c r="C17513"/>
      <c r="D17513"/>
      <c r="E17513"/>
      <c r="F17513"/>
    </row>
    <row r="17514" spans="1:6" x14ac:dyDescent="0.25">
      <c r="A17514"/>
      <c r="B17514" s="78"/>
      <c r="C17514"/>
      <c r="D17514"/>
      <c r="E17514"/>
      <c r="F17514"/>
    </row>
    <row r="17515" spans="1:6" x14ac:dyDescent="0.25">
      <c r="A17515"/>
      <c r="B17515" s="78"/>
      <c r="C17515"/>
      <c r="D17515"/>
      <c r="E17515"/>
      <c r="F17515"/>
    </row>
    <row r="17516" spans="1:6" x14ac:dyDescent="0.25">
      <c r="A17516"/>
      <c r="B17516" s="78"/>
      <c r="C17516"/>
      <c r="D17516"/>
      <c r="E17516"/>
      <c r="F17516"/>
    </row>
    <row r="17517" spans="1:6" x14ac:dyDescent="0.25">
      <c r="A17517"/>
      <c r="B17517" s="78"/>
      <c r="C17517"/>
      <c r="D17517"/>
      <c r="E17517"/>
      <c r="F17517"/>
    </row>
    <row r="17518" spans="1:6" x14ac:dyDescent="0.25">
      <c r="A17518"/>
      <c r="B17518" s="78"/>
      <c r="C17518"/>
      <c r="D17518"/>
      <c r="E17518"/>
      <c r="F17518"/>
    </row>
    <row r="17519" spans="1:6" x14ac:dyDescent="0.25">
      <c r="A17519"/>
      <c r="B17519" s="78"/>
      <c r="C17519"/>
      <c r="D17519"/>
      <c r="E17519"/>
      <c r="F17519"/>
    </row>
    <row r="17520" spans="1:6" x14ac:dyDescent="0.25">
      <c r="A17520"/>
      <c r="B17520" s="78"/>
      <c r="C17520"/>
      <c r="D17520"/>
      <c r="E17520"/>
      <c r="F17520"/>
    </row>
    <row r="17521" spans="1:6" x14ac:dyDescent="0.25">
      <c r="A17521"/>
      <c r="B17521" s="78"/>
      <c r="C17521"/>
      <c r="D17521"/>
      <c r="E17521"/>
      <c r="F17521"/>
    </row>
    <row r="17522" spans="1:6" x14ac:dyDescent="0.25">
      <c r="A17522"/>
      <c r="B17522" s="78"/>
      <c r="C17522"/>
      <c r="D17522"/>
      <c r="E17522"/>
      <c r="F17522"/>
    </row>
    <row r="17523" spans="1:6" x14ac:dyDescent="0.25">
      <c r="A17523"/>
      <c r="B17523" s="78"/>
      <c r="C17523"/>
      <c r="D17523"/>
      <c r="E17523"/>
      <c r="F17523"/>
    </row>
    <row r="17524" spans="1:6" x14ac:dyDescent="0.25">
      <c r="A17524"/>
      <c r="B17524" s="78"/>
      <c r="C17524"/>
      <c r="D17524"/>
      <c r="E17524"/>
      <c r="F17524"/>
    </row>
    <row r="17525" spans="1:6" x14ac:dyDescent="0.25">
      <c r="A17525"/>
      <c r="B17525" s="78"/>
      <c r="C17525"/>
      <c r="D17525"/>
      <c r="E17525"/>
      <c r="F17525"/>
    </row>
    <row r="17526" spans="1:6" x14ac:dyDescent="0.25">
      <c r="A17526"/>
      <c r="B17526" s="78"/>
      <c r="C17526"/>
      <c r="D17526"/>
      <c r="E17526"/>
      <c r="F17526"/>
    </row>
    <row r="17527" spans="1:6" x14ac:dyDescent="0.25">
      <c r="A17527"/>
      <c r="B17527" s="78"/>
      <c r="C17527"/>
      <c r="D17527"/>
      <c r="E17527"/>
      <c r="F17527"/>
    </row>
    <row r="17528" spans="1:6" x14ac:dyDescent="0.25">
      <c r="A17528"/>
      <c r="B17528" s="78"/>
      <c r="C17528"/>
      <c r="D17528"/>
      <c r="E17528"/>
      <c r="F17528"/>
    </row>
    <row r="17529" spans="1:6" x14ac:dyDescent="0.25">
      <c r="A17529"/>
      <c r="B17529" s="78"/>
      <c r="C17529"/>
      <c r="D17529"/>
      <c r="E17529"/>
      <c r="F17529"/>
    </row>
    <row r="17530" spans="1:6" x14ac:dyDescent="0.25">
      <c r="A17530"/>
      <c r="B17530" s="78"/>
      <c r="C17530"/>
      <c r="D17530"/>
      <c r="E17530"/>
      <c r="F17530"/>
    </row>
    <row r="17531" spans="1:6" x14ac:dyDescent="0.25">
      <c r="A17531"/>
      <c r="B17531" s="78"/>
      <c r="C17531"/>
      <c r="D17531"/>
      <c r="E17531"/>
      <c r="F17531"/>
    </row>
    <row r="17532" spans="1:6" x14ac:dyDescent="0.25">
      <c r="A17532"/>
      <c r="B17532" s="78"/>
      <c r="C17532"/>
      <c r="D17532"/>
      <c r="E17532"/>
      <c r="F17532"/>
    </row>
    <row r="17533" spans="1:6" x14ac:dyDescent="0.25">
      <c r="A17533"/>
      <c r="B17533" s="78"/>
      <c r="C17533"/>
      <c r="D17533"/>
      <c r="E17533"/>
      <c r="F17533"/>
    </row>
    <row r="17534" spans="1:6" x14ac:dyDescent="0.25">
      <c r="A17534"/>
      <c r="B17534" s="78"/>
      <c r="C17534"/>
      <c r="D17534"/>
      <c r="E17534"/>
      <c r="F17534"/>
    </row>
    <row r="17535" spans="1:6" x14ac:dyDescent="0.25">
      <c r="A17535"/>
      <c r="B17535" s="78"/>
      <c r="C17535"/>
      <c r="D17535"/>
      <c r="E17535"/>
      <c r="F17535"/>
    </row>
    <row r="17536" spans="1:6" x14ac:dyDescent="0.25">
      <c r="A17536"/>
      <c r="B17536" s="78"/>
      <c r="C17536"/>
      <c r="D17536"/>
      <c r="E17536"/>
      <c r="F17536"/>
    </row>
    <row r="17537" spans="1:6" x14ac:dyDescent="0.25">
      <c r="A17537"/>
      <c r="B17537" s="78"/>
      <c r="C17537"/>
      <c r="D17537"/>
      <c r="E17537"/>
      <c r="F17537"/>
    </row>
    <row r="17538" spans="1:6" x14ac:dyDescent="0.25">
      <c r="A17538"/>
      <c r="B17538" s="78"/>
      <c r="C17538"/>
      <c r="D17538"/>
      <c r="E17538"/>
      <c r="F17538"/>
    </row>
    <row r="17539" spans="1:6" x14ac:dyDescent="0.25">
      <c r="A17539"/>
      <c r="B17539" s="78"/>
      <c r="C17539"/>
      <c r="D17539"/>
      <c r="E17539"/>
      <c r="F17539"/>
    </row>
    <row r="17540" spans="1:6" x14ac:dyDescent="0.25">
      <c r="A17540"/>
      <c r="B17540" s="78"/>
      <c r="C17540"/>
      <c r="D17540"/>
      <c r="E17540"/>
      <c r="F17540"/>
    </row>
    <row r="17541" spans="1:6" x14ac:dyDescent="0.25">
      <c r="A17541"/>
      <c r="B17541" s="78"/>
      <c r="C17541"/>
      <c r="D17541"/>
      <c r="E17541"/>
      <c r="F17541"/>
    </row>
    <row r="17542" spans="1:6" x14ac:dyDescent="0.25">
      <c r="A17542"/>
      <c r="B17542" s="78"/>
      <c r="C17542"/>
      <c r="D17542"/>
      <c r="E17542"/>
      <c r="F17542"/>
    </row>
    <row r="17543" spans="1:6" x14ac:dyDescent="0.25">
      <c r="A17543"/>
      <c r="B17543" s="78"/>
      <c r="C17543"/>
      <c r="D17543"/>
      <c r="E17543"/>
      <c r="F17543"/>
    </row>
    <row r="17544" spans="1:6" x14ac:dyDescent="0.25">
      <c r="A17544"/>
      <c r="B17544" s="78"/>
      <c r="C17544"/>
      <c r="D17544"/>
      <c r="E17544"/>
      <c r="F17544"/>
    </row>
    <row r="17545" spans="1:6" x14ac:dyDescent="0.25">
      <c r="A17545"/>
      <c r="B17545" s="78"/>
      <c r="C17545"/>
      <c r="D17545"/>
      <c r="E17545"/>
      <c r="F17545"/>
    </row>
    <row r="17546" spans="1:6" x14ac:dyDescent="0.25">
      <c r="A17546"/>
      <c r="B17546" s="78"/>
      <c r="C17546"/>
      <c r="D17546"/>
      <c r="E17546"/>
      <c r="F17546"/>
    </row>
    <row r="17547" spans="1:6" x14ac:dyDescent="0.25">
      <c r="A17547"/>
      <c r="B17547" s="78"/>
      <c r="C17547"/>
      <c r="D17547"/>
      <c r="E17547"/>
      <c r="F17547"/>
    </row>
    <row r="17548" spans="1:6" x14ac:dyDescent="0.25">
      <c r="A17548"/>
      <c r="B17548" s="78"/>
      <c r="C17548"/>
      <c r="D17548"/>
      <c r="E17548"/>
      <c r="F17548"/>
    </row>
    <row r="17549" spans="1:6" x14ac:dyDescent="0.25">
      <c r="A17549"/>
      <c r="B17549" s="78"/>
      <c r="C17549"/>
      <c r="D17549"/>
      <c r="E17549"/>
      <c r="F17549"/>
    </row>
    <row r="17550" spans="1:6" x14ac:dyDescent="0.25">
      <c r="A17550"/>
      <c r="B17550" s="78"/>
      <c r="C17550"/>
      <c r="D17550"/>
      <c r="E17550"/>
      <c r="F17550"/>
    </row>
    <row r="17551" spans="1:6" x14ac:dyDescent="0.25">
      <c r="A17551"/>
      <c r="B17551" s="78"/>
      <c r="C17551"/>
      <c r="D17551"/>
      <c r="E17551"/>
      <c r="F17551"/>
    </row>
    <row r="17552" spans="1:6" x14ac:dyDescent="0.25">
      <c r="A17552"/>
      <c r="B17552" s="78"/>
      <c r="C17552"/>
      <c r="D17552"/>
      <c r="E17552"/>
      <c r="F17552"/>
    </row>
    <row r="17553" spans="1:6" x14ac:dyDescent="0.25">
      <c r="A17553"/>
      <c r="B17553" s="78"/>
      <c r="C17553"/>
      <c r="D17553"/>
      <c r="E17553"/>
      <c r="F17553"/>
    </row>
    <row r="17554" spans="1:6" x14ac:dyDescent="0.25">
      <c r="A17554"/>
      <c r="B17554" s="78"/>
      <c r="C17554"/>
      <c r="D17554"/>
      <c r="E17554"/>
      <c r="F17554"/>
    </row>
    <row r="17555" spans="1:6" x14ac:dyDescent="0.25">
      <c r="A17555"/>
      <c r="B17555" s="78"/>
      <c r="C17555"/>
      <c r="D17555"/>
      <c r="E17555"/>
      <c r="F17555"/>
    </row>
    <row r="17556" spans="1:6" x14ac:dyDescent="0.25">
      <c r="A17556"/>
      <c r="B17556" s="78"/>
      <c r="C17556"/>
      <c r="D17556"/>
      <c r="E17556"/>
      <c r="F17556"/>
    </row>
    <row r="17557" spans="1:6" x14ac:dyDescent="0.25">
      <c r="A17557"/>
      <c r="B17557" s="78"/>
      <c r="C17557"/>
      <c r="D17557"/>
      <c r="E17557"/>
      <c r="F17557"/>
    </row>
    <row r="17558" spans="1:6" x14ac:dyDescent="0.25">
      <c r="A17558"/>
      <c r="B17558" s="78"/>
      <c r="C17558"/>
      <c r="D17558"/>
      <c r="E17558"/>
      <c r="F17558"/>
    </row>
    <row r="17559" spans="1:6" x14ac:dyDescent="0.25">
      <c r="A17559"/>
      <c r="B17559" s="78"/>
      <c r="C17559"/>
      <c r="D17559"/>
      <c r="E17559"/>
      <c r="F17559"/>
    </row>
    <row r="17560" spans="1:6" x14ac:dyDescent="0.25">
      <c r="A17560"/>
      <c r="B17560" s="78"/>
      <c r="C17560"/>
      <c r="D17560"/>
      <c r="E17560"/>
      <c r="F17560"/>
    </row>
    <row r="17561" spans="1:6" x14ac:dyDescent="0.25">
      <c r="A17561"/>
      <c r="B17561" s="78"/>
      <c r="C17561"/>
      <c r="D17561"/>
      <c r="E17561"/>
      <c r="F17561"/>
    </row>
    <row r="17562" spans="1:6" x14ac:dyDescent="0.25">
      <c r="A17562"/>
      <c r="B17562" s="78"/>
      <c r="C17562"/>
      <c r="D17562"/>
      <c r="E17562"/>
      <c r="F17562"/>
    </row>
    <row r="17563" spans="1:6" x14ac:dyDescent="0.25">
      <c r="A17563"/>
      <c r="B17563" s="78"/>
      <c r="C17563"/>
      <c r="D17563"/>
      <c r="E17563"/>
      <c r="F17563"/>
    </row>
    <row r="17564" spans="1:6" x14ac:dyDescent="0.25">
      <c r="A17564"/>
      <c r="B17564" s="78"/>
      <c r="C17564"/>
      <c r="D17564"/>
      <c r="E17564"/>
      <c r="F17564"/>
    </row>
    <row r="17565" spans="1:6" x14ac:dyDescent="0.25">
      <c r="A17565"/>
      <c r="B17565" s="78"/>
      <c r="C17565"/>
      <c r="D17565"/>
      <c r="E17565"/>
      <c r="F17565"/>
    </row>
    <row r="17566" spans="1:6" x14ac:dyDescent="0.25">
      <c r="A17566"/>
      <c r="B17566" s="78"/>
      <c r="C17566"/>
      <c r="D17566"/>
      <c r="E17566"/>
      <c r="F17566"/>
    </row>
    <row r="17567" spans="1:6" x14ac:dyDescent="0.25">
      <c r="A17567"/>
      <c r="B17567" s="78"/>
      <c r="C17567"/>
      <c r="D17567"/>
      <c r="E17567"/>
      <c r="F17567"/>
    </row>
    <row r="17568" spans="1:6" x14ac:dyDescent="0.25">
      <c r="A17568"/>
      <c r="B17568" s="78"/>
      <c r="C17568"/>
      <c r="D17568"/>
      <c r="E17568"/>
      <c r="F17568"/>
    </row>
    <row r="17569" spans="1:6" x14ac:dyDescent="0.25">
      <c r="A17569"/>
      <c r="B17569" s="78"/>
      <c r="C17569"/>
      <c r="D17569"/>
      <c r="E17569"/>
      <c r="F17569"/>
    </row>
    <row r="17570" spans="1:6" x14ac:dyDescent="0.25">
      <c r="A17570"/>
      <c r="B17570" s="78"/>
      <c r="C17570"/>
      <c r="D17570"/>
      <c r="E17570"/>
      <c r="F17570"/>
    </row>
    <row r="17571" spans="1:6" x14ac:dyDescent="0.25">
      <c r="A17571"/>
      <c r="B17571" s="78"/>
      <c r="C17571"/>
      <c r="D17571"/>
      <c r="E17571"/>
      <c r="F17571"/>
    </row>
    <row r="17572" spans="1:6" x14ac:dyDescent="0.25">
      <c r="A17572"/>
      <c r="B17572" s="78"/>
      <c r="C17572"/>
      <c r="D17572"/>
      <c r="E17572"/>
      <c r="F17572"/>
    </row>
    <row r="17573" spans="1:6" x14ac:dyDescent="0.25">
      <c r="A17573"/>
      <c r="B17573" s="78"/>
      <c r="C17573"/>
      <c r="D17573"/>
      <c r="E17573"/>
      <c r="F17573"/>
    </row>
    <row r="17574" spans="1:6" x14ac:dyDescent="0.25">
      <c r="A17574"/>
      <c r="B17574" s="78"/>
      <c r="C17574"/>
      <c r="D17574"/>
      <c r="E17574"/>
      <c r="F17574"/>
    </row>
    <row r="17575" spans="1:6" x14ac:dyDescent="0.25">
      <c r="A17575"/>
      <c r="B17575" s="78"/>
      <c r="C17575"/>
      <c r="D17575"/>
      <c r="E17575"/>
      <c r="F17575"/>
    </row>
    <row r="17576" spans="1:6" x14ac:dyDescent="0.25">
      <c r="A17576"/>
      <c r="B17576" s="78"/>
      <c r="C17576"/>
      <c r="D17576"/>
      <c r="E17576"/>
      <c r="F17576"/>
    </row>
    <row r="17577" spans="1:6" x14ac:dyDescent="0.25">
      <c r="A17577"/>
      <c r="B17577" s="78"/>
      <c r="C17577"/>
      <c r="D17577"/>
      <c r="E17577"/>
      <c r="F17577"/>
    </row>
    <row r="17578" spans="1:6" x14ac:dyDescent="0.25">
      <c r="A17578"/>
      <c r="B17578" s="78"/>
      <c r="C17578"/>
      <c r="D17578"/>
      <c r="E17578"/>
      <c r="F17578"/>
    </row>
    <row r="17579" spans="1:6" x14ac:dyDescent="0.25">
      <c r="A17579"/>
      <c r="B17579" s="78"/>
      <c r="C17579"/>
      <c r="D17579"/>
      <c r="E17579"/>
      <c r="F17579"/>
    </row>
    <row r="17580" spans="1:6" x14ac:dyDescent="0.25">
      <c r="A17580"/>
      <c r="B17580" s="78"/>
      <c r="C17580"/>
      <c r="D17580"/>
      <c r="E17580"/>
      <c r="F17580"/>
    </row>
    <row r="17581" spans="1:6" x14ac:dyDescent="0.25">
      <c r="A17581"/>
      <c r="B17581" s="78"/>
      <c r="C17581"/>
      <c r="D17581"/>
      <c r="E17581"/>
      <c r="F17581"/>
    </row>
    <row r="17582" spans="1:6" x14ac:dyDescent="0.25">
      <c r="A17582"/>
      <c r="B17582" s="78"/>
      <c r="C17582"/>
      <c r="D17582"/>
      <c r="E17582"/>
      <c r="F17582"/>
    </row>
    <row r="17583" spans="1:6" x14ac:dyDescent="0.25">
      <c r="A17583"/>
      <c r="B17583" s="78"/>
      <c r="C17583"/>
      <c r="D17583"/>
      <c r="E17583"/>
      <c r="F17583"/>
    </row>
    <row r="17584" spans="1:6" x14ac:dyDescent="0.25">
      <c r="A17584"/>
      <c r="B17584" s="78"/>
      <c r="C17584"/>
      <c r="D17584"/>
      <c r="E17584"/>
      <c r="F17584"/>
    </row>
    <row r="17585" spans="1:6" x14ac:dyDescent="0.25">
      <c r="A17585"/>
      <c r="B17585" s="78"/>
      <c r="C17585"/>
      <c r="D17585"/>
      <c r="E17585"/>
      <c r="F17585"/>
    </row>
    <row r="17586" spans="1:6" x14ac:dyDescent="0.25">
      <c r="A17586"/>
      <c r="B17586" s="78"/>
      <c r="C17586"/>
      <c r="D17586"/>
      <c r="E17586"/>
      <c r="F17586"/>
    </row>
    <row r="17587" spans="1:6" x14ac:dyDescent="0.25">
      <c r="A17587"/>
      <c r="B17587" s="78"/>
      <c r="C17587"/>
      <c r="D17587"/>
      <c r="E17587"/>
      <c r="F17587"/>
    </row>
    <row r="17588" spans="1:6" x14ac:dyDescent="0.25">
      <c r="A17588"/>
      <c r="B17588" s="78"/>
      <c r="C17588"/>
      <c r="D17588"/>
      <c r="E17588"/>
      <c r="F17588"/>
    </row>
    <row r="17589" spans="1:6" x14ac:dyDescent="0.25">
      <c r="A17589"/>
      <c r="B17589" s="78"/>
      <c r="C17589"/>
      <c r="D17589"/>
      <c r="E17589"/>
      <c r="F17589"/>
    </row>
    <row r="17590" spans="1:6" x14ac:dyDescent="0.25">
      <c r="A17590"/>
      <c r="B17590" s="78"/>
      <c r="C17590"/>
      <c r="D17590"/>
      <c r="E17590"/>
      <c r="F17590"/>
    </row>
    <row r="17591" spans="1:6" x14ac:dyDescent="0.25">
      <c r="A17591"/>
      <c r="B17591" s="78"/>
      <c r="C17591"/>
      <c r="D17591"/>
      <c r="E17591"/>
      <c r="F17591"/>
    </row>
    <row r="17592" spans="1:6" x14ac:dyDescent="0.25">
      <c r="A17592"/>
      <c r="B17592" s="78"/>
      <c r="C17592"/>
      <c r="D17592"/>
      <c r="E17592"/>
      <c r="F17592"/>
    </row>
    <row r="17593" spans="1:6" x14ac:dyDescent="0.25">
      <c r="A17593"/>
      <c r="B17593" s="78"/>
      <c r="C17593"/>
      <c r="D17593"/>
      <c r="E17593"/>
      <c r="F17593"/>
    </row>
    <row r="17594" spans="1:6" x14ac:dyDescent="0.25">
      <c r="A17594"/>
      <c r="B17594" s="78"/>
      <c r="C17594"/>
      <c r="D17594"/>
      <c r="E17594"/>
      <c r="F17594"/>
    </row>
    <row r="17595" spans="1:6" x14ac:dyDescent="0.25">
      <c r="A17595"/>
      <c r="B17595" s="78"/>
      <c r="C17595"/>
      <c r="D17595"/>
      <c r="E17595"/>
      <c r="F17595"/>
    </row>
    <row r="17596" spans="1:6" x14ac:dyDescent="0.25">
      <c r="A17596"/>
      <c r="B17596" s="78"/>
      <c r="C17596"/>
      <c r="D17596"/>
      <c r="E17596"/>
      <c r="F17596"/>
    </row>
    <row r="17597" spans="1:6" x14ac:dyDescent="0.25">
      <c r="A17597"/>
      <c r="B17597" s="78"/>
      <c r="C17597"/>
      <c r="D17597"/>
      <c r="E17597"/>
      <c r="F17597"/>
    </row>
    <row r="17598" spans="1:6" x14ac:dyDescent="0.25">
      <c r="A17598"/>
      <c r="B17598" s="78"/>
      <c r="C17598"/>
      <c r="D17598"/>
      <c r="E17598"/>
      <c r="F17598"/>
    </row>
    <row r="17599" spans="1:6" x14ac:dyDescent="0.25">
      <c r="A17599"/>
      <c r="B17599" s="78"/>
      <c r="C17599"/>
      <c r="D17599"/>
      <c r="E17599"/>
      <c r="F17599"/>
    </row>
    <row r="17600" spans="1:6" x14ac:dyDescent="0.25">
      <c r="A17600"/>
      <c r="B17600" s="78"/>
      <c r="C17600"/>
      <c r="D17600"/>
      <c r="E17600"/>
      <c r="F17600"/>
    </row>
    <row r="17601" spans="1:6" x14ac:dyDescent="0.25">
      <c r="A17601"/>
      <c r="B17601" s="78"/>
      <c r="C17601"/>
      <c r="D17601"/>
      <c r="E17601"/>
      <c r="F17601"/>
    </row>
    <row r="17602" spans="1:6" x14ac:dyDescent="0.25">
      <c r="A17602"/>
      <c r="B17602" s="78"/>
      <c r="C17602"/>
      <c r="D17602"/>
      <c r="E17602"/>
      <c r="F17602"/>
    </row>
    <row r="17603" spans="1:6" x14ac:dyDescent="0.25">
      <c r="A17603"/>
      <c r="B17603" s="78"/>
      <c r="C17603"/>
      <c r="D17603"/>
      <c r="E17603"/>
      <c r="F17603"/>
    </row>
    <row r="17604" spans="1:6" x14ac:dyDescent="0.25">
      <c r="A17604"/>
      <c r="B17604" s="78"/>
      <c r="C17604"/>
      <c r="D17604"/>
      <c r="E17604"/>
      <c r="F17604"/>
    </row>
    <row r="17605" spans="1:6" x14ac:dyDescent="0.25">
      <c r="A17605"/>
      <c r="B17605" s="78"/>
      <c r="C17605"/>
      <c r="D17605"/>
      <c r="E17605"/>
      <c r="F17605"/>
    </row>
    <row r="17606" spans="1:6" x14ac:dyDescent="0.25">
      <c r="A17606"/>
      <c r="B17606" s="78"/>
      <c r="C17606"/>
      <c r="D17606"/>
      <c r="E17606"/>
      <c r="F17606"/>
    </row>
    <row r="17607" spans="1:6" x14ac:dyDescent="0.25">
      <c r="A17607"/>
      <c r="B17607" s="78"/>
      <c r="C17607"/>
      <c r="D17607"/>
      <c r="E17607"/>
      <c r="F17607"/>
    </row>
    <row r="17608" spans="1:6" x14ac:dyDescent="0.25">
      <c r="A17608"/>
      <c r="B17608" s="78"/>
      <c r="C17608"/>
      <c r="D17608"/>
      <c r="E17608"/>
      <c r="F17608"/>
    </row>
    <row r="17609" spans="1:6" x14ac:dyDescent="0.25">
      <c r="A17609"/>
      <c r="B17609" s="78"/>
      <c r="C17609"/>
      <c r="D17609"/>
      <c r="E17609"/>
      <c r="F17609"/>
    </row>
    <row r="17610" spans="1:6" x14ac:dyDescent="0.25">
      <c r="A17610"/>
      <c r="B17610" s="78"/>
      <c r="C17610"/>
      <c r="D17610"/>
      <c r="E17610"/>
      <c r="F17610"/>
    </row>
    <row r="17611" spans="1:6" x14ac:dyDescent="0.25">
      <c r="A17611"/>
      <c r="B17611" s="78"/>
      <c r="C17611"/>
      <c r="D17611"/>
      <c r="E17611"/>
      <c r="F17611"/>
    </row>
    <row r="17612" spans="1:6" x14ac:dyDescent="0.25">
      <c r="A17612"/>
      <c r="B17612" s="78"/>
      <c r="C17612"/>
      <c r="D17612"/>
      <c r="E17612"/>
      <c r="F17612"/>
    </row>
    <row r="17613" spans="1:6" x14ac:dyDescent="0.25">
      <c r="A17613"/>
      <c r="B17613" s="78"/>
      <c r="C17613"/>
      <c r="D17613"/>
      <c r="E17613"/>
      <c r="F17613"/>
    </row>
    <row r="17614" spans="1:6" x14ac:dyDescent="0.25">
      <c r="A17614"/>
      <c r="B17614" s="78"/>
      <c r="C17614"/>
      <c r="D17614"/>
      <c r="E17614"/>
      <c r="F17614"/>
    </row>
    <row r="17615" spans="1:6" x14ac:dyDescent="0.25">
      <c r="A17615"/>
      <c r="B17615" s="78"/>
      <c r="C17615"/>
      <c r="D17615"/>
      <c r="E17615"/>
      <c r="F17615"/>
    </row>
    <row r="17616" spans="1:6" x14ac:dyDescent="0.25">
      <c r="A17616"/>
      <c r="B17616" s="78"/>
      <c r="C17616"/>
      <c r="D17616"/>
      <c r="E17616"/>
      <c r="F17616"/>
    </row>
    <row r="17617" spans="1:6" x14ac:dyDescent="0.25">
      <c r="A17617"/>
      <c r="B17617" s="78"/>
      <c r="C17617"/>
      <c r="D17617"/>
      <c r="E17617"/>
      <c r="F17617"/>
    </row>
    <row r="17618" spans="1:6" x14ac:dyDescent="0.25">
      <c r="A17618"/>
      <c r="B17618" s="78"/>
      <c r="C17618"/>
      <c r="D17618"/>
      <c r="E17618"/>
      <c r="F17618"/>
    </row>
    <row r="17619" spans="1:6" x14ac:dyDescent="0.25">
      <c r="A17619"/>
      <c r="B17619" s="78"/>
      <c r="C17619"/>
      <c r="D17619"/>
      <c r="E17619"/>
      <c r="F17619"/>
    </row>
    <row r="17620" spans="1:6" x14ac:dyDescent="0.25">
      <c r="A17620"/>
      <c r="B17620" s="78"/>
      <c r="C17620"/>
      <c r="D17620"/>
      <c r="E17620"/>
      <c r="F17620"/>
    </row>
    <row r="17621" spans="1:6" x14ac:dyDescent="0.25">
      <c r="A17621"/>
      <c r="B17621" s="78"/>
      <c r="C17621"/>
      <c r="D17621"/>
      <c r="E17621"/>
      <c r="F17621"/>
    </row>
    <row r="17622" spans="1:6" x14ac:dyDescent="0.25">
      <c r="A17622"/>
      <c r="B17622" s="78"/>
      <c r="C17622"/>
      <c r="D17622"/>
      <c r="E17622"/>
      <c r="F17622"/>
    </row>
    <row r="17623" spans="1:6" x14ac:dyDescent="0.25">
      <c r="A17623"/>
      <c r="B17623" s="78"/>
      <c r="C17623"/>
      <c r="D17623"/>
      <c r="E17623"/>
      <c r="F17623"/>
    </row>
    <row r="17624" spans="1:6" x14ac:dyDescent="0.25">
      <c r="A17624"/>
      <c r="B17624" s="78"/>
      <c r="C17624"/>
      <c r="D17624"/>
      <c r="E17624"/>
      <c r="F17624"/>
    </row>
    <row r="17625" spans="1:6" x14ac:dyDescent="0.25">
      <c r="A17625"/>
      <c r="B17625" s="78"/>
      <c r="C17625"/>
      <c r="D17625"/>
      <c r="E17625"/>
      <c r="F17625"/>
    </row>
    <row r="17626" spans="1:6" x14ac:dyDescent="0.25">
      <c r="A17626"/>
      <c r="B17626" s="78"/>
      <c r="C17626"/>
      <c r="D17626"/>
      <c r="E17626"/>
      <c r="F17626"/>
    </row>
    <row r="17627" spans="1:6" x14ac:dyDescent="0.25">
      <c r="A17627"/>
      <c r="B17627" s="78"/>
      <c r="C17627"/>
      <c r="D17627"/>
      <c r="E17627"/>
      <c r="F17627"/>
    </row>
    <row r="17628" spans="1:6" x14ac:dyDescent="0.25">
      <c r="A17628"/>
      <c r="B17628" s="78"/>
      <c r="C17628"/>
      <c r="D17628"/>
      <c r="E17628"/>
      <c r="F17628"/>
    </row>
    <row r="17629" spans="1:6" x14ac:dyDescent="0.25">
      <c r="A17629"/>
      <c r="B17629" s="78"/>
      <c r="C17629"/>
      <c r="D17629"/>
      <c r="E17629"/>
      <c r="F17629"/>
    </row>
    <row r="17630" spans="1:6" x14ac:dyDescent="0.25">
      <c r="A17630"/>
      <c r="B17630" s="78"/>
      <c r="C17630"/>
      <c r="D17630"/>
      <c r="E17630"/>
      <c r="F17630"/>
    </row>
    <row r="17631" spans="1:6" x14ac:dyDescent="0.25">
      <c r="A17631"/>
      <c r="B17631" s="78"/>
      <c r="C17631"/>
      <c r="D17631"/>
      <c r="E17631"/>
      <c r="F17631"/>
    </row>
    <row r="17632" spans="1:6" x14ac:dyDescent="0.25">
      <c r="A17632"/>
      <c r="B17632" s="78"/>
      <c r="C17632"/>
      <c r="D17632"/>
      <c r="E17632"/>
      <c r="F17632"/>
    </row>
    <row r="17633" spans="1:6" x14ac:dyDescent="0.25">
      <c r="A17633"/>
      <c r="B17633" s="78"/>
      <c r="C17633"/>
      <c r="D17633"/>
      <c r="E17633"/>
      <c r="F17633"/>
    </row>
    <row r="17634" spans="1:6" x14ac:dyDescent="0.25">
      <c r="A17634"/>
      <c r="B17634" s="78"/>
      <c r="C17634"/>
      <c r="D17634"/>
      <c r="E17634"/>
      <c r="F17634"/>
    </row>
    <row r="17635" spans="1:6" x14ac:dyDescent="0.25">
      <c r="A17635"/>
      <c r="B17635" s="78"/>
      <c r="C17635"/>
      <c r="D17635"/>
      <c r="E17635"/>
      <c r="F17635"/>
    </row>
    <row r="17636" spans="1:6" x14ac:dyDescent="0.25">
      <c r="A17636"/>
      <c r="B17636" s="78"/>
      <c r="C17636"/>
      <c r="D17636"/>
      <c r="E17636"/>
      <c r="F17636"/>
    </row>
    <row r="17637" spans="1:6" x14ac:dyDescent="0.25">
      <c r="A17637"/>
      <c r="B17637" s="78"/>
      <c r="C17637"/>
      <c r="D17637"/>
      <c r="E17637"/>
      <c r="F17637"/>
    </row>
    <row r="17638" spans="1:6" x14ac:dyDescent="0.25">
      <c r="A17638"/>
      <c r="B17638" s="78"/>
      <c r="C17638"/>
      <c r="D17638"/>
      <c r="E17638"/>
      <c r="F17638"/>
    </row>
    <row r="17639" spans="1:6" x14ac:dyDescent="0.25">
      <c r="A17639"/>
      <c r="B17639" s="78"/>
      <c r="C17639"/>
      <c r="D17639"/>
      <c r="E17639"/>
      <c r="F17639"/>
    </row>
    <row r="17640" spans="1:6" x14ac:dyDescent="0.25">
      <c r="A17640"/>
      <c r="B17640" s="78"/>
      <c r="C17640"/>
      <c r="D17640"/>
      <c r="E17640"/>
      <c r="F17640"/>
    </row>
    <row r="17641" spans="1:6" x14ac:dyDescent="0.25">
      <c r="A17641"/>
      <c r="B17641" s="78"/>
      <c r="C17641"/>
      <c r="D17641"/>
      <c r="E17641"/>
      <c r="F17641"/>
    </row>
    <row r="17642" spans="1:6" x14ac:dyDescent="0.25">
      <c r="A17642"/>
      <c r="B17642" s="78"/>
      <c r="C17642"/>
      <c r="D17642"/>
      <c r="E17642"/>
      <c r="F17642"/>
    </row>
    <row r="17643" spans="1:6" x14ac:dyDescent="0.25">
      <c r="A17643"/>
      <c r="B17643" s="78"/>
      <c r="C17643"/>
      <c r="D17643"/>
      <c r="E17643"/>
      <c r="F17643"/>
    </row>
    <row r="17644" spans="1:6" x14ac:dyDescent="0.25">
      <c r="A17644"/>
      <c r="B17644" s="78"/>
      <c r="C17644"/>
      <c r="D17644"/>
      <c r="E17644"/>
      <c r="F17644"/>
    </row>
    <row r="17645" spans="1:6" x14ac:dyDescent="0.25">
      <c r="A17645"/>
      <c r="B17645" s="78"/>
      <c r="C17645"/>
      <c r="D17645"/>
      <c r="E17645"/>
      <c r="F17645"/>
    </row>
    <row r="17646" spans="1:6" x14ac:dyDescent="0.25">
      <c r="A17646"/>
      <c r="B17646" s="78"/>
      <c r="C17646"/>
      <c r="D17646"/>
      <c r="E17646"/>
      <c r="F17646"/>
    </row>
    <row r="17647" spans="1:6" x14ac:dyDescent="0.25">
      <c r="A17647"/>
      <c r="B17647" s="78"/>
      <c r="C17647"/>
      <c r="D17647"/>
      <c r="E17647"/>
      <c r="F17647"/>
    </row>
    <row r="17648" spans="1:6" x14ac:dyDescent="0.25">
      <c r="A17648"/>
      <c r="B17648" s="78"/>
      <c r="C17648"/>
      <c r="D17648"/>
      <c r="E17648"/>
      <c r="F17648"/>
    </row>
    <row r="17649" spans="1:6" x14ac:dyDescent="0.25">
      <c r="A17649"/>
      <c r="B17649" s="78"/>
      <c r="C17649"/>
      <c r="D17649"/>
      <c r="E17649"/>
      <c r="F17649"/>
    </row>
    <row r="17650" spans="1:6" x14ac:dyDescent="0.25">
      <c r="A17650"/>
      <c r="B17650" s="78"/>
      <c r="C17650"/>
      <c r="D17650"/>
      <c r="E17650"/>
      <c r="F17650"/>
    </row>
    <row r="17651" spans="1:6" x14ac:dyDescent="0.25">
      <c r="A17651"/>
      <c r="B17651" s="78"/>
      <c r="C17651"/>
      <c r="D17651"/>
      <c r="E17651"/>
      <c r="F17651"/>
    </row>
    <row r="17652" spans="1:6" x14ac:dyDescent="0.25">
      <c r="A17652"/>
      <c r="B17652" s="78"/>
      <c r="C17652"/>
      <c r="D17652"/>
      <c r="E17652"/>
      <c r="F17652"/>
    </row>
    <row r="17653" spans="1:6" x14ac:dyDescent="0.25">
      <c r="A17653"/>
      <c r="B17653" s="78"/>
      <c r="C17653"/>
      <c r="D17653"/>
      <c r="E17653"/>
      <c r="F17653"/>
    </row>
    <row r="17654" spans="1:6" x14ac:dyDescent="0.25">
      <c r="A17654"/>
      <c r="B17654" s="78"/>
      <c r="C17654"/>
      <c r="D17654"/>
      <c r="E17654"/>
      <c r="F17654"/>
    </row>
    <row r="17655" spans="1:6" x14ac:dyDescent="0.25">
      <c r="A17655"/>
      <c r="B17655" s="78"/>
      <c r="C17655"/>
      <c r="D17655"/>
      <c r="E17655"/>
      <c r="F17655"/>
    </row>
    <row r="17656" spans="1:6" x14ac:dyDescent="0.25">
      <c r="A17656"/>
      <c r="B17656" s="78"/>
      <c r="C17656"/>
      <c r="D17656"/>
      <c r="E17656"/>
      <c r="F17656"/>
    </row>
    <row r="17657" spans="1:6" x14ac:dyDescent="0.25">
      <c r="A17657"/>
      <c r="B17657" s="78"/>
      <c r="C17657"/>
      <c r="D17657"/>
      <c r="E17657"/>
      <c r="F17657"/>
    </row>
    <row r="17658" spans="1:6" x14ac:dyDescent="0.25">
      <c r="A17658"/>
      <c r="B17658" s="78"/>
      <c r="C17658"/>
      <c r="D17658"/>
      <c r="E17658"/>
      <c r="F17658"/>
    </row>
    <row r="17659" spans="1:6" x14ac:dyDescent="0.25">
      <c r="A17659"/>
      <c r="B17659" s="78"/>
      <c r="C17659"/>
      <c r="D17659"/>
      <c r="E17659"/>
      <c r="F17659"/>
    </row>
    <row r="17660" spans="1:6" x14ac:dyDescent="0.25">
      <c r="A17660"/>
      <c r="B17660" s="78"/>
      <c r="C17660"/>
      <c r="D17660"/>
      <c r="E17660"/>
      <c r="F17660"/>
    </row>
    <row r="17661" spans="1:6" x14ac:dyDescent="0.25">
      <c r="A17661"/>
      <c r="B17661" s="78"/>
      <c r="C17661"/>
      <c r="D17661"/>
      <c r="E17661"/>
      <c r="F17661"/>
    </row>
    <row r="17662" spans="1:6" x14ac:dyDescent="0.25">
      <c r="A17662"/>
      <c r="B17662" s="78"/>
      <c r="C17662"/>
      <c r="D17662"/>
      <c r="E17662"/>
      <c r="F17662"/>
    </row>
    <row r="17663" spans="1:6" x14ac:dyDescent="0.25">
      <c r="A17663"/>
      <c r="B17663" s="78"/>
      <c r="C17663"/>
      <c r="D17663"/>
      <c r="E17663"/>
      <c r="F17663"/>
    </row>
    <row r="17664" spans="1:6" x14ac:dyDescent="0.25">
      <c r="A17664"/>
      <c r="B17664" s="78"/>
      <c r="C17664"/>
      <c r="D17664"/>
      <c r="E17664"/>
      <c r="F17664"/>
    </row>
    <row r="17665" spans="1:6" x14ac:dyDescent="0.25">
      <c r="A17665"/>
      <c r="B17665" s="78"/>
      <c r="C17665"/>
      <c r="D17665"/>
      <c r="E17665"/>
      <c r="F17665"/>
    </row>
    <row r="17666" spans="1:6" x14ac:dyDescent="0.25">
      <c r="A17666"/>
      <c r="B17666" s="78"/>
      <c r="C17666"/>
      <c r="D17666"/>
      <c r="E17666"/>
      <c r="F17666"/>
    </row>
    <row r="17667" spans="1:6" x14ac:dyDescent="0.25">
      <c r="A17667"/>
      <c r="B17667" s="78"/>
      <c r="C17667"/>
      <c r="D17667"/>
      <c r="E17667"/>
      <c r="F17667"/>
    </row>
    <row r="17668" spans="1:6" x14ac:dyDescent="0.25">
      <c r="A17668"/>
      <c r="B17668" s="78"/>
      <c r="C17668"/>
      <c r="D17668"/>
      <c r="E17668"/>
      <c r="F17668"/>
    </row>
    <row r="17669" spans="1:6" x14ac:dyDescent="0.25">
      <c r="A17669"/>
      <c r="B17669" s="78"/>
      <c r="C17669"/>
      <c r="D17669"/>
      <c r="E17669"/>
      <c r="F17669"/>
    </row>
    <row r="17670" spans="1:6" x14ac:dyDescent="0.25">
      <c r="A17670"/>
      <c r="B17670" s="78"/>
      <c r="C17670"/>
      <c r="D17670"/>
      <c r="E17670"/>
      <c r="F17670"/>
    </row>
    <row r="17671" spans="1:6" x14ac:dyDescent="0.25">
      <c r="A17671"/>
      <c r="B17671" s="78"/>
      <c r="C17671"/>
      <c r="D17671"/>
      <c r="E17671"/>
      <c r="F17671"/>
    </row>
    <row r="17672" spans="1:6" x14ac:dyDescent="0.25">
      <c r="A17672"/>
      <c r="B17672" s="78"/>
      <c r="C17672"/>
      <c r="D17672"/>
      <c r="E17672"/>
      <c r="F17672"/>
    </row>
    <row r="17673" spans="1:6" x14ac:dyDescent="0.25">
      <c r="A17673"/>
      <c r="B17673" s="78"/>
      <c r="C17673"/>
      <c r="D17673"/>
      <c r="E17673"/>
      <c r="F17673"/>
    </row>
    <row r="17674" spans="1:6" x14ac:dyDescent="0.25">
      <c r="A17674"/>
      <c r="B17674" s="78"/>
      <c r="C17674"/>
      <c r="D17674"/>
      <c r="E17674"/>
      <c r="F17674"/>
    </row>
    <row r="17675" spans="1:6" x14ac:dyDescent="0.25">
      <c r="A17675"/>
      <c r="B17675" s="78"/>
      <c r="C17675"/>
      <c r="D17675"/>
      <c r="E17675"/>
      <c r="F17675"/>
    </row>
    <row r="17676" spans="1:6" x14ac:dyDescent="0.25">
      <c r="A17676"/>
      <c r="B17676" s="78"/>
      <c r="C17676"/>
      <c r="D17676"/>
      <c r="E17676"/>
      <c r="F17676"/>
    </row>
    <row r="17677" spans="1:6" x14ac:dyDescent="0.25">
      <c r="A17677"/>
      <c r="B17677" s="78"/>
      <c r="C17677"/>
      <c r="D17677"/>
      <c r="E17677"/>
      <c r="F17677"/>
    </row>
    <row r="17678" spans="1:6" x14ac:dyDescent="0.25">
      <c r="A17678"/>
      <c r="B17678" s="78"/>
      <c r="C17678"/>
      <c r="D17678"/>
      <c r="E17678"/>
      <c r="F17678"/>
    </row>
    <row r="17679" spans="1:6" x14ac:dyDescent="0.25">
      <c r="A17679"/>
      <c r="B17679" s="78"/>
      <c r="C17679"/>
      <c r="D17679"/>
      <c r="E17679"/>
      <c r="F17679"/>
    </row>
    <row r="17680" spans="1:6" x14ac:dyDescent="0.25">
      <c r="A17680"/>
      <c r="B17680" s="78"/>
      <c r="C17680"/>
      <c r="D17680"/>
      <c r="E17680"/>
      <c r="F17680"/>
    </row>
    <row r="17681" spans="1:6" x14ac:dyDescent="0.25">
      <c r="A17681"/>
      <c r="B17681" s="78"/>
      <c r="C17681"/>
      <c r="D17681"/>
      <c r="E17681"/>
      <c r="F17681"/>
    </row>
    <row r="17682" spans="1:6" x14ac:dyDescent="0.25">
      <c r="A17682"/>
      <c r="B17682" s="78"/>
      <c r="C17682"/>
      <c r="D17682"/>
      <c r="E17682"/>
      <c r="F17682"/>
    </row>
    <row r="17683" spans="1:6" x14ac:dyDescent="0.25">
      <c r="A17683"/>
      <c r="B17683" s="78"/>
      <c r="C17683"/>
      <c r="D17683"/>
      <c r="E17683"/>
      <c r="F17683"/>
    </row>
    <row r="17684" spans="1:6" x14ac:dyDescent="0.25">
      <c r="A17684"/>
      <c r="B17684" s="78"/>
      <c r="C17684"/>
      <c r="D17684"/>
      <c r="E17684"/>
      <c r="F17684"/>
    </row>
    <row r="17685" spans="1:6" x14ac:dyDescent="0.25">
      <c r="A17685"/>
      <c r="B17685" s="78"/>
      <c r="C17685"/>
      <c r="D17685"/>
      <c r="E17685"/>
      <c r="F17685"/>
    </row>
    <row r="17686" spans="1:6" x14ac:dyDescent="0.25">
      <c r="A17686"/>
      <c r="B17686" s="78"/>
      <c r="C17686"/>
      <c r="D17686"/>
      <c r="E17686"/>
      <c r="F17686"/>
    </row>
    <row r="17687" spans="1:6" x14ac:dyDescent="0.25">
      <c r="A17687"/>
      <c r="B17687" s="78"/>
      <c r="C17687"/>
      <c r="D17687"/>
      <c r="E17687"/>
      <c r="F17687"/>
    </row>
    <row r="17688" spans="1:6" x14ac:dyDescent="0.25">
      <c r="A17688"/>
      <c r="B17688" s="78"/>
      <c r="C17688"/>
      <c r="D17688"/>
      <c r="E17688"/>
      <c r="F17688"/>
    </row>
    <row r="17689" spans="1:6" x14ac:dyDescent="0.25">
      <c r="A17689"/>
      <c r="B17689" s="78"/>
      <c r="C17689"/>
      <c r="D17689"/>
      <c r="E17689"/>
      <c r="F17689"/>
    </row>
    <row r="17690" spans="1:6" x14ac:dyDescent="0.25">
      <c r="A17690"/>
      <c r="B17690" s="78"/>
      <c r="C17690"/>
      <c r="D17690"/>
      <c r="E17690"/>
      <c r="F17690"/>
    </row>
    <row r="17691" spans="1:6" x14ac:dyDescent="0.25">
      <c r="A17691"/>
      <c r="B17691" s="78"/>
      <c r="C17691"/>
      <c r="D17691"/>
      <c r="E17691"/>
      <c r="F17691"/>
    </row>
    <row r="17692" spans="1:6" x14ac:dyDescent="0.25">
      <c r="A17692"/>
      <c r="B17692" s="78"/>
      <c r="C17692"/>
      <c r="D17692"/>
      <c r="E17692"/>
      <c r="F17692"/>
    </row>
    <row r="17693" spans="1:6" x14ac:dyDescent="0.25">
      <c r="A17693"/>
      <c r="B17693" s="78"/>
      <c r="C17693"/>
      <c r="D17693"/>
      <c r="E17693"/>
      <c r="F17693"/>
    </row>
    <row r="17694" spans="1:6" x14ac:dyDescent="0.25">
      <c r="A17694"/>
      <c r="B17694" s="78"/>
      <c r="C17694"/>
      <c r="D17694"/>
      <c r="E17694"/>
      <c r="F17694"/>
    </row>
    <row r="17695" spans="1:6" x14ac:dyDescent="0.25">
      <c r="A17695"/>
      <c r="B17695" s="78"/>
      <c r="C17695"/>
      <c r="D17695"/>
      <c r="E17695"/>
      <c r="F17695"/>
    </row>
    <row r="17696" spans="1:6" x14ac:dyDescent="0.25">
      <c r="A17696"/>
      <c r="B17696" s="78"/>
      <c r="C17696"/>
      <c r="D17696"/>
      <c r="E17696"/>
      <c r="F17696"/>
    </row>
    <row r="17697" spans="1:6" x14ac:dyDescent="0.25">
      <c r="A17697"/>
      <c r="B17697" s="78"/>
      <c r="C17697"/>
      <c r="D17697"/>
      <c r="E17697"/>
      <c r="F17697"/>
    </row>
    <row r="17698" spans="1:6" x14ac:dyDescent="0.25">
      <c r="A17698"/>
      <c r="B17698" s="78"/>
      <c r="C17698"/>
      <c r="D17698"/>
      <c r="E17698"/>
      <c r="F17698"/>
    </row>
    <row r="17699" spans="1:6" x14ac:dyDescent="0.25">
      <c r="A17699"/>
      <c r="B17699" s="78"/>
      <c r="C17699"/>
      <c r="D17699"/>
      <c r="E17699"/>
      <c r="F17699"/>
    </row>
    <row r="17700" spans="1:6" x14ac:dyDescent="0.25">
      <c r="A17700"/>
      <c r="B17700" s="78"/>
      <c r="C17700"/>
      <c r="D17700"/>
      <c r="E17700"/>
      <c r="F17700"/>
    </row>
    <row r="17701" spans="1:6" x14ac:dyDescent="0.25">
      <c r="A17701"/>
      <c r="B17701" s="78"/>
      <c r="C17701"/>
      <c r="D17701"/>
      <c r="E17701"/>
      <c r="F17701"/>
    </row>
    <row r="17702" spans="1:6" x14ac:dyDescent="0.25">
      <c r="A17702"/>
      <c r="B17702" s="78"/>
      <c r="C17702"/>
      <c r="D17702"/>
      <c r="E17702"/>
      <c r="F17702"/>
    </row>
    <row r="17703" spans="1:6" x14ac:dyDescent="0.25">
      <c r="A17703"/>
      <c r="B17703" s="78"/>
      <c r="C17703"/>
      <c r="D17703"/>
      <c r="E17703"/>
      <c r="F17703"/>
    </row>
    <row r="17704" spans="1:6" x14ac:dyDescent="0.25">
      <c r="A17704"/>
      <c r="B17704" s="78"/>
      <c r="C17704"/>
      <c r="D17704"/>
      <c r="E17704"/>
      <c r="F17704"/>
    </row>
    <row r="17705" spans="1:6" x14ac:dyDescent="0.25">
      <c r="A17705"/>
      <c r="B17705" s="78"/>
      <c r="C17705"/>
      <c r="D17705"/>
      <c r="E17705"/>
      <c r="F17705"/>
    </row>
    <row r="17706" spans="1:6" x14ac:dyDescent="0.25">
      <c r="A17706"/>
      <c r="B17706" s="78"/>
      <c r="C17706"/>
      <c r="D17706"/>
      <c r="E17706"/>
      <c r="F17706"/>
    </row>
    <row r="17707" spans="1:6" x14ac:dyDescent="0.25">
      <c r="A17707"/>
      <c r="B17707" s="78"/>
      <c r="C17707"/>
      <c r="D17707"/>
      <c r="E17707"/>
      <c r="F17707"/>
    </row>
    <row r="17708" spans="1:6" x14ac:dyDescent="0.25">
      <c r="A17708"/>
      <c r="B17708" s="78"/>
      <c r="C17708"/>
      <c r="D17708"/>
      <c r="E17708"/>
      <c r="F17708"/>
    </row>
    <row r="17709" spans="1:6" x14ac:dyDescent="0.25">
      <c r="A17709"/>
      <c r="B17709" s="78"/>
      <c r="C17709"/>
      <c r="D17709"/>
      <c r="E17709"/>
      <c r="F17709"/>
    </row>
    <row r="17710" spans="1:6" x14ac:dyDescent="0.25">
      <c r="A17710"/>
      <c r="B17710" s="78"/>
      <c r="C17710"/>
      <c r="D17710"/>
      <c r="E17710"/>
      <c r="F17710"/>
    </row>
    <row r="17711" spans="1:6" x14ac:dyDescent="0.25">
      <c r="A17711"/>
      <c r="B17711" s="78"/>
      <c r="C17711"/>
      <c r="D17711"/>
      <c r="E17711"/>
      <c r="F17711"/>
    </row>
    <row r="17712" spans="1:6" x14ac:dyDescent="0.25">
      <c r="A17712"/>
      <c r="B17712" s="78"/>
      <c r="C17712"/>
      <c r="D17712"/>
      <c r="E17712"/>
      <c r="F17712"/>
    </row>
    <row r="17713" spans="1:6" x14ac:dyDescent="0.25">
      <c r="A17713"/>
      <c r="B17713" s="78"/>
      <c r="C17713"/>
      <c r="D17713"/>
      <c r="E17713"/>
      <c r="F17713"/>
    </row>
    <row r="17714" spans="1:6" x14ac:dyDescent="0.25">
      <c r="A17714"/>
      <c r="B17714" s="78"/>
      <c r="C17714"/>
      <c r="D17714"/>
      <c r="E17714"/>
      <c r="F17714"/>
    </row>
    <row r="17715" spans="1:6" x14ac:dyDescent="0.25">
      <c r="A17715"/>
      <c r="B17715" s="78"/>
      <c r="C17715"/>
      <c r="D17715"/>
      <c r="E17715"/>
      <c r="F17715"/>
    </row>
    <row r="17716" spans="1:6" x14ac:dyDescent="0.25">
      <c r="A17716"/>
      <c r="B17716" s="78"/>
      <c r="C17716"/>
      <c r="D17716"/>
      <c r="E17716"/>
      <c r="F17716"/>
    </row>
    <row r="17717" spans="1:6" x14ac:dyDescent="0.25">
      <c r="A17717"/>
      <c r="B17717" s="78"/>
      <c r="C17717"/>
      <c r="D17717"/>
      <c r="E17717"/>
      <c r="F17717"/>
    </row>
    <row r="17718" spans="1:6" x14ac:dyDescent="0.25">
      <c r="A17718"/>
      <c r="B17718" s="78"/>
      <c r="C17718"/>
      <c r="D17718"/>
      <c r="E17718"/>
      <c r="F17718"/>
    </row>
    <row r="17719" spans="1:6" x14ac:dyDescent="0.25">
      <c r="A17719"/>
      <c r="B17719" s="78"/>
      <c r="C17719"/>
      <c r="D17719"/>
      <c r="E17719"/>
      <c r="F17719"/>
    </row>
    <row r="17720" spans="1:6" x14ac:dyDescent="0.25">
      <c r="A17720"/>
      <c r="B17720" s="78"/>
      <c r="C17720"/>
      <c r="D17720"/>
      <c r="E17720"/>
      <c r="F17720"/>
    </row>
    <row r="17721" spans="1:6" x14ac:dyDescent="0.25">
      <c r="A17721"/>
      <c r="B17721" s="78"/>
      <c r="C17721"/>
      <c r="D17721"/>
      <c r="E17721"/>
      <c r="F17721"/>
    </row>
    <row r="17722" spans="1:6" x14ac:dyDescent="0.25">
      <c r="A17722"/>
      <c r="B17722" s="78"/>
      <c r="C17722"/>
      <c r="D17722"/>
      <c r="E17722"/>
      <c r="F17722"/>
    </row>
    <row r="17723" spans="1:6" x14ac:dyDescent="0.25">
      <c r="A17723"/>
      <c r="B17723" s="78"/>
      <c r="C17723"/>
      <c r="D17723"/>
      <c r="E17723"/>
      <c r="F17723"/>
    </row>
    <row r="17724" spans="1:6" x14ac:dyDescent="0.25">
      <c r="A17724"/>
      <c r="B17724" s="78"/>
      <c r="C17724"/>
      <c r="D17724"/>
      <c r="E17724"/>
      <c r="F17724"/>
    </row>
    <row r="17725" spans="1:6" x14ac:dyDescent="0.25">
      <c r="A17725"/>
      <c r="B17725" s="78"/>
      <c r="C17725"/>
      <c r="D17725"/>
      <c r="E17725"/>
      <c r="F17725"/>
    </row>
    <row r="17726" spans="1:6" x14ac:dyDescent="0.25">
      <c r="A17726"/>
      <c r="B17726" s="78"/>
      <c r="C17726"/>
      <c r="D17726"/>
      <c r="E17726"/>
      <c r="F17726"/>
    </row>
    <row r="17727" spans="1:6" x14ac:dyDescent="0.25">
      <c r="A17727"/>
      <c r="B17727" s="78"/>
      <c r="C17727"/>
      <c r="D17727"/>
      <c r="E17727"/>
      <c r="F17727"/>
    </row>
    <row r="17728" spans="1:6" x14ac:dyDescent="0.25">
      <c r="A17728"/>
      <c r="B17728" s="78"/>
      <c r="C17728"/>
      <c r="D17728"/>
      <c r="E17728"/>
      <c r="F17728"/>
    </row>
    <row r="17729" spans="1:6" x14ac:dyDescent="0.25">
      <c r="A17729"/>
      <c r="B17729" s="78"/>
      <c r="C17729"/>
      <c r="D17729"/>
      <c r="E17729"/>
      <c r="F17729"/>
    </row>
    <row r="17730" spans="1:6" x14ac:dyDescent="0.25">
      <c r="A17730"/>
      <c r="B17730" s="78"/>
      <c r="C17730"/>
      <c r="D17730"/>
      <c r="E17730"/>
      <c r="F17730"/>
    </row>
    <row r="17731" spans="1:6" x14ac:dyDescent="0.25">
      <c r="A17731"/>
      <c r="B17731" s="78"/>
      <c r="C17731"/>
      <c r="D17731"/>
      <c r="E17731"/>
      <c r="F17731"/>
    </row>
    <row r="17732" spans="1:6" x14ac:dyDescent="0.25">
      <c r="A17732"/>
      <c r="B17732" s="78"/>
      <c r="C17732"/>
      <c r="D17732"/>
      <c r="E17732"/>
      <c r="F17732"/>
    </row>
    <row r="17733" spans="1:6" x14ac:dyDescent="0.25">
      <c r="A17733"/>
      <c r="B17733" s="78"/>
      <c r="C17733"/>
      <c r="D17733"/>
      <c r="E17733"/>
      <c r="F17733"/>
    </row>
    <row r="17734" spans="1:6" x14ac:dyDescent="0.25">
      <c r="A17734"/>
      <c r="B17734" s="78"/>
      <c r="C17734"/>
      <c r="D17734"/>
      <c r="E17734"/>
      <c r="F17734"/>
    </row>
    <row r="17735" spans="1:6" x14ac:dyDescent="0.25">
      <c r="A17735"/>
      <c r="B17735" s="78"/>
      <c r="C17735"/>
      <c r="D17735"/>
      <c r="E17735"/>
      <c r="F17735"/>
    </row>
    <row r="17736" spans="1:6" x14ac:dyDescent="0.25">
      <c r="A17736"/>
      <c r="B17736" s="78"/>
      <c r="C17736"/>
      <c r="D17736"/>
      <c r="E17736"/>
      <c r="F17736"/>
    </row>
    <row r="17737" spans="1:6" x14ac:dyDescent="0.25">
      <c r="A17737"/>
      <c r="B17737" s="78"/>
      <c r="C17737"/>
      <c r="D17737"/>
      <c r="E17737"/>
      <c r="F17737"/>
    </row>
    <row r="17738" spans="1:6" x14ac:dyDescent="0.25">
      <c r="A17738"/>
      <c r="B17738" s="78"/>
      <c r="C17738"/>
      <c r="D17738"/>
      <c r="E17738"/>
      <c r="F17738"/>
    </row>
    <row r="17739" spans="1:6" x14ac:dyDescent="0.25">
      <c r="A17739"/>
      <c r="B17739" s="78"/>
      <c r="C17739"/>
      <c r="D17739"/>
      <c r="E17739"/>
      <c r="F17739"/>
    </row>
    <row r="17740" spans="1:6" x14ac:dyDescent="0.25">
      <c r="A17740"/>
      <c r="B17740" s="78"/>
      <c r="C17740"/>
      <c r="D17740"/>
      <c r="E17740"/>
      <c r="F17740"/>
    </row>
    <row r="17741" spans="1:6" x14ac:dyDescent="0.25">
      <c r="A17741"/>
      <c r="B17741" s="78"/>
      <c r="C17741"/>
      <c r="D17741"/>
      <c r="E17741"/>
      <c r="F17741"/>
    </row>
    <row r="17742" spans="1:6" x14ac:dyDescent="0.25">
      <c r="A17742"/>
      <c r="B17742" s="78"/>
      <c r="C17742"/>
      <c r="D17742"/>
      <c r="E17742"/>
      <c r="F17742"/>
    </row>
    <row r="17743" spans="1:6" x14ac:dyDescent="0.25">
      <c r="A17743"/>
      <c r="B17743" s="78"/>
      <c r="C17743"/>
      <c r="D17743"/>
      <c r="E17743"/>
      <c r="F17743"/>
    </row>
    <row r="17744" spans="1:6" x14ac:dyDescent="0.25">
      <c r="A17744"/>
      <c r="B17744" s="78"/>
      <c r="C17744"/>
      <c r="D17744"/>
      <c r="E17744"/>
      <c r="F17744"/>
    </row>
    <row r="17745" spans="1:6" x14ac:dyDescent="0.25">
      <c r="A17745"/>
      <c r="B17745" s="78"/>
      <c r="C17745"/>
      <c r="D17745"/>
      <c r="E17745"/>
      <c r="F17745"/>
    </row>
    <row r="17746" spans="1:6" x14ac:dyDescent="0.25">
      <c r="A17746"/>
      <c r="B17746" s="78"/>
      <c r="C17746"/>
      <c r="D17746"/>
      <c r="E17746"/>
      <c r="F17746"/>
    </row>
    <row r="17747" spans="1:6" x14ac:dyDescent="0.25">
      <c r="A17747"/>
      <c r="B17747" s="78"/>
      <c r="C17747"/>
      <c r="D17747"/>
      <c r="E17747"/>
      <c r="F17747"/>
    </row>
    <row r="17748" spans="1:6" x14ac:dyDescent="0.25">
      <c r="A17748"/>
      <c r="B17748" s="78"/>
      <c r="C17748"/>
      <c r="D17748"/>
      <c r="E17748"/>
      <c r="F17748"/>
    </row>
    <row r="17749" spans="1:6" x14ac:dyDescent="0.25">
      <c r="A17749"/>
      <c r="B17749" s="78"/>
      <c r="C17749"/>
      <c r="D17749"/>
      <c r="E17749"/>
      <c r="F17749"/>
    </row>
    <row r="17750" spans="1:6" x14ac:dyDescent="0.25">
      <c r="A17750"/>
      <c r="B17750" s="78"/>
      <c r="C17750"/>
      <c r="D17750"/>
      <c r="E17750"/>
      <c r="F17750"/>
    </row>
    <row r="17751" spans="1:6" x14ac:dyDescent="0.25">
      <c r="A17751"/>
      <c r="B17751" s="78"/>
      <c r="C17751"/>
      <c r="D17751"/>
      <c r="E17751"/>
      <c r="F17751"/>
    </row>
    <row r="17752" spans="1:6" x14ac:dyDescent="0.25">
      <c r="A17752"/>
      <c r="B17752" s="78"/>
      <c r="C17752"/>
      <c r="D17752"/>
      <c r="E17752"/>
      <c r="F17752"/>
    </row>
    <row r="17753" spans="1:6" x14ac:dyDescent="0.25">
      <c r="A17753"/>
      <c r="B17753" s="78"/>
      <c r="C17753"/>
      <c r="D17753"/>
      <c r="E17753"/>
      <c r="F17753"/>
    </row>
    <row r="17754" spans="1:6" x14ac:dyDescent="0.25">
      <c r="A17754"/>
      <c r="B17754" s="78"/>
      <c r="C17754"/>
      <c r="D17754"/>
      <c r="E17754"/>
      <c r="F17754"/>
    </row>
    <row r="17755" spans="1:6" x14ac:dyDescent="0.25">
      <c r="A17755"/>
      <c r="B17755" s="78"/>
      <c r="C17755"/>
      <c r="D17755"/>
      <c r="E17755"/>
      <c r="F17755"/>
    </row>
    <row r="17756" spans="1:6" x14ac:dyDescent="0.25">
      <c r="A17756"/>
      <c r="B17756" s="78"/>
      <c r="C17756"/>
      <c r="D17756"/>
      <c r="E17756"/>
      <c r="F17756"/>
    </row>
    <row r="17757" spans="1:6" x14ac:dyDescent="0.25">
      <c r="A17757"/>
      <c r="B17757" s="78"/>
      <c r="C17757"/>
      <c r="D17757"/>
      <c r="E17757"/>
      <c r="F17757"/>
    </row>
    <row r="17758" spans="1:6" x14ac:dyDescent="0.25">
      <c r="A17758"/>
      <c r="B17758" s="78"/>
      <c r="C17758"/>
      <c r="D17758"/>
      <c r="E17758"/>
      <c r="F17758"/>
    </row>
    <row r="17759" spans="1:6" x14ac:dyDescent="0.25">
      <c r="A17759"/>
      <c r="B17759" s="78"/>
      <c r="C17759"/>
      <c r="D17759"/>
      <c r="E17759"/>
      <c r="F17759"/>
    </row>
    <row r="17760" spans="1:6" x14ac:dyDescent="0.25">
      <c r="A17760"/>
      <c r="B17760" s="78"/>
      <c r="C17760"/>
      <c r="D17760"/>
      <c r="E17760"/>
      <c r="F17760"/>
    </row>
    <row r="17761" spans="1:6" x14ac:dyDescent="0.25">
      <c r="A17761"/>
      <c r="B17761" s="78"/>
      <c r="C17761"/>
      <c r="D17761"/>
      <c r="E17761"/>
      <c r="F17761"/>
    </row>
    <row r="17762" spans="1:6" x14ac:dyDescent="0.25">
      <c r="A17762"/>
      <c r="B17762" s="78"/>
      <c r="C17762"/>
      <c r="D17762"/>
      <c r="E17762"/>
      <c r="F17762"/>
    </row>
    <row r="17763" spans="1:6" x14ac:dyDescent="0.25">
      <c r="A17763"/>
      <c r="B17763" s="78"/>
      <c r="C17763"/>
      <c r="D17763"/>
      <c r="E17763"/>
      <c r="F17763"/>
    </row>
    <row r="17764" spans="1:6" x14ac:dyDescent="0.25">
      <c r="A17764"/>
      <c r="B17764" s="78"/>
      <c r="C17764"/>
      <c r="D17764"/>
      <c r="E17764"/>
      <c r="F17764"/>
    </row>
    <row r="17765" spans="1:6" x14ac:dyDescent="0.25">
      <c r="A17765"/>
      <c r="B17765" s="78"/>
      <c r="C17765"/>
      <c r="D17765"/>
      <c r="E17765"/>
      <c r="F17765"/>
    </row>
    <row r="17766" spans="1:6" x14ac:dyDescent="0.25">
      <c r="A17766"/>
      <c r="B17766" s="78"/>
      <c r="C17766"/>
      <c r="D17766"/>
      <c r="E17766"/>
      <c r="F17766"/>
    </row>
    <row r="17767" spans="1:6" x14ac:dyDescent="0.25">
      <c r="A17767"/>
      <c r="B17767" s="78"/>
      <c r="C17767"/>
      <c r="D17767"/>
      <c r="E17767"/>
      <c r="F17767"/>
    </row>
    <row r="17768" spans="1:6" x14ac:dyDescent="0.25">
      <c r="A17768"/>
      <c r="B17768" s="78"/>
      <c r="C17768"/>
      <c r="D17768"/>
      <c r="E17768"/>
      <c r="F17768"/>
    </row>
    <row r="17769" spans="1:6" x14ac:dyDescent="0.25">
      <c r="A17769"/>
      <c r="B17769" s="78"/>
      <c r="C17769"/>
      <c r="D17769"/>
      <c r="E17769"/>
      <c r="F17769"/>
    </row>
    <row r="17770" spans="1:6" x14ac:dyDescent="0.25">
      <c r="A17770"/>
      <c r="B17770" s="78"/>
      <c r="C17770"/>
      <c r="D17770"/>
      <c r="E17770"/>
      <c r="F17770"/>
    </row>
    <row r="17771" spans="1:6" x14ac:dyDescent="0.25">
      <c r="A17771"/>
      <c r="B17771" s="78"/>
      <c r="C17771"/>
      <c r="D17771"/>
      <c r="E17771"/>
      <c r="F17771"/>
    </row>
    <row r="17772" spans="1:6" x14ac:dyDescent="0.25">
      <c r="A17772"/>
      <c r="B17772" s="78"/>
      <c r="C17772"/>
      <c r="D17772"/>
      <c r="E17772"/>
      <c r="F17772"/>
    </row>
    <row r="17773" spans="1:6" x14ac:dyDescent="0.25">
      <c r="A17773"/>
      <c r="B17773" s="78"/>
      <c r="C17773"/>
      <c r="D17773"/>
      <c r="E17773"/>
      <c r="F17773"/>
    </row>
    <row r="17774" spans="1:6" x14ac:dyDescent="0.25">
      <c r="A17774"/>
      <c r="B17774" s="78"/>
      <c r="C17774"/>
      <c r="D17774"/>
      <c r="E17774"/>
      <c r="F17774"/>
    </row>
    <row r="17775" spans="1:6" x14ac:dyDescent="0.25">
      <c r="A17775"/>
      <c r="B17775" s="78"/>
      <c r="C17775"/>
      <c r="D17775"/>
      <c r="E17775"/>
      <c r="F17775"/>
    </row>
    <row r="17776" spans="1:6" x14ac:dyDescent="0.25">
      <c r="A17776"/>
      <c r="B17776" s="78"/>
      <c r="C17776"/>
      <c r="D17776"/>
      <c r="E17776"/>
      <c r="F17776"/>
    </row>
    <row r="17777" spans="1:6" x14ac:dyDescent="0.25">
      <c r="A17777"/>
      <c r="B17777" s="78"/>
      <c r="C17777"/>
      <c r="D17777"/>
      <c r="E17777"/>
      <c r="F17777"/>
    </row>
    <row r="17778" spans="1:6" x14ac:dyDescent="0.25">
      <c r="A17778"/>
      <c r="B17778" s="78"/>
      <c r="C17778"/>
      <c r="D17778"/>
      <c r="E17778"/>
      <c r="F17778"/>
    </row>
    <row r="17779" spans="1:6" x14ac:dyDescent="0.25">
      <c r="A17779"/>
      <c r="B17779" s="78"/>
      <c r="C17779"/>
      <c r="D17779"/>
      <c r="E17779"/>
      <c r="F17779"/>
    </row>
    <row r="17780" spans="1:6" x14ac:dyDescent="0.25">
      <c r="A17780"/>
      <c r="B17780" s="78"/>
      <c r="C17780"/>
      <c r="D17780"/>
      <c r="E17780"/>
      <c r="F17780"/>
    </row>
    <row r="17781" spans="1:6" x14ac:dyDescent="0.25">
      <c r="A17781"/>
      <c r="B17781" s="78"/>
      <c r="C17781"/>
      <c r="D17781"/>
      <c r="E17781"/>
      <c r="F17781"/>
    </row>
    <row r="17782" spans="1:6" x14ac:dyDescent="0.25">
      <c r="A17782"/>
      <c r="B17782" s="78"/>
      <c r="C17782"/>
      <c r="D17782"/>
      <c r="E17782"/>
      <c r="F17782"/>
    </row>
    <row r="17783" spans="1:6" x14ac:dyDescent="0.25">
      <c r="A17783"/>
      <c r="B17783" s="78"/>
      <c r="C17783"/>
      <c r="D17783"/>
      <c r="E17783"/>
      <c r="F17783"/>
    </row>
    <row r="17784" spans="1:6" x14ac:dyDescent="0.25">
      <c r="A17784"/>
      <c r="B17784" s="78"/>
      <c r="C17784"/>
      <c r="D17784"/>
      <c r="E17784"/>
      <c r="F17784"/>
    </row>
    <row r="17785" spans="1:6" x14ac:dyDescent="0.25">
      <c r="A17785"/>
      <c r="B17785" s="78"/>
      <c r="C17785"/>
      <c r="D17785"/>
      <c r="E17785"/>
      <c r="F17785"/>
    </row>
    <row r="17786" spans="1:6" x14ac:dyDescent="0.25">
      <c r="A17786"/>
      <c r="B17786" s="78"/>
      <c r="C17786"/>
      <c r="D17786"/>
      <c r="E17786"/>
      <c r="F17786"/>
    </row>
    <row r="17787" spans="1:6" x14ac:dyDescent="0.25">
      <c r="A17787"/>
      <c r="B17787" s="78"/>
      <c r="C17787"/>
      <c r="D17787"/>
      <c r="E17787"/>
      <c r="F17787"/>
    </row>
    <row r="17788" spans="1:6" x14ac:dyDescent="0.25">
      <c r="A17788"/>
      <c r="B17788" s="78"/>
      <c r="C17788"/>
      <c r="D17788"/>
      <c r="E17788"/>
      <c r="F17788"/>
    </row>
    <row r="17789" spans="1:6" x14ac:dyDescent="0.25">
      <c r="A17789"/>
      <c r="B17789" s="78"/>
      <c r="C17789"/>
      <c r="D17789"/>
      <c r="E17789"/>
      <c r="F17789"/>
    </row>
    <row r="17790" spans="1:6" x14ac:dyDescent="0.25">
      <c r="A17790"/>
      <c r="B17790" s="78"/>
      <c r="C17790"/>
      <c r="D17790"/>
      <c r="E17790"/>
      <c r="F17790"/>
    </row>
    <row r="17791" spans="1:6" x14ac:dyDescent="0.25">
      <c r="A17791"/>
      <c r="B17791" s="78"/>
      <c r="C17791"/>
      <c r="D17791"/>
      <c r="E17791"/>
      <c r="F17791"/>
    </row>
    <row r="17792" spans="1:6" x14ac:dyDescent="0.25">
      <c r="A17792"/>
      <c r="B17792" s="78"/>
      <c r="C17792"/>
      <c r="D17792"/>
      <c r="E17792"/>
      <c r="F17792"/>
    </row>
    <row r="17793" spans="1:6" x14ac:dyDescent="0.25">
      <c r="A17793"/>
      <c r="B17793" s="78"/>
      <c r="C17793"/>
      <c r="D17793"/>
      <c r="E17793"/>
      <c r="F17793"/>
    </row>
    <row r="17794" spans="1:6" x14ac:dyDescent="0.25">
      <c r="A17794"/>
      <c r="B17794" s="78"/>
      <c r="C17794"/>
      <c r="D17794"/>
      <c r="E17794"/>
      <c r="F17794"/>
    </row>
    <row r="17795" spans="1:6" x14ac:dyDescent="0.25">
      <c r="A17795"/>
      <c r="B17795" s="78"/>
      <c r="C17795"/>
      <c r="D17795"/>
      <c r="E17795"/>
      <c r="F17795"/>
    </row>
    <row r="17796" spans="1:6" x14ac:dyDescent="0.25">
      <c r="A17796"/>
      <c r="B17796" s="78"/>
      <c r="C17796"/>
      <c r="D17796"/>
      <c r="E17796"/>
      <c r="F17796"/>
    </row>
    <row r="17797" spans="1:6" x14ac:dyDescent="0.25">
      <c r="A17797"/>
      <c r="B17797" s="78"/>
      <c r="C17797"/>
      <c r="D17797"/>
      <c r="E17797"/>
      <c r="F17797"/>
    </row>
    <row r="17798" spans="1:6" x14ac:dyDescent="0.25">
      <c r="A17798"/>
      <c r="B17798" s="78"/>
      <c r="C17798"/>
      <c r="D17798"/>
      <c r="E17798"/>
      <c r="F17798"/>
    </row>
    <row r="17799" spans="1:6" x14ac:dyDescent="0.25">
      <c r="A17799"/>
      <c r="B17799" s="78"/>
      <c r="C17799"/>
      <c r="D17799"/>
      <c r="E17799"/>
      <c r="F17799"/>
    </row>
    <row r="17800" spans="1:6" x14ac:dyDescent="0.25">
      <c r="A17800"/>
      <c r="B17800" s="78"/>
      <c r="C17800"/>
      <c r="D17800"/>
      <c r="E17800"/>
      <c r="F17800"/>
    </row>
    <row r="17801" spans="1:6" x14ac:dyDescent="0.25">
      <c r="A17801"/>
      <c r="B17801" s="78"/>
      <c r="C17801"/>
      <c r="D17801"/>
      <c r="E17801"/>
      <c r="F17801"/>
    </row>
    <row r="17802" spans="1:6" x14ac:dyDescent="0.25">
      <c r="A17802"/>
      <c r="B17802" s="78"/>
      <c r="C17802"/>
      <c r="D17802"/>
      <c r="E17802"/>
      <c r="F17802"/>
    </row>
    <row r="17803" spans="1:6" x14ac:dyDescent="0.25">
      <c r="A17803"/>
      <c r="B17803" s="78"/>
      <c r="C17803"/>
      <c r="D17803"/>
      <c r="E17803"/>
      <c r="F17803"/>
    </row>
    <row r="17804" spans="1:6" x14ac:dyDescent="0.25">
      <c r="A17804"/>
      <c r="B17804" s="78"/>
      <c r="C17804"/>
      <c r="D17804"/>
      <c r="E17804"/>
      <c r="F17804"/>
    </row>
    <row r="17805" spans="1:6" x14ac:dyDescent="0.25">
      <c r="A17805"/>
      <c r="B17805" s="78"/>
      <c r="C17805"/>
      <c r="D17805"/>
      <c r="E17805"/>
      <c r="F17805"/>
    </row>
    <row r="17806" spans="1:6" x14ac:dyDescent="0.25">
      <c r="A17806"/>
      <c r="B17806" s="78"/>
      <c r="C17806"/>
      <c r="D17806"/>
      <c r="E17806"/>
      <c r="F17806"/>
    </row>
    <row r="17807" spans="1:6" x14ac:dyDescent="0.25">
      <c r="A17807"/>
      <c r="B17807" s="78"/>
      <c r="C17807"/>
      <c r="D17807"/>
      <c r="E17807"/>
      <c r="F17807"/>
    </row>
    <row r="17808" spans="1:6" x14ac:dyDescent="0.25">
      <c r="A17808"/>
      <c r="B17808" s="78"/>
      <c r="C17808"/>
      <c r="D17808"/>
      <c r="E17808"/>
      <c r="F17808"/>
    </row>
    <row r="17809" spans="1:6" x14ac:dyDescent="0.25">
      <c r="A17809"/>
      <c r="B17809" s="78"/>
      <c r="C17809"/>
      <c r="D17809"/>
      <c r="E17809"/>
      <c r="F17809"/>
    </row>
    <row r="17810" spans="1:6" x14ac:dyDescent="0.25">
      <c r="A17810"/>
      <c r="B17810" s="78"/>
      <c r="C17810"/>
      <c r="D17810"/>
      <c r="E17810"/>
      <c r="F17810"/>
    </row>
    <row r="17811" spans="1:6" x14ac:dyDescent="0.25">
      <c r="A17811"/>
      <c r="B17811" s="78"/>
      <c r="C17811"/>
      <c r="D17811"/>
      <c r="E17811"/>
      <c r="F17811"/>
    </row>
    <row r="17812" spans="1:6" x14ac:dyDescent="0.25">
      <c r="A17812"/>
      <c r="B17812" s="78"/>
      <c r="C17812"/>
      <c r="D17812"/>
      <c r="E17812"/>
      <c r="F17812"/>
    </row>
    <row r="17813" spans="1:6" x14ac:dyDescent="0.25">
      <c r="A17813"/>
      <c r="B17813" s="78"/>
      <c r="C17813"/>
      <c r="D17813"/>
      <c r="E17813"/>
      <c r="F17813"/>
    </row>
    <row r="17814" spans="1:6" x14ac:dyDescent="0.25">
      <c r="A17814"/>
      <c r="B17814" s="78"/>
      <c r="C17814"/>
      <c r="D17814"/>
      <c r="E17814"/>
      <c r="F17814"/>
    </row>
    <row r="17815" spans="1:6" x14ac:dyDescent="0.25">
      <c r="A17815"/>
      <c r="B17815" s="78"/>
      <c r="C17815"/>
      <c r="D17815"/>
      <c r="E17815"/>
      <c r="F17815"/>
    </row>
    <row r="17816" spans="1:6" x14ac:dyDescent="0.25">
      <c r="A17816"/>
      <c r="B17816" s="78"/>
      <c r="C17816"/>
      <c r="D17816"/>
      <c r="E17816"/>
      <c r="F17816"/>
    </row>
    <row r="17817" spans="1:6" x14ac:dyDescent="0.25">
      <c r="A17817"/>
      <c r="B17817" s="78"/>
      <c r="C17817"/>
      <c r="D17817"/>
      <c r="E17817"/>
      <c r="F17817"/>
    </row>
    <row r="17818" spans="1:6" x14ac:dyDescent="0.25">
      <c r="A17818"/>
      <c r="B17818" s="78"/>
      <c r="C17818"/>
      <c r="D17818"/>
      <c r="E17818"/>
      <c r="F17818"/>
    </row>
    <row r="17819" spans="1:6" x14ac:dyDescent="0.25">
      <c r="A17819"/>
      <c r="B17819" s="78"/>
      <c r="C17819"/>
      <c r="D17819"/>
      <c r="E17819"/>
      <c r="F17819"/>
    </row>
    <row r="17820" spans="1:6" x14ac:dyDescent="0.25">
      <c r="A17820"/>
      <c r="B17820" s="78"/>
      <c r="C17820"/>
      <c r="D17820"/>
      <c r="E17820"/>
      <c r="F17820"/>
    </row>
    <row r="17821" spans="1:6" x14ac:dyDescent="0.25">
      <c r="A17821"/>
      <c r="B17821" s="78"/>
      <c r="C17821"/>
      <c r="D17821"/>
      <c r="E17821"/>
      <c r="F17821"/>
    </row>
    <row r="17822" spans="1:6" x14ac:dyDescent="0.25">
      <c r="A17822"/>
      <c r="B17822" s="78"/>
      <c r="C17822"/>
      <c r="D17822"/>
      <c r="E17822"/>
      <c r="F17822"/>
    </row>
    <row r="17823" spans="1:6" x14ac:dyDescent="0.25">
      <c r="A17823"/>
      <c r="B17823" s="78"/>
      <c r="C17823"/>
      <c r="D17823"/>
      <c r="E17823"/>
      <c r="F17823"/>
    </row>
    <row r="17824" spans="1:6" x14ac:dyDescent="0.25">
      <c r="A17824"/>
      <c r="B17824" s="78"/>
      <c r="C17824"/>
      <c r="D17824"/>
      <c r="E17824"/>
      <c r="F17824"/>
    </row>
    <row r="17825" spans="1:6" x14ac:dyDescent="0.25">
      <c r="A17825"/>
      <c r="B17825" s="78"/>
      <c r="C17825"/>
      <c r="D17825"/>
      <c r="E17825"/>
      <c r="F17825"/>
    </row>
    <row r="17826" spans="1:6" x14ac:dyDescent="0.25">
      <c r="A17826"/>
      <c r="B17826" s="78"/>
      <c r="C17826"/>
      <c r="D17826"/>
      <c r="E17826"/>
      <c r="F17826"/>
    </row>
    <row r="17827" spans="1:6" x14ac:dyDescent="0.25">
      <c r="A17827"/>
      <c r="B17827" s="78"/>
      <c r="C17827"/>
      <c r="D17827"/>
      <c r="E17827"/>
      <c r="F17827"/>
    </row>
    <row r="17828" spans="1:6" x14ac:dyDescent="0.25">
      <c r="A17828"/>
      <c r="B17828" s="78"/>
      <c r="C17828"/>
      <c r="D17828"/>
      <c r="E17828"/>
      <c r="F17828"/>
    </row>
    <row r="17829" spans="1:6" x14ac:dyDescent="0.25">
      <c r="A17829"/>
      <c r="B17829" s="78"/>
      <c r="C17829"/>
      <c r="D17829"/>
      <c r="E17829"/>
      <c r="F17829"/>
    </row>
    <row r="17830" spans="1:6" x14ac:dyDescent="0.25">
      <c r="A17830"/>
      <c r="B17830" s="78"/>
      <c r="C17830"/>
      <c r="D17830"/>
      <c r="E17830"/>
      <c r="F17830"/>
    </row>
    <row r="17831" spans="1:6" x14ac:dyDescent="0.25">
      <c r="A17831"/>
      <c r="B17831" s="78"/>
      <c r="C17831"/>
      <c r="D17831"/>
      <c r="E17831"/>
      <c r="F17831"/>
    </row>
    <row r="17832" spans="1:6" x14ac:dyDescent="0.25">
      <c r="A17832"/>
      <c r="B17832" s="78"/>
      <c r="C17832"/>
      <c r="D17832"/>
      <c r="E17832"/>
      <c r="F17832"/>
    </row>
    <row r="17833" spans="1:6" x14ac:dyDescent="0.25">
      <c r="A17833"/>
      <c r="B17833" s="78"/>
      <c r="C17833"/>
      <c r="D17833"/>
      <c r="E17833"/>
      <c r="F17833"/>
    </row>
    <row r="17834" spans="1:6" x14ac:dyDescent="0.25">
      <c r="A17834"/>
      <c r="B17834" s="78"/>
      <c r="C17834"/>
      <c r="D17834"/>
      <c r="E17834"/>
      <c r="F17834"/>
    </row>
    <row r="17835" spans="1:6" x14ac:dyDescent="0.25">
      <c r="A17835"/>
      <c r="B17835" s="78"/>
      <c r="C17835"/>
      <c r="D17835"/>
      <c r="E17835"/>
      <c r="F17835"/>
    </row>
    <row r="17836" spans="1:6" x14ac:dyDescent="0.25">
      <c r="A17836"/>
      <c r="B17836" s="78"/>
      <c r="C17836"/>
      <c r="D17836"/>
      <c r="E17836"/>
      <c r="F17836"/>
    </row>
    <row r="17837" spans="1:6" x14ac:dyDescent="0.25">
      <c r="A17837"/>
      <c r="B17837" s="78"/>
      <c r="C17837"/>
      <c r="D17837"/>
      <c r="E17837"/>
      <c r="F17837"/>
    </row>
    <row r="17838" spans="1:6" x14ac:dyDescent="0.25">
      <c r="A17838"/>
      <c r="B17838" s="78"/>
      <c r="C17838"/>
      <c r="D17838"/>
      <c r="E17838"/>
      <c r="F17838"/>
    </row>
    <row r="17839" spans="1:6" x14ac:dyDescent="0.25">
      <c r="A17839"/>
      <c r="B17839" s="78"/>
      <c r="C17839"/>
      <c r="D17839"/>
      <c r="E17839"/>
      <c r="F17839"/>
    </row>
    <row r="17840" spans="1:6" x14ac:dyDescent="0.25">
      <c r="A17840"/>
      <c r="B17840" s="78"/>
      <c r="C17840"/>
      <c r="D17840"/>
      <c r="E17840"/>
      <c r="F17840"/>
    </row>
    <row r="17841" spans="1:6" x14ac:dyDescent="0.25">
      <c r="A17841"/>
      <c r="B17841" s="78"/>
      <c r="C17841"/>
      <c r="D17841"/>
      <c r="E17841"/>
      <c r="F17841"/>
    </row>
    <row r="17842" spans="1:6" x14ac:dyDescent="0.25">
      <c r="A17842"/>
      <c r="B17842" s="78"/>
      <c r="C17842"/>
      <c r="D17842"/>
      <c r="E17842"/>
      <c r="F17842"/>
    </row>
    <row r="17843" spans="1:6" x14ac:dyDescent="0.25">
      <c r="A17843"/>
      <c r="B17843" s="78"/>
      <c r="C17843"/>
      <c r="D17843"/>
      <c r="E17843"/>
      <c r="F17843"/>
    </row>
    <row r="17844" spans="1:6" x14ac:dyDescent="0.25">
      <c r="A17844"/>
      <c r="B17844" s="78"/>
      <c r="C17844"/>
      <c r="D17844"/>
      <c r="E17844"/>
      <c r="F17844"/>
    </row>
    <row r="17845" spans="1:6" x14ac:dyDescent="0.25">
      <c r="A17845"/>
      <c r="B17845" s="78"/>
      <c r="C17845"/>
      <c r="D17845"/>
      <c r="E17845"/>
      <c r="F17845"/>
    </row>
    <row r="17846" spans="1:6" x14ac:dyDescent="0.25">
      <c r="A17846"/>
      <c r="B17846" s="78"/>
      <c r="C17846"/>
      <c r="D17846"/>
      <c r="E17846"/>
      <c r="F17846"/>
    </row>
    <row r="17847" spans="1:6" x14ac:dyDescent="0.25">
      <c r="A17847"/>
      <c r="B17847" s="78"/>
      <c r="C17847"/>
      <c r="D17847"/>
      <c r="E17847"/>
      <c r="F17847"/>
    </row>
    <row r="17848" spans="1:6" x14ac:dyDescent="0.25">
      <c r="A17848"/>
      <c r="B17848" s="78"/>
      <c r="C17848"/>
      <c r="D17848"/>
      <c r="E17848"/>
      <c r="F17848"/>
    </row>
    <row r="17849" spans="1:6" x14ac:dyDescent="0.25">
      <c r="A17849"/>
      <c r="B17849" s="78"/>
      <c r="C17849"/>
      <c r="D17849"/>
      <c r="E17849"/>
      <c r="F17849"/>
    </row>
    <row r="17850" spans="1:6" x14ac:dyDescent="0.25">
      <c r="A17850"/>
      <c r="B17850" s="78"/>
      <c r="C17850"/>
      <c r="D17850"/>
      <c r="E17850"/>
      <c r="F17850"/>
    </row>
    <row r="17851" spans="1:6" x14ac:dyDescent="0.25">
      <c r="A17851"/>
      <c r="B17851" s="78"/>
      <c r="C17851"/>
      <c r="D17851"/>
      <c r="E17851"/>
      <c r="F17851"/>
    </row>
    <row r="17852" spans="1:6" x14ac:dyDescent="0.25">
      <c r="A17852"/>
      <c r="B17852" s="78"/>
      <c r="C17852"/>
      <c r="D17852"/>
      <c r="E17852"/>
      <c r="F17852"/>
    </row>
    <row r="17853" spans="1:6" x14ac:dyDescent="0.25">
      <c r="A17853"/>
      <c r="B17853" s="78"/>
      <c r="C17853"/>
      <c r="D17853"/>
      <c r="E17853"/>
      <c r="F17853"/>
    </row>
    <row r="17854" spans="1:6" x14ac:dyDescent="0.25">
      <c r="A17854"/>
      <c r="B17854" s="78"/>
      <c r="C17854"/>
      <c r="D17854"/>
      <c r="E17854"/>
      <c r="F17854"/>
    </row>
    <row r="17855" spans="1:6" x14ac:dyDescent="0.25">
      <c r="A17855"/>
      <c r="B17855" s="78"/>
      <c r="C17855"/>
      <c r="D17855"/>
      <c r="E17855"/>
      <c r="F17855"/>
    </row>
    <row r="17856" spans="1:6" x14ac:dyDescent="0.25">
      <c r="A17856"/>
      <c r="B17856" s="78"/>
      <c r="C17856"/>
      <c r="D17856"/>
      <c r="E17856"/>
      <c r="F17856"/>
    </row>
    <row r="17857" spans="1:6" x14ac:dyDescent="0.25">
      <c r="A17857"/>
      <c r="B17857" s="78"/>
      <c r="C17857"/>
      <c r="D17857"/>
      <c r="E17857"/>
      <c r="F17857"/>
    </row>
    <row r="17858" spans="1:6" x14ac:dyDescent="0.25">
      <c r="A17858"/>
      <c r="B17858" s="78"/>
      <c r="C17858"/>
      <c r="D17858"/>
      <c r="E17858"/>
      <c r="F17858"/>
    </row>
    <row r="17859" spans="1:6" x14ac:dyDescent="0.25">
      <c r="A17859"/>
      <c r="B17859" s="78"/>
      <c r="C17859"/>
      <c r="D17859"/>
      <c r="E17859"/>
      <c r="F17859"/>
    </row>
    <row r="17860" spans="1:6" x14ac:dyDescent="0.25">
      <c r="A17860"/>
      <c r="B17860" s="78"/>
      <c r="C17860"/>
      <c r="D17860"/>
      <c r="E17860"/>
      <c r="F17860"/>
    </row>
    <row r="17861" spans="1:6" x14ac:dyDescent="0.25">
      <c r="A17861"/>
      <c r="B17861" s="78"/>
      <c r="C17861"/>
      <c r="D17861"/>
      <c r="E17861"/>
      <c r="F17861"/>
    </row>
    <row r="17862" spans="1:6" x14ac:dyDescent="0.25">
      <c r="A17862"/>
      <c r="B17862" s="78"/>
      <c r="C17862"/>
      <c r="D17862"/>
      <c r="E17862"/>
      <c r="F17862"/>
    </row>
    <row r="17863" spans="1:6" x14ac:dyDescent="0.25">
      <c r="A17863"/>
      <c r="B17863" s="78"/>
      <c r="C17863"/>
      <c r="D17863"/>
      <c r="E17863"/>
      <c r="F17863"/>
    </row>
    <row r="17864" spans="1:6" x14ac:dyDescent="0.25">
      <c r="A17864"/>
      <c r="B17864" s="78"/>
      <c r="C17864"/>
      <c r="D17864"/>
      <c r="E17864"/>
      <c r="F17864"/>
    </row>
    <row r="17865" spans="1:6" x14ac:dyDescent="0.25">
      <c r="A17865"/>
      <c r="B17865" s="78"/>
      <c r="C17865"/>
      <c r="D17865"/>
      <c r="E17865"/>
      <c r="F17865"/>
    </row>
    <row r="17866" spans="1:6" x14ac:dyDescent="0.25">
      <c r="A17866"/>
      <c r="B17866" s="78"/>
      <c r="C17866"/>
      <c r="D17866"/>
      <c r="E17866"/>
      <c r="F17866"/>
    </row>
    <row r="17867" spans="1:6" x14ac:dyDescent="0.25">
      <c r="A17867"/>
      <c r="B17867" s="78"/>
      <c r="C17867"/>
      <c r="D17867"/>
      <c r="E17867"/>
      <c r="F17867"/>
    </row>
    <row r="17868" spans="1:6" x14ac:dyDescent="0.25">
      <c r="A17868"/>
      <c r="B17868" s="78"/>
      <c r="C17868"/>
      <c r="D17868"/>
      <c r="E17868"/>
      <c r="F17868"/>
    </row>
    <row r="17869" spans="1:6" x14ac:dyDescent="0.25">
      <c r="A17869"/>
      <c r="B17869" s="78"/>
      <c r="C17869"/>
      <c r="D17869"/>
      <c r="E17869"/>
      <c r="F17869"/>
    </row>
    <row r="17870" spans="1:6" x14ac:dyDescent="0.25">
      <c r="A17870"/>
      <c r="B17870" s="78"/>
      <c r="C17870"/>
      <c r="D17870"/>
      <c r="E17870"/>
      <c r="F17870"/>
    </row>
    <row r="17871" spans="1:6" x14ac:dyDescent="0.25">
      <c r="A17871"/>
      <c r="B17871" s="78"/>
      <c r="C17871"/>
      <c r="D17871"/>
      <c r="E17871"/>
      <c r="F17871"/>
    </row>
    <row r="17872" spans="1:6" x14ac:dyDescent="0.25">
      <c r="A17872"/>
      <c r="B17872" s="78"/>
      <c r="C17872"/>
      <c r="D17872"/>
      <c r="E17872"/>
      <c r="F17872"/>
    </row>
    <row r="17873" spans="1:6" x14ac:dyDescent="0.25">
      <c r="A17873"/>
      <c r="B17873" s="78"/>
      <c r="C17873"/>
      <c r="D17873"/>
      <c r="E17873"/>
      <c r="F17873"/>
    </row>
    <row r="17874" spans="1:6" x14ac:dyDescent="0.25">
      <c r="A17874"/>
      <c r="B17874" s="78"/>
      <c r="C17874"/>
      <c r="D17874"/>
      <c r="E17874"/>
      <c r="F17874"/>
    </row>
    <row r="17875" spans="1:6" x14ac:dyDescent="0.25">
      <c r="A17875"/>
      <c r="B17875" s="78"/>
      <c r="C17875"/>
      <c r="D17875"/>
      <c r="E17875"/>
      <c r="F17875"/>
    </row>
    <row r="17876" spans="1:6" x14ac:dyDescent="0.25">
      <c r="A17876"/>
      <c r="B17876" s="78"/>
      <c r="C17876"/>
      <c r="D17876"/>
      <c r="E17876"/>
      <c r="F17876"/>
    </row>
    <row r="17877" spans="1:6" x14ac:dyDescent="0.25">
      <c r="A17877"/>
      <c r="B17877" s="78"/>
      <c r="C17877"/>
      <c r="D17877"/>
      <c r="E17877"/>
      <c r="F17877"/>
    </row>
    <row r="17878" spans="1:6" x14ac:dyDescent="0.25">
      <c r="A17878"/>
      <c r="B17878" s="78"/>
      <c r="C17878"/>
      <c r="D17878"/>
      <c r="E17878"/>
      <c r="F17878"/>
    </row>
    <row r="17879" spans="1:6" x14ac:dyDescent="0.25">
      <c r="A17879"/>
      <c r="B17879" s="78"/>
      <c r="C17879"/>
      <c r="D17879"/>
      <c r="E17879"/>
      <c r="F17879"/>
    </row>
    <row r="17880" spans="1:6" x14ac:dyDescent="0.25">
      <c r="A17880"/>
      <c r="B17880" s="78"/>
      <c r="C17880"/>
      <c r="D17880"/>
      <c r="E17880"/>
      <c r="F17880"/>
    </row>
    <row r="17881" spans="1:6" x14ac:dyDescent="0.25">
      <c r="A17881"/>
      <c r="B17881" s="78"/>
      <c r="C17881"/>
      <c r="D17881"/>
      <c r="E17881"/>
      <c r="F17881"/>
    </row>
    <row r="17882" spans="1:6" x14ac:dyDescent="0.25">
      <c r="A17882"/>
      <c r="B17882" s="78"/>
      <c r="C17882"/>
      <c r="D17882"/>
      <c r="E17882"/>
      <c r="F17882"/>
    </row>
    <row r="17883" spans="1:6" x14ac:dyDescent="0.25">
      <c r="A17883"/>
      <c r="B17883" s="78"/>
      <c r="C17883"/>
      <c r="D17883"/>
      <c r="E17883"/>
      <c r="F17883"/>
    </row>
    <row r="17884" spans="1:6" x14ac:dyDescent="0.25">
      <c r="A17884"/>
      <c r="B17884" s="78"/>
      <c r="C17884"/>
      <c r="D17884"/>
      <c r="E17884"/>
      <c r="F17884"/>
    </row>
    <row r="17885" spans="1:6" x14ac:dyDescent="0.25">
      <c r="A17885"/>
      <c r="B17885" s="78"/>
      <c r="C17885"/>
      <c r="D17885"/>
      <c r="E17885"/>
      <c r="F17885"/>
    </row>
    <row r="17886" spans="1:6" x14ac:dyDescent="0.25">
      <c r="A17886"/>
      <c r="B17886" s="78"/>
      <c r="C17886"/>
      <c r="D17886"/>
      <c r="E17886"/>
      <c r="F17886"/>
    </row>
    <row r="17887" spans="1:6" x14ac:dyDescent="0.25">
      <c r="A17887"/>
      <c r="B17887" s="78"/>
      <c r="C17887"/>
      <c r="D17887"/>
      <c r="E17887"/>
      <c r="F17887"/>
    </row>
    <row r="17888" spans="1:6" x14ac:dyDescent="0.25">
      <c r="A17888"/>
      <c r="B17888" s="78"/>
      <c r="C17888"/>
      <c r="D17888"/>
      <c r="E17888"/>
      <c r="F17888"/>
    </row>
    <row r="17889" spans="1:6" x14ac:dyDescent="0.25">
      <c r="A17889"/>
      <c r="B17889" s="78"/>
      <c r="C17889"/>
      <c r="D17889"/>
      <c r="E17889"/>
      <c r="F17889"/>
    </row>
    <row r="17890" spans="1:6" x14ac:dyDescent="0.25">
      <c r="A17890"/>
      <c r="B17890" s="78"/>
      <c r="C17890"/>
      <c r="D17890"/>
      <c r="E17890"/>
      <c r="F17890"/>
    </row>
    <row r="17891" spans="1:6" x14ac:dyDescent="0.25">
      <c r="A17891"/>
      <c r="B17891" s="78"/>
      <c r="C17891"/>
      <c r="D17891"/>
      <c r="E17891"/>
      <c r="F17891"/>
    </row>
    <row r="17892" spans="1:6" x14ac:dyDescent="0.25">
      <c r="A17892"/>
      <c r="B17892" s="78"/>
      <c r="C17892"/>
      <c r="D17892"/>
      <c r="E17892"/>
      <c r="F17892"/>
    </row>
    <row r="17893" spans="1:6" x14ac:dyDescent="0.25">
      <c r="A17893"/>
      <c r="B17893" s="78"/>
      <c r="C17893"/>
      <c r="D17893"/>
      <c r="E17893"/>
      <c r="F17893"/>
    </row>
    <row r="17894" spans="1:6" x14ac:dyDescent="0.25">
      <c r="A17894"/>
      <c r="B17894" s="78"/>
      <c r="C17894"/>
      <c r="D17894"/>
      <c r="E17894"/>
      <c r="F17894"/>
    </row>
    <row r="17895" spans="1:6" x14ac:dyDescent="0.25">
      <c r="A17895"/>
      <c r="B17895" s="78"/>
      <c r="C17895"/>
      <c r="D17895"/>
      <c r="E17895"/>
      <c r="F17895"/>
    </row>
    <row r="17896" spans="1:6" x14ac:dyDescent="0.25">
      <c r="A17896"/>
      <c r="B17896" s="78"/>
      <c r="C17896"/>
      <c r="D17896"/>
      <c r="E17896"/>
      <c r="F17896"/>
    </row>
    <row r="17897" spans="1:6" x14ac:dyDescent="0.25">
      <c r="A17897"/>
      <c r="B17897" s="78"/>
      <c r="C17897"/>
      <c r="D17897"/>
      <c r="E17897"/>
      <c r="F17897"/>
    </row>
    <row r="17898" spans="1:6" x14ac:dyDescent="0.25">
      <c r="A17898"/>
      <c r="B17898" s="78"/>
      <c r="C17898"/>
      <c r="D17898"/>
      <c r="E17898"/>
      <c r="F17898"/>
    </row>
    <row r="17899" spans="1:6" x14ac:dyDescent="0.25">
      <c r="A17899"/>
      <c r="B17899" s="78"/>
      <c r="C17899"/>
      <c r="D17899"/>
      <c r="E17899"/>
      <c r="F17899"/>
    </row>
    <row r="17900" spans="1:6" x14ac:dyDescent="0.25">
      <c r="A17900"/>
      <c r="B17900" s="78"/>
      <c r="C17900"/>
      <c r="D17900"/>
      <c r="E17900"/>
      <c r="F17900"/>
    </row>
    <row r="17901" spans="1:6" x14ac:dyDescent="0.25">
      <c r="A17901"/>
      <c r="B17901" s="78"/>
      <c r="C17901"/>
      <c r="D17901"/>
      <c r="E17901"/>
      <c r="F17901"/>
    </row>
    <row r="17902" spans="1:6" x14ac:dyDescent="0.25">
      <c r="A17902"/>
      <c r="B17902" s="78"/>
      <c r="C17902"/>
      <c r="D17902"/>
      <c r="E17902"/>
      <c r="F17902"/>
    </row>
    <row r="17903" spans="1:6" x14ac:dyDescent="0.25">
      <c r="A17903"/>
      <c r="B17903" s="78"/>
      <c r="C17903"/>
      <c r="D17903"/>
      <c r="E17903"/>
      <c r="F17903"/>
    </row>
    <row r="17904" spans="1:6" x14ac:dyDescent="0.25">
      <c r="A17904"/>
      <c r="B17904" s="78"/>
      <c r="C17904"/>
      <c r="D17904"/>
      <c r="E17904"/>
      <c r="F17904"/>
    </row>
    <row r="17905" spans="1:6" x14ac:dyDescent="0.25">
      <c r="A17905"/>
      <c r="B17905" s="78"/>
      <c r="C17905"/>
      <c r="D17905"/>
      <c r="E17905"/>
      <c r="F17905"/>
    </row>
    <row r="17906" spans="1:6" x14ac:dyDescent="0.25">
      <c r="A17906"/>
      <c r="B17906" s="78"/>
      <c r="C17906"/>
      <c r="D17906"/>
      <c r="E17906"/>
      <c r="F17906"/>
    </row>
    <row r="17907" spans="1:6" x14ac:dyDescent="0.25">
      <c r="A17907"/>
      <c r="B17907" s="78"/>
      <c r="C17907"/>
      <c r="D17907"/>
      <c r="E17907"/>
      <c r="F17907"/>
    </row>
    <row r="17908" spans="1:6" x14ac:dyDescent="0.25">
      <c r="A17908"/>
      <c r="B17908" s="78"/>
      <c r="C17908"/>
      <c r="D17908"/>
      <c r="E17908"/>
      <c r="F17908"/>
    </row>
    <row r="17909" spans="1:6" x14ac:dyDescent="0.25">
      <c r="A17909"/>
      <c r="B17909" s="78"/>
      <c r="C17909"/>
      <c r="D17909"/>
      <c r="E17909"/>
      <c r="F17909"/>
    </row>
    <row r="17910" spans="1:6" x14ac:dyDescent="0.25">
      <c r="A17910"/>
      <c r="B17910" s="78"/>
      <c r="C17910"/>
      <c r="D17910"/>
      <c r="E17910"/>
      <c r="F17910"/>
    </row>
    <row r="17911" spans="1:6" x14ac:dyDescent="0.25">
      <c r="A17911"/>
      <c r="B17911" s="78"/>
      <c r="C17911"/>
      <c r="D17911"/>
      <c r="E17911"/>
      <c r="F17911"/>
    </row>
    <row r="17912" spans="1:6" x14ac:dyDescent="0.25">
      <c r="A17912"/>
      <c r="B17912" s="78"/>
      <c r="C17912"/>
      <c r="D17912"/>
      <c r="E17912"/>
      <c r="F17912"/>
    </row>
    <row r="17913" spans="1:6" x14ac:dyDescent="0.25">
      <c r="A17913"/>
      <c r="B17913" s="78"/>
      <c r="C17913"/>
      <c r="D17913"/>
      <c r="E17913"/>
      <c r="F17913"/>
    </row>
    <row r="17914" spans="1:6" x14ac:dyDescent="0.25">
      <c r="A17914"/>
      <c r="B17914" s="78"/>
      <c r="C17914"/>
      <c r="D17914"/>
      <c r="E17914"/>
      <c r="F17914"/>
    </row>
    <row r="17915" spans="1:6" x14ac:dyDescent="0.25">
      <c r="A17915"/>
      <c r="B17915" s="78"/>
      <c r="C17915"/>
      <c r="D17915"/>
      <c r="E17915"/>
      <c r="F17915"/>
    </row>
    <row r="17916" spans="1:6" x14ac:dyDescent="0.25">
      <c r="A17916"/>
      <c r="B17916" s="78"/>
      <c r="C17916"/>
      <c r="D17916"/>
      <c r="E17916"/>
      <c r="F17916"/>
    </row>
    <row r="17917" spans="1:6" x14ac:dyDescent="0.25">
      <c r="A17917"/>
      <c r="B17917" s="78"/>
      <c r="C17917"/>
      <c r="D17917"/>
      <c r="E17917"/>
      <c r="F17917"/>
    </row>
    <row r="17918" spans="1:6" x14ac:dyDescent="0.25">
      <c r="A17918"/>
      <c r="B17918" s="78"/>
      <c r="C17918"/>
      <c r="D17918"/>
      <c r="E17918"/>
      <c r="F17918"/>
    </row>
    <row r="17919" spans="1:6" x14ac:dyDescent="0.25">
      <c r="A17919"/>
      <c r="B17919" s="78"/>
      <c r="C17919"/>
      <c r="D17919"/>
      <c r="E17919"/>
      <c r="F17919"/>
    </row>
    <row r="17920" spans="1:6" x14ac:dyDescent="0.25">
      <c r="A17920"/>
      <c r="B17920" s="78"/>
      <c r="C17920"/>
      <c r="D17920"/>
      <c r="E17920"/>
      <c r="F17920"/>
    </row>
    <row r="17921" spans="1:6" x14ac:dyDescent="0.25">
      <c r="A17921"/>
      <c r="B17921" s="78"/>
      <c r="C17921"/>
      <c r="D17921"/>
      <c r="E17921"/>
      <c r="F17921"/>
    </row>
    <row r="17922" spans="1:6" x14ac:dyDescent="0.25">
      <c r="A17922"/>
      <c r="B17922" s="78"/>
      <c r="C17922"/>
      <c r="D17922"/>
      <c r="E17922"/>
      <c r="F17922"/>
    </row>
    <row r="17923" spans="1:6" x14ac:dyDescent="0.25">
      <c r="A17923"/>
      <c r="B17923" s="78"/>
      <c r="C17923"/>
      <c r="D17923"/>
      <c r="E17923"/>
      <c r="F17923"/>
    </row>
    <row r="17924" spans="1:6" x14ac:dyDescent="0.25">
      <c r="A17924"/>
      <c r="B17924" s="78"/>
      <c r="C17924"/>
      <c r="D17924"/>
      <c r="E17924"/>
      <c r="F17924"/>
    </row>
    <row r="17925" spans="1:6" x14ac:dyDescent="0.25">
      <c r="A17925"/>
      <c r="B17925" s="78"/>
      <c r="C17925"/>
      <c r="D17925"/>
      <c r="E17925"/>
      <c r="F17925"/>
    </row>
    <row r="17926" spans="1:6" x14ac:dyDescent="0.25">
      <c r="A17926"/>
      <c r="B17926" s="78"/>
      <c r="C17926"/>
      <c r="D17926"/>
      <c r="E17926"/>
      <c r="F17926"/>
    </row>
    <row r="17927" spans="1:6" x14ac:dyDescent="0.25">
      <c r="A17927"/>
      <c r="B17927" s="78"/>
      <c r="C17927"/>
      <c r="D17927"/>
      <c r="E17927"/>
      <c r="F17927"/>
    </row>
    <row r="17928" spans="1:6" x14ac:dyDescent="0.25">
      <c r="A17928"/>
      <c r="B17928" s="78"/>
      <c r="C17928"/>
      <c r="D17928"/>
      <c r="E17928"/>
      <c r="F17928"/>
    </row>
    <row r="17929" spans="1:6" x14ac:dyDescent="0.25">
      <c r="A17929"/>
      <c r="B17929" s="78"/>
      <c r="C17929"/>
      <c r="D17929"/>
      <c r="E17929"/>
      <c r="F17929"/>
    </row>
    <row r="17930" spans="1:6" x14ac:dyDescent="0.25">
      <c r="A17930"/>
      <c r="B17930" s="78"/>
      <c r="C17930"/>
      <c r="D17930"/>
      <c r="E17930"/>
      <c r="F17930"/>
    </row>
    <row r="17931" spans="1:6" x14ac:dyDescent="0.25">
      <c r="A17931"/>
      <c r="B17931" s="78"/>
      <c r="C17931"/>
      <c r="D17931"/>
      <c r="E17931"/>
      <c r="F17931"/>
    </row>
    <row r="17932" spans="1:6" x14ac:dyDescent="0.25">
      <c r="A17932"/>
      <c r="B17932" s="78"/>
      <c r="C17932"/>
      <c r="D17932"/>
      <c r="E17932"/>
      <c r="F17932"/>
    </row>
    <row r="17933" spans="1:6" x14ac:dyDescent="0.25">
      <c r="A17933"/>
      <c r="B17933" s="78"/>
      <c r="C17933"/>
      <c r="D17933"/>
      <c r="E17933"/>
      <c r="F17933"/>
    </row>
    <row r="17934" spans="1:6" x14ac:dyDescent="0.25">
      <c r="A17934"/>
      <c r="B17934" s="78"/>
      <c r="C17934"/>
      <c r="D17934"/>
      <c r="E17934"/>
      <c r="F17934"/>
    </row>
    <row r="17935" spans="1:6" x14ac:dyDescent="0.25">
      <c r="A17935"/>
      <c r="B17935" s="78"/>
      <c r="C17935"/>
      <c r="D17935"/>
      <c r="E17935"/>
      <c r="F17935"/>
    </row>
    <row r="17936" spans="1:6" x14ac:dyDescent="0.25">
      <c r="A17936"/>
      <c r="B17936" s="78"/>
      <c r="C17936"/>
      <c r="D17936"/>
      <c r="E17936"/>
      <c r="F17936"/>
    </row>
    <row r="17937" spans="1:6" x14ac:dyDescent="0.25">
      <c r="A17937"/>
      <c r="B17937" s="78"/>
      <c r="C17937"/>
      <c r="D17937"/>
      <c r="E17937"/>
      <c r="F17937"/>
    </row>
    <row r="17938" spans="1:6" x14ac:dyDescent="0.25">
      <c r="A17938"/>
      <c r="B17938" s="78"/>
      <c r="C17938"/>
      <c r="D17938"/>
      <c r="E17938"/>
      <c r="F17938"/>
    </row>
    <row r="17939" spans="1:6" x14ac:dyDescent="0.25">
      <c r="A17939"/>
      <c r="B17939" s="78"/>
      <c r="C17939"/>
      <c r="D17939"/>
      <c r="E17939"/>
      <c r="F17939"/>
    </row>
    <row r="17940" spans="1:6" x14ac:dyDescent="0.25">
      <c r="A17940"/>
      <c r="B17940" s="78"/>
      <c r="C17940"/>
      <c r="D17940"/>
      <c r="E17940"/>
      <c r="F17940"/>
    </row>
    <row r="17941" spans="1:6" x14ac:dyDescent="0.25">
      <c r="A17941"/>
      <c r="B17941" s="78"/>
      <c r="C17941"/>
      <c r="D17941"/>
      <c r="E17941"/>
      <c r="F17941"/>
    </row>
    <row r="17942" spans="1:6" x14ac:dyDescent="0.25">
      <c r="A17942"/>
      <c r="B17942" s="78"/>
      <c r="C17942"/>
      <c r="D17942"/>
      <c r="E17942"/>
      <c r="F17942"/>
    </row>
    <row r="17943" spans="1:6" x14ac:dyDescent="0.25">
      <c r="A17943"/>
      <c r="B17943" s="78"/>
      <c r="C17943"/>
      <c r="D17943"/>
      <c r="E17943"/>
      <c r="F17943"/>
    </row>
    <row r="17944" spans="1:6" x14ac:dyDescent="0.25">
      <c r="A17944"/>
      <c r="B17944" s="78"/>
      <c r="C17944"/>
      <c r="D17944"/>
      <c r="E17944"/>
      <c r="F17944"/>
    </row>
    <row r="17945" spans="1:6" x14ac:dyDescent="0.25">
      <c r="A17945"/>
      <c r="B17945" s="78"/>
      <c r="C17945"/>
      <c r="D17945"/>
      <c r="E17945"/>
      <c r="F17945"/>
    </row>
    <row r="17946" spans="1:6" x14ac:dyDescent="0.25">
      <c r="A17946"/>
      <c r="B17946" s="78"/>
      <c r="C17946"/>
      <c r="D17946"/>
      <c r="E17946"/>
      <c r="F17946"/>
    </row>
    <row r="17947" spans="1:6" x14ac:dyDescent="0.25">
      <c r="A17947"/>
      <c r="B17947" s="78"/>
      <c r="C17947"/>
      <c r="D17947"/>
      <c r="E17947"/>
      <c r="F17947"/>
    </row>
    <row r="17948" spans="1:6" x14ac:dyDescent="0.25">
      <c r="A17948"/>
      <c r="B17948" s="78"/>
      <c r="C17948"/>
      <c r="D17948"/>
      <c r="E17948"/>
      <c r="F17948"/>
    </row>
    <row r="17949" spans="1:6" x14ac:dyDescent="0.25">
      <c r="A17949"/>
      <c r="B17949" s="78"/>
      <c r="C17949"/>
      <c r="D17949"/>
      <c r="E17949"/>
      <c r="F17949"/>
    </row>
    <row r="17950" spans="1:6" x14ac:dyDescent="0.25">
      <c r="A17950"/>
      <c r="B17950" s="78"/>
      <c r="C17950"/>
      <c r="D17950"/>
      <c r="E17950"/>
      <c r="F17950"/>
    </row>
    <row r="17951" spans="1:6" x14ac:dyDescent="0.25">
      <c r="A17951"/>
      <c r="B17951" s="78"/>
      <c r="C17951"/>
      <c r="D17951"/>
      <c r="E17951"/>
      <c r="F17951"/>
    </row>
    <row r="17952" spans="1:6" x14ac:dyDescent="0.25">
      <c r="A17952"/>
      <c r="B17952" s="78"/>
      <c r="C17952"/>
      <c r="D17952"/>
      <c r="E17952"/>
      <c r="F17952"/>
    </row>
    <row r="17953" spans="1:6" x14ac:dyDescent="0.25">
      <c r="A17953"/>
      <c r="B17953" s="78"/>
      <c r="C17953"/>
      <c r="D17953"/>
      <c r="E17953"/>
      <c r="F17953"/>
    </row>
    <row r="17954" spans="1:6" x14ac:dyDescent="0.25">
      <c r="A17954"/>
      <c r="B17954" s="78"/>
      <c r="C17954"/>
      <c r="D17954"/>
      <c r="E17954"/>
      <c r="F17954"/>
    </row>
    <row r="17955" spans="1:6" x14ac:dyDescent="0.25">
      <c r="A17955"/>
      <c r="B17955" s="78"/>
      <c r="C17955"/>
      <c r="D17955"/>
      <c r="E17955"/>
      <c r="F17955"/>
    </row>
    <row r="17956" spans="1:6" x14ac:dyDescent="0.25">
      <c r="A17956"/>
      <c r="B17956" s="78"/>
      <c r="C17956"/>
      <c r="D17956"/>
      <c r="E17956"/>
      <c r="F17956"/>
    </row>
    <row r="17957" spans="1:6" x14ac:dyDescent="0.25">
      <c r="A17957"/>
      <c r="B17957" s="78"/>
      <c r="C17957"/>
      <c r="D17957"/>
      <c r="E17957"/>
      <c r="F17957"/>
    </row>
    <row r="17958" spans="1:6" x14ac:dyDescent="0.25">
      <c r="A17958"/>
      <c r="B17958" s="78"/>
      <c r="C17958"/>
      <c r="D17958"/>
      <c r="E17958"/>
      <c r="F17958"/>
    </row>
    <row r="17959" spans="1:6" x14ac:dyDescent="0.25">
      <c r="A17959"/>
      <c r="B17959" s="78"/>
      <c r="C17959"/>
      <c r="D17959"/>
      <c r="E17959"/>
      <c r="F17959"/>
    </row>
    <row r="17960" spans="1:6" x14ac:dyDescent="0.25">
      <c r="A17960"/>
      <c r="B17960" s="78"/>
      <c r="C17960"/>
      <c r="D17960"/>
      <c r="E17960"/>
      <c r="F17960"/>
    </row>
    <row r="17961" spans="1:6" x14ac:dyDescent="0.25">
      <c r="A17961"/>
      <c r="B17961" s="78"/>
      <c r="C17961"/>
      <c r="D17961"/>
      <c r="E17961"/>
      <c r="F17961"/>
    </row>
    <row r="17962" spans="1:6" x14ac:dyDescent="0.25">
      <c r="A17962"/>
      <c r="B17962" s="78"/>
      <c r="C17962"/>
      <c r="D17962"/>
      <c r="E17962"/>
      <c r="F17962"/>
    </row>
    <row r="17963" spans="1:6" x14ac:dyDescent="0.25">
      <c r="A17963"/>
      <c r="B17963" s="78"/>
      <c r="C17963"/>
      <c r="D17963"/>
      <c r="E17963"/>
      <c r="F17963"/>
    </row>
    <row r="17964" spans="1:6" x14ac:dyDescent="0.25">
      <c r="A17964"/>
      <c r="B17964" s="78"/>
      <c r="C17964"/>
      <c r="D17964"/>
      <c r="E17964"/>
      <c r="F17964"/>
    </row>
    <row r="17965" spans="1:6" x14ac:dyDescent="0.25">
      <c r="A17965"/>
      <c r="B17965" s="78"/>
      <c r="C17965"/>
      <c r="D17965"/>
      <c r="E17965"/>
      <c r="F17965"/>
    </row>
    <row r="17966" spans="1:6" x14ac:dyDescent="0.25">
      <c r="A17966"/>
      <c r="B17966" s="78"/>
      <c r="C17966"/>
      <c r="D17966"/>
      <c r="E17966"/>
      <c r="F17966"/>
    </row>
    <row r="17967" spans="1:6" x14ac:dyDescent="0.25">
      <c r="A17967"/>
      <c r="B17967" s="78"/>
      <c r="C17967"/>
      <c r="D17967"/>
      <c r="E17967"/>
      <c r="F17967"/>
    </row>
    <row r="17968" spans="1:6" x14ac:dyDescent="0.25">
      <c r="A17968"/>
      <c r="B17968" s="78"/>
      <c r="C17968"/>
      <c r="D17968"/>
      <c r="E17968"/>
      <c r="F17968"/>
    </row>
    <row r="17969" spans="1:6" x14ac:dyDescent="0.25">
      <c r="A17969"/>
      <c r="B17969" s="78"/>
      <c r="C17969"/>
      <c r="D17969"/>
      <c r="E17969"/>
      <c r="F17969"/>
    </row>
    <row r="17970" spans="1:6" x14ac:dyDescent="0.25">
      <c r="A17970"/>
      <c r="B17970" s="78"/>
      <c r="C17970"/>
      <c r="D17970"/>
      <c r="E17970"/>
      <c r="F17970"/>
    </row>
    <row r="17971" spans="1:6" x14ac:dyDescent="0.25">
      <c r="A17971"/>
      <c r="B17971" s="78"/>
      <c r="C17971"/>
      <c r="D17971"/>
      <c r="E17971"/>
      <c r="F17971"/>
    </row>
    <row r="17972" spans="1:6" x14ac:dyDescent="0.25">
      <c r="A17972"/>
      <c r="B17972" s="78"/>
      <c r="C17972"/>
      <c r="D17972"/>
      <c r="E17972"/>
      <c r="F17972"/>
    </row>
    <row r="17973" spans="1:6" x14ac:dyDescent="0.25">
      <c r="A17973"/>
      <c r="B17973" s="78"/>
      <c r="C17973"/>
      <c r="D17973"/>
      <c r="E17973"/>
      <c r="F17973"/>
    </row>
    <row r="17974" spans="1:6" x14ac:dyDescent="0.25">
      <c r="A17974"/>
      <c r="B17974" s="78"/>
      <c r="C17974"/>
      <c r="D17974"/>
      <c r="E17974"/>
      <c r="F17974"/>
    </row>
    <row r="17975" spans="1:6" x14ac:dyDescent="0.25">
      <c r="A17975"/>
      <c r="B17975" s="78"/>
      <c r="C17975"/>
      <c r="D17975"/>
      <c r="E17975"/>
      <c r="F17975"/>
    </row>
    <row r="17976" spans="1:6" x14ac:dyDescent="0.25">
      <c r="A17976"/>
      <c r="B17976" s="78"/>
      <c r="C17976"/>
      <c r="D17976"/>
      <c r="E17976"/>
      <c r="F17976"/>
    </row>
    <row r="17977" spans="1:6" x14ac:dyDescent="0.25">
      <c r="A17977"/>
      <c r="B17977" s="78"/>
      <c r="C17977"/>
      <c r="D17977"/>
      <c r="E17977"/>
      <c r="F17977"/>
    </row>
    <row r="17978" spans="1:6" x14ac:dyDescent="0.25">
      <c r="A17978"/>
      <c r="B17978" s="78"/>
      <c r="C17978"/>
      <c r="D17978"/>
      <c r="E17978"/>
      <c r="F17978"/>
    </row>
    <row r="17979" spans="1:6" x14ac:dyDescent="0.25">
      <c r="A17979"/>
      <c r="B17979" s="78"/>
      <c r="C17979"/>
      <c r="D17979"/>
      <c r="E17979"/>
      <c r="F17979"/>
    </row>
    <row r="17980" spans="1:6" x14ac:dyDescent="0.25">
      <c r="A17980"/>
      <c r="B17980" s="78"/>
      <c r="C17980"/>
      <c r="D17980"/>
      <c r="E17980"/>
      <c r="F17980"/>
    </row>
    <row r="17981" spans="1:6" x14ac:dyDescent="0.25">
      <c r="A17981"/>
      <c r="B17981" s="78"/>
      <c r="C17981"/>
      <c r="D17981"/>
      <c r="E17981"/>
      <c r="F17981"/>
    </row>
    <row r="17982" spans="1:6" x14ac:dyDescent="0.25">
      <c r="A17982"/>
      <c r="B17982" s="78"/>
      <c r="C17982"/>
      <c r="D17982"/>
      <c r="E17982"/>
      <c r="F17982"/>
    </row>
    <row r="17983" spans="1:6" x14ac:dyDescent="0.25">
      <c r="A17983"/>
      <c r="B17983" s="78"/>
      <c r="C17983"/>
      <c r="D17983"/>
      <c r="E17983"/>
      <c r="F17983"/>
    </row>
    <row r="17984" spans="1:6" x14ac:dyDescent="0.25">
      <c r="A17984"/>
      <c r="B17984" s="78"/>
      <c r="C17984"/>
      <c r="D17984"/>
      <c r="E17984"/>
      <c r="F17984"/>
    </row>
    <row r="17985" spans="1:6" x14ac:dyDescent="0.25">
      <c r="A17985"/>
      <c r="B17985" s="78"/>
      <c r="C17985"/>
      <c r="D17985"/>
      <c r="E17985"/>
      <c r="F17985"/>
    </row>
    <row r="17986" spans="1:6" x14ac:dyDescent="0.25">
      <c r="A17986"/>
      <c r="B17986" s="78"/>
      <c r="C17986"/>
      <c r="D17986"/>
      <c r="E17986"/>
      <c r="F17986"/>
    </row>
    <row r="17987" spans="1:6" x14ac:dyDescent="0.25">
      <c r="A17987"/>
      <c r="B17987" s="78"/>
      <c r="C17987"/>
      <c r="D17987"/>
      <c r="E17987"/>
      <c r="F17987"/>
    </row>
    <row r="17988" spans="1:6" x14ac:dyDescent="0.25">
      <c r="A17988"/>
      <c r="B17988" s="78"/>
      <c r="C17988"/>
      <c r="D17988"/>
      <c r="E17988"/>
      <c r="F17988"/>
    </row>
    <row r="17989" spans="1:6" x14ac:dyDescent="0.25">
      <c r="A17989"/>
      <c r="B17989" s="78"/>
      <c r="C17989"/>
      <c r="D17989"/>
      <c r="E17989"/>
      <c r="F17989"/>
    </row>
    <row r="17990" spans="1:6" x14ac:dyDescent="0.25">
      <c r="A17990"/>
      <c r="B17990" s="78"/>
      <c r="C17990"/>
      <c r="D17990"/>
      <c r="E17990"/>
      <c r="F17990"/>
    </row>
    <row r="17991" spans="1:6" x14ac:dyDescent="0.25">
      <c r="A17991"/>
      <c r="B17991" s="78"/>
      <c r="C17991"/>
      <c r="D17991"/>
      <c r="E17991"/>
      <c r="F17991"/>
    </row>
    <row r="17992" spans="1:6" x14ac:dyDescent="0.25">
      <c r="A17992"/>
      <c r="B17992" s="78"/>
      <c r="C17992"/>
      <c r="D17992"/>
      <c r="E17992"/>
      <c r="F17992"/>
    </row>
    <row r="17993" spans="1:6" x14ac:dyDescent="0.25">
      <c r="A17993"/>
      <c r="B17993" s="78"/>
      <c r="C17993"/>
      <c r="D17993"/>
      <c r="E17993"/>
      <c r="F17993"/>
    </row>
    <row r="17994" spans="1:6" x14ac:dyDescent="0.25">
      <c r="A17994"/>
      <c r="B17994" s="78"/>
      <c r="C17994"/>
      <c r="D17994"/>
      <c r="E17994"/>
      <c r="F17994"/>
    </row>
    <row r="17995" spans="1:6" x14ac:dyDescent="0.25">
      <c r="A17995"/>
      <c r="B17995" s="78"/>
      <c r="C17995"/>
      <c r="D17995"/>
      <c r="E17995"/>
      <c r="F17995"/>
    </row>
    <row r="17996" spans="1:6" x14ac:dyDescent="0.25">
      <c r="A17996"/>
      <c r="B17996" s="78"/>
      <c r="C17996"/>
      <c r="D17996"/>
      <c r="E17996"/>
      <c r="F17996"/>
    </row>
    <row r="17997" spans="1:6" x14ac:dyDescent="0.25">
      <c r="A17997"/>
      <c r="B17997" s="78"/>
      <c r="C17997"/>
      <c r="D17997"/>
      <c r="E17997"/>
      <c r="F17997"/>
    </row>
    <row r="17998" spans="1:6" x14ac:dyDescent="0.25">
      <c r="A17998"/>
      <c r="B17998" s="78"/>
      <c r="C17998"/>
      <c r="D17998"/>
      <c r="E17998"/>
      <c r="F17998"/>
    </row>
    <row r="17999" spans="1:6" x14ac:dyDescent="0.25">
      <c r="A17999"/>
      <c r="B17999" s="78"/>
      <c r="C17999"/>
      <c r="D17999"/>
      <c r="E17999"/>
      <c r="F17999"/>
    </row>
    <row r="18000" spans="1:6" x14ac:dyDescent="0.25">
      <c r="A18000"/>
      <c r="B18000" s="78"/>
      <c r="C18000"/>
      <c r="D18000"/>
      <c r="E18000"/>
      <c r="F18000"/>
    </row>
    <row r="18001" spans="1:6" x14ac:dyDescent="0.25">
      <c r="A18001"/>
      <c r="B18001" s="78"/>
      <c r="C18001"/>
      <c r="D18001"/>
      <c r="E18001"/>
      <c r="F18001"/>
    </row>
    <row r="18002" spans="1:6" x14ac:dyDescent="0.25">
      <c r="A18002"/>
      <c r="B18002" s="78"/>
      <c r="C18002"/>
      <c r="D18002"/>
      <c r="E18002"/>
      <c r="F18002"/>
    </row>
    <row r="18003" spans="1:6" x14ac:dyDescent="0.25">
      <c r="A18003"/>
      <c r="B18003" s="78"/>
      <c r="C18003"/>
      <c r="D18003"/>
      <c r="E18003"/>
      <c r="F18003"/>
    </row>
    <row r="18004" spans="1:6" x14ac:dyDescent="0.25">
      <c r="A18004"/>
      <c r="B18004" s="78"/>
      <c r="C18004"/>
      <c r="D18004"/>
      <c r="E18004"/>
      <c r="F18004"/>
    </row>
    <row r="18005" spans="1:6" x14ac:dyDescent="0.25">
      <c r="A18005"/>
      <c r="B18005" s="78"/>
      <c r="C18005"/>
      <c r="D18005"/>
      <c r="E18005"/>
      <c r="F18005"/>
    </row>
    <row r="18006" spans="1:6" x14ac:dyDescent="0.25">
      <c r="A18006"/>
      <c r="B18006" s="78"/>
      <c r="C18006"/>
      <c r="D18006"/>
      <c r="E18006"/>
      <c r="F18006"/>
    </row>
    <row r="18007" spans="1:6" x14ac:dyDescent="0.25">
      <c r="A18007"/>
      <c r="B18007" s="78"/>
      <c r="C18007"/>
      <c r="D18007"/>
      <c r="E18007"/>
      <c r="F18007"/>
    </row>
    <row r="18008" spans="1:6" x14ac:dyDescent="0.25">
      <c r="A18008"/>
      <c r="B18008" s="78"/>
      <c r="C18008"/>
      <c r="D18008"/>
      <c r="E18008"/>
      <c r="F18008"/>
    </row>
    <row r="18009" spans="1:6" x14ac:dyDescent="0.25">
      <c r="A18009"/>
      <c r="B18009" s="78"/>
      <c r="C18009"/>
      <c r="D18009"/>
      <c r="E18009"/>
      <c r="F18009"/>
    </row>
    <row r="18010" spans="1:6" x14ac:dyDescent="0.25">
      <c r="A18010"/>
      <c r="B18010" s="78"/>
      <c r="C18010"/>
      <c r="D18010"/>
      <c r="E18010"/>
      <c r="F18010"/>
    </row>
    <row r="18011" spans="1:6" x14ac:dyDescent="0.25">
      <c r="A18011"/>
      <c r="B18011" s="78"/>
      <c r="C18011"/>
      <c r="D18011"/>
      <c r="E18011"/>
      <c r="F18011"/>
    </row>
    <row r="18012" spans="1:6" x14ac:dyDescent="0.25">
      <c r="A18012"/>
      <c r="B18012" s="78"/>
      <c r="C18012"/>
      <c r="D18012"/>
      <c r="E18012"/>
      <c r="F18012"/>
    </row>
    <row r="18013" spans="1:6" x14ac:dyDescent="0.25">
      <c r="A18013"/>
      <c r="B18013" s="78"/>
      <c r="C18013"/>
      <c r="D18013"/>
      <c r="E18013"/>
      <c r="F18013"/>
    </row>
    <row r="18014" spans="1:6" x14ac:dyDescent="0.25">
      <c r="A18014"/>
      <c r="B18014" s="78"/>
      <c r="C18014"/>
      <c r="D18014"/>
      <c r="E18014"/>
      <c r="F18014"/>
    </row>
    <row r="18015" spans="1:6" x14ac:dyDescent="0.25">
      <c r="A18015"/>
      <c r="B18015" s="78"/>
      <c r="C18015"/>
      <c r="D18015"/>
      <c r="E18015"/>
      <c r="F18015"/>
    </row>
    <row r="18016" spans="1:6" x14ac:dyDescent="0.25">
      <c r="A18016"/>
      <c r="B18016" s="78"/>
      <c r="C18016"/>
      <c r="D18016"/>
      <c r="E18016"/>
      <c r="F18016"/>
    </row>
    <row r="18017" spans="1:6" x14ac:dyDescent="0.25">
      <c r="A18017"/>
      <c r="B18017" s="78"/>
      <c r="C18017"/>
      <c r="D18017"/>
      <c r="E18017"/>
      <c r="F18017"/>
    </row>
    <row r="18018" spans="1:6" x14ac:dyDescent="0.25">
      <c r="A18018"/>
      <c r="B18018" s="78"/>
      <c r="C18018"/>
      <c r="D18018"/>
      <c r="E18018"/>
      <c r="F18018"/>
    </row>
    <row r="18019" spans="1:6" x14ac:dyDescent="0.25">
      <c r="A18019"/>
      <c r="B18019" s="78"/>
      <c r="C18019"/>
      <c r="D18019"/>
      <c r="E18019"/>
      <c r="F18019"/>
    </row>
    <row r="18020" spans="1:6" x14ac:dyDescent="0.25">
      <c r="A18020"/>
      <c r="B18020" s="78"/>
      <c r="C18020"/>
      <c r="D18020"/>
      <c r="E18020"/>
      <c r="F18020"/>
    </row>
    <row r="18021" spans="1:6" x14ac:dyDescent="0.25">
      <c r="A18021"/>
      <c r="B18021" s="78"/>
      <c r="C18021"/>
      <c r="D18021"/>
      <c r="E18021"/>
      <c r="F18021"/>
    </row>
    <row r="18022" spans="1:6" x14ac:dyDescent="0.25">
      <c r="A18022"/>
      <c r="B18022" s="78"/>
      <c r="C18022"/>
      <c r="D18022"/>
      <c r="E18022"/>
      <c r="F18022"/>
    </row>
    <row r="18023" spans="1:6" x14ac:dyDescent="0.25">
      <c r="A18023"/>
      <c r="B18023" s="78"/>
      <c r="C18023"/>
      <c r="D18023"/>
      <c r="E18023"/>
      <c r="F18023"/>
    </row>
    <row r="18024" spans="1:6" x14ac:dyDescent="0.25">
      <c r="A18024"/>
      <c r="B18024" s="78"/>
      <c r="C18024"/>
      <c r="D18024"/>
      <c r="E18024"/>
      <c r="F18024"/>
    </row>
    <row r="18025" spans="1:6" x14ac:dyDescent="0.25">
      <c r="A18025"/>
      <c r="B18025" s="78"/>
      <c r="C18025"/>
      <c r="D18025"/>
      <c r="E18025"/>
      <c r="F18025"/>
    </row>
    <row r="18026" spans="1:6" x14ac:dyDescent="0.25">
      <c r="A18026"/>
      <c r="B18026" s="78"/>
      <c r="C18026"/>
      <c r="D18026"/>
      <c r="E18026"/>
      <c r="F18026"/>
    </row>
    <row r="18027" spans="1:6" x14ac:dyDescent="0.25">
      <c r="A18027"/>
      <c r="B18027" s="78"/>
      <c r="C18027"/>
      <c r="D18027"/>
      <c r="E18027"/>
      <c r="F18027"/>
    </row>
    <row r="18028" spans="1:6" x14ac:dyDescent="0.25">
      <c r="A18028"/>
      <c r="B18028" s="78"/>
      <c r="C18028"/>
      <c r="D18028"/>
      <c r="E18028"/>
      <c r="F18028"/>
    </row>
    <row r="18029" spans="1:6" x14ac:dyDescent="0.25">
      <c r="A18029"/>
      <c r="B18029" s="78"/>
      <c r="C18029"/>
      <c r="D18029"/>
      <c r="E18029"/>
      <c r="F18029"/>
    </row>
    <row r="18030" spans="1:6" x14ac:dyDescent="0.25">
      <c r="A18030"/>
      <c r="B18030" s="78"/>
      <c r="C18030"/>
      <c r="D18030"/>
      <c r="E18030"/>
      <c r="F18030"/>
    </row>
    <row r="18031" spans="1:6" x14ac:dyDescent="0.25">
      <c r="A18031"/>
      <c r="B18031" s="78"/>
      <c r="C18031"/>
      <c r="D18031"/>
      <c r="E18031"/>
      <c r="F18031"/>
    </row>
    <row r="18032" spans="1:6" x14ac:dyDescent="0.25">
      <c r="A18032"/>
      <c r="B18032" s="78"/>
      <c r="C18032"/>
      <c r="D18032"/>
      <c r="E18032"/>
      <c r="F18032"/>
    </row>
    <row r="18033" spans="1:6" x14ac:dyDescent="0.25">
      <c r="A18033"/>
      <c r="B18033" s="78"/>
      <c r="C18033"/>
      <c r="D18033"/>
      <c r="E18033"/>
      <c r="F18033"/>
    </row>
    <row r="18034" spans="1:6" x14ac:dyDescent="0.25">
      <c r="A18034"/>
      <c r="B18034" s="78"/>
      <c r="C18034"/>
      <c r="D18034"/>
      <c r="E18034"/>
      <c r="F18034"/>
    </row>
    <row r="18035" spans="1:6" x14ac:dyDescent="0.25">
      <c r="A18035"/>
      <c r="B18035" s="78"/>
      <c r="C18035"/>
      <c r="D18035"/>
      <c r="E18035"/>
      <c r="F18035"/>
    </row>
    <row r="18036" spans="1:6" x14ac:dyDescent="0.25">
      <c r="A18036"/>
      <c r="B18036" s="78"/>
      <c r="C18036"/>
      <c r="D18036"/>
      <c r="E18036"/>
      <c r="F18036"/>
    </row>
    <row r="18037" spans="1:6" x14ac:dyDescent="0.25">
      <c r="A18037"/>
      <c r="B18037" s="78"/>
      <c r="C18037"/>
      <c r="D18037"/>
      <c r="E18037"/>
      <c r="F18037"/>
    </row>
    <row r="18038" spans="1:6" x14ac:dyDescent="0.25">
      <c r="A18038"/>
      <c r="B18038" s="78"/>
      <c r="C18038"/>
      <c r="D18038"/>
      <c r="E18038"/>
      <c r="F18038"/>
    </row>
    <row r="18039" spans="1:6" x14ac:dyDescent="0.25">
      <c r="A18039"/>
      <c r="B18039" s="78"/>
      <c r="C18039"/>
      <c r="D18039"/>
      <c r="E18039"/>
      <c r="F18039"/>
    </row>
    <row r="18040" spans="1:6" x14ac:dyDescent="0.25">
      <c r="A18040"/>
      <c r="B18040" s="78"/>
      <c r="C18040"/>
      <c r="D18040"/>
      <c r="E18040"/>
      <c r="F18040"/>
    </row>
    <row r="18041" spans="1:6" x14ac:dyDescent="0.25">
      <c r="A18041"/>
      <c r="B18041" s="78"/>
      <c r="C18041"/>
      <c r="D18041"/>
      <c r="E18041"/>
      <c r="F18041"/>
    </row>
    <row r="18042" spans="1:6" x14ac:dyDescent="0.25">
      <c r="A18042"/>
      <c r="B18042" s="78"/>
      <c r="C18042"/>
      <c r="D18042"/>
      <c r="E18042"/>
      <c r="F18042"/>
    </row>
    <row r="18043" spans="1:6" x14ac:dyDescent="0.25">
      <c r="A18043"/>
      <c r="B18043" s="78"/>
      <c r="C18043"/>
      <c r="D18043"/>
      <c r="E18043"/>
      <c r="F18043"/>
    </row>
    <row r="18044" spans="1:6" x14ac:dyDescent="0.25">
      <c r="A18044"/>
      <c r="B18044" s="78"/>
      <c r="C18044"/>
      <c r="D18044"/>
      <c r="E18044"/>
      <c r="F18044"/>
    </row>
    <row r="18045" spans="1:6" x14ac:dyDescent="0.25">
      <c r="A18045"/>
      <c r="B18045" s="78"/>
      <c r="C18045"/>
      <c r="D18045"/>
      <c r="E18045"/>
      <c r="F18045"/>
    </row>
    <row r="18046" spans="1:6" x14ac:dyDescent="0.25">
      <c r="A18046"/>
      <c r="B18046" s="78"/>
      <c r="C18046"/>
      <c r="D18046"/>
      <c r="E18046"/>
      <c r="F18046"/>
    </row>
    <row r="18047" spans="1:6" x14ac:dyDescent="0.25">
      <c r="A18047"/>
      <c r="B18047" s="78"/>
      <c r="C18047"/>
      <c r="D18047"/>
      <c r="E18047"/>
      <c r="F18047"/>
    </row>
    <row r="18048" spans="1:6" x14ac:dyDescent="0.25">
      <c r="A18048"/>
      <c r="B18048" s="78"/>
      <c r="C18048"/>
      <c r="D18048"/>
      <c r="E18048"/>
      <c r="F18048"/>
    </row>
    <row r="18049" spans="1:6" x14ac:dyDescent="0.25">
      <c r="A18049"/>
      <c r="B18049" s="78"/>
      <c r="C18049"/>
      <c r="D18049"/>
      <c r="E18049"/>
      <c r="F18049"/>
    </row>
    <row r="18050" spans="1:6" x14ac:dyDescent="0.25">
      <c r="A18050"/>
      <c r="B18050" s="78"/>
      <c r="C18050"/>
      <c r="D18050"/>
      <c r="E18050"/>
      <c r="F18050"/>
    </row>
    <row r="18051" spans="1:6" x14ac:dyDescent="0.25">
      <c r="A18051"/>
      <c r="B18051" s="78"/>
      <c r="C18051"/>
      <c r="D18051"/>
      <c r="E18051"/>
      <c r="F18051"/>
    </row>
    <row r="18052" spans="1:6" x14ac:dyDescent="0.25">
      <c r="A18052"/>
      <c r="B18052" s="78"/>
      <c r="C18052"/>
      <c r="D18052"/>
      <c r="E18052"/>
      <c r="F18052"/>
    </row>
    <row r="18053" spans="1:6" x14ac:dyDescent="0.25">
      <c r="A18053"/>
      <c r="B18053" s="78"/>
      <c r="C18053"/>
      <c r="D18053"/>
      <c r="E18053"/>
      <c r="F18053"/>
    </row>
    <row r="18054" spans="1:6" x14ac:dyDescent="0.25">
      <c r="A18054"/>
      <c r="B18054" s="78"/>
      <c r="C18054"/>
      <c r="D18054"/>
      <c r="E18054"/>
      <c r="F18054"/>
    </row>
    <row r="18055" spans="1:6" x14ac:dyDescent="0.25">
      <c r="A18055"/>
      <c r="B18055" s="78"/>
      <c r="C18055"/>
      <c r="D18055"/>
      <c r="E18055"/>
      <c r="F18055"/>
    </row>
    <row r="18056" spans="1:6" x14ac:dyDescent="0.25">
      <c r="A18056"/>
      <c r="B18056" s="78"/>
      <c r="C18056"/>
      <c r="D18056"/>
      <c r="E18056"/>
      <c r="F18056"/>
    </row>
    <row r="18057" spans="1:6" x14ac:dyDescent="0.25">
      <c r="A18057"/>
      <c r="B18057" s="78"/>
      <c r="C18057"/>
      <c r="D18057"/>
      <c r="E18057"/>
      <c r="F18057"/>
    </row>
    <row r="18058" spans="1:6" x14ac:dyDescent="0.25">
      <c r="A18058"/>
      <c r="B18058" s="78"/>
      <c r="C18058"/>
      <c r="D18058"/>
      <c r="E18058"/>
      <c r="F18058"/>
    </row>
    <row r="18059" spans="1:6" x14ac:dyDescent="0.25">
      <c r="A18059"/>
      <c r="B18059" s="78"/>
      <c r="C18059"/>
      <c r="D18059"/>
      <c r="E18059"/>
      <c r="F18059"/>
    </row>
    <row r="18060" spans="1:6" x14ac:dyDescent="0.25">
      <c r="A18060"/>
      <c r="B18060" s="78"/>
      <c r="C18060"/>
      <c r="D18060"/>
      <c r="E18060"/>
      <c r="F18060"/>
    </row>
    <row r="18061" spans="1:6" x14ac:dyDescent="0.25">
      <c r="A18061"/>
      <c r="B18061" s="78"/>
      <c r="C18061"/>
      <c r="D18061"/>
      <c r="E18061"/>
      <c r="F18061"/>
    </row>
    <row r="18062" spans="1:6" x14ac:dyDescent="0.25">
      <c r="A18062"/>
      <c r="B18062" s="78"/>
      <c r="C18062"/>
      <c r="D18062"/>
      <c r="E18062"/>
      <c r="F18062"/>
    </row>
    <row r="18063" spans="1:6" x14ac:dyDescent="0.25">
      <c r="A18063"/>
      <c r="B18063" s="78"/>
      <c r="C18063"/>
      <c r="D18063"/>
      <c r="E18063"/>
      <c r="F18063"/>
    </row>
    <row r="18064" spans="1:6" x14ac:dyDescent="0.25">
      <c r="A18064"/>
      <c r="B18064" s="78"/>
      <c r="C18064"/>
      <c r="D18064"/>
      <c r="E18064"/>
      <c r="F18064"/>
    </row>
    <row r="18065" spans="1:6" x14ac:dyDescent="0.25">
      <c r="A18065"/>
      <c r="B18065" s="78"/>
      <c r="C18065"/>
      <c r="D18065"/>
      <c r="E18065"/>
      <c r="F18065"/>
    </row>
    <row r="18066" spans="1:6" x14ac:dyDescent="0.25">
      <c r="A18066"/>
      <c r="B18066" s="78"/>
      <c r="C18066"/>
      <c r="D18066"/>
      <c r="E18066"/>
      <c r="F18066"/>
    </row>
    <row r="18067" spans="1:6" x14ac:dyDescent="0.25">
      <c r="A18067"/>
      <c r="B18067" s="78"/>
      <c r="C18067"/>
      <c r="D18067"/>
      <c r="E18067"/>
      <c r="F18067"/>
    </row>
    <row r="18068" spans="1:6" x14ac:dyDescent="0.25">
      <c r="A18068"/>
      <c r="B18068" s="78"/>
      <c r="C18068"/>
      <c r="D18068"/>
      <c r="E18068"/>
      <c r="F18068"/>
    </row>
    <row r="18069" spans="1:6" x14ac:dyDescent="0.25">
      <c r="A18069"/>
      <c r="B18069" s="78"/>
      <c r="C18069"/>
      <c r="D18069"/>
      <c r="E18069"/>
      <c r="F18069"/>
    </row>
    <row r="18070" spans="1:6" x14ac:dyDescent="0.25">
      <c r="A18070"/>
      <c r="B18070" s="78"/>
      <c r="C18070"/>
      <c r="D18070"/>
      <c r="E18070"/>
      <c r="F18070"/>
    </row>
    <row r="18071" spans="1:6" x14ac:dyDescent="0.25">
      <c r="A18071"/>
      <c r="B18071" s="78"/>
      <c r="C18071"/>
      <c r="D18071"/>
      <c r="E18071"/>
      <c r="F18071"/>
    </row>
    <row r="18072" spans="1:6" x14ac:dyDescent="0.25">
      <c r="A18072"/>
      <c r="B18072" s="78"/>
      <c r="C18072"/>
      <c r="D18072"/>
      <c r="E18072"/>
      <c r="F18072"/>
    </row>
    <row r="18073" spans="1:6" x14ac:dyDescent="0.25">
      <c r="A18073"/>
      <c r="B18073" s="78"/>
      <c r="C18073"/>
      <c r="D18073"/>
      <c r="E18073"/>
      <c r="F18073"/>
    </row>
    <row r="18074" spans="1:6" x14ac:dyDescent="0.25">
      <c r="A18074"/>
      <c r="B18074" s="78"/>
      <c r="C18074"/>
      <c r="D18074"/>
      <c r="E18074"/>
      <c r="F18074"/>
    </row>
    <row r="18075" spans="1:6" x14ac:dyDescent="0.25">
      <c r="A18075"/>
      <c r="B18075" s="78"/>
      <c r="C18075"/>
      <c r="D18075"/>
      <c r="E18075"/>
      <c r="F18075"/>
    </row>
    <row r="18076" spans="1:6" x14ac:dyDescent="0.25">
      <c r="A18076"/>
      <c r="B18076" s="78"/>
      <c r="C18076"/>
      <c r="D18076"/>
      <c r="E18076"/>
      <c r="F18076"/>
    </row>
    <row r="18077" spans="1:6" x14ac:dyDescent="0.25">
      <c r="A18077"/>
      <c r="B18077" s="78"/>
      <c r="C18077"/>
      <c r="D18077"/>
      <c r="E18077"/>
      <c r="F18077"/>
    </row>
    <row r="18078" spans="1:6" x14ac:dyDescent="0.25">
      <c r="A18078"/>
      <c r="B18078" s="78"/>
      <c r="C18078"/>
      <c r="D18078"/>
      <c r="E18078"/>
      <c r="F18078"/>
    </row>
    <row r="18079" spans="1:6" x14ac:dyDescent="0.25">
      <c r="A18079"/>
      <c r="B18079" s="78"/>
      <c r="C18079"/>
      <c r="D18079"/>
      <c r="E18079"/>
      <c r="F18079"/>
    </row>
    <row r="18080" spans="1:6" x14ac:dyDescent="0.25">
      <c r="A18080"/>
      <c r="B18080" s="78"/>
      <c r="C18080"/>
      <c r="D18080"/>
      <c r="E18080"/>
      <c r="F18080"/>
    </row>
    <row r="18081" spans="1:6" x14ac:dyDescent="0.25">
      <c r="A18081"/>
      <c r="B18081" s="78"/>
      <c r="C18081"/>
      <c r="D18081"/>
      <c r="E18081"/>
      <c r="F18081"/>
    </row>
    <row r="18082" spans="1:6" x14ac:dyDescent="0.25">
      <c r="A18082"/>
      <c r="B18082" s="78"/>
      <c r="C18082"/>
      <c r="D18082"/>
      <c r="E18082"/>
      <c r="F18082"/>
    </row>
    <row r="18083" spans="1:6" x14ac:dyDescent="0.25">
      <c r="A18083"/>
      <c r="B18083" s="78"/>
      <c r="C18083"/>
      <c r="D18083"/>
      <c r="E18083"/>
      <c r="F18083"/>
    </row>
    <row r="18084" spans="1:6" x14ac:dyDescent="0.25">
      <c r="A18084"/>
      <c r="B18084" s="78"/>
      <c r="C18084"/>
      <c r="D18084"/>
      <c r="E18084"/>
      <c r="F18084"/>
    </row>
    <row r="18085" spans="1:6" x14ac:dyDescent="0.25">
      <c r="A18085"/>
      <c r="B18085" s="78"/>
      <c r="C18085"/>
      <c r="D18085"/>
      <c r="E18085"/>
      <c r="F18085"/>
    </row>
    <row r="18086" spans="1:6" x14ac:dyDescent="0.25">
      <c r="A18086"/>
      <c r="B18086" s="78"/>
      <c r="C18086"/>
      <c r="D18086"/>
      <c r="E18086"/>
      <c r="F18086"/>
    </row>
    <row r="18087" spans="1:6" x14ac:dyDescent="0.25">
      <c r="A18087"/>
      <c r="B18087" s="78"/>
      <c r="C18087"/>
      <c r="D18087"/>
      <c r="E18087"/>
      <c r="F18087"/>
    </row>
    <row r="18088" spans="1:6" x14ac:dyDescent="0.25">
      <c r="A18088"/>
      <c r="B18088" s="78"/>
      <c r="C18088"/>
      <c r="D18088"/>
      <c r="E18088"/>
      <c r="F18088"/>
    </row>
    <row r="18089" spans="1:6" x14ac:dyDescent="0.25">
      <c r="A18089"/>
      <c r="B18089" s="78"/>
      <c r="C18089"/>
      <c r="D18089"/>
      <c r="E18089"/>
      <c r="F18089"/>
    </row>
    <row r="18090" spans="1:6" x14ac:dyDescent="0.25">
      <c r="A18090"/>
      <c r="B18090" s="78"/>
      <c r="C18090"/>
      <c r="D18090"/>
      <c r="E18090"/>
      <c r="F18090"/>
    </row>
    <row r="18091" spans="1:6" x14ac:dyDescent="0.25">
      <c r="A18091"/>
      <c r="B18091" s="78"/>
      <c r="C18091"/>
      <c r="D18091"/>
      <c r="E18091"/>
      <c r="F18091"/>
    </row>
    <row r="18092" spans="1:6" x14ac:dyDescent="0.25">
      <c r="A18092"/>
      <c r="B18092" s="78"/>
      <c r="C18092"/>
      <c r="D18092"/>
      <c r="E18092"/>
      <c r="F18092"/>
    </row>
    <row r="18093" spans="1:6" x14ac:dyDescent="0.25">
      <c r="A18093"/>
      <c r="B18093" s="78"/>
      <c r="C18093"/>
      <c r="D18093"/>
      <c r="E18093"/>
      <c r="F18093"/>
    </row>
    <row r="18094" spans="1:6" x14ac:dyDescent="0.25">
      <c r="A18094"/>
      <c r="B18094" s="78"/>
      <c r="C18094"/>
      <c r="D18094"/>
      <c r="E18094"/>
      <c r="F18094"/>
    </row>
    <row r="18095" spans="1:6" x14ac:dyDescent="0.25">
      <c r="A18095"/>
      <c r="B18095" s="78"/>
      <c r="C18095"/>
      <c r="D18095"/>
      <c r="E18095"/>
      <c r="F18095"/>
    </row>
    <row r="18096" spans="1:6" x14ac:dyDescent="0.25">
      <c r="A18096"/>
      <c r="B18096" s="78"/>
      <c r="C18096"/>
      <c r="D18096"/>
      <c r="E18096"/>
      <c r="F18096"/>
    </row>
    <row r="18097" spans="1:6" x14ac:dyDescent="0.25">
      <c r="A18097"/>
      <c r="B18097" s="78"/>
      <c r="C18097"/>
      <c r="D18097"/>
      <c r="E18097"/>
      <c r="F18097"/>
    </row>
    <row r="18098" spans="1:6" x14ac:dyDescent="0.25">
      <c r="A18098"/>
      <c r="B18098" s="78"/>
      <c r="C18098"/>
      <c r="D18098"/>
      <c r="E18098"/>
      <c r="F18098"/>
    </row>
    <row r="18099" spans="1:6" x14ac:dyDescent="0.25">
      <c r="A18099"/>
      <c r="B18099" s="78"/>
      <c r="C18099"/>
      <c r="D18099"/>
      <c r="E18099"/>
      <c r="F18099"/>
    </row>
    <row r="18100" spans="1:6" x14ac:dyDescent="0.25">
      <c r="A18100"/>
      <c r="B18100" s="78"/>
      <c r="C18100"/>
      <c r="D18100"/>
      <c r="E18100"/>
      <c r="F18100"/>
    </row>
    <row r="18101" spans="1:6" x14ac:dyDescent="0.25">
      <c r="A18101"/>
      <c r="B18101" s="78"/>
      <c r="C18101"/>
      <c r="D18101"/>
      <c r="E18101"/>
      <c r="F18101"/>
    </row>
    <row r="18102" spans="1:6" x14ac:dyDescent="0.25">
      <c r="A18102"/>
      <c r="B18102" s="78"/>
      <c r="C18102"/>
      <c r="D18102"/>
      <c r="E18102"/>
      <c r="F18102"/>
    </row>
    <row r="18103" spans="1:6" x14ac:dyDescent="0.25">
      <c r="A18103"/>
      <c r="B18103" s="78"/>
      <c r="C18103"/>
      <c r="D18103"/>
      <c r="E18103"/>
      <c r="F18103"/>
    </row>
    <row r="18104" spans="1:6" x14ac:dyDescent="0.25">
      <c r="A18104"/>
      <c r="B18104" s="78"/>
      <c r="C18104"/>
      <c r="D18104"/>
      <c r="E18104"/>
      <c r="F18104"/>
    </row>
    <row r="18105" spans="1:6" x14ac:dyDescent="0.25">
      <c r="A18105"/>
      <c r="B18105" s="78"/>
      <c r="C18105"/>
      <c r="D18105"/>
      <c r="E18105"/>
      <c r="F18105"/>
    </row>
    <row r="18106" spans="1:6" x14ac:dyDescent="0.25">
      <c r="A18106"/>
      <c r="B18106" s="78"/>
      <c r="C18106"/>
      <c r="D18106"/>
      <c r="E18106"/>
      <c r="F18106"/>
    </row>
    <row r="18107" spans="1:6" x14ac:dyDescent="0.25">
      <c r="A18107"/>
      <c r="B18107" s="78"/>
      <c r="C18107"/>
      <c r="D18107"/>
      <c r="E18107"/>
      <c r="F18107"/>
    </row>
    <row r="18108" spans="1:6" x14ac:dyDescent="0.25">
      <c r="A18108"/>
      <c r="B18108" s="78"/>
      <c r="C18108"/>
      <c r="D18108"/>
      <c r="E18108"/>
      <c r="F18108"/>
    </row>
    <row r="18109" spans="1:6" x14ac:dyDescent="0.25">
      <c r="A18109"/>
      <c r="B18109" s="78"/>
      <c r="C18109"/>
      <c r="D18109"/>
      <c r="E18109"/>
      <c r="F18109"/>
    </row>
    <row r="18110" spans="1:6" x14ac:dyDescent="0.25">
      <c r="A18110"/>
      <c r="B18110" s="78"/>
      <c r="C18110"/>
      <c r="D18110"/>
      <c r="E18110"/>
      <c r="F18110"/>
    </row>
    <row r="18111" spans="1:6" x14ac:dyDescent="0.25">
      <c r="A18111"/>
      <c r="B18111" s="78"/>
      <c r="C18111"/>
      <c r="D18111"/>
      <c r="E18111"/>
      <c r="F18111"/>
    </row>
    <row r="18112" spans="1:6" x14ac:dyDescent="0.25">
      <c r="A18112"/>
      <c r="B18112" s="78"/>
      <c r="C18112"/>
      <c r="D18112"/>
      <c r="E18112"/>
      <c r="F18112"/>
    </row>
    <row r="18113" spans="1:6" x14ac:dyDescent="0.25">
      <c r="A18113"/>
      <c r="B18113" s="78"/>
      <c r="C18113"/>
      <c r="D18113"/>
      <c r="E18113"/>
      <c r="F18113"/>
    </row>
    <row r="18114" spans="1:6" x14ac:dyDescent="0.25">
      <c r="A18114"/>
      <c r="B18114" s="78"/>
      <c r="C18114"/>
      <c r="D18114"/>
      <c r="E18114"/>
      <c r="F18114"/>
    </row>
    <row r="18115" spans="1:6" x14ac:dyDescent="0.25">
      <c r="A18115"/>
      <c r="B18115" s="78"/>
      <c r="C18115"/>
      <c r="D18115"/>
      <c r="E18115"/>
      <c r="F18115"/>
    </row>
    <row r="18116" spans="1:6" x14ac:dyDescent="0.25">
      <c r="A18116"/>
      <c r="B18116" s="78"/>
      <c r="C18116"/>
      <c r="D18116"/>
      <c r="E18116"/>
      <c r="F18116"/>
    </row>
    <row r="18117" spans="1:6" x14ac:dyDescent="0.25">
      <c r="A18117"/>
      <c r="B18117" s="78"/>
      <c r="C18117"/>
      <c r="D18117"/>
      <c r="E18117"/>
      <c r="F18117"/>
    </row>
    <row r="18118" spans="1:6" x14ac:dyDescent="0.25">
      <c r="A18118"/>
      <c r="B18118" s="78"/>
      <c r="C18118"/>
      <c r="D18118"/>
      <c r="E18118"/>
      <c r="F18118"/>
    </row>
    <row r="18119" spans="1:6" x14ac:dyDescent="0.25">
      <c r="A18119"/>
      <c r="B18119" s="78"/>
      <c r="C18119"/>
      <c r="D18119"/>
      <c r="E18119"/>
      <c r="F18119"/>
    </row>
    <row r="18120" spans="1:6" x14ac:dyDescent="0.25">
      <c r="A18120"/>
      <c r="B18120" s="78"/>
      <c r="C18120"/>
      <c r="D18120"/>
      <c r="E18120"/>
      <c r="F18120"/>
    </row>
    <row r="18121" spans="1:6" x14ac:dyDescent="0.25">
      <c r="A18121"/>
      <c r="B18121" s="78"/>
      <c r="C18121"/>
      <c r="D18121"/>
      <c r="E18121"/>
      <c r="F18121"/>
    </row>
    <row r="18122" spans="1:6" x14ac:dyDescent="0.25">
      <c r="A18122"/>
      <c r="B18122" s="78"/>
      <c r="C18122"/>
      <c r="D18122"/>
      <c r="E18122"/>
      <c r="F18122"/>
    </row>
    <row r="18123" spans="1:6" x14ac:dyDescent="0.25">
      <c r="A18123"/>
      <c r="B18123" s="78"/>
      <c r="C18123"/>
      <c r="D18123"/>
      <c r="E18123"/>
      <c r="F18123"/>
    </row>
    <row r="18124" spans="1:6" x14ac:dyDescent="0.25">
      <c r="A18124"/>
      <c r="B18124" s="78"/>
      <c r="C18124"/>
      <c r="D18124"/>
      <c r="E18124"/>
      <c r="F18124"/>
    </row>
    <row r="18125" spans="1:6" x14ac:dyDescent="0.25">
      <c r="A18125"/>
      <c r="B18125" s="78"/>
      <c r="C18125"/>
      <c r="D18125"/>
      <c r="E18125"/>
      <c r="F18125"/>
    </row>
    <row r="18126" spans="1:6" x14ac:dyDescent="0.25">
      <c r="A18126"/>
      <c r="B18126" s="78"/>
      <c r="C18126"/>
      <c r="D18126"/>
      <c r="E18126"/>
      <c r="F18126"/>
    </row>
    <row r="18127" spans="1:6" x14ac:dyDescent="0.25">
      <c r="A18127"/>
      <c r="B18127" s="78"/>
      <c r="C18127"/>
      <c r="D18127"/>
      <c r="E18127"/>
      <c r="F18127"/>
    </row>
    <row r="18128" spans="1:6" x14ac:dyDescent="0.25">
      <c r="A18128"/>
      <c r="B18128" s="78"/>
      <c r="C18128"/>
      <c r="D18128"/>
      <c r="E18128"/>
      <c r="F18128"/>
    </row>
    <row r="18129" spans="1:6" x14ac:dyDescent="0.25">
      <c r="A18129"/>
      <c r="B18129" s="78"/>
      <c r="C18129"/>
      <c r="D18129"/>
      <c r="E18129"/>
      <c r="F18129"/>
    </row>
    <row r="18130" spans="1:6" x14ac:dyDescent="0.25">
      <c r="A18130"/>
      <c r="B18130" s="78"/>
      <c r="C18130"/>
      <c r="D18130"/>
      <c r="E18130"/>
      <c r="F18130"/>
    </row>
    <row r="18131" spans="1:6" x14ac:dyDescent="0.25">
      <c r="A18131"/>
      <c r="B18131" s="78"/>
      <c r="C18131"/>
      <c r="D18131"/>
      <c r="E18131"/>
      <c r="F18131"/>
    </row>
    <row r="18132" spans="1:6" x14ac:dyDescent="0.25">
      <c r="A18132"/>
      <c r="B18132" s="78"/>
      <c r="C18132"/>
      <c r="D18132"/>
      <c r="E18132"/>
      <c r="F18132"/>
    </row>
    <row r="18133" spans="1:6" x14ac:dyDescent="0.25">
      <c r="A18133"/>
      <c r="B18133" s="78"/>
      <c r="C18133"/>
      <c r="D18133"/>
      <c r="E18133"/>
      <c r="F18133"/>
    </row>
    <row r="18134" spans="1:6" x14ac:dyDescent="0.25">
      <c r="A18134"/>
      <c r="B18134" s="78"/>
      <c r="C18134"/>
      <c r="D18134"/>
      <c r="E18134"/>
      <c r="F18134"/>
    </row>
    <row r="18135" spans="1:6" x14ac:dyDescent="0.25">
      <c r="A18135"/>
      <c r="B18135" s="78"/>
      <c r="C18135"/>
      <c r="D18135"/>
      <c r="E18135"/>
      <c r="F18135"/>
    </row>
    <row r="18136" spans="1:6" x14ac:dyDescent="0.25">
      <c r="A18136"/>
      <c r="B18136" s="78"/>
      <c r="C18136"/>
      <c r="D18136"/>
      <c r="E18136"/>
      <c r="F18136"/>
    </row>
    <row r="18137" spans="1:6" x14ac:dyDescent="0.25">
      <c r="A18137"/>
      <c r="B18137" s="78"/>
      <c r="C18137"/>
      <c r="D18137"/>
      <c r="E18137"/>
      <c r="F18137"/>
    </row>
    <row r="18138" spans="1:6" x14ac:dyDescent="0.25">
      <c r="A18138"/>
      <c r="B18138" s="78"/>
      <c r="C18138"/>
      <c r="D18138"/>
      <c r="E18138"/>
      <c r="F18138"/>
    </row>
    <row r="18139" spans="1:6" x14ac:dyDescent="0.25">
      <c r="A18139"/>
      <c r="B18139" s="78"/>
      <c r="C18139"/>
      <c r="D18139"/>
      <c r="E18139"/>
      <c r="F18139"/>
    </row>
    <row r="18140" spans="1:6" x14ac:dyDescent="0.25">
      <c r="A18140"/>
      <c r="B18140" s="78"/>
      <c r="C18140"/>
      <c r="D18140"/>
      <c r="E18140"/>
      <c r="F18140"/>
    </row>
    <row r="18141" spans="1:6" x14ac:dyDescent="0.25">
      <c r="A18141"/>
      <c r="B18141" s="78"/>
      <c r="C18141"/>
      <c r="D18141"/>
      <c r="E18141"/>
      <c r="F18141"/>
    </row>
    <row r="18142" spans="1:6" x14ac:dyDescent="0.25">
      <c r="A18142"/>
      <c r="B18142" s="78"/>
      <c r="C18142"/>
      <c r="D18142"/>
      <c r="E18142"/>
      <c r="F18142"/>
    </row>
    <row r="18143" spans="1:6" x14ac:dyDescent="0.25">
      <c r="A18143"/>
      <c r="B18143" s="78"/>
      <c r="C18143"/>
      <c r="D18143"/>
      <c r="E18143"/>
      <c r="F18143"/>
    </row>
    <row r="18144" spans="1:6" x14ac:dyDescent="0.25">
      <c r="A18144"/>
      <c r="B18144" s="78"/>
      <c r="C18144"/>
      <c r="D18144"/>
      <c r="E18144"/>
      <c r="F18144"/>
    </row>
    <row r="18145" spans="1:6" x14ac:dyDescent="0.25">
      <c r="A18145"/>
      <c r="B18145" s="78"/>
      <c r="C18145"/>
      <c r="D18145"/>
      <c r="E18145"/>
      <c r="F18145"/>
    </row>
    <row r="18146" spans="1:6" x14ac:dyDescent="0.25">
      <c r="A18146"/>
      <c r="B18146" s="78"/>
      <c r="C18146"/>
      <c r="D18146"/>
      <c r="E18146"/>
      <c r="F18146"/>
    </row>
    <row r="18147" spans="1:6" x14ac:dyDescent="0.25">
      <c r="A18147"/>
      <c r="B18147" s="78"/>
      <c r="C18147"/>
      <c r="D18147"/>
      <c r="E18147"/>
      <c r="F18147"/>
    </row>
    <row r="18148" spans="1:6" x14ac:dyDescent="0.25">
      <c r="A18148"/>
      <c r="B18148" s="78"/>
      <c r="C18148"/>
      <c r="D18148"/>
      <c r="E18148"/>
      <c r="F18148"/>
    </row>
    <row r="18149" spans="1:6" x14ac:dyDescent="0.25">
      <c r="A18149"/>
      <c r="B18149" s="78"/>
      <c r="C18149"/>
      <c r="D18149"/>
      <c r="E18149"/>
      <c r="F18149"/>
    </row>
    <row r="18150" spans="1:6" x14ac:dyDescent="0.25">
      <c r="A18150"/>
      <c r="B18150" s="78"/>
      <c r="C18150"/>
      <c r="D18150"/>
      <c r="E18150"/>
      <c r="F18150"/>
    </row>
    <row r="18151" spans="1:6" x14ac:dyDescent="0.25">
      <c r="A18151"/>
      <c r="B18151" s="78"/>
      <c r="C18151"/>
      <c r="D18151"/>
      <c r="E18151"/>
      <c r="F18151"/>
    </row>
    <row r="18152" spans="1:6" x14ac:dyDescent="0.25">
      <c r="A18152"/>
      <c r="B18152" s="78"/>
      <c r="C18152"/>
      <c r="D18152"/>
      <c r="E18152"/>
      <c r="F18152"/>
    </row>
    <row r="18153" spans="1:6" x14ac:dyDescent="0.25">
      <c r="A18153"/>
      <c r="B18153" s="78"/>
      <c r="C18153"/>
      <c r="D18153"/>
      <c r="E18153"/>
      <c r="F18153"/>
    </row>
    <row r="18154" spans="1:6" x14ac:dyDescent="0.25">
      <c r="A18154"/>
      <c r="B18154" s="78"/>
      <c r="C18154"/>
      <c r="D18154"/>
      <c r="E18154"/>
      <c r="F18154"/>
    </row>
    <row r="18155" spans="1:6" x14ac:dyDescent="0.25">
      <c r="A18155"/>
      <c r="B18155" s="78"/>
      <c r="C18155"/>
      <c r="D18155"/>
      <c r="E18155"/>
      <c r="F18155"/>
    </row>
    <row r="18156" spans="1:6" x14ac:dyDescent="0.25">
      <c r="A18156"/>
      <c r="B18156" s="78"/>
      <c r="C18156"/>
      <c r="D18156"/>
      <c r="E18156"/>
      <c r="F18156"/>
    </row>
    <row r="18157" spans="1:6" x14ac:dyDescent="0.25">
      <c r="A18157"/>
      <c r="B18157" s="78"/>
      <c r="C18157"/>
      <c r="D18157"/>
      <c r="E18157"/>
      <c r="F18157"/>
    </row>
    <row r="18158" spans="1:6" x14ac:dyDescent="0.25">
      <c r="A18158"/>
      <c r="B18158" s="78"/>
      <c r="C18158"/>
      <c r="D18158"/>
      <c r="E18158"/>
      <c r="F18158"/>
    </row>
    <row r="18159" spans="1:6" x14ac:dyDescent="0.25">
      <c r="A18159"/>
      <c r="B18159" s="78"/>
      <c r="C18159"/>
      <c r="D18159"/>
      <c r="E18159"/>
      <c r="F18159"/>
    </row>
    <row r="18160" spans="1:6" x14ac:dyDescent="0.25">
      <c r="A18160"/>
      <c r="B18160" s="78"/>
      <c r="C18160"/>
      <c r="D18160"/>
      <c r="E18160"/>
      <c r="F18160"/>
    </row>
    <row r="18161" spans="1:6" x14ac:dyDescent="0.25">
      <c r="A18161"/>
      <c r="B18161" s="78"/>
      <c r="C18161"/>
      <c r="D18161"/>
      <c r="E18161"/>
      <c r="F18161"/>
    </row>
    <row r="18162" spans="1:6" x14ac:dyDescent="0.25">
      <c r="A18162"/>
      <c r="B18162" s="78"/>
      <c r="C18162"/>
      <c r="D18162"/>
      <c r="E18162"/>
      <c r="F18162"/>
    </row>
    <row r="18163" spans="1:6" x14ac:dyDescent="0.25">
      <c r="A18163"/>
      <c r="B18163" s="78"/>
      <c r="C18163"/>
      <c r="D18163"/>
      <c r="E18163"/>
      <c r="F18163"/>
    </row>
    <row r="18164" spans="1:6" x14ac:dyDescent="0.25">
      <c r="A18164"/>
      <c r="B18164" s="78"/>
      <c r="C18164"/>
      <c r="D18164"/>
      <c r="E18164"/>
      <c r="F18164"/>
    </row>
    <row r="18165" spans="1:6" x14ac:dyDescent="0.25">
      <c r="A18165"/>
      <c r="B18165" s="78"/>
      <c r="C18165"/>
      <c r="D18165"/>
      <c r="E18165"/>
      <c r="F18165"/>
    </row>
    <row r="18166" spans="1:6" x14ac:dyDescent="0.25">
      <c r="A18166"/>
      <c r="B18166" s="78"/>
      <c r="C18166"/>
      <c r="D18166"/>
      <c r="E18166"/>
      <c r="F18166"/>
    </row>
    <row r="18167" spans="1:6" x14ac:dyDescent="0.25">
      <c r="A18167"/>
      <c r="B18167" s="78"/>
      <c r="C18167"/>
      <c r="D18167"/>
      <c r="E18167"/>
      <c r="F18167"/>
    </row>
    <row r="18168" spans="1:6" x14ac:dyDescent="0.25">
      <c r="A18168"/>
      <c r="B18168" s="78"/>
      <c r="C18168"/>
      <c r="D18168"/>
      <c r="E18168"/>
      <c r="F18168"/>
    </row>
    <row r="18169" spans="1:6" x14ac:dyDescent="0.25">
      <c r="A18169"/>
      <c r="B18169" s="78"/>
      <c r="C18169"/>
      <c r="D18169"/>
      <c r="E18169"/>
      <c r="F18169"/>
    </row>
    <row r="18170" spans="1:6" x14ac:dyDescent="0.25">
      <c r="A18170"/>
      <c r="B18170" s="78"/>
      <c r="C18170"/>
      <c r="D18170"/>
      <c r="E18170"/>
      <c r="F18170"/>
    </row>
    <row r="18171" spans="1:6" x14ac:dyDescent="0.25">
      <c r="A18171"/>
      <c r="B18171" s="78"/>
      <c r="C18171"/>
      <c r="D18171"/>
      <c r="E18171"/>
      <c r="F18171"/>
    </row>
    <row r="18172" spans="1:6" x14ac:dyDescent="0.25">
      <c r="A18172"/>
      <c r="B18172" s="78"/>
      <c r="C18172"/>
      <c r="D18172"/>
      <c r="E18172"/>
      <c r="F18172"/>
    </row>
    <row r="18173" spans="1:6" x14ac:dyDescent="0.25">
      <c r="A18173"/>
      <c r="B18173" s="78"/>
      <c r="C18173"/>
      <c r="D18173"/>
      <c r="E18173"/>
      <c r="F18173"/>
    </row>
    <row r="18174" spans="1:6" x14ac:dyDescent="0.25">
      <c r="A18174"/>
      <c r="B18174" s="78"/>
      <c r="C18174"/>
      <c r="D18174"/>
      <c r="E18174"/>
      <c r="F18174"/>
    </row>
    <row r="18175" spans="1:6" x14ac:dyDescent="0.25">
      <c r="A18175"/>
      <c r="B18175" s="78"/>
      <c r="C18175"/>
      <c r="D18175"/>
      <c r="E18175"/>
      <c r="F18175"/>
    </row>
    <row r="18176" spans="1:6" x14ac:dyDescent="0.25">
      <c r="A18176"/>
      <c r="B18176" s="78"/>
      <c r="C18176"/>
      <c r="D18176"/>
      <c r="E18176"/>
      <c r="F18176"/>
    </row>
    <row r="18177" spans="1:6" x14ac:dyDescent="0.25">
      <c r="A18177"/>
      <c r="B18177" s="78"/>
      <c r="C18177"/>
      <c r="D18177"/>
      <c r="E18177"/>
      <c r="F18177"/>
    </row>
    <row r="18178" spans="1:6" x14ac:dyDescent="0.25">
      <c r="A18178"/>
      <c r="B18178" s="78"/>
      <c r="C18178"/>
      <c r="D18178"/>
      <c r="E18178"/>
      <c r="F18178"/>
    </row>
    <row r="18179" spans="1:6" x14ac:dyDescent="0.25">
      <c r="A18179"/>
      <c r="B18179" s="78"/>
      <c r="C18179"/>
      <c r="D18179"/>
      <c r="E18179"/>
      <c r="F18179"/>
    </row>
    <row r="18180" spans="1:6" x14ac:dyDescent="0.25">
      <c r="A18180"/>
      <c r="B18180" s="78"/>
      <c r="C18180"/>
      <c r="D18180"/>
      <c r="E18180"/>
      <c r="F18180"/>
    </row>
    <row r="18181" spans="1:6" x14ac:dyDescent="0.25">
      <c r="A18181"/>
      <c r="B18181" s="78"/>
      <c r="C18181"/>
      <c r="D18181"/>
      <c r="E18181"/>
      <c r="F18181"/>
    </row>
    <row r="18182" spans="1:6" x14ac:dyDescent="0.25">
      <c r="A18182"/>
      <c r="B18182" s="78"/>
      <c r="C18182"/>
      <c r="D18182"/>
      <c r="E18182"/>
      <c r="F18182"/>
    </row>
    <row r="18183" spans="1:6" x14ac:dyDescent="0.25">
      <c r="A18183"/>
      <c r="B18183" s="78"/>
      <c r="C18183"/>
      <c r="D18183"/>
      <c r="E18183"/>
      <c r="F18183"/>
    </row>
    <row r="18184" spans="1:6" x14ac:dyDescent="0.25">
      <c r="A18184"/>
      <c r="B18184" s="78"/>
      <c r="C18184"/>
      <c r="D18184"/>
      <c r="E18184"/>
      <c r="F18184"/>
    </row>
    <row r="18185" spans="1:6" x14ac:dyDescent="0.25">
      <c r="A18185"/>
      <c r="B18185" s="78"/>
      <c r="C18185"/>
      <c r="D18185"/>
      <c r="E18185"/>
      <c r="F18185"/>
    </row>
    <row r="18186" spans="1:6" x14ac:dyDescent="0.25">
      <c r="A18186"/>
      <c r="B18186" s="78"/>
      <c r="C18186"/>
      <c r="D18186"/>
      <c r="E18186"/>
      <c r="F18186"/>
    </row>
    <row r="18187" spans="1:6" x14ac:dyDescent="0.25">
      <c r="A18187"/>
      <c r="B18187" s="78"/>
      <c r="C18187"/>
      <c r="D18187"/>
      <c r="E18187"/>
      <c r="F18187"/>
    </row>
    <row r="18188" spans="1:6" x14ac:dyDescent="0.25">
      <c r="A18188"/>
      <c r="B18188" s="78"/>
      <c r="C18188"/>
      <c r="D18188"/>
      <c r="E18188"/>
      <c r="F18188"/>
    </row>
    <row r="18189" spans="1:6" x14ac:dyDescent="0.25">
      <c r="A18189"/>
      <c r="B18189" s="78"/>
      <c r="C18189"/>
      <c r="D18189"/>
      <c r="E18189"/>
      <c r="F18189"/>
    </row>
    <row r="18190" spans="1:6" x14ac:dyDescent="0.25">
      <c r="A18190"/>
      <c r="B18190" s="78"/>
      <c r="C18190"/>
      <c r="D18190"/>
      <c r="E18190"/>
      <c r="F18190"/>
    </row>
    <row r="18191" spans="1:6" x14ac:dyDescent="0.25">
      <c r="A18191"/>
      <c r="B18191" s="78"/>
      <c r="C18191"/>
      <c r="D18191"/>
      <c r="E18191"/>
      <c r="F18191"/>
    </row>
    <row r="18192" spans="1:6" x14ac:dyDescent="0.25">
      <c r="A18192"/>
      <c r="B18192" s="78"/>
      <c r="C18192"/>
      <c r="D18192"/>
      <c r="E18192"/>
      <c r="F18192"/>
    </row>
    <row r="18193" spans="1:6" x14ac:dyDescent="0.25">
      <c r="A18193"/>
      <c r="B18193" s="78"/>
      <c r="C18193"/>
      <c r="D18193"/>
      <c r="E18193"/>
      <c r="F18193"/>
    </row>
    <row r="18194" spans="1:6" x14ac:dyDescent="0.25">
      <c r="A18194"/>
      <c r="B18194" s="78"/>
      <c r="C18194"/>
      <c r="D18194"/>
      <c r="E18194"/>
      <c r="F18194"/>
    </row>
    <row r="18195" spans="1:6" x14ac:dyDescent="0.25">
      <c r="A18195"/>
      <c r="B18195" s="78"/>
      <c r="C18195"/>
      <c r="D18195"/>
      <c r="E18195"/>
      <c r="F18195"/>
    </row>
    <row r="18196" spans="1:6" x14ac:dyDescent="0.25">
      <c r="A18196"/>
      <c r="B18196" s="78"/>
      <c r="C18196"/>
      <c r="D18196"/>
      <c r="E18196"/>
      <c r="F18196"/>
    </row>
    <row r="18197" spans="1:6" x14ac:dyDescent="0.25">
      <c r="A18197"/>
      <c r="B18197" s="78"/>
      <c r="C18197"/>
      <c r="D18197"/>
      <c r="E18197"/>
      <c r="F18197"/>
    </row>
    <row r="18198" spans="1:6" x14ac:dyDescent="0.25">
      <c r="A18198"/>
      <c r="B18198" s="78"/>
      <c r="C18198"/>
      <c r="D18198"/>
      <c r="E18198"/>
      <c r="F18198"/>
    </row>
    <row r="18199" spans="1:6" x14ac:dyDescent="0.25">
      <c r="A18199"/>
      <c r="B18199" s="78"/>
      <c r="C18199"/>
      <c r="D18199"/>
      <c r="E18199"/>
      <c r="F18199"/>
    </row>
    <row r="18200" spans="1:6" x14ac:dyDescent="0.25">
      <c r="A18200"/>
      <c r="B18200" s="78"/>
      <c r="C18200"/>
      <c r="D18200"/>
      <c r="E18200"/>
      <c r="F18200"/>
    </row>
    <row r="18201" spans="1:6" x14ac:dyDescent="0.25">
      <c r="A18201"/>
      <c r="B18201" s="78"/>
      <c r="C18201"/>
      <c r="D18201"/>
      <c r="E18201"/>
      <c r="F18201"/>
    </row>
    <row r="18202" spans="1:6" x14ac:dyDescent="0.25">
      <c r="A18202"/>
      <c r="B18202" s="78"/>
      <c r="C18202"/>
      <c r="D18202"/>
      <c r="E18202"/>
      <c r="F18202"/>
    </row>
    <row r="18203" spans="1:6" x14ac:dyDescent="0.25">
      <c r="A18203"/>
      <c r="B18203" s="78"/>
      <c r="C18203"/>
      <c r="D18203"/>
      <c r="E18203"/>
      <c r="F18203"/>
    </row>
    <row r="18204" spans="1:6" x14ac:dyDescent="0.25">
      <c r="A18204"/>
      <c r="B18204" s="78"/>
      <c r="C18204"/>
      <c r="D18204"/>
      <c r="E18204"/>
      <c r="F18204"/>
    </row>
    <row r="18205" spans="1:6" x14ac:dyDescent="0.25">
      <c r="A18205"/>
      <c r="B18205" s="78"/>
      <c r="C18205"/>
      <c r="D18205"/>
      <c r="E18205"/>
      <c r="F18205"/>
    </row>
    <row r="18206" spans="1:6" x14ac:dyDescent="0.25">
      <c r="A18206"/>
      <c r="B18206" s="78"/>
      <c r="C18206"/>
      <c r="D18206"/>
      <c r="E18206"/>
      <c r="F18206"/>
    </row>
    <row r="18207" spans="1:6" x14ac:dyDescent="0.25">
      <c r="A18207"/>
      <c r="B18207" s="78"/>
      <c r="C18207"/>
      <c r="D18207"/>
      <c r="E18207"/>
      <c r="F18207"/>
    </row>
    <row r="18208" spans="1:6" x14ac:dyDescent="0.25">
      <c r="A18208"/>
      <c r="B18208" s="78"/>
      <c r="C18208"/>
      <c r="D18208"/>
      <c r="E18208"/>
      <c r="F18208"/>
    </row>
    <row r="18209" spans="1:6" x14ac:dyDescent="0.25">
      <c r="A18209"/>
      <c r="B18209" s="78"/>
      <c r="C18209"/>
      <c r="D18209"/>
      <c r="E18209"/>
      <c r="F18209"/>
    </row>
    <row r="18210" spans="1:6" x14ac:dyDescent="0.25">
      <c r="A18210"/>
      <c r="B18210" s="78"/>
      <c r="C18210"/>
      <c r="D18210"/>
      <c r="E18210"/>
      <c r="F18210"/>
    </row>
    <row r="18211" spans="1:6" x14ac:dyDescent="0.25">
      <c r="A18211"/>
      <c r="B18211" s="78"/>
      <c r="C18211"/>
      <c r="D18211"/>
      <c r="E18211"/>
      <c r="F18211"/>
    </row>
    <row r="18212" spans="1:6" x14ac:dyDescent="0.25">
      <c r="A18212"/>
      <c r="B18212" s="78"/>
      <c r="C18212"/>
      <c r="D18212"/>
      <c r="E18212"/>
      <c r="F18212"/>
    </row>
    <row r="18213" spans="1:6" x14ac:dyDescent="0.25">
      <c r="A18213"/>
      <c r="B18213" s="78"/>
      <c r="C18213"/>
      <c r="D18213"/>
      <c r="E18213"/>
      <c r="F18213"/>
    </row>
    <row r="18214" spans="1:6" x14ac:dyDescent="0.25">
      <c r="A18214"/>
      <c r="B18214" s="78"/>
      <c r="C18214"/>
      <c r="D18214"/>
      <c r="E18214"/>
      <c r="F18214"/>
    </row>
    <row r="18215" spans="1:6" x14ac:dyDescent="0.25">
      <c r="A18215"/>
      <c r="B18215" s="78"/>
      <c r="C18215"/>
      <c r="D18215"/>
      <c r="E18215"/>
      <c r="F18215"/>
    </row>
    <row r="18216" spans="1:6" x14ac:dyDescent="0.25">
      <c r="A18216"/>
      <c r="B18216" s="78"/>
      <c r="C18216"/>
      <c r="D18216"/>
      <c r="E18216"/>
      <c r="F18216"/>
    </row>
    <row r="18217" spans="1:6" x14ac:dyDescent="0.25">
      <c r="A18217"/>
      <c r="B18217" s="78"/>
      <c r="C18217"/>
      <c r="D18217"/>
      <c r="E18217"/>
      <c r="F18217"/>
    </row>
    <row r="18218" spans="1:6" x14ac:dyDescent="0.25">
      <c r="A18218"/>
      <c r="B18218" s="78"/>
      <c r="C18218"/>
      <c r="D18218"/>
      <c r="E18218"/>
      <c r="F18218"/>
    </row>
    <row r="18219" spans="1:6" x14ac:dyDescent="0.25">
      <c r="A18219"/>
      <c r="B18219" s="78"/>
      <c r="C18219"/>
      <c r="D18219"/>
      <c r="E18219"/>
      <c r="F18219"/>
    </row>
    <row r="18220" spans="1:6" x14ac:dyDescent="0.25">
      <c r="A18220"/>
      <c r="B18220" s="78"/>
      <c r="C18220"/>
      <c r="D18220"/>
      <c r="E18220"/>
      <c r="F18220"/>
    </row>
    <row r="18221" spans="1:6" x14ac:dyDescent="0.25">
      <c r="A18221"/>
      <c r="B18221" s="78"/>
      <c r="C18221"/>
      <c r="D18221"/>
      <c r="E18221"/>
      <c r="F18221"/>
    </row>
    <row r="18222" spans="1:6" x14ac:dyDescent="0.25">
      <c r="A18222"/>
      <c r="B18222" s="78"/>
      <c r="C18222"/>
      <c r="D18222"/>
      <c r="E18222"/>
      <c r="F18222"/>
    </row>
    <row r="18223" spans="1:6" x14ac:dyDescent="0.25">
      <c r="A18223"/>
      <c r="B18223" s="78"/>
      <c r="C18223"/>
      <c r="D18223"/>
      <c r="E18223"/>
      <c r="F18223"/>
    </row>
    <row r="18224" spans="1:6" x14ac:dyDescent="0.25">
      <c r="A18224"/>
      <c r="B18224" s="78"/>
      <c r="C18224"/>
      <c r="D18224"/>
      <c r="E18224"/>
      <c r="F18224"/>
    </row>
    <row r="18225" spans="1:6" x14ac:dyDescent="0.25">
      <c r="A18225"/>
      <c r="B18225" s="78"/>
      <c r="C18225"/>
      <c r="D18225"/>
      <c r="E18225"/>
      <c r="F18225"/>
    </row>
    <row r="18226" spans="1:6" x14ac:dyDescent="0.25">
      <c r="A18226"/>
      <c r="B18226" s="78"/>
      <c r="C18226"/>
      <c r="D18226"/>
      <c r="E18226"/>
      <c r="F18226"/>
    </row>
    <row r="18227" spans="1:6" x14ac:dyDescent="0.25">
      <c r="A18227"/>
      <c r="B18227" s="78"/>
      <c r="C18227"/>
      <c r="D18227"/>
      <c r="E18227"/>
      <c r="F18227"/>
    </row>
    <row r="18228" spans="1:6" x14ac:dyDescent="0.25">
      <c r="A18228"/>
      <c r="B18228" s="78"/>
      <c r="C18228"/>
      <c r="D18228"/>
      <c r="E18228"/>
      <c r="F18228"/>
    </row>
    <row r="18229" spans="1:6" x14ac:dyDescent="0.25">
      <c r="A18229"/>
      <c r="B18229" s="78"/>
      <c r="C18229"/>
      <c r="D18229"/>
      <c r="E18229"/>
      <c r="F18229"/>
    </row>
    <row r="18230" spans="1:6" x14ac:dyDescent="0.25">
      <c r="A18230"/>
      <c r="B18230" s="78"/>
      <c r="C18230"/>
      <c r="D18230"/>
      <c r="E18230"/>
      <c r="F18230"/>
    </row>
    <row r="18231" spans="1:6" x14ac:dyDescent="0.25">
      <c r="A18231"/>
      <c r="B18231" s="78"/>
      <c r="C18231"/>
      <c r="D18231"/>
      <c r="E18231"/>
      <c r="F18231"/>
    </row>
    <row r="18232" spans="1:6" x14ac:dyDescent="0.25">
      <c r="A18232"/>
      <c r="B18232" s="78"/>
      <c r="C18232"/>
      <c r="D18232"/>
      <c r="E18232"/>
      <c r="F18232"/>
    </row>
    <row r="18233" spans="1:6" x14ac:dyDescent="0.25">
      <c r="A18233"/>
      <c r="B18233" s="78"/>
      <c r="C18233"/>
      <c r="D18233"/>
      <c r="E18233"/>
      <c r="F18233"/>
    </row>
    <row r="18234" spans="1:6" x14ac:dyDescent="0.25">
      <c r="A18234"/>
      <c r="B18234" s="78"/>
      <c r="C18234"/>
      <c r="D18234"/>
      <c r="E18234"/>
      <c r="F18234"/>
    </row>
    <row r="18235" spans="1:6" x14ac:dyDescent="0.25">
      <c r="A18235"/>
      <c r="B18235" s="78"/>
      <c r="C18235"/>
      <c r="D18235"/>
      <c r="E18235"/>
      <c r="F18235"/>
    </row>
    <row r="18236" spans="1:6" x14ac:dyDescent="0.25">
      <c r="A18236"/>
      <c r="B18236" s="78"/>
      <c r="C18236"/>
      <c r="D18236"/>
      <c r="E18236"/>
      <c r="F18236"/>
    </row>
    <row r="18237" spans="1:6" x14ac:dyDescent="0.25">
      <c r="A18237"/>
      <c r="B18237" s="78"/>
      <c r="C18237"/>
      <c r="D18237"/>
      <c r="E18237"/>
      <c r="F18237"/>
    </row>
    <row r="18238" spans="1:6" x14ac:dyDescent="0.25">
      <c r="A18238"/>
      <c r="B18238" s="78"/>
      <c r="C18238"/>
      <c r="D18238"/>
      <c r="E18238"/>
      <c r="F18238"/>
    </row>
    <row r="18239" spans="1:6" x14ac:dyDescent="0.25">
      <c r="A18239"/>
      <c r="B18239" s="78"/>
      <c r="C18239"/>
      <c r="D18239"/>
      <c r="E18239"/>
      <c r="F18239"/>
    </row>
    <row r="18240" spans="1:6" x14ac:dyDescent="0.25">
      <c r="A18240"/>
      <c r="B18240" s="78"/>
      <c r="C18240"/>
      <c r="D18240"/>
      <c r="E18240"/>
      <c r="F18240"/>
    </row>
    <row r="18241" spans="1:6" x14ac:dyDescent="0.25">
      <c r="A18241"/>
      <c r="B18241" s="78"/>
      <c r="C18241"/>
      <c r="D18241"/>
      <c r="E18241"/>
      <c r="F18241"/>
    </row>
    <row r="18242" spans="1:6" x14ac:dyDescent="0.25">
      <c r="A18242"/>
      <c r="B18242" s="78"/>
      <c r="C18242"/>
      <c r="D18242"/>
      <c r="E18242"/>
      <c r="F18242"/>
    </row>
    <row r="18243" spans="1:6" x14ac:dyDescent="0.25">
      <c r="A18243"/>
      <c r="B18243" s="78"/>
      <c r="C18243"/>
      <c r="D18243"/>
      <c r="E18243"/>
      <c r="F18243"/>
    </row>
    <row r="18244" spans="1:6" x14ac:dyDescent="0.25">
      <c r="A18244"/>
      <c r="B18244" s="78"/>
      <c r="C18244"/>
      <c r="D18244"/>
      <c r="E18244"/>
      <c r="F18244"/>
    </row>
    <row r="18245" spans="1:6" x14ac:dyDescent="0.25">
      <c r="A18245"/>
      <c r="B18245" s="78"/>
      <c r="C18245"/>
      <c r="D18245"/>
      <c r="E18245"/>
      <c r="F18245"/>
    </row>
    <row r="18246" spans="1:6" x14ac:dyDescent="0.25">
      <c r="A18246"/>
      <c r="B18246" s="78"/>
      <c r="C18246"/>
      <c r="D18246"/>
      <c r="E18246"/>
      <c r="F18246"/>
    </row>
    <row r="18247" spans="1:6" x14ac:dyDescent="0.25">
      <c r="A18247"/>
      <c r="B18247" s="78"/>
      <c r="C18247"/>
      <c r="D18247"/>
      <c r="E18247"/>
      <c r="F18247"/>
    </row>
    <row r="18248" spans="1:6" x14ac:dyDescent="0.25">
      <c r="A18248"/>
      <c r="B18248" s="78"/>
      <c r="C18248"/>
      <c r="D18248"/>
      <c r="E18248"/>
      <c r="F18248"/>
    </row>
    <row r="18249" spans="1:6" x14ac:dyDescent="0.25">
      <c r="A18249"/>
      <c r="B18249" s="78"/>
      <c r="C18249"/>
      <c r="D18249"/>
      <c r="E18249"/>
      <c r="F18249"/>
    </row>
    <row r="18250" spans="1:6" x14ac:dyDescent="0.25">
      <c r="A18250"/>
      <c r="B18250" s="78"/>
      <c r="C18250"/>
      <c r="D18250"/>
      <c r="E18250"/>
      <c r="F18250"/>
    </row>
    <row r="18251" spans="1:6" x14ac:dyDescent="0.25">
      <c r="A18251"/>
      <c r="B18251" s="78"/>
      <c r="C18251"/>
      <c r="D18251"/>
      <c r="E18251"/>
      <c r="F18251"/>
    </row>
    <row r="18252" spans="1:6" x14ac:dyDescent="0.25">
      <c r="A18252"/>
      <c r="B18252" s="78"/>
      <c r="C18252"/>
      <c r="D18252"/>
      <c r="E18252"/>
      <c r="F18252"/>
    </row>
    <row r="18253" spans="1:6" x14ac:dyDescent="0.25">
      <c r="A18253"/>
      <c r="B18253" s="78"/>
      <c r="C18253"/>
      <c r="D18253"/>
      <c r="E18253"/>
      <c r="F18253"/>
    </row>
    <row r="18254" spans="1:6" x14ac:dyDescent="0.25">
      <c r="A18254"/>
      <c r="B18254" s="78"/>
      <c r="C18254"/>
      <c r="D18254"/>
      <c r="E18254"/>
      <c r="F18254"/>
    </row>
    <row r="18255" spans="1:6" x14ac:dyDescent="0.25">
      <c r="A18255"/>
      <c r="B18255" s="78"/>
      <c r="C18255"/>
      <c r="D18255"/>
      <c r="E18255"/>
      <c r="F18255"/>
    </row>
    <row r="18256" spans="1:6" x14ac:dyDescent="0.25">
      <c r="A18256"/>
      <c r="B18256" s="78"/>
      <c r="C18256"/>
      <c r="D18256"/>
      <c r="E18256"/>
      <c r="F18256"/>
    </row>
    <row r="18257" spans="1:6" x14ac:dyDescent="0.25">
      <c r="A18257"/>
      <c r="B18257" s="78"/>
      <c r="C18257"/>
      <c r="D18257"/>
      <c r="E18257"/>
      <c r="F18257"/>
    </row>
    <row r="18258" spans="1:6" x14ac:dyDescent="0.25">
      <c r="A18258"/>
      <c r="B18258" s="78"/>
      <c r="C18258"/>
      <c r="D18258"/>
      <c r="E18258"/>
      <c r="F18258"/>
    </row>
    <row r="18259" spans="1:6" x14ac:dyDescent="0.25">
      <c r="A18259"/>
      <c r="B18259" s="78"/>
      <c r="C18259"/>
      <c r="D18259"/>
      <c r="E18259"/>
      <c r="F18259"/>
    </row>
    <row r="18260" spans="1:6" x14ac:dyDescent="0.25">
      <c r="A18260"/>
      <c r="B18260" s="78"/>
      <c r="C18260"/>
      <c r="D18260"/>
      <c r="E18260"/>
      <c r="F18260"/>
    </row>
    <row r="18261" spans="1:6" x14ac:dyDescent="0.25">
      <c r="A18261"/>
      <c r="B18261" s="78"/>
      <c r="C18261"/>
      <c r="D18261"/>
      <c r="E18261"/>
      <c r="F18261"/>
    </row>
    <row r="18262" spans="1:6" x14ac:dyDescent="0.25">
      <c r="A18262"/>
      <c r="B18262" s="78"/>
      <c r="C18262"/>
      <c r="D18262"/>
      <c r="E18262"/>
      <c r="F18262"/>
    </row>
    <row r="18263" spans="1:6" x14ac:dyDescent="0.25">
      <c r="A18263"/>
      <c r="B18263" s="78"/>
      <c r="C18263"/>
      <c r="D18263"/>
      <c r="E18263"/>
      <c r="F18263"/>
    </row>
    <row r="18264" spans="1:6" x14ac:dyDescent="0.25">
      <c r="A18264"/>
      <c r="B18264" s="78"/>
      <c r="C18264"/>
      <c r="D18264"/>
      <c r="E18264"/>
      <c r="F18264"/>
    </row>
    <row r="18265" spans="1:6" x14ac:dyDescent="0.25">
      <c r="A18265"/>
      <c r="B18265" s="78"/>
      <c r="C18265"/>
      <c r="D18265"/>
      <c r="E18265"/>
      <c r="F18265"/>
    </row>
    <row r="18266" spans="1:6" x14ac:dyDescent="0.25">
      <c r="A18266"/>
      <c r="B18266" s="78"/>
      <c r="C18266"/>
      <c r="D18266"/>
      <c r="E18266"/>
      <c r="F18266"/>
    </row>
    <row r="18267" spans="1:6" x14ac:dyDescent="0.25">
      <c r="A18267"/>
      <c r="B18267" s="78"/>
      <c r="C18267"/>
      <c r="D18267"/>
      <c r="E18267"/>
      <c r="F18267"/>
    </row>
    <row r="18268" spans="1:6" x14ac:dyDescent="0.25">
      <c r="A18268"/>
      <c r="B18268" s="78"/>
      <c r="C18268"/>
      <c r="D18268"/>
      <c r="E18268"/>
      <c r="F18268"/>
    </row>
    <row r="18269" spans="1:6" x14ac:dyDescent="0.25">
      <c r="A18269"/>
      <c r="B18269" s="78"/>
      <c r="C18269"/>
      <c r="D18269"/>
      <c r="E18269"/>
      <c r="F18269"/>
    </row>
    <row r="18270" spans="1:6" x14ac:dyDescent="0.25">
      <c r="A18270"/>
      <c r="B18270" s="78"/>
      <c r="C18270"/>
      <c r="D18270"/>
      <c r="E18270"/>
      <c r="F18270"/>
    </row>
    <row r="18271" spans="1:6" x14ac:dyDescent="0.25">
      <c r="A18271"/>
      <c r="B18271" s="78"/>
      <c r="C18271"/>
      <c r="D18271"/>
      <c r="E18271"/>
      <c r="F18271"/>
    </row>
    <row r="18272" spans="1:6" x14ac:dyDescent="0.25">
      <c r="A18272"/>
      <c r="B18272" s="78"/>
      <c r="C18272"/>
      <c r="D18272"/>
      <c r="E18272"/>
      <c r="F18272"/>
    </row>
    <row r="18273" spans="1:6" x14ac:dyDescent="0.25">
      <c r="A18273"/>
      <c r="B18273" s="78"/>
      <c r="C18273"/>
      <c r="D18273"/>
      <c r="E18273"/>
      <c r="F18273"/>
    </row>
    <row r="18274" spans="1:6" x14ac:dyDescent="0.25">
      <c r="A18274"/>
      <c r="B18274" s="78"/>
      <c r="C18274"/>
      <c r="D18274"/>
      <c r="E18274"/>
      <c r="F18274"/>
    </row>
    <row r="18275" spans="1:6" x14ac:dyDescent="0.25">
      <c r="A18275"/>
      <c r="B18275" s="78"/>
      <c r="C18275"/>
      <c r="D18275"/>
      <c r="E18275"/>
      <c r="F18275"/>
    </row>
    <row r="18276" spans="1:6" x14ac:dyDescent="0.25">
      <c r="A18276"/>
      <c r="B18276" s="78"/>
      <c r="C18276"/>
      <c r="D18276"/>
      <c r="E18276"/>
      <c r="F18276"/>
    </row>
    <row r="18277" spans="1:6" x14ac:dyDescent="0.25">
      <c r="A18277"/>
      <c r="B18277" s="78"/>
      <c r="C18277"/>
      <c r="D18277"/>
      <c r="E18277"/>
      <c r="F18277"/>
    </row>
    <row r="18278" spans="1:6" x14ac:dyDescent="0.25">
      <c r="A18278"/>
      <c r="B18278" s="78"/>
      <c r="C18278"/>
      <c r="D18278"/>
      <c r="E18278"/>
      <c r="F18278"/>
    </row>
    <row r="18279" spans="1:6" x14ac:dyDescent="0.25">
      <c r="A18279"/>
      <c r="B18279" s="78"/>
      <c r="C18279"/>
      <c r="D18279"/>
      <c r="E18279"/>
      <c r="F18279"/>
    </row>
    <row r="18280" spans="1:6" x14ac:dyDescent="0.25">
      <c r="A18280"/>
      <c r="B18280" s="78"/>
      <c r="C18280"/>
      <c r="D18280"/>
      <c r="E18280"/>
      <c r="F18280"/>
    </row>
    <row r="18281" spans="1:6" x14ac:dyDescent="0.25">
      <c r="A18281"/>
      <c r="B18281" s="78"/>
      <c r="C18281"/>
      <c r="D18281"/>
      <c r="E18281"/>
      <c r="F18281"/>
    </row>
    <row r="18282" spans="1:6" x14ac:dyDescent="0.25">
      <c r="A18282"/>
      <c r="B18282" s="78"/>
      <c r="C18282"/>
      <c r="D18282"/>
      <c r="E18282"/>
      <c r="F18282"/>
    </row>
    <row r="18283" spans="1:6" x14ac:dyDescent="0.25">
      <c r="A18283"/>
      <c r="B18283" s="78"/>
      <c r="C18283"/>
      <c r="D18283"/>
      <c r="E18283"/>
      <c r="F18283"/>
    </row>
    <row r="18284" spans="1:6" x14ac:dyDescent="0.25">
      <c r="A18284"/>
      <c r="B18284" s="78"/>
      <c r="C18284"/>
      <c r="D18284"/>
      <c r="E18284"/>
      <c r="F18284"/>
    </row>
    <row r="18285" spans="1:6" x14ac:dyDescent="0.25">
      <c r="A18285"/>
      <c r="B18285" s="78"/>
      <c r="C18285"/>
      <c r="D18285"/>
      <c r="E18285"/>
      <c r="F18285"/>
    </row>
    <row r="18286" spans="1:6" x14ac:dyDescent="0.25">
      <c r="A18286"/>
      <c r="B18286" s="78"/>
      <c r="C18286"/>
      <c r="D18286"/>
      <c r="E18286"/>
      <c r="F18286"/>
    </row>
    <row r="18287" spans="1:6" x14ac:dyDescent="0.25">
      <c r="A18287"/>
      <c r="B18287" s="78"/>
      <c r="C18287"/>
      <c r="D18287"/>
      <c r="E18287"/>
      <c r="F18287"/>
    </row>
    <row r="18288" spans="1:6" x14ac:dyDescent="0.25">
      <c r="A18288"/>
      <c r="B18288" s="78"/>
      <c r="C18288"/>
      <c r="D18288"/>
      <c r="E18288"/>
      <c r="F18288"/>
    </row>
    <row r="18289" spans="1:6" x14ac:dyDescent="0.25">
      <c r="A18289"/>
      <c r="B18289" s="78"/>
      <c r="C18289"/>
      <c r="D18289"/>
      <c r="E18289"/>
      <c r="F18289"/>
    </row>
    <row r="18290" spans="1:6" x14ac:dyDescent="0.25">
      <c r="A18290"/>
      <c r="B18290" s="78"/>
      <c r="C18290"/>
      <c r="D18290"/>
      <c r="E18290"/>
      <c r="F18290"/>
    </row>
    <row r="18291" spans="1:6" x14ac:dyDescent="0.25">
      <c r="A18291"/>
      <c r="B18291" s="78"/>
      <c r="C18291"/>
      <c r="D18291"/>
      <c r="E18291"/>
      <c r="F18291"/>
    </row>
    <row r="18292" spans="1:6" x14ac:dyDescent="0.25">
      <c r="A18292"/>
      <c r="B18292" s="78"/>
      <c r="C18292"/>
      <c r="D18292"/>
      <c r="E18292"/>
      <c r="F18292"/>
    </row>
    <row r="18293" spans="1:6" x14ac:dyDescent="0.25">
      <c r="A18293"/>
      <c r="B18293" s="78"/>
      <c r="C18293"/>
      <c r="D18293"/>
      <c r="E18293"/>
      <c r="F18293"/>
    </row>
    <row r="18294" spans="1:6" x14ac:dyDescent="0.25">
      <c r="A18294"/>
      <c r="B18294" s="78"/>
      <c r="C18294"/>
      <c r="D18294"/>
      <c r="E18294"/>
      <c r="F18294"/>
    </row>
    <row r="18295" spans="1:6" x14ac:dyDescent="0.25">
      <c r="A18295"/>
      <c r="B18295" s="78"/>
      <c r="C18295"/>
      <c r="D18295"/>
      <c r="E18295"/>
      <c r="F18295"/>
    </row>
    <row r="18296" spans="1:6" x14ac:dyDescent="0.25">
      <c r="A18296"/>
      <c r="B18296" s="78"/>
      <c r="C18296"/>
      <c r="D18296"/>
      <c r="E18296"/>
      <c r="F18296"/>
    </row>
    <row r="18297" spans="1:6" x14ac:dyDescent="0.25">
      <c r="A18297"/>
      <c r="B18297" s="78"/>
      <c r="C18297"/>
      <c r="D18297"/>
      <c r="E18297"/>
      <c r="F18297"/>
    </row>
    <row r="18298" spans="1:6" x14ac:dyDescent="0.25">
      <c r="A18298"/>
      <c r="B18298" s="78"/>
      <c r="C18298"/>
      <c r="D18298"/>
      <c r="E18298"/>
      <c r="F18298"/>
    </row>
    <row r="18299" spans="1:6" x14ac:dyDescent="0.25">
      <c r="A18299"/>
      <c r="B18299" s="78"/>
      <c r="C18299"/>
      <c r="D18299"/>
      <c r="E18299"/>
      <c r="F18299"/>
    </row>
    <row r="18300" spans="1:6" x14ac:dyDescent="0.25">
      <c r="A18300"/>
      <c r="B18300" s="78"/>
      <c r="C18300"/>
      <c r="D18300"/>
      <c r="E18300"/>
      <c r="F18300"/>
    </row>
    <row r="18301" spans="1:6" x14ac:dyDescent="0.25">
      <c r="A18301"/>
      <c r="B18301" s="78"/>
      <c r="C18301"/>
      <c r="D18301"/>
      <c r="E18301"/>
      <c r="F18301"/>
    </row>
    <row r="18302" spans="1:6" x14ac:dyDescent="0.25">
      <c r="A18302"/>
      <c r="B18302" s="78"/>
      <c r="C18302"/>
      <c r="D18302"/>
      <c r="E18302"/>
      <c r="F18302"/>
    </row>
    <row r="18303" spans="1:6" x14ac:dyDescent="0.25">
      <c r="A18303"/>
      <c r="B18303" s="78"/>
      <c r="C18303"/>
      <c r="D18303"/>
      <c r="E18303"/>
      <c r="F18303"/>
    </row>
    <row r="18304" spans="1:6" x14ac:dyDescent="0.25">
      <c r="A18304"/>
      <c r="B18304" s="78"/>
      <c r="C18304"/>
      <c r="D18304"/>
      <c r="E18304"/>
      <c r="F18304"/>
    </row>
    <row r="18305" spans="1:6" x14ac:dyDescent="0.25">
      <c r="A18305"/>
      <c r="B18305" s="78"/>
      <c r="C18305"/>
      <c r="D18305"/>
      <c r="E18305"/>
      <c r="F18305"/>
    </row>
    <row r="18306" spans="1:6" x14ac:dyDescent="0.25">
      <c r="A18306"/>
      <c r="B18306" s="78"/>
      <c r="C18306"/>
      <c r="D18306"/>
      <c r="E18306"/>
      <c r="F18306"/>
    </row>
    <row r="18307" spans="1:6" x14ac:dyDescent="0.25">
      <c r="A18307"/>
      <c r="B18307" s="78"/>
      <c r="C18307"/>
      <c r="D18307"/>
      <c r="E18307"/>
      <c r="F18307"/>
    </row>
    <row r="18308" spans="1:6" x14ac:dyDescent="0.25">
      <c r="A18308"/>
      <c r="B18308" s="78"/>
      <c r="C18308"/>
      <c r="D18308"/>
      <c r="E18308"/>
      <c r="F18308"/>
    </row>
    <row r="18309" spans="1:6" x14ac:dyDescent="0.25">
      <c r="A18309"/>
      <c r="B18309" s="78"/>
      <c r="C18309"/>
      <c r="D18309"/>
      <c r="E18309"/>
      <c r="F18309"/>
    </row>
    <row r="18310" spans="1:6" x14ac:dyDescent="0.25">
      <c r="A18310"/>
      <c r="B18310" s="78"/>
      <c r="C18310"/>
      <c r="D18310"/>
      <c r="E18310"/>
      <c r="F18310"/>
    </row>
    <row r="18311" spans="1:6" x14ac:dyDescent="0.25">
      <c r="A18311"/>
      <c r="B18311" s="78"/>
      <c r="C18311"/>
      <c r="D18311"/>
      <c r="E18311"/>
      <c r="F18311"/>
    </row>
    <row r="18312" spans="1:6" x14ac:dyDescent="0.25">
      <c r="A18312"/>
      <c r="B18312" s="78"/>
      <c r="C18312"/>
      <c r="D18312"/>
      <c r="E18312"/>
      <c r="F18312"/>
    </row>
    <row r="18313" spans="1:6" x14ac:dyDescent="0.25">
      <c r="A18313"/>
      <c r="B18313" s="78"/>
      <c r="C18313"/>
      <c r="D18313"/>
      <c r="E18313"/>
      <c r="F18313"/>
    </row>
    <row r="18314" spans="1:6" x14ac:dyDescent="0.25">
      <c r="A18314"/>
      <c r="B18314" s="78"/>
      <c r="C18314"/>
      <c r="D18314"/>
      <c r="E18314"/>
      <c r="F18314"/>
    </row>
    <row r="18315" spans="1:6" x14ac:dyDescent="0.25">
      <c r="A18315"/>
      <c r="B18315" s="78"/>
      <c r="C18315"/>
      <c r="D18315"/>
      <c r="E18315"/>
      <c r="F18315"/>
    </row>
    <row r="18316" spans="1:6" x14ac:dyDescent="0.25">
      <c r="A18316"/>
      <c r="B18316" s="78"/>
      <c r="C18316"/>
      <c r="D18316"/>
      <c r="E18316"/>
      <c r="F18316"/>
    </row>
    <row r="18317" spans="1:6" x14ac:dyDescent="0.25">
      <c r="A18317"/>
      <c r="B18317" s="78"/>
      <c r="C18317"/>
      <c r="D18317"/>
      <c r="E18317"/>
      <c r="F18317"/>
    </row>
    <row r="18318" spans="1:6" x14ac:dyDescent="0.25">
      <c r="A18318"/>
      <c r="B18318" s="78"/>
      <c r="C18318"/>
      <c r="D18318"/>
      <c r="E18318"/>
      <c r="F18318"/>
    </row>
    <row r="18319" spans="1:6" x14ac:dyDescent="0.25">
      <c r="A18319"/>
      <c r="B18319" s="78"/>
      <c r="C18319"/>
      <c r="D18319"/>
      <c r="E18319"/>
      <c r="F18319"/>
    </row>
    <row r="18320" spans="1:6" x14ac:dyDescent="0.25">
      <c r="A18320"/>
      <c r="B18320" s="78"/>
      <c r="C18320"/>
      <c r="D18320"/>
      <c r="E18320"/>
      <c r="F18320"/>
    </row>
    <row r="18321" spans="1:6" x14ac:dyDescent="0.25">
      <c r="A18321"/>
      <c r="B18321" s="78"/>
      <c r="C18321"/>
      <c r="D18321"/>
      <c r="E18321"/>
      <c r="F18321"/>
    </row>
    <row r="18322" spans="1:6" x14ac:dyDescent="0.25">
      <c r="A18322"/>
      <c r="B18322" s="78"/>
      <c r="C18322"/>
      <c r="D18322"/>
      <c r="E18322"/>
      <c r="F18322"/>
    </row>
    <row r="18323" spans="1:6" x14ac:dyDescent="0.25">
      <c r="A18323"/>
      <c r="B18323" s="78"/>
      <c r="C18323"/>
      <c r="D18323"/>
      <c r="E18323"/>
      <c r="F18323"/>
    </row>
    <row r="18324" spans="1:6" x14ac:dyDescent="0.25">
      <c r="A18324"/>
      <c r="B18324" s="78"/>
      <c r="C18324"/>
      <c r="D18324"/>
      <c r="E18324"/>
      <c r="F18324"/>
    </row>
    <row r="18325" spans="1:6" x14ac:dyDescent="0.25">
      <c r="A18325"/>
      <c r="B18325" s="78"/>
      <c r="C18325"/>
      <c r="D18325"/>
      <c r="E18325"/>
      <c r="F18325"/>
    </row>
    <row r="18326" spans="1:6" x14ac:dyDescent="0.25">
      <c r="A18326"/>
      <c r="B18326" s="78"/>
      <c r="C18326"/>
      <c r="D18326"/>
      <c r="E18326"/>
      <c r="F18326"/>
    </row>
    <row r="18327" spans="1:6" x14ac:dyDescent="0.25">
      <c r="A18327"/>
      <c r="B18327" s="78"/>
      <c r="C18327"/>
      <c r="D18327"/>
      <c r="E18327"/>
      <c r="F18327"/>
    </row>
    <row r="18328" spans="1:6" x14ac:dyDescent="0.25">
      <c r="A18328"/>
      <c r="B18328" s="78"/>
      <c r="C18328"/>
      <c r="D18328"/>
      <c r="E18328"/>
      <c r="F18328"/>
    </row>
    <row r="18329" spans="1:6" x14ac:dyDescent="0.25">
      <c r="A18329"/>
      <c r="B18329" s="78"/>
      <c r="C18329"/>
      <c r="D18329"/>
      <c r="E18329"/>
      <c r="F18329"/>
    </row>
    <row r="18330" spans="1:6" x14ac:dyDescent="0.25">
      <c r="A18330"/>
      <c r="B18330" s="78"/>
      <c r="C18330"/>
      <c r="D18330"/>
      <c r="E18330"/>
      <c r="F18330"/>
    </row>
    <row r="18331" spans="1:6" x14ac:dyDescent="0.25">
      <c r="A18331"/>
      <c r="B18331" s="78"/>
      <c r="C18331"/>
      <c r="D18331"/>
      <c r="E18331"/>
      <c r="F18331"/>
    </row>
    <row r="18332" spans="1:6" x14ac:dyDescent="0.25">
      <c r="A18332"/>
      <c r="B18332" s="78"/>
      <c r="C18332"/>
      <c r="D18332"/>
      <c r="E18332"/>
      <c r="F18332"/>
    </row>
    <row r="18333" spans="1:6" x14ac:dyDescent="0.25">
      <c r="A18333"/>
      <c r="B18333" s="78"/>
      <c r="C18333"/>
      <c r="D18333"/>
      <c r="E18333"/>
      <c r="F18333"/>
    </row>
    <row r="18334" spans="1:6" x14ac:dyDescent="0.25">
      <c r="A18334"/>
      <c r="B18334" s="78"/>
      <c r="C18334"/>
      <c r="D18334"/>
      <c r="E18334"/>
      <c r="F18334"/>
    </row>
    <row r="18335" spans="1:6" x14ac:dyDescent="0.25">
      <c r="A18335"/>
      <c r="B18335" s="78"/>
      <c r="C18335"/>
      <c r="D18335"/>
      <c r="E18335"/>
      <c r="F18335"/>
    </row>
    <row r="18336" spans="1:6" x14ac:dyDescent="0.25">
      <c r="A18336"/>
      <c r="B18336" s="78"/>
      <c r="C18336"/>
      <c r="D18336"/>
      <c r="E18336"/>
      <c r="F18336"/>
    </row>
    <row r="18337" spans="1:6" x14ac:dyDescent="0.25">
      <c r="A18337"/>
      <c r="B18337" s="78"/>
      <c r="C18337"/>
      <c r="D18337"/>
      <c r="E18337"/>
      <c r="F18337"/>
    </row>
    <row r="18338" spans="1:6" x14ac:dyDescent="0.25">
      <c r="A18338"/>
      <c r="B18338" s="78"/>
      <c r="C18338"/>
      <c r="D18338"/>
      <c r="E18338"/>
      <c r="F18338"/>
    </row>
    <row r="18339" spans="1:6" x14ac:dyDescent="0.25">
      <c r="A18339"/>
      <c r="B18339" s="78"/>
      <c r="C18339"/>
      <c r="D18339"/>
      <c r="E18339"/>
      <c r="F18339"/>
    </row>
    <row r="18340" spans="1:6" x14ac:dyDescent="0.25">
      <c r="A18340"/>
      <c r="B18340" s="78"/>
      <c r="C18340"/>
      <c r="D18340"/>
      <c r="E18340"/>
      <c r="F18340"/>
    </row>
    <row r="18341" spans="1:6" x14ac:dyDescent="0.25">
      <c r="A18341"/>
      <c r="B18341" s="78"/>
      <c r="C18341"/>
      <c r="D18341"/>
      <c r="E18341"/>
      <c r="F18341"/>
    </row>
    <row r="18342" spans="1:6" x14ac:dyDescent="0.25">
      <c r="A18342"/>
      <c r="B18342" s="78"/>
      <c r="C18342"/>
      <c r="D18342"/>
      <c r="E18342"/>
      <c r="F18342"/>
    </row>
    <row r="18343" spans="1:6" x14ac:dyDescent="0.25">
      <c r="A18343"/>
      <c r="B18343" s="78"/>
      <c r="C18343"/>
      <c r="D18343"/>
      <c r="E18343"/>
      <c r="F18343"/>
    </row>
    <row r="18344" spans="1:6" x14ac:dyDescent="0.25">
      <c r="A18344"/>
      <c r="B18344" s="78"/>
      <c r="C18344"/>
      <c r="D18344"/>
      <c r="E18344"/>
      <c r="F18344"/>
    </row>
    <row r="18345" spans="1:6" x14ac:dyDescent="0.25">
      <c r="A18345"/>
      <c r="B18345" s="78"/>
      <c r="C18345"/>
      <c r="D18345"/>
      <c r="E18345"/>
      <c r="F18345"/>
    </row>
    <row r="18346" spans="1:6" x14ac:dyDescent="0.25">
      <c r="A18346"/>
      <c r="B18346" s="78"/>
      <c r="C18346"/>
      <c r="D18346"/>
      <c r="E18346"/>
      <c r="F18346"/>
    </row>
    <row r="18347" spans="1:6" x14ac:dyDescent="0.25">
      <c r="A18347"/>
      <c r="B18347" s="78"/>
      <c r="C18347"/>
      <c r="D18347"/>
      <c r="E18347"/>
      <c r="F18347"/>
    </row>
    <row r="18348" spans="1:6" x14ac:dyDescent="0.25">
      <c r="A18348"/>
      <c r="B18348" s="78"/>
      <c r="C18348"/>
      <c r="D18348"/>
      <c r="E18348"/>
      <c r="F18348"/>
    </row>
    <row r="18349" spans="1:6" x14ac:dyDescent="0.25">
      <c r="A18349"/>
      <c r="B18349" s="78"/>
      <c r="C18349"/>
      <c r="D18349"/>
      <c r="E18349"/>
      <c r="F18349"/>
    </row>
    <row r="18350" spans="1:6" x14ac:dyDescent="0.25">
      <c r="A18350"/>
      <c r="B18350" s="78"/>
      <c r="C18350"/>
      <c r="D18350"/>
      <c r="E18350"/>
      <c r="F18350"/>
    </row>
    <row r="18351" spans="1:6" x14ac:dyDescent="0.25">
      <c r="A18351"/>
      <c r="B18351" s="78"/>
      <c r="C18351"/>
      <c r="D18351"/>
      <c r="E18351"/>
      <c r="F18351"/>
    </row>
    <row r="18352" spans="1:6" x14ac:dyDescent="0.25">
      <c r="A18352"/>
      <c r="B18352" s="78"/>
      <c r="C18352"/>
      <c r="D18352"/>
      <c r="E18352"/>
      <c r="F18352"/>
    </row>
    <row r="18353" spans="1:6" x14ac:dyDescent="0.25">
      <c r="A18353"/>
      <c r="B18353" s="78"/>
      <c r="C18353"/>
      <c r="D18353"/>
      <c r="E18353"/>
      <c r="F18353"/>
    </row>
    <row r="18354" spans="1:6" x14ac:dyDescent="0.25">
      <c r="A18354"/>
      <c r="B18354" s="78"/>
      <c r="C18354"/>
      <c r="D18354"/>
      <c r="E18354"/>
      <c r="F18354"/>
    </row>
    <row r="18355" spans="1:6" x14ac:dyDescent="0.25">
      <c r="A18355"/>
      <c r="B18355" s="78"/>
      <c r="C18355"/>
      <c r="D18355"/>
      <c r="E18355"/>
      <c r="F18355"/>
    </row>
    <row r="18356" spans="1:6" x14ac:dyDescent="0.25">
      <c r="A18356"/>
      <c r="B18356" s="78"/>
      <c r="C18356"/>
      <c r="D18356"/>
      <c r="E18356"/>
      <c r="F18356"/>
    </row>
    <row r="18357" spans="1:6" x14ac:dyDescent="0.25">
      <c r="A18357"/>
      <c r="B18357" s="78"/>
      <c r="C18357"/>
      <c r="D18357"/>
      <c r="E18357"/>
      <c r="F18357"/>
    </row>
    <row r="18358" spans="1:6" x14ac:dyDescent="0.25">
      <c r="A18358"/>
      <c r="B18358" s="78"/>
      <c r="C18358"/>
      <c r="D18358"/>
      <c r="E18358"/>
      <c r="F18358"/>
    </row>
    <row r="18359" spans="1:6" x14ac:dyDescent="0.25">
      <c r="A18359"/>
      <c r="B18359" s="78"/>
      <c r="C18359"/>
      <c r="D18359"/>
      <c r="E18359"/>
      <c r="F18359"/>
    </row>
    <row r="18360" spans="1:6" x14ac:dyDescent="0.25">
      <c r="A18360"/>
      <c r="B18360" s="78"/>
      <c r="C18360"/>
      <c r="D18360"/>
      <c r="E18360"/>
      <c r="F18360"/>
    </row>
    <row r="18361" spans="1:6" x14ac:dyDescent="0.25">
      <c r="A18361"/>
      <c r="B18361" s="78"/>
      <c r="C18361"/>
      <c r="D18361"/>
      <c r="E18361"/>
      <c r="F18361"/>
    </row>
    <row r="18362" spans="1:6" x14ac:dyDescent="0.25">
      <c r="A18362"/>
      <c r="B18362" s="78"/>
      <c r="C18362"/>
      <c r="D18362"/>
      <c r="E18362"/>
      <c r="F18362"/>
    </row>
    <row r="18363" spans="1:6" x14ac:dyDescent="0.25">
      <c r="A18363"/>
      <c r="B18363" s="78"/>
      <c r="C18363"/>
      <c r="D18363"/>
      <c r="E18363"/>
      <c r="F18363"/>
    </row>
    <row r="18364" spans="1:6" x14ac:dyDescent="0.25">
      <c r="A18364"/>
      <c r="B18364" s="78"/>
      <c r="C18364"/>
      <c r="D18364"/>
      <c r="E18364"/>
      <c r="F18364"/>
    </row>
    <row r="18365" spans="1:6" x14ac:dyDescent="0.25">
      <c r="A18365"/>
      <c r="B18365" s="78"/>
      <c r="C18365"/>
      <c r="D18365"/>
      <c r="E18365"/>
      <c r="F18365"/>
    </row>
    <row r="18366" spans="1:6" x14ac:dyDescent="0.25">
      <c r="A18366"/>
      <c r="B18366" s="78"/>
      <c r="C18366"/>
      <c r="D18366"/>
      <c r="E18366"/>
      <c r="F18366"/>
    </row>
    <row r="18367" spans="1:6" x14ac:dyDescent="0.25">
      <c r="A18367"/>
      <c r="B18367" s="78"/>
      <c r="C18367"/>
      <c r="D18367"/>
      <c r="E18367"/>
      <c r="F18367"/>
    </row>
    <row r="18368" spans="1:6" x14ac:dyDescent="0.25">
      <c r="A18368"/>
      <c r="B18368" s="78"/>
      <c r="C18368"/>
      <c r="D18368"/>
      <c r="E18368"/>
      <c r="F18368"/>
    </row>
    <row r="18369" spans="1:6" x14ac:dyDescent="0.25">
      <c r="A18369"/>
      <c r="B18369" s="78"/>
      <c r="C18369"/>
      <c r="D18369"/>
      <c r="E18369"/>
      <c r="F18369"/>
    </row>
    <row r="18370" spans="1:6" x14ac:dyDescent="0.25">
      <c r="A18370"/>
      <c r="B18370" s="78"/>
      <c r="C18370"/>
      <c r="D18370"/>
      <c r="E18370"/>
      <c r="F18370"/>
    </row>
    <row r="18371" spans="1:6" x14ac:dyDescent="0.25">
      <c r="A18371"/>
      <c r="B18371" s="78"/>
      <c r="C18371"/>
      <c r="D18371"/>
      <c r="E18371"/>
      <c r="F18371"/>
    </row>
    <row r="18372" spans="1:6" x14ac:dyDescent="0.25">
      <c r="A18372"/>
      <c r="B18372" s="78"/>
      <c r="C18372"/>
      <c r="D18372"/>
      <c r="E18372"/>
      <c r="F18372"/>
    </row>
    <row r="18373" spans="1:6" x14ac:dyDescent="0.25">
      <c r="A18373"/>
      <c r="B18373" s="78"/>
      <c r="C18373"/>
      <c r="D18373"/>
      <c r="E18373"/>
      <c r="F18373"/>
    </row>
    <row r="18374" spans="1:6" x14ac:dyDescent="0.25">
      <c r="A18374"/>
      <c r="B18374" s="78"/>
      <c r="C18374"/>
      <c r="D18374"/>
      <c r="E18374"/>
      <c r="F18374"/>
    </row>
    <row r="18375" spans="1:6" x14ac:dyDescent="0.25">
      <c r="A18375"/>
      <c r="B18375" s="78"/>
      <c r="C18375"/>
      <c r="D18375"/>
      <c r="E18375"/>
      <c r="F18375"/>
    </row>
    <row r="18376" spans="1:6" x14ac:dyDescent="0.25">
      <c r="A18376"/>
      <c r="B18376" s="78"/>
      <c r="C18376"/>
      <c r="D18376"/>
      <c r="E18376"/>
      <c r="F18376"/>
    </row>
    <row r="18377" spans="1:6" x14ac:dyDescent="0.25">
      <c r="A18377"/>
      <c r="B18377" s="78"/>
      <c r="C18377"/>
      <c r="D18377"/>
      <c r="E18377"/>
      <c r="F18377"/>
    </row>
    <row r="18378" spans="1:6" x14ac:dyDescent="0.25">
      <c r="A18378"/>
      <c r="B18378" s="78"/>
      <c r="C18378"/>
      <c r="D18378"/>
      <c r="E18378"/>
      <c r="F18378"/>
    </row>
    <row r="18379" spans="1:6" x14ac:dyDescent="0.25">
      <c r="A18379"/>
      <c r="B18379" s="78"/>
      <c r="C18379"/>
      <c r="D18379"/>
      <c r="E18379"/>
      <c r="F18379"/>
    </row>
    <row r="18380" spans="1:6" x14ac:dyDescent="0.25">
      <c r="A18380"/>
      <c r="B18380" s="78"/>
      <c r="C18380"/>
      <c r="D18380"/>
      <c r="E18380"/>
      <c r="F18380"/>
    </row>
    <row r="18381" spans="1:6" x14ac:dyDescent="0.25">
      <c r="A18381"/>
      <c r="B18381" s="78"/>
      <c r="C18381"/>
      <c r="D18381"/>
      <c r="E18381"/>
      <c r="F18381"/>
    </row>
    <row r="18382" spans="1:6" x14ac:dyDescent="0.25">
      <c r="A18382"/>
      <c r="B18382" s="78"/>
      <c r="C18382"/>
      <c r="D18382"/>
      <c r="E18382"/>
      <c r="F18382"/>
    </row>
    <row r="18383" spans="1:6" x14ac:dyDescent="0.25">
      <c r="A18383"/>
      <c r="B18383" s="78"/>
      <c r="C18383"/>
      <c r="D18383"/>
      <c r="E18383"/>
      <c r="F18383"/>
    </row>
    <row r="18384" spans="1:6" x14ac:dyDescent="0.25">
      <c r="A18384"/>
      <c r="B18384" s="78"/>
      <c r="C18384"/>
      <c r="D18384"/>
      <c r="E18384"/>
      <c r="F18384"/>
    </row>
    <row r="18385" spans="1:6" x14ac:dyDescent="0.25">
      <c r="A18385"/>
      <c r="B18385" s="78"/>
      <c r="C18385"/>
      <c r="D18385"/>
      <c r="E18385"/>
      <c r="F18385"/>
    </row>
    <row r="18386" spans="1:6" x14ac:dyDescent="0.25">
      <c r="A18386"/>
      <c r="B18386" s="78"/>
      <c r="C18386"/>
      <c r="D18386"/>
      <c r="E18386"/>
      <c r="F18386"/>
    </row>
    <row r="18387" spans="1:6" x14ac:dyDescent="0.25">
      <c r="A18387"/>
      <c r="B18387" s="78"/>
      <c r="C18387"/>
      <c r="D18387"/>
      <c r="E18387"/>
      <c r="F18387"/>
    </row>
    <row r="18388" spans="1:6" x14ac:dyDescent="0.25">
      <c r="A18388"/>
      <c r="B18388" s="78"/>
      <c r="C18388"/>
      <c r="D18388"/>
      <c r="E18388"/>
      <c r="F18388"/>
    </row>
    <row r="18389" spans="1:6" x14ac:dyDescent="0.25">
      <c r="A18389"/>
      <c r="B18389" s="78"/>
      <c r="C18389"/>
      <c r="D18389"/>
      <c r="E18389"/>
      <c r="F18389"/>
    </row>
    <row r="18390" spans="1:6" x14ac:dyDescent="0.25">
      <c r="A18390"/>
      <c r="B18390" s="78"/>
      <c r="C18390"/>
      <c r="D18390"/>
      <c r="E18390"/>
      <c r="F18390"/>
    </row>
    <row r="18391" spans="1:6" x14ac:dyDescent="0.25">
      <c r="A18391"/>
      <c r="B18391" s="78"/>
      <c r="C18391"/>
      <c r="D18391"/>
      <c r="E18391"/>
      <c r="F18391"/>
    </row>
    <row r="18392" spans="1:6" x14ac:dyDescent="0.25">
      <c r="A18392"/>
      <c r="B18392" s="78"/>
      <c r="C18392"/>
      <c r="D18392"/>
      <c r="E18392"/>
      <c r="F18392"/>
    </row>
    <row r="18393" spans="1:6" x14ac:dyDescent="0.25">
      <c r="A18393"/>
      <c r="B18393" s="78"/>
      <c r="C18393"/>
      <c r="D18393"/>
      <c r="E18393"/>
      <c r="F18393"/>
    </row>
    <row r="18394" spans="1:6" x14ac:dyDescent="0.25">
      <c r="A18394"/>
      <c r="B18394" s="78"/>
      <c r="C18394"/>
      <c r="D18394"/>
      <c r="E18394"/>
      <c r="F18394"/>
    </row>
    <row r="18395" spans="1:6" x14ac:dyDescent="0.25">
      <c r="A18395"/>
      <c r="B18395" s="78"/>
      <c r="C18395"/>
      <c r="D18395"/>
      <c r="E18395"/>
      <c r="F18395"/>
    </row>
    <row r="18396" spans="1:6" x14ac:dyDescent="0.25">
      <c r="A18396"/>
      <c r="B18396" s="78"/>
      <c r="C18396"/>
      <c r="D18396"/>
      <c r="E18396"/>
      <c r="F18396"/>
    </row>
    <row r="18397" spans="1:6" x14ac:dyDescent="0.25">
      <c r="A18397"/>
      <c r="B18397" s="78"/>
      <c r="C18397"/>
      <c r="D18397"/>
      <c r="E18397"/>
      <c r="F18397"/>
    </row>
    <row r="18398" spans="1:6" x14ac:dyDescent="0.25">
      <c r="A18398"/>
      <c r="B18398" s="78"/>
      <c r="C18398"/>
      <c r="D18398"/>
      <c r="E18398"/>
      <c r="F18398"/>
    </row>
    <row r="18399" spans="1:6" x14ac:dyDescent="0.25">
      <c r="A18399"/>
      <c r="B18399" s="78"/>
      <c r="C18399"/>
      <c r="D18399"/>
      <c r="E18399"/>
      <c r="F18399"/>
    </row>
    <row r="18400" spans="1:6" x14ac:dyDescent="0.25">
      <c r="A18400"/>
      <c r="B18400" s="78"/>
      <c r="C18400"/>
      <c r="D18400"/>
      <c r="E18400"/>
      <c r="F18400"/>
    </row>
    <row r="18401" spans="1:6" x14ac:dyDescent="0.25">
      <c r="A18401"/>
      <c r="B18401" s="78"/>
      <c r="C18401"/>
      <c r="D18401"/>
      <c r="E18401"/>
      <c r="F18401"/>
    </row>
    <row r="18402" spans="1:6" x14ac:dyDescent="0.25">
      <c r="A18402"/>
      <c r="B18402" s="78"/>
      <c r="C18402"/>
      <c r="D18402"/>
      <c r="E18402"/>
      <c r="F18402"/>
    </row>
    <row r="18403" spans="1:6" x14ac:dyDescent="0.25">
      <c r="A18403"/>
      <c r="B18403" s="78"/>
      <c r="C18403"/>
      <c r="D18403"/>
      <c r="E18403"/>
      <c r="F18403"/>
    </row>
    <row r="18404" spans="1:6" x14ac:dyDescent="0.25">
      <c r="A18404"/>
      <c r="B18404" s="78"/>
      <c r="C18404"/>
      <c r="D18404"/>
      <c r="E18404"/>
      <c r="F18404"/>
    </row>
    <row r="18405" spans="1:6" x14ac:dyDescent="0.25">
      <c r="A18405"/>
      <c r="B18405" s="78"/>
      <c r="C18405"/>
      <c r="D18405"/>
      <c r="E18405"/>
      <c r="F18405"/>
    </row>
    <row r="18406" spans="1:6" x14ac:dyDescent="0.25">
      <c r="A18406"/>
      <c r="B18406" s="78"/>
      <c r="C18406"/>
      <c r="D18406"/>
      <c r="E18406"/>
      <c r="F18406"/>
    </row>
    <row r="18407" spans="1:6" x14ac:dyDescent="0.25">
      <c r="A18407"/>
      <c r="B18407" s="78"/>
      <c r="C18407"/>
      <c r="D18407"/>
      <c r="E18407"/>
      <c r="F18407"/>
    </row>
    <row r="18408" spans="1:6" x14ac:dyDescent="0.25">
      <c r="A18408"/>
      <c r="B18408" s="78"/>
      <c r="C18408"/>
      <c r="D18408"/>
      <c r="E18408"/>
      <c r="F18408"/>
    </row>
    <row r="18409" spans="1:6" x14ac:dyDescent="0.25">
      <c r="A18409"/>
      <c r="B18409" s="78"/>
      <c r="C18409"/>
      <c r="D18409"/>
      <c r="E18409"/>
      <c r="F18409"/>
    </row>
    <row r="18410" spans="1:6" x14ac:dyDescent="0.25">
      <c r="A18410"/>
      <c r="B18410" s="78"/>
      <c r="C18410"/>
      <c r="D18410"/>
      <c r="E18410"/>
      <c r="F18410"/>
    </row>
    <row r="18411" spans="1:6" x14ac:dyDescent="0.25">
      <c r="A18411"/>
      <c r="B18411" s="78"/>
      <c r="C18411"/>
      <c r="D18411"/>
      <c r="E18411"/>
      <c r="F18411"/>
    </row>
    <row r="18412" spans="1:6" x14ac:dyDescent="0.25">
      <c r="A18412"/>
      <c r="B18412" s="78"/>
      <c r="C18412"/>
      <c r="D18412"/>
      <c r="E18412"/>
      <c r="F18412"/>
    </row>
    <row r="18413" spans="1:6" x14ac:dyDescent="0.25">
      <c r="A18413"/>
      <c r="B18413" s="78"/>
      <c r="C18413"/>
      <c r="D18413"/>
      <c r="E18413"/>
      <c r="F18413"/>
    </row>
    <row r="18414" spans="1:6" x14ac:dyDescent="0.25">
      <c r="A18414"/>
      <c r="B18414" s="78"/>
      <c r="C18414"/>
      <c r="D18414"/>
      <c r="E18414"/>
      <c r="F18414"/>
    </row>
    <row r="18415" spans="1:6" x14ac:dyDescent="0.25">
      <c r="A18415"/>
      <c r="B18415" s="78"/>
      <c r="C18415"/>
      <c r="D18415"/>
      <c r="E18415"/>
      <c r="F18415"/>
    </row>
    <row r="18416" spans="1:6" x14ac:dyDescent="0.25">
      <c r="A18416"/>
      <c r="B18416" s="78"/>
      <c r="C18416"/>
      <c r="D18416"/>
      <c r="E18416"/>
      <c r="F18416"/>
    </row>
    <row r="18417" spans="1:6" x14ac:dyDescent="0.25">
      <c r="A18417"/>
      <c r="B18417" s="78"/>
      <c r="C18417"/>
      <c r="D18417"/>
      <c r="E18417"/>
      <c r="F18417"/>
    </row>
    <row r="18418" spans="1:6" x14ac:dyDescent="0.25">
      <c r="A18418"/>
      <c r="B18418" s="78"/>
      <c r="C18418"/>
      <c r="D18418"/>
      <c r="E18418"/>
      <c r="F18418"/>
    </row>
    <row r="18419" spans="1:6" x14ac:dyDescent="0.25">
      <c r="A18419"/>
      <c r="B18419" s="78"/>
      <c r="C18419"/>
      <c r="D18419"/>
      <c r="E18419"/>
      <c r="F18419"/>
    </row>
    <row r="18420" spans="1:6" x14ac:dyDescent="0.25">
      <c r="A18420"/>
      <c r="B18420" s="78"/>
      <c r="C18420"/>
      <c r="D18420"/>
      <c r="E18420"/>
      <c r="F18420"/>
    </row>
    <row r="18421" spans="1:6" x14ac:dyDescent="0.25">
      <c r="A18421"/>
      <c r="B18421" s="78"/>
      <c r="C18421"/>
      <c r="D18421"/>
      <c r="E18421"/>
      <c r="F18421"/>
    </row>
    <row r="18422" spans="1:6" x14ac:dyDescent="0.25">
      <c r="A18422"/>
      <c r="B18422" s="78"/>
      <c r="C18422"/>
      <c r="D18422"/>
      <c r="E18422"/>
      <c r="F18422"/>
    </row>
    <row r="18423" spans="1:6" x14ac:dyDescent="0.25">
      <c r="A18423"/>
      <c r="B18423" s="78"/>
      <c r="C18423"/>
      <c r="D18423"/>
      <c r="E18423"/>
      <c r="F18423"/>
    </row>
    <row r="18424" spans="1:6" x14ac:dyDescent="0.25">
      <c r="A18424"/>
      <c r="B18424" s="78"/>
      <c r="C18424"/>
      <c r="D18424"/>
      <c r="E18424"/>
      <c r="F18424"/>
    </row>
    <row r="18425" spans="1:6" x14ac:dyDescent="0.25">
      <c r="A18425"/>
      <c r="B18425" s="78"/>
      <c r="C18425"/>
      <c r="D18425"/>
      <c r="E18425"/>
      <c r="F18425"/>
    </row>
    <row r="18426" spans="1:6" x14ac:dyDescent="0.25">
      <c r="A18426"/>
      <c r="B18426" s="78"/>
      <c r="C18426"/>
      <c r="D18426"/>
      <c r="E18426"/>
      <c r="F18426"/>
    </row>
    <row r="18427" spans="1:6" x14ac:dyDescent="0.25">
      <c r="A18427"/>
      <c r="B18427" s="78"/>
      <c r="C18427"/>
      <c r="D18427"/>
      <c r="E18427"/>
      <c r="F18427"/>
    </row>
    <row r="18428" spans="1:6" x14ac:dyDescent="0.25">
      <c r="A18428"/>
      <c r="B18428" s="78"/>
      <c r="C18428"/>
      <c r="D18428"/>
      <c r="E18428"/>
      <c r="F18428"/>
    </row>
    <row r="18429" spans="1:6" x14ac:dyDescent="0.25">
      <c r="A18429"/>
      <c r="B18429" s="78"/>
      <c r="C18429"/>
      <c r="D18429"/>
      <c r="E18429"/>
      <c r="F18429"/>
    </row>
    <row r="18430" spans="1:6" x14ac:dyDescent="0.25">
      <c r="A18430"/>
      <c r="B18430" s="78"/>
      <c r="C18430"/>
      <c r="D18430"/>
      <c r="E18430"/>
      <c r="F18430"/>
    </row>
    <row r="18431" spans="1:6" x14ac:dyDescent="0.25">
      <c r="A18431"/>
      <c r="B18431" s="78"/>
      <c r="C18431"/>
      <c r="D18431"/>
      <c r="E18431"/>
      <c r="F18431"/>
    </row>
    <row r="18432" spans="1:6" x14ac:dyDescent="0.25">
      <c r="A18432"/>
      <c r="B18432" s="78"/>
      <c r="C18432"/>
      <c r="D18432"/>
      <c r="E18432"/>
      <c r="F18432"/>
    </row>
    <row r="18433" spans="1:6" x14ac:dyDescent="0.25">
      <c r="A18433"/>
      <c r="B18433" s="78"/>
      <c r="C18433"/>
      <c r="D18433"/>
      <c r="E18433"/>
      <c r="F18433"/>
    </row>
    <row r="18434" spans="1:6" x14ac:dyDescent="0.25">
      <c r="A18434"/>
      <c r="B18434" s="78"/>
      <c r="C18434"/>
      <c r="D18434"/>
      <c r="E18434"/>
      <c r="F18434"/>
    </row>
    <row r="18435" spans="1:6" x14ac:dyDescent="0.25">
      <c r="A18435"/>
      <c r="B18435" s="78"/>
      <c r="C18435"/>
      <c r="D18435"/>
      <c r="E18435"/>
      <c r="F18435"/>
    </row>
    <row r="18436" spans="1:6" x14ac:dyDescent="0.25">
      <c r="A18436"/>
      <c r="B18436" s="78"/>
      <c r="C18436"/>
      <c r="D18436"/>
      <c r="E18436"/>
      <c r="F18436"/>
    </row>
    <row r="18437" spans="1:6" x14ac:dyDescent="0.25">
      <c r="A18437"/>
      <c r="B18437" s="78"/>
      <c r="C18437"/>
      <c r="D18437"/>
      <c r="E18437"/>
      <c r="F18437"/>
    </row>
    <row r="18438" spans="1:6" x14ac:dyDescent="0.25">
      <c r="A18438"/>
      <c r="B18438" s="78"/>
      <c r="C18438"/>
      <c r="D18438"/>
      <c r="E18438"/>
      <c r="F18438"/>
    </row>
    <row r="18439" spans="1:6" x14ac:dyDescent="0.25">
      <c r="A18439"/>
      <c r="B18439" s="78"/>
      <c r="C18439"/>
      <c r="D18439"/>
      <c r="E18439"/>
      <c r="F18439"/>
    </row>
    <row r="18440" spans="1:6" x14ac:dyDescent="0.25">
      <c r="A18440"/>
      <c r="B18440" s="78"/>
      <c r="C18440"/>
      <c r="D18440"/>
      <c r="E18440"/>
      <c r="F18440"/>
    </row>
    <row r="18441" spans="1:6" x14ac:dyDescent="0.25">
      <c r="A18441"/>
      <c r="B18441" s="78"/>
      <c r="C18441"/>
      <c r="D18441"/>
      <c r="E18441"/>
      <c r="F18441"/>
    </row>
    <row r="18442" spans="1:6" x14ac:dyDescent="0.25">
      <c r="A18442"/>
      <c r="B18442" s="78"/>
      <c r="C18442"/>
      <c r="D18442"/>
      <c r="E18442"/>
      <c r="F18442"/>
    </row>
    <row r="18443" spans="1:6" x14ac:dyDescent="0.25">
      <c r="A18443"/>
      <c r="B18443" s="78"/>
      <c r="C18443"/>
      <c r="D18443"/>
      <c r="E18443"/>
      <c r="F18443"/>
    </row>
    <row r="18444" spans="1:6" x14ac:dyDescent="0.25">
      <c r="A18444"/>
      <c r="B18444" s="78"/>
      <c r="C18444"/>
      <c r="D18444"/>
      <c r="E18444"/>
      <c r="F18444"/>
    </row>
    <row r="18445" spans="1:6" x14ac:dyDescent="0.25">
      <c r="A18445"/>
      <c r="B18445" s="78"/>
      <c r="C18445"/>
      <c r="D18445"/>
      <c r="E18445"/>
      <c r="F18445"/>
    </row>
    <row r="18446" spans="1:6" x14ac:dyDescent="0.25">
      <c r="A18446"/>
      <c r="B18446" s="78"/>
      <c r="C18446"/>
      <c r="D18446"/>
      <c r="E18446"/>
      <c r="F18446"/>
    </row>
    <row r="18447" spans="1:6" x14ac:dyDescent="0.25">
      <c r="A18447"/>
      <c r="B18447" s="78"/>
      <c r="C18447"/>
      <c r="D18447"/>
      <c r="E18447"/>
      <c r="F18447"/>
    </row>
    <row r="18448" spans="1:6" x14ac:dyDescent="0.25">
      <c r="A18448"/>
      <c r="B18448" s="78"/>
      <c r="C18448"/>
      <c r="D18448"/>
      <c r="E18448"/>
      <c r="F18448"/>
    </row>
    <row r="18449" spans="1:6" x14ac:dyDescent="0.25">
      <c r="A18449"/>
      <c r="B18449" s="78"/>
      <c r="C18449"/>
      <c r="D18449"/>
      <c r="E18449"/>
      <c r="F18449"/>
    </row>
    <row r="18450" spans="1:6" x14ac:dyDescent="0.25">
      <c r="A18450"/>
      <c r="B18450" s="78"/>
      <c r="C18450"/>
      <c r="D18450"/>
      <c r="E18450"/>
      <c r="F18450"/>
    </row>
    <row r="18451" spans="1:6" x14ac:dyDescent="0.25">
      <c r="A18451"/>
      <c r="B18451" s="78"/>
      <c r="C18451"/>
      <c r="D18451"/>
      <c r="E18451"/>
      <c r="F18451"/>
    </row>
    <row r="18452" spans="1:6" x14ac:dyDescent="0.25">
      <c r="A18452"/>
      <c r="B18452" s="78"/>
      <c r="C18452"/>
      <c r="D18452"/>
      <c r="E18452"/>
      <c r="F18452"/>
    </row>
    <row r="18453" spans="1:6" x14ac:dyDescent="0.25">
      <c r="A18453"/>
      <c r="B18453" s="78"/>
      <c r="C18453"/>
      <c r="D18453"/>
      <c r="E18453"/>
      <c r="F18453"/>
    </row>
    <row r="18454" spans="1:6" x14ac:dyDescent="0.25">
      <c r="A18454"/>
      <c r="B18454" s="78"/>
      <c r="C18454"/>
      <c r="D18454"/>
      <c r="E18454"/>
      <c r="F18454"/>
    </row>
    <row r="18455" spans="1:6" x14ac:dyDescent="0.25">
      <c r="A18455"/>
      <c r="B18455" s="78"/>
      <c r="C18455"/>
      <c r="D18455"/>
      <c r="E18455"/>
      <c r="F18455"/>
    </row>
    <row r="18456" spans="1:6" x14ac:dyDescent="0.25">
      <c r="A18456"/>
      <c r="B18456" s="78"/>
      <c r="C18456"/>
      <c r="D18456"/>
      <c r="E18456"/>
      <c r="F18456"/>
    </row>
    <row r="18457" spans="1:6" x14ac:dyDescent="0.25">
      <c r="A18457"/>
      <c r="B18457" s="78"/>
      <c r="C18457"/>
      <c r="D18457"/>
      <c r="E18457"/>
      <c r="F18457"/>
    </row>
    <row r="18458" spans="1:6" x14ac:dyDescent="0.25">
      <c r="A18458"/>
      <c r="B18458" s="78"/>
      <c r="C18458"/>
      <c r="D18458"/>
      <c r="E18458"/>
      <c r="F18458"/>
    </row>
    <row r="18459" spans="1:6" x14ac:dyDescent="0.25">
      <c r="A18459"/>
      <c r="B18459" s="78"/>
      <c r="C18459"/>
      <c r="D18459"/>
      <c r="E18459"/>
      <c r="F18459"/>
    </row>
    <row r="18460" spans="1:6" x14ac:dyDescent="0.25">
      <c r="A18460"/>
      <c r="B18460" s="78"/>
      <c r="C18460"/>
      <c r="D18460"/>
      <c r="E18460"/>
      <c r="F18460"/>
    </row>
    <row r="18461" spans="1:6" x14ac:dyDescent="0.25">
      <c r="A18461"/>
      <c r="B18461" s="78"/>
      <c r="C18461"/>
      <c r="D18461"/>
      <c r="E18461"/>
      <c r="F18461"/>
    </row>
    <row r="18462" spans="1:6" x14ac:dyDescent="0.25">
      <c r="A18462"/>
      <c r="B18462" s="78"/>
      <c r="C18462"/>
      <c r="D18462"/>
      <c r="E18462"/>
      <c r="F18462"/>
    </row>
    <row r="18463" spans="1:6" x14ac:dyDescent="0.25">
      <c r="A18463"/>
      <c r="B18463" s="78"/>
      <c r="C18463"/>
      <c r="D18463"/>
      <c r="E18463"/>
      <c r="F18463"/>
    </row>
    <row r="18464" spans="1:6" x14ac:dyDescent="0.25">
      <c r="A18464"/>
      <c r="B18464" s="78"/>
      <c r="C18464"/>
      <c r="D18464"/>
      <c r="E18464"/>
      <c r="F18464"/>
    </row>
    <row r="18465" spans="1:6" x14ac:dyDescent="0.25">
      <c r="A18465"/>
      <c r="B18465" s="78"/>
      <c r="C18465"/>
      <c r="D18465"/>
      <c r="E18465"/>
      <c r="F18465"/>
    </row>
    <row r="18466" spans="1:6" x14ac:dyDescent="0.25">
      <c r="A18466"/>
      <c r="B18466" s="78"/>
      <c r="C18466"/>
      <c r="D18466"/>
      <c r="E18466"/>
      <c r="F18466"/>
    </row>
    <row r="18467" spans="1:6" x14ac:dyDescent="0.25">
      <c r="A18467"/>
      <c r="B18467" s="78"/>
      <c r="C18467"/>
      <c r="D18467"/>
      <c r="E18467"/>
      <c r="F18467"/>
    </row>
    <row r="18468" spans="1:6" x14ac:dyDescent="0.25">
      <c r="A18468"/>
      <c r="B18468" s="78"/>
      <c r="C18468"/>
      <c r="D18468"/>
      <c r="E18468"/>
      <c r="F18468"/>
    </row>
    <row r="18469" spans="1:6" x14ac:dyDescent="0.25">
      <c r="A18469"/>
      <c r="B18469" s="78"/>
      <c r="C18469"/>
      <c r="D18469"/>
      <c r="E18469"/>
      <c r="F18469"/>
    </row>
    <row r="18470" spans="1:6" x14ac:dyDescent="0.25">
      <c r="A18470"/>
      <c r="B18470" s="78"/>
      <c r="C18470"/>
      <c r="D18470"/>
      <c r="E18470"/>
      <c r="F18470"/>
    </row>
    <row r="18471" spans="1:6" x14ac:dyDescent="0.25">
      <c r="A18471"/>
      <c r="B18471" s="78"/>
      <c r="C18471"/>
      <c r="D18471"/>
      <c r="E18471"/>
      <c r="F18471"/>
    </row>
    <row r="18472" spans="1:6" x14ac:dyDescent="0.25">
      <c r="A18472"/>
      <c r="B18472" s="78"/>
      <c r="C18472"/>
      <c r="D18472"/>
      <c r="E18472"/>
      <c r="F18472"/>
    </row>
    <row r="18473" spans="1:6" x14ac:dyDescent="0.25">
      <c r="A18473"/>
      <c r="B18473" s="78"/>
      <c r="C18473"/>
      <c r="D18473"/>
      <c r="E18473"/>
      <c r="F18473"/>
    </row>
    <row r="18474" spans="1:6" x14ac:dyDescent="0.25">
      <c r="A18474"/>
      <c r="B18474" s="78"/>
      <c r="C18474"/>
      <c r="D18474"/>
      <c r="E18474"/>
      <c r="F18474"/>
    </row>
    <row r="18475" spans="1:6" x14ac:dyDescent="0.25">
      <c r="A18475"/>
      <c r="B18475" s="78"/>
      <c r="C18475"/>
      <c r="D18475"/>
      <c r="E18475"/>
      <c r="F18475"/>
    </row>
    <row r="18476" spans="1:6" x14ac:dyDescent="0.25">
      <c r="A18476"/>
      <c r="B18476" s="78"/>
      <c r="C18476"/>
      <c r="D18476"/>
      <c r="E18476"/>
      <c r="F18476"/>
    </row>
    <row r="18477" spans="1:6" x14ac:dyDescent="0.25">
      <c r="A18477"/>
      <c r="B18477" s="78"/>
      <c r="C18477"/>
      <c r="D18477"/>
      <c r="E18477"/>
      <c r="F18477"/>
    </row>
    <row r="18478" spans="1:6" x14ac:dyDescent="0.25">
      <c r="A18478"/>
      <c r="B18478" s="78"/>
      <c r="C18478"/>
      <c r="D18478"/>
      <c r="E18478"/>
      <c r="F18478"/>
    </row>
    <row r="18479" spans="1:6" x14ac:dyDescent="0.25">
      <c r="A18479"/>
      <c r="B18479" s="78"/>
      <c r="C18479"/>
      <c r="D18479"/>
      <c r="E18479"/>
      <c r="F18479"/>
    </row>
    <row r="18480" spans="1:6" x14ac:dyDescent="0.25">
      <c r="A18480"/>
      <c r="B18480" s="78"/>
      <c r="C18480"/>
      <c r="D18480"/>
      <c r="E18480"/>
      <c r="F18480"/>
    </row>
    <row r="18481" spans="1:6" x14ac:dyDescent="0.25">
      <c r="A18481"/>
      <c r="B18481" s="78"/>
      <c r="C18481"/>
      <c r="D18481"/>
      <c r="E18481"/>
      <c r="F18481"/>
    </row>
    <row r="18482" spans="1:6" x14ac:dyDescent="0.25">
      <c r="A18482"/>
      <c r="B18482" s="78"/>
      <c r="C18482"/>
      <c r="D18482"/>
      <c r="E18482"/>
      <c r="F18482"/>
    </row>
    <row r="18483" spans="1:6" x14ac:dyDescent="0.25">
      <c r="A18483"/>
      <c r="B18483" s="78"/>
      <c r="C18483"/>
      <c r="D18483"/>
      <c r="E18483"/>
      <c r="F18483"/>
    </row>
    <row r="18484" spans="1:6" x14ac:dyDescent="0.25">
      <c r="A18484"/>
      <c r="B18484" s="78"/>
      <c r="C18484"/>
      <c r="D18484"/>
      <c r="E18484"/>
      <c r="F18484"/>
    </row>
    <row r="18485" spans="1:6" x14ac:dyDescent="0.25">
      <c r="A18485"/>
      <c r="B18485" s="78"/>
      <c r="C18485"/>
      <c r="D18485"/>
      <c r="E18485"/>
      <c r="F18485"/>
    </row>
    <row r="18486" spans="1:6" x14ac:dyDescent="0.25">
      <c r="A18486"/>
      <c r="B18486" s="78"/>
      <c r="C18486"/>
      <c r="D18486"/>
      <c r="E18486"/>
      <c r="F18486"/>
    </row>
    <row r="18487" spans="1:6" x14ac:dyDescent="0.25">
      <c r="A18487"/>
      <c r="B18487" s="78"/>
      <c r="C18487"/>
      <c r="D18487"/>
      <c r="E18487"/>
      <c r="F18487"/>
    </row>
    <row r="18488" spans="1:6" x14ac:dyDescent="0.25">
      <c r="A18488"/>
      <c r="B18488" s="78"/>
      <c r="C18488"/>
      <c r="D18488"/>
      <c r="E18488"/>
      <c r="F18488"/>
    </row>
    <row r="18489" spans="1:6" x14ac:dyDescent="0.25">
      <c r="A18489"/>
      <c r="B18489" s="78"/>
      <c r="C18489"/>
      <c r="D18489"/>
      <c r="E18489"/>
      <c r="F18489"/>
    </row>
    <row r="18490" spans="1:6" x14ac:dyDescent="0.25">
      <c r="A18490"/>
      <c r="B18490" s="78"/>
      <c r="C18490"/>
      <c r="D18490"/>
      <c r="E18490"/>
      <c r="F18490"/>
    </row>
    <row r="18491" spans="1:6" x14ac:dyDescent="0.25">
      <c r="A18491"/>
      <c r="B18491" s="78"/>
      <c r="C18491"/>
      <c r="D18491"/>
      <c r="E18491"/>
      <c r="F18491"/>
    </row>
    <row r="18492" spans="1:6" x14ac:dyDescent="0.25">
      <c r="A18492"/>
      <c r="B18492" s="78"/>
      <c r="C18492"/>
      <c r="D18492"/>
      <c r="E18492"/>
      <c r="F18492"/>
    </row>
    <row r="18493" spans="1:6" x14ac:dyDescent="0.25">
      <c r="A18493"/>
      <c r="B18493" s="78"/>
      <c r="C18493"/>
      <c r="D18493"/>
      <c r="E18493"/>
      <c r="F18493"/>
    </row>
    <row r="18494" spans="1:6" x14ac:dyDescent="0.25">
      <c r="A18494"/>
      <c r="B18494" s="78"/>
      <c r="C18494"/>
      <c r="D18494"/>
      <c r="E18494"/>
      <c r="F18494"/>
    </row>
    <row r="18495" spans="1:6" x14ac:dyDescent="0.25">
      <c r="A18495"/>
      <c r="B18495" s="78"/>
      <c r="C18495"/>
      <c r="D18495"/>
      <c r="E18495"/>
      <c r="F18495"/>
    </row>
    <row r="18496" spans="1:6" x14ac:dyDescent="0.25">
      <c r="A18496"/>
      <c r="B18496" s="78"/>
      <c r="C18496"/>
      <c r="D18496"/>
      <c r="E18496"/>
      <c r="F18496"/>
    </row>
    <row r="18497" spans="1:6" x14ac:dyDescent="0.25">
      <c r="A18497"/>
      <c r="B18497" s="78"/>
      <c r="C18497"/>
      <c r="D18497"/>
      <c r="E18497"/>
      <c r="F18497"/>
    </row>
    <row r="18498" spans="1:6" x14ac:dyDescent="0.25">
      <c r="A18498"/>
      <c r="B18498" s="78"/>
      <c r="C18498"/>
      <c r="D18498"/>
      <c r="E18498"/>
      <c r="F18498"/>
    </row>
    <row r="18499" spans="1:6" x14ac:dyDescent="0.25">
      <c r="A18499"/>
      <c r="B18499" s="78"/>
      <c r="C18499"/>
      <c r="D18499"/>
      <c r="E18499"/>
      <c r="F18499"/>
    </row>
    <row r="18500" spans="1:6" x14ac:dyDescent="0.25">
      <c r="A18500"/>
      <c r="B18500" s="78"/>
      <c r="C18500"/>
      <c r="D18500"/>
      <c r="E18500"/>
      <c r="F18500"/>
    </row>
    <row r="18501" spans="1:6" x14ac:dyDescent="0.25">
      <c r="A18501"/>
      <c r="B18501" s="78"/>
      <c r="C18501"/>
      <c r="D18501"/>
      <c r="E18501"/>
      <c r="F18501"/>
    </row>
    <row r="18502" spans="1:6" x14ac:dyDescent="0.25">
      <c r="A18502"/>
      <c r="B18502" s="78"/>
      <c r="C18502"/>
      <c r="D18502"/>
      <c r="E18502"/>
      <c r="F18502"/>
    </row>
    <row r="18503" spans="1:6" x14ac:dyDescent="0.25">
      <c r="A18503"/>
      <c r="B18503" s="78"/>
      <c r="C18503"/>
      <c r="D18503"/>
      <c r="E18503"/>
      <c r="F18503"/>
    </row>
    <row r="18504" spans="1:6" x14ac:dyDescent="0.25">
      <c r="A18504"/>
      <c r="B18504" s="78"/>
      <c r="C18504"/>
      <c r="D18504"/>
      <c r="E18504"/>
      <c r="F18504"/>
    </row>
    <row r="18505" spans="1:6" x14ac:dyDescent="0.25">
      <c r="A18505"/>
      <c r="B18505" s="78"/>
      <c r="C18505"/>
      <c r="D18505"/>
      <c r="E18505"/>
      <c r="F18505"/>
    </row>
    <row r="18506" spans="1:6" x14ac:dyDescent="0.25">
      <c r="A18506"/>
      <c r="B18506" s="78"/>
      <c r="C18506"/>
      <c r="D18506"/>
      <c r="E18506"/>
      <c r="F18506"/>
    </row>
    <row r="18507" spans="1:6" x14ac:dyDescent="0.25">
      <c r="A18507"/>
      <c r="B18507" s="78"/>
      <c r="C18507"/>
      <c r="D18507"/>
      <c r="E18507"/>
      <c r="F18507"/>
    </row>
    <row r="18508" spans="1:6" x14ac:dyDescent="0.25">
      <c r="A18508"/>
      <c r="B18508" s="78"/>
      <c r="C18508"/>
      <c r="D18508"/>
      <c r="E18508"/>
      <c r="F18508"/>
    </row>
    <row r="18509" spans="1:6" x14ac:dyDescent="0.25">
      <c r="A18509"/>
      <c r="B18509" s="78"/>
      <c r="C18509"/>
      <c r="D18509"/>
      <c r="E18509"/>
      <c r="F18509"/>
    </row>
    <row r="18510" spans="1:6" x14ac:dyDescent="0.25">
      <c r="A18510"/>
      <c r="B18510" s="78"/>
      <c r="C18510"/>
      <c r="D18510"/>
      <c r="E18510"/>
      <c r="F18510"/>
    </row>
    <row r="18511" spans="1:6" x14ac:dyDescent="0.25">
      <c r="A18511"/>
      <c r="B18511" s="78"/>
      <c r="C18511"/>
      <c r="D18511"/>
      <c r="E18511"/>
      <c r="F18511"/>
    </row>
    <row r="18512" spans="1:6" x14ac:dyDescent="0.25">
      <c r="A18512"/>
      <c r="B18512" s="78"/>
      <c r="C18512"/>
      <c r="D18512"/>
      <c r="E18512"/>
      <c r="F18512"/>
    </row>
    <row r="18513" spans="1:6" x14ac:dyDescent="0.25">
      <c r="A18513"/>
      <c r="B18513" s="78"/>
      <c r="C18513"/>
      <c r="D18513"/>
      <c r="E18513"/>
      <c r="F18513"/>
    </row>
    <row r="18514" spans="1:6" x14ac:dyDescent="0.25">
      <c r="A18514"/>
      <c r="B18514" s="78"/>
      <c r="C18514"/>
      <c r="D18514"/>
      <c r="E18514"/>
      <c r="F18514"/>
    </row>
    <row r="18515" spans="1:6" x14ac:dyDescent="0.25">
      <c r="A18515"/>
      <c r="B18515" s="78"/>
      <c r="C18515"/>
      <c r="D18515"/>
      <c r="E18515"/>
      <c r="F18515"/>
    </row>
    <row r="18516" spans="1:6" x14ac:dyDescent="0.25">
      <c r="A18516"/>
      <c r="B18516" s="78"/>
      <c r="C18516"/>
      <c r="D18516"/>
      <c r="E18516"/>
      <c r="F18516"/>
    </row>
    <row r="18517" spans="1:6" x14ac:dyDescent="0.25">
      <c r="A18517"/>
      <c r="B18517" s="78"/>
      <c r="C18517"/>
      <c r="D18517"/>
      <c r="E18517"/>
      <c r="F18517"/>
    </row>
    <row r="18518" spans="1:6" x14ac:dyDescent="0.25">
      <c r="A18518"/>
      <c r="B18518" s="78"/>
      <c r="C18518"/>
      <c r="D18518"/>
      <c r="E18518"/>
      <c r="F18518"/>
    </row>
    <row r="18519" spans="1:6" x14ac:dyDescent="0.25">
      <c r="A18519"/>
      <c r="B18519" s="78"/>
      <c r="C18519"/>
      <c r="D18519"/>
      <c r="E18519"/>
      <c r="F18519"/>
    </row>
    <row r="18520" spans="1:6" x14ac:dyDescent="0.25">
      <c r="A18520"/>
      <c r="B18520" s="78"/>
      <c r="C18520"/>
      <c r="D18520"/>
      <c r="E18520"/>
      <c r="F18520"/>
    </row>
    <row r="18521" spans="1:6" x14ac:dyDescent="0.25">
      <c r="A18521"/>
      <c r="B18521" s="78"/>
      <c r="C18521"/>
      <c r="D18521"/>
      <c r="E18521"/>
      <c r="F18521"/>
    </row>
    <row r="18522" spans="1:6" x14ac:dyDescent="0.25">
      <c r="A18522"/>
      <c r="B18522" s="78"/>
      <c r="C18522"/>
      <c r="D18522"/>
      <c r="E18522"/>
      <c r="F18522"/>
    </row>
    <row r="18523" spans="1:6" x14ac:dyDescent="0.25">
      <c r="A18523"/>
      <c r="B18523" s="78"/>
      <c r="C18523"/>
      <c r="D18523"/>
      <c r="E18523"/>
      <c r="F18523"/>
    </row>
    <row r="18524" spans="1:6" x14ac:dyDescent="0.25">
      <c r="A18524"/>
      <c r="B18524" s="78"/>
      <c r="C18524"/>
      <c r="D18524"/>
      <c r="E18524"/>
      <c r="F18524"/>
    </row>
    <row r="18525" spans="1:6" x14ac:dyDescent="0.25">
      <c r="A18525"/>
      <c r="B18525" s="78"/>
      <c r="C18525"/>
      <c r="D18525"/>
      <c r="E18525"/>
      <c r="F18525"/>
    </row>
    <row r="18526" spans="1:6" x14ac:dyDescent="0.25">
      <c r="A18526"/>
      <c r="B18526" s="78"/>
      <c r="C18526"/>
      <c r="D18526"/>
      <c r="E18526"/>
      <c r="F18526"/>
    </row>
    <row r="18527" spans="1:6" x14ac:dyDescent="0.25">
      <c r="A18527"/>
      <c r="B18527" s="78"/>
      <c r="C18527"/>
      <c r="D18527"/>
      <c r="E18527"/>
      <c r="F18527"/>
    </row>
    <row r="18528" spans="1:6" x14ac:dyDescent="0.25">
      <c r="A18528"/>
      <c r="B18528" s="78"/>
      <c r="C18528"/>
      <c r="D18528"/>
      <c r="E18528"/>
      <c r="F18528"/>
    </row>
    <row r="18529" spans="1:6" x14ac:dyDescent="0.25">
      <c r="A18529"/>
      <c r="B18529" s="78"/>
      <c r="C18529"/>
      <c r="D18529"/>
      <c r="E18529"/>
      <c r="F18529"/>
    </row>
    <row r="18530" spans="1:6" x14ac:dyDescent="0.25">
      <c r="A18530"/>
      <c r="B18530" s="78"/>
      <c r="C18530"/>
      <c r="D18530"/>
      <c r="E18530"/>
      <c r="F18530"/>
    </row>
    <row r="18531" spans="1:6" x14ac:dyDescent="0.25">
      <c r="A18531"/>
      <c r="B18531" s="78"/>
      <c r="C18531"/>
      <c r="D18531"/>
      <c r="E18531"/>
      <c r="F18531"/>
    </row>
    <row r="18532" spans="1:6" x14ac:dyDescent="0.25">
      <c r="A18532"/>
      <c r="B18532" s="78"/>
      <c r="C18532"/>
      <c r="D18532"/>
      <c r="E18532"/>
      <c r="F18532"/>
    </row>
    <row r="18533" spans="1:6" x14ac:dyDescent="0.25">
      <c r="A18533"/>
      <c r="B18533" s="78"/>
      <c r="C18533"/>
      <c r="D18533"/>
      <c r="E18533"/>
      <c r="F18533"/>
    </row>
    <row r="18534" spans="1:6" x14ac:dyDescent="0.25">
      <c r="A18534"/>
      <c r="B18534" s="78"/>
      <c r="C18534"/>
      <c r="D18534"/>
      <c r="E18534"/>
      <c r="F18534"/>
    </row>
    <row r="18535" spans="1:6" x14ac:dyDescent="0.25">
      <c r="A18535"/>
      <c r="B18535" s="78"/>
      <c r="C18535"/>
      <c r="D18535"/>
      <c r="E18535"/>
      <c r="F18535"/>
    </row>
    <row r="18536" spans="1:6" x14ac:dyDescent="0.25">
      <c r="A18536"/>
      <c r="B18536" s="78"/>
      <c r="C18536"/>
      <c r="D18536"/>
      <c r="E18536"/>
      <c r="F18536"/>
    </row>
    <row r="18537" spans="1:6" x14ac:dyDescent="0.25">
      <c r="A18537"/>
      <c r="B18537" s="78"/>
      <c r="C18537"/>
      <c r="D18537"/>
      <c r="E18537"/>
      <c r="F18537"/>
    </row>
    <row r="18538" spans="1:6" x14ac:dyDescent="0.25">
      <c r="A18538"/>
      <c r="B18538" s="78"/>
      <c r="C18538"/>
      <c r="D18538"/>
      <c r="E18538"/>
      <c r="F18538"/>
    </row>
    <row r="18539" spans="1:6" x14ac:dyDescent="0.25">
      <c r="A18539"/>
      <c r="B18539" s="78"/>
      <c r="C18539"/>
      <c r="D18539"/>
      <c r="E18539"/>
      <c r="F18539"/>
    </row>
    <row r="18540" spans="1:6" x14ac:dyDescent="0.25">
      <c r="A18540"/>
      <c r="B18540" s="78"/>
      <c r="C18540"/>
      <c r="D18540"/>
      <c r="E18540"/>
      <c r="F18540"/>
    </row>
    <row r="18541" spans="1:6" x14ac:dyDescent="0.25">
      <c r="A18541"/>
      <c r="B18541" s="78"/>
      <c r="C18541"/>
      <c r="D18541"/>
      <c r="E18541"/>
      <c r="F18541"/>
    </row>
    <row r="18542" spans="1:6" x14ac:dyDescent="0.25">
      <c r="A18542"/>
      <c r="B18542" s="78"/>
      <c r="C18542"/>
      <c r="D18542"/>
      <c r="E18542"/>
      <c r="F18542"/>
    </row>
    <row r="18543" spans="1:6" x14ac:dyDescent="0.25">
      <c r="A18543"/>
      <c r="B18543" s="78"/>
      <c r="C18543"/>
      <c r="D18543"/>
      <c r="E18543"/>
      <c r="F18543"/>
    </row>
    <row r="18544" spans="1:6" x14ac:dyDescent="0.25">
      <c r="A18544"/>
      <c r="B18544" s="78"/>
      <c r="C18544"/>
      <c r="D18544"/>
      <c r="E18544"/>
      <c r="F18544"/>
    </row>
    <row r="18545" spans="1:6" x14ac:dyDescent="0.25">
      <c r="A18545"/>
      <c r="B18545" s="78"/>
      <c r="C18545"/>
      <c r="D18545"/>
      <c r="E18545"/>
      <c r="F18545"/>
    </row>
    <row r="18546" spans="1:6" x14ac:dyDescent="0.25">
      <c r="A18546"/>
      <c r="B18546" s="78"/>
      <c r="C18546"/>
      <c r="D18546"/>
      <c r="E18546"/>
      <c r="F18546"/>
    </row>
    <row r="18547" spans="1:6" x14ac:dyDescent="0.25">
      <c r="A18547"/>
      <c r="B18547" s="78"/>
      <c r="C18547"/>
      <c r="D18547"/>
      <c r="E18547"/>
      <c r="F18547"/>
    </row>
    <row r="18548" spans="1:6" x14ac:dyDescent="0.25">
      <c r="A18548"/>
      <c r="B18548" s="78"/>
      <c r="C18548"/>
      <c r="D18548"/>
      <c r="E18548"/>
      <c r="F18548"/>
    </row>
    <row r="18549" spans="1:6" x14ac:dyDescent="0.25">
      <c r="A18549"/>
      <c r="B18549" s="78"/>
      <c r="C18549"/>
      <c r="D18549"/>
      <c r="E18549"/>
      <c r="F18549"/>
    </row>
    <row r="18550" spans="1:6" x14ac:dyDescent="0.25">
      <c r="A18550"/>
      <c r="B18550" s="78"/>
      <c r="C18550"/>
      <c r="D18550"/>
      <c r="E18550"/>
      <c r="F18550"/>
    </row>
    <row r="18551" spans="1:6" x14ac:dyDescent="0.25">
      <c r="A18551"/>
      <c r="B18551" s="78"/>
      <c r="C18551"/>
      <c r="D18551"/>
      <c r="E18551"/>
      <c r="F18551"/>
    </row>
    <row r="18552" spans="1:6" x14ac:dyDescent="0.25">
      <c r="A18552"/>
      <c r="B18552" s="78"/>
      <c r="C18552"/>
      <c r="D18552"/>
      <c r="E18552"/>
      <c r="F18552"/>
    </row>
    <row r="18553" spans="1:6" x14ac:dyDescent="0.25">
      <c r="A18553"/>
      <c r="B18553" s="78"/>
      <c r="C18553"/>
      <c r="D18553"/>
      <c r="E18553"/>
      <c r="F18553"/>
    </row>
    <row r="18554" spans="1:6" x14ac:dyDescent="0.25">
      <c r="A18554"/>
      <c r="B18554" s="78"/>
      <c r="C18554"/>
      <c r="D18554"/>
      <c r="E18554"/>
      <c r="F18554"/>
    </row>
    <row r="18555" spans="1:6" x14ac:dyDescent="0.25">
      <c r="A18555"/>
      <c r="B18555" s="78"/>
      <c r="C18555"/>
      <c r="D18555"/>
      <c r="E18555"/>
      <c r="F18555"/>
    </row>
    <row r="18556" spans="1:6" x14ac:dyDescent="0.25">
      <c r="A18556"/>
      <c r="B18556" s="78"/>
      <c r="C18556"/>
      <c r="D18556"/>
      <c r="E18556"/>
      <c r="F18556"/>
    </row>
    <row r="18557" spans="1:6" x14ac:dyDescent="0.25">
      <c r="A18557"/>
      <c r="B18557" s="78"/>
      <c r="C18557"/>
      <c r="D18557"/>
      <c r="E18557"/>
      <c r="F18557"/>
    </row>
    <row r="18558" spans="1:6" x14ac:dyDescent="0.25">
      <c r="A18558"/>
      <c r="B18558" s="78"/>
      <c r="C18558"/>
      <c r="D18558"/>
      <c r="E18558"/>
      <c r="F18558"/>
    </row>
    <row r="18559" spans="1:6" x14ac:dyDescent="0.25">
      <c r="A18559"/>
      <c r="B18559" s="78"/>
      <c r="C18559"/>
      <c r="D18559"/>
      <c r="E18559"/>
      <c r="F18559"/>
    </row>
    <row r="18560" spans="1:6" x14ac:dyDescent="0.25">
      <c r="A18560"/>
      <c r="B18560" s="78"/>
      <c r="C18560"/>
      <c r="D18560"/>
      <c r="E18560"/>
      <c r="F18560"/>
    </row>
    <row r="18561" spans="1:6" x14ac:dyDescent="0.25">
      <c r="A18561"/>
      <c r="B18561" s="78"/>
      <c r="C18561"/>
      <c r="D18561"/>
      <c r="E18561"/>
      <c r="F18561"/>
    </row>
    <row r="18562" spans="1:6" x14ac:dyDescent="0.25">
      <c r="A18562"/>
      <c r="B18562" s="78"/>
      <c r="C18562"/>
      <c r="D18562"/>
      <c r="E18562"/>
      <c r="F18562"/>
    </row>
    <row r="18563" spans="1:6" x14ac:dyDescent="0.25">
      <c r="A18563"/>
      <c r="B18563" s="78"/>
      <c r="C18563"/>
      <c r="D18563"/>
      <c r="E18563"/>
      <c r="F18563"/>
    </row>
    <row r="18564" spans="1:6" x14ac:dyDescent="0.25">
      <c r="A18564"/>
      <c r="B18564" s="78"/>
      <c r="C18564"/>
      <c r="D18564"/>
      <c r="E18564"/>
      <c r="F18564"/>
    </row>
    <row r="18565" spans="1:6" x14ac:dyDescent="0.25">
      <c r="A18565"/>
      <c r="B18565" s="78"/>
      <c r="C18565"/>
      <c r="D18565"/>
      <c r="E18565"/>
      <c r="F18565"/>
    </row>
    <row r="18566" spans="1:6" x14ac:dyDescent="0.25">
      <c r="A18566"/>
      <c r="B18566" s="78"/>
      <c r="C18566"/>
      <c r="D18566"/>
      <c r="E18566"/>
      <c r="F18566"/>
    </row>
    <row r="18567" spans="1:6" x14ac:dyDescent="0.25">
      <c r="A18567"/>
      <c r="B18567" s="78"/>
      <c r="C18567"/>
      <c r="D18567"/>
      <c r="E18567"/>
      <c r="F18567"/>
    </row>
    <row r="18568" spans="1:6" x14ac:dyDescent="0.25">
      <c r="A18568"/>
      <c r="B18568" s="78"/>
      <c r="C18568"/>
      <c r="D18568"/>
      <c r="E18568"/>
      <c r="F18568"/>
    </row>
    <row r="18569" spans="1:6" x14ac:dyDescent="0.25">
      <c r="A18569"/>
      <c r="B18569" s="78"/>
      <c r="C18569"/>
      <c r="D18569"/>
      <c r="E18569"/>
      <c r="F18569"/>
    </row>
    <row r="18570" spans="1:6" x14ac:dyDescent="0.25">
      <c r="A18570"/>
      <c r="B18570" s="78"/>
      <c r="C18570"/>
      <c r="D18570"/>
      <c r="E18570"/>
      <c r="F18570"/>
    </row>
    <row r="18571" spans="1:6" x14ac:dyDescent="0.25">
      <c r="A18571"/>
      <c r="B18571" s="78"/>
      <c r="C18571"/>
      <c r="D18571"/>
      <c r="E18571"/>
      <c r="F18571"/>
    </row>
    <row r="18572" spans="1:6" x14ac:dyDescent="0.25">
      <c r="A18572"/>
      <c r="B18572" s="78"/>
      <c r="C18572"/>
      <c r="D18572"/>
      <c r="E18572"/>
      <c r="F18572"/>
    </row>
    <row r="18573" spans="1:6" x14ac:dyDescent="0.25">
      <c r="A18573"/>
      <c r="B18573" s="78"/>
      <c r="C18573"/>
      <c r="D18573"/>
      <c r="E18573"/>
      <c r="F18573"/>
    </row>
    <row r="18574" spans="1:6" x14ac:dyDescent="0.25">
      <c r="A18574"/>
      <c r="B18574" s="78"/>
      <c r="C18574"/>
      <c r="D18574"/>
      <c r="E18574"/>
      <c r="F18574"/>
    </row>
    <row r="18575" spans="1:6" x14ac:dyDescent="0.25">
      <c r="A18575"/>
      <c r="B18575" s="78"/>
      <c r="C18575"/>
      <c r="D18575"/>
      <c r="E18575"/>
      <c r="F18575"/>
    </row>
    <row r="18576" spans="1:6" x14ac:dyDescent="0.25">
      <c r="A18576"/>
      <c r="B18576" s="78"/>
      <c r="C18576"/>
      <c r="D18576"/>
      <c r="E18576"/>
      <c r="F18576"/>
    </row>
    <row r="18577" spans="1:6" x14ac:dyDescent="0.25">
      <c r="A18577"/>
      <c r="B18577" s="78"/>
      <c r="C18577"/>
      <c r="D18577"/>
      <c r="E18577"/>
      <c r="F18577"/>
    </row>
    <row r="18578" spans="1:6" x14ac:dyDescent="0.25">
      <c r="A18578"/>
      <c r="B18578" s="78"/>
      <c r="C18578"/>
      <c r="D18578"/>
      <c r="E18578"/>
      <c r="F18578"/>
    </row>
    <row r="18579" spans="1:6" x14ac:dyDescent="0.25">
      <c r="A18579"/>
      <c r="B18579" s="78"/>
      <c r="C18579"/>
      <c r="D18579"/>
      <c r="E18579"/>
      <c r="F18579"/>
    </row>
    <row r="18580" spans="1:6" x14ac:dyDescent="0.25">
      <c r="A18580"/>
      <c r="B18580" s="78"/>
      <c r="C18580"/>
      <c r="D18580"/>
      <c r="E18580"/>
      <c r="F18580"/>
    </row>
    <row r="18581" spans="1:6" x14ac:dyDescent="0.25">
      <c r="A18581"/>
      <c r="B18581" s="78"/>
      <c r="C18581"/>
      <c r="D18581"/>
      <c r="E18581"/>
      <c r="F18581"/>
    </row>
    <row r="18582" spans="1:6" x14ac:dyDescent="0.25">
      <c r="A18582"/>
      <c r="B18582" s="78"/>
      <c r="C18582"/>
      <c r="D18582"/>
      <c r="E18582"/>
      <c r="F18582"/>
    </row>
    <row r="18583" spans="1:6" x14ac:dyDescent="0.25">
      <c r="A18583"/>
      <c r="B18583" s="78"/>
      <c r="C18583"/>
      <c r="D18583"/>
      <c r="E18583"/>
      <c r="F18583"/>
    </row>
    <row r="18584" spans="1:6" x14ac:dyDescent="0.25">
      <c r="A18584"/>
      <c r="B18584" s="78"/>
      <c r="C18584"/>
      <c r="D18584"/>
      <c r="E18584"/>
      <c r="F18584"/>
    </row>
    <row r="18585" spans="1:6" x14ac:dyDescent="0.25">
      <c r="A18585"/>
      <c r="B18585" s="78"/>
      <c r="C18585"/>
      <c r="D18585"/>
      <c r="E18585"/>
      <c r="F18585"/>
    </row>
    <row r="18586" spans="1:6" x14ac:dyDescent="0.25">
      <c r="A18586"/>
      <c r="B18586" s="78"/>
      <c r="C18586"/>
      <c r="D18586"/>
      <c r="E18586"/>
      <c r="F18586"/>
    </row>
    <row r="18587" spans="1:6" x14ac:dyDescent="0.25">
      <c r="A18587"/>
      <c r="B18587" s="78"/>
      <c r="C18587"/>
      <c r="D18587"/>
      <c r="E18587"/>
      <c r="F18587"/>
    </row>
    <row r="18588" spans="1:6" x14ac:dyDescent="0.25">
      <c r="A18588"/>
      <c r="B18588" s="78"/>
      <c r="C18588"/>
      <c r="D18588"/>
      <c r="E18588"/>
      <c r="F18588"/>
    </row>
    <row r="18589" spans="1:6" x14ac:dyDescent="0.25">
      <c r="A18589"/>
      <c r="B18589" s="78"/>
      <c r="C18589"/>
      <c r="D18589"/>
      <c r="E18589"/>
      <c r="F18589"/>
    </row>
    <row r="18590" spans="1:6" x14ac:dyDescent="0.25">
      <c r="A18590"/>
      <c r="B18590" s="78"/>
      <c r="C18590"/>
      <c r="D18590"/>
      <c r="E18590"/>
      <c r="F18590"/>
    </row>
    <row r="18591" spans="1:6" x14ac:dyDescent="0.25">
      <c r="A18591"/>
      <c r="B18591" s="78"/>
      <c r="C18591"/>
      <c r="D18591"/>
      <c r="E18591"/>
      <c r="F18591"/>
    </row>
    <row r="18592" spans="1:6" x14ac:dyDescent="0.25">
      <c r="A18592"/>
      <c r="B18592" s="78"/>
      <c r="C18592"/>
      <c r="D18592"/>
      <c r="E18592"/>
      <c r="F18592"/>
    </row>
    <row r="18593" spans="1:6" x14ac:dyDescent="0.25">
      <c r="A18593"/>
      <c r="B18593" s="78"/>
      <c r="C18593"/>
      <c r="D18593"/>
      <c r="E18593"/>
      <c r="F18593"/>
    </row>
    <row r="18594" spans="1:6" x14ac:dyDescent="0.25">
      <c r="A18594"/>
      <c r="B18594" s="78"/>
      <c r="C18594"/>
      <c r="D18594"/>
      <c r="E18594"/>
      <c r="F18594"/>
    </row>
    <row r="18595" spans="1:6" x14ac:dyDescent="0.25">
      <c r="A18595"/>
      <c r="B18595" s="78"/>
      <c r="C18595"/>
      <c r="D18595"/>
      <c r="E18595"/>
      <c r="F18595"/>
    </row>
    <row r="18596" spans="1:6" x14ac:dyDescent="0.25">
      <c r="A18596"/>
      <c r="B18596" s="78"/>
      <c r="C18596"/>
      <c r="D18596"/>
      <c r="E18596"/>
      <c r="F18596"/>
    </row>
    <row r="18597" spans="1:6" x14ac:dyDescent="0.25">
      <c r="A18597"/>
      <c r="B18597" s="78"/>
      <c r="C18597"/>
      <c r="D18597"/>
      <c r="E18597"/>
      <c r="F18597"/>
    </row>
    <row r="18598" spans="1:6" x14ac:dyDescent="0.25">
      <c r="A18598"/>
      <c r="B18598" s="78"/>
      <c r="C18598"/>
      <c r="D18598"/>
      <c r="E18598"/>
      <c r="F18598"/>
    </row>
    <row r="18599" spans="1:6" x14ac:dyDescent="0.25">
      <c r="A18599"/>
      <c r="B18599" s="78"/>
      <c r="C18599"/>
      <c r="D18599"/>
      <c r="E18599"/>
      <c r="F18599"/>
    </row>
    <row r="18600" spans="1:6" x14ac:dyDescent="0.25">
      <c r="A18600"/>
      <c r="B18600" s="78"/>
      <c r="C18600"/>
      <c r="D18600"/>
      <c r="E18600"/>
      <c r="F18600"/>
    </row>
    <row r="18601" spans="1:6" x14ac:dyDescent="0.25">
      <c r="A18601"/>
      <c r="B18601" s="78"/>
      <c r="C18601"/>
      <c r="D18601"/>
      <c r="E18601"/>
      <c r="F18601"/>
    </row>
    <row r="18602" spans="1:6" x14ac:dyDescent="0.25">
      <c r="A18602"/>
      <c r="B18602" s="78"/>
      <c r="C18602"/>
      <c r="D18602"/>
      <c r="E18602"/>
      <c r="F18602"/>
    </row>
    <row r="18603" spans="1:6" x14ac:dyDescent="0.25">
      <c r="A18603"/>
      <c r="B18603" s="78"/>
      <c r="C18603"/>
      <c r="D18603"/>
      <c r="E18603"/>
      <c r="F18603"/>
    </row>
    <row r="18604" spans="1:6" x14ac:dyDescent="0.25">
      <c r="A18604"/>
      <c r="B18604" s="78"/>
      <c r="C18604"/>
      <c r="D18604"/>
      <c r="E18604"/>
      <c r="F18604"/>
    </row>
    <row r="18605" spans="1:6" x14ac:dyDescent="0.25">
      <c r="A18605"/>
      <c r="B18605" s="78"/>
      <c r="C18605"/>
      <c r="D18605"/>
      <c r="E18605"/>
      <c r="F18605"/>
    </row>
    <row r="18606" spans="1:6" x14ac:dyDescent="0.25">
      <c r="A18606"/>
      <c r="B18606" s="78"/>
      <c r="C18606"/>
      <c r="D18606"/>
      <c r="E18606"/>
      <c r="F18606"/>
    </row>
    <row r="18607" spans="1:6" x14ac:dyDescent="0.25">
      <c r="A18607"/>
      <c r="B18607" s="78"/>
      <c r="C18607"/>
      <c r="D18607"/>
      <c r="E18607"/>
      <c r="F18607"/>
    </row>
    <row r="18608" spans="1:6" x14ac:dyDescent="0.25">
      <c r="A18608"/>
      <c r="B18608" s="78"/>
      <c r="C18608"/>
      <c r="D18608"/>
      <c r="E18608"/>
      <c r="F18608"/>
    </row>
    <row r="18609" spans="1:6" x14ac:dyDescent="0.25">
      <c r="A18609"/>
      <c r="B18609" s="78"/>
      <c r="C18609"/>
      <c r="D18609"/>
      <c r="E18609"/>
      <c r="F18609"/>
    </row>
    <row r="18610" spans="1:6" x14ac:dyDescent="0.25">
      <c r="A18610"/>
      <c r="B18610" s="78"/>
      <c r="C18610"/>
      <c r="D18610"/>
      <c r="E18610"/>
      <c r="F18610"/>
    </row>
    <row r="18611" spans="1:6" x14ac:dyDescent="0.25">
      <c r="A18611"/>
      <c r="B18611" s="78"/>
      <c r="C18611"/>
      <c r="D18611"/>
      <c r="E18611"/>
      <c r="F18611"/>
    </row>
    <row r="18612" spans="1:6" x14ac:dyDescent="0.25">
      <c r="A18612"/>
      <c r="B18612" s="78"/>
      <c r="C18612"/>
      <c r="D18612"/>
      <c r="E18612"/>
      <c r="F18612"/>
    </row>
    <row r="18613" spans="1:6" x14ac:dyDescent="0.25">
      <c r="A18613"/>
      <c r="B18613" s="78"/>
      <c r="C18613"/>
      <c r="D18613"/>
      <c r="E18613"/>
      <c r="F18613"/>
    </row>
    <row r="18614" spans="1:6" x14ac:dyDescent="0.25">
      <c r="A18614"/>
      <c r="B18614" s="78"/>
      <c r="C18614"/>
      <c r="D18614"/>
      <c r="E18614"/>
      <c r="F18614"/>
    </row>
    <row r="18615" spans="1:6" x14ac:dyDescent="0.25">
      <c r="A18615"/>
      <c r="B18615" s="78"/>
      <c r="C18615"/>
      <c r="D18615"/>
      <c r="E18615"/>
      <c r="F18615"/>
    </row>
    <row r="18616" spans="1:6" x14ac:dyDescent="0.25">
      <c r="A18616"/>
      <c r="B18616" s="78"/>
      <c r="C18616"/>
      <c r="D18616"/>
      <c r="E18616"/>
      <c r="F18616"/>
    </row>
    <row r="18617" spans="1:6" x14ac:dyDescent="0.25">
      <c r="A18617"/>
      <c r="B18617" s="78"/>
      <c r="C18617"/>
      <c r="D18617"/>
      <c r="E18617"/>
      <c r="F18617"/>
    </row>
    <row r="18618" spans="1:6" x14ac:dyDescent="0.25">
      <c r="A18618"/>
      <c r="B18618" s="78"/>
      <c r="C18618"/>
      <c r="D18618"/>
      <c r="E18618"/>
      <c r="F18618"/>
    </row>
    <row r="18619" spans="1:6" x14ac:dyDescent="0.25">
      <c r="A18619"/>
      <c r="B18619" s="78"/>
      <c r="C18619"/>
      <c r="D18619"/>
      <c r="E18619"/>
      <c r="F18619"/>
    </row>
    <row r="18620" spans="1:6" x14ac:dyDescent="0.25">
      <c r="A18620"/>
      <c r="B18620" s="78"/>
      <c r="C18620"/>
      <c r="D18620"/>
      <c r="E18620"/>
      <c r="F18620"/>
    </row>
    <row r="18621" spans="1:6" x14ac:dyDescent="0.25">
      <c r="A18621"/>
      <c r="B18621" s="78"/>
      <c r="C18621"/>
      <c r="D18621"/>
      <c r="E18621"/>
      <c r="F18621"/>
    </row>
    <row r="18622" spans="1:6" x14ac:dyDescent="0.25">
      <c r="A18622"/>
      <c r="B18622" s="78"/>
      <c r="C18622"/>
      <c r="D18622"/>
      <c r="E18622"/>
      <c r="F18622"/>
    </row>
    <row r="18623" spans="1:6" x14ac:dyDescent="0.25">
      <c r="A18623"/>
      <c r="B18623" s="78"/>
      <c r="C18623"/>
      <c r="D18623"/>
      <c r="E18623"/>
      <c r="F18623"/>
    </row>
    <row r="18624" spans="1:6" x14ac:dyDescent="0.25">
      <c r="A18624"/>
      <c r="B18624" s="78"/>
      <c r="C18624"/>
      <c r="D18624"/>
      <c r="E18624"/>
      <c r="F18624"/>
    </row>
    <row r="18625" spans="1:6" x14ac:dyDescent="0.25">
      <c r="A18625"/>
      <c r="B18625" s="78"/>
      <c r="C18625"/>
      <c r="D18625"/>
      <c r="E18625"/>
      <c r="F18625"/>
    </row>
    <row r="18626" spans="1:6" x14ac:dyDescent="0.25">
      <c r="A18626"/>
      <c r="B18626" s="78"/>
      <c r="C18626"/>
      <c r="D18626"/>
      <c r="E18626"/>
      <c r="F18626"/>
    </row>
    <row r="18627" spans="1:6" x14ac:dyDescent="0.25">
      <c r="A18627"/>
      <c r="B18627" s="78"/>
      <c r="C18627"/>
      <c r="D18627"/>
      <c r="E18627"/>
      <c r="F18627"/>
    </row>
    <row r="18628" spans="1:6" x14ac:dyDescent="0.25">
      <c r="A18628"/>
      <c r="B18628" s="78"/>
      <c r="C18628"/>
      <c r="D18628"/>
      <c r="E18628"/>
      <c r="F18628"/>
    </row>
    <row r="18629" spans="1:6" x14ac:dyDescent="0.25">
      <c r="A18629"/>
      <c r="B18629" s="78"/>
      <c r="C18629"/>
      <c r="D18629"/>
      <c r="E18629"/>
      <c r="F18629"/>
    </row>
    <row r="18630" spans="1:6" x14ac:dyDescent="0.25">
      <c r="A18630"/>
      <c r="B18630" s="78"/>
      <c r="C18630"/>
      <c r="D18630"/>
      <c r="E18630"/>
      <c r="F18630"/>
    </row>
    <row r="18631" spans="1:6" x14ac:dyDescent="0.25">
      <c r="A18631"/>
      <c r="B18631" s="78"/>
      <c r="C18631"/>
      <c r="D18631"/>
      <c r="E18631"/>
      <c r="F18631"/>
    </row>
    <row r="18632" spans="1:6" x14ac:dyDescent="0.25">
      <c r="A18632"/>
      <c r="B18632" s="78"/>
      <c r="C18632"/>
      <c r="D18632"/>
      <c r="E18632"/>
      <c r="F18632"/>
    </row>
    <row r="18633" spans="1:6" x14ac:dyDescent="0.25">
      <c r="A18633"/>
      <c r="B18633" s="78"/>
      <c r="C18633"/>
      <c r="D18633"/>
      <c r="E18633"/>
      <c r="F18633"/>
    </row>
    <row r="18634" spans="1:6" x14ac:dyDescent="0.25">
      <c r="A18634"/>
      <c r="B18634" s="78"/>
      <c r="C18634"/>
      <c r="D18634"/>
      <c r="E18634"/>
      <c r="F18634"/>
    </row>
    <row r="18635" spans="1:6" x14ac:dyDescent="0.25">
      <c r="A18635"/>
      <c r="B18635" s="78"/>
      <c r="C18635"/>
      <c r="D18635"/>
      <c r="E18635"/>
      <c r="F18635"/>
    </row>
    <row r="18636" spans="1:6" x14ac:dyDescent="0.25">
      <c r="A18636"/>
      <c r="B18636" s="78"/>
      <c r="C18636"/>
      <c r="D18636"/>
      <c r="E18636"/>
      <c r="F18636"/>
    </row>
    <row r="18637" spans="1:6" x14ac:dyDescent="0.25">
      <c r="A18637"/>
      <c r="B18637" s="78"/>
      <c r="C18637"/>
      <c r="D18637"/>
      <c r="E18637"/>
      <c r="F18637"/>
    </row>
    <row r="18638" spans="1:6" x14ac:dyDescent="0.25">
      <c r="A18638"/>
      <c r="B18638" s="78"/>
      <c r="C18638"/>
      <c r="D18638"/>
      <c r="E18638"/>
      <c r="F18638"/>
    </row>
    <row r="18639" spans="1:6" x14ac:dyDescent="0.25">
      <c r="A18639"/>
      <c r="B18639" s="78"/>
      <c r="C18639"/>
      <c r="D18639"/>
      <c r="E18639"/>
      <c r="F18639"/>
    </row>
    <row r="18640" spans="1:6" x14ac:dyDescent="0.25">
      <c r="A18640"/>
      <c r="B18640" s="78"/>
      <c r="C18640"/>
      <c r="D18640"/>
      <c r="E18640"/>
      <c r="F18640"/>
    </row>
    <row r="18641" spans="1:6" x14ac:dyDescent="0.25">
      <c r="A18641"/>
      <c r="B18641" s="78"/>
      <c r="C18641"/>
      <c r="D18641"/>
      <c r="E18641"/>
      <c r="F18641"/>
    </row>
    <row r="18642" spans="1:6" x14ac:dyDescent="0.25">
      <c r="A18642"/>
      <c r="B18642" s="78"/>
      <c r="C18642"/>
      <c r="D18642"/>
      <c r="E18642"/>
      <c r="F18642"/>
    </row>
    <row r="18643" spans="1:6" x14ac:dyDescent="0.25">
      <c r="A18643"/>
      <c r="B18643" s="78"/>
      <c r="C18643"/>
      <c r="D18643"/>
      <c r="E18643"/>
      <c r="F18643"/>
    </row>
    <row r="18644" spans="1:6" x14ac:dyDescent="0.25">
      <c r="A18644"/>
      <c r="B18644" s="78"/>
      <c r="C18644"/>
      <c r="D18644"/>
      <c r="E18644"/>
      <c r="F18644"/>
    </row>
    <row r="18645" spans="1:6" x14ac:dyDescent="0.25">
      <c r="A18645"/>
      <c r="B18645" s="78"/>
      <c r="C18645"/>
      <c r="D18645"/>
      <c r="E18645"/>
      <c r="F18645"/>
    </row>
    <row r="18646" spans="1:6" x14ac:dyDescent="0.25">
      <c r="A18646"/>
      <c r="B18646" s="78"/>
      <c r="C18646"/>
      <c r="D18646"/>
      <c r="E18646"/>
      <c r="F18646"/>
    </row>
    <row r="18647" spans="1:6" x14ac:dyDescent="0.25">
      <c r="A18647"/>
      <c r="B18647" s="78"/>
      <c r="C18647"/>
      <c r="D18647"/>
      <c r="E18647"/>
      <c r="F18647"/>
    </row>
    <row r="18648" spans="1:6" x14ac:dyDescent="0.25">
      <c r="A18648"/>
      <c r="B18648" s="78"/>
      <c r="C18648"/>
      <c r="D18648"/>
      <c r="E18648"/>
      <c r="F18648"/>
    </row>
    <row r="18649" spans="1:6" x14ac:dyDescent="0.25">
      <c r="A18649"/>
      <c r="B18649" s="78"/>
      <c r="C18649"/>
      <c r="D18649"/>
      <c r="E18649"/>
      <c r="F18649"/>
    </row>
    <row r="18650" spans="1:6" x14ac:dyDescent="0.25">
      <c r="A18650"/>
      <c r="B18650" s="78"/>
      <c r="C18650"/>
      <c r="D18650"/>
      <c r="E18650"/>
      <c r="F18650"/>
    </row>
    <row r="18651" spans="1:6" x14ac:dyDescent="0.25">
      <c r="A18651"/>
      <c r="B18651" s="78"/>
      <c r="C18651"/>
      <c r="D18651"/>
      <c r="E18651"/>
      <c r="F18651"/>
    </row>
    <row r="18652" spans="1:6" x14ac:dyDescent="0.25">
      <c r="A18652"/>
      <c r="B18652" s="78"/>
      <c r="C18652"/>
      <c r="D18652"/>
      <c r="E18652"/>
      <c r="F18652"/>
    </row>
    <row r="18653" spans="1:6" x14ac:dyDescent="0.25">
      <c r="A18653"/>
      <c r="B18653" s="78"/>
      <c r="C18653"/>
      <c r="D18653"/>
      <c r="E18653"/>
      <c r="F18653"/>
    </row>
    <row r="18654" spans="1:6" x14ac:dyDescent="0.25">
      <c r="A18654"/>
      <c r="B18654" s="78"/>
      <c r="C18654"/>
      <c r="D18654"/>
      <c r="E18654"/>
      <c r="F18654"/>
    </row>
    <row r="18655" spans="1:6" x14ac:dyDescent="0.25">
      <c r="A18655"/>
      <c r="B18655" s="78"/>
      <c r="C18655"/>
      <c r="D18655"/>
      <c r="E18655"/>
      <c r="F18655"/>
    </row>
    <row r="18656" spans="1:6" x14ac:dyDescent="0.25">
      <c r="A18656"/>
      <c r="B18656" s="78"/>
      <c r="C18656"/>
      <c r="D18656"/>
      <c r="E18656"/>
      <c r="F18656"/>
    </row>
    <row r="18657" spans="1:6" x14ac:dyDescent="0.25">
      <c r="A18657"/>
      <c r="B18657" s="78"/>
      <c r="C18657"/>
      <c r="D18657"/>
      <c r="E18657"/>
      <c r="F18657"/>
    </row>
    <row r="18658" spans="1:6" x14ac:dyDescent="0.25">
      <c r="A18658"/>
      <c r="B18658" s="78"/>
      <c r="C18658"/>
      <c r="D18658"/>
      <c r="E18658"/>
      <c r="F18658"/>
    </row>
    <row r="18659" spans="1:6" x14ac:dyDescent="0.25">
      <c r="A18659"/>
      <c r="B18659" s="78"/>
      <c r="C18659"/>
      <c r="D18659"/>
      <c r="E18659"/>
      <c r="F18659"/>
    </row>
    <row r="18660" spans="1:6" x14ac:dyDescent="0.25">
      <c r="A18660"/>
      <c r="B18660" s="78"/>
      <c r="C18660"/>
      <c r="D18660"/>
      <c r="E18660"/>
      <c r="F18660"/>
    </row>
    <row r="18661" spans="1:6" x14ac:dyDescent="0.25">
      <c r="A18661"/>
      <c r="B18661" s="78"/>
      <c r="C18661"/>
      <c r="D18661"/>
      <c r="E18661"/>
      <c r="F18661"/>
    </row>
    <row r="18662" spans="1:6" x14ac:dyDescent="0.25">
      <c r="A18662"/>
      <c r="B18662" s="78"/>
      <c r="C18662"/>
      <c r="D18662"/>
      <c r="E18662"/>
      <c r="F18662"/>
    </row>
    <row r="18663" spans="1:6" x14ac:dyDescent="0.25">
      <c r="A18663"/>
      <c r="B18663" s="78"/>
      <c r="C18663"/>
      <c r="D18663"/>
      <c r="E18663"/>
      <c r="F18663"/>
    </row>
    <row r="18664" spans="1:6" x14ac:dyDescent="0.25">
      <c r="A18664"/>
      <c r="B18664" s="78"/>
      <c r="C18664"/>
      <c r="D18664"/>
      <c r="E18664"/>
      <c r="F18664"/>
    </row>
    <row r="18665" spans="1:6" x14ac:dyDescent="0.25">
      <c r="A18665"/>
      <c r="B18665" s="78"/>
      <c r="C18665"/>
      <c r="D18665"/>
      <c r="E18665"/>
      <c r="F18665"/>
    </row>
    <row r="18666" spans="1:6" x14ac:dyDescent="0.25">
      <c r="A18666"/>
      <c r="B18666" s="78"/>
      <c r="C18666"/>
      <c r="D18666"/>
      <c r="E18666"/>
      <c r="F18666"/>
    </row>
    <row r="18667" spans="1:6" x14ac:dyDescent="0.25">
      <c r="A18667"/>
      <c r="B18667" s="78"/>
      <c r="C18667"/>
      <c r="D18667"/>
      <c r="E18667"/>
      <c r="F18667"/>
    </row>
    <row r="18668" spans="1:6" x14ac:dyDescent="0.25">
      <c r="A18668"/>
      <c r="B18668" s="78"/>
      <c r="C18668"/>
      <c r="D18668"/>
      <c r="E18668"/>
      <c r="F18668"/>
    </row>
    <row r="18669" spans="1:6" x14ac:dyDescent="0.25">
      <c r="A18669"/>
      <c r="B18669" s="78"/>
      <c r="C18669"/>
      <c r="D18669"/>
      <c r="E18669"/>
      <c r="F18669"/>
    </row>
    <row r="18670" spans="1:6" x14ac:dyDescent="0.25">
      <c r="A18670"/>
      <c r="B18670" s="78"/>
      <c r="C18670"/>
      <c r="D18670"/>
      <c r="E18670"/>
      <c r="F18670"/>
    </row>
    <row r="18671" spans="1:6" x14ac:dyDescent="0.25">
      <c r="A18671"/>
      <c r="B18671" s="78"/>
      <c r="C18671"/>
      <c r="D18671"/>
      <c r="E18671"/>
      <c r="F18671"/>
    </row>
    <row r="18672" spans="1:6" x14ac:dyDescent="0.25">
      <c r="A18672"/>
      <c r="B18672" s="78"/>
      <c r="C18672"/>
      <c r="D18672"/>
      <c r="E18672"/>
      <c r="F18672"/>
    </row>
    <row r="18673" spans="1:6" x14ac:dyDescent="0.25">
      <c r="A18673"/>
      <c r="B18673" s="78"/>
      <c r="C18673"/>
      <c r="D18673"/>
      <c r="E18673"/>
      <c r="F18673"/>
    </row>
    <row r="18674" spans="1:6" x14ac:dyDescent="0.25">
      <c r="A18674"/>
      <c r="B18674" s="78"/>
      <c r="C18674"/>
      <c r="D18674"/>
      <c r="E18674"/>
      <c r="F18674"/>
    </row>
    <row r="18675" spans="1:6" x14ac:dyDescent="0.25">
      <c r="A18675"/>
      <c r="B18675" s="78"/>
      <c r="C18675"/>
      <c r="D18675"/>
      <c r="E18675"/>
      <c r="F18675"/>
    </row>
    <row r="18676" spans="1:6" x14ac:dyDescent="0.25">
      <c r="A18676"/>
      <c r="B18676" s="78"/>
      <c r="C18676"/>
      <c r="D18676"/>
      <c r="E18676"/>
      <c r="F18676"/>
    </row>
    <row r="18677" spans="1:6" x14ac:dyDescent="0.25">
      <c r="A18677"/>
      <c r="B18677" s="78"/>
      <c r="C18677"/>
      <c r="D18677"/>
      <c r="E18677"/>
      <c r="F18677"/>
    </row>
    <row r="18678" spans="1:6" x14ac:dyDescent="0.25">
      <c r="A18678"/>
      <c r="B18678" s="78"/>
      <c r="C18678"/>
      <c r="D18678"/>
      <c r="E18678"/>
      <c r="F18678"/>
    </row>
    <row r="18679" spans="1:6" x14ac:dyDescent="0.25">
      <c r="A18679"/>
      <c r="B18679" s="78"/>
      <c r="C18679"/>
      <c r="D18679"/>
      <c r="E18679"/>
      <c r="F18679"/>
    </row>
    <row r="18680" spans="1:6" x14ac:dyDescent="0.25">
      <c r="A18680"/>
      <c r="B18680" s="78"/>
      <c r="C18680"/>
      <c r="D18680"/>
      <c r="E18680"/>
      <c r="F18680"/>
    </row>
    <row r="18681" spans="1:6" x14ac:dyDescent="0.25">
      <c r="A18681"/>
      <c r="B18681" s="78"/>
      <c r="C18681"/>
      <c r="D18681"/>
      <c r="E18681"/>
      <c r="F18681"/>
    </row>
    <row r="18682" spans="1:6" x14ac:dyDescent="0.25">
      <c r="A18682"/>
      <c r="B18682" s="78"/>
      <c r="C18682"/>
      <c r="D18682"/>
      <c r="E18682"/>
      <c r="F18682"/>
    </row>
    <row r="18683" spans="1:6" x14ac:dyDescent="0.25">
      <c r="A18683"/>
      <c r="B18683" s="78"/>
      <c r="C18683"/>
      <c r="D18683"/>
      <c r="E18683"/>
      <c r="F18683"/>
    </row>
    <row r="18684" spans="1:6" x14ac:dyDescent="0.25">
      <c r="A18684"/>
      <c r="B18684" s="78"/>
      <c r="C18684"/>
      <c r="D18684"/>
      <c r="E18684"/>
      <c r="F18684"/>
    </row>
    <row r="18685" spans="1:6" x14ac:dyDescent="0.25">
      <c r="A18685"/>
      <c r="B18685" s="78"/>
      <c r="C18685"/>
      <c r="D18685"/>
      <c r="E18685"/>
      <c r="F18685"/>
    </row>
    <row r="18686" spans="1:6" x14ac:dyDescent="0.25">
      <c r="A18686"/>
      <c r="B18686" s="78"/>
      <c r="C18686"/>
      <c r="D18686"/>
      <c r="E18686"/>
      <c r="F18686"/>
    </row>
    <row r="18687" spans="1:6" x14ac:dyDescent="0.25">
      <c r="A18687"/>
      <c r="B18687" s="78"/>
      <c r="C18687"/>
      <c r="D18687"/>
      <c r="E18687"/>
      <c r="F18687"/>
    </row>
    <row r="18688" spans="1:6" x14ac:dyDescent="0.25">
      <c r="A18688"/>
      <c r="B18688" s="78"/>
      <c r="C18688"/>
      <c r="D18688"/>
      <c r="E18688"/>
      <c r="F18688"/>
    </row>
    <row r="18689" spans="1:6" x14ac:dyDescent="0.25">
      <c r="A18689"/>
      <c r="B18689" s="78"/>
      <c r="C18689"/>
      <c r="D18689"/>
      <c r="E18689"/>
      <c r="F18689"/>
    </row>
    <row r="18690" spans="1:6" x14ac:dyDescent="0.25">
      <c r="A18690"/>
      <c r="B18690" s="78"/>
      <c r="C18690"/>
      <c r="D18690"/>
      <c r="E18690"/>
      <c r="F18690"/>
    </row>
    <row r="18691" spans="1:6" x14ac:dyDescent="0.25">
      <c r="A18691"/>
      <c r="B18691" s="78"/>
      <c r="C18691"/>
      <c r="D18691"/>
      <c r="E18691"/>
      <c r="F18691"/>
    </row>
    <row r="18692" spans="1:6" x14ac:dyDescent="0.25">
      <c r="A18692"/>
      <c r="B18692" s="78"/>
      <c r="C18692"/>
      <c r="D18692"/>
      <c r="E18692"/>
      <c r="F18692"/>
    </row>
    <row r="18693" spans="1:6" x14ac:dyDescent="0.25">
      <c r="A18693"/>
      <c r="B18693" s="78"/>
      <c r="C18693"/>
      <c r="D18693"/>
      <c r="E18693"/>
      <c r="F18693"/>
    </row>
    <row r="18694" spans="1:6" x14ac:dyDescent="0.25">
      <c r="A18694"/>
      <c r="B18694" s="78"/>
      <c r="C18694"/>
      <c r="D18694"/>
      <c r="E18694"/>
      <c r="F18694"/>
    </row>
    <row r="18695" spans="1:6" x14ac:dyDescent="0.25">
      <c r="A18695"/>
      <c r="B18695" s="78"/>
      <c r="C18695"/>
      <c r="D18695"/>
      <c r="E18695"/>
      <c r="F18695"/>
    </row>
    <row r="18696" spans="1:6" x14ac:dyDescent="0.25">
      <c r="A18696"/>
      <c r="B18696" s="78"/>
      <c r="C18696"/>
      <c r="D18696"/>
      <c r="E18696"/>
      <c r="F18696"/>
    </row>
    <row r="18697" spans="1:6" x14ac:dyDescent="0.25">
      <c r="A18697"/>
      <c r="B18697" s="78"/>
      <c r="C18697"/>
      <c r="D18697"/>
      <c r="E18697"/>
      <c r="F18697"/>
    </row>
    <row r="18698" spans="1:6" x14ac:dyDescent="0.25">
      <c r="A18698"/>
      <c r="B18698" s="78"/>
      <c r="C18698"/>
      <c r="D18698"/>
      <c r="E18698"/>
      <c r="F18698"/>
    </row>
    <row r="18699" spans="1:6" x14ac:dyDescent="0.25">
      <c r="A18699"/>
      <c r="B18699" s="78"/>
      <c r="C18699"/>
      <c r="D18699"/>
      <c r="E18699"/>
      <c r="F18699"/>
    </row>
    <row r="18700" spans="1:6" x14ac:dyDescent="0.25">
      <c r="A18700"/>
      <c r="B18700" s="78"/>
      <c r="C18700"/>
      <c r="D18700"/>
      <c r="E18700"/>
      <c r="F18700"/>
    </row>
    <row r="18701" spans="1:6" x14ac:dyDescent="0.25">
      <c r="A18701"/>
      <c r="B18701" s="78"/>
      <c r="C18701"/>
      <c r="D18701"/>
      <c r="E18701"/>
      <c r="F18701"/>
    </row>
    <row r="18702" spans="1:6" x14ac:dyDescent="0.25">
      <c r="A18702"/>
      <c r="B18702" s="78"/>
      <c r="C18702"/>
      <c r="D18702"/>
      <c r="E18702"/>
      <c r="F18702"/>
    </row>
    <row r="18703" spans="1:6" x14ac:dyDescent="0.25">
      <c r="A18703"/>
      <c r="B18703" s="78"/>
      <c r="C18703"/>
      <c r="D18703"/>
      <c r="E18703"/>
      <c r="F18703"/>
    </row>
    <row r="18704" spans="1:6" x14ac:dyDescent="0.25">
      <c r="A18704"/>
      <c r="B18704" s="78"/>
      <c r="C18704"/>
      <c r="D18704"/>
      <c r="E18704"/>
      <c r="F18704"/>
    </row>
    <row r="18705" spans="1:6" x14ac:dyDescent="0.25">
      <c r="A18705"/>
      <c r="B18705" s="78"/>
      <c r="C18705"/>
      <c r="D18705"/>
      <c r="E18705"/>
      <c r="F18705"/>
    </row>
    <row r="18706" spans="1:6" x14ac:dyDescent="0.25">
      <c r="A18706"/>
      <c r="B18706" s="78"/>
      <c r="C18706"/>
      <c r="D18706"/>
      <c r="E18706"/>
      <c r="F18706"/>
    </row>
    <row r="18707" spans="1:6" x14ac:dyDescent="0.25">
      <c r="A18707"/>
      <c r="B18707" s="78"/>
      <c r="C18707"/>
      <c r="D18707"/>
      <c r="E18707"/>
      <c r="F18707"/>
    </row>
    <row r="18708" spans="1:6" x14ac:dyDescent="0.25">
      <c r="A18708"/>
      <c r="B18708" s="78"/>
      <c r="C18708"/>
      <c r="D18708"/>
      <c r="E18708"/>
      <c r="F18708"/>
    </row>
    <row r="18709" spans="1:6" x14ac:dyDescent="0.25">
      <c r="A18709"/>
      <c r="B18709" s="78"/>
      <c r="C18709"/>
      <c r="D18709"/>
      <c r="E18709"/>
      <c r="F18709"/>
    </row>
    <row r="18710" spans="1:6" x14ac:dyDescent="0.25">
      <c r="A18710"/>
      <c r="B18710" s="78"/>
      <c r="C18710"/>
      <c r="D18710"/>
      <c r="E18710"/>
      <c r="F18710"/>
    </row>
    <row r="18711" spans="1:6" x14ac:dyDescent="0.25">
      <c r="A18711"/>
      <c r="B18711" s="78"/>
      <c r="C18711"/>
      <c r="D18711"/>
      <c r="E18711"/>
      <c r="F18711"/>
    </row>
    <row r="18712" spans="1:6" x14ac:dyDescent="0.25">
      <c r="A18712"/>
      <c r="B18712" s="78"/>
      <c r="C18712"/>
      <c r="D18712"/>
      <c r="E18712"/>
      <c r="F18712"/>
    </row>
    <row r="18713" spans="1:6" x14ac:dyDescent="0.25">
      <c r="A18713"/>
      <c r="B18713" s="78"/>
      <c r="C18713"/>
      <c r="D18713"/>
      <c r="E18713"/>
      <c r="F18713"/>
    </row>
    <row r="18714" spans="1:6" x14ac:dyDescent="0.25">
      <c r="A18714"/>
      <c r="B18714" s="78"/>
      <c r="C18714"/>
      <c r="D18714"/>
      <c r="E18714"/>
      <c r="F18714"/>
    </row>
    <row r="18715" spans="1:6" x14ac:dyDescent="0.25">
      <c r="A18715"/>
      <c r="B18715" s="78"/>
      <c r="C18715"/>
      <c r="D18715"/>
      <c r="E18715"/>
      <c r="F18715"/>
    </row>
    <row r="18716" spans="1:6" x14ac:dyDescent="0.25">
      <c r="A18716"/>
      <c r="B18716" s="78"/>
      <c r="C18716"/>
      <c r="D18716"/>
      <c r="E18716"/>
      <c r="F18716"/>
    </row>
    <row r="18717" spans="1:6" x14ac:dyDescent="0.25">
      <c r="A18717"/>
      <c r="B18717" s="78"/>
      <c r="C18717"/>
      <c r="D18717"/>
      <c r="E18717"/>
      <c r="F18717"/>
    </row>
    <row r="18718" spans="1:6" x14ac:dyDescent="0.25">
      <c r="A18718"/>
      <c r="B18718" s="78"/>
      <c r="C18718"/>
      <c r="D18718"/>
      <c r="E18718"/>
      <c r="F18718"/>
    </row>
    <row r="18719" spans="1:6" x14ac:dyDescent="0.25">
      <c r="A18719"/>
      <c r="B18719" s="78"/>
      <c r="C18719"/>
      <c r="D18719"/>
      <c r="E18719"/>
      <c r="F18719"/>
    </row>
    <row r="18720" spans="1:6" x14ac:dyDescent="0.25">
      <c r="A18720"/>
      <c r="B18720" s="78"/>
      <c r="C18720"/>
      <c r="D18720"/>
      <c r="E18720"/>
      <c r="F18720"/>
    </row>
    <row r="18721" spans="1:6" x14ac:dyDescent="0.25">
      <c r="A18721"/>
      <c r="B18721" s="78"/>
      <c r="C18721"/>
      <c r="D18721"/>
      <c r="E18721"/>
      <c r="F18721"/>
    </row>
    <row r="18722" spans="1:6" x14ac:dyDescent="0.25">
      <c r="A18722"/>
      <c r="B18722" s="78"/>
      <c r="C18722"/>
      <c r="D18722"/>
      <c r="E18722"/>
      <c r="F18722"/>
    </row>
    <row r="18723" spans="1:6" x14ac:dyDescent="0.25">
      <c r="A18723"/>
      <c r="B18723" s="78"/>
      <c r="C18723"/>
      <c r="D18723"/>
      <c r="E18723"/>
      <c r="F18723"/>
    </row>
    <row r="18724" spans="1:6" x14ac:dyDescent="0.25">
      <c r="A18724"/>
      <c r="B18724" s="78"/>
      <c r="C18724"/>
      <c r="D18724"/>
      <c r="E18724"/>
      <c r="F18724"/>
    </row>
    <row r="18725" spans="1:6" x14ac:dyDescent="0.25">
      <c r="A18725"/>
      <c r="B18725" s="78"/>
      <c r="C18725"/>
      <c r="D18725"/>
      <c r="E18725"/>
      <c r="F18725"/>
    </row>
    <row r="18726" spans="1:6" x14ac:dyDescent="0.25">
      <c r="A18726"/>
      <c r="B18726" s="78"/>
      <c r="C18726"/>
      <c r="D18726"/>
      <c r="E18726"/>
      <c r="F18726"/>
    </row>
    <row r="18727" spans="1:6" x14ac:dyDescent="0.25">
      <c r="A18727"/>
      <c r="B18727" s="78"/>
      <c r="C18727"/>
      <c r="D18727"/>
      <c r="E18727"/>
      <c r="F18727"/>
    </row>
    <row r="18728" spans="1:6" x14ac:dyDescent="0.25">
      <c r="A18728"/>
      <c r="B18728" s="78"/>
      <c r="C18728"/>
      <c r="D18728"/>
      <c r="E18728"/>
      <c r="F18728"/>
    </row>
    <row r="18729" spans="1:6" x14ac:dyDescent="0.25">
      <c r="A18729"/>
      <c r="B18729" s="78"/>
      <c r="C18729"/>
      <c r="D18729"/>
      <c r="E18729"/>
      <c r="F18729"/>
    </row>
    <row r="18730" spans="1:6" x14ac:dyDescent="0.25">
      <c r="A18730"/>
      <c r="B18730" s="78"/>
      <c r="C18730"/>
      <c r="D18730"/>
      <c r="E18730"/>
      <c r="F18730"/>
    </row>
    <row r="18731" spans="1:6" x14ac:dyDescent="0.25">
      <c r="A18731"/>
      <c r="B18731" s="78"/>
      <c r="C18731"/>
      <c r="D18731"/>
      <c r="E18731"/>
      <c r="F18731"/>
    </row>
    <row r="18732" spans="1:6" x14ac:dyDescent="0.25">
      <c r="A18732"/>
      <c r="B18732" s="78"/>
      <c r="C18732"/>
      <c r="D18732"/>
      <c r="E18732"/>
      <c r="F18732"/>
    </row>
    <row r="18733" spans="1:6" x14ac:dyDescent="0.25">
      <c r="A18733"/>
      <c r="B18733" s="78"/>
      <c r="C18733"/>
      <c r="D18733"/>
      <c r="E18733"/>
      <c r="F18733"/>
    </row>
    <row r="18734" spans="1:6" x14ac:dyDescent="0.25">
      <c r="A18734"/>
      <c r="B18734" s="78"/>
      <c r="C18734"/>
      <c r="D18734"/>
      <c r="E18734"/>
      <c r="F18734"/>
    </row>
    <row r="18735" spans="1:6" x14ac:dyDescent="0.25">
      <c r="A18735"/>
      <c r="B18735" s="78"/>
      <c r="C18735"/>
      <c r="D18735"/>
      <c r="E18735"/>
      <c r="F18735"/>
    </row>
    <row r="18736" spans="1:6" x14ac:dyDescent="0.25">
      <c r="A18736"/>
      <c r="B18736" s="78"/>
      <c r="C18736"/>
      <c r="D18736"/>
      <c r="E18736"/>
      <c r="F18736"/>
    </row>
    <row r="18737" spans="1:6" x14ac:dyDescent="0.25">
      <c r="A18737"/>
      <c r="B18737" s="78"/>
      <c r="C18737"/>
      <c r="D18737"/>
      <c r="E18737"/>
      <c r="F18737"/>
    </row>
    <row r="18738" spans="1:6" x14ac:dyDescent="0.25">
      <c r="A18738"/>
      <c r="B18738" s="78"/>
      <c r="C18738"/>
      <c r="D18738"/>
      <c r="E18738"/>
      <c r="F18738"/>
    </row>
    <row r="18739" spans="1:6" x14ac:dyDescent="0.25">
      <c r="A18739"/>
      <c r="B18739" s="78"/>
      <c r="C18739"/>
      <c r="D18739"/>
      <c r="E18739"/>
      <c r="F18739"/>
    </row>
    <row r="18740" spans="1:6" x14ac:dyDescent="0.25">
      <c r="A18740"/>
      <c r="B18740" s="78"/>
      <c r="C18740"/>
      <c r="D18740"/>
      <c r="E18740"/>
      <c r="F18740"/>
    </row>
    <row r="18741" spans="1:6" x14ac:dyDescent="0.25">
      <c r="A18741"/>
      <c r="B18741" s="78"/>
      <c r="C18741"/>
      <c r="D18741"/>
      <c r="E18741"/>
      <c r="F18741"/>
    </row>
    <row r="18742" spans="1:6" x14ac:dyDescent="0.25">
      <c r="A18742"/>
      <c r="B18742" s="78"/>
      <c r="C18742"/>
      <c r="D18742"/>
      <c r="E18742"/>
      <c r="F18742"/>
    </row>
    <row r="18743" spans="1:6" x14ac:dyDescent="0.25">
      <c r="A18743"/>
      <c r="B18743" s="78"/>
      <c r="C18743"/>
      <c r="D18743"/>
      <c r="E18743"/>
      <c r="F18743"/>
    </row>
    <row r="18744" spans="1:6" x14ac:dyDescent="0.25">
      <c r="A18744"/>
      <c r="B18744" s="78"/>
      <c r="C18744"/>
      <c r="D18744"/>
      <c r="E18744"/>
      <c r="F18744"/>
    </row>
    <row r="18745" spans="1:6" x14ac:dyDescent="0.25">
      <c r="A18745"/>
      <c r="B18745" s="78"/>
      <c r="C18745"/>
      <c r="D18745"/>
      <c r="E18745"/>
      <c r="F18745"/>
    </row>
    <row r="18746" spans="1:6" x14ac:dyDescent="0.25">
      <c r="A18746"/>
      <c r="B18746" s="78"/>
      <c r="C18746"/>
      <c r="D18746"/>
      <c r="E18746"/>
      <c r="F18746"/>
    </row>
    <row r="18747" spans="1:6" x14ac:dyDescent="0.25">
      <c r="A18747"/>
      <c r="B18747" s="78"/>
      <c r="C18747"/>
      <c r="D18747"/>
      <c r="E18747"/>
      <c r="F18747"/>
    </row>
    <row r="18748" spans="1:6" x14ac:dyDescent="0.25">
      <c r="A18748"/>
      <c r="B18748" s="78"/>
      <c r="C18748"/>
      <c r="D18748"/>
      <c r="E18748"/>
      <c r="F18748"/>
    </row>
    <row r="18749" spans="1:6" x14ac:dyDescent="0.25">
      <c r="A18749"/>
      <c r="B18749" s="78"/>
      <c r="C18749"/>
      <c r="D18749"/>
      <c r="E18749"/>
      <c r="F18749"/>
    </row>
    <row r="18750" spans="1:6" x14ac:dyDescent="0.25">
      <c r="A18750"/>
      <c r="B18750" s="78"/>
      <c r="C18750"/>
      <c r="D18750"/>
      <c r="E18750"/>
      <c r="F18750"/>
    </row>
    <row r="18751" spans="1:6" x14ac:dyDescent="0.25">
      <c r="A18751"/>
      <c r="B18751" s="78"/>
      <c r="C18751"/>
      <c r="D18751"/>
      <c r="E18751"/>
      <c r="F18751"/>
    </row>
    <row r="18752" spans="1:6" x14ac:dyDescent="0.25">
      <c r="A18752"/>
      <c r="B18752" s="78"/>
      <c r="C18752"/>
      <c r="D18752"/>
      <c r="E18752"/>
      <c r="F18752"/>
    </row>
    <row r="18753" spans="1:6" x14ac:dyDescent="0.25">
      <c r="A18753"/>
      <c r="B18753" s="78"/>
      <c r="C18753"/>
      <c r="D18753"/>
      <c r="E18753"/>
      <c r="F18753"/>
    </row>
    <row r="18754" spans="1:6" x14ac:dyDescent="0.25">
      <c r="A18754"/>
      <c r="B18754" s="78"/>
      <c r="C18754"/>
      <c r="D18754"/>
      <c r="E18754"/>
      <c r="F18754"/>
    </row>
    <row r="18755" spans="1:6" x14ac:dyDescent="0.25">
      <c r="A18755"/>
      <c r="B18755" s="78"/>
      <c r="C18755"/>
      <c r="D18755"/>
      <c r="E18755"/>
      <c r="F18755"/>
    </row>
    <row r="18756" spans="1:6" x14ac:dyDescent="0.25">
      <c r="A18756"/>
      <c r="B18756" s="78"/>
      <c r="C18756"/>
      <c r="D18756"/>
      <c r="E18756"/>
      <c r="F18756"/>
    </row>
    <row r="18757" spans="1:6" x14ac:dyDescent="0.25">
      <c r="A18757"/>
      <c r="B18757" s="78"/>
      <c r="C18757"/>
      <c r="D18757"/>
      <c r="E18757"/>
      <c r="F18757"/>
    </row>
    <row r="18758" spans="1:6" x14ac:dyDescent="0.25">
      <c r="A18758"/>
      <c r="B18758" s="78"/>
      <c r="C18758"/>
      <c r="D18758"/>
      <c r="E18758"/>
      <c r="F18758"/>
    </row>
    <row r="18759" spans="1:6" x14ac:dyDescent="0.25">
      <c r="A18759"/>
      <c r="B18759" s="78"/>
      <c r="C18759"/>
      <c r="D18759"/>
      <c r="E18759"/>
      <c r="F18759"/>
    </row>
    <row r="18760" spans="1:6" x14ac:dyDescent="0.25">
      <c r="A18760"/>
      <c r="B18760" s="78"/>
      <c r="C18760"/>
      <c r="D18760"/>
      <c r="E18760"/>
      <c r="F18760"/>
    </row>
    <row r="18761" spans="1:6" x14ac:dyDescent="0.25">
      <c r="A18761"/>
      <c r="B18761" s="78"/>
      <c r="C18761"/>
      <c r="D18761"/>
      <c r="E18761"/>
      <c r="F18761"/>
    </row>
    <row r="18762" spans="1:6" x14ac:dyDescent="0.25">
      <c r="A18762"/>
      <c r="B18762" s="78"/>
      <c r="C18762"/>
      <c r="D18762"/>
      <c r="E18762"/>
      <c r="F18762"/>
    </row>
    <row r="18763" spans="1:6" x14ac:dyDescent="0.25">
      <c r="A18763"/>
      <c r="B18763" s="78"/>
      <c r="C18763"/>
      <c r="D18763"/>
      <c r="E18763"/>
      <c r="F18763"/>
    </row>
    <row r="18764" spans="1:6" x14ac:dyDescent="0.25">
      <c r="A18764"/>
      <c r="B18764" s="78"/>
      <c r="C18764"/>
      <c r="D18764"/>
      <c r="E18764"/>
      <c r="F18764"/>
    </row>
    <row r="18765" spans="1:6" x14ac:dyDescent="0.25">
      <c r="A18765"/>
      <c r="B18765" s="78"/>
      <c r="C18765"/>
      <c r="D18765"/>
      <c r="E18765"/>
      <c r="F18765"/>
    </row>
    <row r="18766" spans="1:6" x14ac:dyDescent="0.25">
      <c r="A18766"/>
      <c r="B18766" s="78"/>
      <c r="C18766"/>
      <c r="D18766"/>
      <c r="E18766"/>
      <c r="F18766"/>
    </row>
    <row r="18767" spans="1:6" x14ac:dyDescent="0.25">
      <c r="A18767"/>
      <c r="B18767" s="78"/>
      <c r="C18767"/>
      <c r="D18767"/>
      <c r="E18767"/>
      <c r="F18767"/>
    </row>
    <row r="18768" spans="1:6" x14ac:dyDescent="0.25">
      <c r="A18768"/>
      <c r="B18768" s="78"/>
      <c r="C18768"/>
      <c r="D18768"/>
      <c r="E18768"/>
      <c r="F18768"/>
    </row>
    <row r="18769" spans="1:6" x14ac:dyDescent="0.25">
      <c r="A18769"/>
      <c r="B18769" s="78"/>
      <c r="C18769"/>
      <c r="D18769"/>
      <c r="E18769"/>
      <c r="F18769"/>
    </row>
    <row r="18770" spans="1:6" x14ac:dyDescent="0.25">
      <c r="A18770"/>
      <c r="B18770" s="78"/>
      <c r="C18770"/>
      <c r="D18770"/>
      <c r="E18770"/>
      <c r="F18770"/>
    </row>
    <row r="18771" spans="1:6" x14ac:dyDescent="0.25">
      <c r="A18771"/>
      <c r="B18771" s="78"/>
      <c r="C18771"/>
      <c r="D18771"/>
      <c r="E18771"/>
      <c r="F18771"/>
    </row>
    <row r="18772" spans="1:6" x14ac:dyDescent="0.25">
      <c r="A18772"/>
      <c r="B18772" s="78"/>
      <c r="C18772"/>
      <c r="D18772"/>
      <c r="E18772"/>
      <c r="F18772"/>
    </row>
    <row r="18773" spans="1:6" x14ac:dyDescent="0.25">
      <c r="A18773"/>
      <c r="B18773" s="78"/>
      <c r="C18773"/>
      <c r="D18773"/>
      <c r="E18773"/>
      <c r="F18773"/>
    </row>
    <row r="18774" spans="1:6" x14ac:dyDescent="0.25">
      <c r="A18774"/>
      <c r="B18774" s="78"/>
      <c r="C18774"/>
      <c r="D18774"/>
      <c r="E18774"/>
      <c r="F18774"/>
    </row>
    <row r="18775" spans="1:6" x14ac:dyDescent="0.25">
      <c r="A18775"/>
      <c r="B18775" s="78"/>
      <c r="C18775"/>
      <c r="D18775"/>
      <c r="E18775"/>
      <c r="F18775"/>
    </row>
    <row r="18776" spans="1:6" x14ac:dyDescent="0.25">
      <c r="A18776"/>
      <c r="B18776" s="78"/>
      <c r="C18776"/>
      <c r="D18776"/>
      <c r="E18776"/>
      <c r="F18776"/>
    </row>
    <row r="18777" spans="1:6" x14ac:dyDescent="0.25">
      <c r="A18777"/>
      <c r="B18777" s="78"/>
      <c r="C18777"/>
      <c r="D18777"/>
      <c r="E18777"/>
      <c r="F18777"/>
    </row>
    <row r="18778" spans="1:6" x14ac:dyDescent="0.25">
      <c r="A18778"/>
      <c r="B18778" s="78"/>
      <c r="C18778"/>
      <c r="D18778"/>
      <c r="E18778"/>
      <c r="F18778"/>
    </row>
    <row r="18779" spans="1:6" x14ac:dyDescent="0.25">
      <c r="A18779"/>
      <c r="B18779" s="78"/>
      <c r="C18779"/>
      <c r="D18779"/>
      <c r="E18779"/>
      <c r="F18779"/>
    </row>
    <row r="18780" spans="1:6" x14ac:dyDescent="0.25">
      <c r="A18780"/>
      <c r="B18780" s="78"/>
      <c r="C18780"/>
      <c r="D18780"/>
      <c r="E18780"/>
      <c r="F18780"/>
    </row>
    <row r="18781" spans="1:6" x14ac:dyDescent="0.25">
      <c r="A18781"/>
      <c r="B18781" s="78"/>
      <c r="C18781"/>
      <c r="D18781"/>
      <c r="E18781"/>
      <c r="F18781"/>
    </row>
    <row r="18782" spans="1:6" x14ac:dyDescent="0.25">
      <c r="A18782"/>
      <c r="B18782" s="78"/>
      <c r="C18782"/>
      <c r="D18782"/>
      <c r="E18782"/>
      <c r="F18782"/>
    </row>
    <row r="18783" spans="1:6" x14ac:dyDescent="0.25">
      <c r="A18783"/>
      <c r="B18783" s="78"/>
      <c r="C18783"/>
      <c r="D18783"/>
      <c r="E18783"/>
      <c r="F18783"/>
    </row>
    <row r="18784" spans="1:6" x14ac:dyDescent="0.25">
      <c r="A18784"/>
      <c r="B18784" s="78"/>
      <c r="C18784"/>
      <c r="D18784"/>
      <c r="E18784"/>
      <c r="F18784"/>
    </row>
    <row r="18785" spans="1:6" x14ac:dyDescent="0.25">
      <c r="A18785"/>
      <c r="B18785" s="78"/>
      <c r="C18785"/>
      <c r="D18785"/>
      <c r="E18785"/>
      <c r="F18785"/>
    </row>
    <row r="18786" spans="1:6" x14ac:dyDescent="0.25">
      <c r="A18786"/>
      <c r="B18786" s="78"/>
      <c r="C18786"/>
      <c r="D18786"/>
      <c r="E18786"/>
      <c r="F18786"/>
    </row>
    <row r="18787" spans="1:6" x14ac:dyDescent="0.25">
      <c r="A18787"/>
      <c r="B18787" s="78"/>
      <c r="C18787"/>
      <c r="D18787"/>
      <c r="E18787"/>
      <c r="F18787"/>
    </row>
    <row r="18788" spans="1:6" x14ac:dyDescent="0.25">
      <c r="A18788"/>
      <c r="B18788" s="78"/>
      <c r="C18788"/>
      <c r="D18788"/>
      <c r="E18788"/>
      <c r="F18788"/>
    </row>
    <row r="18789" spans="1:6" x14ac:dyDescent="0.25">
      <c r="A18789"/>
      <c r="B18789" s="78"/>
      <c r="C18789"/>
      <c r="D18789"/>
      <c r="E18789"/>
      <c r="F18789"/>
    </row>
    <row r="18790" spans="1:6" x14ac:dyDescent="0.25">
      <c r="A18790"/>
      <c r="B18790" s="78"/>
      <c r="C18790"/>
      <c r="D18790"/>
      <c r="E18790"/>
      <c r="F18790"/>
    </row>
    <row r="18791" spans="1:6" x14ac:dyDescent="0.25">
      <c r="A18791"/>
      <c r="B18791" s="78"/>
      <c r="C18791"/>
      <c r="D18791"/>
      <c r="E18791"/>
      <c r="F18791"/>
    </row>
    <row r="18792" spans="1:6" x14ac:dyDescent="0.25">
      <c r="A18792"/>
      <c r="B18792" s="78"/>
      <c r="C18792"/>
      <c r="D18792"/>
      <c r="E18792"/>
      <c r="F18792"/>
    </row>
    <row r="18793" spans="1:6" x14ac:dyDescent="0.25">
      <c r="A18793"/>
      <c r="B18793" s="78"/>
      <c r="C18793"/>
      <c r="D18793"/>
      <c r="E18793"/>
      <c r="F18793"/>
    </row>
    <row r="18794" spans="1:6" x14ac:dyDescent="0.25">
      <c r="A18794"/>
      <c r="B18794" s="78"/>
      <c r="C18794"/>
      <c r="D18794"/>
      <c r="E18794"/>
      <c r="F18794"/>
    </row>
    <row r="18795" spans="1:6" x14ac:dyDescent="0.25">
      <c r="A18795"/>
      <c r="B18795" s="78"/>
      <c r="C18795"/>
      <c r="D18795"/>
      <c r="E18795"/>
      <c r="F18795"/>
    </row>
    <row r="18796" spans="1:6" x14ac:dyDescent="0.25">
      <c r="A18796"/>
      <c r="B18796" s="78"/>
      <c r="C18796"/>
      <c r="D18796"/>
      <c r="E18796"/>
      <c r="F18796"/>
    </row>
    <row r="18797" spans="1:6" x14ac:dyDescent="0.25">
      <c r="A18797"/>
      <c r="B18797" s="78"/>
      <c r="C18797"/>
      <c r="D18797"/>
      <c r="E18797"/>
      <c r="F18797"/>
    </row>
    <row r="18798" spans="1:6" x14ac:dyDescent="0.25">
      <c r="A18798"/>
      <c r="B18798" s="78"/>
      <c r="C18798"/>
      <c r="D18798"/>
      <c r="E18798"/>
      <c r="F18798"/>
    </row>
    <row r="18799" spans="1:6" x14ac:dyDescent="0.25">
      <c r="A18799"/>
      <c r="B18799" s="78"/>
      <c r="C18799"/>
      <c r="D18799"/>
      <c r="E18799"/>
      <c r="F18799"/>
    </row>
    <row r="18800" spans="1:6" x14ac:dyDescent="0.25">
      <c r="A18800"/>
      <c r="B18800" s="78"/>
      <c r="C18800"/>
      <c r="D18800"/>
      <c r="E18800"/>
      <c r="F18800"/>
    </row>
    <row r="18801" spans="1:6" x14ac:dyDescent="0.25">
      <c r="A18801"/>
      <c r="B18801" s="78"/>
      <c r="C18801"/>
      <c r="D18801"/>
      <c r="E18801"/>
      <c r="F18801"/>
    </row>
    <row r="18802" spans="1:6" x14ac:dyDescent="0.25">
      <c r="A18802"/>
      <c r="B18802" s="78"/>
      <c r="C18802"/>
      <c r="D18802"/>
      <c r="E18802"/>
      <c r="F18802"/>
    </row>
    <row r="18803" spans="1:6" x14ac:dyDescent="0.25">
      <c r="A18803"/>
      <c r="B18803" s="78"/>
      <c r="C18803"/>
      <c r="D18803"/>
      <c r="E18803"/>
      <c r="F18803"/>
    </row>
    <row r="18804" spans="1:6" x14ac:dyDescent="0.25">
      <c r="A18804"/>
      <c r="B18804" s="78"/>
      <c r="C18804"/>
      <c r="D18804"/>
      <c r="E18804"/>
      <c r="F18804"/>
    </row>
    <row r="18805" spans="1:6" x14ac:dyDescent="0.25">
      <c r="A18805"/>
      <c r="B18805" s="78"/>
      <c r="C18805"/>
      <c r="D18805"/>
      <c r="E18805"/>
      <c r="F18805"/>
    </row>
    <row r="18806" spans="1:6" x14ac:dyDescent="0.25">
      <c r="A18806"/>
      <c r="B18806" s="78"/>
      <c r="C18806"/>
      <c r="D18806"/>
      <c r="E18806"/>
      <c r="F18806"/>
    </row>
    <row r="18807" spans="1:6" x14ac:dyDescent="0.25">
      <c r="A18807"/>
      <c r="B18807" s="78"/>
      <c r="C18807"/>
      <c r="D18807"/>
      <c r="E18807"/>
      <c r="F18807"/>
    </row>
    <row r="18808" spans="1:6" x14ac:dyDescent="0.25">
      <c r="A18808"/>
      <c r="B18808" s="78"/>
      <c r="C18808"/>
      <c r="D18808"/>
      <c r="E18808"/>
      <c r="F18808"/>
    </row>
    <row r="18809" spans="1:6" x14ac:dyDescent="0.25">
      <c r="A18809"/>
      <c r="B18809" s="78"/>
      <c r="C18809"/>
      <c r="D18809"/>
      <c r="E18809"/>
      <c r="F18809"/>
    </row>
    <row r="18810" spans="1:6" x14ac:dyDescent="0.25">
      <c r="A18810"/>
      <c r="B18810" s="78"/>
      <c r="C18810"/>
      <c r="D18810"/>
      <c r="E18810"/>
      <c r="F18810"/>
    </row>
    <row r="18811" spans="1:6" x14ac:dyDescent="0.25">
      <c r="A18811"/>
      <c r="B18811" s="78"/>
      <c r="C18811"/>
      <c r="D18811"/>
      <c r="E18811"/>
      <c r="F18811"/>
    </row>
    <row r="18812" spans="1:6" x14ac:dyDescent="0.25">
      <c r="A18812"/>
      <c r="B18812" s="78"/>
      <c r="C18812"/>
      <c r="D18812"/>
      <c r="E18812"/>
      <c r="F18812"/>
    </row>
    <row r="18813" spans="1:6" x14ac:dyDescent="0.25">
      <c r="A18813"/>
      <c r="B18813" s="78"/>
      <c r="C18813"/>
      <c r="D18813"/>
      <c r="E18813"/>
      <c r="F18813"/>
    </row>
    <row r="18814" spans="1:6" x14ac:dyDescent="0.25">
      <c r="A18814"/>
      <c r="B18814" s="78"/>
      <c r="C18814"/>
      <c r="D18814"/>
      <c r="E18814"/>
      <c r="F18814"/>
    </row>
    <row r="18815" spans="1:6" x14ac:dyDescent="0.25">
      <c r="A18815"/>
      <c r="B18815" s="78"/>
      <c r="C18815"/>
      <c r="D18815"/>
      <c r="E18815"/>
      <c r="F18815"/>
    </row>
    <row r="18816" spans="1:6" x14ac:dyDescent="0.25">
      <c r="A18816"/>
      <c r="B18816" s="78"/>
      <c r="C18816"/>
      <c r="D18816"/>
      <c r="E18816"/>
      <c r="F18816"/>
    </row>
    <row r="18817" spans="1:6" x14ac:dyDescent="0.25">
      <c r="A18817"/>
      <c r="B18817" s="78"/>
      <c r="C18817"/>
      <c r="D18817"/>
      <c r="E18817"/>
      <c r="F18817"/>
    </row>
    <row r="18818" spans="1:6" x14ac:dyDescent="0.25">
      <c r="A18818"/>
      <c r="B18818" s="78"/>
      <c r="C18818"/>
      <c r="D18818"/>
      <c r="E18818"/>
      <c r="F18818"/>
    </row>
    <row r="18819" spans="1:6" x14ac:dyDescent="0.25">
      <c r="A18819"/>
      <c r="B18819" s="78"/>
      <c r="C18819"/>
      <c r="D18819"/>
      <c r="E18819"/>
      <c r="F18819"/>
    </row>
    <row r="18820" spans="1:6" x14ac:dyDescent="0.25">
      <c r="A18820"/>
      <c r="B18820" s="78"/>
      <c r="C18820"/>
      <c r="D18820"/>
      <c r="E18820"/>
      <c r="F18820"/>
    </row>
    <row r="18821" spans="1:6" x14ac:dyDescent="0.25">
      <c r="A18821"/>
      <c r="B18821" s="78"/>
      <c r="C18821"/>
      <c r="D18821"/>
      <c r="E18821"/>
      <c r="F18821"/>
    </row>
    <row r="18822" spans="1:6" x14ac:dyDescent="0.25">
      <c r="A18822"/>
      <c r="B18822" s="78"/>
      <c r="C18822"/>
      <c r="D18822"/>
      <c r="E18822"/>
      <c r="F18822"/>
    </row>
    <row r="18823" spans="1:6" x14ac:dyDescent="0.25">
      <c r="A18823"/>
      <c r="B18823" s="78"/>
      <c r="C18823"/>
      <c r="D18823"/>
      <c r="E18823"/>
      <c r="F18823"/>
    </row>
    <row r="18824" spans="1:6" x14ac:dyDescent="0.25">
      <c r="A18824"/>
      <c r="B18824" s="78"/>
      <c r="C18824"/>
      <c r="D18824"/>
      <c r="E18824"/>
      <c r="F18824"/>
    </row>
    <row r="18825" spans="1:6" x14ac:dyDescent="0.25">
      <c r="A18825"/>
      <c r="B18825" s="78"/>
      <c r="C18825"/>
      <c r="D18825"/>
      <c r="E18825"/>
      <c r="F18825"/>
    </row>
    <row r="18826" spans="1:6" x14ac:dyDescent="0.25">
      <c r="A18826"/>
      <c r="B18826" s="78"/>
      <c r="C18826"/>
      <c r="D18826"/>
      <c r="E18826"/>
      <c r="F18826"/>
    </row>
    <row r="18827" spans="1:6" x14ac:dyDescent="0.25">
      <c r="A18827"/>
      <c r="B18827" s="78"/>
      <c r="C18827"/>
      <c r="D18827"/>
      <c r="E18827"/>
      <c r="F18827"/>
    </row>
    <row r="18828" spans="1:6" x14ac:dyDescent="0.25">
      <c r="A18828"/>
      <c r="B18828" s="78"/>
      <c r="C18828"/>
      <c r="D18828"/>
      <c r="E18828"/>
      <c r="F18828"/>
    </row>
    <row r="18829" spans="1:6" x14ac:dyDescent="0.25">
      <c r="A18829"/>
      <c r="B18829" s="78"/>
      <c r="C18829"/>
      <c r="D18829"/>
      <c r="E18829"/>
      <c r="F18829"/>
    </row>
    <row r="18830" spans="1:6" x14ac:dyDescent="0.25">
      <c r="A18830"/>
      <c r="B18830" s="78"/>
      <c r="C18830"/>
      <c r="D18830"/>
      <c r="E18830"/>
      <c r="F18830"/>
    </row>
    <row r="18831" spans="1:6" x14ac:dyDescent="0.25">
      <c r="A18831"/>
      <c r="B18831" s="78"/>
      <c r="C18831"/>
      <c r="D18831"/>
      <c r="E18831"/>
      <c r="F18831"/>
    </row>
    <row r="18832" spans="1:6" x14ac:dyDescent="0.25">
      <c r="A18832"/>
      <c r="B18832" s="78"/>
      <c r="C18832"/>
      <c r="D18832"/>
      <c r="E18832"/>
      <c r="F18832"/>
    </row>
    <row r="18833" spans="1:6" x14ac:dyDescent="0.25">
      <c r="A18833"/>
      <c r="B18833" s="78"/>
      <c r="C18833"/>
      <c r="D18833"/>
      <c r="E18833"/>
      <c r="F18833"/>
    </row>
    <row r="18834" spans="1:6" x14ac:dyDescent="0.25">
      <c r="A18834"/>
      <c r="B18834" s="78"/>
      <c r="C18834"/>
      <c r="D18834"/>
      <c r="E18834"/>
      <c r="F18834"/>
    </row>
    <row r="18835" spans="1:6" x14ac:dyDescent="0.25">
      <c r="A18835"/>
      <c r="B18835" s="78"/>
      <c r="C18835"/>
      <c r="D18835"/>
      <c r="E18835"/>
      <c r="F18835"/>
    </row>
    <row r="18836" spans="1:6" x14ac:dyDescent="0.25">
      <c r="A18836"/>
      <c r="B18836" s="78"/>
      <c r="C18836"/>
      <c r="D18836"/>
      <c r="E18836"/>
      <c r="F18836"/>
    </row>
    <row r="18837" spans="1:6" x14ac:dyDescent="0.25">
      <c r="A18837"/>
      <c r="B18837" s="78"/>
      <c r="C18837"/>
      <c r="D18837"/>
      <c r="E18837"/>
      <c r="F18837"/>
    </row>
    <row r="18838" spans="1:6" x14ac:dyDescent="0.25">
      <c r="A18838"/>
      <c r="B18838" s="78"/>
      <c r="C18838"/>
      <c r="D18838"/>
      <c r="E18838"/>
      <c r="F18838"/>
    </row>
    <row r="18839" spans="1:6" x14ac:dyDescent="0.25">
      <c r="A18839"/>
      <c r="B18839" s="78"/>
      <c r="C18839"/>
      <c r="D18839"/>
      <c r="E18839"/>
      <c r="F18839"/>
    </row>
    <row r="18840" spans="1:6" x14ac:dyDescent="0.25">
      <c r="A18840"/>
      <c r="B18840" s="78"/>
      <c r="C18840"/>
      <c r="D18840"/>
      <c r="E18840"/>
      <c r="F18840"/>
    </row>
    <row r="18841" spans="1:6" x14ac:dyDescent="0.25">
      <c r="A18841"/>
      <c r="B18841" s="78"/>
      <c r="C18841"/>
      <c r="D18841"/>
      <c r="E18841"/>
      <c r="F18841"/>
    </row>
    <row r="18842" spans="1:6" x14ac:dyDescent="0.25">
      <c r="A18842"/>
      <c r="B18842" s="78"/>
      <c r="C18842"/>
      <c r="D18842"/>
      <c r="E18842"/>
      <c r="F18842"/>
    </row>
    <row r="18843" spans="1:6" x14ac:dyDescent="0.25">
      <c r="A18843"/>
      <c r="B18843" s="78"/>
      <c r="C18843"/>
      <c r="D18843"/>
      <c r="E18843"/>
      <c r="F18843"/>
    </row>
    <row r="18844" spans="1:6" x14ac:dyDescent="0.25">
      <c r="A18844"/>
      <c r="B18844" s="78"/>
      <c r="C18844"/>
      <c r="D18844"/>
      <c r="E18844"/>
      <c r="F18844"/>
    </row>
    <row r="18845" spans="1:6" x14ac:dyDescent="0.25">
      <c r="A18845"/>
      <c r="B18845" s="78"/>
      <c r="C18845"/>
      <c r="D18845"/>
      <c r="E18845"/>
      <c r="F18845"/>
    </row>
    <row r="18846" spans="1:6" x14ac:dyDescent="0.25">
      <c r="A18846"/>
      <c r="B18846" s="78"/>
      <c r="C18846"/>
      <c r="D18846"/>
      <c r="E18846"/>
      <c r="F18846"/>
    </row>
    <row r="18847" spans="1:6" x14ac:dyDescent="0.25">
      <c r="A18847"/>
      <c r="B18847" s="78"/>
      <c r="C18847"/>
      <c r="D18847"/>
      <c r="E18847"/>
      <c r="F18847"/>
    </row>
    <row r="18848" spans="1:6" x14ac:dyDescent="0.25">
      <c r="A18848"/>
      <c r="B18848" s="78"/>
      <c r="C18848"/>
      <c r="D18848"/>
      <c r="E18848"/>
      <c r="F18848"/>
    </row>
    <row r="18849" spans="1:6" x14ac:dyDescent="0.25">
      <c r="A18849"/>
      <c r="B18849" s="78"/>
      <c r="C18849"/>
      <c r="D18849"/>
      <c r="E18849"/>
      <c r="F18849"/>
    </row>
    <row r="18850" spans="1:6" x14ac:dyDescent="0.25">
      <c r="A18850"/>
      <c r="B18850" s="78"/>
      <c r="C18850"/>
      <c r="D18850"/>
      <c r="E18850"/>
      <c r="F18850"/>
    </row>
    <row r="18851" spans="1:6" x14ac:dyDescent="0.25">
      <c r="A18851"/>
      <c r="B18851" s="78"/>
      <c r="C18851"/>
      <c r="D18851"/>
      <c r="E18851"/>
      <c r="F18851"/>
    </row>
    <row r="18852" spans="1:6" x14ac:dyDescent="0.25">
      <c r="A18852"/>
      <c r="B18852" s="78"/>
      <c r="C18852"/>
      <c r="D18852"/>
      <c r="E18852"/>
      <c r="F18852"/>
    </row>
    <row r="18853" spans="1:6" x14ac:dyDescent="0.25">
      <c r="A18853"/>
      <c r="B18853" s="78"/>
      <c r="C18853"/>
      <c r="D18853"/>
      <c r="E18853"/>
      <c r="F18853"/>
    </row>
    <row r="18854" spans="1:6" x14ac:dyDescent="0.25">
      <c r="A18854"/>
      <c r="B18854" s="78"/>
      <c r="C18854"/>
      <c r="D18854"/>
      <c r="E18854"/>
      <c r="F18854"/>
    </row>
    <row r="18855" spans="1:6" x14ac:dyDescent="0.25">
      <c r="A18855"/>
      <c r="B18855" s="78"/>
      <c r="C18855"/>
      <c r="D18855"/>
      <c r="E18855"/>
      <c r="F18855"/>
    </row>
    <row r="18856" spans="1:6" x14ac:dyDescent="0.25">
      <c r="A18856"/>
      <c r="B18856" s="78"/>
      <c r="C18856"/>
      <c r="D18856"/>
      <c r="E18856"/>
      <c r="F18856"/>
    </row>
    <row r="18857" spans="1:6" x14ac:dyDescent="0.25">
      <c r="A18857"/>
      <c r="B18857" s="78"/>
      <c r="C18857"/>
      <c r="D18857"/>
      <c r="E18857"/>
      <c r="F18857"/>
    </row>
    <row r="18858" spans="1:6" x14ac:dyDescent="0.25">
      <c r="A18858"/>
      <c r="B18858" s="78"/>
      <c r="C18858"/>
      <c r="D18858"/>
      <c r="E18858"/>
      <c r="F18858"/>
    </row>
    <row r="18859" spans="1:6" x14ac:dyDescent="0.25">
      <c r="A18859"/>
      <c r="B18859" s="78"/>
      <c r="C18859"/>
      <c r="D18859"/>
      <c r="E18859"/>
      <c r="F18859"/>
    </row>
    <row r="18860" spans="1:6" x14ac:dyDescent="0.25">
      <c r="A18860"/>
      <c r="B18860" s="78"/>
      <c r="C18860"/>
      <c r="D18860"/>
      <c r="E18860"/>
      <c r="F18860"/>
    </row>
    <row r="18861" spans="1:6" x14ac:dyDescent="0.25">
      <c r="A18861"/>
      <c r="B18861" s="78"/>
      <c r="C18861"/>
      <c r="D18861"/>
      <c r="E18861"/>
      <c r="F18861"/>
    </row>
    <row r="18862" spans="1:6" x14ac:dyDescent="0.25">
      <c r="A18862"/>
      <c r="B18862" s="78"/>
      <c r="C18862"/>
      <c r="D18862"/>
      <c r="E18862"/>
      <c r="F18862"/>
    </row>
    <row r="18863" spans="1:6" x14ac:dyDescent="0.25">
      <c r="A18863"/>
      <c r="B18863" s="78"/>
      <c r="C18863"/>
      <c r="D18863"/>
      <c r="E18863"/>
      <c r="F18863"/>
    </row>
    <row r="18864" spans="1:6" x14ac:dyDescent="0.25">
      <c r="A18864"/>
      <c r="B18864" s="78"/>
      <c r="C18864"/>
      <c r="D18864"/>
      <c r="E18864"/>
      <c r="F18864"/>
    </row>
    <row r="18865" spans="1:6" x14ac:dyDescent="0.25">
      <c r="A18865"/>
      <c r="B18865" s="78"/>
      <c r="C18865"/>
      <c r="D18865"/>
      <c r="E18865"/>
      <c r="F18865"/>
    </row>
    <row r="18866" spans="1:6" x14ac:dyDescent="0.25">
      <c r="A18866"/>
      <c r="B18866" s="78"/>
      <c r="C18866"/>
      <c r="D18866"/>
      <c r="E18866"/>
      <c r="F18866"/>
    </row>
    <row r="18867" spans="1:6" x14ac:dyDescent="0.25">
      <c r="A18867"/>
      <c r="B18867" s="78"/>
      <c r="C18867"/>
      <c r="D18867"/>
      <c r="E18867"/>
      <c r="F18867"/>
    </row>
    <row r="18868" spans="1:6" x14ac:dyDescent="0.25">
      <c r="A18868"/>
      <c r="B18868" s="78"/>
      <c r="C18868"/>
      <c r="D18868"/>
      <c r="E18868"/>
      <c r="F18868"/>
    </row>
    <row r="18869" spans="1:6" x14ac:dyDescent="0.25">
      <c r="A18869"/>
      <c r="B18869" s="78"/>
      <c r="C18869"/>
      <c r="D18869"/>
      <c r="E18869"/>
      <c r="F18869"/>
    </row>
    <row r="18870" spans="1:6" x14ac:dyDescent="0.25">
      <c r="A18870"/>
      <c r="B18870" s="78"/>
      <c r="C18870"/>
      <c r="D18870"/>
      <c r="E18870"/>
      <c r="F18870"/>
    </row>
    <row r="18871" spans="1:6" x14ac:dyDescent="0.25">
      <c r="A18871"/>
      <c r="B18871" s="78"/>
      <c r="C18871"/>
      <c r="D18871"/>
      <c r="E18871"/>
      <c r="F18871"/>
    </row>
    <row r="18872" spans="1:6" x14ac:dyDescent="0.25">
      <c r="A18872"/>
      <c r="B18872" s="78"/>
      <c r="C18872"/>
      <c r="D18872"/>
      <c r="E18872"/>
      <c r="F18872"/>
    </row>
    <row r="18873" spans="1:6" x14ac:dyDescent="0.25">
      <c r="A18873"/>
      <c r="B18873" s="78"/>
      <c r="C18873"/>
      <c r="D18873"/>
      <c r="E18873"/>
      <c r="F18873"/>
    </row>
    <row r="18874" spans="1:6" x14ac:dyDescent="0.25">
      <c r="A18874"/>
      <c r="B18874" s="78"/>
      <c r="C18874"/>
      <c r="D18874"/>
      <c r="E18874"/>
      <c r="F18874"/>
    </row>
    <row r="18875" spans="1:6" x14ac:dyDescent="0.25">
      <c r="A18875"/>
      <c r="B18875" s="78"/>
      <c r="C18875"/>
      <c r="D18875"/>
      <c r="E18875"/>
      <c r="F18875"/>
    </row>
    <row r="18876" spans="1:6" x14ac:dyDescent="0.25">
      <c r="A18876"/>
      <c r="B18876" s="78"/>
      <c r="C18876"/>
      <c r="D18876"/>
      <c r="E18876"/>
      <c r="F18876"/>
    </row>
    <row r="18877" spans="1:6" x14ac:dyDescent="0.25">
      <c r="A18877"/>
      <c r="B18877" s="78"/>
      <c r="C18877"/>
      <c r="D18877"/>
      <c r="E18877"/>
      <c r="F18877"/>
    </row>
    <row r="18878" spans="1:6" x14ac:dyDescent="0.25">
      <c r="A18878"/>
      <c r="B18878" s="78"/>
      <c r="C18878"/>
      <c r="D18878"/>
      <c r="E18878"/>
      <c r="F18878"/>
    </row>
    <row r="18879" spans="1:6" x14ac:dyDescent="0.25">
      <c r="A18879"/>
      <c r="B18879" s="78"/>
      <c r="C18879"/>
      <c r="D18879"/>
      <c r="E18879"/>
      <c r="F18879"/>
    </row>
    <row r="18880" spans="1:6" x14ac:dyDescent="0.25">
      <c r="A18880"/>
      <c r="B18880" s="78"/>
      <c r="C18880"/>
      <c r="D18880"/>
      <c r="E18880"/>
      <c r="F18880"/>
    </row>
    <row r="18881" spans="1:6" x14ac:dyDescent="0.25">
      <c r="A18881"/>
      <c r="B18881" s="78"/>
      <c r="C18881"/>
      <c r="D18881"/>
      <c r="E18881"/>
      <c r="F18881"/>
    </row>
    <row r="18882" spans="1:6" x14ac:dyDescent="0.25">
      <c r="A18882"/>
      <c r="B18882" s="78"/>
      <c r="C18882"/>
      <c r="D18882"/>
      <c r="E18882"/>
      <c r="F18882"/>
    </row>
    <row r="18883" spans="1:6" x14ac:dyDescent="0.25">
      <c r="A18883"/>
      <c r="B18883" s="78"/>
      <c r="C18883"/>
      <c r="D18883"/>
      <c r="E18883"/>
      <c r="F18883"/>
    </row>
    <row r="18884" spans="1:6" x14ac:dyDescent="0.25">
      <c r="A18884"/>
      <c r="B18884" s="78"/>
      <c r="C18884"/>
      <c r="D18884"/>
      <c r="E18884"/>
      <c r="F18884"/>
    </row>
    <row r="18885" spans="1:6" x14ac:dyDescent="0.25">
      <c r="A18885"/>
      <c r="B18885" s="78"/>
      <c r="C18885"/>
      <c r="D18885"/>
      <c r="E18885"/>
      <c r="F18885"/>
    </row>
    <row r="18886" spans="1:6" x14ac:dyDescent="0.25">
      <c r="A18886"/>
      <c r="B18886" s="78"/>
      <c r="C18886"/>
      <c r="D18886"/>
      <c r="E18886"/>
      <c r="F18886"/>
    </row>
    <row r="18887" spans="1:6" x14ac:dyDescent="0.25">
      <c r="A18887"/>
      <c r="B18887" s="78"/>
      <c r="C18887"/>
      <c r="D18887"/>
      <c r="E18887"/>
      <c r="F18887"/>
    </row>
    <row r="18888" spans="1:6" x14ac:dyDescent="0.25">
      <c r="A18888"/>
      <c r="B18888" s="78"/>
      <c r="C18888"/>
      <c r="D18888"/>
      <c r="E18888"/>
      <c r="F18888"/>
    </row>
    <row r="18889" spans="1:6" x14ac:dyDescent="0.25">
      <c r="A18889"/>
      <c r="B18889" s="78"/>
      <c r="C18889"/>
      <c r="D18889"/>
      <c r="E18889"/>
      <c r="F18889"/>
    </row>
    <row r="18890" spans="1:6" x14ac:dyDescent="0.25">
      <c r="A18890"/>
      <c r="B18890" s="78"/>
      <c r="C18890"/>
      <c r="D18890"/>
      <c r="E18890"/>
      <c r="F18890"/>
    </row>
    <row r="18891" spans="1:6" x14ac:dyDescent="0.25">
      <c r="A18891"/>
      <c r="B18891" s="78"/>
      <c r="C18891"/>
      <c r="D18891"/>
      <c r="E18891"/>
      <c r="F18891"/>
    </row>
    <row r="18892" spans="1:6" x14ac:dyDescent="0.25">
      <c r="A18892"/>
      <c r="B18892" s="78"/>
      <c r="C18892"/>
      <c r="D18892"/>
      <c r="E18892"/>
      <c r="F18892"/>
    </row>
    <row r="18893" spans="1:6" x14ac:dyDescent="0.25">
      <c r="A18893"/>
      <c r="B18893" s="78"/>
      <c r="C18893"/>
      <c r="D18893"/>
      <c r="E18893"/>
      <c r="F18893"/>
    </row>
    <row r="18894" spans="1:6" x14ac:dyDescent="0.25">
      <c r="A18894"/>
      <c r="B18894" s="78"/>
      <c r="C18894"/>
      <c r="D18894"/>
      <c r="E18894"/>
      <c r="F18894"/>
    </row>
    <row r="18895" spans="1:6" x14ac:dyDescent="0.25">
      <c r="A18895"/>
      <c r="B18895" s="78"/>
      <c r="C18895"/>
      <c r="D18895"/>
      <c r="E18895"/>
      <c r="F18895"/>
    </row>
    <row r="18896" spans="1:6" x14ac:dyDescent="0.25">
      <c r="A18896"/>
      <c r="B18896" s="78"/>
      <c r="C18896"/>
      <c r="D18896"/>
      <c r="E18896"/>
      <c r="F18896"/>
    </row>
    <row r="18897" spans="1:6" x14ac:dyDescent="0.25">
      <c r="A18897"/>
      <c r="B18897" s="78"/>
      <c r="C18897"/>
      <c r="D18897"/>
      <c r="E18897"/>
      <c r="F18897"/>
    </row>
    <row r="18898" spans="1:6" x14ac:dyDescent="0.25">
      <c r="A18898"/>
      <c r="B18898" s="78"/>
      <c r="C18898"/>
      <c r="D18898"/>
      <c r="E18898"/>
      <c r="F18898"/>
    </row>
    <row r="18899" spans="1:6" x14ac:dyDescent="0.25">
      <c r="A18899"/>
      <c r="B18899" s="78"/>
      <c r="C18899"/>
      <c r="D18899"/>
      <c r="E18899"/>
      <c r="F18899"/>
    </row>
    <row r="18900" spans="1:6" x14ac:dyDescent="0.25">
      <c r="A18900"/>
      <c r="B18900" s="78"/>
      <c r="C18900"/>
      <c r="D18900"/>
      <c r="E18900"/>
      <c r="F18900"/>
    </row>
    <row r="18901" spans="1:6" x14ac:dyDescent="0.25">
      <c r="A18901"/>
      <c r="B18901" s="78"/>
      <c r="C18901"/>
      <c r="D18901"/>
      <c r="E18901"/>
      <c r="F18901"/>
    </row>
    <row r="18902" spans="1:6" x14ac:dyDescent="0.25">
      <c r="A18902"/>
      <c r="B18902" s="78"/>
      <c r="C18902"/>
      <c r="D18902"/>
      <c r="E18902"/>
      <c r="F18902"/>
    </row>
    <row r="18903" spans="1:6" x14ac:dyDescent="0.25">
      <c r="A18903"/>
      <c r="B18903" s="78"/>
      <c r="C18903"/>
      <c r="D18903"/>
      <c r="E18903"/>
      <c r="F18903"/>
    </row>
    <row r="18904" spans="1:6" x14ac:dyDescent="0.25">
      <c r="A18904"/>
      <c r="B18904" s="78"/>
      <c r="C18904"/>
      <c r="D18904"/>
      <c r="E18904"/>
      <c r="F18904"/>
    </row>
    <row r="18905" spans="1:6" x14ac:dyDescent="0.25">
      <c r="A18905"/>
      <c r="B18905" s="78"/>
      <c r="C18905"/>
      <c r="D18905"/>
      <c r="E18905"/>
      <c r="F18905"/>
    </row>
    <row r="18906" spans="1:6" x14ac:dyDescent="0.25">
      <c r="A18906"/>
      <c r="B18906" s="78"/>
      <c r="C18906"/>
      <c r="D18906"/>
      <c r="E18906"/>
      <c r="F18906"/>
    </row>
    <row r="18907" spans="1:6" x14ac:dyDescent="0.25">
      <c r="A18907"/>
      <c r="B18907" s="78"/>
      <c r="C18907"/>
      <c r="D18907"/>
      <c r="E18907"/>
      <c r="F18907"/>
    </row>
    <row r="18908" spans="1:6" x14ac:dyDescent="0.25">
      <c r="A18908"/>
      <c r="B18908" s="78"/>
      <c r="C18908"/>
      <c r="D18908"/>
      <c r="E18908"/>
      <c r="F18908"/>
    </row>
    <row r="18909" spans="1:6" x14ac:dyDescent="0.25">
      <c r="A18909"/>
      <c r="B18909" s="78"/>
      <c r="C18909"/>
      <c r="D18909"/>
      <c r="E18909"/>
      <c r="F18909"/>
    </row>
    <row r="18910" spans="1:6" x14ac:dyDescent="0.25">
      <c r="A18910"/>
      <c r="B18910" s="78"/>
      <c r="C18910"/>
      <c r="D18910"/>
      <c r="E18910"/>
      <c r="F18910"/>
    </row>
    <row r="18911" spans="1:6" x14ac:dyDescent="0.25">
      <c r="A18911"/>
      <c r="B18911" s="78"/>
      <c r="C18911"/>
      <c r="D18911"/>
      <c r="E18911"/>
      <c r="F18911"/>
    </row>
    <row r="18912" spans="1:6" x14ac:dyDescent="0.25">
      <c r="A18912"/>
      <c r="B18912" s="78"/>
      <c r="C18912"/>
      <c r="D18912"/>
      <c r="E18912"/>
      <c r="F18912"/>
    </row>
    <row r="18913" spans="1:6" x14ac:dyDescent="0.25">
      <c r="A18913"/>
      <c r="B18913" s="78"/>
      <c r="C18913"/>
      <c r="D18913"/>
      <c r="E18913"/>
      <c r="F18913"/>
    </row>
    <row r="18914" spans="1:6" x14ac:dyDescent="0.25">
      <c r="A18914"/>
      <c r="B18914" s="78"/>
      <c r="C18914"/>
      <c r="D18914"/>
      <c r="E18914"/>
      <c r="F18914"/>
    </row>
    <row r="18915" spans="1:6" x14ac:dyDescent="0.25">
      <c r="A18915"/>
      <c r="B18915" s="78"/>
      <c r="C18915"/>
      <c r="D18915"/>
      <c r="E18915"/>
      <c r="F18915"/>
    </row>
    <row r="18916" spans="1:6" x14ac:dyDescent="0.25">
      <c r="A18916"/>
      <c r="B18916" s="78"/>
      <c r="C18916"/>
      <c r="D18916"/>
      <c r="E18916"/>
      <c r="F18916"/>
    </row>
    <row r="18917" spans="1:6" x14ac:dyDescent="0.25">
      <c r="A18917"/>
      <c r="B18917" s="78"/>
      <c r="C18917"/>
      <c r="D18917"/>
      <c r="E18917"/>
      <c r="F18917"/>
    </row>
    <row r="18918" spans="1:6" x14ac:dyDescent="0.25">
      <c r="A18918"/>
      <c r="B18918" s="78"/>
      <c r="C18918"/>
      <c r="D18918"/>
      <c r="E18918"/>
      <c r="F18918"/>
    </row>
    <row r="18919" spans="1:6" x14ac:dyDescent="0.25">
      <c r="A18919"/>
      <c r="B18919" s="78"/>
      <c r="C18919"/>
      <c r="D18919"/>
      <c r="E18919"/>
      <c r="F18919"/>
    </row>
    <row r="18920" spans="1:6" x14ac:dyDescent="0.25">
      <c r="A18920"/>
      <c r="B18920" s="78"/>
      <c r="C18920"/>
      <c r="D18920"/>
      <c r="E18920"/>
      <c r="F18920"/>
    </row>
    <row r="18921" spans="1:6" x14ac:dyDescent="0.25">
      <c r="A18921"/>
      <c r="B18921" s="78"/>
      <c r="C18921"/>
      <c r="D18921"/>
      <c r="E18921"/>
      <c r="F18921"/>
    </row>
    <row r="18922" spans="1:6" x14ac:dyDescent="0.25">
      <c r="A18922"/>
      <c r="B18922" s="78"/>
      <c r="C18922"/>
      <c r="D18922"/>
      <c r="E18922"/>
      <c r="F18922"/>
    </row>
    <row r="18923" spans="1:6" x14ac:dyDescent="0.25">
      <c r="A18923"/>
      <c r="B18923" s="78"/>
      <c r="C18923"/>
      <c r="D18923"/>
      <c r="E18923"/>
      <c r="F18923"/>
    </row>
    <row r="18924" spans="1:6" x14ac:dyDescent="0.25">
      <c r="A18924"/>
      <c r="B18924" s="78"/>
      <c r="C18924"/>
      <c r="D18924"/>
      <c r="E18924"/>
      <c r="F18924"/>
    </row>
    <row r="18925" spans="1:6" x14ac:dyDescent="0.25">
      <c r="A18925"/>
      <c r="B18925" s="78"/>
      <c r="C18925"/>
      <c r="D18925"/>
      <c r="E18925"/>
      <c r="F18925"/>
    </row>
    <row r="18926" spans="1:6" x14ac:dyDescent="0.25">
      <c r="A18926"/>
      <c r="B18926" s="78"/>
      <c r="C18926"/>
      <c r="D18926"/>
      <c r="E18926"/>
      <c r="F18926"/>
    </row>
    <row r="18927" spans="1:6" x14ac:dyDescent="0.25">
      <c r="A18927"/>
      <c r="B18927" s="78"/>
      <c r="C18927"/>
      <c r="D18927"/>
      <c r="E18927"/>
      <c r="F18927"/>
    </row>
    <row r="18928" spans="1:6" x14ac:dyDescent="0.25">
      <c r="A18928"/>
      <c r="B18928" s="78"/>
      <c r="C18928"/>
      <c r="D18928"/>
      <c r="E18928"/>
      <c r="F18928"/>
    </row>
    <row r="18929" spans="1:6" x14ac:dyDescent="0.25">
      <c r="A18929"/>
      <c r="B18929" s="78"/>
      <c r="C18929"/>
      <c r="D18929"/>
      <c r="E18929"/>
      <c r="F18929"/>
    </row>
    <row r="18930" spans="1:6" x14ac:dyDescent="0.25">
      <c r="A18930"/>
      <c r="B18930" s="78"/>
      <c r="C18930"/>
      <c r="D18930"/>
      <c r="E18930"/>
      <c r="F18930"/>
    </row>
    <row r="18931" spans="1:6" x14ac:dyDescent="0.25">
      <c r="A18931"/>
      <c r="B18931" s="78"/>
      <c r="C18931"/>
      <c r="D18931"/>
      <c r="E18931"/>
      <c r="F18931"/>
    </row>
    <row r="18932" spans="1:6" x14ac:dyDescent="0.25">
      <c r="A18932"/>
      <c r="B18932" s="78"/>
      <c r="C18932"/>
      <c r="D18932"/>
      <c r="E18932"/>
      <c r="F18932"/>
    </row>
    <row r="18933" spans="1:6" x14ac:dyDescent="0.25">
      <c r="A18933"/>
      <c r="B18933" s="78"/>
      <c r="C18933"/>
      <c r="D18933"/>
      <c r="E18933"/>
      <c r="F18933"/>
    </row>
    <row r="18934" spans="1:6" x14ac:dyDescent="0.25">
      <c r="A18934"/>
      <c r="B18934" s="78"/>
      <c r="C18934"/>
      <c r="D18934"/>
      <c r="E18934"/>
      <c r="F18934"/>
    </row>
    <row r="18935" spans="1:6" x14ac:dyDescent="0.25">
      <c r="A18935"/>
      <c r="B18935" s="78"/>
      <c r="C18935"/>
      <c r="D18935"/>
      <c r="E18935"/>
      <c r="F18935"/>
    </row>
    <row r="18936" spans="1:6" x14ac:dyDescent="0.25">
      <c r="A18936"/>
      <c r="B18936" s="78"/>
      <c r="C18936"/>
      <c r="D18936"/>
      <c r="E18936"/>
      <c r="F18936"/>
    </row>
    <row r="18937" spans="1:6" x14ac:dyDescent="0.25">
      <c r="A18937"/>
      <c r="B18937" s="78"/>
      <c r="C18937"/>
      <c r="D18937"/>
      <c r="E18937"/>
      <c r="F18937"/>
    </row>
    <row r="18938" spans="1:6" x14ac:dyDescent="0.25">
      <c r="A18938"/>
      <c r="B18938" s="78"/>
      <c r="C18938"/>
      <c r="D18938"/>
      <c r="E18938"/>
      <c r="F18938"/>
    </row>
    <row r="18939" spans="1:6" x14ac:dyDescent="0.25">
      <c r="A18939"/>
      <c r="B18939" s="78"/>
      <c r="C18939"/>
      <c r="D18939"/>
      <c r="E18939"/>
      <c r="F18939"/>
    </row>
    <row r="18940" spans="1:6" x14ac:dyDescent="0.25">
      <c r="A18940"/>
      <c r="B18940" s="78"/>
      <c r="C18940"/>
      <c r="D18940"/>
      <c r="E18940"/>
      <c r="F18940"/>
    </row>
    <row r="18941" spans="1:6" x14ac:dyDescent="0.25">
      <c r="A18941"/>
      <c r="B18941" s="78"/>
      <c r="C18941"/>
      <c r="D18941"/>
      <c r="E18941"/>
      <c r="F18941"/>
    </row>
    <row r="18942" spans="1:6" x14ac:dyDescent="0.25">
      <c r="A18942"/>
      <c r="B18942" s="78"/>
      <c r="C18942"/>
      <c r="D18942"/>
      <c r="E18942"/>
      <c r="F18942"/>
    </row>
    <row r="18943" spans="1:6" x14ac:dyDescent="0.25">
      <c r="A18943"/>
      <c r="B18943" s="78"/>
      <c r="C18943"/>
      <c r="D18943"/>
      <c r="E18943"/>
      <c r="F18943"/>
    </row>
    <row r="18944" spans="1:6" x14ac:dyDescent="0.25">
      <c r="A18944"/>
      <c r="B18944" s="78"/>
      <c r="C18944"/>
      <c r="D18944"/>
      <c r="E18944"/>
      <c r="F18944"/>
    </row>
    <row r="18945" spans="1:6" x14ac:dyDescent="0.25">
      <c r="A18945"/>
      <c r="B18945" s="78"/>
      <c r="C18945"/>
      <c r="D18945"/>
      <c r="E18945"/>
      <c r="F18945"/>
    </row>
    <row r="18946" spans="1:6" x14ac:dyDescent="0.25">
      <c r="A18946"/>
      <c r="B18946" s="78"/>
      <c r="C18946"/>
      <c r="D18946"/>
      <c r="E18946"/>
      <c r="F18946"/>
    </row>
    <row r="18947" spans="1:6" x14ac:dyDescent="0.25">
      <c r="A18947"/>
      <c r="B18947" s="78"/>
      <c r="C18947"/>
      <c r="D18947"/>
      <c r="E18947"/>
      <c r="F18947"/>
    </row>
    <row r="18948" spans="1:6" x14ac:dyDescent="0.25">
      <c r="A18948"/>
      <c r="B18948" s="78"/>
      <c r="C18948"/>
      <c r="D18948"/>
      <c r="E18948"/>
      <c r="F18948"/>
    </row>
    <row r="18949" spans="1:6" x14ac:dyDescent="0.25">
      <c r="A18949"/>
      <c r="B18949" s="78"/>
      <c r="C18949"/>
      <c r="D18949"/>
      <c r="E18949"/>
      <c r="F18949"/>
    </row>
    <row r="18950" spans="1:6" x14ac:dyDescent="0.25">
      <c r="A18950"/>
      <c r="B18950" s="78"/>
      <c r="C18950"/>
      <c r="D18950"/>
      <c r="E18950"/>
      <c r="F18950"/>
    </row>
    <row r="18951" spans="1:6" x14ac:dyDescent="0.25">
      <c r="A18951"/>
      <c r="B18951" s="78"/>
      <c r="C18951"/>
      <c r="D18951"/>
      <c r="E18951"/>
      <c r="F18951"/>
    </row>
    <row r="18952" spans="1:6" x14ac:dyDescent="0.25">
      <c r="A18952"/>
      <c r="B18952" s="78"/>
      <c r="C18952"/>
      <c r="D18952"/>
      <c r="E18952"/>
      <c r="F18952"/>
    </row>
    <row r="18953" spans="1:6" x14ac:dyDescent="0.25">
      <c r="A18953"/>
      <c r="B18953" s="78"/>
      <c r="C18953"/>
      <c r="D18953"/>
      <c r="E18953"/>
      <c r="F18953"/>
    </row>
    <row r="18954" spans="1:6" x14ac:dyDescent="0.25">
      <c r="A18954"/>
      <c r="B18954" s="78"/>
      <c r="C18954"/>
      <c r="D18954"/>
      <c r="E18954"/>
      <c r="F18954"/>
    </row>
    <row r="18955" spans="1:6" x14ac:dyDescent="0.25">
      <c r="A18955"/>
      <c r="B18955" s="78"/>
      <c r="C18955"/>
      <c r="D18955"/>
      <c r="E18955"/>
      <c r="F18955"/>
    </row>
    <row r="18956" spans="1:6" x14ac:dyDescent="0.25">
      <c r="A18956"/>
      <c r="B18956" s="78"/>
      <c r="C18956"/>
      <c r="D18956"/>
      <c r="E18956"/>
      <c r="F18956"/>
    </row>
    <row r="18957" spans="1:6" x14ac:dyDescent="0.25">
      <c r="A18957"/>
      <c r="B18957" s="78"/>
      <c r="C18957"/>
      <c r="D18957"/>
      <c r="E18957"/>
      <c r="F18957"/>
    </row>
    <row r="18958" spans="1:6" x14ac:dyDescent="0.25">
      <c r="A18958"/>
      <c r="B18958" s="78"/>
      <c r="C18958"/>
      <c r="D18958"/>
      <c r="E18958"/>
      <c r="F18958"/>
    </row>
    <row r="18959" spans="1:6" x14ac:dyDescent="0.25">
      <c r="A18959"/>
      <c r="B18959" s="78"/>
      <c r="C18959"/>
      <c r="D18959"/>
      <c r="E18959"/>
      <c r="F18959"/>
    </row>
    <row r="18960" spans="1:6" x14ac:dyDescent="0.25">
      <c r="A18960"/>
      <c r="B18960" s="78"/>
      <c r="C18960"/>
      <c r="D18960"/>
      <c r="E18960"/>
      <c r="F18960"/>
    </row>
    <row r="18961" spans="1:6" x14ac:dyDescent="0.25">
      <c r="A18961"/>
      <c r="B18961" s="78"/>
      <c r="C18961"/>
      <c r="D18961"/>
      <c r="E18961"/>
      <c r="F18961"/>
    </row>
    <row r="18962" spans="1:6" x14ac:dyDescent="0.25">
      <c r="A18962"/>
      <c r="B18962" s="78"/>
      <c r="C18962"/>
      <c r="D18962"/>
      <c r="E18962"/>
      <c r="F18962"/>
    </row>
    <row r="18963" spans="1:6" x14ac:dyDescent="0.25">
      <c r="A18963"/>
      <c r="B18963" s="78"/>
      <c r="C18963"/>
      <c r="D18963"/>
      <c r="E18963"/>
      <c r="F18963"/>
    </row>
    <row r="18964" spans="1:6" x14ac:dyDescent="0.25">
      <c r="A18964"/>
      <c r="B18964" s="78"/>
      <c r="C18964"/>
      <c r="D18964"/>
      <c r="E18964"/>
      <c r="F18964"/>
    </row>
    <row r="18965" spans="1:6" x14ac:dyDescent="0.25">
      <c r="A18965"/>
      <c r="B18965" s="78"/>
      <c r="C18965"/>
      <c r="D18965"/>
      <c r="E18965"/>
      <c r="F18965"/>
    </row>
    <row r="18966" spans="1:6" x14ac:dyDescent="0.25">
      <c r="A18966"/>
      <c r="B18966" s="78"/>
      <c r="C18966"/>
      <c r="D18966"/>
      <c r="E18966"/>
      <c r="F18966"/>
    </row>
    <row r="18967" spans="1:6" x14ac:dyDescent="0.25">
      <c r="A18967"/>
      <c r="B18967" s="78"/>
      <c r="C18967"/>
      <c r="D18967"/>
      <c r="E18967"/>
      <c r="F18967"/>
    </row>
    <row r="18968" spans="1:6" x14ac:dyDescent="0.25">
      <c r="A18968"/>
      <c r="B18968" s="78"/>
      <c r="C18968"/>
      <c r="D18968"/>
      <c r="E18968"/>
      <c r="F18968"/>
    </row>
    <row r="18969" spans="1:6" x14ac:dyDescent="0.25">
      <c r="A18969"/>
      <c r="B18969" s="78"/>
      <c r="C18969"/>
      <c r="D18969"/>
      <c r="E18969"/>
      <c r="F18969"/>
    </row>
    <row r="18970" spans="1:6" x14ac:dyDescent="0.25">
      <c r="A18970"/>
      <c r="B18970" s="78"/>
      <c r="C18970"/>
      <c r="D18970"/>
      <c r="E18970"/>
      <c r="F18970"/>
    </row>
    <row r="18971" spans="1:6" x14ac:dyDescent="0.25">
      <c r="A18971"/>
      <c r="B18971" s="78"/>
      <c r="C18971"/>
      <c r="D18971"/>
      <c r="E18971"/>
      <c r="F18971"/>
    </row>
    <row r="18972" spans="1:6" x14ac:dyDescent="0.25">
      <c r="A18972"/>
      <c r="B18972" s="78"/>
      <c r="C18972"/>
      <c r="D18972"/>
      <c r="E18972"/>
      <c r="F18972"/>
    </row>
    <row r="18973" spans="1:6" x14ac:dyDescent="0.25">
      <c r="A18973"/>
      <c r="B18973" s="78"/>
      <c r="C18973"/>
      <c r="D18973"/>
      <c r="E18973"/>
      <c r="F18973"/>
    </row>
    <row r="18974" spans="1:6" x14ac:dyDescent="0.25">
      <c r="A18974"/>
      <c r="B18974" s="78"/>
      <c r="C18974"/>
      <c r="D18974"/>
      <c r="E18974"/>
      <c r="F18974"/>
    </row>
    <row r="18975" spans="1:6" x14ac:dyDescent="0.25">
      <c r="A18975"/>
      <c r="B18975" s="78"/>
      <c r="C18975"/>
      <c r="D18975"/>
      <c r="E18975"/>
      <c r="F18975"/>
    </row>
    <row r="18976" spans="1:6" x14ac:dyDescent="0.25">
      <c r="A18976"/>
      <c r="B18976" s="78"/>
      <c r="C18976"/>
      <c r="D18976"/>
      <c r="E18976"/>
      <c r="F18976"/>
    </row>
    <row r="18977" spans="1:6" x14ac:dyDescent="0.25">
      <c r="A18977"/>
      <c r="B18977" s="78"/>
      <c r="C18977"/>
      <c r="D18977"/>
      <c r="E18977"/>
      <c r="F18977"/>
    </row>
    <row r="18978" spans="1:6" x14ac:dyDescent="0.25">
      <c r="A18978"/>
      <c r="B18978" s="78"/>
      <c r="C18978"/>
      <c r="D18978"/>
      <c r="E18978"/>
      <c r="F18978"/>
    </row>
    <row r="18979" spans="1:6" x14ac:dyDescent="0.25">
      <c r="A18979"/>
      <c r="B18979" s="78"/>
      <c r="C18979"/>
      <c r="D18979"/>
      <c r="E18979"/>
      <c r="F18979"/>
    </row>
    <row r="18980" spans="1:6" x14ac:dyDescent="0.25">
      <c r="A18980"/>
      <c r="B18980" s="78"/>
      <c r="C18980"/>
      <c r="D18980"/>
      <c r="E18980"/>
      <c r="F18980"/>
    </row>
    <row r="18981" spans="1:6" x14ac:dyDescent="0.25">
      <c r="A18981"/>
      <c r="B18981" s="78"/>
      <c r="C18981"/>
      <c r="D18981"/>
      <c r="E18981"/>
      <c r="F18981"/>
    </row>
    <row r="18982" spans="1:6" x14ac:dyDescent="0.25">
      <c r="A18982"/>
      <c r="B18982" s="78"/>
      <c r="C18982"/>
      <c r="D18982"/>
      <c r="E18982"/>
      <c r="F18982"/>
    </row>
    <row r="18983" spans="1:6" x14ac:dyDescent="0.25">
      <c r="A18983"/>
      <c r="B18983" s="78"/>
      <c r="C18983"/>
      <c r="D18983"/>
      <c r="E18983"/>
      <c r="F18983"/>
    </row>
    <row r="18984" spans="1:6" x14ac:dyDescent="0.25">
      <c r="A18984"/>
      <c r="B18984" s="78"/>
      <c r="C18984"/>
      <c r="D18984"/>
      <c r="E18984"/>
      <c r="F18984"/>
    </row>
    <row r="18985" spans="1:6" x14ac:dyDescent="0.25">
      <c r="A18985"/>
      <c r="B18985" s="78"/>
      <c r="C18985"/>
      <c r="D18985"/>
      <c r="E18985"/>
      <c r="F18985"/>
    </row>
    <row r="18986" spans="1:6" x14ac:dyDescent="0.25">
      <c r="A18986"/>
      <c r="B18986" s="78"/>
      <c r="C18986"/>
      <c r="D18986"/>
      <c r="E18986"/>
      <c r="F18986"/>
    </row>
    <row r="18987" spans="1:6" x14ac:dyDescent="0.25">
      <c r="A18987"/>
      <c r="B18987" s="78"/>
      <c r="C18987"/>
      <c r="D18987"/>
      <c r="E18987"/>
      <c r="F18987"/>
    </row>
    <row r="18988" spans="1:6" x14ac:dyDescent="0.25">
      <c r="A18988"/>
      <c r="B18988" s="78"/>
      <c r="C18988"/>
      <c r="D18988"/>
      <c r="E18988"/>
      <c r="F18988"/>
    </row>
    <row r="18989" spans="1:6" x14ac:dyDescent="0.25">
      <c r="A18989"/>
      <c r="B18989" s="78"/>
      <c r="C18989"/>
      <c r="D18989"/>
      <c r="E18989"/>
      <c r="F18989"/>
    </row>
    <row r="18990" spans="1:6" x14ac:dyDescent="0.25">
      <c r="A18990"/>
      <c r="B18990" s="78"/>
      <c r="C18990"/>
      <c r="D18990"/>
      <c r="E18990"/>
      <c r="F18990"/>
    </row>
    <row r="18991" spans="1:6" x14ac:dyDescent="0.25">
      <c r="A18991"/>
      <c r="B18991" s="78"/>
      <c r="C18991"/>
      <c r="D18991"/>
      <c r="E18991"/>
      <c r="F18991"/>
    </row>
    <row r="18992" spans="1:6" x14ac:dyDescent="0.25">
      <c r="A18992"/>
      <c r="B18992" s="78"/>
      <c r="C18992"/>
      <c r="D18992"/>
      <c r="E18992"/>
      <c r="F18992"/>
    </row>
    <row r="18993" spans="1:6" x14ac:dyDescent="0.25">
      <c r="A18993"/>
      <c r="B18993" s="78"/>
      <c r="C18993"/>
      <c r="D18993"/>
      <c r="E18993"/>
      <c r="F18993"/>
    </row>
    <row r="18994" spans="1:6" x14ac:dyDescent="0.25">
      <c r="A18994"/>
      <c r="B18994" s="78"/>
      <c r="C18994"/>
      <c r="D18994"/>
      <c r="E18994"/>
      <c r="F18994"/>
    </row>
    <row r="18995" spans="1:6" x14ac:dyDescent="0.25">
      <c r="A18995"/>
      <c r="B18995" s="78"/>
      <c r="C18995"/>
      <c r="D18995"/>
      <c r="E18995"/>
      <c r="F18995"/>
    </row>
    <row r="18996" spans="1:6" x14ac:dyDescent="0.25">
      <c r="A18996"/>
      <c r="B18996" s="78"/>
      <c r="C18996"/>
      <c r="D18996"/>
      <c r="E18996"/>
      <c r="F18996"/>
    </row>
    <row r="18997" spans="1:6" x14ac:dyDescent="0.25">
      <c r="A18997"/>
      <c r="B18997" s="78"/>
      <c r="C18997"/>
      <c r="D18997"/>
      <c r="E18997"/>
      <c r="F18997"/>
    </row>
    <row r="18998" spans="1:6" x14ac:dyDescent="0.25">
      <c r="A18998"/>
      <c r="B18998" s="78"/>
      <c r="C18998"/>
      <c r="D18998"/>
      <c r="E18998"/>
      <c r="F18998"/>
    </row>
    <row r="18999" spans="1:6" x14ac:dyDescent="0.25">
      <c r="A18999"/>
      <c r="B18999" s="78"/>
      <c r="C18999"/>
      <c r="D18999"/>
      <c r="E18999"/>
      <c r="F18999"/>
    </row>
    <row r="19000" spans="1:6" x14ac:dyDescent="0.25">
      <c r="A19000"/>
      <c r="B19000" s="78"/>
      <c r="C19000"/>
      <c r="D19000"/>
      <c r="E19000"/>
      <c r="F19000"/>
    </row>
    <row r="19001" spans="1:6" x14ac:dyDescent="0.25">
      <c r="A19001"/>
      <c r="B19001" s="78"/>
      <c r="C19001"/>
      <c r="D19001"/>
      <c r="E19001"/>
      <c r="F19001"/>
    </row>
    <row r="19002" spans="1:6" x14ac:dyDescent="0.25">
      <c r="A19002"/>
      <c r="B19002" s="78"/>
      <c r="C19002"/>
      <c r="D19002"/>
      <c r="E19002"/>
      <c r="F19002"/>
    </row>
    <row r="19003" spans="1:6" x14ac:dyDescent="0.25">
      <c r="A19003"/>
      <c r="B19003" s="78"/>
      <c r="C19003"/>
      <c r="D19003"/>
      <c r="E19003"/>
      <c r="F19003"/>
    </row>
    <row r="19004" spans="1:6" x14ac:dyDescent="0.25">
      <c r="A19004"/>
      <c r="B19004" s="78"/>
      <c r="C19004"/>
      <c r="D19004"/>
      <c r="E19004"/>
      <c r="F19004"/>
    </row>
    <row r="19005" spans="1:6" x14ac:dyDescent="0.25">
      <c r="A19005"/>
      <c r="B19005" s="78"/>
      <c r="C19005"/>
      <c r="D19005"/>
      <c r="E19005"/>
      <c r="F19005"/>
    </row>
    <row r="19006" spans="1:6" x14ac:dyDescent="0.25">
      <c r="A19006"/>
      <c r="B19006" s="78"/>
      <c r="C19006"/>
      <c r="D19006"/>
      <c r="E19006"/>
      <c r="F19006"/>
    </row>
    <row r="19007" spans="1:6" x14ac:dyDescent="0.25">
      <c r="A19007"/>
      <c r="B19007" s="78"/>
      <c r="C19007"/>
      <c r="D19007"/>
      <c r="E19007"/>
      <c r="F19007"/>
    </row>
    <row r="19008" spans="1:6" x14ac:dyDescent="0.25">
      <c r="A19008"/>
      <c r="B19008" s="78"/>
      <c r="C19008"/>
      <c r="D19008"/>
      <c r="E19008"/>
      <c r="F19008"/>
    </row>
    <row r="19009" spans="1:6" x14ac:dyDescent="0.25">
      <c r="A19009"/>
      <c r="B19009" s="78"/>
      <c r="C19009"/>
      <c r="D19009"/>
      <c r="E19009"/>
      <c r="F19009"/>
    </row>
    <row r="19010" spans="1:6" x14ac:dyDescent="0.25">
      <c r="A19010"/>
      <c r="B19010" s="78"/>
      <c r="C19010"/>
      <c r="D19010"/>
      <c r="E19010"/>
      <c r="F19010"/>
    </row>
    <row r="19011" spans="1:6" x14ac:dyDescent="0.25">
      <c r="A19011"/>
      <c r="B19011" s="78"/>
      <c r="C19011"/>
      <c r="D19011"/>
      <c r="E19011"/>
      <c r="F19011"/>
    </row>
    <row r="19012" spans="1:6" x14ac:dyDescent="0.25">
      <c r="A19012"/>
      <c r="B19012" s="78"/>
      <c r="C19012"/>
      <c r="D19012"/>
      <c r="E19012"/>
      <c r="F19012"/>
    </row>
    <row r="19013" spans="1:6" x14ac:dyDescent="0.25">
      <c r="A19013"/>
      <c r="B19013" s="78"/>
      <c r="C19013"/>
      <c r="D19013"/>
      <c r="E19013"/>
      <c r="F19013"/>
    </row>
    <row r="19014" spans="1:6" x14ac:dyDescent="0.25">
      <c r="A19014"/>
      <c r="B19014" s="78"/>
      <c r="C19014"/>
      <c r="D19014"/>
      <c r="E19014"/>
      <c r="F19014"/>
    </row>
    <row r="19015" spans="1:6" x14ac:dyDescent="0.25">
      <c r="A19015"/>
      <c r="B19015" s="78"/>
      <c r="C19015"/>
      <c r="D19015"/>
      <c r="E19015"/>
      <c r="F19015"/>
    </row>
    <row r="19016" spans="1:6" x14ac:dyDescent="0.25">
      <c r="A19016"/>
      <c r="B19016" s="78"/>
      <c r="C19016"/>
      <c r="D19016"/>
      <c r="E19016"/>
      <c r="F19016"/>
    </row>
    <row r="19017" spans="1:6" x14ac:dyDescent="0.25">
      <c r="A19017"/>
      <c r="B19017" s="78"/>
      <c r="C19017"/>
      <c r="D19017"/>
      <c r="E19017"/>
      <c r="F19017"/>
    </row>
    <row r="19018" spans="1:6" x14ac:dyDescent="0.25">
      <c r="A19018"/>
      <c r="B19018" s="78"/>
      <c r="C19018"/>
      <c r="D19018"/>
      <c r="E19018"/>
      <c r="F19018"/>
    </row>
    <row r="19019" spans="1:6" x14ac:dyDescent="0.25">
      <c r="A19019"/>
      <c r="B19019" s="78"/>
      <c r="C19019"/>
      <c r="D19019"/>
      <c r="E19019"/>
      <c r="F19019"/>
    </row>
    <row r="19020" spans="1:6" x14ac:dyDescent="0.25">
      <c r="A19020"/>
      <c r="B19020" s="78"/>
      <c r="C19020"/>
      <c r="D19020"/>
      <c r="E19020"/>
      <c r="F19020"/>
    </row>
    <row r="19021" spans="1:6" x14ac:dyDescent="0.25">
      <c r="A19021"/>
      <c r="B19021" s="78"/>
      <c r="C19021"/>
      <c r="D19021"/>
      <c r="E19021"/>
      <c r="F19021"/>
    </row>
    <row r="19022" spans="1:6" x14ac:dyDescent="0.25">
      <c r="A19022"/>
      <c r="B19022" s="78"/>
      <c r="C19022"/>
      <c r="D19022"/>
      <c r="E19022"/>
      <c r="F19022"/>
    </row>
    <row r="19023" spans="1:6" x14ac:dyDescent="0.25">
      <c r="A19023"/>
      <c r="B19023" s="78"/>
      <c r="C19023"/>
      <c r="D19023"/>
      <c r="E19023"/>
      <c r="F19023"/>
    </row>
    <row r="19024" spans="1:6" x14ac:dyDescent="0.25">
      <c r="A19024"/>
      <c r="B19024" s="78"/>
      <c r="C19024"/>
      <c r="D19024"/>
      <c r="E19024"/>
      <c r="F19024"/>
    </row>
    <row r="19025" spans="1:6" x14ac:dyDescent="0.25">
      <c r="A19025"/>
      <c r="B19025" s="78"/>
      <c r="C19025"/>
      <c r="D19025"/>
      <c r="E19025"/>
      <c r="F19025"/>
    </row>
    <row r="19026" spans="1:6" x14ac:dyDescent="0.25">
      <c r="A19026"/>
      <c r="B19026" s="78"/>
      <c r="C19026"/>
      <c r="D19026"/>
      <c r="E19026"/>
      <c r="F19026"/>
    </row>
    <row r="19027" spans="1:6" x14ac:dyDescent="0.25">
      <c r="A19027"/>
      <c r="B19027" s="78"/>
      <c r="C19027"/>
      <c r="D19027"/>
      <c r="E19027"/>
      <c r="F19027"/>
    </row>
    <row r="19028" spans="1:6" x14ac:dyDescent="0.25">
      <c r="A19028"/>
      <c r="B19028" s="78"/>
      <c r="C19028"/>
      <c r="D19028"/>
      <c r="E19028"/>
      <c r="F19028"/>
    </row>
    <row r="19029" spans="1:6" x14ac:dyDescent="0.25">
      <c r="A19029"/>
      <c r="B19029" s="78"/>
      <c r="C19029"/>
      <c r="D19029"/>
      <c r="E19029"/>
      <c r="F19029"/>
    </row>
    <row r="19030" spans="1:6" x14ac:dyDescent="0.25">
      <c r="A19030"/>
      <c r="B19030" s="78"/>
      <c r="C19030"/>
      <c r="D19030"/>
      <c r="E19030"/>
      <c r="F19030"/>
    </row>
    <row r="19031" spans="1:6" x14ac:dyDescent="0.25">
      <c r="A19031"/>
      <c r="B19031" s="78"/>
      <c r="C19031"/>
      <c r="D19031"/>
      <c r="E19031"/>
      <c r="F19031"/>
    </row>
    <row r="19032" spans="1:6" x14ac:dyDescent="0.25">
      <c r="A19032"/>
      <c r="B19032" s="78"/>
      <c r="C19032"/>
      <c r="D19032"/>
      <c r="E19032"/>
      <c r="F19032"/>
    </row>
    <row r="19033" spans="1:6" x14ac:dyDescent="0.25">
      <c r="A19033"/>
      <c r="B19033" s="78"/>
      <c r="C19033"/>
      <c r="D19033"/>
      <c r="E19033"/>
      <c r="F19033"/>
    </row>
    <row r="19034" spans="1:6" x14ac:dyDescent="0.25">
      <c r="A19034"/>
      <c r="B19034" s="78"/>
      <c r="C19034"/>
      <c r="D19034"/>
      <c r="E19034"/>
      <c r="F19034"/>
    </row>
    <row r="19035" spans="1:6" x14ac:dyDescent="0.25">
      <c r="A19035"/>
      <c r="B19035" s="78"/>
      <c r="C19035"/>
      <c r="D19035"/>
      <c r="E19035"/>
      <c r="F19035"/>
    </row>
    <row r="19036" spans="1:6" x14ac:dyDescent="0.25">
      <c r="A19036"/>
      <c r="B19036" s="78"/>
      <c r="C19036"/>
      <c r="D19036"/>
      <c r="E19036"/>
      <c r="F19036"/>
    </row>
    <row r="19037" spans="1:6" x14ac:dyDescent="0.25">
      <c r="A19037"/>
      <c r="B19037" s="78"/>
      <c r="C19037"/>
      <c r="D19037"/>
      <c r="E19037"/>
      <c r="F19037"/>
    </row>
    <row r="19038" spans="1:6" x14ac:dyDescent="0.25">
      <c r="A19038"/>
      <c r="B19038" s="78"/>
      <c r="C19038"/>
      <c r="D19038"/>
      <c r="E19038"/>
      <c r="F19038"/>
    </row>
    <row r="19039" spans="1:6" x14ac:dyDescent="0.25">
      <c r="A19039"/>
      <c r="B19039" s="78"/>
      <c r="C19039"/>
      <c r="D19039"/>
      <c r="E19039"/>
      <c r="F19039"/>
    </row>
    <row r="19040" spans="1:6" x14ac:dyDescent="0.25">
      <c r="A19040"/>
      <c r="B19040" s="78"/>
      <c r="C19040"/>
      <c r="D19040"/>
      <c r="E19040"/>
      <c r="F19040"/>
    </row>
    <row r="19041" spans="1:6" x14ac:dyDescent="0.25">
      <c r="A19041"/>
      <c r="B19041" s="78"/>
      <c r="C19041"/>
      <c r="D19041"/>
      <c r="E19041"/>
      <c r="F19041"/>
    </row>
    <row r="19042" spans="1:6" x14ac:dyDescent="0.25">
      <c r="A19042"/>
      <c r="B19042" s="78"/>
      <c r="C19042"/>
      <c r="D19042"/>
      <c r="E19042"/>
      <c r="F19042"/>
    </row>
    <row r="19043" spans="1:6" x14ac:dyDescent="0.25">
      <c r="A19043"/>
      <c r="B19043" s="78"/>
      <c r="C19043"/>
      <c r="D19043"/>
      <c r="E19043"/>
      <c r="F19043"/>
    </row>
    <row r="19044" spans="1:6" x14ac:dyDescent="0.25">
      <c r="A19044"/>
      <c r="B19044" s="78"/>
      <c r="C19044"/>
      <c r="D19044"/>
      <c r="E19044"/>
      <c r="F19044"/>
    </row>
    <row r="19045" spans="1:6" x14ac:dyDescent="0.25">
      <c r="A19045"/>
      <c r="B19045" s="78"/>
      <c r="C19045"/>
      <c r="D19045"/>
      <c r="E19045"/>
      <c r="F19045"/>
    </row>
    <row r="19046" spans="1:6" x14ac:dyDescent="0.25">
      <c r="A19046"/>
      <c r="B19046" s="78"/>
      <c r="C19046"/>
      <c r="D19046"/>
      <c r="E19046"/>
      <c r="F19046"/>
    </row>
    <row r="19047" spans="1:6" x14ac:dyDescent="0.25">
      <c r="A19047"/>
      <c r="B19047" s="78"/>
      <c r="C19047"/>
      <c r="D19047"/>
      <c r="E19047"/>
      <c r="F19047"/>
    </row>
    <row r="19048" spans="1:6" x14ac:dyDescent="0.25">
      <c r="A19048"/>
      <c r="B19048" s="78"/>
      <c r="C19048"/>
      <c r="D19048"/>
      <c r="E19048"/>
      <c r="F19048"/>
    </row>
    <row r="19049" spans="1:6" x14ac:dyDescent="0.25">
      <c r="A19049"/>
      <c r="B19049" s="78"/>
      <c r="C19049"/>
      <c r="D19049"/>
      <c r="E19049"/>
      <c r="F19049"/>
    </row>
    <row r="19050" spans="1:6" x14ac:dyDescent="0.25">
      <c r="A19050"/>
      <c r="B19050" s="78"/>
      <c r="C19050"/>
      <c r="D19050"/>
      <c r="E19050"/>
      <c r="F19050"/>
    </row>
    <row r="19051" spans="1:6" x14ac:dyDescent="0.25">
      <c r="A19051"/>
      <c r="B19051" s="78"/>
      <c r="C19051"/>
      <c r="D19051"/>
      <c r="E19051"/>
      <c r="F19051"/>
    </row>
    <row r="19052" spans="1:6" x14ac:dyDescent="0.25">
      <c r="A19052"/>
      <c r="B19052" s="78"/>
      <c r="C19052"/>
      <c r="D19052"/>
      <c r="E19052"/>
      <c r="F19052"/>
    </row>
    <row r="19053" spans="1:6" x14ac:dyDescent="0.25">
      <c r="A19053"/>
      <c r="B19053" s="78"/>
      <c r="C19053"/>
      <c r="D19053"/>
      <c r="E19053"/>
      <c r="F19053"/>
    </row>
    <row r="19054" spans="1:6" x14ac:dyDescent="0.25">
      <c r="A19054"/>
      <c r="B19054" s="78"/>
      <c r="C19054"/>
      <c r="D19054"/>
      <c r="E19054"/>
      <c r="F19054"/>
    </row>
    <row r="19055" spans="1:6" x14ac:dyDescent="0.25">
      <c r="A19055"/>
      <c r="B19055" s="78"/>
      <c r="C19055"/>
      <c r="D19055"/>
      <c r="E19055"/>
      <c r="F19055"/>
    </row>
    <row r="19056" spans="1:6" x14ac:dyDescent="0.25">
      <c r="A19056"/>
      <c r="B19056" s="78"/>
      <c r="C19056"/>
      <c r="D19056"/>
      <c r="E19056"/>
      <c r="F19056"/>
    </row>
    <row r="19057" spans="1:6" x14ac:dyDescent="0.25">
      <c r="A19057"/>
      <c r="B19057" s="78"/>
      <c r="C19057"/>
      <c r="D19057"/>
      <c r="E19057"/>
      <c r="F19057"/>
    </row>
    <row r="19058" spans="1:6" x14ac:dyDescent="0.25">
      <c r="A19058"/>
      <c r="B19058" s="78"/>
      <c r="C19058"/>
      <c r="D19058"/>
      <c r="E19058"/>
      <c r="F19058"/>
    </row>
    <row r="19059" spans="1:6" x14ac:dyDescent="0.25">
      <c r="A19059"/>
      <c r="B19059" s="78"/>
      <c r="C19059"/>
      <c r="D19059"/>
      <c r="E19059"/>
      <c r="F19059"/>
    </row>
    <row r="19060" spans="1:6" x14ac:dyDescent="0.25">
      <c r="A19060"/>
      <c r="B19060" s="78"/>
      <c r="C19060"/>
      <c r="D19060"/>
      <c r="E19060"/>
      <c r="F19060"/>
    </row>
    <row r="19061" spans="1:6" x14ac:dyDescent="0.25">
      <c r="A19061"/>
      <c r="B19061" s="78"/>
      <c r="C19061"/>
      <c r="D19061"/>
      <c r="E19061"/>
      <c r="F19061"/>
    </row>
    <row r="19062" spans="1:6" x14ac:dyDescent="0.25">
      <c r="A19062"/>
      <c r="B19062" s="78"/>
      <c r="C19062"/>
      <c r="D19062"/>
      <c r="E19062"/>
      <c r="F19062"/>
    </row>
    <row r="19063" spans="1:6" x14ac:dyDescent="0.25">
      <c r="A19063"/>
      <c r="B19063" s="78"/>
      <c r="C19063"/>
      <c r="D19063"/>
      <c r="E19063"/>
      <c r="F19063"/>
    </row>
    <row r="19064" spans="1:6" x14ac:dyDescent="0.25">
      <c r="A19064"/>
      <c r="B19064" s="78"/>
      <c r="C19064"/>
      <c r="D19064"/>
      <c r="E19064"/>
      <c r="F19064"/>
    </row>
    <row r="19065" spans="1:6" x14ac:dyDescent="0.25">
      <c r="A19065"/>
      <c r="B19065" s="78"/>
      <c r="C19065"/>
      <c r="D19065"/>
      <c r="E19065"/>
      <c r="F19065"/>
    </row>
    <row r="19066" spans="1:6" x14ac:dyDescent="0.25">
      <c r="A19066"/>
      <c r="B19066" s="78"/>
      <c r="C19066"/>
      <c r="D19066"/>
      <c r="E19066"/>
      <c r="F19066"/>
    </row>
    <row r="19067" spans="1:6" x14ac:dyDescent="0.25">
      <c r="A19067"/>
      <c r="B19067" s="78"/>
      <c r="C19067"/>
      <c r="D19067"/>
      <c r="E19067"/>
      <c r="F19067"/>
    </row>
    <row r="19068" spans="1:6" x14ac:dyDescent="0.25">
      <c r="A19068"/>
      <c r="B19068" s="78"/>
      <c r="C19068"/>
      <c r="D19068"/>
      <c r="E19068"/>
      <c r="F19068"/>
    </row>
    <row r="19069" spans="1:6" x14ac:dyDescent="0.25">
      <c r="A19069"/>
      <c r="B19069" s="78"/>
      <c r="C19069"/>
      <c r="D19069"/>
      <c r="E19069"/>
      <c r="F19069"/>
    </row>
    <row r="19070" spans="1:6" x14ac:dyDescent="0.25">
      <c r="A19070"/>
      <c r="B19070" s="78"/>
      <c r="C19070"/>
      <c r="D19070"/>
      <c r="E19070"/>
      <c r="F19070"/>
    </row>
    <row r="19071" spans="1:6" x14ac:dyDescent="0.25">
      <c r="A19071"/>
      <c r="B19071" s="78"/>
      <c r="C19071"/>
      <c r="D19071"/>
      <c r="E19071"/>
      <c r="F19071"/>
    </row>
    <row r="19072" spans="1:6" x14ac:dyDescent="0.25">
      <c r="A19072"/>
      <c r="B19072" s="78"/>
      <c r="C19072"/>
      <c r="D19072"/>
      <c r="E19072"/>
      <c r="F19072"/>
    </row>
    <row r="19073" spans="1:6" x14ac:dyDescent="0.25">
      <c r="A19073"/>
      <c r="B19073" s="78"/>
      <c r="C19073"/>
      <c r="D19073"/>
      <c r="E19073"/>
      <c r="F19073"/>
    </row>
    <row r="19074" spans="1:6" x14ac:dyDescent="0.25">
      <c r="A19074"/>
      <c r="B19074" s="78"/>
      <c r="C19074"/>
      <c r="D19074"/>
      <c r="E19074"/>
      <c r="F19074"/>
    </row>
    <row r="19075" spans="1:6" x14ac:dyDescent="0.25">
      <c r="A19075"/>
      <c r="B19075" s="78"/>
      <c r="C19075"/>
      <c r="D19075"/>
      <c r="E19075"/>
      <c r="F19075"/>
    </row>
    <row r="19076" spans="1:6" x14ac:dyDescent="0.25">
      <c r="A19076"/>
      <c r="B19076" s="78"/>
      <c r="C19076"/>
      <c r="D19076"/>
      <c r="E19076"/>
      <c r="F19076"/>
    </row>
    <row r="19077" spans="1:6" x14ac:dyDescent="0.25">
      <c r="A19077"/>
      <c r="B19077" s="78"/>
      <c r="C19077"/>
      <c r="D19077"/>
      <c r="E19077"/>
      <c r="F19077"/>
    </row>
    <row r="19078" spans="1:6" x14ac:dyDescent="0.25">
      <c r="A19078"/>
      <c r="B19078" s="78"/>
      <c r="C19078"/>
      <c r="D19078"/>
      <c r="E19078"/>
      <c r="F19078"/>
    </row>
    <row r="19079" spans="1:6" x14ac:dyDescent="0.25">
      <c r="A19079"/>
      <c r="B19079" s="78"/>
      <c r="C19079"/>
      <c r="D19079"/>
      <c r="E19079"/>
      <c r="F19079"/>
    </row>
    <row r="19080" spans="1:6" x14ac:dyDescent="0.25">
      <c r="A19080"/>
      <c r="B19080" s="78"/>
      <c r="C19080"/>
      <c r="D19080"/>
      <c r="E19080"/>
      <c r="F19080"/>
    </row>
    <row r="19081" spans="1:6" x14ac:dyDescent="0.25">
      <c r="A19081"/>
      <c r="B19081" s="78"/>
      <c r="C19081"/>
      <c r="D19081"/>
      <c r="E19081"/>
      <c r="F19081"/>
    </row>
    <row r="19082" spans="1:6" x14ac:dyDescent="0.25">
      <c r="A19082"/>
      <c r="B19082" s="78"/>
      <c r="C19082"/>
      <c r="D19082"/>
      <c r="E19082"/>
      <c r="F19082"/>
    </row>
    <row r="19083" spans="1:6" x14ac:dyDescent="0.25">
      <c r="A19083"/>
      <c r="B19083" s="78"/>
      <c r="C19083"/>
      <c r="D19083"/>
      <c r="E19083"/>
      <c r="F19083"/>
    </row>
    <row r="19084" spans="1:6" x14ac:dyDescent="0.25">
      <c r="A19084"/>
      <c r="B19084" s="78"/>
      <c r="C19084"/>
      <c r="D19084"/>
      <c r="E19084"/>
      <c r="F19084"/>
    </row>
    <row r="19085" spans="1:6" x14ac:dyDescent="0.25">
      <c r="A19085"/>
      <c r="B19085" s="78"/>
      <c r="C19085"/>
      <c r="D19085"/>
      <c r="E19085"/>
      <c r="F19085"/>
    </row>
    <row r="19086" spans="1:6" x14ac:dyDescent="0.25">
      <c r="A19086"/>
      <c r="B19086" s="78"/>
      <c r="C19086"/>
      <c r="D19086"/>
      <c r="E19086"/>
      <c r="F19086"/>
    </row>
    <row r="19087" spans="1:6" x14ac:dyDescent="0.25">
      <c r="A19087"/>
      <c r="B19087" s="78"/>
      <c r="C19087"/>
      <c r="D19087"/>
      <c r="E19087"/>
      <c r="F19087"/>
    </row>
    <row r="19088" spans="1:6" x14ac:dyDescent="0.25">
      <c r="A19088"/>
      <c r="B19088" s="78"/>
      <c r="C19088"/>
      <c r="D19088"/>
      <c r="E19088"/>
      <c r="F19088"/>
    </row>
    <row r="19089" spans="1:6" x14ac:dyDescent="0.25">
      <c r="A19089"/>
      <c r="B19089" s="78"/>
      <c r="C19089"/>
      <c r="D19089"/>
      <c r="E19089"/>
      <c r="F19089"/>
    </row>
    <row r="19090" spans="1:6" x14ac:dyDescent="0.25">
      <c r="A19090"/>
      <c r="B19090" s="78"/>
      <c r="C19090"/>
      <c r="D19090"/>
      <c r="E19090"/>
      <c r="F19090"/>
    </row>
    <row r="19091" spans="1:6" x14ac:dyDescent="0.25">
      <c r="A19091"/>
      <c r="B19091" s="78"/>
      <c r="C19091"/>
      <c r="D19091"/>
      <c r="E19091"/>
      <c r="F19091"/>
    </row>
    <row r="19092" spans="1:6" x14ac:dyDescent="0.25">
      <c r="A19092"/>
      <c r="B19092" s="78"/>
      <c r="C19092"/>
      <c r="D19092"/>
      <c r="E19092"/>
      <c r="F19092"/>
    </row>
    <row r="19093" spans="1:6" x14ac:dyDescent="0.25">
      <c r="A19093"/>
      <c r="B19093" s="78"/>
      <c r="C19093"/>
      <c r="D19093"/>
      <c r="E19093"/>
      <c r="F19093"/>
    </row>
    <row r="19094" spans="1:6" x14ac:dyDescent="0.25">
      <c r="A19094"/>
      <c r="B19094" s="78"/>
      <c r="C19094"/>
      <c r="D19094"/>
      <c r="E19094"/>
      <c r="F19094"/>
    </row>
    <row r="19095" spans="1:6" x14ac:dyDescent="0.25">
      <c r="A19095"/>
      <c r="B19095" s="78"/>
      <c r="C19095"/>
      <c r="D19095"/>
      <c r="E19095"/>
      <c r="F19095"/>
    </row>
    <row r="19096" spans="1:6" x14ac:dyDescent="0.25">
      <c r="A19096"/>
      <c r="B19096" s="78"/>
      <c r="C19096"/>
      <c r="D19096"/>
      <c r="E19096"/>
      <c r="F19096"/>
    </row>
    <row r="19097" spans="1:6" x14ac:dyDescent="0.25">
      <c r="A19097"/>
      <c r="B19097" s="78"/>
      <c r="C19097"/>
      <c r="D19097"/>
      <c r="E19097"/>
      <c r="F19097"/>
    </row>
    <row r="19098" spans="1:6" x14ac:dyDescent="0.25">
      <c r="A19098"/>
      <c r="B19098" s="78"/>
      <c r="C19098"/>
      <c r="D19098"/>
      <c r="E19098"/>
      <c r="F19098"/>
    </row>
    <row r="19099" spans="1:6" x14ac:dyDescent="0.25">
      <c r="A19099"/>
      <c r="B19099" s="78"/>
      <c r="C19099"/>
      <c r="D19099"/>
      <c r="E19099"/>
      <c r="F19099"/>
    </row>
    <row r="19100" spans="1:6" x14ac:dyDescent="0.25">
      <c r="A19100"/>
      <c r="B19100" s="78"/>
      <c r="C19100"/>
      <c r="D19100"/>
      <c r="E19100"/>
      <c r="F19100"/>
    </row>
    <row r="19101" spans="1:6" x14ac:dyDescent="0.25">
      <c r="A19101"/>
      <c r="B19101" s="78"/>
      <c r="C19101"/>
      <c r="D19101"/>
      <c r="E19101"/>
      <c r="F19101"/>
    </row>
    <row r="19102" spans="1:6" x14ac:dyDescent="0.25">
      <c r="A19102"/>
      <c r="B19102" s="78"/>
      <c r="C19102"/>
      <c r="D19102"/>
      <c r="E19102"/>
      <c r="F19102"/>
    </row>
    <row r="19103" spans="1:6" x14ac:dyDescent="0.25">
      <c r="A19103"/>
      <c r="B19103" s="78"/>
      <c r="C19103"/>
      <c r="D19103"/>
      <c r="E19103"/>
      <c r="F19103"/>
    </row>
    <row r="19104" spans="1:6" x14ac:dyDescent="0.25">
      <c r="A19104"/>
      <c r="B19104" s="78"/>
      <c r="C19104"/>
      <c r="D19104"/>
      <c r="E19104"/>
      <c r="F19104"/>
    </row>
    <row r="19105" spans="1:6" x14ac:dyDescent="0.25">
      <c r="A19105"/>
      <c r="B19105" s="78"/>
      <c r="C19105"/>
      <c r="D19105"/>
      <c r="E19105"/>
      <c r="F19105"/>
    </row>
    <row r="19106" spans="1:6" x14ac:dyDescent="0.25">
      <c r="A19106"/>
      <c r="B19106" s="78"/>
      <c r="C19106"/>
      <c r="D19106"/>
      <c r="E19106"/>
      <c r="F19106"/>
    </row>
    <row r="19107" spans="1:6" x14ac:dyDescent="0.25">
      <c r="A19107"/>
      <c r="B19107" s="78"/>
      <c r="C19107"/>
      <c r="D19107"/>
      <c r="E19107"/>
      <c r="F19107"/>
    </row>
    <row r="19108" spans="1:6" x14ac:dyDescent="0.25">
      <c r="A19108"/>
      <c r="B19108" s="78"/>
      <c r="C19108"/>
      <c r="D19108"/>
      <c r="E19108"/>
      <c r="F19108"/>
    </row>
    <row r="19109" spans="1:6" x14ac:dyDescent="0.25">
      <c r="A19109"/>
      <c r="B19109" s="78"/>
      <c r="C19109"/>
      <c r="D19109"/>
      <c r="E19109"/>
      <c r="F19109"/>
    </row>
    <row r="19110" spans="1:6" x14ac:dyDescent="0.25">
      <c r="A19110"/>
      <c r="B19110" s="78"/>
      <c r="C19110"/>
      <c r="D19110"/>
      <c r="E19110"/>
      <c r="F19110"/>
    </row>
    <row r="19111" spans="1:6" x14ac:dyDescent="0.25">
      <c r="A19111"/>
      <c r="B19111" s="78"/>
      <c r="C19111"/>
      <c r="D19111"/>
      <c r="E19111"/>
      <c r="F19111"/>
    </row>
    <row r="19112" spans="1:6" x14ac:dyDescent="0.25">
      <c r="A19112"/>
      <c r="B19112" s="78"/>
      <c r="C19112"/>
      <c r="D19112"/>
      <c r="E19112"/>
      <c r="F19112"/>
    </row>
    <row r="19113" spans="1:6" x14ac:dyDescent="0.25">
      <c r="A19113"/>
      <c r="B19113" s="78"/>
      <c r="C19113"/>
      <c r="D19113"/>
      <c r="E19113"/>
      <c r="F19113"/>
    </row>
    <row r="19114" spans="1:6" x14ac:dyDescent="0.25">
      <c r="A19114"/>
      <c r="B19114" s="78"/>
      <c r="C19114"/>
      <c r="D19114"/>
      <c r="E19114"/>
      <c r="F19114"/>
    </row>
    <row r="19115" spans="1:6" x14ac:dyDescent="0.25">
      <c r="A19115"/>
      <c r="B19115" s="78"/>
      <c r="C19115"/>
      <c r="D19115"/>
      <c r="E19115"/>
      <c r="F19115"/>
    </row>
    <row r="19116" spans="1:6" x14ac:dyDescent="0.25">
      <c r="A19116"/>
      <c r="B19116" s="78"/>
      <c r="C19116"/>
      <c r="D19116"/>
      <c r="E19116"/>
      <c r="F19116"/>
    </row>
    <row r="19117" spans="1:6" x14ac:dyDescent="0.25">
      <c r="A19117"/>
      <c r="B19117" s="78"/>
      <c r="C19117"/>
      <c r="D19117"/>
      <c r="E19117"/>
      <c r="F19117"/>
    </row>
    <row r="19118" spans="1:6" x14ac:dyDescent="0.25">
      <c r="A19118"/>
      <c r="B19118" s="78"/>
      <c r="C19118"/>
      <c r="D19118"/>
      <c r="E19118"/>
      <c r="F19118"/>
    </row>
    <row r="19119" spans="1:6" x14ac:dyDescent="0.25">
      <c r="A19119"/>
      <c r="B19119" s="78"/>
      <c r="C19119"/>
      <c r="D19119"/>
      <c r="E19119"/>
      <c r="F19119"/>
    </row>
    <row r="19120" spans="1:6" x14ac:dyDescent="0.25">
      <c r="A19120"/>
      <c r="B19120" s="78"/>
      <c r="C19120"/>
      <c r="D19120"/>
      <c r="E19120"/>
      <c r="F19120"/>
    </row>
    <row r="19121" spans="1:6" x14ac:dyDescent="0.25">
      <c r="A19121"/>
      <c r="B19121" s="78"/>
      <c r="C19121"/>
      <c r="D19121"/>
      <c r="E19121"/>
      <c r="F19121"/>
    </row>
    <row r="19122" spans="1:6" x14ac:dyDescent="0.25">
      <c r="A19122"/>
      <c r="B19122" s="78"/>
      <c r="C19122"/>
      <c r="D19122"/>
      <c r="E19122"/>
      <c r="F19122"/>
    </row>
    <row r="19123" spans="1:6" x14ac:dyDescent="0.25">
      <c r="A19123"/>
      <c r="B19123" s="78"/>
      <c r="C19123"/>
      <c r="D19123"/>
      <c r="E19123"/>
      <c r="F19123"/>
    </row>
    <row r="19124" spans="1:6" x14ac:dyDescent="0.25">
      <c r="A19124"/>
      <c r="B19124" s="78"/>
      <c r="C19124"/>
      <c r="D19124"/>
      <c r="E19124"/>
      <c r="F19124"/>
    </row>
    <row r="19125" spans="1:6" x14ac:dyDescent="0.25">
      <c r="A19125"/>
      <c r="B19125" s="78"/>
      <c r="C19125"/>
      <c r="D19125"/>
      <c r="E19125"/>
      <c r="F19125"/>
    </row>
    <row r="19126" spans="1:6" x14ac:dyDescent="0.25">
      <c r="A19126"/>
      <c r="B19126" s="78"/>
      <c r="C19126"/>
      <c r="D19126"/>
      <c r="E19126"/>
      <c r="F19126"/>
    </row>
    <row r="19127" spans="1:6" x14ac:dyDescent="0.25">
      <c r="A19127"/>
      <c r="B19127" s="78"/>
      <c r="C19127"/>
      <c r="D19127"/>
      <c r="E19127"/>
      <c r="F19127"/>
    </row>
    <row r="19128" spans="1:6" x14ac:dyDescent="0.25">
      <c r="A19128"/>
      <c r="B19128" s="78"/>
      <c r="C19128"/>
      <c r="D19128"/>
      <c r="E19128"/>
      <c r="F19128"/>
    </row>
    <row r="19129" spans="1:6" x14ac:dyDescent="0.25">
      <c r="A19129"/>
      <c r="B19129" s="78"/>
      <c r="C19129"/>
      <c r="D19129"/>
      <c r="E19129"/>
      <c r="F19129"/>
    </row>
    <row r="19130" spans="1:6" x14ac:dyDescent="0.25">
      <c r="A19130"/>
      <c r="B19130" s="78"/>
      <c r="C19130"/>
      <c r="D19130"/>
      <c r="E19130"/>
      <c r="F19130"/>
    </row>
    <row r="19131" spans="1:6" x14ac:dyDescent="0.25">
      <c r="A19131"/>
      <c r="B19131" s="78"/>
      <c r="C19131"/>
      <c r="D19131"/>
      <c r="E19131"/>
      <c r="F19131"/>
    </row>
    <row r="19132" spans="1:6" x14ac:dyDescent="0.25">
      <c r="A19132"/>
      <c r="B19132" s="78"/>
      <c r="C19132"/>
      <c r="D19132"/>
      <c r="E19132"/>
      <c r="F19132"/>
    </row>
    <row r="19133" spans="1:6" x14ac:dyDescent="0.25">
      <c r="A19133"/>
      <c r="B19133" s="78"/>
      <c r="C19133"/>
      <c r="D19133"/>
      <c r="E19133"/>
      <c r="F19133"/>
    </row>
    <row r="19134" spans="1:6" x14ac:dyDescent="0.25">
      <c r="A19134"/>
      <c r="B19134" s="78"/>
      <c r="C19134"/>
      <c r="D19134"/>
      <c r="E19134"/>
      <c r="F19134"/>
    </row>
    <row r="19135" spans="1:6" x14ac:dyDescent="0.25">
      <c r="A19135"/>
      <c r="B19135" s="78"/>
      <c r="C19135"/>
      <c r="D19135"/>
      <c r="E19135"/>
      <c r="F19135"/>
    </row>
    <row r="19136" spans="1:6" x14ac:dyDescent="0.25">
      <c r="A19136"/>
      <c r="B19136" s="78"/>
      <c r="C19136"/>
      <c r="D19136"/>
      <c r="E19136"/>
      <c r="F19136"/>
    </row>
    <row r="19137" spans="1:6" x14ac:dyDescent="0.25">
      <c r="A19137"/>
      <c r="B19137" s="78"/>
      <c r="C19137"/>
      <c r="D19137"/>
      <c r="E19137"/>
      <c r="F19137"/>
    </row>
    <row r="19138" spans="1:6" x14ac:dyDescent="0.25">
      <c r="A19138"/>
      <c r="B19138" s="78"/>
      <c r="C19138"/>
      <c r="D19138"/>
      <c r="E19138"/>
      <c r="F19138"/>
    </row>
    <row r="19139" spans="1:6" x14ac:dyDescent="0.25">
      <c r="A19139"/>
      <c r="B19139" s="78"/>
      <c r="C19139"/>
      <c r="D19139"/>
      <c r="E19139"/>
      <c r="F19139"/>
    </row>
    <row r="19140" spans="1:6" x14ac:dyDescent="0.25">
      <c r="A19140"/>
      <c r="B19140" s="78"/>
      <c r="C19140"/>
      <c r="D19140"/>
      <c r="E19140"/>
      <c r="F19140"/>
    </row>
    <row r="19141" spans="1:6" x14ac:dyDescent="0.25">
      <c r="A19141"/>
      <c r="B19141" s="78"/>
      <c r="C19141"/>
      <c r="D19141"/>
      <c r="E19141"/>
      <c r="F19141"/>
    </row>
    <row r="19142" spans="1:6" x14ac:dyDescent="0.25">
      <c r="A19142"/>
      <c r="B19142" s="78"/>
      <c r="C19142"/>
      <c r="D19142"/>
      <c r="E19142"/>
      <c r="F19142"/>
    </row>
    <row r="19143" spans="1:6" x14ac:dyDescent="0.25">
      <c r="A19143"/>
      <c r="B19143" s="78"/>
      <c r="C19143"/>
      <c r="D19143"/>
      <c r="E19143"/>
      <c r="F19143"/>
    </row>
    <row r="19144" spans="1:6" x14ac:dyDescent="0.25">
      <c r="A19144"/>
      <c r="B19144" s="78"/>
      <c r="C19144"/>
      <c r="D19144"/>
      <c r="E19144"/>
      <c r="F19144"/>
    </row>
    <row r="19145" spans="1:6" x14ac:dyDescent="0.25">
      <c r="A19145"/>
      <c r="B19145" s="78"/>
      <c r="C19145"/>
      <c r="D19145"/>
      <c r="E19145"/>
      <c r="F19145"/>
    </row>
    <row r="19146" spans="1:6" x14ac:dyDescent="0.25">
      <c r="A19146"/>
      <c r="B19146" s="78"/>
      <c r="C19146"/>
      <c r="D19146"/>
      <c r="E19146"/>
      <c r="F19146"/>
    </row>
    <row r="19147" spans="1:6" x14ac:dyDescent="0.25">
      <c r="A19147"/>
      <c r="B19147" s="78"/>
      <c r="C19147"/>
      <c r="D19147"/>
      <c r="E19147"/>
      <c r="F19147"/>
    </row>
    <row r="19148" spans="1:6" x14ac:dyDescent="0.25">
      <c r="A19148"/>
      <c r="B19148" s="78"/>
      <c r="C19148"/>
      <c r="D19148"/>
      <c r="E19148"/>
      <c r="F19148"/>
    </row>
    <row r="19149" spans="1:6" x14ac:dyDescent="0.25">
      <c r="A19149"/>
      <c r="B19149" s="78"/>
      <c r="C19149"/>
      <c r="D19149"/>
      <c r="E19149"/>
      <c r="F19149"/>
    </row>
    <row r="19150" spans="1:6" x14ac:dyDescent="0.25">
      <c r="A19150"/>
      <c r="B19150" s="78"/>
      <c r="C19150"/>
      <c r="D19150"/>
      <c r="E19150"/>
      <c r="F19150"/>
    </row>
    <row r="19151" spans="1:6" x14ac:dyDescent="0.25">
      <c r="A19151"/>
      <c r="B19151" s="78"/>
      <c r="C19151"/>
      <c r="D19151"/>
      <c r="E19151"/>
      <c r="F19151"/>
    </row>
    <row r="19152" spans="1:6" x14ac:dyDescent="0.25">
      <c r="A19152"/>
      <c r="B19152" s="78"/>
      <c r="C19152"/>
      <c r="D19152"/>
      <c r="E19152"/>
      <c r="F19152"/>
    </row>
    <row r="19153" spans="1:6" x14ac:dyDescent="0.25">
      <c r="A19153"/>
      <c r="B19153" s="78"/>
      <c r="C19153"/>
      <c r="D19153"/>
      <c r="E19153"/>
      <c r="F19153"/>
    </row>
    <row r="19154" spans="1:6" x14ac:dyDescent="0.25">
      <c r="A19154"/>
      <c r="B19154" s="78"/>
      <c r="C19154"/>
      <c r="D19154"/>
      <c r="E19154"/>
      <c r="F19154"/>
    </row>
    <row r="19155" spans="1:6" x14ac:dyDescent="0.25">
      <c r="A19155"/>
      <c r="B19155" s="78"/>
      <c r="C19155"/>
      <c r="D19155"/>
      <c r="E19155"/>
      <c r="F19155"/>
    </row>
    <row r="19156" spans="1:6" x14ac:dyDescent="0.25">
      <c r="A19156"/>
      <c r="B19156" s="78"/>
      <c r="C19156"/>
      <c r="D19156"/>
      <c r="E19156"/>
      <c r="F19156"/>
    </row>
    <row r="19157" spans="1:6" x14ac:dyDescent="0.25">
      <c r="A19157"/>
      <c r="B19157" s="78"/>
      <c r="C19157"/>
      <c r="D19157"/>
      <c r="E19157"/>
      <c r="F19157"/>
    </row>
    <row r="19158" spans="1:6" x14ac:dyDescent="0.25">
      <c r="A19158"/>
      <c r="B19158" s="78"/>
      <c r="C19158"/>
      <c r="D19158"/>
      <c r="E19158"/>
      <c r="F19158"/>
    </row>
    <row r="19159" spans="1:6" x14ac:dyDescent="0.25">
      <c r="A19159"/>
      <c r="B19159" s="78"/>
      <c r="C19159"/>
      <c r="D19159"/>
      <c r="E19159"/>
      <c r="F19159"/>
    </row>
    <row r="19160" spans="1:6" x14ac:dyDescent="0.25">
      <c r="A19160"/>
      <c r="B19160" s="78"/>
      <c r="C19160"/>
      <c r="D19160"/>
      <c r="E19160"/>
      <c r="F19160"/>
    </row>
    <row r="19161" spans="1:6" x14ac:dyDescent="0.25">
      <c r="A19161"/>
      <c r="B19161" s="78"/>
      <c r="C19161"/>
      <c r="D19161"/>
      <c r="E19161"/>
      <c r="F19161"/>
    </row>
    <row r="19162" spans="1:6" x14ac:dyDescent="0.25">
      <c r="A19162"/>
      <c r="B19162" s="78"/>
      <c r="C19162"/>
      <c r="D19162"/>
      <c r="E19162"/>
      <c r="F19162"/>
    </row>
    <row r="19163" spans="1:6" x14ac:dyDescent="0.25">
      <c r="A19163"/>
      <c r="B19163" s="78"/>
      <c r="C19163"/>
      <c r="D19163"/>
      <c r="E19163"/>
      <c r="F19163"/>
    </row>
    <row r="19164" spans="1:6" x14ac:dyDescent="0.25">
      <c r="A19164"/>
      <c r="B19164" s="78"/>
      <c r="C19164"/>
      <c r="D19164"/>
      <c r="E19164"/>
      <c r="F19164"/>
    </row>
    <row r="19165" spans="1:6" x14ac:dyDescent="0.25">
      <c r="A19165"/>
      <c r="B19165" s="78"/>
      <c r="C19165"/>
      <c r="D19165"/>
      <c r="E19165"/>
      <c r="F19165"/>
    </row>
    <row r="19166" spans="1:6" x14ac:dyDescent="0.25">
      <c r="A19166"/>
      <c r="B19166" s="78"/>
      <c r="C19166"/>
      <c r="D19166"/>
      <c r="E19166"/>
      <c r="F19166"/>
    </row>
    <row r="19167" spans="1:6" x14ac:dyDescent="0.25">
      <c r="A19167"/>
      <c r="B19167" s="78"/>
      <c r="C19167"/>
      <c r="D19167"/>
      <c r="E19167"/>
      <c r="F19167"/>
    </row>
    <row r="19168" spans="1:6" x14ac:dyDescent="0.25">
      <c r="A19168"/>
      <c r="B19168" s="78"/>
      <c r="C19168"/>
      <c r="D19168"/>
      <c r="E19168"/>
      <c r="F19168"/>
    </row>
    <row r="19169" spans="1:6" x14ac:dyDescent="0.25">
      <c r="A19169"/>
      <c r="B19169" s="78"/>
      <c r="C19169"/>
      <c r="D19169"/>
      <c r="E19169"/>
      <c r="F19169"/>
    </row>
    <row r="19170" spans="1:6" x14ac:dyDescent="0.25">
      <c r="A19170"/>
      <c r="B19170" s="78"/>
      <c r="C19170"/>
      <c r="D19170"/>
      <c r="E19170"/>
      <c r="F19170"/>
    </row>
    <row r="19171" spans="1:6" x14ac:dyDescent="0.25">
      <c r="A19171"/>
      <c r="B19171" s="78"/>
      <c r="C19171"/>
      <c r="D19171"/>
      <c r="E19171"/>
      <c r="F19171"/>
    </row>
    <row r="19172" spans="1:6" x14ac:dyDescent="0.25">
      <c r="A19172"/>
      <c r="B19172" s="78"/>
      <c r="C19172"/>
      <c r="D19172"/>
      <c r="E19172"/>
      <c r="F19172"/>
    </row>
    <row r="19173" spans="1:6" x14ac:dyDescent="0.25">
      <c r="A19173"/>
      <c r="B19173" s="78"/>
      <c r="C19173"/>
      <c r="D19173"/>
      <c r="E19173"/>
      <c r="F19173"/>
    </row>
    <row r="19174" spans="1:6" x14ac:dyDescent="0.25">
      <c r="A19174"/>
      <c r="B19174" s="78"/>
      <c r="C19174"/>
      <c r="D19174"/>
      <c r="E19174"/>
      <c r="F19174"/>
    </row>
    <row r="19175" spans="1:6" x14ac:dyDescent="0.25">
      <c r="A19175"/>
      <c r="B19175" s="78"/>
      <c r="C19175"/>
      <c r="D19175"/>
      <c r="E19175"/>
      <c r="F19175"/>
    </row>
    <row r="19176" spans="1:6" x14ac:dyDescent="0.25">
      <c r="A19176"/>
      <c r="B19176" s="78"/>
      <c r="C19176"/>
      <c r="D19176"/>
      <c r="E19176"/>
      <c r="F19176"/>
    </row>
    <row r="19177" spans="1:6" x14ac:dyDescent="0.25">
      <c r="A19177"/>
      <c r="B19177" s="78"/>
      <c r="C19177"/>
      <c r="D19177"/>
      <c r="E19177"/>
      <c r="F19177"/>
    </row>
    <row r="19178" spans="1:6" x14ac:dyDescent="0.25">
      <c r="A19178"/>
      <c r="B19178" s="78"/>
      <c r="C19178"/>
      <c r="D19178"/>
      <c r="E19178"/>
      <c r="F19178"/>
    </row>
    <row r="19179" spans="1:6" x14ac:dyDescent="0.25">
      <c r="A19179"/>
      <c r="B19179" s="78"/>
      <c r="C19179"/>
      <c r="D19179"/>
      <c r="E19179"/>
      <c r="F19179"/>
    </row>
    <row r="19180" spans="1:6" x14ac:dyDescent="0.25">
      <c r="A19180"/>
      <c r="B19180" s="78"/>
      <c r="C19180"/>
      <c r="D19180"/>
      <c r="E19180"/>
      <c r="F19180"/>
    </row>
    <row r="19181" spans="1:6" x14ac:dyDescent="0.25">
      <c r="A19181"/>
      <c r="B19181" s="78"/>
      <c r="C19181"/>
      <c r="D19181"/>
      <c r="E19181"/>
      <c r="F19181"/>
    </row>
    <row r="19182" spans="1:6" x14ac:dyDescent="0.25">
      <c r="A19182"/>
      <c r="B19182" s="78"/>
      <c r="C19182"/>
      <c r="D19182"/>
      <c r="E19182"/>
      <c r="F19182"/>
    </row>
    <row r="19183" spans="1:6" x14ac:dyDescent="0.25">
      <c r="A19183"/>
      <c r="B19183" s="78"/>
      <c r="C19183"/>
      <c r="D19183"/>
      <c r="E19183"/>
      <c r="F19183"/>
    </row>
    <row r="19184" spans="1:6" x14ac:dyDescent="0.25">
      <c r="A19184"/>
      <c r="B19184" s="78"/>
      <c r="C19184"/>
      <c r="D19184"/>
      <c r="E19184"/>
      <c r="F19184"/>
    </row>
    <row r="19185" spans="1:6" x14ac:dyDescent="0.25">
      <c r="A19185"/>
      <c r="B19185" s="78"/>
      <c r="C19185"/>
      <c r="D19185"/>
      <c r="E19185"/>
      <c r="F19185"/>
    </row>
    <row r="19186" spans="1:6" x14ac:dyDescent="0.25">
      <c r="A19186"/>
      <c r="B19186" s="78"/>
      <c r="C19186"/>
      <c r="D19186"/>
      <c r="E19186"/>
      <c r="F19186"/>
    </row>
    <row r="19187" spans="1:6" x14ac:dyDescent="0.25">
      <c r="A19187"/>
      <c r="B19187" s="78"/>
      <c r="C19187"/>
      <c r="D19187"/>
      <c r="E19187"/>
      <c r="F19187"/>
    </row>
    <row r="19188" spans="1:6" x14ac:dyDescent="0.25">
      <c r="A19188"/>
      <c r="B19188" s="78"/>
      <c r="C19188"/>
      <c r="D19188"/>
      <c r="E19188"/>
      <c r="F19188"/>
    </row>
    <row r="19189" spans="1:6" x14ac:dyDescent="0.25">
      <c r="A19189"/>
      <c r="B19189" s="78"/>
      <c r="C19189"/>
      <c r="D19189"/>
      <c r="E19189"/>
      <c r="F19189"/>
    </row>
    <row r="19190" spans="1:6" x14ac:dyDescent="0.25">
      <c r="A19190"/>
      <c r="B19190" s="78"/>
      <c r="C19190"/>
      <c r="D19190"/>
      <c r="E19190"/>
      <c r="F19190"/>
    </row>
    <row r="19191" spans="1:6" x14ac:dyDescent="0.25">
      <c r="A19191"/>
      <c r="B19191" s="78"/>
      <c r="C19191"/>
      <c r="D19191"/>
      <c r="E19191"/>
      <c r="F19191"/>
    </row>
    <row r="19192" spans="1:6" x14ac:dyDescent="0.25">
      <c r="A19192"/>
      <c r="B19192" s="78"/>
      <c r="C19192"/>
      <c r="D19192"/>
      <c r="E19192"/>
      <c r="F19192"/>
    </row>
    <row r="19193" spans="1:6" x14ac:dyDescent="0.25">
      <c r="A19193"/>
      <c r="B19193" s="78"/>
      <c r="C19193"/>
      <c r="D19193"/>
      <c r="E19193"/>
      <c r="F19193"/>
    </row>
    <row r="19194" spans="1:6" x14ac:dyDescent="0.25">
      <c r="A19194"/>
      <c r="B19194" s="78"/>
      <c r="C19194"/>
      <c r="D19194"/>
      <c r="E19194"/>
      <c r="F19194"/>
    </row>
    <row r="19195" spans="1:6" x14ac:dyDescent="0.25">
      <c r="A19195"/>
      <c r="B19195" s="78"/>
      <c r="C19195"/>
      <c r="D19195"/>
      <c r="E19195"/>
      <c r="F19195"/>
    </row>
    <row r="19196" spans="1:6" x14ac:dyDescent="0.25">
      <c r="A19196"/>
      <c r="B19196" s="78"/>
      <c r="C19196"/>
      <c r="D19196"/>
      <c r="E19196"/>
      <c r="F19196"/>
    </row>
    <row r="19197" spans="1:6" x14ac:dyDescent="0.25">
      <c r="A19197"/>
      <c r="B19197" s="78"/>
      <c r="C19197"/>
      <c r="D19197"/>
      <c r="E19197"/>
      <c r="F19197"/>
    </row>
    <row r="19198" spans="1:6" x14ac:dyDescent="0.25">
      <c r="A19198"/>
      <c r="B19198" s="78"/>
      <c r="C19198"/>
      <c r="D19198"/>
      <c r="E19198"/>
      <c r="F19198"/>
    </row>
    <row r="19199" spans="1:6" x14ac:dyDescent="0.25">
      <c r="A19199"/>
      <c r="B19199" s="78"/>
      <c r="C19199"/>
      <c r="D19199"/>
      <c r="E19199"/>
      <c r="F19199"/>
    </row>
    <row r="19200" spans="1:6" x14ac:dyDescent="0.25">
      <c r="A19200"/>
      <c r="B19200" s="78"/>
      <c r="C19200"/>
      <c r="D19200"/>
      <c r="E19200"/>
      <c r="F19200"/>
    </row>
    <row r="19201" spans="1:6" x14ac:dyDescent="0.25">
      <c r="A19201"/>
      <c r="B19201" s="78"/>
      <c r="C19201"/>
      <c r="D19201"/>
      <c r="E19201"/>
      <c r="F19201"/>
    </row>
    <row r="19202" spans="1:6" x14ac:dyDescent="0.25">
      <c r="A19202"/>
      <c r="B19202" s="78"/>
      <c r="C19202"/>
      <c r="D19202"/>
      <c r="E19202"/>
      <c r="F19202"/>
    </row>
    <row r="19203" spans="1:6" x14ac:dyDescent="0.25">
      <c r="A19203"/>
      <c r="B19203" s="78"/>
      <c r="C19203"/>
      <c r="D19203"/>
      <c r="E19203"/>
      <c r="F19203"/>
    </row>
    <row r="19204" spans="1:6" x14ac:dyDescent="0.25">
      <c r="A19204"/>
      <c r="B19204" s="78"/>
      <c r="C19204"/>
      <c r="D19204"/>
      <c r="E19204"/>
      <c r="F19204"/>
    </row>
    <row r="19205" spans="1:6" x14ac:dyDescent="0.25">
      <c r="A19205"/>
      <c r="B19205" s="78"/>
      <c r="C19205"/>
      <c r="D19205"/>
      <c r="E19205"/>
      <c r="F19205"/>
    </row>
    <row r="19206" spans="1:6" x14ac:dyDescent="0.25">
      <c r="A19206"/>
      <c r="B19206" s="78"/>
      <c r="C19206"/>
      <c r="D19206"/>
      <c r="E19206"/>
      <c r="F19206"/>
    </row>
    <row r="19207" spans="1:6" x14ac:dyDescent="0.25">
      <c r="A19207"/>
      <c r="B19207" s="78"/>
      <c r="C19207"/>
      <c r="D19207"/>
      <c r="E19207"/>
      <c r="F19207"/>
    </row>
    <row r="19208" spans="1:6" x14ac:dyDescent="0.25">
      <c r="A19208"/>
      <c r="B19208" s="78"/>
      <c r="C19208"/>
      <c r="D19208"/>
      <c r="E19208"/>
      <c r="F19208"/>
    </row>
    <row r="19209" spans="1:6" x14ac:dyDescent="0.25">
      <c r="A19209"/>
      <c r="B19209" s="78"/>
      <c r="C19209"/>
      <c r="D19209"/>
      <c r="E19209"/>
      <c r="F19209"/>
    </row>
    <row r="19210" spans="1:6" x14ac:dyDescent="0.25">
      <c r="A19210"/>
      <c r="B19210" s="78"/>
      <c r="C19210"/>
      <c r="D19210"/>
      <c r="E19210"/>
      <c r="F19210"/>
    </row>
    <row r="19211" spans="1:6" x14ac:dyDescent="0.25">
      <c r="A19211"/>
      <c r="B19211" s="78"/>
      <c r="C19211"/>
      <c r="D19211"/>
      <c r="E19211"/>
      <c r="F19211"/>
    </row>
    <row r="19212" spans="1:6" x14ac:dyDescent="0.25">
      <c r="A19212"/>
      <c r="B19212" s="78"/>
      <c r="C19212"/>
      <c r="D19212"/>
      <c r="E19212"/>
      <c r="F19212"/>
    </row>
    <row r="19213" spans="1:6" x14ac:dyDescent="0.25">
      <c r="A19213"/>
      <c r="B19213" s="78"/>
      <c r="C19213"/>
      <c r="D19213"/>
      <c r="E19213"/>
      <c r="F19213"/>
    </row>
    <row r="19214" spans="1:6" x14ac:dyDescent="0.25">
      <c r="A19214"/>
      <c r="B19214" s="78"/>
      <c r="C19214"/>
      <c r="D19214"/>
      <c r="E19214"/>
      <c r="F19214"/>
    </row>
    <row r="19215" spans="1:6" x14ac:dyDescent="0.25">
      <c r="A19215"/>
      <c r="B19215" s="78"/>
      <c r="C19215"/>
      <c r="D19215"/>
      <c r="E19215"/>
      <c r="F19215"/>
    </row>
    <row r="19216" spans="1:6" x14ac:dyDescent="0.25">
      <c r="A19216"/>
      <c r="B19216" s="78"/>
      <c r="C19216"/>
      <c r="D19216"/>
      <c r="E19216"/>
      <c r="F19216"/>
    </row>
    <row r="19217" spans="1:6" x14ac:dyDescent="0.25">
      <c r="A19217"/>
      <c r="B19217" s="78"/>
      <c r="C19217"/>
      <c r="D19217"/>
      <c r="E19217"/>
      <c r="F19217"/>
    </row>
    <row r="19218" spans="1:6" x14ac:dyDescent="0.25">
      <c r="A19218"/>
      <c r="B19218" s="78"/>
      <c r="C19218"/>
      <c r="D19218"/>
      <c r="E19218"/>
      <c r="F19218"/>
    </row>
    <row r="19219" spans="1:6" x14ac:dyDescent="0.25">
      <c r="A19219"/>
      <c r="B19219" s="78"/>
      <c r="C19219"/>
      <c r="D19219"/>
      <c r="E19219"/>
      <c r="F19219"/>
    </row>
    <row r="19220" spans="1:6" x14ac:dyDescent="0.25">
      <c r="A19220"/>
      <c r="B19220" s="78"/>
      <c r="C19220"/>
      <c r="D19220"/>
      <c r="E19220"/>
      <c r="F19220"/>
    </row>
    <row r="19221" spans="1:6" x14ac:dyDescent="0.25">
      <c r="A19221"/>
      <c r="B19221" s="78"/>
      <c r="C19221"/>
      <c r="D19221"/>
      <c r="E19221"/>
      <c r="F19221"/>
    </row>
    <row r="19222" spans="1:6" x14ac:dyDescent="0.25">
      <c r="A19222"/>
      <c r="B19222" s="78"/>
      <c r="C19222"/>
      <c r="D19222"/>
      <c r="E19222"/>
      <c r="F19222"/>
    </row>
    <row r="19223" spans="1:6" x14ac:dyDescent="0.25">
      <c r="A19223"/>
      <c r="B19223" s="78"/>
      <c r="C19223"/>
      <c r="D19223"/>
      <c r="E19223"/>
      <c r="F19223"/>
    </row>
    <row r="19224" spans="1:6" x14ac:dyDescent="0.25">
      <c r="A19224"/>
      <c r="B19224" s="78"/>
      <c r="C19224"/>
      <c r="D19224"/>
      <c r="E19224"/>
      <c r="F19224"/>
    </row>
    <row r="19225" spans="1:6" x14ac:dyDescent="0.25">
      <c r="A19225"/>
      <c r="B19225" s="78"/>
      <c r="C19225"/>
      <c r="D19225"/>
      <c r="E19225"/>
      <c r="F19225"/>
    </row>
    <row r="19226" spans="1:6" x14ac:dyDescent="0.25">
      <c r="A19226"/>
      <c r="B19226" s="78"/>
      <c r="C19226"/>
      <c r="D19226"/>
      <c r="E19226"/>
      <c r="F19226"/>
    </row>
    <row r="19227" spans="1:6" x14ac:dyDescent="0.25">
      <c r="A19227"/>
      <c r="B19227" s="78"/>
      <c r="C19227"/>
      <c r="D19227"/>
      <c r="E19227"/>
      <c r="F19227"/>
    </row>
    <row r="19228" spans="1:6" x14ac:dyDescent="0.25">
      <c r="A19228"/>
      <c r="B19228" s="78"/>
      <c r="C19228"/>
      <c r="D19228"/>
      <c r="E19228"/>
      <c r="F19228"/>
    </row>
    <row r="19229" spans="1:6" x14ac:dyDescent="0.25">
      <c r="A19229"/>
      <c r="B19229" s="78"/>
      <c r="C19229"/>
      <c r="D19229"/>
      <c r="E19229"/>
      <c r="F19229"/>
    </row>
    <row r="19230" spans="1:6" x14ac:dyDescent="0.25">
      <c r="A19230"/>
      <c r="B19230" s="78"/>
      <c r="C19230"/>
      <c r="D19230"/>
      <c r="E19230"/>
      <c r="F19230"/>
    </row>
    <row r="19231" spans="1:6" x14ac:dyDescent="0.25">
      <c r="A19231"/>
      <c r="B19231" s="78"/>
      <c r="C19231"/>
      <c r="D19231"/>
      <c r="E19231"/>
      <c r="F19231"/>
    </row>
    <row r="19232" spans="1:6" x14ac:dyDescent="0.25">
      <c r="A19232"/>
      <c r="B19232" s="78"/>
      <c r="C19232"/>
      <c r="D19232"/>
      <c r="E19232"/>
      <c r="F19232"/>
    </row>
    <row r="19233" spans="1:6" x14ac:dyDescent="0.25">
      <c r="A19233"/>
      <c r="B19233" s="78"/>
      <c r="C19233"/>
      <c r="D19233"/>
      <c r="E19233"/>
      <c r="F19233"/>
    </row>
    <row r="19234" spans="1:6" x14ac:dyDescent="0.25">
      <c r="A19234"/>
      <c r="B19234" s="78"/>
      <c r="C19234"/>
      <c r="D19234"/>
      <c r="E19234"/>
      <c r="F19234"/>
    </row>
    <row r="19235" spans="1:6" x14ac:dyDescent="0.25">
      <c r="A19235"/>
      <c r="B19235" s="78"/>
      <c r="C19235"/>
      <c r="D19235"/>
      <c r="E19235"/>
      <c r="F19235"/>
    </row>
    <row r="19236" spans="1:6" x14ac:dyDescent="0.25">
      <c r="A19236"/>
      <c r="B19236" s="78"/>
      <c r="C19236"/>
      <c r="D19236"/>
      <c r="E19236"/>
      <c r="F19236"/>
    </row>
    <row r="19237" spans="1:6" x14ac:dyDescent="0.25">
      <c r="A19237"/>
      <c r="B19237" s="78"/>
      <c r="C19237"/>
      <c r="D19237"/>
      <c r="E19237"/>
      <c r="F19237"/>
    </row>
    <row r="19238" spans="1:6" x14ac:dyDescent="0.25">
      <c r="A19238"/>
      <c r="B19238" s="78"/>
      <c r="C19238"/>
      <c r="D19238"/>
      <c r="E19238"/>
      <c r="F19238"/>
    </row>
    <row r="19239" spans="1:6" x14ac:dyDescent="0.25">
      <c r="A19239"/>
      <c r="B19239" s="78"/>
      <c r="C19239"/>
      <c r="D19239"/>
      <c r="E19239"/>
      <c r="F19239"/>
    </row>
    <row r="19240" spans="1:6" x14ac:dyDescent="0.25">
      <c r="A19240"/>
      <c r="B19240" s="78"/>
      <c r="C19240"/>
      <c r="D19240"/>
      <c r="E19240"/>
      <c r="F19240"/>
    </row>
    <row r="19241" spans="1:6" x14ac:dyDescent="0.25">
      <c r="A19241"/>
      <c r="B19241" s="78"/>
      <c r="C19241"/>
      <c r="D19241"/>
      <c r="E19241"/>
      <c r="F19241"/>
    </row>
    <row r="19242" spans="1:6" x14ac:dyDescent="0.25">
      <c r="A19242"/>
      <c r="B19242" s="78"/>
      <c r="C19242"/>
      <c r="D19242"/>
      <c r="E19242"/>
      <c r="F19242"/>
    </row>
    <row r="19243" spans="1:6" x14ac:dyDescent="0.25">
      <c r="A19243"/>
      <c r="B19243" s="78"/>
      <c r="C19243"/>
      <c r="D19243"/>
      <c r="E19243"/>
      <c r="F19243"/>
    </row>
    <row r="19244" spans="1:6" x14ac:dyDescent="0.25">
      <c r="A19244"/>
      <c r="B19244" s="78"/>
      <c r="C19244"/>
      <c r="D19244"/>
      <c r="E19244"/>
      <c r="F19244"/>
    </row>
    <row r="19245" spans="1:6" x14ac:dyDescent="0.25">
      <c r="A19245"/>
      <c r="B19245" s="78"/>
      <c r="C19245"/>
      <c r="D19245"/>
      <c r="E19245"/>
      <c r="F19245"/>
    </row>
    <row r="19246" spans="1:6" x14ac:dyDescent="0.25">
      <c r="A19246"/>
      <c r="B19246" s="78"/>
      <c r="C19246"/>
      <c r="D19246"/>
      <c r="E19246"/>
      <c r="F19246"/>
    </row>
    <row r="19247" spans="1:6" x14ac:dyDescent="0.25">
      <c r="A19247"/>
      <c r="B19247" s="78"/>
      <c r="C19247"/>
      <c r="D19247"/>
      <c r="E19247"/>
      <c r="F19247"/>
    </row>
    <row r="19248" spans="1:6" x14ac:dyDescent="0.25">
      <c r="A19248"/>
      <c r="B19248" s="78"/>
      <c r="C19248"/>
      <c r="D19248"/>
      <c r="E19248"/>
      <c r="F19248"/>
    </row>
    <row r="19249" spans="1:6" x14ac:dyDescent="0.25">
      <c r="A19249"/>
      <c r="B19249" s="78"/>
      <c r="C19249"/>
      <c r="D19249"/>
      <c r="E19249"/>
      <c r="F19249"/>
    </row>
    <row r="19250" spans="1:6" x14ac:dyDescent="0.25">
      <c r="A19250"/>
      <c r="B19250" s="78"/>
      <c r="C19250"/>
      <c r="D19250"/>
      <c r="E19250"/>
      <c r="F19250"/>
    </row>
    <row r="19251" spans="1:6" x14ac:dyDescent="0.25">
      <c r="A19251"/>
      <c r="B19251" s="78"/>
      <c r="C19251"/>
      <c r="D19251"/>
      <c r="E19251"/>
      <c r="F19251"/>
    </row>
    <row r="19252" spans="1:6" x14ac:dyDescent="0.25">
      <c r="A19252"/>
      <c r="B19252" s="78"/>
      <c r="C19252"/>
      <c r="D19252"/>
      <c r="E19252"/>
      <c r="F19252"/>
    </row>
    <row r="19253" spans="1:6" x14ac:dyDescent="0.25">
      <c r="A19253"/>
      <c r="B19253" s="78"/>
      <c r="C19253"/>
      <c r="D19253"/>
      <c r="E19253"/>
      <c r="F19253"/>
    </row>
    <row r="19254" spans="1:6" x14ac:dyDescent="0.25">
      <c r="A19254"/>
      <c r="B19254" s="78"/>
      <c r="C19254"/>
      <c r="D19254"/>
      <c r="E19254"/>
      <c r="F19254"/>
    </row>
    <row r="19255" spans="1:6" x14ac:dyDescent="0.25">
      <c r="A19255"/>
      <c r="B19255" s="78"/>
      <c r="C19255"/>
      <c r="D19255"/>
      <c r="E19255"/>
      <c r="F19255"/>
    </row>
    <row r="19256" spans="1:6" x14ac:dyDescent="0.25">
      <c r="A19256"/>
      <c r="B19256" s="78"/>
      <c r="C19256"/>
      <c r="D19256"/>
      <c r="E19256"/>
      <c r="F19256"/>
    </row>
    <row r="19257" spans="1:6" x14ac:dyDescent="0.25">
      <c r="A19257"/>
      <c r="B19257" s="78"/>
      <c r="C19257"/>
      <c r="D19257"/>
      <c r="E19257"/>
      <c r="F19257"/>
    </row>
    <row r="19258" spans="1:6" x14ac:dyDescent="0.25">
      <c r="A19258"/>
      <c r="B19258" s="78"/>
      <c r="C19258"/>
      <c r="D19258"/>
      <c r="E19258"/>
      <c r="F19258"/>
    </row>
    <row r="19259" spans="1:6" x14ac:dyDescent="0.25">
      <c r="A19259"/>
      <c r="B19259" s="78"/>
      <c r="C19259"/>
      <c r="D19259"/>
      <c r="E19259"/>
      <c r="F19259"/>
    </row>
    <row r="19260" spans="1:6" x14ac:dyDescent="0.25">
      <c r="A19260"/>
      <c r="B19260" s="78"/>
      <c r="C19260"/>
      <c r="D19260"/>
      <c r="E19260"/>
      <c r="F19260"/>
    </row>
    <row r="19261" spans="1:6" x14ac:dyDescent="0.25">
      <c r="A19261"/>
      <c r="B19261" s="78"/>
      <c r="C19261"/>
      <c r="D19261"/>
      <c r="E19261"/>
      <c r="F19261"/>
    </row>
    <row r="19262" spans="1:6" x14ac:dyDescent="0.25">
      <c r="A19262"/>
      <c r="B19262" s="78"/>
      <c r="C19262"/>
      <c r="D19262"/>
      <c r="E19262"/>
      <c r="F19262"/>
    </row>
    <row r="19263" spans="1:6" x14ac:dyDescent="0.25">
      <c r="A19263"/>
      <c r="B19263" s="78"/>
      <c r="C19263"/>
      <c r="D19263"/>
      <c r="E19263"/>
      <c r="F19263"/>
    </row>
    <row r="19264" spans="1:6" x14ac:dyDescent="0.25">
      <c r="A19264"/>
      <c r="B19264" s="78"/>
      <c r="C19264"/>
      <c r="D19264"/>
      <c r="E19264"/>
      <c r="F19264"/>
    </row>
    <row r="19265" spans="1:6" x14ac:dyDescent="0.25">
      <c r="A19265"/>
      <c r="B19265" s="78"/>
      <c r="C19265"/>
      <c r="D19265"/>
      <c r="E19265"/>
      <c r="F19265"/>
    </row>
    <row r="19266" spans="1:6" x14ac:dyDescent="0.25">
      <c r="A19266"/>
      <c r="B19266" s="78"/>
      <c r="C19266"/>
      <c r="D19266"/>
      <c r="E19266"/>
      <c r="F19266"/>
    </row>
    <row r="19267" spans="1:6" x14ac:dyDescent="0.25">
      <c r="A19267"/>
      <c r="B19267" s="78"/>
      <c r="C19267"/>
      <c r="D19267"/>
      <c r="E19267"/>
      <c r="F19267"/>
    </row>
    <row r="19268" spans="1:6" x14ac:dyDescent="0.25">
      <c r="A19268"/>
      <c r="B19268" s="78"/>
      <c r="C19268"/>
      <c r="D19268"/>
      <c r="E19268"/>
      <c r="F19268"/>
    </row>
    <row r="19269" spans="1:6" x14ac:dyDescent="0.25">
      <c r="A19269"/>
      <c r="B19269" s="78"/>
      <c r="C19269"/>
      <c r="D19269"/>
      <c r="E19269"/>
      <c r="F19269"/>
    </row>
    <row r="19270" spans="1:6" x14ac:dyDescent="0.25">
      <c r="A19270"/>
      <c r="B19270" s="78"/>
      <c r="C19270"/>
      <c r="D19270"/>
      <c r="E19270"/>
      <c r="F19270"/>
    </row>
    <row r="19271" spans="1:6" x14ac:dyDescent="0.25">
      <c r="A19271"/>
      <c r="B19271" s="78"/>
      <c r="C19271"/>
      <c r="D19271"/>
      <c r="E19271"/>
      <c r="F19271"/>
    </row>
    <row r="19272" spans="1:6" x14ac:dyDescent="0.25">
      <c r="A19272"/>
      <c r="B19272" s="78"/>
      <c r="C19272"/>
      <c r="D19272"/>
      <c r="E19272"/>
      <c r="F19272"/>
    </row>
    <row r="19273" spans="1:6" x14ac:dyDescent="0.25">
      <c r="A19273"/>
      <c r="B19273" s="78"/>
      <c r="C19273"/>
      <c r="D19273"/>
      <c r="E19273"/>
      <c r="F19273"/>
    </row>
    <row r="19274" spans="1:6" x14ac:dyDescent="0.25">
      <c r="A19274"/>
      <c r="B19274" s="78"/>
      <c r="C19274"/>
      <c r="D19274"/>
      <c r="E19274"/>
      <c r="F19274"/>
    </row>
    <row r="19275" spans="1:6" x14ac:dyDescent="0.25">
      <c r="A19275"/>
      <c r="B19275" s="78"/>
      <c r="C19275"/>
      <c r="D19275"/>
      <c r="E19275"/>
      <c r="F19275"/>
    </row>
    <row r="19276" spans="1:6" x14ac:dyDescent="0.25">
      <c r="A19276"/>
      <c r="B19276" s="78"/>
      <c r="C19276"/>
      <c r="D19276"/>
      <c r="E19276"/>
      <c r="F19276"/>
    </row>
    <row r="19277" spans="1:6" x14ac:dyDescent="0.25">
      <c r="A19277"/>
      <c r="B19277" s="78"/>
      <c r="C19277"/>
      <c r="D19277"/>
      <c r="E19277"/>
      <c r="F19277"/>
    </row>
    <row r="19278" spans="1:6" x14ac:dyDescent="0.25">
      <c r="A19278"/>
      <c r="B19278" s="78"/>
      <c r="C19278"/>
      <c r="D19278"/>
      <c r="E19278"/>
      <c r="F19278"/>
    </row>
    <row r="19279" spans="1:6" x14ac:dyDescent="0.25">
      <c r="A19279"/>
      <c r="B19279" s="78"/>
      <c r="C19279"/>
      <c r="D19279"/>
      <c r="E19279"/>
      <c r="F19279"/>
    </row>
    <row r="19280" spans="1:6" x14ac:dyDescent="0.25">
      <c r="A19280"/>
      <c r="B19280" s="78"/>
      <c r="C19280"/>
      <c r="D19280"/>
      <c r="E19280"/>
      <c r="F19280"/>
    </row>
    <row r="19281" spans="1:6" x14ac:dyDescent="0.25">
      <c r="A19281"/>
      <c r="B19281" s="78"/>
      <c r="C19281"/>
      <c r="D19281"/>
      <c r="E19281"/>
      <c r="F19281"/>
    </row>
    <row r="19282" spans="1:6" x14ac:dyDescent="0.25">
      <c r="A19282"/>
      <c r="B19282" s="78"/>
      <c r="C19282"/>
      <c r="D19282"/>
      <c r="E19282"/>
      <c r="F19282"/>
    </row>
    <row r="19283" spans="1:6" x14ac:dyDescent="0.25">
      <c r="A19283"/>
      <c r="B19283" s="78"/>
      <c r="C19283"/>
      <c r="D19283"/>
      <c r="E19283"/>
      <c r="F19283"/>
    </row>
    <row r="19284" spans="1:6" x14ac:dyDescent="0.25">
      <c r="A19284"/>
      <c r="B19284" s="78"/>
      <c r="C19284"/>
      <c r="D19284"/>
      <c r="E19284"/>
      <c r="F19284"/>
    </row>
    <row r="19285" spans="1:6" x14ac:dyDescent="0.25">
      <c r="A19285"/>
      <c r="B19285" s="78"/>
      <c r="C19285"/>
      <c r="D19285"/>
      <c r="E19285"/>
      <c r="F19285"/>
    </row>
    <row r="19286" spans="1:6" x14ac:dyDescent="0.25">
      <c r="A19286"/>
      <c r="B19286" s="78"/>
      <c r="C19286"/>
      <c r="D19286"/>
      <c r="E19286"/>
      <c r="F19286"/>
    </row>
    <row r="19287" spans="1:6" x14ac:dyDescent="0.25">
      <c r="A19287"/>
      <c r="B19287" s="78"/>
      <c r="C19287"/>
      <c r="D19287"/>
      <c r="E19287"/>
      <c r="F19287"/>
    </row>
    <row r="19288" spans="1:6" x14ac:dyDescent="0.25">
      <c r="A19288"/>
      <c r="B19288" s="78"/>
      <c r="C19288"/>
      <c r="D19288"/>
      <c r="E19288"/>
      <c r="F19288"/>
    </row>
    <row r="19289" spans="1:6" x14ac:dyDescent="0.25">
      <c r="A19289"/>
      <c r="B19289" s="78"/>
      <c r="C19289"/>
      <c r="D19289"/>
      <c r="E19289"/>
      <c r="F19289"/>
    </row>
    <row r="19290" spans="1:6" x14ac:dyDescent="0.25">
      <c r="A19290"/>
      <c r="B19290" s="78"/>
      <c r="C19290"/>
      <c r="D19290"/>
      <c r="E19290"/>
      <c r="F19290"/>
    </row>
    <row r="19291" spans="1:6" x14ac:dyDescent="0.25">
      <c r="A19291"/>
      <c r="B19291" s="78"/>
      <c r="C19291"/>
      <c r="D19291"/>
      <c r="E19291"/>
      <c r="F19291"/>
    </row>
    <row r="19292" spans="1:6" x14ac:dyDescent="0.25">
      <c r="A19292"/>
      <c r="B19292" s="78"/>
      <c r="C19292"/>
      <c r="D19292"/>
      <c r="E19292"/>
      <c r="F19292"/>
    </row>
    <row r="19293" spans="1:6" x14ac:dyDescent="0.25">
      <c r="A19293"/>
      <c r="B19293" s="78"/>
      <c r="C19293"/>
      <c r="D19293"/>
      <c r="E19293"/>
      <c r="F19293"/>
    </row>
    <row r="19294" spans="1:6" x14ac:dyDescent="0.25">
      <c r="A19294"/>
      <c r="B19294" s="78"/>
      <c r="C19294"/>
      <c r="D19294"/>
      <c r="E19294"/>
      <c r="F19294"/>
    </row>
    <row r="19295" spans="1:6" x14ac:dyDescent="0.25">
      <c r="A19295"/>
      <c r="B19295" s="78"/>
      <c r="C19295"/>
      <c r="D19295"/>
      <c r="E19295"/>
      <c r="F19295"/>
    </row>
    <row r="19296" spans="1:6" x14ac:dyDescent="0.25">
      <c r="A19296"/>
      <c r="B19296" s="78"/>
      <c r="C19296"/>
      <c r="D19296"/>
      <c r="E19296"/>
      <c r="F19296"/>
    </row>
    <row r="19297" spans="1:6" x14ac:dyDescent="0.25">
      <c r="A19297"/>
      <c r="B19297" s="78"/>
      <c r="C19297"/>
      <c r="D19297"/>
      <c r="E19297"/>
      <c r="F19297"/>
    </row>
    <row r="19298" spans="1:6" x14ac:dyDescent="0.25">
      <c r="A19298"/>
      <c r="B19298" s="78"/>
      <c r="C19298"/>
      <c r="D19298"/>
      <c r="E19298"/>
      <c r="F19298"/>
    </row>
    <row r="19299" spans="1:6" x14ac:dyDescent="0.25">
      <c r="A19299"/>
      <c r="B19299" s="78"/>
      <c r="C19299"/>
      <c r="D19299"/>
      <c r="E19299"/>
      <c r="F19299"/>
    </row>
    <row r="19300" spans="1:6" x14ac:dyDescent="0.25">
      <c r="A19300"/>
      <c r="B19300" s="78"/>
      <c r="C19300"/>
      <c r="D19300"/>
      <c r="E19300"/>
      <c r="F19300"/>
    </row>
    <row r="19301" spans="1:6" x14ac:dyDescent="0.25">
      <c r="A19301"/>
      <c r="B19301" s="78"/>
      <c r="C19301"/>
      <c r="D19301"/>
      <c r="E19301"/>
      <c r="F19301"/>
    </row>
    <row r="19302" spans="1:6" x14ac:dyDescent="0.25">
      <c r="A19302"/>
      <c r="B19302" s="78"/>
      <c r="C19302"/>
      <c r="D19302"/>
      <c r="E19302"/>
      <c r="F19302"/>
    </row>
    <row r="19303" spans="1:6" x14ac:dyDescent="0.25">
      <c r="A19303"/>
      <c r="B19303" s="78"/>
      <c r="C19303"/>
      <c r="D19303"/>
      <c r="E19303"/>
      <c r="F19303"/>
    </row>
    <row r="19304" spans="1:6" x14ac:dyDescent="0.25">
      <c r="A19304"/>
      <c r="B19304" s="78"/>
      <c r="C19304"/>
      <c r="D19304"/>
      <c r="E19304"/>
      <c r="F19304"/>
    </row>
    <row r="19305" spans="1:6" x14ac:dyDescent="0.25">
      <c r="A19305"/>
      <c r="B19305" s="78"/>
      <c r="C19305"/>
      <c r="D19305"/>
      <c r="E19305"/>
      <c r="F19305"/>
    </row>
    <row r="19306" spans="1:6" x14ac:dyDescent="0.25">
      <c r="A19306"/>
      <c r="B19306" s="78"/>
      <c r="C19306"/>
      <c r="D19306"/>
      <c r="E19306"/>
      <c r="F19306"/>
    </row>
    <row r="19307" spans="1:6" x14ac:dyDescent="0.25">
      <c r="A19307"/>
      <c r="B19307" s="78"/>
      <c r="C19307"/>
      <c r="D19307"/>
      <c r="E19307"/>
      <c r="F19307"/>
    </row>
    <row r="19308" spans="1:6" x14ac:dyDescent="0.25">
      <c r="A19308"/>
      <c r="B19308" s="78"/>
      <c r="C19308"/>
      <c r="D19308"/>
      <c r="E19308"/>
      <c r="F19308"/>
    </row>
    <row r="19309" spans="1:6" x14ac:dyDescent="0.25">
      <c r="A19309"/>
      <c r="B19309" s="78"/>
      <c r="C19309"/>
      <c r="D19309"/>
      <c r="E19309"/>
      <c r="F19309"/>
    </row>
    <row r="19310" spans="1:6" x14ac:dyDescent="0.25">
      <c r="A19310"/>
      <c r="B19310" s="78"/>
      <c r="C19310"/>
      <c r="D19310"/>
      <c r="E19310"/>
      <c r="F19310"/>
    </row>
    <row r="19311" spans="1:6" x14ac:dyDescent="0.25">
      <c r="A19311"/>
      <c r="B19311" s="78"/>
      <c r="C19311"/>
      <c r="D19311"/>
      <c r="E19311"/>
      <c r="F19311"/>
    </row>
    <row r="19312" spans="1:6" x14ac:dyDescent="0.25">
      <c r="A19312"/>
      <c r="B19312" s="78"/>
      <c r="C19312"/>
      <c r="D19312"/>
      <c r="E19312"/>
      <c r="F19312"/>
    </row>
    <row r="19313" spans="1:6" x14ac:dyDescent="0.25">
      <c r="A19313"/>
      <c r="B19313" s="78"/>
      <c r="C19313"/>
      <c r="D19313"/>
      <c r="E19313"/>
      <c r="F19313"/>
    </row>
    <row r="19314" spans="1:6" x14ac:dyDescent="0.25">
      <c r="A19314"/>
      <c r="B19314" s="78"/>
      <c r="C19314"/>
      <c r="D19314"/>
      <c r="E19314"/>
      <c r="F19314"/>
    </row>
    <row r="19315" spans="1:6" x14ac:dyDescent="0.25">
      <c r="A19315"/>
      <c r="B19315" s="78"/>
      <c r="C19315"/>
      <c r="D19315"/>
      <c r="E19315"/>
      <c r="F19315"/>
    </row>
    <row r="19316" spans="1:6" x14ac:dyDescent="0.25">
      <c r="A19316"/>
      <c r="B19316" s="78"/>
      <c r="C19316"/>
      <c r="D19316"/>
      <c r="E19316"/>
      <c r="F19316"/>
    </row>
    <row r="19317" spans="1:6" x14ac:dyDescent="0.25">
      <c r="A19317"/>
      <c r="B19317" s="78"/>
      <c r="C19317"/>
      <c r="D19317"/>
      <c r="E19317"/>
      <c r="F19317"/>
    </row>
    <row r="19318" spans="1:6" x14ac:dyDescent="0.25">
      <c r="A19318"/>
      <c r="B19318" s="78"/>
      <c r="C19318"/>
      <c r="D19318"/>
      <c r="E19318"/>
      <c r="F19318"/>
    </row>
    <row r="19319" spans="1:6" x14ac:dyDescent="0.25">
      <c r="A19319"/>
      <c r="B19319" s="78"/>
      <c r="C19319"/>
      <c r="D19319"/>
      <c r="E19319"/>
      <c r="F19319"/>
    </row>
    <row r="19320" spans="1:6" x14ac:dyDescent="0.25">
      <c r="A19320"/>
      <c r="B19320" s="78"/>
      <c r="C19320"/>
      <c r="D19320"/>
      <c r="E19320"/>
      <c r="F19320"/>
    </row>
    <row r="19321" spans="1:6" x14ac:dyDescent="0.25">
      <c r="A19321"/>
      <c r="B19321" s="78"/>
      <c r="C19321"/>
      <c r="D19321"/>
      <c r="E19321"/>
      <c r="F19321"/>
    </row>
    <row r="19322" spans="1:6" x14ac:dyDescent="0.25">
      <c r="A19322"/>
      <c r="B19322" s="78"/>
      <c r="C19322"/>
      <c r="D19322"/>
      <c r="E19322"/>
      <c r="F19322"/>
    </row>
    <row r="19323" spans="1:6" x14ac:dyDescent="0.25">
      <c r="A19323"/>
      <c r="B19323" s="78"/>
      <c r="C19323"/>
      <c r="D19323"/>
      <c r="E19323"/>
      <c r="F19323"/>
    </row>
    <row r="19324" spans="1:6" x14ac:dyDescent="0.25">
      <c r="A19324"/>
      <c r="B19324" s="78"/>
      <c r="C19324"/>
      <c r="D19324"/>
      <c r="E19324"/>
      <c r="F19324"/>
    </row>
    <row r="19325" spans="1:6" x14ac:dyDescent="0.25">
      <c r="A19325"/>
      <c r="B19325" s="78"/>
      <c r="C19325"/>
      <c r="D19325"/>
      <c r="E19325"/>
      <c r="F19325"/>
    </row>
    <row r="19326" spans="1:6" x14ac:dyDescent="0.25">
      <c r="A19326"/>
      <c r="B19326" s="78"/>
      <c r="C19326"/>
      <c r="D19326"/>
      <c r="E19326"/>
      <c r="F19326"/>
    </row>
    <row r="19327" spans="1:6" x14ac:dyDescent="0.25">
      <c r="A19327"/>
      <c r="B19327" s="78"/>
      <c r="C19327"/>
      <c r="D19327"/>
      <c r="E19327"/>
      <c r="F19327"/>
    </row>
    <row r="19328" spans="1:6" x14ac:dyDescent="0.25">
      <c r="A19328"/>
      <c r="B19328" s="78"/>
      <c r="C19328"/>
      <c r="D19328"/>
      <c r="E19328"/>
      <c r="F19328"/>
    </row>
    <row r="19329" spans="1:6" x14ac:dyDescent="0.25">
      <c r="A19329"/>
      <c r="B19329" s="78"/>
      <c r="C19329"/>
      <c r="D19329"/>
      <c r="E19329"/>
      <c r="F19329"/>
    </row>
    <row r="19330" spans="1:6" x14ac:dyDescent="0.25">
      <c r="A19330"/>
      <c r="B19330" s="78"/>
      <c r="C19330"/>
      <c r="D19330"/>
      <c r="E19330"/>
      <c r="F19330"/>
    </row>
    <row r="19331" spans="1:6" x14ac:dyDescent="0.25">
      <c r="A19331"/>
      <c r="B19331" s="78"/>
      <c r="C19331"/>
      <c r="D19331"/>
      <c r="E19331"/>
      <c r="F19331"/>
    </row>
    <row r="19332" spans="1:6" x14ac:dyDescent="0.25">
      <c r="A19332"/>
      <c r="B19332" s="78"/>
      <c r="C19332"/>
      <c r="D19332"/>
      <c r="E19332"/>
      <c r="F19332"/>
    </row>
    <row r="19333" spans="1:6" x14ac:dyDescent="0.25">
      <c r="A19333"/>
      <c r="B19333" s="78"/>
      <c r="C19333"/>
      <c r="D19333"/>
      <c r="E19333"/>
      <c r="F19333"/>
    </row>
    <row r="19334" spans="1:6" x14ac:dyDescent="0.25">
      <c r="A19334"/>
      <c r="B19334" s="78"/>
      <c r="C19334"/>
      <c r="D19334"/>
      <c r="E19334"/>
      <c r="F19334"/>
    </row>
    <row r="19335" spans="1:6" x14ac:dyDescent="0.25">
      <c r="A19335"/>
      <c r="B19335" s="78"/>
      <c r="C19335"/>
      <c r="D19335"/>
      <c r="E19335"/>
      <c r="F19335"/>
    </row>
    <row r="19336" spans="1:6" x14ac:dyDescent="0.25">
      <c r="A19336"/>
      <c r="B19336" s="78"/>
      <c r="C19336"/>
      <c r="D19336"/>
      <c r="E19336"/>
      <c r="F19336"/>
    </row>
    <row r="19337" spans="1:6" x14ac:dyDescent="0.25">
      <c r="A19337"/>
      <c r="B19337" s="78"/>
      <c r="C19337"/>
      <c r="D19337"/>
      <c r="E19337"/>
      <c r="F19337"/>
    </row>
    <row r="19338" spans="1:6" x14ac:dyDescent="0.25">
      <c r="A19338"/>
      <c r="B19338" s="78"/>
      <c r="C19338"/>
      <c r="D19338"/>
      <c r="E19338"/>
      <c r="F19338"/>
    </row>
    <row r="19339" spans="1:6" x14ac:dyDescent="0.25">
      <c r="A19339"/>
      <c r="B19339" s="78"/>
      <c r="C19339"/>
      <c r="D19339"/>
      <c r="E19339"/>
      <c r="F19339"/>
    </row>
    <row r="19340" spans="1:6" x14ac:dyDescent="0.25">
      <c r="A19340"/>
      <c r="B19340" s="78"/>
      <c r="C19340"/>
      <c r="D19340"/>
      <c r="E19340"/>
      <c r="F19340"/>
    </row>
    <row r="19341" spans="1:6" x14ac:dyDescent="0.25">
      <c r="A19341"/>
      <c r="B19341" s="78"/>
      <c r="C19341"/>
      <c r="D19341"/>
      <c r="E19341"/>
      <c r="F19341"/>
    </row>
    <row r="19342" spans="1:6" x14ac:dyDescent="0.25">
      <c r="A19342"/>
      <c r="B19342" s="78"/>
      <c r="C19342"/>
      <c r="D19342"/>
      <c r="E19342"/>
      <c r="F19342"/>
    </row>
    <row r="19343" spans="1:6" x14ac:dyDescent="0.25">
      <c r="A19343"/>
      <c r="B19343" s="78"/>
      <c r="C19343"/>
      <c r="D19343"/>
      <c r="E19343"/>
      <c r="F19343"/>
    </row>
    <row r="19344" spans="1:6" x14ac:dyDescent="0.25">
      <c r="A19344"/>
      <c r="B19344" s="78"/>
      <c r="C19344"/>
      <c r="D19344"/>
      <c r="E19344"/>
      <c r="F19344"/>
    </row>
    <row r="19345" spans="1:6" x14ac:dyDescent="0.25">
      <c r="A19345"/>
      <c r="B19345" s="78"/>
      <c r="C19345"/>
      <c r="D19345"/>
      <c r="E19345"/>
      <c r="F19345"/>
    </row>
    <row r="19346" spans="1:6" x14ac:dyDescent="0.25">
      <c r="A19346"/>
      <c r="B19346" s="78"/>
      <c r="C19346"/>
      <c r="D19346"/>
      <c r="E19346"/>
      <c r="F19346"/>
    </row>
    <row r="19347" spans="1:6" x14ac:dyDescent="0.25">
      <c r="A19347"/>
      <c r="B19347" s="78"/>
      <c r="C19347"/>
      <c r="D19347"/>
      <c r="E19347"/>
      <c r="F19347"/>
    </row>
    <row r="19348" spans="1:6" x14ac:dyDescent="0.25">
      <c r="A19348"/>
      <c r="B19348" s="78"/>
      <c r="C19348"/>
      <c r="D19348"/>
      <c r="E19348"/>
      <c r="F19348"/>
    </row>
    <row r="19349" spans="1:6" x14ac:dyDescent="0.25">
      <c r="A19349"/>
      <c r="B19349" s="78"/>
      <c r="C19349"/>
      <c r="D19349"/>
      <c r="E19349"/>
      <c r="F19349"/>
    </row>
    <row r="19350" spans="1:6" x14ac:dyDescent="0.25">
      <c r="A19350"/>
      <c r="B19350" s="78"/>
      <c r="C19350"/>
      <c r="D19350"/>
      <c r="E19350"/>
      <c r="F19350"/>
    </row>
    <row r="19351" spans="1:6" x14ac:dyDescent="0.25">
      <c r="A19351"/>
      <c r="B19351" s="78"/>
      <c r="C19351"/>
      <c r="D19351"/>
      <c r="E19351"/>
      <c r="F19351"/>
    </row>
    <row r="19352" spans="1:6" x14ac:dyDescent="0.25">
      <c r="A19352"/>
      <c r="B19352" s="78"/>
      <c r="C19352"/>
      <c r="D19352"/>
      <c r="E19352"/>
      <c r="F19352"/>
    </row>
    <row r="19353" spans="1:6" x14ac:dyDescent="0.25">
      <c r="A19353"/>
      <c r="B19353" s="78"/>
      <c r="C19353"/>
      <c r="D19353"/>
      <c r="E19353"/>
      <c r="F19353"/>
    </row>
    <row r="19354" spans="1:6" x14ac:dyDescent="0.25">
      <c r="A19354"/>
      <c r="B19354" s="78"/>
      <c r="C19354"/>
      <c r="D19354"/>
      <c r="E19354"/>
      <c r="F19354"/>
    </row>
    <row r="19355" spans="1:6" x14ac:dyDescent="0.25">
      <c r="A19355"/>
      <c r="B19355" s="78"/>
      <c r="C19355"/>
      <c r="D19355"/>
      <c r="E19355"/>
      <c r="F19355"/>
    </row>
    <row r="19356" spans="1:6" x14ac:dyDescent="0.25">
      <c r="A19356"/>
      <c r="B19356" s="78"/>
      <c r="C19356"/>
      <c r="D19356"/>
      <c r="E19356"/>
      <c r="F19356"/>
    </row>
    <row r="19357" spans="1:6" x14ac:dyDescent="0.25">
      <c r="A19357"/>
      <c r="B19357" s="78"/>
      <c r="C19357"/>
      <c r="D19357"/>
      <c r="E19357"/>
      <c r="F19357"/>
    </row>
    <row r="19358" spans="1:6" x14ac:dyDescent="0.25">
      <c r="A19358"/>
      <c r="B19358" s="78"/>
      <c r="C19358"/>
      <c r="D19358"/>
      <c r="E19358"/>
      <c r="F19358"/>
    </row>
    <row r="19359" spans="1:6" x14ac:dyDescent="0.25">
      <c r="A19359"/>
      <c r="B19359" s="78"/>
      <c r="C19359"/>
      <c r="D19359"/>
      <c r="E19359"/>
      <c r="F19359"/>
    </row>
    <row r="19360" spans="1:6" x14ac:dyDescent="0.25">
      <c r="A19360"/>
      <c r="B19360" s="78"/>
      <c r="C19360"/>
      <c r="D19360"/>
      <c r="E19360"/>
      <c r="F19360"/>
    </row>
    <row r="19361" spans="1:6" x14ac:dyDescent="0.25">
      <c r="A19361"/>
      <c r="B19361" s="78"/>
      <c r="C19361"/>
      <c r="D19361"/>
      <c r="E19361"/>
      <c r="F19361"/>
    </row>
    <row r="19362" spans="1:6" x14ac:dyDescent="0.25">
      <c r="A19362"/>
      <c r="B19362" s="78"/>
      <c r="C19362"/>
      <c r="D19362"/>
      <c r="E19362"/>
      <c r="F19362"/>
    </row>
    <row r="19363" spans="1:6" x14ac:dyDescent="0.25">
      <c r="A19363"/>
      <c r="B19363" s="78"/>
      <c r="C19363"/>
      <c r="D19363"/>
      <c r="E19363"/>
      <c r="F19363"/>
    </row>
    <row r="19364" spans="1:6" x14ac:dyDescent="0.25">
      <c r="A19364"/>
      <c r="B19364" s="78"/>
      <c r="C19364"/>
      <c r="D19364"/>
      <c r="E19364"/>
      <c r="F19364"/>
    </row>
    <row r="19365" spans="1:6" x14ac:dyDescent="0.25">
      <c r="A19365"/>
      <c r="B19365" s="78"/>
      <c r="C19365"/>
      <c r="D19365"/>
      <c r="E19365"/>
      <c r="F19365"/>
    </row>
    <row r="19366" spans="1:6" x14ac:dyDescent="0.25">
      <c r="A19366"/>
      <c r="B19366" s="78"/>
      <c r="C19366"/>
      <c r="D19366"/>
      <c r="E19366"/>
      <c r="F19366"/>
    </row>
    <row r="19367" spans="1:6" x14ac:dyDescent="0.25">
      <c r="A19367"/>
      <c r="B19367" s="78"/>
      <c r="C19367"/>
      <c r="D19367"/>
      <c r="E19367"/>
      <c r="F19367"/>
    </row>
    <row r="19368" spans="1:6" x14ac:dyDescent="0.25">
      <c r="A19368"/>
      <c r="B19368" s="78"/>
      <c r="C19368"/>
      <c r="D19368"/>
      <c r="E19368"/>
      <c r="F19368"/>
    </row>
    <row r="19369" spans="1:6" x14ac:dyDescent="0.25">
      <c r="A19369"/>
      <c r="B19369" s="78"/>
      <c r="C19369"/>
      <c r="D19369"/>
      <c r="E19369"/>
      <c r="F19369"/>
    </row>
    <row r="19370" spans="1:6" x14ac:dyDescent="0.25">
      <c r="A19370"/>
      <c r="B19370" s="78"/>
      <c r="C19370"/>
      <c r="D19370"/>
      <c r="E19370"/>
      <c r="F19370"/>
    </row>
    <row r="19371" spans="1:6" x14ac:dyDescent="0.25">
      <c r="A19371"/>
      <c r="B19371" s="78"/>
      <c r="C19371"/>
      <c r="D19371"/>
      <c r="E19371"/>
      <c r="F19371"/>
    </row>
    <row r="19372" spans="1:6" x14ac:dyDescent="0.25">
      <c r="A19372"/>
      <c r="B19372" s="78"/>
      <c r="C19372"/>
      <c r="D19372"/>
      <c r="E19372"/>
      <c r="F19372"/>
    </row>
    <row r="19373" spans="1:6" x14ac:dyDescent="0.25">
      <c r="A19373"/>
      <c r="B19373" s="78"/>
      <c r="C19373"/>
      <c r="D19373"/>
      <c r="E19373"/>
      <c r="F19373"/>
    </row>
    <row r="19374" spans="1:6" x14ac:dyDescent="0.25">
      <c r="A19374"/>
      <c r="B19374" s="78"/>
      <c r="C19374"/>
      <c r="D19374"/>
      <c r="E19374"/>
      <c r="F19374"/>
    </row>
    <row r="19375" spans="1:6" x14ac:dyDescent="0.25">
      <c r="A19375"/>
      <c r="B19375" s="78"/>
      <c r="C19375"/>
      <c r="D19375"/>
      <c r="E19375"/>
      <c r="F19375"/>
    </row>
    <row r="19376" spans="1:6" x14ac:dyDescent="0.25">
      <c r="A19376"/>
      <c r="B19376" s="78"/>
      <c r="C19376"/>
      <c r="D19376"/>
      <c r="E19376"/>
      <c r="F19376"/>
    </row>
    <row r="19377" spans="1:6" x14ac:dyDescent="0.25">
      <c r="A19377"/>
      <c r="B19377" s="78"/>
      <c r="C19377"/>
      <c r="D19377"/>
      <c r="E19377"/>
      <c r="F19377"/>
    </row>
    <row r="19378" spans="1:6" x14ac:dyDescent="0.25">
      <c r="A19378"/>
      <c r="B19378" s="78"/>
      <c r="C19378"/>
      <c r="D19378"/>
      <c r="E19378"/>
      <c r="F19378"/>
    </row>
    <row r="19379" spans="1:6" x14ac:dyDescent="0.25">
      <c r="A19379"/>
      <c r="B19379" s="78"/>
      <c r="C19379"/>
      <c r="D19379"/>
      <c r="E19379"/>
      <c r="F19379"/>
    </row>
    <row r="19380" spans="1:6" x14ac:dyDescent="0.25">
      <c r="A19380"/>
      <c r="B19380" s="78"/>
      <c r="C19380"/>
      <c r="D19380"/>
      <c r="E19380"/>
      <c r="F19380"/>
    </row>
    <row r="19381" spans="1:6" x14ac:dyDescent="0.25">
      <c r="A19381"/>
      <c r="B19381" s="78"/>
      <c r="C19381"/>
      <c r="D19381"/>
      <c r="E19381"/>
      <c r="F19381"/>
    </row>
    <row r="19382" spans="1:6" x14ac:dyDescent="0.25">
      <c r="A19382"/>
      <c r="B19382" s="78"/>
      <c r="C19382"/>
      <c r="D19382"/>
      <c r="E19382"/>
      <c r="F19382"/>
    </row>
    <row r="19383" spans="1:6" x14ac:dyDescent="0.25">
      <c r="A19383"/>
      <c r="B19383" s="78"/>
      <c r="C19383"/>
      <c r="D19383"/>
      <c r="E19383"/>
      <c r="F19383"/>
    </row>
    <row r="19384" spans="1:6" x14ac:dyDescent="0.25">
      <c r="A19384"/>
      <c r="B19384" s="78"/>
      <c r="C19384"/>
      <c r="D19384"/>
      <c r="E19384"/>
      <c r="F19384"/>
    </row>
    <row r="19385" spans="1:6" x14ac:dyDescent="0.25">
      <c r="A19385"/>
      <c r="B19385" s="78"/>
      <c r="C19385"/>
      <c r="D19385"/>
      <c r="E19385"/>
      <c r="F19385"/>
    </row>
    <row r="19386" spans="1:6" x14ac:dyDescent="0.25">
      <c r="A19386"/>
      <c r="B19386" s="78"/>
      <c r="C19386"/>
      <c r="D19386"/>
      <c r="E19386"/>
      <c r="F19386"/>
    </row>
    <row r="19387" spans="1:6" x14ac:dyDescent="0.25">
      <c r="A19387"/>
      <c r="B19387" s="78"/>
      <c r="C19387"/>
      <c r="D19387"/>
      <c r="E19387"/>
      <c r="F19387"/>
    </row>
    <row r="19388" spans="1:6" x14ac:dyDescent="0.25">
      <c r="A19388"/>
      <c r="B19388" s="78"/>
      <c r="C19388"/>
      <c r="D19388"/>
      <c r="E19388"/>
      <c r="F19388"/>
    </row>
    <row r="19389" spans="1:6" x14ac:dyDescent="0.25">
      <c r="A19389"/>
      <c r="B19389" s="78"/>
      <c r="C19389"/>
      <c r="D19389"/>
      <c r="E19389"/>
      <c r="F19389"/>
    </row>
    <row r="19390" spans="1:6" x14ac:dyDescent="0.25">
      <c r="A19390"/>
      <c r="B19390" s="78"/>
      <c r="C19390"/>
      <c r="D19390"/>
      <c r="E19390"/>
      <c r="F19390"/>
    </row>
    <row r="19391" spans="1:6" x14ac:dyDescent="0.25">
      <c r="A19391"/>
      <c r="B19391" s="78"/>
      <c r="C19391"/>
      <c r="D19391"/>
      <c r="E19391"/>
      <c r="F19391"/>
    </row>
    <row r="19392" spans="1:6" x14ac:dyDescent="0.25">
      <c r="A19392"/>
      <c r="B19392" s="78"/>
      <c r="C19392"/>
      <c r="D19392"/>
      <c r="E19392"/>
      <c r="F19392"/>
    </row>
    <row r="19393" spans="1:6" x14ac:dyDescent="0.25">
      <c r="A19393"/>
      <c r="B19393" s="78"/>
      <c r="C19393"/>
      <c r="D19393"/>
      <c r="E19393"/>
      <c r="F19393"/>
    </row>
    <row r="19394" spans="1:6" x14ac:dyDescent="0.25">
      <c r="A19394"/>
      <c r="B19394" s="78"/>
      <c r="C19394"/>
      <c r="D19394"/>
      <c r="E19394"/>
      <c r="F19394"/>
    </row>
    <row r="19395" spans="1:6" x14ac:dyDescent="0.25">
      <c r="A19395"/>
      <c r="B19395" s="78"/>
      <c r="C19395"/>
      <c r="D19395"/>
      <c r="E19395"/>
      <c r="F19395"/>
    </row>
    <row r="19396" spans="1:6" x14ac:dyDescent="0.25">
      <c r="A19396"/>
      <c r="B19396" s="78"/>
      <c r="C19396"/>
      <c r="D19396"/>
      <c r="E19396"/>
      <c r="F19396"/>
    </row>
    <row r="19397" spans="1:6" x14ac:dyDescent="0.25">
      <c r="A19397"/>
      <c r="B19397" s="78"/>
      <c r="C19397"/>
      <c r="D19397"/>
      <c r="E19397"/>
      <c r="F19397"/>
    </row>
    <row r="19398" spans="1:6" x14ac:dyDescent="0.25">
      <c r="A19398"/>
      <c r="B19398" s="78"/>
      <c r="C19398"/>
      <c r="D19398"/>
      <c r="E19398"/>
      <c r="F19398"/>
    </row>
    <row r="19399" spans="1:6" x14ac:dyDescent="0.25">
      <c r="A19399"/>
      <c r="B19399" s="78"/>
      <c r="C19399"/>
      <c r="D19399"/>
      <c r="E19399"/>
      <c r="F19399"/>
    </row>
    <row r="19400" spans="1:6" x14ac:dyDescent="0.25">
      <c r="A19400"/>
      <c r="B19400" s="78"/>
      <c r="C19400"/>
      <c r="D19400"/>
      <c r="E19400"/>
      <c r="F19400"/>
    </row>
    <row r="19401" spans="1:6" x14ac:dyDescent="0.25">
      <c r="A19401"/>
      <c r="B19401" s="78"/>
      <c r="C19401"/>
      <c r="D19401"/>
      <c r="E19401"/>
      <c r="F19401"/>
    </row>
    <row r="19402" spans="1:6" x14ac:dyDescent="0.25">
      <c r="A19402"/>
      <c r="B19402" s="78"/>
      <c r="C19402"/>
      <c r="D19402"/>
      <c r="E19402"/>
      <c r="F19402"/>
    </row>
    <row r="19403" spans="1:6" x14ac:dyDescent="0.25">
      <c r="A19403"/>
      <c r="B19403" s="78"/>
      <c r="C19403"/>
      <c r="D19403"/>
      <c r="E19403"/>
      <c r="F19403"/>
    </row>
    <row r="19404" spans="1:6" x14ac:dyDescent="0.25">
      <c r="A19404"/>
      <c r="B19404" s="78"/>
      <c r="C19404"/>
      <c r="D19404"/>
      <c r="E19404"/>
      <c r="F19404"/>
    </row>
    <row r="19405" spans="1:6" x14ac:dyDescent="0.25">
      <c r="A19405"/>
      <c r="B19405" s="78"/>
      <c r="C19405"/>
      <c r="D19405"/>
      <c r="E19405"/>
      <c r="F19405"/>
    </row>
    <row r="19406" spans="1:6" x14ac:dyDescent="0.25">
      <c r="A19406"/>
      <c r="B19406" s="78"/>
      <c r="C19406"/>
      <c r="D19406"/>
      <c r="E19406"/>
      <c r="F19406"/>
    </row>
    <row r="19407" spans="1:6" x14ac:dyDescent="0.25">
      <c r="A19407"/>
      <c r="B19407" s="78"/>
      <c r="C19407"/>
      <c r="D19407"/>
      <c r="E19407"/>
      <c r="F19407"/>
    </row>
    <row r="19408" spans="1:6" x14ac:dyDescent="0.25">
      <c r="A19408"/>
      <c r="B19408" s="78"/>
      <c r="C19408"/>
      <c r="D19408"/>
      <c r="E19408"/>
      <c r="F19408"/>
    </row>
    <row r="19409" spans="1:6" x14ac:dyDescent="0.25">
      <c r="A19409"/>
      <c r="B19409" s="78"/>
      <c r="C19409"/>
      <c r="D19409"/>
      <c r="E19409"/>
      <c r="F19409"/>
    </row>
    <row r="19410" spans="1:6" x14ac:dyDescent="0.25">
      <c r="A19410"/>
      <c r="B19410" s="78"/>
      <c r="C19410"/>
      <c r="D19410"/>
      <c r="E19410"/>
      <c r="F19410"/>
    </row>
    <row r="19411" spans="1:6" x14ac:dyDescent="0.25">
      <c r="A19411"/>
      <c r="B19411" s="78"/>
      <c r="C19411"/>
      <c r="D19411"/>
      <c r="E19411"/>
      <c r="F19411"/>
    </row>
    <row r="19412" spans="1:6" x14ac:dyDescent="0.25">
      <c r="A19412"/>
      <c r="B19412" s="78"/>
      <c r="C19412"/>
      <c r="D19412"/>
      <c r="E19412"/>
      <c r="F19412"/>
    </row>
    <row r="19413" spans="1:6" x14ac:dyDescent="0.25">
      <c r="A19413"/>
      <c r="B19413" s="78"/>
      <c r="C19413"/>
      <c r="D19413"/>
      <c r="E19413"/>
      <c r="F19413"/>
    </row>
    <row r="19414" spans="1:6" x14ac:dyDescent="0.25">
      <c r="A19414"/>
      <c r="B19414" s="78"/>
      <c r="C19414"/>
      <c r="D19414"/>
      <c r="E19414"/>
      <c r="F19414"/>
    </row>
    <row r="19415" spans="1:6" x14ac:dyDescent="0.25">
      <c r="A19415"/>
      <c r="B19415" s="78"/>
      <c r="C19415"/>
      <c r="D19415"/>
      <c r="E19415"/>
      <c r="F19415"/>
    </row>
    <row r="19416" spans="1:6" x14ac:dyDescent="0.25">
      <c r="A19416"/>
      <c r="B19416" s="78"/>
      <c r="C19416"/>
      <c r="D19416"/>
      <c r="E19416"/>
      <c r="F19416"/>
    </row>
    <row r="19417" spans="1:6" x14ac:dyDescent="0.25">
      <c r="A19417"/>
      <c r="B19417" s="78"/>
      <c r="C19417"/>
      <c r="D19417"/>
      <c r="E19417"/>
      <c r="F19417"/>
    </row>
    <row r="19418" spans="1:6" x14ac:dyDescent="0.25">
      <c r="A19418"/>
      <c r="B19418" s="78"/>
      <c r="C19418"/>
      <c r="D19418"/>
      <c r="E19418"/>
      <c r="F19418"/>
    </row>
    <row r="19419" spans="1:6" x14ac:dyDescent="0.25">
      <c r="A19419"/>
      <c r="B19419" s="78"/>
      <c r="C19419"/>
      <c r="D19419"/>
      <c r="E19419"/>
      <c r="F19419"/>
    </row>
    <row r="19420" spans="1:6" x14ac:dyDescent="0.25">
      <c r="A19420"/>
      <c r="B19420" s="78"/>
      <c r="C19420"/>
      <c r="D19420"/>
      <c r="E19420"/>
      <c r="F19420"/>
    </row>
    <row r="19421" spans="1:6" x14ac:dyDescent="0.25">
      <c r="A19421"/>
      <c r="B19421" s="78"/>
      <c r="C19421"/>
      <c r="D19421"/>
      <c r="E19421"/>
      <c r="F19421"/>
    </row>
    <row r="19422" spans="1:6" x14ac:dyDescent="0.25">
      <c r="A19422"/>
      <c r="B19422" s="78"/>
      <c r="C19422"/>
      <c r="D19422"/>
      <c r="E19422"/>
      <c r="F19422"/>
    </row>
    <row r="19423" spans="1:6" x14ac:dyDescent="0.25">
      <c r="A19423"/>
      <c r="B19423" s="78"/>
      <c r="C19423"/>
      <c r="D19423"/>
      <c r="E19423"/>
      <c r="F19423"/>
    </row>
    <row r="19424" spans="1:6" x14ac:dyDescent="0.25">
      <c r="A19424"/>
      <c r="B19424" s="78"/>
      <c r="C19424"/>
      <c r="D19424"/>
      <c r="E19424"/>
      <c r="F19424"/>
    </row>
    <row r="19425" spans="1:6" x14ac:dyDescent="0.25">
      <c r="A19425"/>
      <c r="B19425" s="78"/>
      <c r="C19425"/>
      <c r="D19425"/>
      <c r="E19425"/>
      <c r="F19425"/>
    </row>
    <row r="19426" spans="1:6" x14ac:dyDescent="0.25">
      <c r="A19426"/>
      <c r="B19426" s="78"/>
      <c r="C19426"/>
      <c r="D19426"/>
      <c r="E19426"/>
      <c r="F19426"/>
    </row>
    <row r="19427" spans="1:6" x14ac:dyDescent="0.25">
      <c r="A19427"/>
      <c r="B19427" s="78"/>
      <c r="C19427"/>
      <c r="D19427"/>
      <c r="E19427"/>
      <c r="F19427"/>
    </row>
    <row r="19428" spans="1:6" x14ac:dyDescent="0.25">
      <c r="A19428"/>
      <c r="B19428" s="78"/>
      <c r="C19428"/>
      <c r="D19428"/>
      <c r="E19428"/>
      <c r="F19428"/>
    </row>
    <row r="19429" spans="1:6" x14ac:dyDescent="0.25">
      <c r="A19429"/>
      <c r="B19429" s="78"/>
      <c r="C19429"/>
      <c r="D19429"/>
      <c r="E19429"/>
      <c r="F19429"/>
    </row>
    <row r="19430" spans="1:6" x14ac:dyDescent="0.25">
      <c r="A19430"/>
      <c r="B19430" s="78"/>
      <c r="C19430"/>
      <c r="D19430"/>
      <c r="E19430"/>
      <c r="F19430"/>
    </row>
    <row r="19431" spans="1:6" x14ac:dyDescent="0.25">
      <c r="A19431"/>
      <c r="B19431" s="78"/>
      <c r="C19431"/>
      <c r="D19431"/>
      <c r="E19431"/>
      <c r="F19431"/>
    </row>
    <row r="19432" spans="1:6" x14ac:dyDescent="0.25">
      <c r="A19432"/>
      <c r="B19432" s="78"/>
      <c r="C19432"/>
      <c r="D19432"/>
      <c r="E19432"/>
      <c r="F19432"/>
    </row>
    <row r="19433" spans="1:6" x14ac:dyDescent="0.25">
      <c r="A19433"/>
      <c r="B19433" s="78"/>
      <c r="C19433"/>
      <c r="D19433"/>
      <c r="E19433"/>
      <c r="F19433"/>
    </row>
    <row r="19434" spans="1:6" x14ac:dyDescent="0.25">
      <c r="A19434"/>
      <c r="B19434" s="78"/>
      <c r="C19434"/>
      <c r="D19434"/>
      <c r="E19434"/>
      <c r="F19434"/>
    </row>
    <row r="19435" spans="1:6" x14ac:dyDescent="0.25">
      <c r="A19435"/>
      <c r="B19435" s="78"/>
      <c r="C19435"/>
      <c r="D19435"/>
      <c r="E19435"/>
      <c r="F19435"/>
    </row>
    <row r="19436" spans="1:6" x14ac:dyDescent="0.25">
      <c r="A19436"/>
      <c r="B19436" s="78"/>
      <c r="C19436"/>
      <c r="D19436"/>
      <c r="E19436"/>
      <c r="F19436"/>
    </row>
    <row r="19437" spans="1:6" x14ac:dyDescent="0.25">
      <c r="A19437"/>
      <c r="B19437" s="78"/>
      <c r="C19437"/>
      <c r="D19437"/>
      <c r="E19437"/>
      <c r="F19437"/>
    </row>
    <row r="19438" spans="1:6" x14ac:dyDescent="0.25">
      <c r="A19438"/>
      <c r="B19438" s="78"/>
      <c r="C19438"/>
      <c r="D19438"/>
      <c r="E19438"/>
      <c r="F19438"/>
    </row>
    <row r="19439" spans="1:6" x14ac:dyDescent="0.25">
      <c r="A19439"/>
      <c r="B19439" s="78"/>
      <c r="C19439"/>
      <c r="D19439"/>
      <c r="E19439"/>
      <c r="F19439"/>
    </row>
    <row r="19440" spans="1:6" x14ac:dyDescent="0.25">
      <c r="A19440"/>
      <c r="B19440" s="78"/>
      <c r="C19440"/>
      <c r="D19440"/>
      <c r="E19440"/>
      <c r="F19440"/>
    </row>
    <row r="19441" spans="1:6" x14ac:dyDescent="0.25">
      <c r="A19441"/>
      <c r="B19441" s="78"/>
      <c r="C19441"/>
      <c r="D19441"/>
      <c r="E19441"/>
      <c r="F19441"/>
    </row>
    <row r="19442" spans="1:6" x14ac:dyDescent="0.25">
      <c r="A19442"/>
      <c r="B19442" s="78"/>
      <c r="C19442"/>
      <c r="D19442"/>
      <c r="E19442"/>
      <c r="F19442"/>
    </row>
    <row r="19443" spans="1:6" x14ac:dyDescent="0.25">
      <c r="A19443"/>
      <c r="B19443" s="78"/>
      <c r="C19443"/>
      <c r="D19443"/>
      <c r="E19443"/>
      <c r="F19443"/>
    </row>
    <row r="19444" spans="1:6" x14ac:dyDescent="0.25">
      <c r="A19444"/>
      <c r="B19444" s="78"/>
      <c r="C19444"/>
      <c r="D19444"/>
      <c r="E19444"/>
      <c r="F19444"/>
    </row>
    <row r="19445" spans="1:6" x14ac:dyDescent="0.25">
      <c r="A19445"/>
      <c r="B19445" s="78"/>
      <c r="C19445"/>
      <c r="D19445"/>
      <c r="E19445"/>
      <c r="F19445"/>
    </row>
    <row r="19446" spans="1:6" x14ac:dyDescent="0.25">
      <c r="A19446"/>
      <c r="B19446" s="78"/>
      <c r="C19446"/>
      <c r="D19446"/>
      <c r="E19446"/>
      <c r="F19446"/>
    </row>
    <row r="19447" spans="1:6" x14ac:dyDescent="0.25">
      <c r="A19447"/>
      <c r="B19447" s="78"/>
      <c r="C19447"/>
      <c r="D19447"/>
      <c r="E19447"/>
      <c r="F19447"/>
    </row>
    <row r="19448" spans="1:6" x14ac:dyDescent="0.25">
      <c r="A19448"/>
      <c r="B19448" s="78"/>
      <c r="C19448"/>
      <c r="D19448"/>
      <c r="E19448"/>
      <c r="F19448"/>
    </row>
    <row r="19449" spans="1:6" x14ac:dyDescent="0.25">
      <c r="A19449"/>
      <c r="B19449" s="78"/>
      <c r="C19449"/>
      <c r="D19449"/>
      <c r="E19449"/>
      <c r="F19449"/>
    </row>
    <row r="19450" spans="1:6" x14ac:dyDescent="0.25">
      <c r="A19450"/>
      <c r="B19450" s="78"/>
      <c r="C19450"/>
      <c r="D19450"/>
      <c r="E19450"/>
      <c r="F19450"/>
    </row>
    <row r="19451" spans="1:6" x14ac:dyDescent="0.25">
      <c r="A19451"/>
      <c r="B19451" s="78"/>
      <c r="C19451"/>
      <c r="D19451"/>
      <c r="E19451"/>
      <c r="F19451"/>
    </row>
    <row r="19452" spans="1:6" x14ac:dyDescent="0.25">
      <c r="A19452"/>
      <c r="B19452" s="78"/>
      <c r="C19452"/>
      <c r="D19452"/>
      <c r="E19452"/>
      <c r="F19452"/>
    </row>
    <row r="19453" spans="1:6" x14ac:dyDescent="0.25">
      <c r="A19453"/>
      <c r="B19453" s="78"/>
      <c r="C19453"/>
      <c r="D19453"/>
      <c r="E19453"/>
      <c r="F19453"/>
    </row>
    <row r="19454" spans="1:6" x14ac:dyDescent="0.25">
      <c r="A19454"/>
      <c r="B19454" s="78"/>
      <c r="C19454"/>
      <c r="D19454"/>
      <c r="E19454"/>
      <c r="F19454"/>
    </row>
    <row r="19455" spans="1:6" x14ac:dyDescent="0.25">
      <c r="A19455"/>
      <c r="B19455" s="78"/>
      <c r="C19455"/>
      <c r="D19455"/>
      <c r="E19455"/>
      <c r="F19455"/>
    </row>
    <row r="19456" spans="1:6" x14ac:dyDescent="0.25">
      <c r="A19456"/>
      <c r="B19456" s="78"/>
      <c r="C19456"/>
      <c r="D19456"/>
      <c r="E19456"/>
      <c r="F19456"/>
    </row>
    <row r="19457" spans="1:6" x14ac:dyDescent="0.25">
      <c r="A19457"/>
      <c r="B19457" s="78"/>
      <c r="C19457"/>
      <c r="D19457"/>
      <c r="E19457"/>
      <c r="F19457"/>
    </row>
    <row r="19458" spans="1:6" x14ac:dyDescent="0.25">
      <c r="A19458"/>
      <c r="B19458" s="78"/>
      <c r="C19458"/>
      <c r="D19458"/>
      <c r="E19458"/>
      <c r="F19458"/>
    </row>
    <row r="19459" spans="1:6" x14ac:dyDescent="0.25">
      <c r="A19459"/>
      <c r="B19459" s="78"/>
      <c r="C19459"/>
      <c r="D19459"/>
      <c r="E19459"/>
      <c r="F19459"/>
    </row>
    <row r="19460" spans="1:6" x14ac:dyDescent="0.25">
      <c r="A19460"/>
      <c r="B19460" s="78"/>
      <c r="C19460"/>
      <c r="D19460"/>
      <c r="E19460"/>
      <c r="F19460"/>
    </row>
    <row r="19461" spans="1:6" x14ac:dyDescent="0.25">
      <c r="A19461"/>
      <c r="B19461" s="78"/>
      <c r="C19461"/>
      <c r="D19461"/>
      <c r="E19461"/>
      <c r="F19461"/>
    </row>
    <row r="19462" spans="1:6" x14ac:dyDescent="0.25">
      <c r="A19462"/>
      <c r="B19462" s="78"/>
      <c r="C19462"/>
      <c r="D19462"/>
      <c r="E19462"/>
      <c r="F19462"/>
    </row>
    <row r="19463" spans="1:6" x14ac:dyDescent="0.25">
      <c r="A19463"/>
      <c r="B19463" s="78"/>
      <c r="C19463"/>
      <c r="D19463"/>
      <c r="E19463"/>
      <c r="F19463"/>
    </row>
    <row r="19464" spans="1:6" x14ac:dyDescent="0.25">
      <c r="A19464"/>
      <c r="B19464" s="78"/>
      <c r="C19464"/>
      <c r="D19464"/>
      <c r="E19464"/>
      <c r="F19464"/>
    </row>
    <row r="19465" spans="1:6" x14ac:dyDescent="0.25">
      <c r="A19465"/>
      <c r="B19465" s="78"/>
      <c r="C19465"/>
      <c r="D19465"/>
      <c r="E19465"/>
      <c r="F19465"/>
    </row>
    <row r="19466" spans="1:6" x14ac:dyDescent="0.25">
      <c r="A19466"/>
      <c r="B19466" s="78"/>
      <c r="C19466"/>
      <c r="D19466"/>
      <c r="E19466"/>
      <c r="F19466"/>
    </row>
    <row r="19467" spans="1:6" x14ac:dyDescent="0.25">
      <c r="A19467"/>
      <c r="B19467" s="78"/>
      <c r="C19467"/>
      <c r="D19467"/>
      <c r="E19467"/>
      <c r="F19467"/>
    </row>
    <row r="19468" spans="1:6" x14ac:dyDescent="0.25">
      <c r="A19468"/>
      <c r="B19468" s="78"/>
      <c r="C19468"/>
      <c r="D19468"/>
      <c r="E19468"/>
      <c r="F19468"/>
    </row>
    <row r="19469" spans="1:6" x14ac:dyDescent="0.25">
      <c r="A19469"/>
      <c r="B19469" s="78"/>
      <c r="C19469"/>
      <c r="D19469"/>
      <c r="E19469"/>
      <c r="F19469"/>
    </row>
    <row r="19470" spans="1:6" x14ac:dyDescent="0.25">
      <c r="A19470"/>
      <c r="B19470" s="78"/>
      <c r="C19470"/>
      <c r="D19470"/>
      <c r="E19470"/>
      <c r="F19470"/>
    </row>
    <row r="19471" spans="1:6" x14ac:dyDescent="0.25">
      <c r="A19471"/>
      <c r="B19471" s="78"/>
      <c r="C19471"/>
      <c r="D19471"/>
      <c r="E19471"/>
      <c r="F19471"/>
    </row>
    <row r="19472" spans="1:6" x14ac:dyDescent="0.25">
      <c r="A19472"/>
      <c r="B19472" s="78"/>
      <c r="C19472"/>
      <c r="D19472"/>
      <c r="E19472"/>
      <c r="F19472"/>
    </row>
    <row r="19473" spans="1:6" x14ac:dyDescent="0.25">
      <c r="A19473"/>
      <c r="B19473" s="78"/>
      <c r="C19473"/>
      <c r="D19473"/>
      <c r="E19473"/>
      <c r="F19473"/>
    </row>
    <row r="19474" spans="1:6" x14ac:dyDescent="0.25">
      <c r="A19474"/>
      <c r="B19474" s="78"/>
      <c r="C19474"/>
      <c r="D19474"/>
      <c r="E19474"/>
      <c r="F19474"/>
    </row>
    <row r="19475" spans="1:6" x14ac:dyDescent="0.25">
      <c r="A19475"/>
      <c r="B19475" s="78"/>
      <c r="C19475"/>
      <c r="D19475"/>
      <c r="E19475"/>
      <c r="F19475"/>
    </row>
    <row r="19476" spans="1:6" x14ac:dyDescent="0.25">
      <c r="A19476"/>
      <c r="B19476" s="78"/>
      <c r="C19476"/>
      <c r="D19476"/>
      <c r="E19476"/>
      <c r="F19476"/>
    </row>
    <row r="19477" spans="1:6" x14ac:dyDescent="0.25">
      <c r="A19477"/>
      <c r="B19477" s="78"/>
      <c r="C19477"/>
      <c r="D19477"/>
      <c r="E19477"/>
      <c r="F19477"/>
    </row>
    <row r="19478" spans="1:6" x14ac:dyDescent="0.25">
      <c r="A19478"/>
      <c r="B19478" s="78"/>
      <c r="C19478"/>
      <c r="D19478"/>
      <c r="E19478"/>
      <c r="F19478"/>
    </row>
    <row r="19479" spans="1:6" x14ac:dyDescent="0.25">
      <c r="A19479"/>
      <c r="B19479" s="78"/>
      <c r="C19479"/>
      <c r="D19479"/>
      <c r="E19479"/>
      <c r="F19479"/>
    </row>
    <row r="19480" spans="1:6" x14ac:dyDescent="0.25">
      <c r="A19480"/>
      <c r="B19480" s="78"/>
      <c r="C19480"/>
      <c r="D19480"/>
      <c r="E19480"/>
      <c r="F19480"/>
    </row>
    <row r="19481" spans="1:6" x14ac:dyDescent="0.25">
      <c r="A19481"/>
      <c r="B19481" s="78"/>
      <c r="C19481"/>
      <c r="D19481"/>
      <c r="E19481"/>
      <c r="F19481"/>
    </row>
    <row r="19482" spans="1:6" x14ac:dyDescent="0.25">
      <c r="A19482"/>
      <c r="B19482" s="78"/>
      <c r="C19482"/>
      <c r="D19482"/>
      <c r="E19482"/>
      <c r="F19482"/>
    </row>
    <row r="19483" spans="1:6" x14ac:dyDescent="0.25">
      <c r="A19483"/>
      <c r="B19483" s="78"/>
      <c r="C19483"/>
      <c r="D19483"/>
      <c r="E19483"/>
      <c r="F19483"/>
    </row>
    <row r="19484" spans="1:6" x14ac:dyDescent="0.25">
      <c r="A19484"/>
      <c r="B19484" s="78"/>
      <c r="C19484"/>
      <c r="D19484"/>
      <c r="E19484"/>
      <c r="F19484"/>
    </row>
    <row r="19485" spans="1:6" x14ac:dyDescent="0.25">
      <c r="A19485"/>
      <c r="B19485" s="78"/>
      <c r="C19485"/>
      <c r="D19485"/>
      <c r="E19485"/>
      <c r="F19485"/>
    </row>
    <row r="19486" spans="1:6" x14ac:dyDescent="0.25">
      <c r="A19486"/>
      <c r="B19486" s="78"/>
      <c r="C19486"/>
      <c r="D19486"/>
      <c r="E19486"/>
      <c r="F19486"/>
    </row>
    <row r="19487" spans="1:6" x14ac:dyDescent="0.25">
      <c r="A19487"/>
      <c r="B19487" s="78"/>
      <c r="C19487"/>
      <c r="D19487"/>
      <c r="E19487"/>
      <c r="F19487"/>
    </row>
    <row r="19488" spans="1:6" x14ac:dyDescent="0.25">
      <c r="A19488"/>
      <c r="B19488" s="78"/>
      <c r="C19488"/>
      <c r="D19488"/>
      <c r="E19488"/>
      <c r="F19488"/>
    </row>
    <row r="19489" spans="1:6" x14ac:dyDescent="0.25">
      <c r="A19489"/>
      <c r="B19489" s="78"/>
      <c r="C19489"/>
      <c r="D19489"/>
      <c r="E19489"/>
      <c r="F19489"/>
    </row>
    <row r="19490" spans="1:6" x14ac:dyDescent="0.25">
      <c r="A19490"/>
      <c r="B19490" s="78"/>
      <c r="C19490"/>
      <c r="D19490"/>
      <c r="E19490"/>
      <c r="F19490"/>
    </row>
    <row r="19491" spans="1:6" x14ac:dyDescent="0.25">
      <c r="A19491"/>
      <c r="B19491" s="78"/>
      <c r="C19491"/>
      <c r="D19491"/>
      <c r="E19491"/>
      <c r="F19491"/>
    </row>
    <row r="19492" spans="1:6" x14ac:dyDescent="0.25">
      <c r="A19492"/>
      <c r="B19492" s="78"/>
      <c r="C19492"/>
      <c r="D19492"/>
      <c r="E19492"/>
      <c r="F19492"/>
    </row>
    <row r="19493" spans="1:6" x14ac:dyDescent="0.25">
      <c r="A19493"/>
      <c r="B19493" s="78"/>
      <c r="C19493"/>
      <c r="D19493"/>
      <c r="E19493"/>
      <c r="F19493"/>
    </row>
    <row r="19494" spans="1:6" x14ac:dyDescent="0.25">
      <c r="A19494"/>
      <c r="B19494" s="78"/>
      <c r="C19494"/>
      <c r="D19494"/>
      <c r="E19494"/>
      <c r="F19494"/>
    </row>
    <row r="19495" spans="1:6" x14ac:dyDescent="0.25">
      <c r="A19495"/>
      <c r="B19495" s="78"/>
      <c r="C19495"/>
      <c r="D19495"/>
      <c r="E19495"/>
      <c r="F19495"/>
    </row>
    <row r="19496" spans="1:6" x14ac:dyDescent="0.25">
      <c r="A19496"/>
      <c r="B19496" s="78"/>
      <c r="C19496"/>
      <c r="D19496"/>
      <c r="E19496"/>
      <c r="F19496"/>
    </row>
    <row r="19497" spans="1:6" x14ac:dyDescent="0.25">
      <c r="A19497"/>
      <c r="B19497" s="78"/>
      <c r="C19497"/>
      <c r="D19497"/>
      <c r="E19497"/>
      <c r="F19497"/>
    </row>
    <row r="19498" spans="1:6" x14ac:dyDescent="0.25">
      <c r="A19498"/>
      <c r="B19498" s="78"/>
      <c r="C19498"/>
      <c r="D19498"/>
      <c r="E19498"/>
      <c r="F19498"/>
    </row>
    <row r="19499" spans="1:6" x14ac:dyDescent="0.25">
      <c r="A19499"/>
      <c r="B19499" s="78"/>
      <c r="C19499"/>
      <c r="D19499"/>
      <c r="E19499"/>
      <c r="F19499"/>
    </row>
    <row r="19500" spans="1:6" x14ac:dyDescent="0.25">
      <c r="A19500"/>
      <c r="B19500" s="78"/>
      <c r="C19500"/>
      <c r="D19500"/>
      <c r="E19500"/>
      <c r="F19500"/>
    </row>
    <row r="19501" spans="1:6" x14ac:dyDescent="0.25">
      <c r="A19501"/>
      <c r="B19501" s="78"/>
      <c r="C19501"/>
      <c r="D19501"/>
      <c r="E19501"/>
      <c r="F19501"/>
    </row>
    <row r="19502" spans="1:6" x14ac:dyDescent="0.25">
      <c r="A19502"/>
      <c r="B19502" s="78"/>
      <c r="C19502"/>
      <c r="D19502"/>
      <c r="E19502"/>
      <c r="F19502"/>
    </row>
    <row r="19503" spans="1:6" x14ac:dyDescent="0.25">
      <c r="A19503"/>
      <c r="B19503" s="78"/>
      <c r="C19503"/>
      <c r="D19503"/>
      <c r="E19503"/>
      <c r="F19503"/>
    </row>
    <row r="19504" spans="1:6" x14ac:dyDescent="0.25">
      <c r="A19504"/>
      <c r="B19504" s="78"/>
      <c r="C19504"/>
      <c r="D19504"/>
      <c r="E19504"/>
      <c r="F19504"/>
    </row>
    <row r="19505" spans="1:6" x14ac:dyDescent="0.25">
      <c r="A19505"/>
      <c r="B19505" s="78"/>
      <c r="C19505"/>
      <c r="D19505"/>
      <c r="E19505"/>
      <c r="F19505"/>
    </row>
    <row r="19506" spans="1:6" x14ac:dyDescent="0.25">
      <c r="A19506"/>
      <c r="B19506" s="78"/>
      <c r="C19506"/>
      <c r="D19506"/>
      <c r="E19506"/>
      <c r="F19506"/>
    </row>
    <row r="19507" spans="1:6" x14ac:dyDescent="0.25">
      <c r="A19507"/>
      <c r="B19507" s="78"/>
      <c r="C19507"/>
      <c r="D19507"/>
      <c r="E19507"/>
      <c r="F19507"/>
    </row>
    <row r="19508" spans="1:6" x14ac:dyDescent="0.25">
      <c r="A19508"/>
      <c r="B19508" s="78"/>
      <c r="C19508"/>
      <c r="D19508"/>
      <c r="E19508"/>
      <c r="F19508"/>
    </row>
    <row r="19509" spans="1:6" x14ac:dyDescent="0.25">
      <c r="A19509"/>
      <c r="B19509" s="78"/>
      <c r="C19509"/>
      <c r="D19509"/>
      <c r="E19509"/>
      <c r="F19509"/>
    </row>
    <row r="19510" spans="1:6" x14ac:dyDescent="0.25">
      <c r="A19510"/>
      <c r="B19510" s="78"/>
      <c r="C19510"/>
      <c r="D19510"/>
      <c r="E19510"/>
      <c r="F19510"/>
    </row>
    <row r="19511" spans="1:6" x14ac:dyDescent="0.25">
      <c r="A19511"/>
      <c r="B19511" s="78"/>
      <c r="C19511"/>
      <c r="D19511"/>
      <c r="E19511"/>
      <c r="F19511"/>
    </row>
    <row r="19512" spans="1:6" x14ac:dyDescent="0.25">
      <c r="A19512"/>
      <c r="B19512" s="78"/>
      <c r="C19512"/>
      <c r="D19512"/>
      <c r="E19512"/>
      <c r="F19512"/>
    </row>
    <row r="19513" spans="1:6" x14ac:dyDescent="0.25">
      <c r="A19513"/>
      <c r="B19513" s="78"/>
      <c r="C19513"/>
      <c r="D19513"/>
      <c r="E19513"/>
      <c r="F19513"/>
    </row>
    <row r="19514" spans="1:6" x14ac:dyDescent="0.25">
      <c r="A19514"/>
      <c r="B19514" s="78"/>
      <c r="C19514"/>
      <c r="D19514"/>
      <c r="E19514"/>
      <c r="F19514"/>
    </row>
    <row r="19515" spans="1:6" x14ac:dyDescent="0.25">
      <c r="A19515"/>
      <c r="B19515" s="78"/>
      <c r="C19515"/>
      <c r="D19515"/>
      <c r="E19515"/>
      <c r="F19515"/>
    </row>
    <row r="19516" spans="1:6" x14ac:dyDescent="0.25">
      <c r="A19516"/>
      <c r="B19516" s="78"/>
      <c r="C19516"/>
      <c r="D19516"/>
      <c r="E19516"/>
      <c r="F19516"/>
    </row>
    <row r="19517" spans="1:6" x14ac:dyDescent="0.25">
      <c r="A19517"/>
      <c r="B19517" s="78"/>
      <c r="C19517"/>
      <c r="D19517"/>
      <c r="E19517"/>
      <c r="F19517"/>
    </row>
    <row r="19518" spans="1:6" x14ac:dyDescent="0.25">
      <c r="A19518"/>
      <c r="B19518" s="78"/>
      <c r="C19518"/>
      <c r="D19518"/>
      <c r="E19518"/>
      <c r="F19518"/>
    </row>
    <row r="19519" spans="1:6" x14ac:dyDescent="0.25">
      <c r="A19519"/>
      <c r="B19519" s="78"/>
      <c r="C19519"/>
      <c r="D19519"/>
      <c r="E19519"/>
      <c r="F19519"/>
    </row>
    <row r="19520" spans="1:6" x14ac:dyDescent="0.25">
      <c r="A19520"/>
      <c r="B19520" s="78"/>
      <c r="C19520"/>
      <c r="D19520"/>
      <c r="E19520"/>
      <c r="F19520"/>
    </row>
    <row r="19521" spans="1:6" x14ac:dyDescent="0.25">
      <c r="A19521"/>
      <c r="B19521" s="78"/>
      <c r="C19521"/>
      <c r="D19521"/>
      <c r="E19521"/>
      <c r="F19521"/>
    </row>
    <row r="19522" spans="1:6" x14ac:dyDescent="0.25">
      <c r="A19522"/>
      <c r="B19522" s="78"/>
      <c r="C19522"/>
      <c r="D19522"/>
      <c r="E19522"/>
      <c r="F19522"/>
    </row>
    <row r="19523" spans="1:6" x14ac:dyDescent="0.25">
      <c r="A19523"/>
      <c r="B19523" s="78"/>
      <c r="C19523"/>
      <c r="D19523"/>
      <c r="E19523"/>
      <c r="F19523"/>
    </row>
    <row r="19524" spans="1:6" x14ac:dyDescent="0.25">
      <c r="A19524"/>
      <c r="B19524" s="78"/>
      <c r="C19524"/>
      <c r="D19524"/>
      <c r="E19524"/>
      <c r="F19524"/>
    </row>
    <row r="19525" spans="1:6" x14ac:dyDescent="0.25">
      <c r="A19525"/>
      <c r="B19525" s="78"/>
      <c r="C19525"/>
      <c r="D19525"/>
      <c r="E19525"/>
      <c r="F19525"/>
    </row>
    <row r="19526" spans="1:6" x14ac:dyDescent="0.25">
      <c r="A19526"/>
      <c r="B19526" s="78"/>
      <c r="C19526"/>
      <c r="D19526"/>
      <c r="E19526"/>
      <c r="F19526"/>
    </row>
    <row r="19527" spans="1:6" x14ac:dyDescent="0.25">
      <c r="A19527"/>
      <c r="B19527" s="78"/>
      <c r="C19527"/>
      <c r="D19527"/>
      <c r="E19527"/>
      <c r="F19527"/>
    </row>
    <row r="19528" spans="1:6" x14ac:dyDescent="0.25">
      <c r="A19528"/>
      <c r="B19528" s="78"/>
      <c r="C19528"/>
      <c r="D19528"/>
      <c r="E19528"/>
      <c r="F19528"/>
    </row>
    <row r="19529" spans="1:6" x14ac:dyDescent="0.25">
      <c r="A19529"/>
      <c r="B19529" s="78"/>
      <c r="C19529"/>
      <c r="D19529"/>
      <c r="E19529"/>
      <c r="F19529"/>
    </row>
    <row r="19530" spans="1:6" x14ac:dyDescent="0.25">
      <c r="A19530"/>
      <c r="B19530" s="78"/>
      <c r="C19530"/>
      <c r="D19530"/>
      <c r="E19530"/>
      <c r="F19530"/>
    </row>
    <row r="19531" spans="1:6" x14ac:dyDescent="0.25">
      <c r="A19531"/>
      <c r="B19531" s="78"/>
      <c r="C19531"/>
      <c r="D19531"/>
      <c r="E19531"/>
      <c r="F19531"/>
    </row>
    <row r="19532" spans="1:6" x14ac:dyDescent="0.25">
      <c r="A19532"/>
      <c r="B19532" s="78"/>
      <c r="C19532"/>
      <c r="D19532"/>
      <c r="E19532"/>
      <c r="F19532"/>
    </row>
    <row r="19533" spans="1:6" x14ac:dyDescent="0.25">
      <c r="A19533"/>
      <c r="B19533" s="78"/>
      <c r="C19533"/>
      <c r="D19533"/>
      <c r="E19533"/>
      <c r="F19533"/>
    </row>
    <row r="19534" spans="1:6" x14ac:dyDescent="0.25">
      <c r="A19534"/>
      <c r="B19534" s="78"/>
      <c r="C19534"/>
      <c r="D19534"/>
      <c r="E19534"/>
      <c r="F19534"/>
    </row>
    <row r="19535" spans="1:6" x14ac:dyDescent="0.25">
      <c r="A19535"/>
      <c r="B19535" s="78"/>
      <c r="C19535"/>
      <c r="D19535"/>
      <c r="E19535"/>
      <c r="F19535"/>
    </row>
    <row r="19536" spans="1:6" x14ac:dyDescent="0.25">
      <c r="A19536"/>
      <c r="B19536" s="78"/>
      <c r="C19536"/>
      <c r="D19536"/>
      <c r="E19536"/>
      <c r="F19536"/>
    </row>
    <row r="19537" spans="1:6" x14ac:dyDescent="0.25">
      <c r="A19537"/>
      <c r="B19537" s="78"/>
      <c r="C19537"/>
      <c r="D19537"/>
      <c r="E19537"/>
      <c r="F19537"/>
    </row>
    <row r="19538" spans="1:6" x14ac:dyDescent="0.25">
      <c r="A19538"/>
      <c r="B19538" s="78"/>
      <c r="C19538"/>
      <c r="D19538"/>
      <c r="E19538"/>
      <c r="F19538"/>
    </row>
    <row r="19539" spans="1:6" x14ac:dyDescent="0.25">
      <c r="A19539"/>
      <c r="B19539" s="78"/>
      <c r="C19539"/>
      <c r="D19539"/>
      <c r="E19539"/>
      <c r="F19539"/>
    </row>
    <row r="19540" spans="1:6" x14ac:dyDescent="0.25">
      <c r="A19540"/>
      <c r="B19540" s="78"/>
      <c r="C19540"/>
      <c r="D19540"/>
      <c r="E19540"/>
      <c r="F19540"/>
    </row>
    <row r="19541" spans="1:6" x14ac:dyDescent="0.25">
      <c r="A19541"/>
      <c r="B19541" s="78"/>
      <c r="C19541"/>
      <c r="D19541"/>
      <c r="E19541"/>
      <c r="F19541"/>
    </row>
    <row r="19542" spans="1:6" x14ac:dyDescent="0.25">
      <c r="A19542"/>
      <c r="B19542" s="78"/>
      <c r="C19542"/>
      <c r="D19542"/>
      <c r="E19542"/>
      <c r="F19542"/>
    </row>
    <row r="19543" spans="1:6" x14ac:dyDescent="0.25">
      <c r="A19543"/>
      <c r="B19543" s="78"/>
      <c r="C19543"/>
      <c r="D19543"/>
      <c r="E19543"/>
      <c r="F19543"/>
    </row>
    <row r="19544" spans="1:6" x14ac:dyDescent="0.25">
      <c r="A19544"/>
      <c r="B19544" s="78"/>
      <c r="C19544"/>
      <c r="D19544"/>
      <c r="E19544"/>
      <c r="F19544"/>
    </row>
    <row r="19545" spans="1:6" x14ac:dyDescent="0.25">
      <c r="A19545"/>
      <c r="B19545" s="78"/>
      <c r="C19545"/>
      <c r="D19545"/>
      <c r="E19545"/>
      <c r="F19545"/>
    </row>
    <row r="19546" spans="1:6" x14ac:dyDescent="0.25">
      <c r="A19546"/>
      <c r="B19546" s="78"/>
      <c r="C19546"/>
      <c r="D19546"/>
      <c r="E19546"/>
      <c r="F19546"/>
    </row>
    <row r="19547" spans="1:6" x14ac:dyDescent="0.25">
      <c r="A19547"/>
      <c r="B19547" s="78"/>
      <c r="C19547"/>
      <c r="D19547"/>
      <c r="E19547"/>
      <c r="F19547"/>
    </row>
    <row r="19548" spans="1:6" x14ac:dyDescent="0.25">
      <c r="A19548"/>
      <c r="B19548" s="78"/>
      <c r="C19548"/>
      <c r="D19548"/>
      <c r="E19548"/>
      <c r="F19548"/>
    </row>
    <row r="19549" spans="1:6" x14ac:dyDescent="0.25">
      <c r="A19549"/>
      <c r="B19549" s="78"/>
      <c r="C19549"/>
      <c r="D19549"/>
      <c r="E19549"/>
      <c r="F19549"/>
    </row>
    <row r="19550" spans="1:6" x14ac:dyDescent="0.25">
      <c r="A19550"/>
      <c r="B19550" s="78"/>
      <c r="C19550"/>
      <c r="D19550"/>
      <c r="E19550"/>
      <c r="F19550"/>
    </row>
    <row r="19551" spans="1:6" x14ac:dyDescent="0.25">
      <c r="A19551"/>
      <c r="B19551" s="78"/>
      <c r="C19551"/>
      <c r="D19551"/>
      <c r="E19551"/>
      <c r="F19551"/>
    </row>
    <row r="19552" spans="1:6" x14ac:dyDescent="0.25">
      <c r="A19552"/>
      <c r="B19552" s="78"/>
      <c r="C19552"/>
      <c r="D19552"/>
      <c r="E19552"/>
      <c r="F19552"/>
    </row>
    <row r="19553" spans="1:6" x14ac:dyDescent="0.25">
      <c r="A19553"/>
      <c r="B19553" s="78"/>
      <c r="C19553"/>
      <c r="D19553"/>
      <c r="E19553"/>
      <c r="F19553"/>
    </row>
    <row r="19554" spans="1:6" x14ac:dyDescent="0.25">
      <c r="A19554"/>
      <c r="B19554" s="78"/>
      <c r="C19554"/>
      <c r="D19554"/>
      <c r="E19554"/>
      <c r="F19554"/>
    </row>
    <row r="19555" spans="1:6" x14ac:dyDescent="0.25">
      <c r="A19555"/>
      <c r="B19555" s="78"/>
      <c r="C19555"/>
      <c r="D19555"/>
      <c r="E19555"/>
      <c r="F19555"/>
    </row>
    <row r="19556" spans="1:6" x14ac:dyDescent="0.25">
      <c r="A19556"/>
      <c r="B19556" s="78"/>
      <c r="C19556"/>
      <c r="D19556"/>
      <c r="E19556"/>
      <c r="F19556"/>
    </row>
    <row r="19557" spans="1:6" x14ac:dyDescent="0.25">
      <c r="A19557"/>
      <c r="B19557" s="78"/>
      <c r="C19557"/>
      <c r="D19557"/>
      <c r="E19557"/>
      <c r="F19557"/>
    </row>
    <row r="19558" spans="1:6" x14ac:dyDescent="0.25">
      <c r="A19558"/>
      <c r="B19558" s="78"/>
      <c r="C19558"/>
      <c r="D19558"/>
      <c r="E19558"/>
      <c r="F19558"/>
    </row>
    <row r="19559" spans="1:6" x14ac:dyDescent="0.25">
      <c r="A19559"/>
      <c r="B19559" s="78"/>
      <c r="C19559"/>
      <c r="D19559"/>
      <c r="E19559"/>
      <c r="F19559"/>
    </row>
    <row r="19560" spans="1:6" x14ac:dyDescent="0.25">
      <c r="A19560"/>
      <c r="B19560" s="78"/>
      <c r="C19560"/>
      <c r="D19560"/>
      <c r="E19560"/>
      <c r="F19560"/>
    </row>
    <row r="19561" spans="1:6" x14ac:dyDescent="0.25">
      <c r="A19561"/>
      <c r="B19561" s="78"/>
      <c r="C19561"/>
      <c r="D19561"/>
      <c r="E19561"/>
      <c r="F19561"/>
    </row>
    <row r="19562" spans="1:6" x14ac:dyDescent="0.25">
      <c r="A19562"/>
      <c r="B19562" s="78"/>
      <c r="C19562"/>
      <c r="D19562"/>
      <c r="E19562"/>
      <c r="F19562"/>
    </row>
    <row r="19563" spans="1:6" x14ac:dyDescent="0.25">
      <c r="A19563"/>
      <c r="B19563" s="78"/>
      <c r="C19563"/>
      <c r="D19563"/>
      <c r="E19563"/>
      <c r="F19563"/>
    </row>
    <row r="19564" spans="1:6" x14ac:dyDescent="0.25">
      <c r="A19564"/>
      <c r="B19564" s="78"/>
      <c r="C19564"/>
      <c r="D19564"/>
      <c r="E19564"/>
      <c r="F19564"/>
    </row>
    <row r="19565" spans="1:6" x14ac:dyDescent="0.25">
      <c r="A19565"/>
      <c r="B19565" s="78"/>
      <c r="C19565"/>
      <c r="D19565"/>
      <c r="E19565"/>
      <c r="F19565"/>
    </row>
    <row r="19566" spans="1:6" x14ac:dyDescent="0.25">
      <c r="A19566"/>
      <c r="B19566" s="78"/>
      <c r="C19566"/>
      <c r="D19566"/>
      <c r="E19566"/>
      <c r="F19566"/>
    </row>
    <row r="19567" spans="1:6" x14ac:dyDescent="0.25">
      <c r="A19567"/>
      <c r="B19567" s="78"/>
      <c r="C19567"/>
      <c r="D19567"/>
      <c r="E19567"/>
      <c r="F19567"/>
    </row>
    <row r="19568" spans="1:6" x14ac:dyDescent="0.25">
      <c r="A19568"/>
      <c r="B19568" s="78"/>
      <c r="C19568"/>
      <c r="D19568"/>
      <c r="E19568"/>
      <c r="F19568"/>
    </row>
    <row r="19569" spans="1:6" x14ac:dyDescent="0.25">
      <c r="A19569"/>
      <c r="B19569" s="78"/>
      <c r="C19569"/>
      <c r="D19569"/>
      <c r="E19569"/>
      <c r="F19569"/>
    </row>
    <row r="19570" spans="1:6" x14ac:dyDescent="0.25">
      <c r="A19570"/>
      <c r="B19570" s="78"/>
      <c r="C19570"/>
      <c r="D19570"/>
      <c r="E19570"/>
      <c r="F19570"/>
    </row>
    <row r="19571" spans="1:6" x14ac:dyDescent="0.25">
      <c r="A19571"/>
      <c r="B19571" s="78"/>
      <c r="C19571"/>
      <c r="D19571"/>
      <c r="E19571"/>
      <c r="F19571"/>
    </row>
    <row r="19572" spans="1:6" x14ac:dyDescent="0.25">
      <c r="A19572"/>
      <c r="B19572" s="78"/>
      <c r="C19572"/>
      <c r="D19572"/>
      <c r="E19572"/>
      <c r="F19572"/>
    </row>
    <row r="19573" spans="1:6" x14ac:dyDescent="0.25">
      <c r="A19573"/>
      <c r="B19573" s="78"/>
      <c r="C19573"/>
      <c r="D19573"/>
      <c r="E19573"/>
      <c r="F19573"/>
    </row>
    <row r="19574" spans="1:6" x14ac:dyDescent="0.25">
      <c r="A19574"/>
      <c r="B19574" s="78"/>
      <c r="C19574"/>
      <c r="D19574"/>
      <c r="E19574"/>
      <c r="F19574"/>
    </row>
    <row r="19575" spans="1:6" x14ac:dyDescent="0.25">
      <c r="A19575"/>
      <c r="B19575" s="78"/>
      <c r="C19575"/>
      <c r="D19575"/>
      <c r="E19575"/>
      <c r="F19575"/>
    </row>
    <row r="19576" spans="1:6" x14ac:dyDescent="0.25">
      <c r="A19576"/>
      <c r="B19576" s="78"/>
      <c r="C19576"/>
      <c r="D19576"/>
      <c r="E19576"/>
      <c r="F19576"/>
    </row>
    <row r="19577" spans="1:6" x14ac:dyDescent="0.25">
      <c r="A19577"/>
      <c r="B19577" s="78"/>
      <c r="C19577"/>
      <c r="D19577"/>
      <c r="E19577"/>
      <c r="F19577"/>
    </row>
    <row r="19578" spans="1:6" x14ac:dyDescent="0.25">
      <c r="A19578"/>
      <c r="B19578" s="78"/>
      <c r="C19578"/>
      <c r="D19578"/>
      <c r="E19578"/>
      <c r="F19578"/>
    </row>
    <row r="19579" spans="1:6" x14ac:dyDescent="0.25">
      <c r="A19579"/>
      <c r="B19579" s="78"/>
      <c r="C19579"/>
      <c r="D19579"/>
      <c r="E19579"/>
      <c r="F19579"/>
    </row>
    <row r="19580" spans="1:6" x14ac:dyDescent="0.25">
      <c r="A19580"/>
      <c r="B19580" s="78"/>
      <c r="C19580"/>
      <c r="D19580"/>
      <c r="E19580"/>
      <c r="F19580"/>
    </row>
    <row r="19581" spans="1:6" x14ac:dyDescent="0.25">
      <c r="A19581"/>
      <c r="B19581" s="78"/>
      <c r="C19581"/>
      <c r="D19581"/>
      <c r="E19581"/>
      <c r="F19581"/>
    </row>
    <row r="19582" spans="1:6" x14ac:dyDescent="0.25">
      <c r="A19582"/>
      <c r="B19582" s="78"/>
      <c r="C19582"/>
      <c r="D19582"/>
      <c r="E19582"/>
      <c r="F19582"/>
    </row>
    <row r="19583" spans="1:6" x14ac:dyDescent="0.25">
      <c r="A19583"/>
      <c r="B19583" s="78"/>
      <c r="C19583"/>
      <c r="D19583"/>
      <c r="E19583"/>
      <c r="F19583"/>
    </row>
    <row r="19584" spans="1:6" x14ac:dyDescent="0.25">
      <c r="A19584"/>
      <c r="B19584" s="78"/>
      <c r="C19584"/>
      <c r="D19584"/>
      <c r="E19584"/>
      <c r="F19584"/>
    </row>
    <row r="19585" spans="1:6" x14ac:dyDescent="0.25">
      <c r="A19585"/>
      <c r="B19585" s="78"/>
      <c r="C19585"/>
      <c r="D19585"/>
      <c r="E19585"/>
      <c r="F19585"/>
    </row>
    <row r="19586" spans="1:6" x14ac:dyDescent="0.25">
      <c r="A19586"/>
      <c r="B19586" s="78"/>
      <c r="C19586"/>
      <c r="D19586"/>
      <c r="E19586"/>
      <c r="F19586"/>
    </row>
    <row r="19587" spans="1:6" x14ac:dyDescent="0.25">
      <c r="A19587"/>
      <c r="B19587" s="78"/>
      <c r="C19587"/>
      <c r="D19587"/>
      <c r="E19587"/>
      <c r="F19587"/>
    </row>
    <row r="19588" spans="1:6" x14ac:dyDescent="0.25">
      <c r="A19588"/>
      <c r="B19588" s="78"/>
      <c r="C19588"/>
      <c r="D19588"/>
      <c r="E19588"/>
      <c r="F19588"/>
    </row>
    <row r="19589" spans="1:6" x14ac:dyDescent="0.25">
      <c r="A19589"/>
      <c r="B19589" s="78"/>
      <c r="C19589"/>
      <c r="D19589"/>
      <c r="E19589"/>
      <c r="F19589"/>
    </row>
    <row r="19590" spans="1:6" x14ac:dyDescent="0.25">
      <c r="A19590"/>
      <c r="B19590" s="78"/>
      <c r="C19590"/>
      <c r="D19590"/>
      <c r="E19590"/>
      <c r="F19590"/>
    </row>
    <row r="19591" spans="1:6" x14ac:dyDescent="0.25">
      <c r="A19591"/>
      <c r="B19591" s="78"/>
      <c r="C19591"/>
      <c r="D19591"/>
      <c r="E19591"/>
      <c r="F19591"/>
    </row>
    <row r="19592" spans="1:6" x14ac:dyDescent="0.25">
      <c r="A19592"/>
      <c r="B19592" s="78"/>
      <c r="C19592"/>
      <c r="D19592"/>
      <c r="E19592"/>
      <c r="F19592"/>
    </row>
    <row r="19593" spans="1:6" x14ac:dyDescent="0.25">
      <c r="A19593"/>
      <c r="B19593" s="78"/>
      <c r="C19593"/>
      <c r="D19593"/>
      <c r="E19593"/>
      <c r="F19593"/>
    </row>
    <row r="19594" spans="1:6" x14ac:dyDescent="0.25">
      <c r="A19594"/>
      <c r="B19594" s="78"/>
      <c r="C19594"/>
      <c r="D19594"/>
      <c r="E19594"/>
      <c r="F19594"/>
    </row>
    <row r="19595" spans="1:6" x14ac:dyDescent="0.25">
      <c r="A19595"/>
      <c r="B19595" s="78"/>
      <c r="C19595"/>
      <c r="D19595"/>
      <c r="E19595"/>
      <c r="F19595"/>
    </row>
    <row r="19596" spans="1:6" x14ac:dyDescent="0.25">
      <c r="A19596"/>
      <c r="B19596" s="78"/>
      <c r="C19596"/>
      <c r="D19596"/>
      <c r="E19596"/>
      <c r="F19596"/>
    </row>
    <row r="19597" spans="1:6" x14ac:dyDescent="0.25">
      <c r="A19597"/>
      <c r="B19597" s="78"/>
      <c r="C19597"/>
      <c r="D19597"/>
      <c r="E19597"/>
      <c r="F19597"/>
    </row>
    <row r="19598" spans="1:6" x14ac:dyDescent="0.25">
      <c r="A19598"/>
      <c r="B19598" s="78"/>
      <c r="C19598"/>
      <c r="D19598"/>
      <c r="E19598"/>
      <c r="F19598"/>
    </row>
    <row r="19599" spans="1:6" x14ac:dyDescent="0.25">
      <c r="A19599"/>
      <c r="B19599" s="78"/>
      <c r="C19599"/>
      <c r="D19599"/>
      <c r="E19599"/>
      <c r="F19599"/>
    </row>
    <row r="19600" spans="1:6" x14ac:dyDescent="0.25">
      <c r="A19600"/>
      <c r="B19600" s="78"/>
      <c r="C19600"/>
      <c r="D19600"/>
      <c r="E19600"/>
      <c r="F19600"/>
    </row>
    <row r="19601" spans="1:6" x14ac:dyDescent="0.25">
      <c r="A19601"/>
      <c r="B19601" s="78"/>
      <c r="C19601"/>
      <c r="D19601"/>
      <c r="E19601"/>
      <c r="F19601"/>
    </row>
    <row r="19602" spans="1:6" x14ac:dyDescent="0.25">
      <c r="A19602"/>
      <c r="B19602" s="78"/>
      <c r="C19602"/>
      <c r="D19602"/>
      <c r="E19602"/>
      <c r="F19602"/>
    </row>
    <row r="19603" spans="1:6" x14ac:dyDescent="0.25">
      <c r="A19603"/>
      <c r="B19603" s="78"/>
      <c r="C19603"/>
      <c r="D19603"/>
      <c r="E19603"/>
      <c r="F19603"/>
    </row>
    <row r="19604" spans="1:6" x14ac:dyDescent="0.25">
      <c r="A19604"/>
      <c r="B19604" s="78"/>
      <c r="C19604"/>
      <c r="D19604"/>
      <c r="E19604"/>
      <c r="F19604"/>
    </row>
    <row r="19605" spans="1:6" x14ac:dyDescent="0.25">
      <c r="A19605"/>
      <c r="B19605" s="78"/>
      <c r="C19605"/>
      <c r="D19605"/>
      <c r="E19605"/>
      <c r="F19605"/>
    </row>
    <row r="19606" spans="1:6" x14ac:dyDescent="0.25">
      <c r="A19606"/>
      <c r="B19606" s="78"/>
      <c r="C19606"/>
      <c r="D19606"/>
      <c r="E19606"/>
      <c r="F19606"/>
    </row>
    <row r="19607" spans="1:6" x14ac:dyDescent="0.25">
      <c r="A19607"/>
      <c r="B19607" s="78"/>
      <c r="C19607"/>
      <c r="D19607"/>
      <c r="E19607"/>
      <c r="F19607"/>
    </row>
    <row r="19608" spans="1:6" x14ac:dyDescent="0.25">
      <c r="A19608"/>
      <c r="B19608" s="78"/>
      <c r="C19608"/>
      <c r="D19608"/>
      <c r="E19608"/>
      <c r="F19608"/>
    </row>
    <row r="19609" spans="1:6" x14ac:dyDescent="0.25">
      <c r="A19609"/>
      <c r="B19609" s="78"/>
      <c r="C19609"/>
      <c r="D19609"/>
      <c r="E19609"/>
      <c r="F19609"/>
    </row>
    <row r="19610" spans="1:6" x14ac:dyDescent="0.25">
      <c r="A19610"/>
      <c r="B19610" s="78"/>
      <c r="C19610"/>
      <c r="D19610"/>
      <c r="E19610"/>
      <c r="F19610"/>
    </row>
    <row r="19611" spans="1:6" x14ac:dyDescent="0.25">
      <c r="A19611"/>
      <c r="B19611" s="78"/>
      <c r="C19611"/>
      <c r="D19611"/>
      <c r="E19611"/>
      <c r="F19611"/>
    </row>
    <row r="19612" spans="1:6" x14ac:dyDescent="0.25">
      <c r="A19612"/>
      <c r="B19612" s="78"/>
      <c r="C19612"/>
      <c r="D19612"/>
      <c r="E19612"/>
      <c r="F19612"/>
    </row>
    <row r="19613" spans="1:6" x14ac:dyDescent="0.25">
      <c r="A19613"/>
      <c r="B19613" s="78"/>
      <c r="C19613"/>
      <c r="D19613"/>
      <c r="E19613"/>
      <c r="F19613"/>
    </row>
    <row r="19614" spans="1:6" x14ac:dyDescent="0.25">
      <c r="A19614"/>
      <c r="B19614" s="78"/>
      <c r="C19614"/>
      <c r="D19614"/>
      <c r="E19614"/>
      <c r="F19614"/>
    </row>
    <row r="19615" spans="1:6" x14ac:dyDescent="0.25">
      <c r="A19615"/>
      <c r="B19615" s="78"/>
      <c r="C19615"/>
      <c r="D19615"/>
      <c r="E19615"/>
      <c r="F19615"/>
    </row>
    <row r="19616" spans="1:6" x14ac:dyDescent="0.25">
      <c r="A19616"/>
      <c r="B19616" s="78"/>
      <c r="C19616"/>
      <c r="D19616"/>
      <c r="E19616"/>
      <c r="F19616"/>
    </row>
    <row r="19617" spans="1:6" x14ac:dyDescent="0.25">
      <c r="A19617"/>
      <c r="B19617" s="78"/>
      <c r="C19617"/>
      <c r="D19617"/>
      <c r="E19617"/>
      <c r="F19617"/>
    </row>
    <row r="19618" spans="1:6" x14ac:dyDescent="0.25">
      <c r="A19618"/>
      <c r="B19618" s="78"/>
      <c r="C19618"/>
      <c r="D19618"/>
      <c r="E19618"/>
      <c r="F19618"/>
    </row>
    <row r="19619" spans="1:6" x14ac:dyDescent="0.25">
      <c r="A19619"/>
      <c r="B19619" s="78"/>
      <c r="C19619"/>
      <c r="D19619"/>
      <c r="E19619"/>
      <c r="F19619"/>
    </row>
    <row r="19620" spans="1:6" x14ac:dyDescent="0.25">
      <c r="A19620"/>
      <c r="B19620" s="78"/>
      <c r="C19620"/>
      <c r="D19620"/>
      <c r="E19620"/>
      <c r="F19620"/>
    </row>
    <row r="19621" spans="1:6" x14ac:dyDescent="0.25">
      <c r="A19621"/>
      <c r="B19621" s="78"/>
      <c r="C19621"/>
      <c r="D19621"/>
      <c r="E19621"/>
      <c r="F19621"/>
    </row>
    <row r="19622" spans="1:6" x14ac:dyDescent="0.25">
      <c r="A19622"/>
      <c r="B19622" s="78"/>
      <c r="C19622"/>
      <c r="D19622"/>
      <c r="E19622"/>
      <c r="F19622"/>
    </row>
    <row r="19623" spans="1:6" x14ac:dyDescent="0.25">
      <c r="A19623"/>
      <c r="B19623" s="78"/>
      <c r="C19623"/>
      <c r="D19623"/>
      <c r="E19623"/>
      <c r="F19623"/>
    </row>
    <row r="19624" spans="1:6" x14ac:dyDescent="0.25">
      <c r="A19624"/>
      <c r="B19624" s="78"/>
      <c r="C19624"/>
      <c r="D19624"/>
      <c r="E19624"/>
      <c r="F19624"/>
    </row>
    <row r="19625" spans="1:6" x14ac:dyDescent="0.25">
      <c r="A19625"/>
      <c r="B19625" s="78"/>
      <c r="C19625"/>
      <c r="D19625"/>
      <c r="E19625"/>
      <c r="F19625"/>
    </row>
    <row r="19626" spans="1:6" x14ac:dyDescent="0.25">
      <c r="A19626"/>
      <c r="B19626" s="78"/>
      <c r="C19626"/>
      <c r="D19626"/>
      <c r="E19626"/>
      <c r="F19626"/>
    </row>
    <row r="19627" spans="1:6" x14ac:dyDescent="0.25">
      <c r="A19627"/>
      <c r="B19627" s="78"/>
      <c r="C19627"/>
      <c r="D19627"/>
      <c r="E19627"/>
      <c r="F19627"/>
    </row>
    <row r="19628" spans="1:6" x14ac:dyDescent="0.25">
      <c r="A19628"/>
      <c r="B19628" s="78"/>
      <c r="C19628"/>
      <c r="D19628"/>
      <c r="E19628"/>
      <c r="F19628"/>
    </row>
    <row r="19629" spans="1:6" x14ac:dyDescent="0.25">
      <c r="A19629"/>
      <c r="B19629" s="78"/>
      <c r="C19629"/>
      <c r="D19629"/>
      <c r="E19629"/>
      <c r="F19629"/>
    </row>
    <row r="19630" spans="1:6" x14ac:dyDescent="0.25">
      <c r="A19630"/>
      <c r="B19630" s="78"/>
      <c r="C19630"/>
      <c r="D19630"/>
      <c r="E19630"/>
      <c r="F19630"/>
    </row>
    <row r="19631" spans="1:6" x14ac:dyDescent="0.25">
      <c r="A19631"/>
      <c r="B19631" s="78"/>
      <c r="C19631"/>
      <c r="D19631"/>
      <c r="E19631"/>
      <c r="F19631"/>
    </row>
    <row r="19632" spans="1:6" x14ac:dyDescent="0.25">
      <c r="A19632"/>
      <c r="B19632" s="78"/>
      <c r="C19632"/>
      <c r="D19632"/>
      <c r="E19632"/>
      <c r="F19632"/>
    </row>
    <row r="19633" spans="1:6" x14ac:dyDescent="0.25">
      <c r="A19633"/>
      <c r="B19633" s="78"/>
      <c r="C19633"/>
      <c r="D19633"/>
      <c r="E19633"/>
      <c r="F19633"/>
    </row>
    <row r="19634" spans="1:6" x14ac:dyDescent="0.25">
      <c r="A19634"/>
      <c r="B19634" s="78"/>
      <c r="C19634"/>
      <c r="D19634"/>
      <c r="E19634"/>
      <c r="F19634"/>
    </row>
    <row r="19635" spans="1:6" x14ac:dyDescent="0.25">
      <c r="A19635"/>
      <c r="B19635" s="78"/>
      <c r="C19635"/>
      <c r="D19635"/>
      <c r="E19635"/>
      <c r="F19635"/>
    </row>
    <row r="19636" spans="1:6" x14ac:dyDescent="0.25">
      <c r="A19636"/>
      <c r="B19636" s="78"/>
      <c r="C19636"/>
      <c r="D19636"/>
      <c r="E19636"/>
      <c r="F19636"/>
    </row>
    <row r="19637" spans="1:6" x14ac:dyDescent="0.25">
      <c r="A19637"/>
      <c r="B19637" s="78"/>
      <c r="C19637"/>
      <c r="D19637"/>
      <c r="E19637"/>
      <c r="F19637"/>
    </row>
    <row r="19638" spans="1:6" x14ac:dyDescent="0.25">
      <c r="A19638"/>
      <c r="B19638" s="78"/>
      <c r="C19638"/>
      <c r="D19638"/>
      <c r="E19638"/>
      <c r="F19638"/>
    </row>
    <row r="19639" spans="1:6" x14ac:dyDescent="0.25">
      <c r="A19639"/>
      <c r="B19639" s="78"/>
      <c r="C19639"/>
      <c r="D19639"/>
      <c r="E19639"/>
      <c r="F19639"/>
    </row>
    <row r="19640" spans="1:6" x14ac:dyDescent="0.25">
      <c r="A19640"/>
      <c r="B19640" s="78"/>
      <c r="C19640"/>
      <c r="D19640"/>
      <c r="E19640"/>
      <c r="F19640"/>
    </row>
    <row r="19641" spans="1:6" x14ac:dyDescent="0.25">
      <c r="A19641"/>
      <c r="B19641" s="78"/>
      <c r="C19641"/>
      <c r="D19641"/>
      <c r="E19641"/>
      <c r="F19641"/>
    </row>
    <row r="19642" spans="1:6" x14ac:dyDescent="0.25">
      <c r="A19642"/>
      <c r="B19642" s="78"/>
      <c r="C19642"/>
      <c r="D19642"/>
      <c r="E19642"/>
      <c r="F19642"/>
    </row>
    <row r="19643" spans="1:6" x14ac:dyDescent="0.25">
      <c r="A19643"/>
      <c r="B19643" s="78"/>
      <c r="C19643"/>
      <c r="D19643"/>
      <c r="E19643"/>
      <c r="F19643"/>
    </row>
    <row r="19644" spans="1:6" x14ac:dyDescent="0.25">
      <c r="A19644"/>
      <c r="B19644" s="78"/>
      <c r="C19644"/>
      <c r="D19644"/>
      <c r="E19644"/>
      <c r="F19644"/>
    </row>
    <row r="19645" spans="1:6" x14ac:dyDescent="0.25">
      <c r="A19645"/>
      <c r="B19645" s="78"/>
      <c r="C19645"/>
      <c r="D19645"/>
      <c r="E19645"/>
      <c r="F19645"/>
    </row>
    <row r="19646" spans="1:6" x14ac:dyDescent="0.25">
      <c r="A19646"/>
      <c r="B19646" s="78"/>
      <c r="C19646"/>
      <c r="D19646"/>
      <c r="E19646"/>
      <c r="F19646"/>
    </row>
    <row r="19647" spans="1:6" x14ac:dyDescent="0.25">
      <c r="A19647"/>
      <c r="B19647" s="78"/>
      <c r="C19647"/>
      <c r="D19647"/>
      <c r="E19647"/>
      <c r="F19647"/>
    </row>
    <row r="19648" spans="1:6" x14ac:dyDescent="0.25">
      <c r="A19648"/>
      <c r="B19648" s="78"/>
      <c r="C19648"/>
      <c r="D19648"/>
      <c r="E19648"/>
      <c r="F19648"/>
    </row>
    <row r="19649" spans="1:6" x14ac:dyDescent="0.25">
      <c r="A19649"/>
      <c r="B19649" s="78"/>
      <c r="C19649"/>
      <c r="D19649"/>
      <c r="E19649"/>
      <c r="F19649"/>
    </row>
    <row r="19650" spans="1:6" x14ac:dyDescent="0.25">
      <c r="A19650"/>
      <c r="B19650" s="78"/>
      <c r="C19650"/>
      <c r="D19650"/>
      <c r="E19650"/>
      <c r="F19650"/>
    </row>
    <row r="19651" spans="1:6" x14ac:dyDescent="0.25">
      <c r="A19651"/>
      <c r="B19651" s="78"/>
      <c r="C19651"/>
      <c r="D19651"/>
      <c r="E19651"/>
      <c r="F19651"/>
    </row>
    <row r="19652" spans="1:6" x14ac:dyDescent="0.25">
      <c r="A19652"/>
      <c r="B19652" s="78"/>
      <c r="C19652"/>
      <c r="D19652"/>
      <c r="E19652"/>
      <c r="F19652"/>
    </row>
    <row r="19653" spans="1:6" x14ac:dyDescent="0.25">
      <c r="A19653"/>
      <c r="B19653" s="78"/>
      <c r="C19653"/>
      <c r="D19653"/>
      <c r="E19653"/>
      <c r="F19653"/>
    </row>
    <row r="19654" spans="1:6" x14ac:dyDescent="0.25">
      <c r="A19654"/>
      <c r="B19654" s="78"/>
      <c r="C19654"/>
      <c r="D19654"/>
      <c r="E19654"/>
      <c r="F19654"/>
    </row>
    <row r="19655" spans="1:6" x14ac:dyDescent="0.25">
      <c r="A19655"/>
      <c r="B19655" s="78"/>
      <c r="C19655"/>
      <c r="D19655"/>
      <c r="E19655"/>
      <c r="F19655"/>
    </row>
    <row r="19656" spans="1:6" x14ac:dyDescent="0.25">
      <c r="A19656"/>
      <c r="B19656" s="78"/>
      <c r="C19656"/>
      <c r="D19656"/>
      <c r="E19656"/>
      <c r="F19656"/>
    </row>
    <row r="19657" spans="1:6" x14ac:dyDescent="0.25">
      <c r="A19657"/>
      <c r="B19657" s="78"/>
      <c r="C19657"/>
      <c r="D19657"/>
      <c r="E19657"/>
      <c r="F19657"/>
    </row>
    <row r="19658" spans="1:6" x14ac:dyDescent="0.25">
      <c r="A19658"/>
      <c r="B19658" s="78"/>
      <c r="C19658"/>
      <c r="D19658"/>
      <c r="E19658"/>
      <c r="F19658"/>
    </row>
    <row r="19659" spans="1:6" x14ac:dyDescent="0.25">
      <c r="A19659"/>
      <c r="B19659" s="78"/>
      <c r="C19659"/>
      <c r="D19659"/>
      <c r="E19659"/>
      <c r="F19659"/>
    </row>
    <row r="19660" spans="1:6" x14ac:dyDescent="0.25">
      <c r="A19660"/>
      <c r="B19660" s="78"/>
      <c r="C19660"/>
      <c r="D19660"/>
      <c r="E19660"/>
      <c r="F19660"/>
    </row>
    <row r="19661" spans="1:6" x14ac:dyDescent="0.25">
      <c r="A19661"/>
      <c r="B19661" s="78"/>
      <c r="C19661"/>
      <c r="D19661"/>
      <c r="E19661"/>
      <c r="F19661"/>
    </row>
    <row r="19662" spans="1:6" x14ac:dyDescent="0.25">
      <c r="A19662"/>
      <c r="B19662" s="78"/>
      <c r="C19662"/>
      <c r="D19662"/>
      <c r="E19662"/>
      <c r="F19662"/>
    </row>
    <row r="19663" spans="1:6" x14ac:dyDescent="0.25">
      <c r="A19663"/>
      <c r="B19663" s="78"/>
      <c r="C19663"/>
      <c r="D19663"/>
      <c r="E19663"/>
      <c r="F19663"/>
    </row>
    <row r="19664" spans="1:6" x14ac:dyDescent="0.25">
      <c r="A19664"/>
      <c r="B19664" s="78"/>
      <c r="C19664"/>
      <c r="D19664"/>
      <c r="E19664"/>
      <c r="F19664"/>
    </row>
    <row r="19665" spans="1:6" x14ac:dyDescent="0.25">
      <c r="A19665"/>
      <c r="B19665" s="78"/>
      <c r="C19665"/>
      <c r="D19665"/>
      <c r="E19665"/>
      <c r="F19665"/>
    </row>
    <row r="19666" spans="1:6" x14ac:dyDescent="0.25">
      <c r="A19666"/>
      <c r="B19666" s="78"/>
      <c r="C19666"/>
      <c r="D19666"/>
      <c r="E19666"/>
      <c r="F19666"/>
    </row>
    <row r="19667" spans="1:6" x14ac:dyDescent="0.25">
      <c r="A19667"/>
      <c r="B19667" s="78"/>
      <c r="C19667"/>
      <c r="D19667"/>
      <c r="E19667"/>
      <c r="F19667"/>
    </row>
    <row r="19668" spans="1:6" x14ac:dyDescent="0.25">
      <c r="A19668"/>
      <c r="B19668" s="78"/>
      <c r="C19668"/>
      <c r="D19668"/>
      <c r="E19668"/>
      <c r="F19668"/>
    </row>
    <row r="19669" spans="1:6" x14ac:dyDescent="0.25">
      <c r="A19669"/>
      <c r="B19669" s="78"/>
      <c r="C19669"/>
      <c r="D19669"/>
      <c r="E19669"/>
      <c r="F19669"/>
    </row>
    <row r="19670" spans="1:6" x14ac:dyDescent="0.25">
      <c r="A19670"/>
      <c r="B19670" s="78"/>
      <c r="C19670"/>
      <c r="D19670"/>
      <c r="E19670"/>
      <c r="F19670"/>
    </row>
    <row r="19671" spans="1:6" x14ac:dyDescent="0.25">
      <c r="A19671"/>
      <c r="B19671" s="78"/>
      <c r="C19671"/>
      <c r="D19671"/>
      <c r="E19671"/>
      <c r="F19671"/>
    </row>
    <row r="19672" spans="1:6" x14ac:dyDescent="0.25">
      <c r="A19672"/>
      <c r="B19672" s="78"/>
      <c r="C19672"/>
      <c r="D19672"/>
      <c r="E19672"/>
      <c r="F19672"/>
    </row>
    <row r="19673" spans="1:6" x14ac:dyDescent="0.25">
      <c r="A19673"/>
      <c r="B19673" s="78"/>
      <c r="C19673"/>
      <c r="D19673"/>
      <c r="E19673"/>
      <c r="F19673"/>
    </row>
    <row r="19674" spans="1:6" x14ac:dyDescent="0.25">
      <c r="A19674"/>
      <c r="B19674" s="78"/>
      <c r="C19674"/>
      <c r="D19674"/>
      <c r="E19674"/>
      <c r="F19674"/>
    </row>
    <row r="19675" spans="1:6" x14ac:dyDescent="0.25">
      <c r="A19675"/>
      <c r="B19675" s="78"/>
      <c r="C19675"/>
      <c r="D19675"/>
      <c r="E19675"/>
      <c r="F19675"/>
    </row>
    <row r="19676" spans="1:6" x14ac:dyDescent="0.25">
      <c r="A19676"/>
      <c r="B19676" s="78"/>
      <c r="C19676"/>
      <c r="D19676"/>
      <c r="E19676"/>
      <c r="F19676"/>
    </row>
    <row r="19677" spans="1:6" x14ac:dyDescent="0.25">
      <c r="A19677"/>
      <c r="B19677" s="78"/>
      <c r="C19677"/>
      <c r="D19677"/>
      <c r="E19677"/>
      <c r="F19677"/>
    </row>
    <row r="19678" spans="1:6" x14ac:dyDescent="0.25">
      <c r="A19678"/>
      <c r="B19678" s="78"/>
      <c r="C19678"/>
      <c r="D19678"/>
      <c r="E19678"/>
      <c r="F19678"/>
    </row>
    <row r="19679" spans="1:6" x14ac:dyDescent="0.25">
      <c r="A19679"/>
      <c r="B19679" s="78"/>
      <c r="C19679"/>
      <c r="D19679"/>
      <c r="E19679"/>
      <c r="F19679"/>
    </row>
    <row r="19680" spans="1:6" x14ac:dyDescent="0.25">
      <c r="A19680"/>
      <c r="B19680" s="78"/>
      <c r="C19680"/>
      <c r="D19680"/>
      <c r="E19680"/>
      <c r="F19680"/>
    </row>
    <row r="19681" spans="1:6" x14ac:dyDescent="0.25">
      <c r="A19681"/>
      <c r="B19681" s="78"/>
      <c r="C19681"/>
      <c r="D19681"/>
      <c r="E19681"/>
      <c r="F19681"/>
    </row>
    <row r="19682" spans="1:6" x14ac:dyDescent="0.25">
      <c r="A19682"/>
      <c r="B19682" s="78"/>
      <c r="C19682"/>
      <c r="D19682"/>
      <c r="E19682"/>
      <c r="F19682"/>
    </row>
    <row r="19683" spans="1:6" x14ac:dyDescent="0.25">
      <c r="A19683"/>
      <c r="B19683" s="78"/>
      <c r="C19683"/>
      <c r="D19683"/>
      <c r="E19683"/>
      <c r="F19683"/>
    </row>
    <row r="19684" spans="1:6" x14ac:dyDescent="0.25">
      <c r="A19684"/>
      <c r="B19684" s="78"/>
      <c r="C19684"/>
      <c r="D19684"/>
      <c r="E19684"/>
      <c r="F19684"/>
    </row>
    <row r="19685" spans="1:6" x14ac:dyDescent="0.25">
      <c r="A19685"/>
      <c r="B19685" s="78"/>
      <c r="C19685"/>
      <c r="D19685"/>
      <c r="E19685"/>
      <c r="F19685"/>
    </row>
    <row r="19686" spans="1:6" x14ac:dyDescent="0.25">
      <c r="A19686"/>
      <c r="B19686" s="78"/>
      <c r="C19686"/>
      <c r="D19686"/>
      <c r="E19686"/>
      <c r="F19686"/>
    </row>
    <row r="19687" spans="1:6" x14ac:dyDescent="0.25">
      <c r="A19687"/>
      <c r="B19687" s="78"/>
      <c r="C19687"/>
      <c r="D19687"/>
      <c r="E19687"/>
      <c r="F19687"/>
    </row>
    <row r="19688" spans="1:6" x14ac:dyDescent="0.25">
      <c r="A19688"/>
      <c r="B19688" s="78"/>
      <c r="C19688"/>
      <c r="D19688"/>
      <c r="E19688"/>
      <c r="F19688"/>
    </row>
    <row r="19689" spans="1:6" x14ac:dyDescent="0.25">
      <c r="A19689"/>
      <c r="B19689" s="78"/>
      <c r="C19689"/>
      <c r="D19689"/>
      <c r="E19689"/>
      <c r="F19689"/>
    </row>
    <row r="19690" spans="1:6" x14ac:dyDescent="0.25">
      <c r="A19690"/>
      <c r="B19690" s="78"/>
      <c r="C19690"/>
      <c r="D19690"/>
      <c r="E19690"/>
      <c r="F19690"/>
    </row>
    <row r="19691" spans="1:6" x14ac:dyDescent="0.25">
      <c r="A19691"/>
      <c r="B19691" s="78"/>
      <c r="C19691"/>
      <c r="D19691"/>
      <c r="E19691"/>
      <c r="F19691"/>
    </row>
    <row r="19692" spans="1:6" x14ac:dyDescent="0.25">
      <c r="A19692"/>
      <c r="B19692" s="78"/>
      <c r="C19692"/>
      <c r="D19692"/>
      <c r="E19692"/>
      <c r="F19692"/>
    </row>
    <row r="19693" spans="1:6" x14ac:dyDescent="0.25">
      <c r="A19693"/>
      <c r="B19693" s="78"/>
      <c r="C19693"/>
      <c r="D19693"/>
      <c r="E19693"/>
      <c r="F19693"/>
    </row>
    <row r="19694" spans="1:6" x14ac:dyDescent="0.25">
      <c r="A19694"/>
      <c r="B19694" s="78"/>
      <c r="C19694"/>
      <c r="D19694"/>
      <c r="E19694"/>
      <c r="F19694"/>
    </row>
    <row r="19695" spans="1:6" x14ac:dyDescent="0.25">
      <c r="A19695"/>
      <c r="B19695" s="78"/>
      <c r="C19695"/>
      <c r="D19695"/>
      <c r="E19695"/>
      <c r="F19695"/>
    </row>
    <row r="19696" spans="1:6" x14ac:dyDescent="0.25">
      <c r="A19696"/>
      <c r="B19696" s="78"/>
      <c r="C19696"/>
      <c r="D19696"/>
      <c r="E19696"/>
      <c r="F19696"/>
    </row>
    <row r="19697" spans="1:6" x14ac:dyDescent="0.25">
      <c r="A19697"/>
      <c r="B19697" s="78"/>
      <c r="C19697"/>
      <c r="D19697"/>
      <c r="E19697"/>
      <c r="F19697"/>
    </row>
    <row r="19698" spans="1:6" x14ac:dyDescent="0.25">
      <c r="A19698"/>
      <c r="B19698" s="78"/>
      <c r="C19698"/>
      <c r="D19698"/>
      <c r="E19698"/>
      <c r="F19698"/>
    </row>
    <row r="19699" spans="1:6" x14ac:dyDescent="0.25">
      <c r="A19699"/>
      <c r="B19699" s="78"/>
      <c r="C19699"/>
      <c r="D19699"/>
      <c r="E19699"/>
      <c r="F19699"/>
    </row>
    <row r="19700" spans="1:6" x14ac:dyDescent="0.25">
      <c r="A19700"/>
      <c r="B19700" s="78"/>
      <c r="C19700"/>
      <c r="D19700"/>
      <c r="E19700"/>
      <c r="F19700"/>
    </row>
    <row r="19701" spans="1:6" x14ac:dyDescent="0.25">
      <c r="A19701"/>
      <c r="B19701" s="78"/>
      <c r="C19701"/>
      <c r="D19701"/>
      <c r="E19701"/>
      <c r="F19701"/>
    </row>
    <row r="19702" spans="1:6" x14ac:dyDescent="0.25">
      <c r="A19702"/>
      <c r="B19702" s="78"/>
      <c r="C19702"/>
      <c r="D19702"/>
      <c r="E19702"/>
      <c r="F19702"/>
    </row>
    <row r="19703" spans="1:6" x14ac:dyDescent="0.25">
      <c r="A19703"/>
      <c r="B19703" s="78"/>
      <c r="C19703"/>
      <c r="D19703"/>
      <c r="E19703"/>
      <c r="F19703"/>
    </row>
    <row r="19704" spans="1:6" x14ac:dyDescent="0.25">
      <c r="A19704"/>
      <c r="B19704" s="78"/>
      <c r="C19704"/>
      <c r="D19704"/>
      <c r="E19704"/>
      <c r="F19704"/>
    </row>
    <row r="19705" spans="1:6" x14ac:dyDescent="0.25">
      <c r="A19705"/>
      <c r="B19705" s="78"/>
      <c r="C19705"/>
      <c r="D19705"/>
      <c r="E19705"/>
      <c r="F19705"/>
    </row>
    <row r="19706" spans="1:6" x14ac:dyDescent="0.25">
      <c r="A19706"/>
      <c r="B19706" s="78"/>
      <c r="C19706"/>
      <c r="D19706"/>
      <c r="E19706"/>
      <c r="F19706"/>
    </row>
    <row r="19707" spans="1:6" x14ac:dyDescent="0.25">
      <c r="A19707"/>
      <c r="B19707" s="78"/>
      <c r="C19707"/>
      <c r="D19707"/>
      <c r="E19707"/>
      <c r="F19707"/>
    </row>
    <row r="19708" spans="1:6" x14ac:dyDescent="0.25">
      <c r="A19708"/>
      <c r="B19708" s="78"/>
      <c r="C19708"/>
      <c r="D19708"/>
      <c r="E19708"/>
      <c r="F19708"/>
    </row>
    <row r="19709" spans="1:6" x14ac:dyDescent="0.25">
      <c r="A19709"/>
      <c r="B19709" s="78"/>
      <c r="C19709"/>
      <c r="D19709"/>
      <c r="E19709"/>
      <c r="F19709"/>
    </row>
    <row r="19710" spans="1:6" x14ac:dyDescent="0.25">
      <c r="A19710"/>
      <c r="B19710" s="78"/>
      <c r="C19710"/>
      <c r="D19710"/>
      <c r="E19710"/>
      <c r="F19710"/>
    </row>
    <row r="19711" spans="1:6" x14ac:dyDescent="0.25">
      <c r="A19711"/>
      <c r="B19711" s="78"/>
      <c r="C19711"/>
      <c r="D19711"/>
      <c r="E19711"/>
      <c r="F19711"/>
    </row>
    <row r="19712" spans="1:6" x14ac:dyDescent="0.25">
      <c r="A19712"/>
      <c r="B19712" s="78"/>
      <c r="C19712"/>
      <c r="D19712"/>
      <c r="E19712"/>
      <c r="F19712"/>
    </row>
    <row r="19713" spans="1:6" x14ac:dyDescent="0.25">
      <c r="A19713"/>
      <c r="B19713" s="78"/>
      <c r="C19713"/>
      <c r="D19713"/>
      <c r="E19713"/>
      <c r="F19713"/>
    </row>
    <row r="19714" spans="1:6" x14ac:dyDescent="0.25">
      <c r="A19714"/>
      <c r="B19714" s="78"/>
      <c r="C19714"/>
      <c r="D19714"/>
      <c r="E19714"/>
      <c r="F19714"/>
    </row>
    <row r="19715" spans="1:6" x14ac:dyDescent="0.25">
      <c r="A19715"/>
      <c r="B19715" s="78"/>
      <c r="C19715"/>
      <c r="D19715"/>
      <c r="E19715"/>
      <c r="F19715"/>
    </row>
    <row r="19716" spans="1:6" x14ac:dyDescent="0.25">
      <c r="A19716"/>
      <c r="B19716" s="78"/>
      <c r="C19716"/>
      <c r="D19716"/>
      <c r="E19716"/>
      <c r="F19716"/>
    </row>
    <row r="19717" spans="1:6" x14ac:dyDescent="0.25">
      <c r="A19717"/>
      <c r="B19717" s="78"/>
      <c r="C19717"/>
      <c r="D19717"/>
      <c r="E19717"/>
      <c r="F19717"/>
    </row>
    <row r="19718" spans="1:6" x14ac:dyDescent="0.25">
      <c r="A19718"/>
      <c r="B19718" s="78"/>
      <c r="C19718"/>
      <c r="D19718"/>
      <c r="E19718"/>
      <c r="F19718"/>
    </row>
    <row r="19719" spans="1:6" x14ac:dyDescent="0.25">
      <c r="A19719"/>
      <c r="B19719" s="78"/>
      <c r="C19719"/>
      <c r="D19719"/>
      <c r="E19719"/>
      <c r="F19719"/>
    </row>
    <row r="19720" spans="1:6" x14ac:dyDescent="0.25">
      <c r="A19720"/>
      <c r="B19720" s="78"/>
      <c r="C19720"/>
      <c r="D19720"/>
      <c r="E19720"/>
      <c r="F19720"/>
    </row>
    <row r="19721" spans="1:6" x14ac:dyDescent="0.25">
      <c r="A19721"/>
      <c r="B19721" s="78"/>
      <c r="C19721"/>
      <c r="D19721"/>
      <c r="E19721"/>
      <c r="F19721"/>
    </row>
    <row r="19722" spans="1:6" x14ac:dyDescent="0.25">
      <c r="A19722"/>
      <c r="B19722" s="78"/>
      <c r="C19722"/>
      <c r="D19722"/>
      <c r="E19722"/>
      <c r="F19722"/>
    </row>
    <row r="19723" spans="1:6" x14ac:dyDescent="0.25">
      <c r="A19723"/>
      <c r="B19723" s="78"/>
      <c r="C19723"/>
      <c r="D19723"/>
      <c r="E19723"/>
      <c r="F19723"/>
    </row>
    <row r="19724" spans="1:6" x14ac:dyDescent="0.25">
      <c r="A19724"/>
      <c r="B19724" s="78"/>
      <c r="C19724"/>
      <c r="D19724"/>
      <c r="E19724"/>
      <c r="F19724"/>
    </row>
    <row r="19725" spans="1:6" x14ac:dyDescent="0.25">
      <c r="A19725"/>
      <c r="B19725" s="78"/>
      <c r="C19725"/>
      <c r="D19725"/>
      <c r="E19725"/>
      <c r="F19725"/>
    </row>
    <row r="19726" spans="1:6" x14ac:dyDescent="0.25">
      <c r="A19726"/>
      <c r="B19726" s="78"/>
      <c r="C19726"/>
      <c r="D19726"/>
      <c r="E19726"/>
      <c r="F19726"/>
    </row>
    <row r="19727" spans="1:6" x14ac:dyDescent="0.25">
      <c r="A19727"/>
      <c r="B19727" s="78"/>
      <c r="C19727"/>
      <c r="D19727"/>
      <c r="E19727"/>
      <c r="F19727"/>
    </row>
    <row r="19728" spans="1:6" x14ac:dyDescent="0.25">
      <c r="A19728"/>
      <c r="B19728" s="78"/>
      <c r="C19728"/>
      <c r="D19728"/>
      <c r="E19728"/>
      <c r="F19728"/>
    </row>
    <row r="19729" spans="1:6" x14ac:dyDescent="0.25">
      <c r="A19729"/>
      <c r="B19729" s="78"/>
      <c r="C19729"/>
      <c r="D19729"/>
      <c r="E19729"/>
      <c r="F19729"/>
    </row>
    <row r="19730" spans="1:6" x14ac:dyDescent="0.25">
      <c r="A19730"/>
      <c r="B19730" s="78"/>
      <c r="C19730"/>
      <c r="D19730"/>
      <c r="E19730"/>
      <c r="F19730"/>
    </row>
    <row r="19731" spans="1:6" x14ac:dyDescent="0.25">
      <c r="A19731"/>
      <c r="B19731" s="78"/>
      <c r="C19731"/>
      <c r="D19731"/>
      <c r="E19731"/>
      <c r="F19731"/>
    </row>
    <row r="19732" spans="1:6" x14ac:dyDescent="0.25">
      <c r="A19732"/>
      <c r="B19732" s="78"/>
      <c r="C19732"/>
      <c r="D19732"/>
      <c r="E19732"/>
      <c r="F19732"/>
    </row>
    <row r="19733" spans="1:6" x14ac:dyDescent="0.25">
      <c r="A19733"/>
      <c r="B19733" s="78"/>
      <c r="C19733"/>
      <c r="D19733"/>
      <c r="E19733"/>
      <c r="F19733"/>
    </row>
    <row r="19734" spans="1:6" x14ac:dyDescent="0.25">
      <c r="A19734"/>
      <c r="B19734" s="78"/>
      <c r="C19734"/>
      <c r="D19734"/>
      <c r="E19734"/>
      <c r="F19734"/>
    </row>
    <row r="19735" spans="1:6" x14ac:dyDescent="0.25">
      <c r="A19735"/>
      <c r="B19735" s="78"/>
      <c r="C19735"/>
      <c r="D19735"/>
      <c r="E19735"/>
      <c r="F19735"/>
    </row>
    <row r="19736" spans="1:6" x14ac:dyDescent="0.25">
      <c r="A19736"/>
      <c r="B19736" s="78"/>
      <c r="C19736"/>
      <c r="D19736"/>
      <c r="E19736"/>
      <c r="F19736"/>
    </row>
    <row r="19737" spans="1:6" x14ac:dyDescent="0.25">
      <c r="A19737"/>
      <c r="B19737" s="78"/>
      <c r="C19737"/>
      <c r="D19737"/>
      <c r="E19737"/>
      <c r="F19737"/>
    </row>
    <row r="19738" spans="1:6" x14ac:dyDescent="0.25">
      <c r="A19738"/>
      <c r="B19738" s="78"/>
      <c r="C19738"/>
      <c r="D19738"/>
      <c r="E19738"/>
      <c r="F19738"/>
    </row>
    <row r="19739" spans="1:6" x14ac:dyDescent="0.25">
      <c r="A19739"/>
      <c r="B19739" s="78"/>
      <c r="C19739"/>
      <c r="D19739"/>
      <c r="E19739"/>
      <c r="F19739"/>
    </row>
    <row r="19740" spans="1:6" x14ac:dyDescent="0.25">
      <c r="A19740"/>
      <c r="B19740" s="78"/>
      <c r="C19740"/>
      <c r="D19740"/>
      <c r="E19740"/>
      <c r="F19740"/>
    </row>
    <row r="19741" spans="1:6" x14ac:dyDescent="0.25">
      <c r="A19741"/>
      <c r="B19741" s="78"/>
      <c r="C19741"/>
      <c r="D19741"/>
      <c r="E19741"/>
      <c r="F19741"/>
    </row>
    <row r="19742" spans="1:6" x14ac:dyDescent="0.25">
      <c r="A19742"/>
      <c r="B19742" s="78"/>
      <c r="C19742"/>
      <c r="D19742"/>
      <c r="E19742"/>
      <c r="F19742"/>
    </row>
    <row r="19743" spans="1:6" x14ac:dyDescent="0.25">
      <c r="A19743"/>
      <c r="B19743" s="78"/>
      <c r="C19743"/>
      <c r="D19743"/>
      <c r="E19743"/>
      <c r="F19743"/>
    </row>
    <row r="19744" spans="1:6" x14ac:dyDescent="0.25">
      <c r="A19744"/>
      <c r="B19744" s="78"/>
      <c r="C19744"/>
      <c r="D19744"/>
      <c r="E19744"/>
      <c r="F19744"/>
    </row>
    <row r="19745" spans="1:6" x14ac:dyDescent="0.25">
      <c r="A19745"/>
      <c r="B19745" s="78"/>
      <c r="C19745"/>
      <c r="D19745"/>
      <c r="E19745"/>
      <c r="F19745"/>
    </row>
    <row r="19746" spans="1:6" x14ac:dyDescent="0.25">
      <c r="A19746"/>
      <c r="B19746" s="78"/>
      <c r="C19746"/>
      <c r="D19746"/>
      <c r="E19746"/>
      <c r="F19746"/>
    </row>
    <row r="19747" spans="1:6" x14ac:dyDescent="0.25">
      <c r="A19747"/>
      <c r="B19747" s="78"/>
      <c r="C19747"/>
      <c r="D19747"/>
      <c r="E19747"/>
      <c r="F19747"/>
    </row>
    <row r="19748" spans="1:6" x14ac:dyDescent="0.25">
      <c r="A19748"/>
      <c r="B19748" s="78"/>
      <c r="C19748"/>
      <c r="D19748"/>
      <c r="E19748"/>
      <c r="F19748"/>
    </row>
    <row r="19749" spans="1:6" x14ac:dyDescent="0.25">
      <c r="A19749"/>
      <c r="B19749" s="78"/>
      <c r="C19749"/>
      <c r="D19749"/>
      <c r="E19749"/>
      <c r="F19749"/>
    </row>
    <row r="19750" spans="1:6" x14ac:dyDescent="0.25">
      <c r="A19750"/>
      <c r="B19750" s="78"/>
      <c r="C19750"/>
      <c r="D19750"/>
      <c r="E19750"/>
      <c r="F19750"/>
    </row>
    <row r="19751" spans="1:6" x14ac:dyDescent="0.25">
      <c r="A19751"/>
      <c r="B19751" s="78"/>
      <c r="C19751"/>
      <c r="D19751"/>
      <c r="E19751"/>
      <c r="F19751"/>
    </row>
    <row r="19752" spans="1:6" x14ac:dyDescent="0.25">
      <c r="A19752"/>
      <c r="B19752" s="78"/>
      <c r="C19752"/>
      <c r="D19752"/>
      <c r="E19752"/>
      <c r="F19752"/>
    </row>
    <row r="19753" spans="1:6" x14ac:dyDescent="0.25">
      <c r="A19753"/>
      <c r="B19753" s="78"/>
      <c r="C19753"/>
      <c r="D19753"/>
      <c r="E19753"/>
      <c r="F19753"/>
    </row>
    <row r="19754" spans="1:6" x14ac:dyDescent="0.25">
      <c r="A19754"/>
      <c r="B19754" s="78"/>
      <c r="C19754"/>
      <c r="D19754"/>
      <c r="E19754"/>
      <c r="F19754"/>
    </row>
    <row r="19755" spans="1:6" x14ac:dyDescent="0.25">
      <c r="A19755"/>
      <c r="B19755" s="78"/>
      <c r="C19755"/>
      <c r="D19755"/>
      <c r="E19755"/>
      <c r="F19755"/>
    </row>
    <row r="19756" spans="1:6" x14ac:dyDescent="0.25">
      <c r="A19756"/>
      <c r="B19756" s="78"/>
      <c r="C19756"/>
      <c r="D19756"/>
      <c r="E19756"/>
      <c r="F19756"/>
    </row>
    <row r="19757" spans="1:6" x14ac:dyDescent="0.25">
      <c r="A19757"/>
      <c r="B19757" s="78"/>
      <c r="C19757"/>
      <c r="D19757"/>
      <c r="E19757"/>
      <c r="F19757"/>
    </row>
    <row r="19758" spans="1:6" x14ac:dyDescent="0.25">
      <c r="A19758"/>
      <c r="B19758" s="78"/>
      <c r="C19758"/>
      <c r="D19758"/>
      <c r="E19758"/>
      <c r="F19758"/>
    </row>
    <row r="19759" spans="1:6" x14ac:dyDescent="0.25">
      <c r="A19759"/>
      <c r="B19759" s="78"/>
      <c r="C19759"/>
      <c r="D19759"/>
      <c r="E19759"/>
      <c r="F19759"/>
    </row>
    <row r="19760" spans="1:6" x14ac:dyDescent="0.25">
      <c r="A19760"/>
      <c r="B19760" s="78"/>
      <c r="C19760"/>
      <c r="D19760"/>
      <c r="E19760"/>
      <c r="F19760"/>
    </row>
    <row r="19761" spans="1:6" x14ac:dyDescent="0.25">
      <c r="A19761"/>
      <c r="B19761" s="78"/>
      <c r="C19761"/>
      <c r="D19761"/>
      <c r="E19761"/>
      <c r="F19761"/>
    </row>
    <row r="19762" spans="1:6" x14ac:dyDescent="0.25">
      <c r="A19762"/>
      <c r="B19762" s="78"/>
      <c r="C19762"/>
      <c r="D19762"/>
      <c r="E19762"/>
      <c r="F19762"/>
    </row>
    <row r="19763" spans="1:6" x14ac:dyDescent="0.25">
      <c r="A19763"/>
      <c r="B19763" s="78"/>
      <c r="C19763"/>
      <c r="D19763"/>
      <c r="E19763"/>
      <c r="F19763"/>
    </row>
    <row r="19764" spans="1:6" x14ac:dyDescent="0.25">
      <c r="A19764"/>
      <c r="B19764" s="78"/>
      <c r="C19764"/>
      <c r="D19764"/>
      <c r="E19764"/>
      <c r="F19764"/>
    </row>
    <row r="19765" spans="1:6" x14ac:dyDescent="0.25">
      <c r="A19765"/>
      <c r="B19765" s="78"/>
      <c r="C19765"/>
      <c r="D19765"/>
      <c r="E19765"/>
      <c r="F19765"/>
    </row>
    <row r="19766" spans="1:6" x14ac:dyDescent="0.25">
      <c r="A19766"/>
      <c r="B19766" s="78"/>
      <c r="C19766"/>
      <c r="D19766"/>
      <c r="E19766"/>
      <c r="F19766"/>
    </row>
    <row r="19767" spans="1:6" x14ac:dyDescent="0.25">
      <c r="A19767"/>
      <c r="B19767" s="78"/>
      <c r="C19767"/>
      <c r="D19767"/>
      <c r="E19767"/>
      <c r="F19767"/>
    </row>
    <row r="19768" spans="1:6" x14ac:dyDescent="0.25">
      <c r="A19768"/>
      <c r="B19768" s="78"/>
      <c r="C19768"/>
      <c r="D19768"/>
      <c r="E19768"/>
      <c r="F19768"/>
    </row>
    <row r="19769" spans="1:6" x14ac:dyDescent="0.25">
      <c r="A19769"/>
      <c r="B19769" s="78"/>
      <c r="C19769"/>
      <c r="D19769"/>
      <c r="E19769"/>
      <c r="F19769"/>
    </row>
    <row r="19770" spans="1:6" x14ac:dyDescent="0.25">
      <c r="A19770"/>
      <c r="B19770" s="78"/>
      <c r="C19770"/>
      <c r="D19770"/>
      <c r="E19770"/>
      <c r="F19770"/>
    </row>
    <row r="19771" spans="1:6" x14ac:dyDescent="0.25">
      <c r="A19771"/>
      <c r="B19771" s="78"/>
      <c r="C19771"/>
      <c r="D19771"/>
      <c r="E19771"/>
      <c r="F19771"/>
    </row>
    <row r="19772" spans="1:6" x14ac:dyDescent="0.25">
      <c r="A19772"/>
      <c r="B19772" s="78"/>
      <c r="C19772"/>
      <c r="D19772"/>
      <c r="E19772"/>
      <c r="F19772"/>
    </row>
    <row r="19773" spans="1:6" x14ac:dyDescent="0.25">
      <c r="A19773"/>
      <c r="B19773" s="78"/>
      <c r="C19773"/>
      <c r="D19773"/>
      <c r="E19773"/>
      <c r="F19773"/>
    </row>
    <row r="19774" spans="1:6" x14ac:dyDescent="0.25">
      <c r="A19774"/>
      <c r="B19774" s="78"/>
      <c r="C19774"/>
      <c r="D19774"/>
      <c r="E19774"/>
      <c r="F19774"/>
    </row>
    <row r="19775" spans="1:6" x14ac:dyDescent="0.25">
      <c r="A19775"/>
      <c r="B19775" s="78"/>
      <c r="C19775"/>
      <c r="D19775"/>
      <c r="E19775"/>
      <c r="F19775"/>
    </row>
    <row r="19776" spans="1:6" x14ac:dyDescent="0.25">
      <c r="A19776"/>
      <c r="B19776" s="78"/>
      <c r="C19776"/>
      <c r="D19776"/>
      <c r="E19776"/>
      <c r="F19776"/>
    </row>
    <row r="19777" spans="1:6" x14ac:dyDescent="0.25">
      <c r="A19777"/>
      <c r="B19777" s="78"/>
      <c r="C19777"/>
      <c r="D19777"/>
      <c r="E19777"/>
      <c r="F19777"/>
    </row>
    <row r="19778" spans="1:6" x14ac:dyDescent="0.25">
      <c r="A19778"/>
      <c r="B19778" s="78"/>
      <c r="C19778"/>
      <c r="D19778"/>
      <c r="E19778"/>
      <c r="F19778"/>
    </row>
    <row r="19779" spans="1:6" x14ac:dyDescent="0.25">
      <c r="A19779"/>
      <c r="B19779" s="78"/>
      <c r="C19779"/>
      <c r="D19779"/>
      <c r="E19779"/>
      <c r="F19779"/>
    </row>
    <row r="19780" spans="1:6" x14ac:dyDescent="0.25">
      <c r="A19780"/>
      <c r="B19780" s="78"/>
      <c r="C19780"/>
      <c r="D19780"/>
      <c r="E19780"/>
      <c r="F19780"/>
    </row>
    <row r="19781" spans="1:6" x14ac:dyDescent="0.25">
      <c r="A19781"/>
      <c r="B19781" s="78"/>
      <c r="C19781"/>
      <c r="D19781"/>
      <c r="E19781"/>
      <c r="F19781"/>
    </row>
    <row r="19782" spans="1:6" x14ac:dyDescent="0.25">
      <c r="A19782"/>
      <c r="B19782" s="78"/>
      <c r="C19782"/>
      <c r="D19782"/>
      <c r="E19782"/>
      <c r="F19782"/>
    </row>
    <row r="19783" spans="1:6" x14ac:dyDescent="0.25">
      <c r="A19783"/>
      <c r="B19783" s="78"/>
      <c r="C19783"/>
      <c r="D19783"/>
      <c r="E19783"/>
      <c r="F19783"/>
    </row>
    <row r="19784" spans="1:6" x14ac:dyDescent="0.25">
      <c r="A19784"/>
      <c r="B19784" s="78"/>
      <c r="C19784"/>
      <c r="D19784"/>
      <c r="E19784"/>
      <c r="F19784"/>
    </row>
    <row r="19785" spans="1:6" x14ac:dyDescent="0.25">
      <c r="A19785"/>
      <c r="B19785" s="78"/>
      <c r="C19785"/>
      <c r="D19785"/>
      <c r="E19785"/>
      <c r="F19785"/>
    </row>
    <row r="19786" spans="1:6" x14ac:dyDescent="0.25">
      <c r="A19786"/>
      <c r="B19786" s="78"/>
      <c r="C19786"/>
      <c r="D19786"/>
      <c r="E19786"/>
      <c r="F19786"/>
    </row>
    <row r="19787" spans="1:6" x14ac:dyDescent="0.25">
      <c r="A19787"/>
      <c r="B19787" s="78"/>
      <c r="C19787"/>
      <c r="D19787"/>
      <c r="E19787"/>
      <c r="F19787"/>
    </row>
    <row r="19788" spans="1:6" x14ac:dyDescent="0.25">
      <c r="A19788"/>
      <c r="B19788" s="78"/>
      <c r="C19788"/>
      <c r="D19788"/>
      <c r="E19788"/>
      <c r="F19788"/>
    </row>
    <row r="19789" spans="1:6" x14ac:dyDescent="0.25">
      <c r="A19789"/>
      <c r="B19789" s="78"/>
      <c r="C19789"/>
      <c r="D19789"/>
      <c r="E19789"/>
      <c r="F19789"/>
    </row>
    <row r="19790" spans="1:6" x14ac:dyDescent="0.25">
      <c r="A19790"/>
      <c r="B19790" s="78"/>
      <c r="C19790"/>
      <c r="D19790"/>
      <c r="E19790"/>
      <c r="F19790"/>
    </row>
    <row r="19791" spans="1:6" x14ac:dyDescent="0.25">
      <c r="A19791"/>
      <c r="B19791" s="78"/>
      <c r="C19791"/>
      <c r="D19791"/>
      <c r="E19791"/>
      <c r="F19791"/>
    </row>
    <row r="19792" spans="1:6" x14ac:dyDescent="0.25">
      <c r="A19792"/>
      <c r="B19792" s="78"/>
      <c r="C19792"/>
      <c r="D19792"/>
      <c r="E19792"/>
      <c r="F19792"/>
    </row>
    <row r="19793" spans="1:6" x14ac:dyDescent="0.25">
      <c r="A19793"/>
      <c r="B19793" s="78"/>
      <c r="C19793"/>
      <c r="D19793"/>
      <c r="E19793"/>
      <c r="F19793"/>
    </row>
    <row r="19794" spans="1:6" x14ac:dyDescent="0.25">
      <c r="A19794"/>
      <c r="B19794" s="78"/>
      <c r="C19794"/>
      <c r="D19794"/>
      <c r="E19794"/>
      <c r="F19794"/>
    </row>
    <row r="19795" spans="1:6" x14ac:dyDescent="0.25">
      <c r="A19795"/>
      <c r="B19795" s="78"/>
      <c r="C19795"/>
      <c r="D19795"/>
      <c r="E19795"/>
      <c r="F19795"/>
    </row>
    <row r="19796" spans="1:6" x14ac:dyDescent="0.25">
      <c r="A19796"/>
      <c r="B19796" s="78"/>
      <c r="C19796"/>
      <c r="D19796"/>
      <c r="E19796"/>
      <c r="F19796"/>
    </row>
    <row r="19797" spans="1:6" x14ac:dyDescent="0.25">
      <c r="A19797"/>
      <c r="B19797" s="78"/>
      <c r="C19797"/>
      <c r="D19797"/>
      <c r="E19797"/>
      <c r="F19797"/>
    </row>
    <row r="19798" spans="1:6" x14ac:dyDescent="0.25">
      <c r="A19798"/>
      <c r="B19798" s="78"/>
      <c r="C19798"/>
      <c r="D19798"/>
      <c r="E19798"/>
      <c r="F19798"/>
    </row>
    <row r="19799" spans="1:6" x14ac:dyDescent="0.25">
      <c r="A19799"/>
      <c r="B19799" s="78"/>
      <c r="C19799"/>
      <c r="D19799"/>
      <c r="E19799"/>
      <c r="F19799"/>
    </row>
    <row r="19800" spans="1:6" x14ac:dyDescent="0.25">
      <c r="A19800"/>
      <c r="B19800" s="78"/>
      <c r="C19800"/>
      <c r="D19800"/>
      <c r="E19800"/>
      <c r="F19800"/>
    </row>
    <row r="19801" spans="1:6" x14ac:dyDescent="0.25">
      <c r="A19801"/>
      <c r="B19801" s="78"/>
      <c r="C19801"/>
      <c r="D19801"/>
      <c r="E19801"/>
      <c r="F19801"/>
    </row>
    <row r="19802" spans="1:6" x14ac:dyDescent="0.25">
      <c r="A19802"/>
      <c r="B19802" s="78"/>
      <c r="C19802"/>
      <c r="D19802"/>
      <c r="E19802"/>
      <c r="F19802"/>
    </row>
    <row r="19803" spans="1:6" x14ac:dyDescent="0.25">
      <c r="A19803"/>
      <c r="B19803" s="78"/>
      <c r="C19803"/>
      <c r="D19803"/>
      <c r="E19803"/>
      <c r="F19803"/>
    </row>
    <row r="19804" spans="1:6" x14ac:dyDescent="0.25">
      <c r="A19804"/>
      <c r="B19804" s="78"/>
      <c r="C19804"/>
      <c r="D19804"/>
      <c r="E19804"/>
      <c r="F19804"/>
    </row>
    <row r="19805" spans="1:6" x14ac:dyDescent="0.25">
      <c r="A19805"/>
      <c r="B19805" s="78"/>
      <c r="C19805"/>
      <c r="D19805"/>
      <c r="E19805"/>
      <c r="F19805"/>
    </row>
    <row r="19806" spans="1:6" x14ac:dyDescent="0.25">
      <c r="A19806"/>
      <c r="B19806" s="78"/>
      <c r="C19806"/>
      <c r="D19806"/>
      <c r="E19806"/>
      <c r="F19806"/>
    </row>
    <row r="19807" spans="1:6" x14ac:dyDescent="0.25">
      <c r="A19807"/>
      <c r="B19807" s="78"/>
      <c r="C19807"/>
      <c r="D19807"/>
      <c r="E19807"/>
      <c r="F19807"/>
    </row>
    <row r="19808" spans="1:6" x14ac:dyDescent="0.25">
      <c r="A19808"/>
      <c r="B19808" s="78"/>
      <c r="C19808"/>
      <c r="D19808"/>
      <c r="E19808"/>
      <c r="F19808"/>
    </row>
    <row r="19809" spans="1:6" x14ac:dyDescent="0.25">
      <c r="A19809"/>
      <c r="B19809" s="78"/>
      <c r="C19809"/>
      <c r="D19809"/>
      <c r="E19809"/>
      <c r="F19809"/>
    </row>
    <row r="19810" spans="1:6" x14ac:dyDescent="0.25">
      <c r="A19810"/>
      <c r="B19810" s="78"/>
      <c r="C19810"/>
      <c r="D19810"/>
      <c r="E19810"/>
      <c r="F19810"/>
    </row>
    <row r="19811" spans="1:6" x14ac:dyDescent="0.25">
      <c r="A19811"/>
      <c r="B19811" s="78"/>
      <c r="C19811"/>
      <c r="D19811"/>
      <c r="E19811"/>
      <c r="F19811"/>
    </row>
    <row r="19812" spans="1:6" x14ac:dyDescent="0.25">
      <c r="A19812"/>
      <c r="B19812" s="78"/>
      <c r="C19812"/>
      <c r="D19812"/>
      <c r="E19812"/>
      <c r="F19812"/>
    </row>
    <row r="19813" spans="1:6" x14ac:dyDescent="0.25">
      <c r="A19813"/>
      <c r="B19813" s="78"/>
      <c r="C19813"/>
      <c r="D19813"/>
      <c r="E19813"/>
      <c r="F19813"/>
    </row>
    <row r="19814" spans="1:6" x14ac:dyDescent="0.25">
      <c r="A19814"/>
      <c r="B19814" s="78"/>
      <c r="C19814"/>
      <c r="D19814"/>
      <c r="E19814"/>
      <c r="F19814"/>
    </row>
    <row r="19815" spans="1:6" x14ac:dyDescent="0.25">
      <c r="A19815"/>
      <c r="B19815" s="78"/>
      <c r="C19815"/>
      <c r="D19815"/>
      <c r="E19815"/>
      <c r="F19815"/>
    </row>
    <row r="19816" spans="1:6" x14ac:dyDescent="0.25">
      <c r="A19816"/>
      <c r="B19816" s="78"/>
      <c r="C19816"/>
      <c r="D19816"/>
      <c r="E19816"/>
      <c r="F19816"/>
    </row>
    <row r="19817" spans="1:6" x14ac:dyDescent="0.25">
      <c r="A19817"/>
      <c r="B19817" s="78"/>
      <c r="C19817"/>
      <c r="D19817"/>
      <c r="E19817"/>
      <c r="F19817"/>
    </row>
    <row r="19818" spans="1:6" x14ac:dyDescent="0.25">
      <c r="A19818"/>
      <c r="B19818" s="78"/>
      <c r="C19818"/>
      <c r="D19818"/>
      <c r="E19818"/>
      <c r="F19818"/>
    </row>
    <row r="19819" spans="1:6" x14ac:dyDescent="0.25">
      <c r="A19819"/>
      <c r="B19819" s="78"/>
      <c r="C19819"/>
      <c r="D19819"/>
      <c r="E19819"/>
      <c r="F19819"/>
    </row>
    <row r="19820" spans="1:6" x14ac:dyDescent="0.25">
      <c r="A19820"/>
      <c r="B19820" s="78"/>
      <c r="C19820"/>
      <c r="D19820"/>
      <c r="E19820"/>
      <c r="F19820"/>
    </row>
    <row r="19821" spans="1:6" x14ac:dyDescent="0.25">
      <c r="A19821"/>
      <c r="B19821" s="78"/>
      <c r="C19821"/>
      <c r="D19821"/>
      <c r="E19821"/>
      <c r="F19821"/>
    </row>
    <row r="19822" spans="1:6" x14ac:dyDescent="0.25">
      <c r="A19822"/>
      <c r="B19822" s="78"/>
      <c r="C19822"/>
      <c r="D19822"/>
      <c r="E19822"/>
      <c r="F19822"/>
    </row>
    <row r="19823" spans="1:6" x14ac:dyDescent="0.25">
      <c r="A19823"/>
      <c r="B19823" s="78"/>
      <c r="C19823"/>
      <c r="D19823"/>
      <c r="E19823"/>
      <c r="F19823"/>
    </row>
    <row r="19824" spans="1:6" x14ac:dyDescent="0.25">
      <c r="A19824"/>
      <c r="B19824" s="78"/>
      <c r="C19824"/>
      <c r="D19824"/>
      <c r="E19824"/>
      <c r="F19824"/>
    </row>
    <row r="19825" spans="1:6" x14ac:dyDescent="0.25">
      <c r="A19825"/>
      <c r="B19825" s="78"/>
      <c r="C19825"/>
      <c r="D19825"/>
      <c r="E19825"/>
      <c r="F19825"/>
    </row>
    <row r="19826" spans="1:6" x14ac:dyDescent="0.25">
      <c r="A19826"/>
      <c r="B19826" s="78"/>
      <c r="C19826"/>
      <c r="D19826"/>
      <c r="E19826"/>
      <c r="F19826"/>
    </row>
    <row r="19827" spans="1:6" x14ac:dyDescent="0.25">
      <c r="A19827"/>
      <c r="B19827" s="78"/>
      <c r="C19827"/>
      <c r="D19827"/>
      <c r="E19827"/>
      <c r="F19827"/>
    </row>
    <row r="19828" spans="1:6" x14ac:dyDescent="0.25">
      <c r="A19828"/>
      <c r="B19828" s="78"/>
      <c r="C19828"/>
      <c r="D19828"/>
      <c r="E19828"/>
      <c r="F19828"/>
    </row>
    <row r="19829" spans="1:6" x14ac:dyDescent="0.25">
      <c r="A19829"/>
      <c r="B19829" s="78"/>
      <c r="C19829"/>
      <c r="D19829"/>
      <c r="E19829"/>
      <c r="F19829"/>
    </row>
    <row r="19830" spans="1:6" x14ac:dyDescent="0.25">
      <c r="A19830"/>
      <c r="B19830" s="78"/>
      <c r="C19830"/>
      <c r="D19830"/>
      <c r="E19830"/>
      <c r="F19830"/>
    </row>
    <row r="19831" spans="1:6" x14ac:dyDescent="0.25">
      <c r="A19831"/>
      <c r="B19831" s="78"/>
      <c r="C19831"/>
      <c r="D19831"/>
      <c r="E19831"/>
      <c r="F19831"/>
    </row>
    <row r="19832" spans="1:6" x14ac:dyDescent="0.25">
      <c r="A19832"/>
      <c r="B19832" s="78"/>
      <c r="C19832"/>
      <c r="D19832"/>
      <c r="E19832"/>
      <c r="F19832"/>
    </row>
    <row r="19833" spans="1:6" x14ac:dyDescent="0.25">
      <c r="A19833"/>
      <c r="B19833" s="78"/>
      <c r="C19833"/>
      <c r="D19833"/>
      <c r="E19833"/>
      <c r="F19833"/>
    </row>
    <row r="19834" spans="1:6" x14ac:dyDescent="0.25">
      <c r="A19834"/>
      <c r="B19834" s="78"/>
      <c r="C19834"/>
      <c r="D19834"/>
      <c r="E19834"/>
      <c r="F19834"/>
    </row>
    <row r="19835" spans="1:6" x14ac:dyDescent="0.25">
      <c r="A19835"/>
      <c r="B19835" s="78"/>
      <c r="C19835"/>
      <c r="D19835"/>
      <c r="E19835"/>
      <c r="F19835"/>
    </row>
    <row r="19836" spans="1:6" x14ac:dyDescent="0.25">
      <c r="A19836"/>
      <c r="B19836" s="78"/>
      <c r="C19836"/>
      <c r="D19836"/>
      <c r="E19836"/>
      <c r="F19836"/>
    </row>
    <row r="19837" spans="1:6" x14ac:dyDescent="0.25">
      <c r="A19837"/>
      <c r="B19837" s="78"/>
      <c r="C19837"/>
      <c r="D19837"/>
      <c r="E19837"/>
      <c r="F19837"/>
    </row>
    <row r="19838" spans="1:6" x14ac:dyDescent="0.25">
      <c r="A19838"/>
      <c r="B19838" s="78"/>
      <c r="C19838"/>
      <c r="D19838"/>
      <c r="E19838"/>
      <c r="F19838"/>
    </row>
    <row r="19839" spans="1:6" x14ac:dyDescent="0.25">
      <c r="A19839"/>
      <c r="B19839" s="78"/>
      <c r="C19839"/>
      <c r="D19839"/>
      <c r="E19839"/>
      <c r="F19839"/>
    </row>
    <row r="19840" spans="1:6" x14ac:dyDescent="0.25">
      <c r="A19840"/>
      <c r="B19840" s="78"/>
      <c r="C19840"/>
      <c r="D19840"/>
      <c r="E19840"/>
      <c r="F19840"/>
    </row>
    <row r="19841" spans="1:6" x14ac:dyDescent="0.25">
      <c r="A19841"/>
      <c r="B19841" s="78"/>
      <c r="C19841"/>
      <c r="D19841"/>
      <c r="E19841"/>
      <c r="F19841"/>
    </row>
    <row r="19842" spans="1:6" x14ac:dyDescent="0.25">
      <c r="A19842"/>
      <c r="B19842" s="78"/>
      <c r="C19842"/>
      <c r="D19842"/>
      <c r="E19842"/>
      <c r="F19842"/>
    </row>
    <row r="19843" spans="1:6" x14ac:dyDescent="0.25">
      <c r="A19843"/>
      <c r="B19843" s="78"/>
      <c r="C19843"/>
      <c r="D19843"/>
      <c r="E19843"/>
      <c r="F19843"/>
    </row>
    <row r="19844" spans="1:6" x14ac:dyDescent="0.25">
      <c r="A19844"/>
      <c r="B19844" s="78"/>
      <c r="C19844"/>
      <c r="D19844"/>
      <c r="E19844"/>
      <c r="F19844"/>
    </row>
    <row r="19845" spans="1:6" x14ac:dyDescent="0.25">
      <c r="A19845"/>
      <c r="B19845" s="78"/>
      <c r="C19845"/>
      <c r="D19845"/>
      <c r="E19845"/>
      <c r="F19845"/>
    </row>
    <row r="19846" spans="1:6" x14ac:dyDescent="0.25">
      <c r="A19846"/>
      <c r="B19846" s="78"/>
      <c r="C19846"/>
      <c r="D19846"/>
      <c r="E19846"/>
      <c r="F19846"/>
    </row>
    <row r="19847" spans="1:6" x14ac:dyDescent="0.25">
      <c r="A19847"/>
      <c r="B19847" s="78"/>
      <c r="C19847"/>
      <c r="D19847"/>
      <c r="E19847"/>
      <c r="F19847"/>
    </row>
    <row r="19848" spans="1:6" x14ac:dyDescent="0.25">
      <c r="A19848"/>
      <c r="B19848" s="78"/>
      <c r="C19848"/>
      <c r="D19848"/>
      <c r="E19848"/>
      <c r="F19848"/>
    </row>
    <row r="19849" spans="1:6" x14ac:dyDescent="0.25">
      <c r="A19849"/>
      <c r="B19849" s="78"/>
      <c r="C19849"/>
      <c r="D19849"/>
      <c r="E19849"/>
      <c r="F19849"/>
    </row>
    <row r="19850" spans="1:6" x14ac:dyDescent="0.25">
      <c r="A19850"/>
      <c r="B19850" s="78"/>
      <c r="C19850"/>
      <c r="D19850"/>
      <c r="E19850"/>
      <c r="F19850"/>
    </row>
    <row r="19851" spans="1:6" x14ac:dyDescent="0.25">
      <c r="A19851"/>
      <c r="B19851" s="78"/>
      <c r="C19851"/>
      <c r="D19851"/>
      <c r="E19851"/>
      <c r="F19851"/>
    </row>
    <row r="19852" spans="1:6" x14ac:dyDescent="0.25">
      <c r="A19852"/>
      <c r="B19852" s="78"/>
      <c r="C19852"/>
      <c r="D19852"/>
      <c r="E19852"/>
      <c r="F19852"/>
    </row>
    <row r="19853" spans="1:6" x14ac:dyDescent="0.25">
      <c r="A19853"/>
      <c r="B19853" s="78"/>
      <c r="C19853"/>
      <c r="D19853"/>
      <c r="E19853"/>
      <c r="F19853"/>
    </row>
    <row r="19854" spans="1:6" x14ac:dyDescent="0.25">
      <c r="A19854"/>
      <c r="B19854" s="78"/>
      <c r="C19854"/>
      <c r="D19854"/>
      <c r="E19854"/>
      <c r="F19854"/>
    </row>
    <row r="19855" spans="1:6" x14ac:dyDescent="0.25">
      <c r="A19855"/>
      <c r="B19855" s="78"/>
      <c r="C19855"/>
      <c r="D19855"/>
      <c r="E19855"/>
      <c r="F19855"/>
    </row>
    <row r="19856" spans="1:6" x14ac:dyDescent="0.25">
      <c r="A19856"/>
      <c r="B19856" s="78"/>
      <c r="C19856"/>
      <c r="D19856"/>
      <c r="E19856"/>
      <c r="F19856"/>
    </row>
    <row r="19857" spans="1:6" x14ac:dyDescent="0.25">
      <c r="A19857"/>
      <c r="B19857" s="78"/>
      <c r="C19857"/>
      <c r="D19857"/>
      <c r="E19857"/>
      <c r="F19857"/>
    </row>
    <row r="19858" spans="1:6" x14ac:dyDescent="0.25">
      <c r="A19858"/>
      <c r="B19858" s="78"/>
      <c r="C19858"/>
      <c r="D19858"/>
      <c r="E19858"/>
      <c r="F19858"/>
    </row>
    <row r="19859" spans="1:6" x14ac:dyDescent="0.25">
      <c r="A19859"/>
      <c r="B19859" s="78"/>
      <c r="C19859"/>
      <c r="D19859"/>
      <c r="E19859"/>
      <c r="F19859"/>
    </row>
    <row r="19860" spans="1:6" x14ac:dyDescent="0.25">
      <c r="A19860"/>
      <c r="B19860" s="78"/>
      <c r="C19860"/>
      <c r="D19860"/>
      <c r="E19860"/>
      <c r="F19860"/>
    </row>
    <row r="19861" spans="1:6" x14ac:dyDescent="0.25">
      <c r="A19861"/>
      <c r="B19861" s="78"/>
      <c r="C19861"/>
      <c r="D19861"/>
      <c r="E19861"/>
      <c r="F19861"/>
    </row>
    <row r="19862" spans="1:6" x14ac:dyDescent="0.25">
      <c r="A19862"/>
      <c r="B19862" s="78"/>
      <c r="C19862"/>
      <c r="D19862"/>
      <c r="E19862"/>
      <c r="F19862"/>
    </row>
    <row r="19863" spans="1:6" x14ac:dyDescent="0.25">
      <c r="A19863"/>
      <c r="B19863" s="78"/>
      <c r="C19863"/>
      <c r="D19863"/>
      <c r="E19863"/>
      <c r="F19863"/>
    </row>
    <row r="19864" spans="1:6" x14ac:dyDescent="0.25">
      <c r="A19864"/>
      <c r="B19864" s="78"/>
      <c r="C19864"/>
      <c r="D19864"/>
      <c r="E19864"/>
      <c r="F19864"/>
    </row>
    <row r="19865" spans="1:6" x14ac:dyDescent="0.25">
      <c r="A19865"/>
      <c r="B19865" s="78"/>
      <c r="C19865"/>
      <c r="D19865"/>
      <c r="E19865"/>
      <c r="F19865"/>
    </row>
    <row r="19866" spans="1:6" x14ac:dyDescent="0.25">
      <c r="A19866"/>
      <c r="B19866" s="78"/>
      <c r="C19866"/>
      <c r="D19866"/>
      <c r="E19866"/>
      <c r="F19866"/>
    </row>
    <row r="19867" spans="1:6" x14ac:dyDescent="0.25">
      <c r="A19867"/>
      <c r="B19867" s="78"/>
      <c r="C19867"/>
      <c r="D19867"/>
      <c r="E19867"/>
      <c r="F19867"/>
    </row>
    <row r="19868" spans="1:6" x14ac:dyDescent="0.25">
      <c r="A19868"/>
      <c r="B19868" s="78"/>
      <c r="C19868"/>
      <c r="D19868"/>
      <c r="E19868"/>
      <c r="F19868"/>
    </row>
    <row r="19869" spans="1:6" x14ac:dyDescent="0.25">
      <c r="A19869"/>
      <c r="B19869" s="78"/>
      <c r="C19869"/>
      <c r="D19869"/>
      <c r="E19869"/>
      <c r="F19869"/>
    </row>
    <row r="19870" spans="1:6" x14ac:dyDescent="0.25">
      <c r="A19870"/>
      <c r="B19870" s="78"/>
      <c r="C19870"/>
      <c r="D19870"/>
      <c r="E19870"/>
      <c r="F19870"/>
    </row>
    <row r="19871" spans="1:6" x14ac:dyDescent="0.25">
      <c r="A19871"/>
      <c r="B19871" s="78"/>
      <c r="C19871"/>
      <c r="D19871"/>
      <c r="E19871"/>
      <c r="F19871"/>
    </row>
    <row r="19872" spans="1:6" x14ac:dyDescent="0.25">
      <c r="A19872"/>
      <c r="B19872" s="78"/>
      <c r="C19872"/>
      <c r="D19872"/>
      <c r="E19872"/>
      <c r="F19872"/>
    </row>
    <row r="19873" spans="1:6" x14ac:dyDescent="0.25">
      <c r="A19873"/>
      <c r="B19873" s="78"/>
      <c r="C19873"/>
      <c r="D19873"/>
      <c r="E19873"/>
      <c r="F19873"/>
    </row>
    <row r="19874" spans="1:6" x14ac:dyDescent="0.25">
      <c r="A19874"/>
      <c r="B19874" s="78"/>
      <c r="C19874"/>
      <c r="D19874"/>
      <c r="E19874"/>
      <c r="F19874"/>
    </row>
    <row r="19875" spans="1:6" x14ac:dyDescent="0.25">
      <c r="A19875"/>
      <c r="B19875" s="78"/>
      <c r="C19875"/>
      <c r="D19875"/>
      <c r="E19875"/>
      <c r="F19875"/>
    </row>
    <row r="19876" spans="1:6" x14ac:dyDescent="0.25">
      <c r="A19876"/>
      <c r="B19876" s="78"/>
      <c r="C19876"/>
      <c r="D19876"/>
      <c r="E19876"/>
      <c r="F19876"/>
    </row>
    <row r="19877" spans="1:6" x14ac:dyDescent="0.25">
      <c r="A19877"/>
      <c r="B19877" s="78"/>
      <c r="C19877"/>
      <c r="D19877"/>
      <c r="E19877"/>
      <c r="F19877"/>
    </row>
    <row r="19878" spans="1:6" x14ac:dyDescent="0.25">
      <c r="A19878"/>
      <c r="B19878" s="78"/>
      <c r="C19878"/>
      <c r="D19878"/>
      <c r="E19878"/>
      <c r="F19878"/>
    </row>
    <row r="19879" spans="1:6" x14ac:dyDescent="0.25">
      <c r="A19879"/>
      <c r="B19879" s="78"/>
      <c r="C19879"/>
      <c r="D19879"/>
      <c r="E19879"/>
      <c r="F19879"/>
    </row>
    <row r="19880" spans="1:6" x14ac:dyDescent="0.25">
      <c r="A19880"/>
      <c r="B19880" s="78"/>
      <c r="C19880"/>
      <c r="D19880"/>
      <c r="E19880"/>
      <c r="F19880"/>
    </row>
    <row r="19881" spans="1:6" x14ac:dyDescent="0.25">
      <c r="A19881"/>
      <c r="B19881" s="78"/>
      <c r="C19881"/>
      <c r="D19881"/>
      <c r="E19881"/>
      <c r="F19881"/>
    </row>
    <row r="19882" spans="1:6" x14ac:dyDescent="0.25">
      <c r="A19882"/>
      <c r="B19882" s="78"/>
      <c r="C19882"/>
      <c r="D19882"/>
      <c r="E19882"/>
      <c r="F19882"/>
    </row>
    <row r="19883" spans="1:6" x14ac:dyDescent="0.25">
      <c r="A19883"/>
      <c r="B19883" s="78"/>
      <c r="C19883"/>
      <c r="D19883"/>
      <c r="E19883"/>
      <c r="F19883"/>
    </row>
    <row r="19884" spans="1:6" x14ac:dyDescent="0.25">
      <c r="A19884"/>
      <c r="B19884" s="78"/>
      <c r="C19884"/>
      <c r="D19884"/>
      <c r="E19884"/>
      <c r="F19884"/>
    </row>
    <row r="19885" spans="1:6" x14ac:dyDescent="0.25">
      <c r="A19885"/>
      <c r="B19885" s="78"/>
      <c r="C19885"/>
      <c r="D19885"/>
      <c r="E19885"/>
      <c r="F19885"/>
    </row>
    <row r="19886" spans="1:6" x14ac:dyDescent="0.25">
      <c r="A19886"/>
      <c r="B19886" s="78"/>
      <c r="C19886"/>
      <c r="D19886"/>
      <c r="E19886"/>
      <c r="F19886"/>
    </row>
    <row r="19887" spans="1:6" x14ac:dyDescent="0.25">
      <c r="A19887"/>
      <c r="B19887" s="78"/>
      <c r="C19887"/>
      <c r="D19887"/>
      <c r="E19887"/>
      <c r="F19887"/>
    </row>
    <row r="19888" spans="1:6" x14ac:dyDescent="0.25">
      <c r="A19888"/>
      <c r="B19888" s="78"/>
      <c r="C19888"/>
      <c r="D19888"/>
      <c r="E19888"/>
      <c r="F19888"/>
    </row>
    <row r="19889" spans="1:6" x14ac:dyDescent="0.25">
      <c r="A19889"/>
      <c r="B19889" s="78"/>
      <c r="C19889"/>
      <c r="D19889"/>
      <c r="E19889"/>
      <c r="F19889"/>
    </row>
    <row r="19890" spans="1:6" x14ac:dyDescent="0.25">
      <c r="A19890"/>
      <c r="B19890" s="78"/>
      <c r="C19890"/>
      <c r="D19890"/>
      <c r="E19890"/>
      <c r="F19890"/>
    </row>
    <row r="19891" spans="1:6" x14ac:dyDescent="0.25">
      <c r="A19891"/>
      <c r="B19891" s="78"/>
      <c r="C19891"/>
      <c r="D19891"/>
      <c r="E19891"/>
      <c r="F19891"/>
    </row>
    <row r="19892" spans="1:6" x14ac:dyDescent="0.25">
      <c r="A19892"/>
      <c r="B19892" s="78"/>
      <c r="C19892"/>
      <c r="D19892"/>
      <c r="E19892"/>
      <c r="F19892"/>
    </row>
    <row r="19893" spans="1:6" x14ac:dyDescent="0.25">
      <c r="A19893"/>
      <c r="B19893" s="78"/>
      <c r="C19893"/>
      <c r="D19893"/>
      <c r="E19893"/>
      <c r="F19893"/>
    </row>
    <row r="19894" spans="1:6" x14ac:dyDescent="0.25">
      <c r="A19894"/>
      <c r="B19894" s="78"/>
      <c r="C19894"/>
      <c r="D19894"/>
      <c r="E19894"/>
      <c r="F19894"/>
    </row>
    <row r="19895" spans="1:6" x14ac:dyDescent="0.25">
      <c r="A19895"/>
      <c r="B19895" s="78"/>
      <c r="C19895"/>
      <c r="D19895"/>
      <c r="E19895"/>
      <c r="F19895"/>
    </row>
    <row r="19896" spans="1:6" x14ac:dyDescent="0.25">
      <c r="A19896"/>
      <c r="B19896" s="78"/>
      <c r="C19896"/>
      <c r="D19896"/>
      <c r="E19896"/>
      <c r="F19896"/>
    </row>
    <row r="19897" spans="1:6" x14ac:dyDescent="0.25">
      <c r="A19897"/>
      <c r="B19897" s="78"/>
      <c r="C19897"/>
      <c r="D19897"/>
      <c r="E19897"/>
      <c r="F19897"/>
    </row>
    <row r="19898" spans="1:6" x14ac:dyDescent="0.25">
      <c r="A19898"/>
      <c r="B19898" s="78"/>
      <c r="C19898"/>
      <c r="D19898"/>
      <c r="E19898"/>
      <c r="F19898"/>
    </row>
    <row r="19899" spans="1:6" x14ac:dyDescent="0.25">
      <c r="A19899"/>
      <c r="B19899" s="78"/>
      <c r="C19899"/>
      <c r="D19899"/>
      <c r="E19899"/>
      <c r="F19899"/>
    </row>
    <row r="19900" spans="1:6" x14ac:dyDescent="0.25">
      <c r="A19900"/>
      <c r="B19900" s="78"/>
      <c r="C19900"/>
      <c r="D19900"/>
      <c r="E19900"/>
      <c r="F19900"/>
    </row>
    <row r="19901" spans="1:6" x14ac:dyDescent="0.25">
      <c r="A19901"/>
      <c r="B19901" s="78"/>
      <c r="C19901"/>
      <c r="D19901"/>
      <c r="E19901"/>
      <c r="F19901"/>
    </row>
    <row r="19902" spans="1:6" x14ac:dyDescent="0.25">
      <c r="A19902"/>
      <c r="B19902" s="78"/>
      <c r="C19902"/>
      <c r="D19902"/>
      <c r="E19902"/>
      <c r="F19902"/>
    </row>
    <row r="19903" spans="1:6" x14ac:dyDescent="0.25">
      <c r="A19903"/>
      <c r="B19903" s="78"/>
      <c r="C19903"/>
      <c r="D19903"/>
      <c r="E19903"/>
      <c r="F19903"/>
    </row>
    <row r="19904" spans="1:6" x14ac:dyDescent="0.25">
      <c r="A19904"/>
      <c r="B19904" s="78"/>
      <c r="C19904"/>
      <c r="D19904"/>
      <c r="E19904"/>
      <c r="F19904"/>
    </row>
    <row r="19905" spans="1:6" x14ac:dyDescent="0.25">
      <c r="A19905"/>
      <c r="B19905" s="78"/>
      <c r="C19905"/>
      <c r="D19905"/>
      <c r="E19905"/>
      <c r="F19905"/>
    </row>
    <row r="19906" spans="1:6" x14ac:dyDescent="0.25">
      <c r="A19906"/>
      <c r="B19906" s="78"/>
      <c r="C19906"/>
      <c r="D19906"/>
      <c r="E19906"/>
      <c r="F19906"/>
    </row>
    <row r="19907" spans="1:6" x14ac:dyDescent="0.25">
      <c r="A19907"/>
      <c r="B19907" s="78"/>
      <c r="C19907"/>
      <c r="D19907"/>
      <c r="E19907"/>
      <c r="F19907"/>
    </row>
    <row r="19908" spans="1:6" x14ac:dyDescent="0.25">
      <c r="A19908"/>
      <c r="B19908" s="78"/>
      <c r="C19908"/>
      <c r="D19908"/>
      <c r="E19908"/>
      <c r="F19908"/>
    </row>
    <row r="19909" spans="1:6" x14ac:dyDescent="0.25">
      <c r="A19909"/>
      <c r="B19909" s="78"/>
      <c r="C19909"/>
      <c r="D19909"/>
      <c r="E19909"/>
      <c r="F19909"/>
    </row>
    <row r="19910" spans="1:6" x14ac:dyDescent="0.25">
      <c r="A19910"/>
      <c r="B19910" s="78"/>
      <c r="C19910"/>
      <c r="D19910"/>
      <c r="E19910"/>
      <c r="F19910"/>
    </row>
    <row r="19911" spans="1:6" x14ac:dyDescent="0.25">
      <c r="A19911"/>
      <c r="B19911" s="78"/>
      <c r="C19911"/>
      <c r="D19911"/>
      <c r="E19911"/>
      <c r="F19911"/>
    </row>
    <row r="19912" spans="1:6" x14ac:dyDescent="0.25">
      <c r="A19912"/>
      <c r="B19912" s="78"/>
      <c r="C19912"/>
      <c r="D19912"/>
      <c r="E19912"/>
      <c r="F19912"/>
    </row>
    <row r="19913" spans="1:6" x14ac:dyDescent="0.25">
      <c r="A19913"/>
      <c r="B19913" s="78"/>
      <c r="C19913"/>
      <c r="D19913"/>
      <c r="E19913"/>
      <c r="F19913"/>
    </row>
    <row r="19914" spans="1:6" x14ac:dyDescent="0.25">
      <c r="A19914"/>
      <c r="B19914" s="78"/>
      <c r="C19914"/>
      <c r="D19914"/>
      <c r="E19914"/>
      <c r="F19914"/>
    </row>
    <row r="19915" spans="1:6" x14ac:dyDescent="0.25">
      <c r="A19915"/>
      <c r="B19915" s="78"/>
      <c r="C19915"/>
      <c r="D19915"/>
      <c r="E19915"/>
      <c r="F19915"/>
    </row>
    <row r="19916" spans="1:6" x14ac:dyDescent="0.25">
      <c r="A19916"/>
      <c r="B19916" s="78"/>
      <c r="C19916"/>
      <c r="D19916"/>
      <c r="E19916"/>
      <c r="F19916"/>
    </row>
    <row r="19917" spans="1:6" x14ac:dyDescent="0.25">
      <c r="A19917"/>
      <c r="B19917" s="78"/>
      <c r="C19917"/>
      <c r="D19917"/>
      <c r="E19917"/>
      <c r="F19917"/>
    </row>
    <row r="19918" spans="1:6" x14ac:dyDescent="0.25">
      <c r="A19918"/>
      <c r="B19918" s="78"/>
      <c r="C19918"/>
      <c r="D19918"/>
      <c r="E19918"/>
      <c r="F19918"/>
    </row>
    <row r="19919" spans="1:6" x14ac:dyDescent="0.25">
      <c r="A19919"/>
      <c r="B19919" s="78"/>
      <c r="C19919"/>
      <c r="D19919"/>
      <c r="E19919"/>
      <c r="F19919"/>
    </row>
    <row r="19920" spans="1:6" x14ac:dyDescent="0.25">
      <c r="A19920"/>
      <c r="B19920" s="78"/>
      <c r="C19920"/>
      <c r="D19920"/>
      <c r="E19920"/>
      <c r="F19920"/>
    </row>
    <row r="19921" spans="1:6" x14ac:dyDescent="0.25">
      <c r="A19921"/>
      <c r="B19921" s="78"/>
      <c r="C19921"/>
      <c r="D19921"/>
      <c r="E19921"/>
      <c r="F19921"/>
    </row>
    <row r="19922" spans="1:6" x14ac:dyDescent="0.25">
      <c r="A19922"/>
      <c r="B19922" s="78"/>
      <c r="C19922"/>
      <c r="D19922"/>
      <c r="E19922"/>
      <c r="F19922"/>
    </row>
    <row r="19923" spans="1:6" x14ac:dyDescent="0.25">
      <c r="A19923"/>
      <c r="B19923" s="78"/>
      <c r="C19923"/>
      <c r="D19923"/>
      <c r="E19923"/>
      <c r="F19923"/>
    </row>
    <row r="19924" spans="1:6" x14ac:dyDescent="0.25">
      <c r="A19924"/>
      <c r="B19924" s="78"/>
      <c r="C19924"/>
      <c r="D19924"/>
      <c r="E19924"/>
      <c r="F19924"/>
    </row>
    <row r="19925" spans="1:6" x14ac:dyDescent="0.25">
      <c r="A19925"/>
      <c r="B19925" s="78"/>
      <c r="C19925"/>
      <c r="D19925"/>
      <c r="E19925"/>
      <c r="F19925"/>
    </row>
    <row r="19926" spans="1:6" x14ac:dyDescent="0.25">
      <c r="A19926"/>
      <c r="B19926" s="78"/>
      <c r="C19926"/>
      <c r="D19926"/>
      <c r="E19926"/>
      <c r="F19926"/>
    </row>
    <row r="19927" spans="1:6" x14ac:dyDescent="0.25">
      <c r="A19927"/>
      <c r="B19927" s="78"/>
      <c r="C19927"/>
      <c r="D19927"/>
      <c r="E19927"/>
      <c r="F19927"/>
    </row>
    <row r="19928" spans="1:6" x14ac:dyDescent="0.25">
      <c r="A19928"/>
      <c r="B19928" s="78"/>
      <c r="C19928"/>
      <c r="D19928"/>
      <c r="E19928"/>
      <c r="F19928"/>
    </row>
    <row r="19929" spans="1:6" x14ac:dyDescent="0.25">
      <c r="A19929"/>
      <c r="B19929" s="78"/>
      <c r="C19929"/>
      <c r="D19929"/>
      <c r="E19929"/>
      <c r="F19929"/>
    </row>
    <row r="19930" spans="1:6" x14ac:dyDescent="0.25">
      <c r="A19930"/>
      <c r="B19930" s="78"/>
      <c r="C19930"/>
      <c r="D19930"/>
      <c r="E19930"/>
      <c r="F19930"/>
    </row>
    <row r="19931" spans="1:6" x14ac:dyDescent="0.25">
      <c r="A19931"/>
      <c r="B19931" s="78"/>
      <c r="C19931"/>
      <c r="D19931"/>
      <c r="E19931"/>
      <c r="F19931"/>
    </row>
    <row r="19932" spans="1:6" x14ac:dyDescent="0.25">
      <c r="A19932"/>
      <c r="B19932" s="78"/>
      <c r="C19932"/>
      <c r="D19932"/>
      <c r="E19932"/>
      <c r="F19932"/>
    </row>
    <row r="19933" spans="1:6" x14ac:dyDescent="0.25">
      <c r="A19933"/>
      <c r="B19933" s="78"/>
      <c r="C19933"/>
      <c r="D19933"/>
      <c r="E19933"/>
      <c r="F19933"/>
    </row>
    <row r="19934" spans="1:6" x14ac:dyDescent="0.25">
      <c r="A19934"/>
      <c r="B19934" s="78"/>
      <c r="C19934"/>
      <c r="D19934"/>
      <c r="E19934"/>
      <c r="F19934"/>
    </row>
    <row r="19935" spans="1:6" x14ac:dyDescent="0.25">
      <c r="A19935"/>
      <c r="B19935" s="78"/>
      <c r="C19935"/>
      <c r="D19935"/>
      <c r="E19935"/>
      <c r="F19935"/>
    </row>
    <row r="19936" spans="1:6" x14ac:dyDescent="0.25">
      <c r="A19936"/>
      <c r="B19936" s="78"/>
      <c r="C19936"/>
      <c r="D19936"/>
      <c r="E19936"/>
      <c r="F19936"/>
    </row>
    <row r="19937" spans="1:6" x14ac:dyDescent="0.25">
      <c r="A19937"/>
      <c r="B19937" s="78"/>
      <c r="C19937"/>
      <c r="D19937"/>
      <c r="E19937"/>
      <c r="F19937"/>
    </row>
    <row r="19938" spans="1:6" x14ac:dyDescent="0.25">
      <c r="A19938"/>
      <c r="B19938" s="78"/>
      <c r="C19938"/>
      <c r="D19938"/>
      <c r="E19938"/>
      <c r="F19938"/>
    </row>
    <row r="19939" spans="1:6" x14ac:dyDescent="0.25">
      <c r="A19939"/>
      <c r="B19939" s="78"/>
      <c r="C19939"/>
      <c r="D19939"/>
      <c r="E19939"/>
      <c r="F19939"/>
    </row>
    <row r="19940" spans="1:6" x14ac:dyDescent="0.25">
      <c r="A19940"/>
      <c r="B19940" s="78"/>
      <c r="C19940"/>
      <c r="D19940"/>
      <c r="E19940"/>
      <c r="F19940"/>
    </row>
    <row r="19941" spans="1:6" x14ac:dyDescent="0.25">
      <c r="A19941"/>
      <c r="B19941" s="78"/>
      <c r="C19941"/>
      <c r="D19941"/>
      <c r="E19941"/>
      <c r="F19941"/>
    </row>
    <row r="19942" spans="1:6" x14ac:dyDescent="0.25">
      <c r="A19942"/>
      <c r="B19942" s="78"/>
      <c r="C19942"/>
      <c r="D19942"/>
      <c r="E19942"/>
      <c r="F19942"/>
    </row>
    <row r="19943" spans="1:6" x14ac:dyDescent="0.25">
      <c r="A19943"/>
      <c r="B19943" s="78"/>
      <c r="C19943"/>
      <c r="D19943"/>
      <c r="E19943"/>
      <c r="F19943"/>
    </row>
    <row r="19944" spans="1:6" x14ac:dyDescent="0.25">
      <c r="A19944"/>
      <c r="B19944" s="78"/>
      <c r="C19944"/>
      <c r="D19944"/>
      <c r="E19944"/>
      <c r="F19944"/>
    </row>
    <row r="19945" spans="1:6" x14ac:dyDescent="0.25">
      <c r="A19945"/>
      <c r="B19945" s="78"/>
      <c r="C19945"/>
      <c r="D19945"/>
      <c r="E19945"/>
      <c r="F19945"/>
    </row>
    <row r="19946" spans="1:6" x14ac:dyDescent="0.25">
      <c r="A19946"/>
      <c r="B19946" s="78"/>
      <c r="C19946"/>
      <c r="D19946"/>
      <c r="E19946"/>
      <c r="F19946"/>
    </row>
    <row r="19947" spans="1:6" x14ac:dyDescent="0.25">
      <c r="A19947"/>
      <c r="B19947" s="78"/>
      <c r="C19947"/>
      <c r="D19947"/>
      <c r="E19947"/>
      <c r="F19947"/>
    </row>
    <row r="19948" spans="1:6" x14ac:dyDescent="0.25">
      <c r="A19948"/>
      <c r="B19948" s="78"/>
      <c r="C19948"/>
      <c r="D19948"/>
      <c r="E19948"/>
      <c r="F19948"/>
    </row>
    <row r="19949" spans="1:6" x14ac:dyDescent="0.25">
      <c r="A19949"/>
      <c r="B19949" s="78"/>
      <c r="C19949"/>
      <c r="D19949"/>
      <c r="E19949"/>
      <c r="F19949"/>
    </row>
    <row r="19950" spans="1:6" x14ac:dyDescent="0.25">
      <c r="A19950"/>
      <c r="B19950" s="78"/>
      <c r="C19950"/>
      <c r="D19950"/>
      <c r="E19950"/>
      <c r="F19950"/>
    </row>
    <row r="19951" spans="1:6" x14ac:dyDescent="0.25">
      <c r="A19951"/>
      <c r="B19951" s="78"/>
      <c r="C19951"/>
      <c r="D19951"/>
      <c r="E19951"/>
      <c r="F19951"/>
    </row>
    <row r="19952" spans="1:6" x14ac:dyDescent="0.25">
      <c r="A19952"/>
      <c r="B19952" s="78"/>
      <c r="C19952"/>
      <c r="D19952"/>
      <c r="E19952"/>
      <c r="F19952"/>
    </row>
    <row r="19953" spans="1:6" x14ac:dyDescent="0.25">
      <c r="A19953"/>
      <c r="B19953" s="78"/>
      <c r="C19953"/>
      <c r="D19953"/>
      <c r="E19953"/>
      <c r="F19953"/>
    </row>
    <row r="19954" spans="1:6" x14ac:dyDescent="0.25">
      <c r="A19954"/>
      <c r="B19954" s="78"/>
      <c r="C19954"/>
      <c r="D19954"/>
      <c r="E19954"/>
      <c r="F19954"/>
    </row>
    <row r="19955" spans="1:6" x14ac:dyDescent="0.25">
      <c r="A19955"/>
      <c r="B19955" s="78"/>
      <c r="C19955"/>
      <c r="D19955"/>
      <c r="E19955"/>
      <c r="F19955"/>
    </row>
    <row r="19956" spans="1:6" x14ac:dyDescent="0.25">
      <c r="A19956"/>
      <c r="B19956" s="78"/>
      <c r="C19956"/>
      <c r="D19956"/>
      <c r="E19956"/>
      <c r="F19956"/>
    </row>
    <row r="19957" spans="1:6" x14ac:dyDescent="0.25">
      <c r="A19957"/>
      <c r="B19957" s="78"/>
      <c r="C19957"/>
      <c r="D19957"/>
      <c r="E19957"/>
      <c r="F19957"/>
    </row>
    <row r="19958" spans="1:6" x14ac:dyDescent="0.25">
      <c r="A19958"/>
      <c r="B19958" s="78"/>
      <c r="C19958"/>
      <c r="D19958"/>
      <c r="E19958"/>
      <c r="F19958"/>
    </row>
    <row r="19959" spans="1:6" x14ac:dyDescent="0.25">
      <c r="A19959"/>
      <c r="B19959" s="78"/>
      <c r="C19959"/>
      <c r="D19959"/>
      <c r="E19959"/>
      <c r="F19959"/>
    </row>
    <row r="19960" spans="1:6" x14ac:dyDescent="0.25">
      <c r="A19960"/>
      <c r="B19960" s="78"/>
      <c r="C19960"/>
      <c r="D19960"/>
      <c r="E19960"/>
      <c r="F19960"/>
    </row>
    <row r="19961" spans="1:6" x14ac:dyDescent="0.25">
      <c r="A19961"/>
      <c r="B19961" s="78"/>
      <c r="C19961"/>
      <c r="D19961"/>
      <c r="E19961"/>
      <c r="F19961"/>
    </row>
    <row r="19962" spans="1:6" x14ac:dyDescent="0.25">
      <c r="A19962"/>
      <c r="B19962" s="78"/>
      <c r="C19962"/>
      <c r="D19962"/>
      <c r="E19962"/>
      <c r="F19962"/>
    </row>
    <row r="19963" spans="1:6" x14ac:dyDescent="0.25">
      <c r="A19963"/>
      <c r="B19963" s="78"/>
      <c r="C19963"/>
      <c r="D19963"/>
      <c r="E19963"/>
      <c r="F19963"/>
    </row>
    <row r="19964" spans="1:6" x14ac:dyDescent="0.25">
      <c r="A19964"/>
      <c r="B19964" s="78"/>
      <c r="C19964"/>
      <c r="D19964"/>
      <c r="E19964"/>
      <c r="F19964"/>
    </row>
    <row r="19965" spans="1:6" x14ac:dyDescent="0.25">
      <c r="A19965"/>
      <c r="B19965" s="78"/>
      <c r="C19965"/>
      <c r="D19965"/>
      <c r="E19965"/>
      <c r="F19965"/>
    </row>
    <row r="19966" spans="1:6" x14ac:dyDescent="0.25">
      <c r="A19966"/>
      <c r="B19966" s="78"/>
      <c r="C19966"/>
      <c r="D19966"/>
      <c r="E19966"/>
      <c r="F19966"/>
    </row>
    <row r="19967" spans="1:6" x14ac:dyDescent="0.25">
      <c r="A19967"/>
      <c r="B19967" s="78"/>
      <c r="C19967"/>
      <c r="D19967"/>
      <c r="E19967"/>
      <c r="F19967"/>
    </row>
    <row r="19968" spans="1:6" x14ac:dyDescent="0.25">
      <c r="A19968"/>
      <c r="B19968" s="78"/>
      <c r="C19968"/>
      <c r="D19968"/>
      <c r="E19968"/>
      <c r="F19968"/>
    </row>
    <row r="19969" spans="1:6" x14ac:dyDescent="0.25">
      <c r="A19969"/>
      <c r="B19969" s="78"/>
      <c r="C19969"/>
      <c r="D19969"/>
      <c r="E19969"/>
      <c r="F19969"/>
    </row>
    <row r="19970" spans="1:6" x14ac:dyDescent="0.25">
      <c r="A19970"/>
      <c r="B19970" s="78"/>
      <c r="C19970"/>
      <c r="D19970"/>
      <c r="E19970"/>
      <c r="F19970"/>
    </row>
    <row r="19971" spans="1:6" x14ac:dyDescent="0.25">
      <c r="A19971"/>
      <c r="B19971" s="78"/>
      <c r="C19971"/>
      <c r="D19971"/>
      <c r="E19971"/>
      <c r="F19971"/>
    </row>
    <row r="19972" spans="1:6" x14ac:dyDescent="0.25">
      <c r="A19972"/>
      <c r="B19972" s="78"/>
      <c r="C19972"/>
      <c r="D19972"/>
      <c r="E19972"/>
      <c r="F19972"/>
    </row>
    <row r="19973" spans="1:6" x14ac:dyDescent="0.25">
      <c r="A19973"/>
      <c r="B19973" s="78"/>
      <c r="C19973"/>
      <c r="D19973"/>
      <c r="E19973"/>
      <c r="F19973"/>
    </row>
    <row r="19974" spans="1:6" x14ac:dyDescent="0.25">
      <c r="A19974"/>
      <c r="B19974" s="78"/>
      <c r="C19974"/>
      <c r="D19974"/>
      <c r="E19974"/>
      <c r="F19974"/>
    </row>
    <row r="19975" spans="1:6" x14ac:dyDescent="0.25">
      <c r="A19975"/>
      <c r="B19975" s="78"/>
      <c r="C19975"/>
      <c r="D19975"/>
      <c r="E19975"/>
      <c r="F19975"/>
    </row>
    <row r="19976" spans="1:6" x14ac:dyDescent="0.25">
      <c r="A19976"/>
      <c r="B19976" s="78"/>
      <c r="C19976"/>
      <c r="D19976"/>
      <c r="E19976"/>
      <c r="F19976"/>
    </row>
    <row r="19977" spans="1:6" x14ac:dyDescent="0.25">
      <c r="A19977"/>
      <c r="B19977" s="78"/>
      <c r="C19977"/>
      <c r="D19977"/>
      <c r="E19977"/>
      <c r="F19977"/>
    </row>
    <row r="19978" spans="1:6" x14ac:dyDescent="0.25">
      <c r="A19978"/>
      <c r="B19978" s="78"/>
      <c r="C19978"/>
      <c r="D19978"/>
      <c r="E19978"/>
      <c r="F19978"/>
    </row>
    <row r="19979" spans="1:6" x14ac:dyDescent="0.25">
      <c r="A19979"/>
      <c r="B19979" s="78"/>
      <c r="C19979"/>
      <c r="D19979"/>
      <c r="E19979"/>
      <c r="F19979"/>
    </row>
    <row r="19980" spans="1:6" x14ac:dyDescent="0.25">
      <c r="A19980"/>
      <c r="B19980" s="78"/>
      <c r="C19980"/>
      <c r="D19980"/>
      <c r="E19980"/>
      <c r="F19980"/>
    </row>
    <row r="19981" spans="1:6" x14ac:dyDescent="0.25">
      <c r="A19981"/>
      <c r="B19981" s="78"/>
      <c r="C19981"/>
      <c r="D19981"/>
      <c r="E19981"/>
      <c r="F19981"/>
    </row>
    <row r="19982" spans="1:6" x14ac:dyDescent="0.25">
      <c r="A19982"/>
      <c r="B19982" s="78"/>
      <c r="C19982"/>
      <c r="D19982"/>
      <c r="E19982"/>
      <c r="F19982"/>
    </row>
    <row r="19983" spans="1:6" x14ac:dyDescent="0.25">
      <c r="A19983"/>
      <c r="B19983" s="78"/>
      <c r="C19983"/>
      <c r="D19983"/>
      <c r="E19983"/>
      <c r="F19983"/>
    </row>
    <row r="19984" spans="1:6" x14ac:dyDescent="0.25">
      <c r="A19984"/>
      <c r="B19984" s="78"/>
      <c r="C19984"/>
      <c r="D19984"/>
      <c r="E19984"/>
      <c r="F19984"/>
    </row>
    <row r="19985" spans="1:6" x14ac:dyDescent="0.25">
      <c r="A19985"/>
      <c r="B19985" s="78"/>
      <c r="C19985"/>
      <c r="D19985"/>
      <c r="E19985"/>
      <c r="F19985"/>
    </row>
    <row r="19986" spans="1:6" x14ac:dyDescent="0.25">
      <c r="A19986"/>
      <c r="B19986" s="78"/>
      <c r="C19986"/>
      <c r="D19986"/>
      <c r="E19986"/>
      <c r="F19986"/>
    </row>
    <row r="19987" spans="1:6" x14ac:dyDescent="0.25">
      <c r="A19987"/>
      <c r="B19987" s="78"/>
      <c r="C19987"/>
      <c r="D19987"/>
      <c r="E19987"/>
      <c r="F19987"/>
    </row>
    <row r="19988" spans="1:6" x14ac:dyDescent="0.25">
      <c r="A19988"/>
      <c r="B19988" s="78"/>
      <c r="C19988"/>
      <c r="D19988"/>
      <c r="E19988"/>
      <c r="F19988"/>
    </row>
    <row r="19989" spans="1:6" x14ac:dyDescent="0.25">
      <c r="A19989"/>
      <c r="B19989" s="78"/>
      <c r="C19989"/>
      <c r="D19989"/>
      <c r="E19989"/>
      <c r="F19989"/>
    </row>
    <row r="19990" spans="1:6" x14ac:dyDescent="0.25">
      <c r="A19990"/>
      <c r="B19990" s="78"/>
      <c r="C19990"/>
      <c r="D19990"/>
      <c r="E19990"/>
      <c r="F19990"/>
    </row>
    <row r="19991" spans="1:6" x14ac:dyDescent="0.25">
      <c r="A19991"/>
      <c r="B19991" s="78"/>
      <c r="C19991"/>
      <c r="D19991"/>
      <c r="E19991"/>
      <c r="F19991"/>
    </row>
    <row r="19992" spans="1:6" x14ac:dyDescent="0.25">
      <c r="A19992"/>
      <c r="B19992" s="78"/>
      <c r="C19992"/>
      <c r="D19992"/>
      <c r="E19992"/>
      <c r="F19992"/>
    </row>
    <row r="19993" spans="1:6" x14ac:dyDescent="0.25">
      <c r="A19993"/>
      <c r="B19993" s="78"/>
      <c r="C19993"/>
      <c r="D19993"/>
      <c r="E19993"/>
      <c r="F19993"/>
    </row>
    <row r="19994" spans="1:6" x14ac:dyDescent="0.25">
      <c r="A19994"/>
      <c r="B19994" s="78"/>
      <c r="C19994"/>
      <c r="D19994"/>
      <c r="E19994"/>
      <c r="F19994"/>
    </row>
    <row r="19995" spans="1:6" x14ac:dyDescent="0.25">
      <c r="A19995"/>
      <c r="B19995" s="78"/>
      <c r="C19995"/>
      <c r="D19995"/>
      <c r="E19995"/>
      <c r="F19995"/>
    </row>
    <row r="19996" spans="1:6" x14ac:dyDescent="0.25">
      <c r="A19996"/>
      <c r="B19996" s="78"/>
      <c r="C19996"/>
      <c r="D19996"/>
      <c r="E19996"/>
      <c r="F19996"/>
    </row>
    <row r="19997" spans="1:6" x14ac:dyDescent="0.25">
      <c r="A19997"/>
      <c r="B19997" s="78"/>
      <c r="C19997"/>
      <c r="D19997"/>
      <c r="E19997"/>
      <c r="F19997"/>
    </row>
    <row r="19998" spans="1:6" x14ac:dyDescent="0.25">
      <c r="A19998"/>
      <c r="B19998" s="78"/>
      <c r="C19998"/>
      <c r="D19998"/>
      <c r="E19998"/>
      <c r="F19998"/>
    </row>
    <row r="19999" spans="1:6" x14ac:dyDescent="0.25">
      <c r="A19999"/>
      <c r="B19999" s="78"/>
      <c r="C19999"/>
      <c r="D19999"/>
      <c r="E19999"/>
      <c r="F19999"/>
    </row>
    <row r="20000" spans="1:6" x14ac:dyDescent="0.25">
      <c r="A20000"/>
      <c r="B20000" s="78"/>
      <c r="C20000"/>
      <c r="D20000"/>
      <c r="E20000"/>
      <c r="F20000"/>
    </row>
    <row r="20001" spans="1:6" x14ac:dyDescent="0.25">
      <c r="A20001"/>
      <c r="B20001" s="78"/>
      <c r="C20001"/>
      <c r="D20001"/>
      <c r="E20001"/>
      <c r="F20001"/>
    </row>
    <row r="20002" spans="1:6" x14ac:dyDescent="0.25">
      <c r="A20002"/>
      <c r="B20002" s="78"/>
      <c r="C20002"/>
      <c r="D20002"/>
      <c r="E20002"/>
      <c r="F20002"/>
    </row>
    <row r="20003" spans="1:6" x14ac:dyDescent="0.25">
      <c r="A20003"/>
      <c r="B20003" s="78"/>
      <c r="C20003"/>
      <c r="D20003"/>
      <c r="E20003"/>
      <c r="F20003"/>
    </row>
    <row r="20004" spans="1:6" x14ac:dyDescent="0.25">
      <c r="A20004"/>
      <c r="B20004" s="78"/>
      <c r="C20004"/>
      <c r="D20004"/>
      <c r="E20004"/>
      <c r="F20004"/>
    </row>
    <row r="20005" spans="1:6" x14ac:dyDescent="0.25">
      <c r="A20005"/>
      <c r="B20005" s="78"/>
      <c r="C20005"/>
      <c r="D20005"/>
      <c r="E20005"/>
      <c r="F20005"/>
    </row>
    <row r="20006" spans="1:6" x14ac:dyDescent="0.25">
      <c r="A20006"/>
      <c r="B20006" s="78"/>
      <c r="C20006"/>
      <c r="D20006"/>
      <c r="E20006"/>
      <c r="F20006"/>
    </row>
    <row r="20007" spans="1:6" x14ac:dyDescent="0.25">
      <c r="A20007"/>
      <c r="B20007" s="78"/>
      <c r="C20007"/>
      <c r="D20007"/>
      <c r="E20007"/>
      <c r="F20007"/>
    </row>
    <row r="20008" spans="1:6" x14ac:dyDescent="0.25">
      <c r="A20008"/>
      <c r="B20008" s="78"/>
      <c r="C20008"/>
      <c r="D20008"/>
      <c r="E20008"/>
      <c r="F20008"/>
    </row>
    <row r="20009" spans="1:6" x14ac:dyDescent="0.25">
      <c r="A20009"/>
      <c r="B20009" s="78"/>
      <c r="C20009"/>
      <c r="D20009"/>
      <c r="E20009"/>
      <c r="F20009"/>
    </row>
    <row r="20010" spans="1:6" x14ac:dyDescent="0.25">
      <c r="A20010"/>
      <c r="B20010" s="78"/>
      <c r="C20010"/>
      <c r="D20010"/>
      <c r="E20010"/>
      <c r="F20010"/>
    </row>
    <row r="20011" spans="1:6" x14ac:dyDescent="0.25">
      <c r="A20011"/>
      <c r="B20011" s="78"/>
      <c r="C20011"/>
      <c r="D20011"/>
      <c r="E20011"/>
      <c r="F20011"/>
    </row>
    <row r="20012" spans="1:6" x14ac:dyDescent="0.25">
      <c r="A20012"/>
      <c r="B20012" s="78"/>
      <c r="C20012"/>
      <c r="D20012"/>
      <c r="E20012"/>
      <c r="F20012"/>
    </row>
    <row r="20013" spans="1:6" x14ac:dyDescent="0.25">
      <c r="A20013"/>
      <c r="B20013" s="78"/>
      <c r="C20013"/>
      <c r="D20013"/>
      <c r="E20013"/>
      <c r="F20013"/>
    </row>
    <row r="20014" spans="1:6" x14ac:dyDescent="0.25">
      <c r="A20014"/>
      <c r="B20014" s="78"/>
      <c r="C20014"/>
      <c r="D20014"/>
      <c r="E20014"/>
      <c r="F20014"/>
    </row>
    <row r="20015" spans="1:6" x14ac:dyDescent="0.25">
      <c r="A20015"/>
      <c r="B20015" s="78"/>
      <c r="C20015"/>
      <c r="D20015"/>
      <c r="E20015"/>
      <c r="F20015"/>
    </row>
    <row r="20016" spans="1:6" x14ac:dyDescent="0.25">
      <c r="A20016"/>
      <c r="B20016" s="78"/>
      <c r="C20016"/>
      <c r="D20016"/>
      <c r="E20016"/>
      <c r="F20016"/>
    </row>
    <row r="20017" spans="1:6" x14ac:dyDescent="0.25">
      <c r="A20017"/>
      <c r="B20017" s="78"/>
      <c r="C20017"/>
      <c r="D20017"/>
      <c r="E20017"/>
      <c r="F20017"/>
    </row>
    <row r="20018" spans="1:6" x14ac:dyDescent="0.25">
      <c r="A20018"/>
      <c r="B20018" s="78"/>
      <c r="C20018"/>
      <c r="D20018"/>
      <c r="E20018"/>
      <c r="F20018"/>
    </row>
    <row r="20019" spans="1:6" x14ac:dyDescent="0.25">
      <c r="A20019"/>
      <c r="B20019" s="78"/>
      <c r="C20019"/>
      <c r="D20019"/>
      <c r="E20019"/>
      <c r="F20019"/>
    </row>
    <row r="20020" spans="1:6" x14ac:dyDescent="0.25">
      <c r="A20020"/>
      <c r="B20020" s="78"/>
      <c r="C20020"/>
      <c r="D20020"/>
      <c r="E20020"/>
      <c r="F20020"/>
    </row>
    <row r="20021" spans="1:6" x14ac:dyDescent="0.25">
      <c r="A20021"/>
      <c r="B20021" s="78"/>
      <c r="C20021"/>
      <c r="D20021"/>
      <c r="E20021"/>
      <c r="F20021"/>
    </row>
    <row r="20022" spans="1:6" x14ac:dyDescent="0.25">
      <c r="A20022"/>
      <c r="B20022" s="78"/>
      <c r="C20022"/>
      <c r="D20022"/>
      <c r="E20022"/>
      <c r="F20022"/>
    </row>
    <row r="20023" spans="1:6" x14ac:dyDescent="0.25">
      <c r="A20023"/>
      <c r="B20023" s="78"/>
      <c r="C20023"/>
      <c r="D20023"/>
      <c r="E20023"/>
      <c r="F20023"/>
    </row>
    <row r="20024" spans="1:6" x14ac:dyDescent="0.25">
      <c r="A20024"/>
      <c r="B20024" s="78"/>
      <c r="C20024"/>
      <c r="D20024"/>
      <c r="E20024"/>
      <c r="F20024"/>
    </row>
    <row r="20025" spans="1:6" x14ac:dyDescent="0.25">
      <c r="A20025"/>
      <c r="B20025" s="78"/>
      <c r="C20025"/>
      <c r="D20025"/>
      <c r="E20025"/>
      <c r="F20025"/>
    </row>
    <row r="20026" spans="1:6" x14ac:dyDescent="0.25">
      <c r="A20026"/>
      <c r="B20026" s="78"/>
      <c r="C20026"/>
      <c r="D20026"/>
      <c r="E20026"/>
      <c r="F20026"/>
    </row>
    <row r="20027" spans="1:6" x14ac:dyDescent="0.25">
      <c r="A20027"/>
      <c r="B20027" s="78"/>
      <c r="C20027"/>
      <c r="D20027"/>
      <c r="E20027"/>
      <c r="F20027"/>
    </row>
    <row r="20028" spans="1:6" x14ac:dyDescent="0.25">
      <c r="A20028"/>
      <c r="B20028" s="78"/>
      <c r="C20028"/>
      <c r="D20028"/>
      <c r="E20028"/>
      <c r="F20028"/>
    </row>
    <row r="20029" spans="1:6" x14ac:dyDescent="0.25">
      <c r="A20029"/>
      <c r="B20029" s="78"/>
      <c r="C20029"/>
      <c r="D20029"/>
      <c r="E20029"/>
      <c r="F20029"/>
    </row>
    <row r="20030" spans="1:6" x14ac:dyDescent="0.25">
      <c r="A20030"/>
      <c r="B20030" s="78"/>
      <c r="C20030"/>
      <c r="D20030"/>
      <c r="E20030"/>
      <c r="F20030"/>
    </row>
    <row r="20031" spans="1:6" x14ac:dyDescent="0.25">
      <c r="A20031"/>
      <c r="B20031" s="78"/>
      <c r="C20031"/>
      <c r="D20031"/>
      <c r="E20031"/>
      <c r="F20031"/>
    </row>
    <row r="20032" spans="1:6" x14ac:dyDescent="0.25">
      <c r="A20032"/>
      <c r="B20032" s="78"/>
      <c r="C20032"/>
      <c r="D20032"/>
      <c r="E20032"/>
      <c r="F20032"/>
    </row>
    <row r="20033" spans="1:6" x14ac:dyDescent="0.25">
      <c r="A20033"/>
      <c r="B20033" s="78"/>
      <c r="C20033"/>
      <c r="D20033"/>
      <c r="E20033"/>
      <c r="F20033"/>
    </row>
    <row r="20034" spans="1:6" x14ac:dyDescent="0.25">
      <c r="A20034"/>
      <c r="B20034" s="78"/>
      <c r="C20034"/>
      <c r="D20034"/>
      <c r="E20034"/>
      <c r="F20034"/>
    </row>
    <row r="20035" spans="1:6" x14ac:dyDescent="0.25">
      <c r="A20035"/>
      <c r="B20035" s="78"/>
      <c r="C20035"/>
      <c r="D20035"/>
      <c r="E20035"/>
      <c r="F20035"/>
    </row>
    <row r="20036" spans="1:6" x14ac:dyDescent="0.25">
      <c r="A20036"/>
      <c r="B20036" s="78"/>
      <c r="C20036"/>
      <c r="D20036"/>
      <c r="E20036"/>
      <c r="F20036"/>
    </row>
    <row r="20037" spans="1:6" x14ac:dyDescent="0.25">
      <c r="A20037"/>
      <c r="B20037" s="78"/>
      <c r="C20037"/>
      <c r="D20037"/>
      <c r="E20037"/>
      <c r="F20037"/>
    </row>
    <row r="20038" spans="1:6" x14ac:dyDescent="0.25">
      <c r="A20038"/>
      <c r="B20038" s="78"/>
      <c r="C20038"/>
      <c r="D20038"/>
      <c r="E20038"/>
      <c r="F20038"/>
    </row>
    <row r="20039" spans="1:6" x14ac:dyDescent="0.25">
      <c r="A20039"/>
      <c r="B20039" s="78"/>
      <c r="C20039"/>
      <c r="D20039"/>
      <c r="E20039"/>
      <c r="F20039"/>
    </row>
    <row r="20040" spans="1:6" x14ac:dyDescent="0.25">
      <c r="A20040"/>
      <c r="B20040" s="78"/>
      <c r="C20040"/>
      <c r="D20040"/>
      <c r="E20040"/>
      <c r="F20040"/>
    </row>
    <row r="20041" spans="1:6" x14ac:dyDescent="0.25">
      <c r="A20041"/>
      <c r="B20041" s="78"/>
      <c r="C20041"/>
      <c r="D20041"/>
      <c r="E20041"/>
      <c r="F20041"/>
    </row>
    <row r="20042" spans="1:6" x14ac:dyDescent="0.25">
      <c r="A20042"/>
      <c r="B20042" s="78"/>
      <c r="C20042"/>
      <c r="D20042"/>
      <c r="E20042"/>
      <c r="F20042"/>
    </row>
    <row r="20043" spans="1:6" x14ac:dyDescent="0.25">
      <c r="A20043"/>
      <c r="B20043" s="78"/>
      <c r="C20043"/>
      <c r="D20043"/>
      <c r="E20043"/>
      <c r="F20043"/>
    </row>
    <row r="20044" spans="1:6" x14ac:dyDescent="0.25">
      <c r="A20044"/>
      <c r="B20044" s="78"/>
      <c r="C20044"/>
      <c r="D20044"/>
      <c r="E20044"/>
      <c r="F20044"/>
    </row>
    <row r="20045" spans="1:6" x14ac:dyDescent="0.25">
      <c r="A20045"/>
      <c r="B20045" s="78"/>
      <c r="C20045"/>
      <c r="D20045"/>
      <c r="E20045"/>
      <c r="F20045"/>
    </row>
    <row r="20046" spans="1:6" x14ac:dyDescent="0.25">
      <c r="A20046"/>
      <c r="B20046" s="78"/>
      <c r="C20046"/>
      <c r="D20046"/>
      <c r="E20046"/>
      <c r="F20046"/>
    </row>
    <row r="20047" spans="1:6" x14ac:dyDescent="0.25">
      <c r="A20047"/>
      <c r="B20047" s="78"/>
      <c r="C20047"/>
      <c r="D20047"/>
      <c r="E20047"/>
      <c r="F20047"/>
    </row>
    <row r="20048" spans="1:6" x14ac:dyDescent="0.25">
      <c r="A20048"/>
      <c r="B20048" s="78"/>
      <c r="C20048"/>
      <c r="D20048"/>
      <c r="E20048"/>
      <c r="F20048"/>
    </row>
    <row r="20049" spans="1:6" x14ac:dyDescent="0.25">
      <c r="A20049"/>
      <c r="B20049" s="78"/>
      <c r="C20049"/>
      <c r="D20049"/>
      <c r="E20049"/>
      <c r="F20049"/>
    </row>
    <row r="20050" spans="1:6" x14ac:dyDescent="0.25">
      <c r="A20050"/>
      <c r="B20050" s="78"/>
      <c r="C20050"/>
      <c r="D20050"/>
      <c r="E20050"/>
      <c r="F20050"/>
    </row>
    <row r="20051" spans="1:6" x14ac:dyDescent="0.25">
      <c r="A20051"/>
      <c r="B20051" s="78"/>
      <c r="C20051"/>
      <c r="D20051"/>
      <c r="E20051"/>
      <c r="F20051"/>
    </row>
    <row r="20052" spans="1:6" x14ac:dyDescent="0.25">
      <c r="A20052"/>
      <c r="B20052" s="78"/>
      <c r="C20052"/>
      <c r="D20052"/>
      <c r="E20052"/>
      <c r="F20052"/>
    </row>
    <row r="20053" spans="1:6" x14ac:dyDescent="0.25">
      <c r="A20053"/>
      <c r="B20053" s="78"/>
      <c r="C20053"/>
      <c r="D20053"/>
      <c r="E20053"/>
      <c r="F20053"/>
    </row>
    <row r="20054" spans="1:6" x14ac:dyDescent="0.25">
      <c r="A20054"/>
      <c r="B20054" s="78"/>
      <c r="C20054"/>
      <c r="D20054"/>
      <c r="E20054"/>
      <c r="F20054"/>
    </row>
    <row r="20055" spans="1:6" x14ac:dyDescent="0.25">
      <c r="A20055"/>
      <c r="B20055" s="78"/>
      <c r="C20055"/>
      <c r="D20055"/>
      <c r="E20055"/>
      <c r="F20055"/>
    </row>
    <row r="20056" spans="1:6" x14ac:dyDescent="0.25">
      <c r="A20056"/>
      <c r="B20056" s="78"/>
      <c r="C20056"/>
      <c r="D20056"/>
      <c r="E20056"/>
      <c r="F20056"/>
    </row>
    <row r="20057" spans="1:6" x14ac:dyDescent="0.25">
      <c r="A20057"/>
      <c r="B20057" s="78"/>
      <c r="C20057"/>
      <c r="D20057"/>
      <c r="E20057"/>
      <c r="F20057"/>
    </row>
    <row r="20058" spans="1:6" x14ac:dyDescent="0.25">
      <c r="A20058"/>
      <c r="B20058" s="78"/>
      <c r="C20058"/>
      <c r="D20058"/>
      <c r="E20058"/>
      <c r="F20058"/>
    </row>
    <row r="20059" spans="1:6" x14ac:dyDescent="0.25">
      <c r="A20059"/>
      <c r="B20059" s="78"/>
      <c r="C20059"/>
      <c r="D20059"/>
      <c r="E20059"/>
      <c r="F20059"/>
    </row>
    <row r="20060" spans="1:6" x14ac:dyDescent="0.25">
      <c r="A20060"/>
      <c r="B20060" s="78"/>
      <c r="C20060"/>
      <c r="D20060"/>
      <c r="E20060"/>
      <c r="F20060"/>
    </row>
    <row r="20061" spans="1:6" x14ac:dyDescent="0.25">
      <c r="A20061"/>
      <c r="B20061" s="78"/>
      <c r="C20061"/>
      <c r="D20061"/>
      <c r="E20061"/>
      <c r="F20061"/>
    </row>
    <row r="20062" spans="1:6" x14ac:dyDescent="0.25">
      <c r="A20062"/>
      <c r="B20062" s="78"/>
      <c r="C20062"/>
      <c r="D20062"/>
      <c r="E20062"/>
      <c r="F20062"/>
    </row>
    <row r="20063" spans="1:6" x14ac:dyDescent="0.25">
      <c r="A20063"/>
      <c r="B20063" s="78"/>
      <c r="C20063"/>
      <c r="D20063"/>
      <c r="E20063"/>
      <c r="F20063"/>
    </row>
    <row r="20064" spans="1:6" x14ac:dyDescent="0.25">
      <c r="A20064"/>
      <c r="B20064" s="78"/>
      <c r="C20064"/>
      <c r="D20064"/>
      <c r="E20064"/>
      <c r="F20064"/>
    </row>
    <row r="20065" spans="1:6" x14ac:dyDescent="0.25">
      <c r="A20065"/>
      <c r="B20065" s="78"/>
      <c r="C20065"/>
      <c r="D20065"/>
      <c r="E20065"/>
      <c r="F20065"/>
    </row>
    <row r="20066" spans="1:6" x14ac:dyDescent="0.25">
      <c r="A20066"/>
      <c r="B20066" s="78"/>
      <c r="C20066"/>
      <c r="D20066"/>
      <c r="E20066"/>
      <c r="F20066"/>
    </row>
    <row r="20067" spans="1:6" x14ac:dyDescent="0.25">
      <c r="A20067"/>
      <c r="B20067" s="78"/>
      <c r="C20067"/>
      <c r="D20067"/>
      <c r="E20067"/>
      <c r="F20067"/>
    </row>
    <row r="20068" spans="1:6" x14ac:dyDescent="0.25">
      <c r="A20068"/>
      <c r="B20068" s="78"/>
      <c r="C20068"/>
      <c r="D20068"/>
      <c r="E20068"/>
      <c r="F20068"/>
    </row>
    <row r="20069" spans="1:6" x14ac:dyDescent="0.25">
      <c r="A20069"/>
      <c r="B20069" s="78"/>
      <c r="C20069"/>
      <c r="D20069"/>
      <c r="E20069"/>
      <c r="F20069"/>
    </row>
    <row r="20070" spans="1:6" x14ac:dyDescent="0.25">
      <c r="A20070"/>
      <c r="B20070" s="78"/>
      <c r="C20070"/>
      <c r="D20070"/>
      <c r="E20070"/>
      <c r="F20070"/>
    </row>
    <row r="20071" spans="1:6" x14ac:dyDescent="0.25">
      <c r="A20071"/>
      <c r="B20071" s="78"/>
      <c r="C20071"/>
      <c r="D20071"/>
      <c r="E20071"/>
      <c r="F20071"/>
    </row>
    <row r="20072" spans="1:6" x14ac:dyDescent="0.25">
      <c r="A20072"/>
      <c r="B20072" s="78"/>
      <c r="C20072"/>
      <c r="D20072"/>
      <c r="E20072"/>
      <c r="F20072"/>
    </row>
    <row r="20073" spans="1:6" x14ac:dyDescent="0.25">
      <c r="A20073"/>
      <c r="B20073" s="78"/>
      <c r="C20073"/>
      <c r="D20073"/>
      <c r="E20073"/>
      <c r="F20073"/>
    </row>
    <row r="20074" spans="1:6" x14ac:dyDescent="0.25">
      <c r="A20074"/>
      <c r="B20074" s="78"/>
      <c r="C20074"/>
      <c r="D20074"/>
      <c r="E20074"/>
      <c r="F20074"/>
    </row>
    <row r="20075" spans="1:6" x14ac:dyDescent="0.25">
      <c r="A20075"/>
      <c r="B20075" s="78"/>
      <c r="C20075"/>
      <c r="D20075"/>
      <c r="E20075"/>
      <c r="F20075"/>
    </row>
    <row r="20076" spans="1:6" x14ac:dyDescent="0.25">
      <c r="A20076"/>
      <c r="B20076" s="78"/>
      <c r="C20076"/>
      <c r="D20076"/>
      <c r="E20076"/>
      <c r="F20076"/>
    </row>
    <row r="20077" spans="1:6" x14ac:dyDescent="0.25">
      <c r="A20077"/>
      <c r="B20077" s="78"/>
      <c r="C20077"/>
      <c r="D20077"/>
      <c r="E20077"/>
      <c r="F20077"/>
    </row>
    <row r="20078" spans="1:6" x14ac:dyDescent="0.25">
      <c r="A20078"/>
      <c r="B20078" s="78"/>
      <c r="C20078"/>
      <c r="D20078"/>
      <c r="E20078"/>
      <c r="F20078"/>
    </row>
    <row r="20079" spans="1:6" x14ac:dyDescent="0.25">
      <c r="A20079"/>
      <c r="B20079" s="78"/>
      <c r="C20079"/>
      <c r="D20079"/>
      <c r="E20079"/>
      <c r="F20079"/>
    </row>
    <row r="20080" spans="1:6" x14ac:dyDescent="0.25">
      <c r="A20080"/>
      <c r="B20080" s="78"/>
      <c r="C20080"/>
      <c r="D20080"/>
      <c r="E20080"/>
      <c r="F20080"/>
    </row>
    <row r="20081" spans="1:6" x14ac:dyDescent="0.25">
      <c r="A20081"/>
      <c r="B20081" s="78"/>
      <c r="C20081"/>
      <c r="D20081"/>
      <c r="E20081"/>
      <c r="F20081"/>
    </row>
    <row r="20082" spans="1:6" x14ac:dyDescent="0.25">
      <c r="A20082"/>
      <c r="B20082" s="78"/>
      <c r="C20082"/>
      <c r="D20082"/>
      <c r="E20082"/>
      <c r="F20082"/>
    </row>
    <row r="20083" spans="1:6" x14ac:dyDescent="0.25">
      <c r="A20083"/>
      <c r="B20083" s="78"/>
      <c r="C20083"/>
      <c r="D20083"/>
      <c r="E20083"/>
      <c r="F20083"/>
    </row>
    <row r="20084" spans="1:6" x14ac:dyDescent="0.25">
      <c r="A20084"/>
      <c r="B20084" s="78"/>
      <c r="C20084"/>
      <c r="D20084"/>
      <c r="E20084"/>
      <c r="F20084"/>
    </row>
    <row r="20085" spans="1:6" x14ac:dyDescent="0.25">
      <c r="A20085"/>
      <c r="B20085" s="78"/>
      <c r="C20085"/>
      <c r="D20085"/>
      <c r="E20085"/>
      <c r="F20085"/>
    </row>
    <row r="20086" spans="1:6" x14ac:dyDescent="0.25">
      <c r="A20086"/>
      <c r="B20086" s="78"/>
      <c r="C20086"/>
      <c r="D20086"/>
      <c r="E20086"/>
      <c r="F20086"/>
    </row>
    <row r="20087" spans="1:6" x14ac:dyDescent="0.25">
      <c r="A20087"/>
      <c r="B20087" s="78"/>
      <c r="C20087"/>
      <c r="D20087"/>
      <c r="E20087"/>
      <c r="F20087"/>
    </row>
    <row r="20088" spans="1:6" x14ac:dyDescent="0.25">
      <c r="A20088"/>
      <c r="B20088" s="78"/>
      <c r="C20088"/>
      <c r="D20088"/>
      <c r="E20088"/>
      <c r="F20088"/>
    </row>
    <row r="20089" spans="1:6" x14ac:dyDescent="0.25">
      <c r="A20089"/>
      <c r="B20089" s="78"/>
      <c r="C20089"/>
      <c r="D20089"/>
      <c r="E20089"/>
      <c r="F20089"/>
    </row>
    <row r="20090" spans="1:6" x14ac:dyDescent="0.25">
      <c r="A20090"/>
      <c r="B20090" s="78"/>
      <c r="C20090"/>
      <c r="D20090"/>
      <c r="E20090"/>
      <c r="F20090"/>
    </row>
    <row r="20091" spans="1:6" x14ac:dyDescent="0.25">
      <c r="A20091"/>
      <c r="B20091" s="78"/>
      <c r="C20091"/>
      <c r="D20091"/>
      <c r="E20091"/>
      <c r="F20091"/>
    </row>
    <row r="20092" spans="1:6" x14ac:dyDescent="0.25">
      <c r="A20092"/>
      <c r="B20092" s="78"/>
      <c r="C20092"/>
      <c r="D20092"/>
      <c r="E20092"/>
      <c r="F20092"/>
    </row>
    <row r="20093" spans="1:6" x14ac:dyDescent="0.25">
      <c r="A20093"/>
      <c r="B20093" s="78"/>
      <c r="C20093"/>
      <c r="D20093"/>
      <c r="E20093"/>
      <c r="F20093"/>
    </row>
    <row r="20094" spans="1:6" x14ac:dyDescent="0.25">
      <c r="A20094"/>
      <c r="B20094" s="78"/>
      <c r="C20094"/>
      <c r="D20094"/>
      <c r="E20094"/>
      <c r="F20094"/>
    </row>
    <row r="20095" spans="1:6" x14ac:dyDescent="0.25">
      <c r="A20095"/>
      <c r="B20095" s="78"/>
      <c r="C20095"/>
      <c r="D20095"/>
      <c r="E20095"/>
      <c r="F20095"/>
    </row>
    <row r="20096" spans="1:6" x14ac:dyDescent="0.25">
      <c r="A20096"/>
      <c r="B20096" s="78"/>
      <c r="C20096"/>
      <c r="D20096"/>
      <c r="E20096"/>
      <c r="F20096"/>
    </row>
    <row r="20097" spans="1:6" x14ac:dyDescent="0.25">
      <c r="A20097"/>
      <c r="B20097" s="78"/>
      <c r="C20097"/>
      <c r="D20097"/>
      <c r="E20097"/>
      <c r="F20097"/>
    </row>
    <row r="20098" spans="1:6" x14ac:dyDescent="0.25">
      <c r="A20098"/>
      <c r="B20098" s="78"/>
      <c r="C20098"/>
      <c r="D20098"/>
      <c r="E20098"/>
      <c r="F20098"/>
    </row>
    <row r="20099" spans="1:6" x14ac:dyDescent="0.25">
      <c r="A20099"/>
      <c r="B20099" s="78"/>
      <c r="C20099"/>
      <c r="D20099"/>
      <c r="E20099"/>
      <c r="F20099"/>
    </row>
    <row r="20100" spans="1:6" x14ac:dyDescent="0.25">
      <c r="A20100"/>
      <c r="B20100" s="78"/>
      <c r="C20100"/>
      <c r="D20100"/>
      <c r="E20100"/>
      <c r="F20100"/>
    </row>
    <row r="20101" spans="1:6" x14ac:dyDescent="0.25">
      <c r="A20101"/>
      <c r="B20101" s="78"/>
      <c r="C20101"/>
      <c r="D20101"/>
      <c r="E20101"/>
      <c r="F20101"/>
    </row>
    <row r="20102" spans="1:6" x14ac:dyDescent="0.25">
      <c r="A20102"/>
      <c r="B20102" s="78"/>
      <c r="C20102"/>
      <c r="D20102"/>
      <c r="E20102"/>
      <c r="F20102"/>
    </row>
    <row r="20103" spans="1:6" x14ac:dyDescent="0.25">
      <c r="A20103"/>
      <c r="B20103" s="78"/>
      <c r="C20103"/>
      <c r="D20103"/>
      <c r="E20103"/>
      <c r="F20103"/>
    </row>
    <row r="20104" spans="1:6" x14ac:dyDescent="0.25">
      <c r="A20104"/>
      <c r="B20104" s="78"/>
      <c r="C20104"/>
      <c r="D20104"/>
      <c r="E20104"/>
      <c r="F20104"/>
    </row>
    <row r="20105" spans="1:6" x14ac:dyDescent="0.25">
      <c r="A20105"/>
      <c r="B20105" s="78"/>
      <c r="C20105"/>
      <c r="D20105"/>
      <c r="E20105"/>
      <c r="F20105"/>
    </row>
    <row r="20106" spans="1:6" x14ac:dyDescent="0.25">
      <c r="A20106"/>
      <c r="B20106" s="78"/>
      <c r="C20106"/>
      <c r="D20106"/>
      <c r="E20106"/>
      <c r="F20106"/>
    </row>
    <row r="20107" spans="1:6" x14ac:dyDescent="0.25">
      <c r="A20107"/>
      <c r="B20107" s="78"/>
      <c r="C20107"/>
      <c r="D20107"/>
      <c r="E20107"/>
      <c r="F20107"/>
    </row>
    <row r="20108" spans="1:6" x14ac:dyDescent="0.25">
      <c r="A20108"/>
      <c r="B20108" s="78"/>
      <c r="C20108"/>
      <c r="D20108"/>
      <c r="E20108"/>
      <c r="F20108"/>
    </row>
    <row r="20109" spans="1:6" x14ac:dyDescent="0.25">
      <c r="A20109"/>
      <c r="B20109" s="78"/>
      <c r="C20109"/>
      <c r="D20109"/>
      <c r="E20109"/>
      <c r="F20109"/>
    </row>
    <row r="20110" spans="1:6" x14ac:dyDescent="0.25">
      <c r="A20110"/>
      <c r="B20110" s="78"/>
      <c r="C20110"/>
      <c r="D20110"/>
      <c r="E20110"/>
      <c r="F20110"/>
    </row>
    <row r="20111" spans="1:6" x14ac:dyDescent="0.25">
      <c r="A20111"/>
      <c r="B20111" s="78"/>
      <c r="C20111"/>
      <c r="D20111"/>
      <c r="E20111"/>
      <c r="F20111"/>
    </row>
    <row r="20112" spans="1:6" x14ac:dyDescent="0.25">
      <c r="A20112"/>
      <c r="B20112" s="78"/>
      <c r="C20112"/>
      <c r="D20112"/>
      <c r="E20112"/>
      <c r="F20112"/>
    </row>
    <row r="20113" spans="1:6" x14ac:dyDescent="0.25">
      <c r="A20113"/>
      <c r="B20113" s="78"/>
      <c r="C20113"/>
      <c r="D20113"/>
      <c r="E20113"/>
      <c r="F20113"/>
    </row>
    <row r="20114" spans="1:6" x14ac:dyDescent="0.25">
      <c r="A20114"/>
      <c r="B20114" s="78"/>
      <c r="C20114"/>
      <c r="D20114"/>
      <c r="E20114"/>
      <c r="F20114"/>
    </row>
    <row r="20115" spans="1:6" x14ac:dyDescent="0.25">
      <c r="A20115"/>
      <c r="B20115" s="78"/>
      <c r="C20115"/>
      <c r="D20115"/>
      <c r="E20115"/>
      <c r="F20115"/>
    </row>
    <row r="20116" spans="1:6" x14ac:dyDescent="0.25">
      <c r="A20116"/>
      <c r="B20116" s="78"/>
      <c r="C20116"/>
      <c r="D20116"/>
      <c r="E20116"/>
      <c r="F20116"/>
    </row>
    <row r="20117" spans="1:6" x14ac:dyDescent="0.25">
      <c r="A20117"/>
      <c r="B20117" s="78"/>
      <c r="C20117"/>
      <c r="D20117"/>
      <c r="E20117"/>
      <c r="F20117"/>
    </row>
    <row r="20118" spans="1:6" x14ac:dyDescent="0.25">
      <c r="A20118"/>
      <c r="B20118" s="78"/>
      <c r="C20118"/>
      <c r="D20118"/>
      <c r="E20118"/>
      <c r="F20118"/>
    </row>
    <row r="20119" spans="1:6" x14ac:dyDescent="0.25">
      <c r="A20119"/>
      <c r="B20119" s="78"/>
      <c r="C20119"/>
      <c r="D20119"/>
      <c r="E20119"/>
      <c r="F20119"/>
    </row>
    <row r="20120" spans="1:6" x14ac:dyDescent="0.25">
      <c r="A20120"/>
      <c r="B20120" s="78"/>
      <c r="C20120"/>
      <c r="D20120"/>
      <c r="E20120"/>
      <c r="F20120"/>
    </row>
    <row r="20121" spans="1:6" x14ac:dyDescent="0.25">
      <c r="A20121"/>
      <c r="B20121" s="78"/>
      <c r="C20121"/>
      <c r="D20121"/>
      <c r="E20121"/>
      <c r="F20121"/>
    </row>
    <row r="20122" spans="1:6" x14ac:dyDescent="0.25">
      <c r="A20122"/>
      <c r="B20122" s="78"/>
      <c r="C20122"/>
      <c r="D20122"/>
      <c r="E20122"/>
      <c r="F20122"/>
    </row>
    <row r="20123" spans="1:6" x14ac:dyDescent="0.25">
      <c r="A20123"/>
      <c r="B20123" s="78"/>
      <c r="C20123"/>
      <c r="D20123"/>
      <c r="E20123"/>
      <c r="F20123"/>
    </row>
    <row r="20124" spans="1:6" x14ac:dyDescent="0.25">
      <c r="A20124"/>
      <c r="B20124" s="78"/>
      <c r="C20124"/>
      <c r="D20124"/>
      <c r="E20124"/>
      <c r="F20124"/>
    </row>
    <row r="20125" spans="1:6" x14ac:dyDescent="0.25">
      <c r="A20125"/>
      <c r="B20125" s="78"/>
      <c r="C20125"/>
      <c r="D20125"/>
      <c r="E20125"/>
      <c r="F20125"/>
    </row>
    <row r="20126" spans="1:6" x14ac:dyDescent="0.25">
      <c r="A20126"/>
      <c r="B20126" s="78"/>
      <c r="C20126"/>
      <c r="D20126"/>
      <c r="E20126"/>
      <c r="F20126"/>
    </row>
    <row r="20127" spans="1:6" x14ac:dyDescent="0.25">
      <c r="A20127"/>
      <c r="B20127" s="78"/>
      <c r="C20127"/>
      <c r="D20127"/>
      <c r="E20127"/>
      <c r="F20127"/>
    </row>
    <row r="20128" spans="1:6" x14ac:dyDescent="0.25">
      <c r="A20128"/>
      <c r="B20128" s="78"/>
      <c r="C20128"/>
      <c r="D20128"/>
      <c r="E20128"/>
      <c r="F20128"/>
    </row>
    <row r="20129" spans="1:6" x14ac:dyDescent="0.25">
      <c r="A20129"/>
      <c r="B20129" s="78"/>
      <c r="C20129"/>
      <c r="D20129"/>
      <c r="E20129"/>
      <c r="F20129"/>
    </row>
    <row r="20130" spans="1:6" x14ac:dyDescent="0.25">
      <c r="A20130"/>
      <c r="B20130" s="78"/>
      <c r="C20130"/>
      <c r="D20130"/>
      <c r="E20130"/>
      <c r="F20130"/>
    </row>
    <row r="20131" spans="1:6" x14ac:dyDescent="0.25">
      <c r="A20131"/>
      <c r="B20131" s="78"/>
      <c r="C20131"/>
      <c r="D20131"/>
      <c r="E20131"/>
      <c r="F20131"/>
    </row>
    <row r="20132" spans="1:6" x14ac:dyDescent="0.25">
      <c r="A20132"/>
      <c r="B20132" s="78"/>
      <c r="C20132"/>
      <c r="D20132"/>
      <c r="E20132"/>
      <c r="F20132"/>
    </row>
    <row r="20133" spans="1:6" x14ac:dyDescent="0.25">
      <c r="A20133"/>
      <c r="B20133" s="78"/>
      <c r="C20133"/>
      <c r="D20133"/>
      <c r="E20133"/>
      <c r="F20133"/>
    </row>
    <row r="20134" spans="1:6" x14ac:dyDescent="0.25">
      <c r="A20134"/>
      <c r="B20134" s="78"/>
      <c r="C20134"/>
      <c r="D20134"/>
      <c r="E20134"/>
      <c r="F20134"/>
    </row>
    <row r="20135" spans="1:6" x14ac:dyDescent="0.25">
      <c r="A20135"/>
      <c r="B20135" s="78"/>
      <c r="C20135"/>
      <c r="D20135"/>
      <c r="E20135"/>
      <c r="F20135"/>
    </row>
    <row r="20136" spans="1:6" x14ac:dyDescent="0.25">
      <c r="A20136"/>
      <c r="B20136" s="78"/>
      <c r="C20136"/>
      <c r="D20136"/>
      <c r="E20136"/>
      <c r="F20136"/>
    </row>
    <row r="20137" spans="1:6" x14ac:dyDescent="0.25">
      <c r="A20137"/>
      <c r="B20137" s="78"/>
      <c r="C20137"/>
      <c r="D20137"/>
      <c r="E20137"/>
      <c r="F20137"/>
    </row>
    <row r="20138" spans="1:6" x14ac:dyDescent="0.25">
      <c r="A20138"/>
      <c r="B20138" s="78"/>
      <c r="C20138"/>
      <c r="D20138"/>
      <c r="E20138"/>
      <c r="F20138"/>
    </row>
    <row r="20139" spans="1:6" x14ac:dyDescent="0.25">
      <c r="A20139"/>
      <c r="B20139" s="78"/>
      <c r="C20139"/>
      <c r="D20139"/>
      <c r="E20139"/>
      <c r="F20139"/>
    </row>
    <row r="20140" spans="1:6" x14ac:dyDescent="0.25">
      <c r="A20140"/>
      <c r="B20140" s="78"/>
      <c r="C20140"/>
      <c r="D20140"/>
      <c r="E20140"/>
      <c r="F20140"/>
    </row>
    <row r="20141" spans="1:6" x14ac:dyDescent="0.25">
      <c r="A20141"/>
      <c r="B20141" s="78"/>
      <c r="C20141"/>
      <c r="D20141"/>
      <c r="E20141"/>
      <c r="F20141"/>
    </row>
    <row r="20142" spans="1:6" x14ac:dyDescent="0.25">
      <c r="A20142"/>
      <c r="B20142" s="78"/>
      <c r="C20142"/>
      <c r="D20142"/>
      <c r="E20142"/>
      <c r="F20142"/>
    </row>
    <row r="20143" spans="1:6" x14ac:dyDescent="0.25">
      <c r="A20143"/>
      <c r="B20143" s="78"/>
      <c r="C20143"/>
      <c r="D20143"/>
      <c r="E20143"/>
      <c r="F20143"/>
    </row>
    <row r="20144" spans="1:6" x14ac:dyDescent="0.25">
      <c r="A20144"/>
      <c r="B20144" s="78"/>
      <c r="C20144"/>
      <c r="D20144"/>
      <c r="E20144"/>
      <c r="F20144"/>
    </row>
    <row r="20145" spans="1:6" x14ac:dyDescent="0.25">
      <c r="A20145"/>
      <c r="B20145" s="78"/>
      <c r="C20145"/>
      <c r="D20145"/>
      <c r="E20145"/>
      <c r="F20145"/>
    </row>
    <row r="20146" spans="1:6" x14ac:dyDescent="0.25">
      <c r="A20146"/>
      <c r="B20146" s="78"/>
      <c r="C20146"/>
      <c r="D20146"/>
      <c r="E20146"/>
      <c r="F20146"/>
    </row>
    <row r="20147" spans="1:6" x14ac:dyDescent="0.25">
      <c r="A20147"/>
      <c r="B20147" s="78"/>
      <c r="C20147"/>
      <c r="D20147"/>
      <c r="E20147"/>
      <c r="F20147"/>
    </row>
    <row r="20148" spans="1:6" x14ac:dyDescent="0.25">
      <c r="A20148"/>
      <c r="B20148" s="78"/>
      <c r="C20148"/>
      <c r="D20148"/>
      <c r="E20148"/>
      <c r="F20148"/>
    </row>
    <row r="20149" spans="1:6" x14ac:dyDescent="0.25">
      <c r="A20149"/>
      <c r="B20149" s="78"/>
      <c r="C20149"/>
      <c r="D20149"/>
      <c r="E20149"/>
      <c r="F20149"/>
    </row>
    <row r="20150" spans="1:6" x14ac:dyDescent="0.25">
      <c r="A20150"/>
      <c r="B20150" s="78"/>
      <c r="C20150"/>
      <c r="D20150"/>
      <c r="E20150"/>
      <c r="F20150"/>
    </row>
    <row r="20151" spans="1:6" x14ac:dyDescent="0.25">
      <c r="A20151"/>
      <c r="B20151" s="78"/>
      <c r="C20151"/>
      <c r="D20151"/>
      <c r="E20151"/>
      <c r="F20151"/>
    </row>
    <row r="20152" spans="1:6" x14ac:dyDescent="0.25">
      <c r="A20152"/>
      <c r="B20152" s="78"/>
      <c r="C20152"/>
      <c r="D20152"/>
      <c r="E20152"/>
      <c r="F20152"/>
    </row>
    <row r="20153" spans="1:6" x14ac:dyDescent="0.25">
      <c r="A20153"/>
      <c r="B20153" s="78"/>
      <c r="C20153"/>
      <c r="D20153"/>
      <c r="E20153"/>
      <c r="F20153"/>
    </row>
    <row r="20154" spans="1:6" x14ac:dyDescent="0.25">
      <c r="A20154"/>
      <c r="B20154" s="78"/>
      <c r="C20154"/>
      <c r="D20154"/>
      <c r="E20154"/>
      <c r="F20154"/>
    </row>
    <row r="20155" spans="1:6" x14ac:dyDescent="0.25">
      <c r="A20155"/>
      <c r="B20155" s="78"/>
      <c r="C20155"/>
      <c r="D20155"/>
      <c r="E20155"/>
      <c r="F20155"/>
    </row>
    <row r="20156" spans="1:6" x14ac:dyDescent="0.25">
      <c r="A20156"/>
      <c r="B20156" s="78"/>
      <c r="C20156"/>
      <c r="D20156"/>
      <c r="E20156"/>
      <c r="F20156"/>
    </row>
    <row r="20157" spans="1:6" x14ac:dyDescent="0.25">
      <c r="A20157"/>
      <c r="B20157" s="78"/>
      <c r="C20157"/>
      <c r="D20157"/>
      <c r="E20157"/>
      <c r="F20157"/>
    </row>
    <row r="20158" spans="1:6" x14ac:dyDescent="0.25">
      <c r="A20158"/>
      <c r="B20158" s="78"/>
      <c r="C20158"/>
      <c r="D20158"/>
      <c r="E20158"/>
      <c r="F20158"/>
    </row>
    <row r="20159" spans="1:6" x14ac:dyDescent="0.25">
      <c r="A20159"/>
      <c r="B20159" s="78"/>
      <c r="C20159"/>
      <c r="D20159"/>
      <c r="E20159"/>
      <c r="F20159"/>
    </row>
    <row r="20160" spans="1:6" x14ac:dyDescent="0.25">
      <c r="A20160"/>
      <c r="B20160" s="78"/>
      <c r="C20160"/>
      <c r="D20160"/>
      <c r="E20160"/>
      <c r="F20160"/>
    </row>
    <row r="20161" spans="1:6" x14ac:dyDescent="0.25">
      <c r="A20161"/>
      <c r="B20161" s="78"/>
      <c r="C20161"/>
      <c r="D20161"/>
      <c r="E20161"/>
      <c r="F20161"/>
    </row>
    <row r="20162" spans="1:6" x14ac:dyDescent="0.25">
      <c r="A20162"/>
      <c r="B20162" s="78"/>
      <c r="C20162"/>
      <c r="D20162"/>
      <c r="E20162"/>
      <c r="F20162"/>
    </row>
    <row r="20163" spans="1:6" x14ac:dyDescent="0.25">
      <c r="A20163"/>
      <c r="B20163" s="78"/>
      <c r="C20163"/>
      <c r="D20163"/>
      <c r="E20163"/>
      <c r="F20163"/>
    </row>
    <row r="20164" spans="1:6" x14ac:dyDescent="0.25">
      <c r="A20164"/>
      <c r="B20164" s="78"/>
      <c r="C20164"/>
      <c r="D20164"/>
      <c r="E20164"/>
      <c r="F20164"/>
    </row>
    <row r="20165" spans="1:6" x14ac:dyDescent="0.25">
      <c r="A20165"/>
      <c r="B20165" s="78"/>
      <c r="C20165"/>
      <c r="D20165"/>
      <c r="E20165"/>
      <c r="F20165"/>
    </row>
    <row r="20166" spans="1:6" x14ac:dyDescent="0.25">
      <c r="A20166"/>
      <c r="B20166" s="78"/>
      <c r="C20166"/>
      <c r="D20166"/>
      <c r="E20166"/>
      <c r="F20166"/>
    </row>
    <row r="20167" spans="1:6" x14ac:dyDescent="0.25">
      <c r="A20167"/>
      <c r="B20167" s="78"/>
      <c r="C20167"/>
      <c r="D20167"/>
      <c r="E20167"/>
      <c r="F20167"/>
    </row>
    <row r="20168" spans="1:6" x14ac:dyDescent="0.25">
      <c r="A20168"/>
      <c r="B20168" s="78"/>
      <c r="C20168"/>
      <c r="D20168"/>
      <c r="E20168"/>
      <c r="F20168"/>
    </row>
    <row r="20169" spans="1:6" x14ac:dyDescent="0.25">
      <c r="A20169"/>
      <c r="B20169" s="78"/>
      <c r="C20169"/>
      <c r="D20169"/>
      <c r="E20169"/>
      <c r="F20169"/>
    </row>
    <row r="20170" spans="1:6" x14ac:dyDescent="0.25">
      <c r="A20170"/>
      <c r="B20170" s="78"/>
      <c r="C20170"/>
      <c r="D20170"/>
      <c r="E20170"/>
      <c r="F20170"/>
    </row>
    <row r="20171" spans="1:6" x14ac:dyDescent="0.25">
      <c r="A20171"/>
      <c r="B20171" s="78"/>
      <c r="C20171"/>
      <c r="D20171"/>
      <c r="E20171"/>
      <c r="F20171"/>
    </row>
    <row r="20172" spans="1:6" x14ac:dyDescent="0.25">
      <c r="A20172"/>
      <c r="B20172" s="78"/>
      <c r="C20172"/>
      <c r="D20172"/>
      <c r="E20172"/>
      <c r="F20172"/>
    </row>
    <row r="20173" spans="1:6" x14ac:dyDescent="0.25">
      <c r="A20173"/>
      <c r="B20173" s="78"/>
      <c r="C20173"/>
      <c r="D20173"/>
      <c r="E20173"/>
      <c r="F20173"/>
    </row>
    <row r="20174" spans="1:6" x14ac:dyDescent="0.25">
      <c r="A20174"/>
      <c r="B20174" s="78"/>
      <c r="C20174"/>
      <c r="D20174"/>
      <c r="E20174"/>
      <c r="F20174"/>
    </row>
    <row r="20175" spans="1:6" x14ac:dyDescent="0.25">
      <c r="A20175"/>
      <c r="B20175" s="78"/>
      <c r="C20175"/>
      <c r="D20175"/>
      <c r="E20175"/>
      <c r="F20175"/>
    </row>
    <row r="20176" spans="1:6" x14ac:dyDescent="0.25">
      <c r="A20176"/>
      <c r="B20176" s="78"/>
      <c r="C20176"/>
      <c r="D20176"/>
      <c r="E20176"/>
      <c r="F20176"/>
    </row>
    <row r="20177" spans="1:6" x14ac:dyDescent="0.25">
      <c r="A20177"/>
      <c r="B20177" s="78"/>
      <c r="C20177"/>
      <c r="D20177"/>
      <c r="E20177"/>
      <c r="F20177"/>
    </row>
    <row r="20178" spans="1:6" x14ac:dyDescent="0.25">
      <c r="A20178"/>
      <c r="B20178" s="78"/>
      <c r="C20178"/>
      <c r="D20178"/>
      <c r="E20178"/>
      <c r="F20178"/>
    </row>
    <row r="20179" spans="1:6" x14ac:dyDescent="0.25">
      <c r="A20179"/>
      <c r="B20179" s="78"/>
      <c r="C20179"/>
      <c r="D20179"/>
      <c r="E20179"/>
      <c r="F20179"/>
    </row>
    <row r="20180" spans="1:6" x14ac:dyDescent="0.25">
      <c r="A20180"/>
      <c r="B20180" s="78"/>
      <c r="C20180"/>
      <c r="D20180"/>
      <c r="E20180"/>
      <c r="F20180"/>
    </row>
    <row r="20181" spans="1:6" x14ac:dyDescent="0.25">
      <c r="A20181"/>
      <c r="B20181" s="78"/>
      <c r="C20181"/>
      <c r="D20181"/>
      <c r="E20181"/>
      <c r="F20181"/>
    </row>
    <row r="20182" spans="1:6" x14ac:dyDescent="0.25">
      <c r="A20182"/>
      <c r="B20182" s="78"/>
      <c r="C20182"/>
      <c r="D20182"/>
      <c r="E20182"/>
      <c r="F20182"/>
    </row>
    <row r="20183" spans="1:6" x14ac:dyDescent="0.25">
      <c r="A20183"/>
      <c r="B20183" s="78"/>
      <c r="C20183"/>
      <c r="D20183"/>
      <c r="E20183"/>
      <c r="F20183"/>
    </row>
    <row r="20184" spans="1:6" x14ac:dyDescent="0.25">
      <c r="A20184"/>
      <c r="B20184" s="78"/>
      <c r="C20184"/>
      <c r="D20184"/>
      <c r="E20184"/>
      <c r="F20184"/>
    </row>
    <row r="20185" spans="1:6" x14ac:dyDescent="0.25">
      <c r="A20185"/>
      <c r="B20185" s="78"/>
      <c r="C20185"/>
      <c r="D20185"/>
      <c r="E20185"/>
      <c r="F20185"/>
    </row>
    <row r="20186" spans="1:6" x14ac:dyDescent="0.25">
      <c r="A20186"/>
      <c r="B20186" s="78"/>
      <c r="C20186"/>
      <c r="D20186"/>
      <c r="E20186"/>
      <c r="F20186"/>
    </row>
    <row r="20187" spans="1:6" x14ac:dyDescent="0.25">
      <c r="A20187"/>
      <c r="B20187" s="78"/>
      <c r="C20187"/>
      <c r="D20187"/>
      <c r="E20187"/>
      <c r="F20187"/>
    </row>
    <row r="20188" spans="1:6" x14ac:dyDescent="0.25">
      <c r="A20188"/>
      <c r="B20188" s="78"/>
      <c r="C20188"/>
      <c r="D20188"/>
      <c r="E20188"/>
      <c r="F20188"/>
    </row>
    <row r="20189" spans="1:6" x14ac:dyDescent="0.25">
      <c r="A20189"/>
      <c r="B20189" s="78"/>
      <c r="C20189"/>
      <c r="D20189"/>
      <c r="E20189"/>
      <c r="F20189"/>
    </row>
    <row r="20190" spans="1:6" x14ac:dyDescent="0.25">
      <c r="A20190"/>
      <c r="B20190" s="78"/>
      <c r="C20190"/>
      <c r="D20190"/>
      <c r="E20190"/>
      <c r="F20190"/>
    </row>
    <row r="20191" spans="1:6" x14ac:dyDescent="0.25">
      <c r="A20191"/>
      <c r="B20191" s="78"/>
      <c r="C20191"/>
      <c r="D20191"/>
      <c r="E20191"/>
      <c r="F20191"/>
    </row>
    <row r="20192" spans="1:6" x14ac:dyDescent="0.25">
      <c r="A20192"/>
      <c r="B20192" s="78"/>
      <c r="C20192"/>
      <c r="D20192"/>
      <c r="E20192"/>
      <c r="F20192"/>
    </row>
    <row r="20193" spans="1:6" x14ac:dyDescent="0.25">
      <c r="A20193"/>
      <c r="B20193" s="78"/>
      <c r="C20193"/>
      <c r="D20193"/>
      <c r="E20193"/>
      <c r="F20193"/>
    </row>
    <row r="20194" spans="1:6" x14ac:dyDescent="0.25">
      <c r="A20194"/>
      <c r="B20194" s="78"/>
      <c r="C20194"/>
      <c r="D20194"/>
      <c r="E20194"/>
      <c r="F20194"/>
    </row>
    <row r="20195" spans="1:6" x14ac:dyDescent="0.25">
      <c r="A20195"/>
      <c r="B20195" s="78"/>
      <c r="C20195"/>
      <c r="D20195"/>
      <c r="E20195"/>
      <c r="F20195"/>
    </row>
    <row r="20196" spans="1:6" x14ac:dyDescent="0.25">
      <c r="A20196"/>
      <c r="B20196" s="78"/>
      <c r="C20196"/>
      <c r="D20196"/>
      <c r="E20196"/>
      <c r="F20196"/>
    </row>
    <row r="20197" spans="1:6" x14ac:dyDescent="0.25">
      <c r="A20197"/>
      <c r="B20197" s="78"/>
      <c r="C20197"/>
      <c r="D20197"/>
      <c r="E20197"/>
      <c r="F20197"/>
    </row>
    <row r="20198" spans="1:6" x14ac:dyDescent="0.25">
      <c r="A20198"/>
      <c r="B20198" s="78"/>
      <c r="C20198"/>
      <c r="D20198"/>
      <c r="E20198"/>
      <c r="F20198"/>
    </row>
    <row r="20199" spans="1:6" x14ac:dyDescent="0.25">
      <c r="A20199"/>
      <c r="B20199" s="78"/>
      <c r="C20199"/>
      <c r="D20199"/>
      <c r="E20199"/>
      <c r="F20199"/>
    </row>
    <row r="20200" spans="1:6" x14ac:dyDescent="0.25">
      <c r="A20200"/>
      <c r="B20200" s="78"/>
      <c r="C20200"/>
      <c r="D20200"/>
      <c r="E20200"/>
      <c r="F20200"/>
    </row>
    <row r="20201" spans="1:6" x14ac:dyDescent="0.25">
      <c r="A20201"/>
      <c r="B20201" s="78"/>
      <c r="C20201"/>
      <c r="D20201"/>
      <c r="E20201"/>
      <c r="F20201"/>
    </row>
    <row r="20202" spans="1:6" x14ac:dyDescent="0.25">
      <c r="A20202"/>
      <c r="B20202" s="78"/>
      <c r="C20202"/>
      <c r="D20202"/>
      <c r="E20202"/>
      <c r="F20202"/>
    </row>
    <row r="20203" spans="1:6" x14ac:dyDescent="0.25">
      <c r="A20203"/>
      <c r="B20203" s="78"/>
      <c r="C20203"/>
      <c r="D20203"/>
      <c r="E20203"/>
      <c r="F20203"/>
    </row>
    <row r="20204" spans="1:6" x14ac:dyDescent="0.25">
      <c r="A20204"/>
      <c r="B20204" s="78"/>
      <c r="C20204"/>
      <c r="D20204"/>
      <c r="E20204"/>
      <c r="F20204"/>
    </row>
    <row r="20205" spans="1:6" x14ac:dyDescent="0.25">
      <c r="A20205"/>
      <c r="B20205" s="78"/>
      <c r="C20205"/>
      <c r="D20205"/>
      <c r="E20205"/>
      <c r="F20205"/>
    </row>
    <row r="20206" spans="1:6" x14ac:dyDescent="0.25">
      <c r="A20206"/>
      <c r="B20206" s="78"/>
      <c r="C20206"/>
      <c r="D20206"/>
      <c r="E20206"/>
      <c r="F20206"/>
    </row>
    <row r="20207" spans="1:6" x14ac:dyDescent="0.25">
      <c r="A20207"/>
      <c r="B20207" s="78"/>
      <c r="C20207"/>
      <c r="D20207"/>
      <c r="E20207"/>
      <c r="F20207"/>
    </row>
    <row r="20208" spans="1:6" x14ac:dyDescent="0.25">
      <c r="A20208"/>
      <c r="B20208" s="78"/>
      <c r="C20208"/>
      <c r="D20208"/>
      <c r="E20208"/>
      <c r="F20208"/>
    </row>
    <row r="20209" spans="1:6" x14ac:dyDescent="0.25">
      <c r="A20209"/>
      <c r="B20209" s="78"/>
      <c r="C20209"/>
      <c r="D20209"/>
      <c r="E20209"/>
      <c r="F20209"/>
    </row>
    <row r="20210" spans="1:6" x14ac:dyDescent="0.25">
      <c r="A20210"/>
      <c r="B20210" s="78"/>
      <c r="C20210"/>
      <c r="D20210"/>
      <c r="E20210"/>
      <c r="F20210"/>
    </row>
    <row r="20211" spans="1:6" x14ac:dyDescent="0.25">
      <c r="A20211"/>
      <c r="B20211" s="78"/>
      <c r="C20211"/>
      <c r="D20211"/>
      <c r="E20211"/>
      <c r="F20211"/>
    </row>
    <row r="20212" spans="1:6" x14ac:dyDescent="0.25">
      <c r="A20212"/>
      <c r="B20212" s="78"/>
      <c r="C20212"/>
      <c r="D20212"/>
      <c r="E20212"/>
      <c r="F20212"/>
    </row>
    <row r="20213" spans="1:6" x14ac:dyDescent="0.25">
      <c r="A20213"/>
      <c r="B20213" s="78"/>
      <c r="C20213"/>
      <c r="D20213"/>
      <c r="E20213"/>
      <c r="F20213"/>
    </row>
    <row r="20214" spans="1:6" x14ac:dyDescent="0.25">
      <c r="A20214"/>
      <c r="B20214" s="78"/>
      <c r="C20214"/>
      <c r="D20214"/>
      <c r="E20214"/>
      <c r="F20214"/>
    </row>
    <row r="20215" spans="1:6" x14ac:dyDescent="0.25">
      <c r="A20215"/>
      <c r="B20215" s="78"/>
      <c r="C20215"/>
      <c r="D20215"/>
      <c r="E20215"/>
      <c r="F20215"/>
    </row>
    <row r="20216" spans="1:6" x14ac:dyDescent="0.25">
      <c r="A20216"/>
      <c r="B20216" s="78"/>
      <c r="C20216"/>
      <c r="D20216"/>
      <c r="E20216"/>
      <c r="F20216"/>
    </row>
    <row r="20217" spans="1:6" x14ac:dyDescent="0.25">
      <c r="A20217"/>
      <c r="B20217" s="78"/>
      <c r="C20217"/>
      <c r="D20217"/>
      <c r="E20217"/>
      <c r="F20217"/>
    </row>
    <row r="20218" spans="1:6" x14ac:dyDescent="0.25">
      <c r="A20218"/>
      <c r="B20218" s="78"/>
      <c r="C20218"/>
      <c r="D20218"/>
      <c r="E20218"/>
      <c r="F20218"/>
    </row>
    <row r="20219" spans="1:6" x14ac:dyDescent="0.25">
      <c r="A20219"/>
      <c r="B20219" s="78"/>
      <c r="C20219"/>
      <c r="D20219"/>
      <c r="E20219"/>
      <c r="F20219"/>
    </row>
    <row r="20220" spans="1:6" x14ac:dyDescent="0.25">
      <c r="A20220"/>
      <c r="B20220" s="78"/>
      <c r="C20220"/>
      <c r="D20220"/>
      <c r="E20220"/>
      <c r="F20220"/>
    </row>
    <row r="20221" spans="1:6" x14ac:dyDescent="0.25">
      <c r="A20221"/>
      <c r="B20221" s="78"/>
      <c r="C20221"/>
      <c r="D20221"/>
      <c r="E20221"/>
      <c r="F20221"/>
    </row>
    <row r="20222" spans="1:6" x14ac:dyDescent="0.25">
      <c r="A20222"/>
      <c r="B20222" s="78"/>
      <c r="C20222"/>
      <c r="D20222"/>
      <c r="E20222"/>
      <c r="F20222"/>
    </row>
    <row r="20223" spans="1:6" x14ac:dyDescent="0.25">
      <c r="A20223"/>
      <c r="B20223" s="78"/>
      <c r="C20223"/>
      <c r="D20223"/>
      <c r="E20223"/>
      <c r="F20223"/>
    </row>
    <row r="20224" spans="1:6" x14ac:dyDescent="0.25">
      <c r="A20224"/>
      <c r="B20224" s="78"/>
      <c r="C20224"/>
      <c r="D20224"/>
      <c r="E20224"/>
      <c r="F20224"/>
    </row>
    <row r="20225" spans="1:6" x14ac:dyDescent="0.25">
      <c r="A20225"/>
      <c r="B20225" s="78"/>
      <c r="C20225"/>
      <c r="D20225"/>
      <c r="E20225"/>
      <c r="F20225"/>
    </row>
    <row r="20226" spans="1:6" x14ac:dyDescent="0.25">
      <c r="A20226"/>
      <c r="B20226" s="78"/>
      <c r="C20226"/>
      <c r="D20226"/>
      <c r="E20226"/>
      <c r="F20226"/>
    </row>
    <row r="20227" spans="1:6" x14ac:dyDescent="0.25">
      <c r="A20227"/>
      <c r="B20227" s="78"/>
      <c r="C20227"/>
      <c r="D20227"/>
      <c r="E20227"/>
      <c r="F20227"/>
    </row>
    <row r="20228" spans="1:6" x14ac:dyDescent="0.25">
      <c r="A20228"/>
      <c r="B20228" s="78"/>
      <c r="C20228"/>
      <c r="D20228"/>
      <c r="E20228"/>
      <c r="F20228"/>
    </row>
    <row r="20229" spans="1:6" x14ac:dyDescent="0.25">
      <c r="A20229"/>
      <c r="B20229" s="78"/>
      <c r="C20229"/>
      <c r="D20229"/>
      <c r="E20229"/>
      <c r="F20229"/>
    </row>
    <row r="20230" spans="1:6" x14ac:dyDescent="0.25">
      <c r="A20230"/>
      <c r="B20230" s="78"/>
      <c r="C20230"/>
      <c r="D20230"/>
      <c r="E20230"/>
      <c r="F20230"/>
    </row>
    <row r="20231" spans="1:6" x14ac:dyDescent="0.25">
      <c r="A20231"/>
      <c r="B20231" s="78"/>
      <c r="C20231"/>
      <c r="D20231"/>
      <c r="E20231"/>
      <c r="F20231"/>
    </row>
    <row r="20232" spans="1:6" x14ac:dyDescent="0.25">
      <c r="A20232"/>
      <c r="B20232" s="78"/>
      <c r="C20232"/>
      <c r="D20232"/>
      <c r="E20232"/>
      <c r="F20232"/>
    </row>
    <row r="20233" spans="1:6" x14ac:dyDescent="0.25">
      <c r="A20233"/>
      <c r="B20233" s="78"/>
      <c r="C20233"/>
      <c r="D20233"/>
      <c r="E20233"/>
      <c r="F20233"/>
    </row>
    <row r="20234" spans="1:6" x14ac:dyDescent="0.25">
      <c r="A20234"/>
      <c r="B20234" s="78"/>
      <c r="C20234"/>
      <c r="D20234"/>
      <c r="E20234"/>
      <c r="F20234"/>
    </row>
    <row r="20235" spans="1:6" x14ac:dyDescent="0.25">
      <c r="A20235"/>
      <c r="B20235" s="78"/>
      <c r="C20235"/>
      <c r="D20235"/>
      <c r="E20235"/>
      <c r="F20235"/>
    </row>
    <row r="20236" spans="1:6" x14ac:dyDescent="0.25">
      <c r="A20236"/>
      <c r="B20236" s="78"/>
      <c r="C20236"/>
      <c r="D20236"/>
      <c r="E20236"/>
      <c r="F20236"/>
    </row>
    <row r="20237" spans="1:6" x14ac:dyDescent="0.25">
      <c r="A20237"/>
      <c r="B20237" s="78"/>
      <c r="C20237"/>
      <c r="D20237"/>
      <c r="E20237"/>
      <c r="F20237"/>
    </row>
    <row r="20238" spans="1:6" x14ac:dyDescent="0.25">
      <c r="A20238"/>
      <c r="B20238" s="78"/>
      <c r="C20238"/>
      <c r="D20238"/>
      <c r="E20238"/>
      <c r="F20238"/>
    </row>
    <row r="20239" spans="1:6" x14ac:dyDescent="0.25">
      <c r="A20239"/>
      <c r="B20239" s="78"/>
      <c r="C20239"/>
      <c r="D20239"/>
      <c r="E20239"/>
      <c r="F20239"/>
    </row>
    <row r="20240" spans="1:6" x14ac:dyDescent="0.25">
      <c r="A20240"/>
      <c r="B20240" s="78"/>
      <c r="C20240"/>
      <c r="D20240"/>
      <c r="E20240"/>
      <c r="F20240"/>
    </row>
    <row r="20241" spans="1:6" x14ac:dyDescent="0.25">
      <c r="A20241"/>
      <c r="B20241" s="78"/>
      <c r="C20241"/>
      <c r="D20241"/>
      <c r="E20241"/>
      <c r="F20241"/>
    </row>
    <row r="20242" spans="1:6" x14ac:dyDescent="0.25">
      <c r="A20242"/>
      <c r="B20242" s="78"/>
      <c r="C20242"/>
      <c r="D20242"/>
      <c r="E20242"/>
      <c r="F20242"/>
    </row>
    <row r="20243" spans="1:6" x14ac:dyDescent="0.25">
      <c r="A20243"/>
      <c r="B20243" s="78"/>
      <c r="C20243"/>
      <c r="D20243"/>
      <c r="E20243"/>
      <c r="F20243"/>
    </row>
    <row r="20244" spans="1:6" x14ac:dyDescent="0.25">
      <c r="A20244"/>
      <c r="B20244" s="78"/>
      <c r="C20244"/>
      <c r="D20244"/>
      <c r="E20244"/>
      <c r="F20244"/>
    </row>
    <row r="20245" spans="1:6" x14ac:dyDescent="0.25">
      <c r="A20245"/>
      <c r="B20245" s="78"/>
      <c r="C20245"/>
      <c r="D20245"/>
      <c r="E20245"/>
      <c r="F20245"/>
    </row>
    <row r="20246" spans="1:6" x14ac:dyDescent="0.25">
      <c r="A20246"/>
      <c r="B20246" s="78"/>
      <c r="C20246"/>
      <c r="D20246"/>
      <c r="E20246"/>
      <c r="F20246"/>
    </row>
    <row r="20247" spans="1:6" x14ac:dyDescent="0.25">
      <c r="A20247"/>
      <c r="B20247" s="78"/>
      <c r="C20247"/>
      <c r="D20247"/>
      <c r="E20247"/>
      <c r="F20247"/>
    </row>
    <row r="20248" spans="1:6" x14ac:dyDescent="0.25">
      <c r="A20248"/>
      <c r="B20248" s="78"/>
      <c r="C20248"/>
      <c r="D20248"/>
      <c r="E20248"/>
      <c r="F20248"/>
    </row>
    <row r="20249" spans="1:6" x14ac:dyDescent="0.25">
      <c r="A20249"/>
      <c r="B20249" s="78"/>
      <c r="C20249"/>
      <c r="D20249"/>
      <c r="E20249"/>
      <c r="F20249"/>
    </row>
    <row r="20250" spans="1:6" x14ac:dyDescent="0.25">
      <c r="A20250"/>
      <c r="B20250" s="78"/>
      <c r="C20250"/>
      <c r="D20250"/>
      <c r="E20250"/>
      <c r="F20250"/>
    </row>
    <row r="20251" spans="1:6" x14ac:dyDescent="0.25">
      <c r="A20251"/>
      <c r="B20251" s="78"/>
      <c r="C20251"/>
      <c r="D20251"/>
      <c r="E20251"/>
      <c r="F20251"/>
    </row>
    <row r="20252" spans="1:6" x14ac:dyDescent="0.25">
      <c r="A20252"/>
      <c r="B20252" s="78"/>
      <c r="C20252"/>
      <c r="D20252"/>
      <c r="E20252"/>
      <c r="F20252"/>
    </row>
    <row r="20253" spans="1:6" x14ac:dyDescent="0.25">
      <c r="A20253"/>
      <c r="B20253" s="78"/>
      <c r="C20253"/>
      <c r="D20253"/>
      <c r="E20253"/>
      <c r="F20253"/>
    </row>
    <row r="20254" spans="1:6" x14ac:dyDescent="0.25">
      <c r="A20254"/>
      <c r="B20254" s="78"/>
      <c r="C20254"/>
      <c r="D20254"/>
      <c r="E20254"/>
      <c r="F20254"/>
    </row>
    <row r="20255" spans="1:6" x14ac:dyDescent="0.25">
      <c r="A20255"/>
      <c r="B20255" s="78"/>
      <c r="C20255"/>
      <c r="D20255"/>
      <c r="E20255"/>
      <c r="F20255"/>
    </row>
    <row r="20256" spans="1:6" x14ac:dyDescent="0.25">
      <c r="A20256"/>
      <c r="B20256" s="78"/>
      <c r="C20256"/>
      <c r="D20256"/>
      <c r="E20256"/>
      <c r="F20256"/>
    </row>
    <row r="20257" spans="1:6" x14ac:dyDescent="0.25">
      <c r="A20257"/>
      <c r="B20257" s="78"/>
      <c r="C20257"/>
      <c r="D20257"/>
      <c r="E20257"/>
      <c r="F20257"/>
    </row>
    <row r="20258" spans="1:6" x14ac:dyDescent="0.25">
      <c r="A20258"/>
      <c r="B20258" s="78"/>
      <c r="C20258"/>
      <c r="D20258"/>
      <c r="E20258"/>
      <c r="F20258"/>
    </row>
    <row r="20259" spans="1:6" x14ac:dyDescent="0.25">
      <c r="A20259"/>
      <c r="B20259" s="78"/>
      <c r="C20259"/>
      <c r="D20259"/>
      <c r="E20259"/>
      <c r="F20259"/>
    </row>
    <row r="20260" spans="1:6" x14ac:dyDescent="0.25">
      <c r="A20260"/>
      <c r="B20260" s="78"/>
      <c r="C20260"/>
      <c r="D20260"/>
      <c r="E20260"/>
      <c r="F20260"/>
    </row>
    <row r="20261" spans="1:6" x14ac:dyDescent="0.25">
      <c r="A20261"/>
      <c r="B20261" s="78"/>
      <c r="C20261"/>
      <c r="D20261"/>
      <c r="E20261"/>
      <c r="F20261"/>
    </row>
    <row r="20262" spans="1:6" x14ac:dyDescent="0.25">
      <c r="A20262"/>
      <c r="B20262" s="78"/>
      <c r="C20262"/>
      <c r="D20262"/>
      <c r="E20262"/>
      <c r="F20262"/>
    </row>
    <row r="20263" spans="1:6" x14ac:dyDescent="0.25">
      <c r="A20263"/>
      <c r="B20263" s="78"/>
      <c r="C20263"/>
      <c r="D20263"/>
      <c r="E20263"/>
      <c r="F20263"/>
    </row>
    <row r="20264" spans="1:6" x14ac:dyDescent="0.25">
      <c r="A20264"/>
      <c r="B20264" s="78"/>
      <c r="C20264"/>
      <c r="D20264"/>
      <c r="E20264"/>
      <c r="F20264"/>
    </row>
    <row r="20265" spans="1:6" x14ac:dyDescent="0.25">
      <c r="A20265"/>
      <c r="B20265" s="78"/>
      <c r="C20265"/>
      <c r="D20265"/>
      <c r="E20265"/>
      <c r="F20265"/>
    </row>
    <row r="20266" spans="1:6" x14ac:dyDescent="0.25">
      <c r="A20266"/>
      <c r="B20266" s="78"/>
      <c r="C20266"/>
      <c r="D20266"/>
      <c r="E20266"/>
      <c r="F20266"/>
    </row>
    <row r="20267" spans="1:6" x14ac:dyDescent="0.25">
      <c r="A20267"/>
      <c r="B20267" s="78"/>
      <c r="C20267"/>
      <c r="D20267"/>
      <c r="E20267"/>
      <c r="F20267"/>
    </row>
    <row r="20268" spans="1:6" x14ac:dyDescent="0.25">
      <c r="A20268"/>
      <c r="B20268" s="78"/>
      <c r="C20268"/>
      <c r="D20268"/>
      <c r="E20268"/>
      <c r="F20268"/>
    </row>
    <row r="20269" spans="1:6" x14ac:dyDescent="0.25">
      <c r="A20269"/>
      <c r="B20269" s="78"/>
      <c r="C20269"/>
      <c r="D20269"/>
      <c r="E20269"/>
      <c r="F20269"/>
    </row>
    <row r="20270" spans="1:6" x14ac:dyDescent="0.25">
      <c r="A20270"/>
      <c r="B20270" s="78"/>
      <c r="C20270"/>
      <c r="D20270"/>
      <c r="E20270"/>
      <c r="F20270"/>
    </row>
    <row r="20271" spans="1:6" x14ac:dyDescent="0.25">
      <c r="A20271"/>
      <c r="B20271" s="78"/>
      <c r="C20271"/>
      <c r="D20271"/>
      <c r="E20271"/>
      <c r="F20271"/>
    </row>
    <row r="20272" spans="1:6" x14ac:dyDescent="0.25">
      <c r="A20272"/>
      <c r="B20272" s="78"/>
      <c r="C20272"/>
      <c r="D20272"/>
      <c r="E20272"/>
      <c r="F20272"/>
    </row>
    <row r="20273" spans="1:6" x14ac:dyDescent="0.25">
      <c r="A20273"/>
      <c r="B20273" s="78"/>
      <c r="C20273"/>
      <c r="D20273"/>
      <c r="E20273"/>
      <c r="F20273"/>
    </row>
    <row r="20274" spans="1:6" x14ac:dyDescent="0.25">
      <c r="A20274"/>
      <c r="B20274" s="78"/>
      <c r="C20274"/>
      <c r="D20274"/>
      <c r="E20274"/>
      <c r="F20274"/>
    </row>
    <row r="20275" spans="1:6" x14ac:dyDescent="0.25">
      <c r="A20275"/>
      <c r="B20275" s="78"/>
      <c r="C20275"/>
      <c r="D20275"/>
      <c r="E20275"/>
      <c r="F20275"/>
    </row>
    <row r="20276" spans="1:6" x14ac:dyDescent="0.25">
      <c r="A20276"/>
      <c r="B20276" s="78"/>
      <c r="C20276"/>
      <c r="D20276"/>
      <c r="E20276"/>
      <c r="F20276"/>
    </row>
    <row r="20277" spans="1:6" x14ac:dyDescent="0.25">
      <c r="A20277"/>
      <c r="B20277" s="78"/>
      <c r="C20277"/>
      <c r="D20277"/>
      <c r="E20277"/>
      <c r="F20277"/>
    </row>
    <row r="20278" spans="1:6" x14ac:dyDescent="0.25">
      <c r="A20278"/>
      <c r="B20278" s="78"/>
      <c r="C20278"/>
      <c r="D20278"/>
      <c r="E20278"/>
      <c r="F20278"/>
    </row>
    <row r="20279" spans="1:6" x14ac:dyDescent="0.25">
      <c r="A20279"/>
      <c r="B20279" s="78"/>
      <c r="C20279"/>
      <c r="D20279"/>
      <c r="E20279"/>
      <c r="F20279"/>
    </row>
    <row r="20280" spans="1:6" x14ac:dyDescent="0.25">
      <c r="A20280"/>
      <c r="B20280" s="78"/>
      <c r="C20280"/>
      <c r="D20280"/>
      <c r="E20280"/>
      <c r="F20280"/>
    </row>
    <row r="20281" spans="1:6" x14ac:dyDescent="0.25">
      <c r="A20281"/>
      <c r="B20281" s="78"/>
      <c r="C20281"/>
      <c r="D20281"/>
      <c r="E20281"/>
      <c r="F20281"/>
    </row>
    <row r="20282" spans="1:6" x14ac:dyDescent="0.25">
      <c r="A20282"/>
      <c r="B20282" s="78"/>
      <c r="C20282"/>
      <c r="D20282"/>
      <c r="E20282"/>
      <c r="F20282"/>
    </row>
    <row r="20283" spans="1:6" x14ac:dyDescent="0.25">
      <c r="A20283"/>
      <c r="B20283" s="78"/>
      <c r="C20283"/>
      <c r="D20283"/>
      <c r="E20283"/>
      <c r="F20283"/>
    </row>
    <row r="20284" spans="1:6" x14ac:dyDescent="0.25">
      <c r="A20284"/>
      <c r="B20284" s="78"/>
      <c r="C20284"/>
      <c r="D20284"/>
      <c r="E20284"/>
      <c r="F20284"/>
    </row>
    <row r="20285" spans="1:6" x14ac:dyDescent="0.25">
      <c r="A20285"/>
      <c r="B20285" s="78"/>
      <c r="C20285"/>
      <c r="D20285"/>
      <c r="E20285"/>
      <c r="F20285"/>
    </row>
    <row r="20286" spans="1:6" x14ac:dyDescent="0.25">
      <c r="A20286"/>
      <c r="B20286" s="78"/>
      <c r="C20286"/>
      <c r="D20286"/>
      <c r="E20286"/>
      <c r="F20286"/>
    </row>
    <row r="20287" spans="1:6" x14ac:dyDescent="0.25">
      <c r="A20287"/>
      <c r="B20287" s="78"/>
      <c r="C20287"/>
      <c r="D20287"/>
      <c r="E20287"/>
      <c r="F20287"/>
    </row>
    <row r="20288" spans="1:6" x14ac:dyDescent="0.25">
      <c r="A20288"/>
      <c r="B20288" s="78"/>
      <c r="C20288"/>
      <c r="D20288"/>
      <c r="E20288"/>
      <c r="F20288"/>
    </row>
    <row r="20289" spans="1:6" x14ac:dyDescent="0.25">
      <c r="A20289"/>
      <c r="B20289" s="78"/>
      <c r="C20289"/>
      <c r="D20289"/>
      <c r="E20289"/>
      <c r="F20289"/>
    </row>
    <row r="20290" spans="1:6" x14ac:dyDescent="0.25">
      <c r="A20290"/>
      <c r="B20290" s="78"/>
      <c r="C20290"/>
      <c r="D20290"/>
      <c r="E20290"/>
      <c r="F20290"/>
    </row>
    <row r="20291" spans="1:6" x14ac:dyDescent="0.25">
      <c r="A20291"/>
      <c r="B20291" s="78"/>
      <c r="C20291"/>
      <c r="D20291"/>
      <c r="E20291"/>
      <c r="F20291"/>
    </row>
    <row r="20292" spans="1:6" x14ac:dyDescent="0.25">
      <c r="A20292"/>
      <c r="B20292" s="78"/>
      <c r="C20292"/>
      <c r="D20292"/>
      <c r="E20292"/>
      <c r="F20292"/>
    </row>
    <row r="20293" spans="1:6" x14ac:dyDescent="0.25">
      <c r="A20293"/>
      <c r="B20293" s="78"/>
      <c r="C20293"/>
      <c r="D20293"/>
      <c r="E20293"/>
      <c r="F20293"/>
    </row>
    <row r="20294" spans="1:6" x14ac:dyDescent="0.25">
      <c r="A20294"/>
      <c r="B20294" s="78"/>
      <c r="C20294"/>
      <c r="D20294"/>
      <c r="E20294"/>
      <c r="F20294"/>
    </row>
    <row r="20295" spans="1:6" x14ac:dyDescent="0.25">
      <c r="A20295"/>
      <c r="B20295" s="78"/>
      <c r="C20295"/>
      <c r="D20295"/>
      <c r="E20295"/>
      <c r="F20295"/>
    </row>
    <row r="20296" spans="1:6" x14ac:dyDescent="0.25">
      <c r="A20296"/>
      <c r="B20296" s="78"/>
      <c r="C20296"/>
      <c r="D20296"/>
      <c r="E20296"/>
      <c r="F20296"/>
    </row>
    <row r="20297" spans="1:6" x14ac:dyDescent="0.25">
      <c r="A20297"/>
      <c r="B20297" s="78"/>
      <c r="C20297"/>
      <c r="D20297"/>
      <c r="E20297"/>
      <c r="F20297"/>
    </row>
    <row r="20298" spans="1:6" x14ac:dyDescent="0.25">
      <c r="A20298"/>
      <c r="B20298" s="78"/>
      <c r="C20298"/>
      <c r="D20298"/>
      <c r="E20298"/>
      <c r="F20298"/>
    </row>
    <row r="20299" spans="1:6" x14ac:dyDescent="0.25">
      <c r="A20299"/>
      <c r="B20299" s="78"/>
      <c r="C20299"/>
      <c r="D20299"/>
      <c r="E20299"/>
      <c r="F20299"/>
    </row>
    <row r="20300" spans="1:6" x14ac:dyDescent="0.25">
      <c r="A20300"/>
      <c r="B20300" s="78"/>
      <c r="C20300"/>
      <c r="D20300"/>
      <c r="E20300"/>
      <c r="F20300"/>
    </row>
    <row r="20301" spans="1:6" x14ac:dyDescent="0.25">
      <c r="A20301"/>
      <c r="B20301" s="78"/>
      <c r="C20301"/>
      <c r="D20301"/>
      <c r="E20301"/>
      <c r="F20301"/>
    </row>
    <row r="20302" spans="1:6" x14ac:dyDescent="0.25">
      <c r="A20302"/>
      <c r="B20302" s="78"/>
      <c r="C20302"/>
      <c r="D20302"/>
      <c r="E20302"/>
      <c r="F20302"/>
    </row>
    <row r="20303" spans="1:6" x14ac:dyDescent="0.25">
      <c r="A20303"/>
      <c r="B20303" s="78"/>
      <c r="C20303"/>
      <c r="D20303"/>
      <c r="E20303"/>
      <c r="F20303"/>
    </row>
    <row r="20304" spans="1:6" x14ac:dyDescent="0.25">
      <c r="A20304"/>
      <c r="B20304" s="78"/>
      <c r="C20304"/>
      <c r="D20304"/>
      <c r="E20304"/>
      <c r="F20304"/>
    </row>
    <row r="20305" spans="1:6" x14ac:dyDescent="0.25">
      <c r="A20305"/>
      <c r="B20305" s="78"/>
      <c r="C20305"/>
      <c r="D20305"/>
      <c r="E20305"/>
      <c r="F20305"/>
    </row>
    <row r="20306" spans="1:6" x14ac:dyDescent="0.25">
      <c r="A20306"/>
      <c r="B20306" s="78"/>
      <c r="C20306"/>
      <c r="D20306"/>
      <c r="E20306"/>
      <c r="F20306"/>
    </row>
    <row r="20307" spans="1:6" x14ac:dyDescent="0.25">
      <c r="A20307"/>
      <c r="B20307" s="78"/>
      <c r="C20307"/>
      <c r="D20307"/>
      <c r="E20307"/>
      <c r="F20307"/>
    </row>
    <row r="20308" spans="1:6" x14ac:dyDescent="0.25">
      <c r="A20308"/>
      <c r="B20308" s="78"/>
      <c r="C20308"/>
      <c r="D20308"/>
      <c r="E20308"/>
      <c r="F20308"/>
    </row>
    <row r="20309" spans="1:6" x14ac:dyDescent="0.25">
      <c r="A20309"/>
      <c r="B20309" s="78"/>
      <c r="C20309"/>
      <c r="D20309"/>
      <c r="E20309"/>
      <c r="F20309"/>
    </row>
    <row r="20310" spans="1:6" x14ac:dyDescent="0.25">
      <c r="A20310"/>
      <c r="B20310" s="78"/>
      <c r="C20310"/>
      <c r="D20310"/>
      <c r="E20310"/>
      <c r="F20310"/>
    </row>
    <row r="20311" spans="1:6" x14ac:dyDescent="0.25">
      <c r="A20311"/>
      <c r="B20311" s="78"/>
      <c r="C20311"/>
      <c r="D20311"/>
      <c r="E20311"/>
      <c r="F20311"/>
    </row>
    <row r="20312" spans="1:6" x14ac:dyDescent="0.25">
      <c r="A20312"/>
      <c r="B20312" s="78"/>
      <c r="C20312"/>
      <c r="D20312"/>
      <c r="E20312"/>
      <c r="F20312"/>
    </row>
    <row r="20313" spans="1:6" x14ac:dyDescent="0.25">
      <c r="A20313"/>
      <c r="B20313" s="78"/>
      <c r="C20313"/>
      <c r="D20313"/>
      <c r="E20313"/>
      <c r="F20313"/>
    </row>
    <row r="20314" spans="1:6" x14ac:dyDescent="0.25">
      <c r="A20314"/>
      <c r="B20314" s="78"/>
      <c r="C20314"/>
      <c r="D20314"/>
      <c r="E20314"/>
      <c r="F20314"/>
    </row>
    <row r="20315" spans="1:6" x14ac:dyDescent="0.25">
      <c r="A20315"/>
      <c r="B20315" s="78"/>
      <c r="C20315"/>
      <c r="D20315"/>
      <c r="E20315"/>
      <c r="F20315"/>
    </row>
    <row r="20316" spans="1:6" x14ac:dyDescent="0.25">
      <c r="A20316"/>
      <c r="B20316" s="78"/>
      <c r="C20316"/>
      <c r="D20316"/>
      <c r="E20316"/>
      <c r="F20316"/>
    </row>
    <row r="20317" spans="1:6" x14ac:dyDescent="0.25">
      <c r="A20317"/>
      <c r="B20317" s="78"/>
      <c r="C20317"/>
      <c r="D20317"/>
      <c r="E20317"/>
      <c r="F20317"/>
    </row>
    <row r="20318" spans="1:6" x14ac:dyDescent="0.25">
      <c r="A20318"/>
      <c r="B20318" s="78"/>
      <c r="C20318"/>
      <c r="D20318"/>
      <c r="E20318"/>
      <c r="F20318"/>
    </row>
    <row r="20319" spans="1:6" x14ac:dyDescent="0.25">
      <c r="A20319"/>
      <c r="B20319" s="78"/>
      <c r="C20319"/>
      <c r="D20319"/>
      <c r="E20319"/>
      <c r="F20319"/>
    </row>
    <row r="20320" spans="1:6" x14ac:dyDescent="0.25">
      <c r="A20320"/>
      <c r="B20320" s="78"/>
      <c r="C20320"/>
      <c r="D20320"/>
      <c r="E20320"/>
      <c r="F20320"/>
    </row>
    <row r="20321" spans="1:6" x14ac:dyDescent="0.25">
      <c r="A20321"/>
      <c r="B20321" s="78"/>
      <c r="C20321"/>
      <c r="D20321"/>
      <c r="E20321"/>
      <c r="F20321"/>
    </row>
    <row r="20322" spans="1:6" x14ac:dyDescent="0.25">
      <c r="A20322"/>
      <c r="B20322" s="78"/>
      <c r="C20322"/>
      <c r="D20322"/>
      <c r="E20322"/>
      <c r="F20322"/>
    </row>
    <row r="20323" spans="1:6" x14ac:dyDescent="0.25">
      <c r="A20323"/>
      <c r="B20323" s="78"/>
      <c r="C20323"/>
      <c r="D20323"/>
      <c r="E20323"/>
      <c r="F20323"/>
    </row>
    <row r="20324" spans="1:6" x14ac:dyDescent="0.25">
      <c r="A20324"/>
      <c r="B20324" s="78"/>
      <c r="C20324"/>
      <c r="D20324"/>
      <c r="E20324"/>
      <c r="F20324"/>
    </row>
    <row r="20325" spans="1:6" x14ac:dyDescent="0.25">
      <c r="A20325"/>
      <c r="B20325" s="78"/>
      <c r="C20325"/>
      <c r="D20325"/>
      <c r="E20325"/>
      <c r="F20325"/>
    </row>
    <row r="20326" spans="1:6" x14ac:dyDescent="0.25">
      <c r="A20326"/>
      <c r="B20326" s="78"/>
      <c r="C20326"/>
      <c r="D20326"/>
      <c r="E20326"/>
      <c r="F20326"/>
    </row>
    <row r="20327" spans="1:6" x14ac:dyDescent="0.25">
      <c r="A20327"/>
      <c r="B20327" s="78"/>
      <c r="C20327"/>
      <c r="D20327"/>
      <c r="E20327"/>
      <c r="F20327"/>
    </row>
    <row r="20328" spans="1:6" x14ac:dyDescent="0.25">
      <c r="A20328"/>
      <c r="B20328" s="78"/>
      <c r="C20328"/>
      <c r="D20328"/>
      <c r="E20328"/>
      <c r="F20328"/>
    </row>
    <row r="20329" spans="1:6" x14ac:dyDescent="0.25">
      <c r="A20329"/>
      <c r="B20329" s="78"/>
      <c r="C20329"/>
      <c r="D20329"/>
      <c r="E20329"/>
      <c r="F20329"/>
    </row>
    <row r="20330" spans="1:6" x14ac:dyDescent="0.25">
      <c r="A20330"/>
      <c r="B20330" s="78"/>
      <c r="C20330"/>
      <c r="D20330"/>
      <c r="E20330"/>
      <c r="F20330"/>
    </row>
    <row r="20331" spans="1:6" x14ac:dyDescent="0.25">
      <c r="A20331"/>
      <c r="B20331" s="78"/>
      <c r="C20331"/>
      <c r="D20331"/>
      <c r="E20331"/>
      <c r="F20331"/>
    </row>
    <row r="20332" spans="1:6" x14ac:dyDescent="0.25">
      <c r="A20332"/>
      <c r="B20332" s="78"/>
      <c r="C20332"/>
      <c r="D20332"/>
      <c r="E20332"/>
      <c r="F20332"/>
    </row>
    <row r="20333" spans="1:6" x14ac:dyDescent="0.25">
      <c r="A20333"/>
      <c r="B20333" s="78"/>
      <c r="C20333"/>
      <c r="D20333"/>
      <c r="E20333"/>
      <c r="F20333"/>
    </row>
    <row r="20334" spans="1:6" x14ac:dyDescent="0.25">
      <c r="A20334"/>
      <c r="B20334" s="78"/>
      <c r="C20334"/>
      <c r="D20334"/>
      <c r="E20334"/>
      <c r="F20334"/>
    </row>
    <row r="20335" spans="1:6" x14ac:dyDescent="0.25">
      <c r="A20335"/>
      <c r="B20335" s="78"/>
      <c r="C20335"/>
      <c r="D20335"/>
      <c r="E20335"/>
      <c r="F20335"/>
    </row>
    <row r="20336" spans="1:6" x14ac:dyDescent="0.25">
      <c r="A20336"/>
      <c r="B20336" s="78"/>
      <c r="C20336"/>
      <c r="D20336"/>
      <c r="E20336"/>
      <c r="F20336"/>
    </row>
    <row r="20337" spans="1:6" x14ac:dyDescent="0.25">
      <c r="A20337"/>
      <c r="B20337" s="78"/>
      <c r="C20337"/>
      <c r="D20337"/>
      <c r="E20337"/>
      <c r="F20337"/>
    </row>
    <row r="20338" spans="1:6" x14ac:dyDescent="0.25">
      <c r="A20338"/>
      <c r="B20338" s="78"/>
      <c r="C20338"/>
      <c r="D20338"/>
      <c r="E20338"/>
      <c r="F20338"/>
    </row>
    <row r="20339" spans="1:6" x14ac:dyDescent="0.25">
      <c r="A20339"/>
      <c r="B20339" s="78"/>
      <c r="C20339"/>
      <c r="D20339"/>
      <c r="E20339"/>
      <c r="F20339"/>
    </row>
    <row r="20340" spans="1:6" x14ac:dyDescent="0.25">
      <c r="A20340"/>
      <c r="B20340" s="78"/>
      <c r="C20340"/>
      <c r="D20340"/>
      <c r="E20340"/>
      <c r="F20340"/>
    </row>
    <row r="20341" spans="1:6" x14ac:dyDescent="0.25">
      <c r="A20341"/>
      <c r="B20341" s="78"/>
      <c r="C20341"/>
      <c r="D20341"/>
      <c r="E20341"/>
      <c r="F20341"/>
    </row>
    <row r="20342" spans="1:6" x14ac:dyDescent="0.25">
      <c r="A20342"/>
      <c r="B20342" s="78"/>
      <c r="C20342"/>
      <c r="D20342"/>
      <c r="E20342"/>
      <c r="F20342"/>
    </row>
    <row r="20343" spans="1:6" x14ac:dyDescent="0.25">
      <c r="A20343"/>
      <c r="B20343" s="78"/>
      <c r="C20343"/>
      <c r="D20343"/>
      <c r="E20343"/>
      <c r="F20343"/>
    </row>
    <row r="20344" spans="1:6" x14ac:dyDescent="0.25">
      <c r="A20344"/>
      <c r="B20344" s="78"/>
      <c r="C20344"/>
      <c r="D20344"/>
      <c r="E20344"/>
      <c r="F20344"/>
    </row>
    <row r="20345" spans="1:6" x14ac:dyDescent="0.25">
      <c r="A20345"/>
      <c r="B20345" s="78"/>
      <c r="C20345"/>
      <c r="D20345"/>
      <c r="E20345"/>
      <c r="F20345"/>
    </row>
    <row r="20346" spans="1:6" x14ac:dyDescent="0.25">
      <c r="A20346"/>
      <c r="B20346" s="78"/>
      <c r="C20346"/>
      <c r="D20346"/>
      <c r="E20346"/>
      <c r="F20346"/>
    </row>
    <row r="20347" spans="1:6" x14ac:dyDescent="0.25">
      <c r="A20347"/>
      <c r="B20347" s="78"/>
      <c r="C20347"/>
      <c r="D20347"/>
      <c r="E20347"/>
      <c r="F20347"/>
    </row>
    <row r="20348" spans="1:6" x14ac:dyDescent="0.25">
      <c r="A20348"/>
      <c r="B20348" s="78"/>
      <c r="C20348"/>
      <c r="D20348"/>
      <c r="E20348"/>
      <c r="F20348"/>
    </row>
    <row r="20349" spans="1:6" x14ac:dyDescent="0.25">
      <c r="A20349"/>
      <c r="B20349" s="78"/>
      <c r="C20349"/>
      <c r="D20349"/>
      <c r="E20349"/>
      <c r="F20349"/>
    </row>
    <row r="20350" spans="1:6" x14ac:dyDescent="0.25">
      <c r="A20350"/>
      <c r="B20350" s="78"/>
      <c r="C20350"/>
      <c r="D20350"/>
      <c r="E20350"/>
      <c r="F20350"/>
    </row>
    <row r="20351" spans="1:6" x14ac:dyDescent="0.25">
      <c r="A20351"/>
      <c r="B20351" s="78"/>
      <c r="C20351"/>
      <c r="D20351"/>
      <c r="E20351"/>
      <c r="F20351"/>
    </row>
    <row r="20352" spans="1:6" x14ac:dyDescent="0.25">
      <c r="A20352"/>
      <c r="B20352" s="78"/>
      <c r="C20352"/>
      <c r="D20352"/>
      <c r="E20352"/>
      <c r="F20352"/>
    </row>
    <row r="20353" spans="1:6" x14ac:dyDescent="0.25">
      <c r="A20353"/>
      <c r="B20353" s="78"/>
      <c r="C20353"/>
      <c r="D20353"/>
      <c r="E20353"/>
      <c r="F20353"/>
    </row>
    <row r="20354" spans="1:6" x14ac:dyDescent="0.25">
      <c r="A20354"/>
      <c r="B20354" s="78"/>
      <c r="C20354"/>
      <c r="D20354"/>
      <c r="E20354"/>
      <c r="F20354"/>
    </row>
    <row r="20355" spans="1:6" x14ac:dyDescent="0.25">
      <c r="A20355"/>
      <c r="B20355" s="78"/>
      <c r="C20355"/>
      <c r="D20355"/>
      <c r="E20355"/>
      <c r="F20355"/>
    </row>
    <row r="20356" spans="1:6" x14ac:dyDescent="0.25">
      <c r="A20356"/>
      <c r="B20356" s="78"/>
      <c r="C20356"/>
      <c r="D20356"/>
      <c r="E20356"/>
      <c r="F20356"/>
    </row>
    <row r="20357" spans="1:6" x14ac:dyDescent="0.25">
      <c r="A20357"/>
      <c r="B20357" s="78"/>
      <c r="C20357"/>
      <c r="D20357"/>
      <c r="E20357"/>
      <c r="F20357"/>
    </row>
    <row r="20358" spans="1:6" x14ac:dyDescent="0.25">
      <c r="A20358"/>
      <c r="B20358" s="78"/>
      <c r="C20358"/>
      <c r="D20358"/>
      <c r="E20358"/>
      <c r="F20358"/>
    </row>
    <row r="20359" spans="1:6" x14ac:dyDescent="0.25">
      <c r="A20359"/>
      <c r="B20359" s="78"/>
      <c r="C20359"/>
      <c r="D20359"/>
      <c r="E20359"/>
      <c r="F20359"/>
    </row>
    <row r="20360" spans="1:6" x14ac:dyDescent="0.25">
      <c r="A20360"/>
      <c r="B20360" s="78"/>
      <c r="C20360"/>
      <c r="D20360"/>
      <c r="E20360"/>
      <c r="F20360"/>
    </row>
    <row r="20361" spans="1:6" x14ac:dyDescent="0.25">
      <c r="A20361"/>
      <c r="B20361" s="78"/>
      <c r="C20361"/>
      <c r="D20361"/>
      <c r="E20361"/>
      <c r="F20361"/>
    </row>
    <row r="20362" spans="1:6" x14ac:dyDescent="0.25">
      <c r="A20362"/>
      <c r="B20362" s="78"/>
      <c r="C20362"/>
      <c r="D20362"/>
      <c r="E20362"/>
      <c r="F20362"/>
    </row>
    <row r="20363" spans="1:6" x14ac:dyDescent="0.25">
      <c r="A20363"/>
      <c r="B20363" s="78"/>
      <c r="C20363"/>
      <c r="D20363"/>
      <c r="E20363"/>
      <c r="F20363"/>
    </row>
    <row r="20364" spans="1:6" x14ac:dyDescent="0.25">
      <c r="A20364"/>
      <c r="B20364" s="78"/>
      <c r="C20364"/>
      <c r="D20364"/>
      <c r="E20364"/>
      <c r="F20364"/>
    </row>
    <row r="20365" spans="1:6" x14ac:dyDescent="0.25">
      <c r="A20365"/>
      <c r="B20365" s="78"/>
      <c r="C20365"/>
      <c r="D20365"/>
      <c r="E20365"/>
      <c r="F20365"/>
    </row>
    <row r="20366" spans="1:6" x14ac:dyDescent="0.25">
      <c r="A20366"/>
      <c r="B20366" s="78"/>
      <c r="C20366"/>
      <c r="D20366"/>
      <c r="E20366"/>
      <c r="F20366"/>
    </row>
    <row r="20367" spans="1:6" x14ac:dyDescent="0.25">
      <c r="A20367"/>
      <c r="B20367" s="78"/>
      <c r="C20367"/>
      <c r="D20367"/>
      <c r="E20367"/>
      <c r="F20367"/>
    </row>
    <row r="20368" spans="1:6" x14ac:dyDescent="0.25">
      <c r="A20368"/>
      <c r="B20368" s="78"/>
      <c r="C20368"/>
      <c r="D20368"/>
      <c r="E20368"/>
      <c r="F20368"/>
    </row>
    <row r="20369" spans="1:6" x14ac:dyDescent="0.25">
      <c r="A20369"/>
      <c r="B20369" s="78"/>
      <c r="C20369"/>
      <c r="D20369"/>
      <c r="E20369"/>
      <c r="F20369"/>
    </row>
    <row r="20370" spans="1:6" x14ac:dyDescent="0.25">
      <c r="A20370"/>
      <c r="B20370" s="78"/>
      <c r="C20370"/>
      <c r="D20370"/>
      <c r="E20370"/>
      <c r="F20370"/>
    </row>
    <row r="20371" spans="1:6" x14ac:dyDescent="0.25">
      <c r="A20371"/>
      <c r="B20371" s="78"/>
      <c r="C20371"/>
      <c r="D20371"/>
      <c r="E20371"/>
      <c r="F20371"/>
    </row>
    <row r="20372" spans="1:6" x14ac:dyDescent="0.25">
      <c r="A20372"/>
      <c r="B20372" s="78"/>
      <c r="C20372"/>
      <c r="D20372"/>
      <c r="E20372"/>
      <c r="F20372"/>
    </row>
    <row r="20373" spans="1:6" x14ac:dyDescent="0.25">
      <c r="A20373"/>
      <c r="B20373" s="78"/>
      <c r="C20373"/>
      <c r="D20373"/>
      <c r="E20373"/>
      <c r="F20373"/>
    </row>
    <row r="20374" spans="1:6" x14ac:dyDescent="0.25">
      <c r="A20374"/>
      <c r="B20374" s="78"/>
      <c r="C20374"/>
      <c r="D20374"/>
      <c r="E20374"/>
      <c r="F20374"/>
    </row>
    <row r="20375" spans="1:6" x14ac:dyDescent="0.25">
      <c r="A20375"/>
      <c r="B20375" s="78"/>
      <c r="C20375"/>
      <c r="D20375"/>
      <c r="E20375"/>
      <c r="F20375"/>
    </row>
    <row r="20376" spans="1:6" x14ac:dyDescent="0.25">
      <c r="A20376"/>
      <c r="B20376" s="78"/>
      <c r="C20376"/>
      <c r="D20376"/>
      <c r="E20376"/>
      <c r="F20376"/>
    </row>
    <row r="20377" spans="1:6" x14ac:dyDescent="0.25">
      <c r="A20377"/>
      <c r="B20377" s="78"/>
      <c r="C20377"/>
      <c r="D20377"/>
      <c r="E20377"/>
      <c r="F20377"/>
    </row>
    <row r="20378" spans="1:6" x14ac:dyDescent="0.25">
      <c r="A20378"/>
      <c r="B20378" s="78"/>
      <c r="C20378"/>
      <c r="D20378"/>
      <c r="E20378"/>
      <c r="F20378"/>
    </row>
    <row r="20379" spans="1:6" x14ac:dyDescent="0.25">
      <c r="A20379"/>
      <c r="B20379" s="78"/>
      <c r="C20379"/>
      <c r="D20379"/>
      <c r="E20379"/>
      <c r="F20379"/>
    </row>
    <row r="20380" spans="1:6" x14ac:dyDescent="0.25">
      <c r="A20380"/>
      <c r="B20380" s="78"/>
      <c r="C20380"/>
      <c r="D20380"/>
      <c r="E20380"/>
      <c r="F20380"/>
    </row>
    <row r="20381" spans="1:6" x14ac:dyDescent="0.25">
      <c r="A20381"/>
      <c r="B20381" s="78"/>
      <c r="C20381"/>
      <c r="D20381"/>
      <c r="E20381"/>
      <c r="F20381"/>
    </row>
    <row r="20382" spans="1:6" x14ac:dyDescent="0.25">
      <c r="A20382"/>
      <c r="B20382" s="78"/>
      <c r="C20382"/>
      <c r="D20382"/>
      <c r="E20382"/>
      <c r="F20382"/>
    </row>
    <row r="20383" spans="1:6" x14ac:dyDescent="0.25">
      <c r="A20383"/>
      <c r="B20383" s="78"/>
      <c r="C20383"/>
      <c r="D20383"/>
      <c r="E20383"/>
      <c r="F20383"/>
    </row>
    <row r="20384" spans="1:6" x14ac:dyDescent="0.25">
      <c r="A20384"/>
      <c r="B20384" s="78"/>
      <c r="C20384"/>
      <c r="D20384"/>
      <c r="E20384"/>
      <c r="F20384"/>
    </row>
    <row r="20385" spans="1:6" x14ac:dyDescent="0.25">
      <c r="A20385"/>
      <c r="B20385" s="78"/>
      <c r="C20385"/>
      <c r="D20385"/>
      <c r="E20385"/>
      <c r="F20385"/>
    </row>
    <row r="20386" spans="1:6" x14ac:dyDescent="0.25">
      <c r="A20386"/>
      <c r="B20386" s="78"/>
      <c r="C20386"/>
      <c r="D20386"/>
      <c r="E20386"/>
      <c r="F20386"/>
    </row>
    <row r="20387" spans="1:6" x14ac:dyDescent="0.25">
      <c r="A20387"/>
      <c r="B20387" s="78"/>
      <c r="C20387"/>
      <c r="D20387"/>
      <c r="E20387"/>
      <c r="F20387"/>
    </row>
    <row r="20388" spans="1:6" x14ac:dyDescent="0.25">
      <c r="A20388"/>
      <c r="B20388" s="78"/>
      <c r="C20388"/>
      <c r="D20388"/>
      <c r="E20388"/>
      <c r="F20388"/>
    </row>
    <row r="20389" spans="1:6" x14ac:dyDescent="0.25">
      <c r="A20389"/>
      <c r="B20389" s="78"/>
      <c r="C20389"/>
      <c r="D20389"/>
      <c r="E20389"/>
      <c r="F20389"/>
    </row>
    <row r="20390" spans="1:6" x14ac:dyDescent="0.25">
      <c r="A20390"/>
      <c r="B20390" s="78"/>
      <c r="C20390"/>
      <c r="D20390"/>
      <c r="E20390"/>
      <c r="F20390"/>
    </row>
    <row r="20391" spans="1:6" x14ac:dyDescent="0.25">
      <c r="A20391"/>
      <c r="B20391" s="78"/>
      <c r="C20391"/>
      <c r="D20391"/>
      <c r="E20391"/>
      <c r="F20391"/>
    </row>
    <row r="20392" spans="1:6" x14ac:dyDescent="0.25">
      <c r="A20392"/>
      <c r="B20392" s="78"/>
      <c r="C20392"/>
      <c r="D20392"/>
      <c r="E20392"/>
      <c r="F20392"/>
    </row>
    <row r="20393" spans="1:6" x14ac:dyDescent="0.25">
      <c r="A20393"/>
      <c r="B20393" s="78"/>
      <c r="C20393"/>
      <c r="D20393"/>
      <c r="E20393"/>
      <c r="F20393"/>
    </row>
    <row r="20394" spans="1:6" x14ac:dyDescent="0.25">
      <c r="A20394"/>
      <c r="B20394" s="78"/>
      <c r="C20394"/>
      <c r="D20394"/>
      <c r="E20394"/>
      <c r="F20394"/>
    </row>
    <row r="20395" spans="1:6" x14ac:dyDescent="0.25">
      <c r="A20395"/>
      <c r="B20395" s="78"/>
      <c r="C20395"/>
      <c r="D20395"/>
      <c r="E20395"/>
      <c r="F20395"/>
    </row>
    <row r="20396" spans="1:6" x14ac:dyDescent="0.25">
      <c r="A20396"/>
      <c r="B20396" s="78"/>
      <c r="C20396"/>
      <c r="D20396"/>
      <c r="E20396"/>
      <c r="F20396"/>
    </row>
    <row r="20397" spans="1:6" x14ac:dyDescent="0.25">
      <c r="A20397"/>
      <c r="B20397" s="78"/>
      <c r="C20397"/>
      <c r="D20397"/>
      <c r="E20397"/>
      <c r="F20397"/>
    </row>
    <row r="20398" spans="1:6" x14ac:dyDescent="0.25">
      <c r="A20398"/>
      <c r="B20398" s="78"/>
      <c r="C20398"/>
      <c r="D20398"/>
      <c r="E20398"/>
      <c r="F20398"/>
    </row>
    <row r="20399" spans="1:6" x14ac:dyDescent="0.25">
      <c r="A20399"/>
      <c r="B20399" s="78"/>
      <c r="C20399"/>
      <c r="D20399"/>
      <c r="E20399"/>
      <c r="F20399"/>
    </row>
    <row r="20400" spans="1:6" x14ac:dyDescent="0.25">
      <c r="A20400"/>
      <c r="B20400" s="78"/>
      <c r="C20400"/>
      <c r="D20400"/>
      <c r="E20400"/>
      <c r="F20400"/>
    </row>
    <row r="20401" spans="1:6" x14ac:dyDescent="0.25">
      <c r="A20401"/>
      <c r="B20401" s="78"/>
      <c r="C20401"/>
      <c r="D20401"/>
      <c r="E20401"/>
      <c r="F20401"/>
    </row>
    <row r="20402" spans="1:6" x14ac:dyDescent="0.25">
      <c r="A20402"/>
      <c r="B20402" s="78"/>
      <c r="C20402"/>
      <c r="D20402"/>
      <c r="E20402"/>
      <c r="F20402"/>
    </row>
    <row r="20403" spans="1:6" x14ac:dyDescent="0.25">
      <c r="A20403"/>
      <c r="B20403" s="78"/>
      <c r="C20403"/>
      <c r="D20403"/>
      <c r="E20403"/>
      <c r="F20403"/>
    </row>
    <row r="20404" spans="1:6" x14ac:dyDescent="0.25">
      <c r="A20404"/>
      <c r="B20404" s="78"/>
      <c r="C20404"/>
      <c r="D20404"/>
      <c r="E20404"/>
      <c r="F20404"/>
    </row>
    <row r="20405" spans="1:6" x14ac:dyDescent="0.25">
      <c r="A20405"/>
      <c r="B20405" s="78"/>
      <c r="C20405"/>
      <c r="D20405"/>
      <c r="E20405"/>
      <c r="F20405"/>
    </row>
    <row r="20406" spans="1:6" x14ac:dyDescent="0.25">
      <c r="A20406"/>
      <c r="B20406" s="78"/>
      <c r="C20406"/>
      <c r="D20406"/>
      <c r="E20406"/>
      <c r="F20406"/>
    </row>
    <row r="20407" spans="1:6" x14ac:dyDescent="0.25">
      <c r="A20407"/>
      <c r="B20407" s="78"/>
      <c r="C20407"/>
      <c r="D20407"/>
      <c r="E20407"/>
      <c r="F20407"/>
    </row>
    <row r="20408" spans="1:6" x14ac:dyDescent="0.25">
      <c r="A20408"/>
      <c r="B20408" s="78"/>
      <c r="C20408"/>
      <c r="D20408"/>
      <c r="E20408"/>
      <c r="F20408"/>
    </row>
    <row r="20409" spans="1:6" x14ac:dyDescent="0.25">
      <c r="A20409"/>
      <c r="B20409" s="78"/>
      <c r="C20409"/>
      <c r="D20409"/>
      <c r="E20409"/>
      <c r="F20409"/>
    </row>
    <row r="20410" spans="1:6" x14ac:dyDescent="0.25">
      <c r="A20410"/>
      <c r="B20410" s="78"/>
      <c r="C20410"/>
      <c r="D20410"/>
      <c r="E20410"/>
      <c r="F20410"/>
    </row>
    <row r="20411" spans="1:6" x14ac:dyDescent="0.25">
      <c r="A20411"/>
      <c r="B20411" s="78"/>
      <c r="C20411"/>
      <c r="D20411"/>
      <c r="E20411"/>
      <c r="F20411"/>
    </row>
    <row r="20412" spans="1:6" x14ac:dyDescent="0.25">
      <c r="A20412"/>
      <c r="B20412" s="78"/>
      <c r="C20412"/>
      <c r="D20412"/>
      <c r="E20412"/>
      <c r="F20412"/>
    </row>
    <row r="20413" spans="1:6" x14ac:dyDescent="0.25">
      <c r="A20413"/>
      <c r="B20413" s="78"/>
      <c r="C20413"/>
      <c r="D20413"/>
      <c r="E20413"/>
      <c r="F20413"/>
    </row>
    <row r="20414" spans="1:6" x14ac:dyDescent="0.25">
      <c r="A20414"/>
      <c r="B20414" s="78"/>
      <c r="C20414"/>
      <c r="D20414"/>
      <c r="E20414"/>
      <c r="F20414"/>
    </row>
    <row r="20415" spans="1:6" x14ac:dyDescent="0.25">
      <c r="A20415"/>
      <c r="B20415" s="78"/>
      <c r="C20415"/>
      <c r="D20415"/>
      <c r="E20415"/>
      <c r="F20415"/>
    </row>
    <row r="20416" spans="1:6" x14ac:dyDescent="0.25">
      <c r="A20416"/>
      <c r="B20416" s="78"/>
      <c r="C20416"/>
      <c r="D20416"/>
      <c r="E20416"/>
      <c r="F20416"/>
    </row>
    <row r="20417" spans="1:6" x14ac:dyDescent="0.25">
      <c r="A20417"/>
      <c r="B20417" s="78"/>
      <c r="C20417"/>
      <c r="D20417"/>
      <c r="E20417"/>
      <c r="F20417"/>
    </row>
    <row r="20418" spans="1:6" x14ac:dyDescent="0.25">
      <c r="A20418"/>
      <c r="B20418" s="78"/>
      <c r="C20418"/>
      <c r="D20418"/>
      <c r="E20418"/>
      <c r="F20418"/>
    </row>
    <row r="20419" spans="1:6" x14ac:dyDescent="0.25">
      <c r="A20419"/>
      <c r="B20419" s="78"/>
      <c r="C20419"/>
      <c r="D20419"/>
      <c r="E20419"/>
      <c r="F20419"/>
    </row>
    <row r="20420" spans="1:6" x14ac:dyDescent="0.25">
      <c r="A20420"/>
      <c r="B20420" s="78"/>
      <c r="C20420"/>
      <c r="D20420"/>
      <c r="E20420"/>
      <c r="F20420"/>
    </row>
    <row r="20421" spans="1:6" x14ac:dyDescent="0.25">
      <c r="A20421"/>
      <c r="B20421" s="78"/>
      <c r="C20421"/>
      <c r="D20421"/>
      <c r="E20421"/>
      <c r="F20421"/>
    </row>
    <row r="20422" spans="1:6" x14ac:dyDescent="0.25">
      <c r="A20422"/>
      <c r="B20422" s="78"/>
      <c r="C20422"/>
      <c r="D20422"/>
      <c r="E20422"/>
      <c r="F20422"/>
    </row>
    <row r="20423" spans="1:6" x14ac:dyDescent="0.25">
      <c r="A20423"/>
      <c r="B20423" s="78"/>
      <c r="C20423"/>
      <c r="D20423"/>
      <c r="E20423"/>
      <c r="F20423"/>
    </row>
    <row r="20424" spans="1:6" x14ac:dyDescent="0.25">
      <c r="A20424"/>
      <c r="B20424" s="78"/>
      <c r="C20424"/>
      <c r="D20424"/>
      <c r="E20424"/>
      <c r="F20424"/>
    </row>
    <row r="20425" spans="1:6" x14ac:dyDescent="0.25">
      <c r="A20425"/>
      <c r="B20425" s="78"/>
      <c r="C20425"/>
      <c r="D20425"/>
      <c r="E20425"/>
      <c r="F20425"/>
    </row>
    <row r="20426" spans="1:6" x14ac:dyDescent="0.25">
      <c r="A20426"/>
      <c r="B20426" s="78"/>
      <c r="C20426"/>
      <c r="D20426"/>
      <c r="E20426"/>
      <c r="F20426"/>
    </row>
    <row r="20427" spans="1:6" x14ac:dyDescent="0.25">
      <c r="A20427"/>
      <c r="B20427" s="78"/>
      <c r="C20427"/>
      <c r="D20427"/>
      <c r="E20427"/>
      <c r="F20427"/>
    </row>
    <row r="20428" spans="1:6" x14ac:dyDescent="0.25">
      <c r="A20428"/>
      <c r="B20428" s="78"/>
      <c r="C20428"/>
      <c r="D20428"/>
      <c r="E20428"/>
      <c r="F20428"/>
    </row>
    <row r="20429" spans="1:6" x14ac:dyDescent="0.25">
      <c r="A20429"/>
      <c r="B20429" s="78"/>
      <c r="C20429"/>
      <c r="D20429"/>
      <c r="E20429"/>
      <c r="F20429"/>
    </row>
    <row r="20430" spans="1:6" x14ac:dyDescent="0.25">
      <c r="A20430"/>
      <c r="B20430" s="78"/>
      <c r="C20430"/>
      <c r="D20430"/>
      <c r="E20430"/>
      <c r="F20430"/>
    </row>
    <row r="20431" spans="1:6" x14ac:dyDescent="0.25">
      <c r="A20431"/>
      <c r="B20431" s="78"/>
      <c r="C20431"/>
      <c r="D20431"/>
      <c r="E20431"/>
      <c r="F20431"/>
    </row>
    <row r="20432" spans="1:6" x14ac:dyDescent="0.25">
      <c r="A20432"/>
      <c r="B20432" s="78"/>
      <c r="C20432"/>
      <c r="D20432"/>
      <c r="E20432"/>
      <c r="F20432"/>
    </row>
    <row r="20433" spans="1:6" x14ac:dyDescent="0.25">
      <c r="A20433"/>
      <c r="B20433" s="78"/>
      <c r="C20433"/>
      <c r="D20433"/>
      <c r="E20433"/>
      <c r="F20433"/>
    </row>
    <row r="20434" spans="1:6" x14ac:dyDescent="0.25">
      <c r="A20434"/>
      <c r="B20434" s="78"/>
      <c r="C20434"/>
      <c r="D20434"/>
      <c r="E20434"/>
      <c r="F20434"/>
    </row>
    <row r="20435" spans="1:6" x14ac:dyDescent="0.25">
      <c r="A20435"/>
      <c r="B20435" s="78"/>
      <c r="C20435"/>
      <c r="D20435"/>
      <c r="E20435"/>
      <c r="F20435"/>
    </row>
    <row r="20436" spans="1:6" x14ac:dyDescent="0.25">
      <c r="A20436"/>
      <c r="B20436" s="78"/>
      <c r="C20436"/>
      <c r="D20436"/>
      <c r="E20436"/>
      <c r="F20436"/>
    </row>
    <row r="20437" spans="1:6" x14ac:dyDescent="0.25">
      <c r="A20437"/>
      <c r="B20437" s="78"/>
      <c r="C20437"/>
      <c r="D20437"/>
      <c r="E20437"/>
      <c r="F20437"/>
    </row>
    <row r="20438" spans="1:6" x14ac:dyDescent="0.25">
      <c r="A20438"/>
      <c r="B20438" s="78"/>
      <c r="C20438"/>
      <c r="D20438"/>
      <c r="E20438"/>
      <c r="F20438"/>
    </row>
    <row r="20439" spans="1:6" x14ac:dyDescent="0.25">
      <c r="A20439"/>
      <c r="B20439" s="78"/>
      <c r="C20439"/>
      <c r="D20439"/>
      <c r="E20439"/>
      <c r="F20439"/>
    </row>
    <row r="20440" spans="1:6" x14ac:dyDescent="0.25">
      <c r="A20440"/>
      <c r="B20440" s="78"/>
      <c r="C20440"/>
      <c r="D20440"/>
      <c r="E20440"/>
      <c r="F20440"/>
    </row>
    <row r="20441" spans="1:6" x14ac:dyDescent="0.25">
      <c r="A20441"/>
      <c r="B20441" s="78"/>
      <c r="C20441"/>
      <c r="D20441"/>
      <c r="E20441"/>
      <c r="F20441"/>
    </row>
    <row r="20442" spans="1:6" x14ac:dyDescent="0.25">
      <c r="A20442"/>
      <c r="B20442" s="78"/>
      <c r="C20442"/>
      <c r="D20442"/>
      <c r="E20442"/>
      <c r="F20442"/>
    </row>
    <row r="20443" spans="1:6" x14ac:dyDescent="0.25">
      <c r="A20443"/>
      <c r="B20443" s="78"/>
      <c r="C20443"/>
      <c r="D20443"/>
      <c r="E20443"/>
      <c r="F20443"/>
    </row>
    <row r="20444" spans="1:6" x14ac:dyDescent="0.25">
      <c r="A20444"/>
      <c r="B20444" s="78"/>
      <c r="C20444"/>
      <c r="D20444"/>
      <c r="E20444"/>
      <c r="F20444"/>
    </row>
    <row r="20445" spans="1:6" x14ac:dyDescent="0.25">
      <c r="A20445"/>
      <c r="B20445" s="78"/>
      <c r="C20445"/>
      <c r="D20445"/>
      <c r="E20445"/>
      <c r="F20445"/>
    </row>
    <row r="20446" spans="1:6" x14ac:dyDescent="0.25">
      <c r="A20446"/>
      <c r="B20446" s="78"/>
      <c r="C20446"/>
      <c r="D20446"/>
      <c r="E20446"/>
      <c r="F20446"/>
    </row>
    <row r="20447" spans="1:6" x14ac:dyDescent="0.25">
      <c r="A20447"/>
      <c r="B20447" s="78"/>
      <c r="C20447"/>
      <c r="D20447"/>
      <c r="E20447"/>
      <c r="F20447"/>
    </row>
    <row r="20448" spans="1:6" x14ac:dyDescent="0.25">
      <c r="A20448"/>
      <c r="B20448" s="78"/>
      <c r="C20448"/>
      <c r="D20448"/>
      <c r="E20448"/>
      <c r="F20448"/>
    </row>
    <row r="20449" spans="1:6" x14ac:dyDescent="0.25">
      <c r="A20449"/>
      <c r="B20449" s="78"/>
      <c r="C20449"/>
      <c r="D20449"/>
      <c r="E20449"/>
      <c r="F20449"/>
    </row>
    <row r="20450" spans="1:6" x14ac:dyDescent="0.25">
      <c r="A20450"/>
      <c r="B20450" s="78"/>
      <c r="C20450"/>
      <c r="D20450"/>
      <c r="E20450"/>
      <c r="F20450"/>
    </row>
    <row r="20451" spans="1:6" x14ac:dyDescent="0.25">
      <c r="A20451"/>
      <c r="B20451" s="78"/>
      <c r="C20451"/>
      <c r="D20451"/>
      <c r="E20451"/>
      <c r="F20451"/>
    </row>
    <row r="20452" spans="1:6" x14ac:dyDescent="0.25">
      <c r="A20452"/>
      <c r="B20452" s="78"/>
      <c r="C20452"/>
      <c r="D20452"/>
      <c r="E20452"/>
      <c r="F20452"/>
    </row>
    <row r="20453" spans="1:6" x14ac:dyDescent="0.25">
      <c r="A20453"/>
      <c r="B20453" s="78"/>
      <c r="C20453"/>
      <c r="D20453"/>
      <c r="E20453"/>
      <c r="F20453"/>
    </row>
    <row r="20454" spans="1:6" x14ac:dyDescent="0.25">
      <c r="A20454"/>
      <c r="B20454" s="78"/>
      <c r="C20454"/>
      <c r="D20454"/>
      <c r="E20454"/>
      <c r="F20454"/>
    </row>
    <row r="20455" spans="1:6" x14ac:dyDescent="0.25">
      <c r="A20455"/>
      <c r="B20455" s="78"/>
      <c r="C20455"/>
      <c r="D20455"/>
      <c r="E20455"/>
      <c r="F20455"/>
    </row>
    <row r="20456" spans="1:6" x14ac:dyDescent="0.25">
      <c r="A20456"/>
      <c r="B20456" s="78"/>
      <c r="C20456"/>
      <c r="D20456"/>
      <c r="E20456"/>
      <c r="F20456"/>
    </row>
    <row r="20457" spans="1:6" x14ac:dyDescent="0.25">
      <c r="A20457"/>
      <c r="B20457" s="78"/>
      <c r="C20457"/>
      <c r="D20457"/>
      <c r="E20457"/>
      <c r="F20457"/>
    </row>
    <row r="20458" spans="1:6" x14ac:dyDescent="0.25">
      <c r="A20458"/>
      <c r="B20458" s="78"/>
      <c r="C20458"/>
      <c r="D20458"/>
      <c r="E20458"/>
      <c r="F20458"/>
    </row>
    <row r="20459" spans="1:6" x14ac:dyDescent="0.25">
      <c r="A20459"/>
      <c r="B20459" s="78"/>
      <c r="C20459"/>
      <c r="D20459"/>
      <c r="E20459"/>
      <c r="F20459"/>
    </row>
    <row r="20460" spans="1:6" x14ac:dyDescent="0.25">
      <c r="A20460"/>
      <c r="B20460" s="78"/>
      <c r="C20460"/>
      <c r="D20460"/>
      <c r="E20460"/>
      <c r="F20460"/>
    </row>
    <row r="20461" spans="1:6" x14ac:dyDescent="0.25">
      <c r="A20461"/>
      <c r="B20461" s="78"/>
      <c r="C20461"/>
      <c r="D20461"/>
      <c r="E20461"/>
      <c r="F20461"/>
    </row>
    <row r="20462" spans="1:6" x14ac:dyDescent="0.25">
      <c r="A20462"/>
      <c r="B20462" s="78"/>
      <c r="C20462"/>
      <c r="D20462"/>
      <c r="E20462"/>
      <c r="F20462"/>
    </row>
    <row r="20463" spans="1:6" x14ac:dyDescent="0.25">
      <c r="A20463"/>
      <c r="B20463" s="78"/>
      <c r="C20463"/>
      <c r="D20463"/>
      <c r="E20463"/>
      <c r="F20463"/>
    </row>
    <row r="20464" spans="1:6" x14ac:dyDescent="0.25">
      <c r="A20464"/>
      <c r="B20464" s="78"/>
      <c r="C20464"/>
      <c r="D20464"/>
      <c r="E20464"/>
      <c r="F20464"/>
    </row>
    <row r="20465" spans="1:6" x14ac:dyDescent="0.25">
      <c r="A20465"/>
      <c r="B20465" s="78"/>
      <c r="C20465"/>
      <c r="D20465"/>
      <c r="E20465"/>
      <c r="F20465"/>
    </row>
    <row r="20466" spans="1:6" x14ac:dyDescent="0.25">
      <c r="A20466"/>
      <c r="B20466" s="78"/>
      <c r="C20466"/>
      <c r="D20466"/>
      <c r="E20466"/>
      <c r="F20466"/>
    </row>
    <row r="20467" spans="1:6" x14ac:dyDescent="0.25">
      <c r="A20467"/>
      <c r="B20467" s="78"/>
      <c r="C20467"/>
      <c r="D20467"/>
      <c r="E20467"/>
      <c r="F20467"/>
    </row>
    <row r="20468" spans="1:6" x14ac:dyDescent="0.25">
      <c r="A20468"/>
      <c r="B20468" s="78"/>
      <c r="C20468"/>
      <c r="D20468"/>
      <c r="E20468"/>
      <c r="F20468"/>
    </row>
    <row r="20469" spans="1:6" x14ac:dyDescent="0.25">
      <c r="A20469"/>
      <c r="B20469" s="78"/>
      <c r="C20469"/>
      <c r="D20469"/>
      <c r="E20469"/>
      <c r="F20469"/>
    </row>
    <row r="20470" spans="1:6" x14ac:dyDescent="0.25">
      <c r="A20470"/>
      <c r="B20470" s="78"/>
      <c r="C20470"/>
      <c r="D20470"/>
      <c r="E20470"/>
      <c r="F20470"/>
    </row>
    <row r="20471" spans="1:6" x14ac:dyDescent="0.25">
      <c r="A20471"/>
      <c r="B20471" s="78"/>
      <c r="C20471"/>
      <c r="D20471"/>
      <c r="E20471"/>
      <c r="F20471"/>
    </row>
    <row r="20472" spans="1:6" x14ac:dyDescent="0.25">
      <c r="A20472"/>
      <c r="B20472" s="78"/>
      <c r="C20472"/>
      <c r="D20472"/>
      <c r="E20472"/>
      <c r="F20472"/>
    </row>
    <row r="20473" spans="1:6" x14ac:dyDescent="0.25">
      <c r="A20473"/>
      <c r="B20473" s="78"/>
      <c r="C20473"/>
      <c r="D20473"/>
      <c r="E20473"/>
      <c r="F20473"/>
    </row>
    <row r="20474" spans="1:6" x14ac:dyDescent="0.25">
      <c r="A20474"/>
      <c r="B20474" s="78"/>
      <c r="C20474"/>
      <c r="D20474"/>
      <c r="E20474"/>
      <c r="F20474"/>
    </row>
    <row r="20475" spans="1:6" x14ac:dyDescent="0.25">
      <c r="A20475"/>
      <c r="B20475" s="78"/>
      <c r="C20475"/>
      <c r="D20475"/>
      <c r="E20475"/>
      <c r="F20475"/>
    </row>
    <row r="20476" spans="1:6" x14ac:dyDescent="0.25">
      <c r="A20476"/>
      <c r="B20476" s="78"/>
      <c r="C20476"/>
      <c r="D20476"/>
      <c r="E20476"/>
      <c r="F20476"/>
    </row>
    <row r="20477" spans="1:6" x14ac:dyDescent="0.25">
      <c r="A20477"/>
      <c r="B20477" s="78"/>
      <c r="C20477"/>
      <c r="D20477"/>
      <c r="E20477"/>
      <c r="F20477"/>
    </row>
    <row r="20478" spans="1:6" x14ac:dyDescent="0.25">
      <c r="A20478"/>
      <c r="B20478" s="78"/>
      <c r="C20478"/>
      <c r="D20478"/>
      <c r="E20478"/>
      <c r="F20478"/>
    </row>
    <row r="20479" spans="1:6" x14ac:dyDescent="0.25">
      <c r="A20479"/>
      <c r="B20479" s="78"/>
      <c r="C20479"/>
      <c r="D20479"/>
      <c r="E20479"/>
      <c r="F20479"/>
    </row>
    <row r="20480" spans="1:6" x14ac:dyDescent="0.25">
      <c r="A20480"/>
      <c r="B20480" s="78"/>
      <c r="C20480"/>
      <c r="D20480"/>
      <c r="E20480"/>
      <c r="F20480"/>
    </row>
    <row r="20481" spans="1:6" x14ac:dyDescent="0.25">
      <c r="A20481"/>
      <c r="B20481" s="78"/>
      <c r="C20481"/>
      <c r="D20481"/>
      <c r="E20481"/>
      <c r="F20481"/>
    </row>
    <row r="20482" spans="1:6" x14ac:dyDescent="0.25">
      <c r="A20482"/>
      <c r="B20482" s="78"/>
      <c r="C20482"/>
      <c r="D20482"/>
      <c r="E20482"/>
      <c r="F20482"/>
    </row>
    <row r="20483" spans="1:6" x14ac:dyDescent="0.25">
      <c r="A20483"/>
      <c r="B20483" s="78"/>
      <c r="C20483"/>
      <c r="D20483"/>
      <c r="E20483"/>
      <c r="F20483"/>
    </row>
    <row r="20484" spans="1:6" x14ac:dyDescent="0.25">
      <c r="A20484"/>
      <c r="B20484" s="78"/>
      <c r="C20484"/>
      <c r="D20484"/>
      <c r="E20484"/>
      <c r="F20484"/>
    </row>
    <row r="20485" spans="1:6" x14ac:dyDescent="0.25">
      <c r="A20485"/>
      <c r="B20485" s="78"/>
      <c r="C20485"/>
      <c r="D20485"/>
      <c r="E20485"/>
      <c r="F20485"/>
    </row>
    <row r="20486" spans="1:6" x14ac:dyDescent="0.25">
      <c r="A20486"/>
      <c r="B20486" s="78"/>
      <c r="C20486"/>
      <c r="D20486"/>
      <c r="E20486"/>
      <c r="F20486"/>
    </row>
    <row r="20487" spans="1:6" x14ac:dyDescent="0.25">
      <c r="A20487"/>
      <c r="B20487" s="78"/>
      <c r="C20487"/>
      <c r="D20487"/>
      <c r="E20487"/>
      <c r="F20487"/>
    </row>
    <row r="20488" spans="1:6" x14ac:dyDescent="0.25">
      <c r="A20488"/>
      <c r="B20488" s="78"/>
      <c r="C20488"/>
      <c r="D20488"/>
      <c r="E20488"/>
      <c r="F20488"/>
    </row>
    <row r="20489" spans="1:6" x14ac:dyDescent="0.25">
      <c r="A20489"/>
      <c r="B20489" s="78"/>
      <c r="C20489"/>
      <c r="D20489"/>
      <c r="E20489"/>
      <c r="F20489"/>
    </row>
    <row r="20490" spans="1:6" x14ac:dyDescent="0.25">
      <c r="A20490"/>
      <c r="B20490" s="78"/>
      <c r="C20490"/>
      <c r="D20490"/>
      <c r="E20490"/>
      <c r="F20490"/>
    </row>
    <row r="20491" spans="1:6" x14ac:dyDescent="0.25">
      <c r="A20491"/>
      <c r="B20491" s="78"/>
      <c r="C20491"/>
      <c r="D20491"/>
      <c r="E20491"/>
      <c r="F20491"/>
    </row>
    <row r="20492" spans="1:6" x14ac:dyDescent="0.25">
      <c r="A20492"/>
      <c r="B20492" s="78"/>
      <c r="C20492"/>
      <c r="D20492"/>
      <c r="E20492"/>
      <c r="F20492"/>
    </row>
    <row r="20493" spans="1:6" x14ac:dyDescent="0.25">
      <c r="A20493"/>
      <c r="B20493" s="78"/>
      <c r="C20493"/>
      <c r="D20493"/>
      <c r="E20493"/>
      <c r="F20493"/>
    </row>
    <row r="20494" spans="1:6" x14ac:dyDescent="0.25">
      <c r="A20494"/>
      <c r="B20494" s="78"/>
      <c r="C20494"/>
      <c r="D20494"/>
      <c r="E20494"/>
      <c r="F20494"/>
    </row>
    <row r="20495" spans="1:6" x14ac:dyDescent="0.25">
      <c r="A20495"/>
      <c r="B20495" s="78"/>
      <c r="C20495"/>
      <c r="D20495"/>
      <c r="E20495"/>
      <c r="F20495"/>
    </row>
    <row r="20496" spans="1:6" x14ac:dyDescent="0.25">
      <c r="A20496"/>
      <c r="B20496" s="78"/>
      <c r="C20496"/>
      <c r="D20496"/>
      <c r="E20496"/>
      <c r="F20496"/>
    </row>
    <row r="20497" spans="1:6" x14ac:dyDescent="0.25">
      <c r="A20497"/>
      <c r="B20497" s="78"/>
      <c r="C20497"/>
      <c r="D20497"/>
      <c r="E20497"/>
      <c r="F20497"/>
    </row>
    <row r="20498" spans="1:6" x14ac:dyDescent="0.25">
      <c r="A20498"/>
      <c r="B20498" s="78"/>
      <c r="C20498"/>
      <c r="D20498"/>
      <c r="E20498"/>
      <c r="F20498"/>
    </row>
    <row r="20499" spans="1:6" x14ac:dyDescent="0.25">
      <c r="A20499"/>
      <c r="B20499" s="78"/>
      <c r="C20499"/>
      <c r="D20499"/>
      <c r="E20499"/>
      <c r="F20499"/>
    </row>
    <row r="20500" spans="1:6" x14ac:dyDescent="0.25">
      <c r="A20500"/>
      <c r="B20500" s="78"/>
      <c r="C20500"/>
      <c r="D20500"/>
      <c r="E20500"/>
      <c r="F20500"/>
    </row>
    <row r="20501" spans="1:6" x14ac:dyDescent="0.25">
      <c r="A20501"/>
      <c r="B20501" s="78"/>
      <c r="C20501"/>
      <c r="D20501"/>
      <c r="E20501"/>
      <c r="F20501"/>
    </row>
    <row r="20502" spans="1:6" x14ac:dyDescent="0.25">
      <c r="A20502"/>
      <c r="B20502" s="78"/>
      <c r="C20502"/>
      <c r="D20502"/>
      <c r="E20502"/>
      <c r="F20502"/>
    </row>
    <row r="20503" spans="1:6" x14ac:dyDescent="0.25">
      <c r="A20503"/>
      <c r="B20503" s="78"/>
      <c r="C20503"/>
      <c r="D20503"/>
      <c r="E20503"/>
      <c r="F20503"/>
    </row>
    <row r="20504" spans="1:6" x14ac:dyDescent="0.25">
      <c r="A20504"/>
      <c r="B20504" s="78"/>
      <c r="C20504"/>
      <c r="D20504"/>
      <c r="E20504"/>
      <c r="F20504"/>
    </row>
    <row r="20505" spans="1:6" x14ac:dyDescent="0.25">
      <c r="A20505"/>
      <c r="B20505" s="78"/>
      <c r="C20505"/>
      <c r="D20505"/>
      <c r="E20505"/>
      <c r="F20505"/>
    </row>
    <row r="20506" spans="1:6" x14ac:dyDescent="0.25">
      <c r="A20506"/>
      <c r="B20506" s="78"/>
      <c r="C20506"/>
      <c r="D20506"/>
      <c r="E20506"/>
      <c r="F20506"/>
    </row>
    <row r="20507" spans="1:6" x14ac:dyDescent="0.25">
      <c r="A20507"/>
      <c r="B20507" s="78"/>
      <c r="C20507"/>
      <c r="D20507"/>
      <c r="E20507"/>
      <c r="F20507"/>
    </row>
    <row r="20508" spans="1:6" x14ac:dyDescent="0.25">
      <c r="A20508"/>
      <c r="B20508" s="78"/>
      <c r="C20508"/>
      <c r="D20508"/>
      <c r="E20508"/>
      <c r="F20508"/>
    </row>
    <row r="20509" spans="1:6" x14ac:dyDescent="0.25">
      <c r="A20509"/>
      <c r="B20509" s="78"/>
      <c r="C20509"/>
      <c r="D20509"/>
      <c r="E20509"/>
      <c r="F20509"/>
    </row>
    <row r="20510" spans="1:6" x14ac:dyDescent="0.25">
      <c r="A20510"/>
      <c r="B20510" s="78"/>
      <c r="C20510"/>
      <c r="D20510"/>
      <c r="E20510"/>
      <c r="F20510"/>
    </row>
    <row r="20511" spans="1:6" x14ac:dyDescent="0.25">
      <c r="A20511"/>
      <c r="B20511" s="78"/>
      <c r="C20511"/>
      <c r="D20511"/>
      <c r="E20511"/>
      <c r="F20511"/>
    </row>
    <row r="20512" spans="1:6" x14ac:dyDescent="0.25">
      <c r="A20512"/>
      <c r="B20512" s="78"/>
      <c r="C20512"/>
      <c r="D20512"/>
      <c r="E20512"/>
      <c r="F20512"/>
    </row>
    <row r="20513" spans="1:6" x14ac:dyDescent="0.25">
      <c r="A20513"/>
      <c r="B20513" s="78"/>
      <c r="C20513"/>
      <c r="D20513"/>
      <c r="E20513"/>
      <c r="F20513"/>
    </row>
    <row r="20514" spans="1:6" x14ac:dyDescent="0.25">
      <c r="A20514"/>
      <c r="B20514" s="78"/>
      <c r="C20514"/>
      <c r="D20514"/>
      <c r="E20514"/>
      <c r="F20514"/>
    </row>
    <row r="20515" spans="1:6" x14ac:dyDescent="0.25">
      <c r="A20515"/>
      <c r="B20515" s="78"/>
      <c r="C20515"/>
      <c r="D20515"/>
      <c r="E20515"/>
      <c r="F20515"/>
    </row>
    <row r="20516" spans="1:6" x14ac:dyDescent="0.25">
      <c r="A20516"/>
      <c r="B20516" s="78"/>
      <c r="C20516"/>
      <c r="D20516"/>
      <c r="E20516"/>
      <c r="F20516"/>
    </row>
    <row r="20517" spans="1:6" x14ac:dyDescent="0.25">
      <c r="A20517"/>
      <c r="B20517" s="78"/>
      <c r="C20517"/>
      <c r="D20517"/>
      <c r="E20517"/>
      <c r="F20517"/>
    </row>
    <row r="20518" spans="1:6" x14ac:dyDescent="0.25">
      <c r="A20518"/>
      <c r="B20518" s="78"/>
      <c r="C20518"/>
      <c r="D20518"/>
      <c r="E20518"/>
      <c r="F20518"/>
    </row>
    <row r="20519" spans="1:6" x14ac:dyDescent="0.25">
      <c r="A20519"/>
      <c r="B20519" s="78"/>
      <c r="C20519"/>
      <c r="D20519"/>
      <c r="E20519"/>
      <c r="F20519"/>
    </row>
    <row r="20520" spans="1:6" x14ac:dyDescent="0.25">
      <c r="A20520"/>
      <c r="B20520" s="78"/>
      <c r="C20520"/>
      <c r="D20520"/>
      <c r="E20520"/>
      <c r="F20520"/>
    </row>
    <row r="20521" spans="1:6" x14ac:dyDescent="0.25">
      <c r="A20521"/>
      <c r="B20521" s="78"/>
      <c r="C20521"/>
      <c r="D20521"/>
      <c r="E20521"/>
      <c r="F20521"/>
    </row>
    <row r="20522" spans="1:6" x14ac:dyDescent="0.25">
      <c r="A20522"/>
      <c r="B20522" s="78"/>
      <c r="C20522"/>
      <c r="D20522"/>
      <c r="E20522"/>
      <c r="F20522"/>
    </row>
    <row r="20523" spans="1:6" x14ac:dyDescent="0.25">
      <c r="A20523"/>
      <c r="B20523" s="78"/>
      <c r="C20523"/>
      <c r="D20523"/>
      <c r="E20523"/>
      <c r="F20523"/>
    </row>
    <row r="20524" spans="1:6" x14ac:dyDescent="0.25">
      <c r="A20524"/>
      <c r="B20524" s="78"/>
      <c r="C20524"/>
      <c r="D20524"/>
      <c r="E20524"/>
      <c r="F20524"/>
    </row>
    <row r="20525" spans="1:6" x14ac:dyDescent="0.25">
      <c r="A20525"/>
      <c r="B20525" s="78"/>
      <c r="C20525"/>
      <c r="D20525"/>
      <c r="E20525"/>
      <c r="F20525"/>
    </row>
    <row r="20526" spans="1:6" x14ac:dyDescent="0.25">
      <c r="A20526"/>
      <c r="B20526" s="78"/>
      <c r="C20526"/>
      <c r="D20526"/>
      <c r="E20526"/>
      <c r="F20526"/>
    </row>
    <row r="20527" spans="1:6" x14ac:dyDescent="0.25">
      <c r="A20527"/>
      <c r="B20527" s="78"/>
      <c r="C20527"/>
      <c r="D20527"/>
      <c r="E20527"/>
      <c r="F20527"/>
    </row>
    <row r="20528" spans="1:6" x14ac:dyDescent="0.25">
      <c r="A20528"/>
      <c r="B20528" s="78"/>
      <c r="C20528"/>
      <c r="D20528"/>
      <c r="E20528"/>
      <c r="F20528"/>
    </row>
    <row r="20529" spans="1:6" x14ac:dyDescent="0.25">
      <c r="A20529"/>
      <c r="B20529" s="78"/>
      <c r="C20529"/>
      <c r="D20529"/>
      <c r="E20529"/>
      <c r="F20529"/>
    </row>
    <row r="20530" spans="1:6" x14ac:dyDescent="0.25">
      <c r="A20530"/>
      <c r="B20530" s="78"/>
      <c r="C20530"/>
      <c r="D20530"/>
      <c r="E20530"/>
      <c r="F20530"/>
    </row>
    <row r="20531" spans="1:6" x14ac:dyDescent="0.25">
      <c r="A20531"/>
      <c r="B20531" s="78"/>
      <c r="C20531"/>
      <c r="D20531"/>
      <c r="E20531"/>
      <c r="F20531"/>
    </row>
    <row r="20532" spans="1:6" x14ac:dyDescent="0.25">
      <c r="A20532"/>
      <c r="B20532" s="78"/>
      <c r="C20532"/>
      <c r="D20532"/>
      <c r="E20532"/>
      <c r="F20532"/>
    </row>
    <row r="20533" spans="1:6" x14ac:dyDescent="0.25">
      <c r="A20533"/>
      <c r="B20533" s="78"/>
      <c r="C20533"/>
      <c r="D20533"/>
      <c r="E20533"/>
      <c r="F20533"/>
    </row>
    <row r="20534" spans="1:6" x14ac:dyDescent="0.25">
      <c r="A20534"/>
      <c r="B20534" s="78"/>
      <c r="C20534"/>
      <c r="D20534"/>
      <c r="E20534"/>
      <c r="F20534"/>
    </row>
    <row r="20535" spans="1:6" x14ac:dyDescent="0.25">
      <c r="A20535"/>
      <c r="B20535" s="78"/>
      <c r="C20535"/>
      <c r="D20535"/>
      <c r="E20535"/>
      <c r="F20535"/>
    </row>
    <row r="20536" spans="1:6" x14ac:dyDescent="0.25">
      <c r="A20536"/>
      <c r="B20536" s="78"/>
      <c r="C20536"/>
      <c r="D20536"/>
      <c r="E20536"/>
      <c r="F20536"/>
    </row>
    <row r="20537" spans="1:6" x14ac:dyDescent="0.25">
      <c r="A20537"/>
      <c r="B20537" s="78"/>
      <c r="C20537"/>
      <c r="D20537"/>
      <c r="E20537"/>
      <c r="F20537"/>
    </row>
    <row r="20538" spans="1:6" x14ac:dyDescent="0.25">
      <c r="A20538"/>
      <c r="B20538" s="78"/>
      <c r="C20538"/>
      <c r="D20538"/>
      <c r="E20538"/>
      <c r="F20538"/>
    </row>
    <row r="20539" spans="1:6" x14ac:dyDescent="0.25">
      <c r="A20539"/>
      <c r="B20539" s="78"/>
      <c r="C20539"/>
      <c r="D20539"/>
      <c r="E20539"/>
      <c r="F20539"/>
    </row>
    <row r="20540" spans="1:6" x14ac:dyDescent="0.25">
      <c r="A20540"/>
      <c r="B20540" s="78"/>
      <c r="C20540"/>
      <c r="D20540"/>
      <c r="E20540"/>
      <c r="F20540"/>
    </row>
    <row r="20541" spans="1:6" x14ac:dyDescent="0.25">
      <c r="A20541"/>
      <c r="B20541" s="78"/>
      <c r="C20541"/>
      <c r="D20541"/>
      <c r="E20541"/>
      <c r="F20541"/>
    </row>
    <row r="20542" spans="1:6" x14ac:dyDescent="0.25">
      <c r="A20542"/>
      <c r="B20542" s="78"/>
      <c r="C20542"/>
      <c r="D20542"/>
      <c r="E20542"/>
      <c r="F20542"/>
    </row>
    <row r="20543" spans="1:6" x14ac:dyDescent="0.25">
      <c r="A20543"/>
      <c r="B20543" s="78"/>
      <c r="C20543"/>
      <c r="D20543"/>
      <c r="E20543"/>
      <c r="F20543"/>
    </row>
    <row r="20544" spans="1:6" x14ac:dyDescent="0.25">
      <c r="A20544"/>
      <c r="B20544" s="78"/>
      <c r="C20544"/>
      <c r="D20544"/>
      <c r="E20544"/>
      <c r="F20544"/>
    </row>
    <row r="20545" spans="1:6" x14ac:dyDescent="0.25">
      <c r="A20545"/>
      <c r="B20545" s="78"/>
      <c r="C20545"/>
      <c r="D20545"/>
      <c r="E20545"/>
      <c r="F20545"/>
    </row>
    <row r="20546" spans="1:6" x14ac:dyDescent="0.25">
      <c r="A20546"/>
      <c r="B20546" s="78"/>
      <c r="C20546"/>
      <c r="D20546"/>
      <c r="E20546"/>
      <c r="F20546"/>
    </row>
    <row r="20547" spans="1:6" x14ac:dyDescent="0.25">
      <c r="A20547"/>
      <c r="B20547" s="78"/>
      <c r="C20547"/>
      <c r="D20547"/>
      <c r="E20547"/>
      <c r="F20547"/>
    </row>
    <row r="20548" spans="1:6" x14ac:dyDescent="0.25">
      <c r="A20548"/>
      <c r="B20548" s="78"/>
      <c r="C20548"/>
      <c r="D20548"/>
      <c r="E20548"/>
      <c r="F20548"/>
    </row>
    <row r="20549" spans="1:6" x14ac:dyDescent="0.25">
      <c r="A20549"/>
      <c r="B20549" s="78"/>
      <c r="C20549"/>
      <c r="D20549"/>
      <c r="E20549"/>
      <c r="F20549"/>
    </row>
    <row r="20550" spans="1:6" x14ac:dyDescent="0.25">
      <c r="A20550"/>
      <c r="B20550" s="78"/>
      <c r="C20550"/>
      <c r="D20550"/>
      <c r="E20550"/>
      <c r="F20550"/>
    </row>
    <row r="20551" spans="1:6" x14ac:dyDescent="0.25">
      <c r="A20551"/>
      <c r="B20551" s="78"/>
      <c r="C20551"/>
      <c r="D20551"/>
      <c r="E20551"/>
      <c r="F20551"/>
    </row>
    <row r="20552" spans="1:6" x14ac:dyDescent="0.25">
      <c r="A20552"/>
      <c r="B20552" s="78"/>
      <c r="C20552"/>
      <c r="D20552"/>
      <c r="E20552"/>
      <c r="F20552"/>
    </row>
    <row r="20553" spans="1:6" x14ac:dyDescent="0.25">
      <c r="A20553"/>
      <c r="B20553" s="78"/>
      <c r="C20553"/>
      <c r="D20553"/>
      <c r="E20553"/>
      <c r="F20553"/>
    </row>
    <row r="20554" spans="1:6" x14ac:dyDescent="0.25">
      <c r="A20554"/>
      <c r="B20554" s="78"/>
      <c r="C20554"/>
      <c r="D20554"/>
      <c r="E20554"/>
      <c r="F20554"/>
    </row>
    <row r="20555" spans="1:6" x14ac:dyDescent="0.25">
      <c r="A20555"/>
      <c r="B20555" s="78"/>
      <c r="C20555"/>
      <c r="D20555"/>
      <c r="E20555"/>
      <c r="F20555"/>
    </row>
    <row r="20556" spans="1:6" x14ac:dyDescent="0.25">
      <c r="A20556"/>
      <c r="B20556" s="78"/>
      <c r="C20556"/>
      <c r="D20556"/>
      <c r="E20556"/>
      <c r="F20556"/>
    </row>
    <row r="20557" spans="1:6" x14ac:dyDescent="0.25">
      <c r="A20557"/>
      <c r="B20557" s="78"/>
      <c r="C20557"/>
      <c r="D20557"/>
      <c r="E20557"/>
      <c r="F20557"/>
    </row>
    <row r="20558" spans="1:6" x14ac:dyDescent="0.25">
      <c r="A20558"/>
      <c r="B20558" s="78"/>
      <c r="C20558"/>
      <c r="D20558"/>
      <c r="E20558"/>
      <c r="F20558"/>
    </row>
    <row r="20559" spans="1:6" x14ac:dyDescent="0.25">
      <c r="A20559"/>
      <c r="B20559" s="78"/>
      <c r="C20559"/>
      <c r="D20559"/>
      <c r="E20559"/>
      <c r="F20559"/>
    </row>
    <row r="20560" spans="1:6" x14ac:dyDescent="0.25">
      <c r="A20560"/>
      <c r="B20560" s="78"/>
      <c r="C20560"/>
      <c r="D20560"/>
      <c r="E20560"/>
      <c r="F20560"/>
    </row>
    <row r="20561" spans="1:6" x14ac:dyDescent="0.25">
      <c r="A20561"/>
      <c r="B20561" s="78"/>
      <c r="C20561"/>
      <c r="D20561"/>
      <c r="E20561"/>
      <c r="F20561"/>
    </row>
    <row r="20562" spans="1:6" x14ac:dyDescent="0.25">
      <c r="A20562"/>
      <c r="B20562" s="78"/>
      <c r="C20562"/>
      <c r="D20562"/>
      <c r="E20562"/>
      <c r="F20562"/>
    </row>
    <row r="20563" spans="1:6" x14ac:dyDescent="0.25">
      <c r="A20563"/>
      <c r="B20563" s="78"/>
      <c r="C20563"/>
      <c r="D20563"/>
      <c r="E20563"/>
      <c r="F20563"/>
    </row>
    <row r="20564" spans="1:6" x14ac:dyDescent="0.25">
      <c r="A20564"/>
      <c r="B20564" s="78"/>
      <c r="C20564"/>
      <c r="D20564"/>
      <c r="E20564"/>
      <c r="F20564"/>
    </row>
    <row r="20565" spans="1:6" x14ac:dyDescent="0.25">
      <c r="A20565"/>
      <c r="B20565" s="78"/>
      <c r="C20565"/>
      <c r="D20565"/>
      <c r="E20565"/>
      <c r="F20565"/>
    </row>
    <row r="20566" spans="1:6" x14ac:dyDescent="0.25">
      <c r="A20566"/>
      <c r="B20566" s="78"/>
      <c r="C20566"/>
      <c r="D20566"/>
      <c r="E20566"/>
      <c r="F20566"/>
    </row>
    <row r="20567" spans="1:6" x14ac:dyDescent="0.25">
      <c r="A20567"/>
      <c r="B20567" s="78"/>
      <c r="C20567"/>
      <c r="D20567"/>
      <c r="E20567"/>
      <c r="F20567"/>
    </row>
    <row r="20568" spans="1:6" x14ac:dyDescent="0.25">
      <c r="A20568"/>
      <c r="B20568" s="78"/>
      <c r="C20568"/>
      <c r="D20568"/>
      <c r="E20568"/>
      <c r="F20568"/>
    </row>
    <row r="20569" spans="1:6" x14ac:dyDescent="0.25">
      <c r="A20569"/>
      <c r="B20569" s="78"/>
      <c r="C20569"/>
      <c r="D20569"/>
      <c r="E20569"/>
      <c r="F20569"/>
    </row>
    <row r="20570" spans="1:6" x14ac:dyDescent="0.25">
      <c r="A20570"/>
      <c r="B20570" s="78"/>
      <c r="C20570"/>
      <c r="D20570"/>
      <c r="E20570"/>
      <c r="F20570"/>
    </row>
    <row r="20571" spans="1:6" x14ac:dyDescent="0.25">
      <c r="A20571"/>
      <c r="B20571" s="78"/>
      <c r="C20571"/>
      <c r="D20571"/>
      <c r="E20571"/>
      <c r="F20571"/>
    </row>
    <row r="20572" spans="1:6" x14ac:dyDescent="0.25">
      <c r="A20572"/>
      <c r="B20572" s="78"/>
      <c r="C20572"/>
      <c r="D20572"/>
      <c r="E20572"/>
      <c r="F20572"/>
    </row>
    <row r="20573" spans="1:6" x14ac:dyDescent="0.25">
      <c r="A20573"/>
      <c r="B20573" s="78"/>
      <c r="C20573"/>
      <c r="D20573"/>
      <c r="E20573"/>
      <c r="F20573"/>
    </row>
    <row r="20574" spans="1:6" x14ac:dyDescent="0.25">
      <c r="A20574"/>
      <c r="B20574" s="78"/>
      <c r="C20574"/>
      <c r="D20574"/>
      <c r="E20574"/>
      <c r="F20574"/>
    </row>
    <row r="20575" spans="1:6" x14ac:dyDescent="0.25">
      <c r="A20575"/>
      <c r="B20575" s="78"/>
      <c r="C20575"/>
      <c r="D20575"/>
      <c r="E20575"/>
      <c r="F20575"/>
    </row>
    <row r="20576" spans="1:6" x14ac:dyDescent="0.25">
      <c r="A20576"/>
      <c r="B20576" s="78"/>
      <c r="C20576"/>
      <c r="D20576"/>
      <c r="E20576"/>
      <c r="F20576"/>
    </row>
    <row r="20577" spans="1:6" x14ac:dyDescent="0.25">
      <c r="A20577"/>
      <c r="B20577" s="78"/>
      <c r="C20577"/>
      <c r="D20577"/>
      <c r="E20577"/>
      <c r="F20577"/>
    </row>
    <row r="20578" spans="1:6" x14ac:dyDescent="0.25">
      <c r="A20578"/>
      <c r="B20578" s="78"/>
      <c r="C20578"/>
      <c r="D20578"/>
      <c r="E20578"/>
      <c r="F20578"/>
    </row>
    <row r="20579" spans="1:6" x14ac:dyDescent="0.25">
      <c r="A20579"/>
      <c r="B20579" s="78"/>
      <c r="C20579"/>
      <c r="D20579"/>
      <c r="E20579"/>
      <c r="F20579"/>
    </row>
    <row r="20580" spans="1:6" x14ac:dyDescent="0.25">
      <c r="A20580"/>
      <c r="B20580" s="78"/>
      <c r="C20580"/>
      <c r="D20580"/>
      <c r="E20580"/>
      <c r="F20580"/>
    </row>
    <row r="20581" spans="1:6" x14ac:dyDescent="0.25">
      <c r="A20581"/>
      <c r="B20581" s="78"/>
      <c r="C20581"/>
      <c r="D20581"/>
      <c r="E20581"/>
      <c r="F20581"/>
    </row>
    <row r="20582" spans="1:6" x14ac:dyDescent="0.25">
      <c r="A20582"/>
      <c r="B20582" s="78"/>
      <c r="C20582"/>
      <c r="D20582"/>
      <c r="E20582"/>
      <c r="F20582"/>
    </row>
    <row r="20583" spans="1:6" x14ac:dyDescent="0.25">
      <c r="A20583"/>
      <c r="B20583" s="78"/>
      <c r="C20583"/>
      <c r="D20583"/>
      <c r="E20583"/>
      <c r="F20583"/>
    </row>
    <row r="20584" spans="1:6" x14ac:dyDescent="0.25">
      <c r="A20584"/>
      <c r="B20584" s="78"/>
      <c r="C20584"/>
      <c r="D20584"/>
      <c r="E20584"/>
      <c r="F20584"/>
    </row>
    <row r="20585" spans="1:6" x14ac:dyDescent="0.25">
      <c r="A20585"/>
      <c r="B20585" s="78"/>
      <c r="C20585"/>
      <c r="D20585"/>
      <c r="E20585"/>
      <c r="F20585"/>
    </row>
    <row r="20586" spans="1:6" x14ac:dyDescent="0.25">
      <c r="A20586"/>
      <c r="B20586" s="78"/>
      <c r="C20586"/>
      <c r="D20586"/>
      <c r="E20586"/>
      <c r="F20586"/>
    </row>
    <row r="20587" spans="1:6" x14ac:dyDescent="0.25">
      <c r="A20587"/>
      <c r="B20587" s="78"/>
      <c r="C20587"/>
      <c r="D20587"/>
      <c r="E20587"/>
      <c r="F20587"/>
    </row>
    <row r="20588" spans="1:6" x14ac:dyDescent="0.25">
      <c r="A20588"/>
      <c r="B20588" s="78"/>
      <c r="C20588"/>
      <c r="D20588"/>
      <c r="E20588"/>
      <c r="F20588"/>
    </row>
    <row r="20589" spans="1:6" x14ac:dyDescent="0.25">
      <c r="A20589"/>
      <c r="B20589" s="78"/>
      <c r="C20589"/>
      <c r="D20589"/>
      <c r="E20589"/>
      <c r="F20589"/>
    </row>
    <row r="20590" spans="1:6" x14ac:dyDescent="0.25">
      <c r="A20590"/>
      <c r="B20590" s="78"/>
      <c r="C20590"/>
      <c r="D20590"/>
      <c r="E20590"/>
      <c r="F20590"/>
    </row>
    <row r="20591" spans="1:6" x14ac:dyDescent="0.25">
      <c r="A20591"/>
      <c r="B20591" s="78"/>
      <c r="C20591"/>
      <c r="D20591"/>
      <c r="E20591"/>
      <c r="F20591"/>
    </row>
    <row r="20592" spans="1:6" x14ac:dyDescent="0.25">
      <c r="A20592"/>
      <c r="B20592" s="78"/>
      <c r="C20592"/>
      <c r="D20592"/>
      <c r="E20592"/>
      <c r="F20592"/>
    </row>
    <row r="20593" spans="1:6" x14ac:dyDescent="0.25">
      <c r="A20593"/>
      <c r="B20593" s="78"/>
      <c r="C20593"/>
      <c r="D20593"/>
      <c r="E20593"/>
      <c r="F20593"/>
    </row>
    <row r="20594" spans="1:6" x14ac:dyDescent="0.25">
      <c r="A20594"/>
      <c r="B20594" s="78"/>
      <c r="C20594"/>
      <c r="D20594"/>
      <c r="E20594"/>
      <c r="F20594"/>
    </row>
    <row r="20595" spans="1:6" x14ac:dyDescent="0.25">
      <c r="A20595"/>
      <c r="B20595" s="78"/>
      <c r="C20595"/>
      <c r="D20595"/>
      <c r="E20595"/>
      <c r="F20595"/>
    </row>
    <row r="20596" spans="1:6" x14ac:dyDescent="0.25">
      <c r="A20596"/>
      <c r="B20596" s="78"/>
      <c r="C20596"/>
      <c r="D20596"/>
      <c r="E20596"/>
      <c r="F20596"/>
    </row>
    <row r="20597" spans="1:6" x14ac:dyDescent="0.25">
      <c r="A20597"/>
      <c r="B20597" s="78"/>
      <c r="C20597"/>
      <c r="D20597"/>
      <c r="E20597"/>
      <c r="F20597"/>
    </row>
    <row r="20598" spans="1:6" x14ac:dyDescent="0.25">
      <c r="A20598"/>
      <c r="B20598" s="78"/>
      <c r="C20598"/>
      <c r="D20598"/>
      <c r="E20598"/>
      <c r="F20598"/>
    </row>
    <row r="20599" spans="1:6" x14ac:dyDescent="0.25">
      <c r="A20599"/>
      <c r="B20599" s="78"/>
      <c r="C20599"/>
      <c r="D20599"/>
      <c r="E20599"/>
      <c r="F20599"/>
    </row>
    <row r="20600" spans="1:6" x14ac:dyDescent="0.25">
      <c r="A20600"/>
      <c r="B20600" s="78"/>
      <c r="C20600"/>
      <c r="D20600"/>
      <c r="E20600"/>
      <c r="F20600"/>
    </row>
    <row r="20601" spans="1:6" x14ac:dyDescent="0.25">
      <c r="A20601"/>
      <c r="B20601" s="78"/>
      <c r="C20601"/>
      <c r="D20601"/>
      <c r="E20601"/>
      <c r="F20601"/>
    </row>
    <row r="20602" spans="1:6" x14ac:dyDescent="0.25">
      <c r="A20602"/>
      <c r="B20602" s="78"/>
      <c r="C20602"/>
      <c r="D20602"/>
      <c r="E20602"/>
      <c r="F20602"/>
    </row>
    <row r="20603" spans="1:6" x14ac:dyDescent="0.25">
      <c r="A20603"/>
      <c r="B20603" s="78"/>
      <c r="C20603"/>
      <c r="D20603"/>
      <c r="E20603"/>
      <c r="F20603"/>
    </row>
    <row r="20604" spans="1:6" x14ac:dyDescent="0.25">
      <c r="A20604"/>
      <c r="B20604" s="78"/>
      <c r="C20604"/>
      <c r="D20604"/>
      <c r="E20604"/>
      <c r="F20604"/>
    </row>
    <row r="20605" spans="1:6" x14ac:dyDescent="0.25">
      <c r="A20605"/>
      <c r="B20605" s="78"/>
      <c r="C20605"/>
      <c r="D20605"/>
      <c r="E20605"/>
      <c r="F20605"/>
    </row>
    <row r="20606" spans="1:6" x14ac:dyDescent="0.25">
      <c r="A20606"/>
      <c r="B20606" s="78"/>
      <c r="C20606"/>
      <c r="D20606"/>
      <c r="E20606"/>
      <c r="F20606"/>
    </row>
    <row r="20607" spans="1:6" x14ac:dyDescent="0.25">
      <c r="A20607"/>
      <c r="B20607" s="78"/>
      <c r="C20607"/>
      <c r="D20607"/>
      <c r="E20607"/>
      <c r="F20607"/>
    </row>
    <row r="20608" spans="1:6" x14ac:dyDescent="0.25">
      <c r="A20608"/>
      <c r="B20608" s="78"/>
      <c r="C20608"/>
      <c r="D20608"/>
      <c r="E20608"/>
      <c r="F20608"/>
    </row>
    <row r="20609" spans="1:6" x14ac:dyDescent="0.25">
      <c r="A20609"/>
      <c r="B20609" s="78"/>
      <c r="C20609"/>
      <c r="D20609"/>
      <c r="E20609"/>
      <c r="F20609"/>
    </row>
    <row r="20610" spans="1:6" x14ac:dyDescent="0.25">
      <c r="A20610"/>
      <c r="B20610" s="78"/>
      <c r="C20610"/>
      <c r="D20610"/>
      <c r="E20610"/>
      <c r="F20610"/>
    </row>
    <row r="20611" spans="1:6" x14ac:dyDescent="0.25">
      <c r="A20611"/>
      <c r="B20611" s="78"/>
      <c r="C20611"/>
      <c r="D20611"/>
      <c r="E20611"/>
      <c r="F20611"/>
    </row>
    <row r="20612" spans="1:6" x14ac:dyDescent="0.25">
      <c r="A20612"/>
      <c r="B20612" s="78"/>
      <c r="C20612"/>
      <c r="D20612"/>
      <c r="E20612"/>
      <c r="F20612"/>
    </row>
    <row r="20613" spans="1:6" x14ac:dyDescent="0.25">
      <c r="A20613"/>
      <c r="B20613" s="78"/>
      <c r="C20613"/>
      <c r="D20613"/>
      <c r="E20613"/>
      <c r="F20613"/>
    </row>
    <row r="20614" spans="1:6" x14ac:dyDescent="0.25">
      <c r="A20614"/>
      <c r="B20614" s="78"/>
      <c r="C20614"/>
      <c r="D20614"/>
      <c r="E20614"/>
      <c r="F20614"/>
    </row>
    <row r="20615" spans="1:6" x14ac:dyDescent="0.25">
      <c r="A20615"/>
      <c r="B20615" s="78"/>
      <c r="C20615"/>
      <c r="D20615"/>
      <c r="E20615"/>
      <c r="F20615"/>
    </row>
    <row r="20616" spans="1:6" x14ac:dyDescent="0.25">
      <c r="A20616"/>
      <c r="B20616" s="78"/>
      <c r="C20616"/>
      <c r="D20616"/>
      <c r="E20616"/>
      <c r="F20616"/>
    </row>
    <row r="20617" spans="1:6" x14ac:dyDescent="0.25">
      <c r="A20617"/>
      <c r="B20617" s="78"/>
      <c r="C20617"/>
      <c r="D20617"/>
      <c r="E20617"/>
      <c r="F20617"/>
    </row>
    <row r="20618" spans="1:6" x14ac:dyDescent="0.25">
      <c r="A20618"/>
      <c r="B20618" s="78"/>
      <c r="C20618"/>
      <c r="D20618"/>
      <c r="E20618"/>
      <c r="F20618"/>
    </row>
    <row r="20619" spans="1:6" x14ac:dyDescent="0.25">
      <c r="A20619"/>
      <c r="B20619" s="78"/>
      <c r="C20619"/>
      <c r="D20619"/>
      <c r="E20619"/>
      <c r="F20619"/>
    </row>
    <row r="20620" spans="1:6" x14ac:dyDescent="0.25">
      <c r="A20620"/>
      <c r="B20620" s="78"/>
      <c r="C20620"/>
      <c r="D20620"/>
      <c r="E20620"/>
      <c r="F20620"/>
    </row>
    <row r="20621" spans="1:6" x14ac:dyDescent="0.25">
      <c r="A20621"/>
      <c r="B20621" s="78"/>
      <c r="C20621"/>
      <c r="D20621"/>
      <c r="E20621"/>
      <c r="F20621"/>
    </row>
    <row r="20622" spans="1:6" x14ac:dyDescent="0.25">
      <c r="A20622"/>
      <c r="B20622" s="78"/>
      <c r="C20622"/>
      <c r="D20622"/>
      <c r="E20622"/>
      <c r="F20622"/>
    </row>
    <row r="20623" spans="1:6" x14ac:dyDescent="0.25">
      <c r="A20623"/>
      <c r="B20623" s="78"/>
      <c r="C20623"/>
      <c r="D20623"/>
      <c r="E20623"/>
      <c r="F20623"/>
    </row>
    <row r="20624" spans="1:6" x14ac:dyDescent="0.25">
      <c r="A20624"/>
      <c r="B20624" s="78"/>
      <c r="C20624"/>
      <c r="D20624"/>
      <c r="E20624"/>
      <c r="F20624"/>
    </row>
    <row r="20625" spans="1:6" x14ac:dyDescent="0.25">
      <c r="A20625"/>
      <c r="B20625" s="78"/>
      <c r="C20625"/>
      <c r="D20625"/>
      <c r="E20625"/>
      <c r="F20625"/>
    </row>
    <row r="20626" spans="1:6" x14ac:dyDescent="0.25">
      <c r="A20626"/>
      <c r="B20626" s="78"/>
      <c r="C20626"/>
      <c r="D20626"/>
      <c r="E20626"/>
      <c r="F20626"/>
    </row>
    <row r="20627" spans="1:6" x14ac:dyDescent="0.25">
      <c r="A20627"/>
      <c r="B20627" s="78"/>
      <c r="C20627"/>
      <c r="D20627"/>
      <c r="E20627"/>
      <c r="F20627"/>
    </row>
    <row r="20628" spans="1:6" x14ac:dyDescent="0.25">
      <c r="A20628"/>
      <c r="B20628" s="78"/>
      <c r="C20628"/>
      <c r="D20628"/>
      <c r="E20628"/>
      <c r="F20628"/>
    </row>
    <row r="20629" spans="1:6" x14ac:dyDescent="0.25">
      <c r="A20629"/>
      <c r="B20629" s="78"/>
      <c r="C20629"/>
      <c r="D20629"/>
      <c r="E20629"/>
      <c r="F20629"/>
    </row>
    <row r="20630" spans="1:6" x14ac:dyDescent="0.25">
      <c r="A20630"/>
      <c r="B20630" s="78"/>
      <c r="C20630"/>
      <c r="D20630"/>
      <c r="E20630"/>
      <c r="F20630"/>
    </row>
    <row r="20631" spans="1:6" x14ac:dyDescent="0.25">
      <c r="A20631"/>
      <c r="B20631" s="78"/>
      <c r="C20631"/>
      <c r="D20631"/>
      <c r="E20631"/>
      <c r="F20631"/>
    </row>
    <row r="20632" spans="1:6" x14ac:dyDescent="0.25">
      <c r="A20632"/>
      <c r="B20632" s="78"/>
      <c r="C20632"/>
      <c r="D20632"/>
      <c r="E20632"/>
      <c r="F20632"/>
    </row>
    <row r="20633" spans="1:6" x14ac:dyDescent="0.25">
      <c r="A20633"/>
      <c r="B20633" s="78"/>
      <c r="C20633"/>
      <c r="D20633"/>
      <c r="E20633"/>
      <c r="F20633"/>
    </row>
    <row r="20634" spans="1:6" x14ac:dyDescent="0.25">
      <c r="A20634"/>
      <c r="B20634" s="78"/>
      <c r="C20634"/>
      <c r="D20634"/>
      <c r="E20634"/>
      <c r="F20634"/>
    </row>
    <row r="20635" spans="1:6" x14ac:dyDescent="0.25">
      <c r="A20635"/>
      <c r="B20635" s="78"/>
      <c r="C20635"/>
      <c r="D20635"/>
      <c r="E20635"/>
      <c r="F20635"/>
    </row>
    <row r="20636" spans="1:6" x14ac:dyDescent="0.25">
      <c r="A20636"/>
      <c r="B20636" s="78"/>
      <c r="C20636"/>
      <c r="D20636"/>
      <c r="E20636"/>
      <c r="F20636"/>
    </row>
    <row r="20637" spans="1:6" x14ac:dyDescent="0.25">
      <c r="A20637"/>
      <c r="B20637" s="78"/>
      <c r="C20637"/>
      <c r="D20637"/>
      <c r="E20637"/>
      <c r="F20637"/>
    </row>
    <row r="20638" spans="1:6" x14ac:dyDescent="0.25">
      <c r="A20638"/>
      <c r="B20638" s="78"/>
      <c r="C20638"/>
      <c r="D20638"/>
      <c r="E20638"/>
      <c r="F20638"/>
    </row>
    <row r="20639" spans="1:6" x14ac:dyDescent="0.25">
      <c r="A20639"/>
      <c r="B20639" s="78"/>
      <c r="C20639"/>
      <c r="D20639"/>
      <c r="E20639"/>
      <c r="F20639"/>
    </row>
    <row r="20640" spans="1:6" x14ac:dyDescent="0.25">
      <c r="A20640"/>
      <c r="B20640" s="78"/>
      <c r="C20640"/>
      <c r="D20640"/>
      <c r="E20640"/>
      <c r="F20640"/>
    </row>
    <row r="20641" spans="1:6" x14ac:dyDescent="0.25">
      <c r="A20641"/>
      <c r="B20641" s="78"/>
      <c r="C20641"/>
      <c r="D20641"/>
      <c r="E20641"/>
      <c r="F20641"/>
    </row>
    <row r="20642" spans="1:6" x14ac:dyDescent="0.25">
      <c r="A20642"/>
      <c r="B20642" s="78"/>
      <c r="C20642"/>
      <c r="D20642"/>
      <c r="E20642"/>
      <c r="F20642"/>
    </row>
    <row r="20643" spans="1:6" x14ac:dyDescent="0.25">
      <c r="A20643"/>
      <c r="B20643" s="78"/>
      <c r="C20643"/>
      <c r="D20643"/>
      <c r="E20643"/>
      <c r="F20643"/>
    </row>
    <row r="20644" spans="1:6" x14ac:dyDescent="0.25">
      <c r="A20644"/>
      <c r="B20644" s="78"/>
      <c r="C20644"/>
      <c r="D20644"/>
      <c r="E20644"/>
      <c r="F20644"/>
    </row>
    <row r="20645" spans="1:6" x14ac:dyDescent="0.25">
      <c r="A20645"/>
      <c r="B20645" s="78"/>
      <c r="C20645"/>
      <c r="D20645"/>
      <c r="E20645"/>
      <c r="F20645"/>
    </row>
    <row r="20646" spans="1:6" x14ac:dyDescent="0.25">
      <c r="A20646"/>
      <c r="B20646" s="78"/>
      <c r="C20646"/>
      <c r="D20646"/>
      <c r="E20646"/>
      <c r="F20646"/>
    </row>
    <row r="20647" spans="1:6" x14ac:dyDescent="0.25">
      <c r="A20647"/>
      <c r="B20647" s="78"/>
      <c r="C20647"/>
      <c r="D20647"/>
      <c r="E20647"/>
      <c r="F20647"/>
    </row>
    <row r="20648" spans="1:6" x14ac:dyDescent="0.25">
      <c r="A20648"/>
      <c r="B20648" s="78"/>
      <c r="C20648"/>
      <c r="D20648"/>
      <c r="E20648"/>
      <c r="F20648"/>
    </row>
    <row r="20649" spans="1:6" x14ac:dyDescent="0.25">
      <c r="A20649"/>
      <c r="B20649" s="78"/>
      <c r="C20649"/>
      <c r="D20649"/>
      <c r="E20649"/>
      <c r="F20649"/>
    </row>
    <row r="20650" spans="1:6" x14ac:dyDescent="0.25">
      <c r="A20650"/>
      <c r="B20650" s="78"/>
      <c r="C20650"/>
      <c r="D20650"/>
      <c r="E20650"/>
      <c r="F20650"/>
    </row>
    <row r="20651" spans="1:6" x14ac:dyDescent="0.25">
      <c r="A20651"/>
      <c r="B20651" s="78"/>
      <c r="C20651"/>
      <c r="D20651"/>
      <c r="E20651"/>
      <c r="F20651"/>
    </row>
    <row r="20652" spans="1:6" x14ac:dyDescent="0.25">
      <c r="A20652"/>
      <c r="B20652" s="78"/>
      <c r="C20652"/>
      <c r="D20652"/>
      <c r="E20652"/>
      <c r="F20652"/>
    </row>
    <row r="20653" spans="1:6" x14ac:dyDescent="0.25">
      <c r="A20653"/>
      <c r="B20653" s="78"/>
      <c r="C20653"/>
      <c r="D20653"/>
      <c r="E20653"/>
      <c r="F20653"/>
    </row>
    <row r="20654" spans="1:6" x14ac:dyDescent="0.25">
      <c r="A20654"/>
      <c r="B20654" s="78"/>
      <c r="C20654"/>
      <c r="D20654"/>
      <c r="E20654"/>
      <c r="F20654"/>
    </row>
    <row r="20655" spans="1:6" x14ac:dyDescent="0.25">
      <c r="A20655"/>
      <c r="B20655" s="78"/>
      <c r="C20655"/>
      <c r="D20655"/>
      <c r="E20655"/>
      <c r="F20655"/>
    </row>
    <row r="20656" spans="1:6" x14ac:dyDescent="0.25">
      <c r="A20656"/>
      <c r="B20656" s="78"/>
      <c r="C20656"/>
      <c r="D20656"/>
      <c r="E20656"/>
      <c r="F20656"/>
    </row>
    <row r="20657" spans="1:6" x14ac:dyDescent="0.25">
      <c r="A20657"/>
      <c r="B20657" s="78"/>
      <c r="C20657"/>
      <c r="D20657"/>
      <c r="E20657"/>
      <c r="F20657"/>
    </row>
    <row r="20658" spans="1:6" x14ac:dyDescent="0.25">
      <c r="A20658"/>
      <c r="B20658" s="78"/>
      <c r="C20658"/>
      <c r="D20658"/>
      <c r="E20658"/>
      <c r="F20658"/>
    </row>
    <row r="20659" spans="1:6" x14ac:dyDescent="0.25">
      <c r="A20659"/>
      <c r="B20659" s="78"/>
      <c r="C20659"/>
      <c r="D20659"/>
      <c r="E20659"/>
      <c r="F20659"/>
    </row>
    <row r="20660" spans="1:6" x14ac:dyDescent="0.25">
      <c r="A20660"/>
      <c r="B20660" s="78"/>
      <c r="C20660"/>
      <c r="D20660"/>
      <c r="E20660"/>
      <c r="F20660"/>
    </row>
    <row r="20661" spans="1:6" x14ac:dyDescent="0.25">
      <c r="A20661"/>
      <c r="B20661" s="78"/>
      <c r="C20661"/>
      <c r="D20661"/>
      <c r="E20661"/>
      <c r="F20661"/>
    </row>
    <row r="20662" spans="1:6" x14ac:dyDescent="0.25">
      <c r="A20662"/>
      <c r="B20662" s="78"/>
      <c r="C20662"/>
      <c r="D20662"/>
      <c r="E20662"/>
      <c r="F20662"/>
    </row>
    <row r="20663" spans="1:6" x14ac:dyDescent="0.25">
      <c r="A20663"/>
      <c r="B20663" s="78"/>
      <c r="C20663"/>
      <c r="D20663"/>
      <c r="E20663"/>
      <c r="F20663"/>
    </row>
    <row r="20664" spans="1:6" x14ac:dyDescent="0.25">
      <c r="A20664"/>
      <c r="B20664" s="78"/>
      <c r="C20664"/>
      <c r="D20664"/>
      <c r="E20664"/>
      <c r="F20664"/>
    </row>
    <row r="20665" spans="1:6" x14ac:dyDescent="0.25">
      <c r="A20665"/>
      <c r="B20665" s="78"/>
      <c r="C20665"/>
      <c r="D20665"/>
      <c r="E20665"/>
      <c r="F20665"/>
    </row>
    <row r="20666" spans="1:6" x14ac:dyDescent="0.25">
      <c r="A20666"/>
      <c r="B20666" s="78"/>
      <c r="C20666"/>
      <c r="D20666"/>
      <c r="E20666"/>
      <c r="F20666"/>
    </row>
    <row r="20667" spans="1:6" x14ac:dyDescent="0.25">
      <c r="A20667"/>
      <c r="B20667" s="78"/>
      <c r="C20667"/>
      <c r="D20667"/>
      <c r="E20667"/>
      <c r="F20667"/>
    </row>
    <row r="20668" spans="1:6" x14ac:dyDescent="0.25">
      <c r="A20668"/>
      <c r="B20668" s="78"/>
      <c r="C20668"/>
      <c r="D20668"/>
      <c r="E20668"/>
      <c r="F20668"/>
    </row>
    <row r="20669" spans="1:6" x14ac:dyDescent="0.25">
      <c r="A20669"/>
      <c r="B20669" s="78"/>
      <c r="C20669"/>
      <c r="D20669"/>
      <c r="E20669"/>
      <c r="F20669"/>
    </row>
    <row r="20670" spans="1:6" x14ac:dyDescent="0.25">
      <c r="A20670"/>
      <c r="B20670" s="78"/>
      <c r="C20670"/>
      <c r="D20670"/>
      <c r="E20670"/>
      <c r="F20670"/>
    </row>
    <row r="20671" spans="1:6" x14ac:dyDescent="0.25">
      <c r="A20671"/>
      <c r="B20671" s="78"/>
      <c r="C20671"/>
      <c r="D20671"/>
      <c r="E20671"/>
      <c r="F20671"/>
    </row>
    <row r="20672" spans="1:6" x14ac:dyDescent="0.25">
      <c r="A20672"/>
      <c r="B20672" s="78"/>
      <c r="C20672"/>
      <c r="D20672"/>
      <c r="E20672"/>
      <c r="F20672"/>
    </row>
    <row r="20673" spans="1:6" x14ac:dyDescent="0.25">
      <c r="A20673"/>
      <c r="B20673" s="78"/>
      <c r="C20673"/>
      <c r="D20673"/>
      <c r="E20673"/>
      <c r="F20673"/>
    </row>
    <row r="20674" spans="1:6" x14ac:dyDescent="0.25">
      <c r="A20674"/>
      <c r="B20674" s="78"/>
      <c r="C20674"/>
      <c r="D20674"/>
      <c r="E20674"/>
      <c r="F20674"/>
    </row>
    <row r="20675" spans="1:6" x14ac:dyDescent="0.25">
      <c r="A20675"/>
      <c r="B20675" s="78"/>
      <c r="C20675"/>
      <c r="D20675"/>
      <c r="E20675"/>
      <c r="F20675"/>
    </row>
    <row r="20676" spans="1:6" x14ac:dyDescent="0.25">
      <c r="A20676"/>
      <c r="B20676" s="78"/>
      <c r="C20676"/>
      <c r="D20676"/>
      <c r="E20676"/>
      <c r="F20676"/>
    </row>
    <row r="20677" spans="1:6" x14ac:dyDescent="0.25">
      <c r="A20677"/>
      <c r="B20677" s="78"/>
      <c r="C20677"/>
      <c r="D20677"/>
      <c r="E20677"/>
      <c r="F20677"/>
    </row>
    <row r="20678" spans="1:6" x14ac:dyDescent="0.25">
      <c r="A20678"/>
      <c r="B20678" s="78"/>
      <c r="C20678"/>
      <c r="D20678"/>
      <c r="E20678"/>
      <c r="F20678"/>
    </row>
    <row r="20679" spans="1:6" x14ac:dyDescent="0.25">
      <c r="A20679"/>
      <c r="B20679" s="78"/>
      <c r="C20679"/>
      <c r="D20679"/>
      <c r="E20679"/>
      <c r="F20679"/>
    </row>
    <row r="20680" spans="1:6" x14ac:dyDescent="0.25">
      <c r="A20680"/>
      <c r="B20680" s="78"/>
      <c r="C20680"/>
      <c r="D20680"/>
      <c r="E20680"/>
      <c r="F20680"/>
    </row>
    <row r="20681" spans="1:6" x14ac:dyDescent="0.25">
      <c r="A20681"/>
      <c r="B20681" s="78"/>
      <c r="C20681"/>
      <c r="D20681"/>
      <c r="E20681"/>
      <c r="F20681"/>
    </row>
    <row r="20682" spans="1:6" x14ac:dyDescent="0.25">
      <c r="A20682"/>
      <c r="B20682" s="78"/>
      <c r="C20682"/>
      <c r="D20682"/>
      <c r="E20682"/>
      <c r="F20682"/>
    </row>
    <row r="20683" spans="1:6" x14ac:dyDescent="0.25">
      <c r="A20683"/>
      <c r="B20683" s="78"/>
      <c r="C20683"/>
      <c r="D20683"/>
      <c r="E20683"/>
      <c r="F20683"/>
    </row>
    <row r="20684" spans="1:6" x14ac:dyDescent="0.25">
      <c r="A20684"/>
      <c r="B20684" s="78"/>
      <c r="C20684"/>
      <c r="D20684"/>
      <c r="E20684"/>
      <c r="F20684"/>
    </row>
    <row r="20685" spans="1:6" x14ac:dyDescent="0.25">
      <c r="A20685"/>
      <c r="B20685" s="78"/>
      <c r="C20685"/>
      <c r="D20685"/>
      <c r="E20685"/>
      <c r="F20685"/>
    </row>
    <row r="20686" spans="1:6" x14ac:dyDescent="0.25">
      <c r="A20686"/>
      <c r="B20686" s="78"/>
      <c r="C20686"/>
      <c r="D20686"/>
      <c r="E20686"/>
      <c r="F20686"/>
    </row>
    <row r="20687" spans="1:6" x14ac:dyDescent="0.25">
      <c r="A20687"/>
      <c r="B20687" s="78"/>
      <c r="C20687"/>
      <c r="D20687"/>
      <c r="E20687"/>
      <c r="F20687"/>
    </row>
    <row r="20688" spans="1:6" x14ac:dyDescent="0.25">
      <c r="A20688"/>
      <c r="B20688" s="78"/>
      <c r="C20688"/>
      <c r="D20688"/>
      <c r="E20688"/>
      <c r="F20688"/>
    </row>
    <row r="20689" spans="1:6" x14ac:dyDescent="0.25">
      <c r="A20689"/>
      <c r="B20689" s="78"/>
      <c r="C20689"/>
      <c r="D20689"/>
      <c r="E20689"/>
      <c r="F20689"/>
    </row>
    <row r="20690" spans="1:6" x14ac:dyDescent="0.25">
      <c r="A20690"/>
      <c r="B20690" s="78"/>
      <c r="C20690"/>
      <c r="D20690"/>
      <c r="E20690"/>
      <c r="F20690"/>
    </row>
    <row r="20691" spans="1:6" x14ac:dyDescent="0.25">
      <c r="A20691"/>
      <c r="B20691" s="78"/>
      <c r="C20691"/>
      <c r="D20691"/>
      <c r="E20691"/>
      <c r="F20691"/>
    </row>
    <row r="20692" spans="1:6" x14ac:dyDescent="0.25">
      <c r="A20692"/>
      <c r="B20692" s="78"/>
      <c r="C20692"/>
      <c r="D20692"/>
      <c r="E20692"/>
      <c r="F20692"/>
    </row>
    <row r="20693" spans="1:6" x14ac:dyDescent="0.25">
      <c r="A20693"/>
      <c r="B20693" s="78"/>
      <c r="C20693"/>
      <c r="D20693"/>
      <c r="E20693"/>
      <c r="F20693"/>
    </row>
    <row r="20694" spans="1:6" x14ac:dyDescent="0.25">
      <c r="A20694"/>
      <c r="B20694" s="78"/>
      <c r="C20694"/>
      <c r="D20694"/>
      <c r="E20694"/>
      <c r="F20694"/>
    </row>
    <row r="20695" spans="1:6" x14ac:dyDescent="0.25">
      <c r="A20695"/>
      <c r="B20695" s="78"/>
      <c r="C20695"/>
      <c r="D20695"/>
      <c r="E20695"/>
      <c r="F20695"/>
    </row>
    <row r="20696" spans="1:6" x14ac:dyDescent="0.25">
      <c r="A20696"/>
      <c r="B20696" s="78"/>
      <c r="C20696"/>
      <c r="D20696"/>
      <c r="E20696"/>
      <c r="F20696"/>
    </row>
    <row r="20697" spans="1:6" x14ac:dyDescent="0.25">
      <c r="A20697"/>
      <c r="B20697" s="78"/>
      <c r="C20697"/>
      <c r="D20697"/>
      <c r="E20697"/>
      <c r="F20697"/>
    </row>
    <row r="20698" spans="1:6" x14ac:dyDescent="0.25">
      <c r="A20698"/>
      <c r="B20698" s="78"/>
      <c r="C20698"/>
      <c r="D20698"/>
      <c r="E20698"/>
      <c r="F20698"/>
    </row>
    <row r="20699" spans="1:6" x14ac:dyDescent="0.25">
      <c r="A20699"/>
      <c r="B20699" s="78"/>
      <c r="C20699"/>
      <c r="D20699"/>
      <c r="E20699"/>
      <c r="F20699"/>
    </row>
    <row r="20700" spans="1:6" x14ac:dyDescent="0.25">
      <c r="A20700"/>
      <c r="B20700" s="78"/>
      <c r="C20700"/>
      <c r="D20700"/>
      <c r="E20700"/>
      <c r="F20700"/>
    </row>
    <row r="20701" spans="1:6" x14ac:dyDescent="0.25">
      <c r="A20701"/>
      <c r="B20701" s="78"/>
      <c r="C20701"/>
      <c r="D20701"/>
      <c r="E20701"/>
      <c r="F20701"/>
    </row>
    <row r="20702" spans="1:6" x14ac:dyDescent="0.25">
      <c r="A20702"/>
      <c r="B20702" s="78"/>
      <c r="C20702"/>
      <c r="D20702"/>
      <c r="E20702"/>
      <c r="F20702"/>
    </row>
    <row r="20703" spans="1:6" x14ac:dyDescent="0.25">
      <c r="A20703"/>
      <c r="B20703" s="78"/>
      <c r="C20703"/>
      <c r="D20703"/>
      <c r="E20703"/>
      <c r="F20703"/>
    </row>
    <row r="20704" spans="1:6" x14ac:dyDescent="0.25">
      <c r="A20704"/>
      <c r="B20704" s="78"/>
      <c r="C20704"/>
      <c r="D20704"/>
      <c r="E20704"/>
      <c r="F20704"/>
    </row>
    <row r="20705" spans="1:6" x14ac:dyDescent="0.25">
      <c r="A20705"/>
      <c r="B20705" s="78"/>
      <c r="C20705"/>
      <c r="D20705"/>
      <c r="E20705"/>
      <c r="F20705"/>
    </row>
    <row r="20706" spans="1:6" x14ac:dyDescent="0.25">
      <c r="A20706"/>
      <c r="B20706" s="78"/>
      <c r="C20706"/>
      <c r="D20706"/>
      <c r="E20706"/>
      <c r="F20706"/>
    </row>
    <row r="20707" spans="1:6" x14ac:dyDescent="0.25">
      <c r="A20707"/>
      <c r="B20707" s="78"/>
      <c r="C20707"/>
      <c r="D20707"/>
      <c r="E20707"/>
      <c r="F20707"/>
    </row>
    <row r="20708" spans="1:6" x14ac:dyDescent="0.25">
      <c r="A20708"/>
      <c r="B20708" s="78"/>
      <c r="C20708"/>
      <c r="D20708"/>
      <c r="E20708"/>
      <c r="F20708"/>
    </row>
    <row r="20709" spans="1:6" x14ac:dyDescent="0.25">
      <c r="A20709"/>
      <c r="B20709" s="78"/>
      <c r="C20709"/>
      <c r="D20709"/>
      <c r="E20709"/>
      <c r="F20709"/>
    </row>
    <row r="20710" spans="1:6" x14ac:dyDescent="0.25">
      <c r="A20710"/>
      <c r="B20710" s="78"/>
      <c r="C20710"/>
      <c r="D20710"/>
      <c r="E20710"/>
      <c r="F20710"/>
    </row>
    <row r="20711" spans="1:6" x14ac:dyDescent="0.25">
      <c r="A20711"/>
      <c r="B20711" s="78"/>
      <c r="C20711"/>
      <c r="D20711"/>
      <c r="E20711"/>
      <c r="F20711"/>
    </row>
    <row r="20712" spans="1:6" x14ac:dyDescent="0.25">
      <c r="A20712"/>
      <c r="B20712" s="78"/>
      <c r="C20712"/>
      <c r="D20712"/>
      <c r="E20712"/>
      <c r="F20712"/>
    </row>
    <row r="20713" spans="1:6" x14ac:dyDescent="0.25">
      <c r="A20713"/>
      <c r="B20713" s="78"/>
      <c r="C20713"/>
      <c r="D20713"/>
      <c r="E20713"/>
      <c r="F20713"/>
    </row>
    <row r="20714" spans="1:6" x14ac:dyDescent="0.25">
      <c r="A20714"/>
      <c r="B20714" s="78"/>
      <c r="C20714"/>
      <c r="D20714"/>
      <c r="E20714"/>
      <c r="F20714"/>
    </row>
    <row r="20715" spans="1:6" x14ac:dyDescent="0.25">
      <c r="A20715"/>
      <c r="B20715" s="78"/>
      <c r="C20715"/>
      <c r="D20715"/>
      <c r="E20715"/>
      <c r="F20715"/>
    </row>
    <row r="20716" spans="1:6" x14ac:dyDescent="0.25">
      <c r="A20716"/>
      <c r="B20716" s="78"/>
      <c r="C20716"/>
      <c r="D20716"/>
      <c r="E20716"/>
      <c r="F20716"/>
    </row>
    <row r="20717" spans="1:6" x14ac:dyDescent="0.25">
      <c r="A20717"/>
      <c r="B20717" s="78"/>
      <c r="C20717"/>
      <c r="D20717"/>
      <c r="E20717"/>
      <c r="F20717"/>
    </row>
    <row r="20718" spans="1:6" x14ac:dyDescent="0.25">
      <c r="A20718"/>
      <c r="B20718" s="78"/>
      <c r="C20718"/>
      <c r="D20718"/>
      <c r="E20718"/>
      <c r="F20718"/>
    </row>
    <row r="20719" spans="1:6" x14ac:dyDescent="0.25">
      <c r="A20719"/>
      <c r="B20719" s="78"/>
      <c r="C20719"/>
      <c r="D20719"/>
      <c r="E20719"/>
      <c r="F20719"/>
    </row>
    <row r="20720" spans="1:6" x14ac:dyDescent="0.25">
      <c r="A20720"/>
      <c r="B20720" s="78"/>
      <c r="C20720"/>
      <c r="D20720"/>
      <c r="E20720"/>
      <c r="F20720"/>
    </row>
    <row r="20721" spans="1:6" x14ac:dyDescent="0.25">
      <c r="A20721"/>
      <c r="B20721" s="78"/>
      <c r="C20721"/>
      <c r="D20721"/>
      <c r="E20721"/>
      <c r="F20721"/>
    </row>
    <row r="20722" spans="1:6" x14ac:dyDescent="0.25">
      <c r="A20722"/>
      <c r="B20722" s="78"/>
      <c r="C20722"/>
      <c r="D20722"/>
      <c r="E20722"/>
      <c r="F20722"/>
    </row>
    <row r="20723" spans="1:6" x14ac:dyDescent="0.25">
      <c r="A20723"/>
      <c r="B20723" s="78"/>
      <c r="C20723"/>
      <c r="D20723"/>
      <c r="E20723"/>
      <c r="F20723"/>
    </row>
    <row r="20724" spans="1:6" x14ac:dyDescent="0.25">
      <c r="A20724"/>
      <c r="B20724" s="78"/>
      <c r="C20724"/>
      <c r="D20724"/>
      <c r="E20724"/>
      <c r="F20724"/>
    </row>
    <row r="20725" spans="1:6" x14ac:dyDescent="0.25">
      <c r="A20725"/>
      <c r="B20725" s="78"/>
      <c r="C20725"/>
      <c r="D20725"/>
      <c r="E20725"/>
      <c r="F20725"/>
    </row>
    <row r="20726" spans="1:6" x14ac:dyDescent="0.25">
      <c r="A20726"/>
      <c r="B20726" s="78"/>
      <c r="C20726"/>
      <c r="D20726"/>
      <c r="E20726"/>
      <c r="F20726"/>
    </row>
    <row r="20727" spans="1:6" x14ac:dyDescent="0.25">
      <c r="A20727"/>
      <c r="B20727" s="78"/>
      <c r="C20727"/>
      <c r="D20727"/>
      <c r="E20727"/>
      <c r="F20727"/>
    </row>
    <row r="20728" spans="1:6" x14ac:dyDescent="0.25">
      <c r="A20728"/>
      <c r="B20728" s="78"/>
      <c r="C20728"/>
      <c r="D20728"/>
      <c r="E20728"/>
      <c r="F20728"/>
    </row>
    <row r="20729" spans="1:6" x14ac:dyDescent="0.25">
      <c r="A20729"/>
      <c r="B20729" s="78"/>
      <c r="C20729"/>
      <c r="D20729"/>
      <c r="E20729"/>
      <c r="F20729"/>
    </row>
    <row r="20730" spans="1:6" x14ac:dyDescent="0.25">
      <c r="A20730"/>
      <c r="B20730" s="78"/>
      <c r="C20730"/>
      <c r="D20730"/>
      <c r="E20730"/>
      <c r="F20730"/>
    </row>
    <row r="20731" spans="1:6" x14ac:dyDescent="0.25">
      <c r="A20731"/>
      <c r="B20731" s="78"/>
      <c r="C20731"/>
      <c r="D20731"/>
      <c r="E20731"/>
      <c r="F20731"/>
    </row>
    <row r="20732" spans="1:6" x14ac:dyDescent="0.25">
      <c r="A20732"/>
      <c r="B20732" s="78"/>
      <c r="C20732"/>
      <c r="D20732"/>
      <c r="E20732"/>
      <c r="F20732"/>
    </row>
    <row r="20733" spans="1:6" x14ac:dyDescent="0.25">
      <c r="A20733"/>
      <c r="B20733" s="78"/>
      <c r="C20733"/>
      <c r="D20733"/>
      <c r="E20733"/>
      <c r="F20733"/>
    </row>
    <row r="20734" spans="1:6" x14ac:dyDescent="0.25">
      <c r="A20734"/>
      <c r="B20734" s="78"/>
      <c r="C20734"/>
      <c r="D20734"/>
      <c r="E20734"/>
      <c r="F20734"/>
    </row>
    <row r="20735" spans="1:6" x14ac:dyDescent="0.25">
      <c r="A20735"/>
      <c r="B20735" s="78"/>
      <c r="C20735"/>
      <c r="D20735"/>
      <c r="E20735"/>
      <c r="F20735"/>
    </row>
    <row r="20736" spans="1:6" x14ac:dyDescent="0.25">
      <c r="A20736"/>
      <c r="B20736" s="78"/>
      <c r="C20736"/>
      <c r="D20736"/>
      <c r="E20736"/>
      <c r="F20736"/>
    </row>
    <row r="20737" spans="1:6" x14ac:dyDescent="0.25">
      <c r="A20737"/>
      <c r="B20737" s="78"/>
      <c r="C20737"/>
      <c r="D20737"/>
      <c r="E20737"/>
      <c r="F20737"/>
    </row>
    <row r="20738" spans="1:6" x14ac:dyDescent="0.25">
      <c r="A20738"/>
      <c r="B20738" s="78"/>
      <c r="C20738"/>
      <c r="D20738"/>
      <c r="E20738"/>
      <c r="F20738"/>
    </row>
    <row r="20739" spans="1:6" x14ac:dyDescent="0.25">
      <c r="A20739"/>
      <c r="B20739" s="78"/>
      <c r="C20739"/>
      <c r="D20739"/>
      <c r="E20739"/>
      <c r="F20739"/>
    </row>
    <row r="20740" spans="1:6" x14ac:dyDescent="0.25">
      <c r="A20740"/>
      <c r="B20740" s="78"/>
      <c r="C20740"/>
      <c r="D20740"/>
      <c r="E20740"/>
      <c r="F20740"/>
    </row>
    <row r="20741" spans="1:6" x14ac:dyDescent="0.25">
      <c r="A20741"/>
      <c r="B20741" s="78"/>
      <c r="C20741"/>
      <c r="D20741"/>
      <c r="E20741"/>
      <c r="F20741"/>
    </row>
    <row r="20742" spans="1:6" x14ac:dyDescent="0.25">
      <c r="A20742"/>
      <c r="B20742" s="78"/>
      <c r="C20742"/>
      <c r="D20742"/>
      <c r="E20742"/>
      <c r="F20742"/>
    </row>
    <row r="20743" spans="1:6" x14ac:dyDescent="0.25">
      <c r="A20743"/>
      <c r="B20743" s="78"/>
      <c r="C20743"/>
      <c r="D20743"/>
      <c r="E20743"/>
      <c r="F20743"/>
    </row>
    <row r="20744" spans="1:6" x14ac:dyDescent="0.25">
      <c r="A20744"/>
      <c r="B20744" s="78"/>
      <c r="C20744"/>
      <c r="D20744"/>
      <c r="E20744"/>
      <c r="F20744"/>
    </row>
    <row r="20745" spans="1:6" x14ac:dyDescent="0.25">
      <c r="A20745"/>
      <c r="B20745" s="78"/>
      <c r="C20745"/>
      <c r="D20745"/>
      <c r="E20745"/>
      <c r="F20745"/>
    </row>
    <row r="20746" spans="1:6" x14ac:dyDescent="0.25">
      <c r="A20746"/>
      <c r="B20746" s="78"/>
      <c r="C20746"/>
      <c r="D20746"/>
      <c r="E20746"/>
      <c r="F20746"/>
    </row>
    <row r="20747" spans="1:6" x14ac:dyDescent="0.25">
      <c r="A20747"/>
      <c r="B20747" s="78"/>
      <c r="C20747"/>
      <c r="D20747"/>
      <c r="E20747"/>
      <c r="F20747"/>
    </row>
    <row r="20748" spans="1:6" x14ac:dyDescent="0.25">
      <c r="A20748"/>
      <c r="B20748" s="78"/>
      <c r="C20748"/>
      <c r="D20748"/>
      <c r="E20748"/>
      <c r="F20748"/>
    </row>
    <row r="20749" spans="1:6" x14ac:dyDescent="0.25">
      <c r="A20749"/>
      <c r="B20749" s="78"/>
      <c r="C20749"/>
      <c r="D20749"/>
      <c r="E20749"/>
      <c r="F20749"/>
    </row>
    <row r="20750" spans="1:6" x14ac:dyDescent="0.25">
      <c r="A20750"/>
      <c r="B20750" s="78"/>
      <c r="C20750"/>
      <c r="D20750"/>
      <c r="E20750"/>
      <c r="F20750"/>
    </row>
    <row r="20751" spans="1:6" x14ac:dyDescent="0.25">
      <c r="A20751"/>
      <c r="B20751" s="78"/>
      <c r="C20751"/>
      <c r="D20751"/>
      <c r="E20751"/>
      <c r="F20751"/>
    </row>
    <row r="20752" spans="1:6" x14ac:dyDescent="0.25">
      <c r="A20752"/>
      <c r="B20752" s="78"/>
      <c r="C20752"/>
      <c r="D20752"/>
      <c r="E20752"/>
      <c r="F20752"/>
    </row>
    <row r="20753" spans="1:6" x14ac:dyDescent="0.25">
      <c r="A20753"/>
      <c r="B20753" s="78"/>
      <c r="C20753"/>
      <c r="D20753"/>
      <c r="E20753"/>
      <c r="F20753"/>
    </row>
    <row r="20754" spans="1:6" x14ac:dyDescent="0.25">
      <c r="A20754"/>
      <c r="B20754" s="78"/>
      <c r="C20754"/>
      <c r="D20754"/>
      <c r="E20754"/>
      <c r="F20754"/>
    </row>
    <row r="20755" spans="1:6" x14ac:dyDescent="0.25">
      <c r="A20755"/>
      <c r="B20755" s="78"/>
      <c r="C20755"/>
      <c r="D20755"/>
      <c r="E20755"/>
      <c r="F20755"/>
    </row>
    <row r="20756" spans="1:6" x14ac:dyDescent="0.25">
      <c r="A20756"/>
      <c r="B20756" s="78"/>
      <c r="C20756"/>
      <c r="D20756"/>
      <c r="E20756"/>
      <c r="F20756"/>
    </row>
    <row r="20757" spans="1:6" x14ac:dyDescent="0.25">
      <c r="A20757"/>
      <c r="B20757" s="78"/>
      <c r="C20757"/>
      <c r="D20757"/>
      <c r="E20757"/>
      <c r="F20757"/>
    </row>
    <row r="20758" spans="1:6" x14ac:dyDescent="0.25">
      <c r="A20758"/>
      <c r="B20758" s="78"/>
      <c r="C20758"/>
      <c r="D20758"/>
      <c r="E20758"/>
      <c r="F20758"/>
    </row>
    <row r="20759" spans="1:6" x14ac:dyDescent="0.25">
      <c r="A20759"/>
      <c r="B20759" s="78"/>
      <c r="C20759"/>
      <c r="D20759"/>
      <c r="E20759"/>
      <c r="F20759"/>
    </row>
    <row r="20760" spans="1:6" x14ac:dyDescent="0.25">
      <c r="A20760"/>
      <c r="B20760" s="78"/>
      <c r="C20760"/>
      <c r="D20760"/>
      <c r="E20760"/>
      <c r="F20760"/>
    </row>
    <row r="20761" spans="1:6" x14ac:dyDescent="0.25">
      <c r="A20761"/>
      <c r="B20761" s="78"/>
      <c r="C20761"/>
      <c r="D20761"/>
      <c r="E20761"/>
      <c r="F20761"/>
    </row>
    <row r="20762" spans="1:6" x14ac:dyDescent="0.25">
      <c r="A20762"/>
      <c r="B20762" s="78"/>
      <c r="C20762"/>
      <c r="D20762"/>
      <c r="E20762"/>
      <c r="F20762"/>
    </row>
    <row r="20763" spans="1:6" x14ac:dyDescent="0.25">
      <c r="A20763"/>
      <c r="B20763" s="78"/>
      <c r="C20763"/>
      <c r="D20763"/>
      <c r="E20763"/>
      <c r="F20763"/>
    </row>
    <row r="20764" spans="1:6" x14ac:dyDescent="0.25">
      <c r="A20764"/>
      <c r="B20764" s="78"/>
      <c r="C20764"/>
      <c r="D20764"/>
      <c r="E20764"/>
      <c r="F20764"/>
    </row>
    <row r="20765" spans="1:6" x14ac:dyDescent="0.25">
      <c r="A20765"/>
      <c r="B20765" s="78"/>
      <c r="C20765"/>
      <c r="D20765"/>
      <c r="E20765"/>
      <c r="F20765"/>
    </row>
    <row r="20766" spans="1:6" x14ac:dyDescent="0.25">
      <c r="A20766"/>
      <c r="B20766" s="78"/>
      <c r="C20766"/>
      <c r="D20766"/>
      <c r="E20766"/>
      <c r="F20766"/>
    </row>
    <row r="20767" spans="1:6" x14ac:dyDescent="0.25">
      <c r="A20767"/>
      <c r="B20767" s="78"/>
      <c r="C20767"/>
      <c r="D20767"/>
      <c r="E20767"/>
      <c r="F20767"/>
    </row>
    <row r="20768" spans="1:6" x14ac:dyDescent="0.25">
      <c r="A20768"/>
      <c r="B20768" s="78"/>
      <c r="C20768"/>
      <c r="D20768"/>
      <c r="E20768"/>
      <c r="F20768"/>
    </row>
    <row r="20769" spans="1:6" x14ac:dyDescent="0.25">
      <c r="A20769"/>
      <c r="B20769" s="78"/>
      <c r="C20769"/>
      <c r="D20769"/>
      <c r="E20769"/>
      <c r="F20769"/>
    </row>
    <row r="20770" spans="1:6" x14ac:dyDescent="0.25">
      <c r="A20770"/>
      <c r="B20770" s="78"/>
      <c r="C20770"/>
      <c r="D20770"/>
      <c r="E20770"/>
      <c r="F20770"/>
    </row>
    <row r="20771" spans="1:6" x14ac:dyDescent="0.25">
      <c r="A20771"/>
      <c r="B20771" s="78"/>
      <c r="C20771"/>
      <c r="D20771"/>
      <c r="E20771"/>
      <c r="F20771"/>
    </row>
    <row r="20772" spans="1:6" x14ac:dyDescent="0.25">
      <c r="A20772"/>
      <c r="B20772" s="78"/>
      <c r="C20772"/>
      <c r="D20772"/>
      <c r="E20772"/>
      <c r="F20772"/>
    </row>
    <row r="20773" spans="1:6" x14ac:dyDescent="0.25">
      <c r="A20773"/>
      <c r="B20773" s="78"/>
      <c r="C20773"/>
      <c r="D20773"/>
      <c r="E20773"/>
      <c r="F20773"/>
    </row>
    <row r="20774" spans="1:6" x14ac:dyDescent="0.25">
      <c r="A20774"/>
      <c r="B20774" s="78"/>
      <c r="C20774"/>
      <c r="D20774"/>
      <c r="E20774"/>
      <c r="F20774"/>
    </row>
    <row r="20775" spans="1:6" x14ac:dyDescent="0.25">
      <c r="A20775"/>
      <c r="B20775" s="78"/>
      <c r="C20775"/>
      <c r="D20775"/>
      <c r="E20775"/>
      <c r="F20775"/>
    </row>
    <row r="20776" spans="1:6" x14ac:dyDescent="0.25">
      <c r="A20776"/>
      <c r="B20776" s="78"/>
      <c r="C20776"/>
      <c r="D20776"/>
      <c r="E20776"/>
      <c r="F20776"/>
    </row>
    <row r="20777" spans="1:6" x14ac:dyDescent="0.25">
      <c r="A20777"/>
      <c r="B20777" s="78"/>
      <c r="C20777"/>
      <c r="D20777"/>
      <c r="E20777"/>
      <c r="F20777"/>
    </row>
    <row r="20778" spans="1:6" x14ac:dyDescent="0.25">
      <c r="A20778"/>
      <c r="B20778" s="78"/>
      <c r="C20778"/>
      <c r="D20778"/>
      <c r="E20778"/>
      <c r="F20778"/>
    </row>
    <row r="20779" spans="1:6" x14ac:dyDescent="0.25">
      <c r="A20779"/>
      <c r="B20779" s="78"/>
      <c r="C20779"/>
      <c r="D20779"/>
      <c r="E20779"/>
      <c r="F20779"/>
    </row>
    <row r="20780" spans="1:6" x14ac:dyDescent="0.25">
      <c r="A20780"/>
      <c r="B20780" s="78"/>
      <c r="C20780"/>
      <c r="D20780"/>
      <c r="E20780"/>
      <c r="F20780"/>
    </row>
    <row r="20781" spans="1:6" x14ac:dyDescent="0.25">
      <c r="A20781"/>
      <c r="B20781" s="78"/>
      <c r="C20781"/>
      <c r="D20781"/>
      <c r="E20781"/>
      <c r="F20781"/>
    </row>
    <row r="20782" spans="1:6" x14ac:dyDescent="0.25">
      <c r="A20782"/>
      <c r="B20782" s="78"/>
      <c r="C20782"/>
      <c r="D20782"/>
      <c r="E20782"/>
      <c r="F20782"/>
    </row>
    <row r="20783" spans="1:6" x14ac:dyDescent="0.25">
      <c r="A20783"/>
      <c r="B20783" s="78"/>
      <c r="C20783"/>
      <c r="D20783"/>
      <c r="E20783"/>
      <c r="F20783"/>
    </row>
    <row r="20784" spans="1:6" x14ac:dyDescent="0.25">
      <c r="A20784"/>
      <c r="B20784" s="78"/>
      <c r="C20784"/>
      <c r="D20784"/>
      <c r="E20784"/>
      <c r="F20784"/>
    </row>
    <row r="20785" spans="1:6" x14ac:dyDescent="0.25">
      <c r="A20785"/>
      <c r="B20785" s="78"/>
      <c r="C20785"/>
      <c r="D20785"/>
      <c r="E20785"/>
      <c r="F20785"/>
    </row>
    <row r="20786" spans="1:6" x14ac:dyDescent="0.25">
      <c r="A20786"/>
      <c r="B20786" s="78"/>
      <c r="C20786"/>
      <c r="D20786"/>
      <c r="E20786"/>
      <c r="F20786"/>
    </row>
    <row r="20787" spans="1:6" x14ac:dyDescent="0.25">
      <c r="A20787"/>
      <c r="B20787" s="78"/>
      <c r="C20787"/>
      <c r="D20787"/>
      <c r="E20787"/>
      <c r="F20787"/>
    </row>
    <row r="20788" spans="1:6" x14ac:dyDescent="0.25">
      <c r="A20788"/>
      <c r="B20788" s="78"/>
      <c r="C20788"/>
      <c r="D20788"/>
      <c r="E20788"/>
      <c r="F20788"/>
    </row>
    <row r="20789" spans="1:6" x14ac:dyDescent="0.25">
      <c r="A20789"/>
      <c r="B20789" s="78"/>
      <c r="C20789"/>
      <c r="D20789"/>
      <c r="E20789"/>
      <c r="F20789"/>
    </row>
    <row r="20790" spans="1:6" x14ac:dyDescent="0.25">
      <c r="A20790"/>
      <c r="B20790" s="78"/>
      <c r="C20790"/>
      <c r="D20790"/>
      <c r="E20790"/>
      <c r="F20790"/>
    </row>
    <row r="20791" spans="1:6" x14ac:dyDescent="0.25">
      <c r="A20791"/>
      <c r="B20791" s="78"/>
      <c r="C20791"/>
      <c r="D20791"/>
      <c r="E20791"/>
      <c r="F20791"/>
    </row>
    <row r="20792" spans="1:6" x14ac:dyDescent="0.25">
      <c r="A20792"/>
      <c r="B20792" s="78"/>
      <c r="C20792"/>
      <c r="D20792"/>
      <c r="E20792"/>
      <c r="F20792"/>
    </row>
    <row r="20793" spans="1:6" x14ac:dyDescent="0.25">
      <c r="A20793"/>
      <c r="B20793" s="78"/>
      <c r="C20793"/>
      <c r="D20793"/>
      <c r="E20793"/>
      <c r="F20793"/>
    </row>
    <row r="20794" spans="1:6" x14ac:dyDescent="0.25">
      <c r="A20794"/>
      <c r="B20794" s="78"/>
      <c r="C20794"/>
      <c r="D20794"/>
      <c r="E20794"/>
      <c r="F20794"/>
    </row>
    <row r="20795" spans="1:6" x14ac:dyDescent="0.25">
      <c r="A20795"/>
      <c r="B20795" s="78"/>
      <c r="C20795"/>
      <c r="D20795"/>
      <c r="E20795"/>
      <c r="F20795"/>
    </row>
    <row r="20796" spans="1:6" x14ac:dyDescent="0.25">
      <c r="A20796"/>
      <c r="B20796" s="78"/>
      <c r="C20796"/>
      <c r="D20796"/>
      <c r="E20796"/>
      <c r="F20796"/>
    </row>
    <row r="20797" spans="1:6" x14ac:dyDescent="0.25">
      <c r="A20797"/>
      <c r="B20797" s="78"/>
      <c r="C20797"/>
      <c r="D20797"/>
      <c r="E20797"/>
      <c r="F20797"/>
    </row>
    <row r="20798" spans="1:6" x14ac:dyDescent="0.25">
      <c r="A20798"/>
      <c r="B20798" s="78"/>
      <c r="C20798"/>
      <c r="D20798"/>
      <c r="E20798"/>
      <c r="F20798"/>
    </row>
    <row r="20799" spans="1:6" x14ac:dyDescent="0.25">
      <c r="A20799"/>
      <c r="B20799" s="78"/>
      <c r="C20799"/>
      <c r="D20799"/>
      <c r="E20799"/>
      <c r="F20799"/>
    </row>
    <row r="20800" spans="1:6" x14ac:dyDescent="0.25">
      <c r="A20800"/>
      <c r="B20800" s="78"/>
      <c r="C20800"/>
      <c r="D20800"/>
      <c r="E20800"/>
      <c r="F20800"/>
    </row>
    <row r="20801" spans="1:6" x14ac:dyDescent="0.25">
      <c r="A20801"/>
      <c r="B20801" s="78"/>
      <c r="C20801"/>
      <c r="D20801"/>
      <c r="E20801"/>
      <c r="F20801"/>
    </row>
    <row r="20802" spans="1:6" x14ac:dyDescent="0.25">
      <c r="A20802"/>
      <c r="B20802" s="78"/>
      <c r="C20802"/>
      <c r="D20802"/>
      <c r="E20802"/>
      <c r="F20802"/>
    </row>
    <row r="20803" spans="1:6" x14ac:dyDescent="0.25">
      <c r="A20803"/>
      <c r="B20803" s="78"/>
      <c r="C20803"/>
      <c r="D20803"/>
      <c r="E20803"/>
      <c r="F20803"/>
    </row>
    <row r="20804" spans="1:6" x14ac:dyDescent="0.25">
      <c r="A20804"/>
      <c r="B20804" s="78"/>
      <c r="C20804"/>
      <c r="D20804"/>
      <c r="E20804"/>
      <c r="F20804"/>
    </row>
    <row r="20805" spans="1:6" x14ac:dyDescent="0.25">
      <c r="A20805"/>
      <c r="B20805" s="78"/>
      <c r="C20805"/>
      <c r="D20805"/>
      <c r="E20805"/>
      <c r="F20805"/>
    </row>
    <row r="20806" spans="1:6" x14ac:dyDescent="0.25">
      <c r="A20806"/>
      <c r="B20806" s="78"/>
      <c r="C20806"/>
      <c r="D20806"/>
      <c r="E20806"/>
      <c r="F20806"/>
    </row>
    <row r="20807" spans="1:6" x14ac:dyDescent="0.25">
      <c r="A20807"/>
      <c r="B20807" s="78"/>
      <c r="C20807"/>
      <c r="D20807"/>
      <c r="E20807"/>
      <c r="F20807"/>
    </row>
    <row r="20808" spans="1:6" x14ac:dyDescent="0.25">
      <c r="A20808"/>
      <c r="B20808" s="78"/>
      <c r="C20808"/>
      <c r="D20808"/>
      <c r="E20808"/>
      <c r="F20808"/>
    </row>
    <row r="20809" spans="1:6" x14ac:dyDescent="0.25">
      <c r="A20809"/>
      <c r="B20809" s="78"/>
      <c r="C20809"/>
      <c r="D20809"/>
      <c r="E20809"/>
      <c r="F20809"/>
    </row>
    <row r="20810" spans="1:6" x14ac:dyDescent="0.25">
      <c r="A20810"/>
      <c r="B20810" s="78"/>
      <c r="C20810"/>
      <c r="D20810"/>
      <c r="E20810"/>
      <c r="F20810"/>
    </row>
    <row r="20811" spans="1:6" x14ac:dyDescent="0.25">
      <c r="A20811"/>
      <c r="B20811" s="78"/>
      <c r="C20811"/>
      <c r="D20811"/>
      <c r="E20811"/>
      <c r="F20811"/>
    </row>
    <row r="20812" spans="1:6" x14ac:dyDescent="0.25">
      <c r="A20812"/>
      <c r="B20812" s="78"/>
      <c r="C20812"/>
      <c r="D20812"/>
      <c r="E20812"/>
      <c r="F20812"/>
    </row>
    <row r="20813" spans="1:6" x14ac:dyDescent="0.25">
      <c r="A20813"/>
      <c r="B20813" s="78"/>
      <c r="C20813"/>
      <c r="D20813"/>
      <c r="E20813"/>
      <c r="F20813"/>
    </row>
    <row r="20814" spans="1:6" x14ac:dyDescent="0.25">
      <c r="A20814"/>
      <c r="B20814" s="78"/>
      <c r="C20814"/>
      <c r="D20814"/>
      <c r="E20814"/>
      <c r="F20814"/>
    </row>
    <row r="20815" spans="1:6" x14ac:dyDescent="0.25">
      <c r="A20815"/>
      <c r="B20815" s="78"/>
      <c r="C20815"/>
      <c r="D20815"/>
      <c r="E20815"/>
      <c r="F20815"/>
    </row>
    <row r="20816" spans="1:6" x14ac:dyDescent="0.25">
      <c r="A20816"/>
      <c r="B20816" s="78"/>
      <c r="C20816"/>
      <c r="D20816"/>
      <c r="E20816"/>
      <c r="F20816"/>
    </row>
    <row r="20817" spans="1:6" x14ac:dyDescent="0.25">
      <c r="A20817"/>
      <c r="B20817" s="78"/>
      <c r="C20817"/>
      <c r="D20817"/>
      <c r="E20817"/>
      <c r="F20817"/>
    </row>
    <row r="20818" spans="1:6" x14ac:dyDescent="0.25">
      <c r="A20818"/>
      <c r="B20818" s="78"/>
      <c r="C20818"/>
      <c r="D20818"/>
      <c r="E20818"/>
      <c r="F20818"/>
    </row>
    <row r="20819" spans="1:6" x14ac:dyDescent="0.25">
      <c r="A20819"/>
      <c r="B20819" s="78"/>
      <c r="C20819"/>
      <c r="D20819"/>
      <c r="E20819"/>
      <c r="F20819"/>
    </row>
    <row r="20820" spans="1:6" x14ac:dyDescent="0.25">
      <c r="A20820"/>
      <c r="B20820" s="78"/>
      <c r="C20820"/>
      <c r="D20820"/>
      <c r="E20820"/>
      <c r="F20820"/>
    </row>
    <row r="20821" spans="1:6" x14ac:dyDescent="0.25">
      <c r="A20821"/>
      <c r="B20821" s="78"/>
      <c r="C20821"/>
      <c r="D20821"/>
      <c r="E20821"/>
      <c r="F20821"/>
    </row>
    <row r="20822" spans="1:6" x14ac:dyDescent="0.25">
      <c r="A20822"/>
      <c r="B20822" s="78"/>
      <c r="C20822"/>
      <c r="D20822"/>
      <c r="E20822"/>
      <c r="F20822"/>
    </row>
    <row r="20823" spans="1:6" x14ac:dyDescent="0.25">
      <c r="A20823"/>
      <c r="B20823" s="78"/>
      <c r="C20823"/>
      <c r="D20823"/>
      <c r="E20823"/>
      <c r="F20823"/>
    </row>
    <row r="20824" spans="1:6" x14ac:dyDescent="0.25">
      <c r="A20824"/>
      <c r="B20824" s="78"/>
      <c r="C20824"/>
      <c r="D20824"/>
      <c r="E20824"/>
      <c r="F20824"/>
    </row>
    <row r="20825" spans="1:6" x14ac:dyDescent="0.25">
      <c r="A20825"/>
      <c r="B20825" s="78"/>
      <c r="C20825"/>
      <c r="D20825"/>
      <c r="E20825"/>
      <c r="F20825"/>
    </row>
    <row r="20826" spans="1:6" x14ac:dyDescent="0.25">
      <c r="A20826"/>
      <c r="B20826" s="78"/>
      <c r="C20826"/>
      <c r="D20826"/>
      <c r="E20826"/>
      <c r="F20826"/>
    </row>
    <row r="20827" spans="1:6" x14ac:dyDescent="0.25">
      <c r="A20827"/>
      <c r="B20827" s="78"/>
      <c r="C20827"/>
      <c r="D20827"/>
      <c r="E20827"/>
      <c r="F20827"/>
    </row>
    <row r="20828" spans="1:6" x14ac:dyDescent="0.25">
      <c r="A20828"/>
      <c r="B20828" s="78"/>
      <c r="C20828"/>
      <c r="D20828"/>
      <c r="E20828"/>
      <c r="F20828"/>
    </row>
    <row r="20829" spans="1:6" x14ac:dyDescent="0.25">
      <c r="A20829"/>
      <c r="B20829" s="78"/>
      <c r="C20829"/>
      <c r="D20829"/>
      <c r="E20829"/>
      <c r="F20829"/>
    </row>
    <row r="20830" spans="1:6" x14ac:dyDescent="0.25">
      <c r="A20830"/>
      <c r="B20830" s="78"/>
      <c r="C20830"/>
      <c r="D20830"/>
      <c r="E20830"/>
      <c r="F20830"/>
    </row>
    <row r="20831" spans="1:6" x14ac:dyDescent="0.25">
      <c r="A20831"/>
      <c r="B20831" s="78"/>
      <c r="C20831"/>
      <c r="D20831"/>
      <c r="E20831"/>
      <c r="F20831"/>
    </row>
    <row r="20832" spans="1:6" x14ac:dyDescent="0.25">
      <c r="A20832"/>
      <c r="B20832" s="78"/>
      <c r="C20832"/>
      <c r="D20832"/>
      <c r="E20832"/>
      <c r="F20832"/>
    </row>
    <row r="20833" spans="1:6" x14ac:dyDescent="0.25">
      <c r="A20833"/>
      <c r="B20833" s="78"/>
      <c r="C20833"/>
      <c r="D20833"/>
      <c r="E20833"/>
      <c r="F20833"/>
    </row>
    <row r="20834" spans="1:6" x14ac:dyDescent="0.25">
      <c r="A20834"/>
      <c r="B20834" s="78"/>
      <c r="C20834"/>
      <c r="D20834"/>
      <c r="E20834"/>
      <c r="F20834"/>
    </row>
    <row r="20835" spans="1:6" x14ac:dyDescent="0.25">
      <c r="A20835"/>
      <c r="B20835" s="78"/>
      <c r="C20835"/>
      <c r="D20835"/>
      <c r="E20835"/>
      <c r="F20835"/>
    </row>
    <row r="20836" spans="1:6" x14ac:dyDescent="0.25">
      <c r="A20836"/>
      <c r="B20836" s="78"/>
      <c r="C20836"/>
      <c r="D20836"/>
      <c r="E20836"/>
      <c r="F20836"/>
    </row>
    <row r="20837" spans="1:6" x14ac:dyDescent="0.25">
      <c r="A20837"/>
      <c r="B20837" s="78"/>
      <c r="C20837"/>
      <c r="D20837"/>
      <c r="E20837"/>
      <c r="F20837"/>
    </row>
    <row r="20838" spans="1:6" x14ac:dyDescent="0.25">
      <c r="A20838"/>
      <c r="B20838" s="78"/>
      <c r="C20838"/>
      <c r="D20838"/>
      <c r="E20838"/>
      <c r="F20838"/>
    </row>
    <row r="20839" spans="1:6" x14ac:dyDescent="0.25">
      <c r="A20839"/>
      <c r="B20839" s="78"/>
      <c r="C20839"/>
      <c r="D20839"/>
      <c r="E20839"/>
      <c r="F20839"/>
    </row>
    <row r="20840" spans="1:6" x14ac:dyDescent="0.25">
      <c r="A20840"/>
      <c r="B20840" s="78"/>
      <c r="C20840"/>
      <c r="D20840"/>
      <c r="E20840"/>
      <c r="F20840"/>
    </row>
    <row r="20841" spans="1:6" x14ac:dyDescent="0.25">
      <c r="A20841"/>
      <c r="B20841" s="78"/>
      <c r="C20841"/>
      <c r="D20841"/>
      <c r="E20841"/>
      <c r="F20841"/>
    </row>
    <row r="20842" spans="1:6" x14ac:dyDescent="0.25">
      <c r="A20842"/>
      <c r="B20842" s="78"/>
      <c r="C20842"/>
      <c r="D20842"/>
      <c r="E20842"/>
      <c r="F20842"/>
    </row>
    <row r="20843" spans="1:6" x14ac:dyDescent="0.25">
      <c r="A20843"/>
      <c r="B20843" s="78"/>
      <c r="C20843"/>
      <c r="D20843"/>
      <c r="E20843"/>
      <c r="F20843"/>
    </row>
    <row r="20844" spans="1:6" x14ac:dyDescent="0.25">
      <c r="A20844"/>
      <c r="B20844" s="78"/>
      <c r="C20844"/>
      <c r="D20844"/>
      <c r="E20844"/>
      <c r="F20844"/>
    </row>
    <row r="20845" spans="1:6" x14ac:dyDescent="0.25">
      <c r="A20845"/>
      <c r="B20845" s="78"/>
      <c r="C20845"/>
      <c r="D20845"/>
      <c r="E20845"/>
      <c r="F20845"/>
    </row>
    <row r="20846" spans="1:6" x14ac:dyDescent="0.25">
      <c r="A20846"/>
      <c r="B20846" s="78"/>
      <c r="C20846"/>
      <c r="D20846"/>
      <c r="E20846"/>
      <c r="F20846"/>
    </row>
    <row r="20847" spans="1:6" x14ac:dyDescent="0.25">
      <c r="A20847"/>
      <c r="B20847" s="78"/>
      <c r="C20847"/>
      <c r="D20847"/>
      <c r="E20847"/>
      <c r="F20847"/>
    </row>
    <row r="20848" spans="1:6" x14ac:dyDescent="0.25">
      <c r="A20848"/>
      <c r="B20848" s="78"/>
      <c r="C20848"/>
      <c r="D20848"/>
      <c r="E20848"/>
      <c r="F20848"/>
    </row>
    <row r="20849" spans="1:6" x14ac:dyDescent="0.25">
      <c r="A20849"/>
      <c r="B20849" s="78"/>
      <c r="C20849"/>
      <c r="D20849"/>
      <c r="E20849"/>
      <c r="F20849"/>
    </row>
    <row r="20850" spans="1:6" x14ac:dyDescent="0.25">
      <c r="A20850"/>
      <c r="B20850" s="78"/>
      <c r="C20850"/>
      <c r="D20850"/>
      <c r="E20850"/>
      <c r="F20850"/>
    </row>
    <row r="20851" spans="1:6" x14ac:dyDescent="0.25">
      <c r="A20851"/>
      <c r="B20851" s="78"/>
      <c r="C20851"/>
      <c r="D20851"/>
      <c r="E20851"/>
      <c r="F20851"/>
    </row>
    <row r="20852" spans="1:6" x14ac:dyDescent="0.25">
      <c r="A20852"/>
      <c r="B20852" s="78"/>
      <c r="C20852"/>
      <c r="D20852"/>
      <c r="E20852"/>
      <c r="F20852"/>
    </row>
    <row r="20853" spans="1:6" x14ac:dyDescent="0.25">
      <c r="A20853"/>
      <c r="B20853" s="78"/>
      <c r="C20853"/>
      <c r="D20853"/>
      <c r="E20853"/>
      <c r="F20853"/>
    </row>
    <row r="20854" spans="1:6" x14ac:dyDescent="0.25">
      <c r="A20854"/>
      <c r="B20854" s="78"/>
      <c r="C20854"/>
      <c r="D20854"/>
      <c r="E20854"/>
      <c r="F20854"/>
    </row>
    <row r="20855" spans="1:6" x14ac:dyDescent="0.25">
      <c r="A20855"/>
      <c r="B20855" s="78"/>
      <c r="C20855"/>
      <c r="D20855"/>
      <c r="E20855"/>
      <c r="F20855"/>
    </row>
    <row r="20856" spans="1:6" x14ac:dyDescent="0.25">
      <c r="A20856"/>
      <c r="B20856" s="78"/>
      <c r="C20856"/>
      <c r="D20856"/>
      <c r="E20856"/>
      <c r="F20856"/>
    </row>
    <row r="20857" spans="1:6" x14ac:dyDescent="0.25">
      <c r="A20857"/>
      <c r="B20857" s="78"/>
      <c r="C20857"/>
      <c r="D20857"/>
      <c r="E20857"/>
      <c r="F20857"/>
    </row>
    <row r="20858" spans="1:6" x14ac:dyDescent="0.25">
      <c r="A20858"/>
      <c r="B20858" s="78"/>
      <c r="C20858"/>
      <c r="D20858"/>
      <c r="E20858"/>
      <c r="F20858"/>
    </row>
    <row r="20859" spans="1:6" x14ac:dyDescent="0.25">
      <c r="A20859"/>
      <c r="B20859" s="78"/>
      <c r="C20859"/>
      <c r="D20859"/>
      <c r="E20859"/>
      <c r="F20859"/>
    </row>
    <row r="20860" spans="1:6" x14ac:dyDescent="0.25">
      <c r="A20860"/>
      <c r="B20860" s="78"/>
      <c r="C20860"/>
      <c r="D20860"/>
      <c r="E20860"/>
      <c r="F20860"/>
    </row>
    <row r="20861" spans="1:6" x14ac:dyDescent="0.25">
      <c r="A20861"/>
      <c r="B20861" s="78"/>
      <c r="C20861"/>
      <c r="D20861"/>
      <c r="E20861"/>
      <c r="F20861"/>
    </row>
    <row r="20862" spans="1:6" x14ac:dyDescent="0.25">
      <c r="A20862"/>
      <c r="B20862" s="78"/>
      <c r="C20862"/>
      <c r="D20862"/>
      <c r="E20862"/>
      <c r="F20862"/>
    </row>
    <row r="20863" spans="1:6" x14ac:dyDescent="0.25">
      <c r="A20863"/>
      <c r="B20863" s="78"/>
      <c r="C20863"/>
      <c r="D20863"/>
      <c r="E20863"/>
      <c r="F20863"/>
    </row>
    <row r="20864" spans="1:6" x14ac:dyDescent="0.25">
      <c r="A20864"/>
      <c r="B20864" s="78"/>
      <c r="C20864"/>
      <c r="D20864"/>
      <c r="E20864"/>
      <c r="F20864"/>
    </row>
    <row r="20865" spans="1:6" x14ac:dyDescent="0.25">
      <c r="A20865"/>
      <c r="B20865" s="78"/>
      <c r="C20865"/>
      <c r="D20865"/>
      <c r="E20865"/>
      <c r="F20865"/>
    </row>
    <row r="20866" spans="1:6" x14ac:dyDescent="0.25">
      <c r="A20866"/>
      <c r="B20866" s="78"/>
      <c r="C20866"/>
      <c r="D20866"/>
      <c r="E20866"/>
      <c r="F20866"/>
    </row>
    <row r="20867" spans="1:6" x14ac:dyDescent="0.25">
      <c r="A20867"/>
      <c r="B20867" s="78"/>
      <c r="C20867"/>
      <c r="D20867"/>
      <c r="E20867"/>
      <c r="F20867"/>
    </row>
    <row r="20868" spans="1:6" x14ac:dyDescent="0.25">
      <c r="A20868"/>
      <c r="B20868" s="78"/>
      <c r="C20868"/>
      <c r="D20868"/>
      <c r="E20868"/>
      <c r="F20868"/>
    </row>
    <row r="20869" spans="1:6" x14ac:dyDescent="0.25">
      <c r="A20869"/>
      <c r="B20869" s="78"/>
      <c r="C20869"/>
      <c r="D20869"/>
      <c r="E20869"/>
      <c r="F20869"/>
    </row>
    <row r="20870" spans="1:6" x14ac:dyDescent="0.25">
      <c r="A20870"/>
      <c r="B20870" s="78"/>
      <c r="C20870"/>
      <c r="D20870"/>
      <c r="E20870"/>
      <c r="F20870"/>
    </row>
    <row r="20871" spans="1:6" x14ac:dyDescent="0.25">
      <c r="A20871"/>
      <c r="B20871" s="78"/>
      <c r="C20871"/>
      <c r="D20871"/>
      <c r="E20871"/>
      <c r="F20871"/>
    </row>
    <row r="20872" spans="1:6" x14ac:dyDescent="0.25">
      <c r="A20872"/>
      <c r="B20872" s="78"/>
      <c r="C20872"/>
      <c r="D20872"/>
      <c r="E20872"/>
      <c r="F20872"/>
    </row>
    <row r="20873" spans="1:6" x14ac:dyDescent="0.25">
      <c r="A20873"/>
      <c r="B20873" s="78"/>
      <c r="C20873"/>
      <c r="D20873"/>
      <c r="E20873"/>
      <c r="F20873"/>
    </row>
    <row r="20874" spans="1:6" x14ac:dyDescent="0.25">
      <c r="A20874"/>
      <c r="B20874" s="78"/>
      <c r="C20874"/>
      <c r="D20874"/>
      <c r="E20874"/>
      <c r="F20874"/>
    </row>
    <row r="20875" spans="1:6" x14ac:dyDescent="0.25">
      <c r="A20875"/>
      <c r="B20875" s="78"/>
      <c r="C20875"/>
      <c r="D20875"/>
      <c r="E20875"/>
      <c r="F20875"/>
    </row>
    <row r="20876" spans="1:6" x14ac:dyDescent="0.25">
      <c r="A20876"/>
      <c r="B20876" s="78"/>
      <c r="C20876"/>
      <c r="D20876"/>
      <c r="E20876"/>
      <c r="F20876"/>
    </row>
    <row r="20877" spans="1:6" x14ac:dyDescent="0.25">
      <c r="A20877"/>
      <c r="B20877" s="78"/>
      <c r="C20877"/>
      <c r="D20877"/>
      <c r="E20877"/>
      <c r="F20877"/>
    </row>
    <row r="20878" spans="1:6" x14ac:dyDescent="0.25">
      <c r="A20878"/>
      <c r="B20878" s="78"/>
      <c r="C20878"/>
      <c r="D20878"/>
      <c r="E20878"/>
      <c r="F20878"/>
    </row>
    <row r="20879" spans="1:6" x14ac:dyDescent="0.25">
      <c r="A20879"/>
      <c r="B20879" s="78"/>
      <c r="C20879"/>
      <c r="D20879"/>
      <c r="E20879"/>
      <c r="F20879"/>
    </row>
    <row r="20880" spans="1:6" x14ac:dyDescent="0.25">
      <c r="A20880"/>
      <c r="B20880" s="78"/>
      <c r="C20880"/>
      <c r="D20880"/>
      <c r="E20880"/>
      <c r="F20880"/>
    </row>
    <row r="20881" spans="1:6" x14ac:dyDescent="0.25">
      <c r="A20881"/>
      <c r="B20881" s="78"/>
      <c r="C20881"/>
      <c r="D20881"/>
      <c r="E20881"/>
      <c r="F20881"/>
    </row>
    <row r="20882" spans="1:6" x14ac:dyDescent="0.25">
      <c r="A20882"/>
      <c r="B20882" s="78"/>
      <c r="C20882"/>
      <c r="D20882"/>
      <c r="E20882"/>
      <c r="F20882"/>
    </row>
    <row r="20883" spans="1:6" x14ac:dyDescent="0.25">
      <c r="A20883"/>
      <c r="B20883" s="78"/>
      <c r="C20883"/>
      <c r="D20883"/>
      <c r="E20883"/>
      <c r="F20883"/>
    </row>
    <row r="20884" spans="1:6" x14ac:dyDescent="0.25">
      <c r="A20884"/>
      <c r="B20884" s="78"/>
      <c r="C20884"/>
      <c r="D20884"/>
      <c r="E20884"/>
      <c r="F20884"/>
    </row>
    <row r="20885" spans="1:6" x14ac:dyDescent="0.25">
      <c r="A20885"/>
      <c r="B20885" s="78"/>
      <c r="C20885"/>
      <c r="D20885"/>
      <c r="E20885"/>
      <c r="F20885"/>
    </row>
    <row r="20886" spans="1:6" x14ac:dyDescent="0.25">
      <c r="A20886"/>
      <c r="B20886" s="78"/>
      <c r="C20886"/>
      <c r="D20886"/>
      <c r="E20886"/>
      <c r="F20886"/>
    </row>
    <row r="20887" spans="1:6" x14ac:dyDescent="0.25">
      <c r="A20887"/>
      <c r="B20887" s="78"/>
      <c r="C20887"/>
      <c r="D20887"/>
      <c r="E20887"/>
      <c r="F20887"/>
    </row>
    <row r="20888" spans="1:6" x14ac:dyDescent="0.25">
      <c r="A20888"/>
      <c r="B20888" s="78"/>
      <c r="C20888"/>
      <c r="D20888"/>
      <c r="E20888"/>
      <c r="F20888"/>
    </row>
    <row r="20889" spans="1:6" x14ac:dyDescent="0.25">
      <c r="A20889"/>
      <c r="B20889" s="78"/>
      <c r="C20889"/>
      <c r="D20889"/>
      <c r="E20889"/>
      <c r="F20889"/>
    </row>
    <row r="20890" spans="1:6" x14ac:dyDescent="0.25">
      <c r="A20890"/>
      <c r="B20890" s="78"/>
      <c r="C20890"/>
      <c r="D20890"/>
      <c r="E20890"/>
      <c r="F20890"/>
    </row>
    <row r="20891" spans="1:6" x14ac:dyDescent="0.25">
      <c r="A20891"/>
      <c r="B20891" s="78"/>
      <c r="C20891"/>
      <c r="D20891"/>
      <c r="E20891"/>
      <c r="F20891"/>
    </row>
    <row r="20892" spans="1:6" x14ac:dyDescent="0.25">
      <c r="A20892"/>
      <c r="B20892" s="78"/>
      <c r="C20892"/>
      <c r="D20892"/>
      <c r="E20892"/>
      <c r="F20892"/>
    </row>
    <row r="20893" spans="1:6" x14ac:dyDescent="0.25">
      <c r="A20893"/>
      <c r="B20893" s="78"/>
      <c r="C20893"/>
      <c r="D20893"/>
      <c r="E20893"/>
      <c r="F20893"/>
    </row>
    <row r="20894" spans="1:6" x14ac:dyDescent="0.25">
      <c r="A20894"/>
      <c r="B20894" s="78"/>
      <c r="C20894"/>
      <c r="D20894"/>
      <c r="E20894"/>
      <c r="F20894"/>
    </row>
    <row r="20895" spans="1:6" x14ac:dyDescent="0.25">
      <c r="A20895"/>
      <c r="B20895" s="78"/>
      <c r="C20895"/>
      <c r="D20895"/>
      <c r="E20895"/>
      <c r="F20895"/>
    </row>
    <row r="20896" spans="1:6" x14ac:dyDescent="0.25">
      <c r="A20896"/>
      <c r="B20896" s="78"/>
      <c r="C20896"/>
      <c r="D20896"/>
      <c r="E20896"/>
      <c r="F20896"/>
    </row>
    <row r="20897" spans="1:6" x14ac:dyDescent="0.25">
      <c r="A20897"/>
      <c r="B20897" s="78"/>
      <c r="C20897"/>
      <c r="D20897"/>
      <c r="E20897"/>
      <c r="F20897"/>
    </row>
    <row r="20898" spans="1:6" x14ac:dyDescent="0.25">
      <c r="A20898"/>
      <c r="B20898" s="78"/>
      <c r="C20898"/>
      <c r="D20898"/>
      <c r="E20898"/>
      <c r="F20898"/>
    </row>
    <row r="20899" spans="1:6" x14ac:dyDescent="0.25">
      <c r="A20899"/>
      <c r="B20899" s="78"/>
      <c r="C20899"/>
      <c r="D20899"/>
      <c r="E20899"/>
      <c r="F20899"/>
    </row>
    <row r="20900" spans="1:6" x14ac:dyDescent="0.25">
      <c r="A20900"/>
      <c r="B20900" s="78"/>
      <c r="C20900"/>
      <c r="D20900"/>
      <c r="E20900"/>
      <c r="F20900"/>
    </row>
    <row r="20901" spans="1:6" x14ac:dyDescent="0.25">
      <c r="A20901"/>
      <c r="B20901" s="78"/>
      <c r="C20901"/>
      <c r="D20901"/>
      <c r="E20901"/>
      <c r="F20901"/>
    </row>
    <row r="20902" spans="1:6" x14ac:dyDescent="0.25">
      <c r="A20902"/>
      <c r="B20902" s="78"/>
      <c r="C20902"/>
      <c r="D20902"/>
      <c r="E20902"/>
      <c r="F20902"/>
    </row>
    <row r="20903" spans="1:6" x14ac:dyDescent="0.25">
      <c r="A20903"/>
      <c r="B20903" s="78"/>
      <c r="C20903"/>
      <c r="D20903"/>
      <c r="E20903"/>
      <c r="F20903"/>
    </row>
    <row r="20904" spans="1:6" x14ac:dyDescent="0.25">
      <c r="A20904"/>
      <c r="B20904" s="78"/>
      <c r="C20904"/>
      <c r="D20904"/>
      <c r="E20904"/>
      <c r="F20904"/>
    </row>
    <row r="20905" spans="1:6" x14ac:dyDescent="0.25">
      <c r="A20905"/>
      <c r="B20905" s="78"/>
      <c r="C20905"/>
      <c r="D20905"/>
      <c r="E20905"/>
      <c r="F20905"/>
    </row>
    <row r="20906" spans="1:6" x14ac:dyDescent="0.25">
      <c r="A20906"/>
      <c r="B20906" s="78"/>
      <c r="C20906"/>
      <c r="D20906"/>
      <c r="E20906"/>
      <c r="F20906"/>
    </row>
    <row r="20907" spans="1:6" x14ac:dyDescent="0.25">
      <c r="A20907"/>
      <c r="B20907" s="78"/>
      <c r="C20907"/>
      <c r="D20907"/>
      <c r="E20907"/>
      <c r="F20907"/>
    </row>
    <row r="20908" spans="1:6" x14ac:dyDescent="0.25">
      <c r="A20908"/>
      <c r="B20908" s="78"/>
      <c r="C20908"/>
      <c r="D20908"/>
      <c r="E20908"/>
      <c r="F20908"/>
    </row>
    <row r="20909" spans="1:6" x14ac:dyDescent="0.25">
      <c r="A20909"/>
      <c r="B20909" s="78"/>
      <c r="C20909"/>
      <c r="D20909"/>
      <c r="E20909"/>
      <c r="F20909"/>
    </row>
    <row r="20910" spans="1:6" x14ac:dyDescent="0.25">
      <c r="A20910"/>
      <c r="B20910" s="78"/>
      <c r="C20910"/>
      <c r="D20910"/>
      <c r="E20910"/>
      <c r="F20910"/>
    </row>
    <row r="20911" spans="1:6" x14ac:dyDescent="0.25">
      <c r="A20911"/>
      <c r="B20911" s="78"/>
      <c r="C20911"/>
      <c r="D20911"/>
      <c r="E20911"/>
      <c r="F20911"/>
    </row>
    <row r="20912" spans="1:6" x14ac:dyDescent="0.25">
      <c r="A20912"/>
      <c r="B20912" s="78"/>
      <c r="C20912"/>
      <c r="D20912"/>
      <c r="E20912"/>
      <c r="F20912"/>
    </row>
    <row r="20913" spans="1:6" x14ac:dyDescent="0.25">
      <c r="A20913"/>
      <c r="B20913" s="78"/>
      <c r="C20913"/>
      <c r="D20913"/>
      <c r="E20913"/>
      <c r="F20913"/>
    </row>
    <row r="20914" spans="1:6" x14ac:dyDescent="0.25">
      <c r="A20914"/>
      <c r="B20914" s="78"/>
      <c r="C20914"/>
      <c r="D20914"/>
      <c r="E20914"/>
      <c r="F20914"/>
    </row>
    <row r="20915" spans="1:6" x14ac:dyDescent="0.25">
      <c r="A20915"/>
      <c r="B20915" s="78"/>
      <c r="C20915"/>
      <c r="D20915"/>
      <c r="E20915"/>
      <c r="F20915"/>
    </row>
    <row r="20916" spans="1:6" x14ac:dyDescent="0.25">
      <c r="A20916"/>
      <c r="B20916" s="78"/>
      <c r="C20916"/>
      <c r="D20916"/>
      <c r="E20916"/>
      <c r="F20916"/>
    </row>
    <row r="20917" spans="1:6" x14ac:dyDescent="0.25">
      <c r="A20917"/>
      <c r="B20917" s="78"/>
      <c r="C20917"/>
      <c r="D20917"/>
      <c r="E20917"/>
      <c r="F20917"/>
    </row>
    <row r="20918" spans="1:6" x14ac:dyDescent="0.25">
      <c r="A20918"/>
      <c r="B20918" s="78"/>
      <c r="C20918"/>
      <c r="D20918"/>
      <c r="E20918"/>
      <c r="F20918"/>
    </row>
    <row r="20919" spans="1:6" x14ac:dyDescent="0.25">
      <c r="A20919"/>
      <c r="B20919" s="78"/>
      <c r="C20919"/>
      <c r="D20919"/>
      <c r="E20919"/>
      <c r="F20919"/>
    </row>
    <row r="20920" spans="1:6" x14ac:dyDescent="0.25">
      <c r="A20920"/>
      <c r="B20920" s="78"/>
      <c r="C20920"/>
      <c r="D20920"/>
      <c r="E20920"/>
      <c r="F20920"/>
    </row>
    <row r="20921" spans="1:6" x14ac:dyDescent="0.25">
      <c r="A20921"/>
      <c r="B20921" s="78"/>
      <c r="C20921"/>
      <c r="D20921"/>
      <c r="E20921"/>
      <c r="F20921"/>
    </row>
    <row r="20922" spans="1:6" x14ac:dyDescent="0.25">
      <c r="A20922"/>
      <c r="B20922" s="78"/>
      <c r="C20922"/>
      <c r="D20922"/>
      <c r="E20922"/>
      <c r="F20922"/>
    </row>
    <row r="20923" spans="1:6" x14ac:dyDescent="0.25">
      <c r="A20923"/>
      <c r="B20923" s="78"/>
      <c r="C20923"/>
      <c r="D20923"/>
      <c r="E20923"/>
      <c r="F20923"/>
    </row>
    <row r="20924" spans="1:6" x14ac:dyDescent="0.25">
      <c r="A20924"/>
      <c r="B20924" s="78"/>
      <c r="C20924"/>
      <c r="D20924"/>
      <c r="E20924"/>
      <c r="F20924"/>
    </row>
    <row r="20925" spans="1:6" x14ac:dyDescent="0.25">
      <c r="A20925"/>
      <c r="B20925" s="78"/>
      <c r="C20925"/>
      <c r="D20925"/>
      <c r="E20925"/>
      <c r="F20925"/>
    </row>
    <row r="20926" spans="1:6" x14ac:dyDescent="0.25">
      <c r="A20926"/>
      <c r="B20926" s="78"/>
      <c r="C20926"/>
      <c r="D20926"/>
      <c r="E20926"/>
      <c r="F20926"/>
    </row>
    <row r="20927" spans="1:6" x14ac:dyDescent="0.25">
      <c r="A20927"/>
      <c r="B20927" s="78"/>
      <c r="C20927"/>
      <c r="D20927"/>
      <c r="E20927"/>
      <c r="F20927"/>
    </row>
    <row r="20928" spans="1:6" x14ac:dyDescent="0.25">
      <c r="A20928"/>
      <c r="B20928" s="78"/>
      <c r="C20928"/>
      <c r="D20928"/>
      <c r="E20928"/>
      <c r="F20928"/>
    </row>
    <row r="20929" spans="1:6" x14ac:dyDescent="0.25">
      <c r="A20929"/>
      <c r="B20929" s="78"/>
      <c r="C20929"/>
      <c r="D20929"/>
      <c r="E20929"/>
      <c r="F20929"/>
    </row>
    <row r="20930" spans="1:6" x14ac:dyDescent="0.25">
      <c r="A20930"/>
      <c r="B20930" s="78"/>
      <c r="C20930"/>
      <c r="D20930"/>
      <c r="E20930"/>
      <c r="F20930"/>
    </row>
    <row r="20931" spans="1:6" x14ac:dyDescent="0.25">
      <c r="A20931"/>
      <c r="B20931" s="78"/>
      <c r="C20931"/>
      <c r="D20931"/>
      <c r="E20931"/>
      <c r="F20931"/>
    </row>
    <row r="20932" spans="1:6" x14ac:dyDescent="0.25">
      <c r="A20932"/>
      <c r="B20932" s="78"/>
      <c r="C20932"/>
      <c r="D20932"/>
      <c r="E20932"/>
      <c r="F20932"/>
    </row>
    <row r="20933" spans="1:6" x14ac:dyDescent="0.25">
      <c r="A20933"/>
      <c r="B20933" s="78"/>
      <c r="C20933"/>
      <c r="D20933"/>
      <c r="E20933"/>
      <c r="F20933"/>
    </row>
    <row r="20934" spans="1:6" x14ac:dyDescent="0.25">
      <c r="A20934"/>
      <c r="B20934" s="78"/>
      <c r="C20934"/>
      <c r="D20934"/>
      <c r="E20934"/>
      <c r="F20934"/>
    </row>
    <row r="20935" spans="1:6" x14ac:dyDescent="0.25">
      <c r="A20935"/>
      <c r="B20935" s="78"/>
      <c r="C20935"/>
      <c r="D20935"/>
      <c r="E20935"/>
      <c r="F20935"/>
    </row>
    <row r="20936" spans="1:6" x14ac:dyDescent="0.25">
      <c r="A20936"/>
      <c r="B20936" s="78"/>
      <c r="C20936"/>
      <c r="D20936"/>
      <c r="E20936"/>
      <c r="F20936"/>
    </row>
    <row r="20937" spans="1:6" x14ac:dyDescent="0.25">
      <c r="A20937"/>
      <c r="B20937" s="78"/>
      <c r="C20937"/>
      <c r="D20937"/>
      <c r="E20937"/>
      <c r="F20937"/>
    </row>
    <row r="20938" spans="1:6" x14ac:dyDescent="0.25">
      <c r="A20938"/>
      <c r="B20938" s="78"/>
      <c r="C20938"/>
      <c r="D20938"/>
      <c r="E20938"/>
      <c r="F20938"/>
    </row>
    <row r="20939" spans="1:6" x14ac:dyDescent="0.25">
      <c r="A20939"/>
      <c r="B20939" s="78"/>
      <c r="C20939"/>
      <c r="D20939"/>
      <c r="E20939"/>
      <c r="F20939"/>
    </row>
    <row r="20940" spans="1:6" x14ac:dyDescent="0.25">
      <c r="A20940"/>
      <c r="B20940" s="78"/>
      <c r="C20940"/>
      <c r="D20940"/>
      <c r="E20940"/>
      <c r="F20940"/>
    </row>
    <row r="20941" spans="1:6" x14ac:dyDescent="0.25">
      <c r="A20941"/>
      <c r="B20941" s="78"/>
      <c r="C20941"/>
      <c r="D20941"/>
      <c r="E20941"/>
      <c r="F20941"/>
    </row>
    <row r="20942" spans="1:6" x14ac:dyDescent="0.25">
      <c r="A20942"/>
      <c r="B20942" s="78"/>
      <c r="C20942"/>
      <c r="D20942"/>
      <c r="E20942"/>
      <c r="F20942"/>
    </row>
    <row r="20943" spans="1:6" x14ac:dyDescent="0.25">
      <c r="A20943"/>
      <c r="B20943" s="78"/>
      <c r="C20943"/>
      <c r="D20943"/>
      <c r="E20943"/>
      <c r="F20943"/>
    </row>
    <row r="20944" spans="1:6" x14ac:dyDescent="0.25">
      <c r="A20944"/>
      <c r="B20944" s="78"/>
      <c r="C20944"/>
      <c r="D20944"/>
      <c r="E20944"/>
      <c r="F20944"/>
    </row>
    <row r="20945" spans="1:6" x14ac:dyDescent="0.25">
      <c r="A20945"/>
      <c r="B20945" s="78"/>
      <c r="C20945"/>
      <c r="D20945"/>
      <c r="E20945"/>
      <c r="F20945"/>
    </row>
    <row r="20946" spans="1:6" x14ac:dyDescent="0.25">
      <c r="A20946"/>
      <c r="B20946" s="78"/>
      <c r="C20946"/>
      <c r="D20946"/>
      <c r="E20946"/>
      <c r="F20946"/>
    </row>
    <row r="20947" spans="1:6" x14ac:dyDescent="0.25">
      <c r="A20947"/>
      <c r="B20947" s="78"/>
      <c r="C20947"/>
      <c r="D20947"/>
      <c r="E20947"/>
      <c r="F20947"/>
    </row>
    <row r="20948" spans="1:6" x14ac:dyDescent="0.25">
      <c r="A20948"/>
      <c r="B20948" s="78"/>
      <c r="C20948"/>
      <c r="D20948"/>
      <c r="E20948"/>
      <c r="F20948"/>
    </row>
    <row r="20949" spans="1:6" x14ac:dyDescent="0.25">
      <c r="A20949"/>
      <c r="B20949" s="78"/>
      <c r="C20949"/>
      <c r="D20949"/>
      <c r="E20949"/>
      <c r="F20949"/>
    </row>
    <row r="20950" spans="1:6" x14ac:dyDescent="0.25">
      <c r="A20950"/>
      <c r="B20950" s="78"/>
      <c r="C20950"/>
      <c r="D20950"/>
      <c r="E20950"/>
      <c r="F20950"/>
    </row>
    <row r="20951" spans="1:6" x14ac:dyDescent="0.25">
      <c r="A20951"/>
      <c r="B20951" s="78"/>
      <c r="C20951"/>
      <c r="D20951"/>
      <c r="E20951"/>
      <c r="F20951"/>
    </row>
    <row r="20952" spans="1:6" x14ac:dyDescent="0.25">
      <c r="A20952"/>
      <c r="B20952" s="78"/>
      <c r="C20952"/>
      <c r="D20952"/>
      <c r="E20952"/>
      <c r="F20952"/>
    </row>
    <row r="20953" spans="1:6" x14ac:dyDescent="0.25">
      <c r="A20953"/>
      <c r="B20953" s="78"/>
      <c r="C20953"/>
      <c r="D20953"/>
      <c r="E20953"/>
      <c r="F20953"/>
    </row>
    <row r="20954" spans="1:6" x14ac:dyDescent="0.25">
      <c r="A20954"/>
      <c r="B20954" s="78"/>
      <c r="C20954"/>
      <c r="D20954"/>
      <c r="E20954"/>
      <c r="F20954"/>
    </row>
    <row r="20955" spans="1:6" x14ac:dyDescent="0.25">
      <c r="A20955"/>
      <c r="B20955" s="78"/>
      <c r="C20955"/>
      <c r="D20955"/>
      <c r="E20955"/>
      <c r="F20955"/>
    </row>
    <row r="20956" spans="1:6" x14ac:dyDescent="0.25">
      <c r="A20956"/>
      <c r="B20956" s="78"/>
      <c r="C20956"/>
      <c r="D20956"/>
      <c r="E20956"/>
      <c r="F20956"/>
    </row>
    <row r="20957" spans="1:6" x14ac:dyDescent="0.25">
      <c r="A20957"/>
      <c r="B20957" s="78"/>
      <c r="C20957"/>
      <c r="D20957"/>
      <c r="E20957"/>
      <c r="F20957"/>
    </row>
    <row r="20958" spans="1:6" x14ac:dyDescent="0.25">
      <c r="A20958"/>
      <c r="B20958" s="78"/>
      <c r="C20958"/>
      <c r="D20958"/>
      <c r="E20958"/>
      <c r="F20958"/>
    </row>
    <row r="20959" spans="1:6" x14ac:dyDescent="0.25">
      <c r="A20959"/>
      <c r="B20959" s="78"/>
      <c r="C20959"/>
      <c r="D20959"/>
      <c r="E20959"/>
      <c r="F20959"/>
    </row>
    <row r="20960" spans="1:6" x14ac:dyDescent="0.25">
      <c r="A20960"/>
      <c r="B20960" s="78"/>
      <c r="C20960"/>
      <c r="D20960"/>
      <c r="E20960"/>
      <c r="F20960"/>
    </row>
    <row r="20961" spans="1:6" x14ac:dyDescent="0.25">
      <c r="A20961"/>
      <c r="B20961" s="78"/>
      <c r="C20961"/>
      <c r="D20961"/>
      <c r="E20961"/>
      <c r="F20961"/>
    </row>
    <row r="20962" spans="1:6" x14ac:dyDescent="0.25">
      <c r="A20962"/>
      <c r="B20962" s="78"/>
      <c r="C20962"/>
      <c r="D20962"/>
      <c r="E20962"/>
      <c r="F20962"/>
    </row>
    <row r="20963" spans="1:6" x14ac:dyDescent="0.25">
      <c r="A20963"/>
      <c r="B20963" s="78"/>
      <c r="C20963"/>
      <c r="D20963"/>
      <c r="E20963"/>
      <c r="F20963"/>
    </row>
    <row r="20964" spans="1:6" x14ac:dyDescent="0.25">
      <c r="A20964"/>
      <c r="B20964" s="78"/>
      <c r="C20964"/>
      <c r="D20964"/>
      <c r="E20964"/>
      <c r="F20964"/>
    </row>
    <row r="20965" spans="1:6" x14ac:dyDescent="0.25">
      <c r="A20965"/>
      <c r="B20965" s="78"/>
      <c r="C20965"/>
      <c r="D20965"/>
      <c r="E20965"/>
      <c r="F20965"/>
    </row>
    <row r="20966" spans="1:6" x14ac:dyDescent="0.25">
      <c r="A20966"/>
      <c r="B20966" s="78"/>
      <c r="C20966"/>
      <c r="D20966"/>
      <c r="E20966"/>
      <c r="F20966"/>
    </row>
    <row r="20967" spans="1:6" x14ac:dyDescent="0.25">
      <c r="A20967"/>
      <c r="B20967" s="78"/>
      <c r="C20967"/>
      <c r="D20967"/>
      <c r="E20967"/>
      <c r="F20967"/>
    </row>
    <row r="20968" spans="1:6" x14ac:dyDescent="0.25">
      <c r="A20968"/>
      <c r="B20968" s="78"/>
      <c r="C20968"/>
      <c r="D20968"/>
      <c r="E20968"/>
      <c r="F20968"/>
    </row>
    <row r="20969" spans="1:6" x14ac:dyDescent="0.25">
      <c r="A20969"/>
      <c r="B20969" s="78"/>
      <c r="C20969"/>
      <c r="D20969"/>
      <c r="E20969"/>
      <c r="F20969"/>
    </row>
    <row r="20970" spans="1:6" x14ac:dyDescent="0.25">
      <c r="A20970"/>
      <c r="B20970" s="78"/>
      <c r="C20970"/>
      <c r="D20970"/>
      <c r="E20970"/>
      <c r="F20970"/>
    </row>
    <row r="20971" spans="1:6" x14ac:dyDescent="0.25">
      <c r="A20971"/>
      <c r="B20971" s="78"/>
      <c r="C20971"/>
      <c r="D20971"/>
      <c r="E20971"/>
      <c r="F20971"/>
    </row>
    <row r="20972" spans="1:6" x14ac:dyDescent="0.25">
      <c r="A20972"/>
      <c r="B20972" s="78"/>
      <c r="C20972"/>
      <c r="D20972"/>
      <c r="E20972"/>
      <c r="F20972"/>
    </row>
    <row r="20973" spans="1:6" x14ac:dyDescent="0.25">
      <c r="A20973"/>
      <c r="B20973" s="78"/>
      <c r="C20973"/>
      <c r="D20973"/>
      <c r="E20973"/>
      <c r="F20973"/>
    </row>
    <row r="20974" spans="1:6" x14ac:dyDescent="0.25">
      <c r="A20974"/>
      <c r="B20974" s="78"/>
      <c r="C20974"/>
      <c r="D20974"/>
      <c r="E20974"/>
      <c r="F20974"/>
    </row>
    <row r="20975" spans="1:6" x14ac:dyDescent="0.25">
      <c r="A20975"/>
      <c r="B20975" s="78"/>
      <c r="C20975"/>
      <c r="D20975"/>
      <c r="E20975"/>
      <c r="F20975"/>
    </row>
    <row r="20976" spans="1:6" x14ac:dyDescent="0.25">
      <c r="A20976"/>
      <c r="B20976" s="78"/>
      <c r="C20976"/>
      <c r="D20976"/>
      <c r="E20976"/>
      <c r="F20976"/>
    </row>
    <row r="20977" spans="1:6" x14ac:dyDescent="0.25">
      <c r="A20977"/>
      <c r="B20977" s="78"/>
      <c r="C20977"/>
      <c r="D20977"/>
      <c r="E20977"/>
      <c r="F20977"/>
    </row>
    <row r="20978" spans="1:6" x14ac:dyDescent="0.25">
      <c r="A20978"/>
      <c r="B20978" s="78"/>
      <c r="C20978"/>
      <c r="D20978"/>
      <c r="E20978"/>
      <c r="F20978"/>
    </row>
    <row r="20979" spans="1:6" x14ac:dyDescent="0.25">
      <c r="A20979"/>
      <c r="B20979" s="78"/>
      <c r="C20979"/>
      <c r="D20979"/>
      <c r="E20979"/>
      <c r="F20979"/>
    </row>
    <row r="20980" spans="1:6" x14ac:dyDescent="0.25">
      <c r="A20980"/>
      <c r="B20980" s="78"/>
      <c r="C20980"/>
      <c r="D20980"/>
      <c r="E20980"/>
      <c r="F20980"/>
    </row>
    <row r="20981" spans="1:6" x14ac:dyDescent="0.25">
      <c r="A20981"/>
      <c r="B20981" s="78"/>
      <c r="C20981"/>
      <c r="D20981"/>
      <c r="E20981"/>
      <c r="F20981"/>
    </row>
    <row r="20982" spans="1:6" x14ac:dyDescent="0.25">
      <c r="A20982"/>
      <c r="B20982" s="78"/>
      <c r="C20982"/>
      <c r="D20982"/>
      <c r="E20982"/>
      <c r="F20982"/>
    </row>
    <row r="20983" spans="1:6" x14ac:dyDescent="0.25">
      <c r="A20983"/>
      <c r="B20983" s="78"/>
      <c r="C20983"/>
      <c r="D20983"/>
      <c r="E20983"/>
      <c r="F20983"/>
    </row>
    <row r="20984" spans="1:6" x14ac:dyDescent="0.25">
      <c r="A20984"/>
      <c r="B20984" s="78"/>
      <c r="C20984"/>
      <c r="D20984"/>
      <c r="E20984"/>
      <c r="F20984"/>
    </row>
    <row r="20985" spans="1:6" x14ac:dyDescent="0.25">
      <c r="A20985"/>
      <c r="B20985" s="78"/>
      <c r="C20985"/>
      <c r="D20985"/>
      <c r="E20985"/>
      <c r="F20985"/>
    </row>
    <row r="20986" spans="1:6" x14ac:dyDescent="0.25">
      <c r="A20986"/>
      <c r="B20986" s="78"/>
      <c r="C20986"/>
      <c r="D20986"/>
      <c r="E20986"/>
      <c r="F20986"/>
    </row>
    <row r="20987" spans="1:6" x14ac:dyDescent="0.25">
      <c r="A20987"/>
      <c r="B20987" s="78"/>
      <c r="C20987"/>
      <c r="D20987"/>
      <c r="E20987"/>
      <c r="F20987"/>
    </row>
    <row r="20988" spans="1:6" x14ac:dyDescent="0.25">
      <c r="A20988"/>
      <c r="B20988" s="78"/>
      <c r="C20988"/>
      <c r="D20988"/>
      <c r="E20988"/>
      <c r="F20988"/>
    </row>
    <row r="20989" spans="1:6" x14ac:dyDescent="0.25">
      <c r="A20989"/>
      <c r="B20989" s="78"/>
      <c r="C20989"/>
      <c r="D20989"/>
      <c r="E20989"/>
      <c r="F20989"/>
    </row>
    <row r="20990" spans="1:6" x14ac:dyDescent="0.25">
      <c r="A20990"/>
      <c r="B20990" s="78"/>
      <c r="C20990"/>
      <c r="D20990"/>
      <c r="E20990"/>
      <c r="F20990"/>
    </row>
    <row r="20991" spans="1:6" x14ac:dyDescent="0.25">
      <c r="A20991"/>
      <c r="B20991" s="78"/>
      <c r="C20991"/>
      <c r="D20991"/>
      <c r="E20991"/>
      <c r="F20991"/>
    </row>
    <row r="20992" spans="1:6" x14ac:dyDescent="0.25">
      <c r="A20992"/>
      <c r="B20992" s="78"/>
      <c r="C20992"/>
      <c r="D20992"/>
      <c r="E20992"/>
      <c r="F20992"/>
    </row>
    <row r="20993" spans="1:6" x14ac:dyDescent="0.25">
      <c r="A20993"/>
      <c r="B20993" s="78"/>
      <c r="C20993"/>
      <c r="D20993"/>
      <c r="E20993"/>
      <c r="F20993"/>
    </row>
    <row r="20994" spans="1:6" x14ac:dyDescent="0.25">
      <c r="A20994"/>
      <c r="B20994" s="78"/>
      <c r="C20994"/>
      <c r="D20994"/>
      <c r="E20994"/>
      <c r="F20994"/>
    </row>
    <row r="20995" spans="1:6" x14ac:dyDescent="0.25">
      <c r="A20995"/>
      <c r="B20995" s="78"/>
      <c r="C20995"/>
      <c r="D20995"/>
      <c r="E20995"/>
      <c r="F20995"/>
    </row>
    <row r="20996" spans="1:6" x14ac:dyDescent="0.25">
      <c r="A20996"/>
      <c r="B20996" s="78"/>
      <c r="C20996"/>
      <c r="D20996"/>
      <c r="E20996"/>
      <c r="F20996"/>
    </row>
    <row r="20997" spans="1:6" x14ac:dyDescent="0.25">
      <c r="A20997"/>
      <c r="B20997" s="78"/>
      <c r="C20997"/>
      <c r="D20997"/>
      <c r="E20997"/>
      <c r="F20997"/>
    </row>
    <row r="20998" spans="1:6" x14ac:dyDescent="0.25">
      <c r="A20998"/>
      <c r="B20998" s="78"/>
      <c r="C20998"/>
      <c r="D20998"/>
      <c r="E20998"/>
      <c r="F20998"/>
    </row>
    <row r="20999" spans="1:6" x14ac:dyDescent="0.25">
      <c r="A20999"/>
      <c r="B20999" s="78"/>
      <c r="C20999"/>
      <c r="D20999"/>
      <c r="E20999"/>
      <c r="F20999"/>
    </row>
    <row r="21000" spans="1:6" x14ac:dyDescent="0.25">
      <c r="A21000"/>
      <c r="B21000" s="78"/>
      <c r="C21000"/>
      <c r="D21000"/>
      <c r="E21000"/>
      <c r="F21000"/>
    </row>
    <row r="21001" spans="1:6" x14ac:dyDescent="0.25">
      <c r="A21001"/>
      <c r="B21001" s="78"/>
      <c r="C21001"/>
      <c r="D21001"/>
      <c r="E21001"/>
      <c r="F21001"/>
    </row>
    <row r="21002" spans="1:6" x14ac:dyDescent="0.25">
      <c r="A21002"/>
      <c r="B21002" s="78"/>
      <c r="C21002"/>
      <c r="D21002"/>
      <c r="E21002"/>
      <c r="F21002"/>
    </row>
    <row r="21003" spans="1:6" x14ac:dyDescent="0.25">
      <c r="A21003"/>
      <c r="B21003" s="78"/>
      <c r="C21003"/>
      <c r="D21003"/>
      <c r="E21003"/>
      <c r="F21003"/>
    </row>
    <row r="21004" spans="1:6" x14ac:dyDescent="0.25">
      <c r="A21004"/>
      <c r="B21004" s="78"/>
      <c r="C21004"/>
      <c r="D21004"/>
      <c r="E21004"/>
      <c r="F21004"/>
    </row>
    <row r="21005" spans="1:6" x14ac:dyDescent="0.25">
      <c r="A21005"/>
      <c r="B21005" s="78"/>
      <c r="C21005"/>
      <c r="D21005"/>
      <c r="E21005"/>
      <c r="F21005"/>
    </row>
    <row r="21006" spans="1:6" x14ac:dyDescent="0.25">
      <c r="A21006"/>
      <c r="B21006" s="78"/>
      <c r="C21006"/>
      <c r="D21006"/>
      <c r="E21006"/>
      <c r="F21006"/>
    </row>
    <row r="21007" spans="1:6" x14ac:dyDescent="0.25">
      <c r="A21007"/>
      <c r="B21007" s="78"/>
      <c r="C21007"/>
      <c r="D21007"/>
      <c r="E21007"/>
      <c r="F21007"/>
    </row>
    <row r="21008" spans="1:6" x14ac:dyDescent="0.25">
      <c r="A21008"/>
      <c r="B21008" s="78"/>
      <c r="C21008"/>
      <c r="D21008"/>
      <c r="E21008"/>
      <c r="F21008"/>
    </row>
    <row r="21009" spans="1:6" x14ac:dyDescent="0.25">
      <c r="A21009"/>
      <c r="B21009" s="78"/>
      <c r="C21009"/>
      <c r="D21009"/>
      <c r="E21009"/>
      <c r="F21009"/>
    </row>
    <row r="21010" spans="1:6" x14ac:dyDescent="0.25">
      <c r="A21010"/>
      <c r="B21010" s="78"/>
      <c r="C21010"/>
      <c r="D21010"/>
      <c r="E21010"/>
      <c r="F21010"/>
    </row>
    <row r="21011" spans="1:6" x14ac:dyDescent="0.25">
      <c r="A21011"/>
      <c r="B21011" s="78"/>
      <c r="C21011"/>
      <c r="D21011"/>
      <c r="E21011"/>
      <c r="F21011"/>
    </row>
    <row r="21012" spans="1:6" x14ac:dyDescent="0.25">
      <c r="A21012"/>
      <c r="B21012" s="78"/>
      <c r="C21012"/>
      <c r="D21012"/>
      <c r="E21012"/>
      <c r="F21012"/>
    </row>
    <row r="21013" spans="1:6" x14ac:dyDescent="0.25">
      <c r="A21013"/>
      <c r="B21013" s="78"/>
      <c r="C21013"/>
      <c r="D21013"/>
      <c r="E21013"/>
      <c r="F21013"/>
    </row>
    <row r="21014" spans="1:6" x14ac:dyDescent="0.25">
      <c r="A21014"/>
      <c r="B21014" s="78"/>
      <c r="C21014"/>
      <c r="D21014"/>
      <c r="E21014"/>
      <c r="F21014"/>
    </row>
    <row r="21015" spans="1:6" x14ac:dyDescent="0.25">
      <c r="A21015"/>
      <c r="B21015" s="78"/>
      <c r="C21015"/>
      <c r="D21015"/>
      <c r="E21015"/>
      <c r="F21015"/>
    </row>
    <row r="21016" spans="1:6" x14ac:dyDescent="0.25">
      <c r="A21016"/>
      <c r="B21016" s="78"/>
      <c r="C21016"/>
      <c r="D21016"/>
      <c r="E21016"/>
      <c r="F21016"/>
    </row>
    <row r="21017" spans="1:6" x14ac:dyDescent="0.25">
      <c r="A21017"/>
      <c r="B21017" s="78"/>
      <c r="C21017"/>
      <c r="D21017"/>
      <c r="E21017"/>
      <c r="F21017"/>
    </row>
    <row r="21018" spans="1:6" x14ac:dyDescent="0.25">
      <c r="A21018"/>
      <c r="B21018" s="78"/>
      <c r="C21018"/>
      <c r="D21018"/>
      <c r="E21018"/>
      <c r="F21018"/>
    </row>
    <row r="21019" spans="1:6" x14ac:dyDescent="0.25">
      <c r="A21019"/>
      <c r="B21019" s="78"/>
      <c r="C21019"/>
      <c r="D21019"/>
      <c r="E21019"/>
      <c r="F21019"/>
    </row>
    <row r="21020" spans="1:6" x14ac:dyDescent="0.25">
      <c r="A21020"/>
      <c r="B21020" s="78"/>
      <c r="C21020"/>
      <c r="D21020"/>
      <c r="E21020"/>
      <c r="F21020"/>
    </row>
    <row r="21021" spans="1:6" x14ac:dyDescent="0.25">
      <c r="A21021"/>
      <c r="B21021" s="78"/>
      <c r="C21021"/>
      <c r="D21021"/>
      <c r="E21021"/>
      <c r="F21021"/>
    </row>
    <row r="21022" spans="1:6" x14ac:dyDescent="0.25">
      <c r="A21022"/>
      <c r="B21022" s="78"/>
      <c r="C21022"/>
      <c r="D21022"/>
      <c r="E21022"/>
      <c r="F21022"/>
    </row>
    <row r="21023" spans="1:6" x14ac:dyDescent="0.25">
      <c r="A21023"/>
      <c r="B21023" s="78"/>
      <c r="C21023"/>
      <c r="D21023"/>
      <c r="E21023"/>
      <c r="F21023"/>
    </row>
    <row r="21024" spans="1:6" x14ac:dyDescent="0.25">
      <c r="A21024"/>
      <c r="B21024" s="78"/>
      <c r="C21024"/>
      <c r="D21024"/>
      <c r="E21024"/>
      <c r="F21024"/>
    </row>
    <row r="21025" spans="1:6" x14ac:dyDescent="0.25">
      <c r="A21025"/>
      <c r="B21025" s="78"/>
      <c r="C21025"/>
      <c r="D21025"/>
      <c r="E21025"/>
      <c r="F21025"/>
    </row>
    <row r="21026" spans="1:6" x14ac:dyDescent="0.25">
      <c r="A21026"/>
      <c r="B21026" s="78"/>
      <c r="C21026"/>
      <c r="D21026"/>
      <c r="E21026"/>
      <c r="F21026"/>
    </row>
    <row r="21027" spans="1:6" x14ac:dyDescent="0.25">
      <c r="A21027"/>
      <c r="B21027" s="78"/>
      <c r="C21027"/>
      <c r="D21027"/>
      <c r="E21027"/>
      <c r="F21027"/>
    </row>
    <row r="21028" spans="1:6" x14ac:dyDescent="0.25">
      <c r="A21028"/>
      <c r="B21028" s="78"/>
      <c r="C21028"/>
      <c r="D21028"/>
      <c r="E21028"/>
      <c r="F21028"/>
    </row>
    <row r="21029" spans="1:6" x14ac:dyDescent="0.25">
      <c r="A21029"/>
      <c r="B21029" s="78"/>
      <c r="C21029"/>
      <c r="D21029"/>
      <c r="E21029"/>
      <c r="F21029"/>
    </row>
    <row r="21030" spans="1:6" x14ac:dyDescent="0.25">
      <c r="A21030"/>
      <c r="B21030" s="78"/>
      <c r="C21030"/>
      <c r="D21030"/>
      <c r="E21030"/>
      <c r="F21030"/>
    </row>
    <row r="21031" spans="1:6" x14ac:dyDescent="0.25">
      <c r="A21031"/>
      <c r="B21031" s="78"/>
      <c r="C21031"/>
      <c r="D21031"/>
      <c r="E21031"/>
      <c r="F21031"/>
    </row>
    <row r="21032" spans="1:6" x14ac:dyDescent="0.25">
      <c r="A21032"/>
      <c r="B21032" s="78"/>
      <c r="C21032"/>
      <c r="D21032"/>
      <c r="E21032"/>
      <c r="F21032"/>
    </row>
    <row r="21033" spans="1:6" x14ac:dyDescent="0.25">
      <c r="A21033"/>
      <c r="B21033" s="78"/>
      <c r="C21033"/>
      <c r="D21033"/>
      <c r="E21033"/>
      <c r="F21033"/>
    </row>
    <row r="21034" spans="1:6" x14ac:dyDescent="0.25">
      <c r="A21034"/>
      <c r="B21034" s="78"/>
      <c r="C21034"/>
      <c r="D21034"/>
      <c r="E21034"/>
      <c r="F21034"/>
    </row>
    <row r="21035" spans="1:6" x14ac:dyDescent="0.25">
      <c r="A21035"/>
      <c r="B21035" s="78"/>
      <c r="C21035"/>
      <c r="D21035"/>
      <c r="E21035"/>
      <c r="F21035"/>
    </row>
    <row r="21036" spans="1:6" x14ac:dyDescent="0.25">
      <c r="A21036"/>
      <c r="B21036" s="78"/>
      <c r="C21036"/>
      <c r="D21036"/>
      <c r="E21036"/>
      <c r="F21036"/>
    </row>
    <row r="21037" spans="1:6" x14ac:dyDescent="0.25">
      <c r="A21037"/>
      <c r="B21037" s="78"/>
      <c r="C21037"/>
      <c r="D21037"/>
      <c r="E21037"/>
      <c r="F21037"/>
    </row>
    <row r="21038" spans="1:6" x14ac:dyDescent="0.25">
      <c r="A21038"/>
      <c r="B21038" s="78"/>
      <c r="C21038"/>
      <c r="D21038"/>
      <c r="E21038"/>
      <c r="F21038"/>
    </row>
    <row r="21039" spans="1:6" x14ac:dyDescent="0.25">
      <c r="A21039"/>
      <c r="B21039" s="78"/>
      <c r="C21039"/>
      <c r="D21039"/>
      <c r="E21039"/>
      <c r="F21039"/>
    </row>
    <row r="21040" spans="1:6" x14ac:dyDescent="0.25">
      <c r="A21040"/>
      <c r="B21040" s="78"/>
      <c r="C21040"/>
      <c r="D21040"/>
      <c r="E21040"/>
      <c r="F21040"/>
    </row>
    <row r="21041" spans="1:6" x14ac:dyDescent="0.25">
      <c r="A21041"/>
      <c r="B21041" s="78"/>
      <c r="C21041"/>
      <c r="D21041"/>
      <c r="E21041"/>
      <c r="F21041"/>
    </row>
    <row r="21042" spans="1:6" x14ac:dyDescent="0.25">
      <c r="A21042"/>
      <c r="B21042" s="78"/>
      <c r="C21042"/>
      <c r="D21042"/>
      <c r="E21042"/>
      <c r="F21042"/>
    </row>
    <row r="21043" spans="1:6" x14ac:dyDescent="0.25">
      <c r="A21043"/>
      <c r="B21043" s="78"/>
      <c r="C21043"/>
      <c r="D21043"/>
      <c r="E21043"/>
      <c r="F21043"/>
    </row>
    <row r="21044" spans="1:6" x14ac:dyDescent="0.25">
      <c r="A21044"/>
      <c r="B21044" s="78"/>
      <c r="C21044"/>
      <c r="D21044"/>
      <c r="E21044"/>
      <c r="F21044"/>
    </row>
    <row r="21045" spans="1:6" x14ac:dyDescent="0.25">
      <c r="A21045"/>
      <c r="B21045" s="78"/>
      <c r="C21045"/>
      <c r="D21045"/>
      <c r="E21045"/>
      <c r="F21045"/>
    </row>
    <row r="21046" spans="1:6" x14ac:dyDescent="0.25">
      <c r="A21046"/>
      <c r="B21046" s="78"/>
      <c r="C21046"/>
      <c r="D21046"/>
      <c r="E21046"/>
      <c r="F21046"/>
    </row>
    <row r="21047" spans="1:6" x14ac:dyDescent="0.25">
      <c r="A21047"/>
      <c r="B21047" s="78"/>
      <c r="C21047"/>
      <c r="D21047"/>
      <c r="E21047"/>
      <c r="F21047"/>
    </row>
    <row r="21048" spans="1:6" x14ac:dyDescent="0.25">
      <c r="A21048"/>
      <c r="B21048" s="78"/>
      <c r="C21048"/>
      <c r="D21048"/>
      <c r="E21048"/>
      <c r="F21048"/>
    </row>
    <row r="21049" spans="1:6" x14ac:dyDescent="0.25">
      <c r="A21049"/>
      <c r="B21049" s="78"/>
      <c r="C21049"/>
      <c r="D21049"/>
      <c r="E21049"/>
      <c r="F21049"/>
    </row>
    <row r="21050" spans="1:6" x14ac:dyDescent="0.25">
      <c r="A21050"/>
      <c r="B21050" s="78"/>
      <c r="C21050"/>
      <c r="D21050"/>
      <c r="E21050"/>
      <c r="F21050"/>
    </row>
    <row r="21051" spans="1:6" x14ac:dyDescent="0.25">
      <c r="A21051"/>
      <c r="B21051" s="78"/>
      <c r="C21051"/>
      <c r="D21051"/>
      <c r="E21051"/>
      <c r="F21051"/>
    </row>
    <row r="21052" spans="1:6" x14ac:dyDescent="0.25">
      <c r="A21052"/>
      <c r="B21052" s="78"/>
      <c r="C21052"/>
      <c r="D21052"/>
      <c r="E21052"/>
      <c r="F21052"/>
    </row>
    <row r="21053" spans="1:6" x14ac:dyDescent="0.25">
      <c r="A21053"/>
      <c r="B21053" s="78"/>
      <c r="C21053"/>
      <c r="D21053"/>
      <c r="E21053"/>
      <c r="F21053"/>
    </row>
    <row r="21054" spans="1:6" x14ac:dyDescent="0.25">
      <c r="A21054"/>
      <c r="B21054" s="78"/>
      <c r="C21054"/>
      <c r="D21054"/>
      <c r="E21054"/>
      <c r="F21054"/>
    </row>
    <row r="21055" spans="1:6" x14ac:dyDescent="0.25">
      <c r="A21055"/>
      <c r="B21055" s="78"/>
      <c r="C21055"/>
      <c r="D21055"/>
      <c r="E21055"/>
      <c r="F21055"/>
    </row>
    <row r="21056" spans="1:6" x14ac:dyDescent="0.25">
      <c r="A21056"/>
      <c r="B21056" s="78"/>
      <c r="C21056"/>
      <c r="D21056"/>
      <c r="E21056"/>
      <c r="F21056"/>
    </row>
    <row r="21057" spans="1:6" x14ac:dyDescent="0.25">
      <c r="A21057"/>
      <c r="B21057" s="78"/>
      <c r="C21057"/>
      <c r="D21057"/>
      <c r="E21057"/>
      <c r="F21057"/>
    </row>
    <row r="21058" spans="1:6" x14ac:dyDescent="0.25">
      <c r="A21058"/>
      <c r="B21058" s="78"/>
      <c r="C21058"/>
      <c r="D21058"/>
      <c r="E21058"/>
      <c r="F21058"/>
    </row>
    <row r="21059" spans="1:6" x14ac:dyDescent="0.25">
      <c r="A21059"/>
      <c r="B21059" s="78"/>
      <c r="C21059"/>
      <c r="D21059"/>
      <c r="E21059"/>
      <c r="F21059"/>
    </row>
    <row r="21060" spans="1:6" x14ac:dyDescent="0.25">
      <c r="A21060"/>
      <c r="B21060" s="78"/>
      <c r="C21060"/>
      <c r="D21060"/>
      <c r="E21060"/>
      <c r="F21060"/>
    </row>
    <row r="21061" spans="1:6" x14ac:dyDescent="0.25">
      <c r="A21061"/>
      <c r="B21061" s="78"/>
      <c r="C21061"/>
      <c r="D21061"/>
      <c r="E21061"/>
      <c r="F21061"/>
    </row>
    <row r="21062" spans="1:6" x14ac:dyDescent="0.25">
      <c r="A21062"/>
      <c r="B21062" s="78"/>
      <c r="C21062"/>
      <c r="D21062"/>
      <c r="E21062"/>
      <c r="F21062"/>
    </row>
    <row r="21063" spans="1:6" x14ac:dyDescent="0.25">
      <c r="A21063"/>
      <c r="B21063" s="78"/>
      <c r="C21063"/>
      <c r="D21063"/>
      <c r="E21063"/>
      <c r="F21063"/>
    </row>
    <row r="21064" spans="1:6" x14ac:dyDescent="0.25">
      <c r="A21064"/>
      <c r="B21064" s="78"/>
      <c r="C21064"/>
      <c r="D21064"/>
      <c r="E21064"/>
      <c r="F21064"/>
    </row>
    <row r="21065" spans="1:6" x14ac:dyDescent="0.25">
      <c r="A21065"/>
      <c r="B21065" s="78"/>
      <c r="C21065"/>
      <c r="D21065"/>
      <c r="E21065"/>
      <c r="F21065"/>
    </row>
    <row r="21066" spans="1:6" x14ac:dyDescent="0.25">
      <c r="A21066"/>
      <c r="B21066" s="78"/>
      <c r="C21066"/>
      <c r="D21066"/>
      <c r="E21066"/>
      <c r="F21066"/>
    </row>
    <row r="21067" spans="1:6" x14ac:dyDescent="0.25">
      <c r="A21067"/>
      <c r="B21067" s="78"/>
      <c r="C21067"/>
      <c r="D21067"/>
      <c r="E21067"/>
      <c r="F21067"/>
    </row>
    <row r="21068" spans="1:6" x14ac:dyDescent="0.25">
      <c r="A21068"/>
      <c r="B21068" s="78"/>
      <c r="C21068"/>
      <c r="D21068"/>
      <c r="E21068"/>
      <c r="F21068"/>
    </row>
    <row r="21069" spans="1:6" x14ac:dyDescent="0.25">
      <c r="A21069"/>
      <c r="B21069" s="78"/>
      <c r="C21069"/>
      <c r="D21069"/>
      <c r="E21069"/>
      <c r="F21069"/>
    </row>
    <row r="21070" spans="1:6" x14ac:dyDescent="0.25">
      <c r="A21070"/>
      <c r="B21070" s="78"/>
      <c r="C21070"/>
      <c r="D21070"/>
      <c r="E21070"/>
      <c r="F21070"/>
    </row>
    <row r="21071" spans="1:6" x14ac:dyDescent="0.25">
      <c r="A21071"/>
      <c r="B21071" s="78"/>
      <c r="C21071"/>
      <c r="D21071"/>
      <c r="E21071"/>
      <c r="F21071"/>
    </row>
    <row r="21072" spans="1:6" x14ac:dyDescent="0.25">
      <c r="A21072"/>
      <c r="B21072" s="78"/>
      <c r="C21072"/>
      <c r="D21072"/>
      <c r="E21072"/>
      <c r="F21072"/>
    </row>
    <row r="21073" spans="1:6" x14ac:dyDescent="0.25">
      <c r="A21073"/>
      <c r="B21073" s="78"/>
      <c r="C21073"/>
      <c r="D21073"/>
      <c r="E21073"/>
      <c r="F21073"/>
    </row>
    <row r="21074" spans="1:6" x14ac:dyDescent="0.25">
      <c r="A21074"/>
      <c r="B21074" s="78"/>
      <c r="C21074"/>
      <c r="D21074"/>
      <c r="E21074"/>
      <c r="F21074"/>
    </row>
    <row r="21075" spans="1:6" x14ac:dyDescent="0.25">
      <c r="A21075"/>
      <c r="B21075" s="78"/>
      <c r="C21075"/>
      <c r="D21075"/>
      <c r="E21075"/>
      <c r="F21075"/>
    </row>
    <row r="21076" spans="1:6" x14ac:dyDescent="0.25">
      <c r="A21076"/>
      <c r="B21076" s="78"/>
      <c r="C21076"/>
      <c r="D21076"/>
      <c r="E21076"/>
      <c r="F21076"/>
    </row>
    <row r="21077" spans="1:6" x14ac:dyDescent="0.25">
      <c r="A21077"/>
      <c r="B21077" s="78"/>
      <c r="C21077"/>
      <c r="D21077"/>
      <c r="E21077"/>
      <c r="F21077"/>
    </row>
    <row r="21078" spans="1:6" x14ac:dyDescent="0.25">
      <c r="A21078"/>
      <c r="B21078" s="78"/>
      <c r="C21078"/>
      <c r="D21078"/>
      <c r="E21078"/>
      <c r="F21078"/>
    </row>
    <row r="21079" spans="1:6" x14ac:dyDescent="0.25">
      <c r="A21079"/>
      <c r="B21079" s="78"/>
      <c r="C21079"/>
      <c r="D21079"/>
      <c r="E21079"/>
      <c r="F21079"/>
    </row>
    <row r="21080" spans="1:6" x14ac:dyDescent="0.25">
      <c r="A21080"/>
      <c r="B21080" s="78"/>
      <c r="C21080"/>
      <c r="D21080"/>
      <c r="E21080"/>
      <c r="F21080"/>
    </row>
    <row r="21081" spans="1:6" x14ac:dyDescent="0.25">
      <c r="A21081"/>
      <c r="B21081" s="78"/>
      <c r="C21081"/>
      <c r="D21081"/>
      <c r="E21081"/>
      <c r="F21081"/>
    </row>
    <row r="21082" spans="1:6" x14ac:dyDescent="0.25">
      <c r="A21082"/>
      <c r="B21082" s="78"/>
      <c r="C21082"/>
      <c r="D21082"/>
      <c r="E21082"/>
      <c r="F21082"/>
    </row>
    <row r="21083" spans="1:6" x14ac:dyDescent="0.25">
      <c r="A21083"/>
      <c r="B21083" s="78"/>
      <c r="C21083"/>
      <c r="D21083"/>
      <c r="E21083"/>
      <c r="F21083"/>
    </row>
    <row r="21084" spans="1:6" x14ac:dyDescent="0.25">
      <c r="A21084"/>
      <c r="B21084" s="78"/>
      <c r="C21084"/>
      <c r="D21084"/>
      <c r="E21084"/>
      <c r="F21084"/>
    </row>
    <row r="21085" spans="1:6" x14ac:dyDescent="0.25">
      <c r="A21085"/>
      <c r="B21085" s="78"/>
      <c r="C21085"/>
      <c r="D21085"/>
      <c r="E21085"/>
      <c r="F21085"/>
    </row>
    <row r="21086" spans="1:6" x14ac:dyDescent="0.25">
      <c r="A21086"/>
      <c r="B21086" s="78"/>
      <c r="C21086"/>
      <c r="D21086"/>
      <c r="E21086"/>
      <c r="F21086"/>
    </row>
    <row r="21087" spans="1:6" x14ac:dyDescent="0.25">
      <c r="A21087"/>
      <c r="B21087" s="78"/>
      <c r="C21087"/>
      <c r="D21087"/>
      <c r="E21087"/>
      <c r="F21087"/>
    </row>
    <row r="21088" spans="1:6" x14ac:dyDescent="0.25">
      <c r="A21088"/>
      <c r="B21088" s="78"/>
      <c r="C21088"/>
      <c r="D21088"/>
      <c r="E21088"/>
      <c r="F21088"/>
    </row>
    <row r="21089" spans="1:6" x14ac:dyDescent="0.25">
      <c r="A21089"/>
      <c r="B21089" s="78"/>
      <c r="C21089"/>
      <c r="D21089"/>
      <c r="E21089"/>
      <c r="F21089"/>
    </row>
    <row r="21090" spans="1:6" x14ac:dyDescent="0.25">
      <c r="A21090"/>
      <c r="B21090" s="78"/>
      <c r="C21090"/>
      <c r="D21090"/>
      <c r="E21090"/>
      <c r="F21090"/>
    </row>
    <row r="21091" spans="1:6" x14ac:dyDescent="0.25">
      <c r="A21091"/>
      <c r="B21091" s="78"/>
      <c r="C21091"/>
      <c r="D21091"/>
      <c r="E21091"/>
      <c r="F21091"/>
    </row>
    <row r="21092" spans="1:6" x14ac:dyDescent="0.25">
      <c r="A21092"/>
      <c r="B21092" s="78"/>
      <c r="C21092"/>
      <c r="D21092"/>
      <c r="E21092"/>
      <c r="F21092"/>
    </row>
    <row r="21093" spans="1:6" x14ac:dyDescent="0.25">
      <c r="A21093"/>
      <c r="B21093" s="78"/>
      <c r="C21093"/>
      <c r="D21093"/>
      <c r="E21093"/>
      <c r="F21093"/>
    </row>
    <row r="21094" spans="1:6" x14ac:dyDescent="0.25">
      <c r="A21094"/>
      <c r="B21094" s="78"/>
      <c r="C21094"/>
      <c r="D21094"/>
      <c r="E21094"/>
      <c r="F21094"/>
    </row>
    <row r="21095" spans="1:6" x14ac:dyDescent="0.25">
      <c r="A21095"/>
      <c r="B21095" s="78"/>
      <c r="C21095"/>
      <c r="D21095"/>
      <c r="E21095"/>
      <c r="F21095"/>
    </row>
    <row r="21096" spans="1:6" x14ac:dyDescent="0.25">
      <c r="A21096"/>
      <c r="B21096" s="78"/>
      <c r="C21096"/>
      <c r="D21096"/>
      <c r="E21096"/>
      <c r="F21096"/>
    </row>
    <row r="21097" spans="1:6" x14ac:dyDescent="0.25">
      <c r="A21097"/>
      <c r="B21097" s="78"/>
      <c r="C21097"/>
      <c r="D21097"/>
      <c r="E21097"/>
      <c r="F21097"/>
    </row>
    <row r="21098" spans="1:6" x14ac:dyDescent="0.25">
      <c r="A21098"/>
      <c r="B21098" s="78"/>
      <c r="C21098"/>
      <c r="D21098"/>
      <c r="E21098"/>
      <c r="F21098"/>
    </row>
    <row r="21099" spans="1:6" x14ac:dyDescent="0.25">
      <c r="A21099"/>
      <c r="B21099" s="78"/>
      <c r="C21099"/>
      <c r="D21099"/>
      <c r="E21099"/>
      <c r="F21099"/>
    </row>
    <row r="21100" spans="1:6" x14ac:dyDescent="0.25">
      <c r="A21100"/>
      <c r="B21100" s="78"/>
      <c r="C21100"/>
      <c r="D21100"/>
      <c r="E21100"/>
      <c r="F21100"/>
    </row>
    <row r="21101" spans="1:6" x14ac:dyDescent="0.25">
      <c r="A21101"/>
      <c r="B21101" s="78"/>
      <c r="C21101"/>
      <c r="D21101"/>
      <c r="E21101"/>
      <c r="F21101"/>
    </row>
    <row r="21102" spans="1:6" x14ac:dyDescent="0.25">
      <c r="A21102"/>
      <c r="B21102" s="78"/>
      <c r="C21102"/>
      <c r="D21102"/>
      <c r="E21102"/>
      <c r="F21102"/>
    </row>
    <row r="21103" spans="1:6" x14ac:dyDescent="0.25">
      <c r="A21103"/>
      <c r="B21103" s="78"/>
      <c r="C21103"/>
      <c r="D21103"/>
      <c r="E21103"/>
      <c r="F21103"/>
    </row>
    <row r="21104" spans="1:6" x14ac:dyDescent="0.25">
      <c r="A21104"/>
      <c r="B21104" s="78"/>
      <c r="C21104"/>
      <c r="D21104"/>
      <c r="E21104"/>
      <c r="F21104"/>
    </row>
    <row r="21105" spans="1:6" x14ac:dyDescent="0.25">
      <c r="A21105"/>
      <c r="B21105" s="78"/>
      <c r="C21105"/>
      <c r="D21105"/>
      <c r="E21105"/>
      <c r="F21105"/>
    </row>
    <row r="21106" spans="1:6" x14ac:dyDescent="0.25">
      <c r="A21106"/>
      <c r="B21106" s="78"/>
      <c r="C21106"/>
      <c r="D21106"/>
      <c r="E21106"/>
      <c r="F21106"/>
    </row>
    <row r="21107" spans="1:6" x14ac:dyDescent="0.25">
      <c r="A21107"/>
      <c r="B21107" s="78"/>
      <c r="C21107"/>
      <c r="D21107"/>
      <c r="E21107"/>
      <c r="F21107"/>
    </row>
    <row r="21108" spans="1:6" x14ac:dyDescent="0.25">
      <c r="A21108"/>
      <c r="B21108" s="78"/>
      <c r="C21108"/>
      <c r="D21108"/>
      <c r="E21108"/>
      <c r="F21108"/>
    </row>
    <row r="21109" spans="1:6" x14ac:dyDescent="0.25">
      <c r="A21109"/>
      <c r="B21109" s="78"/>
      <c r="C21109"/>
      <c r="D21109"/>
      <c r="E21109"/>
      <c r="F21109"/>
    </row>
    <row r="21110" spans="1:6" x14ac:dyDescent="0.25">
      <c r="A21110"/>
      <c r="B21110" s="78"/>
      <c r="C21110"/>
      <c r="D21110"/>
      <c r="E21110"/>
      <c r="F21110"/>
    </row>
    <row r="21111" spans="1:6" x14ac:dyDescent="0.25">
      <c r="A21111"/>
      <c r="B21111" s="78"/>
      <c r="C21111"/>
      <c r="D21111"/>
      <c r="E21111"/>
      <c r="F21111"/>
    </row>
    <row r="21112" spans="1:6" x14ac:dyDescent="0.25">
      <c r="A21112"/>
      <c r="B21112" s="78"/>
      <c r="C21112"/>
      <c r="D21112"/>
      <c r="E21112"/>
      <c r="F21112"/>
    </row>
    <row r="21113" spans="1:6" x14ac:dyDescent="0.25">
      <c r="A21113"/>
      <c r="B21113" s="78"/>
      <c r="C21113"/>
      <c r="D21113"/>
      <c r="E21113"/>
      <c r="F21113"/>
    </row>
    <row r="21114" spans="1:6" x14ac:dyDescent="0.25">
      <c r="A21114"/>
      <c r="B21114" s="78"/>
      <c r="C21114"/>
      <c r="D21114"/>
      <c r="E21114"/>
      <c r="F21114"/>
    </row>
    <row r="21115" spans="1:6" x14ac:dyDescent="0.25">
      <c r="A21115"/>
      <c r="B21115" s="78"/>
      <c r="C21115"/>
      <c r="D21115"/>
      <c r="E21115"/>
      <c r="F21115"/>
    </row>
    <row r="21116" spans="1:6" x14ac:dyDescent="0.25">
      <c r="A21116"/>
      <c r="B21116" s="78"/>
      <c r="C21116"/>
      <c r="D21116"/>
      <c r="E21116"/>
      <c r="F21116"/>
    </row>
    <row r="21117" spans="1:6" x14ac:dyDescent="0.25">
      <c r="A21117"/>
      <c r="B21117" s="78"/>
      <c r="C21117"/>
      <c r="D21117"/>
      <c r="E21117"/>
      <c r="F21117"/>
    </row>
    <row r="21118" spans="1:6" x14ac:dyDescent="0.25">
      <c r="A21118"/>
      <c r="B21118" s="78"/>
      <c r="C21118"/>
      <c r="D21118"/>
      <c r="E21118"/>
      <c r="F21118"/>
    </row>
    <row r="21119" spans="1:6" x14ac:dyDescent="0.25">
      <c r="A21119"/>
      <c r="B21119" s="78"/>
      <c r="C21119"/>
      <c r="D21119"/>
      <c r="E21119"/>
      <c r="F21119"/>
    </row>
    <row r="21120" spans="1:6" x14ac:dyDescent="0.25">
      <c r="A21120"/>
      <c r="B21120" s="78"/>
      <c r="C21120"/>
      <c r="D21120"/>
      <c r="E21120"/>
      <c r="F21120"/>
    </row>
    <row r="21121" spans="1:6" x14ac:dyDescent="0.25">
      <c r="A21121"/>
      <c r="B21121" s="78"/>
      <c r="C21121"/>
      <c r="D21121"/>
      <c r="E21121"/>
      <c r="F21121"/>
    </row>
    <row r="21122" spans="1:6" x14ac:dyDescent="0.25">
      <c r="A21122"/>
      <c r="B21122" s="78"/>
      <c r="C21122"/>
      <c r="D21122"/>
      <c r="E21122"/>
      <c r="F21122"/>
    </row>
    <row r="21123" spans="1:6" x14ac:dyDescent="0.25">
      <c r="A21123"/>
      <c r="B21123" s="78"/>
      <c r="C21123"/>
      <c r="D21123"/>
      <c r="E21123"/>
      <c r="F21123"/>
    </row>
    <row r="21124" spans="1:6" x14ac:dyDescent="0.25">
      <c r="A21124"/>
      <c r="B21124" s="78"/>
      <c r="C21124"/>
      <c r="D21124"/>
      <c r="E21124"/>
      <c r="F21124"/>
    </row>
    <row r="21125" spans="1:6" x14ac:dyDescent="0.25">
      <c r="A21125"/>
      <c r="B21125" s="78"/>
      <c r="C21125"/>
      <c r="D21125"/>
      <c r="E21125"/>
      <c r="F21125"/>
    </row>
    <row r="21126" spans="1:6" x14ac:dyDescent="0.25">
      <c r="A21126"/>
      <c r="B21126" s="78"/>
      <c r="C21126"/>
      <c r="D21126"/>
      <c r="E21126"/>
      <c r="F21126"/>
    </row>
    <row r="21127" spans="1:6" x14ac:dyDescent="0.25">
      <c r="A21127"/>
      <c r="B21127" s="78"/>
      <c r="C21127"/>
      <c r="D21127"/>
      <c r="E21127"/>
      <c r="F21127"/>
    </row>
    <row r="21128" spans="1:6" x14ac:dyDescent="0.25">
      <c r="A21128"/>
      <c r="B21128" s="78"/>
      <c r="C21128"/>
      <c r="D21128"/>
      <c r="E21128"/>
      <c r="F21128"/>
    </row>
    <row r="21129" spans="1:6" x14ac:dyDescent="0.25">
      <c r="A21129"/>
      <c r="B21129" s="78"/>
      <c r="C21129"/>
      <c r="D21129"/>
      <c r="E21129"/>
      <c r="F21129"/>
    </row>
    <row r="21130" spans="1:6" x14ac:dyDescent="0.25">
      <c r="A21130"/>
      <c r="B21130" s="78"/>
      <c r="C21130"/>
      <c r="D21130"/>
      <c r="E21130"/>
      <c r="F21130"/>
    </row>
    <row r="21131" spans="1:6" x14ac:dyDescent="0.25">
      <c r="A21131"/>
      <c r="B21131" s="78"/>
      <c r="C21131"/>
      <c r="D21131"/>
      <c r="E21131"/>
      <c r="F21131"/>
    </row>
    <row r="21132" spans="1:6" x14ac:dyDescent="0.25">
      <c r="A21132"/>
      <c r="B21132" s="78"/>
      <c r="C21132"/>
      <c r="D21132"/>
      <c r="E21132"/>
      <c r="F21132"/>
    </row>
    <row r="21133" spans="1:6" x14ac:dyDescent="0.25">
      <c r="A21133"/>
      <c r="B21133" s="78"/>
      <c r="C21133"/>
      <c r="D21133"/>
      <c r="E21133"/>
      <c r="F21133"/>
    </row>
    <row r="21134" spans="1:6" x14ac:dyDescent="0.25">
      <c r="A21134"/>
      <c r="B21134" s="78"/>
      <c r="C21134"/>
      <c r="D21134"/>
      <c r="E21134"/>
      <c r="F21134"/>
    </row>
    <row r="21135" spans="1:6" x14ac:dyDescent="0.25">
      <c r="A21135"/>
      <c r="B21135" s="78"/>
      <c r="C21135"/>
      <c r="D21135"/>
      <c r="E21135"/>
      <c r="F21135"/>
    </row>
    <row r="21136" spans="1:6" x14ac:dyDescent="0.25">
      <c r="A21136"/>
      <c r="B21136" s="78"/>
      <c r="C21136"/>
      <c r="D21136"/>
      <c r="E21136"/>
      <c r="F21136"/>
    </row>
    <row r="21137" spans="1:6" x14ac:dyDescent="0.25">
      <c r="A21137"/>
      <c r="B21137" s="78"/>
      <c r="C21137"/>
      <c r="D21137"/>
      <c r="E21137"/>
      <c r="F21137"/>
    </row>
    <row r="21138" spans="1:6" x14ac:dyDescent="0.25">
      <c r="A21138"/>
      <c r="B21138" s="78"/>
      <c r="C21138"/>
      <c r="D21138"/>
      <c r="E21138"/>
      <c r="F21138"/>
    </row>
    <row r="21139" spans="1:6" x14ac:dyDescent="0.25">
      <c r="A21139"/>
      <c r="B21139" s="78"/>
      <c r="C21139"/>
      <c r="D21139"/>
      <c r="E21139"/>
      <c r="F21139"/>
    </row>
    <row r="21140" spans="1:6" x14ac:dyDescent="0.25">
      <c r="A21140"/>
      <c r="B21140" s="78"/>
      <c r="C21140"/>
      <c r="D21140"/>
      <c r="E21140"/>
      <c r="F21140"/>
    </row>
    <row r="21141" spans="1:6" x14ac:dyDescent="0.25">
      <c r="A21141"/>
      <c r="B21141" s="78"/>
      <c r="C21141"/>
      <c r="D21141"/>
      <c r="E21141"/>
      <c r="F21141"/>
    </row>
    <row r="21142" spans="1:6" x14ac:dyDescent="0.25">
      <c r="A21142"/>
      <c r="B21142" s="78"/>
      <c r="C21142"/>
      <c r="D21142"/>
      <c r="E21142"/>
      <c r="F21142"/>
    </row>
    <row r="21143" spans="1:6" x14ac:dyDescent="0.25">
      <c r="A21143"/>
      <c r="B21143" s="78"/>
      <c r="C21143"/>
      <c r="D21143"/>
      <c r="E21143"/>
      <c r="F21143"/>
    </row>
    <row r="21144" spans="1:6" x14ac:dyDescent="0.25">
      <c r="A21144"/>
      <c r="B21144" s="78"/>
      <c r="C21144"/>
      <c r="D21144"/>
      <c r="E21144"/>
      <c r="F21144"/>
    </row>
    <row r="21145" spans="1:6" x14ac:dyDescent="0.25">
      <c r="A21145"/>
      <c r="B21145" s="78"/>
      <c r="C21145"/>
      <c r="D21145"/>
      <c r="E21145"/>
      <c r="F21145"/>
    </row>
    <row r="21146" spans="1:6" x14ac:dyDescent="0.25">
      <c r="A21146"/>
      <c r="B21146" s="78"/>
      <c r="C21146"/>
      <c r="D21146"/>
      <c r="E21146"/>
      <c r="F21146"/>
    </row>
    <row r="21147" spans="1:6" x14ac:dyDescent="0.25">
      <c r="A21147"/>
      <c r="B21147" s="78"/>
      <c r="C21147"/>
      <c r="D21147"/>
      <c r="E21147"/>
      <c r="F21147"/>
    </row>
    <row r="21148" spans="1:6" x14ac:dyDescent="0.25">
      <c r="A21148"/>
      <c r="B21148" s="78"/>
      <c r="C21148"/>
      <c r="D21148"/>
      <c r="E21148"/>
      <c r="F21148"/>
    </row>
    <row r="21149" spans="1:6" x14ac:dyDescent="0.25">
      <c r="A21149"/>
      <c r="B21149" s="78"/>
      <c r="C21149"/>
      <c r="D21149"/>
      <c r="E21149"/>
      <c r="F21149"/>
    </row>
    <row r="21150" spans="1:6" x14ac:dyDescent="0.25">
      <c r="A21150"/>
      <c r="B21150" s="78"/>
      <c r="C21150"/>
      <c r="D21150"/>
      <c r="E21150"/>
      <c r="F21150"/>
    </row>
    <row r="21151" spans="1:6" x14ac:dyDescent="0.25">
      <c r="A21151"/>
      <c r="B21151" s="78"/>
      <c r="C21151"/>
      <c r="D21151"/>
      <c r="E21151"/>
      <c r="F21151"/>
    </row>
    <row r="21152" spans="1:6" x14ac:dyDescent="0.25">
      <c r="A21152"/>
      <c r="B21152" s="78"/>
      <c r="C21152"/>
      <c r="D21152"/>
      <c r="E21152"/>
      <c r="F21152"/>
    </row>
    <row r="21153" spans="1:6" x14ac:dyDescent="0.25">
      <c r="A21153"/>
      <c r="B21153" s="78"/>
      <c r="C21153"/>
      <c r="D21153"/>
      <c r="E21153"/>
      <c r="F21153"/>
    </row>
    <row r="21154" spans="1:6" x14ac:dyDescent="0.25">
      <c r="A21154"/>
      <c r="B21154" s="78"/>
      <c r="C21154"/>
      <c r="D21154"/>
      <c r="E21154"/>
      <c r="F21154"/>
    </row>
    <row r="21155" spans="1:6" x14ac:dyDescent="0.25">
      <c r="A21155"/>
      <c r="B21155" s="78"/>
      <c r="C21155"/>
      <c r="D21155"/>
      <c r="E21155"/>
      <c r="F21155"/>
    </row>
    <row r="21156" spans="1:6" x14ac:dyDescent="0.25">
      <c r="A21156"/>
      <c r="B21156" s="78"/>
      <c r="C21156"/>
      <c r="D21156"/>
      <c r="E21156"/>
      <c r="F21156"/>
    </row>
    <row r="21157" spans="1:6" x14ac:dyDescent="0.25">
      <c r="A21157"/>
      <c r="B21157" s="78"/>
      <c r="C21157"/>
      <c r="D21157"/>
      <c r="E21157"/>
      <c r="F21157"/>
    </row>
    <row r="21158" spans="1:6" x14ac:dyDescent="0.25">
      <c r="A21158"/>
      <c r="B21158" s="78"/>
      <c r="C21158"/>
      <c r="D21158"/>
      <c r="E21158"/>
      <c r="F21158"/>
    </row>
    <row r="21159" spans="1:6" x14ac:dyDescent="0.25">
      <c r="A21159"/>
      <c r="B21159" s="78"/>
      <c r="C21159"/>
      <c r="D21159"/>
      <c r="E21159"/>
      <c r="F21159"/>
    </row>
    <row r="21160" spans="1:6" x14ac:dyDescent="0.25">
      <c r="A21160"/>
      <c r="B21160" s="78"/>
      <c r="C21160"/>
      <c r="D21160"/>
      <c r="E21160"/>
      <c r="F21160"/>
    </row>
    <row r="21161" spans="1:6" x14ac:dyDescent="0.25">
      <c r="A21161"/>
      <c r="B21161" s="78"/>
      <c r="C21161"/>
      <c r="D21161"/>
      <c r="E21161"/>
      <c r="F21161"/>
    </row>
    <row r="21162" spans="1:6" x14ac:dyDescent="0.25">
      <c r="A21162"/>
      <c r="B21162" s="78"/>
      <c r="C21162"/>
      <c r="D21162"/>
      <c r="E21162"/>
      <c r="F21162"/>
    </row>
    <row r="21163" spans="1:6" x14ac:dyDescent="0.25">
      <c r="A21163"/>
      <c r="B21163" s="78"/>
      <c r="C21163"/>
      <c r="D21163"/>
      <c r="E21163"/>
      <c r="F21163"/>
    </row>
    <row r="21164" spans="1:6" x14ac:dyDescent="0.25">
      <c r="A21164"/>
      <c r="B21164" s="78"/>
      <c r="C21164"/>
      <c r="D21164"/>
      <c r="E21164"/>
      <c r="F21164"/>
    </row>
    <row r="21165" spans="1:6" x14ac:dyDescent="0.25">
      <c r="A21165"/>
      <c r="B21165" s="78"/>
      <c r="C21165"/>
      <c r="D21165"/>
      <c r="E21165"/>
      <c r="F21165"/>
    </row>
    <row r="21166" spans="1:6" x14ac:dyDescent="0.25">
      <c r="A21166"/>
      <c r="B21166" s="78"/>
      <c r="C21166"/>
      <c r="D21166"/>
      <c r="E21166"/>
      <c r="F21166"/>
    </row>
    <row r="21167" spans="1:6" x14ac:dyDescent="0.25">
      <c r="A21167"/>
      <c r="B21167" s="78"/>
      <c r="C21167"/>
      <c r="D21167"/>
      <c r="E21167"/>
      <c r="F21167"/>
    </row>
    <row r="21168" spans="1:6" x14ac:dyDescent="0.25">
      <c r="A21168"/>
      <c r="B21168" s="78"/>
      <c r="C21168"/>
      <c r="D21168"/>
      <c r="E21168"/>
      <c r="F21168"/>
    </row>
    <row r="21169" spans="1:6" x14ac:dyDescent="0.25">
      <c r="A21169"/>
      <c r="B21169" s="78"/>
      <c r="C21169"/>
      <c r="D21169"/>
      <c r="E21169"/>
      <c r="F21169"/>
    </row>
    <row r="21170" spans="1:6" x14ac:dyDescent="0.25">
      <c r="A21170"/>
      <c r="B21170" s="78"/>
      <c r="C21170"/>
      <c r="D21170"/>
      <c r="E21170"/>
      <c r="F21170"/>
    </row>
    <row r="21171" spans="1:6" x14ac:dyDescent="0.25">
      <c r="A21171"/>
      <c r="B21171" s="78"/>
      <c r="C21171"/>
      <c r="D21171"/>
      <c r="E21171"/>
      <c r="F21171"/>
    </row>
    <row r="21172" spans="1:6" x14ac:dyDescent="0.25">
      <c r="A21172"/>
      <c r="B21172" s="78"/>
      <c r="C21172"/>
      <c r="D21172"/>
      <c r="E21172"/>
      <c r="F21172"/>
    </row>
    <row r="21173" spans="1:6" x14ac:dyDescent="0.25">
      <c r="A21173"/>
      <c r="B21173" s="78"/>
      <c r="C21173"/>
      <c r="D21173"/>
      <c r="E21173"/>
      <c r="F21173"/>
    </row>
    <row r="21174" spans="1:6" x14ac:dyDescent="0.25">
      <c r="A21174"/>
      <c r="B21174" s="78"/>
      <c r="C21174"/>
      <c r="D21174"/>
      <c r="E21174"/>
      <c r="F21174"/>
    </row>
    <row r="21175" spans="1:6" x14ac:dyDescent="0.25">
      <c r="A21175"/>
      <c r="B21175" s="78"/>
      <c r="C21175"/>
      <c r="D21175"/>
      <c r="E21175"/>
      <c r="F21175"/>
    </row>
    <row r="21176" spans="1:6" x14ac:dyDescent="0.25">
      <c r="A21176"/>
      <c r="B21176" s="78"/>
      <c r="C21176"/>
      <c r="D21176"/>
      <c r="E21176"/>
      <c r="F21176"/>
    </row>
    <row r="21177" spans="1:6" x14ac:dyDescent="0.25">
      <c r="A21177"/>
      <c r="B21177" s="78"/>
      <c r="C21177"/>
      <c r="D21177"/>
      <c r="E21177"/>
      <c r="F21177"/>
    </row>
    <row r="21178" spans="1:6" x14ac:dyDescent="0.25">
      <c r="A21178"/>
      <c r="B21178" s="78"/>
      <c r="C21178"/>
      <c r="D21178"/>
      <c r="E21178"/>
      <c r="F21178"/>
    </row>
    <row r="21179" spans="1:6" x14ac:dyDescent="0.25">
      <c r="A21179"/>
      <c r="B21179" s="78"/>
      <c r="C21179"/>
      <c r="D21179"/>
      <c r="E21179"/>
      <c r="F21179"/>
    </row>
    <row r="21180" spans="1:6" x14ac:dyDescent="0.25">
      <c r="A21180"/>
      <c r="B21180" s="78"/>
      <c r="C21180"/>
      <c r="D21180"/>
      <c r="E21180"/>
      <c r="F21180"/>
    </row>
    <row r="21181" spans="1:6" x14ac:dyDescent="0.25">
      <c r="A21181"/>
      <c r="B21181" s="78"/>
      <c r="C21181"/>
      <c r="D21181"/>
      <c r="E21181"/>
      <c r="F21181"/>
    </row>
    <row r="21182" spans="1:6" x14ac:dyDescent="0.25">
      <c r="A21182"/>
      <c r="B21182" s="78"/>
      <c r="C21182"/>
      <c r="D21182"/>
      <c r="E21182"/>
      <c r="F21182"/>
    </row>
    <row r="21183" spans="1:6" x14ac:dyDescent="0.25">
      <c r="A21183"/>
      <c r="B21183" s="78"/>
      <c r="C21183"/>
      <c r="D21183"/>
      <c r="E21183"/>
      <c r="F21183"/>
    </row>
    <row r="21184" spans="1:6" x14ac:dyDescent="0.25">
      <c r="A21184"/>
      <c r="B21184" s="78"/>
      <c r="C21184"/>
      <c r="D21184"/>
      <c r="E21184"/>
      <c r="F21184"/>
    </row>
    <row r="21185" spans="1:6" x14ac:dyDescent="0.25">
      <c r="A21185"/>
      <c r="B21185" s="78"/>
      <c r="C21185"/>
      <c r="D21185"/>
      <c r="E21185"/>
      <c r="F21185"/>
    </row>
    <row r="21186" spans="1:6" x14ac:dyDescent="0.25">
      <c r="A21186"/>
      <c r="B21186" s="78"/>
      <c r="C21186"/>
      <c r="D21186"/>
      <c r="E21186"/>
      <c r="F21186"/>
    </row>
    <row r="21187" spans="1:6" x14ac:dyDescent="0.25">
      <c r="A21187"/>
      <c r="B21187" s="78"/>
      <c r="C21187"/>
      <c r="D21187"/>
      <c r="E21187"/>
      <c r="F21187"/>
    </row>
    <row r="21188" spans="1:6" x14ac:dyDescent="0.25">
      <c r="A21188"/>
      <c r="B21188" s="78"/>
      <c r="C21188"/>
      <c r="D21188"/>
      <c r="E21188"/>
      <c r="F21188"/>
    </row>
    <row r="21189" spans="1:6" x14ac:dyDescent="0.25">
      <c r="A21189"/>
      <c r="B21189" s="78"/>
      <c r="C21189"/>
      <c r="D21189"/>
      <c r="E21189"/>
      <c r="F21189"/>
    </row>
    <row r="21190" spans="1:6" x14ac:dyDescent="0.25">
      <c r="A21190"/>
      <c r="B21190" s="78"/>
      <c r="C21190"/>
      <c r="D21190"/>
      <c r="E21190"/>
      <c r="F21190"/>
    </row>
    <row r="21191" spans="1:6" x14ac:dyDescent="0.25">
      <c r="A21191"/>
      <c r="B21191" s="78"/>
      <c r="C21191"/>
      <c r="D21191"/>
      <c r="E21191"/>
      <c r="F21191"/>
    </row>
    <row r="21192" spans="1:6" x14ac:dyDescent="0.25">
      <c r="A21192"/>
      <c r="B21192" s="78"/>
      <c r="C21192"/>
      <c r="D21192"/>
      <c r="E21192"/>
      <c r="F21192"/>
    </row>
    <row r="21193" spans="1:6" x14ac:dyDescent="0.25">
      <c r="A21193"/>
      <c r="B21193" s="78"/>
      <c r="C21193"/>
      <c r="D21193"/>
      <c r="E21193"/>
      <c r="F21193"/>
    </row>
    <row r="21194" spans="1:6" x14ac:dyDescent="0.25">
      <c r="A21194"/>
      <c r="B21194" s="78"/>
      <c r="C21194"/>
      <c r="D21194"/>
      <c r="E21194"/>
      <c r="F21194"/>
    </row>
    <row r="21195" spans="1:6" x14ac:dyDescent="0.25">
      <c r="A21195"/>
      <c r="B21195" s="78"/>
      <c r="C21195"/>
      <c r="D21195"/>
      <c r="E21195"/>
      <c r="F21195"/>
    </row>
    <row r="21196" spans="1:6" x14ac:dyDescent="0.25">
      <c r="A21196"/>
      <c r="B21196" s="78"/>
      <c r="C21196"/>
      <c r="D21196"/>
      <c r="E21196"/>
      <c r="F21196"/>
    </row>
    <row r="21197" spans="1:6" x14ac:dyDescent="0.25">
      <c r="A21197"/>
      <c r="B21197" s="78"/>
      <c r="C21197"/>
      <c r="D21197"/>
      <c r="E21197"/>
      <c r="F21197"/>
    </row>
    <row r="21198" spans="1:6" x14ac:dyDescent="0.25">
      <c r="A21198"/>
      <c r="B21198" s="78"/>
      <c r="C21198"/>
      <c r="D21198"/>
      <c r="E21198"/>
      <c r="F21198"/>
    </row>
    <row r="21199" spans="1:6" x14ac:dyDescent="0.25">
      <c r="A21199"/>
      <c r="B21199" s="78"/>
      <c r="C21199"/>
      <c r="D21199"/>
      <c r="E21199"/>
      <c r="F21199"/>
    </row>
    <row r="21200" spans="1:6" x14ac:dyDescent="0.25">
      <c r="A21200"/>
      <c r="B21200" s="78"/>
      <c r="C21200"/>
      <c r="D21200"/>
      <c r="E21200"/>
      <c r="F21200"/>
    </row>
    <row r="21201" spans="1:6" x14ac:dyDescent="0.25">
      <c r="A21201"/>
      <c r="B21201" s="78"/>
      <c r="C21201"/>
      <c r="D21201"/>
      <c r="E21201"/>
      <c r="F21201"/>
    </row>
    <row r="21202" spans="1:6" x14ac:dyDescent="0.25">
      <c r="A21202"/>
      <c r="B21202" s="78"/>
      <c r="C21202"/>
      <c r="D21202"/>
      <c r="E21202"/>
      <c r="F21202"/>
    </row>
    <row r="21203" spans="1:6" x14ac:dyDescent="0.25">
      <c r="A21203"/>
      <c r="B21203" s="78"/>
      <c r="C21203"/>
      <c r="D21203"/>
      <c r="E21203"/>
      <c r="F21203"/>
    </row>
    <row r="21204" spans="1:6" x14ac:dyDescent="0.25">
      <c r="A21204"/>
      <c r="B21204" s="78"/>
      <c r="C21204"/>
      <c r="D21204"/>
      <c r="E21204"/>
      <c r="F21204"/>
    </row>
    <row r="21205" spans="1:6" x14ac:dyDescent="0.25">
      <c r="A21205"/>
      <c r="B21205" s="78"/>
      <c r="C21205"/>
      <c r="D21205"/>
      <c r="E21205"/>
      <c r="F21205"/>
    </row>
    <row r="21206" spans="1:6" x14ac:dyDescent="0.25">
      <c r="A21206"/>
      <c r="B21206" s="78"/>
      <c r="C21206"/>
      <c r="D21206"/>
      <c r="E21206"/>
      <c r="F21206"/>
    </row>
    <row r="21207" spans="1:6" x14ac:dyDescent="0.25">
      <c r="A21207"/>
      <c r="B21207" s="78"/>
      <c r="C21207"/>
      <c r="D21207"/>
      <c r="E21207"/>
      <c r="F21207"/>
    </row>
    <row r="21208" spans="1:6" x14ac:dyDescent="0.25">
      <c r="A21208"/>
      <c r="B21208" s="78"/>
      <c r="C21208"/>
      <c r="D21208"/>
      <c r="E21208"/>
      <c r="F21208"/>
    </row>
    <row r="21209" spans="1:6" x14ac:dyDescent="0.25">
      <c r="A21209"/>
      <c r="B21209" s="78"/>
      <c r="C21209"/>
      <c r="D21209"/>
      <c r="E21209"/>
      <c r="F21209"/>
    </row>
    <row r="21210" spans="1:6" x14ac:dyDescent="0.25">
      <c r="A21210"/>
      <c r="B21210" s="78"/>
      <c r="C21210"/>
      <c r="D21210"/>
      <c r="E21210"/>
      <c r="F21210"/>
    </row>
    <row r="21211" spans="1:6" x14ac:dyDescent="0.25">
      <c r="A21211"/>
      <c r="B21211" s="78"/>
      <c r="C21211"/>
      <c r="D21211"/>
      <c r="E21211"/>
      <c r="F21211"/>
    </row>
    <row r="21212" spans="1:6" x14ac:dyDescent="0.25">
      <c r="A21212"/>
      <c r="B21212" s="78"/>
      <c r="C21212"/>
      <c r="D21212"/>
      <c r="E21212"/>
      <c r="F21212"/>
    </row>
    <row r="21213" spans="1:6" x14ac:dyDescent="0.25">
      <c r="A21213"/>
      <c r="B21213" s="78"/>
      <c r="C21213"/>
      <c r="D21213"/>
      <c r="E21213"/>
      <c r="F21213"/>
    </row>
    <row r="21214" spans="1:6" x14ac:dyDescent="0.25">
      <c r="A21214"/>
      <c r="B21214" s="78"/>
      <c r="C21214"/>
      <c r="D21214"/>
      <c r="E21214"/>
      <c r="F21214"/>
    </row>
    <row r="21215" spans="1:6" x14ac:dyDescent="0.25">
      <c r="A21215"/>
      <c r="B21215" s="78"/>
      <c r="C21215"/>
      <c r="D21215"/>
      <c r="E21215"/>
      <c r="F21215"/>
    </row>
    <row r="21216" spans="1:6" x14ac:dyDescent="0.25">
      <c r="A21216"/>
      <c r="B21216" s="78"/>
      <c r="C21216"/>
      <c r="D21216"/>
      <c r="E21216"/>
      <c r="F21216"/>
    </row>
    <row r="21217" spans="1:6" x14ac:dyDescent="0.25">
      <c r="A21217"/>
      <c r="B21217" s="78"/>
      <c r="C21217"/>
      <c r="D21217"/>
      <c r="E21217"/>
      <c r="F21217"/>
    </row>
    <row r="21218" spans="1:6" x14ac:dyDescent="0.25">
      <c r="A21218"/>
      <c r="B21218" s="78"/>
      <c r="C21218"/>
      <c r="D21218"/>
      <c r="E21218"/>
      <c r="F21218"/>
    </row>
    <row r="21219" spans="1:6" x14ac:dyDescent="0.25">
      <c r="A21219"/>
      <c r="B21219" s="78"/>
      <c r="C21219"/>
      <c r="D21219"/>
      <c r="E21219"/>
      <c r="F21219"/>
    </row>
    <row r="21220" spans="1:6" x14ac:dyDescent="0.25">
      <c r="A21220"/>
      <c r="B21220" s="78"/>
      <c r="C21220"/>
      <c r="D21220"/>
      <c r="E21220"/>
      <c r="F21220"/>
    </row>
    <row r="21221" spans="1:6" x14ac:dyDescent="0.25">
      <c r="A21221"/>
      <c r="B21221" s="78"/>
      <c r="C21221"/>
      <c r="D21221"/>
      <c r="E21221"/>
      <c r="F21221"/>
    </row>
    <row r="21222" spans="1:6" x14ac:dyDescent="0.25">
      <c r="A21222"/>
      <c r="B21222" s="78"/>
      <c r="C21222"/>
      <c r="D21222"/>
      <c r="E21222"/>
      <c r="F21222"/>
    </row>
    <row r="21223" spans="1:6" x14ac:dyDescent="0.25">
      <c r="A21223"/>
      <c r="B21223" s="78"/>
      <c r="C21223"/>
      <c r="D21223"/>
      <c r="E21223"/>
      <c r="F21223"/>
    </row>
    <row r="21224" spans="1:6" x14ac:dyDescent="0.25">
      <c r="A21224"/>
      <c r="B21224" s="78"/>
      <c r="C21224"/>
      <c r="D21224"/>
      <c r="E21224"/>
      <c r="F21224"/>
    </row>
    <row r="21225" spans="1:6" x14ac:dyDescent="0.25">
      <c r="A21225"/>
      <c r="B21225" s="78"/>
      <c r="C21225"/>
      <c r="D21225"/>
      <c r="E21225"/>
      <c r="F21225"/>
    </row>
    <row r="21226" spans="1:6" x14ac:dyDescent="0.25">
      <c r="A21226"/>
      <c r="B21226" s="78"/>
      <c r="C21226"/>
      <c r="D21226"/>
      <c r="E21226"/>
      <c r="F21226"/>
    </row>
    <row r="21227" spans="1:6" x14ac:dyDescent="0.25">
      <c r="A21227"/>
      <c r="B21227" s="78"/>
      <c r="C21227"/>
      <c r="D21227"/>
      <c r="E21227"/>
      <c r="F21227"/>
    </row>
    <row r="21228" spans="1:6" x14ac:dyDescent="0.25">
      <c r="A21228"/>
      <c r="B21228" s="78"/>
      <c r="C21228"/>
      <c r="D21228"/>
      <c r="E21228"/>
      <c r="F21228"/>
    </row>
    <row r="21229" spans="1:6" x14ac:dyDescent="0.25">
      <c r="A21229"/>
      <c r="B21229" s="78"/>
      <c r="C21229"/>
      <c r="D21229"/>
      <c r="E21229"/>
      <c r="F21229"/>
    </row>
    <row r="21230" spans="1:6" x14ac:dyDescent="0.25">
      <c r="A21230"/>
      <c r="B21230" s="78"/>
      <c r="C21230"/>
      <c r="D21230"/>
      <c r="E21230"/>
      <c r="F21230"/>
    </row>
    <row r="21231" spans="1:6" x14ac:dyDescent="0.25">
      <c r="A21231"/>
      <c r="B21231" s="78"/>
      <c r="C21231"/>
      <c r="D21231"/>
      <c r="E21231"/>
      <c r="F21231"/>
    </row>
    <row r="21232" spans="1:6" x14ac:dyDescent="0.25">
      <c r="A21232"/>
      <c r="B21232" s="78"/>
      <c r="C21232"/>
      <c r="D21232"/>
      <c r="E21232"/>
      <c r="F21232"/>
    </row>
    <row r="21233" spans="1:6" x14ac:dyDescent="0.25">
      <c r="A21233"/>
      <c r="B21233" s="78"/>
      <c r="C21233"/>
      <c r="D21233"/>
      <c r="E21233"/>
      <c r="F21233"/>
    </row>
    <row r="21234" spans="1:6" x14ac:dyDescent="0.25">
      <c r="A21234"/>
      <c r="B21234" s="78"/>
      <c r="C21234"/>
      <c r="D21234"/>
      <c r="E21234"/>
      <c r="F21234"/>
    </row>
    <row r="21235" spans="1:6" x14ac:dyDescent="0.25">
      <c r="A21235"/>
      <c r="B21235" s="78"/>
      <c r="C21235"/>
      <c r="D21235"/>
      <c r="E21235"/>
      <c r="F21235"/>
    </row>
    <row r="21236" spans="1:6" x14ac:dyDescent="0.25">
      <c r="A21236"/>
      <c r="B21236" s="78"/>
      <c r="C21236"/>
      <c r="D21236"/>
      <c r="E21236"/>
      <c r="F21236"/>
    </row>
    <row r="21237" spans="1:6" x14ac:dyDescent="0.25">
      <c r="A21237"/>
      <c r="B21237" s="78"/>
      <c r="C21237"/>
      <c r="D21237"/>
      <c r="E21237"/>
      <c r="F21237"/>
    </row>
    <row r="21238" spans="1:6" x14ac:dyDescent="0.25">
      <c r="A21238"/>
      <c r="B21238" s="78"/>
      <c r="C21238"/>
      <c r="D21238"/>
      <c r="E21238"/>
      <c r="F21238"/>
    </row>
    <row r="21239" spans="1:6" x14ac:dyDescent="0.25">
      <c r="A21239"/>
      <c r="B21239" s="78"/>
      <c r="C21239"/>
      <c r="D21239"/>
      <c r="E21239"/>
      <c r="F21239"/>
    </row>
    <row r="21240" spans="1:6" x14ac:dyDescent="0.25">
      <c r="A21240"/>
      <c r="B21240" s="78"/>
      <c r="C21240"/>
      <c r="D21240"/>
      <c r="E21240"/>
      <c r="F21240"/>
    </row>
    <row r="21241" spans="1:6" x14ac:dyDescent="0.25">
      <c r="A21241"/>
      <c r="B21241" s="78"/>
      <c r="C21241"/>
      <c r="D21241"/>
      <c r="E21241"/>
      <c r="F21241"/>
    </row>
    <row r="21242" spans="1:6" x14ac:dyDescent="0.25">
      <c r="A21242"/>
      <c r="B21242" s="78"/>
      <c r="C21242"/>
      <c r="D21242"/>
      <c r="E21242"/>
      <c r="F21242"/>
    </row>
    <row r="21243" spans="1:6" x14ac:dyDescent="0.25">
      <c r="A21243"/>
      <c r="B21243" s="78"/>
      <c r="C21243"/>
      <c r="D21243"/>
      <c r="E21243"/>
      <c r="F21243"/>
    </row>
    <row r="21244" spans="1:6" x14ac:dyDescent="0.25">
      <c r="A21244"/>
      <c r="B21244" s="78"/>
      <c r="C21244"/>
      <c r="D21244"/>
      <c r="E21244"/>
      <c r="F21244"/>
    </row>
    <row r="21245" spans="1:6" x14ac:dyDescent="0.25">
      <c r="A21245"/>
      <c r="B21245" s="78"/>
      <c r="C21245"/>
      <c r="D21245"/>
      <c r="E21245"/>
      <c r="F21245"/>
    </row>
    <row r="21246" spans="1:6" x14ac:dyDescent="0.25">
      <c r="A21246"/>
      <c r="B21246" s="78"/>
      <c r="C21246"/>
      <c r="D21246"/>
      <c r="E21246"/>
      <c r="F21246"/>
    </row>
    <row r="21247" spans="1:6" x14ac:dyDescent="0.25">
      <c r="A21247"/>
      <c r="B21247" s="78"/>
      <c r="C21247"/>
      <c r="D21247"/>
      <c r="E21247"/>
      <c r="F21247"/>
    </row>
    <row r="21248" spans="1:6" x14ac:dyDescent="0.25">
      <c r="A21248"/>
      <c r="B21248" s="78"/>
      <c r="C21248"/>
      <c r="D21248"/>
      <c r="E21248"/>
      <c r="F21248"/>
    </row>
    <row r="21249" spans="1:6" x14ac:dyDescent="0.25">
      <c r="A21249"/>
      <c r="B21249" s="78"/>
      <c r="C21249"/>
      <c r="D21249"/>
      <c r="E21249"/>
      <c r="F21249"/>
    </row>
    <row r="21250" spans="1:6" x14ac:dyDescent="0.25">
      <c r="A21250"/>
      <c r="B21250" s="78"/>
      <c r="C21250"/>
      <c r="D21250"/>
      <c r="E21250"/>
      <c r="F21250"/>
    </row>
    <row r="21251" spans="1:6" x14ac:dyDescent="0.25">
      <c r="A21251"/>
      <c r="B21251" s="78"/>
      <c r="C21251"/>
      <c r="D21251"/>
      <c r="E21251"/>
      <c r="F21251"/>
    </row>
    <row r="21252" spans="1:6" x14ac:dyDescent="0.25">
      <c r="A21252"/>
      <c r="B21252" s="78"/>
      <c r="C21252"/>
      <c r="D21252"/>
      <c r="E21252"/>
      <c r="F21252"/>
    </row>
    <row r="21253" spans="1:6" x14ac:dyDescent="0.25">
      <c r="A21253"/>
      <c r="B21253" s="78"/>
      <c r="C21253"/>
      <c r="D21253"/>
      <c r="E21253"/>
      <c r="F21253"/>
    </row>
    <row r="21254" spans="1:6" x14ac:dyDescent="0.25">
      <c r="A21254"/>
      <c r="B21254" s="78"/>
      <c r="C21254"/>
      <c r="D21254"/>
      <c r="E21254"/>
      <c r="F21254"/>
    </row>
    <row r="21255" spans="1:6" x14ac:dyDescent="0.25">
      <c r="A21255"/>
      <c r="B21255" s="78"/>
      <c r="C21255"/>
      <c r="D21255"/>
      <c r="E21255"/>
      <c r="F21255"/>
    </row>
    <row r="21256" spans="1:6" x14ac:dyDescent="0.25">
      <c r="A21256"/>
      <c r="B21256" s="78"/>
      <c r="C21256"/>
      <c r="D21256"/>
      <c r="E21256"/>
      <c r="F21256"/>
    </row>
    <row r="21257" spans="1:6" x14ac:dyDescent="0.25">
      <c r="A21257"/>
      <c r="B21257" s="78"/>
      <c r="C21257"/>
      <c r="D21257"/>
      <c r="E21257"/>
      <c r="F21257"/>
    </row>
    <row r="21258" spans="1:6" x14ac:dyDescent="0.25">
      <c r="A21258"/>
      <c r="B21258" s="78"/>
      <c r="C21258"/>
      <c r="D21258"/>
      <c r="E21258"/>
      <c r="F21258"/>
    </row>
    <row r="21259" spans="1:6" x14ac:dyDescent="0.25">
      <c r="A21259"/>
      <c r="B21259" s="78"/>
      <c r="C21259"/>
      <c r="D21259"/>
      <c r="E21259"/>
      <c r="F21259"/>
    </row>
    <row r="21260" spans="1:6" x14ac:dyDescent="0.25">
      <c r="A21260"/>
      <c r="B21260" s="78"/>
      <c r="C21260"/>
      <c r="D21260"/>
      <c r="E21260"/>
      <c r="F21260"/>
    </row>
    <row r="21261" spans="1:6" x14ac:dyDescent="0.25">
      <c r="A21261"/>
      <c r="B21261" s="78"/>
      <c r="C21261"/>
      <c r="D21261"/>
      <c r="E21261"/>
      <c r="F21261"/>
    </row>
    <row r="21262" spans="1:6" x14ac:dyDescent="0.25">
      <c r="A21262"/>
      <c r="B21262" s="78"/>
      <c r="C21262"/>
      <c r="D21262"/>
      <c r="E21262"/>
      <c r="F21262"/>
    </row>
    <row r="21263" spans="1:6" x14ac:dyDescent="0.25">
      <c r="A21263"/>
      <c r="B21263" s="78"/>
      <c r="C21263"/>
      <c r="D21263"/>
      <c r="E21263"/>
      <c r="F21263"/>
    </row>
    <row r="21264" spans="1:6" x14ac:dyDescent="0.25">
      <c r="A21264"/>
      <c r="B21264" s="78"/>
      <c r="C21264"/>
      <c r="D21264"/>
      <c r="E21264"/>
      <c r="F21264"/>
    </row>
    <row r="21265" spans="1:6" x14ac:dyDescent="0.25">
      <c r="A21265"/>
      <c r="B21265" s="78"/>
      <c r="C21265"/>
      <c r="D21265"/>
      <c r="E21265"/>
      <c r="F21265"/>
    </row>
    <row r="21266" spans="1:6" x14ac:dyDescent="0.25">
      <c r="A21266"/>
      <c r="B21266" s="78"/>
      <c r="C21266"/>
      <c r="D21266"/>
      <c r="E21266"/>
      <c r="F21266"/>
    </row>
    <row r="21267" spans="1:6" x14ac:dyDescent="0.25">
      <c r="A21267"/>
      <c r="B21267" s="78"/>
      <c r="C21267"/>
      <c r="D21267"/>
      <c r="E21267"/>
      <c r="F21267"/>
    </row>
    <row r="21268" spans="1:6" x14ac:dyDescent="0.25">
      <c r="A21268"/>
      <c r="B21268" s="78"/>
      <c r="C21268"/>
      <c r="D21268"/>
      <c r="E21268"/>
      <c r="F21268"/>
    </row>
    <row r="21269" spans="1:6" x14ac:dyDescent="0.25">
      <c r="A21269"/>
      <c r="B21269" s="78"/>
      <c r="C21269"/>
      <c r="D21269"/>
      <c r="E21269"/>
      <c r="F21269"/>
    </row>
    <row r="21270" spans="1:6" x14ac:dyDescent="0.25">
      <c r="A21270"/>
      <c r="B21270" s="78"/>
      <c r="C21270"/>
      <c r="D21270"/>
      <c r="E21270"/>
      <c r="F21270"/>
    </row>
    <row r="21271" spans="1:6" x14ac:dyDescent="0.25">
      <c r="A21271"/>
      <c r="B21271" s="78"/>
      <c r="C21271"/>
      <c r="D21271"/>
      <c r="E21271"/>
      <c r="F21271"/>
    </row>
    <row r="21272" spans="1:6" x14ac:dyDescent="0.25">
      <c r="A21272"/>
      <c r="B21272" s="78"/>
      <c r="C21272"/>
      <c r="D21272"/>
      <c r="E21272"/>
      <c r="F21272"/>
    </row>
    <row r="21273" spans="1:6" x14ac:dyDescent="0.25">
      <c r="A21273"/>
      <c r="B21273" s="78"/>
      <c r="C21273"/>
      <c r="D21273"/>
      <c r="E21273"/>
      <c r="F21273"/>
    </row>
    <row r="21274" spans="1:6" x14ac:dyDescent="0.25">
      <c r="A21274"/>
      <c r="B21274" s="78"/>
      <c r="C21274"/>
      <c r="D21274"/>
      <c r="E21274"/>
      <c r="F21274"/>
    </row>
    <row r="21275" spans="1:6" x14ac:dyDescent="0.25">
      <c r="A21275"/>
      <c r="B21275" s="78"/>
      <c r="C21275"/>
      <c r="D21275"/>
      <c r="E21275"/>
      <c r="F21275"/>
    </row>
    <row r="21276" spans="1:6" x14ac:dyDescent="0.25">
      <c r="A21276"/>
      <c r="B21276" s="78"/>
      <c r="C21276"/>
      <c r="D21276"/>
      <c r="E21276"/>
      <c r="F21276"/>
    </row>
    <row r="21277" spans="1:6" x14ac:dyDescent="0.25">
      <c r="A21277"/>
      <c r="B21277" s="78"/>
      <c r="C21277"/>
      <c r="D21277"/>
      <c r="E21277"/>
      <c r="F21277"/>
    </row>
    <row r="21278" spans="1:6" x14ac:dyDescent="0.25">
      <c r="A21278"/>
      <c r="B21278" s="78"/>
      <c r="C21278"/>
      <c r="D21278"/>
      <c r="E21278"/>
      <c r="F21278"/>
    </row>
    <row r="21279" spans="1:6" x14ac:dyDescent="0.25">
      <c r="A21279"/>
      <c r="B21279" s="78"/>
      <c r="C21279"/>
      <c r="D21279"/>
      <c r="E21279"/>
      <c r="F21279"/>
    </row>
    <row r="21280" spans="1:6" x14ac:dyDescent="0.25">
      <c r="A21280"/>
      <c r="B21280" s="78"/>
      <c r="C21280"/>
      <c r="D21280"/>
      <c r="E21280"/>
      <c r="F21280"/>
    </row>
    <row r="21281" spans="1:6" x14ac:dyDescent="0.25">
      <c r="A21281"/>
      <c r="B21281" s="78"/>
      <c r="C21281"/>
      <c r="D21281"/>
      <c r="E21281"/>
      <c r="F21281"/>
    </row>
    <row r="21282" spans="1:6" x14ac:dyDescent="0.25">
      <c r="A21282"/>
      <c r="B21282" s="78"/>
      <c r="C21282"/>
      <c r="D21282"/>
      <c r="E21282"/>
      <c r="F21282"/>
    </row>
    <row r="21283" spans="1:6" x14ac:dyDescent="0.25">
      <c r="A21283"/>
      <c r="B21283" s="78"/>
      <c r="C21283"/>
      <c r="D21283"/>
      <c r="E21283"/>
      <c r="F21283"/>
    </row>
    <row r="21284" spans="1:6" x14ac:dyDescent="0.25">
      <c r="A21284"/>
      <c r="B21284" s="78"/>
      <c r="C21284"/>
      <c r="D21284"/>
      <c r="E21284"/>
      <c r="F21284"/>
    </row>
    <row r="21285" spans="1:6" x14ac:dyDescent="0.25">
      <c r="A21285"/>
      <c r="B21285" s="78"/>
      <c r="C21285"/>
      <c r="D21285"/>
      <c r="E21285"/>
      <c r="F21285"/>
    </row>
    <row r="21286" spans="1:6" x14ac:dyDescent="0.25">
      <c r="A21286"/>
      <c r="B21286" s="78"/>
      <c r="C21286"/>
      <c r="D21286"/>
      <c r="E21286"/>
      <c r="F21286"/>
    </row>
    <row r="21287" spans="1:6" x14ac:dyDescent="0.25">
      <c r="A21287"/>
      <c r="B21287" s="78"/>
      <c r="C21287"/>
      <c r="D21287"/>
      <c r="E21287"/>
      <c r="F21287"/>
    </row>
    <row r="21288" spans="1:6" x14ac:dyDescent="0.25">
      <c r="A21288"/>
      <c r="B21288" s="78"/>
      <c r="C21288"/>
      <c r="D21288"/>
      <c r="E21288"/>
      <c r="F21288"/>
    </row>
    <row r="21289" spans="1:6" x14ac:dyDescent="0.25">
      <c r="A21289"/>
      <c r="B21289" s="78"/>
      <c r="C21289"/>
      <c r="D21289"/>
      <c r="E21289"/>
      <c r="F21289"/>
    </row>
    <row r="21290" spans="1:6" x14ac:dyDescent="0.25">
      <c r="A21290"/>
      <c r="B21290" s="78"/>
      <c r="C21290"/>
      <c r="D21290"/>
      <c r="E21290"/>
      <c r="F21290"/>
    </row>
    <row r="21291" spans="1:6" x14ac:dyDescent="0.25">
      <c r="A21291"/>
      <c r="B21291" s="78"/>
      <c r="C21291"/>
      <c r="D21291"/>
      <c r="E21291"/>
      <c r="F21291"/>
    </row>
    <row r="21292" spans="1:6" x14ac:dyDescent="0.25">
      <c r="A21292"/>
      <c r="B21292" s="78"/>
      <c r="C21292"/>
      <c r="D21292"/>
      <c r="E21292"/>
      <c r="F21292"/>
    </row>
    <row r="21293" spans="1:6" x14ac:dyDescent="0.25">
      <c r="A21293"/>
      <c r="B21293" s="78"/>
      <c r="C21293"/>
      <c r="D21293"/>
      <c r="E21293"/>
      <c r="F21293"/>
    </row>
    <row r="21294" spans="1:6" x14ac:dyDescent="0.25">
      <c r="A21294"/>
      <c r="B21294" s="78"/>
      <c r="C21294"/>
      <c r="D21294"/>
      <c r="E21294"/>
      <c r="F21294"/>
    </row>
    <row r="21295" spans="1:6" x14ac:dyDescent="0.25">
      <c r="A21295"/>
      <c r="B21295" s="78"/>
      <c r="C21295"/>
      <c r="D21295"/>
      <c r="E21295"/>
      <c r="F21295"/>
    </row>
    <row r="21296" spans="1:6" x14ac:dyDescent="0.25">
      <c r="A21296"/>
      <c r="B21296" s="78"/>
      <c r="C21296"/>
      <c r="D21296"/>
      <c r="E21296"/>
      <c r="F21296"/>
    </row>
    <row r="21297" spans="1:6" x14ac:dyDescent="0.25">
      <c r="A21297"/>
      <c r="B21297" s="78"/>
      <c r="C21297"/>
      <c r="D21297"/>
      <c r="E21297"/>
      <c r="F21297"/>
    </row>
    <row r="21298" spans="1:6" x14ac:dyDescent="0.25">
      <c r="A21298"/>
      <c r="B21298" s="78"/>
      <c r="C21298"/>
      <c r="D21298"/>
      <c r="E21298"/>
      <c r="F21298"/>
    </row>
    <row r="21299" spans="1:6" x14ac:dyDescent="0.25">
      <c r="A21299"/>
      <c r="B21299" s="78"/>
      <c r="C21299"/>
      <c r="D21299"/>
      <c r="E21299"/>
      <c r="F21299"/>
    </row>
    <row r="21300" spans="1:6" x14ac:dyDescent="0.25">
      <c r="A21300"/>
      <c r="B21300" s="78"/>
      <c r="C21300"/>
      <c r="D21300"/>
      <c r="E21300"/>
      <c r="F21300"/>
    </row>
    <row r="21301" spans="1:6" x14ac:dyDescent="0.25">
      <c r="A21301"/>
      <c r="B21301" s="78"/>
      <c r="C21301"/>
      <c r="D21301"/>
      <c r="E21301"/>
      <c r="F21301"/>
    </row>
    <row r="21302" spans="1:6" x14ac:dyDescent="0.25">
      <c r="A21302"/>
      <c r="B21302" s="78"/>
      <c r="C21302"/>
      <c r="D21302"/>
      <c r="E21302"/>
      <c r="F21302"/>
    </row>
    <row r="21303" spans="1:6" x14ac:dyDescent="0.25">
      <c r="A21303"/>
      <c r="B21303" s="78"/>
      <c r="C21303"/>
      <c r="D21303"/>
      <c r="E21303"/>
      <c r="F21303"/>
    </row>
    <row r="21304" spans="1:6" x14ac:dyDescent="0.25">
      <c r="A21304"/>
      <c r="B21304" s="78"/>
      <c r="C21304"/>
      <c r="D21304"/>
      <c r="E21304"/>
      <c r="F21304"/>
    </row>
    <row r="21305" spans="1:6" x14ac:dyDescent="0.25">
      <c r="A21305"/>
      <c r="B21305" s="78"/>
      <c r="C21305"/>
      <c r="D21305"/>
      <c r="E21305"/>
      <c r="F21305"/>
    </row>
    <row r="21306" spans="1:6" x14ac:dyDescent="0.25">
      <c r="A21306"/>
      <c r="B21306" s="78"/>
      <c r="C21306"/>
      <c r="D21306"/>
      <c r="E21306"/>
      <c r="F21306"/>
    </row>
    <row r="21307" spans="1:6" x14ac:dyDescent="0.25">
      <c r="A21307"/>
      <c r="B21307" s="78"/>
      <c r="C21307"/>
      <c r="D21307"/>
      <c r="E21307"/>
      <c r="F21307"/>
    </row>
    <row r="21308" spans="1:6" x14ac:dyDescent="0.25">
      <c r="A21308"/>
      <c r="B21308" s="78"/>
      <c r="C21308"/>
      <c r="D21308"/>
      <c r="E21308"/>
      <c r="F21308"/>
    </row>
    <row r="21309" spans="1:6" x14ac:dyDescent="0.25">
      <c r="A21309"/>
      <c r="B21309" s="78"/>
      <c r="C21309"/>
      <c r="D21309"/>
      <c r="E21309"/>
      <c r="F21309"/>
    </row>
    <row r="21310" spans="1:6" x14ac:dyDescent="0.25">
      <c r="A21310"/>
      <c r="B21310" s="78"/>
      <c r="C21310"/>
      <c r="D21310"/>
      <c r="E21310"/>
      <c r="F21310"/>
    </row>
    <row r="21311" spans="1:6" x14ac:dyDescent="0.25">
      <c r="A21311"/>
      <c r="B21311" s="78"/>
      <c r="C21311"/>
      <c r="D21311"/>
      <c r="E21311"/>
      <c r="F21311"/>
    </row>
    <row r="21312" spans="1:6" x14ac:dyDescent="0.25">
      <c r="A21312"/>
      <c r="B21312" s="78"/>
      <c r="C21312"/>
      <c r="D21312"/>
      <c r="E21312"/>
      <c r="F21312"/>
    </row>
    <row r="21313" spans="1:6" x14ac:dyDescent="0.25">
      <c r="A21313"/>
      <c r="B21313" s="78"/>
      <c r="C21313"/>
      <c r="D21313"/>
      <c r="E21313"/>
      <c r="F21313"/>
    </row>
    <row r="21314" spans="1:6" x14ac:dyDescent="0.25">
      <c r="A21314"/>
      <c r="B21314" s="78"/>
      <c r="C21314"/>
      <c r="D21314"/>
      <c r="E21314"/>
      <c r="F21314"/>
    </row>
    <row r="21315" spans="1:6" x14ac:dyDescent="0.25">
      <c r="A21315"/>
      <c r="B21315" s="78"/>
      <c r="C21315"/>
      <c r="D21315"/>
      <c r="E21315"/>
      <c r="F21315"/>
    </row>
    <row r="21316" spans="1:6" x14ac:dyDescent="0.25">
      <c r="A21316"/>
      <c r="B21316" s="78"/>
      <c r="C21316"/>
      <c r="D21316"/>
      <c r="E21316"/>
      <c r="F21316"/>
    </row>
    <row r="21317" spans="1:6" x14ac:dyDescent="0.25">
      <c r="A21317"/>
      <c r="B21317" s="78"/>
      <c r="C21317"/>
      <c r="D21317"/>
      <c r="E21317"/>
      <c r="F21317"/>
    </row>
    <row r="21318" spans="1:6" x14ac:dyDescent="0.25">
      <c r="A21318"/>
      <c r="B21318" s="78"/>
      <c r="C21318"/>
      <c r="D21318"/>
      <c r="E21318"/>
      <c r="F21318"/>
    </row>
    <row r="21319" spans="1:6" x14ac:dyDescent="0.25">
      <c r="A21319"/>
      <c r="B21319" s="78"/>
      <c r="C21319"/>
      <c r="D21319"/>
      <c r="E21319"/>
      <c r="F21319"/>
    </row>
    <row r="21320" spans="1:6" x14ac:dyDescent="0.25">
      <c r="A21320"/>
      <c r="B21320" s="78"/>
      <c r="C21320"/>
      <c r="D21320"/>
      <c r="E21320"/>
      <c r="F21320"/>
    </row>
    <row r="21321" spans="1:6" x14ac:dyDescent="0.25">
      <c r="A21321"/>
      <c r="B21321" s="78"/>
      <c r="C21321"/>
      <c r="D21321"/>
      <c r="E21321"/>
      <c r="F21321"/>
    </row>
    <row r="21322" spans="1:6" x14ac:dyDescent="0.25">
      <c r="A21322"/>
      <c r="B21322" s="78"/>
      <c r="C21322"/>
      <c r="D21322"/>
      <c r="E21322"/>
      <c r="F21322"/>
    </row>
    <row r="21323" spans="1:6" x14ac:dyDescent="0.25">
      <c r="A21323"/>
      <c r="B21323" s="78"/>
      <c r="C21323"/>
      <c r="D21323"/>
      <c r="E21323"/>
      <c r="F21323"/>
    </row>
    <row r="21324" spans="1:6" x14ac:dyDescent="0.25">
      <c r="A21324"/>
      <c r="B21324" s="78"/>
      <c r="C21324"/>
      <c r="D21324"/>
      <c r="E21324"/>
      <c r="F21324"/>
    </row>
    <row r="21325" spans="1:6" x14ac:dyDescent="0.25">
      <c r="A21325"/>
      <c r="B21325" s="78"/>
      <c r="C21325"/>
      <c r="D21325"/>
      <c r="E21325"/>
      <c r="F21325"/>
    </row>
    <row r="21326" spans="1:6" x14ac:dyDescent="0.25">
      <c r="A21326"/>
      <c r="B21326" s="78"/>
      <c r="C21326"/>
      <c r="D21326"/>
      <c r="E21326"/>
      <c r="F21326"/>
    </row>
    <row r="21327" spans="1:6" x14ac:dyDescent="0.25">
      <c r="A21327"/>
      <c r="B21327" s="78"/>
      <c r="C21327"/>
      <c r="D21327"/>
      <c r="E21327"/>
      <c r="F21327"/>
    </row>
    <row r="21328" spans="1:6" x14ac:dyDescent="0.25">
      <c r="A21328"/>
      <c r="B21328" s="78"/>
      <c r="C21328"/>
      <c r="D21328"/>
      <c r="E21328"/>
      <c r="F21328"/>
    </row>
    <row r="21329" spans="1:6" x14ac:dyDescent="0.25">
      <c r="A21329"/>
      <c r="B21329" s="78"/>
      <c r="C21329"/>
      <c r="D21329"/>
      <c r="E21329"/>
      <c r="F21329"/>
    </row>
    <row r="21330" spans="1:6" x14ac:dyDescent="0.25">
      <c r="A21330"/>
      <c r="B21330" s="78"/>
      <c r="C21330"/>
      <c r="D21330"/>
      <c r="E21330"/>
      <c r="F21330"/>
    </row>
    <row r="21331" spans="1:6" x14ac:dyDescent="0.25">
      <c r="A21331"/>
      <c r="B21331" s="78"/>
      <c r="C21331"/>
      <c r="D21331"/>
      <c r="E21331"/>
      <c r="F21331"/>
    </row>
    <row r="21332" spans="1:6" x14ac:dyDescent="0.25">
      <c r="A21332"/>
      <c r="B21332" s="78"/>
      <c r="C21332"/>
      <c r="D21332"/>
      <c r="E21332"/>
      <c r="F21332"/>
    </row>
    <row r="21333" spans="1:6" x14ac:dyDescent="0.25">
      <c r="A21333"/>
      <c r="B21333" s="78"/>
      <c r="C21333"/>
      <c r="D21333"/>
      <c r="E21333"/>
      <c r="F21333"/>
    </row>
    <row r="21334" spans="1:6" x14ac:dyDescent="0.25">
      <c r="A21334"/>
      <c r="B21334" s="78"/>
      <c r="C21334"/>
      <c r="D21334"/>
      <c r="E21334"/>
      <c r="F21334"/>
    </row>
    <row r="21335" spans="1:6" x14ac:dyDescent="0.25">
      <c r="A21335"/>
      <c r="B21335" s="78"/>
      <c r="C21335"/>
      <c r="D21335"/>
      <c r="E21335"/>
      <c r="F21335"/>
    </row>
    <row r="21336" spans="1:6" x14ac:dyDescent="0.25">
      <c r="A21336"/>
      <c r="B21336" s="78"/>
      <c r="C21336"/>
      <c r="D21336"/>
      <c r="E21336"/>
      <c r="F21336"/>
    </row>
    <row r="21337" spans="1:6" x14ac:dyDescent="0.25">
      <c r="A21337"/>
      <c r="B21337" s="78"/>
      <c r="C21337"/>
      <c r="D21337"/>
      <c r="E21337"/>
      <c r="F21337"/>
    </row>
    <row r="21338" spans="1:6" x14ac:dyDescent="0.25">
      <c r="A21338"/>
      <c r="B21338" s="78"/>
      <c r="C21338"/>
      <c r="D21338"/>
      <c r="E21338"/>
      <c r="F21338"/>
    </row>
    <row r="21339" spans="1:6" x14ac:dyDescent="0.25">
      <c r="A21339"/>
      <c r="B21339" s="78"/>
      <c r="C21339"/>
      <c r="D21339"/>
      <c r="E21339"/>
      <c r="F21339"/>
    </row>
    <row r="21340" spans="1:6" x14ac:dyDescent="0.25">
      <c r="A21340"/>
      <c r="B21340" s="78"/>
      <c r="C21340"/>
      <c r="D21340"/>
      <c r="E21340"/>
      <c r="F21340"/>
    </row>
    <row r="21341" spans="1:6" x14ac:dyDescent="0.25">
      <c r="A21341"/>
      <c r="B21341" s="78"/>
      <c r="C21341"/>
      <c r="D21341"/>
      <c r="E21341"/>
      <c r="F21341"/>
    </row>
    <row r="21342" spans="1:6" x14ac:dyDescent="0.25">
      <c r="A21342"/>
      <c r="B21342" s="78"/>
      <c r="C21342"/>
      <c r="D21342"/>
      <c r="E21342"/>
      <c r="F21342"/>
    </row>
    <row r="21343" spans="1:6" x14ac:dyDescent="0.25">
      <c r="A21343"/>
      <c r="B21343" s="78"/>
      <c r="C21343"/>
      <c r="D21343"/>
      <c r="E21343"/>
      <c r="F21343"/>
    </row>
    <row r="21344" spans="1:6" x14ac:dyDescent="0.25">
      <c r="A21344"/>
      <c r="B21344" s="78"/>
      <c r="C21344"/>
      <c r="D21344"/>
      <c r="E21344"/>
      <c r="F21344"/>
    </row>
    <row r="21345" spans="1:6" x14ac:dyDescent="0.25">
      <c r="A21345"/>
      <c r="B21345" s="78"/>
      <c r="C21345"/>
      <c r="D21345"/>
      <c r="E21345"/>
      <c r="F21345"/>
    </row>
    <row r="21346" spans="1:6" x14ac:dyDescent="0.25">
      <c r="A21346"/>
      <c r="B21346" s="78"/>
      <c r="C21346"/>
      <c r="D21346"/>
      <c r="E21346"/>
      <c r="F21346"/>
    </row>
    <row r="21347" spans="1:6" x14ac:dyDescent="0.25">
      <c r="A21347"/>
      <c r="B21347" s="78"/>
      <c r="C21347"/>
      <c r="D21347"/>
      <c r="E21347"/>
      <c r="F21347"/>
    </row>
    <row r="21348" spans="1:6" x14ac:dyDescent="0.25">
      <c r="A21348"/>
      <c r="B21348" s="78"/>
      <c r="C21348"/>
      <c r="D21348"/>
      <c r="E21348"/>
      <c r="F21348"/>
    </row>
    <row r="21349" spans="1:6" x14ac:dyDescent="0.25">
      <c r="A21349"/>
      <c r="B21349" s="78"/>
      <c r="C21349"/>
      <c r="D21349"/>
      <c r="E21349"/>
      <c r="F21349"/>
    </row>
    <row r="21350" spans="1:6" x14ac:dyDescent="0.25">
      <c r="A21350"/>
      <c r="B21350" s="78"/>
      <c r="C21350"/>
      <c r="D21350"/>
      <c r="E21350"/>
      <c r="F21350"/>
    </row>
    <row r="21351" spans="1:6" x14ac:dyDescent="0.25">
      <c r="A21351"/>
      <c r="B21351" s="78"/>
      <c r="C21351"/>
      <c r="D21351"/>
      <c r="E21351"/>
      <c r="F21351"/>
    </row>
    <row r="21352" spans="1:6" x14ac:dyDescent="0.25">
      <c r="A21352"/>
      <c r="B21352" s="78"/>
      <c r="C21352"/>
      <c r="D21352"/>
      <c r="E21352"/>
      <c r="F21352"/>
    </row>
    <row r="21353" spans="1:6" x14ac:dyDescent="0.25">
      <c r="A21353"/>
      <c r="B21353" s="78"/>
      <c r="C21353"/>
      <c r="D21353"/>
      <c r="E21353"/>
      <c r="F21353"/>
    </row>
    <row r="21354" spans="1:6" x14ac:dyDescent="0.25">
      <c r="A21354"/>
      <c r="B21354" s="78"/>
      <c r="C21354"/>
      <c r="D21354"/>
      <c r="E21354"/>
      <c r="F21354"/>
    </row>
    <row r="21355" spans="1:6" x14ac:dyDescent="0.25">
      <c r="A21355"/>
      <c r="B21355" s="78"/>
      <c r="C21355"/>
      <c r="D21355"/>
      <c r="E21355"/>
      <c r="F21355"/>
    </row>
    <row r="21356" spans="1:6" x14ac:dyDescent="0.25">
      <c r="A21356"/>
      <c r="B21356" s="78"/>
      <c r="C21356"/>
      <c r="D21356"/>
      <c r="E21356"/>
      <c r="F21356"/>
    </row>
    <row r="21357" spans="1:6" x14ac:dyDescent="0.25">
      <c r="A21357"/>
      <c r="B21357" s="78"/>
      <c r="C21357"/>
      <c r="D21357"/>
      <c r="E21357"/>
      <c r="F21357"/>
    </row>
    <row r="21358" spans="1:6" x14ac:dyDescent="0.25">
      <c r="A21358"/>
      <c r="B21358" s="78"/>
      <c r="C21358"/>
      <c r="D21358"/>
      <c r="E21358"/>
      <c r="F21358"/>
    </row>
    <row r="21359" spans="1:6" x14ac:dyDescent="0.25">
      <c r="A21359"/>
      <c r="B21359" s="78"/>
      <c r="C21359"/>
      <c r="D21359"/>
      <c r="E21359"/>
      <c r="F21359"/>
    </row>
    <row r="21360" spans="1:6" x14ac:dyDescent="0.25">
      <c r="A21360"/>
      <c r="B21360" s="78"/>
      <c r="C21360"/>
      <c r="D21360"/>
      <c r="E21360"/>
      <c r="F21360"/>
    </row>
    <row r="21361" spans="1:6" x14ac:dyDescent="0.25">
      <c r="A21361"/>
      <c r="B21361" s="78"/>
      <c r="C21361"/>
      <c r="D21361"/>
      <c r="E21361"/>
      <c r="F21361"/>
    </row>
    <row r="21362" spans="1:6" x14ac:dyDescent="0.25">
      <c r="A21362"/>
      <c r="B21362" s="78"/>
      <c r="C21362"/>
      <c r="D21362"/>
      <c r="E21362"/>
      <c r="F21362"/>
    </row>
    <row r="21363" spans="1:6" x14ac:dyDescent="0.25">
      <c r="A21363"/>
      <c r="B21363" s="78"/>
      <c r="C21363"/>
      <c r="D21363"/>
      <c r="E21363"/>
      <c r="F21363"/>
    </row>
    <row r="21364" spans="1:6" x14ac:dyDescent="0.25">
      <c r="A21364"/>
      <c r="B21364" s="78"/>
      <c r="C21364"/>
      <c r="D21364"/>
      <c r="E21364"/>
      <c r="F21364"/>
    </row>
    <row r="21365" spans="1:6" x14ac:dyDescent="0.25">
      <c r="A21365"/>
      <c r="B21365" s="78"/>
      <c r="C21365"/>
      <c r="D21365"/>
      <c r="E21365"/>
      <c r="F21365"/>
    </row>
    <row r="21366" spans="1:6" x14ac:dyDescent="0.25">
      <c r="A21366"/>
      <c r="B21366" s="78"/>
      <c r="C21366"/>
      <c r="D21366"/>
      <c r="E21366"/>
      <c r="F21366"/>
    </row>
    <row r="21367" spans="1:6" x14ac:dyDescent="0.25">
      <c r="A21367"/>
      <c r="B21367" s="78"/>
      <c r="C21367"/>
      <c r="D21367"/>
      <c r="E21367"/>
      <c r="F21367"/>
    </row>
    <row r="21368" spans="1:6" x14ac:dyDescent="0.25">
      <c r="A21368"/>
      <c r="B21368" s="78"/>
      <c r="C21368"/>
      <c r="D21368"/>
      <c r="E21368"/>
      <c r="F21368"/>
    </row>
    <row r="21369" spans="1:6" x14ac:dyDescent="0.25">
      <c r="A21369"/>
      <c r="B21369" s="78"/>
      <c r="C21369"/>
      <c r="D21369"/>
      <c r="E21369"/>
      <c r="F21369"/>
    </row>
    <row r="21370" spans="1:6" x14ac:dyDescent="0.25">
      <c r="A21370"/>
      <c r="B21370" s="78"/>
      <c r="C21370"/>
      <c r="D21370"/>
      <c r="E21370"/>
      <c r="F21370"/>
    </row>
    <row r="21371" spans="1:6" x14ac:dyDescent="0.25">
      <c r="A21371"/>
      <c r="B21371" s="78"/>
      <c r="C21371"/>
      <c r="D21371"/>
      <c r="E21371"/>
      <c r="F21371"/>
    </row>
    <row r="21372" spans="1:6" x14ac:dyDescent="0.25">
      <c r="A21372"/>
      <c r="B21372" s="78"/>
      <c r="C21372"/>
      <c r="D21372"/>
      <c r="E21372"/>
      <c r="F21372"/>
    </row>
    <row r="21373" spans="1:6" x14ac:dyDescent="0.25">
      <c r="A21373"/>
      <c r="B21373" s="78"/>
      <c r="C21373"/>
      <c r="D21373"/>
      <c r="E21373"/>
      <c r="F21373"/>
    </row>
    <row r="21374" spans="1:6" x14ac:dyDescent="0.25">
      <c r="A21374"/>
      <c r="B21374" s="78"/>
      <c r="C21374"/>
      <c r="D21374"/>
      <c r="E21374"/>
      <c r="F21374"/>
    </row>
    <row r="21375" spans="1:6" x14ac:dyDescent="0.25">
      <c r="A21375"/>
      <c r="B21375" s="78"/>
      <c r="C21375"/>
      <c r="D21375"/>
      <c r="E21375"/>
      <c r="F21375"/>
    </row>
    <row r="21376" spans="1:6" x14ac:dyDescent="0.25">
      <c r="A21376"/>
      <c r="B21376" s="78"/>
      <c r="C21376"/>
      <c r="D21376"/>
      <c r="E21376"/>
      <c r="F21376"/>
    </row>
    <row r="21377" spans="1:6" x14ac:dyDescent="0.25">
      <c r="A21377"/>
      <c r="B21377" s="78"/>
      <c r="C21377"/>
      <c r="D21377"/>
      <c r="E21377"/>
      <c r="F21377"/>
    </row>
    <row r="21378" spans="1:6" x14ac:dyDescent="0.25">
      <c r="A21378"/>
      <c r="B21378" s="78"/>
      <c r="C21378"/>
      <c r="D21378"/>
      <c r="E21378"/>
      <c r="F21378"/>
    </row>
    <row r="21379" spans="1:6" x14ac:dyDescent="0.25">
      <c r="A21379"/>
      <c r="B21379" s="78"/>
      <c r="C21379"/>
      <c r="D21379"/>
      <c r="E21379"/>
      <c r="F21379"/>
    </row>
    <row r="21380" spans="1:6" x14ac:dyDescent="0.25">
      <c r="A21380"/>
      <c r="B21380" s="78"/>
      <c r="C21380"/>
      <c r="D21380"/>
      <c r="E21380"/>
      <c r="F21380"/>
    </row>
    <row r="21381" spans="1:6" x14ac:dyDescent="0.25">
      <c r="A21381"/>
      <c r="B21381" s="78"/>
      <c r="C21381"/>
      <c r="D21381"/>
      <c r="E21381"/>
      <c r="F21381"/>
    </row>
    <row r="21382" spans="1:6" x14ac:dyDescent="0.25">
      <c r="A21382"/>
      <c r="B21382" s="78"/>
      <c r="C21382"/>
      <c r="D21382"/>
      <c r="E21382"/>
      <c r="F21382"/>
    </row>
    <row r="21383" spans="1:6" x14ac:dyDescent="0.25">
      <c r="A21383"/>
      <c r="B21383" s="78"/>
      <c r="C21383"/>
      <c r="D21383"/>
      <c r="E21383"/>
      <c r="F21383"/>
    </row>
    <row r="21384" spans="1:6" x14ac:dyDescent="0.25">
      <c r="A21384"/>
      <c r="B21384" s="78"/>
      <c r="C21384"/>
      <c r="D21384"/>
      <c r="E21384"/>
      <c r="F21384"/>
    </row>
    <row r="21385" spans="1:6" x14ac:dyDescent="0.25">
      <c r="A21385"/>
      <c r="B21385" s="78"/>
      <c r="C21385"/>
      <c r="D21385"/>
      <c r="E21385"/>
      <c r="F21385"/>
    </row>
    <row r="21386" spans="1:6" x14ac:dyDescent="0.25">
      <c r="A21386"/>
      <c r="B21386" s="78"/>
      <c r="C21386"/>
      <c r="D21386"/>
      <c r="E21386"/>
      <c r="F21386"/>
    </row>
    <row r="21387" spans="1:6" x14ac:dyDescent="0.25">
      <c r="A21387"/>
      <c r="B21387" s="78"/>
      <c r="C21387"/>
      <c r="D21387"/>
      <c r="E21387"/>
      <c r="F21387"/>
    </row>
    <row r="21388" spans="1:6" x14ac:dyDescent="0.25">
      <c r="A21388"/>
      <c r="B21388" s="78"/>
      <c r="C21388"/>
      <c r="D21388"/>
      <c r="E21388"/>
      <c r="F21388"/>
    </row>
    <row r="21389" spans="1:6" x14ac:dyDescent="0.25">
      <c r="A21389"/>
      <c r="B21389" s="78"/>
      <c r="C21389"/>
      <c r="D21389"/>
      <c r="E21389"/>
      <c r="F21389"/>
    </row>
    <row r="21390" spans="1:6" x14ac:dyDescent="0.25">
      <c r="A21390"/>
      <c r="B21390" s="78"/>
      <c r="C21390"/>
      <c r="D21390"/>
      <c r="E21390"/>
      <c r="F21390"/>
    </row>
    <row r="21391" spans="1:6" x14ac:dyDescent="0.25">
      <c r="A21391"/>
      <c r="B21391" s="78"/>
      <c r="C21391"/>
      <c r="D21391"/>
      <c r="E21391"/>
      <c r="F21391"/>
    </row>
    <row r="21392" spans="1:6" x14ac:dyDescent="0.25">
      <c r="A21392"/>
      <c r="B21392" s="78"/>
      <c r="C21392"/>
      <c r="D21392"/>
      <c r="E21392"/>
      <c r="F21392"/>
    </row>
    <row r="21393" spans="1:6" x14ac:dyDescent="0.25">
      <c r="A21393"/>
      <c r="B21393" s="78"/>
      <c r="C21393"/>
      <c r="D21393"/>
      <c r="E21393"/>
      <c r="F21393"/>
    </row>
    <row r="21394" spans="1:6" x14ac:dyDescent="0.25">
      <c r="A21394"/>
      <c r="B21394" s="78"/>
      <c r="C21394"/>
      <c r="D21394"/>
      <c r="E21394"/>
      <c r="F21394"/>
    </row>
    <row r="21395" spans="1:6" x14ac:dyDescent="0.25">
      <c r="A21395"/>
      <c r="B21395" s="78"/>
      <c r="C21395"/>
      <c r="D21395"/>
      <c r="E21395"/>
      <c r="F21395"/>
    </row>
    <row r="21396" spans="1:6" x14ac:dyDescent="0.25">
      <c r="A21396"/>
      <c r="B21396" s="78"/>
      <c r="C21396"/>
      <c r="D21396"/>
      <c r="E21396"/>
      <c r="F21396"/>
    </row>
    <row r="21397" spans="1:6" x14ac:dyDescent="0.25">
      <c r="A21397"/>
      <c r="B21397" s="78"/>
      <c r="C21397"/>
      <c r="D21397"/>
      <c r="E21397"/>
      <c r="F21397"/>
    </row>
    <row r="21398" spans="1:6" x14ac:dyDescent="0.25">
      <c r="A21398"/>
      <c r="B21398" s="78"/>
      <c r="C21398"/>
      <c r="D21398"/>
      <c r="E21398"/>
      <c r="F21398"/>
    </row>
    <row r="21399" spans="1:6" x14ac:dyDescent="0.25">
      <c r="A21399"/>
      <c r="B21399" s="78"/>
      <c r="C21399"/>
      <c r="D21399"/>
      <c r="E21399"/>
      <c r="F21399"/>
    </row>
    <row r="21400" spans="1:6" x14ac:dyDescent="0.25">
      <c r="A21400"/>
      <c r="B21400" s="78"/>
      <c r="C21400"/>
      <c r="D21400"/>
      <c r="E21400"/>
      <c r="F21400"/>
    </row>
    <row r="21401" spans="1:6" x14ac:dyDescent="0.25">
      <c r="A21401"/>
      <c r="B21401" s="78"/>
      <c r="C21401"/>
      <c r="D21401"/>
      <c r="E21401"/>
      <c r="F21401"/>
    </row>
    <row r="21402" spans="1:6" x14ac:dyDescent="0.25">
      <c r="A21402"/>
      <c r="B21402" s="78"/>
      <c r="C21402"/>
      <c r="D21402"/>
      <c r="E21402"/>
      <c r="F21402"/>
    </row>
    <row r="21403" spans="1:6" x14ac:dyDescent="0.25">
      <c r="A21403"/>
      <c r="B21403" s="78"/>
      <c r="C21403"/>
      <c r="D21403"/>
      <c r="E21403"/>
      <c r="F21403"/>
    </row>
    <row r="21404" spans="1:6" x14ac:dyDescent="0.25">
      <c r="A21404"/>
      <c r="B21404" s="78"/>
      <c r="C21404"/>
      <c r="D21404"/>
      <c r="E21404"/>
      <c r="F21404"/>
    </row>
    <row r="21405" spans="1:6" x14ac:dyDescent="0.25">
      <c r="A21405"/>
      <c r="B21405" s="78"/>
      <c r="C21405"/>
      <c r="D21405"/>
      <c r="E21405"/>
      <c r="F21405"/>
    </row>
    <row r="21406" spans="1:6" x14ac:dyDescent="0.25">
      <c r="A21406"/>
      <c r="B21406" s="78"/>
      <c r="C21406"/>
      <c r="D21406"/>
      <c r="E21406"/>
      <c r="F21406"/>
    </row>
    <row r="21407" spans="1:6" x14ac:dyDescent="0.25">
      <c r="A21407"/>
      <c r="B21407" s="78"/>
      <c r="C21407"/>
      <c r="D21407"/>
      <c r="E21407"/>
      <c r="F21407"/>
    </row>
    <row r="21408" spans="1:6" x14ac:dyDescent="0.25">
      <c r="A21408"/>
      <c r="B21408" s="78"/>
      <c r="C21408"/>
      <c r="D21408"/>
      <c r="E21408"/>
      <c r="F21408"/>
    </row>
    <row r="21409" spans="1:6" x14ac:dyDescent="0.25">
      <c r="A21409"/>
      <c r="B21409" s="78"/>
      <c r="C21409"/>
      <c r="D21409"/>
      <c r="E21409"/>
      <c r="F21409"/>
    </row>
    <row r="21410" spans="1:6" x14ac:dyDescent="0.25">
      <c r="A21410"/>
      <c r="B21410" s="78"/>
      <c r="C21410"/>
      <c r="D21410"/>
      <c r="E21410"/>
      <c r="F21410"/>
    </row>
    <row r="21411" spans="1:6" x14ac:dyDescent="0.25">
      <c r="A21411"/>
      <c r="B21411" s="78"/>
      <c r="C21411"/>
      <c r="D21411"/>
      <c r="E21411"/>
      <c r="F21411"/>
    </row>
    <row r="21412" spans="1:6" x14ac:dyDescent="0.25">
      <c r="A21412"/>
      <c r="B21412" s="78"/>
      <c r="C21412"/>
      <c r="D21412"/>
      <c r="E21412"/>
      <c r="F21412"/>
    </row>
    <row r="21413" spans="1:6" x14ac:dyDescent="0.25">
      <c r="A21413"/>
      <c r="B21413" s="78"/>
      <c r="C21413"/>
      <c r="D21413"/>
      <c r="E21413"/>
      <c r="F21413"/>
    </row>
    <row r="21414" spans="1:6" x14ac:dyDescent="0.25">
      <c r="A21414"/>
      <c r="B21414" s="78"/>
      <c r="C21414"/>
      <c r="D21414"/>
      <c r="E21414"/>
      <c r="F21414"/>
    </row>
    <row r="21415" spans="1:6" x14ac:dyDescent="0.25">
      <c r="A21415"/>
      <c r="B21415" s="78"/>
      <c r="C21415"/>
      <c r="D21415"/>
      <c r="E21415"/>
      <c r="F21415"/>
    </row>
    <row r="21416" spans="1:6" x14ac:dyDescent="0.25">
      <c r="A21416"/>
      <c r="B21416" s="78"/>
      <c r="C21416"/>
      <c r="D21416"/>
      <c r="E21416"/>
      <c r="F21416"/>
    </row>
    <row r="21417" spans="1:6" x14ac:dyDescent="0.25">
      <c r="A21417"/>
      <c r="B21417" s="78"/>
      <c r="C21417"/>
      <c r="D21417"/>
      <c r="E21417"/>
      <c r="F21417"/>
    </row>
    <row r="21418" spans="1:6" x14ac:dyDescent="0.25">
      <c r="A21418"/>
      <c r="B21418" s="78"/>
      <c r="C21418"/>
      <c r="D21418"/>
      <c r="E21418"/>
      <c r="F21418"/>
    </row>
    <row r="21419" spans="1:6" x14ac:dyDescent="0.25">
      <c r="A21419"/>
      <c r="B21419" s="78"/>
      <c r="C21419"/>
      <c r="D21419"/>
      <c r="E21419"/>
      <c r="F21419"/>
    </row>
    <row r="21420" spans="1:6" x14ac:dyDescent="0.25">
      <c r="A21420"/>
      <c r="B21420" s="78"/>
      <c r="C21420"/>
      <c r="D21420"/>
      <c r="E21420"/>
      <c r="F21420"/>
    </row>
    <row r="21421" spans="1:6" x14ac:dyDescent="0.25">
      <c r="A21421"/>
      <c r="B21421" s="78"/>
      <c r="C21421"/>
      <c r="D21421"/>
      <c r="E21421"/>
      <c r="F21421"/>
    </row>
    <row r="21422" spans="1:6" x14ac:dyDescent="0.25">
      <c r="A21422"/>
      <c r="B21422" s="78"/>
      <c r="C21422"/>
      <c r="D21422"/>
      <c r="E21422"/>
      <c r="F21422"/>
    </row>
    <row r="21423" spans="1:6" x14ac:dyDescent="0.25">
      <c r="A21423"/>
      <c r="B21423" s="78"/>
      <c r="C21423"/>
      <c r="D21423"/>
      <c r="E21423"/>
      <c r="F21423"/>
    </row>
    <row r="21424" spans="1:6" x14ac:dyDescent="0.25">
      <c r="A21424"/>
      <c r="B21424" s="78"/>
      <c r="C21424"/>
      <c r="D21424"/>
      <c r="E21424"/>
      <c r="F21424"/>
    </row>
    <row r="21425" spans="1:6" x14ac:dyDescent="0.25">
      <c r="A21425"/>
      <c r="B21425" s="78"/>
      <c r="C21425"/>
      <c r="D21425"/>
      <c r="E21425"/>
      <c r="F21425"/>
    </row>
    <row r="21426" spans="1:6" x14ac:dyDescent="0.25">
      <c r="A21426"/>
      <c r="B21426" s="78"/>
      <c r="C21426"/>
      <c r="D21426"/>
      <c r="E21426"/>
      <c r="F21426"/>
    </row>
    <row r="21427" spans="1:6" x14ac:dyDescent="0.25">
      <c r="A21427"/>
      <c r="B21427" s="78"/>
      <c r="C21427"/>
      <c r="D21427"/>
      <c r="E21427"/>
      <c r="F21427"/>
    </row>
    <row r="21428" spans="1:6" x14ac:dyDescent="0.25">
      <c r="A21428"/>
      <c r="B21428" s="78"/>
      <c r="C21428"/>
      <c r="D21428"/>
      <c r="E21428"/>
      <c r="F21428"/>
    </row>
    <row r="21429" spans="1:6" x14ac:dyDescent="0.25">
      <c r="A21429"/>
      <c r="B21429" s="78"/>
      <c r="C21429"/>
      <c r="D21429"/>
      <c r="E21429"/>
      <c r="F21429"/>
    </row>
    <row r="21430" spans="1:6" x14ac:dyDescent="0.25">
      <c r="A21430"/>
      <c r="B21430" s="78"/>
      <c r="C21430"/>
      <c r="D21430"/>
      <c r="E21430"/>
      <c r="F21430"/>
    </row>
    <row r="21431" spans="1:6" x14ac:dyDescent="0.25">
      <c r="A21431"/>
      <c r="B21431" s="78"/>
      <c r="C21431"/>
      <c r="D21431"/>
      <c r="E21431"/>
      <c r="F21431"/>
    </row>
    <row r="21432" spans="1:6" x14ac:dyDescent="0.25">
      <c r="A21432"/>
      <c r="B21432" s="78"/>
      <c r="C21432"/>
      <c r="D21432"/>
      <c r="E21432"/>
      <c r="F21432"/>
    </row>
    <row r="21433" spans="1:6" x14ac:dyDescent="0.25">
      <c r="A21433"/>
      <c r="B21433" s="78"/>
      <c r="C21433"/>
      <c r="D21433"/>
      <c r="E21433"/>
      <c r="F21433"/>
    </row>
    <row r="21434" spans="1:6" x14ac:dyDescent="0.25">
      <c r="A21434"/>
      <c r="B21434" s="78"/>
      <c r="C21434"/>
      <c r="D21434"/>
      <c r="E21434"/>
      <c r="F21434"/>
    </row>
    <row r="21435" spans="1:6" x14ac:dyDescent="0.25">
      <c r="A21435"/>
      <c r="B21435" s="78"/>
      <c r="C21435"/>
      <c r="D21435"/>
      <c r="E21435"/>
      <c r="F21435"/>
    </row>
    <row r="21436" spans="1:6" x14ac:dyDescent="0.25">
      <c r="A21436"/>
      <c r="B21436" s="78"/>
      <c r="C21436"/>
      <c r="D21436"/>
      <c r="E21436"/>
      <c r="F21436"/>
    </row>
    <row r="21437" spans="1:6" x14ac:dyDescent="0.25">
      <c r="A21437"/>
      <c r="B21437" s="78"/>
      <c r="C21437"/>
      <c r="D21437"/>
      <c r="E21437"/>
      <c r="F21437"/>
    </row>
    <row r="21438" spans="1:6" x14ac:dyDescent="0.25">
      <c r="A21438"/>
      <c r="B21438" s="78"/>
      <c r="C21438"/>
      <c r="D21438"/>
      <c r="E21438"/>
      <c r="F21438"/>
    </row>
    <row r="21439" spans="1:6" x14ac:dyDescent="0.25">
      <c r="A21439"/>
      <c r="B21439" s="78"/>
      <c r="C21439"/>
      <c r="D21439"/>
      <c r="E21439"/>
      <c r="F21439"/>
    </row>
    <row r="21440" spans="1:6" x14ac:dyDescent="0.25">
      <c r="A21440"/>
      <c r="B21440" s="78"/>
      <c r="C21440"/>
      <c r="D21440"/>
      <c r="E21440"/>
      <c r="F21440"/>
    </row>
    <row r="21441" spans="1:6" x14ac:dyDescent="0.25">
      <c r="A21441"/>
      <c r="B21441" s="78"/>
      <c r="C21441"/>
      <c r="D21441"/>
      <c r="E21441"/>
      <c r="F21441"/>
    </row>
    <row r="21442" spans="1:6" x14ac:dyDescent="0.25">
      <c r="A21442"/>
      <c r="B21442" s="78"/>
      <c r="C21442"/>
      <c r="D21442"/>
      <c r="E21442"/>
      <c r="F21442"/>
    </row>
    <row r="21443" spans="1:6" x14ac:dyDescent="0.25">
      <c r="A21443"/>
      <c r="B21443" s="78"/>
      <c r="C21443"/>
      <c r="D21443"/>
      <c r="E21443"/>
      <c r="F21443"/>
    </row>
    <row r="21444" spans="1:6" x14ac:dyDescent="0.25">
      <c r="A21444"/>
      <c r="B21444" s="78"/>
      <c r="C21444"/>
      <c r="D21444"/>
      <c r="E21444"/>
      <c r="F21444"/>
    </row>
    <row r="21445" spans="1:6" x14ac:dyDescent="0.25">
      <c r="A21445"/>
      <c r="B21445" s="78"/>
      <c r="C21445"/>
      <c r="D21445"/>
      <c r="E21445"/>
      <c r="F21445"/>
    </row>
    <row r="21446" spans="1:6" x14ac:dyDescent="0.25">
      <c r="A21446"/>
      <c r="B21446" s="78"/>
      <c r="C21446"/>
      <c r="D21446"/>
      <c r="E21446"/>
      <c r="F21446"/>
    </row>
    <row r="21447" spans="1:6" x14ac:dyDescent="0.25">
      <c r="A21447"/>
      <c r="B21447" s="78"/>
      <c r="C21447"/>
      <c r="D21447"/>
      <c r="E21447"/>
      <c r="F21447"/>
    </row>
    <row r="21448" spans="1:6" x14ac:dyDescent="0.25">
      <c r="A21448"/>
      <c r="B21448" s="78"/>
      <c r="C21448"/>
      <c r="D21448"/>
      <c r="E21448"/>
      <c r="F21448"/>
    </row>
    <row r="21449" spans="1:6" x14ac:dyDescent="0.25">
      <c r="A21449"/>
      <c r="B21449" s="78"/>
      <c r="C21449"/>
      <c r="D21449"/>
      <c r="E21449"/>
      <c r="F21449"/>
    </row>
    <row r="21450" spans="1:6" x14ac:dyDescent="0.25">
      <c r="A21450"/>
      <c r="B21450" s="78"/>
      <c r="C21450"/>
      <c r="D21450"/>
      <c r="E21450"/>
      <c r="F21450"/>
    </row>
    <row r="21451" spans="1:6" x14ac:dyDescent="0.25">
      <c r="A21451"/>
      <c r="B21451" s="78"/>
      <c r="C21451"/>
      <c r="D21451"/>
      <c r="E21451"/>
      <c r="F21451"/>
    </row>
    <row r="21452" spans="1:6" x14ac:dyDescent="0.25">
      <c r="A21452"/>
      <c r="B21452" s="78"/>
      <c r="C21452"/>
      <c r="D21452"/>
      <c r="E21452"/>
      <c r="F21452"/>
    </row>
    <row r="21453" spans="1:6" x14ac:dyDescent="0.25">
      <c r="A21453"/>
      <c r="B21453" s="78"/>
      <c r="C21453"/>
      <c r="D21453"/>
      <c r="E21453"/>
      <c r="F21453"/>
    </row>
    <row r="21454" spans="1:6" x14ac:dyDescent="0.25">
      <c r="A21454"/>
      <c r="B21454" s="78"/>
      <c r="C21454"/>
      <c r="D21454"/>
      <c r="E21454"/>
      <c r="F21454"/>
    </row>
    <row r="21455" spans="1:6" x14ac:dyDescent="0.25">
      <c r="A21455"/>
      <c r="B21455" s="78"/>
      <c r="C21455"/>
      <c r="D21455"/>
      <c r="E21455"/>
      <c r="F21455"/>
    </row>
    <row r="21456" spans="1:6" x14ac:dyDescent="0.25">
      <c r="A21456"/>
      <c r="B21456" s="78"/>
      <c r="C21456"/>
      <c r="D21456"/>
      <c r="E21456"/>
      <c r="F21456"/>
    </row>
    <row r="21457" spans="1:6" x14ac:dyDescent="0.25">
      <c r="A21457"/>
      <c r="B21457" s="78"/>
      <c r="C21457"/>
      <c r="D21457"/>
      <c r="E21457"/>
      <c r="F21457"/>
    </row>
    <row r="21458" spans="1:6" x14ac:dyDescent="0.25">
      <c r="A21458"/>
      <c r="B21458" s="78"/>
      <c r="C21458"/>
      <c r="D21458"/>
      <c r="E21458"/>
      <c r="F21458"/>
    </row>
    <row r="21459" spans="1:6" x14ac:dyDescent="0.25">
      <c r="A21459"/>
      <c r="B21459" s="78"/>
      <c r="C21459"/>
      <c r="D21459"/>
      <c r="E21459"/>
      <c r="F21459"/>
    </row>
    <row r="21460" spans="1:6" x14ac:dyDescent="0.25">
      <c r="A21460"/>
      <c r="B21460" s="78"/>
      <c r="C21460"/>
      <c r="D21460"/>
      <c r="E21460"/>
      <c r="F21460"/>
    </row>
    <row r="21461" spans="1:6" x14ac:dyDescent="0.25">
      <c r="A21461"/>
      <c r="B21461" s="78"/>
      <c r="C21461"/>
      <c r="D21461"/>
      <c r="E21461"/>
      <c r="F21461"/>
    </row>
    <row r="21462" spans="1:6" x14ac:dyDescent="0.25">
      <c r="A21462"/>
      <c r="B21462" s="78"/>
      <c r="C21462"/>
      <c r="D21462"/>
      <c r="E21462"/>
      <c r="F21462"/>
    </row>
    <row r="21463" spans="1:6" x14ac:dyDescent="0.25">
      <c r="A21463"/>
      <c r="B21463" s="78"/>
      <c r="C21463"/>
      <c r="D21463"/>
      <c r="E21463"/>
      <c r="F21463"/>
    </row>
    <row r="21464" spans="1:6" x14ac:dyDescent="0.25">
      <c r="A21464"/>
      <c r="B21464" s="78"/>
      <c r="C21464"/>
      <c r="D21464"/>
      <c r="E21464"/>
      <c r="F21464"/>
    </row>
    <row r="21465" spans="1:6" x14ac:dyDescent="0.25">
      <c r="A21465"/>
      <c r="B21465" s="78"/>
      <c r="C21465"/>
      <c r="D21465"/>
      <c r="E21465"/>
      <c r="F21465"/>
    </row>
    <row r="21466" spans="1:6" x14ac:dyDescent="0.25">
      <c r="A21466"/>
      <c r="B21466" s="78"/>
      <c r="C21466"/>
      <c r="D21466"/>
      <c r="E21466"/>
      <c r="F21466"/>
    </row>
    <row r="21467" spans="1:6" x14ac:dyDescent="0.25">
      <c r="A21467"/>
      <c r="B21467" s="78"/>
      <c r="C21467"/>
      <c r="D21467"/>
      <c r="E21467"/>
      <c r="F21467"/>
    </row>
    <row r="21468" spans="1:6" x14ac:dyDescent="0.25">
      <c r="A21468"/>
      <c r="B21468" s="78"/>
      <c r="C21468"/>
      <c r="D21468"/>
      <c r="E21468"/>
      <c r="F21468"/>
    </row>
    <row r="21469" spans="1:6" x14ac:dyDescent="0.25">
      <c r="A21469"/>
      <c r="B21469" s="78"/>
      <c r="C21469"/>
      <c r="D21469"/>
      <c r="E21469"/>
      <c r="F21469"/>
    </row>
    <row r="21470" spans="1:6" x14ac:dyDescent="0.25">
      <c r="A21470"/>
      <c r="B21470" s="78"/>
      <c r="C21470"/>
      <c r="D21470"/>
      <c r="E21470"/>
      <c r="F21470"/>
    </row>
    <row r="21471" spans="1:6" x14ac:dyDescent="0.25">
      <c r="A21471"/>
      <c r="B21471" s="78"/>
      <c r="C21471"/>
      <c r="D21471"/>
      <c r="E21471"/>
      <c r="F21471"/>
    </row>
    <row r="21472" spans="1:6" x14ac:dyDescent="0.25">
      <c r="A21472"/>
      <c r="B21472" s="78"/>
      <c r="C21472"/>
      <c r="D21472"/>
      <c r="E21472"/>
      <c r="F21472"/>
    </row>
    <row r="21473" spans="1:6" x14ac:dyDescent="0.25">
      <c r="A21473"/>
      <c r="B21473" s="78"/>
      <c r="C21473"/>
      <c r="D21473"/>
      <c r="E21473"/>
      <c r="F21473"/>
    </row>
    <row r="21474" spans="1:6" x14ac:dyDescent="0.25">
      <c r="A21474"/>
      <c r="B21474" s="78"/>
      <c r="C21474"/>
      <c r="D21474"/>
      <c r="E21474"/>
      <c r="F21474"/>
    </row>
    <row r="21475" spans="1:6" x14ac:dyDescent="0.25">
      <c r="A21475"/>
      <c r="B21475" s="78"/>
      <c r="C21475"/>
      <c r="D21475"/>
      <c r="E21475"/>
      <c r="F21475"/>
    </row>
    <row r="21476" spans="1:6" x14ac:dyDescent="0.25">
      <c r="A21476"/>
      <c r="B21476" s="78"/>
      <c r="C21476"/>
      <c r="D21476"/>
      <c r="E21476"/>
      <c r="F21476"/>
    </row>
    <row r="21477" spans="1:6" x14ac:dyDescent="0.25">
      <c r="A21477"/>
      <c r="B21477" s="78"/>
      <c r="C21477"/>
      <c r="D21477"/>
      <c r="E21477"/>
      <c r="F21477"/>
    </row>
    <row r="21478" spans="1:6" x14ac:dyDescent="0.25">
      <c r="A21478"/>
      <c r="B21478" s="78"/>
      <c r="C21478"/>
      <c r="D21478"/>
      <c r="E21478"/>
      <c r="F21478"/>
    </row>
    <row r="21479" spans="1:6" x14ac:dyDescent="0.25">
      <c r="A21479"/>
      <c r="B21479" s="78"/>
      <c r="C21479"/>
      <c r="D21479"/>
      <c r="E21479"/>
      <c r="F21479"/>
    </row>
    <row r="21480" spans="1:6" x14ac:dyDescent="0.25">
      <c r="A21480"/>
      <c r="B21480" s="78"/>
      <c r="C21480"/>
      <c r="D21480"/>
      <c r="E21480"/>
      <c r="F21480"/>
    </row>
    <row r="21481" spans="1:6" x14ac:dyDescent="0.25">
      <c r="A21481"/>
      <c r="B21481" s="78"/>
      <c r="C21481"/>
      <c r="D21481"/>
      <c r="E21481"/>
      <c r="F21481"/>
    </row>
    <row r="21482" spans="1:6" x14ac:dyDescent="0.25">
      <c r="A21482"/>
      <c r="B21482" s="78"/>
      <c r="C21482"/>
      <c r="D21482"/>
      <c r="E21482"/>
      <c r="F21482"/>
    </row>
    <row r="21483" spans="1:6" x14ac:dyDescent="0.25">
      <c r="A21483"/>
      <c r="B21483" s="78"/>
      <c r="C21483"/>
      <c r="D21483"/>
      <c r="E21483"/>
      <c r="F21483"/>
    </row>
    <row r="21484" spans="1:6" x14ac:dyDescent="0.25">
      <c r="A21484"/>
      <c r="B21484" s="78"/>
      <c r="C21484"/>
      <c r="D21484"/>
      <c r="E21484"/>
      <c r="F21484"/>
    </row>
    <row r="21485" spans="1:6" x14ac:dyDescent="0.25">
      <c r="A21485"/>
      <c r="B21485" s="78"/>
      <c r="C21485"/>
      <c r="D21485"/>
      <c r="E21485"/>
      <c r="F21485"/>
    </row>
    <row r="21486" spans="1:6" x14ac:dyDescent="0.25">
      <c r="A21486"/>
      <c r="B21486" s="78"/>
      <c r="C21486"/>
      <c r="D21486"/>
      <c r="E21486"/>
      <c r="F21486"/>
    </row>
    <row r="21487" spans="1:6" x14ac:dyDescent="0.25">
      <c r="A21487"/>
      <c r="B21487" s="78"/>
      <c r="C21487"/>
      <c r="D21487"/>
      <c r="E21487"/>
      <c r="F21487"/>
    </row>
    <row r="21488" spans="1:6" x14ac:dyDescent="0.25">
      <c r="A21488"/>
      <c r="B21488" s="78"/>
      <c r="C21488"/>
      <c r="D21488"/>
      <c r="E21488"/>
      <c r="F21488"/>
    </row>
    <row r="21489" spans="1:6" x14ac:dyDescent="0.25">
      <c r="A21489"/>
      <c r="B21489" s="78"/>
      <c r="C21489"/>
      <c r="D21489"/>
      <c r="E21489"/>
      <c r="F21489"/>
    </row>
    <row r="21490" spans="1:6" x14ac:dyDescent="0.25">
      <c r="A21490"/>
      <c r="B21490" s="78"/>
      <c r="C21490"/>
      <c r="D21490"/>
      <c r="E21490"/>
      <c r="F21490"/>
    </row>
    <row r="21491" spans="1:6" x14ac:dyDescent="0.25">
      <c r="A21491"/>
      <c r="B21491" s="78"/>
      <c r="C21491"/>
      <c r="D21491"/>
      <c r="E21491"/>
      <c r="F21491"/>
    </row>
    <row r="21492" spans="1:6" x14ac:dyDescent="0.25">
      <c r="A21492"/>
      <c r="B21492" s="78"/>
      <c r="C21492"/>
      <c r="D21492"/>
      <c r="E21492"/>
      <c r="F21492"/>
    </row>
    <row r="21493" spans="1:6" x14ac:dyDescent="0.25">
      <c r="A21493"/>
      <c r="B21493" s="78"/>
      <c r="C21493"/>
      <c r="D21493"/>
      <c r="E21493"/>
      <c r="F21493"/>
    </row>
    <row r="21494" spans="1:6" x14ac:dyDescent="0.25">
      <c r="A21494"/>
      <c r="B21494" s="78"/>
      <c r="C21494"/>
      <c r="D21494"/>
      <c r="E21494"/>
      <c r="F21494"/>
    </row>
    <row r="21495" spans="1:6" x14ac:dyDescent="0.25">
      <c r="A21495"/>
      <c r="B21495" s="78"/>
      <c r="C21495"/>
      <c r="D21495"/>
      <c r="E21495"/>
      <c r="F21495"/>
    </row>
    <row r="21496" spans="1:6" x14ac:dyDescent="0.25">
      <c r="A21496"/>
      <c r="B21496" s="78"/>
      <c r="C21496"/>
      <c r="D21496"/>
      <c r="E21496"/>
      <c r="F21496"/>
    </row>
    <row r="21497" spans="1:6" x14ac:dyDescent="0.25">
      <c r="A21497"/>
      <c r="B21497" s="78"/>
      <c r="C21497"/>
      <c r="D21497"/>
      <c r="E21497"/>
      <c r="F21497"/>
    </row>
    <row r="21498" spans="1:6" x14ac:dyDescent="0.25">
      <c r="A21498"/>
      <c r="B21498" s="78"/>
      <c r="C21498"/>
      <c r="D21498"/>
      <c r="E21498"/>
      <c r="F21498"/>
    </row>
    <row r="21499" spans="1:6" x14ac:dyDescent="0.25">
      <c r="A21499"/>
      <c r="B21499" s="78"/>
      <c r="C21499"/>
      <c r="D21499"/>
      <c r="E21499"/>
      <c r="F21499"/>
    </row>
    <row r="21500" spans="1:6" x14ac:dyDescent="0.25">
      <c r="A21500"/>
      <c r="B21500" s="78"/>
      <c r="C21500"/>
      <c r="D21500"/>
      <c r="E21500"/>
      <c r="F21500"/>
    </row>
    <row r="21501" spans="1:6" x14ac:dyDescent="0.25">
      <c r="A21501"/>
      <c r="B21501" s="78"/>
      <c r="C21501"/>
      <c r="D21501"/>
      <c r="E21501"/>
      <c r="F21501"/>
    </row>
    <row r="21502" spans="1:6" x14ac:dyDescent="0.25">
      <c r="A21502"/>
      <c r="B21502" s="78"/>
      <c r="C21502"/>
      <c r="D21502"/>
      <c r="E21502"/>
      <c r="F21502"/>
    </row>
    <row r="21503" spans="1:6" x14ac:dyDescent="0.25">
      <c r="A21503"/>
      <c r="B21503" s="78"/>
      <c r="C21503"/>
      <c r="D21503"/>
      <c r="E21503"/>
      <c r="F21503"/>
    </row>
    <row r="21504" spans="1:6" x14ac:dyDescent="0.25">
      <c r="A21504"/>
      <c r="B21504" s="78"/>
      <c r="C21504"/>
      <c r="D21504"/>
      <c r="E21504"/>
      <c r="F21504"/>
    </row>
    <row r="21505" spans="1:6" x14ac:dyDescent="0.25">
      <c r="A21505"/>
      <c r="B21505" s="78"/>
      <c r="C21505"/>
      <c r="D21505"/>
      <c r="E21505"/>
      <c r="F21505"/>
    </row>
    <row r="21506" spans="1:6" x14ac:dyDescent="0.25">
      <c r="A21506"/>
      <c r="B21506" s="78"/>
      <c r="C21506"/>
      <c r="D21506"/>
      <c r="E21506"/>
      <c r="F21506"/>
    </row>
    <row r="21507" spans="1:6" x14ac:dyDescent="0.25">
      <c r="A21507"/>
      <c r="B21507" s="78"/>
      <c r="C21507"/>
      <c r="D21507"/>
      <c r="E21507"/>
      <c r="F21507"/>
    </row>
    <row r="21508" spans="1:6" x14ac:dyDescent="0.25">
      <c r="A21508"/>
      <c r="B21508" s="78"/>
      <c r="C21508"/>
      <c r="D21508"/>
      <c r="E21508"/>
      <c r="F21508"/>
    </row>
    <row r="21509" spans="1:6" x14ac:dyDescent="0.25">
      <c r="A21509"/>
      <c r="B21509" s="78"/>
      <c r="C21509"/>
      <c r="D21509"/>
      <c r="E21509"/>
      <c r="F21509"/>
    </row>
    <row r="21510" spans="1:6" x14ac:dyDescent="0.25">
      <c r="A21510"/>
      <c r="B21510" s="78"/>
      <c r="C21510"/>
      <c r="D21510"/>
      <c r="E21510"/>
      <c r="F21510"/>
    </row>
    <row r="21511" spans="1:6" x14ac:dyDescent="0.25">
      <c r="A21511"/>
      <c r="B21511" s="78"/>
      <c r="C21511"/>
      <c r="D21511"/>
      <c r="E21511"/>
      <c r="F21511"/>
    </row>
    <row r="21512" spans="1:6" x14ac:dyDescent="0.25">
      <c r="A21512"/>
      <c r="B21512" s="78"/>
      <c r="C21512"/>
      <c r="D21512"/>
      <c r="E21512"/>
      <c r="F21512"/>
    </row>
    <row r="21513" spans="1:6" x14ac:dyDescent="0.25">
      <c r="A21513"/>
      <c r="B21513" s="78"/>
      <c r="C21513"/>
      <c r="D21513"/>
      <c r="E21513"/>
      <c r="F21513"/>
    </row>
    <row r="21514" spans="1:6" x14ac:dyDescent="0.25">
      <c r="A21514"/>
      <c r="B21514" s="78"/>
      <c r="C21514"/>
      <c r="D21514"/>
      <c r="E21514"/>
      <c r="F21514"/>
    </row>
    <row r="21515" spans="1:6" x14ac:dyDescent="0.25">
      <c r="A21515"/>
      <c r="B21515" s="78"/>
      <c r="C21515"/>
      <c r="D21515"/>
      <c r="E21515"/>
      <c r="F21515"/>
    </row>
    <row r="21516" spans="1:6" x14ac:dyDescent="0.25">
      <c r="A21516"/>
      <c r="B21516" s="78"/>
      <c r="C21516"/>
      <c r="D21516"/>
      <c r="E21516"/>
      <c r="F21516"/>
    </row>
    <row r="21517" spans="1:6" x14ac:dyDescent="0.25">
      <c r="A21517"/>
      <c r="B21517" s="78"/>
      <c r="C21517"/>
      <c r="D21517"/>
      <c r="E21517"/>
      <c r="F21517"/>
    </row>
    <row r="21518" spans="1:6" x14ac:dyDescent="0.25">
      <c r="A21518"/>
      <c r="B21518" s="78"/>
      <c r="C21518"/>
      <c r="D21518"/>
      <c r="E21518"/>
      <c r="F21518"/>
    </row>
    <row r="21519" spans="1:6" x14ac:dyDescent="0.25">
      <c r="A21519"/>
      <c r="B21519" s="78"/>
      <c r="C21519"/>
      <c r="D21519"/>
      <c r="E21519"/>
      <c r="F21519"/>
    </row>
    <row r="21520" spans="1:6" x14ac:dyDescent="0.25">
      <c r="A21520"/>
      <c r="B21520" s="78"/>
      <c r="C21520"/>
      <c r="D21520"/>
      <c r="E21520"/>
      <c r="F21520"/>
    </row>
    <row r="21521" spans="1:6" x14ac:dyDescent="0.25">
      <c r="A21521"/>
      <c r="B21521" s="78"/>
      <c r="C21521"/>
      <c r="D21521"/>
      <c r="E21521"/>
      <c r="F21521"/>
    </row>
    <row r="21522" spans="1:6" x14ac:dyDescent="0.25">
      <c r="A21522"/>
      <c r="B21522" s="78"/>
      <c r="C21522"/>
      <c r="D21522"/>
      <c r="E21522"/>
      <c r="F21522"/>
    </row>
    <row r="21523" spans="1:6" x14ac:dyDescent="0.25">
      <c r="A21523"/>
      <c r="B21523" s="78"/>
      <c r="C21523"/>
      <c r="D21523"/>
      <c r="E21523"/>
      <c r="F21523"/>
    </row>
    <row r="21524" spans="1:6" x14ac:dyDescent="0.25">
      <c r="A21524"/>
      <c r="B21524" s="78"/>
      <c r="C21524"/>
      <c r="D21524"/>
      <c r="E21524"/>
      <c r="F21524"/>
    </row>
    <row r="21525" spans="1:6" x14ac:dyDescent="0.25">
      <c r="A21525"/>
      <c r="B21525" s="78"/>
      <c r="C21525"/>
      <c r="D21525"/>
      <c r="E21525"/>
      <c r="F21525"/>
    </row>
    <row r="21526" spans="1:6" x14ac:dyDescent="0.25">
      <c r="A21526"/>
      <c r="B21526" s="78"/>
      <c r="C21526"/>
      <c r="D21526"/>
      <c r="E21526"/>
      <c r="F21526"/>
    </row>
    <row r="21527" spans="1:6" x14ac:dyDescent="0.25">
      <c r="A21527"/>
      <c r="B21527" s="78"/>
      <c r="C21527"/>
      <c r="D21527"/>
      <c r="E21527"/>
      <c r="F21527"/>
    </row>
    <row r="21528" spans="1:6" x14ac:dyDescent="0.25">
      <c r="A21528"/>
      <c r="B21528" s="78"/>
      <c r="C21528"/>
      <c r="D21528"/>
      <c r="E21528"/>
      <c r="F21528"/>
    </row>
    <row r="21529" spans="1:6" x14ac:dyDescent="0.25">
      <c r="A21529"/>
      <c r="B21529" s="78"/>
      <c r="C21529"/>
      <c r="D21529"/>
      <c r="E21529"/>
      <c r="F21529"/>
    </row>
    <row r="21530" spans="1:6" x14ac:dyDescent="0.25">
      <c r="A21530"/>
      <c r="B21530" s="78"/>
      <c r="C21530"/>
      <c r="D21530"/>
      <c r="E21530"/>
      <c r="F21530"/>
    </row>
    <row r="21531" spans="1:6" x14ac:dyDescent="0.25">
      <c r="A21531"/>
      <c r="B21531" s="78"/>
      <c r="C21531"/>
      <c r="D21531"/>
      <c r="E21531"/>
      <c r="F21531"/>
    </row>
    <row r="21532" spans="1:6" x14ac:dyDescent="0.25">
      <c r="A21532"/>
      <c r="B21532" s="78"/>
      <c r="C21532"/>
      <c r="D21532"/>
      <c r="E21532"/>
      <c r="F21532"/>
    </row>
    <row r="21533" spans="1:6" x14ac:dyDescent="0.25">
      <c r="A21533"/>
      <c r="B21533" s="78"/>
      <c r="C21533"/>
      <c r="D21533"/>
      <c r="E21533"/>
      <c r="F21533"/>
    </row>
    <row r="21534" spans="1:6" x14ac:dyDescent="0.25">
      <c r="A21534"/>
      <c r="B21534" s="78"/>
      <c r="C21534"/>
      <c r="D21534"/>
      <c r="E21534"/>
      <c r="F21534"/>
    </row>
    <row r="21535" spans="1:6" x14ac:dyDescent="0.25">
      <c r="A21535"/>
      <c r="B21535" s="78"/>
      <c r="C21535"/>
      <c r="D21535"/>
      <c r="E21535"/>
      <c r="F21535"/>
    </row>
    <row r="21536" spans="1:6" x14ac:dyDescent="0.25">
      <c r="A21536"/>
      <c r="B21536" s="78"/>
      <c r="C21536"/>
      <c r="D21536"/>
      <c r="E21536"/>
      <c r="F21536"/>
    </row>
    <row r="21537" spans="1:6" x14ac:dyDescent="0.25">
      <c r="A21537"/>
      <c r="B21537" s="78"/>
      <c r="C21537"/>
      <c r="D21537"/>
      <c r="E21537"/>
      <c r="F21537"/>
    </row>
    <row r="21538" spans="1:6" x14ac:dyDescent="0.25">
      <c r="A21538"/>
      <c r="B21538" s="78"/>
      <c r="C21538"/>
      <c r="D21538"/>
      <c r="E21538"/>
      <c r="F21538"/>
    </row>
    <row r="21539" spans="1:6" x14ac:dyDescent="0.25">
      <c r="A21539"/>
      <c r="B21539" s="78"/>
      <c r="C21539"/>
      <c r="D21539"/>
      <c r="E21539"/>
      <c r="F21539"/>
    </row>
    <row r="21540" spans="1:6" x14ac:dyDescent="0.25">
      <c r="A21540"/>
      <c r="B21540" s="78"/>
      <c r="C21540"/>
      <c r="D21540"/>
      <c r="E21540"/>
      <c r="F21540"/>
    </row>
    <row r="21541" spans="1:6" x14ac:dyDescent="0.25">
      <c r="A21541"/>
      <c r="B21541" s="78"/>
      <c r="C21541"/>
      <c r="D21541"/>
      <c r="E21541"/>
      <c r="F21541"/>
    </row>
    <row r="21542" spans="1:6" x14ac:dyDescent="0.25">
      <c r="A21542"/>
      <c r="B21542" s="78"/>
      <c r="C21542"/>
      <c r="D21542"/>
      <c r="E21542"/>
      <c r="F21542"/>
    </row>
    <row r="21543" spans="1:6" x14ac:dyDescent="0.25">
      <c r="A21543"/>
      <c r="B21543" s="78"/>
      <c r="C21543"/>
      <c r="D21543"/>
      <c r="E21543"/>
      <c r="F21543"/>
    </row>
    <row r="21544" spans="1:6" x14ac:dyDescent="0.25">
      <c r="A21544"/>
      <c r="B21544" s="78"/>
      <c r="C21544"/>
      <c r="D21544"/>
      <c r="E21544"/>
      <c r="F21544"/>
    </row>
    <row r="21545" spans="1:6" x14ac:dyDescent="0.25">
      <c r="A21545"/>
      <c r="B21545" s="78"/>
      <c r="C21545"/>
      <c r="D21545"/>
      <c r="E21545"/>
      <c r="F21545"/>
    </row>
    <row r="21546" spans="1:6" x14ac:dyDescent="0.25">
      <c r="A21546"/>
      <c r="B21546" s="78"/>
      <c r="C21546"/>
      <c r="D21546"/>
      <c r="E21546"/>
      <c r="F21546"/>
    </row>
    <row r="21547" spans="1:6" x14ac:dyDescent="0.25">
      <c r="A21547"/>
      <c r="B21547" s="78"/>
      <c r="C21547"/>
      <c r="D21547"/>
      <c r="E21547"/>
      <c r="F21547"/>
    </row>
    <row r="21548" spans="1:6" x14ac:dyDescent="0.25">
      <c r="A21548"/>
      <c r="B21548" s="78"/>
      <c r="C21548"/>
      <c r="D21548"/>
      <c r="E21548"/>
      <c r="F21548"/>
    </row>
    <row r="21549" spans="1:6" x14ac:dyDescent="0.25">
      <c r="A21549"/>
      <c r="B21549" s="78"/>
      <c r="C21549"/>
      <c r="D21549"/>
      <c r="E21549"/>
      <c r="F21549"/>
    </row>
    <row r="21550" spans="1:6" x14ac:dyDescent="0.25">
      <c r="A21550"/>
      <c r="B21550" s="78"/>
      <c r="C21550"/>
      <c r="D21550"/>
      <c r="E21550"/>
      <c r="F21550"/>
    </row>
    <row r="21551" spans="1:6" x14ac:dyDescent="0.25">
      <c r="A21551"/>
      <c r="B21551" s="78"/>
      <c r="C21551"/>
      <c r="D21551"/>
      <c r="E21551"/>
      <c r="F21551"/>
    </row>
    <row r="21552" spans="1:6" x14ac:dyDescent="0.25">
      <c r="A21552"/>
      <c r="B21552" s="78"/>
      <c r="C21552"/>
      <c r="D21552"/>
      <c r="E21552"/>
      <c r="F21552"/>
    </row>
    <row r="21553" spans="1:6" x14ac:dyDescent="0.25">
      <c r="A21553"/>
      <c r="B21553" s="78"/>
      <c r="C21553"/>
      <c r="D21553"/>
      <c r="E21553"/>
      <c r="F21553"/>
    </row>
    <row r="21554" spans="1:6" x14ac:dyDescent="0.25">
      <c r="A21554"/>
      <c r="B21554" s="78"/>
      <c r="C21554"/>
      <c r="D21554"/>
      <c r="E21554"/>
      <c r="F21554"/>
    </row>
    <row r="21555" spans="1:6" x14ac:dyDescent="0.25">
      <c r="A21555"/>
      <c r="B21555" s="78"/>
      <c r="C21555"/>
      <c r="D21555"/>
      <c r="E21555"/>
      <c r="F21555"/>
    </row>
    <row r="21556" spans="1:6" x14ac:dyDescent="0.25">
      <c r="A21556"/>
      <c r="B21556" s="78"/>
      <c r="C21556"/>
      <c r="D21556"/>
      <c r="E21556"/>
      <c r="F21556"/>
    </row>
    <row r="21557" spans="1:6" x14ac:dyDescent="0.25">
      <c r="A21557"/>
      <c r="B21557" s="78"/>
      <c r="C21557"/>
      <c r="D21557"/>
      <c r="E21557"/>
      <c r="F21557"/>
    </row>
    <row r="21558" spans="1:6" x14ac:dyDescent="0.25">
      <c r="A21558"/>
      <c r="B21558" s="78"/>
      <c r="C21558"/>
      <c r="D21558"/>
      <c r="E21558"/>
      <c r="F21558"/>
    </row>
    <row r="21559" spans="1:6" x14ac:dyDescent="0.25">
      <c r="A21559"/>
      <c r="B21559" s="78"/>
      <c r="C21559"/>
      <c r="D21559"/>
      <c r="E21559"/>
      <c r="F21559"/>
    </row>
    <row r="21560" spans="1:6" x14ac:dyDescent="0.25">
      <c r="A21560"/>
      <c r="B21560" s="78"/>
      <c r="C21560"/>
      <c r="D21560"/>
      <c r="E21560"/>
      <c r="F21560"/>
    </row>
    <row r="21561" spans="1:6" x14ac:dyDescent="0.25">
      <c r="A21561"/>
      <c r="B21561" s="78"/>
      <c r="C21561"/>
      <c r="D21561"/>
      <c r="E21561"/>
      <c r="F21561"/>
    </row>
    <row r="21562" spans="1:6" x14ac:dyDescent="0.25">
      <c r="A21562"/>
      <c r="B21562" s="78"/>
      <c r="C21562"/>
      <c r="D21562"/>
      <c r="E21562"/>
      <c r="F21562"/>
    </row>
    <row r="21563" spans="1:6" x14ac:dyDescent="0.25">
      <c r="A21563"/>
      <c r="B21563" s="78"/>
      <c r="C21563"/>
      <c r="D21563"/>
      <c r="E21563"/>
      <c r="F21563"/>
    </row>
    <row r="21564" spans="1:6" x14ac:dyDescent="0.25">
      <c r="A21564"/>
      <c r="B21564" s="78"/>
      <c r="C21564"/>
      <c r="D21564"/>
      <c r="E21564"/>
      <c r="F21564"/>
    </row>
    <row r="21565" spans="1:6" x14ac:dyDescent="0.25">
      <c r="A21565"/>
      <c r="B21565" s="78"/>
      <c r="C21565"/>
      <c r="D21565"/>
      <c r="E21565"/>
      <c r="F21565"/>
    </row>
    <row r="21566" spans="1:6" x14ac:dyDescent="0.25">
      <c r="A21566"/>
      <c r="B21566" s="78"/>
      <c r="C21566"/>
      <c r="D21566"/>
      <c r="E21566"/>
      <c r="F21566"/>
    </row>
    <row r="21567" spans="1:6" x14ac:dyDescent="0.25">
      <c r="A21567"/>
      <c r="B21567" s="78"/>
      <c r="C21567"/>
      <c r="D21567"/>
      <c r="E21567"/>
      <c r="F21567"/>
    </row>
    <row r="21568" spans="1:6" x14ac:dyDescent="0.25">
      <c r="A21568"/>
      <c r="B21568" s="78"/>
      <c r="C21568"/>
      <c r="D21568"/>
      <c r="E21568"/>
      <c r="F21568"/>
    </row>
    <row r="21569" spans="1:6" x14ac:dyDescent="0.25">
      <c r="A21569"/>
      <c r="B21569" s="78"/>
      <c r="C21569"/>
      <c r="D21569"/>
      <c r="E21569"/>
      <c r="F21569"/>
    </row>
    <row r="21570" spans="1:6" x14ac:dyDescent="0.25">
      <c r="A21570"/>
      <c r="B21570" s="78"/>
      <c r="C21570"/>
      <c r="D21570"/>
      <c r="E21570"/>
      <c r="F21570"/>
    </row>
    <row r="21571" spans="1:6" x14ac:dyDescent="0.25">
      <c r="A21571"/>
      <c r="B21571" s="78"/>
      <c r="C21571"/>
      <c r="D21571"/>
      <c r="E21571"/>
      <c r="F21571"/>
    </row>
    <row r="21572" spans="1:6" x14ac:dyDescent="0.25">
      <c r="A21572"/>
      <c r="B21572" s="78"/>
      <c r="C21572"/>
      <c r="D21572"/>
      <c r="E21572"/>
      <c r="F21572"/>
    </row>
    <row r="21573" spans="1:6" x14ac:dyDescent="0.25">
      <c r="A21573"/>
      <c r="B21573" s="78"/>
      <c r="C21573"/>
      <c r="D21573"/>
      <c r="E21573"/>
      <c r="F21573"/>
    </row>
    <row r="21574" spans="1:6" x14ac:dyDescent="0.25">
      <c r="A21574"/>
      <c r="B21574" s="78"/>
      <c r="C21574"/>
      <c r="D21574"/>
      <c r="E21574"/>
      <c r="F21574"/>
    </row>
    <row r="21575" spans="1:6" x14ac:dyDescent="0.25">
      <c r="A21575"/>
      <c r="B21575" s="78"/>
      <c r="C21575"/>
      <c r="D21575"/>
      <c r="E21575"/>
      <c r="F21575"/>
    </row>
    <row r="21576" spans="1:6" x14ac:dyDescent="0.25">
      <c r="A21576"/>
      <c r="B21576" s="78"/>
      <c r="C21576"/>
      <c r="D21576"/>
      <c r="E21576"/>
      <c r="F21576"/>
    </row>
    <row r="21577" spans="1:6" x14ac:dyDescent="0.25">
      <c r="A21577"/>
      <c r="B21577" s="78"/>
      <c r="C21577"/>
      <c r="D21577"/>
      <c r="E21577"/>
      <c r="F21577"/>
    </row>
    <row r="21578" spans="1:6" x14ac:dyDescent="0.25">
      <c r="A21578"/>
      <c r="B21578" s="78"/>
      <c r="C21578"/>
      <c r="D21578"/>
      <c r="E21578"/>
      <c r="F21578"/>
    </row>
    <row r="21579" spans="1:6" x14ac:dyDescent="0.25">
      <c r="A21579"/>
      <c r="B21579" s="78"/>
      <c r="C21579"/>
      <c r="D21579"/>
      <c r="E21579"/>
      <c r="F21579"/>
    </row>
    <row r="21580" spans="1:6" x14ac:dyDescent="0.25">
      <c r="A21580"/>
      <c r="B21580" s="78"/>
      <c r="C21580"/>
      <c r="D21580"/>
      <c r="E21580"/>
      <c r="F21580"/>
    </row>
    <row r="21581" spans="1:6" x14ac:dyDescent="0.25">
      <c r="A21581"/>
      <c r="B21581" s="78"/>
      <c r="C21581"/>
      <c r="D21581"/>
      <c r="E21581"/>
      <c r="F21581"/>
    </row>
    <row r="21582" spans="1:6" x14ac:dyDescent="0.25">
      <c r="A21582"/>
      <c r="B21582" s="78"/>
      <c r="C21582"/>
      <c r="D21582"/>
      <c r="E21582"/>
      <c r="F21582"/>
    </row>
    <row r="21583" spans="1:6" x14ac:dyDescent="0.25">
      <c r="A21583"/>
      <c r="B21583" s="78"/>
      <c r="C21583"/>
      <c r="D21583"/>
      <c r="E21583"/>
      <c r="F21583"/>
    </row>
    <row r="21584" spans="1:6" x14ac:dyDescent="0.25">
      <c r="A21584"/>
      <c r="B21584" s="78"/>
      <c r="C21584"/>
      <c r="D21584"/>
      <c r="E21584"/>
      <c r="F21584"/>
    </row>
    <row r="21585" spans="1:6" x14ac:dyDescent="0.25">
      <c r="A21585"/>
      <c r="B21585" s="78"/>
      <c r="C21585"/>
      <c r="D21585"/>
      <c r="E21585"/>
      <c r="F21585"/>
    </row>
    <row r="21586" spans="1:6" x14ac:dyDescent="0.25">
      <c r="A21586"/>
      <c r="B21586" s="78"/>
      <c r="C21586"/>
      <c r="D21586"/>
      <c r="E21586"/>
      <c r="F21586"/>
    </row>
    <row r="21587" spans="1:6" x14ac:dyDescent="0.25">
      <c r="A21587"/>
      <c r="B21587" s="78"/>
      <c r="C21587"/>
      <c r="D21587"/>
      <c r="E21587"/>
      <c r="F21587"/>
    </row>
    <row r="21588" spans="1:6" x14ac:dyDescent="0.25">
      <c r="A21588"/>
      <c r="B21588" s="78"/>
      <c r="C21588"/>
      <c r="D21588"/>
      <c r="E21588"/>
      <c r="F21588"/>
    </row>
    <row r="21589" spans="1:6" x14ac:dyDescent="0.25">
      <c r="A21589"/>
      <c r="B21589" s="78"/>
      <c r="C21589"/>
      <c r="D21589"/>
      <c r="E21589"/>
      <c r="F21589"/>
    </row>
    <row r="21590" spans="1:6" x14ac:dyDescent="0.25">
      <c r="A21590"/>
      <c r="B21590" s="78"/>
      <c r="C21590"/>
      <c r="D21590"/>
      <c r="E21590"/>
      <c r="F21590"/>
    </row>
    <row r="21591" spans="1:6" x14ac:dyDescent="0.25">
      <c r="A21591"/>
      <c r="B21591" s="78"/>
      <c r="C21591"/>
      <c r="D21591"/>
      <c r="E21591"/>
      <c r="F21591"/>
    </row>
    <row r="21592" spans="1:6" x14ac:dyDescent="0.25">
      <c r="A21592"/>
      <c r="B21592" s="78"/>
      <c r="C21592"/>
      <c r="D21592"/>
      <c r="E21592"/>
      <c r="F21592"/>
    </row>
    <row r="21593" spans="1:6" x14ac:dyDescent="0.25">
      <c r="A21593"/>
      <c r="B21593" s="78"/>
      <c r="C21593"/>
      <c r="D21593"/>
      <c r="E21593"/>
      <c r="F21593"/>
    </row>
    <row r="21594" spans="1:6" x14ac:dyDescent="0.25">
      <c r="A21594"/>
      <c r="B21594" s="78"/>
      <c r="C21594"/>
      <c r="D21594"/>
      <c r="E21594"/>
      <c r="F21594"/>
    </row>
    <row r="21595" spans="1:6" x14ac:dyDescent="0.25">
      <c r="A21595"/>
      <c r="B21595" s="78"/>
      <c r="C21595"/>
      <c r="D21595"/>
      <c r="E21595"/>
      <c r="F21595"/>
    </row>
    <row r="21596" spans="1:6" x14ac:dyDescent="0.25">
      <c r="A21596"/>
      <c r="B21596" s="78"/>
      <c r="C21596"/>
      <c r="D21596"/>
      <c r="E21596"/>
      <c r="F21596"/>
    </row>
    <row r="21597" spans="1:6" x14ac:dyDescent="0.25">
      <c r="A21597"/>
      <c r="B21597" s="78"/>
      <c r="C21597"/>
      <c r="D21597"/>
      <c r="E21597"/>
      <c r="F21597"/>
    </row>
    <row r="21598" spans="1:6" x14ac:dyDescent="0.25">
      <c r="A21598"/>
      <c r="B21598" s="78"/>
      <c r="C21598"/>
      <c r="D21598"/>
      <c r="E21598"/>
      <c r="F21598"/>
    </row>
    <row r="21599" spans="1:6" x14ac:dyDescent="0.25">
      <c r="A21599"/>
      <c r="B21599" s="78"/>
      <c r="C21599"/>
      <c r="D21599"/>
      <c r="E21599"/>
      <c r="F21599"/>
    </row>
    <row r="21600" spans="1:6" x14ac:dyDescent="0.25">
      <c r="A21600"/>
      <c r="B21600" s="78"/>
      <c r="C21600"/>
      <c r="D21600"/>
      <c r="E21600"/>
      <c r="F21600"/>
    </row>
    <row r="21601" spans="1:6" x14ac:dyDescent="0.25">
      <c r="A21601"/>
      <c r="B21601" s="78"/>
      <c r="C21601"/>
      <c r="D21601"/>
      <c r="E21601"/>
      <c r="F21601"/>
    </row>
    <row r="21602" spans="1:6" x14ac:dyDescent="0.25">
      <c r="A21602"/>
      <c r="B21602" s="78"/>
      <c r="C21602"/>
      <c r="D21602"/>
      <c r="E21602"/>
      <c r="F21602"/>
    </row>
    <row r="21603" spans="1:6" x14ac:dyDescent="0.25">
      <c r="A21603"/>
      <c r="B21603" s="78"/>
      <c r="C21603"/>
      <c r="D21603"/>
      <c r="E21603"/>
      <c r="F21603"/>
    </row>
    <row r="21604" spans="1:6" x14ac:dyDescent="0.25">
      <c r="A21604"/>
      <c r="B21604" s="78"/>
      <c r="C21604"/>
      <c r="D21604"/>
      <c r="E21604"/>
      <c r="F21604"/>
    </row>
    <row r="21605" spans="1:6" x14ac:dyDescent="0.25">
      <c r="A21605"/>
      <c r="B21605" s="78"/>
      <c r="C21605"/>
      <c r="D21605"/>
      <c r="E21605"/>
      <c r="F21605"/>
    </row>
    <row r="21606" spans="1:6" x14ac:dyDescent="0.25">
      <c r="A21606"/>
      <c r="B21606" s="78"/>
      <c r="C21606"/>
      <c r="D21606"/>
      <c r="E21606"/>
      <c r="F21606"/>
    </row>
    <row r="21607" spans="1:6" x14ac:dyDescent="0.25">
      <c r="A21607"/>
      <c r="B21607" s="78"/>
      <c r="C21607"/>
      <c r="D21607"/>
      <c r="E21607"/>
      <c r="F21607"/>
    </row>
    <row r="21608" spans="1:6" x14ac:dyDescent="0.25">
      <c r="A21608"/>
      <c r="B21608" s="78"/>
      <c r="C21608"/>
      <c r="D21608"/>
      <c r="E21608"/>
      <c r="F21608"/>
    </row>
    <row r="21609" spans="1:6" x14ac:dyDescent="0.25">
      <c r="A21609"/>
      <c r="B21609" s="78"/>
      <c r="C21609"/>
      <c r="D21609"/>
      <c r="E21609"/>
      <c r="F21609"/>
    </row>
    <row r="21610" spans="1:6" x14ac:dyDescent="0.25">
      <c r="A21610"/>
      <c r="B21610" s="78"/>
      <c r="C21610"/>
      <c r="D21610"/>
      <c r="E21610"/>
      <c r="F21610"/>
    </row>
    <row r="21611" spans="1:6" x14ac:dyDescent="0.25">
      <c r="A21611"/>
      <c r="B21611" s="78"/>
      <c r="C21611"/>
      <c r="D21611"/>
      <c r="E21611"/>
      <c r="F21611"/>
    </row>
    <row r="21612" spans="1:6" x14ac:dyDescent="0.25">
      <c r="A21612"/>
      <c r="B21612" s="78"/>
      <c r="C21612"/>
      <c r="D21612"/>
      <c r="E21612"/>
      <c r="F21612"/>
    </row>
    <row r="21613" spans="1:6" x14ac:dyDescent="0.25">
      <c r="A21613"/>
      <c r="B21613" s="78"/>
      <c r="C21613"/>
      <c r="D21613"/>
      <c r="E21613"/>
      <c r="F21613"/>
    </row>
    <row r="21614" spans="1:6" x14ac:dyDescent="0.25">
      <c r="A21614"/>
      <c r="B21614" s="78"/>
      <c r="C21614"/>
      <c r="D21614"/>
      <c r="E21614"/>
      <c r="F21614"/>
    </row>
    <row r="21615" spans="1:6" x14ac:dyDescent="0.25">
      <c r="A21615"/>
      <c r="B21615" s="78"/>
      <c r="C21615"/>
      <c r="D21615"/>
      <c r="E21615"/>
      <c r="F21615"/>
    </row>
    <row r="21616" spans="1:6" x14ac:dyDescent="0.25">
      <c r="A21616"/>
      <c r="B21616" s="78"/>
      <c r="C21616"/>
      <c r="D21616"/>
      <c r="E21616"/>
      <c r="F21616"/>
    </row>
    <row r="21617" spans="1:6" x14ac:dyDescent="0.25">
      <c r="A21617"/>
      <c r="B21617" s="78"/>
      <c r="C21617"/>
      <c r="D21617"/>
      <c r="E21617"/>
      <c r="F21617"/>
    </row>
    <row r="21618" spans="1:6" x14ac:dyDescent="0.25">
      <c r="A21618"/>
      <c r="B21618" s="78"/>
      <c r="C21618"/>
      <c r="D21618"/>
      <c r="E21618"/>
      <c r="F21618"/>
    </row>
    <row r="21619" spans="1:6" x14ac:dyDescent="0.25">
      <c r="A21619"/>
      <c r="B21619" s="78"/>
      <c r="C21619"/>
      <c r="D21619"/>
      <c r="E21619"/>
      <c r="F21619"/>
    </row>
    <row r="21620" spans="1:6" x14ac:dyDescent="0.25">
      <c r="A21620"/>
      <c r="B21620" s="78"/>
      <c r="C21620"/>
      <c r="D21620"/>
      <c r="E21620"/>
      <c r="F21620"/>
    </row>
    <row r="21621" spans="1:6" x14ac:dyDescent="0.25">
      <c r="A21621"/>
      <c r="B21621" s="78"/>
      <c r="C21621"/>
      <c r="D21621"/>
      <c r="E21621"/>
      <c r="F21621"/>
    </row>
    <row r="21622" spans="1:6" x14ac:dyDescent="0.25">
      <c r="A21622"/>
      <c r="B21622" s="78"/>
      <c r="C21622"/>
      <c r="D21622"/>
      <c r="E21622"/>
      <c r="F21622"/>
    </row>
    <row r="21623" spans="1:6" x14ac:dyDescent="0.25">
      <c r="A21623"/>
      <c r="B21623" s="78"/>
      <c r="C21623"/>
      <c r="D21623"/>
      <c r="E21623"/>
      <c r="F21623"/>
    </row>
    <row r="21624" spans="1:6" x14ac:dyDescent="0.25">
      <c r="A21624"/>
      <c r="B21624" s="78"/>
      <c r="C21624"/>
      <c r="D21624"/>
      <c r="E21624"/>
      <c r="F21624"/>
    </row>
    <row r="21625" spans="1:6" x14ac:dyDescent="0.25">
      <c r="A21625"/>
      <c r="B21625" s="78"/>
      <c r="C21625"/>
      <c r="D21625"/>
      <c r="E21625"/>
      <c r="F21625"/>
    </row>
    <row r="21626" spans="1:6" x14ac:dyDescent="0.25">
      <c r="A21626"/>
      <c r="B21626" s="78"/>
      <c r="C21626"/>
      <c r="D21626"/>
      <c r="E21626"/>
      <c r="F21626"/>
    </row>
    <row r="21627" spans="1:6" x14ac:dyDescent="0.25">
      <c r="A21627"/>
      <c r="B21627" s="78"/>
      <c r="C21627"/>
      <c r="D21627"/>
      <c r="E21627"/>
      <c r="F21627"/>
    </row>
    <row r="21628" spans="1:6" x14ac:dyDescent="0.25">
      <c r="A21628"/>
      <c r="B21628" s="78"/>
      <c r="C21628"/>
      <c r="D21628"/>
      <c r="E21628"/>
      <c r="F21628"/>
    </row>
    <row r="21629" spans="1:6" x14ac:dyDescent="0.25">
      <c r="A21629"/>
      <c r="B21629" s="78"/>
      <c r="C21629"/>
      <c r="D21629"/>
      <c r="E21629"/>
      <c r="F21629"/>
    </row>
    <row r="21630" spans="1:6" x14ac:dyDescent="0.25">
      <c r="A21630"/>
      <c r="B21630" s="78"/>
      <c r="C21630"/>
      <c r="D21630"/>
      <c r="E21630"/>
      <c r="F21630"/>
    </row>
    <row r="21631" spans="1:6" x14ac:dyDescent="0.25">
      <c r="A21631"/>
      <c r="B21631" s="78"/>
      <c r="C21631"/>
      <c r="D21631"/>
      <c r="E21631"/>
      <c r="F21631"/>
    </row>
    <row r="21632" spans="1:6" x14ac:dyDescent="0.25">
      <c r="A21632"/>
      <c r="B21632" s="78"/>
      <c r="C21632"/>
      <c r="D21632"/>
      <c r="E21632"/>
      <c r="F21632"/>
    </row>
    <row r="21633" spans="1:6" x14ac:dyDescent="0.25">
      <c r="A21633"/>
      <c r="B21633" s="78"/>
      <c r="C21633"/>
      <c r="D21633"/>
      <c r="E21633"/>
      <c r="F21633"/>
    </row>
    <row r="21634" spans="1:6" x14ac:dyDescent="0.25">
      <c r="A21634"/>
      <c r="B21634" s="78"/>
      <c r="C21634"/>
      <c r="D21634"/>
      <c r="E21634"/>
      <c r="F21634"/>
    </row>
    <row r="21635" spans="1:6" x14ac:dyDescent="0.25">
      <c r="A21635"/>
      <c r="B21635" s="78"/>
      <c r="C21635"/>
      <c r="D21635"/>
      <c r="E21635"/>
      <c r="F21635"/>
    </row>
    <row r="21636" spans="1:6" x14ac:dyDescent="0.25">
      <c r="A21636"/>
      <c r="B21636" s="78"/>
      <c r="C21636"/>
      <c r="D21636"/>
      <c r="E21636"/>
      <c r="F21636"/>
    </row>
    <row r="21637" spans="1:6" x14ac:dyDescent="0.25">
      <c r="A21637"/>
      <c r="B21637" s="78"/>
      <c r="C21637"/>
      <c r="D21637"/>
      <c r="E21637"/>
      <c r="F21637"/>
    </row>
    <row r="21638" spans="1:6" x14ac:dyDescent="0.25">
      <c r="A21638"/>
      <c r="B21638" s="78"/>
      <c r="C21638"/>
      <c r="D21638"/>
      <c r="E21638"/>
      <c r="F21638"/>
    </row>
    <row r="21639" spans="1:6" x14ac:dyDescent="0.25">
      <c r="A21639"/>
      <c r="B21639" s="78"/>
      <c r="C21639"/>
      <c r="D21639"/>
      <c r="E21639"/>
      <c r="F21639"/>
    </row>
    <row r="21640" spans="1:6" x14ac:dyDescent="0.25">
      <c r="A21640"/>
      <c r="B21640" s="78"/>
      <c r="C21640"/>
      <c r="D21640"/>
      <c r="E21640"/>
      <c r="F21640"/>
    </row>
    <row r="21641" spans="1:6" x14ac:dyDescent="0.25">
      <c r="A21641"/>
      <c r="B21641" s="78"/>
      <c r="C21641"/>
      <c r="D21641"/>
      <c r="E21641"/>
      <c r="F21641"/>
    </row>
    <row r="21642" spans="1:6" x14ac:dyDescent="0.25">
      <c r="A21642"/>
      <c r="B21642" s="78"/>
      <c r="C21642"/>
      <c r="D21642"/>
      <c r="E21642"/>
      <c r="F21642"/>
    </row>
    <row r="21643" spans="1:6" x14ac:dyDescent="0.25">
      <c r="A21643"/>
      <c r="B21643" s="78"/>
      <c r="C21643"/>
      <c r="D21643"/>
      <c r="E21643"/>
      <c r="F21643"/>
    </row>
    <row r="21644" spans="1:6" x14ac:dyDescent="0.25">
      <c r="A21644"/>
      <c r="B21644" s="78"/>
      <c r="C21644"/>
      <c r="D21644"/>
      <c r="E21644"/>
      <c r="F21644"/>
    </row>
    <row r="21645" spans="1:6" x14ac:dyDescent="0.25">
      <c r="A21645"/>
      <c r="B21645" s="78"/>
      <c r="C21645"/>
      <c r="D21645"/>
      <c r="E21645"/>
      <c r="F21645"/>
    </row>
    <row r="21646" spans="1:6" x14ac:dyDescent="0.25">
      <c r="A21646"/>
      <c r="B21646" s="78"/>
      <c r="C21646"/>
      <c r="D21646"/>
      <c r="E21646"/>
      <c r="F21646"/>
    </row>
    <row r="21647" spans="1:6" x14ac:dyDescent="0.25">
      <c r="A21647"/>
      <c r="B21647" s="78"/>
      <c r="C21647"/>
      <c r="D21647"/>
      <c r="E21647"/>
      <c r="F21647"/>
    </row>
    <row r="21648" spans="1:6" x14ac:dyDescent="0.25">
      <c r="A21648"/>
      <c r="B21648" s="78"/>
      <c r="C21648"/>
      <c r="D21648"/>
      <c r="E21648"/>
      <c r="F21648"/>
    </row>
    <row r="21649" spans="1:6" x14ac:dyDescent="0.25">
      <c r="A21649"/>
      <c r="B21649" s="78"/>
      <c r="C21649"/>
      <c r="D21649"/>
      <c r="E21649"/>
      <c r="F21649"/>
    </row>
    <row r="21650" spans="1:6" x14ac:dyDescent="0.25">
      <c r="A21650"/>
      <c r="B21650" s="78"/>
      <c r="C21650"/>
      <c r="D21650"/>
      <c r="E21650"/>
      <c r="F21650"/>
    </row>
    <row r="21651" spans="1:6" x14ac:dyDescent="0.25">
      <c r="A21651"/>
      <c r="B21651" s="78"/>
      <c r="C21651"/>
      <c r="D21651"/>
      <c r="E21651"/>
      <c r="F21651"/>
    </row>
    <row r="21652" spans="1:6" x14ac:dyDescent="0.25">
      <c r="A21652"/>
      <c r="B21652" s="78"/>
      <c r="C21652"/>
      <c r="D21652"/>
      <c r="E21652"/>
      <c r="F21652"/>
    </row>
    <row r="21653" spans="1:6" x14ac:dyDescent="0.25">
      <c r="A21653"/>
      <c r="B21653" s="78"/>
      <c r="C21653"/>
      <c r="D21653"/>
      <c r="E21653"/>
      <c r="F21653"/>
    </row>
    <row r="21654" spans="1:6" x14ac:dyDescent="0.25">
      <c r="A21654"/>
      <c r="B21654" s="78"/>
      <c r="C21654"/>
      <c r="D21654"/>
      <c r="E21654"/>
      <c r="F21654"/>
    </row>
    <row r="21655" spans="1:6" x14ac:dyDescent="0.25">
      <c r="A21655"/>
      <c r="B21655" s="78"/>
      <c r="C21655"/>
      <c r="D21655"/>
      <c r="E21655"/>
      <c r="F21655"/>
    </row>
    <row r="21656" spans="1:6" x14ac:dyDescent="0.25">
      <c r="A21656"/>
      <c r="B21656" s="78"/>
      <c r="C21656"/>
      <c r="D21656"/>
      <c r="E21656"/>
      <c r="F21656"/>
    </row>
    <row r="21657" spans="1:6" x14ac:dyDescent="0.25">
      <c r="A21657"/>
      <c r="B21657" s="78"/>
      <c r="C21657"/>
      <c r="D21657"/>
      <c r="E21657"/>
      <c r="F21657"/>
    </row>
    <row r="21658" spans="1:6" x14ac:dyDescent="0.25">
      <c r="A21658"/>
      <c r="B21658" s="78"/>
      <c r="C21658"/>
      <c r="D21658"/>
      <c r="E21658"/>
      <c r="F21658"/>
    </row>
    <row r="21659" spans="1:6" x14ac:dyDescent="0.25">
      <c r="A21659"/>
      <c r="B21659" s="78"/>
      <c r="C21659"/>
      <c r="D21659"/>
      <c r="E21659"/>
      <c r="F21659"/>
    </row>
    <row r="21660" spans="1:6" x14ac:dyDescent="0.25">
      <c r="A21660"/>
      <c r="B21660" s="78"/>
      <c r="C21660"/>
      <c r="D21660"/>
      <c r="E21660"/>
      <c r="F21660"/>
    </row>
    <row r="21661" spans="1:6" x14ac:dyDescent="0.25">
      <c r="A21661"/>
      <c r="B21661" s="78"/>
      <c r="C21661"/>
      <c r="D21661"/>
      <c r="E21661"/>
      <c r="F21661"/>
    </row>
    <row r="21662" spans="1:6" x14ac:dyDescent="0.25">
      <c r="A21662"/>
      <c r="B21662" s="78"/>
      <c r="C21662"/>
      <c r="D21662"/>
      <c r="E21662"/>
      <c r="F21662"/>
    </row>
    <row r="21663" spans="1:6" x14ac:dyDescent="0.25">
      <c r="A21663"/>
      <c r="B21663" s="78"/>
      <c r="C21663"/>
      <c r="D21663"/>
      <c r="E21663"/>
      <c r="F21663"/>
    </row>
    <row r="21664" spans="1:6" x14ac:dyDescent="0.25">
      <c r="A21664"/>
      <c r="B21664" s="78"/>
      <c r="C21664"/>
      <c r="D21664"/>
      <c r="E21664"/>
      <c r="F21664"/>
    </row>
    <row r="21665" spans="1:6" x14ac:dyDescent="0.25">
      <c r="A21665"/>
      <c r="B21665" s="78"/>
      <c r="C21665"/>
      <c r="D21665"/>
      <c r="E21665"/>
      <c r="F21665"/>
    </row>
    <row r="21666" spans="1:6" x14ac:dyDescent="0.25">
      <c r="A21666"/>
      <c r="B21666" s="78"/>
      <c r="C21666"/>
      <c r="D21666"/>
      <c r="E21666"/>
      <c r="F21666"/>
    </row>
    <row r="21667" spans="1:6" x14ac:dyDescent="0.25">
      <c r="A21667"/>
      <c r="B21667" s="78"/>
      <c r="C21667"/>
      <c r="D21667"/>
      <c r="E21667"/>
      <c r="F21667"/>
    </row>
    <row r="21668" spans="1:6" x14ac:dyDescent="0.25">
      <c r="A21668"/>
      <c r="B21668" s="78"/>
      <c r="C21668"/>
      <c r="D21668"/>
      <c r="E21668"/>
      <c r="F21668"/>
    </row>
    <row r="21669" spans="1:6" x14ac:dyDescent="0.25">
      <c r="A21669"/>
      <c r="B21669" s="78"/>
      <c r="C21669"/>
      <c r="D21669"/>
      <c r="E21669"/>
      <c r="F21669"/>
    </row>
    <row r="21670" spans="1:6" x14ac:dyDescent="0.25">
      <c r="A21670"/>
      <c r="B21670" s="78"/>
      <c r="C21670"/>
      <c r="D21670"/>
      <c r="E21670"/>
      <c r="F21670"/>
    </row>
    <row r="21671" spans="1:6" x14ac:dyDescent="0.25">
      <c r="A21671"/>
      <c r="B21671" s="78"/>
      <c r="C21671"/>
      <c r="D21671"/>
      <c r="E21671"/>
      <c r="F21671"/>
    </row>
    <row r="21672" spans="1:6" x14ac:dyDescent="0.25">
      <c r="A21672"/>
      <c r="B21672" s="78"/>
      <c r="C21672"/>
      <c r="D21672"/>
      <c r="E21672"/>
      <c r="F21672"/>
    </row>
    <row r="21673" spans="1:6" x14ac:dyDescent="0.25">
      <c r="A21673"/>
      <c r="B21673" s="78"/>
      <c r="C21673"/>
      <c r="D21673"/>
      <c r="E21673"/>
      <c r="F21673"/>
    </row>
    <row r="21674" spans="1:6" x14ac:dyDescent="0.25">
      <c r="A21674"/>
      <c r="B21674" s="78"/>
      <c r="C21674"/>
      <c r="D21674"/>
      <c r="E21674"/>
      <c r="F21674"/>
    </row>
    <row r="21675" spans="1:6" x14ac:dyDescent="0.25">
      <c r="A21675"/>
      <c r="B21675" s="78"/>
      <c r="C21675"/>
      <c r="D21675"/>
      <c r="E21675"/>
      <c r="F21675"/>
    </row>
    <row r="21676" spans="1:6" x14ac:dyDescent="0.25">
      <c r="A21676"/>
      <c r="B21676" s="78"/>
      <c r="C21676"/>
      <c r="D21676"/>
      <c r="E21676"/>
      <c r="F21676"/>
    </row>
    <row r="21677" spans="1:6" x14ac:dyDescent="0.25">
      <c r="A21677"/>
      <c r="B21677" s="78"/>
      <c r="C21677"/>
      <c r="D21677"/>
      <c r="E21677"/>
      <c r="F21677"/>
    </row>
    <row r="21678" spans="1:6" x14ac:dyDescent="0.25">
      <c r="A21678"/>
      <c r="B21678" s="78"/>
      <c r="C21678"/>
      <c r="D21678"/>
      <c r="E21678"/>
      <c r="F21678"/>
    </row>
    <row r="21679" spans="1:6" x14ac:dyDescent="0.25">
      <c r="A21679"/>
      <c r="B21679" s="78"/>
      <c r="C21679"/>
      <c r="D21679"/>
      <c r="E21679"/>
      <c r="F21679"/>
    </row>
    <row r="21680" spans="1:6" x14ac:dyDescent="0.25">
      <c r="A21680"/>
      <c r="B21680" s="78"/>
      <c r="C21680"/>
      <c r="D21680"/>
      <c r="E21680"/>
      <c r="F21680"/>
    </row>
    <row r="21681" spans="1:6" x14ac:dyDescent="0.25">
      <c r="A21681"/>
      <c r="B21681" s="78"/>
      <c r="C21681"/>
      <c r="D21681"/>
      <c r="E21681"/>
      <c r="F21681"/>
    </row>
    <row r="21682" spans="1:6" x14ac:dyDescent="0.25">
      <c r="A21682"/>
      <c r="B21682" s="78"/>
      <c r="C21682"/>
      <c r="D21682"/>
      <c r="E21682"/>
      <c r="F21682"/>
    </row>
    <row r="21683" spans="1:6" x14ac:dyDescent="0.25">
      <c r="A21683"/>
      <c r="B21683" s="78"/>
      <c r="C21683"/>
      <c r="D21683"/>
      <c r="E21683"/>
      <c r="F21683"/>
    </row>
    <row r="21684" spans="1:6" x14ac:dyDescent="0.25">
      <c r="A21684"/>
      <c r="B21684" s="78"/>
      <c r="C21684"/>
      <c r="D21684"/>
      <c r="E21684"/>
      <c r="F21684"/>
    </row>
    <row r="21685" spans="1:6" x14ac:dyDescent="0.25">
      <c r="A21685"/>
      <c r="B21685" s="78"/>
      <c r="C21685"/>
      <c r="D21685"/>
      <c r="E21685"/>
      <c r="F21685"/>
    </row>
    <row r="21686" spans="1:6" x14ac:dyDescent="0.25">
      <c r="A21686"/>
      <c r="B21686" s="78"/>
      <c r="C21686"/>
      <c r="D21686"/>
      <c r="E21686"/>
      <c r="F21686"/>
    </row>
    <row r="21687" spans="1:6" x14ac:dyDescent="0.25">
      <c r="A21687"/>
      <c r="B21687" s="78"/>
      <c r="C21687"/>
      <c r="D21687"/>
      <c r="E21687"/>
      <c r="F21687"/>
    </row>
    <row r="21688" spans="1:6" x14ac:dyDescent="0.25">
      <c r="A21688"/>
      <c r="B21688" s="78"/>
      <c r="C21688"/>
      <c r="D21688"/>
      <c r="E21688"/>
      <c r="F21688"/>
    </row>
    <row r="21689" spans="1:6" x14ac:dyDescent="0.25">
      <c r="A21689"/>
      <c r="B21689" s="78"/>
      <c r="C21689"/>
      <c r="D21689"/>
      <c r="E21689"/>
      <c r="F21689"/>
    </row>
    <row r="21690" spans="1:6" x14ac:dyDescent="0.25">
      <c r="A21690"/>
      <c r="B21690" s="78"/>
      <c r="C21690"/>
      <c r="D21690"/>
      <c r="E21690"/>
      <c r="F21690"/>
    </row>
    <row r="21691" spans="1:6" x14ac:dyDescent="0.25">
      <c r="A21691"/>
      <c r="B21691" s="78"/>
      <c r="C21691"/>
      <c r="D21691"/>
      <c r="E21691"/>
      <c r="F21691"/>
    </row>
    <row r="21692" spans="1:6" x14ac:dyDescent="0.25">
      <c r="A21692"/>
      <c r="B21692" s="78"/>
      <c r="C21692"/>
      <c r="D21692"/>
      <c r="E21692"/>
      <c r="F21692"/>
    </row>
    <row r="21693" spans="1:6" x14ac:dyDescent="0.25">
      <c r="A21693"/>
      <c r="B21693" s="78"/>
      <c r="C21693"/>
      <c r="D21693"/>
      <c r="E21693"/>
      <c r="F21693"/>
    </row>
    <row r="21694" spans="1:6" x14ac:dyDescent="0.25">
      <c r="A21694"/>
      <c r="B21694" s="78"/>
      <c r="C21694"/>
      <c r="D21694"/>
      <c r="E21694"/>
      <c r="F21694"/>
    </row>
    <row r="21695" spans="1:6" x14ac:dyDescent="0.25">
      <c r="A21695"/>
      <c r="B21695" s="78"/>
      <c r="C21695"/>
      <c r="D21695"/>
      <c r="E21695"/>
      <c r="F21695"/>
    </row>
    <row r="21696" spans="1:6" x14ac:dyDescent="0.25">
      <c r="A21696"/>
      <c r="B21696" s="78"/>
      <c r="C21696"/>
      <c r="D21696"/>
      <c r="E21696"/>
      <c r="F21696"/>
    </row>
    <row r="21697" spans="1:6" x14ac:dyDescent="0.25">
      <c r="A21697"/>
      <c r="B21697" s="78"/>
      <c r="C21697"/>
      <c r="D21697"/>
      <c r="E21697"/>
      <c r="F21697"/>
    </row>
    <row r="21698" spans="1:6" x14ac:dyDescent="0.25">
      <c r="A21698"/>
      <c r="B21698" s="78"/>
      <c r="C21698"/>
      <c r="D21698"/>
      <c r="E21698"/>
      <c r="F21698"/>
    </row>
    <row r="21699" spans="1:6" x14ac:dyDescent="0.25">
      <c r="A21699"/>
      <c r="B21699" s="78"/>
      <c r="C21699"/>
      <c r="D21699"/>
      <c r="E21699"/>
      <c r="F21699"/>
    </row>
    <row r="21700" spans="1:6" x14ac:dyDescent="0.25">
      <c r="A21700"/>
      <c r="B21700" s="78"/>
      <c r="C21700"/>
      <c r="D21700"/>
      <c r="E21700"/>
      <c r="F21700"/>
    </row>
    <row r="21701" spans="1:6" x14ac:dyDescent="0.25">
      <c r="A21701"/>
      <c r="B21701" s="78"/>
      <c r="C21701"/>
      <c r="D21701"/>
      <c r="E21701"/>
      <c r="F21701"/>
    </row>
    <row r="21702" spans="1:6" x14ac:dyDescent="0.25">
      <c r="A21702"/>
      <c r="B21702" s="78"/>
      <c r="C21702"/>
      <c r="D21702"/>
      <c r="E21702"/>
      <c r="F21702"/>
    </row>
    <row r="21703" spans="1:6" x14ac:dyDescent="0.25">
      <c r="A21703"/>
      <c r="B21703" s="78"/>
      <c r="C21703"/>
      <c r="D21703"/>
      <c r="E21703"/>
      <c r="F21703"/>
    </row>
    <row r="21704" spans="1:6" x14ac:dyDescent="0.25">
      <c r="A21704"/>
      <c r="B21704" s="78"/>
      <c r="C21704"/>
      <c r="D21704"/>
      <c r="E21704"/>
      <c r="F21704"/>
    </row>
    <row r="21705" spans="1:6" x14ac:dyDescent="0.25">
      <c r="A21705"/>
      <c r="B21705" s="78"/>
      <c r="C21705"/>
      <c r="D21705"/>
      <c r="E21705"/>
      <c r="F21705"/>
    </row>
    <row r="21706" spans="1:6" x14ac:dyDescent="0.25">
      <c r="A21706"/>
      <c r="B21706" s="78"/>
      <c r="C21706"/>
      <c r="D21706"/>
      <c r="E21706"/>
      <c r="F21706"/>
    </row>
    <row r="21707" spans="1:6" x14ac:dyDescent="0.25">
      <c r="A21707"/>
      <c r="B21707" s="78"/>
      <c r="C21707"/>
      <c r="D21707"/>
      <c r="E21707"/>
      <c r="F21707"/>
    </row>
    <row r="21708" spans="1:6" x14ac:dyDescent="0.25">
      <c r="A21708"/>
      <c r="B21708" s="78"/>
      <c r="C21708"/>
      <c r="D21708"/>
      <c r="E21708"/>
      <c r="F21708"/>
    </row>
    <row r="21709" spans="1:6" x14ac:dyDescent="0.25">
      <c r="A21709"/>
      <c r="B21709" s="78"/>
      <c r="C21709"/>
      <c r="D21709"/>
      <c r="E21709"/>
      <c r="F21709"/>
    </row>
    <row r="21710" spans="1:6" x14ac:dyDescent="0.25">
      <c r="A21710"/>
      <c r="B21710" s="78"/>
      <c r="C21710"/>
      <c r="D21710"/>
      <c r="E21710"/>
      <c r="F21710"/>
    </row>
    <row r="21711" spans="1:6" x14ac:dyDescent="0.25">
      <c r="A21711"/>
      <c r="B21711" s="78"/>
      <c r="C21711"/>
      <c r="D21711"/>
      <c r="E21711"/>
      <c r="F21711"/>
    </row>
    <row r="21712" spans="1:6" x14ac:dyDescent="0.25">
      <c r="A21712"/>
      <c r="B21712" s="78"/>
      <c r="C21712"/>
      <c r="D21712"/>
      <c r="E21712"/>
      <c r="F21712"/>
    </row>
    <row r="21713" spans="1:6" x14ac:dyDescent="0.25">
      <c r="A21713"/>
      <c r="B21713" s="78"/>
      <c r="C21713"/>
      <c r="D21713"/>
      <c r="E21713"/>
      <c r="F21713"/>
    </row>
    <row r="21714" spans="1:6" x14ac:dyDescent="0.25">
      <c r="A21714"/>
      <c r="B21714" s="78"/>
      <c r="C21714"/>
      <c r="D21714"/>
      <c r="E21714"/>
      <c r="F21714"/>
    </row>
    <row r="21715" spans="1:6" x14ac:dyDescent="0.25">
      <c r="A21715"/>
      <c r="B21715" s="78"/>
      <c r="C21715"/>
      <c r="D21715"/>
      <c r="E21715"/>
      <c r="F21715"/>
    </row>
    <row r="21716" spans="1:6" x14ac:dyDescent="0.25">
      <c r="A21716"/>
      <c r="B21716" s="78"/>
      <c r="C21716"/>
      <c r="D21716"/>
      <c r="E21716"/>
      <c r="F21716"/>
    </row>
    <row r="21717" spans="1:6" x14ac:dyDescent="0.25">
      <c r="A21717"/>
      <c r="B21717" s="78"/>
      <c r="C21717"/>
      <c r="D21717"/>
      <c r="E21717"/>
      <c r="F21717"/>
    </row>
    <row r="21718" spans="1:6" x14ac:dyDescent="0.25">
      <c r="A21718"/>
      <c r="B21718" s="78"/>
      <c r="C21718"/>
      <c r="D21718"/>
      <c r="E21718"/>
      <c r="F21718"/>
    </row>
    <row r="21719" spans="1:6" x14ac:dyDescent="0.25">
      <c r="A21719"/>
      <c r="B21719" s="78"/>
      <c r="C21719"/>
      <c r="D21719"/>
      <c r="E21719"/>
      <c r="F21719"/>
    </row>
    <row r="21720" spans="1:6" x14ac:dyDescent="0.25">
      <c r="A21720"/>
      <c r="B21720" s="78"/>
      <c r="C21720"/>
      <c r="D21720"/>
      <c r="E21720"/>
      <c r="F21720"/>
    </row>
    <row r="21721" spans="1:6" x14ac:dyDescent="0.25">
      <c r="A21721"/>
      <c r="B21721" s="78"/>
      <c r="C21721"/>
      <c r="D21721"/>
      <c r="E21721"/>
      <c r="F21721"/>
    </row>
    <row r="21722" spans="1:6" x14ac:dyDescent="0.25">
      <c r="A21722"/>
      <c r="B21722" s="78"/>
      <c r="C21722"/>
      <c r="D21722"/>
      <c r="E21722"/>
      <c r="F21722"/>
    </row>
    <row r="21723" spans="1:6" x14ac:dyDescent="0.25">
      <c r="A21723"/>
      <c r="B21723" s="78"/>
      <c r="C21723"/>
      <c r="D21723"/>
      <c r="E21723"/>
      <c r="F21723"/>
    </row>
    <row r="21724" spans="1:6" x14ac:dyDescent="0.25">
      <c r="A21724"/>
      <c r="B21724" s="78"/>
      <c r="C21724"/>
      <c r="D21724"/>
      <c r="E21724"/>
      <c r="F21724"/>
    </row>
    <row r="21725" spans="1:6" x14ac:dyDescent="0.25">
      <c r="A21725"/>
      <c r="B21725" s="78"/>
      <c r="C21725"/>
      <c r="D21725"/>
      <c r="E21725"/>
      <c r="F21725"/>
    </row>
    <row r="21726" spans="1:6" x14ac:dyDescent="0.25">
      <c r="A21726"/>
      <c r="B21726" s="78"/>
      <c r="C21726"/>
      <c r="D21726"/>
      <c r="E21726"/>
      <c r="F21726"/>
    </row>
    <row r="21727" spans="1:6" x14ac:dyDescent="0.25">
      <c r="A21727"/>
      <c r="B21727" s="78"/>
      <c r="C21727"/>
      <c r="D21727"/>
      <c r="E21727"/>
      <c r="F21727"/>
    </row>
    <row r="21728" spans="1:6" x14ac:dyDescent="0.25">
      <c r="A21728"/>
      <c r="B21728" s="78"/>
      <c r="C21728"/>
      <c r="D21728"/>
      <c r="E21728"/>
      <c r="F21728"/>
    </row>
    <row r="21729" spans="1:6" x14ac:dyDescent="0.25">
      <c r="A21729"/>
      <c r="B21729" s="78"/>
      <c r="C21729"/>
      <c r="D21729"/>
      <c r="E21729"/>
      <c r="F21729"/>
    </row>
    <row r="21730" spans="1:6" x14ac:dyDescent="0.25">
      <c r="A21730"/>
      <c r="B21730" s="78"/>
      <c r="C21730"/>
      <c r="D21730"/>
      <c r="E21730"/>
      <c r="F21730"/>
    </row>
    <row r="21731" spans="1:6" x14ac:dyDescent="0.25">
      <c r="A21731"/>
      <c r="B21731" s="78"/>
      <c r="C21731"/>
      <c r="D21731"/>
      <c r="E21731"/>
      <c r="F21731"/>
    </row>
    <row r="21732" spans="1:6" x14ac:dyDescent="0.25">
      <c r="A21732"/>
      <c r="B21732" s="78"/>
      <c r="C21732"/>
      <c r="D21732"/>
      <c r="E21732"/>
      <c r="F21732"/>
    </row>
    <row r="21733" spans="1:6" x14ac:dyDescent="0.25">
      <c r="A21733"/>
      <c r="B21733" s="78"/>
      <c r="C21733"/>
      <c r="D21733"/>
      <c r="E21733"/>
      <c r="F21733"/>
    </row>
    <row r="21734" spans="1:6" x14ac:dyDescent="0.25">
      <c r="A21734"/>
      <c r="B21734" s="78"/>
      <c r="C21734"/>
      <c r="D21734"/>
      <c r="E21734"/>
      <c r="F21734"/>
    </row>
    <row r="21735" spans="1:6" x14ac:dyDescent="0.25">
      <c r="A21735"/>
      <c r="B21735" s="78"/>
      <c r="C21735"/>
      <c r="D21735"/>
      <c r="E21735"/>
      <c r="F21735"/>
    </row>
    <row r="21736" spans="1:6" x14ac:dyDescent="0.25">
      <c r="A21736"/>
      <c r="B21736" s="78"/>
      <c r="C21736"/>
      <c r="D21736"/>
      <c r="E21736"/>
      <c r="F21736"/>
    </row>
    <row r="21737" spans="1:6" x14ac:dyDescent="0.25">
      <c r="A21737"/>
      <c r="B21737" s="78"/>
      <c r="C21737"/>
      <c r="D21737"/>
      <c r="E21737"/>
      <c r="F21737"/>
    </row>
    <row r="21738" spans="1:6" x14ac:dyDescent="0.25">
      <c r="A21738"/>
      <c r="B21738" s="78"/>
      <c r="C21738"/>
      <c r="D21738"/>
      <c r="E21738"/>
      <c r="F21738"/>
    </row>
    <row r="21739" spans="1:6" x14ac:dyDescent="0.25">
      <c r="A21739"/>
      <c r="B21739" s="78"/>
      <c r="C21739"/>
      <c r="D21739"/>
      <c r="E21739"/>
      <c r="F21739"/>
    </row>
    <row r="21740" spans="1:6" x14ac:dyDescent="0.25">
      <c r="A21740"/>
      <c r="B21740" s="78"/>
      <c r="C21740"/>
      <c r="D21740"/>
      <c r="E21740"/>
      <c r="F21740"/>
    </row>
    <row r="21741" spans="1:6" x14ac:dyDescent="0.25">
      <c r="A21741"/>
      <c r="B21741" s="78"/>
      <c r="C21741"/>
      <c r="D21741"/>
      <c r="E21741"/>
      <c r="F21741"/>
    </row>
    <row r="21742" spans="1:6" x14ac:dyDescent="0.25">
      <c r="A21742"/>
      <c r="B21742" s="78"/>
      <c r="C21742"/>
      <c r="D21742"/>
      <c r="E21742"/>
      <c r="F21742"/>
    </row>
    <row r="21743" spans="1:6" x14ac:dyDescent="0.25">
      <c r="A21743"/>
      <c r="B21743" s="78"/>
      <c r="C21743"/>
      <c r="D21743"/>
      <c r="E21743"/>
      <c r="F21743"/>
    </row>
    <row r="21744" spans="1:6" x14ac:dyDescent="0.25">
      <c r="A21744"/>
      <c r="B21744" s="78"/>
      <c r="C21744"/>
      <c r="D21744"/>
      <c r="E21744"/>
      <c r="F21744"/>
    </row>
    <row r="21745" spans="1:6" x14ac:dyDescent="0.25">
      <c r="A21745"/>
      <c r="B21745" s="78"/>
      <c r="C21745"/>
      <c r="D21745"/>
      <c r="E21745"/>
      <c r="F21745"/>
    </row>
    <row r="21746" spans="1:6" x14ac:dyDescent="0.25">
      <c r="A21746"/>
      <c r="B21746" s="78"/>
      <c r="C21746"/>
      <c r="D21746"/>
      <c r="E21746"/>
      <c r="F21746"/>
    </row>
    <row r="21747" spans="1:6" x14ac:dyDescent="0.25">
      <c r="A21747"/>
      <c r="B21747" s="78"/>
      <c r="C21747"/>
      <c r="D21747"/>
      <c r="E21747"/>
      <c r="F21747"/>
    </row>
    <row r="21748" spans="1:6" x14ac:dyDescent="0.25">
      <c r="A21748"/>
      <c r="B21748" s="78"/>
      <c r="C21748"/>
      <c r="D21748"/>
      <c r="E21748"/>
      <c r="F21748"/>
    </row>
    <row r="21749" spans="1:6" x14ac:dyDescent="0.25">
      <c r="A21749"/>
      <c r="B21749" s="78"/>
      <c r="C21749"/>
      <c r="D21749"/>
      <c r="E21749"/>
      <c r="F21749"/>
    </row>
    <row r="21750" spans="1:6" x14ac:dyDescent="0.25">
      <c r="A21750"/>
      <c r="B21750" s="78"/>
      <c r="C21750"/>
      <c r="D21750"/>
      <c r="E21750"/>
      <c r="F21750"/>
    </row>
    <row r="21751" spans="1:6" x14ac:dyDescent="0.25">
      <c r="A21751"/>
      <c r="B21751" s="78"/>
      <c r="C21751"/>
      <c r="D21751"/>
      <c r="E21751"/>
      <c r="F21751"/>
    </row>
    <row r="21752" spans="1:6" x14ac:dyDescent="0.25">
      <c r="A21752"/>
      <c r="B21752" s="78"/>
      <c r="C21752"/>
      <c r="D21752"/>
      <c r="E21752"/>
      <c r="F21752"/>
    </row>
    <row r="21753" spans="1:6" x14ac:dyDescent="0.25">
      <c r="A21753"/>
      <c r="B21753" s="78"/>
      <c r="C21753"/>
      <c r="D21753"/>
      <c r="E21753"/>
      <c r="F21753"/>
    </row>
    <row r="21754" spans="1:6" x14ac:dyDescent="0.25">
      <c r="A21754"/>
      <c r="B21754" s="78"/>
      <c r="C21754"/>
      <c r="D21754"/>
      <c r="E21754"/>
      <c r="F21754"/>
    </row>
    <row r="21755" spans="1:6" x14ac:dyDescent="0.25">
      <c r="A21755"/>
      <c r="B21755" s="78"/>
      <c r="C21755"/>
      <c r="D21755"/>
      <c r="E21755"/>
      <c r="F21755"/>
    </row>
    <row r="21756" spans="1:6" x14ac:dyDescent="0.25">
      <c r="A21756"/>
      <c r="B21756" s="78"/>
      <c r="C21756"/>
      <c r="D21756"/>
      <c r="E21756"/>
      <c r="F21756"/>
    </row>
    <row r="21757" spans="1:6" x14ac:dyDescent="0.25">
      <c r="A21757"/>
      <c r="B21757" s="78"/>
      <c r="C21757"/>
      <c r="D21757"/>
      <c r="E21757"/>
      <c r="F21757"/>
    </row>
    <row r="21758" spans="1:6" x14ac:dyDescent="0.25">
      <c r="A21758"/>
      <c r="B21758" s="78"/>
      <c r="C21758"/>
      <c r="D21758"/>
      <c r="E21758"/>
      <c r="F21758"/>
    </row>
    <row r="21759" spans="1:6" x14ac:dyDescent="0.25">
      <c r="A21759"/>
      <c r="B21759" s="78"/>
      <c r="C21759"/>
      <c r="D21759"/>
      <c r="E21759"/>
      <c r="F21759"/>
    </row>
    <row r="21760" spans="1:6" x14ac:dyDescent="0.25">
      <c r="A21760"/>
      <c r="B21760" s="78"/>
      <c r="C21760"/>
      <c r="D21760"/>
      <c r="E21760"/>
      <c r="F21760"/>
    </row>
    <row r="21761" spans="1:6" x14ac:dyDescent="0.25">
      <c r="A21761"/>
      <c r="B21761" s="78"/>
      <c r="C21761"/>
      <c r="D21761"/>
      <c r="E21761"/>
      <c r="F21761"/>
    </row>
    <row r="21762" spans="1:6" x14ac:dyDescent="0.25">
      <c r="A21762"/>
      <c r="B21762" s="78"/>
      <c r="C21762"/>
      <c r="D21762"/>
      <c r="E21762"/>
      <c r="F21762"/>
    </row>
    <row r="21763" spans="1:6" x14ac:dyDescent="0.25">
      <c r="A21763"/>
      <c r="B21763" s="78"/>
      <c r="C21763"/>
      <c r="D21763"/>
      <c r="E21763"/>
      <c r="F21763"/>
    </row>
    <row r="21764" spans="1:6" x14ac:dyDescent="0.25">
      <c r="A21764"/>
      <c r="B21764" s="78"/>
      <c r="C21764"/>
      <c r="D21764"/>
      <c r="E21764"/>
      <c r="F21764"/>
    </row>
    <row r="21765" spans="1:6" x14ac:dyDescent="0.25">
      <c r="A21765"/>
      <c r="B21765" s="78"/>
      <c r="C21765"/>
      <c r="D21765"/>
      <c r="E21765"/>
      <c r="F21765"/>
    </row>
    <row r="21766" spans="1:6" x14ac:dyDescent="0.25">
      <c r="A21766"/>
      <c r="B21766" s="78"/>
      <c r="C21766"/>
      <c r="D21766"/>
      <c r="E21766"/>
      <c r="F21766"/>
    </row>
    <row r="21767" spans="1:6" x14ac:dyDescent="0.25">
      <c r="A21767"/>
      <c r="B21767" s="78"/>
      <c r="C21767"/>
      <c r="D21767"/>
      <c r="E21767"/>
      <c r="F21767"/>
    </row>
    <row r="21768" spans="1:6" x14ac:dyDescent="0.25">
      <c r="A21768"/>
      <c r="B21768" s="78"/>
      <c r="C21768"/>
      <c r="D21768"/>
      <c r="E21768"/>
      <c r="F21768"/>
    </row>
    <row r="21769" spans="1:6" x14ac:dyDescent="0.25">
      <c r="A21769"/>
      <c r="B21769" s="78"/>
      <c r="C21769"/>
      <c r="D21769"/>
      <c r="E21769"/>
      <c r="F21769"/>
    </row>
    <row r="21770" spans="1:6" x14ac:dyDescent="0.25">
      <c r="A21770"/>
      <c r="B21770" s="78"/>
      <c r="C21770"/>
      <c r="D21770"/>
      <c r="E21770"/>
      <c r="F21770"/>
    </row>
    <row r="21771" spans="1:6" x14ac:dyDescent="0.25">
      <c r="A21771"/>
      <c r="B21771" s="78"/>
      <c r="C21771"/>
      <c r="D21771"/>
      <c r="E21771"/>
      <c r="F21771"/>
    </row>
    <row r="21772" spans="1:6" x14ac:dyDescent="0.25">
      <c r="A21772"/>
      <c r="B21772" s="78"/>
      <c r="C21772"/>
      <c r="D21772"/>
      <c r="E21772"/>
      <c r="F21772"/>
    </row>
    <row r="21773" spans="1:6" x14ac:dyDescent="0.25">
      <c r="A21773"/>
      <c r="B21773" s="78"/>
      <c r="C21773"/>
      <c r="D21773"/>
      <c r="E21773"/>
      <c r="F21773"/>
    </row>
    <row r="21774" spans="1:6" x14ac:dyDescent="0.25">
      <c r="A21774"/>
      <c r="B21774" s="78"/>
      <c r="C21774"/>
      <c r="D21774"/>
      <c r="E21774"/>
      <c r="F21774"/>
    </row>
    <row r="21775" spans="1:6" x14ac:dyDescent="0.25">
      <c r="A21775"/>
      <c r="B21775" s="78"/>
      <c r="C21775"/>
      <c r="D21775"/>
      <c r="E21775"/>
      <c r="F21775"/>
    </row>
    <row r="21776" spans="1:6" x14ac:dyDescent="0.25">
      <c r="A21776"/>
      <c r="B21776" s="78"/>
      <c r="C21776"/>
      <c r="D21776"/>
      <c r="E21776"/>
      <c r="F21776"/>
    </row>
    <row r="21777" spans="1:6" x14ac:dyDescent="0.25">
      <c r="A21777"/>
      <c r="B21777" s="78"/>
      <c r="C21777"/>
      <c r="D21777"/>
      <c r="E21777"/>
      <c r="F21777"/>
    </row>
    <row r="21778" spans="1:6" x14ac:dyDescent="0.25">
      <c r="A21778"/>
      <c r="B21778" s="78"/>
      <c r="C21778"/>
      <c r="D21778"/>
      <c r="E21778"/>
      <c r="F21778"/>
    </row>
    <row r="21779" spans="1:6" x14ac:dyDescent="0.25">
      <c r="A21779"/>
      <c r="B21779" s="78"/>
      <c r="C21779"/>
      <c r="D21779"/>
      <c r="E21779"/>
      <c r="F21779"/>
    </row>
    <row r="21780" spans="1:6" x14ac:dyDescent="0.25">
      <c r="A21780"/>
      <c r="B21780" s="78"/>
      <c r="C21780"/>
      <c r="D21780"/>
      <c r="E21780"/>
      <c r="F21780"/>
    </row>
    <row r="21781" spans="1:6" x14ac:dyDescent="0.25">
      <c r="A21781"/>
      <c r="B21781" s="78"/>
      <c r="C21781"/>
      <c r="D21781"/>
      <c r="E21781"/>
      <c r="F21781"/>
    </row>
    <row r="21782" spans="1:6" x14ac:dyDescent="0.25">
      <c r="A21782"/>
      <c r="B21782" s="78"/>
      <c r="C21782"/>
      <c r="D21782"/>
      <c r="E21782"/>
      <c r="F21782"/>
    </row>
    <row r="21783" spans="1:6" x14ac:dyDescent="0.25">
      <c r="A21783"/>
      <c r="B21783" s="78"/>
      <c r="C21783"/>
      <c r="D21783"/>
      <c r="E21783"/>
      <c r="F21783"/>
    </row>
    <row r="21784" spans="1:6" x14ac:dyDescent="0.25">
      <c r="A21784"/>
      <c r="B21784" s="78"/>
      <c r="C21784"/>
      <c r="D21784"/>
      <c r="E21784"/>
      <c r="F21784"/>
    </row>
    <row r="21785" spans="1:6" x14ac:dyDescent="0.25">
      <c r="A21785"/>
      <c r="B21785" s="78"/>
      <c r="C21785"/>
      <c r="D21785"/>
      <c r="E21785"/>
      <c r="F21785"/>
    </row>
    <row r="21786" spans="1:6" x14ac:dyDescent="0.25">
      <c r="A21786"/>
      <c r="B21786" s="78"/>
      <c r="C21786"/>
      <c r="D21786"/>
      <c r="E21786"/>
      <c r="F21786"/>
    </row>
    <row r="21787" spans="1:6" x14ac:dyDescent="0.25">
      <c r="A21787"/>
      <c r="B21787" s="78"/>
      <c r="C21787"/>
      <c r="D21787"/>
      <c r="E21787"/>
      <c r="F21787"/>
    </row>
    <row r="21788" spans="1:6" x14ac:dyDescent="0.25">
      <c r="A21788"/>
      <c r="B21788" s="78"/>
      <c r="C21788"/>
      <c r="D21788"/>
      <c r="E21788"/>
      <c r="F21788"/>
    </row>
    <row r="21789" spans="1:6" x14ac:dyDescent="0.25">
      <c r="A21789"/>
      <c r="B21789" s="78"/>
      <c r="C21789"/>
      <c r="D21789"/>
      <c r="E21789"/>
      <c r="F21789"/>
    </row>
    <row r="21790" spans="1:6" x14ac:dyDescent="0.25">
      <c r="A21790"/>
      <c r="B21790" s="78"/>
      <c r="C21790"/>
      <c r="D21790"/>
      <c r="E21790"/>
      <c r="F21790"/>
    </row>
    <row r="21791" spans="1:6" x14ac:dyDescent="0.25">
      <c r="A21791"/>
      <c r="B21791" s="78"/>
      <c r="C21791"/>
      <c r="D21791"/>
      <c r="E21791"/>
      <c r="F21791"/>
    </row>
    <row r="21792" spans="1:6" x14ac:dyDescent="0.25">
      <c r="A21792"/>
      <c r="B21792" s="78"/>
      <c r="C21792"/>
      <c r="D21792"/>
      <c r="E21792"/>
      <c r="F21792"/>
    </row>
    <row r="21793" spans="1:6" x14ac:dyDescent="0.25">
      <c r="A21793"/>
      <c r="B21793" s="78"/>
      <c r="C21793"/>
      <c r="D21793"/>
      <c r="E21793"/>
      <c r="F21793"/>
    </row>
    <row r="21794" spans="1:6" x14ac:dyDescent="0.25">
      <c r="A21794"/>
      <c r="B21794" s="78"/>
      <c r="C21794"/>
      <c r="D21794"/>
      <c r="E21794"/>
      <c r="F21794"/>
    </row>
    <row r="21795" spans="1:6" x14ac:dyDescent="0.25">
      <c r="A21795"/>
      <c r="B21795" s="78"/>
      <c r="C21795"/>
      <c r="D21795"/>
      <c r="E21795"/>
      <c r="F21795"/>
    </row>
    <row r="21796" spans="1:6" x14ac:dyDescent="0.25">
      <c r="A21796"/>
      <c r="B21796" s="78"/>
      <c r="C21796"/>
      <c r="D21796"/>
      <c r="E21796"/>
      <c r="F21796"/>
    </row>
    <row r="21797" spans="1:6" x14ac:dyDescent="0.25">
      <c r="A21797"/>
      <c r="B21797" s="78"/>
      <c r="C21797"/>
      <c r="D21797"/>
      <c r="E21797"/>
      <c r="F21797"/>
    </row>
    <row r="21798" spans="1:6" x14ac:dyDescent="0.25">
      <c r="A21798"/>
      <c r="B21798" s="78"/>
      <c r="C21798"/>
      <c r="D21798"/>
      <c r="E21798"/>
      <c r="F21798"/>
    </row>
    <row r="21799" spans="1:6" x14ac:dyDescent="0.25">
      <c r="A21799"/>
      <c r="B21799" s="78"/>
      <c r="C21799"/>
      <c r="D21799"/>
      <c r="E21799"/>
      <c r="F21799"/>
    </row>
    <row r="21800" spans="1:6" x14ac:dyDescent="0.25">
      <c r="A21800"/>
      <c r="B21800" s="78"/>
      <c r="C21800"/>
      <c r="D21800"/>
      <c r="E21800"/>
      <c r="F21800"/>
    </row>
    <row r="21801" spans="1:6" x14ac:dyDescent="0.25">
      <c r="A21801"/>
      <c r="B21801" s="78"/>
      <c r="C21801"/>
      <c r="D21801"/>
      <c r="E21801"/>
      <c r="F21801"/>
    </row>
    <row r="21802" spans="1:6" x14ac:dyDescent="0.25">
      <c r="A21802"/>
      <c r="B21802" s="78"/>
      <c r="C21802"/>
      <c r="D21802"/>
      <c r="E21802"/>
      <c r="F21802"/>
    </row>
    <row r="21803" spans="1:6" x14ac:dyDescent="0.25">
      <c r="A21803"/>
      <c r="B21803" s="78"/>
      <c r="C21803"/>
      <c r="D21803"/>
      <c r="E21803"/>
      <c r="F21803"/>
    </row>
    <row r="21804" spans="1:6" x14ac:dyDescent="0.25">
      <c r="A21804"/>
      <c r="B21804" s="78"/>
      <c r="C21804"/>
      <c r="D21804"/>
      <c r="E21804"/>
      <c r="F21804"/>
    </row>
    <row r="21805" spans="1:6" x14ac:dyDescent="0.25">
      <c r="A21805"/>
      <c r="B21805" s="78"/>
      <c r="C21805"/>
      <c r="D21805"/>
      <c r="E21805"/>
      <c r="F21805"/>
    </row>
    <row r="21806" spans="1:6" x14ac:dyDescent="0.25">
      <c r="A21806"/>
      <c r="B21806" s="78"/>
      <c r="C21806"/>
      <c r="D21806"/>
      <c r="E21806"/>
      <c r="F21806"/>
    </row>
    <row r="21807" spans="1:6" x14ac:dyDescent="0.25">
      <c r="A21807"/>
      <c r="B21807" s="78"/>
      <c r="C21807"/>
      <c r="D21807"/>
      <c r="E21807"/>
      <c r="F21807"/>
    </row>
    <row r="21808" spans="1:6" x14ac:dyDescent="0.25">
      <c r="A21808"/>
      <c r="B21808" s="78"/>
      <c r="C21808"/>
      <c r="D21808"/>
      <c r="E21808"/>
      <c r="F21808"/>
    </row>
    <row r="21809" spans="1:6" x14ac:dyDescent="0.25">
      <c r="A21809"/>
      <c r="B21809" s="78"/>
      <c r="C21809"/>
      <c r="D21809"/>
      <c r="E21809"/>
      <c r="F21809"/>
    </row>
    <row r="21810" spans="1:6" x14ac:dyDescent="0.25">
      <c r="A21810"/>
      <c r="B21810" s="78"/>
      <c r="C21810"/>
      <c r="D21810"/>
      <c r="E21810"/>
      <c r="F21810"/>
    </row>
    <row r="21811" spans="1:6" x14ac:dyDescent="0.25">
      <c r="A21811"/>
      <c r="B21811" s="78"/>
      <c r="C21811"/>
      <c r="D21811"/>
      <c r="E21811"/>
      <c r="F21811"/>
    </row>
    <row r="21812" spans="1:6" x14ac:dyDescent="0.25">
      <c r="A21812"/>
      <c r="B21812" s="78"/>
      <c r="C21812"/>
      <c r="D21812"/>
      <c r="E21812"/>
      <c r="F21812"/>
    </row>
    <row r="21813" spans="1:6" x14ac:dyDescent="0.25">
      <c r="A21813"/>
      <c r="B21813" s="78"/>
      <c r="C21813"/>
      <c r="D21813"/>
      <c r="E21813"/>
      <c r="F21813"/>
    </row>
    <row r="21814" spans="1:6" x14ac:dyDescent="0.25">
      <c r="A21814"/>
      <c r="B21814" s="78"/>
      <c r="C21814"/>
      <c r="D21814"/>
      <c r="E21814"/>
      <c r="F21814"/>
    </row>
    <row r="21815" spans="1:6" x14ac:dyDescent="0.25">
      <c r="A21815"/>
      <c r="B21815" s="78"/>
      <c r="C21815"/>
      <c r="D21815"/>
      <c r="E21815"/>
      <c r="F21815"/>
    </row>
    <row r="21816" spans="1:6" x14ac:dyDescent="0.25">
      <c r="A21816"/>
      <c r="B21816" s="78"/>
      <c r="C21816"/>
      <c r="D21816"/>
      <c r="E21816"/>
      <c r="F21816"/>
    </row>
    <row r="21817" spans="1:6" x14ac:dyDescent="0.25">
      <c r="A21817"/>
      <c r="B21817" s="78"/>
      <c r="C21817"/>
      <c r="D21817"/>
      <c r="E21817"/>
      <c r="F21817"/>
    </row>
    <row r="21818" spans="1:6" x14ac:dyDescent="0.25">
      <c r="A21818"/>
      <c r="B21818" s="78"/>
      <c r="C21818"/>
      <c r="D21818"/>
      <c r="E21818"/>
      <c r="F21818"/>
    </row>
    <row r="21819" spans="1:6" x14ac:dyDescent="0.25">
      <c r="A21819"/>
      <c r="B21819" s="78"/>
      <c r="C21819"/>
      <c r="D21819"/>
      <c r="E21819"/>
      <c r="F21819"/>
    </row>
    <row r="21820" spans="1:6" x14ac:dyDescent="0.25">
      <c r="A21820"/>
      <c r="B21820" s="78"/>
      <c r="C21820"/>
      <c r="D21820"/>
      <c r="E21820"/>
      <c r="F21820"/>
    </row>
    <row r="21821" spans="1:6" x14ac:dyDescent="0.25">
      <c r="A21821"/>
      <c r="B21821" s="78"/>
      <c r="C21821"/>
      <c r="D21821"/>
      <c r="E21821"/>
      <c r="F21821"/>
    </row>
    <row r="21822" spans="1:6" x14ac:dyDescent="0.25">
      <c r="A21822"/>
      <c r="B21822" s="78"/>
      <c r="C21822"/>
      <c r="D21822"/>
      <c r="E21822"/>
      <c r="F21822"/>
    </row>
    <row r="21823" spans="1:6" x14ac:dyDescent="0.25">
      <c r="A21823"/>
      <c r="B21823" s="78"/>
      <c r="C21823"/>
      <c r="D21823"/>
      <c r="E21823"/>
      <c r="F21823"/>
    </row>
    <row r="21824" spans="1:6" x14ac:dyDescent="0.25">
      <c r="A21824"/>
      <c r="B21824" s="78"/>
      <c r="C21824"/>
      <c r="D21824"/>
      <c r="E21824"/>
      <c r="F21824"/>
    </row>
    <row r="21825" spans="1:6" x14ac:dyDescent="0.25">
      <c r="A21825"/>
      <c r="B21825" s="78"/>
      <c r="C21825"/>
      <c r="D21825"/>
      <c r="E21825"/>
      <c r="F21825"/>
    </row>
    <row r="21826" spans="1:6" x14ac:dyDescent="0.25">
      <c r="A21826"/>
      <c r="B21826" s="78"/>
      <c r="C21826"/>
      <c r="D21826"/>
      <c r="E21826"/>
      <c r="F21826"/>
    </row>
    <row r="21827" spans="1:6" x14ac:dyDescent="0.25">
      <c r="A21827"/>
      <c r="B21827" s="78"/>
      <c r="C21827"/>
      <c r="D21827"/>
      <c r="E21827"/>
      <c r="F21827"/>
    </row>
    <row r="21828" spans="1:6" x14ac:dyDescent="0.25">
      <c r="A21828"/>
      <c r="B21828" s="78"/>
      <c r="C21828"/>
      <c r="D21828"/>
      <c r="E21828"/>
      <c r="F21828"/>
    </row>
    <row r="21829" spans="1:6" x14ac:dyDescent="0.25">
      <c r="A21829"/>
      <c r="B21829" s="78"/>
      <c r="C21829"/>
      <c r="D21829"/>
      <c r="E21829"/>
      <c r="F21829"/>
    </row>
    <row r="21830" spans="1:6" x14ac:dyDescent="0.25">
      <c r="A21830"/>
      <c r="B21830" s="78"/>
      <c r="C21830"/>
      <c r="D21830"/>
      <c r="E21830"/>
      <c r="F21830"/>
    </row>
    <row r="21831" spans="1:6" x14ac:dyDescent="0.25">
      <c r="A21831"/>
      <c r="B21831" s="78"/>
      <c r="C21831"/>
      <c r="D21831"/>
      <c r="E21831"/>
      <c r="F21831"/>
    </row>
    <row r="21832" spans="1:6" x14ac:dyDescent="0.25">
      <c r="A21832"/>
      <c r="B21832" s="78"/>
      <c r="C21832"/>
      <c r="D21832"/>
      <c r="E21832"/>
      <c r="F21832"/>
    </row>
    <row r="21833" spans="1:6" x14ac:dyDescent="0.25">
      <c r="A21833"/>
      <c r="B21833" s="78"/>
      <c r="C21833"/>
      <c r="D21833"/>
      <c r="E21833"/>
      <c r="F21833"/>
    </row>
    <row r="21834" spans="1:6" x14ac:dyDescent="0.25">
      <c r="A21834"/>
      <c r="B21834" s="78"/>
      <c r="C21834"/>
      <c r="D21834"/>
      <c r="E21834"/>
      <c r="F21834"/>
    </row>
    <row r="21835" spans="1:6" x14ac:dyDescent="0.25">
      <c r="A21835"/>
      <c r="B21835" s="78"/>
      <c r="C21835"/>
      <c r="D21835"/>
      <c r="E21835"/>
      <c r="F21835"/>
    </row>
    <row r="21836" spans="1:6" x14ac:dyDescent="0.25">
      <c r="A21836"/>
      <c r="B21836" s="78"/>
      <c r="C21836"/>
      <c r="D21836"/>
      <c r="E21836"/>
      <c r="F21836"/>
    </row>
    <row r="21837" spans="1:6" x14ac:dyDescent="0.25">
      <c r="A21837"/>
      <c r="B21837" s="78"/>
      <c r="C21837"/>
      <c r="D21837"/>
      <c r="E21837"/>
      <c r="F21837"/>
    </row>
    <row r="21838" spans="1:6" x14ac:dyDescent="0.25">
      <c r="A21838"/>
      <c r="B21838" s="78"/>
      <c r="C21838"/>
      <c r="D21838"/>
      <c r="E21838"/>
      <c r="F21838"/>
    </row>
    <row r="21839" spans="1:6" x14ac:dyDescent="0.25">
      <c r="A21839"/>
      <c r="B21839" s="78"/>
      <c r="C21839"/>
      <c r="D21839"/>
      <c r="E21839"/>
      <c r="F21839"/>
    </row>
    <row r="21840" spans="1:6" x14ac:dyDescent="0.25">
      <c r="A21840"/>
      <c r="B21840" s="78"/>
      <c r="C21840"/>
      <c r="D21840"/>
      <c r="E21840"/>
      <c r="F21840"/>
    </row>
    <row r="21841" spans="1:6" x14ac:dyDescent="0.25">
      <c r="A21841"/>
      <c r="B21841" s="78"/>
      <c r="C21841"/>
      <c r="D21841"/>
      <c r="E21841"/>
      <c r="F21841"/>
    </row>
    <row r="21842" spans="1:6" x14ac:dyDescent="0.25">
      <c r="A21842"/>
      <c r="B21842" s="78"/>
      <c r="C21842"/>
      <c r="D21842"/>
      <c r="E21842"/>
      <c r="F21842"/>
    </row>
    <row r="21843" spans="1:6" x14ac:dyDescent="0.25">
      <c r="A21843"/>
      <c r="B21843" s="78"/>
      <c r="C21843"/>
      <c r="D21843"/>
      <c r="E21843"/>
      <c r="F21843"/>
    </row>
    <row r="21844" spans="1:6" x14ac:dyDescent="0.25">
      <c r="A21844"/>
      <c r="B21844" s="78"/>
      <c r="C21844"/>
      <c r="D21844"/>
      <c r="E21844"/>
      <c r="F21844"/>
    </row>
    <row r="21845" spans="1:6" x14ac:dyDescent="0.25">
      <c r="A21845"/>
      <c r="B21845" s="78"/>
      <c r="C21845"/>
      <c r="D21845"/>
      <c r="E21845"/>
      <c r="F21845"/>
    </row>
    <row r="21846" spans="1:6" x14ac:dyDescent="0.25">
      <c r="A21846"/>
      <c r="B21846" s="78"/>
      <c r="C21846"/>
      <c r="D21846"/>
      <c r="E21846"/>
      <c r="F21846"/>
    </row>
    <row r="21847" spans="1:6" x14ac:dyDescent="0.25">
      <c r="A21847"/>
      <c r="B21847" s="78"/>
      <c r="C21847"/>
      <c r="D21847"/>
      <c r="E21847"/>
      <c r="F21847"/>
    </row>
    <row r="21848" spans="1:6" x14ac:dyDescent="0.25">
      <c r="A21848"/>
      <c r="B21848" s="78"/>
      <c r="C21848"/>
      <c r="D21848"/>
      <c r="E21848"/>
      <c r="F21848"/>
    </row>
    <row r="21849" spans="1:6" x14ac:dyDescent="0.25">
      <c r="A21849"/>
      <c r="B21849" s="78"/>
      <c r="C21849"/>
      <c r="D21849"/>
      <c r="E21849"/>
      <c r="F21849"/>
    </row>
    <row r="21850" spans="1:6" x14ac:dyDescent="0.25">
      <c r="A21850"/>
      <c r="B21850" s="78"/>
      <c r="C21850"/>
      <c r="D21850"/>
      <c r="E21850"/>
      <c r="F21850"/>
    </row>
    <row r="21851" spans="1:6" x14ac:dyDescent="0.25">
      <c r="A21851"/>
      <c r="B21851" s="78"/>
      <c r="C21851"/>
      <c r="D21851"/>
      <c r="E21851"/>
      <c r="F21851"/>
    </row>
    <row r="21852" spans="1:6" x14ac:dyDescent="0.25">
      <c r="A21852"/>
      <c r="B21852" s="78"/>
      <c r="C21852"/>
      <c r="D21852"/>
      <c r="E21852"/>
      <c r="F21852"/>
    </row>
    <row r="21853" spans="1:6" x14ac:dyDescent="0.25">
      <c r="A21853"/>
      <c r="B21853" s="78"/>
      <c r="C21853"/>
      <c r="D21853"/>
      <c r="E21853"/>
      <c r="F21853"/>
    </row>
    <row r="21854" spans="1:6" x14ac:dyDescent="0.25">
      <c r="A21854"/>
      <c r="B21854" s="78"/>
      <c r="C21854"/>
      <c r="D21854"/>
      <c r="E21854"/>
      <c r="F21854"/>
    </row>
    <row r="21855" spans="1:6" x14ac:dyDescent="0.25">
      <c r="A21855"/>
      <c r="B21855" s="78"/>
      <c r="C21855"/>
      <c r="D21855"/>
      <c r="E21855"/>
      <c r="F21855"/>
    </row>
    <row r="21856" spans="1:6" x14ac:dyDescent="0.25">
      <c r="A21856"/>
      <c r="B21856" s="78"/>
      <c r="C21856"/>
      <c r="D21856"/>
      <c r="E21856"/>
      <c r="F21856"/>
    </row>
    <row r="21857" spans="1:6" x14ac:dyDescent="0.25">
      <c r="A21857"/>
      <c r="B21857" s="78"/>
      <c r="C21857"/>
      <c r="D21857"/>
      <c r="E21857"/>
      <c r="F21857"/>
    </row>
    <row r="21858" spans="1:6" x14ac:dyDescent="0.25">
      <c r="A21858"/>
      <c r="B21858" s="78"/>
      <c r="C21858"/>
      <c r="D21858"/>
      <c r="E21858"/>
      <c r="F21858"/>
    </row>
    <row r="21859" spans="1:6" x14ac:dyDescent="0.25">
      <c r="A21859"/>
      <c r="B21859" s="78"/>
      <c r="C21859"/>
      <c r="D21859"/>
      <c r="E21859"/>
      <c r="F21859"/>
    </row>
    <row r="21860" spans="1:6" x14ac:dyDescent="0.25">
      <c r="A21860"/>
      <c r="B21860" s="78"/>
      <c r="C21860"/>
      <c r="D21860"/>
      <c r="E21860"/>
      <c r="F21860"/>
    </row>
    <row r="21861" spans="1:6" x14ac:dyDescent="0.25">
      <c r="A21861"/>
      <c r="B21861" s="78"/>
      <c r="C21861"/>
      <c r="D21861"/>
      <c r="E21861"/>
      <c r="F21861"/>
    </row>
    <row r="21862" spans="1:6" x14ac:dyDescent="0.25">
      <c r="A21862"/>
      <c r="B21862" s="78"/>
      <c r="C21862"/>
      <c r="D21862"/>
      <c r="E21862"/>
      <c r="F21862"/>
    </row>
    <row r="21863" spans="1:6" x14ac:dyDescent="0.25">
      <c r="A21863"/>
      <c r="B21863" s="78"/>
      <c r="C21863"/>
      <c r="D21863"/>
      <c r="E21863"/>
      <c r="F21863"/>
    </row>
    <row r="21864" spans="1:6" x14ac:dyDescent="0.25">
      <c r="A21864"/>
      <c r="B21864" s="78"/>
      <c r="C21864"/>
      <c r="D21864"/>
      <c r="E21864"/>
      <c r="F21864"/>
    </row>
    <row r="21865" spans="1:6" x14ac:dyDescent="0.25">
      <c r="A21865"/>
      <c r="B21865" s="78"/>
      <c r="C21865"/>
      <c r="D21865"/>
      <c r="E21865"/>
      <c r="F21865"/>
    </row>
    <row r="21866" spans="1:6" x14ac:dyDescent="0.25">
      <c r="A21866"/>
      <c r="B21866" s="78"/>
      <c r="C21866"/>
      <c r="D21866"/>
      <c r="E21866"/>
      <c r="F21866"/>
    </row>
    <row r="21867" spans="1:6" x14ac:dyDescent="0.25">
      <c r="A21867"/>
      <c r="B21867" s="78"/>
      <c r="C21867"/>
      <c r="D21867"/>
      <c r="E21867"/>
      <c r="F21867"/>
    </row>
    <row r="21868" spans="1:6" x14ac:dyDescent="0.25">
      <c r="A21868"/>
      <c r="B21868" s="78"/>
      <c r="C21868"/>
      <c r="D21868"/>
      <c r="E21868"/>
      <c r="F21868"/>
    </row>
    <row r="21869" spans="1:6" x14ac:dyDescent="0.25">
      <c r="A21869"/>
      <c r="B21869" s="78"/>
      <c r="C21869"/>
      <c r="D21869"/>
      <c r="E21869"/>
      <c r="F21869"/>
    </row>
    <row r="21870" spans="1:6" x14ac:dyDescent="0.25">
      <c r="A21870"/>
      <c r="B21870" s="78"/>
      <c r="C21870"/>
      <c r="D21870"/>
      <c r="E21870"/>
      <c r="F21870"/>
    </row>
    <row r="21871" spans="1:6" x14ac:dyDescent="0.25">
      <c r="A21871"/>
      <c r="B21871" s="78"/>
      <c r="C21871"/>
      <c r="D21871"/>
      <c r="E21871"/>
      <c r="F21871"/>
    </row>
    <row r="21872" spans="1:6" x14ac:dyDescent="0.25">
      <c r="A21872"/>
      <c r="B21872" s="78"/>
      <c r="C21872"/>
      <c r="D21872"/>
      <c r="E21872"/>
      <c r="F21872"/>
    </row>
    <row r="21873" spans="1:6" x14ac:dyDescent="0.25">
      <c r="A21873"/>
      <c r="B21873" s="78"/>
      <c r="C21873"/>
      <c r="D21873"/>
      <c r="E21873"/>
      <c r="F21873"/>
    </row>
    <row r="21874" spans="1:6" x14ac:dyDescent="0.25">
      <c r="A21874"/>
      <c r="B21874" s="78"/>
      <c r="C21874"/>
      <c r="D21874"/>
      <c r="E21874"/>
      <c r="F21874"/>
    </row>
    <row r="21875" spans="1:6" x14ac:dyDescent="0.25">
      <c r="A21875"/>
      <c r="B21875" s="78"/>
      <c r="C21875"/>
      <c r="D21875"/>
      <c r="E21875"/>
      <c r="F21875"/>
    </row>
    <row r="21876" spans="1:6" x14ac:dyDescent="0.25">
      <c r="A21876"/>
      <c r="B21876" s="78"/>
      <c r="C21876"/>
      <c r="D21876"/>
      <c r="E21876"/>
      <c r="F21876"/>
    </row>
    <row r="21877" spans="1:6" x14ac:dyDescent="0.25">
      <c r="A21877"/>
      <c r="B21877" s="78"/>
      <c r="C21877"/>
      <c r="D21877"/>
      <c r="E21877"/>
      <c r="F21877"/>
    </row>
    <row r="21878" spans="1:6" x14ac:dyDescent="0.25">
      <c r="A21878"/>
      <c r="B21878" s="78"/>
      <c r="C21878"/>
      <c r="D21878"/>
      <c r="E21878"/>
      <c r="F21878"/>
    </row>
    <row r="21879" spans="1:6" x14ac:dyDescent="0.25">
      <c r="A21879"/>
      <c r="B21879" s="78"/>
      <c r="C21879"/>
      <c r="D21879"/>
      <c r="E21879"/>
      <c r="F21879"/>
    </row>
    <row r="21880" spans="1:6" x14ac:dyDescent="0.25">
      <c r="A21880"/>
      <c r="B21880" s="78"/>
      <c r="C21880"/>
      <c r="D21880"/>
      <c r="E21880"/>
      <c r="F21880"/>
    </row>
    <row r="21881" spans="1:6" x14ac:dyDescent="0.25">
      <c r="A21881"/>
      <c r="B21881" s="78"/>
      <c r="C21881"/>
      <c r="D21881"/>
      <c r="E21881"/>
      <c r="F21881"/>
    </row>
    <row r="21882" spans="1:6" x14ac:dyDescent="0.25">
      <c r="A21882"/>
      <c r="B21882" s="78"/>
      <c r="C21882"/>
      <c r="D21882"/>
      <c r="E21882"/>
      <c r="F21882"/>
    </row>
    <row r="21883" spans="1:6" x14ac:dyDescent="0.25">
      <c r="A21883"/>
      <c r="B21883" s="78"/>
      <c r="C21883"/>
      <c r="D21883"/>
      <c r="E21883"/>
      <c r="F21883"/>
    </row>
    <row r="21884" spans="1:6" x14ac:dyDescent="0.25">
      <c r="A21884"/>
      <c r="B21884" s="78"/>
      <c r="C21884"/>
      <c r="D21884"/>
      <c r="E21884"/>
      <c r="F21884"/>
    </row>
    <row r="21885" spans="1:6" x14ac:dyDescent="0.25">
      <c r="A21885"/>
      <c r="B21885" s="78"/>
      <c r="C21885"/>
      <c r="D21885"/>
      <c r="E21885"/>
      <c r="F21885"/>
    </row>
    <row r="21886" spans="1:6" x14ac:dyDescent="0.25">
      <c r="A21886"/>
      <c r="B21886" s="78"/>
      <c r="C21886"/>
      <c r="D21886"/>
      <c r="E21886"/>
      <c r="F21886"/>
    </row>
    <row r="21887" spans="1:6" x14ac:dyDescent="0.25">
      <c r="A21887"/>
      <c r="B21887" s="78"/>
      <c r="C21887"/>
      <c r="D21887"/>
      <c r="E21887"/>
      <c r="F21887"/>
    </row>
    <row r="21888" spans="1:6" x14ac:dyDescent="0.25">
      <c r="A21888"/>
      <c r="B21888" s="78"/>
      <c r="C21888"/>
      <c r="D21888"/>
      <c r="E21888"/>
      <c r="F21888"/>
    </row>
    <row r="21889" spans="1:6" x14ac:dyDescent="0.25">
      <c r="A21889"/>
      <c r="B21889" s="78"/>
      <c r="C21889"/>
      <c r="D21889"/>
      <c r="E21889"/>
      <c r="F21889"/>
    </row>
    <row r="21890" spans="1:6" x14ac:dyDescent="0.25">
      <c r="A21890"/>
      <c r="B21890" s="78"/>
      <c r="C21890"/>
      <c r="D21890"/>
      <c r="E21890"/>
      <c r="F21890"/>
    </row>
    <row r="21891" spans="1:6" x14ac:dyDescent="0.25">
      <c r="A21891"/>
      <c r="B21891" s="78"/>
      <c r="C21891"/>
      <c r="D21891"/>
      <c r="E21891"/>
      <c r="F21891"/>
    </row>
    <row r="21892" spans="1:6" x14ac:dyDescent="0.25">
      <c r="A21892"/>
      <c r="B21892" s="78"/>
      <c r="C21892"/>
      <c r="D21892"/>
      <c r="E21892"/>
      <c r="F21892"/>
    </row>
    <row r="21893" spans="1:6" x14ac:dyDescent="0.25">
      <c r="A21893"/>
      <c r="B21893" s="78"/>
      <c r="C21893"/>
      <c r="D21893"/>
      <c r="E21893"/>
      <c r="F21893"/>
    </row>
    <row r="21894" spans="1:6" x14ac:dyDescent="0.25">
      <c r="A21894"/>
      <c r="B21894" s="78"/>
      <c r="C21894"/>
      <c r="D21894"/>
      <c r="E21894"/>
      <c r="F21894"/>
    </row>
    <row r="21895" spans="1:6" x14ac:dyDescent="0.25">
      <c r="A21895"/>
      <c r="B21895" s="78"/>
      <c r="C21895"/>
      <c r="D21895"/>
      <c r="E21895"/>
      <c r="F21895"/>
    </row>
    <row r="21896" spans="1:6" x14ac:dyDescent="0.25">
      <c r="A21896"/>
      <c r="B21896" s="78"/>
      <c r="C21896"/>
      <c r="D21896"/>
      <c r="E21896"/>
      <c r="F21896"/>
    </row>
    <row r="21897" spans="1:6" x14ac:dyDescent="0.25">
      <c r="A21897"/>
      <c r="B21897" s="78"/>
      <c r="C21897"/>
      <c r="D21897"/>
      <c r="E21897"/>
      <c r="F21897"/>
    </row>
    <row r="21898" spans="1:6" x14ac:dyDescent="0.25">
      <c r="A21898"/>
      <c r="B21898" s="78"/>
      <c r="C21898"/>
      <c r="D21898"/>
      <c r="E21898"/>
      <c r="F21898"/>
    </row>
    <row r="21899" spans="1:6" x14ac:dyDescent="0.25">
      <c r="A21899"/>
      <c r="B21899" s="78"/>
      <c r="C21899"/>
      <c r="D21899"/>
      <c r="E21899"/>
      <c r="F21899"/>
    </row>
    <row r="21900" spans="1:6" x14ac:dyDescent="0.25">
      <c r="A21900"/>
      <c r="B21900" s="78"/>
      <c r="C21900"/>
      <c r="D21900"/>
      <c r="E21900"/>
      <c r="F21900"/>
    </row>
    <row r="21901" spans="1:6" x14ac:dyDescent="0.25">
      <c r="A21901"/>
      <c r="B21901" s="78"/>
      <c r="C21901"/>
      <c r="D21901"/>
      <c r="E21901"/>
      <c r="F21901"/>
    </row>
    <row r="21902" spans="1:6" x14ac:dyDescent="0.25">
      <c r="A21902"/>
      <c r="B21902" s="78"/>
      <c r="C21902"/>
      <c r="D21902"/>
      <c r="E21902"/>
      <c r="F21902"/>
    </row>
    <row r="21903" spans="1:6" x14ac:dyDescent="0.25">
      <c r="A21903"/>
      <c r="B21903" s="78"/>
      <c r="C21903"/>
      <c r="D21903"/>
      <c r="E21903"/>
      <c r="F21903"/>
    </row>
    <row r="21904" spans="1:6" x14ac:dyDescent="0.25">
      <c r="A21904"/>
      <c r="B21904" s="78"/>
      <c r="C21904"/>
      <c r="D21904"/>
      <c r="E21904"/>
      <c r="F21904"/>
    </row>
    <row r="21905" spans="1:6" x14ac:dyDescent="0.25">
      <c r="A21905"/>
      <c r="B21905" s="78"/>
      <c r="C21905"/>
      <c r="D21905"/>
      <c r="E21905"/>
      <c r="F21905"/>
    </row>
    <row r="21906" spans="1:6" x14ac:dyDescent="0.25">
      <c r="A21906"/>
      <c r="B21906" s="78"/>
      <c r="C21906"/>
      <c r="D21906"/>
      <c r="E21906"/>
      <c r="F21906"/>
    </row>
    <row r="21907" spans="1:6" x14ac:dyDescent="0.25">
      <c r="A21907"/>
      <c r="B21907" s="78"/>
      <c r="C21907"/>
      <c r="D21907"/>
      <c r="E21907"/>
      <c r="F21907"/>
    </row>
    <row r="21908" spans="1:6" x14ac:dyDescent="0.25">
      <c r="A21908"/>
      <c r="B21908" s="78"/>
      <c r="C21908"/>
      <c r="D21908"/>
      <c r="E21908"/>
      <c r="F21908"/>
    </row>
    <row r="21909" spans="1:6" x14ac:dyDescent="0.25">
      <c r="A21909"/>
      <c r="B21909" s="78"/>
      <c r="C21909"/>
      <c r="D21909"/>
      <c r="E21909"/>
      <c r="F21909"/>
    </row>
    <row r="21910" spans="1:6" x14ac:dyDescent="0.25">
      <c r="A21910"/>
      <c r="B21910" s="78"/>
      <c r="C21910"/>
      <c r="D21910"/>
      <c r="E21910"/>
      <c r="F21910"/>
    </row>
    <row r="21911" spans="1:6" x14ac:dyDescent="0.25">
      <c r="A21911"/>
      <c r="B21911" s="78"/>
      <c r="C21911"/>
      <c r="D21911"/>
      <c r="E21911"/>
      <c r="F21911"/>
    </row>
    <row r="21912" spans="1:6" x14ac:dyDescent="0.25">
      <c r="A21912"/>
      <c r="B21912" s="78"/>
      <c r="C21912"/>
      <c r="D21912"/>
      <c r="E21912"/>
      <c r="F21912"/>
    </row>
    <row r="21913" spans="1:6" x14ac:dyDescent="0.25">
      <c r="A21913"/>
      <c r="B21913" s="78"/>
      <c r="C21913"/>
      <c r="D21913"/>
      <c r="E21913"/>
      <c r="F21913"/>
    </row>
    <row r="21914" spans="1:6" x14ac:dyDescent="0.25">
      <c r="A21914"/>
      <c r="B21914" s="78"/>
      <c r="C21914"/>
      <c r="D21914"/>
      <c r="E21914"/>
      <c r="F21914"/>
    </row>
    <row r="21915" spans="1:6" x14ac:dyDescent="0.25">
      <c r="A21915"/>
      <c r="B21915" s="78"/>
      <c r="C21915"/>
      <c r="D21915"/>
      <c r="E21915"/>
      <c r="F21915"/>
    </row>
    <row r="21916" spans="1:6" x14ac:dyDescent="0.25">
      <c r="A21916"/>
      <c r="B21916" s="78"/>
      <c r="C21916"/>
      <c r="D21916"/>
      <c r="E21916"/>
      <c r="F21916"/>
    </row>
    <row r="21917" spans="1:6" x14ac:dyDescent="0.25">
      <c r="A21917"/>
      <c r="B21917" s="78"/>
      <c r="C21917"/>
      <c r="D21917"/>
      <c r="E21917"/>
      <c r="F21917"/>
    </row>
    <row r="21918" spans="1:6" x14ac:dyDescent="0.25">
      <c r="A21918"/>
      <c r="B21918" s="78"/>
      <c r="C21918"/>
      <c r="D21918"/>
      <c r="E21918"/>
      <c r="F21918"/>
    </row>
    <row r="21919" spans="1:6" x14ac:dyDescent="0.25">
      <c r="A21919"/>
      <c r="B21919" s="78"/>
      <c r="C21919"/>
      <c r="D21919"/>
      <c r="E21919"/>
      <c r="F21919"/>
    </row>
    <row r="21920" spans="1:6" x14ac:dyDescent="0.25">
      <c r="A21920"/>
      <c r="B21920" s="78"/>
      <c r="C21920"/>
      <c r="D21920"/>
      <c r="E21920"/>
      <c r="F21920"/>
    </row>
    <row r="21921" spans="1:6" x14ac:dyDescent="0.25">
      <c r="A21921"/>
      <c r="B21921" s="78"/>
      <c r="C21921"/>
      <c r="D21921"/>
      <c r="E21921"/>
      <c r="F21921"/>
    </row>
    <row r="21922" spans="1:6" x14ac:dyDescent="0.25">
      <c r="A21922"/>
      <c r="B21922" s="78"/>
      <c r="C21922"/>
      <c r="D21922"/>
      <c r="E21922"/>
      <c r="F21922"/>
    </row>
    <row r="21923" spans="1:6" x14ac:dyDescent="0.25">
      <c r="A21923"/>
      <c r="B21923" s="78"/>
      <c r="C21923"/>
      <c r="D21923"/>
      <c r="E21923"/>
      <c r="F21923"/>
    </row>
    <row r="21924" spans="1:6" x14ac:dyDescent="0.25">
      <c r="A21924"/>
      <c r="B21924" s="78"/>
      <c r="C21924"/>
      <c r="D21924"/>
      <c r="E21924"/>
      <c r="F21924"/>
    </row>
    <row r="21925" spans="1:6" x14ac:dyDescent="0.25">
      <c r="A21925"/>
      <c r="B21925" s="78"/>
      <c r="C21925"/>
      <c r="D21925"/>
      <c r="E21925"/>
      <c r="F21925"/>
    </row>
    <row r="21926" spans="1:6" x14ac:dyDescent="0.25">
      <c r="A21926"/>
      <c r="B21926" s="78"/>
      <c r="C21926"/>
      <c r="D21926"/>
      <c r="E21926"/>
      <c r="F21926"/>
    </row>
    <row r="21927" spans="1:6" x14ac:dyDescent="0.25">
      <c r="A21927"/>
      <c r="B21927" s="78"/>
      <c r="C21927"/>
      <c r="D21927"/>
      <c r="E21927"/>
      <c r="F21927"/>
    </row>
    <row r="21928" spans="1:6" x14ac:dyDescent="0.25">
      <c r="A21928"/>
      <c r="B21928" s="78"/>
      <c r="C21928"/>
      <c r="D21928"/>
      <c r="E21928"/>
      <c r="F21928"/>
    </row>
    <row r="21929" spans="1:6" x14ac:dyDescent="0.25">
      <c r="A21929"/>
      <c r="B21929" s="78"/>
      <c r="C21929"/>
      <c r="D21929"/>
      <c r="E21929"/>
      <c r="F21929"/>
    </row>
    <row r="21930" spans="1:6" x14ac:dyDescent="0.25">
      <c r="A21930"/>
      <c r="B21930" s="78"/>
      <c r="C21930"/>
      <c r="D21930"/>
      <c r="E21930"/>
      <c r="F21930"/>
    </row>
    <row r="21931" spans="1:6" x14ac:dyDescent="0.25">
      <c r="A21931"/>
      <c r="B21931" s="78"/>
      <c r="C21931"/>
      <c r="D21931"/>
      <c r="E21931"/>
      <c r="F21931"/>
    </row>
    <row r="21932" spans="1:6" x14ac:dyDescent="0.25">
      <c r="A21932"/>
      <c r="B21932" s="78"/>
      <c r="C21932"/>
      <c r="D21932"/>
      <c r="E21932"/>
      <c r="F21932"/>
    </row>
    <row r="21933" spans="1:6" x14ac:dyDescent="0.25">
      <c r="A21933"/>
      <c r="B21933" s="78"/>
      <c r="C21933"/>
      <c r="D21933"/>
      <c r="E21933"/>
      <c r="F21933"/>
    </row>
    <row r="21934" spans="1:6" x14ac:dyDescent="0.25">
      <c r="A21934"/>
      <c r="B21934" s="78"/>
      <c r="C21934"/>
      <c r="D21934"/>
      <c r="E21934"/>
      <c r="F21934"/>
    </row>
    <row r="21935" spans="1:6" x14ac:dyDescent="0.25">
      <c r="A21935"/>
      <c r="B21935" s="78"/>
      <c r="C21935"/>
      <c r="D21935"/>
      <c r="E21935"/>
      <c r="F21935"/>
    </row>
    <row r="21936" spans="1:6" x14ac:dyDescent="0.25">
      <c r="A21936"/>
      <c r="B21936" s="78"/>
      <c r="C21936"/>
      <c r="D21936"/>
      <c r="E21936"/>
      <c r="F21936"/>
    </row>
    <row r="21937" spans="1:6" x14ac:dyDescent="0.25">
      <c r="A21937"/>
      <c r="B21937" s="78"/>
      <c r="C21937"/>
      <c r="D21937"/>
      <c r="E21937"/>
      <c r="F21937"/>
    </row>
    <row r="21938" spans="1:6" x14ac:dyDescent="0.25">
      <c r="A21938"/>
      <c r="B21938" s="78"/>
      <c r="C21938"/>
      <c r="D21938"/>
      <c r="E21938"/>
      <c r="F21938"/>
    </row>
    <row r="21939" spans="1:6" x14ac:dyDescent="0.25">
      <c r="A21939"/>
      <c r="B21939" s="78"/>
      <c r="C21939"/>
      <c r="D21939"/>
      <c r="E21939"/>
      <c r="F21939"/>
    </row>
    <row r="21940" spans="1:6" x14ac:dyDescent="0.25">
      <c r="A21940"/>
      <c r="B21940" s="78"/>
      <c r="C21940"/>
      <c r="D21940"/>
      <c r="E21940"/>
      <c r="F21940"/>
    </row>
    <row r="21941" spans="1:6" x14ac:dyDescent="0.25">
      <c r="A21941"/>
      <c r="B21941" s="78"/>
      <c r="C21941"/>
      <c r="D21941"/>
      <c r="E21941"/>
      <c r="F21941"/>
    </row>
    <row r="21942" spans="1:6" x14ac:dyDescent="0.25">
      <c r="A21942"/>
      <c r="B21942" s="78"/>
      <c r="C21942"/>
      <c r="D21942"/>
      <c r="E21942"/>
      <c r="F21942"/>
    </row>
    <row r="21943" spans="1:6" x14ac:dyDescent="0.25">
      <c r="A21943"/>
      <c r="B21943" s="78"/>
      <c r="C21943"/>
      <c r="D21943"/>
      <c r="E21943"/>
      <c r="F21943"/>
    </row>
    <row r="21944" spans="1:6" x14ac:dyDescent="0.25">
      <c r="A21944"/>
      <c r="B21944" s="78"/>
      <c r="C21944"/>
      <c r="D21944"/>
      <c r="E21944"/>
      <c r="F21944"/>
    </row>
    <row r="21945" spans="1:6" x14ac:dyDescent="0.25">
      <c r="A21945"/>
      <c r="B21945" s="78"/>
      <c r="C21945"/>
      <c r="D21945"/>
      <c r="E21945"/>
      <c r="F21945"/>
    </row>
    <row r="21946" spans="1:6" x14ac:dyDescent="0.25">
      <c r="A21946"/>
      <c r="B21946" s="78"/>
      <c r="C21946"/>
      <c r="D21946"/>
      <c r="E21946"/>
      <c r="F21946"/>
    </row>
    <row r="21947" spans="1:6" x14ac:dyDescent="0.25">
      <c r="A21947"/>
      <c r="B21947" s="78"/>
      <c r="C21947"/>
      <c r="D21947"/>
      <c r="E21947"/>
      <c r="F21947"/>
    </row>
    <row r="21948" spans="1:6" x14ac:dyDescent="0.25">
      <c r="A21948"/>
      <c r="B21948" s="78"/>
      <c r="C21948"/>
      <c r="D21948"/>
      <c r="E21948"/>
      <c r="F21948"/>
    </row>
    <row r="21949" spans="1:6" x14ac:dyDescent="0.25">
      <c r="A21949"/>
      <c r="B21949" s="78"/>
      <c r="C21949"/>
      <c r="D21949"/>
      <c r="E21949"/>
      <c r="F21949"/>
    </row>
    <row r="21950" spans="1:6" x14ac:dyDescent="0.25">
      <c r="A21950"/>
      <c r="B21950" s="78"/>
      <c r="C21950"/>
      <c r="D21950"/>
      <c r="E21950"/>
      <c r="F21950"/>
    </row>
    <row r="21951" spans="1:6" x14ac:dyDescent="0.25">
      <c r="A21951"/>
      <c r="B21951" s="78"/>
      <c r="C21951"/>
      <c r="D21951"/>
      <c r="E21951"/>
      <c r="F21951"/>
    </row>
    <row r="21952" spans="1:6" x14ac:dyDescent="0.25">
      <c r="A21952"/>
      <c r="B21952" s="78"/>
      <c r="C21952"/>
      <c r="D21952"/>
      <c r="E21952"/>
      <c r="F21952"/>
    </row>
    <row r="21953" spans="1:6" x14ac:dyDescent="0.25">
      <c r="A21953"/>
      <c r="B21953" s="78"/>
      <c r="C21953"/>
      <c r="D21953"/>
      <c r="E21953"/>
      <c r="F21953"/>
    </row>
    <row r="21954" spans="1:6" x14ac:dyDescent="0.25">
      <c r="A21954"/>
      <c r="B21954" s="78"/>
      <c r="C21954"/>
      <c r="D21954"/>
      <c r="E21954"/>
      <c r="F21954"/>
    </row>
    <row r="21955" spans="1:6" x14ac:dyDescent="0.25">
      <c r="A21955"/>
      <c r="B21955" s="78"/>
      <c r="C21955"/>
      <c r="D21955"/>
      <c r="E21955"/>
      <c r="F21955"/>
    </row>
    <row r="21956" spans="1:6" x14ac:dyDescent="0.25">
      <c r="A21956"/>
      <c r="B21956" s="78"/>
      <c r="C21956"/>
      <c r="D21956"/>
      <c r="E21956"/>
      <c r="F21956"/>
    </row>
    <row r="21957" spans="1:6" x14ac:dyDescent="0.25">
      <c r="A21957"/>
      <c r="B21957" s="78"/>
      <c r="C21957"/>
      <c r="D21957"/>
      <c r="E21957"/>
      <c r="F21957"/>
    </row>
    <row r="21958" spans="1:6" x14ac:dyDescent="0.25">
      <c r="A21958"/>
      <c r="B21958" s="78"/>
      <c r="C21958"/>
      <c r="D21958"/>
      <c r="E21958"/>
      <c r="F21958"/>
    </row>
    <row r="21959" spans="1:6" x14ac:dyDescent="0.25">
      <c r="A21959"/>
      <c r="B21959" s="78"/>
      <c r="C21959"/>
      <c r="D21959"/>
      <c r="E21959"/>
      <c r="F21959"/>
    </row>
    <row r="21960" spans="1:6" x14ac:dyDescent="0.25">
      <c r="A21960"/>
      <c r="B21960" s="78"/>
      <c r="C21960"/>
      <c r="D21960"/>
      <c r="E21960"/>
      <c r="F21960"/>
    </row>
    <row r="21961" spans="1:6" x14ac:dyDescent="0.25">
      <c r="A21961"/>
      <c r="B21961" s="78"/>
      <c r="C21961"/>
      <c r="D21961"/>
      <c r="E21961"/>
      <c r="F21961"/>
    </row>
    <row r="21962" spans="1:6" x14ac:dyDescent="0.25">
      <c r="A21962"/>
      <c r="B21962" s="78"/>
      <c r="C21962"/>
      <c r="D21962"/>
      <c r="E21962"/>
      <c r="F21962"/>
    </row>
    <row r="21963" spans="1:6" x14ac:dyDescent="0.25">
      <c r="A21963"/>
      <c r="B21963" s="78"/>
      <c r="C21963"/>
      <c r="D21963"/>
      <c r="E21963"/>
      <c r="F21963"/>
    </row>
    <row r="21964" spans="1:6" x14ac:dyDescent="0.25">
      <c r="A21964"/>
      <c r="B21964" s="78"/>
      <c r="C21964"/>
      <c r="D21964"/>
      <c r="E21964"/>
      <c r="F21964"/>
    </row>
    <row r="21965" spans="1:6" x14ac:dyDescent="0.25">
      <c r="A21965"/>
      <c r="B21965" s="78"/>
      <c r="C21965"/>
      <c r="D21965"/>
      <c r="E21965"/>
      <c r="F21965"/>
    </row>
    <row r="21966" spans="1:6" x14ac:dyDescent="0.25">
      <c r="A21966"/>
      <c r="B21966" s="78"/>
      <c r="C21966"/>
      <c r="D21966"/>
      <c r="E21966"/>
      <c r="F21966"/>
    </row>
    <row r="21967" spans="1:6" x14ac:dyDescent="0.25">
      <c r="A21967"/>
      <c r="B21967" s="78"/>
      <c r="C21967"/>
      <c r="D21967"/>
      <c r="E21967"/>
      <c r="F21967"/>
    </row>
    <row r="21968" spans="1:6" x14ac:dyDescent="0.25">
      <c r="A21968"/>
      <c r="B21968" s="78"/>
      <c r="C21968"/>
      <c r="D21968"/>
      <c r="E21968"/>
      <c r="F21968"/>
    </row>
    <row r="21969" spans="1:6" x14ac:dyDescent="0.25">
      <c r="A21969"/>
      <c r="B21969" s="78"/>
      <c r="C21969"/>
      <c r="D21969"/>
      <c r="E21969"/>
      <c r="F21969"/>
    </row>
    <row r="21970" spans="1:6" x14ac:dyDescent="0.25">
      <c r="A21970"/>
      <c r="B21970" s="78"/>
      <c r="C21970"/>
      <c r="D21970"/>
      <c r="E21970"/>
      <c r="F21970"/>
    </row>
    <row r="21971" spans="1:6" x14ac:dyDescent="0.25">
      <c r="A21971"/>
      <c r="B21971" s="78"/>
      <c r="C21971"/>
      <c r="D21971"/>
      <c r="E21971"/>
      <c r="F21971"/>
    </row>
    <row r="21972" spans="1:6" x14ac:dyDescent="0.25">
      <c r="A21972"/>
      <c r="B21972" s="78"/>
      <c r="C21972"/>
      <c r="D21972"/>
      <c r="E21972"/>
      <c r="F21972"/>
    </row>
    <row r="21973" spans="1:6" x14ac:dyDescent="0.25">
      <c r="A21973"/>
      <c r="B21973" s="78"/>
      <c r="C21973"/>
      <c r="D21973"/>
      <c r="E21973"/>
      <c r="F21973"/>
    </row>
    <row r="21974" spans="1:6" x14ac:dyDescent="0.25">
      <c r="A21974"/>
      <c r="B21974" s="78"/>
      <c r="C21974"/>
      <c r="D21974"/>
      <c r="E21974"/>
      <c r="F21974"/>
    </row>
    <row r="21975" spans="1:6" x14ac:dyDescent="0.25">
      <c r="A21975"/>
      <c r="B21975" s="78"/>
      <c r="C21975"/>
      <c r="D21975"/>
      <c r="E21975"/>
      <c r="F21975"/>
    </row>
    <row r="21976" spans="1:6" x14ac:dyDescent="0.25">
      <c r="A21976"/>
      <c r="B21976" s="78"/>
      <c r="C21976"/>
      <c r="D21976"/>
      <c r="E21976"/>
      <c r="F21976"/>
    </row>
    <row r="21977" spans="1:6" x14ac:dyDescent="0.25">
      <c r="A21977"/>
      <c r="B21977" s="78"/>
      <c r="C21977"/>
      <c r="D21977"/>
      <c r="E21977"/>
      <c r="F21977"/>
    </row>
    <row r="21978" spans="1:6" x14ac:dyDescent="0.25">
      <c r="A21978"/>
      <c r="B21978" s="78"/>
      <c r="C21978"/>
      <c r="D21978"/>
      <c r="E21978"/>
      <c r="F21978"/>
    </row>
    <row r="21979" spans="1:6" x14ac:dyDescent="0.25">
      <c r="A21979"/>
      <c r="B21979" s="78"/>
      <c r="C21979"/>
      <c r="D21979"/>
      <c r="E21979"/>
      <c r="F21979"/>
    </row>
    <row r="21980" spans="1:6" x14ac:dyDescent="0.25">
      <c r="A21980"/>
      <c r="B21980" s="78"/>
      <c r="C21980"/>
      <c r="D21980"/>
      <c r="E21980"/>
      <c r="F21980"/>
    </row>
    <row r="21981" spans="1:6" x14ac:dyDescent="0.25">
      <c r="A21981"/>
      <c r="B21981" s="78"/>
      <c r="C21981"/>
      <c r="D21981"/>
      <c r="E21981"/>
      <c r="F21981"/>
    </row>
    <row r="21982" spans="1:6" x14ac:dyDescent="0.25">
      <c r="A21982"/>
      <c r="B21982" s="78"/>
      <c r="C21982"/>
      <c r="D21982"/>
      <c r="E21982"/>
      <c r="F21982"/>
    </row>
    <row r="21983" spans="1:6" x14ac:dyDescent="0.25">
      <c r="A21983"/>
      <c r="B21983" s="78"/>
      <c r="C21983"/>
      <c r="D21983"/>
      <c r="E21983"/>
      <c r="F21983"/>
    </row>
    <row r="21984" spans="1:6" x14ac:dyDescent="0.25">
      <c r="A21984"/>
      <c r="B21984" s="78"/>
      <c r="C21984"/>
      <c r="D21984"/>
      <c r="E21984"/>
      <c r="F21984"/>
    </row>
    <row r="21985" spans="1:6" x14ac:dyDescent="0.25">
      <c r="A21985"/>
      <c r="B21985" s="78"/>
      <c r="C21985"/>
      <c r="D21985"/>
      <c r="E21985"/>
      <c r="F21985"/>
    </row>
    <row r="21986" spans="1:6" x14ac:dyDescent="0.25">
      <c r="A21986"/>
      <c r="B21986" s="78"/>
      <c r="C21986"/>
      <c r="D21986"/>
      <c r="E21986"/>
      <c r="F21986"/>
    </row>
    <row r="21987" spans="1:6" x14ac:dyDescent="0.25">
      <c r="A21987"/>
      <c r="B21987" s="78"/>
      <c r="C21987"/>
      <c r="D21987"/>
      <c r="E21987"/>
      <c r="F21987"/>
    </row>
    <row r="21988" spans="1:6" x14ac:dyDescent="0.25">
      <c r="A21988"/>
      <c r="B21988" s="78"/>
      <c r="C21988"/>
      <c r="D21988"/>
      <c r="E21988"/>
      <c r="F21988"/>
    </row>
    <row r="21989" spans="1:6" x14ac:dyDescent="0.25">
      <c r="A21989"/>
      <c r="B21989" s="78"/>
      <c r="C21989"/>
      <c r="D21989"/>
      <c r="E21989"/>
      <c r="F21989"/>
    </row>
    <row r="21990" spans="1:6" x14ac:dyDescent="0.25">
      <c r="A21990"/>
      <c r="B21990" s="78"/>
      <c r="C21990"/>
      <c r="D21990"/>
      <c r="E21990"/>
      <c r="F21990"/>
    </row>
    <row r="21991" spans="1:6" x14ac:dyDescent="0.25">
      <c r="A21991"/>
      <c r="B21991" s="78"/>
      <c r="C21991"/>
      <c r="D21991"/>
      <c r="E21991"/>
      <c r="F21991"/>
    </row>
    <row r="21992" spans="1:6" x14ac:dyDescent="0.25">
      <c r="A21992"/>
      <c r="B21992" s="78"/>
      <c r="C21992"/>
      <c r="D21992"/>
      <c r="E21992"/>
      <c r="F21992"/>
    </row>
    <row r="21993" spans="1:6" x14ac:dyDescent="0.25">
      <c r="A21993"/>
      <c r="B21993" s="78"/>
      <c r="C21993"/>
      <c r="D21993"/>
      <c r="E21993"/>
      <c r="F21993"/>
    </row>
    <row r="21994" spans="1:6" x14ac:dyDescent="0.25">
      <c r="A21994"/>
      <c r="B21994" s="78"/>
      <c r="C21994"/>
      <c r="D21994"/>
      <c r="E21994"/>
      <c r="F21994"/>
    </row>
    <row r="21995" spans="1:6" x14ac:dyDescent="0.25">
      <c r="A21995"/>
      <c r="B21995" s="78"/>
      <c r="C21995"/>
      <c r="D21995"/>
      <c r="E21995"/>
      <c r="F21995"/>
    </row>
    <row r="21996" spans="1:6" x14ac:dyDescent="0.25">
      <c r="A21996"/>
      <c r="B21996" s="78"/>
      <c r="C21996"/>
      <c r="D21996"/>
      <c r="E21996"/>
      <c r="F21996"/>
    </row>
    <row r="21997" spans="1:6" x14ac:dyDescent="0.25">
      <c r="A21997"/>
      <c r="B21997" s="78"/>
      <c r="C21997"/>
      <c r="D21997"/>
      <c r="E21997"/>
      <c r="F21997"/>
    </row>
    <row r="21998" spans="1:6" x14ac:dyDescent="0.25">
      <c r="A21998"/>
      <c r="B21998" s="78"/>
      <c r="C21998"/>
      <c r="D21998"/>
      <c r="E21998"/>
      <c r="F21998"/>
    </row>
    <row r="21999" spans="1:6" x14ac:dyDescent="0.25">
      <c r="A21999"/>
      <c r="B21999" s="78"/>
      <c r="C21999"/>
      <c r="D21999"/>
      <c r="E21999"/>
      <c r="F21999"/>
    </row>
    <row r="22000" spans="1:6" x14ac:dyDescent="0.25">
      <c r="A22000"/>
      <c r="B22000" s="78"/>
      <c r="C22000"/>
      <c r="D22000"/>
      <c r="E22000"/>
      <c r="F22000"/>
    </row>
    <row r="22001" spans="1:6" x14ac:dyDescent="0.25">
      <c r="A22001"/>
      <c r="B22001" s="78"/>
      <c r="C22001"/>
      <c r="D22001"/>
      <c r="E22001"/>
      <c r="F22001"/>
    </row>
    <row r="22002" spans="1:6" x14ac:dyDescent="0.25">
      <c r="A22002"/>
      <c r="B22002" s="78"/>
      <c r="C22002"/>
      <c r="D22002"/>
      <c r="E22002"/>
      <c r="F22002"/>
    </row>
    <row r="22003" spans="1:6" x14ac:dyDescent="0.25">
      <c r="A22003"/>
      <c r="B22003" s="78"/>
      <c r="C22003"/>
      <c r="D22003"/>
      <c r="E22003"/>
      <c r="F22003"/>
    </row>
    <row r="22004" spans="1:6" x14ac:dyDescent="0.25">
      <c r="A22004"/>
      <c r="B22004" s="78"/>
      <c r="C22004"/>
      <c r="D22004"/>
      <c r="E22004"/>
      <c r="F22004"/>
    </row>
    <row r="22005" spans="1:6" x14ac:dyDescent="0.25">
      <c r="A22005"/>
      <c r="B22005" s="78"/>
      <c r="C22005"/>
      <c r="D22005"/>
      <c r="E22005"/>
      <c r="F22005"/>
    </row>
    <row r="22006" spans="1:6" x14ac:dyDescent="0.25">
      <c r="A22006"/>
      <c r="B22006" s="78"/>
      <c r="C22006"/>
      <c r="D22006"/>
      <c r="E22006"/>
      <c r="F22006"/>
    </row>
    <row r="22007" spans="1:6" x14ac:dyDescent="0.25">
      <c r="A22007"/>
      <c r="B22007" s="78"/>
      <c r="C22007"/>
      <c r="D22007"/>
      <c r="E22007"/>
      <c r="F22007"/>
    </row>
    <row r="22008" spans="1:6" x14ac:dyDescent="0.25">
      <c r="A22008"/>
      <c r="B22008" s="78"/>
      <c r="C22008"/>
      <c r="D22008"/>
      <c r="E22008"/>
      <c r="F22008"/>
    </row>
    <row r="22009" spans="1:6" x14ac:dyDescent="0.25">
      <c r="A22009"/>
      <c r="B22009" s="78"/>
      <c r="C22009"/>
      <c r="D22009"/>
      <c r="E22009"/>
      <c r="F22009"/>
    </row>
    <row r="22010" spans="1:6" x14ac:dyDescent="0.25">
      <c r="A22010"/>
      <c r="B22010" s="78"/>
      <c r="C22010"/>
      <c r="D22010"/>
      <c r="E22010"/>
      <c r="F22010"/>
    </row>
    <row r="22011" spans="1:6" x14ac:dyDescent="0.25">
      <c r="A22011"/>
      <c r="B22011" s="78"/>
      <c r="C22011"/>
      <c r="D22011"/>
      <c r="E22011"/>
      <c r="F22011"/>
    </row>
    <row r="22012" spans="1:6" x14ac:dyDescent="0.25">
      <c r="A22012"/>
      <c r="B22012" s="78"/>
      <c r="C22012"/>
      <c r="D22012"/>
      <c r="E22012"/>
      <c r="F22012"/>
    </row>
    <row r="22013" spans="1:6" x14ac:dyDescent="0.25">
      <c r="A22013"/>
      <c r="B22013" s="78"/>
      <c r="C22013"/>
      <c r="D22013"/>
      <c r="E22013"/>
      <c r="F22013"/>
    </row>
    <row r="22014" spans="1:6" x14ac:dyDescent="0.25">
      <c r="A22014"/>
      <c r="B22014" s="78"/>
      <c r="C22014"/>
      <c r="D22014"/>
      <c r="E22014"/>
      <c r="F22014"/>
    </row>
    <row r="22015" spans="1:6" x14ac:dyDescent="0.25">
      <c r="A22015"/>
      <c r="B22015" s="78"/>
      <c r="C22015"/>
      <c r="D22015"/>
      <c r="E22015"/>
      <c r="F22015"/>
    </row>
    <row r="22016" spans="1:6" x14ac:dyDescent="0.25">
      <c r="A22016"/>
      <c r="B22016" s="78"/>
      <c r="C22016"/>
      <c r="D22016"/>
      <c r="E22016"/>
      <c r="F22016"/>
    </row>
    <row r="22017" spans="1:6" x14ac:dyDescent="0.25">
      <c r="A22017"/>
      <c r="B22017" s="78"/>
      <c r="C22017"/>
      <c r="D22017"/>
      <c r="E22017"/>
      <c r="F22017"/>
    </row>
    <row r="22018" spans="1:6" x14ac:dyDescent="0.25">
      <c r="A22018"/>
      <c r="B22018" s="78"/>
      <c r="C22018"/>
      <c r="D22018"/>
      <c r="E22018"/>
      <c r="F22018"/>
    </row>
    <row r="22019" spans="1:6" x14ac:dyDescent="0.25">
      <c r="A22019"/>
      <c r="B22019" s="78"/>
      <c r="C22019"/>
      <c r="D22019"/>
      <c r="E22019"/>
      <c r="F22019"/>
    </row>
    <row r="22020" spans="1:6" x14ac:dyDescent="0.25">
      <c r="A22020"/>
      <c r="B22020" s="78"/>
      <c r="C22020"/>
      <c r="D22020"/>
      <c r="E22020"/>
      <c r="F22020"/>
    </row>
    <row r="22021" spans="1:6" x14ac:dyDescent="0.25">
      <c r="A22021"/>
      <c r="B22021" s="78"/>
      <c r="C22021"/>
      <c r="D22021"/>
      <c r="E22021"/>
      <c r="F22021"/>
    </row>
    <row r="22022" spans="1:6" x14ac:dyDescent="0.25">
      <c r="A22022"/>
      <c r="B22022" s="78"/>
      <c r="C22022"/>
      <c r="D22022"/>
      <c r="E22022"/>
      <c r="F22022"/>
    </row>
    <row r="22023" spans="1:6" x14ac:dyDescent="0.25">
      <c r="A22023"/>
      <c r="B22023" s="78"/>
      <c r="C22023"/>
      <c r="D22023"/>
      <c r="E22023"/>
      <c r="F22023"/>
    </row>
    <row r="22024" spans="1:6" x14ac:dyDescent="0.25">
      <c r="A22024"/>
      <c r="B22024" s="78"/>
      <c r="C22024"/>
      <c r="D22024"/>
      <c r="E22024"/>
      <c r="F22024"/>
    </row>
    <row r="22025" spans="1:6" x14ac:dyDescent="0.25">
      <c r="A22025"/>
      <c r="B22025" s="78"/>
      <c r="C22025"/>
      <c r="D22025"/>
      <c r="E22025"/>
      <c r="F22025"/>
    </row>
    <row r="22026" spans="1:6" x14ac:dyDescent="0.25">
      <c r="A22026"/>
      <c r="B22026" s="78"/>
      <c r="C22026"/>
      <c r="D22026"/>
      <c r="E22026"/>
      <c r="F22026"/>
    </row>
    <row r="22027" spans="1:6" x14ac:dyDescent="0.25">
      <c r="A22027"/>
      <c r="B22027" s="78"/>
      <c r="C22027"/>
      <c r="D22027"/>
      <c r="E22027"/>
      <c r="F22027"/>
    </row>
    <row r="22028" spans="1:6" x14ac:dyDescent="0.25">
      <c r="A22028"/>
      <c r="B22028" s="78"/>
      <c r="C22028"/>
      <c r="D22028"/>
      <c r="E22028"/>
      <c r="F22028"/>
    </row>
    <row r="22029" spans="1:6" x14ac:dyDescent="0.25">
      <c r="A22029"/>
      <c r="B22029" s="78"/>
      <c r="C22029"/>
      <c r="D22029"/>
      <c r="E22029"/>
      <c r="F22029"/>
    </row>
    <row r="22030" spans="1:6" x14ac:dyDescent="0.25">
      <c r="A22030"/>
      <c r="B22030" s="78"/>
      <c r="C22030"/>
      <c r="D22030"/>
      <c r="E22030"/>
      <c r="F22030"/>
    </row>
    <row r="22031" spans="1:6" x14ac:dyDescent="0.25">
      <c r="A22031"/>
      <c r="B22031" s="78"/>
      <c r="C22031"/>
      <c r="D22031"/>
      <c r="E22031"/>
      <c r="F22031"/>
    </row>
    <row r="22032" spans="1:6" x14ac:dyDescent="0.25">
      <c r="A22032"/>
      <c r="B22032" s="78"/>
      <c r="C22032"/>
      <c r="D22032"/>
      <c r="E22032"/>
      <c r="F22032"/>
    </row>
    <row r="22033" spans="1:6" x14ac:dyDescent="0.25">
      <c r="A22033"/>
      <c r="B22033" s="78"/>
      <c r="C22033"/>
      <c r="D22033"/>
      <c r="E22033"/>
      <c r="F22033"/>
    </row>
    <row r="22034" spans="1:6" x14ac:dyDescent="0.25">
      <c r="A22034"/>
      <c r="B22034" s="78"/>
      <c r="C22034"/>
      <c r="D22034"/>
      <c r="E22034"/>
      <c r="F22034"/>
    </row>
    <row r="22035" spans="1:6" x14ac:dyDescent="0.25">
      <c r="A22035"/>
      <c r="B22035" s="78"/>
      <c r="C22035"/>
      <c r="D22035"/>
      <c r="E22035"/>
      <c r="F22035"/>
    </row>
    <row r="22036" spans="1:6" x14ac:dyDescent="0.25">
      <c r="A22036"/>
      <c r="B22036" s="78"/>
      <c r="C22036"/>
      <c r="D22036"/>
      <c r="E22036"/>
      <c r="F22036"/>
    </row>
    <row r="22037" spans="1:6" x14ac:dyDescent="0.25">
      <c r="A22037"/>
      <c r="B22037" s="78"/>
      <c r="C22037"/>
      <c r="D22037"/>
      <c r="E22037"/>
      <c r="F22037"/>
    </row>
    <row r="22038" spans="1:6" x14ac:dyDescent="0.25">
      <c r="A22038"/>
      <c r="B22038" s="78"/>
      <c r="C22038"/>
      <c r="D22038"/>
      <c r="E22038"/>
      <c r="F22038"/>
    </row>
    <row r="22039" spans="1:6" x14ac:dyDescent="0.25">
      <c r="A22039"/>
      <c r="B22039" s="78"/>
      <c r="C22039"/>
      <c r="D22039"/>
      <c r="E22039"/>
      <c r="F22039"/>
    </row>
    <row r="22040" spans="1:6" x14ac:dyDescent="0.25">
      <c r="A22040"/>
      <c r="B22040" s="78"/>
      <c r="C22040"/>
      <c r="D22040"/>
      <c r="E22040"/>
      <c r="F22040"/>
    </row>
    <row r="22041" spans="1:6" x14ac:dyDescent="0.25">
      <c r="A22041"/>
      <c r="B22041" s="78"/>
      <c r="C22041"/>
      <c r="D22041"/>
      <c r="E22041"/>
      <c r="F22041"/>
    </row>
    <row r="22042" spans="1:6" x14ac:dyDescent="0.25">
      <c r="A22042"/>
      <c r="B22042" s="78"/>
      <c r="C22042"/>
      <c r="D22042"/>
      <c r="E22042"/>
      <c r="F22042"/>
    </row>
    <row r="22043" spans="1:6" x14ac:dyDescent="0.25">
      <c r="A22043"/>
      <c r="B22043" s="78"/>
      <c r="C22043"/>
      <c r="D22043"/>
      <c r="E22043"/>
      <c r="F22043"/>
    </row>
    <row r="22044" spans="1:6" x14ac:dyDescent="0.25">
      <c r="A22044"/>
      <c r="B22044" s="78"/>
      <c r="C22044"/>
      <c r="D22044"/>
      <c r="E22044"/>
      <c r="F22044"/>
    </row>
    <row r="22045" spans="1:6" x14ac:dyDescent="0.25">
      <c r="A22045"/>
      <c r="B22045" s="78"/>
      <c r="C22045"/>
      <c r="D22045"/>
      <c r="E22045"/>
      <c r="F22045"/>
    </row>
    <row r="22046" spans="1:6" x14ac:dyDescent="0.25">
      <c r="A22046"/>
      <c r="B22046" s="78"/>
      <c r="C22046"/>
      <c r="D22046"/>
      <c r="E22046"/>
      <c r="F22046"/>
    </row>
    <row r="22047" spans="1:6" x14ac:dyDescent="0.25">
      <c r="A22047"/>
      <c r="B22047" s="78"/>
      <c r="C22047"/>
      <c r="D22047"/>
      <c r="E22047"/>
      <c r="F22047"/>
    </row>
    <row r="22048" spans="1:6" x14ac:dyDescent="0.25">
      <c r="A22048"/>
      <c r="B22048" s="78"/>
      <c r="C22048"/>
      <c r="D22048"/>
      <c r="E22048"/>
      <c r="F22048"/>
    </row>
    <row r="22049" spans="1:6" x14ac:dyDescent="0.25">
      <c r="A22049"/>
      <c r="B22049" s="78"/>
      <c r="C22049"/>
      <c r="D22049"/>
      <c r="E22049"/>
      <c r="F22049"/>
    </row>
    <row r="22050" spans="1:6" x14ac:dyDescent="0.25">
      <c r="A22050"/>
      <c r="B22050" s="78"/>
      <c r="C22050"/>
      <c r="D22050"/>
      <c r="E22050"/>
      <c r="F22050"/>
    </row>
    <row r="22051" spans="1:6" x14ac:dyDescent="0.25">
      <c r="A22051"/>
      <c r="B22051" s="78"/>
      <c r="C22051"/>
      <c r="D22051"/>
      <c r="E22051"/>
      <c r="F22051"/>
    </row>
    <row r="22052" spans="1:6" x14ac:dyDescent="0.25">
      <c r="A22052"/>
      <c r="B22052" s="78"/>
      <c r="C22052"/>
      <c r="D22052"/>
      <c r="E22052"/>
      <c r="F22052"/>
    </row>
    <row r="22053" spans="1:6" x14ac:dyDescent="0.25">
      <c r="A22053"/>
      <c r="B22053" s="78"/>
      <c r="C22053"/>
      <c r="D22053"/>
      <c r="E22053"/>
      <c r="F22053"/>
    </row>
    <row r="22054" spans="1:6" x14ac:dyDescent="0.25">
      <c r="A22054"/>
      <c r="B22054" s="78"/>
      <c r="C22054"/>
      <c r="D22054"/>
      <c r="E22054"/>
      <c r="F22054"/>
    </row>
    <row r="22055" spans="1:6" x14ac:dyDescent="0.25">
      <c r="A22055"/>
      <c r="B22055" s="78"/>
      <c r="C22055"/>
      <c r="D22055"/>
      <c r="E22055"/>
      <c r="F22055"/>
    </row>
    <row r="22056" spans="1:6" x14ac:dyDescent="0.25">
      <c r="A22056"/>
      <c r="B22056" s="78"/>
      <c r="C22056"/>
      <c r="D22056"/>
      <c r="E22056"/>
      <c r="F22056"/>
    </row>
    <row r="22057" spans="1:6" x14ac:dyDescent="0.25">
      <c r="A22057"/>
      <c r="B22057" s="78"/>
      <c r="C22057"/>
      <c r="D22057"/>
      <c r="E22057"/>
      <c r="F22057"/>
    </row>
    <row r="22058" spans="1:6" x14ac:dyDescent="0.25">
      <c r="A22058"/>
      <c r="B22058" s="78"/>
      <c r="C22058"/>
      <c r="D22058"/>
      <c r="E22058"/>
      <c r="F22058"/>
    </row>
    <row r="22059" spans="1:6" x14ac:dyDescent="0.25">
      <c r="A22059"/>
      <c r="B22059" s="78"/>
      <c r="C22059"/>
      <c r="D22059"/>
      <c r="E22059"/>
      <c r="F22059"/>
    </row>
    <row r="22060" spans="1:6" x14ac:dyDescent="0.25">
      <c r="A22060"/>
      <c r="B22060" s="78"/>
      <c r="C22060"/>
      <c r="D22060"/>
      <c r="E22060"/>
      <c r="F22060"/>
    </row>
    <row r="22061" spans="1:6" x14ac:dyDescent="0.25">
      <c r="A22061"/>
      <c r="B22061" s="78"/>
      <c r="C22061"/>
      <c r="D22061"/>
      <c r="E22061"/>
      <c r="F22061"/>
    </row>
    <row r="22062" spans="1:6" x14ac:dyDescent="0.25">
      <c r="A22062"/>
      <c r="B22062" s="78"/>
      <c r="C22062"/>
      <c r="D22062"/>
      <c r="E22062"/>
      <c r="F22062"/>
    </row>
    <row r="22063" spans="1:6" x14ac:dyDescent="0.25">
      <c r="A22063"/>
      <c r="B22063" s="78"/>
      <c r="C22063"/>
      <c r="D22063"/>
      <c r="E22063"/>
      <c r="F22063"/>
    </row>
    <row r="22064" spans="1:6" x14ac:dyDescent="0.25">
      <c r="A22064"/>
      <c r="B22064" s="78"/>
      <c r="C22064"/>
      <c r="D22064"/>
      <c r="E22064"/>
      <c r="F22064"/>
    </row>
    <row r="22065" spans="1:6" x14ac:dyDescent="0.25">
      <c r="A22065"/>
      <c r="B22065" s="78"/>
      <c r="C22065"/>
      <c r="D22065"/>
      <c r="E22065"/>
      <c r="F22065"/>
    </row>
    <row r="22066" spans="1:6" x14ac:dyDescent="0.25">
      <c r="A22066"/>
      <c r="B22066" s="78"/>
      <c r="C22066"/>
      <c r="D22066"/>
      <c r="E22066"/>
      <c r="F22066"/>
    </row>
    <row r="22067" spans="1:6" x14ac:dyDescent="0.25">
      <c r="A22067"/>
      <c r="B22067" s="78"/>
      <c r="C22067"/>
      <c r="D22067"/>
      <c r="E22067"/>
      <c r="F22067"/>
    </row>
    <row r="22068" spans="1:6" x14ac:dyDescent="0.25">
      <c r="A22068"/>
      <c r="B22068" s="78"/>
      <c r="C22068"/>
      <c r="D22068"/>
      <c r="E22068"/>
      <c r="F22068"/>
    </row>
    <row r="22069" spans="1:6" x14ac:dyDescent="0.25">
      <c r="A22069"/>
      <c r="B22069" s="78"/>
      <c r="C22069"/>
      <c r="D22069"/>
      <c r="E22069"/>
      <c r="F22069"/>
    </row>
    <row r="22070" spans="1:6" x14ac:dyDescent="0.25">
      <c r="A22070"/>
      <c r="B22070" s="78"/>
      <c r="C22070"/>
      <c r="D22070"/>
      <c r="E22070"/>
      <c r="F22070"/>
    </row>
    <row r="22071" spans="1:6" x14ac:dyDescent="0.25">
      <c r="A22071"/>
      <c r="B22071" s="78"/>
      <c r="C22071"/>
      <c r="D22071"/>
      <c r="E22071"/>
      <c r="F22071"/>
    </row>
    <row r="22072" spans="1:6" x14ac:dyDescent="0.25">
      <c r="A22072"/>
      <c r="B22072" s="78"/>
      <c r="C22072"/>
      <c r="D22072"/>
      <c r="E22072"/>
      <c r="F22072"/>
    </row>
    <row r="22073" spans="1:6" x14ac:dyDescent="0.25">
      <c r="A22073"/>
      <c r="B22073" s="78"/>
      <c r="C22073"/>
      <c r="D22073"/>
      <c r="E22073"/>
      <c r="F22073"/>
    </row>
    <row r="22074" spans="1:6" x14ac:dyDescent="0.25">
      <c r="A22074"/>
      <c r="B22074" s="78"/>
      <c r="C22074"/>
      <c r="D22074"/>
      <c r="E22074"/>
      <c r="F22074"/>
    </row>
    <row r="22075" spans="1:6" x14ac:dyDescent="0.25">
      <c r="A22075"/>
      <c r="B22075" s="78"/>
      <c r="C22075"/>
      <c r="D22075"/>
      <c r="E22075"/>
      <c r="F22075"/>
    </row>
    <row r="22076" spans="1:6" x14ac:dyDescent="0.25">
      <c r="A22076"/>
      <c r="B22076" s="78"/>
      <c r="C22076"/>
      <c r="D22076"/>
      <c r="E22076"/>
      <c r="F22076"/>
    </row>
    <row r="22077" spans="1:6" x14ac:dyDescent="0.25">
      <c r="A22077"/>
      <c r="B22077" s="78"/>
      <c r="C22077"/>
      <c r="D22077"/>
      <c r="E22077"/>
      <c r="F22077"/>
    </row>
    <row r="22078" spans="1:6" x14ac:dyDescent="0.25">
      <c r="A22078"/>
      <c r="B22078" s="78"/>
      <c r="C22078"/>
      <c r="D22078"/>
      <c r="E22078"/>
      <c r="F22078"/>
    </row>
    <row r="22079" spans="1:6" x14ac:dyDescent="0.25">
      <c r="A22079"/>
      <c r="B22079" s="78"/>
      <c r="C22079"/>
      <c r="D22079"/>
      <c r="E22079"/>
      <c r="F22079"/>
    </row>
    <row r="22080" spans="1:6" x14ac:dyDescent="0.25">
      <c r="A22080"/>
      <c r="B22080" s="78"/>
      <c r="C22080"/>
      <c r="D22080"/>
      <c r="E22080"/>
      <c r="F22080"/>
    </row>
    <row r="22081" spans="1:6" x14ac:dyDescent="0.25">
      <c r="A22081"/>
      <c r="B22081" s="78"/>
      <c r="C22081"/>
      <c r="D22081"/>
      <c r="E22081"/>
      <c r="F22081"/>
    </row>
    <row r="22082" spans="1:6" x14ac:dyDescent="0.25">
      <c r="A22082"/>
      <c r="B22082" s="78"/>
      <c r="C22082"/>
      <c r="D22082"/>
      <c r="E22082"/>
      <c r="F22082"/>
    </row>
    <row r="22083" spans="1:6" x14ac:dyDescent="0.25">
      <c r="A22083"/>
      <c r="B22083" s="78"/>
      <c r="C22083"/>
      <c r="D22083"/>
      <c r="E22083"/>
      <c r="F22083"/>
    </row>
    <row r="22084" spans="1:6" x14ac:dyDescent="0.25">
      <c r="A22084"/>
      <c r="B22084" s="78"/>
      <c r="C22084"/>
      <c r="D22084"/>
      <c r="E22084"/>
      <c r="F22084"/>
    </row>
    <row r="22085" spans="1:6" x14ac:dyDescent="0.25">
      <c r="A22085"/>
      <c r="B22085" s="78"/>
      <c r="C22085"/>
      <c r="D22085"/>
      <c r="E22085"/>
      <c r="F22085"/>
    </row>
    <row r="22086" spans="1:6" x14ac:dyDescent="0.25">
      <c r="A22086"/>
      <c r="B22086" s="78"/>
      <c r="C22086"/>
      <c r="D22086"/>
      <c r="E22086"/>
      <c r="F22086"/>
    </row>
    <row r="22087" spans="1:6" x14ac:dyDescent="0.25">
      <c r="A22087"/>
      <c r="B22087" s="78"/>
      <c r="C22087"/>
      <c r="D22087"/>
      <c r="E22087"/>
      <c r="F22087"/>
    </row>
    <row r="22088" spans="1:6" x14ac:dyDescent="0.25">
      <c r="A22088"/>
      <c r="B22088" s="78"/>
      <c r="C22088"/>
      <c r="D22088"/>
      <c r="E22088"/>
      <c r="F22088"/>
    </row>
    <row r="22089" spans="1:6" x14ac:dyDescent="0.25">
      <c r="A22089"/>
      <c r="B22089" s="78"/>
      <c r="C22089"/>
      <c r="D22089"/>
      <c r="E22089"/>
      <c r="F22089"/>
    </row>
    <row r="22090" spans="1:6" x14ac:dyDescent="0.25">
      <c r="A22090"/>
      <c r="B22090" s="78"/>
      <c r="C22090"/>
      <c r="D22090"/>
      <c r="E22090"/>
      <c r="F22090"/>
    </row>
    <row r="22091" spans="1:6" x14ac:dyDescent="0.25">
      <c r="A22091"/>
      <c r="B22091" s="78"/>
      <c r="C22091"/>
      <c r="D22091"/>
      <c r="E22091"/>
      <c r="F22091"/>
    </row>
    <row r="22092" spans="1:6" x14ac:dyDescent="0.25">
      <c r="A22092"/>
      <c r="B22092" s="78"/>
      <c r="C22092"/>
      <c r="D22092"/>
      <c r="E22092"/>
      <c r="F22092"/>
    </row>
    <row r="22093" spans="1:6" x14ac:dyDescent="0.25">
      <c r="A22093"/>
      <c r="B22093" s="78"/>
      <c r="C22093"/>
      <c r="D22093"/>
      <c r="E22093"/>
      <c r="F22093"/>
    </row>
    <row r="22094" spans="1:6" x14ac:dyDescent="0.25">
      <c r="A22094"/>
      <c r="B22094" s="78"/>
      <c r="C22094"/>
      <c r="D22094"/>
      <c r="E22094"/>
      <c r="F22094"/>
    </row>
    <row r="22095" spans="1:6" x14ac:dyDescent="0.25">
      <c r="A22095"/>
      <c r="B22095" s="78"/>
      <c r="C22095"/>
      <c r="D22095"/>
      <c r="E22095"/>
      <c r="F22095"/>
    </row>
    <row r="22096" spans="1:6" x14ac:dyDescent="0.25">
      <c r="A22096"/>
      <c r="B22096" s="78"/>
      <c r="C22096"/>
      <c r="D22096"/>
      <c r="E22096"/>
      <c r="F22096"/>
    </row>
    <row r="22097" spans="1:6" x14ac:dyDescent="0.25">
      <c r="A22097"/>
      <c r="B22097" s="78"/>
      <c r="C22097"/>
      <c r="D22097"/>
      <c r="E22097"/>
      <c r="F22097"/>
    </row>
    <row r="22098" spans="1:6" x14ac:dyDescent="0.25">
      <c r="A22098"/>
      <c r="B22098" s="78"/>
      <c r="C22098"/>
      <c r="D22098"/>
      <c r="E22098"/>
      <c r="F22098"/>
    </row>
    <row r="22099" spans="1:6" x14ac:dyDescent="0.25">
      <c r="A22099"/>
      <c r="B22099" s="78"/>
      <c r="C22099"/>
      <c r="D22099"/>
      <c r="E22099"/>
      <c r="F22099"/>
    </row>
    <row r="22100" spans="1:6" x14ac:dyDescent="0.25">
      <c r="A22100"/>
      <c r="B22100" s="78"/>
      <c r="C22100"/>
      <c r="D22100"/>
      <c r="E22100"/>
      <c r="F22100"/>
    </row>
    <row r="22101" spans="1:6" x14ac:dyDescent="0.25">
      <c r="A22101"/>
      <c r="B22101" s="78"/>
      <c r="C22101"/>
      <c r="D22101"/>
      <c r="E22101"/>
      <c r="F22101"/>
    </row>
    <row r="22102" spans="1:6" x14ac:dyDescent="0.25">
      <c r="A22102"/>
      <c r="B22102" s="78"/>
      <c r="C22102"/>
      <c r="D22102"/>
      <c r="E22102"/>
      <c r="F22102"/>
    </row>
    <row r="22103" spans="1:6" x14ac:dyDescent="0.25">
      <c r="A22103"/>
      <c r="B22103" s="78"/>
      <c r="C22103"/>
      <c r="D22103"/>
      <c r="E22103"/>
      <c r="F22103"/>
    </row>
    <row r="22104" spans="1:6" x14ac:dyDescent="0.25">
      <c r="A22104"/>
      <c r="B22104" s="78"/>
      <c r="C22104"/>
      <c r="D22104"/>
      <c r="E22104"/>
      <c r="F22104"/>
    </row>
    <row r="22105" spans="1:6" x14ac:dyDescent="0.25">
      <c r="A22105"/>
      <c r="B22105" s="78"/>
      <c r="C22105"/>
      <c r="D22105"/>
      <c r="E22105"/>
      <c r="F22105"/>
    </row>
    <row r="22106" spans="1:6" x14ac:dyDescent="0.25">
      <c r="A22106"/>
      <c r="B22106" s="78"/>
      <c r="C22106"/>
      <c r="D22106"/>
      <c r="E22106"/>
      <c r="F22106"/>
    </row>
    <row r="22107" spans="1:6" x14ac:dyDescent="0.25">
      <c r="A22107"/>
      <c r="B22107" s="78"/>
      <c r="C22107"/>
      <c r="D22107"/>
      <c r="E22107"/>
      <c r="F22107"/>
    </row>
    <row r="22108" spans="1:6" x14ac:dyDescent="0.25">
      <c r="A22108"/>
      <c r="B22108" s="78"/>
      <c r="C22108"/>
      <c r="D22108"/>
      <c r="E22108"/>
      <c r="F22108"/>
    </row>
    <row r="22109" spans="1:6" x14ac:dyDescent="0.25">
      <c r="A22109"/>
      <c r="B22109" s="78"/>
      <c r="C22109"/>
      <c r="D22109"/>
      <c r="E22109"/>
      <c r="F22109"/>
    </row>
    <row r="22110" spans="1:6" x14ac:dyDescent="0.25">
      <c r="A22110"/>
      <c r="B22110" s="78"/>
      <c r="C22110"/>
      <c r="D22110"/>
      <c r="E22110"/>
      <c r="F22110"/>
    </row>
    <row r="22111" spans="1:6" x14ac:dyDescent="0.25">
      <c r="A22111"/>
      <c r="B22111" s="78"/>
      <c r="C22111"/>
      <c r="D22111"/>
      <c r="E22111"/>
      <c r="F22111"/>
    </row>
    <row r="22112" spans="1:6" x14ac:dyDescent="0.25">
      <c r="A22112"/>
      <c r="B22112" s="78"/>
      <c r="C22112"/>
      <c r="D22112"/>
      <c r="E22112"/>
      <c r="F22112"/>
    </row>
    <row r="22113" spans="1:6" x14ac:dyDescent="0.25">
      <c r="A22113"/>
      <c r="B22113" s="78"/>
      <c r="C22113"/>
      <c r="D22113"/>
      <c r="E22113"/>
      <c r="F22113"/>
    </row>
    <row r="22114" spans="1:6" x14ac:dyDescent="0.25">
      <c r="A22114"/>
      <c r="B22114" s="78"/>
      <c r="C22114"/>
      <c r="D22114"/>
      <c r="E22114"/>
      <c r="F22114"/>
    </row>
    <row r="22115" spans="1:6" x14ac:dyDescent="0.25">
      <c r="A22115"/>
      <c r="B22115" s="78"/>
      <c r="C22115"/>
      <c r="D22115"/>
      <c r="E22115"/>
      <c r="F22115"/>
    </row>
    <row r="22116" spans="1:6" x14ac:dyDescent="0.25">
      <c r="A22116"/>
      <c r="B22116" s="78"/>
      <c r="C22116"/>
      <c r="D22116"/>
      <c r="E22116"/>
      <c r="F22116"/>
    </row>
    <row r="22117" spans="1:6" x14ac:dyDescent="0.25">
      <c r="A22117"/>
      <c r="B22117" s="78"/>
      <c r="C22117"/>
      <c r="D22117"/>
      <c r="E22117"/>
      <c r="F22117"/>
    </row>
    <row r="22118" spans="1:6" x14ac:dyDescent="0.25">
      <c r="A22118"/>
      <c r="B22118" s="78"/>
      <c r="C22118"/>
      <c r="D22118"/>
      <c r="E22118"/>
      <c r="F22118"/>
    </row>
    <row r="22119" spans="1:6" x14ac:dyDescent="0.25">
      <c r="A22119"/>
      <c r="B22119" s="78"/>
      <c r="C22119"/>
      <c r="D22119"/>
      <c r="E22119"/>
      <c r="F22119"/>
    </row>
    <row r="22120" spans="1:6" x14ac:dyDescent="0.25">
      <c r="A22120"/>
      <c r="B22120" s="78"/>
      <c r="C22120"/>
      <c r="D22120"/>
      <c r="E22120"/>
      <c r="F22120"/>
    </row>
    <row r="22121" spans="1:6" x14ac:dyDescent="0.25">
      <c r="A22121"/>
      <c r="B22121" s="78"/>
      <c r="C22121"/>
      <c r="D22121"/>
      <c r="E22121"/>
      <c r="F22121"/>
    </row>
    <row r="22122" spans="1:6" x14ac:dyDescent="0.25">
      <c r="A22122"/>
      <c r="B22122" s="78"/>
      <c r="C22122"/>
      <c r="D22122"/>
      <c r="E22122"/>
      <c r="F22122"/>
    </row>
    <row r="22123" spans="1:6" x14ac:dyDescent="0.25">
      <c r="A22123"/>
      <c r="B22123" s="78"/>
      <c r="C22123"/>
      <c r="D22123"/>
      <c r="E22123"/>
      <c r="F22123"/>
    </row>
    <row r="22124" spans="1:6" x14ac:dyDescent="0.25">
      <c r="A22124"/>
      <c r="B22124" s="78"/>
      <c r="C22124"/>
      <c r="D22124"/>
      <c r="E22124"/>
      <c r="F22124"/>
    </row>
    <row r="22125" spans="1:6" x14ac:dyDescent="0.25">
      <c r="A22125"/>
      <c r="B22125" s="78"/>
      <c r="C22125"/>
      <c r="D22125"/>
      <c r="E22125"/>
      <c r="F22125"/>
    </row>
    <row r="22126" spans="1:6" x14ac:dyDescent="0.25">
      <c r="A22126"/>
      <c r="B22126" s="78"/>
      <c r="C22126"/>
      <c r="D22126"/>
      <c r="E22126"/>
      <c r="F22126"/>
    </row>
    <row r="22127" spans="1:6" x14ac:dyDescent="0.25">
      <c r="A22127"/>
      <c r="B22127" s="78"/>
      <c r="C22127"/>
      <c r="D22127"/>
      <c r="E22127"/>
      <c r="F22127"/>
    </row>
    <row r="22128" spans="1:6" x14ac:dyDescent="0.25">
      <c r="A22128"/>
      <c r="B22128" s="78"/>
      <c r="C22128"/>
      <c r="D22128"/>
      <c r="E22128"/>
      <c r="F22128"/>
    </row>
    <row r="22129" spans="1:6" x14ac:dyDescent="0.25">
      <c r="A22129"/>
      <c r="B22129" s="78"/>
      <c r="C22129"/>
      <c r="D22129"/>
      <c r="E22129"/>
      <c r="F22129"/>
    </row>
    <row r="22130" spans="1:6" x14ac:dyDescent="0.25">
      <c r="A22130"/>
      <c r="B22130" s="78"/>
      <c r="C22130"/>
      <c r="D22130"/>
      <c r="E22130"/>
      <c r="F22130"/>
    </row>
    <row r="22131" spans="1:6" x14ac:dyDescent="0.25">
      <c r="A22131"/>
      <c r="B22131" s="78"/>
      <c r="C22131"/>
      <c r="D22131"/>
      <c r="E22131"/>
      <c r="F22131"/>
    </row>
    <row r="22132" spans="1:6" x14ac:dyDescent="0.25">
      <c r="A22132"/>
      <c r="B22132" s="78"/>
      <c r="C22132"/>
      <c r="D22132"/>
      <c r="E22132"/>
      <c r="F22132"/>
    </row>
    <row r="22133" spans="1:6" x14ac:dyDescent="0.25">
      <c r="A22133"/>
      <c r="B22133" s="78"/>
      <c r="C22133"/>
      <c r="D22133"/>
      <c r="E22133"/>
      <c r="F22133"/>
    </row>
    <row r="22134" spans="1:6" x14ac:dyDescent="0.25">
      <c r="A22134"/>
      <c r="B22134" s="78"/>
      <c r="C22134"/>
      <c r="D22134"/>
      <c r="E22134"/>
      <c r="F22134"/>
    </row>
    <row r="22135" spans="1:6" x14ac:dyDescent="0.25">
      <c r="A22135"/>
      <c r="B22135" s="78"/>
      <c r="C22135"/>
      <c r="D22135"/>
      <c r="E22135"/>
      <c r="F22135"/>
    </row>
    <row r="22136" spans="1:6" x14ac:dyDescent="0.25">
      <c r="A22136"/>
      <c r="B22136" s="78"/>
      <c r="C22136"/>
      <c r="D22136"/>
      <c r="E22136"/>
      <c r="F22136"/>
    </row>
    <row r="22137" spans="1:6" x14ac:dyDescent="0.25">
      <c r="A22137"/>
      <c r="B22137" s="78"/>
      <c r="C22137"/>
      <c r="D22137"/>
      <c r="E22137"/>
      <c r="F22137"/>
    </row>
    <row r="22138" spans="1:6" x14ac:dyDescent="0.25">
      <c r="A22138"/>
      <c r="B22138" s="78"/>
      <c r="C22138"/>
      <c r="D22138"/>
      <c r="E22138"/>
      <c r="F22138"/>
    </row>
    <row r="22139" spans="1:6" x14ac:dyDescent="0.25">
      <c r="A22139"/>
      <c r="B22139" s="78"/>
      <c r="C22139"/>
      <c r="D22139"/>
      <c r="E22139"/>
      <c r="F22139"/>
    </row>
    <row r="22140" spans="1:6" x14ac:dyDescent="0.25">
      <c r="A22140"/>
      <c r="B22140" s="78"/>
      <c r="C22140"/>
      <c r="D22140"/>
      <c r="E22140"/>
      <c r="F22140"/>
    </row>
    <row r="22141" spans="1:6" x14ac:dyDescent="0.25">
      <c r="A22141"/>
      <c r="B22141" s="78"/>
      <c r="C22141"/>
      <c r="D22141"/>
      <c r="E22141"/>
      <c r="F22141"/>
    </row>
    <row r="22142" spans="1:6" x14ac:dyDescent="0.25">
      <c r="A22142"/>
      <c r="B22142" s="78"/>
      <c r="C22142"/>
      <c r="D22142"/>
      <c r="E22142"/>
      <c r="F22142"/>
    </row>
    <row r="22143" spans="1:6" x14ac:dyDescent="0.25">
      <c r="A22143"/>
      <c r="B22143" s="78"/>
      <c r="C22143"/>
      <c r="D22143"/>
      <c r="E22143"/>
      <c r="F22143"/>
    </row>
    <row r="22144" spans="1:6" x14ac:dyDescent="0.25">
      <c r="A22144"/>
      <c r="B22144" s="78"/>
      <c r="C22144"/>
      <c r="D22144"/>
      <c r="E22144"/>
      <c r="F22144"/>
    </row>
    <row r="22145" spans="1:6" x14ac:dyDescent="0.25">
      <c r="A22145"/>
      <c r="B22145" s="78"/>
      <c r="C22145"/>
      <c r="D22145"/>
      <c r="E22145"/>
      <c r="F22145"/>
    </row>
    <row r="22146" spans="1:6" x14ac:dyDescent="0.25">
      <c r="A22146"/>
      <c r="B22146" s="78"/>
      <c r="C22146"/>
      <c r="D22146"/>
      <c r="E22146"/>
      <c r="F22146"/>
    </row>
    <row r="22147" spans="1:6" x14ac:dyDescent="0.25">
      <c r="A22147"/>
      <c r="B22147" s="78"/>
      <c r="C22147"/>
      <c r="D22147"/>
      <c r="E22147"/>
      <c r="F22147"/>
    </row>
    <row r="22148" spans="1:6" x14ac:dyDescent="0.25">
      <c r="A22148"/>
      <c r="B22148" s="78"/>
      <c r="C22148"/>
      <c r="D22148"/>
      <c r="E22148"/>
      <c r="F22148"/>
    </row>
    <row r="22149" spans="1:6" x14ac:dyDescent="0.25">
      <c r="A22149"/>
      <c r="B22149" s="78"/>
      <c r="C22149"/>
      <c r="D22149"/>
      <c r="E22149"/>
      <c r="F22149"/>
    </row>
    <row r="22150" spans="1:6" x14ac:dyDescent="0.25">
      <c r="A22150"/>
      <c r="B22150" s="78"/>
      <c r="C22150"/>
      <c r="D22150"/>
      <c r="E22150"/>
      <c r="F22150"/>
    </row>
    <row r="22151" spans="1:6" x14ac:dyDescent="0.25">
      <c r="A22151"/>
      <c r="B22151" s="78"/>
      <c r="C22151"/>
      <c r="D22151"/>
      <c r="E22151"/>
      <c r="F22151"/>
    </row>
    <row r="22152" spans="1:6" x14ac:dyDescent="0.25">
      <c r="A22152"/>
      <c r="B22152" s="78"/>
      <c r="C22152"/>
      <c r="D22152"/>
      <c r="E22152"/>
      <c r="F22152"/>
    </row>
    <row r="22153" spans="1:6" x14ac:dyDescent="0.25">
      <c r="A22153"/>
      <c r="B22153" s="78"/>
      <c r="C22153"/>
      <c r="D22153"/>
      <c r="E22153"/>
      <c r="F22153"/>
    </row>
    <row r="22154" spans="1:6" x14ac:dyDescent="0.25">
      <c r="A22154"/>
      <c r="B22154" s="78"/>
      <c r="C22154"/>
      <c r="D22154"/>
      <c r="E22154"/>
      <c r="F22154"/>
    </row>
    <row r="22155" spans="1:6" x14ac:dyDescent="0.25">
      <c r="A22155"/>
      <c r="B22155" s="78"/>
      <c r="C22155"/>
      <c r="D22155"/>
      <c r="E22155"/>
      <c r="F22155"/>
    </row>
    <row r="22156" spans="1:6" x14ac:dyDescent="0.25">
      <c r="A22156"/>
      <c r="B22156" s="78"/>
      <c r="C22156"/>
      <c r="D22156"/>
      <c r="E22156"/>
      <c r="F22156"/>
    </row>
    <row r="22157" spans="1:6" x14ac:dyDescent="0.25">
      <c r="A22157"/>
      <c r="B22157" s="78"/>
      <c r="C22157"/>
      <c r="D22157"/>
      <c r="E22157"/>
      <c r="F22157"/>
    </row>
    <row r="22158" spans="1:6" x14ac:dyDescent="0.25">
      <c r="A22158"/>
      <c r="B22158" s="78"/>
      <c r="C22158"/>
      <c r="D22158"/>
      <c r="E22158"/>
      <c r="F22158"/>
    </row>
    <row r="22159" spans="1:6" x14ac:dyDescent="0.25">
      <c r="A22159"/>
      <c r="B22159" s="78"/>
      <c r="C22159"/>
      <c r="D22159"/>
      <c r="E22159"/>
      <c r="F22159"/>
    </row>
    <row r="22160" spans="1:6" x14ac:dyDescent="0.25">
      <c r="A22160"/>
      <c r="B22160" s="78"/>
      <c r="C22160"/>
      <c r="D22160"/>
      <c r="E22160"/>
      <c r="F22160"/>
    </row>
    <row r="22161" spans="1:6" x14ac:dyDescent="0.25">
      <c r="A22161"/>
      <c r="B22161" s="78"/>
      <c r="C22161"/>
      <c r="D22161"/>
      <c r="E22161"/>
      <c r="F22161"/>
    </row>
    <row r="22162" spans="1:6" x14ac:dyDescent="0.25">
      <c r="A22162"/>
      <c r="B22162" s="78"/>
      <c r="C22162"/>
      <c r="D22162"/>
      <c r="E22162"/>
      <c r="F22162"/>
    </row>
    <row r="22163" spans="1:6" x14ac:dyDescent="0.25">
      <c r="A22163"/>
      <c r="B22163" s="78"/>
      <c r="C22163"/>
      <c r="D22163"/>
      <c r="E22163"/>
      <c r="F22163"/>
    </row>
    <row r="22164" spans="1:6" x14ac:dyDescent="0.25">
      <c r="A22164"/>
      <c r="B22164" s="78"/>
      <c r="C22164"/>
      <c r="D22164"/>
      <c r="E22164"/>
      <c r="F22164"/>
    </row>
    <row r="22165" spans="1:6" x14ac:dyDescent="0.25">
      <c r="A22165"/>
      <c r="B22165" s="78"/>
      <c r="C22165"/>
      <c r="D22165"/>
      <c r="E22165"/>
      <c r="F22165"/>
    </row>
    <row r="22166" spans="1:6" x14ac:dyDescent="0.25">
      <c r="A22166"/>
      <c r="B22166" s="78"/>
      <c r="C22166"/>
      <c r="D22166"/>
      <c r="E22166"/>
      <c r="F22166"/>
    </row>
    <row r="22167" spans="1:6" x14ac:dyDescent="0.25">
      <c r="A22167"/>
      <c r="B22167" s="78"/>
      <c r="C22167"/>
      <c r="D22167"/>
      <c r="E22167"/>
      <c r="F22167"/>
    </row>
    <row r="22168" spans="1:6" x14ac:dyDescent="0.25">
      <c r="A22168"/>
      <c r="B22168" s="78"/>
      <c r="C22168"/>
      <c r="D22168"/>
      <c r="E22168"/>
      <c r="F22168"/>
    </row>
    <row r="22169" spans="1:6" x14ac:dyDescent="0.25">
      <c r="A22169"/>
      <c r="B22169" s="78"/>
      <c r="C22169"/>
      <c r="D22169"/>
      <c r="E22169"/>
      <c r="F22169"/>
    </row>
    <row r="22170" spans="1:6" x14ac:dyDescent="0.25">
      <c r="A22170"/>
      <c r="B22170" s="78"/>
      <c r="C22170"/>
      <c r="D22170"/>
      <c r="E22170"/>
      <c r="F22170"/>
    </row>
    <row r="22171" spans="1:6" x14ac:dyDescent="0.25">
      <c r="A22171"/>
      <c r="B22171" s="78"/>
      <c r="C22171"/>
      <c r="D22171"/>
      <c r="E22171"/>
      <c r="F22171"/>
    </row>
    <row r="22172" spans="1:6" x14ac:dyDescent="0.25">
      <c r="A22172"/>
      <c r="B22172" s="78"/>
      <c r="C22172"/>
      <c r="D22172"/>
      <c r="E22172"/>
      <c r="F22172"/>
    </row>
    <row r="22173" spans="1:6" x14ac:dyDescent="0.25">
      <c r="A22173"/>
      <c r="B22173" s="78"/>
      <c r="C22173"/>
      <c r="D22173"/>
      <c r="E22173"/>
      <c r="F22173"/>
    </row>
    <row r="22174" spans="1:6" x14ac:dyDescent="0.25">
      <c r="A22174"/>
      <c r="B22174" s="78"/>
      <c r="C22174"/>
      <c r="D22174"/>
      <c r="E22174"/>
      <c r="F22174"/>
    </row>
    <row r="22175" spans="1:6" x14ac:dyDescent="0.25">
      <c r="A22175"/>
      <c r="B22175" s="78"/>
      <c r="C22175"/>
      <c r="D22175"/>
      <c r="E22175"/>
      <c r="F22175"/>
    </row>
    <row r="22176" spans="1:6" x14ac:dyDescent="0.25">
      <c r="A22176"/>
      <c r="B22176" s="78"/>
      <c r="C22176"/>
      <c r="D22176"/>
      <c r="E22176"/>
      <c r="F22176"/>
    </row>
    <row r="22177" spans="1:6" x14ac:dyDescent="0.25">
      <c r="A22177"/>
      <c r="B22177" s="78"/>
      <c r="C22177"/>
      <c r="D22177"/>
      <c r="E22177"/>
      <c r="F22177"/>
    </row>
    <row r="22178" spans="1:6" x14ac:dyDescent="0.25">
      <c r="A22178"/>
      <c r="B22178" s="78"/>
      <c r="C22178"/>
      <c r="D22178"/>
      <c r="E22178"/>
      <c r="F22178"/>
    </row>
    <row r="22179" spans="1:6" x14ac:dyDescent="0.25">
      <c r="A22179"/>
      <c r="B22179" s="78"/>
      <c r="C22179"/>
      <c r="D22179"/>
      <c r="E22179"/>
      <c r="F22179"/>
    </row>
    <row r="22180" spans="1:6" x14ac:dyDescent="0.25">
      <c r="A22180"/>
      <c r="B22180" s="78"/>
      <c r="C22180"/>
      <c r="D22180"/>
      <c r="E22180"/>
      <c r="F22180"/>
    </row>
    <row r="22181" spans="1:6" x14ac:dyDescent="0.25">
      <c r="A22181"/>
      <c r="B22181" s="78"/>
      <c r="C22181"/>
      <c r="D22181"/>
      <c r="E22181"/>
      <c r="F22181"/>
    </row>
    <row r="22182" spans="1:6" x14ac:dyDescent="0.25">
      <c r="A22182"/>
      <c r="B22182" s="78"/>
      <c r="C22182"/>
      <c r="D22182"/>
      <c r="E22182"/>
      <c r="F22182"/>
    </row>
    <row r="22183" spans="1:6" x14ac:dyDescent="0.25">
      <c r="A22183"/>
      <c r="B22183" s="78"/>
      <c r="C22183"/>
      <c r="D22183"/>
      <c r="E22183"/>
      <c r="F22183"/>
    </row>
    <row r="22184" spans="1:6" x14ac:dyDescent="0.25">
      <c r="A22184"/>
      <c r="B22184" s="78"/>
      <c r="C22184"/>
      <c r="D22184"/>
      <c r="E22184"/>
      <c r="F22184"/>
    </row>
    <row r="22185" spans="1:6" x14ac:dyDescent="0.25">
      <c r="A22185"/>
      <c r="B22185" s="78"/>
      <c r="C22185"/>
      <c r="D22185"/>
      <c r="E22185"/>
      <c r="F22185"/>
    </row>
    <row r="22186" spans="1:6" x14ac:dyDescent="0.25">
      <c r="A22186"/>
      <c r="B22186" s="78"/>
      <c r="C22186"/>
      <c r="D22186"/>
      <c r="E22186"/>
      <c r="F22186"/>
    </row>
    <row r="22187" spans="1:6" x14ac:dyDescent="0.25">
      <c r="A22187"/>
      <c r="B22187" s="78"/>
      <c r="C22187"/>
      <c r="D22187"/>
      <c r="E22187"/>
      <c r="F22187"/>
    </row>
    <row r="22188" spans="1:6" x14ac:dyDescent="0.25">
      <c r="A22188"/>
      <c r="B22188" s="78"/>
      <c r="C22188"/>
      <c r="D22188"/>
      <c r="E22188"/>
      <c r="F22188"/>
    </row>
    <row r="22189" spans="1:6" x14ac:dyDescent="0.25">
      <c r="A22189"/>
      <c r="B22189" s="78"/>
      <c r="C22189"/>
      <c r="D22189"/>
      <c r="E22189"/>
      <c r="F22189"/>
    </row>
    <row r="22190" spans="1:6" x14ac:dyDescent="0.25">
      <c r="A22190"/>
      <c r="B22190" s="78"/>
      <c r="C22190"/>
      <c r="D22190"/>
      <c r="E22190"/>
      <c r="F22190"/>
    </row>
    <row r="22191" spans="1:6" x14ac:dyDescent="0.25">
      <c r="A22191"/>
      <c r="B22191" s="78"/>
      <c r="C22191"/>
      <c r="D22191"/>
      <c r="E22191"/>
      <c r="F22191"/>
    </row>
    <row r="22192" spans="1:6" x14ac:dyDescent="0.25">
      <c r="A22192"/>
      <c r="B22192" s="78"/>
      <c r="C22192"/>
      <c r="D22192"/>
      <c r="E22192"/>
      <c r="F22192"/>
    </row>
    <row r="22193" spans="1:6" x14ac:dyDescent="0.25">
      <c r="A22193"/>
      <c r="B22193" s="78"/>
      <c r="C22193"/>
      <c r="D22193"/>
      <c r="E22193"/>
      <c r="F22193"/>
    </row>
    <row r="22194" spans="1:6" x14ac:dyDescent="0.25">
      <c r="A22194"/>
      <c r="B22194" s="78"/>
      <c r="C22194"/>
      <c r="D22194"/>
      <c r="E22194"/>
      <c r="F22194"/>
    </row>
    <row r="22195" spans="1:6" x14ac:dyDescent="0.25">
      <c r="A22195"/>
      <c r="B22195" s="78"/>
      <c r="C22195"/>
      <c r="D22195"/>
      <c r="E22195"/>
      <c r="F22195"/>
    </row>
    <row r="22196" spans="1:6" x14ac:dyDescent="0.25">
      <c r="A22196"/>
      <c r="B22196" s="78"/>
      <c r="C22196"/>
      <c r="D22196"/>
      <c r="E22196"/>
      <c r="F22196"/>
    </row>
    <row r="22197" spans="1:6" x14ac:dyDescent="0.25">
      <c r="A22197"/>
      <c r="B22197" s="78"/>
      <c r="C22197"/>
      <c r="D22197"/>
      <c r="E22197"/>
      <c r="F22197"/>
    </row>
    <row r="22198" spans="1:6" x14ac:dyDescent="0.25">
      <c r="A22198"/>
      <c r="B22198" s="78"/>
      <c r="C22198"/>
      <c r="D22198"/>
      <c r="E22198"/>
      <c r="F22198"/>
    </row>
    <row r="22199" spans="1:6" x14ac:dyDescent="0.25">
      <c r="A22199"/>
      <c r="B22199" s="78"/>
      <c r="C22199"/>
      <c r="D22199"/>
      <c r="E22199"/>
      <c r="F22199"/>
    </row>
    <row r="22200" spans="1:6" x14ac:dyDescent="0.25">
      <c r="A22200"/>
      <c r="B22200" s="78"/>
      <c r="C22200"/>
      <c r="D22200"/>
      <c r="E22200"/>
      <c r="F22200"/>
    </row>
    <row r="22201" spans="1:6" x14ac:dyDescent="0.25">
      <c r="A22201"/>
      <c r="B22201" s="78"/>
      <c r="C22201"/>
      <c r="D22201"/>
      <c r="E22201"/>
      <c r="F22201"/>
    </row>
    <row r="22202" spans="1:6" x14ac:dyDescent="0.25">
      <c r="A22202"/>
      <c r="B22202" s="78"/>
      <c r="C22202"/>
      <c r="D22202"/>
      <c r="E22202"/>
      <c r="F22202"/>
    </row>
    <row r="22203" spans="1:6" x14ac:dyDescent="0.25">
      <c r="A22203"/>
      <c r="B22203" s="78"/>
      <c r="C22203"/>
      <c r="D22203"/>
      <c r="E22203"/>
      <c r="F22203"/>
    </row>
    <row r="22204" spans="1:6" x14ac:dyDescent="0.25">
      <c r="A22204"/>
      <c r="B22204" s="78"/>
      <c r="C22204"/>
      <c r="D22204"/>
      <c r="E22204"/>
      <c r="F22204"/>
    </row>
    <row r="22205" spans="1:6" x14ac:dyDescent="0.25">
      <c r="A22205"/>
      <c r="B22205" s="78"/>
      <c r="C22205"/>
      <c r="D22205"/>
      <c r="E22205"/>
      <c r="F22205"/>
    </row>
    <row r="22206" spans="1:6" x14ac:dyDescent="0.25">
      <c r="A22206"/>
      <c r="B22206" s="78"/>
      <c r="C22206"/>
      <c r="D22206"/>
      <c r="E22206"/>
      <c r="F22206"/>
    </row>
    <row r="22207" spans="1:6" x14ac:dyDescent="0.25">
      <c r="A22207"/>
      <c r="B22207" s="78"/>
      <c r="C22207"/>
      <c r="D22207"/>
      <c r="E22207"/>
      <c r="F22207"/>
    </row>
    <row r="22208" spans="1:6" x14ac:dyDescent="0.25">
      <c r="A22208"/>
      <c r="B22208" s="78"/>
      <c r="C22208"/>
      <c r="D22208"/>
      <c r="E22208"/>
      <c r="F22208"/>
    </row>
    <row r="22209" spans="1:6" x14ac:dyDescent="0.25">
      <c r="A22209"/>
      <c r="B22209" s="78"/>
      <c r="C22209"/>
      <c r="D22209"/>
      <c r="E22209"/>
      <c r="F22209"/>
    </row>
    <row r="22210" spans="1:6" x14ac:dyDescent="0.25">
      <c r="A22210"/>
      <c r="B22210" s="78"/>
      <c r="C22210"/>
      <c r="D22210"/>
      <c r="E22210"/>
      <c r="F22210"/>
    </row>
    <row r="22211" spans="1:6" x14ac:dyDescent="0.25">
      <c r="A22211"/>
      <c r="B22211" s="78"/>
      <c r="C22211"/>
      <c r="D22211"/>
      <c r="E22211"/>
      <c r="F22211"/>
    </row>
    <row r="22212" spans="1:6" x14ac:dyDescent="0.25">
      <c r="A22212"/>
      <c r="B22212" s="78"/>
      <c r="C22212"/>
      <c r="D22212"/>
      <c r="E22212"/>
      <c r="F22212"/>
    </row>
    <row r="22213" spans="1:6" x14ac:dyDescent="0.25">
      <c r="A22213"/>
      <c r="B22213" s="78"/>
      <c r="C22213"/>
      <c r="D22213"/>
      <c r="E22213"/>
      <c r="F22213"/>
    </row>
    <row r="22214" spans="1:6" x14ac:dyDescent="0.25">
      <c r="A22214"/>
      <c r="B22214" s="78"/>
      <c r="C22214"/>
      <c r="D22214"/>
      <c r="E22214"/>
      <c r="F22214"/>
    </row>
    <row r="22215" spans="1:6" x14ac:dyDescent="0.25">
      <c r="A22215"/>
      <c r="B22215" s="78"/>
      <c r="C22215"/>
      <c r="D22215"/>
      <c r="E22215"/>
      <c r="F22215"/>
    </row>
    <row r="22216" spans="1:6" x14ac:dyDescent="0.25">
      <c r="A22216"/>
      <c r="B22216" s="78"/>
      <c r="C22216"/>
      <c r="D22216"/>
      <c r="E22216"/>
      <c r="F22216"/>
    </row>
    <row r="22217" spans="1:6" x14ac:dyDescent="0.25">
      <c r="A22217"/>
      <c r="B22217" s="78"/>
      <c r="C22217"/>
      <c r="D22217"/>
      <c r="E22217"/>
      <c r="F22217"/>
    </row>
    <row r="22218" spans="1:6" x14ac:dyDescent="0.25">
      <c r="A22218"/>
      <c r="B22218" s="78"/>
      <c r="C22218"/>
      <c r="D22218"/>
      <c r="E22218"/>
      <c r="F22218"/>
    </row>
    <row r="22219" spans="1:6" x14ac:dyDescent="0.25">
      <c r="A22219"/>
      <c r="B22219" s="78"/>
      <c r="C22219"/>
      <c r="D22219"/>
      <c r="E22219"/>
      <c r="F22219"/>
    </row>
    <row r="22220" spans="1:6" x14ac:dyDescent="0.25">
      <c r="A22220"/>
      <c r="B22220" s="78"/>
      <c r="C22220"/>
      <c r="D22220"/>
      <c r="E22220"/>
      <c r="F22220"/>
    </row>
    <row r="22221" spans="1:6" x14ac:dyDescent="0.25">
      <c r="A22221"/>
      <c r="B22221" s="78"/>
      <c r="C22221"/>
      <c r="D22221"/>
      <c r="E22221"/>
      <c r="F22221"/>
    </row>
    <row r="22222" spans="1:6" x14ac:dyDescent="0.25">
      <c r="A22222"/>
      <c r="B22222" s="78"/>
      <c r="C22222"/>
      <c r="D22222"/>
      <c r="E22222"/>
      <c r="F22222"/>
    </row>
    <row r="22223" spans="1:6" x14ac:dyDescent="0.25">
      <c r="A22223"/>
      <c r="B22223" s="78"/>
      <c r="C22223"/>
      <c r="D22223"/>
      <c r="E22223"/>
      <c r="F22223"/>
    </row>
    <row r="22224" spans="1:6" x14ac:dyDescent="0.25">
      <c r="A22224"/>
      <c r="B22224" s="78"/>
      <c r="C22224"/>
      <c r="D22224"/>
      <c r="E22224"/>
      <c r="F22224"/>
    </row>
    <row r="22225" spans="1:6" x14ac:dyDescent="0.25">
      <c r="A22225"/>
      <c r="B22225" s="78"/>
      <c r="C22225"/>
      <c r="D22225"/>
      <c r="E22225"/>
      <c r="F22225"/>
    </row>
    <row r="22226" spans="1:6" x14ac:dyDescent="0.25">
      <c r="A22226"/>
      <c r="B22226" s="78"/>
      <c r="C22226"/>
      <c r="D22226"/>
      <c r="E22226"/>
      <c r="F22226"/>
    </row>
    <row r="22227" spans="1:6" x14ac:dyDescent="0.25">
      <c r="A22227"/>
      <c r="B22227" s="78"/>
      <c r="C22227"/>
      <c r="D22227"/>
      <c r="E22227"/>
      <c r="F22227"/>
    </row>
    <row r="22228" spans="1:6" x14ac:dyDescent="0.25">
      <c r="A22228"/>
      <c r="B22228" s="78"/>
      <c r="C22228"/>
      <c r="D22228"/>
      <c r="E22228"/>
      <c r="F22228"/>
    </row>
    <row r="22229" spans="1:6" x14ac:dyDescent="0.25">
      <c r="A22229"/>
      <c r="B22229" s="78"/>
      <c r="C22229"/>
      <c r="D22229"/>
      <c r="E22229"/>
      <c r="F22229"/>
    </row>
    <row r="22230" spans="1:6" x14ac:dyDescent="0.25">
      <c r="A22230"/>
      <c r="B22230" s="78"/>
      <c r="C22230"/>
      <c r="D22230"/>
      <c r="E22230"/>
      <c r="F22230"/>
    </row>
    <row r="22231" spans="1:6" x14ac:dyDescent="0.25">
      <c r="A22231"/>
      <c r="B22231" s="78"/>
      <c r="C22231"/>
      <c r="D22231"/>
      <c r="E22231"/>
      <c r="F22231"/>
    </row>
    <row r="22232" spans="1:6" x14ac:dyDescent="0.25">
      <c r="A22232"/>
      <c r="B22232" s="78"/>
      <c r="C22232"/>
      <c r="D22232"/>
      <c r="E22232"/>
      <c r="F22232"/>
    </row>
    <row r="22233" spans="1:6" x14ac:dyDescent="0.25">
      <c r="A22233"/>
      <c r="B22233" s="78"/>
      <c r="C22233"/>
      <c r="D22233"/>
      <c r="E22233"/>
      <c r="F22233"/>
    </row>
    <row r="22234" spans="1:6" x14ac:dyDescent="0.25">
      <c r="A22234"/>
      <c r="B22234" s="78"/>
      <c r="C22234"/>
      <c r="D22234"/>
      <c r="E22234"/>
      <c r="F22234"/>
    </row>
    <row r="22235" spans="1:6" x14ac:dyDescent="0.25">
      <c r="A22235"/>
      <c r="B22235" s="78"/>
      <c r="C22235"/>
      <c r="D22235"/>
      <c r="E22235"/>
      <c r="F22235"/>
    </row>
    <row r="22236" spans="1:6" x14ac:dyDescent="0.25">
      <c r="A22236"/>
      <c r="B22236" s="78"/>
      <c r="C22236"/>
      <c r="D22236"/>
      <c r="E22236"/>
      <c r="F22236"/>
    </row>
    <row r="22237" spans="1:6" x14ac:dyDescent="0.25">
      <c r="A22237"/>
      <c r="B22237" s="78"/>
      <c r="C22237"/>
      <c r="D22237"/>
      <c r="E22237"/>
      <c r="F22237"/>
    </row>
    <row r="22238" spans="1:6" x14ac:dyDescent="0.25">
      <c r="A22238"/>
      <c r="B22238" s="78"/>
      <c r="C22238"/>
      <c r="D22238"/>
      <c r="E22238"/>
      <c r="F22238"/>
    </row>
    <row r="22239" spans="1:6" x14ac:dyDescent="0.25">
      <c r="A22239"/>
      <c r="B22239" s="78"/>
      <c r="C22239"/>
      <c r="D22239"/>
      <c r="E22239"/>
      <c r="F22239"/>
    </row>
    <row r="22240" spans="1:6" x14ac:dyDescent="0.25">
      <c r="A22240"/>
      <c r="B22240" s="78"/>
      <c r="C22240"/>
      <c r="D22240"/>
      <c r="E22240"/>
      <c r="F22240"/>
    </row>
    <row r="22241" spans="1:6" x14ac:dyDescent="0.25">
      <c r="A22241"/>
      <c r="B22241" s="78"/>
      <c r="C22241"/>
      <c r="D22241"/>
      <c r="E22241"/>
      <c r="F22241"/>
    </row>
    <row r="22242" spans="1:6" x14ac:dyDescent="0.25">
      <c r="A22242"/>
      <c r="B22242" s="78"/>
      <c r="C22242"/>
      <c r="D22242"/>
      <c r="E22242"/>
      <c r="F22242"/>
    </row>
    <row r="22243" spans="1:6" x14ac:dyDescent="0.25">
      <c r="A22243"/>
      <c r="B22243" s="78"/>
      <c r="C22243"/>
      <c r="D22243"/>
      <c r="E22243"/>
      <c r="F22243"/>
    </row>
    <row r="22244" spans="1:6" x14ac:dyDescent="0.25">
      <c r="A22244"/>
      <c r="B22244" s="78"/>
      <c r="C22244"/>
      <c r="D22244"/>
      <c r="E22244"/>
      <c r="F22244"/>
    </row>
    <row r="22245" spans="1:6" x14ac:dyDescent="0.25">
      <c r="A22245"/>
      <c r="B22245" s="78"/>
      <c r="C22245"/>
      <c r="D22245"/>
      <c r="E22245"/>
      <c r="F22245"/>
    </row>
    <row r="22246" spans="1:6" x14ac:dyDescent="0.25">
      <c r="A22246"/>
      <c r="B22246" s="78"/>
      <c r="C22246"/>
      <c r="D22246"/>
      <c r="E22246"/>
      <c r="F22246"/>
    </row>
    <row r="22247" spans="1:6" x14ac:dyDescent="0.25">
      <c r="A22247"/>
      <c r="B22247" s="78"/>
      <c r="C22247"/>
      <c r="D22247"/>
      <c r="E22247"/>
      <c r="F22247"/>
    </row>
    <row r="22248" spans="1:6" x14ac:dyDescent="0.25">
      <c r="A22248"/>
      <c r="B22248" s="78"/>
      <c r="C22248"/>
      <c r="D22248"/>
      <c r="E22248"/>
      <c r="F22248"/>
    </row>
    <row r="22249" spans="1:6" x14ac:dyDescent="0.25">
      <c r="A22249"/>
      <c r="B22249" s="78"/>
      <c r="C22249"/>
      <c r="D22249"/>
      <c r="E22249"/>
      <c r="F22249"/>
    </row>
    <row r="22250" spans="1:6" x14ac:dyDescent="0.25">
      <c r="A22250"/>
      <c r="B22250" s="78"/>
      <c r="C22250"/>
      <c r="D22250"/>
      <c r="E22250"/>
      <c r="F22250"/>
    </row>
    <row r="22251" spans="1:6" x14ac:dyDescent="0.25">
      <c r="A22251"/>
      <c r="B22251" s="78"/>
      <c r="C22251"/>
      <c r="D22251"/>
      <c r="E22251"/>
      <c r="F22251"/>
    </row>
    <row r="22252" spans="1:6" x14ac:dyDescent="0.25">
      <c r="A22252"/>
      <c r="B22252" s="78"/>
      <c r="C22252"/>
      <c r="D22252"/>
      <c r="E22252"/>
      <c r="F22252"/>
    </row>
    <row r="22253" spans="1:6" x14ac:dyDescent="0.25">
      <c r="A22253"/>
      <c r="B22253" s="78"/>
      <c r="C22253"/>
      <c r="D22253"/>
      <c r="E22253"/>
      <c r="F22253"/>
    </row>
    <row r="22254" spans="1:6" x14ac:dyDescent="0.25">
      <c r="A22254"/>
      <c r="B22254" s="78"/>
      <c r="C22254"/>
      <c r="D22254"/>
      <c r="E22254"/>
      <c r="F22254"/>
    </row>
    <row r="22255" spans="1:6" x14ac:dyDescent="0.25">
      <c r="A22255"/>
      <c r="B22255" s="78"/>
      <c r="C22255"/>
      <c r="D22255"/>
      <c r="E22255"/>
      <c r="F22255"/>
    </row>
    <row r="22256" spans="1:6" x14ac:dyDescent="0.25">
      <c r="A22256"/>
      <c r="B22256" s="78"/>
      <c r="C22256"/>
      <c r="D22256"/>
      <c r="E22256"/>
      <c r="F22256"/>
    </row>
    <row r="22257" spans="1:6" x14ac:dyDescent="0.25">
      <c r="A22257"/>
      <c r="B22257" s="78"/>
      <c r="C22257"/>
      <c r="D22257"/>
      <c r="E22257"/>
      <c r="F22257"/>
    </row>
    <row r="22258" spans="1:6" x14ac:dyDescent="0.25">
      <c r="A22258"/>
      <c r="B22258" s="78"/>
      <c r="C22258"/>
      <c r="D22258"/>
      <c r="E22258"/>
      <c r="F22258"/>
    </row>
    <row r="22259" spans="1:6" x14ac:dyDescent="0.25">
      <c r="A22259"/>
      <c r="B22259" s="78"/>
      <c r="C22259"/>
      <c r="D22259"/>
      <c r="E22259"/>
      <c r="F22259"/>
    </row>
    <row r="22260" spans="1:6" x14ac:dyDescent="0.25">
      <c r="A22260"/>
      <c r="B22260" s="78"/>
      <c r="C22260"/>
      <c r="D22260"/>
      <c r="E22260"/>
      <c r="F22260"/>
    </row>
    <row r="22261" spans="1:6" x14ac:dyDescent="0.25">
      <c r="A22261"/>
      <c r="B22261" s="78"/>
      <c r="C22261"/>
      <c r="D22261"/>
      <c r="E22261"/>
      <c r="F22261"/>
    </row>
    <row r="22262" spans="1:6" x14ac:dyDescent="0.25">
      <c r="A22262"/>
      <c r="B22262" s="78"/>
      <c r="C22262"/>
      <c r="D22262"/>
      <c r="E22262"/>
      <c r="F22262"/>
    </row>
    <row r="22263" spans="1:6" x14ac:dyDescent="0.25">
      <c r="A22263"/>
      <c r="B22263" s="78"/>
      <c r="C22263"/>
      <c r="D22263"/>
      <c r="E22263"/>
      <c r="F22263"/>
    </row>
    <row r="22264" spans="1:6" x14ac:dyDescent="0.25">
      <c r="A22264"/>
      <c r="B22264" s="78"/>
      <c r="C22264"/>
      <c r="D22264"/>
      <c r="E22264"/>
      <c r="F22264"/>
    </row>
    <row r="22265" spans="1:6" x14ac:dyDescent="0.25">
      <c r="A22265"/>
      <c r="B22265" s="78"/>
      <c r="C22265"/>
      <c r="D22265"/>
      <c r="E22265"/>
      <c r="F22265"/>
    </row>
    <row r="22266" spans="1:6" x14ac:dyDescent="0.25">
      <c r="A22266"/>
      <c r="B22266" s="78"/>
      <c r="C22266"/>
      <c r="D22266"/>
      <c r="E22266"/>
      <c r="F22266"/>
    </row>
    <row r="22267" spans="1:6" x14ac:dyDescent="0.25">
      <c r="A22267"/>
      <c r="B22267" s="78"/>
      <c r="C22267"/>
      <c r="D22267"/>
      <c r="E22267"/>
      <c r="F22267"/>
    </row>
    <row r="22268" spans="1:6" x14ac:dyDescent="0.25">
      <c r="A22268"/>
      <c r="B22268" s="78"/>
      <c r="C22268"/>
      <c r="D22268"/>
      <c r="E22268"/>
      <c r="F22268"/>
    </row>
    <row r="22269" spans="1:6" x14ac:dyDescent="0.25">
      <c r="A22269"/>
      <c r="B22269" s="78"/>
      <c r="C22269"/>
      <c r="D22269"/>
      <c r="E22269"/>
      <c r="F22269"/>
    </row>
    <row r="22270" spans="1:6" x14ac:dyDescent="0.25">
      <c r="A22270"/>
      <c r="B22270" s="78"/>
      <c r="C22270"/>
      <c r="D22270"/>
      <c r="E22270"/>
      <c r="F22270"/>
    </row>
    <row r="22271" spans="1:6" x14ac:dyDescent="0.25">
      <c r="A22271"/>
      <c r="B22271" s="78"/>
      <c r="C22271"/>
      <c r="D22271"/>
      <c r="E22271"/>
      <c r="F22271"/>
    </row>
    <row r="22272" spans="1:6" x14ac:dyDescent="0.25">
      <c r="A22272"/>
      <c r="B22272" s="78"/>
      <c r="C22272"/>
      <c r="D22272"/>
      <c r="E22272"/>
      <c r="F22272"/>
    </row>
    <row r="22273" spans="1:6" x14ac:dyDescent="0.25">
      <c r="A22273"/>
      <c r="B22273" s="78"/>
      <c r="C22273"/>
      <c r="D22273"/>
      <c r="E22273"/>
      <c r="F22273"/>
    </row>
    <row r="22274" spans="1:6" x14ac:dyDescent="0.25">
      <c r="A22274"/>
      <c r="B22274" s="78"/>
      <c r="C22274"/>
      <c r="D22274"/>
      <c r="E22274"/>
      <c r="F22274"/>
    </row>
    <row r="22275" spans="1:6" x14ac:dyDescent="0.25">
      <c r="A22275"/>
      <c r="B22275" s="78"/>
      <c r="C22275"/>
      <c r="D22275"/>
      <c r="E22275"/>
      <c r="F22275"/>
    </row>
    <row r="22276" spans="1:6" x14ac:dyDescent="0.25">
      <c r="A22276"/>
      <c r="B22276" s="78"/>
      <c r="C22276"/>
      <c r="D22276"/>
      <c r="E22276"/>
      <c r="F22276"/>
    </row>
    <row r="22277" spans="1:6" x14ac:dyDescent="0.25">
      <c r="A22277"/>
      <c r="B22277" s="78"/>
      <c r="C22277"/>
      <c r="D22277"/>
      <c r="E22277"/>
      <c r="F22277"/>
    </row>
    <row r="22278" spans="1:6" x14ac:dyDescent="0.25">
      <c r="A22278"/>
      <c r="B22278" s="78"/>
      <c r="C22278"/>
      <c r="D22278"/>
      <c r="E22278"/>
      <c r="F22278"/>
    </row>
    <row r="22279" spans="1:6" x14ac:dyDescent="0.25">
      <c r="A22279"/>
      <c r="B22279" s="78"/>
      <c r="C22279"/>
      <c r="D22279"/>
      <c r="E22279"/>
      <c r="F22279"/>
    </row>
    <row r="22280" spans="1:6" x14ac:dyDescent="0.25">
      <c r="A22280"/>
      <c r="B22280" s="78"/>
      <c r="C22280"/>
      <c r="D22280"/>
      <c r="E22280"/>
      <c r="F22280"/>
    </row>
    <row r="22281" spans="1:6" x14ac:dyDescent="0.25">
      <c r="A22281"/>
      <c r="B22281" s="78"/>
      <c r="C22281"/>
      <c r="D22281"/>
      <c r="E22281"/>
      <c r="F22281"/>
    </row>
    <row r="22282" spans="1:6" x14ac:dyDescent="0.25">
      <c r="A22282"/>
      <c r="B22282" s="78"/>
      <c r="C22282"/>
      <c r="D22282"/>
      <c r="E22282"/>
      <c r="F22282"/>
    </row>
    <row r="22283" spans="1:6" x14ac:dyDescent="0.25">
      <c r="A22283"/>
      <c r="B22283" s="78"/>
      <c r="C22283"/>
      <c r="D22283"/>
      <c r="E22283"/>
      <c r="F22283"/>
    </row>
    <row r="22284" spans="1:6" x14ac:dyDescent="0.25">
      <c r="A22284"/>
      <c r="B22284" s="78"/>
      <c r="C22284"/>
      <c r="D22284"/>
      <c r="E22284"/>
      <c r="F22284"/>
    </row>
    <row r="22285" spans="1:6" x14ac:dyDescent="0.25">
      <c r="A22285"/>
      <c r="B22285" s="78"/>
      <c r="C22285"/>
      <c r="D22285"/>
      <c r="E22285"/>
      <c r="F22285"/>
    </row>
    <row r="22286" spans="1:6" x14ac:dyDescent="0.25">
      <c r="A22286"/>
      <c r="B22286" s="78"/>
      <c r="C22286"/>
      <c r="D22286"/>
      <c r="E22286"/>
      <c r="F22286"/>
    </row>
    <row r="22287" spans="1:6" x14ac:dyDescent="0.25">
      <c r="A22287"/>
      <c r="B22287" s="78"/>
      <c r="C22287"/>
      <c r="D22287"/>
      <c r="E22287"/>
      <c r="F22287"/>
    </row>
    <row r="22288" spans="1:6" x14ac:dyDescent="0.25">
      <c r="A22288"/>
      <c r="B22288" s="78"/>
      <c r="C22288"/>
      <c r="D22288"/>
      <c r="E22288"/>
      <c r="F22288"/>
    </row>
    <row r="22289" spans="1:6" x14ac:dyDescent="0.25">
      <c r="A22289"/>
      <c r="B22289" s="78"/>
      <c r="C22289"/>
      <c r="D22289"/>
      <c r="E22289"/>
      <c r="F22289"/>
    </row>
    <row r="22290" spans="1:6" x14ac:dyDescent="0.25">
      <c r="A22290"/>
      <c r="B22290" s="78"/>
      <c r="C22290"/>
      <c r="D22290"/>
      <c r="E22290"/>
      <c r="F22290"/>
    </row>
    <row r="22291" spans="1:6" x14ac:dyDescent="0.25">
      <c r="A22291"/>
      <c r="B22291" s="78"/>
      <c r="C22291"/>
      <c r="D22291"/>
      <c r="E22291"/>
      <c r="F22291"/>
    </row>
    <row r="22292" spans="1:6" x14ac:dyDescent="0.25">
      <c r="A22292"/>
      <c r="B22292" s="78"/>
      <c r="C22292"/>
      <c r="D22292"/>
      <c r="E22292"/>
      <c r="F22292"/>
    </row>
    <row r="22293" spans="1:6" x14ac:dyDescent="0.25">
      <c r="A22293"/>
      <c r="B22293" s="78"/>
      <c r="C22293"/>
      <c r="D22293"/>
      <c r="E22293"/>
      <c r="F22293"/>
    </row>
    <row r="22294" spans="1:6" x14ac:dyDescent="0.25">
      <c r="A22294"/>
      <c r="B22294" s="78"/>
      <c r="C22294"/>
      <c r="D22294"/>
      <c r="E22294"/>
      <c r="F22294"/>
    </row>
    <row r="22295" spans="1:6" x14ac:dyDescent="0.25">
      <c r="A22295"/>
      <c r="B22295" s="78"/>
      <c r="C22295"/>
      <c r="D22295"/>
      <c r="E22295"/>
      <c r="F22295"/>
    </row>
    <row r="22296" spans="1:6" x14ac:dyDescent="0.25">
      <c r="A22296"/>
      <c r="B22296" s="78"/>
      <c r="C22296"/>
      <c r="D22296"/>
      <c r="E22296"/>
      <c r="F22296"/>
    </row>
    <row r="22297" spans="1:6" x14ac:dyDescent="0.25">
      <c r="A22297"/>
      <c r="B22297" s="78"/>
      <c r="C22297"/>
      <c r="D22297"/>
      <c r="E22297"/>
      <c r="F22297"/>
    </row>
    <row r="22298" spans="1:6" x14ac:dyDescent="0.25">
      <c r="A22298"/>
      <c r="B22298" s="78"/>
      <c r="C22298"/>
      <c r="D22298"/>
      <c r="E22298"/>
      <c r="F22298"/>
    </row>
    <row r="22299" spans="1:6" x14ac:dyDescent="0.25">
      <c r="A22299"/>
      <c r="B22299" s="78"/>
      <c r="C22299"/>
      <c r="D22299"/>
      <c r="E22299"/>
      <c r="F22299"/>
    </row>
    <row r="22300" spans="1:6" x14ac:dyDescent="0.25">
      <c r="A22300"/>
      <c r="B22300" s="78"/>
      <c r="C22300"/>
      <c r="D22300"/>
      <c r="E22300"/>
      <c r="F22300"/>
    </row>
    <row r="22301" spans="1:6" x14ac:dyDescent="0.25">
      <c r="A22301"/>
      <c r="B22301" s="78"/>
      <c r="C22301"/>
      <c r="D22301"/>
      <c r="E22301"/>
      <c r="F22301"/>
    </row>
    <row r="22302" spans="1:6" x14ac:dyDescent="0.25">
      <c r="A22302"/>
      <c r="B22302" s="78"/>
      <c r="C22302"/>
      <c r="D22302"/>
      <c r="E22302"/>
      <c r="F22302"/>
    </row>
    <row r="22303" spans="1:6" x14ac:dyDescent="0.25">
      <c r="A22303"/>
      <c r="B22303" s="78"/>
      <c r="C22303"/>
      <c r="D22303"/>
      <c r="E22303"/>
      <c r="F22303"/>
    </row>
    <row r="22304" spans="1:6" x14ac:dyDescent="0.25">
      <c r="A22304"/>
      <c r="B22304" s="78"/>
      <c r="C22304"/>
      <c r="D22304"/>
      <c r="E22304"/>
      <c r="F22304"/>
    </row>
    <row r="22305" spans="1:6" x14ac:dyDescent="0.25">
      <c r="A22305"/>
      <c r="B22305" s="78"/>
      <c r="C22305"/>
      <c r="D22305"/>
      <c r="E22305"/>
      <c r="F22305"/>
    </row>
    <row r="22306" spans="1:6" x14ac:dyDescent="0.25">
      <c r="A22306"/>
      <c r="B22306" s="78"/>
      <c r="C22306"/>
      <c r="D22306"/>
      <c r="E22306"/>
      <c r="F22306"/>
    </row>
    <row r="22307" spans="1:6" x14ac:dyDescent="0.25">
      <c r="A22307"/>
      <c r="B22307" s="78"/>
      <c r="C22307"/>
      <c r="D22307"/>
      <c r="E22307"/>
      <c r="F22307"/>
    </row>
    <row r="22308" spans="1:6" x14ac:dyDescent="0.25">
      <c r="A22308"/>
      <c r="B22308" s="78"/>
      <c r="C22308"/>
      <c r="D22308"/>
      <c r="E22308"/>
      <c r="F22308"/>
    </row>
    <row r="22309" spans="1:6" x14ac:dyDescent="0.25">
      <c r="A22309"/>
      <c r="B22309" s="78"/>
      <c r="C22309"/>
      <c r="D22309"/>
      <c r="E22309"/>
      <c r="F22309"/>
    </row>
    <row r="22310" spans="1:6" x14ac:dyDescent="0.25">
      <c r="A22310"/>
      <c r="B22310" s="78"/>
      <c r="C22310"/>
      <c r="D22310"/>
      <c r="E22310"/>
      <c r="F22310"/>
    </row>
    <row r="22311" spans="1:6" x14ac:dyDescent="0.25">
      <c r="A22311"/>
      <c r="B22311" s="78"/>
      <c r="C22311"/>
      <c r="D22311"/>
      <c r="E22311"/>
      <c r="F22311"/>
    </row>
    <row r="22312" spans="1:6" x14ac:dyDescent="0.25">
      <c r="A22312"/>
      <c r="B22312" s="78"/>
      <c r="C22312"/>
      <c r="D22312"/>
      <c r="E22312"/>
      <c r="F22312"/>
    </row>
    <row r="22313" spans="1:6" x14ac:dyDescent="0.25">
      <c r="A22313"/>
      <c r="B22313" s="78"/>
      <c r="C22313"/>
      <c r="D22313"/>
      <c r="E22313"/>
      <c r="F22313"/>
    </row>
    <row r="22314" spans="1:6" x14ac:dyDescent="0.25">
      <c r="A22314"/>
      <c r="B22314" s="78"/>
      <c r="C22314"/>
      <c r="D22314"/>
      <c r="E22314"/>
      <c r="F22314"/>
    </row>
    <row r="22315" spans="1:6" x14ac:dyDescent="0.25">
      <c r="A22315"/>
      <c r="B22315" s="78"/>
      <c r="C22315"/>
      <c r="D22315"/>
      <c r="E22315"/>
      <c r="F22315"/>
    </row>
    <row r="22316" spans="1:6" x14ac:dyDescent="0.25">
      <c r="A22316"/>
      <c r="B22316" s="78"/>
      <c r="C22316"/>
      <c r="D22316"/>
      <c r="E22316"/>
      <c r="F22316"/>
    </row>
    <row r="22317" spans="1:6" x14ac:dyDescent="0.25">
      <c r="A22317"/>
      <c r="B22317" s="78"/>
      <c r="C22317"/>
      <c r="D22317"/>
      <c r="E22317"/>
      <c r="F22317"/>
    </row>
    <row r="22318" spans="1:6" x14ac:dyDescent="0.25">
      <c r="A22318"/>
      <c r="B22318" s="78"/>
      <c r="C22318"/>
      <c r="D22318"/>
      <c r="E22318"/>
      <c r="F22318"/>
    </row>
    <row r="22319" spans="1:6" x14ac:dyDescent="0.25">
      <c r="A22319"/>
      <c r="B22319" s="78"/>
      <c r="C22319"/>
      <c r="D22319"/>
      <c r="E22319"/>
      <c r="F22319"/>
    </row>
    <row r="22320" spans="1:6" x14ac:dyDescent="0.25">
      <c r="A22320"/>
      <c r="B22320" s="78"/>
      <c r="C22320"/>
      <c r="D22320"/>
      <c r="E22320"/>
      <c r="F22320"/>
    </row>
    <row r="22321" spans="1:6" x14ac:dyDescent="0.25">
      <c r="A22321"/>
      <c r="B22321" s="78"/>
      <c r="C22321"/>
      <c r="D22321"/>
      <c r="E22321"/>
      <c r="F22321"/>
    </row>
    <row r="22322" spans="1:6" x14ac:dyDescent="0.25">
      <c r="A22322"/>
      <c r="B22322" s="78"/>
      <c r="C22322"/>
      <c r="D22322"/>
      <c r="E22322"/>
      <c r="F22322"/>
    </row>
    <row r="22323" spans="1:6" x14ac:dyDescent="0.25">
      <c r="A22323"/>
      <c r="B22323" s="78"/>
      <c r="C22323"/>
      <c r="D22323"/>
      <c r="E22323"/>
      <c r="F22323"/>
    </row>
    <row r="22324" spans="1:6" x14ac:dyDescent="0.25">
      <c r="A22324"/>
      <c r="B22324" s="78"/>
      <c r="C22324"/>
      <c r="D22324"/>
      <c r="E22324"/>
      <c r="F22324"/>
    </row>
    <row r="22325" spans="1:6" x14ac:dyDescent="0.25">
      <c r="A22325"/>
      <c r="B22325" s="78"/>
      <c r="C22325"/>
      <c r="D22325"/>
      <c r="E22325"/>
      <c r="F22325"/>
    </row>
    <row r="22326" spans="1:6" x14ac:dyDescent="0.25">
      <c r="A22326"/>
      <c r="B22326" s="78"/>
      <c r="C22326"/>
      <c r="D22326"/>
      <c r="E22326"/>
      <c r="F22326"/>
    </row>
    <row r="22327" spans="1:6" x14ac:dyDescent="0.25">
      <c r="A22327"/>
      <c r="B22327" s="78"/>
      <c r="C22327"/>
      <c r="D22327"/>
      <c r="E22327"/>
      <c r="F22327"/>
    </row>
    <row r="22328" spans="1:6" x14ac:dyDescent="0.25">
      <c r="A22328"/>
      <c r="B22328" s="78"/>
      <c r="C22328"/>
      <c r="D22328"/>
      <c r="E22328"/>
      <c r="F22328"/>
    </row>
    <row r="22329" spans="1:6" x14ac:dyDescent="0.25">
      <c r="A22329"/>
      <c r="B22329" s="78"/>
      <c r="C22329"/>
      <c r="D22329"/>
      <c r="E22329"/>
      <c r="F22329"/>
    </row>
    <row r="22330" spans="1:6" x14ac:dyDescent="0.25">
      <c r="A22330"/>
      <c r="B22330" s="78"/>
      <c r="C22330"/>
      <c r="D22330"/>
      <c r="E22330"/>
      <c r="F22330"/>
    </row>
    <row r="22331" spans="1:6" x14ac:dyDescent="0.25">
      <c r="A22331"/>
      <c r="B22331" s="78"/>
      <c r="C22331"/>
      <c r="D22331"/>
      <c r="E22331"/>
      <c r="F22331"/>
    </row>
    <row r="22332" spans="1:6" x14ac:dyDescent="0.25">
      <c r="A22332"/>
      <c r="B22332" s="78"/>
      <c r="C22332"/>
      <c r="D22332"/>
      <c r="E22332"/>
      <c r="F22332"/>
    </row>
    <row r="22333" spans="1:6" x14ac:dyDescent="0.25">
      <c r="A22333"/>
      <c r="B22333" s="78"/>
      <c r="C22333"/>
      <c r="D22333"/>
      <c r="E22333"/>
      <c r="F22333"/>
    </row>
    <row r="22334" spans="1:6" x14ac:dyDescent="0.25">
      <c r="A22334"/>
      <c r="B22334" s="78"/>
      <c r="C22334"/>
      <c r="D22334"/>
      <c r="E22334"/>
      <c r="F22334"/>
    </row>
    <row r="22335" spans="1:6" x14ac:dyDescent="0.25">
      <c r="A22335"/>
      <c r="B22335" s="78"/>
      <c r="C22335"/>
      <c r="D22335"/>
      <c r="E22335"/>
      <c r="F22335"/>
    </row>
    <row r="22336" spans="1:6" x14ac:dyDescent="0.25">
      <c r="A22336"/>
      <c r="B22336" s="78"/>
      <c r="C22336"/>
      <c r="D22336"/>
      <c r="E22336"/>
      <c r="F22336"/>
    </row>
    <row r="22337" spans="1:6" x14ac:dyDescent="0.25">
      <c r="A22337"/>
      <c r="B22337" s="78"/>
      <c r="C22337"/>
      <c r="D22337"/>
      <c r="E22337"/>
      <c r="F22337"/>
    </row>
    <row r="22338" spans="1:6" x14ac:dyDescent="0.25">
      <c r="A22338"/>
      <c r="B22338" s="78"/>
      <c r="C22338"/>
      <c r="D22338"/>
      <c r="E22338"/>
      <c r="F22338"/>
    </row>
    <row r="22339" spans="1:6" x14ac:dyDescent="0.25">
      <c r="A22339"/>
      <c r="B22339" s="78"/>
      <c r="C22339"/>
      <c r="D22339"/>
      <c r="E22339"/>
      <c r="F22339"/>
    </row>
    <row r="22340" spans="1:6" x14ac:dyDescent="0.25">
      <c r="A22340"/>
      <c r="B22340" s="78"/>
      <c r="C22340"/>
      <c r="D22340"/>
      <c r="E22340"/>
      <c r="F22340"/>
    </row>
    <row r="22341" spans="1:6" x14ac:dyDescent="0.25">
      <c r="A22341"/>
      <c r="B22341" s="78"/>
      <c r="C22341"/>
      <c r="D22341"/>
      <c r="E22341"/>
      <c r="F22341"/>
    </row>
    <row r="22342" spans="1:6" x14ac:dyDescent="0.25">
      <c r="A22342"/>
      <c r="B22342" s="78"/>
      <c r="C22342"/>
      <c r="D22342"/>
      <c r="E22342"/>
      <c r="F22342"/>
    </row>
    <row r="22343" spans="1:6" x14ac:dyDescent="0.25">
      <c r="A22343"/>
      <c r="B22343" s="78"/>
      <c r="C22343"/>
      <c r="D22343"/>
      <c r="E22343"/>
      <c r="F22343"/>
    </row>
    <row r="22344" spans="1:6" x14ac:dyDescent="0.25">
      <c r="A22344"/>
      <c r="B22344" s="78"/>
      <c r="C22344"/>
      <c r="D22344"/>
      <c r="E22344"/>
      <c r="F22344"/>
    </row>
    <row r="22345" spans="1:6" x14ac:dyDescent="0.25">
      <c r="A22345"/>
      <c r="B22345" s="78"/>
      <c r="C22345"/>
      <c r="D22345"/>
      <c r="E22345"/>
      <c r="F22345"/>
    </row>
    <row r="22346" spans="1:6" x14ac:dyDescent="0.25">
      <c r="A22346"/>
      <c r="B22346" s="78"/>
      <c r="C22346"/>
      <c r="D22346"/>
      <c r="E22346"/>
      <c r="F22346"/>
    </row>
    <row r="22347" spans="1:6" x14ac:dyDescent="0.25">
      <c r="A22347"/>
      <c r="B22347" s="78"/>
      <c r="C22347"/>
      <c r="D22347"/>
      <c r="E22347"/>
      <c r="F22347"/>
    </row>
    <row r="22348" spans="1:6" x14ac:dyDescent="0.25">
      <c r="A22348"/>
      <c r="B22348" s="78"/>
      <c r="C22348"/>
      <c r="D22348"/>
      <c r="E22348"/>
      <c r="F22348"/>
    </row>
    <row r="22349" spans="1:6" x14ac:dyDescent="0.25">
      <c r="A22349"/>
      <c r="B22349" s="78"/>
      <c r="C22349"/>
      <c r="D22349"/>
      <c r="E22349"/>
      <c r="F22349"/>
    </row>
    <row r="22350" spans="1:6" x14ac:dyDescent="0.25">
      <c r="A22350"/>
      <c r="B22350" s="78"/>
      <c r="C22350"/>
      <c r="D22350"/>
      <c r="E22350"/>
      <c r="F22350"/>
    </row>
    <row r="22351" spans="1:6" x14ac:dyDescent="0.25">
      <c r="A22351"/>
      <c r="B22351" s="78"/>
      <c r="C22351"/>
      <c r="D22351"/>
      <c r="E22351"/>
      <c r="F22351"/>
    </row>
    <row r="22352" spans="1:6" x14ac:dyDescent="0.25">
      <c r="A22352"/>
      <c r="B22352" s="78"/>
      <c r="C22352"/>
      <c r="D22352"/>
      <c r="E22352"/>
      <c r="F22352"/>
    </row>
    <row r="22353" spans="1:6" x14ac:dyDescent="0.25">
      <c r="A22353"/>
      <c r="B22353" s="78"/>
      <c r="C22353"/>
      <c r="D22353"/>
      <c r="E22353"/>
      <c r="F22353"/>
    </row>
    <row r="22354" spans="1:6" x14ac:dyDescent="0.25">
      <c r="A22354"/>
      <c r="B22354" s="78"/>
      <c r="C22354"/>
      <c r="D22354"/>
      <c r="E22354"/>
      <c r="F22354"/>
    </row>
    <row r="22355" spans="1:6" x14ac:dyDescent="0.25">
      <c r="A22355"/>
      <c r="B22355" s="78"/>
      <c r="C22355"/>
      <c r="D22355"/>
      <c r="E22355"/>
      <c r="F22355"/>
    </row>
    <row r="22356" spans="1:6" x14ac:dyDescent="0.25">
      <c r="A22356"/>
      <c r="B22356" s="78"/>
      <c r="C22356"/>
      <c r="D22356"/>
      <c r="E22356"/>
      <c r="F22356"/>
    </row>
    <row r="22357" spans="1:6" x14ac:dyDescent="0.25">
      <c r="A22357"/>
      <c r="B22357" s="78"/>
      <c r="C22357"/>
      <c r="D22357"/>
      <c r="E22357"/>
      <c r="F22357"/>
    </row>
    <row r="22358" spans="1:6" x14ac:dyDescent="0.25">
      <c r="A22358"/>
      <c r="B22358" s="78"/>
      <c r="C22358"/>
      <c r="D22358"/>
      <c r="E22358"/>
      <c r="F22358"/>
    </row>
    <row r="22359" spans="1:6" x14ac:dyDescent="0.25">
      <c r="A22359"/>
      <c r="B22359" s="78"/>
      <c r="C22359"/>
      <c r="D22359"/>
      <c r="E22359"/>
      <c r="F22359"/>
    </row>
    <row r="22360" spans="1:6" x14ac:dyDescent="0.25">
      <c r="A22360"/>
      <c r="B22360" s="78"/>
      <c r="C22360"/>
      <c r="D22360"/>
      <c r="E22360"/>
      <c r="F22360"/>
    </row>
    <row r="22361" spans="1:6" x14ac:dyDescent="0.25">
      <c r="A22361"/>
      <c r="B22361" s="78"/>
      <c r="C22361"/>
      <c r="D22361"/>
      <c r="E22361"/>
      <c r="F22361"/>
    </row>
    <row r="22362" spans="1:6" x14ac:dyDescent="0.25">
      <c r="A22362"/>
      <c r="B22362" s="78"/>
      <c r="C22362"/>
      <c r="D22362"/>
      <c r="E22362"/>
      <c r="F22362"/>
    </row>
    <row r="22363" spans="1:6" x14ac:dyDescent="0.25">
      <c r="A22363"/>
      <c r="B22363" s="78"/>
      <c r="C22363"/>
      <c r="D22363"/>
      <c r="E22363"/>
      <c r="F22363"/>
    </row>
    <row r="22364" spans="1:6" x14ac:dyDescent="0.25">
      <c r="A22364"/>
      <c r="B22364" s="78"/>
      <c r="C22364"/>
      <c r="D22364"/>
      <c r="E22364"/>
      <c r="F22364"/>
    </row>
    <row r="22365" spans="1:6" x14ac:dyDescent="0.25">
      <c r="A22365"/>
      <c r="B22365" s="78"/>
      <c r="C22365"/>
      <c r="D22365"/>
      <c r="E22365"/>
      <c r="F22365"/>
    </row>
    <row r="22366" spans="1:6" x14ac:dyDescent="0.25">
      <c r="A22366"/>
      <c r="B22366" s="78"/>
      <c r="C22366"/>
      <c r="D22366"/>
      <c r="E22366"/>
      <c r="F22366"/>
    </row>
    <row r="22367" spans="1:6" x14ac:dyDescent="0.25">
      <c r="A22367"/>
      <c r="B22367" s="78"/>
      <c r="C22367"/>
      <c r="D22367"/>
      <c r="E22367"/>
      <c r="F22367"/>
    </row>
    <row r="22368" spans="1:6" x14ac:dyDescent="0.25">
      <c r="A22368"/>
      <c r="B22368" s="78"/>
      <c r="C22368"/>
      <c r="D22368"/>
      <c r="E22368"/>
      <c r="F22368"/>
    </row>
    <row r="22369" spans="1:6" x14ac:dyDescent="0.25">
      <c r="A22369"/>
      <c r="B22369" s="78"/>
      <c r="C22369"/>
      <c r="D22369"/>
      <c r="E22369"/>
      <c r="F22369"/>
    </row>
    <row r="22370" spans="1:6" x14ac:dyDescent="0.25">
      <c r="A22370"/>
      <c r="B22370" s="78"/>
      <c r="C22370"/>
      <c r="D22370"/>
      <c r="E22370"/>
      <c r="F22370"/>
    </row>
    <row r="22371" spans="1:6" x14ac:dyDescent="0.25">
      <c r="A22371"/>
      <c r="B22371" s="78"/>
      <c r="C22371"/>
      <c r="D22371"/>
      <c r="E22371"/>
      <c r="F22371"/>
    </row>
    <row r="22372" spans="1:6" x14ac:dyDescent="0.25">
      <c r="A22372"/>
      <c r="B22372" s="78"/>
      <c r="C22372"/>
      <c r="D22372"/>
      <c r="E22372"/>
      <c r="F22372"/>
    </row>
    <row r="22373" spans="1:6" x14ac:dyDescent="0.25">
      <c r="A22373"/>
      <c r="B22373" s="78"/>
      <c r="C22373"/>
      <c r="D22373"/>
      <c r="E22373"/>
      <c r="F22373"/>
    </row>
    <row r="22374" spans="1:6" x14ac:dyDescent="0.25">
      <c r="A22374"/>
      <c r="B22374" s="78"/>
      <c r="C22374"/>
      <c r="D22374"/>
      <c r="E22374"/>
      <c r="F22374"/>
    </row>
    <row r="22375" spans="1:6" x14ac:dyDescent="0.25">
      <c r="A22375"/>
      <c r="B22375" s="78"/>
      <c r="C22375"/>
      <c r="D22375"/>
      <c r="E22375"/>
      <c r="F22375"/>
    </row>
    <row r="22376" spans="1:6" x14ac:dyDescent="0.25">
      <c r="A22376"/>
      <c r="B22376" s="78"/>
      <c r="C22376"/>
      <c r="D22376"/>
      <c r="E22376"/>
      <c r="F22376"/>
    </row>
    <row r="22377" spans="1:6" x14ac:dyDescent="0.25">
      <c r="A22377"/>
      <c r="B22377" s="78"/>
      <c r="C22377"/>
      <c r="D22377"/>
      <c r="E22377"/>
      <c r="F22377"/>
    </row>
    <row r="22378" spans="1:6" x14ac:dyDescent="0.25">
      <c r="A22378"/>
      <c r="B22378" s="78"/>
      <c r="C22378"/>
      <c r="D22378"/>
      <c r="E22378"/>
      <c r="F22378"/>
    </row>
    <row r="22379" spans="1:6" x14ac:dyDescent="0.25">
      <c r="A22379"/>
      <c r="B22379" s="78"/>
      <c r="C22379"/>
      <c r="D22379"/>
      <c r="E22379"/>
      <c r="F22379"/>
    </row>
    <row r="22380" spans="1:6" x14ac:dyDescent="0.25">
      <c r="A22380"/>
      <c r="B22380" s="78"/>
      <c r="C22380"/>
      <c r="D22380"/>
      <c r="E22380"/>
      <c r="F22380"/>
    </row>
    <row r="22381" spans="1:6" x14ac:dyDescent="0.25">
      <c r="A22381"/>
      <c r="B22381" s="78"/>
      <c r="C22381"/>
      <c r="D22381"/>
      <c r="E22381"/>
      <c r="F22381"/>
    </row>
    <row r="22382" spans="1:6" x14ac:dyDescent="0.25">
      <c r="A22382"/>
      <c r="B22382" s="78"/>
      <c r="C22382"/>
      <c r="D22382"/>
      <c r="E22382"/>
      <c r="F22382"/>
    </row>
    <row r="22383" spans="1:6" x14ac:dyDescent="0.25">
      <c r="A22383"/>
      <c r="B22383" s="78"/>
      <c r="C22383"/>
      <c r="D22383"/>
      <c r="E22383"/>
      <c r="F22383"/>
    </row>
    <row r="22384" spans="1:6" x14ac:dyDescent="0.25">
      <c r="A22384"/>
      <c r="B22384" s="78"/>
      <c r="C22384"/>
      <c r="D22384"/>
      <c r="E22384"/>
      <c r="F22384"/>
    </row>
    <row r="22385" spans="1:6" x14ac:dyDescent="0.25">
      <c r="A22385"/>
      <c r="B22385" s="78"/>
      <c r="C22385"/>
      <c r="D22385"/>
      <c r="E22385"/>
      <c r="F22385"/>
    </row>
    <row r="22386" spans="1:6" x14ac:dyDescent="0.25">
      <c r="A22386"/>
      <c r="B22386" s="78"/>
      <c r="C22386"/>
      <c r="D22386"/>
      <c r="E22386"/>
      <c r="F22386"/>
    </row>
    <row r="22387" spans="1:6" x14ac:dyDescent="0.25">
      <c r="A22387"/>
      <c r="B22387" s="78"/>
      <c r="C22387"/>
      <c r="D22387"/>
      <c r="E22387"/>
      <c r="F22387"/>
    </row>
    <row r="22388" spans="1:6" x14ac:dyDescent="0.25">
      <c r="A22388"/>
      <c r="B22388" s="78"/>
      <c r="C22388"/>
      <c r="D22388"/>
      <c r="E22388"/>
      <c r="F22388"/>
    </row>
    <row r="22389" spans="1:6" x14ac:dyDescent="0.25">
      <c r="A22389"/>
      <c r="B22389" s="78"/>
      <c r="C22389"/>
      <c r="D22389"/>
      <c r="E22389"/>
      <c r="F22389"/>
    </row>
    <row r="22390" spans="1:6" x14ac:dyDescent="0.25">
      <c r="A22390"/>
      <c r="B22390" s="78"/>
      <c r="C22390"/>
      <c r="D22390"/>
      <c r="E22390"/>
      <c r="F22390"/>
    </row>
    <row r="22391" spans="1:6" x14ac:dyDescent="0.25">
      <c r="A22391"/>
      <c r="B22391" s="78"/>
      <c r="C22391"/>
      <c r="D22391"/>
      <c r="E22391"/>
      <c r="F22391"/>
    </row>
    <row r="22392" spans="1:6" x14ac:dyDescent="0.25">
      <c r="A22392"/>
      <c r="B22392" s="78"/>
      <c r="C22392"/>
      <c r="D22392"/>
      <c r="E22392"/>
      <c r="F22392"/>
    </row>
    <row r="22393" spans="1:6" x14ac:dyDescent="0.25">
      <c r="A22393"/>
      <c r="B22393" s="78"/>
      <c r="C22393"/>
      <c r="D22393"/>
      <c r="E22393"/>
      <c r="F22393"/>
    </row>
    <row r="22394" spans="1:6" x14ac:dyDescent="0.25">
      <c r="A22394"/>
      <c r="B22394" s="78"/>
      <c r="C22394"/>
      <c r="D22394"/>
      <c r="E22394"/>
      <c r="F22394"/>
    </row>
    <row r="22395" spans="1:6" x14ac:dyDescent="0.25">
      <c r="A22395"/>
      <c r="B22395" s="78"/>
      <c r="C22395"/>
      <c r="D22395"/>
      <c r="E22395"/>
      <c r="F22395"/>
    </row>
    <row r="22396" spans="1:6" x14ac:dyDescent="0.25">
      <c r="A22396"/>
      <c r="B22396" s="78"/>
      <c r="C22396"/>
      <c r="D22396"/>
      <c r="E22396"/>
      <c r="F22396"/>
    </row>
    <row r="22397" spans="1:6" x14ac:dyDescent="0.25">
      <c r="A22397"/>
      <c r="B22397" s="78"/>
      <c r="C22397"/>
      <c r="D22397"/>
      <c r="E22397"/>
      <c r="F22397"/>
    </row>
    <row r="22398" spans="1:6" x14ac:dyDescent="0.25">
      <c r="A22398"/>
      <c r="B22398" s="78"/>
      <c r="C22398"/>
      <c r="D22398"/>
      <c r="E22398"/>
      <c r="F22398"/>
    </row>
    <row r="22399" spans="1:6" x14ac:dyDescent="0.25">
      <c r="A22399"/>
      <c r="B22399" s="78"/>
      <c r="C22399"/>
      <c r="D22399"/>
      <c r="E22399"/>
      <c r="F22399"/>
    </row>
    <row r="22400" spans="1:6" x14ac:dyDescent="0.25">
      <c r="A22400"/>
      <c r="B22400" s="78"/>
      <c r="C22400"/>
      <c r="D22400"/>
      <c r="E22400"/>
      <c r="F22400"/>
    </row>
    <row r="22401" spans="1:6" x14ac:dyDescent="0.25">
      <c r="A22401"/>
      <c r="B22401" s="78"/>
      <c r="C22401"/>
      <c r="D22401"/>
      <c r="E22401"/>
      <c r="F22401"/>
    </row>
    <row r="22402" spans="1:6" x14ac:dyDescent="0.25">
      <c r="A22402"/>
      <c r="B22402" s="78"/>
      <c r="C22402"/>
      <c r="D22402"/>
      <c r="E22402"/>
      <c r="F22402"/>
    </row>
    <row r="22403" spans="1:6" x14ac:dyDescent="0.25">
      <c r="A22403"/>
      <c r="B22403" s="78"/>
      <c r="C22403"/>
      <c r="D22403"/>
      <c r="E22403"/>
      <c r="F22403"/>
    </row>
    <row r="22404" spans="1:6" x14ac:dyDescent="0.25">
      <c r="A22404"/>
      <c r="B22404" s="78"/>
      <c r="C22404"/>
      <c r="D22404"/>
      <c r="E22404"/>
      <c r="F22404"/>
    </row>
    <row r="22405" spans="1:6" x14ac:dyDescent="0.25">
      <c r="A22405"/>
      <c r="B22405" s="78"/>
      <c r="C22405"/>
      <c r="D22405"/>
      <c r="E22405"/>
      <c r="F22405"/>
    </row>
    <row r="22406" spans="1:6" x14ac:dyDescent="0.25">
      <c r="A22406"/>
      <c r="B22406" s="78"/>
      <c r="C22406"/>
      <c r="D22406"/>
      <c r="E22406"/>
      <c r="F22406"/>
    </row>
    <row r="22407" spans="1:6" x14ac:dyDescent="0.25">
      <c r="A22407"/>
      <c r="B22407" s="78"/>
      <c r="C22407"/>
      <c r="D22407"/>
      <c r="E22407"/>
      <c r="F22407"/>
    </row>
    <row r="22408" spans="1:6" x14ac:dyDescent="0.25">
      <c r="A22408"/>
      <c r="B22408" s="78"/>
      <c r="C22408"/>
      <c r="D22408"/>
      <c r="E22408"/>
      <c r="F22408"/>
    </row>
    <row r="22409" spans="1:6" x14ac:dyDescent="0.25">
      <c r="A22409"/>
      <c r="B22409" s="78"/>
      <c r="C22409"/>
      <c r="D22409"/>
      <c r="E22409"/>
      <c r="F22409"/>
    </row>
    <row r="22410" spans="1:6" x14ac:dyDescent="0.25">
      <c r="A22410"/>
      <c r="B22410" s="78"/>
      <c r="C22410"/>
      <c r="D22410"/>
      <c r="E22410"/>
      <c r="F22410"/>
    </row>
    <row r="22411" spans="1:6" x14ac:dyDescent="0.25">
      <c r="A22411"/>
      <c r="B22411" s="78"/>
      <c r="C22411"/>
      <c r="D22411"/>
      <c r="E22411"/>
      <c r="F22411"/>
    </row>
    <row r="22412" spans="1:6" x14ac:dyDescent="0.25">
      <c r="A22412"/>
      <c r="B22412" s="78"/>
      <c r="C22412"/>
      <c r="D22412"/>
      <c r="E22412"/>
      <c r="F22412"/>
    </row>
    <row r="22413" spans="1:6" x14ac:dyDescent="0.25">
      <c r="A22413"/>
      <c r="B22413" s="78"/>
      <c r="C22413"/>
      <c r="D22413"/>
      <c r="E22413"/>
      <c r="F22413"/>
    </row>
    <row r="22414" spans="1:6" x14ac:dyDescent="0.25">
      <c r="A22414"/>
      <c r="B22414" s="78"/>
      <c r="C22414"/>
      <c r="D22414"/>
      <c r="E22414"/>
      <c r="F22414"/>
    </row>
    <row r="22415" spans="1:6" x14ac:dyDescent="0.25">
      <c r="A22415"/>
      <c r="B22415" s="78"/>
      <c r="C22415"/>
      <c r="D22415"/>
      <c r="E22415"/>
      <c r="F22415"/>
    </row>
    <row r="22416" spans="1:6" x14ac:dyDescent="0.25">
      <c r="A22416"/>
      <c r="B22416" s="78"/>
      <c r="C22416"/>
      <c r="D22416"/>
      <c r="E22416"/>
      <c r="F22416"/>
    </row>
    <row r="22417" spans="1:6" x14ac:dyDescent="0.25">
      <c r="A22417"/>
      <c r="B22417" s="78"/>
      <c r="C22417"/>
      <c r="D22417"/>
      <c r="E22417"/>
      <c r="F22417"/>
    </row>
    <row r="22418" spans="1:6" x14ac:dyDescent="0.25">
      <c r="A22418"/>
      <c r="B22418" s="78"/>
      <c r="C22418"/>
      <c r="D22418"/>
      <c r="E22418"/>
      <c r="F22418"/>
    </row>
    <row r="22419" spans="1:6" x14ac:dyDescent="0.25">
      <c r="A22419"/>
      <c r="B22419" s="78"/>
      <c r="C22419"/>
      <c r="D22419"/>
      <c r="E22419"/>
      <c r="F22419"/>
    </row>
    <row r="22420" spans="1:6" x14ac:dyDescent="0.25">
      <c r="A22420"/>
      <c r="B22420" s="78"/>
      <c r="C22420"/>
      <c r="D22420"/>
      <c r="E22420"/>
      <c r="F22420"/>
    </row>
    <row r="22421" spans="1:6" x14ac:dyDescent="0.25">
      <c r="A22421"/>
      <c r="B22421" s="78"/>
      <c r="C22421"/>
      <c r="D22421"/>
      <c r="E22421"/>
      <c r="F22421"/>
    </row>
    <row r="22422" spans="1:6" x14ac:dyDescent="0.25">
      <c r="A22422"/>
      <c r="B22422" s="78"/>
      <c r="C22422"/>
      <c r="D22422"/>
      <c r="E22422"/>
      <c r="F22422"/>
    </row>
    <row r="22423" spans="1:6" x14ac:dyDescent="0.25">
      <c r="A22423"/>
      <c r="B22423" s="78"/>
      <c r="C22423"/>
      <c r="D22423"/>
      <c r="E22423"/>
      <c r="F22423"/>
    </row>
    <row r="22424" spans="1:6" x14ac:dyDescent="0.25">
      <c r="A22424"/>
      <c r="B22424" s="78"/>
      <c r="C22424"/>
      <c r="D22424"/>
      <c r="E22424"/>
      <c r="F22424"/>
    </row>
    <row r="22425" spans="1:6" x14ac:dyDescent="0.25">
      <c r="A22425"/>
      <c r="B22425" s="78"/>
      <c r="C22425"/>
      <c r="D22425"/>
      <c r="E22425"/>
      <c r="F22425"/>
    </row>
    <row r="22426" spans="1:6" x14ac:dyDescent="0.25">
      <c r="A22426"/>
      <c r="B22426" s="78"/>
      <c r="C22426"/>
      <c r="D22426"/>
      <c r="E22426"/>
      <c r="F22426"/>
    </row>
    <row r="22427" spans="1:6" x14ac:dyDescent="0.25">
      <c r="A22427"/>
      <c r="B22427" s="78"/>
      <c r="C22427"/>
      <c r="D22427"/>
      <c r="E22427"/>
      <c r="F22427"/>
    </row>
    <row r="22428" spans="1:6" x14ac:dyDescent="0.25">
      <c r="A22428"/>
      <c r="B22428" s="78"/>
      <c r="C22428"/>
      <c r="D22428"/>
      <c r="E22428"/>
      <c r="F22428"/>
    </row>
    <row r="22429" spans="1:6" x14ac:dyDescent="0.25">
      <c r="A22429"/>
      <c r="B22429" s="78"/>
      <c r="C22429"/>
      <c r="D22429"/>
      <c r="E22429"/>
      <c r="F22429"/>
    </row>
    <row r="22430" spans="1:6" x14ac:dyDescent="0.25">
      <c r="A22430"/>
      <c r="B22430" s="78"/>
      <c r="C22430"/>
      <c r="D22430"/>
      <c r="E22430"/>
      <c r="F22430"/>
    </row>
    <row r="22431" spans="1:6" x14ac:dyDescent="0.25">
      <c r="A22431"/>
      <c r="B22431" s="78"/>
      <c r="C22431"/>
      <c r="D22431"/>
      <c r="E22431"/>
      <c r="F22431"/>
    </row>
    <row r="22432" spans="1:6" x14ac:dyDescent="0.25">
      <c r="A22432"/>
      <c r="B22432" s="78"/>
      <c r="C22432"/>
      <c r="D22432"/>
      <c r="E22432"/>
      <c r="F22432"/>
    </row>
    <row r="22433" spans="1:6" x14ac:dyDescent="0.25">
      <c r="A22433"/>
      <c r="B22433" s="78"/>
      <c r="C22433"/>
      <c r="D22433"/>
      <c r="E22433"/>
      <c r="F22433"/>
    </row>
    <row r="22434" spans="1:6" x14ac:dyDescent="0.25">
      <c r="A22434"/>
      <c r="B22434" s="78"/>
      <c r="C22434"/>
      <c r="D22434"/>
      <c r="E22434"/>
      <c r="F22434"/>
    </row>
    <row r="22435" spans="1:6" x14ac:dyDescent="0.25">
      <c r="A22435"/>
      <c r="B22435" s="78"/>
      <c r="C22435"/>
      <c r="D22435"/>
      <c r="E22435"/>
      <c r="F22435"/>
    </row>
    <row r="22436" spans="1:6" x14ac:dyDescent="0.25">
      <c r="A22436"/>
      <c r="B22436" s="78"/>
      <c r="C22436"/>
      <c r="D22436"/>
      <c r="E22436"/>
      <c r="F22436"/>
    </row>
    <row r="22437" spans="1:6" x14ac:dyDescent="0.25">
      <c r="A22437"/>
      <c r="B22437" s="78"/>
      <c r="C22437"/>
      <c r="D22437"/>
      <c r="E22437"/>
      <c r="F22437"/>
    </row>
    <row r="22438" spans="1:6" x14ac:dyDescent="0.25">
      <c r="A22438"/>
      <c r="B22438" s="78"/>
      <c r="C22438"/>
      <c r="D22438"/>
      <c r="E22438"/>
      <c r="F22438"/>
    </row>
    <row r="22439" spans="1:6" x14ac:dyDescent="0.25">
      <c r="A22439"/>
      <c r="B22439" s="78"/>
      <c r="C22439"/>
      <c r="D22439"/>
      <c r="E22439"/>
      <c r="F22439"/>
    </row>
    <row r="22440" spans="1:6" x14ac:dyDescent="0.25">
      <c r="A22440"/>
      <c r="B22440" s="78"/>
      <c r="C22440"/>
      <c r="D22440"/>
      <c r="E22440"/>
      <c r="F22440"/>
    </row>
    <row r="22441" spans="1:6" x14ac:dyDescent="0.25">
      <c r="A22441"/>
      <c r="B22441" s="78"/>
      <c r="C22441"/>
      <c r="D22441"/>
      <c r="E22441"/>
      <c r="F22441"/>
    </row>
    <row r="22442" spans="1:6" x14ac:dyDescent="0.25">
      <c r="A22442"/>
      <c r="B22442" s="78"/>
      <c r="C22442"/>
      <c r="D22442"/>
      <c r="E22442"/>
      <c r="F22442"/>
    </row>
    <row r="22443" spans="1:6" x14ac:dyDescent="0.25">
      <c r="A22443"/>
      <c r="B22443" s="78"/>
      <c r="C22443"/>
      <c r="D22443"/>
      <c r="E22443"/>
      <c r="F22443"/>
    </row>
    <row r="22444" spans="1:6" x14ac:dyDescent="0.25">
      <c r="A22444"/>
      <c r="B22444" s="78"/>
      <c r="C22444"/>
      <c r="D22444"/>
      <c r="E22444"/>
      <c r="F22444"/>
    </row>
    <row r="22445" spans="1:6" x14ac:dyDescent="0.25">
      <c r="A22445"/>
      <c r="B22445" s="78"/>
      <c r="C22445"/>
      <c r="D22445"/>
      <c r="E22445"/>
      <c r="F22445"/>
    </row>
    <row r="22446" spans="1:6" x14ac:dyDescent="0.25">
      <c r="A22446"/>
      <c r="B22446" s="78"/>
      <c r="C22446"/>
      <c r="D22446"/>
      <c r="E22446"/>
      <c r="F22446"/>
    </row>
    <row r="22447" spans="1:6" x14ac:dyDescent="0.25">
      <c r="A22447"/>
      <c r="B22447" s="78"/>
      <c r="C22447"/>
      <c r="D22447"/>
      <c r="E22447"/>
      <c r="F22447"/>
    </row>
    <row r="22448" spans="1:6" x14ac:dyDescent="0.25">
      <c r="A22448"/>
      <c r="B22448" s="78"/>
      <c r="C22448"/>
      <c r="D22448"/>
      <c r="E22448"/>
      <c r="F22448"/>
    </row>
    <row r="22449" spans="1:6" x14ac:dyDescent="0.25">
      <c r="A22449"/>
      <c r="B22449" s="78"/>
      <c r="C22449"/>
      <c r="D22449"/>
      <c r="E22449"/>
      <c r="F22449"/>
    </row>
    <row r="22450" spans="1:6" x14ac:dyDescent="0.25">
      <c r="A22450"/>
      <c r="B22450" s="78"/>
      <c r="C22450"/>
      <c r="D22450"/>
      <c r="E22450"/>
      <c r="F22450"/>
    </row>
    <row r="22451" spans="1:6" x14ac:dyDescent="0.25">
      <c r="A22451"/>
      <c r="B22451" s="78"/>
      <c r="C22451"/>
      <c r="D22451"/>
      <c r="E22451"/>
      <c r="F22451"/>
    </row>
    <row r="22452" spans="1:6" x14ac:dyDescent="0.25">
      <c r="A22452"/>
      <c r="B22452" s="78"/>
      <c r="C22452"/>
      <c r="D22452"/>
      <c r="E22452"/>
      <c r="F22452"/>
    </row>
    <row r="22453" spans="1:6" x14ac:dyDescent="0.25">
      <c r="A22453"/>
      <c r="B22453" s="78"/>
      <c r="C22453"/>
      <c r="D22453"/>
      <c r="E22453"/>
      <c r="F22453"/>
    </row>
    <row r="22454" spans="1:6" x14ac:dyDescent="0.25">
      <c r="A22454"/>
      <c r="B22454" s="78"/>
      <c r="C22454"/>
      <c r="D22454"/>
      <c r="E22454"/>
      <c r="F22454"/>
    </row>
    <row r="22455" spans="1:6" x14ac:dyDescent="0.25">
      <c r="A22455"/>
      <c r="B22455" s="78"/>
      <c r="C22455"/>
      <c r="D22455"/>
      <c r="E22455"/>
      <c r="F22455"/>
    </row>
    <row r="22456" spans="1:6" x14ac:dyDescent="0.25">
      <c r="A22456"/>
      <c r="B22456" s="78"/>
      <c r="C22456"/>
      <c r="D22456"/>
      <c r="E22456"/>
      <c r="F22456"/>
    </row>
    <row r="22457" spans="1:6" x14ac:dyDescent="0.25">
      <c r="A22457"/>
      <c r="B22457" s="78"/>
      <c r="C22457"/>
      <c r="D22457"/>
      <c r="E22457"/>
      <c r="F22457"/>
    </row>
    <row r="22458" spans="1:6" x14ac:dyDescent="0.25">
      <c r="A22458"/>
      <c r="B22458" s="78"/>
      <c r="C22458"/>
      <c r="D22458"/>
      <c r="E22458"/>
      <c r="F22458"/>
    </row>
    <row r="22459" spans="1:6" x14ac:dyDescent="0.25">
      <c r="A22459"/>
      <c r="B22459" s="78"/>
      <c r="C22459"/>
      <c r="D22459"/>
      <c r="E22459"/>
      <c r="F22459"/>
    </row>
    <row r="22460" spans="1:6" x14ac:dyDescent="0.25">
      <c r="A22460"/>
      <c r="B22460" s="78"/>
      <c r="C22460"/>
      <c r="D22460"/>
      <c r="E22460"/>
      <c r="F22460"/>
    </row>
    <row r="22461" spans="1:6" x14ac:dyDescent="0.25">
      <c r="A22461"/>
      <c r="B22461" s="78"/>
      <c r="C22461"/>
      <c r="D22461"/>
      <c r="E22461"/>
      <c r="F22461"/>
    </row>
    <row r="22462" spans="1:6" x14ac:dyDescent="0.25">
      <c r="A22462"/>
      <c r="B22462" s="78"/>
      <c r="C22462"/>
      <c r="D22462"/>
      <c r="E22462"/>
      <c r="F22462"/>
    </row>
    <row r="22463" spans="1:6" x14ac:dyDescent="0.25">
      <c r="A22463"/>
      <c r="B22463" s="78"/>
      <c r="C22463"/>
      <c r="D22463"/>
      <c r="E22463"/>
      <c r="F22463"/>
    </row>
    <row r="22464" spans="1:6" x14ac:dyDescent="0.25">
      <c r="A22464"/>
      <c r="B22464" s="78"/>
      <c r="C22464"/>
      <c r="D22464"/>
      <c r="E22464"/>
      <c r="F22464"/>
    </row>
    <row r="22465" spans="1:6" x14ac:dyDescent="0.25">
      <c r="A22465"/>
      <c r="B22465" s="78"/>
      <c r="C22465"/>
      <c r="D22465"/>
      <c r="E22465"/>
      <c r="F22465"/>
    </row>
    <row r="22466" spans="1:6" x14ac:dyDescent="0.25">
      <c r="A22466"/>
      <c r="B22466" s="78"/>
      <c r="C22466"/>
      <c r="D22466"/>
      <c r="E22466"/>
      <c r="F22466"/>
    </row>
    <row r="22467" spans="1:6" x14ac:dyDescent="0.25">
      <c r="A22467"/>
      <c r="B22467" s="78"/>
      <c r="C22467"/>
      <c r="D22467"/>
      <c r="E22467"/>
      <c r="F22467"/>
    </row>
    <row r="22468" spans="1:6" x14ac:dyDescent="0.25">
      <c r="A22468"/>
      <c r="B22468" s="78"/>
      <c r="C22468"/>
      <c r="D22468"/>
      <c r="E22468"/>
      <c r="F22468"/>
    </row>
    <row r="22469" spans="1:6" x14ac:dyDescent="0.25">
      <c r="A22469"/>
      <c r="B22469" s="78"/>
      <c r="C22469"/>
      <c r="D22469"/>
      <c r="E22469"/>
      <c r="F22469"/>
    </row>
    <row r="22470" spans="1:6" x14ac:dyDescent="0.25">
      <c r="A22470"/>
      <c r="B22470" s="78"/>
      <c r="C22470"/>
      <c r="D22470"/>
      <c r="E22470"/>
      <c r="F22470"/>
    </row>
    <row r="22471" spans="1:6" x14ac:dyDescent="0.25">
      <c r="A22471"/>
      <c r="B22471" s="78"/>
      <c r="C22471"/>
      <c r="D22471"/>
      <c r="E22471"/>
      <c r="F22471"/>
    </row>
    <row r="22472" spans="1:6" x14ac:dyDescent="0.25">
      <c r="A22472"/>
      <c r="B22472" s="78"/>
      <c r="C22472"/>
      <c r="D22472"/>
      <c r="E22472"/>
      <c r="F22472"/>
    </row>
    <row r="22473" spans="1:6" x14ac:dyDescent="0.25">
      <c r="A22473"/>
      <c r="B22473" s="78"/>
      <c r="C22473"/>
      <c r="D22473"/>
      <c r="E22473"/>
      <c r="F22473"/>
    </row>
    <row r="22474" spans="1:6" x14ac:dyDescent="0.25">
      <c r="A22474"/>
      <c r="B22474" s="78"/>
      <c r="C22474"/>
      <c r="D22474"/>
      <c r="E22474"/>
      <c r="F22474"/>
    </row>
    <row r="22475" spans="1:6" x14ac:dyDescent="0.25">
      <c r="A22475"/>
      <c r="B22475" s="78"/>
      <c r="C22475"/>
      <c r="D22475"/>
      <c r="E22475"/>
      <c r="F22475"/>
    </row>
    <row r="22476" spans="1:6" x14ac:dyDescent="0.25">
      <c r="A22476"/>
      <c r="B22476" s="78"/>
      <c r="C22476"/>
      <c r="D22476"/>
      <c r="E22476"/>
      <c r="F22476"/>
    </row>
    <row r="22477" spans="1:6" x14ac:dyDescent="0.25">
      <c r="A22477"/>
      <c r="B22477" s="78"/>
      <c r="C22477"/>
      <c r="D22477"/>
      <c r="E22477"/>
      <c r="F22477"/>
    </row>
    <row r="22478" spans="1:6" x14ac:dyDescent="0.25">
      <c r="A22478"/>
      <c r="B22478" s="78"/>
      <c r="C22478"/>
      <c r="D22478"/>
      <c r="E22478"/>
      <c r="F22478"/>
    </row>
    <row r="22479" spans="1:6" x14ac:dyDescent="0.25">
      <c r="A22479"/>
      <c r="B22479" s="78"/>
      <c r="C22479"/>
      <c r="D22479"/>
      <c r="E22479"/>
      <c r="F22479"/>
    </row>
    <row r="22480" spans="1:6" x14ac:dyDescent="0.25">
      <c r="A22480"/>
      <c r="B22480" s="78"/>
      <c r="C22480"/>
      <c r="D22480"/>
      <c r="E22480"/>
      <c r="F22480"/>
    </row>
    <row r="22481" spans="1:6" x14ac:dyDescent="0.25">
      <c r="A22481"/>
      <c r="B22481" s="78"/>
      <c r="C22481"/>
      <c r="D22481"/>
      <c r="E22481"/>
      <c r="F22481"/>
    </row>
    <row r="22482" spans="1:6" x14ac:dyDescent="0.25">
      <c r="A22482"/>
      <c r="B22482" s="78"/>
      <c r="C22482"/>
      <c r="D22482"/>
      <c r="E22482"/>
      <c r="F22482"/>
    </row>
    <row r="22483" spans="1:6" x14ac:dyDescent="0.25">
      <c r="A22483"/>
      <c r="B22483" s="78"/>
      <c r="C22483"/>
      <c r="D22483"/>
      <c r="E22483"/>
      <c r="F22483"/>
    </row>
    <row r="22484" spans="1:6" x14ac:dyDescent="0.25">
      <c r="A22484"/>
      <c r="B22484" s="78"/>
      <c r="C22484"/>
      <c r="D22484"/>
      <c r="E22484"/>
      <c r="F22484"/>
    </row>
    <row r="22485" spans="1:6" x14ac:dyDescent="0.25">
      <c r="A22485"/>
      <c r="B22485" s="78"/>
      <c r="C22485"/>
      <c r="D22485"/>
      <c r="E22485"/>
      <c r="F22485"/>
    </row>
    <row r="22486" spans="1:6" x14ac:dyDescent="0.25">
      <c r="A22486"/>
      <c r="B22486" s="78"/>
      <c r="C22486"/>
      <c r="D22486"/>
      <c r="E22486"/>
      <c r="F22486"/>
    </row>
    <row r="22487" spans="1:6" x14ac:dyDescent="0.25">
      <c r="A22487"/>
      <c r="B22487" s="78"/>
      <c r="C22487"/>
      <c r="D22487"/>
      <c r="E22487"/>
      <c r="F22487"/>
    </row>
    <row r="22488" spans="1:6" x14ac:dyDescent="0.25">
      <c r="A22488"/>
      <c r="B22488" s="78"/>
      <c r="C22488"/>
      <c r="D22488"/>
      <c r="E22488"/>
      <c r="F22488"/>
    </row>
    <row r="22489" spans="1:6" x14ac:dyDescent="0.25">
      <c r="A22489"/>
      <c r="B22489" s="78"/>
      <c r="C22489"/>
      <c r="D22489"/>
      <c r="E22489"/>
      <c r="F22489"/>
    </row>
    <row r="22490" spans="1:6" x14ac:dyDescent="0.25">
      <c r="A22490"/>
      <c r="B22490" s="78"/>
      <c r="C22490"/>
      <c r="D22490"/>
      <c r="E22490"/>
      <c r="F22490"/>
    </row>
    <row r="22491" spans="1:6" x14ac:dyDescent="0.25">
      <c r="A22491"/>
      <c r="B22491" s="78"/>
      <c r="C22491"/>
      <c r="D22491"/>
      <c r="E22491"/>
      <c r="F22491"/>
    </row>
    <row r="22492" spans="1:6" x14ac:dyDescent="0.25">
      <c r="A22492"/>
      <c r="B22492" s="78"/>
      <c r="C22492"/>
      <c r="D22492"/>
      <c r="E22492"/>
      <c r="F22492"/>
    </row>
    <row r="22493" spans="1:6" x14ac:dyDescent="0.25">
      <c r="A22493"/>
      <c r="B22493" s="78"/>
      <c r="C22493"/>
      <c r="D22493"/>
      <c r="E22493"/>
      <c r="F22493"/>
    </row>
    <row r="22494" spans="1:6" x14ac:dyDescent="0.25">
      <c r="A22494"/>
      <c r="B22494" s="78"/>
      <c r="C22494"/>
      <c r="D22494"/>
      <c r="E22494"/>
      <c r="F22494"/>
    </row>
    <row r="22495" spans="1:6" x14ac:dyDescent="0.25">
      <c r="A22495"/>
      <c r="B22495" s="78"/>
      <c r="C22495"/>
      <c r="D22495"/>
      <c r="E22495"/>
      <c r="F22495"/>
    </row>
    <row r="22496" spans="1:6" x14ac:dyDescent="0.25">
      <c r="A22496"/>
      <c r="B22496" s="78"/>
      <c r="C22496"/>
      <c r="D22496"/>
      <c r="E22496"/>
      <c r="F22496"/>
    </row>
    <row r="22497" spans="1:6" x14ac:dyDescent="0.25">
      <c r="A22497"/>
      <c r="B22497" s="78"/>
      <c r="C22497"/>
      <c r="D22497"/>
      <c r="E22497"/>
      <c r="F22497"/>
    </row>
    <row r="22498" spans="1:6" x14ac:dyDescent="0.25">
      <c r="A22498"/>
      <c r="B22498" s="78"/>
      <c r="C22498"/>
      <c r="D22498"/>
      <c r="E22498"/>
      <c r="F22498"/>
    </row>
    <row r="22499" spans="1:6" x14ac:dyDescent="0.25">
      <c r="A22499"/>
      <c r="B22499" s="78"/>
      <c r="C22499"/>
      <c r="D22499"/>
      <c r="E22499"/>
      <c r="F22499"/>
    </row>
    <row r="22500" spans="1:6" x14ac:dyDescent="0.25">
      <c r="A22500"/>
      <c r="B22500" s="78"/>
      <c r="C22500"/>
      <c r="D22500"/>
      <c r="E22500"/>
      <c r="F22500"/>
    </row>
    <row r="22501" spans="1:6" x14ac:dyDescent="0.25">
      <c r="A22501"/>
      <c r="B22501" s="78"/>
      <c r="C22501"/>
      <c r="D22501"/>
      <c r="E22501"/>
      <c r="F22501"/>
    </row>
    <row r="22502" spans="1:6" x14ac:dyDescent="0.25">
      <c r="A22502"/>
      <c r="B22502" s="78"/>
      <c r="C22502"/>
      <c r="D22502"/>
      <c r="E22502"/>
      <c r="F22502"/>
    </row>
    <row r="22503" spans="1:6" x14ac:dyDescent="0.25">
      <c r="A22503"/>
      <c r="B22503" s="78"/>
      <c r="C22503"/>
      <c r="D22503"/>
      <c r="E22503"/>
      <c r="F22503"/>
    </row>
    <row r="22504" spans="1:6" x14ac:dyDescent="0.25">
      <c r="A22504"/>
      <c r="B22504" s="78"/>
      <c r="C22504"/>
      <c r="D22504"/>
      <c r="E22504"/>
      <c r="F22504"/>
    </row>
    <row r="22505" spans="1:6" x14ac:dyDescent="0.25">
      <c r="A22505"/>
      <c r="B22505" s="78"/>
      <c r="C22505"/>
      <c r="D22505"/>
      <c r="E22505"/>
      <c r="F22505"/>
    </row>
    <row r="22506" spans="1:6" x14ac:dyDescent="0.25">
      <c r="A22506"/>
      <c r="B22506" s="78"/>
      <c r="C22506"/>
      <c r="D22506"/>
      <c r="E22506"/>
      <c r="F22506"/>
    </row>
    <row r="22507" spans="1:6" x14ac:dyDescent="0.25">
      <c r="A22507"/>
      <c r="B22507" s="78"/>
      <c r="C22507"/>
      <c r="D22507"/>
      <c r="E22507"/>
      <c r="F22507"/>
    </row>
    <row r="22508" spans="1:6" x14ac:dyDescent="0.25">
      <c r="A22508"/>
      <c r="B22508" s="78"/>
      <c r="C22508"/>
      <c r="D22508"/>
      <c r="E22508"/>
      <c r="F22508"/>
    </row>
    <row r="22509" spans="1:6" x14ac:dyDescent="0.25">
      <c r="A22509"/>
      <c r="B22509" s="78"/>
      <c r="C22509"/>
      <c r="D22509"/>
      <c r="E22509"/>
      <c r="F22509"/>
    </row>
    <row r="22510" spans="1:6" x14ac:dyDescent="0.25">
      <c r="A22510"/>
      <c r="B22510" s="78"/>
      <c r="C22510"/>
      <c r="D22510"/>
      <c r="E22510"/>
      <c r="F22510"/>
    </row>
    <row r="22511" spans="1:6" x14ac:dyDescent="0.25">
      <c r="A22511"/>
      <c r="B22511" s="78"/>
      <c r="C22511"/>
      <c r="D22511"/>
      <c r="E22511"/>
      <c r="F22511"/>
    </row>
    <row r="22512" spans="1:6" x14ac:dyDescent="0.25">
      <c r="A22512"/>
      <c r="B22512" s="78"/>
      <c r="C22512"/>
      <c r="D22512"/>
      <c r="E22512"/>
      <c r="F22512"/>
    </row>
    <row r="22513" spans="1:6" x14ac:dyDescent="0.25">
      <c r="A22513"/>
      <c r="B22513" s="78"/>
      <c r="C22513"/>
      <c r="D22513"/>
      <c r="E22513"/>
      <c r="F22513"/>
    </row>
    <row r="22514" spans="1:6" x14ac:dyDescent="0.25">
      <c r="A22514"/>
      <c r="B22514" s="78"/>
      <c r="C22514"/>
      <c r="D22514"/>
      <c r="E22514"/>
      <c r="F22514"/>
    </row>
    <row r="22515" spans="1:6" x14ac:dyDescent="0.25">
      <c r="A22515"/>
      <c r="B22515" s="78"/>
      <c r="C22515"/>
      <c r="D22515"/>
      <c r="E22515"/>
      <c r="F22515"/>
    </row>
    <row r="22516" spans="1:6" x14ac:dyDescent="0.25">
      <c r="A22516"/>
      <c r="B22516" s="78"/>
      <c r="C22516"/>
      <c r="D22516"/>
      <c r="E22516"/>
      <c r="F22516"/>
    </row>
    <row r="22517" spans="1:6" x14ac:dyDescent="0.25">
      <c r="A22517"/>
      <c r="B22517" s="78"/>
      <c r="C22517"/>
      <c r="D22517"/>
      <c r="E22517"/>
      <c r="F22517"/>
    </row>
    <row r="22518" spans="1:6" x14ac:dyDescent="0.25">
      <c r="A22518"/>
      <c r="B22518" s="78"/>
      <c r="C22518"/>
      <c r="D22518"/>
      <c r="E22518"/>
      <c r="F22518"/>
    </row>
    <row r="22519" spans="1:6" x14ac:dyDescent="0.25">
      <c r="A22519"/>
      <c r="B22519" s="78"/>
      <c r="C22519"/>
      <c r="D22519"/>
      <c r="E22519"/>
      <c r="F22519"/>
    </row>
    <row r="22520" spans="1:6" x14ac:dyDescent="0.25">
      <c r="A22520"/>
      <c r="B22520" s="78"/>
      <c r="C22520"/>
      <c r="D22520"/>
      <c r="E22520"/>
      <c r="F22520"/>
    </row>
    <row r="22521" spans="1:6" x14ac:dyDescent="0.25">
      <c r="A22521"/>
      <c r="B22521" s="78"/>
      <c r="C22521"/>
      <c r="D22521"/>
      <c r="E22521"/>
      <c r="F22521"/>
    </row>
    <row r="22522" spans="1:6" x14ac:dyDescent="0.25">
      <c r="A22522"/>
      <c r="B22522" s="78"/>
      <c r="C22522"/>
      <c r="D22522"/>
      <c r="E22522"/>
      <c r="F22522"/>
    </row>
    <row r="22523" spans="1:6" x14ac:dyDescent="0.25">
      <c r="A22523"/>
      <c r="B22523" s="78"/>
      <c r="C22523"/>
      <c r="D22523"/>
      <c r="E22523"/>
      <c r="F22523"/>
    </row>
    <row r="22524" spans="1:6" x14ac:dyDescent="0.25">
      <c r="A22524"/>
      <c r="B22524" s="78"/>
      <c r="C22524"/>
      <c r="D22524"/>
      <c r="E22524"/>
      <c r="F22524"/>
    </row>
    <row r="22525" spans="1:6" x14ac:dyDescent="0.25">
      <c r="A22525"/>
      <c r="B22525" s="78"/>
      <c r="C22525"/>
      <c r="D22525"/>
      <c r="E22525"/>
      <c r="F22525"/>
    </row>
    <row r="22526" spans="1:6" x14ac:dyDescent="0.25">
      <c r="A22526"/>
      <c r="B22526" s="78"/>
      <c r="C22526"/>
      <c r="D22526"/>
      <c r="E22526"/>
      <c r="F22526"/>
    </row>
    <row r="22527" spans="1:6" x14ac:dyDescent="0.25">
      <c r="A22527"/>
      <c r="B22527" s="78"/>
      <c r="C22527"/>
      <c r="D22527"/>
      <c r="E22527"/>
      <c r="F22527"/>
    </row>
    <row r="22528" spans="1:6" x14ac:dyDescent="0.25">
      <c r="A22528"/>
      <c r="B22528" s="78"/>
      <c r="C22528"/>
      <c r="D22528"/>
      <c r="E22528"/>
      <c r="F22528"/>
    </row>
    <row r="22529" spans="1:6" x14ac:dyDescent="0.25">
      <c r="A22529"/>
      <c r="B22529" s="78"/>
      <c r="C22529"/>
      <c r="D22529"/>
      <c r="E22529"/>
      <c r="F22529"/>
    </row>
    <row r="22530" spans="1:6" x14ac:dyDescent="0.25">
      <c r="A22530"/>
      <c r="B22530" s="78"/>
      <c r="C22530"/>
      <c r="D22530"/>
      <c r="E22530"/>
      <c r="F22530"/>
    </row>
    <row r="22531" spans="1:6" x14ac:dyDescent="0.25">
      <c r="A22531"/>
      <c r="B22531" s="78"/>
      <c r="C22531"/>
      <c r="D22531"/>
      <c r="E22531"/>
      <c r="F22531"/>
    </row>
    <row r="22532" spans="1:6" x14ac:dyDescent="0.25">
      <c r="A22532"/>
      <c r="B22532" s="78"/>
      <c r="C22532"/>
      <c r="D22532"/>
      <c r="E22532"/>
      <c r="F22532"/>
    </row>
    <row r="22533" spans="1:6" x14ac:dyDescent="0.25">
      <c r="A22533"/>
      <c r="B22533" s="78"/>
      <c r="C22533"/>
      <c r="D22533"/>
      <c r="E22533"/>
      <c r="F22533"/>
    </row>
    <row r="22534" spans="1:6" x14ac:dyDescent="0.25">
      <c r="A22534"/>
      <c r="B22534" s="78"/>
      <c r="C22534"/>
      <c r="D22534"/>
      <c r="E22534"/>
      <c r="F22534"/>
    </row>
    <row r="22535" spans="1:6" x14ac:dyDescent="0.25">
      <c r="A22535"/>
      <c r="B22535" s="78"/>
      <c r="C22535"/>
      <c r="D22535"/>
      <c r="E22535"/>
      <c r="F22535"/>
    </row>
    <row r="22536" spans="1:6" x14ac:dyDescent="0.25">
      <c r="A22536"/>
      <c r="B22536" s="78"/>
      <c r="C22536"/>
      <c r="D22536"/>
      <c r="E22536"/>
      <c r="F22536"/>
    </row>
    <row r="22537" spans="1:6" x14ac:dyDescent="0.25">
      <c r="A22537"/>
      <c r="B22537" s="78"/>
      <c r="C22537"/>
      <c r="D22537"/>
      <c r="E22537"/>
      <c r="F22537"/>
    </row>
    <row r="22538" spans="1:6" x14ac:dyDescent="0.25">
      <c r="A22538"/>
      <c r="B22538" s="78"/>
      <c r="C22538"/>
      <c r="D22538"/>
      <c r="E22538"/>
      <c r="F22538"/>
    </row>
    <row r="22539" spans="1:6" x14ac:dyDescent="0.25">
      <c r="A22539"/>
      <c r="B22539" s="78"/>
      <c r="C22539"/>
      <c r="D22539"/>
      <c r="E22539"/>
      <c r="F22539"/>
    </row>
    <row r="22540" spans="1:6" x14ac:dyDescent="0.25">
      <c r="A22540"/>
      <c r="B22540" s="78"/>
      <c r="C22540"/>
      <c r="D22540"/>
      <c r="E22540"/>
      <c r="F22540"/>
    </row>
    <row r="22541" spans="1:6" x14ac:dyDescent="0.25">
      <c r="A22541"/>
      <c r="B22541" s="78"/>
      <c r="C22541"/>
      <c r="D22541"/>
      <c r="E22541"/>
      <c r="F22541"/>
    </row>
    <row r="22542" spans="1:6" x14ac:dyDescent="0.25">
      <c r="A22542"/>
      <c r="B22542" s="78"/>
      <c r="C22542"/>
      <c r="D22542"/>
      <c r="E22542"/>
      <c r="F22542"/>
    </row>
    <row r="22543" spans="1:6" x14ac:dyDescent="0.25">
      <c r="A22543"/>
      <c r="B22543" s="78"/>
      <c r="C22543"/>
      <c r="D22543"/>
      <c r="E22543"/>
      <c r="F22543"/>
    </row>
    <row r="22544" spans="1:6" x14ac:dyDescent="0.25">
      <c r="A22544"/>
      <c r="B22544" s="78"/>
      <c r="C22544"/>
      <c r="D22544"/>
      <c r="E22544"/>
      <c r="F22544"/>
    </row>
    <row r="22545" spans="1:6" x14ac:dyDescent="0.25">
      <c r="A22545"/>
      <c r="B22545" s="78"/>
      <c r="C22545"/>
      <c r="D22545"/>
      <c r="E22545"/>
      <c r="F22545"/>
    </row>
    <row r="22546" spans="1:6" x14ac:dyDescent="0.25">
      <c r="A22546"/>
      <c r="B22546" s="78"/>
      <c r="C22546"/>
      <c r="D22546"/>
      <c r="E22546"/>
      <c r="F22546"/>
    </row>
    <row r="22547" spans="1:6" x14ac:dyDescent="0.25">
      <c r="A22547"/>
      <c r="B22547" s="78"/>
      <c r="C22547"/>
      <c r="D22547"/>
      <c r="E22547"/>
      <c r="F22547"/>
    </row>
    <row r="22548" spans="1:6" x14ac:dyDescent="0.25">
      <c r="A22548"/>
      <c r="B22548" s="78"/>
      <c r="C22548"/>
      <c r="D22548"/>
      <c r="E22548"/>
      <c r="F22548"/>
    </row>
    <row r="22549" spans="1:6" x14ac:dyDescent="0.25">
      <c r="A22549"/>
      <c r="B22549" s="78"/>
      <c r="C22549"/>
      <c r="D22549"/>
      <c r="E22549"/>
      <c r="F22549"/>
    </row>
    <row r="22550" spans="1:6" x14ac:dyDescent="0.25">
      <c r="A22550"/>
      <c r="B22550" s="78"/>
      <c r="C22550"/>
      <c r="D22550"/>
      <c r="E22550"/>
      <c r="F22550"/>
    </row>
    <row r="22551" spans="1:6" x14ac:dyDescent="0.25">
      <c r="A22551"/>
      <c r="B22551" s="78"/>
      <c r="C22551"/>
      <c r="D22551"/>
      <c r="E22551"/>
      <c r="F22551"/>
    </row>
    <row r="22552" spans="1:6" x14ac:dyDescent="0.25">
      <c r="A22552"/>
      <c r="B22552" s="78"/>
      <c r="C22552"/>
      <c r="D22552"/>
      <c r="E22552"/>
      <c r="F22552"/>
    </row>
    <row r="22553" spans="1:6" x14ac:dyDescent="0.25">
      <c r="A22553"/>
      <c r="B22553" s="78"/>
      <c r="C22553"/>
      <c r="D22553"/>
      <c r="E22553"/>
      <c r="F22553"/>
    </row>
    <row r="22554" spans="1:6" x14ac:dyDescent="0.25">
      <c r="A22554"/>
      <c r="B22554" s="78"/>
      <c r="C22554"/>
      <c r="D22554"/>
      <c r="E22554"/>
      <c r="F22554"/>
    </row>
    <row r="22555" spans="1:6" x14ac:dyDescent="0.25">
      <c r="A22555"/>
      <c r="B22555" s="78"/>
      <c r="C22555"/>
      <c r="D22555"/>
      <c r="E22555"/>
      <c r="F22555"/>
    </row>
    <row r="22556" spans="1:6" x14ac:dyDescent="0.25">
      <c r="A22556"/>
      <c r="B22556" s="78"/>
      <c r="C22556"/>
      <c r="D22556"/>
      <c r="E22556"/>
      <c r="F22556"/>
    </row>
    <row r="22557" spans="1:6" x14ac:dyDescent="0.25">
      <c r="A22557"/>
      <c r="B22557" s="78"/>
      <c r="C22557"/>
      <c r="D22557"/>
      <c r="E22557"/>
      <c r="F22557"/>
    </row>
    <row r="22558" spans="1:6" x14ac:dyDescent="0.25">
      <c r="A22558"/>
      <c r="B22558" s="78"/>
      <c r="C22558"/>
      <c r="D22558"/>
      <c r="E22558"/>
      <c r="F22558"/>
    </row>
    <row r="22559" spans="1:6" x14ac:dyDescent="0.25">
      <c r="A22559"/>
      <c r="B22559" s="78"/>
      <c r="C22559"/>
      <c r="D22559"/>
      <c r="E22559"/>
      <c r="F22559"/>
    </row>
    <row r="22560" spans="1:6" x14ac:dyDescent="0.25">
      <c r="A22560"/>
      <c r="B22560" s="78"/>
      <c r="C22560"/>
      <c r="D22560"/>
      <c r="E22560"/>
      <c r="F22560"/>
    </row>
    <row r="22561" spans="1:6" x14ac:dyDescent="0.25">
      <c r="A22561"/>
      <c r="B22561" s="78"/>
      <c r="C22561"/>
      <c r="D22561"/>
      <c r="E22561"/>
      <c r="F22561"/>
    </row>
    <row r="22562" spans="1:6" x14ac:dyDescent="0.25">
      <c r="A22562"/>
      <c r="B22562" s="78"/>
      <c r="C22562"/>
      <c r="D22562"/>
      <c r="E22562"/>
      <c r="F22562"/>
    </row>
    <row r="22563" spans="1:6" x14ac:dyDescent="0.25">
      <c r="A22563"/>
      <c r="B22563" s="78"/>
      <c r="C22563"/>
      <c r="D22563"/>
      <c r="E22563"/>
      <c r="F22563"/>
    </row>
    <row r="22564" spans="1:6" x14ac:dyDescent="0.25">
      <c r="A22564"/>
      <c r="B22564" s="78"/>
      <c r="C22564"/>
      <c r="D22564"/>
      <c r="E22564"/>
      <c r="F22564"/>
    </row>
    <row r="22565" spans="1:6" x14ac:dyDescent="0.25">
      <c r="A22565"/>
      <c r="B22565" s="78"/>
      <c r="C22565"/>
      <c r="D22565"/>
      <c r="E22565"/>
      <c r="F22565"/>
    </row>
    <row r="22566" spans="1:6" x14ac:dyDescent="0.25">
      <c r="A22566"/>
      <c r="B22566" s="78"/>
      <c r="C22566"/>
      <c r="D22566"/>
      <c r="E22566"/>
      <c r="F22566"/>
    </row>
    <row r="22567" spans="1:6" x14ac:dyDescent="0.25">
      <c r="A22567"/>
      <c r="B22567" s="78"/>
      <c r="C22567"/>
      <c r="D22567"/>
      <c r="E22567"/>
      <c r="F22567"/>
    </row>
    <row r="22568" spans="1:6" x14ac:dyDescent="0.25">
      <c r="A22568"/>
      <c r="B22568" s="78"/>
      <c r="C22568"/>
      <c r="D22568"/>
      <c r="E22568"/>
      <c r="F22568"/>
    </row>
    <row r="22569" spans="1:6" x14ac:dyDescent="0.25">
      <c r="A22569"/>
      <c r="B22569" s="78"/>
      <c r="C22569"/>
      <c r="D22569"/>
      <c r="E22569"/>
      <c r="F22569"/>
    </row>
    <row r="22570" spans="1:6" x14ac:dyDescent="0.25">
      <c r="A22570"/>
      <c r="B22570" s="78"/>
      <c r="C22570"/>
      <c r="D22570"/>
      <c r="E22570"/>
      <c r="F22570"/>
    </row>
    <row r="22571" spans="1:6" x14ac:dyDescent="0.25">
      <c r="A22571"/>
      <c r="B22571" s="78"/>
      <c r="C22571"/>
      <c r="D22571"/>
      <c r="E22571"/>
      <c r="F22571"/>
    </row>
    <row r="22572" spans="1:6" x14ac:dyDescent="0.25">
      <c r="A22572"/>
      <c r="B22572" s="78"/>
      <c r="C22572"/>
      <c r="D22572"/>
      <c r="E22572"/>
      <c r="F22572"/>
    </row>
    <row r="22573" spans="1:6" x14ac:dyDescent="0.25">
      <c r="A22573"/>
      <c r="B22573" s="78"/>
      <c r="C22573"/>
      <c r="D22573"/>
      <c r="E22573"/>
      <c r="F22573"/>
    </row>
    <row r="22574" spans="1:6" x14ac:dyDescent="0.25">
      <c r="A22574"/>
      <c r="B22574" s="78"/>
      <c r="C22574"/>
      <c r="D22574"/>
      <c r="E22574"/>
      <c r="F22574"/>
    </row>
    <row r="22575" spans="1:6" x14ac:dyDescent="0.25">
      <c r="A22575"/>
      <c r="B22575" s="78"/>
      <c r="C22575"/>
      <c r="D22575"/>
      <c r="E22575"/>
      <c r="F22575"/>
    </row>
    <row r="22576" spans="1:6" x14ac:dyDescent="0.25">
      <c r="A22576"/>
      <c r="B22576" s="78"/>
      <c r="C22576"/>
      <c r="D22576"/>
      <c r="E22576"/>
      <c r="F22576"/>
    </row>
    <row r="22577" spans="1:6" x14ac:dyDescent="0.25">
      <c r="A22577"/>
      <c r="B22577" s="78"/>
      <c r="C22577"/>
      <c r="D22577"/>
      <c r="E22577"/>
      <c r="F22577"/>
    </row>
    <row r="22578" spans="1:6" x14ac:dyDescent="0.25">
      <c r="A22578"/>
      <c r="B22578" s="78"/>
      <c r="C22578"/>
      <c r="D22578"/>
      <c r="E22578"/>
      <c r="F22578"/>
    </row>
    <row r="22579" spans="1:6" x14ac:dyDescent="0.25">
      <c r="A22579"/>
      <c r="B22579" s="78"/>
      <c r="C22579"/>
      <c r="D22579"/>
      <c r="E22579"/>
      <c r="F22579"/>
    </row>
    <row r="22580" spans="1:6" x14ac:dyDescent="0.25">
      <c r="A22580"/>
      <c r="B22580" s="78"/>
      <c r="C22580"/>
      <c r="D22580"/>
      <c r="E22580"/>
      <c r="F22580"/>
    </row>
    <row r="22581" spans="1:6" x14ac:dyDescent="0.25">
      <c r="A22581"/>
      <c r="B22581" s="78"/>
      <c r="C22581"/>
      <c r="D22581"/>
      <c r="E22581"/>
      <c r="F22581"/>
    </row>
    <row r="22582" spans="1:6" x14ac:dyDescent="0.25">
      <c r="A22582"/>
      <c r="B22582" s="78"/>
      <c r="C22582"/>
      <c r="D22582"/>
      <c r="E22582"/>
      <c r="F22582"/>
    </row>
    <row r="22583" spans="1:6" x14ac:dyDescent="0.25">
      <c r="A22583"/>
      <c r="B22583" s="78"/>
      <c r="C22583"/>
      <c r="D22583"/>
      <c r="E22583"/>
      <c r="F22583"/>
    </row>
    <row r="22584" spans="1:6" x14ac:dyDescent="0.25">
      <c r="A22584"/>
      <c r="B22584" s="78"/>
      <c r="C22584"/>
      <c r="D22584"/>
      <c r="E22584"/>
      <c r="F22584"/>
    </row>
    <row r="22585" spans="1:6" x14ac:dyDescent="0.25">
      <c r="A22585"/>
      <c r="B22585" s="78"/>
      <c r="C22585"/>
      <c r="D22585"/>
      <c r="E22585"/>
      <c r="F22585"/>
    </row>
    <row r="22586" spans="1:6" x14ac:dyDescent="0.25">
      <c r="A22586"/>
      <c r="B22586" s="78"/>
      <c r="C22586"/>
      <c r="D22586"/>
      <c r="E22586"/>
      <c r="F22586"/>
    </row>
    <row r="22587" spans="1:6" x14ac:dyDescent="0.25">
      <c r="A22587"/>
      <c r="B22587" s="78"/>
      <c r="C22587"/>
      <c r="D22587"/>
      <c r="E22587"/>
      <c r="F22587"/>
    </row>
    <row r="22588" spans="1:6" x14ac:dyDescent="0.25">
      <c r="A22588"/>
      <c r="B22588" s="78"/>
      <c r="C22588"/>
      <c r="D22588"/>
      <c r="E22588"/>
      <c r="F22588"/>
    </row>
    <row r="22589" spans="1:6" x14ac:dyDescent="0.25">
      <c r="A22589"/>
      <c r="B22589" s="78"/>
      <c r="C22589"/>
      <c r="D22589"/>
      <c r="E22589"/>
      <c r="F22589"/>
    </row>
    <row r="22590" spans="1:6" x14ac:dyDescent="0.25">
      <c r="A22590"/>
      <c r="B22590" s="78"/>
      <c r="C22590"/>
      <c r="D22590"/>
      <c r="E22590"/>
      <c r="F22590"/>
    </row>
    <row r="22591" spans="1:6" x14ac:dyDescent="0.25">
      <c r="A22591"/>
      <c r="B22591" s="78"/>
      <c r="C22591"/>
      <c r="D22591"/>
      <c r="E22591"/>
      <c r="F22591"/>
    </row>
    <row r="22592" spans="1:6" x14ac:dyDescent="0.25">
      <c r="A22592"/>
      <c r="B22592" s="78"/>
      <c r="C22592"/>
      <c r="D22592"/>
      <c r="E22592"/>
      <c r="F22592"/>
    </row>
    <row r="22593" spans="1:6" x14ac:dyDescent="0.25">
      <c r="A22593"/>
      <c r="B22593" s="78"/>
      <c r="C22593"/>
      <c r="D22593"/>
      <c r="E22593"/>
      <c r="F22593"/>
    </row>
    <row r="22594" spans="1:6" x14ac:dyDescent="0.25">
      <c r="A22594"/>
      <c r="B22594" s="78"/>
      <c r="C22594"/>
      <c r="D22594"/>
      <c r="E22594"/>
      <c r="F22594"/>
    </row>
    <row r="22595" spans="1:6" x14ac:dyDescent="0.25">
      <c r="A22595"/>
      <c r="B22595" s="78"/>
      <c r="C22595"/>
      <c r="D22595"/>
      <c r="E22595"/>
      <c r="F22595"/>
    </row>
    <row r="22596" spans="1:6" x14ac:dyDescent="0.25">
      <c r="A22596"/>
      <c r="B22596" s="78"/>
      <c r="C22596"/>
      <c r="D22596"/>
      <c r="E22596"/>
      <c r="F22596"/>
    </row>
    <row r="22597" spans="1:6" x14ac:dyDescent="0.25">
      <c r="A22597"/>
      <c r="B22597" s="78"/>
      <c r="C22597"/>
      <c r="D22597"/>
      <c r="E22597"/>
      <c r="F22597"/>
    </row>
    <row r="22598" spans="1:6" x14ac:dyDescent="0.25">
      <c r="A22598"/>
      <c r="B22598" s="78"/>
      <c r="C22598"/>
      <c r="D22598"/>
      <c r="E22598"/>
      <c r="F22598"/>
    </row>
    <row r="22599" spans="1:6" x14ac:dyDescent="0.25">
      <c r="A22599"/>
      <c r="B22599" s="78"/>
      <c r="C22599"/>
      <c r="D22599"/>
      <c r="E22599"/>
      <c r="F22599"/>
    </row>
    <row r="22600" spans="1:6" x14ac:dyDescent="0.25">
      <c r="A22600"/>
      <c r="B22600" s="78"/>
      <c r="C22600"/>
      <c r="D22600"/>
      <c r="E22600"/>
      <c r="F22600"/>
    </row>
    <row r="22601" spans="1:6" x14ac:dyDescent="0.25">
      <c r="A22601"/>
      <c r="B22601" s="78"/>
      <c r="C22601"/>
      <c r="D22601"/>
      <c r="E22601"/>
      <c r="F22601"/>
    </row>
    <row r="22602" spans="1:6" x14ac:dyDescent="0.25">
      <c r="A22602"/>
      <c r="B22602" s="78"/>
      <c r="C22602"/>
      <c r="D22602"/>
      <c r="E22602"/>
      <c r="F22602"/>
    </row>
    <row r="22603" spans="1:6" x14ac:dyDescent="0.25">
      <c r="A22603"/>
      <c r="B22603" s="78"/>
      <c r="C22603"/>
      <c r="D22603"/>
      <c r="E22603"/>
      <c r="F22603"/>
    </row>
    <row r="22604" spans="1:6" x14ac:dyDescent="0.25">
      <c r="A22604"/>
      <c r="B22604" s="78"/>
      <c r="C22604"/>
      <c r="D22604"/>
      <c r="E22604"/>
      <c r="F22604"/>
    </row>
    <row r="22605" spans="1:6" x14ac:dyDescent="0.25">
      <c r="A22605"/>
      <c r="B22605" s="78"/>
      <c r="C22605"/>
      <c r="D22605"/>
      <c r="E22605"/>
      <c r="F22605"/>
    </row>
    <row r="22606" spans="1:6" x14ac:dyDescent="0.25">
      <c r="A22606"/>
      <c r="B22606" s="78"/>
      <c r="C22606"/>
      <c r="D22606"/>
      <c r="E22606"/>
      <c r="F22606"/>
    </row>
    <row r="22607" spans="1:6" x14ac:dyDescent="0.25">
      <c r="A22607"/>
      <c r="B22607" s="78"/>
      <c r="C22607"/>
      <c r="D22607"/>
      <c r="E22607"/>
      <c r="F22607"/>
    </row>
    <row r="22608" spans="1:6" x14ac:dyDescent="0.25">
      <c r="A22608"/>
      <c r="B22608" s="78"/>
      <c r="C22608"/>
      <c r="D22608"/>
      <c r="E22608"/>
      <c r="F22608"/>
    </row>
    <row r="22609" spans="1:6" x14ac:dyDescent="0.25">
      <c r="A22609"/>
      <c r="B22609" s="78"/>
      <c r="C22609"/>
      <c r="D22609"/>
      <c r="E22609"/>
      <c r="F22609"/>
    </row>
    <row r="22610" spans="1:6" x14ac:dyDescent="0.25">
      <c r="A22610"/>
      <c r="B22610" s="78"/>
      <c r="C22610"/>
      <c r="D22610"/>
      <c r="E22610"/>
      <c r="F22610"/>
    </row>
    <row r="22611" spans="1:6" x14ac:dyDescent="0.25">
      <c r="A22611"/>
      <c r="B22611" s="78"/>
      <c r="C22611"/>
      <c r="D22611"/>
      <c r="E22611"/>
      <c r="F22611"/>
    </row>
    <row r="22612" spans="1:6" x14ac:dyDescent="0.25">
      <c r="A22612"/>
      <c r="B22612" s="78"/>
      <c r="C22612"/>
      <c r="D22612"/>
      <c r="E22612"/>
      <c r="F22612"/>
    </row>
    <row r="22613" spans="1:6" x14ac:dyDescent="0.25">
      <c r="A22613"/>
      <c r="B22613" s="78"/>
      <c r="C22613"/>
      <c r="D22613"/>
      <c r="E22613"/>
      <c r="F22613"/>
    </row>
    <row r="22614" spans="1:6" x14ac:dyDescent="0.25">
      <c r="A22614"/>
      <c r="B22614" s="78"/>
      <c r="C22614"/>
      <c r="D22614"/>
      <c r="E22614"/>
      <c r="F22614"/>
    </row>
    <row r="22615" spans="1:6" x14ac:dyDescent="0.25">
      <c r="A22615"/>
      <c r="B22615" s="78"/>
      <c r="C22615"/>
      <c r="D22615"/>
      <c r="E22615"/>
      <c r="F22615"/>
    </row>
    <row r="22616" spans="1:6" x14ac:dyDescent="0.25">
      <c r="A22616"/>
      <c r="B22616" s="78"/>
      <c r="C22616"/>
      <c r="D22616"/>
      <c r="E22616"/>
      <c r="F22616"/>
    </row>
    <row r="22617" spans="1:6" x14ac:dyDescent="0.25">
      <c r="A22617"/>
      <c r="B22617" s="78"/>
      <c r="C22617"/>
      <c r="D22617"/>
      <c r="E22617"/>
      <c r="F22617"/>
    </row>
    <row r="22618" spans="1:6" x14ac:dyDescent="0.25">
      <c r="A22618"/>
      <c r="B22618" s="78"/>
      <c r="C22618"/>
      <c r="D22618"/>
      <c r="E22618"/>
      <c r="F22618"/>
    </row>
    <row r="22619" spans="1:6" x14ac:dyDescent="0.25">
      <c r="A22619"/>
      <c r="B22619" s="78"/>
      <c r="C22619"/>
      <c r="D22619"/>
      <c r="E22619"/>
      <c r="F22619"/>
    </row>
    <row r="22620" spans="1:6" x14ac:dyDescent="0.25">
      <c r="A22620"/>
      <c r="B22620" s="78"/>
      <c r="C22620"/>
      <c r="D22620"/>
      <c r="E22620"/>
      <c r="F22620"/>
    </row>
    <row r="22621" spans="1:6" x14ac:dyDescent="0.25">
      <c r="A22621"/>
      <c r="B22621" s="78"/>
      <c r="C22621"/>
      <c r="D22621"/>
      <c r="E22621"/>
      <c r="F22621"/>
    </row>
    <row r="22622" spans="1:6" x14ac:dyDescent="0.25">
      <c r="A22622"/>
      <c r="B22622" s="78"/>
      <c r="C22622"/>
      <c r="D22622"/>
      <c r="E22622"/>
      <c r="F22622"/>
    </row>
    <row r="22623" spans="1:6" x14ac:dyDescent="0.25">
      <c r="A22623"/>
      <c r="B22623" s="78"/>
      <c r="C22623"/>
      <c r="D22623"/>
      <c r="E22623"/>
      <c r="F22623"/>
    </row>
    <row r="22624" spans="1:6" x14ac:dyDescent="0.25">
      <c r="A22624"/>
      <c r="B22624" s="78"/>
      <c r="C22624"/>
      <c r="D22624"/>
      <c r="E22624"/>
      <c r="F22624"/>
    </row>
    <row r="22625" spans="1:6" x14ac:dyDescent="0.25">
      <c r="A22625"/>
      <c r="B22625" s="78"/>
      <c r="C22625"/>
      <c r="D22625"/>
      <c r="E22625"/>
      <c r="F22625"/>
    </row>
    <row r="22626" spans="1:6" x14ac:dyDescent="0.25">
      <c r="A22626"/>
      <c r="B22626" s="78"/>
      <c r="C22626"/>
      <c r="D22626"/>
      <c r="E22626"/>
      <c r="F22626"/>
    </row>
    <row r="22627" spans="1:6" x14ac:dyDescent="0.25">
      <c r="A22627"/>
      <c r="B22627" s="78"/>
      <c r="C22627"/>
      <c r="D22627"/>
      <c r="E22627"/>
      <c r="F22627"/>
    </row>
    <row r="22628" spans="1:6" x14ac:dyDescent="0.25">
      <c r="A22628"/>
      <c r="B22628" s="78"/>
      <c r="C22628"/>
      <c r="D22628"/>
      <c r="E22628"/>
      <c r="F22628"/>
    </row>
    <row r="22629" spans="1:6" x14ac:dyDescent="0.25">
      <c r="A22629"/>
      <c r="B22629" s="78"/>
      <c r="C22629"/>
      <c r="D22629"/>
      <c r="E22629"/>
      <c r="F22629"/>
    </row>
    <row r="22630" spans="1:6" x14ac:dyDescent="0.25">
      <c r="A22630"/>
      <c r="B22630" s="78"/>
      <c r="C22630"/>
      <c r="D22630"/>
      <c r="E22630"/>
      <c r="F22630"/>
    </row>
    <row r="22631" spans="1:6" x14ac:dyDescent="0.25">
      <c r="A22631"/>
      <c r="B22631" s="78"/>
      <c r="C22631"/>
      <c r="D22631"/>
      <c r="E22631"/>
      <c r="F22631"/>
    </row>
    <row r="22632" spans="1:6" x14ac:dyDescent="0.25">
      <c r="A22632"/>
      <c r="B22632" s="78"/>
      <c r="C22632"/>
      <c r="D22632"/>
      <c r="E22632"/>
      <c r="F22632"/>
    </row>
    <row r="22633" spans="1:6" x14ac:dyDescent="0.25">
      <c r="A22633"/>
      <c r="B22633" s="78"/>
      <c r="C22633"/>
      <c r="D22633"/>
      <c r="E22633"/>
      <c r="F22633"/>
    </row>
    <row r="22634" spans="1:6" x14ac:dyDescent="0.25">
      <c r="A22634"/>
      <c r="B22634" s="78"/>
      <c r="C22634"/>
      <c r="D22634"/>
      <c r="E22634"/>
      <c r="F22634"/>
    </row>
    <row r="22635" spans="1:6" x14ac:dyDescent="0.25">
      <c r="A22635"/>
      <c r="B22635" s="78"/>
      <c r="C22635"/>
      <c r="D22635"/>
      <c r="E22635"/>
      <c r="F22635"/>
    </row>
    <row r="22636" spans="1:6" x14ac:dyDescent="0.25">
      <c r="A22636"/>
      <c r="B22636" s="78"/>
      <c r="C22636"/>
      <c r="D22636"/>
      <c r="E22636"/>
      <c r="F22636"/>
    </row>
    <row r="22637" spans="1:6" x14ac:dyDescent="0.25">
      <c r="A22637"/>
      <c r="B22637" s="78"/>
      <c r="C22637"/>
      <c r="D22637"/>
      <c r="E22637"/>
      <c r="F22637"/>
    </row>
    <row r="22638" spans="1:6" x14ac:dyDescent="0.25">
      <c r="A22638"/>
      <c r="B22638" s="78"/>
      <c r="C22638"/>
      <c r="D22638"/>
      <c r="E22638"/>
      <c r="F22638"/>
    </row>
    <row r="22639" spans="1:6" x14ac:dyDescent="0.25">
      <c r="A22639"/>
      <c r="B22639" s="78"/>
      <c r="C22639"/>
      <c r="D22639"/>
      <c r="E22639"/>
      <c r="F22639"/>
    </row>
    <row r="22640" spans="1:6" x14ac:dyDescent="0.25">
      <c r="A22640"/>
      <c r="B22640" s="78"/>
      <c r="C22640"/>
      <c r="D22640"/>
      <c r="E22640"/>
      <c r="F22640"/>
    </row>
    <row r="22641" spans="1:6" x14ac:dyDescent="0.25">
      <c r="A22641"/>
      <c r="B22641" s="78"/>
      <c r="C22641"/>
      <c r="D22641"/>
      <c r="E22641"/>
      <c r="F22641"/>
    </row>
    <row r="22642" spans="1:6" x14ac:dyDescent="0.25">
      <c r="A22642"/>
      <c r="B22642" s="78"/>
      <c r="C22642"/>
      <c r="D22642"/>
      <c r="E22642"/>
      <c r="F22642"/>
    </row>
    <row r="22643" spans="1:6" x14ac:dyDescent="0.25">
      <c r="A22643"/>
      <c r="B22643" s="78"/>
      <c r="C22643"/>
      <c r="D22643"/>
      <c r="E22643"/>
      <c r="F22643"/>
    </row>
    <row r="22644" spans="1:6" x14ac:dyDescent="0.25">
      <c r="A22644"/>
      <c r="B22644" s="78"/>
      <c r="C22644"/>
      <c r="D22644"/>
      <c r="E22644"/>
      <c r="F22644"/>
    </row>
    <row r="22645" spans="1:6" x14ac:dyDescent="0.25">
      <c r="A22645"/>
      <c r="B22645" s="78"/>
      <c r="C22645"/>
      <c r="D22645"/>
      <c r="E22645"/>
      <c r="F22645"/>
    </row>
    <row r="22646" spans="1:6" x14ac:dyDescent="0.25">
      <c r="A22646"/>
      <c r="B22646" s="78"/>
      <c r="C22646"/>
      <c r="D22646"/>
      <c r="E22646"/>
      <c r="F22646"/>
    </row>
    <row r="22647" spans="1:6" x14ac:dyDescent="0.25">
      <c r="A22647"/>
      <c r="B22647" s="78"/>
      <c r="C22647"/>
      <c r="D22647"/>
      <c r="E22647"/>
      <c r="F22647"/>
    </row>
    <row r="22648" spans="1:6" x14ac:dyDescent="0.25">
      <c r="A22648"/>
      <c r="B22648" s="78"/>
      <c r="C22648"/>
      <c r="D22648"/>
      <c r="E22648"/>
      <c r="F22648"/>
    </row>
    <row r="22649" spans="1:6" x14ac:dyDescent="0.25">
      <c r="A22649"/>
      <c r="B22649" s="78"/>
      <c r="C22649"/>
      <c r="D22649"/>
      <c r="E22649"/>
      <c r="F22649"/>
    </row>
    <row r="22650" spans="1:6" x14ac:dyDescent="0.25">
      <c r="A22650"/>
      <c r="B22650" s="78"/>
      <c r="C22650"/>
      <c r="D22650"/>
      <c r="E22650"/>
      <c r="F22650"/>
    </row>
    <row r="22651" spans="1:6" x14ac:dyDescent="0.25">
      <c r="A22651"/>
      <c r="B22651" s="78"/>
      <c r="C22651"/>
      <c r="D22651"/>
      <c r="E22651"/>
      <c r="F22651"/>
    </row>
    <row r="22652" spans="1:6" x14ac:dyDescent="0.25">
      <c r="A22652"/>
      <c r="B22652" s="78"/>
      <c r="C22652"/>
      <c r="D22652"/>
      <c r="E22652"/>
      <c r="F22652"/>
    </row>
    <row r="22653" spans="1:6" x14ac:dyDescent="0.25">
      <c r="A22653"/>
      <c r="B22653" s="78"/>
      <c r="C22653"/>
      <c r="D22653"/>
      <c r="E22653"/>
      <c r="F22653"/>
    </row>
    <row r="22654" spans="1:6" x14ac:dyDescent="0.25">
      <c r="A22654"/>
      <c r="B22654" s="78"/>
      <c r="C22654"/>
      <c r="D22654"/>
      <c r="E22654"/>
      <c r="F22654"/>
    </row>
    <row r="22655" spans="1:6" x14ac:dyDescent="0.25">
      <c r="A22655"/>
      <c r="B22655" s="78"/>
      <c r="C22655"/>
      <c r="D22655"/>
      <c r="E22655"/>
      <c r="F22655"/>
    </row>
    <row r="22656" spans="1:6" x14ac:dyDescent="0.25">
      <c r="A22656"/>
      <c r="B22656" s="78"/>
      <c r="C22656"/>
      <c r="D22656"/>
      <c r="E22656"/>
      <c r="F22656"/>
    </row>
    <row r="22657" spans="1:6" x14ac:dyDescent="0.25">
      <c r="A22657"/>
      <c r="B22657" s="78"/>
      <c r="C22657"/>
      <c r="D22657"/>
      <c r="E22657"/>
      <c r="F22657"/>
    </row>
    <row r="22658" spans="1:6" x14ac:dyDescent="0.25">
      <c r="A22658"/>
      <c r="B22658" s="78"/>
      <c r="C22658"/>
      <c r="D22658"/>
      <c r="E22658"/>
      <c r="F22658"/>
    </row>
    <row r="22659" spans="1:6" x14ac:dyDescent="0.25">
      <c r="A22659"/>
      <c r="B22659" s="78"/>
      <c r="C22659"/>
      <c r="D22659"/>
      <c r="E22659"/>
      <c r="F22659"/>
    </row>
    <row r="22660" spans="1:6" x14ac:dyDescent="0.25">
      <c r="A22660"/>
      <c r="B22660" s="78"/>
      <c r="C22660"/>
      <c r="D22660"/>
      <c r="E22660"/>
      <c r="F22660"/>
    </row>
    <row r="22661" spans="1:6" x14ac:dyDescent="0.25">
      <c r="A22661"/>
      <c r="B22661" s="78"/>
      <c r="C22661"/>
      <c r="D22661"/>
      <c r="E22661"/>
      <c r="F22661"/>
    </row>
    <row r="22662" spans="1:6" x14ac:dyDescent="0.25">
      <c r="A22662"/>
      <c r="B22662" s="78"/>
      <c r="C22662"/>
      <c r="D22662"/>
      <c r="E22662"/>
      <c r="F22662"/>
    </row>
    <row r="22663" spans="1:6" x14ac:dyDescent="0.25">
      <c r="A22663"/>
      <c r="B22663" s="78"/>
      <c r="C22663"/>
      <c r="D22663"/>
      <c r="E22663"/>
      <c r="F22663"/>
    </row>
    <row r="22664" spans="1:6" x14ac:dyDescent="0.25">
      <c r="A22664"/>
      <c r="B22664" s="78"/>
      <c r="C22664"/>
      <c r="D22664"/>
      <c r="E22664"/>
      <c r="F22664"/>
    </row>
    <row r="22665" spans="1:6" x14ac:dyDescent="0.25">
      <c r="A22665"/>
      <c r="B22665" s="78"/>
      <c r="C22665"/>
      <c r="D22665"/>
      <c r="E22665"/>
      <c r="F22665"/>
    </row>
    <row r="22666" spans="1:6" x14ac:dyDescent="0.25">
      <c r="A22666"/>
      <c r="B22666" s="78"/>
      <c r="C22666"/>
      <c r="D22666"/>
      <c r="E22666"/>
      <c r="F22666"/>
    </row>
    <row r="22667" spans="1:6" x14ac:dyDescent="0.25">
      <c r="A22667"/>
      <c r="B22667" s="78"/>
      <c r="C22667"/>
      <c r="D22667"/>
      <c r="E22667"/>
      <c r="F22667"/>
    </row>
    <row r="22668" spans="1:6" x14ac:dyDescent="0.25">
      <c r="A22668"/>
      <c r="B22668" s="78"/>
      <c r="C22668"/>
      <c r="D22668"/>
      <c r="E22668"/>
      <c r="F22668"/>
    </row>
    <row r="22669" spans="1:6" x14ac:dyDescent="0.25">
      <c r="A22669"/>
      <c r="B22669" s="78"/>
      <c r="C22669"/>
      <c r="D22669"/>
      <c r="E22669"/>
      <c r="F22669"/>
    </row>
    <row r="22670" spans="1:6" x14ac:dyDescent="0.25">
      <c r="A22670"/>
      <c r="B22670" s="78"/>
      <c r="C22670"/>
      <c r="D22670"/>
      <c r="E22670"/>
      <c r="F22670"/>
    </row>
    <row r="22671" spans="1:6" x14ac:dyDescent="0.25">
      <c r="A22671"/>
      <c r="B22671" s="78"/>
      <c r="C22671"/>
      <c r="D22671"/>
      <c r="E22671"/>
      <c r="F22671"/>
    </row>
    <row r="22672" spans="1:6" x14ac:dyDescent="0.25">
      <c r="A22672"/>
      <c r="B22672" s="78"/>
      <c r="C22672"/>
      <c r="D22672"/>
      <c r="E22672"/>
      <c r="F22672"/>
    </row>
    <row r="22673" spans="1:6" x14ac:dyDescent="0.25">
      <c r="A22673"/>
      <c r="B22673" s="78"/>
      <c r="C22673"/>
      <c r="D22673"/>
      <c r="E22673"/>
      <c r="F22673"/>
    </row>
    <row r="22674" spans="1:6" x14ac:dyDescent="0.25">
      <c r="A22674"/>
      <c r="B22674" s="78"/>
      <c r="C22674"/>
      <c r="D22674"/>
      <c r="E22674"/>
      <c r="F22674"/>
    </row>
    <row r="22675" spans="1:6" x14ac:dyDescent="0.25">
      <c r="A22675"/>
      <c r="B22675" s="78"/>
      <c r="C22675"/>
      <c r="D22675"/>
      <c r="E22675"/>
      <c r="F22675"/>
    </row>
    <row r="22676" spans="1:6" x14ac:dyDescent="0.25">
      <c r="A22676"/>
      <c r="B22676" s="78"/>
      <c r="C22676"/>
      <c r="D22676"/>
      <c r="E22676"/>
      <c r="F22676"/>
    </row>
    <row r="22677" spans="1:6" x14ac:dyDescent="0.25">
      <c r="A22677"/>
      <c r="B22677" s="78"/>
      <c r="C22677"/>
      <c r="D22677"/>
      <c r="E22677"/>
      <c r="F22677"/>
    </row>
    <row r="22678" spans="1:6" x14ac:dyDescent="0.25">
      <c r="A22678"/>
      <c r="B22678" s="78"/>
      <c r="C22678"/>
      <c r="D22678"/>
      <c r="E22678"/>
      <c r="F22678"/>
    </row>
    <row r="22679" spans="1:6" x14ac:dyDescent="0.25">
      <c r="A22679"/>
      <c r="B22679" s="78"/>
      <c r="C22679"/>
      <c r="D22679"/>
      <c r="E22679"/>
      <c r="F22679"/>
    </row>
    <row r="22680" spans="1:6" x14ac:dyDescent="0.25">
      <c r="A22680"/>
      <c r="B22680" s="78"/>
      <c r="C22680"/>
      <c r="D22680"/>
      <c r="E22680"/>
      <c r="F22680"/>
    </row>
    <row r="22681" spans="1:6" x14ac:dyDescent="0.25">
      <c r="A22681"/>
      <c r="B22681" s="78"/>
      <c r="C22681"/>
      <c r="D22681"/>
      <c r="E22681"/>
      <c r="F22681"/>
    </row>
    <row r="22682" spans="1:6" x14ac:dyDescent="0.25">
      <c r="A22682"/>
      <c r="B22682" s="78"/>
      <c r="C22682"/>
      <c r="D22682"/>
      <c r="E22682"/>
      <c r="F22682"/>
    </row>
    <row r="22683" spans="1:6" x14ac:dyDescent="0.25">
      <c r="A22683"/>
      <c r="B22683" s="78"/>
      <c r="C22683"/>
      <c r="D22683"/>
      <c r="E22683"/>
      <c r="F22683"/>
    </row>
    <row r="22684" spans="1:6" x14ac:dyDescent="0.25">
      <c r="A22684"/>
      <c r="B22684" s="78"/>
      <c r="C22684"/>
      <c r="D22684"/>
      <c r="E22684"/>
      <c r="F22684"/>
    </row>
    <row r="22685" spans="1:6" x14ac:dyDescent="0.25">
      <c r="A22685"/>
      <c r="B22685" s="78"/>
      <c r="C22685"/>
      <c r="D22685"/>
      <c r="E22685"/>
      <c r="F22685"/>
    </row>
    <row r="22686" spans="1:6" x14ac:dyDescent="0.25">
      <c r="A22686"/>
      <c r="B22686" s="78"/>
      <c r="C22686"/>
      <c r="D22686"/>
      <c r="E22686"/>
      <c r="F22686"/>
    </row>
    <row r="22687" spans="1:6" x14ac:dyDescent="0.25">
      <c r="A22687"/>
      <c r="B22687" s="78"/>
      <c r="C22687"/>
      <c r="D22687"/>
      <c r="E22687"/>
      <c r="F22687"/>
    </row>
    <row r="22688" spans="1:6" x14ac:dyDescent="0.25">
      <c r="A22688"/>
      <c r="B22688" s="78"/>
      <c r="C22688"/>
      <c r="D22688"/>
      <c r="E22688"/>
      <c r="F22688"/>
    </row>
    <row r="22689" spans="1:6" x14ac:dyDescent="0.25">
      <c r="A22689"/>
      <c r="B22689" s="78"/>
      <c r="C22689"/>
      <c r="D22689"/>
      <c r="E22689"/>
      <c r="F22689"/>
    </row>
    <row r="22690" spans="1:6" x14ac:dyDescent="0.25">
      <c r="A22690"/>
      <c r="B22690" s="78"/>
      <c r="C22690"/>
      <c r="D22690"/>
      <c r="E22690"/>
      <c r="F22690"/>
    </row>
    <row r="22691" spans="1:6" x14ac:dyDescent="0.25">
      <c r="A22691"/>
      <c r="B22691" s="78"/>
      <c r="C22691"/>
      <c r="D22691"/>
      <c r="E22691"/>
      <c r="F22691"/>
    </row>
    <row r="22692" spans="1:6" x14ac:dyDescent="0.25">
      <c r="A22692"/>
      <c r="B22692" s="78"/>
      <c r="C22692"/>
      <c r="D22692"/>
      <c r="E22692"/>
      <c r="F22692"/>
    </row>
    <row r="22693" spans="1:6" x14ac:dyDescent="0.25">
      <c r="A22693"/>
      <c r="B22693" s="78"/>
      <c r="C22693"/>
      <c r="D22693"/>
      <c r="E22693"/>
      <c r="F22693"/>
    </row>
    <row r="22694" spans="1:6" x14ac:dyDescent="0.25">
      <c r="A22694"/>
      <c r="B22694" s="78"/>
      <c r="C22694"/>
      <c r="D22694"/>
      <c r="E22694"/>
      <c r="F22694"/>
    </row>
    <row r="22695" spans="1:6" x14ac:dyDescent="0.25">
      <c r="A22695"/>
      <c r="B22695" s="78"/>
      <c r="C22695"/>
      <c r="D22695"/>
      <c r="E22695"/>
      <c r="F22695"/>
    </row>
    <row r="22696" spans="1:6" x14ac:dyDescent="0.25">
      <c r="A22696"/>
      <c r="B22696" s="78"/>
      <c r="C22696"/>
      <c r="D22696"/>
      <c r="E22696"/>
      <c r="F22696"/>
    </row>
    <row r="22697" spans="1:6" x14ac:dyDescent="0.25">
      <c r="A22697"/>
      <c r="B22697" s="78"/>
      <c r="C22697"/>
      <c r="D22697"/>
      <c r="E22697"/>
      <c r="F22697"/>
    </row>
    <row r="22698" spans="1:6" x14ac:dyDescent="0.25">
      <c r="A22698"/>
      <c r="B22698" s="78"/>
      <c r="C22698"/>
      <c r="D22698"/>
      <c r="E22698"/>
      <c r="F22698"/>
    </row>
    <row r="22699" spans="1:6" x14ac:dyDescent="0.25">
      <c r="A22699"/>
      <c r="B22699" s="78"/>
      <c r="C22699"/>
      <c r="D22699"/>
      <c r="E22699"/>
      <c r="F22699"/>
    </row>
    <row r="22700" spans="1:6" x14ac:dyDescent="0.25">
      <c r="A22700"/>
      <c r="B22700" s="78"/>
      <c r="C22700"/>
      <c r="D22700"/>
      <c r="E22700"/>
      <c r="F22700"/>
    </row>
    <row r="22701" spans="1:6" x14ac:dyDescent="0.25">
      <c r="A22701"/>
      <c r="B22701" s="78"/>
      <c r="C22701"/>
      <c r="D22701"/>
      <c r="E22701"/>
      <c r="F22701"/>
    </row>
    <row r="22702" spans="1:6" x14ac:dyDescent="0.25">
      <c r="A22702"/>
      <c r="B22702" s="78"/>
      <c r="C22702"/>
      <c r="D22702"/>
      <c r="E22702"/>
      <c r="F22702"/>
    </row>
    <row r="22703" spans="1:6" x14ac:dyDescent="0.25">
      <c r="A22703"/>
      <c r="B22703" s="78"/>
      <c r="C22703"/>
      <c r="D22703"/>
      <c r="E22703"/>
      <c r="F22703"/>
    </row>
    <row r="22704" spans="1:6" x14ac:dyDescent="0.25">
      <c r="A22704"/>
      <c r="B22704" s="78"/>
      <c r="C22704"/>
      <c r="D22704"/>
      <c r="E22704"/>
      <c r="F22704"/>
    </row>
    <row r="22705" spans="1:6" x14ac:dyDescent="0.25">
      <c r="A22705"/>
      <c r="B22705" s="78"/>
      <c r="C22705"/>
      <c r="D22705"/>
      <c r="E22705"/>
      <c r="F22705"/>
    </row>
    <row r="22706" spans="1:6" x14ac:dyDescent="0.25">
      <c r="A22706"/>
      <c r="B22706" s="78"/>
      <c r="C22706"/>
      <c r="D22706"/>
      <c r="E22706"/>
      <c r="F22706"/>
    </row>
    <row r="22707" spans="1:6" x14ac:dyDescent="0.25">
      <c r="A22707"/>
      <c r="B22707" s="78"/>
      <c r="C22707"/>
      <c r="D22707"/>
      <c r="E22707"/>
      <c r="F22707"/>
    </row>
    <row r="22708" spans="1:6" x14ac:dyDescent="0.25">
      <c r="A22708"/>
      <c r="B22708" s="78"/>
      <c r="C22708"/>
      <c r="D22708"/>
      <c r="E22708"/>
      <c r="F22708"/>
    </row>
    <row r="22709" spans="1:6" x14ac:dyDescent="0.25">
      <c r="A22709"/>
      <c r="B22709" s="78"/>
      <c r="C22709"/>
      <c r="D22709"/>
      <c r="E22709"/>
      <c r="F22709"/>
    </row>
    <row r="22710" spans="1:6" x14ac:dyDescent="0.25">
      <c r="A22710"/>
      <c r="B22710" s="78"/>
      <c r="C22710"/>
      <c r="D22710"/>
      <c r="E22710"/>
      <c r="F22710"/>
    </row>
    <row r="22711" spans="1:6" x14ac:dyDescent="0.25">
      <c r="A22711"/>
      <c r="B22711" s="78"/>
      <c r="C22711"/>
      <c r="D22711"/>
      <c r="E22711"/>
      <c r="F22711"/>
    </row>
    <row r="22712" spans="1:6" x14ac:dyDescent="0.25">
      <c r="A22712"/>
      <c r="B22712" s="78"/>
      <c r="C22712"/>
      <c r="D22712"/>
      <c r="E22712"/>
      <c r="F22712"/>
    </row>
    <row r="22713" spans="1:6" x14ac:dyDescent="0.25">
      <c r="A22713"/>
      <c r="B22713" s="78"/>
      <c r="C22713"/>
      <c r="D22713"/>
      <c r="E22713"/>
      <c r="F22713"/>
    </row>
    <row r="22714" spans="1:6" x14ac:dyDescent="0.25">
      <c r="A22714"/>
      <c r="B22714" s="78"/>
      <c r="C22714"/>
      <c r="D22714"/>
      <c r="E22714"/>
      <c r="F22714"/>
    </row>
    <row r="22715" spans="1:6" x14ac:dyDescent="0.25">
      <c r="A22715"/>
      <c r="B22715" s="78"/>
      <c r="C22715"/>
      <c r="D22715"/>
      <c r="E22715"/>
      <c r="F22715"/>
    </row>
    <row r="22716" spans="1:6" x14ac:dyDescent="0.25">
      <c r="A22716"/>
      <c r="B22716" s="78"/>
      <c r="C22716"/>
      <c r="D22716"/>
      <c r="E22716"/>
      <c r="F22716"/>
    </row>
    <row r="22717" spans="1:6" x14ac:dyDescent="0.25">
      <c r="A22717"/>
      <c r="B22717" s="78"/>
      <c r="C22717"/>
      <c r="D22717"/>
      <c r="E22717"/>
      <c r="F22717"/>
    </row>
    <row r="22718" spans="1:6" x14ac:dyDescent="0.25">
      <c r="A22718"/>
      <c r="B22718" s="78"/>
      <c r="C22718"/>
      <c r="D22718"/>
      <c r="E22718"/>
      <c r="F22718"/>
    </row>
    <row r="22719" spans="1:6" x14ac:dyDescent="0.25">
      <c r="A22719"/>
      <c r="B22719" s="78"/>
      <c r="C22719"/>
      <c r="D22719"/>
      <c r="E22719"/>
      <c r="F22719"/>
    </row>
    <row r="22720" spans="1:6" x14ac:dyDescent="0.25">
      <c r="A22720"/>
      <c r="B22720" s="78"/>
      <c r="C22720"/>
      <c r="D22720"/>
      <c r="E22720"/>
      <c r="F22720"/>
    </row>
    <row r="22721" spans="1:6" x14ac:dyDescent="0.25">
      <c r="A22721"/>
      <c r="B22721" s="78"/>
      <c r="C22721"/>
      <c r="D22721"/>
      <c r="E22721"/>
      <c r="F22721"/>
    </row>
    <row r="22722" spans="1:6" x14ac:dyDescent="0.25">
      <c r="A22722"/>
      <c r="B22722" s="78"/>
      <c r="C22722"/>
      <c r="D22722"/>
      <c r="E22722"/>
      <c r="F22722"/>
    </row>
    <row r="22723" spans="1:6" x14ac:dyDescent="0.25">
      <c r="A22723"/>
      <c r="B22723" s="78"/>
      <c r="C22723"/>
      <c r="D22723"/>
      <c r="E22723"/>
      <c r="F22723"/>
    </row>
    <row r="22724" spans="1:6" x14ac:dyDescent="0.25">
      <c r="A22724"/>
      <c r="B22724" s="78"/>
      <c r="C22724"/>
      <c r="D22724"/>
      <c r="E22724"/>
      <c r="F22724"/>
    </row>
    <row r="22725" spans="1:6" x14ac:dyDescent="0.25">
      <c r="A22725"/>
      <c r="B22725" s="78"/>
      <c r="C22725"/>
      <c r="D22725"/>
      <c r="E22725"/>
      <c r="F22725"/>
    </row>
    <row r="22726" spans="1:6" x14ac:dyDescent="0.25">
      <c r="A22726"/>
      <c r="B22726" s="78"/>
      <c r="C22726"/>
      <c r="D22726"/>
      <c r="E22726"/>
      <c r="F22726"/>
    </row>
    <row r="22727" spans="1:6" x14ac:dyDescent="0.25">
      <c r="A22727"/>
      <c r="B22727" s="78"/>
      <c r="C22727"/>
      <c r="D22727"/>
      <c r="E22727"/>
      <c r="F22727"/>
    </row>
    <row r="22728" spans="1:6" x14ac:dyDescent="0.25">
      <c r="A22728"/>
      <c r="B22728" s="78"/>
      <c r="C22728"/>
      <c r="D22728"/>
      <c r="E22728"/>
      <c r="F22728"/>
    </row>
    <row r="22729" spans="1:6" x14ac:dyDescent="0.25">
      <c r="A22729"/>
      <c r="B22729" s="78"/>
      <c r="C22729"/>
      <c r="D22729"/>
      <c r="E22729"/>
      <c r="F22729"/>
    </row>
    <row r="22730" spans="1:6" x14ac:dyDescent="0.25">
      <c r="A22730"/>
      <c r="B22730" s="78"/>
      <c r="C22730"/>
      <c r="D22730"/>
      <c r="E22730"/>
      <c r="F22730"/>
    </row>
    <row r="22731" spans="1:6" x14ac:dyDescent="0.25">
      <c r="A22731"/>
      <c r="B22731" s="78"/>
      <c r="C22731"/>
      <c r="D22731"/>
      <c r="E22731"/>
      <c r="F22731"/>
    </row>
    <row r="22732" spans="1:6" x14ac:dyDescent="0.25">
      <c r="A22732"/>
      <c r="B22732" s="78"/>
      <c r="C22732"/>
      <c r="D22732"/>
      <c r="E22732"/>
      <c r="F22732"/>
    </row>
    <row r="22733" spans="1:6" x14ac:dyDescent="0.25">
      <c r="A22733"/>
      <c r="B22733" s="78"/>
      <c r="C22733"/>
      <c r="D22733"/>
      <c r="E22733"/>
      <c r="F22733"/>
    </row>
    <row r="22734" spans="1:6" x14ac:dyDescent="0.25">
      <c r="A22734"/>
      <c r="B22734" s="78"/>
      <c r="C22734"/>
      <c r="D22734"/>
      <c r="E22734"/>
      <c r="F22734"/>
    </row>
    <row r="22735" spans="1:6" x14ac:dyDescent="0.25">
      <c r="A22735"/>
      <c r="B22735" s="78"/>
      <c r="C22735"/>
      <c r="D22735"/>
      <c r="E22735"/>
      <c r="F22735"/>
    </row>
    <row r="22736" spans="1:6" x14ac:dyDescent="0.25">
      <c r="A22736"/>
      <c r="B22736" s="78"/>
      <c r="C22736"/>
      <c r="D22736"/>
      <c r="E22736"/>
      <c r="F22736"/>
    </row>
    <row r="22737" spans="1:6" x14ac:dyDescent="0.25">
      <c r="A22737"/>
      <c r="B22737" s="78"/>
      <c r="C22737"/>
      <c r="D22737"/>
      <c r="E22737"/>
      <c r="F22737"/>
    </row>
    <row r="22738" spans="1:6" x14ac:dyDescent="0.25">
      <c r="A22738"/>
      <c r="B22738" s="78"/>
      <c r="C22738"/>
      <c r="D22738"/>
      <c r="E22738"/>
      <c r="F22738"/>
    </row>
    <row r="22739" spans="1:6" x14ac:dyDescent="0.25">
      <c r="A22739"/>
      <c r="B22739" s="78"/>
      <c r="C22739"/>
      <c r="D22739"/>
      <c r="E22739"/>
      <c r="F22739"/>
    </row>
    <row r="22740" spans="1:6" x14ac:dyDescent="0.25">
      <c r="A22740"/>
      <c r="B22740" s="78"/>
      <c r="C22740"/>
      <c r="D22740"/>
      <c r="E22740"/>
      <c r="F22740"/>
    </row>
    <row r="22741" spans="1:6" x14ac:dyDescent="0.25">
      <c r="A22741"/>
      <c r="B22741" s="78"/>
      <c r="C22741"/>
      <c r="D22741"/>
      <c r="E22741"/>
      <c r="F22741"/>
    </row>
    <row r="22742" spans="1:6" x14ac:dyDescent="0.25">
      <c r="A22742"/>
      <c r="B22742" s="78"/>
      <c r="C22742"/>
      <c r="D22742"/>
      <c r="E22742"/>
      <c r="F22742"/>
    </row>
    <row r="22743" spans="1:6" x14ac:dyDescent="0.25">
      <c r="A22743"/>
      <c r="B22743" s="78"/>
      <c r="C22743"/>
      <c r="D22743"/>
      <c r="E22743"/>
      <c r="F22743"/>
    </row>
    <row r="22744" spans="1:6" x14ac:dyDescent="0.25">
      <c r="A22744"/>
      <c r="B22744" s="78"/>
      <c r="C22744"/>
      <c r="D22744"/>
      <c r="E22744"/>
      <c r="F22744"/>
    </row>
    <row r="22745" spans="1:6" x14ac:dyDescent="0.25">
      <c r="A22745"/>
      <c r="B22745" s="78"/>
      <c r="C22745"/>
      <c r="D22745"/>
      <c r="E22745"/>
      <c r="F22745"/>
    </row>
    <row r="22746" spans="1:6" x14ac:dyDescent="0.25">
      <c r="A22746"/>
      <c r="B22746" s="78"/>
      <c r="C22746"/>
      <c r="D22746"/>
      <c r="E22746"/>
      <c r="F22746"/>
    </row>
    <row r="22747" spans="1:6" x14ac:dyDescent="0.25">
      <c r="A22747"/>
      <c r="B22747" s="78"/>
      <c r="C22747"/>
      <c r="D22747"/>
      <c r="E22747"/>
      <c r="F22747"/>
    </row>
    <row r="22748" spans="1:6" x14ac:dyDescent="0.25">
      <c r="A22748"/>
      <c r="B22748" s="78"/>
      <c r="C22748"/>
      <c r="D22748"/>
      <c r="E22748"/>
      <c r="F22748"/>
    </row>
    <row r="22749" spans="1:6" x14ac:dyDescent="0.25">
      <c r="A22749"/>
      <c r="B22749" s="78"/>
      <c r="C22749"/>
      <c r="D22749"/>
      <c r="E22749"/>
      <c r="F22749"/>
    </row>
    <row r="22750" spans="1:6" x14ac:dyDescent="0.25">
      <c r="A22750"/>
      <c r="B22750" s="78"/>
      <c r="C22750"/>
      <c r="D22750"/>
      <c r="E22750"/>
      <c r="F22750"/>
    </row>
    <row r="22751" spans="1:6" x14ac:dyDescent="0.25">
      <c r="A22751"/>
      <c r="B22751" s="78"/>
      <c r="C22751"/>
      <c r="D22751"/>
      <c r="E22751"/>
      <c r="F22751"/>
    </row>
    <row r="22752" spans="1:6" x14ac:dyDescent="0.25">
      <c r="A22752"/>
      <c r="B22752" s="78"/>
      <c r="C22752"/>
      <c r="D22752"/>
      <c r="E22752"/>
      <c r="F22752"/>
    </row>
    <row r="22753" spans="1:6" x14ac:dyDescent="0.25">
      <c r="A22753"/>
      <c r="B22753" s="78"/>
      <c r="C22753"/>
      <c r="D22753"/>
      <c r="E22753"/>
      <c r="F22753"/>
    </row>
    <row r="22754" spans="1:6" x14ac:dyDescent="0.25">
      <c r="A22754"/>
      <c r="B22754" s="78"/>
      <c r="C22754"/>
      <c r="D22754"/>
      <c r="E22754"/>
      <c r="F22754"/>
    </row>
    <row r="22755" spans="1:6" x14ac:dyDescent="0.25">
      <c r="A22755"/>
      <c r="B22755" s="78"/>
      <c r="C22755"/>
      <c r="D22755"/>
      <c r="E22755"/>
      <c r="F22755"/>
    </row>
    <row r="22756" spans="1:6" x14ac:dyDescent="0.25">
      <c r="A22756"/>
      <c r="B22756" s="78"/>
      <c r="C22756"/>
      <c r="D22756"/>
      <c r="E22756"/>
      <c r="F22756"/>
    </row>
    <row r="22757" spans="1:6" x14ac:dyDescent="0.25">
      <c r="A22757"/>
      <c r="B22757" s="78"/>
      <c r="C22757"/>
      <c r="D22757"/>
      <c r="E22757"/>
      <c r="F22757"/>
    </row>
    <row r="22758" spans="1:6" x14ac:dyDescent="0.25">
      <c r="A22758"/>
      <c r="B22758" s="78"/>
      <c r="C22758"/>
      <c r="D22758"/>
      <c r="E22758"/>
      <c r="F22758"/>
    </row>
    <row r="22759" spans="1:6" x14ac:dyDescent="0.25">
      <c r="A22759"/>
      <c r="B22759" s="78"/>
      <c r="C22759"/>
      <c r="D22759"/>
      <c r="E22759"/>
      <c r="F22759"/>
    </row>
    <row r="22760" spans="1:6" x14ac:dyDescent="0.25">
      <c r="A22760"/>
      <c r="B22760" s="78"/>
      <c r="C22760"/>
      <c r="D22760"/>
      <c r="E22760"/>
      <c r="F22760"/>
    </row>
    <row r="22761" spans="1:6" x14ac:dyDescent="0.25">
      <c r="A22761"/>
      <c r="B22761" s="78"/>
      <c r="C22761"/>
      <c r="D22761"/>
      <c r="E22761"/>
      <c r="F22761"/>
    </row>
    <row r="22762" spans="1:6" x14ac:dyDescent="0.25">
      <c r="A22762"/>
      <c r="B22762" s="78"/>
      <c r="C22762"/>
      <c r="D22762"/>
      <c r="E22762"/>
      <c r="F22762"/>
    </row>
    <row r="22763" spans="1:6" x14ac:dyDescent="0.25">
      <c r="A22763"/>
      <c r="B22763" s="78"/>
      <c r="C22763"/>
      <c r="D22763"/>
      <c r="E22763"/>
      <c r="F22763"/>
    </row>
    <row r="22764" spans="1:6" x14ac:dyDescent="0.25">
      <c r="A22764"/>
      <c r="B22764" s="78"/>
      <c r="C22764"/>
      <c r="D22764"/>
      <c r="E22764"/>
      <c r="F22764"/>
    </row>
    <row r="22765" spans="1:6" x14ac:dyDescent="0.25">
      <c r="A22765"/>
      <c r="B22765" s="78"/>
      <c r="C22765"/>
      <c r="D22765"/>
      <c r="E22765"/>
      <c r="F22765"/>
    </row>
    <row r="22766" spans="1:6" x14ac:dyDescent="0.25">
      <c r="A22766"/>
      <c r="B22766" s="78"/>
      <c r="C22766"/>
      <c r="D22766"/>
      <c r="E22766"/>
      <c r="F22766"/>
    </row>
    <row r="22767" spans="1:6" x14ac:dyDescent="0.25">
      <c r="A22767"/>
      <c r="B22767" s="78"/>
      <c r="C22767"/>
      <c r="D22767"/>
      <c r="E22767"/>
      <c r="F22767"/>
    </row>
    <row r="22768" spans="1:6" x14ac:dyDescent="0.25">
      <c r="A22768"/>
      <c r="B22768" s="78"/>
      <c r="C22768"/>
      <c r="D22768"/>
      <c r="E22768"/>
      <c r="F22768"/>
    </row>
    <row r="22769" spans="1:6" x14ac:dyDescent="0.25">
      <c r="A22769"/>
      <c r="B22769" s="78"/>
      <c r="C22769"/>
      <c r="D22769"/>
      <c r="E22769"/>
      <c r="F22769"/>
    </row>
    <row r="22770" spans="1:6" x14ac:dyDescent="0.25">
      <c r="A22770"/>
      <c r="B22770" s="78"/>
      <c r="C22770"/>
      <c r="D22770"/>
      <c r="E22770"/>
      <c r="F22770"/>
    </row>
    <row r="22771" spans="1:6" x14ac:dyDescent="0.25">
      <c r="A22771"/>
      <c r="B22771" s="78"/>
      <c r="C22771"/>
      <c r="D22771"/>
      <c r="E22771"/>
      <c r="F22771"/>
    </row>
    <row r="22772" spans="1:6" x14ac:dyDescent="0.25">
      <c r="A22772"/>
      <c r="B22772" s="78"/>
      <c r="C22772"/>
      <c r="D22772"/>
      <c r="E22772"/>
      <c r="F22772"/>
    </row>
    <row r="22773" spans="1:6" x14ac:dyDescent="0.25">
      <c r="A22773"/>
      <c r="B22773" s="78"/>
      <c r="C22773"/>
      <c r="D22773"/>
      <c r="E22773"/>
      <c r="F22773"/>
    </row>
    <row r="22774" spans="1:6" x14ac:dyDescent="0.25">
      <c r="A22774"/>
      <c r="B22774" s="78"/>
      <c r="C22774"/>
      <c r="D22774"/>
      <c r="E22774"/>
      <c r="F22774"/>
    </row>
    <row r="22775" spans="1:6" x14ac:dyDescent="0.25">
      <c r="A22775"/>
      <c r="B22775" s="78"/>
      <c r="C22775"/>
      <c r="D22775"/>
      <c r="E22775"/>
      <c r="F22775"/>
    </row>
    <row r="22776" spans="1:6" x14ac:dyDescent="0.25">
      <c r="A22776"/>
      <c r="B22776" s="78"/>
      <c r="C22776"/>
      <c r="D22776"/>
      <c r="E22776"/>
      <c r="F22776"/>
    </row>
    <row r="22777" spans="1:6" x14ac:dyDescent="0.25">
      <c r="A22777"/>
      <c r="B22777" s="78"/>
      <c r="C22777"/>
      <c r="D22777"/>
      <c r="E22777"/>
      <c r="F22777"/>
    </row>
    <row r="22778" spans="1:6" x14ac:dyDescent="0.25">
      <c r="A22778"/>
      <c r="B22778" s="78"/>
      <c r="C22778"/>
      <c r="D22778"/>
      <c r="E22778"/>
      <c r="F22778"/>
    </row>
    <row r="22779" spans="1:6" x14ac:dyDescent="0.25">
      <c r="A22779"/>
      <c r="B22779" s="78"/>
      <c r="C22779"/>
      <c r="D22779"/>
      <c r="E22779"/>
      <c r="F22779"/>
    </row>
    <row r="22780" spans="1:6" x14ac:dyDescent="0.25">
      <c r="A22780"/>
      <c r="B22780" s="78"/>
      <c r="C22780"/>
      <c r="D22780"/>
      <c r="E22780"/>
      <c r="F22780"/>
    </row>
    <row r="22781" spans="1:6" x14ac:dyDescent="0.25">
      <c r="A22781"/>
      <c r="B22781" s="78"/>
      <c r="C22781"/>
      <c r="D22781"/>
      <c r="E22781"/>
      <c r="F22781"/>
    </row>
    <row r="22782" spans="1:6" x14ac:dyDescent="0.25">
      <c r="A22782"/>
      <c r="B22782" s="78"/>
      <c r="C22782"/>
      <c r="D22782"/>
      <c r="E22782"/>
      <c r="F22782"/>
    </row>
    <row r="22783" spans="1:6" x14ac:dyDescent="0.25">
      <c r="A22783"/>
      <c r="B22783" s="78"/>
      <c r="C22783"/>
      <c r="D22783"/>
      <c r="E22783"/>
      <c r="F22783"/>
    </row>
    <row r="22784" spans="1:6" x14ac:dyDescent="0.25">
      <c r="A22784"/>
      <c r="B22784" s="78"/>
      <c r="C22784"/>
      <c r="D22784"/>
      <c r="E22784"/>
      <c r="F22784"/>
    </row>
    <row r="22785" spans="1:6" x14ac:dyDescent="0.25">
      <c r="A22785"/>
      <c r="B22785" s="78"/>
      <c r="C22785"/>
      <c r="D22785"/>
      <c r="E22785"/>
      <c r="F22785"/>
    </row>
    <row r="22786" spans="1:6" x14ac:dyDescent="0.25">
      <c r="A22786"/>
      <c r="B22786" s="78"/>
      <c r="C22786"/>
      <c r="D22786"/>
      <c r="E22786"/>
      <c r="F22786"/>
    </row>
    <row r="22787" spans="1:6" x14ac:dyDescent="0.25">
      <c r="A22787"/>
      <c r="B22787" s="78"/>
      <c r="C22787"/>
      <c r="D22787"/>
      <c r="E22787"/>
      <c r="F22787"/>
    </row>
    <row r="22788" spans="1:6" x14ac:dyDescent="0.25">
      <c r="A22788"/>
      <c r="B22788" s="78"/>
      <c r="C22788"/>
      <c r="D22788"/>
      <c r="E22788"/>
      <c r="F22788"/>
    </row>
    <row r="22789" spans="1:6" x14ac:dyDescent="0.25">
      <c r="A22789"/>
      <c r="B22789" s="78"/>
      <c r="C22789"/>
      <c r="D22789"/>
      <c r="E22789"/>
      <c r="F22789"/>
    </row>
    <row r="22790" spans="1:6" x14ac:dyDescent="0.25">
      <c r="A22790"/>
      <c r="B22790" s="78"/>
      <c r="C22790"/>
      <c r="D22790"/>
      <c r="E22790"/>
      <c r="F22790"/>
    </row>
    <row r="22791" spans="1:6" x14ac:dyDescent="0.25">
      <c r="A22791"/>
      <c r="B22791" s="78"/>
      <c r="C22791"/>
      <c r="D22791"/>
      <c r="E22791"/>
      <c r="F22791"/>
    </row>
    <row r="22792" spans="1:6" x14ac:dyDescent="0.25">
      <c r="A22792"/>
      <c r="B22792" s="78"/>
      <c r="C22792"/>
      <c r="D22792"/>
      <c r="E22792"/>
      <c r="F22792"/>
    </row>
    <row r="22793" spans="1:6" x14ac:dyDescent="0.25">
      <c r="A22793"/>
      <c r="B22793" s="78"/>
      <c r="C22793"/>
      <c r="D22793"/>
      <c r="E22793"/>
      <c r="F22793"/>
    </row>
    <row r="22794" spans="1:6" x14ac:dyDescent="0.25">
      <c r="A22794"/>
      <c r="B22794" s="78"/>
      <c r="C22794"/>
      <c r="D22794"/>
      <c r="E22794"/>
      <c r="F22794"/>
    </row>
    <row r="22795" spans="1:6" x14ac:dyDescent="0.25">
      <c r="A22795"/>
      <c r="B22795" s="78"/>
      <c r="C22795"/>
      <c r="D22795"/>
      <c r="E22795"/>
      <c r="F22795"/>
    </row>
    <row r="22796" spans="1:6" x14ac:dyDescent="0.25">
      <c r="A22796"/>
      <c r="B22796" s="78"/>
      <c r="C22796"/>
      <c r="D22796"/>
      <c r="E22796"/>
      <c r="F22796"/>
    </row>
    <row r="22797" spans="1:6" x14ac:dyDescent="0.25">
      <c r="A22797"/>
      <c r="B22797" s="78"/>
      <c r="C22797"/>
      <c r="D22797"/>
      <c r="E22797"/>
      <c r="F22797"/>
    </row>
    <row r="22798" spans="1:6" x14ac:dyDescent="0.25">
      <c r="A22798"/>
      <c r="B22798" s="78"/>
      <c r="C22798"/>
      <c r="D22798"/>
      <c r="E22798"/>
      <c r="F22798"/>
    </row>
    <row r="22799" spans="1:6" x14ac:dyDescent="0.25">
      <c r="A22799"/>
      <c r="B22799" s="78"/>
      <c r="C22799"/>
      <c r="D22799"/>
      <c r="E22799"/>
      <c r="F22799"/>
    </row>
    <row r="22800" spans="1:6" x14ac:dyDescent="0.25">
      <c r="A22800"/>
      <c r="B22800" s="78"/>
      <c r="C22800"/>
      <c r="D22800"/>
      <c r="E22800"/>
      <c r="F22800"/>
    </row>
    <row r="22801" spans="1:6" x14ac:dyDescent="0.25">
      <c r="A22801"/>
      <c r="B22801" s="78"/>
      <c r="C22801"/>
      <c r="D22801"/>
      <c r="E22801"/>
      <c r="F22801"/>
    </row>
    <row r="22802" spans="1:6" x14ac:dyDescent="0.25">
      <c r="A22802"/>
      <c r="B22802" s="78"/>
      <c r="C22802"/>
      <c r="D22802"/>
      <c r="E22802"/>
      <c r="F22802"/>
    </row>
    <row r="22803" spans="1:6" x14ac:dyDescent="0.25">
      <c r="A22803"/>
      <c r="B22803" s="78"/>
      <c r="C22803"/>
      <c r="D22803"/>
      <c r="E22803"/>
      <c r="F22803"/>
    </row>
    <row r="22804" spans="1:6" x14ac:dyDescent="0.25">
      <c r="A22804"/>
      <c r="B22804" s="78"/>
      <c r="C22804"/>
      <c r="D22804"/>
      <c r="E22804"/>
      <c r="F22804"/>
    </row>
    <row r="22805" spans="1:6" x14ac:dyDescent="0.25">
      <c r="A22805"/>
      <c r="B22805" s="78"/>
      <c r="C22805"/>
      <c r="D22805"/>
      <c r="E22805"/>
      <c r="F22805"/>
    </row>
    <row r="22806" spans="1:6" x14ac:dyDescent="0.25">
      <c r="A22806"/>
      <c r="B22806" s="78"/>
      <c r="C22806"/>
      <c r="D22806"/>
      <c r="E22806"/>
      <c r="F22806"/>
    </row>
    <row r="22807" spans="1:6" x14ac:dyDescent="0.25">
      <c r="A22807"/>
      <c r="B22807" s="78"/>
      <c r="C22807"/>
      <c r="D22807"/>
      <c r="E22807"/>
      <c r="F22807"/>
    </row>
    <row r="22808" spans="1:6" x14ac:dyDescent="0.25">
      <c r="A22808"/>
      <c r="B22808" s="78"/>
      <c r="C22808"/>
      <c r="D22808"/>
      <c r="E22808"/>
      <c r="F22808"/>
    </row>
    <row r="22809" spans="1:6" x14ac:dyDescent="0.25">
      <c r="A22809"/>
      <c r="B22809" s="78"/>
      <c r="C22809"/>
      <c r="D22809"/>
      <c r="E22809"/>
      <c r="F22809"/>
    </row>
    <row r="22810" spans="1:6" x14ac:dyDescent="0.25">
      <c r="A22810"/>
      <c r="B22810" s="78"/>
      <c r="C22810"/>
      <c r="D22810"/>
      <c r="E22810"/>
      <c r="F22810"/>
    </row>
    <row r="22811" spans="1:6" x14ac:dyDescent="0.25">
      <c r="A22811"/>
      <c r="B22811" s="78"/>
      <c r="C22811"/>
      <c r="D22811"/>
      <c r="E22811"/>
      <c r="F22811"/>
    </row>
    <row r="22812" spans="1:6" x14ac:dyDescent="0.25">
      <c r="A22812"/>
      <c r="B22812" s="78"/>
      <c r="C22812"/>
      <c r="D22812"/>
      <c r="E22812"/>
      <c r="F22812"/>
    </row>
    <row r="22813" spans="1:6" x14ac:dyDescent="0.25">
      <c r="A22813"/>
      <c r="B22813" s="78"/>
      <c r="C22813"/>
      <c r="D22813"/>
      <c r="E22813"/>
      <c r="F22813"/>
    </row>
    <row r="22814" spans="1:6" x14ac:dyDescent="0.25">
      <c r="A22814"/>
      <c r="B22814" s="78"/>
      <c r="C22814"/>
      <c r="D22814"/>
      <c r="E22814"/>
      <c r="F22814"/>
    </row>
    <row r="22815" spans="1:6" x14ac:dyDescent="0.25">
      <c r="A22815"/>
      <c r="B22815" s="78"/>
      <c r="C22815"/>
      <c r="D22815"/>
      <c r="E22815"/>
      <c r="F22815"/>
    </row>
    <row r="22816" spans="1:6" x14ac:dyDescent="0.25">
      <c r="A22816"/>
      <c r="B22816" s="78"/>
      <c r="C22816"/>
      <c r="D22816"/>
      <c r="E22816"/>
      <c r="F22816"/>
    </row>
    <row r="22817" spans="1:6" x14ac:dyDescent="0.25">
      <c r="A22817"/>
      <c r="B22817" s="78"/>
      <c r="C22817"/>
      <c r="D22817"/>
      <c r="E22817"/>
      <c r="F22817"/>
    </row>
    <row r="22818" spans="1:6" x14ac:dyDescent="0.25">
      <c r="A22818"/>
      <c r="B22818" s="78"/>
      <c r="C22818"/>
      <c r="D22818"/>
      <c r="E22818"/>
      <c r="F22818"/>
    </row>
    <row r="22819" spans="1:6" x14ac:dyDescent="0.25">
      <c r="A22819"/>
      <c r="B22819" s="78"/>
      <c r="C22819"/>
      <c r="D22819"/>
      <c r="E22819"/>
      <c r="F22819"/>
    </row>
    <row r="22820" spans="1:6" x14ac:dyDescent="0.25">
      <c r="A22820"/>
      <c r="B22820" s="78"/>
      <c r="C22820"/>
      <c r="D22820"/>
      <c r="E22820"/>
      <c r="F22820"/>
    </row>
    <row r="22821" spans="1:6" x14ac:dyDescent="0.25">
      <c r="A22821"/>
      <c r="B22821" s="78"/>
      <c r="C22821"/>
      <c r="D22821"/>
      <c r="E22821"/>
      <c r="F22821"/>
    </row>
    <row r="22822" spans="1:6" x14ac:dyDescent="0.25">
      <c r="A22822"/>
      <c r="B22822" s="78"/>
      <c r="C22822"/>
      <c r="D22822"/>
      <c r="E22822"/>
      <c r="F22822"/>
    </row>
    <row r="22823" spans="1:6" x14ac:dyDescent="0.25">
      <c r="A22823"/>
      <c r="B22823" s="78"/>
      <c r="C22823"/>
      <c r="D22823"/>
      <c r="E22823"/>
      <c r="F22823"/>
    </row>
    <row r="22824" spans="1:6" x14ac:dyDescent="0.25">
      <c r="A22824"/>
      <c r="B22824" s="78"/>
      <c r="C22824"/>
      <c r="D22824"/>
      <c r="E22824"/>
      <c r="F22824"/>
    </row>
    <row r="22825" spans="1:6" x14ac:dyDescent="0.25">
      <c r="A22825"/>
      <c r="B22825" s="78"/>
      <c r="C22825"/>
      <c r="D22825"/>
      <c r="E22825"/>
      <c r="F22825"/>
    </row>
    <row r="22826" spans="1:6" x14ac:dyDescent="0.25">
      <c r="A22826"/>
      <c r="B22826" s="78"/>
      <c r="C22826"/>
      <c r="D22826"/>
      <c r="E22826"/>
      <c r="F22826"/>
    </row>
    <row r="22827" spans="1:6" x14ac:dyDescent="0.25">
      <c r="A22827"/>
      <c r="B22827" s="78"/>
      <c r="C22827"/>
      <c r="D22827"/>
      <c r="E22827"/>
      <c r="F22827"/>
    </row>
    <row r="22828" spans="1:6" x14ac:dyDescent="0.25">
      <c r="A22828"/>
      <c r="B22828" s="78"/>
      <c r="C22828"/>
      <c r="D22828"/>
      <c r="E22828"/>
      <c r="F22828"/>
    </row>
    <row r="22829" spans="1:6" x14ac:dyDescent="0.25">
      <c r="A22829"/>
      <c r="B22829" s="78"/>
      <c r="C22829"/>
      <c r="D22829"/>
      <c r="E22829"/>
      <c r="F22829"/>
    </row>
    <row r="22830" spans="1:6" x14ac:dyDescent="0.25">
      <c r="A22830"/>
      <c r="B22830" s="78"/>
      <c r="C22830"/>
      <c r="D22830"/>
      <c r="E22830"/>
      <c r="F22830"/>
    </row>
    <row r="22831" spans="1:6" x14ac:dyDescent="0.25">
      <c r="A22831"/>
      <c r="B22831" s="78"/>
      <c r="C22831"/>
      <c r="D22831"/>
      <c r="E22831"/>
      <c r="F22831"/>
    </row>
    <row r="22832" spans="1:6" x14ac:dyDescent="0.25">
      <c r="A22832"/>
      <c r="B22832" s="78"/>
      <c r="C22832"/>
      <c r="D22832"/>
      <c r="E22832"/>
      <c r="F22832"/>
    </row>
    <row r="22833" spans="1:6" x14ac:dyDescent="0.25">
      <c r="A22833"/>
      <c r="B22833" s="78"/>
      <c r="C22833"/>
      <c r="D22833"/>
      <c r="E22833"/>
      <c r="F22833"/>
    </row>
    <row r="22834" spans="1:6" x14ac:dyDescent="0.25">
      <c r="A22834"/>
      <c r="B22834" s="78"/>
      <c r="C22834"/>
      <c r="D22834"/>
      <c r="E22834"/>
      <c r="F22834"/>
    </row>
    <row r="22835" spans="1:6" x14ac:dyDescent="0.25">
      <c r="A22835"/>
      <c r="B22835" s="78"/>
      <c r="C22835"/>
      <c r="D22835"/>
      <c r="E22835"/>
      <c r="F22835"/>
    </row>
    <row r="22836" spans="1:6" x14ac:dyDescent="0.25">
      <c r="A22836"/>
      <c r="B22836" s="78"/>
      <c r="C22836"/>
      <c r="D22836"/>
      <c r="E22836"/>
      <c r="F22836"/>
    </row>
    <row r="22837" spans="1:6" x14ac:dyDescent="0.25">
      <c r="A22837"/>
      <c r="B22837" s="78"/>
      <c r="C22837"/>
      <c r="D22837"/>
      <c r="E22837"/>
      <c r="F22837"/>
    </row>
    <row r="22838" spans="1:6" x14ac:dyDescent="0.25">
      <c r="A22838"/>
      <c r="B22838" s="78"/>
      <c r="C22838"/>
      <c r="D22838"/>
      <c r="E22838"/>
      <c r="F22838"/>
    </row>
    <row r="22839" spans="1:6" x14ac:dyDescent="0.25">
      <c r="A22839"/>
      <c r="B22839" s="78"/>
      <c r="C22839"/>
      <c r="D22839"/>
      <c r="E22839"/>
      <c r="F22839"/>
    </row>
    <row r="22840" spans="1:6" x14ac:dyDescent="0.25">
      <c r="A22840"/>
      <c r="B22840" s="78"/>
      <c r="C22840"/>
      <c r="D22840"/>
      <c r="E22840"/>
      <c r="F22840"/>
    </row>
    <row r="22841" spans="1:6" x14ac:dyDescent="0.25">
      <c r="A22841"/>
      <c r="B22841" s="78"/>
      <c r="C22841"/>
      <c r="D22841"/>
      <c r="E22841"/>
      <c r="F22841"/>
    </row>
    <row r="22842" spans="1:6" x14ac:dyDescent="0.25">
      <c r="A22842"/>
      <c r="B22842" s="78"/>
      <c r="C22842"/>
      <c r="D22842"/>
      <c r="E22842"/>
      <c r="F22842"/>
    </row>
    <row r="22843" spans="1:6" x14ac:dyDescent="0.25">
      <c r="A22843"/>
      <c r="B22843" s="78"/>
      <c r="C22843"/>
      <c r="D22843"/>
      <c r="E22843"/>
      <c r="F22843"/>
    </row>
    <row r="22844" spans="1:6" x14ac:dyDescent="0.25">
      <c r="A22844"/>
      <c r="B22844" s="78"/>
      <c r="C22844"/>
      <c r="D22844"/>
      <c r="E22844"/>
      <c r="F22844"/>
    </row>
    <row r="22845" spans="1:6" x14ac:dyDescent="0.25">
      <c r="A22845"/>
      <c r="B22845" s="78"/>
      <c r="C22845"/>
      <c r="D22845"/>
      <c r="E22845"/>
      <c r="F22845"/>
    </row>
    <row r="22846" spans="1:6" x14ac:dyDescent="0.25">
      <c r="A22846"/>
      <c r="B22846" s="78"/>
      <c r="C22846"/>
      <c r="D22846"/>
      <c r="E22846"/>
      <c r="F22846"/>
    </row>
    <row r="22847" spans="1:6" x14ac:dyDescent="0.25">
      <c r="A22847"/>
      <c r="B22847" s="78"/>
      <c r="C22847"/>
      <c r="D22847"/>
      <c r="E22847"/>
      <c r="F22847"/>
    </row>
    <row r="22848" spans="1:6" x14ac:dyDescent="0.25">
      <c r="A22848"/>
      <c r="B22848" s="78"/>
      <c r="C22848"/>
      <c r="D22848"/>
      <c r="E22848"/>
      <c r="F22848"/>
    </row>
    <row r="22849" spans="1:6" x14ac:dyDescent="0.25">
      <c r="A22849"/>
      <c r="B22849" s="78"/>
      <c r="C22849"/>
      <c r="D22849"/>
      <c r="E22849"/>
      <c r="F22849"/>
    </row>
    <row r="22850" spans="1:6" x14ac:dyDescent="0.25">
      <c r="A22850"/>
      <c r="B22850" s="78"/>
      <c r="C22850"/>
      <c r="D22850"/>
      <c r="E22850"/>
      <c r="F22850"/>
    </row>
    <row r="22851" spans="1:6" x14ac:dyDescent="0.25">
      <c r="A22851"/>
      <c r="B22851" s="78"/>
      <c r="C22851"/>
      <c r="D22851"/>
      <c r="E22851"/>
      <c r="F22851"/>
    </row>
    <row r="22852" spans="1:6" x14ac:dyDescent="0.25">
      <c r="A22852"/>
      <c r="B22852" s="78"/>
      <c r="C22852"/>
      <c r="D22852"/>
      <c r="E22852"/>
      <c r="F22852"/>
    </row>
    <row r="22853" spans="1:6" x14ac:dyDescent="0.25">
      <c r="A22853"/>
      <c r="B22853" s="78"/>
      <c r="C22853"/>
      <c r="D22853"/>
      <c r="E22853"/>
      <c r="F22853"/>
    </row>
    <row r="22854" spans="1:6" x14ac:dyDescent="0.25">
      <c r="A22854"/>
      <c r="B22854" s="78"/>
      <c r="C22854"/>
      <c r="D22854"/>
      <c r="E22854"/>
      <c r="F22854"/>
    </row>
    <row r="22855" spans="1:6" x14ac:dyDescent="0.25">
      <c r="A22855"/>
      <c r="B22855" s="78"/>
      <c r="C22855"/>
      <c r="D22855"/>
      <c r="E22855"/>
      <c r="F22855"/>
    </row>
    <row r="22856" spans="1:6" x14ac:dyDescent="0.25">
      <c r="A22856"/>
      <c r="B22856" s="78"/>
      <c r="C22856"/>
      <c r="D22856"/>
      <c r="E22856"/>
      <c r="F22856"/>
    </row>
    <row r="22857" spans="1:6" x14ac:dyDescent="0.25">
      <c r="A22857"/>
      <c r="B22857" s="78"/>
      <c r="C22857"/>
      <c r="D22857"/>
      <c r="E22857"/>
      <c r="F22857"/>
    </row>
    <row r="22858" spans="1:6" x14ac:dyDescent="0.25">
      <c r="A22858"/>
      <c r="B22858" s="78"/>
      <c r="C22858"/>
      <c r="D22858"/>
      <c r="E22858"/>
      <c r="F22858"/>
    </row>
    <row r="22859" spans="1:6" x14ac:dyDescent="0.25">
      <c r="A22859"/>
      <c r="B22859" s="78"/>
      <c r="C22859"/>
      <c r="D22859"/>
      <c r="E22859"/>
      <c r="F22859"/>
    </row>
    <row r="22860" spans="1:6" x14ac:dyDescent="0.25">
      <c r="A22860"/>
      <c r="B22860" s="78"/>
      <c r="C22860"/>
      <c r="D22860"/>
      <c r="E22860"/>
      <c r="F22860"/>
    </row>
    <row r="22861" spans="1:6" x14ac:dyDescent="0.25">
      <c r="A22861"/>
      <c r="B22861" s="78"/>
      <c r="C22861"/>
      <c r="D22861"/>
      <c r="E22861"/>
      <c r="F22861"/>
    </row>
    <row r="22862" spans="1:6" x14ac:dyDescent="0.25">
      <c r="A22862"/>
      <c r="B22862" s="78"/>
      <c r="C22862"/>
      <c r="D22862"/>
      <c r="E22862"/>
      <c r="F22862"/>
    </row>
    <row r="22863" spans="1:6" x14ac:dyDescent="0.25">
      <c r="A22863"/>
      <c r="B22863" s="78"/>
      <c r="C22863"/>
      <c r="D22863"/>
      <c r="E22863"/>
      <c r="F22863"/>
    </row>
    <row r="22864" spans="1:6" x14ac:dyDescent="0.25">
      <c r="A22864"/>
      <c r="B22864" s="78"/>
      <c r="C22864"/>
      <c r="D22864"/>
      <c r="E22864"/>
      <c r="F22864"/>
    </row>
    <row r="22865" spans="1:6" x14ac:dyDescent="0.25">
      <c r="A22865"/>
      <c r="B22865" s="78"/>
      <c r="C22865"/>
      <c r="D22865"/>
      <c r="E22865"/>
      <c r="F22865"/>
    </row>
    <row r="22866" spans="1:6" x14ac:dyDescent="0.25">
      <c r="A22866"/>
      <c r="B22866" s="78"/>
      <c r="C22866"/>
      <c r="D22866"/>
      <c r="E22866"/>
      <c r="F22866"/>
    </row>
    <row r="22867" spans="1:6" x14ac:dyDescent="0.25">
      <c r="A22867"/>
      <c r="B22867" s="78"/>
      <c r="C22867"/>
      <c r="D22867"/>
      <c r="E22867"/>
      <c r="F22867"/>
    </row>
    <row r="22868" spans="1:6" x14ac:dyDescent="0.25">
      <c r="A22868"/>
      <c r="B22868" s="78"/>
      <c r="C22868"/>
      <c r="D22868"/>
      <c r="E22868"/>
      <c r="F22868"/>
    </row>
    <row r="22869" spans="1:6" x14ac:dyDescent="0.25">
      <c r="A22869"/>
      <c r="B22869" s="78"/>
      <c r="C22869"/>
      <c r="D22869"/>
      <c r="E22869"/>
      <c r="F22869"/>
    </row>
    <row r="22870" spans="1:6" x14ac:dyDescent="0.25">
      <c r="A22870"/>
      <c r="B22870" s="78"/>
      <c r="C22870"/>
      <c r="D22870"/>
      <c r="E22870"/>
      <c r="F22870"/>
    </row>
    <row r="22871" spans="1:6" x14ac:dyDescent="0.25">
      <c r="A22871"/>
      <c r="B22871" s="78"/>
      <c r="C22871"/>
      <c r="D22871"/>
      <c r="E22871"/>
      <c r="F22871"/>
    </row>
    <row r="22872" spans="1:6" x14ac:dyDescent="0.25">
      <c r="A22872"/>
      <c r="B22872" s="78"/>
      <c r="C22872"/>
      <c r="D22872"/>
      <c r="E22872"/>
      <c r="F22872"/>
    </row>
    <row r="22873" spans="1:6" x14ac:dyDescent="0.25">
      <c r="A22873"/>
      <c r="B22873" s="78"/>
      <c r="C22873"/>
      <c r="D22873"/>
      <c r="E22873"/>
      <c r="F22873"/>
    </row>
    <row r="22874" spans="1:6" x14ac:dyDescent="0.25">
      <c r="A22874"/>
      <c r="B22874" s="78"/>
      <c r="C22874"/>
      <c r="D22874"/>
      <c r="E22874"/>
      <c r="F22874"/>
    </row>
    <row r="22875" spans="1:6" x14ac:dyDescent="0.25">
      <c r="A22875"/>
      <c r="B22875" s="78"/>
      <c r="C22875"/>
      <c r="D22875"/>
      <c r="E22875"/>
      <c r="F22875"/>
    </row>
    <row r="22876" spans="1:6" x14ac:dyDescent="0.25">
      <c r="A22876"/>
      <c r="B22876" s="78"/>
      <c r="C22876"/>
      <c r="D22876"/>
      <c r="E22876"/>
      <c r="F22876"/>
    </row>
    <row r="22877" spans="1:6" x14ac:dyDescent="0.25">
      <c r="A22877"/>
      <c r="B22877" s="78"/>
      <c r="C22877"/>
      <c r="D22877"/>
      <c r="E22877"/>
      <c r="F22877"/>
    </row>
    <row r="22878" spans="1:6" x14ac:dyDescent="0.25">
      <c r="A22878"/>
      <c r="B22878" s="78"/>
      <c r="C22878"/>
      <c r="D22878"/>
      <c r="E22878"/>
      <c r="F22878"/>
    </row>
    <row r="22879" spans="1:6" x14ac:dyDescent="0.25">
      <c r="A22879"/>
      <c r="B22879" s="78"/>
      <c r="C22879"/>
      <c r="D22879"/>
      <c r="E22879"/>
      <c r="F22879"/>
    </row>
    <row r="22880" spans="1:6" x14ac:dyDescent="0.25">
      <c r="A22880"/>
      <c r="B22880" s="78"/>
      <c r="C22880"/>
      <c r="D22880"/>
      <c r="E22880"/>
      <c r="F22880"/>
    </row>
    <row r="22881" spans="1:6" x14ac:dyDescent="0.25">
      <c r="A22881"/>
      <c r="B22881" s="78"/>
      <c r="C22881"/>
      <c r="D22881"/>
      <c r="E22881"/>
      <c r="F22881"/>
    </row>
    <row r="22882" spans="1:6" x14ac:dyDescent="0.25">
      <c r="A22882"/>
      <c r="B22882" s="78"/>
      <c r="C22882"/>
      <c r="D22882"/>
      <c r="E22882"/>
      <c r="F22882"/>
    </row>
    <row r="22883" spans="1:6" x14ac:dyDescent="0.25">
      <c r="A22883"/>
      <c r="B22883" s="78"/>
      <c r="C22883"/>
      <c r="D22883"/>
      <c r="E22883"/>
      <c r="F22883"/>
    </row>
    <row r="22884" spans="1:6" x14ac:dyDescent="0.25">
      <c r="A22884"/>
      <c r="B22884" s="78"/>
      <c r="C22884"/>
      <c r="D22884"/>
      <c r="E22884"/>
      <c r="F22884"/>
    </row>
    <row r="22885" spans="1:6" x14ac:dyDescent="0.25">
      <c r="A22885"/>
      <c r="B22885" s="78"/>
      <c r="C22885"/>
      <c r="D22885"/>
      <c r="E22885"/>
      <c r="F22885"/>
    </row>
    <row r="22886" spans="1:6" x14ac:dyDescent="0.25">
      <c r="A22886"/>
      <c r="B22886" s="78"/>
      <c r="C22886"/>
      <c r="D22886"/>
      <c r="E22886"/>
      <c r="F22886"/>
    </row>
    <row r="22887" spans="1:6" x14ac:dyDescent="0.25">
      <c r="A22887"/>
      <c r="B22887" s="78"/>
      <c r="C22887"/>
      <c r="D22887"/>
      <c r="E22887"/>
      <c r="F22887"/>
    </row>
    <row r="22888" spans="1:6" x14ac:dyDescent="0.25">
      <c r="A22888"/>
      <c r="B22888" s="78"/>
      <c r="C22888"/>
      <c r="D22888"/>
      <c r="E22888"/>
      <c r="F22888"/>
    </row>
    <row r="22889" spans="1:6" x14ac:dyDescent="0.25">
      <c r="A22889"/>
      <c r="B22889" s="78"/>
      <c r="C22889"/>
      <c r="D22889"/>
      <c r="E22889"/>
      <c r="F22889"/>
    </row>
    <row r="22890" spans="1:6" x14ac:dyDescent="0.25">
      <c r="A22890"/>
      <c r="B22890" s="78"/>
      <c r="C22890"/>
      <c r="D22890"/>
      <c r="E22890"/>
      <c r="F22890"/>
    </row>
    <row r="22891" spans="1:6" x14ac:dyDescent="0.25">
      <c r="A22891"/>
      <c r="B22891" s="78"/>
      <c r="C22891"/>
      <c r="D22891"/>
      <c r="E22891"/>
      <c r="F22891"/>
    </row>
    <row r="22892" spans="1:6" x14ac:dyDescent="0.25">
      <c r="A22892"/>
      <c r="B22892" s="78"/>
      <c r="C22892"/>
      <c r="D22892"/>
      <c r="E22892"/>
      <c r="F22892"/>
    </row>
    <row r="22893" spans="1:6" x14ac:dyDescent="0.25">
      <c r="A22893"/>
      <c r="B22893" s="78"/>
      <c r="C22893"/>
      <c r="D22893"/>
      <c r="E22893"/>
      <c r="F22893"/>
    </row>
    <row r="22894" spans="1:6" x14ac:dyDescent="0.25">
      <c r="A22894"/>
      <c r="B22894" s="78"/>
      <c r="C22894"/>
      <c r="D22894"/>
      <c r="E22894"/>
      <c r="F22894"/>
    </row>
    <row r="22895" spans="1:6" x14ac:dyDescent="0.25">
      <c r="A22895"/>
      <c r="B22895" s="78"/>
      <c r="C22895"/>
      <c r="D22895"/>
      <c r="E22895"/>
      <c r="F22895"/>
    </row>
    <row r="22896" spans="1:6" x14ac:dyDescent="0.25">
      <c r="A22896"/>
      <c r="B22896" s="78"/>
      <c r="C22896"/>
      <c r="D22896"/>
      <c r="E22896"/>
      <c r="F22896"/>
    </row>
    <row r="22897" spans="1:6" x14ac:dyDescent="0.25">
      <c r="A22897"/>
      <c r="B22897" s="78"/>
      <c r="C22897"/>
      <c r="D22897"/>
      <c r="E22897"/>
      <c r="F22897"/>
    </row>
    <row r="22898" spans="1:6" x14ac:dyDescent="0.25">
      <c r="A22898"/>
      <c r="B22898" s="78"/>
      <c r="C22898"/>
      <c r="D22898"/>
      <c r="E22898"/>
      <c r="F22898"/>
    </row>
    <row r="22899" spans="1:6" x14ac:dyDescent="0.25">
      <c r="A22899"/>
      <c r="B22899" s="78"/>
      <c r="C22899"/>
      <c r="D22899"/>
      <c r="E22899"/>
      <c r="F22899"/>
    </row>
    <row r="22900" spans="1:6" x14ac:dyDescent="0.25">
      <c r="A22900"/>
      <c r="B22900" s="78"/>
      <c r="C22900"/>
      <c r="D22900"/>
      <c r="E22900"/>
      <c r="F22900"/>
    </row>
    <row r="22901" spans="1:6" x14ac:dyDescent="0.25">
      <c r="A22901"/>
      <c r="B22901" s="78"/>
      <c r="C22901"/>
      <c r="D22901"/>
      <c r="E22901"/>
      <c r="F22901"/>
    </row>
    <row r="22902" spans="1:6" x14ac:dyDescent="0.25">
      <c r="A22902"/>
      <c r="B22902" s="78"/>
      <c r="C22902"/>
      <c r="D22902"/>
      <c r="E22902"/>
      <c r="F22902"/>
    </row>
    <row r="22903" spans="1:6" x14ac:dyDescent="0.25">
      <c r="A22903"/>
      <c r="B22903" s="78"/>
      <c r="C22903"/>
      <c r="D22903"/>
      <c r="E22903"/>
      <c r="F22903"/>
    </row>
    <row r="22904" spans="1:6" x14ac:dyDescent="0.25">
      <c r="A22904"/>
      <c r="B22904" s="78"/>
      <c r="C22904"/>
      <c r="D22904"/>
      <c r="E22904"/>
      <c r="F22904"/>
    </row>
    <row r="22905" spans="1:6" x14ac:dyDescent="0.25">
      <c r="A22905"/>
      <c r="B22905" s="78"/>
      <c r="C22905"/>
      <c r="D22905"/>
      <c r="E22905"/>
      <c r="F22905"/>
    </row>
    <row r="22906" spans="1:6" x14ac:dyDescent="0.25">
      <c r="A22906"/>
      <c r="B22906" s="78"/>
      <c r="C22906"/>
      <c r="D22906"/>
      <c r="E22906"/>
      <c r="F22906"/>
    </row>
    <row r="22907" spans="1:6" x14ac:dyDescent="0.25">
      <c r="A22907"/>
      <c r="B22907" s="78"/>
      <c r="C22907"/>
      <c r="D22907"/>
      <c r="E22907"/>
      <c r="F22907"/>
    </row>
    <row r="22908" spans="1:6" x14ac:dyDescent="0.25">
      <c r="A22908"/>
      <c r="B22908" s="78"/>
      <c r="C22908"/>
      <c r="D22908"/>
      <c r="E22908"/>
      <c r="F22908"/>
    </row>
    <row r="22909" spans="1:6" x14ac:dyDescent="0.25">
      <c r="A22909"/>
      <c r="B22909" s="78"/>
      <c r="C22909"/>
      <c r="D22909"/>
      <c r="E22909"/>
      <c r="F22909"/>
    </row>
    <row r="22910" spans="1:6" x14ac:dyDescent="0.25">
      <c r="A22910"/>
      <c r="B22910" s="78"/>
      <c r="C22910"/>
      <c r="D22910"/>
      <c r="E22910"/>
      <c r="F22910"/>
    </row>
    <row r="22911" spans="1:6" x14ac:dyDescent="0.25">
      <c r="A22911"/>
      <c r="B22911" s="78"/>
      <c r="C22911"/>
      <c r="D22911"/>
      <c r="E22911"/>
      <c r="F22911"/>
    </row>
    <row r="22912" spans="1:6" x14ac:dyDescent="0.25">
      <c r="A22912"/>
      <c r="B22912" s="78"/>
      <c r="C22912"/>
      <c r="D22912"/>
      <c r="E22912"/>
      <c r="F22912"/>
    </row>
    <row r="22913" spans="1:6" x14ac:dyDescent="0.25">
      <c r="A22913"/>
      <c r="B22913" s="78"/>
      <c r="C22913"/>
      <c r="D22913"/>
      <c r="E22913"/>
      <c r="F22913"/>
    </row>
    <row r="22914" spans="1:6" x14ac:dyDescent="0.25">
      <c r="A22914"/>
      <c r="B22914" s="78"/>
      <c r="C22914"/>
      <c r="D22914"/>
      <c r="E22914"/>
      <c r="F22914"/>
    </row>
    <row r="22915" spans="1:6" x14ac:dyDescent="0.25">
      <c r="A22915"/>
      <c r="B22915" s="78"/>
      <c r="C22915"/>
      <c r="D22915"/>
      <c r="E22915"/>
      <c r="F22915"/>
    </row>
    <row r="22916" spans="1:6" x14ac:dyDescent="0.25">
      <c r="A22916"/>
      <c r="B22916" s="78"/>
      <c r="C22916"/>
      <c r="D22916"/>
      <c r="E22916"/>
      <c r="F22916"/>
    </row>
    <row r="22917" spans="1:6" x14ac:dyDescent="0.25">
      <c r="A22917"/>
      <c r="B22917" s="78"/>
      <c r="C22917"/>
      <c r="D22917"/>
      <c r="E22917"/>
      <c r="F22917"/>
    </row>
    <row r="22918" spans="1:6" x14ac:dyDescent="0.25">
      <c r="A22918"/>
      <c r="B22918" s="78"/>
      <c r="C22918"/>
      <c r="D22918"/>
      <c r="E22918"/>
      <c r="F22918"/>
    </row>
    <row r="22919" spans="1:6" x14ac:dyDescent="0.25">
      <c r="A22919"/>
      <c r="B22919" s="78"/>
      <c r="C22919"/>
      <c r="D22919"/>
      <c r="E22919"/>
      <c r="F22919"/>
    </row>
    <row r="22920" spans="1:6" x14ac:dyDescent="0.25">
      <c r="A22920"/>
      <c r="B22920" s="78"/>
      <c r="C22920"/>
      <c r="D22920"/>
      <c r="E22920"/>
      <c r="F22920"/>
    </row>
    <row r="22921" spans="1:6" x14ac:dyDescent="0.25">
      <c r="A22921"/>
      <c r="B22921" s="78"/>
      <c r="C22921"/>
      <c r="D22921"/>
      <c r="E22921"/>
      <c r="F22921"/>
    </row>
    <row r="22922" spans="1:6" x14ac:dyDescent="0.25">
      <c r="A22922"/>
      <c r="B22922" s="78"/>
      <c r="C22922"/>
      <c r="D22922"/>
      <c r="E22922"/>
      <c r="F22922"/>
    </row>
    <row r="22923" spans="1:6" x14ac:dyDescent="0.25">
      <c r="A22923"/>
      <c r="B22923" s="78"/>
      <c r="C22923"/>
      <c r="D22923"/>
      <c r="E22923"/>
      <c r="F22923"/>
    </row>
    <row r="22924" spans="1:6" x14ac:dyDescent="0.25">
      <c r="A22924"/>
      <c r="B22924" s="78"/>
      <c r="C22924"/>
      <c r="D22924"/>
      <c r="E22924"/>
      <c r="F22924"/>
    </row>
    <row r="22925" spans="1:6" x14ac:dyDescent="0.25">
      <c r="A22925"/>
      <c r="B22925" s="78"/>
      <c r="C22925"/>
      <c r="D22925"/>
      <c r="E22925"/>
      <c r="F22925"/>
    </row>
    <row r="22926" spans="1:6" x14ac:dyDescent="0.25">
      <c r="A22926"/>
      <c r="B22926" s="78"/>
      <c r="C22926"/>
      <c r="D22926"/>
      <c r="E22926"/>
      <c r="F22926"/>
    </row>
    <row r="22927" spans="1:6" x14ac:dyDescent="0.25">
      <c r="A22927"/>
      <c r="B22927" s="78"/>
      <c r="C22927"/>
      <c r="D22927"/>
      <c r="E22927"/>
      <c r="F22927"/>
    </row>
    <row r="22928" spans="1:6" x14ac:dyDescent="0.25">
      <c r="A22928"/>
      <c r="B22928" s="78"/>
      <c r="C22928"/>
      <c r="D22928"/>
      <c r="E22928"/>
      <c r="F22928"/>
    </row>
    <row r="22929" spans="1:6" x14ac:dyDescent="0.25">
      <c r="A22929"/>
      <c r="B22929" s="78"/>
      <c r="C22929"/>
      <c r="D22929"/>
      <c r="E22929"/>
      <c r="F22929"/>
    </row>
    <row r="22930" spans="1:6" x14ac:dyDescent="0.25">
      <c r="A22930"/>
      <c r="B22930" s="78"/>
      <c r="C22930"/>
      <c r="D22930"/>
      <c r="E22930"/>
      <c r="F22930"/>
    </row>
    <row r="22931" spans="1:6" x14ac:dyDescent="0.25">
      <c r="A22931"/>
      <c r="B22931" s="78"/>
      <c r="C22931"/>
      <c r="D22931"/>
      <c r="E22931"/>
      <c r="F22931"/>
    </row>
    <row r="22932" spans="1:6" x14ac:dyDescent="0.25">
      <c r="A22932"/>
      <c r="B22932" s="78"/>
      <c r="C22932"/>
      <c r="D22932"/>
      <c r="E22932"/>
      <c r="F22932"/>
    </row>
    <row r="22933" spans="1:6" x14ac:dyDescent="0.25">
      <c r="A22933"/>
      <c r="B22933" s="78"/>
      <c r="C22933"/>
      <c r="D22933"/>
      <c r="E22933"/>
      <c r="F22933"/>
    </row>
    <row r="22934" spans="1:6" x14ac:dyDescent="0.25">
      <c r="A22934"/>
      <c r="B22934" s="78"/>
      <c r="C22934"/>
      <c r="D22934"/>
      <c r="E22934"/>
      <c r="F22934"/>
    </row>
    <row r="22935" spans="1:6" x14ac:dyDescent="0.25">
      <c r="A22935"/>
      <c r="B22935" s="78"/>
      <c r="C22935"/>
      <c r="D22935"/>
      <c r="E22935"/>
      <c r="F22935"/>
    </row>
    <row r="22936" spans="1:6" x14ac:dyDescent="0.25">
      <c r="A22936"/>
      <c r="B22936" s="78"/>
      <c r="C22936"/>
      <c r="D22936"/>
      <c r="E22936"/>
      <c r="F22936"/>
    </row>
    <row r="22937" spans="1:6" x14ac:dyDescent="0.25">
      <c r="A22937"/>
      <c r="B22937" s="78"/>
      <c r="C22937"/>
      <c r="D22937"/>
      <c r="E22937"/>
      <c r="F22937"/>
    </row>
    <row r="22938" spans="1:6" x14ac:dyDescent="0.25">
      <c r="A22938"/>
      <c r="B22938" s="78"/>
      <c r="C22938"/>
      <c r="D22938"/>
      <c r="E22938"/>
      <c r="F22938"/>
    </row>
    <row r="22939" spans="1:6" x14ac:dyDescent="0.25">
      <c r="A22939"/>
      <c r="B22939" s="78"/>
      <c r="C22939"/>
      <c r="D22939"/>
      <c r="E22939"/>
      <c r="F22939"/>
    </row>
    <row r="22940" spans="1:6" x14ac:dyDescent="0.25">
      <c r="A22940"/>
      <c r="B22940" s="78"/>
      <c r="C22940"/>
      <c r="D22940"/>
      <c r="E22940"/>
      <c r="F22940"/>
    </row>
    <row r="22941" spans="1:6" x14ac:dyDescent="0.25">
      <c r="A22941"/>
      <c r="B22941" s="78"/>
      <c r="C22941"/>
      <c r="D22941"/>
      <c r="E22941"/>
      <c r="F22941"/>
    </row>
    <row r="22942" spans="1:6" x14ac:dyDescent="0.25">
      <c r="A22942"/>
      <c r="B22942" s="78"/>
      <c r="C22942"/>
      <c r="D22942"/>
      <c r="E22942"/>
      <c r="F22942"/>
    </row>
    <row r="22943" spans="1:6" x14ac:dyDescent="0.25">
      <c r="A22943"/>
      <c r="B22943" s="78"/>
      <c r="C22943"/>
      <c r="D22943"/>
      <c r="E22943"/>
      <c r="F22943"/>
    </row>
    <row r="22944" spans="1:6" x14ac:dyDescent="0.25">
      <c r="A22944"/>
      <c r="B22944" s="78"/>
      <c r="C22944"/>
      <c r="D22944"/>
      <c r="E22944"/>
      <c r="F22944"/>
    </row>
    <row r="22945" spans="1:6" x14ac:dyDescent="0.25">
      <c r="A22945"/>
      <c r="B22945" s="78"/>
      <c r="C22945"/>
      <c r="D22945"/>
      <c r="E22945"/>
      <c r="F22945"/>
    </row>
    <row r="22946" spans="1:6" x14ac:dyDescent="0.25">
      <c r="A22946"/>
      <c r="B22946" s="78"/>
      <c r="C22946"/>
      <c r="D22946"/>
      <c r="E22946"/>
      <c r="F22946"/>
    </row>
    <row r="22947" spans="1:6" x14ac:dyDescent="0.25">
      <c r="A22947"/>
      <c r="B22947" s="78"/>
      <c r="C22947"/>
      <c r="D22947"/>
      <c r="E22947"/>
      <c r="F22947"/>
    </row>
    <row r="22948" spans="1:6" x14ac:dyDescent="0.25">
      <c r="A22948"/>
      <c r="B22948" s="78"/>
      <c r="C22948"/>
      <c r="D22948"/>
      <c r="E22948"/>
      <c r="F22948"/>
    </row>
    <row r="22949" spans="1:6" x14ac:dyDescent="0.25">
      <c r="A22949"/>
      <c r="B22949" s="78"/>
      <c r="C22949"/>
      <c r="D22949"/>
      <c r="E22949"/>
      <c r="F22949"/>
    </row>
    <row r="22950" spans="1:6" x14ac:dyDescent="0.25">
      <c r="A22950"/>
      <c r="B22950" s="78"/>
      <c r="C22950"/>
      <c r="D22950"/>
      <c r="E22950"/>
      <c r="F22950"/>
    </row>
    <row r="22951" spans="1:6" x14ac:dyDescent="0.25">
      <c r="A22951"/>
      <c r="B22951" s="78"/>
      <c r="C22951"/>
      <c r="D22951"/>
      <c r="E22951"/>
      <c r="F22951"/>
    </row>
    <row r="22952" spans="1:6" x14ac:dyDescent="0.25">
      <c r="A22952"/>
      <c r="B22952" s="78"/>
      <c r="C22952"/>
      <c r="D22952"/>
      <c r="E22952"/>
      <c r="F22952"/>
    </row>
    <row r="22953" spans="1:6" x14ac:dyDescent="0.25">
      <c r="A22953"/>
      <c r="B22953" s="78"/>
      <c r="C22953"/>
      <c r="D22953"/>
      <c r="E22953"/>
      <c r="F22953"/>
    </row>
    <row r="22954" spans="1:6" x14ac:dyDescent="0.25">
      <c r="A22954"/>
      <c r="B22954" s="78"/>
      <c r="C22954"/>
      <c r="D22954"/>
      <c r="E22954"/>
      <c r="F22954"/>
    </row>
    <row r="22955" spans="1:6" x14ac:dyDescent="0.25">
      <c r="A22955"/>
      <c r="B22955" s="78"/>
      <c r="C22955"/>
      <c r="D22955"/>
      <c r="E22955"/>
      <c r="F22955"/>
    </row>
    <row r="22956" spans="1:6" x14ac:dyDescent="0.25">
      <c r="A22956"/>
      <c r="B22956" s="78"/>
      <c r="C22956"/>
      <c r="D22956"/>
      <c r="E22956"/>
      <c r="F22956"/>
    </row>
    <row r="22957" spans="1:6" x14ac:dyDescent="0.25">
      <c r="A22957"/>
      <c r="B22957" s="78"/>
      <c r="C22957"/>
      <c r="D22957"/>
      <c r="E22957"/>
      <c r="F22957"/>
    </row>
    <row r="22958" spans="1:6" x14ac:dyDescent="0.25">
      <c r="A22958"/>
      <c r="B22958" s="78"/>
      <c r="C22958"/>
      <c r="D22958"/>
      <c r="E22958"/>
      <c r="F22958"/>
    </row>
    <row r="22959" spans="1:6" x14ac:dyDescent="0.25">
      <c r="A22959"/>
      <c r="B22959" s="78"/>
      <c r="C22959"/>
      <c r="D22959"/>
      <c r="E22959"/>
      <c r="F22959"/>
    </row>
    <row r="22960" spans="1:6" x14ac:dyDescent="0.25">
      <c r="A22960"/>
      <c r="B22960" s="78"/>
      <c r="C22960"/>
      <c r="D22960"/>
      <c r="E22960"/>
      <c r="F22960"/>
    </row>
    <row r="22961" spans="1:6" x14ac:dyDescent="0.25">
      <c r="A22961"/>
      <c r="B22961" s="78"/>
      <c r="C22961"/>
      <c r="D22961"/>
      <c r="E22961"/>
      <c r="F22961"/>
    </row>
    <row r="22962" spans="1:6" x14ac:dyDescent="0.25">
      <c r="A22962"/>
      <c r="B22962" s="78"/>
      <c r="C22962"/>
      <c r="D22962"/>
      <c r="E22962"/>
      <c r="F22962"/>
    </row>
    <row r="22963" spans="1:6" x14ac:dyDescent="0.25">
      <c r="A22963"/>
      <c r="B22963" s="78"/>
      <c r="C22963"/>
      <c r="D22963"/>
      <c r="E22963"/>
      <c r="F22963"/>
    </row>
    <row r="22964" spans="1:6" x14ac:dyDescent="0.25">
      <c r="A22964"/>
      <c r="B22964" s="78"/>
      <c r="C22964"/>
      <c r="D22964"/>
      <c r="E22964"/>
      <c r="F22964"/>
    </row>
    <row r="22965" spans="1:6" x14ac:dyDescent="0.25">
      <c r="A22965"/>
      <c r="B22965" s="78"/>
      <c r="C22965"/>
      <c r="D22965"/>
      <c r="E22965"/>
      <c r="F22965"/>
    </row>
    <row r="22966" spans="1:6" x14ac:dyDescent="0.25">
      <c r="A22966"/>
      <c r="B22966" s="78"/>
      <c r="C22966"/>
      <c r="D22966"/>
      <c r="E22966"/>
      <c r="F22966"/>
    </row>
    <row r="22967" spans="1:6" x14ac:dyDescent="0.25">
      <c r="A22967"/>
      <c r="B22967" s="78"/>
      <c r="C22967"/>
      <c r="D22967"/>
      <c r="E22967"/>
      <c r="F22967"/>
    </row>
    <row r="22968" spans="1:6" x14ac:dyDescent="0.25">
      <c r="A22968"/>
      <c r="B22968" s="78"/>
      <c r="C22968"/>
      <c r="D22968"/>
      <c r="E22968"/>
      <c r="F22968"/>
    </row>
    <row r="22969" spans="1:6" x14ac:dyDescent="0.25">
      <c r="A22969"/>
      <c r="B22969" s="78"/>
      <c r="C22969"/>
      <c r="D22969"/>
      <c r="E22969"/>
      <c r="F22969"/>
    </row>
    <row r="22970" spans="1:6" x14ac:dyDescent="0.25">
      <c r="A22970"/>
      <c r="B22970" s="78"/>
      <c r="C22970"/>
      <c r="D22970"/>
      <c r="E22970"/>
      <c r="F22970"/>
    </row>
    <row r="22971" spans="1:6" x14ac:dyDescent="0.25">
      <c r="A22971"/>
      <c r="B22971" s="78"/>
      <c r="C22971"/>
      <c r="D22971"/>
      <c r="E22971"/>
      <c r="F22971"/>
    </row>
    <row r="22972" spans="1:6" x14ac:dyDescent="0.25">
      <c r="A22972"/>
      <c r="B22972" s="78"/>
      <c r="C22972"/>
      <c r="D22972"/>
      <c r="E22972"/>
      <c r="F22972"/>
    </row>
    <row r="22973" spans="1:6" x14ac:dyDescent="0.25">
      <c r="A22973"/>
      <c r="B22973" s="78"/>
      <c r="C22973"/>
      <c r="D22973"/>
      <c r="E22973"/>
      <c r="F22973"/>
    </row>
    <row r="22974" spans="1:6" x14ac:dyDescent="0.25">
      <c r="A22974"/>
      <c r="B22974" s="78"/>
      <c r="C22974"/>
      <c r="D22974"/>
      <c r="E22974"/>
      <c r="F22974"/>
    </row>
    <row r="22975" spans="1:6" x14ac:dyDescent="0.25">
      <c r="A22975"/>
      <c r="B22975" s="78"/>
      <c r="C22975"/>
      <c r="D22975"/>
      <c r="E22975"/>
      <c r="F22975"/>
    </row>
    <row r="22976" spans="1:6" x14ac:dyDescent="0.25">
      <c r="A22976"/>
      <c r="B22976" s="78"/>
      <c r="C22976"/>
      <c r="D22976"/>
      <c r="E22976"/>
      <c r="F22976"/>
    </row>
    <row r="22977" spans="1:6" x14ac:dyDescent="0.25">
      <c r="A22977"/>
      <c r="B22977" s="78"/>
      <c r="C22977"/>
      <c r="D22977"/>
      <c r="E22977"/>
      <c r="F22977"/>
    </row>
    <row r="22978" spans="1:6" x14ac:dyDescent="0.25">
      <c r="A22978"/>
      <c r="B22978" s="78"/>
      <c r="C22978"/>
      <c r="D22978"/>
      <c r="E22978"/>
      <c r="F22978"/>
    </row>
    <row r="22979" spans="1:6" x14ac:dyDescent="0.25">
      <c r="A22979"/>
      <c r="B22979" s="78"/>
      <c r="C22979"/>
      <c r="D22979"/>
      <c r="E22979"/>
      <c r="F22979"/>
    </row>
    <row r="22980" spans="1:6" x14ac:dyDescent="0.25">
      <c r="A22980"/>
      <c r="B22980" s="78"/>
      <c r="C22980"/>
      <c r="D22980"/>
      <c r="E22980"/>
      <c r="F22980"/>
    </row>
    <row r="22981" spans="1:6" x14ac:dyDescent="0.25">
      <c r="A22981"/>
      <c r="B22981" s="78"/>
      <c r="C22981"/>
      <c r="D22981"/>
      <c r="E22981"/>
      <c r="F22981"/>
    </row>
    <row r="22982" spans="1:6" x14ac:dyDescent="0.25">
      <c r="A22982"/>
      <c r="B22982" s="78"/>
      <c r="C22982"/>
      <c r="D22982"/>
      <c r="E22982"/>
      <c r="F22982"/>
    </row>
    <row r="22983" spans="1:6" x14ac:dyDescent="0.25">
      <c r="A22983"/>
      <c r="B22983" s="78"/>
      <c r="C22983"/>
      <c r="D22983"/>
      <c r="E22983"/>
      <c r="F22983"/>
    </row>
    <row r="22984" spans="1:6" x14ac:dyDescent="0.25">
      <c r="A22984"/>
      <c r="B22984" s="78"/>
      <c r="C22984"/>
      <c r="D22984"/>
      <c r="E22984"/>
      <c r="F22984"/>
    </row>
    <row r="22985" spans="1:6" x14ac:dyDescent="0.25">
      <c r="A22985"/>
      <c r="B22985" s="78"/>
      <c r="C22985"/>
      <c r="D22985"/>
      <c r="E22985"/>
      <c r="F22985"/>
    </row>
    <row r="22986" spans="1:6" x14ac:dyDescent="0.25">
      <c r="A22986"/>
      <c r="B22986" s="78"/>
      <c r="C22986"/>
      <c r="D22986"/>
      <c r="E22986"/>
      <c r="F22986"/>
    </row>
    <row r="22987" spans="1:6" x14ac:dyDescent="0.25">
      <c r="A22987"/>
      <c r="B22987" s="78"/>
      <c r="C22987"/>
      <c r="D22987"/>
      <c r="E22987"/>
      <c r="F22987"/>
    </row>
    <row r="22988" spans="1:6" x14ac:dyDescent="0.25">
      <c r="A22988"/>
      <c r="B22988" s="78"/>
      <c r="C22988"/>
      <c r="D22988"/>
      <c r="E22988"/>
      <c r="F22988"/>
    </row>
    <row r="22989" spans="1:6" x14ac:dyDescent="0.25">
      <c r="A22989"/>
      <c r="B22989" s="78"/>
      <c r="C22989"/>
      <c r="D22989"/>
      <c r="E22989"/>
      <c r="F22989"/>
    </row>
    <row r="22990" spans="1:6" x14ac:dyDescent="0.25">
      <c r="A22990"/>
      <c r="B22990" s="78"/>
      <c r="C22990"/>
      <c r="D22990"/>
      <c r="E22990"/>
      <c r="F22990"/>
    </row>
    <row r="22991" spans="1:6" x14ac:dyDescent="0.25">
      <c r="A22991"/>
      <c r="B22991" s="78"/>
      <c r="C22991"/>
      <c r="D22991"/>
      <c r="E22991"/>
      <c r="F22991"/>
    </row>
    <row r="22992" spans="1:6" x14ac:dyDescent="0.25">
      <c r="A22992"/>
      <c r="B22992" s="78"/>
      <c r="C22992"/>
      <c r="D22992"/>
      <c r="E22992"/>
      <c r="F22992"/>
    </row>
    <row r="22993" spans="1:6" x14ac:dyDescent="0.25">
      <c r="A22993"/>
      <c r="B22993" s="78"/>
      <c r="C22993"/>
      <c r="D22993"/>
      <c r="E22993"/>
      <c r="F22993"/>
    </row>
    <row r="22994" spans="1:6" x14ac:dyDescent="0.25">
      <c r="A22994"/>
      <c r="B22994" s="78"/>
      <c r="C22994"/>
      <c r="D22994"/>
      <c r="E22994"/>
      <c r="F22994"/>
    </row>
    <row r="22995" spans="1:6" x14ac:dyDescent="0.25">
      <c r="A22995"/>
      <c r="B22995" s="78"/>
      <c r="C22995"/>
      <c r="D22995"/>
      <c r="E22995"/>
      <c r="F22995"/>
    </row>
    <row r="22996" spans="1:6" x14ac:dyDescent="0.25">
      <c r="A22996"/>
      <c r="B22996" s="78"/>
      <c r="C22996"/>
      <c r="D22996"/>
      <c r="E22996"/>
      <c r="F22996"/>
    </row>
    <row r="22997" spans="1:6" x14ac:dyDescent="0.25">
      <c r="A22997"/>
      <c r="B22997" s="78"/>
      <c r="C22997"/>
      <c r="D22997"/>
      <c r="E22997"/>
      <c r="F22997"/>
    </row>
    <row r="22998" spans="1:6" x14ac:dyDescent="0.25">
      <c r="A22998"/>
      <c r="B22998" s="78"/>
      <c r="C22998"/>
      <c r="D22998"/>
      <c r="E22998"/>
      <c r="F22998"/>
    </row>
    <row r="22999" spans="1:6" x14ac:dyDescent="0.25">
      <c r="A22999"/>
      <c r="B22999" s="78"/>
      <c r="C22999"/>
      <c r="D22999"/>
      <c r="E22999"/>
      <c r="F22999"/>
    </row>
    <row r="23000" spans="1:6" x14ac:dyDescent="0.25">
      <c r="A23000"/>
      <c r="B23000" s="78"/>
      <c r="C23000"/>
      <c r="D23000"/>
      <c r="E23000"/>
      <c r="F23000"/>
    </row>
    <row r="23001" spans="1:6" x14ac:dyDescent="0.25">
      <c r="A23001"/>
      <c r="B23001" s="78"/>
      <c r="C23001"/>
      <c r="D23001"/>
      <c r="E23001"/>
      <c r="F23001"/>
    </row>
    <row r="23002" spans="1:6" x14ac:dyDescent="0.25">
      <c r="A23002"/>
      <c r="B23002" s="78"/>
      <c r="C23002"/>
      <c r="D23002"/>
      <c r="E23002"/>
      <c r="F23002"/>
    </row>
    <row r="23003" spans="1:6" x14ac:dyDescent="0.25">
      <c r="A23003"/>
      <c r="B23003" s="78"/>
      <c r="C23003"/>
      <c r="D23003"/>
      <c r="E23003"/>
      <c r="F23003"/>
    </row>
    <row r="23004" spans="1:6" x14ac:dyDescent="0.25">
      <c r="A23004"/>
      <c r="B23004" s="78"/>
      <c r="C23004"/>
      <c r="D23004"/>
      <c r="E23004"/>
      <c r="F23004"/>
    </row>
    <row r="23005" spans="1:6" x14ac:dyDescent="0.25">
      <c r="A23005"/>
      <c r="B23005" s="78"/>
      <c r="C23005"/>
      <c r="D23005"/>
      <c r="E23005"/>
      <c r="F23005"/>
    </row>
    <row r="23006" spans="1:6" x14ac:dyDescent="0.25">
      <c r="A23006"/>
      <c r="B23006" s="78"/>
      <c r="C23006"/>
      <c r="D23006"/>
      <c r="E23006"/>
      <c r="F23006"/>
    </row>
    <row r="23007" spans="1:6" x14ac:dyDescent="0.25">
      <c r="A23007"/>
      <c r="B23007" s="78"/>
      <c r="C23007"/>
      <c r="D23007"/>
      <c r="E23007"/>
      <c r="F23007"/>
    </row>
    <row r="23008" spans="1:6" x14ac:dyDescent="0.25">
      <c r="A23008"/>
      <c r="B23008" s="78"/>
      <c r="C23008"/>
      <c r="D23008"/>
      <c r="E23008"/>
      <c r="F23008"/>
    </row>
    <row r="23009" spans="1:6" x14ac:dyDescent="0.25">
      <c r="A23009"/>
      <c r="B23009" s="78"/>
      <c r="C23009"/>
      <c r="D23009"/>
      <c r="E23009"/>
      <c r="F23009"/>
    </row>
    <row r="23010" spans="1:6" x14ac:dyDescent="0.25">
      <c r="A23010"/>
      <c r="B23010" s="78"/>
      <c r="C23010"/>
      <c r="D23010"/>
      <c r="E23010"/>
      <c r="F23010"/>
    </row>
    <row r="23011" spans="1:6" x14ac:dyDescent="0.25">
      <c r="A23011"/>
      <c r="B23011" s="78"/>
      <c r="C23011"/>
      <c r="D23011"/>
      <c r="E23011"/>
      <c r="F23011"/>
    </row>
    <row r="23012" spans="1:6" x14ac:dyDescent="0.25">
      <c r="A23012"/>
      <c r="B23012" s="78"/>
      <c r="C23012"/>
      <c r="D23012"/>
      <c r="E23012"/>
      <c r="F23012"/>
    </row>
    <row r="23013" spans="1:6" x14ac:dyDescent="0.25">
      <c r="A23013"/>
      <c r="B23013" s="78"/>
      <c r="C23013"/>
      <c r="D23013"/>
      <c r="E23013"/>
      <c r="F23013"/>
    </row>
    <row r="23014" spans="1:6" x14ac:dyDescent="0.25">
      <c r="A23014"/>
      <c r="B23014" s="78"/>
      <c r="C23014"/>
      <c r="D23014"/>
      <c r="E23014"/>
      <c r="F23014"/>
    </row>
    <row r="23015" spans="1:6" x14ac:dyDescent="0.25">
      <c r="A23015"/>
      <c r="B23015" s="78"/>
      <c r="C23015"/>
      <c r="D23015"/>
      <c r="E23015"/>
      <c r="F23015"/>
    </row>
    <row r="23016" spans="1:6" x14ac:dyDescent="0.25">
      <c r="A23016"/>
      <c r="B23016" s="78"/>
      <c r="C23016"/>
      <c r="D23016"/>
      <c r="E23016"/>
      <c r="F23016"/>
    </row>
    <row r="23017" spans="1:6" x14ac:dyDescent="0.25">
      <c r="A23017"/>
      <c r="B23017" s="78"/>
      <c r="C23017"/>
      <c r="D23017"/>
      <c r="E23017"/>
      <c r="F23017"/>
    </row>
    <row r="23018" spans="1:6" x14ac:dyDescent="0.25">
      <c r="A23018"/>
      <c r="B23018" s="78"/>
      <c r="C23018"/>
      <c r="D23018"/>
      <c r="E23018"/>
      <c r="F23018"/>
    </row>
    <row r="23019" spans="1:6" x14ac:dyDescent="0.25">
      <c r="A23019"/>
      <c r="B23019" s="78"/>
      <c r="C23019"/>
      <c r="D23019"/>
      <c r="E23019"/>
      <c r="F23019"/>
    </row>
    <row r="23020" spans="1:6" x14ac:dyDescent="0.25">
      <c r="A23020"/>
      <c r="B23020" s="78"/>
      <c r="C23020"/>
      <c r="D23020"/>
      <c r="E23020"/>
      <c r="F23020"/>
    </row>
    <row r="23021" spans="1:6" x14ac:dyDescent="0.25">
      <c r="A23021"/>
      <c r="B23021" s="78"/>
      <c r="C23021"/>
      <c r="D23021"/>
      <c r="E23021"/>
      <c r="F23021"/>
    </row>
    <row r="23022" spans="1:6" x14ac:dyDescent="0.25">
      <c r="A23022"/>
      <c r="B23022" s="78"/>
      <c r="C23022"/>
      <c r="D23022"/>
      <c r="E23022"/>
      <c r="F23022"/>
    </row>
    <row r="23023" spans="1:6" x14ac:dyDescent="0.25">
      <c r="A23023"/>
      <c r="B23023" s="78"/>
      <c r="C23023"/>
      <c r="D23023"/>
      <c r="E23023"/>
      <c r="F23023"/>
    </row>
    <row r="23024" spans="1:6" x14ac:dyDescent="0.25">
      <c r="A23024"/>
      <c r="B23024" s="78"/>
      <c r="C23024"/>
      <c r="D23024"/>
      <c r="E23024"/>
      <c r="F23024"/>
    </row>
    <row r="23025" spans="1:6" x14ac:dyDescent="0.25">
      <c r="A23025"/>
      <c r="B23025" s="78"/>
      <c r="C23025"/>
      <c r="D23025"/>
      <c r="E23025"/>
      <c r="F23025"/>
    </row>
    <row r="23026" spans="1:6" x14ac:dyDescent="0.25">
      <c r="A23026"/>
      <c r="B23026" s="78"/>
      <c r="C23026"/>
      <c r="D23026"/>
      <c r="E23026"/>
      <c r="F23026"/>
    </row>
    <row r="23027" spans="1:6" x14ac:dyDescent="0.25">
      <c r="A23027"/>
      <c r="B23027" s="78"/>
      <c r="C23027"/>
      <c r="D23027"/>
      <c r="E23027"/>
      <c r="F23027"/>
    </row>
    <row r="23028" spans="1:6" x14ac:dyDescent="0.25">
      <c r="A23028"/>
      <c r="B23028" s="78"/>
      <c r="C23028"/>
      <c r="D23028"/>
      <c r="E23028"/>
      <c r="F23028"/>
    </row>
    <row r="23029" spans="1:6" x14ac:dyDescent="0.25">
      <c r="A23029"/>
      <c r="B23029" s="78"/>
      <c r="C23029"/>
      <c r="D23029"/>
      <c r="E23029"/>
      <c r="F23029"/>
    </row>
    <row r="23030" spans="1:6" x14ac:dyDescent="0.25">
      <c r="A23030"/>
      <c r="B23030" s="78"/>
      <c r="C23030"/>
      <c r="D23030"/>
      <c r="E23030"/>
      <c r="F23030"/>
    </row>
    <row r="23031" spans="1:6" x14ac:dyDescent="0.25">
      <c r="A23031"/>
      <c r="B23031" s="78"/>
      <c r="C23031"/>
      <c r="D23031"/>
      <c r="E23031"/>
      <c r="F23031"/>
    </row>
    <row r="23032" spans="1:6" x14ac:dyDescent="0.25">
      <c r="A23032"/>
      <c r="B23032" s="78"/>
      <c r="C23032"/>
      <c r="D23032"/>
      <c r="E23032"/>
      <c r="F23032"/>
    </row>
    <row r="23033" spans="1:6" x14ac:dyDescent="0.25">
      <c r="A23033"/>
      <c r="B23033" s="78"/>
      <c r="C23033"/>
      <c r="D23033"/>
      <c r="E23033"/>
      <c r="F23033"/>
    </row>
    <row r="23034" spans="1:6" x14ac:dyDescent="0.25">
      <c r="A23034"/>
      <c r="B23034" s="78"/>
      <c r="C23034"/>
      <c r="D23034"/>
      <c r="E23034"/>
      <c r="F23034"/>
    </row>
    <row r="23035" spans="1:6" x14ac:dyDescent="0.25">
      <c r="A23035"/>
      <c r="B23035" s="78"/>
      <c r="C23035"/>
      <c r="D23035"/>
      <c r="E23035"/>
      <c r="F23035"/>
    </row>
    <row r="23036" spans="1:6" x14ac:dyDescent="0.25">
      <c r="A23036"/>
      <c r="B23036" s="78"/>
      <c r="C23036"/>
      <c r="D23036"/>
      <c r="E23036"/>
      <c r="F23036"/>
    </row>
    <row r="23037" spans="1:6" x14ac:dyDescent="0.25">
      <c r="A23037"/>
      <c r="B23037" s="78"/>
      <c r="C23037"/>
      <c r="D23037"/>
      <c r="E23037"/>
      <c r="F23037"/>
    </row>
    <row r="23038" spans="1:6" x14ac:dyDescent="0.25">
      <c r="A23038"/>
      <c r="B23038" s="78"/>
      <c r="C23038"/>
      <c r="D23038"/>
      <c r="E23038"/>
      <c r="F23038"/>
    </row>
    <row r="23039" spans="1:6" x14ac:dyDescent="0.25">
      <c r="A23039"/>
      <c r="B23039" s="78"/>
      <c r="C23039"/>
      <c r="D23039"/>
      <c r="E23039"/>
      <c r="F23039"/>
    </row>
    <row r="23040" spans="1:6" x14ac:dyDescent="0.25">
      <c r="A23040"/>
      <c r="B23040" s="78"/>
      <c r="C23040"/>
      <c r="D23040"/>
      <c r="E23040"/>
      <c r="F23040"/>
    </row>
    <row r="23041" spans="1:6" x14ac:dyDescent="0.25">
      <c r="A23041"/>
      <c r="B23041" s="78"/>
      <c r="C23041"/>
      <c r="D23041"/>
      <c r="E23041"/>
      <c r="F23041"/>
    </row>
    <row r="23042" spans="1:6" x14ac:dyDescent="0.25">
      <c r="A23042"/>
      <c r="B23042" s="78"/>
      <c r="C23042"/>
      <c r="D23042"/>
      <c r="E23042"/>
      <c r="F23042"/>
    </row>
    <row r="23043" spans="1:6" x14ac:dyDescent="0.25">
      <c r="A23043"/>
      <c r="B23043" s="78"/>
      <c r="C23043"/>
      <c r="D23043"/>
      <c r="E23043"/>
      <c r="F23043"/>
    </row>
    <row r="23044" spans="1:6" x14ac:dyDescent="0.25">
      <c r="A23044"/>
      <c r="B23044" s="78"/>
      <c r="C23044"/>
      <c r="D23044"/>
      <c r="E23044"/>
      <c r="F23044"/>
    </row>
    <row r="23045" spans="1:6" x14ac:dyDescent="0.25">
      <c r="A23045"/>
      <c r="B23045" s="78"/>
      <c r="C23045"/>
      <c r="D23045"/>
      <c r="E23045"/>
      <c r="F23045"/>
    </row>
    <row r="23046" spans="1:6" x14ac:dyDescent="0.25">
      <c r="A23046"/>
      <c r="B23046" s="78"/>
      <c r="C23046"/>
      <c r="D23046"/>
      <c r="E23046"/>
      <c r="F23046"/>
    </row>
    <row r="23047" spans="1:6" x14ac:dyDescent="0.25">
      <c r="A23047"/>
      <c r="B23047" s="78"/>
      <c r="C23047"/>
      <c r="D23047"/>
      <c r="E23047"/>
      <c r="F23047"/>
    </row>
    <row r="23048" spans="1:6" x14ac:dyDescent="0.25">
      <c r="A23048"/>
      <c r="B23048" s="78"/>
      <c r="C23048"/>
      <c r="D23048"/>
      <c r="E23048"/>
      <c r="F23048"/>
    </row>
    <row r="23049" spans="1:6" x14ac:dyDescent="0.25">
      <c r="A23049"/>
      <c r="B23049" s="78"/>
      <c r="C23049"/>
      <c r="D23049"/>
      <c r="E23049"/>
      <c r="F23049"/>
    </row>
    <row r="23050" spans="1:6" x14ac:dyDescent="0.25">
      <c r="A23050"/>
      <c r="B23050" s="78"/>
      <c r="C23050"/>
      <c r="D23050"/>
      <c r="E23050"/>
      <c r="F23050"/>
    </row>
    <row r="23051" spans="1:6" x14ac:dyDescent="0.25">
      <c r="A23051"/>
      <c r="B23051" s="78"/>
      <c r="C23051"/>
      <c r="D23051"/>
      <c r="E23051"/>
      <c r="F23051"/>
    </row>
    <row r="23052" spans="1:6" x14ac:dyDescent="0.25">
      <c r="A23052"/>
      <c r="B23052" s="78"/>
      <c r="C23052"/>
      <c r="D23052"/>
      <c r="E23052"/>
      <c r="F23052"/>
    </row>
    <row r="23053" spans="1:6" x14ac:dyDescent="0.25">
      <c r="A23053"/>
      <c r="B23053" s="78"/>
      <c r="C23053"/>
      <c r="D23053"/>
      <c r="E23053"/>
      <c r="F23053"/>
    </row>
    <row r="23054" spans="1:6" x14ac:dyDescent="0.25">
      <c r="A23054"/>
      <c r="B23054" s="78"/>
      <c r="C23054"/>
      <c r="D23054"/>
      <c r="E23054"/>
      <c r="F23054"/>
    </row>
    <row r="23055" spans="1:6" x14ac:dyDescent="0.25">
      <c r="A23055"/>
      <c r="B23055" s="78"/>
      <c r="C23055"/>
      <c r="D23055"/>
      <c r="E23055"/>
      <c r="F23055"/>
    </row>
    <row r="23056" spans="1:6" x14ac:dyDescent="0.25">
      <c r="A23056"/>
      <c r="B23056" s="78"/>
      <c r="C23056"/>
      <c r="D23056"/>
      <c r="E23056"/>
      <c r="F23056"/>
    </row>
    <row r="23057" spans="1:6" x14ac:dyDescent="0.25">
      <c r="A23057"/>
      <c r="B23057" s="78"/>
      <c r="C23057"/>
      <c r="D23057"/>
      <c r="E23057"/>
      <c r="F23057"/>
    </row>
    <row r="23058" spans="1:6" x14ac:dyDescent="0.25">
      <c r="A23058"/>
      <c r="B23058" s="78"/>
      <c r="C23058"/>
      <c r="D23058"/>
      <c r="E23058"/>
      <c r="F23058"/>
    </row>
    <row r="23059" spans="1:6" x14ac:dyDescent="0.25">
      <c r="A23059"/>
      <c r="B23059" s="78"/>
      <c r="C23059"/>
      <c r="D23059"/>
      <c r="E23059"/>
      <c r="F23059"/>
    </row>
    <row r="23060" spans="1:6" x14ac:dyDescent="0.25">
      <c r="A23060"/>
      <c r="B23060" s="78"/>
      <c r="C23060"/>
      <c r="D23060"/>
      <c r="E23060"/>
      <c r="F23060"/>
    </row>
    <row r="23061" spans="1:6" x14ac:dyDescent="0.25">
      <c r="A23061"/>
      <c r="B23061" s="78"/>
      <c r="C23061"/>
      <c r="D23061"/>
      <c r="E23061"/>
      <c r="F23061"/>
    </row>
    <row r="23062" spans="1:6" x14ac:dyDescent="0.25">
      <c r="A23062"/>
      <c r="B23062" s="78"/>
      <c r="C23062"/>
      <c r="D23062"/>
      <c r="E23062"/>
      <c r="F23062"/>
    </row>
    <row r="23063" spans="1:6" x14ac:dyDescent="0.25">
      <c r="A23063"/>
      <c r="B23063" s="78"/>
      <c r="C23063"/>
      <c r="D23063"/>
      <c r="E23063"/>
      <c r="F23063"/>
    </row>
    <row r="23064" spans="1:6" x14ac:dyDescent="0.25">
      <c r="A23064"/>
      <c r="B23064" s="78"/>
      <c r="C23064"/>
      <c r="D23064"/>
      <c r="E23064"/>
      <c r="F23064"/>
    </row>
    <row r="23065" spans="1:6" x14ac:dyDescent="0.25">
      <c r="A23065"/>
      <c r="B23065" s="78"/>
      <c r="C23065"/>
      <c r="D23065"/>
      <c r="E23065"/>
      <c r="F23065"/>
    </row>
    <row r="23066" spans="1:6" x14ac:dyDescent="0.25">
      <c r="A23066"/>
      <c r="B23066" s="78"/>
      <c r="C23066"/>
      <c r="D23066"/>
      <c r="E23066"/>
      <c r="F23066"/>
    </row>
    <row r="23067" spans="1:6" x14ac:dyDescent="0.25">
      <c r="A23067"/>
      <c r="B23067" s="78"/>
      <c r="C23067"/>
      <c r="D23067"/>
      <c r="E23067"/>
      <c r="F23067"/>
    </row>
    <row r="23068" spans="1:6" x14ac:dyDescent="0.25">
      <c r="A23068"/>
      <c r="B23068" s="78"/>
      <c r="C23068"/>
      <c r="D23068"/>
      <c r="E23068"/>
      <c r="F23068"/>
    </row>
    <row r="23069" spans="1:6" x14ac:dyDescent="0.25">
      <c r="A23069"/>
      <c r="B23069" s="78"/>
      <c r="C23069"/>
      <c r="D23069"/>
      <c r="E23069"/>
      <c r="F23069"/>
    </row>
    <row r="23070" spans="1:6" x14ac:dyDescent="0.25">
      <c r="A23070"/>
      <c r="B23070" s="78"/>
      <c r="C23070"/>
      <c r="D23070"/>
      <c r="E23070"/>
      <c r="F23070"/>
    </row>
    <row r="23071" spans="1:6" x14ac:dyDescent="0.25">
      <c r="A23071"/>
      <c r="B23071" s="78"/>
      <c r="C23071"/>
      <c r="D23071"/>
      <c r="E23071"/>
      <c r="F23071"/>
    </row>
    <row r="23072" spans="1:6" x14ac:dyDescent="0.25">
      <c r="A23072"/>
      <c r="B23072" s="78"/>
      <c r="C23072"/>
      <c r="D23072"/>
      <c r="E23072"/>
      <c r="F23072"/>
    </row>
    <row r="23073" spans="1:6" x14ac:dyDescent="0.25">
      <c r="A23073"/>
      <c r="B23073" s="78"/>
      <c r="C23073"/>
      <c r="D23073"/>
      <c r="E23073"/>
      <c r="F23073"/>
    </row>
    <row r="23074" spans="1:6" x14ac:dyDescent="0.25">
      <c r="A23074"/>
      <c r="B23074" s="78"/>
      <c r="C23074"/>
      <c r="D23074"/>
      <c r="E23074"/>
      <c r="F23074"/>
    </row>
    <row r="23075" spans="1:6" x14ac:dyDescent="0.25">
      <c r="A23075"/>
      <c r="B23075" s="78"/>
      <c r="C23075"/>
      <c r="D23075"/>
      <c r="E23075"/>
      <c r="F23075"/>
    </row>
    <row r="23076" spans="1:6" x14ac:dyDescent="0.25">
      <c r="A23076"/>
      <c r="B23076" s="78"/>
      <c r="C23076"/>
      <c r="D23076"/>
      <c r="E23076"/>
      <c r="F23076"/>
    </row>
    <row r="23077" spans="1:6" x14ac:dyDescent="0.25">
      <c r="A23077"/>
      <c r="B23077" s="78"/>
      <c r="C23077"/>
      <c r="D23077"/>
      <c r="E23077"/>
      <c r="F23077"/>
    </row>
    <row r="23078" spans="1:6" x14ac:dyDescent="0.25">
      <c r="A23078"/>
      <c r="B23078" s="78"/>
      <c r="C23078"/>
      <c r="D23078"/>
      <c r="E23078"/>
      <c r="F23078"/>
    </row>
    <row r="23079" spans="1:6" x14ac:dyDescent="0.25">
      <c r="A23079"/>
      <c r="B23079" s="78"/>
      <c r="C23079"/>
      <c r="D23079"/>
      <c r="E23079"/>
      <c r="F23079"/>
    </row>
    <row r="23080" spans="1:6" x14ac:dyDescent="0.25">
      <c r="A23080"/>
      <c r="B23080" s="78"/>
      <c r="C23080"/>
      <c r="D23080"/>
      <c r="E23080"/>
      <c r="F23080"/>
    </row>
    <row r="23081" spans="1:6" x14ac:dyDescent="0.25">
      <c r="A23081"/>
      <c r="B23081" s="78"/>
      <c r="C23081"/>
      <c r="D23081"/>
      <c r="E23081"/>
      <c r="F23081"/>
    </row>
    <row r="23082" spans="1:6" x14ac:dyDescent="0.25">
      <c r="A23082"/>
      <c r="B23082" s="78"/>
      <c r="C23082"/>
      <c r="D23082"/>
      <c r="E23082"/>
      <c r="F23082"/>
    </row>
    <row r="23083" spans="1:6" x14ac:dyDescent="0.25">
      <c r="A23083"/>
      <c r="B23083" s="78"/>
      <c r="C23083"/>
      <c r="D23083"/>
      <c r="E23083"/>
      <c r="F23083"/>
    </row>
    <row r="23084" spans="1:6" x14ac:dyDescent="0.25">
      <c r="A23084"/>
      <c r="B23084" s="78"/>
      <c r="C23084"/>
      <c r="D23084"/>
      <c r="E23084"/>
      <c r="F23084"/>
    </row>
    <row r="23085" spans="1:6" x14ac:dyDescent="0.25">
      <c r="A23085"/>
      <c r="B23085" s="78"/>
      <c r="C23085"/>
      <c r="D23085"/>
      <c r="E23085"/>
      <c r="F23085"/>
    </row>
    <row r="23086" spans="1:6" x14ac:dyDescent="0.25">
      <c r="A23086"/>
      <c r="B23086" s="78"/>
      <c r="C23086"/>
      <c r="D23086"/>
      <c r="E23086"/>
      <c r="F23086"/>
    </row>
    <row r="23087" spans="1:6" x14ac:dyDescent="0.25">
      <c r="A23087"/>
      <c r="B23087" s="78"/>
      <c r="C23087"/>
      <c r="D23087"/>
      <c r="E23087"/>
      <c r="F23087"/>
    </row>
    <row r="23088" spans="1:6" x14ac:dyDescent="0.25">
      <c r="A23088"/>
      <c r="B23088" s="78"/>
      <c r="C23088"/>
      <c r="D23088"/>
      <c r="E23088"/>
      <c r="F23088"/>
    </row>
    <row r="23089" spans="1:6" x14ac:dyDescent="0.25">
      <c r="A23089"/>
      <c r="B23089" s="78"/>
      <c r="C23089"/>
      <c r="D23089"/>
      <c r="E23089"/>
      <c r="F23089"/>
    </row>
    <row r="23090" spans="1:6" x14ac:dyDescent="0.25">
      <c r="A23090"/>
      <c r="B23090" s="78"/>
      <c r="C23090"/>
      <c r="D23090"/>
      <c r="E23090"/>
      <c r="F23090"/>
    </row>
    <row r="23091" spans="1:6" x14ac:dyDescent="0.25">
      <c r="A23091"/>
      <c r="B23091" s="78"/>
      <c r="C23091"/>
      <c r="D23091"/>
      <c r="E23091"/>
      <c r="F23091"/>
    </row>
    <row r="23092" spans="1:6" x14ac:dyDescent="0.25">
      <c r="A23092"/>
      <c r="B23092" s="78"/>
      <c r="C23092"/>
      <c r="D23092"/>
      <c r="E23092"/>
      <c r="F23092"/>
    </row>
    <row r="23093" spans="1:6" x14ac:dyDescent="0.25">
      <c r="A23093"/>
      <c r="B23093" s="78"/>
      <c r="C23093"/>
      <c r="D23093"/>
      <c r="E23093"/>
      <c r="F23093"/>
    </row>
    <row r="23094" spans="1:6" x14ac:dyDescent="0.25">
      <c r="A23094"/>
      <c r="B23094" s="78"/>
      <c r="C23094"/>
      <c r="D23094"/>
      <c r="E23094"/>
      <c r="F23094"/>
    </row>
    <row r="23095" spans="1:6" x14ac:dyDescent="0.25">
      <c r="A23095"/>
      <c r="B23095" s="78"/>
      <c r="C23095"/>
      <c r="D23095"/>
      <c r="E23095"/>
      <c r="F23095"/>
    </row>
    <row r="23096" spans="1:6" x14ac:dyDescent="0.25">
      <c r="A23096"/>
      <c r="B23096" s="78"/>
      <c r="C23096"/>
      <c r="D23096"/>
      <c r="E23096"/>
      <c r="F23096"/>
    </row>
    <row r="23097" spans="1:6" x14ac:dyDescent="0.25">
      <c r="A23097"/>
      <c r="B23097" s="78"/>
      <c r="C23097"/>
      <c r="D23097"/>
      <c r="E23097"/>
      <c r="F23097"/>
    </row>
    <row r="23098" spans="1:6" x14ac:dyDescent="0.25">
      <c r="A23098"/>
      <c r="B23098" s="78"/>
      <c r="C23098"/>
      <c r="D23098"/>
      <c r="E23098"/>
      <c r="F23098"/>
    </row>
    <row r="23099" spans="1:6" x14ac:dyDescent="0.25">
      <c r="A23099"/>
      <c r="B23099" s="78"/>
      <c r="C23099"/>
      <c r="D23099"/>
      <c r="E23099"/>
      <c r="F23099"/>
    </row>
    <row r="23100" spans="1:6" x14ac:dyDescent="0.25">
      <c r="A23100"/>
      <c r="B23100" s="78"/>
      <c r="C23100"/>
      <c r="D23100"/>
      <c r="E23100"/>
      <c r="F23100"/>
    </row>
    <row r="23101" spans="1:6" x14ac:dyDescent="0.25">
      <c r="A23101"/>
      <c r="B23101" s="78"/>
      <c r="C23101"/>
      <c r="D23101"/>
      <c r="E23101"/>
      <c r="F23101"/>
    </row>
    <row r="23102" spans="1:6" x14ac:dyDescent="0.25">
      <c r="A23102"/>
      <c r="B23102" s="78"/>
      <c r="C23102"/>
      <c r="D23102"/>
      <c r="E23102"/>
      <c r="F23102"/>
    </row>
    <row r="23103" spans="1:6" x14ac:dyDescent="0.25">
      <c r="A23103"/>
      <c r="B23103" s="78"/>
      <c r="C23103"/>
      <c r="D23103"/>
      <c r="E23103"/>
      <c r="F23103"/>
    </row>
    <row r="23104" spans="1:6" x14ac:dyDescent="0.25">
      <c r="A23104"/>
      <c r="B23104" s="78"/>
      <c r="C23104"/>
      <c r="D23104"/>
      <c r="E23104"/>
      <c r="F23104"/>
    </row>
    <row r="23105" spans="1:6" x14ac:dyDescent="0.25">
      <c r="A23105"/>
      <c r="B23105" s="78"/>
      <c r="C23105"/>
      <c r="D23105"/>
      <c r="E23105"/>
      <c r="F23105"/>
    </row>
    <row r="23106" spans="1:6" x14ac:dyDescent="0.25">
      <c r="A23106"/>
      <c r="B23106" s="78"/>
      <c r="C23106"/>
      <c r="D23106"/>
      <c r="E23106"/>
      <c r="F23106"/>
    </row>
    <row r="23107" spans="1:6" x14ac:dyDescent="0.25">
      <c r="A23107"/>
      <c r="B23107" s="78"/>
      <c r="C23107"/>
      <c r="D23107"/>
      <c r="E23107"/>
      <c r="F23107"/>
    </row>
    <row r="23108" spans="1:6" x14ac:dyDescent="0.25">
      <c r="A23108"/>
      <c r="B23108" s="78"/>
      <c r="C23108"/>
      <c r="D23108"/>
      <c r="E23108"/>
      <c r="F23108"/>
    </row>
    <row r="23109" spans="1:6" x14ac:dyDescent="0.25">
      <c r="A23109"/>
      <c r="B23109" s="78"/>
      <c r="C23109"/>
      <c r="D23109"/>
      <c r="E23109"/>
      <c r="F23109"/>
    </row>
    <row r="23110" spans="1:6" x14ac:dyDescent="0.25">
      <c r="A23110"/>
      <c r="B23110" s="78"/>
      <c r="C23110"/>
      <c r="D23110"/>
      <c r="E23110"/>
      <c r="F23110"/>
    </row>
    <row r="23111" spans="1:6" x14ac:dyDescent="0.25">
      <c r="A23111"/>
      <c r="B23111" s="78"/>
      <c r="C23111"/>
      <c r="D23111"/>
      <c r="E23111"/>
      <c r="F23111"/>
    </row>
    <row r="23112" spans="1:6" x14ac:dyDescent="0.25">
      <c r="A23112"/>
      <c r="B23112" s="78"/>
      <c r="C23112"/>
      <c r="D23112"/>
      <c r="E23112"/>
      <c r="F23112"/>
    </row>
    <row r="23113" spans="1:6" x14ac:dyDescent="0.25">
      <c r="A23113"/>
      <c r="B23113" s="78"/>
      <c r="C23113"/>
      <c r="D23113"/>
      <c r="E23113"/>
      <c r="F23113"/>
    </row>
    <row r="23114" spans="1:6" x14ac:dyDescent="0.25">
      <c r="A23114"/>
      <c r="B23114" s="78"/>
      <c r="C23114"/>
      <c r="D23114"/>
      <c r="E23114"/>
      <c r="F23114"/>
    </row>
    <row r="23115" spans="1:6" x14ac:dyDescent="0.25">
      <c r="A23115"/>
      <c r="B23115" s="78"/>
      <c r="C23115"/>
      <c r="D23115"/>
      <c r="E23115"/>
      <c r="F23115"/>
    </row>
    <row r="23116" spans="1:6" x14ac:dyDescent="0.25">
      <c r="A23116"/>
      <c r="B23116" s="78"/>
      <c r="C23116"/>
      <c r="D23116"/>
      <c r="E23116"/>
      <c r="F23116"/>
    </row>
    <row r="23117" spans="1:6" x14ac:dyDescent="0.25">
      <c r="A23117"/>
      <c r="B23117" s="78"/>
      <c r="C23117"/>
      <c r="D23117"/>
      <c r="E23117"/>
      <c r="F23117"/>
    </row>
    <row r="23118" spans="1:6" x14ac:dyDescent="0.25">
      <c r="A23118"/>
      <c r="B23118" s="78"/>
      <c r="C23118"/>
      <c r="D23118"/>
      <c r="E23118"/>
      <c r="F23118"/>
    </row>
    <row r="23119" spans="1:6" x14ac:dyDescent="0.25">
      <c r="A23119"/>
      <c r="B23119" s="78"/>
      <c r="C23119"/>
      <c r="D23119"/>
      <c r="E23119"/>
      <c r="F23119"/>
    </row>
    <row r="23120" spans="1:6" x14ac:dyDescent="0.25">
      <c r="A23120"/>
      <c r="B23120" s="78"/>
      <c r="C23120"/>
      <c r="D23120"/>
      <c r="E23120"/>
      <c r="F23120"/>
    </row>
    <row r="23121" spans="1:6" x14ac:dyDescent="0.25">
      <c r="A23121"/>
      <c r="B23121" s="78"/>
      <c r="C23121"/>
      <c r="D23121"/>
      <c r="E23121"/>
      <c r="F23121"/>
    </row>
    <row r="23122" spans="1:6" x14ac:dyDescent="0.25">
      <c r="A23122"/>
      <c r="B23122" s="78"/>
      <c r="C23122"/>
      <c r="D23122"/>
      <c r="E23122"/>
      <c r="F23122"/>
    </row>
    <row r="23123" spans="1:6" x14ac:dyDescent="0.25">
      <c r="A23123"/>
      <c r="B23123" s="78"/>
      <c r="C23123"/>
      <c r="D23123"/>
      <c r="E23123"/>
      <c r="F23123"/>
    </row>
    <row r="23124" spans="1:6" x14ac:dyDescent="0.25">
      <c r="A23124"/>
      <c r="B23124" s="78"/>
      <c r="C23124"/>
      <c r="D23124"/>
      <c r="E23124"/>
      <c r="F23124"/>
    </row>
    <row r="23125" spans="1:6" x14ac:dyDescent="0.25">
      <c r="A23125"/>
      <c r="B23125" s="78"/>
      <c r="C23125"/>
      <c r="D23125"/>
      <c r="E23125"/>
      <c r="F23125"/>
    </row>
    <row r="23126" spans="1:6" x14ac:dyDescent="0.25">
      <c r="A23126"/>
      <c r="B23126" s="78"/>
      <c r="C23126"/>
      <c r="D23126"/>
      <c r="E23126"/>
      <c r="F23126"/>
    </row>
    <row r="23127" spans="1:6" x14ac:dyDescent="0.25">
      <c r="A23127"/>
      <c r="B23127" s="78"/>
      <c r="C23127"/>
      <c r="D23127"/>
      <c r="E23127"/>
      <c r="F23127"/>
    </row>
    <row r="23128" spans="1:6" x14ac:dyDescent="0.25">
      <c r="A23128"/>
      <c r="B23128" s="78"/>
      <c r="C23128"/>
      <c r="D23128"/>
      <c r="E23128"/>
      <c r="F23128"/>
    </row>
    <row r="23129" spans="1:6" x14ac:dyDescent="0.25">
      <c r="A23129"/>
      <c r="B23129" s="78"/>
      <c r="C23129"/>
      <c r="D23129"/>
      <c r="E23129"/>
      <c r="F23129"/>
    </row>
    <row r="23130" spans="1:6" x14ac:dyDescent="0.25">
      <c r="A23130"/>
      <c r="B23130" s="78"/>
      <c r="C23130"/>
      <c r="D23130"/>
      <c r="E23130"/>
      <c r="F23130"/>
    </row>
    <row r="23131" spans="1:6" x14ac:dyDescent="0.25">
      <c r="A23131"/>
      <c r="B23131" s="78"/>
      <c r="C23131"/>
      <c r="D23131"/>
      <c r="E23131"/>
      <c r="F23131"/>
    </row>
    <row r="23132" spans="1:6" x14ac:dyDescent="0.25">
      <c r="A23132"/>
      <c r="B23132" s="78"/>
      <c r="C23132"/>
      <c r="D23132"/>
      <c r="E23132"/>
      <c r="F23132"/>
    </row>
    <row r="23133" spans="1:6" x14ac:dyDescent="0.25">
      <c r="A23133"/>
      <c r="B23133" s="78"/>
      <c r="C23133"/>
      <c r="D23133"/>
      <c r="E23133"/>
      <c r="F23133"/>
    </row>
    <row r="23134" spans="1:6" x14ac:dyDescent="0.25">
      <c r="A23134"/>
      <c r="B23134" s="78"/>
      <c r="C23134"/>
      <c r="D23134"/>
      <c r="E23134"/>
      <c r="F23134"/>
    </row>
    <row r="23135" spans="1:6" x14ac:dyDescent="0.25">
      <c r="A23135"/>
      <c r="B23135" s="78"/>
      <c r="C23135"/>
      <c r="D23135"/>
      <c r="E23135"/>
      <c r="F23135"/>
    </row>
    <row r="23136" spans="1:6" x14ac:dyDescent="0.25">
      <c r="A23136"/>
      <c r="B23136" s="78"/>
      <c r="C23136"/>
      <c r="D23136"/>
      <c r="E23136"/>
      <c r="F23136"/>
    </row>
    <row r="23137" spans="1:6" x14ac:dyDescent="0.25">
      <c r="A23137"/>
      <c r="B23137" s="78"/>
      <c r="C23137"/>
      <c r="D23137"/>
      <c r="E23137"/>
      <c r="F23137"/>
    </row>
    <row r="23138" spans="1:6" x14ac:dyDescent="0.25">
      <c r="A23138"/>
      <c r="B23138" s="78"/>
      <c r="C23138"/>
      <c r="D23138"/>
      <c r="E23138"/>
      <c r="F23138"/>
    </row>
    <row r="23139" spans="1:6" x14ac:dyDescent="0.25">
      <c r="A23139"/>
      <c r="B23139" s="78"/>
      <c r="C23139"/>
      <c r="D23139"/>
      <c r="E23139"/>
      <c r="F23139"/>
    </row>
    <row r="23140" spans="1:6" x14ac:dyDescent="0.25">
      <c r="A23140"/>
      <c r="B23140" s="78"/>
      <c r="C23140"/>
      <c r="D23140"/>
      <c r="E23140"/>
      <c r="F23140"/>
    </row>
    <row r="23141" spans="1:6" x14ac:dyDescent="0.25">
      <c r="A23141"/>
      <c r="B23141" s="78"/>
      <c r="C23141"/>
      <c r="D23141"/>
      <c r="E23141"/>
      <c r="F23141"/>
    </row>
    <row r="23142" spans="1:6" x14ac:dyDescent="0.25">
      <c r="A23142"/>
      <c r="B23142" s="78"/>
      <c r="C23142"/>
      <c r="D23142"/>
      <c r="E23142"/>
      <c r="F23142"/>
    </row>
    <row r="23143" spans="1:6" x14ac:dyDescent="0.25">
      <c r="A23143"/>
      <c r="B23143" s="78"/>
      <c r="C23143"/>
      <c r="D23143"/>
      <c r="E23143"/>
      <c r="F23143"/>
    </row>
    <row r="23144" spans="1:6" x14ac:dyDescent="0.25">
      <c r="A23144"/>
      <c r="B23144" s="78"/>
      <c r="C23144"/>
      <c r="D23144"/>
      <c r="E23144"/>
      <c r="F23144"/>
    </row>
    <row r="23145" spans="1:6" x14ac:dyDescent="0.25">
      <c r="A23145"/>
      <c r="B23145" s="78"/>
      <c r="C23145"/>
      <c r="D23145"/>
      <c r="E23145"/>
      <c r="F23145"/>
    </row>
    <row r="23146" spans="1:6" x14ac:dyDescent="0.25">
      <c r="A23146"/>
      <c r="B23146" s="78"/>
      <c r="C23146"/>
      <c r="D23146"/>
      <c r="E23146"/>
      <c r="F23146"/>
    </row>
    <row r="23147" spans="1:6" x14ac:dyDescent="0.25">
      <c r="A23147"/>
      <c r="B23147" s="78"/>
      <c r="C23147"/>
      <c r="D23147"/>
      <c r="E23147"/>
      <c r="F23147"/>
    </row>
    <row r="23148" spans="1:6" x14ac:dyDescent="0.25">
      <c r="A23148"/>
      <c r="B23148" s="78"/>
      <c r="C23148"/>
      <c r="D23148"/>
      <c r="E23148"/>
      <c r="F23148"/>
    </row>
    <row r="23149" spans="1:6" x14ac:dyDescent="0.25">
      <c r="A23149"/>
      <c r="B23149" s="78"/>
      <c r="C23149"/>
      <c r="D23149"/>
      <c r="E23149"/>
      <c r="F23149"/>
    </row>
    <row r="23150" spans="1:6" x14ac:dyDescent="0.25">
      <c r="A23150"/>
      <c r="B23150" s="78"/>
      <c r="C23150"/>
      <c r="D23150"/>
      <c r="E23150"/>
      <c r="F23150"/>
    </row>
    <row r="23151" spans="1:6" x14ac:dyDescent="0.25">
      <c r="A23151"/>
      <c r="B23151" s="78"/>
      <c r="C23151"/>
      <c r="D23151"/>
      <c r="E23151"/>
      <c r="F23151"/>
    </row>
    <row r="23152" spans="1:6" x14ac:dyDescent="0.25">
      <c r="A23152"/>
      <c r="B23152" s="78"/>
      <c r="C23152"/>
      <c r="D23152"/>
      <c r="E23152"/>
      <c r="F23152"/>
    </row>
    <row r="23153" spans="1:6" x14ac:dyDescent="0.25">
      <c r="A23153"/>
      <c r="B23153" s="78"/>
      <c r="C23153"/>
      <c r="D23153"/>
      <c r="E23153"/>
      <c r="F23153"/>
    </row>
    <row r="23154" spans="1:6" x14ac:dyDescent="0.25">
      <c r="A23154"/>
      <c r="B23154" s="78"/>
      <c r="C23154"/>
      <c r="D23154"/>
      <c r="E23154"/>
      <c r="F23154"/>
    </row>
    <row r="23155" spans="1:6" x14ac:dyDescent="0.25">
      <c r="A23155"/>
      <c r="B23155" s="78"/>
      <c r="C23155"/>
      <c r="D23155"/>
      <c r="E23155"/>
      <c r="F23155"/>
    </row>
    <row r="23156" spans="1:6" x14ac:dyDescent="0.25">
      <c r="A23156"/>
      <c r="B23156" s="78"/>
      <c r="C23156"/>
      <c r="D23156"/>
      <c r="E23156"/>
      <c r="F23156"/>
    </row>
    <row r="23157" spans="1:6" x14ac:dyDescent="0.25">
      <c r="A23157"/>
      <c r="B23157" s="78"/>
      <c r="C23157"/>
      <c r="D23157"/>
      <c r="E23157"/>
      <c r="F23157"/>
    </row>
    <row r="23158" spans="1:6" x14ac:dyDescent="0.25">
      <c r="A23158"/>
      <c r="B23158" s="78"/>
      <c r="C23158"/>
      <c r="D23158"/>
      <c r="E23158"/>
      <c r="F23158"/>
    </row>
    <row r="23159" spans="1:6" x14ac:dyDescent="0.25">
      <c r="A23159"/>
      <c r="B23159" s="78"/>
      <c r="C23159"/>
      <c r="D23159"/>
      <c r="E23159"/>
      <c r="F23159"/>
    </row>
    <row r="23160" spans="1:6" x14ac:dyDescent="0.25">
      <c r="A23160"/>
      <c r="B23160" s="78"/>
      <c r="C23160"/>
      <c r="D23160"/>
      <c r="E23160"/>
      <c r="F23160"/>
    </row>
    <row r="23161" spans="1:6" x14ac:dyDescent="0.25">
      <c r="A23161"/>
      <c r="B23161" s="78"/>
      <c r="C23161"/>
      <c r="D23161"/>
      <c r="E23161"/>
      <c r="F23161"/>
    </row>
    <row r="23162" spans="1:6" x14ac:dyDescent="0.25">
      <c r="A23162"/>
      <c r="B23162" s="78"/>
      <c r="C23162"/>
      <c r="D23162"/>
      <c r="E23162"/>
      <c r="F23162"/>
    </row>
    <row r="23163" spans="1:6" x14ac:dyDescent="0.25">
      <c r="A23163"/>
      <c r="B23163" s="78"/>
      <c r="C23163"/>
      <c r="D23163"/>
      <c r="E23163"/>
      <c r="F23163"/>
    </row>
    <row r="23164" spans="1:6" x14ac:dyDescent="0.25">
      <c r="A23164"/>
      <c r="B23164" s="78"/>
      <c r="C23164"/>
      <c r="D23164"/>
      <c r="E23164"/>
      <c r="F23164"/>
    </row>
    <row r="23165" spans="1:6" x14ac:dyDescent="0.25">
      <c r="A23165"/>
      <c r="B23165" s="78"/>
      <c r="C23165"/>
      <c r="D23165"/>
      <c r="E23165"/>
      <c r="F23165"/>
    </row>
    <row r="23166" spans="1:6" x14ac:dyDescent="0.25">
      <c r="A23166"/>
      <c r="B23166" s="78"/>
      <c r="C23166"/>
      <c r="D23166"/>
      <c r="E23166"/>
      <c r="F23166"/>
    </row>
    <row r="23167" spans="1:6" x14ac:dyDescent="0.25">
      <c r="A23167"/>
      <c r="B23167" s="78"/>
      <c r="C23167"/>
      <c r="D23167"/>
      <c r="E23167"/>
      <c r="F23167"/>
    </row>
    <row r="23168" spans="1:6" x14ac:dyDescent="0.25">
      <c r="A23168"/>
      <c r="B23168" s="78"/>
      <c r="C23168"/>
      <c r="D23168"/>
      <c r="E23168"/>
      <c r="F23168"/>
    </row>
    <row r="23169" spans="1:6" x14ac:dyDescent="0.25">
      <c r="A23169"/>
      <c r="B23169" s="78"/>
      <c r="C23169"/>
      <c r="D23169"/>
      <c r="E23169"/>
      <c r="F23169"/>
    </row>
    <row r="23170" spans="1:6" x14ac:dyDescent="0.25">
      <c r="A23170"/>
      <c r="B23170" s="78"/>
      <c r="C23170"/>
      <c r="D23170"/>
      <c r="E23170"/>
      <c r="F23170"/>
    </row>
    <row r="23171" spans="1:6" x14ac:dyDescent="0.25">
      <c r="A23171"/>
      <c r="B23171" s="78"/>
      <c r="C23171"/>
      <c r="D23171"/>
      <c r="E23171"/>
      <c r="F23171"/>
    </row>
    <row r="23172" spans="1:6" x14ac:dyDescent="0.25">
      <c r="A23172"/>
      <c r="B23172" s="78"/>
      <c r="C23172"/>
      <c r="D23172"/>
      <c r="E23172"/>
      <c r="F23172"/>
    </row>
    <row r="23173" spans="1:6" x14ac:dyDescent="0.25">
      <c r="A23173"/>
      <c r="B23173" s="78"/>
      <c r="C23173"/>
      <c r="D23173"/>
      <c r="E23173"/>
      <c r="F23173"/>
    </row>
    <row r="23174" spans="1:6" x14ac:dyDescent="0.25">
      <c r="A23174"/>
      <c r="B23174" s="78"/>
      <c r="C23174"/>
      <c r="D23174"/>
      <c r="E23174"/>
      <c r="F23174"/>
    </row>
    <row r="23175" spans="1:6" x14ac:dyDescent="0.25">
      <c r="A23175"/>
      <c r="B23175" s="78"/>
      <c r="C23175"/>
      <c r="D23175"/>
      <c r="E23175"/>
      <c r="F23175"/>
    </row>
    <row r="23176" spans="1:6" x14ac:dyDescent="0.25">
      <c r="A23176"/>
      <c r="B23176" s="78"/>
      <c r="C23176"/>
      <c r="D23176"/>
      <c r="E23176"/>
      <c r="F23176"/>
    </row>
    <row r="23177" spans="1:6" x14ac:dyDescent="0.25">
      <c r="A23177"/>
      <c r="B23177" s="78"/>
      <c r="C23177"/>
      <c r="D23177"/>
      <c r="E23177"/>
      <c r="F23177"/>
    </row>
    <row r="23178" spans="1:6" x14ac:dyDescent="0.25">
      <c r="A23178"/>
      <c r="B23178" s="78"/>
      <c r="C23178"/>
      <c r="D23178"/>
      <c r="E23178"/>
      <c r="F23178"/>
    </row>
    <row r="23179" spans="1:6" x14ac:dyDescent="0.25">
      <c r="A23179"/>
      <c r="B23179" s="78"/>
      <c r="C23179"/>
      <c r="D23179"/>
      <c r="E23179"/>
      <c r="F23179"/>
    </row>
    <row r="23180" spans="1:6" x14ac:dyDescent="0.25">
      <c r="A23180"/>
      <c r="B23180" s="78"/>
      <c r="C23180"/>
      <c r="D23180"/>
      <c r="E23180"/>
      <c r="F23180"/>
    </row>
    <row r="23181" spans="1:6" x14ac:dyDescent="0.25">
      <c r="A23181"/>
      <c r="B23181" s="78"/>
      <c r="C23181"/>
      <c r="D23181"/>
      <c r="E23181"/>
      <c r="F23181"/>
    </row>
    <row r="23182" spans="1:6" x14ac:dyDescent="0.25">
      <c r="A23182"/>
      <c r="B23182" s="78"/>
      <c r="C23182"/>
      <c r="D23182"/>
      <c r="E23182"/>
      <c r="F23182"/>
    </row>
    <row r="23183" spans="1:6" x14ac:dyDescent="0.25">
      <c r="A23183"/>
      <c r="B23183" s="78"/>
      <c r="C23183"/>
      <c r="D23183"/>
      <c r="E23183"/>
      <c r="F23183"/>
    </row>
    <row r="23184" spans="1:6" x14ac:dyDescent="0.25">
      <c r="A23184"/>
      <c r="B23184" s="78"/>
      <c r="C23184"/>
      <c r="D23184"/>
      <c r="E23184"/>
      <c r="F23184"/>
    </row>
    <row r="23185" spans="1:6" x14ac:dyDescent="0.25">
      <c r="A23185"/>
      <c r="B23185" s="78"/>
      <c r="C23185"/>
      <c r="D23185"/>
      <c r="E23185"/>
      <c r="F23185"/>
    </row>
    <row r="23186" spans="1:6" x14ac:dyDescent="0.25">
      <c r="A23186"/>
      <c r="B23186" s="78"/>
      <c r="C23186"/>
      <c r="D23186"/>
      <c r="E23186"/>
      <c r="F23186"/>
    </row>
    <row r="23187" spans="1:6" x14ac:dyDescent="0.25">
      <c r="A23187"/>
      <c r="B23187" s="78"/>
      <c r="C23187"/>
      <c r="D23187"/>
      <c r="E23187"/>
      <c r="F23187"/>
    </row>
    <row r="23188" spans="1:6" x14ac:dyDescent="0.25">
      <c r="A23188"/>
      <c r="B23188" s="78"/>
      <c r="C23188"/>
      <c r="D23188"/>
      <c r="E23188"/>
      <c r="F23188"/>
    </row>
    <row r="23189" spans="1:6" x14ac:dyDescent="0.25">
      <c r="A23189"/>
      <c r="B23189" s="78"/>
      <c r="C23189"/>
      <c r="D23189"/>
      <c r="E23189"/>
      <c r="F23189"/>
    </row>
    <row r="23190" spans="1:6" x14ac:dyDescent="0.25">
      <c r="A23190"/>
      <c r="B23190" s="78"/>
      <c r="C23190"/>
      <c r="D23190"/>
      <c r="E23190"/>
      <c r="F23190"/>
    </row>
    <row r="23191" spans="1:6" x14ac:dyDescent="0.25">
      <c r="A23191"/>
      <c r="B23191" s="78"/>
      <c r="C23191"/>
      <c r="D23191"/>
      <c r="E23191"/>
      <c r="F23191"/>
    </row>
    <row r="23192" spans="1:6" x14ac:dyDescent="0.25">
      <c r="A23192"/>
      <c r="B23192" s="78"/>
      <c r="C23192"/>
      <c r="D23192"/>
      <c r="E23192"/>
      <c r="F23192"/>
    </row>
    <row r="23193" spans="1:6" x14ac:dyDescent="0.25">
      <c r="A23193"/>
      <c r="B23193" s="78"/>
      <c r="C23193"/>
      <c r="D23193"/>
      <c r="E23193"/>
      <c r="F23193"/>
    </row>
    <row r="23194" spans="1:6" x14ac:dyDescent="0.25">
      <c r="A23194"/>
      <c r="B23194" s="78"/>
      <c r="C23194"/>
      <c r="D23194"/>
      <c r="E23194"/>
      <c r="F23194"/>
    </row>
    <row r="23195" spans="1:6" x14ac:dyDescent="0.25">
      <c r="A23195"/>
      <c r="B23195" s="78"/>
      <c r="C23195"/>
      <c r="D23195"/>
      <c r="E23195"/>
      <c r="F23195"/>
    </row>
    <row r="23196" spans="1:6" x14ac:dyDescent="0.25">
      <c r="A23196"/>
      <c r="B23196" s="78"/>
      <c r="C23196"/>
      <c r="D23196"/>
      <c r="E23196"/>
      <c r="F23196"/>
    </row>
    <row r="23197" spans="1:6" x14ac:dyDescent="0.25">
      <c r="A23197"/>
      <c r="B23197" s="78"/>
      <c r="C23197"/>
      <c r="D23197"/>
      <c r="E23197"/>
      <c r="F23197"/>
    </row>
    <row r="23198" spans="1:6" x14ac:dyDescent="0.25">
      <c r="A23198"/>
      <c r="B23198" s="78"/>
      <c r="C23198"/>
      <c r="D23198"/>
      <c r="E23198"/>
      <c r="F23198"/>
    </row>
    <row r="23199" spans="1:6" x14ac:dyDescent="0.25">
      <c r="A23199"/>
      <c r="B23199" s="78"/>
      <c r="C23199"/>
      <c r="D23199"/>
      <c r="E23199"/>
      <c r="F23199"/>
    </row>
    <row r="23200" spans="1:6" x14ac:dyDescent="0.25">
      <c r="A23200"/>
      <c r="B23200" s="78"/>
      <c r="C23200"/>
      <c r="D23200"/>
      <c r="E23200"/>
      <c r="F23200"/>
    </row>
    <row r="23201" spans="1:6" x14ac:dyDescent="0.25">
      <c r="A23201"/>
      <c r="B23201" s="78"/>
      <c r="C23201"/>
      <c r="D23201"/>
      <c r="E23201"/>
      <c r="F23201"/>
    </row>
    <row r="23202" spans="1:6" x14ac:dyDescent="0.25">
      <c r="A23202"/>
      <c r="B23202" s="78"/>
      <c r="C23202"/>
      <c r="D23202"/>
      <c r="E23202"/>
      <c r="F23202"/>
    </row>
    <row r="23203" spans="1:6" x14ac:dyDescent="0.25">
      <c r="A23203"/>
      <c r="B23203" s="78"/>
      <c r="C23203"/>
      <c r="D23203"/>
      <c r="E23203"/>
      <c r="F23203"/>
    </row>
    <row r="23204" spans="1:6" x14ac:dyDescent="0.25">
      <c r="A23204"/>
      <c r="B23204" s="78"/>
      <c r="C23204"/>
      <c r="D23204"/>
      <c r="E23204"/>
      <c r="F23204"/>
    </row>
    <row r="23205" spans="1:6" x14ac:dyDescent="0.25">
      <c r="A23205"/>
      <c r="B23205" s="78"/>
      <c r="C23205"/>
      <c r="D23205"/>
      <c r="E23205"/>
      <c r="F23205"/>
    </row>
    <row r="23206" spans="1:6" x14ac:dyDescent="0.25">
      <c r="A23206"/>
      <c r="B23206" s="78"/>
      <c r="C23206"/>
      <c r="D23206"/>
      <c r="E23206"/>
      <c r="F23206"/>
    </row>
    <row r="23207" spans="1:6" x14ac:dyDescent="0.25">
      <c r="A23207"/>
      <c r="B23207" s="78"/>
      <c r="C23207"/>
      <c r="D23207"/>
      <c r="E23207"/>
      <c r="F23207"/>
    </row>
    <row r="23208" spans="1:6" x14ac:dyDescent="0.25">
      <c r="A23208"/>
      <c r="B23208" s="78"/>
      <c r="C23208"/>
      <c r="D23208"/>
      <c r="E23208"/>
      <c r="F23208"/>
    </row>
    <row r="23209" spans="1:6" x14ac:dyDescent="0.25">
      <c r="A23209"/>
      <c r="B23209" s="78"/>
      <c r="C23209"/>
      <c r="D23209"/>
      <c r="E23209"/>
      <c r="F23209"/>
    </row>
    <row r="23210" spans="1:6" x14ac:dyDescent="0.25">
      <c r="A23210"/>
      <c r="B23210" s="78"/>
      <c r="C23210"/>
      <c r="D23210"/>
      <c r="E23210"/>
      <c r="F23210"/>
    </row>
    <row r="23211" spans="1:6" x14ac:dyDescent="0.25">
      <c r="A23211"/>
      <c r="B23211" s="78"/>
      <c r="C23211"/>
      <c r="D23211"/>
      <c r="E23211"/>
      <c r="F23211"/>
    </row>
    <row r="23212" spans="1:6" x14ac:dyDescent="0.25">
      <c r="A23212"/>
      <c r="B23212" s="78"/>
      <c r="C23212"/>
      <c r="D23212"/>
      <c r="E23212"/>
      <c r="F23212"/>
    </row>
    <row r="23213" spans="1:6" x14ac:dyDescent="0.25">
      <c r="A23213"/>
      <c r="B23213" s="78"/>
      <c r="C23213"/>
      <c r="D23213"/>
      <c r="E23213"/>
      <c r="F23213"/>
    </row>
    <row r="23214" spans="1:6" x14ac:dyDescent="0.25">
      <c r="A23214"/>
      <c r="B23214" s="78"/>
      <c r="C23214"/>
      <c r="D23214"/>
      <c r="E23214"/>
      <c r="F23214"/>
    </row>
    <row r="23215" spans="1:6" x14ac:dyDescent="0.25">
      <c r="A23215"/>
      <c r="B23215" s="78"/>
      <c r="C23215"/>
      <c r="D23215"/>
      <c r="E23215"/>
      <c r="F23215"/>
    </row>
    <row r="23216" spans="1:6" x14ac:dyDescent="0.25">
      <c r="A23216"/>
      <c r="B23216" s="78"/>
      <c r="C23216"/>
      <c r="D23216"/>
      <c r="E23216"/>
      <c r="F23216"/>
    </row>
    <row r="23217" spans="1:6" x14ac:dyDescent="0.25">
      <c r="A23217"/>
      <c r="B23217" s="78"/>
      <c r="C23217"/>
      <c r="D23217"/>
      <c r="E23217"/>
      <c r="F23217"/>
    </row>
    <row r="23218" spans="1:6" x14ac:dyDescent="0.25">
      <c r="A23218"/>
      <c r="B23218" s="78"/>
      <c r="C23218"/>
      <c r="D23218"/>
      <c r="E23218"/>
      <c r="F23218"/>
    </row>
    <row r="23219" spans="1:6" x14ac:dyDescent="0.25">
      <c r="A23219"/>
      <c r="B23219" s="78"/>
      <c r="C23219"/>
      <c r="D23219"/>
      <c r="E23219"/>
      <c r="F23219"/>
    </row>
    <row r="23220" spans="1:6" x14ac:dyDescent="0.25">
      <c r="A23220"/>
      <c r="B23220" s="78"/>
      <c r="C23220"/>
      <c r="D23220"/>
      <c r="E23220"/>
      <c r="F23220"/>
    </row>
    <row r="23221" spans="1:6" x14ac:dyDescent="0.25">
      <c r="A23221"/>
      <c r="B23221" s="78"/>
      <c r="C23221"/>
      <c r="D23221"/>
      <c r="E23221"/>
      <c r="F23221"/>
    </row>
    <row r="23222" spans="1:6" x14ac:dyDescent="0.25">
      <c r="A23222"/>
      <c r="B23222" s="78"/>
      <c r="C23222"/>
      <c r="D23222"/>
      <c r="E23222"/>
      <c r="F23222"/>
    </row>
    <row r="23223" spans="1:6" x14ac:dyDescent="0.25">
      <c r="A23223"/>
      <c r="B23223" s="78"/>
      <c r="C23223"/>
      <c r="D23223"/>
      <c r="E23223"/>
      <c r="F23223"/>
    </row>
    <row r="23224" spans="1:6" x14ac:dyDescent="0.25">
      <c r="A23224"/>
      <c r="B23224" s="78"/>
      <c r="C23224"/>
      <c r="D23224"/>
      <c r="E23224"/>
      <c r="F23224"/>
    </row>
    <row r="23225" spans="1:6" x14ac:dyDescent="0.25">
      <c r="A23225"/>
      <c r="B23225" s="78"/>
      <c r="C23225"/>
      <c r="D23225"/>
      <c r="E23225"/>
      <c r="F23225"/>
    </row>
    <row r="23226" spans="1:6" x14ac:dyDescent="0.25">
      <c r="A23226"/>
      <c r="B23226" s="78"/>
      <c r="C23226"/>
      <c r="D23226"/>
      <c r="E23226"/>
      <c r="F23226"/>
    </row>
    <row r="23227" spans="1:6" x14ac:dyDescent="0.25">
      <c r="A23227"/>
      <c r="B23227" s="78"/>
      <c r="C23227"/>
      <c r="D23227"/>
      <c r="E23227"/>
      <c r="F23227"/>
    </row>
    <row r="23228" spans="1:6" x14ac:dyDescent="0.25">
      <c r="A23228"/>
      <c r="B23228" s="78"/>
      <c r="C23228"/>
      <c r="D23228"/>
      <c r="E23228"/>
      <c r="F23228"/>
    </row>
    <row r="23229" spans="1:6" x14ac:dyDescent="0.25">
      <c r="A23229"/>
      <c r="B23229" s="78"/>
      <c r="C23229"/>
      <c r="D23229"/>
      <c r="E23229"/>
      <c r="F23229"/>
    </row>
    <row r="23230" spans="1:6" x14ac:dyDescent="0.25">
      <c r="A23230"/>
      <c r="B23230" s="78"/>
      <c r="C23230"/>
      <c r="D23230"/>
      <c r="E23230"/>
      <c r="F23230"/>
    </row>
    <row r="23231" spans="1:6" x14ac:dyDescent="0.25">
      <c r="A23231"/>
      <c r="B23231" s="78"/>
      <c r="C23231"/>
      <c r="D23231"/>
      <c r="E23231"/>
      <c r="F23231"/>
    </row>
    <row r="23232" spans="1:6" x14ac:dyDescent="0.25">
      <c r="A23232"/>
      <c r="B23232" s="78"/>
      <c r="C23232"/>
      <c r="D23232"/>
      <c r="E23232"/>
      <c r="F23232"/>
    </row>
    <row r="23233" spans="1:6" x14ac:dyDescent="0.25">
      <c r="A23233"/>
      <c r="B23233" s="78"/>
      <c r="C23233"/>
      <c r="D23233"/>
      <c r="E23233"/>
      <c r="F23233"/>
    </row>
    <row r="23234" spans="1:6" x14ac:dyDescent="0.25">
      <c r="A23234"/>
      <c r="B23234" s="78"/>
      <c r="C23234"/>
      <c r="D23234"/>
      <c r="E23234"/>
      <c r="F23234"/>
    </row>
    <row r="23235" spans="1:6" x14ac:dyDescent="0.25">
      <c r="A23235"/>
      <c r="B23235" s="78"/>
      <c r="C23235"/>
      <c r="D23235"/>
      <c r="E23235"/>
      <c r="F23235"/>
    </row>
    <row r="23236" spans="1:6" x14ac:dyDescent="0.25">
      <c r="A23236"/>
      <c r="B23236" s="78"/>
      <c r="C23236"/>
      <c r="D23236"/>
      <c r="E23236"/>
      <c r="F23236"/>
    </row>
    <row r="23237" spans="1:6" x14ac:dyDescent="0.25">
      <c r="A23237"/>
      <c r="B23237" s="78"/>
      <c r="C23237"/>
      <c r="D23237"/>
      <c r="E23237"/>
      <c r="F23237"/>
    </row>
    <row r="23238" spans="1:6" x14ac:dyDescent="0.25">
      <c r="A23238"/>
      <c r="B23238" s="78"/>
      <c r="C23238"/>
      <c r="D23238"/>
      <c r="E23238"/>
      <c r="F23238"/>
    </row>
    <row r="23239" spans="1:6" x14ac:dyDescent="0.25">
      <c r="A23239"/>
      <c r="B23239" s="78"/>
      <c r="C23239"/>
      <c r="D23239"/>
      <c r="E23239"/>
      <c r="F23239"/>
    </row>
    <row r="23240" spans="1:6" x14ac:dyDescent="0.25">
      <c r="A23240"/>
      <c r="B23240" s="78"/>
      <c r="C23240"/>
      <c r="D23240"/>
      <c r="E23240"/>
      <c r="F23240"/>
    </row>
    <row r="23241" spans="1:6" x14ac:dyDescent="0.25">
      <c r="A23241"/>
      <c r="B23241" s="78"/>
      <c r="C23241"/>
      <c r="D23241"/>
      <c r="E23241"/>
      <c r="F23241"/>
    </row>
    <row r="23242" spans="1:6" x14ac:dyDescent="0.25">
      <c r="A23242"/>
      <c r="B23242" s="78"/>
      <c r="C23242"/>
      <c r="D23242"/>
      <c r="E23242"/>
      <c r="F23242"/>
    </row>
    <row r="23243" spans="1:6" x14ac:dyDescent="0.25">
      <c r="A23243"/>
      <c r="B23243" s="78"/>
      <c r="C23243"/>
      <c r="D23243"/>
      <c r="E23243"/>
      <c r="F23243"/>
    </row>
    <row r="23244" spans="1:6" x14ac:dyDescent="0.25">
      <c r="A23244"/>
      <c r="B23244" s="78"/>
      <c r="C23244"/>
      <c r="D23244"/>
      <c r="E23244"/>
      <c r="F23244"/>
    </row>
    <row r="23245" spans="1:6" x14ac:dyDescent="0.25">
      <c r="A23245"/>
      <c r="B23245" s="78"/>
      <c r="C23245"/>
      <c r="D23245"/>
      <c r="E23245"/>
      <c r="F23245"/>
    </row>
    <row r="23246" spans="1:6" x14ac:dyDescent="0.25">
      <c r="A23246"/>
      <c r="B23246" s="78"/>
      <c r="C23246"/>
      <c r="D23246"/>
      <c r="E23246"/>
      <c r="F23246"/>
    </row>
    <row r="23247" spans="1:6" x14ac:dyDescent="0.25">
      <c r="A23247"/>
      <c r="B23247" s="78"/>
      <c r="C23247"/>
      <c r="D23247"/>
      <c r="E23247"/>
      <c r="F23247"/>
    </row>
    <row r="23248" spans="1:6" x14ac:dyDescent="0.25">
      <c r="A23248"/>
      <c r="B23248" s="78"/>
      <c r="C23248"/>
      <c r="D23248"/>
      <c r="E23248"/>
      <c r="F23248"/>
    </row>
    <row r="23249" spans="1:6" x14ac:dyDescent="0.25">
      <c r="A23249"/>
      <c r="B23249" s="78"/>
      <c r="C23249"/>
      <c r="D23249"/>
      <c r="E23249"/>
      <c r="F23249"/>
    </row>
    <row r="23250" spans="1:6" x14ac:dyDescent="0.25">
      <c r="A23250"/>
      <c r="B23250" s="78"/>
      <c r="C23250"/>
      <c r="D23250"/>
      <c r="E23250"/>
      <c r="F23250"/>
    </row>
    <row r="23251" spans="1:6" x14ac:dyDescent="0.25">
      <c r="A23251"/>
      <c r="B23251" s="78"/>
      <c r="C23251"/>
      <c r="D23251"/>
      <c r="E23251"/>
      <c r="F23251"/>
    </row>
    <row r="23252" spans="1:6" x14ac:dyDescent="0.25">
      <c r="A23252"/>
      <c r="B23252" s="78"/>
      <c r="C23252"/>
      <c r="D23252"/>
      <c r="E23252"/>
      <c r="F23252"/>
    </row>
    <row r="23253" spans="1:6" x14ac:dyDescent="0.25">
      <c r="A23253"/>
      <c r="B23253" s="78"/>
      <c r="C23253"/>
      <c r="D23253"/>
      <c r="E23253"/>
      <c r="F23253"/>
    </row>
    <row r="23254" spans="1:6" x14ac:dyDescent="0.25">
      <c r="A23254"/>
      <c r="B23254" s="78"/>
      <c r="C23254"/>
      <c r="D23254"/>
      <c r="E23254"/>
      <c r="F23254"/>
    </row>
    <row r="23255" spans="1:6" x14ac:dyDescent="0.25">
      <c r="A23255"/>
      <c r="B23255" s="78"/>
      <c r="C23255"/>
      <c r="D23255"/>
      <c r="E23255"/>
      <c r="F23255"/>
    </row>
    <row r="23256" spans="1:6" x14ac:dyDescent="0.25">
      <c r="A23256"/>
      <c r="B23256" s="78"/>
      <c r="C23256"/>
      <c r="D23256"/>
      <c r="E23256"/>
      <c r="F23256"/>
    </row>
    <row r="23257" spans="1:6" x14ac:dyDescent="0.25">
      <c r="A23257"/>
      <c r="B23257" s="78"/>
      <c r="C23257"/>
      <c r="D23257"/>
      <c r="E23257"/>
      <c r="F23257"/>
    </row>
    <row r="23258" spans="1:6" x14ac:dyDescent="0.25">
      <c r="A23258"/>
      <c r="B23258" s="78"/>
      <c r="C23258"/>
      <c r="D23258"/>
      <c r="E23258"/>
      <c r="F23258"/>
    </row>
    <row r="23259" spans="1:6" x14ac:dyDescent="0.25">
      <c r="A23259"/>
      <c r="B23259" s="78"/>
      <c r="C23259"/>
      <c r="D23259"/>
      <c r="E23259"/>
      <c r="F23259"/>
    </row>
    <row r="23260" spans="1:6" x14ac:dyDescent="0.25">
      <c r="A23260"/>
      <c r="B23260" s="78"/>
      <c r="C23260"/>
      <c r="D23260"/>
      <c r="E23260"/>
      <c r="F23260"/>
    </row>
    <row r="23261" spans="1:6" x14ac:dyDescent="0.25">
      <c r="A23261"/>
      <c r="B23261" s="78"/>
      <c r="C23261"/>
      <c r="D23261"/>
      <c r="E23261"/>
      <c r="F23261"/>
    </row>
    <row r="23262" spans="1:6" x14ac:dyDescent="0.25">
      <c r="A23262"/>
      <c r="B23262" s="78"/>
      <c r="C23262"/>
      <c r="D23262"/>
      <c r="E23262"/>
      <c r="F23262"/>
    </row>
    <row r="23263" spans="1:6" x14ac:dyDescent="0.25">
      <c r="A23263"/>
      <c r="B23263" s="78"/>
      <c r="C23263"/>
      <c r="D23263"/>
      <c r="E23263"/>
      <c r="F23263"/>
    </row>
    <row r="23264" spans="1:6" x14ac:dyDescent="0.25">
      <c r="A23264"/>
      <c r="B23264" s="78"/>
      <c r="C23264"/>
      <c r="D23264"/>
      <c r="E23264"/>
      <c r="F23264"/>
    </row>
    <row r="23265" spans="1:6" x14ac:dyDescent="0.25">
      <c r="A23265"/>
      <c r="B23265" s="78"/>
      <c r="C23265"/>
      <c r="D23265"/>
      <c r="E23265"/>
      <c r="F23265"/>
    </row>
    <row r="23266" spans="1:6" x14ac:dyDescent="0.25">
      <c r="A23266"/>
      <c r="B23266" s="78"/>
      <c r="C23266"/>
      <c r="D23266"/>
      <c r="E23266"/>
      <c r="F23266"/>
    </row>
    <row r="23267" spans="1:6" x14ac:dyDescent="0.25">
      <c r="A23267"/>
      <c r="B23267" s="78"/>
      <c r="C23267"/>
      <c r="D23267"/>
      <c r="E23267"/>
      <c r="F23267"/>
    </row>
    <row r="23268" spans="1:6" x14ac:dyDescent="0.25">
      <c r="A23268"/>
      <c r="B23268" s="78"/>
      <c r="C23268"/>
      <c r="D23268"/>
      <c r="E23268"/>
      <c r="F23268"/>
    </row>
    <row r="23269" spans="1:6" x14ac:dyDescent="0.25">
      <c r="A23269"/>
      <c r="B23269" s="78"/>
      <c r="C23269"/>
      <c r="D23269"/>
      <c r="E23269"/>
      <c r="F23269"/>
    </row>
    <row r="23270" spans="1:6" x14ac:dyDescent="0.25">
      <c r="A23270"/>
      <c r="B23270" s="78"/>
      <c r="C23270"/>
      <c r="D23270"/>
      <c r="E23270"/>
      <c r="F23270"/>
    </row>
    <row r="23271" spans="1:6" x14ac:dyDescent="0.25">
      <c r="A23271"/>
      <c r="B23271" s="78"/>
      <c r="C23271"/>
      <c r="D23271"/>
      <c r="E23271"/>
      <c r="F23271"/>
    </row>
    <row r="23272" spans="1:6" x14ac:dyDescent="0.25">
      <c r="A23272"/>
      <c r="B23272" s="78"/>
      <c r="C23272"/>
      <c r="D23272"/>
      <c r="E23272"/>
      <c r="F23272"/>
    </row>
    <row r="23273" spans="1:6" x14ac:dyDescent="0.25">
      <c r="A23273"/>
      <c r="B23273" s="78"/>
      <c r="C23273"/>
      <c r="D23273"/>
      <c r="E23273"/>
      <c r="F23273"/>
    </row>
    <row r="23274" spans="1:6" x14ac:dyDescent="0.25">
      <c r="A23274"/>
      <c r="B23274" s="78"/>
      <c r="C23274"/>
      <c r="D23274"/>
      <c r="E23274"/>
      <c r="F23274"/>
    </row>
    <row r="23275" spans="1:6" x14ac:dyDescent="0.25">
      <c r="A23275"/>
      <c r="B23275" s="78"/>
      <c r="C23275"/>
      <c r="D23275"/>
      <c r="E23275"/>
      <c r="F23275"/>
    </row>
    <row r="23276" spans="1:6" x14ac:dyDescent="0.25">
      <c r="A23276"/>
      <c r="B23276" s="78"/>
      <c r="C23276"/>
      <c r="D23276"/>
      <c r="E23276"/>
      <c r="F23276"/>
    </row>
    <row r="23277" spans="1:6" x14ac:dyDescent="0.25">
      <c r="A23277"/>
      <c r="B23277" s="78"/>
      <c r="C23277"/>
      <c r="D23277"/>
      <c r="E23277"/>
      <c r="F23277"/>
    </row>
    <row r="23278" spans="1:6" x14ac:dyDescent="0.25">
      <c r="A23278"/>
      <c r="B23278" s="78"/>
      <c r="C23278"/>
      <c r="D23278"/>
      <c r="E23278"/>
      <c r="F23278"/>
    </row>
    <row r="23279" spans="1:6" x14ac:dyDescent="0.25">
      <c r="A23279"/>
      <c r="B23279" s="78"/>
      <c r="C23279"/>
      <c r="D23279"/>
      <c r="E23279"/>
      <c r="F23279"/>
    </row>
    <row r="23280" spans="1:6" x14ac:dyDescent="0.25">
      <c r="A23280"/>
      <c r="B23280" s="78"/>
      <c r="C23280"/>
      <c r="D23280"/>
      <c r="E23280"/>
      <c r="F23280"/>
    </row>
    <row r="23281" spans="1:6" x14ac:dyDescent="0.25">
      <c r="A23281"/>
      <c r="B23281" s="78"/>
      <c r="C23281"/>
      <c r="D23281"/>
      <c r="E23281"/>
      <c r="F23281"/>
    </row>
    <row r="23282" spans="1:6" x14ac:dyDescent="0.25">
      <c r="A23282"/>
      <c r="B23282" s="78"/>
      <c r="C23282"/>
      <c r="D23282"/>
      <c r="E23282"/>
      <c r="F23282"/>
    </row>
    <row r="23283" spans="1:6" x14ac:dyDescent="0.25">
      <c r="A23283"/>
      <c r="B23283" s="78"/>
      <c r="C23283"/>
      <c r="D23283"/>
      <c r="E23283"/>
      <c r="F23283"/>
    </row>
    <row r="23284" spans="1:6" x14ac:dyDescent="0.25">
      <c r="A23284"/>
      <c r="B23284" s="78"/>
      <c r="C23284"/>
      <c r="D23284"/>
      <c r="E23284"/>
      <c r="F23284"/>
    </row>
    <row r="23285" spans="1:6" x14ac:dyDescent="0.25">
      <c r="A23285"/>
      <c r="B23285" s="78"/>
      <c r="C23285"/>
      <c r="D23285"/>
      <c r="E23285"/>
      <c r="F23285"/>
    </row>
    <row r="23286" spans="1:6" x14ac:dyDescent="0.25">
      <c r="A23286"/>
      <c r="B23286" s="78"/>
      <c r="C23286"/>
      <c r="D23286"/>
      <c r="E23286"/>
      <c r="F23286"/>
    </row>
    <row r="23287" spans="1:6" x14ac:dyDescent="0.25">
      <c r="A23287"/>
      <c r="B23287" s="78"/>
      <c r="C23287"/>
      <c r="D23287"/>
      <c r="E23287"/>
      <c r="F23287"/>
    </row>
    <row r="23288" spans="1:6" x14ac:dyDescent="0.25">
      <c r="A23288"/>
      <c r="B23288" s="78"/>
      <c r="C23288"/>
      <c r="D23288"/>
      <c r="E23288"/>
      <c r="F23288"/>
    </row>
    <row r="23289" spans="1:6" x14ac:dyDescent="0.25">
      <c r="A23289"/>
      <c r="B23289" s="78"/>
      <c r="C23289"/>
      <c r="D23289"/>
      <c r="E23289"/>
      <c r="F23289"/>
    </row>
    <row r="23290" spans="1:6" x14ac:dyDescent="0.25">
      <c r="A23290"/>
      <c r="B23290" s="78"/>
      <c r="C23290"/>
      <c r="D23290"/>
      <c r="E23290"/>
      <c r="F23290"/>
    </row>
    <row r="23291" spans="1:6" x14ac:dyDescent="0.25">
      <c r="A23291"/>
      <c r="B23291" s="78"/>
      <c r="C23291"/>
      <c r="D23291"/>
      <c r="E23291"/>
      <c r="F23291"/>
    </row>
    <row r="23292" spans="1:6" x14ac:dyDescent="0.25">
      <c r="A23292"/>
      <c r="B23292" s="78"/>
      <c r="C23292"/>
      <c r="D23292"/>
      <c r="E23292"/>
      <c r="F23292"/>
    </row>
    <row r="23293" spans="1:6" x14ac:dyDescent="0.25">
      <c r="A23293"/>
      <c r="B23293" s="78"/>
      <c r="C23293"/>
      <c r="D23293"/>
      <c r="E23293"/>
      <c r="F23293"/>
    </row>
    <row r="23294" spans="1:6" x14ac:dyDescent="0.25">
      <c r="A23294"/>
      <c r="B23294" s="78"/>
      <c r="C23294"/>
      <c r="D23294"/>
      <c r="E23294"/>
      <c r="F23294"/>
    </row>
    <row r="23295" spans="1:6" x14ac:dyDescent="0.25">
      <c r="A23295"/>
      <c r="B23295" s="78"/>
      <c r="C23295"/>
      <c r="D23295"/>
      <c r="E23295"/>
      <c r="F23295"/>
    </row>
    <row r="23296" spans="1:6" x14ac:dyDescent="0.25">
      <c r="A23296"/>
      <c r="B23296" s="78"/>
      <c r="C23296"/>
      <c r="D23296"/>
      <c r="E23296"/>
      <c r="F23296"/>
    </row>
    <row r="23297" spans="1:6" x14ac:dyDescent="0.25">
      <c r="A23297"/>
      <c r="B23297" s="78"/>
      <c r="C23297"/>
      <c r="D23297"/>
      <c r="E23297"/>
      <c r="F23297"/>
    </row>
    <row r="23298" spans="1:6" x14ac:dyDescent="0.25">
      <c r="A23298"/>
      <c r="B23298" s="78"/>
      <c r="C23298"/>
      <c r="D23298"/>
      <c r="E23298"/>
      <c r="F23298"/>
    </row>
    <row r="23299" spans="1:6" x14ac:dyDescent="0.25">
      <c r="A23299"/>
      <c r="B23299" s="78"/>
      <c r="C23299"/>
      <c r="D23299"/>
      <c r="E23299"/>
      <c r="F23299"/>
    </row>
    <row r="23300" spans="1:6" x14ac:dyDescent="0.25">
      <c r="A23300"/>
      <c r="B23300" s="78"/>
      <c r="C23300"/>
      <c r="D23300"/>
      <c r="E23300"/>
      <c r="F23300"/>
    </row>
    <row r="23301" spans="1:6" x14ac:dyDescent="0.25">
      <c r="A23301"/>
      <c r="B23301" s="78"/>
      <c r="C23301"/>
      <c r="D23301"/>
      <c r="E23301"/>
      <c r="F23301"/>
    </row>
    <row r="23302" spans="1:6" x14ac:dyDescent="0.25">
      <c r="A23302"/>
      <c r="B23302" s="78"/>
      <c r="C23302"/>
      <c r="D23302"/>
      <c r="E23302"/>
      <c r="F23302"/>
    </row>
    <row r="23303" spans="1:6" x14ac:dyDescent="0.25">
      <c r="A23303"/>
      <c r="B23303" s="78"/>
      <c r="C23303"/>
      <c r="D23303"/>
      <c r="E23303"/>
      <c r="F23303"/>
    </row>
    <row r="23304" spans="1:6" x14ac:dyDescent="0.25">
      <c r="A23304"/>
      <c r="B23304" s="78"/>
      <c r="C23304"/>
      <c r="D23304"/>
      <c r="E23304"/>
      <c r="F23304"/>
    </row>
    <row r="23305" spans="1:6" x14ac:dyDescent="0.25">
      <c r="A23305"/>
      <c r="B23305" s="78"/>
      <c r="C23305"/>
      <c r="D23305"/>
      <c r="E23305"/>
      <c r="F23305"/>
    </row>
    <row r="23306" spans="1:6" x14ac:dyDescent="0.25">
      <c r="A23306"/>
      <c r="B23306" s="78"/>
      <c r="C23306"/>
      <c r="D23306"/>
      <c r="E23306"/>
      <c r="F23306"/>
    </row>
    <row r="23307" spans="1:6" x14ac:dyDescent="0.25">
      <c r="A23307"/>
      <c r="B23307" s="78"/>
      <c r="C23307"/>
      <c r="D23307"/>
      <c r="E23307"/>
      <c r="F23307"/>
    </row>
    <row r="23308" spans="1:6" x14ac:dyDescent="0.25">
      <c r="A23308"/>
      <c r="B23308" s="78"/>
      <c r="C23308"/>
      <c r="D23308"/>
      <c r="E23308"/>
      <c r="F23308"/>
    </row>
    <row r="23309" spans="1:6" x14ac:dyDescent="0.25">
      <c r="A23309"/>
      <c r="B23309" s="78"/>
      <c r="C23309"/>
      <c r="D23309"/>
      <c r="E23309"/>
      <c r="F23309"/>
    </row>
    <row r="23310" spans="1:6" x14ac:dyDescent="0.25">
      <c r="A23310"/>
      <c r="B23310" s="78"/>
      <c r="C23310"/>
      <c r="D23310"/>
      <c r="E23310"/>
      <c r="F23310"/>
    </row>
    <row r="23311" spans="1:6" x14ac:dyDescent="0.25">
      <c r="A23311"/>
      <c r="B23311" s="78"/>
      <c r="C23311"/>
      <c r="D23311"/>
      <c r="E23311"/>
      <c r="F23311"/>
    </row>
    <row r="23312" spans="1:6" x14ac:dyDescent="0.25">
      <c r="A23312"/>
      <c r="B23312" s="78"/>
      <c r="C23312"/>
      <c r="D23312"/>
      <c r="E23312"/>
      <c r="F23312"/>
    </row>
    <row r="23313" spans="1:6" x14ac:dyDescent="0.25">
      <c r="A23313"/>
      <c r="B23313" s="78"/>
      <c r="C23313"/>
      <c r="D23313"/>
      <c r="E23313"/>
      <c r="F23313"/>
    </row>
    <row r="23314" spans="1:6" x14ac:dyDescent="0.25">
      <c r="A23314"/>
      <c r="B23314" s="78"/>
      <c r="C23314"/>
      <c r="D23314"/>
      <c r="E23314"/>
      <c r="F23314"/>
    </row>
    <row r="23315" spans="1:6" x14ac:dyDescent="0.25">
      <c r="A23315"/>
      <c r="B23315" s="78"/>
      <c r="C23315"/>
      <c r="D23315"/>
      <c r="E23315"/>
      <c r="F23315"/>
    </row>
    <row r="23316" spans="1:6" x14ac:dyDescent="0.25">
      <c r="A23316"/>
      <c r="B23316" s="78"/>
      <c r="C23316"/>
      <c r="D23316"/>
      <c r="E23316"/>
      <c r="F23316"/>
    </row>
    <row r="23317" spans="1:6" x14ac:dyDescent="0.25">
      <c r="A23317"/>
      <c r="B23317" s="78"/>
      <c r="C23317"/>
      <c r="D23317"/>
      <c r="E23317"/>
      <c r="F23317"/>
    </row>
    <row r="23318" spans="1:6" x14ac:dyDescent="0.25">
      <c r="A23318"/>
      <c r="B23318" s="78"/>
      <c r="C23318"/>
      <c r="D23318"/>
      <c r="E23318"/>
      <c r="F23318"/>
    </row>
    <row r="23319" spans="1:6" x14ac:dyDescent="0.25">
      <c r="A23319"/>
      <c r="B23319" s="78"/>
      <c r="C23319"/>
      <c r="D23319"/>
      <c r="E23319"/>
      <c r="F23319"/>
    </row>
    <row r="23320" spans="1:6" x14ac:dyDescent="0.25">
      <c r="A23320"/>
      <c r="B23320" s="78"/>
      <c r="C23320"/>
      <c r="D23320"/>
      <c r="E23320"/>
      <c r="F23320"/>
    </row>
    <row r="23321" spans="1:6" x14ac:dyDescent="0.25">
      <c r="A23321"/>
      <c r="B23321" s="78"/>
      <c r="C23321"/>
      <c r="D23321"/>
      <c r="E23321"/>
      <c r="F23321"/>
    </row>
    <row r="23322" spans="1:6" x14ac:dyDescent="0.25">
      <c r="A23322"/>
      <c r="B23322" s="78"/>
      <c r="C23322"/>
      <c r="D23322"/>
      <c r="E23322"/>
      <c r="F23322"/>
    </row>
    <row r="23323" spans="1:6" x14ac:dyDescent="0.25">
      <c r="A23323"/>
      <c r="B23323" s="78"/>
      <c r="C23323"/>
      <c r="D23323"/>
      <c r="E23323"/>
      <c r="F23323"/>
    </row>
    <row r="23324" spans="1:6" x14ac:dyDescent="0.25">
      <c r="A23324"/>
      <c r="B23324" s="78"/>
      <c r="C23324"/>
      <c r="D23324"/>
      <c r="E23324"/>
      <c r="F23324"/>
    </row>
    <row r="23325" spans="1:6" x14ac:dyDescent="0.25">
      <c r="A23325"/>
      <c r="B23325" s="78"/>
      <c r="C23325"/>
      <c r="D23325"/>
      <c r="E23325"/>
      <c r="F23325"/>
    </row>
    <row r="23326" spans="1:6" x14ac:dyDescent="0.25">
      <c r="A23326"/>
      <c r="B23326" s="78"/>
      <c r="C23326"/>
      <c r="D23326"/>
      <c r="E23326"/>
      <c r="F23326"/>
    </row>
    <row r="23327" spans="1:6" x14ac:dyDescent="0.25">
      <c r="A23327"/>
      <c r="B23327" s="78"/>
      <c r="C23327"/>
      <c r="D23327"/>
      <c r="E23327"/>
      <c r="F23327"/>
    </row>
    <row r="23328" spans="1:6" x14ac:dyDescent="0.25">
      <c r="A23328"/>
      <c r="B23328" s="78"/>
      <c r="C23328"/>
      <c r="D23328"/>
      <c r="E23328"/>
      <c r="F23328"/>
    </row>
    <row r="23329" spans="1:6" x14ac:dyDescent="0.25">
      <c r="A23329"/>
      <c r="B23329" s="78"/>
      <c r="C23329"/>
      <c r="D23329"/>
      <c r="E23329"/>
      <c r="F23329"/>
    </row>
    <row r="23330" spans="1:6" x14ac:dyDescent="0.25">
      <c r="A23330"/>
      <c r="B23330" s="78"/>
      <c r="C23330"/>
      <c r="D23330"/>
      <c r="E23330"/>
      <c r="F23330"/>
    </row>
    <row r="23331" spans="1:6" x14ac:dyDescent="0.25">
      <c r="A23331"/>
      <c r="B23331" s="78"/>
      <c r="C23331"/>
      <c r="D23331"/>
      <c r="E23331"/>
      <c r="F23331"/>
    </row>
    <row r="23332" spans="1:6" x14ac:dyDescent="0.25">
      <c r="A23332"/>
      <c r="B23332" s="78"/>
      <c r="C23332"/>
      <c r="D23332"/>
      <c r="E23332"/>
      <c r="F23332"/>
    </row>
    <row r="23333" spans="1:6" x14ac:dyDescent="0.25">
      <c r="A23333"/>
      <c r="B23333" s="78"/>
      <c r="C23333"/>
      <c r="D23333"/>
      <c r="E23333"/>
      <c r="F23333"/>
    </row>
    <row r="23334" spans="1:6" x14ac:dyDescent="0.25">
      <c r="A23334"/>
      <c r="B23334" s="78"/>
      <c r="C23334"/>
      <c r="D23334"/>
      <c r="E23334"/>
      <c r="F23334"/>
    </row>
    <row r="23335" spans="1:6" x14ac:dyDescent="0.25">
      <c r="A23335"/>
      <c r="B23335" s="78"/>
      <c r="C23335"/>
      <c r="D23335"/>
      <c r="E23335"/>
      <c r="F23335"/>
    </row>
    <row r="23336" spans="1:6" x14ac:dyDescent="0.25">
      <c r="A23336"/>
      <c r="B23336" s="78"/>
      <c r="C23336"/>
      <c r="D23336"/>
      <c r="E23336"/>
      <c r="F23336"/>
    </row>
    <row r="23337" spans="1:6" x14ac:dyDescent="0.25">
      <c r="A23337"/>
      <c r="B23337" s="78"/>
      <c r="C23337"/>
      <c r="D23337"/>
      <c r="E23337"/>
      <c r="F23337"/>
    </row>
    <row r="23338" spans="1:6" x14ac:dyDescent="0.25">
      <c r="A23338"/>
      <c r="B23338" s="78"/>
      <c r="C23338"/>
      <c r="D23338"/>
      <c r="E23338"/>
      <c r="F23338"/>
    </row>
    <row r="23339" spans="1:6" x14ac:dyDescent="0.25">
      <c r="A23339"/>
      <c r="B23339" s="78"/>
      <c r="C23339"/>
      <c r="D23339"/>
      <c r="E23339"/>
      <c r="F23339"/>
    </row>
    <row r="23340" spans="1:6" x14ac:dyDescent="0.25">
      <c r="A23340"/>
      <c r="B23340" s="78"/>
      <c r="C23340"/>
      <c r="D23340"/>
      <c r="E23340"/>
      <c r="F23340"/>
    </row>
    <row r="23341" spans="1:6" x14ac:dyDescent="0.25">
      <c r="A23341"/>
      <c r="B23341" s="78"/>
      <c r="C23341"/>
      <c r="D23341"/>
      <c r="E23341"/>
      <c r="F23341"/>
    </row>
    <row r="23342" spans="1:6" x14ac:dyDescent="0.25">
      <c r="A23342"/>
      <c r="B23342" s="78"/>
      <c r="C23342"/>
      <c r="D23342"/>
      <c r="E23342"/>
      <c r="F23342"/>
    </row>
    <row r="23343" spans="1:6" x14ac:dyDescent="0.25">
      <c r="A23343"/>
      <c r="B23343" s="78"/>
      <c r="C23343"/>
      <c r="D23343"/>
      <c r="E23343"/>
      <c r="F23343"/>
    </row>
    <row r="23344" spans="1:6" x14ac:dyDescent="0.25">
      <c r="A23344"/>
      <c r="B23344" s="78"/>
      <c r="C23344"/>
      <c r="D23344"/>
      <c r="E23344"/>
      <c r="F23344"/>
    </row>
    <row r="23345" spans="1:6" x14ac:dyDescent="0.25">
      <c r="A23345"/>
      <c r="B23345" s="78"/>
      <c r="C23345"/>
      <c r="D23345"/>
      <c r="E23345"/>
      <c r="F23345"/>
    </row>
    <row r="23346" spans="1:6" x14ac:dyDescent="0.25">
      <c r="A23346"/>
      <c r="B23346" s="78"/>
      <c r="C23346"/>
      <c r="D23346"/>
      <c r="E23346"/>
      <c r="F23346"/>
    </row>
    <row r="23347" spans="1:6" x14ac:dyDescent="0.25">
      <c r="A23347"/>
      <c r="B23347" s="78"/>
      <c r="C23347"/>
      <c r="D23347"/>
      <c r="E23347"/>
      <c r="F23347"/>
    </row>
    <row r="23348" spans="1:6" x14ac:dyDescent="0.25">
      <c r="A23348"/>
      <c r="B23348" s="78"/>
      <c r="C23348"/>
      <c r="D23348"/>
      <c r="E23348"/>
      <c r="F23348"/>
    </row>
    <row r="23349" spans="1:6" x14ac:dyDescent="0.25">
      <c r="A23349"/>
      <c r="B23349" s="78"/>
      <c r="C23349"/>
      <c r="D23349"/>
      <c r="E23349"/>
      <c r="F23349"/>
    </row>
    <row r="23350" spans="1:6" x14ac:dyDescent="0.25">
      <c r="A23350"/>
      <c r="B23350" s="78"/>
      <c r="C23350"/>
      <c r="D23350"/>
      <c r="E23350"/>
      <c r="F23350"/>
    </row>
    <row r="23351" spans="1:6" x14ac:dyDescent="0.25">
      <c r="A23351"/>
      <c r="B23351" s="78"/>
      <c r="C23351"/>
      <c r="D23351"/>
      <c r="E23351"/>
      <c r="F23351"/>
    </row>
    <row r="23352" spans="1:6" x14ac:dyDescent="0.25">
      <c r="A23352"/>
      <c r="B23352" s="78"/>
      <c r="C23352"/>
      <c r="D23352"/>
      <c r="E23352"/>
      <c r="F23352"/>
    </row>
    <row r="23353" spans="1:6" x14ac:dyDescent="0.25">
      <c r="A23353"/>
      <c r="B23353" s="78"/>
      <c r="C23353"/>
      <c r="D23353"/>
      <c r="E23353"/>
      <c r="F23353"/>
    </row>
    <row r="23354" spans="1:6" x14ac:dyDescent="0.25">
      <c r="A23354"/>
      <c r="B23354" s="78"/>
      <c r="C23354"/>
      <c r="D23354"/>
      <c r="E23354"/>
      <c r="F23354"/>
    </row>
    <row r="23355" spans="1:6" x14ac:dyDescent="0.25">
      <c r="A23355"/>
      <c r="B23355" s="78"/>
      <c r="C23355"/>
      <c r="D23355"/>
      <c r="E23355"/>
      <c r="F23355"/>
    </row>
    <row r="23356" spans="1:6" x14ac:dyDescent="0.25">
      <c r="A23356"/>
      <c r="B23356" s="78"/>
      <c r="C23356"/>
      <c r="D23356"/>
      <c r="E23356"/>
      <c r="F23356"/>
    </row>
    <row r="23357" spans="1:6" x14ac:dyDescent="0.25">
      <c r="A23357"/>
      <c r="B23357" s="78"/>
      <c r="C23357"/>
      <c r="D23357"/>
      <c r="E23357"/>
      <c r="F23357"/>
    </row>
    <row r="23358" spans="1:6" x14ac:dyDescent="0.25">
      <c r="A23358"/>
      <c r="B23358" s="78"/>
      <c r="C23358"/>
      <c r="D23358"/>
      <c r="E23358"/>
      <c r="F23358"/>
    </row>
    <row r="23359" spans="1:6" x14ac:dyDescent="0.25">
      <c r="A23359"/>
      <c r="B23359" s="78"/>
      <c r="C23359"/>
      <c r="D23359"/>
      <c r="E23359"/>
      <c r="F23359"/>
    </row>
    <row r="23360" spans="1:6" x14ac:dyDescent="0.25">
      <c r="A23360"/>
      <c r="B23360" s="78"/>
      <c r="C23360"/>
      <c r="D23360"/>
      <c r="E23360"/>
      <c r="F23360"/>
    </row>
    <row r="23361" spans="1:6" x14ac:dyDescent="0.25">
      <c r="A23361"/>
      <c r="B23361" s="78"/>
      <c r="C23361"/>
      <c r="D23361"/>
      <c r="E23361"/>
      <c r="F23361"/>
    </row>
    <row r="23362" spans="1:6" x14ac:dyDescent="0.25">
      <c r="A23362"/>
      <c r="B23362" s="78"/>
      <c r="C23362"/>
      <c r="D23362"/>
      <c r="E23362"/>
      <c r="F23362"/>
    </row>
    <row r="23363" spans="1:6" x14ac:dyDescent="0.25">
      <c r="A23363"/>
      <c r="B23363" s="78"/>
      <c r="C23363"/>
      <c r="D23363"/>
      <c r="E23363"/>
      <c r="F23363"/>
    </row>
    <row r="23364" spans="1:6" x14ac:dyDescent="0.25">
      <c r="A23364"/>
      <c r="B23364" s="78"/>
      <c r="C23364"/>
      <c r="D23364"/>
      <c r="E23364"/>
      <c r="F23364"/>
    </row>
    <row r="23365" spans="1:6" x14ac:dyDescent="0.25">
      <c r="A23365"/>
      <c r="B23365" s="78"/>
      <c r="C23365"/>
      <c r="D23365"/>
      <c r="E23365"/>
      <c r="F23365"/>
    </row>
    <row r="23366" spans="1:6" x14ac:dyDescent="0.25">
      <c r="A23366"/>
      <c r="B23366" s="78"/>
      <c r="C23366"/>
      <c r="D23366"/>
      <c r="E23366"/>
      <c r="F23366"/>
    </row>
    <row r="23367" spans="1:6" x14ac:dyDescent="0.25">
      <c r="A23367"/>
      <c r="B23367" s="78"/>
      <c r="C23367"/>
      <c r="D23367"/>
      <c r="E23367"/>
      <c r="F23367"/>
    </row>
    <row r="23368" spans="1:6" x14ac:dyDescent="0.25">
      <c r="A23368"/>
      <c r="B23368" s="78"/>
      <c r="C23368"/>
      <c r="D23368"/>
      <c r="E23368"/>
      <c r="F23368"/>
    </row>
    <row r="23369" spans="1:6" x14ac:dyDescent="0.25">
      <c r="A23369"/>
      <c r="B23369" s="78"/>
      <c r="C23369"/>
      <c r="D23369"/>
      <c r="E23369"/>
      <c r="F23369"/>
    </row>
    <row r="23370" spans="1:6" x14ac:dyDescent="0.25">
      <c r="A23370"/>
      <c r="B23370" s="78"/>
      <c r="C23370"/>
      <c r="D23370"/>
      <c r="E23370"/>
      <c r="F23370"/>
    </row>
    <row r="23371" spans="1:6" x14ac:dyDescent="0.25">
      <c r="A23371"/>
      <c r="B23371" s="78"/>
      <c r="C23371"/>
      <c r="D23371"/>
      <c r="E23371"/>
      <c r="F23371"/>
    </row>
    <row r="23372" spans="1:6" x14ac:dyDescent="0.25">
      <c r="A23372"/>
      <c r="B23372" s="78"/>
      <c r="C23372"/>
      <c r="D23372"/>
      <c r="E23372"/>
      <c r="F23372"/>
    </row>
    <row r="23373" spans="1:6" x14ac:dyDescent="0.25">
      <c r="A23373"/>
      <c r="B23373" s="78"/>
      <c r="C23373"/>
      <c r="D23373"/>
      <c r="E23373"/>
      <c r="F23373"/>
    </row>
    <row r="23374" spans="1:6" x14ac:dyDescent="0.25">
      <c r="A23374"/>
      <c r="B23374" s="78"/>
      <c r="C23374"/>
      <c r="D23374"/>
      <c r="E23374"/>
      <c r="F23374"/>
    </row>
    <row r="23375" spans="1:6" x14ac:dyDescent="0.25">
      <c r="A23375"/>
      <c r="B23375" s="78"/>
      <c r="C23375"/>
      <c r="D23375"/>
      <c r="E23375"/>
      <c r="F23375"/>
    </row>
    <row r="23376" spans="1:6" x14ac:dyDescent="0.25">
      <c r="A23376"/>
      <c r="B23376" s="78"/>
      <c r="C23376"/>
      <c r="D23376"/>
      <c r="E23376"/>
      <c r="F23376"/>
    </row>
    <row r="23377" spans="1:6" x14ac:dyDescent="0.25">
      <c r="A23377"/>
      <c r="B23377" s="78"/>
      <c r="C23377"/>
      <c r="D23377"/>
      <c r="E23377"/>
      <c r="F23377"/>
    </row>
    <row r="23378" spans="1:6" x14ac:dyDescent="0.25">
      <c r="A23378"/>
      <c r="B23378" s="78"/>
      <c r="C23378"/>
      <c r="D23378"/>
      <c r="E23378"/>
      <c r="F23378"/>
    </row>
    <row r="23379" spans="1:6" x14ac:dyDescent="0.25">
      <c r="A23379"/>
      <c r="B23379" s="78"/>
      <c r="C23379"/>
      <c r="D23379"/>
      <c r="E23379"/>
      <c r="F23379"/>
    </row>
    <row r="23380" spans="1:6" x14ac:dyDescent="0.25">
      <c r="A23380"/>
      <c r="B23380" s="78"/>
      <c r="C23380"/>
      <c r="D23380"/>
      <c r="E23380"/>
      <c r="F23380"/>
    </row>
    <row r="23381" spans="1:6" x14ac:dyDescent="0.25">
      <c r="A23381"/>
      <c r="B23381" s="78"/>
      <c r="C23381"/>
      <c r="D23381"/>
      <c r="E23381"/>
      <c r="F23381"/>
    </row>
    <row r="23382" spans="1:6" x14ac:dyDescent="0.25">
      <c r="A23382"/>
      <c r="B23382" s="78"/>
      <c r="C23382"/>
      <c r="D23382"/>
      <c r="E23382"/>
      <c r="F23382"/>
    </row>
    <row r="23383" spans="1:6" x14ac:dyDescent="0.25">
      <c r="A23383"/>
      <c r="B23383" s="78"/>
      <c r="C23383"/>
      <c r="D23383"/>
      <c r="E23383"/>
      <c r="F23383"/>
    </row>
    <row r="23384" spans="1:6" x14ac:dyDescent="0.25">
      <c r="A23384"/>
      <c r="B23384" s="78"/>
      <c r="C23384"/>
      <c r="D23384"/>
      <c r="E23384"/>
      <c r="F23384"/>
    </row>
    <row r="23385" spans="1:6" x14ac:dyDescent="0.25">
      <c r="A23385"/>
      <c r="B23385" s="78"/>
      <c r="C23385"/>
      <c r="D23385"/>
      <c r="E23385"/>
      <c r="F23385"/>
    </row>
    <row r="23386" spans="1:6" x14ac:dyDescent="0.25">
      <c r="A23386"/>
      <c r="B23386" s="78"/>
      <c r="C23386"/>
      <c r="D23386"/>
      <c r="E23386"/>
      <c r="F23386"/>
    </row>
    <row r="23387" spans="1:6" x14ac:dyDescent="0.25">
      <c r="A23387"/>
      <c r="B23387" s="78"/>
      <c r="C23387"/>
      <c r="D23387"/>
      <c r="E23387"/>
      <c r="F23387"/>
    </row>
    <row r="23388" spans="1:6" x14ac:dyDescent="0.25">
      <c r="A23388"/>
      <c r="B23388" s="78"/>
      <c r="C23388"/>
      <c r="D23388"/>
      <c r="E23388"/>
      <c r="F23388"/>
    </row>
    <row r="23389" spans="1:6" x14ac:dyDescent="0.25">
      <c r="A23389"/>
      <c r="B23389" s="78"/>
      <c r="C23389"/>
      <c r="D23389"/>
      <c r="E23389"/>
      <c r="F23389"/>
    </row>
    <row r="23390" spans="1:6" x14ac:dyDescent="0.25">
      <c r="A23390"/>
      <c r="B23390" s="78"/>
      <c r="C23390"/>
      <c r="D23390"/>
      <c r="E23390"/>
      <c r="F23390"/>
    </row>
    <row r="23391" spans="1:6" x14ac:dyDescent="0.25">
      <c r="A23391"/>
      <c r="B23391" s="78"/>
      <c r="C23391"/>
      <c r="D23391"/>
      <c r="E23391"/>
      <c r="F23391"/>
    </row>
    <row r="23392" spans="1:6" x14ac:dyDescent="0.25">
      <c r="A23392"/>
      <c r="B23392" s="78"/>
      <c r="C23392"/>
      <c r="D23392"/>
      <c r="E23392"/>
      <c r="F23392"/>
    </row>
    <row r="23393" spans="1:6" x14ac:dyDescent="0.25">
      <c r="A23393"/>
      <c r="B23393" s="78"/>
      <c r="C23393"/>
      <c r="D23393"/>
      <c r="E23393"/>
      <c r="F23393"/>
    </row>
    <row r="23394" spans="1:6" x14ac:dyDescent="0.25">
      <c r="A23394"/>
      <c r="B23394" s="78"/>
      <c r="C23394"/>
      <c r="D23394"/>
      <c r="E23394"/>
      <c r="F23394"/>
    </row>
    <row r="23395" spans="1:6" x14ac:dyDescent="0.25">
      <c r="A23395"/>
      <c r="B23395" s="78"/>
      <c r="C23395"/>
      <c r="D23395"/>
      <c r="E23395"/>
      <c r="F23395"/>
    </row>
    <row r="23396" spans="1:6" x14ac:dyDescent="0.25">
      <c r="A23396"/>
      <c r="B23396" s="78"/>
      <c r="C23396"/>
      <c r="D23396"/>
      <c r="E23396"/>
      <c r="F23396"/>
    </row>
    <row r="23397" spans="1:6" x14ac:dyDescent="0.25">
      <c r="A23397"/>
      <c r="B23397" s="78"/>
      <c r="C23397"/>
      <c r="D23397"/>
      <c r="E23397"/>
      <c r="F23397"/>
    </row>
    <row r="23398" spans="1:6" x14ac:dyDescent="0.25">
      <c r="A23398"/>
      <c r="B23398" s="78"/>
      <c r="C23398"/>
      <c r="D23398"/>
      <c r="E23398"/>
      <c r="F23398"/>
    </row>
    <row r="23399" spans="1:6" x14ac:dyDescent="0.25">
      <c r="A23399"/>
      <c r="B23399" s="78"/>
      <c r="C23399"/>
      <c r="D23399"/>
      <c r="E23399"/>
      <c r="F23399"/>
    </row>
    <row r="23400" spans="1:6" x14ac:dyDescent="0.25">
      <c r="A23400"/>
      <c r="B23400" s="78"/>
      <c r="C23400"/>
      <c r="D23400"/>
      <c r="E23400"/>
      <c r="F23400"/>
    </row>
    <row r="23401" spans="1:6" x14ac:dyDescent="0.25">
      <c r="A23401"/>
      <c r="B23401" s="78"/>
      <c r="C23401"/>
      <c r="D23401"/>
      <c r="E23401"/>
      <c r="F23401"/>
    </row>
    <row r="23402" spans="1:6" x14ac:dyDescent="0.25">
      <c r="A23402"/>
      <c r="B23402" s="78"/>
      <c r="C23402"/>
      <c r="D23402"/>
      <c r="E23402"/>
      <c r="F23402"/>
    </row>
    <row r="23403" spans="1:6" x14ac:dyDescent="0.25">
      <c r="A23403"/>
      <c r="B23403" s="78"/>
      <c r="C23403"/>
      <c r="D23403"/>
      <c r="E23403"/>
      <c r="F23403"/>
    </row>
    <row r="23404" spans="1:6" x14ac:dyDescent="0.25">
      <c r="A23404"/>
      <c r="B23404" s="78"/>
      <c r="C23404"/>
      <c r="D23404"/>
      <c r="E23404"/>
      <c r="F23404"/>
    </row>
    <row r="23405" spans="1:6" x14ac:dyDescent="0.25">
      <c r="A23405"/>
      <c r="B23405" s="78"/>
      <c r="C23405"/>
      <c r="D23405"/>
      <c r="E23405"/>
      <c r="F23405"/>
    </row>
    <row r="23406" spans="1:6" x14ac:dyDescent="0.25">
      <c r="A23406"/>
      <c r="B23406" s="78"/>
      <c r="C23406"/>
      <c r="D23406"/>
      <c r="E23406"/>
      <c r="F23406"/>
    </row>
    <row r="23407" spans="1:6" x14ac:dyDescent="0.25">
      <c r="A23407"/>
      <c r="B23407" s="78"/>
      <c r="C23407"/>
      <c r="D23407"/>
      <c r="E23407"/>
      <c r="F23407"/>
    </row>
    <row r="23408" spans="1:6" x14ac:dyDescent="0.25">
      <c r="A23408"/>
      <c r="B23408" s="78"/>
      <c r="C23408"/>
      <c r="D23408"/>
      <c r="E23408"/>
      <c r="F23408"/>
    </row>
    <row r="23409" spans="1:6" x14ac:dyDescent="0.25">
      <c r="A23409"/>
      <c r="B23409" s="78"/>
      <c r="C23409"/>
      <c r="D23409"/>
      <c r="E23409"/>
      <c r="F23409"/>
    </row>
    <row r="23410" spans="1:6" x14ac:dyDescent="0.25">
      <c r="A23410"/>
      <c r="B23410" s="78"/>
      <c r="C23410"/>
      <c r="D23410"/>
      <c r="E23410"/>
      <c r="F23410"/>
    </row>
    <row r="23411" spans="1:6" x14ac:dyDescent="0.25">
      <c r="A23411"/>
      <c r="B23411" s="78"/>
      <c r="C23411"/>
      <c r="D23411"/>
      <c r="E23411"/>
      <c r="F23411"/>
    </row>
    <row r="23412" spans="1:6" x14ac:dyDescent="0.25">
      <c r="A23412"/>
      <c r="B23412" s="78"/>
      <c r="C23412"/>
      <c r="D23412"/>
      <c r="E23412"/>
      <c r="F23412"/>
    </row>
    <row r="23413" spans="1:6" x14ac:dyDescent="0.25">
      <c r="A23413"/>
      <c r="B23413" s="78"/>
      <c r="C23413"/>
      <c r="D23413"/>
      <c r="E23413"/>
      <c r="F23413"/>
    </row>
    <row r="23414" spans="1:6" x14ac:dyDescent="0.25">
      <c r="A23414"/>
      <c r="B23414" s="78"/>
      <c r="C23414"/>
      <c r="D23414"/>
      <c r="E23414"/>
      <c r="F23414"/>
    </row>
    <row r="23415" spans="1:6" x14ac:dyDescent="0.25">
      <c r="A23415"/>
      <c r="B23415" s="78"/>
      <c r="C23415"/>
      <c r="D23415"/>
      <c r="E23415"/>
      <c r="F23415"/>
    </row>
    <row r="23416" spans="1:6" x14ac:dyDescent="0.25">
      <c r="A23416"/>
      <c r="B23416" s="78"/>
      <c r="C23416"/>
      <c r="D23416"/>
      <c r="E23416"/>
      <c r="F23416"/>
    </row>
    <row r="23417" spans="1:6" x14ac:dyDescent="0.25">
      <c r="A23417"/>
      <c r="B23417" s="78"/>
      <c r="C23417"/>
      <c r="D23417"/>
      <c r="E23417"/>
      <c r="F23417"/>
    </row>
    <row r="23418" spans="1:6" x14ac:dyDescent="0.25">
      <c r="A23418"/>
      <c r="B23418" s="78"/>
      <c r="C23418"/>
      <c r="D23418"/>
      <c r="E23418"/>
      <c r="F23418"/>
    </row>
    <row r="23419" spans="1:6" x14ac:dyDescent="0.25">
      <c r="A23419"/>
      <c r="B23419" s="78"/>
      <c r="C23419"/>
      <c r="D23419"/>
      <c r="E23419"/>
      <c r="F23419"/>
    </row>
    <row r="23420" spans="1:6" x14ac:dyDescent="0.25">
      <c r="A23420"/>
      <c r="B23420" s="78"/>
      <c r="C23420"/>
      <c r="D23420"/>
      <c r="E23420"/>
      <c r="F23420"/>
    </row>
    <row r="23421" spans="1:6" x14ac:dyDescent="0.25">
      <c r="A23421"/>
      <c r="B23421" s="78"/>
      <c r="C23421"/>
      <c r="D23421"/>
      <c r="E23421"/>
      <c r="F23421"/>
    </row>
    <row r="23422" spans="1:6" x14ac:dyDescent="0.25">
      <c r="A23422"/>
      <c r="B23422" s="78"/>
      <c r="C23422"/>
      <c r="D23422"/>
      <c r="E23422"/>
      <c r="F23422"/>
    </row>
    <row r="23423" spans="1:6" x14ac:dyDescent="0.25">
      <c r="A23423"/>
      <c r="B23423" s="78"/>
      <c r="C23423"/>
      <c r="D23423"/>
      <c r="E23423"/>
      <c r="F23423"/>
    </row>
    <row r="23424" spans="1:6" x14ac:dyDescent="0.25">
      <c r="A23424"/>
      <c r="B23424" s="78"/>
      <c r="C23424"/>
      <c r="D23424"/>
      <c r="E23424"/>
      <c r="F23424"/>
    </row>
    <row r="23425" spans="1:6" x14ac:dyDescent="0.25">
      <c r="A23425"/>
      <c r="B23425" s="78"/>
      <c r="C23425"/>
      <c r="D23425"/>
      <c r="E23425"/>
      <c r="F23425"/>
    </row>
    <row r="23426" spans="1:6" x14ac:dyDescent="0.25">
      <c r="A23426"/>
      <c r="B23426" s="78"/>
      <c r="C23426"/>
      <c r="D23426"/>
      <c r="E23426"/>
      <c r="F23426"/>
    </row>
    <row r="23427" spans="1:6" x14ac:dyDescent="0.25">
      <c r="A23427"/>
      <c r="B23427" s="78"/>
      <c r="C23427"/>
      <c r="D23427"/>
      <c r="E23427"/>
      <c r="F23427"/>
    </row>
    <row r="23428" spans="1:6" x14ac:dyDescent="0.25">
      <c r="A23428"/>
      <c r="B23428" s="78"/>
      <c r="C23428"/>
      <c r="D23428"/>
      <c r="E23428"/>
      <c r="F23428"/>
    </row>
    <row r="23429" spans="1:6" x14ac:dyDescent="0.25">
      <c r="A23429"/>
      <c r="B23429" s="78"/>
      <c r="C23429"/>
      <c r="D23429"/>
      <c r="E23429"/>
      <c r="F23429"/>
    </row>
    <row r="23430" spans="1:6" x14ac:dyDescent="0.25">
      <c r="A23430"/>
      <c r="B23430" s="78"/>
      <c r="C23430"/>
      <c r="D23430"/>
      <c r="E23430"/>
      <c r="F23430"/>
    </row>
    <row r="23431" spans="1:6" x14ac:dyDescent="0.25">
      <c r="A23431"/>
      <c r="B23431" s="78"/>
      <c r="C23431"/>
      <c r="D23431"/>
      <c r="E23431"/>
      <c r="F23431"/>
    </row>
    <row r="23432" spans="1:6" x14ac:dyDescent="0.25">
      <c r="A23432"/>
      <c r="B23432" s="78"/>
      <c r="C23432"/>
      <c r="D23432"/>
      <c r="E23432"/>
      <c r="F23432"/>
    </row>
    <row r="23433" spans="1:6" x14ac:dyDescent="0.25">
      <c r="A23433"/>
      <c r="B23433" s="78"/>
      <c r="C23433"/>
      <c r="D23433"/>
      <c r="E23433"/>
      <c r="F23433"/>
    </row>
    <row r="23434" spans="1:6" x14ac:dyDescent="0.25">
      <c r="A23434"/>
      <c r="B23434" s="78"/>
      <c r="C23434"/>
      <c r="D23434"/>
      <c r="E23434"/>
      <c r="F23434"/>
    </row>
    <row r="23435" spans="1:6" x14ac:dyDescent="0.25">
      <c r="A23435"/>
      <c r="B23435" s="78"/>
      <c r="C23435"/>
      <c r="D23435"/>
      <c r="E23435"/>
      <c r="F23435"/>
    </row>
    <row r="23436" spans="1:6" x14ac:dyDescent="0.25">
      <c r="A23436"/>
      <c r="B23436" s="78"/>
      <c r="C23436"/>
      <c r="D23436"/>
      <c r="E23436"/>
      <c r="F23436"/>
    </row>
    <row r="23437" spans="1:6" x14ac:dyDescent="0.25">
      <c r="A23437"/>
      <c r="B23437" s="78"/>
      <c r="C23437"/>
      <c r="D23437"/>
      <c r="E23437"/>
      <c r="F23437"/>
    </row>
    <row r="23438" spans="1:6" x14ac:dyDescent="0.25">
      <c r="A23438"/>
      <c r="B23438" s="78"/>
      <c r="C23438"/>
      <c r="D23438"/>
      <c r="E23438"/>
      <c r="F23438"/>
    </row>
    <row r="23439" spans="1:6" x14ac:dyDescent="0.25">
      <c r="A23439"/>
      <c r="B23439" s="78"/>
      <c r="C23439"/>
      <c r="D23439"/>
      <c r="E23439"/>
      <c r="F23439"/>
    </row>
    <row r="23440" spans="1:6" x14ac:dyDescent="0.25">
      <c r="A23440"/>
      <c r="B23440" s="78"/>
      <c r="C23440"/>
      <c r="D23440"/>
      <c r="E23440"/>
      <c r="F23440"/>
    </row>
    <row r="23441" spans="1:6" x14ac:dyDescent="0.25">
      <c r="A23441"/>
      <c r="B23441" s="78"/>
      <c r="C23441"/>
      <c r="D23441"/>
      <c r="E23441"/>
      <c r="F23441"/>
    </row>
    <row r="23442" spans="1:6" x14ac:dyDescent="0.25">
      <c r="A23442"/>
      <c r="B23442" s="78"/>
      <c r="C23442"/>
      <c r="D23442"/>
      <c r="E23442"/>
      <c r="F23442"/>
    </row>
    <row r="23443" spans="1:6" x14ac:dyDescent="0.25">
      <c r="A23443"/>
      <c r="B23443" s="78"/>
      <c r="C23443"/>
      <c r="D23443"/>
      <c r="E23443"/>
      <c r="F23443"/>
    </row>
    <row r="23444" spans="1:6" x14ac:dyDescent="0.25">
      <c r="A23444"/>
      <c r="B23444" s="78"/>
      <c r="C23444"/>
      <c r="D23444"/>
      <c r="E23444"/>
      <c r="F23444"/>
    </row>
    <row r="23445" spans="1:6" x14ac:dyDescent="0.25">
      <c r="A23445"/>
      <c r="B23445" s="78"/>
      <c r="C23445"/>
      <c r="D23445"/>
      <c r="E23445"/>
      <c r="F23445"/>
    </row>
    <row r="23446" spans="1:6" x14ac:dyDescent="0.25">
      <c r="A23446"/>
      <c r="B23446" s="78"/>
      <c r="C23446"/>
      <c r="D23446"/>
      <c r="E23446"/>
      <c r="F23446"/>
    </row>
    <row r="23447" spans="1:6" x14ac:dyDescent="0.25">
      <c r="A23447"/>
      <c r="B23447" s="78"/>
      <c r="C23447"/>
      <c r="D23447"/>
      <c r="E23447"/>
      <c r="F23447"/>
    </row>
    <row r="23448" spans="1:6" x14ac:dyDescent="0.25">
      <c r="A23448"/>
      <c r="B23448" s="78"/>
      <c r="C23448"/>
      <c r="D23448"/>
      <c r="E23448"/>
      <c r="F23448"/>
    </row>
    <row r="23449" spans="1:6" x14ac:dyDescent="0.25">
      <c r="A23449"/>
      <c r="B23449" s="78"/>
      <c r="C23449"/>
      <c r="D23449"/>
      <c r="E23449"/>
      <c r="F23449"/>
    </row>
    <row r="23450" spans="1:6" x14ac:dyDescent="0.25">
      <c r="A23450"/>
      <c r="B23450" s="78"/>
      <c r="C23450"/>
      <c r="D23450"/>
      <c r="E23450"/>
      <c r="F23450"/>
    </row>
    <row r="23451" spans="1:6" x14ac:dyDescent="0.25">
      <c r="A23451"/>
      <c r="B23451" s="78"/>
      <c r="C23451"/>
      <c r="D23451"/>
      <c r="E23451"/>
      <c r="F23451"/>
    </row>
    <row r="23452" spans="1:6" x14ac:dyDescent="0.25">
      <c r="A23452"/>
      <c r="B23452" s="78"/>
      <c r="C23452"/>
      <c r="D23452"/>
      <c r="E23452"/>
      <c r="F23452"/>
    </row>
    <row r="23453" spans="1:6" x14ac:dyDescent="0.25">
      <c r="A23453"/>
      <c r="B23453" s="78"/>
      <c r="C23453"/>
      <c r="D23453"/>
      <c r="E23453"/>
      <c r="F23453"/>
    </row>
    <row r="23454" spans="1:6" x14ac:dyDescent="0.25">
      <c r="A23454"/>
      <c r="B23454" s="78"/>
      <c r="C23454"/>
      <c r="D23454"/>
      <c r="E23454"/>
      <c r="F23454"/>
    </row>
    <row r="23455" spans="1:6" x14ac:dyDescent="0.25">
      <c r="A23455"/>
      <c r="B23455" s="78"/>
      <c r="C23455"/>
      <c r="D23455"/>
      <c r="E23455"/>
      <c r="F23455"/>
    </row>
    <row r="23456" spans="1:6" x14ac:dyDescent="0.25">
      <c r="A23456"/>
      <c r="B23456" s="78"/>
      <c r="C23456"/>
      <c r="D23456"/>
      <c r="E23456"/>
      <c r="F23456"/>
    </row>
    <row r="23457" spans="1:6" x14ac:dyDescent="0.25">
      <c r="A23457"/>
      <c r="B23457" s="78"/>
      <c r="C23457"/>
      <c r="D23457"/>
      <c r="E23457"/>
      <c r="F23457"/>
    </row>
    <row r="23458" spans="1:6" x14ac:dyDescent="0.25">
      <c r="A23458"/>
      <c r="B23458" s="78"/>
      <c r="C23458"/>
      <c r="D23458"/>
      <c r="E23458"/>
      <c r="F23458"/>
    </row>
    <row r="23459" spans="1:6" x14ac:dyDescent="0.25">
      <c r="A23459"/>
      <c r="B23459" s="78"/>
      <c r="C23459"/>
      <c r="D23459"/>
      <c r="E23459"/>
      <c r="F23459"/>
    </row>
    <row r="23460" spans="1:6" x14ac:dyDescent="0.25">
      <c r="A23460"/>
      <c r="B23460" s="78"/>
      <c r="C23460"/>
      <c r="D23460"/>
      <c r="E23460"/>
      <c r="F23460"/>
    </row>
    <row r="23461" spans="1:6" x14ac:dyDescent="0.25">
      <c r="A23461"/>
      <c r="B23461" s="78"/>
      <c r="C23461"/>
      <c r="D23461"/>
      <c r="E23461"/>
      <c r="F23461"/>
    </row>
    <row r="23462" spans="1:6" x14ac:dyDescent="0.25">
      <c r="A23462"/>
      <c r="B23462" s="78"/>
      <c r="C23462"/>
      <c r="D23462"/>
      <c r="E23462"/>
      <c r="F23462"/>
    </row>
    <row r="23463" spans="1:6" x14ac:dyDescent="0.25">
      <c r="A23463"/>
      <c r="B23463" s="78"/>
      <c r="C23463"/>
      <c r="D23463"/>
      <c r="E23463"/>
      <c r="F23463"/>
    </row>
    <row r="23464" spans="1:6" x14ac:dyDescent="0.25">
      <c r="A23464"/>
      <c r="B23464" s="78"/>
      <c r="C23464"/>
      <c r="D23464"/>
      <c r="E23464"/>
      <c r="F23464"/>
    </row>
    <row r="23465" spans="1:6" x14ac:dyDescent="0.25">
      <c r="A23465"/>
      <c r="B23465" s="78"/>
      <c r="C23465"/>
      <c r="D23465"/>
      <c r="E23465"/>
      <c r="F23465"/>
    </row>
    <row r="23466" spans="1:6" x14ac:dyDescent="0.25">
      <c r="A23466"/>
      <c r="B23466" s="78"/>
      <c r="C23466"/>
      <c r="D23466"/>
      <c r="E23466"/>
      <c r="F23466"/>
    </row>
    <row r="23467" spans="1:6" x14ac:dyDescent="0.25">
      <c r="A23467"/>
      <c r="B23467" s="78"/>
      <c r="C23467"/>
      <c r="D23467"/>
      <c r="E23467"/>
      <c r="F23467"/>
    </row>
    <row r="23468" spans="1:6" x14ac:dyDescent="0.25">
      <c r="A23468"/>
      <c r="B23468" s="78"/>
      <c r="C23468"/>
      <c r="D23468"/>
      <c r="E23468"/>
      <c r="F23468"/>
    </row>
    <row r="23469" spans="1:6" x14ac:dyDescent="0.25">
      <c r="A23469"/>
      <c r="B23469" s="78"/>
      <c r="C23469"/>
      <c r="D23469"/>
      <c r="E23469"/>
      <c r="F23469"/>
    </row>
    <row r="23470" spans="1:6" x14ac:dyDescent="0.25">
      <c r="A23470"/>
      <c r="B23470" s="78"/>
      <c r="C23470"/>
      <c r="D23470"/>
      <c r="E23470"/>
      <c r="F23470"/>
    </row>
    <row r="23471" spans="1:6" x14ac:dyDescent="0.25">
      <c r="A23471"/>
      <c r="B23471" s="78"/>
      <c r="C23471"/>
      <c r="D23471"/>
      <c r="E23471"/>
      <c r="F23471"/>
    </row>
    <row r="23472" spans="1:6" x14ac:dyDescent="0.25">
      <c r="A23472"/>
      <c r="B23472" s="78"/>
      <c r="C23472"/>
      <c r="D23472"/>
      <c r="E23472"/>
      <c r="F23472"/>
    </row>
    <row r="23473" spans="1:6" x14ac:dyDescent="0.25">
      <c r="A23473"/>
      <c r="B23473" s="78"/>
      <c r="C23473"/>
      <c r="D23473"/>
      <c r="E23473"/>
      <c r="F23473"/>
    </row>
    <row r="23474" spans="1:6" x14ac:dyDescent="0.25">
      <c r="A23474"/>
      <c r="B23474" s="78"/>
      <c r="C23474"/>
      <c r="D23474"/>
      <c r="E23474"/>
      <c r="F23474"/>
    </row>
    <row r="23475" spans="1:6" x14ac:dyDescent="0.25">
      <c r="A23475"/>
      <c r="B23475" s="78"/>
      <c r="C23475"/>
      <c r="D23475"/>
      <c r="E23475"/>
      <c r="F23475"/>
    </row>
    <row r="23476" spans="1:6" x14ac:dyDescent="0.25">
      <c r="A23476"/>
      <c r="B23476" s="78"/>
      <c r="C23476"/>
      <c r="D23476"/>
      <c r="E23476"/>
      <c r="F23476"/>
    </row>
    <row r="23477" spans="1:6" x14ac:dyDescent="0.25">
      <c r="A23477"/>
      <c r="B23477" s="78"/>
      <c r="C23477"/>
      <c r="D23477"/>
      <c r="E23477"/>
      <c r="F23477"/>
    </row>
    <row r="23478" spans="1:6" x14ac:dyDescent="0.25">
      <c r="A23478"/>
      <c r="B23478" s="78"/>
      <c r="C23478"/>
      <c r="D23478"/>
      <c r="E23478"/>
      <c r="F23478"/>
    </row>
    <row r="23479" spans="1:6" x14ac:dyDescent="0.25">
      <c r="A23479"/>
      <c r="B23479" s="78"/>
      <c r="C23479"/>
      <c r="D23479"/>
      <c r="E23479"/>
      <c r="F23479"/>
    </row>
    <row r="23480" spans="1:6" x14ac:dyDescent="0.25">
      <c r="A23480"/>
      <c r="B23480" s="78"/>
      <c r="C23480"/>
      <c r="D23480"/>
      <c r="E23480"/>
      <c r="F23480"/>
    </row>
    <row r="23481" spans="1:6" x14ac:dyDescent="0.25">
      <c r="A23481"/>
      <c r="B23481" s="78"/>
      <c r="C23481"/>
      <c r="D23481"/>
      <c r="E23481"/>
      <c r="F23481"/>
    </row>
    <row r="23482" spans="1:6" x14ac:dyDescent="0.25">
      <c r="A23482"/>
      <c r="B23482" s="78"/>
      <c r="C23482"/>
      <c r="D23482"/>
      <c r="E23482"/>
      <c r="F23482"/>
    </row>
    <row r="23483" spans="1:6" x14ac:dyDescent="0.25">
      <c r="A23483"/>
      <c r="B23483" s="78"/>
      <c r="C23483"/>
      <c r="D23483"/>
      <c r="E23483"/>
      <c r="F23483"/>
    </row>
    <row r="23484" spans="1:6" x14ac:dyDescent="0.25">
      <c r="A23484"/>
      <c r="B23484" s="78"/>
      <c r="C23484"/>
      <c r="D23484"/>
      <c r="E23484"/>
      <c r="F23484"/>
    </row>
    <row r="23485" spans="1:6" x14ac:dyDescent="0.25">
      <c r="A23485"/>
      <c r="B23485" s="78"/>
      <c r="C23485"/>
      <c r="D23485"/>
      <c r="E23485"/>
      <c r="F23485"/>
    </row>
    <row r="23486" spans="1:6" x14ac:dyDescent="0.25">
      <c r="A23486"/>
      <c r="B23486" s="78"/>
      <c r="C23486"/>
      <c r="D23486"/>
      <c r="E23486"/>
      <c r="F23486"/>
    </row>
    <row r="23487" spans="1:6" x14ac:dyDescent="0.25">
      <c r="A23487"/>
      <c r="B23487" s="78"/>
      <c r="C23487"/>
      <c r="D23487"/>
      <c r="E23487"/>
      <c r="F23487"/>
    </row>
    <row r="23488" spans="1:6" x14ac:dyDescent="0.25">
      <c r="A23488"/>
      <c r="B23488" s="78"/>
      <c r="C23488"/>
      <c r="D23488"/>
      <c r="E23488"/>
      <c r="F23488"/>
    </row>
    <row r="23489" spans="1:6" x14ac:dyDescent="0.25">
      <c r="A23489"/>
      <c r="B23489" s="78"/>
      <c r="C23489"/>
      <c r="D23489"/>
      <c r="E23489"/>
      <c r="F23489"/>
    </row>
    <row r="23490" spans="1:6" x14ac:dyDescent="0.25">
      <c r="A23490"/>
      <c r="B23490" s="78"/>
      <c r="C23490"/>
      <c r="D23490"/>
      <c r="E23490"/>
      <c r="F23490"/>
    </row>
    <row r="23491" spans="1:6" x14ac:dyDescent="0.25">
      <c r="A23491"/>
      <c r="B23491" s="78"/>
      <c r="C23491"/>
      <c r="D23491"/>
      <c r="E23491"/>
      <c r="F23491"/>
    </row>
    <row r="23492" spans="1:6" x14ac:dyDescent="0.25">
      <c r="A23492"/>
      <c r="B23492" s="78"/>
      <c r="C23492"/>
      <c r="D23492"/>
      <c r="E23492"/>
      <c r="F23492"/>
    </row>
    <row r="23493" spans="1:6" x14ac:dyDescent="0.25">
      <c r="A23493"/>
      <c r="B23493" s="78"/>
      <c r="C23493"/>
      <c r="D23493"/>
      <c r="E23493"/>
      <c r="F23493"/>
    </row>
    <row r="23494" spans="1:6" x14ac:dyDescent="0.25">
      <c r="A23494"/>
      <c r="B23494" s="78"/>
      <c r="C23494"/>
      <c r="D23494"/>
      <c r="E23494"/>
      <c r="F23494"/>
    </row>
    <row r="23495" spans="1:6" x14ac:dyDescent="0.25">
      <c r="A23495"/>
      <c r="B23495" s="78"/>
      <c r="C23495"/>
      <c r="D23495"/>
      <c r="E23495"/>
      <c r="F23495"/>
    </row>
    <row r="23496" spans="1:6" x14ac:dyDescent="0.25">
      <c r="A23496"/>
      <c r="B23496" s="78"/>
      <c r="C23496"/>
      <c r="D23496"/>
      <c r="E23496"/>
      <c r="F23496"/>
    </row>
    <row r="23497" spans="1:6" x14ac:dyDescent="0.25">
      <c r="A23497"/>
      <c r="B23497" s="78"/>
      <c r="C23497"/>
      <c r="D23497"/>
      <c r="E23497"/>
      <c r="F23497"/>
    </row>
    <row r="23498" spans="1:6" x14ac:dyDescent="0.25">
      <c r="A23498"/>
      <c r="B23498" s="78"/>
      <c r="C23498"/>
      <c r="D23498"/>
      <c r="E23498"/>
      <c r="F23498"/>
    </row>
    <row r="23499" spans="1:6" x14ac:dyDescent="0.25">
      <c r="A23499"/>
      <c r="B23499" s="78"/>
      <c r="C23499"/>
      <c r="D23499"/>
      <c r="E23499"/>
      <c r="F23499"/>
    </row>
    <row r="23500" spans="1:6" x14ac:dyDescent="0.25">
      <c r="A23500"/>
      <c r="B23500" s="78"/>
      <c r="C23500"/>
      <c r="D23500"/>
      <c r="E23500"/>
      <c r="F23500"/>
    </row>
    <row r="23501" spans="1:6" x14ac:dyDescent="0.25">
      <c r="A23501"/>
      <c r="B23501" s="78"/>
      <c r="C23501"/>
      <c r="D23501"/>
      <c r="E23501"/>
      <c r="F23501"/>
    </row>
    <row r="23502" spans="1:6" x14ac:dyDescent="0.25">
      <c r="A23502"/>
      <c r="B23502" s="78"/>
      <c r="C23502"/>
      <c r="D23502"/>
      <c r="E23502"/>
      <c r="F23502"/>
    </row>
    <row r="23503" spans="1:6" x14ac:dyDescent="0.25">
      <c r="A23503"/>
      <c r="B23503" s="78"/>
      <c r="C23503"/>
      <c r="D23503"/>
      <c r="E23503"/>
      <c r="F23503"/>
    </row>
    <row r="23504" spans="1:6" x14ac:dyDescent="0.25">
      <c r="A23504"/>
      <c r="B23504" s="78"/>
      <c r="C23504"/>
      <c r="D23504"/>
      <c r="E23504"/>
      <c r="F23504"/>
    </row>
    <row r="23505" spans="1:6" x14ac:dyDescent="0.25">
      <c r="A23505"/>
      <c r="B23505" s="78"/>
      <c r="C23505"/>
      <c r="D23505"/>
      <c r="E23505"/>
      <c r="F23505"/>
    </row>
    <row r="23506" spans="1:6" x14ac:dyDescent="0.25">
      <c r="A23506"/>
      <c r="B23506" s="78"/>
      <c r="C23506"/>
      <c r="D23506"/>
      <c r="E23506"/>
      <c r="F23506"/>
    </row>
    <row r="23507" spans="1:6" x14ac:dyDescent="0.25">
      <c r="A23507"/>
      <c r="B23507" s="78"/>
      <c r="C23507"/>
      <c r="D23507"/>
      <c r="E23507"/>
      <c r="F23507"/>
    </row>
    <row r="23508" spans="1:6" x14ac:dyDescent="0.25">
      <c r="A23508"/>
      <c r="B23508" s="78"/>
      <c r="C23508"/>
      <c r="D23508"/>
      <c r="E23508"/>
      <c r="F23508"/>
    </row>
    <row r="23509" spans="1:6" x14ac:dyDescent="0.25">
      <c r="A23509"/>
      <c r="B23509" s="78"/>
      <c r="C23509"/>
      <c r="D23509"/>
      <c r="E23509"/>
      <c r="F23509"/>
    </row>
    <row r="23510" spans="1:6" x14ac:dyDescent="0.25">
      <c r="A23510"/>
      <c r="B23510" s="78"/>
      <c r="C23510"/>
      <c r="D23510"/>
      <c r="E23510"/>
      <c r="F23510"/>
    </row>
    <row r="23511" spans="1:6" x14ac:dyDescent="0.25">
      <c r="A23511"/>
      <c r="B23511" s="78"/>
      <c r="C23511"/>
      <c r="D23511"/>
      <c r="E23511"/>
      <c r="F23511"/>
    </row>
    <row r="23512" spans="1:6" x14ac:dyDescent="0.25">
      <c r="A23512"/>
      <c r="B23512" s="78"/>
      <c r="C23512"/>
      <c r="D23512"/>
      <c r="E23512"/>
      <c r="F23512"/>
    </row>
    <row r="23513" spans="1:6" x14ac:dyDescent="0.25">
      <c r="A23513"/>
      <c r="B23513" s="78"/>
      <c r="C23513"/>
      <c r="D23513"/>
      <c r="E23513"/>
      <c r="F23513"/>
    </row>
    <row r="23514" spans="1:6" x14ac:dyDescent="0.25">
      <c r="A23514"/>
      <c r="B23514" s="78"/>
      <c r="C23514"/>
      <c r="D23514"/>
      <c r="E23514"/>
      <c r="F23514"/>
    </row>
    <row r="23515" spans="1:6" x14ac:dyDescent="0.25">
      <c r="A23515"/>
      <c r="B23515" s="78"/>
      <c r="C23515"/>
      <c r="D23515"/>
      <c r="E23515"/>
      <c r="F23515"/>
    </row>
    <row r="23516" spans="1:6" x14ac:dyDescent="0.25">
      <c r="A23516"/>
      <c r="B23516" s="78"/>
      <c r="C23516"/>
      <c r="D23516"/>
      <c r="E23516"/>
      <c r="F23516"/>
    </row>
    <row r="23517" spans="1:6" x14ac:dyDescent="0.25">
      <c r="A23517"/>
      <c r="B23517" s="78"/>
      <c r="C23517"/>
      <c r="D23517"/>
      <c r="E23517"/>
      <c r="F23517"/>
    </row>
    <row r="23518" spans="1:6" x14ac:dyDescent="0.25">
      <c r="A23518"/>
      <c r="B23518" s="78"/>
      <c r="C23518"/>
      <c r="D23518"/>
      <c r="E23518"/>
      <c r="F23518"/>
    </row>
    <row r="23519" spans="1:6" x14ac:dyDescent="0.25">
      <c r="A23519"/>
      <c r="B23519" s="78"/>
      <c r="C23519"/>
      <c r="D23519"/>
      <c r="E23519"/>
      <c r="F23519"/>
    </row>
    <row r="23520" spans="1:6" x14ac:dyDescent="0.25">
      <c r="A23520"/>
      <c r="B23520" s="78"/>
      <c r="C23520"/>
      <c r="D23520"/>
      <c r="E23520"/>
      <c r="F23520"/>
    </row>
    <row r="23521" spans="1:6" x14ac:dyDescent="0.25">
      <c r="A23521"/>
      <c r="B23521" s="78"/>
      <c r="C23521"/>
      <c r="D23521"/>
      <c r="E23521"/>
      <c r="F23521"/>
    </row>
    <row r="23522" spans="1:6" x14ac:dyDescent="0.25">
      <c r="A23522"/>
      <c r="B23522" s="78"/>
      <c r="C23522"/>
      <c r="D23522"/>
      <c r="E23522"/>
      <c r="F23522"/>
    </row>
    <row r="23523" spans="1:6" x14ac:dyDescent="0.25">
      <c r="A23523"/>
      <c r="B23523" s="78"/>
      <c r="C23523"/>
      <c r="D23523"/>
      <c r="E23523"/>
      <c r="F23523"/>
    </row>
    <row r="23524" spans="1:6" x14ac:dyDescent="0.25">
      <c r="A23524"/>
      <c r="B23524" s="78"/>
      <c r="C23524"/>
      <c r="D23524"/>
      <c r="E23524"/>
      <c r="F23524"/>
    </row>
    <row r="23525" spans="1:6" x14ac:dyDescent="0.25">
      <c r="A23525"/>
      <c r="B23525" s="78"/>
      <c r="C23525"/>
      <c r="D23525"/>
      <c r="E23525"/>
      <c r="F23525"/>
    </row>
    <row r="23526" spans="1:6" x14ac:dyDescent="0.25">
      <c r="A23526"/>
      <c r="B23526" s="78"/>
      <c r="C23526"/>
      <c r="D23526"/>
      <c r="E23526"/>
      <c r="F23526"/>
    </row>
    <row r="23527" spans="1:6" x14ac:dyDescent="0.25">
      <c r="A23527"/>
      <c r="B23527" s="78"/>
      <c r="C23527"/>
      <c r="D23527"/>
      <c r="E23527"/>
      <c r="F23527"/>
    </row>
    <row r="23528" spans="1:6" x14ac:dyDescent="0.25">
      <c r="A23528"/>
      <c r="B23528" s="78"/>
      <c r="C23528"/>
      <c r="D23528"/>
      <c r="E23528"/>
      <c r="F23528"/>
    </row>
    <row r="23529" spans="1:6" x14ac:dyDescent="0.25">
      <c r="A23529"/>
      <c r="B23529" s="78"/>
      <c r="C23529"/>
      <c r="D23529"/>
      <c r="E23529"/>
      <c r="F23529"/>
    </row>
    <row r="23530" spans="1:6" x14ac:dyDescent="0.25">
      <c r="A23530"/>
      <c r="B23530" s="78"/>
      <c r="C23530"/>
      <c r="D23530"/>
      <c r="E23530"/>
      <c r="F23530"/>
    </row>
    <row r="23531" spans="1:6" x14ac:dyDescent="0.25">
      <c r="A23531"/>
      <c r="B23531" s="78"/>
      <c r="C23531"/>
      <c r="D23531"/>
      <c r="E23531"/>
      <c r="F23531"/>
    </row>
    <row r="23532" spans="1:6" x14ac:dyDescent="0.25">
      <c r="A23532"/>
      <c r="B23532" s="78"/>
      <c r="C23532"/>
      <c r="D23532"/>
      <c r="E23532"/>
      <c r="F23532"/>
    </row>
    <row r="23533" spans="1:6" x14ac:dyDescent="0.25">
      <c r="A23533"/>
      <c r="B23533" s="78"/>
      <c r="C23533"/>
      <c r="D23533"/>
      <c r="E23533"/>
      <c r="F23533"/>
    </row>
    <row r="23534" spans="1:6" x14ac:dyDescent="0.25">
      <c r="A23534"/>
      <c r="B23534" s="78"/>
      <c r="C23534"/>
      <c r="D23534"/>
      <c r="E23534"/>
      <c r="F23534"/>
    </row>
    <row r="23535" spans="1:6" x14ac:dyDescent="0.25">
      <c r="A23535"/>
      <c r="B23535" s="78"/>
      <c r="C23535"/>
      <c r="D23535"/>
      <c r="E23535"/>
      <c r="F23535"/>
    </row>
    <row r="23536" spans="1:6" x14ac:dyDescent="0.25">
      <c r="A23536"/>
      <c r="B23536" s="78"/>
      <c r="C23536"/>
      <c r="D23536"/>
      <c r="E23536"/>
      <c r="F23536"/>
    </row>
    <row r="23537" spans="1:6" x14ac:dyDescent="0.25">
      <c r="A23537"/>
      <c r="B23537" s="78"/>
      <c r="C23537"/>
      <c r="D23537"/>
      <c r="E23537"/>
      <c r="F23537"/>
    </row>
    <row r="23538" spans="1:6" x14ac:dyDescent="0.25">
      <c r="A23538"/>
      <c r="B23538" s="78"/>
      <c r="C23538"/>
      <c r="D23538"/>
      <c r="E23538"/>
      <c r="F23538"/>
    </row>
    <row r="23539" spans="1:6" x14ac:dyDescent="0.25">
      <c r="A23539"/>
      <c r="B23539" s="78"/>
      <c r="C23539"/>
      <c r="D23539"/>
      <c r="E23539"/>
      <c r="F23539"/>
    </row>
    <row r="23540" spans="1:6" x14ac:dyDescent="0.25">
      <c r="A23540"/>
      <c r="B23540" s="78"/>
      <c r="C23540"/>
      <c r="D23540"/>
      <c r="E23540"/>
      <c r="F23540"/>
    </row>
    <row r="23541" spans="1:6" x14ac:dyDescent="0.25">
      <c r="A23541"/>
      <c r="B23541" s="78"/>
      <c r="C23541"/>
      <c r="D23541"/>
      <c r="E23541"/>
      <c r="F23541"/>
    </row>
    <row r="23542" spans="1:6" x14ac:dyDescent="0.25">
      <c r="A23542"/>
      <c r="B23542" s="78"/>
      <c r="C23542"/>
      <c r="D23542"/>
      <c r="E23542"/>
      <c r="F23542"/>
    </row>
    <row r="23543" spans="1:6" x14ac:dyDescent="0.25">
      <c r="A23543"/>
      <c r="B23543" s="78"/>
      <c r="C23543"/>
      <c r="D23543"/>
      <c r="E23543"/>
      <c r="F23543"/>
    </row>
    <row r="23544" spans="1:6" x14ac:dyDescent="0.25">
      <c r="A23544"/>
      <c r="B23544" s="78"/>
      <c r="C23544"/>
      <c r="D23544"/>
      <c r="E23544"/>
      <c r="F23544"/>
    </row>
    <row r="23545" spans="1:6" x14ac:dyDescent="0.25">
      <c r="A23545"/>
      <c r="B23545" s="78"/>
      <c r="C23545"/>
      <c r="D23545"/>
      <c r="E23545"/>
      <c r="F23545"/>
    </row>
    <row r="23546" spans="1:6" x14ac:dyDescent="0.25">
      <c r="A23546"/>
      <c r="B23546" s="78"/>
      <c r="C23546"/>
      <c r="D23546"/>
      <c r="E23546"/>
      <c r="F23546"/>
    </row>
    <row r="23547" spans="1:6" x14ac:dyDescent="0.25">
      <c r="A23547"/>
      <c r="B23547" s="78"/>
      <c r="C23547"/>
      <c r="D23547"/>
      <c r="E23547"/>
      <c r="F23547"/>
    </row>
    <row r="23548" spans="1:6" x14ac:dyDescent="0.25">
      <c r="A23548"/>
      <c r="B23548" s="78"/>
      <c r="C23548"/>
      <c r="D23548"/>
      <c r="E23548"/>
      <c r="F23548"/>
    </row>
    <row r="23549" spans="1:6" x14ac:dyDescent="0.25">
      <c r="A23549"/>
      <c r="B23549" s="78"/>
      <c r="C23549"/>
      <c r="D23549"/>
      <c r="E23549"/>
      <c r="F23549"/>
    </row>
    <row r="23550" spans="1:6" x14ac:dyDescent="0.25">
      <c r="A23550"/>
      <c r="B23550" s="78"/>
      <c r="C23550"/>
      <c r="D23550"/>
      <c r="E23550"/>
      <c r="F23550"/>
    </row>
    <row r="23551" spans="1:6" x14ac:dyDescent="0.25">
      <c r="A23551"/>
      <c r="B23551" s="78"/>
      <c r="C23551"/>
      <c r="D23551"/>
      <c r="E23551"/>
      <c r="F23551"/>
    </row>
    <row r="23552" spans="1:6" x14ac:dyDescent="0.25">
      <c r="A23552"/>
      <c r="B23552" s="78"/>
      <c r="C23552"/>
      <c r="D23552"/>
      <c r="E23552"/>
      <c r="F23552"/>
    </row>
    <row r="23553" spans="1:6" x14ac:dyDescent="0.25">
      <c r="A23553"/>
      <c r="B23553" s="78"/>
      <c r="C23553"/>
      <c r="D23553"/>
      <c r="E23553"/>
      <c r="F23553"/>
    </row>
    <row r="23554" spans="1:6" x14ac:dyDescent="0.25">
      <c r="A23554"/>
      <c r="B23554" s="78"/>
      <c r="C23554"/>
      <c r="D23554"/>
      <c r="E23554"/>
      <c r="F23554"/>
    </row>
    <row r="23555" spans="1:6" x14ac:dyDescent="0.25">
      <c r="A23555"/>
      <c r="B23555" s="78"/>
      <c r="C23555"/>
      <c r="D23555"/>
      <c r="E23555"/>
      <c r="F23555"/>
    </row>
    <row r="23556" spans="1:6" x14ac:dyDescent="0.25">
      <c r="A23556"/>
      <c r="B23556" s="78"/>
      <c r="C23556"/>
      <c r="D23556"/>
      <c r="E23556"/>
      <c r="F23556"/>
    </row>
    <row r="23557" spans="1:6" x14ac:dyDescent="0.25">
      <c r="A23557"/>
      <c r="B23557" s="78"/>
      <c r="C23557"/>
      <c r="D23557"/>
      <c r="E23557"/>
      <c r="F23557"/>
    </row>
    <row r="23558" spans="1:6" x14ac:dyDescent="0.25">
      <c r="A23558"/>
      <c r="B23558" s="78"/>
      <c r="C23558"/>
      <c r="D23558"/>
      <c r="E23558"/>
      <c r="F23558"/>
    </row>
    <row r="23559" spans="1:6" x14ac:dyDescent="0.25">
      <c r="A23559"/>
      <c r="B23559" s="78"/>
      <c r="C23559"/>
      <c r="D23559"/>
      <c r="E23559"/>
      <c r="F23559"/>
    </row>
    <row r="23560" spans="1:6" x14ac:dyDescent="0.25">
      <c r="A23560"/>
      <c r="B23560" s="78"/>
      <c r="C23560"/>
      <c r="D23560"/>
      <c r="E23560"/>
      <c r="F23560"/>
    </row>
    <row r="23561" spans="1:6" x14ac:dyDescent="0.25">
      <c r="A23561"/>
      <c r="B23561" s="78"/>
      <c r="C23561"/>
      <c r="D23561"/>
      <c r="E23561"/>
      <c r="F23561"/>
    </row>
    <row r="23562" spans="1:6" x14ac:dyDescent="0.25">
      <c r="A23562"/>
      <c r="B23562" s="78"/>
      <c r="C23562"/>
      <c r="D23562"/>
      <c r="E23562"/>
      <c r="F23562"/>
    </row>
    <row r="23563" spans="1:6" x14ac:dyDescent="0.25">
      <c r="A23563"/>
      <c r="B23563" s="78"/>
      <c r="C23563"/>
      <c r="D23563"/>
      <c r="E23563"/>
      <c r="F23563"/>
    </row>
    <row r="23564" spans="1:6" x14ac:dyDescent="0.25">
      <c r="A23564"/>
      <c r="B23564" s="78"/>
      <c r="C23564"/>
      <c r="D23564"/>
      <c r="E23564"/>
      <c r="F23564"/>
    </row>
    <row r="23565" spans="1:6" x14ac:dyDescent="0.25">
      <c r="A23565"/>
      <c r="B23565" s="78"/>
      <c r="C23565"/>
      <c r="D23565"/>
      <c r="E23565"/>
      <c r="F23565"/>
    </row>
    <row r="23566" spans="1:6" x14ac:dyDescent="0.25">
      <c r="A23566"/>
      <c r="B23566" s="78"/>
      <c r="C23566"/>
      <c r="D23566"/>
      <c r="E23566"/>
      <c r="F23566"/>
    </row>
    <row r="23567" spans="1:6" x14ac:dyDescent="0.25">
      <c r="A23567"/>
      <c r="B23567" s="78"/>
      <c r="C23567"/>
      <c r="D23567"/>
      <c r="E23567"/>
      <c r="F23567"/>
    </row>
    <row r="23568" spans="1:6" x14ac:dyDescent="0.25">
      <c r="A23568"/>
      <c r="B23568" s="78"/>
      <c r="C23568"/>
      <c r="D23568"/>
      <c r="E23568"/>
      <c r="F23568"/>
    </row>
    <row r="23569" spans="1:6" x14ac:dyDescent="0.25">
      <c r="A23569"/>
      <c r="B23569" s="78"/>
      <c r="C23569"/>
      <c r="D23569"/>
      <c r="E23569"/>
      <c r="F23569"/>
    </row>
    <row r="23570" spans="1:6" x14ac:dyDescent="0.25">
      <c r="A23570"/>
      <c r="B23570" s="78"/>
      <c r="C23570"/>
      <c r="D23570"/>
      <c r="E23570"/>
      <c r="F23570"/>
    </row>
    <row r="23571" spans="1:6" x14ac:dyDescent="0.25">
      <c r="A23571"/>
      <c r="B23571" s="78"/>
      <c r="C23571"/>
      <c r="D23571"/>
      <c r="E23571"/>
      <c r="F23571"/>
    </row>
    <row r="23572" spans="1:6" x14ac:dyDescent="0.25">
      <c r="A23572"/>
      <c r="B23572" s="78"/>
      <c r="C23572"/>
      <c r="D23572"/>
      <c r="E23572"/>
      <c r="F23572"/>
    </row>
    <row r="23573" spans="1:6" x14ac:dyDescent="0.25">
      <c r="A23573"/>
      <c r="B23573" s="78"/>
      <c r="C23573"/>
      <c r="D23573"/>
      <c r="E23573"/>
      <c r="F23573"/>
    </row>
    <row r="23574" spans="1:6" x14ac:dyDescent="0.25">
      <c r="A23574"/>
      <c r="B23574" s="78"/>
      <c r="C23574"/>
      <c r="D23574"/>
      <c r="E23574"/>
      <c r="F23574"/>
    </row>
    <row r="23575" spans="1:6" x14ac:dyDescent="0.25">
      <c r="A23575"/>
      <c r="B23575" s="78"/>
      <c r="C23575"/>
      <c r="D23575"/>
      <c r="E23575"/>
      <c r="F23575"/>
    </row>
    <row r="23576" spans="1:6" x14ac:dyDescent="0.25">
      <c r="A23576"/>
      <c r="B23576" s="78"/>
      <c r="C23576"/>
      <c r="D23576"/>
      <c r="E23576"/>
      <c r="F23576"/>
    </row>
    <row r="23577" spans="1:6" x14ac:dyDescent="0.25">
      <c r="A23577"/>
      <c r="B23577" s="78"/>
      <c r="C23577"/>
      <c r="D23577"/>
      <c r="E23577"/>
      <c r="F23577"/>
    </row>
    <row r="23578" spans="1:6" x14ac:dyDescent="0.25">
      <c r="A23578"/>
      <c r="B23578" s="78"/>
      <c r="C23578"/>
      <c r="D23578"/>
      <c r="E23578"/>
      <c r="F23578"/>
    </row>
    <row r="23579" spans="1:6" x14ac:dyDescent="0.25">
      <c r="A23579"/>
      <c r="B23579" s="78"/>
      <c r="C23579"/>
      <c r="D23579"/>
      <c r="E23579"/>
      <c r="F23579"/>
    </row>
    <row r="23580" spans="1:6" x14ac:dyDescent="0.25">
      <c r="A23580"/>
      <c r="B23580" s="78"/>
      <c r="C23580"/>
      <c r="D23580"/>
      <c r="E23580"/>
      <c r="F23580"/>
    </row>
    <row r="23581" spans="1:6" x14ac:dyDescent="0.25">
      <c r="A23581"/>
      <c r="B23581" s="78"/>
      <c r="C23581"/>
      <c r="D23581"/>
      <c r="E23581"/>
      <c r="F23581"/>
    </row>
    <row r="23582" spans="1:6" x14ac:dyDescent="0.25">
      <c r="A23582"/>
      <c r="B23582" s="78"/>
      <c r="C23582"/>
      <c r="D23582"/>
      <c r="E23582"/>
      <c r="F23582"/>
    </row>
    <row r="23583" spans="1:6" x14ac:dyDescent="0.25">
      <c r="A23583"/>
      <c r="B23583" s="78"/>
      <c r="C23583"/>
      <c r="D23583"/>
      <c r="E23583"/>
      <c r="F23583"/>
    </row>
    <row r="23584" spans="1:6" x14ac:dyDescent="0.25">
      <c r="A23584"/>
      <c r="B23584" s="78"/>
      <c r="C23584"/>
      <c r="D23584"/>
      <c r="E23584"/>
      <c r="F23584"/>
    </row>
    <row r="23585" spans="1:6" x14ac:dyDescent="0.25">
      <c r="A23585"/>
      <c r="B23585" s="78"/>
      <c r="C23585"/>
      <c r="D23585"/>
      <c r="E23585"/>
      <c r="F23585"/>
    </row>
    <row r="23586" spans="1:6" x14ac:dyDescent="0.25">
      <c r="A23586"/>
      <c r="B23586" s="78"/>
      <c r="C23586"/>
      <c r="D23586"/>
      <c r="E23586"/>
      <c r="F23586"/>
    </row>
    <row r="23587" spans="1:6" x14ac:dyDescent="0.25">
      <c r="A23587"/>
      <c r="B23587" s="78"/>
      <c r="C23587"/>
      <c r="D23587"/>
      <c r="E23587"/>
      <c r="F23587"/>
    </row>
    <row r="23588" spans="1:6" x14ac:dyDescent="0.25">
      <c r="A23588"/>
      <c r="B23588" s="78"/>
      <c r="C23588"/>
      <c r="D23588"/>
      <c r="E23588"/>
      <c r="F23588"/>
    </row>
    <row r="23589" spans="1:6" x14ac:dyDescent="0.25">
      <c r="A23589"/>
      <c r="B23589" s="78"/>
      <c r="C23589"/>
      <c r="D23589"/>
      <c r="E23589"/>
      <c r="F23589"/>
    </row>
    <row r="23590" spans="1:6" x14ac:dyDescent="0.25">
      <c r="A23590"/>
      <c r="B23590" s="78"/>
      <c r="C23590"/>
      <c r="D23590"/>
      <c r="E23590"/>
      <c r="F23590"/>
    </row>
    <row r="23591" spans="1:6" x14ac:dyDescent="0.25">
      <c r="A23591"/>
      <c r="B23591" s="78"/>
      <c r="C23591"/>
      <c r="D23591"/>
      <c r="E23591"/>
      <c r="F23591"/>
    </row>
    <row r="23592" spans="1:6" x14ac:dyDescent="0.25">
      <c r="A23592"/>
      <c r="B23592" s="78"/>
      <c r="C23592"/>
      <c r="D23592"/>
      <c r="E23592"/>
      <c r="F23592"/>
    </row>
    <row r="23593" spans="1:6" x14ac:dyDescent="0.25">
      <c r="A23593"/>
      <c r="B23593" s="78"/>
      <c r="C23593"/>
      <c r="D23593"/>
      <c r="E23593"/>
      <c r="F23593"/>
    </row>
    <row r="23594" spans="1:6" x14ac:dyDescent="0.25">
      <c r="A23594"/>
      <c r="B23594" s="78"/>
      <c r="C23594"/>
      <c r="D23594"/>
      <c r="E23594"/>
      <c r="F23594"/>
    </row>
    <row r="23595" spans="1:6" x14ac:dyDescent="0.25">
      <c r="A23595"/>
      <c r="B23595" s="78"/>
      <c r="C23595"/>
      <c r="D23595"/>
      <c r="E23595"/>
      <c r="F23595"/>
    </row>
    <row r="23596" spans="1:6" x14ac:dyDescent="0.25">
      <c r="A23596"/>
      <c r="B23596" s="78"/>
      <c r="C23596"/>
      <c r="D23596"/>
      <c r="E23596"/>
      <c r="F23596"/>
    </row>
    <row r="23597" spans="1:6" x14ac:dyDescent="0.25">
      <c r="A23597"/>
      <c r="B23597" s="78"/>
      <c r="C23597"/>
      <c r="D23597"/>
      <c r="E23597"/>
      <c r="F23597"/>
    </row>
    <row r="23598" spans="1:6" x14ac:dyDescent="0.25">
      <c r="A23598"/>
      <c r="B23598" s="78"/>
      <c r="C23598"/>
      <c r="D23598"/>
      <c r="E23598"/>
      <c r="F23598"/>
    </row>
    <row r="23599" spans="1:6" x14ac:dyDescent="0.25">
      <c r="A23599"/>
      <c r="B23599" s="78"/>
      <c r="C23599"/>
      <c r="D23599"/>
      <c r="E23599"/>
      <c r="F23599"/>
    </row>
    <row r="23600" spans="1:6" x14ac:dyDescent="0.25">
      <c r="A23600"/>
      <c r="B23600" s="78"/>
      <c r="C23600"/>
      <c r="D23600"/>
      <c r="E23600"/>
      <c r="F23600"/>
    </row>
    <row r="23601" spans="1:6" x14ac:dyDescent="0.25">
      <c r="A23601"/>
      <c r="B23601" s="78"/>
      <c r="C23601"/>
      <c r="D23601"/>
      <c r="E23601"/>
      <c r="F23601"/>
    </row>
    <row r="23602" spans="1:6" x14ac:dyDescent="0.25">
      <c r="A23602"/>
      <c r="B23602" s="78"/>
      <c r="C23602"/>
      <c r="D23602"/>
      <c r="E23602"/>
      <c r="F23602"/>
    </row>
    <row r="23603" spans="1:6" x14ac:dyDescent="0.25">
      <c r="A23603"/>
      <c r="B23603" s="78"/>
      <c r="C23603"/>
      <c r="D23603"/>
      <c r="E23603"/>
      <c r="F23603"/>
    </row>
    <row r="23604" spans="1:6" x14ac:dyDescent="0.25">
      <c r="A23604"/>
      <c r="B23604" s="78"/>
      <c r="C23604"/>
      <c r="D23604"/>
      <c r="E23604"/>
      <c r="F23604"/>
    </row>
    <row r="23605" spans="1:6" x14ac:dyDescent="0.25">
      <c r="A23605"/>
      <c r="B23605" s="78"/>
      <c r="C23605"/>
      <c r="D23605"/>
      <c r="E23605"/>
      <c r="F23605"/>
    </row>
    <row r="23606" spans="1:6" x14ac:dyDescent="0.25">
      <c r="A23606"/>
      <c r="B23606" s="78"/>
      <c r="C23606"/>
      <c r="D23606"/>
      <c r="E23606"/>
      <c r="F23606"/>
    </row>
    <row r="23607" spans="1:6" x14ac:dyDescent="0.25">
      <c r="A23607"/>
      <c r="B23607" s="78"/>
      <c r="C23607"/>
      <c r="D23607"/>
      <c r="E23607"/>
      <c r="F23607"/>
    </row>
    <row r="23608" spans="1:6" x14ac:dyDescent="0.25">
      <c r="A23608"/>
      <c r="B23608" s="78"/>
      <c r="C23608"/>
      <c r="D23608"/>
      <c r="E23608"/>
      <c r="F23608"/>
    </row>
    <row r="23609" spans="1:6" x14ac:dyDescent="0.25">
      <c r="A23609"/>
      <c r="B23609" s="78"/>
      <c r="C23609"/>
      <c r="D23609"/>
      <c r="E23609"/>
      <c r="F23609"/>
    </row>
    <row r="23610" spans="1:6" x14ac:dyDescent="0.25">
      <c r="A23610"/>
      <c r="B23610" s="78"/>
      <c r="C23610"/>
      <c r="D23610"/>
      <c r="E23610"/>
      <c r="F23610"/>
    </row>
    <row r="23611" spans="1:6" x14ac:dyDescent="0.25">
      <c r="A23611"/>
      <c r="B23611" s="78"/>
      <c r="C23611"/>
      <c r="D23611"/>
      <c r="E23611"/>
      <c r="F23611"/>
    </row>
    <row r="23612" spans="1:6" x14ac:dyDescent="0.25">
      <c r="A23612"/>
      <c r="B23612" s="78"/>
      <c r="C23612"/>
      <c r="D23612"/>
      <c r="E23612"/>
      <c r="F23612"/>
    </row>
    <row r="23613" spans="1:6" x14ac:dyDescent="0.25">
      <c r="A23613"/>
      <c r="B23613" s="78"/>
      <c r="C23613"/>
      <c r="D23613"/>
      <c r="E23613"/>
      <c r="F23613"/>
    </row>
    <row r="23614" spans="1:6" x14ac:dyDescent="0.25">
      <c r="A23614"/>
      <c r="B23614" s="78"/>
      <c r="C23614"/>
      <c r="D23614"/>
      <c r="E23614"/>
      <c r="F23614"/>
    </row>
    <row r="23615" spans="1:6" x14ac:dyDescent="0.25">
      <c r="A23615"/>
      <c r="B23615" s="78"/>
      <c r="C23615"/>
      <c r="D23615"/>
      <c r="E23615"/>
      <c r="F23615"/>
    </row>
    <row r="23616" spans="1:6" x14ac:dyDescent="0.25">
      <c r="A23616"/>
      <c r="B23616" s="78"/>
      <c r="C23616"/>
      <c r="D23616"/>
      <c r="E23616"/>
      <c r="F23616"/>
    </row>
    <row r="23617" spans="1:6" x14ac:dyDescent="0.25">
      <c r="A23617"/>
      <c r="B23617" s="78"/>
      <c r="C23617"/>
      <c r="D23617"/>
      <c r="E23617"/>
      <c r="F23617"/>
    </row>
    <row r="23618" spans="1:6" x14ac:dyDescent="0.25">
      <c r="A23618"/>
      <c r="B23618" s="78"/>
      <c r="C23618"/>
      <c r="D23618"/>
      <c r="E23618"/>
      <c r="F23618"/>
    </row>
    <row r="23619" spans="1:6" x14ac:dyDescent="0.25">
      <c r="A23619"/>
      <c r="B23619" s="78"/>
      <c r="C23619"/>
      <c r="D23619"/>
      <c r="E23619"/>
      <c r="F23619"/>
    </row>
    <row r="23620" spans="1:6" x14ac:dyDescent="0.25">
      <c r="A23620"/>
      <c r="B23620" s="78"/>
      <c r="C23620"/>
      <c r="D23620"/>
      <c r="E23620"/>
      <c r="F23620"/>
    </row>
    <row r="23621" spans="1:6" x14ac:dyDescent="0.25">
      <c r="A23621"/>
      <c r="B23621" s="78"/>
      <c r="C23621"/>
      <c r="D23621"/>
      <c r="E23621"/>
      <c r="F23621"/>
    </row>
    <row r="23622" spans="1:6" x14ac:dyDescent="0.25">
      <c r="A23622"/>
      <c r="B23622" s="78"/>
      <c r="C23622"/>
      <c r="D23622"/>
      <c r="E23622"/>
      <c r="F23622"/>
    </row>
    <row r="23623" spans="1:6" x14ac:dyDescent="0.25">
      <c r="A23623"/>
      <c r="B23623" s="78"/>
      <c r="C23623"/>
      <c r="D23623"/>
      <c r="E23623"/>
      <c r="F23623"/>
    </row>
    <row r="23624" spans="1:6" x14ac:dyDescent="0.25">
      <c r="A23624"/>
      <c r="B23624" s="78"/>
      <c r="C23624"/>
      <c r="D23624"/>
      <c r="E23624"/>
      <c r="F23624"/>
    </row>
    <row r="23625" spans="1:6" x14ac:dyDescent="0.25">
      <c r="A23625"/>
      <c r="B23625" s="78"/>
      <c r="C23625"/>
      <c r="D23625"/>
      <c r="E23625"/>
      <c r="F23625"/>
    </row>
    <row r="23626" spans="1:6" x14ac:dyDescent="0.25">
      <c r="A23626"/>
      <c r="B23626" s="78"/>
      <c r="C23626"/>
      <c r="D23626"/>
      <c r="E23626"/>
      <c r="F23626"/>
    </row>
    <row r="23627" spans="1:6" x14ac:dyDescent="0.25">
      <c r="A23627"/>
      <c r="B23627" s="78"/>
      <c r="C23627"/>
      <c r="D23627"/>
      <c r="E23627"/>
      <c r="F23627"/>
    </row>
    <row r="23628" spans="1:6" x14ac:dyDescent="0.25">
      <c r="A23628"/>
      <c r="B23628" s="78"/>
      <c r="C23628"/>
      <c r="D23628"/>
      <c r="E23628"/>
      <c r="F23628"/>
    </row>
    <row r="23629" spans="1:6" x14ac:dyDescent="0.25">
      <c r="A23629"/>
      <c r="B23629" s="78"/>
      <c r="C23629"/>
      <c r="D23629"/>
      <c r="E23629"/>
      <c r="F23629"/>
    </row>
    <row r="23630" spans="1:6" x14ac:dyDescent="0.25">
      <c r="A23630"/>
      <c r="B23630" s="78"/>
      <c r="C23630"/>
      <c r="D23630"/>
      <c r="E23630"/>
      <c r="F23630"/>
    </row>
    <row r="23631" spans="1:6" x14ac:dyDescent="0.25">
      <c r="A23631"/>
      <c r="B23631" s="78"/>
      <c r="C23631"/>
      <c r="D23631"/>
      <c r="E23631"/>
      <c r="F23631"/>
    </row>
    <row r="23632" spans="1:6" x14ac:dyDescent="0.25">
      <c r="A23632"/>
      <c r="B23632" s="78"/>
      <c r="C23632"/>
      <c r="D23632"/>
      <c r="E23632"/>
      <c r="F23632"/>
    </row>
    <row r="23633" spans="1:6" x14ac:dyDescent="0.25">
      <c r="A23633"/>
      <c r="B23633" s="78"/>
      <c r="C23633"/>
      <c r="D23633"/>
      <c r="E23633"/>
      <c r="F23633"/>
    </row>
    <row r="23634" spans="1:6" x14ac:dyDescent="0.25">
      <c r="A23634"/>
      <c r="B23634" s="78"/>
      <c r="C23634"/>
      <c r="D23634"/>
      <c r="E23634"/>
      <c r="F23634"/>
    </row>
    <row r="23635" spans="1:6" x14ac:dyDescent="0.25">
      <c r="A23635"/>
      <c r="B23635" s="78"/>
      <c r="C23635"/>
      <c r="D23635"/>
      <c r="E23635"/>
      <c r="F23635"/>
    </row>
    <row r="23636" spans="1:6" x14ac:dyDescent="0.25">
      <c r="A23636"/>
      <c r="B23636" s="78"/>
      <c r="C23636"/>
      <c r="D23636"/>
      <c r="E23636"/>
      <c r="F23636"/>
    </row>
    <row r="23637" spans="1:6" x14ac:dyDescent="0.25">
      <c r="A23637"/>
      <c r="B23637" s="78"/>
      <c r="C23637"/>
      <c r="D23637"/>
      <c r="E23637"/>
      <c r="F23637"/>
    </row>
    <row r="23638" spans="1:6" x14ac:dyDescent="0.25">
      <c r="A23638"/>
      <c r="B23638" s="78"/>
      <c r="C23638"/>
      <c r="D23638"/>
      <c r="E23638"/>
      <c r="F23638"/>
    </row>
    <row r="23639" spans="1:6" x14ac:dyDescent="0.25">
      <c r="A23639"/>
      <c r="B23639" s="78"/>
      <c r="C23639"/>
      <c r="D23639"/>
      <c r="E23639"/>
      <c r="F23639"/>
    </row>
    <row r="23640" spans="1:6" x14ac:dyDescent="0.25">
      <c r="A23640"/>
      <c r="B23640" s="78"/>
      <c r="C23640"/>
      <c r="D23640"/>
      <c r="E23640"/>
      <c r="F23640"/>
    </row>
    <row r="23641" spans="1:6" x14ac:dyDescent="0.25">
      <c r="A23641"/>
      <c r="B23641" s="78"/>
      <c r="C23641"/>
      <c r="D23641"/>
      <c r="E23641"/>
      <c r="F23641"/>
    </row>
    <row r="23642" spans="1:6" x14ac:dyDescent="0.25">
      <c r="A23642"/>
      <c r="B23642" s="78"/>
      <c r="C23642"/>
      <c r="D23642"/>
      <c r="E23642"/>
      <c r="F23642"/>
    </row>
    <row r="23643" spans="1:6" x14ac:dyDescent="0.25">
      <c r="A23643"/>
      <c r="B23643" s="78"/>
      <c r="C23643"/>
      <c r="D23643"/>
      <c r="E23643"/>
      <c r="F23643"/>
    </row>
    <row r="23644" spans="1:6" x14ac:dyDescent="0.25">
      <c r="A23644"/>
      <c r="B23644" s="78"/>
      <c r="C23644"/>
      <c r="D23644"/>
      <c r="E23644"/>
      <c r="F23644"/>
    </row>
    <row r="23645" spans="1:6" x14ac:dyDescent="0.25">
      <c r="A23645"/>
      <c r="B23645" s="78"/>
      <c r="C23645"/>
      <c r="D23645"/>
      <c r="E23645"/>
      <c r="F23645"/>
    </row>
    <row r="23646" spans="1:6" x14ac:dyDescent="0.25">
      <c r="A23646"/>
      <c r="B23646" s="78"/>
      <c r="C23646"/>
      <c r="D23646"/>
      <c r="E23646"/>
      <c r="F23646"/>
    </row>
    <row r="23647" spans="1:6" x14ac:dyDescent="0.25">
      <c r="A23647"/>
      <c r="B23647" s="78"/>
      <c r="C23647"/>
      <c r="D23647"/>
      <c r="E23647"/>
      <c r="F23647"/>
    </row>
    <row r="23648" spans="1:6" x14ac:dyDescent="0.25">
      <c r="A23648"/>
      <c r="B23648" s="78"/>
      <c r="C23648"/>
      <c r="D23648"/>
      <c r="E23648"/>
      <c r="F23648"/>
    </row>
    <row r="23649" spans="1:6" x14ac:dyDescent="0.25">
      <c r="A23649"/>
      <c r="B23649" s="78"/>
      <c r="C23649"/>
      <c r="D23649"/>
      <c r="E23649"/>
      <c r="F23649"/>
    </row>
    <row r="23650" spans="1:6" x14ac:dyDescent="0.25">
      <c r="A23650"/>
      <c r="B23650" s="78"/>
      <c r="C23650"/>
      <c r="D23650"/>
      <c r="E23650"/>
      <c r="F23650"/>
    </row>
    <row r="23651" spans="1:6" x14ac:dyDescent="0.25">
      <c r="A23651"/>
      <c r="B23651" s="78"/>
      <c r="C23651"/>
      <c r="D23651"/>
      <c r="E23651"/>
      <c r="F23651"/>
    </row>
    <row r="23652" spans="1:6" x14ac:dyDescent="0.25">
      <c r="A23652"/>
      <c r="B23652" s="78"/>
      <c r="C23652"/>
      <c r="D23652"/>
      <c r="E23652"/>
      <c r="F23652"/>
    </row>
    <row r="23653" spans="1:6" x14ac:dyDescent="0.25">
      <c r="A23653"/>
      <c r="B23653" s="78"/>
      <c r="C23653"/>
      <c r="D23653"/>
      <c r="E23653"/>
      <c r="F23653"/>
    </row>
    <row r="23654" spans="1:6" x14ac:dyDescent="0.25">
      <c r="A23654"/>
      <c r="B23654" s="78"/>
      <c r="C23654"/>
      <c r="D23654"/>
      <c r="E23654"/>
      <c r="F23654"/>
    </row>
    <row r="23655" spans="1:6" x14ac:dyDescent="0.25">
      <c r="A23655"/>
      <c r="B23655" s="78"/>
      <c r="C23655"/>
      <c r="D23655"/>
      <c r="E23655"/>
      <c r="F23655"/>
    </row>
    <row r="23656" spans="1:6" x14ac:dyDescent="0.25">
      <c r="A23656"/>
      <c r="B23656" s="78"/>
      <c r="C23656"/>
      <c r="D23656"/>
      <c r="E23656"/>
      <c r="F23656"/>
    </row>
    <row r="23657" spans="1:6" x14ac:dyDescent="0.25">
      <c r="A23657"/>
      <c r="B23657" s="78"/>
      <c r="C23657"/>
      <c r="D23657"/>
      <c r="E23657"/>
      <c r="F23657"/>
    </row>
    <row r="23658" spans="1:6" x14ac:dyDescent="0.25">
      <c r="A23658"/>
      <c r="B23658" s="78"/>
      <c r="C23658"/>
      <c r="D23658"/>
      <c r="E23658"/>
      <c r="F23658"/>
    </row>
    <row r="23659" spans="1:6" x14ac:dyDescent="0.25">
      <c r="A23659"/>
      <c r="B23659" s="78"/>
      <c r="C23659"/>
      <c r="D23659"/>
      <c r="E23659"/>
      <c r="F23659"/>
    </row>
    <row r="23660" spans="1:6" x14ac:dyDescent="0.25">
      <c r="A23660"/>
      <c r="B23660" s="78"/>
      <c r="C23660"/>
      <c r="D23660"/>
      <c r="E23660"/>
      <c r="F23660"/>
    </row>
    <row r="23661" spans="1:6" x14ac:dyDescent="0.25">
      <c r="A23661"/>
      <c r="B23661" s="78"/>
      <c r="C23661"/>
      <c r="D23661"/>
      <c r="E23661"/>
      <c r="F23661"/>
    </row>
    <row r="23662" spans="1:6" x14ac:dyDescent="0.25">
      <c r="A23662"/>
      <c r="B23662" s="78"/>
      <c r="C23662"/>
      <c r="D23662"/>
      <c r="E23662"/>
      <c r="F23662"/>
    </row>
    <row r="23663" spans="1:6" x14ac:dyDescent="0.25">
      <c r="A23663"/>
      <c r="B23663" s="78"/>
      <c r="C23663"/>
      <c r="D23663"/>
      <c r="E23663"/>
      <c r="F23663"/>
    </row>
    <row r="23664" spans="1:6" x14ac:dyDescent="0.25">
      <c r="A23664"/>
      <c r="B23664" s="78"/>
      <c r="C23664"/>
      <c r="D23664"/>
      <c r="E23664"/>
      <c r="F23664"/>
    </row>
    <row r="23665" spans="1:6" x14ac:dyDescent="0.25">
      <c r="A23665"/>
      <c r="B23665" s="78"/>
      <c r="C23665"/>
      <c r="D23665"/>
      <c r="E23665"/>
      <c r="F23665"/>
    </row>
    <row r="23666" spans="1:6" x14ac:dyDescent="0.25">
      <c r="A23666"/>
      <c r="B23666" s="78"/>
      <c r="C23666"/>
      <c r="D23666"/>
      <c r="E23666"/>
      <c r="F23666"/>
    </row>
    <row r="23667" spans="1:6" x14ac:dyDescent="0.25">
      <c r="A23667"/>
      <c r="B23667" s="78"/>
      <c r="C23667"/>
      <c r="D23667"/>
      <c r="E23667"/>
      <c r="F23667"/>
    </row>
    <row r="23668" spans="1:6" x14ac:dyDescent="0.25">
      <c r="A23668"/>
      <c r="B23668" s="78"/>
      <c r="C23668"/>
      <c r="D23668"/>
      <c r="E23668"/>
      <c r="F23668"/>
    </row>
    <row r="23669" spans="1:6" x14ac:dyDescent="0.25">
      <c r="A23669"/>
      <c r="B23669" s="78"/>
      <c r="C23669"/>
      <c r="D23669"/>
      <c r="E23669"/>
      <c r="F23669"/>
    </row>
    <row r="23670" spans="1:6" x14ac:dyDescent="0.25">
      <c r="A23670"/>
      <c r="B23670" s="78"/>
      <c r="C23670"/>
      <c r="D23670"/>
      <c r="E23670"/>
      <c r="F23670"/>
    </row>
    <row r="23671" spans="1:6" x14ac:dyDescent="0.25">
      <c r="A23671"/>
      <c r="B23671" s="78"/>
      <c r="C23671"/>
      <c r="D23671"/>
      <c r="E23671"/>
      <c r="F23671"/>
    </row>
    <row r="23672" spans="1:6" x14ac:dyDescent="0.25">
      <c r="A23672"/>
      <c r="B23672" s="78"/>
      <c r="C23672"/>
      <c r="D23672"/>
      <c r="E23672"/>
      <c r="F23672"/>
    </row>
    <row r="23673" spans="1:6" x14ac:dyDescent="0.25">
      <c r="A23673"/>
      <c r="B23673" s="78"/>
      <c r="C23673"/>
      <c r="D23673"/>
      <c r="E23673"/>
      <c r="F23673"/>
    </row>
    <row r="23674" spans="1:6" x14ac:dyDescent="0.25">
      <c r="A23674"/>
      <c r="B23674" s="78"/>
      <c r="C23674"/>
      <c r="D23674"/>
      <c r="E23674"/>
      <c r="F23674"/>
    </row>
    <row r="23675" spans="1:6" x14ac:dyDescent="0.25">
      <c r="A23675"/>
      <c r="B23675" s="78"/>
      <c r="C23675"/>
      <c r="D23675"/>
      <c r="E23675"/>
      <c r="F23675"/>
    </row>
    <row r="23676" spans="1:6" x14ac:dyDescent="0.25">
      <c r="A23676"/>
      <c r="B23676" s="78"/>
      <c r="C23676"/>
      <c r="D23676"/>
      <c r="E23676"/>
      <c r="F23676"/>
    </row>
    <row r="23677" spans="1:6" x14ac:dyDescent="0.25">
      <c r="A23677"/>
      <c r="B23677" s="78"/>
      <c r="C23677"/>
      <c r="D23677"/>
      <c r="E23677"/>
      <c r="F23677"/>
    </row>
    <row r="23678" spans="1:6" x14ac:dyDescent="0.25">
      <c r="A23678"/>
      <c r="B23678" s="78"/>
      <c r="C23678"/>
      <c r="D23678"/>
      <c r="E23678"/>
      <c r="F23678"/>
    </row>
    <row r="23679" spans="1:6" x14ac:dyDescent="0.25">
      <c r="A23679"/>
      <c r="B23679" s="78"/>
      <c r="C23679"/>
      <c r="D23679"/>
      <c r="E23679"/>
      <c r="F23679"/>
    </row>
    <row r="23680" spans="1:6" x14ac:dyDescent="0.25">
      <c r="A23680"/>
      <c r="B23680" s="78"/>
      <c r="C23680"/>
      <c r="D23680"/>
      <c r="E23680"/>
      <c r="F23680"/>
    </row>
    <row r="23681" spans="1:6" x14ac:dyDescent="0.25">
      <c r="A23681"/>
      <c r="B23681" s="78"/>
      <c r="C23681"/>
      <c r="D23681"/>
      <c r="E23681"/>
      <c r="F23681"/>
    </row>
    <row r="23682" spans="1:6" x14ac:dyDescent="0.25">
      <c r="A23682"/>
      <c r="B23682" s="78"/>
      <c r="C23682"/>
      <c r="D23682"/>
      <c r="E23682"/>
      <c r="F23682"/>
    </row>
    <row r="23683" spans="1:6" x14ac:dyDescent="0.25">
      <c r="A23683"/>
      <c r="B23683" s="78"/>
      <c r="C23683"/>
      <c r="D23683"/>
      <c r="E23683"/>
      <c r="F23683"/>
    </row>
    <row r="23684" spans="1:6" x14ac:dyDescent="0.25">
      <c r="A23684"/>
      <c r="B23684" s="78"/>
      <c r="C23684"/>
      <c r="D23684"/>
      <c r="E23684"/>
      <c r="F23684"/>
    </row>
    <row r="23685" spans="1:6" x14ac:dyDescent="0.25">
      <c r="A23685"/>
      <c r="B23685" s="78"/>
      <c r="C23685"/>
      <c r="D23685"/>
      <c r="E23685"/>
      <c r="F23685"/>
    </row>
    <row r="23686" spans="1:6" x14ac:dyDescent="0.25">
      <c r="A23686"/>
      <c r="B23686" s="78"/>
      <c r="C23686"/>
      <c r="D23686"/>
      <c r="E23686"/>
      <c r="F23686"/>
    </row>
    <row r="23687" spans="1:6" x14ac:dyDescent="0.25">
      <c r="A23687"/>
      <c r="B23687" s="78"/>
      <c r="C23687"/>
      <c r="D23687"/>
      <c r="E23687"/>
      <c r="F23687"/>
    </row>
    <row r="23688" spans="1:6" x14ac:dyDescent="0.25">
      <c r="A23688"/>
      <c r="B23688" s="78"/>
      <c r="C23688"/>
      <c r="D23688"/>
      <c r="E23688"/>
      <c r="F23688"/>
    </row>
    <row r="23689" spans="1:6" x14ac:dyDescent="0.25">
      <c r="A23689"/>
      <c r="B23689" s="78"/>
      <c r="C23689"/>
      <c r="D23689"/>
      <c r="E23689"/>
      <c r="F23689"/>
    </row>
    <row r="23690" spans="1:6" x14ac:dyDescent="0.25">
      <c r="A23690"/>
      <c r="B23690" s="78"/>
      <c r="C23690"/>
      <c r="D23690"/>
      <c r="E23690"/>
      <c r="F23690"/>
    </row>
    <row r="23691" spans="1:6" x14ac:dyDescent="0.25">
      <c r="A23691"/>
      <c r="B23691" s="78"/>
      <c r="C23691"/>
      <c r="D23691"/>
      <c r="E23691"/>
      <c r="F23691"/>
    </row>
    <row r="23692" spans="1:6" x14ac:dyDescent="0.25">
      <c r="A23692"/>
      <c r="B23692" s="78"/>
      <c r="C23692"/>
      <c r="D23692"/>
      <c r="E23692"/>
      <c r="F23692"/>
    </row>
    <row r="23693" spans="1:6" x14ac:dyDescent="0.25">
      <c r="A23693"/>
      <c r="B23693" s="78"/>
      <c r="C23693"/>
      <c r="D23693"/>
      <c r="E23693"/>
      <c r="F23693"/>
    </row>
    <row r="23694" spans="1:6" x14ac:dyDescent="0.25">
      <c r="A23694"/>
      <c r="B23694" s="78"/>
      <c r="C23694"/>
      <c r="D23694"/>
      <c r="E23694"/>
      <c r="F23694"/>
    </row>
    <row r="23695" spans="1:6" x14ac:dyDescent="0.25">
      <c r="A23695"/>
      <c r="B23695" s="78"/>
      <c r="C23695"/>
      <c r="D23695"/>
      <c r="E23695"/>
      <c r="F23695"/>
    </row>
    <row r="23696" spans="1:6" x14ac:dyDescent="0.25">
      <c r="A23696"/>
      <c r="B23696" s="78"/>
      <c r="C23696"/>
      <c r="D23696"/>
      <c r="E23696"/>
      <c r="F23696"/>
    </row>
    <row r="23697" spans="1:6" x14ac:dyDescent="0.25">
      <c r="A23697"/>
      <c r="B23697" s="78"/>
      <c r="C23697"/>
      <c r="D23697"/>
      <c r="E23697"/>
      <c r="F23697"/>
    </row>
    <row r="23698" spans="1:6" x14ac:dyDescent="0.25">
      <c r="A23698"/>
      <c r="B23698" s="78"/>
      <c r="C23698"/>
      <c r="D23698"/>
      <c r="E23698"/>
      <c r="F23698"/>
    </row>
    <row r="23699" spans="1:6" x14ac:dyDescent="0.25">
      <c r="A23699"/>
      <c r="B23699" s="78"/>
      <c r="C23699"/>
      <c r="D23699"/>
      <c r="E23699"/>
      <c r="F23699"/>
    </row>
    <row r="23700" spans="1:6" x14ac:dyDescent="0.25">
      <c r="A23700"/>
      <c r="B23700" s="78"/>
      <c r="C23700"/>
      <c r="D23700"/>
      <c r="E23700"/>
      <c r="F23700"/>
    </row>
    <row r="23701" spans="1:6" x14ac:dyDescent="0.25">
      <c r="A23701"/>
      <c r="B23701" s="78"/>
      <c r="C23701"/>
      <c r="D23701"/>
      <c r="E23701"/>
      <c r="F23701"/>
    </row>
    <row r="23702" spans="1:6" x14ac:dyDescent="0.25">
      <c r="A23702"/>
      <c r="B23702" s="78"/>
      <c r="C23702"/>
      <c r="D23702"/>
      <c r="E23702"/>
      <c r="F23702"/>
    </row>
    <row r="23703" spans="1:6" x14ac:dyDescent="0.25">
      <c r="A23703"/>
      <c r="B23703" s="78"/>
      <c r="C23703"/>
      <c r="D23703"/>
      <c r="E23703"/>
      <c r="F23703"/>
    </row>
    <row r="23704" spans="1:6" x14ac:dyDescent="0.25">
      <c r="A23704"/>
      <c r="B23704" s="78"/>
      <c r="C23704"/>
      <c r="D23704"/>
      <c r="E23704"/>
      <c r="F23704"/>
    </row>
    <row r="23705" spans="1:6" x14ac:dyDescent="0.25">
      <c r="A23705"/>
      <c r="B23705" s="78"/>
      <c r="C23705"/>
      <c r="D23705"/>
      <c r="E23705"/>
      <c r="F23705"/>
    </row>
    <row r="23706" spans="1:6" x14ac:dyDescent="0.25">
      <c r="A23706"/>
      <c r="B23706" s="78"/>
      <c r="C23706"/>
      <c r="D23706"/>
      <c r="E23706"/>
      <c r="F23706"/>
    </row>
    <row r="23707" spans="1:6" x14ac:dyDescent="0.25">
      <c r="A23707"/>
      <c r="B23707" s="78"/>
      <c r="C23707"/>
      <c r="D23707"/>
      <c r="E23707"/>
      <c r="F23707"/>
    </row>
    <row r="23708" spans="1:6" x14ac:dyDescent="0.25">
      <c r="A23708"/>
      <c r="B23708" s="78"/>
      <c r="C23708"/>
      <c r="D23708"/>
      <c r="E23708"/>
      <c r="F23708"/>
    </row>
    <row r="23709" spans="1:6" x14ac:dyDescent="0.25">
      <c r="A23709"/>
      <c r="B23709" s="78"/>
      <c r="C23709"/>
      <c r="D23709"/>
      <c r="E23709"/>
      <c r="F23709"/>
    </row>
    <row r="23710" spans="1:6" x14ac:dyDescent="0.25">
      <c r="A23710"/>
      <c r="B23710" s="78"/>
      <c r="C23710"/>
      <c r="D23710"/>
      <c r="E23710"/>
      <c r="F23710"/>
    </row>
    <row r="23711" spans="1:6" x14ac:dyDescent="0.25">
      <c r="A23711"/>
      <c r="B23711" s="78"/>
      <c r="C23711"/>
      <c r="D23711"/>
      <c r="E23711"/>
      <c r="F23711"/>
    </row>
    <row r="23712" spans="1:6" x14ac:dyDescent="0.25">
      <c r="A23712"/>
      <c r="B23712" s="78"/>
      <c r="C23712"/>
      <c r="D23712"/>
      <c r="E23712"/>
      <c r="F23712"/>
    </row>
    <row r="23713" spans="1:6" x14ac:dyDescent="0.25">
      <c r="A23713"/>
      <c r="B23713" s="78"/>
      <c r="C23713"/>
      <c r="D23713"/>
      <c r="E23713"/>
      <c r="F23713"/>
    </row>
    <row r="23714" spans="1:6" x14ac:dyDescent="0.25">
      <c r="A23714"/>
      <c r="B23714" s="78"/>
      <c r="C23714"/>
      <c r="D23714"/>
      <c r="E23714"/>
      <c r="F23714"/>
    </row>
    <row r="23715" spans="1:6" x14ac:dyDescent="0.25">
      <c r="A23715"/>
      <c r="B23715" s="78"/>
      <c r="C23715"/>
      <c r="D23715"/>
      <c r="E23715"/>
      <c r="F23715"/>
    </row>
    <row r="23716" spans="1:6" x14ac:dyDescent="0.25">
      <c r="A23716"/>
      <c r="B23716" s="78"/>
      <c r="C23716"/>
      <c r="D23716"/>
      <c r="E23716"/>
      <c r="F23716"/>
    </row>
    <row r="23717" spans="1:6" x14ac:dyDescent="0.25">
      <c r="A23717"/>
      <c r="B23717" s="78"/>
      <c r="C23717"/>
      <c r="D23717"/>
      <c r="E23717"/>
      <c r="F23717"/>
    </row>
    <row r="23718" spans="1:6" x14ac:dyDescent="0.25">
      <c r="A23718"/>
      <c r="B23718" s="78"/>
      <c r="C23718"/>
      <c r="D23718"/>
      <c r="E23718"/>
      <c r="F23718"/>
    </row>
    <row r="23719" spans="1:6" x14ac:dyDescent="0.25">
      <c r="A23719"/>
      <c r="B23719" s="78"/>
      <c r="C23719"/>
      <c r="D23719"/>
      <c r="E23719"/>
      <c r="F23719"/>
    </row>
    <row r="23720" spans="1:6" x14ac:dyDescent="0.25">
      <c r="A23720"/>
      <c r="B23720" s="78"/>
      <c r="C23720"/>
      <c r="D23720"/>
      <c r="E23720"/>
      <c r="F23720"/>
    </row>
    <row r="23721" spans="1:6" x14ac:dyDescent="0.25">
      <c r="A23721"/>
      <c r="B23721" s="78"/>
      <c r="C23721"/>
      <c r="D23721"/>
      <c r="E23721"/>
      <c r="F23721"/>
    </row>
    <row r="23722" spans="1:6" x14ac:dyDescent="0.25">
      <c r="A23722"/>
      <c r="B23722" s="78"/>
      <c r="C23722"/>
      <c r="D23722"/>
      <c r="E23722"/>
      <c r="F23722"/>
    </row>
    <row r="23723" spans="1:6" x14ac:dyDescent="0.25">
      <c r="A23723"/>
      <c r="B23723" s="78"/>
      <c r="C23723"/>
      <c r="D23723"/>
      <c r="E23723"/>
      <c r="F23723"/>
    </row>
    <row r="23724" spans="1:6" x14ac:dyDescent="0.25">
      <c r="A23724"/>
      <c r="B23724" s="78"/>
      <c r="C23724"/>
      <c r="D23724"/>
      <c r="E23724"/>
      <c r="F23724"/>
    </row>
    <row r="23725" spans="1:6" x14ac:dyDescent="0.25">
      <c r="A23725"/>
      <c r="B23725" s="78"/>
      <c r="C23725"/>
      <c r="D23725"/>
      <c r="E23725"/>
      <c r="F23725"/>
    </row>
    <row r="23726" spans="1:6" x14ac:dyDescent="0.25">
      <c r="A23726"/>
      <c r="B23726" s="78"/>
      <c r="C23726"/>
      <c r="D23726"/>
      <c r="E23726"/>
      <c r="F23726"/>
    </row>
    <row r="23727" spans="1:6" x14ac:dyDescent="0.25">
      <c r="A23727"/>
      <c r="B23727" s="78"/>
      <c r="C23727"/>
      <c r="D23727"/>
      <c r="E23727"/>
      <c r="F23727"/>
    </row>
    <row r="23728" spans="1:6" x14ac:dyDescent="0.25">
      <c r="A23728"/>
      <c r="B23728" s="78"/>
      <c r="C23728"/>
      <c r="D23728"/>
      <c r="E23728"/>
      <c r="F23728"/>
    </row>
    <row r="23729" spans="1:6" x14ac:dyDescent="0.25">
      <c r="A23729"/>
      <c r="B23729" s="78"/>
      <c r="C23729"/>
      <c r="D23729"/>
      <c r="E23729"/>
      <c r="F23729"/>
    </row>
    <row r="23730" spans="1:6" x14ac:dyDescent="0.25">
      <c r="A23730"/>
      <c r="B23730" s="78"/>
      <c r="C23730"/>
      <c r="D23730"/>
      <c r="E23730"/>
      <c r="F23730"/>
    </row>
    <row r="23731" spans="1:6" x14ac:dyDescent="0.25">
      <c r="A23731"/>
      <c r="B23731" s="78"/>
      <c r="C23731"/>
      <c r="D23731"/>
      <c r="E23731"/>
      <c r="F23731"/>
    </row>
    <row r="23732" spans="1:6" x14ac:dyDescent="0.25">
      <c r="A23732"/>
      <c r="B23732" s="78"/>
      <c r="C23732"/>
      <c r="D23732"/>
      <c r="E23732"/>
      <c r="F23732"/>
    </row>
    <row r="23733" spans="1:6" x14ac:dyDescent="0.25">
      <c r="A23733"/>
      <c r="B23733" s="78"/>
      <c r="C23733"/>
      <c r="D23733"/>
      <c r="E23733"/>
      <c r="F23733"/>
    </row>
    <row r="23734" spans="1:6" x14ac:dyDescent="0.25">
      <c r="A23734"/>
      <c r="B23734" s="78"/>
      <c r="C23734"/>
      <c r="D23734"/>
      <c r="E23734"/>
      <c r="F23734"/>
    </row>
    <row r="23735" spans="1:6" x14ac:dyDescent="0.25">
      <c r="A23735"/>
      <c r="B23735" s="78"/>
      <c r="C23735"/>
      <c r="D23735"/>
      <c r="E23735"/>
      <c r="F23735"/>
    </row>
    <row r="23736" spans="1:6" x14ac:dyDescent="0.25">
      <c r="A23736"/>
      <c r="B23736" s="78"/>
      <c r="C23736"/>
      <c r="D23736"/>
      <c r="E23736"/>
      <c r="F23736"/>
    </row>
    <row r="23737" spans="1:6" x14ac:dyDescent="0.25">
      <c r="A23737"/>
      <c r="B23737" s="78"/>
      <c r="C23737"/>
      <c r="D23737"/>
      <c r="E23737"/>
      <c r="F23737"/>
    </row>
    <row r="23738" spans="1:6" x14ac:dyDescent="0.25">
      <c r="A23738"/>
      <c r="B23738" s="78"/>
      <c r="C23738"/>
      <c r="D23738"/>
      <c r="E23738"/>
      <c r="F23738"/>
    </row>
    <row r="23739" spans="1:6" x14ac:dyDescent="0.25">
      <c r="A23739"/>
      <c r="B23739" s="78"/>
      <c r="C23739"/>
      <c r="D23739"/>
      <c r="E23739"/>
      <c r="F23739"/>
    </row>
    <row r="23740" spans="1:6" x14ac:dyDescent="0.25">
      <c r="A23740"/>
      <c r="B23740" s="78"/>
      <c r="C23740"/>
      <c r="D23740"/>
      <c r="E23740"/>
      <c r="F23740"/>
    </row>
    <row r="23741" spans="1:6" x14ac:dyDescent="0.25">
      <c r="A23741"/>
      <c r="B23741" s="78"/>
      <c r="C23741"/>
      <c r="D23741"/>
      <c r="E23741"/>
      <c r="F23741"/>
    </row>
    <row r="23742" spans="1:6" x14ac:dyDescent="0.25">
      <c r="A23742"/>
      <c r="B23742" s="78"/>
      <c r="C23742"/>
      <c r="D23742"/>
      <c r="E23742"/>
      <c r="F23742"/>
    </row>
    <row r="23743" spans="1:6" x14ac:dyDescent="0.25">
      <c r="A23743"/>
      <c r="B23743" s="78"/>
      <c r="C23743"/>
      <c r="D23743"/>
      <c r="E23743"/>
      <c r="F23743"/>
    </row>
    <row r="23744" spans="1:6" x14ac:dyDescent="0.25">
      <c r="A23744"/>
      <c r="B23744" s="78"/>
      <c r="C23744"/>
      <c r="D23744"/>
      <c r="E23744"/>
      <c r="F23744"/>
    </row>
    <row r="23745" spans="1:6" x14ac:dyDescent="0.25">
      <c r="A23745"/>
      <c r="B23745" s="78"/>
      <c r="C23745"/>
      <c r="D23745"/>
      <c r="E23745"/>
      <c r="F23745"/>
    </row>
    <row r="23746" spans="1:6" x14ac:dyDescent="0.25">
      <c r="A23746"/>
      <c r="B23746" s="78"/>
      <c r="C23746"/>
      <c r="D23746"/>
      <c r="E23746"/>
      <c r="F23746"/>
    </row>
    <row r="23747" spans="1:6" x14ac:dyDescent="0.25">
      <c r="A23747"/>
      <c r="B23747" s="78"/>
      <c r="C23747"/>
      <c r="D23747"/>
      <c r="E23747"/>
      <c r="F23747"/>
    </row>
    <row r="23748" spans="1:6" x14ac:dyDescent="0.25">
      <c r="A23748"/>
      <c r="B23748" s="78"/>
      <c r="C23748"/>
      <c r="D23748"/>
      <c r="E23748"/>
      <c r="F23748"/>
    </row>
    <row r="23749" spans="1:6" x14ac:dyDescent="0.25">
      <c r="A23749"/>
      <c r="B23749" s="78"/>
      <c r="C23749"/>
      <c r="D23749"/>
      <c r="E23749"/>
      <c r="F23749"/>
    </row>
    <row r="23750" spans="1:6" x14ac:dyDescent="0.25">
      <c r="A23750"/>
      <c r="B23750" s="78"/>
      <c r="C23750"/>
      <c r="D23750"/>
      <c r="E23750"/>
      <c r="F23750"/>
    </row>
    <row r="23751" spans="1:6" x14ac:dyDescent="0.25">
      <c r="A23751"/>
      <c r="B23751" s="78"/>
      <c r="C23751"/>
      <c r="D23751"/>
      <c r="E23751"/>
      <c r="F23751"/>
    </row>
    <row r="23752" spans="1:6" x14ac:dyDescent="0.25">
      <c r="A23752"/>
      <c r="B23752" s="78"/>
      <c r="C23752"/>
      <c r="D23752"/>
      <c r="E23752"/>
      <c r="F23752"/>
    </row>
    <row r="23753" spans="1:6" x14ac:dyDescent="0.25">
      <c r="A23753"/>
      <c r="B23753" s="78"/>
      <c r="C23753"/>
      <c r="D23753"/>
      <c r="E23753"/>
      <c r="F23753"/>
    </row>
    <row r="23754" spans="1:6" x14ac:dyDescent="0.25">
      <c r="A23754"/>
      <c r="B23754" s="78"/>
      <c r="C23754"/>
      <c r="D23754"/>
      <c r="E23754"/>
      <c r="F23754"/>
    </row>
    <row r="23755" spans="1:6" x14ac:dyDescent="0.25">
      <c r="A23755"/>
      <c r="B23755" s="78"/>
      <c r="C23755"/>
      <c r="D23755"/>
      <c r="E23755"/>
      <c r="F23755"/>
    </row>
    <row r="23756" spans="1:6" x14ac:dyDescent="0.25">
      <c r="A23756"/>
      <c r="B23756" s="78"/>
      <c r="C23756"/>
      <c r="D23756"/>
      <c r="E23756"/>
      <c r="F23756"/>
    </row>
    <row r="23757" spans="1:6" x14ac:dyDescent="0.25">
      <c r="A23757"/>
      <c r="B23757" s="78"/>
      <c r="C23757"/>
      <c r="D23757"/>
      <c r="E23757"/>
      <c r="F23757"/>
    </row>
    <row r="23758" spans="1:6" x14ac:dyDescent="0.25">
      <c r="A23758"/>
      <c r="B23758" s="78"/>
      <c r="C23758"/>
      <c r="D23758"/>
      <c r="E23758"/>
      <c r="F23758"/>
    </row>
    <row r="23759" spans="1:6" x14ac:dyDescent="0.25">
      <c r="A23759"/>
      <c r="B23759" s="78"/>
      <c r="C23759"/>
      <c r="D23759"/>
      <c r="E23759"/>
      <c r="F23759"/>
    </row>
    <row r="23760" spans="1:6" x14ac:dyDescent="0.25">
      <c r="A23760"/>
      <c r="B23760" s="78"/>
      <c r="C23760"/>
      <c r="D23760"/>
      <c r="E23760"/>
      <c r="F23760"/>
    </row>
    <row r="23761" spans="1:6" x14ac:dyDescent="0.25">
      <c r="A23761"/>
      <c r="B23761" s="78"/>
      <c r="C23761"/>
      <c r="D23761"/>
      <c r="E23761"/>
      <c r="F23761"/>
    </row>
    <row r="23762" spans="1:6" x14ac:dyDescent="0.25">
      <c r="A23762"/>
      <c r="B23762" s="78"/>
      <c r="C23762"/>
      <c r="D23762"/>
      <c r="E23762"/>
      <c r="F23762"/>
    </row>
    <row r="23763" spans="1:6" x14ac:dyDescent="0.25">
      <c r="A23763"/>
      <c r="B23763" s="78"/>
      <c r="C23763"/>
      <c r="D23763"/>
      <c r="E23763"/>
      <c r="F23763"/>
    </row>
    <row r="23764" spans="1:6" x14ac:dyDescent="0.25">
      <c r="A23764"/>
      <c r="B23764" s="78"/>
      <c r="C23764"/>
      <c r="D23764"/>
      <c r="E23764"/>
      <c r="F23764"/>
    </row>
    <row r="23765" spans="1:6" x14ac:dyDescent="0.25">
      <c r="A23765"/>
      <c r="B23765" s="78"/>
      <c r="C23765"/>
      <c r="D23765"/>
      <c r="E23765"/>
      <c r="F23765"/>
    </row>
    <row r="23766" spans="1:6" x14ac:dyDescent="0.25">
      <c r="A23766"/>
      <c r="B23766" s="78"/>
      <c r="C23766"/>
      <c r="D23766"/>
      <c r="E23766"/>
      <c r="F23766"/>
    </row>
    <row r="23767" spans="1:6" x14ac:dyDescent="0.25">
      <c r="A23767"/>
      <c r="B23767" s="78"/>
      <c r="C23767"/>
      <c r="D23767"/>
      <c r="E23767"/>
      <c r="F23767"/>
    </row>
    <row r="23768" spans="1:6" x14ac:dyDescent="0.25">
      <c r="A23768"/>
      <c r="B23768" s="78"/>
      <c r="C23768"/>
      <c r="D23768"/>
      <c r="E23768"/>
      <c r="F23768"/>
    </row>
    <row r="23769" spans="1:6" x14ac:dyDescent="0.25">
      <c r="A23769"/>
      <c r="B23769" s="78"/>
      <c r="C23769"/>
      <c r="D23769"/>
      <c r="E23769"/>
      <c r="F23769"/>
    </row>
    <row r="23770" spans="1:6" x14ac:dyDescent="0.25">
      <c r="A23770"/>
      <c r="B23770" s="78"/>
      <c r="C23770"/>
      <c r="D23770"/>
      <c r="E23770"/>
      <c r="F23770"/>
    </row>
    <row r="23771" spans="1:6" x14ac:dyDescent="0.25">
      <c r="A23771"/>
      <c r="B23771" s="78"/>
      <c r="C23771"/>
      <c r="D23771"/>
      <c r="E23771"/>
      <c r="F23771"/>
    </row>
    <row r="23772" spans="1:6" x14ac:dyDescent="0.25">
      <c r="A23772"/>
      <c r="B23772" s="78"/>
      <c r="C23772"/>
      <c r="D23772"/>
      <c r="E23772"/>
      <c r="F23772"/>
    </row>
    <row r="23773" spans="1:6" x14ac:dyDescent="0.25">
      <c r="A23773"/>
      <c r="B23773" s="78"/>
      <c r="C23773"/>
      <c r="D23773"/>
      <c r="E23773"/>
      <c r="F23773"/>
    </row>
    <row r="23774" spans="1:6" x14ac:dyDescent="0.25">
      <c r="A23774"/>
      <c r="B23774" s="78"/>
      <c r="C23774"/>
      <c r="D23774"/>
      <c r="E23774"/>
      <c r="F23774"/>
    </row>
    <row r="23775" spans="1:6" x14ac:dyDescent="0.25">
      <c r="A23775"/>
      <c r="B23775" s="78"/>
      <c r="C23775"/>
      <c r="D23775"/>
      <c r="E23775"/>
      <c r="F23775"/>
    </row>
    <row r="23776" spans="1:6" x14ac:dyDescent="0.25">
      <c r="A23776"/>
      <c r="B23776" s="78"/>
      <c r="C23776"/>
      <c r="D23776"/>
      <c r="E23776"/>
      <c r="F23776"/>
    </row>
    <row r="23777" spans="1:6" x14ac:dyDescent="0.25">
      <c r="A23777"/>
      <c r="B23777" s="78"/>
      <c r="C23777"/>
      <c r="D23777"/>
      <c r="E23777"/>
      <c r="F23777"/>
    </row>
    <row r="23778" spans="1:6" x14ac:dyDescent="0.25">
      <c r="A23778"/>
      <c r="B23778" s="78"/>
      <c r="C23778"/>
      <c r="D23778"/>
      <c r="E23778"/>
      <c r="F23778"/>
    </row>
    <row r="23779" spans="1:6" x14ac:dyDescent="0.25">
      <c r="A23779"/>
      <c r="B23779" s="78"/>
      <c r="C23779"/>
      <c r="D23779"/>
      <c r="E23779"/>
      <c r="F23779"/>
    </row>
    <row r="23780" spans="1:6" x14ac:dyDescent="0.25">
      <c r="A23780"/>
      <c r="B23780" s="78"/>
      <c r="C23780"/>
      <c r="D23780"/>
      <c r="E23780"/>
      <c r="F23780"/>
    </row>
    <row r="23781" spans="1:6" x14ac:dyDescent="0.25">
      <c r="A23781"/>
      <c r="B23781" s="78"/>
      <c r="C23781"/>
      <c r="D23781"/>
      <c r="E23781"/>
      <c r="F23781"/>
    </row>
    <row r="23782" spans="1:6" x14ac:dyDescent="0.25">
      <c r="A23782"/>
      <c r="B23782" s="78"/>
      <c r="C23782"/>
      <c r="D23782"/>
      <c r="E23782"/>
      <c r="F23782"/>
    </row>
    <row r="23783" spans="1:6" x14ac:dyDescent="0.25">
      <c r="A23783"/>
      <c r="B23783" s="78"/>
      <c r="C23783"/>
      <c r="D23783"/>
      <c r="E23783"/>
      <c r="F23783"/>
    </row>
    <row r="23784" spans="1:6" x14ac:dyDescent="0.25">
      <c r="A23784"/>
      <c r="B23784" s="78"/>
      <c r="C23784"/>
      <c r="D23784"/>
      <c r="E23784"/>
      <c r="F23784"/>
    </row>
    <row r="23785" spans="1:6" x14ac:dyDescent="0.25">
      <c r="A23785"/>
      <c r="B23785" s="78"/>
      <c r="C23785"/>
      <c r="D23785"/>
      <c r="E23785"/>
      <c r="F23785"/>
    </row>
    <row r="23786" spans="1:6" x14ac:dyDescent="0.25">
      <c r="A23786"/>
      <c r="B23786" s="78"/>
      <c r="C23786"/>
      <c r="D23786"/>
      <c r="E23786"/>
      <c r="F23786"/>
    </row>
    <row r="23787" spans="1:6" x14ac:dyDescent="0.25">
      <c r="A23787"/>
      <c r="B23787" s="78"/>
      <c r="C23787"/>
      <c r="D23787"/>
      <c r="E23787"/>
      <c r="F23787"/>
    </row>
    <row r="23788" spans="1:6" x14ac:dyDescent="0.25">
      <c r="A23788"/>
      <c r="B23788" s="78"/>
      <c r="C23788"/>
      <c r="D23788"/>
      <c r="E23788"/>
      <c r="F23788"/>
    </row>
    <row r="23789" spans="1:6" x14ac:dyDescent="0.25">
      <c r="A23789"/>
      <c r="B23789" s="78"/>
      <c r="C23789"/>
      <c r="D23789"/>
      <c r="E23789"/>
      <c r="F23789"/>
    </row>
    <row r="23790" spans="1:6" x14ac:dyDescent="0.25">
      <c r="A23790"/>
      <c r="B23790" s="78"/>
      <c r="C23790"/>
      <c r="D23790"/>
      <c r="E23790"/>
      <c r="F23790"/>
    </row>
    <row r="23791" spans="1:6" x14ac:dyDescent="0.25">
      <c r="A23791"/>
      <c r="B23791" s="78"/>
      <c r="C23791"/>
      <c r="D23791"/>
      <c r="E23791"/>
      <c r="F23791"/>
    </row>
    <row r="23792" spans="1:6" x14ac:dyDescent="0.25">
      <c r="A23792"/>
      <c r="B23792" s="78"/>
      <c r="C23792"/>
      <c r="D23792"/>
      <c r="E23792"/>
      <c r="F23792"/>
    </row>
    <row r="23793" spans="1:6" x14ac:dyDescent="0.25">
      <c r="A23793"/>
      <c r="B23793" s="78"/>
      <c r="C23793"/>
      <c r="D23793"/>
      <c r="E23793"/>
      <c r="F23793"/>
    </row>
    <row r="23794" spans="1:6" x14ac:dyDescent="0.25">
      <c r="A23794"/>
      <c r="B23794" s="78"/>
      <c r="C23794"/>
      <c r="D23794"/>
      <c r="E23794"/>
      <c r="F23794"/>
    </row>
    <row r="23795" spans="1:6" x14ac:dyDescent="0.25">
      <c r="A23795"/>
      <c r="B23795" s="78"/>
      <c r="C23795"/>
      <c r="D23795"/>
      <c r="E23795"/>
      <c r="F23795"/>
    </row>
    <row r="23796" spans="1:6" x14ac:dyDescent="0.25">
      <c r="A23796"/>
      <c r="B23796" s="78"/>
      <c r="C23796"/>
      <c r="D23796"/>
      <c r="E23796"/>
      <c r="F23796"/>
    </row>
    <row r="23797" spans="1:6" x14ac:dyDescent="0.25">
      <c r="A23797"/>
      <c r="B23797" s="78"/>
      <c r="C23797"/>
      <c r="D23797"/>
      <c r="E23797"/>
      <c r="F23797"/>
    </row>
    <row r="23798" spans="1:6" x14ac:dyDescent="0.25">
      <c r="A23798"/>
      <c r="B23798" s="78"/>
      <c r="C23798"/>
      <c r="D23798"/>
      <c r="E23798"/>
      <c r="F23798"/>
    </row>
    <row r="23799" spans="1:6" x14ac:dyDescent="0.25">
      <c r="A23799"/>
      <c r="B23799" s="78"/>
      <c r="C23799"/>
      <c r="D23799"/>
      <c r="E23799"/>
      <c r="F23799"/>
    </row>
    <row r="23800" spans="1:6" x14ac:dyDescent="0.25">
      <c r="A23800"/>
      <c r="B23800" s="78"/>
      <c r="C23800"/>
      <c r="D23800"/>
      <c r="E23800"/>
      <c r="F23800"/>
    </row>
    <row r="23801" spans="1:6" x14ac:dyDescent="0.25">
      <c r="A23801"/>
      <c r="B23801" s="78"/>
      <c r="C23801"/>
      <c r="D23801"/>
      <c r="E23801"/>
      <c r="F23801"/>
    </row>
    <row r="23802" spans="1:6" x14ac:dyDescent="0.25">
      <c r="A23802"/>
      <c r="B23802" s="78"/>
      <c r="C23802"/>
      <c r="D23802"/>
      <c r="E23802"/>
      <c r="F23802"/>
    </row>
    <row r="23803" spans="1:6" x14ac:dyDescent="0.25">
      <c r="A23803"/>
      <c r="B23803" s="78"/>
      <c r="C23803"/>
      <c r="D23803"/>
      <c r="E23803"/>
      <c r="F23803"/>
    </row>
    <row r="23804" spans="1:6" x14ac:dyDescent="0.25">
      <c r="A23804"/>
      <c r="B23804" s="78"/>
      <c r="C23804"/>
      <c r="D23804"/>
      <c r="E23804"/>
      <c r="F23804"/>
    </row>
    <row r="23805" spans="1:6" x14ac:dyDescent="0.25">
      <c r="A23805"/>
      <c r="B23805" s="78"/>
      <c r="C23805"/>
      <c r="D23805"/>
      <c r="E23805"/>
      <c r="F23805"/>
    </row>
    <row r="23806" spans="1:6" x14ac:dyDescent="0.25">
      <c r="A23806"/>
      <c r="B23806" s="78"/>
      <c r="C23806"/>
      <c r="D23806"/>
      <c r="E23806"/>
      <c r="F23806"/>
    </row>
    <row r="23807" spans="1:6" x14ac:dyDescent="0.25">
      <c r="A23807"/>
      <c r="B23807" s="78"/>
      <c r="C23807"/>
      <c r="D23807"/>
      <c r="E23807"/>
      <c r="F23807"/>
    </row>
    <row r="23808" spans="1:6" x14ac:dyDescent="0.25">
      <c r="A23808"/>
      <c r="B23808" s="78"/>
      <c r="C23808"/>
      <c r="D23808"/>
      <c r="E23808"/>
      <c r="F23808"/>
    </row>
    <row r="23809" spans="1:6" x14ac:dyDescent="0.25">
      <c r="A23809"/>
      <c r="B23809" s="78"/>
      <c r="C23809"/>
      <c r="D23809"/>
      <c r="E23809"/>
      <c r="F23809"/>
    </row>
    <row r="23810" spans="1:6" x14ac:dyDescent="0.25">
      <c r="A23810"/>
      <c r="B23810" s="78"/>
      <c r="C23810"/>
      <c r="D23810"/>
      <c r="E23810"/>
      <c r="F23810"/>
    </row>
    <row r="23811" spans="1:6" x14ac:dyDescent="0.25">
      <c r="A23811"/>
      <c r="B23811" s="78"/>
      <c r="C23811"/>
      <c r="D23811"/>
      <c r="E23811"/>
      <c r="F23811"/>
    </row>
    <row r="23812" spans="1:6" x14ac:dyDescent="0.25">
      <c r="A23812"/>
      <c r="B23812" s="78"/>
      <c r="C23812"/>
      <c r="D23812"/>
      <c r="E23812"/>
      <c r="F23812"/>
    </row>
    <row r="23813" spans="1:6" x14ac:dyDescent="0.25">
      <c r="A23813"/>
      <c r="B23813" s="78"/>
      <c r="C23813"/>
      <c r="D23813"/>
      <c r="E23813"/>
      <c r="F23813"/>
    </row>
    <row r="23814" spans="1:6" x14ac:dyDescent="0.25">
      <c r="A23814"/>
      <c r="B23814" s="78"/>
      <c r="C23814"/>
      <c r="D23814"/>
      <c r="E23814"/>
      <c r="F23814"/>
    </row>
    <row r="23815" spans="1:6" x14ac:dyDescent="0.25">
      <c r="A23815"/>
      <c r="B23815" s="78"/>
      <c r="C23815"/>
      <c r="D23815"/>
      <c r="E23815"/>
      <c r="F23815"/>
    </row>
    <row r="23816" spans="1:6" x14ac:dyDescent="0.25">
      <c r="A23816"/>
      <c r="B23816" s="78"/>
      <c r="C23816"/>
      <c r="D23816"/>
      <c r="E23816"/>
      <c r="F23816"/>
    </row>
    <row r="23817" spans="1:6" x14ac:dyDescent="0.25">
      <c r="A23817"/>
      <c r="B23817" s="78"/>
      <c r="C23817"/>
      <c r="D23817"/>
      <c r="E23817"/>
      <c r="F23817"/>
    </row>
    <row r="23818" spans="1:6" x14ac:dyDescent="0.25">
      <c r="A23818"/>
      <c r="B23818" s="78"/>
      <c r="C23818"/>
      <c r="D23818"/>
      <c r="E23818"/>
      <c r="F23818"/>
    </row>
    <row r="23819" spans="1:6" x14ac:dyDescent="0.25">
      <c r="A23819"/>
      <c r="B23819" s="78"/>
      <c r="C23819"/>
      <c r="D23819"/>
      <c r="E23819"/>
      <c r="F23819"/>
    </row>
    <row r="23820" spans="1:6" x14ac:dyDescent="0.25">
      <c r="A23820"/>
      <c r="B23820" s="78"/>
      <c r="C23820"/>
      <c r="D23820"/>
      <c r="E23820"/>
      <c r="F23820"/>
    </row>
    <row r="23821" spans="1:6" x14ac:dyDescent="0.25">
      <c r="A23821"/>
      <c r="B23821" s="78"/>
      <c r="C23821"/>
      <c r="D23821"/>
      <c r="E23821"/>
      <c r="F23821"/>
    </row>
    <row r="23822" spans="1:6" x14ac:dyDescent="0.25">
      <c r="A23822"/>
      <c r="B23822" s="78"/>
      <c r="C23822"/>
      <c r="D23822"/>
      <c r="E23822"/>
      <c r="F23822"/>
    </row>
    <row r="23823" spans="1:6" x14ac:dyDescent="0.25">
      <c r="A23823"/>
      <c r="B23823" s="78"/>
      <c r="C23823"/>
      <c r="D23823"/>
      <c r="E23823"/>
      <c r="F23823"/>
    </row>
    <row r="23824" spans="1:6" x14ac:dyDescent="0.25">
      <c r="A23824"/>
      <c r="B23824" s="78"/>
      <c r="C23824"/>
      <c r="D23824"/>
      <c r="E23824"/>
      <c r="F23824"/>
    </row>
    <row r="23825" spans="1:6" x14ac:dyDescent="0.25">
      <c r="A23825"/>
      <c r="B23825" s="78"/>
      <c r="C23825"/>
      <c r="D23825"/>
      <c r="E23825"/>
      <c r="F23825"/>
    </row>
    <row r="23826" spans="1:6" x14ac:dyDescent="0.25">
      <c r="A23826"/>
      <c r="B23826" s="78"/>
      <c r="C23826"/>
      <c r="D23826"/>
      <c r="E23826"/>
      <c r="F23826"/>
    </row>
    <row r="23827" spans="1:6" x14ac:dyDescent="0.25">
      <c r="A23827"/>
      <c r="B23827" s="78"/>
      <c r="C23827"/>
      <c r="D23827"/>
      <c r="E23827"/>
      <c r="F23827"/>
    </row>
    <row r="23828" spans="1:6" x14ac:dyDescent="0.25">
      <c r="A23828"/>
      <c r="B23828" s="78"/>
      <c r="C23828"/>
      <c r="D23828"/>
      <c r="E23828"/>
      <c r="F23828"/>
    </row>
    <row r="23829" spans="1:6" x14ac:dyDescent="0.25">
      <c r="A23829"/>
      <c r="B23829" s="78"/>
      <c r="C23829"/>
      <c r="D23829"/>
      <c r="E23829"/>
      <c r="F23829"/>
    </row>
    <row r="23830" spans="1:6" x14ac:dyDescent="0.25">
      <c r="A23830"/>
      <c r="B23830" s="78"/>
      <c r="C23830"/>
      <c r="D23830"/>
      <c r="E23830"/>
      <c r="F23830"/>
    </row>
    <row r="23831" spans="1:6" x14ac:dyDescent="0.25">
      <c r="A23831"/>
      <c r="B23831" s="78"/>
      <c r="C23831"/>
      <c r="D23831"/>
      <c r="E23831"/>
      <c r="F23831"/>
    </row>
    <row r="23832" spans="1:6" x14ac:dyDescent="0.25">
      <c r="A23832"/>
      <c r="B23832" s="78"/>
      <c r="C23832"/>
      <c r="D23832"/>
      <c r="E23832"/>
      <c r="F23832"/>
    </row>
    <row r="23833" spans="1:6" x14ac:dyDescent="0.25">
      <c r="A23833"/>
      <c r="B23833" s="78"/>
      <c r="C23833"/>
      <c r="D23833"/>
      <c r="E23833"/>
      <c r="F23833"/>
    </row>
    <row r="23834" spans="1:6" x14ac:dyDescent="0.25">
      <c r="A23834"/>
      <c r="B23834" s="78"/>
      <c r="C23834"/>
      <c r="D23834"/>
      <c r="E23834"/>
      <c r="F23834"/>
    </row>
    <row r="23835" spans="1:6" x14ac:dyDescent="0.25">
      <c r="A23835"/>
      <c r="B23835" s="78"/>
      <c r="C23835"/>
      <c r="D23835"/>
      <c r="E23835"/>
      <c r="F23835"/>
    </row>
    <row r="23836" spans="1:6" x14ac:dyDescent="0.25">
      <c r="A23836"/>
      <c r="B23836" s="78"/>
      <c r="C23836"/>
      <c r="D23836"/>
      <c r="E23836"/>
      <c r="F23836"/>
    </row>
    <row r="23837" spans="1:6" x14ac:dyDescent="0.25">
      <c r="A23837"/>
      <c r="B23837" s="78"/>
      <c r="C23837"/>
      <c r="D23837"/>
      <c r="E23837"/>
      <c r="F23837"/>
    </row>
    <row r="23838" spans="1:6" x14ac:dyDescent="0.25">
      <c r="A23838"/>
      <c r="B23838" s="78"/>
      <c r="C23838"/>
      <c r="D23838"/>
      <c r="E23838"/>
      <c r="F23838"/>
    </row>
    <row r="23839" spans="1:6" x14ac:dyDescent="0.25">
      <c r="A23839"/>
      <c r="B23839" s="78"/>
      <c r="C23839"/>
      <c r="D23839"/>
      <c r="E23839"/>
      <c r="F23839"/>
    </row>
    <row r="23840" spans="1:6" x14ac:dyDescent="0.25">
      <c r="A23840"/>
      <c r="B23840" s="78"/>
      <c r="C23840"/>
      <c r="D23840"/>
      <c r="E23840"/>
      <c r="F23840"/>
    </row>
    <row r="23841" spans="1:6" x14ac:dyDescent="0.25">
      <c r="A23841"/>
      <c r="B23841" s="78"/>
      <c r="C23841"/>
      <c r="D23841"/>
      <c r="E23841"/>
      <c r="F23841"/>
    </row>
    <row r="23842" spans="1:6" x14ac:dyDescent="0.25">
      <c r="A23842"/>
      <c r="B23842" s="78"/>
      <c r="C23842"/>
      <c r="D23842"/>
      <c r="E23842"/>
      <c r="F23842"/>
    </row>
    <row r="23843" spans="1:6" x14ac:dyDescent="0.25">
      <c r="A23843"/>
      <c r="B23843" s="78"/>
      <c r="C23843"/>
      <c r="D23843"/>
      <c r="E23843"/>
      <c r="F23843"/>
    </row>
    <row r="23844" spans="1:6" x14ac:dyDescent="0.25">
      <c r="A23844"/>
      <c r="B23844" s="78"/>
      <c r="C23844"/>
      <c r="D23844"/>
      <c r="E23844"/>
      <c r="F23844"/>
    </row>
    <row r="23845" spans="1:6" x14ac:dyDescent="0.25">
      <c r="A23845"/>
      <c r="B23845" s="78"/>
      <c r="C23845"/>
      <c r="D23845"/>
      <c r="E23845"/>
      <c r="F23845"/>
    </row>
    <row r="23846" spans="1:6" x14ac:dyDescent="0.25">
      <c r="A23846"/>
      <c r="B23846" s="78"/>
      <c r="C23846"/>
      <c r="D23846"/>
      <c r="E23846"/>
      <c r="F23846"/>
    </row>
    <row r="23847" spans="1:6" x14ac:dyDescent="0.25">
      <c r="A23847"/>
      <c r="B23847" s="78"/>
      <c r="C23847"/>
      <c r="D23847"/>
      <c r="E23847"/>
      <c r="F23847"/>
    </row>
    <row r="23848" spans="1:6" x14ac:dyDescent="0.25">
      <c r="A23848"/>
      <c r="B23848" s="78"/>
      <c r="C23848"/>
      <c r="D23848"/>
      <c r="E23848"/>
      <c r="F23848"/>
    </row>
    <row r="23849" spans="1:6" x14ac:dyDescent="0.25">
      <c r="A23849"/>
      <c r="B23849" s="78"/>
      <c r="C23849"/>
      <c r="D23849"/>
      <c r="E23849"/>
      <c r="F23849"/>
    </row>
    <row r="23850" spans="1:6" x14ac:dyDescent="0.25">
      <c r="A23850"/>
      <c r="B23850" s="78"/>
      <c r="C23850"/>
      <c r="D23850"/>
      <c r="E23850"/>
      <c r="F23850"/>
    </row>
    <row r="23851" spans="1:6" x14ac:dyDescent="0.25">
      <c r="A23851"/>
      <c r="B23851" s="78"/>
      <c r="C23851"/>
      <c r="D23851"/>
      <c r="E23851"/>
      <c r="F23851"/>
    </row>
    <row r="23852" spans="1:6" x14ac:dyDescent="0.25">
      <c r="A23852"/>
      <c r="B23852" s="78"/>
      <c r="C23852"/>
      <c r="D23852"/>
      <c r="E23852"/>
      <c r="F23852"/>
    </row>
    <row r="23853" spans="1:6" x14ac:dyDescent="0.25">
      <c r="A23853"/>
      <c r="B23853" s="78"/>
      <c r="C23853"/>
      <c r="D23853"/>
      <c r="E23853"/>
      <c r="F23853"/>
    </row>
    <row r="23854" spans="1:6" x14ac:dyDescent="0.25">
      <c r="A23854"/>
      <c r="B23854" s="78"/>
      <c r="C23854"/>
      <c r="D23854"/>
      <c r="E23854"/>
      <c r="F23854"/>
    </row>
    <row r="23855" spans="1:6" x14ac:dyDescent="0.25">
      <c r="A23855"/>
      <c r="B23855" s="78"/>
      <c r="C23855"/>
      <c r="D23855"/>
      <c r="E23855"/>
      <c r="F23855"/>
    </row>
    <row r="23856" spans="1:6" x14ac:dyDescent="0.25">
      <c r="A23856"/>
      <c r="B23856" s="78"/>
      <c r="C23856"/>
      <c r="D23856"/>
      <c r="E23856"/>
      <c r="F23856"/>
    </row>
    <row r="23857" spans="1:6" x14ac:dyDescent="0.25">
      <c r="A23857"/>
      <c r="B23857" s="78"/>
      <c r="C23857"/>
      <c r="D23857"/>
      <c r="E23857"/>
      <c r="F23857"/>
    </row>
    <row r="23858" spans="1:6" x14ac:dyDescent="0.25">
      <c r="A23858"/>
      <c r="B23858" s="78"/>
      <c r="C23858"/>
      <c r="D23858"/>
      <c r="E23858"/>
      <c r="F23858"/>
    </row>
    <row r="23859" spans="1:6" x14ac:dyDescent="0.25">
      <c r="A23859"/>
      <c r="B23859" s="78"/>
      <c r="C23859"/>
      <c r="D23859"/>
      <c r="E23859"/>
      <c r="F23859"/>
    </row>
    <row r="23860" spans="1:6" x14ac:dyDescent="0.25">
      <c r="A23860"/>
      <c r="B23860" s="78"/>
      <c r="C23860"/>
      <c r="D23860"/>
      <c r="E23860"/>
      <c r="F23860"/>
    </row>
    <row r="23861" spans="1:6" x14ac:dyDescent="0.25">
      <c r="A23861"/>
      <c r="B23861" s="78"/>
      <c r="C23861"/>
      <c r="D23861"/>
      <c r="E23861"/>
      <c r="F23861"/>
    </row>
    <row r="23862" spans="1:6" x14ac:dyDescent="0.25">
      <c r="A23862"/>
      <c r="B23862" s="78"/>
      <c r="C23862"/>
      <c r="D23862"/>
      <c r="E23862"/>
      <c r="F23862"/>
    </row>
    <row r="23863" spans="1:6" x14ac:dyDescent="0.25">
      <c r="A23863"/>
      <c r="B23863" s="78"/>
      <c r="C23863"/>
      <c r="D23863"/>
      <c r="E23863"/>
      <c r="F23863"/>
    </row>
    <row r="23864" spans="1:6" x14ac:dyDescent="0.25">
      <c r="A23864"/>
      <c r="B23864" s="78"/>
      <c r="C23864"/>
      <c r="D23864"/>
      <c r="E23864"/>
      <c r="F23864"/>
    </row>
    <row r="23865" spans="1:6" x14ac:dyDescent="0.25">
      <c r="A23865"/>
      <c r="B23865" s="78"/>
      <c r="C23865"/>
      <c r="D23865"/>
      <c r="E23865"/>
      <c r="F23865"/>
    </row>
    <row r="23866" spans="1:6" x14ac:dyDescent="0.25">
      <c r="A23866"/>
      <c r="B23866" s="78"/>
      <c r="C23866"/>
      <c r="D23866"/>
      <c r="E23866"/>
      <c r="F23866"/>
    </row>
    <row r="23867" spans="1:6" x14ac:dyDescent="0.25">
      <c r="A23867"/>
      <c r="B23867" s="78"/>
      <c r="C23867"/>
      <c r="D23867"/>
      <c r="E23867"/>
      <c r="F23867"/>
    </row>
    <row r="23868" spans="1:6" x14ac:dyDescent="0.25">
      <c r="A23868"/>
      <c r="B23868" s="78"/>
      <c r="C23868"/>
      <c r="D23868"/>
      <c r="E23868"/>
      <c r="F23868"/>
    </row>
    <row r="23869" spans="1:6" x14ac:dyDescent="0.25">
      <c r="A23869"/>
      <c r="B23869" s="78"/>
      <c r="C23869"/>
      <c r="D23869"/>
      <c r="E23869"/>
      <c r="F23869"/>
    </row>
    <row r="23870" spans="1:6" x14ac:dyDescent="0.25">
      <c r="A23870"/>
      <c r="B23870" s="78"/>
      <c r="C23870"/>
      <c r="D23870"/>
      <c r="E23870"/>
      <c r="F23870"/>
    </row>
    <row r="23871" spans="1:6" x14ac:dyDescent="0.25">
      <c r="A23871"/>
      <c r="B23871" s="78"/>
      <c r="C23871"/>
      <c r="D23871"/>
      <c r="E23871"/>
      <c r="F23871"/>
    </row>
    <row r="23872" spans="1:6" x14ac:dyDescent="0.25">
      <c r="A23872"/>
      <c r="B23872" s="78"/>
      <c r="C23872"/>
      <c r="D23872"/>
      <c r="E23872"/>
      <c r="F23872"/>
    </row>
    <row r="23873" spans="1:6" x14ac:dyDescent="0.25">
      <c r="A23873"/>
      <c r="B23873" s="78"/>
      <c r="C23873"/>
      <c r="D23873"/>
      <c r="E23873"/>
      <c r="F23873"/>
    </row>
    <row r="23874" spans="1:6" x14ac:dyDescent="0.25">
      <c r="A23874"/>
      <c r="B23874" s="78"/>
      <c r="C23874"/>
      <c r="D23874"/>
      <c r="E23874"/>
      <c r="F23874"/>
    </row>
    <row r="23875" spans="1:6" x14ac:dyDescent="0.25">
      <c r="A23875"/>
      <c r="B23875" s="78"/>
      <c r="C23875"/>
      <c r="D23875"/>
      <c r="E23875"/>
      <c r="F23875"/>
    </row>
    <row r="23876" spans="1:6" x14ac:dyDescent="0.25">
      <c r="A23876"/>
      <c r="B23876" s="78"/>
      <c r="C23876"/>
      <c r="D23876"/>
      <c r="E23876"/>
      <c r="F23876"/>
    </row>
    <row r="23877" spans="1:6" x14ac:dyDescent="0.25">
      <c r="A23877"/>
      <c r="B23877" s="78"/>
      <c r="C23877"/>
      <c r="D23877"/>
      <c r="E23877"/>
      <c r="F23877"/>
    </row>
    <row r="23878" spans="1:6" x14ac:dyDescent="0.25">
      <c r="A23878"/>
      <c r="B23878" s="78"/>
      <c r="C23878"/>
      <c r="D23878"/>
      <c r="E23878"/>
      <c r="F23878"/>
    </row>
    <row r="23879" spans="1:6" x14ac:dyDescent="0.25">
      <c r="A23879"/>
      <c r="B23879" s="78"/>
      <c r="C23879"/>
      <c r="D23879"/>
      <c r="E23879"/>
      <c r="F23879"/>
    </row>
    <row r="23880" spans="1:6" x14ac:dyDescent="0.25">
      <c r="A23880"/>
      <c r="B23880" s="78"/>
      <c r="C23880"/>
      <c r="D23880"/>
      <c r="E23880"/>
      <c r="F23880"/>
    </row>
    <row r="23881" spans="1:6" x14ac:dyDescent="0.25">
      <c r="A23881"/>
      <c r="B23881" s="78"/>
      <c r="C23881"/>
      <c r="D23881"/>
      <c r="E23881"/>
      <c r="F23881"/>
    </row>
    <row r="23882" spans="1:6" x14ac:dyDescent="0.25">
      <c r="A23882"/>
      <c r="B23882" s="78"/>
      <c r="C23882"/>
      <c r="D23882"/>
      <c r="E23882"/>
      <c r="F23882"/>
    </row>
    <row r="23883" spans="1:6" x14ac:dyDescent="0.25">
      <c r="A23883"/>
      <c r="B23883" s="78"/>
      <c r="C23883"/>
      <c r="D23883"/>
      <c r="E23883"/>
      <c r="F23883"/>
    </row>
    <row r="23884" spans="1:6" x14ac:dyDescent="0.25">
      <c r="A23884"/>
      <c r="B23884" s="78"/>
      <c r="C23884"/>
      <c r="D23884"/>
      <c r="E23884"/>
      <c r="F23884"/>
    </row>
    <row r="23885" spans="1:6" x14ac:dyDescent="0.25">
      <c r="A23885"/>
      <c r="B23885" s="78"/>
      <c r="C23885"/>
      <c r="D23885"/>
      <c r="E23885"/>
      <c r="F23885"/>
    </row>
    <row r="23886" spans="1:6" x14ac:dyDescent="0.25">
      <c r="A23886"/>
      <c r="B23886" s="78"/>
      <c r="C23886"/>
      <c r="D23886"/>
      <c r="E23886"/>
      <c r="F23886"/>
    </row>
    <row r="23887" spans="1:6" x14ac:dyDescent="0.25">
      <c r="A23887"/>
      <c r="B23887" s="78"/>
      <c r="C23887"/>
      <c r="D23887"/>
      <c r="E23887"/>
      <c r="F23887"/>
    </row>
    <row r="23888" spans="1:6" x14ac:dyDescent="0.25">
      <c r="A23888"/>
      <c r="B23888" s="78"/>
      <c r="C23888"/>
      <c r="D23888"/>
      <c r="E23888"/>
      <c r="F23888"/>
    </row>
    <row r="23889" spans="1:6" x14ac:dyDescent="0.25">
      <c r="A23889"/>
      <c r="B23889" s="78"/>
      <c r="C23889"/>
      <c r="D23889"/>
      <c r="E23889"/>
      <c r="F23889"/>
    </row>
    <row r="23890" spans="1:6" x14ac:dyDescent="0.25">
      <c r="A23890"/>
      <c r="B23890" s="78"/>
      <c r="C23890"/>
      <c r="D23890"/>
      <c r="E23890"/>
      <c r="F23890"/>
    </row>
    <row r="23891" spans="1:6" x14ac:dyDescent="0.25">
      <c r="A23891"/>
      <c r="B23891" s="78"/>
      <c r="C23891"/>
      <c r="D23891"/>
      <c r="E23891"/>
      <c r="F23891"/>
    </row>
    <row r="23892" spans="1:6" x14ac:dyDescent="0.25">
      <c r="A23892"/>
      <c r="B23892" s="78"/>
      <c r="C23892"/>
      <c r="D23892"/>
      <c r="E23892"/>
      <c r="F23892"/>
    </row>
    <row r="23893" spans="1:6" x14ac:dyDescent="0.25">
      <c r="A23893"/>
      <c r="B23893" s="78"/>
      <c r="C23893"/>
      <c r="D23893"/>
      <c r="E23893"/>
      <c r="F23893"/>
    </row>
    <row r="23894" spans="1:6" x14ac:dyDescent="0.25">
      <c r="A23894"/>
      <c r="B23894" s="78"/>
      <c r="C23894"/>
      <c r="D23894"/>
      <c r="E23894"/>
      <c r="F23894"/>
    </row>
    <row r="23895" spans="1:6" x14ac:dyDescent="0.25">
      <c r="A23895"/>
      <c r="B23895" s="78"/>
      <c r="C23895"/>
      <c r="D23895"/>
      <c r="E23895"/>
      <c r="F23895"/>
    </row>
    <row r="23896" spans="1:6" x14ac:dyDescent="0.25">
      <c r="A23896"/>
      <c r="B23896" s="78"/>
      <c r="C23896"/>
      <c r="D23896"/>
      <c r="E23896"/>
      <c r="F23896"/>
    </row>
    <row r="23897" spans="1:6" x14ac:dyDescent="0.25">
      <c r="A23897"/>
      <c r="B23897" s="78"/>
      <c r="C23897"/>
      <c r="D23897"/>
      <c r="E23897"/>
      <c r="F23897"/>
    </row>
    <row r="23898" spans="1:6" x14ac:dyDescent="0.25">
      <c r="A23898"/>
      <c r="B23898" s="78"/>
      <c r="C23898"/>
      <c r="D23898"/>
      <c r="E23898"/>
      <c r="F23898"/>
    </row>
    <row r="23899" spans="1:6" x14ac:dyDescent="0.25">
      <c r="A23899"/>
      <c r="B23899" s="78"/>
      <c r="C23899"/>
      <c r="D23899"/>
      <c r="E23899"/>
      <c r="F23899"/>
    </row>
    <row r="23900" spans="1:6" x14ac:dyDescent="0.25">
      <c r="A23900"/>
      <c r="B23900" s="78"/>
      <c r="C23900"/>
      <c r="D23900"/>
      <c r="E23900"/>
      <c r="F23900"/>
    </row>
    <row r="23901" spans="1:6" x14ac:dyDescent="0.25">
      <c r="A23901"/>
      <c r="B23901" s="78"/>
      <c r="C23901"/>
      <c r="D23901"/>
      <c r="E23901"/>
      <c r="F23901"/>
    </row>
    <row r="23902" spans="1:6" x14ac:dyDescent="0.25">
      <c r="A23902"/>
      <c r="B23902" s="78"/>
      <c r="C23902"/>
      <c r="D23902"/>
      <c r="E23902"/>
      <c r="F23902"/>
    </row>
    <row r="23903" spans="1:6" x14ac:dyDescent="0.25">
      <c r="A23903"/>
      <c r="B23903" s="78"/>
      <c r="C23903"/>
      <c r="D23903"/>
      <c r="E23903"/>
      <c r="F23903"/>
    </row>
    <row r="23904" spans="1:6" x14ac:dyDescent="0.25">
      <c r="A23904"/>
      <c r="B23904" s="78"/>
      <c r="C23904"/>
      <c r="D23904"/>
      <c r="E23904"/>
      <c r="F23904"/>
    </row>
    <row r="23905" spans="1:6" x14ac:dyDescent="0.25">
      <c r="A23905"/>
      <c r="B23905" s="78"/>
      <c r="C23905"/>
      <c r="D23905"/>
      <c r="E23905"/>
      <c r="F23905"/>
    </row>
    <row r="23906" spans="1:6" x14ac:dyDescent="0.25">
      <c r="A23906"/>
      <c r="B23906" s="78"/>
      <c r="C23906"/>
      <c r="D23906"/>
      <c r="E23906"/>
      <c r="F23906"/>
    </row>
    <row r="23907" spans="1:6" x14ac:dyDescent="0.25">
      <c r="A23907"/>
      <c r="B23907" s="78"/>
      <c r="C23907"/>
      <c r="D23907"/>
      <c r="E23907"/>
      <c r="F23907"/>
    </row>
    <row r="23908" spans="1:6" x14ac:dyDescent="0.25">
      <c r="A23908"/>
      <c r="B23908" s="78"/>
      <c r="C23908"/>
      <c r="D23908"/>
      <c r="E23908"/>
      <c r="F23908"/>
    </row>
    <row r="23909" spans="1:6" x14ac:dyDescent="0.25">
      <c r="A23909"/>
      <c r="B23909" s="78"/>
      <c r="C23909"/>
      <c r="D23909"/>
      <c r="E23909"/>
      <c r="F23909"/>
    </row>
    <row r="23910" spans="1:6" x14ac:dyDescent="0.25">
      <c r="A23910"/>
      <c r="B23910" s="78"/>
      <c r="C23910"/>
      <c r="D23910"/>
      <c r="E23910"/>
      <c r="F23910"/>
    </row>
    <row r="23911" spans="1:6" x14ac:dyDescent="0.25">
      <c r="A23911"/>
      <c r="B23911" s="78"/>
      <c r="C23911"/>
      <c r="D23911"/>
      <c r="E23911"/>
      <c r="F23911"/>
    </row>
    <row r="23912" spans="1:6" x14ac:dyDescent="0.25">
      <c r="A23912"/>
      <c r="B23912" s="78"/>
      <c r="C23912"/>
      <c r="D23912"/>
      <c r="E23912"/>
      <c r="F23912"/>
    </row>
    <row r="23913" spans="1:6" x14ac:dyDescent="0.25">
      <c r="A23913"/>
      <c r="B23913" s="78"/>
      <c r="C23913"/>
      <c r="D23913"/>
      <c r="E23913"/>
      <c r="F23913"/>
    </row>
    <row r="23914" spans="1:6" x14ac:dyDescent="0.25">
      <c r="A23914"/>
      <c r="B23914" s="78"/>
      <c r="C23914"/>
      <c r="D23914"/>
      <c r="E23914"/>
      <c r="F23914"/>
    </row>
    <row r="23915" spans="1:6" x14ac:dyDescent="0.25">
      <c r="A23915"/>
      <c r="B23915" s="78"/>
      <c r="C23915"/>
      <c r="D23915"/>
      <c r="E23915"/>
      <c r="F23915"/>
    </row>
    <row r="23916" spans="1:6" x14ac:dyDescent="0.25">
      <c r="A23916"/>
      <c r="B23916" s="78"/>
      <c r="C23916"/>
      <c r="D23916"/>
      <c r="E23916"/>
      <c r="F23916"/>
    </row>
    <row r="23917" spans="1:6" x14ac:dyDescent="0.25">
      <c r="A23917"/>
      <c r="B23917" s="78"/>
      <c r="C23917"/>
      <c r="D23917"/>
      <c r="E23917"/>
      <c r="F23917"/>
    </row>
    <row r="23918" spans="1:6" x14ac:dyDescent="0.25">
      <c r="A23918"/>
      <c r="B23918" s="78"/>
      <c r="C23918"/>
      <c r="D23918"/>
      <c r="E23918"/>
      <c r="F23918"/>
    </row>
    <row r="23919" spans="1:6" x14ac:dyDescent="0.25">
      <c r="A23919"/>
      <c r="B23919" s="78"/>
      <c r="C23919"/>
      <c r="D23919"/>
      <c r="E23919"/>
      <c r="F23919"/>
    </row>
    <row r="23920" spans="1:6" x14ac:dyDescent="0.25">
      <c r="A23920"/>
      <c r="B23920" s="78"/>
      <c r="C23920"/>
      <c r="D23920"/>
      <c r="E23920"/>
      <c r="F23920"/>
    </row>
    <row r="23921" spans="1:6" x14ac:dyDescent="0.25">
      <c r="A23921"/>
      <c r="B23921" s="78"/>
      <c r="C23921"/>
      <c r="D23921"/>
      <c r="E23921"/>
      <c r="F23921"/>
    </row>
    <row r="23922" spans="1:6" x14ac:dyDescent="0.25">
      <c r="A23922"/>
      <c r="B23922" s="78"/>
      <c r="C23922"/>
      <c r="D23922"/>
      <c r="E23922"/>
      <c r="F23922"/>
    </row>
    <row r="23923" spans="1:6" x14ac:dyDescent="0.25">
      <c r="A23923"/>
      <c r="B23923" s="78"/>
      <c r="C23923"/>
      <c r="D23923"/>
      <c r="E23923"/>
      <c r="F23923"/>
    </row>
    <row r="23924" spans="1:6" x14ac:dyDescent="0.25">
      <c r="A23924"/>
      <c r="B23924" s="78"/>
      <c r="C23924"/>
      <c r="D23924"/>
      <c r="E23924"/>
      <c r="F23924"/>
    </row>
    <row r="23925" spans="1:6" x14ac:dyDescent="0.25">
      <c r="A23925"/>
      <c r="B23925" s="78"/>
      <c r="C23925"/>
      <c r="D23925"/>
      <c r="E23925"/>
      <c r="F23925"/>
    </row>
    <row r="23926" spans="1:6" x14ac:dyDescent="0.25">
      <c r="A23926"/>
      <c r="B23926" s="78"/>
      <c r="C23926"/>
      <c r="D23926"/>
      <c r="E23926"/>
      <c r="F23926"/>
    </row>
    <row r="23927" spans="1:6" x14ac:dyDescent="0.25">
      <c r="A23927"/>
      <c r="B23927" s="78"/>
      <c r="C23927"/>
      <c r="D23927"/>
      <c r="E23927"/>
      <c r="F23927"/>
    </row>
    <row r="23928" spans="1:6" x14ac:dyDescent="0.25">
      <c r="A23928"/>
      <c r="B23928" s="78"/>
      <c r="C23928"/>
      <c r="D23928"/>
      <c r="E23928"/>
      <c r="F23928"/>
    </row>
    <row r="23929" spans="1:6" x14ac:dyDescent="0.25">
      <c r="A23929"/>
      <c r="B23929" s="78"/>
      <c r="C23929"/>
      <c r="D23929"/>
      <c r="E23929"/>
      <c r="F23929"/>
    </row>
    <row r="23930" spans="1:6" x14ac:dyDescent="0.25">
      <c r="A23930"/>
      <c r="B23930" s="78"/>
      <c r="C23930"/>
      <c r="D23930"/>
      <c r="E23930"/>
      <c r="F23930"/>
    </row>
    <row r="23931" spans="1:6" x14ac:dyDescent="0.25">
      <c r="A23931"/>
      <c r="B23931" s="78"/>
      <c r="C23931"/>
      <c r="D23931"/>
      <c r="E23931"/>
      <c r="F23931"/>
    </row>
    <row r="23932" spans="1:6" x14ac:dyDescent="0.25">
      <c r="A23932"/>
      <c r="B23932" s="78"/>
      <c r="C23932"/>
      <c r="D23932"/>
      <c r="E23932"/>
      <c r="F23932"/>
    </row>
    <row r="23933" spans="1:6" x14ac:dyDescent="0.25">
      <c r="A23933"/>
      <c r="B23933" s="78"/>
      <c r="C23933"/>
      <c r="D23933"/>
      <c r="E23933"/>
      <c r="F23933"/>
    </row>
    <row r="23934" spans="1:6" x14ac:dyDescent="0.25">
      <c r="A23934"/>
      <c r="B23934" s="78"/>
      <c r="C23934"/>
      <c r="D23934"/>
      <c r="E23934"/>
      <c r="F23934"/>
    </row>
    <row r="23935" spans="1:6" x14ac:dyDescent="0.25">
      <c r="A23935"/>
      <c r="B23935" s="78"/>
      <c r="C23935"/>
      <c r="D23935"/>
      <c r="E23935"/>
      <c r="F23935"/>
    </row>
    <row r="23936" spans="1:6" x14ac:dyDescent="0.25">
      <c r="A23936"/>
      <c r="B23936" s="78"/>
      <c r="C23936"/>
      <c r="D23936"/>
      <c r="E23936"/>
      <c r="F23936"/>
    </row>
    <row r="23937" spans="1:6" x14ac:dyDescent="0.25">
      <c r="A23937"/>
      <c r="B23937" s="78"/>
      <c r="C23937"/>
      <c r="D23937"/>
      <c r="E23937"/>
      <c r="F23937"/>
    </row>
    <row r="23938" spans="1:6" x14ac:dyDescent="0.25">
      <c r="A23938"/>
      <c r="B23938" s="78"/>
      <c r="C23938"/>
      <c r="D23938"/>
      <c r="E23938"/>
      <c r="F23938"/>
    </row>
    <row r="23939" spans="1:6" x14ac:dyDescent="0.25">
      <c r="A23939"/>
      <c r="B23939" s="78"/>
      <c r="C23939"/>
      <c r="D23939"/>
      <c r="E23939"/>
      <c r="F23939"/>
    </row>
    <row r="23940" spans="1:6" x14ac:dyDescent="0.25">
      <c r="A23940"/>
      <c r="B23940" s="78"/>
      <c r="C23940"/>
      <c r="D23940"/>
      <c r="E23940"/>
      <c r="F23940"/>
    </row>
    <row r="23941" spans="1:6" x14ac:dyDescent="0.25">
      <c r="A23941"/>
      <c r="B23941" s="78"/>
      <c r="C23941"/>
      <c r="D23941"/>
      <c r="E23941"/>
      <c r="F23941"/>
    </row>
    <row r="23942" spans="1:6" x14ac:dyDescent="0.25">
      <c r="A23942"/>
      <c r="B23942" s="78"/>
      <c r="C23942"/>
      <c r="D23942"/>
      <c r="E23942"/>
      <c r="F23942"/>
    </row>
    <row r="23943" spans="1:6" x14ac:dyDescent="0.25">
      <c r="A23943"/>
      <c r="B23943" s="78"/>
      <c r="C23943"/>
      <c r="D23943"/>
      <c r="E23943"/>
      <c r="F23943"/>
    </row>
    <row r="23944" spans="1:6" x14ac:dyDescent="0.25">
      <c r="A23944"/>
      <c r="B23944" s="78"/>
      <c r="C23944"/>
      <c r="D23944"/>
      <c r="E23944"/>
      <c r="F23944"/>
    </row>
    <row r="23945" spans="1:6" x14ac:dyDescent="0.25">
      <c r="A23945"/>
      <c r="B23945" s="78"/>
      <c r="C23945"/>
      <c r="D23945"/>
      <c r="E23945"/>
      <c r="F23945"/>
    </row>
    <row r="23946" spans="1:6" x14ac:dyDescent="0.25">
      <c r="A23946"/>
      <c r="B23946" s="78"/>
      <c r="C23946"/>
      <c r="D23946"/>
      <c r="E23946"/>
      <c r="F23946"/>
    </row>
    <row r="23947" spans="1:6" x14ac:dyDescent="0.25">
      <c r="A23947"/>
      <c r="B23947" s="78"/>
      <c r="C23947"/>
      <c r="D23947"/>
      <c r="E23947"/>
      <c r="F23947"/>
    </row>
    <row r="23948" spans="1:6" x14ac:dyDescent="0.25">
      <c r="A23948"/>
      <c r="B23948" s="78"/>
      <c r="C23948"/>
      <c r="D23948"/>
      <c r="E23948"/>
      <c r="F23948"/>
    </row>
    <row r="23949" spans="1:6" x14ac:dyDescent="0.25">
      <c r="A23949"/>
      <c r="B23949" s="78"/>
      <c r="C23949"/>
      <c r="D23949"/>
      <c r="E23949"/>
      <c r="F23949"/>
    </row>
    <row r="23950" spans="1:6" x14ac:dyDescent="0.25">
      <c r="A23950"/>
      <c r="B23950" s="78"/>
      <c r="C23950"/>
      <c r="D23950"/>
      <c r="E23950"/>
      <c r="F23950"/>
    </row>
    <row r="23951" spans="1:6" x14ac:dyDescent="0.25">
      <c r="A23951"/>
      <c r="B23951" s="78"/>
      <c r="C23951"/>
      <c r="D23951"/>
      <c r="E23951"/>
      <c r="F23951"/>
    </row>
    <row r="23952" spans="1:6" x14ac:dyDescent="0.25">
      <c r="A23952"/>
      <c r="B23952" s="78"/>
      <c r="C23952"/>
      <c r="D23952"/>
      <c r="E23952"/>
      <c r="F23952"/>
    </row>
    <row r="23953" spans="1:6" x14ac:dyDescent="0.25">
      <c r="A23953"/>
      <c r="B23953" s="78"/>
      <c r="C23953"/>
      <c r="D23953"/>
      <c r="E23953"/>
      <c r="F23953"/>
    </row>
    <row r="23954" spans="1:6" x14ac:dyDescent="0.25">
      <c r="A23954"/>
      <c r="B23954" s="78"/>
      <c r="C23954"/>
      <c r="D23954"/>
      <c r="E23954"/>
      <c r="F23954"/>
    </row>
    <row r="23955" spans="1:6" x14ac:dyDescent="0.25">
      <c r="A23955"/>
      <c r="B23955" s="78"/>
      <c r="C23955"/>
      <c r="D23955"/>
      <c r="E23955"/>
      <c r="F23955"/>
    </row>
    <row r="23956" spans="1:6" x14ac:dyDescent="0.25">
      <c r="A23956"/>
      <c r="B23956" s="78"/>
      <c r="C23956"/>
      <c r="D23956"/>
      <c r="E23956"/>
      <c r="F23956"/>
    </row>
    <row r="23957" spans="1:6" x14ac:dyDescent="0.25">
      <c r="A23957"/>
      <c r="B23957" s="78"/>
      <c r="C23957"/>
      <c r="D23957"/>
      <c r="E23957"/>
      <c r="F23957"/>
    </row>
    <row r="23958" spans="1:6" x14ac:dyDescent="0.25">
      <c r="A23958"/>
      <c r="B23958" s="78"/>
      <c r="C23958"/>
      <c r="D23958"/>
      <c r="E23958"/>
      <c r="F23958"/>
    </row>
    <row r="23959" spans="1:6" x14ac:dyDescent="0.25">
      <c r="A23959"/>
      <c r="B23959" s="78"/>
      <c r="C23959"/>
      <c r="D23959"/>
      <c r="E23959"/>
      <c r="F23959"/>
    </row>
    <row r="23960" spans="1:6" x14ac:dyDescent="0.25">
      <c r="A23960"/>
      <c r="B23960" s="78"/>
      <c r="C23960"/>
      <c r="D23960"/>
      <c r="E23960"/>
      <c r="F23960"/>
    </row>
    <row r="23961" spans="1:6" x14ac:dyDescent="0.25">
      <c r="A23961"/>
      <c r="B23961" s="78"/>
      <c r="C23961"/>
      <c r="D23961"/>
      <c r="E23961"/>
      <c r="F23961"/>
    </row>
    <row r="23962" spans="1:6" x14ac:dyDescent="0.25">
      <c r="A23962"/>
      <c r="B23962" s="78"/>
      <c r="C23962"/>
      <c r="D23962"/>
      <c r="E23962"/>
      <c r="F23962"/>
    </row>
    <row r="23963" spans="1:6" x14ac:dyDescent="0.25">
      <c r="A23963"/>
      <c r="B23963" s="78"/>
      <c r="C23963"/>
      <c r="D23963"/>
      <c r="E23963"/>
      <c r="F23963"/>
    </row>
    <row r="23964" spans="1:6" x14ac:dyDescent="0.25">
      <c r="A23964"/>
      <c r="B23964" s="78"/>
      <c r="C23964"/>
      <c r="D23964"/>
      <c r="E23964"/>
      <c r="F23964"/>
    </row>
    <row r="23965" spans="1:6" x14ac:dyDescent="0.25">
      <c r="A23965"/>
      <c r="B23965" s="78"/>
      <c r="C23965"/>
      <c r="D23965"/>
      <c r="E23965"/>
      <c r="F23965"/>
    </row>
    <row r="23966" spans="1:6" x14ac:dyDescent="0.25">
      <c r="A23966"/>
      <c r="B23966" s="78"/>
      <c r="C23966"/>
      <c r="D23966"/>
      <c r="E23966"/>
      <c r="F23966"/>
    </row>
    <row r="23967" spans="1:6" x14ac:dyDescent="0.25">
      <c r="A23967"/>
      <c r="B23967" s="78"/>
      <c r="C23967"/>
      <c r="D23967"/>
      <c r="E23967"/>
      <c r="F23967"/>
    </row>
    <row r="23968" spans="1:6" x14ac:dyDescent="0.25">
      <c r="A23968"/>
      <c r="B23968" s="78"/>
      <c r="C23968"/>
      <c r="D23968"/>
      <c r="E23968"/>
      <c r="F23968"/>
    </row>
    <row r="23969" spans="1:6" x14ac:dyDescent="0.25">
      <c r="A23969"/>
      <c r="B23969" s="78"/>
      <c r="C23969"/>
      <c r="D23969"/>
      <c r="E23969"/>
      <c r="F23969"/>
    </row>
    <row r="23970" spans="1:6" x14ac:dyDescent="0.25">
      <c r="A23970"/>
      <c r="B23970" s="78"/>
      <c r="C23970"/>
      <c r="D23970"/>
      <c r="E23970"/>
      <c r="F23970"/>
    </row>
    <row r="23971" spans="1:6" x14ac:dyDescent="0.25">
      <c r="A23971"/>
      <c r="B23971" s="78"/>
      <c r="C23971"/>
      <c r="D23971"/>
      <c r="E23971"/>
      <c r="F23971"/>
    </row>
    <row r="23972" spans="1:6" x14ac:dyDescent="0.25">
      <c r="A23972"/>
      <c r="B23972" s="78"/>
      <c r="C23972"/>
      <c r="D23972"/>
      <c r="E23972"/>
      <c r="F23972"/>
    </row>
    <row r="23973" spans="1:6" x14ac:dyDescent="0.25">
      <c r="A23973"/>
      <c r="B23973" s="78"/>
      <c r="C23973"/>
      <c r="D23973"/>
      <c r="E23973"/>
      <c r="F23973"/>
    </row>
    <row r="23974" spans="1:6" x14ac:dyDescent="0.25">
      <c r="A23974"/>
      <c r="B23974" s="78"/>
      <c r="C23974"/>
      <c r="D23974"/>
      <c r="E23974"/>
      <c r="F23974"/>
    </row>
    <row r="23975" spans="1:6" x14ac:dyDescent="0.25">
      <c r="A23975"/>
      <c r="B23975" s="78"/>
      <c r="C23975"/>
      <c r="D23975"/>
      <c r="E23975"/>
      <c r="F23975"/>
    </row>
    <row r="23976" spans="1:6" x14ac:dyDescent="0.25">
      <c r="A23976"/>
      <c r="B23976" s="78"/>
      <c r="C23976"/>
      <c r="D23976"/>
      <c r="E23976"/>
      <c r="F23976"/>
    </row>
    <row r="23977" spans="1:6" x14ac:dyDescent="0.25">
      <c r="A23977"/>
      <c r="B23977" s="78"/>
      <c r="C23977"/>
      <c r="D23977"/>
      <c r="E23977"/>
      <c r="F23977"/>
    </row>
    <row r="23978" spans="1:6" x14ac:dyDescent="0.25">
      <c r="A23978"/>
      <c r="B23978" s="78"/>
      <c r="C23978"/>
      <c r="D23978"/>
      <c r="E23978"/>
      <c r="F23978"/>
    </row>
    <row r="23979" spans="1:6" x14ac:dyDescent="0.25">
      <c r="A23979"/>
      <c r="B23979" s="78"/>
      <c r="C23979"/>
      <c r="D23979"/>
      <c r="E23979"/>
      <c r="F23979"/>
    </row>
    <row r="23980" spans="1:6" x14ac:dyDescent="0.25">
      <c r="A23980"/>
      <c r="B23980" s="78"/>
      <c r="C23980"/>
      <c r="D23980"/>
      <c r="E23980"/>
      <c r="F23980"/>
    </row>
    <row r="23981" spans="1:6" x14ac:dyDescent="0.25">
      <c r="A23981"/>
      <c r="B23981" s="78"/>
      <c r="C23981"/>
      <c r="D23981"/>
      <c r="E23981"/>
      <c r="F23981"/>
    </row>
    <row r="23982" spans="1:6" x14ac:dyDescent="0.25">
      <c r="A23982"/>
      <c r="B23982" s="78"/>
      <c r="C23982"/>
      <c r="D23982"/>
      <c r="E23982"/>
      <c r="F23982"/>
    </row>
    <row r="23983" spans="1:6" x14ac:dyDescent="0.25">
      <c r="A23983"/>
      <c r="B23983" s="78"/>
      <c r="C23983"/>
      <c r="D23983"/>
      <c r="E23983"/>
      <c r="F23983"/>
    </row>
    <row r="23984" spans="1:6" x14ac:dyDescent="0.25">
      <c r="A23984"/>
      <c r="B23984" s="78"/>
      <c r="C23984"/>
      <c r="D23984"/>
      <c r="E23984"/>
      <c r="F23984"/>
    </row>
    <row r="23985" spans="1:6" x14ac:dyDescent="0.25">
      <c r="A23985"/>
      <c r="B23985" s="78"/>
      <c r="C23985"/>
      <c r="D23985"/>
      <c r="E23985"/>
      <c r="F23985"/>
    </row>
    <row r="23986" spans="1:6" x14ac:dyDescent="0.25">
      <c r="A23986"/>
      <c r="B23986" s="78"/>
      <c r="C23986"/>
      <c r="D23986"/>
      <c r="E23986"/>
      <c r="F23986"/>
    </row>
    <row r="23987" spans="1:6" x14ac:dyDescent="0.25">
      <c r="A23987"/>
      <c r="B23987" s="78"/>
      <c r="C23987"/>
      <c r="D23987"/>
      <c r="E23987"/>
      <c r="F23987"/>
    </row>
    <row r="23988" spans="1:6" x14ac:dyDescent="0.25">
      <c r="A23988"/>
      <c r="B23988" s="78"/>
      <c r="C23988"/>
      <c r="D23988"/>
      <c r="E23988"/>
      <c r="F23988"/>
    </row>
    <row r="23989" spans="1:6" x14ac:dyDescent="0.25">
      <c r="A23989"/>
      <c r="B23989" s="78"/>
      <c r="C23989"/>
      <c r="D23989"/>
      <c r="E23989"/>
      <c r="F23989"/>
    </row>
    <row r="23990" spans="1:6" x14ac:dyDescent="0.25">
      <c r="A23990"/>
      <c r="B23990" s="78"/>
      <c r="C23990"/>
      <c r="D23990"/>
      <c r="E23990"/>
      <c r="F23990"/>
    </row>
    <row r="23991" spans="1:6" x14ac:dyDescent="0.25">
      <c r="A23991"/>
      <c r="B23991" s="78"/>
      <c r="C23991"/>
      <c r="D23991"/>
      <c r="E23991"/>
      <c r="F23991"/>
    </row>
    <row r="23992" spans="1:6" x14ac:dyDescent="0.25">
      <c r="A23992"/>
      <c r="B23992" s="78"/>
      <c r="C23992"/>
      <c r="D23992"/>
      <c r="E23992"/>
      <c r="F23992"/>
    </row>
    <row r="23993" spans="1:6" x14ac:dyDescent="0.25">
      <c r="A23993"/>
      <c r="B23993" s="78"/>
      <c r="C23993"/>
      <c r="D23993"/>
      <c r="E23993"/>
      <c r="F23993"/>
    </row>
    <row r="23994" spans="1:6" x14ac:dyDescent="0.25">
      <c r="A23994"/>
      <c r="B23994" s="78"/>
      <c r="C23994"/>
      <c r="D23994"/>
      <c r="E23994"/>
      <c r="F23994"/>
    </row>
    <row r="23995" spans="1:6" x14ac:dyDescent="0.25">
      <c r="A23995"/>
      <c r="B23995" s="78"/>
      <c r="C23995"/>
      <c r="D23995"/>
      <c r="E23995"/>
      <c r="F23995"/>
    </row>
    <row r="23996" spans="1:6" x14ac:dyDescent="0.25">
      <c r="A23996"/>
      <c r="B23996" s="78"/>
      <c r="C23996"/>
      <c r="D23996"/>
      <c r="E23996"/>
      <c r="F23996"/>
    </row>
    <row r="23997" spans="1:6" x14ac:dyDescent="0.25">
      <c r="A23997"/>
      <c r="B23997" s="78"/>
      <c r="C23997"/>
      <c r="D23997"/>
      <c r="E23997"/>
      <c r="F23997"/>
    </row>
    <row r="23998" spans="1:6" x14ac:dyDescent="0.25">
      <c r="A23998"/>
      <c r="B23998" s="78"/>
      <c r="C23998"/>
      <c r="D23998"/>
      <c r="E23998"/>
      <c r="F23998"/>
    </row>
    <row r="23999" spans="1:6" x14ac:dyDescent="0.25">
      <c r="A23999"/>
      <c r="B23999" s="78"/>
      <c r="C23999"/>
      <c r="D23999"/>
      <c r="E23999"/>
      <c r="F23999"/>
    </row>
    <row r="24000" spans="1:6" x14ac:dyDescent="0.25">
      <c r="A24000"/>
      <c r="B24000" s="78"/>
      <c r="C24000"/>
      <c r="D24000"/>
      <c r="E24000"/>
      <c r="F24000"/>
    </row>
    <row r="24001" spans="1:6" x14ac:dyDescent="0.25">
      <c r="A24001"/>
      <c r="B24001" s="78"/>
      <c r="C24001"/>
      <c r="D24001"/>
      <c r="E24001"/>
      <c r="F24001"/>
    </row>
    <row r="24002" spans="1:6" x14ac:dyDescent="0.25">
      <c r="A24002"/>
      <c r="B24002" s="78"/>
      <c r="C24002"/>
      <c r="D24002"/>
      <c r="E24002"/>
      <c r="F24002"/>
    </row>
    <row r="24003" spans="1:6" x14ac:dyDescent="0.25">
      <c r="A24003"/>
      <c r="B24003" s="78"/>
      <c r="C24003"/>
      <c r="D24003"/>
      <c r="E24003"/>
      <c r="F24003"/>
    </row>
    <row r="24004" spans="1:6" x14ac:dyDescent="0.25">
      <c r="A24004"/>
      <c r="B24004" s="78"/>
      <c r="C24004"/>
      <c r="D24004"/>
      <c r="E24004"/>
      <c r="F24004"/>
    </row>
    <row r="24005" spans="1:6" x14ac:dyDescent="0.25">
      <c r="A24005"/>
      <c r="B24005" s="78"/>
      <c r="C24005"/>
      <c r="D24005"/>
      <c r="E24005"/>
      <c r="F24005"/>
    </row>
    <row r="24006" spans="1:6" x14ac:dyDescent="0.25">
      <c r="A24006"/>
      <c r="B24006" s="78"/>
      <c r="C24006"/>
      <c r="D24006"/>
      <c r="E24006"/>
      <c r="F24006"/>
    </row>
    <row r="24007" spans="1:6" x14ac:dyDescent="0.25">
      <c r="A24007"/>
      <c r="B24007" s="78"/>
      <c r="C24007"/>
      <c r="D24007"/>
      <c r="E24007"/>
      <c r="F24007"/>
    </row>
    <row r="24008" spans="1:6" x14ac:dyDescent="0.25">
      <c r="A24008"/>
      <c r="B24008" s="78"/>
      <c r="C24008"/>
      <c r="D24008"/>
      <c r="E24008"/>
      <c r="F24008"/>
    </row>
    <row r="24009" spans="1:6" x14ac:dyDescent="0.25">
      <c r="A24009"/>
      <c r="B24009" s="78"/>
      <c r="C24009"/>
      <c r="D24009"/>
      <c r="E24009"/>
      <c r="F24009"/>
    </row>
    <row r="24010" spans="1:6" x14ac:dyDescent="0.25">
      <c r="A24010"/>
      <c r="B24010" s="78"/>
      <c r="C24010"/>
      <c r="D24010"/>
      <c r="E24010"/>
      <c r="F24010"/>
    </row>
    <row r="24011" spans="1:6" x14ac:dyDescent="0.25">
      <c r="A24011"/>
      <c r="B24011" s="78"/>
      <c r="C24011"/>
      <c r="D24011"/>
      <c r="E24011"/>
      <c r="F24011"/>
    </row>
    <row r="24012" spans="1:6" x14ac:dyDescent="0.25">
      <c r="A24012"/>
      <c r="B24012" s="78"/>
      <c r="C24012"/>
      <c r="D24012"/>
      <c r="E24012"/>
      <c r="F24012"/>
    </row>
    <row r="24013" spans="1:6" x14ac:dyDescent="0.25">
      <c r="A24013"/>
      <c r="B24013" s="78"/>
      <c r="C24013"/>
      <c r="D24013"/>
      <c r="E24013"/>
      <c r="F24013"/>
    </row>
    <row r="24014" spans="1:6" x14ac:dyDescent="0.25">
      <c r="A24014"/>
      <c r="B24014" s="78"/>
      <c r="C24014"/>
      <c r="D24014"/>
      <c r="E24014"/>
      <c r="F24014"/>
    </row>
    <row r="24015" spans="1:6" x14ac:dyDescent="0.25">
      <c r="A24015"/>
      <c r="B24015" s="78"/>
      <c r="C24015"/>
      <c r="D24015"/>
      <c r="E24015"/>
      <c r="F24015"/>
    </row>
    <row r="24016" spans="1:6" x14ac:dyDescent="0.25">
      <c r="A24016"/>
      <c r="B24016" s="78"/>
      <c r="C24016"/>
      <c r="D24016"/>
      <c r="E24016"/>
      <c r="F24016"/>
    </row>
    <row r="24017" spans="1:6" x14ac:dyDescent="0.25">
      <c r="A24017"/>
      <c r="B24017" s="78"/>
      <c r="C24017"/>
      <c r="D24017"/>
      <c r="E24017"/>
      <c r="F24017"/>
    </row>
    <row r="24018" spans="1:6" x14ac:dyDescent="0.25">
      <c r="A24018"/>
      <c r="B24018" s="78"/>
      <c r="C24018"/>
      <c r="D24018"/>
      <c r="E24018"/>
      <c r="F24018"/>
    </row>
    <row r="24019" spans="1:6" x14ac:dyDescent="0.25">
      <c r="A24019"/>
      <c r="B24019" s="78"/>
      <c r="C24019"/>
      <c r="D24019"/>
      <c r="E24019"/>
      <c r="F24019"/>
    </row>
    <row r="24020" spans="1:6" x14ac:dyDescent="0.25">
      <c r="A24020"/>
      <c r="B24020" s="78"/>
      <c r="C24020"/>
      <c r="D24020"/>
      <c r="E24020"/>
      <c r="F24020"/>
    </row>
    <row r="24021" spans="1:6" x14ac:dyDescent="0.25">
      <c r="A24021"/>
      <c r="B24021" s="78"/>
      <c r="C24021"/>
      <c r="D24021"/>
      <c r="E24021"/>
      <c r="F24021"/>
    </row>
    <row r="24022" spans="1:6" x14ac:dyDescent="0.25">
      <c r="A24022"/>
      <c r="B24022" s="78"/>
      <c r="C24022"/>
      <c r="D24022"/>
      <c r="E24022"/>
      <c r="F24022"/>
    </row>
    <row r="24023" spans="1:6" x14ac:dyDescent="0.25">
      <c r="A24023"/>
      <c r="B24023" s="78"/>
      <c r="C24023"/>
      <c r="D24023"/>
      <c r="E24023"/>
      <c r="F24023"/>
    </row>
    <row r="24024" spans="1:6" x14ac:dyDescent="0.25">
      <c r="A24024"/>
      <c r="B24024" s="78"/>
      <c r="C24024"/>
      <c r="D24024"/>
      <c r="E24024"/>
      <c r="F24024"/>
    </row>
    <row r="24025" spans="1:6" x14ac:dyDescent="0.25">
      <c r="A24025"/>
      <c r="B24025" s="78"/>
      <c r="C24025"/>
      <c r="D24025"/>
      <c r="E24025"/>
      <c r="F24025"/>
    </row>
    <row r="24026" spans="1:6" x14ac:dyDescent="0.25">
      <c r="A24026"/>
      <c r="B24026" s="78"/>
      <c r="C24026"/>
      <c r="D24026"/>
      <c r="E24026"/>
      <c r="F24026"/>
    </row>
    <row r="24027" spans="1:6" x14ac:dyDescent="0.25">
      <c r="A24027"/>
      <c r="B24027" s="78"/>
      <c r="C24027"/>
      <c r="D24027"/>
      <c r="E24027"/>
      <c r="F24027"/>
    </row>
    <row r="24028" spans="1:6" x14ac:dyDescent="0.25">
      <c r="A24028"/>
      <c r="B24028" s="78"/>
      <c r="C24028"/>
      <c r="D24028"/>
      <c r="E24028"/>
      <c r="F24028"/>
    </row>
    <row r="24029" spans="1:6" x14ac:dyDescent="0.25">
      <c r="A24029"/>
      <c r="B24029" s="78"/>
      <c r="C24029"/>
      <c r="D24029"/>
      <c r="E24029"/>
      <c r="F24029"/>
    </row>
    <row r="24030" spans="1:6" x14ac:dyDescent="0.25">
      <c r="A24030"/>
      <c r="B24030" s="78"/>
      <c r="C24030"/>
      <c r="D24030"/>
      <c r="E24030"/>
      <c r="F24030"/>
    </row>
    <row r="24031" spans="1:6" x14ac:dyDescent="0.25">
      <c r="A24031"/>
      <c r="B24031" s="78"/>
      <c r="C24031"/>
      <c r="D24031"/>
      <c r="E24031"/>
      <c r="F24031"/>
    </row>
    <row r="24032" spans="1:6" x14ac:dyDescent="0.25">
      <c r="A24032"/>
      <c r="B24032" s="78"/>
      <c r="C24032"/>
      <c r="D24032"/>
      <c r="E24032"/>
      <c r="F24032"/>
    </row>
    <row r="24033" spans="1:6" x14ac:dyDescent="0.25">
      <c r="A24033"/>
      <c r="B24033" s="78"/>
      <c r="C24033"/>
      <c r="D24033"/>
      <c r="E24033"/>
      <c r="F24033"/>
    </row>
    <row r="24034" spans="1:6" x14ac:dyDescent="0.25">
      <c r="A24034"/>
      <c r="B24034" s="78"/>
      <c r="C24034"/>
      <c r="D24034"/>
      <c r="E24034"/>
      <c r="F24034"/>
    </row>
    <row r="24035" spans="1:6" x14ac:dyDescent="0.25">
      <c r="A24035"/>
      <c r="B24035" s="78"/>
      <c r="C24035"/>
      <c r="D24035"/>
      <c r="E24035"/>
      <c r="F24035"/>
    </row>
    <row r="24036" spans="1:6" x14ac:dyDescent="0.25">
      <c r="A24036"/>
      <c r="B24036" s="78"/>
      <c r="C24036"/>
      <c r="D24036"/>
      <c r="E24036"/>
      <c r="F24036"/>
    </row>
    <row r="24037" spans="1:6" x14ac:dyDescent="0.25">
      <c r="A24037"/>
      <c r="B24037" s="78"/>
      <c r="C24037"/>
      <c r="D24037"/>
      <c r="E24037"/>
      <c r="F24037"/>
    </row>
    <row r="24038" spans="1:6" x14ac:dyDescent="0.25">
      <c r="A24038"/>
      <c r="B24038" s="78"/>
      <c r="C24038"/>
      <c r="D24038"/>
      <c r="E24038"/>
      <c r="F24038"/>
    </row>
    <row r="24039" spans="1:6" x14ac:dyDescent="0.25">
      <c r="A24039"/>
      <c r="B24039" s="78"/>
      <c r="C24039"/>
      <c r="D24039"/>
      <c r="E24039"/>
      <c r="F24039"/>
    </row>
    <row r="24040" spans="1:6" x14ac:dyDescent="0.25">
      <c r="A24040"/>
      <c r="B24040" s="78"/>
      <c r="C24040"/>
      <c r="D24040"/>
      <c r="E24040"/>
      <c r="F24040"/>
    </row>
    <row r="24041" spans="1:6" x14ac:dyDescent="0.25">
      <c r="A24041"/>
      <c r="B24041" s="78"/>
      <c r="C24041"/>
      <c r="D24041"/>
      <c r="E24041"/>
      <c r="F24041"/>
    </row>
    <row r="24042" spans="1:6" x14ac:dyDescent="0.25">
      <c r="A24042"/>
      <c r="B24042" s="78"/>
      <c r="C24042"/>
      <c r="D24042"/>
      <c r="E24042"/>
      <c r="F24042"/>
    </row>
    <row r="24043" spans="1:6" x14ac:dyDescent="0.25">
      <c r="A24043"/>
      <c r="B24043" s="78"/>
      <c r="C24043"/>
      <c r="D24043"/>
      <c r="E24043"/>
      <c r="F24043"/>
    </row>
    <row r="24044" spans="1:6" x14ac:dyDescent="0.25">
      <c r="A24044"/>
      <c r="B24044" s="78"/>
      <c r="C24044"/>
      <c r="D24044"/>
      <c r="E24044"/>
      <c r="F24044"/>
    </row>
    <row r="24045" spans="1:6" x14ac:dyDescent="0.25">
      <c r="A24045"/>
      <c r="B24045" s="78"/>
      <c r="C24045"/>
      <c r="D24045"/>
      <c r="E24045"/>
      <c r="F24045"/>
    </row>
    <row r="24046" spans="1:6" x14ac:dyDescent="0.25">
      <c r="A24046"/>
      <c r="B24046" s="78"/>
      <c r="C24046"/>
      <c r="D24046"/>
      <c r="E24046"/>
      <c r="F24046"/>
    </row>
    <row r="24047" spans="1:6" x14ac:dyDescent="0.25">
      <c r="A24047"/>
      <c r="B24047" s="78"/>
      <c r="C24047"/>
      <c r="D24047"/>
      <c r="E24047"/>
      <c r="F24047"/>
    </row>
    <row r="24048" spans="1:6" x14ac:dyDescent="0.25">
      <c r="A24048"/>
      <c r="B24048" s="78"/>
      <c r="C24048"/>
      <c r="D24048"/>
      <c r="E24048"/>
      <c r="F24048"/>
    </row>
    <row r="24049" spans="1:6" x14ac:dyDescent="0.25">
      <c r="A24049"/>
      <c r="B24049" s="78"/>
      <c r="C24049"/>
      <c r="D24049"/>
      <c r="E24049"/>
      <c r="F24049"/>
    </row>
    <row r="24050" spans="1:6" x14ac:dyDescent="0.25">
      <c r="A24050"/>
      <c r="B24050" s="78"/>
      <c r="C24050"/>
      <c r="D24050"/>
      <c r="E24050"/>
      <c r="F24050"/>
    </row>
    <row r="24051" spans="1:6" x14ac:dyDescent="0.25">
      <c r="A24051"/>
      <c r="B24051" s="78"/>
      <c r="C24051"/>
      <c r="D24051"/>
      <c r="E24051"/>
      <c r="F24051"/>
    </row>
    <row r="24052" spans="1:6" x14ac:dyDescent="0.25">
      <c r="A24052"/>
      <c r="B24052" s="78"/>
      <c r="C24052"/>
      <c r="D24052"/>
      <c r="E24052"/>
      <c r="F24052"/>
    </row>
    <row r="24053" spans="1:6" x14ac:dyDescent="0.25">
      <c r="A24053"/>
      <c r="B24053" s="78"/>
      <c r="C24053"/>
      <c r="D24053"/>
      <c r="E24053"/>
      <c r="F24053"/>
    </row>
    <row r="24054" spans="1:6" x14ac:dyDescent="0.25">
      <c r="A24054"/>
      <c r="B24054" s="78"/>
      <c r="C24054"/>
      <c r="D24054"/>
      <c r="E24054"/>
      <c r="F24054"/>
    </row>
    <row r="24055" spans="1:6" x14ac:dyDescent="0.25">
      <c r="A24055"/>
      <c r="B24055" s="78"/>
      <c r="C24055"/>
      <c r="D24055"/>
      <c r="E24055"/>
      <c r="F24055"/>
    </row>
    <row r="24056" spans="1:6" x14ac:dyDescent="0.25">
      <c r="A24056"/>
      <c r="B24056" s="78"/>
      <c r="C24056"/>
      <c r="D24056"/>
      <c r="E24056"/>
      <c r="F24056"/>
    </row>
    <row r="24057" spans="1:6" x14ac:dyDescent="0.25">
      <c r="A24057"/>
      <c r="B24057" s="78"/>
      <c r="C24057"/>
      <c r="D24057"/>
      <c r="E24057"/>
      <c r="F24057"/>
    </row>
    <row r="24058" spans="1:6" x14ac:dyDescent="0.25">
      <c r="A24058"/>
      <c r="B24058" s="78"/>
      <c r="C24058"/>
      <c r="D24058"/>
      <c r="E24058"/>
      <c r="F24058"/>
    </row>
    <row r="24059" spans="1:6" x14ac:dyDescent="0.25">
      <c r="A24059"/>
      <c r="B24059" s="78"/>
      <c r="C24059"/>
      <c r="D24059"/>
      <c r="E24059"/>
      <c r="F24059"/>
    </row>
    <row r="24060" spans="1:6" x14ac:dyDescent="0.25">
      <c r="A24060"/>
      <c r="B24060" s="78"/>
      <c r="C24060"/>
      <c r="D24060"/>
      <c r="E24060"/>
      <c r="F24060"/>
    </row>
    <row r="24061" spans="1:6" x14ac:dyDescent="0.25">
      <c r="A24061"/>
      <c r="B24061" s="78"/>
      <c r="C24061"/>
      <c r="D24061"/>
      <c r="E24061"/>
      <c r="F24061"/>
    </row>
    <row r="24062" spans="1:6" x14ac:dyDescent="0.25">
      <c r="A24062"/>
      <c r="B24062" s="78"/>
      <c r="C24062"/>
      <c r="D24062"/>
      <c r="E24062"/>
      <c r="F24062"/>
    </row>
    <row r="24063" spans="1:6" x14ac:dyDescent="0.25">
      <c r="A24063"/>
      <c r="B24063" s="78"/>
      <c r="C24063"/>
      <c r="D24063"/>
      <c r="E24063"/>
      <c r="F24063"/>
    </row>
    <row r="24064" spans="1:6" x14ac:dyDescent="0.25">
      <c r="A24064"/>
      <c r="B24064" s="78"/>
      <c r="C24064"/>
      <c r="D24064"/>
      <c r="E24064"/>
      <c r="F24064"/>
    </row>
    <row r="24065" spans="1:6" x14ac:dyDescent="0.25">
      <c r="A24065"/>
      <c r="B24065" s="78"/>
      <c r="C24065"/>
      <c r="D24065"/>
      <c r="E24065"/>
      <c r="F24065"/>
    </row>
    <row r="24066" spans="1:6" x14ac:dyDescent="0.25">
      <c r="A24066"/>
      <c r="B24066" s="78"/>
      <c r="C24066"/>
      <c r="D24066"/>
      <c r="E24066"/>
      <c r="F24066"/>
    </row>
    <row r="24067" spans="1:6" x14ac:dyDescent="0.25">
      <c r="A24067"/>
      <c r="B24067" s="78"/>
      <c r="C24067"/>
      <c r="D24067"/>
      <c r="E24067"/>
      <c r="F24067"/>
    </row>
    <row r="24068" spans="1:6" x14ac:dyDescent="0.25">
      <c r="A24068"/>
      <c r="B24068" s="78"/>
      <c r="C24068"/>
      <c r="D24068"/>
      <c r="E24068"/>
      <c r="F24068"/>
    </row>
    <row r="24069" spans="1:6" x14ac:dyDescent="0.25">
      <c r="A24069"/>
      <c r="B24069" s="78"/>
      <c r="C24069"/>
      <c r="D24069"/>
      <c r="E24069"/>
      <c r="F24069"/>
    </row>
    <row r="24070" spans="1:6" x14ac:dyDescent="0.25">
      <c r="A24070"/>
      <c r="B24070" s="78"/>
      <c r="C24070"/>
      <c r="D24070"/>
      <c r="E24070"/>
      <c r="F24070"/>
    </row>
    <row r="24071" spans="1:6" x14ac:dyDescent="0.25">
      <c r="A24071"/>
      <c r="B24071" s="78"/>
      <c r="C24071"/>
      <c r="D24071"/>
      <c r="E24071"/>
      <c r="F24071"/>
    </row>
    <row r="24072" spans="1:6" x14ac:dyDescent="0.25">
      <c r="A24072"/>
      <c r="B24072" s="78"/>
      <c r="C24072"/>
      <c r="D24072"/>
      <c r="E24072"/>
      <c r="F24072"/>
    </row>
    <row r="24073" spans="1:6" x14ac:dyDescent="0.25">
      <c r="A24073"/>
      <c r="B24073" s="78"/>
      <c r="C24073"/>
      <c r="D24073"/>
      <c r="E24073"/>
      <c r="F24073"/>
    </row>
    <row r="24074" spans="1:6" x14ac:dyDescent="0.25">
      <c r="A24074"/>
      <c r="B24074" s="78"/>
      <c r="C24074"/>
      <c r="D24074"/>
      <c r="E24074"/>
      <c r="F24074"/>
    </row>
    <row r="24075" spans="1:6" x14ac:dyDescent="0.25">
      <c r="A24075"/>
      <c r="B24075" s="78"/>
      <c r="C24075"/>
      <c r="D24075"/>
      <c r="E24075"/>
      <c r="F24075"/>
    </row>
    <row r="24076" spans="1:6" x14ac:dyDescent="0.25">
      <c r="A24076"/>
      <c r="B24076" s="78"/>
      <c r="C24076"/>
      <c r="D24076"/>
      <c r="E24076"/>
      <c r="F24076"/>
    </row>
    <row r="24077" spans="1:6" x14ac:dyDescent="0.25">
      <c r="A24077"/>
      <c r="B24077" s="78"/>
      <c r="C24077"/>
      <c r="D24077"/>
      <c r="E24077"/>
      <c r="F24077"/>
    </row>
    <row r="24078" spans="1:6" x14ac:dyDescent="0.25">
      <c r="A24078"/>
      <c r="B24078" s="78"/>
      <c r="C24078"/>
      <c r="D24078"/>
      <c r="E24078"/>
      <c r="F24078"/>
    </row>
    <row r="24079" spans="1:6" x14ac:dyDescent="0.25">
      <c r="A24079"/>
      <c r="B24079" s="78"/>
      <c r="C24079"/>
      <c r="D24079"/>
      <c r="E24079"/>
      <c r="F24079"/>
    </row>
    <row r="24080" spans="1:6" x14ac:dyDescent="0.25">
      <c r="A24080"/>
      <c r="B24080" s="78"/>
      <c r="C24080"/>
      <c r="D24080"/>
      <c r="E24080"/>
      <c r="F24080"/>
    </row>
    <row r="24081" spans="1:6" x14ac:dyDescent="0.25">
      <c r="A24081"/>
      <c r="B24081" s="78"/>
      <c r="C24081"/>
      <c r="D24081"/>
      <c r="E24081"/>
      <c r="F24081"/>
    </row>
    <row r="24082" spans="1:6" x14ac:dyDescent="0.25">
      <c r="A24082"/>
      <c r="B24082" s="78"/>
      <c r="C24082"/>
      <c r="D24082"/>
      <c r="E24082"/>
      <c r="F24082"/>
    </row>
    <row r="24083" spans="1:6" x14ac:dyDescent="0.25">
      <c r="A24083"/>
      <c r="B24083" s="78"/>
      <c r="C24083"/>
      <c r="D24083"/>
      <c r="E24083"/>
      <c r="F24083"/>
    </row>
    <row r="24084" spans="1:6" x14ac:dyDescent="0.25">
      <c r="A24084"/>
      <c r="B24084" s="78"/>
      <c r="C24084"/>
      <c r="D24084"/>
      <c r="E24084"/>
      <c r="F24084"/>
    </row>
    <row r="24085" spans="1:6" x14ac:dyDescent="0.25">
      <c r="A24085"/>
      <c r="B24085" s="78"/>
      <c r="C24085"/>
      <c r="D24085"/>
      <c r="E24085"/>
      <c r="F24085"/>
    </row>
    <row r="24086" spans="1:6" x14ac:dyDescent="0.25">
      <c r="A24086"/>
      <c r="B24086" s="78"/>
      <c r="C24086"/>
      <c r="D24086"/>
      <c r="E24086"/>
      <c r="F24086"/>
    </row>
    <row r="24087" spans="1:6" x14ac:dyDescent="0.25">
      <c r="A24087"/>
      <c r="B24087" s="78"/>
      <c r="C24087"/>
      <c r="D24087"/>
      <c r="E24087"/>
      <c r="F24087"/>
    </row>
    <row r="24088" spans="1:6" x14ac:dyDescent="0.25">
      <c r="A24088"/>
      <c r="B24088" s="78"/>
      <c r="C24088"/>
      <c r="D24088"/>
      <c r="E24088"/>
      <c r="F24088"/>
    </row>
    <row r="24089" spans="1:6" x14ac:dyDescent="0.25">
      <c r="A24089"/>
      <c r="B24089" s="78"/>
      <c r="C24089"/>
      <c r="D24089"/>
      <c r="E24089"/>
      <c r="F24089"/>
    </row>
    <row r="24090" spans="1:6" x14ac:dyDescent="0.25">
      <c r="A24090"/>
      <c r="B24090" s="78"/>
      <c r="C24090"/>
      <c r="D24090"/>
      <c r="E24090"/>
      <c r="F24090"/>
    </row>
    <row r="24091" spans="1:6" x14ac:dyDescent="0.25">
      <c r="A24091"/>
      <c r="B24091" s="78"/>
      <c r="C24091"/>
      <c r="D24091"/>
      <c r="E24091"/>
      <c r="F24091"/>
    </row>
    <row r="24092" spans="1:6" x14ac:dyDescent="0.25">
      <c r="A24092"/>
      <c r="B24092" s="78"/>
      <c r="C24092"/>
      <c r="D24092"/>
      <c r="E24092"/>
      <c r="F24092"/>
    </row>
    <row r="24093" spans="1:6" x14ac:dyDescent="0.25">
      <c r="A24093"/>
      <c r="B24093" s="78"/>
      <c r="C24093"/>
      <c r="D24093"/>
      <c r="E24093"/>
      <c r="F24093"/>
    </row>
    <row r="24094" spans="1:6" x14ac:dyDescent="0.25">
      <c r="A24094"/>
      <c r="B24094" s="78"/>
      <c r="C24094"/>
      <c r="D24094"/>
      <c r="E24094"/>
      <c r="F24094"/>
    </row>
    <row r="24095" spans="1:6" x14ac:dyDescent="0.25">
      <c r="A24095"/>
      <c r="B24095" s="78"/>
      <c r="C24095"/>
      <c r="D24095"/>
      <c r="E24095"/>
      <c r="F24095"/>
    </row>
    <row r="24096" spans="1:6" x14ac:dyDescent="0.25">
      <c r="A24096"/>
      <c r="B24096" s="78"/>
      <c r="C24096"/>
      <c r="D24096"/>
      <c r="E24096"/>
      <c r="F24096"/>
    </row>
    <row r="24097" spans="1:6" x14ac:dyDescent="0.25">
      <c r="A24097"/>
      <c r="B24097" s="78"/>
      <c r="C24097"/>
      <c r="D24097"/>
      <c r="E24097"/>
      <c r="F24097"/>
    </row>
    <row r="24098" spans="1:6" x14ac:dyDescent="0.25">
      <c r="A24098"/>
      <c r="B24098" s="78"/>
      <c r="C24098"/>
      <c r="D24098"/>
      <c r="E24098"/>
      <c r="F24098"/>
    </row>
    <row r="24099" spans="1:6" x14ac:dyDescent="0.25">
      <c r="A24099"/>
      <c r="B24099" s="78"/>
      <c r="C24099"/>
      <c r="D24099"/>
      <c r="E24099"/>
      <c r="F24099"/>
    </row>
    <row r="24100" spans="1:6" x14ac:dyDescent="0.25">
      <c r="A24100"/>
      <c r="B24100" s="78"/>
      <c r="C24100"/>
      <c r="D24100"/>
      <c r="E24100"/>
      <c r="F24100"/>
    </row>
    <row r="24101" spans="1:6" x14ac:dyDescent="0.25">
      <c r="A24101"/>
      <c r="B24101" s="78"/>
      <c r="C24101"/>
      <c r="D24101"/>
      <c r="E24101"/>
      <c r="F24101"/>
    </row>
    <row r="24102" spans="1:6" x14ac:dyDescent="0.25">
      <c r="A24102"/>
      <c r="B24102" s="78"/>
      <c r="C24102"/>
      <c r="D24102"/>
      <c r="E24102"/>
      <c r="F24102"/>
    </row>
    <row r="24103" spans="1:6" x14ac:dyDescent="0.25">
      <c r="A24103"/>
      <c r="B24103" s="78"/>
      <c r="C24103"/>
      <c r="D24103"/>
      <c r="E24103"/>
      <c r="F24103"/>
    </row>
    <row r="24104" spans="1:6" x14ac:dyDescent="0.25">
      <c r="A24104"/>
      <c r="B24104" s="78"/>
      <c r="C24104"/>
      <c r="D24104"/>
      <c r="E24104"/>
      <c r="F24104"/>
    </row>
    <row r="24105" spans="1:6" x14ac:dyDescent="0.25">
      <c r="A24105"/>
      <c r="B24105" s="78"/>
      <c r="C24105"/>
      <c r="D24105"/>
      <c r="E24105"/>
      <c r="F24105"/>
    </row>
    <row r="24106" spans="1:6" x14ac:dyDescent="0.25">
      <c r="A24106"/>
      <c r="B24106" s="78"/>
      <c r="C24106"/>
      <c r="D24106"/>
      <c r="E24106"/>
      <c r="F24106"/>
    </row>
    <row r="24107" spans="1:6" x14ac:dyDescent="0.25">
      <c r="A24107"/>
      <c r="B24107" s="78"/>
      <c r="C24107"/>
      <c r="D24107"/>
      <c r="E24107"/>
      <c r="F24107"/>
    </row>
    <row r="24108" spans="1:6" x14ac:dyDescent="0.25">
      <c r="A24108"/>
      <c r="B24108" s="78"/>
      <c r="C24108"/>
      <c r="D24108"/>
      <c r="E24108"/>
      <c r="F24108"/>
    </row>
    <row r="24109" spans="1:6" x14ac:dyDescent="0.25">
      <c r="A24109"/>
      <c r="B24109" s="78"/>
      <c r="C24109"/>
      <c r="D24109"/>
      <c r="E24109"/>
      <c r="F24109"/>
    </row>
    <row r="24110" spans="1:6" x14ac:dyDescent="0.25">
      <c r="A24110"/>
      <c r="B24110" s="78"/>
      <c r="C24110"/>
      <c r="D24110"/>
      <c r="E24110"/>
      <c r="F24110"/>
    </row>
    <row r="24111" spans="1:6" x14ac:dyDescent="0.25">
      <c r="A24111"/>
      <c r="B24111" s="78"/>
      <c r="C24111"/>
      <c r="D24111"/>
      <c r="E24111"/>
      <c r="F24111"/>
    </row>
    <row r="24112" spans="1:6" x14ac:dyDescent="0.25">
      <c r="A24112"/>
      <c r="B24112" s="78"/>
      <c r="C24112"/>
      <c r="D24112"/>
      <c r="E24112"/>
      <c r="F24112"/>
    </row>
    <row r="24113" spans="1:6" x14ac:dyDescent="0.25">
      <c r="A24113"/>
      <c r="B24113" s="78"/>
      <c r="C24113"/>
      <c r="D24113"/>
      <c r="E24113"/>
      <c r="F24113"/>
    </row>
    <row r="24114" spans="1:6" x14ac:dyDescent="0.25">
      <c r="A24114"/>
      <c r="B24114" s="78"/>
      <c r="C24114"/>
      <c r="D24114"/>
      <c r="E24114"/>
      <c r="F24114"/>
    </row>
    <row r="24115" spans="1:6" x14ac:dyDescent="0.25">
      <c r="A24115"/>
      <c r="B24115" s="78"/>
      <c r="C24115"/>
      <c r="D24115"/>
      <c r="E24115"/>
      <c r="F24115"/>
    </row>
    <row r="24116" spans="1:6" x14ac:dyDescent="0.25">
      <c r="A24116"/>
      <c r="B24116" s="78"/>
      <c r="C24116"/>
      <c r="D24116"/>
      <c r="E24116"/>
      <c r="F24116"/>
    </row>
    <row r="24117" spans="1:6" x14ac:dyDescent="0.25">
      <c r="A24117"/>
      <c r="B24117" s="78"/>
      <c r="C24117"/>
      <c r="D24117"/>
      <c r="E24117"/>
      <c r="F24117"/>
    </row>
    <row r="24118" spans="1:6" x14ac:dyDescent="0.25">
      <c r="A24118"/>
      <c r="B24118" s="78"/>
      <c r="C24118"/>
      <c r="D24118"/>
      <c r="E24118"/>
      <c r="F24118"/>
    </row>
    <row r="24119" spans="1:6" x14ac:dyDescent="0.25">
      <c r="A24119"/>
      <c r="B24119" s="78"/>
      <c r="C24119"/>
      <c r="D24119"/>
      <c r="E24119"/>
      <c r="F24119"/>
    </row>
    <row r="24120" spans="1:6" x14ac:dyDescent="0.25">
      <c r="A24120"/>
      <c r="B24120" s="78"/>
      <c r="C24120"/>
      <c r="D24120"/>
      <c r="E24120"/>
      <c r="F24120"/>
    </row>
    <row r="24121" spans="1:6" x14ac:dyDescent="0.25">
      <c r="A24121"/>
      <c r="B24121" s="78"/>
      <c r="C24121"/>
      <c r="D24121"/>
      <c r="E24121"/>
      <c r="F24121"/>
    </row>
    <row r="24122" spans="1:6" x14ac:dyDescent="0.25">
      <c r="A24122"/>
      <c r="B24122" s="78"/>
      <c r="C24122"/>
      <c r="D24122"/>
      <c r="E24122"/>
      <c r="F24122"/>
    </row>
    <row r="24123" spans="1:6" x14ac:dyDescent="0.25">
      <c r="A24123"/>
      <c r="B24123" s="78"/>
      <c r="C24123"/>
      <c r="D24123"/>
      <c r="E24123"/>
      <c r="F24123"/>
    </row>
    <row r="24124" spans="1:6" x14ac:dyDescent="0.25">
      <c r="A24124"/>
      <c r="B24124" s="78"/>
      <c r="C24124"/>
      <c r="D24124"/>
      <c r="E24124"/>
      <c r="F24124"/>
    </row>
    <row r="24125" spans="1:6" x14ac:dyDescent="0.25">
      <c r="A24125"/>
      <c r="B24125" s="78"/>
      <c r="C24125"/>
      <c r="D24125"/>
      <c r="E24125"/>
      <c r="F24125"/>
    </row>
    <row r="24126" spans="1:6" x14ac:dyDescent="0.25">
      <c r="A24126"/>
      <c r="B24126" s="78"/>
      <c r="C24126"/>
      <c r="D24126"/>
      <c r="E24126"/>
      <c r="F24126"/>
    </row>
    <row r="24127" spans="1:6" x14ac:dyDescent="0.25">
      <c r="A24127"/>
      <c r="B24127" s="78"/>
      <c r="C24127"/>
      <c r="D24127"/>
      <c r="E24127"/>
      <c r="F24127"/>
    </row>
    <row r="24128" spans="1:6" x14ac:dyDescent="0.25">
      <c r="A24128"/>
      <c r="B24128" s="78"/>
      <c r="C24128"/>
      <c r="D24128"/>
      <c r="E24128"/>
      <c r="F24128"/>
    </row>
    <row r="24129" spans="1:6" x14ac:dyDescent="0.25">
      <c r="A24129"/>
      <c r="B24129" s="78"/>
      <c r="C24129"/>
      <c r="D24129"/>
      <c r="E24129"/>
      <c r="F24129"/>
    </row>
    <row r="24130" spans="1:6" x14ac:dyDescent="0.25">
      <c r="A24130"/>
      <c r="B24130" s="78"/>
      <c r="C24130"/>
      <c r="D24130"/>
      <c r="E24130"/>
      <c r="F24130"/>
    </row>
    <row r="24131" spans="1:6" x14ac:dyDescent="0.25">
      <c r="A24131"/>
      <c r="B24131" s="78"/>
      <c r="C24131"/>
      <c r="D24131"/>
      <c r="E24131"/>
      <c r="F24131"/>
    </row>
    <row r="24132" spans="1:6" x14ac:dyDescent="0.25">
      <c r="A24132"/>
      <c r="B24132" s="78"/>
      <c r="C24132"/>
      <c r="D24132"/>
      <c r="E24132"/>
      <c r="F24132"/>
    </row>
    <row r="24133" spans="1:6" x14ac:dyDescent="0.25">
      <c r="A24133"/>
      <c r="B24133" s="78"/>
      <c r="C24133"/>
      <c r="D24133"/>
      <c r="E24133"/>
      <c r="F24133"/>
    </row>
    <row r="24134" spans="1:6" x14ac:dyDescent="0.25">
      <c r="A24134"/>
      <c r="B24134" s="78"/>
      <c r="C24134"/>
      <c r="D24134"/>
      <c r="E24134"/>
      <c r="F24134"/>
    </row>
    <row r="24135" spans="1:6" x14ac:dyDescent="0.25">
      <c r="A24135"/>
      <c r="B24135" s="78"/>
      <c r="C24135"/>
      <c r="D24135"/>
      <c r="E24135"/>
      <c r="F24135"/>
    </row>
    <row r="24136" spans="1:6" x14ac:dyDescent="0.25">
      <c r="A24136"/>
      <c r="B24136" s="78"/>
      <c r="C24136"/>
      <c r="D24136"/>
      <c r="E24136"/>
      <c r="F24136"/>
    </row>
    <row r="24137" spans="1:6" x14ac:dyDescent="0.25">
      <c r="A24137"/>
      <c r="B24137" s="78"/>
      <c r="C24137"/>
      <c r="D24137"/>
      <c r="E24137"/>
      <c r="F24137"/>
    </row>
    <row r="24138" spans="1:6" x14ac:dyDescent="0.25">
      <c r="A24138"/>
      <c r="B24138" s="78"/>
      <c r="C24138"/>
      <c r="D24138"/>
      <c r="E24138"/>
      <c r="F24138"/>
    </row>
    <row r="24139" spans="1:6" x14ac:dyDescent="0.25">
      <c r="A24139"/>
      <c r="B24139" s="78"/>
      <c r="C24139"/>
      <c r="D24139"/>
      <c r="E24139"/>
      <c r="F24139"/>
    </row>
    <row r="24140" spans="1:6" x14ac:dyDescent="0.25">
      <c r="A24140"/>
      <c r="B24140" s="78"/>
      <c r="C24140"/>
      <c r="D24140"/>
      <c r="E24140"/>
      <c r="F24140"/>
    </row>
    <row r="24141" spans="1:6" x14ac:dyDescent="0.25">
      <c r="A24141"/>
      <c r="B24141" s="78"/>
      <c r="C24141"/>
      <c r="D24141"/>
      <c r="E24141"/>
      <c r="F24141"/>
    </row>
    <row r="24142" spans="1:6" x14ac:dyDescent="0.25">
      <c r="A24142"/>
      <c r="B24142" s="78"/>
      <c r="C24142"/>
      <c r="D24142"/>
      <c r="E24142"/>
      <c r="F24142"/>
    </row>
    <row r="24143" spans="1:6" x14ac:dyDescent="0.25">
      <c r="A24143"/>
      <c r="B24143" s="78"/>
      <c r="C24143"/>
      <c r="D24143"/>
      <c r="E24143"/>
      <c r="F24143"/>
    </row>
    <row r="24144" spans="1:6" x14ac:dyDescent="0.25">
      <c r="A24144"/>
      <c r="B24144" s="78"/>
      <c r="C24144"/>
      <c r="D24144"/>
      <c r="E24144"/>
      <c r="F24144"/>
    </row>
    <row r="24145" spans="1:6" x14ac:dyDescent="0.25">
      <c r="A24145"/>
      <c r="B24145" s="78"/>
      <c r="C24145"/>
      <c r="D24145"/>
      <c r="E24145"/>
      <c r="F24145"/>
    </row>
    <row r="24146" spans="1:6" x14ac:dyDescent="0.25">
      <c r="A24146"/>
      <c r="B24146" s="78"/>
      <c r="C24146"/>
      <c r="D24146"/>
      <c r="E24146"/>
      <c r="F24146"/>
    </row>
    <row r="24147" spans="1:6" x14ac:dyDescent="0.25">
      <c r="A24147"/>
      <c r="B24147" s="78"/>
      <c r="C24147"/>
      <c r="D24147"/>
      <c r="E24147"/>
      <c r="F24147"/>
    </row>
    <row r="24148" spans="1:6" x14ac:dyDescent="0.25">
      <c r="A24148"/>
      <c r="B24148" s="78"/>
      <c r="C24148"/>
      <c r="D24148"/>
      <c r="E24148"/>
      <c r="F24148"/>
    </row>
    <row r="24149" spans="1:6" x14ac:dyDescent="0.25">
      <c r="A24149"/>
      <c r="B24149" s="78"/>
      <c r="C24149"/>
      <c r="D24149"/>
      <c r="E24149"/>
      <c r="F24149"/>
    </row>
    <row r="24150" spans="1:6" x14ac:dyDescent="0.25">
      <c r="A24150"/>
      <c r="B24150" s="78"/>
      <c r="C24150"/>
      <c r="D24150"/>
      <c r="E24150"/>
      <c r="F24150"/>
    </row>
    <row r="24151" spans="1:6" x14ac:dyDescent="0.25">
      <c r="A24151"/>
      <c r="B24151" s="78"/>
      <c r="C24151"/>
      <c r="D24151"/>
      <c r="E24151"/>
      <c r="F24151"/>
    </row>
    <row r="24152" spans="1:6" x14ac:dyDescent="0.25">
      <c r="A24152"/>
      <c r="B24152" s="78"/>
      <c r="C24152"/>
      <c r="D24152"/>
      <c r="E24152"/>
      <c r="F24152"/>
    </row>
    <row r="24153" spans="1:6" x14ac:dyDescent="0.25">
      <c r="A24153"/>
      <c r="B24153" s="78"/>
      <c r="C24153"/>
      <c r="D24153"/>
      <c r="E24153"/>
      <c r="F24153"/>
    </row>
    <row r="24154" spans="1:6" x14ac:dyDescent="0.25">
      <c r="A24154"/>
      <c r="B24154" s="78"/>
      <c r="C24154"/>
      <c r="D24154"/>
      <c r="E24154"/>
      <c r="F24154"/>
    </row>
    <row r="24155" spans="1:6" x14ac:dyDescent="0.25">
      <c r="A24155"/>
      <c r="B24155" s="78"/>
      <c r="C24155"/>
      <c r="D24155"/>
      <c r="E24155"/>
      <c r="F24155"/>
    </row>
    <row r="24156" spans="1:6" x14ac:dyDescent="0.25">
      <c r="A24156"/>
      <c r="B24156" s="78"/>
      <c r="C24156"/>
      <c r="D24156"/>
      <c r="E24156"/>
      <c r="F24156"/>
    </row>
    <row r="24157" spans="1:6" x14ac:dyDescent="0.25">
      <c r="A24157"/>
      <c r="B24157" s="78"/>
      <c r="C24157"/>
      <c r="D24157"/>
      <c r="E24157"/>
      <c r="F24157"/>
    </row>
    <row r="24158" spans="1:6" x14ac:dyDescent="0.25">
      <c r="A24158"/>
      <c r="B24158" s="78"/>
      <c r="C24158"/>
      <c r="D24158"/>
      <c r="E24158"/>
      <c r="F24158"/>
    </row>
    <row r="24159" spans="1:6" x14ac:dyDescent="0.25">
      <c r="A24159"/>
      <c r="B24159" s="78"/>
      <c r="C24159"/>
      <c r="D24159"/>
      <c r="E24159"/>
      <c r="F24159"/>
    </row>
    <row r="24160" spans="1:6" x14ac:dyDescent="0.25">
      <c r="A24160"/>
      <c r="B24160" s="78"/>
      <c r="C24160"/>
      <c r="D24160"/>
      <c r="E24160"/>
      <c r="F24160"/>
    </row>
    <row r="24161" spans="1:6" x14ac:dyDescent="0.25">
      <c r="A24161"/>
      <c r="B24161" s="78"/>
      <c r="C24161"/>
      <c r="D24161"/>
      <c r="E24161"/>
      <c r="F24161"/>
    </row>
    <row r="24162" spans="1:6" x14ac:dyDescent="0.25">
      <c r="A24162"/>
      <c r="B24162" s="78"/>
      <c r="C24162"/>
      <c r="D24162"/>
      <c r="E24162"/>
      <c r="F24162"/>
    </row>
    <row r="24163" spans="1:6" x14ac:dyDescent="0.25">
      <c r="A24163"/>
      <c r="B24163" s="78"/>
      <c r="C24163"/>
      <c r="D24163"/>
      <c r="E24163"/>
      <c r="F24163"/>
    </row>
    <row r="24164" spans="1:6" x14ac:dyDescent="0.25">
      <c r="A24164"/>
      <c r="B24164" s="78"/>
      <c r="C24164"/>
      <c r="D24164"/>
      <c r="E24164"/>
      <c r="F24164"/>
    </row>
    <row r="24165" spans="1:6" x14ac:dyDescent="0.25">
      <c r="A24165"/>
      <c r="B24165" s="78"/>
      <c r="C24165"/>
      <c r="D24165"/>
      <c r="E24165"/>
      <c r="F24165"/>
    </row>
    <row r="24166" spans="1:6" x14ac:dyDescent="0.25">
      <c r="A24166"/>
      <c r="B24166" s="78"/>
      <c r="C24166"/>
      <c r="D24166"/>
      <c r="E24166"/>
      <c r="F24166"/>
    </row>
    <row r="24167" spans="1:6" x14ac:dyDescent="0.25">
      <c r="A24167"/>
      <c r="B24167" s="78"/>
      <c r="C24167"/>
      <c r="D24167"/>
      <c r="E24167"/>
      <c r="F24167"/>
    </row>
    <row r="24168" spans="1:6" x14ac:dyDescent="0.25">
      <c r="A24168"/>
      <c r="B24168" s="78"/>
      <c r="C24168"/>
      <c r="D24168"/>
      <c r="E24168"/>
      <c r="F24168"/>
    </row>
    <row r="24169" spans="1:6" x14ac:dyDescent="0.25">
      <c r="A24169"/>
      <c r="B24169" s="78"/>
      <c r="C24169"/>
      <c r="D24169"/>
      <c r="E24169"/>
      <c r="F24169"/>
    </row>
    <row r="24170" spans="1:6" x14ac:dyDescent="0.25">
      <c r="A24170"/>
      <c r="B24170" s="78"/>
      <c r="C24170"/>
      <c r="D24170"/>
      <c r="E24170"/>
      <c r="F24170"/>
    </row>
    <row r="24171" spans="1:6" x14ac:dyDescent="0.25">
      <c r="A24171"/>
      <c r="B24171" s="78"/>
      <c r="C24171"/>
      <c r="D24171"/>
      <c r="E24171"/>
      <c r="F24171"/>
    </row>
    <row r="24172" spans="1:6" x14ac:dyDescent="0.25">
      <c r="A24172"/>
      <c r="B24172" s="78"/>
      <c r="C24172"/>
      <c r="D24172"/>
      <c r="E24172"/>
      <c r="F24172"/>
    </row>
    <row r="24173" spans="1:6" x14ac:dyDescent="0.25">
      <c r="A24173"/>
      <c r="B24173" s="78"/>
      <c r="C24173"/>
      <c r="D24173"/>
      <c r="E24173"/>
      <c r="F24173"/>
    </row>
    <row r="24174" spans="1:6" x14ac:dyDescent="0.25">
      <c r="A24174"/>
      <c r="B24174" s="78"/>
      <c r="C24174"/>
      <c r="D24174"/>
      <c r="E24174"/>
      <c r="F24174"/>
    </row>
    <row r="24175" spans="1:6" x14ac:dyDescent="0.25">
      <c r="A24175"/>
      <c r="B24175" s="78"/>
      <c r="C24175"/>
      <c r="D24175"/>
      <c r="E24175"/>
      <c r="F24175"/>
    </row>
    <row r="24176" spans="1:6" x14ac:dyDescent="0.25">
      <c r="A24176"/>
      <c r="B24176" s="78"/>
      <c r="C24176"/>
      <c r="D24176"/>
      <c r="E24176"/>
      <c r="F24176"/>
    </row>
    <row r="24177" spans="1:6" x14ac:dyDescent="0.25">
      <c r="A24177"/>
      <c r="B24177" s="78"/>
      <c r="C24177"/>
      <c r="D24177"/>
      <c r="E24177"/>
      <c r="F24177"/>
    </row>
    <row r="24178" spans="1:6" x14ac:dyDescent="0.25">
      <c r="A24178"/>
      <c r="B24178" s="78"/>
      <c r="C24178"/>
      <c r="D24178"/>
      <c r="E24178"/>
      <c r="F24178"/>
    </row>
    <row r="24179" spans="1:6" x14ac:dyDescent="0.25">
      <c r="A24179"/>
      <c r="B24179" s="78"/>
      <c r="C24179"/>
      <c r="D24179"/>
      <c r="E24179"/>
      <c r="F24179"/>
    </row>
    <row r="24180" spans="1:6" x14ac:dyDescent="0.25">
      <c r="A24180"/>
      <c r="B24180" s="78"/>
      <c r="C24180"/>
      <c r="D24180"/>
      <c r="E24180"/>
      <c r="F24180"/>
    </row>
    <row r="24181" spans="1:6" x14ac:dyDescent="0.25">
      <c r="A24181"/>
      <c r="B24181" s="78"/>
      <c r="C24181"/>
      <c r="D24181"/>
      <c r="E24181"/>
      <c r="F24181"/>
    </row>
    <row r="24182" spans="1:6" x14ac:dyDescent="0.25">
      <c r="A24182"/>
      <c r="B24182" s="78"/>
      <c r="C24182"/>
      <c r="D24182"/>
      <c r="E24182"/>
      <c r="F24182"/>
    </row>
    <row r="24183" spans="1:6" x14ac:dyDescent="0.25">
      <c r="A24183"/>
      <c r="B24183" s="78"/>
      <c r="C24183"/>
      <c r="D24183"/>
      <c r="E24183"/>
      <c r="F24183"/>
    </row>
    <row r="24184" spans="1:6" x14ac:dyDescent="0.25">
      <c r="A24184"/>
      <c r="B24184" s="78"/>
      <c r="C24184"/>
      <c r="D24184"/>
      <c r="E24184"/>
      <c r="F24184"/>
    </row>
    <row r="24185" spans="1:6" x14ac:dyDescent="0.25">
      <c r="A24185"/>
      <c r="B24185" s="78"/>
      <c r="C24185"/>
      <c r="D24185"/>
      <c r="E24185"/>
      <c r="F24185"/>
    </row>
    <row r="24186" spans="1:6" x14ac:dyDescent="0.25">
      <c r="A24186"/>
      <c r="B24186" s="78"/>
      <c r="C24186"/>
      <c r="D24186"/>
      <c r="E24186"/>
      <c r="F24186"/>
    </row>
    <row r="24187" spans="1:6" x14ac:dyDescent="0.25">
      <c r="A24187"/>
      <c r="B24187" s="78"/>
      <c r="C24187"/>
      <c r="D24187"/>
      <c r="E24187"/>
      <c r="F24187"/>
    </row>
    <row r="24188" spans="1:6" x14ac:dyDescent="0.25">
      <c r="A24188"/>
      <c r="B24188" s="78"/>
      <c r="C24188"/>
      <c r="D24188"/>
      <c r="E24188"/>
      <c r="F24188"/>
    </row>
    <row r="24189" spans="1:6" x14ac:dyDescent="0.25">
      <c r="A24189"/>
      <c r="B24189" s="78"/>
      <c r="C24189"/>
      <c r="D24189"/>
      <c r="E24189"/>
      <c r="F24189"/>
    </row>
    <row r="24190" spans="1:6" x14ac:dyDescent="0.25">
      <c r="A24190"/>
      <c r="B24190" s="78"/>
      <c r="C24190"/>
      <c r="D24190"/>
      <c r="E24190"/>
      <c r="F24190"/>
    </row>
    <row r="24191" spans="1:6" x14ac:dyDescent="0.25">
      <c r="A24191"/>
      <c r="B24191" s="78"/>
      <c r="C24191"/>
      <c r="D24191"/>
      <c r="E24191"/>
      <c r="F24191"/>
    </row>
    <row r="24192" spans="1:6" x14ac:dyDescent="0.25">
      <c r="A24192"/>
      <c r="B24192" s="78"/>
      <c r="C24192"/>
      <c r="D24192"/>
      <c r="E24192"/>
      <c r="F24192"/>
    </row>
    <row r="24193" spans="1:6" x14ac:dyDescent="0.25">
      <c r="A24193"/>
      <c r="B24193" s="78"/>
      <c r="C24193"/>
      <c r="D24193"/>
      <c r="E24193"/>
      <c r="F24193"/>
    </row>
    <row r="24194" spans="1:6" x14ac:dyDescent="0.25">
      <c r="A24194"/>
      <c r="B24194" s="78"/>
      <c r="C24194"/>
      <c r="D24194"/>
      <c r="E24194"/>
      <c r="F24194"/>
    </row>
    <row r="24195" spans="1:6" x14ac:dyDescent="0.25">
      <c r="A24195"/>
      <c r="B24195" s="78"/>
      <c r="C24195"/>
      <c r="D24195"/>
      <c r="E24195"/>
      <c r="F24195"/>
    </row>
    <row r="24196" spans="1:6" x14ac:dyDescent="0.25">
      <c r="A24196"/>
      <c r="B24196" s="78"/>
      <c r="C24196"/>
      <c r="D24196"/>
      <c r="E24196"/>
      <c r="F24196"/>
    </row>
    <row r="24197" spans="1:6" x14ac:dyDescent="0.25">
      <c r="A24197"/>
      <c r="B24197" s="78"/>
      <c r="C24197"/>
      <c r="D24197"/>
      <c r="E24197"/>
      <c r="F24197"/>
    </row>
    <row r="24198" spans="1:6" x14ac:dyDescent="0.25">
      <c r="A24198"/>
      <c r="B24198" s="78"/>
      <c r="C24198"/>
      <c r="D24198"/>
      <c r="E24198"/>
      <c r="F24198"/>
    </row>
    <row r="24199" spans="1:6" x14ac:dyDescent="0.25">
      <c r="A24199"/>
      <c r="B24199" s="78"/>
      <c r="C24199"/>
      <c r="D24199"/>
      <c r="E24199"/>
      <c r="F24199"/>
    </row>
    <row r="24200" spans="1:6" x14ac:dyDescent="0.25">
      <c r="A24200"/>
      <c r="B24200" s="78"/>
      <c r="C24200"/>
      <c r="D24200"/>
      <c r="E24200"/>
      <c r="F24200"/>
    </row>
    <row r="24201" spans="1:6" x14ac:dyDescent="0.25">
      <c r="A24201"/>
      <c r="B24201" s="78"/>
      <c r="C24201"/>
      <c r="D24201"/>
      <c r="E24201"/>
      <c r="F24201"/>
    </row>
    <row r="24202" spans="1:6" x14ac:dyDescent="0.25">
      <c r="A24202"/>
      <c r="B24202" s="78"/>
      <c r="C24202"/>
      <c r="D24202"/>
      <c r="E24202"/>
      <c r="F24202"/>
    </row>
    <row r="24203" spans="1:6" x14ac:dyDescent="0.25">
      <c r="A24203"/>
      <c r="B24203" s="78"/>
      <c r="C24203"/>
      <c r="D24203"/>
      <c r="E24203"/>
      <c r="F24203"/>
    </row>
    <row r="24204" spans="1:6" x14ac:dyDescent="0.25">
      <c r="A24204"/>
      <c r="B24204" s="78"/>
      <c r="C24204"/>
      <c r="D24204"/>
      <c r="E24204"/>
      <c r="F24204"/>
    </row>
    <row r="24205" spans="1:6" x14ac:dyDescent="0.25">
      <c r="A24205"/>
      <c r="B24205" s="78"/>
      <c r="C24205"/>
      <c r="D24205"/>
      <c r="E24205"/>
      <c r="F24205"/>
    </row>
    <row r="24206" spans="1:6" x14ac:dyDescent="0.25">
      <c r="A24206"/>
      <c r="B24206" s="78"/>
      <c r="C24206"/>
      <c r="D24206"/>
      <c r="E24206"/>
      <c r="F24206"/>
    </row>
    <row r="24207" spans="1:6" x14ac:dyDescent="0.25">
      <c r="A24207"/>
      <c r="B24207" s="78"/>
      <c r="C24207"/>
      <c r="D24207"/>
      <c r="E24207"/>
      <c r="F24207"/>
    </row>
    <row r="24208" spans="1:6" x14ac:dyDescent="0.25">
      <c r="A24208"/>
      <c r="B24208" s="78"/>
      <c r="C24208"/>
      <c r="D24208"/>
      <c r="E24208"/>
      <c r="F24208"/>
    </row>
    <row r="24209" spans="1:6" x14ac:dyDescent="0.25">
      <c r="A24209"/>
      <c r="B24209" s="78"/>
      <c r="C24209"/>
      <c r="D24209"/>
      <c r="E24209"/>
      <c r="F24209"/>
    </row>
    <row r="24210" spans="1:6" x14ac:dyDescent="0.25">
      <c r="A24210"/>
      <c r="B24210" s="78"/>
      <c r="C24210"/>
      <c r="D24210"/>
      <c r="E24210"/>
      <c r="F24210"/>
    </row>
    <row r="24211" spans="1:6" x14ac:dyDescent="0.25">
      <c r="A24211"/>
      <c r="B24211" s="78"/>
      <c r="C24211"/>
      <c r="D24211"/>
      <c r="E24211"/>
      <c r="F24211"/>
    </row>
    <row r="24212" spans="1:6" x14ac:dyDescent="0.25">
      <c r="A24212"/>
      <c r="B24212" s="78"/>
      <c r="C24212"/>
      <c r="D24212"/>
      <c r="E24212"/>
      <c r="F24212"/>
    </row>
    <row r="24213" spans="1:6" x14ac:dyDescent="0.25">
      <c r="A24213"/>
      <c r="B24213" s="78"/>
      <c r="C24213"/>
      <c r="D24213"/>
      <c r="E24213"/>
      <c r="F24213"/>
    </row>
    <row r="24214" spans="1:6" x14ac:dyDescent="0.25">
      <c r="A24214"/>
      <c r="B24214" s="78"/>
      <c r="C24214"/>
      <c r="D24214"/>
      <c r="E24214"/>
      <c r="F24214"/>
    </row>
    <row r="24215" spans="1:6" x14ac:dyDescent="0.25">
      <c r="A24215"/>
      <c r="B24215" s="78"/>
      <c r="C24215"/>
      <c r="D24215"/>
      <c r="E24215"/>
      <c r="F24215"/>
    </row>
    <row r="24216" spans="1:6" x14ac:dyDescent="0.25">
      <c r="A24216"/>
      <c r="B24216" s="78"/>
      <c r="C24216"/>
      <c r="D24216"/>
      <c r="E24216"/>
      <c r="F24216"/>
    </row>
    <row r="24217" spans="1:6" x14ac:dyDescent="0.25">
      <c r="A24217"/>
      <c r="B24217" s="78"/>
      <c r="C24217"/>
      <c r="D24217"/>
      <c r="E24217"/>
      <c r="F24217"/>
    </row>
    <row r="24218" spans="1:6" x14ac:dyDescent="0.25">
      <c r="A24218"/>
      <c r="B24218" s="78"/>
      <c r="C24218"/>
      <c r="D24218"/>
      <c r="E24218"/>
      <c r="F24218"/>
    </row>
    <row r="24219" spans="1:6" x14ac:dyDescent="0.25">
      <c r="A24219"/>
      <c r="B24219" s="78"/>
      <c r="C24219"/>
      <c r="D24219"/>
      <c r="E24219"/>
      <c r="F24219"/>
    </row>
    <row r="24220" spans="1:6" x14ac:dyDescent="0.25">
      <c r="A24220"/>
      <c r="B24220" s="78"/>
      <c r="C24220"/>
      <c r="D24220"/>
      <c r="E24220"/>
      <c r="F24220"/>
    </row>
    <row r="24221" spans="1:6" x14ac:dyDescent="0.25">
      <c r="A24221"/>
      <c r="B24221" s="78"/>
      <c r="C24221"/>
      <c r="D24221"/>
      <c r="E24221"/>
      <c r="F24221"/>
    </row>
    <row r="24222" spans="1:6" x14ac:dyDescent="0.25">
      <c r="A24222"/>
      <c r="B24222" s="78"/>
      <c r="C24222"/>
      <c r="D24222"/>
      <c r="E24222"/>
      <c r="F24222"/>
    </row>
    <row r="24223" spans="1:6" x14ac:dyDescent="0.25">
      <c r="A24223"/>
      <c r="B24223" s="78"/>
      <c r="C24223"/>
      <c r="D24223"/>
      <c r="E24223"/>
      <c r="F24223"/>
    </row>
    <row r="24224" spans="1:6" x14ac:dyDescent="0.25">
      <c r="A24224"/>
      <c r="B24224" s="78"/>
      <c r="C24224"/>
      <c r="D24224"/>
      <c r="E24224"/>
      <c r="F24224"/>
    </row>
    <row r="24225" spans="1:6" x14ac:dyDescent="0.25">
      <c r="A24225"/>
      <c r="B24225" s="78"/>
      <c r="C24225"/>
      <c r="D24225"/>
      <c r="E24225"/>
      <c r="F24225"/>
    </row>
    <row r="24226" spans="1:6" x14ac:dyDescent="0.25">
      <c r="A24226"/>
      <c r="B24226" s="78"/>
      <c r="C24226"/>
      <c r="D24226"/>
      <c r="E24226"/>
      <c r="F24226"/>
    </row>
    <row r="24227" spans="1:6" x14ac:dyDescent="0.25">
      <c r="A24227"/>
      <c r="B24227" s="78"/>
      <c r="C24227"/>
      <c r="D24227"/>
      <c r="E24227"/>
      <c r="F24227"/>
    </row>
    <row r="24228" spans="1:6" x14ac:dyDescent="0.25">
      <c r="A24228"/>
      <c r="B24228" s="78"/>
      <c r="C24228"/>
      <c r="D24228"/>
      <c r="E24228"/>
      <c r="F24228"/>
    </row>
    <row r="24229" spans="1:6" x14ac:dyDescent="0.25">
      <c r="A24229"/>
      <c r="B24229" s="78"/>
      <c r="C24229"/>
      <c r="D24229"/>
      <c r="E24229"/>
      <c r="F24229"/>
    </row>
    <row r="24230" spans="1:6" x14ac:dyDescent="0.25">
      <c r="A24230"/>
      <c r="B24230" s="78"/>
      <c r="C24230"/>
      <c r="D24230"/>
      <c r="E24230"/>
      <c r="F24230"/>
    </row>
    <row r="24231" spans="1:6" x14ac:dyDescent="0.25">
      <c r="A24231"/>
      <c r="B24231" s="78"/>
      <c r="C24231"/>
      <c r="D24231"/>
      <c r="E24231"/>
      <c r="F24231"/>
    </row>
    <row r="24232" spans="1:6" x14ac:dyDescent="0.25">
      <c r="A24232"/>
      <c r="B24232" s="78"/>
      <c r="C24232"/>
      <c r="D24232"/>
      <c r="E24232"/>
      <c r="F24232"/>
    </row>
    <row r="24233" spans="1:6" x14ac:dyDescent="0.25">
      <c r="A24233"/>
      <c r="B24233" s="78"/>
      <c r="C24233"/>
      <c r="D24233"/>
      <c r="E24233"/>
      <c r="F24233"/>
    </row>
    <row r="24234" spans="1:6" x14ac:dyDescent="0.25">
      <c r="A24234"/>
      <c r="B24234" s="78"/>
      <c r="C24234"/>
      <c r="D24234"/>
      <c r="E24234"/>
      <c r="F24234"/>
    </row>
    <row r="24235" spans="1:6" x14ac:dyDescent="0.25">
      <c r="A24235"/>
      <c r="B24235" s="78"/>
      <c r="C24235"/>
      <c r="D24235"/>
      <c r="E24235"/>
      <c r="F24235"/>
    </row>
    <row r="24236" spans="1:6" x14ac:dyDescent="0.25">
      <c r="A24236"/>
      <c r="B24236" s="78"/>
      <c r="C24236"/>
      <c r="D24236"/>
      <c r="E24236"/>
      <c r="F24236"/>
    </row>
    <row r="24237" spans="1:6" x14ac:dyDescent="0.25">
      <c r="A24237"/>
      <c r="B24237" s="78"/>
      <c r="C24237"/>
      <c r="D24237"/>
      <c r="E24237"/>
      <c r="F24237"/>
    </row>
    <row r="24238" spans="1:6" x14ac:dyDescent="0.25">
      <c r="A24238"/>
      <c r="B24238" s="78"/>
      <c r="C24238"/>
      <c r="D24238"/>
      <c r="E24238"/>
      <c r="F24238"/>
    </row>
    <row r="24239" spans="1:6" x14ac:dyDescent="0.25">
      <c r="A24239"/>
      <c r="B24239" s="78"/>
      <c r="C24239"/>
      <c r="D24239"/>
      <c r="E24239"/>
      <c r="F24239"/>
    </row>
    <row r="24240" spans="1:6" x14ac:dyDescent="0.25">
      <c r="A24240"/>
      <c r="B24240" s="78"/>
      <c r="C24240"/>
      <c r="D24240"/>
      <c r="E24240"/>
      <c r="F24240"/>
    </row>
    <row r="24241" spans="1:6" x14ac:dyDescent="0.25">
      <c r="A24241"/>
      <c r="B24241" s="78"/>
      <c r="C24241"/>
      <c r="D24241"/>
      <c r="E24241"/>
      <c r="F24241"/>
    </row>
    <row r="24242" spans="1:6" x14ac:dyDescent="0.25">
      <c r="A24242"/>
      <c r="B24242" s="78"/>
      <c r="C24242"/>
      <c r="D24242"/>
      <c r="E24242"/>
      <c r="F24242"/>
    </row>
    <row r="24243" spans="1:6" x14ac:dyDescent="0.25">
      <c r="A24243"/>
      <c r="B24243" s="78"/>
      <c r="C24243"/>
      <c r="D24243"/>
      <c r="E24243"/>
      <c r="F24243"/>
    </row>
    <row r="24244" spans="1:6" x14ac:dyDescent="0.25">
      <c r="A24244"/>
      <c r="B24244" s="78"/>
      <c r="C24244"/>
      <c r="D24244"/>
      <c r="E24244"/>
      <c r="F24244"/>
    </row>
    <row r="24245" spans="1:6" x14ac:dyDescent="0.25">
      <c r="A24245"/>
      <c r="B24245" s="78"/>
      <c r="C24245"/>
      <c r="D24245"/>
      <c r="E24245"/>
      <c r="F24245"/>
    </row>
    <row r="24246" spans="1:6" x14ac:dyDescent="0.25">
      <c r="A24246"/>
      <c r="B24246" s="78"/>
      <c r="C24246"/>
      <c r="D24246"/>
      <c r="E24246"/>
      <c r="F24246"/>
    </row>
    <row r="24247" spans="1:6" x14ac:dyDescent="0.25">
      <c r="A24247"/>
      <c r="B24247" s="78"/>
      <c r="C24247"/>
      <c r="D24247"/>
      <c r="E24247"/>
      <c r="F24247"/>
    </row>
    <row r="24248" spans="1:6" x14ac:dyDescent="0.25">
      <c r="A24248"/>
      <c r="B24248" s="78"/>
      <c r="C24248"/>
      <c r="D24248"/>
      <c r="E24248"/>
      <c r="F24248"/>
    </row>
    <row r="24249" spans="1:6" x14ac:dyDescent="0.25">
      <c r="A24249"/>
      <c r="B24249" s="78"/>
      <c r="C24249"/>
      <c r="D24249"/>
      <c r="E24249"/>
      <c r="F24249"/>
    </row>
    <row r="24250" spans="1:6" x14ac:dyDescent="0.25">
      <c r="A24250"/>
      <c r="B24250" s="78"/>
      <c r="C24250"/>
      <c r="D24250"/>
      <c r="E24250"/>
      <c r="F24250"/>
    </row>
    <row r="24251" spans="1:6" x14ac:dyDescent="0.25">
      <c r="A24251"/>
      <c r="B24251" s="78"/>
      <c r="C24251"/>
      <c r="D24251"/>
      <c r="E24251"/>
      <c r="F24251"/>
    </row>
    <row r="24252" spans="1:6" x14ac:dyDescent="0.25">
      <c r="A24252"/>
      <c r="B24252" s="78"/>
      <c r="C24252"/>
      <c r="D24252"/>
      <c r="E24252"/>
      <c r="F24252"/>
    </row>
    <row r="24253" spans="1:6" x14ac:dyDescent="0.25">
      <c r="A24253"/>
      <c r="B24253" s="78"/>
      <c r="C24253"/>
      <c r="D24253"/>
      <c r="E24253"/>
      <c r="F24253"/>
    </row>
    <row r="24254" spans="1:6" x14ac:dyDescent="0.25">
      <c r="A24254"/>
      <c r="B24254" s="78"/>
      <c r="C24254"/>
      <c r="D24254"/>
      <c r="E24254"/>
      <c r="F24254"/>
    </row>
    <row r="24255" spans="1:6" x14ac:dyDescent="0.25">
      <c r="A24255"/>
      <c r="B24255" s="78"/>
      <c r="C24255"/>
      <c r="D24255"/>
      <c r="E24255"/>
      <c r="F24255"/>
    </row>
    <row r="24256" spans="1:6" x14ac:dyDescent="0.25">
      <c r="A24256"/>
      <c r="B24256" s="78"/>
      <c r="C24256"/>
      <c r="D24256"/>
      <c r="E24256"/>
      <c r="F24256"/>
    </row>
    <row r="24257" spans="1:6" x14ac:dyDescent="0.25">
      <c r="A24257"/>
      <c r="B24257" s="78"/>
      <c r="C24257"/>
      <c r="D24257"/>
      <c r="E24257"/>
      <c r="F24257"/>
    </row>
    <row r="24258" spans="1:6" x14ac:dyDescent="0.25">
      <c r="A24258"/>
      <c r="B24258" s="78"/>
      <c r="C24258"/>
      <c r="D24258"/>
      <c r="E24258"/>
      <c r="F24258"/>
    </row>
    <row r="24259" spans="1:6" x14ac:dyDescent="0.25">
      <c r="A24259"/>
      <c r="B24259" s="78"/>
      <c r="C24259"/>
      <c r="D24259"/>
      <c r="E24259"/>
      <c r="F24259"/>
    </row>
    <row r="24260" spans="1:6" x14ac:dyDescent="0.25">
      <c r="A24260"/>
      <c r="B24260" s="78"/>
      <c r="C24260"/>
      <c r="D24260"/>
      <c r="E24260"/>
      <c r="F24260"/>
    </row>
    <row r="24261" spans="1:6" x14ac:dyDescent="0.25">
      <c r="A24261"/>
      <c r="B24261" s="78"/>
      <c r="C24261"/>
      <c r="D24261"/>
      <c r="E24261"/>
      <c r="F24261"/>
    </row>
    <row r="24262" spans="1:6" x14ac:dyDescent="0.25">
      <c r="A24262"/>
      <c r="B24262" s="78"/>
      <c r="C24262"/>
      <c r="D24262"/>
      <c r="E24262"/>
      <c r="F24262"/>
    </row>
    <row r="24263" spans="1:6" x14ac:dyDescent="0.25">
      <c r="A24263"/>
      <c r="B24263" s="78"/>
      <c r="C24263"/>
      <c r="D24263"/>
      <c r="E24263"/>
      <c r="F24263"/>
    </row>
    <row r="24264" spans="1:6" x14ac:dyDescent="0.25">
      <c r="A24264"/>
      <c r="B24264" s="78"/>
      <c r="C24264"/>
      <c r="D24264"/>
      <c r="E24264"/>
      <c r="F24264"/>
    </row>
    <row r="24265" spans="1:6" x14ac:dyDescent="0.25">
      <c r="A24265"/>
      <c r="B24265" s="78"/>
      <c r="C24265"/>
      <c r="D24265"/>
      <c r="E24265"/>
      <c r="F24265"/>
    </row>
    <row r="24266" spans="1:6" x14ac:dyDescent="0.25">
      <c r="A24266"/>
      <c r="B24266" s="78"/>
      <c r="C24266"/>
      <c r="D24266"/>
      <c r="E24266"/>
      <c r="F24266"/>
    </row>
    <row r="24267" spans="1:6" x14ac:dyDescent="0.25">
      <c r="A24267"/>
      <c r="B24267" s="78"/>
      <c r="C24267"/>
      <c r="D24267"/>
      <c r="E24267"/>
      <c r="F24267"/>
    </row>
    <row r="24268" spans="1:6" x14ac:dyDescent="0.25">
      <c r="A24268"/>
      <c r="B24268" s="78"/>
      <c r="C24268"/>
      <c r="D24268"/>
      <c r="E24268"/>
      <c r="F24268"/>
    </row>
    <row r="24269" spans="1:6" x14ac:dyDescent="0.25">
      <c r="A24269"/>
      <c r="B24269" s="78"/>
      <c r="C24269"/>
      <c r="D24269"/>
      <c r="E24269"/>
      <c r="F24269"/>
    </row>
    <row r="24270" spans="1:6" x14ac:dyDescent="0.25">
      <c r="A24270"/>
      <c r="B24270" s="78"/>
      <c r="C24270"/>
      <c r="D24270"/>
      <c r="E24270"/>
      <c r="F24270"/>
    </row>
    <row r="24271" spans="1:6" x14ac:dyDescent="0.25">
      <c r="A24271"/>
      <c r="B24271" s="78"/>
      <c r="C24271"/>
      <c r="D24271"/>
      <c r="E24271"/>
      <c r="F24271"/>
    </row>
    <row r="24272" spans="1:6" x14ac:dyDescent="0.25">
      <c r="A24272"/>
      <c r="B24272" s="78"/>
      <c r="C24272"/>
      <c r="D24272"/>
      <c r="E24272"/>
      <c r="F24272"/>
    </row>
    <row r="24273" spans="1:6" x14ac:dyDescent="0.25">
      <c r="A24273"/>
      <c r="B24273" s="78"/>
      <c r="C24273"/>
      <c r="D24273"/>
      <c r="E24273"/>
      <c r="F24273"/>
    </row>
    <row r="24274" spans="1:6" x14ac:dyDescent="0.25">
      <c r="A24274"/>
      <c r="B24274" s="78"/>
      <c r="C24274"/>
      <c r="D24274"/>
      <c r="E24274"/>
      <c r="F24274"/>
    </row>
    <row r="24275" spans="1:6" x14ac:dyDescent="0.25">
      <c r="A24275"/>
      <c r="B24275" s="78"/>
      <c r="C24275"/>
      <c r="D24275"/>
      <c r="E24275"/>
      <c r="F24275"/>
    </row>
    <row r="24276" spans="1:6" x14ac:dyDescent="0.25">
      <c r="A24276"/>
      <c r="B24276" s="78"/>
      <c r="C24276"/>
      <c r="D24276"/>
      <c r="E24276"/>
      <c r="F24276"/>
    </row>
    <row r="24277" spans="1:6" x14ac:dyDescent="0.25">
      <c r="A24277"/>
      <c r="B24277" s="78"/>
      <c r="C24277"/>
      <c r="D24277"/>
      <c r="E24277"/>
      <c r="F24277"/>
    </row>
    <row r="24278" spans="1:6" x14ac:dyDescent="0.25">
      <c r="A24278"/>
      <c r="B24278" s="78"/>
      <c r="C24278"/>
      <c r="D24278"/>
      <c r="E24278"/>
      <c r="F24278"/>
    </row>
    <row r="24279" spans="1:6" x14ac:dyDescent="0.25">
      <c r="A24279"/>
      <c r="B24279" s="78"/>
      <c r="C24279"/>
      <c r="D24279"/>
      <c r="E24279"/>
      <c r="F24279"/>
    </row>
    <row r="24280" spans="1:6" x14ac:dyDescent="0.25">
      <c r="A24280"/>
      <c r="B24280" s="78"/>
      <c r="C24280"/>
      <c r="D24280"/>
      <c r="E24280"/>
      <c r="F24280"/>
    </row>
    <row r="24281" spans="1:6" x14ac:dyDescent="0.25">
      <c r="A24281"/>
      <c r="B24281" s="78"/>
      <c r="C24281"/>
      <c r="D24281"/>
      <c r="E24281"/>
      <c r="F24281"/>
    </row>
    <row r="24282" spans="1:6" x14ac:dyDescent="0.25">
      <c r="A24282"/>
      <c r="B24282" s="78"/>
      <c r="C24282"/>
      <c r="D24282"/>
      <c r="E24282"/>
      <c r="F24282"/>
    </row>
    <row r="24283" spans="1:6" x14ac:dyDescent="0.25">
      <c r="A24283"/>
      <c r="B24283" s="78"/>
      <c r="C24283"/>
      <c r="D24283"/>
      <c r="E24283"/>
      <c r="F24283"/>
    </row>
    <row r="24284" spans="1:6" x14ac:dyDescent="0.25">
      <c r="A24284"/>
      <c r="B24284" s="78"/>
      <c r="C24284"/>
      <c r="D24284"/>
      <c r="E24284"/>
      <c r="F24284"/>
    </row>
    <row r="24285" spans="1:6" x14ac:dyDescent="0.25">
      <c r="A24285"/>
      <c r="B24285" s="78"/>
      <c r="C24285"/>
      <c r="D24285"/>
      <c r="E24285"/>
      <c r="F24285"/>
    </row>
    <row r="24286" spans="1:6" x14ac:dyDescent="0.25">
      <c r="A24286"/>
      <c r="B24286" s="78"/>
      <c r="C24286"/>
      <c r="D24286"/>
      <c r="E24286"/>
      <c r="F24286"/>
    </row>
    <row r="24287" spans="1:6" x14ac:dyDescent="0.25">
      <c r="A24287"/>
      <c r="B24287" s="78"/>
      <c r="C24287"/>
      <c r="D24287"/>
      <c r="E24287"/>
      <c r="F24287"/>
    </row>
    <row r="24288" spans="1:6" x14ac:dyDescent="0.25">
      <c r="A24288"/>
      <c r="B24288" s="78"/>
      <c r="C24288"/>
      <c r="D24288"/>
      <c r="E24288"/>
      <c r="F24288"/>
    </row>
    <row r="24289" spans="1:6" x14ac:dyDescent="0.25">
      <c r="A24289"/>
      <c r="B24289" s="78"/>
      <c r="C24289"/>
      <c r="D24289"/>
      <c r="E24289"/>
      <c r="F24289"/>
    </row>
    <row r="24290" spans="1:6" x14ac:dyDescent="0.25">
      <c r="A24290"/>
      <c r="B24290" s="78"/>
      <c r="C24290"/>
      <c r="D24290"/>
      <c r="E24290"/>
      <c r="F24290"/>
    </row>
    <row r="24291" spans="1:6" x14ac:dyDescent="0.25">
      <c r="A24291"/>
      <c r="B24291" s="78"/>
      <c r="C24291"/>
      <c r="D24291"/>
      <c r="E24291"/>
      <c r="F24291"/>
    </row>
    <row r="24292" spans="1:6" x14ac:dyDescent="0.25">
      <c r="A24292"/>
      <c r="B24292" s="78"/>
      <c r="C24292"/>
      <c r="D24292"/>
      <c r="E24292"/>
      <c r="F24292"/>
    </row>
    <row r="24293" spans="1:6" x14ac:dyDescent="0.25">
      <c r="A24293"/>
      <c r="B24293" s="78"/>
      <c r="C24293"/>
      <c r="D24293"/>
      <c r="E24293"/>
      <c r="F24293"/>
    </row>
    <row r="24294" spans="1:6" x14ac:dyDescent="0.25">
      <c r="A24294"/>
      <c r="B24294" s="78"/>
      <c r="C24294"/>
      <c r="D24294"/>
      <c r="E24294"/>
      <c r="F24294"/>
    </row>
    <row r="24295" spans="1:6" x14ac:dyDescent="0.25">
      <c r="A24295"/>
      <c r="B24295" s="78"/>
      <c r="C24295"/>
      <c r="D24295"/>
      <c r="E24295"/>
      <c r="F24295"/>
    </row>
    <row r="24296" spans="1:6" x14ac:dyDescent="0.25">
      <c r="A24296"/>
      <c r="B24296" s="78"/>
      <c r="C24296"/>
      <c r="D24296"/>
      <c r="E24296"/>
      <c r="F24296"/>
    </row>
    <row r="24297" spans="1:6" x14ac:dyDescent="0.25">
      <c r="A24297"/>
      <c r="B24297" s="78"/>
      <c r="C24297"/>
      <c r="D24297"/>
      <c r="E24297"/>
      <c r="F24297"/>
    </row>
    <row r="24298" spans="1:6" x14ac:dyDescent="0.25">
      <c r="A24298"/>
      <c r="B24298" s="78"/>
      <c r="C24298"/>
      <c r="D24298"/>
      <c r="E24298"/>
      <c r="F24298"/>
    </row>
    <row r="24299" spans="1:6" x14ac:dyDescent="0.25">
      <c r="A24299"/>
      <c r="B24299" s="78"/>
      <c r="C24299"/>
      <c r="D24299"/>
      <c r="E24299"/>
      <c r="F24299"/>
    </row>
    <row r="24300" spans="1:6" x14ac:dyDescent="0.25">
      <c r="A24300"/>
      <c r="B24300" s="78"/>
      <c r="C24300"/>
      <c r="D24300"/>
      <c r="E24300"/>
      <c r="F24300"/>
    </row>
    <row r="24301" spans="1:6" x14ac:dyDescent="0.25">
      <c r="A24301"/>
      <c r="B24301" s="78"/>
      <c r="C24301"/>
      <c r="D24301"/>
      <c r="E24301"/>
      <c r="F24301"/>
    </row>
    <row r="24302" spans="1:6" x14ac:dyDescent="0.25">
      <c r="A24302"/>
      <c r="B24302" s="78"/>
      <c r="C24302"/>
      <c r="D24302"/>
      <c r="E24302"/>
      <c r="F24302"/>
    </row>
    <row r="24303" spans="1:6" x14ac:dyDescent="0.25">
      <c r="A24303"/>
      <c r="B24303" s="78"/>
      <c r="C24303"/>
      <c r="D24303"/>
      <c r="E24303"/>
      <c r="F24303"/>
    </row>
    <row r="24304" spans="1:6" x14ac:dyDescent="0.25">
      <c r="A24304"/>
      <c r="B24304" s="78"/>
      <c r="C24304"/>
      <c r="D24304"/>
      <c r="E24304"/>
      <c r="F24304"/>
    </row>
    <row r="24305" spans="1:6" x14ac:dyDescent="0.25">
      <c r="A24305"/>
      <c r="B24305" s="78"/>
      <c r="C24305"/>
      <c r="D24305"/>
      <c r="E24305"/>
      <c r="F24305"/>
    </row>
    <row r="24306" spans="1:6" x14ac:dyDescent="0.25">
      <c r="A24306"/>
      <c r="B24306" s="78"/>
      <c r="C24306"/>
      <c r="D24306"/>
      <c r="E24306"/>
      <c r="F24306"/>
    </row>
    <row r="24307" spans="1:6" x14ac:dyDescent="0.25">
      <c r="A24307"/>
      <c r="B24307" s="78"/>
      <c r="C24307"/>
      <c r="D24307"/>
      <c r="E24307"/>
      <c r="F24307"/>
    </row>
    <row r="24308" spans="1:6" x14ac:dyDescent="0.25">
      <c r="A24308"/>
      <c r="B24308" s="78"/>
      <c r="C24308"/>
      <c r="D24308"/>
      <c r="E24308"/>
      <c r="F24308"/>
    </row>
    <row r="24309" spans="1:6" x14ac:dyDescent="0.25">
      <c r="A24309"/>
      <c r="B24309" s="78"/>
      <c r="C24309"/>
      <c r="D24309"/>
      <c r="E24309"/>
      <c r="F24309"/>
    </row>
    <row r="24310" spans="1:6" x14ac:dyDescent="0.25">
      <c r="A24310"/>
      <c r="B24310" s="78"/>
      <c r="C24310"/>
      <c r="D24310"/>
      <c r="E24310"/>
      <c r="F24310"/>
    </row>
    <row r="24311" spans="1:6" x14ac:dyDescent="0.25">
      <c r="A24311"/>
      <c r="B24311" s="78"/>
      <c r="C24311"/>
      <c r="D24311"/>
      <c r="E24311"/>
      <c r="F24311"/>
    </row>
    <row r="24312" spans="1:6" x14ac:dyDescent="0.25">
      <c r="A24312"/>
      <c r="B24312" s="78"/>
      <c r="C24312"/>
      <c r="D24312"/>
      <c r="E24312"/>
      <c r="F24312"/>
    </row>
    <row r="24313" spans="1:6" x14ac:dyDescent="0.25">
      <c r="A24313"/>
      <c r="B24313" s="78"/>
      <c r="C24313"/>
      <c r="D24313"/>
      <c r="E24313"/>
      <c r="F24313"/>
    </row>
    <row r="24314" spans="1:6" x14ac:dyDescent="0.25">
      <c r="A24314"/>
      <c r="B24314" s="78"/>
      <c r="C24314"/>
      <c r="D24314"/>
      <c r="E24314"/>
      <c r="F24314"/>
    </row>
    <row r="24315" spans="1:6" x14ac:dyDescent="0.25">
      <c r="A24315"/>
      <c r="B24315" s="78"/>
      <c r="C24315"/>
      <c r="D24315"/>
      <c r="E24315"/>
      <c r="F24315"/>
    </row>
    <row r="24316" spans="1:6" x14ac:dyDescent="0.25">
      <c r="A24316"/>
      <c r="B24316" s="78"/>
      <c r="C24316"/>
      <c r="D24316"/>
      <c r="E24316"/>
      <c r="F24316"/>
    </row>
    <row r="24317" spans="1:6" x14ac:dyDescent="0.25">
      <c r="A24317"/>
      <c r="B24317" s="78"/>
      <c r="C24317"/>
      <c r="D24317"/>
      <c r="E24317"/>
      <c r="F24317"/>
    </row>
    <row r="24318" spans="1:6" x14ac:dyDescent="0.25">
      <c r="A24318"/>
      <c r="B24318" s="78"/>
      <c r="C24318"/>
      <c r="D24318"/>
      <c r="E24318"/>
      <c r="F24318"/>
    </row>
    <row r="24319" spans="1:6" x14ac:dyDescent="0.25">
      <c r="A24319"/>
      <c r="B24319" s="78"/>
      <c r="C24319"/>
      <c r="D24319"/>
      <c r="E24319"/>
      <c r="F24319"/>
    </row>
    <row r="24320" spans="1:6" x14ac:dyDescent="0.25">
      <c r="A24320"/>
      <c r="B24320" s="78"/>
      <c r="C24320"/>
      <c r="D24320"/>
      <c r="E24320"/>
      <c r="F24320"/>
    </row>
    <row r="24321" spans="1:6" x14ac:dyDescent="0.25">
      <c r="A24321"/>
      <c r="B24321" s="78"/>
      <c r="C24321"/>
      <c r="D24321"/>
      <c r="E24321"/>
      <c r="F24321"/>
    </row>
    <row r="24322" spans="1:6" x14ac:dyDescent="0.25">
      <c r="A24322"/>
      <c r="B24322" s="78"/>
      <c r="C24322"/>
      <c r="D24322"/>
      <c r="E24322"/>
      <c r="F24322"/>
    </row>
    <row r="24323" spans="1:6" x14ac:dyDescent="0.25">
      <c r="A24323"/>
      <c r="B24323" s="78"/>
      <c r="C24323"/>
      <c r="D24323"/>
      <c r="E24323"/>
      <c r="F24323"/>
    </row>
    <row r="24324" spans="1:6" x14ac:dyDescent="0.25">
      <c r="A24324"/>
      <c r="B24324" s="78"/>
      <c r="C24324"/>
      <c r="D24324"/>
      <c r="E24324"/>
      <c r="F24324"/>
    </row>
    <row r="24325" spans="1:6" x14ac:dyDescent="0.25">
      <c r="A24325"/>
      <c r="B24325" s="78"/>
      <c r="C24325"/>
      <c r="D24325"/>
      <c r="E24325"/>
      <c r="F24325"/>
    </row>
    <row r="24326" spans="1:6" x14ac:dyDescent="0.25">
      <c r="A24326"/>
      <c r="B24326" s="78"/>
      <c r="C24326"/>
      <c r="D24326"/>
      <c r="E24326"/>
      <c r="F24326"/>
    </row>
    <row r="24327" spans="1:6" x14ac:dyDescent="0.25">
      <c r="A24327"/>
      <c r="B24327" s="78"/>
      <c r="C24327"/>
      <c r="D24327"/>
      <c r="E24327"/>
      <c r="F24327"/>
    </row>
    <row r="24328" spans="1:6" x14ac:dyDescent="0.25">
      <c r="A24328"/>
      <c r="B24328" s="78"/>
      <c r="C24328"/>
      <c r="D24328"/>
      <c r="E24328"/>
      <c r="F24328"/>
    </row>
    <row r="24329" spans="1:6" x14ac:dyDescent="0.25">
      <c r="A24329"/>
      <c r="B24329" s="78"/>
      <c r="C24329"/>
      <c r="D24329"/>
      <c r="E24329"/>
      <c r="F24329"/>
    </row>
    <row r="24330" spans="1:6" x14ac:dyDescent="0.25">
      <c r="A24330"/>
      <c r="B24330" s="78"/>
      <c r="C24330"/>
      <c r="D24330"/>
      <c r="E24330"/>
      <c r="F24330"/>
    </row>
    <row r="24331" spans="1:6" x14ac:dyDescent="0.25">
      <c r="A24331"/>
      <c r="B24331" s="78"/>
      <c r="C24331"/>
      <c r="D24331"/>
      <c r="E24331"/>
      <c r="F24331"/>
    </row>
    <row r="24332" spans="1:6" x14ac:dyDescent="0.25">
      <c r="A24332"/>
      <c r="B24332" s="78"/>
      <c r="C24332"/>
      <c r="D24332"/>
      <c r="E24332"/>
      <c r="F24332"/>
    </row>
    <row r="24333" spans="1:6" x14ac:dyDescent="0.25">
      <c r="A24333"/>
      <c r="B24333" s="78"/>
      <c r="C24333"/>
      <c r="D24333"/>
      <c r="E24333"/>
      <c r="F24333"/>
    </row>
    <row r="24334" spans="1:6" x14ac:dyDescent="0.25">
      <c r="A24334"/>
      <c r="B24334" s="78"/>
      <c r="C24334"/>
      <c r="D24334"/>
      <c r="E24334"/>
      <c r="F24334"/>
    </row>
    <row r="24335" spans="1:6" x14ac:dyDescent="0.25">
      <c r="A24335"/>
      <c r="B24335" s="78"/>
      <c r="C24335"/>
      <c r="D24335"/>
      <c r="E24335"/>
      <c r="F24335"/>
    </row>
    <row r="24336" spans="1:6" x14ac:dyDescent="0.25">
      <c r="A24336"/>
      <c r="B24336" s="78"/>
      <c r="C24336"/>
      <c r="D24336"/>
      <c r="E24336"/>
      <c r="F24336"/>
    </row>
    <row r="24337" spans="1:6" x14ac:dyDescent="0.25">
      <c r="A24337"/>
      <c r="B24337" s="78"/>
      <c r="C24337"/>
      <c r="D24337"/>
      <c r="E24337"/>
      <c r="F24337"/>
    </row>
    <row r="24338" spans="1:6" x14ac:dyDescent="0.25">
      <c r="A24338"/>
      <c r="B24338" s="78"/>
      <c r="C24338"/>
      <c r="D24338"/>
      <c r="E24338"/>
      <c r="F24338"/>
    </row>
    <row r="24339" spans="1:6" x14ac:dyDescent="0.25">
      <c r="A24339"/>
      <c r="B24339" s="78"/>
      <c r="C24339"/>
      <c r="D24339"/>
      <c r="E24339"/>
      <c r="F24339"/>
    </row>
    <row r="24340" spans="1:6" x14ac:dyDescent="0.25">
      <c r="A24340"/>
      <c r="B24340" s="78"/>
      <c r="C24340"/>
      <c r="D24340"/>
      <c r="E24340"/>
      <c r="F24340"/>
    </row>
    <row r="24341" spans="1:6" x14ac:dyDescent="0.25">
      <c r="A24341"/>
      <c r="B24341" s="78"/>
      <c r="C24341"/>
      <c r="D24341"/>
      <c r="E24341"/>
      <c r="F24341"/>
    </row>
    <row r="24342" spans="1:6" x14ac:dyDescent="0.25">
      <c r="A24342"/>
      <c r="B24342" s="78"/>
      <c r="C24342"/>
      <c r="D24342"/>
      <c r="E24342"/>
      <c r="F24342"/>
    </row>
    <row r="24343" spans="1:6" x14ac:dyDescent="0.25">
      <c r="A24343"/>
      <c r="B24343" s="78"/>
      <c r="C24343"/>
      <c r="D24343"/>
      <c r="E24343"/>
      <c r="F24343"/>
    </row>
    <row r="24344" spans="1:6" x14ac:dyDescent="0.25">
      <c r="A24344"/>
      <c r="B24344" s="78"/>
      <c r="C24344"/>
      <c r="D24344"/>
      <c r="E24344"/>
      <c r="F24344"/>
    </row>
    <row r="24345" spans="1:6" x14ac:dyDescent="0.25">
      <c r="A24345"/>
      <c r="B24345" s="78"/>
      <c r="C24345"/>
      <c r="D24345"/>
      <c r="E24345"/>
      <c r="F24345"/>
    </row>
    <row r="24346" spans="1:6" x14ac:dyDescent="0.25">
      <c r="A24346"/>
      <c r="B24346" s="78"/>
      <c r="C24346"/>
      <c r="D24346"/>
      <c r="E24346"/>
      <c r="F24346"/>
    </row>
    <row r="24347" spans="1:6" x14ac:dyDescent="0.25">
      <c r="A24347"/>
      <c r="B24347" s="78"/>
      <c r="C24347"/>
      <c r="D24347"/>
      <c r="E24347"/>
      <c r="F24347"/>
    </row>
    <row r="24348" spans="1:6" x14ac:dyDescent="0.25">
      <c r="A24348"/>
      <c r="B24348" s="78"/>
      <c r="C24348"/>
      <c r="D24348"/>
      <c r="E24348"/>
      <c r="F24348"/>
    </row>
    <row r="24349" spans="1:6" x14ac:dyDescent="0.25">
      <c r="A24349"/>
      <c r="B24349" s="78"/>
      <c r="C24349"/>
      <c r="D24349"/>
      <c r="E24349"/>
      <c r="F24349"/>
    </row>
    <row r="24350" spans="1:6" x14ac:dyDescent="0.25">
      <c r="A24350"/>
      <c r="B24350" s="78"/>
      <c r="C24350"/>
      <c r="D24350"/>
      <c r="E24350"/>
      <c r="F24350"/>
    </row>
    <row r="24351" spans="1:6" x14ac:dyDescent="0.25">
      <c r="A24351"/>
      <c r="B24351" s="78"/>
      <c r="C24351"/>
      <c r="D24351"/>
      <c r="E24351"/>
      <c r="F24351"/>
    </row>
    <row r="24352" spans="1:6" x14ac:dyDescent="0.25">
      <c r="A24352"/>
      <c r="B24352" s="78"/>
      <c r="C24352"/>
      <c r="D24352"/>
      <c r="E24352"/>
      <c r="F24352"/>
    </row>
    <row r="24353" spans="1:6" x14ac:dyDescent="0.25">
      <c r="A24353"/>
      <c r="B24353" s="78"/>
      <c r="C24353"/>
      <c r="D24353"/>
      <c r="E24353"/>
      <c r="F24353"/>
    </row>
    <row r="24354" spans="1:6" x14ac:dyDescent="0.25">
      <c r="A24354"/>
      <c r="B24354" s="78"/>
      <c r="C24354"/>
      <c r="D24354"/>
      <c r="E24354"/>
      <c r="F24354"/>
    </row>
    <row r="24355" spans="1:6" x14ac:dyDescent="0.25">
      <c r="A24355"/>
      <c r="B24355" s="78"/>
      <c r="C24355"/>
      <c r="D24355"/>
      <c r="E24355"/>
      <c r="F24355"/>
    </row>
    <row r="24356" spans="1:6" x14ac:dyDescent="0.25">
      <c r="A24356"/>
      <c r="B24356" s="78"/>
      <c r="C24356"/>
      <c r="D24356"/>
      <c r="E24356"/>
      <c r="F24356"/>
    </row>
    <row r="24357" spans="1:6" x14ac:dyDescent="0.25">
      <c r="A24357"/>
      <c r="B24357" s="78"/>
      <c r="C24357"/>
      <c r="D24357"/>
      <c r="E24357"/>
      <c r="F24357"/>
    </row>
    <row r="24358" spans="1:6" x14ac:dyDescent="0.25">
      <c r="A24358"/>
      <c r="B24358" s="78"/>
      <c r="C24358"/>
      <c r="D24358"/>
      <c r="E24358"/>
      <c r="F24358"/>
    </row>
    <row r="24359" spans="1:6" x14ac:dyDescent="0.25">
      <c r="A24359"/>
      <c r="B24359" s="78"/>
      <c r="C24359"/>
      <c r="D24359"/>
      <c r="E24359"/>
      <c r="F24359"/>
    </row>
    <row r="24360" spans="1:6" x14ac:dyDescent="0.25">
      <c r="A24360"/>
      <c r="B24360" s="78"/>
      <c r="C24360"/>
      <c r="D24360"/>
      <c r="E24360"/>
      <c r="F24360"/>
    </row>
    <row r="24361" spans="1:6" x14ac:dyDescent="0.25">
      <c r="A24361"/>
      <c r="B24361" s="78"/>
      <c r="C24361"/>
      <c r="D24361"/>
      <c r="E24361"/>
      <c r="F24361"/>
    </row>
    <row r="24362" spans="1:6" x14ac:dyDescent="0.25">
      <c r="A24362"/>
      <c r="B24362" s="78"/>
      <c r="C24362"/>
      <c r="D24362"/>
      <c r="E24362"/>
      <c r="F24362"/>
    </row>
    <row r="24363" spans="1:6" x14ac:dyDescent="0.25">
      <c r="A24363"/>
      <c r="B24363" s="78"/>
      <c r="C24363"/>
      <c r="D24363"/>
      <c r="E24363"/>
      <c r="F24363"/>
    </row>
    <row r="24364" spans="1:6" x14ac:dyDescent="0.25">
      <c r="A24364"/>
      <c r="B24364" s="78"/>
      <c r="C24364"/>
      <c r="D24364"/>
      <c r="E24364"/>
      <c r="F24364"/>
    </row>
    <row r="24365" spans="1:6" x14ac:dyDescent="0.25">
      <c r="A24365"/>
      <c r="B24365" s="78"/>
      <c r="C24365"/>
      <c r="D24365"/>
      <c r="E24365"/>
      <c r="F24365"/>
    </row>
    <row r="24366" spans="1:6" x14ac:dyDescent="0.25">
      <c r="A24366"/>
      <c r="B24366" s="78"/>
      <c r="C24366"/>
      <c r="D24366"/>
      <c r="E24366"/>
      <c r="F24366"/>
    </row>
    <row r="24367" spans="1:6" x14ac:dyDescent="0.25">
      <c r="A24367"/>
      <c r="B24367" s="78"/>
      <c r="C24367"/>
      <c r="D24367"/>
      <c r="E24367"/>
      <c r="F24367"/>
    </row>
    <row r="24368" spans="1:6" x14ac:dyDescent="0.25">
      <c r="A24368"/>
      <c r="B24368" s="78"/>
      <c r="C24368"/>
      <c r="D24368"/>
      <c r="E24368"/>
      <c r="F24368"/>
    </row>
    <row r="24369" spans="1:6" x14ac:dyDescent="0.25">
      <c r="A24369"/>
      <c r="B24369" s="78"/>
      <c r="C24369"/>
      <c r="D24369"/>
      <c r="E24369"/>
      <c r="F24369"/>
    </row>
    <row r="24370" spans="1:6" x14ac:dyDescent="0.25">
      <c r="A24370"/>
      <c r="B24370" s="78"/>
      <c r="C24370"/>
      <c r="D24370"/>
      <c r="E24370"/>
      <c r="F24370"/>
    </row>
    <row r="24371" spans="1:6" x14ac:dyDescent="0.25">
      <c r="A24371"/>
      <c r="B24371" s="78"/>
      <c r="C24371"/>
      <c r="D24371"/>
      <c r="E24371"/>
      <c r="F24371"/>
    </row>
    <row r="24372" spans="1:6" x14ac:dyDescent="0.25">
      <c r="A24372"/>
      <c r="B24372" s="78"/>
      <c r="C24372"/>
      <c r="D24372"/>
      <c r="E24372"/>
      <c r="F24372"/>
    </row>
    <row r="24373" spans="1:6" x14ac:dyDescent="0.25">
      <c r="A24373"/>
      <c r="B24373" s="78"/>
      <c r="C24373"/>
      <c r="D24373"/>
      <c r="E24373"/>
      <c r="F24373"/>
    </row>
    <row r="24374" spans="1:6" x14ac:dyDescent="0.25">
      <c r="A24374"/>
      <c r="B24374" s="78"/>
      <c r="C24374"/>
      <c r="D24374"/>
      <c r="E24374"/>
      <c r="F24374"/>
    </row>
    <row r="24375" spans="1:6" x14ac:dyDescent="0.25">
      <c r="A24375"/>
      <c r="B24375" s="78"/>
      <c r="C24375"/>
      <c r="D24375"/>
      <c r="E24375"/>
      <c r="F24375"/>
    </row>
    <row r="24376" spans="1:6" x14ac:dyDescent="0.25">
      <c r="A24376"/>
      <c r="B24376" s="78"/>
      <c r="C24376"/>
      <c r="D24376"/>
      <c r="E24376"/>
      <c r="F24376"/>
    </row>
    <row r="24377" spans="1:6" x14ac:dyDescent="0.25">
      <c r="A24377"/>
      <c r="B24377" s="78"/>
      <c r="C24377"/>
      <c r="D24377"/>
      <c r="E24377"/>
      <c r="F24377"/>
    </row>
    <row r="24378" spans="1:6" x14ac:dyDescent="0.25">
      <c r="A24378"/>
      <c r="B24378" s="78"/>
      <c r="C24378"/>
      <c r="D24378"/>
      <c r="E24378"/>
      <c r="F24378"/>
    </row>
    <row r="24379" spans="1:6" x14ac:dyDescent="0.25">
      <c r="A24379"/>
      <c r="B24379" s="78"/>
      <c r="C24379"/>
      <c r="D24379"/>
      <c r="E24379"/>
      <c r="F24379"/>
    </row>
    <row r="24380" spans="1:6" x14ac:dyDescent="0.25">
      <c r="A24380"/>
      <c r="B24380" s="78"/>
      <c r="C24380"/>
      <c r="D24380"/>
      <c r="E24380"/>
      <c r="F24380"/>
    </row>
    <row r="24381" spans="1:6" x14ac:dyDescent="0.25">
      <c r="A24381"/>
      <c r="B24381" s="78"/>
      <c r="C24381"/>
      <c r="D24381"/>
      <c r="E24381"/>
      <c r="F24381"/>
    </row>
    <row r="24382" spans="1:6" x14ac:dyDescent="0.25">
      <c r="A24382"/>
      <c r="B24382" s="78"/>
      <c r="C24382"/>
      <c r="D24382"/>
      <c r="E24382"/>
      <c r="F24382"/>
    </row>
    <row r="24383" spans="1:6" x14ac:dyDescent="0.25">
      <c r="A24383"/>
      <c r="B24383" s="78"/>
      <c r="C24383"/>
      <c r="D24383"/>
      <c r="E24383"/>
      <c r="F24383"/>
    </row>
    <row r="24384" spans="1:6" x14ac:dyDescent="0.25">
      <c r="A24384"/>
      <c r="B24384" s="78"/>
      <c r="C24384"/>
      <c r="D24384"/>
      <c r="E24384"/>
      <c r="F24384"/>
    </row>
    <row r="24385" spans="1:6" x14ac:dyDescent="0.25">
      <c r="A24385"/>
      <c r="B24385" s="78"/>
      <c r="C24385"/>
      <c r="D24385"/>
      <c r="E24385"/>
      <c r="F24385"/>
    </row>
    <row r="24386" spans="1:6" x14ac:dyDescent="0.25">
      <c r="A24386"/>
      <c r="B24386" s="78"/>
      <c r="C24386"/>
      <c r="D24386"/>
      <c r="E24386"/>
      <c r="F24386"/>
    </row>
    <row r="24387" spans="1:6" x14ac:dyDescent="0.25">
      <c r="A24387"/>
      <c r="B24387" s="78"/>
      <c r="C24387"/>
      <c r="D24387"/>
      <c r="E24387"/>
      <c r="F24387"/>
    </row>
    <row r="24388" spans="1:6" x14ac:dyDescent="0.25">
      <c r="A24388"/>
      <c r="B24388" s="78"/>
      <c r="C24388"/>
      <c r="D24388"/>
      <c r="E24388"/>
      <c r="F24388"/>
    </row>
    <row r="24389" spans="1:6" x14ac:dyDescent="0.25">
      <c r="A24389"/>
      <c r="B24389" s="78"/>
      <c r="C24389"/>
      <c r="D24389"/>
      <c r="E24389"/>
      <c r="F24389"/>
    </row>
    <row r="24390" spans="1:6" x14ac:dyDescent="0.25">
      <c r="A24390"/>
      <c r="B24390" s="78"/>
      <c r="C24390"/>
      <c r="D24390"/>
      <c r="E24390"/>
      <c r="F24390"/>
    </row>
    <row r="24391" spans="1:6" x14ac:dyDescent="0.25">
      <c r="A24391"/>
      <c r="B24391" s="78"/>
      <c r="C24391"/>
      <c r="D24391"/>
      <c r="E24391"/>
      <c r="F24391"/>
    </row>
    <row r="24392" spans="1:6" x14ac:dyDescent="0.25">
      <c r="A24392"/>
      <c r="B24392" s="78"/>
      <c r="C24392"/>
      <c r="D24392"/>
      <c r="E24392"/>
      <c r="F24392"/>
    </row>
    <row r="24393" spans="1:6" x14ac:dyDescent="0.25">
      <c r="A24393"/>
      <c r="B24393" s="78"/>
      <c r="C24393"/>
      <c r="D24393"/>
      <c r="E24393"/>
      <c r="F24393"/>
    </row>
    <row r="24394" spans="1:6" x14ac:dyDescent="0.25">
      <c r="A24394"/>
      <c r="B24394" s="78"/>
      <c r="C24394"/>
      <c r="D24394"/>
      <c r="E24394"/>
      <c r="F24394"/>
    </row>
    <row r="24395" spans="1:6" x14ac:dyDescent="0.25">
      <c r="A24395"/>
      <c r="B24395" s="78"/>
      <c r="C24395"/>
      <c r="D24395"/>
      <c r="E24395"/>
      <c r="F24395"/>
    </row>
    <row r="24396" spans="1:6" x14ac:dyDescent="0.25">
      <c r="A24396"/>
      <c r="B24396" s="78"/>
      <c r="C24396"/>
      <c r="D24396"/>
      <c r="E24396"/>
      <c r="F24396"/>
    </row>
    <row r="24397" spans="1:6" x14ac:dyDescent="0.25">
      <c r="A24397"/>
      <c r="B24397" s="78"/>
      <c r="C24397"/>
      <c r="D24397"/>
      <c r="E24397"/>
      <c r="F24397"/>
    </row>
    <row r="24398" spans="1:6" x14ac:dyDescent="0.25">
      <c r="A24398"/>
      <c r="B24398" s="78"/>
      <c r="C24398"/>
      <c r="D24398"/>
      <c r="E24398"/>
      <c r="F24398"/>
    </row>
    <row r="24399" spans="1:6" x14ac:dyDescent="0.25">
      <c r="A24399"/>
      <c r="B24399" s="78"/>
      <c r="C24399"/>
      <c r="D24399"/>
      <c r="E24399"/>
      <c r="F24399"/>
    </row>
    <row r="24400" spans="1:6" x14ac:dyDescent="0.25">
      <c r="A24400"/>
      <c r="B24400" s="78"/>
      <c r="C24400"/>
      <c r="D24400"/>
      <c r="E24400"/>
      <c r="F24400"/>
    </row>
    <row r="24401" spans="1:6" x14ac:dyDescent="0.25">
      <c r="A24401"/>
      <c r="B24401" s="78"/>
      <c r="C24401"/>
      <c r="D24401"/>
      <c r="E24401"/>
      <c r="F24401"/>
    </row>
    <row r="24402" spans="1:6" x14ac:dyDescent="0.25">
      <c r="A24402"/>
      <c r="B24402" s="78"/>
      <c r="C24402"/>
      <c r="D24402"/>
      <c r="E24402"/>
      <c r="F24402"/>
    </row>
    <row r="24403" spans="1:6" x14ac:dyDescent="0.25">
      <c r="A24403"/>
      <c r="B24403" s="78"/>
      <c r="C24403"/>
      <c r="D24403"/>
      <c r="E24403"/>
      <c r="F24403"/>
    </row>
    <row r="24404" spans="1:6" x14ac:dyDescent="0.25">
      <c r="A24404"/>
      <c r="B24404" s="78"/>
      <c r="C24404"/>
      <c r="D24404"/>
      <c r="E24404"/>
      <c r="F24404"/>
    </row>
    <row r="24405" spans="1:6" x14ac:dyDescent="0.25">
      <c r="A24405"/>
      <c r="B24405" s="78"/>
      <c r="C24405"/>
      <c r="D24405"/>
      <c r="E24405"/>
      <c r="F24405"/>
    </row>
    <row r="24406" spans="1:6" x14ac:dyDescent="0.25">
      <c r="A24406"/>
      <c r="B24406" s="78"/>
      <c r="C24406"/>
      <c r="D24406"/>
      <c r="E24406"/>
      <c r="F24406"/>
    </row>
    <row r="24407" spans="1:6" x14ac:dyDescent="0.25">
      <c r="A24407"/>
      <c r="B24407" s="78"/>
      <c r="C24407"/>
      <c r="D24407"/>
      <c r="E24407"/>
      <c r="F24407"/>
    </row>
    <row r="24408" spans="1:6" x14ac:dyDescent="0.25">
      <c r="A24408"/>
      <c r="B24408" s="78"/>
      <c r="C24408"/>
      <c r="D24408"/>
      <c r="E24408"/>
      <c r="F24408"/>
    </row>
    <row r="24409" spans="1:6" x14ac:dyDescent="0.25">
      <c r="A24409"/>
      <c r="B24409" s="78"/>
      <c r="C24409"/>
      <c r="D24409"/>
      <c r="E24409"/>
      <c r="F24409"/>
    </row>
    <row r="24410" spans="1:6" x14ac:dyDescent="0.25">
      <c r="A24410"/>
      <c r="B24410" s="78"/>
      <c r="C24410"/>
      <c r="D24410"/>
      <c r="E24410"/>
      <c r="F24410"/>
    </row>
    <row r="24411" spans="1:6" x14ac:dyDescent="0.25">
      <c r="A24411"/>
      <c r="B24411" s="78"/>
      <c r="C24411"/>
      <c r="D24411"/>
      <c r="E24411"/>
      <c r="F24411"/>
    </row>
    <row r="24412" spans="1:6" x14ac:dyDescent="0.25">
      <c r="A24412"/>
      <c r="B24412" s="78"/>
      <c r="C24412"/>
      <c r="D24412"/>
      <c r="E24412"/>
      <c r="F24412"/>
    </row>
    <row r="24413" spans="1:6" x14ac:dyDescent="0.25">
      <c r="A24413"/>
      <c r="B24413" s="78"/>
      <c r="C24413"/>
      <c r="D24413"/>
      <c r="E24413"/>
      <c r="F24413"/>
    </row>
    <row r="24414" spans="1:6" x14ac:dyDescent="0.25">
      <c r="A24414"/>
      <c r="B24414" s="78"/>
      <c r="C24414"/>
      <c r="D24414"/>
      <c r="E24414"/>
      <c r="F24414"/>
    </row>
    <row r="24415" spans="1:6" x14ac:dyDescent="0.25">
      <c r="A24415"/>
      <c r="B24415" s="78"/>
      <c r="C24415"/>
      <c r="D24415"/>
      <c r="E24415"/>
      <c r="F24415"/>
    </row>
    <row r="24416" spans="1:6" x14ac:dyDescent="0.25">
      <c r="A24416"/>
      <c r="B24416" s="78"/>
      <c r="C24416"/>
      <c r="D24416"/>
      <c r="E24416"/>
      <c r="F24416"/>
    </row>
    <row r="24417" spans="1:6" x14ac:dyDescent="0.25">
      <c r="A24417"/>
      <c r="B24417" s="78"/>
      <c r="C24417"/>
      <c r="D24417"/>
      <c r="E24417"/>
      <c r="F24417"/>
    </row>
    <row r="24418" spans="1:6" x14ac:dyDescent="0.25">
      <c r="A24418"/>
      <c r="B24418" s="78"/>
      <c r="C24418"/>
      <c r="D24418"/>
      <c r="E24418"/>
      <c r="F24418"/>
    </row>
    <row r="24419" spans="1:6" x14ac:dyDescent="0.25">
      <c r="A24419"/>
      <c r="B24419" s="78"/>
      <c r="C24419"/>
      <c r="D24419"/>
      <c r="E24419"/>
      <c r="F24419"/>
    </row>
    <row r="24420" spans="1:6" x14ac:dyDescent="0.25">
      <c r="A24420"/>
      <c r="B24420" s="78"/>
      <c r="C24420"/>
      <c r="D24420"/>
      <c r="E24420"/>
      <c r="F24420"/>
    </row>
    <row r="24421" spans="1:6" x14ac:dyDescent="0.25">
      <c r="A24421"/>
      <c r="B24421" s="78"/>
      <c r="C24421"/>
      <c r="D24421"/>
      <c r="E24421"/>
      <c r="F24421"/>
    </row>
    <row r="24422" spans="1:6" x14ac:dyDescent="0.25">
      <c r="A24422"/>
      <c r="B24422" s="78"/>
      <c r="C24422"/>
      <c r="D24422"/>
      <c r="E24422"/>
      <c r="F24422"/>
    </row>
    <row r="24423" spans="1:6" x14ac:dyDescent="0.25">
      <c r="A24423"/>
      <c r="B24423" s="78"/>
      <c r="C24423"/>
      <c r="D24423"/>
      <c r="E24423"/>
      <c r="F24423"/>
    </row>
    <row r="24424" spans="1:6" x14ac:dyDescent="0.25">
      <c r="A24424"/>
      <c r="B24424" s="78"/>
      <c r="C24424"/>
      <c r="D24424"/>
      <c r="E24424"/>
      <c r="F24424"/>
    </row>
    <row r="24425" spans="1:6" x14ac:dyDescent="0.25">
      <c r="A24425"/>
      <c r="B24425" s="78"/>
      <c r="C24425"/>
      <c r="D24425"/>
      <c r="E24425"/>
      <c r="F24425"/>
    </row>
    <row r="24426" spans="1:6" x14ac:dyDescent="0.25">
      <c r="A24426"/>
      <c r="B24426" s="78"/>
      <c r="C24426"/>
      <c r="D24426"/>
      <c r="E24426"/>
      <c r="F24426"/>
    </row>
    <row r="24427" spans="1:6" x14ac:dyDescent="0.25">
      <c r="A24427"/>
      <c r="B24427" s="78"/>
      <c r="C24427"/>
      <c r="D24427"/>
      <c r="E24427"/>
      <c r="F24427"/>
    </row>
    <row r="24428" spans="1:6" x14ac:dyDescent="0.25">
      <c r="A24428"/>
      <c r="B24428" s="78"/>
      <c r="C24428"/>
      <c r="D24428"/>
      <c r="E24428"/>
      <c r="F24428"/>
    </row>
    <row r="24429" spans="1:6" x14ac:dyDescent="0.25">
      <c r="A24429"/>
      <c r="B24429" s="78"/>
      <c r="C24429"/>
      <c r="D24429"/>
      <c r="E24429"/>
      <c r="F24429"/>
    </row>
    <row r="24430" spans="1:6" x14ac:dyDescent="0.25">
      <c r="A24430"/>
      <c r="B24430" s="78"/>
      <c r="C24430"/>
      <c r="D24430"/>
      <c r="E24430"/>
      <c r="F24430"/>
    </row>
    <row r="24431" spans="1:6" x14ac:dyDescent="0.25">
      <c r="A24431"/>
      <c r="B24431" s="78"/>
      <c r="C24431"/>
      <c r="D24431"/>
      <c r="E24431"/>
      <c r="F24431"/>
    </row>
    <row r="24432" spans="1:6" x14ac:dyDescent="0.25">
      <c r="A24432"/>
      <c r="B24432" s="78"/>
      <c r="C24432"/>
      <c r="D24432"/>
      <c r="E24432"/>
      <c r="F24432"/>
    </row>
    <row r="24433" spans="1:6" x14ac:dyDescent="0.25">
      <c r="A24433"/>
      <c r="B24433" s="78"/>
      <c r="C24433"/>
      <c r="D24433"/>
      <c r="E24433"/>
      <c r="F24433"/>
    </row>
    <row r="24434" spans="1:6" x14ac:dyDescent="0.25">
      <c r="A24434"/>
      <c r="B24434" s="78"/>
      <c r="C24434"/>
      <c r="D24434"/>
      <c r="E24434"/>
      <c r="F24434"/>
    </row>
    <row r="24435" spans="1:6" x14ac:dyDescent="0.25">
      <c r="A24435"/>
      <c r="B24435" s="78"/>
      <c r="C24435"/>
      <c r="D24435"/>
      <c r="E24435"/>
      <c r="F24435"/>
    </row>
    <row r="24436" spans="1:6" x14ac:dyDescent="0.25">
      <c r="A24436"/>
      <c r="B24436" s="78"/>
      <c r="C24436"/>
      <c r="D24436"/>
      <c r="E24436"/>
      <c r="F24436"/>
    </row>
    <row r="24437" spans="1:6" x14ac:dyDescent="0.25">
      <c r="A24437"/>
      <c r="B24437" s="78"/>
      <c r="C24437"/>
      <c r="D24437"/>
      <c r="E24437"/>
      <c r="F24437"/>
    </row>
    <row r="24438" spans="1:6" x14ac:dyDescent="0.25">
      <c r="A24438"/>
      <c r="B24438" s="78"/>
      <c r="C24438"/>
      <c r="D24438"/>
      <c r="E24438"/>
      <c r="F24438"/>
    </row>
    <row r="24439" spans="1:6" x14ac:dyDescent="0.25">
      <c r="A24439"/>
      <c r="B24439" s="78"/>
      <c r="C24439"/>
      <c r="D24439"/>
      <c r="E24439"/>
      <c r="F24439"/>
    </row>
    <row r="24440" spans="1:6" x14ac:dyDescent="0.25">
      <c r="A24440"/>
      <c r="B24440" s="78"/>
      <c r="C24440"/>
      <c r="D24440"/>
      <c r="E24440"/>
      <c r="F24440"/>
    </row>
    <row r="24441" spans="1:6" x14ac:dyDescent="0.25">
      <c r="A24441"/>
      <c r="B24441" s="78"/>
      <c r="C24441"/>
      <c r="D24441"/>
      <c r="E24441"/>
      <c r="F24441"/>
    </row>
    <row r="24442" spans="1:6" x14ac:dyDescent="0.25">
      <c r="A24442"/>
      <c r="B24442" s="78"/>
      <c r="C24442"/>
      <c r="D24442"/>
      <c r="E24442"/>
      <c r="F24442"/>
    </row>
    <row r="24443" spans="1:6" x14ac:dyDescent="0.25">
      <c r="A24443"/>
      <c r="B24443" s="78"/>
      <c r="C24443"/>
      <c r="D24443"/>
      <c r="E24443"/>
      <c r="F24443"/>
    </row>
    <row r="24444" spans="1:6" x14ac:dyDescent="0.25">
      <c r="A24444"/>
      <c r="B24444" s="78"/>
      <c r="C24444"/>
      <c r="D24444"/>
      <c r="E24444"/>
      <c r="F24444"/>
    </row>
    <row r="24445" spans="1:6" x14ac:dyDescent="0.25">
      <c r="A24445"/>
      <c r="B24445" s="78"/>
      <c r="C24445"/>
      <c r="D24445"/>
      <c r="E24445"/>
      <c r="F24445"/>
    </row>
    <row r="24446" spans="1:6" x14ac:dyDescent="0.25">
      <c r="A24446"/>
      <c r="B24446" s="78"/>
      <c r="C24446"/>
      <c r="D24446"/>
      <c r="E24446"/>
      <c r="F24446"/>
    </row>
    <row r="24447" spans="1:6" x14ac:dyDescent="0.25">
      <c r="A24447"/>
      <c r="B24447" s="78"/>
      <c r="C24447"/>
      <c r="D24447"/>
      <c r="E24447"/>
      <c r="F24447"/>
    </row>
    <row r="24448" spans="1:6" x14ac:dyDescent="0.25">
      <c r="A24448"/>
      <c r="B24448" s="78"/>
      <c r="C24448"/>
      <c r="D24448"/>
      <c r="E24448"/>
      <c r="F24448"/>
    </row>
    <row r="24449" spans="1:6" x14ac:dyDescent="0.25">
      <c r="A24449"/>
      <c r="B24449" s="78"/>
      <c r="C24449"/>
      <c r="D24449"/>
      <c r="E24449"/>
      <c r="F24449"/>
    </row>
    <row r="24450" spans="1:6" x14ac:dyDescent="0.25">
      <c r="A24450"/>
      <c r="B24450" s="78"/>
      <c r="C24450"/>
      <c r="D24450"/>
      <c r="E24450"/>
      <c r="F24450"/>
    </row>
    <row r="24451" spans="1:6" x14ac:dyDescent="0.25">
      <c r="A24451"/>
      <c r="B24451" s="78"/>
      <c r="C24451"/>
      <c r="D24451"/>
      <c r="E24451"/>
      <c r="F24451"/>
    </row>
    <row r="24452" spans="1:6" x14ac:dyDescent="0.25">
      <c r="A24452"/>
      <c r="B24452" s="78"/>
      <c r="C24452"/>
      <c r="D24452"/>
      <c r="E24452"/>
      <c r="F24452"/>
    </row>
    <row r="24453" spans="1:6" x14ac:dyDescent="0.25">
      <c r="A24453"/>
      <c r="B24453" s="78"/>
      <c r="C24453"/>
      <c r="D24453"/>
      <c r="E24453"/>
      <c r="F24453"/>
    </row>
    <row r="24454" spans="1:6" x14ac:dyDescent="0.25">
      <c r="A24454"/>
      <c r="B24454" s="78"/>
      <c r="C24454"/>
      <c r="D24454"/>
      <c r="E24454"/>
      <c r="F24454"/>
    </row>
    <row r="24455" spans="1:6" x14ac:dyDescent="0.25">
      <c r="A24455"/>
      <c r="B24455" s="78"/>
      <c r="C24455"/>
      <c r="D24455"/>
      <c r="E24455"/>
      <c r="F24455"/>
    </row>
    <row r="24456" spans="1:6" x14ac:dyDescent="0.25">
      <c r="A24456"/>
      <c r="B24456" s="78"/>
      <c r="C24456"/>
      <c r="D24456"/>
      <c r="E24456"/>
      <c r="F24456"/>
    </row>
    <row r="24457" spans="1:6" x14ac:dyDescent="0.25">
      <c r="A24457"/>
      <c r="B24457" s="78"/>
      <c r="C24457"/>
      <c r="D24457"/>
      <c r="E24457"/>
      <c r="F24457"/>
    </row>
    <row r="24458" spans="1:6" x14ac:dyDescent="0.25">
      <c r="A24458"/>
      <c r="B24458" s="78"/>
      <c r="C24458"/>
      <c r="D24458"/>
      <c r="E24458"/>
      <c r="F24458"/>
    </row>
    <row r="24459" spans="1:6" x14ac:dyDescent="0.25">
      <c r="A24459"/>
      <c r="B24459" s="78"/>
      <c r="C24459"/>
      <c r="D24459"/>
      <c r="E24459"/>
      <c r="F24459"/>
    </row>
    <row r="24460" spans="1:6" x14ac:dyDescent="0.25">
      <c r="A24460"/>
      <c r="B24460" s="78"/>
      <c r="C24460"/>
      <c r="D24460"/>
      <c r="E24460"/>
      <c r="F24460"/>
    </row>
    <row r="24461" spans="1:6" x14ac:dyDescent="0.25">
      <c r="A24461"/>
      <c r="B24461" s="78"/>
      <c r="C24461"/>
      <c r="D24461"/>
      <c r="E24461"/>
      <c r="F24461"/>
    </row>
    <row r="24462" spans="1:6" x14ac:dyDescent="0.25">
      <c r="A24462"/>
      <c r="B24462" s="78"/>
      <c r="C24462"/>
      <c r="D24462"/>
      <c r="E24462"/>
      <c r="F24462"/>
    </row>
    <row r="24463" spans="1:6" x14ac:dyDescent="0.25">
      <c r="A24463"/>
      <c r="B24463" s="78"/>
      <c r="C24463"/>
      <c r="D24463"/>
      <c r="E24463"/>
      <c r="F24463"/>
    </row>
    <row r="24464" spans="1:6" x14ac:dyDescent="0.25">
      <c r="A24464"/>
      <c r="B24464" s="78"/>
      <c r="C24464"/>
      <c r="D24464"/>
      <c r="E24464"/>
      <c r="F24464"/>
    </row>
    <row r="24465" spans="1:6" x14ac:dyDescent="0.25">
      <c r="A24465"/>
      <c r="B24465" s="78"/>
      <c r="C24465"/>
      <c r="D24465"/>
      <c r="E24465"/>
      <c r="F24465"/>
    </row>
    <row r="24466" spans="1:6" x14ac:dyDescent="0.25">
      <c r="A24466"/>
      <c r="B24466" s="78"/>
      <c r="C24466"/>
      <c r="D24466"/>
      <c r="E24466"/>
      <c r="F24466"/>
    </row>
    <row r="24467" spans="1:6" x14ac:dyDescent="0.25">
      <c r="A24467"/>
      <c r="B24467" s="78"/>
      <c r="C24467"/>
      <c r="D24467"/>
      <c r="E24467"/>
      <c r="F24467"/>
    </row>
    <row r="24468" spans="1:6" x14ac:dyDescent="0.25">
      <c r="A24468"/>
      <c r="B24468" s="78"/>
      <c r="C24468"/>
      <c r="D24468"/>
      <c r="E24468"/>
      <c r="F24468"/>
    </row>
    <row r="24469" spans="1:6" x14ac:dyDescent="0.25">
      <c r="A24469"/>
      <c r="B24469" s="78"/>
      <c r="C24469"/>
      <c r="D24469"/>
      <c r="E24469"/>
      <c r="F24469"/>
    </row>
    <row r="24470" spans="1:6" x14ac:dyDescent="0.25">
      <c r="A24470"/>
      <c r="B24470" s="78"/>
      <c r="C24470"/>
      <c r="D24470"/>
      <c r="E24470"/>
      <c r="F24470"/>
    </row>
    <row r="24471" spans="1:6" x14ac:dyDescent="0.25">
      <c r="A24471"/>
      <c r="B24471" s="78"/>
      <c r="C24471"/>
      <c r="D24471"/>
      <c r="E24471"/>
      <c r="F24471"/>
    </row>
    <row r="24472" spans="1:6" x14ac:dyDescent="0.25">
      <c r="A24472"/>
      <c r="B24472" s="78"/>
      <c r="C24472"/>
      <c r="D24472"/>
      <c r="E24472"/>
      <c r="F24472"/>
    </row>
    <row r="24473" spans="1:6" x14ac:dyDescent="0.25">
      <c r="A24473"/>
      <c r="B24473" s="78"/>
      <c r="C24473"/>
      <c r="D24473"/>
      <c r="E24473"/>
      <c r="F24473"/>
    </row>
    <row r="24474" spans="1:6" x14ac:dyDescent="0.25">
      <c r="A24474"/>
      <c r="B24474" s="78"/>
      <c r="C24474"/>
      <c r="D24474"/>
      <c r="E24474"/>
      <c r="F24474"/>
    </row>
    <row r="24475" spans="1:6" x14ac:dyDescent="0.25">
      <c r="A24475"/>
      <c r="B24475" s="78"/>
      <c r="C24475"/>
      <c r="D24475"/>
      <c r="E24475"/>
      <c r="F24475"/>
    </row>
    <row r="24476" spans="1:6" x14ac:dyDescent="0.25">
      <c r="A24476"/>
      <c r="B24476" s="78"/>
      <c r="C24476"/>
      <c r="D24476"/>
      <c r="E24476"/>
      <c r="F24476"/>
    </row>
    <row r="24477" spans="1:6" x14ac:dyDescent="0.25">
      <c r="A24477"/>
      <c r="B24477" s="78"/>
      <c r="C24477"/>
      <c r="D24477"/>
      <c r="E24477"/>
      <c r="F24477"/>
    </row>
    <row r="24478" spans="1:6" x14ac:dyDescent="0.25">
      <c r="A24478"/>
      <c r="B24478" s="78"/>
      <c r="C24478"/>
      <c r="D24478"/>
      <c r="E24478"/>
      <c r="F24478"/>
    </row>
    <row r="24479" spans="1:6" x14ac:dyDescent="0.25">
      <c r="A24479"/>
      <c r="B24479" s="78"/>
      <c r="C24479"/>
      <c r="D24479"/>
      <c r="E24479"/>
      <c r="F24479"/>
    </row>
    <row r="24480" spans="1:6" x14ac:dyDescent="0.25">
      <c r="A24480"/>
      <c r="B24480" s="78"/>
      <c r="C24480"/>
      <c r="D24480"/>
      <c r="E24480"/>
      <c r="F24480"/>
    </row>
    <row r="24481" spans="1:6" x14ac:dyDescent="0.25">
      <c r="A24481"/>
      <c r="B24481" s="78"/>
      <c r="C24481"/>
      <c r="D24481"/>
      <c r="E24481"/>
      <c r="F24481"/>
    </row>
    <row r="24482" spans="1:6" x14ac:dyDescent="0.25">
      <c r="A24482"/>
      <c r="B24482" s="78"/>
      <c r="C24482"/>
      <c r="D24482"/>
      <c r="E24482"/>
      <c r="F24482"/>
    </row>
    <row r="24483" spans="1:6" x14ac:dyDescent="0.25">
      <c r="A24483"/>
      <c r="B24483" s="78"/>
      <c r="C24483"/>
      <c r="D24483"/>
      <c r="E24483"/>
      <c r="F24483"/>
    </row>
    <row r="24484" spans="1:6" x14ac:dyDescent="0.25">
      <c r="A24484"/>
      <c r="B24484" s="78"/>
      <c r="C24484"/>
      <c r="D24484"/>
      <c r="E24484"/>
      <c r="F24484"/>
    </row>
    <row r="24485" spans="1:6" x14ac:dyDescent="0.25">
      <c r="A24485"/>
      <c r="B24485" s="78"/>
      <c r="C24485"/>
      <c r="D24485"/>
      <c r="E24485"/>
      <c r="F24485"/>
    </row>
    <row r="24486" spans="1:6" x14ac:dyDescent="0.25">
      <c r="A24486"/>
      <c r="B24486" s="78"/>
      <c r="C24486"/>
      <c r="D24486"/>
      <c r="E24486"/>
      <c r="F24486"/>
    </row>
    <row r="24487" spans="1:6" x14ac:dyDescent="0.25">
      <c r="A24487"/>
      <c r="B24487" s="78"/>
      <c r="C24487"/>
      <c r="D24487"/>
      <c r="E24487"/>
      <c r="F24487"/>
    </row>
    <row r="24488" spans="1:6" x14ac:dyDescent="0.25">
      <c r="A24488"/>
      <c r="B24488" s="78"/>
      <c r="C24488"/>
      <c r="D24488"/>
      <c r="E24488"/>
      <c r="F24488"/>
    </row>
    <row r="24489" spans="1:6" x14ac:dyDescent="0.25">
      <c r="A24489"/>
      <c r="B24489" s="78"/>
      <c r="C24489"/>
      <c r="D24489"/>
      <c r="E24489"/>
      <c r="F24489"/>
    </row>
    <row r="24490" spans="1:6" x14ac:dyDescent="0.25">
      <c r="A24490"/>
      <c r="B24490" s="78"/>
      <c r="C24490"/>
      <c r="D24490"/>
      <c r="E24490"/>
      <c r="F24490"/>
    </row>
    <row r="24491" spans="1:6" x14ac:dyDescent="0.25">
      <c r="A24491"/>
      <c r="B24491" s="78"/>
      <c r="C24491"/>
      <c r="D24491"/>
      <c r="E24491"/>
      <c r="F24491"/>
    </row>
    <row r="24492" spans="1:6" x14ac:dyDescent="0.25">
      <c r="A24492"/>
      <c r="B24492" s="78"/>
      <c r="C24492"/>
      <c r="D24492"/>
      <c r="E24492"/>
      <c r="F24492"/>
    </row>
    <row r="24493" spans="1:6" x14ac:dyDescent="0.25">
      <c r="A24493"/>
      <c r="B24493" s="78"/>
      <c r="C24493"/>
      <c r="D24493"/>
      <c r="E24493"/>
      <c r="F24493"/>
    </row>
    <row r="24494" spans="1:6" x14ac:dyDescent="0.25">
      <c r="A24494"/>
      <c r="B24494" s="78"/>
      <c r="C24494"/>
      <c r="D24494"/>
      <c r="E24494"/>
      <c r="F24494"/>
    </row>
    <row r="24495" spans="1:6" x14ac:dyDescent="0.25">
      <c r="A24495"/>
      <c r="B24495" s="78"/>
      <c r="C24495"/>
      <c r="D24495"/>
      <c r="E24495"/>
      <c r="F24495"/>
    </row>
    <row r="24496" spans="1:6" x14ac:dyDescent="0.25">
      <c r="A24496"/>
      <c r="B24496" s="78"/>
      <c r="C24496"/>
      <c r="D24496"/>
      <c r="E24496"/>
      <c r="F24496"/>
    </row>
    <row r="24497" spans="1:6" x14ac:dyDescent="0.25">
      <c r="A24497"/>
      <c r="B24497" s="78"/>
      <c r="C24497"/>
      <c r="D24497"/>
      <c r="E24497"/>
      <c r="F24497"/>
    </row>
    <row r="24498" spans="1:6" x14ac:dyDescent="0.25">
      <c r="A24498"/>
      <c r="B24498" s="78"/>
      <c r="C24498"/>
      <c r="D24498"/>
      <c r="E24498"/>
      <c r="F24498"/>
    </row>
    <row r="24499" spans="1:6" x14ac:dyDescent="0.25">
      <c r="A24499"/>
      <c r="B24499" s="78"/>
      <c r="C24499"/>
      <c r="D24499"/>
      <c r="E24499"/>
      <c r="F24499"/>
    </row>
    <row r="24500" spans="1:6" x14ac:dyDescent="0.25">
      <c r="A24500"/>
      <c r="B24500" s="78"/>
      <c r="C24500"/>
      <c r="D24500"/>
      <c r="E24500"/>
      <c r="F24500"/>
    </row>
    <row r="24501" spans="1:6" x14ac:dyDescent="0.25">
      <c r="A24501"/>
      <c r="B24501" s="78"/>
      <c r="C24501"/>
      <c r="D24501"/>
      <c r="E24501"/>
      <c r="F24501"/>
    </row>
    <row r="24502" spans="1:6" x14ac:dyDescent="0.25">
      <c r="A24502"/>
      <c r="B24502" s="78"/>
      <c r="C24502"/>
      <c r="D24502"/>
      <c r="E24502"/>
      <c r="F24502"/>
    </row>
    <row r="24503" spans="1:6" x14ac:dyDescent="0.25">
      <c r="A24503"/>
      <c r="B24503" s="78"/>
      <c r="C24503"/>
      <c r="D24503"/>
      <c r="E24503"/>
      <c r="F24503"/>
    </row>
    <row r="24504" spans="1:6" x14ac:dyDescent="0.25">
      <c r="A24504"/>
      <c r="B24504" s="78"/>
      <c r="C24504"/>
      <c r="D24504"/>
      <c r="E24504"/>
      <c r="F24504"/>
    </row>
    <row r="24505" spans="1:6" x14ac:dyDescent="0.25">
      <c r="A24505"/>
      <c r="B24505" s="78"/>
      <c r="C24505"/>
      <c r="D24505"/>
      <c r="E24505"/>
      <c r="F24505"/>
    </row>
    <row r="24506" spans="1:6" x14ac:dyDescent="0.25">
      <c r="A24506"/>
      <c r="B24506" s="78"/>
      <c r="C24506"/>
      <c r="D24506"/>
      <c r="E24506"/>
      <c r="F24506"/>
    </row>
    <row r="24507" spans="1:6" x14ac:dyDescent="0.25">
      <c r="A24507"/>
      <c r="B24507" s="78"/>
      <c r="C24507"/>
      <c r="D24507"/>
      <c r="E24507"/>
      <c r="F24507"/>
    </row>
    <row r="24508" spans="1:6" x14ac:dyDescent="0.25">
      <c r="A24508"/>
      <c r="B24508" s="78"/>
      <c r="C24508"/>
      <c r="D24508"/>
      <c r="E24508"/>
      <c r="F24508"/>
    </row>
    <row r="24509" spans="1:6" x14ac:dyDescent="0.25">
      <c r="A24509"/>
      <c r="B24509" s="78"/>
      <c r="C24509"/>
      <c r="D24509"/>
      <c r="E24509"/>
      <c r="F24509"/>
    </row>
    <row r="24510" spans="1:6" x14ac:dyDescent="0.25">
      <c r="A24510"/>
      <c r="B24510" s="78"/>
      <c r="C24510"/>
      <c r="D24510"/>
      <c r="E24510"/>
      <c r="F24510"/>
    </row>
    <row r="24511" spans="1:6" x14ac:dyDescent="0.25">
      <c r="A24511"/>
      <c r="B24511" s="78"/>
      <c r="C24511"/>
      <c r="D24511"/>
      <c r="E24511"/>
      <c r="F24511"/>
    </row>
    <row r="24512" spans="1:6" x14ac:dyDescent="0.25">
      <c r="A24512"/>
      <c r="B24512" s="78"/>
      <c r="C24512"/>
      <c r="D24512"/>
      <c r="E24512"/>
      <c r="F24512"/>
    </row>
    <row r="24513" spans="1:6" x14ac:dyDescent="0.25">
      <c r="A24513"/>
      <c r="B24513" s="78"/>
      <c r="C24513"/>
      <c r="D24513"/>
      <c r="E24513"/>
      <c r="F24513"/>
    </row>
    <row r="24514" spans="1:6" x14ac:dyDescent="0.25">
      <c r="A24514"/>
      <c r="B24514" s="78"/>
      <c r="C24514"/>
      <c r="D24514"/>
      <c r="E24514"/>
      <c r="F24514"/>
    </row>
    <row r="24515" spans="1:6" x14ac:dyDescent="0.25">
      <c r="A24515"/>
      <c r="B24515" s="78"/>
      <c r="C24515"/>
      <c r="D24515"/>
      <c r="E24515"/>
      <c r="F24515"/>
    </row>
    <row r="24516" spans="1:6" x14ac:dyDescent="0.25">
      <c r="A24516"/>
      <c r="B24516" s="78"/>
      <c r="C24516"/>
      <c r="D24516"/>
      <c r="E24516"/>
      <c r="F24516"/>
    </row>
    <row r="24517" spans="1:6" x14ac:dyDescent="0.25">
      <c r="A24517"/>
      <c r="B24517" s="78"/>
      <c r="C24517"/>
      <c r="D24517"/>
      <c r="E24517"/>
      <c r="F24517"/>
    </row>
    <row r="24518" spans="1:6" x14ac:dyDescent="0.25">
      <c r="A24518"/>
      <c r="B24518" s="78"/>
      <c r="C24518"/>
      <c r="D24518"/>
      <c r="E24518"/>
      <c r="F24518"/>
    </row>
    <row r="24519" spans="1:6" x14ac:dyDescent="0.25">
      <c r="A24519"/>
      <c r="B24519" s="78"/>
      <c r="C24519"/>
      <c r="D24519"/>
      <c r="E24519"/>
      <c r="F24519"/>
    </row>
    <row r="24520" spans="1:6" x14ac:dyDescent="0.25">
      <c r="A24520"/>
      <c r="B24520" s="78"/>
      <c r="C24520"/>
      <c r="D24520"/>
      <c r="E24520"/>
      <c r="F24520"/>
    </row>
    <row r="24521" spans="1:6" x14ac:dyDescent="0.25">
      <c r="A24521"/>
      <c r="B24521" s="78"/>
      <c r="C24521"/>
      <c r="D24521"/>
      <c r="E24521"/>
      <c r="F24521"/>
    </row>
    <row r="24522" spans="1:6" x14ac:dyDescent="0.25">
      <c r="A24522"/>
      <c r="B24522" s="78"/>
      <c r="C24522"/>
      <c r="D24522"/>
      <c r="E24522"/>
      <c r="F24522"/>
    </row>
    <row r="24523" spans="1:6" x14ac:dyDescent="0.25">
      <c r="A24523"/>
      <c r="B24523" s="78"/>
      <c r="C24523"/>
      <c r="D24523"/>
      <c r="E24523"/>
      <c r="F24523"/>
    </row>
    <row r="24524" spans="1:6" x14ac:dyDescent="0.25">
      <c r="A24524"/>
      <c r="B24524" s="78"/>
      <c r="C24524"/>
      <c r="D24524"/>
      <c r="E24524"/>
      <c r="F24524"/>
    </row>
    <row r="24525" spans="1:6" x14ac:dyDescent="0.25">
      <c r="A24525"/>
      <c r="B24525" s="78"/>
      <c r="C24525"/>
      <c r="D24525"/>
      <c r="E24525"/>
      <c r="F24525"/>
    </row>
    <row r="24526" spans="1:6" x14ac:dyDescent="0.25">
      <c r="A24526"/>
      <c r="B24526" s="78"/>
      <c r="C24526"/>
      <c r="D24526"/>
      <c r="E24526"/>
      <c r="F24526"/>
    </row>
    <row r="24527" spans="1:6" x14ac:dyDescent="0.25">
      <c r="A24527"/>
      <c r="B24527" s="78"/>
      <c r="C24527"/>
      <c r="D24527"/>
      <c r="E24527"/>
      <c r="F24527"/>
    </row>
    <row r="24528" spans="1:6" x14ac:dyDescent="0.25">
      <c r="A24528"/>
      <c r="B24528" s="78"/>
      <c r="C24528"/>
      <c r="D24528"/>
      <c r="E24528"/>
      <c r="F24528"/>
    </row>
    <row r="24529" spans="1:6" x14ac:dyDescent="0.25">
      <c r="A24529"/>
      <c r="B24529" s="78"/>
      <c r="C24529"/>
      <c r="D24529"/>
      <c r="E24529"/>
      <c r="F24529"/>
    </row>
    <row r="24530" spans="1:6" x14ac:dyDescent="0.25">
      <c r="A24530"/>
      <c r="B24530" s="78"/>
      <c r="C24530"/>
      <c r="D24530"/>
      <c r="E24530"/>
      <c r="F24530"/>
    </row>
    <row r="24531" spans="1:6" x14ac:dyDescent="0.25">
      <c r="A24531"/>
      <c r="B24531" s="78"/>
      <c r="C24531"/>
      <c r="D24531"/>
      <c r="E24531"/>
      <c r="F24531"/>
    </row>
    <row r="24532" spans="1:6" x14ac:dyDescent="0.25">
      <c r="A24532"/>
      <c r="B24532" s="78"/>
      <c r="C24532"/>
      <c r="D24532"/>
      <c r="E24532"/>
      <c r="F24532"/>
    </row>
    <row r="24533" spans="1:6" x14ac:dyDescent="0.25">
      <c r="A24533"/>
      <c r="B24533" s="78"/>
      <c r="C24533"/>
      <c r="D24533"/>
      <c r="E24533"/>
      <c r="F24533"/>
    </row>
    <row r="24534" spans="1:6" x14ac:dyDescent="0.25">
      <c r="A24534"/>
      <c r="B24534" s="78"/>
      <c r="C24534"/>
      <c r="D24534"/>
      <c r="E24534"/>
      <c r="F24534"/>
    </row>
    <row r="24535" spans="1:6" x14ac:dyDescent="0.25">
      <c r="A24535"/>
      <c r="B24535" s="78"/>
      <c r="C24535"/>
      <c r="D24535"/>
      <c r="E24535"/>
      <c r="F24535"/>
    </row>
    <row r="24536" spans="1:6" x14ac:dyDescent="0.25">
      <c r="A24536"/>
      <c r="B24536" s="78"/>
      <c r="C24536"/>
      <c r="D24536"/>
      <c r="E24536"/>
      <c r="F24536"/>
    </row>
    <row r="24537" spans="1:6" x14ac:dyDescent="0.25">
      <c r="A24537"/>
      <c r="B24537" s="78"/>
      <c r="C24537"/>
      <c r="D24537"/>
      <c r="E24537"/>
      <c r="F24537"/>
    </row>
    <row r="24538" spans="1:6" x14ac:dyDescent="0.25">
      <c r="A24538"/>
      <c r="B24538" s="78"/>
      <c r="C24538"/>
      <c r="D24538"/>
      <c r="E24538"/>
      <c r="F24538"/>
    </row>
    <row r="24539" spans="1:6" x14ac:dyDescent="0.25">
      <c r="A24539"/>
      <c r="B24539" s="78"/>
      <c r="C24539"/>
      <c r="D24539"/>
      <c r="E24539"/>
      <c r="F24539"/>
    </row>
    <row r="24540" spans="1:6" x14ac:dyDescent="0.25">
      <c r="A24540"/>
      <c r="B24540" s="78"/>
      <c r="C24540"/>
      <c r="D24540"/>
      <c r="E24540"/>
      <c r="F24540"/>
    </row>
    <row r="24541" spans="1:6" x14ac:dyDescent="0.25">
      <c r="A24541"/>
      <c r="B24541" s="78"/>
      <c r="C24541"/>
      <c r="D24541"/>
      <c r="E24541"/>
      <c r="F24541"/>
    </row>
    <row r="24542" spans="1:6" x14ac:dyDescent="0.25">
      <c r="A24542"/>
      <c r="B24542" s="78"/>
      <c r="C24542"/>
      <c r="D24542"/>
      <c r="E24542"/>
      <c r="F24542"/>
    </row>
    <row r="24543" spans="1:6" x14ac:dyDescent="0.25">
      <c r="A24543"/>
      <c r="B24543" s="78"/>
      <c r="C24543"/>
      <c r="D24543"/>
      <c r="E24543"/>
      <c r="F24543"/>
    </row>
    <row r="24544" spans="1:6" x14ac:dyDescent="0.25">
      <c r="A24544"/>
      <c r="B24544" s="78"/>
      <c r="C24544"/>
      <c r="D24544"/>
      <c r="E24544"/>
      <c r="F24544"/>
    </row>
    <row r="24545" spans="1:6" x14ac:dyDescent="0.25">
      <c r="A24545"/>
      <c r="B24545" s="78"/>
      <c r="C24545"/>
      <c r="D24545"/>
      <c r="E24545"/>
      <c r="F24545"/>
    </row>
    <row r="24546" spans="1:6" x14ac:dyDescent="0.25">
      <c r="A24546"/>
      <c r="B24546" s="78"/>
      <c r="C24546"/>
      <c r="D24546"/>
      <c r="E24546"/>
      <c r="F24546"/>
    </row>
    <row r="24547" spans="1:6" x14ac:dyDescent="0.25">
      <c r="A24547"/>
      <c r="B24547" s="78"/>
      <c r="C24547"/>
      <c r="D24547"/>
      <c r="E24547"/>
      <c r="F24547"/>
    </row>
    <row r="24548" spans="1:6" x14ac:dyDescent="0.25">
      <c r="A24548"/>
      <c r="B24548" s="78"/>
      <c r="C24548"/>
      <c r="D24548"/>
      <c r="E24548"/>
      <c r="F24548"/>
    </row>
    <row r="24549" spans="1:6" x14ac:dyDescent="0.25">
      <c r="A24549"/>
      <c r="B24549" s="78"/>
      <c r="C24549"/>
      <c r="D24549"/>
      <c r="E24549"/>
      <c r="F24549"/>
    </row>
    <row r="24550" spans="1:6" x14ac:dyDescent="0.25">
      <c r="A24550"/>
      <c r="B24550" s="78"/>
      <c r="C24550"/>
      <c r="D24550"/>
      <c r="E24550"/>
      <c r="F24550"/>
    </row>
    <row r="24551" spans="1:6" x14ac:dyDescent="0.25">
      <c r="A24551"/>
      <c r="B24551" s="78"/>
      <c r="C24551"/>
      <c r="D24551"/>
      <c r="E24551"/>
      <c r="F24551"/>
    </row>
    <row r="24552" spans="1:6" x14ac:dyDescent="0.25">
      <c r="A24552"/>
      <c r="B24552" s="78"/>
      <c r="C24552"/>
      <c r="D24552"/>
      <c r="E24552"/>
      <c r="F24552"/>
    </row>
    <row r="24553" spans="1:6" x14ac:dyDescent="0.25">
      <c r="A24553"/>
      <c r="B24553" s="78"/>
      <c r="C24553"/>
      <c r="D24553"/>
      <c r="E24553"/>
      <c r="F24553"/>
    </row>
    <row r="24554" spans="1:6" x14ac:dyDescent="0.25">
      <c r="A24554"/>
      <c r="B24554" s="78"/>
      <c r="C24554"/>
      <c r="D24554"/>
      <c r="E24554"/>
      <c r="F24554"/>
    </row>
    <row r="24555" spans="1:6" x14ac:dyDescent="0.25">
      <c r="A24555"/>
      <c r="B24555" s="78"/>
      <c r="C24555"/>
      <c r="D24555"/>
      <c r="E24555"/>
      <c r="F24555"/>
    </row>
    <row r="24556" spans="1:6" x14ac:dyDescent="0.25">
      <c r="A24556"/>
      <c r="B24556" s="78"/>
      <c r="C24556"/>
      <c r="D24556"/>
      <c r="E24556"/>
      <c r="F24556"/>
    </row>
    <row r="24557" spans="1:6" x14ac:dyDescent="0.25">
      <c r="A24557"/>
      <c r="B24557" s="78"/>
      <c r="C24557"/>
      <c r="D24557"/>
      <c r="E24557"/>
      <c r="F24557"/>
    </row>
    <row r="24558" spans="1:6" x14ac:dyDescent="0.25">
      <c r="A24558"/>
      <c r="B24558" s="78"/>
      <c r="C24558"/>
      <c r="D24558"/>
      <c r="E24558"/>
      <c r="F24558"/>
    </row>
    <row r="24559" spans="1:6" x14ac:dyDescent="0.25">
      <c r="A24559"/>
      <c r="B24559" s="78"/>
      <c r="C24559"/>
      <c r="D24559"/>
      <c r="E24559"/>
      <c r="F24559"/>
    </row>
    <row r="24560" spans="1:6" x14ac:dyDescent="0.25">
      <c r="A24560"/>
      <c r="B24560" s="78"/>
      <c r="C24560"/>
      <c r="D24560"/>
      <c r="E24560"/>
      <c r="F24560"/>
    </row>
    <row r="24561" spans="1:6" x14ac:dyDescent="0.25">
      <c r="A24561"/>
      <c r="B24561" s="78"/>
      <c r="C24561"/>
      <c r="D24561"/>
      <c r="E24561"/>
      <c r="F24561"/>
    </row>
    <row r="24562" spans="1:6" x14ac:dyDescent="0.25">
      <c r="A24562"/>
      <c r="B24562" s="78"/>
      <c r="C24562"/>
      <c r="D24562"/>
      <c r="E24562"/>
      <c r="F24562"/>
    </row>
    <row r="24563" spans="1:6" x14ac:dyDescent="0.25">
      <c r="A24563"/>
      <c r="B24563" s="78"/>
      <c r="C24563"/>
      <c r="D24563"/>
      <c r="E24563"/>
      <c r="F24563"/>
    </row>
    <row r="24564" spans="1:6" x14ac:dyDescent="0.25">
      <c r="A24564"/>
      <c r="B24564" s="78"/>
      <c r="C24564"/>
      <c r="D24564"/>
      <c r="E24564"/>
      <c r="F24564"/>
    </row>
    <row r="24565" spans="1:6" x14ac:dyDescent="0.25">
      <c r="A24565"/>
      <c r="B24565" s="78"/>
      <c r="C24565"/>
      <c r="D24565"/>
      <c r="E24565"/>
      <c r="F24565"/>
    </row>
    <row r="24566" spans="1:6" x14ac:dyDescent="0.25">
      <c r="A24566"/>
      <c r="B24566" s="78"/>
      <c r="C24566"/>
      <c r="D24566"/>
      <c r="E24566"/>
      <c r="F24566"/>
    </row>
    <row r="24567" spans="1:6" x14ac:dyDescent="0.25">
      <c r="A24567"/>
      <c r="B24567" s="78"/>
      <c r="C24567"/>
      <c r="D24567"/>
      <c r="E24567"/>
      <c r="F24567"/>
    </row>
    <row r="24568" spans="1:6" x14ac:dyDescent="0.25">
      <c r="A24568"/>
      <c r="B24568" s="78"/>
      <c r="C24568"/>
      <c r="D24568"/>
      <c r="E24568"/>
      <c r="F24568"/>
    </row>
    <row r="24569" spans="1:6" x14ac:dyDescent="0.25">
      <c r="A24569"/>
      <c r="B24569" s="78"/>
      <c r="C24569"/>
      <c r="D24569"/>
      <c r="E24569"/>
      <c r="F24569"/>
    </row>
    <row r="24570" spans="1:6" x14ac:dyDescent="0.25">
      <c r="A24570"/>
      <c r="B24570" s="78"/>
      <c r="C24570"/>
      <c r="D24570"/>
      <c r="E24570"/>
      <c r="F24570"/>
    </row>
    <row r="24571" spans="1:6" x14ac:dyDescent="0.25">
      <c r="A24571"/>
      <c r="B24571" s="78"/>
      <c r="C24571"/>
      <c r="D24571"/>
      <c r="E24571"/>
      <c r="F24571"/>
    </row>
    <row r="24572" spans="1:6" x14ac:dyDescent="0.25">
      <c r="A24572"/>
      <c r="B24572" s="78"/>
      <c r="C24572"/>
      <c r="D24572"/>
      <c r="E24572"/>
      <c r="F24572"/>
    </row>
    <row r="24573" spans="1:6" x14ac:dyDescent="0.25">
      <c r="A24573"/>
      <c r="B24573" s="78"/>
      <c r="C24573"/>
      <c r="D24573"/>
      <c r="E24573"/>
      <c r="F24573"/>
    </row>
    <row r="24574" spans="1:6" x14ac:dyDescent="0.25">
      <c r="A24574"/>
      <c r="B24574" s="78"/>
      <c r="C24574"/>
      <c r="D24574"/>
      <c r="E24574"/>
      <c r="F24574"/>
    </row>
    <row r="24575" spans="1:6" x14ac:dyDescent="0.25">
      <c r="A24575"/>
      <c r="B24575" s="78"/>
      <c r="C24575"/>
      <c r="D24575"/>
      <c r="E24575"/>
      <c r="F24575"/>
    </row>
    <row r="24576" spans="1:6" x14ac:dyDescent="0.25">
      <c r="A24576"/>
      <c r="B24576" s="78"/>
      <c r="C24576"/>
      <c r="D24576"/>
      <c r="E24576"/>
      <c r="F24576"/>
    </row>
    <row r="24577" spans="1:6" x14ac:dyDescent="0.25">
      <c r="A24577"/>
      <c r="B24577" s="78"/>
      <c r="C24577"/>
      <c r="D24577"/>
      <c r="E24577"/>
      <c r="F24577"/>
    </row>
    <row r="24578" spans="1:6" x14ac:dyDescent="0.25">
      <c r="A24578"/>
      <c r="B24578" s="78"/>
      <c r="C24578"/>
      <c r="D24578"/>
      <c r="E24578"/>
      <c r="F24578"/>
    </row>
    <row r="24579" spans="1:6" x14ac:dyDescent="0.25">
      <c r="A24579"/>
      <c r="B24579" s="78"/>
      <c r="C24579"/>
      <c r="D24579"/>
      <c r="E24579"/>
      <c r="F24579"/>
    </row>
    <row r="24580" spans="1:6" x14ac:dyDescent="0.25">
      <c r="A24580"/>
      <c r="B24580" s="78"/>
      <c r="C24580"/>
      <c r="D24580"/>
      <c r="E24580"/>
      <c r="F24580"/>
    </row>
    <row r="24581" spans="1:6" x14ac:dyDescent="0.25">
      <c r="A24581"/>
      <c r="B24581" s="78"/>
      <c r="C24581"/>
      <c r="D24581"/>
      <c r="E24581"/>
      <c r="F24581"/>
    </row>
    <row r="24582" spans="1:6" x14ac:dyDescent="0.25">
      <c r="A24582"/>
      <c r="B24582" s="78"/>
      <c r="C24582"/>
      <c r="D24582"/>
      <c r="E24582"/>
      <c r="F24582"/>
    </row>
    <row r="24583" spans="1:6" x14ac:dyDescent="0.25">
      <c r="A24583"/>
      <c r="B24583" s="78"/>
      <c r="C24583"/>
      <c r="D24583"/>
      <c r="E24583"/>
      <c r="F24583"/>
    </row>
    <row r="24584" spans="1:6" x14ac:dyDescent="0.25">
      <c r="A24584"/>
      <c r="B24584" s="78"/>
      <c r="C24584"/>
      <c r="D24584"/>
      <c r="E24584"/>
      <c r="F24584"/>
    </row>
    <row r="24585" spans="1:6" x14ac:dyDescent="0.25">
      <c r="A24585"/>
      <c r="B24585" s="78"/>
      <c r="C24585"/>
      <c r="D24585"/>
      <c r="E24585"/>
      <c r="F24585"/>
    </row>
    <row r="24586" spans="1:6" x14ac:dyDescent="0.25">
      <c r="A24586"/>
      <c r="B24586" s="78"/>
      <c r="C24586"/>
      <c r="D24586"/>
      <c r="E24586"/>
      <c r="F24586"/>
    </row>
    <row r="24587" spans="1:6" x14ac:dyDescent="0.25">
      <c r="A24587"/>
      <c r="B24587" s="78"/>
      <c r="C24587"/>
      <c r="D24587"/>
      <c r="E24587"/>
      <c r="F24587"/>
    </row>
    <row r="24588" spans="1:6" x14ac:dyDescent="0.25">
      <c r="A24588"/>
      <c r="B24588" s="78"/>
      <c r="C24588"/>
      <c r="D24588"/>
      <c r="E24588"/>
      <c r="F24588"/>
    </row>
    <row r="24589" spans="1:6" x14ac:dyDescent="0.25">
      <c r="A24589"/>
      <c r="B24589" s="78"/>
      <c r="C24589"/>
      <c r="D24589"/>
      <c r="E24589"/>
      <c r="F24589"/>
    </row>
    <row r="24590" spans="1:6" x14ac:dyDescent="0.25">
      <c r="A24590"/>
      <c r="B24590" s="78"/>
      <c r="C24590"/>
      <c r="D24590"/>
      <c r="E24590"/>
      <c r="F24590"/>
    </row>
    <row r="24591" spans="1:6" x14ac:dyDescent="0.25">
      <c r="A24591"/>
      <c r="B24591" s="78"/>
      <c r="C24591"/>
      <c r="D24591"/>
      <c r="E24591"/>
      <c r="F24591"/>
    </row>
    <row r="24592" spans="1:6" x14ac:dyDescent="0.25">
      <c r="A24592"/>
      <c r="B24592" s="78"/>
      <c r="C24592"/>
      <c r="D24592"/>
      <c r="E24592"/>
      <c r="F24592"/>
    </row>
    <row r="24593" spans="1:6" x14ac:dyDescent="0.25">
      <c r="A24593"/>
      <c r="B24593" s="78"/>
      <c r="C24593"/>
      <c r="D24593"/>
      <c r="E24593"/>
      <c r="F24593"/>
    </row>
    <row r="24594" spans="1:6" x14ac:dyDescent="0.25">
      <c r="A24594"/>
      <c r="B24594" s="78"/>
      <c r="C24594"/>
      <c r="D24594"/>
      <c r="E24594"/>
      <c r="F24594"/>
    </row>
    <row r="24595" spans="1:6" x14ac:dyDescent="0.25">
      <c r="A24595"/>
      <c r="B24595" s="78"/>
      <c r="C24595"/>
      <c r="D24595"/>
      <c r="E24595"/>
      <c r="F24595"/>
    </row>
    <row r="24596" spans="1:6" x14ac:dyDescent="0.25">
      <c r="A24596"/>
      <c r="B24596" s="78"/>
      <c r="C24596"/>
      <c r="D24596"/>
      <c r="E24596"/>
      <c r="F24596"/>
    </row>
    <row r="24597" spans="1:6" x14ac:dyDescent="0.25">
      <c r="A24597"/>
      <c r="B24597" s="78"/>
      <c r="C24597"/>
      <c r="D24597"/>
      <c r="E24597"/>
      <c r="F24597"/>
    </row>
    <row r="24598" spans="1:6" x14ac:dyDescent="0.25">
      <c r="A24598"/>
      <c r="B24598" s="78"/>
      <c r="C24598"/>
      <c r="D24598"/>
      <c r="E24598"/>
      <c r="F24598"/>
    </row>
    <row r="24599" spans="1:6" x14ac:dyDescent="0.25">
      <c r="A24599"/>
      <c r="B24599" s="78"/>
      <c r="C24599"/>
      <c r="D24599"/>
      <c r="E24599"/>
      <c r="F24599"/>
    </row>
    <row r="24600" spans="1:6" x14ac:dyDescent="0.25">
      <c r="A24600"/>
      <c r="B24600" s="78"/>
      <c r="C24600"/>
      <c r="D24600"/>
      <c r="E24600"/>
      <c r="F24600"/>
    </row>
    <row r="24601" spans="1:6" x14ac:dyDescent="0.25">
      <c r="A24601"/>
      <c r="B24601" s="78"/>
      <c r="C24601"/>
      <c r="D24601"/>
      <c r="E24601"/>
      <c r="F24601"/>
    </row>
    <row r="24602" spans="1:6" x14ac:dyDescent="0.25">
      <c r="A24602"/>
      <c r="B24602" s="78"/>
      <c r="C24602"/>
      <c r="D24602"/>
      <c r="E24602"/>
      <c r="F24602"/>
    </row>
    <row r="24603" spans="1:6" x14ac:dyDescent="0.25">
      <c r="A24603"/>
      <c r="B24603" s="78"/>
      <c r="C24603"/>
      <c r="D24603"/>
      <c r="E24603"/>
      <c r="F24603"/>
    </row>
    <row r="24604" spans="1:6" x14ac:dyDescent="0.25">
      <c r="A24604"/>
      <c r="B24604" s="78"/>
      <c r="C24604"/>
      <c r="D24604"/>
      <c r="E24604"/>
      <c r="F24604"/>
    </row>
    <row r="24605" spans="1:6" x14ac:dyDescent="0.25">
      <c r="A24605"/>
      <c r="B24605" s="78"/>
      <c r="C24605"/>
      <c r="D24605"/>
      <c r="E24605"/>
      <c r="F24605"/>
    </row>
    <row r="24606" spans="1:6" x14ac:dyDescent="0.25">
      <c r="A24606"/>
      <c r="B24606" s="78"/>
      <c r="C24606"/>
      <c r="D24606"/>
      <c r="E24606"/>
      <c r="F24606"/>
    </row>
    <row r="24607" spans="1:6" x14ac:dyDescent="0.25">
      <c r="A24607"/>
      <c r="B24607" s="78"/>
      <c r="C24607"/>
      <c r="D24607"/>
      <c r="E24607"/>
      <c r="F24607"/>
    </row>
    <row r="24608" spans="1:6" x14ac:dyDescent="0.25">
      <c r="A24608"/>
      <c r="B24608" s="78"/>
      <c r="C24608"/>
      <c r="D24608"/>
      <c r="E24608"/>
      <c r="F24608"/>
    </row>
    <row r="24609" spans="1:6" x14ac:dyDescent="0.25">
      <c r="A24609"/>
      <c r="B24609" s="78"/>
      <c r="C24609"/>
      <c r="D24609"/>
      <c r="E24609"/>
      <c r="F24609"/>
    </row>
    <row r="24610" spans="1:6" x14ac:dyDescent="0.25">
      <c r="A24610"/>
      <c r="B24610" s="78"/>
      <c r="C24610"/>
      <c r="D24610"/>
      <c r="E24610"/>
      <c r="F24610"/>
    </row>
    <row r="24611" spans="1:6" x14ac:dyDescent="0.25">
      <c r="A24611"/>
      <c r="B24611" s="78"/>
      <c r="C24611"/>
      <c r="D24611"/>
      <c r="E24611"/>
      <c r="F24611"/>
    </row>
    <row r="24612" spans="1:6" x14ac:dyDescent="0.25">
      <c r="A24612"/>
      <c r="B24612" s="78"/>
      <c r="C24612"/>
      <c r="D24612"/>
      <c r="E24612"/>
      <c r="F24612"/>
    </row>
    <row r="24613" spans="1:6" x14ac:dyDescent="0.25">
      <c r="A24613"/>
      <c r="B24613" s="78"/>
      <c r="C24613"/>
      <c r="D24613"/>
      <c r="E24613"/>
      <c r="F24613"/>
    </row>
    <row r="24614" spans="1:6" x14ac:dyDescent="0.25">
      <c r="A24614"/>
      <c r="B24614" s="78"/>
      <c r="C24614"/>
      <c r="D24614"/>
      <c r="E24614"/>
      <c r="F24614"/>
    </row>
    <row r="24615" spans="1:6" x14ac:dyDescent="0.25">
      <c r="A24615"/>
      <c r="B24615" s="78"/>
      <c r="C24615"/>
      <c r="D24615"/>
      <c r="E24615"/>
      <c r="F24615"/>
    </row>
    <row r="24616" spans="1:6" x14ac:dyDescent="0.25">
      <c r="A24616"/>
      <c r="B24616" s="78"/>
      <c r="C24616"/>
      <c r="D24616"/>
      <c r="E24616"/>
      <c r="F24616"/>
    </row>
    <row r="24617" spans="1:6" x14ac:dyDescent="0.25">
      <c r="A24617"/>
      <c r="B24617" s="78"/>
      <c r="C24617"/>
      <c r="D24617"/>
      <c r="E24617"/>
      <c r="F24617"/>
    </row>
    <row r="24618" spans="1:6" x14ac:dyDescent="0.25">
      <c r="A24618"/>
      <c r="B24618" s="78"/>
      <c r="C24618"/>
      <c r="D24618"/>
      <c r="E24618"/>
      <c r="F24618"/>
    </row>
    <row r="24619" spans="1:6" x14ac:dyDescent="0.25">
      <c r="A24619"/>
      <c r="B24619" s="78"/>
      <c r="C24619"/>
      <c r="D24619"/>
      <c r="E24619"/>
      <c r="F24619"/>
    </row>
    <row r="24620" spans="1:6" x14ac:dyDescent="0.25">
      <c r="A24620"/>
      <c r="B24620" s="78"/>
      <c r="C24620"/>
      <c r="D24620"/>
      <c r="E24620"/>
      <c r="F24620"/>
    </row>
    <row r="24621" spans="1:6" x14ac:dyDescent="0.25">
      <c r="A24621"/>
      <c r="B24621" s="78"/>
      <c r="C24621"/>
      <c r="D24621"/>
      <c r="E24621"/>
      <c r="F24621"/>
    </row>
    <row r="24622" spans="1:6" x14ac:dyDescent="0.25">
      <c r="A24622"/>
      <c r="B24622" s="78"/>
      <c r="C24622"/>
      <c r="D24622"/>
      <c r="E24622"/>
      <c r="F24622"/>
    </row>
    <row r="24623" spans="1:6" x14ac:dyDescent="0.25">
      <c r="A24623"/>
      <c r="B24623" s="78"/>
      <c r="C24623"/>
      <c r="D24623"/>
      <c r="E24623"/>
      <c r="F24623"/>
    </row>
    <row r="24624" spans="1:6" x14ac:dyDescent="0.25">
      <c r="A24624"/>
      <c r="B24624" s="78"/>
      <c r="C24624"/>
      <c r="D24624"/>
      <c r="E24624"/>
      <c r="F24624"/>
    </row>
    <row r="24625" spans="1:6" x14ac:dyDescent="0.25">
      <c r="A24625"/>
      <c r="B24625" s="78"/>
      <c r="C24625"/>
      <c r="D24625"/>
      <c r="E24625"/>
      <c r="F24625"/>
    </row>
    <row r="24626" spans="1:6" x14ac:dyDescent="0.25">
      <c r="A24626"/>
      <c r="B24626" s="78"/>
      <c r="C24626"/>
      <c r="D24626"/>
      <c r="E24626"/>
      <c r="F24626"/>
    </row>
    <row r="24627" spans="1:6" x14ac:dyDescent="0.25">
      <c r="A24627"/>
      <c r="B24627" s="78"/>
      <c r="C24627"/>
      <c r="D24627"/>
      <c r="E24627"/>
      <c r="F24627"/>
    </row>
    <row r="24628" spans="1:6" x14ac:dyDescent="0.25">
      <c r="A24628"/>
      <c r="B24628" s="78"/>
      <c r="C24628"/>
      <c r="D24628"/>
      <c r="E24628"/>
      <c r="F24628"/>
    </row>
    <row r="24629" spans="1:6" x14ac:dyDescent="0.25">
      <c r="A24629"/>
      <c r="B24629" s="78"/>
      <c r="C24629"/>
      <c r="D24629"/>
      <c r="E24629"/>
      <c r="F24629"/>
    </row>
    <row r="24630" spans="1:6" x14ac:dyDescent="0.25">
      <c r="A24630"/>
      <c r="B24630" s="78"/>
      <c r="C24630"/>
      <c r="D24630"/>
      <c r="E24630"/>
      <c r="F24630"/>
    </row>
    <row r="24631" spans="1:6" x14ac:dyDescent="0.25">
      <c r="A24631"/>
      <c r="B24631" s="78"/>
      <c r="C24631"/>
      <c r="D24631"/>
      <c r="E24631"/>
      <c r="F24631"/>
    </row>
    <row r="24632" spans="1:6" x14ac:dyDescent="0.25">
      <c r="A24632"/>
      <c r="B24632" s="78"/>
      <c r="C24632"/>
      <c r="D24632"/>
      <c r="E24632"/>
      <c r="F24632"/>
    </row>
    <row r="24633" spans="1:6" x14ac:dyDescent="0.25">
      <c r="A24633"/>
      <c r="B24633" s="78"/>
      <c r="C24633"/>
      <c r="D24633"/>
      <c r="E24633"/>
      <c r="F24633"/>
    </row>
    <row r="24634" spans="1:6" x14ac:dyDescent="0.25">
      <c r="A24634"/>
      <c r="B24634" s="78"/>
      <c r="C24634"/>
      <c r="D24634"/>
      <c r="E24634"/>
      <c r="F24634"/>
    </row>
    <row r="24635" spans="1:6" x14ac:dyDescent="0.25">
      <c r="A24635"/>
      <c r="B24635" s="78"/>
      <c r="C24635"/>
      <c r="D24635"/>
      <c r="E24635"/>
      <c r="F24635"/>
    </row>
    <row r="24636" spans="1:6" x14ac:dyDescent="0.25">
      <c r="A24636"/>
      <c r="B24636" s="78"/>
      <c r="C24636"/>
      <c r="D24636"/>
      <c r="E24636"/>
      <c r="F24636"/>
    </row>
    <row r="24637" spans="1:6" x14ac:dyDescent="0.25">
      <c r="A24637"/>
      <c r="B24637" s="78"/>
      <c r="C24637"/>
      <c r="D24637"/>
      <c r="E24637"/>
      <c r="F24637"/>
    </row>
    <row r="24638" spans="1:6" x14ac:dyDescent="0.25">
      <c r="A24638"/>
      <c r="B24638" s="78"/>
      <c r="C24638"/>
      <c r="D24638"/>
      <c r="E24638"/>
      <c r="F24638"/>
    </row>
    <row r="24639" spans="1:6" x14ac:dyDescent="0.25">
      <c r="A24639"/>
      <c r="B24639" s="78"/>
      <c r="C24639"/>
      <c r="D24639"/>
      <c r="E24639"/>
      <c r="F24639"/>
    </row>
    <row r="24640" spans="1:6" x14ac:dyDescent="0.25">
      <c r="A24640"/>
      <c r="B24640" s="78"/>
      <c r="C24640"/>
      <c r="D24640"/>
      <c r="E24640"/>
      <c r="F24640"/>
    </row>
    <row r="24641" spans="1:6" x14ac:dyDescent="0.25">
      <c r="A24641"/>
      <c r="B24641" s="78"/>
      <c r="C24641"/>
      <c r="D24641"/>
      <c r="E24641"/>
      <c r="F24641"/>
    </row>
    <row r="24642" spans="1:6" x14ac:dyDescent="0.25">
      <c r="A24642"/>
      <c r="B24642" s="78"/>
      <c r="C24642"/>
      <c r="D24642"/>
      <c r="E24642"/>
      <c r="F24642"/>
    </row>
    <row r="24643" spans="1:6" x14ac:dyDescent="0.25">
      <c r="A24643"/>
      <c r="B24643" s="78"/>
      <c r="C24643"/>
      <c r="D24643"/>
      <c r="E24643"/>
      <c r="F24643"/>
    </row>
    <row r="24644" spans="1:6" x14ac:dyDescent="0.25">
      <c r="A24644"/>
      <c r="B24644" s="78"/>
      <c r="C24644"/>
      <c r="D24644"/>
      <c r="E24644"/>
      <c r="F24644"/>
    </row>
    <row r="24645" spans="1:6" x14ac:dyDescent="0.25">
      <c r="A24645"/>
      <c r="B24645" s="78"/>
      <c r="C24645"/>
      <c r="D24645"/>
      <c r="E24645"/>
      <c r="F24645"/>
    </row>
    <row r="24646" spans="1:6" x14ac:dyDescent="0.25">
      <c r="A24646"/>
      <c r="B24646" s="78"/>
      <c r="C24646"/>
      <c r="D24646"/>
      <c r="E24646"/>
      <c r="F24646"/>
    </row>
    <row r="24647" spans="1:6" x14ac:dyDescent="0.25">
      <c r="A24647"/>
      <c r="B24647" s="78"/>
      <c r="C24647"/>
      <c r="D24647"/>
      <c r="E24647"/>
      <c r="F24647"/>
    </row>
    <row r="24648" spans="1:6" x14ac:dyDescent="0.25">
      <c r="A24648"/>
      <c r="B24648" s="78"/>
      <c r="C24648"/>
      <c r="D24648"/>
      <c r="E24648"/>
      <c r="F24648"/>
    </row>
    <row r="24649" spans="1:6" x14ac:dyDescent="0.25">
      <c r="A24649"/>
      <c r="B24649" s="78"/>
      <c r="C24649"/>
      <c r="D24649"/>
      <c r="E24649"/>
      <c r="F24649"/>
    </row>
    <row r="24650" spans="1:6" x14ac:dyDescent="0.25">
      <c r="A24650"/>
      <c r="B24650" s="78"/>
      <c r="C24650"/>
      <c r="D24650"/>
      <c r="E24650"/>
      <c r="F24650"/>
    </row>
    <row r="24651" spans="1:6" x14ac:dyDescent="0.25">
      <c r="A24651"/>
      <c r="B24651" s="78"/>
      <c r="C24651"/>
      <c r="D24651"/>
      <c r="E24651"/>
      <c r="F24651"/>
    </row>
    <row r="24652" spans="1:6" x14ac:dyDescent="0.25">
      <c r="A24652"/>
      <c r="B24652" s="78"/>
      <c r="C24652"/>
      <c r="D24652"/>
      <c r="E24652"/>
      <c r="F24652"/>
    </row>
    <row r="24653" spans="1:6" x14ac:dyDescent="0.25">
      <c r="A24653"/>
      <c r="B24653" s="78"/>
      <c r="C24653"/>
      <c r="D24653"/>
      <c r="E24653"/>
      <c r="F24653"/>
    </row>
    <row r="24654" spans="1:6" x14ac:dyDescent="0.25">
      <c r="A24654"/>
      <c r="B24654" s="78"/>
      <c r="C24654"/>
      <c r="D24654"/>
      <c r="E24654"/>
      <c r="F24654"/>
    </row>
    <row r="24655" spans="1:6" x14ac:dyDescent="0.25">
      <c r="A24655"/>
      <c r="B24655" s="78"/>
      <c r="C24655"/>
      <c r="D24655"/>
      <c r="E24655"/>
      <c r="F24655"/>
    </row>
    <row r="24656" spans="1:6" x14ac:dyDescent="0.25">
      <c r="A24656"/>
      <c r="B24656" s="78"/>
      <c r="C24656"/>
      <c r="D24656"/>
      <c r="E24656"/>
      <c r="F24656"/>
    </row>
    <row r="24657" spans="1:6" x14ac:dyDescent="0.25">
      <c r="A24657"/>
      <c r="B24657" s="78"/>
      <c r="C24657"/>
      <c r="D24657"/>
      <c r="E24657"/>
      <c r="F24657"/>
    </row>
    <row r="24658" spans="1:6" x14ac:dyDescent="0.25">
      <c r="A24658"/>
      <c r="B24658" s="78"/>
      <c r="C24658"/>
      <c r="D24658"/>
      <c r="E24658"/>
      <c r="F24658"/>
    </row>
    <row r="24659" spans="1:6" x14ac:dyDescent="0.25">
      <c r="A24659"/>
      <c r="B24659" s="78"/>
      <c r="C24659"/>
      <c r="D24659"/>
      <c r="E24659"/>
      <c r="F24659"/>
    </row>
    <row r="24660" spans="1:6" x14ac:dyDescent="0.25">
      <c r="A24660"/>
      <c r="B24660" s="78"/>
      <c r="C24660"/>
      <c r="D24660"/>
      <c r="E24660"/>
      <c r="F24660"/>
    </row>
    <row r="24661" spans="1:6" x14ac:dyDescent="0.25">
      <c r="A24661"/>
      <c r="B24661" s="78"/>
      <c r="C24661"/>
      <c r="D24661"/>
      <c r="E24661"/>
      <c r="F24661"/>
    </row>
    <row r="24662" spans="1:6" x14ac:dyDescent="0.25">
      <c r="A24662"/>
      <c r="B24662" s="78"/>
      <c r="C24662"/>
      <c r="D24662"/>
      <c r="E24662"/>
      <c r="F24662"/>
    </row>
    <row r="24663" spans="1:6" x14ac:dyDescent="0.25">
      <c r="A24663"/>
      <c r="B24663" s="78"/>
      <c r="C24663"/>
      <c r="D24663"/>
      <c r="E24663"/>
      <c r="F24663"/>
    </row>
    <row r="24664" spans="1:6" x14ac:dyDescent="0.25">
      <c r="A24664"/>
      <c r="B24664" s="78"/>
      <c r="C24664"/>
      <c r="D24664"/>
      <c r="E24664"/>
      <c r="F24664"/>
    </row>
    <row r="24665" spans="1:6" x14ac:dyDescent="0.25">
      <c r="A24665"/>
      <c r="B24665" s="78"/>
      <c r="C24665"/>
      <c r="D24665"/>
      <c r="E24665"/>
      <c r="F24665"/>
    </row>
    <row r="24666" spans="1:6" x14ac:dyDescent="0.25">
      <c r="A24666"/>
      <c r="B24666" s="78"/>
      <c r="C24666"/>
      <c r="D24666"/>
      <c r="E24666"/>
      <c r="F24666"/>
    </row>
    <row r="24667" spans="1:6" x14ac:dyDescent="0.25">
      <c r="A24667"/>
      <c r="B24667" s="78"/>
      <c r="C24667"/>
      <c r="D24667"/>
      <c r="E24667"/>
      <c r="F24667"/>
    </row>
    <row r="24668" spans="1:6" x14ac:dyDescent="0.25">
      <c r="A24668"/>
      <c r="B24668" s="78"/>
      <c r="C24668"/>
      <c r="D24668"/>
      <c r="E24668"/>
      <c r="F24668"/>
    </row>
    <row r="24669" spans="1:6" x14ac:dyDescent="0.25">
      <c r="A24669"/>
      <c r="B24669" s="78"/>
      <c r="C24669"/>
      <c r="D24669"/>
      <c r="E24669"/>
      <c r="F24669"/>
    </row>
    <row r="24670" spans="1:6" x14ac:dyDescent="0.25">
      <c r="A24670"/>
      <c r="B24670" s="78"/>
      <c r="C24670"/>
      <c r="D24670"/>
      <c r="E24670"/>
      <c r="F24670"/>
    </row>
    <row r="24671" spans="1:6" x14ac:dyDescent="0.25">
      <c r="A24671"/>
      <c r="B24671" s="78"/>
      <c r="C24671"/>
      <c r="D24671"/>
      <c r="E24671"/>
      <c r="F24671"/>
    </row>
    <row r="24672" spans="1:6" x14ac:dyDescent="0.25">
      <c r="A24672"/>
      <c r="B24672" s="78"/>
      <c r="C24672"/>
      <c r="D24672"/>
      <c r="E24672"/>
      <c r="F24672"/>
    </row>
    <row r="24673" spans="1:6" x14ac:dyDescent="0.25">
      <c r="A24673"/>
      <c r="B24673" s="78"/>
      <c r="C24673"/>
      <c r="D24673"/>
      <c r="E24673"/>
      <c r="F24673"/>
    </row>
    <row r="24674" spans="1:6" x14ac:dyDescent="0.25">
      <c r="A24674"/>
      <c r="B24674" s="78"/>
      <c r="C24674"/>
      <c r="D24674"/>
      <c r="E24674"/>
      <c r="F24674"/>
    </row>
    <row r="24675" spans="1:6" x14ac:dyDescent="0.25">
      <c r="A24675"/>
      <c r="B24675" s="78"/>
      <c r="C24675"/>
      <c r="D24675"/>
      <c r="E24675"/>
      <c r="F24675"/>
    </row>
    <row r="24676" spans="1:6" x14ac:dyDescent="0.25">
      <c r="A24676"/>
      <c r="B24676" s="78"/>
      <c r="C24676"/>
      <c r="D24676"/>
      <c r="E24676"/>
      <c r="F24676"/>
    </row>
    <row r="24677" spans="1:6" x14ac:dyDescent="0.25">
      <c r="A24677"/>
      <c r="B24677" s="78"/>
      <c r="C24677"/>
      <c r="D24677"/>
      <c r="E24677"/>
      <c r="F24677"/>
    </row>
    <row r="24678" spans="1:6" x14ac:dyDescent="0.25">
      <c r="A24678"/>
      <c r="B24678" s="78"/>
      <c r="C24678"/>
      <c r="D24678"/>
      <c r="E24678"/>
      <c r="F24678"/>
    </row>
    <row r="24679" spans="1:6" x14ac:dyDescent="0.25">
      <c r="A24679"/>
      <c r="B24679" s="78"/>
      <c r="C24679"/>
      <c r="D24679"/>
      <c r="E24679"/>
      <c r="F24679"/>
    </row>
    <row r="24680" spans="1:6" x14ac:dyDescent="0.25">
      <c r="A24680"/>
      <c r="B24680" s="78"/>
      <c r="C24680"/>
      <c r="D24680"/>
      <c r="E24680"/>
      <c r="F24680"/>
    </row>
    <row r="24681" spans="1:6" x14ac:dyDescent="0.25">
      <c r="A24681"/>
      <c r="B24681" s="78"/>
      <c r="C24681"/>
      <c r="D24681"/>
      <c r="E24681"/>
      <c r="F24681"/>
    </row>
    <row r="24682" spans="1:6" x14ac:dyDescent="0.25">
      <c r="A24682"/>
      <c r="B24682" s="78"/>
      <c r="C24682"/>
      <c r="D24682"/>
      <c r="E24682"/>
      <c r="F24682"/>
    </row>
    <row r="24683" spans="1:6" x14ac:dyDescent="0.25">
      <c r="A24683"/>
      <c r="B24683" s="78"/>
      <c r="C24683"/>
      <c r="D24683"/>
      <c r="E24683"/>
      <c r="F24683"/>
    </row>
    <row r="24684" spans="1:6" x14ac:dyDescent="0.25">
      <c r="A24684"/>
      <c r="B24684" s="78"/>
      <c r="C24684"/>
      <c r="D24684"/>
      <c r="E24684"/>
      <c r="F24684"/>
    </row>
    <row r="24685" spans="1:6" x14ac:dyDescent="0.25">
      <c r="A24685"/>
      <c r="B24685" s="78"/>
      <c r="C24685"/>
      <c r="D24685"/>
      <c r="E24685"/>
      <c r="F24685"/>
    </row>
    <row r="24686" spans="1:6" x14ac:dyDescent="0.25">
      <c r="A24686"/>
      <c r="B24686" s="78"/>
      <c r="C24686"/>
      <c r="D24686"/>
      <c r="E24686"/>
      <c r="F24686"/>
    </row>
    <row r="24687" spans="1:6" x14ac:dyDescent="0.25">
      <c r="A24687"/>
      <c r="B24687" s="78"/>
      <c r="C24687"/>
      <c r="D24687"/>
      <c r="E24687"/>
      <c r="F24687"/>
    </row>
    <row r="24688" spans="1:6" x14ac:dyDescent="0.25">
      <c r="A24688"/>
      <c r="B24688" s="78"/>
      <c r="C24688"/>
      <c r="D24688"/>
      <c r="E24688"/>
      <c r="F24688"/>
    </row>
    <row r="24689" spans="1:6" x14ac:dyDescent="0.25">
      <c r="A24689"/>
      <c r="B24689" s="78"/>
      <c r="C24689"/>
      <c r="D24689"/>
      <c r="E24689"/>
      <c r="F24689"/>
    </row>
    <row r="24690" spans="1:6" x14ac:dyDescent="0.25">
      <c r="A24690"/>
      <c r="B24690" s="78"/>
      <c r="C24690"/>
      <c r="D24690"/>
      <c r="E24690"/>
      <c r="F24690"/>
    </row>
    <row r="24691" spans="1:6" x14ac:dyDescent="0.25">
      <c r="A24691"/>
      <c r="B24691" s="78"/>
      <c r="C24691"/>
      <c r="D24691"/>
      <c r="E24691"/>
      <c r="F24691"/>
    </row>
    <row r="24692" spans="1:6" x14ac:dyDescent="0.25">
      <c r="A24692"/>
      <c r="B24692" s="78"/>
      <c r="C24692"/>
      <c r="D24692"/>
      <c r="E24692"/>
      <c r="F24692"/>
    </row>
    <row r="24693" spans="1:6" x14ac:dyDescent="0.25">
      <c r="A24693"/>
      <c r="B24693" s="78"/>
      <c r="C24693"/>
      <c r="D24693"/>
      <c r="E24693"/>
      <c r="F24693"/>
    </row>
    <row r="24694" spans="1:6" x14ac:dyDescent="0.25">
      <c r="A24694"/>
      <c r="B24694" s="78"/>
      <c r="C24694"/>
      <c r="D24694"/>
      <c r="E24694"/>
      <c r="F24694"/>
    </row>
    <row r="24695" spans="1:6" x14ac:dyDescent="0.25">
      <c r="A24695"/>
      <c r="B24695" s="78"/>
      <c r="C24695"/>
      <c r="D24695"/>
      <c r="E24695"/>
      <c r="F24695"/>
    </row>
    <row r="24696" spans="1:6" x14ac:dyDescent="0.25">
      <c r="A24696"/>
      <c r="B24696" s="78"/>
      <c r="C24696"/>
      <c r="D24696"/>
      <c r="E24696"/>
      <c r="F24696"/>
    </row>
    <row r="24697" spans="1:6" x14ac:dyDescent="0.25">
      <c r="A24697"/>
      <c r="B24697" s="78"/>
      <c r="C24697"/>
      <c r="D24697"/>
      <c r="E24697"/>
      <c r="F24697"/>
    </row>
    <row r="24698" spans="1:6" x14ac:dyDescent="0.25">
      <c r="A24698"/>
      <c r="B24698" s="78"/>
      <c r="C24698"/>
      <c r="D24698"/>
      <c r="E24698"/>
      <c r="F24698"/>
    </row>
    <row r="24699" spans="1:6" x14ac:dyDescent="0.25">
      <c r="A24699"/>
      <c r="B24699" s="78"/>
      <c r="C24699"/>
      <c r="D24699"/>
      <c r="E24699"/>
      <c r="F24699"/>
    </row>
    <row r="24700" spans="1:6" x14ac:dyDescent="0.25">
      <c r="A24700"/>
      <c r="B24700" s="78"/>
      <c r="C24700"/>
      <c r="D24700"/>
      <c r="E24700"/>
      <c r="F24700"/>
    </row>
    <row r="24701" spans="1:6" x14ac:dyDescent="0.25">
      <c r="A24701"/>
      <c r="B24701" s="78"/>
      <c r="C24701"/>
      <c r="D24701"/>
      <c r="E24701"/>
      <c r="F24701"/>
    </row>
    <row r="24702" spans="1:6" x14ac:dyDescent="0.25">
      <c r="A24702"/>
      <c r="B24702" s="78"/>
      <c r="C24702"/>
      <c r="D24702"/>
      <c r="E24702"/>
      <c r="F24702"/>
    </row>
    <row r="24703" spans="1:6" x14ac:dyDescent="0.25">
      <c r="A24703"/>
      <c r="B24703" s="78"/>
      <c r="C24703"/>
      <c r="D24703"/>
      <c r="E24703"/>
      <c r="F24703"/>
    </row>
    <row r="24704" spans="1:6" x14ac:dyDescent="0.25">
      <c r="A24704"/>
      <c r="B24704" s="78"/>
      <c r="C24704"/>
      <c r="D24704"/>
      <c r="E24704"/>
      <c r="F24704"/>
    </row>
    <row r="24705" spans="1:6" x14ac:dyDescent="0.25">
      <c r="A24705"/>
      <c r="B24705" s="78"/>
      <c r="C24705"/>
      <c r="D24705"/>
      <c r="E24705"/>
      <c r="F24705"/>
    </row>
    <row r="24706" spans="1:6" x14ac:dyDescent="0.25">
      <c r="A24706"/>
      <c r="B24706" s="78"/>
      <c r="C24706"/>
      <c r="D24706"/>
      <c r="E24706"/>
      <c r="F24706"/>
    </row>
    <row r="24707" spans="1:6" x14ac:dyDescent="0.25">
      <c r="A24707"/>
      <c r="B24707" s="78"/>
      <c r="C24707"/>
      <c r="D24707"/>
      <c r="E24707"/>
      <c r="F24707"/>
    </row>
    <row r="24708" spans="1:6" x14ac:dyDescent="0.25">
      <c r="A24708"/>
      <c r="B24708" s="78"/>
      <c r="C24708"/>
      <c r="D24708"/>
      <c r="E24708"/>
      <c r="F24708"/>
    </row>
    <row r="24709" spans="1:6" x14ac:dyDescent="0.25">
      <c r="A24709"/>
      <c r="B24709" s="78"/>
      <c r="C24709"/>
      <c r="D24709"/>
      <c r="E24709"/>
      <c r="F24709"/>
    </row>
    <row r="24710" spans="1:6" x14ac:dyDescent="0.25">
      <c r="A24710"/>
      <c r="B24710" s="78"/>
      <c r="C24710"/>
      <c r="D24710"/>
      <c r="E24710"/>
      <c r="F24710"/>
    </row>
    <row r="24711" spans="1:6" x14ac:dyDescent="0.25">
      <c r="A24711"/>
      <c r="B24711" s="78"/>
      <c r="C24711"/>
      <c r="D24711"/>
      <c r="E24711"/>
      <c r="F24711"/>
    </row>
    <row r="24712" spans="1:6" x14ac:dyDescent="0.25">
      <c r="A24712"/>
      <c r="B24712" s="78"/>
      <c r="C24712"/>
      <c r="D24712"/>
      <c r="E24712"/>
      <c r="F24712"/>
    </row>
    <row r="24713" spans="1:6" x14ac:dyDescent="0.25">
      <c r="A24713"/>
      <c r="B24713" s="78"/>
      <c r="C24713"/>
      <c r="D24713"/>
      <c r="E24713"/>
      <c r="F24713"/>
    </row>
    <row r="24714" spans="1:6" x14ac:dyDescent="0.25">
      <c r="A24714"/>
      <c r="B24714" s="78"/>
      <c r="C24714"/>
      <c r="D24714"/>
      <c r="E24714"/>
      <c r="F24714"/>
    </row>
    <row r="24715" spans="1:6" x14ac:dyDescent="0.25">
      <c r="A24715"/>
      <c r="B24715" s="78"/>
      <c r="C24715"/>
      <c r="D24715"/>
      <c r="E24715"/>
      <c r="F24715"/>
    </row>
    <row r="24716" spans="1:6" x14ac:dyDescent="0.25">
      <c r="A24716"/>
      <c r="B24716" s="78"/>
      <c r="C24716"/>
      <c r="D24716"/>
      <c r="E24716"/>
      <c r="F24716"/>
    </row>
    <row r="24717" spans="1:6" x14ac:dyDescent="0.25">
      <c r="A24717"/>
      <c r="B24717" s="78"/>
      <c r="C24717"/>
      <c r="D24717"/>
      <c r="E24717"/>
      <c r="F24717"/>
    </row>
    <row r="24718" spans="1:6" x14ac:dyDescent="0.25">
      <c r="A24718"/>
      <c r="B24718" s="78"/>
      <c r="C24718"/>
      <c r="D24718"/>
      <c r="E24718"/>
      <c r="F24718"/>
    </row>
    <row r="24719" spans="1:6" x14ac:dyDescent="0.25">
      <c r="A24719"/>
      <c r="B24719" s="78"/>
      <c r="C24719"/>
      <c r="D24719"/>
      <c r="E24719"/>
      <c r="F24719"/>
    </row>
    <row r="24720" spans="1:6" x14ac:dyDescent="0.25">
      <c r="A24720"/>
      <c r="B24720" s="78"/>
      <c r="C24720"/>
      <c r="D24720"/>
      <c r="E24720"/>
      <c r="F24720"/>
    </row>
    <row r="24721" spans="1:6" x14ac:dyDescent="0.25">
      <c r="A24721"/>
      <c r="B24721" s="78"/>
      <c r="C24721"/>
      <c r="D24721"/>
      <c r="E24721"/>
      <c r="F24721"/>
    </row>
    <row r="24722" spans="1:6" x14ac:dyDescent="0.25">
      <c r="A24722"/>
      <c r="B24722" s="78"/>
      <c r="C24722"/>
      <c r="D24722"/>
      <c r="E24722"/>
      <c r="F24722"/>
    </row>
    <row r="24723" spans="1:6" x14ac:dyDescent="0.25">
      <c r="A24723"/>
      <c r="B24723" s="78"/>
      <c r="C24723"/>
      <c r="D24723"/>
      <c r="E24723"/>
      <c r="F24723"/>
    </row>
    <row r="24724" spans="1:6" x14ac:dyDescent="0.25">
      <c r="A24724"/>
      <c r="B24724" s="78"/>
      <c r="C24724"/>
      <c r="D24724"/>
      <c r="E24724"/>
      <c r="F24724"/>
    </row>
    <row r="24725" spans="1:6" x14ac:dyDescent="0.25">
      <c r="A24725"/>
      <c r="B24725" s="78"/>
      <c r="C24725"/>
      <c r="D24725"/>
      <c r="E24725"/>
      <c r="F24725"/>
    </row>
    <row r="24726" spans="1:6" x14ac:dyDescent="0.25">
      <c r="A24726"/>
      <c r="B24726" s="78"/>
      <c r="C24726"/>
      <c r="D24726"/>
      <c r="E24726"/>
      <c r="F24726"/>
    </row>
    <row r="24727" spans="1:6" x14ac:dyDescent="0.25">
      <c r="A24727"/>
      <c r="B24727" s="78"/>
      <c r="C24727"/>
      <c r="D24727"/>
      <c r="E24727"/>
      <c r="F24727"/>
    </row>
    <row r="24728" spans="1:6" x14ac:dyDescent="0.25">
      <c r="A24728"/>
      <c r="B24728" s="78"/>
      <c r="C24728"/>
      <c r="D24728"/>
      <c r="E24728"/>
      <c r="F24728"/>
    </row>
    <row r="24729" spans="1:6" x14ac:dyDescent="0.25">
      <c r="A24729"/>
      <c r="B24729" s="78"/>
      <c r="C24729"/>
      <c r="D24729"/>
      <c r="E24729"/>
      <c r="F24729"/>
    </row>
    <row r="24730" spans="1:6" x14ac:dyDescent="0.25">
      <c r="A24730"/>
      <c r="B24730" s="78"/>
      <c r="C24730"/>
      <c r="D24730"/>
      <c r="E24730"/>
      <c r="F24730"/>
    </row>
    <row r="24731" spans="1:6" x14ac:dyDescent="0.25">
      <c r="A24731"/>
      <c r="B24731" s="78"/>
      <c r="C24731"/>
      <c r="D24731"/>
      <c r="E24731"/>
      <c r="F24731"/>
    </row>
    <row r="24732" spans="1:6" x14ac:dyDescent="0.25">
      <c r="A24732"/>
      <c r="B24732" s="78"/>
      <c r="C24732"/>
      <c r="D24732"/>
      <c r="E24732"/>
      <c r="F24732"/>
    </row>
    <row r="24733" spans="1:6" x14ac:dyDescent="0.25">
      <c r="A24733"/>
      <c r="B24733" s="78"/>
      <c r="C24733"/>
      <c r="D24733"/>
      <c r="E24733"/>
      <c r="F24733"/>
    </row>
    <row r="24734" spans="1:6" x14ac:dyDescent="0.25">
      <c r="A24734"/>
      <c r="B24734" s="78"/>
      <c r="C24734"/>
      <c r="D24734"/>
      <c r="E24734"/>
      <c r="F24734"/>
    </row>
    <row r="24735" spans="1:6" x14ac:dyDescent="0.25">
      <c r="A24735"/>
      <c r="B24735" s="78"/>
      <c r="C24735"/>
      <c r="D24735"/>
      <c r="E24735"/>
      <c r="F24735"/>
    </row>
    <row r="24736" spans="1:6" x14ac:dyDescent="0.25">
      <c r="A24736"/>
      <c r="B24736" s="78"/>
      <c r="C24736"/>
      <c r="D24736"/>
      <c r="E24736"/>
      <c r="F24736"/>
    </row>
    <row r="24737" spans="1:6" x14ac:dyDescent="0.25">
      <c r="A24737"/>
      <c r="B24737" s="78"/>
      <c r="C24737"/>
      <c r="D24737"/>
      <c r="E24737"/>
      <c r="F24737"/>
    </row>
    <row r="24738" spans="1:6" x14ac:dyDescent="0.25">
      <c r="A24738"/>
      <c r="B24738" s="78"/>
      <c r="C24738"/>
      <c r="D24738"/>
      <c r="E24738"/>
      <c r="F24738"/>
    </row>
    <row r="24739" spans="1:6" x14ac:dyDescent="0.25">
      <c r="A24739"/>
      <c r="B24739" s="78"/>
      <c r="C24739"/>
      <c r="D24739"/>
      <c r="E24739"/>
      <c r="F24739"/>
    </row>
    <row r="24740" spans="1:6" x14ac:dyDescent="0.25">
      <c r="A24740"/>
      <c r="B24740" s="78"/>
      <c r="C24740"/>
      <c r="D24740"/>
      <c r="E24740"/>
      <c r="F24740"/>
    </row>
    <row r="24741" spans="1:6" x14ac:dyDescent="0.25">
      <c r="A24741"/>
      <c r="B24741" s="78"/>
      <c r="C24741"/>
      <c r="D24741"/>
      <c r="E24741"/>
      <c r="F24741"/>
    </row>
    <row r="24742" spans="1:6" x14ac:dyDescent="0.25">
      <c r="A24742"/>
      <c r="B24742" s="78"/>
      <c r="C24742"/>
      <c r="D24742"/>
      <c r="E24742"/>
      <c r="F24742"/>
    </row>
    <row r="24743" spans="1:6" x14ac:dyDescent="0.25">
      <c r="A24743"/>
      <c r="B24743" s="78"/>
      <c r="C24743"/>
      <c r="D24743"/>
      <c r="E24743"/>
      <c r="F24743"/>
    </row>
    <row r="24744" spans="1:6" x14ac:dyDescent="0.25">
      <c r="A24744"/>
      <c r="B24744" s="78"/>
      <c r="C24744"/>
      <c r="D24744"/>
      <c r="E24744"/>
      <c r="F24744"/>
    </row>
    <row r="24745" spans="1:6" x14ac:dyDescent="0.25">
      <c r="A24745"/>
      <c r="B24745" s="78"/>
      <c r="C24745"/>
      <c r="D24745"/>
      <c r="E24745"/>
      <c r="F24745"/>
    </row>
    <row r="24746" spans="1:6" x14ac:dyDescent="0.25">
      <c r="A24746"/>
      <c r="B24746" s="78"/>
      <c r="C24746"/>
      <c r="D24746"/>
      <c r="E24746"/>
      <c r="F24746"/>
    </row>
    <row r="24747" spans="1:6" x14ac:dyDescent="0.25">
      <c r="A24747"/>
      <c r="B24747" s="78"/>
      <c r="C24747"/>
      <c r="D24747"/>
      <c r="E24747"/>
      <c r="F24747"/>
    </row>
    <row r="24748" spans="1:6" x14ac:dyDescent="0.25">
      <c r="A24748"/>
      <c r="B24748" s="78"/>
      <c r="C24748"/>
      <c r="D24748"/>
      <c r="E24748"/>
      <c r="F24748"/>
    </row>
    <row r="24749" spans="1:6" x14ac:dyDescent="0.25">
      <c r="A24749"/>
      <c r="B24749" s="78"/>
      <c r="C24749"/>
      <c r="D24749"/>
      <c r="E24749"/>
      <c r="F24749"/>
    </row>
    <row r="24750" spans="1:6" x14ac:dyDescent="0.25">
      <c r="A24750"/>
      <c r="B24750" s="78"/>
      <c r="C24750"/>
      <c r="D24750"/>
      <c r="E24750"/>
      <c r="F24750"/>
    </row>
    <row r="24751" spans="1:6" x14ac:dyDescent="0.25">
      <c r="A24751"/>
      <c r="B24751" s="78"/>
      <c r="C24751"/>
      <c r="D24751"/>
      <c r="E24751"/>
      <c r="F24751"/>
    </row>
    <row r="24752" spans="1:6" x14ac:dyDescent="0.25">
      <c r="A24752"/>
      <c r="B24752" s="78"/>
      <c r="C24752"/>
      <c r="D24752"/>
      <c r="E24752"/>
      <c r="F24752"/>
    </row>
    <row r="24753" spans="1:6" x14ac:dyDescent="0.25">
      <c r="A24753"/>
      <c r="B24753" s="78"/>
      <c r="C24753"/>
      <c r="D24753"/>
      <c r="E24753"/>
      <c r="F24753"/>
    </row>
    <row r="24754" spans="1:6" x14ac:dyDescent="0.25">
      <c r="A24754"/>
      <c r="B24754" s="78"/>
      <c r="C24754"/>
      <c r="D24754"/>
      <c r="E24754"/>
      <c r="F24754"/>
    </row>
    <row r="24755" spans="1:6" x14ac:dyDescent="0.25">
      <c r="A24755"/>
      <c r="B24755" s="78"/>
      <c r="C24755"/>
      <c r="D24755"/>
      <c r="E24755"/>
      <c r="F24755"/>
    </row>
    <row r="24756" spans="1:6" x14ac:dyDescent="0.25">
      <c r="A24756"/>
      <c r="B24756" s="78"/>
      <c r="C24756"/>
      <c r="D24756"/>
      <c r="E24756"/>
      <c r="F24756"/>
    </row>
    <row r="24757" spans="1:6" x14ac:dyDescent="0.25">
      <c r="A24757"/>
      <c r="B24757" s="78"/>
      <c r="C24757"/>
      <c r="D24757"/>
      <c r="E24757"/>
      <c r="F24757"/>
    </row>
    <row r="24758" spans="1:6" x14ac:dyDescent="0.25">
      <c r="A24758"/>
      <c r="B24758" s="78"/>
      <c r="C24758"/>
      <c r="D24758"/>
      <c r="E24758"/>
      <c r="F24758"/>
    </row>
    <row r="24759" spans="1:6" x14ac:dyDescent="0.25">
      <c r="A24759"/>
      <c r="B24759" s="78"/>
      <c r="C24759"/>
      <c r="D24759"/>
      <c r="E24759"/>
      <c r="F24759"/>
    </row>
    <row r="24760" spans="1:6" x14ac:dyDescent="0.25">
      <c r="A24760"/>
      <c r="B24760" s="78"/>
      <c r="C24760"/>
      <c r="D24760"/>
      <c r="E24760"/>
      <c r="F24760"/>
    </row>
    <row r="24761" spans="1:6" x14ac:dyDescent="0.25">
      <c r="A24761"/>
      <c r="B24761" s="78"/>
      <c r="C24761"/>
      <c r="D24761"/>
      <c r="E24761"/>
      <c r="F24761"/>
    </row>
    <row r="24762" spans="1:6" x14ac:dyDescent="0.25">
      <c r="A24762"/>
      <c r="B24762" s="78"/>
      <c r="C24762"/>
      <c r="D24762"/>
      <c r="E24762"/>
      <c r="F24762"/>
    </row>
    <row r="24763" spans="1:6" x14ac:dyDescent="0.25">
      <c r="A24763"/>
      <c r="B24763" s="78"/>
      <c r="C24763"/>
      <c r="D24763"/>
      <c r="E24763"/>
      <c r="F24763"/>
    </row>
    <row r="24764" spans="1:6" x14ac:dyDescent="0.25">
      <c r="A24764"/>
      <c r="B24764" s="78"/>
      <c r="C24764"/>
      <c r="D24764"/>
      <c r="E24764"/>
      <c r="F24764"/>
    </row>
    <row r="24765" spans="1:6" x14ac:dyDescent="0.25">
      <c r="A24765"/>
      <c r="B24765" s="78"/>
      <c r="C24765"/>
      <c r="D24765"/>
      <c r="E24765"/>
      <c r="F24765"/>
    </row>
    <row r="24766" spans="1:6" x14ac:dyDescent="0.25">
      <c r="A24766"/>
      <c r="B24766" s="78"/>
      <c r="C24766"/>
      <c r="D24766"/>
      <c r="E24766"/>
      <c r="F24766"/>
    </row>
    <row r="24767" spans="1:6" x14ac:dyDescent="0.25">
      <c r="A24767"/>
      <c r="B24767" s="78"/>
      <c r="C24767"/>
      <c r="D24767"/>
      <c r="E24767"/>
      <c r="F24767"/>
    </row>
    <row r="24768" spans="1:6" x14ac:dyDescent="0.25">
      <c r="A24768"/>
      <c r="B24768" s="78"/>
      <c r="C24768"/>
      <c r="D24768"/>
      <c r="E24768"/>
      <c r="F24768"/>
    </row>
    <row r="24769" spans="1:6" x14ac:dyDescent="0.25">
      <c r="A24769"/>
      <c r="B24769" s="78"/>
      <c r="C24769"/>
      <c r="D24769"/>
      <c r="E24769"/>
      <c r="F24769"/>
    </row>
    <row r="24770" spans="1:6" x14ac:dyDescent="0.25">
      <c r="A24770"/>
      <c r="B24770" s="78"/>
      <c r="C24770"/>
      <c r="D24770"/>
      <c r="E24770"/>
      <c r="F24770"/>
    </row>
    <row r="24771" spans="1:6" x14ac:dyDescent="0.25">
      <c r="A24771"/>
      <c r="B24771" s="78"/>
      <c r="C24771"/>
      <c r="D24771"/>
      <c r="E24771"/>
      <c r="F24771"/>
    </row>
    <row r="24772" spans="1:6" x14ac:dyDescent="0.25">
      <c r="A24772"/>
      <c r="B24772" s="78"/>
      <c r="C24772"/>
      <c r="D24772"/>
      <c r="E24772"/>
      <c r="F24772"/>
    </row>
    <row r="24773" spans="1:6" x14ac:dyDescent="0.25">
      <c r="A24773"/>
      <c r="B24773" s="78"/>
      <c r="C24773"/>
      <c r="D24773"/>
      <c r="E24773"/>
      <c r="F24773"/>
    </row>
    <row r="24774" spans="1:6" x14ac:dyDescent="0.25">
      <c r="A24774"/>
      <c r="B24774" s="78"/>
      <c r="C24774"/>
      <c r="D24774"/>
      <c r="E24774"/>
      <c r="F24774"/>
    </row>
    <row r="24775" spans="1:6" x14ac:dyDescent="0.25">
      <c r="A24775"/>
      <c r="B24775" s="78"/>
      <c r="C24775"/>
      <c r="D24775"/>
      <c r="E24775"/>
      <c r="F24775"/>
    </row>
    <row r="24776" spans="1:6" x14ac:dyDescent="0.25">
      <c r="A24776"/>
      <c r="B24776" s="78"/>
      <c r="C24776"/>
      <c r="D24776"/>
      <c r="E24776"/>
      <c r="F24776"/>
    </row>
    <row r="24777" spans="1:6" x14ac:dyDescent="0.25">
      <c r="A24777"/>
      <c r="B24777" s="78"/>
      <c r="C24777"/>
      <c r="D24777"/>
      <c r="E24777"/>
      <c r="F24777"/>
    </row>
    <row r="24778" spans="1:6" x14ac:dyDescent="0.25">
      <c r="A24778"/>
      <c r="B24778" s="78"/>
      <c r="C24778"/>
      <c r="D24778"/>
      <c r="E24778"/>
      <c r="F24778"/>
    </row>
    <row r="24779" spans="1:6" x14ac:dyDescent="0.25">
      <c r="A24779"/>
      <c r="B24779" s="78"/>
      <c r="C24779"/>
      <c r="D24779"/>
      <c r="E24779"/>
      <c r="F24779"/>
    </row>
    <row r="24780" spans="1:6" x14ac:dyDescent="0.25">
      <c r="A24780"/>
      <c r="B24780" s="78"/>
      <c r="C24780"/>
      <c r="D24780"/>
      <c r="E24780"/>
      <c r="F24780"/>
    </row>
    <row r="24781" spans="1:6" x14ac:dyDescent="0.25">
      <c r="A24781"/>
      <c r="B24781" s="78"/>
      <c r="C24781"/>
      <c r="D24781"/>
      <c r="E24781"/>
      <c r="F24781"/>
    </row>
    <row r="24782" spans="1:6" x14ac:dyDescent="0.25">
      <c r="A24782"/>
      <c r="B24782" s="78"/>
      <c r="C24782"/>
      <c r="D24782"/>
      <c r="E24782"/>
      <c r="F24782"/>
    </row>
    <row r="24783" spans="1:6" x14ac:dyDescent="0.25">
      <c r="A24783"/>
      <c r="B24783" s="78"/>
      <c r="C24783"/>
      <c r="D24783"/>
      <c r="E24783"/>
      <c r="F24783"/>
    </row>
    <row r="24784" spans="1:6" x14ac:dyDescent="0.25">
      <c r="A24784"/>
      <c r="B24784" s="78"/>
      <c r="C24784"/>
      <c r="D24784"/>
      <c r="E24784"/>
      <c r="F24784"/>
    </row>
    <row r="24785" spans="1:6" x14ac:dyDescent="0.25">
      <c r="A24785"/>
      <c r="B24785" s="78"/>
      <c r="C24785"/>
      <c r="D24785"/>
      <c r="E24785"/>
      <c r="F24785"/>
    </row>
    <row r="24786" spans="1:6" x14ac:dyDescent="0.25">
      <c r="A24786"/>
      <c r="B24786" s="78"/>
      <c r="C24786"/>
      <c r="D24786"/>
      <c r="E24786"/>
      <c r="F24786"/>
    </row>
    <row r="24787" spans="1:6" x14ac:dyDescent="0.25">
      <c r="A24787"/>
      <c r="B24787" s="78"/>
      <c r="C24787"/>
      <c r="D24787"/>
      <c r="E24787"/>
      <c r="F24787"/>
    </row>
    <row r="24788" spans="1:6" x14ac:dyDescent="0.25">
      <c r="A24788"/>
      <c r="B24788" s="78"/>
      <c r="C24788"/>
      <c r="D24788"/>
      <c r="E24788"/>
      <c r="F24788"/>
    </row>
    <row r="24789" spans="1:6" x14ac:dyDescent="0.25">
      <c r="A24789"/>
      <c r="B24789" s="78"/>
      <c r="C24789"/>
      <c r="D24789"/>
      <c r="E24789"/>
      <c r="F24789"/>
    </row>
    <row r="24790" spans="1:6" x14ac:dyDescent="0.25">
      <c r="A24790"/>
      <c r="B24790" s="78"/>
      <c r="C24790"/>
      <c r="D24790"/>
      <c r="E24790"/>
      <c r="F24790"/>
    </row>
    <row r="24791" spans="1:6" x14ac:dyDescent="0.25">
      <c r="A24791"/>
      <c r="B24791" s="78"/>
      <c r="C24791"/>
      <c r="D24791"/>
      <c r="E24791"/>
      <c r="F24791"/>
    </row>
    <row r="24792" spans="1:6" x14ac:dyDescent="0.25">
      <c r="A24792"/>
      <c r="B24792" s="78"/>
      <c r="C24792"/>
      <c r="D24792"/>
      <c r="E24792"/>
      <c r="F24792"/>
    </row>
    <row r="24793" spans="1:6" x14ac:dyDescent="0.25">
      <c r="A24793"/>
      <c r="B24793" s="78"/>
      <c r="C24793"/>
      <c r="D24793"/>
      <c r="E24793"/>
      <c r="F24793"/>
    </row>
    <row r="24794" spans="1:6" x14ac:dyDescent="0.25">
      <c r="A24794"/>
      <c r="B24794" s="78"/>
      <c r="C24794"/>
      <c r="D24794"/>
      <c r="E24794"/>
      <c r="F24794"/>
    </row>
    <row r="24795" spans="1:6" x14ac:dyDescent="0.25">
      <c r="A24795"/>
      <c r="B24795" s="78"/>
      <c r="C24795"/>
      <c r="D24795"/>
      <c r="E24795"/>
      <c r="F24795"/>
    </row>
    <row r="24796" spans="1:6" x14ac:dyDescent="0.25">
      <c r="A24796"/>
      <c r="B24796" s="78"/>
      <c r="C24796"/>
      <c r="D24796"/>
      <c r="E24796"/>
      <c r="F24796"/>
    </row>
    <row r="24797" spans="1:6" x14ac:dyDescent="0.25">
      <c r="A24797"/>
      <c r="B24797" s="78"/>
      <c r="C24797"/>
      <c r="D24797"/>
      <c r="E24797"/>
      <c r="F24797"/>
    </row>
    <row r="24798" spans="1:6" x14ac:dyDescent="0.25">
      <c r="A24798"/>
      <c r="B24798" s="78"/>
      <c r="C24798"/>
      <c r="D24798"/>
      <c r="E24798"/>
      <c r="F24798"/>
    </row>
    <row r="24799" spans="1:6" x14ac:dyDescent="0.25">
      <c r="A24799"/>
      <c r="B24799" s="78"/>
      <c r="C24799"/>
      <c r="D24799"/>
      <c r="E24799"/>
      <c r="F24799"/>
    </row>
    <row r="24800" spans="1:6" x14ac:dyDescent="0.25">
      <c r="A24800"/>
      <c r="B24800" s="78"/>
      <c r="C24800"/>
      <c r="D24800"/>
      <c r="E24800"/>
      <c r="F24800"/>
    </row>
    <row r="24801" spans="1:6" x14ac:dyDescent="0.25">
      <c r="A24801"/>
      <c r="B24801" s="78"/>
      <c r="C24801"/>
      <c r="D24801"/>
      <c r="E24801"/>
      <c r="F24801"/>
    </row>
    <row r="24802" spans="1:6" x14ac:dyDescent="0.25">
      <c r="A24802"/>
      <c r="B24802" s="78"/>
      <c r="C24802"/>
      <c r="D24802"/>
      <c r="E24802"/>
      <c r="F24802"/>
    </row>
    <row r="24803" spans="1:6" x14ac:dyDescent="0.25">
      <c r="A24803"/>
      <c r="B24803" s="78"/>
      <c r="C24803"/>
      <c r="D24803"/>
      <c r="E24803"/>
      <c r="F24803"/>
    </row>
    <row r="24804" spans="1:6" x14ac:dyDescent="0.25">
      <c r="A24804"/>
      <c r="B24804" s="78"/>
      <c r="C24804"/>
      <c r="D24804"/>
      <c r="E24804"/>
      <c r="F24804"/>
    </row>
    <row r="24805" spans="1:6" x14ac:dyDescent="0.25">
      <c r="A24805"/>
      <c r="B24805" s="78"/>
      <c r="C24805"/>
      <c r="D24805"/>
      <c r="E24805"/>
      <c r="F24805"/>
    </row>
    <row r="24806" spans="1:6" x14ac:dyDescent="0.25">
      <c r="A24806"/>
      <c r="B24806" s="78"/>
      <c r="C24806"/>
      <c r="D24806"/>
      <c r="E24806"/>
      <c r="F24806"/>
    </row>
    <row r="24807" spans="1:6" x14ac:dyDescent="0.25">
      <c r="A24807"/>
      <c r="B24807" s="78"/>
      <c r="C24807"/>
      <c r="D24807"/>
      <c r="E24807"/>
      <c r="F24807"/>
    </row>
    <row r="24808" spans="1:6" x14ac:dyDescent="0.25">
      <c r="A24808"/>
      <c r="B24808" s="78"/>
      <c r="C24808"/>
      <c r="D24808"/>
      <c r="E24808"/>
      <c r="F24808"/>
    </row>
    <row r="24809" spans="1:6" x14ac:dyDescent="0.25">
      <c r="A24809"/>
      <c r="B24809" s="78"/>
      <c r="C24809"/>
      <c r="D24809"/>
      <c r="E24809"/>
      <c r="F24809"/>
    </row>
    <row r="24810" spans="1:6" x14ac:dyDescent="0.25">
      <c r="A24810"/>
      <c r="B24810" s="78"/>
      <c r="C24810"/>
      <c r="D24810"/>
      <c r="E24810"/>
      <c r="F24810"/>
    </row>
    <row r="24811" spans="1:6" x14ac:dyDescent="0.25">
      <c r="A24811"/>
      <c r="B24811" s="78"/>
      <c r="C24811"/>
      <c r="D24811"/>
      <c r="E24811"/>
      <c r="F24811"/>
    </row>
    <row r="24812" spans="1:6" x14ac:dyDescent="0.25">
      <c r="A24812"/>
      <c r="B24812" s="78"/>
      <c r="C24812"/>
      <c r="D24812"/>
      <c r="E24812"/>
      <c r="F24812"/>
    </row>
    <row r="24813" spans="1:6" x14ac:dyDescent="0.25">
      <c r="A24813"/>
      <c r="B24813" s="78"/>
      <c r="C24813"/>
      <c r="D24813"/>
      <c r="E24813"/>
      <c r="F24813"/>
    </row>
    <row r="24814" spans="1:6" x14ac:dyDescent="0.25">
      <c r="A24814"/>
      <c r="B24814" s="78"/>
      <c r="C24814"/>
      <c r="D24814"/>
      <c r="E24814"/>
      <c r="F24814"/>
    </row>
    <row r="24815" spans="1:6" x14ac:dyDescent="0.25">
      <c r="A24815"/>
      <c r="B24815" s="78"/>
      <c r="C24815"/>
      <c r="D24815"/>
      <c r="E24815"/>
      <c r="F24815"/>
    </row>
    <row r="24816" spans="1:6" x14ac:dyDescent="0.25">
      <c r="A24816"/>
      <c r="B24816" s="78"/>
      <c r="C24816"/>
      <c r="D24816"/>
      <c r="E24816"/>
      <c r="F24816"/>
    </row>
    <row r="24817" spans="1:6" x14ac:dyDescent="0.25">
      <c r="A24817"/>
      <c r="B24817" s="78"/>
      <c r="C24817"/>
      <c r="D24817"/>
      <c r="E24817"/>
      <c r="F24817"/>
    </row>
    <row r="24818" spans="1:6" x14ac:dyDescent="0.25">
      <c r="A24818"/>
      <c r="B24818" s="78"/>
      <c r="C24818"/>
      <c r="D24818"/>
      <c r="E24818"/>
      <c r="F24818"/>
    </row>
    <row r="24819" spans="1:6" x14ac:dyDescent="0.25">
      <c r="A24819"/>
      <c r="B24819" s="78"/>
      <c r="C24819"/>
      <c r="D24819"/>
      <c r="E24819"/>
      <c r="F24819"/>
    </row>
    <row r="24820" spans="1:6" x14ac:dyDescent="0.25">
      <c r="A24820"/>
      <c r="B24820" s="78"/>
      <c r="C24820"/>
      <c r="D24820"/>
      <c r="E24820"/>
      <c r="F24820"/>
    </row>
    <row r="24821" spans="1:6" x14ac:dyDescent="0.25">
      <c r="A24821"/>
      <c r="B24821" s="78"/>
      <c r="C24821"/>
      <c r="D24821"/>
      <c r="E24821"/>
      <c r="F24821"/>
    </row>
    <row r="24822" spans="1:6" x14ac:dyDescent="0.25">
      <c r="A24822"/>
      <c r="B24822" s="78"/>
      <c r="C24822"/>
      <c r="D24822"/>
      <c r="E24822"/>
      <c r="F24822"/>
    </row>
    <row r="24823" spans="1:6" x14ac:dyDescent="0.25">
      <c r="A24823"/>
      <c r="B24823" s="78"/>
      <c r="C24823"/>
      <c r="D24823"/>
      <c r="E24823"/>
      <c r="F24823"/>
    </row>
    <row r="24824" spans="1:6" x14ac:dyDescent="0.25">
      <c r="A24824"/>
      <c r="B24824" s="78"/>
      <c r="C24824"/>
      <c r="D24824"/>
      <c r="E24824"/>
      <c r="F24824"/>
    </row>
    <row r="24825" spans="1:6" x14ac:dyDescent="0.25">
      <c r="A24825"/>
      <c r="B24825" s="78"/>
      <c r="C24825"/>
      <c r="D24825"/>
      <c r="E24825"/>
      <c r="F24825"/>
    </row>
    <row r="24826" spans="1:6" x14ac:dyDescent="0.25">
      <c r="A24826"/>
      <c r="B24826" s="78"/>
      <c r="C24826"/>
      <c r="D24826"/>
      <c r="E24826"/>
      <c r="F24826"/>
    </row>
    <row r="24827" spans="1:6" x14ac:dyDescent="0.25">
      <c r="A24827"/>
      <c r="B24827" s="78"/>
      <c r="C24827"/>
      <c r="D24827"/>
      <c r="E24827"/>
      <c r="F24827"/>
    </row>
    <row r="24828" spans="1:6" x14ac:dyDescent="0.25">
      <c r="A24828"/>
      <c r="B24828" s="78"/>
      <c r="C24828"/>
      <c r="D24828"/>
      <c r="E24828"/>
      <c r="F24828"/>
    </row>
    <row r="24829" spans="1:6" x14ac:dyDescent="0.25">
      <c r="A24829"/>
      <c r="B24829" s="78"/>
      <c r="C24829"/>
      <c r="D24829"/>
      <c r="E24829"/>
      <c r="F24829"/>
    </row>
    <row r="24830" spans="1:6" x14ac:dyDescent="0.25">
      <c r="A24830"/>
      <c r="B24830" s="78"/>
      <c r="C24830"/>
      <c r="D24830"/>
      <c r="E24830"/>
      <c r="F24830"/>
    </row>
    <row r="24831" spans="1:6" x14ac:dyDescent="0.25">
      <c r="A24831"/>
      <c r="B24831" s="78"/>
      <c r="C24831"/>
      <c r="D24831"/>
      <c r="E24831"/>
      <c r="F24831"/>
    </row>
    <row r="24832" spans="1:6" x14ac:dyDescent="0.25">
      <c r="A24832"/>
      <c r="B24832" s="78"/>
      <c r="C24832"/>
      <c r="D24832"/>
      <c r="E24832"/>
      <c r="F24832"/>
    </row>
    <row r="24833" spans="1:6" x14ac:dyDescent="0.25">
      <c r="A24833"/>
      <c r="B24833" s="78"/>
      <c r="C24833"/>
      <c r="D24833"/>
      <c r="E24833"/>
      <c r="F24833"/>
    </row>
    <row r="24834" spans="1:6" x14ac:dyDescent="0.25">
      <c r="A24834"/>
      <c r="B24834" s="78"/>
      <c r="C24834"/>
      <c r="D24834"/>
      <c r="E24834"/>
      <c r="F24834"/>
    </row>
    <row r="24835" spans="1:6" x14ac:dyDescent="0.25">
      <c r="A24835"/>
      <c r="B24835" s="78"/>
      <c r="C24835"/>
      <c r="D24835"/>
      <c r="E24835"/>
      <c r="F24835"/>
    </row>
    <row r="24836" spans="1:6" x14ac:dyDescent="0.25">
      <c r="A24836"/>
      <c r="B24836" s="78"/>
      <c r="C24836"/>
      <c r="D24836"/>
      <c r="E24836"/>
      <c r="F24836"/>
    </row>
    <row r="24837" spans="1:6" x14ac:dyDescent="0.25">
      <c r="A24837"/>
      <c r="B24837" s="78"/>
      <c r="C24837"/>
      <c r="D24837"/>
      <c r="E24837"/>
      <c r="F24837"/>
    </row>
    <row r="24838" spans="1:6" x14ac:dyDescent="0.25">
      <c r="A24838"/>
      <c r="B24838" s="78"/>
      <c r="C24838"/>
      <c r="D24838"/>
      <c r="E24838"/>
      <c r="F24838"/>
    </row>
    <row r="24839" spans="1:6" x14ac:dyDescent="0.25">
      <c r="A24839"/>
      <c r="B24839" s="78"/>
      <c r="C24839"/>
      <c r="D24839"/>
      <c r="E24839"/>
      <c r="F24839"/>
    </row>
    <row r="24840" spans="1:6" x14ac:dyDescent="0.25">
      <c r="A24840"/>
      <c r="B24840" s="78"/>
      <c r="C24840"/>
      <c r="D24840"/>
      <c r="E24840"/>
      <c r="F24840"/>
    </row>
    <row r="24841" spans="1:6" x14ac:dyDescent="0.25">
      <c r="A24841"/>
      <c r="B24841" s="78"/>
      <c r="C24841"/>
      <c r="D24841"/>
      <c r="E24841"/>
      <c r="F24841"/>
    </row>
    <row r="24842" spans="1:6" x14ac:dyDescent="0.25">
      <c r="A24842"/>
      <c r="B24842" s="78"/>
      <c r="C24842"/>
      <c r="D24842"/>
      <c r="E24842"/>
      <c r="F24842"/>
    </row>
    <row r="24843" spans="1:6" x14ac:dyDescent="0.25">
      <c r="A24843"/>
      <c r="B24843" s="78"/>
      <c r="C24843"/>
      <c r="D24843"/>
      <c r="E24843"/>
      <c r="F24843"/>
    </row>
    <row r="24844" spans="1:6" x14ac:dyDescent="0.25">
      <c r="A24844"/>
      <c r="B24844" s="78"/>
      <c r="C24844"/>
      <c r="D24844"/>
      <c r="E24844"/>
      <c r="F24844"/>
    </row>
    <row r="24845" spans="1:6" x14ac:dyDescent="0.25">
      <c r="A24845"/>
      <c r="B24845" s="78"/>
      <c r="C24845"/>
      <c r="D24845"/>
      <c r="E24845"/>
      <c r="F24845"/>
    </row>
    <row r="24846" spans="1:6" x14ac:dyDescent="0.25">
      <c r="A24846"/>
      <c r="B24846" s="78"/>
      <c r="C24846"/>
      <c r="D24846"/>
      <c r="E24846"/>
      <c r="F24846"/>
    </row>
    <row r="24847" spans="1:6" x14ac:dyDescent="0.25">
      <c r="A24847"/>
      <c r="B24847" s="78"/>
      <c r="C24847"/>
      <c r="D24847"/>
      <c r="E24847"/>
      <c r="F24847"/>
    </row>
    <row r="24848" spans="1:6" x14ac:dyDescent="0.25">
      <c r="A24848"/>
      <c r="B24848" s="78"/>
      <c r="C24848"/>
      <c r="D24848"/>
      <c r="E24848"/>
      <c r="F24848"/>
    </row>
    <row r="24849" spans="1:6" x14ac:dyDescent="0.25">
      <c r="A24849"/>
      <c r="B24849" s="78"/>
      <c r="C24849"/>
      <c r="D24849"/>
      <c r="E24849"/>
      <c r="F24849"/>
    </row>
    <row r="24850" spans="1:6" x14ac:dyDescent="0.25">
      <c r="A24850"/>
      <c r="B24850" s="78"/>
      <c r="C24850"/>
      <c r="D24850"/>
      <c r="E24850"/>
      <c r="F24850"/>
    </row>
    <row r="24851" spans="1:6" x14ac:dyDescent="0.25">
      <c r="A24851"/>
      <c r="B24851" s="78"/>
      <c r="C24851"/>
      <c r="D24851"/>
      <c r="E24851"/>
      <c r="F24851"/>
    </row>
    <row r="24852" spans="1:6" x14ac:dyDescent="0.25">
      <c r="A24852"/>
      <c r="B24852" s="78"/>
      <c r="C24852"/>
      <c r="D24852"/>
      <c r="E24852"/>
      <c r="F24852"/>
    </row>
    <row r="24853" spans="1:6" x14ac:dyDescent="0.25">
      <c r="A24853"/>
      <c r="B24853" s="78"/>
      <c r="C24853"/>
      <c r="D24853"/>
      <c r="E24853"/>
      <c r="F24853"/>
    </row>
    <row r="24854" spans="1:6" x14ac:dyDescent="0.25">
      <c r="A24854"/>
      <c r="B24854" s="78"/>
      <c r="C24854"/>
      <c r="D24854"/>
      <c r="E24854"/>
      <c r="F24854"/>
    </row>
    <row r="24855" spans="1:6" x14ac:dyDescent="0.25">
      <c r="A24855"/>
      <c r="B24855" s="78"/>
      <c r="C24855"/>
      <c r="D24855"/>
      <c r="E24855"/>
      <c r="F24855"/>
    </row>
    <row r="24856" spans="1:6" x14ac:dyDescent="0.25">
      <c r="A24856"/>
      <c r="B24856" s="78"/>
      <c r="C24856"/>
      <c r="D24856"/>
      <c r="E24856"/>
      <c r="F24856"/>
    </row>
    <row r="24857" spans="1:6" x14ac:dyDescent="0.25">
      <c r="A24857"/>
      <c r="B24857" s="78"/>
      <c r="C24857"/>
      <c r="D24857"/>
      <c r="E24857"/>
      <c r="F24857"/>
    </row>
    <row r="24858" spans="1:6" x14ac:dyDescent="0.25">
      <c r="A24858"/>
      <c r="B24858" s="78"/>
      <c r="C24858"/>
      <c r="D24858"/>
      <c r="E24858"/>
      <c r="F24858"/>
    </row>
    <row r="24859" spans="1:6" x14ac:dyDescent="0.25">
      <c r="A24859"/>
      <c r="B24859" s="78"/>
      <c r="C24859"/>
      <c r="D24859"/>
      <c r="E24859"/>
      <c r="F24859"/>
    </row>
    <row r="24860" spans="1:6" x14ac:dyDescent="0.25">
      <c r="A24860"/>
      <c r="B24860" s="78"/>
      <c r="C24860"/>
      <c r="D24860"/>
      <c r="E24860"/>
      <c r="F24860"/>
    </row>
    <row r="24861" spans="1:6" x14ac:dyDescent="0.25">
      <c r="A24861"/>
      <c r="B24861" s="78"/>
      <c r="C24861"/>
      <c r="D24861"/>
      <c r="E24861"/>
      <c r="F24861"/>
    </row>
    <row r="24862" spans="1:6" x14ac:dyDescent="0.25">
      <c r="A24862"/>
      <c r="B24862" s="78"/>
      <c r="C24862"/>
      <c r="D24862"/>
      <c r="E24862"/>
      <c r="F24862"/>
    </row>
    <row r="24863" spans="1:6" x14ac:dyDescent="0.25">
      <c r="A24863"/>
      <c r="B24863" s="78"/>
      <c r="C24863"/>
      <c r="D24863"/>
      <c r="E24863"/>
      <c r="F24863"/>
    </row>
    <row r="24864" spans="1:6" x14ac:dyDescent="0.25">
      <c r="A24864"/>
      <c r="B24864" s="78"/>
      <c r="C24864"/>
      <c r="D24864"/>
      <c r="E24864"/>
      <c r="F24864"/>
    </row>
    <row r="24865" spans="1:6" x14ac:dyDescent="0.25">
      <c r="A24865"/>
      <c r="B24865" s="78"/>
      <c r="C24865"/>
      <c r="D24865"/>
      <c r="E24865"/>
      <c r="F24865"/>
    </row>
    <row r="24866" spans="1:6" x14ac:dyDescent="0.25">
      <c r="A24866"/>
      <c r="B24866" s="78"/>
      <c r="C24866"/>
      <c r="D24866"/>
      <c r="E24866"/>
      <c r="F24866"/>
    </row>
    <row r="24867" spans="1:6" x14ac:dyDescent="0.25">
      <c r="A24867"/>
      <c r="B24867" s="78"/>
      <c r="C24867"/>
      <c r="D24867"/>
      <c r="E24867"/>
      <c r="F24867"/>
    </row>
    <row r="24868" spans="1:6" x14ac:dyDescent="0.25">
      <c r="A24868"/>
      <c r="B24868" s="78"/>
      <c r="C24868"/>
      <c r="D24868"/>
      <c r="E24868"/>
      <c r="F24868"/>
    </row>
    <row r="24869" spans="1:6" x14ac:dyDescent="0.25">
      <c r="A24869"/>
      <c r="B24869" s="78"/>
      <c r="C24869"/>
      <c r="D24869"/>
      <c r="E24869"/>
      <c r="F24869"/>
    </row>
    <row r="24870" spans="1:6" x14ac:dyDescent="0.25">
      <c r="A24870"/>
      <c r="B24870" s="78"/>
      <c r="C24870"/>
      <c r="D24870"/>
      <c r="E24870"/>
      <c r="F24870"/>
    </row>
    <row r="24871" spans="1:6" x14ac:dyDescent="0.25">
      <c r="A24871"/>
      <c r="B24871" s="78"/>
      <c r="C24871"/>
      <c r="D24871"/>
      <c r="E24871"/>
      <c r="F24871"/>
    </row>
    <row r="24872" spans="1:6" x14ac:dyDescent="0.25">
      <c r="A24872"/>
      <c r="B24872" s="78"/>
      <c r="C24872"/>
      <c r="D24872"/>
      <c r="E24872"/>
      <c r="F24872"/>
    </row>
    <row r="24873" spans="1:6" x14ac:dyDescent="0.25">
      <c r="A24873"/>
      <c r="B24873" s="78"/>
      <c r="C24873"/>
      <c r="D24873"/>
      <c r="E24873"/>
      <c r="F24873"/>
    </row>
    <row r="24874" spans="1:6" x14ac:dyDescent="0.25">
      <c r="A24874"/>
      <c r="B24874" s="78"/>
      <c r="C24874"/>
      <c r="D24874"/>
      <c r="E24874"/>
      <c r="F24874"/>
    </row>
    <row r="24875" spans="1:6" x14ac:dyDescent="0.25">
      <c r="A24875"/>
      <c r="B24875" s="78"/>
      <c r="C24875"/>
      <c r="D24875"/>
      <c r="E24875"/>
      <c r="F24875"/>
    </row>
    <row r="24876" spans="1:6" x14ac:dyDescent="0.25">
      <c r="A24876"/>
      <c r="B24876" s="78"/>
      <c r="C24876"/>
      <c r="D24876"/>
      <c r="E24876"/>
      <c r="F24876"/>
    </row>
    <row r="24877" spans="1:6" x14ac:dyDescent="0.25">
      <c r="A24877"/>
      <c r="B24877" s="78"/>
      <c r="C24877"/>
      <c r="D24877"/>
      <c r="E24877"/>
      <c r="F24877"/>
    </row>
    <row r="24878" spans="1:6" x14ac:dyDescent="0.25">
      <c r="A24878"/>
      <c r="B24878" s="78"/>
      <c r="C24878"/>
      <c r="D24878"/>
      <c r="E24878"/>
      <c r="F24878"/>
    </row>
    <row r="24879" spans="1:6" x14ac:dyDescent="0.25">
      <c r="A24879"/>
      <c r="B24879" s="78"/>
      <c r="C24879"/>
      <c r="D24879"/>
      <c r="E24879"/>
      <c r="F24879"/>
    </row>
    <row r="24880" spans="1:6" x14ac:dyDescent="0.25">
      <c r="A24880"/>
      <c r="B24880" s="78"/>
      <c r="C24880"/>
      <c r="D24880"/>
      <c r="E24880"/>
      <c r="F24880"/>
    </row>
    <row r="24881" spans="1:6" x14ac:dyDescent="0.25">
      <c r="A24881"/>
      <c r="B24881" s="78"/>
      <c r="C24881"/>
      <c r="D24881"/>
      <c r="E24881"/>
      <c r="F24881"/>
    </row>
    <row r="24882" spans="1:6" x14ac:dyDescent="0.25">
      <c r="A24882"/>
      <c r="B24882" s="78"/>
      <c r="C24882"/>
      <c r="D24882"/>
      <c r="E24882"/>
      <c r="F24882"/>
    </row>
    <row r="24883" spans="1:6" x14ac:dyDescent="0.25">
      <c r="A24883"/>
      <c r="B24883" s="78"/>
      <c r="C24883"/>
      <c r="D24883"/>
      <c r="E24883"/>
      <c r="F24883"/>
    </row>
    <row r="24884" spans="1:6" x14ac:dyDescent="0.25">
      <c r="A24884"/>
      <c r="B24884" s="78"/>
      <c r="C24884"/>
      <c r="D24884"/>
      <c r="E24884"/>
      <c r="F24884"/>
    </row>
    <row r="24885" spans="1:6" x14ac:dyDescent="0.25">
      <c r="A24885"/>
      <c r="B24885" s="78"/>
      <c r="C24885"/>
      <c r="D24885"/>
      <c r="E24885"/>
      <c r="F24885"/>
    </row>
    <row r="24886" spans="1:6" x14ac:dyDescent="0.25">
      <c r="A24886"/>
      <c r="B24886" s="78"/>
      <c r="C24886"/>
      <c r="D24886"/>
      <c r="E24886"/>
      <c r="F24886"/>
    </row>
    <row r="24887" spans="1:6" x14ac:dyDescent="0.25">
      <c r="A24887"/>
      <c r="B24887" s="78"/>
      <c r="C24887"/>
      <c r="D24887"/>
      <c r="E24887"/>
      <c r="F24887"/>
    </row>
    <row r="24888" spans="1:6" x14ac:dyDescent="0.25">
      <c r="A24888"/>
      <c r="B24888" s="78"/>
      <c r="C24888"/>
      <c r="D24888"/>
      <c r="E24888"/>
      <c r="F24888"/>
    </row>
    <row r="24889" spans="1:6" x14ac:dyDescent="0.25">
      <c r="A24889"/>
      <c r="B24889" s="78"/>
      <c r="C24889"/>
      <c r="D24889"/>
      <c r="E24889"/>
      <c r="F24889"/>
    </row>
    <row r="24890" spans="1:6" x14ac:dyDescent="0.25">
      <c r="A24890"/>
      <c r="B24890" s="78"/>
      <c r="C24890"/>
      <c r="D24890"/>
      <c r="E24890"/>
      <c r="F24890"/>
    </row>
    <row r="24891" spans="1:6" x14ac:dyDescent="0.25">
      <c r="A24891"/>
      <c r="B24891" s="78"/>
      <c r="C24891"/>
      <c r="D24891"/>
      <c r="E24891"/>
      <c r="F24891"/>
    </row>
    <row r="24892" spans="1:6" x14ac:dyDescent="0.25">
      <c r="A24892"/>
      <c r="B24892" s="78"/>
      <c r="C24892"/>
      <c r="D24892"/>
      <c r="E24892"/>
      <c r="F24892"/>
    </row>
    <row r="24893" spans="1:6" x14ac:dyDescent="0.25">
      <c r="A24893"/>
      <c r="B24893" s="78"/>
      <c r="C24893"/>
      <c r="D24893"/>
      <c r="E24893"/>
      <c r="F24893"/>
    </row>
    <row r="24894" spans="1:6" x14ac:dyDescent="0.25">
      <c r="A24894"/>
      <c r="B24894" s="78"/>
      <c r="C24894"/>
      <c r="D24894"/>
      <c r="E24894"/>
      <c r="F24894"/>
    </row>
    <row r="24895" spans="1:6" x14ac:dyDescent="0.25">
      <c r="A24895"/>
      <c r="B24895" s="78"/>
      <c r="C24895"/>
      <c r="D24895"/>
      <c r="E24895"/>
      <c r="F24895"/>
    </row>
    <row r="24896" spans="1:6" x14ac:dyDescent="0.25">
      <c r="A24896"/>
      <c r="B24896" s="78"/>
      <c r="C24896"/>
      <c r="D24896"/>
      <c r="E24896"/>
      <c r="F24896"/>
    </row>
    <row r="24897" spans="1:6" x14ac:dyDescent="0.25">
      <c r="A24897"/>
      <c r="B24897" s="78"/>
      <c r="C24897"/>
      <c r="D24897"/>
      <c r="E24897"/>
      <c r="F24897"/>
    </row>
    <row r="24898" spans="1:6" x14ac:dyDescent="0.25">
      <c r="A24898"/>
      <c r="B24898" s="78"/>
      <c r="C24898"/>
      <c r="D24898"/>
      <c r="E24898"/>
      <c r="F24898"/>
    </row>
    <row r="24899" spans="1:6" x14ac:dyDescent="0.25">
      <c r="A24899"/>
      <c r="B24899" s="78"/>
      <c r="C24899"/>
      <c r="D24899"/>
      <c r="E24899"/>
      <c r="F24899"/>
    </row>
    <row r="24900" spans="1:6" x14ac:dyDescent="0.25">
      <c r="A24900"/>
      <c r="B24900" s="78"/>
      <c r="C24900"/>
      <c r="D24900"/>
      <c r="E24900"/>
      <c r="F24900"/>
    </row>
    <row r="24901" spans="1:6" x14ac:dyDescent="0.25">
      <c r="A24901"/>
      <c r="B24901" s="78"/>
      <c r="C24901"/>
      <c r="D24901"/>
      <c r="E24901"/>
      <c r="F24901"/>
    </row>
    <row r="24902" spans="1:6" x14ac:dyDescent="0.25">
      <c r="A24902"/>
      <c r="B24902" s="78"/>
      <c r="C24902"/>
      <c r="D24902"/>
      <c r="E24902"/>
      <c r="F24902"/>
    </row>
    <row r="24903" spans="1:6" x14ac:dyDescent="0.25">
      <c r="A24903"/>
      <c r="B24903" s="78"/>
      <c r="C24903"/>
      <c r="D24903"/>
      <c r="E24903"/>
      <c r="F24903"/>
    </row>
    <row r="24904" spans="1:6" x14ac:dyDescent="0.25">
      <c r="A24904"/>
      <c r="B24904" s="78"/>
      <c r="C24904"/>
      <c r="D24904"/>
      <c r="E24904"/>
      <c r="F24904"/>
    </row>
    <row r="24905" spans="1:6" x14ac:dyDescent="0.25">
      <c r="A24905"/>
      <c r="B24905" s="78"/>
      <c r="C24905"/>
      <c r="D24905"/>
      <c r="E24905"/>
      <c r="F24905"/>
    </row>
    <row r="24906" spans="1:6" x14ac:dyDescent="0.25">
      <c r="A24906"/>
      <c r="B24906" s="78"/>
      <c r="C24906"/>
      <c r="D24906"/>
      <c r="E24906"/>
      <c r="F24906"/>
    </row>
    <row r="24907" spans="1:6" x14ac:dyDescent="0.25">
      <c r="A24907"/>
      <c r="B24907" s="78"/>
      <c r="C24907"/>
      <c r="D24907"/>
      <c r="E24907"/>
      <c r="F24907"/>
    </row>
    <row r="24908" spans="1:6" x14ac:dyDescent="0.25">
      <c r="A24908"/>
      <c r="B24908" s="78"/>
      <c r="C24908"/>
      <c r="D24908"/>
      <c r="E24908"/>
      <c r="F24908"/>
    </row>
    <row r="24909" spans="1:6" x14ac:dyDescent="0.25">
      <c r="A24909"/>
      <c r="B24909" s="78"/>
      <c r="C24909"/>
      <c r="D24909"/>
      <c r="E24909"/>
      <c r="F24909"/>
    </row>
    <row r="24910" spans="1:6" x14ac:dyDescent="0.25">
      <c r="A24910"/>
      <c r="B24910" s="78"/>
      <c r="C24910"/>
      <c r="D24910"/>
      <c r="E24910"/>
      <c r="F24910"/>
    </row>
    <row r="24911" spans="1:6" x14ac:dyDescent="0.25">
      <c r="A24911"/>
      <c r="B24911" s="78"/>
      <c r="C24911"/>
      <c r="D24911"/>
      <c r="E24911"/>
      <c r="F24911"/>
    </row>
    <row r="24912" spans="1:6" x14ac:dyDescent="0.25">
      <c r="A24912"/>
      <c r="B24912" s="78"/>
      <c r="C24912"/>
      <c r="D24912"/>
      <c r="E24912"/>
      <c r="F24912"/>
    </row>
    <row r="24913" spans="1:6" x14ac:dyDescent="0.25">
      <c r="A24913"/>
      <c r="B24913" s="78"/>
      <c r="C24913"/>
      <c r="D24913"/>
      <c r="E24913"/>
      <c r="F24913"/>
    </row>
    <row r="24914" spans="1:6" x14ac:dyDescent="0.25">
      <c r="A24914"/>
      <c r="B24914" s="78"/>
      <c r="C24914"/>
      <c r="D24914"/>
      <c r="E24914"/>
      <c r="F24914"/>
    </row>
    <row r="24915" spans="1:6" x14ac:dyDescent="0.25">
      <c r="A24915"/>
      <c r="B24915" s="78"/>
      <c r="C24915"/>
      <c r="D24915"/>
      <c r="E24915"/>
      <c r="F24915"/>
    </row>
    <row r="24916" spans="1:6" x14ac:dyDescent="0.25">
      <c r="A24916"/>
      <c r="B24916" s="78"/>
      <c r="C24916"/>
      <c r="D24916"/>
      <c r="E24916"/>
      <c r="F24916"/>
    </row>
    <row r="24917" spans="1:6" x14ac:dyDescent="0.25">
      <c r="A24917"/>
      <c r="B24917" s="78"/>
      <c r="C24917"/>
      <c r="D24917"/>
      <c r="E24917"/>
      <c r="F24917"/>
    </row>
    <row r="24918" spans="1:6" x14ac:dyDescent="0.25">
      <c r="A24918"/>
      <c r="B24918" s="78"/>
      <c r="C24918"/>
      <c r="D24918"/>
      <c r="E24918"/>
      <c r="F24918"/>
    </row>
    <row r="24919" spans="1:6" x14ac:dyDescent="0.25">
      <c r="A24919"/>
      <c r="B24919" s="78"/>
      <c r="C24919"/>
      <c r="D24919"/>
      <c r="E24919"/>
      <c r="F24919"/>
    </row>
    <row r="24920" spans="1:6" x14ac:dyDescent="0.25">
      <c r="A24920"/>
      <c r="B24920" s="78"/>
      <c r="C24920"/>
      <c r="D24920"/>
      <c r="E24920"/>
      <c r="F24920"/>
    </row>
    <row r="24921" spans="1:6" x14ac:dyDescent="0.25">
      <c r="A24921"/>
      <c r="B24921" s="78"/>
      <c r="C24921"/>
      <c r="D24921"/>
      <c r="E24921"/>
      <c r="F24921"/>
    </row>
    <row r="24922" spans="1:6" x14ac:dyDescent="0.25">
      <c r="A24922"/>
      <c r="B24922" s="78"/>
      <c r="C24922"/>
      <c r="D24922"/>
      <c r="E24922"/>
      <c r="F24922"/>
    </row>
    <row r="24923" spans="1:6" x14ac:dyDescent="0.25">
      <c r="A24923"/>
      <c r="B24923" s="78"/>
      <c r="C24923"/>
      <c r="D24923"/>
      <c r="E24923"/>
      <c r="F24923"/>
    </row>
    <row r="24924" spans="1:6" x14ac:dyDescent="0.25">
      <c r="A24924"/>
      <c r="B24924" s="78"/>
      <c r="C24924"/>
      <c r="D24924"/>
      <c r="E24924"/>
      <c r="F24924"/>
    </row>
    <row r="24925" spans="1:6" x14ac:dyDescent="0.25">
      <c r="A24925"/>
      <c r="B24925" s="78"/>
      <c r="C24925"/>
      <c r="D24925"/>
      <c r="E24925"/>
      <c r="F24925"/>
    </row>
    <row r="24926" spans="1:6" x14ac:dyDescent="0.25">
      <c r="A24926"/>
      <c r="B24926" s="78"/>
      <c r="C24926"/>
      <c r="D24926"/>
      <c r="E24926"/>
      <c r="F24926"/>
    </row>
    <row r="24927" spans="1:6" x14ac:dyDescent="0.25">
      <c r="A24927"/>
      <c r="B24927" s="78"/>
      <c r="C24927"/>
      <c r="D24927"/>
      <c r="E24927"/>
      <c r="F24927"/>
    </row>
    <row r="24928" spans="1:6" x14ac:dyDescent="0.25">
      <c r="A24928"/>
      <c r="B24928" s="78"/>
      <c r="C24928"/>
      <c r="D24928"/>
      <c r="E24928"/>
      <c r="F24928"/>
    </row>
    <row r="24929" spans="1:6" x14ac:dyDescent="0.25">
      <c r="A24929"/>
      <c r="B24929" s="78"/>
      <c r="C24929"/>
      <c r="D24929"/>
      <c r="E24929"/>
      <c r="F24929"/>
    </row>
    <row r="24930" spans="1:6" x14ac:dyDescent="0.25">
      <c r="A24930"/>
      <c r="B24930" s="78"/>
      <c r="C24930"/>
      <c r="D24930"/>
      <c r="E24930"/>
      <c r="F24930"/>
    </row>
    <row r="24931" spans="1:6" x14ac:dyDescent="0.25">
      <c r="A24931"/>
      <c r="B24931" s="78"/>
      <c r="C24931"/>
      <c r="D24931"/>
      <c r="E24931"/>
      <c r="F24931"/>
    </row>
    <row r="24932" spans="1:6" x14ac:dyDescent="0.25">
      <c r="A24932"/>
      <c r="B24932" s="78"/>
      <c r="C24932"/>
      <c r="D24932"/>
      <c r="E24932"/>
      <c r="F24932"/>
    </row>
    <row r="24933" spans="1:6" x14ac:dyDescent="0.25">
      <c r="A24933"/>
      <c r="B24933" s="78"/>
      <c r="C24933"/>
      <c r="D24933"/>
      <c r="E24933"/>
      <c r="F24933"/>
    </row>
    <row r="24934" spans="1:6" x14ac:dyDescent="0.25">
      <c r="A24934"/>
      <c r="B24934" s="78"/>
      <c r="C24934"/>
      <c r="D24934"/>
      <c r="E24934"/>
      <c r="F24934"/>
    </row>
    <row r="24935" spans="1:6" x14ac:dyDescent="0.25">
      <c r="A24935"/>
      <c r="B24935" s="78"/>
      <c r="C24935"/>
      <c r="D24935"/>
      <c r="E24935"/>
      <c r="F24935"/>
    </row>
    <row r="24936" spans="1:6" x14ac:dyDescent="0.25">
      <c r="A24936"/>
      <c r="B24936" s="78"/>
      <c r="C24936"/>
      <c r="D24936"/>
      <c r="E24936"/>
      <c r="F24936"/>
    </row>
    <row r="24937" spans="1:6" x14ac:dyDescent="0.25">
      <c r="A24937"/>
      <c r="B24937" s="78"/>
      <c r="C24937"/>
      <c r="D24937"/>
      <c r="E24937"/>
      <c r="F24937"/>
    </row>
    <row r="24938" spans="1:6" x14ac:dyDescent="0.25">
      <c r="A24938"/>
      <c r="B24938" s="78"/>
      <c r="C24938"/>
      <c r="D24938"/>
      <c r="E24938"/>
      <c r="F24938"/>
    </row>
    <row r="24939" spans="1:6" x14ac:dyDescent="0.25">
      <c r="A24939"/>
      <c r="B24939" s="78"/>
      <c r="C24939"/>
      <c r="D24939"/>
      <c r="E24939"/>
      <c r="F24939"/>
    </row>
    <row r="24940" spans="1:6" x14ac:dyDescent="0.25">
      <c r="A24940"/>
      <c r="B24940" s="78"/>
      <c r="C24940"/>
      <c r="D24940"/>
      <c r="E24940"/>
      <c r="F24940"/>
    </row>
    <row r="24941" spans="1:6" x14ac:dyDescent="0.25">
      <c r="A24941"/>
      <c r="B24941" s="78"/>
      <c r="C24941"/>
      <c r="D24941"/>
      <c r="E24941"/>
      <c r="F24941"/>
    </row>
    <row r="24942" spans="1:6" x14ac:dyDescent="0.25">
      <c r="A24942"/>
      <c r="B24942" s="78"/>
      <c r="C24942"/>
      <c r="D24942"/>
      <c r="E24942"/>
      <c r="F24942"/>
    </row>
    <row r="24943" spans="1:6" x14ac:dyDescent="0.25">
      <c r="A24943"/>
      <c r="B24943" s="78"/>
      <c r="C24943"/>
      <c r="D24943"/>
      <c r="E24943"/>
      <c r="F24943"/>
    </row>
    <row r="24944" spans="1:6" x14ac:dyDescent="0.25">
      <c r="A24944"/>
      <c r="B24944" s="78"/>
      <c r="C24944"/>
      <c r="D24944"/>
      <c r="E24944"/>
      <c r="F24944"/>
    </row>
    <row r="24945" spans="1:6" x14ac:dyDescent="0.25">
      <c r="A24945"/>
      <c r="B24945" s="78"/>
      <c r="C24945"/>
      <c r="D24945"/>
      <c r="E24945"/>
      <c r="F24945"/>
    </row>
    <row r="24946" spans="1:6" x14ac:dyDescent="0.25">
      <c r="A24946"/>
      <c r="B24946" s="78"/>
      <c r="C24946"/>
      <c r="D24946"/>
      <c r="E24946"/>
      <c r="F24946"/>
    </row>
    <row r="24947" spans="1:6" x14ac:dyDescent="0.25">
      <c r="A24947"/>
      <c r="B24947" s="78"/>
      <c r="C24947"/>
      <c r="D24947"/>
      <c r="E24947"/>
      <c r="F24947"/>
    </row>
    <row r="24948" spans="1:6" x14ac:dyDescent="0.25">
      <c r="A24948"/>
      <c r="B24948" s="78"/>
      <c r="C24948"/>
      <c r="D24948"/>
      <c r="E24948"/>
      <c r="F24948"/>
    </row>
    <row r="24949" spans="1:6" x14ac:dyDescent="0.25">
      <c r="A24949"/>
      <c r="B24949" s="78"/>
      <c r="C24949"/>
      <c r="D24949"/>
      <c r="E24949"/>
      <c r="F24949"/>
    </row>
    <row r="24950" spans="1:6" x14ac:dyDescent="0.25">
      <c r="A24950"/>
      <c r="B24950" s="78"/>
      <c r="C24950"/>
      <c r="D24950"/>
      <c r="E24950"/>
      <c r="F24950"/>
    </row>
    <row r="24951" spans="1:6" x14ac:dyDescent="0.25">
      <c r="A24951"/>
      <c r="B24951" s="78"/>
      <c r="C24951"/>
      <c r="D24951"/>
      <c r="E24951"/>
      <c r="F24951"/>
    </row>
    <row r="24952" spans="1:6" x14ac:dyDescent="0.25">
      <c r="A24952"/>
      <c r="B24952" s="78"/>
      <c r="C24952"/>
      <c r="D24952"/>
      <c r="E24952"/>
      <c r="F24952"/>
    </row>
    <row r="24953" spans="1:6" x14ac:dyDescent="0.25">
      <c r="A24953"/>
      <c r="B24953" s="78"/>
      <c r="C24953"/>
      <c r="D24953"/>
      <c r="E24953"/>
      <c r="F24953"/>
    </row>
    <row r="24954" spans="1:6" x14ac:dyDescent="0.25">
      <c r="A24954"/>
      <c r="B24954" s="78"/>
      <c r="C24954"/>
      <c r="D24954"/>
      <c r="E24954"/>
      <c r="F24954"/>
    </row>
    <row r="24955" spans="1:6" x14ac:dyDescent="0.25">
      <c r="A24955"/>
      <c r="B24955" s="78"/>
      <c r="C24955"/>
      <c r="D24955"/>
      <c r="E24955"/>
      <c r="F24955"/>
    </row>
    <row r="24956" spans="1:6" x14ac:dyDescent="0.25">
      <c r="A24956"/>
      <c r="B24956" s="78"/>
      <c r="C24956"/>
      <c r="D24956"/>
      <c r="E24956"/>
      <c r="F24956"/>
    </row>
    <row r="24957" spans="1:6" x14ac:dyDescent="0.25">
      <c r="A24957"/>
      <c r="B24957" s="78"/>
      <c r="C24957"/>
      <c r="D24957"/>
      <c r="E24957"/>
      <c r="F24957"/>
    </row>
    <row r="24958" spans="1:6" x14ac:dyDescent="0.25">
      <c r="A24958"/>
      <c r="B24958" s="78"/>
      <c r="C24958"/>
      <c r="D24958"/>
      <c r="E24958"/>
      <c r="F24958"/>
    </row>
    <row r="24959" spans="1:6" x14ac:dyDescent="0.25">
      <c r="A24959"/>
      <c r="B24959" s="78"/>
      <c r="C24959"/>
      <c r="D24959"/>
      <c r="E24959"/>
      <c r="F24959"/>
    </row>
    <row r="24960" spans="1:6" x14ac:dyDescent="0.25">
      <c r="A24960"/>
      <c r="B24960" s="78"/>
      <c r="C24960"/>
      <c r="D24960"/>
      <c r="E24960"/>
      <c r="F24960"/>
    </row>
    <row r="24961" spans="1:6" x14ac:dyDescent="0.25">
      <c r="A24961"/>
      <c r="B24961" s="78"/>
      <c r="C24961"/>
      <c r="D24961"/>
      <c r="E24961"/>
      <c r="F24961"/>
    </row>
    <row r="24962" spans="1:6" x14ac:dyDescent="0.25">
      <c r="A24962"/>
      <c r="B24962" s="78"/>
      <c r="C24962"/>
      <c r="D24962"/>
      <c r="E24962"/>
      <c r="F24962"/>
    </row>
    <row r="24963" spans="1:6" x14ac:dyDescent="0.25">
      <c r="A24963"/>
      <c r="B24963" s="78"/>
      <c r="C24963"/>
      <c r="D24963"/>
      <c r="E24963"/>
      <c r="F24963"/>
    </row>
    <row r="24964" spans="1:6" x14ac:dyDescent="0.25">
      <c r="A24964"/>
      <c r="B24964" s="78"/>
      <c r="C24964"/>
      <c r="D24964"/>
      <c r="E24964"/>
      <c r="F24964"/>
    </row>
    <row r="24965" spans="1:6" x14ac:dyDescent="0.25">
      <c r="A24965"/>
      <c r="B24965" s="78"/>
      <c r="C24965"/>
      <c r="D24965"/>
      <c r="E24965"/>
      <c r="F24965"/>
    </row>
    <row r="24966" spans="1:6" x14ac:dyDescent="0.25">
      <c r="A24966"/>
      <c r="B24966" s="78"/>
      <c r="C24966"/>
      <c r="D24966"/>
      <c r="E24966"/>
      <c r="F24966"/>
    </row>
    <row r="24967" spans="1:6" x14ac:dyDescent="0.25">
      <c r="A24967"/>
      <c r="B24967" s="78"/>
      <c r="C24967"/>
      <c r="D24967"/>
      <c r="E24967"/>
      <c r="F24967"/>
    </row>
    <row r="24968" spans="1:6" x14ac:dyDescent="0.25">
      <c r="A24968"/>
      <c r="B24968" s="78"/>
      <c r="C24968"/>
      <c r="D24968"/>
      <c r="E24968"/>
      <c r="F24968"/>
    </row>
    <row r="24969" spans="1:6" x14ac:dyDescent="0.25">
      <c r="A24969"/>
      <c r="B24969" s="78"/>
      <c r="C24969"/>
      <c r="D24969"/>
      <c r="E24969"/>
      <c r="F24969"/>
    </row>
    <row r="24970" spans="1:6" x14ac:dyDescent="0.25">
      <c r="A24970"/>
      <c r="B24970" s="78"/>
      <c r="C24970"/>
      <c r="D24970"/>
      <c r="E24970"/>
      <c r="F24970"/>
    </row>
    <row r="24971" spans="1:6" x14ac:dyDescent="0.25">
      <c r="A24971"/>
      <c r="B24971" s="78"/>
      <c r="C24971"/>
      <c r="D24971"/>
      <c r="E24971"/>
      <c r="F24971"/>
    </row>
    <row r="24972" spans="1:6" x14ac:dyDescent="0.25">
      <c r="A24972"/>
      <c r="B24972" s="78"/>
      <c r="C24972"/>
      <c r="D24972"/>
      <c r="E24972"/>
      <c r="F24972"/>
    </row>
    <row r="24973" spans="1:6" x14ac:dyDescent="0.25">
      <c r="A24973"/>
      <c r="B24973" s="78"/>
      <c r="C24973"/>
      <c r="D24973"/>
      <c r="E24973"/>
      <c r="F24973"/>
    </row>
    <row r="24974" spans="1:6" x14ac:dyDescent="0.25">
      <c r="A24974"/>
      <c r="B24974" s="78"/>
      <c r="C24974"/>
      <c r="D24974"/>
      <c r="E24974"/>
      <c r="F24974"/>
    </row>
    <row r="24975" spans="1:6" x14ac:dyDescent="0.25">
      <c r="A24975"/>
      <c r="B24975" s="78"/>
      <c r="C24975"/>
      <c r="D24975"/>
      <c r="E24975"/>
      <c r="F24975"/>
    </row>
    <row r="24976" spans="1:6" x14ac:dyDescent="0.25">
      <c r="A24976"/>
      <c r="B24976" s="78"/>
      <c r="C24976"/>
      <c r="D24976"/>
      <c r="E24976"/>
      <c r="F24976"/>
    </row>
    <row r="24977" spans="1:6" x14ac:dyDescent="0.25">
      <c r="A24977"/>
      <c r="B24977" s="78"/>
      <c r="C24977"/>
      <c r="D24977"/>
      <c r="E24977"/>
      <c r="F24977"/>
    </row>
    <row r="24978" spans="1:6" x14ac:dyDescent="0.25">
      <c r="A24978"/>
      <c r="B24978" s="78"/>
      <c r="C24978"/>
      <c r="D24978"/>
      <c r="E24978"/>
      <c r="F24978"/>
    </row>
    <row r="24979" spans="1:6" x14ac:dyDescent="0.25">
      <c r="A24979"/>
      <c r="B24979" s="78"/>
      <c r="C24979"/>
      <c r="D24979"/>
      <c r="E24979"/>
      <c r="F24979"/>
    </row>
    <row r="24980" spans="1:6" x14ac:dyDescent="0.25">
      <c r="A24980"/>
      <c r="B24980" s="78"/>
      <c r="C24980"/>
      <c r="D24980"/>
      <c r="E24980"/>
      <c r="F24980"/>
    </row>
    <row r="24981" spans="1:6" x14ac:dyDescent="0.25">
      <c r="A24981"/>
      <c r="B24981" s="78"/>
      <c r="C24981"/>
      <c r="D24981"/>
      <c r="E24981"/>
      <c r="F24981"/>
    </row>
    <row r="24982" spans="1:6" x14ac:dyDescent="0.25">
      <c r="A24982"/>
      <c r="B24982" s="78"/>
      <c r="C24982"/>
      <c r="D24982"/>
      <c r="E24982"/>
      <c r="F24982"/>
    </row>
    <row r="24983" spans="1:6" x14ac:dyDescent="0.25">
      <c r="A24983"/>
      <c r="B24983" s="78"/>
      <c r="C24983"/>
      <c r="D24983"/>
      <c r="E24983"/>
      <c r="F24983"/>
    </row>
    <row r="24984" spans="1:6" x14ac:dyDescent="0.25">
      <c r="A24984"/>
      <c r="B24984" s="78"/>
      <c r="C24984"/>
      <c r="D24984"/>
      <c r="E24984"/>
      <c r="F24984"/>
    </row>
    <row r="24985" spans="1:6" x14ac:dyDescent="0.25">
      <c r="A24985"/>
      <c r="B24985" s="78"/>
      <c r="C24985"/>
      <c r="D24985"/>
      <c r="E24985"/>
      <c r="F24985"/>
    </row>
    <row r="24986" spans="1:6" x14ac:dyDescent="0.25">
      <c r="A24986"/>
      <c r="B24986" s="78"/>
      <c r="C24986"/>
      <c r="D24986"/>
      <c r="E24986"/>
      <c r="F24986"/>
    </row>
    <row r="24987" spans="1:6" x14ac:dyDescent="0.25">
      <c r="A24987"/>
      <c r="B24987" s="78"/>
      <c r="C24987"/>
      <c r="D24987"/>
      <c r="E24987"/>
      <c r="F24987"/>
    </row>
    <row r="24988" spans="1:6" x14ac:dyDescent="0.25">
      <c r="A24988"/>
      <c r="B24988" s="78"/>
      <c r="C24988"/>
      <c r="D24988"/>
      <c r="E24988"/>
      <c r="F24988"/>
    </row>
    <row r="24989" spans="1:6" x14ac:dyDescent="0.25">
      <c r="A24989"/>
      <c r="B24989" s="78"/>
      <c r="C24989"/>
      <c r="D24989"/>
      <c r="E24989"/>
      <c r="F24989"/>
    </row>
    <row r="24990" spans="1:6" x14ac:dyDescent="0.25">
      <c r="A24990"/>
      <c r="B24990" s="78"/>
      <c r="C24990"/>
      <c r="D24990"/>
      <c r="E24990"/>
      <c r="F24990"/>
    </row>
    <row r="24991" spans="1:6" x14ac:dyDescent="0.25">
      <c r="A24991"/>
      <c r="B24991" s="78"/>
      <c r="C24991"/>
      <c r="D24991"/>
      <c r="E24991"/>
      <c r="F24991"/>
    </row>
    <row r="24992" spans="1:6" x14ac:dyDescent="0.25">
      <c r="A24992"/>
      <c r="B24992" s="78"/>
      <c r="C24992"/>
      <c r="D24992"/>
      <c r="E24992"/>
      <c r="F24992"/>
    </row>
    <row r="24993" spans="1:6" x14ac:dyDescent="0.25">
      <c r="A24993"/>
      <c r="B24993" s="78"/>
      <c r="C24993"/>
      <c r="D24993"/>
      <c r="E24993"/>
      <c r="F24993"/>
    </row>
    <row r="24994" spans="1:6" x14ac:dyDescent="0.25">
      <c r="A24994"/>
      <c r="B24994" s="78"/>
      <c r="C24994"/>
      <c r="D24994"/>
      <c r="E24994"/>
      <c r="F24994"/>
    </row>
    <row r="24995" spans="1:6" x14ac:dyDescent="0.25">
      <c r="A24995"/>
      <c r="B24995" s="78"/>
      <c r="C24995"/>
      <c r="D24995"/>
      <c r="E24995"/>
      <c r="F24995"/>
    </row>
    <row r="24996" spans="1:6" x14ac:dyDescent="0.25">
      <c r="A24996"/>
      <c r="B24996" s="78"/>
      <c r="C24996"/>
      <c r="D24996"/>
      <c r="E24996"/>
      <c r="F24996"/>
    </row>
    <row r="24997" spans="1:6" x14ac:dyDescent="0.25">
      <c r="A24997"/>
      <c r="B24997" s="78"/>
      <c r="C24997"/>
      <c r="D24997"/>
      <c r="E24997"/>
      <c r="F24997"/>
    </row>
    <row r="24998" spans="1:6" x14ac:dyDescent="0.25">
      <c r="A24998"/>
      <c r="B24998" s="78"/>
      <c r="C24998"/>
      <c r="D24998"/>
      <c r="E24998"/>
      <c r="F24998"/>
    </row>
    <row r="24999" spans="1:6" x14ac:dyDescent="0.25">
      <c r="A24999"/>
      <c r="B24999" s="78"/>
      <c r="C24999"/>
      <c r="D24999"/>
      <c r="E24999"/>
      <c r="F24999"/>
    </row>
    <row r="25000" spans="1:6" x14ac:dyDescent="0.25">
      <c r="A25000"/>
      <c r="B25000" s="78"/>
      <c r="C25000"/>
      <c r="D25000"/>
      <c r="E25000"/>
      <c r="F25000"/>
    </row>
    <row r="25001" spans="1:6" x14ac:dyDescent="0.25">
      <c r="A25001"/>
      <c r="B25001" s="78"/>
      <c r="C25001"/>
      <c r="D25001"/>
      <c r="E25001"/>
      <c r="F25001"/>
    </row>
    <row r="25002" spans="1:6" x14ac:dyDescent="0.25">
      <c r="A25002"/>
      <c r="B25002" s="78"/>
      <c r="C25002"/>
      <c r="D25002"/>
      <c r="E25002"/>
      <c r="F25002"/>
    </row>
    <row r="25003" spans="1:6" x14ac:dyDescent="0.25">
      <c r="A25003"/>
      <c r="B25003" s="78"/>
      <c r="C25003"/>
      <c r="D25003"/>
      <c r="E25003"/>
      <c r="F25003"/>
    </row>
    <row r="25004" spans="1:6" x14ac:dyDescent="0.25">
      <c r="A25004"/>
      <c r="B25004" s="78"/>
      <c r="C25004"/>
      <c r="D25004"/>
      <c r="E25004"/>
      <c r="F25004"/>
    </row>
    <row r="25005" spans="1:6" x14ac:dyDescent="0.25">
      <c r="A25005"/>
      <c r="B25005" s="78"/>
      <c r="C25005"/>
      <c r="D25005"/>
      <c r="E25005"/>
      <c r="F25005"/>
    </row>
    <row r="25006" spans="1:6" x14ac:dyDescent="0.25">
      <c r="A25006"/>
      <c r="B25006" s="78"/>
      <c r="C25006"/>
      <c r="D25006"/>
      <c r="E25006"/>
      <c r="F25006"/>
    </row>
    <row r="25007" spans="1:6" x14ac:dyDescent="0.25">
      <c r="A25007"/>
      <c r="B25007" s="78"/>
      <c r="C25007"/>
      <c r="D25007"/>
      <c r="E25007"/>
      <c r="F25007"/>
    </row>
    <row r="25008" spans="1:6" x14ac:dyDescent="0.25">
      <c r="A25008"/>
      <c r="B25008" s="78"/>
      <c r="C25008"/>
      <c r="D25008"/>
      <c r="E25008"/>
      <c r="F25008"/>
    </row>
    <row r="25009" spans="1:6" x14ac:dyDescent="0.25">
      <c r="A25009"/>
      <c r="B25009" s="78"/>
      <c r="C25009"/>
      <c r="D25009"/>
      <c r="E25009"/>
      <c r="F25009"/>
    </row>
    <row r="25010" spans="1:6" x14ac:dyDescent="0.25">
      <c r="A25010"/>
      <c r="B25010" s="78"/>
      <c r="C25010"/>
      <c r="D25010"/>
      <c r="E25010"/>
      <c r="F25010"/>
    </row>
    <row r="25011" spans="1:6" x14ac:dyDescent="0.25">
      <c r="A25011"/>
      <c r="B25011" s="78"/>
      <c r="C25011"/>
      <c r="D25011"/>
      <c r="E25011"/>
      <c r="F25011"/>
    </row>
    <row r="25012" spans="1:6" x14ac:dyDescent="0.25">
      <c r="A25012"/>
      <c r="B25012" s="78"/>
      <c r="C25012"/>
      <c r="D25012"/>
      <c r="E25012"/>
      <c r="F25012"/>
    </row>
    <row r="25013" spans="1:6" x14ac:dyDescent="0.25">
      <c r="A25013"/>
      <c r="B25013" s="78"/>
      <c r="C25013"/>
      <c r="D25013"/>
      <c r="E25013"/>
      <c r="F25013"/>
    </row>
    <row r="25014" spans="1:6" x14ac:dyDescent="0.25">
      <c r="A25014"/>
      <c r="B25014" s="78"/>
      <c r="C25014"/>
      <c r="D25014"/>
      <c r="E25014"/>
      <c r="F25014"/>
    </row>
    <row r="25015" spans="1:6" x14ac:dyDescent="0.25">
      <c r="A25015"/>
      <c r="B25015" s="78"/>
      <c r="C25015"/>
      <c r="D25015"/>
      <c r="E25015"/>
      <c r="F25015"/>
    </row>
    <row r="25016" spans="1:6" x14ac:dyDescent="0.25">
      <c r="A25016"/>
      <c r="B25016" s="78"/>
      <c r="C25016"/>
      <c r="D25016"/>
      <c r="E25016"/>
      <c r="F25016"/>
    </row>
    <row r="25017" spans="1:6" x14ac:dyDescent="0.25">
      <c r="A25017"/>
      <c r="B25017" s="78"/>
      <c r="C25017"/>
      <c r="D25017"/>
      <c r="E25017"/>
      <c r="F25017"/>
    </row>
    <row r="25018" spans="1:6" x14ac:dyDescent="0.25">
      <c r="A25018"/>
      <c r="B25018" s="78"/>
      <c r="C25018"/>
      <c r="D25018"/>
      <c r="E25018"/>
      <c r="F25018"/>
    </row>
    <row r="25019" spans="1:6" x14ac:dyDescent="0.25">
      <c r="A25019"/>
      <c r="B25019" s="78"/>
      <c r="C25019"/>
      <c r="D25019"/>
      <c r="E25019"/>
      <c r="F25019"/>
    </row>
    <row r="25020" spans="1:6" x14ac:dyDescent="0.25">
      <c r="A25020"/>
      <c r="B25020" s="78"/>
      <c r="C25020"/>
      <c r="D25020"/>
      <c r="E25020"/>
      <c r="F25020"/>
    </row>
    <row r="25021" spans="1:6" x14ac:dyDescent="0.25">
      <c r="A25021"/>
      <c r="B25021" s="78"/>
      <c r="C25021"/>
      <c r="D25021"/>
      <c r="E25021"/>
      <c r="F25021"/>
    </row>
    <row r="25022" spans="1:6" x14ac:dyDescent="0.25">
      <c r="A25022"/>
      <c r="B25022" s="78"/>
      <c r="C25022"/>
      <c r="D25022"/>
      <c r="E25022"/>
      <c r="F25022"/>
    </row>
    <row r="25023" spans="1:6" x14ac:dyDescent="0.25">
      <c r="A25023"/>
      <c r="B25023" s="78"/>
      <c r="C25023"/>
      <c r="D25023"/>
      <c r="E25023"/>
      <c r="F25023"/>
    </row>
    <row r="25024" spans="1:6" x14ac:dyDescent="0.25">
      <c r="A25024"/>
      <c r="B25024" s="78"/>
      <c r="C25024"/>
      <c r="D25024"/>
      <c r="E25024"/>
      <c r="F25024"/>
    </row>
    <row r="25025" spans="1:6" x14ac:dyDescent="0.25">
      <c r="A25025"/>
      <c r="B25025" s="78"/>
      <c r="C25025"/>
      <c r="D25025"/>
      <c r="E25025"/>
      <c r="F25025"/>
    </row>
    <row r="25026" spans="1:6" x14ac:dyDescent="0.25">
      <c r="A25026"/>
      <c r="B25026" s="78"/>
      <c r="C25026"/>
      <c r="D25026"/>
      <c r="E25026"/>
      <c r="F25026"/>
    </row>
    <row r="25027" spans="1:6" x14ac:dyDescent="0.25">
      <c r="A25027"/>
      <c r="B25027" s="78"/>
      <c r="C25027"/>
      <c r="D25027"/>
      <c r="E25027"/>
      <c r="F25027"/>
    </row>
    <row r="25028" spans="1:6" x14ac:dyDescent="0.25">
      <c r="A25028"/>
      <c r="B25028" s="78"/>
      <c r="C25028"/>
      <c r="D25028"/>
      <c r="E25028"/>
      <c r="F25028"/>
    </row>
    <row r="25029" spans="1:6" x14ac:dyDescent="0.25">
      <c r="A25029"/>
      <c r="B25029" s="78"/>
      <c r="C25029"/>
      <c r="D25029"/>
      <c r="E25029"/>
      <c r="F25029"/>
    </row>
    <row r="25030" spans="1:6" x14ac:dyDescent="0.25">
      <c r="A25030"/>
      <c r="B25030" s="78"/>
      <c r="C25030"/>
      <c r="D25030"/>
      <c r="E25030"/>
      <c r="F25030"/>
    </row>
    <row r="25031" spans="1:6" x14ac:dyDescent="0.25">
      <c r="A25031"/>
      <c r="B25031" s="78"/>
      <c r="C25031"/>
      <c r="D25031"/>
      <c r="E25031"/>
      <c r="F25031"/>
    </row>
    <row r="25032" spans="1:6" x14ac:dyDescent="0.25">
      <c r="A25032"/>
      <c r="B25032" s="78"/>
      <c r="C25032"/>
      <c r="D25032"/>
      <c r="E25032"/>
      <c r="F25032"/>
    </row>
    <row r="25033" spans="1:6" x14ac:dyDescent="0.25">
      <c r="A25033"/>
      <c r="B25033" s="78"/>
      <c r="C25033"/>
      <c r="D25033"/>
      <c r="E25033"/>
      <c r="F25033"/>
    </row>
    <row r="25034" spans="1:6" x14ac:dyDescent="0.25">
      <c r="A25034"/>
      <c r="B25034" s="78"/>
      <c r="C25034"/>
      <c r="D25034"/>
      <c r="E25034"/>
      <c r="F25034"/>
    </row>
    <row r="25035" spans="1:6" x14ac:dyDescent="0.25">
      <c r="A25035"/>
      <c r="B25035" s="78"/>
      <c r="C25035"/>
      <c r="D25035"/>
      <c r="E25035"/>
      <c r="F25035"/>
    </row>
    <row r="25036" spans="1:6" x14ac:dyDescent="0.25">
      <c r="A25036"/>
      <c r="B25036" s="78"/>
      <c r="C25036"/>
      <c r="D25036"/>
      <c r="E25036"/>
      <c r="F25036"/>
    </row>
    <row r="25037" spans="1:6" x14ac:dyDescent="0.25">
      <c r="A25037"/>
      <c r="B25037" s="78"/>
      <c r="C25037"/>
      <c r="D25037"/>
      <c r="E25037"/>
      <c r="F25037"/>
    </row>
    <row r="25038" spans="1:6" x14ac:dyDescent="0.25">
      <c r="A25038"/>
      <c r="B25038" s="78"/>
      <c r="C25038"/>
      <c r="D25038"/>
      <c r="E25038"/>
      <c r="F25038"/>
    </row>
    <row r="25039" spans="1:6" x14ac:dyDescent="0.25">
      <c r="A25039"/>
      <c r="B25039" s="78"/>
      <c r="C25039"/>
      <c r="D25039"/>
      <c r="E25039"/>
      <c r="F25039"/>
    </row>
    <row r="25040" spans="1:6" x14ac:dyDescent="0.25">
      <c r="A25040"/>
      <c r="B25040" s="78"/>
      <c r="C25040"/>
      <c r="D25040"/>
      <c r="E25040"/>
      <c r="F25040"/>
    </row>
    <row r="25041" spans="1:6" x14ac:dyDescent="0.25">
      <c r="A25041"/>
      <c r="B25041" s="78"/>
      <c r="C25041"/>
      <c r="D25041"/>
      <c r="E25041"/>
      <c r="F25041"/>
    </row>
    <row r="25042" spans="1:6" x14ac:dyDescent="0.25">
      <c r="A25042"/>
      <c r="B25042" s="78"/>
      <c r="C25042"/>
      <c r="D25042"/>
      <c r="E25042"/>
      <c r="F25042"/>
    </row>
    <row r="25043" spans="1:6" x14ac:dyDescent="0.25">
      <c r="A25043"/>
      <c r="B25043" s="78"/>
      <c r="C25043"/>
      <c r="D25043"/>
      <c r="E25043"/>
      <c r="F25043"/>
    </row>
    <row r="25044" spans="1:6" x14ac:dyDescent="0.25">
      <c r="A25044"/>
      <c r="B25044" s="78"/>
      <c r="C25044"/>
      <c r="D25044"/>
      <c r="E25044"/>
      <c r="F25044"/>
    </row>
    <row r="25045" spans="1:6" x14ac:dyDescent="0.25">
      <c r="A25045"/>
      <c r="B25045" s="78"/>
      <c r="C25045"/>
      <c r="D25045"/>
      <c r="E25045"/>
      <c r="F25045"/>
    </row>
    <row r="25046" spans="1:6" x14ac:dyDescent="0.25">
      <c r="A25046"/>
      <c r="B25046" s="78"/>
      <c r="C25046"/>
      <c r="D25046"/>
      <c r="E25046"/>
      <c r="F25046"/>
    </row>
    <row r="25047" spans="1:6" x14ac:dyDescent="0.25">
      <c r="A25047"/>
      <c r="B25047" s="78"/>
      <c r="C25047"/>
      <c r="D25047"/>
      <c r="E25047"/>
      <c r="F25047"/>
    </row>
    <row r="25048" spans="1:6" x14ac:dyDescent="0.25">
      <c r="A25048"/>
      <c r="B25048" s="78"/>
      <c r="C25048"/>
      <c r="D25048"/>
      <c r="E25048"/>
      <c r="F25048"/>
    </row>
    <row r="25049" spans="1:6" x14ac:dyDescent="0.25">
      <c r="A25049"/>
      <c r="B25049" s="78"/>
      <c r="C25049"/>
      <c r="D25049"/>
      <c r="E25049"/>
      <c r="F25049"/>
    </row>
    <row r="25050" spans="1:6" x14ac:dyDescent="0.25">
      <c r="A25050"/>
      <c r="B25050" s="78"/>
      <c r="C25050"/>
      <c r="D25050"/>
      <c r="E25050"/>
      <c r="F25050"/>
    </row>
    <row r="25051" spans="1:6" x14ac:dyDescent="0.25">
      <c r="A25051"/>
      <c r="B25051" s="78"/>
      <c r="C25051"/>
      <c r="D25051"/>
      <c r="E25051"/>
      <c r="F25051"/>
    </row>
    <row r="25052" spans="1:6" x14ac:dyDescent="0.25">
      <c r="A25052"/>
      <c r="B25052" s="78"/>
      <c r="C25052"/>
      <c r="D25052"/>
      <c r="E25052"/>
      <c r="F25052"/>
    </row>
    <row r="25053" spans="1:6" x14ac:dyDescent="0.25">
      <c r="A25053"/>
      <c r="B25053" s="78"/>
      <c r="C25053"/>
      <c r="D25053"/>
      <c r="E25053"/>
      <c r="F25053"/>
    </row>
    <row r="25054" spans="1:6" x14ac:dyDescent="0.25">
      <c r="A25054"/>
      <c r="B25054" s="78"/>
      <c r="C25054"/>
      <c r="D25054"/>
      <c r="E25054"/>
      <c r="F25054"/>
    </row>
    <row r="25055" spans="1:6" x14ac:dyDescent="0.25">
      <c r="A25055"/>
      <c r="B25055" s="78"/>
      <c r="C25055"/>
      <c r="D25055"/>
      <c r="E25055"/>
      <c r="F25055"/>
    </row>
    <row r="25056" spans="1:6" x14ac:dyDescent="0.25">
      <c r="A25056"/>
      <c r="B25056" s="78"/>
      <c r="C25056"/>
      <c r="D25056"/>
      <c r="E25056"/>
      <c r="F25056"/>
    </row>
    <row r="25057" spans="1:6" x14ac:dyDescent="0.25">
      <c r="A25057"/>
      <c r="B25057" s="78"/>
      <c r="C25057"/>
      <c r="D25057"/>
      <c r="E25057"/>
      <c r="F25057"/>
    </row>
    <row r="25058" spans="1:6" x14ac:dyDescent="0.25">
      <c r="A25058"/>
      <c r="B25058" s="78"/>
      <c r="C25058"/>
      <c r="D25058"/>
      <c r="E25058"/>
      <c r="F25058"/>
    </row>
    <row r="25059" spans="1:6" x14ac:dyDescent="0.25">
      <c r="A25059"/>
      <c r="B25059" s="78"/>
      <c r="C25059"/>
      <c r="D25059"/>
      <c r="E25059"/>
      <c r="F25059"/>
    </row>
    <row r="25060" spans="1:6" x14ac:dyDescent="0.25">
      <c r="A25060"/>
      <c r="B25060" s="78"/>
      <c r="C25060"/>
      <c r="D25060"/>
      <c r="E25060"/>
      <c r="F25060"/>
    </row>
    <row r="25061" spans="1:6" x14ac:dyDescent="0.25">
      <c r="A25061"/>
      <c r="B25061" s="78"/>
      <c r="C25061"/>
      <c r="D25061"/>
      <c r="E25061"/>
      <c r="F25061"/>
    </row>
    <row r="25062" spans="1:6" x14ac:dyDescent="0.25">
      <c r="A25062"/>
      <c r="B25062" s="78"/>
      <c r="C25062"/>
      <c r="D25062"/>
      <c r="E25062"/>
      <c r="F25062"/>
    </row>
    <row r="25063" spans="1:6" x14ac:dyDescent="0.25">
      <c r="A25063"/>
      <c r="B25063" s="78"/>
      <c r="C25063"/>
      <c r="D25063"/>
      <c r="E25063"/>
      <c r="F25063"/>
    </row>
    <row r="25064" spans="1:6" x14ac:dyDescent="0.25">
      <c r="A25064"/>
      <c r="B25064" s="78"/>
      <c r="C25064"/>
      <c r="D25064"/>
      <c r="E25064"/>
      <c r="F25064"/>
    </row>
    <row r="25065" spans="1:6" x14ac:dyDescent="0.25">
      <c r="A25065"/>
      <c r="B25065" s="78"/>
      <c r="C25065"/>
      <c r="D25065"/>
      <c r="E25065"/>
      <c r="F25065"/>
    </row>
    <row r="25066" spans="1:6" x14ac:dyDescent="0.25">
      <c r="A25066"/>
      <c r="B25066" s="78"/>
      <c r="C25066"/>
      <c r="D25066"/>
      <c r="E25066"/>
      <c r="F25066"/>
    </row>
    <row r="25067" spans="1:6" x14ac:dyDescent="0.25">
      <c r="A25067"/>
      <c r="B25067" s="78"/>
      <c r="C25067"/>
      <c r="D25067"/>
      <c r="E25067"/>
      <c r="F25067"/>
    </row>
    <row r="25068" spans="1:6" x14ac:dyDescent="0.25">
      <c r="A25068"/>
      <c r="B25068" s="78"/>
      <c r="C25068"/>
      <c r="D25068"/>
      <c r="E25068"/>
      <c r="F25068"/>
    </row>
    <row r="25069" spans="1:6" x14ac:dyDescent="0.25">
      <c r="A25069"/>
      <c r="B25069" s="78"/>
      <c r="C25069"/>
      <c r="D25069"/>
      <c r="E25069"/>
      <c r="F25069"/>
    </row>
    <row r="25070" spans="1:6" x14ac:dyDescent="0.25">
      <c r="A25070"/>
      <c r="B25070" s="78"/>
      <c r="C25070"/>
      <c r="D25070"/>
      <c r="E25070"/>
      <c r="F25070"/>
    </row>
    <row r="25071" spans="1:6" x14ac:dyDescent="0.25">
      <c r="A25071"/>
      <c r="B25071" s="78"/>
      <c r="C25071"/>
      <c r="D25071"/>
      <c r="E25071"/>
      <c r="F25071"/>
    </row>
    <row r="25072" spans="1:6" x14ac:dyDescent="0.25">
      <c r="A25072"/>
      <c r="B25072" s="78"/>
      <c r="C25072"/>
      <c r="D25072"/>
      <c r="E25072"/>
      <c r="F25072"/>
    </row>
    <row r="25073" spans="1:6" x14ac:dyDescent="0.25">
      <c r="A25073"/>
      <c r="B25073" s="78"/>
      <c r="C25073"/>
      <c r="D25073"/>
      <c r="E25073"/>
      <c r="F25073"/>
    </row>
    <row r="25074" spans="1:6" x14ac:dyDescent="0.25">
      <c r="A25074"/>
      <c r="B25074" s="78"/>
      <c r="C25074"/>
      <c r="D25074"/>
      <c r="E25074"/>
      <c r="F25074"/>
    </row>
    <row r="25075" spans="1:6" x14ac:dyDescent="0.25">
      <c r="A25075"/>
      <c r="B25075" s="78"/>
      <c r="C25075"/>
      <c r="D25075"/>
      <c r="E25075"/>
      <c r="F25075"/>
    </row>
    <row r="25076" spans="1:6" x14ac:dyDescent="0.25">
      <c r="A25076"/>
      <c r="B25076" s="78"/>
      <c r="C25076"/>
      <c r="D25076"/>
      <c r="E25076"/>
      <c r="F25076"/>
    </row>
    <row r="25077" spans="1:6" x14ac:dyDescent="0.25">
      <c r="A25077"/>
      <c r="B25077" s="78"/>
      <c r="C25077"/>
      <c r="D25077"/>
      <c r="E25077"/>
      <c r="F25077"/>
    </row>
    <row r="25078" spans="1:6" x14ac:dyDescent="0.25">
      <c r="A25078"/>
      <c r="B25078" s="78"/>
      <c r="C25078"/>
      <c r="D25078"/>
      <c r="E25078"/>
      <c r="F25078"/>
    </row>
    <row r="25079" spans="1:6" x14ac:dyDescent="0.25">
      <c r="A25079"/>
      <c r="B25079" s="78"/>
      <c r="C25079"/>
      <c r="D25079"/>
      <c r="E25079"/>
      <c r="F25079"/>
    </row>
    <row r="25080" spans="1:6" x14ac:dyDescent="0.25">
      <c r="A25080"/>
      <c r="B25080" s="78"/>
      <c r="C25080"/>
      <c r="D25080"/>
      <c r="E25080"/>
      <c r="F25080"/>
    </row>
    <row r="25081" spans="1:6" x14ac:dyDescent="0.25">
      <c r="A25081"/>
      <c r="B25081" s="78"/>
      <c r="C25081"/>
      <c r="D25081"/>
      <c r="E25081"/>
      <c r="F25081"/>
    </row>
    <row r="25082" spans="1:6" x14ac:dyDescent="0.25">
      <c r="A25082"/>
      <c r="B25082" s="78"/>
      <c r="C25082"/>
      <c r="D25082"/>
      <c r="E25082"/>
      <c r="F25082"/>
    </row>
    <row r="25083" spans="1:6" x14ac:dyDescent="0.25">
      <c r="A25083"/>
      <c r="B25083" s="78"/>
      <c r="C25083"/>
      <c r="D25083"/>
      <c r="E25083"/>
      <c r="F25083"/>
    </row>
    <row r="25084" spans="1:6" x14ac:dyDescent="0.25">
      <c r="A25084"/>
      <c r="B25084" s="78"/>
      <c r="C25084"/>
      <c r="D25084"/>
      <c r="E25084"/>
      <c r="F25084"/>
    </row>
    <row r="25085" spans="1:6" x14ac:dyDescent="0.25">
      <c r="A25085"/>
      <c r="B25085" s="78"/>
      <c r="C25085"/>
      <c r="D25085"/>
      <c r="E25085"/>
      <c r="F25085"/>
    </row>
    <row r="25086" spans="1:6" x14ac:dyDescent="0.25">
      <c r="A25086"/>
      <c r="B25086" s="78"/>
      <c r="C25086"/>
      <c r="D25086"/>
      <c r="E25086"/>
      <c r="F25086"/>
    </row>
    <row r="25087" spans="1:6" x14ac:dyDescent="0.25">
      <c r="A25087"/>
      <c r="B25087" s="78"/>
      <c r="C25087"/>
      <c r="D25087"/>
      <c r="E25087"/>
      <c r="F25087"/>
    </row>
    <row r="25088" spans="1:6" x14ac:dyDescent="0.25">
      <c r="A25088"/>
      <c r="B25088" s="78"/>
      <c r="C25088"/>
      <c r="D25088"/>
      <c r="E25088"/>
      <c r="F25088"/>
    </row>
    <row r="25089" spans="1:6" x14ac:dyDescent="0.25">
      <c r="A25089"/>
      <c r="B25089" s="78"/>
      <c r="C25089"/>
      <c r="D25089"/>
      <c r="E25089"/>
      <c r="F25089"/>
    </row>
    <row r="25090" spans="1:6" x14ac:dyDescent="0.25">
      <c r="A25090"/>
      <c r="B25090" s="78"/>
      <c r="C25090"/>
      <c r="D25090"/>
      <c r="E25090"/>
      <c r="F25090"/>
    </row>
    <row r="25091" spans="1:6" x14ac:dyDescent="0.25">
      <c r="A25091"/>
      <c r="B25091" s="78"/>
      <c r="C25091"/>
      <c r="D25091"/>
      <c r="E25091"/>
      <c r="F25091"/>
    </row>
    <row r="25092" spans="1:6" x14ac:dyDescent="0.25">
      <c r="A25092"/>
      <c r="B25092" s="78"/>
      <c r="C25092"/>
      <c r="D25092"/>
      <c r="E25092"/>
      <c r="F25092"/>
    </row>
    <row r="25093" spans="1:6" x14ac:dyDescent="0.25">
      <c r="A25093"/>
      <c r="B25093" s="78"/>
      <c r="C25093"/>
      <c r="D25093"/>
      <c r="E25093"/>
      <c r="F25093"/>
    </row>
    <row r="25094" spans="1:6" x14ac:dyDescent="0.25">
      <c r="A25094"/>
      <c r="B25094" s="78"/>
      <c r="C25094"/>
      <c r="D25094"/>
      <c r="E25094"/>
      <c r="F25094"/>
    </row>
    <row r="25095" spans="1:6" x14ac:dyDescent="0.25">
      <c r="A25095"/>
      <c r="B25095" s="78"/>
      <c r="C25095"/>
      <c r="D25095"/>
      <c r="E25095"/>
      <c r="F25095"/>
    </row>
    <row r="25096" spans="1:6" x14ac:dyDescent="0.25">
      <c r="A25096"/>
      <c r="B25096" s="78"/>
      <c r="C25096"/>
      <c r="D25096"/>
      <c r="E25096"/>
      <c r="F25096"/>
    </row>
    <row r="25097" spans="1:6" x14ac:dyDescent="0.25">
      <c r="A25097"/>
      <c r="B25097" s="78"/>
      <c r="C25097"/>
      <c r="D25097"/>
      <c r="E25097"/>
      <c r="F25097"/>
    </row>
    <row r="25098" spans="1:6" x14ac:dyDescent="0.25">
      <c r="A25098"/>
      <c r="B25098" s="78"/>
      <c r="C25098"/>
      <c r="D25098"/>
      <c r="E25098"/>
      <c r="F25098"/>
    </row>
    <row r="25099" spans="1:6" x14ac:dyDescent="0.25">
      <c r="A25099"/>
      <c r="B25099" s="78"/>
      <c r="C25099"/>
      <c r="D25099"/>
      <c r="E25099"/>
      <c r="F25099"/>
    </row>
    <row r="25100" spans="1:6" x14ac:dyDescent="0.25">
      <c r="A25100"/>
      <c r="B25100" s="78"/>
      <c r="C25100"/>
      <c r="D25100"/>
      <c r="E25100"/>
      <c r="F25100"/>
    </row>
    <row r="25101" spans="1:6" x14ac:dyDescent="0.25">
      <c r="A25101"/>
      <c r="B25101" s="78"/>
      <c r="C25101"/>
      <c r="D25101"/>
      <c r="E25101"/>
      <c r="F25101"/>
    </row>
    <row r="25102" spans="1:6" x14ac:dyDescent="0.25">
      <c r="A25102"/>
      <c r="B25102" s="78"/>
      <c r="C25102"/>
      <c r="D25102"/>
      <c r="E25102"/>
      <c r="F25102"/>
    </row>
    <row r="25103" spans="1:6" x14ac:dyDescent="0.25">
      <c r="A25103"/>
      <c r="B25103" s="78"/>
      <c r="C25103"/>
      <c r="D25103"/>
      <c r="E25103"/>
      <c r="F25103"/>
    </row>
    <row r="25104" spans="1:6" x14ac:dyDescent="0.25">
      <c r="A25104"/>
      <c r="B25104" s="78"/>
      <c r="C25104"/>
      <c r="D25104"/>
      <c r="E25104"/>
      <c r="F25104"/>
    </row>
    <row r="25105" spans="1:6" x14ac:dyDescent="0.25">
      <c r="A25105"/>
      <c r="B25105" s="78"/>
      <c r="C25105"/>
      <c r="D25105"/>
      <c r="E25105"/>
      <c r="F25105"/>
    </row>
    <row r="25106" spans="1:6" x14ac:dyDescent="0.25">
      <c r="A25106"/>
      <c r="B25106" s="78"/>
      <c r="C25106"/>
      <c r="D25106"/>
      <c r="E25106"/>
      <c r="F25106"/>
    </row>
    <row r="25107" spans="1:6" x14ac:dyDescent="0.25">
      <c r="A25107"/>
      <c r="B25107" s="78"/>
      <c r="C25107"/>
      <c r="D25107"/>
      <c r="E25107"/>
      <c r="F25107"/>
    </row>
    <row r="25108" spans="1:6" x14ac:dyDescent="0.25">
      <c r="A25108"/>
      <c r="B25108" s="78"/>
      <c r="C25108"/>
      <c r="D25108"/>
      <c r="E25108"/>
      <c r="F25108"/>
    </row>
    <row r="25109" spans="1:6" x14ac:dyDescent="0.25">
      <c r="A25109"/>
      <c r="B25109" s="78"/>
      <c r="C25109"/>
      <c r="D25109"/>
      <c r="E25109"/>
      <c r="F25109"/>
    </row>
    <row r="25110" spans="1:6" x14ac:dyDescent="0.25">
      <c r="A25110"/>
      <c r="B25110" s="78"/>
      <c r="C25110"/>
      <c r="D25110"/>
      <c r="E25110"/>
      <c r="F25110"/>
    </row>
    <row r="25111" spans="1:6" x14ac:dyDescent="0.25">
      <c r="A25111"/>
      <c r="B25111" s="78"/>
      <c r="C25111"/>
      <c r="D25111"/>
      <c r="E25111"/>
      <c r="F25111"/>
    </row>
    <row r="25112" spans="1:6" x14ac:dyDescent="0.25">
      <c r="A25112"/>
      <c r="B25112" s="78"/>
      <c r="C25112"/>
      <c r="D25112"/>
      <c r="E25112"/>
      <c r="F25112"/>
    </row>
    <row r="25113" spans="1:6" x14ac:dyDescent="0.25">
      <c r="A25113"/>
      <c r="B25113" s="78"/>
      <c r="C25113"/>
      <c r="D25113"/>
      <c r="E25113"/>
      <c r="F25113"/>
    </row>
    <row r="25114" spans="1:6" x14ac:dyDescent="0.25">
      <c r="A25114"/>
      <c r="B25114" s="78"/>
      <c r="C25114"/>
      <c r="D25114"/>
      <c r="E25114"/>
      <c r="F25114"/>
    </row>
    <row r="25115" spans="1:6" x14ac:dyDescent="0.25">
      <c r="A25115"/>
      <c r="B25115" s="78"/>
      <c r="C25115"/>
      <c r="D25115"/>
      <c r="E25115"/>
      <c r="F25115"/>
    </row>
    <row r="25116" spans="1:6" x14ac:dyDescent="0.25">
      <c r="A25116"/>
      <c r="B25116" s="78"/>
      <c r="C25116"/>
      <c r="D25116"/>
      <c r="E25116"/>
      <c r="F25116"/>
    </row>
    <row r="25117" spans="1:6" x14ac:dyDescent="0.25">
      <c r="A25117"/>
      <c r="B25117" s="78"/>
      <c r="C25117"/>
      <c r="D25117"/>
      <c r="E25117"/>
      <c r="F25117"/>
    </row>
    <row r="25118" spans="1:6" x14ac:dyDescent="0.25">
      <c r="A25118"/>
      <c r="B25118" s="78"/>
      <c r="C25118"/>
      <c r="D25118"/>
      <c r="E25118"/>
      <c r="F25118"/>
    </row>
    <row r="25119" spans="1:6" x14ac:dyDescent="0.25">
      <c r="A25119"/>
      <c r="B25119" s="78"/>
      <c r="C25119"/>
      <c r="D25119"/>
      <c r="E25119"/>
      <c r="F25119"/>
    </row>
    <row r="25120" spans="1:6" x14ac:dyDescent="0.25">
      <c r="A25120"/>
      <c r="B25120" s="78"/>
      <c r="C25120"/>
      <c r="D25120"/>
      <c r="E25120"/>
      <c r="F25120"/>
    </row>
    <row r="25121" spans="1:6" x14ac:dyDescent="0.25">
      <c r="A25121"/>
      <c r="B25121" s="78"/>
      <c r="C25121"/>
      <c r="D25121"/>
      <c r="E25121"/>
      <c r="F25121"/>
    </row>
    <row r="25122" spans="1:6" x14ac:dyDescent="0.25">
      <c r="A25122"/>
      <c r="B25122" s="78"/>
      <c r="C25122"/>
      <c r="D25122"/>
      <c r="E25122"/>
      <c r="F25122"/>
    </row>
    <row r="25123" spans="1:6" x14ac:dyDescent="0.25">
      <c r="A25123"/>
      <c r="B25123" s="78"/>
      <c r="C25123"/>
      <c r="D25123"/>
      <c r="E25123"/>
      <c r="F25123"/>
    </row>
    <row r="25124" spans="1:6" x14ac:dyDescent="0.25">
      <c r="A25124"/>
      <c r="B25124" s="78"/>
      <c r="C25124"/>
      <c r="D25124"/>
      <c r="E25124"/>
      <c r="F25124"/>
    </row>
    <row r="25125" spans="1:6" x14ac:dyDescent="0.25">
      <c r="A25125"/>
      <c r="B25125" s="78"/>
      <c r="C25125"/>
      <c r="D25125"/>
      <c r="E25125"/>
      <c r="F25125"/>
    </row>
    <row r="25126" spans="1:6" x14ac:dyDescent="0.25">
      <c r="A25126"/>
      <c r="B25126" s="78"/>
      <c r="C25126"/>
      <c r="D25126"/>
      <c r="E25126"/>
      <c r="F25126"/>
    </row>
    <row r="25127" spans="1:6" x14ac:dyDescent="0.25">
      <c r="A25127"/>
      <c r="B25127" s="78"/>
      <c r="C25127"/>
      <c r="D25127"/>
      <c r="E25127"/>
      <c r="F25127"/>
    </row>
    <row r="25128" spans="1:6" x14ac:dyDescent="0.25">
      <c r="A25128"/>
      <c r="B25128" s="78"/>
      <c r="C25128"/>
      <c r="D25128"/>
      <c r="E25128"/>
      <c r="F25128"/>
    </row>
    <row r="25129" spans="1:6" x14ac:dyDescent="0.25">
      <c r="A25129"/>
      <c r="B25129" s="78"/>
      <c r="C25129"/>
      <c r="D25129"/>
      <c r="E25129"/>
      <c r="F25129"/>
    </row>
    <row r="25130" spans="1:6" x14ac:dyDescent="0.25">
      <c r="A25130"/>
      <c r="B25130" s="78"/>
      <c r="C25130"/>
      <c r="D25130"/>
      <c r="E25130"/>
      <c r="F25130"/>
    </row>
    <row r="25131" spans="1:6" x14ac:dyDescent="0.25">
      <c r="A25131"/>
      <c r="B25131" s="78"/>
      <c r="C25131"/>
      <c r="D25131"/>
      <c r="E25131"/>
      <c r="F25131"/>
    </row>
    <row r="25132" spans="1:6" x14ac:dyDescent="0.25">
      <c r="A25132"/>
      <c r="B25132" s="78"/>
      <c r="C25132"/>
      <c r="D25132"/>
      <c r="E25132"/>
      <c r="F25132"/>
    </row>
    <row r="25133" spans="1:6" x14ac:dyDescent="0.25">
      <c r="A25133"/>
      <c r="B25133" s="78"/>
      <c r="C25133"/>
      <c r="D25133"/>
      <c r="E25133"/>
      <c r="F25133"/>
    </row>
    <row r="25134" spans="1:6" x14ac:dyDescent="0.25">
      <c r="A25134"/>
      <c r="B25134" s="78"/>
      <c r="C25134"/>
      <c r="D25134"/>
      <c r="E25134"/>
      <c r="F25134"/>
    </row>
    <row r="25135" spans="1:6" x14ac:dyDescent="0.25">
      <c r="A25135"/>
      <c r="B25135" s="78"/>
      <c r="C25135"/>
      <c r="D25135"/>
      <c r="E25135"/>
      <c r="F25135"/>
    </row>
    <row r="25136" spans="1:6" x14ac:dyDescent="0.25">
      <c r="A25136"/>
      <c r="B25136" s="78"/>
      <c r="C25136"/>
      <c r="D25136"/>
      <c r="E25136"/>
      <c r="F25136"/>
    </row>
    <row r="25137" spans="1:6" x14ac:dyDescent="0.25">
      <c r="A25137"/>
      <c r="B25137" s="78"/>
      <c r="C25137"/>
      <c r="D25137"/>
      <c r="E25137"/>
      <c r="F25137"/>
    </row>
    <row r="25138" spans="1:6" x14ac:dyDescent="0.25">
      <c r="A25138"/>
      <c r="B25138" s="78"/>
      <c r="C25138"/>
      <c r="D25138"/>
      <c r="E25138"/>
      <c r="F25138"/>
    </row>
    <row r="25139" spans="1:6" x14ac:dyDescent="0.25">
      <c r="A25139"/>
      <c r="B25139" s="78"/>
      <c r="C25139"/>
      <c r="D25139"/>
      <c r="E25139"/>
      <c r="F25139"/>
    </row>
    <row r="25140" spans="1:6" x14ac:dyDescent="0.25">
      <c r="A25140"/>
      <c r="B25140" s="78"/>
      <c r="C25140"/>
      <c r="D25140"/>
      <c r="E25140"/>
      <c r="F25140"/>
    </row>
    <row r="25141" spans="1:6" x14ac:dyDescent="0.25">
      <c r="A25141"/>
      <c r="B25141" s="78"/>
      <c r="C25141"/>
      <c r="D25141"/>
      <c r="E25141"/>
      <c r="F25141"/>
    </row>
    <row r="25142" spans="1:6" x14ac:dyDescent="0.25">
      <c r="A25142"/>
      <c r="B25142" s="78"/>
      <c r="C25142"/>
      <c r="D25142"/>
      <c r="E25142"/>
      <c r="F25142"/>
    </row>
    <row r="25143" spans="1:6" x14ac:dyDescent="0.25">
      <c r="A25143"/>
      <c r="B25143" s="78"/>
      <c r="C25143"/>
      <c r="D25143"/>
      <c r="E25143"/>
      <c r="F25143"/>
    </row>
    <row r="25144" spans="1:6" x14ac:dyDescent="0.25">
      <c r="A25144"/>
      <c r="B25144" s="78"/>
      <c r="C25144"/>
      <c r="D25144"/>
      <c r="E25144"/>
      <c r="F25144"/>
    </row>
    <row r="25145" spans="1:6" x14ac:dyDescent="0.25">
      <c r="A25145"/>
      <c r="B25145" s="78"/>
      <c r="C25145"/>
      <c r="D25145"/>
      <c r="E25145"/>
      <c r="F25145"/>
    </row>
    <row r="25146" spans="1:6" x14ac:dyDescent="0.25">
      <c r="A25146"/>
      <c r="B25146" s="78"/>
      <c r="C25146"/>
      <c r="D25146"/>
      <c r="E25146"/>
      <c r="F25146"/>
    </row>
    <row r="25147" spans="1:6" x14ac:dyDescent="0.25">
      <c r="A25147"/>
      <c r="B25147" s="78"/>
      <c r="C25147"/>
      <c r="D25147"/>
      <c r="E25147"/>
      <c r="F25147"/>
    </row>
    <row r="25148" spans="1:6" x14ac:dyDescent="0.25">
      <c r="A25148"/>
      <c r="B25148" s="78"/>
      <c r="C25148"/>
      <c r="D25148"/>
      <c r="E25148"/>
      <c r="F25148"/>
    </row>
    <row r="25149" spans="1:6" x14ac:dyDescent="0.25">
      <c r="A25149"/>
      <c r="B25149" s="78"/>
      <c r="C25149"/>
      <c r="D25149"/>
      <c r="E25149"/>
      <c r="F25149"/>
    </row>
    <row r="25150" spans="1:6" x14ac:dyDescent="0.25">
      <c r="A25150"/>
      <c r="B25150" s="78"/>
      <c r="C25150"/>
      <c r="D25150"/>
      <c r="E25150"/>
      <c r="F25150"/>
    </row>
    <row r="25151" spans="1:6" x14ac:dyDescent="0.25">
      <c r="A25151"/>
      <c r="B25151" s="78"/>
      <c r="C25151"/>
      <c r="D25151"/>
      <c r="E25151"/>
      <c r="F25151"/>
    </row>
    <row r="25152" spans="1:6" x14ac:dyDescent="0.25">
      <c r="A25152"/>
      <c r="B25152" s="78"/>
      <c r="C25152"/>
      <c r="D25152"/>
      <c r="E25152"/>
      <c r="F25152"/>
    </row>
    <row r="25153" spans="1:6" x14ac:dyDescent="0.25">
      <c r="A25153"/>
      <c r="B25153" s="78"/>
      <c r="C25153"/>
      <c r="D25153"/>
      <c r="E25153"/>
      <c r="F25153"/>
    </row>
    <row r="25154" spans="1:6" x14ac:dyDescent="0.25">
      <c r="A25154"/>
      <c r="B25154" s="78"/>
      <c r="C25154"/>
      <c r="D25154"/>
      <c r="E25154"/>
      <c r="F25154"/>
    </row>
    <row r="25155" spans="1:6" x14ac:dyDescent="0.25">
      <c r="A25155"/>
      <c r="B25155" s="78"/>
      <c r="C25155"/>
      <c r="D25155"/>
      <c r="E25155"/>
      <c r="F25155"/>
    </row>
    <row r="25156" spans="1:6" x14ac:dyDescent="0.25">
      <c r="A25156"/>
      <c r="B25156" s="78"/>
      <c r="C25156"/>
      <c r="D25156"/>
      <c r="E25156"/>
      <c r="F25156"/>
    </row>
    <row r="25157" spans="1:6" x14ac:dyDescent="0.25">
      <c r="A25157"/>
      <c r="B25157" s="78"/>
      <c r="C25157"/>
      <c r="D25157"/>
      <c r="E25157"/>
      <c r="F25157"/>
    </row>
    <row r="25158" spans="1:6" x14ac:dyDescent="0.25">
      <c r="A25158"/>
      <c r="B25158" s="78"/>
      <c r="C25158"/>
      <c r="D25158"/>
      <c r="E25158"/>
      <c r="F25158"/>
    </row>
    <row r="25159" spans="1:6" x14ac:dyDescent="0.25">
      <c r="A25159"/>
      <c r="B25159" s="78"/>
      <c r="C25159"/>
      <c r="D25159"/>
      <c r="E25159"/>
      <c r="F25159"/>
    </row>
    <row r="25160" spans="1:6" x14ac:dyDescent="0.25">
      <c r="A25160"/>
      <c r="B25160" s="78"/>
      <c r="C25160"/>
      <c r="D25160"/>
      <c r="E25160"/>
      <c r="F25160"/>
    </row>
    <row r="25161" spans="1:6" x14ac:dyDescent="0.25">
      <c r="A25161"/>
      <c r="B25161" s="78"/>
      <c r="C25161"/>
      <c r="D25161"/>
      <c r="E25161"/>
      <c r="F25161"/>
    </row>
    <row r="25162" spans="1:6" x14ac:dyDescent="0.25">
      <c r="A25162"/>
      <c r="B25162" s="78"/>
      <c r="C25162"/>
      <c r="D25162"/>
      <c r="E25162"/>
      <c r="F25162"/>
    </row>
    <row r="25163" spans="1:6" x14ac:dyDescent="0.25">
      <c r="A25163"/>
      <c r="B25163" s="78"/>
      <c r="C25163"/>
      <c r="D25163"/>
      <c r="E25163"/>
      <c r="F25163"/>
    </row>
    <row r="25164" spans="1:6" x14ac:dyDescent="0.25">
      <c r="A25164"/>
      <c r="B25164" s="78"/>
      <c r="C25164"/>
      <c r="D25164"/>
      <c r="E25164"/>
      <c r="F25164"/>
    </row>
    <row r="25165" spans="1:6" x14ac:dyDescent="0.25">
      <c r="A25165"/>
      <c r="B25165" s="78"/>
      <c r="C25165"/>
      <c r="D25165"/>
      <c r="E25165"/>
      <c r="F25165"/>
    </row>
    <row r="25166" spans="1:6" x14ac:dyDescent="0.25">
      <c r="A25166"/>
      <c r="B25166" s="78"/>
      <c r="C25166"/>
      <c r="D25166"/>
      <c r="E25166"/>
      <c r="F25166"/>
    </row>
    <row r="25167" spans="1:6" x14ac:dyDescent="0.25">
      <c r="A25167"/>
      <c r="B25167" s="78"/>
      <c r="C25167"/>
      <c r="D25167"/>
      <c r="E25167"/>
      <c r="F25167"/>
    </row>
    <row r="25168" spans="1:6" x14ac:dyDescent="0.25">
      <c r="A25168"/>
      <c r="B25168" s="78"/>
      <c r="C25168"/>
      <c r="D25168"/>
      <c r="E25168"/>
      <c r="F25168"/>
    </row>
    <row r="25169" spans="1:6" x14ac:dyDescent="0.25">
      <c r="A25169"/>
      <c r="B25169" s="78"/>
      <c r="C25169"/>
      <c r="D25169"/>
      <c r="E25169"/>
      <c r="F25169"/>
    </row>
    <row r="25170" spans="1:6" x14ac:dyDescent="0.25">
      <c r="A25170"/>
      <c r="B25170" s="78"/>
      <c r="C25170"/>
      <c r="D25170"/>
      <c r="E25170"/>
      <c r="F25170"/>
    </row>
    <row r="25171" spans="1:6" x14ac:dyDescent="0.25">
      <c r="A25171"/>
      <c r="B25171" s="78"/>
      <c r="C25171"/>
      <c r="D25171"/>
      <c r="E25171"/>
      <c r="F25171"/>
    </row>
    <row r="25172" spans="1:6" x14ac:dyDescent="0.25">
      <c r="A25172"/>
      <c r="B25172" s="78"/>
      <c r="C25172"/>
      <c r="D25172"/>
      <c r="E25172"/>
      <c r="F25172"/>
    </row>
    <row r="25173" spans="1:6" x14ac:dyDescent="0.25">
      <c r="A25173"/>
      <c r="B25173" s="78"/>
      <c r="C25173"/>
      <c r="D25173"/>
      <c r="E25173"/>
      <c r="F25173"/>
    </row>
    <row r="25174" spans="1:6" x14ac:dyDescent="0.25">
      <c r="A25174"/>
      <c r="B25174" s="78"/>
      <c r="C25174"/>
      <c r="D25174"/>
      <c r="E25174"/>
      <c r="F25174"/>
    </row>
    <row r="25175" spans="1:6" x14ac:dyDescent="0.25">
      <c r="A25175"/>
      <c r="B25175" s="78"/>
      <c r="C25175"/>
      <c r="D25175"/>
      <c r="E25175"/>
      <c r="F25175"/>
    </row>
    <row r="25176" spans="1:6" x14ac:dyDescent="0.25">
      <c r="A25176"/>
      <c r="B25176" s="78"/>
      <c r="C25176"/>
      <c r="D25176"/>
      <c r="E25176"/>
      <c r="F25176"/>
    </row>
    <row r="25177" spans="1:6" x14ac:dyDescent="0.25">
      <c r="A25177"/>
      <c r="B25177" s="78"/>
      <c r="C25177"/>
      <c r="D25177"/>
      <c r="E25177"/>
      <c r="F25177"/>
    </row>
    <row r="25178" spans="1:6" x14ac:dyDescent="0.25">
      <c r="A25178"/>
      <c r="B25178" s="78"/>
      <c r="C25178"/>
      <c r="D25178"/>
      <c r="E25178"/>
      <c r="F25178"/>
    </row>
    <row r="25179" spans="1:6" x14ac:dyDescent="0.25">
      <c r="A25179"/>
      <c r="B25179" s="78"/>
      <c r="C25179"/>
      <c r="D25179"/>
      <c r="E25179"/>
      <c r="F25179"/>
    </row>
    <row r="25180" spans="1:6" x14ac:dyDescent="0.25">
      <c r="A25180"/>
      <c r="B25180" s="78"/>
      <c r="C25180"/>
      <c r="D25180"/>
      <c r="E25180"/>
      <c r="F25180"/>
    </row>
    <row r="25181" spans="1:6" x14ac:dyDescent="0.25">
      <c r="A25181"/>
      <c r="B25181" s="78"/>
      <c r="C25181"/>
      <c r="D25181"/>
      <c r="E25181"/>
      <c r="F25181"/>
    </row>
    <row r="25182" spans="1:6" x14ac:dyDescent="0.25">
      <c r="A25182"/>
      <c r="B25182" s="78"/>
      <c r="C25182"/>
      <c r="D25182"/>
      <c r="E25182"/>
      <c r="F25182"/>
    </row>
    <row r="25183" spans="1:6" x14ac:dyDescent="0.25">
      <c r="A25183"/>
      <c r="B25183" s="78"/>
      <c r="C25183"/>
      <c r="D25183"/>
      <c r="E25183"/>
      <c r="F25183"/>
    </row>
    <row r="25184" spans="1:6" x14ac:dyDescent="0.25">
      <c r="A25184"/>
      <c r="B25184" s="78"/>
      <c r="C25184"/>
      <c r="D25184"/>
      <c r="E25184"/>
      <c r="F25184"/>
    </row>
    <row r="25185" spans="1:6" x14ac:dyDescent="0.25">
      <c r="A25185"/>
      <c r="B25185" s="78"/>
      <c r="C25185"/>
      <c r="D25185"/>
      <c r="E25185"/>
      <c r="F25185"/>
    </row>
    <row r="25186" spans="1:6" x14ac:dyDescent="0.25">
      <c r="A25186"/>
      <c r="B25186" s="78"/>
      <c r="C25186"/>
      <c r="D25186"/>
      <c r="E25186"/>
      <c r="F25186"/>
    </row>
    <row r="25187" spans="1:6" x14ac:dyDescent="0.25">
      <c r="A25187"/>
      <c r="B25187" s="78"/>
      <c r="C25187"/>
      <c r="D25187"/>
      <c r="E25187"/>
      <c r="F25187"/>
    </row>
    <row r="25188" spans="1:6" x14ac:dyDescent="0.25">
      <c r="A25188"/>
      <c r="B25188" s="78"/>
      <c r="C25188"/>
      <c r="D25188"/>
      <c r="E25188"/>
      <c r="F25188"/>
    </row>
    <row r="25189" spans="1:6" x14ac:dyDescent="0.25">
      <c r="A25189"/>
      <c r="B25189" s="78"/>
      <c r="C25189"/>
      <c r="D25189"/>
      <c r="E25189"/>
      <c r="F25189"/>
    </row>
    <row r="25190" spans="1:6" x14ac:dyDescent="0.25">
      <c r="A25190"/>
      <c r="B25190" s="78"/>
      <c r="C25190"/>
      <c r="D25190"/>
      <c r="E25190"/>
      <c r="F25190"/>
    </row>
    <row r="25191" spans="1:6" x14ac:dyDescent="0.25">
      <c r="A25191"/>
      <c r="B25191" s="78"/>
      <c r="C25191"/>
      <c r="D25191"/>
      <c r="E25191"/>
      <c r="F25191"/>
    </row>
    <row r="25192" spans="1:6" x14ac:dyDescent="0.25">
      <c r="A25192"/>
      <c r="B25192" s="78"/>
      <c r="C25192"/>
      <c r="D25192"/>
      <c r="E25192"/>
      <c r="F25192"/>
    </row>
    <row r="25193" spans="1:6" x14ac:dyDescent="0.25">
      <c r="A25193"/>
      <c r="B25193" s="78"/>
      <c r="C25193"/>
      <c r="D25193"/>
      <c r="E25193"/>
      <c r="F25193"/>
    </row>
    <row r="25194" spans="1:6" x14ac:dyDescent="0.25">
      <c r="A25194"/>
      <c r="B25194" s="78"/>
      <c r="C25194"/>
      <c r="D25194"/>
      <c r="E25194"/>
      <c r="F25194"/>
    </row>
    <row r="25195" spans="1:6" x14ac:dyDescent="0.25">
      <c r="A25195"/>
      <c r="B25195" s="78"/>
      <c r="C25195"/>
      <c r="D25195"/>
      <c r="E25195"/>
      <c r="F25195"/>
    </row>
    <row r="25196" spans="1:6" x14ac:dyDescent="0.25">
      <c r="A25196"/>
      <c r="B25196" s="78"/>
      <c r="C25196"/>
      <c r="D25196"/>
      <c r="E25196"/>
      <c r="F25196"/>
    </row>
    <row r="25197" spans="1:6" x14ac:dyDescent="0.25">
      <c r="A25197"/>
      <c r="B25197" s="78"/>
      <c r="C25197"/>
      <c r="D25197"/>
      <c r="E25197"/>
      <c r="F25197"/>
    </row>
    <row r="25198" spans="1:6" x14ac:dyDescent="0.25">
      <c r="A25198"/>
      <c r="B25198" s="78"/>
      <c r="C25198"/>
      <c r="D25198"/>
      <c r="E25198"/>
      <c r="F25198"/>
    </row>
    <row r="25199" spans="1:6" x14ac:dyDescent="0.25">
      <c r="A25199"/>
      <c r="B25199" s="78"/>
      <c r="C25199"/>
      <c r="D25199"/>
      <c r="E25199"/>
      <c r="F25199"/>
    </row>
    <row r="25200" spans="1:6" x14ac:dyDescent="0.25">
      <c r="A25200"/>
      <c r="B25200" s="78"/>
      <c r="C25200"/>
      <c r="D25200"/>
      <c r="E25200"/>
      <c r="F25200"/>
    </row>
    <row r="25201" spans="1:6" x14ac:dyDescent="0.25">
      <c r="A25201"/>
      <c r="B25201" s="78"/>
      <c r="C25201"/>
      <c r="D25201"/>
      <c r="E25201"/>
      <c r="F25201"/>
    </row>
    <row r="25202" spans="1:6" x14ac:dyDescent="0.25">
      <c r="A25202"/>
      <c r="B25202" s="78"/>
      <c r="C25202"/>
      <c r="D25202"/>
      <c r="E25202"/>
      <c r="F25202"/>
    </row>
    <row r="25203" spans="1:6" x14ac:dyDescent="0.25">
      <c r="A25203"/>
      <c r="B25203" s="78"/>
      <c r="C25203"/>
      <c r="D25203"/>
      <c r="E25203"/>
      <c r="F25203"/>
    </row>
    <row r="25204" spans="1:6" x14ac:dyDescent="0.25">
      <c r="A25204"/>
      <c r="B25204" s="78"/>
      <c r="C25204"/>
      <c r="D25204"/>
      <c r="E25204"/>
      <c r="F25204"/>
    </row>
    <row r="25205" spans="1:6" x14ac:dyDescent="0.25">
      <c r="A25205"/>
      <c r="B25205" s="78"/>
      <c r="C25205"/>
      <c r="D25205"/>
      <c r="E25205"/>
      <c r="F25205"/>
    </row>
    <row r="25206" spans="1:6" x14ac:dyDescent="0.25">
      <c r="A25206"/>
      <c r="B25206" s="78"/>
      <c r="C25206"/>
      <c r="D25206"/>
      <c r="E25206"/>
      <c r="F25206"/>
    </row>
    <row r="25207" spans="1:6" x14ac:dyDescent="0.25">
      <c r="A25207"/>
      <c r="B25207" s="78"/>
      <c r="C25207"/>
      <c r="D25207"/>
      <c r="E25207"/>
      <c r="F25207"/>
    </row>
    <row r="25208" spans="1:6" x14ac:dyDescent="0.25">
      <c r="A25208"/>
      <c r="B25208" s="78"/>
      <c r="C25208"/>
      <c r="D25208"/>
      <c r="E25208"/>
      <c r="F25208"/>
    </row>
    <row r="25209" spans="1:6" x14ac:dyDescent="0.25">
      <c r="A25209"/>
      <c r="B25209" s="78"/>
      <c r="C25209"/>
      <c r="D25209"/>
      <c r="E25209"/>
      <c r="F25209"/>
    </row>
    <row r="25210" spans="1:6" x14ac:dyDescent="0.25">
      <c r="A25210"/>
      <c r="B25210" s="78"/>
      <c r="C25210"/>
      <c r="D25210"/>
      <c r="E25210"/>
      <c r="F25210"/>
    </row>
    <row r="25211" spans="1:6" x14ac:dyDescent="0.25">
      <c r="A25211"/>
      <c r="B25211" s="78"/>
      <c r="C25211"/>
      <c r="D25211"/>
      <c r="E25211"/>
      <c r="F25211"/>
    </row>
    <row r="25212" spans="1:6" x14ac:dyDescent="0.25">
      <c r="A25212"/>
      <c r="B25212" s="78"/>
      <c r="C25212"/>
      <c r="D25212"/>
      <c r="E25212"/>
      <c r="F25212"/>
    </row>
    <row r="25213" spans="1:6" x14ac:dyDescent="0.25">
      <c r="A25213"/>
      <c r="B25213" s="78"/>
      <c r="C25213"/>
      <c r="D25213"/>
      <c r="E25213"/>
      <c r="F25213"/>
    </row>
    <row r="25214" spans="1:6" x14ac:dyDescent="0.25">
      <c r="A25214"/>
      <c r="B25214" s="78"/>
      <c r="C25214"/>
      <c r="D25214"/>
      <c r="E25214"/>
      <c r="F25214"/>
    </row>
    <row r="25215" spans="1:6" x14ac:dyDescent="0.25">
      <c r="A25215"/>
      <c r="B25215" s="78"/>
      <c r="C25215"/>
      <c r="D25215"/>
      <c r="E25215"/>
      <c r="F25215"/>
    </row>
    <row r="25216" spans="1:6" x14ac:dyDescent="0.25">
      <c r="A25216"/>
      <c r="B25216" s="78"/>
      <c r="C25216"/>
      <c r="D25216"/>
      <c r="E25216"/>
      <c r="F25216"/>
    </row>
    <row r="25217" spans="1:6" x14ac:dyDescent="0.25">
      <c r="A25217"/>
      <c r="B25217" s="78"/>
      <c r="C25217"/>
      <c r="D25217"/>
      <c r="E25217"/>
      <c r="F25217"/>
    </row>
    <row r="25218" spans="1:6" x14ac:dyDescent="0.25">
      <c r="A25218"/>
      <c r="B25218" s="78"/>
      <c r="C25218"/>
      <c r="D25218"/>
      <c r="E25218"/>
      <c r="F25218"/>
    </row>
    <row r="25219" spans="1:6" x14ac:dyDescent="0.25">
      <c r="A25219"/>
      <c r="B25219" s="78"/>
      <c r="C25219"/>
      <c r="D25219"/>
      <c r="E25219"/>
      <c r="F25219"/>
    </row>
    <row r="25220" spans="1:6" x14ac:dyDescent="0.25">
      <c r="A25220"/>
      <c r="B25220" s="78"/>
      <c r="C25220"/>
      <c r="D25220"/>
      <c r="E25220"/>
      <c r="F25220"/>
    </row>
    <row r="25221" spans="1:6" x14ac:dyDescent="0.25">
      <c r="A25221"/>
      <c r="B25221" s="78"/>
      <c r="C25221"/>
      <c r="D25221"/>
      <c r="E25221"/>
      <c r="F25221"/>
    </row>
    <row r="25222" spans="1:6" x14ac:dyDescent="0.25">
      <c r="A25222"/>
      <c r="B25222" s="78"/>
      <c r="C25222"/>
      <c r="D25222"/>
      <c r="E25222"/>
      <c r="F25222"/>
    </row>
    <row r="25223" spans="1:6" x14ac:dyDescent="0.25">
      <c r="A25223"/>
      <c r="B25223" s="78"/>
      <c r="C25223"/>
      <c r="D25223"/>
      <c r="E25223"/>
      <c r="F25223"/>
    </row>
    <row r="25224" spans="1:6" x14ac:dyDescent="0.25">
      <c r="A25224"/>
      <c r="B25224" s="78"/>
      <c r="C25224"/>
      <c r="D25224"/>
      <c r="E25224"/>
      <c r="F25224"/>
    </row>
    <row r="25225" spans="1:6" x14ac:dyDescent="0.25">
      <c r="A25225"/>
      <c r="B25225" s="78"/>
      <c r="C25225"/>
      <c r="D25225"/>
      <c r="E25225"/>
      <c r="F25225"/>
    </row>
    <row r="25226" spans="1:6" x14ac:dyDescent="0.25">
      <c r="A25226"/>
      <c r="B25226" s="78"/>
      <c r="C25226"/>
      <c r="D25226"/>
      <c r="E25226"/>
      <c r="F25226"/>
    </row>
    <row r="25227" spans="1:6" x14ac:dyDescent="0.25">
      <c r="A25227"/>
      <c r="B25227" s="78"/>
      <c r="C25227"/>
      <c r="D25227"/>
      <c r="E25227"/>
      <c r="F25227"/>
    </row>
    <row r="25228" spans="1:6" x14ac:dyDescent="0.25">
      <c r="A25228"/>
      <c r="B25228" s="78"/>
      <c r="C25228"/>
      <c r="D25228"/>
      <c r="E25228"/>
      <c r="F25228"/>
    </row>
    <row r="25229" spans="1:6" x14ac:dyDescent="0.25">
      <c r="A25229"/>
      <c r="B25229" s="78"/>
      <c r="C25229"/>
      <c r="D25229"/>
      <c r="E25229"/>
      <c r="F25229"/>
    </row>
    <row r="25230" spans="1:6" x14ac:dyDescent="0.25">
      <c r="A25230"/>
      <c r="B25230" s="78"/>
      <c r="C25230"/>
      <c r="D25230"/>
      <c r="E25230"/>
      <c r="F25230"/>
    </row>
    <row r="25231" spans="1:6" x14ac:dyDescent="0.25">
      <c r="A25231"/>
      <c r="B25231" s="78"/>
      <c r="C25231"/>
      <c r="D25231"/>
      <c r="E25231"/>
      <c r="F25231"/>
    </row>
    <row r="25232" spans="1:6" x14ac:dyDescent="0.25">
      <c r="A25232"/>
      <c r="B25232" s="78"/>
      <c r="C25232"/>
      <c r="D25232"/>
      <c r="E25232"/>
      <c r="F25232"/>
    </row>
    <row r="25233" spans="1:6" x14ac:dyDescent="0.25">
      <c r="A25233"/>
      <c r="B25233" s="78"/>
      <c r="C25233"/>
      <c r="D25233"/>
      <c r="E25233"/>
      <c r="F25233"/>
    </row>
    <row r="25234" spans="1:6" x14ac:dyDescent="0.25">
      <c r="A25234"/>
      <c r="B25234" s="78"/>
      <c r="C25234"/>
      <c r="D25234"/>
      <c r="E25234"/>
      <c r="F25234"/>
    </row>
    <row r="25235" spans="1:6" x14ac:dyDescent="0.25">
      <c r="A25235"/>
      <c r="B25235" s="78"/>
      <c r="C25235"/>
      <c r="D25235"/>
      <c r="E25235"/>
      <c r="F25235"/>
    </row>
    <row r="25236" spans="1:6" x14ac:dyDescent="0.25">
      <c r="A25236"/>
      <c r="B25236" s="78"/>
      <c r="C25236"/>
      <c r="D25236"/>
      <c r="E25236"/>
      <c r="F25236"/>
    </row>
    <row r="25237" spans="1:6" x14ac:dyDescent="0.25">
      <c r="A25237"/>
      <c r="B25237" s="78"/>
      <c r="C25237"/>
      <c r="D25237"/>
      <c r="E25237"/>
      <c r="F25237"/>
    </row>
    <row r="25238" spans="1:6" x14ac:dyDescent="0.25">
      <c r="A25238"/>
      <c r="B25238" s="78"/>
      <c r="C25238"/>
      <c r="D25238"/>
      <c r="E25238"/>
      <c r="F25238"/>
    </row>
    <row r="25239" spans="1:6" x14ac:dyDescent="0.25">
      <c r="A25239"/>
      <c r="B25239" s="78"/>
      <c r="C25239"/>
      <c r="D25239"/>
      <c r="E25239"/>
      <c r="F25239"/>
    </row>
    <row r="25240" spans="1:6" x14ac:dyDescent="0.25">
      <c r="A25240"/>
      <c r="B25240" s="78"/>
      <c r="C25240"/>
      <c r="D25240"/>
      <c r="E25240"/>
      <c r="F25240"/>
    </row>
    <row r="25241" spans="1:6" x14ac:dyDescent="0.25">
      <c r="A25241"/>
      <c r="B25241" s="78"/>
      <c r="C25241"/>
      <c r="D25241"/>
      <c r="E25241"/>
      <c r="F25241"/>
    </row>
    <row r="25242" spans="1:6" x14ac:dyDescent="0.25">
      <c r="A25242"/>
      <c r="B25242" s="78"/>
      <c r="C25242"/>
      <c r="D25242"/>
      <c r="E25242"/>
      <c r="F25242"/>
    </row>
    <row r="25243" spans="1:6" x14ac:dyDescent="0.25">
      <c r="A25243"/>
      <c r="B25243" s="78"/>
      <c r="C25243"/>
      <c r="D25243"/>
      <c r="E25243"/>
      <c r="F25243"/>
    </row>
    <row r="25244" spans="1:6" x14ac:dyDescent="0.25">
      <c r="A25244"/>
      <c r="B25244" s="78"/>
      <c r="C25244"/>
      <c r="D25244"/>
      <c r="E25244"/>
      <c r="F25244"/>
    </row>
    <row r="25245" spans="1:6" x14ac:dyDescent="0.25">
      <c r="A25245"/>
      <c r="B25245" s="78"/>
      <c r="C25245"/>
      <c r="D25245"/>
      <c r="E25245"/>
      <c r="F25245"/>
    </row>
    <row r="25246" spans="1:6" x14ac:dyDescent="0.25">
      <c r="A25246"/>
      <c r="B25246" s="78"/>
      <c r="C25246"/>
      <c r="D25246"/>
      <c r="E25246"/>
      <c r="F25246"/>
    </row>
    <row r="25247" spans="1:6" x14ac:dyDescent="0.25">
      <c r="A25247"/>
      <c r="B25247" s="78"/>
      <c r="C25247"/>
      <c r="D25247"/>
      <c r="E25247"/>
      <c r="F25247"/>
    </row>
    <row r="25248" spans="1:6" x14ac:dyDescent="0.25">
      <c r="A25248"/>
      <c r="B25248" s="78"/>
      <c r="C25248"/>
      <c r="D25248"/>
      <c r="E25248"/>
      <c r="F25248"/>
    </row>
    <row r="25249" spans="1:6" x14ac:dyDescent="0.25">
      <c r="A25249"/>
      <c r="B25249" s="78"/>
      <c r="C25249"/>
      <c r="D25249"/>
      <c r="E25249"/>
      <c r="F25249"/>
    </row>
    <row r="25250" spans="1:6" x14ac:dyDescent="0.25">
      <c r="A25250"/>
      <c r="B25250" s="78"/>
      <c r="C25250"/>
      <c r="D25250"/>
      <c r="E25250"/>
      <c r="F25250"/>
    </row>
    <row r="25251" spans="1:6" x14ac:dyDescent="0.25">
      <c r="A25251"/>
      <c r="B25251" s="78"/>
      <c r="C25251"/>
      <c r="D25251"/>
      <c r="E25251"/>
      <c r="F25251"/>
    </row>
    <row r="25252" spans="1:6" x14ac:dyDescent="0.25">
      <c r="A25252"/>
      <c r="B25252" s="78"/>
      <c r="C25252"/>
      <c r="D25252"/>
      <c r="E25252"/>
      <c r="F25252"/>
    </row>
    <row r="25253" spans="1:6" x14ac:dyDescent="0.25">
      <c r="A25253"/>
      <c r="B25253" s="78"/>
      <c r="C25253"/>
      <c r="D25253"/>
      <c r="E25253"/>
      <c r="F25253"/>
    </row>
    <row r="25254" spans="1:6" x14ac:dyDescent="0.25">
      <c r="A25254"/>
      <c r="B25254" s="78"/>
      <c r="C25254"/>
      <c r="D25254"/>
      <c r="E25254"/>
      <c r="F25254"/>
    </row>
    <row r="25255" spans="1:6" x14ac:dyDescent="0.25">
      <c r="A25255"/>
      <c r="B25255" s="78"/>
      <c r="C25255"/>
      <c r="D25255"/>
      <c r="E25255"/>
      <c r="F25255"/>
    </row>
    <row r="25256" spans="1:6" x14ac:dyDescent="0.25">
      <c r="A25256"/>
      <c r="B25256" s="78"/>
      <c r="C25256"/>
      <c r="D25256"/>
      <c r="E25256"/>
      <c r="F25256"/>
    </row>
    <row r="25257" spans="1:6" x14ac:dyDescent="0.25">
      <c r="A25257"/>
      <c r="B25257" s="78"/>
      <c r="C25257"/>
      <c r="D25257"/>
      <c r="E25257"/>
      <c r="F25257"/>
    </row>
    <row r="25258" spans="1:6" x14ac:dyDescent="0.25">
      <c r="A25258"/>
      <c r="B25258" s="78"/>
      <c r="C25258"/>
      <c r="D25258"/>
      <c r="E25258"/>
      <c r="F25258"/>
    </row>
    <row r="25259" spans="1:6" x14ac:dyDescent="0.25">
      <c r="A25259"/>
      <c r="B25259" s="78"/>
      <c r="C25259"/>
      <c r="D25259"/>
      <c r="E25259"/>
      <c r="F25259"/>
    </row>
    <row r="25260" spans="1:6" x14ac:dyDescent="0.25">
      <c r="A25260"/>
      <c r="B25260" s="78"/>
      <c r="C25260"/>
      <c r="D25260"/>
      <c r="E25260"/>
      <c r="F25260"/>
    </row>
    <row r="25261" spans="1:6" x14ac:dyDescent="0.25">
      <c r="A25261"/>
      <c r="B25261" s="78"/>
      <c r="C25261"/>
      <c r="D25261"/>
      <c r="E25261"/>
      <c r="F25261"/>
    </row>
    <row r="25262" spans="1:6" x14ac:dyDescent="0.25">
      <c r="A25262"/>
      <c r="B25262" s="78"/>
      <c r="C25262"/>
      <c r="D25262"/>
      <c r="E25262"/>
      <c r="F25262"/>
    </row>
    <row r="25263" spans="1:6" x14ac:dyDescent="0.25">
      <c r="A25263"/>
      <c r="B25263" s="78"/>
      <c r="C25263"/>
      <c r="D25263"/>
      <c r="E25263"/>
      <c r="F25263"/>
    </row>
    <row r="25264" spans="1:6" x14ac:dyDescent="0.25">
      <c r="A25264"/>
      <c r="B25264" s="78"/>
      <c r="C25264"/>
      <c r="D25264"/>
      <c r="E25264"/>
      <c r="F25264"/>
    </row>
    <row r="25265" spans="1:6" x14ac:dyDescent="0.25">
      <c r="A25265"/>
      <c r="B25265" s="78"/>
      <c r="C25265"/>
      <c r="D25265"/>
      <c r="E25265"/>
      <c r="F25265"/>
    </row>
    <row r="25266" spans="1:6" x14ac:dyDescent="0.25">
      <c r="A25266"/>
      <c r="B25266" s="78"/>
      <c r="C25266"/>
      <c r="D25266"/>
      <c r="E25266"/>
      <c r="F25266"/>
    </row>
    <row r="25267" spans="1:6" x14ac:dyDescent="0.25">
      <c r="A25267"/>
      <c r="B25267" s="78"/>
      <c r="C25267"/>
      <c r="D25267"/>
      <c r="E25267"/>
      <c r="F25267"/>
    </row>
    <row r="25268" spans="1:6" x14ac:dyDescent="0.25">
      <c r="A25268"/>
      <c r="B25268" s="78"/>
      <c r="C25268"/>
      <c r="D25268"/>
      <c r="E25268"/>
      <c r="F25268"/>
    </row>
    <row r="25269" spans="1:6" x14ac:dyDescent="0.25">
      <c r="A25269"/>
      <c r="B25269" s="78"/>
      <c r="C25269"/>
      <c r="D25269"/>
      <c r="E25269"/>
      <c r="F25269"/>
    </row>
    <row r="25270" spans="1:6" x14ac:dyDescent="0.25">
      <c r="A25270"/>
      <c r="B25270" s="78"/>
      <c r="C25270"/>
      <c r="D25270"/>
      <c r="E25270"/>
      <c r="F25270"/>
    </row>
    <row r="25271" spans="1:6" x14ac:dyDescent="0.25">
      <c r="A25271"/>
      <c r="B25271" s="78"/>
      <c r="C25271"/>
      <c r="D25271"/>
      <c r="E25271"/>
      <c r="F25271"/>
    </row>
    <row r="25272" spans="1:6" x14ac:dyDescent="0.25">
      <c r="A25272"/>
      <c r="B25272" s="78"/>
      <c r="C25272"/>
      <c r="D25272"/>
      <c r="E25272"/>
      <c r="F25272"/>
    </row>
    <row r="25273" spans="1:6" x14ac:dyDescent="0.25">
      <c r="A25273"/>
      <c r="B25273" s="78"/>
      <c r="C25273"/>
      <c r="D25273"/>
      <c r="E25273"/>
      <c r="F25273"/>
    </row>
    <row r="25274" spans="1:6" x14ac:dyDescent="0.25">
      <c r="A25274"/>
      <c r="B25274" s="78"/>
      <c r="C25274"/>
      <c r="D25274"/>
      <c r="E25274"/>
      <c r="F25274"/>
    </row>
    <row r="25275" spans="1:6" x14ac:dyDescent="0.25">
      <c r="A25275"/>
      <c r="B25275" s="78"/>
      <c r="C25275"/>
      <c r="D25275"/>
      <c r="E25275"/>
      <c r="F25275"/>
    </row>
    <row r="25276" spans="1:6" x14ac:dyDescent="0.25">
      <c r="A25276"/>
      <c r="B25276" s="78"/>
      <c r="C25276"/>
      <c r="D25276"/>
      <c r="E25276"/>
      <c r="F25276"/>
    </row>
    <row r="25277" spans="1:6" x14ac:dyDescent="0.25">
      <c r="A25277"/>
      <c r="B25277" s="78"/>
      <c r="C25277"/>
      <c r="D25277"/>
      <c r="E25277"/>
      <c r="F25277"/>
    </row>
    <row r="25278" spans="1:6" x14ac:dyDescent="0.25">
      <c r="A25278"/>
      <c r="B25278" s="78"/>
      <c r="C25278"/>
      <c r="D25278"/>
      <c r="E25278"/>
      <c r="F25278"/>
    </row>
    <row r="25279" spans="1:6" x14ac:dyDescent="0.25">
      <c r="A25279"/>
      <c r="B25279" s="78"/>
      <c r="C25279"/>
      <c r="D25279"/>
      <c r="E25279"/>
      <c r="F25279"/>
    </row>
    <row r="25280" spans="1:6" x14ac:dyDescent="0.25">
      <c r="A25280"/>
      <c r="B25280" s="78"/>
      <c r="C25280"/>
      <c r="D25280"/>
      <c r="E25280"/>
      <c r="F25280"/>
    </row>
    <row r="25281" spans="1:6" x14ac:dyDescent="0.25">
      <c r="A25281"/>
      <c r="B25281" s="78"/>
      <c r="C25281"/>
      <c r="D25281"/>
      <c r="E25281"/>
      <c r="F25281"/>
    </row>
    <row r="25282" spans="1:6" x14ac:dyDescent="0.25">
      <c r="A25282"/>
      <c r="B25282" s="78"/>
      <c r="C25282"/>
      <c r="D25282"/>
      <c r="E25282"/>
      <c r="F25282"/>
    </row>
    <row r="25283" spans="1:6" x14ac:dyDescent="0.25">
      <c r="A25283"/>
      <c r="B25283" s="78"/>
      <c r="C25283"/>
      <c r="D25283"/>
      <c r="E25283"/>
      <c r="F25283"/>
    </row>
    <row r="25284" spans="1:6" x14ac:dyDescent="0.25">
      <c r="A25284"/>
      <c r="B25284" s="78"/>
      <c r="C25284"/>
      <c r="D25284"/>
      <c r="E25284"/>
      <c r="F25284"/>
    </row>
    <row r="25285" spans="1:6" x14ac:dyDescent="0.25">
      <c r="A25285"/>
      <c r="B25285" s="78"/>
      <c r="C25285"/>
      <c r="D25285"/>
      <c r="E25285"/>
      <c r="F25285"/>
    </row>
    <row r="25286" spans="1:6" x14ac:dyDescent="0.25">
      <c r="A25286"/>
      <c r="B25286" s="78"/>
      <c r="C25286"/>
      <c r="D25286"/>
      <c r="E25286"/>
      <c r="F25286"/>
    </row>
    <row r="25287" spans="1:6" x14ac:dyDescent="0.25">
      <c r="A25287"/>
      <c r="B25287" s="78"/>
      <c r="C25287"/>
      <c r="D25287"/>
      <c r="E25287"/>
      <c r="F25287"/>
    </row>
    <row r="25288" spans="1:6" x14ac:dyDescent="0.25">
      <c r="A25288"/>
      <c r="B25288" s="78"/>
      <c r="C25288"/>
      <c r="D25288"/>
      <c r="E25288"/>
      <c r="F25288"/>
    </row>
    <row r="25289" spans="1:6" x14ac:dyDescent="0.25">
      <c r="A25289"/>
      <c r="B25289" s="78"/>
      <c r="C25289"/>
      <c r="D25289"/>
      <c r="E25289"/>
      <c r="F25289"/>
    </row>
    <row r="25290" spans="1:6" x14ac:dyDescent="0.25">
      <c r="A25290"/>
      <c r="B25290" s="78"/>
      <c r="C25290"/>
      <c r="D25290"/>
      <c r="E25290"/>
      <c r="F25290"/>
    </row>
    <row r="25291" spans="1:6" x14ac:dyDescent="0.25">
      <c r="A25291"/>
      <c r="B25291" s="78"/>
      <c r="C25291"/>
      <c r="D25291"/>
      <c r="E25291"/>
      <c r="F25291"/>
    </row>
    <row r="25292" spans="1:6" x14ac:dyDescent="0.25">
      <c r="A25292"/>
      <c r="B25292" s="78"/>
      <c r="C25292"/>
      <c r="D25292"/>
      <c r="E25292"/>
      <c r="F25292"/>
    </row>
    <row r="25293" spans="1:6" x14ac:dyDescent="0.25">
      <c r="A25293"/>
      <c r="B25293" s="78"/>
      <c r="C25293"/>
      <c r="D25293"/>
      <c r="E25293"/>
      <c r="F25293"/>
    </row>
    <row r="25294" spans="1:6" x14ac:dyDescent="0.25">
      <c r="A25294"/>
      <c r="B25294" s="78"/>
      <c r="C25294"/>
      <c r="D25294"/>
      <c r="E25294"/>
      <c r="F25294"/>
    </row>
    <row r="25295" spans="1:6" x14ac:dyDescent="0.25">
      <c r="A25295"/>
      <c r="B25295" s="78"/>
      <c r="C25295"/>
      <c r="D25295"/>
      <c r="E25295"/>
      <c r="F25295"/>
    </row>
    <row r="25296" spans="1:6" x14ac:dyDescent="0.25">
      <c r="A25296"/>
      <c r="B25296" s="78"/>
      <c r="C25296"/>
      <c r="D25296"/>
      <c r="E25296"/>
      <c r="F25296"/>
    </row>
    <row r="25297" spans="1:6" x14ac:dyDescent="0.25">
      <c r="A25297"/>
      <c r="B25297" s="78"/>
      <c r="C25297"/>
      <c r="D25297"/>
      <c r="E25297"/>
      <c r="F25297"/>
    </row>
    <row r="25298" spans="1:6" x14ac:dyDescent="0.25">
      <c r="A25298"/>
      <c r="B25298" s="78"/>
      <c r="C25298"/>
      <c r="D25298"/>
      <c r="E25298"/>
      <c r="F25298"/>
    </row>
    <row r="25299" spans="1:6" x14ac:dyDescent="0.25">
      <c r="A25299"/>
      <c r="B25299" s="78"/>
      <c r="C25299"/>
      <c r="D25299"/>
      <c r="E25299"/>
      <c r="F25299"/>
    </row>
    <row r="25300" spans="1:6" x14ac:dyDescent="0.25">
      <c r="A25300"/>
      <c r="B25300" s="78"/>
      <c r="C25300"/>
      <c r="D25300"/>
      <c r="E25300"/>
      <c r="F25300"/>
    </row>
    <row r="25301" spans="1:6" x14ac:dyDescent="0.25">
      <c r="A25301"/>
      <c r="B25301" s="78"/>
      <c r="C25301"/>
      <c r="D25301"/>
      <c r="E25301"/>
      <c r="F25301"/>
    </row>
    <row r="25302" spans="1:6" x14ac:dyDescent="0.25">
      <c r="A25302"/>
      <c r="B25302" s="78"/>
      <c r="C25302"/>
      <c r="D25302"/>
      <c r="E25302"/>
      <c r="F25302"/>
    </row>
    <row r="25303" spans="1:6" x14ac:dyDescent="0.25">
      <c r="A25303"/>
      <c r="B25303" s="78"/>
      <c r="C25303"/>
      <c r="D25303"/>
      <c r="E25303"/>
      <c r="F25303"/>
    </row>
    <row r="25304" spans="1:6" x14ac:dyDescent="0.25">
      <c r="A25304"/>
      <c r="B25304" s="78"/>
      <c r="C25304"/>
      <c r="D25304"/>
      <c r="E25304"/>
      <c r="F25304"/>
    </row>
    <row r="25305" spans="1:6" x14ac:dyDescent="0.25">
      <c r="A25305"/>
      <c r="B25305" s="78"/>
      <c r="C25305"/>
      <c r="D25305"/>
      <c r="E25305"/>
      <c r="F25305"/>
    </row>
    <row r="25306" spans="1:6" x14ac:dyDescent="0.25">
      <c r="A25306"/>
      <c r="B25306" s="78"/>
      <c r="C25306"/>
      <c r="D25306"/>
      <c r="E25306"/>
      <c r="F25306"/>
    </row>
    <row r="25307" spans="1:6" x14ac:dyDescent="0.25">
      <c r="A25307"/>
      <c r="B25307" s="78"/>
      <c r="C25307"/>
      <c r="D25307"/>
      <c r="E25307"/>
      <c r="F25307"/>
    </row>
    <row r="25308" spans="1:6" x14ac:dyDescent="0.25">
      <c r="A25308"/>
      <c r="B25308" s="78"/>
      <c r="C25308"/>
      <c r="D25308"/>
      <c r="E25308"/>
      <c r="F25308"/>
    </row>
    <row r="25309" spans="1:6" x14ac:dyDescent="0.25">
      <c r="A25309"/>
      <c r="B25309" s="78"/>
      <c r="C25309"/>
      <c r="D25309"/>
      <c r="E25309"/>
      <c r="F25309"/>
    </row>
    <row r="25310" spans="1:6" x14ac:dyDescent="0.25">
      <c r="A25310"/>
      <c r="B25310" s="78"/>
      <c r="C25310"/>
      <c r="D25310"/>
      <c r="E25310"/>
      <c r="F25310"/>
    </row>
    <row r="25311" spans="1:6" x14ac:dyDescent="0.25">
      <c r="A25311"/>
      <c r="B25311" s="78"/>
      <c r="C25311"/>
      <c r="D25311"/>
      <c r="E25311"/>
      <c r="F25311"/>
    </row>
    <row r="25312" spans="1:6" x14ac:dyDescent="0.25">
      <c r="A25312"/>
      <c r="B25312" s="78"/>
      <c r="C25312"/>
      <c r="D25312"/>
      <c r="E25312"/>
      <c r="F25312"/>
    </row>
    <row r="25313" spans="1:6" x14ac:dyDescent="0.25">
      <c r="A25313"/>
      <c r="B25313" s="78"/>
      <c r="C25313"/>
      <c r="D25313"/>
      <c r="E25313"/>
      <c r="F25313"/>
    </row>
    <row r="25314" spans="1:6" x14ac:dyDescent="0.25">
      <c r="A25314"/>
      <c r="B25314" s="78"/>
      <c r="C25314"/>
      <c r="D25314"/>
      <c r="E25314"/>
      <c r="F25314"/>
    </row>
    <row r="25315" spans="1:6" x14ac:dyDescent="0.25">
      <c r="A25315"/>
      <c r="B25315" s="78"/>
      <c r="C25315"/>
      <c r="D25315"/>
      <c r="E25315"/>
      <c r="F25315"/>
    </row>
    <row r="25316" spans="1:6" x14ac:dyDescent="0.25">
      <c r="A25316"/>
      <c r="B25316" s="78"/>
      <c r="C25316"/>
      <c r="D25316"/>
      <c r="E25316"/>
      <c r="F25316"/>
    </row>
    <row r="25317" spans="1:6" x14ac:dyDescent="0.25">
      <c r="A25317"/>
      <c r="B25317" s="78"/>
      <c r="C25317"/>
      <c r="D25317"/>
      <c r="E25317"/>
      <c r="F25317"/>
    </row>
    <row r="25318" spans="1:6" x14ac:dyDescent="0.25">
      <c r="A25318"/>
      <c r="B25318" s="78"/>
      <c r="C25318"/>
      <c r="D25318"/>
      <c r="E25318"/>
      <c r="F25318"/>
    </row>
    <row r="25319" spans="1:6" x14ac:dyDescent="0.25">
      <c r="A25319"/>
      <c r="B25319" s="78"/>
      <c r="C25319"/>
      <c r="D25319"/>
      <c r="E25319"/>
      <c r="F25319"/>
    </row>
    <row r="25320" spans="1:6" x14ac:dyDescent="0.25">
      <c r="A25320"/>
      <c r="B25320" s="78"/>
      <c r="C25320"/>
      <c r="D25320"/>
      <c r="E25320"/>
      <c r="F25320"/>
    </row>
    <row r="25321" spans="1:6" x14ac:dyDescent="0.25">
      <c r="A25321"/>
      <c r="B25321" s="78"/>
      <c r="C25321"/>
      <c r="D25321"/>
      <c r="E25321"/>
      <c r="F25321"/>
    </row>
    <row r="25322" spans="1:6" x14ac:dyDescent="0.25">
      <c r="A25322"/>
      <c r="B25322" s="78"/>
      <c r="C25322"/>
      <c r="D25322"/>
      <c r="E25322"/>
      <c r="F25322"/>
    </row>
    <row r="25323" spans="1:6" x14ac:dyDescent="0.25">
      <c r="A25323"/>
      <c r="B25323" s="78"/>
      <c r="C25323"/>
      <c r="D25323"/>
      <c r="E25323"/>
      <c r="F25323"/>
    </row>
    <row r="25324" spans="1:6" x14ac:dyDescent="0.25">
      <c r="A25324"/>
      <c r="B25324" s="78"/>
      <c r="C25324"/>
      <c r="D25324"/>
      <c r="E25324"/>
      <c r="F25324"/>
    </row>
    <row r="25325" spans="1:6" x14ac:dyDescent="0.25">
      <c r="A25325"/>
      <c r="B25325" s="78"/>
      <c r="C25325"/>
      <c r="D25325"/>
      <c r="E25325"/>
      <c r="F25325"/>
    </row>
    <row r="25326" spans="1:6" x14ac:dyDescent="0.25">
      <c r="A25326"/>
      <c r="B25326" s="78"/>
      <c r="C25326"/>
      <c r="D25326"/>
      <c r="E25326"/>
      <c r="F25326"/>
    </row>
    <row r="25327" spans="1:6" x14ac:dyDescent="0.25">
      <c r="A25327"/>
      <c r="B25327" s="78"/>
      <c r="C25327"/>
      <c r="D25327"/>
      <c r="E25327"/>
      <c r="F25327"/>
    </row>
    <row r="25328" spans="1:6" x14ac:dyDescent="0.25">
      <c r="A25328"/>
      <c r="B25328" s="78"/>
      <c r="C25328"/>
      <c r="D25328"/>
      <c r="E25328"/>
      <c r="F25328"/>
    </row>
    <row r="25329" spans="1:6" x14ac:dyDescent="0.25">
      <c r="A25329"/>
      <c r="B25329" s="78"/>
      <c r="C25329"/>
      <c r="D25329"/>
      <c r="E25329"/>
      <c r="F25329"/>
    </row>
    <row r="25330" spans="1:6" x14ac:dyDescent="0.25">
      <c r="A25330"/>
      <c r="B25330" s="78"/>
      <c r="C25330"/>
      <c r="D25330"/>
      <c r="E25330"/>
      <c r="F25330"/>
    </row>
    <row r="25331" spans="1:6" x14ac:dyDescent="0.25">
      <c r="A25331"/>
      <c r="B25331" s="78"/>
      <c r="C25331"/>
      <c r="D25331"/>
      <c r="E25331"/>
      <c r="F25331"/>
    </row>
    <row r="25332" spans="1:6" x14ac:dyDescent="0.25">
      <c r="A25332"/>
      <c r="B25332" s="78"/>
      <c r="C25332"/>
      <c r="D25332"/>
      <c r="E25332"/>
      <c r="F25332"/>
    </row>
    <row r="25333" spans="1:6" x14ac:dyDescent="0.25">
      <c r="A25333"/>
      <c r="B25333" s="78"/>
      <c r="C25333"/>
      <c r="D25333"/>
      <c r="E25333"/>
      <c r="F25333"/>
    </row>
    <row r="25334" spans="1:6" x14ac:dyDescent="0.25">
      <c r="A25334"/>
      <c r="B25334" s="78"/>
      <c r="C25334"/>
      <c r="D25334"/>
      <c r="E25334"/>
      <c r="F25334"/>
    </row>
    <row r="25335" spans="1:6" x14ac:dyDescent="0.25">
      <c r="A25335"/>
      <c r="B25335" s="78"/>
      <c r="C25335"/>
      <c r="D25335"/>
      <c r="E25335"/>
      <c r="F25335"/>
    </row>
    <row r="25336" spans="1:6" x14ac:dyDescent="0.25">
      <c r="A25336"/>
      <c r="B25336" s="78"/>
      <c r="C25336"/>
      <c r="D25336"/>
      <c r="E25336"/>
      <c r="F25336"/>
    </row>
    <row r="25337" spans="1:6" x14ac:dyDescent="0.25">
      <c r="A25337"/>
      <c r="B25337" s="78"/>
      <c r="C25337"/>
      <c r="D25337"/>
      <c r="E25337"/>
      <c r="F25337"/>
    </row>
    <row r="25338" spans="1:6" x14ac:dyDescent="0.25">
      <c r="A25338"/>
      <c r="B25338" s="78"/>
      <c r="C25338"/>
      <c r="D25338"/>
      <c r="E25338"/>
      <c r="F25338"/>
    </row>
    <row r="25339" spans="1:6" x14ac:dyDescent="0.25">
      <c r="A25339"/>
      <c r="B25339" s="78"/>
      <c r="C25339"/>
      <c r="D25339"/>
      <c r="E25339"/>
      <c r="F25339"/>
    </row>
    <row r="25340" spans="1:6" x14ac:dyDescent="0.25">
      <c r="A25340"/>
      <c r="B25340" s="78"/>
      <c r="C25340"/>
      <c r="D25340"/>
      <c r="E25340"/>
      <c r="F25340"/>
    </row>
    <row r="25341" spans="1:6" x14ac:dyDescent="0.25">
      <c r="A25341"/>
      <c r="B25341" s="78"/>
      <c r="C25341"/>
      <c r="D25341"/>
      <c r="E25341"/>
      <c r="F25341"/>
    </row>
    <row r="25342" spans="1:6" x14ac:dyDescent="0.25">
      <c r="A25342"/>
      <c r="B25342" s="78"/>
      <c r="C25342"/>
      <c r="D25342"/>
      <c r="E25342"/>
      <c r="F25342"/>
    </row>
    <row r="25343" spans="1:6" x14ac:dyDescent="0.25">
      <c r="A25343"/>
      <c r="B25343" s="78"/>
      <c r="C25343"/>
      <c r="D25343"/>
      <c r="E25343"/>
      <c r="F25343"/>
    </row>
    <row r="25344" spans="1:6" x14ac:dyDescent="0.25">
      <c r="A25344"/>
      <c r="B25344" s="78"/>
      <c r="C25344"/>
      <c r="D25344"/>
      <c r="E25344"/>
      <c r="F25344"/>
    </row>
    <row r="25345" spans="1:6" x14ac:dyDescent="0.25">
      <c r="A25345"/>
      <c r="B25345" s="78"/>
      <c r="C25345"/>
      <c r="D25345"/>
      <c r="E25345"/>
      <c r="F25345"/>
    </row>
    <row r="25346" spans="1:6" x14ac:dyDescent="0.25">
      <c r="A25346"/>
      <c r="B25346" s="78"/>
      <c r="C25346"/>
      <c r="D25346"/>
      <c r="E25346"/>
      <c r="F25346"/>
    </row>
    <row r="25347" spans="1:6" x14ac:dyDescent="0.25">
      <c r="A25347"/>
      <c r="B25347" s="78"/>
      <c r="C25347"/>
      <c r="D25347"/>
      <c r="E25347"/>
      <c r="F25347"/>
    </row>
    <row r="25348" spans="1:6" x14ac:dyDescent="0.25">
      <c r="A25348"/>
      <c r="B25348" s="78"/>
      <c r="C25348"/>
      <c r="D25348"/>
      <c r="E25348"/>
      <c r="F25348"/>
    </row>
    <row r="25349" spans="1:6" x14ac:dyDescent="0.25">
      <c r="A25349"/>
      <c r="B25349" s="78"/>
      <c r="C25349"/>
      <c r="D25349"/>
      <c r="E25349"/>
      <c r="F25349"/>
    </row>
    <row r="25350" spans="1:6" x14ac:dyDescent="0.25">
      <c r="A25350"/>
      <c r="B25350" s="78"/>
      <c r="C25350"/>
      <c r="D25350"/>
      <c r="E25350"/>
      <c r="F25350"/>
    </row>
    <row r="25351" spans="1:6" x14ac:dyDescent="0.25">
      <c r="A25351"/>
      <c r="B25351" s="78"/>
      <c r="C25351"/>
      <c r="D25351"/>
      <c r="E25351"/>
      <c r="F25351"/>
    </row>
    <row r="25352" spans="1:6" x14ac:dyDescent="0.25">
      <c r="A25352"/>
      <c r="B25352" s="78"/>
      <c r="C25352"/>
      <c r="D25352"/>
      <c r="E25352"/>
      <c r="F25352"/>
    </row>
    <row r="25353" spans="1:6" x14ac:dyDescent="0.25">
      <c r="A25353"/>
      <c r="B25353" s="78"/>
      <c r="C25353"/>
      <c r="D25353"/>
      <c r="E25353"/>
      <c r="F25353"/>
    </row>
    <row r="25354" spans="1:6" x14ac:dyDescent="0.25">
      <c r="A25354"/>
      <c r="B25354" s="78"/>
      <c r="C25354"/>
      <c r="D25354"/>
      <c r="E25354"/>
      <c r="F25354"/>
    </row>
    <row r="25355" spans="1:6" x14ac:dyDescent="0.25">
      <c r="A25355"/>
      <c r="B25355" s="78"/>
      <c r="C25355"/>
      <c r="D25355"/>
      <c r="E25355"/>
      <c r="F25355"/>
    </row>
    <row r="25356" spans="1:6" x14ac:dyDescent="0.25">
      <c r="A25356"/>
      <c r="B25356" s="78"/>
      <c r="C25356"/>
      <c r="D25356"/>
      <c r="E25356"/>
      <c r="F25356"/>
    </row>
    <row r="25357" spans="1:6" x14ac:dyDescent="0.25">
      <c r="A25357"/>
      <c r="B25357" s="78"/>
      <c r="C25357"/>
      <c r="D25357"/>
      <c r="E25357"/>
      <c r="F25357"/>
    </row>
    <row r="25358" spans="1:6" x14ac:dyDescent="0.25">
      <c r="A25358"/>
      <c r="B25358" s="78"/>
      <c r="C25358"/>
      <c r="D25358"/>
      <c r="E25358"/>
      <c r="F25358"/>
    </row>
    <row r="25359" spans="1:6" x14ac:dyDescent="0.25">
      <c r="A25359"/>
      <c r="B25359" s="78"/>
      <c r="C25359"/>
      <c r="D25359"/>
      <c r="E25359"/>
      <c r="F25359"/>
    </row>
    <row r="25360" spans="1:6" x14ac:dyDescent="0.25">
      <c r="A25360"/>
      <c r="B25360" s="78"/>
      <c r="C25360"/>
      <c r="D25360"/>
      <c r="E25360"/>
      <c r="F25360"/>
    </row>
    <row r="25361" spans="1:6" x14ac:dyDescent="0.25">
      <c r="A25361"/>
      <c r="B25361" s="78"/>
      <c r="C25361"/>
      <c r="D25361"/>
      <c r="E25361"/>
      <c r="F25361"/>
    </row>
    <row r="25362" spans="1:6" x14ac:dyDescent="0.25">
      <c r="A25362"/>
      <c r="B25362" s="78"/>
      <c r="C25362"/>
      <c r="D25362"/>
      <c r="E25362"/>
      <c r="F25362"/>
    </row>
    <row r="25363" spans="1:6" x14ac:dyDescent="0.25">
      <c r="A25363"/>
      <c r="B25363" s="78"/>
      <c r="C25363"/>
      <c r="D25363"/>
      <c r="E25363"/>
      <c r="F25363"/>
    </row>
    <row r="25364" spans="1:6" x14ac:dyDescent="0.25">
      <c r="A25364"/>
      <c r="B25364" s="78"/>
      <c r="C25364"/>
      <c r="D25364"/>
      <c r="E25364"/>
      <c r="F25364"/>
    </row>
    <row r="25365" spans="1:6" x14ac:dyDescent="0.25">
      <c r="A25365"/>
      <c r="B25365" s="78"/>
      <c r="C25365"/>
      <c r="D25365"/>
      <c r="E25365"/>
      <c r="F25365"/>
    </row>
    <row r="25366" spans="1:6" x14ac:dyDescent="0.25">
      <c r="A25366"/>
      <c r="B25366" s="78"/>
      <c r="C25366"/>
      <c r="D25366"/>
      <c r="E25366"/>
      <c r="F25366"/>
    </row>
    <row r="25367" spans="1:6" x14ac:dyDescent="0.25">
      <c r="A25367"/>
      <c r="B25367" s="78"/>
      <c r="C25367"/>
      <c r="D25367"/>
      <c r="E25367"/>
      <c r="F25367"/>
    </row>
    <row r="25368" spans="1:6" x14ac:dyDescent="0.25">
      <c r="A25368"/>
      <c r="B25368" s="78"/>
      <c r="C25368"/>
      <c r="D25368"/>
      <c r="E25368"/>
      <c r="F25368"/>
    </row>
    <row r="25369" spans="1:6" x14ac:dyDescent="0.25">
      <c r="A25369"/>
      <c r="B25369" s="78"/>
      <c r="C25369"/>
      <c r="D25369"/>
      <c r="E25369"/>
      <c r="F25369"/>
    </row>
    <row r="25370" spans="1:6" x14ac:dyDescent="0.25">
      <c r="A25370"/>
      <c r="B25370" s="78"/>
      <c r="C25370"/>
      <c r="D25370"/>
      <c r="E25370"/>
      <c r="F25370"/>
    </row>
    <row r="25371" spans="1:6" x14ac:dyDescent="0.25">
      <c r="A25371"/>
      <c r="B25371" s="78"/>
      <c r="C25371"/>
      <c r="D25371"/>
      <c r="E25371"/>
      <c r="F25371"/>
    </row>
    <row r="25372" spans="1:6" x14ac:dyDescent="0.25">
      <c r="A25372"/>
      <c r="B25372" s="78"/>
      <c r="C25372"/>
      <c r="D25372"/>
      <c r="E25372"/>
      <c r="F25372"/>
    </row>
    <row r="25373" spans="1:6" x14ac:dyDescent="0.25">
      <c r="A25373"/>
      <c r="B25373" s="78"/>
      <c r="C25373"/>
      <c r="D25373"/>
      <c r="E25373"/>
      <c r="F25373"/>
    </row>
    <row r="25374" spans="1:6" x14ac:dyDescent="0.25">
      <c r="A25374"/>
      <c r="B25374" s="78"/>
      <c r="C25374"/>
      <c r="D25374"/>
      <c r="E25374"/>
      <c r="F25374"/>
    </row>
    <row r="25375" spans="1:6" x14ac:dyDescent="0.25">
      <c r="A25375"/>
      <c r="B25375" s="78"/>
      <c r="C25375"/>
      <c r="D25375"/>
      <c r="E25375"/>
      <c r="F25375"/>
    </row>
    <row r="25376" spans="1:6" x14ac:dyDescent="0.25">
      <c r="A25376"/>
      <c r="B25376" s="78"/>
      <c r="C25376"/>
      <c r="D25376"/>
      <c r="E25376"/>
      <c r="F25376"/>
    </row>
    <row r="25377" spans="1:6" x14ac:dyDescent="0.25">
      <c r="A25377"/>
      <c r="B25377" s="78"/>
      <c r="C25377"/>
      <c r="D25377"/>
      <c r="E25377"/>
      <c r="F25377"/>
    </row>
    <row r="25378" spans="1:6" x14ac:dyDescent="0.25">
      <c r="A25378"/>
      <c r="B25378" s="78"/>
      <c r="C25378"/>
      <c r="D25378"/>
      <c r="E25378"/>
      <c r="F25378"/>
    </row>
    <row r="25379" spans="1:6" x14ac:dyDescent="0.25">
      <c r="A25379"/>
      <c r="B25379" s="78"/>
      <c r="C25379"/>
      <c r="D25379"/>
      <c r="E25379"/>
      <c r="F25379"/>
    </row>
    <row r="25380" spans="1:6" x14ac:dyDescent="0.25">
      <c r="A25380"/>
      <c r="B25380" s="78"/>
      <c r="C25380"/>
      <c r="D25380"/>
      <c r="E25380"/>
      <c r="F25380"/>
    </row>
    <row r="25381" spans="1:6" x14ac:dyDescent="0.25">
      <c r="A25381"/>
      <c r="B25381" s="78"/>
      <c r="C25381"/>
      <c r="D25381"/>
      <c r="E25381"/>
      <c r="F25381"/>
    </row>
    <row r="25382" spans="1:6" x14ac:dyDescent="0.25">
      <c r="A25382"/>
      <c r="B25382" s="78"/>
      <c r="C25382"/>
      <c r="D25382"/>
      <c r="E25382"/>
      <c r="F25382"/>
    </row>
    <row r="25383" spans="1:6" x14ac:dyDescent="0.25">
      <c r="A25383"/>
      <c r="B25383" s="78"/>
      <c r="C25383"/>
      <c r="D25383"/>
      <c r="E25383"/>
      <c r="F25383"/>
    </row>
    <row r="25384" spans="1:6" x14ac:dyDescent="0.25">
      <c r="A25384"/>
      <c r="B25384" s="78"/>
      <c r="C25384"/>
      <c r="D25384"/>
      <c r="E25384"/>
      <c r="F25384"/>
    </row>
    <row r="25385" spans="1:6" x14ac:dyDescent="0.25">
      <c r="A25385"/>
      <c r="B25385" s="78"/>
      <c r="C25385"/>
      <c r="D25385"/>
      <c r="E25385"/>
      <c r="F25385"/>
    </row>
    <row r="25386" spans="1:6" x14ac:dyDescent="0.25">
      <c r="A25386"/>
      <c r="B25386" s="78"/>
      <c r="C25386"/>
      <c r="D25386"/>
      <c r="E25386"/>
      <c r="F25386"/>
    </row>
    <row r="25387" spans="1:6" x14ac:dyDescent="0.25">
      <c r="A25387"/>
      <c r="B25387" s="78"/>
      <c r="C25387"/>
      <c r="D25387"/>
      <c r="E25387"/>
      <c r="F25387"/>
    </row>
    <row r="25388" spans="1:6" x14ac:dyDescent="0.25">
      <c r="A25388"/>
      <c r="B25388" s="78"/>
      <c r="C25388"/>
      <c r="D25388"/>
      <c r="E25388"/>
      <c r="F25388"/>
    </row>
    <row r="25389" spans="1:6" x14ac:dyDescent="0.25">
      <c r="A25389"/>
      <c r="B25389" s="78"/>
      <c r="C25389"/>
      <c r="D25389"/>
      <c r="E25389"/>
      <c r="F25389"/>
    </row>
    <row r="25390" spans="1:6" x14ac:dyDescent="0.25">
      <c r="A25390"/>
      <c r="B25390" s="78"/>
      <c r="C25390"/>
      <c r="D25390"/>
      <c r="E25390"/>
      <c r="F25390"/>
    </row>
    <row r="25391" spans="1:6" x14ac:dyDescent="0.25">
      <c r="A25391"/>
      <c r="B25391" s="78"/>
      <c r="C25391"/>
      <c r="D25391"/>
      <c r="E25391"/>
      <c r="F25391"/>
    </row>
    <row r="25392" spans="1:6" x14ac:dyDescent="0.25">
      <c r="A25392"/>
      <c r="B25392" s="78"/>
      <c r="C25392"/>
      <c r="D25392"/>
      <c r="E25392"/>
      <c r="F25392"/>
    </row>
    <row r="25393" spans="1:6" x14ac:dyDescent="0.25">
      <c r="A25393"/>
      <c r="B25393" s="78"/>
      <c r="C25393"/>
      <c r="D25393"/>
      <c r="E25393"/>
      <c r="F25393"/>
    </row>
    <row r="25394" spans="1:6" x14ac:dyDescent="0.25">
      <c r="A25394"/>
      <c r="B25394" s="78"/>
      <c r="C25394"/>
      <c r="D25394"/>
      <c r="E25394"/>
      <c r="F25394"/>
    </row>
    <row r="25395" spans="1:6" x14ac:dyDescent="0.25">
      <c r="A25395"/>
      <c r="B25395" s="78"/>
      <c r="C25395"/>
      <c r="D25395"/>
      <c r="E25395"/>
      <c r="F25395"/>
    </row>
    <row r="25396" spans="1:6" x14ac:dyDescent="0.25">
      <c r="A25396"/>
      <c r="B25396" s="78"/>
      <c r="C25396"/>
      <c r="D25396"/>
      <c r="E25396"/>
      <c r="F25396"/>
    </row>
    <row r="25397" spans="1:6" x14ac:dyDescent="0.25">
      <c r="A25397"/>
      <c r="B25397" s="78"/>
      <c r="C25397"/>
      <c r="D25397"/>
      <c r="E25397"/>
      <c r="F25397"/>
    </row>
    <row r="25398" spans="1:6" x14ac:dyDescent="0.25">
      <c r="A25398"/>
      <c r="B25398" s="78"/>
      <c r="C25398"/>
      <c r="D25398"/>
      <c r="E25398"/>
      <c r="F25398"/>
    </row>
    <row r="25399" spans="1:6" x14ac:dyDescent="0.25">
      <c r="A25399"/>
      <c r="B25399" s="78"/>
      <c r="C25399"/>
      <c r="D25399"/>
      <c r="E25399"/>
      <c r="F25399"/>
    </row>
    <row r="25400" spans="1:6" x14ac:dyDescent="0.25">
      <c r="A25400"/>
      <c r="B25400" s="78"/>
      <c r="C25400"/>
      <c r="D25400"/>
      <c r="E25400"/>
      <c r="F25400"/>
    </row>
    <row r="25401" spans="1:6" x14ac:dyDescent="0.25">
      <c r="A25401"/>
      <c r="B25401" s="78"/>
      <c r="C25401"/>
      <c r="D25401"/>
      <c r="E25401"/>
      <c r="F25401"/>
    </row>
    <row r="25402" spans="1:6" x14ac:dyDescent="0.25">
      <c r="A25402"/>
      <c r="B25402" s="78"/>
      <c r="C25402"/>
      <c r="D25402"/>
      <c r="E25402"/>
      <c r="F25402"/>
    </row>
    <row r="25403" spans="1:6" x14ac:dyDescent="0.25">
      <c r="A25403"/>
      <c r="B25403" s="78"/>
      <c r="C25403"/>
      <c r="D25403"/>
      <c r="E25403"/>
      <c r="F25403"/>
    </row>
    <row r="25404" spans="1:6" x14ac:dyDescent="0.25">
      <c r="A25404"/>
      <c r="B25404" s="78"/>
      <c r="C25404"/>
      <c r="D25404"/>
      <c r="E25404"/>
      <c r="F25404"/>
    </row>
    <row r="25405" spans="1:6" x14ac:dyDescent="0.25">
      <c r="A25405"/>
      <c r="B25405" s="78"/>
      <c r="C25405"/>
      <c r="D25405"/>
      <c r="E25405"/>
      <c r="F25405"/>
    </row>
    <row r="25406" spans="1:6" x14ac:dyDescent="0.25">
      <c r="A25406"/>
      <c r="B25406" s="78"/>
      <c r="C25406"/>
      <c r="D25406"/>
      <c r="E25406"/>
      <c r="F25406"/>
    </row>
    <row r="25407" spans="1:6" x14ac:dyDescent="0.25">
      <c r="A25407"/>
      <c r="B25407" s="78"/>
      <c r="C25407"/>
      <c r="D25407"/>
      <c r="E25407"/>
      <c r="F25407"/>
    </row>
    <row r="25408" spans="1:6" x14ac:dyDescent="0.25">
      <c r="A25408"/>
      <c r="B25408" s="78"/>
      <c r="C25408"/>
      <c r="D25408"/>
      <c r="E25408"/>
      <c r="F25408"/>
    </row>
    <row r="25409" spans="1:6" x14ac:dyDescent="0.25">
      <c r="A25409"/>
      <c r="B25409" s="78"/>
      <c r="C25409"/>
      <c r="D25409"/>
      <c r="E25409"/>
      <c r="F25409"/>
    </row>
    <row r="25410" spans="1:6" x14ac:dyDescent="0.25">
      <c r="A25410"/>
      <c r="B25410" s="78"/>
      <c r="C25410"/>
      <c r="D25410"/>
      <c r="E25410"/>
      <c r="F25410"/>
    </row>
    <row r="25411" spans="1:6" x14ac:dyDescent="0.25">
      <c r="A25411"/>
      <c r="B25411" s="78"/>
      <c r="C25411"/>
      <c r="D25411"/>
      <c r="E25411"/>
      <c r="F25411"/>
    </row>
    <row r="25412" spans="1:6" x14ac:dyDescent="0.25">
      <c r="A25412"/>
      <c r="B25412" s="78"/>
      <c r="C25412"/>
      <c r="D25412"/>
      <c r="E25412"/>
      <c r="F25412"/>
    </row>
    <row r="25413" spans="1:6" x14ac:dyDescent="0.25">
      <c r="A25413"/>
      <c r="B25413" s="78"/>
      <c r="C25413"/>
      <c r="D25413"/>
      <c r="E25413"/>
      <c r="F25413"/>
    </row>
    <row r="25414" spans="1:6" x14ac:dyDescent="0.25">
      <c r="A25414"/>
      <c r="B25414" s="78"/>
      <c r="C25414"/>
      <c r="D25414"/>
      <c r="E25414"/>
      <c r="F25414"/>
    </row>
    <row r="25415" spans="1:6" x14ac:dyDescent="0.25">
      <c r="A25415"/>
      <c r="B25415" s="78"/>
      <c r="C25415"/>
      <c r="D25415"/>
      <c r="E25415"/>
      <c r="F25415"/>
    </row>
    <row r="25416" spans="1:6" x14ac:dyDescent="0.25">
      <c r="A25416"/>
      <c r="B25416" s="78"/>
      <c r="C25416"/>
      <c r="D25416"/>
      <c r="E25416"/>
      <c r="F25416"/>
    </row>
    <row r="25417" spans="1:6" x14ac:dyDescent="0.25">
      <c r="A25417"/>
      <c r="B25417" s="78"/>
      <c r="C25417"/>
      <c r="D25417"/>
      <c r="E25417"/>
      <c r="F25417"/>
    </row>
    <row r="25418" spans="1:6" x14ac:dyDescent="0.25">
      <c r="A25418"/>
      <c r="B25418" s="78"/>
      <c r="C25418"/>
      <c r="D25418"/>
      <c r="E25418"/>
      <c r="F25418"/>
    </row>
    <row r="25419" spans="1:6" x14ac:dyDescent="0.25">
      <c r="A25419"/>
      <c r="B25419" s="78"/>
      <c r="C25419"/>
      <c r="D25419"/>
      <c r="E25419"/>
      <c r="F25419"/>
    </row>
    <row r="25420" spans="1:6" x14ac:dyDescent="0.25">
      <c r="A25420"/>
      <c r="B25420" s="78"/>
      <c r="C25420"/>
      <c r="D25420"/>
      <c r="E25420"/>
      <c r="F25420"/>
    </row>
    <row r="25421" spans="1:6" x14ac:dyDescent="0.25">
      <c r="A25421"/>
      <c r="B25421" s="78"/>
      <c r="C25421"/>
      <c r="D25421"/>
      <c r="E25421"/>
      <c r="F25421"/>
    </row>
    <row r="25422" spans="1:6" x14ac:dyDescent="0.25">
      <c r="A25422"/>
      <c r="B25422" s="78"/>
      <c r="C25422"/>
      <c r="D25422"/>
      <c r="E25422"/>
      <c r="F25422"/>
    </row>
    <row r="25423" spans="1:6" x14ac:dyDescent="0.25">
      <c r="A25423"/>
      <c r="B25423" s="78"/>
      <c r="C25423"/>
      <c r="D25423"/>
      <c r="E25423"/>
      <c r="F25423"/>
    </row>
    <row r="25424" spans="1:6" x14ac:dyDescent="0.25">
      <c r="A25424"/>
      <c r="B25424" s="78"/>
      <c r="C25424"/>
      <c r="D25424"/>
      <c r="E25424"/>
      <c r="F25424"/>
    </row>
    <row r="25425" spans="1:6" x14ac:dyDescent="0.25">
      <c r="A25425"/>
      <c r="B25425" s="78"/>
      <c r="C25425"/>
      <c r="D25425"/>
      <c r="E25425"/>
      <c r="F25425"/>
    </row>
    <row r="25426" spans="1:6" x14ac:dyDescent="0.25">
      <c r="A25426"/>
      <c r="B25426" s="78"/>
      <c r="C25426"/>
      <c r="D25426"/>
      <c r="E25426"/>
      <c r="F25426"/>
    </row>
    <row r="25427" spans="1:6" x14ac:dyDescent="0.25">
      <c r="A25427"/>
      <c r="B25427" s="78"/>
      <c r="C25427"/>
      <c r="D25427"/>
      <c r="E25427"/>
      <c r="F25427"/>
    </row>
    <row r="25428" spans="1:6" x14ac:dyDescent="0.25">
      <c r="A25428"/>
      <c r="B25428" s="78"/>
      <c r="C25428"/>
      <c r="D25428"/>
      <c r="E25428"/>
      <c r="F25428"/>
    </row>
    <row r="25429" spans="1:6" x14ac:dyDescent="0.25">
      <c r="A25429"/>
      <c r="B25429" s="78"/>
      <c r="C25429"/>
      <c r="D25429"/>
      <c r="E25429"/>
      <c r="F25429"/>
    </row>
    <row r="25430" spans="1:6" x14ac:dyDescent="0.25">
      <c r="A25430"/>
      <c r="B25430" s="78"/>
      <c r="C25430"/>
      <c r="D25430"/>
      <c r="E25430"/>
      <c r="F25430"/>
    </row>
    <row r="25431" spans="1:6" x14ac:dyDescent="0.25">
      <c r="A25431"/>
      <c r="B25431" s="78"/>
      <c r="C25431"/>
      <c r="D25431"/>
      <c r="E25431"/>
      <c r="F25431"/>
    </row>
    <row r="25432" spans="1:6" x14ac:dyDescent="0.25">
      <c r="A25432"/>
      <c r="B25432" s="78"/>
      <c r="C25432"/>
      <c r="D25432"/>
      <c r="E25432"/>
      <c r="F25432"/>
    </row>
    <row r="25433" spans="1:6" x14ac:dyDescent="0.25">
      <c r="A25433"/>
      <c r="B25433" s="78"/>
      <c r="C25433"/>
      <c r="D25433"/>
      <c r="E25433"/>
      <c r="F25433"/>
    </row>
    <row r="25434" spans="1:6" x14ac:dyDescent="0.25">
      <c r="A25434"/>
      <c r="B25434" s="78"/>
      <c r="C25434"/>
      <c r="D25434"/>
      <c r="E25434"/>
      <c r="F25434"/>
    </row>
    <row r="25435" spans="1:6" x14ac:dyDescent="0.25">
      <c r="A25435"/>
      <c r="B25435" s="78"/>
      <c r="C25435"/>
      <c r="D25435"/>
      <c r="E25435"/>
      <c r="F25435"/>
    </row>
    <row r="25436" spans="1:6" x14ac:dyDescent="0.25">
      <c r="A25436"/>
      <c r="B25436" s="78"/>
      <c r="C25436"/>
      <c r="D25436"/>
      <c r="E25436"/>
      <c r="F25436"/>
    </row>
    <row r="25437" spans="1:6" x14ac:dyDescent="0.25">
      <c r="A25437"/>
      <c r="B25437" s="78"/>
      <c r="C25437"/>
      <c r="D25437"/>
      <c r="E25437"/>
      <c r="F25437"/>
    </row>
    <row r="25438" spans="1:6" x14ac:dyDescent="0.25">
      <c r="A25438"/>
      <c r="B25438" s="78"/>
      <c r="C25438"/>
      <c r="D25438"/>
      <c r="E25438"/>
      <c r="F25438"/>
    </row>
    <row r="25439" spans="1:6" x14ac:dyDescent="0.25">
      <c r="A25439"/>
      <c r="B25439" s="78"/>
      <c r="C25439"/>
      <c r="D25439"/>
      <c r="E25439"/>
      <c r="F25439"/>
    </row>
    <row r="25440" spans="1:6" x14ac:dyDescent="0.25">
      <c r="A25440"/>
      <c r="B25440" s="78"/>
      <c r="C25440"/>
      <c r="D25440"/>
      <c r="E25440"/>
      <c r="F25440"/>
    </row>
    <row r="25441" spans="1:6" x14ac:dyDescent="0.25">
      <c r="A25441"/>
      <c r="B25441" s="78"/>
      <c r="C25441"/>
      <c r="D25441"/>
      <c r="E25441"/>
      <c r="F25441"/>
    </row>
    <row r="25442" spans="1:6" x14ac:dyDescent="0.25">
      <c r="A25442"/>
      <c r="B25442" s="78"/>
      <c r="C25442"/>
      <c r="D25442"/>
      <c r="E25442"/>
      <c r="F25442"/>
    </row>
    <row r="25443" spans="1:6" x14ac:dyDescent="0.25">
      <c r="A25443"/>
      <c r="B25443" s="78"/>
      <c r="C25443"/>
      <c r="D25443"/>
      <c r="E25443"/>
      <c r="F25443"/>
    </row>
    <row r="25444" spans="1:6" x14ac:dyDescent="0.25">
      <c r="A25444"/>
      <c r="B25444" s="78"/>
      <c r="C25444"/>
      <c r="D25444"/>
      <c r="E25444"/>
      <c r="F25444"/>
    </row>
    <row r="25445" spans="1:6" x14ac:dyDescent="0.25">
      <c r="A25445"/>
      <c r="B25445" s="78"/>
      <c r="C25445"/>
      <c r="D25445"/>
      <c r="E25445"/>
      <c r="F25445"/>
    </row>
    <row r="25446" spans="1:6" x14ac:dyDescent="0.25">
      <c r="A25446"/>
      <c r="B25446" s="78"/>
      <c r="C25446"/>
      <c r="D25446"/>
      <c r="E25446"/>
      <c r="F25446"/>
    </row>
    <row r="25447" spans="1:6" x14ac:dyDescent="0.25">
      <c r="A25447"/>
      <c r="B25447" s="78"/>
      <c r="C25447"/>
      <c r="D25447"/>
      <c r="E25447"/>
      <c r="F25447"/>
    </row>
    <row r="25448" spans="1:6" x14ac:dyDescent="0.25">
      <c r="A25448"/>
      <c r="B25448" s="78"/>
      <c r="C25448"/>
      <c r="D25448"/>
      <c r="E25448"/>
      <c r="F25448"/>
    </row>
    <row r="25449" spans="1:6" x14ac:dyDescent="0.25">
      <c r="A25449"/>
      <c r="B25449" s="78"/>
      <c r="C25449"/>
      <c r="D25449"/>
      <c r="E25449"/>
      <c r="F25449"/>
    </row>
    <row r="25450" spans="1:6" x14ac:dyDescent="0.25">
      <c r="A25450"/>
      <c r="B25450" s="78"/>
      <c r="C25450"/>
      <c r="D25450"/>
      <c r="E25450"/>
      <c r="F25450"/>
    </row>
    <row r="25451" spans="1:6" x14ac:dyDescent="0.25">
      <c r="A25451"/>
      <c r="B25451" s="78"/>
      <c r="C25451"/>
      <c r="D25451"/>
      <c r="E25451"/>
      <c r="F25451"/>
    </row>
    <row r="25452" spans="1:6" x14ac:dyDescent="0.25">
      <c r="A25452"/>
      <c r="B25452" s="78"/>
      <c r="C25452"/>
      <c r="D25452"/>
      <c r="E25452"/>
      <c r="F25452"/>
    </row>
    <row r="25453" spans="1:6" x14ac:dyDescent="0.25">
      <c r="A25453"/>
      <c r="B25453" s="78"/>
      <c r="C25453"/>
      <c r="D25453"/>
      <c r="E25453"/>
      <c r="F25453"/>
    </row>
    <row r="25454" spans="1:6" x14ac:dyDescent="0.25">
      <c r="A25454"/>
      <c r="B25454" s="78"/>
      <c r="C25454"/>
      <c r="D25454"/>
      <c r="E25454"/>
      <c r="F25454"/>
    </row>
    <row r="25455" spans="1:6" x14ac:dyDescent="0.25">
      <c r="A25455"/>
      <c r="B25455" s="78"/>
      <c r="C25455"/>
      <c r="D25455"/>
      <c r="E25455"/>
      <c r="F25455"/>
    </row>
    <row r="25456" spans="1:6" x14ac:dyDescent="0.25">
      <c r="A25456"/>
      <c r="B25456" s="78"/>
      <c r="C25456"/>
      <c r="D25456"/>
      <c r="E25456"/>
      <c r="F25456"/>
    </row>
    <row r="25457" spans="1:6" x14ac:dyDescent="0.25">
      <c r="A25457"/>
      <c r="B25457" s="78"/>
      <c r="C25457"/>
      <c r="D25457"/>
      <c r="E25457"/>
      <c r="F25457"/>
    </row>
    <row r="25458" spans="1:6" x14ac:dyDescent="0.25">
      <c r="A25458"/>
      <c r="B25458" s="78"/>
      <c r="C25458"/>
      <c r="D25458"/>
      <c r="E25458"/>
      <c r="F25458"/>
    </row>
    <row r="25459" spans="1:6" x14ac:dyDescent="0.25">
      <c r="A25459"/>
      <c r="B25459" s="78"/>
      <c r="C25459"/>
      <c r="D25459"/>
      <c r="E25459"/>
      <c r="F25459"/>
    </row>
    <row r="25460" spans="1:6" x14ac:dyDescent="0.25">
      <c r="A25460"/>
      <c r="B25460" s="78"/>
      <c r="C25460"/>
      <c r="D25460"/>
      <c r="E25460"/>
      <c r="F25460"/>
    </row>
    <row r="25461" spans="1:6" x14ac:dyDescent="0.25">
      <c r="A25461"/>
      <c r="B25461" s="78"/>
      <c r="C25461"/>
      <c r="D25461"/>
      <c r="E25461"/>
      <c r="F25461"/>
    </row>
    <row r="25462" spans="1:6" x14ac:dyDescent="0.25">
      <c r="A25462"/>
      <c r="B25462" s="78"/>
      <c r="C25462"/>
      <c r="D25462"/>
      <c r="E25462"/>
      <c r="F25462"/>
    </row>
    <row r="25463" spans="1:6" x14ac:dyDescent="0.25">
      <c r="A25463"/>
      <c r="B25463" s="78"/>
      <c r="C25463"/>
      <c r="D25463"/>
      <c r="E25463"/>
      <c r="F25463"/>
    </row>
    <row r="25464" spans="1:6" x14ac:dyDescent="0.25">
      <c r="A25464"/>
      <c r="B25464" s="78"/>
      <c r="C25464"/>
      <c r="D25464"/>
      <c r="E25464"/>
      <c r="F25464"/>
    </row>
    <row r="25465" spans="1:6" x14ac:dyDescent="0.25">
      <c r="A25465"/>
      <c r="B25465" s="78"/>
      <c r="C25465"/>
      <c r="D25465"/>
      <c r="E25465"/>
      <c r="F25465"/>
    </row>
    <row r="25466" spans="1:6" x14ac:dyDescent="0.25">
      <c r="A25466"/>
      <c r="B25466" s="78"/>
      <c r="C25466"/>
      <c r="D25466"/>
      <c r="E25466"/>
      <c r="F25466"/>
    </row>
    <row r="25467" spans="1:6" x14ac:dyDescent="0.25">
      <c r="A25467"/>
      <c r="B25467" s="78"/>
      <c r="C25467"/>
      <c r="D25467"/>
      <c r="E25467"/>
      <c r="F25467"/>
    </row>
    <row r="25468" spans="1:6" x14ac:dyDescent="0.25">
      <c r="A25468"/>
      <c r="B25468" s="78"/>
      <c r="C25468"/>
      <c r="D25468"/>
      <c r="E25468"/>
      <c r="F25468"/>
    </row>
    <row r="25469" spans="1:6" x14ac:dyDescent="0.25">
      <c r="A25469"/>
      <c r="B25469" s="78"/>
      <c r="C25469"/>
      <c r="D25469"/>
      <c r="E25469"/>
      <c r="F25469"/>
    </row>
    <row r="25470" spans="1:6" x14ac:dyDescent="0.25">
      <c r="A25470"/>
      <c r="B25470" s="78"/>
      <c r="C25470"/>
      <c r="D25470"/>
      <c r="E25470"/>
      <c r="F25470"/>
    </row>
    <row r="25471" spans="1:6" x14ac:dyDescent="0.25">
      <c r="A25471"/>
      <c r="B25471" s="78"/>
      <c r="C25471"/>
      <c r="D25471"/>
      <c r="E25471"/>
      <c r="F25471"/>
    </row>
    <row r="25472" spans="1:6" x14ac:dyDescent="0.25">
      <c r="A25472"/>
      <c r="B25472" s="78"/>
      <c r="C25472"/>
      <c r="D25472"/>
      <c r="E25472"/>
      <c r="F25472"/>
    </row>
    <row r="25473" spans="1:6" x14ac:dyDescent="0.25">
      <c r="A25473"/>
      <c r="B25473" s="78"/>
      <c r="C25473"/>
      <c r="D25473"/>
      <c r="E25473"/>
      <c r="F25473"/>
    </row>
    <row r="25474" spans="1:6" x14ac:dyDescent="0.25">
      <c r="A25474"/>
      <c r="B25474" s="78"/>
      <c r="C25474"/>
      <c r="D25474"/>
      <c r="E25474"/>
      <c r="F25474"/>
    </row>
    <row r="25475" spans="1:6" x14ac:dyDescent="0.25">
      <c r="A25475"/>
      <c r="B25475" s="78"/>
      <c r="C25475"/>
      <c r="D25475"/>
      <c r="E25475"/>
      <c r="F25475"/>
    </row>
    <row r="25476" spans="1:6" x14ac:dyDescent="0.25">
      <c r="A25476"/>
      <c r="B25476" s="78"/>
      <c r="C25476"/>
      <c r="D25476"/>
      <c r="E25476"/>
      <c r="F25476"/>
    </row>
    <row r="25477" spans="1:6" x14ac:dyDescent="0.25">
      <c r="A25477"/>
      <c r="B25477" s="78"/>
      <c r="C25477"/>
      <c r="D25477"/>
      <c r="E25477"/>
      <c r="F25477"/>
    </row>
    <row r="25478" spans="1:6" x14ac:dyDescent="0.25">
      <c r="A25478"/>
      <c r="B25478" s="78"/>
      <c r="C25478"/>
      <c r="D25478"/>
      <c r="E25478"/>
      <c r="F25478"/>
    </row>
    <row r="25479" spans="1:6" x14ac:dyDescent="0.25">
      <c r="A25479"/>
      <c r="B25479" s="78"/>
      <c r="C25479"/>
      <c r="D25479"/>
      <c r="E25479"/>
      <c r="F25479"/>
    </row>
    <row r="25480" spans="1:6" x14ac:dyDescent="0.25">
      <c r="A25480"/>
      <c r="B25480" s="78"/>
      <c r="C25480"/>
      <c r="D25480"/>
      <c r="E25480"/>
      <c r="F25480"/>
    </row>
    <row r="25481" spans="1:6" x14ac:dyDescent="0.25">
      <c r="A25481"/>
      <c r="B25481" s="78"/>
      <c r="C25481"/>
      <c r="D25481"/>
      <c r="E25481"/>
      <c r="F25481"/>
    </row>
    <row r="25482" spans="1:6" x14ac:dyDescent="0.25">
      <c r="A25482"/>
      <c r="B25482" s="78"/>
      <c r="C25482"/>
      <c r="D25482"/>
      <c r="E25482"/>
      <c r="F25482"/>
    </row>
    <row r="25483" spans="1:6" x14ac:dyDescent="0.25">
      <c r="A25483"/>
      <c r="B25483" s="78"/>
      <c r="C25483"/>
      <c r="D25483"/>
      <c r="E25483"/>
      <c r="F25483"/>
    </row>
    <row r="25484" spans="1:6" x14ac:dyDescent="0.25">
      <c r="A25484"/>
      <c r="B25484" s="78"/>
      <c r="C25484"/>
      <c r="D25484"/>
      <c r="E25484"/>
      <c r="F25484"/>
    </row>
    <row r="25485" spans="1:6" x14ac:dyDescent="0.25">
      <c r="A25485"/>
      <c r="B25485" s="78"/>
      <c r="C25485"/>
      <c r="D25485"/>
      <c r="E25485"/>
      <c r="F25485"/>
    </row>
    <row r="25486" spans="1:6" x14ac:dyDescent="0.25">
      <c r="A25486"/>
      <c r="B25486" s="78"/>
      <c r="C25486"/>
      <c r="D25486"/>
      <c r="E25486"/>
      <c r="F25486"/>
    </row>
    <row r="25487" spans="1:6" x14ac:dyDescent="0.25">
      <c r="A25487"/>
      <c r="B25487" s="78"/>
      <c r="C25487"/>
      <c r="D25487"/>
      <c r="E25487"/>
      <c r="F25487"/>
    </row>
    <row r="25488" spans="1:6" x14ac:dyDescent="0.25">
      <c r="A25488"/>
      <c r="B25488" s="78"/>
      <c r="C25488"/>
      <c r="D25488"/>
      <c r="E25488"/>
      <c r="F25488"/>
    </row>
    <row r="25489" spans="1:6" x14ac:dyDescent="0.25">
      <c r="A25489"/>
      <c r="B25489" s="78"/>
      <c r="C25489"/>
      <c r="D25489"/>
      <c r="E25489"/>
      <c r="F25489"/>
    </row>
    <row r="25490" spans="1:6" x14ac:dyDescent="0.25">
      <c r="A25490"/>
      <c r="B25490" s="78"/>
      <c r="C25490"/>
      <c r="D25490"/>
      <c r="E25490"/>
      <c r="F25490"/>
    </row>
    <row r="25491" spans="1:6" x14ac:dyDescent="0.25">
      <c r="A25491"/>
      <c r="B25491" s="78"/>
      <c r="C25491"/>
      <c r="D25491"/>
      <c r="E25491"/>
      <c r="F25491"/>
    </row>
    <row r="25492" spans="1:6" x14ac:dyDescent="0.25">
      <c r="A25492"/>
      <c r="B25492" s="78"/>
      <c r="C25492"/>
      <c r="D25492"/>
      <c r="E25492"/>
      <c r="F25492"/>
    </row>
    <row r="25493" spans="1:6" x14ac:dyDescent="0.25">
      <c r="A25493"/>
      <c r="B25493" s="78"/>
      <c r="C25493"/>
      <c r="D25493"/>
      <c r="E25493"/>
      <c r="F25493"/>
    </row>
    <row r="25494" spans="1:6" x14ac:dyDescent="0.25">
      <c r="A25494"/>
      <c r="B25494" s="78"/>
      <c r="C25494"/>
      <c r="D25494"/>
      <c r="E25494"/>
      <c r="F25494"/>
    </row>
    <row r="25495" spans="1:6" x14ac:dyDescent="0.25">
      <c r="A25495"/>
      <c r="B25495" s="78"/>
      <c r="C25495"/>
      <c r="D25495"/>
      <c r="E25495"/>
      <c r="F25495"/>
    </row>
    <row r="25496" spans="1:6" x14ac:dyDescent="0.25">
      <c r="A25496"/>
      <c r="B25496" s="78"/>
      <c r="C25496"/>
      <c r="D25496"/>
      <c r="E25496"/>
      <c r="F25496"/>
    </row>
    <row r="25497" spans="1:6" x14ac:dyDescent="0.25">
      <c r="A25497"/>
      <c r="B25497" s="78"/>
      <c r="C25497"/>
      <c r="D25497"/>
      <c r="E25497"/>
      <c r="F25497"/>
    </row>
    <row r="25498" spans="1:6" x14ac:dyDescent="0.25">
      <c r="A25498"/>
      <c r="B25498" s="78"/>
      <c r="C25498"/>
      <c r="D25498"/>
      <c r="E25498"/>
      <c r="F25498"/>
    </row>
    <row r="25499" spans="1:6" x14ac:dyDescent="0.25">
      <c r="A25499"/>
      <c r="B25499" s="78"/>
      <c r="C25499"/>
      <c r="D25499"/>
      <c r="E25499"/>
      <c r="F25499"/>
    </row>
    <row r="25500" spans="1:6" x14ac:dyDescent="0.25">
      <c r="A25500"/>
      <c r="B25500" s="78"/>
      <c r="C25500"/>
      <c r="D25500"/>
      <c r="E25500"/>
      <c r="F25500"/>
    </row>
    <row r="25501" spans="1:6" x14ac:dyDescent="0.25">
      <c r="A25501"/>
      <c r="B25501" s="78"/>
      <c r="C25501"/>
      <c r="D25501"/>
      <c r="E25501"/>
      <c r="F25501"/>
    </row>
    <row r="25502" spans="1:6" x14ac:dyDescent="0.25">
      <c r="A25502"/>
      <c r="B25502" s="78"/>
      <c r="C25502"/>
      <c r="D25502"/>
      <c r="E25502"/>
      <c r="F25502"/>
    </row>
    <row r="25503" spans="1:6" x14ac:dyDescent="0.25">
      <c r="A25503"/>
      <c r="B25503" s="78"/>
      <c r="C25503"/>
      <c r="D25503"/>
      <c r="E25503"/>
      <c r="F25503"/>
    </row>
    <row r="25504" spans="1:6" x14ac:dyDescent="0.25">
      <c r="A25504"/>
      <c r="B25504" s="78"/>
      <c r="C25504"/>
      <c r="D25504"/>
      <c r="E25504"/>
      <c r="F25504"/>
    </row>
    <row r="25505" spans="1:6" x14ac:dyDescent="0.25">
      <c r="A25505"/>
      <c r="B25505" s="78"/>
      <c r="C25505"/>
      <c r="D25505"/>
      <c r="E25505"/>
      <c r="F25505"/>
    </row>
    <row r="25506" spans="1:6" x14ac:dyDescent="0.25">
      <c r="A25506"/>
      <c r="B25506" s="78"/>
      <c r="C25506"/>
      <c r="D25506"/>
      <c r="E25506"/>
      <c r="F25506"/>
    </row>
    <row r="25507" spans="1:6" x14ac:dyDescent="0.25">
      <c r="A25507"/>
      <c r="B25507" s="78"/>
      <c r="C25507"/>
      <c r="D25507"/>
      <c r="E25507"/>
      <c r="F25507"/>
    </row>
    <row r="25508" spans="1:6" x14ac:dyDescent="0.25">
      <c r="A25508"/>
      <c r="B25508" s="78"/>
      <c r="C25508"/>
      <c r="D25508"/>
      <c r="E25508"/>
      <c r="F25508"/>
    </row>
    <row r="25509" spans="1:6" x14ac:dyDescent="0.25">
      <c r="A25509"/>
      <c r="B25509" s="78"/>
      <c r="C25509"/>
      <c r="D25509"/>
      <c r="E25509"/>
      <c r="F25509"/>
    </row>
    <row r="25510" spans="1:6" x14ac:dyDescent="0.25">
      <c r="A25510"/>
      <c r="B25510" s="78"/>
      <c r="C25510"/>
      <c r="D25510"/>
      <c r="E25510"/>
      <c r="F25510"/>
    </row>
    <row r="25511" spans="1:6" x14ac:dyDescent="0.25">
      <c r="A25511"/>
      <c r="B25511" s="78"/>
      <c r="C25511"/>
      <c r="D25511"/>
      <c r="E25511"/>
      <c r="F25511"/>
    </row>
    <row r="25512" spans="1:6" x14ac:dyDescent="0.25">
      <c r="A25512"/>
      <c r="B25512" s="78"/>
      <c r="C25512"/>
      <c r="D25512"/>
      <c r="E25512"/>
      <c r="F25512"/>
    </row>
    <row r="25513" spans="1:6" x14ac:dyDescent="0.25">
      <c r="A25513"/>
      <c r="B25513" s="78"/>
      <c r="C25513"/>
      <c r="D25513"/>
      <c r="E25513"/>
      <c r="F25513"/>
    </row>
    <row r="25514" spans="1:6" x14ac:dyDescent="0.25">
      <c r="A25514"/>
      <c r="B25514" s="78"/>
      <c r="C25514"/>
      <c r="D25514"/>
      <c r="E25514"/>
      <c r="F25514"/>
    </row>
    <row r="25515" spans="1:6" x14ac:dyDescent="0.25">
      <c r="A25515"/>
      <c r="B25515" s="78"/>
      <c r="C25515"/>
      <c r="D25515"/>
      <c r="E25515"/>
      <c r="F25515"/>
    </row>
    <row r="25516" spans="1:6" x14ac:dyDescent="0.25">
      <c r="A25516"/>
      <c r="B25516" s="78"/>
      <c r="C25516"/>
      <c r="D25516"/>
      <c r="E25516"/>
      <c r="F25516"/>
    </row>
    <row r="25517" spans="1:6" x14ac:dyDescent="0.25">
      <c r="A25517"/>
      <c r="B25517" s="78"/>
      <c r="C25517"/>
      <c r="D25517"/>
      <c r="E25517"/>
      <c r="F25517"/>
    </row>
    <row r="25518" spans="1:6" x14ac:dyDescent="0.25">
      <c r="A25518"/>
      <c r="B25518" s="78"/>
      <c r="C25518"/>
      <c r="D25518"/>
      <c r="E25518"/>
      <c r="F25518"/>
    </row>
    <row r="25519" spans="1:6" x14ac:dyDescent="0.25">
      <c r="A25519"/>
      <c r="B25519" s="78"/>
      <c r="C25519"/>
      <c r="D25519"/>
      <c r="E25519"/>
      <c r="F25519"/>
    </row>
    <row r="25520" spans="1:6" x14ac:dyDescent="0.25">
      <c r="A25520"/>
      <c r="B25520" s="78"/>
      <c r="C25520"/>
      <c r="D25520"/>
      <c r="E25520"/>
      <c r="F25520"/>
    </row>
    <row r="25521" spans="1:6" x14ac:dyDescent="0.25">
      <c r="A25521"/>
      <c r="B25521" s="78"/>
      <c r="C25521"/>
      <c r="D25521"/>
      <c r="E25521"/>
      <c r="F25521"/>
    </row>
    <row r="25522" spans="1:6" x14ac:dyDescent="0.25">
      <c r="A25522"/>
      <c r="B25522" s="78"/>
      <c r="C25522"/>
      <c r="D25522"/>
      <c r="E25522"/>
      <c r="F25522"/>
    </row>
    <row r="25523" spans="1:6" x14ac:dyDescent="0.25">
      <c r="A25523"/>
      <c r="B25523" s="78"/>
      <c r="C25523"/>
      <c r="D25523"/>
      <c r="E25523"/>
      <c r="F25523"/>
    </row>
    <row r="25524" spans="1:6" x14ac:dyDescent="0.25">
      <c r="A25524"/>
      <c r="B25524" s="78"/>
      <c r="C25524"/>
      <c r="D25524"/>
      <c r="E25524"/>
      <c r="F25524"/>
    </row>
    <row r="25525" spans="1:6" x14ac:dyDescent="0.25">
      <c r="A25525"/>
      <c r="B25525" s="78"/>
      <c r="C25525"/>
      <c r="D25525"/>
      <c r="E25525"/>
      <c r="F25525"/>
    </row>
    <row r="25526" spans="1:6" x14ac:dyDescent="0.25">
      <c r="A25526"/>
      <c r="B25526" s="78"/>
      <c r="C25526"/>
      <c r="D25526"/>
      <c r="E25526"/>
      <c r="F25526"/>
    </row>
    <row r="25527" spans="1:6" x14ac:dyDescent="0.25">
      <c r="A25527"/>
      <c r="B25527" s="78"/>
      <c r="C25527"/>
      <c r="D25527"/>
      <c r="E25527"/>
      <c r="F25527"/>
    </row>
    <row r="25528" spans="1:6" x14ac:dyDescent="0.25">
      <c r="A25528"/>
      <c r="B25528" s="78"/>
      <c r="C25528"/>
      <c r="D25528"/>
      <c r="E25528"/>
      <c r="F25528"/>
    </row>
    <row r="25529" spans="1:6" x14ac:dyDescent="0.25">
      <c r="A25529"/>
      <c r="B25529" s="78"/>
      <c r="C25529"/>
      <c r="D25529"/>
      <c r="E25529"/>
      <c r="F25529"/>
    </row>
    <row r="25530" spans="1:6" x14ac:dyDescent="0.25">
      <c r="A25530"/>
      <c r="B25530" s="78"/>
      <c r="C25530"/>
      <c r="D25530"/>
      <c r="E25530"/>
      <c r="F25530"/>
    </row>
    <row r="25531" spans="1:6" x14ac:dyDescent="0.25">
      <c r="A25531"/>
      <c r="B25531" s="78"/>
      <c r="C25531"/>
      <c r="D25531"/>
      <c r="E25531"/>
      <c r="F25531"/>
    </row>
    <row r="25532" spans="1:6" x14ac:dyDescent="0.25">
      <c r="A25532"/>
      <c r="B25532" s="78"/>
      <c r="C25532"/>
      <c r="D25532"/>
      <c r="E25532"/>
      <c r="F25532"/>
    </row>
    <row r="25533" spans="1:6" x14ac:dyDescent="0.25">
      <c r="A25533"/>
      <c r="B25533" s="78"/>
      <c r="C25533"/>
      <c r="D25533"/>
      <c r="E25533"/>
      <c r="F25533"/>
    </row>
    <row r="25534" spans="1:6" x14ac:dyDescent="0.25">
      <c r="A25534"/>
      <c r="B25534" s="78"/>
      <c r="C25534"/>
      <c r="D25534"/>
      <c r="E25534"/>
      <c r="F25534"/>
    </row>
    <row r="25535" spans="1:6" x14ac:dyDescent="0.25">
      <c r="A25535"/>
      <c r="B25535" s="78"/>
      <c r="C25535"/>
      <c r="D25535"/>
      <c r="E25535"/>
      <c r="F25535"/>
    </row>
    <row r="25536" spans="1:6" x14ac:dyDescent="0.25">
      <c r="A25536"/>
      <c r="B25536" s="78"/>
      <c r="C25536"/>
      <c r="D25536"/>
      <c r="E25536"/>
      <c r="F25536"/>
    </row>
    <row r="25537" spans="1:6" x14ac:dyDescent="0.25">
      <c r="A25537"/>
      <c r="B25537" s="78"/>
      <c r="C25537"/>
      <c r="D25537"/>
      <c r="E25537"/>
      <c r="F25537"/>
    </row>
    <row r="25538" spans="1:6" x14ac:dyDescent="0.25">
      <c r="A25538"/>
      <c r="B25538" s="78"/>
      <c r="C25538"/>
      <c r="D25538"/>
      <c r="E25538"/>
      <c r="F25538"/>
    </row>
    <row r="25539" spans="1:6" x14ac:dyDescent="0.25">
      <c r="A25539"/>
      <c r="B25539" s="78"/>
      <c r="C25539"/>
      <c r="D25539"/>
      <c r="E25539"/>
      <c r="F25539"/>
    </row>
    <row r="25540" spans="1:6" x14ac:dyDescent="0.25">
      <c r="A25540"/>
      <c r="B25540" s="78"/>
      <c r="C25540"/>
      <c r="D25540"/>
      <c r="E25540"/>
      <c r="F25540"/>
    </row>
    <row r="25541" spans="1:6" x14ac:dyDescent="0.25">
      <c r="A25541"/>
      <c r="B25541" s="78"/>
      <c r="C25541"/>
      <c r="D25541"/>
      <c r="E25541"/>
      <c r="F25541"/>
    </row>
    <row r="25542" spans="1:6" x14ac:dyDescent="0.25">
      <c r="A25542"/>
      <c r="B25542" s="78"/>
      <c r="C25542"/>
      <c r="D25542"/>
      <c r="E25542"/>
      <c r="F25542"/>
    </row>
    <row r="25543" spans="1:6" x14ac:dyDescent="0.25">
      <c r="A25543"/>
      <c r="B25543" s="78"/>
      <c r="C25543"/>
      <c r="D25543"/>
      <c r="E25543"/>
      <c r="F25543"/>
    </row>
    <row r="25544" spans="1:6" x14ac:dyDescent="0.25">
      <c r="A25544"/>
      <c r="B25544" s="78"/>
      <c r="C25544"/>
      <c r="D25544"/>
      <c r="E25544"/>
      <c r="F25544"/>
    </row>
    <row r="25545" spans="1:6" x14ac:dyDescent="0.25">
      <c r="A25545"/>
      <c r="B25545" s="78"/>
      <c r="C25545"/>
      <c r="D25545"/>
      <c r="E25545"/>
      <c r="F25545"/>
    </row>
    <row r="25546" spans="1:6" x14ac:dyDescent="0.25">
      <c r="A25546"/>
      <c r="B25546" s="78"/>
      <c r="C25546"/>
      <c r="D25546"/>
      <c r="E25546"/>
      <c r="F25546"/>
    </row>
    <row r="25547" spans="1:6" x14ac:dyDescent="0.25">
      <c r="A25547"/>
      <c r="B25547" s="78"/>
      <c r="C25547"/>
      <c r="D25547"/>
      <c r="E25547"/>
      <c r="F25547"/>
    </row>
    <row r="25548" spans="1:6" x14ac:dyDescent="0.25">
      <c r="A25548"/>
      <c r="B25548" s="78"/>
      <c r="C25548"/>
      <c r="D25548"/>
      <c r="E25548"/>
      <c r="F25548"/>
    </row>
    <row r="25549" spans="1:6" x14ac:dyDescent="0.25">
      <c r="A25549"/>
      <c r="B25549" s="78"/>
      <c r="C25549"/>
      <c r="D25549"/>
      <c r="E25549"/>
      <c r="F25549"/>
    </row>
    <row r="25550" spans="1:6" x14ac:dyDescent="0.25">
      <c r="A25550"/>
      <c r="B25550" s="78"/>
      <c r="C25550"/>
      <c r="D25550"/>
      <c r="E25550"/>
      <c r="F25550"/>
    </row>
    <row r="25551" spans="1:6" x14ac:dyDescent="0.25">
      <c r="A25551"/>
      <c r="B25551" s="78"/>
      <c r="C25551"/>
      <c r="D25551"/>
      <c r="E25551"/>
      <c r="F25551"/>
    </row>
    <row r="25552" spans="1:6" x14ac:dyDescent="0.25">
      <c r="A25552"/>
      <c r="B25552" s="78"/>
      <c r="C25552"/>
      <c r="D25552"/>
      <c r="E25552"/>
      <c r="F25552"/>
    </row>
    <row r="25553" spans="1:6" x14ac:dyDescent="0.25">
      <c r="A25553"/>
      <c r="B25553" s="78"/>
      <c r="C25553"/>
      <c r="D25553"/>
      <c r="E25553"/>
      <c r="F25553"/>
    </row>
    <row r="25554" spans="1:6" x14ac:dyDescent="0.25">
      <c r="A25554"/>
      <c r="B25554" s="78"/>
      <c r="C25554"/>
      <c r="D25554"/>
      <c r="E25554"/>
      <c r="F25554"/>
    </row>
    <row r="25555" spans="1:6" x14ac:dyDescent="0.25">
      <c r="A25555"/>
      <c r="B25555" s="78"/>
      <c r="C25555"/>
      <c r="D25555"/>
      <c r="E25555"/>
      <c r="F25555"/>
    </row>
    <row r="25556" spans="1:6" x14ac:dyDescent="0.25">
      <c r="A25556"/>
      <c r="B25556" s="78"/>
      <c r="C25556"/>
      <c r="D25556"/>
      <c r="E25556"/>
      <c r="F25556"/>
    </row>
    <row r="25557" spans="1:6" x14ac:dyDescent="0.25">
      <c r="A25557"/>
      <c r="B25557" s="78"/>
      <c r="C25557"/>
      <c r="D25557"/>
      <c r="E25557"/>
      <c r="F25557"/>
    </row>
    <row r="25558" spans="1:6" x14ac:dyDescent="0.25">
      <c r="A25558"/>
      <c r="B25558" s="78"/>
      <c r="C25558"/>
      <c r="D25558"/>
      <c r="E25558"/>
      <c r="F25558"/>
    </row>
    <row r="25559" spans="1:6" x14ac:dyDescent="0.25">
      <c r="A25559"/>
      <c r="B25559" s="78"/>
      <c r="C25559"/>
      <c r="D25559"/>
      <c r="E25559"/>
      <c r="F25559"/>
    </row>
    <row r="25560" spans="1:6" x14ac:dyDescent="0.25">
      <c r="A25560"/>
      <c r="B25560" s="78"/>
      <c r="C25560"/>
      <c r="D25560"/>
      <c r="E25560"/>
      <c r="F25560"/>
    </row>
    <row r="25561" spans="1:6" x14ac:dyDescent="0.25">
      <c r="A25561"/>
      <c r="B25561" s="78"/>
      <c r="C25561"/>
      <c r="D25561"/>
      <c r="E25561"/>
      <c r="F25561"/>
    </row>
    <row r="25562" spans="1:6" x14ac:dyDescent="0.25">
      <c r="A25562"/>
      <c r="B25562" s="78"/>
      <c r="C25562"/>
      <c r="D25562"/>
      <c r="E25562"/>
      <c r="F25562"/>
    </row>
    <row r="25563" spans="1:6" x14ac:dyDescent="0.25">
      <c r="A25563"/>
      <c r="B25563" s="78"/>
      <c r="C25563"/>
      <c r="D25563"/>
      <c r="E25563"/>
      <c r="F25563"/>
    </row>
    <row r="25564" spans="1:6" x14ac:dyDescent="0.25">
      <c r="A25564"/>
      <c r="B25564" s="78"/>
      <c r="C25564"/>
      <c r="D25564"/>
      <c r="E25564"/>
      <c r="F25564"/>
    </row>
    <row r="25565" spans="1:6" x14ac:dyDescent="0.25">
      <c r="A25565"/>
      <c r="B25565" s="78"/>
      <c r="C25565"/>
      <c r="D25565"/>
      <c r="E25565"/>
      <c r="F25565"/>
    </row>
    <row r="25566" spans="1:6" x14ac:dyDescent="0.25">
      <c r="A25566"/>
      <c r="B25566" s="78"/>
      <c r="C25566"/>
      <c r="D25566"/>
      <c r="E25566"/>
      <c r="F25566"/>
    </row>
    <row r="25567" spans="1:6" x14ac:dyDescent="0.25">
      <c r="A25567"/>
      <c r="B25567" s="78"/>
      <c r="C25567"/>
      <c r="D25567"/>
      <c r="E25567"/>
      <c r="F25567"/>
    </row>
    <row r="25568" spans="1:6" x14ac:dyDescent="0.25">
      <c r="A25568"/>
      <c r="B25568" s="78"/>
      <c r="C25568"/>
      <c r="D25568"/>
      <c r="E25568"/>
      <c r="F25568"/>
    </row>
    <row r="25569" spans="1:6" x14ac:dyDescent="0.25">
      <c r="A25569"/>
      <c r="B25569" s="78"/>
      <c r="C25569"/>
      <c r="D25569"/>
      <c r="E25569"/>
      <c r="F25569"/>
    </row>
    <row r="25570" spans="1:6" x14ac:dyDescent="0.25">
      <c r="A25570"/>
      <c r="B25570" s="78"/>
      <c r="C25570"/>
      <c r="D25570"/>
      <c r="E25570"/>
      <c r="F25570"/>
    </row>
    <row r="25571" spans="1:6" x14ac:dyDescent="0.25">
      <c r="A25571"/>
      <c r="B25571" s="78"/>
      <c r="C25571"/>
      <c r="D25571"/>
      <c r="E25571"/>
      <c r="F25571"/>
    </row>
    <row r="25572" spans="1:6" x14ac:dyDescent="0.25">
      <c r="A25572"/>
      <c r="B25572" s="78"/>
      <c r="C25572"/>
      <c r="D25572"/>
      <c r="E25572"/>
      <c r="F25572"/>
    </row>
    <row r="25573" spans="1:6" x14ac:dyDescent="0.25">
      <c r="A25573"/>
      <c r="B25573" s="78"/>
      <c r="C25573"/>
      <c r="D25573"/>
      <c r="E25573"/>
      <c r="F25573"/>
    </row>
    <row r="25574" spans="1:6" x14ac:dyDescent="0.25">
      <c r="A25574"/>
      <c r="B25574" s="78"/>
      <c r="C25574"/>
      <c r="D25574"/>
      <c r="E25574"/>
      <c r="F25574"/>
    </row>
    <row r="25575" spans="1:6" x14ac:dyDescent="0.25">
      <c r="A25575"/>
      <c r="B25575" s="78"/>
      <c r="C25575"/>
      <c r="D25575"/>
      <c r="E25575"/>
      <c r="F25575"/>
    </row>
    <row r="25576" spans="1:6" x14ac:dyDescent="0.25">
      <c r="A25576"/>
      <c r="B25576" s="78"/>
      <c r="C25576"/>
      <c r="D25576"/>
      <c r="E25576"/>
      <c r="F25576"/>
    </row>
    <row r="25577" spans="1:6" x14ac:dyDescent="0.25">
      <c r="A25577"/>
      <c r="B25577" s="78"/>
      <c r="C25577"/>
      <c r="D25577"/>
      <c r="E25577"/>
      <c r="F25577"/>
    </row>
    <row r="25578" spans="1:6" x14ac:dyDescent="0.25">
      <c r="A25578"/>
      <c r="B25578" s="78"/>
      <c r="C25578"/>
      <c r="D25578"/>
      <c r="E25578"/>
      <c r="F25578"/>
    </row>
    <row r="25579" spans="1:6" x14ac:dyDescent="0.25">
      <c r="A25579"/>
      <c r="B25579" s="78"/>
      <c r="C25579"/>
      <c r="D25579"/>
      <c r="E25579"/>
      <c r="F25579"/>
    </row>
    <row r="25580" spans="1:6" x14ac:dyDescent="0.25">
      <c r="A25580"/>
      <c r="B25580" s="78"/>
      <c r="C25580"/>
      <c r="D25580"/>
      <c r="E25580"/>
      <c r="F25580"/>
    </row>
    <row r="25581" spans="1:6" x14ac:dyDescent="0.25">
      <c r="A25581"/>
      <c r="B25581" s="78"/>
      <c r="C25581"/>
      <c r="D25581"/>
      <c r="E25581"/>
      <c r="F25581"/>
    </row>
    <row r="25582" spans="1:6" x14ac:dyDescent="0.25">
      <c r="A25582"/>
      <c r="B25582" s="78"/>
      <c r="C25582"/>
      <c r="D25582"/>
      <c r="E25582"/>
      <c r="F25582"/>
    </row>
    <row r="25583" spans="1:6" x14ac:dyDescent="0.25">
      <c r="A25583"/>
      <c r="B25583" s="78"/>
      <c r="C25583"/>
      <c r="D25583"/>
      <c r="E25583"/>
      <c r="F25583"/>
    </row>
    <row r="25584" spans="1:6" x14ac:dyDescent="0.25">
      <c r="A25584"/>
      <c r="B25584" s="78"/>
      <c r="C25584"/>
      <c r="D25584"/>
      <c r="E25584"/>
      <c r="F25584"/>
    </row>
    <row r="25585" spans="1:6" x14ac:dyDescent="0.25">
      <c r="A25585"/>
      <c r="B25585" s="78"/>
      <c r="C25585"/>
      <c r="D25585"/>
      <c r="E25585"/>
      <c r="F25585"/>
    </row>
    <row r="25586" spans="1:6" x14ac:dyDescent="0.25">
      <c r="A25586"/>
      <c r="B25586" s="78"/>
      <c r="C25586"/>
      <c r="D25586"/>
      <c r="E25586"/>
      <c r="F25586"/>
    </row>
    <row r="25587" spans="1:6" x14ac:dyDescent="0.25">
      <c r="A25587"/>
      <c r="B25587" s="78"/>
      <c r="C25587"/>
      <c r="D25587"/>
      <c r="E25587"/>
      <c r="F25587"/>
    </row>
    <row r="25588" spans="1:6" x14ac:dyDescent="0.25">
      <c r="A25588"/>
      <c r="B25588" s="78"/>
      <c r="C25588"/>
      <c r="D25588"/>
      <c r="E25588"/>
      <c r="F25588"/>
    </row>
    <row r="25589" spans="1:6" x14ac:dyDescent="0.25">
      <c r="A25589"/>
      <c r="B25589" s="78"/>
      <c r="C25589"/>
      <c r="D25589"/>
      <c r="E25589"/>
      <c r="F25589"/>
    </row>
    <row r="25590" spans="1:6" x14ac:dyDescent="0.25">
      <c r="A25590"/>
      <c r="B25590" s="78"/>
      <c r="C25590"/>
      <c r="D25590"/>
      <c r="E25590"/>
      <c r="F25590"/>
    </row>
    <row r="25591" spans="1:6" x14ac:dyDescent="0.25">
      <c r="A25591"/>
      <c r="B25591" s="78"/>
      <c r="C25591"/>
      <c r="D25591"/>
      <c r="E25591"/>
      <c r="F25591"/>
    </row>
    <row r="25592" spans="1:6" x14ac:dyDescent="0.25">
      <c r="A25592"/>
      <c r="B25592" s="78"/>
      <c r="C25592"/>
      <c r="D25592"/>
      <c r="E25592"/>
      <c r="F25592"/>
    </row>
    <row r="25593" spans="1:6" x14ac:dyDescent="0.25">
      <c r="A25593"/>
      <c r="B25593" s="78"/>
      <c r="C25593"/>
      <c r="D25593"/>
      <c r="E25593"/>
      <c r="F25593"/>
    </row>
    <row r="25594" spans="1:6" x14ac:dyDescent="0.25">
      <c r="A25594"/>
      <c r="B25594" s="78"/>
      <c r="C25594"/>
      <c r="D25594"/>
      <c r="E25594"/>
      <c r="F25594"/>
    </row>
    <row r="25595" spans="1:6" x14ac:dyDescent="0.25">
      <c r="A25595"/>
      <c r="B25595" s="78"/>
      <c r="C25595"/>
      <c r="D25595"/>
      <c r="E25595"/>
      <c r="F25595"/>
    </row>
    <row r="25596" spans="1:6" x14ac:dyDescent="0.25">
      <c r="A25596"/>
      <c r="B25596" s="78"/>
      <c r="C25596"/>
      <c r="D25596"/>
      <c r="E25596"/>
      <c r="F25596"/>
    </row>
    <row r="25597" spans="1:6" x14ac:dyDescent="0.25">
      <c r="A25597"/>
      <c r="B25597" s="78"/>
      <c r="C25597"/>
      <c r="D25597"/>
      <c r="E25597"/>
      <c r="F25597"/>
    </row>
    <row r="25598" spans="1:6" x14ac:dyDescent="0.25">
      <c r="A25598"/>
      <c r="B25598" s="78"/>
      <c r="C25598"/>
      <c r="D25598"/>
      <c r="E25598"/>
      <c r="F25598"/>
    </row>
    <row r="25599" spans="1:6" x14ac:dyDescent="0.25">
      <c r="A25599"/>
      <c r="B25599" s="78"/>
      <c r="C25599"/>
      <c r="D25599"/>
      <c r="E25599"/>
      <c r="F25599"/>
    </row>
    <row r="25600" spans="1:6" x14ac:dyDescent="0.25">
      <c r="A25600"/>
      <c r="B25600" s="78"/>
      <c r="C25600"/>
      <c r="D25600"/>
      <c r="E25600"/>
      <c r="F25600"/>
    </row>
    <row r="25601" spans="1:6" x14ac:dyDescent="0.25">
      <c r="A25601"/>
      <c r="B25601" s="78"/>
      <c r="C25601"/>
      <c r="D25601"/>
      <c r="E25601"/>
      <c r="F25601"/>
    </row>
    <row r="25602" spans="1:6" x14ac:dyDescent="0.25">
      <c r="A25602"/>
      <c r="B25602" s="78"/>
      <c r="C25602"/>
      <c r="D25602"/>
      <c r="E25602"/>
      <c r="F25602"/>
    </row>
    <row r="25603" spans="1:6" x14ac:dyDescent="0.25">
      <c r="A25603"/>
      <c r="B25603" s="78"/>
      <c r="C25603"/>
      <c r="D25603"/>
      <c r="E25603"/>
      <c r="F25603"/>
    </row>
    <row r="25604" spans="1:6" x14ac:dyDescent="0.25">
      <c r="A25604"/>
      <c r="B25604" s="78"/>
      <c r="C25604"/>
      <c r="D25604"/>
      <c r="E25604"/>
      <c r="F25604"/>
    </row>
    <row r="25605" spans="1:6" x14ac:dyDescent="0.25">
      <c r="A25605"/>
      <c r="B25605" s="78"/>
      <c r="C25605"/>
      <c r="D25605"/>
      <c r="E25605"/>
      <c r="F25605"/>
    </row>
    <row r="25606" spans="1:6" x14ac:dyDescent="0.25">
      <c r="A25606"/>
      <c r="B25606" s="78"/>
      <c r="C25606"/>
      <c r="D25606"/>
      <c r="E25606"/>
      <c r="F25606"/>
    </row>
    <row r="25607" spans="1:6" x14ac:dyDescent="0.25">
      <c r="A25607"/>
      <c r="B25607" s="78"/>
      <c r="C25607"/>
      <c r="D25607"/>
      <c r="E25607"/>
      <c r="F25607"/>
    </row>
    <row r="25608" spans="1:6" x14ac:dyDescent="0.25">
      <c r="A25608"/>
      <c r="B25608" s="78"/>
      <c r="C25608"/>
      <c r="D25608"/>
      <c r="E25608"/>
      <c r="F25608"/>
    </row>
    <row r="25609" spans="1:6" x14ac:dyDescent="0.25">
      <c r="A25609"/>
      <c r="B25609" s="78"/>
      <c r="C25609"/>
      <c r="D25609"/>
      <c r="E25609"/>
      <c r="F25609"/>
    </row>
    <row r="25610" spans="1:6" x14ac:dyDescent="0.25">
      <c r="A25610"/>
      <c r="B25610" s="78"/>
      <c r="C25610"/>
      <c r="D25610"/>
      <c r="E25610"/>
      <c r="F25610"/>
    </row>
    <row r="25611" spans="1:6" x14ac:dyDescent="0.25">
      <c r="A25611"/>
      <c r="B25611" s="78"/>
      <c r="C25611"/>
      <c r="D25611"/>
      <c r="E25611"/>
      <c r="F25611"/>
    </row>
    <row r="25612" spans="1:6" x14ac:dyDescent="0.25">
      <c r="A25612"/>
      <c r="B25612" s="78"/>
      <c r="C25612"/>
      <c r="D25612"/>
      <c r="E25612"/>
      <c r="F25612"/>
    </row>
    <row r="25613" spans="1:6" x14ac:dyDescent="0.25">
      <c r="A25613"/>
      <c r="B25613" s="78"/>
      <c r="C25613"/>
      <c r="D25613"/>
      <c r="E25613"/>
      <c r="F25613"/>
    </row>
    <row r="25614" spans="1:6" x14ac:dyDescent="0.25">
      <c r="A25614"/>
      <c r="B25614" s="78"/>
      <c r="C25614"/>
      <c r="D25614"/>
      <c r="E25614"/>
      <c r="F25614"/>
    </row>
    <row r="25615" spans="1:6" x14ac:dyDescent="0.25">
      <c r="A25615"/>
      <c r="B25615" s="78"/>
      <c r="C25615"/>
      <c r="D25615"/>
      <c r="E25615"/>
      <c r="F25615"/>
    </row>
    <row r="25616" spans="1:6" x14ac:dyDescent="0.25">
      <c r="A25616"/>
      <c r="B25616" s="78"/>
      <c r="C25616"/>
      <c r="D25616"/>
      <c r="E25616"/>
      <c r="F25616"/>
    </row>
    <row r="25617" spans="1:6" x14ac:dyDescent="0.25">
      <c r="A25617"/>
      <c r="B25617" s="78"/>
      <c r="C25617"/>
      <c r="D25617"/>
      <c r="E25617"/>
      <c r="F25617"/>
    </row>
    <row r="25618" spans="1:6" x14ac:dyDescent="0.25">
      <c r="A25618"/>
      <c r="B25618" s="78"/>
      <c r="C25618"/>
      <c r="D25618"/>
      <c r="E25618"/>
      <c r="F25618"/>
    </row>
    <row r="25619" spans="1:6" x14ac:dyDescent="0.25">
      <c r="A25619"/>
      <c r="B25619" s="78"/>
      <c r="C25619"/>
      <c r="D25619"/>
      <c r="E25619"/>
      <c r="F25619"/>
    </row>
    <row r="25620" spans="1:6" x14ac:dyDescent="0.25">
      <c r="A25620"/>
      <c r="B25620" s="78"/>
      <c r="C25620"/>
      <c r="D25620"/>
      <c r="E25620"/>
      <c r="F25620"/>
    </row>
    <row r="25621" spans="1:6" x14ac:dyDescent="0.25">
      <c r="A25621"/>
      <c r="B25621" s="78"/>
      <c r="C25621"/>
      <c r="D25621"/>
      <c r="E25621"/>
      <c r="F25621"/>
    </row>
    <row r="25622" spans="1:6" x14ac:dyDescent="0.25">
      <c r="A25622"/>
      <c r="B25622" s="78"/>
      <c r="C25622"/>
      <c r="D25622"/>
      <c r="E25622"/>
      <c r="F25622"/>
    </row>
    <row r="25623" spans="1:6" x14ac:dyDescent="0.25">
      <c r="A25623"/>
      <c r="B25623" s="78"/>
      <c r="C25623"/>
      <c r="D25623"/>
      <c r="E25623"/>
      <c r="F25623"/>
    </row>
    <row r="25624" spans="1:6" x14ac:dyDescent="0.25">
      <c r="A25624"/>
      <c r="B25624" s="78"/>
      <c r="C25624"/>
      <c r="D25624"/>
      <c r="E25624"/>
      <c r="F25624"/>
    </row>
    <row r="25625" spans="1:6" x14ac:dyDescent="0.25">
      <c r="A25625"/>
      <c r="B25625" s="78"/>
      <c r="C25625"/>
      <c r="D25625"/>
      <c r="E25625"/>
      <c r="F25625"/>
    </row>
    <row r="25626" spans="1:6" x14ac:dyDescent="0.25">
      <c r="A25626"/>
      <c r="B25626" s="78"/>
      <c r="C25626"/>
      <c r="D25626"/>
      <c r="E25626"/>
      <c r="F25626"/>
    </row>
    <row r="25627" spans="1:6" x14ac:dyDescent="0.25">
      <c r="A25627"/>
      <c r="B25627" s="78"/>
      <c r="C25627"/>
      <c r="D25627"/>
      <c r="E25627"/>
      <c r="F25627"/>
    </row>
    <row r="25628" spans="1:6" x14ac:dyDescent="0.25">
      <c r="A25628"/>
      <c r="B25628" s="78"/>
      <c r="C25628"/>
      <c r="D25628"/>
      <c r="E25628"/>
      <c r="F25628"/>
    </row>
    <row r="25629" spans="1:6" x14ac:dyDescent="0.25">
      <c r="A25629"/>
      <c r="B25629" s="78"/>
      <c r="C25629"/>
      <c r="D25629"/>
      <c r="E25629"/>
      <c r="F25629"/>
    </row>
    <row r="25630" spans="1:6" x14ac:dyDescent="0.25">
      <c r="A25630"/>
      <c r="B25630" s="78"/>
      <c r="C25630"/>
      <c r="D25630"/>
      <c r="E25630"/>
      <c r="F25630"/>
    </row>
    <row r="25631" spans="1:6" x14ac:dyDescent="0.25">
      <c r="A25631"/>
      <c r="B25631" s="78"/>
      <c r="C25631"/>
      <c r="D25631"/>
      <c r="E25631"/>
      <c r="F25631"/>
    </row>
    <row r="25632" spans="1:6" x14ac:dyDescent="0.25">
      <c r="A25632"/>
      <c r="B25632" s="78"/>
      <c r="C25632"/>
      <c r="D25632"/>
      <c r="E25632"/>
      <c r="F25632"/>
    </row>
    <row r="25633" spans="1:6" x14ac:dyDescent="0.25">
      <c r="A25633"/>
      <c r="B25633" s="78"/>
      <c r="C25633"/>
      <c r="D25633"/>
      <c r="E25633"/>
      <c r="F25633"/>
    </row>
    <row r="25634" spans="1:6" x14ac:dyDescent="0.25">
      <c r="A25634"/>
      <c r="B25634" s="78"/>
      <c r="C25634"/>
      <c r="D25634"/>
      <c r="E25634"/>
      <c r="F25634"/>
    </row>
    <row r="25635" spans="1:6" x14ac:dyDescent="0.25">
      <c r="A25635"/>
      <c r="B25635" s="78"/>
      <c r="C25635"/>
      <c r="D25635"/>
      <c r="E25635"/>
      <c r="F25635"/>
    </row>
    <row r="25636" spans="1:6" x14ac:dyDescent="0.25">
      <c r="A25636"/>
      <c r="B25636" s="78"/>
      <c r="C25636"/>
      <c r="D25636"/>
      <c r="E25636"/>
      <c r="F25636"/>
    </row>
    <row r="25637" spans="1:6" x14ac:dyDescent="0.25">
      <c r="A25637"/>
      <c r="B25637" s="78"/>
      <c r="C25637"/>
      <c r="D25637"/>
      <c r="E25637"/>
      <c r="F25637"/>
    </row>
    <row r="25638" spans="1:6" x14ac:dyDescent="0.25">
      <c r="A25638"/>
      <c r="B25638" s="78"/>
      <c r="C25638"/>
      <c r="D25638"/>
      <c r="E25638"/>
      <c r="F25638"/>
    </row>
    <row r="25639" spans="1:6" x14ac:dyDescent="0.25">
      <c r="A25639"/>
      <c r="B25639" s="78"/>
      <c r="C25639"/>
      <c r="D25639"/>
      <c r="E25639"/>
      <c r="F25639"/>
    </row>
    <row r="25640" spans="1:6" x14ac:dyDescent="0.25">
      <c r="A25640"/>
      <c r="B25640" s="78"/>
      <c r="C25640"/>
      <c r="D25640"/>
      <c r="E25640"/>
      <c r="F25640"/>
    </row>
    <row r="25641" spans="1:6" x14ac:dyDescent="0.25">
      <c r="A25641"/>
      <c r="B25641" s="78"/>
      <c r="C25641"/>
      <c r="D25641"/>
      <c r="E25641"/>
      <c r="F25641"/>
    </row>
    <row r="25642" spans="1:6" x14ac:dyDescent="0.25">
      <c r="A25642"/>
      <c r="B25642" s="78"/>
      <c r="C25642"/>
      <c r="D25642"/>
      <c r="E25642"/>
      <c r="F25642"/>
    </row>
    <row r="25643" spans="1:6" x14ac:dyDescent="0.25">
      <c r="A25643"/>
      <c r="B25643" s="78"/>
      <c r="C25643"/>
      <c r="D25643"/>
      <c r="E25643"/>
      <c r="F25643"/>
    </row>
    <row r="25644" spans="1:6" x14ac:dyDescent="0.25">
      <c r="A25644"/>
      <c r="B25644" s="78"/>
      <c r="C25644"/>
      <c r="D25644"/>
      <c r="E25644"/>
      <c r="F25644"/>
    </row>
    <row r="25645" spans="1:6" x14ac:dyDescent="0.25">
      <c r="A25645"/>
      <c r="B25645" s="78"/>
      <c r="C25645"/>
      <c r="D25645"/>
      <c r="E25645"/>
      <c r="F25645"/>
    </row>
    <row r="25646" spans="1:6" x14ac:dyDescent="0.25">
      <c r="A25646"/>
      <c r="B25646" s="78"/>
      <c r="C25646"/>
      <c r="D25646"/>
      <c r="E25646"/>
      <c r="F25646"/>
    </row>
    <row r="25647" spans="1:6" x14ac:dyDescent="0.25">
      <c r="A25647"/>
      <c r="B25647" s="78"/>
      <c r="C25647"/>
      <c r="D25647"/>
      <c r="E25647"/>
      <c r="F25647"/>
    </row>
    <row r="25648" spans="1:6" x14ac:dyDescent="0.25">
      <c r="A25648"/>
      <c r="B25648" s="78"/>
      <c r="C25648"/>
      <c r="D25648"/>
      <c r="E25648"/>
      <c r="F25648"/>
    </row>
    <row r="25649" spans="1:6" x14ac:dyDescent="0.25">
      <c r="A25649"/>
      <c r="B25649" s="78"/>
      <c r="C25649"/>
      <c r="D25649"/>
      <c r="E25649"/>
      <c r="F25649"/>
    </row>
    <row r="25650" spans="1:6" x14ac:dyDescent="0.25">
      <c r="A25650"/>
      <c r="B25650" s="78"/>
      <c r="C25650"/>
      <c r="D25650"/>
      <c r="E25650"/>
      <c r="F25650"/>
    </row>
    <row r="25651" spans="1:6" x14ac:dyDescent="0.25">
      <c r="A25651"/>
      <c r="B25651" s="78"/>
      <c r="C25651"/>
      <c r="D25651"/>
      <c r="E25651"/>
      <c r="F25651"/>
    </row>
    <row r="25652" spans="1:6" x14ac:dyDescent="0.25">
      <c r="A25652"/>
      <c r="B25652" s="78"/>
      <c r="C25652"/>
      <c r="D25652"/>
      <c r="E25652"/>
      <c r="F25652"/>
    </row>
    <row r="25653" spans="1:6" x14ac:dyDescent="0.25">
      <c r="A25653"/>
      <c r="B25653" s="78"/>
      <c r="C25653"/>
      <c r="D25653"/>
      <c r="E25653"/>
      <c r="F25653"/>
    </row>
    <row r="25654" spans="1:6" x14ac:dyDescent="0.25">
      <c r="A25654"/>
      <c r="B25654" s="78"/>
      <c r="C25654"/>
      <c r="D25654"/>
      <c r="E25654"/>
      <c r="F25654"/>
    </row>
    <row r="25655" spans="1:6" x14ac:dyDescent="0.25">
      <c r="A25655"/>
      <c r="B25655" s="78"/>
      <c r="C25655"/>
      <c r="D25655"/>
      <c r="E25655"/>
      <c r="F25655"/>
    </row>
    <row r="25656" spans="1:6" x14ac:dyDescent="0.25">
      <c r="A25656"/>
      <c r="B25656" s="78"/>
      <c r="C25656"/>
      <c r="D25656"/>
      <c r="E25656"/>
      <c r="F25656"/>
    </row>
    <row r="25657" spans="1:6" x14ac:dyDescent="0.25">
      <c r="A25657"/>
      <c r="B25657" s="78"/>
      <c r="C25657"/>
      <c r="D25657"/>
      <c r="E25657"/>
      <c r="F25657"/>
    </row>
    <row r="25658" spans="1:6" x14ac:dyDescent="0.25">
      <c r="A25658"/>
      <c r="B25658" s="78"/>
      <c r="C25658"/>
      <c r="D25658"/>
      <c r="E25658"/>
      <c r="F25658"/>
    </row>
    <row r="25659" spans="1:6" x14ac:dyDescent="0.25">
      <c r="A25659"/>
      <c r="B25659" s="78"/>
      <c r="C25659"/>
      <c r="D25659"/>
      <c r="E25659"/>
      <c r="F25659"/>
    </row>
    <row r="25660" spans="1:6" x14ac:dyDescent="0.25">
      <c r="A25660"/>
      <c r="B25660" s="78"/>
      <c r="C25660"/>
      <c r="D25660"/>
      <c r="E25660"/>
      <c r="F25660"/>
    </row>
    <row r="25661" spans="1:6" x14ac:dyDescent="0.25">
      <c r="A25661"/>
      <c r="B25661" s="78"/>
      <c r="C25661"/>
      <c r="D25661"/>
      <c r="E25661"/>
      <c r="F25661"/>
    </row>
    <row r="25662" spans="1:6" x14ac:dyDescent="0.25">
      <c r="A25662"/>
      <c r="B25662" s="78"/>
      <c r="C25662"/>
      <c r="D25662"/>
      <c r="E25662"/>
      <c r="F25662"/>
    </row>
    <row r="25663" spans="1:6" x14ac:dyDescent="0.25">
      <c r="A25663"/>
      <c r="B25663" s="78"/>
      <c r="C25663"/>
      <c r="D25663"/>
      <c r="E25663"/>
      <c r="F25663"/>
    </row>
    <row r="25664" spans="1:6" x14ac:dyDescent="0.25">
      <c r="A25664"/>
      <c r="B25664" s="78"/>
      <c r="C25664"/>
      <c r="D25664"/>
      <c r="E25664"/>
      <c r="F25664"/>
    </row>
    <row r="25665" spans="1:6" x14ac:dyDescent="0.25">
      <c r="A25665"/>
      <c r="B25665" s="78"/>
      <c r="C25665"/>
      <c r="D25665"/>
      <c r="E25665"/>
      <c r="F25665"/>
    </row>
    <row r="25666" spans="1:6" x14ac:dyDescent="0.25">
      <c r="A25666"/>
      <c r="B25666" s="78"/>
      <c r="C25666"/>
      <c r="D25666"/>
      <c r="E25666"/>
      <c r="F25666"/>
    </row>
    <row r="25667" spans="1:6" x14ac:dyDescent="0.25">
      <c r="A25667"/>
      <c r="B25667" s="78"/>
      <c r="C25667"/>
      <c r="D25667"/>
      <c r="E25667"/>
      <c r="F25667"/>
    </row>
    <row r="25668" spans="1:6" x14ac:dyDescent="0.25">
      <c r="A25668"/>
      <c r="B25668" s="78"/>
      <c r="C25668"/>
      <c r="D25668"/>
      <c r="E25668"/>
      <c r="F25668"/>
    </row>
    <row r="25669" spans="1:6" x14ac:dyDescent="0.25">
      <c r="A25669"/>
      <c r="B25669" s="78"/>
      <c r="C25669"/>
      <c r="D25669"/>
      <c r="E25669"/>
      <c r="F25669"/>
    </row>
    <row r="25670" spans="1:6" x14ac:dyDescent="0.25">
      <c r="A25670"/>
      <c r="B25670" s="78"/>
      <c r="C25670"/>
      <c r="D25670"/>
      <c r="E25670"/>
      <c r="F25670"/>
    </row>
    <row r="25671" spans="1:6" x14ac:dyDescent="0.25">
      <c r="A25671"/>
      <c r="B25671" s="78"/>
      <c r="C25671"/>
      <c r="D25671"/>
      <c r="E25671"/>
      <c r="F25671"/>
    </row>
    <row r="25672" spans="1:6" x14ac:dyDescent="0.25">
      <c r="A25672"/>
      <c r="B25672" s="78"/>
      <c r="C25672"/>
      <c r="D25672"/>
      <c r="E25672"/>
      <c r="F25672"/>
    </row>
    <row r="25673" spans="1:6" x14ac:dyDescent="0.25">
      <c r="A25673"/>
      <c r="B25673" s="78"/>
      <c r="C25673"/>
      <c r="D25673"/>
      <c r="E25673"/>
      <c r="F25673"/>
    </row>
    <row r="25674" spans="1:6" x14ac:dyDescent="0.25">
      <c r="A25674"/>
      <c r="B25674" s="78"/>
      <c r="C25674"/>
      <c r="D25674"/>
      <c r="E25674"/>
      <c r="F25674"/>
    </row>
    <row r="25675" spans="1:6" x14ac:dyDescent="0.25">
      <c r="A25675"/>
      <c r="B25675" s="78"/>
      <c r="C25675"/>
      <c r="D25675"/>
      <c r="E25675"/>
      <c r="F25675"/>
    </row>
    <row r="25676" spans="1:6" x14ac:dyDescent="0.25">
      <c r="A25676"/>
      <c r="B25676" s="78"/>
      <c r="C25676"/>
      <c r="D25676"/>
      <c r="E25676"/>
      <c r="F25676"/>
    </row>
    <row r="25677" spans="1:6" x14ac:dyDescent="0.25">
      <c r="A25677"/>
      <c r="B25677" s="78"/>
      <c r="C25677"/>
      <c r="D25677"/>
      <c r="E25677"/>
      <c r="F25677"/>
    </row>
    <row r="25678" spans="1:6" x14ac:dyDescent="0.25">
      <c r="A25678"/>
      <c r="B25678" s="78"/>
      <c r="C25678"/>
      <c r="D25678"/>
      <c r="E25678"/>
      <c r="F25678"/>
    </row>
    <row r="25679" spans="1:6" x14ac:dyDescent="0.25">
      <c r="A25679"/>
      <c r="B25679" s="78"/>
      <c r="C25679"/>
      <c r="D25679"/>
      <c r="E25679"/>
      <c r="F25679"/>
    </row>
    <row r="25680" spans="1:6" x14ac:dyDescent="0.25">
      <c r="A25680"/>
      <c r="B25680" s="78"/>
      <c r="C25680"/>
      <c r="D25680"/>
      <c r="E25680"/>
      <c r="F25680"/>
    </row>
    <row r="25681" spans="1:6" x14ac:dyDescent="0.25">
      <c r="A25681"/>
      <c r="B25681" s="78"/>
      <c r="C25681"/>
      <c r="D25681"/>
      <c r="E25681"/>
      <c r="F25681"/>
    </row>
    <row r="25682" spans="1:6" x14ac:dyDescent="0.25">
      <c r="A25682"/>
      <c r="B25682" s="78"/>
      <c r="C25682"/>
      <c r="D25682"/>
      <c r="E25682"/>
      <c r="F25682"/>
    </row>
    <row r="25683" spans="1:6" x14ac:dyDescent="0.25">
      <c r="A25683"/>
      <c r="B25683" s="78"/>
      <c r="C25683"/>
      <c r="D25683"/>
      <c r="E25683"/>
      <c r="F25683"/>
    </row>
    <row r="25684" spans="1:6" x14ac:dyDescent="0.25">
      <c r="A25684"/>
      <c r="B25684" s="78"/>
      <c r="C25684"/>
      <c r="D25684"/>
      <c r="E25684"/>
      <c r="F25684"/>
    </row>
    <row r="25685" spans="1:6" x14ac:dyDescent="0.25">
      <c r="A25685"/>
      <c r="B25685" s="78"/>
      <c r="C25685"/>
      <c r="D25685"/>
      <c r="E25685"/>
      <c r="F25685"/>
    </row>
    <row r="25686" spans="1:6" x14ac:dyDescent="0.25">
      <c r="A25686"/>
      <c r="B25686" s="78"/>
      <c r="C25686"/>
      <c r="D25686"/>
      <c r="E25686"/>
      <c r="F25686"/>
    </row>
    <row r="25687" spans="1:6" x14ac:dyDescent="0.25">
      <c r="A25687"/>
      <c r="B25687" s="78"/>
      <c r="C25687"/>
      <c r="D25687"/>
      <c r="E25687"/>
      <c r="F25687"/>
    </row>
    <row r="25688" spans="1:6" x14ac:dyDescent="0.25">
      <c r="A25688"/>
      <c r="B25688" s="78"/>
      <c r="C25688"/>
      <c r="D25688"/>
      <c r="E25688"/>
      <c r="F25688"/>
    </row>
    <row r="25689" spans="1:6" x14ac:dyDescent="0.25">
      <c r="A25689"/>
      <c r="B25689" s="78"/>
      <c r="C25689"/>
      <c r="D25689"/>
      <c r="E25689"/>
      <c r="F25689"/>
    </row>
    <row r="25690" spans="1:6" x14ac:dyDescent="0.25">
      <c r="A25690"/>
      <c r="B25690" s="78"/>
      <c r="C25690"/>
      <c r="D25690"/>
      <c r="E25690"/>
      <c r="F25690"/>
    </row>
    <row r="25691" spans="1:6" x14ac:dyDescent="0.25">
      <c r="A25691"/>
      <c r="B25691" s="78"/>
      <c r="C25691"/>
      <c r="D25691"/>
      <c r="E25691"/>
      <c r="F25691"/>
    </row>
    <row r="25692" spans="1:6" x14ac:dyDescent="0.25">
      <c r="A25692"/>
      <c r="B25692" s="78"/>
      <c r="C25692"/>
      <c r="D25692"/>
      <c r="E25692"/>
      <c r="F25692"/>
    </row>
    <row r="25693" spans="1:6" x14ac:dyDescent="0.25">
      <c r="A25693"/>
      <c r="B25693" s="78"/>
      <c r="C25693"/>
      <c r="D25693"/>
      <c r="E25693"/>
      <c r="F25693"/>
    </row>
    <row r="25694" spans="1:6" x14ac:dyDescent="0.25">
      <c r="A25694"/>
      <c r="B25694" s="78"/>
      <c r="C25694"/>
      <c r="D25694"/>
      <c r="E25694"/>
      <c r="F25694"/>
    </row>
    <row r="25695" spans="1:6" x14ac:dyDescent="0.25">
      <c r="A25695"/>
      <c r="B25695" s="78"/>
      <c r="C25695"/>
      <c r="D25695"/>
      <c r="E25695"/>
      <c r="F25695"/>
    </row>
    <row r="25696" spans="1:6" x14ac:dyDescent="0.25">
      <c r="A25696"/>
      <c r="B25696" s="78"/>
      <c r="C25696"/>
      <c r="D25696"/>
      <c r="E25696"/>
      <c r="F25696"/>
    </row>
    <row r="25697" spans="1:6" x14ac:dyDescent="0.25">
      <c r="A25697"/>
      <c r="B25697" s="78"/>
      <c r="C25697"/>
      <c r="D25697"/>
      <c r="E25697"/>
      <c r="F25697"/>
    </row>
    <row r="25698" spans="1:6" x14ac:dyDescent="0.25">
      <c r="A25698"/>
      <c r="B25698" s="78"/>
      <c r="C25698"/>
      <c r="D25698"/>
      <c r="E25698"/>
      <c r="F25698"/>
    </row>
    <row r="25699" spans="1:6" x14ac:dyDescent="0.25">
      <c r="A25699"/>
      <c r="B25699" s="78"/>
      <c r="C25699"/>
      <c r="D25699"/>
      <c r="E25699"/>
      <c r="F25699"/>
    </row>
    <row r="25700" spans="1:6" x14ac:dyDescent="0.25">
      <c r="A25700"/>
      <c r="B25700" s="78"/>
      <c r="C25700"/>
      <c r="D25700"/>
      <c r="E25700"/>
      <c r="F25700"/>
    </row>
    <row r="25701" spans="1:6" x14ac:dyDescent="0.25">
      <c r="A25701"/>
      <c r="B25701" s="78"/>
      <c r="C25701"/>
      <c r="D25701"/>
      <c r="E25701"/>
      <c r="F25701"/>
    </row>
    <row r="25702" spans="1:6" x14ac:dyDescent="0.25">
      <c r="A25702"/>
      <c r="B25702" s="78"/>
      <c r="C25702"/>
      <c r="D25702"/>
      <c r="E25702"/>
      <c r="F25702"/>
    </row>
    <row r="25703" spans="1:6" x14ac:dyDescent="0.25">
      <c r="A25703"/>
      <c r="B25703" s="78"/>
      <c r="C25703"/>
      <c r="D25703"/>
      <c r="E25703"/>
      <c r="F25703"/>
    </row>
    <row r="25704" spans="1:6" x14ac:dyDescent="0.25">
      <c r="A25704"/>
      <c r="B25704" s="78"/>
      <c r="C25704"/>
      <c r="D25704"/>
      <c r="E25704"/>
      <c r="F25704"/>
    </row>
    <row r="25705" spans="1:6" x14ac:dyDescent="0.25">
      <c r="A25705"/>
      <c r="B25705" s="78"/>
      <c r="C25705"/>
      <c r="D25705"/>
      <c r="E25705"/>
      <c r="F25705"/>
    </row>
    <row r="25706" spans="1:6" x14ac:dyDescent="0.25">
      <c r="A25706"/>
      <c r="B25706" s="78"/>
      <c r="C25706"/>
      <c r="D25706"/>
      <c r="E25706"/>
      <c r="F25706"/>
    </row>
    <row r="25707" spans="1:6" x14ac:dyDescent="0.25">
      <c r="A25707"/>
      <c r="B25707" s="78"/>
      <c r="C25707"/>
      <c r="D25707"/>
      <c r="E25707"/>
      <c r="F25707"/>
    </row>
    <row r="25708" spans="1:6" x14ac:dyDescent="0.25">
      <c r="A25708"/>
      <c r="B25708" s="78"/>
      <c r="C25708"/>
      <c r="D25708"/>
      <c r="E25708"/>
      <c r="F25708"/>
    </row>
    <row r="25709" spans="1:6" x14ac:dyDescent="0.25">
      <c r="A25709"/>
      <c r="B25709" s="78"/>
      <c r="C25709"/>
      <c r="D25709"/>
      <c r="E25709"/>
      <c r="F25709"/>
    </row>
    <row r="25710" spans="1:6" x14ac:dyDescent="0.25">
      <c r="A25710"/>
      <c r="B25710" s="78"/>
      <c r="C25710"/>
      <c r="D25710"/>
      <c r="E25710"/>
      <c r="F25710"/>
    </row>
    <row r="25711" spans="1:6" x14ac:dyDescent="0.25">
      <c r="A25711"/>
      <c r="B25711" s="78"/>
      <c r="C25711"/>
      <c r="D25711"/>
      <c r="E25711"/>
      <c r="F25711"/>
    </row>
    <row r="25712" spans="1:6" x14ac:dyDescent="0.25">
      <c r="A25712"/>
      <c r="B25712" s="78"/>
      <c r="C25712"/>
      <c r="D25712"/>
      <c r="E25712"/>
      <c r="F25712"/>
    </row>
    <row r="25713" spans="1:6" x14ac:dyDescent="0.25">
      <c r="A25713"/>
      <c r="B25713" s="78"/>
      <c r="C25713"/>
      <c r="D25713"/>
      <c r="E25713"/>
      <c r="F25713"/>
    </row>
    <row r="25714" spans="1:6" x14ac:dyDescent="0.25">
      <c r="A25714"/>
      <c r="B25714" s="78"/>
      <c r="C25714"/>
      <c r="D25714"/>
      <c r="E25714"/>
      <c r="F25714"/>
    </row>
    <row r="25715" spans="1:6" x14ac:dyDescent="0.25">
      <c r="A25715"/>
      <c r="B25715" s="78"/>
      <c r="C25715"/>
      <c r="D25715"/>
      <c r="E25715"/>
      <c r="F25715"/>
    </row>
    <row r="25716" spans="1:6" x14ac:dyDescent="0.25">
      <c r="A25716"/>
      <c r="B25716" s="78"/>
      <c r="C25716"/>
      <c r="D25716"/>
      <c r="E25716"/>
      <c r="F25716"/>
    </row>
    <row r="25717" spans="1:6" x14ac:dyDescent="0.25">
      <c r="A25717"/>
      <c r="B25717" s="78"/>
      <c r="C25717"/>
      <c r="D25717"/>
      <c r="E25717"/>
      <c r="F25717"/>
    </row>
    <row r="25718" spans="1:6" x14ac:dyDescent="0.25">
      <c r="A25718"/>
      <c r="B25718" s="78"/>
      <c r="C25718"/>
      <c r="D25718"/>
      <c r="E25718"/>
      <c r="F25718"/>
    </row>
    <row r="25719" spans="1:6" x14ac:dyDescent="0.25">
      <c r="A25719"/>
      <c r="B25719" s="78"/>
      <c r="C25719"/>
      <c r="D25719"/>
      <c r="E25719"/>
      <c r="F25719"/>
    </row>
    <row r="25720" spans="1:6" x14ac:dyDescent="0.25">
      <c r="A25720"/>
      <c r="B25720" s="78"/>
      <c r="C25720"/>
      <c r="D25720"/>
      <c r="E25720"/>
      <c r="F25720"/>
    </row>
    <row r="25721" spans="1:6" x14ac:dyDescent="0.25">
      <c r="A25721"/>
      <c r="B25721" s="78"/>
      <c r="C25721"/>
      <c r="D25721"/>
      <c r="E25721"/>
      <c r="F25721"/>
    </row>
    <row r="25722" spans="1:6" x14ac:dyDescent="0.25">
      <c r="A25722"/>
      <c r="B25722" s="78"/>
      <c r="C25722"/>
      <c r="D25722"/>
      <c r="E25722"/>
      <c r="F25722"/>
    </row>
    <row r="25723" spans="1:6" x14ac:dyDescent="0.25">
      <c r="A25723"/>
      <c r="B25723" s="78"/>
      <c r="C25723"/>
      <c r="D25723"/>
      <c r="E25723"/>
      <c r="F25723"/>
    </row>
    <row r="25724" spans="1:6" x14ac:dyDescent="0.25">
      <c r="A25724"/>
      <c r="B25724" s="78"/>
      <c r="C25724"/>
      <c r="D25724"/>
      <c r="E25724"/>
      <c r="F25724"/>
    </row>
    <row r="25725" spans="1:6" x14ac:dyDescent="0.25">
      <c r="A25725"/>
      <c r="B25725" s="78"/>
      <c r="C25725"/>
      <c r="D25725"/>
      <c r="E25725"/>
      <c r="F25725"/>
    </row>
    <row r="25726" spans="1:6" x14ac:dyDescent="0.25">
      <c r="A25726"/>
      <c r="B25726" s="78"/>
      <c r="C25726"/>
      <c r="D25726"/>
      <c r="E25726"/>
      <c r="F25726"/>
    </row>
    <row r="25727" spans="1:6" x14ac:dyDescent="0.25">
      <c r="A25727"/>
      <c r="B25727" s="78"/>
      <c r="C25727"/>
      <c r="D25727"/>
      <c r="E25727"/>
      <c r="F25727"/>
    </row>
    <row r="25728" spans="1:6" x14ac:dyDescent="0.25">
      <c r="A25728"/>
      <c r="B25728" s="78"/>
      <c r="C25728"/>
      <c r="D25728"/>
      <c r="E25728"/>
      <c r="F25728"/>
    </row>
    <row r="25729" spans="1:6" x14ac:dyDescent="0.25">
      <c r="A25729"/>
      <c r="B25729" s="78"/>
      <c r="C25729"/>
      <c r="D25729"/>
      <c r="E25729"/>
      <c r="F25729"/>
    </row>
    <row r="25730" spans="1:6" x14ac:dyDescent="0.25">
      <c r="A25730"/>
      <c r="B25730" s="78"/>
      <c r="C25730"/>
      <c r="D25730"/>
      <c r="E25730"/>
      <c r="F25730"/>
    </row>
    <row r="25731" spans="1:6" x14ac:dyDescent="0.25">
      <c r="A25731"/>
      <c r="B25731" s="78"/>
      <c r="C25731"/>
      <c r="D25731"/>
      <c r="E25731"/>
      <c r="F25731"/>
    </row>
    <row r="25732" spans="1:6" x14ac:dyDescent="0.25">
      <c r="A25732"/>
      <c r="B25732" s="78"/>
      <c r="C25732"/>
      <c r="D25732"/>
      <c r="E25732"/>
      <c r="F25732"/>
    </row>
    <row r="25733" spans="1:6" x14ac:dyDescent="0.25">
      <c r="A25733"/>
      <c r="B25733" s="78"/>
      <c r="C25733"/>
      <c r="D25733"/>
      <c r="E25733"/>
      <c r="F25733"/>
    </row>
    <row r="25734" spans="1:6" x14ac:dyDescent="0.25">
      <c r="A25734"/>
      <c r="B25734" s="78"/>
      <c r="C25734"/>
      <c r="D25734"/>
      <c r="E25734"/>
      <c r="F25734"/>
    </row>
    <row r="25735" spans="1:6" x14ac:dyDescent="0.25">
      <c r="A25735"/>
      <c r="B25735" s="78"/>
      <c r="C25735"/>
      <c r="D25735"/>
      <c r="E25735"/>
      <c r="F25735"/>
    </row>
    <row r="25736" spans="1:6" x14ac:dyDescent="0.25">
      <c r="A25736"/>
      <c r="B25736" s="78"/>
      <c r="C25736"/>
      <c r="D25736"/>
      <c r="E25736"/>
      <c r="F25736"/>
    </row>
    <row r="25737" spans="1:6" x14ac:dyDescent="0.25">
      <c r="A25737"/>
      <c r="B25737" s="78"/>
      <c r="C25737"/>
      <c r="D25737"/>
      <c r="E25737"/>
      <c r="F25737"/>
    </row>
    <row r="25738" spans="1:6" x14ac:dyDescent="0.25">
      <c r="A25738"/>
      <c r="B25738" s="78"/>
      <c r="C25738"/>
      <c r="D25738"/>
      <c r="E25738"/>
      <c r="F25738"/>
    </row>
    <row r="25739" spans="1:6" x14ac:dyDescent="0.25">
      <c r="A25739"/>
      <c r="B25739" s="78"/>
      <c r="C25739"/>
      <c r="D25739"/>
      <c r="E25739"/>
      <c r="F25739"/>
    </row>
    <row r="25740" spans="1:6" x14ac:dyDescent="0.25">
      <c r="A25740"/>
      <c r="B25740" s="78"/>
      <c r="C25740"/>
      <c r="D25740"/>
      <c r="E25740"/>
      <c r="F25740"/>
    </row>
    <row r="25741" spans="1:6" x14ac:dyDescent="0.25">
      <c r="A25741"/>
      <c r="B25741" s="78"/>
      <c r="C25741"/>
      <c r="D25741"/>
      <c r="E25741"/>
      <c r="F25741"/>
    </row>
    <row r="25742" spans="1:6" x14ac:dyDescent="0.25">
      <c r="A25742"/>
      <c r="B25742" s="78"/>
      <c r="C25742"/>
      <c r="D25742"/>
      <c r="E25742"/>
      <c r="F25742"/>
    </row>
    <row r="25743" spans="1:6" x14ac:dyDescent="0.25">
      <c r="A25743"/>
      <c r="B25743" s="78"/>
      <c r="C25743"/>
      <c r="D25743"/>
      <c r="E25743"/>
      <c r="F25743"/>
    </row>
    <row r="25744" spans="1:6" x14ac:dyDescent="0.25">
      <c r="A25744"/>
      <c r="B25744" s="78"/>
      <c r="C25744"/>
      <c r="D25744"/>
      <c r="E25744"/>
      <c r="F25744"/>
    </row>
    <row r="25745" spans="1:6" x14ac:dyDescent="0.25">
      <c r="A25745"/>
      <c r="B25745" s="78"/>
      <c r="C25745"/>
      <c r="D25745"/>
      <c r="E25745"/>
      <c r="F25745"/>
    </row>
    <row r="25746" spans="1:6" x14ac:dyDescent="0.25">
      <c r="A25746"/>
      <c r="B25746" s="78"/>
      <c r="C25746"/>
      <c r="D25746"/>
      <c r="E25746"/>
      <c r="F25746"/>
    </row>
    <row r="25747" spans="1:6" x14ac:dyDescent="0.25">
      <c r="A25747"/>
      <c r="B25747" s="78"/>
      <c r="C25747"/>
      <c r="D25747"/>
      <c r="E25747"/>
      <c r="F25747"/>
    </row>
    <row r="25748" spans="1:6" x14ac:dyDescent="0.25">
      <c r="A25748"/>
      <c r="B25748" s="78"/>
      <c r="C25748"/>
      <c r="D25748"/>
      <c r="E25748"/>
      <c r="F25748"/>
    </row>
    <row r="25749" spans="1:6" x14ac:dyDescent="0.25">
      <c r="A25749"/>
      <c r="B25749" s="78"/>
      <c r="C25749"/>
      <c r="D25749"/>
      <c r="E25749"/>
      <c r="F25749"/>
    </row>
    <row r="25750" spans="1:6" x14ac:dyDescent="0.25">
      <c r="A25750"/>
      <c r="B25750" s="78"/>
      <c r="C25750"/>
      <c r="D25750"/>
      <c r="E25750"/>
      <c r="F25750"/>
    </row>
    <row r="25751" spans="1:6" x14ac:dyDescent="0.25">
      <c r="A25751"/>
      <c r="B25751" s="78"/>
      <c r="C25751"/>
      <c r="D25751"/>
      <c r="E25751"/>
      <c r="F25751"/>
    </row>
    <row r="25752" spans="1:6" x14ac:dyDescent="0.25">
      <c r="A25752"/>
      <c r="B25752" s="78"/>
      <c r="C25752"/>
      <c r="D25752"/>
      <c r="E25752"/>
      <c r="F25752"/>
    </row>
    <row r="25753" spans="1:6" x14ac:dyDescent="0.25">
      <c r="A25753"/>
      <c r="B25753" s="78"/>
      <c r="C25753"/>
      <c r="D25753"/>
      <c r="E25753"/>
      <c r="F25753"/>
    </row>
    <row r="25754" spans="1:6" x14ac:dyDescent="0.25">
      <c r="A25754"/>
      <c r="B25754" s="78"/>
      <c r="C25754"/>
      <c r="D25754"/>
      <c r="E25754"/>
      <c r="F25754"/>
    </row>
    <row r="25755" spans="1:6" x14ac:dyDescent="0.25">
      <c r="A25755"/>
      <c r="B25755" s="78"/>
      <c r="C25755"/>
      <c r="D25755"/>
      <c r="E25755"/>
      <c r="F25755"/>
    </row>
    <row r="25756" spans="1:6" x14ac:dyDescent="0.25">
      <c r="A25756"/>
      <c r="B25756" s="78"/>
      <c r="C25756"/>
      <c r="D25756"/>
      <c r="E25756"/>
      <c r="F25756"/>
    </row>
    <row r="25757" spans="1:6" x14ac:dyDescent="0.25">
      <c r="A25757"/>
      <c r="B25757" s="78"/>
      <c r="C25757"/>
      <c r="D25757"/>
      <c r="E25757"/>
      <c r="F25757"/>
    </row>
    <row r="25758" spans="1:6" x14ac:dyDescent="0.25">
      <c r="A25758"/>
      <c r="B25758" s="78"/>
      <c r="C25758"/>
      <c r="D25758"/>
      <c r="E25758"/>
      <c r="F25758"/>
    </row>
    <row r="25759" spans="1:6" x14ac:dyDescent="0.25">
      <c r="A25759"/>
      <c r="B25759" s="78"/>
      <c r="C25759"/>
      <c r="D25759"/>
      <c r="E25759"/>
      <c r="F25759"/>
    </row>
    <row r="25760" spans="1:6" x14ac:dyDescent="0.25">
      <c r="A25760"/>
      <c r="B25760" s="78"/>
      <c r="C25760"/>
      <c r="D25760"/>
      <c r="E25760"/>
      <c r="F25760"/>
    </row>
    <row r="25761" spans="1:6" x14ac:dyDescent="0.25">
      <c r="A25761"/>
      <c r="B25761" s="78"/>
      <c r="C25761"/>
      <c r="D25761"/>
      <c r="E25761"/>
      <c r="F25761"/>
    </row>
    <row r="25762" spans="1:6" x14ac:dyDescent="0.25">
      <c r="A25762"/>
      <c r="B25762" s="78"/>
      <c r="C25762"/>
      <c r="D25762"/>
      <c r="E25762"/>
      <c r="F25762"/>
    </row>
    <row r="25763" spans="1:6" x14ac:dyDescent="0.25">
      <c r="A25763"/>
      <c r="B25763" s="78"/>
      <c r="C25763"/>
      <c r="D25763"/>
      <c r="E25763"/>
      <c r="F25763"/>
    </row>
    <row r="25764" spans="1:6" x14ac:dyDescent="0.25">
      <c r="A25764"/>
      <c r="B25764" s="78"/>
      <c r="C25764"/>
      <c r="D25764"/>
      <c r="E25764"/>
      <c r="F25764"/>
    </row>
    <row r="25765" spans="1:6" x14ac:dyDescent="0.25">
      <c r="A25765"/>
      <c r="B25765" s="78"/>
      <c r="C25765"/>
      <c r="D25765"/>
      <c r="E25765"/>
      <c r="F25765"/>
    </row>
    <row r="25766" spans="1:6" x14ac:dyDescent="0.25">
      <c r="A25766"/>
      <c r="B25766" s="78"/>
      <c r="C25766"/>
      <c r="D25766"/>
      <c r="E25766"/>
      <c r="F25766"/>
    </row>
    <row r="25767" spans="1:6" x14ac:dyDescent="0.25">
      <c r="A25767"/>
      <c r="B25767" s="78"/>
      <c r="C25767"/>
      <c r="D25767"/>
      <c r="E25767"/>
      <c r="F25767"/>
    </row>
    <row r="25768" spans="1:6" x14ac:dyDescent="0.25">
      <c r="A25768"/>
      <c r="B25768" s="78"/>
      <c r="C25768"/>
      <c r="D25768"/>
      <c r="E25768"/>
      <c r="F25768"/>
    </row>
    <row r="25769" spans="1:6" x14ac:dyDescent="0.25">
      <c r="A25769"/>
      <c r="B25769" s="78"/>
      <c r="C25769"/>
      <c r="D25769"/>
      <c r="E25769"/>
      <c r="F25769"/>
    </row>
    <row r="25770" spans="1:6" x14ac:dyDescent="0.25">
      <c r="A25770"/>
      <c r="B25770" s="78"/>
      <c r="C25770"/>
      <c r="D25770"/>
      <c r="E25770"/>
      <c r="F25770"/>
    </row>
    <row r="25771" spans="1:6" x14ac:dyDescent="0.25">
      <c r="A25771"/>
      <c r="B25771" s="78"/>
      <c r="C25771"/>
      <c r="D25771"/>
      <c r="E25771"/>
      <c r="F25771"/>
    </row>
    <row r="25772" spans="1:6" x14ac:dyDescent="0.25">
      <c r="A25772"/>
      <c r="B25772" s="78"/>
      <c r="C25772"/>
      <c r="D25772"/>
      <c r="E25772"/>
      <c r="F25772"/>
    </row>
    <row r="25773" spans="1:6" x14ac:dyDescent="0.25">
      <c r="A25773"/>
      <c r="B25773" s="78"/>
      <c r="C25773"/>
      <c r="D25773"/>
      <c r="E25773"/>
      <c r="F25773"/>
    </row>
    <row r="25774" spans="1:6" x14ac:dyDescent="0.25">
      <c r="A25774"/>
      <c r="B25774" s="78"/>
      <c r="C25774"/>
      <c r="D25774"/>
      <c r="E25774"/>
      <c r="F25774"/>
    </row>
    <row r="25775" spans="1:6" x14ac:dyDescent="0.25">
      <c r="A25775"/>
      <c r="B25775" s="78"/>
      <c r="C25775"/>
      <c r="D25775"/>
      <c r="E25775"/>
      <c r="F25775"/>
    </row>
    <row r="25776" spans="1:6" x14ac:dyDescent="0.25">
      <c r="A25776"/>
      <c r="B25776" s="78"/>
      <c r="C25776"/>
      <c r="D25776"/>
      <c r="E25776"/>
      <c r="F25776"/>
    </row>
    <row r="25777" spans="1:6" x14ac:dyDescent="0.25">
      <c r="A25777"/>
      <c r="B25777" s="78"/>
      <c r="C25777"/>
      <c r="D25777"/>
      <c r="E25777"/>
      <c r="F25777"/>
    </row>
    <row r="25778" spans="1:6" x14ac:dyDescent="0.25">
      <c r="A25778"/>
      <c r="B25778" s="78"/>
      <c r="C25778"/>
      <c r="D25778"/>
      <c r="E25778"/>
      <c r="F25778"/>
    </row>
    <row r="25779" spans="1:6" x14ac:dyDescent="0.25">
      <c r="A25779"/>
      <c r="B25779" s="78"/>
      <c r="C25779"/>
      <c r="D25779"/>
      <c r="E25779"/>
      <c r="F25779"/>
    </row>
    <row r="25780" spans="1:6" x14ac:dyDescent="0.25">
      <c r="A25780"/>
      <c r="B25780" s="78"/>
      <c r="C25780"/>
      <c r="D25780"/>
      <c r="E25780"/>
      <c r="F25780"/>
    </row>
    <row r="25781" spans="1:6" x14ac:dyDescent="0.25">
      <c r="A25781"/>
      <c r="B25781" s="78"/>
      <c r="C25781"/>
      <c r="D25781"/>
      <c r="E25781"/>
      <c r="F25781"/>
    </row>
    <row r="25782" spans="1:6" x14ac:dyDescent="0.25">
      <c r="A25782"/>
      <c r="B25782" s="78"/>
      <c r="C25782"/>
      <c r="D25782"/>
      <c r="E25782"/>
      <c r="F25782"/>
    </row>
    <row r="25783" spans="1:6" x14ac:dyDescent="0.25">
      <c r="A25783"/>
      <c r="B25783" s="78"/>
      <c r="C25783"/>
      <c r="D25783"/>
      <c r="E25783"/>
      <c r="F25783"/>
    </row>
    <row r="25784" spans="1:6" x14ac:dyDescent="0.25">
      <c r="A25784"/>
      <c r="B25784" s="78"/>
      <c r="C25784"/>
      <c r="D25784"/>
      <c r="E25784"/>
      <c r="F25784"/>
    </row>
    <row r="25785" spans="1:6" x14ac:dyDescent="0.25">
      <c r="A25785"/>
      <c r="B25785" s="78"/>
      <c r="C25785"/>
      <c r="D25785"/>
      <c r="E25785"/>
      <c r="F25785"/>
    </row>
    <row r="25786" spans="1:6" x14ac:dyDescent="0.25">
      <c r="A25786"/>
      <c r="B25786" s="78"/>
      <c r="C25786"/>
      <c r="D25786"/>
      <c r="E25786"/>
      <c r="F25786"/>
    </row>
    <row r="25787" spans="1:6" x14ac:dyDescent="0.25">
      <c r="A25787"/>
      <c r="B25787" s="78"/>
      <c r="C25787"/>
      <c r="D25787"/>
      <c r="E25787"/>
      <c r="F25787"/>
    </row>
    <row r="25788" spans="1:6" x14ac:dyDescent="0.25">
      <c r="A25788"/>
      <c r="B25788" s="78"/>
      <c r="C25788"/>
      <c r="D25788"/>
      <c r="E25788"/>
      <c r="F25788"/>
    </row>
    <row r="25789" spans="1:6" x14ac:dyDescent="0.25">
      <c r="A25789"/>
      <c r="B25789" s="78"/>
      <c r="C25789"/>
      <c r="D25789"/>
      <c r="E25789"/>
      <c r="F25789"/>
    </row>
    <row r="25790" spans="1:6" x14ac:dyDescent="0.25">
      <c r="A25790"/>
      <c r="B25790" s="78"/>
      <c r="C25790"/>
      <c r="D25790"/>
      <c r="E25790"/>
      <c r="F25790"/>
    </row>
    <row r="25791" spans="1:6" x14ac:dyDescent="0.25">
      <c r="A25791"/>
      <c r="B25791" s="78"/>
      <c r="C25791"/>
      <c r="D25791"/>
      <c r="E25791"/>
      <c r="F25791"/>
    </row>
    <row r="25792" spans="1:6" x14ac:dyDescent="0.25">
      <c r="A25792"/>
      <c r="B25792" s="78"/>
      <c r="C25792"/>
      <c r="D25792"/>
      <c r="E25792"/>
      <c r="F25792"/>
    </row>
    <row r="25793" spans="1:6" x14ac:dyDescent="0.25">
      <c r="A25793"/>
      <c r="B25793" s="78"/>
      <c r="C25793"/>
      <c r="D25793"/>
      <c r="E25793"/>
      <c r="F25793"/>
    </row>
    <row r="25794" spans="1:6" x14ac:dyDescent="0.25">
      <c r="A25794"/>
      <c r="B25794" s="78"/>
      <c r="C25794"/>
      <c r="D25794"/>
      <c r="E25794"/>
      <c r="F25794"/>
    </row>
    <row r="25795" spans="1:6" x14ac:dyDescent="0.25">
      <c r="A25795"/>
      <c r="B25795" s="78"/>
      <c r="C25795"/>
      <c r="D25795"/>
      <c r="E25795"/>
      <c r="F25795"/>
    </row>
    <row r="25796" spans="1:6" x14ac:dyDescent="0.25">
      <c r="A25796"/>
      <c r="B25796" s="78"/>
      <c r="C25796"/>
      <c r="D25796"/>
      <c r="E25796"/>
      <c r="F25796"/>
    </row>
    <row r="25797" spans="1:6" x14ac:dyDescent="0.25">
      <c r="A25797"/>
      <c r="B25797" s="78"/>
      <c r="C25797"/>
      <c r="D25797"/>
      <c r="E25797"/>
      <c r="F25797"/>
    </row>
    <row r="25798" spans="1:6" x14ac:dyDescent="0.25">
      <c r="A25798"/>
      <c r="B25798" s="78"/>
      <c r="C25798"/>
      <c r="D25798"/>
      <c r="E25798"/>
      <c r="F25798"/>
    </row>
    <row r="25799" spans="1:6" x14ac:dyDescent="0.25">
      <c r="A25799"/>
      <c r="B25799" s="78"/>
      <c r="C25799"/>
      <c r="D25799"/>
      <c r="E25799"/>
      <c r="F25799"/>
    </row>
    <row r="25800" spans="1:6" x14ac:dyDescent="0.25">
      <c r="A25800"/>
      <c r="B25800" s="78"/>
      <c r="C25800"/>
      <c r="D25800"/>
      <c r="E25800"/>
      <c r="F25800"/>
    </row>
    <row r="25801" spans="1:6" x14ac:dyDescent="0.25">
      <c r="A25801"/>
      <c r="B25801" s="78"/>
      <c r="C25801"/>
      <c r="D25801"/>
      <c r="E25801"/>
      <c r="F25801"/>
    </row>
    <row r="25802" spans="1:6" x14ac:dyDescent="0.25">
      <c r="A25802"/>
      <c r="B25802" s="78"/>
      <c r="C25802"/>
      <c r="D25802"/>
      <c r="E25802"/>
      <c r="F25802"/>
    </row>
    <row r="25803" spans="1:6" x14ac:dyDescent="0.25">
      <c r="A25803"/>
      <c r="B25803" s="78"/>
      <c r="C25803"/>
      <c r="D25803"/>
      <c r="E25803"/>
      <c r="F25803"/>
    </row>
    <row r="25804" spans="1:6" x14ac:dyDescent="0.25">
      <c r="A25804"/>
      <c r="B25804" s="78"/>
      <c r="C25804"/>
      <c r="D25804"/>
      <c r="E25804"/>
      <c r="F25804"/>
    </row>
    <row r="25805" spans="1:6" x14ac:dyDescent="0.25">
      <c r="A25805"/>
      <c r="B25805" s="78"/>
      <c r="C25805"/>
      <c r="D25805"/>
      <c r="E25805"/>
      <c r="F25805"/>
    </row>
    <row r="25806" spans="1:6" x14ac:dyDescent="0.25">
      <c r="A25806"/>
      <c r="B25806" s="78"/>
      <c r="C25806"/>
      <c r="D25806"/>
      <c r="E25806"/>
      <c r="F25806"/>
    </row>
    <row r="25807" spans="1:6" x14ac:dyDescent="0.25">
      <c r="A25807"/>
      <c r="B25807" s="78"/>
      <c r="C25807"/>
      <c r="D25807"/>
      <c r="E25807"/>
      <c r="F25807"/>
    </row>
    <row r="25808" spans="1:6" x14ac:dyDescent="0.25">
      <c r="A25808"/>
      <c r="B25808" s="78"/>
      <c r="C25808"/>
      <c r="D25808"/>
      <c r="E25808"/>
      <c r="F25808"/>
    </row>
    <row r="25809" spans="1:6" x14ac:dyDescent="0.25">
      <c r="A25809"/>
      <c r="B25809" s="78"/>
      <c r="C25809"/>
      <c r="D25809"/>
      <c r="E25809"/>
      <c r="F25809"/>
    </row>
    <row r="25810" spans="1:6" x14ac:dyDescent="0.25">
      <c r="A25810"/>
      <c r="B25810" s="78"/>
      <c r="C25810"/>
      <c r="D25810"/>
      <c r="E25810"/>
      <c r="F25810"/>
    </row>
    <row r="25811" spans="1:6" x14ac:dyDescent="0.25">
      <c r="A25811"/>
      <c r="B25811" s="78"/>
      <c r="C25811"/>
      <c r="D25811"/>
      <c r="E25811"/>
      <c r="F25811"/>
    </row>
    <row r="25812" spans="1:6" x14ac:dyDescent="0.25">
      <c r="A25812"/>
      <c r="B25812" s="78"/>
      <c r="C25812"/>
      <c r="D25812"/>
      <c r="E25812"/>
      <c r="F25812"/>
    </row>
    <row r="25813" spans="1:6" x14ac:dyDescent="0.25">
      <c r="A25813"/>
      <c r="B25813" s="78"/>
      <c r="C25813"/>
      <c r="D25813"/>
      <c r="E25813"/>
      <c r="F25813"/>
    </row>
    <row r="25814" spans="1:6" x14ac:dyDescent="0.25">
      <c r="A25814"/>
      <c r="B25814" s="78"/>
      <c r="C25814"/>
      <c r="D25814"/>
      <c r="E25814"/>
      <c r="F25814"/>
    </row>
    <row r="25815" spans="1:6" x14ac:dyDescent="0.25">
      <c r="A25815"/>
      <c r="B25815" s="78"/>
      <c r="C25815"/>
      <c r="D25815"/>
      <c r="E25815"/>
      <c r="F25815"/>
    </row>
    <row r="25816" spans="1:6" x14ac:dyDescent="0.25">
      <c r="A25816"/>
      <c r="B25816" s="78"/>
      <c r="C25816"/>
      <c r="D25816"/>
      <c r="E25816"/>
      <c r="F25816"/>
    </row>
    <row r="25817" spans="1:6" x14ac:dyDescent="0.25">
      <c r="A25817"/>
      <c r="B25817" s="78"/>
      <c r="C25817"/>
      <c r="D25817"/>
      <c r="E25817"/>
      <c r="F25817"/>
    </row>
    <row r="25818" spans="1:6" x14ac:dyDescent="0.25">
      <c r="A25818"/>
      <c r="B25818" s="78"/>
      <c r="C25818"/>
      <c r="D25818"/>
      <c r="E25818"/>
      <c r="F25818"/>
    </row>
    <row r="25819" spans="1:6" x14ac:dyDescent="0.25">
      <c r="A25819"/>
      <c r="B25819" s="78"/>
      <c r="C25819"/>
      <c r="D25819"/>
      <c r="E25819"/>
      <c r="F25819"/>
    </row>
    <row r="25820" spans="1:6" x14ac:dyDescent="0.25">
      <c r="A25820"/>
      <c r="B25820" s="78"/>
      <c r="C25820"/>
      <c r="D25820"/>
      <c r="E25820"/>
      <c r="F25820"/>
    </row>
    <row r="25821" spans="1:6" x14ac:dyDescent="0.25">
      <c r="A25821"/>
      <c r="B25821" s="78"/>
      <c r="C25821"/>
      <c r="D25821"/>
      <c r="E25821"/>
      <c r="F25821"/>
    </row>
    <row r="25822" spans="1:6" x14ac:dyDescent="0.25">
      <c r="A25822"/>
      <c r="B25822" s="78"/>
      <c r="C25822"/>
      <c r="D25822"/>
      <c r="E25822"/>
      <c r="F25822"/>
    </row>
    <row r="25823" spans="1:6" x14ac:dyDescent="0.25">
      <c r="A25823"/>
      <c r="B25823" s="78"/>
      <c r="C25823"/>
      <c r="D25823"/>
      <c r="E25823"/>
      <c r="F25823"/>
    </row>
    <row r="25824" spans="1:6" x14ac:dyDescent="0.25">
      <c r="A25824"/>
      <c r="B25824" s="78"/>
      <c r="C25824"/>
      <c r="D25824"/>
      <c r="E25824"/>
      <c r="F25824"/>
    </row>
    <row r="25825" spans="1:6" x14ac:dyDescent="0.25">
      <c r="A25825"/>
      <c r="B25825" s="78"/>
      <c r="C25825"/>
      <c r="D25825"/>
      <c r="E25825"/>
      <c r="F25825"/>
    </row>
    <row r="25826" spans="1:6" x14ac:dyDescent="0.25">
      <c r="A25826"/>
      <c r="B25826" s="78"/>
      <c r="C25826"/>
      <c r="D25826"/>
      <c r="E25826"/>
      <c r="F25826"/>
    </row>
    <row r="25827" spans="1:6" x14ac:dyDescent="0.25">
      <c r="A25827"/>
      <c r="B25827" s="78"/>
      <c r="C25827"/>
      <c r="D25827"/>
      <c r="E25827"/>
      <c r="F25827"/>
    </row>
    <row r="25828" spans="1:6" x14ac:dyDescent="0.25">
      <c r="A25828"/>
      <c r="B25828" s="78"/>
      <c r="C25828"/>
      <c r="D25828"/>
      <c r="E25828"/>
      <c r="F25828"/>
    </row>
    <row r="25829" spans="1:6" x14ac:dyDescent="0.25">
      <c r="A25829"/>
      <c r="B25829" s="78"/>
      <c r="C25829"/>
      <c r="D25829"/>
      <c r="E25829"/>
      <c r="F25829"/>
    </row>
    <row r="25830" spans="1:6" x14ac:dyDescent="0.25">
      <c r="A25830"/>
      <c r="B25830" s="78"/>
      <c r="C25830"/>
      <c r="D25830"/>
      <c r="E25830"/>
      <c r="F25830"/>
    </row>
    <row r="25831" spans="1:6" x14ac:dyDescent="0.25">
      <c r="A25831"/>
      <c r="B25831" s="78"/>
      <c r="C25831"/>
      <c r="D25831"/>
      <c r="E25831"/>
      <c r="F25831"/>
    </row>
    <row r="25832" spans="1:6" x14ac:dyDescent="0.25">
      <c r="A25832"/>
      <c r="B25832" s="78"/>
      <c r="C25832"/>
      <c r="D25832"/>
      <c r="E25832"/>
      <c r="F25832"/>
    </row>
    <row r="25833" spans="1:6" x14ac:dyDescent="0.25">
      <c r="A25833"/>
      <c r="B25833" s="78"/>
      <c r="C25833"/>
      <c r="D25833"/>
      <c r="E25833"/>
      <c r="F25833"/>
    </row>
    <row r="25834" spans="1:6" x14ac:dyDescent="0.25">
      <c r="A25834"/>
      <c r="B25834" s="78"/>
      <c r="C25834"/>
      <c r="D25834"/>
      <c r="E25834"/>
      <c r="F25834"/>
    </row>
    <row r="25835" spans="1:6" x14ac:dyDescent="0.25">
      <c r="A25835"/>
      <c r="B25835" s="78"/>
      <c r="C25835"/>
      <c r="D25835"/>
      <c r="E25835"/>
      <c r="F25835"/>
    </row>
    <row r="25836" spans="1:6" x14ac:dyDescent="0.25">
      <c r="A25836"/>
      <c r="B25836" s="78"/>
      <c r="C25836"/>
      <c r="D25836"/>
      <c r="E25836"/>
      <c r="F25836"/>
    </row>
    <row r="25837" spans="1:6" x14ac:dyDescent="0.25">
      <c r="A25837"/>
      <c r="B25837" s="78"/>
      <c r="C25837"/>
      <c r="D25837"/>
      <c r="E25837"/>
      <c r="F25837"/>
    </row>
    <row r="25838" spans="1:6" x14ac:dyDescent="0.25">
      <c r="A25838"/>
      <c r="B25838" s="78"/>
      <c r="C25838"/>
      <c r="D25838"/>
      <c r="E25838"/>
      <c r="F25838"/>
    </row>
    <row r="25839" spans="1:6" x14ac:dyDescent="0.25">
      <c r="A25839"/>
      <c r="B25839" s="78"/>
      <c r="C25839"/>
      <c r="D25839"/>
      <c r="E25839"/>
      <c r="F25839"/>
    </row>
    <row r="25840" spans="1:6" x14ac:dyDescent="0.25">
      <c r="A25840"/>
      <c r="B25840" s="78"/>
      <c r="C25840"/>
      <c r="D25840"/>
      <c r="E25840"/>
      <c r="F25840"/>
    </row>
    <row r="25841" spans="1:6" x14ac:dyDescent="0.25">
      <c r="A25841"/>
      <c r="B25841" s="78"/>
      <c r="C25841"/>
      <c r="D25841"/>
      <c r="E25841"/>
      <c r="F25841"/>
    </row>
    <row r="25842" spans="1:6" x14ac:dyDescent="0.25">
      <c r="A25842"/>
      <c r="B25842" s="78"/>
      <c r="C25842"/>
      <c r="D25842"/>
      <c r="E25842"/>
      <c r="F25842"/>
    </row>
    <row r="25843" spans="1:6" x14ac:dyDescent="0.25">
      <c r="A25843"/>
      <c r="B25843" s="78"/>
      <c r="C25843"/>
      <c r="D25843"/>
      <c r="E25843"/>
      <c r="F25843"/>
    </row>
    <row r="25844" spans="1:6" x14ac:dyDescent="0.25">
      <c r="A25844"/>
      <c r="B25844" s="78"/>
      <c r="C25844"/>
      <c r="D25844"/>
      <c r="E25844"/>
      <c r="F25844"/>
    </row>
    <row r="25845" spans="1:6" x14ac:dyDescent="0.25">
      <c r="A25845"/>
      <c r="B25845" s="78"/>
      <c r="C25845"/>
      <c r="D25845"/>
      <c r="E25845"/>
      <c r="F25845"/>
    </row>
    <row r="25846" spans="1:6" x14ac:dyDescent="0.25">
      <c r="A25846"/>
      <c r="B25846" s="78"/>
      <c r="C25846"/>
      <c r="D25846"/>
      <c r="E25846"/>
      <c r="F25846"/>
    </row>
    <row r="25847" spans="1:6" x14ac:dyDescent="0.25">
      <c r="A25847"/>
      <c r="B25847" s="78"/>
      <c r="C25847"/>
      <c r="D25847"/>
      <c r="E25847"/>
      <c r="F25847"/>
    </row>
    <row r="25848" spans="1:6" x14ac:dyDescent="0.25">
      <c r="A25848"/>
      <c r="B25848" s="78"/>
      <c r="C25848"/>
      <c r="D25848"/>
      <c r="E25848"/>
      <c r="F25848"/>
    </row>
    <row r="25849" spans="1:6" x14ac:dyDescent="0.25">
      <c r="A25849"/>
      <c r="B25849" s="78"/>
      <c r="C25849"/>
      <c r="D25849"/>
      <c r="E25849"/>
      <c r="F25849"/>
    </row>
    <row r="25850" spans="1:6" x14ac:dyDescent="0.25">
      <c r="A25850"/>
      <c r="B25850" s="78"/>
      <c r="C25850"/>
      <c r="D25850"/>
      <c r="E25850"/>
      <c r="F25850"/>
    </row>
    <row r="25851" spans="1:6" x14ac:dyDescent="0.25">
      <c r="A25851"/>
      <c r="B25851" s="78"/>
      <c r="C25851"/>
      <c r="D25851"/>
      <c r="E25851"/>
      <c r="F25851"/>
    </row>
    <row r="25852" spans="1:6" x14ac:dyDescent="0.25">
      <c r="A25852"/>
      <c r="B25852" s="78"/>
      <c r="C25852"/>
      <c r="D25852"/>
      <c r="E25852"/>
      <c r="F25852"/>
    </row>
    <row r="25853" spans="1:6" x14ac:dyDescent="0.25">
      <c r="A25853"/>
      <c r="B25853" s="78"/>
      <c r="C25853"/>
      <c r="D25853"/>
      <c r="E25853"/>
      <c r="F25853"/>
    </row>
    <row r="25854" spans="1:6" x14ac:dyDescent="0.25">
      <c r="A25854"/>
      <c r="B25854" s="78"/>
      <c r="C25854"/>
      <c r="D25854"/>
      <c r="E25854"/>
      <c r="F25854"/>
    </row>
    <row r="25855" spans="1:6" x14ac:dyDescent="0.25">
      <c r="A25855"/>
      <c r="B25855" s="78"/>
      <c r="C25855"/>
      <c r="D25855"/>
      <c r="E25855"/>
      <c r="F25855"/>
    </row>
    <row r="25856" spans="1:6" x14ac:dyDescent="0.25">
      <c r="A25856"/>
      <c r="B25856" s="78"/>
      <c r="C25856"/>
      <c r="D25856"/>
      <c r="E25856"/>
      <c r="F25856"/>
    </row>
    <row r="25857" spans="1:6" x14ac:dyDescent="0.25">
      <c r="A25857"/>
      <c r="B25857" s="78"/>
      <c r="C25857"/>
      <c r="D25857"/>
      <c r="E25857"/>
      <c r="F25857"/>
    </row>
    <row r="25858" spans="1:6" x14ac:dyDescent="0.25">
      <c r="A25858"/>
      <c r="B25858" s="78"/>
      <c r="C25858"/>
      <c r="D25858"/>
      <c r="E25858"/>
      <c r="F25858"/>
    </row>
    <row r="25859" spans="1:6" x14ac:dyDescent="0.25">
      <c r="A25859"/>
      <c r="B25859" s="78"/>
      <c r="C25859"/>
      <c r="D25859"/>
      <c r="E25859"/>
      <c r="F25859"/>
    </row>
    <row r="25860" spans="1:6" x14ac:dyDescent="0.25">
      <c r="A25860"/>
      <c r="B25860" s="78"/>
      <c r="C25860"/>
      <c r="D25860"/>
      <c r="E25860"/>
      <c r="F25860"/>
    </row>
    <row r="25861" spans="1:6" x14ac:dyDescent="0.25">
      <c r="A25861"/>
      <c r="B25861" s="78"/>
      <c r="C25861"/>
      <c r="D25861"/>
      <c r="E25861"/>
      <c r="F25861"/>
    </row>
    <row r="25862" spans="1:6" x14ac:dyDescent="0.25">
      <c r="A25862"/>
      <c r="B25862" s="78"/>
      <c r="C25862"/>
      <c r="D25862"/>
      <c r="E25862"/>
      <c r="F25862"/>
    </row>
    <row r="25863" spans="1:6" x14ac:dyDescent="0.25">
      <c r="A25863"/>
      <c r="B25863" s="78"/>
      <c r="C25863"/>
      <c r="D25863"/>
      <c r="E25863"/>
      <c r="F25863"/>
    </row>
    <row r="25864" spans="1:6" x14ac:dyDescent="0.25">
      <c r="A25864"/>
      <c r="B25864" s="78"/>
      <c r="C25864"/>
      <c r="D25864"/>
      <c r="E25864"/>
      <c r="F25864"/>
    </row>
    <row r="25865" spans="1:6" x14ac:dyDescent="0.25">
      <c r="A25865"/>
      <c r="B25865" s="78"/>
      <c r="C25865"/>
      <c r="D25865"/>
      <c r="E25865"/>
      <c r="F25865"/>
    </row>
    <row r="25866" spans="1:6" x14ac:dyDescent="0.25">
      <c r="A25866"/>
      <c r="B25866" s="78"/>
      <c r="C25866"/>
      <c r="D25866"/>
      <c r="E25866"/>
      <c r="F25866"/>
    </row>
    <row r="25867" spans="1:6" x14ac:dyDescent="0.25">
      <c r="A25867"/>
      <c r="B25867" s="78"/>
      <c r="C25867"/>
      <c r="D25867"/>
      <c r="E25867"/>
      <c r="F25867"/>
    </row>
    <row r="25868" spans="1:6" x14ac:dyDescent="0.25">
      <c r="A25868"/>
      <c r="B25868" s="78"/>
      <c r="C25868"/>
      <c r="D25868"/>
      <c r="E25868"/>
      <c r="F25868"/>
    </row>
    <row r="25869" spans="1:6" x14ac:dyDescent="0.25">
      <c r="A25869"/>
      <c r="B25869" s="78"/>
      <c r="C25869"/>
      <c r="D25869"/>
      <c r="E25869"/>
      <c r="F25869"/>
    </row>
    <row r="25870" spans="1:6" x14ac:dyDescent="0.25">
      <c r="A25870"/>
      <c r="B25870" s="78"/>
      <c r="C25870"/>
      <c r="D25870"/>
      <c r="E25870"/>
      <c r="F25870"/>
    </row>
    <row r="25871" spans="1:6" x14ac:dyDescent="0.25">
      <c r="A25871"/>
      <c r="B25871" s="78"/>
      <c r="C25871"/>
      <c r="D25871"/>
      <c r="E25871"/>
      <c r="F25871"/>
    </row>
    <row r="25872" spans="1:6" x14ac:dyDescent="0.25">
      <c r="A25872"/>
      <c r="B25872" s="78"/>
      <c r="C25872"/>
      <c r="D25872"/>
      <c r="E25872"/>
      <c r="F25872"/>
    </row>
    <row r="25873" spans="1:6" x14ac:dyDescent="0.25">
      <c r="A25873"/>
      <c r="B25873" s="78"/>
      <c r="C25873"/>
      <c r="D25873"/>
      <c r="E25873"/>
      <c r="F25873"/>
    </row>
    <row r="25874" spans="1:6" x14ac:dyDescent="0.25">
      <c r="A25874"/>
      <c r="B25874" s="78"/>
      <c r="C25874"/>
      <c r="D25874"/>
      <c r="E25874"/>
      <c r="F25874"/>
    </row>
    <row r="25875" spans="1:6" x14ac:dyDescent="0.25">
      <c r="A25875"/>
      <c r="B25875" s="78"/>
      <c r="C25875"/>
      <c r="D25875"/>
      <c r="E25875"/>
      <c r="F25875"/>
    </row>
    <row r="25876" spans="1:6" x14ac:dyDescent="0.25">
      <c r="A25876"/>
      <c r="B25876" s="78"/>
      <c r="C25876"/>
      <c r="D25876"/>
      <c r="E25876"/>
      <c r="F25876"/>
    </row>
    <row r="25877" spans="1:6" x14ac:dyDescent="0.25">
      <c r="A25877"/>
      <c r="B25877" s="78"/>
      <c r="C25877"/>
      <c r="D25877"/>
      <c r="E25877"/>
      <c r="F25877"/>
    </row>
    <row r="25878" spans="1:6" x14ac:dyDescent="0.25">
      <c r="A25878"/>
      <c r="B25878" s="78"/>
      <c r="C25878"/>
      <c r="D25878"/>
      <c r="E25878"/>
      <c r="F25878"/>
    </row>
    <row r="25879" spans="1:6" x14ac:dyDescent="0.25">
      <c r="A25879"/>
      <c r="B25879" s="78"/>
      <c r="C25879"/>
      <c r="D25879"/>
      <c r="E25879"/>
      <c r="F25879"/>
    </row>
    <row r="25880" spans="1:6" x14ac:dyDescent="0.25">
      <c r="A25880"/>
      <c r="B25880" s="78"/>
      <c r="C25880"/>
      <c r="D25880"/>
      <c r="E25880"/>
      <c r="F25880"/>
    </row>
    <row r="25881" spans="1:6" x14ac:dyDescent="0.25">
      <c r="A25881"/>
      <c r="B25881" s="78"/>
      <c r="C25881"/>
      <c r="D25881"/>
      <c r="E25881"/>
      <c r="F25881"/>
    </row>
    <row r="25882" spans="1:6" x14ac:dyDescent="0.25">
      <c r="A25882"/>
      <c r="B25882" s="78"/>
      <c r="C25882"/>
      <c r="D25882"/>
      <c r="E25882"/>
      <c r="F25882"/>
    </row>
    <row r="25883" spans="1:6" x14ac:dyDescent="0.25">
      <c r="A25883"/>
      <c r="B25883" s="78"/>
      <c r="C25883"/>
      <c r="D25883"/>
      <c r="E25883"/>
      <c r="F25883"/>
    </row>
    <row r="25884" spans="1:6" x14ac:dyDescent="0.25">
      <c r="A25884"/>
      <c r="B25884" s="78"/>
      <c r="C25884"/>
      <c r="D25884"/>
      <c r="E25884"/>
      <c r="F25884"/>
    </row>
    <row r="25885" spans="1:6" x14ac:dyDescent="0.25">
      <c r="A25885"/>
      <c r="B25885" s="78"/>
      <c r="C25885"/>
      <c r="D25885"/>
      <c r="E25885"/>
      <c r="F25885"/>
    </row>
    <row r="25886" spans="1:6" x14ac:dyDescent="0.25">
      <c r="A25886"/>
      <c r="B25886" s="78"/>
      <c r="C25886"/>
      <c r="D25886"/>
      <c r="E25886"/>
      <c r="F25886"/>
    </row>
    <row r="25887" spans="1:6" x14ac:dyDescent="0.25">
      <c r="A25887"/>
      <c r="B25887" s="78"/>
      <c r="C25887"/>
      <c r="D25887"/>
      <c r="E25887"/>
      <c r="F25887"/>
    </row>
    <row r="25888" spans="1:6" x14ac:dyDescent="0.25">
      <c r="A25888"/>
      <c r="B25888" s="78"/>
      <c r="C25888"/>
      <c r="D25888"/>
      <c r="E25888"/>
      <c r="F25888"/>
    </row>
    <row r="25889" spans="1:6" x14ac:dyDescent="0.25">
      <c r="A25889"/>
      <c r="B25889" s="78"/>
      <c r="C25889"/>
      <c r="D25889"/>
      <c r="E25889"/>
      <c r="F25889"/>
    </row>
    <row r="25890" spans="1:6" x14ac:dyDescent="0.25">
      <c r="A25890"/>
      <c r="B25890" s="78"/>
      <c r="C25890"/>
      <c r="D25890"/>
      <c r="E25890"/>
      <c r="F25890"/>
    </row>
    <row r="25891" spans="1:6" x14ac:dyDescent="0.25">
      <c r="A25891"/>
      <c r="B25891" s="78"/>
      <c r="C25891"/>
      <c r="D25891"/>
      <c r="E25891"/>
      <c r="F25891"/>
    </row>
    <row r="25892" spans="1:6" x14ac:dyDescent="0.25">
      <c r="A25892"/>
      <c r="B25892" s="78"/>
      <c r="C25892"/>
      <c r="D25892"/>
      <c r="E25892"/>
      <c r="F25892"/>
    </row>
    <row r="25893" spans="1:6" x14ac:dyDescent="0.25">
      <c r="A25893"/>
      <c r="B25893" s="78"/>
      <c r="C25893"/>
      <c r="D25893"/>
      <c r="E25893"/>
      <c r="F25893"/>
    </row>
    <row r="25894" spans="1:6" x14ac:dyDescent="0.25">
      <c r="A25894"/>
      <c r="B25894" s="78"/>
      <c r="C25894"/>
      <c r="D25894"/>
      <c r="E25894"/>
      <c r="F25894"/>
    </row>
    <row r="25895" spans="1:6" x14ac:dyDescent="0.25">
      <c r="A25895"/>
      <c r="B25895" s="78"/>
      <c r="C25895"/>
      <c r="D25895"/>
      <c r="E25895"/>
      <c r="F25895"/>
    </row>
    <row r="25896" spans="1:6" x14ac:dyDescent="0.25">
      <c r="A25896"/>
      <c r="B25896" s="78"/>
      <c r="C25896"/>
      <c r="D25896"/>
      <c r="E25896"/>
      <c r="F25896"/>
    </row>
    <row r="25897" spans="1:6" x14ac:dyDescent="0.25">
      <c r="A25897"/>
      <c r="B25897" s="78"/>
      <c r="C25897"/>
      <c r="D25897"/>
      <c r="E25897"/>
      <c r="F25897"/>
    </row>
    <row r="25898" spans="1:6" x14ac:dyDescent="0.25">
      <c r="A25898"/>
      <c r="B25898" s="78"/>
      <c r="C25898"/>
      <c r="D25898"/>
      <c r="E25898"/>
      <c r="F25898"/>
    </row>
    <row r="25899" spans="1:6" x14ac:dyDescent="0.25">
      <c r="A25899"/>
      <c r="B25899" s="78"/>
      <c r="C25899"/>
      <c r="D25899"/>
      <c r="E25899"/>
      <c r="F25899"/>
    </row>
    <row r="25900" spans="1:6" x14ac:dyDescent="0.25">
      <c r="A25900"/>
      <c r="B25900" s="78"/>
      <c r="C25900"/>
      <c r="D25900"/>
      <c r="E25900"/>
      <c r="F25900"/>
    </row>
    <row r="25901" spans="1:6" x14ac:dyDescent="0.25">
      <c r="A25901"/>
      <c r="B25901" s="78"/>
      <c r="C25901"/>
      <c r="D25901"/>
      <c r="E25901"/>
      <c r="F25901"/>
    </row>
    <row r="25902" spans="1:6" x14ac:dyDescent="0.25">
      <c r="A25902"/>
      <c r="B25902" s="78"/>
      <c r="C25902"/>
      <c r="D25902"/>
      <c r="E25902"/>
      <c r="F25902"/>
    </row>
    <row r="25903" spans="1:6" x14ac:dyDescent="0.25">
      <c r="A25903"/>
      <c r="B25903" s="78"/>
      <c r="C25903"/>
      <c r="D25903"/>
      <c r="E25903"/>
      <c r="F25903"/>
    </row>
    <row r="25904" spans="1:6" x14ac:dyDescent="0.25">
      <c r="A25904"/>
      <c r="B25904" s="78"/>
      <c r="C25904"/>
      <c r="D25904"/>
      <c r="E25904"/>
      <c r="F25904"/>
    </row>
    <row r="25905" spans="1:6" x14ac:dyDescent="0.25">
      <c r="A25905"/>
      <c r="B25905" s="78"/>
      <c r="C25905"/>
      <c r="D25905"/>
      <c r="E25905"/>
      <c r="F25905"/>
    </row>
    <row r="25906" spans="1:6" x14ac:dyDescent="0.25">
      <c r="A25906"/>
      <c r="B25906" s="78"/>
      <c r="C25906"/>
      <c r="D25906"/>
      <c r="E25906"/>
      <c r="F25906"/>
    </row>
    <row r="25907" spans="1:6" x14ac:dyDescent="0.25">
      <c r="A25907"/>
      <c r="B25907" s="78"/>
      <c r="C25907"/>
      <c r="D25907"/>
      <c r="E25907"/>
      <c r="F25907"/>
    </row>
    <row r="25908" spans="1:6" x14ac:dyDescent="0.25">
      <c r="A25908"/>
      <c r="B25908" s="78"/>
      <c r="C25908"/>
      <c r="D25908"/>
      <c r="E25908"/>
      <c r="F25908"/>
    </row>
    <row r="25909" spans="1:6" x14ac:dyDescent="0.25">
      <c r="A25909"/>
      <c r="B25909" s="78"/>
      <c r="C25909"/>
      <c r="D25909"/>
      <c r="E25909"/>
      <c r="F25909"/>
    </row>
    <row r="25910" spans="1:6" x14ac:dyDescent="0.25">
      <c r="A25910"/>
      <c r="B25910" s="78"/>
      <c r="C25910"/>
      <c r="D25910"/>
      <c r="E25910"/>
      <c r="F25910"/>
    </row>
    <row r="25911" spans="1:6" x14ac:dyDescent="0.25">
      <c r="A25911"/>
      <c r="B25911" s="78"/>
      <c r="C25911"/>
      <c r="D25911"/>
      <c r="E25911"/>
      <c r="F25911"/>
    </row>
    <row r="25912" spans="1:6" x14ac:dyDescent="0.25">
      <c r="A25912"/>
      <c r="B25912" s="78"/>
      <c r="C25912"/>
      <c r="D25912"/>
      <c r="E25912"/>
      <c r="F25912"/>
    </row>
    <row r="25913" spans="1:6" x14ac:dyDescent="0.25">
      <c r="A25913"/>
      <c r="B25913" s="78"/>
      <c r="C25913"/>
      <c r="D25913"/>
      <c r="E25913"/>
      <c r="F25913"/>
    </row>
    <row r="25914" spans="1:6" x14ac:dyDescent="0.25">
      <c r="A25914"/>
      <c r="B25914" s="78"/>
      <c r="C25914"/>
      <c r="D25914"/>
      <c r="E25914"/>
      <c r="F25914"/>
    </row>
    <row r="25915" spans="1:6" x14ac:dyDescent="0.25">
      <c r="A25915"/>
      <c r="B25915" s="78"/>
      <c r="C25915"/>
      <c r="D25915"/>
      <c r="E25915"/>
      <c r="F25915"/>
    </row>
    <row r="25916" spans="1:6" x14ac:dyDescent="0.25">
      <c r="A25916"/>
      <c r="B25916" s="78"/>
      <c r="C25916"/>
      <c r="D25916"/>
      <c r="E25916"/>
      <c r="F25916"/>
    </row>
    <row r="25917" spans="1:6" x14ac:dyDescent="0.25">
      <c r="A25917"/>
      <c r="B25917" s="78"/>
      <c r="C25917"/>
      <c r="D25917"/>
      <c r="E25917"/>
      <c r="F25917"/>
    </row>
    <row r="25918" spans="1:6" x14ac:dyDescent="0.25">
      <c r="A25918"/>
      <c r="B25918" s="78"/>
      <c r="C25918"/>
      <c r="D25918"/>
      <c r="E25918"/>
      <c r="F25918"/>
    </row>
    <row r="25919" spans="1:6" x14ac:dyDescent="0.25">
      <c r="A25919"/>
      <c r="B25919" s="78"/>
      <c r="C25919"/>
      <c r="D25919"/>
      <c r="E25919"/>
      <c r="F25919"/>
    </row>
    <row r="25920" spans="1:6" x14ac:dyDescent="0.25">
      <c r="A25920"/>
      <c r="B25920" s="78"/>
      <c r="C25920"/>
      <c r="D25920"/>
      <c r="E25920"/>
      <c r="F25920"/>
    </row>
    <row r="25921" spans="1:6" x14ac:dyDescent="0.25">
      <c r="A25921"/>
      <c r="B25921" s="78"/>
      <c r="C25921"/>
      <c r="D25921"/>
      <c r="E25921"/>
      <c r="F25921"/>
    </row>
    <row r="25922" spans="1:6" x14ac:dyDescent="0.25">
      <c r="A25922"/>
      <c r="B25922" s="78"/>
      <c r="C25922"/>
      <c r="D25922"/>
      <c r="E25922"/>
      <c r="F25922"/>
    </row>
    <row r="25923" spans="1:6" x14ac:dyDescent="0.25">
      <c r="A25923"/>
      <c r="B25923" s="78"/>
      <c r="C25923"/>
      <c r="D25923"/>
      <c r="E25923"/>
      <c r="F25923"/>
    </row>
    <row r="25924" spans="1:6" x14ac:dyDescent="0.25">
      <c r="A25924"/>
      <c r="B25924" s="78"/>
      <c r="C25924"/>
      <c r="D25924"/>
      <c r="E25924"/>
      <c r="F25924"/>
    </row>
    <row r="25925" spans="1:6" x14ac:dyDescent="0.25">
      <c r="A25925"/>
      <c r="B25925" s="78"/>
      <c r="C25925"/>
      <c r="D25925"/>
      <c r="E25925"/>
      <c r="F25925"/>
    </row>
    <row r="25926" spans="1:6" x14ac:dyDescent="0.25">
      <c r="A25926"/>
      <c r="B25926" s="78"/>
      <c r="C25926"/>
      <c r="D25926"/>
      <c r="E25926"/>
      <c r="F25926"/>
    </row>
    <row r="25927" spans="1:6" x14ac:dyDescent="0.25">
      <c r="A25927"/>
      <c r="B25927" s="78"/>
      <c r="C25927"/>
      <c r="D25927"/>
      <c r="E25927"/>
      <c r="F25927"/>
    </row>
    <row r="25928" spans="1:6" x14ac:dyDescent="0.25">
      <c r="A25928"/>
      <c r="B25928" s="78"/>
      <c r="C25928"/>
      <c r="D25928"/>
      <c r="E25928"/>
      <c r="F25928"/>
    </row>
    <row r="25929" spans="1:6" x14ac:dyDescent="0.25">
      <c r="A25929"/>
      <c r="B25929" s="78"/>
      <c r="C25929"/>
      <c r="D25929"/>
      <c r="E25929"/>
      <c r="F25929"/>
    </row>
    <row r="25930" spans="1:6" x14ac:dyDescent="0.25">
      <c r="A25930"/>
      <c r="B25930" s="78"/>
      <c r="C25930"/>
      <c r="D25930"/>
      <c r="E25930"/>
      <c r="F25930"/>
    </row>
    <row r="25931" spans="1:6" x14ac:dyDescent="0.25">
      <c r="A25931"/>
      <c r="B25931" s="78"/>
      <c r="C25931"/>
      <c r="D25931"/>
      <c r="E25931"/>
      <c r="F25931"/>
    </row>
    <row r="25932" spans="1:6" x14ac:dyDescent="0.25">
      <c r="A25932"/>
      <c r="B25932" s="78"/>
      <c r="C25932"/>
      <c r="D25932"/>
      <c r="E25932"/>
      <c r="F25932"/>
    </row>
    <row r="25933" spans="1:6" x14ac:dyDescent="0.25">
      <c r="A25933"/>
      <c r="B25933" s="78"/>
      <c r="C25933"/>
      <c r="D25933"/>
      <c r="E25933"/>
      <c r="F25933"/>
    </row>
    <row r="25934" spans="1:6" x14ac:dyDescent="0.25">
      <c r="A25934"/>
      <c r="B25934" s="78"/>
      <c r="C25934"/>
      <c r="D25934"/>
      <c r="E25934"/>
      <c r="F25934"/>
    </row>
    <row r="25935" spans="1:6" x14ac:dyDescent="0.25">
      <c r="A25935"/>
      <c r="B25935" s="78"/>
      <c r="C25935"/>
      <c r="D25935"/>
      <c r="E25935"/>
      <c r="F25935"/>
    </row>
    <row r="25936" spans="1:6" x14ac:dyDescent="0.25">
      <c r="A25936"/>
      <c r="B25936" s="78"/>
      <c r="C25936"/>
      <c r="D25936"/>
      <c r="E25936"/>
      <c r="F25936"/>
    </row>
    <row r="25937" spans="1:6" x14ac:dyDescent="0.25">
      <c r="A25937"/>
      <c r="B25937" s="78"/>
      <c r="C25937"/>
      <c r="D25937"/>
      <c r="E25937"/>
      <c r="F25937"/>
    </row>
    <row r="25938" spans="1:6" x14ac:dyDescent="0.25">
      <c r="A25938"/>
      <c r="B25938" s="78"/>
      <c r="C25938"/>
      <c r="D25938"/>
      <c r="E25938"/>
      <c r="F25938"/>
    </row>
    <row r="25939" spans="1:6" x14ac:dyDescent="0.25">
      <c r="A25939"/>
      <c r="B25939" s="78"/>
      <c r="C25939"/>
      <c r="D25939"/>
      <c r="E25939"/>
      <c r="F25939"/>
    </row>
    <row r="25940" spans="1:6" x14ac:dyDescent="0.25">
      <c r="A25940"/>
      <c r="B25940" s="78"/>
      <c r="C25940"/>
      <c r="D25940"/>
      <c r="E25940"/>
      <c r="F25940"/>
    </row>
    <row r="25941" spans="1:6" x14ac:dyDescent="0.25">
      <c r="A25941"/>
      <c r="B25941" s="78"/>
      <c r="C25941"/>
      <c r="D25941"/>
      <c r="E25941"/>
      <c r="F25941"/>
    </row>
    <row r="25942" spans="1:6" x14ac:dyDescent="0.25">
      <c r="A25942"/>
      <c r="B25942" s="78"/>
      <c r="C25942"/>
      <c r="D25942"/>
      <c r="E25942"/>
      <c r="F25942"/>
    </row>
    <row r="25943" spans="1:6" x14ac:dyDescent="0.25">
      <c r="A25943"/>
      <c r="B25943" s="78"/>
      <c r="C25943"/>
      <c r="D25943"/>
      <c r="E25943"/>
      <c r="F25943"/>
    </row>
    <row r="25944" spans="1:6" x14ac:dyDescent="0.25">
      <c r="A25944"/>
      <c r="B25944" s="78"/>
      <c r="C25944"/>
      <c r="D25944"/>
      <c r="E25944"/>
      <c r="F25944"/>
    </row>
    <row r="25945" spans="1:6" x14ac:dyDescent="0.25">
      <c r="A25945"/>
      <c r="B25945" s="78"/>
      <c r="C25945"/>
      <c r="D25945"/>
      <c r="E25945"/>
      <c r="F25945"/>
    </row>
    <row r="25946" spans="1:6" x14ac:dyDescent="0.25">
      <c r="A25946"/>
      <c r="B25946" s="78"/>
      <c r="C25946"/>
      <c r="D25946"/>
      <c r="E25946"/>
      <c r="F25946"/>
    </row>
    <row r="25947" spans="1:6" x14ac:dyDescent="0.25">
      <c r="A25947"/>
      <c r="B25947" s="78"/>
      <c r="C25947"/>
      <c r="D25947"/>
      <c r="E25947"/>
      <c r="F25947"/>
    </row>
    <row r="25948" spans="1:6" x14ac:dyDescent="0.25">
      <c r="A25948"/>
      <c r="B25948" s="78"/>
      <c r="C25948"/>
      <c r="D25948"/>
      <c r="E25948"/>
      <c r="F25948"/>
    </row>
    <row r="25949" spans="1:6" x14ac:dyDescent="0.25">
      <c r="A25949"/>
      <c r="B25949" s="78"/>
      <c r="C25949"/>
      <c r="D25949"/>
      <c r="E25949"/>
      <c r="F25949"/>
    </row>
    <row r="25950" spans="1:6" x14ac:dyDescent="0.25">
      <c r="A25950"/>
      <c r="B25950" s="78"/>
      <c r="C25950"/>
      <c r="D25950"/>
      <c r="E25950"/>
      <c r="F25950"/>
    </row>
    <row r="25951" spans="1:6" x14ac:dyDescent="0.25">
      <c r="A25951"/>
      <c r="B25951" s="78"/>
      <c r="C25951"/>
      <c r="D25951"/>
      <c r="E25951"/>
      <c r="F25951"/>
    </row>
    <row r="25952" spans="1:6" x14ac:dyDescent="0.25">
      <c r="A25952"/>
      <c r="B25952" s="78"/>
      <c r="C25952"/>
      <c r="D25952"/>
      <c r="E25952"/>
      <c r="F25952"/>
    </row>
    <row r="25953" spans="1:6" x14ac:dyDescent="0.25">
      <c r="A25953"/>
      <c r="B25953" s="78"/>
      <c r="C25953"/>
      <c r="D25953"/>
      <c r="E25953"/>
      <c r="F25953"/>
    </row>
    <row r="25954" spans="1:6" x14ac:dyDescent="0.25">
      <c r="A25954"/>
      <c r="B25954" s="78"/>
      <c r="C25954"/>
      <c r="D25954"/>
      <c r="E25954"/>
      <c r="F25954"/>
    </row>
    <row r="25955" spans="1:6" x14ac:dyDescent="0.25">
      <c r="A25955"/>
      <c r="B25955" s="78"/>
      <c r="C25955"/>
      <c r="D25955"/>
      <c r="E25955"/>
      <c r="F25955"/>
    </row>
    <row r="25956" spans="1:6" x14ac:dyDescent="0.25">
      <c r="A25956"/>
      <c r="B25956" s="78"/>
      <c r="C25956"/>
      <c r="D25956"/>
      <c r="E25956"/>
      <c r="F25956"/>
    </row>
    <row r="25957" spans="1:6" x14ac:dyDescent="0.25">
      <c r="A25957"/>
      <c r="B25957" s="78"/>
      <c r="C25957"/>
      <c r="D25957"/>
      <c r="E25957"/>
      <c r="F25957"/>
    </row>
    <row r="25958" spans="1:6" x14ac:dyDescent="0.25">
      <c r="A25958"/>
      <c r="B25958" s="78"/>
      <c r="C25958"/>
      <c r="D25958"/>
      <c r="E25958"/>
      <c r="F25958"/>
    </row>
    <row r="25959" spans="1:6" x14ac:dyDescent="0.25">
      <c r="A25959"/>
      <c r="B25959" s="78"/>
      <c r="C25959"/>
      <c r="D25959"/>
      <c r="E25959"/>
      <c r="F25959"/>
    </row>
    <row r="25960" spans="1:6" x14ac:dyDescent="0.25">
      <c r="A25960"/>
      <c r="B25960" s="78"/>
      <c r="C25960"/>
      <c r="D25960"/>
      <c r="E25960"/>
      <c r="F25960"/>
    </row>
    <row r="25961" spans="1:6" x14ac:dyDescent="0.25">
      <c r="A25961"/>
      <c r="B25961" s="78"/>
      <c r="C25961"/>
      <c r="D25961"/>
      <c r="E25961"/>
      <c r="F25961"/>
    </row>
    <row r="25962" spans="1:6" x14ac:dyDescent="0.25">
      <c r="A25962"/>
      <c r="B25962" s="78"/>
      <c r="C25962"/>
      <c r="D25962"/>
      <c r="E25962"/>
      <c r="F25962"/>
    </row>
    <row r="25963" spans="1:6" x14ac:dyDescent="0.25">
      <c r="A25963"/>
      <c r="B25963" s="78"/>
      <c r="C25963"/>
      <c r="D25963"/>
      <c r="E25963"/>
      <c r="F25963"/>
    </row>
    <row r="25964" spans="1:6" x14ac:dyDescent="0.25">
      <c r="A25964"/>
      <c r="B25964" s="78"/>
      <c r="C25964"/>
      <c r="D25964"/>
      <c r="E25964"/>
      <c r="F25964"/>
    </row>
    <row r="25965" spans="1:6" x14ac:dyDescent="0.25">
      <c r="A25965"/>
      <c r="B25965" s="78"/>
      <c r="C25965"/>
      <c r="D25965"/>
      <c r="E25965"/>
      <c r="F25965"/>
    </row>
    <row r="25966" spans="1:6" x14ac:dyDescent="0.25">
      <c r="A25966"/>
      <c r="B25966" s="78"/>
      <c r="C25966"/>
      <c r="D25966"/>
      <c r="E25966"/>
      <c r="F25966"/>
    </row>
    <row r="25967" spans="1:6" x14ac:dyDescent="0.25">
      <c r="A25967"/>
      <c r="B25967" s="78"/>
      <c r="C25967"/>
      <c r="D25967"/>
      <c r="E25967"/>
      <c r="F25967"/>
    </row>
    <row r="25968" spans="1:6" x14ac:dyDescent="0.25">
      <c r="A25968"/>
      <c r="B25968" s="78"/>
      <c r="C25968"/>
      <c r="D25968"/>
      <c r="E25968"/>
      <c r="F25968"/>
    </row>
    <row r="25969" spans="1:6" x14ac:dyDescent="0.25">
      <c r="A25969"/>
      <c r="B25969" s="78"/>
      <c r="C25969"/>
      <c r="D25969"/>
      <c r="E25969"/>
      <c r="F25969"/>
    </row>
    <row r="25970" spans="1:6" x14ac:dyDescent="0.25">
      <c r="A25970"/>
      <c r="B25970" s="78"/>
      <c r="C25970"/>
      <c r="D25970"/>
      <c r="E25970"/>
      <c r="F25970"/>
    </row>
    <row r="25971" spans="1:6" x14ac:dyDescent="0.25">
      <c r="A25971"/>
      <c r="B25971" s="78"/>
      <c r="C25971"/>
      <c r="D25971"/>
      <c r="E25971"/>
      <c r="F25971"/>
    </row>
    <row r="25972" spans="1:6" x14ac:dyDescent="0.25">
      <c r="A25972"/>
      <c r="B25972" s="78"/>
      <c r="C25972"/>
      <c r="D25972"/>
      <c r="E25972"/>
      <c r="F25972"/>
    </row>
    <row r="25973" spans="1:6" x14ac:dyDescent="0.25">
      <c r="A25973"/>
      <c r="B25973" s="78"/>
      <c r="C25973"/>
      <c r="D25973"/>
      <c r="E25973"/>
      <c r="F25973"/>
    </row>
    <row r="25974" spans="1:6" x14ac:dyDescent="0.25">
      <c r="A25974"/>
      <c r="B25974" s="78"/>
      <c r="C25974"/>
      <c r="D25974"/>
      <c r="E25974"/>
      <c r="F25974"/>
    </row>
    <row r="25975" spans="1:6" x14ac:dyDescent="0.25">
      <c r="A25975"/>
      <c r="B25975" s="78"/>
      <c r="C25975"/>
      <c r="D25975"/>
      <c r="E25975"/>
      <c r="F25975"/>
    </row>
    <row r="25976" spans="1:6" x14ac:dyDescent="0.25">
      <c r="A25976"/>
      <c r="B25976" s="78"/>
      <c r="C25976"/>
      <c r="D25976"/>
      <c r="E25976"/>
      <c r="F25976"/>
    </row>
    <row r="25977" spans="1:6" x14ac:dyDescent="0.25">
      <c r="A25977"/>
      <c r="B25977" s="78"/>
      <c r="C25977"/>
      <c r="D25977"/>
      <c r="E25977"/>
      <c r="F25977"/>
    </row>
    <row r="25978" spans="1:6" x14ac:dyDescent="0.25">
      <c r="A25978"/>
      <c r="B25978" s="78"/>
      <c r="C25978"/>
      <c r="D25978"/>
      <c r="E25978"/>
      <c r="F25978"/>
    </row>
    <row r="25979" spans="1:6" x14ac:dyDescent="0.25">
      <c r="A25979"/>
      <c r="B25979" s="78"/>
      <c r="C25979"/>
      <c r="D25979"/>
      <c r="E25979"/>
      <c r="F25979"/>
    </row>
    <row r="25980" spans="1:6" x14ac:dyDescent="0.25">
      <c r="A25980"/>
      <c r="B25980" s="78"/>
      <c r="C25980"/>
      <c r="D25980"/>
      <c r="E25980"/>
      <c r="F25980"/>
    </row>
    <row r="25981" spans="1:6" x14ac:dyDescent="0.25">
      <c r="A25981"/>
      <c r="B25981" s="78"/>
      <c r="C25981"/>
      <c r="D25981"/>
      <c r="E25981"/>
      <c r="F25981"/>
    </row>
    <row r="25982" spans="1:6" x14ac:dyDescent="0.25">
      <c r="A25982"/>
      <c r="B25982" s="78"/>
      <c r="C25982"/>
      <c r="D25982"/>
      <c r="E25982"/>
      <c r="F25982"/>
    </row>
    <row r="25983" spans="1:6" x14ac:dyDescent="0.25">
      <c r="A25983"/>
      <c r="B25983" s="78"/>
      <c r="C25983"/>
      <c r="D25983"/>
      <c r="E25983"/>
      <c r="F25983"/>
    </row>
    <row r="25984" spans="1:6" x14ac:dyDescent="0.25">
      <c r="A25984"/>
      <c r="B25984" s="78"/>
      <c r="C25984"/>
      <c r="D25984"/>
      <c r="E25984"/>
      <c r="F25984"/>
    </row>
    <row r="25985" spans="1:6" x14ac:dyDescent="0.25">
      <c r="A25985"/>
      <c r="B25985" s="78"/>
      <c r="C25985"/>
      <c r="D25985"/>
      <c r="E25985"/>
      <c r="F25985"/>
    </row>
    <row r="25986" spans="1:6" x14ac:dyDescent="0.25">
      <c r="A25986"/>
      <c r="B25986" s="78"/>
      <c r="C25986"/>
      <c r="D25986"/>
      <c r="E25986"/>
      <c r="F25986"/>
    </row>
    <row r="25987" spans="1:6" x14ac:dyDescent="0.25">
      <c r="A25987"/>
      <c r="B25987" s="78"/>
      <c r="C25987"/>
      <c r="D25987"/>
      <c r="E25987"/>
      <c r="F25987"/>
    </row>
    <row r="25988" spans="1:6" x14ac:dyDescent="0.25">
      <c r="A25988"/>
      <c r="B25988" s="78"/>
      <c r="C25988"/>
      <c r="D25988"/>
      <c r="E25988"/>
      <c r="F25988"/>
    </row>
    <row r="25989" spans="1:6" x14ac:dyDescent="0.25">
      <c r="A25989"/>
      <c r="B25989" s="78"/>
      <c r="C25989"/>
      <c r="D25989"/>
      <c r="E25989"/>
      <c r="F25989"/>
    </row>
    <row r="25990" spans="1:6" x14ac:dyDescent="0.25">
      <c r="A25990"/>
      <c r="B25990" s="78"/>
      <c r="C25990"/>
      <c r="D25990"/>
      <c r="E25990"/>
      <c r="F25990"/>
    </row>
    <row r="25991" spans="1:6" x14ac:dyDescent="0.25">
      <c r="A25991"/>
      <c r="B25991" s="78"/>
      <c r="C25991"/>
      <c r="D25991"/>
      <c r="E25991"/>
      <c r="F25991"/>
    </row>
    <row r="25992" spans="1:6" x14ac:dyDescent="0.25">
      <c r="A25992"/>
      <c r="B25992" s="78"/>
      <c r="C25992"/>
      <c r="D25992"/>
      <c r="E25992"/>
      <c r="F25992"/>
    </row>
    <row r="25993" spans="1:6" x14ac:dyDescent="0.25">
      <c r="A25993"/>
      <c r="B25993" s="78"/>
      <c r="C25993"/>
      <c r="D25993"/>
      <c r="E25993"/>
      <c r="F25993"/>
    </row>
    <row r="25994" spans="1:6" x14ac:dyDescent="0.25">
      <c r="A25994"/>
      <c r="B25994" s="78"/>
      <c r="C25994"/>
      <c r="D25994"/>
      <c r="E25994"/>
      <c r="F25994"/>
    </row>
    <row r="25995" spans="1:6" x14ac:dyDescent="0.25">
      <c r="A25995"/>
      <c r="B25995" s="78"/>
      <c r="C25995"/>
      <c r="D25995"/>
      <c r="E25995"/>
      <c r="F25995"/>
    </row>
    <row r="25996" spans="1:6" x14ac:dyDescent="0.25">
      <c r="A25996"/>
      <c r="B25996" s="78"/>
      <c r="C25996"/>
      <c r="D25996"/>
      <c r="E25996"/>
      <c r="F25996"/>
    </row>
    <row r="25997" spans="1:6" x14ac:dyDescent="0.25">
      <c r="A25997"/>
      <c r="B25997" s="78"/>
      <c r="C25997"/>
      <c r="D25997"/>
      <c r="E25997"/>
      <c r="F25997"/>
    </row>
    <row r="25998" spans="1:6" x14ac:dyDescent="0.25">
      <c r="A25998"/>
      <c r="B25998" s="78"/>
      <c r="C25998"/>
      <c r="D25998"/>
      <c r="E25998"/>
      <c r="F25998"/>
    </row>
    <row r="25999" spans="1:6" x14ac:dyDescent="0.25">
      <c r="A25999"/>
      <c r="B25999" s="78"/>
      <c r="C25999"/>
      <c r="D25999"/>
      <c r="E25999"/>
      <c r="F25999"/>
    </row>
    <row r="26000" spans="1:6" x14ac:dyDescent="0.25">
      <c r="A26000"/>
      <c r="B26000" s="78"/>
      <c r="C26000"/>
      <c r="D26000"/>
      <c r="E26000"/>
      <c r="F26000"/>
    </row>
    <row r="26001" spans="1:6" x14ac:dyDescent="0.25">
      <c r="A26001"/>
      <c r="B26001" s="78"/>
      <c r="C26001"/>
      <c r="D26001"/>
      <c r="E26001"/>
      <c r="F26001"/>
    </row>
    <row r="26002" spans="1:6" x14ac:dyDescent="0.25">
      <c r="A26002"/>
      <c r="B26002" s="78"/>
      <c r="C26002"/>
      <c r="D26002"/>
      <c r="E26002"/>
      <c r="F26002"/>
    </row>
    <row r="26003" spans="1:6" x14ac:dyDescent="0.25">
      <c r="A26003"/>
      <c r="B26003" s="78"/>
      <c r="C26003"/>
      <c r="D26003"/>
      <c r="E26003"/>
      <c r="F26003"/>
    </row>
    <row r="26004" spans="1:6" x14ac:dyDescent="0.25">
      <c r="A26004"/>
      <c r="B26004" s="78"/>
      <c r="C26004"/>
      <c r="D26004"/>
      <c r="E26004"/>
      <c r="F26004"/>
    </row>
    <row r="26005" spans="1:6" x14ac:dyDescent="0.25">
      <c r="A26005"/>
      <c r="B26005" s="78"/>
      <c r="C26005"/>
      <c r="D26005"/>
      <c r="E26005"/>
      <c r="F26005"/>
    </row>
    <row r="26006" spans="1:6" x14ac:dyDescent="0.25">
      <c r="A26006"/>
      <c r="B26006" s="78"/>
      <c r="C26006"/>
      <c r="D26006"/>
      <c r="E26006"/>
      <c r="F26006"/>
    </row>
    <row r="26007" spans="1:6" x14ac:dyDescent="0.25">
      <c r="A26007"/>
      <c r="B26007" s="78"/>
      <c r="C26007"/>
      <c r="D26007"/>
      <c r="E26007"/>
      <c r="F26007"/>
    </row>
    <row r="26008" spans="1:6" x14ac:dyDescent="0.25">
      <c r="A26008"/>
      <c r="B26008" s="78"/>
      <c r="C26008"/>
      <c r="D26008"/>
      <c r="E26008"/>
      <c r="F26008"/>
    </row>
    <row r="26009" spans="1:6" x14ac:dyDescent="0.25">
      <c r="A26009"/>
      <c r="B26009" s="78"/>
      <c r="C26009"/>
      <c r="D26009"/>
      <c r="E26009"/>
      <c r="F26009"/>
    </row>
    <row r="26010" spans="1:6" x14ac:dyDescent="0.25">
      <c r="A26010"/>
      <c r="B26010" s="78"/>
      <c r="C26010"/>
      <c r="D26010"/>
      <c r="E26010"/>
      <c r="F26010"/>
    </row>
    <row r="26011" spans="1:6" x14ac:dyDescent="0.25">
      <c r="A26011"/>
      <c r="B26011" s="78"/>
      <c r="C26011"/>
      <c r="D26011"/>
      <c r="E26011"/>
      <c r="F26011"/>
    </row>
    <row r="26012" spans="1:6" x14ac:dyDescent="0.25">
      <c r="A26012"/>
      <c r="B26012" s="78"/>
      <c r="C26012"/>
      <c r="D26012"/>
      <c r="E26012"/>
      <c r="F26012"/>
    </row>
    <row r="26013" spans="1:6" x14ac:dyDescent="0.25">
      <c r="A26013"/>
      <c r="B26013" s="78"/>
      <c r="C26013"/>
      <c r="D26013"/>
      <c r="E26013"/>
      <c r="F26013"/>
    </row>
    <row r="26014" spans="1:6" x14ac:dyDescent="0.25">
      <c r="A26014"/>
      <c r="B26014" s="78"/>
      <c r="C26014"/>
      <c r="D26014"/>
      <c r="E26014"/>
      <c r="F26014"/>
    </row>
    <row r="26015" spans="1:6" x14ac:dyDescent="0.25">
      <c r="A26015"/>
      <c r="B26015" s="78"/>
      <c r="C26015"/>
      <c r="D26015"/>
      <c r="E26015"/>
      <c r="F26015"/>
    </row>
    <row r="26016" spans="1:6" x14ac:dyDescent="0.25">
      <c r="A26016"/>
      <c r="B26016" s="78"/>
      <c r="C26016"/>
      <c r="D26016"/>
      <c r="E26016"/>
      <c r="F26016"/>
    </row>
    <row r="26017" spans="1:6" x14ac:dyDescent="0.25">
      <c r="A26017"/>
      <c r="B26017" s="78"/>
      <c r="C26017"/>
      <c r="D26017"/>
      <c r="E26017"/>
      <c r="F26017"/>
    </row>
    <row r="26018" spans="1:6" x14ac:dyDescent="0.25">
      <c r="A26018"/>
      <c r="B26018" s="78"/>
      <c r="C26018"/>
      <c r="D26018"/>
      <c r="E26018"/>
      <c r="F26018"/>
    </row>
    <row r="26019" spans="1:6" x14ac:dyDescent="0.25">
      <c r="A26019"/>
      <c r="B26019" s="78"/>
      <c r="C26019"/>
      <c r="D26019"/>
      <c r="E26019"/>
      <c r="F26019"/>
    </row>
    <row r="26020" spans="1:6" x14ac:dyDescent="0.25">
      <c r="A26020"/>
      <c r="B26020" s="78"/>
      <c r="C26020"/>
      <c r="D26020"/>
      <c r="E26020"/>
      <c r="F26020"/>
    </row>
    <row r="26021" spans="1:6" x14ac:dyDescent="0.25">
      <c r="A26021"/>
      <c r="B26021" s="78"/>
      <c r="C26021"/>
      <c r="D26021"/>
      <c r="E26021"/>
      <c r="F26021"/>
    </row>
    <row r="26022" spans="1:6" x14ac:dyDescent="0.25">
      <c r="A26022"/>
      <c r="B26022" s="78"/>
      <c r="C26022"/>
      <c r="D26022"/>
      <c r="E26022"/>
      <c r="F26022"/>
    </row>
    <row r="26023" spans="1:6" x14ac:dyDescent="0.25">
      <c r="A26023"/>
      <c r="B26023" s="78"/>
      <c r="C26023"/>
      <c r="D26023"/>
      <c r="E26023"/>
      <c r="F26023"/>
    </row>
    <row r="26024" spans="1:6" x14ac:dyDescent="0.25">
      <c r="A26024"/>
      <c r="B26024" s="78"/>
      <c r="C26024"/>
      <c r="D26024"/>
      <c r="E26024"/>
      <c r="F26024"/>
    </row>
    <row r="26025" spans="1:6" x14ac:dyDescent="0.25">
      <c r="A26025"/>
      <c r="B26025" s="78"/>
      <c r="C26025"/>
      <c r="D26025"/>
      <c r="E26025"/>
      <c r="F26025"/>
    </row>
    <row r="26026" spans="1:6" x14ac:dyDescent="0.25">
      <c r="A26026"/>
      <c r="B26026" s="78"/>
      <c r="C26026"/>
      <c r="D26026"/>
      <c r="E26026"/>
      <c r="F26026"/>
    </row>
    <row r="26027" spans="1:6" x14ac:dyDescent="0.25">
      <c r="A26027"/>
      <c r="B26027" s="78"/>
      <c r="C26027"/>
      <c r="D26027"/>
      <c r="E26027"/>
      <c r="F26027"/>
    </row>
    <row r="26028" spans="1:6" x14ac:dyDescent="0.25">
      <c r="A26028"/>
      <c r="B26028" s="78"/>
      <c r="C26028"/>
      <c r="D26028"/>
      <c r="E26028"/>
      <c r="F26028"/>
    </row>
    <row r="26029" spans="1:6" x14ac:dyDescent="0.25">
      <c r="A26029"/>
      <c r="B26029" s="78"/>
      <c r="C26029"/>
      <c r="D26029"/>
      <c r="E26029"/>
      <c r="F26029"/>
    </row>
    <row r="26030" spans="1:6" x14ac:dyDescent="0.25">
      <c r="A26030"/>
      <c r="B26030" s="78"/>
      <c r="C26030"/>
      <c r="D26030"/>
      <c r="E26030"/>
      <c r="F26030"/>
    </row>
    <row r="26031" spans="1:6" x14ac:dyDescent="0.25">
      <c r="A26031"/>
      <c r="B26031" s="78"/>
      <c r="C26031"/>
      <c r="D26031"/>
      <c r="E26031"/>
      <c r="F26031"/>
    </row>
    <row r="26032" spans="1:6" x14ac:dyDescent="0.25">
      <c r="A26032"/>
      <c r="B26032" s="78"/>
      <c r="C26032"/>
      <c r="D26032"/>
      <c r="E26032"/>
      <c r="F26032"/>
    </row>
    <row r="26033" spans="1:6" x14ac:dyDescent="0.25">
      <c r="A26033"/>
      <c r="B26033" s="78"/>
      <c r="C26033"/>
      <c r="D26033"/>
      <c r="E26033"/>
      <c r="F26033"/>
    </row>
    <row r="26034" spans="1:6" x14ac:dyDescent="0.25">
      <c r="A26034"/>
      <c r="B26034" s="78"/>
      <c r="C26034"/>
      <c r="D26034"/>
      <c r="E26034"/>
      <c r="F26034"/>
    </row>
    <row r="26035" spans="1:6" x14ac:dyDescent="0.25">
      <c r="A26035"/>
      <c r="B26035" s="78"/>
      <c r="C26035"/>
      <c r="D26035"/>
      <c r="E26035"/>
      <c r="F26035"/>
    </row>
    <row r="26036" spans="1:6" x14ac:dyDescent="0.25">
      <c r="A26036"/>
      <c r="B26036" s="78"/>
      <c r="C26036"/>
      <c r="D26036"/>
      <c r="E26036"/>
      <c r="F26036"/>
    </row>
    <row r="26037" spans="1:6" x14ac:dyDescent="0.25">
      <c r="A26037"/>
      <c r="B26037" s="78"/>
      <c r="C26037"/>
      <c r="D26037"/>
      <c r="E26037"/>
      <c r="F26037"/>
    </row>
    <row r="26038" spans="1:6" x14ac:dyDescent="0.25">
      <c r="A26038"/>
      <c r="B26038" s="78"/>
      <c r="C26038"/>
      <c r="D26038"/>
      <c r="E26038"/>
      <c r="F26038"/>
    </row>
    <row r="26039" spans="1:6" x14ac:dyDescent="0.25">
      <c r="A26039"/>
      <c r="B26039" s="78"/>
      <c r="C26039"/>
      <c r="D26039"/>
      <c r="E26039"/>
      <c r="F26039"/>
    </row>
    <row r="26040" spans="1:6" x14ac:dyDescent="0.25">
      <c r="A26040"/>
      <c r="B26040" s="78"/>
      <c r="C26040"/>
      <c r="D26040"/>
      <c r="E26040"/>
      <c r="F26040"/>
    </row>
    <row r="26041" spans="1:6" x14ac:dyDescent="0.25">
      <c r="A26041"/>
      <c r="B26041" s="78"/>
      <c r="C26041"/>
      <c r="D26041"/>
      <c r="E26041"/>
      <c r="F26041"/>
    </row>
    <row r="26042" spans="1:6" x14ac:dyDescent="0.25">
      <c r="A26042"/>
      <c r="B26042" s="78"/>
      <c r="C26042"/>
      <c r="D26042"/>
      <c r="E26042"/>
      <c r="F26042"/>
    </row>
    <row r="26043" spans="1:6" x14ac:dyDescent="0.25">
      <c r="A26043"/>
      <c r="B26043" s="78"/>
      <c r="C26043"/>
      <c r="D26043"/>
      <c r="E26043"/>
      <c r="F26043"/>
    </row>
    <row r="26044" spans="1:6" x14ac:dyDescent="0.25">
      <c r="A26044"/>
      <c r="B26044" s="78"/>
      <c r="C26044"/>
      <c r="D26044"/>
      <c r="E26044"/>
      <c r="F26044"/>
    </row>
    <row r="26045" spans="1:6" x14ac:dyDescent="0.25">
      <c r="A26045"/>
      <c r="B26045" s="78"/>
      <c r="C26045"/>
      <c r="D26045"/>
      <c r="E26045"/>
      <c r="F26045"/>
    </row>
    <row r="26046" spans="1:6" x14ac:dyDescent="0.25">
      <c r="A26046"/>
      <c r="B26046" s="78"/>
      <c r="C26046"/>
      <c r="D26046"/>
      <c r="E26046"/>
      <c r="F26046"/>
    </row>
    <row r="26047" spans="1:6" x14ac:dyDescent="0.25">
      <c r="A26047"/>
      <c r="B26047" s="78"/>
      <c r="C26047"/>
      <c r="D26047"/>
      <c r="E26047"/>
      <c r="F26047"/>
    </row>
    <row r="26048" spans="1:6" x14ac:dyDescent="0.25">
      <c r="A26048"/>
      <c r="B26048" s="78"/>
      <c r="C26048"/>
      <c r="D26048"/>
      <c r="E26048"/>
      <c r="F26048"/>
    </row>
    <row r="26049" spans="1:6" x14ac:dyDescent="0.25">
      <c r="A26049"/>
      <c r="B26049" s="78"/>
      <c r="C26049"/>
      <c r="D26049"/>
      <c r="E26049"/>
      <c r="F26049"/>
    </row>
    <row r="26050" spans="1:6" x14ac:dyDescent="0.25">
      <c r="A26050"/>
      <c r="B26050" s="78"/>
      <c r="C26050"/>
      <c r="D26050"/>
      <c r="E26050"/>
      <c r="F26050"/>
    </row>
    <row r="26051" spans="1:6" x14ac:dyDescent="0.25">
      <c r="A26051"/>
      <c r="B26051" s="78"/>
      <c r="C26051"/>
      <c r="D26051"/>
      <c r="E26051"/>
      <c r="F26051"/>
    </row>
    <row r="26052" spans="1:6" x14ac:dyDescent="0.25">
      <c r="A26052"/>
      <c r="B26052" s="78"/>
      <c r="C26052"/>
      <c r="D26052"/>
      <c r="E26052"/>
      <c r="F26052"/>
    </row>
    <row r="26053" spans="1:6" x14ac:dyDescent="0.25">
      <c r="A26053"/>
      <c r="B26053" s="78"/>
      <c r="C26053"/>
      <c r="D26053"/>
      <c r="E26053"/>
      <c r="F26053"/>
    </row>
    <row r="26054" spans="1:6" x14ac:dyDescent="0.25">
      <c r="A26054"/>
      <c r="B26054" s="78"/>
      <c r="C26054"/>
      <c r="D26054"/>
      <c r="E26054"/>
      <c r="F26054"/>
    </row>
    <row r="26055" spans="1:6" x14ac:dyDescent="0.25">
      <c r="A26055"/>
      <c r="B26055" s="78"/>
      <c r="C26055"/>
      <c r="D26055"/>
      <c r="E26055"/>
      <c r="F26055"/>
    </row>
    <row r="26056" spans="1:6" x14ac:dyDescent="0.25">
      <c r="A26056"/>
      <c r="B26056" s="78"/>
      <c r="C26056"/>
      <c r="D26056"/>
      <c r="E26056"/>
      <c r="F26056"/>
    </row>
    <row r="26057" spans="1:6" x14ac:dyDescent="0.25">
      <c r="A26057"/>
      <c r="B26057" s="78"/>
      <c r="C26057"/>
      <c r="D26057"/>
      <c r="E26057"/>
      <c r="F26057"/>
    </row>
    <row r="26058" spans="1:6" x14ac:dyDescent="0.25">
      <c r="A26058"/>
      <c r="B26058" s="78"/>
      <c r="C26058"/>
      <c r="D26058"/>
      <c r="E26058"/>
      <c r="F26058"/>
    </row>
    <row r="26059" spans="1:6" x14ac:dyDescent="0.25">
      <c r="A26059"/>
      <c r="B26059" s="78"/>
      <c r="C26059"/>
      <c r="D26059"/>
      <c r="E26059"/>
      <c r="F26059"/>
    </row>
    <row r="26060" spans="1:6" x14ac:dyDescent="0.25">
      <c r="A26060"/>
      <c r="B26060" s="78"/>
      <c r="C26060"/>
      <c r="D26060"/>
      <c r="E26060"/>
      <c r="F26060"/>
    </row>
    <row r="26061" spans="1:6" x14ac:dyDescent="0.25">
      <c r="A26061"/>
      <c r="B26061" s="78"/>
      <c r="C26061"/>
      <c r="D26061"/>
      <c r="E26061"/>
      <c r="F26061"/>
    </row>
    <row r="26062" spans="1:6" x14ac:dyDescent="0.25">
      <c r="A26062"/>
      <c r="B26062" s="78"/>
      <c r="C26062"/>
      <c r="D26062"/>
      <c r="E26062"/>
      <c r="F26062"/>
    </row>
    <row r="26063" spans="1:6" x14ac:dyDescent="0.25">
      <c r="A26063"/>
      <c r="B26063" s="78"/>
      <c r="C26063"/>
      <c r="D26063"/>
      <c r="E26063"/>
      <c r="F26063"/>
    </row>
    <row r="26064" spans="1:6" x14ac:dyDescent="0.25">
      <c r="A26064"/>
      <c r="B26064" s="78"/>
      <c r="C26064"/>
      <c r="D26064"/>
      <c r="E26064"/>
      <c r="F26064"/>
    </row>
    <row r="26065" spans="1:6" x14ac:dyDescent="0.25">
      <c r="A26065"/>
      <c r="B26065" s="78"/>
      <c r="C26065"/>
      <c r="D26065"/>
      <c r="E26065"/>
      <c r="F26065"/>
    </row>
    <row r="26066" spans="1:6" x14ac:dyDescent="0.25">
      <c r="A26066"/>
      <c r="B26066" s="78"/>
      <c r="C26066"/>
      <c r="D26066"/>
      <c r="E26066"/>
      <c r="F26066"/>
    </row>
    <row r="26067" spans="1:6" x14ac:dyDescent="0.25">
      <c r="A26067"/>
      <c r="B26067" s="78"/>
      <c r="C26067"/>
      <c r="D26067"/>
      <c r="E26067"/>
      <c r="F26067"/>
    </row>
    <row r="26068" spans="1:6" x14ac:dyDescent="0.25">
      <c r="A26068"/>
      <c r="B26068" s="78"/>
      <c r="C26068"/>
      <c r="D26068"/>
      <c r="E26068"/>
      <c r="F26068"/>
    </row>
    <row r="26069" spans="1:6" x14ac:dyDescent="0.25">
      <c r="A26069"/>
      <c r="B26069" s="78"/>
      <c r="C26069"/>
      <c r="D26069"/>
      <c r="E26069"/>
      <c r="F26069"/>
    </row>
    <row r="26070" spans="1:6" x14ac:dyDescent="0.25">
      <c r="A26070"/>
      <c r="B26070" s="78"/>
      <c r="C26070"/>
      <c r="D26070"/>
      <c r="E26070"/>
      <c r="F26070"/>
    </row>
    <row r="26071" spans="1:6" x14ac:dyDescent="0.25">
      <c r="A26071"/>
      <c r="B26071" s="78"/>
      <c r="C26071"/>
      <c r="D26071"/>
      <c r="E26071"/>
      <c r="F26071"/>
    </row>
    <row r="26072" spans="1:6" x14ac:dyDescent="0.25">
      <c r="A26072"/>
      <c r="B26072" s="78"/>
      <c r="C26072"/>
      <c r="D26072"/>
      <c r="E26072"/>
      <c r="F26072"/>
    </row>
    <row r="26073" spans="1:6" x14ac:dyDescent="0.25">
      <c r="A26073"/>
      <c r="B26073" s="78"/>
      <c r="C26073"/>
      <c r="D26073"/>
      <c r="E26073"/>
      <c r="F26073"/>
    </row>
    <row r="26074" spans="1:6" x14ac:dyDescent="0.25">
      <c r="A26074"/>
      <c r="B26074" s="78"/>
      <c r="C26074"/>
      <c r="D26074"/>
      <c r="E26074"/>
      <c r="F26074"/>
    </row>
    <row r="26075" spans="1:6" x14ac:dyDescent="0.25">
      <c r="A26075"/>
      <c r="B26075" s="78"/>
      <c r="C26075"/>
      <c r="D26075"/>
      <c r="E26075"/>
      <c r="F26075"/>
    </row>
    <row r="26076" spans="1:6" x14ac:dyDescent="0.25">
      <c r="A26076"/>
      <c r="B26076" s="78"/>
      <c r="C26076"/>
      <c r="D26076"/>
      <c r="E26076"/>
      <c r="F26076"/>
    </row>
    <row r="26077" spans="1:6" x14ac:dyDescent="0.25">
      <c r="A26077"/>
      <c r="B26077" s="78"/>
      <c r="C26077"/>
      <c r="D26077"/>
      <c r="E26077"/>
      <c r="F26077"/>
    </row>
    <row r="26078" spans="1:6" x14ac:dyDescent="0.25">
      <c r="A26078"/>
      <c r="B26078" s="78"/>
      <c r="C26078"/>
      <c r="D26078"/>
      <c r="E26078"/>
      <c r="F26078"/>
    </row>
    <row r="26079" spans="1:6" x14ac:dyDescent="0.25">
      <c r="A26079"/>
      <c r="B26079" s="78"/>
      <c r="C26079"/>
      <c r="D26079"/>
      <c r="E26079"/>
      <c r="F26079"/>
    </row>
    <row r="26080" spans="1:6" x14ac:dyDescent="0.25">
      <c r="A26080"/>
      <c r="B26080" s="78"/>
      <c r="C26080"/>
      <c r="D26080"/>
      <c r="E26080"/>
      <c r="F26080"/>
    </row>
    <row r="26081" spans="1:6" x14ac:dyDescent="0.25">
      <c r="A26081"/>
      <c r="B26081" s="78"/>
      <c r="C26081"/>
      <c r="D26081"/>
      <c r="E26081"/>
      <c r="F26081"/>
    </row>
    <row r="26082" spans="1:6" x14ac:dyDescent="0.25">
      <c r="A26082"/>
      <c r="B26082" s="78"/>
      <c r="C26082"/>
      <c r="D26082"/>
      <c r="E26082"/>
      <c r="F26082"/>
    </row>
    <row r="26083" spans="1:6" x14ac:dyDescent="0.25">
      <c r="A26083"/>
      <c r="B26083" s="78"/>
      <c r="C26083"/>
      <c r="D26083"/>
      <c r="E26083"/>
      <c r="F26083"/>
    </row>
    <row r="26084" spans="1:6" x14ac:dyDescent="0.25">
      <c r="A26084"/>
      <c r="B26084" s="78"/>
      <c r="C26084"/>
      <c r="D26084"/>
      <c r="E26084"/>
      <c r="F26084"/>
    </row>
    <row r="26085" spans="1:6" x14ac:dyDescent="0.25">
      <c r="A26085"/>
      <c r="B26085" s="78"/>
      <c r="C26085"/>
      <c r="D26085"/>
      <c r="E26085"/>
      <c r="F26085"/>
    </row>
    <row r="26086" spans="1:6" x14ac:dyDescent="0.25">
      <c r="A26086"/>
      <c r="B26086" s="78"/>
      <c r="C26086"/>
      <c r="D26086"/>
      <c r="E26086"/>
      <c r="F26086"/>
    </row>
    <row r="26087" spans="1:6" x14ac:dyDescent="0.25">
      <c r="A26087"/>
      <c r="B26087" s="78"/>
      <c r="C26087"/>
      <c r="D26087"/>
      <c r="E26087"/>
      <c r="F26087"/>
    </row>
    <row r="26088" spans="1:6" x14ac:dyDescent="0.25">
      <c r="A26088"/>
      <c r="B26088" s="78"/>
      <c r="C26088"/>
      <c r="D26088"/>
      <c r="E26088"/>
      <c r="F26088"/>
    </row>
    <row r="26089" spans="1:6" x14ac:dyDescent="0.25">
      <c r="A26089"/>
      <c r="B26089" s="78"/>
      <c r="C26089"/>
      <c r="D26089"/>
      <c r="E26089"/>
      <c r="F26089"/>
    </row>
    <row r="26090" spans="1:6" x14ac:dyDescent="0.25">
      <c r="A26090"/>
      <c r="B26090" s="78"/>
      <c r="C26090"/>
      <c r="D26090"/>
      <c r="E26090"/>
      <c r="F26090"/>
    </row>
    <row r="26091" spans="1:6" x14ac:dyDescent="0.25">
      <c r="A26091"/>
      <c r="B26091" s="78"/>
      <c r="C26091"/>
      <c r="D26091"/>
      <c r="E26091"/>
      <c r="F26091"/>
    </row>
    <row r="26092" spans="1:6" x14ac:dyDescent="0.25">
      <c r="A26092"/>
      <c r="B26092" s="78"/>
      <c r="C26092"/>
      <c r="D26092"/>
      <c r="E26092"/>
      <c r="F26092"/>
    </row>
    <row r="26093" spans="1:6" x14ac:dyDescent="0.25">
      <c r="A26093"/>
      <c r="B26093" s="78"/>
      <c r="C26093"/>
      <c r="D26093"/>
      <c r="E26093"/>
      <c r="F26093"/>
    </row>
    <row r="26094" spans="1:6" x14ac:dyDescent="0.25">
      <c r="A26094"/>
      <c r="B26094" s="78"/>
      <c r="C26094"/>
      <c r="D26094"/>
      <c r="E26094"/>
      <c r="F26094"/>
    </row>
    <row r="26095" spans="1:6" x14ac:dyDescent="0.25">
      <c r="A26095"/>
      <c r="B26095" s="78"/>
      <c r="C26095"/>
      <c r="D26095"/>
      <c r="E26095"/>
      <c r="F26095"/>
    </row>
    <row r="26096" spans="1:6" x14ac:dyDescent="0.25">
      <c r="A26096"/>
      <c r="B26096" s="78"/>
      <c r="C26096"/>
      <c r="D26096"/>
      <c r="E26096"/>
      <c r="F26096"/>
    </row>
    <row r="26097" spans="1:6" x14ac:dyDescent="0.25">
      <c r="A26097"/>
      <c r="B26097" s="78"/>
      <c r="C26097"/>
      <c r="D26097"/>
      <c r="E26097"/>
      <c r="F26097"/>
    </row>
    <row r="26098" spans="1:6" x14ac:dyDescent="0.25">
      <c r="A26098"/>
      <c r="B26098" s="78"/>
      <c r="C26098"/>
      <c r="D26098"/>
      <c r="E26098"/>
      <c r="F26098"/>
    </row>
    <row r="26099" spans="1:6" x14ac:dyDescent="0.25">
      <c r="A26099"/>
      <c r="B26099" s="78"/>
      <c r="C26099"/>
      <c r="D26099"/>
      <c r="E26099"/>
      <c r="F26099"/>
    </row>
    <row r="26100" spans="1:6" x14ac:dyDescent="0.25">
      <c r="A26100"/>
      <c r="B26100" s="78"/>
      <c r="C26100"/>
      <c r="D26100"/>
      <c r="E26100"/>
      <c r="F26100"/>
    </row>
    <row r="26101" spans="1:6" x14ac:dyDescent="0.25">
      <c r="A26101"/>
      <c r="B26101" s="78"/>
      <c r="C26101"/>
      <c r="D26101"/>
      <c r="E26101"/>
      <c r="F26101"/>
    </row>
    <row r="26102" spans="1:6" x14ac:dyDescent="0.25">
      <c r="A26102"/>
      <c r="B26102" s="78"/>
      <c r="C26102"/>
      <c r="D26102"/>
      <c r="E26102"/>
      <c r="F26102"/>
    </row>
    <row r="26103" spans="1:6" x14ac:dyDescent="0.25">
      <c r="A26103"/>
      <c r="B26103" s="78"/>
      <c r="C26103"/>
      <c r="D26103"/>
      <c r="E26103"/>
      <c r="F26103"/>
    </row>
    <row r="26104" spans="1:6" x14ac:dyDescent="0.25">
      <c r="A26104"/>
      <c r="B26104" s="78"/>
      <c r="C26104"/>
      <c r="D26104"/>
      <c r="E26104"/>
      <c r="F26104"/>
    </row>
    <row r="26105" spans="1:6" x14ac:dyDescent="0.25">
      <c r="A26105"/>
      <c r="B26105" s="78"/>
      <c r="C26105"/>
      <c r="D26105"/>
      <c r="E26105"/>
      <c r="F26105"/>
    </row>
    <row r="26106" spans="1:6" x14ac:dyDescent="0.25">
      <c r="A26106"/>
      <c r="B26106" s="78"/>
      <c r="C26106"/>
      <c r="D26106"/>
      <c r="E26106"/>
      <c r="F26106"/>
    </row>
    <row r="26107" spans="1:6" x14ac:dyDescent="0.25">
      <c r="A26107"/>
      <c r="B26107" s="78"/>
      <c r="C26107"/>
      <c r="D26107"/>
      <c r="E26107"/>
      <c r="F26107"/>
    </row>
    <row r="26108" spans="1:6" x14ac:dyDescent="0.25">
      <c r="A26108"/>
      <c r="B26108" s="78"/>
      <c r="C26108"/>
      <c r="D26108"/>
      <c r="E26108"/>
      <c r="F26108"/>
    </row>
    <row r="26109" spans="1:6" x14ac:dyDescent="0.25">
      <c r="A26109"/>
      <c r="B26109" s="78"/>
      <c r="C26109"/>
      <c r="D26109"/>
      <c r="E26109"/>
      <c r="F26109"/>
    </row>
    <row r="26110" spans="1:6" x14ac:dyDescent="0.25">
      <c r="A26110"/>
      <c r="B26110" s="78"/>
      <c r="C26110"/>
      <c r="D26110"/>
      <c r="E26110"/>
      <c r="F26110"/>
    </row>
    <row r="26111" spans="1:6" x14ac:dyDescent="0.25">
      <c r="A26111"/>
      <c r="B26111" s="78"/>
      <c r="C26111"/>
      <c r="D26111"/>
      <c r="E26111"/>
      <c r="F26111"/>
    </row>
    <row r="26112" spans="1:6" x14ac:dyDescent="0.25">
      <c r="A26112"/>
      <c r="B26112" s="78"/>
      <c r="C26112"/>
      <c r="D26112"/>
      <c r="E26112"/>
      <c r="F26112"/>
    </row>
    <row r="26113" spans="1:6" x14ac:dyDescent="0.25">
      <c r="A26113"/>
      <c r="B26113" s="78"/>
      <c r="C26113"/>
      <c r="D26113"/>
      <c r="E26113"/>
      <c r="F26113"/>
    </row>
    <row r="26114" spans="1:6" x14ac:dyDescent="0.25">
      <c r="A26114"/>
      <c r="B26114" s="78"/>
      <c r="C26114"/>
      <c r="D26114"/>
      <c r="E26114"/>
      <c r="F26114"/>
    </row>
    <row r="26115" spans="1:6" x14ac:dyDescent="0.25">
      <c r="A26115"/>
      <c r="B26115" s="78"/>
      <c r="C26115"/>
      <c r="D26115"/>
      <c r="E26115"/>
      <c r="F26115"/>
    </row>
    <row r="26116" spans="1:6" x14ac:dyDescent="0.25">
      <c r="A26116"/>
      <c r="B26116" s="78"/>
      <c r="C26116"/>
      <c r="D26116"/>
      <c r="E26116"/>
      <c r="F26116"/>
    </row>
    <row r="26117" spans="1:6" x14ac:dyDescent="0.25">
      <c r="A26117"/>
      <c r="B26117" s="78"/>
      <c r="C26117"/>
      <c r="D26117"/>
      <c r="E26117"/>
      <c r="F26117"/>
    </row>
    <row r="26118" spans="1:6" x14ac:dyDescent="0.25">
      <c r="A26118"/>
      <c r="B26118" s="78"/>
      <c r="C26118"/>
      <c r="D26118"/>
      <c r="E26118"/>
      <c r="F26118"/>
    </row>
    <row r="26119" spans="1:6" x14ac:dyDescent="0.25">
      <c r="A26119"/>
      <c r="B26119" s="78"/>
      <c r="C26119"/>
      <c r="D26119"/>
      <c r="E26119"/>
      <c r="F26119"/>
    </row>
    <row r="26120" spans="1:6" x14ac:dyDescent="0.25">
      <c r="A26120"/>
      <c r="B26120" s="78"/>
      <c r="C26120"/>
      <c r="D26120"/>
      <c r="E26120"/>
      <c r="F26120"/>
    </row>
    <row r="26121" spans="1:6" x14ac:dyDescent="0.25">
      <c r="A26121"/>
      <c r="B26121" s="78"/>
      <c r="C26121"/>
      <c r="D26121"/>
      <c r="E26121"/>
      <c r="F26121"/>
    </row>
    <row r="26122" spans="1:6" x14ac:dyDescent="0.25">
      <c r="A26122"/>
      <c r="B26122" s="78"/>
      <c r="C26122"/>
      <c r="D26122"/>
      <c r="E26122"/>
      <c r="F26122"/>
    </row>
    <row r="26123" spans="1:6" x14ac:dyDescent="0.25">
      <c r="A26123"/>
      <c r="B26123" s="78"/>
      <c r="C26123"/>
      <c r="D26123"/>
      <c r="E26123"/>
      <c r="F26123"/>
    </row>
    <row r="26124" spans="1:6" x14ac:dyDescent="0.25">
      <c r="A26124"/>
      <c r="B26124" s="78"/>
      <c r="C26124"/>
      <c r="D26124"/>
      <c r="E26124"/>
      <c r="F26124"/>
    </row>
    <row r="26125" spans="1:6" x14ac:dyDescent="0.25">
      <c r="A26125"/>
      <c r="B26125" s="78"/>
      <c r="C26125"/>
      <c r="D26125"/>
      <c r="E26125"/>
      <c r="F26125"/>
    </row>
    <row r="26126" spans="1:6" x14ac:dyDescent="0.25">
      <c r="A26126"/>
      <c r="B26126" s="78"/>
      <c r="C26126"/>
      <c r="D26126"/>
      <c r="E26126"/>
      <c r="F26126"/>
    </row>
    <row r="26127" spans="1:6" x14ac:dyDescent="0.25">
      <c r="A26127"/>
      <c r="B26127" s="78"/>
      <c r="C26127"/>
      <c r="D26127"/>
      <c r="E26127"/>
      <c r="F26127"/>
    </row>
    <row r="26128" spans="1:6" x14ac:dyDescent="0.25">
      <c r="A26128"/>
      <c r="B26128" s="78"/>
      <c r="C26128"/>
      <c r="D26128"/>
      <c r="E26128"/>
      <c r="F26128"/>
    </row>
    <row r="26129" spans="1:6" x14ac:dyDescent="0.25">
      <c r="A26129"/>
      <c r="B26129" s="78"/>
      <c r="C26129"/>
      <c r="D26129"/>
      <c r="E26129"/>
      <c r="F26129"/>
    </row>
    <row r="26130" spans="1:6" x14ac:dyDescent="0.25">
      <c r="A26130"/>
      <c r="B26130" s="78"/>
      <c r="C26130"/>
      <c r="D26130"/>
      <c r="E26130"/>
      <c r="F26130"/>
    </row>
    <row r="26131" spans="1:6" x14ac:dyDescent="0.25">
      <c r="A26131"/>
      <c r="B26131" s="78"/>
      <c r="C26131"/>
      <c r="D26131"/>
      <c r="E26131"/>
      <c r="F26131"/>
    </row>
    <row r="26132" spans="1:6" x14ac:dyDescent="0.25">
      <c r="A26132"/>
      <c r="B26132" s="78"/>
      <c r="C26132"/>
      <c r="D26132"/>
      <c r="E26132"/>
      <c r="F26132"/>
    </row>
    <row r="26133" spans="1:6" x14ac:dyDescent="0.25">
      <c r="A26133"/>
      <c r="B26133" s="78"/>
      <c r="C26133"/>
      <c r="D26133"/>
      <c r="E26133"/>
      <c r="F26133"/>
    </row>
    <row r="26134" spans="1:6" x14ac:dyDescent="0.25">
      <c r="A26134"/>
      <c r="B26134" s="78"/>
      <c r="C26134"/>
      <c r="D26134"/>
      <c r="E26134"/>
      <c r="F26134"/>
    </row>
    <row r="26135" spans="1:6" x14ac:dyDescent="0.25">
      <c r="A26135"/>
      <c r="B26135" s="78"/>
      <c r="C26135"/>
      <c r="D26135"/>
      <c r="E26135"/>
      <c r="F26135"/>
    </row>
    <row r="26136" spans="1:6" x14ac:dyDescent="0.25">
      <c r="A26136"/>
      <c r="B26136" s="78"/>
      <c r="C26136"/>
      <c r="D26136"/>
      <c r="E26136"/>
      <c r="F26136"/>
    </row>
    <row r="26137" spans="1:6" x14ac:dyDescent="0.25">
      <c r="A26137"/>
      <c r="B26137" s="78"/>
      <c r="C26137"/>
      <c r="D26137"/>
      <c r="E26137"/>
      <c r="F26137"/>
    </row>
    <row r="26138" spans="1:6" x14ac:dyDescent="0.25">
      <c r="A26138"/>
      <c r="B26138" s="78"/>
      <c r="C26138"/>
      <c r="D26138"/>
      <c r="E26138"/>
      <c r="F26138"/>
    </row>
    <row r="26139" spans="1:6" x14ac:dyDescent="0.25">
      <c r="A26139"/>
      <c r="B26139" s="78"/>
      <c r="C26139"/>
      <c r="D26139"/>
      <c r="E26139"/>
      <c r="F26139"/>
    </row>
    <row r="26140" spans="1:6" x14ac:dyDescent="0.25">
      <c r="A26140"/>
      <c r="B26140" s="78"/>
      <c r="C26140"/>
      <c r="D26140"/>
      <c r="E26140"/>
      <c r="F26140"/>
    </row>
    <row r="26141" spans="1:6" x14ac:dyDescent="0.25">
      <c r="A26141"/>
      <c r="B26141" s="78"/>
      <c r="C26141"/>
      <c r="D26141"/>
      <c r="E26141"/>
      <c r="F26141"/>
    </row>
    <row r="26142" spans="1:6" x14ac:dyDescent="0.25">
      <c r="A26142"/>
      <c r="B26142" s="78"/>
      <c r="C26142"/>
      <c r="D26142"/>
      <c r="E26142"/>
      <c r="F26142"/>
    </row>
    <row r="26143" spans="1:6" x14ac:dyDescent="0.25">
      <c r="A26143"/>
      <c r="B26143" s="78"/>
      <c r="C26143"/>
      <c r="D26143"/>
      <c r="E26143"/>
      <c r="F26143"/>
    </row>
    <row r="26144" spans="1:6" x14ac:dyDescent="0.25">
      <c r="A26144"/>
      <c r="B26144" s="78"/>
      <c r="C26144"/>
      <c r="D26144"/>
      <c r="E26144"/>
      <c r="F26144"/>
    </row>
    <row r="26145" spans="1:6" x14ac:dyDescent="0.25">
      <c r="A26145"/>
      <c r="B26145" s="78"/>
      <c r="C26145"/>
      <c r="D26145"/>
      <c r="E26145"/>
      <c r="F26145"/>
    </row>
    <row r="26146" spans="1:6" x14ac:dyDescent="0.25">
      <c r="A26146"/>
      <c r="B26146" s="78"/>
      <c r="C26146"/>
      <c r="D26146"/>
      <c r="E26146"/>
      <c r="F26146"/>
    </row>
    <row r="26147" spans="1:6" x14ac:dyDescent="0.25">
      <c r="A26147"/>
      <c r="B26147" s="78"/>
      <c r="C26147"/>
      <c r="D26147"/>
      <c r="E26147"/>
      <c r="F26147"/>
    </row>
    <row r="26148" spans="1:6" x14ac:dyDescent="0.25">
      <c r="A26148"/>
      <c r="B26148" s="78"/>
      <c r="C26148"/>
      <c r="D26148"/>
      <c r="E26148"/>
      <c r="F26148"/>
    </row>
    <row r="26149" spans="1:6" x14ac:dyDescent="0.25">
      <c r="A26149"/>
      <c r="B26149" s="78"/>
      <c r="C26149"/>
      <c r="D26149"/>
      <c r="E26149"/>
      <c r="F26149"/>
    </row>
    <row r="26150" spans="1:6" x14ac:dyDescent="0.25">
      <c r="A26150"/>
      <c r="B26150" s="78"/>
      <c r="C26150"/>
      <c r="D26150"/>
      <c r="E26150"/>
      <c r="F26150"/>
    </row>
    <row r="26151" spans="1:6" x14ac:dyDescent="0.25">
      <c r="A26151"/>
      <c r="B26151" s="78"/>
      <c r="C26151"/>
      <c r="D26151"/>
      <c r="E26151"/>
      <c r="F26151"/>
    </row>
    <row r="26152" spans="1:6" x14ac:dyDescent="0.25">
      <c r="A26152"/>
      <c r="B26152" s="78"/>
      <c r="C26152"/>
      <c r="D26152"/>
      <c r="E26152"/>
      <c r="F26152"/>
    </row>
    <row r="26153" spans="1:6" x14ac:dyDescent="0.25">
      <c r="A26153"/>
      <c r="B26153" s="78"/>
      <c r="C26153"/>
      <c r="D26153"/>
      <c r="E26153"/>
      <c r="F26153"/>
    </row>
    <row r="26154" spans="1:6" x14ac:dyDescent="0.25">
      <c r="A26154"/>
      <c r="B26154" s="78"/>
      <c r="C26154"/>
      <c r="D26154"/>
      <c r="E26154"/>
      <c r="F26154"/>
    </row>
    <row r="26155" spans="1:6" x14ac:dyDescent="0.25">
      <c r="A26155"/>
      <c r="B26155" s="78"/>
      <c r="C26155"/>
      <c r="D26155"/>
      <c r="E26155"/>
      <c r="F26155"/>
    </row>
    <row r="26156" spans="1:6" x14ac:dyDescent="0.25">
      <c r="A26156"/>
      <c r="B26156" s="78"/>
      <c r="C26156"/>
      <c r="D26156"/>
      <c r="E26156"/>
      <c r="F26156"/>
    </row>
    <row r="26157" spans="1:6" x14ac:dyDescent="0.25">
      <c r="A26157"/>
      <c r="B26157" s="78"/>
      <c r="C26157"/>
      <c r="D26157"/>
      <c r="E26157"/>
      <c r="F26157"/>
    </row>
    <row r="26158" spans="1:6" x14ac:dyDescent="0.25">
      <c r="A26158"/>
      <c r="B26158" s="78"/>
      <c r="C26158"/>
      <c r="D26158"/>
      <c r="E26158"/>
      <c r="F26158"/>
    </row>
    <row r="26159" spans="1:6" x14ac:dyDescent="0.25">
      <c r="A26159"/>
      <c r="B26159" s="78"/>
      <c r="C26159"/>
      <c r="D26159"/>
      <c r="E26159"/>
      <c r="F26159"/>
    </row>
    <row r="26160" spans="1:6" x14ac:dyDescent="0.25">
      <c r="A26160"/>
      <c r="B26160" s="78"/>
      <c r="C26160"/>
      <c r="D26160"/>
      <c r="E26160"/>
      <c r="F26160"/>
    </row>
    <row r="26161" spans="1:6" x14ac:dyDescent="0.25">
      <c r="A26161"/>
      <c r="B26161" s="78"/>
      <c r="C26161"/>
      <c r="D26161"/>
      <c r="E26161"/>
      <c r="F26161"/>
    </row>
    <row r="26162" spans="1:6" x14ac:dyDescent="0.25">
      <c r="A26162"/>
      <c r="B26162" s="78"/>
      <c r="C26162"/>
      <c r="D26162"/>
      <c r="E26162"/>
      <c r="F26162"/>
    </row>
    <row r="26163" spans="1:6" x14ac:dyDescent="0.25">
      <c r="A26163"/>
      <c r="B26163" s="78"/>
      <c r="C26163"/>
      <c r="D26163"/>
      <c r="E26163"/>
      <c r="F26163"/>
    </row>
    <row r="26164" spans="1:6" x14ac:dyDescent="0.25">
      <c r="A26164"/>
      <c r="B26164" s="78"/>
      <c r="C26164"/>
      <c r="D26164"/>
      <c r="E26164"/>
      <c r="F26164"/>
    </row>
    <row r="26165" spans="1:6" x14ac:dyDescent="0.25">
      <c r="A26165"/>
      <c r="B26165" s="78"/>
      <c r="C26165"/>
      <c r="D26165"/>
      <c r="E26165"/>
      <c r="F26165"/>
    </row>
    <row r="26166" spans="1:6" x14ac:dyDescent="0.25">
      <c r="A26166"/>
      <c r="B26166" s="78"/>
      <c r="C26166"/>
      <c r="D26166"/>
      <c r="E26166"/>
      <c r="F26166"/>
    </row>
    <row r="26167" spans="1:6" x14ac:dyDescent="0.25">
      <c r="A26167"/>
      <c r="B26167" s="78"/>
      <c r="C26167"/>
      <c r="D26167"/>
      <c r="E26167"/>
      <c r="F26167"/>
    </row>
    <row r="26168" spans="1:6" x14ac:dyDescent="0.25">
      <c r="A26168"/>
      <c r="B26168" s="78"/>
      <c r="C26168"/>
      <c r="D26168"/>
      <c r="E26168"/>
      <c r="F26168"/>
    </row>
    <row r="26169" spans="1:6" x14ac:dyDescent="0.25">
      <c r="A26169"/>
      <c r="B26169" s="78"/>
      <c r="C26169"/>
      <c r="D26169"/>
      <c r="E26169"/>
      <c r="F26169"/>
    </row>
    <row r="26170" spans="1:6" x14ac:dyDescent="0.25">
      <c r="A26170"/>
      <c r="B26170" s="78"/>
      <c r="C26170"/>
      <c r="D26170"/>
      <c r="E26170"/>
      <c r="F26170"/>
    </row>
    <row r="26171" spans="1:6" x14ac:dyDescent="0.25">
      <c r="A26171"/>
      <c r="B26171" s="78"/>
      <c r="C26171"/>
      <c r="D26171"/>
      <c r="E26171"/>
      <c r="F26171"/>
    </row>
    <row r="26172" spans="1:6" x14ac:dyDescent="0.25">
      <c r="A26172"/>
      <c r="B26172" s="78"/>
      <c r="C26172"/>
      <c r="D26172"/>
      <c r="E26172"/>
      <c r="F26172"/>
    </row>
    <row r="26173" spans="1:6" x14ac:dyDescent="0.25">
      <c r="A26173"/>
      <c r="B26173" s="78"/>
      <c r="C26173"/>
      <c r="D26173"/>
      <c r="E26173"/>
      <c r="F26173"/>
    </row>
    <row r="26174" spans="1:6" x14ac:dyDescent="0.25">
      <c r="A26174"/>
      <c r="B26174" s="78"/>
      <c r="C26174"/>
      <c r="D26174"/>
      <c r="E26174"/>
      <c r="F26174"/>
    </row>
    <row r="26175" spans="1:6" x14ac:dyDescent="0.25">
      <c r="A26175"/>
      <c r="B26175" s="78"/>
      <c r="C26175"/>
      <c r="D26175"/>
      <c r="E26175"/>
      <c r="F26175"/>
    </row>
    <row r="26176" spans="1:6" x14ac:dyDescent="0.25">
      <c r="A26176"/>
      <c r="B26176" s="78"/>
      <c r="C26176"/>
      <c r="D26176"/>
      <c r="E26176"/>
      <c r="F26176"/>
    </row>
    <row r="26177" spans="1:6" x14ac:dyDescent="0.25">
      <c r="A26177"/>
      <c r="B26177" s="78"/>
      <c r="C26177"/>
      <c r="D26177"/>
      <c r="E26177"/>
      <c r="F26177"/>
    </row>
    <row r="26178" spans="1:6" x14ac:dyDescent="0.25">
      <c r="A26178"/>
      <c r="B26178" s="78"/>
      <c r="C26178"/>
      <c r="D26178"/>
      <c r="E26178"/>
      <c r="F26178"/>
    </row>
    <row r="26179" spans="1:6" x14ac:dyDescent="0.25">
      <c r="A26179"/>
      <c r="B26179" s="78"/>
      <c r="C26179"/>
      <c r="D26179"/>
      <c r="E26179"/>
      <c r="F26179"/>
    </row>
    <row r="26180" spans="1:6" x14ac:dyDescent="0.25">
      <c r="A26180"/>
      <c r="B26180" s="78"/>
      <c r="C26180"/>
      <c r="D26180"/>
      <c r="E26180"/>
      <c r="F26180"/>
    </row>
    <row r="26181" spans="1:6" x14ac:dyDescent="0.25">
      <c r="A26181"/>
      <c r="B26181" s="78"/>
      <c r="C26181"/>
      <c r="D26181"/>
      <c r="E26181"/>
      <c r="F26181"/>
    </row>
    <row r="26182" spans="1:6" x14ac:dyDescent="0.25">
      <c r="A26182"/>
      <c r="B26182" s="78"/>
      <c r="C26182"/>
      <c r="D26182"/>
      <c r="E26182"/>
      <c r="F26182"/>
    </row>
    <row r="26183" spans="1:6" x14ac:dyDescent="0.25">
      <c r="A26183"/>
      <c r="B26183" s="78"/>
      <c r="C26183"/>
      <c r="D26183"/>
      <c r="E26183"/>
      <c r="F26183"/>
    </row>
    <row r="26184" spans="1:6" x14ac:dyDescent="0.25">
      <c r="A26184"/>
      <c r="B26184" s="78"/>
      <c r="C26184"/>
      <c r="D26184"/>
      <c r="E26184"/>
      <c r="F26184"/>
    </row>
    <row r="26185" spans="1:6" x14ac:dyDescent="0.25">
      <c r="A26185"/>
      <c r="B26185" s="78"/>
      <c r="C26185"/>
      <c r="D26185"/>
      <c r="E26185"/>
      <c r="F26185"/>
    </row>
    <row r="26186" spans="1:6" x14ac:dyDescent="0.25">
      <c r="A26186"/>
      <c r="B26186" s="78"/>
      <c r="C26186"/>
      <c r="D26186"/>
      <c r="E26186"/>
      <c r="F26186"/>
    </row>
    <row r="26187" spans="1:6" x14ac:dyDescent="0.25">
      <c r="A26187"/>
      <c r="B26187" s="78"/>
      <c r="C26187"/>
      <c r="D26187"/>
      <c r="E26187"/>
      <c r="F26187"/>
    </row>
    <row r="26188" spans="1:6" x14ac:dyDescent="0.25">
      <c r="A26188"/>
      <c r="B26188" s="78"/>
      <c r="C26188"/>
      <c r="D26188"/>
      <c r="E26188"/>
      <c r="F26188"/>
    </row>
    <row r="26189" spans="1:6" x14ac:dyDescent="0.25">
      <c r="A26189"/>
      <c r="B26189" s="78"/>
      <c r="C26189"/>
      <c r="D26189"/>
      <c r="E26189"/>
      <c r="F26189"/>
    </row>
    <row r="26190" spans="1:6" x14ac:dyDescent="0.25">
      <c r="A26190"/>
      <c r="B26190" s="78"/>
      <c r="C26190"/>
      <c r="D26190"/>
      <c r="E26190"/>
      <c r="F26190"/>
    </row>
    <row r="26191" spans="1:6" x14ac:dyDescent="0.25">
      <c r="A26191"/>
      <c r="B26191" s="78"/>
      <c r="C26191"/>
      <c r="D26191"/>
      <c r="E26191"/>
      <c r="F26191"/>
    </row>
    <row r="26192" spans="1:6" x14ac:dyDescent="0.25">
      <c r="A26192"/>
      <c r="B26192" s="78"/>
      <c r="C26192"/>
      <c r="D26192"/>
      <c r="E26192"/>
      <c r="F26192"/>
    </row>
    <row r="26193" spans="1:6" x14ac:dyDescent="0.25">
      <c r="A26193"/>
      <c r="B26193" s="78"/>
      <c r="C26193"/>
      <c r="D26193"/>
      <c r="E26193"/>
      <c r="F26193"/>
    </row>
    <row r="26194" spans="1:6" x14ac:dyDescent="0.25">
      <c r="A26194"/>
      <c r="B26194" s="78"/>
      <c r="C26194"/>
      <c r="D26194"/>
      <c r="E26194"/>
      <c r="F26194"/>
    </row>
    <row r="26195" spans="1:6" x14ac:dyDescent="0.25">
      <c r="A26195"/>
      <c r="B26195" s="78"/>
      <c r="C26195"/>
      <c r="D26195"/>
      <c r="E26195"/>
      <c r="F26195"/>
    </row>
    <row r="26196" spans="1:6" x14ac:dyDescent="0.25">
      <c r="A26196"/>
      <c r="B26196" s="78"/>
      <c r="C26196"/>
      <c r="D26196"/>
      <c r="E26196"/>
      <c r="F26196"/>
    </row>
    <row r="26197" spans="1:6" x14ac:dyDescent="0.25">
      <c r="A26197"/>
      <c r="B26197" s="78"/>
      <c r="C26197"/>
      <c r="D26197"/>
      <c r="E26197"/>
      <c r="F26197"/>
    </row>
    <row r="26198" spans="1:6" x14ac:dyDescent="0.25">
      <c r="A26198"/>
      <c r="B26198" s="78"/>
      <c r="C26198"/>
      <c r="D26198"/>
      <c r="E26198"/>
      <c r="F26198"/>
    </row>
    <row r="26199" spans="1:6" x14ac:dyDescent="0.25">
      <c r="A26199"/>
      <c r="B26199" s="78"/>
      <c r="C26199"/>
      <c r="D26199"/>
      <c r="E26199"/>
      <c r="F26199"/>
    </row>
    <row r="26200" spans="1:6" x14ac:dyDescent="0.25">
      <c r="A26200"/>
      <c r="B26200" s="78"/>
      <c r="C26200"/>
      <c r="D26200"/>
      <c r="E26200"/>
      <c r="F26200"/>
    </row>
    <row r="26201" spans="1:6" x14ac:dyDescent="0.25">
      <c r="A26201"/>
      <c r="B26201" s="78"/>
      <c r="C26201"/>
      <c r="D26201"/>
      <c r="E26201"/>
      <c r="F26201"/>
    </row>
    <row r="26202" spans="1:6" x14ac:dyDescent="0.25">
      <c r="A26202"/>
      <c r="B26202" s="78"/>
      <c r="C26202"/>
      <c r="D26202"/>
      <c r="E26202"/>
      <c r="F26202"/>
    </row>
    <row r="26203" spans="1:6" x14ac:dyDescent="0.25">
      <c r="A26203"/>
      <c r="B26203" s="78"/>
      <c r="C26203"/>
      <c r="D26203"/>
      <c r="E26203"/>
      <c r="F26203"/>
    </row>
    <row r="26204" spans="1:6" x14ac:dyDescent="0.25">
      <c r="A26204"/>
      <c r="B26204" s="78"/>
      <c r="C26204"/>
      <c r="D26204"/>
      <c r="E26204"/>
      <c r="F26204"/>
    </row>
    <row r="26205" spans="1:6" x14ac:dyDescent="0.25">
      <c r="A26205"/>
      <c r="B26205" s="78"/>
      <c r="C26205"/>
      <c r="D26205"/>
      <c r="E26205"/>
      <c r="F26205"/>
    </row>
    <row r="26206" spans="1:6" x14ac:dyDescent="0.25">
      <c r="A26206"/>
      <c r="B26206" s="78"/>
      <c r="C26206"/>
      <c r="D26206"/>
      <c r="E26206"/>
      <c r="F26206"/>
    </row>
    <row r="26207" spans="1:6" x14ac:dyDescent="0.25">
      <c r="A26207"/>
      <c r="B26207" s="78"/>
      <c r="C26207"/>
      <c r="D26207"/>
      <c r="E26207"/>
      <c r="F26207"/>
    </row>
    <row r="26208" spans="1:6" x14ac:dyDescent="0.25">
      <c r="A26208"/>
      <c r="B26208" s="78"/>
      <c r="C26208"/>
      <c r="D26208"/>
      <c r="E26208"/>
      <c r="F26208"/>
    </row>
    <row r="26209" spans="1:6" x14ac:dyDescent="0.25">
      <c r="A26209"/>
      <c r="B26209" s="78"/>
      <c r="C26209"/>
      <c r="D26209"/>
      <c r="E26209"/>
      <c r="F26209"/>
    </row>
    <row r="26210" spans="1:6" x14ac:dyDescent="0.25">
      <c r="A26210"/>
      <c r="B26210" s="78"/>
      <c r="C26210"/>
      <c r="D26210"/>
      <c r="E26210"/>
      <c r="F26210"/>
    </row>
    <row r="26211" spans="1:6" x14ac:dyDescent="0.25">
      <c r="A26211"/>
      <c r="B26211" s="78"/>
      <c r="C26211"/>
      <c r="D26211"/>
      <c r="E26211"/>
      <c r="F26211"/>
    </row>
    <row r="26212" spans="1:6" x14ac:dyDescent="0.25">
      <c r="A26212"/>
      <c r="B26212" s="78"/>
      <c r="C26212"/>
      <c r="D26212"/>
      <c r="E26212"/>
      <c r="F26212"/>
    </row>
    <row r="26213" spans="1:6" x14ac:dyDescent="0.25">
      <c r="A26213"/>
      <c r="B26213" s="78"/>
      <c r="C26213"/>
      <c r="D26213"/>
      <c r="E26213"/>
      <c r="F26213"/>
    </row>
    <row r="26214" spans="1:6" x14ac:dyDescent="0.25">
      <c r="A26214"/>
      <c r="B26214" s="78"/>
      <c r="C26214"/>
      <c r="D26214"/>
      <c r="E26214"/>
      <c r="F26214"/>
    </row>
    <row r="26215" spans="1:6" x14ac:dyDescent="0.25">
      <c r="A26215"/>
      <c r="B26215" s="78"/>
      <c r="C26215"/>
      <c r="D26215"/>
      <c r="E26215"/>
      <c r="F26215"/>
    </row>
    <row r="26216" spans="1:6" x14ac:dyDescent="0.25">
      <c r="A26216"/>
      <c r="B26216" s="78"/>
      <c r="C26216"/>
      <c r="D26216"/>
      <c r="E26216"/>
      <c r="F26216"/>
    </row>
    <row r="26217" spans="1:6" x14ac:dyDescent="0.25">
      <c r="A26217"/>
      <c r="B26217" s="78"/>
      <c r="C26217"/>
      <c r="D26217"/>
      <c r="E26217"/>
      <c r="F26217"/>
    </row>
    <row r="26218" spans="1:6" x14ac:dyDescent="0.25">
      <c r="A26218"/>
      <c r="B26218" s="78"/>
      <c r="C26218"/>
      <c r="D26218"/>
      <c r="E26218"/>
      <c r="F26218"/>
    </row>
    <row r="26219" spans="1:6" x14ac:dyDescent="0.25">
      <c r="A26219"/>
      <c r="B26219" s="78"/>
      <c r="C26219"/>
      <c r="D26219"/>
      <c r="E26219"/>
      <c r="F26219"/>
    </row>
    <row r="26220" spans="1:6" x14ac:dyDescent="0.25">
      <c r="A26220"/>
      <c r="B26220" s="78"/>
      <c r="C26220"/>
      <c r="D26220"/>
      <c r="E26220"/>
      <c r="F26220"/>
    </row>
    <row r="26221" spans="1:6" x14ac:dyDescent="0.25">
      <c r="A26221"/>
      <c r="B26221" s="78"/>
      <c r="C26221"/>
      <c r="D26221"/>
      <c r="E26221"/>
      <c r="F26221"/>
    </row>
    <row r="26222" spans="1:6" x14ac:dyDescent="0.25">
      <c r="A26222"/>
      <c r="B26222" s="78"/>
      <c r="C26222"/>
      <c r="D26222"/>
      <c r="E26222"/>
      <c r="F26222"/>
    </row>
    <row r="26223" spans="1:6" x14ac:dyDescent="0.25">
      <c r="A26223"/>
      <c r="B26223" s="78"/>
      <c r="C26223"/>
      <c r="D26223"/>
      <c r="E26223"/>
      <c r="F26223"/>
    </row>
    <row r="26224" spans="1:6" x14ac:dyDescent="0.25">
      <c r="A26224"/>
      <c r="B26224" s="78"/>
      <c r="C26224"/>
      <c r="D26224"/>
      <c r="E26224"/>
      <c r="F26224"/>
    </row>
    <row r="26225" spans="1:6" x14ac:dyDescent="0.25">
      <c r="A26225"/>
      <c r="B26225" s="78"/>
      <c r="C26225"/>
      <c r="D26225"/>
      <c r="E26225"/>
      <c r="F26225"/>
    </row>
    <row r="26226" spans="1:6" x14ac:dyDescent="0.25">
      <c r="A26226"/>
      <c r="B26226" s="78"/>
      <c r="C26226"/>
      <c r="D26226"/>
      <c r="E26226"/>
      <c r="F26226"/>
    </row>
    <row r="26227" spans="1:6" x14ac:dyDescent="0.25">
      <c r="A26227"/>
      <c r="B26227" s="78"/>
      <c r="C26227"/>
      <c r="D26227"/>
      <c r="E26227"/>
      <c r="F26227"/>
    </row>
    <row r="26228" spans="1:6" x14ac:dyDescent="0.25">
      <c r="A26228"/>
      <c r="B26228" s="78"/>
      <c r="C26228"/>
      <c r="D26228"/>
      <c r="E26228"/>
      <c r="F26228"/>
    </row>
    <row r="26229" spans="1:6" x14ac:dyDescent="0.25">
      <c r="A26229"/>
      <c r="B26229" s="78"/>
      <c r="C26229"/>
      <c r="D26229"/>
      <c r="E26229"/>
      <c r="F26229"/>
    </row>
    <row r="26230" spans="1:6" x14ac:dyDescent="0.25">
      <c r="A26230"/>
      <c r="B26230" s="78"/>
      <c r="C26230"/>
      <c r="D26230"/>
      <c r="E26230"/>
      <c r="F26230"/>
    </row>
    <row r="26231" spans="1:6" x14ac:dyDescent="0.25">
      <c r="A26231"/>
      <c r="B26231" s="78"/>
      <c r="C26231"/>
      <c r="D26231"/>
      <c r="E26231"/>
      <c r="F26231"/>
    </row>
    <row r="26232" spans="1:6" x14ac:dyDescent="0.25">
      <c r="A26232"/>
      <c r="B26232" s="78"/>
      <c r="C26232"/>
      <c r="D26232"/>
      <c r="E26232"/>
      <c r="F26232"/>
    </row>
    <row r="26233" spans="1:6" x14ac:dyDescent="0.25">
      <c r="A26233"/>
      <c r="B26233" s="78"/>
      <c r="C26233"/>
      <c r="D26233"/>
      <c r="E26233"/>
      <c r="F26233"/>
    </row>
    <row r="26234" spans="1:6" x14ac:dyDescent="0.25">
      <c r="A26234"/>
      <c r="B26234" s="78"/>
      <c r="C26234"/>
      <c r="D26234"/>
      <c r="E26234"/>
      <c r="F26234"/>
    </row>
    <row r="26235" spans="1:6" x14ac:dyDescent="0.25">
      <c r="A26235"/>
      <c r="B26235" s="78"/>
      <c r="C26235"/>
      <c r="D26235"/>
      <c r="E26235"/>
      <c r="F26235"/>
    </row>
    <row r="26236" spans="1:6" x14ac:dyDescent="0.25">
      <c r="A26236"/>
      <c r="B26236" s="78"/>
      <c r="C26236"/>
      <c r="D26236"/>
      <c r="E26236"/>
      <c r="F26236"/>
    </row>
    <row r="26237" spans="1:6" x14ac:dyDescent="0.25">
      <c r="A26237"/>
      <c r="B26237" s="78"/>
      <c r="C26237"/>
      <c r="D26237"/>
      <c r="E26237"/>
      <c r="F26237"/>
    </row>
    <row r="26238" spans="1:6" x14ac:dyDescent="0.25">
      <c r="A26238"/>
      <c r="B26238" s="78"/>
      <c r="C26238"/>
      <c r="D26238"/>
      <c r="E26238"/>
      <c r="F26238"/>
    </row>
    <row r="26239" spans="1:6" x14ac:dyDescent="0.25">
      <c r="A26239"/>
      <c r="B26239" s="78"/>
      <c r="C26239"/>
      <c r="D26239"/>
      <c r="E26239"/>
      <c r="F26239"/>
    </row>
    <row r="26240" spans="1:6" x14ac:dyDescent="0.25">
      <c r="A26240"/>
      <c r="B26240" s="78"/>
      <c r="C26240"/>
      <c r="D26240"/>
      <c r="E26240"/>
      <c r="F26240"/>
    </row>
    <row r="26241" spans="1:6" x14ac:dyDescent="0.25">
      <c r="A26241"/>
      <c r="B26241" s="78"/>
      <c r="C26241"/>
      <c r="D26241"/>
      <c r="E26241"/>
      <c r="F26241"/>
    </row>
    <row r="26242" spans="1:6" x14ac:dyDescent="0.25">
      <c r="A26242"/>
      <c r="B26242" s="78"/>
      <c r="C26242"/>
      <c r="D26242"/>
      <c r="E26242"/>
      <c r="F26242"/>
    </row>
    <row r="26243" spans="1:6" x14ac:dyDescent="0.25">
      <c r="A26243"/>
      <c r="B26243" s="78"/>
      <c r="C26243"/>
      <c r="D26243"/>
      <c r="E26243"/>
      <c r="F26243"/>
    </row>
    <row r="26244" spans="1:6" x14ac:dyDescent="0.25">
      <c r="A26244"/>
      <c r="B26244" s="78"/>
      <c r="C26244"/>
      <c r="D26244"/>
      <c r="E26244"/>
      <c r="F26244"/>
    </row>
    <row r="26245" spans="1:6" x14ac:dyDescent="0.25">
      <c r="A26245"/>
      <c r="B26245" s="78"/>
      <c r="C26245"/>
      <c r="D26245"/>
      <c r="E26245"/>
      <c r="F26245"/>
    </row>
    <row r="26246" spans="1:6" x14ac:dyDescent="0.25">
      <c r="A26246"/>
      <c r="B26246" s="78"/>
      <c r="C26246"/>
      <c r="D26246"/>
      <c r="E26246"/>
      <c r="F26246"/>
    </row>
    <row r="26247" spans="1:6" x14ac:dyDescent="0.25">
      <c r="A26247"/>
      <c r="B26247" s="78"/>
      <c r="C26247"/>
      <c r="D26247"/>
      <c r="E26247"/>
      <c r="F26247"/>
    </row>
    <row r="26248" spans="1:6" x14ac:dyDescent="0.25">
      <c r="A26248"/>
      <c r="B26248" s="78"/>
      <c r="C26248"/>
      <c r="D26248"/>
      <c r="E26248"/>
      <c r="F26248"/>
    </row>
    <row r="26249" spans="1:6" x14ac:dyDescent="0.25">
      <c r="A26249"/>
      <c r="B26249" s="78"/>
      <c r="C26249"/>
      <c r="D26249"/>
      <c r="E26249"/>
      <c r="F26249"/>
    </row>
    <row r="26250" spans="1:6" x14ac:dyDescent="0.25">
      <c r="A26250"/>
      <c r="B26250" s="78"/>
      <c r="C26250"/>
      <c r="D26250"/>
      <c r="E26250"/>
      <c r="F26250"/>
    </row>
    <row r="26251" spans="1:6" x14ac:dyDescent="0.25">
      <c r="A26251"/>
      <c r="B26251" s="78"/>
      <c r="C26251"/>
      <c r="D26251"/>
      <c r="E26251"/>
      <c r="F26251"/>
    </row>
    <row r="26252" spans="1:6" x14ac:dyDescent="0.25">
      <c r="A26252"/>
      <c r="B26252" s="78"/>
      <c r="C26252"/>
      <c r="D26252"/>
      <c r="E26252"/>
      <c r="F26252"/>
    </row>
    <row r="26253" spans="1:6" x14ac:dyDescent="0.25">
      <c r="A26253"/>
      <c r="B26253" s="78"/>
      <c r="C26253"/>
      <c r="D26253"/>
      <c r="E26253"/>
      <c r="F26253"/>
    </row>
    <row r="26254" spans="1:6" x14ac:dyDescent="0.25">
      <c r="A26254"/>
      <c r="B26254" s="78"/>
      <c r="C26254"/>
      <c r="D26254"/>
      <c r="E26254"/>
      <c r="F26254"/>
    </row>
    <row r="26255" spans="1:6" x14ac:dyDescent="0.25">
      <c r="A26255"/>
      <c r="B26255" s="78"/>
      <c r="C26255"/>
      <c r="D26255"/>
      <c r="E26255"/>
      <c r="F26255"/>
    </row>
    <row r="26256" spans="1:6" x14ac:dyDescent="0.25">
      <c r="A26256"/>
      <c r="B26256" s="78"/>
      <c r="C26256"/>
      <c r="D26256"/>
      <c r="E26256"/>
      <c r="F26256"/>
    </row>
    <row r="26257" spans="1:6" x14ac:dyDescent="0.25">
      <c r="A26257"/>
      <c r="B26257" s="78"/>
      <c r="C26257"/>
      <c r="D26257"/>
      <c r="E26257"/>
      <c r="F26257"/>
    </row>
    <row r="26258" spans="1:6" x14ac:dyDescent="0.25">
      <c r="A26258"/>
      <c r="B26258" s="78"/>
      <c r="C26258"/>
      <c r="D26258"/>
      <c r="E26258"/>
      <c r="F26258"/>
    </row>
    <row r="26259" spans="1:6" x14ac:dyDescent="0.25">
      <c r="A26259"/>
      <c r="B26259" s="78"/>
      <c r="C26259"/>
      <c r="D26259"/>
      <c r="E26259"/>
      <c r="F26259"/>
    </row>
    <row r="26260" spans="1:6" x14ac:dyDescent="0.25">
      <c r="A26260"/>
      <c r="B26260" s="78"/>
      <c r="C26260"/>
      <c r="D26260"/>
      <c r="E26260"/>
      <c r="F26260"/>
    </row>
    <row r="26261" spans="1:6" x14ac:dyDescent="0.25">
      <c r="A26261"/>
      <c r="B26261" s="78"/>
      <c r="C26261"/>
      <c r="D26261"/>
      <c r="E26261"/>
      <c r="F26261"/>
    </row>
    <row r="26262" spans="1:6" x14ac:dyDescent="0.25">
      <c r="A26262"/>
      <c r="B26262" s="78"/>
      <c r="C26262"/>
      <c r="D26262"/>
      <c r="E26262"/>
      <c r="F26262"/>
    </row>
    <row r="26263" spans="1:6" x14ac:dyDescent="0.25">
      <c r="A26263"/>
      <c r="B26263" s="78"/>
      <c r="C26263"/>
      <c r="D26263"/>
      <c r="E26263"/>
      <c r="F26263"/>
    </row>
    <row r="26264" spans="1:6" x14ac:dyDescent="0.25">
      <c r="A26264"/>
      <c r="B26264" s="78"/>
      <c r="C26264"/>
      <c r="D26264"/>
      <c r="E26264"/>
      <c r="F26264"/>
    </row>
    <row r="26265" spans="1:6" x14ac:dyDescent="0.25">
      <c r="A26265"/>
      <c r="B26265" s="78"/>
      <c r="C26265"/>
      <c r="D26265"/>
      <c r="E26265"/>
      <c r="F26265"/>
    </row>
    <row r="26266" spans="1:6" x14ac:dyDescent="0.25">
      <c r="A26266"/>
      <c r="B26266" s="78"/>
      <c r="C26266"/>
      <c r="D26266"/>
      <c r="E26266"/>
      <c r="F26266"/>
    </row>
    <row r="26267" spans="1:6" x14ac:dyDescent="0.25">
      <c r="A26267"/>
      <c r="B26267" s="78"/>
      <c r="C26267"/>
      <c r="D26267"/>
      <c r="E26267"/>
      <c r="F26267"/>
    </row>
    <row r="26268" spans="1:6" x14ac:dyDescent="0.25">
      <c r="A26268"/>
      <c r="B26268" s="78"/>
      <c r="C26268"/>
      <c r="D26268"/>
      <c r="E26268"/>
      <c r="F26268"/>
    </row>
    <row r="26269" spans="1:6" x14ac:dyDescent="0.25">
      <c r="A26269"/>
      <c r="B26269" s="78"/>
      <c r="C26269"/>
      <c r="D26269"/>
      <c r="E26269"/>
      <c r="F26269"/>
    </row>
    <row r="26270" spans="1:6" x14ac:dyDescent="0.25">
      <c r="A26270"/>
      <c r="B26270" s="78"/>
      <c r="C26270"/>
      <c r="D26270"/>
      <c r="E26270"/>
      <c r="F26270"/>
    </row>
    <row r="26271" spans="1:6" x14ac:dyDescent="0.25">
      <c r="A26271"/>
      <c r="B26271" s="78"/>
      <c r="C26271"/>
      <c r="D26271"/>
      <c r="E26271"/>
      <c r="F26271"/>
    </row>
    <row r="26272" spans="1:6" x14ac:dyDescent="0.25">
      <c r="A26272"/>
      <c r="B26272" s="78"/>
      <c r="C26272"/>
      <c r="D26272"/>
      <c r="E26272"/>
      <c r="F26272"/>
    </row>
    <row r="26273" spans="1:6" x14ac:dyDescent="0.25">
      <c r="A26273"/>
      <c r="B26273" s="78"/>
      <c r="C26273"/>
      <c r="D26273"/>
      <c r="E26273"/>
      <c r="F26273"/>
    </row>
    <row r="26274" spans="1:6" x14ac:dyDescent="0.25">
      <c r="A26274"/>
      <c r="B26274" s="78"/>
      <c r="C26274"/>
      <c r="D26274"/>
      <c r="E26274"/>
      <c r="F26274"/>
    </row>
    <row r="26275" spans="1:6" x14ac:dyDescent="0.25">
      <c r="A26275"/>
      <c r="B26275" s="78"/>
      <c r="C26275"/>
      <c r="D26275"/>
      <c r="E26275"/>
      <c r="F26275"/>
    </row>
    <row r="26276" spans="1:6" x14ac:dyDescent="0.25">
      <c r="A26276"/>
      <c r="B26276" s="78"/>
      <c r="C26276"/>
      <c r="D26276"/>
      <c r="E26276"/>
      <c r="F26276"/>
    </row>
    <row r="26277" spans="1:6" x14ac:dyDescent="0.25">
      <c r="A26277"/>
      <c r="B26277" s="78"/>
      <c r="C26277"/>
      <c r="D26277"/>
      <c r="E26277"/>
      <c r="F26277"/>
    </row>
    <row r="26278" spans="1:6" x14ac:dyDescent="0.25">
      <c r="A26278"/>
      <c r="B26278" s="78"/>
      <c r="C26278"/>
      <c r="D26278"/>
      <c r="E26278"/>
      <c r="F26278"/>
    </row>
    <row r="26279" spans="1:6" x14ac:dyDescent="0.25">
      <c r="A26279"/>
      <c r="B26279" s="78"/>
      <c r="C26279"/>
      <c r="D26279"/>
      <c r="E26279"/>
      <c r="F26279"/>
    </row>
    <row r="26280" spans="1:6" x14ac:dyDescent="0.25">
      <c r="A26280"/>
      <c r="B26280" s="78"/>
      <c r="C26280"/>
      <c r="D26280"/>
      <c r="E26280"/>
      <c r="F26280"/>
    </row>
    <row r="26281" spans="1:6" x14ac:dyDescent="0.25">
      <c r="A26281"/>
      <c r="B26281" s="78"/>
      <c r="C26281"/>
      <c r="D26281"/>
      <c r="E26281"/>
      <c r="F26281"/>
    </row>
    <row r="26282" spans="1:6" x14ac:dyDescent="0.25">
      <c r="A26282"/>
      <c r="B26282" s="78"/>
      <c r="C26282"/>
      <c r="D26282"/>
      <c r="E26282"/>
      <c r="F26282"/>
    </row>
    <row r="26283" spans="1:6" x14ac:dyDescent="0.25">
      <c r="A26283"/>
      <c r="B26283" s="78"/>
      <c r="C26283"/>
      <c r="D26283"/>
      <c r="E26283"/>
      <c r="F26283"/>
    </row>
    <row r="26284" spans="1:6" x14ac:dyDescent="0.25">
      <c r="A26284"/>
      <c r="B26284" s="78"/>
      <c r="C26284"/>
      <c r="D26284"/>
      <c r="E26284"/>
      <c r="F26284"/>
    </row>
    <row r="26285" spans="1:6" x14ac:dyDescent="0.25">
      <c r="A26285"/>
      <c r="B26285" s="78"/>
      <c r="C26285"/>
      <c r="D26285"/>
      <c r="E26285"/>
      <c r="F26285"/>
    </row>
    <row r="26286" spans="1:6" x14ac:dyDescent="0.25">
      <c r="A26286"/>
      <c r="B26286" s="78"/>
      <c r="C26286"/>
      <c r="D26286"/>
      <c r="E26286"/>
      <c r="F26286"/>
    </row>
    <row r="26287" spans="1:6" x14ac:dyDescent="0.25">
      <c r="A26287"/>
      <c r="B26287" s="78"/>
      <c r="C26287"/>
      <c r="D26287"/>
      <c r="E26287"/>
      <c r="F26287"/>
    </row>
    <row r="26288" spans="1:6" x14ac:dyDescent="0.25">
      <c r="A26288"/>
      <c r="B26288" s="78"/>
      <c r="C26288"/>
      <c r="D26288"/>
      <c r="E26288"/>
      <c r="F26288"/>
    </row>
    <row r="26289" spans="1:6" x14ac:dyDescent="0.25">
      <c r="A26289"/>
      <c r="B26289" s="78"/>
      <c r="C26289"/>
      <c r="D26289"/>
      <c r="E26289"/>
      <c r="F26289"/>
    </row>
    <row r="26290" spans="1:6" x14ac:dyDescent="0.25">
      <c r="A26290"/>
      <c r="B26290" s="78"/>
      <c r="C26290"/>
      <c r="D26290"/>
      <c r="E26290"/>
      <c r="F26290"/>
    </row>
    <row r="26291" spans="1:6" x14ac:dyDescent="0.25">
      <c r="A26291"/>
      <c r="B26291" s="78"/>
      <c r="C26291"/>
      <c r="D26291"/>
      <c r="E26291"/>
      <c r="F26291"/>
    </row>
    <row r="26292" spans="1:6" x14ac:dyDescent="0.25">
      <c r="A26292"/>
      <c r="B26292" s="78"/>
      <c r="C26292"/>
      <c r="D26292"/>
      <c r="E26292"/>
      <c r="F26292"/>
    </row>
    <row r="26293" spans="1:6" x14ac:dyDescent="0.25">
      <c r="A26293"/>
      <c r="B26293" s="78"/>
      <c r="C26293"/>
      <c r="D26293"/>
      <c r="E26293"/>
      <c r="F26293"/>
    </row>
    <row r="26294" spans="1:6" x14ac:dyDescent="0.25">
      <c r="A26294"/>
      <c r="B26294" s="78"/>
      <c r="C26294"/>
      <c r="D26294"/>
      <c r="E26294"/>
      <c r="F26294"/>
    </row>
    <row r="26295" spans="1:6" x14ac:dyDescent="0.25">
      <c r="A26295"/>
      <c r="B26295" s="78"/>
      <c r="C26295"/>
      <c r="D26295"/>
      <c r="E26295"/>
      <c r="F26295"/>
    </row>
    <row r="26296" spans="1:6" x14ac:dyDescent="0.25">
      <c r="A26296"/>
      <c r="B26296" s="78"/>
      <c r="C26296"/>
      <c r="D26296"/>
      <c r="E26296"/>
      <c r="F26296"/>
    </row>
    <row r="26297" spans="1:6" x14ac:dyDescent="0.25">
      <c r="A26297"/>
      <c r="B26297" s="78"/>
      <c r="C26297"/>
      <c r="D26297"/>
      <c r="E26297"/>
      <c r="F26297"/>
    </row>
    <row r="26298" spans="1:6" x14ac:dyDescent="0.25">
      <c r="A26298"/>
      <c r="B26298" s="78"/>
      <c r="C26298"/>
      <c r="D26298"/>
      <c r="E26298"/>
      <c r="F26298"/>
    </row>
    <row r="26299" spans="1:6" x14ac:dyDescent="0.25">
      <c r="A26299"/>
      <c r="B26299" s="78"/>
      <c r="C26299"/>
      <c r="D26299"/>
      <c r="E26299"/>
      <c r="F26299"/>
    </row>
    <row r="26300" spans="1:6" x14ac:dyDescent="0.25">
      <c r="A26300"/>
      <c r="B26300" s="78"/>
      <c r="C26300"/>
      <c r="D26300"/>
      <c r="E26300"/>
      <c r="F26300"/>
    </row>
    <row r="26301" spans="1:6" x14ac:dyDescent="0.25">
      <c r="A26301"/>
      <c r="B26301" s="78"/>
      <c r="C26301"/>
      <c r="D26301"/>
      <c r="E26301"/>
      <c r="F26301"/>
    </row>
    <row r="26302" spans="1:6" x14ac:dyDescent="0.25">
      <c r="A26302"/>
      <c r="B26302" s="78"/>
      <c r="C26302"/>
      <c r="D26302"/>
      <c r="E26302"/>
      <c r="F26302"/>
    </row>
    <row r="26303" spans="1:6" x14ac:dyDescent="0.25">
      <c r="A26303"/>
      <c r="B26303" s="78"/>
      <c r="C26303"/>
      <c r="D26303"/>
      <c r="E26303"/>
      <c r="F26303"/>
    </row>
    <row r="26304" spans="1:6" x14ac:dyDescent="0.25">
      <c r="A26304"/>
      <c r="B26304" s="78"/>
      <c r="C26304"/>
      <c r="D26304"/>
      <c r="E26304"/>
      <c r="F26304"/>
    </row>
    <row r="26305" spans="1:6" x14ac:dyDescent="0.25">
      <c r="A26305"/>
      <c r="B26305" s="78"/>
      <c r="C26305"/>
      <c r="D26305"/>
      <c r="E26305"/>
      <c r="F26305"/>
    </row>
    <row r="26306" spans="1:6" x14ac:dyDescent="0.25">
      <c r="A26306"/>
      <c r="B26306" s="78"/>
      <c r="C26306"/>
      <c r="D26306"/>
      <c r="E26306"/>
      <c r="F26306"/>
    </row>
    <row r="26307" spans="1:6" x14ac:dyDescent="0.25">
      <c r="A26307"/>
      <c r="B26307" s="78"/>
      <c r="C26307"/>
      <c r="D26307"/>
      <c r="E26307"/>
      <c r="F26307"/>
    </row>
    <row r="26308" spans="1:6" x14ac:dyDescent="0.25">
      <c r="A26308"/>
      <c r="B26308" s="78"/>
      <c r="C26308"/>
      <c r="D26308"/>
      <c r="E26308"/>
      <c r="F26308"/>
    </row>
    <row r="26309" spans="1:6" x14ac:dyDescent="0.25">
      <c r="A26309"/>
      <c r="B26309" s="78"/>
      <c r="C26309"/>
      <c r="D26309"/>
      <c r="E26309"/>
      <c r="F26309"/>
    </row>
    <row r="26310" spans="1:6" x14ac:dyDescent="0.25">
      <c r="A26310"/>
      <c r="B26310" s="78"/>
      <c r="C26310"/>
      <c r="D26310"/>
      <c r="E26310"/>
      <c r="F26310"/>
    </row>
    <row r="26311" spans="1:6" x14ac:dyDescent="0.25">
      <c r="A26311"/>
      <c r="B26311" s="78"/>
      <c r="C26311"/>
      <c r="D26311"/>
      <c r="E26311"/>
      <c r="F26311"/>
    </row>
    <row r="26312" spans="1:6" x14ac:dyDescent="0.25">
      <c r="A26312"/>
      <c r="B26312" s="78"/>
      <c r="C26312"/>
      <c r="D26312"/>
      <c r="E26312"/>
      <c r="F26312"/>
    </row>
    <row r="26313" spans="1:6" x14ac:dyDescent="0.25">
      <c r="A26313"/>
      <c r="B26313" s="78"/>
      <c r="C26313"/>
      <c r="D26313"/>
      <c r="E26313"/>
      <c r="F26313"/>
    </row>
    <row r="26314" spans="1:6" x14ac:dyDescent="0.25">
      <c r="A26314"/>
      <c r="B26314" s="78"/>
      <c r="C26314"/>
      <c r="D26314"/>
      <c r="E26314"/>
      <c r="F26314"/>
    </row>
    <row r="26315" spans="1:6" x14ac:dyDescent="0.25">
      <c r="A26315"/>
      <c r="B26315" s="78"/>
      <c r="C26315"/>
      <c r="D26315"/>
      <c r="E26315"/>
      <c r="F26315"/>
    </row>
    <row r="26316" spans="1:6" x14ac:dyDescent="0.25">
      <c r="A26316"/>
      <c r="B26316" s="78"/>
      <c r="C26316"/>
      <c r="D26316"/>
      <c r="E26316"/>
      <c r="F26316"/>
    </row>
    <row r="26317" spans="1:6" x14ac:dyDescent="0.25">
      <c r="A26317"/>
      <c r="B26317" s="78"/>
      <c r="C26317"/>
      <c r="D26317"/>
      <c r="E26317"/>
      <c r="F26317"/>
    </row>
    <row r="26318" spans="1:6" x14ac:dyDescent="0.25">
      <c r="A26318"/>
      <c r="B26318" s="78"/>
      <c r="C26318"/>
      <c r="D26318"/>
      <c r="E26318"/>
      <c r="F26318"/>
    </row>
    <row r="26319" spans="1:6" x14ac:dyDescent="0.25">
      <c r="A26319"/>
      <c r="B26319" s="78"/>
      <c r="C26319"/>
      <c r="D26319"/>
      <c r="E26319"/>
      <c r="F26319"/>
    </row>
    <row r="26320" spans="1:6" x14ac:dyDescent="0.25">
      <c r="A26320"/>
      <c r="B26320" s="78"/>
      <c r="C26320"/>
      <c r="D26320"/>
      <c r="E26320"/>
      <c r="F26320"/>
    </row>
    <row r="26321" spans="1:6" x14ac:dyDescent="0.25">
      <c r="A26321"/>
      <c r="B26321" s="78"/>
      <c r="C26321"/>
      <c r="D26321"/>
      <c r="E26321"/>
      <c r="F26321"/>
    </row>
    <row r="26322" spans="1:6" x14ac:dyDescent="0.25">
      <c r="A26322"/>
      <c r="B26322" s="78"/>
      <c r="C26322"/>
      <c r="D26322"/>
      <c r="E26322"/>
      <c r="F26322"/>
    </row>
    <row r="26323" spans="1:6" x14ac:dyDescent="0.25">
      <c r="A26323"/>
      <c r="B26323" s="78"/>
      <c r="C26323"/>
      <c r="D26323"/>
      <c r="E26323"/>
      <c r="F26323"/>
    </row>
    <row r="26324" spans="1:6" x14ac:dyDescent="0.25">
      <c r="A26324"/>
      <c r="B26324" s="78"/>
      <c r="C26324"/>
      <c r="D26324"/>
      <c r="E26324"/>
      <c r="F26324"/>
    </row>
    <row r="26325" spans="1:6" x14ac:dyDescent="0.25">
      <c r="A26325"/>
      <c r="B26325" s="78"/>
      <c r="C26325"/>
      <c r="D26325"/>
      <c r="E26325"/>
      <c r="F26325"/>
    </row>
    <row r="26326" spans="1:6" x14ac:dyDescent="0.25">
      <c r="A26326"/>
      <c r="B26326" s="78"/>
      <c r="C26326"/>
      <c r="D26326"/>
      <c r="E26326"/>
      <c r="F26326"/>
    </row>
    <row r="26327" spans="1:6" x14ac:dyDescent="0.25">
      <c r="A26327"/>
      <c r="B26327" s="78"/>
      <c r="C26327"/>
      <c r="D26327"/>
      <c r="E26327"/>
      <c r="F26327"/>
    </row>
    <row r="26328" spans="1:6" x14ac:dyDescent="0.25">
      <c r="A26328"/>
      <c r="B26328" s="78"/>
      <c r="C26328"/>
      <c r="D26328"/>
      <c r="E26328"/>
      <c r="F26328"/>
    </row>
    <row r="26329" spans="1:6" x14ac:dyDescent="0.25">
      <c r="A26329"/>
      <c r="B26329" s="78"/>
      <c r="C26329"/>
      <c r="D26329"/>
      <c r="E26329"/>
      <c r="F26329"/>
    </row>
    <row r="26330" spans="1:6" x14ac:dyDescent="0.25">
      <c r="A26330"/>
      <c r="B26330" s="78"/>
      <c r="C26330"/>
      <c r="D26330"/>
      <c r="E26330"/>
      <c r="F26330"/>
    </row>
    <row r="26331" spans="1:6" x14ac:dyDescent="0.25">
      <c r="A26331"/>
      <c r="B26331" s="78"/>
      <c r="C26331"/>
      <c r="D26331"/>
      <c r="E26331"/>
      <c r="F26331"/>
    </row>
    <row r="26332" spans="1:6" x14ac:dyDescent="0.25">
      <c r="A26332"/>
      <c r="B26332" s="78"/>
      <c r="C26332"/>
      <c r="D26332"/>
      <c r="E26332"/>
      <c r="F26332"/>
    </row>
    <row r="26333" spans="1:6" x14ac:dyDescent="0.25">
      <c r="A26333"/>
      <c r="B26333" s="78"/>
      <c r="C26333"/>
      <c r="D26333"/>
      <c r="E26333"/>
      <c r="F26333"/>
    </row>
    <row r="26334" spans="1:6" x14ac:dyDescent="0.25">
      <c r="A26334"/>
      <c r="B26334" s="78"/>
      <c r="C26334"/>
      <c r="D26334"/>
      <c r="E26334"/>
      <c r="F26334"/>
    </row>
    <row r="26335" spans="1:6" x14ac:dyDescent="0.25">
      <c r="A26335"/>
      <c r="B26335" s="78"/>
      <c r="C26335"/>
      <c r="D26335"/>
      <c r="E26335"/>
      <c r="F26335"/>
    </row>
    <row r="26336" spans="1:6" x14ac:dyDescent="0.25">
      <c r="A26336"/>
      <c r="B26336" s="78"/>
      <c r="C26336"/>
      <c r="D26336"/>
      <c r="E26336"/>
      <c r="F26336"/>
    </row>
    <row r="26337" spans="1:6" x14ac:dyDescent="0.25">
      <c r="A26337"/>
      <c r="B26337" s="78"/>
      <c r="C26337"/>
      <c r="D26337"/>
      <c r="E26337"/>
      <c r="F26337"/>
    </row>
    <row r="26338" spans="1:6" x14ac:dyDescent="0.25">
      <c r="A26338"/>
      <c r="B26338" s="78"/>
      <c r="C26338"/>
      <c r="D26338"/>
      <c r="E26338"/>
      <c r="F26338"/>
    </row>
    <row r="26339" spans="1:6" x14ac:dyDescent="0.25">
      <c r="A26339"/>
      <c r="B26339" s="78"/>
      <c r="C26339"/>
      <c r="D26339"/>
      <c r="E26339"/>
      <c r="F26339"/>
    </row>
    <row r="26340" spans="1:6" x14ac:dyDescent="0.25">
      <c r="A26340"/>
      <c r="B26340" s="78"/>
      <c r="C26340"/>
      <c r="D26340"/>
      <c r="E26340"/>
      <c r="F26340"/>
    </row>
    <row r="26341" spans="1:6" x14ac:dyDescent="0.25">
      <c r="A26341"/>
      <c r="B26341" s="78"/>
      <c r="C26341"/>
      <c r="D26341"/>
      <c r="E26341"/>
      <c r="F26341"/>
    </row>
    <row r="26342" spans="1:6" x14ac:dyDescent="0.25">
      <c r="A26342"/>
      <c r="B26342" s="78"/>
      <c r="C26342"/>
      <c r="D26342"/>
      <c r="E26342"/>
      <c r="F26342"/>
    </row>
    <row r="26343" spans="1:6" x14ac:dyDescent="0.25">
      <c r="A26343"/>
      <c r="B26343" s="78"/>
      <c r="C26343"/>
      <c r="D26343"/>
      <c r="E26343"/>
      <c r="F26343"/>
    </row>
    <row r="26344" spans="1:6" x14ac:dyDescent="0.25">
      <c r="A26344"/>
      <c r="B26344" s="78"/>
      <c r="C26344"/>
      <c r="D26344"/>
      <c r="E26344"/>
      <c r="F26344"/>
    </row>
    <row r="26345" spans="1:6" x14ac:dyDescent="0.25">
      <c r="A26345"/>
      <c r="B26345" s="78"/>
      <c r="C26345"/>
      <c r="D26345"/>
      <c r="E26345"/>
      <c r="F26345"/>
    </row>
    <row r="26346" spans="1:6" x14ac:dyDescent="0.25">
      <c r="A26346"/>
      <c r="B26346" s="78"/>
      <c r="C26346"/>
      <c r="D26346"/>
      <c r="E26346"/>
      <c r="F26346"/>
    </row>
    <row r="26347" spans="1:6" x14ac:dyDescent="0.25">
      <c r="A26347"/>
      <c r="B26347" s="78"/>
      <c r="C26347"/>
      <c r="D26347"/>
      <c r="E26347"/>
      <c r="F26347"/>
    </row>
    <row r="26348" spans="1:6" x14ac:dyDescent="0.25">
      <c r="A26348"/>
      <c r="B26348" s="78"/>
      <c r="C26348"/>
      <c r="D26348"/>
      <c r="E26348"/>
      <c r="F26348"/>
    </row>
    <row r="26349" spans="1:6" x14ac:dyDescent="0.25">
      <c r="A26349"/>
      <c r="B26349" s="78"/>
      <c r="C26349"/>
      <c r="D26349"/>
      <c r="E26349"/>
      <c r="F26349"/>
    </row>
    <row r="26350" spans="1:6" x14ac:dyDescent="0.25">
      <c r="A26350"/>
      <c r="B26350" s="78"/>
      <c r="C26350"/>
      <c r="D26350"/>
      <c r="E26350"/>
      <c r="F26350"/>
    </row>
    <row r="26351" spans="1:6" x14ac:dyDescent="0.25">
      <c r="A26351"/>
      <c r="B26351" s="78"/>
      <c r="C26351"/>
      <c r="D26351"/>
      <c r="E26351"/>
      <c r="F26351"/>
    </row>
    <row r="26352" spans="1:6" x14ac:dyDescent="0.25">
      <c r="A26352"/>
      <c r="B26352" s="78"/>
      <c r="C26352"/>
      <c r="D26352"/>
      <c r="E26352"/>
      <c r="F26352"/>
    </row>
    <row r="26353" spans="1:6" x14ac:dyDescent="0.25">
      <c r="A26353"/>
      <c r="B26353" s="78"/>
      <c r="C26353"/>
      <c r="D26353"/>
      <c r="E26353"/>
      <c r="F26353"/>
    </row>
    <row r="26354" spans="1:6" x14ac:dyDescent="0.25">
      <c r="A26354"/>
      <c r="B26354" s="78"/>
      <c r="C26354"/>
      <c r="D26354"/>
      <c r="E26354"/>
      <c r="F26354"/>
    </row>
    <row r="26355" spans="1:6" x14ac:dyDescent="0.25">
      <c r="A26355"/>
      <c r="B26355" s="78"/>
      <c r="C26355"/>
      <c r="D26355"/>
      <c r="E26355"/>
      <c r="F26355"/>
    </row>
    <row r="26356" spans="1:6" x14ac:dyDescent="0.25">
      <c r="A26356"/>
      <c r="B26356" s="78"/>
      <c r="C26356"/>
      <c r="D26356"/>
      <c r="E26356"/>
      <c r="F26356"/>
    </row>
    <row r="26357" spans="1:6" x14ac:dyDescent="0.25">
      <c r="A26357"/>
      <c r="B26357" s="78"/>
      <c r="C26357"/>
      <c r="D26357"/>
      <c r="E26357"/>
      <c r="F26357"/>
    </row>
    <row r="26358" spans="1:6" x14ac:dyDescent="0.25">
      <c r="A26358"/>
      <c r="B26358" s="78"/>
      <c r="C26358"/>
      <c r="D26358"/>
      <c r="E26358"/>
      <c r="F26358"/>
    </row>
    <row r="26359" spans="1:6" x14ac:dyDescent="0.25">
      <c r="A26359"/>
      <c r="B26359" s="78"/>
      <c r="C26359"/>
      <c r="D26359"/>
      <c r="E26359"/>
      <c r="F26359"/>
    </row>
    <row r="26360" spans="1:6" x14ac:dyDescent="0.25">
      <c r="A26360"/>
      <c r="B26360" s="78"/>
      <c r="C26360"/>
      <c r="D26360"/>
      <c r="E26360"/>
      <c r="F26360"/>
    </row>
    <row r="26361" spans="1:6" x14ac:dyDescent="0.25">
      <c r="A26361"/>
      <c r="B26361" s="78"/>
      <c r="C26361"/>
      <c r="D26361"/>
      <c r="E26361"/>
      <c r="F26361"/>
    </row>
    <row r="26362" spans="1:6" x14ac:dyDescent="0.25">
      <c r="A26362"/>
      <c r="B26362" s="78"/>
      <c r="C26362"/>
      <c r="D26362"/>
      <c r="E26362"/>
      <c r="F26362"/>
    </row>
    <row r="26363" spans="1:6" x14ac:dyDescent="0.25">
      <c r="A26363"/>
      <c r="B26363" s="78"/>
      <c r="C26363"/>
      <c r="D26363"/>
      <c r="E26363"/>
      <c r="F26363"/>
    </row>
    <row r="26364" spans="1:6" x14ac:dyDescent="0.25">
      <c r="A26364"/>
      <c r="B26364" s="78"/>
      <c r="C26364"/>
      <c r="D26364"/>
      <c r="E26364"/>
      <c r="F26364"/>
    </row>
    <row r="26365" spans="1:6" x14ac:dyDescent="0.25">
      <c r="A26365"/>
      <c r="B26365" s="78"/>
      <c r="C26365"/>
      <c r="D26365"/>
      <c r="E26365"/>
      <c r="F26365"/>
    </row>
    <row r="26366" spans="1:6" x14ac:dyDescent="0.25">
      <c r="A26366"/>
      <c r="B26366" s="78"/>
      <c r="C26366"/>
      <c r="D26366"/>
      <c r="E26366"/>
      <c r="F26366"/>
    </row>
    <row r="26367" spans="1:6" x14ac:dyDescent="0.25">
      <c r="A26367"/>
      <c r="B26367" s="78"/>
      <c r="C26367"/>
      <c r="D26367"/>
      <c r="E26367"/>
      <c r="F26367"/>
    </row>
    <row r="26368" spans="1:6" x14ac:dyDescent="0.25">
      <c r="A26368"/>
      <c r="B26368" s="78"/>
      <c r="C26368"/>
      <c r="D26368"/>
      <c r="E26368"/>
      <c r="F26368"/>
    </row>
    <row r="26369" spans="1:6" x14ac:dyDescent="0.25">
      <c r="A26369"/>
      <c r="B26369" s="78"/>
      <c r="C26369"/>
      <c r="D26369"/>
      <c r="E26369"/>
      <c r="F26369"/>
    </row>
    <row r="26370" spans="1:6" x14ac:dyDescent="0.25">
      <c r="A26370"/>
      <c r="B26370" s="78"/>
      <c r="C26370"/>
      <c r="D26370"/>
      <c r="E26370"/>
      <c r="F26370"/>
    </row>
    <row r="26371" spans="1:6" x14ac:dyDescent="0.25">
      <c r="A26371"/>
      <c r="B26371" s="78"/>
      <c r="C26371"/>
      <c r="D26371"/>
      <c r="E26371"/>
      <c r="F26371"/>
    </row>
    <row r="26372" spans="1:6" x14ac:dyDescent="0.25">
      <c r="A26372"/>
      <c r="B26372" s="78"/>
      <c r="C26372"/>
      <c r="D26372"/>
      <c r="E26372"/>
      <c r="F26372"/>
    </row>
    <row r="26373" spans="1:6" x14ac:dyDescent="0.25">
      <c r="A26373"/>
      <c r="B26373" s="78"/>
      <c r="C26373"/>
      <c r="D26373"/>
      <c r="E26373"/>
      <c r="F26373"/>
    </row>
    <row r="26374" spans="1:6" x14ac:dyDescent="0.25">
      <c r="A26374"/>
      <c r="B26374" s="78"/>
      <c r="C26374"/>
      <c r="D26374"/>
      <c r="E26374"/>
      <c r="F26374"/>
    </row>
    <row r="26375" spans="1:6" x14ac:dyDescent="0.25">
      <c r="A26375"/>
      <c r="B26375" s="78"/>
      <c r="C26375"/>
      <c r="D26375"/>
      <c r="E26375"/>
      <c r="F26375"/>
    </row>
    <row r="26376" spans="1:6" x14ac:dyDescent="0.25">
      <c r="A26376"/>
      <c r="B26376" s="78"/>
      <c r="C26376"/>
      <c r="D26376"/>
      <c r="E26376"/>
      <c r="F26376"/>
    </row>
    <row r="26377" spans="1:6" x14ac:dyDescent="0.25">
      <c r="A26377"/>
      <c r="B26377" s="78"/>
      <c r="C26377"/>
      <c r="D26377"/>
      <c r="E26377"/>
      <c r="F26377"/>
    </row>
    <row r="26378" spans="1:6" x14ac:dyDescent="0.25">
      <c r="A26378"/>
      <c r="B26378" s="78"/>
      <c r="C26378"/>
      <c r="D26378"/>
      <c r="E26378"/>
      <c r="F26378"/>
    </row>
    <row r="26379" spans="1:6" x14ac:dyDescent="0.25">
      <c r="A26379"/>
      <c r="B26379" s="78"/>
      <c r="C26379"/>
      <c r="D26379"/>
      <c r="E26379"/>
      <c r="F26379"/>
    </row>
    <row r="26380" spans="1:6" x14ac:dyDescent="0.25">
      <c r="A26380"/>
      <c r="B26380" s="78"/>
      <c r="C26380"/>
      <c r="D26380"/>
      <c r="E26380"/>
      <c r="F26380"/>
    </row>
    <row r="26381" spans="1:6" x14ac:dyDescent="0.25">
      <c r="A26381"/>
      <c r="B26381" s="78"/>
      <c r="C26381"/>
      <c r="D26381"/>
      <c r="E26381"/>
      <c r="F26381"/>
    </row>
    <row r="26382" spans="1:6" x14ac:dyDescent="0.25">
      <c r="A26382"/>
      <c r="B26382" s="78"/>
      <c r="C26382"/>
      <c r="D26382"/>
      <c r="E26382"/>
      <c r="F26382"/>
    </row>
    <row r="26383" spans="1:6" x14ac:dyDescent="0.25">
      <c r="A26383"/>
      <c r="B26383" s="78"/>
      <c r="C26383"/>
      <c r="D26383"/>
      <c r="E26383"/>
      <c r="F26383"/>
    </row>
    <row r="26384" spans="1:6" x14ac:dyDescent="0.25">
      <c r="A26384"/>
      <c r="B26384" s="78"/>
      <c r="C26384"/>
      <c r="D26384"/>
      <c r="E26384"/>
      <c r="F26384"/>
    </row>
    <row r="26385" spans="1:6" x14ac:dyDescent="0.25">
      <c r="A26385"/>
      <c r="B26385" s="78"/>
      <c r="C26385"/>
      <c r="D26385"/>
      <c r="E26385"/>
      <c r="F26385"/>
    </row>
    <row r="26386" spans="1:6" x14ac:dyDescent="0.25">
      <c r="A26386"/>
      <c r="B26386" s="78"/>
      <c r="C26386"/>
      <c r="D26386"/>
      <c r="E26386"/>
      <c r="F26386"/>
    </row>
    <row r="26387" spans="1:6" x14ac:dyDescent="0.25">
      <c r="A26387"/>
      <c r="B26387" s="78"/>
      <c r="C26387"/>
      <c r="D26387"/>
      <c r="E26387"/>
      <c r="F26387"/>
    </row>
    <row r="26388" spans="1:6" x14ac:dyDescent="0.25">
      <c r="A26388"/>
      <c r="B26388" s="78"/>
      <c r="C26388"/>
      <c r="D26388"/>
      <c r="E26388"/>
      <c r="F26388"/>
    </row>
    <row r="26389" spans="1:6" x14ac:dyDescent="0.25">
      <c r="A26389"/>
      <c r="B26389" s="78"/>
      <c r="C26389"/>
      <c r="D26389"/>
      <c r="E26389"/>
      <c r="F26389"/>
    </row>
    <row r="26390" spans="1:6" x14ac:dyDescent="0.25">
      <c r="A26390"/>
      <c r="B26390" s="78"/>
      <c r="C26390"/>
      <c r="D26390"/>
      <c r="E26390"/>
      <c r="F26390"/>
    </row>
    <row r="26391" spans="1:6" x14ac:dyDescent="0.25">
      <c r="A26391"/>
      <c r="B26391" s="78"/>
      <c r="C26391"/>
      <c r="D26391"/>
      <c r="E26391"/>
      <c r="F26391"/>
    </row>
    <row r="26392" spans="1:6" x14ac:dyDescent="0.25">
      <c r="A26392"/>
      <c r="B26392" s="78"/>
      <c r="C26392"/>
      <c r="D26392"/>
      <c r="E26392"/>
      <c r="F26392"/>
    </row>
    <row r="26393" spans="1:6" x14ac:dyDescent="0.25">
      <c r="A26393"/>
      <c r="B26393" s="78"/>
      <c r="C26393"/>
      <c r="D26393"/>
      <c r="E26393"/>
      <c r="F26393"/>
    </row>
    <row r="26394" spans="1:6" x14ac:dyDescent="0.25">
      <c r="A26394"/>
      <c r="B26394" s="78"/>
      <c r="C26394"/>
      <c r="D26394"/>
      <c r="E26394"/>
      <c r="F26394"/>
    </row>
    <row r="26395" spans="1:6" x14ac:dyDescent="0.25">
      <c r="A26395"/>
      <c r="B26395" s="78"/>
      <c r="C26395"/>
      <c r="D26395"/>
      <c r="E26395"/>
      <c r="F26395"/>
    </row>
    <row r="26396" spans="1:6" x14ac:dyDescent="0.25">
      <c r="A26396"/>
      <c r="B26396" s="78"/>
      <c r="C26396"/>
      <c r="D26396"/>
      <c r="E26396"/>
      <c r="F26396"/>
    </row>
    <row r="26397" spans="1:6" x14ac:dyDescent="0.25">
      <c r="A26397"/>
      <c r="B26397" s="78"/>
      <c r="C26397"/>
      <c r="D26397"/>
      <c r="E26397"/>
      <c r="F26397"/>
    </row>
    <row r="26398" spans="1:6" x14ac:dyDescent="0.25">
      <c r="A26398"/>
      <c r="B26398" s="78"/>
      <c r="C26398"/>
      <c r="D26398"/>
      <c r="E26398"/>
      <c r="F26398"/>
    </row>
    <row r="26399" spans="1:6" x14ac:dyDescent="0.25">
      <c r="A26399"/>
      <c r="B26399" s="78"/>
      <c r="C26399"/>
      <c r="D26399"/>
      <c r="E26399"/>
      <c r="F26399"/>
    </row>
    <row r="26400" spans="1:6" x14ac:dyDescent="0.25">
      <c r="A26400"/>
      <c r="B26400" s="78"/>
      <c r="C26400"/>
      <c r="D26400"/>
      <c r="E26400"/>
      <c r="F26400"/>
    </row>
    <row r="26401" spans="1:6" x14ac:dyDescent="0.25">
      <c r="A26401"/>
      <c r="B26401" s="78"/>
      <c r="C26401"/>
      <c r="D26401"/>
      <c r="E26401"/>
      <c r="F26401"/>
    </row>
    <row r="26402" spans="1:6" x14ac:dyDescent="0.25">
      <c r="A26402"/>
      <c r="B26402" s="78"/>
      <c r="C26402"/>
      <c r="D26402"/>
      <c r="E26402"/>
      <c r="F26402"/>
    </row>
    <row r="26403" spans="1:6" x14ac:dyDescent="0.25">
      <c r="A26403"/>
      <c r="B26403" s="78"/>
      <c r="C26403"/>
      <c r="D26403"/>
      <c r="E26403"/>
      <c r="F26403"/>
    </row>
    <row r="26404" spans="1:6" x14ac:dyDescent="0.25">
      <c r="A26404"/>
      <c r="B26404" s="78"/>
      <c r="C26404"/>
      <c r="D26404"/>
      <c r="E26404"/>
      <c r="F26404"/>
    </row>
    <row r="26405" spans="1:6" x14ac:dyDescent="0.25">
      <c r="A26405"/>
      <c r="B26405" s="78"/>
      <c r="C26405"/>
      <c r="D26405"/>
      <c r="E26405"/>
      <c r="F26405"/>
    </row>
    <row r="26406" spans="1:6" x14ac:dyDescent="0.25">
      <c r="A26406"/>
      <c r="B26406" s="78"/>
      <c r="C26406"/>
      <c r="D26406"/>
      <c r="E26406"/>
      <c r="F26406"/>
    </row>
    <row r="26407" spans="1:6" x14ac:dyDescent="0.25">
      <c r="A26407"/>
      <c r="B26407" s="78"/>
      <c r="C26407"/>
      <c r="D26407"/>
      <c r="E26407"/>
      <c r="F26407"/>
    </row>
    <row r="26408" spans="1:6" x14ac:dyDescent="0.25">
      <c r="A26408"/>
      <c r="B26408" s="78"/>
      <c r="C26408"/>
      <c r="D26408"/>
      <c r="E26408"/>
      <c r="F26408"/>
    </row>
    <row r="26409" spans="1:6" x14ac:dyDescent="0.25">
      <c r="A26409"/>
      <c r="B26409" s="78"/>
      <c r="C26409"/>
      <c r="D26409"/>
      <c r="E26409"/>
      <c r="F26409"/>
    </row>
    <row r="26410" spans="1:6" x14ac:dyDescent="0.25">
      <c r="A26410"/>
      <c r="B26410" s="78"/>
      <c r="C26410"/>
      <c r="D26410"/>
      <c r="E26410"/>
      <c r="F26410"/>
    </row>
    <row r="26411" spans="1:6" x14ac:dyDescent="0.25">
      <c r="A26411"/>
      <c r="B26411" s="78"/>
      <c r="C26411"/>
      <c r="D26411"/>
      <c r="E26411"/>
      <c r="F26411"/>
    </row>
    <row r="26412" spans="1:6" x14ac:dyDescent="0.25">
      <c r="A26412"/>
      <c r="B26412" s="78"/>
      <c r="C26412"/>
      <c r="D26412"/>
      <c r="E26412"/>
      <c r="F26412"/>
    </row>
    <row r="26413" spans="1:6" x14ac:dyDescent="0.25">
      <c r="A26413"/>
      <c r="B26413" s="78"/>
      <c r="C26413"/>
      <c r="D26413"/>
      <c r="E26413"/>
      <c r="F26413"/>
    </row>
    <row r="26414" spans="1:6" x14ac:dyDescent="0.25">
      <c r="A26414"/>
      <c r="B26414" s="78"/>
      <c r="C26414"/>
      <c r="D26414"/>
      <c r="E26414"/>
      <c r="F26414"/>
    </row>
    <row r="26415" spans="1:6" x14ac:dyDescent="0.25">
      <c r="A26415"/>
      <c r="B26415" s="78"/>
      <c r="C26415"/>
      <c r="D26415"/>
      <c r="E26415"/>
      <c r="F26415"/>
    </row>
    <row r="26416" spans="1:6" x14ac:dyDescent="0.25">
      <c r="A26416"/>
      <c r="B26416" s="78"/>
      <c r="C26416"/>
      <c r="D26416"/>
      <c r="E26416"/>
      <c r="F26416"/>
    </row>
    <row r="26417" spans="1:6" x14ac:dyDescent="0.25">
      <c r="A26417"/>
      <c r="B26417" s="78"/>
      <c r="C26417"/>
      <c r="D26417"/>
      <c r="E26417"/>
      <c r="F26417"/>
    </row>
    <row r="26418" spans="1:6" x14ac:dyDescent="0.25">
      <c r="A26418"/>
      <c r="B26418" s="78"/>
      <c r="C26418"/>
      <c r="D26418"/>
      <c r="E26418"/>
      <c r="F26418"/>
    </row>
    <row r="26419" spans="1:6" x14ac:dyDescent="0.25">
      <c r="A26419"/>
      <c r="B26419" s="78"/>
      <c r="C26419"/>
      <c r="D26419"/>
      <c r="E26419"/>
      <c r="F26419"/>
    </row>
    <row r="26420" spans="1:6" x14ac:dyDescent="0.25">
      <c r="A26420"/>
      <c r="B26420" s="78"/>
      <c r="C26420"/>
      <c r="D26420"/>
      <c r="E26420"/>
      <c r="F26420"/>
    </row>
    <row r="26421" spans="1:6" x14ac:dyDescent="0.25">
      <c r="A26421"/>
      <c r="B26421" s="78"/>
      <c r="C26421"/>
      <c r="D26421"/>
      <c r="E26421"/>
      <c r="F26421"/>
    </row>
    <row r="26422" spans="1:6" x14ac:dyDescent="0.25">
      <c r="A26422"/>
      <c r="B26422" s="78"/>
      <c r="C26422"/>
      <c r="D26422"/>
      <c r="E26422"/>
      <c r="F26422"/>
    </row>
    <row r="26423" spans="1:6" x14ac:dyDescent="0.25">
      <c r="A26423"/>
      <c r="B26423" s="78"/>
      <c r="C26423"/>
      <c r="D26423"/>
      <c r="E26423"/>
      <c r="F26423"/>
    </row>
    <row r="26424" spans="1:6" x14ac:dyDescent="0.25">
      <c r="A26424"/>
      <c r="B26424" s="78"/>
      <c r="C26424"/>
      <c r="D26424"/>
      <c r="E26424"/>
      <c r="F26424"/>
    </row>
    <row r="26425" spans="1:6" x14ac:dyDescent="0.25">
      <c r="A26425"/>
      <c r="B26425" s="78"/>
      <c r="C26425"/>
      <c r="D26425"/>
      <c r="E26425"/>
      <c r="F26425"/>
    </row>
    <row r="26426" spans="1:6" x14ac:dyDescent="0.25">
      <c r="A26426"/>
      <c r="B26426" s="78"/>
      <c r="C26426"/>
      <c r="D26426"/>
      <c r="E26426"/>
      <c r="F26426"/>
    </row>
    <row r="26427" spans="1:6" x14ac:dyDescent="0.25">
      <c r="A26427"/>
      <c r="B26427" s="78"/>
      <c r="C26427"/>
      <c r="D26427"/>
      <c r="E26427"/>
      <c r="F26427"/>
    </row>
    <row r="26428" spans="1:6" x14ac:dyDescent="0.25">
      <c r="A26428"/>
      <c r="B26428" s="78"/>
      <c r="C26428"/>
      <c r="D26428"/>
      <c r="E26428"/>
      <c r="F26428"/>
    </row>
    <row r="26429" spans="1:6" x14ac:dyDescent="0.25">
      <c r="A26429"/>
      <c r="B26429" s="78"/>
      <c r="C26429"/>
      <c r="D26429"/>
      <c r="E26429"/>
      <c r="F26429"/>
    </row>
    <row r="26430" spans="1:6" x14ac:dyDescent="0.25">
      <c r="A26430"/>
      <c r="B26430" s="78"/>
      <c r="C26430"/>
      <c r="D26430"/>
      <c r="E26430"/>
      <c r="F26430"/>
    </row>
    <row r="26431" spans="1:6" x14ac:dyDescent="0.25">
      <c r="A26431"/>
      <c r="B26431" s="78"/>
      <c r="C26431"/>
      <c r="D26431"/>
      <c r="E26431"/>
      <c r="F26431"/>
    </row>
    <row r="26432" spans="1:6" x14ac:dyDescent="0.25">
      <c r="A26432"/>
      <c r="B26432" s="78"/>
      <c r="C26432"/>
      <c r="D26432"/>
      <c r="E26432"/>
      <c r="F26432"/>
    </row>
    <row r="26433" spans="1:6" x14ac:dyDescent="0.25">
      <c r="A26433"/>
      <c r="B26433" s="78"/>
      <c r="C26433"/>
      <c r="D26433"/>
      <c r="E26433"/>
      <c r="F26433"/>
    </row>
    <row r="26434" spans="1:6" x14ac:dyDescent="0.25">
      <c r="A26434"/>
      <c r="B26434" s="78"/>
      <c r="C26434"/>
      <c r="D26434"/>
      <c r="E26434"/>
      <c r="F26434"/>
    </row>
    <row r="26435" spans="1:6" x14ac:dyDescent="0.25">
      <c r="A26435"/>
      <c r="B26435" s="78"/>
      <c r="C26435"/>
      <c r="D26435"/>
      <c r="E26435"/>
      <c r="F26435"/>
    </row>
    <row r="26436" spans="1:6" x14ac:dyDescent="0.25">
      <c r="A26436"/>
      <c r="B26436" s="78"/>
      <c r="C26436"/>
      <c r="D26436"/>
      <c r="E26436"/>
      <c r="F26436"/>
    </row>
    <row r="26437" spans="1:6" x14ac:dyDescent="0.25">
      <c r="A26437"/>
      <c r="B26437" s="78"/>
      <c r="C26437"/>
      <c r="D26437"/>
      <c r="E26437"/>
      <c r="F26437"/>
    </row>
    <row r="26438" spans="1:6" x14ac:dyDescent="0.25">
      <c r="A26438"/>
      <c r="B26438" s="78"/>
      <c r="C26438"/>
      <c r="D26438"/>
      <c r="E26438"/>
      <c r="F26438"/>
    </row>
    <row r="26439" spans="1:6" x14ac:dyDescent="0.25">
      <c r="A26439"/>
      <c r="B26439" s="78"/>
      <c r="C26439"/>
      <c r="D26439"/>
      <c r="E26439"/>
      <c r="F26439"/>
    </row>
    <row r="26440" spans="1:6" x14ac:dyDescent="0.25">
      <c r="A26440"/>
      <c r="B26440" s="78"/>
      <c r="C26440"/>
      <c r="D26440"/>
      <c r="E26440"/>
      <c r="F26440"/>
    </row>
    <row r="26441" spans="1:6" x14ac:dyDescent="0.25">
      <c r="A26441"/>
      <c r="B26441" s="78"/>
      <c r="C26441"/>
      <c r="D26441"/>
      <c r="E26441"/>
      <c r="F26441"/>
    </row>
    <row r="26442" spans="1:6" x14ac:dyDescent="0.25">
      <c r="A26442"/>
      <c r="B26442" s="78"/>
      <c r="C26442"/>
      <c r="D26442"/>
      <c r="E26442"/>
      <c r="F26442"/>
    </row>
    <row r="26443" spans="1:6" x14ac:dyDescent="0.25">
      <c r="A26443"/>
      <c r="B26443" s="78"/>
      <c r="C26443"/>
      <c r="D26443"/>
      <c r="E26443"/>
      <c r="F26443"/>
    </row>
    <row r="26444" spans="1:6" x14ac:dyDescent="0.25">
      <c r="A26444"/>
      <c r="B26444" s="78"/>
      <c r="C26444"/>
      <c r="D26444"/>
      <c r="E26444"/>
      <c r="F26444"/>
    </row>
    <row r="26445" spans="1:6" x14ac:dyDescent="0.25">
      <c r="A26445"/>
      <c r="B26445" s="78"/>
      <c r="C26445"/>
      <c r="D26445"/>
      <c r="E26445"/>
      <c r="F26445"/>
    </row>
    <row r="26446" spans="1:6" x14ac:dyDescent="0.25">
      <c r="A26446"/>
      <c r="B26446" s="78"/>
      <c r="C26446"/>
      <c r="D26446"/>
      <c r="E26446"/>
      <c r="F26446"/>
    </row>
    <row r="26447" spans="1:6" x14ac:dyDescent="0.25">
      <c r="A26447"/>
      <c r="B26447" s="78"/>
      <c r="C26447"/>
      <c r="D26447"/>
      <c r="E26447"/>
      <c r="F26447"/>
    </row>
    <row r="26448" spans="1:6" x14ac:dyDescent="0.25">
      <c r="A26448"/>
      <c r="B26448" s="78"/>
      <c r="C26448"/>
      <c r="D26448"/>
      <c r="E26448"/>
      <c r="F26448"/>
    </row>
    <row r="26449" spans="1:6" x14ac:dyDescent="0.25">
      <c r="A26449"/>
      <c r="B26449" s="78"/>
      <c r="C26449"/>
      <c r="D26449"/>
      <c r="E26449"/>
      <c r="F26449"/>
    </row>
    <row r="26450" spans="1:6" x14ac:dyDescent="0.25">
      <c r="A26450"/>
      <c r="B26450" s="78"/>
      <c r="C26450"/>
      <c r="D26450"/>
      <c r="E26450"/>
      <c r="F26450"/>
    </row>
    <row r="26451" spans="1:6" x14ac:dyDescent="0.25">
      <c r="A26451"/>
      <c r="B26451" s="78"/>
      <c r="C26451"/>
      <c r="D26451"/>
      <c r="E26451"/>
      <c r="F26451"/>
    </row>
    <row r="26452" spans="1:6" x14ac:dyDescent="0.25">
      <c r="A26452"/>
      <c r="B26452" s="78"/>
      <c r="C26452"/>
      <c r="D26452"/>
      <c r="E26452"/>
      <c r="F26452"/>
    </row>
    <row r="26453" spans="1:6" x14ac:dyDescent="0.25">
      <c r="A26453"/>
      <c r="B26453" s="78"/>
      <c r="C26453"/>
      <c r="D26453"/>
      <c r="E26453"/>
      <c r="F26453"/>
    </row>
    <row r="26454" spans="1:6" x14ac:dyDescent="0.25">
      <c r="A26454"/>
      <c r="B26454" s="78"/>
      <c r="C26454"/>
      <c r="D26454"/>
      <c r="E26454"/>
      <c r="F26454"/>
    </row>
    <row r="26455" spans="1:6" x14ac:dyDescent="0.25">
      <c r="A26455"/>
      <c r="B26455" s="78"/>
      <c r="C26455"/>
      <c r="D26455"/>
      <c r="E26455"/>
      <c r="F26455"/>
    </row>
    <row r="26456" spans="1:6" x14ac:dyDescent="0.25">
      <c r="A26456"/>
      <c r="B26456" s="78"/>
      <c r="C26456"/>
      <c r="D26456"/>
      <c r="E26456"/>
      <c r="F26456"/>
    </row>
    <row r="26457" spans="1:6" x14ac:dyDescent="0.25">
      <c r="A26457"/>
      <c r="B26457" s="78"/>
      <c r="C26457"/>
      <c r="D26457"/>
      <c r="E26457"/>
      <c r="F26457"/>
    </row>
    <row r="26458" spans="1:6" x14ac:dyDescent="0.25">
      <c r="A26458"/>
      <c r="B26458" s="78"/>
      <c r="C26458"/>
      <c r="D26458"/>
      <c r="E26458"/>
      <c r="F26458"/>
    </row>
    <row r="26459" spans="1:6" x14ac:dyDescent="0.25">
      <c r="A26459"/>
      <c r="B26459" s="78"/>
      <c r="C26459"/>
      <c r="D26459"/>
      <c r="E26459"/>
      <c r="F26459"/>
    </row>
    <row r="26460" spans="1:6" x14ac:dyDescent="0.25">
      <c r="A26460"/>
      <c r="B26460" s="78"/>
      <c r="C26460"/>
      <c r="D26460"/>
      <c r="E26460"/>
      <c r="F26460"/>
    </row>
    <row r="26461" spans="1:6" x14ac:dyDescent="0.25">
      <c r="A26461"/>
      <c r="B26461" s="78"/>
      <c r="C26461"/>
      <c r="D26461"/>
      <c r="E26461"/>
      <c r="F26461"/>
    </row>
    <row r="26462" spans="1:6" x14ac:dyDescent="0.25">
      <c r="A26462"/>
      <c r="B26462" s="78"/>
      <c r="C26462"/>
      <c r="D26462"/>
      <c r="E26462"/>
      <c r="F26462"/>
    </row>
    <row r="26463" spans="1:6" x14ac:dyDescent="0.25">
      <c r="A26463"/>
      <c r="B26463" s="78"/>
      <c r="C26463"/>
      <c r="D26463"/>
      <c r="E26463"/>
      <c r="F26463"/>
    </row>
    <row r="26464" spans="1:6" x14ac:dyDescent="0.25">
      <c r="A26464"/>
      <c r="B26464" s="78"/>
      <c r="C26464"/>
      <c r="D26464"/>
      <c r="E26464"/>
      <c r="F26464"/>
    </row>
    <row r="26465" spans="1:6" x14ac:dyDescent="0.25">
      <c r="A26465"/>
      <c r="B26465" s="78"/>
      <c r="C26465"/>
      <c r="D26465"/>
      <c r="E26465"/>
      <c r="F26465"/>
    </row>
    <row r="26466" spans="1:6" x14ac:dyDescent="0.25">
      <c r="A26466"/>
      <c r="B26466" s="78"/>
      <c r="C26466"/>
      <c r="D26466"/>
      <c r="E26466"/>
      <c r="F26466"/>
    </row>
    <row r="26467" spans="1:6" x14ac:dyDescent="0.25">
      <c r="A26467"/>
      <c r="B26467" s="78"/>
      <c r="C26467"/>
      <c r="D26467"/>
      <c r="E26467"/>
      <c r="F26467"/>
    </row>
    <row r="26468" spans="1:6" x14ac:dyDescent="0.25">
      <c r="A26468"/>
      <c r="B26468" s="78"/>
      <c r="C26468"/>
      <c r="D26468"/>
      <c r="E26468"/>
      <c r="F26468"/>
    </row>
    <row r="26469" spans="1:6" x14ac:dyDescent="0.25">
      <c r="A26469"/>
      <c r="B26469" s="78"/>
      <c r="C26469"/>
      <c r="D26469"/>
      <c r="E26469"/>
      <c r="F26469"/>
    </row>
    <row r="26470" spans="1:6" x14ac:dyDescent="0.25">
      <c r="A26470"/>
      <c r="B26470" s="78"/>
      <c r="C26470"/>
      <c r="D26470"/>
      <c r="E26470"/>
      <c r="F26470"/>
    </row>
    <row r="26471" spans="1:6" x14ac:dyDescent="0.25">
      <c r="A26471"/>
      <c r="B26471" s="78"/>
      <c r="C26471"/>
      <c r="D26471"/>
      <c r="E26471"/>
      <c r="F26471"/>
    </row>
    <row r="26472" spans="1:6" x14ac:dyDescent="0.25">
      <c r="A26472"/>
      <c r="B26472" s="78"/>
      <c r="C26472"/>
      <c r="D26472"/>
      <c r="E26472"/>
      <c r="F26472"/>
    </row>
    <row r="26473" spans="1:6" x14ac:dyDescent="0.25">
      <c r="A26473"/>
      <c r="B26473" s="78"/>
      <c r="C26473"/>
      <c r="D26473"/>
      <c r="E26473"/>
      <c r="F26473"/>
    </row>
    <row r="26474" spans="1:6" x14ac:dyDescent="0.25">
      <c r="A26474"/>
      <c r="B26474" s="78"/>
      <c r="C26474"/>
      <c r="D26474"/>
      <c r="E26474"/>
      <c r="F26474"/>
    </row>
    <row r="26475" spans="1:6" x14ac:dyDescent="0.25">
      <c r="A26475"/>
      <c r="B26475" s="78"/>
      <c r="C26475"/>
      <c r="D26475"/>
      <c r="E26475"/>
      <c r="F26475"/>
    </row>
    <row r="26476" spans="1:6" x14ac:dyDescent="0.25">
      <c r="A26476"/>
      <c r="B26476" s="78"/>
      <c r="C26476"/>
      <c r="D26476"/>
      <c r="E26476"/>
      <c r="F26476"/>
    </row>
    <row r="26477" spans="1:6" x14ac:dyDescent="0.25">
      <c r="A26477"/>
      <c r="B26477" s="78"/>
      <c r="C26477"/>
      <c r="D26477"/>
      <c r="E26477"/>
      <c r="F26477"/>
    </row>
    <row r="26478" spans="1:6" x14ac:dyDescent="0.25">
      <c r="A26478"/>
      <c r="B26478" s="78"/>
      <c r="C26478"/>
      <c r="D26478"/>
      <c r="E26478"/>
      <c r="F26478"/>
    </row>
    <row r="26479" spans="1:6" x14ac:dyDescent="0.25">
      <c r="A26479"/>
      <c r="B26479" s="78"/>
      <c r="C26479"/>
      <c r="D26479"/>
      <c r="E26479"/>
      <c r="F26479"/>
    </row>
    <row r="26480" spans="1:6" x14ac:dyDescent="0.25">
      <c r="A26480"/>
      <c r="B26480" s="78"/>
      <c r="C26480"/>
      <c r="D26480"/>
      <c r="E26480"/>
      <c r="F26480"/>
    </row>
    <row r="26481" spans="1:6" x14ac:dyDescent="0.25">
      <c r="A26481"/>
      <c r="B26481" s="78"/>
      <c r="C26481"/>
      <c r="D26481"/>
      <c r="E26481"/>
      <c r="F26481"/>
    </row>
    <row r="26482" spans="1:6" x14ac:dyDescent="0.25">
      <c r="A26482"/>
      <c r="B26482" s="78"/>
      <c r="C26482"/>
      <c r="D26482"/>
      <c r="E26482"/>
      <c r="F26482"/>
    </row>
    <row r="26483" spans="1:6" x14ac:dyDescent="0.25">
      <c r="A26483"/>
      <c r="B26483" s="78"/>
      <c r="C26483"/>
      <c r="D26483"/>
      <c r="E26483"/>
      <c r="F26483"/>
    </row>
    <row r="26484" spans="1:6" x14ac:dyDescent="0.25">
      <c r="A26484"/>
      <c r="B26484" s="78"/>
      <c r="C26484"/>
      <c r="D26484"/>
      <c r="E26484"/>
      <c r="F26484"/>
    </row>
    <row r="26485" spans="1:6" x14ac:dyDescent="0.25">
      <c r="A26485"/>
      <c r="B26485" s="78"/>
      <c r="C26485"/>
      <c r="D26485"/>
      <c r="E26485"/>
      <c r="F26485"/>
    </row>
    <row r="26486" spans="1:6" x14ac:dyDescent="0.25">
      <c r="A26486"/>
      <c r="B26486" s="78"/>
      <c r="C26486"/>
      <c r="D26486"/>
      <c r="E26486"/>
      <c r="F26486"/>
    </row>
    <row r="26487" spans="1:6" x14ac:dyDescent="0.25">
      <c r="A26487"/>
      <c r="B26487" s="78"/>
      <c r="C26487"/>
      <c r="D26487"/>
      <c r="E26487"/>
      <c r="F26487"/>
    </row>
    <row r="26488" spans="1:6" x14ac:dyDescent="0.25">
      <c r="A26488"/>
      <c r="B26488" s="78"/>
      <c r="C26488"/>
      <c r="D26488"/>
      <c r="E26488"/>
      <c r="F26488"/>
    </row>
    <row r="26489" spans="1:6" x14ac:dyDescent="0.25">
      <c r="A26489"/>
      <c r="B26489" s="78"/>
      <c r="C26489"/>
      <c r="D26489"/>
      <c r="E26489"/>
      <c r="F26489"/>
    </row>
    <row r="26490" spans="1:6" x14ac:dyDescent="0.25">
      <c r="A26490"/>
      <c r="B26490" s="78"/>
      <c r="C26490"/>
      <c r="D26490"/>
      <c r="E26490"/>
      <c r="F26490"/>
    </row>
    <row r="26491" spans="1:6" x14ac:dyDescent="0.25">
      <c r="A26491"/>
      <c r="B26491" s="78"/>
      <c r="C26491"/>
      <c r="D26491"/>
      <c r="E26491"/>
      <c r="F26491"/>
    </row>
    <row r="26492" spans="1:6" x14ac:dyDescent="0.25">
      <c r="A26492"/>
      <c r="B26492" s="78"/>
      <c r="C26492"/>
      <c r="D26492"/>
      <c r="E26492"/>
      <c r="F26492"/>
    </row>
    <row r="26493" spans="1:6" x14ac:dyDescent="0.25">
      <c r="A26493"/>
      <c r="B26493" s="78"/>
      <c r="C26493"/>
      <c r="D26493"/>
      <c r="E26493"/>
      <c r="F26493"/>
    </row>
    <row r="26494" spans="1:6" x14ac:dyDescent="0.25">
      <c r="A26494"/>
      <c r="B26494" s="78"/>
      <c r="C26494"/>
      <c r="D26494"/>
      <c r="E26494"/>
      <c r="F26494"/>
    </row>
    <row r="26495" spans="1:6" x14ac:dyDescent="0.25">
      <c r="A26495"/>
      <c r="B26495" s="78"/>
      <c r="C26495"/>
      <c r="D26495"/>
      <c r="E26495"/>
      <c r="F26495"/>
    </row>
    <row r="26496" spans="1:6" x14ac:dyDescent="0.25">
      <c r="A26496"/>
      <c r="B26496" s="78"/>
      <c r="C26496"/>
      <c r="D26496"/>
      <c r="E26496"/>
      <c r="F26496"/>
    </row>
    <row r="26497" spans="1:6" x14ac:dyDescent="0.25">
      <c r="A26497"/>
      <c r="B26497" s="78"/>
      <c r="C26497"/>
      <c r="D26497"/>
      <c r="E26497"/>
      <c r="F26497"/>
    </row>
    <row r="26498" spans="1:6" x14ac:dyDescent="0.25">
      <c r="A26498"/>
      <c r="B26498" s="78"/>
      <c r="C26498"/>
      <c r="D26498"/>
      <c r="E26498"/>
      <c r="F26498"/>
    </row>
    <row r="26499" spans="1:6" x14ac:dyDescent="0.25">
      <c r="A26499"/>
      <c r="B26499" s="78"/>
      <c r="C26499"/>
      <c r="D26499"/>
      <c r="E26499"/>
      <c r="F26499"/>
    </row>
    <row r="26500" spans="1:6" x14ac:dyDescent="0.25">
      <c r="A26500"/>
      <c r="B26500" s="78"/>
      <c r="C26500"/>
      <c r="D26500"/>
      <c r="E26500"/>
      <c r="F26500"/>
    </row>
    <row r="26501" spans="1:6" x14ac:dyDescent="0.25">
      <c r="A26501"/>
      <c r="B26501" s="78"/>
      <c r="C26501"/>
      <c r="D26501"/>
      <c r="E26501"/>
      <c r="F26501"/>
    </row>
    <row r="26502" spans="1:6" x14ac:dyDescent="0.25">
      <c r="A26502"/>
      <c r="B26502" s="78"/>
      <c r="C26502"/>
      <c r="D26502"/>
      <c r="E26502"/>
      <c r="F26502"/>
    </row>
    <row r="26503" spans="1:6" x14ac:dyDescent="0.25">
      <c r="A26503"/>
      <c r="B26503" s="78"/>
      <c r="C26503"/>
      <c r="D26503"/>
      <c r="E26503"/>
      <c r="F26503"/>
    </row>
    <row r="26504" spans="1:6" x14ac:dyDescent="0.25">
      <c r="A26504"/>
      <c r="B26504" s="78"/>
      <c r="C26504"/>
      <c r="D26504"/>
      <c r="E26504"/>
      <c r="F26504"/>
    </row>
    <row r="26505" spans="1:6" x14ac:dyDescent="0.25">
      <c r="A26505"/>
      <c r="B26505" s="78"/>
      <c r="C26505"/>
      <c r="D26505"/>
      <c r="E26505"/>
      <c r="F26505"/>
    </row>
    <row r="26506" spans="1:6" x14ac:dyDescent="0.25">
      <c r="A26506"/>
      <c r="B26506" s="78"/>
      <c r="C26506"/>
      <c r="D26506"/>
      <c r="E26506"/>
      <c r="F26506"/>
    </row>
    <row r="26507" spans="1:6" x14ac:dyDescent="0.25">
      <c r="A26507"/>
      <c r="B26507" s="78"/>
      <c r="C26507"/>
      <c r="D26507"/>
      <c r="E26507"/>
      <c r="F26507"/>
    </row>
    <row r="26508" spans="1:6" x14ac:dyDescent="0.25">
      <c r="A26508"/>
      <c r="B26508" s="78"/>
      <c r="C26508"/>
      <c r="D26508"/>
      <c r="E26508"/>
      <c r="F26508"/>
    </row>
    <row r="26509" spans="1:6" x14ac:dyDescent="0.25">
      <c r="A26509"/>
      <c r="B26509" s="78"/>
      <c r="C26509"/>
      <c r="D26509"/>
      <c r="E26509"/>
      <c r="F26509"/>
    </row>
    <row r="26510" spans="1:6" x14ac:dyDescent="0.25">
      <c r="A26510"/>
      <c r="B26510" s="78"/>
      <c r="C26510"/>
      <c r="D26510"/>
      <c r="E26510"/>
      <c r="F26510"/>
    </row>
    <row r="26511" spans="1:6" x14ac:dyDescent="0.25">
      <c r="A26511"/>
      <c r="B26511" s="78"/>
      <c r="C26511"/>
      <c r="D26511"/>
      <c r="E26511"/>
      <c r="F26511"/>
    </row>
    <row r="26512" spans="1:6" x14ac:dyDescent="0.25">
      <c r="A26512"/>
      <c r="B26512" s="78"/>
      <c r="C26512"/>
      <c r="D26512"/>
      <c r="E26512"/>
      <c r="F26512"/>
    </row>
    <row r="26513" spans="1:6" x14ac:dyDescent="0.25">
      <c r="A26513"/>
      <c r="B26513" s="78"/>
      <c r="C26513"/>
      <c r="D26513"/>
      <c r="E26513"/>
      <c r="F26513"/>
    </row>
    <row r="26514" spans="1:6" x14ac:dyDescent="0.25">
      <c r="A26514"/>
      <c r="B26514" s="78"/>
      <c r="C26514"/>
      <c r="D26514"/>
      <c r="E26514"/>
      <c r="F26514"/>
    </row>
    <row r="26515" spans="1:6" x14ac:dyDescent="0.25">
      <c r="A26515"/>
      <c r="B26515" s="78"/>
      <c r="C26515"/>
      <c r="D26515"/>
      <c r="E26515"/>
      <c r="F26515"/>
    </row>
    <row r="26516" spans="1:6" x14ac:dyDescent="0.25">
      <c r="A26516"/>
      <c r="B26516" s="78"/>
      <c r="C26516"/>
      <c r="D26516"/>
      <c r="E26516"/>
      <c r="F26516"/>
    </row>
    <row r="26517" spans="1:6" x14ac:dyDescent="0.25">
      <c r="A26517"/>
      <c r="B26517" s="78"/>
      <c r="C26517"/>
      <c r="D26517"/>
      <c r="E26517"/>
      <c r="F26517"/>
    </row>
    <row r="26518" spans="1:6" x14ac:dyDescent="0.25">
      <c r="A26518"/>
      <c r="B26518" s="78"/>
      <c r="C26518"/>
      <c r="D26518"/>
      <c r="E26518"/>
      <c r="F26518"/>
    </row>
    <row r="26519" spans="1:6" x14ac:dyDescent="0.25">
      <c r="A26519"/>
      <c r="B26519" s="78"/>
      <c r="C26519"/>
      <c r="D26519"/>
      <c r="E26519"/>
      <c r="F26519"/>
    </row>
    <row r="26520" spans="1:6" x14ac:dyDescent="0.25">
      <c r="A26520"/>
      <c r="B26520" s="78"/>
      <c r="C26520"/>
      <c r="D26520"/>
      <c r="E26520"/>
      <c r="F26520"/>
    </row>
    <row r="26521" spans="1:6" x14ac:dyDescent="0.25">
      <c r="A26521"/>
      <c r="B26521" s="78"/>
      <c r="C26521"/>
      <c r="D26521"/>
      <c r="E26521"/>
      <c r="F26521"/>
    </row>
    <row r="26522" spans="1:6" x14ac:dyDescent="0.25">
      <c r="A26522"/>
      <c r="B26522" s="78"/>
      <c r="C26522"/>
      <c r="D26522"/>
      <c r="E26522"/>
      <c r="F26522"/>
    </row>
    <row r="26523" spans="1:6" x14ac:dyDescent="0.25">
      <c r="A26523"/>
      <c r="B26523" s="78"/>
      <c r="C26523"/>
      <c r="D26523"/>
      <c r="E26523"/>
      <c r="F26523"/>
    </row>
    <row r="26524" spans="1:6" x14ac:dyDescent="0.25">
      <c r="A26524"/>
      <c r="B26524" s="78"/>
      <c r="C26524"/>
      <c r="D26524"/>
      <c r="E26524"/>
      <c r="F26524"/>
    </row>
    <row r="26525" spans="1:6" x14ac:dyDescent="0.25">
      <c r="A26525"/>
      <c r="B26525" s="78"/>
      <c r="C26525"/>
      <c r="D26525"/>
      <c r="E26525"/>
      <c r="F26525"/>
    </row>
    <row r="26526" spans="1:6" x14ac:dyDescent="0.25">
      <c r="A26526"/>
      <c r="B26526" s="78"/>
      <c r="C26526"/>
      <c r="D26526"/>
      <c r="E26526"/>
      <c r="F26526"/>
    </row>
    <row r="26527" spans="1:6" x14ac:dyDescent="0.25">
      <c r="A26527"/>
      <c r="B26527" s="78"/>
      <c r="C26527"/>
      <c r="D26527"/>
      <c r="E26527"/>
      <c r="F26527"/>
    </row>
    <row r="26528" spans="1:6" x14ac:dyDescent="0.25">
      <c r="A26528"/>
      <c r="B26528" s="78"/>
      <c r="C26528"/>
      <c r="D26528"/>
      <c r="E26528"/>
      <c r="F26528"/>
    </row>
    <row r="26529" spans="1:6" x14ac:dyDescent="0.25">
      <c r="A26529"/>
      <c r="B26529" s="78"/>
      <c r="C26529"/>
      <c r="D26529"/>
      <c r="E26529"/>
      <c r="F26529"/>
    </row>
    <row r="26530" spans="1:6" x14ac:dyDescent="0.25">
      <c r="A26530"/>
      <c r="B26530" s="78"/>
      <c r="C26530"/>
      <c r="D26530"/>
      <c r="E26530"/>
      <c r="F26530"/>
    </row>
    <row r="26531" spans="1:6" x14ac:dyDescent="0.25">
      <c r="A26531"/>
      <c r="B26531" s="78"/>
      <c r="C26531"/>
      <c r="D26531"/>
      <c r="E26531"/>
      <c r="F26531"/>
    </row>
    <row r="26532" spans="1:6" x14ac:dyDescent="0.25">
      <c r="A26532"/>
      <c r="B26532" s="78"/>
      <c r="C26532"/>
      <c r="D26532"/>
      <c r="E26532"/>
      <c r="F26532"/>
    </row>
    <row r="26533" spans="1:6" x14ac:dyDescent="0.25">
      <c r="A26533"/>
      <c r="B26533" s="78"/>
      <c r="C26533"/>
      <c r="D26533"/>
      <c r="E26533"/>
      <c r="F26533"/>
    </row>
    <row r="26534" spans="1:6" x14ac:dyDescent="0.25">
      <c r="A26534"/>
      <c r="B26534" s="78"/>
      <c r="C26534"/>
      <c r="D26534"/>
      <c r="E26534"/>
      <c r="F26534"/>
    </row>
    <row r="26535" spans="1:6" x14ac:dyDescent="0.25">
      <c r="A26535"/>
      <c r="B26535" s="78"/>
      <c r="C26535"/>
      <c r="D26535"/>
      <c r="E26535"/>
      <c r="F26535"/>
    </row>
    <row r="26536" spans="1:6" x14ac:dyDescent="0.25">
      <c r="A26536"/>
      <c r="B26536" s="78"/>
      <c r="C26536"/>
      <c r="D26536"/>
      <c r="E26536"/>
      <c r="F26536"/>
    </row>
    <row r="26537" spans="1:6" x14ac:dyDescent="0.25">
      <c r="A26537"/>
      <c r="B26537" s="78"/>
      <c r="C26537"/>
      <c r="D26537"/>
      <c r="E26537"/>
      <c r="F26537"/>
    </row>
    <row r="26538" spans="1:6" x14ac:dyDescent="0.25">
      <c r="A26538"/>
      <c r="B26538" s="78"/>
      <c r="C26538"/>
      <c r="D26538"/>
      <c r="E26538"/>
      <c r="F26538"/>
    </row>
    <row r="26539" spans="1:6" x14ac:dyDescent="0.25">
      <c r="A26539"/>
      <c r="B26539" s="78"/>
      <c r="C26539"/>
      <c r="D26539"/>
      <c r="E26539"/>
      <c r="F26539"/>
    </row>
    <row r="26540" spans="1:6" x14ac:dyDescent="0.25">
      <c r="A26540"/>
      <c r="B26540" s="78"/>
      <c r="C26540"/>
      <c r="D26540"/>
      <c r="E26540"/>
      <c r="F26540"/>
    </row>
    <row r="26541" spans="1:6" x14ac:dyDescent="0.25">
      <c r="A26541"/>
      <c r="B26541" s="78"/>
      <c r="C26541"/>
      <c r="D26541"/>
      <c r="E26541"/>
      <c r="F26541"/>
    </row>
    <row r="26542" spans="1:6" x14ac:dyDescent="0.25">
      <c r="A26542"/>
      <c r="B26542" s="78"/>
      <c r="C26542"/>
      <c r="D26542"/>
      <c r="E26542"/>
      <c r="F26542"/>
    </row>
    <row r="26543" spans="1:6" x14ac:dyDescent="0.25">
      <c r="A26543"/>
      <c r="B26543" s="78"/>
      <c r="C26543"/>
      <c r="D26543"/>
      <c r="E26543"/>
      <c r="F26543"/>
    </row>
    <row r="26544" spans="1:6" x14ac:dyDescent="0.25">
      <c r="A26544"/>
      <c r="B26544" s="78"/>
      <c r="C26544"/>
      <c r="D26544"/>
      <c r="E26544"/>
      <c r="F26544"/>
    </row>
    <row r="26545" spans="1:6" x14ac:dyDescent="0.25">
      <c r="A26545"/>
      <c r="B26545" s="78"/>
      <c r="C26545"/>
      <c r="D26545"/>
      <c r="E26545"/>
      <c r="F26545"/>
    </row>
    <row r="26546" spans="1:6" x14ac:dyDescent="0.25">
      <c r="A26546"/>
      <c r="B26546" s="78"/>
      <c r="C26546"/>
      <c r="D26546"/>
      <c r="E26546"/>
      <c r="F26546"/>
    </row>
    <row r="26547" spans="1:6" x14ac:dyDescent="0.25">
      <c r="A26547"/>
      <c r="B26547" s="78"/>
      <c r="C26547"/>
      <c r="D26547"/>
      <c r="E26547"/>
      <c r="F26547"/>
    </row>
    <row r="26548" spans="1:6" x14ac:dyDescent="0.25">
      <c r="A26548"/>
      <c r="B26548" s="78"/>
      <c r="C26548"/>
      <c r="D26548"/>
      <c r="E26548"/>
      <c r="F26548"/>
    </row>
    <row r="26549" spans="1:6" x14ac:dyDescent="0.25">
      <c r="A26549"/>
      <c r="B26549" s="78"/>
      <c r="C26549"/>
      <c r="D26549"/>
      <c r="E26549"/>
      <c r="F26549"/>
    </row>
    <row r="26550" spans="1:6" x14ac:dyDescent="0.25">
      <c r="A26550"/>
      <c r="B26550" s="78"/>
      <c r="C26550"/>
      <c r="D26550"/>
      <c r="E26550"/>
      <c r="F26550"/>
    </row>
    <row r="26551" spans="1:6" x14ac:dyDescent="0.25">
      <c r="A26551"/>
      <c r="B26551" s="78"/>
      <c r="C26551"/>
      <c r="D26551"/>
      <c r="E26551"/>
      <c r="F26551"/>
    </row>
    <row r="26552" spans="1:6" x14ac:dyDescent="0.25">
      <c r="A26552"/>
      <c r="B26552" s="78"/>
      <c r="C26552"/>
      <c r="D26552"/>
      <c r="E26552"/>
      <c r="F26552"/>
    </row>
    <row r="26553" spans="1:6" x14ac:dyDescent="0.25">
      <c r="A26553"/>
      <c r="B26553" s="78"/>
      <c r="C26553"/>
      <c r="D26553"/>
      <c r="E26553"/>
      <c r="F26553"/>
    </row>
    <row r="26554" spans="1:6" x14ac:dyDescent="0.25">
      <c r="A26554"/>
      <c r="B26554" s="78"/>
      <c r="C26554"/>
      <c r="D26554"/>
      <c r="E26554"/>
      <c r="F26554"/>
    </row>
    <row r="26555" spans="1:6" x14ac:dyDescent="0.25">
      <c r="A26555"/>
      <c r="B26555" s="78"/>
      <c r="C26555"/>
      <c r="D26555"/>
      <c r="E26555"/>
      <c r="F26555"/>
    </row>
    <row r="26556" spans="1:6" x14ac:dyDescent="0.25">
      <c r="A26556"/>
      <c r="B26556" s="78"/>
      <c r="C26556"/>
      <c r="D26556"/>
      <c r="E26556"/>
      <c r="F26556"/>
    </row>
    <row r="26557" spans="1:6" x14ac:dyDescent="0.25">
      <c r="A26557"/>
      <c r="B26557" s="78"/>
      <c r="C26557"/>
      <c r="D26557"/>
      <c r="E26557"/>
      <c r="F26557"/>
    </row>
    <row r="26558" spans="1:6" x14ac:dyDescent="0.25">
      <c r="A26558"/>
      <c r="B26558" s="78"/>
      <c r="C26558"/>
      <c r="D26558"/>
      <c r="E26558"/>
      <c r="F26558"/>
    </row>
    <row r="26559" spans="1:6" x14ac:dyDescent="0.25">
      <c r="A26559"/>
      <c r="B26559" s="78"/>
      <c r="C26559"/>
      <c r="D26559"/>
      <c r="E26559"/>
      <c r="F26559"/>
    </row>
    <row r="26560" spans="1:6" x14ac:dyDescent="0.25">
      <c r="A26560"/>
      <c r="B26560" s="78"/>
      <c r="C26560"/>
      <c r="D26560"/>
      <c r="E26560"/>
      <c r="F26560"/>
    </row>
    <row r="26561" spans="1:6" x14ac:dyDescent="0.25">
      <c r="A26561"/>
      <c r="B26561" s="78"/>
      <c r="C26561"/>
      <c r="D26561"/>
      <c r="E26561"/>
      <c r="F26561"/>
    </row>
    <row r="26562" spans="1:6" x14ac:dyDescent="0.25">
      <c r="A26562"/>
      <c r="B26562" s="78"/>
      <c r="C26562"/>
      <c r="D26562"/>
      <c r="E26562"/>
      <c r="F26562"/>
    </row>
    <row r="26563" spans="1:6" x14ac:dyDescent="0.25">
      <c r="A26563"/>
      <c r="B26563" s="78"/>
      <c r="C26563"/>
      <c r="D26563"/>
      <c r="E26563"/>
      <c r="F26563"/>
    </row>
    <row r="26564" spans="1:6" x14ac:dyDescent="0.25">
      <c r="A26564"/>
      <c r="B26564" s="78"/>
      <c r="C26564"/>
      <c r="D26564"/>
      <c r="E26564"/>
      <c r="F26564"/>
    </row>
    <row r="26565" spans="1:6" x14ac:dyDescent="0.25">
      <c r="A26565"/>
      <c r="B26565" s="78"/>
      <c r="C26565"/>
      <c r="D26565"/>
      <c r="E26565"/>
      <c r="F26565"/>
    </row>
    <row r="26566" spans="1:6" x14ac:dyDescent="0.25">
      <c r="A26566"/>
      <c r="B26566" s="78"/>
      <c r="C26566"/>
      <c r="D26566"/>
      <c r="E26566"/>
      <c r="F26566"/>
    </row>
    <row r="26567" spans="1:6" x14ac:dyDescent="0.25">
      <c r="A26567"/>
      <c r="B26567" s="78"/>
      <c r="C26567"/>
      <c r="D26567"/>
      <c r="E26567"/>
      <c r="F26567"/>
    </row>
    <row r="26568" spans="1:6" x14ac:dyDescent="0.25">
      <c r="A26568"/>
      <c r="B26568" s="78"/>
      <c r="C26568"/>
      <c r="D26568"/>
      <c r="E26568"/>
      <c r="F26568"/>
    </row>
    <row r="26569" spans="1:6" x14ac:dyDescent="0.25">
      <c r="A26569"/>
      <c r="B26569" s="78"/>
      <c r="C26569"/>
      <c r="D26569"/>
      <c r="E26569"/>
      <c r="F26569"/>
    </row>
    <row r="26570" spans="1:6" x14ac:dyDescent="0.25">
      <c r="A26570"/>
      <c r="B26570" s="78"/>
      <c r="C26570"/>
      <c r="D26570"/>
      <c r="E26570"/>
      <c r="F26570"/>
    </row>
    <row r="26571" spans="1:6" x14ac:dyDescent="0.25">
      <c r="A26571"/>
      <c r="B26571" s="78"/>
      <c r="C26571"/>
      <c r="D26571"/>
      <c r="E26571"/>
      <c r="F26571"/>
    </row>
    <row r="26572" spans="1:6" x14ac:dyDescent="0.25">
      <c r="A26572"/>
      <c r="B26572" s="78"/>
      <c r="C26572"/>
      <c r="D26572"/>
      <c r="E26572"/>
      <c r="F26572"/>
    </row>
    <row r="26573" spans="1:6" x14ac:dyDescent="0.25">
      <c r="A26573"/>
      <c r="B26573" s="78"/>
      <c r="C26573"/>
      <c r="D26573"/>
      <c r="E26573"/>
      <c r="F26573"/>
    </row>
    <row r="26574" spans="1:6" x14ac:dyDescent="0.25">
      <c r="A26574"/>
      <c r="B26574" s="78"/>
      <c r="C26574"/>
      <c r="D26574"/>
      <c r="E26574"/>
      <c r="F26574"/>
    </row>
    <row r="26575" spans="1:6" x14ac:dyDescent="0.25">
      <c r="A26575"/>
      <c r="B26575" s="78"/>
      <c r="C26575"/>
      <c r="D26575"/>
      <c r="E26575"/>
      <c r="F26575"/>
    </row>
    <row r="26576" spans="1:6" x14ac:dyDescent="0.25">
      <c r="A26576"/>
      <c r="B26576" s="78"/>
      <c r="C26576"/>
      <c r="D26576"/>
      <c r="E26576"/>
      <c r="F26576"/>
    </row>
    <row r="26577" spans="1:6" x14ac:dyDescent="0.25">
      <c r="A26577"/>
      <c r="B26577" s="78"/>
      <c r="C26577"/>
      <c r="D26577"/>
      <c r="E26577"/>
      <c r="F26577"/>
    </row>
    <row r="26578" spans="1:6" x14ac:dyDescent="0.25">
      <c r="A26578"/>
      <c r="B26578" s="78"/>
      <c r="C26578"/>
      <c r="D26578"/>
      <c r="E26578"/>
      <c r="F26578"/>
    </row>
    <row r="26579" spans="1:6" x14ac:dyDescent="0.25">
      <c r="A26579"/>
      <c r="B26579" s="78"/>
      <c r="C26579"/>
      <c r="D26579"/>
      <c r="E26579"/>
      <c r="F26579"/>
    </row>
    <row r="26580" spans="1:6" x14ac:dyDescent="0.25">
      <c r="A26580"/>
      <c r="B26580" s="78"/>
      <c r="C26580"/>
      <c r="D26580"/>
      <c r="E26580"/>
      <c r="F26580"/>
    </row>
    <row r="26581" spans="1:6" x14ac:dyDescent="0.25">
      <c r="A26581"/>
      <c r="B26581" s="78"/>
      <c r="C26581"/>
      <c r="D26581"/>
      <c r="E26581"/>
      <c r="F26581"/>
    </row>
    <row r="26582" spans="1:6" x14ac:dyDescent="0.25">
      <c r="A26582"/>
      <c r="B26582" s="78"/>
      <c r="C26582"/>
      <c r="D26582"/>
      <c r="E26582"/>
      <c r="F26582"/>
    </row>
    <row r="26583" spans="1:6" x14ac:dyDescent="0.25">
      <c r="A26583"/>
      <c r="B26583" s="78"/>
      <c r="C26583"/>
      <c r="D26583"/>
      <c r="E26583"/>
      <c r="F26583"/>
    </row>
    <row r="26584" spans="1:6" x14ac:dyDescent="0.25">
      <c r="A26584"/>
      <c r="B26584" s="78"/>
      <c r="C26584"/>
      <c r="D26584"/>
      <c r="E26584"/>
      <c r="F26584"/>
    </row>
    <row r="26585" spans="1:6" x14ac:dyDescent="0.25">
      <c r="A26585"/>
      <c r="B26585" s="78"/>
      <c r="C26585"/>
      <c r="D26585"/>
      <c r="E26585"/>
      <c r="F26585"/>
    </row>
    <row r="26586" spans="1:6" x14ac:dyDescent="0.25">
      <c r="A26586"/>
      <c r="B26586" s="78"/>
      <c r="C26586"/>
      <c r="D26586"/>
      <c r="E26586"/>
      <c r="F26586"/>
    </row>
    <row r="26587" spans="1:6" x14ac:dyDescent="0.25">
      <c r="A26587"/>
      <c r="B26587" s="78"/>
      <c r="C26587"/>
      <c r="D26587"/>
      <c r="E26587"/>
      <c r="F26587"/>
    </row>
    <row r="26588" spans="1:6" x14ac:dyDescent="0.25">
      <c r="A26588"/>
      <c r="B26588" s="78"/>
      <c r="C26588"/>
      <c r="D26588"/>
      <c r="E26588"/>
      <c r="F26588"/>
    </row>
    <row r="26589" spans="1:6" x14ac:dyDescent="0.25">
      <c r="A26589"/>
      <c r="B26589" s="78"/>
      <c r="C26589"/>
      <c r="D26589"/>
      <c r="E26589"/>
      <c r="F26589"/>
    </row>
    <row r="26590" spans="1:6" x14ac:dyDescent="0.25">
      <c r="A26590"/>
      <c r="B26590" s="78"/>
      <c r="C26590"/>
      <c r="D26590"/>
      <c r="E26590"/>
      <c r="F26590"/>
    </row>
    <row r="26591" spans="1:6" x14ac:dyDescent="0.25">
      <c r="A26591"/>
      <c r="B26591" s="78"/>
      <c r="C26591"/>
      <c r="D26591"/>
      <c r="E26591"/>
      <c r="F26591"/>
    </row>
    <row r="26592" spans="1:6" x14ac:dyDescent="0.25">
      <c r="A26592"/>
      <c r="B26592" s="78"/>
      <c r="C26592"/>
      <c r="D26592"/>
      <c r="E26592"/>
      <c r="F26592"/>
    </row>
    <row r="26593" spans="1:6" x14ac:dyDescent="0.25">
      <c r="A26593"/>
      <c r="B26593" s="78"/>
      <c r="C26593"/>
      <c r="D26593"/>
      <c r="E26593"/>
      <c r="F26593"/>
    </row>
    <row r="26594" spans="1:6" x14ac:dyDescent="0.25">
      <c r="A26594"/>
      <c r="B26594" s="78"/>
      <c r="C26594"/>
      <c r="D26594"/>
      <c r="E26594"/>
      <c r="F26594"/>
    </row>
    <row r="26595" spans="1:6" x14ac:dyDescent="0.25">
      <c r="A26595"/>
      <c r="B26595" s="78"/>
      <c r="C26595"/>
      <c r="D26595"/>
      <c r="E26595"/>
      <c r="F26595"/>
    </row>
    <row r="26596" spans="1:6" x14ac:dyDescent="0.25">
      <c r="A26596"/>
      <c r="B26596" s="78"/>
      <c r="C26596"/>
      <c r="D26596"/>
      <c r="E26596"/>
      <c r="F26596"/>
    </row>
    <row r="26597" spans="1:6" x14ac:dyDescent="0.25">
      <c r="A26597"/>
      <c r="B26597" s="78"/>
      <c r="C26597"/>
      <c r="D26597"/>
      <c r="E26597"/>
      <c r="F26597"/>
    </row>
    <row r="26598" spans="1:6" x14ac:dyDescent="0.25">
      <c r="A26598"/>
      <c r="B26598" s="78"/>
      <c r="C26598"/>
      <c r="D26598"/>
      <c r="E26598"/>
      <c r="F26598"/>
    </row>
    <row r="26599" spans="1:6" x14ac:dyDescent="0.25">
      <c r="A26599"/>
      <c r="B26599" s="78"/>
      <c r="C26599"/>
      <c r="D26599"/>
      <c r="E26599"/>
      <c r="F26599"/>
    </row>
    <row r="26600" spans="1:6" x14ac:dyDescent="0.25">
      <c r="A26600"/>
      <c r="B26600" s="78"/>
      <c r="C26600"/>
      <c r="D26600"/>
      <c r="E26600"/>
      <c r="F26600"/>
    </row>
    <row r="26601" spans="1:6" x14ac:dyDescent="0.25">
      <c r="A26601"/>
      <c r="B26601" s="78"/>
      <c r="C26601"/>
      <c r="D26601"/>
      <c r="E26601"/>
      <c r="F26601"/>
    </row>
    <row r="26602" spans="1:6" x14ac:dyDescent="0.25">
      <c r="A26602"/>
      <c r="B26602" s="78"/>
      <c r="C26602"/>
      <c r="D26602"/>
      <c r="E26602"/>
      <c r="F26602"/>
    </row>
    <row r="26603" spans="1:6" x14ac:dyDescent="0.25">
      <c r="A26603"/>
      <c r="B26603" s="78"/>
      <c r="C26603"/>
      <c r="D26603"/>
      <c r="E26603"/>
      <c r="F26603"/>
    </row>
    <row r="26604" spans="1:6" x14ac:dyDescent="0.25">
      <c r="A26604"/>
      <c r="B26604" s="78"/>
      <c r="C26604"/>
      <c r="D26604"/>
      <c r="E26604"/>
      <c r="F26604"/>
    </row>
    <row r="26605" spans="1:6" x14ac:dyDescent="0.25">
      <c r="A26605"/>
      <c r="B26605" s="78"/>
      <c r="C26605"/>
      <c r="D26605"/>
      <c r="E26605"/>
      <c r="F26605"/>
    </row>
    <row r="26606" spans="1:6" x14ac:dyDescent="0.25">
      <c r="A26606"/>
      <c r="B26606" s="78"/>
      <c r="C26606"/>
      <c r="D26606"/>
      <c r="E26606"/>
      <c r="F26606"/>
    </row>
    <row r="26607" spans="1:6" x14ac:dyDescent="0.25">
      <c r="A26607"/>
      <c r="B26607" s="78"/>
      <c r="C26607"/>
      <c r="D26607"/>
      <c r="E26607"/>
      <c r="F26607"/>
    </row>
    <row r="26608" spans="1:6" x14ac:dyDescent="0.25">
      <c r="A26608"/>
      <c r="B26608" s="78"/>
      <c r="C26608"/>
      <c r="D26608"/>
      <c r="E26608"/>
      <c r="F26608"/>
    </row>
    <row r="26609" spans="1:6" x14ac:dyDescent="0.25">
      <c r="A26609"/>
      <c r="B26609" s="78"/>
      <c r="C26609"/>
      <c r="D26609"/>
      <c r="E26609"/>
      <c r="F26609"/>
    </row>
    <row r="26610" spans="1:6" x14ac:dyDescent="0.25">
      <c r="A26610"/>
      <c r="B26610" s="78"/>
      <c r="C26610"/>
      <c r="D26610"/>
      <c r="E26610"/>
      <c r="F26610"/>
    </row>
    <row r="26611" spans="1:6" x14ac:dyDescent="0.25">
      <c r="A26611"/>
      <c r="B26611" s="78"/>
      <c r="C26611"/>
      <c r="D26611"/>
      <c r="E26611"/>
      <c r="F26611"/>
    </row>
    <row r="26612" spans="1:6" x14ac:dyDescent="0.25">
      <c r="A26612"/>
      <c r="B26612" s="78"/>
      <c r="C26612"/>
      <c r="D26612"/>
      <c r="E26612"/>
      <c r="F26612"/>
    </row>
    <row r="26613" spans="1:6" x14ac:dyDescent="0.25">
      <c r="A26613"/>
      <c r="B26613" s="78"/>
      <c r="C26613"/>
      <c r="D26613"/>
      <c r="E26613"/>
      <c r="F26613"/>
    </row>
    <row r="26614" spans="1:6" x14ac:dyDescent="0.25">
      <c r="A26614"/>
      <c r="B26614" s="78"/>
      <c r="C26614"/>
      <c r="D26614"/>
      <c r="E26614"/>
      <c r="F26614"/>
    </row>
    <row r="26615" spans="1:6" x14ac:dyDescent="0.25">
      <c r="A26615"/>
      <c r="B26615" s="78"/>
      <c r="C26615"/>
      <c r="D26615"/>
      <c r="E26615"/>
      <c r="F26615"/>
    </row>
    <row r="26616" spans="1:6" x14ac:dyDescent="0.25">
      <c r="A26616"/>
      <c r="B26616" s="78"/>
      <c r="C26616"/>
      <c r="D26616"/>
      <c r="E26616"/>
      <c r="F26616"/>
    </row>
    <row r="26617" spans="1:6" x14ac:dyDescent="0.25">
      <c r="A26617"/>
      <c r="B26617" s="78"/>
      <c r="C26617"/>
      <c r="D26617"/>
      <c r="E26617"/>
      <c r="F26617"/>
    </row>
    <row r="26618" spans="1:6" x14ac:dyDescent="0.25">
      <c r="A26618"/>
      <c r="B26618" s="78"/>
      <c r="C26618"/>
      <c r="D26618"/>
      <c r="E26618"/>
      <c r="F26618"/>
    </row>
    <row r="26619" spans="1:6" x14ac:dyDescent="0.25">
      <c r="A26619"/>
      <c r="B26619" s="78"/>
      <c r="C26619"/>
      <c r="D26619"/>
      <c r="E26619"/>
      <c r="F26619"/>
    </row>
    <row r="26620" spans="1:6" x14ac:dyDescent="0.25">
      <c r="A26620"/>
      <c r="B26620" s="78"/>
      <c r="C26620"/>
      <c r="D26620"/>
      <c r="E26620"/>
      <c r="F26620"/>
    </row>
    <row r="26621" spans="1:6" x14ac:dyDescent="0.25">
      <c r="A26621"/>
      <c r="B26621" s="78"/>
      <c r="C26621"/>
      <c r="D26621"/>
      <c r="E26621"/>
      <c r="F26621"/>
    </row>
    <row r="26622" spans="1:6" x14ac:dyDescent="0.25">
      <c r="A26622"/>
      <c r="B26622" s="78"/>
      <c r="C26622"/>
      <c r="D26622"/>
      <c r="E26622"/>
      <c r="F26622"/>
    </row>
    <row r="26623" spans="1:6" x14ac:dyDescent="0.25">
      <c r="A26623"/>
      <c r="B26623" s="78"/>
      <c r="C26623"/>
      <c r="D26623"/>
      <c r="E26623"/>
      <c r="F26623"/>
    </row>
    <row r="26624" spans="1:6" x14ac:dyDescent="0.25">
      <c r="A26624"/>
      <c r="B26624" s="78"/>
      <c r="C26624"/>
      <c r="D26624"/>
      <c r="E26624"/>
      <c r="F26624"/>
    </row>
    <row r="26625" spans="1:6" x14ac:dyDescent="0.25">
      <c r="A26625"/>
      <c r="B26625" s="78"/>
      <c r="C26625"/>
      <c r="D26625"/>
      <c r="E26625"/>
      <c r="F26625"/>
    </row>
    <row r="26626" spans="1:6" x14ac:dyDescent="0.25">
      <c r="A26626"/>
      <c r="B26626" s="78"/>
      <c r="C26626"/>
      <c r="D26626"/>
      <c r="E26626"/>
      <c r="F26626"/>
    </row>
    <row r="26627" spans="1:6" x14ac:dyDescent="0.25">
      <c r="A26627"/>
      <c r="B26627" s="78"/>
      <c r="C26627"/>
      <c r="D26627"/>
      <c r="E26627"/>
      <c r="F26627"/>
    </row>
    <row r="26628" spans="1:6" x14ac:dyDescent="0.25">
      <c r="A26628"/>
      <c r="B26628" s="78"/>
      <c r="C26628"/>
      <c r="D26628"/>
      <c r="E26628"/>
      <c r="F26628"/>
    </row>
    <row r="26629" spans="1:6" x14ac:dyDescent="0.25">
      <c r="A26629"/>
      <c r="B26629" s="78"/>
      <c r="C26629"/>
      <c r="D26629"/>
      <c r="E26629"/>
      <c r="F26629"/>
    </row>
    <row r="26630" spans="1:6" x14ac:dyDescent="0.25">
      <c r="A26630"/>
      <c r="B26630" s="78"/>
      <c r="C26630"/>
      <c r="D26630"/>
      <c r="E26630"/>
      <c r="F26630"/>
    </row>
    <row r="26631" spans="1:6" x14ac:dyDescent="0.25">
      <c r="A26631"/>
      <c r="B26631" s="78"/>
      <c r="C26631"/>
      <c r="D26631"/>
      <c r="E26631"/>
      <c r="F26631"/>
    </row>
    <row r="26632" spans="1:6" x14ac:dyDescent="0.25">
      <c r="A26632"/>
      <c r="B26632" s="78"/>
      <c r="C26632"/>
      <c r="D26632"/>
      <c r="E26632"/>
      <c r="F26632"/>
    </row>
    <row r="26633" spans="1:6" x14ac:dyDescent="0.25">
      <c r="A26633"/>
      <c r="B26633" s="78"/>
      <c r="C26633"/>
      <c r="D26633"/>
      <c r="E26633"/>
      <c r="F26633"/>
    </row>
    <row r="26634" spans="1:6" x14ac:dyDescent="0.25">
      <c r="A26634"/>
      <c r="B26634" s="78"/>
      <c r="C26634"/>
      <c r="D26634"/>
      <c r="E26634"/>
      <c r="F26634"/>
    </row>
    <row r="26635" spans="1:6" x14ac:dyDescent="0.25">
      <c r="A26635"/>
      <c r="B26635" s="78"/>
      <c r="C26635"/>
      <c r="D26635"/>
      <c r="E26635"/>
      <c r="F26635"/>
    </row>
    <row r="26636" spans="1:6" x14ac:dyDescent="0.25">
      <c r="A26636"/>
      <c r="B26636" s="78"/>
      <c r="C26636"/>
      <c r="D26636"/>
      <c r="E26636"/>
      <c r="F26636"/>
    </row>
    <row r="26637" spans="1:6" x14ac:dyDescent="0.25">
      <c r="A26637"/>
      <c r="B26637" s="78"/>
      <c r="C26637"/>
      <c r="D26637"/>
      <c r="E26637"/>
      <c r="F26637"/>
    </row>
    <row r="26638" spans="1:6" x14ac:dyDescent="0.25">
      <c r="A26638"/>
      <c r="B26638" s="78"/>
      <c r="C26638"/>
      <c r="D26638"/>
      <c r="E26638"/>
      <c r="F26638"/>
    </row>
    <row r="26639" spans="1:6" x14ac:dyDescent="0.25">
      <c r="A26639"/>
      <c r="B26639" s="78"/>
      <c r="C26639"/>
      <c r="D26639"/>
      <c r="E26639"/>
      <c r="F26639"/>
    </row>
    <row r="26640" spans="1:6" x14ac:dyDescent="0.25">
      <c r="A26640"/>
      <c r="B26640" s="78"/>
      <c r="C26640"/>
      <c r="D26640"/>
      <c r="E26640"/>
      <c r="F26640"/>
    </row>
    <row r="26641" spans="1:6" x14ac:dyDescent="0.25">
      <c r="A26641"/>
      <c r="B26641" s="78"/>
      <c r="C26641"/>
      <c r="D26641"/>
      <c r="E26641"/>
      <c r="F26641"/>
    </row>
    <row r="26642" spans="1:6" x14ac:dyDescent="0.25">
      <c r="A26642"/>
      <c r="B26642" s="78"/>
      <c r="C26642"/>
      <c r="D26642"/>
      <c r="E26642"/>
      <c r="F26642"/>
    </row>
    <row r="26643" spans="1:6" x14ac:dyDescent="0.25">
      <c r="A26643"/>
      <c r="B26643" s="78"/>
      <c r="C26643"/>
      <c r="D26643"/>
      <c r="E26643"/>
      <c r="F26643"/>
    </row>
    <row r="26644" spans="1:6" x14ac:dyDescent="0.25">
      <c r="A26644"/>
      <c r="B26644" s="78"/>
      <c r="C26644"/>
      <c r="D26644"/>
      <c r="E26644"/>
      <c r="F26644"/>
    </row>
    <row r="26645" spans="1:6" x14ac:dyDescent="0.25">
      <c r="A26645"/>
      <c r="B26645" s="78"/>
      <c r="C26645"/>
      <c r="D26645"/>
      <c r="E26645"/>
      <c r="F26645"/>
    </row>
    <row r="26646" spans="1:6" x14ac:dyDescent="0.25">
      <c r="A26646"/>
      <c r="B26646" s="78"/>
      <c r="C26646"/>
      <c r="D26646"/>
      <c r="E26646"/>
      <c r="F26646"/>
    </row>
    <row r="26647" spans="1:6" x14ac:dyDescent="0.25">
      <c r="A26647"/>
      <c r="B26647" s="78"/>
      <c r="C26647"/>
      <c r="D26647"/>
      <c r="E26647"/>
      <c r="F26647"/>
    </row>
    <row r="26648" spans="1:6" x14ac:dyDescent="0.25">
      <c r="A26648"/>
      <c r="B26648" s="78"/>
      <c r="C26648"/>
      <c r="D26648"/>
      <c r="E26648"/>
      <c r="F26648"/>
    </row>
    <row r="26649" spans="1:6" x14ac:dyDescent="0.25">
      <c r="A26649"/>
      <c r="B26649" s="78"/>
      <c r="C26649"/>
      <c r="D26649"/>
      <c r="E26649"/>
      <c r="F26649"/>
    </row>
    <row r="26650" spans="1:6" x14ac:dyDescent="0.25">
      <c r="A26650"/>
      <c r="B26650" s="78"/>
      <c r="C26650"/>
      <c r="D26650"/>
      <c r="E26650"/>
      <c r="F26650"/>
    </row>
    <row r="26651" spans="1:6" x14ac:dyDescent="0.25">
      <c r="A26651"/>
      <c r="B26651" s="78"/>
      <c r="C26651"/>
      <c r="D26651"/>
      <c r="E26651"/>
      <c r="F26651"/>
    </row>
    <row r="26652" spans="1:6" x14ac:dyDescent="0.25">
      <c r="A26652"/>
      <c r="B26652" s="78"/>
      <c r="C26652"/>
      <c r="D26652"/>
      <c r="E26652"/>
      <c r="F26652"/>
    </row>
    <row r="26653" spans="1:6" x14ac:dyDescent="0.25">
      <c r="A26653"/>
      <c r="B26653" s="78"/>
      <c r="C26653"/>
      <c r="D26653"/>
      <c r="E26653"/>
      <c r="F26653"/>
    </row>
    <row r="26654" spans="1:6" x14ac:dyDescent="0.25">
      <c r="A26654"/>
      <c r="B26654" s="78"/>
      <c r="C26654"/>
      <c r="D26654"/>
      <c r="E26654"/>
      <c r="F26654"/>
    </row>
    <row r="26655" spans="1:6" x14ac:dyDescent="0.25">
      <c r="A26655"/>
      <c r="B26655" s="78"/>
      <c r="C26655"/>
      <c r="D26655"/>
      <c r="E26655"/>
      <c r="F26655"/>
    </row>
    <row r="26656" spans="1:6" x14ac:dyDescent="0.25">
      <c r="A26656"/>
      <c r="B26656" s="78"/>
      <c r="C26656"/>
      <c r="D26656"/>
      <c r="E26656"/>
      <c r="F26656"/>
    </row>
    <row r="26657" spans="1:6" x14ac:dyDescent="0.25">
      <c r="A26657"/>
      <c r="B26657" s="78"/>
      <c r="C26657"/>
      <c r="D26657"/>
      <c r="E26657"/>
      <c r="F26657"/>
    </row>
    <row r="26658" spans="1:6" x14ac:dyDescent="0.25">
      <c r="A26658"/>
      <c r="B26658" s="78"/>
      <c r="C26658"/>
      <c r="D26658"/>
      <c r="E26658"/>
      <c r="F26658"/>
    </row>
    <row r="26659" spans="1:6" x14ac:dyDescent="0.25">
      <c r="A26659"/>
      <c r="B26659" s="78"/>
      <c r="C26659"/>
      <c r="D26659"/>
      <c r="E26659"/>
      <c r="F26659"/>
    </row>
    <row r="26660" spans="1:6" x14ac:dyDescent="0.25">
      <c r="A26660"/>
      <c r="B26660" s="78"/>
      <c r="C26660"/>
      <c r="D26660"/>
      <c r="E26660"/>
      <c r="F26660"/>
    </row>
    <row r="26661" spans="1:6" x14ac:dyDescent="0.25">
      <c r="A26661"/>
      <c r="B26661" s="78"/>
      <c r="C26661"/>
      <c r="D26661"/>
      <c r="E26661"/>
      <c r="F26661"/>
    </row>
    <row r="26662" spans="1:6" x14ac:dyDescent="0.25">
      <c r="A26662"/>
      <c r="B26662" s="78"/>
      <c r="C26662"/>
      <c r="D26662"/>
      <c r="E26662"/>
      <c r="F26662"/>
    </row>
    <row r="26663" spans="1:6" x14ac:dyDescent="0.25">
      <c r="A26663"/>
      <c r="B26663" s="78"/>
      <c r="C26663"/>
      <c r="D26663"/>
      <c r="E26663"/>
      <c r="F26663"/>
    </row>
    <row r="26664" spans="1:6" x14ac:dyDescent="0.25">
      <c r="A26664"/>
      <c r="B26664" s="78"/>
      <c r="C26664"/>
      <c r="D26664"/>
      <c r="E26664"/>
      <c r="F26664"/>
    </row>
    <row r="26665" spans="1:6" x14ac:dyDescent="0.25">
      <c r="A26665"/>
      <c r="B26665" s="78"/>
      <c r="C26665"/>
      <c r="D26665"/>
      <c r="E26665"/>
      <c r="F26665"/>
    </row>
    <row r="26666" spans="1:6" x14ac:dyDescent="0.25">
      <c r="A26666"/>
      <c r="B26666" s="78"/>
      <c r="C26666"/>
      <c r="D26666"/>
      <c r="E26666"/>
      <c r="F26666"/>
    </row>
    <row r="26667" spans="1:6" x14ac:dyDescent="0.25">
      <c r="A26667"/>
      <c r="B26667" s="78"/>
      <c r="C26667"/>
      <c r="D26667"/>
      <c r="E26667"/>
      <c r="F26667"/>
    </row>
    <row r="26668" spans="1:6" x14ac:dyDescent="0.25">
      <c r="A26668"/>
      <c r="B26668" s="78"/>
      <c r="C26668"/>
      <c r="D26668"/>
      <c r="E26668"/>
      <c r="F26668"/>
    </row>
    <row r="26669" spans="1:6" x14ac:dyDescent="0.25">
      <c r="A26669"/>
      <c r="B26669" s="78"/>
      <c r="C26669"/>
      <c r="D26669"/>
      <c r="E26669"/>
      <c r="F26669"/>
    </row>
    <row r="26670" spans="1:6" x14ac:dyDescent="0.25">
      <c r="A26670"/>
      <c r="B26670" s="78"/>
      <c r="C26670"/>
      <c r="D26670"/>
      <c r="E26670"/>
      <c r="F26670"/>
    </row>
    <row r="26671" spans="1:6" x14ac:dyDescent="0.25">
      <c r="A26671"/>
      <c r="B26671" s="78"/>
      <c r="C26671"/>
      <c r="D26671"/>
      <c r="E26671"/>
      <c r="F26671"/>
    </row>
    <row r="26672" spans="1:6" x14ac:dyDescent="0.25">
      <c r="A26672"/>
      <c r="B26672" s="78"/>
      <c r="C26672"/>
      <c r="D26672"/>
      <c r="E26672"/>
      <c r="F26672"/>
    </row>
    <row r="26673" spans="1:6" x14ac:dyDescent="0.25">
      <c r="A26673"/>
      <c r="B26673" s="78"/>
      <c r="C26673"/>
      <c r="D26673"/>
      <c r="E26673"/>
      <c r="F26673"/>
    </row>
    <row r="26674" spans="1:6" x14ac:dyDescent="0.25">
      <c r="A26674"/>
      <c r="B26674" s="78"/>
      <c r="C26674"/>
      <c r="D26674"/>
      <c r="E26674"/>
      <c r="F26674"/>
    </row>
    <row r="26675" spans="1:6" x14ac:dyDescent="0.25">
      <c r="A26675"/>
      <c r="B26675" s="78"/>
      <c r="C26675"/>
      <c r="D26675"/>
      <c r="E26675"/>
      <c r="F26675"/>
    </row>
    <row r="26676" spans="1:6" x14ac:dyDescent="0.25">
      <c r="A26676"/>
      <c r="B26676" s="78"/>
      <c r="C26676"/>
      <c r="D26676"/>
      <c r="E26676"/>
      <c r="F26676"/>
    </row>
    <row r="26677" spans="1:6" x14ac:dyDescent="0.25">
      <c r="A26677"/>
      <c r="B26677" s="78"/>
      <c r="C26677"/>
      <c r="D26677"/>
      <c r="E26677"/>
      <c r="F26677"/>
    </row>
    <row r="26678" spans="1:6" x14ac:dyDescent="0.25">
      <c r="A26678"/>
      <c r="B26678" s="78"/>
      <c r="C26678"/>
      <c r="D26678"/>
      <c r="E26678"/>
      <c r="F26678"/>
    </row>
    <row r="26679" spans="1:6" x14ac:dyDescent="0.25">
      <c r="A26679"/>
      <c r="B26679" s="78"/>
      <c r="C26679"/>
      <c r="D26679"/>
      <c r="E26679"/>
      <c r="F26679"/>
    </row>
    <row r="26680" spans="1:6" x14ac:dyDescent="0.25">
      <c r="A26680"/>
      <c r="B26680" s="78"/>
      <c r="C26680"/>
      <c r="D26680"/>
      <c r="E26680"/>
      <c r="F26680"/>
    </row>
    <row r="26681" spans="1:6" x14ac:dyDescent="0.25">
      <c r="A26681"/>
      <c r="B26681" s="78"/>
      <c r="C26681"/>
      <c r="D26681"/>
      <c r="E26681"/>
      <c r="F26681"/>
    </row>
    <row r="26682" spans="1:6" x14ac:dyDescent="0.25">
      <c r="A26682"/>
      <c r="B26682" s="78"/>
      <c r="C26682"/>
      <c r="D26682"/>
      <c r="E26682"/>
      <c r="F26682"/>
    </row>
    <row r="26683" spans="1:6" x14ac:dyDescent="0.25">
      <c r="A26683"/>
      <c r="B26683" s="78"/>
      <c r="C26683"/>
      <c r="D26683"/>
      <c r="E26683"/>
      <c r="F26683"/>
    </row>
    <row r="26684" spans="1:6" x14ac:dyDescent="0.25">
      <c r="A26684"/>
      <c r="B26684" s="78"/>
      <c r="C26684"/>
      <c r="D26684"/>
      <c r="E26684"/>
      <c r="F26684"/>
    </row>
    <row r="26685" spans="1:6" x14ac:dyDescent="0.25">
      <c r="A26685"/>
      <c r="B26685" s="78"/>
      <c r="C26685"/>
      <c r="D26685"/>
      <c r="E26685"/>
      <c r="F26685"/>
    </row>
    <row r="26686" spans="1:6" x14ac:dyDescent="0.25">
      <c r="A26686"/>
      <c r="B26686" s="78"/>
      <c r="C26686"/>
      <c r="D26686"/>
      <c r="E26686"/>
      <c r="F26686"/>
    </row>
    <row r="26687" spans="1:6" x14ac:dyDescent="0.25">
      <c r="A26687"/>
      <c r="B26687" s="78"/>
      <c r="C26687"/>
      <c r="D26687"/>
      <c r="E26687"/>
      <c r="F26687"/>
    </row>
    <row r="26688" spans="1:6" x14ac:dyDescent="0.25">
      <c r="A26688"/>
      <c r="B26688" s="78"/>
      <c r="C26688"/>
      <c r="D26688"/>
      <c r="E26688"/>
      <c r="F26688"/>
    </row>
    <row r="26689" spans="1:6" x14ac:dyDescent="0.25">
      <c r="A26689"/>
      <c r="B26689" s="78"/>
      <c r="C26689"/>
      <c r="D26689"/>
      <c r="E26689"/>
      <c r="F26689"/>
    </row>
    <row r="26690" spans="1:6" x14ac:dyDescent="0.25">
      <c r="A26690"/>
      <c r="B26690" s="78"/>
      <c r="C26690"/>
      <c r="D26690"/>
      <c r="E26690"/>
      <c r="F26690"/>
    </row>
    <row r="26691" spans="1:6" x14ac:dyDescent="0.25">
      <c r="A26691"/>
      <c r="B26691" s="78"/>
      <c r="C26691"/>
      <c r="D26691"/>
      <c r="E26691"/>
      <c r="F26691"/>
    </row>
    <row r="26692" spans="1:6" x14ac:dyDescent="0.25">
      <c r="A26692"/>
      <c r="B26692" s="78"/>
      <c r="C26692"/>
      <c r="D26692"/>
      <c r="E26692"/>
      <c r="F26692"/>
    </row>
    <row r="26693" spans="1:6" x14ac:dyDescent="0.25">
      <c r="A26693"/>
      <c r="B26693" s="78"/>
      <c r="C26693"/>
      <c r="D26693"/>
      <c r="E26693"/>
      <c r="F26693"/>
    </row>
    <row r="26694" spans="1:6" x14ac:dyDescent="0.25">
      <c r="A26694"/>
      <c r="B26694" s="78"/>
      <c r="C26694"/>
      <c r="D26694"/>
      <c r="E26694"/>
      <c r="F26694"/>
    </row>
    <row r="26695" spans="1:6" x14ac:dyDescent="0.25">
      <c r="A26695"/>
      <c r="B26695" s="78"/>
      <c r="C26695"/>
      <c r="D26695"/>
      <c r="E26695"/>
      <c r="F26695"/>
    </row>
    <row r="26696" spans="1:6" x14ac:dyDescent="0.25">
      <c r="A26696"/>
      <c r="B26696" s="78"/>
      <c r="C26696"/>
      <c r="D26696"/>
      <c r="E26696"/>
      <c r="F26696"/>
    </row>
    <row r="26697" spans="1:6" x14ac:dyDescent="0.25">
      <c r="A26697"/>
      <c r="B26697" s="78"/>
      <c r="C26697"/>
      <c r="D26697"/>
      <c r="E26697"/>
      <c r="F26697"/>
    </row>
    <row r="26698" spans="1:6" x14ac:dyDescent="0.25">
      <c r="A26698"/>
      <c r="B26698" s="78"/>
      <c r="C26698"/>
      <c r="D26698"/>
      <c r="E26698"/>
      <c r="F26698"/>
    </row>
    <row r="26699" spans="1:6" x14ac:dyDescent="0.25">
      <c r="A26699"/>
      <c r="B26699" s="78"/>
      <c r="C26699"/>
      <c r="D26699"/>
      <c r="E26699"/>
      <c r="F26699"/>
    </row>
    <row r="26700" spans="1:6" x14ac:dyDescent="0.25">
      <c r="A26700"/>
      <c r="B26700" s="78"/>
      <c r="C26700"/>
      <c r="D26700"/>
      <c r="E26700"/>
      <c r="F26700"/>
    </row>
    <row r="26701" spans="1:6" x14ac:dyDescent="0.25">
      <c r="A26701"/>
      <c r="B26701" s="78"/>
      <c r="C26701"/>
      <c r="D26701"/>
      <c r="E26701"/>
      <c r="F26701"/>
    </row>
    <row r="26702" spans="1:6" x14ac:dyDescent="0.25">
      <c r="A26702"/>
      <c r="B26702" s="78"/>
      <c r="C26702"/>
      <c r="D26702"/>
      <c r="E26702"/>
      <c r="F26702"/>
    </row>
    <row r="26703" spans="1:6" x14ac:dyDescent="0.25">
      <c r="A26703"/>
      <c r="B26703" s="78"/>
      <c r="C26703"/>
      <c r="D26703"/>
      <c r="E26703"/>
      <c r="F26703"/>
    </row>
    <row r="26704" spans="1:6" x14ac:dyDescent="0.25">
      <c r="A26704"/>
      <c r="B26704" s="78"/>
      <c r="C26704"/>
      <c r="D26704"/>
      <c r="E26704"/>
      <c r="F26704"/>
    </row>
    <row r="26705" spans="1:6" x14ac:dyDescent="0.25">
      <c r="A26705"/>
      <c r="B26705" s="78"/>
      <c r="C26705"/>
      <c r="D26705"/>
      <c r="E26705"/>
      <c r="F26705"/>
    </row>
    <row r="26706" spans="1:6" x14ac:dyDescent="0.25">
      <c r="A26706"/>
      <c r="B26706" s="78"/>
      <c r="C26706"/>
      <c r="D26706"/>
      <c r="E26706"/>
      <c r="F26706"/>
    </row>
    <row r="26707" spans="1:6" x14ac:dyDescent="0.25">
      <c r="A26707"/>
      <c r="B26707" s="78"/>
      <c r="C26707"/>
      <c r="D26707"/>
      <c r="E26707"/>
      <c r="F26707"/>
    </row>
    <row r="26708" spans="1:6" x14ac:dyDescent="0.25">
      <c r="A26708"/>
      <c r="B26708" s="78"/>
      <c r="C26708"/>
      <c r="D26708"/>
      <c r="E26708"/>
      <c r="F26708"/>
    </row>
    <row r="26709" spans="1:6" x14ac:dyDescent="0.25">
      <c r="A26709"/>
      <c r="B26709" s="78"/>
      <c r="C26709"/>
      <c r="D26709"/>
      <c r="E26709"/>
      <c r="F26709"/>
    </row>
    <row r="26710" spans="1:6" x14ac:dyDescent="0.25">
      <c r="A26710"/>
      <c r="B26710" s="78"/>
      <c r="C26710"/>
      <c r="D26710"/>
      <c r="E26710"/>
      <c r="F26710"/>
    </row>
    <row r="26711" spans="1:6" x14ac:dyDescent="0.25">
      <c r="A26711"/>
      <c r="B26711" s="78"/>
      <c r="C26711"/>
      <c r="D26711"/>
      <c r="E26711"/>
      <c r="F26711"/>
    </row>
    <row r="26712" spans="1:6" x14ac:dyDescent="0.25">
      <c r="A26712"/>
      <c r="B26712" s="78"/>
      <c r="C26712"/>
      <c r="D26712"/>
      <c r="E26712"/>
      <c r="F26712"/>
    </row>
    <row r="26713" spans="1:6" x14ac:dyDescent="0.25">
      <c r="A26713"/>
      <c r="B26713" s="78"/>
      <c r="C26713"/>
      <c r="D26713"/>
      <c r="E26713"/>
      <c r="F26713"/>
    </row>
    <row r="26714" spans="1:6" x14ac:dyDescent="0.25">
      <c r="A26714"/>
      <c r="B26714" s="78"/>
      <c r="C26714"/>
      <c r="D26714"/>
      <c r="E26714"/>
      <c r="F26714"/>
    </row>
    <row r="26715" spans="1:6" x14ac:dyDescent="0.25">
      <c r="A26715"/>
      <c r="B26715" s="78"/>
      <c r="C26715"/>
      <c r="D26715"/>
      <c r="E26715"/>
      <c r="F26715"/>
    </row>
    <row r="26716" spans="1:6" x14ac:dyDescent="0.25">
      <c r="A26716"/>
      <c r="B26716" s="78"/>
      <c r="C26716"/>
      <c r="D26716"/>
      <c r="E26716"/>
      <c r="F26716"/>
    </row>
    <row r="26717" spans="1:6" x14ac:dyDescent="0.25">
      <c r="A26717"/>
      <c r="B26717" s="78"/>
      <c r="C26717"/>
      <c r="D26717"/>
      <c r="E26717"/>
      <c r="F26717"/>
    </row>
    <row r="26718" spans="1:6" x14ac:dyDescent="0.25">
      <c r="A26718"/>
      <c r="B26718" s="78"/>
      <c r="C26718"/>
      <c r="D26718"/>
      <c r="E26718"/>
      <c r="F26718"/>
    </row>
    <row r="26719" spans="1:6" x14ac:dyDescent="0.25">
      <c r="A26719"/>
      <c r="B26719" s="78"/>
      <c r="C26719"/>
      <c r="D26719"/>
      <c r="E26719"/>
      <c r="F26719"/>
    </row>
    <row r="26720" spans="1:6" x14ac:dyDescent="0.25">
      <c r="A26720"/>
      <c r="B26720" s="78"/>
      <c r="C26720"/>
      <c r="D26720"/>
      <c r="E26720"/>
      <c r="F26720"/>
    </row>
    <row r="26721" spans="1:6" x14ac:dyDescent="0.25">
      <c r="A26721"/>
      <c r="B26721" s="78"/>
      <c r="C26721"/>
      <c r="D26721"/>
      <c r="E26721"/>
      <c r="F26721"/>
    </row>
    <row r="26722" spans="1:6" x14ac:dyDescent="0.25">
      <c r="A26722"/>
      <c r="B26722" s="78"/>
      <c r="C26722"/>
      <c r="D26722"/>
      <c r="E26722"/>
      <c r="F26722"/>
    </row>
    <row r="26723" spans="1:6" x14ac:dyDescent="0.25">
      <c r="A26723"/>
      <c r="B26723" s="78"/>
      <c r="C26723"/>
      <c r="D26723"/>
      <c r="E26723"/>
      <c r="F26723"/>
    </row>
    <row r="26724" spans="1:6" x14ac:dyDescent="0.25">
      <c r="A26724"/>
      <c r="B26724" s="78"/>
      <c r="C26724"/>
      <c r="D26724"/>
      <c r="E26724"/>
      <c r="F26724"/>
    </row>
    <row r="26725" spans="1:6" x14ac:dyDescent="0.25">
      <c r="A26725"/>
      <c r="B26725" s="78"/>
      <c r="C26725"/>
      <c r="D26725"/>
      <c r="E26725"/>
      <c r="F26725"/>
    </row>
    <row r="26726" spans="1:6" x14ac:dyDescent="0.25">
      <c r="A26726"/>
      <c r="B26726" s="78"/>
      <c r="C26726"/>
      <c r="D26726"/>
      <c r="E26726"/>
      <c r="F26726"/>
    </row>
    <row r="26727" spans="1:6" x14ac:dyDescent="0.25">
      <c r="A26727"/>
      <c r="B26727" s="78"/>
      <c r="C26727"/>
      <c r="D26727"/>
      <c r="E26727"/>
      <c r="F26727"/>
    </row>
    <row r="26728" spans="1:6" x14ac:dyDescent="0.25">
      <c r="A26728"/>
      <c r="B26728" s="78"/>
      <c r="C26728"/>
      <c r="D26728"/>
      <c r="E26728"/>
      <c r="F26728"/>
    </row>
    <row r="26729" spans="1:6" x14ac:dyDescent="0.25">
      <c r="A26729"/>
      <c r="B26729" s="78"/>
      <c r="C26729"/>
      <c r="D26729"/>
      <c r="E26729"/>
      <c r="F26729"/>
    </row>
    <row r="26730" spans="1:6" x14ac:dyDescent="0.25">
      <c r="A26730"/>
      <c r="B26730" s="78"/>
      <c r="C26730"/>
      <c r="D26730"/>
      <c r="E26730"/>
      <c r="F26730"/>
    </row>
    <row r="26731" spans="1:6" x14ac:dyDescent="0.25">
      <c r="A26731"/>
      <c r="B26731" s="78"/>
      <c r="C26731"/>
      <c r="D26731"/>
      <c r="E26731"/>
      <c r="F26731"/>
    </row>
    <row r="26732" spans="1:6" x14ac:dyDescent="0.25">
      <c r="A26732"/>
      <c r="B26732" s="78"/>
      <c r="C26732"/>
      <c r="D26732"/>
      <c r="E26732"/>
      <c r="F26732"/>
    </row>
    <row r="26733" spans="1:6" x14ac:dyDescent="0.25">
      <c r="A26733"/>
      <c r="B26733" s="78"/>
      <c r="C26733"/>
      <c r="D26733"/>
      <c r="E26733"/>
      <c r="F26733"/>
    </row>
    <row r="26734" spans="1:6" x14ac:dyDescent="0.25">
      <c r="A26734"/>
      <c r="B26734" s="78"/>
      <c r="C26734"/>
      <c r="D26734"/>
      <c r="E26734"/>
      <c r="F26734"/>
    </row>
    <row r="26735" spans="1:6" x14ac:dyDescent="0.25">
      <c r="A26735"/>
      <c r="B26735" s="78"/>
      <c r="C26735"/>
      <c r="D26735"/>
      <c r="E26735"/>
      <c r="F26735"/>
    </row>
    <row r="26736" spans="1:6" x14ac:dyDescent="0.25">
      <c r="A26736"/>
      <c r="B26736" s="78"/>
      <c r="C26736"/>
      <c r="D26736"/>
      <c r="E26736"/>
      <c r="F26736"/>
    </row>
    <row r="26737" spans="1:6" x14ac:dyDescent="0.25">
      <c r="A26737"/>
      <c r="B26737" s="78"/>
      <c r="C26737"/>
      <c r="D26737"/>
      <c r="E26737"/>
      <c r="F26737"/>
    </row>
    <row r="26738" spans="1:6" x14ac:dyDescent="0.25">
      <c r="A26738"/>
      <c r="B26738" s="78"/>
      <c r="C26738"/>
      <c r="D26738"/>
      <c r="E26738"/>
      <c r="F26738"/>
    </row>
    <row r="26739" spans="1:6" x14ac:dyDescent="0.25">
      <c r="A26739"/>
      <c r="B26739" s="78"/>
      <c r="C26739"/>
      <c r="D26739"/>
      <c r="E26739"/>
      <c r="F26739"/>
    </row>
    <row r="26740" spans="1:6" x14ac:dyDescent="0.25">
      <c r="A26740"/>
      <c r="B26740" s="78"/>
      <c r="C26740"/>
      <c r="D26740"/>
      <c r="E26740"/>
      <c r="F26740"/>
    </row>
    <row r="26741" spans="1:6" x14ac:dyDescent="0.25">
      <c r="A26741"/>
      <c r="B26741" s="78"/>
      <c r="C26741"/>
      <c r="D26741"/>
      <c r="E26741"/>
      <c r="F26741"/>
    </row>
    <row r="26742" spans="1:6" x14ac:dyDescent="0.25">
      <c r="A26742"/>
      <c r="B26742" s="78"/>
      <c r="C26742"/>
      <c r="D26742"/>
      <c r="E26742"/>
      <c r="F26742"/>
    </row>
    <row r="26743" spans="1:6" x14ac:dyDescent="0.25">
      <c r="A26743"/>
      <c r="B26743" s="78"/>
      <c r="C26743"/>
      <c r="D26743"/>
      <c r="E26743"/>
      <c r="F26743"/>
    </row>
    <row r="26744" spans="1:6" x14ac:dyDescent="0.25">
      <c r="A26744"/>
      <c r="B26744" s="78"/>
      <c r="C26744"/>
      <c r="D26744"/>
      <c r="E26744"/>
      <c r="F26744"/>
    </row>
    <row r="26745" spans="1:6" x14ac:dyDescent="0.25">
      <c r="A26745"/>
      <c r="B26745" s="78"/>
      <c r="C26745"/>
      <c r="D26745"/>
      <c r="E26745"/>
      <c r="F26745"/>
    </row>
    <row r="26746" spans="1:6" x14ac:dyDescent="0.25">
      <c r="A26746"/>
      <c r="B26746" s="78"/>
      <c r="C26746"/>
      <c r="D26746"/>
      <c r="E26746"/>
      <c r="F26746"/>
    </row>
    <row r="26747" spans="1:6" x14ac:dyDescent="0.25">
      <c r="A26747"/>
      <c r="B26747" s="78"/>
      <c r="C26747"/>
      <c r="D26747"/>
      <c r="E26747"/>
      <c r="F26747"/>
    </row>
    <row r="26748" spans="1:6" x14ac:dyDescent="0.25">
      <c r="A26748"/>
      <c r="B26748" s="78"/>
      <c r="C26748"/>
      <c r="D26748"/>
      <c r="E26748"/>
      <c r="F26748"/>
    </row>
    <row r="26749" spans="1:6" x14ac:dyDescent="0.25">
      <c r="A26749"/>
      <c r="B26749" s="78"/>
      <c r="C26749"/>
      <c r="D26749"/>
      <c r="E26749"/>
      <c r="F26749"/>
    </row>
    <row r="26750" spans="1:6" x14ac:dyDescent="0.25">
      <c r="A26750"/>
      <c r="B26750" s="78"/>
      <c r="C26750"/>
      <c r="D26750"/>
      <c r="E26750"/>
      <c r="F26750"/>
    </row>
    <row r="26751" spans="1:6" x14ac:dyDescent="0.25">
      <c r="A26751"/>
      <c r="B26751" s="78"/>
      <c r="C26751"/>
      <c r="D26751"/>
      <c r="E26751"/>
      <c r="F26751"/>
    </row>
    <row r="26752" spans="1:6" x14ac:dyDescent="0.25">
      <c r="A26752"/>
      <c r="B26752" s="78"/>
      <c r="C26752"/>
      <c r="D26752"/>
      <c r="E26752"/>
      <c r="F26752"/>
    </row>
    <row r="26753" spans="1:6" x14ac:dyDescent="0.25">
      <c r="A26753"/>
      <c r="B26753" s="78"/>
      <c r="C26753"/>
      <c r="D26753"/>
      <c r="E26753"/>
      <c r="F26753"/>
    </row>
    <row r="26754" spans="1:6" x14ac:dyDescent="0.25">
      <c r="A26754"/>
      <c r="B26754" s="78"/>
      <c r="C26754"/>
      <c r="D26754"/>
      <c r="E26754"/>
      <c r="F26754"/>
    </row>
    <row r="26755" spans="1:6" x14ac:dyDescent="0.25">
      <c r="A26755"/>
      <c r="B26755" s="78"/>
      <c r="C26755"/>
      <c r="D26755"/>
      <c r="E26755"/>
      <c r="F26755"/>
    </row>
    <row r="26756" spans="1:6" x14ac:dyDescent="0.25">
      <c r="A26756"/>
      <c r="B26756" s="78"/>
      <c r="C26756"/>
      <c r="D26756"/>
      <c r="E26756"/>
      <c r="F26756"/>
    </row>
    <row r="26757" spans="1:6" x14ac:dyDescent="0.25">
      <c r="A26757"/>
      <c r="B26757" s="78"/>
      <c r="C26757"/>
      <c r="D26757"/>
      <c r="E26757"/>
      <c r="F26757"/>
    </row>
    <row r="26758" spans="1:6" x14ac:dyDescent="0.25">
      <c r="A26758"/>
      <c r="B26758" s="78"/>
      <c r="C26758"/>
      <c r="D26758"/>
      <c r="E26758"/>
      <c r="F26758"/>
    </row>
    <row r="26759" spans="1:6" x14ac:dyDescent="0.25">
      <c r="A26759"/>
      <c r="B26759" s="78"/>
      <c r="C26759"/>
      <c r="D26759"/>
      <c r="E26759"/>
      <c r="F26759"/>
    </row>
    <row r="26760" spans="1:6" x14ac:dyDescent="0.25">
      <c r="A26760"/>
      <c r="B26760" s="78"/>
      <c r="C26760"/>
      <c r="D26760"/>
      <c r="E26760"/>
      <c r="F26760"/>
    </row>
    <row r="26761" spans="1:6" x14ac:dyDescent="0.25">
      <c r="A26761"/>
      <c r="B26761" s="78"/>
      <c r="C26761"/>
      <c r="D26761"/>
      <c r="E26761"/>
      <c r="F26761"/>
    </row>
    <row r="26762" spans="1:6" x14ac:dyDescent="0.25">
      <c r="A26762"/>
      <c r="B26762" s="78"/>
      <c r="C26762"/>
      <c r="D26762"/>
      <c r="E26762"/>
      <c r="F26762"/>
    </row>
    <row r="26763" spans="1:6" x14ac:dyDescent="0.25">
      <c r="A26763"/>
      <c r="B26763" s="78"/>
      <c r="C26763"/>
      <c r="D26763"/>
      <c r="E26763"/>
      <c r="F26763"/>
    </row>
    <row r="26764" spans="1:6" x14ac:dyDescent="0.25">
      <c r="A26764"/>
      <c r="B26764" s="78"/>
      <c r="C26764"/>
      <c r="D26764"/>
      <c r="E26764"/>
      <c r="F26764"/>
    </row>
    <row r="26765" spans="1:6" x14ac:dyDescent="0.25">
      <c r="A26765"/>
      <c r="B26765" s="78"/>
      <c r="C26765"/>
      <c r="D26765"/>
      <c r="E26765"/>
      <c r="F26765"/>
    </row>
    <row r="26766" spans="1:6" x14ac:dyDescent="0.25">
      <c r="A26766"/>
      <c r="B26766" s="78"/>
      <c r="C26766"/>
      <c r="D26766"/>
      <c r="E26766"/>
      <c r="F26766"/>
    </row>
    <row r="26767" spans="1:6" x14ac:dyDescent="0.25">
      <c r="A26767"/>
      <c r="B26767" s="78"/>
      <c r="C26767"/>
      <c r="D26767"/>
      <c r="E26767"/>
      <c r="F26767"/>
    </row>
    <row r="26768" spans="1:6" x14ac:dyDescent="0.25">
      <c r="A26768"/>
      <c r="B26768" s="78"/>
      <c r="C26768"/>
      <c r="D26768"/>
      <c r="E26768"/>
      <c r="F26768"/>
    </row>
    <row r="26769" spans="1:6" x14ac:dyDescent="0.25">
      <c r="A26769"/>
      <c r="B26769" s="78"/>
      <c r="C26769"/>
      <c r="D26769"/>
      <c r="E26769"/>
      <c r="F26769"/>
    </row>
    <row r="26770" spans="1:6" x14ac:dyDescent="0.25">
      <c r="A26770"/>
      <c r="B26770" s="78"/>
      <c r="C26770"/>
      <c r="D26770"/>
      <c r="E26770"/>
      <c r="F26770"/>
    </row>
    <row r="26771" spans="1:6" x14ac:dyDescent="0.25">
      <c r="A26771"/>
      <c r="B26771" s="78"/>
      <c r="C26771"/>
      <c r="D26771"/>
      <c r="E26771"/>
      <c r="F26771"/>
    </row>
    <row r="26772" spans="1:6" x14ac:dyDescent="0.25">
      <c r="A26772"/>
      <c r="B26772" s="78"/>
      <c r="C26772"/>
      <c r="D26772"/>
      <c r="E26772"/>
      <c r="F26772"/>
    </row>
    <row r="26773" spans="1:6" x14ac:dyDescent="0.25">
      <c r="A26773"/>
      <c r="B26773" s="78"/>
      <c r="C26773"/>
      <c r="D26773"/>
      <c r="E26773"/>
      <c r="F26773"/>
    </row>
    <row r="26774" spans="1:6" x14ac:dyDescent="0.25">
      <c r="A26774"/>
      <c r="B26774" s="78"/>
      <c r="C26774"/>
      <c r="D26774"/>
      <c r="E26774"/>
      <c r="F26774"/>
    </row>
    <row r="26775" spans="1:6" x14ac:dyDescent="0.25">
      <c r="A26775"/>
      <c r="B26775" s="78"/>
      <c r="C26775"/>
      <c r="D26775"/>
      <c r="E26775"/>
      <c r="F26775"/>
    </row>
    <row r="26776" spans="1:6" x14ac:dyDescent="0.25">
      <c r="A26776"/>
      <c r="B26776" s="78"/>
      <c r="C26776"/>
      <c r="D26776"/>
      <c r="E26776"/>
      <c r="F26776"/>
    </row>
    <row r="26777" spans="1:6" x14ac:dyDescent="0.25">
      <c r="A26777"/>
      <c r="B26777" s="78"/>
      <c r="C26777"/>
      <c r="D26777"/>
      <c r="E26777"/>
      <c r="F26777"/>
    </row>
    <row r="26778" spans="1:6" x14ac:dyDescent="0.25">
      <c r="A26778"/>
      <c r="B26778" s="78"/>
      <c r="C26778"/>
      <c r="D26778"/>
      <c r="E26778"/>
      <c r="F26778"/>
    </row>
    <row r="26779" spans="1:6" x14ac:dyDescent="0.25">
      <c r="A26779"/>
      <c r="B26779" s="78"/>
      <c r="C26779"/>
      <c r="D26779"/>
      <c r="E26779"/>
      <c r="F26779"/>
    </row>
    <row r="26780" spans="1:6" x14ac:dyDescent="0.25">
      <c r="A26780"/>
      <c r="B26780" s="78"/>
      <c r="C26780"/>
      <c r="D26780"/>
      <c r="E26780"/>
      <c r="F26780"/>
    </row>
    <row r="26781" spans="1:6" x14ac:dyDescent="0.25">
      <c r="A26781"/>
      <c r="B26781" s="78"/>
      <c r="C26781"/>
      <c r="D26781"/>
      <c r="E26781"/>
      <c r="F26781"/>
    </row>
    <row r="26782" spans="1:6" x14ac:dyDescent="0.25">
      <c r="A26782"/>
      <c r="B26782" s="78"/>
      <c r="C26782"/>
      <c r="D26782"/>
      <c r="E26782"/>
      <c r="F26782"/>
    </row>
    <row r="26783" spans="1:6" x14ac:dyDescent="0.25">
      <c r="A26783"/>
      <c r="B26783" s="78"/>
      <c r="C26783"/>
      <c r="D26783"/>
      <c r="E26783"/>
      <c r="F26783"/>
    </row>
    <row r="26784" spans="1:6" x14ac:dyDescent="0.25">
      <c r="A26784"/>
      <c r="B26784" s="78"/>
      <c r="C26784"/>
      <c r="D26784"/>
      <c r="E26784"/>
      <c r="F26784"/>
    </row>
    <row r="26785" spans="1:6" x14ac:dyDescent="0.25">
      <c r="A26785"/>
      <c r="B26785" s="78"/>
      <c r="C26785"/>
      <c r="D26785"/>
      <c r="E26785"/>
      <c r="F26785"/>
    </row>
    <row r="26786" spans="1:6" x14ac:dyDescent="0.25">
      <c r="A26786"/>
      <c r="B26786" s="78"/>
      <c r="C26786"/>
      <c r="D26786"/>
      <c r="E26786"/>
      <c r="F26786"/>
    </row>
    <row r="26787" spans="1:6" x14ac:dyDescent="0.25">
      <c r="A26787"/>
      <c r="B26787" s="78"/>
      <c r="C26787"/>
      <c r="D26787"/>
      <c r="E26787"/>
      <c r="F26787"/>
    </row>
    <row r="26788" spans="1:6" x14ac:dyDescent="0.25">
      <c r="A26788"/>
      <c r="B26788" s="78"/>
      <c r="C26788"/>
      <c r="D26788"/>
      <c r="E26788"/>
      <c r="F26788"/>
    </row>
    <row r="26789" spans="1:6" x14ac:dyDescent="0.25">
      <c r="A26789"/>
      <c r="B26789" s="78"/>
      <c r="C26789"/>
      <c r="D26789"/>
      <c r="E26789"/>
      <c r="F26789"/>
    </row>
    <row r="26790" spans="1:6" x14ac:dyDescent="0.25">
      <c r="A26790"/>
      <c r="B26790" s="78"/>
      <c r="C26790"/>
      <c r="D26790"/>
      <c r="E26790"/>
      <c r="F26790"/>
    </row>
    <row r="26791" spans="1:6" x14ac:dyDescent="0.25">
      <c r="A26791"/>
      <c r="B26791" s="78"/>
      <c r="C26791"/>
      <c r="D26791"/>
      <c r="E26791"/>
      <c r="F26791"/>
    </row>
    <row r="26792" spans="1:6" x14ac:dyDescent="0.25">
      <c r="A26792"/>
      <c r="B26792" s="78"/>
      <c r="C26792"/>
      <c r="D26792"/>
      <c r="E26792"/>
      <c r="F26792"/>
    </row>
    <row r="26793" spans="1:6" x14ac:dyDescent="0.25">
      <c r="A26793"/>
      <c r="B26793" s="78"/>
      <c r="C26793"/>
      <c r="D26793"/>
      <c r="E26793"/>
      <c r="F26793"/>
    </row>
    <row r="26794" spans="1:6" x14ac:dyDescent="0.25">
      <c r="A26794"/>
      <c r="B26794" s="78"/>
      <c r="C26794"/>
      <c r="D26794"/>
      <c r="E26794"/>
      <c r="F26794"/>
    </row>
    <row r="26795" spans="1:6" x14ac:dyDescent="0.25">
      <c r="A26795"/>
      <c r="B26795" s="78"/>
      <c r="C26795"/>
      <c r="D26795"/>
      <c r="E26795"/>
      <c r="F26795"/>
    </row>
    <row r="26796" spans="1:6" x14ac:dyDescent="0.25">
      <c r="A26796"/>
      <c r="B26796" s="78"/>
      <c r="C26796"/>
      <c r="D26796"/>
      <c r="E26796"/>
      <c r="F26796"/>
    </row>
    <row r="26797" spans="1:6" x14ac:dyDescent="0.25">
      <c r="A26797"/>
      <c r="B26797" s="78"/>
      <c r="C26797"/>
      <c r="D26797"/>
      <c r="E26797"/>
      <c r="F26797"/>
    </row>
    <row r="26798" spans="1:6" x14ac:dyDescent="0.25">
      <c r="A26798"/>
      <c r="B26798" s="78"/>
      <c r="C26798"/>
      <c r="D26798"/>
      <c r="E26798"/>
      <c r="F26798"/>
    </row>
    <row r="26799" spans="1:6" x14ac:dyDescent="0.25">
      <c r="A26799"/>
      <c r="B26799" s="78"/>
      <c r="C26799"/>
      <c r="D26799"/>
      <c r="E26799"/>
      <c r="F26799"/>
    </row>
    <row r="26800" spans="1:6" x14ac:dyDescent="0.25">
      <c r="A26800"/>
      <c r="B26800" s="78"/>
      <c r="C26800"/>
      <c r="D26800"/>
      <c r="E26800"/>
      <c r="F26800"/>
    </row>
    <row r="26801" spans="1:6" x14ac:dyDescent="0.25">
      <c r="A26801"/>
      <c r="B26801" s="78"/>
      <c r="C26801"/>
      <c r="D26801"/>
      <c r="E26801"/>
      <c r="F26801"/>
    </row>
    <row r="26802" spans="1:6" x14ac:dyDescent="0.25">
      <c r="A26802"/>
      <c r="B26802" s="78"/>
      <c r="C26802"/>
      <c r="D26802"/>
      <c r="E26802"/>
      <c r="F26802"/>
    </row>
    <row r="26803" spans="1:6" x14ac:dyDescent="0.25">
      <c r="A26803"/>
      <c r="B26803" s="78"/>
      <c r="C26803"/>
      <c r="D26803"/>
      <c r="E26803"/>
      <c r="F26803"/>
    </row>
    <row r="26804" spans="1:6" x14ac:dyDescent="0.25">
      <c r="A26804"/>
      <c r="B26804" s="78"/>
      <c r="C26804"/>
      <c r="D26804"/>
      <c r="E26804"/>
      <c r="F26804"/>
    </row>
    <row r="26805" spans="1:6" x14ac:dyDescent="0.25">
      <c r="A26805"/>
      <c r="B26805" s="78"/>
      <c r="C26805"/>
      <c r="D26805"/>
      <c r="E26805"/>
      <c r="F26805"/>
    </row>
    <row r="26806" spans="1:6" x14ac:dyDescent="0.25">
      <c r="A26806"/>
      <c r="B26806" s="78"/>
      <c r="C26806"/>
      <c r="D26806"/>
      <c r="E26806"/>
      <c r="F26806"/>
    </row>
    <row r="26807" spans="1:6" x14ac:dyDescent="0.25">
      <c r="A26807"/>
      <c r="B26807" s="78"/>
      <c r="C26807"/>
      <c r="D26807"/>
      <c r="E26807"/>
      <c r="F26807"/>
    </row>
    <row r="26808" spans="1:6" x14ac:dyDescent="0.25">
      <c r="A26808"/>
      <c r="B26808" s="78"/>
      <c r="C26808"/>
      <c r="D26808"/>
      <c r="E26808"/>
      <c r="F26808"/>
    </row>
    <row r="26809" spans="1:6" x14ac:dyDescent="0.25">
      <c r="A26809"/>
      <c r="B26809" s="78"/>
      <c r="C26809"/>
      <c r="D26809"/>
      <c r="E26809"/>
      <c r="F26809"/>
    </row>
    <row r="26810" spans="1:6" x14ac:dyDescent="0.25">
      <c r="A26810"/>
      <c r="B26810" s="78"/>
      <c r="C26810"/>
      <c r="D26810"/>
      <c r="E26810"/>
      <c r="F26810"/>
    </row>
    <row r="26811" spans="1:6" x14ac:dyDescent="0.25">
      <c r="A26811"/>
      <c r="B26811" s="78"/>
      <c r="C26811"/>
      <c r="D26811"/>
      <c r="E26811"/>
      <c r="F26811"/>
    </row>
    <row r="26812" spans="1:6" x14ac:dyDescent="0.25">
      <c r="A26812"/>
      <c r="B26812" s="78"/>
      <c r="C26812"/>
      <c r="D26812"/>
      <c r="E26812"/>
      <c r="F26812"/>
    </row>
    <row r="26813" spans="1:6" x14ac:dyDescent="0.25">
      <c r="A26813"/>
      <c r="B26813" s="78"/>
      <c r="C26813"/>
      <c r="D26813"/>
      <c r="E26813"/>
      <c r="F26813"/>
    </row>
    <row r="26814" spans="1:6" x14ac:dyDescent="0.25">
      <c r="A26814"/>
      <c r="B26814" s="78"/>
      <c r="C26814"/>
      <c r="D26814"/>
      <c r="E26814"/>
      <c r="F26814"/>
    </row>
    <row r="26815" spans="1:6" x14ac:dyDescent="0.25">
      <c r="A26815"/>
      <c r="B26815" s="78"/>
      <c r="C26815"/>
      <c r="D26815"/>
      <c r="E26815"/>
      <c r="F26815"/>
    </row>
    <row r="26816" spans="1:6" x14ac:dyDescent="0.25">
      <c r="A26816"/>
      <c r="B26816" s="78"/>
      <c r="C26816"/>
      <c r="D26816"/>
      <c r="E26816"/>
      <c r="F26816"/>
    </row>
    <row r="26817" spans="1:6" x14ac:dyDescent="0.25">
      <c r="A26817"/>
      <c r="B26817" s="78"/>
      <c r="C26817"/>
      <c r="D26817"/>
      <c r="E26817"/>
      <c r="F26817"/>
    </row>
    <row r="26818" spans="1:6" x14ac:dyDescent="0.25">
      <c r="A26818"/>
      <c r="B26818" s="78"/>
      <c r="C26818"/>
      <c r="D26818"/>
      <c r="E26818"/>
      <c r="F26818"/>
    </row>
    <row r="26819" spans="1:6" x14ac:dyDescent="0.25">
      <c r="A26819"/>
      <c r="B26819" s="78"/>
      <c r="C26819"/>
      <c r="D26819"/>
      <c r="E26819"/>
      <c r="F26819"/>
    </row>
    <row r="26820" spans="1:6" x14ac:dyDescent="0.25">
      <c r="A26820"/>
      <c r="B26820" s="78"/>
      <c r="C26820"/>
      <c r="D26820"/>
      <c r="E26820"/>
      <c r="F26820"/>
    </row>
    <row r="26821" spans="1:6" x14ac:dyDescent="0.25">
      <c r="A26821"/>
      <c r="B26821" s="78"/>
      <c r="C26821"/>
      <c r="D26821"/>
      <c r="E26821"/>
      <c r="F26821"/>
    </row>
    <row r="26822" spans="1:6" x14ac:dyDescent="0.25">
      <c r="A26822"/>
      <c r="B26822" s="78"/>
      <c r="C26822"/>
      <c r="D26822"/>
      <c r="E26822"/>
      <c r="F26822"/>
    </row>
    <row r="26823" spans="1:6" x14ac:dyDescent="0.25">
      <c r="A26823"/>
      <c r="B26823" s="78"/>
      <c r="C26823"/>
      <c r="D26823"/>
      <c r="E26823"/>
      <c r="F26823"/>
    </row>
    <row r="26824" spans="1:6" x14ac:dyDescent="0.25">
      <c r="A26824"/>
      <c r="B26824" s="78"/>
      <c r="C26824"/>
      <c r="D26824"/>
      <c r="E26824"/>
      <c r="F26824"/>
    </row>
    <row r="26825" spans="1:6" x14ac:dyDescent="0.25">
      <c r="A26825"/>
      <c r="B26825" s="78"/>
      <c r="C26825"/>
      <c r="D26825"/>
      <c r="E26825"/>
      <c r="F26825"/>
    </row>
    <row r="26826" spans="1:6" x14ac:dyDescent="0.25">
      <c r="A26826"/>
      <c r="B26826" s="78"/>
      <c r="C26826"/>
      <c r="D26826"/>
      <c r="E26826"/>
      <c r="F26826"/>
    </row>
    <row r="26827" spans="1:6" x14ac:dyDescent="0.25">
      <c r="A26827"/>
      <c r="B26827" s="78"/>
      <c r="C26827"/>
      <c r="D26827"/>
      <c r="E26827"/>
      <c r="F26827"/>
    </row>
    <row r="26828" spans="1:6" x14ac:dyDescent="0.25">
      <c r="A26828"/>
      <c r="B26828" s="78"/>
      <c r="C26828"/>
      <c r="D26828"/>
      <c r="E26828"/>
      <c r="F26828"/>
    </row>
    <row r="26829" spans="1:6" x14ac:dyDescent="0.25">
      <c r="A26829"/>
      <c r="B26829" s="78"/>
      <c r="C26829"/>
      <c r="D26829"/>
      <c r="E26829"/>
      <c r="F26829"/>
    </row>
    <row r="26830" spans="1:6" x14ac:dyDescent="0.25">
      <c r="A26830"/>
      <c r="B26830" s="78"/>
      <c r="C26830"/>
      <c r="D26830"/>
      <c r="E26830"/>
      <c r="F26830"/>
    </row>
    <row r="26831" spans="1:6" x14ac:dyDescent="0.25">
      <c r="A26831"/>
      <c r="B26831" s="78"/>
      <c r="C26831"/>
      <c r="D26831"/>
      <c r="E26831"/>
      <c r="F26831"/>
    </row>
    <row r="26832" spans="1:6" x14ac:dyDescent="0.25">
      <c r="A26832"/>
      <c r="B26832" s="78"/>
      <c r="C26832"/>
      <c r="D26832"/>
      <c r="E26832"/>
      <c r="F26832"/>
    </row>
    <row r="26833" spans="1:6" x14ac:dyDescent="0.25">
      <c r="A26833"/>
      <c r="B26833" s="78"/>
      <c r="C26833"/>
      <c r="D26833"/>
      <c r="E26833"/>
      <c r="F26833"/>
    </row>
    <row r="26834" spans="1:6" x14ac:dyDescent="0.25">
      <c r="A26834"/>
      <c r="B26834" s="78"/>
      <c r="C26834"/>
      <c r="D26834"/>
      <c r="E26834"/>
      <c r="F26834"/>
    </row>
    <row r="26835" spans="1:6" x14ac:dyDescent="0.25">
      <c r="A26835"/>
      <c r="B26835" s="78"/>
      <c r="C26835"/>
      <c r="D26835"/>
      <c r="E26835"/>
      <c r="F26835"/>
    </row>
    <row r="26836" spans="1:6" x14ac:dyDescent="0.25">
      <c r="A26836"/>
      <c r="B26836" s="78"/>
      <c r="C26836"/>
      <c r="D26836"/>
      <c r="E26836"/>
      <c r="F26836"/>
    </row>
    <row r="26837" spans="1:6" x14ac:dyDescent="0.25">
      <c r="A26837"/>
      <c r="B26837" s="78"/>
      <c r="C26837"/>
      <c r="D26837"/>
      <c r="E26837"/>
      <c r="F26837"/>
    </row>
    <row r="26838" spans="1:6" x14ac:dyDescent="0.25">
      <c r="A26838"/>
      <c r="B26838" s="78"/>
      <c r="C26838"/>
      <c r="D26838"/>
      <c r="E26838"/>
      <c r="F26838"/>
    </row>
    <row r="26839" spans="1:6" x14ac:dyDescent="0.25">
      <c r="A26839"/>
      <c r="B26839" s="78"/>
      <c r="C26839"/>
      <c r="D26839"/>
      <c r="E26839"/>
      <c r="F26839"/>
    </row>
    <row r="26840" spans="1:6" x14ac:dyDescent="0.25">
      <c r="A26840"/>
      <c r="B26840" s="78"/>
      <c r="C26840"/>
      <c r="D26840"/>
      <c r="E26840"/>
      <c r="F26840"/>
    </row>
    <row r="26841" spans="1:6" x14ac:dyDescent="0.25">
      <c r="A26841"/>
      <c r="B26841" s="78"/>
      <c r="C26841"/>
      <c r="D26841"/>
      <c r="E26841"/>
      <c r="F26841"/>
    </row>
    <row r="26842" spans="1:6" x14ac:dyDescent="0.25">
      <c r="A26842"/>
      <c r="B26842" s="78"/>
      <c r="C26842"/>
      <c r="D26842"/>
      <c r="E26842"/>
      <c r="F26842"/>
    </row>
    <row r="26843" spans="1:6" x14ac:dyDescent="0.25">
      <c r="A26843"/>
      <c r="B26843" s="78"/>
      <c r="C26843"/>
      <c r="D26843"/>
      <c r="E26843"/>
      <c r="F26843"/>
    </row>
    <row r="26844" spans="1:6" x14ac:dyDescent="0.25">
      <c r="A26844"/>
      <c r="B26844" s="78"/>
      <c r="C26844"/>
      <c r="D26844"/>
      <c r="E26844"/>
      <c r="F26844"/>
    </row>
    <row r="26845" spans="1:6" x14ac:dyDescent="0.25">
      <c r="A26845"/>
      <c r="B26845" s="78"/>
      <c r="C26845"/>
      <c r="D26845"/>
      <c r="E26845"/>
      <c r="F26845"/>
    </row>
    <row r="26846" spans="1:6" x14ac:dyDescent="0.25">
      <c r="A26846"/>
      <c r="B26846" s="78"/>
      <c r="C26846"/>
      <c r="D26846"/>
      <c r="E26846"/>
      <c r="F26846"/>
    </row>
    <row r="26847" spans="1:6" x14ac:dyDescent="0.25">
      <c r="A26847"/>
      <c r="B26847" s="78"/>
      <c r="C26847"/>
      <c r="D26847"/>
      <c r="E26847"/>
      <c r="F26847"/>
    </row>
    <row r="26848" spans="1:6" x14ac:dyDescent="0.25">
      <c r="A26848"/>
      <c r="B26848" s="78"/>
      <c r="C26848"/>
      <c r="D26848"/>
      <c r="E26848"/>
      <c r="F26848"/>
    </row>
    <row r="26849" spans="1:6" x14ac:dyDescent="0.25">
      <c r="A26849"/>
      <c r="B26849" s="78"/>
      <c r="C26849"/>
      <c r="D26849"/>
      <c r="E26849"/>
      <c r="F26849"/>
    </row>
    <row r="26850" spans="1:6" x14ac:dyDescent="0.25">
      <c r="A26850"/>
      <c r="B26850" s="78"/>
      <c r="C26850"/>
      <c r="D26850"/>
      <c r="E26850"/>
      <c r="F26850"/>
    </row>
    <row r="26851" spans="1:6" x14ac:dyDescent="0.25">
      <c r="A26851"/>
      <c r="B26851" s="78"/>
      <c r="C26851"/>
      <c r="D26851"/>
      <c r="E26851"/>
      <c r="F26851"/>
    </row>
    <row r="26852" spans="1:6" x14ac:dyDescent="0.25">
      <c r="A26852"/>
      <c r="B26852" s="78"/>
      <c r="C26852"/>
      <c r="D26852"/>
      <c r="E26852"/>
      <c r="F26852"/>
    </row>
    <row r="26853" spans="1:6" x14ac:dyDescent="0.25">
      <c r="A26853"/>
      <c r="B26853" s="78"/>
      <c r="C26853"/>
      <c r="D26853"/>
      <c r="E26853"/>
      <c r="F26853"/>
    </row>
    <row r="26854" spans="1:6" x14ac:dyDescent="0.25">
      <c r="A26854"/>
      <c r="B26854" s="78"/>
      <c r="C26854"/>
      <c r="D26854"/>
      <c r="E26854"/>
      <c r="F26854"/>
    </row>
    <row r="26855" spans="1:6" x14ac:dyDescent="0.25">
      <c r="A26855"/>
      <c r="B26855" s="78"/>
      <c r="C26855"/>
      <c r="D26855"/>
      <c r="E26855"/>
      <c r="F26855"/>
    </row>
    <row r="26856" spans="1:6" x14ac:dyDescent="0.25">
      <c r="A26856"/>
      <c r="B26856" s="78"/>
      <c r="C26856"/>
      <c r="D26856"/>
      <c r="E26856"/>
      <c r="F26856"/>
    </row>
    <row r="26857" spans="1:6" x14ac:dyDescent="0.25">
      <c r="A26857"/>
      <c r="B26857" s="78"/>
      <c r="C26857"/>
      <c r="D26857"/>
      <c r="E26857"/>
      <c r="F26857"/>
    </row>
    <row r="26858" spans="1:6" x14ac:dyDescent="0.25">
      <c r="A26858"/>
      <c r="B26858" s="78"/>
      <c r="C26858"/>
      <c r="D26858"/>
      <c r="E26858"/>
      <c r="F26858"/>
    </row>
    <row r="26859" spans="1:6" x14ac:dyDescent="0.25">
      <c r="A26859"/>
      <c r="B26859" s="78"/>
      <c r="C26859"/>
      <c r="D26859"/>
      <c r="E26859"/>
      <c r="F26859"/>
    </row>
    <row r="26860" spans="1:6" x14ac:dyDescent="0.25">
      <c r="A26860"/>
      <c r="B26860" s="78"/>
      <c r="C26860"/>
      <c r="D26860"/>
      <c r="E26860"/>
      <c r="F26860"/>
    </row>
    <row r="26861" spans="1:6" x14ac:dyDescent="0.25">
      <c r="A26861"/>
      <c r="B26861" s="78"/>
      <c r="C26861"/>
      <c r="D26861"/>
      <c r="E26861"/>
      <c r="F26861"/>
    </row>
    <row r="26862" spans="1:6" x14ac:dyDescent="0.25">
      <c r="A26862"/>
      <c r="B26862" s="78"/>
      <c r="C26862"/>
      <c r="D26862"/>
      <c r="E26862"/>
      <c r="F26862"/>
    </row>
    <row r="26863" spans="1:6" x14ac:dyDescent="0.25">
      <c r="A26863"/>
      <c r="B26863" s="78"/>
      <c r="C26863"/>
      <c r="D26863"/>
      <c r="E26863"/>
      <c r="F26863"/>
    </row>
    <row r="26864" spans="1:6" x14ac:dyDescent="0.25">
      <c r="A26864"/>
      <c r="B26864" s="78"/>
      <c r="C26864"/>
      <c r="D26864"/>
      <c r="E26864"/>
      <c r="F26864"/>
    </row>
    <row r="26865" spans="1:6" x14ac:dyDescent="0.25">
      <c r="A26865"/>
      <c r="B26865" s="78"/>
      <c r="C26865"/>
      <c r="D26865"/>
      <c r="E26865"/>
      <c r="F26865"/>
    </row>
    <row r="26866" spans="1:6" x14ac:dyDescent="0.25">
      <c r="A26866"/>
      <c r="B26866" s="78"/>
      <c r="C26866"/>
      <c r="D26866"/>
      <c r="E26866"/>
      <c r="F26866"/>
    </row>
    <row r="26867" spans="1:6" x14ac:dyDescent="0.25">
      <c r="A26867"/>
      <c r="B26867" s="78"/>
      <c r="C26867"/>
      <c r="D26867"/>
      <c r="E26867"/>
      <c r="F26867"/>
    </row>
    <row r="26868" spans="1:6" x14ac:dyDescent="0.25">
      <c r="A26868"/>
      <c r="B26868" s="78"/>
      <c r="C26868"/>
      <c r="D26868"/>
      <c r="E26868"/>
      <c r="F26868"/>
    </row>
    <row r="26869" spans="1:6" x14ac:dyDescent="0.25">
      <c r="A26869"/>
      <c r="B26869" s="78"/>
      <c r="C26869"/>
      <c r="D26869"/>
      <c r="E26869"/>
      <c r="F26869"/>
    </row>
    <row r="26870" spans="1:6" x14ac:dyDescent="0.25">
      <c r="A26870"/>
      <c r="B26870" s="78"/>
      <c r="C26870"/>
      <c r="D26870"/>
      <c r="E26870"/>
      <c r="F26870"/>
    </row>
    <row r="26871" spans="1:6" x14ac:dyDescent="0.25">
      <c r="A26871"/>
      <c r="B26871" s="78"/>
      <c r="C26871"/>
      <c r="D26871"/>
      <c r="E26871"/>
      <c r="F26871"/>
    </row>
    <row r="26872" spans="1:6" x14ac:dyDescent="0.25">
      <c r="A26872"/>
      <c r="B26872" s="78"/>
      <c r="C26872"/>
      <c r="D26872"/>
      <c r="E26872"/>
      <c r="F26872"/>
    </row>
    <row r="26873" spans="1:6" x14ac:dyDescent="0.25">
      <c r="A26873"/>
      <c r="B26873" s="78"/>
      <c r="C26873"/>
      <c r="D26873"/>
      <c r="E26873"/>
      <c r="F26873"/>
    </row>
    <row r="26874" spans="1:6" x14ac:dyDescent="0.25">
      <c r="A26874"/>
      <c r="B26874" s="78"/>
      <c r="C26874"/>
      <c r="D26874"/>
      <c r="E26874"/>
      <c r="F26874"/>
    </row>
    <row r="26875" spans="1:6" x14ac:dyDescent="0.25">
      <c r="A26875"/>
      <c r="B26875" s="78"/>
      <c r="C26875"/>
      <c r="D26875"/>
      <c r="E26875"/>
      <c r="F26875"/>
    </row>
    <row r="26876" spans="1:6" x14ac:dyDescent="0.25">
      <c r="A26876"/>
      <c r="B26876" s="78"/>
      <c r="C26876"/>
      <c r="D26876"/>
      <c r="E26876"/>
      <c r="F26876"/>
    </row>
    <row r="26877" spans="1:6" x14ac:dyDescent="0.25">
      <c r="A26877"/>
      <c r="B26877" s="78"/>
      <c r="C26877"/>
      <c r="D26877"/>
      <c r="E26877"/>
      <c r="F26877"/>
    </row>
    <row r="26878" spans="1:6" x14ac:dyDescent="0.25">
      <c r="A26878"/>
      <c r="B26878" s="78"/>
      <c r="C26878"/>
      <c r="D26878"/>
      <c r="E26878"/>
      <c r="F26878"/>
    </row>
    <row r="26879" spans="1:6" x14ac:dyDescent="0.25">
      <c r="A26879"/>
      <c r="B26879" s="78"/>
      <c r="C26879"/>
      <c r="D26879"/>
      <c r="E26879"/>
      <c r="F26879"/>
    </row>
    <row r="26880" spans="1:6" x14ac:dyDescent="0.25">
      <c r="A26880"/>
      <c r="B26880" s="78"/>
      <c r="C26880"/>
      <c r="D26880"/>
      <c r="E26880"/>
      <c r="F26880"/>
    </row>
    <row r="26881" spans="1:6" x14ac:dyDescent="0.25">
      <c r="A26881"/>
      <c r="B26881" s="78"/>
      <c r="C26881"/>
      <c r="D26881"/>
      <c r="E26881"/>
      <c r="F26881"/>
    </row>
    <row r="26882" spans="1:6" x14ac:dyDescent="0.25">
      <c r="A26882"/>
      <c r="B26882" s="78"/>
      <c r="C26882"/>
      <c r="D26882"/>
      <c r="E26882"/>
      <c r="F26882"/>
    </row>
    <row r="26883" spans="1:6" x14ac:dyDescent="0.25">
      <c r="A26883"/>
      <c r="B26883" s="78"/>
      <c r="C26883"/>
      <c r="D26883"/>
      <c r="E26883"/>
      <c r="F26883"/>
    </row>
    <row r="26884" spans="1:6" x14ac:dyDescent="0.25">
      <c r="A26884"/>
      <c r="B26884" s="78"/>
      <c r="C26884"/>
      <c r="D26884"/>
      <c r="E26884"/>
      <c r="F26884"/>
    </row>
    <row r="26885" spans="1:6" x14ac:dyDescent="0.25">
      <c r="A26885"/>
      <c r="B26885" s="78"/>
      <c r="C26885"/>
      <c r="D26885"/>
      <c r="E26885"/>
      <c r="F26885"/>
    </row>
    <row r="26886" spans="1:6" x14ac:dyDescent="0.25">
      <c r="A26886"/>
      <c r="B26886" s="78"/>
      <c r="C26886"/>
      <c r="D26886"/>
      <c r="E26886"/>
      <c r="F26886"/>
    </row>
    <row r="26887" spans="1:6" x14ac:dyDescent="0.25">
      <c r="A26887"/>
      <c r="B26887" s="78"/>
      <c r="C26887"/>
      <c r="D26887"/>
      <c r="E26887"/>
      <c r="F26887"/>
    </row>
    <row r="26888" spans="1:6" x14ac:dyDescent="0.25">
      <c r="A26888"/>
      <c r="B26888" s="78"/>
      <c r="C26888"/>
      <c r="D26888"/>
      <c r="E26888"/>
      <c r="F26888"/>
    </row>
    <row r="26889" spans="1:6" x14ac:dyDescent="0.25">
      <c r="A26889"/>
      <c r="B26889" s="78"/>
      <c r="C26889"/>
      <c r="D26889"/>
      <c r="E26889"/>
      <c r="F26889"/>
    </row>
    <row r="26890" spans="1:6" x14ac:dyDescent="0.25">
      <c r="A26890"/>
      <c r="B26890" s="78"/>
      <c r="C26890"/>
      <c r="D26890"/>
      <c r="E26890"/>
      <c r="F26890"/>
    </row>
    <row r="26891" spans="1:6" x14ac:dyDescent="0.25">
      <c r="A26891"/>
      <c r="B26891" s="78"/>
      <c r="C26891"/>
      <c r="D26891"/>
      <c r="E26891"/>
      <c r="F26891"/>
    </row>
    <row r="26892" spans="1:6" x14ac:dyDescent="0.25">
      <c r="A26892"/>
      <c r="B26892" s="78"/>
      <c r="C26892"/>
      <c r="D26892"/>
      <c r="E26892"/>
      <c r="F26892"/>
    </row>
    <row r="26893" spans="1:6" x14ac:dyDescent="0.25">
      <c r="A26893"/>
      <c r="B26893" s="78"/>
      <c r="C26893"/>
      <c r="D26893"/>
      <c r="E26893"/>
      <c r="F26893"/>
    </row>
    <row r="26894" spans="1:6" x14ac:dyDescent="0.25">
      <c r="A26894"/>
      <c r="B26894" s="78"/>
      <c r="C26894"/>
      <c r="D26894"/>
      <c r="E26894"/>
      <c r="F26894"/>
    </row>
    <row r="26895" spans="1:6" x14ac:dyDescent="0.25">
      <c r="A26895"/>
      <c r="B26895" s="78"/>
      <c r="C26895"/>
      <c r="D26895"/>
      <c r="E26895"/>
      <c r="F26895"/>
    </row>
    <row r="26896" spans="1:6" x14ac:dyDescent="0.25">
      <c r="A26896"/>
      <c r="B26896" s="78"/>
      <c r="C26896"/>
      <c r="D26896"/>
      <c r="E26896"/>
      <c r="F26896"/>
    </row>
    <row r="26897" spans="1:6" x14ac:dyDescent="0.25">
      <c r="A26897"/>
      <c r="B26897" s="78"/>
      <c r="C26897"/>
      <c r="D26897"/>
      <c r="E26897"/>
      <c r="F26897"/>
    </row>
    <row r="26898" spans="1:6" x14ac:dyDescent="0.25">
      <c r="A26898"/>
      <c r="B26898" s="78"/>
      <c r="C26898"/>
      <c r="D26898"/>
      <c r="E26898"/>
      <c r="F26898"/>
    </row>
    <row r="26899" spans="1:6" x14ac:dyDescent="0.25">
      <c r="A26899"/>
      <c r="B26899" s="78"/>
      <c r="C26899"/>
      <c r="D26899"/>
      <c r="E26899"/>
      <c r="F26899"/>
    </row>
    <row r="26900" spans="1:6" x14ac:dyDescent="0.25">
      <c r="A26900"/>
      <c r="B26900" s="78"/>
      <c r="C26900"/>
      <c r="D26900"/>
      <c r="E26900"/>
      <c r="F26900"/>
    </row>
    <row r="26901" spans="1:6" x14ac:dyDescent="0.25">
      <c r="A26901"/>
      <c r="B26901" s="78"/>
      <c r="C26901"/>
      <c r="D26901"/>
      <c r="E26901"/>
      <c r="F26901"/>
    </row>
    <row r="26902" spans="1:6" x14ac:dyDescent="0.25">
      <c r="A26902"/>
      <c r="B26902" s="78"/>
      <c r="C26902"/>
      <c r="D26902"/>
      <c r="E26902"/>
      <c r="F26902"/>
    </row>
    <row r="26903" spans="1:6" x14ac:dyDescent="0.25">
      <c r="A26903"/>
      <c r="B26903" s="78"/>
      <c r="C26903"/>
      <c r="D26903"/>
      <c r="E26903"/>
      <c r="F26903"/>
    </row>
    <row r="26904" spans="1:6" x14ac:dyDescent="0.25">
      <c r="A26904"/>
      <c r="B26904" s="78"/>
      <c r="C26904"/>
      <c r="D26904"/>
      <c r="E26904"/>
      <c r="F26904"/>
    </row>
    <row r="26905" spans="1:6" x14ac:dyDescent="0.25">
      <c r="A26905"/>
      <c r="B26905" s="78"/>
      <c r="C26905"/>
      <c r="D26905"/>
      <c r="E26905"/>
      <c r="F26905"/>
    </row>
    <row r="26906" spans="1:6" x14ac:dyDescent="0.25">
      <c r="A26906"/>
      <c r="B26906" s="78"/>
      <c r="C26906"/>
      <c r="D26906"/>
      <c r="E26906"/>
      <c r="F26906"/>
    </row>
    <row r="26907" spans="1:6" x14ac:dyDescent="0.25">
      <c r="A26907"/>
      <c r="B26907" s="78"/>
      <c r="C26907"/>
      <c r="D26907"/>
      <c r="E26907"/>
      <c r="F26907"/>
    </row>
    <row r="26908" spans="1:6" x14ac:dyDescent="0.25">
      <c r="A26908"/>
      <c r="B26908" s="78"/>
      <c r="C26908"/>
      <c r="D26908"/>
      <c r="E26908"/>
      <c r="F26908"/>
    </row>
    <row r="26909" spans="1:6" x14ac:dyDescent="0.25">
      <c r="A26909"/>
      <c r="B26909" s="78"/>
      <c r="C26909"/>
      <c r="D26909"/>
      <c r="E26909"/>
      <c r="F26909"/>
    </row>
    <row r="26910" spans="1:6" x14ac:dyDescent="0.25">
      <c r="A26910"/>
      <c r="B26910" s="78"/>
      <c r="C26910"/>
      <c r="D26910"/>
      <c r="E26910"/>
      <c r="F26910"/>
    </row>
    <row r="26911" spans="1:6" x14ac:dyDescent="0.25">
      <c r="A26911"/>
      <c r="B26911" s="78"/>
      <c r="C26911"/>
      <c r="D26911"/>
      <c r="E26911"/>
      <c r="F26911"/>
    </row>
    <row r="26912" spans="1:6" x14ac:dyDescent="0.25">
      <c r="A26912"/>
      <c r="B26912" s="78"/>
      <c r="C26912"/>
      <c r="D26912"/>
      <c r="E26912"/>
      <c r="F26912"/>
    </row>
    <row r="26913" spans="1:6" x14ac:dyDescent="0.25">
      <c r="A26913"/>
      <c r="B26913" s="78"/>
      <c r="C26913"/>
      <c r="D26913"/>
      <c r="E26913"/>
      <c r="F26913"/>
    </row>
    <row r="26914" spans="1:6" x14ac:dyDescent="0.25">
      <c r="A26914"/>
      <c r="B26914" s="78"/>
      <c r="C26914"/>
      <c r="D26914"/>
      <c r="E26914"/>
      <c r="F26914"/>
    </row>
    <row r="26915" spans="1:6" x14ac:dyDescent="0.25">
      <c r="A26915"/>
      <c r="B26915" s="78"/>
      <c r="C26915"/>
      <c r="D26915"/>
      <c r="E26915"/>
      <c r="F26915"/>
    </row>
    <row r="26916" spans="1:6" x14ac:dyDescent="0.25">
      <c r="A26916"/>
      <c r="B26916" s="78"/>
      <c r="C26916"/>
      <c r="D26916"/>
      <c r="E26916"/>
      <c r="F26916"/>
    </row>
    <row r="26917" spans="1:6" x14ac:dyDescent="0.25">
      <c r="A26917"/>
      <c r="B26917" s="78"/>
      <c r="C26917"/>
      <c r="D26917"/>
      <c r="E26917"/>
      <c r="F26917"/>
    </row>
    <row r="26918" spans="1:6" x14ac:dyDescent="0.25">
      <c r="A26918"/>
      <c r="B26918" s="78"/>
      <c r="C26918"/>
      <c r="D26918"/>
      <c r="E26918"/>
      <c r="F26918"/>
    </row>
    <row r="26919" spans="1:6" x14ac:dyDescent="0.25">
      <c r="A26919"/>
      <c r="B26919" s="78"/>
      <c r="C26919"/>
      <c r="D26919"/>
      <c r="E26919"/>
      <c r="F26919"/>
    </row>
    <row r="26920" spans="1:6" x14ac:dyDescent="0.25">
      <c r="A26920"/>
      <c r="B26920" s="78"/>
      <c r="C26920"/>
      <c r="D26920"/>
      <c r="E26920"/>
      <c r="F26920"/>
    </row>
    <row r="26921" spans="1:6" x14ac:dyDescent="0.25">
      <c r="A26921"/>
      <c r="B26921" s="78"/>
      <c r="C26921"/>
      <c r="D26921"/>
      <c r="E26921"/>
      <c r="F26921"/>
    </row>
    <row r="26922" spans="1:6" x14ac:dyDescent="0.25">
      <c r="A26922"/>
      <c r="B26922" s="78"/>
      <c r="C26922"/>
      <c r="D26922"/>
      <c r="E26922"/>
      <c r="F26922"/>
    </row>
    <row r="26923" spans="1:6" x14ac:dyDescent="0.25">
      <c r="A26923"/>
      <c r="B26923" s="78"/>
      <c r="C26923"/>
      <c r="D26923"/>
      <c r="E26923"/>
      <c r="F26923"/>
    </row>
    <row r="26924" spans="1:6" x14ac:dyDescent="0.25">
      <c r="A26924"/>
      <c r="B26924" s="78"/>
      <c r="C26924"/>
      <c r="D26924"/>
      <c r="E26924"/>
      <c r="F26924"/>
    </row>
    <row r="26925" spans="1:6" x14ac:dyDescent="0.25">
      <c r="A26925"/>
      <c r="B26925" s="78"/>
      <c r="C26925"/>
      <c r="D26925"/>
      <c r="E26925"/>
      <c r="F26925"/>
    </row>
    <row r="26926" spans="1:6" x14ac:dyDescent="0.25">
      <c r="A26926"/>
      <c r="B26926" s="78"/>
      <c r="C26926"/>
      <c r="D26926"/>
      <c r="E26926"/>
      <c r="F26926"/>
    </row>
    <row r="26927" spans="1:6" x14ac:dyDescent="0.25">
      <c r="A26927"/>
      <c r="B26927" s="78"/>
      <c r="C26927"/>
      <c r="D26927"/>
      <c r="E26927"/>
      <c r="F26927"/>
    </row>
    <row r="26928" spans="1:6" x14ac:dyDescent="0.25">
      <c r="A26928"/>
      <c r="B26928" s="78"/>
      <c r="C26928"/>
      <c r="D26928"/>
      <c r="E26928"/>
      <c r="F26928"/>
    </row>
    <row r="26929" spans="1:6" x14ac:dyDescent="0.25">
      <c r="A26929"/>
      <c r="B26929" s="78"/>
      <c r="C26929"/>
      <c r="D26929"/>
      <c r="E26929"/>
      <c r="F26929"/>
    </row>
    <row r="26930" spans="1:6" x14ac:dyDescent="0.25">
      <c r="A26930"/>
      <c r="B26930" s="78"/>
      <c r="C26930"/>
      <c r="D26930"/>
      <c r="E26930"/>
      <c r="F26930"/>
    </row>
    <row r="26931" spans="1:6" x14ac:dyDescent="0.25">
      <c r="A26931"/>
      <c r="B26931" s="78"/>
      <c r="C26931"/>
      <c r="D26931"/>
      <c r="E26931"/>
      <c r="F26931"/>
    </row>
    <row r="26932" spans="1:6" x14ac:dyDescent="0.25">
      <c r="A26932"/>
      <c r="B26932" s="78"/>
      <c r="C26932"/>
      <c r="D26932"/>
      <c r="E26932"/>
      <c r="F26932"/>
    </row>
    <row r="26933" spans="1:6" x14ac:dyDescent="0.25">
      <c r="A26933"/>
      <c r="B26933" s="78"/>
      <c r="C26933"/>
      <c r="D26933"/>
      <c r="E26933"/>
      <c r="F26933"/>
    </row>
    <row r="26934" spans="1:6" x14ac:dyDescent="0.25">
      <c r="A26934"/>
      <c r="B26934" s="78"/>
      <c r="C26934"/>
      <c r="D26934"/>
      <c r="E26934"/>
      <c r="F26934"/>
    </row>
    <row r="26935" spans="1:6" x14ac:dyDescent="0.25">
      <c r="A26935"/>
      <c r="B26935" s="78"/>
      <c r="C26935"/>
      <c r="D26935"/>
      <c r="E26935"/>
      <c r="F26935"/>
    </row>
    <row r="26936" spans="1:6" x14ac:dyDescent="0.25">
      <c r="A26936"/>
      <c r="B26936" s="78"/>
      <c r="C26936"/>
      <c r="D26936"/>
      <c r="E26936"/>
      <c r="F26936"/>
    </row>
    <row r="26937" spans="1:6" x14ac:dyDescent="0.25">
      <c r="A26937"/>
      <c r="B26937" s="78"/>
      <c r="C26937"/>
      <c r="D26937"/>
      <c r="E26937"/>
      <c r="F26937"/>
    </row>
    <row r="26938" spans="1:6" x14ac:dyDescent="0.25">
      <c r="A26938"/>
      <c r="B26938" s="78"/>
      <c r="C26938"/>
      <c r="D26938"/>
      <c r="E26938"/>
      <c r="F26938"/>
    </row>
    <row r="26939" spans="1:6" x14ac:dyDescent="0.25">
      <c r="A26939"/>
      <c r="B26939" s="78"/>
      <c r="C26939"/>
      <c r="D26939"/>
      <c r="E26939"/>
      <c r="F26939"/>
    </row>
    <row r="26940" spans="1:6" x14ac:dyDescent="0.25">
      <c r="A26940"/>
      <c r="B26940" s="78"/>
      <c r="C26940"/>
      <c r="D26940"/>
      <c r="E26940"/>
      <c r="F26940"/>
    </row>
    <row r="26941" spans="1:6" x14ac:dyDescent="0.25">
      <c r="A26941"/>
      <c r="B26941" s="78"/>
      <c r="C26941"/>
      <c r="D26941"/>
      <c r="E26941"/>
      <c r="F26941"/>
    </row>
    <row r="26942" spans="1:6" x14ac:dyDescent="0.25">
      <c r="A26942"/>
      <c r="B26942" s="78"/>
      <c r="C26942"/>
      <c r="D26942"/>
      <c r="E26942"/>
      <c r="F26942"/>
    </row>
    <row r="26943" spans="1:6" x14ac:dyDescent="0.25">
      <c r="A26943"/>
      <c r="B26943" s="78"/>
      <c r="C26943"/>
      <c r="D26943"/>
      <c r="E26943"/>
      <c r="F26943"/>
    </row>
    <row r="26944" spans="1:6" x14ac:dyDescent="0.25">
      <c r="A26944"/>
      <c r="B26944" s="78"/>
      <c r="C26944"/>
      <c r="D26944"/>
      <c r="E26944"/>
      <c r="F26944"/>
    </row>
    <row r="26945" spans="1:6" x14ac:dyDescent="0.25">
      <c r="A26945"/>
      <c r="B26945" s="78"/>
      <c r="C26945"/>
      <c r="D26945"/>
      <c r="E26945"/>
      <c r="F26945"/>
    </row>
    <row r="26946" spans="1:6" x14ac:dyDescent="0.25">
      <c r="A26946"/>
      <c r="B26946" s="78"/>
      <c r="C26946"/>
      <c r="D26946"/>
      <c r="E26946"/>
      <c r="F26946"/>
    </row>
    <row r="26947" spans="1:6" x14ac:dyDescent="0.25">
      <c r="A26947"/>
      <c r="B26947" s="78"/>
      <c r="C26947"/>
      <c r="D26947"/>
      <c r="E26947"/>
      <c r="F26947"/>
    </row>
    <row r="26948" spans="1:6" x14ac:dyDescent="0.25">
      <c r="A26948"/>
      <c r="B26948" s="78"/>
      <c r="C26948"/>
      <c r="D26948"/>
      <c r="E26948"/>
      <c r="F26948"/>
    </row>
    <row r="26949" spans="1:6" x14ac:dyDescent="0.25">
      <c r="A26949"/>
      <c r="B26949" s="78"/>
      <c r="C26949"/>
      <c r="D26949"/>
      <c r="E26949"/>
      <c r="F26949"/>
    </row>
    <row r="26950" spans="1:6" x14ac:dyDescent="0.25">
      <c r="A26950"/>
      <c r="B26950" s="78"/>
      <c r="C26950"/>
      <c r="D26950"/>
      <c r="E26950"/>
      <c r="F26950"/>
    </row>
    <row r="26951" spans="1:6" x14ac:dyDescent="0.25">
      <c r="A26951"/>
      <c r="B26951" s="78"/>
      <c r="C26951"/>
      <c r="D26951"/>
      <c r="E26951"/>
      <c r="F26951"/>
    </row>
    <row r="26952" spans="1:6" x14ac:dyDescent="0.25">
      <c r="A26952"/>
      <c r="B26952" s="78"/>
      <c r="C26952"/>
      <c r="D26952"/>
      <c r="E26952"/>
      <c r="F26952"/>
    </row>
    <row r="26953" spans="1:6" x14ac:dyDescent="0.25">
      <c r="A26953"/>
      <c r="B26953" s="78"/>
      <c r="C26953"/>
      <c r="D26953"/>
      <c r="E26953"/>
      <c r="F26953"/>
    </row>
    <row r="26954" spans="1:6" x14ac:dyDescent="0.25">
      <c r="A26954"/>
      <c r="B26954" s="78"/>
      <c r="C26954"/>
      <c r="D26954"/>
      <c r="E26954"/>
      <c r="F26954"/>
    </row>
    <row r="26955" spans="1:6" x14ac:dyDescent="0.25">
      <c r="A26955"/>
      <c r="B26955" s="78"/>
      <c r="C26955"/>
      <c r="D26955"/>
      <c r="E26955"/>
      <c r="F26955"/>
    </row>
    <row r="26956" spans="1:6" x14ac:dyDescent="0.25">
      <c r="A26956"/>
      <c r="B26956" s="78"/>
      <c r="C26956"/>
      <c r="D26956"/>
      <c r="E26956"/>
      <c r="F26956"/>
    </row>
    <row r="26957" spans="1:6" x14ac:dyDescent="0.25">
      <c r="A26957"/>
      <c r="B26957" s="78"/>
      <c r="C26957"/>
      <c r="D26957"/>
      <c r="E26957"/>
      <c r="F26957"/>
    </row>
    <row r="26958" spans="1:6" x14ac:dyDescent="0.25">
      <c r="A26958"/>
      <c r="B26958" s="78"/>
      <c r="C26958"/>
      <c r="D26958"/>
      <c r="E26958"/>
      <c r="F26958"/>
    </row>
    <row r="26959" spans="1:6" x14ac:dyDescent="0.25">
      <c r="A26959"/>
      <c r="B26959" s="78"/>
      <c r="C26959"/>
      <c r="D26959"/>
      <c r="E26959"/>
      <c r="F26959"/>
    </row>
    <row r="26960" spans="1:6" x14ac:dyDescent="0.25">
      <c r="A26960"/>
      <c r="B26960" s="78"/>
      <c r="C26960"/>
      <c r="D26960"/>
      <c r="E26960"/>
      <c r="F26960"/>
    </row>
    <row r="26961" spans="1:6" x14ac:dyDescent="0.25">
      <c r="A26961"/>
      <c r="B26961" s="78"/>
      <c r="C26961"/>
      <c r="D26961"/>
      <c r="E26961"/>
      <c r="F26961"/>
    </row>
    <row r="26962" spans="1:6" x14ac:dyDescent="0.25">
      <c r="A26962"/>
      <c r="B26962" s="78"/>
      <c r="C26962"/>
      <c r="D26962"/>
      <c r="E26962"/>
      <c r="F26962"/>
    </row>
    <row r="26963" spans="1:6" x14ac:dyDescent="0.25">
      <c r="A26963"/>
      <c r="B26963" s="78"/>
      <c r="C26963"/>
      <c r="D26963"/>
      <c r="E26963"/>
      <c r="F26963"/>
    </row>
    <row r="26964" spans="1:6" x14ac:dyDescent="0.25">
      <c r="A26964"/>
      <c r="B26964" s="78"/>
      <c r="C26964"/>
      <c r="D26964"/>
      <c r="E26964"/>
      <c r="F26964"/>
    </row>
    <row r="26965" spans="1:6" x14ac:dyDescent="0.25">
      <c r="A26965"/>
      <c r="B26965" s="78"/>
      <c r="C26965"/>
      <c r="D26965"/>
      <c r="E26965"/>
      <c r="F26965"/>
    </row>
    <row r="26966" spans="1:6" x14ac:dyDescent="0.25">
      <c r="A26966"/>
      <c r="B26966" s="78"/>
      <c r="C26966"/>
      <c r="D26966"/>
      <c r="E26966"/>
      <c r="F26966"/>
    </row>
    <row r="26967" spans="1:6" x14ac:dyDescent="0.25">
      <c r="A26967"/>
      <c r="B26967" s="78"/>
      <c r="C26967"/>
      <c r="D26967"/>
      <c r="E26967"/>
      <c r="F26967"/>
    </row>
    <row r="26968" spans="1:6" x14ac:dyDescent="0.25">
      <c r="A26968"/>
      <c r="B26968" s="78"/>
      <c r="C26968"/>
      <c r="D26968"/>
      <c r="E26968"/>
      <c r="F26968"/>
    </row>
    <row r="26969" spans="1:6" x14ac:dyDescent="0.25">
      <c r="A26969"/>
      <c r="B26969" s="78"/>
      <c r="C26969"/>
      <c r="D26969"/>
      <c r="E26969"/>
      <c r="F26969"/>
    </row>
    <row r="26970" spans="1:6" x14ac:dyDescent="0.25">
      <c r="A26970"/>
      <c r="B26970" s="78"/>
      <c r="C26970"/>
      <c r="D26970"/>
      <c r="E26970"/>
      <c r="F26970"/>
    </row>
    <row r="26971" spans="1:6" x14ac:dyDescent="0.25">
      <c r="A26971"/>
      <c r="B26971" s="78"/>
      <c r="C26971"/>
      <c r="D26971"/>
      <c r="E26971"/>
      <c r="F26971"/>
    </row>
    <row r="26972" spans="1:6" x14ac:dyDescent="0.25">
      <c r="A26972"/>
      <c r="B26972" s="78"/>
      <c r="C26972"/>
      <c r="D26972"/>
      <c r="E26972"/>
      <c r="F26972"/>
    </row>
    <row r="26973" spans="1:6" x14ac:dyDescent="0.25">
      <c r="A26973"/>
      <c r="B26973" s="78"/>
      <c r="C26973"/>
      <c r="D26973"/>
      <c r="E26973"/>
      <c r="F26973"/>
    </row>
    <row r="26974" spans="1:6" x14ac:dyDescent="0.25">
      <c r="A26974"/>
      <c r="B26974" s="78"/>
      <c r="C26974"/>
      <c r="D26974"/>
      <c r="E26974"/>
      <c r="F26974"/>
    </row>
    <row r="26975" spans="1:6" x14ac:dyDescent="0.25">
      <c r="A26975"/>
      <c r="B26975" s="78"/>
      <c r="C26975"/>
      <c r="D26975"/>
      <c r="E26975"/>
      <c r="F26975"/>
    </row>
    <row r="26976" spans="1:6" x14ac:dyDescent="0.25">
      <c r="A26976"/>
      <c r="B26976" s="78"/>
      <c r="C26976"/>
      <c r="D26976"/>
      <c r="E26976"/>
      <c r="F26976"/>
    </row>
    <row r="26977" spans="1:6" x14ac:dyDescent="0.25">
      <c r="A26977"/>
      <c r="B26977" s="78"/>
      <c r="C26977"/>
      <c r="D26977"/>
      <c r="E26977"/>
      <c r="F26977"/>
    </row>
    <row r="26978" spans="1:6" x14ac:dyDescent="0.25">
      <c r="A26978"/>
      <c r="B26978" s="78"/>
      <c r="C26978"/>
      <c r="D26978"/>
      <c r="E26978"/>
      <c r="F26978"/>
    </row>
    <row r="26979" spans="1:6" x14ac:dyDescent="0.25">
      <c r="A26979"/>
      <c r="B26979" s="78"/>
      <c r="C26979"/>
      <c r="D26979"/>
      <c r="E26979"/>
      <c r="F26979"/>
    </row>
    <row r="26980" spans="1:6" x14ac:dyDescent="0.25">
      <c r="A26980"/>
      <c r="B26980" s="78"/>
      <c r="C26980"/>
      <c r="D26980"/>
      <c r="E26980"/>
      <c r="F26980"/>
    </row>
    <row r="26981" spans="1:6" x14ac:dyDescent="0.25">
      <c r="A26981"/>
      <c r="B26981" s="78"/>
      <c r="C26981"/>
      <c r="D26981"/>
      <c r="E26981"/>
      <c r="F26981"/>
    </row>
    <row r="26982" spans="1:6" x14ac:dyDescent="0.25">
      <c r="A26982"/>
      <c r="B26982" s="78"/>
      <c r="C26982"/>
      <c r="D26982"/>
      <c r="E26982"/>
      <c r="F26982"/>
    </row>
    <row r="26983" spans="1:6" x14ac:dyDescent="0.25">
      <c r="A26983"/>
      <c r="B26983" s="78"/>
      <c r="C26983"/>
      <c r="D26983"/>
      <c r="E26983"/>
      <c r="F26983"/>
    </row>
    <row r="26984" spans="1:6" x14ac:dyDescent="0.25">
      <c r="A26984"/>
      <c r="B26984" s="78"/>
      <c r="C26984"/>
      <c r="D26984"/>
      <c r="E26984"/>
      <c r="F26984"/>
    </row>
    <row r="26985" spans="1:6" x14ac:dyDescent="0.25">
      <c r="A26985"/>
      <c r="B26985" s="78"/>
      <c r="C26985"/>
      <c r="D26985"/>
      <c r="E26985"/>
      <c r="F26985"/>
    </row>
    <row r="26986" spans="1:6" x14ac:dyDescent="0.25">
      <c r="A26986"/>
      <c r="B26986" s="78"/>
      <c r="C26986"/>
      <c r="D26986"/>
      <c r="E26986"/>
      <c r="F26986"/>
    </row>
    <row r="26987" spans="1:6" x14ac:dyDescent="0.25">
      <c r="A26987"/>
      <c r="B26987" s="78"/>
      <c r="C26987"/>
      <c r="D26987"/>
      <c r="E26987"/>
      <c r="F26987"/>
    </row>
    <row r="26988" spans="1:6" x14ac:dyDescent="0.25">
      <c r="A26988"/>
      <c r="B26988" s="78"/>
      <c r="C26988"/>
      <c r="D26988"/>
      <c r="E26988"/>
      <c r="F26988"/>
    </row>
    <row r="26989" spans="1:6" x14ac:dyDescent="0.25">
      <c r="A26989"/>
      <c r="B26989" s="78"/>
      <c r="C26989"/>
      <c r="D26989"/>
      <c r="E26989"/>
      <c r="F26989"/>
    </row>
    <row r="26990" spans="1:6" x14ac:dyDescent="0.25">
      <c r="A26990"/>
      <c r="B26990" s="78"/>
      <c r="C26990"/>
      <c r="D26990"/>
      <c r="E26990"/>
      <c r="F26990"/>
    </row>
    <row r="26991" spans="1:6" x14ac:dyDescent="0.25">
      <c r="A26991"/>
      <c r="B26991" s="78"/>
      <c r="C26991"/>
      <c r="D26991"/>
      <c r="E26991"/>
      <c r="F26991"/>
    </row>
    <row r="26992" spans="1:6" x14ac:dyDescent="0.25">
      <c r="A26992"/>
      <c r="B26992" s="78"/>
      <c r="C26992"/>
      <c r="D26992"/>
      <c r="E26992"/>
      <c r="F26992"/>
    </row>
    <row r="26993" spans="1:6" x14ac:dyDescent="0.25">
      <c r="A26993"/>
      <c r="B26993" s="78"/>
      <c r="C26993"/>
      <c r="D26993"/>
      <c r="E26993"/>
      <c r="F26993"/>
    </row>
    <row r="26994" spans="1:6" x14ac:dyDescent="0.25">
      <c r="A26994"/>
      <c r="B26994" s="78"/>
      <c r="C26994"/>
      <c r="D26994"/>
      <c r="E26994"/>
      <c r="F26994"/>
    </row>
    <row r="26995" spans="1:6" x14ac:dyDescent="0.25">
      <c r="A26995"/>
      <c r="B26995" s="78"/>
      <c r="C26995"/>
      <c r="D26995"/>
      <c r="E26995"/>
      <c r="F26995"/>
    </row>
    <row r="26996" spans="1:6" x14ac:dyDescent="0.25">
      <c r="A26996"/>
      <c r="B26996" s="78"/>
      <c r="C26996"/>
      <c r="D26996"/>
      <c r="E26996"/>
      <c r="F26996"/>
    </row>
    <row r="26997" spans="1:6" x14ac:dyDescent="0.25">
      <c r="A26997"/>
      <c r="B26997" s="78"/>
      <c r="C26997"/>
      <c r="D26997"/>
      <c r="E26997"/>
      <c r="F26997"/>
    </row>
    <row r="26998" spans="1:6" x14ac:dyDescent="0.25">
      <c r="A26998"/>
      <c r="B26998" s="78"/>
      <c r="C26998"/>
      <c r="D26998"/>
      <c r="E26998"/>
      <c r="F26998"/>
    </row>
    <row r="26999" spans="1:6" x14ac:dyDescent="0.25">
      <c r="A26999"/>
      <c r="B26999" s="78"/>
      <c r="C26999"/>
      <c r="D26999"/>
      <c r="E26999"/>
      <c r="F26999"/>
    </row>
    <row r="27000" spans="1:6" x14ac:dyDescent="0.25">
      <c r="A27000"/>
      <c r="B27000" s="78"/>
      <c r="C27000"/>
      <c r="D27000"/>
      <c r="E27000"/>
      <c r="F27000"/>
    </row>
    <row r="27001" spans="1:6" x14ac:dyDescent="0.25">
      <c r="A27001"/>
      <c r="B27001" s="78"/>
      <c r="C27001"/>
      <c r="D27001"/>
      <c r="E27001"/>
      <c r="F27001"/>
    </row>
    <row r="27002" spans="1:6" x14ac:dyDescent="0.25">
      <c r="A27002"/>
      <c r="B27002" s="78"/>
      <c r="C27002"/>
      <c r="D27002"/>
      <c r="E27002"/>
      <c r="F27002"/>
    </row>
    <row r="27003" spans="1:6" x14ac:dyDescent="0.25">
      <c r="A27003"/>
      <c r="B27003" s="78"/>
      <c r="C27003"/>
      <c r="D27003"/>
      <c r="E27003"/>
      <c r="F27003"/>
    </row>
    <row r="27004" spans="1:6" x14ac:dyDescent="0.25">
      <c r="A27004"/>
      <c r="B27004" s="78"/>
      <c r="C27004"/>
      <c r="D27004"/>
      <c r="E27004"/>
      <c r="F27004"/>
    </row>
    <row r="27005" spans="1:6" x14ac:dyDescent="0.25">
      <c r="A27005"/>
      <c r="B27005" s="78"/>
      <c r="C27005"/>
      <c r="D27005"/>
      <c r="E27005"/>
      <c r="F27005"/>
    </row>
    <row r="27006" spans="1:6" x14ac:dyDescent="0.25">
      <c r="A27006"/>
      <c r="B27006" s="78"/>
      <c r="C27006"/>
      <c r="D27006"/>
      <c r="E27006"/>
      <c r="F27006"/>
    </row>
    <row r="27007" spans="1:6" x14ac:dyDescent="0.25">
      <c r="A27007"/>
      <c r="B27007" s="78"/>
      <c r="C27007"/>
      <c r="D27007"/>
      <c r="E27007"/>
      <c r="F27007"/>
    </row>
    <row r="27008" spans="1:6" x14ac:dyDescent="0.25">
      <c r="A27008"/>
      <c r="B27008" s="78"/>
      <c r="C27008"/>
      <c r="D27008"/>
      <c r="E27008"/>
      <c r="F27008"/>
    </row>
    <row r="27009" spans="1:6" x14ac:dyDescent="0.25">
      <c r="A27009"/>
      <c r="B27009" s="78"/>
      <c r="C27009"/>
      <c r="D27009"/>
      <c r="E27009"/>
      <c r="F27009"/>
    </row>
    <row r="27010" spans="1:6" x14ac:dyDescent="0.25">
      <c r="A27010"/>
      <c r="B27010" s="78"/>
      <c r="C27010"/>
      <c r="D27010"/>
      <c r="E27010"/>
      <c r="F27010"/>
    </row>
    <row r="27011" spans="1:6" x14ac:dyDescent="0.25">
      <c r="A27011"/>
      <c r="B27011" s="78"/>
      <c r="C27011"/>
      <c r="D27011"/>
      <c r="E27011"/>
      <c r="F27011"/>
    </row>
    <row r="27012" spans="1:6" x14ac:dyDescent="0.25">
      <c r="A27012"/>
      <c r="B27012" s="78"/>
      <c r="C27012"/>
      <c r="D27012"/>
      <c r="E27012"/>
      <c r="F27012"/>
    </row>
    <row r="27013" spans="1:6" x14ac:dyDescent="0.25">
      <c r="A27013"/>
      <c r="B27013" s="78"/>
      <c r="C27013"/>
      <c r="D27013"/>
      <c r="E27013"/>
      <c r="F27013"/>
    </row>
    <row r="27014" spans="1:6" x14ac:dyDescent="0.25">
      <c r="A27014"/>
      <c r="B27014" s="78"/>
      <c r="C27014"/>
      <c r="D27014"/>
      <c r="E27014"/>
      <c r="F27014"/>
    </row>
    <row r="27015" spans="1:6" x14ac:dyDescent="0.25">
      <c r="A27015"/>
      <c r="B27015" s="78"/>
      <c r="C27015"/>
      <c r="D27015"/>
      <c r="E27015"/>
      <c r="F27015"/>
    </row>
    <row r="27016" spans="1:6" x14ac:dyDescent="0.25">
      <c r="A27016"/>
      <c r="B27016" s="78"/>
      <c r="C27016"/>
      <c r="D27016"/>
      <c r="E27016"/>
      <c r="F27016"/>
    </row>
    <row r="27017" spans="1:6" x14ac:dyDescent="0.25">
      <c r="A27017"/>
      <c r="B27017" s="78"/>
      <c r="C27017"/>
      <c r="D27017"/>
      <c r="E27017"/>
      <c r="F27017"/>
    </row>
    <row r="27018" spans="1:6" x14ac:dyDescent="0.25">
      <c r="A27018"/>
      <c r="B27018" s="78"/>
      <c r="C27018"/>
      <c r="D27018"/>
      <c r="E27018"/>
      <c r="F27018"/>
    </row>
    <row r="27019" spans="1:6" x14ac:dyDescent="0.25">
      <c r="A27019"/>
      <c r="B27019" s="78"/>
      <c r="C27019"/>
      <c r="D27019"/>
      <c r="E27019"/>
      <c r="F27019"/>
    </row>
    <row r="27020" spans="1:6" x14ac:dyDescent="0.25">
      <c r="A27020"/>
      <c r="B27020" s="78"/>
      <c r="C27020"/>
      <c r="D27020"/>
      <c r="E27020"/>
      <c r="F27020"/>
    </row>
    <row r="27021" spans="1:6" x14ac:dyDescent="0.25">
      <c r="A27021"/>
      <c r="B27021" s="78"/>
      <c r="C27021"/>
      <c r="D27021"/>
      <c r="E27021"/>
      <c r="F27021"/>
    </row>
    <row r="27022" spans="1:6" x14ac:dyDescent="0.25">
      <c r="A27022"/>
      <c r="B27022" s="78"/>
      <c r="C27022"/>
      <c r="D27022"/>
      <c r="E27022"/>
      <c r="F27022"/>
    </row>
    <row r="27023" spans="1:6" x14ac:dyDescent="0.25">
      <c r="A27023"/>
      <c r="B27023" s="78"/>
      <c r="C27023"/>
      <c r="D27023"/>
      <c r="E27023"/>
      <c r="F27023"/>
    </row>
    <row r="27024" spans="1:6" x14ac:dyDescent="0.25">
      <c r="A27024"/>
      <c r="B27024" s="78"/>
      <c r="C27024"/>
      <c r="D27024"/>
      <c r="E27024"/>
      <c r="F27024"/>
    </row>
    <row r="27025" spans="1:6" x14ac:dyDescent="0.25">
      <c r="A27025"/>
      <c r="B27025" s="78"/>
      <c r="C27025"/>
      <c r="D27025"/>
      <c r="E27025"/>
      <c r="F27025"/>
    </row>
    <row r="27026" spans="1:6" x14ac:dyDescent="0.25">
      <c r="A27026"/>
      <c r="B27026" s="78"/>
      <c r="C27026"/>
      <c r="D27026"/>
      <c r="E27026"/>
      <c r="F27026"/>
    </row>
    <row r="27027" spans="1:6" x14ac:dyDescent="0.25">
      <c r="A27027"/>
      <c r="B27027" s="78"/>
      <c r="C27027"/>
      <c r="D27027"/>
      <c r="E27027"/>
      <c r="F27027"/>
    </row>
    <row r="27028" spans="1:6" x14ac:dyDescent="0.25">
      <c r="A27028"/>
      <c r="B27028" s="78"/>
      <c r="C27028"/>
      <c r="D27028"/>
      <c r="E27028"/>
      <c r="F27028"/>
    </row>
    <row r="27029" spans="1:6" x14ac:dyDescent="0.25">
      <c r="A27029"/>
      <c r="B27029" s="78"/>
      <c r="C27029"/>
      <c r="D27029"/>
      <c r="E27029"/>
      <c r="F27029"/>
    </row>
    <row r="27030" spans="1:6" x14ac:dyDescent="0.25">
      <c r="A27030"/>
      <c r="B27030" s="78"/>
      <c r="C27030"/>
      <c r="D27030"/>
      <c r="E27030"/>
      <c r="F27030"/>
    </row>
    <row r="27031" spans="1:6" x14ac:dyDescent="0.25">
      <c r="A27031"/>
      <c r="B27031" s="78"/>
      <c r="C27031"/>
      <c r="D27031"/>
      <c r="E27031"/>
      <c r="F27031"/>
    </row>
    <row r="27032" spans="1:6" x14ac:dyDescent="0.25">
      <c r="A27032"/>
      <c r="B27032" s="78"/>
      <c r="C27032"/>
      <c r="D27032"/>
      <c r="E27032"/>
      <c r="F27032"/>
    </row>
    <row r="27033" spans="1:6" x14ac:dyDescent="0.25">
      <c r="A27033"/>
      <c r="B27033" s="78"/>
      <c r="C27033"/>
      <c r="D27033"/>
      <c r="E27033"/>
      <c r="F27033"/>
    </row>
    <row r="27034" spans="1:6" x14ac:dyDescent="0.25">
      <c r="A27034"/>
      <c r="B27034" s="78"/>
      <c r="C27034"/>
      <c r="D27034"/>
      <c r="E27034"/>
      <c r="F27034"/>
    </row>
    <row r="27035" spans="1:6" x14ac:dyDescent="0.25">
      <c r="A27035"/>
      <c r="B27035" s="78"/>
      <c r="C27035"/>
      <c r="D27035"/>
      <c r="E27035"/>
      <c r="F27035"/>
    </row>
    <row r="27036" spans="1:6" x14ac:dyDescent="0.25">
      <c r="A27036"/>
      <c r="B27036" s="78"/>
      <c r="C27036"/>
      <c r="D27036"/>
      <c r="E27036"/>
      <c r="F27036"/>
    </row>
    <row r="27037" spans="1:6" x14ac:dyDescent="0.25">
      <c r="A27037"/>
      <c r="B27037" s="78"/>
      <c r="C27037"/>
      <c r="D27037"/>
      <c r="E27037"/>
      <c r="F27037"/>
    </row>
    <row r="27038" spans="1:6" x14ac:dyDescent="0.25">
      <c r="A27038"/>
      <c r="B27038" s="78"/>
      <c r="C27038"/>
      <c r="D27038"/>
      <c r="E27038"/>
      <c r="F27038"/>
    </row>
    <row r="27039" spans="1:6" x14ac:dyDescent="0.25">
      <c r="A27039"/>
      <c r="B27039" s="78"/>
      <c r="C27039"/>
      <c r="D27039"/>
      <c r="E27039"/>
      <c r="F27039"/>
    </row>
    <row r="27040" spans="1:6" x14ac:dyDescent="0.25">
      <c r="A27040"/>
      <c r="B27040" s="78"/>
      <c r="C27040"/>
      <c r="D27040"/>
      <c r="E27040"/>
      <c r="F27040"/>
    </row>
    <row r="27041" spans="1:6" x14ac:dyDescent="0.25">
      <c r="A27041"/>
      <c r="B27041" s="78"/>
      <c r="C27041"/>
      <c r="D27041"/>
      <c r="E27041"/>
      <c r="F27041"/>
    </row>
    <row r="27042" spans="1:6" x14ac:dyDescent="0.25">
      <c r="A27042"/>
      <c r="B27042" s="78"/>
      <c r="C27042"/>
      <c r="D27042"/>
      <c r="E27042"/>
      <c r="F27042"/>
    </row>
    <row r="27043" spans="1:6" x14ac:dyDescent="0.25">
      <c r="A27043"/>
      <c r="B27043" s="78"/>
      <c r="C27043"/>
      <c r="D27043"/>
      <c r="E27043"/>
      <c r="F27043"/>
    </row>
    <row r="27044" spans="1:6" x14ac:dyDescent="0.25">
      <c r="A27044"/>
      <c r="B27044" s="78"/>
      <c r="C27044"/>
      <c r="D27044"/>
      <c r="E27044"/>
      <c r="F27044"/>
    </row>
    <row r="27045" spans="1:6" x14ac:dyDescent="0.25">
      <c r="A27045"/>
      <c r="B27045" s="78"/>
      <c r="C27045"/>
      <c r="D27045"/>
      <c r="E27045"/>
      <c r="F27045"/>
    </row>
    <row r="27046" spans="1:6" x14ac:dyDescent="0.25">
      <c r="A27046"/>
      <c r="B27046" s="78"/>
      <c r="C27046"/>
      <c r="D27046"/>
      <c r="E27046"/>
      <c r="F27046"/>
    </row>
    <row r="27047" spans="1:6" x14ac:dyDescent="0.25">
      <c r="A27047"/>
      <c r="B27047" s="78"/>
      <c r="C27047"/>
      <c r="D27047"/>
      <c r="E27047"/>
      <c r="F27047"/>
    </row>
    <row r="27048" spans="1:6" x14ac:dyDescent="0.25">
      <c r="A27048"/>
      <c r="B27048" s="78"/>
      <c r="C27048"/>
      <c r="D27048"/>
      <c r="E27048"/>
      <c r="F27048"/>
    </row>
    <row r="27049" spans="1:6" x14ac:dyDescent="0.25">
      <c r="A27049"/>
      <c r="B27049" s="78"/>
      <c r="C27049"/>
      <c r="D27049"/>
      <c r="E27049"/>
      <c r="F27049"/>
    </row>
    <row r="27050" spans="1:6" x14ac:dyDescent="0.25">
      <c r="A27050"/>
      <c r="B27050" s="78"/>
      <c r="C27050"/>
      <c r="D27050"/>
      <c r="E27050"/>
      <c r="F27050"/>
    </row>
    <row r="27051" spans="1:6" x14ac:dyDescent="0.25">
      <c r="A27051"/>
      <c r="B27051" s="78"/>
      <c r="C27051"/>
      <c r="D27051"/>
      <c r="E27051"/>
      <c r="F27051"/>
    </row>
    <row r="27052" spans="1:6" x14ac:dyDescent="0.25">
      <c r="A27052"/>
      <c r="B27052" s="78"/>
      <c r="C27052"/>
      <c r="D27052"/>
      <c r="E27052"/>
      <c r="F27052"/>
    </row>
    <row r="27053" spans="1:6" x14ac:dyDescent="0.25">
      <c r="A27053"/>
      <c r="B27053" s="78"/>
      <c r="C27053"/>
      <c r="D27053"/>
      <c r="E27053"/>
      <c r="F27053"/>
    </row>
    <row r="27054" spans="1:6" x14ac:dyDescent="0.25">
      <c r="A27054"/>
      <c r="B27054" s="78"/>
      <c r="C27054"/>
      <c r="D27054"/>
      <c r="E27054"/>
      <c r="F27054"/>
    </row>
    <row r="27055" spans="1:6" x14ac:dyDescent="0.25">
      <c r="A27055"/>
      <c r="B27055" s="78"/>
      <c r="C27055"/>
      <c r="D27055"/>
      <c r="E27055"/>
      <c r="F27055"/>
    </row>
    <row r="27056" spans="1:6" x14ac:dyDescent="0.25">
      <c r="A27056"/>
      <c r="B27056" s="78"/>
      <c r="C27056"/>
      <c r="D27056"/>
      <c r="E27056"/>
      <c r="F27056"/>
    </row>
    <row r="27057" spans="1:6" x14ac:dyDescent="0.25">
      <c r="A27057"/>
      <c r="B27057" s="78"/>
      <c r="C27057"/>
      <c r="D27057"/>
      <c r="E27057"/>
      <c r="F27057"/>
    </row>
    <row r="27058" spans="1:6" x14ac:dyDescent="0.25">
      <c r="A27058"/>
      <c r="B27058" s="78"/>
      <c r="C27058"/>
      <c r="D27058"/>
      <c r="E27058"/>
      <c r="F27058"/>
    </row>
    <row r="27059" spans="1:6" x14ac:dyDescent="0.25">
      <c r="A27059"/>
      <c r="B27059" s="78"/>
      <c r="C27059"/>
      <c r="D27059"/>
      <c r="E27059"/>
      <c r="F27059"/>
    </row>
    <row r="27060" spans="1:6" x14ac:dyDescent="0.25">
      <c r="A27060"/>
      <c r="B27060" s="78"/>
      <c r="C27060"/>
      <c r="D27060"/>
      <c r="E27060"/>
      <c r="F27060"/>
    </row>
    <row r="27061" spans="1:6" x14ac:dyDescent="0.25">
      <c r="A27061"/>
      <c r="B27061" s="78"/>
      <c r="C27061"/>
      <c r="D27061"/>
      <c r="E27061"/>
      <c r="F27061"/>
    </row>
    <row r="27062" spans="1:6" x14ac:dyDescent="0.25">
      <c r="A27062"/>
      <c r="B27062" s="78"/>
      <c r="C27062"/>
      <c r="D27062"/>
      <c r="E27062"/>
      <c r="F27062"/>
    </row>
    <row r="27063" spans="1:6" x14ac:dyDescent="0.25">
      <c r="A27063"/>
      <c r="B27063" s="78"/>
      <c r="C27063"/>
      <c r="D27063"/>
      <c r="E27063"/>
      <c r="F27063"/>
    </row>
    <row r="27064" spans="1:6" x14ac:dyDescent="0.25">
      <c r="A27064"/>
      <c r="B27064" s="78"/>
      <c r="C27064"/>
      <c r="D27064"/>
      <c r="E27064"/>
      <c r="F27064"/>
    </row>
    <row r="27065" spans="1:6" x14ac:dyDescent="0.25">
      <c r="A27065"/>
      <c r="B27065" s="78"/>
      <c r="C27065"/>
      <c r="D27065"/>
      <c r="E27065"/>
      <c r="F27065"/>
    </row>
    <row r="27066" spans="1:6" x14ac:dyDescent="0.25">
      <c r="A27066"/>
      <c r="B27066" s="78"/>
      <c r="C27066"/>
      <c r="D27066"/>
      <c r="E27066"/>
      <c r="F27066"/>
    </row>
    <row r="27067" spans="1:6" x14ac:dyDescent="0.25">
      <c r="A27067"/>
      <c r="B27067" s="78"/>
      <c r="C27067"/>
      <c r="D27067"/>
      <c r="E27067"/>
      <c r="F27067"/>
    </row>
    <row r="27068" spans="1:6" x14ac:dyDescent="0.25">
      <c r="A27068"/>
      <c r="B27068" s="78"/>
      <c r="C27068"/>
      <c r="D27068"/>
      <c r="E27068"/>
      <c r="F27068"/>
    </row>
    <row r="27069" spans="1:6" x14ac:dyDescent="0.25">
      <c r="A27069"/>
      <c r="B27069" s="78"/>
      <c r="C27069"/>
      <c r="D27069"/>
      <c r="E27069"/>
      <c r="F27069"/>
    </row>
    <row r="27070" spans="1:6" x14ac:dyDescent="0.25">
      <c r="A27070"/>
      <c r="B27070" s="78"/>
      <c r="C27070"/>
      <c r="D27070"/>
      <c r="E27070"/>
      <c r="F27070"/>
    </row>
    <row r="27071" spans="1:6" x14ac:dyDescent="0.25">
      <c r="A27071"/>
      <c r="B27071" s="78"/>
      <c r="C27071"/>
      <c r="D27071"/>
      <c r="E27071"/>
      <c r="F27071"/>
    </row>
    <row r="27072" spans="1:6" x14ac:dyDescent="0.25">
      <c r="A27072"/>
      <c r="B27072" s="78"/>
      <c r="C27072"/>
      <c r="D27072"/>
      <c r="E27072"/>
      <c r="F27072"/>
    </row>
    <row r="27073" spans="1:6" x14ac:dyDescent="0.25">
      <c r="A27073"/>
      <c r="B27073" s="78"/>
      <c r="C27073"/>
      <c r="D27073"/>
      <c r="E27073"/>
      <c r="F27073"/>
    </row>
    <row r="27074" spans="1:6" x14ac:dyDescent="0.25">
      <c r="A27074"/>
      <c r="B27074" s="78"/>
      <c r="C27074"/>
      <c r="D27074"/>
      <c r="E27074"/>
      <c r="F27074"/>
    </row>
    <row r="27075" spans="1:6" x14ac:dyDescent="0.25">
      <c r="A27075"/>
      <c r="B27075" s="78"/>
      <c r="C27075"/>
      <c r="D27075"/>
      <c r="E27075"/>
      <c r="F27075"/>
    </row>
    <row r="27076" spans="1:6" x14ac:dyDescent="0.25">
      <c r="A27076"/>
      <c r="B27076" s="78"/>
      <c r="C27076"/>
      <c r="D27076"/>
      <c r="E27076"/>
      <c r="F27076"/>
    </row>
    <row r="27077" spans="1:6" x14ac:dyDescent="0.25">
      <c r="A27077"/>
      <c r="B27077" s="78"/>
      <c r="C27077"/>
      <c r="D27077"/>
      <c r="E27077"/>
      <c r="F27077"/>
    </row>
    <row r="27078" spans="1:6" x14ac:dyDescent="0.25">
      <c r="A27078"/>
      <c r="B27078" s="78"/>
      <c r="C27078"/>
      <c r="D27078"/>
      <c r="E27078"/>
      <c r="F27078"/>
    </row>
    <row r="27079" spans="1:6" x14ac:dyDescent="0.25">
      <c r="A27079"/>
      <c r="B27079" s="78"/>
      <c r="C27079"/>
      <c r="D27079"/>
      <c r="E27079"/>
      <c r="F27079"/>
    </row>
    <row r="27080" spans="1:6" x14ac:dyDescent="0.25">
      <c r="A27080"/>
      <c r="B27080" s="78"/>
      <c r="C27080"/>
      <c r="D27080"/>
      <c r="E27080"/>
      <c r="F27080"/>
    </row>
    <row r="27081" spans="1:6" x14ac:dyDescent="0.25">
      <c r="A27081"/>
      <c r="B27081" s="78"/>
      <c r="C27081"/>
      <c r="D27081"/>
      <c r="E27081"/>
      <c r="F27081"/>
    </row>
    <row r="27082" spans="1:6" x14ac:dyDescent="0.25">
      <c r="A27082"/>
      <c r="B27082" s="78"/>
      <c r="C27082"/>
      <c r="D27082"/>
      <c r="E27082"/>
      <c r="F27082"/>
    </row>
    <row r="27083" spans="1:6" x14ac:dyDescent="0.25">
      <c r="A27083"/>
      <c r="B27083" s="78"/>
      <c r="C27083"/>
      <c r="D27083"/>
      <c r="E27083"/>
      <c r="F27083"/>
    </row>
    <row r="27084" spans="1:6" x14ac:dyDescent="0.25">
      <c r="A27084"/>
      <c r="B27084" s="78"/>
      <c r="C27084"/>
      <c r="D27084"/>
      <c r="E27084"/>
      <c r="F27084"/>
    </row>
    <row r="27085" spans="1:6" x14ac:dyDescent="0.25">
      <c r="A27085"/>
      <c r="B27085" s="78"/>
      <c r="C27085"/>
      <c r="D27085"/>
      <c r="E27085"/>
      <c r="F27085"/>
    </row>
    <row r="27086" spans="1:6" x14ac:dyDescent="0.25">
      <c r="A27086"/>
      <c r="B27086" s="78"/>
      <c r="C27086"/>
      <c r="D27086"/>
      <c r="E27086"/>
      <c r="F27086"/>
    </row>
    <row r="27087" spans="1:6" x14ac:dyDescent="0.25">
      <c r="A27087"/>
      <c r="B27087" s="78"/>
      <c r="C27087"/>
      <c r="D27087"/>
      <c r="E27087"/>
      <c r="F27087"/>
    </row>
    <row r="27088" spans="1:6" x14ac:dyDescent="0.25">
      <c r="A27088"/>
      <c r="B27088" s="78"/>
      <c r="C27088"/>
      <c r="D27088"/>
      <c r="E27088"/>
      <c r="F27088"/>
    </row>
    <row r="27089" spans="1:6" x14ac:dyDescent="0.25">
      <c r="A27089"/>
      <c r="B27089" s="78"/>
      <c r="C27089"/>
      <c r="D27089"/>
      <c r="E27089"/>
      <c r="F27089"/>
    </row>
    <row r="27090" spans="1:6" x14ac:dyDescent="0.25">
      <c r="A27090"/>
      <c r="B27090" s="78"/>
      <c r="C27090"/>
      <c r="D27090"/>
      <c r="E27090"/>
      <c r="F27090"/>
    </row>
    <row r="27091" spans="1:6" x14ac:dyDescent="0.25">
      <c r="A27091"/>
      <c r="B27091" s="78"/>
      <c r="C27091"/>
      <c r="D27091"/>
      <c r="E27091"/>
      <c r="F27091"/>
    </row>
    <row r="27092" spans="1:6" x14ac:dyDescent="0.25">
      <c r="A27092"/>
      <c r="B27092" s="78"/>
      <c r="C27092"/>
      <c r="D27092"/>
      <c r="E27092"/>
      <c r="F27092"/>
    </row>
    <row r="27093" spans="1:6" x14ac:dyDescent="0.25">
      <c r="A27093"/>
      <c r="B27093" s="78"/>
      <c r="C27093"/>
      <c r="D27093"/>
      <c r="E27093"/>
      <c r="F27093"/>
    </row>
    <row r="27094" spans="1:6" x14ac:dyDescent="0.25">
      <c r="A27094"/>
      <c r="B27094" s="78"/>
      <c r="C27094"/>
      <c r="D27094"/>
      <c r="E27094"/>
      <c r="F27094"/>
    </row>
    <row r="27095" spans="1:6" x14ac:dyDescent="0.25">
      <c r="A27095"/>
      <c r="B27095" s="78"/>
      <c r="C27095"/>
      <c r="D27095"/>
      <c r="E27095"/>
      <c r="F27095"/>
    </row>
    <row r="27096" spans="1:6" x14ac:dyDescent="0.25">
      <c r="A27096"/>
      <c r="B27096" s="78"/>
      <c r="C27096"/>
      <c r="D27096"/>
      <c r="E27096"/>
      <c r="F27096"/>
    </row>
    <row r="27097" spans="1:6" x14ac:dyDescent="0.25">
      <c r="A27097"/>
      <c r="B27097" s="78"/>
      <c r="C27097"/>
      <c r="D27097"/>
      <c r="E27097"/>
      <c r="F27097"/>
    </row>
    <row r="27098" spans="1:6" x14ac:dyDescent="0.25">
      <c r="A27098"/>
      <c r="B27098" s="78"/>
      <c r="C27098"/>
      <c r="D27098"/>
      <c r="E27098"/>
      <c r="F27098"/>
    </row>
    <row r="27099" spans="1:6" x14ac:dyDescent="0.25">
      <c r="A27099"/>
      <c r="B27099" s="78"/>
      <c r="C27099"/>
      <c r="D27099"/>
      <c r="E27099"/>
      <c r="F27099"/>
    </row>
    <row r="27100" spans="1:6" x14ac:dyDescent="0.25">
      <c r="A27100"/>
      <c r="B27100" s="78"/>
      <c r="C27100"/>
      <c r="D27100"/>
      <c r="E27100"/>
      <c r="F27100"/>
    </row>
    <row r="27101" spans="1:6" x14ac:dyDescent="0.25">
      <c r="A27101"/>
      <c r="B27101" s="78"/>
      <c r="C27101"/>
      <c r="D27101"/>
      <c r="E27101"/>
      <c r="F27101"/>
    </row>
    <row r="27102" spans="1:6" x14ac:dyDescent="0.25">
      <c r="A27102"/>
      <c r="B27102" s="78"/>
      <c r="C27102"/>
      <c r="D27102"/>
      <c r="E27102"/>
      <c r="F27102"/>
    </row>
    <row r="27103" spans="1:6" x14ac:dyDescent="0.25">
      <c r="A27103"/>
      <c r="B27103" s="78"/>
      <c r="C27103"/>
      <c r="D27103"/>
      <c r="E27103"/>
      <c r="F27103"/>
    </row>
    <row r="27104" spans="1:6" x14ac:dyDescent="0.25">
      <c r="A27104"/>
      <c r="B27104" s="78"/>
      <c r="C27104"/>
      <c r="D27104"/>
      <c r="E27104"/>
      <c r="F27104"/>
    </row>
    <row r="27105" spans="1:6" x14ac:dyDescent="0.25">
      <c r="A27105"/>
      <c r="B27105" s="78"/>
      <c r="C27105"/>
      <c r="D27105"/>
      <c r="E27105"/>
      <c r="F27105"/>
    </row>
    <row r="27106" spans="1:6" x14ac:dyDescent="0.25">
      <c r="A27106"/>
      <c r="B27106" s="78"/>
      <c r="C27106"/>
      <c r="D27106"/>
      <c r="E27106"/>
      <c r="F27106"/>
    </row>
    <row r="27107" spans="1:6" x14ac:dyDescent="0.25">
      <c r="A27107"/>
      <c r="B27107" s="78"/>
      <c r="C27107"/>
      <c r="D27107"/>
      <c r="E27107"/>
      <c r="F27107"/>
    </row>
    <row r="27108" spans="1:6" x14ac:dyDescent="0.25">
      <c r="A27108"/>
      <c r="B27108" s="78"/>
      <c r="C27108"/>
      <c r="D27108"/>
      <c r="E27108"/>
      <c r="F27108"/>
    </row>
    <row r="27109" spans="1:6" x14ac:dyDescent="0.25">
      <c r="A27109"/>
      <c r="B27109" s="78"/>
      <c r="C27109"/>
      <c r="D27109"/>
      <c r="E27109"/>
      <c r="F27109"/>
    </row>
    <row r="27110" spans="1:6" x14ac:dyDescent="0.25">
      <c r="A27110"/>
      <c r="B27110" s="78"/>
      <c r="C27110"/>
      <c r="D27110"/>
      <c r="E27110"/>
      <c r="F27110"/>
    </row>
    <row r="27111" spans="1:6" x14ac:dyDescent="0.25">
      <c r="A27111"/>
      <c r="B27111" s="78"/>
      <c r="C27111"/>
      <c r="D27111"/>
      <c r="E27111"/>
      <c r="F27111"/>
    </row>
    <row r="27112" spans="1:6" x14ac:dyDescent="0.25">
      <c r="A27112"/>
      <c r="B27112" s="78"/>
      <c r="C27112"/>
      <c r="D27112"/>
      <c r="E27112"/>
      <c r="F27112"/>
    </row>
    <row r="27113" spans="1:6" x14ac:dyDescent="0.25">
      <c r="A27113"/>
      <c r="B27113" s="78"/>
      <c r="C27113"/>
      <c r="D27113"/>
      <c r="E27113"/>
      <c r="F27113"/>
    </row>
    <row r="27114" spans="1:6" x14ac:dyDescent="0.25">
      <c r="A27114"/>
      <c r="B27114" s="78"/>
      <c r="C27114"/>
      <c r="D27114"/>
      <c r="E27114"/>
      <c r="F27114"/>
    </row>
    <row r="27115" spans="1:6" x14ac:dyDescent="0.25">
      <c r="A27115"/>
      <c r="B27115" s="78"/>
      <c r="C27115"/>
      <c r="D27115"/>
      <c r="E27115"/>
      <c r="F27115"/>
    </row>
    <row r="27116" spans="1:6" x14ac:dyDescent="0.25">
      <c r="A27116"/>
      <c r="B27116" s="78"/>
      <c r="C27116"/>
      <c r="D27116"/>
      <c r="E27116"/>
      <c r="F27116"/>
    </row>
    <row r="27117" spans="1:6" x14ac:dyDescent="0.25">
      <c r="A27117"/>
      <c r="B27117" s="78"/>
      <c r="C27117"/>
      <c r="D27117"/>
      <c r="E27117"/>
      <c r="F27117"/>
    </row>
    <row r="27118" spans="1:6" x14ac:dyDescent="0.25">
      <c r="A27118"/>
      <c r="B27118" s="78"/>
      <c r="C27118"/>
      <c r="D27118"/>
      <c r="E27118"/>
      <c r="F27118"/>
    </row>
    <row r="27119" spans="1:6" x14ac:dyDescent="0.25">
      <c r="A27119"/>
      <c r="B27119" s="78"/>
      <c r="C27119"/>
      <c r="D27119"/>
      <c r="E27119"/>
      <c r="F27119"/>
    </row>
    <row r="27120" spans="1:6" x14ac:dyDescent="0.25">
      <c r="A27120"/>
      <c r="B27120" s="78"/>
      <c r="C27120"/>
      <c r="D27120"/>
      <c r="E27120"/>
      <c r="F27120"/>
    </row>
    <row r="27121" spans="1:6" x14ac:dyDescent="0.25">
      <c r="A27121"/>
      <c r="B27121" s="78"/>
      <c r="C27121"/>
      <c r="D27121"/>
      <c r="E27121"/>
      <c r="F27121"/>
    </row>
    <row r="27122" spans="1:6" x14ac:dyDescent="0.25">
      <c r="A27122"/>
      <c r="B27122" s="78"/>
      <c r="C27122"/>
      <c r="D27122"/>
      <c r="E27122"/>
      <c r="F27122"/>
    </row>
    <row r="27123" spans="1:6" x14ac:dyDescent="0.25">
      <c r="A27123"/>
      <c r="B27123" s="78"/>
      <c r="C27123"/>
      <c r="D27123"/>
      <c r="E27123"/>
      <c r="F27123"/>
    </row>
    <row r="27124" spans="1:6" x14ac:dyDescent="0.25">
      <c r="A27124"/>
      <c r="B27124" s="78"/>
      <c r="C27124"/>
      <c r="D27124"/>
      <c r="E27124"/>
      <c r="F27124"/>
    </row>
    <row r="27125" spans="1:6" x14ac:dyDescent="0.25">
      <c r="A27125"/>
      <c r="B27125" s="78"/>
      <c r="C27125"/>
      <c r="D27125"/>
      <c r="E27125"/>
      <c r="F27125"/>
    </row>
    <row r="27126" spans="1:6" x14ac:dyDescent="0.25">
      <c r="A27126"/>
      <c r="B27126" s="78"/>
      <c r="C27126"/>
      <c r="D27126"/>
      <c r="E27126"/>
      <c r="F27126"/>
    </row>
    <row r="27127" spans="1:6" x14ac:dyDescent="0.25">
      <c r="A27127"/>
      <c r="B27127" s="78"/>
      <c r="C27127"/>
      <c r="D27127"/>
      <c r="E27127"/>
      <c r="F27127"/>
    </row>
    <row r="27128" spans="1:6" x14ac:dyDescent="0.25">
      <c r="A27128"/>
      <c r="B27128" s="78"/>
      <c r="C27128"/>
      <c r="D27128"/>
      <c r="E27128"/>
      <c r="F27128"/>
    </row>
    <row r="27129" spans="1:6" x14ac:dyDescent="0.25">
      <c r="A27129"/>
      <c r="B27129" s="78"/>
      <c r="C27129"/>
      <c r="D27129"/>
      <c r="E27129"/>
      <c r="F27129"/>
    </row>
    <row r="27130" spans="1:6" x14ac:dyDescent="0.25">
      <c r="A27130"/>
      <c r="B27130" s="78"/>
      <c r="C27130"/>
      <c r="D27130"/>
      <c r="E27130"/>
      <c r="F27130"/>
    </row>
    <row r="27131" spans="1:6" x14ac:dyDescent="0.25">
      <c r="A27131"/>
      <c r="B27131" s="78"/>
      <c r="C27131"/>
      <c r="D27131"/>
      <c r="E27131"/>
      <c r="F27131"/>
    </row>
    <row r="27132" spans="1:6" x14ac:dyDescent="0.25">
      <c r="A27132"/>
      <c r="B27132" s="78"/>
      <c r="C27132"/>
      <c r="D27132"/>
      <c r="E27132"/>
      <c r="F27132"/>
    </row>
    <row r="27133" spans="1:6" x14ac:dyDescent="0.25">
      <c r="A27133"/>
      <c r="B27133" s="78"/>
      <c r="C27133"/>
      <c r="D27133"/>
      <c r="E27133"/>
      <c r="F27133"/>
    </row>
    <row r="27134" spans="1:6" x14ac:dyDescent="0.25">
      <c r="A27134"/>
      <c r="B27134" s="78"/>
      <c r="C27134"/>
      <c r="D27134"/>
      <c r="E27134"/>
      <c r="F27134"/>
    </row>
    <row r="27135" spans="1:6" x14ac:dyDescent="0.25">
      <c r="A27135"/>
      <c r="B27135" s="78"/>
      <c r="C27135"/>
      <c r="D27135"/>
      <c r="E27135"/>
      <c r="F27135"/>
    </row>
    <row r="27136" spans="1:6" x14ac:dyDescent="0.25">
      <c r="A27136"/>
      <c r="B27136" s="78"/>
      <c r="C27136"/>
      <c r="D27136"/>
      <c r="E27136"/>
      <c r="F27136"/>
    </row>
    <row r="27137" spans="1:6" x14ac:dyDescent="0.25">
      <c r="A27137"/>
      <c r="B27137" s="78"/>
      <c r="C27137"/>
      <c r="D27137"/>
      <c r="E27137"/>
      <c r="F27137"/>
    </row>
    <row r="27138" spans="1:6" x14ac:dyDescent="0.25">
      <c r="A27138"/>
      <c r="B27138" s="78"/>
      <c r="C27138"/>
      <c r="D27138"/>
      <c r="E27138"/>
      <c r="F27138"/>
    </row>
    <row r="27139" spans="1:6" x14ac:dyDescent="0.25">
      <c r="A27139"/>
      <c r="B27139" s="78"/>
      <c r="C27139"/>
      <c r="D27139"/>
      <c r="E27139"/>
      <c r="F27139"/>
    </row>
    <row r="27140" spans="1:6" x14ac:dyDescent="0.25">
      <c r="A27140"/>
      <c r="B27140" s="78"/>
      <c r="C27140"/>
      <c r="D27140"/>
      <c r="E27140"/>
      <c r="F27140"/>
    </row>
    <row r="27141" spans="1:6" x14ac:dyDescent="0.25">
      <c r="A27141"/>
      <c r="B27141" s="78"/>
      <c r="C27141"/>
      <c r="D27141"/>
      <c r="E27141"/>
      <c r="F27141"/>
    </row>
    <row r="27142" spans="1:6" x14ac:dyDescent="0.25">
      <c r="A27142"/>
      <c r="B27142" s="78"/>
      <c r="C27142"/>
      <c r="D27142"/>
      <c r="E27142"/>
      <c r="F27142"/>
    </row>
    <row r="27143" spans="1:6" x14ac:dyDescent="0.25">
      <c r="A27143"/>
      <c r="B27143" s="78"/>
      <c r="C27143"/>
      <c r="D27143"/>
      <c r="E27143"/>
      <c r="F27143"/>
    </row>
    <row r="27144" spans="1:6" x14ac:dyDescent="0.25">
      <c r="A27144"/>
      <c r="B27144" s="78"/>
      <c r="C27144"/>
      <c r="D27144"/>
      <c r="E27144"/>
      <c r="F27144"/>
    </row>
    <row r="27145" spans="1:6" x14ac:dyDescent="0.25">
      <c r="A27145"/>
      <c r="B27145" s="78"/>
      <c r="C27145"/>
      <c r="D27145"/>
      <c r="E27145"/>
      <c r="F27145"/>
    </row>
    <row r="27146" spans="1:6" x14ac:dyDescent="0.25">
      <c r="A27146"/>
      <c r="B27146" s="78"/>
      <c r="C27146"/>
      <c r="D27146"/>
      <c r="E27146"/>
      <c r="F27146"/>
    </row>
    <row r="27147" spans="1:6" x14ac:dyDescent="0.25">
      <c r="A27147"/>
      <c r="B27147" s="78"/>
      <c r="C27147"/>
      <c r="D27147"/>
      <c r="E27147"/>
      <c r="F27147"/>
    </row>
    <row r="27148" spans="1:6" x14ac:dyDescent="0.25">
      <c r="A27148"/>
      <c r="B27148" s="78"/>
      <c r="C27148"/>
      <c r="D27148"/>
      <c r="E27148"/>
      <c r="F27148"/>
    </row>
    <row r="27149" spans="1:6" x14ac:dyDescent="0.25">
      <c r="A27149"/>
      <c r="B27149" s="78"/>
      <c r="C27149"/>
      <c r="D27149"/>
      <c r="E27149"/>
      <c r="F27149"/>
    </row>
    <row r="27150" spans="1:6" x14ac:dyDescent="0.25">
      <c r="A27150"/>
      <c r="B27150" s="78"/>
      <c r="C27150"/>
      <c r="D27150"/>
      <c r="E27150"/>
      <c r="F27150"/>
    </row>
    <row r="27151" spans="1:6" x14ac:dyDescent="0.25">
      <c r="A27151"/>
      <c r="B27151" s="78"/>
      <c r="C27151"/>
      <c r="D27151"/>
      <c r="E27151"/>
      <c r="F27151"/>
    </row>
    <row r="27152" spans="1:6" x14ac:dyDescent="0.25">
      <c r="A27152"/>
      <c r="B27152" s="78"/>
      <c r="C27152"/>
      <c r="D27152"/>
      <c r="E27152"/>
      <c r="F27152"/>
    </row>
    <row r="27153" spans="1:6" x14ac:dyDescent="0.25">
      <c r="A27153"/>
      <c r="B27153" s="78"/>
      <c r="C27153"/>
      <c r="D27153"/>
      <c r="E27153"/>
      <c r="F27153"/>
    </row>
    <row r="27154" spans="1:6" x14ac:dyDescent="0.25">
      <c r="A27154"/>
      <c r="B27154" s="78"/>
      <c r="C27154"/>
      <c r="D27154"/>
      <c r="E27154"/>
      <c r="F27154"/>
    </row>
    <row r="27155" spans="1:6" x14ac:dyDescent="0.25">
      <c r="A27155"/>
      <c r="B27155" s="78"/>
      <c r="C27155"/>
      <c r="D27155"/>
      <c r="E27155"/>
      <c r="F27155"/>
    </row>
    <row r="27156" spans="1:6" x14ac:dyDescent="0.25">
      <c r="A27156"/>
      <c r="B27156" s="78"/>
      <c r="C27156"/>
      <c r="D27156"/>
      <c r="E27156"/>
      <c r="F27156"/>
    </row>
    <row r="27157" spans="1:6" x14ac:dyDescent="0.25">
      <c r="A27157"/>
      <c r="B27157" s="78"/>
      <c r="C27157"/>
      <c r="D27157"/>
      <c r="E27157"/>
      <c r="F27157"/>
    </row>
    <row r="27158" spans="1:6" x14ac:dyDescent="0.25">
      <c r="A27158"/>
      <c r="B27158" s="78"/>
      <c r="C27158"/>
      <c r="D27158"/>
      <c r="E27158"/>
      <c r="F27158"/>
    </row>
    <row r="27159" spans="1:6" x14ac:dyDescent="0.25">
      <c r="A27159"/>
      <c r="B27159" s="78"/>
      <c r="C27159"/>
      <c r="D27159"/>
      <c r="E27159"/>
      <c r="F27159"/>
    </row>
    <row r="27160" spans="1:6" x14ac:dyDescent="0.25">
      <c r="A27160"/>
      <c r="B27160" s="78"/>
      <c r="C27160"/>
      <c r="D27160"/>
      <c r="E27160"/>
      <c r="F27160"/>
    </row>
    <row r="27161" spans="1:6" x14ac:dyDescent="0.25">
      <c r="A27161"/>
      <c r="B27161" s="78"/>
      <c r="C27161"/>
      <c r="D27161"/>
      <c r="E27161"/>
      <c r="F27161"/>
    </row>
    <row r="27162" spans="1:6" x14ac:dyDescent="0.25">
      <c r="A27162"/>
      <c r="B27162" s="78"/>
      <c r="C27162"/>
      <c r="D27162"/>
      <c r="E27162"/>
      <c r="F27162"/>
    </row>
    <row r="27163" spans="1:6" x14ac:dyDescent="0.25">
      <c r="A27163"/>
      <c r="B27163" s="78"/>
      <c r="C27163"/>
      <c r="D27163"/>
      <c r="E27163"/>
      <c r="F27163"/>
    </row>
    <row r="27164" spans="1:6" x14ac:dyDescent="0.25">
      <c r="A27164"/>
      <c r="B27164" s="78"/>
      <c r="C27164"/>
      <c r="D27164"/>
      <c r="E27164"/>
      <c r="F27164"/>
    </row>
    <row r="27165" spans="1:6" x14ac:dyDescent="0.25">
      <c r="A27165"/>
      <c r="B27165" s="78"/>
      <c r="C27165"/>
      <c r="D27165"/>
      <c r="E27165"/>
      <c r="F27165"/>
    </row>
    <row r="27166" spans="1:6" x14ac:dyDescent="0.25">
      <c r="A27166"/>
      <c r="B27166" s="78"/>
      <c r="C27166"/>
      <c r="D27166"/>
      <c r="E27166"/>
      <c r="F27166"/>
    </row>
    <row r="27167" spans="1:6" x14ac:dyDescent="0.25">
      <c r="A27167"/>
      <c r="B27167" s="78"/>
      <c r="C27167"/>
      <c r="D27167"/>
      <c r="E27167"/>
      <c r="F27167"/>
    </row>
    <row r="27168" spans="1:6" x14ac:dyDescent="0.25">
      <c r="A27168"/>
      <c r="B27168" s="78"/>
      <c r="C27168"/>
      <c r="D27168"/>
      <c r="E27168"/>
      <c r="F27168"/>
    </row>
    <row r="27169" spans="1:6" x14ac:dyDescent="0.25">
      <c r="A27169"/>
      <c r="B27169" s="78"/>
      <c r="C27169"/>
      <c r="D27169"/>
      <c r="E27169"/>
      <c r="F27169"/>
    </row>
    <row r="27170" spans="1:6" x14ac:dyDescent="0.25">
      <c r="A27170"/>
      <c r="B27170" s="78"/>
      <c r="C27170"/>
      <c r="D27170"/>
      <c r="E27170"/>
      <c r="F27170"/>
    </row>
    <row r="27171" spans="1:6" x14ac:dyDescent="0.25">
      <c r="A27171"/>
      <c r="B27171" s="78"/>
      <c r="C27171"/>
      <c r="D27171"/>
      <c r="E27171"/>
      <c r="F27171"/>
    </row>
    <row r="27172" spans="1:6" x14ac:dyDescent="0.25">
      <c r="A27172"/>
      <c r="B27172" s="78"/>
      <c r="C27172"/>
      <c r="D27172"/>
      <c r="E27172"/>
      <c r="F27172"/>
    </row>
    <row r="27173" spans="1:6" x14ac:dyDescent="0.25">
      <c r="A27173"/>
      <c r="B27173" s="78"/>
      <c r="C27173"/>
      <c r="D27173"/>
      <c r="E27173"/>
      <c r="F27173"/>
    </row>
    <row r="27174" spans="1:6" x14ac:dyDescent="0.25">
      <c r="A27174"/>
      <c r="B27174" s="78"/>
      <c r="C27174"/>
      <c r="D27174"/>
      <c r="E27174"/>
      <c r="F27174"/>
    </row>
    <row r="27175" spans="1:6" x14ac:dyDescent="0.25">
      <c r="A27175"/>
      <c r="B27175" s="78"/>
      <c r="C27175"/>
      <c r="D27175"/>
      <c r="E27175"/>
      <c r="F27175"/>
    </row>
    <row r="27176" spans="1:6" x14ac:dyDescent="0.25">
      <c r="A27176"/>
      <c r="B27176" s="78"/>
      <c r="C27176"/>
      <c r="D27176"/>
      <c r="E27176"/>
      <c r="F27176"/>
    </row>
    <row r="27177" spans="1:6" x14ac:dyDescent="0.25">
      <c r="A27177"/>
      <c r="B27177" s="78"/>
      <c r="C27177"/>
      <c r="D27177"/>
      <c r="E27177"/>
      <c r="F27177"/>
    </row>
    <row r="27178" spans="1:6" x14ac:dyDescent="0.25">
      <c r="A27178"/>
      <c r="B27178" s="78"/>
      <c r="C27178"/>
      <c r="D27178"/>
      <c r="E27178"/>
      <c r="F27178"/>
    </row>
    <row r="27179" spans="1:6" x14ac:dyDescent="0.25">
      <c r="A27179"/>
      <c r="B27179" s="78"/>
      <c r="C27179"/>
      <c r="D27179"/>
      <c r="E27179"/>
      <c r="F27179"/>
    </row>
    <row r="27180" spans="1:6" x14ac:dyDescent="0.25">
      <c r="A27180"/>
      <c r="B27180" s="78"/>
      <c r="C27180"/>
      <c r="D27180"/>
      <c r="E27180"/>
      <c r="F27180"/>
    </row>
    <row r="27181" spans="1:6" x14ac:dyDescent="0.25">
      <c r="A27181"/>
      <c r="B27181" s="78"/>
      <c r="C27181"/>
      <c r="D27181"/>
      <c r="E27181"/>
      <c r="F27181"/>
    </row>
    <row r="27182" spans="1:6" x14ac:dyDescent="0.25">
      <c r="A27182"/>
      <c r="B27182" s="78"/>
      <c r="C27182"/>
      <c r="D27182"/>
      <c r="E27182"/>
      <c r="F27182"/>
    </row>
    <row r="27183" spans="1:6" x14ac:dyDescent="0.25">
      <c r="A27183"/>
      <c r="B27183" s="78"/>
      <c r="C27183"/>
      <c r="D27183"/>
      <c r="E27183"/>
      <c r="F27183"/>
    </row>
    <row r="27184" spans="1:6" x14ac:dyDescent="0.25">
      <c r="A27184"/>
      <c r="B27184" s="78"/>
      <c r="C27184"/>
      <c r="D27184"/>
      <c r="E27184"/>
      <c r="F27184"/>
    </row>
    <row r="27185" spans="1:6" x14ac:dyDescent="0.25">
      <c r="A27185"/>
      <c r="B27185" s="78"/>
      <c r="C27185"/>
      <c r="D27185"/>
      <c r="E27185"/>
      <c r="F27185"/>
    </row>
    <row r="27186" spans="1:6" x14ac:dyDescent="0.25">
      <c r="A27186"/>
      <c r="B27186" s="78"/>
      <c r="C27186"/>
      <c r="D27186"/>
      <c r="E27186"/>
      <c r="F27186"/>
    </row>
    <row r="27187" spans="1:6" x14ac:dyDescent="0.25">
      <c r="A27187"/>
      <c r="B27187" s="78"/>
      <c r="C27187"/>
      <c r="D27187"/>
      <c r="E27187"/>
      <c r="F27187"/>
    </row>
    <row r="27188" spans="1:6" x14ac:dyDescent="0.25">
      <c r="A27188"/>
      <c r="B27188" s="78"/>
      <c r="C27188"/>
      <c r="D27188"/>
      <c r="E27188"/>
      <c r="F27188"/>
    </row>
    <row r="27189" spans="1:6" x14ac:dyDescent="0.25">
      <c r="A27189"/>
      <c r="B27189" s="78"/>
      <c r="C27189"/>
      <c r="D27189"/>
      <c r="E27189"/>
      <c r="F27189"/>
    </row>
    <row r="27190" spans="1:6" x14ac:dyDescent="0.25">
      <c r="A27190"/>
      <c r="B27190" s="78"/>
      <c r="C27190"/>
      <c r="D27190"/>
      <c r="E27190"/>
      <c r="F27190"/>
    </row>
    <row r="27191" spans="1:6" x14ac:dyDescent="0.25">
      <c r="A27191"/>
      <c r="B27191" s="78"/>
      <c r="C27191"/>
      <c r="D27191"/>
      <c r="E27191"/>
      <c r="F27191"/>
    </row>
    <row r="27192" spans="1:6" x14ac:dyDescent="0.25">
      <c r="A27192"/>
      <c r="B27192" s="78"/>
      <c r="C27192"/>
      <c r="D27192"/>
      <c r="E27192"/>
      <c r="F27192"/>
    </row>
    <row r="27193" spans="1:6" x14ac:dyDescent="0.25">
      <c r="A27193"/>
      <c r="B27193" s="78"/>
      <c r="C27193"/>
      <c r="D27193"/>
      <c r="E27193"/>
      <c r="F27193"/>
    </row>
    <row r="27194" spans="1:6" x14ac:dyDescent="0.25">
      <c r="A27194"/>
      <c r="B27194" s="78"/>
      <c r="C27194"/>
      <c r="D27194"/>
      <c r="E27194"/>
      <c r="F27194"/>
    </row>
    <row r="27195" spans="1:6" x14ac:dyDescent="0.25">
      <c r="A27195"/>
      <c r="B27195" s="78"/>
      <c r="C27195"/>
      <c r="D27195"/>
      <c r="E27195"/>
      <c r="F27195"/>
    </row>
    <row r="27196" spans="1:6" x14ac:dyDescent="0.25">
      <c r="A27196"/>
      <c r="B27196" s="78"/>
      <c r="C27196"/>
      <c r="D27196"/>
      <c r="E27196"/>
      <c r="F27196"/>
    </row>
    <row r="27197" spans="1:6" x14ac:dyDescent="0.25">
      <c r="A27197"/>
      <c r="B27197" s="78"/>
      <c r="C27197"/>
      <c r="D27197"/>
      <c r="E27197"/>
      <c r="F27197"/>
    </row>
    <row r="27198" spans="1:6" x14ac:dyDescent="0.25">
      <c r="A27198"/>
      <c r="B27198" s="78"/>
      <c r="C27198"/>
      <c r="D27198"/>
      <c r="E27198"/>
      <c r="F27198"/>
    </row>
    <row r="27199" spans="1:6" x14ac:dyDescent="0.25">
      <c r="A27199"/>
      <c r="B27199" s="78"/>
      <c r="C27199"/>
      <c r="D27199"/>
      <c r="E27199"/>
      <c r="F27199"/>
    </row>
    <row r="27200" spans="1:6" x14ac:dyDescent="0.25">
      <c r="A27200"/>
      <c r="B27200" s="78"/>
      <c r="C27200"/>
      <c r="D27200"/>
      <c r="E27200"/>
      <c r="F27200"/>
    </row>
    <row r="27201" spans="1:6" x14ac:dyDescent="0.25">
      <c r="A27201"/>
      <c r="B27201" s="78"/>
      <c r="C27201"/>
      <c r="D27201"/>
      <c r="E27201"/>
      <c r="F27201"/>
    </row>
    <row r="27202" spans="1:6" x14ac:dyDescent="0.25">
      <c r="A27202"/>
      <c r="B27202" s="78"/>
      <c r="C27202"/>
      <c r="D27202"/>
      <c r="E27202"/>
      <c r="F27202"/>
    </row>
    <row r="27203" spans="1:6" x14ac:dyDescent="0.25">
      <c r="A27203"/>
      <c r="B27203" s="78"/>
      <c r="C27203"/>
      <c r="D27203"/>
      <c r="E27203"/>
      <c r="F27203"/>
    </row>
    <row r="27204" spans="1:6" x14ac:dyDescent="0.25">
      <c r="A27204"/>
      <c r="B27204" s="78"/>
      <c r="C27204"/>
      <c r="D27204"/>
      <c r="E27204"/>
      <c r="F27204"/>
    </row>
    <row r="27205" spans="1:6" x14ac:dyDescent="0.25">
      <c r="A27205"/>
      <c r="B27205" s="78"/>
      <c r="C27205"/>
      <c r="D27205"/>
      <c r="E27205"/>
      <c r="F27205"/>
    </row>
    <row r="27206" spans="1:6" x14ac:dyDescent="0.25">
      <c r="A27206"/>
      <c r="B27206" s="78"/>
      <c r="C27206"/>
      <c r="D27206"/>
      <c r="E27206"/>
      <c r="F27206"/>
    </row>
    <row r="27207" spans="1:6" x14ac:dyDescent="0.25">
      <c r="A27207"/>
      <c r="B27207" s="78"/>
      <c r="C27207"/>
      <c r="D27207"/>
      <c r="E27207"/>
      <c r="F27207"/>
    </row>
    <row r="27208" spans="1:6" x14ac:dyDescent="0.25">
      <c r="A27208"/>
      <c r="B27208" s="78"/>
      <c r="C27208"/>
      <c r="D27208"/>
      <c r="E27208"/>
      <c r="F27208"/>
    </row>
    <row r="27209" spans="1:6" x14ac:dyDescent="0.25">
      <c r="A27209"/>
      <c r="B27209" s="78"/>
      <c r="C27209"/>
      <c r="D27209"/>
      <c r="E27209"/>
      <c r="F27209"/>
    </row>
    <row r="27210" spans="1:6" x14ac:dyDescent="0.25">
      <c r="A27210"/>
      <c r="B27210" s="78"/>
      <c r="C27210"/>
      <c r="D27210"/>
      <c r="E27210"/>
      <c r="F27210"/>
    </row>
    <row r="27211" spans="1:6" x14ac:dyDescent="0.25">
      <c r="A27211"/>
      <c r="B27211" s="78"/>
      <c r="C27211"/>
      <c r="D27211"/>
      <c r="E27211"/>
      <c r="F27211"/>
    </row>
    <row r="27212" spans="1:6" x14ac:dyDescent="0.25">
      <c r="A27212"/>
      <c r="B27212" s="78"/>
      <c r="C27212"/>
      <c r="D27212"/>
      <c r="E27212"/>
      <c r="F27212"/>
    </row>
    <row r="27213" spans="1:6" x14ac:dyDescent="0.25">
      <c r="A27213"/>
      <c r="B27213" s="78"/>
      <c r="C27213"/>
      <c r="D27213"/>
      <c r="E27213"/>
      <c r="F27213"/>
    </row>
    <row r="27214" spans="1:6" x14ac:dyDescent="0.25">
      <c r="A27214"/>
      <c r="B27214" s="78"/>
      <c r="C27214"/>
      <c r="D27214"/>
      <c r="E27214"/>
      <c r="F27214"/>
    </row>
    <row r="27215" spans="1:6" x14ac:dyDescent="0.25">
      <c r="A27215"/>
      <c r="B27215" s="78"/>
      <c r="C27215"/>
      <c r="D27215"/>
      <c r="E27215"/>
      <c r="F27215"/>
    </row>
    <row r="27216" spans="1:6" x14ac:dyDescent="0.25">
      <c r="A27216"/>
      <c r="B27216" s="78"/>
      <c r="C27216"/>
      <c r="D27216"/>
      <c r="E27216"/>
      <c r="F27216"/>
    </row>
    <row r="27217" spans="1:6" x14ac:dyDescent="0.25">
      <c r="A27217"/>
      <c r="B27217" s="78"/>
      <c r="C27217"/>
      <c r="D27217"/>
      <c r="E27217"/>
      <c r="F27217"/>
    </row>
    <row r="27218" spans="1:6" x14ac:dyDescent="0.25">
      <c r="A27218"/>
      <c r="B27218" s="78"/>
      <c r="C27218"/>
      <c r="D27218"/>
      <c r="E27218"/>
      <c r="F27218"/>
    </row>
    <row r="27219" spans="1:6" x14ac:dyDescent="0.25">
      <c r="A27219"/>
      <c r="B27219" s="78"/>
      <c r="C27219"/>
      <c r="D27219"/>
      <c r="E27219"/>
      <c r="F27219"/>
    </row>
    <row r="27220" spans="1:6" x14ac:dyDescent="0.25">
      <c r="A27220"/>
      <c r="B27220" s="78"/>
      <c r="C27220"/>
      <c r="D27220"/>
      <c r="E27220"/>
      <c r="F27220"/>
    </row>
    <row r="27221" spans="1:6" x14ac:dyDescent="0.25">
      <c r="A27221"/>
      <c r="B27221" s="78"/>
      <c r="C27221"/>
      <c r="D27221"/>
      <c r="E27221"/>
      <c r="F27221"/>
    </row>
    <row r="27222" spans="1:6" x14ac:dyDescent="0.25">
      <c r="A27222"/>
      <c r="B27222" s="78"/>
      <c r="C27222"/>
      <c r="D27222"/>
      <c r="E27222"/>
      <c r="F27222"/>
    </row>
    <row r="27223" spans="1:6" x14ac:dyDescent="0.25">
      <c r="A27223"/>
      <c r="B27223" s="78"/>
      <c r="C27223"/>
      <c r="D27223"/>
      <c r="E27223"/>
      <c r="F27223"/>
    </row>
    <row r="27224" spans="1:6" x14ac:dyDescent="0.25">
      <c r="A27224"/>
      <c r="B27224" s="78"/>
      <c r="C27224"/>
      <c r="D27224"/>
      <c r="E27224"/>
      <c r="F27224"/>
    </row>
    <row r="27225" spans="1:6" x14ac:dyDescent="0.25">
      <c r="A27225"/>
      <c r="B27225" s="78"/>
      <c r="C27225"/>
      <c r="D27225"/>
      <c r="E27225"/>
      <c r="F27225"/>
    </row>
    <row r="27226" spans="1:6" x14ac:dyDescent="0.25">
      <c r="A27226"/>
      <c r="B27226" s="78"/>
      <c r="C27226"/>
      <c r="D27226"/>
      <c r="E27226"/>
      <c r="F27226"/>
    </row>
    <row r="27227" spans="1:6" x14ac:dyDescent="0.25">
      <c r="A27227"/>
      <c r="B27227" s="78"/>
      <c r="C27227"/>
      <c r="D27227"/>
      <c r="E27227"/>
      <c r="F27227"/>
    </row>
    <row r="27228" spans="1:6" x14ac:dyDescent="0.25">
      <c r="A27228"/>
      <c r="B27228" s="78"/>
      <c r="C27228"/>
      <c r="D27228"/>
      <c r="E27228"/>
      <c r="F27228"/>
    </row>
    <row r="27229" spans="1:6" x14ac:dyDescent="0.25">
      <c r="A27229"/>
      <c r="B27229" s="78"/>
      <c r="C27229"/>
      <c r="D27229"/>
      <c r="E27229"/>
      <c r="F27229"/>
    </row>
    <row r="27230" spans="1:6" x14ac:dyDescent="0.25">
      <c r="A27230"/>
      <c r="B27230" s="78"/>
      <c r="C27230"/>
      <c r="D27230"/>
      <c r="E27230"/>
      <c r="F27230"/>
    </row>
    <row r="27231" spans="1:6" x14ac:dyDescent="0.25">
      <c r="A27231"/>
      <c r="B27231" s="78"/>
      <c r="C27231"/>
      <c r="D27231"/>
      <c r="E27231"/>
      <c r="F27231"/>
    </row>
    <row r="27232" spans="1:6" x14ac:dyDescent="0.25">
      <c r="A27232"/>
      <c r="B27232" s="78"/>
      <c r="C27232"/>
      <c r="D27232"/>
      <c r="E27232"/>
      <c r="F27232"/>
    </row>
    <row r="27233" spans="1:6" x14ac:dyDescent="0.25">
      <c r="A27233"/>
      <c r="B27233" s="78"/>
      <c r="C27233"/>
      <c r="D27233"/>
      <c r="E27233"/>
      <c r="F27233"/>
    </row>
    <row r="27234" spans="1:6" x14ac:dyDescent="0.25">
      <c r="A27234"/>
      <c r="B27234" s="78"/>
      <c r="C27234"/>
      <c r="D27234"/>
      <c r="E27234"/>
      <c r="F27234"/>
    </row>
    <row r="27235" spans="1:6" x14ac:dyDescent="0.25">
      <c r="A27235"/>
      <c r="B27235" s="78"/>
      <c r="C27235"/>
      <c r="D27235"/>
      <c r="E27235"/>
      <c r="F27235"/>
    </row>
    <row r="27236" spans="1:6" x14ac:dyDescent="0.25">
      <c r="A27236"/>
      <c r="B27236" s="78"/>
      <c r="C27236"/>
      <c r="D27236"/>
      <c r="E27236"/>
      <c r="F27236"/>
    </row>
    <row r="27237" spans="1:6" x14ac:dyDescent="0.25">
      <c r="A27237"/>
      <c r="B27237" s="78"/>
      <c r="C27237"/>
      <c r="D27237"/>
      <c r="E27237"/>
      <c r="F27237"/>
    </row>
    <row r="27238" spans="1:6" x14ac:dyDescent="0.25">
      <c r="A27238"/>
      <c r="B27238" s="78"/>
      <c r="C27238"/>
      <c r="D27238"/>
      <c r="E27238"/>
      <c r="F27238"/>
    </row>
    <row r="27239" spans="1:6" x14ac:dyDescent="0.25">
      <c r="A27239"/>
      <c r="B27239" s="78"/>
      <c r="C27239"/>
      <c r="D27239"/>
      <c r="E27239"/>
      <c r="F27239"/>
    </row>
    <row r="27240" spans="1:6" x14ac:dyDescent="0.25">
      <c r="A27240"/>
      <c r="B27240" s="78"/>
      <c r="C27240"/>
      <c r="D27240"/>
      <c r="E27240"/>
      <c r="F27240"/>
    </row>
    <row r="27241" spans="1:6" x14ac:dyDescent="0.25">
      <c r="A27241"/>
      <c r="B27241" s="78"/>
      <c r="C27241"/>
      <c r="D27241"/>
      <c r="E27241"/>
      <c r="F27241"/>
    </row>
    <row r="27242" spans="1:6" x14ac:dyDescent="0.25">
      <c r="A27242"/>
      <c r="B27242" s="78"/>
      <c r="C27242"/>
      <c r="D27242"/>
      <c r="E27242"/>
      <c r="F27242"/>
    </row>
    <row r="27243" spans="1:6" x14ac:dyDescent="0.25">
      <c r="A27243"/>
      <c r="B27243" s="78"/>
      <c r="C27243"/>
      <c r="D27243"/>
      <c r="E27243"/>
      <c r="F27243"/>
    </row>
    <row r="27244" spans="1:6" x14ac:dyDescent="0.25">
      <c r="A27244"/>
      <c r="B27244" s="78"/>
      <c r="C27244"/>
      <c r="D27244"/>
      <c r="E27244"/>
      <c r="F27244"/>
    </row>
    <row r="27245" spans="1:6" x14ac:dyDescent="0.25">
      <c r="A27245"/>
      <c r="B27245" s="78"/>
      <c r="C27245"/>
      <c r="D27245"/>
      <c r="E27245"/>
      <c r="F27245"/>
    </row>
    <row r="27246" spans="1:6" x14ac:dyDescent="0.25">
      <c r="A27246"/>
      <c r="B27246" s="78"/>
      <c r="C27246"/>
      <c r="D27246"/>
      <c r="E27246"/>
      <c r="F27246"/>
    </row>
    <row r="27247" spans="1:6" x14ac:dyDescent="0.25">
      <c r="A27247"/>
      <c r="B27247" s="78"/>
      <c r="C27247"/>
      <c r="D27247"/>
      <c r="E27247"/>
      <c r="F27247"/>
    </row>
    <row r="27248" spans="1:6" x14ac:dyDescent="0.25">
      <c r="A27248"/>
      <c r="B27248" s="78"/>
      <c r="C27248"/>
      <c r="D27248"/>
      <c r="E27248"/>
      <c r="F27248"/>
    </row>
    <row r="27249" spans="1:6" x14ac:dyDescent="0.25">
      <c r="A27249"/>
      <c r="B27249" s="78"/>
      <c r="C27249"/>
      <c r="D27249"/>
      <c r="E27249"/>
      <c r="F27249"/>
    </row>
    <row r="27250" spans="1:6" x14ac:dyDescent="0.25">
      <c r="A27250"/>
      <c r="B27250" s="78"/>
      <c r="C27250"/>
      <c r="D27250"/>
      <c r="E27250"/>
      <c r="F27250"/>
    </row>
    <row r="27251" spans="1:6" x14ac:dyDescent="0.25">
      <c r="A27251"/>
      <c r="B27251" s="78"/>
      <c r="C27251"/>
      <c r="D27251"/>
      <c r="E27251"/>
      <c r="F27251"/>
    </row>
    <row r="27252" spans="1:6" x14ac:dyDescent="0.25">
      <c r="A27252"/>
      <c r="B27252" s="78"/>
      <c r="C27252"/>
      <c r="D27252"/>
      <c r="E27252"/>
      <c r="F27252"/>
    </row>
    <row r="27253" spans="1:6" x14ac:dyDescent="0.25">
      <c r="A27253"/>
      <c r="B27253" s="78"/>
      <c r="C27253"/>
      <c r="D27253"/>
      <c r="E27253"/>
      <c r="F27253"/>
    </row>
    <row r="27254" spans="1:6" x14ac:dyDescent="0.25">
      <c r="A27254"/>
      <c r="B27254" s="78"/>
      <c r="C27254"/>
      <c r="D27254"/>
      <c r="E27254"/>
      <c r="F27254"/>
    </row>
    <row r="27255" spans="1:6" x14ac:dyDescent="0.25">
      <c r="A27255"/>
      <c r="B27255" s="78"/>
      <c r="C27255"/>
      <c r="D27255"/>
      <c r="E27255"/>
      <c r="F27255"/>
    </row>
    <row r="27256" spans="1:6" x14ac:dyDescent="0.25">
      <c r="A27256"/>
      <c r="B27256" s="78"/>
      <c r="C27256"/>
      <c r="D27256"/>
      <c r="E27256"/>
      <c r="F27256"/>
    </row>
    <row r="27257" spans="1:6" x14ac:dyDescent="0.25">
      <c r="A27257"/>
      <c r="B27257" s="78"/>
      <c r="C27257"/>
      <c r="D27257"/>
      <c r="E27257"/>
      <c r="F27257"/>
    </row>
    <row r="27258" spans="1:6" x14ac:dyDescent="0.25">
      <c r="A27258"/>
      <c r="B27258" s="78"/>
      <c r="C27258"/>
      <c r="D27258"/>
      <c r="E27258"/>
      <c r="F27258"/>
    </row>
    <row r="27259" spans="1:6" x14ac:dyDescent="0.25">
      <c r="A27259"/>
      <c r="B27259" s="78"/>
      <c r="C27259"/>
      <c r="D27259"/>
      <c r="E27259"/>
      <c r="F27259"/>
    </row>
    <row r="27260" spans="1:6" x14ac:dyDescent="0.25">
      <c r="A27260"/>
      <c r="B27260" s="78"/>
      <c r="C27260"/>
      <c r="D27260"/>
      <c r="E27260"/>
      <c r="F27260"/>
    </row>
    <row r="27261" spans="1:6" x14ac:dyDescent="0.25">
      <c r="A27261"/>
      <c r="B27261" s="78"/>
      <c r="C27261"/>
      <c r="D27261"/>
      <c r="E27261"/>
      <c r="F27261"/>
    </row>
    <row r="27262" spans="1:6" x14ac:dyDescent="0.25">
      <c r="A27262"/>
      <c r="B27262" s="78"/>
      <c r="C27262"/>
      <c r="D27262"/>
      <c r="E27262"/>
      <c r="F27262"/>
    </row>
    <row r="27263" spans="1:6" x14ac:dyDescent="0.25">
      <c r="A27263"/>
      <c r="B27263" s="78"/>
      <c r="C27263"/>
      <c r="D27263"/>
      <c r="E27263"/>
      <c r="F27263"/>
    </row>
    <row r="27264" spans="1:6" x14ac:dyDescent="0.25">
      <c r="A27264"/>
      <c r="B27264" s="78"/>
      <c r="C27264"/>
      <c r="D27264"/>
      <c r="E27264"/>
      <c r="F27264"/>
    </row>
    <row r="27265" spans="1:6" x14ac:dyDescent="0.25">
      <c r="A27265"/>
      <c r="B27265" s="78"/>
      <c r="C27265"/>
      <c r="D27265"/>
      <c r="E27265"/>
      <c r="F27265"/>
    </row>
    <row r="27266" spans="1:6" x14ac:dyDescent="0.25">
      <c r="A27266"/>
      <c r="B27266" s="78"/>
      <c r="C27266"/>
      <c r="D27266"/>
      <c r="E27266"/>
      <c r="F27266"/>
    </row>
    <row r="27267" spans="1:6" x14ac:dyDescent="0.25">
      <c r="A27267"/>
      <c r="B27267" s="78"/>
      <c r="C27267"/>
      <c r="D27267"/>
      <c r="E27267"/>
      <c r="F27267"/>
    </row>
    <row r="27268" spans="1:6" x14ac:dyDescent="0.25">
      <c r="A27268"/>
      <c r="B27268" s="78"/>
      <c r="C27268"/>
      <c r="D27268"/>
      <c r="E27268"/>
      <c r="F27268"/>
    </row>
    <row r="27269" spans="1:6" x14ac:dyDescent="0.25">
      <c r="A27269"/>
      <c r="B27269" s="78"/>
      <c r="C27269"/>
      <c r="D27269"/>
      <c r="E27269"/>
      <c r="F27269"/>
    </row>
    <row r="27270" spans="1:6" x14ac:dyDescent="0.25">
      <c r="A27270"/>
      <c r="B27270" s="78"/>
      <c r="C27270"/>
      <c r="D27270"/>
      <c r="E27270"/>
      <c r="F27270"/>
    </row>
    <row r="27271" spans="1:6" x14ac:dyDescent="0.25">
      <c r="A27271"/>
      <c r="B27271" s="78"/>
      <c r="C27271"/>
      <c r="D27271"/>
      <c r="E27271"/>
      <c r="F27271"/>
    </row>
    <row r="27272" spans="1:6" x14ac:dyDescent="0.25">
      <c r="A27272"/>
      <c r="B27272" s="78"/>
      <c r="C27272"/>
      <c r="D27272"/>
      <c r="E27272"/>
      <c r="F27272"/>
    </row>
    <row r="27273" spans="1:6" x14ac:dyDescent="0.25">
      <c r="A27273"/>
      <c r="B27273" s="78"/>
      <c r="C27273"/>
      <c r="D27273"/>
      <c r="E27273"/>
      <c r="F27273"/>
    </row>
    <row r="27274" spans="1:6" x14ac:dyDescent="0.25">
      <c r="A27274"/>
      <c r="B27274" s="78"/>
      <c r="C27274"/>
      <c r="D27274"/>
      <c r="E27274"/>
      <c r="F27274"/>
    </row>
    <row r="27275" spans="1:6" x14ac:dyDescent="0.25">
      <c r="A27275"/>
      <c r="B27275" s="78"/>
      <c r="C27275"/>
      <c r="D27275"/>
      <c r="E27275"/>
      <c r="F27275"/>
    </row>
    <row r="27276" spans="1:6" x14ac:dyDescent="0.25">
      <c r="A27276"/>
      <c r="B27276" s="78"/>
      <c r="C27276"/>
      <c r="D27276"/>
      <c r="E27276"/>
      <c r="F27276"/>
    </row>
    <row r="27277" spans="1:6" x14ac:dyDescent="0.25">
      <c r="A27277"/>
      <c r="B27277" s="78"/>
      <c r="C27277"/>
      <c r="D27277"/>
      <c r="E27277"/>
      <c r="F27277"/>
    </row>
    <row r="27278" spans="1:6" x14ac:dyDescent="0.25">
      <c r="A27278"/>
      <c r="B27278" s="78"/>
      <c r="C27278"/>
      <c r="D27278"/>
      <c r="E27278"/>
      <c r="F27278"/>
    </row>
    <row r="27279" spans="1:6" x14ac:dyDescent="0.25">
      <c r="A27279"/>
      <c r="B27279" s="78"/>
      <c r="C27279"/>
      <c r="D27279"/>
      <c r="E27279"/>
      <c r="F27279"/>
    </row>
    <row r="27280" spans="1:6" x14ac:dyDescent="0.25">
      <c r="A27280"/>
      <c r="B27280" s="78"/>
      <c r="C27280"/>
      <c r="D27280"/>
      <c r="E27280"/>
      <c r="F27280"/>
    </row>
    <row r="27281" spans="1:6" x14ac:dyDescent="0.25">
      <c r="A27281"/>
      <c r="B27281" s="78"/>
      <c r="C27281"/>
      <c r="D27281"/>
      <c r="E27281"/>
      <c r="F27281"/>
    </row>
    <row r="27282" spans="1:6" x14ac:dyDescent="0.25">
      <c r="A27282"/>
      <c r="B27282" s="78"/>
      <c r="C27282"/>
      <c r="D27282"/>
      <c r="E27282"/>
      <c r="F27282"/>
    </row>
    <row r="27283" spans="1:6" x14ac:dyDescent="0.25">
      <c r="A27283"/>
      <c r="B27283" s="78"/>
      <c r="C27283"/>
      <c r="D27283"/>
      <c r="E27283"/>
      <c r="F27283"/>
    </row>
    <row r="27284" spans="1:6" x14ac:dyDescent="0.25">
      <c r="A27284"/>
      <c r="B27284" s="78"/>
      <c r="C27284"/>
      <c r="D27284"/>
      <c r="E27284"/>
      <c r="F27284"/>
    </row>
    <row r="27285" spans="1:6" x14ac:dyDescent="0.25">
      <c r="A27285"/>
      <c r="B27285" s="78"/>
      <c r="C27285"/>
      <c r="D27285"/>
      <c r="E27285"/>
      <c r="F27285"/>
    </row>
    <row r="27286" spans="1:6" x14ac:dyDescent="0.25">
      <c r="A27286"/>
      <c r="B27286" s="78"/>
      <c r="C27286"/>
      <c r="D27286"/>
      <c r="E27286"/>
      <c r="F27286"/>
    </row>
    <row r="27287" spans="1:6" x14ac:dyDescent="0.25">
      <c r="A27287"/>
      <c r="B27287" s="78"/>
      <c r="C27287"/>
      <c r="D27287"/>
      <c r="E27287"/>
      <c r="F27287"/>
    </row>
    <row r="27288" spans="1:6" x14ac:dyDescent="0.25">
      <c r="A27288"/>
      <c r="B27288" s="78"/>
      <c r="C27288"/>
      <c r="D27288"/>
      <c r="E27288"/>
      <c r="F27288"/>
    </row>
    <row r="27289" spans="1:6" x14ac:dyDescent="0.25">
      <c r="A27289"/>
      <c r="B27289" s="78"/>
      <c r="C27289"/>
      <c r="D27289"/>
      <c r="E27289"/>
      <c r="F27289"/>
    </row>
    <row r="27290" spans="1:6" x14ac:dyDescent="0.25">
      <c r="A27290"/>
      <c r="B27290" s="78"/>
      <c r="C27290"/>
      <c r="D27290"/>
      <c r="E27290"/>
      <c r="F27290"/>
    </row>
    <row r="27291" spans="1:6" x14ac:dyDescent="0.25">
      <c r="A27291"/>
      <c r="B27291" s="78"/>
      <c r="C27291"/>
      <c r="D27291"/>
      <c r="E27291"/>
      <c r="F27291"/>
    </row>
    <row r="27292" spans="1:6" x14ac:dyDescent="0.25">
      <c r="A27292"/>
      <c r="B27292" s="78"/>
      <c r="C27292"/>
      <c r="D27292"/>
      <c r="E27292"/>
      <c r="F27292"/>
    </row>
    <row r="27293" spans="1:6" x14ac:dyDescent="0.25">
      <c r="A27293"/>
      <c r="B27293" s="78"/>
      <c r="C27293"/>
      <c r="D27293"/>
      <c r="E27293"/>
      <c r="F27293"/>
    </row>
    <row r="27294" spans="1:6" x14ac:dyDescent="0.25">
      <c r="A27294"/>
      <c r="B27294" s="78"/>
      <c r="C27294"/>
      <c r="D27294"/>
      <c r="E27294"/>
      <c r="F27294"/>
    </row>
    <row r="27295" spans="1:6" x14ac:dyDescent="0.25">
      <c r="A27295"/>
      <c r="B27295" s="78"/>
      <c r="C27295"/>
      <c r="D27295"/>
      <c r="E27295"/>
      <c r="F27295"/>
    </row>
    <row r="27296" spans="1:6" x14ac:dyDescent="0.25">
      <c r="A27296"/>
      <c r="B27296" s="78"/>
      <c r="C27296"/>
      <c r="D27296"/>
      <c r="E27296"/>
      <c r="F27296"/>
    </row>
    <row r="27297" spans="1:6" x14ac:dyDescent="0.25">
      <c r="A27297"/>
      <c r="B27297" s="78"/>
      <c r="C27297"/>
      <c r="D27297"/>
      <c r="E27297"/>
      <c r="F27297"/>
    </row>
    <row r="27298" spans="1:6" x14ac:dyDescent="0.25">
      <c r="A27298"/>
      <c r="B27298" s="78"/>
      <c r="C27298"/>
      <c r="D27298"/>
      <c r="E27298"/>
      <c r="F27298"/>
    </row>
    <row r="27299" spans="1:6" x14ac:dyDescent="0.25">
      <c r="A27299"/>
      <c r="B27299" s="78"/>
      <c r="C27299"/>
      <c r="D27299"/>
      <c r="E27299"/>
      <c r="F27299"/>
    </row>
    <row r="27300" spans="1:6" x14ac:dyDescent="0.25">
      <c r="A27300"/>
      <c r="B27300" s="78"/>
      <c r="C27300"/>
      <c r="D27300"/>
      <c r="E27300"/>
      <c r="F27300"/>
    </row>
    <row r="27301" spans="1:6" x14ac:dyDescent="0.25">
      <c r="A27301"/>
      <c r="B27301" s="78"/>
      <c r="C27301"/>
      <c r="D27301"/>
      <c r="E27301"/>
      <c r="F27301"/>
    </row>
    <row r="27302" spans="1:6" x14ac:dyDescent="0.25">
      <c r="A27302"/>
      <c r="B27302" s="78"/>
      <c r="C27302"/>
      <c r="D27302"/>
      <c r="E27302"/>
      <c r="F27302"/>
    </row>
    <row r="27303" spans="1:6" x14ac:dyDescent="0.25">
      <c r="A27303"/>
      <c r="B27303" s="78"/>
      <c r="C27303"/>
      <c r="D27303"/>
      <c r="E27303"/>
      <c r="F27303"/>
    </row>
    <row r="27304" spans="1:6" x14ac:dyDescent="0.25">
      <c r="A27304"/>
      <c r="B27304" s="78"/>
      <c r="C27304"/>
      <c r="D27304"/>
      <c r="E27304"/>
      <c r="F27304"/>
    </row>
    <row r="27305" spans="1:6" x14ac:dyDescent="0.25">
      <c r="A27305"/>
      <c r="B27305" s="78"/>
      <c r="C27305"/>
      <c r="D27305"/>
      <c r="E27305"/>
      <c r="F27305"/>
    </row>
    <row r="27306" spans="1:6" x14ac:dyDescent="0.25">
      <c r="A27306"/>
      <c r="B27306" s="78"/>
      <c r="C27306"/>
      <c r="D27306"/>
      <c r="E27306"/>
      <c r="F27306"/>
    </row>
    <row r="27307" spans="1:6" x14ac:dyDescent="0.25">
      <c r="A27307"/>
      <c r="B27307" s="78"/>
      <c r="C27307"/>
      <c r="D27307"/>
      <c r="E27307"/>
      <c r="F27307"/>
    </row>
    <row r="27308" spans="1:6" x14ac:dyDescent="0.25">
      <c r="A27308"/>
      <c r="B27308" s="78"/>
      <c r="C27308"/>
      <c r="D27308"/>
      <c r="E27308"/>
      <c r="F27308"/>
    </row>
    <row r="27309" spans="1:6" x14ac:dyDescent="0.25">
      <c r="A27309"/>
      <c r="B27309" s="78"/>
      <c r="C27309"/>
      <c r="D27309"/>
      <c r="E27309"/>
      <c r="F27309"/>
    </row>
    <row r="27310" spans="1:6" x14ac:dyDescent="0.25">
      <c r="A27310"/>
      <c r="B27310" s="78"/>
      <c r="C27310"/>
      <c r="D27310"/>
      <c r="E27310"/>
      <c r="F27310"/>
    </row>
    <row r="27311" spans="1:6" x14ac:dyDescent="0.25">
      <c r="A27311"/>
      <c r="B27311" s="78"/>
      <c r="C27311"/>
      <c r="D27311"/>
      <c r="E27311"/>
      <c r="F27311"/>
    </row>
    <row r="27312" spans="1:6" x14ac:dyDescent="0.25">
      <c r="A27312"/>
      <c r="B27312" s="78"/>
      <c r="C27312"/>
      <c r="D27312"/>
      <c r="E27312"/>
      <c r="F27312"/>
    </row>
    <row r="27313" spans="1:6" x14ac:dyDescent="0.25">
      <c r="A27313"/>
      <c r="B27313" s="78"/>
      <c r="C27313"/>
      <c r="D27313"/>
      <c r="E27313"/>
      <c r="F27313"/>
    </row>
    <row r="27314" spans="1:6" x14ac:dyDescent="0.25">
      <c r="A27314"/>
      <c r="B27314" s="78"/>
      <c r="C27314"/>
      <c r="D27314"/>
      <c r="E27314"/>
      <c r="F27314"/>
    </row>
    <row r="27315" spans="1:6" x14ac:dyDescent="0.25">
      <c r="A27315"/>
      <c r="B27315" s="78"/>
      <c r="C27315"/>
      <c r="D27315"/>
      <c r="E27315"/>
      <c r="F27315"/>
    </row>
    <row r="27316" spans="1:6" x14ac:dyDescent="0.25">
      <c r="A27316"/>
      <c r="B27316" s="78"/>
      <c r="C27316"/>
      <c r="D27316"/>
      <c r="E27316"/>
      <c r="F27316"/>
    </row>
    <row r="27317" spans="1:6" x14ac:dyDescent="0.25">
      <c r="A27317"/>
      <c r="B27317" s="78"/>
      <c r="C27317"/>
      <c r="D27317"/>
      <c r="E27317"/>
      <c r="F27317"/>
    </row>
    <row r="27318" spans="1:6" x14ac:dyDescent="0.25">
      <c r="A27318"/>
      <c r="B27318" s="78"/>
      <c r="C27318"/>
      <c r="D27318"/>
      <c r="E27318"/>
      <c r="F27318"/>
    </row>
    <row r="27319" spans="1:6" x14ac:dyDescent="0.25">
      <c r="A27319"/>
      <c r="B27319" s="78"/>
      <c r="C27319"/>
      <c r="D27319"/>
      <c r="E27319"/>
      <c r="F27319"/>
    </row>
    <row r="27320" spans="1:6" x14ac:dyDescent="0.25">
      <c r="A27320"/>
      <c r="B27320" s="78"/>
      <c r="C27320"/>
      <c r="D27320"/>
      <c r="E27320"/>
      <c r="F27320"/>
    </row>
    <row r="27321" spans="1:6" x14ac:dyDescent="0.25">
      <c r="A27321"/>
      <c r="B27321" s="78"/>
      <c r="C27321"/>
      <c r="D27321"/>
      <c r="E27321"/>
      <c r="F27321"/>
    </row>
    <row r="27322" spans="1:6" x14ac:dyDescent="0.25">
      <c r="A27322"/>
      <c r="B27322" s="78"/>
      <c r="C27322"/>
      <c r="D27322"/>
      <c r="E27322"/>
      <c r="F27322"/>
    </row>
    <row r="27323" spans="1:6" x14ac:dyDescent="0.25">
      <c r="A27323"/>
      <c r="B27323" s="78"/>
      <c r="C27323"/>
      <c r="D27323"/>
      <c r="E27323"/>
      <c r="F27323"/>
    </row>
    <row r="27324" spans="1:6" x14ac:dyDescent="0.25">
      <c r="A27324"/>
      <c r="B27324" s="78"/>
      <c r="C27324"/>
      <c r="D27324"/>
      <c r="E27324"/>
      <c r="F27324"/>
    </row>
    <row r="27325" spans="1:6" x14ac:dyDescent="0.25">
      <c r="A27325"/>
      <c r="B27325" s="78"/>
      <c r="C27325"/>
      <c r="D27325"/>
      <c r="E27325"/>
      <c r="F27325"/>
    </row>
    <row r="27326" spans="1:6" x14ac:dyDescent="0.25">
      <c r="A27326"/>
      <c r="B27326" s="78"/>
      <c r="C27326"/>
      <c r="D27326"/>
      <c r="E27326"/>
      <c r="F27326"/>
    </row>
    <row r="27327" spans="1:6" x14ac:dyDescent="0.25">
      <c r="A27327"/>
      <c r="B27327" s="78"/>
      <c r="C27327"/>
      <c r="D27327"/>
      <c r="E27327"/>
      <c r="F27327"/>
    </row>
    <row r="27328" spans="1:6" x14ac:dyDescent="0.25">
      <c r="A27328"/>
      <c r="B27328" s="78"/>
      <c r="C27328"/>
      <c r="D27328"/>
      <c r="E27328"/>
      <c r="F27328"/>
    </row>
    <row r="27329" spans="1:6" x14ac:dyDescent="0.25">
      <c r="A27329"/>
      <c r="B27329" s="78"/>
      <c r="C27329"/>
      <c r="D27329"/>
      <c r="E27329"/>
      <c r="F27329"/>
    </row>
    <row r="27330" spans="1:6" x14ac:dyDescent="0.25">
      <c r="A27330"/>
      <c r="B27330" s="78"/>
      <c r="C27330"/>
      <c r="D27330"/>
      <c r="E27330"/>
      <c r="F27330"/>
    </row>
    <row r="27331" spans="1:6" x14ac:dyDescent="0.25">
      <c r="A27331"/>
      <c r="B27331" s="78"/>
      <c r="C27331"/>
      <c r="D27331"/>
      <c r="E27331"/>
      <c r="F27331"/>
    </row>
    <row r="27332" spans="1:6" x14ac:dyDescent="0.25">
      <c r="A27332"/>
      <c r="B27332" s="78"/>
      <c r="C27332"/>
      <c r="D27332"/>
      <c r="E27332"/>
      <c r="F27332"/>
    </row>
    <row r="27333" spans="1:6" x14ac:dyDescent="0.25">
      <c r="A27333"/>
      <c r="B27333" s="78"/>
      <c r="C27333"/>
      <c r="D27333"/>
      <c r="E27333"/>
      <c r="F27333"/>
    </row>
    <row r="27334" spans="1:6" x14ac:dyDescent="0.25">
      <c r="A27334"/>
      <c r="B27334" s="78"/>
      <c r="C27334"/>
      <c r="D27334"/>
      <c r="E27334"/>
      <c r="F27334"/>
    </row>
    <row r="27335" spans="1:6" x14ac:dyDescent="0.25">
      <c r="A27335"/>
      <c r="B27335" s="78"/>
      <c r="C27335"/>
      <c r="D27335"/>
      <c r="E27335"/>
      <c r="F27335"/>
    </row>
    <row r="27336" spans="1:6" x14ac:dyDescent="0.25">
      <c r="A27336"/>
      <c r="B27336" s="78"/>
      <c r="C27336"/>
      <c r="D27336"/>
      <c r="E27336"/>
      <c r="F27336"/>
    </row>
    <row r="27337" spans="1:6" x14ac:dyDescent="0.25">
      <c r="A27337"/>
      <c r="B27337" s="78"/>
      <c r="C27337"/>
      <c r="D27337"/>
      <c r="E27337"/>
      <c r="F27337"/>
    </row>
    <row r="27338" spans="1:6" x14ac:dyDescent="0.25">
      <c r="A27338"/>
      <c r="B27338" s="78"/>
      <c r="C27338"/>
      <c r="D27338"/>
      <c r="E27338"/>
      <c r="F27338"/>
    </row>
    <row r="27339" spans="1:6" x14ac:dyDescent="0.25">
      <c r="A27339"/>
      <c r="B27339" s="78"/>
      <c r="C27339"/>
      <c r="D27339"/>
      <c r="E27339"/>
      <c r="F27339"/>
    </row>
    <row r="27340" spans="1:6" x14ac:dyDescent="0.25">
      <c r="A27340"/>
      <c r="B27340" s="78"/>
      <c r="C27340"/>
      <c r="D27340"/>
      <c r="E27340"/>
      <c r="F27340"/>
    </row>
    <row r="27341" spans="1:6" x14ac:dyDescent="0.25">
      <c r="A27341"/>
      <c r="B27341" s="78"/>
      <c r="C27341"/>
      <c r="D27341"/>
      <c r="E27341"/>
      <c r="F27341"/>
    </row>
    <row r="27342" spans="1:6" x14ac:dyDescent="0.25">
      <c r="A27342"/>
      <c r="B27342" s="78"/>
      <c r="C27342"/>
      <c r="D27342"/>
      <c r="E27342"/>
      <c r="F27342"/>
    </row>
    <row r="27343" spans="1:6" x14ac:dyDescent="0.25">
      <c r="A27343"/>
      <c r="B27343" s="78"/>
      <c r="C27343"/>
      <c r="D27343"/>
      <c r="E27343"/>
      <c r="F27343"/>
    </row>
    <row r="27344" spans="1:6" x14ac:dyDescent="0.25">
      <c r="A27344"/>
      <c r="B27344" s="78"/>
      <c r="C27344"/>
      <c r="D27344"/>
      <c r="E27344"/>
      <c r="F27344"/>
    </row>
    <row r="27345" spans="1:6" x14ac:dyDescent="0.25">
      <c r="A27345"/>
      <c r="B27345" s="78"/>
      <c r="C27345"/>
      <c r="D27345"/>
      <c r="E27345"/>
      <c r="F27345"/>
    </row>
    <row r="27346" spans="1:6" x14ac:dyDescent="0.25">
      <c r="A27346"/>
      <c r="B27346" s="78"/>
      <c r="C27346"/>
      <c r="D27346"/>
      <c r="E27346"/>
      <c r="F27346"/>
    </row>
    <row r="27347" spans="1:6" x14ac:dyDescent="0.25">
      <c r="A27347"/>
      <c r="B27347" s="78"/>
      <c r="C27347"/>
      <c r="D27347"/>
      <c r="E27347"/>
      <c r="F27347"/>
    </row>
    <row r="27348" spans="1:6" x14ac:dyDescent="0.25">
      <c r="A27348"/>
      <c r="B27348" s="78"/>
      <c r="C27348"/>
      <c r="D27348"/>
      <c r="E27348"/>
      <c r="F27348"/>
    </row>
    <row r="27349" spans="1:6" x14ac:dyDescent="0.25">
      <c r="A27349"/>
      <c r="B27349" s="78"/>
      <c r="C27349"/>
      <c r="D27349"/>
      <c r="E27349"/>
      <c r="F27349"/>
    </row>
    <row r="27350" spans="1:6" x14ac:dyDescent="0.25">
      <c r="A27350"/>
      <c r="B27350" s="78"/>
      <c r="C27350"/>
      <c r="D27350"/>
      <c r="E27350"/>
      <c r="F27350"/>
    </row>
    <row r="27351" spans="1:6" x14ac:dyDescent="0.25">
      <c r="A27351"/>
      <c r="B27351" s="78"/>
      <c r="C27351"/>
      <c r="D27351"/>
      <c r="E27351"/>
      <c r="F27351"/>
    </row>
    <row r="27352" spans="1:6" x14ac:dyDescent="0.25">
      <c r="A27352"/>
      <c r="B27352" s="78"/>
      <c r="C27352"/>
      <c r="D27352"/>
      <c r="E27352"/>
      <c r="F27352"/>
    </row>
    <row r="27353" spans="1:6" x14ac:dyDescent="0.25">
      <c r="A27353"/>
      <c r="B27353" s="78"/>
      <c r="C27353"/>
      <c r="D27353"/>
      <c r="E27353"/>
      <c r="F27353"/>
    </row>
    <row r="27354" spans="1:6" x14ac:dyDescent="0.25">
      <c r="A27354"/>
      <c r="B27354" s="78"/>
      <c r="C27354"/>
      <c r="D27354"/>
      <c r="E27354"/>
      <c r="F27354"/>
    </row>
    <row r="27355" spans="1:6" x14ac:dyDescent="0.25">
      <c r="A27355"/>
      <c r="B27355" s="78"/>
      <c r="C27355"/>
      <c r="D27355"/>
      <c r="E27355"/>
      <c r="F27355"/>
    </row>
    <row r="27356" spans="1:6" x14ac:dyDescent="0.25">
      <c r="A27356"/>
      <c r="B27356" s="78"/>
      <c r="C27356"/>
      <c r="D27356"/>
      <c r="E27356"/>
      <c r="F27356"/>
    </row>
    <row r="27357" spans="1:6" x14ac:dyDescent="0.25">
      <c r="A27357"/>
      <c r="B27357" s="78"/>
      <c r="C27357"/>
      <c r="D27357"/>
      <c r="E27357"/>
      <c r="F27357"/>
    </row>
    <row r="27358" spans="1:6" x14ac:dyDescent="0.25">
      <c r="A27358"/>
      <c r="B27358" s="78"/>
      <c r="C27358"/>
      <c r="D27358"/>
      <c r="E27358"/>
      <c r="F27358"/>
    </row>
    <row r="27359" spans="1:6" x14ac:dyDescent="0.25">
      <c r="A27359"/>
      <c r="B27359" s="78"/>
      <c r="C27359"/>
      <c r="D27359"/>
      <c r="E27359"/>
      <c r="F27359"/>
    </row>
    <row r="27360" spans="1:6" x14ac:dyDescent="0.25">
      <c r="A27360"/>
      <c r="B27360" s="78"/>
      <c r="C27360"/>
      <c r="D27360"/>
      <c r="E27360"/>
      <c r="F27360"/>
    </row>
    <row r="27361" spans="1:6" x14ac:dyDescent="0.25">
      <c r="A27361"/>
      <c r="B27361" s="78"/>
      <c r="C27361"/>
      <c r="D27361"/>
      <c r="E27361"/>
      <c r="F27361"/>
    </row>
    <row r="27362" spans="1:6" x14ac:dyDescent="0.25">
      <c r="A27362"/>
      <c r="B27362" s="78"/>
      <c r="C27362"/>
      <c r="D27362"/>
      <c r="E27362"/>
      <c r="F27362"/>
    </row>
    <row r="27363" spans="1:6" x14ac:dyDescent="0.25">
      <c r="A27363"/>
      <c r="B27363" s="78"/>
      <c r="C27363"/>
      <c r="D27363"/>
      <c r="E27363"/>
      <c r="F27363"/>
    </row>
    <row r="27364" spans="1:6" x14ac:dyDescent="0.25">
      <c r="A27364"/>
      <c r="B27364" s="78"/>
      <c r="C27364"/>
      <c r="D27364"/>
      <c r="E27364"/>
      <c r="F27364"/>
    </row>
    <row r="27365" spans="1:6" x14ac:dyDescent="0.25">
      <c r="A27365"/>
      <c r="B27365" s="78"/>
      <c r="C27365"/>
      <c r="D27365"/>
      <c r="E27365"/>
      <c r="F27365"/>
    </row>
    <row r="27366" spans="1:6" x14ac:dyDescent="0.25">
      <c r="A27366"/>
      <c r="B27366" s="78"/>
      <c r="C27366"/>
      <c r="D27366"/>
      <c r="E27366"/>
      <c r="F27366"/>
    </row>
    <row r="27367" spans="1:6" x14ac:dyDescent="0.25">
      <c r="A27367"/>
      <c r="B27367" s="78"/>
      <c r="C27367"/>
      <c r="D27367"/>
      <c r="E27367"/>
      <c r="F27367"/>
    </row>
    <row r="27368" spans="1:6" x14ac:dyDescent="0.25">
      <c r="A27368"/>
      <c r="B27368" s="78"/>
      <c r="C27368"/>
      <c r="D27368"/>
      <c r="E27368"/>
      <c r="F27368"/>
    </row>
    <row r="27369" spans="1:6" x14ac:dyDescent="0.25">
      <c r="A27369"/>
      <c r="B27369" s="78"/>
      <c r="C27369"/>
      <c r="D27369"/>
      <c r="E27369"/>
      <c r="F27369"/>
    </row>
    <row r="27370" spans="1:6" x14ac:dyDescent="0.25">
      <c r="A27370"/>
      <c r="B27370" s="78"/>
      <c r="C27370"/>
      <c r="D27370"/>
      <c r="E27370"/>
      <c r="F27370"/>
    </row>
    <row r="27371" spans="1:6" x14ac:dyDescent="0.25">
      <c r="A27371"/>
      <c r="B27371" s="78"/>
      <c r="C27371"/>
      <c r="D27371"/>
      <c r="E27371"/>
      <c r="F27371"/>
    </row>
    <row r="27372" spans="1:6" x14ac:dyDescent="0.25">
      <c r="A27372"/>
      <c r="B27372" s="78"/>
      <c r="C27372"/>
      <c r="D27372"/>
      <c r="E27372"/>
      <c r="F27372"/>
    </row>
    <row r="27373" spans="1:6" x14ac:dyDescent="0.25">
      <c r="A27373"/>
      <c r="B27373" s="78"/>
      <c r="C27373"/>
      <c r="D27373"/>
      <c r="E27373"/>
      <c r="F27373"/>
    </row>
    <row r="27374" spans="1:6" x14ac:dyDescent="0.25">
      <c r="A27374"/>
      <c r="B27374" s="78"/>
      <c r="C27374"/>
      <c r="D27374"/>
      <c r="E27374"/>
      <c r="F27374"/>
    </row>
    <row r="27375" spans="1:6" x14ac:dyDescent="0.25">
      <c r="A27375"/>
      <c r="B27375" s="78"/>
      <c r="C27375"/>
      <c r="D27375"/>
      <c r="E27375"/>
      <c r="F27375"/>
    </row>
    <row r="27376" spans="1:6" x14ac:dyDescent="0.25">
      <c r="A27376"/>
      <c r="B27376" s="78"/>
      <c r="C27376"/>
      <c r="D27376"/>
      <c r="E27376"/>
      <c r="F27376"/>
    </row>
    <row r="27377" spans="1:6" x14ac:dyDescent="0.25">
      <c r="A27377"/>
      <c r="B27377" s="78"/>
      <c r="C27377"/>
      <c r="D27377"/>
      <c r="E27377"/>
      <c r="F27377"/>
    </row>
    <row r="27378" spans="1:6" x14ac:dyDescent="0.25">
      <c r="A27378"/>
      <c r="B27378" s="78"/>
      <c r="C27378"/>
      <c r="D27378"/>
      <c r="E27378"/>
      <c r="F27378"/>
    </row>
    <row r="27379" spans="1:6" x14ac:dyDescent="0.25">
      <c r="A27379"/>
      <c r="B27379" s="78"/>
      <c r="C27379"/>
      <c r="D27379"/>
      <c r="E27379"/>
      <c r="F27379"/>
    </row>
    <row r="27380" spans="1:6" x14ac:dyDescent="0.25">
      <c r="A27380"/>
      <c r="B27380" s="78"/>
      <c r="C27380"/>
      <c r="D27380"/>
      <c r="E27380"/>
      <c r="F27380"/>
    </row>
    <row r="27381" spans="1:6" x14ac:dyDescent="0.25">
      <c r="A27381"/>
      <c r="B27381" s="78"/>
      <c r="C27381"/>
      <c r="D27381"/>
      <c r="E27381"/>
      <c r="F27381"/>
    </row>
    <row r="27382" spans="1:6" x14ac:dyDescent="0.25">
      <c r="A27382"/>
      <c r="B27382" s="78"/>
      <c r="C27382"/>
      <c r="D27382"/>
      <c r="E27382"/>
      <c r="F27382"/>
    </row>
    <row r="27383" spans="1:6" x14ac:dyDescent="0.25">
      <c r="A27383"/>
      <c r="B27383" s="78"/>
      <c r="C27383"/>
      <c r="D27383"/>
      <c r="E27383"/>
      <c r="F27383"/>
    </row>
    <row r="27384" spans="1:6" x14ac:dyDescent="0.25">
      <c r="A27384"/>
      <c r="B27384" s="78"/>
      <c r="C27384"/>
      <c r="D27384"/>
      <c r="E27384"/>
      <c r="F27384"/>
    </row>
    <row r="27385" spans="1:6" x14ac:dyDescent="0.25">
      <c r="A27385"/>
      <c r="B27385" s="78"/>
      <c r="C27385"/>
      <c r="D27385"/>
      <c r="E27385"/>
      <c r="F27385"/>
    </row>
    <row r="27386" spans="1:6" x14ac:dyDescent="0.25">
      <c r="A27386"/>
      <c r="B27386" s="78"/>
      <c r="C27386"/>
      <c r="D27386"/>
      <c r="E27386"/>
      <c r="F27386"/>
    </row>
    <row r="27387" spans="1:6" x14ac:dyDescent="0.25">
      <c r="A27387"/>
      <c r="B27387" s="78"/>
      <c r="C27387"/>
      <c r="D27387"/>
      <c r="E27387"/>
      <c r="F27387"/>
    </row>
    <row r="27388" spans="1:6" x14ac:dyDescent="0.25">
      <c r="A27388"/>
      <c r="B27388" s="78"/>
      <c r="C27388"/>
      <c r="D27388"/>
      <c r="E27388"/>
      <c r="F27388"/>
    </row>
    <row r="27389" spans="1:6" x14ac:dyDescent="0.25">
      <c r="A27389"/>
      <c r="B27389" s="78"/>
      <c r="C27389"/>
      <c r="D27389"/>
      <c r="E27389"/>
      <c r="F27389"/>
    </row>
    <row r="27390" spans="1:6" x14ac:dyDescent="0.25">
      <c r="A27390"/>
      <c r="B27390" s="78"/>
      <c r="C27390"/>
      <c r="D27390"/>
      <c r="E27390"/>
      <c r="F27390"/>
    </row>
    <row r="27391" spans="1:6" x14ac:dyDescent="0.25">
      <c r="A27391"/>
      <c r="B27391" s="78"/>
      <c r="C27391"/>
      <c r="D27391"/>
      <c r="E27391"/>
      <c r="F27391"/>
    </row>
    <row r="27392" spans="1:6" x14ac:dyDescent="0.25">
      <c r="A27392"/>
      <c r="B27392" s="78"/>
      <c r="C27392"/>
      <c r="D27392"/>
      <c r="E27392"/>
      <c r="F27392"/>
    </row>
    <row r="27393" spans="1:6" x14ac:dyDescent="0.25">
      <c r="A27393"/>
      <c r="B27393" s="78"/>
      <c r="C27393"/>
      <c r="D27393"/>
      <c r="E27393"/>
      <c r="F27393"/>
    </row>
    <row r="27394" spans="1:6" x14ac:dyDescent="0.25">
      <c r="A27394"/>
      <c r="B27394" s="78"/>
      <c r="C27394"/>
      <c r="D27394"/>
      <c r="E27394"/>
      <c r="F27394"/>
    </row>
    <row r="27395" spans="1:6" x14ac:dyDescent="0.25">
      <c r="A27395"/>
      <c r="B27395" s="78"/>
      <c r="C27395"/>
      <c r="D27395"/>
      <c r="E27395"/>
      <c r="F27395"/>
    </row>
    <row r="27396" spans="1:6" x14ac:dyDescent="0.25">
      <c r="A27396"/>
      <c r="B27396" s="78"/>
      <c r="C27396"/>
      <c r="D27396"/>
      <c r="E27396"/>
      <c r="F27396"/>
    </row>
    <row r="27397" spans="1:6" x14ac:dyDescent="0.25">
      <c r="A27397"/>
      <c r="B27397" s="78"/>
      <c r="C27397"/>
      <c r="D27397"/>
      <c r="E27397"/>
      <c r="F27397"/>
    </row>
    <row r="27398" spans="1:6" x14ac:dyDescent="0.25">
      <c r="A27398"/>
      <c r="B27398" s="78"/>
      <c r="C27398"/>
      <c r="D27398"/>
      <c r="E27398"/>
      <c r="F27398"/>
    </row>
    <row r="27399" spans="1:6" x14ac:dyDescent="0.25">
      <c r="A27399"/>
      <c r="B27399" s="78"/>
      <c r="C27399"/>
      <c r="D27399"/>
      <c r="E27399"/>
      <c r="F27399"/>
    </row>
    <row r="27400" spans="1:6" x14ac:dyDescent="0.25">
      <c r="A27400"/>
      <c r="B27400" s="78"/>
      <c r="C27400"/>
      <c r="D27400"/>
      <c r="E27400"/>
      <c r="F27400"/>
    </row>
    <row r="27401" spans="1:6" x14ac:dyDescent="0.25">
      <c r="A27401"/>
      <c r="B27401" s="78"/>
      <c r="C27401"/>
      <c r="D27401"/>
      <c r="E27401"/>
      <c r="F27401"/>
    </row>
    <row r="27402" spans="1:6" x14ac:dyDescent="0.25">
      <c r="A27402"/>
      <c r="B27402" s="78"/>
      <c r="C27402"/>
      <c r="D27402"/>
      <c r="E27402"/>
      <c r="F27402"/>
    </row>
    <row r="27403" spans="1:6" x14ac:dyDescent="0.25">
      <c r="A27403"/>
      <c r="B27403" s="78"/>
      <c r="C27403"/>
      <c r="D27403"/>
      <c r="E27403"/>
      <c r="F27403"/>
    </row>
    <row r="27404" spans="1:6" x14ac:dyDescent="0.25">
      <c r="A27404"/>
      <c r="B27404" s="78"/>
      <c r="C27404"/>
      <c r="D27404"/>
      <c r="E27404"/>
      <c r="F27404"/>
    </row>
    <row r="27405" spans="1:6" x14ac:dyDescent="0.25">
      <c r="A27405"/>
      <c r="B27405" s="78"/>
      <c r="C27405"/>
      <c r="D27405"/>
      <c r="E27405"/>
      <c r="F27405"/>
    </row>
    <row r="27406" spans="1:6" x14ac:dyDescent="0.25">
      <c r="A27406"/>
      <c r="B27406" s="78"/>
      <c r="C27406"/>
      <c r="D27406"/>
      <c r="E27406"/>
      <c r="F27406"/>
    </row>
    <row r="27407" spans="1:6" x14ac:dyDescent="0.25">
      <c r="A27407"/>
      <c r="B27407" s="78"/>
      <c r="C27407"/>
      <c r="D27407"/>
      <c r="E27407"/>
      <c r="F27407"/>
    </row>
    <row r="27408" spans="1:6" x14ac:dyDescent="0.25">
      <c r="A27408"/>
      <c r="B27408" s="78"/>
      <c r="C27408"/>
      <c r="D27408"/>
      <c r="E27408"/>
      <c r="F27408"/>
    </row>
    <row r="27409" spans="1:6" x14ac:dyDescent="0.25">
      <c r="A27409"/>
      <c r="B27409" s="78"/>
      <c r="C27409"/>
      <c r="D27409"/>
      <c r="E27409"/>
      <c r="F27409"/>
    </row>
    <row r="27410" spans="1:6" x14ac:dyDescent="0.25">
      <c r="A27410"/>
      <c r="B27410" s="78"/>
      <c r="C27410"/>
      <c r="D27410"/>
      <c r="E27410"/>
      <c r="F27410"/>
    </row>
    <row r="27411" spans="1:6" x14ac:dyDescent="0.25">
      <c r="A27411"/>
      <c r="B27411" s="78"/>
      <c r="C27411"/>
      <c r="D27411"/>
      <c r="E27411"/>
      <c r="F27411"/>
    </row>
    <row r="27412" spans="1:6" x14ac:dyDescent="0.25">
      <c r="A27412"/>
      <c r="B27412" s="78"/>
      <c r="C27412"/>
      <c r="D27412"/>
      <c r="E27412"/>
      <c r="F27412"/>
    </row>
    <row r="27413" spans="1:6" x14ac:dyDescent="0.25">
      <c r="A27413"/>
      <c r="B27413" s="78"/>
      <c r="C27413"/>
      <c r="D27413"/>
      <c r="E27413"/>
      <c r="F27413"/>
    </row>
    <row r="27414" spans="1:6" x14ac:dyDescent="0.25">
      <c r="A27414"/>
      <c r="B27414" s="78"/>
      <c r="C27414"/>
      <c r="D27414"/>
      <c r="E27414"/>
      <c r="F27414"/>
    </row>
    <row r="27415" spans="1:6" x14ac:dyDescent="0.25">
      <c r="A27415"/>
      <c r="B27415" s="78"/>
      <c r="C27415"/>
      <c r="D27415"/>
      <c r="E27415"/>
      <c r="F27415"/>
    </row>
    <row r="27416" spans="1:6" x14ac:dyDescent="0.25">
      <c r="A27416"/>
      <c r="B27416" s="78"/>
      <c r="C27416"/>
      <c r="D27416"/>
      <c r="E27416"/>
      <c r="F27416"/>
    </row>
    <row r="27417" spans="1:6" x14ac:dyDescent="0.25">
      <c r="A27417"/>
      <c r="B27417" s="78"/>
      <c r="C27417"/>
      <c r="D27417"/>
      <c r="E27417"/>
      <c r="F27417"/>
    </row>
    <row r="27418" spans="1:6" x14ac:dyDescent="0.25">
      <c r="A27418"/>
      <c r="B27418" s="78"/>
      <c r="C27418"/>
      <c r="D27418"/>
      <c r="E27418"/>
      <c r="F27418"/>
    </row>
    <row r="27419" spans="1:6" x14ac:dyDescent="0.25">
      <c r="A27419"/>
      <c r="B27419" s="78"/>
      <c r="C27419"/>
      <c r="D27419"/>
      <c r="E27419"/>
      <c r="F27419"/>
    </row>
    <row r="27420" spans="1:6" x14ac:dyDescent="0.25">
      <c r="A27420"/>
      <c r="B27420" s="78"/>
      <c r="C27420"/>
      <c r="D27420"/>
      <c r="E27420"/>
      <c r="F27420"/>
    </row>
    <row r="27421" spans="1:6" x14ac:dyDescent="0.25">
      <c r="A27421"/>
      <c r="B27421" s="78"/>
      <c r="C27421"/>
      <c r="D27421"/>
      <c r="E27421"/>
      <c r="F27421"/>
    </row>
    <row r="27422" spans="1:6" x14ac:dyDescent="0.25">
      <c r="A27422"/>
      <c r="B27422" s="78"/>
      <c r="C27422"/>
      <c r="D27422"/>
      <c r="E27422"/>
      <c r="F27422"/>
    </row>
    <row r="27423" spans="1:6" x14ac:dyDescent="0.25">
      <c r="A27423"/>
      <c r="B27423" s="78"/>
      <c r="C27423"/>
      <c r="D27423"/>
      <c r="E27423"/>
      <c r="F27423"/>
    </row>
    <row r="27424" spans="1:6" x14ac:dyDescent="0.25">
      <c r="A27424"/>
      <c r="B27424" s="78"/>
      <c r="C27424"/>
      <c r="D27424"/>
      <c r="E27424"/>
      <c r="F27424"/>
    </row>
    <row r="27425" spans="1:6" x14ac:dyDescent="0.25">
      <c r="A27425"/>
      <c r="B27425" s="78"/>
      <c r="C27425"/>
      <c r="D27425"/>
      <c r="E27425"/>
      <c r="F27425"/>
    </row>
    <row r="27426" spans="1:6" x14ac:dyDescent="0.25">
      <c r="A27426"/>
      <c r="B27426" s="78"/>
      <c r="C27426"/>
      <c r="D27426"/>
      <c r="E27426"/>
      <c r="F27426"/>
    </row>
    <row r="27427" spans="1:6" x14ac:dyDescent="0.25">
      <c r="A27427"/>
      <c r="B27427" s="78"/>
      <c r="C27427"/>
      <c r="D27427"/>
      <c r="E27427"/>
      <c r="F27427"/>
    </row>
    <row r="27428" spans="1:6" x14ac:dyDescent="0.25">
      <c r="A27428"/>
      <c r="B27428" s="78"/>
      <c r="C27428"/>
      <c r="D27428"/>
      <c r="E27428"/>
      <c r="F27428"/>
    </row>
    <row r="27429" spans="1:6" x14ac:dyDescent="0.25">
      <c r="A27429"/>
      <c r="B27429" s="78"/>
      <c r="C27429"/>
      <c r="D27429"/>
      <c r="E27429"/>
      <c r="F27429"/>
    </row>
    <row r="27430" spans="1:6" x14ac:dyDescent="0.25">
      <c r="A27430"/>
      <c r="B27430" s="78"/>
      <c r="C27430"/>
      <c r="D27430"/>
      <c r="E27430"/>
      <c r="F27430"/>
    </row>
    <row r="27431" spans="1:6" x14ac:dyDescent="0.25">
      <c r="A27431"/>
      <c r="B27431" s="78"/>
      <c r="C27431"/>
      <c r="D27431"/>
      <c r="E27431"/>
      <c r="F27431"/>
    </row>
    <row r="27432" spans="1:6" x14ac:dyDescent="0.25">
      <c r="A27432"/>
      <c r="B27432" s="78"/>
      <c r="C27432"/>
      <c r="D27432"/>
      <c r="E27432"/>
      <c r="F27432"/>
    </row>
    <row r="27433" spans="1:6" x14ac:dyDescent="0.25">
      <c r="A27433"/>
      <c r="B27433" s="78"/>
      <c r="C27433"/>
      <c r="D27433"/>
      <c r="E27433"/>
      <c r="F27433"/>
    </row>
    <row r="27434" spans="1:6" x14ac:dyDescent="0.25">
      <c r="A27434"/>
      <c r="B27434" s="78"/>
      <c r="C27434"/>
      <c r="D27434"/>
      <c r="E27434"/>
      <c r="F27434"/>
    </row>
    <row r="27435" spans="1:6" x14ac:dyDescent="0.25">
      <c r="A27435"/>
      <c r="B27435" s="78"/>
      <c r="C27435"/>
      <c r="D27435"/>
      <c r="E27435"/>
      <c r="F27435"/>
    </row>
    <row r="27436" spans="1:6" x14ac:dyDescent="0.25">
      <c r="A27436"/>
      <c r="B27436" s="78"/>
      <c r="C27436"/>
      <c r="D27436"/>
      <c r="E27436"/>
      <c r="F27436"/>
    </row>
    <row r="27437" spans="1:6" x14ac:dyDescent="0.25">
      <c r="A27437"/>
      <c r="B27437" s="78"/>
      <c r="C27437"/>
      <c r="D27437"/>
      <c r="E27437"/>
      <c r="F27437"/>
    </row>
    <row r="27438" spans="1:6" x14ac:dyDescent="0.25">
      <c r="A27438"/>
      <c r="B27438" s="78"/>
      <c r="C27438"/>
      <c r="D27438"/>
      <c r="E27438"/>
      <c r="F27438"/>
    </row>
    <row r="27439" spans="1:6" x14ac:dyDescent="0.25">
      <c r="A27439"/>
      <c r="B27439" s="78"/>
      <c r="C27439"/>
      <c r="D27439"/>
      <c r="E27439"/>
      <c r="F27439"/>
    </row>
    <row r="27440" spans="1:6" x14ac:dyDescent="0.25">
      <c r="A27440"/>
      <c r="B27440" s="78"/>
      <c r="C27440"/>
      <c r="D27440"/>
      <c r="E27440"/>
      <c r="F27440"/>
    </row>
    <row r="27441" spans="1:6" x14ac:dyDescent="0.25">
      <c r="A27441"/>
      <c r="B27441" s="78"/>
      <c r="C27441"/>
      <c r="D27441"/>
      <c r="E27441"/>
      <c r="F27441"/>
    </row>
    <row r="27442" spans="1:6" x14ac:dyDescent="0.25">
      <c r="A27442"/>
      <c r="B27442" s="78"/>
      <c r="C27442"/>
      <c r="D27442"/>
      <c r="E27442"/>
      <c r="F27442"/>
    </row>
    <row r="27443" spans="1:6" x14ac:dyDescent="0.25">
      <c r="A27443"/>
      <c r="B27443" s="78"/>
      <c r="C27443"/>
      <c r="D27443"/>
      <c r="E27443"/>
      <c r="F27443"/>
    </row>
    <row r="27444" spans="1:6" x14ac:dyDescent="0.25">
      <c r="A27444"/>
      <c r="B27444" s="78"/>
      <c r="C27444"/>
      <c r="D27444"/>
      <c r="E27444"/>
      <c r="F27444"/>
    </row>
    <row r="27445" spans="1:6" x14ac:dyDescent="0.25">
      <c r="A27445"/>
      <c r="B27445" s="78"/>
      <c r="C27445"/>
      <c r="D27445"/>
      <c r="E27445"/>
      <c r="F27445"/>
    </row>
    <row r="27446" spans="1:6" x14ac:dyDescent="0.25">
      <c r="A27446"/>
      <c r="B27446" s="78"/>
      <c r="C27446"/>
      <c r="D27446"/>
      <c r="E27446"/>
      <c r="F27446"/>
    </row>
    <row r="27447" spans="1:6" x14ac:dyDescent="0.25">
      <c r="A27447"/>
      <c r="B27447" s="78"/>
      <c r="C27447"/>
      <c r="D27447"/>
      <c r="E27447"/>
      <c r="F27447"/>
    </row>
    <row r="27448" spans="1:6" x14ac:dyDescent="0.25">
      <c r="A27448"/>
      <c r="B27448" s="78"/>
      <c r="C27448"/>
      <c r="D27448"/>
      <c r="E27448"/>
      <c r="F27448"/>
    </row>
    <row r="27449" spans="1:6" x14ac:dyDescent="0.25">
      <c r="A27449"/>
      <c r="B27449" s="78"/>
      <c r="C27449"/>
      <c r="D27449"/>
      <c r="E27449"/>
      <c r="F27449"/>
    </row>
    <row r="27450" spans="1:6" x14ac:dyDescent="0.25">
      <c r="A27450"/>
      <c r="B27450" s="78"/>
      <c r="C27450"/>
      <c r="D27450"/>
      <c r="E27450"/>
      <c r="F27450"/>
    </row>
    <row r="27451" spans="1:6" x14ac:dyDescent="0.25">
      <c r="A27451"/>
      <c r="B27451" s="78"/>
      <c r="C27451"/>
      <c r="D27451"/>
      <c r="E27451"/>
      <c r="F27451"/>
    </row>
    <row r="27452" spans="1:6" x14ac:dyDescent="0.25">
      <c r="A27452"/>
      <c r="B27452" s="78"/>
      <c r="C27452"/>
      <c r="D27452"/>
      <c r="E27452"/>
      <c r="F27452"/>
    </row>
    <row r="27453" spans="1:6" x14ac:dyDescent="0.25">
      <c r="A27453"/>
      <c r="B27453" s="78"/>
      <c r="C27453"/>
      <c r="D27453"/>
      <c r="E27453"/>
      <c r="F27453"/>
    </row>
    <row r="27454" spans="1:6" x14ac:dyDescent="0.25">
      <c r="A27454"/>
      <c r="B27454" s="78"/>
      <c r="C27454"/>
      <c r="D27454"/>
      <c r="E27454"/>
      <c r="F27454"/>
    </row>
    <row r="27455" spans="1:6" x14ac:dyDescent="0.25">
      <c r="A27455"/>
      <c r="B27455" s="78"/>
      <c r="C27455"/>
      <c r="D27455"/>
      <c r="E27455"/>
      <c r="F27455"/>
    </row>
    <row r="27456" spans="1:6" x14ac:dyDescent="0.25">
      <c r="A27456"/>
      <c r="B27456" s="78"/>
      <c r="C27456"/>
      <c r="D27456"/>
      <c r="E27456"/>
      <c r="F27456"/>
    </row>
    <row r="27457" spans="1:6" x14ac:dyDescent="0.25">
      <c r="A27457"/>
      <c r="B27457" s="78"/>
      <c r="C27457"/>
      <c r="D27457"/>
      <c r="E27457"/>
      <c r="F27457"/>
    </row>
    <row r="27458" spans="1:6" x14ac:dyDescent="0.25">
      <c r="A27458"/>
      <c r="B27458" s="78"/>
      <c r="C27458"/>
      <c r="D27458"/>
      <c r="E27458"/>
      <c r="F27458"/>
    </row>
    <row r="27459" spans="1:6" x14ac:dyDescent="0.25">
      <c r="A27459"/>
      <c r="B27459" s="78"/>
      <c r="C27459"/>
      <c r="D27459"/>
      <c r="E27459"/>
      <c r="F27459"/>
    </row>
    <row r="27460" spans="1:6" x14ac:dyDescent="0.25">
      <c r="A27460"/>
      <c r="B27460" s="78"/>
      <c r="C27460"/>
      <c r="D27460"/>
      <c r="E27460"/>
      <c r="F27460"/>
    </row>
    <row r="27461" spans="1:6" x14ac:dyDescent="0.25">
      <c r="A27461"/>
      <c r="B27461" s="78"/>
      <c r="C27461"/>
      <c r="D27461"/>
      <c r="E27461"/>
      <c r="F27461"/>
    </row>
    <row r="27462" spans="1:6" x14ac:dyDescent="0.25">
      <c r="A27462"/>
      <c r="B27462" s="78"/>
      <c r="C27462"/>
      <c r="D27462"/>
      <c r="E27462"/>
      <c r="F27462"/>
    </row>
    <row r="27463" spans="1:6" x14ac:dyDescent="0.25">
      <c r="A27463"/>
      <c r="B27463" s="78"/>
      <c r="C27463"/>
      <c r="D27463"/>
      <c r="E27463"/>
      <c r="F27463"/>
    </row>
    <row r="27464" spans="1:6" x14ac:dyDescent="0.25">
      <c r="A27464"/>
      <c r="B27464" s="78"/>
      <c r="C27464"/>
      <c r="D27464"/>
      <c r="E27464"/>
      <c r="F27464"/>
    </row>
    <row r="27465" spans="1:6" x14ac:dyDescent="0.25">
      <c r="A27465"/>
      <c r="B27465" s="78"/>
      <c r="C27465"/>
      <c r="D27465"/>
      <c r="E27465"/>
      <c r="F27465"/>
    </row>
    <row r="27466" spans="1:6" x14ac:dyDescent="0.25">
      <c r="A27466"/>
      <c r="B27466" s="78"/>
      <c r="C27466"/>
      <c r="D27466"/>
      <c r="E27466"/>
      <c r="F27466"/>
    </row>
    <row r="27467" spans="1:6" x14ac:dyDescent="0.25">
      <c r="A27467"/>
      <c r="B27467" s="78"/>
      <c r="C27467"/>
      <c r="D27467"/>
      <c r="E27467"/>
      <c r="F27467"/>
    </row>
    <row r="27468" spans="1:6" x14ac:dyDescent="0.25">
      <c r="A27468"/>
      <c r="B27468" s="78"/>
      <c r="C27468"/>
      <c r="D27468"/>
      <c r="E27468"/>
      <c r="F27468"/>
    </row>
    <row r="27469" spans="1:6" x14ac:dyDescent="0.25">
      <c r="A27469"/>
      <c r="B27469" s="78"/>
      <c r="C27469"/>
      <c r="D27469"/>
      <c r="E27469"/>
      <c r="F27469"/>
    </row>
    <row r="27470" spans="1:6" x14ac:dyDescent="0.25">
      <c r="A27470"/>
      <c r="B27470" s="78"/>
      <c r="C27470"/>
      <c r="D27470"/>
      <c r="E27470"/>
      <c r="F27470"/>
    </row>
    <row r="27471" spans="1:6" x14ac:dyDescent="0.25">
      <c r="A27471"/>
      <c r="B27471" s="78"/>
      <c r="C27471"/>
      <c r="D27471"/>
      <c r="E27471"/>
      <c r="F27471"/>
    </row>
    <row r="27472" spans="1:6" x14ac:dyDescent="0.25">
      <c r="A27472"/>
      <c r="B27472" s="78"/>
      <c r="C27472"/>
      <c r="D27472"/>
      <c r="E27472"/>
      <c r="F27472"/>
    </row>
    <row r="27473" spans="1:6" x14ac:dyDescent="0.25">
      <c r="A27473"/>
      <c r="B27473" s="78"/>
      <c r="C27473"/>
      <c r="D27473"/>
      <c r="E27473"/>
      <c r="F27473"/>
    </row>
    <row r="27474" spans="1:6" x14ac:dyDescent="0.25">
      <c r="A27474"/>
      <c r="B27474" s="78"/>
      <c r="C27474"/>
      <c r="D27474"/>
      <c r="E27474"/>
      <c r="F27474"/>
    </row>
    <row r="27475" spans="1:6" x14ac:dyDescent="0.25">
      <c r="A27475"/>
      <c r="B27475" s="78"/>
      <c r="C27475"/>
      <c r="D27475"/>
      <c r="E27475"/>
      <c r="F27475"/>
    </row>
    <row r="27476" spans="1:6" x14ac:dyDescent="0.25">
      <c r="A27476"/>
      <c r="B27476" s="78"/>
      <c r="C27476"/>
      <c r="D27476"/>
      <c r="E27476"/>
      <c r="F27476"/>
    </row>
    <row r="27477" spans="1:6" x14ac:dyDescent="0.25">
      <c r="A27477"/>
      <c r="B27477" s="78"/>
      <c r="C27477"/>
      <c r="D27477"/>
      <c r="E27477"/>
      <c r="F27477"/>
    </row>
    <row r="27478" spans="1:6" x14ac:dyDescent="0.25">
      <c r="A27478"/>
      <c r="B27478" s="78"/>
      <c r="C27478"/>
      <c r="D27478"/>
      <c r="E27478"/>
      <c r="F27478"/>
    </row>
    <row r="27479" spans="1:6" x14ac:dyDescent="0.25">
      <c r="A27479"/>
      <c r="B27479" s="78"/>
      <c r="C27479"/>
      <c r="D27479"/>
      <c r="E27479"/>
      <c r="F27479"/>
    </row>
    <row r="27480" spans="1:6" x14ac:dyDescent="0.25">
      <c r="A27480"/>
      <c r="B27480" s="78"/>
      <c r="C27480"/>
      <c r="D27480"/>
      <c r="E27480"/>
      <c r="F27480"/>
    </row>
    <row r="27481" spans="1:6" x14ac:dyDescent="0.25">
      <c r="A27481"/>
      <c r="B27481" s="78"/>
      <c r="C27481"/>
      <c r="D27481"/>
      <c r="E27481"/>
      <c r="F27481"/>
    </row>
    <row r="27482" spans="1:6" x14ac:dyDescent="0.25">
      <c r="A27482"/>
      <c r="B27482" s="78"/>
      <c r="C27482"/>
      <c r="D27482"/>
      <c r="E27482"/>
      <c r="F27482"/>
    </row>
    <row r="27483" spans="1:6" x14ac:dyDescent="0.25">
      <c r="A27483"/>
      <c r="B27483" s="78"/>
      <c r="C27483"/>
      <c r="D27483"/>
      <c r="E27483"/>
      <c r="F27483"/>
    </row>
    <row r="27484" spans="1:6" x14ac:dyDescent="0.25">
      <c r="A27484"/>
      <c r="B27484" s="78"/>
      <c r="C27484"/>
      <c r="D27484"/>
      <c r="E27484"/>
      <c r="F27484"/>
    </row>
    <row r="27485" spans="1:6" x14ac:dyDescent="0.25">
      <c r="A27485"/>
      <c r="B27485" s="78"/>
      <c r="C27485"/>
      <c r="D27485"/>
      <c r="E27485"/>
      <c r="F27485"/>
    </row>
    <row r="27486" spans="1:6" x14ac:dyDescent="0.25">
      <c r="A27486"/>
      <c r="B27486" s="78"/>
      <c r="C27486"/>
      <c r="D27486"/>
      <c r="E27486"/>
      <c r="F27486"/>
    </row>
    <row r="27487" spans="1:6" x14ac:dyDescent="0.25">
      <c r="A27487"/>
      <c r="B27487" s="78"/>
      <c r="C27487"/>
      <c r="D27487"/>
      <c r="E27487"/>
      <c r="F27487"/>
    </row>
    <row r="27488" spans="1:6" x14ac:dyDescent="0.25">
      <c r="A27488"/>
      <c r="B27488" s="78"/>
      <c r="C27488"/>
      <c r="D27488"/>
      <c r="E27488"/>
      <c r="F27488"/>
    </row>
    <row r="27489" spans="1:6" x14ac:dyDescent="0.25">
      <c r="A27489"/>
      <c r="B27489" s="78"/>
      <c r="C27489"/>
      <c r="D27489"/>
      <c r="E27489"/>
      <c r="F27489"/>
    </row>
    <row r="27490" spans="1:6" x14ac:dyDescent="0.25">
      <c r="A27490"/>
      <c r="B27490" s="78"/>
      <c r="C27490"/>
      <c r="D27490"/>
      <c r="E27490"/>
      <c r="F27490"/>
    </row>
    <row r="27491" spans="1:6" x14ac:dyDescent="0.25">
      <c r="A27491"/>
      <c r="B27491" s="78"/>
      <c r="C27491"/>
      <c r="D27491"/>
      <c r="E27491"/>
      <c r="F27491"/>
    </row>
    <row r="27492" spans="1:6" x14ac:dyDescent="0.25">
      <c r="A27492"/>
      <c r="B27492" s="78"/>
      <c r="C27492"/>
      <c r="D27492"/>
      <c r="E27492"/>
      <c r="F27492"/>
    </row>
    <row r="27493" spans="1:6" x14ac:dyDescent="0.25">
      <c r="A27493"/>
      <c r="B27493" s="78"/>
      <c r="C27493"/>
      <c r="D27493"/>
      <c r="E27493"/>
      <c r="F27493"/>
    </row>
    <row r="27494" spans="1:6" x14ac:dyDescent="0.25">
      <c r="A27494"/>
      <c r="B27494" s="78"/>
      <c r="C27494"/>
      <c r="D27494"/>
      <c r="E27494"/>
      <c r="F27494"/>
    </row>
    <row r="27495" spans="1:6" x14ac:dyDescent="0.25">
      <c r="A27495"/>
      <c r="B27495" s="78"/>
      <c r="C27495"/>
      <c r="D27495"/>
      <c r="E27495"/>
      <c r="F27495"/>
    </row>
    <row r="27496" spans="1:6" x14ac:dyDescent="0.25">
      <c r="A27496"/>
      <c r="B27496" s="78"/>
      <c r="C27496"/>
      <c r="D27496"/>
      <c r="E27496"/>
      <c r="F27496"/>
    </row>
    <row r="27497" spans="1:6" x14ac:dyDescent="0.25">
      <c r="A27497"/>
      <c r="B27497" s="78"/>
      <c r="C27497"/>
      <c r="D27497"/>
      <c r="E27497"/>
      <c r="F27497"/>
    </row>
    <row r="27498" spans="1:6" x14ac:dyDescent="0.25">
      <c r="A27498"/>
      <c r="B27498" s="78"/>
      <c r="C27498"/>
      <c r="D27498"/>
      <c r="E27498"/>
      <c r="F27498"/>
    </row>
    <row r="27499" spans="1:6" x14ac:dyDescent="0.25">
      <c r="A27499"/>
      <c r="B27499" s="78"/>
      <c r="C27499"/>
      <c r="D27499"/>
      <c r="E27499"/>
      <c r="F27499"/>
    </row>
    <row r="27500" spans="1:6" x14ac:dyDescent="0.25">
      <c r="A27500"/>
      <c r="B27500" s="78"/>
      <c r="C27500"/>
      <c r="D27500"/>
      <c r="E27500"/>
      <c r="F27500"/>
    </row>
    <row r="27501" spans="1:6" x14ac:dyDescent="0.25">
      <c r="A27501"/>
      <c r="B27501" s="78"/>
      <c r="C27501"/>
      <c r="D27501"/>
      <c r="E27501"/>
      <c r="F27501"/>
    </row>
    <row r="27502" spans="1:6" x14ac:dyDescent="0.25">
      <c r="A27502"/>
      <c r="B27502" s="78"/>
      <c r="C27502"/>
      <c r="D27502"/>
      <c r="E27502"/>
      <c r="F27502"/>
    </row>
    <row r="27503" spans="1:6" x14ac:dyDescent="0.25">
      <c r="A27503"/>
      <c r="B27503" s="78"/>
      <c r="C27503"/>
      <c r="D27503"/>
      <c r="E27503"/>
      <c r="F27503"/>
    </row>
    <row r="27504" spans="1:6" x14ac:dyDescent="0.25">
      <c r="A27504"/>
      <c r="B27504" s="78"/>
      <c r="C27504"/>
      <c r="D27504"/>
      <c r="E27504"/>
      <c r="F27504"/>
    </row>
    <row r="27505" spans="1:6" x14ac:dyDescent="0.25">
      <c r="A27505"/>
      <c r="B27505" s="78"/>
      <c r="C27505"/>
      <c r="D27505"/>
      <c r="E27505"/>
      <c r="F27505"/>
    </row>
    <row r="27506" spans="1:6" x14ac:dyDescent="0.25">
      <c r="A27506"/>
      <c r="B27506" s="78"/>
      <c r="C27506"/>
      <c r="D27506"/>
      <c r="E27506"/>
      <c r="F27506"/>
    </row>
    <row r="27507" spans="1:6" x14ac:dyDescent="0.25">
      <c r="A27507"/>
      <c r="B27507" s="78"/>
      <c r="C27507"/>
      <c r="D27507"/>
      <c r="E27507"/>
      <c r="F27507"/>
    </row>
    <row r="27508" spans="1:6" x14ac:dyDescent="0.25">
      <c r="A27508"/>
      <c r="B27508" s="78"/>
      <c r="C27508"/>
      <c r="D27508"/>
      <c r="E27508"/>
      <c r="F27508"/>
    </row>
    <row r="27509" spans="1:6" x14ac:dyDescent="0.25">
      <c r="A27509"/>
      <c r="B27509" s="78"/>
      <c r="C27509"/>
      <c r="D27509"/>
      <c r="E27509"/>
      <c r="F27509"/>
    </row>
    <row r="27510" spans="1:6" x14ac:dyDescent="0.25">
      <c r="A27510"/>
      <c r="B27510" s="78"/>
      <c r="C27510"/>
      <c r="D27510"/>
      <c r="E27510"/>
      <c r="F27510"/>
    </row>
    <row r="27511" spans="1:6" x14ac:dyDescent="0.25">
      <c r="A27511"/>
      <c r="B27511" s="78"/>
      <c r="C27511"/>
      <c r="D27511"/>
      <c r="E27511"/>
      <c r="F27511"/>
    </row>
    <row r="27512" spans="1:6" x14ac:dyDescent="0.25">
      <c r="A27512"/>
      <c r="B27512" s="78"/>
      <c r="C27512"/>
      <c r="D27512"/>
      <c r="E27512"/>
      <c r="F27512"/>
    </row>
    <row r="27513" spans="1:6" x14ac:dyDescent="0.25">
      <c r="A27513"/>
      <c r="B27513" s="78"/>
      <c r="C27513"/>
      <c r="D27513"/>
      <c r="E27513"/>
      <c r="F27513"/>
    </row>
    <row r="27514" spans="1:6" x14ac:dyDescent="0.25">
      <c r="A27514"/>
      <c r="B27514" s="78"/>
      <c r="C27514"/>
      <c r="D27514"/>
      <c r="E27514"/>
      <c r="F27514"/>
    </row>
    <row r="27515" spans="1:6" x14ac:dyDescent="0.25">
      <c r="A27515"/>
      <c r="B27515" s="78"/>
      <c r="C27515"/>
      <c r="D27515"/>
      <c r="E27515"/>
      <c r="F27515"/>
    </row>
    <row r="27516" spans="1:6" x14ac:dyDescent="0.25">
      <c r="A27516"/>
      <c r="B27516" s="78"/>
      <c r="C27516"/>
      <c r="D27516"/>
      <c r="E27516"/>
      <c r="F27516"/>
    </row>
    <row r="27517" spans="1:6" x14ac:dyDescent="0.25">
      <c r="A27517"/>
      <c r="B27517" s="78"/>
      <c r="C27517"/>
      <c r="D27517"/>
      <c r="E27517"/>
      <c r="F27517"/>
    </row>
    <row r="27518" spans="1:6" x14ac:dyDescent="0.25">
      <c r="A27518"/>
      <c r="B27518" s="78"/>
      <c r="C27518"/>
      <c r="D27518"/>
      <c r="E27518"/>
      <c r="F27518"/>
    </row>
    <row r="27519" spans="1:6" x14ac:dyDescent="0.25">
      <c r="A27519"/>
      <c r="B27519" s="78"/>
      <c r="C27519"/>
      <c r="D27519"/>
      <c r="E27519"/>
      <c r="F27519"/>
    </row>
    <row r="27520" spans="1:6" x14ac:dyDescent="0.25">
      <c r="A27520"/>
      <c r="B27520" s="78"/>
      <c r="C27520"/>
      <c r="D27520"/>
      <c r="E27520"/>
      <c r="F27520"/>
    </row>
    <row r="27521" spans="1:6" x14ac:dyDescent="0.25">
      <c r="A27521"/>
      <c r="B27521" s="78"/>
      <c r="C27521"/>
      <c r="D27521"/>
      <c r="E27521"/>
      <c r="F27521"/>
    </row>
    <row r="27522" spans="1:6" x14ac:dyDescent="0.25">
      <c r="A27522"/>
      <c r="B27522" s="78"/>
      <c r="C27522"/>
      <c r="D27522"/>
      <c r="E27522"/>
      <c r="F27522"/>
    </row>
    <row r="27523" spans="1:6" x14ac:dyDescent="0.25">
      <c r="A27523"/>
      <c r="B27523" s="78"/>
      <c r="C27523"/>
      <c r="D27523"/>
      <c r="E27523"/>
      <c r="F27523"/>
    </row>
    <row r="27524" spans="1:6" x14ac:dyDescent="0.25">
      <c r="A27524"/>
      <c r="B27524" s="78"/>
      <c r="C27524"/>
      <c r="D27524"/>
      <c r="E27524"/>
      <c r="F27524"/>
    </row>
    <row r="27525" spans="1:6" x14ac:dyDescent="0.25">
      <c r="A27525"/>
      <c r="B27525" s="78"/>
      <c r="C27525"/>
      <c r="D27525"/>
      <c r="E27525"/>
      <c r="F27525"/>
    </row>
    <row r="27526" spans="1:6" x14ac:dyDescent="0.25">
      <c r="A27526"/>
      <c r="B27526" s="78"/>
      <c r="C27526"/>
      <c r="D27526"/>
      <c r="E27526"/>
      <c r="F27526"/>
    </row>
    <row r="27527" spans="1:6" x14ac:dyDescent="0.25">
      <c r="A27527"/>
      <c r="B27527" s="78"/>
      <c r="C27527"/>
      <c r="D27527"/>
      <c r="E27527"/>
      <c r="F27527"/>
    </row>
    <row r="27528" spans="1:6" x14ac:dyDescent="0.25">
      <c r="A27528"/>
      <c r="B27528" s="78"/>
      <c r="C27528"/>
      <c r="D27528"/>
      <c r="E27528"/>
      <c r="F27528"/>
    </row>
    <row r="27529" spans="1:6" x14ac:dyDescent="0.25">
      <c r="A27529"/>
      <c r="B27529" s="78"/>
      <c r="C27529"/>
      <c r="D27529"/>
      <c r="E27529"/>
      <c r="F27529"/>
    </row>
    <row r="27530" spans="1:6" x14ac:dyDescent="0.25">
      <c r="A27530"/>
      <c r="B27530" s="78"/>
      <c r="C27530"/>
      <c r="D27530"/>
      <c r="E27530"/>
      <c r="F27530"/>
    </row>
    <row r="27531" spans="1:6" x14ac:dyDescent="0.25">
      <c r="A27531"/>
      <c r="B27531" s="78"/>
      <c r="C27531"/>
      <c r="D27531"/>
      <c r="E27531"/>
      <c r="F27531"/>
    </row>
    <row r="27532" spans="1:6" x14ac:dyDescent="0.25">
      <c r="A27532"/>
      <c r="B27532" s="78"/>
      <c r="C27532"/>
      <c r="D27532"/>
      <c r="E27532"/>
      <c r="F27532"/>
    </row>
    <row r="27533" spans="1:6" x14ac:dyDescent="0.25">
      <c r="A27533"/>
      <c r="B27533" s="78"/>
      <c r="C27533"/>
      <c r="D27533"/>
      <c r="E27533"/>
      <c r="F27533"/>
    </row>
    <row r="27534" spans="1:6" x14ac:dyDescent="0.25">
      <c r="A27534"/>
      <c r="B27534" s="78"/>
      <c r="C27534"/>
      <c r="D27534"/>
      <c r="E27534"/>
      <c r="F27534"/>
    </row>
    <row r="27535" spans="1:6" x14ac:dyDescent="0.25">
      <c r="A27535"/>
      <c r="B27535" s="78"/>
      <c r="C27535"/>
      <c r="D27535"/>
      <c r="E27535"/>
      <c r="F27535"/>
    </row>
    <row r="27536" spans="1:6" x14ac:dyDescent="0.25">
      <c r="A27536"/>
      <c r="B27536" s="78"/>
      <c r="C27536"/>
      <c r="D27536"/>
      <c r="E27536"/>
      <c r="F27536"/>
    </row>
    <row r="27537" spans="1:6" x14ac:dyDescent="0.25">
      <c r="A27537"/>
      <c r="B27537" s="78"/>
      <c r="C27537"/>
      <c r="D27537"/>
      <c r="E27537"/>
      <c r="F27537"/>
    </row>
    <row r="27538" spans="1:6" x14ac:dyDescent="0.25">
      <c r="A27538"/>
      <c r="B27538" s="78"/>
      <c r="C27538"/>
      <c r="D27538"/>
      <c r="E27538"/>
      <c r="F27538"/>
    </row>
    <row r="27539" spans="1:6" x14ac:dyDescent="0.25">
      <c r="A27539"/>
      <c r="B27539" s="78"/>
      <c r="C27539"/>
      <c r="D27539"/>
      <c r="E27539"/>
      <c r="F27539"/>
    </row>
    <row r="27540" spans="1:6" x14ac:dyDescent="0.25">
      <c r="A27540"/>
      <c r="B27540" s="78"/>
      <c r="C27540"/>
      <c r="D27540"/>
      <c r="E27540"/>
      <c r="F27540"/>
    </row>
    <row r="27541" spans="1:6" x14ac:dyDescent="0.25">
      <c r="A27541"/>
      <c r="B27541" s="78"/>
      <c r="C27541"/>
      <c r="D27541"/>
      <c r="E27541"/>
      <c r="F27541"/>
    </row>
    <row r="27542" spans="1:6" x14ac:dyDescent="0.25">
      <c r="A27542"/>
      <c r="B27542" s="78"/>
      <c r="C27542"/>
      <c r="D27542"/>
      <c r="E27542"/>
      <c r="F27542"/>
    </row>
    <row r="27543" spans="1:6" x14ac:dyDescent="0.25">
      <c r="A27543"/>
      <c r="B27543" s="78"/>
      <c r="C27543"/>
      <c r="D27543"/>
      <c r="E27543"/>
      <c r="F27543"/>
    </row>
    <row r="27544" spans="1:6" x14ac:dyDescent="0.25">
      <c r="A27544"/>
      <c r="B27544" s="78"/>
      <c r="C27544"/>
      <c r="D27544"/>
      <c r="E27544"/>
      <c r="F27544"/>
    </row>
    <row r="27545" spans="1:6" x14ac:dyDescent="0.25">
      <c r="A27545"/>
      <c r="B27545" s="78"/>
      <c r="C27545"/>
      <c r="D27545"/>
      <c r="E27545"/>
      <c r="F27545"/>
    </row>
    <row r="27546" spans="1:6" x14ac:dyDescent="0.25">
      <c r="A27546"/>
      <c r="B27546" s="78"/>
      <c r="C27546"/>
      <c r="D27546"/>
      <c r="E27546"/>
      <c r="F27546"/>
    </row>
    <row r="27547" spans="1:6" x14ac:dyDescent="0.25">
      <c r="A27547"/>
      <c r="B27547" s="78"/>
      <c r="C27547"/>
      <c r="D27547"/>
      <c r="E27547"/>
      <c r="F27547"/>
    </row>
    <row r="27548" spans="1:6" x14ac:dyDescent="0.25">
      <c r="A27548"/>
      <c r="B27548" s="78"/>
      <c r="C27548"/>
      <c r="D27548"/>
      <c r="E27548"/>
      <c r="F27548"/>
    </row>
    <row r="27549" spans="1:6" x14ac:dyDescent="0.25">
      <c r="A27549"/>
      <c r="B27549" s="78"/>
      <c r="C27549"/>
      <c r="D27549"/>
      <c r="E27549"/>
      <c r="F27549"/>
    </row>
    <row r="27550" spans="1:6" x14ac:dyDescent="0.25">
      <c r="A27550"/>
      <c r="B27550" s="78"/>
      <c r="C27550"/>
      <c r="D27550"/>
      <c r="E27550"/>
      <c r="F27550"/>
    </row>
    <row r="27551" spans="1:6" x14ac:dyDescent="0.25">
      <c r="A27551"/>
      <c r="B27551" s="78"/>
      <c r="C27551"/>
      <c r="D27551"/>
      <c r="E27551"/>
      <c r="F27551"/>
    </row>
    <row r="27552" spans="1:6" x14ac:dyDescent="0.25">
      <c r="A27552"/>
      <c r="B27552" s="78"/>
      <c r="C27552"/>
      <c r="D27552"/>
      <c r="E27552"/>
      <c r="F27552"/>
    </row>
    <row r="27553" spans="1:6" x14ac:dyDescent="0.25">
      <c r="A27553"/>
      <c r="B27553" s="78"/>
      <c r="C27553"/>
      <c r="D27553"/>
      <c r="E27553"/>
      <c r="F27553"/>
    </row>
    <row r="27554" spans="1:6" x14ac:dyDescent="0.25">
      <c r="A27554"/>
      <c r="B27554" s="78"/>
      <c r="C27554"/>
      <c r="D27554"/>
      <c r="E27554"/>
      <c r="F27554"/>
    </row>
    <row r="27555" spans="1:6" x14ac:dyDescent="0.25">
      <c r="A27555"/>
      <c r="B27555" s="78"/>
      <c r="C27555"/>
      <c r="D27555"/>
      <c r="E27555"/>
      <c r="F27555"/>
    </row>
    <row r="27556" spans="1:6" x14ac:dyDescent="0.25">
      <c r="A27556"/>
      <c r="B27556" s="78"/>
      <c r="C27556"/>
      <c r="D27556"/>
      <c r="E27556"/>
      <c r="F27556"/>
    </row>
    <row r="27557" spans="1:6" x14ac:dyDescent="0.25">
      <c r="A27557"/>
      <c r="B27557" s="78"/>
      <c r="C27557"/>
      <c r="D27557"/>
      <c r="E27557"/>
      <c r="F27557"/>
    </row>
    <row r="27558" spans="1:6" x14ac:dyDescent="0.25">
      <c r="A27558"/>
      <c r="B27558" s="78"/>
      <c r="C27558"/>
      <c r="D27558"/>
      <c r="E27558"/>
      <c r="F27558"/>
    </row>
    <row r="27559" spans="1:6" x14ac:dyDescent="0.25">
      <c r="A27559"/>
      <c r="B27559" s="78"/>
      <c r="C27559"/>
      <c r="D27559"/>
      <c r="E27559"/>
      <c r="F27559"/>
    </row>
    <row r="27560" spans="1:6" x14ac:dyDescent="0.25">
      <c r="A27560"/>
      <c r="B27560" s="78"/>
      <c r="C27560"/>
      <c r="D27560"/>
      <c r="E27560"/>
      <c r="F27560"/>
    </row>
    <row r="27561" spans="1:6" x14ac:dyDescent="0.25">
      <c r="A27561"/>
      <c r="B27561" s="78"/>
      <c r="C27561"/>
      <c r="D27561"/>
      <c r="E27561"/>
      <c r="F27561"/>
    </row>
    <row r="27562" spans="1:6" x14ac:dyDescent="0.25">
      <c r="A27562"/>
      <c r="B27562" s="78"/>
      <c r="C27562"/>
      <c r="D27562"/>
      <c r="E27562"/>
      <c r="F27562"/>
    </row>
    <row r="27563" spans="1:6" x14ac:dyDescent="0.25">
      <c r="A27563"/>
      <c r="B27563" s="78"/>
      <c r="C27563"/>
      <c r="D27563"/>
      <c r="E27563"/>
      <c r="F27563"/>
    </row>
    <row r="27564" spans="1:6" x14ac:dyDescent="0.25">
      <c r="A27564"/>
      <c r="B27564" s="78"/>
      <c r="C27564"/>
      <c r="D27564"/>
      <c r="E27564"/>
      <c r="F27564"/>
    </row>
    <row r="27565" spans="1:6" x14ac:dyDescent="0.25">
      <c r="A27565"/>
      <c r="B27565" s="78"/>
      <c r="C27565"/>
      <c r="D27565"/>
      <c r="E27565"/>
      <c r="F27565"/>
    </row>
    <row r="27566" spans="1:6" x14ac:dyDescent="0.25">
      <c r="A27566"/>
      <c r="B27566" s="78"/>
      <c r="C27566"/>
      <c r="D27566"/>
      <c r="E27566"/>
      <c r="F27566"/>
    </row>
    <row r="27567" spans="1:6" x14ac:dyDescent="0.25">
      <c r="A27567"/>
      <c r="B27567" s="78"/>
      <c r="C27567"/>
      <c r="D27567"/>
      <c r="E27567"/>
      <c r="F27567"/>
    </row>
    <row r="27568" spans="1:6" x14ac:dyDescent="0.25">
      <c r="A27568"/>
      <c r="B27568" s="78"/>
      <c r="C27568"/>
      <c r="D27568"/>
      <c r="E27568"/>
      <c r="F27568"/>
    </row>
    <row r="27569" spans="1:6" x14ac:dyDescent="0.25">
      <c r="A27569"/>
      <c r="B27569" s="78"/>
      <c r="C27569"/>
      <c r="D27569"/>
      <c r="E27569"/>
      <c r="F27569"/>
    </row>
    <row r="27570" spans="1:6" x14ac:dyDescent="0.25">
      <c r="A27570"/>
      <c r="B27570" s="78"/>
      <c r="C27570"/>
      <c r="D27570"/>
      <c r="E27570"/>
      <c r="F27570"/>
    </row>
    <row r="27571" spans="1:6" x14ac:dyDescent="0.25">
      <c r="A27571"/>
      <c r="B27571" s="78"/>
      <c r="C27571"/>
      <c r="D27571"/>
      <c r="E27571"/>
      <c r="F27571"/>
    </row>
    <row r="27572" spans="1:6" x14ac:dyDescent="0.25">
      <c r="A27572"/>
      <c r="B27572" s="78"/>
      <c r="C27572"/>
      <c r="D27572"/>
      <c r="E27572"/>
      <c r="F27572"/>
    </row>
    <row r="27573" spans="1:6" x14ac:dyDescent="0.25">
      <c r="A27573"/>
      <c r="B27573" s="78"/>
      <c r="C27573"/>
      <c r="D27573"/>
      <c r="E27573"/>
      <c r="F27573"/>
    </row>
    <row r="27574" spans="1:6" x14ac:dyDescent="0.25">
      <c r="A27574"/>
      <c r="B27574" s="78"/>
      <c r="C27574"/>
      <c r="D27574"/>
      <c r="E27574"/>
      <c r="F27574"/>
    </row>
    <row r="27575" spans="1:6" x14ac:dyDescent="0.25">
      <c r="A27575"/>
      <c r="B27575" s="78"/>
      <c r="C27575"/>
      <c r="D27575"/>
      <c r="E27575"/>
      <c r="F27575"/>
    </row>
    <row r="27576" spans="1:6" x14ac:dyDescent="0.25">
      <c r="A27576"/>
      <c r="B27576" s="78"/>
      <c r="C27576"/>
      <c r="D27576"/>
      <c r="E27576"/>
      <c r="F27576"/>
    </row>
    <row r="27577" spans="1:6" x14ac:dyDescent="0.25">
      <c r="A27577"/>
      <c r="B27577" s="78"/>
      <c r="C27577"/>
      <c r="D27577"/>
      <c r="E27577"/>
      <c r="F27577"/>
    </row>
    <row r="27578" spans="1:6" x14ac:dyDescent="0.25">
      <c r="A27578"/>
      <c r="B27578" s="78"/>
      <c r="C27578"/>
      <c r="D27578"/>
      <c r="E27578"/>
      <c r="F27578"/>
    </row>
    <row r="27579" spans="1:6" x14ac:dyDescent="0.25">
      <c r="A27579"/>
      <c r="B27579" s="78"/>
      <c r="C27579"/>
      <c r="D27579"/>
      <c r="E27579"/>
      <c r="F27579"/>
    </row>
    <row r="27580" spans="1:6" x14ac:dyDescent="0.25">
      <c r="A27580"/>
      <c r="B27580" s="78"/>
      <c r="C27580"/>
      <c r="D27580"/>
      <c r="E27580"/>
      <c r="F27580"/>
    </row>
    <row r="27581" spans="1:6" x14ac:dyDescent="0.25">
      <c r="A27581"/>
      <c r="B27581" s="78"/>
      <c r="C27581"/>
      <c r="D27581"/>
      <c r="E27581"/>
      <c r="F27581"/>
    </row>
    <row r="27582" spans="1:6" x14ac:dyDescent="0.25">
      <c r="A27582"/>
      <c r="B27582" s="78"/>
      <c r="C27582"/>
      <c r="D27582"/>
      <c r="E27582"/>
      <c r="F27582"/>
    </row>
    <row r="27583" spans="1:6" x14ac:dyDescent="0.25">
      <c r="A27583"/>
      <c r="B27583" s="78"/>
      <c r="C27583"/>
      <c r="D27583"/>
      <c r="E27583"/>
      <c r="F27583"/>
    </row>
    <row r="27584" spans="1:6" x14ac:dyDescent="0.25">
      <c r="A27584"/>
      <c r="B27584" s="78"/>
      <c r="C27584"/>
      <c r="D27584"/>
      <c r="E27584"/>
      <c r="F27584"/>
    </row>
    <row r="27585" spans="1:6" x14ac:dyDescent="0.25">
      <c r="A27585"/>
      <c r="B27585" s="78"/>
      <c r="C27585"/>
      <c r="D27585"/>
      <c r="E27585"/>
      <c r="F27585"/>
    </row>
    <row r="27586" spans="1:6" x14ac:dyDescent="0.25">
      <c r="A27586"/>
      <c r="B27586" s="78"/>
      <c r="C27586"/>
      <c r="D27586"/>
      <c r="E27586"/>
      <c r="F27586"/>
    </row>
    <row r="27587" spans="1:6" x14ac:dyDescent="0.25">
      <c r="A27587"/>
      <c r="B27587" s="78"/>
      <c r="C27587"/>
      <c r="D27587"/>
      <c r="E27587"/>
      <c r="F27587"/>
    </row>
    <row r="27588" spans="1:6" x14ac:dyDescent="0.25">
      <c r="A27588"/>
      <c r="B27588" s="78"/>
      <c r="C27588"/>
      <c r="D27588"/>
      <c r="E27588"/>
      <c r="F27588"/>
    </row>
    <row r="27589" spans="1:6" x14ac:dyDescent="0.25">
      <c r="A27589"/>
      <c r="B27589" s="78"/>
      <c r="C27589"/>
      <c r="D27589"/>
      <c r="E27589"/>
      <c r="F27589"/>
    </row>
    <row r="27590" spans="1:6" x14ac:dyDescent="0.25">
      <c r="A27590"/>
      <c r="B27590" s="78"/>
      <c r="C27590"/>
      <c r="D27590"/>
      <c r="E27590"/>
      <c r="F27590"/>
    </row>
    <row r="27591" spans="1:6" x14ac:dyDescent="0.25">
      <c r="A27591"/>
      <c r="B27591" s="78"/>
      <c r="C27591"/>
      <c r="D27591"/>
      <c r="E27591"/>
      <c r="F27591"/>
    </row>
    <row r="27592" spans="1:6" x14ac:dyDescent="0.25">
      <c r="A27592"/>
      <c r="B27592" s="78"/>
      <c r="C27592"/>
      <c r="D27592"/>
      <c r="E27592"/>
      <c r="F27592"/>
    </row>
    <row r="27593" spans="1:6" x14ac:dyDescent="0.25">
      <c r="A27593"/>
      <c r="B27593" s="78"/>
      <c r="C27593"/>
      <c r="D27593"/>
      <c r="E27593"/>
      <c r="F27593"/>
    </row>
    <row r="27594" spans="1:6" x14ac:dyDescent="0.25">
      <c r="A27594"/>
      <c r="B27594" s="78"/>
      <c r="C27594"/>
      <c r="D27594"/>
      <c r="E27594"/>
      <c r="F27594"/>
    </row>
    <row r="27595" spans="1:6" x14ac:dyDescent="0.25">
      <c r="A27595"/>
      <c r="B27595" s="78"/>
      <c r="C27595"/>
      <c r="D27595"/>
      <c r="E27595"/>
      <c r="F27595"/>
    </row>
    <row r="27596" spans="1:6" x14ac:dyDescent="0.25">
      <c r="A27596"/>
      <c r="B27596" s="78"/>
      <c r="C27596"/>
      <c r="D27596"/>
      <c r="E27596"/>
      <c r="F27596"/>
    </row>
    <row r="27597" spans="1:6" x14ac:dyDescent="0.25">
      <c r="A27597"/>
      <c r="B27597" s="78"/>
      <c r="C27597"/>
      <c r="D27597"/>
      <c r="E27597"/>
      <c r="F27597"/>
    </row>
    <row r="27598" spans="1:6" x14ac:dyDescent="0.25">
      <c r="A27598"/>
      <c r="B27598" s="78"/>
      <c r="C27598"/>
      <c r="D27598"/>
      <c r="E27598"/>
      <c r="F27598"/>
    </row>
    <row r="27599" spans="1:6" x14ac:dyDescent="0.25">
      <c r="A27599"/>
      <c r="B27599" s="78"/>
      <c r="C27599"/>
      <c r="D27599"/>
      <c r="E27599"/>
      <c r="F27599"/>
    </row>
    <row r="27600" spans="1:6" x14ac:dyDescent="0.25">
      <c r="A27600"/>
      <c r="B27600" s="78"/>
      <c r="C27600"/>
      <c r="D27600"/>
      <c r="E27600"/>
      <c r="F27600"/>
    </row>
    <row r="27601" spans="1:6" x14ac:dyDescent="0.25">
      <c r="A27601"/>
      <c r="B27601" s="78"/>
      <c r="C27601"/>
      <c r="D27601"/>
      <c r="E27601"/>
      <c r="F27601"/>
    </row>
    <row r="27602" spans="1:6" x14ac:dyDescent="0.25">
      <c r="A27602"/>
      <c r="B27602" s="78"/>
      <c r="C27602"/>
      <c r="D27602"/>
      <c r="E27602"/>
      <c r="F27602"/>
    </row>
    <row r="27603" spans="1:6" x14ac:dyDescent="0.25">
      <c r="A27603"/>
      <c r="B27603" s="78"/>
      <c r="C27603"/>
      <c r="D27603"/>
      <c r="E27603"/>
      <c r="F27603"/>
    </row>
    <row r="27604" spans="1:6" x14ac:dyDescent="0.25">
      <c r="A27604"/>
      <c r="B27604" s="78"/>
      <c r="C27604"/>
      <c r="D27604"/>
      <c r="E27604"/>
      <c r="F27604"/>
    </row>
    <row r="27605" spans="1:6" x14ac:dyDescent="0.25">
      <c r="A27605"/>
      <c r="B27605" s="78"/>
      <c r="C27605"/>
      <c r="D27605"/>
      <c r="E27605"/>
      <c r="F27605"/>
    </row>
    <row r="27606" spans="1:6" x14ac:dyDescent="0.25">
      <c r="A27606"/>
      <c r="B27606" s="78"/>
      <c r="C27606"/>
      <c r="D27606"/>
      <c r="E27606"/>
      <c r="F27606"/>
    </row>
    <row r="27607" spans="1:6" x14ac:dyDescent="0.25">
      <c r="A27607"/>
      <c r="B27607" s="78"/>
      <c r="C27607"/>
      <c r="D27607"/>
      <c r="E27607"/>
      <c r="F27607"/>
    </row>
    <row r="27608" spans="1:6" x14ac:dyDescent="0.25">
      <c r="A27608"/>
      <c r="B27608" s="78"/>
      <c r="C27608"/>
      <c r="D27608"/>
      <c r="E27608"/>
      <c r="F27608"/>
    </row>
    <row r="27609" spans="1:6" x14ac:dyDescent="0.25">
      <c r="A27609"/>
      <c r="B27609" s="78"/>
      <c r="C27609"/>
      <c r="D27609"/>
      <c r="E27609"/>
      <c r="F27609"/>
    </row>
    <row r="27610" spans="1:6" x14ac:dyDescent="0.25">
      <c r="A27610"/>
      <c r="B27610" s="78"/>
      <c r="C27610"/>
      <c r="D27610"/>
      <c r="E27610"/>
      <c r="F27610"/>
    </row>
    <row r="27611" spans="1:6" x14ac:dyDescent="0.25">
      <c r="A27611"/>
      <c r="B27611" s="78"/>
      <c r="C27611"/>
      <c r="D27611"/>
      <c r="E27611"/>
      <c r="F27611"/>
    </row>
    <row r="27612" spans="1:6" x14ac:dyDescent="0.25">
      <c r="A27612"/>
      <c r="B27612" s="78"/>
      <c r="C27612"/>
      <c r="D27612"/>
      <c r="E27612"/>
      <c r="F27612"/>
    </row>
    <row r="27613" spans="1:6" x14ac:dyDescent="0.25">
      <c r="A27613"/>
      <c r="B27613" s="78"/>
      <c r="C27613"/>
      <c r="D27613"/>
      <c r="E27613"/>
      <c r="F27613"/>
    </row>
    <row r="27614" spans="1:6" x14ac:dyDescent="0.25">
      <c r="A27614"/>
      <c r="B27614" s="78"/>
      <c r="C27614"/>
      <c r="D27614"/>
      <c r="E27614"/>
      <c r="F27614"/>
    </row>
    <row r="27615" spans="1:6" x14ac:dyDescent="0.25">
      <c r="A27615"/>
      <c r="B27615" s="78"/>
      <c r="C27615"/>
      <c r="D27615"/>
      <c r="E27615"/>
      <c r="F27615"/>
    </row>
    <row r="27616" spans="1:6" x14ac:dyDescent="0.25">
      <c r="A27616"/>
      <c r="B27616" s="78"/>
      <c r="C27616"/>
      <c r="D27616"/>
      <c r="E27616"/>
      <c r="F27616"/>
    </row>
    <row r="27617" spans="1:6" x14ac:dyDescent="0.25">
      <c r="A27617"/>
      <c r="B27617" s="78"/>
      <c r="C27617"/>
      <c r="D27617"/>
      <c r="E27617"/>
      <c r="F27617"/>
    </row>
    <row r="27618" spans="1:6" x14ac:dyDescent="0.25">
      <c r="A27618"/>
      <c r="B27618" s="78"/>
      <c r="C27618"/>
      <c r="D27618"/>
      <c r="E27618"/>
      <c r="F27618"/>
    </row>
    <row r="27619" spans="1:6" x14ac:dyDescent="0.25">
      <c r="A27619"/>
      <c r="B27619" s="78"/>
      <c r="C27619"/>
      <c r="D27619"/>
      <c r="E27619"/>
      <c r="F27619"/>
    </row>
    <row r="27620" spans="1:6" x14ac:dyDescent="0.25">
      <c r="A27620"/>
      <c r="B27620" s="78"/>
      <c r="C27620"/>
      <c r="D27620"/>
      <c r="E27620"/>
      <c r="F27620"/>
    </row>
    <row r="27621" spans="1:6" x14ac:dyDescent="0.25">
      <c r="A27621"/>
      <c r="B27621" s="78"/>
      <c r="C27621"/>
      <c r="D27621"/>
      <c r="E27621"/>
      <c r="F27621"/>
    </row>
    <row r="27622" spans="1:6" x14ac:dyDescent="0.25">
      <c r="A27622"/>
      <c r="B27622" s="78"/>
      <c r="C27622"/>
      <c r="D27622"/>
      <c r="E27622"/>
      <c r="F27622"/>
    </row>
    <row r="27623" spans="1:6" x14ac:dyDescent="0.25">
      <c r="A27623"/>
      <c r="B27623" s="78"/>
      <c r="C27623"/>
      <c r="D27623"/>
      <c r="E27623"/>
      <c r="F27623"/>
    </row>
    <row r="27624" spans="1:6" x14ac:dyDescent="0.25">
      <c r="A27624"/>
      <c r="B27624" s="78"/>
      <c r="C27624"/>
      <c r="D27624"/>
      <c r="E27624"/>
      <c r="F27624"/>
    </row>
    <row r="27625" spans="1:6" x14ac:dyDescent="0.25">
      <c r="A27625"/>
      <c r="B27625" s="78"/>
      <c r="C27625"/>
      <c r="D27625"/>
      <c r="E27625"/>
      <c r="F27625"/>
    </row>
    <row r="27626" spans="1:6" x14ac:dyDescent="0.25">
      <c r="A27626"/>
      <c r="B27626" s="78"/>
      <c r="C27626"/>
      <c r="D27626"/>
      <c r="E27626"/>
      <c r="F27626"/>
    </row>
    <row r="27627" spans="1:6" x14ac:dyDescent="0.25">
      <c r="A27627"/>
      <c r="B27627" s="78"/>
      <c r="C27627"/>
      <c r="D27627"/>
      <c r="E27627"/>
      <c r="F27627"/>
    </row>
    <row r="27628" spans="1:6" x14ac:dyDescent="0.25">
      <c r="A27628"/>
      <c r="B27628" s="78"/>
      <c r="C27628"/>
      <c r="D27628"/>
      <c r="E27628"/>
      <c r="F27628"/>
    </row>
    <row r="27629" spans="1:6" x14ac:dyDescent="0.25">
      <c r="A27629"/>
      <c r="B27629" s="78"/>
      <c r="C27629"/>
      <c r="D27629"/>
      <c r="E27629"/>
      <c r="F27629"/>
    </row>
    <row r="27630" spans="1:6" x14ac:dyDescent="0.25">
      <c r="A27630"/>
      <c r="B27630" s="78"/>
      <c r="C27630"/>
      <c r="D27630"/>
      <c r="E27630"/>
      <c r="F27630"/>
    </row>
    <row r="27631" spans="1:6" x14ac:dyDescent="0.25">
      <c r="A27631"/>
      <c r="B27631" s="78"/>
      <c r="C27631"/>
      <c r="D27631"/>
      <c r="E27631"/>
      <c r="F27631"/>
    </row>
    <row r="27632" spans="1:6" x14ac:dyDescent="0.25">
      <c r="A27632"/>
      <c r="B27632" s="78"/>
      <c r="C27632"/>
      <c r="D27632"/>
      <c r="E27632"/>
      <c r="F27632"/>
    </row>
    <row r="27633" spans="1:6" x14ac:dyDescent="0.25">
      <c r="A27633"/>
      <c r="B27633" s="78"/>
      <c r="C27633"/>
      <c r="D27633"/>
      <c r="E27633"/>
      <c r="F27633"/>
    </row>
    <row r="27634" spans="1:6" x14ac:dyDescent="0.25">
      <c r="A27634"/>
      <c r="B27634" s="78"/>
      <c r="C27634"/>
      <c r="D27634"/>
      <c r="E27634"/>
      <c r="F27634"/>
    </row>
    <row r="27635" spans="1:6" x14ac:dyDescent="0.25">
      <c r="A27635"/>
      <c r="B27635" s="78"/>
      <c r="C27635"/>
      <c r="D27635"/>
      <c r="E27635"/>
      <c r="F27635"/>
    </row>
    <row r="27636" spans="1:6" x14ac:dyDescent="0.25">
      <c r="A27636"/>
      <c r="B27636" s="78"/>
      <c r="C27636"/>
      <c r="D27636"/>
      <c r="E27636"/>
      <c r="F27636"/>
    </row>
    <row r="27637" spans="1:6" x14ac:dyDescent="0.25">
      <c r="A27637"/>
      <c r="B27637" s="78"/>
      <c r="C27637"/>
      <c r="D27637"/>
      <c r="E27637"/>
      <c r="F27637"/>
    </row>
    <row r="27638" spans="1:6" x14ac:dyDescent="0.25">
      <c r="A27638"/>
      <c r="B27638" s="78"/>
      <c r="C27638"/>
      <c r="D27638"/>
      <c r="E27638"/>
      <c r="F27638"/>
    </row>
    <row r="27639" spans="1:6" x14ac:dyDescent="0.25">
      <c r="A27639"/>
      <c r="B27639" s="78"/>
      <c r="C27639"/>
      <c r="D27639"/>
      <c r="E27639"/>
      <c r="F27639"/>
    </row>
    <row r="27640" spans="1:6" x14ac:dyDescent="0.25">
      <c r="A27640"/>
      <c r="B27640" s="78"/>
      <c r="C27640"/>
      <c r="D27640"/>
      <c r="E27640"/>
      <c r="F27640"/>
    </row>
    <row r="27641" spans="1:6" x14ac:dyDescent="0.25">
      <c r="A27641"/>
      <c r="B27641" s="78"/>
      <c r="C27641"/>
      <c r="D27641"/>
      <c r="E27641"/>
      <c r="F27641"/>
    </row>
    <row r="27642" spans="1:6" x14ac:dyDescent="0.25">
      <c r="A27642"/>
      <c r="B27642" s="78"/>
      <c r="C27642"/>
      <c r="D27642"/>
      <c r="E27642"/>
      <c r="F27642"/>
    </row>
    <row r="27643" spans="1:6" x14ac:dyDescent="0.25">
      <c r="A27643"/>
      <c r="B27643" s="78"/>
      <c r="C27643"/>
      <c r="D27643"/>
      <c r="E27643"/>
      <c r="F27643"/>
    </row>
    <row r="27644" spans="1:6" x14ac:dyDescent="0.25">
      <c r="A27644"/>
      <c r="B27644" s="78"/>
      <c r="C27644"/>
      <c r="D27644"/>
      <c r="E27644"/>
      <c r="F27644"/>
    </row>
    <row r="27645" spans="1:6" x14ac:dyDescent="0.25">
      <c r="A27645"/>
      <c r="B27645" s="78"/>
      <c r="C27645"/>
      <c r="D27645"/>
      <c r="E27645"/>
      <c r="F27645"/>
    </row>
    <row r="27646" spans="1:6" x14ac:dyDescent="0.25">
      <c r="A27646"/>
      <c r="B27646" s="78"/>
      <c r="C27646"/>
      <c r="D27646"/>
      <c r="E27646"/>
      <c r="F27646"/>
    </row>
    <row r="27647" spans="1:6" x14ac:dyDescent="0.25">
      <c r="A27647"/>
      <c r="B27647" s="78"/>
      <c r="C27647"/>
      <c r="D27647"/>
      <c r="E27647"/>
      <c r="F27647"/>
    </row>
    <row r="27648" spans="1:6" x14ac:dyDescent="0.25">
      <c r="A27648"/>
      <c r="B27648" s="78"/>
      <c r="C27648"/>
      <c r="D27648"/>
      <c r="E27648"/>
      <c r="F27648"/>
    </row>
    <row r="27649" spans="1:6" x14ac:dyDescent="0.25">
      <c r="A27649"/>
      <c r="B27649" s="78"/>
      <c r="C27649"/>
      <c r="D27649"/>
      <c r="E27649"/>
      <c r="F27649"/>
    </row>
    <row r="27650" spans="1:6" x14ac:dyDescent="0.25">
      <c r="A27650"/>
      <c r="B27650" s="78"/>
      <c r="C27650"/>
      <c r="D27650"/>
      <c r="E27650"/>
      <c r="F27650"/>
    </row>
    <row r="27651" spans="1:6" x14ac:dyDescent="0.25">
      <c r="A27651"/>
      <c r="B27651" s="78"/>
      <c r="C27651"/>
      <c r="D27651"/>
      <c r="E27651"/>
      <c r="F27651"/>
    </row>
    <row r="27652" spans="1:6" x14ac:dyDescent="0.25">
      <c r="A27652"/>
      <c r="B27652" s="78"/>
      <c r="C27652"/>
      <c r="D27652"/>
      <c r="E27652"/>
      <c r="F27652"/>
    </row>
    <row r="27653" spans="1:6" x14ac:dyDescent="0.25">
      <c r="A27653"/>
      <c r="B27653" s="78"/>
      <c r="C27653"/>
      <c r="D27653"/>
      <c r="E27653"/>
      <c r="F27653"/>
    </row>
    <row r="27654" spans="1:6" x14ac:dyDescent="0.25">
      <c r="A27654"/>
      <c r="B27654" s="78"/>
      <c r="C27654"/>
      <c r="D27654"/>
      <c r="E27654"/>
      <c r="F27654"/>
    </row>
    <row r="27655" spans="1:6" x14ac:dyDescent="0.25">
      <c r="A27655"/>
      <c r="B27655" s="78"/>
      <c r="C27655"/>
      <c r="D27655"/>
      <c r="E27655"/>
      <c r="F27655"/>
    </row>
    <row r="27656" spans="1:6" x14ac:dyDescent="0.25">
      <c r="A27656"/>
      <c r="B27656" s="78"/>
      <c r="C27656"/>
      <c r="D27656"/>
      <c r="E27656"/>
      <c r="F27656"/>
    </row>
    <row r="27657" spans="1:6" x14ac:dyDescent="0.25">
      <c r="A27657"/>
      <c r="B27657" s="78"/>
      <c r="C27657"/>
      <c r="D27657"/>
      <c r="E27657"/>
      <c r="F27657"/>
    </row>
    <row r="27658" spans="1:6" x14ac:dyDescent="0.25">
      <c r="A27658"/>
      <c r="B27658" s="78"/>
      <c r="C27658"/>
      <c r="D27658"/>
      <c r="E27658"/>
      <c r="F27658"/>
    </row>
    <row r="27659" spans="1:6" x14ac:dyDescent="0.25">
      <c r="A27659"/>
      <c r="B27659" s="78"/>
      <c r="C27659"/>
      <c r="D27659"/>
      <c r="E27659"/>
      <c r="F27659"/>
    </row>
    <row r="27660" spans="1:6" x14ac:dyDescent="0.25">
      <c r="A27660"/>
      <c r="B27660" s="78"/>
      <c r="C27660"/>
      <c r="D27660"/>
      <c r="E27660"/>
      <c r="F27660"/>
    </row>
    <row r="27661" spans="1:6" x14ac:dyDescent="0.25">
      <c r="A27661"/>
      <c r="B27661" s="78"/>
      <c r="C27661"/>
      <c r="D27661"/>
      <c r="E27661"/>
      <c r="F27661"/>
    </row>
    <row r="27662" spans="1:6" x14ac:dyDescent="0.25">
      <c r="A27662"/>
      <c r="B27662" s="78"/>
      <c r="C27662"/>
      <c r="D27662"/>
      <c r="E27662"/>
      <c r="F27662"/>
    </row>
    <row r="27663" spans="1:6" x14ac:dyDescent="0.25">
      <c r="A27663"/>
      <c r="B27663" s="78"/>
      <c r="C27663"/>
      <c r="D27663"/>
      <c r="E27663"/>
      <c r="F27663"/>
    </row>
    <row r="27664" spans="1:6" x14ac:dyDescent="0.25">
      <c r="A27664"/>
      <c r="B27664" s="78"/>
      <c r="C27664"/>
      <c r="D27664"/>
      <c r="E27664"/>
      <c r="F27664"/>
    </row>
    <row r="27665" spans="1:6" x14ac:dyDescent="0.25">
      <c r="A27665"/>
      <c r="B27665" s="78"/>
      <c r="C27665"/>
      <c r="D27665"/>
      <c r="E27665"/>
      <c r="F27665"/>
    </row>
    <row r="27666" spans="1:6" x14ac:dyDescent="0.25">
      <c r="A27666"/>
      <c r="B27666" s="78"/>
      <c r="C27666"/>
      <c r="D27666"/>
      <c r="E27666"/>
      <c r="F27666"/>
    </row>
    <row r="27667" spans="1:6" x14ac:dyDescent="0.25">
      <c r="A27667"/>
      <c r="B27667" s="78"/>
      <c r="C27667"/>
      <c r="D27667"/>
      <c r="E27667"/>
      <c r="F27667"/>
    </row>
    <row r="27668" spans="1:6" x14ac:dyDescent="0.25">
      <c r="A27668"/>
      <c r="B27668" s="78"/>
      <c r="C27668"/>
      <c r="D27668"/>
      <c r="E27668"/>
      <c r="F27668"/>
    </row>
    <row r="27669" spans="1:6" x14ac:dyDescent="0.25">
      <c r="A27669"/>
      <c r="B27669" s="78"/>
      <c r="C27669"/>
      <c r="D27669"/>
      <c r="E27669"/>
      <c r="F27669"/>
    </row>
    <row r="27670" spans="1:6" x14ac:dyDescent="0.25">
      <c r="A27670"/>
      <c r="B27670" s="78"/>
      <c r="C27670"/>
      <c r="D27670"/>
      <c r="E27670"/>
      <c r="F27670"/>
    </row>
    <row r="27671" spans="1:6" x14ac:dyDescent="0.25">
      <c r="A27671"/>
      <c r="B27671" s="78"/>
      <c r="C27671"/>
      <c r="D27671"/>
      <c r="E27671"/>
      <c r="F27671"/>
    </row>
    <row r="27672" spans="1:6" x14ac:dyDescent="0.25">
      <c r="A27672"/>
      <c r="B27672" s="78"/>
      <c r="C27672"/>
      <c r="D27672"/>
      <c r="E27672"/>
      <c r="F27672"/>
    </row>
    <row r="27673" spans="1:6" x14ac:dyDescent="0.25">
      <c r="A27673"/>
      <c r="B27673" s="78"/>
      <c r="C27673"/>
      <c r="D27673"/>
      <c r="E27673"/>
      <c r="F27673"/>
    </row>
    <row r="27674" spans="1:6" x14ac:dyDescent="0.25">
      <c r="A27674"/>
      <c r="B27674" s="78"/>
      <c r="C27674"/>
      <c r="D27674"/>
      <c r="E27674"/>
      <c r="F27674"/>
    </row>
    <row r="27675" spans="1:6" x14ac:dyDescent="0.25">
      <c r="A27675"/>
      <c r="B27675" s="78"/>
      <c r="C27675"/>
      <c r="D27675"/>
      <c r="E27675"/>
      <c r="F27675"/>
    </row>
    <row r="27676" spans="1:6" x14ac:dyDescent="0.25">
      <c r="A27676"/>
      <c r="B27676" s="78"/>
      <c r="C27676"/>
      <c r="D27676"/>
      <c r="E27676"/>
      <c r="F27676"/>
    </row>
    <row r="27677" spans="1:6" x14ac:dyDescent="0.25">
      <c r="A27677"/>
      <c r="B27677" s="78"/>
      <c r="C27677"/>
      <c r="D27677"/>
      <c r="E27677"/>
      <c r="F27677"/>
    </row>
    <row r="27678" spans="1:6" x14ac:dyDescent="0.25">
      <c r="A27678"/>
      <c r="B27678" s="78"/>
      <c r="C27678"/>
      <c r="D27678"/>
      <c r="E27678"/>
      <c r="F27678"/>
    </row>
    <row r="27679" spans="1:6" x14ac:dyDescent="0.25">
      <c r="A27679"/>
      <c r="B27679" s="78"/>
      <c r="C27679"/>
      <c r="D27679"/>
      <c r="E27679"/>
      <c r="F27679"/>
    </row>
    <row r="27680" spans="1:6" x14ac:dyDescent="0.25">
      <c r="A27680"/>
      <c r="B27680" s="78"/>
      <c r="C27680"/>
      <c r="D27680"/>
      <c r="E27680"/>
      <c r="F27680"/>
    </row>
    <row r="27681" spans="1:6" x14ac:dyDescent="0.25">
      <c r="A27681"/>
      <c r="B27681" s="78"/>
      <c r="C27681"/>
      <c r="D27681"/>
      <c r="E27681"/>
      <c r="F27681"/>
    </row>
    <row r="27682" spans="1:6" x14ac:dyDescent="0.25">
      <c r="A27682"/>
      <c r="B27682" s="78"/>
      <c r="C27682"/>
      <c r="D27682"/>
      <c r="E27682"/>
      <c r="F27682"/>
    </row>
    <row r="27683" spans="1:6" x14ac:dyDescent="0.25">
      <c r="A27683"/>
      <c r="B27683" s="78"/>
      <c r="C27683"/>
      <c r="D27683"/>
      <c r="E27683"/>
      <c r="F27683"/>
    </row>
    <row r="27684" spans="1:6" x14ac:dyDescent="0.25">
      <c r="A27684"/>
      <c r="B27684" s="78"/>
      <c r="C27684"/>
      <c r="D27684"/>
      <c r="E27684"/>
      <c r="F27684"/>
    </row>
    <row r="27685" spans="1:6" x14ac:dyDescent="0.25">
      <c r="A27685"/>
      <c r="B27685" s="78"/>
      <c r="C27685"/>
      <c r="D27685"/>
      <c r="E27685"/>
      <c r="F27685"/>
    </row>
    <row r="27686" spans="1:6" x14ac:dyDescent="0.25">
      <c r="A27686"/>
      <c r="B27686" s="78"/>
      <c r="C27686"/>
      <c r="D27686"/>
      <c r="E27686"/>
      <c r="F27686"/>
    </row>
    <row r="27687" spans="1:6" x14ac:dyDescent="0.25">
      <c r="A27687"/>
      <c r="B27687" s="78"/>
      <c r="C27687"/>
      <c r="D27687"/>
      <c r="E27687"/>
      <c r="F27687"/>
    </row>
    <row r="27688" spans="1:6" x14ac:dyDescent="0.25">
      <c r="A27688"/>
      <c r="B27688" s="78"/>
      <c r="C27688"/>
      <c r="D27688"/>
      <c r="E27688"/>
      <c r="F27688"/>
    </row>
    <row r="27689" spans="1:6" x14ac:dyDescent="0.25">
      <c r="A27689"/>
      <c r="B27689" s="78"/>
      <c r="C27689"/>
      <c r="D27689"/>
      <c r="E27689"/>
      <c r="F27689"/>
    </row>
    <row r="27690" spans="1:6" x14ac:dyDescent="0.25">
      <c r="A27690"/>
      <c r="B27690" s="78"/>
      <c r="C27690"/>
      <c r="D27690"/>
      <c r="E27690"/>
      <c r="F27690"/>
    </row>
    <row r="27691" spans="1:6" x14ac:dyDescent="0.25">
      <c r="A27691"/>
      <c r="B27691" s="78"/>
      <c r="C27691"/>
      <c r="D27691"/>
      <c r="E27691"/>
      <c r="F27691"/>
    </row>
    <row r="27692" spans="1:6" x14ac:dyDescent="0.25">
      <c r="A27692"/>
      <c r="B27692" s="78"/>
      <c r="C27692"/>
      <c r="D27692"/>
      <c r="E27692"/>
      <c r="F27692"/>
    </row>
    <row r="27693" spans="1:6" x14ac:dyDescent="0.25">
      <c r="A27693"/>
      <c r="B27693" s="78"/>
      <c r="C27693"/>
      <c r="D27693"/>
      <c r="E27693"/>
      <c r="F27693"/>
    </row>
    <row r="27694" spans="1:6" x14ac:dyDescent="0.25">
      <c r="A27694"/>
      <c r="B27694" s="78"/>
      <c r="C27694"/>
      <c r="D27694"/>
      <c r="E27694"/>
      <c r="F27694"/>
    </row>
    <row r="27695" spans="1:6" x14ac:dyDescent="0.25">
      <c r="A27695"/>
      <c r="B27695" s="78"/>
      <c r="C27695"/>
      <c r="D27695"/>
      <c r="E27695"/>
      <c r="F27695"/>
    </row>
    <row r="27696" spans="1:6" x14ac:dyDescent="0.25">
      <c r="A27696"/>
      <c r="B27696" s="78"/>
      <c r="C27696"/>
      <c r="D27696"/>
      <c r="E27696"/>
      <c r="F27696"/>
    </row>
    <row r="27697" spans="1:6" x14ac:dyDescent="0.25">
      <c r="A27697"/>
      <c r="B27697" s="78"/>
      <c r="C27697"/>
      <c r="D27697"/>
      <c r="E27697"/>
      <c r="F27697"/>
    </row>
    <row r="27698" spans="1:6" x14ac:dyDescent="0.25">
      <c r="A27698"/>
      <c r="B27698" s="78"/>
      <c r="C27698"/>
      <c r="D27698"/>
      <c r="E27698"/>
      <c r="F27698"/>
    </row>
    <row r="27699" spans="1:6" x14ac:dyDescent="0.25">
      <c r="A27699"/>
      <c r="B27699" s="78"/>
      <c r="C27699"/>
      <c r="D27699"/>
      <c r="E27699"/>
      <c r="F27699"/>
    </row>
    <row r="27700" spans="1:6" x14ac:dyDescent="0.25">
      <c r="A27700"/>
      <c r="B27700" s="78"/>
      <c r="C27700"/>
      <c r="D27700"/>
      <c r="E27700"/>
      <c r="F27700"/>
    </row>
    <row r="27701" spans="1:6" x14ac:dyDescent="0.25">
      <c r="A27701"/>
      <c r="B27701" s="78"/>
      <c r="C27701"/>
      <c r="D27701"/>
      <c r="E27701"/>
      <c r="F27701"/>
    </row>
    <row r="27702" spans="1:6" x14ac:dyDescent="0.25">
      <c r="A27702"/>
      <c r="B27702" s="78"/>
      <c r="C27702"/>
      <c r="D27702"/>
      <c r="E27702"/>
      <c r="F27702"/>
    </row>
    <row r="27703" spans="1:6" x14ac:dyDescent="0.25">
      <c r="A27703"/>
      <c r="B27703" s="78"/>
      <c r="C27703"/>
      <c r="D27703"/>
      <c r="E27703"/>
      <c r="F27703"/>
    </row>
    <row r="27704" spans="1:6" x14ac:dyDescent="0.25">
      <c r="A27704"/>
      <c r="B27704" s="78"/>
      <c r="C27704"/>
      <c r="D27704"/>
      <c r="E27704"/>
      <c r="F27704"/>
    </row>
    <row r="27705" spans="1:6" x14ac:dyDescent="0.25">
      <c r="A27705"/>
      <c r="B27705" s="78"/>
      <c r="C27705"/>
      <c r="D27705"/>
      <c r="E27705"/>
      <c r="F27705"/>
    </row>
    <row r="27706" spans="1:6" x14ac:dyDescent="0.25">
      <c r="A27706"/>
      <c r="B27706" s="78"/>
      <c r="C27706"/>
      <c r="D27706"/>
      <c r="E27706"/>
      <c r="F27706"/>
    </row>
    <row r="27707" spans="1:6" x14ac:dyDescent="0.25">
      <c r="A27707"/>
      <c r="B27707" s="78"/>
      <c r="C27707"/>
      <c r="D27707"/>
      <c r="E27707"/>
      <c r="F27707"/>
    </row>
    <row r="27708" spans="1:6" x14ac:dyDescent="0.25">
      <c r="A27708"/>
      <c r="B27708" s="78"/>
      <c r="C27708"/>
      <c r="D27708"/>
      <c r="E27708"/>
      <c r="F27708"/>
    </row>
    <row r="27709" spans="1:6" x14ac:dyDescent="0.25">
      <c r="A27709"/>
      <c r="B27709" s="78"/>
      <c r="C27709"/>
      <c r="D27709"/>
      <c r="E27709"/>
      <c r="F27709"/>
    </row>
    <row r="27710" spans="1:6" x14ac:dyDescent="0.25">
      <c r="A27710"/>
      <c r="B27710" s="78"/>
      <c r="C27710"/>
      <c r="D27710"/>
      <c r="E27710"/>
      <c r="F27710"/>
    </row>
    <row r="27711" spans="1:6" x14ac:dyDescent="0.25">
      <c r="A27711"/>
      <c r="B27711" s="78"/>
      <c r="C27711"/>
      <c r="D27711"/>
      <c r="E27711"/>
      <c r="F27711"/>
    </row>
    <row r="27712" spans="1:6" x14ac:dyDescent="0.25">
      <c r="A27712"/>
      <c r="B27712" s="78"/>
      <c r="C27712"/>
      <c r="D27712"/>
      <c r="E27712"/>
      <c r="F27712"/>
    </row>
    <row r="27713" spans="1:6" x14ac:dyDescent="0.25">
      <c r="A27713"/>
      <c r="B27713" s="78"/>
      <c r="C27713"/>
      <c r="D27713"/>
      <c r="E27713"/>
      <c r="F27713"/>
    </row>
    <row r="27714" spans="1:6" x14ac:dyDescent="0.25">
      <c r="A27714"/>
      <c r="B27714" s="78"/>
      <c r="C27714"/>
      <c r="D27714"/>
      <c r="E27714"/>
      <c r="F27714"/>
    </row>
    <row r="27715" spans="1:6" x14ac:dyDescent="0.25">
      <c r="A27715"/>
      <c r="B27715" s="78"/>
      <c r="C27715"/>
      <c r="D27715"/>
      <c r="E27715"/>
      <c r="F27715"/>
    </row>
    <row r="27716" spans="1:6" x14ac:dyDescent="0.25">
      <c r="A27716"/>
      <c r="B27716" s="78"/>
      <c r="C27716"/>
      <c r="D27716"/>
      <c r="E27716"/>
      <c r="F27716"/>
    </row>
    <row r="27717" spans="1:6" x14ac:dyDescent="0.25">
      <c r="A27717"/>
      <c r="B27717" s="78"/>
      <c r="C27717"/>
      <c r="D27717"/>
      <c r="E27717"/>
      <c r="F27717"/>
    </row>
    <row r="27718" spans="1:6" x14ac:dyDescent="0.25">
      <c r="A27718"/>
      <c r="B27718" s="78"/>
      <c r="C27718"/>
      <c r="D27718"/>
      <c r="E27718"/>
      <c r="F27718"/>
    </row>
    <row r="27719" spans="1:6" x14ac:dyDescent="0.25">
      <c r="A27719"/>
      <c r="B27719" s="78"/>
      <c r="C27719"/>
      <c r="D27719"/>
      <c r="E27719"/>
      <c r="F27719"/>
    </row>
    <row r="27720" spans="1:6" x14ac:dyDescent="0.25">
      <c r="A27720"/>
      <c r="B27720" s="78"/>
      <c r="C27720"/>
      <c r="D27720"/>
      <c r="E27720"/>
      <c r="F27720"/>
    </row>
    <row r="27721" spans="1:6" x14ac:dyDescent="0.25">
      <c r="A27721"/>
      <c r="B27721" s="78"/>
      <c r="C27721"/>
      <c r="D27721"/>
      <c r="E27721"/>
      <c r="F27721"/>
    </row>
    <row r="27722" spans="1:6" x14ac:dyDescent="0.25">
      <c r="A27722"/>
      <c r="B27722" s="78"/>
      <c r="C27722"/>
      <c r="D27722"/>
      <c r="E27722"/>
      <c r="F27722"/>
    </row>
    <row r="27723" spans="1:6" x14ac:dyDescent="0.25">
      <c r="A27723"/>
      <c r="B27723" s="78"/>
      <c r="C27723"/>
      <c r="D27723"/>
      <c r="E27723"/>
      <c r="F27723"/>
    </row>
    <row r="27724" spans="1:6" x14ac:dyDescent="0.25">
      <c r="A27724"/>
      <c r="B27724" s="78"/>
      <c r="C27724"/>
      <c r="D27724"/>
      <c r="E27724"/>
      <c r="F27724"/>
    </row>
    <row r="27725" spans="1:6" x14ac:dyDescent="0.25">
      <c r="A27725"/>
      <c r="B27725" s="78"/>
      <c r="C27725"/>
      <c r="D27725"/>
      <c r="E27725"/>
      <c r="F27725"/>
    </row>
    <row r="27726" spans="1:6" x14ac:dyDescent="0.25">
      <c r="A27726"/>
      <c r="B27726" s="78"/>
      <c r="C27726"/>
      <c r="D27726"/>
      <c r="E27726"/>
      <c r="F27726"/>
    </row>
    <row r="27727" spans="1:6" x14ac:dyDescent="0.25">
      <c r="A27727"/>
      <c r="B27727" s="78"/>
      <c r="C27727"/>
      <c r="D27727"/>
      <c r="E27727"/>
      <c r="F27727"/>
    </row>
    <row r="27728" spans="1:6" x14ac:dyDescent="0.25">
      <c r="A27728"/>
      <c r="B27728" s="78"/>
      <c r="C27728"/>
      <c r="D27728"/>
      <c r="E27728"/>
      <c r="F27728"/>
    </row>
    <row r="27729" spans="1:6" x14ac:dyDescent="0.25">
      <c r="A27729"/>
      <c r="B27729" s="78"/>
      <c r="C27729"/>
      <c r="D27729"/>
      <c r="E27729"/>
      <c r="F27729"/>
    </row>
    <row r="27730" spans="1:6" x14ac:dyDescent="0.25">
      <c r="A27730"/>
      <c r="B27730" s="78"/>
      <c r="C27730"/>
      <c r="D27730"/>
      <c r="E27730"/>
      <c r="F27730"/>
    </row>
    <row r="27731" spans="1:6" x14ac:dyDescent="0.25">
      <c r="A27731"/>
      <c r="B27731" s="78"/>
      <c r="C27731"/>
      <c r="D27731"/>
      <c r="E27731"/>
      <c r="F27731"/>
    </row>
    <row r="27732" spans="1:6" x14ac:dyDescent="0.25">
      <c r="A27732"/>
      <c r="B27732" s="78"/>
      <c r="C27732"/>
      <c r="D27732"/>
      <c r="E27732"/>
      <c r="F27732"/>
    </row>
    <row r="27733" spans="1:6" x14ac:dyDescent="0.25">
      <c r="A27733"/>
      <c r="B27733" s="78"/>
      <c r="C27733"/>
      <c r="D27733"/>
      <c r="E27733"/>
      <c r="F27733"/>
    </row>
    <row r="27734" spans="1:6" x14ac:dyDescent="0.25">
      <c r="A27734"/>
      <c r="B27734" s="78"/>
      <c r="C27734"/>
      <c r="D27734"/>
      <c r="E27734"/>
      <c r="F27734"/>
    </row>
    <row r="27735" spans="1:6" x14ac:dyDescent="0.25">
      <c r="A27735"/>
      <c r="B27735" s="78"/>
      <c r="C27735"/>
      <c r="D27735"/>
      <c r="E27735"/>
      <c r="F27735"/>
    </row>
    <row r="27736" spans="1:6" x14ac:dyDescent="0.25">
      <c r="A27736"/>
      <c r="B27736" s="78"/>
      <c r="C27736"/>
      <c r="D27736"/>
      <c r="E27736"/>
      <c r="F27736"/>
    </row>
    <row r="27737" spans="1:6" x14ac:dyDescent="0.25">
      <c r="A27737"/>
      <c r="B27737" s="78"/>
      <c r="C27737"/>
      <c r="D27737"/>
      <c r="E27737"/>
      <c r="F27737"/>
    </row>
    <row r="27738" spans="1:6" x14ac:dyDescent="0.25">
      <c r="A27738"/>
      <c r="B27738" s="78"/>
      <c r="C27738"/>
      <c r="D27738"/>
      <c r="E27738"/>
      <c r="F27738"/>
    </row>
    <row r="27739" spans="1:6" x14ac:dyDescent="0.25">
      <c r="A27739"/>
      <c r="B27739" s="78"/>
      <c r="C27739"/>
      <c r="D27739"/>
      <c r="E27739"/>
      <c r="F27739"/>
    </row>
    <row r="27740" spans="1:6" x14ac:dyDescent="0.25">
      <c r="A27740"/>
      <c r="B27740" s="78"/>
      <c r="C27740"/>
      <c r="D27740"/>
      <c r="E27740"/>
      <c r="F27740"/>
    </row>
    <row r="27741" spans="1:6" x14ac:dyDescent="0.25">
      <c r="A27741"/>
      <c r="B27741" s="78"/>
      <c r="C27741"/>
      <c r="D27741"/>
      <c r="E27741"/>
      <c r="F27741"/>
    </row>
    <row r="27742" spans="1:6" x14ac:dyDescent="0.25">
      <c r="A27742"/>
      <c r="B27742" s="78"/>
      <c r="C27742"/>
      <c r="D27742"/>
      <c r="E27742"/>
      <c r="F27742"/>
    </row>
    <row r="27743" spans="1:6" x14ac:dyDescent="0.25">
      <c r="A27743"/>
      <c r="B27743" s="78"/>
      <c r="C27743"/>
      <c r="D27743"/>
      <c r="E27743"/>
      <c r="F27743"/>
    </row>
    <row r="27744" spans="1:6" x14ac:dyDescent="0.25">
      <c r="A27744"/>
      <c r="B27744" s="78"/>
      <c r="C27744"/>
      <c r="D27744"/>
      <c r="E27744"/>
      <c r="F27744"/>
    </row>
    <row r="27745" spans="1:6" x14ac:dyDescent="0.25">
      <c r="A27745"/>
      <c r="B27745" s="78"/>
      <c r="C27745"/>
      <c r="D27745"/>
      <c r="E27745"/>
      <c r="F27745"/>
    </row>
    <row r="27746" spans="1:6" x14ac:dyDescent="0.25">
      <c r="A27746"/>
      <c r="B27746" s="78"/>
      <c r="C27746"/>
      <c r="D27746"/>
      <c r="E27746"/>
      <c r="F27746"/>
    </row>
    <row r="27747" spans="1:6" x14ac:dyDescent="0.25">
      <c r="A27747"/>
      <c r="B27747" s="78"/>
      <c r="C27747"/>
      <c r="D27747"/>
      <c r="E27747"/>
      <c r="F27747"/>
    </row>
    <row r="27748" spans="1:6" x14ac:dyDescent="0.25">
      <c r="A27748"/>
      <c r="B27748" s="78"/>
      <c r="C27748"/>
      <c r="D27748"/>
      <c r="E27748"/>
      <c r="F27748"/>
    </row>
    <row r="27749" spans="1:6" x14ac:dyDescent="0.25">
      <c r="A27749"/>
      <c r="B27749" s="78"/>
      <c r="C27749"/>
      <c r="D27749"/>
      <c r="E27749"/>
      <c r="F27749"/>
    </row>
    <row r="27750" spans="1:6" x14ac:dyDescent="0.25">
      <c r="A27750"/>
      <c r="B27750" s="78"/>
      <c r="C27750"/>
      <c r="D27750"/>
      <c r="E27750"/>
      <c r="F27750"/>
    </row>
    <row r="27751" spans="1:6" x14ac:dyDescent="0.25">
      <c r="A27751"/>
      <c r="B27751" s="78"/>
      <c r="C27751"/>
      <c r="D27751"/>
      <c r="E27751"/>
      <c r="F27751"/>
    </row>
    <row r="27752" spans="1:6" x14ac:dyDescent="0.25">
      <c r="A27752"/>
      <c r="B27752" s="78"/>
      <c r="C27752"/>
      <c r="D27752"/>
      <c r="E27752"/>
      <c r="F27752"/>
    </row>
    <row r="27753" spans="1:6" x14ac:dyDescent="0.25">
      <c r="A27753"/>
      <c r="B27753" s="78"/>
      <c r="C27753"/>
      <c r="D27753"/>
      <c r="E27753"/>
      <c r="F27753"/>
    </row>
    <row r="27754" spans="1:6" x14ac:dyDescent="0.25">
      <c r="A27754"/>
      <c r="B27754" s="78"/>
      <c r="C27754"/>
      <c r="D27754"/>
      <c r="E27754"/>
      <c r="F27754"/>
    </row>
    <row r="27755" spans="1:6" x14ac:dyDescent="0.25">
      <c r="A27755"/>
      <c r="B27755" s="78"/>
      <c r="C27755"/>
      <c r="D27755"/>
      <c r="E27755"/>
      <c r="F27755"/>
    </row>
    <row r="27756" spans="1:6" x14ac:dyDescent="0.25">
      <c r="A27756"/>
      <c r="B27756" s="78"/>
      <c r="C27756"/>
      <c r="D27756"/>
      <c r="E27756"/>
      <c r="F27756"/>
    </row>
    <row r="27757" spans="1:6" x14ac:dyDescent="0.25">
      <c r="A27757"/>
      <c r="B27757" s="78"/>
      <c r="C27757"/>
      <c r="D27757"/>
      <c r="E27757"/>
      <c r="F27757"/>
    </row>
    <row r="27758" spans="1:6" x14ac:dyDescent="0.25">
      <c r="A27758"/>
      <c r="B27758" s="78"/>
      <c r="C27758"/>
      <c r="D27758"/>
      <c r="E27758"/>
      <c r="F27758"/>
    </row>
    <row r="27759" spans="1:6" x14ac:dyDescent="0.25">
      <c r="A27759"/>
      <c r="B27759" s="78"/>
      <c r="C27759"/>
      <c r="D27759"/>
      <c r="E27759"/>
      <c r="F27759"/>
    </row>
    <row r="27760" spans="1:6" x14ac:dyDescent="0.25">
      <c r="A27760"/>
      <c r="B27760" s="78"/>
      <c r="C27760"/>
      <c r="D27760"/>
      <c r="E27760"/>
      <c r="F27760"/>
    </row>
    <row r="27761" spans="1:6" x14ac:dyDescent="0.25">
      <c r="A27761"/>
      <c r="B27761" s="78"/>
      <c r="C27761"/>
      <c r="D27761"/>
      <c r="E27761"/>
      <c r="F27761"/>
    </row>
    <row r="27762" spans="1:6" x14ac:dyDescent="0.25">
      <c r="A27762"/>
      <c r="B27762" s="78"/>
      <c r="C27762"/>
      <c r="D27762"/>
      <c r="E27762"/>
      <c r="F27762"/>
    </row>
    <row r="27763" spans="1:6" x14ac:dyDescent="0.25">
      <c r="A27763"/>
      <c r="B27763" s="78"/>
      <c r="C27763"/>
      <c r="D27763"/>
      <c r="E27763"/>
      <c r="F27763"/>
    </row>
    <row r="27764" spans="1:6" x14ac:dyDescent="0.25">
      <c r="A27764"/>
      <c r="B27764" s="78"/>
      <c r="C27764"/>
      <c r="D27764"/>
      <c r="E27764"/>
      <c r="F27764"/>
    </row>
    <row r="27765" spans="1:6" x14ac:dyDescent="0.25">
      <c r="A27765"/>
      <c r="B27765" s="78"/>
      <c r="C27765"/>
      <c r="D27765"/>
      <c r="E27765"/>
      <c r="F27765"/>
    </row>
    <row r="27766" spans="1:6" x14ac:dyDescent="0.25">
      <c r="A27766"/>
      <c r="B27766" s="78"/>
      <c r="C27766"/>
      <c r="D27766"/>
      <c r="E27766"/>
      <c r="F27766"/>
    </row>
    <row r="27767" spans="1:6" x14ac:dyDescent="0.25">
      <c r="A27767"/>
      <c r="B27767" s="78"/>
      <c r="C27767"/>
      <c r="D27767"/>
      <c r="E27767"/>
      <c r="F27767"/>
    </row>
    <row r="27768" spans="1:6" x14ac:dyDescent="0.25">
      <c r="A27768"/>
      <c r="B27768" s="78"/>
      <c r="C27768"/>
      <c r="D27768"/>
      <c r="E27768"/>
      <c r="F27768"/>
    </row>
    <row r="27769" spans="1:6" x14ac:dyDescent="0.25">
      <c r="A27769"/>
      <c r="B27769" s="78"/>
      <c r="C27769"/>
      <c r="D27769"/>
      <c r="E27769"/>
      <c r="F27769"/>
    </row>
    <row r="27770" spans="1:6" x14ac:dyDescent="0.25">
      <c r="A27770"/>
      <c r="B27770" s="78"/>
      <c r="C27770"/>
      <c r="D27770"/>
      <c r="E27770"/>
      <c r="F27770"/>
    </row>
    <row r="27771" spans="1:6" x14ac:dyDescent="0.25">
      <c r="A27771"/>
      <c r="B27771" s="78"/>
      <c r="C27771"/>
      <c r="D27771"/>
      <c r="E27771"/>
      <c r="F27771"/>
    </row>
    <row r="27772" spans="1:6" x14ac:dyDescent="0.25">
      <c r="A27772"/>
      <c r="B27772" s="78"/>
      <c r="C27772"/>
      <c r="D27772"/>
      <c r="E27772"/>
      <c r="F27772"/>
    </row>
    <row r="27773" spans="1:6" x14ac:dyDescent="0.25">
      <c r="A27773"/>
      <c r="B27773" s="78"/>
      <c r="C27773"/>
      <c r="D27773"/>
      <c r="E27773"/>
      <c r="F27773"/>
    </row>
    <row r="27774" spans="1:6" x14ac:dyDescent="0.25">
      <c r="A27774"/>
      <c r="B27774" s="78"/>
      <c r="C27774"/>
      <c r="D27774"/>
      <c r="E27774"/>
      <c r="F27774"/>
    </row>
    <row r="27775" spans="1:6" x14ac:dyDescent="0.25">
      <c r="A27775"/>
      <c r="B27775" s="78"/>
      <c r="C27775"/>
      <c r="D27775"/>
      <c r="E27775"/>
      <c r="F27775"/>
    </row>
    <row r="27776" spans="1:6" x14ac:dyDescent="0.25">
      <c r="A27776"/>
      <c r="B27776" s="78"/>
      <c r="C27776"/>
      <c r="D27776"/>
      <c r="E27776"/>
      <c r="F27776"/>
    </row>
    <row r="27777" spans="1:6" x14ac:dyDescent="0.25">
      <c r="A27777"/>
      <c r="B27777" s="78"/>
      <c r="C27777"/>
      <c r="D27777"/>
      <c r="E27777"/>
      <c r="F27777"/>
    </row>
    <row r="27778" spans="1:6" x14ac:dyDescent="0.25">
      <c r="A27778"/>
      <c r="B27778" s="78"/>
      <c r="C27778"/>
      <c r="D27778"/>
      <c r="E27778"/>
      <c r="F27778"/>
    </row>
    <row r="27779" spans="1:6" x14ac:dyDescent="0.25">
      <c r="A27779"/>
      <c r="B27779" s="78"/>
      <c r="C27779"/>
      <c r="D27779"/>
      <c r="E27779"/>
      <c r="F27779"/>
    </row>
    <row r="27780" spans="1:6" x14ac:dyDescent="0.25">
      <c r="A27780"/>
      <c r="B27780" s="78"/>
      <c r="C27780"/>
      <c r="D27780"/>
      <c r="E27780"/>
      <c r="F27780"/>
    </row>
    <row r="27781" spans="1:6" x14ac:dyDescent="0.25">
      <c r="A27781"/>
      <c r="B27781" s="78"/>
      <c r="C27781"/>
      <c r="D27781"/>
      <c r="E27781"/>
      <c r="F27781"/>
    </row>
    <row r="27782" spans="1:6" x14ac:dyDescent="0.25">
      <c r="A27782"/>
      <c r="B27782" s="78"/>
      <c r="C27782"/>
      <c r="D27782"/>
      <c r="E27782"/>
      <c r="F27782"/>
    </row>
    <row r="27783" spans="1:6" x14ac:dyDescent="0.25">
      <c r="A27783"/>
      <c r="B27783" s="78"/>
      <c r="C27783"/>
      <c r="D27783"/>
      <c r="E27783"/>
      <c r="F27783"/>
    </row>
    <row r="27784" spans="1:6" x14ac:dyDescent="0.25">
      <c r="A27784"/>
      <c r="B27784" s="78"/>
      <c r="C27784"/>
      <c r="D27784"/>
      <c r="E27784"/>
      <c r="F27784"/>
    </row>
    <row r="27785" spans="1:6" x14ac:dyDescent="0.25">
      <c r="A27785"/>
      <c r="B27785" s="78"/>
      <c r="C27785"/>
      <c r="D27785"/>
      <c r="E27785"/>
      <c r="F27785"/>
    </row>
    <row r="27786" spans="1:6" x14ac:dyDescent="0.25">
      <c r="A27786"/>
      <c r="B27786" s="78"/>
      <c r="C27786"/>
      <c r="D27786"/>
      <c r="E27786"/>
      <c r="F27786"/>
    </row>
    <row r="27787" spans="1:6" x14ac:dyDescent="0.25">
      <c r="A27787"/>
      <c r="B27787" s="78"/>
      <c r="C27787"/>
      <c r="D27787"/>
      <c r="E27787"/>
      <c r="F27787"/>
    </row>
    <row r="27788" spans="1:6" x14ac:dyDescent="0.25">
      <c r="A27788"/>
      <c r="B27788" s="78"/>
      <c r="C27788"/>
      <c r="D27788"/>
      <c r="E27788"/>
      <c r="F27788"/>
    </row>
    <row r="27789" spans="1:6" x14ac:dyDescent="0.25">
      <c r="A27789"/>
      <c r="B27789" s="78"/>
      <c r="C27789"/>
      <c r="D27789"/>
      <c r="E27789"/>
      <c r="F27789"/>
    </row>
    <row r="27790" spans="1:6" x14ac:dyDescent="0.25">
      <c r="A27790"/>
      <c r="B27790" s="78"/>
      <c r="C27790"/>
      <c r="D27790"/>
      <c r="E27790"/>
      <c r="F27790"/>
    </row>
    <row r="27791" spans="1:6" x14ac:dyDescent="0.25">
      <c r="A27791"/>
      <c r="B27791" s="78"/>
      <c r="C27791"/>
      <c r="D27791"/>
      <c r="E27791"/>
      <c r="F27791"/>
    </row>
    <row r="27792" spans="1:6" x14ac:dyDescent="0.25">
      <c r="A27792"/>
      <c r="B27792" s="78"/>
      <c r="C27792"/>
      <c r="D27792"/>
      <c r="E27792"/>
      <c r="F27792"/>
    </row>
    <row r="27793" spans="1:6" x14ac:dyDescent="0.25">
      <c r="A27793"/>
      <c r="B27793" s="78"/>
      <c r="C27793"/>
      <c r="D27793"/>
      <c r="E27793"/>
      <c r="F27793"/>
    </row>
    <row r="27794" spans="1:6" x14ac:dyDescent="0.25">
      <c r="A27794"/>
      <c r="B27794" s="78"/>
      <c r="C27794"/>
      <c r="D27794"/>
      <c r="E27794"/>
      <c r="F27794"/>
    </row>
    <row r="27795" spans="1:6" x14ac:dyDescent="0.25">
      <c r="A27795"/>
      <c r="B27795" s="78"/>
      <c r="C27795"/>
      <c r="D27795"/>
      <c r="E27795"/>
      <c r="F27795"/>
    </row>
    <row r="27796" spans="1:6" x14ac:dyDescent="0.25">
      <c r="A27796"/>
      <c r="B27796" s="78"/>
      <c r="C27796"/>
      <c r="D27796"/>
      <c r="E27796"/>
      <c r="F27796"/>
    </row>
    <row r="27797" spans="1:6" x14ac:dyDescent="0.25">
      <c r="A27797"/>
      <c r="B27797" s="78"/>
      <c r="C27797"/>
      <c r="D27797"/>
      <c r="E27797"/>
      <c r="F27797"/>
    </row>
    <row r="27798" spans="1:6" x14ac:dyDescent="0.25">
      <c r="A27798"/>
      <c r="B27798" s="78"/>
      <c r="C27798"/>
      <c r="D27798"/>
      <c r="E27798"/>
      <c r="F27798"/>
    </row>
    <row r="27799" spans="1:6" x14ac:dyDescent="0.25">
      <c r="A27799"/>
      <c r="B27799" s="78"/>
      <c r="C27799"/>
      <c r="D27799"/>
      <c r="E27799"/>
      <c r="F27799"/>
    </row>
    <row r="27800" spans="1:6" x14ac:dyDescent="0.25">
      <c r="A27800"/>
      <c r="B27800" s="78"/>
      <c r="C27800"/>
      <c r="D27800"/>
      <c r="E27800"/>
      <c r="F27800"/>
    </row>
    <row r="27801" spans="1:6" x14ac:dyDescent="0.25">
      <c r="A27801"/>
      <c r="B27801" s="78"/>
      <c r="C27801"/>
      <c r="D27801"/>
      <c r="E27801"/>
      <c r="F27801"/>
    </row>
    <row r="27802" spans="1:6" x14ac:dyDescent="0.25">
      <c r="A27802"/>
      <c r="B27802" s="78"/>
      <c r="C27802"/>
      <c r="D27802"/>
      <c r="E27802"/>
      <c r="F27802"/>
    </row>
    <row r="27803" spans="1:6" x14ac:dyDescent="0.25">
      <c r="A27803"/>
      <c r="B27803" s="78"/>
      <c r="C27803"/>
      <c r="D27803"/>
      <c r="E27803"/>
      <c r="F27803"/>
    </row>
    <row r="27804" spans="1:6" x14ac:dyDescent="0.25">
      <c r="A27804"/>
      <c r="B27804" s="78"/>
      <c r="C27804"/>
      <c r="D27804"/>
      <c r="E27804"/>
      <c r="F27804"/>
    </row>
    <row r="27805" spans="1:6" x14ac:dyDescent="0.25">
      <c r="A27805"/>
      <c r="B27805" s="78"/>
      <c r="C27805"/>
      <c r="D27805"/>
      <c r="E27805"/>
      <c r="F27805"/>
    </row>
    <row r="27806" spans="1:6" x14ac:dyDescent="0.25">
      <c r="A27806"/>
      <c r="B27806" s="78"/>
      <c r="C27806"/>
      <c r="D27806"/>
      <c r="E27806"/>
      <c r="F27806"/>
    </row>
    <row r="27807" spans="1:6" x14ac:dyDescent="0.25">
      <c r="A27807"/>
      <c r="B27807" s="78"/>
      <c r="C27807"/>
      <c r="D27807"/>
      <c r="E27807"/>
      <c r="F27807"/>
    </row>
    <row r="27808" spans="1:6" x14ac:dyDescent="0.25">
      <c r="A27808"/>
      <c r="B27808" s="78"/>
      <c r="C27808"/>
      <c r="D27808"/>
      <c r="E27808"/>
      <c r="F27808"/>
    </row>
    <row r="27809" spans="1:6" x14ac:dyDescent="0.25">
      <c r="A27809"/>
      <c r="B27809" s="78"/>
      <c r="C27809"/>
      <c r="D27809"/>
      <c r="E27809"/>
      <c r="F27809"/>
    </row>
    <row r="27810" spans="1:6" x14ac:dyDescent="0.25">
      <c r="A27810"/>
      <c r="B27810" s="78"/>
      <c r="C27810"/>
      <c r="D27810"/>
      <c r="E27810"/>
      <c r="F27810"/>
    </row>
    <row r="27811" spans="1:6" x14ac:dyDescent="0.25">
      <c r="A27811"/>
      <c r="B27811" s="78"/>
      <c r="C27811"/>
      <c r="D27811"/>
      <c r="E27811"/>
      <c r="F27811"/>
    </row>
    <row r="27812" spans="1:6" x14ac:dyDescent="0.25">
      <c r="A27812"/>
      <c r="B27812" s="78"/>
      <c r="C27812"/>
      <c r="D27812"/>
      <c r="E27812"/>
      <c r="F27812"/>
    </row>
    <row r="27813" spans="1:6" x14ac:dyDescent="0.25">
      <c r="A27813"/>
      <c r="B27813" s="78"/>
      <c r="C27813"/>
      <c r="D27813"/>
      <c r="E27813"/>
      <c r="F27813"/>
    </row>
    <row r="27814" spans="1:6" x14ac:dyDescent="0.25">
      <c r="A27814"/>
      <c r="B27814" s="78"/>
      <c r="C27814"/>
      <c r="D27814"/>
      <c r="E27814"/>
      <c r="F27814"/>
    </row>
    <row r="27815" spans="1:6" x14ac:dyDescent="0.25">
      <c r="A27815"/>
      <c r="B27815" s="78"/>
      <c r="C27815"/>
      <c r="D27815"/>
      <c r="E27815"/>
      <c r="F27815"/>
    </row>
    <row r="27816" spans="1:6" x14ac:dyDescent="0.25">
      <c r="A27816"/>
      <c r="B27816" s="78"/>
      <c r="C27816"/>
      <c r="D27816"/>
      <c r="E27816"/>
      <c r="F27816"/>
    </row>
    <row r="27817" spans="1:6" x14ac:dyDescent="0.25">
      <c r="A27817"/>
      <c r="B27817" s="78"/>
      <c r="C27817"/>
      <c r="D27817"/>
      <c r="E27817"/>
      <c r="F27817"/>
    </row>
    <row r="27818" spans="1:6" x14ac:dyDescent="0.25">
      <c r="A27818"/>
      <c r="B27818" s="78"/>
      <c r="C27818"/>
      <c r="D27818"/>
      <c r="E27818"/>
      <c r="F27818"/>
    </row>
    <row r="27819" spans="1:6" x14ac:dyDescent="0.25">
      <c r="A27819"/>
      <c r="B27819" s="78"/>
      <c r="C27819"/>
      <c r="D27819"/>
      <c r="E27819"/>
      <c r="F27819"/>
    </row>
    <row r="27820" spans="1:6" x14ac:dyDescent="0.25">
      <c r="A27820"/>
      <c r="B27820" s="78"/>
      <c r="C27820"/>
      <c r="D27820"/>
      <c r="E27820"/>
      <c r="F27820"/>
    </row>
    <row r="27821" spans="1:6" x14ac:dyDescent="0.25">
      <c r="A27821"/>
      <c r="B27821" s="78"/>
      <c r="C27821"/>
      <c r="D27821"/>
      <c r="E27821"/>
      <c r="F27821"/>
    </row>
    <row r="27822" spans="1:6" x14ac:dyDescent="0.25">
      <c r="A27822"/>
      <c r="B27822" s="78"/>
      <c r="C27822"/>
      <c r="D27822"/>
      <c r="E27822"/>
      <c r="F27822"/>
    </row>
    <row r="27823" spans="1:6" x14ac:dyDescent="0.25">
      <c r="A27823"/>
      <c r="B27823" s="78"/>
      <c r="C27823"/>
      <c r="D27823"/>
      <c r="E27823"/>
      <c r="F27823"/>
    </row>
    <row r="27824" spans="1:6" x14ac:dyDescent="0.25">
      <c r="A27824"/>
      <c r="B27824" s="78"/>
      <c r="C27824"/>
      <c r="D27824"/>
      <c r="E27824"/>
      <c r="F27824"/>
    </row>
    <row r="27825" spans="1:6" x14ac:dyDescent="0.25">
      <c r="A27825"/>
      <c r="B27825" s="78"/>
      <c r="C27825"/>
      <c r="D27825"/>
      <c r="E27825"/>
      <c r="F27825"/>
    </row>
    <row r="27826" spans="1:6" x14ac:dyDescent="0.25">
      <c r="A27826"/>
      <c r="B27826" s="78"/>
      <c r="C27826"/>
      <c r="D27826"/>
      <c r="E27826"/>
      <c r="F27826"/>
    </row>
    <row r="27827" spans="1:6" x14ac:dyDescent="0.25">
      <c r="A27827"/>
      <c r="B27827" s="78"/>
      <c r="C27827"/>
      <c r="D27827"/>
      <c r="E27827"/>
      <c r="F27827"/>
    </row>
    <row r="27828" spans="1:6" x14ac:dyDescent="0.25">
      <c r="A27828"/>
      <c r="B27828" s="78"/>
      <c r="C27828"/>
      <c r="D27828"/>
      <c r="E27828"/>
      <c r="F27828"/>
    </row>
    <row r="27829" spans="1:6" x14ac:dyDescent="0.25">
      <c r="A27829"/>
      <c r="B27829" s="78"/>
      <c r="C27829"/>
      <c r="D27829"/>
      <c r="E27829"/>
      <c r="F27829"/>
    </row>
    <row r="27830" spans="1:6" x14ac:dyDescent="0.25">
      <c r="A27830"/>
      <c r="B27830" s="78"/>
      <c r="C27830"/>
      <c r="D27830"/>
      <c r="E27830"/>
      <c r="F27830"/>
    </row>
    <row r="27831" spans="1:6" x14ac:dyDescent="0.25">
      <c r="A27831"/>
      <c r="B27831" s="78"/>
      <c r="C27831"/>
      <c r="D27831"/>
      <c r="E27831"/>
      <c r="F27831"/>
    </row>
    <row r="27832" spans="1:6" x14ac:dyDescent="0.25">
      <c r="A27832"/>
      <c r="B27832" s="78"/>
      <c r="C27832"/>
      <c r="D27832"/>
      <c r="E27832"/>
      <c r="F27832"/>
    </row>
    <row r="27833" spans="1:6" x14ac:dyDescent="0.25">
      <c r="A27833"/>
      <c r="B27833" s="78"/>
      <c r="C27833"/>
      <c r="D27833"/>
      <c r="E27833"/>
      <c r="F27833"/>
    </row>
    <row r="27834" spans="1:6" x14ac:dyDescent="0.25">
      <c r="A27834"/>
      <c r="B27834" s="78"/>
      <c r="C27834"/>
      <c r="D27834"/>
      <c r="E27834"/>
      <c r="F27834"/>
    </row>
    <row r="27835" spans="1:6" x14ac:dyDescent="0.25">
      <c r="A27835"/>
      <c r="B27835" s="78"/>
      <c r="C27835"/>
      <c r="D27835"/>
      <c r="E27835"/>
      <c r="F27835"/>
    </row>
    <row r="27836" spans="1:6" x14ac:dyDescent="0.25">
      <c r="A27836"/>
      <c r="B27836" s="78"/>
      <c r="C27836"/>
      <c r="D27836"/>
      <c r="E27836"/>
      <c r="F27836"/>
    </row>
    <row r="27837" spans="1:6" x14ac:dyDescent="0.25">
      <c r="A27837"/>
      <c r="B27837" s="78"/>
      <c r="C27837"/>
      <c r="D27837"/>
      <c r="E27837"/>
      <c r="F27837"/>
    </row>
    <row r="27838" spans="1:6" x14ac:dyDescent="0.25">
      <c r="A27838"/>
      <c r="B27838" s="78"/>
      <c r="C27838"/>
      <c r="D27838"/>
      <c r="E27838"/>
      <c r="F27838"/>
    </row>
    <row r="27839" spans="1:6" x14ac:dyDescent="0.25">
      <c r="A27839"/>
      <c r="B27839" s="78"/>
      <c r="C27839"/>
      <c r="D27839"/>
      <c r="E27839"/>
      <c r="F27839"/>
    </row>
    <row r="27840" spans="1:6" x14ac:dyDescent="0.25">
      <c r="A27840"/>
      <c r="B27840" s="78"/>
      <c r="C27840"/>
      <c r="D27840"/>
      <c r="E27840"/>
      <c r="F27840"/>
    </row>
    <row r="27841" spans="1:6" x14ac:dyDescent="0.25">
      <c r="A27841"/>
      <c r="B27841" s="78"/>
      <c r="C27841"/>
      <c r="D27841"/>
      <c r="E27841"/>
      <c r="F27841"/>
    </row>
    <row r="27842" spans="1:6" x14ac:dyDescent="0.25">
      <c r="A27842"/>
      <c r="B27842" s="78"/>
      <c r="C27842"/>
      <c r="D27842"/>
      <c r="E27842"/>
      <c r="F27842"/>
    </row>
    <row r="27843" spans="1:6" x14ac:dyDescent="0.25">
      <c r="A27843"/>
      <c r="B27843" s="78"/>
      <c r="C27843"/>
      <c r="D27843"/>
      <c r="E27843"/>
      <c r="F27843"/>
    </row>
    <row r="27844" spans="1:6" x14ac:dyDescent="0.25">
      <c r="A27844"/>
      <c r="B27844" s="78"/>
      <c r="C27844"/>
      <c r="D27844"/>
      <c r="E27844"/>
      <c r="F27844"/>
    </row>
    <row r="27845" spans="1:6" x14ac:dyDescent="0.25">
      <c r="A27845"/>
      <c r="B27845" s="78"/>
      <c r="C27845"/>
      <c r="D27845"/>
      <c r="E27845"/>
      <c r="F27845"/>
    </row>
    <row r="27846" spans="1:6" x14ac:dyDescent="0.25">
      <c r="A27846"/>
      <c r="B27846" s="78"/>
      <c r="C27846"/>
      <c r="D27846"/>
      <c r="E27846"/>
      <c r="F27846"/>
    </row>
    <row r="27847" spans="1:6" x14ac:dyDescent="0.25">
      <c r="A27847"/>
      <c r="B27847" s="78"/>
      <c r="C27847"/>
      <c r="D27847"/>
      <c r="E27847"/>
      <c r="F27847"/>
    </row>
    <row r="27848" spans="1:6" x14ac:dyDescent="0.25">
      <c r="A27848"/>
      <c r="B27848" s="78"/>
      <c r="C27848"/>
      <c r="D27848"/>
      <c r="E27848"/>
      <c r="F27848"/>
    </row>
    <row r="27849" spans="1:6" x14ac:dyDescent="0.25">
      <c r="A27849"/>
      <c r="B27849" s="78"/>
      <c r="C27849"/>
      <c r="D27849"/>
      <c r="E27849"/>
      <c r="F27849"/>
    </row>
    <row r="27850" spans="1:6" x14ac:dyDescent="0.25">
      <c r="A27850"/>
      <c r="B27850" s="78"/>
      <c r="C27850"/>
      <c r="D27850"/>
      <c r="E27850"/>
      <c r="F27850"/>
    </row>
    <row r="27851" spans="1:6" x14ac:dyDescent="0.25">
      <c r="A27851"/>
      <c r="B27851" s="78"/>
      <c r="C27851"/>
      <c r="D27851"/>
      <c r="E27851"/>
      <c r="F27851"/>
    </row>
    <row r="27852" spans="1:6" x14ac:dyDescent="0.25">
      <c r="A27852"/>
      <c r="B27852" s="78"/>
      <c r="C27852"/>
      <c r="D27852"/>
      <c r="E27852"/>
      <c r="F27852"/>
    </row>
    <row r="27853" spans="1:6" x14ac:dyDescent="0.25">
      <c r="A27853"/>
      <c r="B27853" s="78"/>
      <c r="C27853"/>
      <c r="D27853"/>
      <c r="E27853"/>
      <c r="F27853"/>
    </row>
    <row r="27854" spans="1:6" x14ac:dyDescent="0.25">
      <c r="A27854"/>
      <c r="B27854" s="78"/>
      <c r="C27854"/>
      <c r="D27854"/>
      <c r="E27854"/>
      <c r="F27854"/>
    </row>
    <row r="27855" spans="1:6" x14ac:dyDescent="0.25">
      <c r="A27855"/>
      <c r="B27855" s="78"/>
      <c r="C27855"/>
      <c r="D27855"/>
      <c r="E27855"/>
      <c r="F27855"/>
    </row>
    <row r="27856" spans="1:6" x14ac:dyDescent="0.25">
      <c r="A27856"/>
      <c r="B27856" s="78"/>
      <c r="C27856"/>
      <c r="D27856"/>
      <c r="E27856"/>
      <c r="F27856"/>
    </row>
    <row r="27857" spans="1:6" x14ac:dyDescent="0.25">
      <c r="A27857"/>
      <c r="B27857" s="78"/>
      <c r="C27857"/>
      <c r="D27857"/>
      <c r="E27857"/>
      <c r="F27857"/>
    </row>
    <row r="27858" spans="1:6" x14ac:dyDescent="0.25">
      <c r="A27858"/>
      <c r="B27858" s="78"/>
      <c r="C27858"/>
      <c r="D27858"/>
      <c r="E27858"/>
      <c r="F27858"/>
    </row>
    <row r="27859" spans="1:6" x14ac:dyDescent="0.25">
      <c r="A27859"/>
      <c r="B27859" s="78"/>
      <c r="C27859"/>
      <c r="D27859"/>
      <c r="E27859"/>
      <c r="F27859"/>
    </row>
    <row r="27860" spans="1:6" x14ac:dyDescent="0.25">
      <c r="A27860"/>
      <c r="B27860" s="78"/>
      <c r="C27860"/>
      <c r="D27860"/>
      <c r="E27860"/>
      <c r="F27860"/>
    </row>
    <row r="27861" spans="1:6" x14ac:dyDescent="0.25">
      <c r="A27861"/>
      <c r="B27861" s="78"/>
      <c r="C27861"/>
      <c r="D27861"/>
      <c r="E27861"/>
      <c r="F27861"/>
    </row>
    <row r="27862" spans="1:6" x14ac:dyDescent="0.25">
      <c r="A27862"/>
      <c r="B27862" s="78"/>
      <c r="C27862"/>
      <c r="D27862"/>
      <c r="E27862"/>
      <c r="F27862"/>
    </row>
    <row r="27863" spans="1:6" x14ac:dyDescent="0.25">
      <c r="A27863"/>
      <c r="B27863" s="78"/>
      <c r="C27863"/>
      <c r="D27863"/>
      <c r="E27863"/>
      <c r="F27863"/>
    </row>
    <row r="27864" spans="1:6" x14ac:dyDescent="0.25">
      <c r="A27864"/>
      <c r="B27864" s="78"/>
      <c r="C27864"/>
      <c r="D27864"/>
      <c r="E27864"/>
      <c r="F27864"/>
    </row>
    <row r="27865" spans="1:6" x14ac:dyDescent="0.25">
      <c r="A27865"/>
      <c r="B27865" s="78"/>
      <c r="C27865"/>
      <c r="D27865"/>
      <c r="E27865"/>
      <c r="F27865"/>
    </row>
    <row r="27866" spans="1:6" x14ac:dyDescent="0.25">
      <c r="A27866"/>
      <c r="B27866" s="78"/>
      <c r="C27866"/>
      <c r="D27866"/>
      <c r="E27866"/>
      <c r="F27866"/>
    </row>
    <row r="27867" spans="1:6" x14ac:dyDescent="0.25">
      <c r="A27867"/>
      <c r="B27867" s="78"/>
      <c r="C27867"/>
      <c r="D27867"/>
      <c r="E27867"/>
      <c r="F27867"/>
    </row>
    <row r="27868" spans="1:6" x14ac:dyDescent="0.25">
      <c r="A27868"/>
      <c r="B27868" s="78"/>
      <c r="C27868"/>
      <c r="D27868"/>
      <c r="E27868"/>
      <c r="F27868"/>
    </row>
    <row r="27869" spans="1:6" x14ac:dyDescent="0.25">
      <c r="A27869"/>
      <c r="B27869" s="78"/>
      <c r="C27869"/>
      <c r="D27869"/>
      <c r="E27869"/>
      <c r="F27869"/>
    </row>
    <row r="27870" spans="1:6" x14ac:dyDescent="0.25">
      <c r="A27870"/>
      <c r="B27870" s="78"/>
      <c r="C27870"/>
      <c r="D27870"/>
      <c r="E27870"/>
      <c r="F27870"/>
    </row>
    <row r="27871" spans="1:6" x14ac:dyDescent="0.25">
      <c r="A27871"/>
      <c r="B27871" s="78"/>
      <c r="C27871"/>
      <c r="D27871"/>
      <c r="E27871"/>
      <c r="F27871"/>
    </row>
    <row r="27872" spans="1:6" x14ac:dyDescent="0.25">
      <c r="A27872"/>
      <c r="B27872" s="78"/>
      <c r="C27872"/>
      <c r="D27872"/>
      <c r="E27872"/>
      <c r="F27872"/>
    </row>
    <row r="27873" spans="1:6" x14ac:dyDescent="0.25">
      <c r="A27873"/>
      <c r="B27873" s="78"/>
      <c r="C27873"/>
      <c r="D27873"/>
      <c r="E27873"/>
      <c r="F27873"/>
    </row>
    <row r="27874" spans="1:6" x14ac:dyDescent="0.25">
      <c r="A27874"/>
      <c r="B27874" s="78"/>
      <c r="C27874"/>
      <c r="D27874"/>
      <c r="E27874"/>
      <c r="F27874"/>
    </row>
    <row r="27875" spans="1:6" x14ac:dyDescent="0.25">
      <c r="A27875"/>
      <c r="B27875" s="78"/>
      <c r="C27875"/>
      <c r="D27875"/>
      <c r="E27875"/>
      <c r="F27875"/>
    </row>
    <row r="27876" spans="1:6" x14ac:dyDescent="0.25">
      <c r="A27876"/>
      <c r="B27876" s="78"/>
      <c r="C27876"/>
      <c r="D27876"/>
      <c r="E27876"/>
      <c r="F27876"/>
    </row>
    <row r="27877" spans="1:6" x14ac:dyDescent="0.25">
      <c r="A27877"/>
      <c r="B27877" s="78"/>
      <c r="C27877"/>
      <c r="D27877"/>
      <c r="E27877"/>
      <c r="F27877"/>
    </row>
    <row r="27878" spans="1:6" x14ac:dyDescent="0.25">
      <c r="A27878"/>
      <c r="B27878" s="78"/>
      <c r="C27878"/>
      <c r="D27878"/>
      <c r="E27878"/>
      <c r="F27878"/>
    </row>
    <row r="27879" spans="1:6" x14ac:dyDescent="0.25">
      <c r="A27879"/>
      <c r="B27879" s="78"/>
      <c r="C27879"/>
      <c r="D27879"/>
      <c r="E27879"/>
      <c r="F27879"/>
    </row>
    <row r="27880" spans="1:6" x14ac:dyDescent="0.25">
      <c r="A27880"/>
      <c r="B27880" s="78"/>
      <c r="C27880"/>
      <c r="D27880"/>
      <c r="E27880"/>
      <c r="F27880"/>
    </row>
    <row r="27881" spans="1:6" x14ac:dyDescent="0.25">
      <c r="A27881"/>
      <c r="B27881" s="78"/>
      <c r="C27881"/>
      <c r="D27881"/>
      <c r="E27881"/>
      <c r="F27881"/>
    </row>
    <row r="27882" spans="1:6" x14ac:dyDescent="0.25">
      <c r="A27882"/>
      <c r="B27882" s="78"/>
      <c r="C27882"/>
      <c r="D27882"/>
      <c r="E27882"/>
      <c r="F27882"/>
    </row>
    <row r="27883" spans="1:6" x14ac:dyDescent="0.25">
      <c r="A27883"/>
      <c r="B27883" s="78"/>
      <c r="C27883"/>
      <c r="D27883"/>
      <c r="E27883"/>
      <c r="F27883"/>
    </row>
    <row r="27884" spans="1:6" x14ac:dyDescent="0.25">
      <c r="A27884"/>
      <c r="B27884" s="78"/>
      <c r="C27884"/>
      <c r="D27884"/>
      <c r="E27884"/>
      <c r="F27884"/>
    </row>
    <row r="27885" spans="1:6" x14ac:dyDescent="0.25">
      <c r="A27885"/>
      <c r="B27885" s="78"/>
      <c r="C27885"/>
      <c r="D27885"/>
      <c r="E27885"/>
      <c r="F27885"/>
    </row>
    <row r="27886" spans="1:6" x14ac:dyDescent="0.25">
      <c r="A27886"/>
      <c r="B27886" s="78"/>
      <c r="C27886"/>
      <c r="D27886"/>
      <c r="E27886"/>
      <c r="F27886"/>
    </row>
    <row r="27887" spans="1:6" x14ac:dyDescent="0.25">
      <c r="A27887"/>
      <c r="B27887" s="78"/>
      <c r="C27887"/>
      <c r="D27887"/>
      <c r="E27887"/>
      <c r="F27887"/>
    </row>
    <row r="27888" spans="1:6" x14ac:dyDescent="0.25">
      <c r="A27888"/>
      <c r="B27888" s="78"/>
      <c r="C27888"/>
      <c r="D27888"/>
      <c r="E27888"/>
      <c r="F27888"/>
    </row>
    <row r="27889" spans="1:6" x14ac:dyDescent="0.25">
      <c r="A27889"/>
      <c r="B27889" s="78"/>
      <c r="C27889"/>
      <c r="D27889"/>
      <c r="E27889"/>
      <c r="F27889"/>
    </row>
    <row r="27890" spans="1:6" x14ac:dyDescent="0.25">
      <c r="A27890"/>
      <c r="B27890" s="78"/>
      <c r="C27890"/>
      <c r="D27890"/>
      <c r="E27890"/>
      <c r="F27890"/>
    </row>
    <row r="27891" spans="1:6" x14ac:dyDescent="0.25">
      <c r="A27891"/>
      <c r="B27891" s="78"/>
      <c r="C27891"/>
      <c r="D27891"/>
      <c r="E27891"/>
      <c r="F27891"/>
    </row>
    <row r="27892" spans="1:6" x14ac:dyDescent="0.25">
      <c r="A27892"/>
      <c r="B27892" s="78"/>
      <c r="C27892"/>
      <c r="D27892"/>
      <c r="E27892"/>
      <c r="F27892"/>
    </row>
    <row r="27893" spans="1:6" x14ac:dyDescent="0.25">
      <c r="A27893"/>
      <c r="B27893" s="78"/>
      <c r="C27893"/>
      <c r="D27893"/>
      <c r="E27893"/>
      <c r="F27893"/>
    </row>
    <row r="27894" spans="1:6" x14ac:dyDescent="0.25">
      <c r="A27894"/>
      <c r="B27894" s="78"/>
      <c r="C27894"/>
      <c r="D27894"/>
      <c r="E27894"/>
      <c r="F27894"/>
    </row>
    <row r="27895" spans="1:6" x14ac:dyDescent="0.25">
      <c r="A27895"/>
      <c r="B27895" s="78"/>
      <c r="C27895"/>
      <c r="D27895"/>
      <c r="E27895"/>
      <c r="F27895"/>
    </row>
    <row r="27896" spans="1:6" x14ac:dyDescent="0.25">
      <c r="A27896"/>
      <c r="B27896" s="78"/>
      <c r="C27896"/>
      <c r="D27896"/>
      <c r="E27896"/>
      <c r="F27896"/>
    </row>
    <row r="27897" spans="1:6" x14ac:dyDescent="0.25">
      <c r="A27897"/>
      <c r="B27897" s="78"/>
      <c r="C27897"/>
      <c r="D27897"/>
      <c r="E27897"/>
      <c r="F27897"/>
    </row>
    <row r="27898" spans="1:6" x14ac:dyDescent="0.25">
      <c r="A27898"/>
      <c r="B27898" s="78"/>
      <c r="C27898"/>
      <c r="D27898"/>
      <c r="E27898"/>
      <c r="F27898"/>
    </row>
    <row r="27899" spans="1:6" x14ac:dyDescent="0.25">
      <c r="A27899"/>
      <c r="B27899" s="78"/>
      <c r="C27899"/>
      <c r="D27899"/>
      <c r="E27899"/>
      <c r="F27899"/>
    </row>
    <row r="27900" spans="1:6" x14ac:dyDescent="0.25">
      <c r="A27900"/>
      <c r="B27900" s="78"/>
      <c r="C27900"/>
      <c r="D27900"/>
      <c r="E27900"/>
      <c r="F27900"/>
    </row>
    <row r="27901" spans="1:6" x14ac:dyDescent="0.25">
      <c r="A27901"/>
      <c r="B27901" s="78"/>
      <c r="C27901"/>
      <c r="D27901"/>
      <c r="E27901"/>
      <c r="F27901"/>
    </row>
    <row r="27902" spans="1:6" x14ac:dyDescent="0.25">
      <c r="A27902"/>
      <c r="B27902" s="78"/>
      <c r="C27902"/>
      <c r="D27902"/>
      <c r="E27902"/>
      <c r="F27902"/>
    </row>
    <row r="27903" spans="1:6" x14ac:dyDescent="0.25">
      <c r="A27903"/>
      <c r="B27903" s="78"/>
      <c r="C27903"/>
      <c r="D27903"/>
      <c r="E27903"/>
      <c r="F27903"/>
    </row>
    <row r="27904" spans="1:6" x14ac:dyDescent="0.25">
      <c r="A27904"/>
      <c r="B27904" s="78"/>
      <c r="C27904"/>
      <c r="D27904"/>
      <c r="E27904"/>
      <c r="F27904"/>
    </row>
    <row r="27905" spans="1:6" x14ac:dyDescent="0.25">
      <c r="A27905"/>
      <c r="B27905" s="78"/>
      <c r="C27905"/>
      <c r="D27905"/>
      <c r="E27905"/>
      <c r="F27905"/>
    </row>
    <row r="27906" spans="1:6" x14ac:dyDescent="0.25">
      <c r="A27906"/>
      <c r="B27906" s="78"/>
      <c r="C27906"/>
      <c r="D27906"/>
      <c r="E27906"/>
      <c r="F27906"/>
    </row>
    <row r="27907" spans="1:6" x14ac:dyDescent="0.25">
      <c r="A27907"/>
      <c r="B27907" s="78"/>
      <c r="C27907"/>
      <c r="D27907"/>
      <c r="E27907"/>
      <c r="F27907"/>
    </row>
    <row r="27908" spans="1:6" x14ac:dyDescent="0.25">
      <c r="A27908"/>
      <c r="B27908" s="78"/>
      <c r="C27908"/>
      <c r="D27908"/>
      <c r="E27908"/>
      <c r="F27908"/>
    </row>
    <row r="27909" spans="1:6" x14ac:dyDescent="0.25">
      <c r="A27909"/>
      <c r="B27909" s="78"/>
      <c r="C27909"/>
      <c r="D27909"/>
      <c r="E27909"/>
      <c r="F27909"/>
    </row>
    <row r="27910" spans="1:6" x14ac:dyDescent="0.25">
      <c r="A27910"/>
      <c r="B27910" s="78"/>
      <c r="C27910"/>
      <c r="D27910"/>
      <c r="E27910"/>
      <c r="F27910"/>
    </row>
    <row r="27911" spans="1:6" x14ac:dyDescent="0.25">
      <c r="A27911"/>
      <c r="B27911" s="78"/>
      <c r="C27911"/>
      <c r="D27911"/>
      <c r="E27911"/>
      <c r="F27911"/>
    </row>
    <row r="27912" spans="1:6" x14ac:dyDescent="0.25">
      <c r="A27912"/>
      <c r="B27912" s="78"/>
      <c r="C27912"/>
      <c r="D27912"/>
      <c r="E27912"/>
      <c r="F27912"/>
    </row>
    <row r="27913" spans="1:6" x14ac:dyDescent="0.25">
      <c r="A27913"/>
      <c r="B27913" s="78"/>
      <c r="C27913"/>
      <c r="D27913"/>
      <c r="E27913"/>
      <c r="F27913"/>
    </row>
    <row r="27914" spans="1:6" x14ac:dyDescent="0.25">
      <c r="A27914"/>
      <c r="B27914" s="78"/>
      <c r="C27914"/>
      <c r="D27914"/>
      <c r="E27914"/>
      <c r="F27914"/>
    </row>
    <row r="27915" spans="1:6" x14ac:dyDescent="0.25">
      <c r="A27915"/>
      <c r="B27915" s="78"/>
      <c r="C27915"/>
      <c r="D27915"/>
      <c r="E27915"/>
      <c r="F27915"/>
    </row>
    <row r="27916" spans="1:6" x14ac:dyDescent="0.25">
      <c r="A27916"/>
      <c r="B27916" s="78"/>
      <c r="C27916"/>
      <c r="D27916"/>
      <c r="E27916"/>
      <c r="F27916"/>
    </row>
    <row r="27917" spans="1:6" x14ac:dyDescent="0.25">
      <c r="A27917"/>
      <c r="B27917" s="78"/>
      <c r="C27917"/>
      <c r="D27917"/>
      <c r="E27917"/>
      <c r="F27917"/>
    </row>
    <row r="27918" spans="1:6" x14ac:dyDescent="0.25">
      <c r="A27918"/>
      <c r="B27918" s="78"/>
      <c r="C27918"/>
      <c r="D27918"/>
      <c r="E27918"/>
      <c r="F27918"/>
    </row>
    <row r="27919" spans="1:6" x14ac:dyDescent="0.25">
      <c r="A27919"/>
      <c r="B27919" s="78"/>
      <c r="C27919"/>
      <c r="D27919"/>
      <c r="E27919"/>
      <c r="F27919"/>
    </row>
    <row r="27920" spans="1:6" x14ac:dyDescent="0.25">
      <c r="A27920"/>
      <c r="B27920" s="78"/>
      <c r="C27920"/>
      <c r="D27920"/>
      <c r="E27920"/>
      <c r="F27920"/>
    </row>
    <row r="27921" spans="1:6" x14ac:dyDescent="0.25">
      <c r="A27921"/>
      <c r="B27921" s="78"/>
      <c r="C27921"/>
      <c r="D27921"/>
      <c r="E27921"/>
      <c r="F27921"/>
    </row>
    <row r="27922" spans="1:6" x14ac:dyDescent="0.25">
      <c r="A27922"/>
      <c r="B27922" s="78"/>
      <c r="C27922"/>
      <c r="D27922"/>
      <c r="E27922"/>
      <c r="F27922"/>
    </row>
    <row r="27923" spans="1:6" x14ac:dyDescent="0.25">
      <c r="A27923"/>
      <c r="B27923" s="78"/>
      <c r="C27923"/>
      <c r="D27923"/>
      <c r="E27923"/>
      <c r="F27923"/>
    </row>
    <row r="27924" spans="1:6" x14ac:dyDescent="0.25">
      <c r="A27924"/>
      <c r="B27924" s="78"/>
      <c r="C27924"/>
      <c r="D27924"/>
      <c r="E27924"/>
      <c r="F27924"/>
    </row>
    <row r="27925" spans="1:6" x14ac:dyDescent="0.25">
      <c r="A27925"/>
      <c r="B27925" s="78"/>
      <c r="C27925"/>
      <c r="D27925"/>
      <c r="E27925"/>
      <c r="F27925"/>
    </row>
    <row r="27926" spans="1:6" x14ac:dyDescent="0.25">
      <c r="A27926"/>
      <c r="B27926" s="78"/>
      <c r="C27926"/>
      <c r="D27926"/>
      <c r="E27926"/>
      <c r="F27926"/>
    </row>
    <row r="27927" spans="1:6" x14ac:dyDescent="0.25">
      <c r="A27927"/>
      <c r="B27927" s="78"/>
      <c r="C27927"/>
      <c r="D27927"/>
      <c r="E27927"/>
      <c r="F27927"/>
    </row>
    <row r="27928" spans="1:6" x14ac:dyDescent="0.25">
      <c r="A27928"/>
      <c r="B27928" s="78"/>
      <c r="C27928"/>
      <c r="D27928"/>
      <c r="E27928"/>
      <c r="F27928"/>
    </row>
    <row r="27929" spans="1:6" x14ac:dyDescent="0.25">
      <c r="A27929"/>
      <c r="B27929" s="78"/>
      <c r="C27929"/>
      <c r="D27929"/>
      <c r="E27929"/>
      <c r="F27929"/>
    </row>
    <row r="27930" spans="1:6" x14ac:dyDescent="0.25">
      <c r="A27930"/>
      <c r="B27930" s="78"/>
      <c r="C27930"/>
      <c r="D27930"/>
      <c r="E27930"/>
      <c r="F27930"/>
    </row>
    <row r="27931" spans="1:6" x14ac:dyDescent="0.25">
      <c r="A27931"/>
      <c r="B27931" s="78"/>
      <c r="C27931"/>
      <c r="D27931"/>
      <c r="E27931"/>
      <c r="F27931"/>
    </row>
    <row r="27932" spans="1:6" x14ac:dyDescent="0.25">
      <c r="A27932"/>
      <c r="B27932" s="78"/>
      <c r="C27932"/>
      <c r="D27932"/>
      <c r="E27932"/>
      <c r="F27932"/>
    </row>
    <row r="27933" spans="1:6" x14ac:dyDescent="0.25">
      <c r="A27933"/>
      <c r="B27933" s="78"/>
      <c r="C27933"/>
      <c r="D27933"/>
      <c r="E27933"/>
      <c r="F27933"/>
    </row>
    <row r="27934" spans="1:6" x14ac:dyDescent="0.25">
      <c r="A27934"/>
      <c r="B27934" s="78"/>
      <c r="C27934"/>
      <c r="D27934"/>
      <c r="E27934"/>
      <c r="F27934"/>
    </row>
    <row r="27935" spans="1:6" x14ac:dyDescent="0.25">
      <c r="A27935"/>
      <c r="B27935" s="78"/>
      <c r="C27935"/>
      <c r="D27935"/>
      <c r="E27935"/>
      <c r="F27935"/>
    </row>
    <row r="27936" spans="1:6" x14ac:dyDescent="0.25">
      <c r="A27936"/>
      <c r="B27936" s="78"/>
      <c r="C27936"/>
      <c r="D27936"/>
      <c r="E27936"/>
      <c r="F27936"/>
    </row>
    <row r="27937" spans="1:6" x14ac:dyDescent="0.25">
      <c r="A27937"/>
      <c r="B27937" s="78"/>
      <c r="C27937"/>
      <c r="D27937"/>
      <c r="E27937"/>
      <c r="F27937"/>
    </row>
    <row r="27938" spans="1:6" x14ac:dyDescent="0.25">
      <c r="A27938"/>
      <c r="B27938" s="78"/>
      <c r="C27938"/>
      <c r="D27938"/>
      <c r="E27938"/>
      <c r="F27938"/>
    </row>
    <row r="27939" spans="1:6" x14ac:dyDescent="0.25">
      <c r="A27939"/>
      <c r="B27939" s="78"/>
      <c r="C27939"/>
      <c r="D27939"/>
      <c r="E27939"/>
      <c r="F27939"/>
    </row>
    <row r="27940" spans="1:6" x14ac:dyDescent="0.25">
      <c r="A27940"/>
      <c r="B27940" s="78"/>
      <c r="C27940"/>
      <c r="D27940"/>
      <c r="E27940"/>
      <c r="F27940"/>
    </row>
    <row r="27941" spans="1:6" x14ac:dyDescent="0.25">
      <c r="A27941"/>
      <c r="B27941" s="78"/>
      <c r="C27941"/>
      <c r="D27941"/>
      <c r="E27941"/>
      <c r="F27941"/>
    </row>
    <row r="27942" spans="1:6" x14ac:dyDescent="0.25">
      <c r="A27942"/>
      <c r="B27942" s="78"/>
      <c r="C27942"/>
      <c r="D27942"/>
      <c r="E27942"/>
      <c r="F27942"/>
    </row>
    <row r="27943" spans="1:6" x14ac:dyDescent="0.25">
      <c r="A27943"/>
      <c r="B27943" s="78"/>
      <c r="C27943"/>
      <c r="D27943"/>
      <c r="E27943"/>
      <c r="F27943"/>
    </row>
    <row r="27944" spans="1:6" x14ac:dyDescent="0.25">
      <c r="A27944"/>
      <c r="B27944" s="78"/>
      <c r="C27944"/>
      <c r="D27944"/>
      <c r="E27944"/>
      <c r="F27944"/>
    </row>
    <row r="27945" spans="1:6" x14ac:dyDescent="0.25">
      <c r="A27945"/>
      <c r="B27945" s="78"/>
      <c r="C27945"/>
      <c r="D27945"/>
      <c r="E27945"/>
      <c r="F27945"/>
    </row>
    <row r="27946" spans="1:6" x14ac:dyDescent="0.25">
      <c r="A27946"/>
      <c r="B27946" s="78"/>
      <c r="C27946"/>
      <c r="D27946"/>
      <c r="E27946"/>
      <c r="F27946"/>
    </row>
    <row r="27947" spans="1:6" x14ac:dyDescent="0.25">
      <c r="A27947"/>
      <c r="B27947" s="78"/>
      <c r="C27947"/>
      <c r="D27947"/>
      <c r="E27947"/>
      <c r="F27947"/>
    </row>
    <row r="27948" spans="1:6" x14ac:dyDescent="0.25">
      <c r="A27948"/>
      <c r="B27948" s="78"/>
      <c r="C27948"/>
      <c r="D27948"/>
      <c r="E27948"/>
      <c r="F27948"/>
    </row>
    <row r="27949" spans="1:6" x14ac:dyDescent="0.25">
      <c r="A27949"/>
      <c r="B27949" s="78"/>
      <c r="C27949"/>
      <c r="D27949"/>
      <c r="E27949"/>
      <c r="F27949"/>
    </row>
    <row r="27950" spans="1:6" x14ac:dyDescent="0.25">
      <c r="A27950"/>
      <c r="B27950" s="78"/>
      <c r="C27950"/>
      <c r="D27950"/>
      <c r="E27950"/>
      <c r="F27950"/>
    </row>
    <row r="27951" spans="1:6" x14ac:dyDescent="0.25">
      <c r="A27951"/>
      <c r="B27951" s="78"/>
      <c r="C27951"/>
      <c r="D27951"/>
      <c r="E27951"/>
      <c r="F27951"/>
    </row>
    <row r="27952" spans="1:6" x14ac:dyDescent="0.25">
      <c r="A27952"/>
      <c r="B27952" s="78"/>
      <c r="C27952"/>
      <c r="D27952"/>
      <c r="E27952"/>
      <c r="F27952"/>
    </row>
    <row r="27953" spans="1:6" x14ac:dyDescent="0.25">
      <c r="A27953"/>
      <c r="B27953" s="78"/>
      <c r="C27953"/>
      <c r="D27953"/>
      <c r="E27953"/>
      <c r="F27953"/>
    </row>
    <row r="27954" spans="1:6" x14ac:dyDescent="0.25">
      <c r="A27954"/>
      <c r="B27954" s="78"/>
      <c r="C27954"/>
      <c r="D27954"/>
      <c r="E27954"/>
      <c r="F27954"/>
    </row>
    <row r="27955" spans="1:6" x14ac:dyDescent="0.25">
      <c r="A27955"/>
      <c r="B27955" s="78"/>
      <c r="C27955"/>
      <c r="D27955"/>
      <c r="E27955"/>
      <c r="F27955"/>
    </row>
    <row r="27956" spans="1:6" x14ac:dyDescent="0.25">
      <c r="A27956"/>
      <c r="B27956" s="78"/>
      <c r="C27956"/>
      <c r="D27956"/>
      <c r="E27956"/>
      <c r="F27956"/>
    </row>
    <row r="27957" spans="1:6" x14ac:dyDescent="0.25">
      <c r="A27957"/>
      <c r="B27957" s="78"/>
      <c r="C27957"/>
      <c r="D27957"/>
      <c r="E27957"/>
      <c r="F27957"/>
    </row>
    <row r="27958" spans="1:6" x14ac:dyDescent="0.25">
      <c r="A27958"/>
      <c r="B27958" s="78"/>
      <c r="C27958"/>
      <c r="D27958"/>
      <c r="E27958"/>
      <c r="F27958"/>
    </row>
    <row r="27959" spans="1:6" x14ac:dyDescent="0.25">
      <c r="A27959"/>
      <c r="B27959" s="78"/>
      <c r="C27959"/>
      <c r="D27959"/>
      <c r="E27959"/>
      <c r="F27959"/>
    </row>
    <row r="27960" spans="1:6" x14ac:dyDescent="0.25">
      <c r="A27960"/>
      <c r="B27960" s="78"/>
      <c r="C27960"/>
      <c r="D27960"/>
      <c r="E27960"/>
      <c r="F27960"/>
    </row>
    <row r="27961" spans="1:6" x14ac:dyDescent="0.25">
      <c r="A27961"/>
      <c r="B27961" s="78"/>
      <c r="C27961"/>
      <c r="D27961"/>
      <c r="E27961"/>
      <c r="F27961"/>
    </row>
    <row r="27962" spans="1:6" x14ac:dyDescent="0.25">
      <c r="A27962"/>
      <c r="B27962" s="78"/>
      <c r="C27962"/>
      <c r="D27962"/>
      <c r="E27962"/>
      <c r="F27962"/>
    </row>
    <row r="27963" spans="1:6" x14ac:dyDescent="0.25">
      <c r="A27963"/>
      <c r="B27963" s="78"/>
      <c r="C27963"/>
      <c r="D27963"/>
      <c r="E27963"/>
      <c r="F27963"/>
    </row>
    <row r="27964" spans="1:6" x14ac:dyDescent="0.25">
      <c r="A27964"/>
      <c r="B27964" s="78"/>
      <c r="C27964"/>
      <c r="D27964"/>
      <c r="E27964"/>
      <c r="F27964"/>
    </row>
    <row r="27965" spans="1:6" x14ac:dyDescent="0.25">
      <c r="A27965"/>
      <c r="B27965" s="78"/>
      <c r="C27965"/>
      <c r="D27965"/>
      <c r="E27965"/>
      <c r="F27965"/>
    </row>
    <row r="27966" spans="1:6" x14ac:dyDescent="0.25">
      <c r="A27966"/>
      <c r="B27966" s="78"/>
      <c r="C27966"/>
      <c r="D27966"/>
      <c r="E27966"/>
      <c r="F27966"/>
    </row>
    <row r="27967" spans="1:6" x14ac:dyDescent="0.25">
      <c r="A27967"/>
      <c r="B27967" s="78"/>
      <c r="C27967"/>
      <c r="D27967"/>
      <c r="E27967"/>
      <c r="F27967"/>
    </row>
    <row r="27968" spans="1:6" x14ac:dyDescent="0.25">
      <c r="A27968"/>
      <c r="B27968" s="78"/>
      <c r="C27968"/>
      <c r="D27968"/>
      <c r="E27968"/>
      <c r="F27968"/>
    </row>
    <row r="27969" spans="1:6" x14ac:dyDescent="0.25">
      <c r="A27969"/>
      <c r="B27969" s="78"/>
      <c r="C27969"/>
      <c r="D27969"/>
      <c r="E27969"/>
      <c r="F27969"/>
    </row>
    <row r="27970" spans="1:6" x14ac:dyDescent="0.25">
      <c r="A27970"/>
      <c r="B27970" s="78"/>
      <c r="C27970"/>
      <c r="D27970"/>
      <c r="E27970"/>
      <c r="F27970"/>
    </row>
    <row r="27971" spans="1:6" x14ac:dyDescent="0.25">
      <c r="A27971"/>
      <c r="B27971" s="78"/>
      <c r="C27971"/>
      <c r="D27971"/>
      <c r="E27971"/>
      <c r="F27971"/>
    </row>
    <row r="27972" spans="1:6" x14ac:dyDescent="0.25">
      <c r="A27972"/>
      <c r="B27972" s="78"/>
      <c r="C27972"/>
      <c r="D27972"/>
      <c r="E27972"/>
      <c r="F27972"/>
    </row>
    <row r="27973" spans="1:6" x14ac:dyDescent="0.25">
      <c r="A27973"/>
      <c r="B27973" s="78"/>
      <c r="C27973"/>
      <c r="D27973"/>
      <c r="E27973"/>
      <c r="F27973"/>
    </row>
    <row r="27974" spans="1:6" x14ac:dyDescent="0.25">
      <c r="A27974"/>
      <c r="B27974" s="78"/>
      <c r="C27974"/>
      <c r="D27974"/>
      <c r="E27974"/>
      <c r="F27974"/>
    </row>
    <row r="27975" spans="1:6" x14ac:dyDescent="0.25">
      <c r="A27975"/>
      <c r="B27975" s="78"/>
      <c r="C27975"/>
      <c r="D27975"/>
      <c r="E27975"/>
      <c r="F27975"/>
    </row>
    <row r="27976" spans="1:6" x14ac:dyDescent="0.25">
      <c r="A27976"/>
      <c r="B27976" s="78"/>
      <c r="C27976"/>
      <c r="D27976"/>
      <c r="E27976"/>
      <c r="F27976"/>
    </row>
    <row r="27977" spans="1:6" x14ac:dyDescent="0.25">
      <c r="A27977"/>
      <c r="B27977" s="78"/>
      <c r="C27977"/>
      <c r="D27977"/>
      <c r="E27977"/>
      <c r="F27977"/>
    </row>
    <row r="27978" spans="1:6" x14ac:dyDescent="0.25">
      <c r="A27978"/>
      <c r="B27978" s="78"/>
      <c r="C27978"/>
      <c r="D27978"/>
      <c r="E27978"/>
      <c r="F27978"/>
    </row>
    <row r="27979" spans="1:6" x14ac:dyDescent="0.25">
      <c r="A27979"/>
      <c r="B27979" s="78"/>
      <c r="C27979"/>
      <c r="D27979"/>
      <c r="E27979"/>
      <c r="F27979"/>
    </row>
    <row r="27980" spans="1:6" x14ac:dyDescent="0.25">
      <c r="A27980"/>
      <c r="B27980" s="78"/>
      <c r="C27980"/>
      <c r="D27980"/>
      <c r="E27980"/>
      <c r="F27980"/>
    </row>
    <row r="27981" spans="1:6" x14ac:dyDescent="0.25">
      <c r="A27981"/>
      <c r="B27981" s="78"/>
      <c r="C27981"/>
      <c r="D27981"/>
      <c r="E27981"/>
      <c r="F27981"/>
    </row>
    <row r="27982" spans="1:6" x14ac:dyDescent="0.25">
      <c r="A27982"/>
      <c r="B27982" s="78"/>
      <c r="C27982"/>
      <c r="D27982"/>
      <c r="E27982"/>
      <c r="F27982"/>
    </row>
    <row r="27983" spans="1:6" x14ac:dyDescent="0.25">
      <c r="A27983"/>
      <c r="B27983" s="78"/>
      <c r="C27983"/>
      <c r="D27983"/>
      <c r="E27983"/>
      <c r="F27983"/>
    </row>
    <row r="27984" spans="1:6" x14ac:dyDescent="0.25">
      <c r="A27984"/>
      <c r="B27984" s="78"/>
      <c r="C27984"/>
      <c r="D27984"/>
      <c r="E27984"/>
      <c r="F27984"/>
    </row>
    <row r="27985" spans="1:6" x14ac:dyDescent="0.25">
      <c r="A27985"/>
      <c r="B27985" s="78"/>
      <c r="C27985"/>
      <c r="D27985"/>
      <c r="E27985"/>
      <c r="F27985"/>
    </row>
    <row r="27986" spans="1:6" x14ac:dyDescent="0.25">
      <c r="A27986"/>
      <c r="B27986" s="78"/>
      <c r="C27986"/>
      <c r="D27986"/>
      <c r="E27986"/>
      <c r="F27986"/>
    </row>
    <row r="27987" spans="1:6" x14ac:dyDescent="0.25">
      <c r="A27987"/>
      <c r="B27987" s="78"/>
      <c r="C27987"/>
      <c r="D27987"/>
      <c r="E27987"/>
      <c r="F27987"/>
    </row>
    <row r="27988" spans="1:6" x14ac:dyDescent="0.25">
      <c r="A27988"/>
      <c r="B27988" s="78"/>
      <c r="C27988"/>
      <c r="D27988"/>
      <c r="E27988"/>
      <c r="F27988"/>
    </row>
    <row r="27989" spans="1:6" x14ac:dyDescent="0.25">
      <c r="A27989"/>
      <c r="B27989" s="78"/>
      <c r="C27989"/>
      <c r="D27989"/>
      <c r="E27989"/>
      <c r="F27989"/>
    </row>
    <row r="27990" spans="1:6" x14ac:dyDescent="0.25">
      <c r="A27990"/>
      <c r="B27990" s="78"/>
      <c r="C27990"/>
      <c r="D27990"/>
      <c r="E27990"/>
      <c r="F27990"/>
    </row>
    <row r="27991" spans="1:6" x14ac:dyDescent="0.25">
      <c r="A27991"/>
      <c r="B27991" s="78"/>
      <c r="C27991"/>
      <c r="D27991"/>
      <c r="E27991"/>
      <c r="F27991"/>
    </row>
    <row r="27992" spans="1:6" x14ac:dyDescent="0.25">
      <c r="A27992"/>
      <c r="B27992" s="78"/>
      <c r="C27992"/>
      <c r="D27992"/>
      <c r="E27992"/>
      <c r="F27992"/>
    </row>
    <row r="27993" spans="1:6" x14ac:dyDescent="0.25">
      <c r="A27993"/>
      <c r="B27993" s="78"/>
      <c r="C27993"/>
      <c r="D27993"/>
      <c r="E27993"/>
      <c r="F27993"/>
    </row>
    <row r="27994" spans="1:6" x14ac:dyDescent="0.25">
      <c r="A27994"/>
      <c r="B27994" s="78"/>
      <c r="C27994"/>
      <c r="D27994"/>
      <c r="E27994"/>
      <c r="F27994"/>
    </row>
    <row r="27995" spans="1:6" x14ac:dyDescent="0.25">
      <c r="A27995"/>
      <c r="B27995" s="78"/>
      <c r="C27995"/>
      <c r="D27995"/>
      <c r="E27995"/>
      <c r="F27995"/>
    </row>
    <row r="27996" spans="1:6" x14ac:dyDescent="0.25">
      <c r="A27996"/>
      <c r="B27996" s="78"/>
      <c r="C27996"/>
      <c r="D27996"/>
      <c r="E27996"/>
      <c r="F27996"/>
    </row>
    <row r="27997" spans="1:6" x14ac:dyDescent="0.25">
      <c r="A27997"/>
      <c r="B27997" s="78"/>
      <c r="C27997"/>
      <c r="D27997"/>
      <c r="E27997"/>
      <c r="F27997"/>
    </row>
    <row r="27998" spans="1:6" x14ac:dyDescent="0.25">
      <c r="A27998"/>
      <c r="B27998" s="78"/>
      <c r="C27998"/>
      <c r="D27998"/>
      <c r="E27998"/>
      <c r="F27998"/>
    </row>
    <row r="27999" spans="1:6" x14ac:dyDescent="0.25">
      <c r="A27999"/>
      <c r="B27999" s="78"/>
      <c r="C27999"/>
      <c r="D27999"/>
      <c r="E27999"/>
      <c r="F27999"/>
    </row>
    <row r="28000" spans="1:6" x14ac:dyDescent="0.25">
      <c r="A28000"/>
      <c r="B28000" s="78"/>
      <c r="C28000"/>
      <c r="D28000"/>
      <c r="E28000"/>
      <c r="F28000"/>
    </row>
    <row r="28001" spans="1:6" x14ac:dyDescent="0.25">
      <c r="A28001"/>
      <c r="B28001" s="78"/>
      <c r="C28001"/>
      <c r="D28001"/>
      <c r="E28001"/>
      <c r="F28001"/>
    </row>
    <row r="28002" spans="1:6" x14ac:dyDescent="0.25">
      <c r="A28002"/>
      <c r="B28002" s="78"/>
      <c r="C28002"/>
      <c r="D28002"/>
      <c r="E28002"/>
      <c r="F28002"/>
    </row>
    <row r="28003" spans="1:6" x14ac:dyDescent="0.25">
      <c r="A28003"/>
      <c r="B28003" s="78"/>
      <c r="C28003"/>
      <c r="D28003"/>
      <c r="E28003"/>
      <c r="F28003"/>
    </row>
    <row r="28004" spans="1:6" x14ac:dyDescent="0.25">
      <c r="A28004"/>
      <c r="B28004" s="78"/>
      <c r="C28004"/>
      <c r="D28004"/>
      <c r="E28004"/>
      <c r="F28004"/>
    </row>
    <row r="28005" spans="1:6" x14ac:dyDescent="0.25">
      <c r="A28005"/>
      <c r="B28005" s="78"/>
      <c r="C28005"/>
      <c r="D28005"/>
      <c r="E28005"/>
      <c r="F28005"/>
    </row>
    <row r="28006" spans="1:6" x14ac:dyDescent="0.25">
      <c r="A28006"/>
      <c r="B28006" s="78"/>
      <c r="C28006"/>
      <c r="D28006"/>
      <c r="E28006"/>
      <c r="F28006"/>
    </row>
    <row r="28007" spans="1:6" x14ac:dyDescent="0.25">
      <c r="A28007"/>
      <c r="B28007" s="78"/>
      <c r="C28007"/>
      <c r="D28007"/>
      <c r="E28007"/>
      <c r="F28007"/>
    </row>
    <row r="28008" spans="1:6" x14ac:dyDescent="0.25">
      <c r="A28008"/>
      <c r="B28008" s="78"/>
      <c r="C28008"/>
      <c r="D28008"/>
      <c r="E28008"/>
      <c r="F28008"/>
    </row>
    <row r="28009" spans="1:6" x14ac:dyDescent="0.25">
      <c r="A28009"/>
      <c r="B28009" s="78"/>
      <c r="C28009"/>
      <c r="D28009"/>
      <c r="E28009"/>
      <c r="F28009"/>
    </row>
    <row r="28010" spans="1:6" x14ac:dyDescent="0.25">
      <c r="A28010"/>
      <c r="B28010" s="78"/>
      <c r="C28010"/>
      <c r="D28010"/>
      <c r="E28010"/>
      <c r="F28010"/>
    </row>
    <row r="28011" spans="1:6" x14ac:dyDescent="0.25">
      <c r="A28011"/>
      <c r="B28011" s="78"/>
      <c r="C28011"/>
      <c r="D28011"/>
      <c r="E28011"/>
      <c r="F28011"/>
    </row>
    <row r="28012" spans="1:6" x14ac:dyDescent="0.25">
      <c r="A28012"/>
      <c r="B28012" s="78"/>
      <c r="C28012"/>
      <c r="D28012"/>
      <c r="E28012"/>
      <c r="F28012"/>
    </row>
    <row r="28013" spans="1:6" x14ac:dyDescent="0.25">
      <c r="A28013"/>
      <c r="B28013" s="78"/>
      <c r="C28013"/>
      <c r="D28013"/>
      <c r="E28013"/>
      <c r="F28013"/>
    </row>
    <row r="28014" spans="1:6" x14ac:dyDescent="0.25">
      <c r="A28014"/>
      <c r="B28014" s="78"/>
      <c r="C28014"/>
      <c r="D28014"/>
      <c r="E28014"/>
      <c r="F28014"/>
    </row>
    <row r="28015" spans="1:6" x14ac:dyDescent="0.25">
      <c r="A28015"/>
      <c r="B28015" s="78"/>
      <c r="C28015"/>
      <c r="D28015"/>
      <c r="E28015"/>
      <c r="F28015"/>
    </row>
    <row r="28016" spans="1:6" x14ac:dyDescent="0.25">
      <c r="A28016"/>
      <c r="B28016" s="78"/>
      <c r="C28016"/>
      <c r="D28016"/>
      <c r="E28016"/>
      <c r="F28016"/>
    </row>
    <row r="28017" spans="1:6" x14ac:dyDescent="0.25">
      <c r="A28017"/>
      <c r="B28017" s="78"/>
      <c r="C28017"/>
      <c r="D28017"/>
      <c r="E28017"/>
      <c r="F28017"/>
    </row>
    <row r="28018" spans="1:6" x14ac:dyDescent="0.25">
      <c r="A28018"/>
      <c r="B28018" s="78"/>
      <c r="C28018"/>
      <c r="D28018"/>
      <c r="E28018"/>
      <c r="F28018"/>
    </row>
    <row r="28019" spans="1:6" x14ac:dyDescent="0.25">
      <c r="A28019"/>
      <c r="B28019" s="78"/>
      <c r="C28019"/>
      <c r="D28019"/>
      <c r="E28019"/>
      <c r="F28019"/>
    </row>
    <row r="28020" spans="1:6" x14ac:dyDescent="0.25">
      <c r="A28020"/>
      <c r="B28020" s="78"/>
      <c r="C28020"/>
      <c r="D28020"/>
      <c r="E28020"/>
      <c r="F28020"/>
    </row>
    <row r="28021" spans="1:6" x14ac:dyDescent="0.25">
      <c r="A28021"/>
      <c r="B28021" s="78"/>
      <c r="C28021"/>
      <c r="D28021"/>
      <c r="E28021"/>
      <c r="F28021"/>
    </row>
    <row r="28022" spans="1:6" x14ac:dyDescent="0.25">
      <c r="A28022"/>
      <c r="B28022" s="78"/>
      <c r="C28022"/>
      <c r="D28022"/>
      <c r="E28022"/>
      <c r="F28022"/>
    </row>
    <row r="28023" spans="1:6" x14ac:dyDescent="0.25">
      <c r="A28023"/>
      <c r="B28023" s="78"/>
      <c r="C28023"/>
      <c r="D28023"/>
      <c r="E28023"/>
      <c r="F28023"/>
    </row>
    <row r="28024" spans="1:6" x14ac:dyDescent="0.25">
      <c r="A28024"/>
      <c r="B28024" s="78"/>
      <c r="C28024"/>
      <c r="D28024"/>
      <c r="E28024"/>
      <c r="F28024"/>
    </row>
    <row r="28025" spans="1:6" x14ac:dyDescent="0.25">
      <c r="A28025"/>
      <c r="B28025" s="78"/>
      <c r="C28025"/>
      <c r="D28025"/>
      <c r="E28025"/>
      <c r="F28025"/>
    </row>
    <row r="28026" spans="1:6" x14ac:dyDescent="0.25">
      <c r="A28026"/>
      <c r="B28026" s="78"/>
      <c r="C28026"/>
      <c r="D28026"/>
      <c r="E28026"/>
      <c r="F28026"/>
    </row>
    <row r="28027" spans="1:6" x14ac:dyDescent="0.25">
      <c r="A28027"/>
      <c r="B28027" s="78"/>
      <c r="C28027"/>
      <c r="D28027"/>
      <c r="E28027"/>
      <c r="F28027"/>
    </row>
    <row r="28028" spans="1:6" x14ac:dyDescent="0.25">
      <c r="A28028"/>
      <c r="B28028" s="78"/>
      <c r="C28028"/>
      <c r="D28028"/>
      <c r="E28028"/>
      <c r="F28028"/>
    </row>
    <row r="28029" spans="1:6" x14ac:dyDescent="0.25">
      <c r="A28029"/>
      <c r="B28029" s="78"/>
      <c r="C28029"/>
      <c r="D28029"/>
      <c r="E28029"/>
      <c r="F28029"/>
    </row>
    <row r="28030" spans="1:6" x14ac:dyDescent="0.25">
      <c r="A28030"/>
      <c r="B28030" s="78"/>
      <c r="C28030"/>
      <c r="D28030"/>
      <c r="E28030"/>
      <c r="F28030"/>
    </row>
    <row r="28031" spans="1:6" x14ac:dyDescent="0.25">
      <c r="A28031"/>
      <c r="B28031" s="78"/>
      <c r="C28031"/>
      <c r="D28031"/>
      <c r="E28031"/>
      <c r="F28031"/>
    </row>
    <row r="28032" spans="1:6" x14ac:dyDescent="0.25">
      <c r="A28032"/>
      <c r="B28032" s="78"/>
      <c r="C28032"/>
      <c r="D28032"/>
      <c r="E28032"/>
      <c r="F28032"/>
    </row>
    <row r="28033" spans="1:6" x14ac:dyDescent="0.25">
      <c r="A28033"/>
      <c r="B28033" s="78"/>
      <c r="C28033"/>
      <c r="D28033"/>
      <c r="E28033"/>
      <c r="F28033"/>
    </row>
    <row r="28034" spans="1:6" x14ac:dyDescent="0.25">
      <c r="A28034"/>
      <c r="B28034" s="78"/>
      <c r="C28034"/>
      <c r="D28034"/>
      <c r="E28034"/>
      <c r="F28034"/>
    </row>
    <row r="28035" spans="1:6" x14ac:dyDescent="0.25">
      <c r="A28035"/>
      <c r="B28035" s="78"/>
      <c r="C28035"/>
      <c r="D28035"/>
      <c r="E28035"/>
      <c r="F28035"/>
    </row>
    <row r="28036" spans="1:6" x14ac:dyDescent="0.25">
      <c r="A28036"/>
      <c r="B28036" s="78"/>
      <c r="C28036"/>
      <c r="D28036"/>
      <c r="E28036"/>
      <c r="F28036"/>
    </row>
    <row r="28037" spans="1:6" x14ac:dyDescent="0.25">
      <c r="A28037"/>
      <c r="B28037" s="78"/>
      <c r="C28037"/>
      <c r="D28037"/>
      <c r="E28037"/>
      <c r="F28037"/>
    </row>
    <row r="28038" spans="1:6" x14ac:dyDescent="0.25">
      <c r="A28038"/>
      <c r="B28038" s="78"/>
      <c r="C28038"/>
      <c r="D28038"/>
      <c r="E28038"/>
      <c r="F28038"/>
    </row>
    <row r="28039" spans="1:6" x14ac:dyDescent="0.25">
      <c r="A28039"/>
      <c r="B28039" s="78"/>
      <c r="C28039"/>
      <c r="D28039"/>
      <c r="E28039"/>
      <c r="F28039"/>
    </row>
    <row r="28040" spans="1:6" x14ac:dyDescent="0.25">
      <c r="A28040"/>
      <c r="B28040" s="78"/>
      <c r="C28040"/>
      <c r="D28040"/>
      <c r="E28040"/>
      <c r="F28040"/>
    </row>
    <row r="28041" spans="1:6" x14ac:dyDescent="0.25">
      <c r="A28041"/>
      <c r="B28041" s="78"/>
      <c r="C28041"/>
      <c r="D28041"/>
      <c r="E28041"/>
      <c r="F28041"/>
    </row>
    <row r="28042" spans="1:6" x14ac:dyDescent="0.25">
      <c r="A28042"/>
      <c r="B28042" s="78"/>
      <c r="C28042"/>
      <c r="D28042"/>
      <c r="E28042"/>
      <c r="F28042"/>
    </row>
    <row r="28043" spans="1:6" x14ac:dyDescent="0.25">
      <c r="A28043"/>
      <c r="B28043" s="78"/>
      <c r="C28043"/>
      <c r="D28043"/>
      <c r="E28043"/>
      <c r="F28043"/>
    </row>
    <row r="28044" spans="1:6" x14ac:dyDescent="0.25">
      <c r="A28044"/>
      <c r="B28044" s="78"/>
      <c r="C28044"/>
      <c r="D28044"/>
      <c r="E28044"/>
      <c r="F28044"/>
    </row>
    <row r="28045" spans="1:6" x14ac:dyDescent="0.25">
      <c r="A28045"/>
      <c r="B28045" s="78"/>
      <c r="C28045"/>
      <c r="D28045"/>
      <c r="E28045"/>
      <c r="F28045"/>
    </row>
    <row r="28046" spans="1:6" x14ac:dyDescent="0.25">
      <c r="A28046"/>
      <c r="B28046" s="78"/>
      <c r="C28046"/>
      <c r="D28046"/>
      <c r="E28046"/>
      <c r="F28046"/>
    </row>
    <row r="28047" spans="1:6" x14ac:dyDescent="0.25">
      <c r="A28047"/>
      <c r="B28047" s="78"/>
      <c r="C28047"/>
      <c r="D28047"/>
      <c r="E28047"/>
      <c r="F28047"/>
    </row>
    <row r="28048" spans="1:6" x14ac:dyDescent="0.25">
      <c r="A28048"/>
      <c r="B28048" s="78"/>
      <c r="C28048"/>
      <c r="D28048"/>
      <c r="E28048"/>
      <c r="F28048"/>
    </row>
    <row r="28049" spans="1:6" x14ac:dyDescent="0.25">
      <c r="A28049"/>
      <c r="B28049" s="78"/>
      <c r="C28049"/>
      <c r="D28049"/>
      <c r="E28049"/>
      <c r="F28049"/>
    </row>
    <row r="28050" spans="1:6" x14ac:dyDescent="0.25">
      <c r="A28050"/>
      <c r="B28050" s="78"/>
      <c r="C28050"/>
      <c r="D28050"/>
      <c r="E28050"/>
      <c r="F28050"/>
    </row>
    <row r="28051" spans="1:6" x14ac:dyDescent="0.25">
      <c r="A28051"/>
      <c r="B28051" s="78"/>
      <c r="C28051"/>
      <c r="D28051"/>
      <c r="E28051"/>
      <c r="F28051"/>
    </row>
    <row r="28052" spans="1:6" x14ac:dyDescent="0.25">
      <c r="A28052"/>
      <c r="B28052" s="78"/>
      <c r="C28052"/>
      <c r="D28052"/>
      <c r="E28052"/>
      <c r="F28052"/>
    </row>
    <row r="28053" spans="1:6" x14ac:dyDescent="0.25">
      <c r="A28053"/>
      <c r="B28053" s="78"/>
      <c r="C28053"/>
      <c r="D28053"/>
      <c r="E28053"/>
      <c r="F28053"/>
    </row>
    <row r="28054" spans="1:6" x14ac:dyDescent="0.25">
      <c r="A28054"/>
      <c r="B28054" s="78"/>
      <c r="C28054"/>
      <c r="D28054"/>
      <c r="E28054"/>
      <c r="F28054"/>
    </row>
    <row r="28055" spans="1:6" x14ac:dyDescent="0.25">
      <c r="A28055"/>
      <c r="B28055" s="78"/>
      <c r="C28055"/>
      <c r="D28055"/>
      <c r="E28055"/>
      <c r="F28055"/>
    </row>
    <row r="28056" spans="1:6" x14ac:dyDescent="0.25">
      <c r="A28056"/>
      <c r="B28056" s="78"/>
      <c r="C28056"/>
      <c r="D28056"/>
      <c r="E28056"/>
      <c r="F28056"/>
    </row>
    <row r="28057" spans="1:6" x14ac:dyDescent="0.25">
      <c r="A28057"/>
      <c r="B28057" s="78"/>
      <c r="C28057"/>
      <c r="D28057"/>
      <c r="E28057"/>
      <c r="F28057"/>
    </row>
    <row r="28058" spans="1:6" x14ac:dyDescent="0.25">
      <c r="A28058"/>
      <c r="B28058" s="78"/>
      <c r="C28058"/>
      <c r="D28058"/>
      <c r="E28058"/>
      <c r="F28058"/>
    </row>
    <row r="28059" spans="1:6" x14ac:dyDescent="0.25">
      <c r="A28059"/>
      <c r="B28059" s="78"/>
      <c r="C28059"/>
      <c r="D28059"/>
      <c r="E28059"/>
      <c r="F28059"/>
    </row>
    <row r="28060" spans="1:6" x14ac:dyDescent="0.25">
      <c r="A28060"/>
      <c r="B28060" s="78"/>
      <c r="C28060"/>
      <c r="D28060"/>
      <c r="E28060"/>
      <c r="F28060"/>
    </row>
    <row r="28061" spans="1:6" x14ac:dyDescent="0.25">
      <c r="A28061"/>
      <c r="B28061" s="78"/>
      <c r="C28061"/>
      <c r="D28061"/>
      <c r="E28061"/>
      <c r="F28061"/>
    </row>
    <row r="28062" spans="1:6" x14ac:dyDescent="0.25">
      <c r="A28062"/>
      <c r="B28062" s="78"/>
      <c r="C28062"/>
      <c r="D28062"/>
      <c r="E28062"/>
      <c r="F28062"/>
    </row>
    <row r="28063" spans="1:6" x14ac:dyDescent="0.25">
      <c r="A28063"/>
      <c r="B28063" s="78"/>
      <c r="C28063"/>
      <c r="D28063"/>
      <c r="E28063"/>
      <c r="F28063"/>
    </row>
    <row r="28064" spans="1:6" x14ac:dyDescent="0.25">
      <c r="A28064"/>
      <c r="B28064" s="78"/>
      <c r="C28064"/>
      <c r="D28064"/>
      <c r="E28064"/>
      <c r="F28064"/>
    </row>
    <row r="28065" spans="1:6" x14ac:dyDescent="0.25">
      <c r="A28065"/>
      <c r="B28065" s="78"/>
      <c r="C28065"/>
      <c r="D28065"/>
      <c r="E28065"/>
      <c r="F28065"/>
    </row>
    <row r="28066" spans="1:6" x14ac:dyDescent="0.25">
      <c r="A28066"/>
      <c r="B28066" s="78"/>
      <c r="C28066"/>
      <c r="D28066"/>
      <c r="E28066"/>
      <c r="F28066"/>
    </row>
    <row r="28067" spans="1:6" x14ac:dyDescent="0.25">
      <c r="A28067"/>
      <c r="B28067" s="78"/>
      <c r="C28067"/>
      <c r="D28067"/>
      <c r="E28067"/>
      <c r="F28067"/>
    </row>
    <row r="28068" spans="1:6" x14ac:dyDescent="0.25">
      <c r="A28068"/>
      <c r="B28068" s="78"/>
      <c r="C28068"/>
      <c r="D28068"/>
      <c r="E28068"/>
      <c r="F28068"/>
    </row>
    <row r="28069" spans="1:6" x14ac:dyDescent="0.25">
      <c r="A28069"/>
      <c r="B28069" s="78"/>
      <c r="C28069"/>
      <c r="D28069"/>
      <c r="E28069"/>
      <c r="F28069"/>
    </row>
    <row r="28070" spans="1:6" x14ac:dyDescent="0.25">
      <c r="A28070"/>
      <c r="B28070" s="78"/>
      <c r="C28070"/>
      <c r="D28070"/>
      <c r="E28070"/>
      <c r="F28070"/>
    </row>
    <row r="28071" spans="1:6" x14ac:dyDescent="0.25">
      <c r="A28071"/>
      <c r="B28071" s="78"/>
      <c r="C28071"/>
      <c r="D28071"/>
      <c r="E28071"/>
      <c r="F28071"/>
    </row>
    <row r="28072" spans="1:6" x14ac:dyDescent="0.25">
      <c r="A28072"/>
      <c r="B28072" s="78"/>
      <c r="C28072"/>
      <c r="D28072"/>
      <c r="E28072"/>
      <c r="F28072"/>
    </row>
    <row r="28073" spans="1:6" x14ac:dyDescent="0.25">
      <c r="A28073"/>
      <c r="B28073" s="78"/>
      <c r="C28073"/>
      <c r="D28073"/>
      <c r="E28073"/>
      <c r="F28073"/>
    </row>
    <row r="28074" spans="1:6" x14ac:dyDescent="0.25">
      <c r="A28074"/>
      <c r="B28074" s="78"/>
      <c r="C28074"/>
      <c r="D28074"/>
      <c r="E28074"/>
      <c r="F28074"/>
    </row>
    <row r="28075" spans="1:6" x14ac:dyDescent="0.25">
      <c r="A28075"/>
      <c r="B28075" s="78"/>
      <c r="C28075"/>
      <c r="D28075"/>
      <c r="E28075"/>
      <c r="F28075"/>
    </row>
    <row r="28076" spans="1:6" x14ac:dyDescent="0.25">
      <c r="A28076"/>
      <c r="B28076" s="78"/>
      <c r="C28076"/>
      <c r="D28076"/>
      <c r="E28076"/>
      <c r="F28076"/>
    </row>
    <row r="28077" spans="1:6" x14ac:dyDescent="0.25">
      <c r="A28077"/>
      <c r="B28077" s="78"/>
      <c r="C28077"/>
      <c r="D28077"/>
      <c r="E28077"/>
      <c r="F28077"/>
    </row>
    <row r="28078" spans="1:6" x14ac:dyDescent="0.25">
      <c r="A28078"/>
      <c r="B28078" s="78"/>
      <c r="C28078"/>
      <c r="D28078"/>
      <c r="E28078"/>
      <c r="F28078"/>
    </row>
    <row r="28079" spans="1:6" x14ac:dyDescent="0.25">
      <c r="A28079"/>
      <c r="B28079" s="78"/>
      <c r="C28079"/>
      <c r="D28079"/>
      <c r="E28079"/>
      <c r="F28079"/>
    </row>
    <row r="28080" spans="1:6" x14ac:dyDescent="0.25">
      <c r="A28080"/>
      <c r="B28080" s="78"/>
      <c r="C28080"/>
      <c r="D28080"/>
      <c r="E28080"/>
      <c r="F28080"/>
    </row>
    <row r="28081" spans="1:6" x14ac:dyDescent="0.25">
      <c r="A28081"/>
      <c r="B28081" s="78"/>
      <c r="C28081"/>
      <c r="D28081"/>
      <c r="E28081"/>
      <c r="F28081"/>
    </row>
    <row r="28082" spans="1:6" x14ac:dyDescent="0.25">
      <c r="A28082"/>
      <c r="B28082" s="78"/>
      <c r="C28082"/>
      <c r="D28082"/>
      <c r="E28082"/>
      <c r="F28082"/>
    </row>
    <row r="28083" spans="1:6" x14ac:dyDescent="0.25">
      <c r="A28083"/>
      <c r="B28083" s="78"/>
      <c r="C28083"/>
      <c r="D28083"/>
      <c r="E28083"/>
      <c r="F28083"/>
    </row>
    <row r="28084" spans="1:6" x14ac:dyDescent="0.25">
      <c r="A28084"/>
      <c r="B28084" s="78"/>
      <c r="C28084"/>
      <c r="D28084"/>
      <c r="E28084"/>
      <c r="F28084"/>
    </row>
    <row r="28085" spans="1:6" x14ac:dyDescent="0.25">
      <c r="A28085"/>
      <c r="B28085" s="78"/>
      <c r="C28085"/>
      <c r="D28085"/>
      <c r="E28085"/>
      <c r="F28085"/>
    </row>
    <row r="28086" spans="1:6" x14ac:dyDescent="0.25">
      <c r="A28086"/>
      <c r="B28086" s="78"/>
      <c r="C28086"/>
      <c r="D28086"/>
      <c r="E28086"/>
      <c r="F28086"/>
    </row>
    <row r="28087" spans="1:6" x14ac:dyDescent="0.25">
      <c r="A28087"/>
      <c r="B28087" s="78"/>
      <c r="C28087"/>
      <c r="D28087"/>
      <c r="E28087"/>
      <c r="F28087"/>
    </row>
    <row r="28088" spans="1:6" x14ac:dyDescent="0.25">
      <c r="A28088"/>
      <c r="B28088" s="78"/>
      <c r="C28088"/>
      <c r="D28088"/>
      <c r="E28088"/>
      <c r="F28088"/>
    </row>
    <row r="28089" spans="1:6" x14ac:dyDescent="0.25">
      <c r="A28089"/>
      <c r="B28089" s="78"/>
      <c r="C28089"/>
      <c r="D28089"/>
      <c r="E28089"/>
      <c r="F28089"/>
    </row>
    <row r="28090" spans="1:6" x14ac:dyDescent="0.25">
      <c r="A28090"/>
      <c r="B28090" s="78"/>
      <c r="C28090"/>
      <c r="D28090"/>
      <c r="E28090"/>
      <c r="F28090"/>
    </row>
    <row r="28091" spans="1:6" x14ac:dyDescent="0.25">
      <c r="A28091"/>
      <c r="B28091" s="78"/>
      <c r="C28091"/>
      <c r="D28091"/>
      <c r="E28091"/>
      <c r="F28091"/>
    </row>
    <row r="28092" spans="1:6" x14ac:dyDescent="0.25">
      <c r="A28092"/>
      <c r="B28092" s="78"/>
      <c r="C28092"/>
      <c r="D28092"/>
      <c r="E28092"/>
      <c r="F28092"/>
    </row>
    <row r="28093" spans="1:6" x14ac:dyDescent="0.25">
      <c r="A28093"/>
      <c r="B28093" s="78"/>
      <c r="C28093"/>
      <c r="D28093"/>
      <c r="E28093"/>
      <c r="F28093"/>
    </row>
    <row r="28094" spans="1:6" x14ac:dyDescent="0.25">
      <c r="A28094"/>
      <c r="B28094" s="78"/>
      <c r="C28094"/>
      <c r="D28094"/>
      <c r="E28094"/>
      <c r="F28094"/>
    </row>
    <row r="28095" spans="1:6" x14ac:dyDescent="0.25">
      <c r="A28095"/>
      <c r="B28095" s="78"/>
      <c r="C28095"/>
      <c r="D28095"/>
      <c r="E28095"/>
      <c r="F28095"/>
    </row>
    <row r="28096" spans="1:6" x14ac:dyDescent="0.25">
      <c r="A28096"/>
      <c r="B28096" s="78"/>
      <c r="C28096"/>
      <c r="D28096"/>
      <c r="E28096"/>
      <c r="F28096"/>
    </row>
    <row r="28097" spans="1:6" x14ac:dyDescent="0.25">
      <c r="A28097"/>
      <c r="B28097" s="78"/>
      <c r="C28097"/>
      <c r="D28097"/>
      <c r="E28097"/>
      <c r="F28097"/>
    </row>
    <row r="28098" spans="1:6" x14ac:dyDescent="0.25">
      <c r="A28098"/>
      <c r="B28098" s="78"/>
      <c r="C28098"/>
      <c r="D28098"/>
      <c r="E28098"/>
      <c r="F28098"/>
    </row>
    <row r="28099" spans="1:6" x14ac:dyDescent="0.25">
      <c r="A28099"/>
      <c r="B28099" s="78"/>
      <c r="C28099"/>
      <c r="D28099"/>
      <c r="E28099"/>
      <c r="F28099"/>
    </row>
    <row r="28100" spans="1:6" x14ac:dyDescent="0.25">
      <c r="A28100"/>
      <c r="B28100" s="78"/>
      <c r="C28100"/>
      <c r="D28100"/>
      <c r="E28100"/>
      <c r="F28100"/>
    </row>
    <row r="28101" spans="1:6" x14ac:dyDescent="0.25">
      <c r="A28101"/>
      <c r="B28101" s="78"/>
      <c r="C28101"/>
      <c r="D28101"/>
      <c r="E28101"/>
      <c r="F28101"/>
    </row>
    <row r="28102" spans="1:6" x14ac:dyDescent="0.25">
      <c r="A28102"/>
      <c r="B28102" s="78"/>
      <c r="C28102"/>
      <c r="D28102"/>
      <c r="E28102"/>
      <c r="F28102"/>
    </row>
    <row r="28103" spans="1:6" x14ac:dyDescent="0.25">
      <c r="A28103"/>
      <c r="B28103" s="78"/>
      <c r="C28103"/>
      <c r="D28103"/>
      <c r="E28103"/>
      <c r="F28103"/>
    </row>
    <row r="28104" spans="1:6" x14ac:dyDescent="0.25">
      <c r="A28104"/>
      <c r="B28104" s="78"/>
      <c r="C28104"/>
      <c r="D28104"/>
      <c r="E28104"/>
      <c r="F28104"/>
    </row>
    <row r="28105" spans="1:6" x14ac:dyDescent="0.25">
      <c r="A28105"/>
      <c r="B28105" s="78"/>
      <c r="C28105"/>
      <c r="D28105"/>
      <c r="E28105"/>
      <c r="F28105"/>
    </row>
    <row r="28106" spans="1:6" x14ac:dyDescent="0.25">
      <c r="A28106"/>
      <c r="B28106" s="78"/>
      <c r="C28106"/>
      <c r="D28106"/>
      <c r="E28106"/>
      <c r="F28106"/>
    </row>
    <row r="28107" spans="1:6" x14ac:dyDescent="0.25">
      <c r="A28107"/>
      <c r="B28107" s="78"/>
      <c r="C28107"/>
      <c r="D28107"/>
      <c r="E28107"/>
      <c r="F28107"/>
    </row>
    <row r="28108" spans="1:6" x14ac:dyDescent="0.25">
      <c r="A28108"/>
      <c r="B28108" s="78"/>
      <c r="C28108"/>
      <c r="D28108"/>
      <c r="E28108"/>
      <c r="F28108"/>
    </row>
    <row r="28109" spans="1:6" x14ac:dyDescent="0.25">
      <c r="A28109"/>
      <c r="B28109" s="78"/>
      <c r="C28109"/>
      <c r="D28109"/>
      <c r="E28109"/>
      <c r="F28109"/>
    </row>
    <row r="28110" spans="1:6" x14ac:dyDescent="0.25">
      <c r="A28110"/>
      <c r="B28110" s="78"/>
      <c r="C28110"/>
      <c r="D28110"/>
      <c r="E28110"/>
      <c r="F28110"/>
    </row>
    <row r="28111" spans="1:6" x14ac:dyDescent="0.25">
      <c r="A28111"/>
      <c r="B28111" s="78"/>
      <c r="C28111"/>
      <c r="D28111"/>
      <c r="E28111"/>
      <c r="F28111"/>
    </row>
    <row r="28112" spans="1:6" x14ac:dyDescent="0.25">
      <c r="A28112"/>
      <c r="B28112" s="78"/>
      <c r="C28112"/>
      <c r="D28112"/>
      <c r="E28112"/>
      <c r="F28112"/>
    </row>
    <row r="28113" spans="1:6" x14ac:dyDescent="0.25">
      <c r="A28113"/>
      <c r="B28113" s="78"/>
      <c r="C28113"/>
      <c r="D28113"/>
      <c r="E28113"/>
      <c r="F28113"/>
    </row>
    <row r="28114" spans="1:6" x14ac:dyDescent="0.25">
      <c r="A28114"/>
      <c r="B28114" s="78"/>
      <c r="C28114"/>
      <c r="D28114"/>
      <c r="E28114"/>
      <c r="F28114"/>
    </row>
    <row r="28115" spans="1:6" x14ac:dyDescent="0.25">
      <c r="A28115"/>
      <c r="B28115" s="78"/>
      <c r="C28115"/>
      <c r="D28115"/>
      <c r="E28115"/>
      <c r="F28115"/>
    </row>
    <row r="28116" spans="1:6" x14ac:dyDescent="0.25">
      <c r="A28116"/>
      <c r="B28116" s="78"/>
      <c r="C28116"/>
      <c r="D28116"/>
      <c r="E28116"/>
      <c r="F28116"/>
    </row>
    <row r="28117" spans="1:6" x14ac:dyDescent="0.25">
      <c r="A28117"/>
      <c r="B28117" s="78"/>
      <c r="C28117"/>
      <c r="D28117"/>
      <c r="E28117"/>
      <c r="F28117"/>
    </row>
    <row r="28118" spans="1:6" x14ac:dyDescent="0.25">
      <c r="A28118"/>
      <c r="B28118" s="78"/>
      <c r="C28118"/>
      <c r="D28118"/>
      <c r="E28118"/>
      <c r="F28118"/>
    </row>
    <row r="28119" spans="1:6" x14ac:dyDescent="0.25">
      <c r="A28119"/>
      <c r="B28119" s="78"/>
      <c r="C28119"/>
      <c r="D28119"/>
      <c r="E28119"/>
      <c r="F28119"/>
    </row>
    <row r="28120" spans="1:6" x14ac:dyDescent="0.25">
      <c r="A28120"/>
      <c r="B28120" s="78"/>
      <c r="C28120"/>
      <c r="D28120"/>
      <c r="E28120"/>
      <c r="F28120"/>
    </row>
    <row r="28121" spans="1:6" x14ac:dyDescent="0.25">
      <c r="A28121"/>
      <c r="B28121" s="78"/>
      <c r="C28121"/>
      <c r="D28121"/>
      <c r="E28121"/>
      <c r="F28121"/>
    </row>
    <row r="28122" spans="1:6" x14ac:dyDescent="0.25">
      <c r="A28122"/>
      <c r="B28122" s="78"/>
      <c r="C28122"/>
      <c r="D28122"/>
      <c r="E28122"/>
      <c r="F28122"/>
    </row>
    <row r="28123" spans="1:6" x14ac:dyDescent="0.25">
      <c r="A28123"/>
      <c r="B28123" s="78"/>
      <c r="C28123"/>
      <c r="D28123"/>
      <c r="E28123"/>
      <c r="F28123"/>
    </row>
    <row r="28124" spans="1:6" x14ac:dyDescent="0.25">
      <c r="A28124"/>
      <c r="B28124" s="78"/>
      <c r="C28124"/>
      <c r="D28124"/>
      <c r="E28124"/>
      <c r="F28124"/>
    </row>
    <row r="28125" spans="1:6" x14ac:dyDescent="0.25">
      <c r="A28125"/>
      <c r="B28125" s="78"/>
      <c r="C28125"/>
      <c r="D28125"/>
      <c r="E28125"/>
      <c r="F28125"/>
    </row>
    <row r="28126" spans="1:6" x14ac:dyDescent="0.25">
      <c r="A28126"/>
      <c r="B28126" s="78"/>
      <c r="C28126"/>
      <c r="D28126"/>
      <c r="E28126"/>
      <c r="F28126"/>
    </row>
    <row r="28127" spans="1:6" x14ac:dyDescent="0.25">
      <c r="A28127"/>
      <c r="B28127" s="78"/>
      <c r="C28127"/>
      <c r="D28127"/>
      <c r="E28127"/>
      <c r="F28127"/>
    </row>
    <row r="28128" spans="1:6" x14ac:dyDescent="0.25">
      <c r="A28128"/>
      <c r="B28128" s="78"/>
      <c r="C28128"/>
      <c r="D28128"/>
      <c r="E28128"/>
      <c r="F28128"/>
    </row>
    <row r="28129" spans="1:6" x14ac:dyDescent="0.25">
      <c r="A28129"/>
      <c r="B28129" s="78"/>
      <c r="C28129"/>
      <c r="D28129"/>
      <c r="E28129"/>
      <c r="F28129"/>
    </row>
    <row r="28130" spans="1:6" x14ac:dyDescent="0.25">
      <c r="A28130"/>
      <c r="B28130" s="78"/>
      <c r="C28130"/>
      <c r="D28130"/>
      <c r="E28130"/>
      <c r="F28130"/>
    </row>
    <row r="28131" spans="1:6" x14ac:dyDescent="0.25">
      <c r="A28131"/>
      <c r="B28131" s="78"/>
      <c r="C28131"/>
      <c r="D28131"/>
      <c r="E28131"/>
      <c r="F28131"/>
    </row>
    <row r="28132" spans="1:6" x14ac:dyDescent="0.25">
      <c r="A28132"/>
      <c r="B28132" s="78"/>
      <c r="C28132"/>
      <c r="D28132"/>
      <c r="E28132"/>
      <c r="F28132"/>
    </row>
    <row r="28133" spans="1:6" x14ac:dyDescent="0.25">
      <c r="A28133"/>
      <c r="B28133" s="78"/>
      <c r="C28133"/>
      <c r="D28133"/>
      <c r="E28133"/>
      <c r="F28133"/>
    </row>
    <row r="28134" spans="1:6" x14ac:dyDescent="0.25">
      <c r="A28134"/>
      <c r="B28134" s="78"/>
      <c r="C28134"/>
      <c r="D28134"/>
      <c r="E28134"/>
      <c r="F28134"/>
    </row>
    <row r="28135" spans="1:6" x14ac:dyDescent="0.25">
      <c r="A28135"/>
      <c r="B28135" s="78"/>
      <c r="C28135"/>
      <c r="D28135"/>
      <c r="E28135"/>
      <c r="F28135"/>
    </row>
    <row r="28136" spans="1:6" x14ac:dyDescent="0.25">
      <c r="A28136"/>
      <c r="B28136" s="78"/>
      <c r="C28136"/>
      <c r="D28136"/>
      <c r="E28136"/>
      <c r="F28136"/>
    </row>
    <row r="28137" spans="1:6" x14ac:dyDescent="0.25">
      <c r="A28137"/>
      <c r="B28137" s="78"/>
      <c r="C28137"/>
      <c r="D28137"/>
      <c r="E28137"/>
      <c r="F28137"/>
    </row>
    <row r="28138" spans="1:6" x14ac:dyDescent="0.25">
      <c r="A28138"/>
      <c r="B28138" s="78"/>
      <c r="C28138"/>
      <c r="D28138"/>
      <c r="E28138"/>
      <c r="F28138"/>
    </row>
    <row r="28139" spans="1:6" x14ac:dyDescent="0.25">
      <c r="A28139"/>
      <c r="B28139" s="78"/>
      <c r="C28139"/>
      <c r="D28139"/>
      <c r="E28139"/>
      <c r="F28139"/>
    </row>
    <row r="28140" spans="1:6" x14ac:dyDescent="0.25">
      <c r="A28140"/>
      <c r="B28140" s="78"/>
      <c r="C28140"/>
      <c r="D28140"/>
      <c r="E28140"/>
      <c r="F28140"/>
    </row>
    <row r="28141" spans="1:6" x14ac:dyDescent="0.25">
      <c r="A28141"/>
      <c r="B28141" s="78"/>
      <c r="C28141"/>
      <c r="D28141"/>
      <c r="E28141"/>
      <c r="F28141"/>
    </row>
    <row r="28142" spans="1:6" x14ac:dyDescent="0.25">
      <c r="A28142"/>
      <c r="B28142" s="78"/>
      <c r="C28142"/>
      <c r="D28142"/>
      <c r="E28142"/>
      <c r="F28142"/>
    </row>
    <row r="28143" spans="1:6" x14ac:dyDescent="0.25">
      <c r="A28143"/>
      <c r="B28143" s="78"/>
      <c r="C28143"/>
      <c r="D28143"/>
      <c r="E28143"/>
      <c r="F28143"/>
    </row>
    <row r="28144" spans="1:6" x14ac:dyDescent="0.25">
      <c r="A28144"/>
      <c r="B28144" s="78"/>
      <c r="C28144"/>
      <c r="D28144"/>
      <c r="E28144"/>
      <c r="F28144"/>
    </row>
    <row r="28145" spans="1:6" x14ac:dyDescent="0.25">
      <c r="A28145"/>
      <c r="B28145" s="78"/>
      <c r="C28145"/>
      <c r="D28145"/>
      <c r="E28145"/>
      <c r="F28145"/>
    </row>
    <row r="28146" spans="1:6" x14ac:dyDescent="0.25">
      <c r="A28146"/>
      <c r="B28146" s="78"/>
      <c r="C28146"/>
      <c r="D28146"/>
      <c r="E28146"/>
      <c r="F28146"/>
    </row>
    <row r="28147" spans="1:6" x14ac:dyDescent="0.25">
      <c r="A28147"/>
      <c r="B28147" s="78"/>
      <c r="C28147"/>
      <c r="D28147"/>
      <c r="E28147"/>
      <c r="F28147"/>
    </row>
    <row r="28148" spans="1:6" x14ac:dyDescent="0.25">
      <c r="A28148"/>
      <c r="B28148" s="78"/>
      <c r="C28148"/>
      <c r="D28148"/>
      <c r="E28148"/>
      <c r="F28148"/>
    </row>
    <row r="28149" spans="1:6" x14ac:dyDescent="0.25">
      <c r="A28149"/>
      <c r="B28149" s="78"/>
      <c r="C28149"/>
      <c r="D28149"/>
      <c r="E28149"/>
      <c r="F28149"/>
    </row>
    <row r="28150" spans="1:6" x14ac:dyDescent="0.25">
      <c r="A28150"/>
      <c r="B28150" s="78"/>
      <c r="C28150"/>
      <c r="D28150"/>
      <c r="E28150"/>
      <c r="F28150"/>
    </row>
    <row r="28151" spans="1:6" x14ac:dyDescent="0.25">
      <c r="A28151"/>
      <c r="B28151" s="78"/>
      <c r="C28151"/>
      <c r="D28151"/>
      <c r="E28151"/>
      <c r="F28151"/>
    </row>
    <row r="28152" spans="1:6" x14ac:dyDescent="0.25">
      <c r="A28152"/>
      <c r="B28152" s="78"/>
      <c r="C28152"/>
      <c r="D28152"/>
      <c r="E28152"/>
      <c r="F28152"/>
    </row>
    <row r="28153" spans="1:6" x14ac:dyDescent="0.25">
      <c r="A28153"/>
      <c r="B28153" s="78"/>
      <c r="C28153"/>
      <c r="D28153"/>
      <c r="E28153"/>
      <c r="F28153"/>
    </row>
    <row r="28154" spans="1:6" x14ac:dyDescent="0.25">
      <c r="A28154"/>
      <c r="B28154" s="78"/>
      <c r="C28154"/>
      <c r="D28154"/>
      <c r="E28154"/>
      <c r="F28154"/>
    </row>
    <row r="28155" spans="1:6" x14ac:dyDescent="0.25">
      <c r="A28155"/>
      <c r="B28155" s="78"/>
      <c r="C28155"/>
      <c r="D28155"/>
      <c r="E28155"/>
      <c r="F28155"/>
    </row>
    <row r="28156" spans="1:6" x14ac:dyDescent="0.25">
      <c r="A28156"/>
      <c r="B28156" s="78"/>
      <c r="C28156"/>
      <c r="D28156"/>
      <c r="E28156"/>
      <c r="F28156"/>
    </row>
    <row r="28157" spans="1:6" x14ac:dyDescent="0.25">
      <c r="A28157"/>
      <c r="B28157" s="78"/>
      <c r="C28157"/>
      <c r="D28157"/>
      <c r="E28157"/>
      <c r="F28157"/>
    </row>
    <row r="28158" spans="1:6" x14ac:dyDescent="0.25">
      <c r="A28158"/>
      <c r="B28158" s="78"/>
      <c r="C28158"/>
      <c r="D28158"/>
      <c r="E28158"/>
      <c r="F28158"/>
    </row>
    <row r="28159" spans="1:6" x14ac:dyDescent="0.25">
      <c r="A28159"/>
      <c r="B28159" s="78"/>
      <c r="C28159"/>
      <c r="D28159"/>
      <c r="E28159"/>
      <c r="F28159"/>
    </row>
    <row r="28160" spans="1:6" x14ac:dyDescent="0.25">
      <c r="A28160"/>
      <c r="B28160" s="78"/>
      <c r="C28160"/>
      <c r="D28160"/>
      <c r="E28160"/>
      <c r="F28160"/>
    </row>
    <row r="28161" spans="1:6" x14ac:dyDescent="0.25">
      <c r="A28161"/>
      <c r="B28161" s="78"/>
      <c r="C28161"/>
      <c r="D28161"/>
      <c r="E28161"/>
      <c r="F28161"/>
    </row>
    <row r="28162" spans="1:6" x14ac:dyDescent="0.25">
      <c r="A28162"/>
      <c r="B28162" s="78"/>
      <c r="C28162"/>
      <c r="D28162"/>
      <c r="E28162"/>
      <c r="F28162"/>
    </row>
    <row r="28163" spans="1:6" x14ac:dyDescent="0.25">
      <c r="A28163"/>
      <c r="B28163" s="78"/>
      <c r="C28163"/>
      <c r="D28163"/>
      <c r="E28163"/>
      <c r="F28163"/>
    </row>
    <row r="28164" spans="1:6" x14ac:dyDescent="0.25">
      <c r="A28164"/>
      <c r="B28164" s="78"/>
      <c r="C28164"/>
      <c r="D28164"/>
      <c r="E28164"/>
      <c r="F28164"/>
    </row>
    <row r="28165" spans="1:6" x14ac:dyDescent="0.25">
      <c r="A28165"/>
      <c r="B28165" s="78"/>
      <c r="C28165"/>
      <c r="D28165"/>
      <c r="E28165"/>
      <c r="F28165"/>
    </row>
    <row r="28166" spans="1:6" x14ac:dyDescent="0.25">
      <c r="A28166"/>
      <c r="B28166" s="78"/>
      <c r="C28166"/>
      <c r="D28166"/>
      <c r="E28166"/>
      <c r="F28166"/>
    </row>
    <row r="28167" spans="1:6" x14ac:dyDescent="0.25">
      <c r="A28167"/>
      <c r="B28167" s="78"/>
      <c r="C28167"/>
      <c r="D28167"/>
      <c r="E28167"/>
      <c r="F28167"/>
    </row>
    <row r="28168" spans="1:6" x14ac:dyDescent="0.25">
      <c r="A28168"/>
      <c r="B28168" s="78"/>
      <c r="C28168"/>
      <c r="D28168"/>
      <c r="E28168"/>
      <c r="F28168"/>
    </row>
    <row r="28169" spans="1:6" x14ac:dyDescent="0.25">
      <c r="A28169"/>
      <c r="B28169" s="78"/>
      <c r="C28169"/>
      <c r="D28169"/>
      <c r="E28169"/>
      <c r="F28169"/>
    </row>
    <row r="28170" spans="1:6" x14ac:dyDescent="0.25">
      <c r="A28170"/>
      <c r="B28170" s="78"/>
      <c r="C28170"/>
      <c r="D28170"/>
      <c r="E28170"/>
      <c r="F28170"/>
    </row>
    <row r="28171" spans="1:6" x14ac:dyDescent="0.25">
      <c r="A28171"/>
      <c r="B28171" s="78"/>
      <c r="C28171"/>
      <c r="D28171"/>
      <c r="E28171"/>
      <c r="F28171"/>
    </row>
    <row r="28172" spans="1:6" x14ac:dyDescent="0.25">
      <c r="A28172"/>
      <c r="B28172" s="78"/>
      <c r="C28172"/>
      <c r="D28172"/>
      <c r="E28172"/>
      <c r="F28172"/>
    </row>
    <row r="28173" spans="1:6" x14ac:dyDescent="0.25">
      <c r="A28173"/>
      <c r="B28173" s="78"/>
      <c r="C28173"/>
      <c r="D28173"/>
      <c r="E28173"/>
      <c r="F28173"/>
    </row>
    <row r="28174" spans="1:6" x14ac:dyDescent="0.25">
      <c r="A28174"/>
      <c r="B28174" s="78"/>
      <c r="C28174"/>
      <c r="D28174"/>
      <c r="E28174"/>
      <c r="F28174"/>
    </row>
    <row r="28175" spans="1:6" x14ac:dyDescent="0.25">
      <c r="A28175"/>
      <c r="B28175" s="78"/>
      <c r="C28175"/>
      <c r="D28175"/>
      <c r="E28175"/>
      <c r="F28175"/>
    </row>
    <row r="28176" spans="1:6" x14ac:dyDescent="0.25">
      <c r="A28176"/>
      <c r="B28176" s="78"/>
      <c r="C28176"/>
      <c r="D28176"/>
      <c r="E28176"/>
      <c r="F28176"/>
    </row>
    <row r="28177" spans="1:6" x14ac:dyDescent="0.25">
      <c r="A28177"/>
      <c r="B28177" s="78"/>
      <c r="C28177"/>
      <c r="D28177"/>
      <c r="E28177"/>
      <c r="F28177"/>
    </row>
    <row r="28178" spans="1:6" x14ac:dyDescent="0.25">
      <c r="A28178"/>
      <c r="B28178" s="78"/>
      <c r="C28178"/>
      <c r="D28178"/>
      <c r="E28178"/>
      <c r="F28178"/>
    </row>
    <row r="28179" spans="1:6" x14ac:dyDescent="0.25">
      <c r="A28179"/>
      <c r="B28179" s="78"/>
      <c r="C28179"/>
      <c r="D28179"/>
      <c r="E28179"/>
      <c r="F28179"/>
    </row>
    <row r="28180" spans="1:6" x14ac:dyDescent="0.25">
      <c r="A28180"/>
      <c r="B28180" s="78"/>
      <c r="C28180"/>
      <c r="D28180"/>
      <c r="E28180"/>
      <c r="F28180"/>
    </row>
    <row r="28181" spans="1:6" x14ac:dyDescent="0.25">
      <c r="A28181"/>
      <c r="B28181" s="78"/>
      <c r="C28181"/>
      <c r="D28181"/>
      <c r="E28181"/>
      <c r="F28181"/>
    </row>
    <row r="28182" spans="1:6" x14ac:dyDescent="0.25">
      <c r="A28182"/>
      <c r="B28182" s="78"/>
      <c r="C28182"/>
      <c r="D28182"/>
      <c r="E28182"/>
      <c r="F28182"/>
    </row>
    <row r="28183" spans="1:6" x14ac:dyDescent="0.25">
      <c r="A28183"/>
      <c r="B28183" s="78"/>
      <c r="C28183"/>
      <c r="D28183"/>
      <c r="E28183"/>
      <c r="F28183"/>
    </row>
    <row r="28184" spans="1:6" x14ac:dyDescent="0.25">
      <c r="A28184"/>
      <c r="B28184" s="78"/>
      <c r="C28184"/>
      <c r="D28184"/>
      <c r="E28184"/>
      <c r="F28184"/>
    </row>
    <row r="28185" spans="1:6" x14ac:dyDescent="0.25">
      <c r="A28185"/>
      <c r="B28185" s="78"/>
      <c r="C28185"/>
      <c r="D28185"/>
      <c r="E28185"/>
      <c r="F28185"/>
    </row>
    <row r="28186" spans="1:6" x14ac:dyDescent="0.25">
      <c r="A28186"/>
      <c r="B28186" s="78"/>
      <c r="C28186"/>
      <c r="D28186"/>
      <c r="E28186"/>
      <c r="F28186"/>
    </row>
    <row r="28187" spans="1:6" x14ac:dyDescent="0.25">
      <c r="A28187"/>
      <c r="B28187" s="78"/>
      <c r="C28187"/>
      <c r="D28187"/>
      <c r="E28187"/>
      <c r="F28187"/>
    </row>
    <row r="28188" spans="1:6" x14ac:dyDescent="0.25">
      <c r="A28188"/>
      <c r="B28188" s="78"/>
      <c r="C28188"/>
      <c r="D28188"/>
      <c r="E28188"/>
      <c r="F28188"/>
    </row>
    <row r="28189" spans="1:6" x14ac:dyDescent="0.25">
      <c r="A28189"/>
      <c r="B28189" s="78"/>
      <c r="C28189"/>
      <c r="D28189"/>
      <c r="E28189"/>
      <c r="F28189"/>
    </row>
    <row r="28190" spans="1:6" x14ac:dyDescent="0.25">
      <c r="A28190"/>
      <c r="B28190" s="78"/>
      <c r="C28190"/>
      <c r="D28190"/>
      <c r="E28190"/>
      <c r="F28190"/>
    </row>
    <row r="28191" spans="1:6" x14ac:dyDescent="0.25">
      <c r="A28191"/>
      <c r="B28191" s="78"/>
      <c r="C28191"/>
      <c r="D28191"/>
      <c r="E28191"/>
      <c r="F28191"/>
    </row>
    <row r="28192" spans="1:6" x14ac:dyDescent="0.25">
      <c r="A28192"/>
      <c r="B28192" s="78"/>
      <c r="C28192"/>
      <c r="D28192"/>
      <c r="E28192"/>
      <c r="F28192"/>
    </row>
    <row r="28193" spans="1:6" x14ac:dyDescent="0.25">
      <c r="A28193"/>
      <c r="B28193" s="78"/>
      <c r="C28193"/>
      <c r="D28193"/>
      <c r="E28193"/>
      <c r="F28193"/>
    </row>
    <row r="28194" spans="1:6" x14ac:dyDescent="0.25">
      <c r="A28194"/>
      <c r="B28194" s="78"/>
      <c r="C28194"/>
      <c r="D28194"/>
      <c r="E28194"/>
      <c r="F28194"/>
    </row>
    <row r="28195" spans="1:6" x14ac:dyDescent="0.25">
      <c r="A28195"/>
      <c r="B28195" s="78"/>
      <c r="C28195"/>
      <c r="D28195"/>
      <c r="E28195"/>
      <c r="F28195"/>
    </row>
    <row r="28196" spans="1:6" x14ac:dyDescent="0.25">
      <c r="A28196"/>
      <c r="B28196" s="78"/>
      <c r="C28196"/>
      <c r="D28196"/>
      <c r="E28196"/>
      <c r="F28196"/>
    </row>
    <row r="28197" spans="1:6" x14ac:dyDescent="0.25">
      <c r="A28197"/>
      <c r="B28197" s="78"/>
      <c r="C28197"/>
      <c r="D28197"/>
      <c r="E28197"/>
      <c r="F28197"/>
    </row>
    <row r="28198" spans="1:6" x14ac:dyDescent="0.25">
      <c r="A28198"/>
      <c r="B28198" s="78"/>
      <c r="C28198"/>
      <c r="D28198"/>
      <c r="E28198"/>
      <c r="F28198"/>
    </row>
    <row r="28199" spans="1:6" x14ac:dyDescent="0.25">
      <c r="A28199"/>
      <c r="B28199" s="78"/>
      <c r="C28199"/>
      <c r="D28199"/>
      <c r="E28199"/>
      <c r="F28199"/>
    </row>
    <row r="28200" spans="1:6" x14ac:dyDescent="0.25">
      <c r="A28200"/>
      <c r="B28200" s="78"/>
      <c r="C28200"/>
      <c r="D28200"/>
      <c r="E28200"/>
      <c r="F28200"/>
    </row>
    <row r="28201" spans="1:6" x14ac:dyDescent="0.25">
      <c r="A28201"/>
      <c r="B28201" s="78"/>
      <c r="C28201"/>
      <c r="D28201"/>
      <c r="E28201"/>
      <c r="F28201"/>
    </row>
    <row r="28202" spans="1:6" x14ac:dyDescent="0.25">
      <c r="A28202"/>
      <c r="B28202" s="78"/>
      <c r="C28202"/>
      <c r="D28202"/>
      <c r="E28202"/>
      <c r="F28202"/>
    </row>
    <row r="28203" spans="1:6" x14ac:dyDescent="0.25">
      <c r="A28203"/>
      <c r="B28203" s="78"/>
      <c r="C28203"/>
      <c r="D28203"/>
      <c r="E28203"/>
      <c r="F28203"/>
    </row>
    <row r="28204" spans="1:6" x14ac:dyDescent="0.25">
      <c r="A28204"/>
      <c r="B28204" s="78"/>
      <c r="C28204"/>
      <c r="D28204"/>
      <c r="E28204"/>
      <c r="F28204"/>
    </row>
    <row r="28205" spans="1:6" x14ac:dyDescent="0.25">
      <c r="A28205"/>
      <c r="B28205" s="78"/>
      <c r="C28205"/>
      <c r="D28205"/>
      <c r="E28205"/>
      <c r="F28205"/>
    </row>
    <row r="28206" spans="1:6" x14ac:dyDescent="0.25">
      <c r="A28206"/>
      <c r="B28206" s="78"/>
      <c r="C28206"/>
      <c r="D28206"/>
      <c r="E28206"/>
      <c r="F28206"/>
    </row>
    <row r="28207" spans="1:6" x14ac:dyDescent="0.25">
      <c r="A28207"/>
      <c r="B28207" s="78"/>
      <c r="C28207"/>
      <c r="D28207"/>
      <c r="E28207"/>
      <c r="F28207"/>
    </row>
    <row r="28208" spans="1:6" x14ac:dyDescent="0.25">
      <c r="A28208"/>
      <c r="B28208" s="78"/>
      <c r="C28208"/>
      <c r="D28208"/>
      <c r="E28208"/>
      <c r="F28208"/>
    </row>
    <row r="28209" spans="1:6" x14ac:dyDescent="0.25">
      <c r="A28209"/>
      <c r="B28209" s="78"/>
      <c r="C28209"/>
      <c r="D28209"/>
      <c r="E28209"/>
      <c r="F28209"/>
    </row>
    <row r="28210" spans="1:6" x14ac:dyDescent="0.25">
      <c r="A28210"/>
      <c r="B28210" s="78"/>
      <c r="C28210"/>
      <c r="D28210"/>
      <c r="E28210"/>
      <c r="F28210"/>
    </row>
    <row r="28211" spans="1:6" x14ac:dyDescent="0.25">
      <c r="A28211"/>
      <c r="B28211" s="78"/>
      <c r="C28211"/>
      <c r="D28211"/>
      <c r="E28211"/>
      <c r="F28211"/>
    </row>
    <row r="28212" spans="1:6" x14ac:dyDescent="0.25">
      <c r="A28212"/>
      <c r="B28212" s="78"/>
      <c r="C28212"/>
      <c r="D28212"/>
      <c r="E28212"/>
      <c r="F28212"/>
    </row>
    <row r="28213" spans="1:6" x14ac:dyDescent="0.25">
      <c r="A28213"/>
      <c r="B28213" s="78"/>
      <c r="C28213"/>
      <c r="D28213"/>
      <c r="E28213"/>
      <c r="F28213"/>
    </row>
    <row r="28214" spans="1:6" x14ac:dyDescent="0.25">
      <c r="A28214"/>
      <c r="B28214" s="78"/>
      <c r="C28214"/>
      <c r="D28214"/>
      <c r="E28214"/>
      <c r="F28214"/>
    </row>
    <row r="28215" spans="1:6" x14ac:dyDescent="0.25">
      <c r="A28215"/>
      <c r="B28215" s="78"/>
      <c r="C28215"/>
      <c r="D28215"/>
      <c r="E28215"/>
      <c r="F28215"/>
    </row>
    <row r="28216" spans="1:6" x14ac:dyDescent="0.25">
      <c r="A28216"/>
      <c r="B28216" s="78"/>
      <c r="C28216"/>
      <c r="D28216"/>
      <c r="E28216"/>
      <c r="F28216"/>
    </row>
    <row r="28217" spans="1:6" x14ac:dyDescent="0.25">
      <c r="A28217"/>
      <c r="B28217" s="78"/>
      <c r="C28217"/>
      <c r="D28217"/>
      <c r="E28217"/>
      <c r="F28217"/>
    </row>
    <row r="28218" spans="1:6" x14ac:dyDescent="0.25">
      <c r="A28218"/>
      <c r="B28218" s="78"/>
      <c r="C28218"/>
      <c r="D28218"/>
      <c r="E28218"/>
      <c r="F28218"/>
    </row>
    <row r="28219" spans="1:6" x14ac:dyDescent="0.25">
      <c r="A28219"/>
      <c r="B28219" s="78"/>
      <c r="C28219"/>
      <c r="D28219"/>
      <c r="E28219"/>
      <c r="F28219"/>
    </row>
    <row r="28220" spans="1:6" x14ac:dyDescent="0.25">
      <c r="A28220"/>
      <c r="B28220" s="78"/>
      <c r="C28220"/>
      <c r="D28220"/>
      <c r="E28220"/>
      <c r="F28220"/>
    </row>
    <row r="28221" spans="1:6" x14ac:dyDescent="0.25">
      <c r="A28221"/>
      <c r="B28221" s="78"/>
      <c r="C28221"/>
      <c r="D28221"/>
      <c r="E28221"/>
      <c r="F28221"/>
    </row>
    <row r="28222" spans="1:6" x14ac:dyDescent="0.25">
      <c r="A28222"/>
      <c r="B28222" s="78"/>
      <c r="C28222"/>
      <c r="D28222"/>
      <c r="E28222"/>
      <c r="F28222"/>
    </row>
    <row r="28223" spans="1:6" x14ac:dyDescent="0.25">
      <c r="A28223"/>
      <c r="B28223" s="78"/>
      <c r="C28223"/>
      <c r="D28223"/>
      <c r="E28223"/>
      <c r="F28223"/>
    </row>
    <row r="28224" spans="1:6" x14ac:dyDescent="0.25">
      <c r="A28224"/>
      <c r="B28224" s="78"/>
      <c r="C28224"/>
      <c r="D28224"/>
      <c r="E28224"/>
      <c r="F28224"/>
    </row>
    <row r="28225" spans="1:6" x14ac:dyDescent="0.25">
      <c r="A28225"/>
      <c r="B28225" s="78"/>
      <c r="C28225"/>
      <c r="D28225"/>
      <c r="E28225"/>
      <c r="F28225"/>
    </row>
    <row r="28226" spans="1:6" x14ac:dyDescent="0.25">
      <c r="A28226"/>
      <c r="B28226" s="78"/>
      <c r="C28226"/>
      <c r="D28226"/>
      <c r="E28226"/>
      <c r="F28226"/>
    </row>
    <row r="28227" spans="1:6" x14ac:dyDescent="0.25">
      <c r="A28227"/>
      <c r="B28227" s="78"/>
      <c r="C28227"/>
      <c r="D28227"/>
      <c r="E28227"/>
      <c r="F28227"/>
    </row>
    <row r="28228" spans="1:6" x14ac:dyDescent="0.25">
      <c r="A28228"/>
      <c r="B28228" s="78"/>
      <c r="C28228"/>
      <c r="D28228"/>
      <c r="E28228"/>
      <c r="F28228"/>
    </row>
    <row r="28229" spans="1:6" x14ac:dyDescent="0.25">
      <c r="A28229"/>
      <c r="B28229" s="78"/>
      <c r="C28229"/>
      <c r="D28229"/>
      <c r="E28229"/>
      <c r="F28229"/>
    </row>
    <row r="28230" spans="1:6" x14ac:dyDescent="0.25">
      <c r="A28230"/>
      <c r="B28230" s="78"/>
      <c r="C28230"/>
      <c r="D28230"/>
      <c r="E28230"/>
      <c r="F28230"/>
    </row>
    <row r="28231" spans="1:6" x14ac:dyDescent="0.25">
      <c r="A28231"/>
      <c r="B28231" s="78"/>
      <c r="C28231"/>
      <c r="D28231"/>
      <c r="E28231"/>
      <c r="F28231"/>
    </row>
    <row r="28232" spans="1:6" x14ac:dyDescent="0.25">
      <c r="A28232"/>
      <c r="B28232" s="78"/>
      <c r="C28232"/>
      <c r="D28232"/>
      <c r="E28232"/>
      <c r="F28232"/>
    </row>
    <row r="28233" spans="1:6" x14ac:dyDescent="0.25">
      <c r="A28233"/>
      <c r="B28233" s="78"/>
      <c r="C28233"/>
      <c r="D28233"/>
      <c r="E28233"/>
      <c r="F28233"/>
    </row>
    <row r="28234" spans="1:6" x14ac:dyDescent="0.25">
      <c r="A28234"/>
      <c r="B28234" s="78"/>
      <c r="C28234"/>
      <c r="D28234"/>
      <c r="E28234"/>
      <c r="F28234"/>
    </row>
    <row r="28235" spans="1:6" x14ac:dyDescent="0.25">
      <c r="A28235"/>
      <c r="B28235" s="78"/>
      <c r="C28235"/>
      <c r="D28235"/>
      <c r="E28235"/>
      <c r="F28235"/>
    </row>
    <row r="28236" spans="1:6" x14ac:dyDescent="0.25">
      <c r="A28236"/>
      <c r="B28236" s="78"/>
      <c r="C28236"/>
      <c r="D28236"/>
      <c r="E28236"/>
      <c r="F28236"/>
    </row>
    <row r="28237" spans="1:6" x14ac:dyDescent="0.25">
      <c r="A28237"/>
      <c r="B28237" s="78"/>
      <c r="C28237"/>
      <c r="D28237"/>
      <c r="E28237"/>
      <c r="F28237"/>
    </row>
    <row r="28238" spans="1:6" x14ac:dyDescent="0.25">
      <c r="A28238"/>
      <c r="B28238" s="78"/>
      <c r="C28238"/>
      <c r="D28238"/>
      <c r="E28238"/>
      <c r="F28238"/>
    </row>
    <row r="28239" spans="1:6" x14ac:dyDescent="0.25">
      <c r="A28239"/>
      <c r="B28239" s="78"/>
      <c r="C28239"/>
      <c r="D28239"/>
      <c r="E28239"/>
      <c r="F28239"/>
    </row>
    <row r="28240" spans="1:6" x14ac:dyDescent="0.25">
      <c r="A28240"/>
      <c r="B28240" s="78"/>
      <c r="C28240"/>
      <c r="D28240"/>
      <c r="E28240"/>
      <c r="F28240"/>
    </row>
    <row r="28241" spans="1:6" x14ac:dyDescent="0.25">
      <c r="A28241"/>
      <c r="B28241" s="78"/>
      <c r="C28241"/>
      <c r="D28241"/>
      <c r="E28241"/>
      <c r="F28241"/>
    </row>
    <row r="28242" spans="1:6" x14ac:dyDescent="0.25">
      <c r="A28242"/>
      <c r="B28242" s="78"/>
      <c r="C28242"/>
      <c r="D28242"/>
      <c r="E28242"/>
      <c r="F28242"/>
    </row>
    <row r="28243" spans="1:6" x14ac:dyDescent="0.25">
      <c r="A28243"/>
      <c r="B28243" s="78"/>
      <c r="C28243"/>
      <c r="D28243"/>
      <c r="E28243"/>
      <c r="F28243"/>
    </row>
    <row r="28244" spans="1:6" x14ac:dyDescent="0.25">
      <c r="A28244"/>
      <c r="B28244" s="78"/>
      <c r="C28244"/>
      <c r="D28244"/>
      <c r="E28244"/>
      <c r="F28244"/>
    </row>
    <row r="28245" spans="1:6" x14ac:dyDescent="0.25">
      <c r="A28245"/>
      <c r="B28245" s="78"/>
      <c r="C28245"/>
      <c r="D28245"/>
      <c r="E28245"/>
      <c r="F28245"/>
    </row>
    <row r="28246" spans="1:6" x14ac:dyDescent="0.25">
      <c r="A28246"/>
      <c r="B28246" s="78"/>
      <c r="C28246"/>
      <c r="D28246"/>
      <c r="E28246"/>
      <c r="F28246"/>
    </row>
    <row r="28247" spans="1:6" x14ac:dyDescent="0.25">
      <c r="A28247"/>
      <c r="B28247" s="78"/>
      <c r="C28247"/>
      <c r="D28247"/>
      <c r="E28247"/>
      <c r="F28247"/>
    </row>
    <row r="28248" spans="1:6" x14ac:dyDescent="0.25">
      <c r="A28248"/>
      <c r="B28248" s="78"/>
      <c r="C28248"/>
      <c r="D28248"/>
      <c r="E28248"/>
      <c r="F28248"/>
    </row>
    <row r="28249" spans="1:6" x14ac:dyDescent="0.25">
      <c r="A28249"/>
      <c r="B28249" s="78"/>
      <c r="C28249"/>
      <c r="D28249"/>
      <c r="E28249"/>
      <c r="F28249"/>
    </row>
    <row r="28250" spans="1:6" x14ac:dyDescent="0.25">
      <c r="A28250"/>
      <c r="B28250" s="78"/>
      <c r="C28250"/>
      <c r="D28250"/>
      <c r="E28250"/>
      <c r="F28250"/>
    </row>
    <row r="28251" spans="1:6" x14ac:dyDescent="0.25">
      <c r="A28251"/>
      <c r="B28251" s="78"/>
      <c r="C28251"/>
      <c r="D28251"/>
      <c r="E28251"/>
      <c r="F28251"/>
    </row>
    <row r="28252" spans="1:6" x14ac:dyDescent="0.25">
      <c r="A28252"/>
      <c r="B28252" s="78"/>
      <c r="C28252"/>
      <c r="D28252"/>
      <c r="E28252"/>
      <c r="F28252"/>
    </row>
    <row r="28253" spans="1:6" x14ac:dyDescent="0.25">
      <c r="A28253"/>
      <c r="B28253" s="78"/>
      <c r="C28253"/>
      <c r="D28253"/>
      <c r="E28253"/>
      <c r="F28253"/>
    </row>
    <row r="28254" spans="1:6" x14ac:dyDescent="0.25">
      <c r="A28254"/>
      <c r="B28254" s="78"/>
      <c r="C28254"/>
      <c r="D28254"/>
      <c r="E28254"/>
      <c r="F28254"/>
    </row>
    <row r="28255" spans="1:6" x14ac:dyDescent="0.25">
      <c r="A28255"/>
      <c r="B28255" s="78"/>
      <c r="C28255"/>
      <c r="D28255"/>
      <c r="E28255"/>
      <c r="F28255"/>
    </row>
    <row r="28256" spans="1:6" x14ac:dyDescent="0.25">
      <c r="A28256"/>
      <c r="B28256" s="78"/>
      <c r="C28256"/>
      <c r="D28256"/>
      <c r="E28256"/>
      <c r="F28256"/>
    </row>
    <row r="28257" spans="1:6" x14ac:dyDescent="0.25">
      <c r="A28257"/>
      <c r="B28257" s="78"/>
      <c r="C28257"/>
      <c r="D28257"/>
      <c r="E28257"/>
      <c r="F28257"/>
    </row>
    <row r="28258" spans="1:6" x14ac:dyDescent="0.25">
      <c r="A28258"/>
      <c r="B28258" s="78"/>
      <c r="C28258"/>
      <c r="D28258"/>
      <c r="E28258"/>
      <c r="F28258"/>
    </row>
    <row r="28259" spans="1:6" x14ac:dyDescent="0.25">
      <c r="A28259"/>
      <c r="B28259" s="78"/>
      <c r="C28259"/>
      <c r="D28259"/>
      <c r="E28259"/>
      <c r="F28259"/>
    </row>
    <row r="28260" spans="1:6" x14ac:dyDescent="0.25">
      <c r="A28260"/>
      <c r="B28260" s="78"/>
      <c r="C28260"/>
      <c r="D28260"/>
      <c r="E28260"/>
      <c r="F28260"/>
    </row>
    <row r="28261" spans="1:6" x14ac:dyDescent="0.25">
      <c r="A28261"/>
      <c r="B28261" s="78"/>
      <c r="C28261"/>
      <c r="D28261"/>
      <c r="E28261"/>
      <c r="F28261"/>
    </row>
    <row r="28262" spans="1:6" x14ac:dyDescent="0.25">
      <c r="A28262"/>
      <c r="B28262" s="78"/>
      <c r="C28262"/>
      <c r="D28262"/>
      <c r="E28262"/>
      <c r="F28262"/>
    </row>
    <row r="28263" spans="1:6" x14ac:dyDescent="0.25">
      <c r="A28263"/>
      <c r="B28263" s="78"/>
      <c r="C28263"/>
      <c r="D28263"/>
      <c r="E28263"/>
      <c r="F28263"/>
    </row>
    <row r="28264" spans="1:6" x14ac:dyDescent="0.25">
      <c r="A28264"/>
      <c r="B28264" s="78"/>
      <c r="C28264"/>
      <c r="D28264"/>
      <c r="E28264"/>
      <c r="F28264"/>
    </row>
    <row r="28265" spans="1:6" x14ac:dyDescent="0.25">
      <c r="A28265"/>
      <c r="B28265" s="78"/>
      <c r="C28265"/>
      <c r="D28265"/>
      <c r="E28265"/>
      <c r="F28265"/>
    </row>
    <row r="28266" spans="1:6" x14ac:dyDescent="0.25">
      <c r="A28266"/>
      <c r="B28266" s="78"/>
      <c r="C28266"/>
      <c r="D28266"/>
      <c r="E28266"/>
      <c r="F28266"/>
    </row>
    <row r="28267" spans="1:6" x14ac:dyDescent="0.25">
      <c r="A28267"/>
      <c r="B28267" s="78"/>
      <c r="C28267"/>
      <c r="D28267"/>
      <c r="E28267"/>
      <c r="F28267"/>
    </row>
    <row r="28268" spans="1:6" x14ac:dyDescent="0.25">
      <c r="A28268"/>
      <c r="B28268" s="78"/>
      <c r="C28268"/>
      <c r="D28268"/>
      <c r="E28268"/>
      <c r="F28268"/>
    </row>
    <row r="28269" spans="1:6" x14ac:dyDescent="0.25">
      <c r="A28269"/>
      <c r="B28269" s="78"/>
      <c r="C28269"/>
      <c r="D28269"/>
      <c r="E28269"/>
      <c r="F28269"/>
    </row>
    <row r="28270" spans="1:6" x14ac:dyDescent="0.25">
      <c r="A28270"/>
      <c r="B28270" s="78"/>
      <c r="C28270"/>
      <c r="D28270"/>
      <c r="E28270"/>
      <c r="F28270"/>
    </row>
    <row r="28271" spans="1:6" x14ac:dyDescent="0.25">
      <c r="A28271"/>
      <c r="B28271" s="78"/>
      <c r="C28271"/>
      <c r="D28271"/>
      <c r="E28271"/>
      <c r="F28271"/>
    </row>
    <row r="28272" spans="1:6" x14ac:dyDescent="0.25">
      <c r="A28272"/>
      <c r="B28272" s="78"/>
      <c r="C28272"/>
      <c r="D28272"/>
      <c r="E28272"/>
      <c r="F28272"/>
    </row>
    <row r="28273" spans="1:6" x14ac:dyDescent="0.25">
      <c r="A28273"/>
      <c r="B28273" s="78"/>
      <c r="C28273"/>
      <c r="D28273"/>
      <c r="E28273"/>
      <c r="F28273"/>
    </row>
    <row r="28274" spans="1:6" x14ac:dyDescent="0.25">
      <c r="A28274"/>
      <c r="B28274" s="78"/>
      <c r="C28274"/>
      <c r="D28274"/>
      <c r="E28274"/>
      <c r="F28274"/>
    </row>
    <row r="28275" spans="1:6" x14ac:dyDescent="0.25">
      <c r="A28275"/>
      <c r="B28275" s="78"/>
      <c r="C28275"/>
      <c r="D28275"/>
      <c r="E28275"/>
      <c r="F28275"/>
    </row>
    <row r="28276" spans="1:6" x14ac:dyDescent="0.25">
      <c r="A28276"/>
      <c r="B28276" s="78"/>
      <c r="C28276"/>
      <c r="D28276"/>
      <c r="E28276"/>
      <c r="F28276"/>
    </row>
    <row r="28277" spans="1:6" x14ac:dyDescent="0.25">
      <c r="A28277"/>
      <c r="B28277" s="78"/>
      <c r="C28277"/>
      <c r="D28277"/>
      <c r="E28277"/>
      <c r="F28277"/>
    </row>
    <row r="28278" spans="1:6" x14ac:dyDescent="0.25">
      <c r="A28278"/>
      <c r="B28278" s="78"/>
      <c r="C28278"/>
      <c r="D28278"/>
      <c r="E28278"/>
      <c r="F28278"/>
    </row>
    <row r="28279" spans="1:6" x14ac:dyDescent="0.25">
      <c r="A28279"/>
      <c r="B28279" s="78"/>
      <c r="C28279"/>
      <c r="D28279"/>
      <c r="E28279"/>
      <c r="F28279"/>
    </row>
    <row r="28280" spans="1:6" x14ac:dyDescent="0.25">
      <c r="A28280"/>
      <c r="B28280" s="78"/>
      <c r="C28280"/>
      <c r="D28280"/>
      <c r="E28280"/>
      <c r="F28280"/>
    </row>
    <row r="28281" spans="1:6" x14ac:dyDescent="0.25">
      <c r="A28281"/>
      <c r="B28281" s="78"/>
      <c r="C28281"/>
      <c r="D28281"/>
      <c r="E28281"/>
      <c r="F28281"/>
    </row>
    <row r="28282" spans="1:6" x14ac:dyDescent="0.25">
      <c r="A28282"/>
      <c r="B28282" s="78"/>
      <c r="C28282"/>
      <c r="D28282"/>
      <c r="E28282"/>
      <c r="F28282"/>
    </row>
    <row r="28283" spans="1:6" x14ac:dyDescent="0.25">
      <c r="A28283"/>
      <c r="B28283" s="78"/>
      <c r="C28283"/>
      <c r="D28283"/>
      <c r="E28283"/>
      <c r="F28283"/>
    </row>
    <row r="28284" spans="1:6" x14ac:dyDescent="0.25">
      <c r="A28284"/>
      <c r="B28284" s="78"/>
      <c r="C28284"/>
      <c r="D28284"/>
      <c r="E28284"/>
      <c r="F28284"/>
    </row>
    <row r="28285" spans="1:6" x14ac:dyDescent="0.25">
      <c r="A28285"/>
      <c r="B28285" s="78"/>
      <c r="C28285"/>
      <c r="D28285"/>
      <c r="E28285"/>
      <c r="F28285"/>
    </row>
    <row r="28286" spans="1:6" x14ac:dyDescent="0.25">
      <c r="A28286"/>
      <c r="B28286" s="78"/>
      <c r="C28286"/>
      <c r="D28286"/>
      <c r="E28286"/>
      <c r="F28286"/>
    </row>
    <row r="28287" spans="1:6" x14ac:dyDescent="0.25">
      <c r="A28287"/>
      <c r="B28287" s="78"/>
      <c r="C28287"/>
      <c r="D28287"/>
      <c r="E28287"/>
      <c r="F28287"/>
    </row>
    <row r="28288" spans="1:6" x14ac:dyDescent="0.25">
      <c r="A28288"/>
      <c r="B28288" s="78"/>
      <c r="C28288"/>
      <c r="D28288"/>
      <c r="E28288"/>
      <c r="F28288"/>
    </row>
    <row r="28289" spans="1:6" x14ac:dyDescent="0.25">
      <c r="A28289"/>
      <c r="B28289" s="78"/>
      <c r="C28289"/>
      <c r="D28289"/>
      <c r="E28289"/>
      <c r="F28289"/>
    </row>
    <row r="28290" spans="1:6" x14ac:dyDescent="0.25">
      <c r="A28290"/>
      <c r="B28290" s="78"/>
      <c r="C28290"/>
      <c r="D28290"/>
      <c r="E28290"/>
      <c r="F28290"/>
    </row>
    <row r="28291" spans="1:6" x14ac:dyDescent="0.25">
      <c r="A28291"/>
      <c r="B28291" s="78"/>
      <c r="C28291"/>
      <c r="D28291"/>
      <c r="E28291"/>
      <c r="F28291"/>
    </row>
    <row r="28292" spans="1:6" x14ac:dyDescent="0.25">
      <c r="A28292"/>
      <c r="B28292" s="78"/>
      <c r="C28292"/>
      <c r="D28292"/>
      <c r="E28292"/>
      <c r="F28292"/>
    </row>
    <row r="28293" spans="1:6" x14ac:dyDescent="0.25">
      <c r="A28293"/>
      <c r="B28293" s="78"/>
      <c r="C28293"/>
      <c r="D28293"/>
      <c r="E28293"/>
      <c r="F28293"/>
    </row>
    <row r="28294" spans="1:6" x14ac:dyDescent="0.25">
      <c r="A28294"/>
      <c r="B28294" s="78"/>
      <c r="C28294"/>
      <c r="D28294"/>
      <c r="E28294"/>
      <c r="F28294"/>
    </row>
    <row r="28295" spans="1:6" x14ac:dyDescent="0.25">
      <c r="A28295"/>
      <c r="B28295" s="78"/>
      <c r="C28295"/>
      <c r="D28295"/>
      <c r="E28295"/>
      <c r="F28295"/>
    </row>
    <row r="28296" spans="1:6" x14ac:dyDescent="0.25">
      <c r="A28296"/>
      <c r="B28296" s="78"/>
      <c r="C28296"/>
      <c r="D28296"/>
      <c r="E28296"/>
      <c r="F28296"/>
    </row>
    <row r="28297" spans="1:6" x14ac:dyDescent="0.25">
      <c r="A28297"/>
      <c r="B28297" s="78"/>
      <c r="C28297"/>
      <c r="D28297"/>
      <c r="E28297"/>
      <c r="F28297"/>
    </row>
    <row r="28298" spans="1:6" x14ac:dyDescent="0.25">
      <c r="A28298"/>
      <c r="B28298" s="78"/>
      <c r="C28298"/>
      <c r="D28298"/>
      <c r="E28298"/>
      <c r="F28298"/>
    </row>
    <row r="28299" spans="1:6" x14ac:dyDescent="0.25">
      <c r="A28299"/>
      <c r="B28299" s="78"/>
      <c r="C28299"/>
      <c r="D28299"/>
      <c r="E28299"/>
      <c r="F28299"/>
    </row>
    <row r="28300" spans="1:6" x14ac:dyDescent="0.25">
      <c r="A28300"/>
      <c r="B28300" s="78"/>
      <c r="C28300"/>
      <c r="D28300"/>
      <c r="E28300"/>
      <c r="F28300"/>
    </row>
    <row r="28301" spans="1:6" x14ac:dyDescent="0.25">
      <c r="A28301"/>
      <c r="B28301" s="78"/>
      <c r="C28301"/>
      <c r="D28301"/>
      <c r="E28301"/>
      <c r="F28301"/>
    </row>
    <row r="28302" spans="1:6" x14ac:dyDescent="0.25">
      <c r="A28302"/>
      <c r="B28302" s="78"/>
      <c r="C28302"/>
      <c r="D28302"/>
      <c r="E28302"/>
      <c r="F28302"/>
    </row>
    <row r="28303" spans="1:6" x14ac:dyDescent="0.25">
      <c r="A28303"/>
      <c r="B28303" s="78"/>
      <c r="C28303"/>
      <c r="D28303"/>
      <c r="E28303"/>
      <c r="F28303"/>
    </row>
    <row r="28304" spans="1:6" x14ac:dyDescent="0.25">
      <c r="A28304"/>
      <c r="B28304" s="78"/>
      <c r="C28304"/>
      <c r="D28304"/>
      <c r="E28304"/>
      <c r="F28304"/>
    </row>
    <row r="28305" spans="1:6" x14ac:dyDescent="0.25">
      <c r="A28305"/>
      <c r="B28305" s="78"/>
      <c r="C28305"/>
      <c r="D28305"/>
      <c r="E28305"/>
      <c r="F28305"/>
    </row>
    <row r="28306" spans="1:6" x14ac:dyDescent="0.25">
      <c r="A28306"/>
      <c r="B28306" s="78"/>
      <c r="C28306"/>
      <c r="D28306"/>
      <c r="E28306"/>
      <c r="F28306"/>
    </row>
    <row r="28307" spans="1:6" x14ac:dyDescent="0.25">
      <c r="A28307"/>
      <c r="B28307" s="78"/>
      <c r="C28307"/>
      <c r="D28307"/>
      <c r="E28307"/>
      <c r="F28307"/>
    </row>
    <row r="28308" spans="1:6" x14ac:dyDescent="0.25">
      <c r="A28308"/>
      <c r="B28308" s="78"/>
      <c r="C28308"/>
      <c r="D28308"/>
      <c r="E28308"/>
      <c r="F28308"/>
    </row>
    <row r="28309" spans="1:6" x14ac:dyDescent="0.25">
      <c r="A28309"/>
      <c r="B28309" s="78"/>
      <c r="C28309"/>
      <c r="D28309"/>
      <c r="E28309"/>
      <c r="F28309"/>
    </row>
    <row r="28310" spans="1:6" x14ac:dyDescent="0.25">
      <c r="A28310"/>
      <c r="B28310" s="78"/>
      <c r="C28310"/>
      <c r="D28310"/>
      <c r="E28310"/>
      <c r="F28310"/>
    </row>
    <row r="28311" spans="1:6" x14ac:dyDescent="0.25">
      <c r="A28311"/>
      <c r="B28311" s="78"/>
      <c r="C28311"/>
      <c r="D28311"/>
      <c r="E28311"/>
      <c r="F28311"/>
    </row>
    <row r="28312" spans="1:6" x14ac:dyDescent="0.25">
      <c r="A28312"/>
      <c r="B28312" s="78"/>
      <c r="C28312"/>
      <c r="D28312"/>
      <c r="E28312"/>
      <c r="F28312"/>
    </row>
    <row r="28313" spans="1:6" x14ac:dyDescent="0.25">
      <c r="A28313"/>
      <c r="B28313" s="78"/>
      <c r="C28313"/>
      <c r="D28313"/>
      <c r="E28313"/>
      <c r="F28313"/>
    </row>
    <row r="28314" spans="1:6" x14ac:dyDescent="0.25">
      <c r="A28314"/>
      <c r="B28314" s="78"/>
      <c r="C28314"/>
      <c r="D28314"/>
      <c r="E28314"/>
      <c r="F28314"/>
    </row>
    <row r="28315" spans="1:6" x14ac:dyDescent="0.25">
      <c r="A28315"/>
      <c r="B28315" s="78"/>
      <c r="C28315"/>
      <c r="D28315"/>
      <c r="E28315"/>
      <c r="F28315"/>
    </row>
    <row r="28316" spans="1:6" x14ac:dyDescent="0.25">
      <c r="A28316"/>
      <c r="B28316" s="78"/>
      <c r="C28316"/>
      <c r="D28316"/>
      <c r="E28316"/>
      <c r="F28316"/>
    </row>
    <row r="28317" spans="1:6" x14ac:dyDescent="0.25">
      <c r="A28317"/>
      <c r="B28317" s="78"/>
      <c r="C28317"/>
      <c r="D28317"/>
      <c r="E28317"/>
      <c r="F28317"/>
    </row>
    <row r="28318" spans="1:6" x14ac:dyDescent="0.25">
      <c r="A28318"/>
      <c r="B28318" s="78"/>
      <c r="C28318"/>
      <c r="D28318"/>
      <c r="E28318"/>
      <c r="F28318"/>
    </row>
    <row r="28319" spans="1:6" x14ac:dyDescent="0.25">
      <c r="A28319"/>
      <c r="B28319" s="78"/>
      <c r="C28319"/>
      <c r="D28319"/>
      <c r="E28319"/>
      <c r="F28319"/>
    </row>
    <row r="28320" spans="1:6" x14ac:dyDescent="0.25">
      <c r="A28320"/>
      <c r="B28320" s="78"/>
      <c r="C28320"/>
      <c r="D28320"/>
      <c r="E28320"/>
      <c r="F28320"/>
    </row>
    <row r="28321" spans="1:6" x14ac:dyDescent="0.25">
      <c r="A28321"/>
      <c r="B28321" s="78"/>
      <c r="C28321"/>
      <c r="D28321"/>
      <c r="E28321"/>
      <c r="F28321"/>
    </row>
    <row r="28322" spans="1:6" x14ac:dyDescent="0.25">
      <c r="A28322"/>
      <c r="B28322" s="78"/>
      <c r="C28322"/>
      <c r="D28322"/>
      <c r="E28322"/>
      <c r="F28322"/>
    </row>
    <row r="28323" spans="1:6" x14ac:dyDescent="0.25">
      <c r="A28323"/>
      <c r="B28323" s="78"/>
      <c r="C28323"/>
      <c r="D28323"/>
      <c r="E28323"/>
      <c r="F28323"/>
    </row>
    <row r="28324" spans="1:6" x14ac:dyDescent="0.25">
      <c r="A28324"/>
      <c r="B28324" s="78"/>
      <c r="C28324"/>
      <c r="D28324"/>
      <c r="E28324"/>
      <c r="F28324"/>
    </row>
    <row r="28325" spans="1:6" x14ac:dyDescent="0.25">
      <c r="A28325"/>
      <c r="B28325" s="78"/>
      <c r="C28325"/>
      <c r="D28325"/>
      <c r="E28325"/>
      <c r="F28325"/>
    </row>
    <row r="28326" spans="1:6" x14ac:dyDescent="0.25">
      <c r="A28326"/>
      <c r="B28326" s="78"/>
      <c r="C28326"/>
      <c r="D28326"/>
      <c r="E28326"/>
      <c r="F28326"/>
    </row>
    <row r="28327" spans="1:6" x14ac:dyDescent="0.25">
      <c r="A28327"/>
      <c r="B28327" s="78"/>
      <c r="C28327"/>
      <c r="D28327"/>
      <c r="E28327"/>
      <c r="F28327"/>
    </row>
    <row r="28328" spans="1:6" x14ac:dyDescent="0.25">
      <c r="A28328"/>
      <c r="B28328" s="78"/>
      <c r="C28328"/>
      <c r="D28328"/>
      <c r="E28328"/>
      <c r="F28328"/>
    </row>
    <row r="28329" spans="1:6" x14ac:dyDescent="0.25">
      <c r="A28329"/>
      <c r="B28329" s="78"/>
      <c r="C28329"/>
      <c r="D28329"/>
      <c r="E28329"/>
      <c r="F28329"/>
    </row>
    <row r="28330" spans="1:6" x14ac:dyDescent="0.25">
      <c r="A28330"/>
      <c r="B28330" s="78"/>
      <c r="C28330"/>
      <c r="D28330"/>
      <c r="E28330"/>
      <c r="F28330"/>
    </row>
    <row r="28331" spans="1:6" x14ac:dyDescent="0.25">
      <c r="A28331"/>
      <c r="B28331" s="78"/>
      <c r="C28331"/>
      <c r="D28331"/>
      <c r="E28331"/>
      <c r="F28331"/>
    </row>
    <row r="28332" spans="1:6" x14ac:dyDescent="0.25">
      <c r="A28332"/>
      <c r="B28332" s="78"/>
      <c r="C28332"/>
      <c r="D28332"/>
      <c r="E28332"/>
      <c r="F28332"/>
    </row>
    <row r="28333" spans="1:6" x14ac:dyDescent="0.25">
      <c r="A28333"/>
      <c r="B28333" s="78"/>
      <c r="C28333"/>
      <c r="D28333"/>
      <c r="E28333"/>
      <c r="F28333"/>
    </row>
    <row r="28334" spans="1:6" x14ac:dyDescent="0.25">
      <c r="A28334"/>
      <c r="B28334" s="78"/>
      <c r="C28334"/>
      <c r="D28334"/>
      <c r="E28334"/>
      <c r="F28334"/>
    </row>
    <row r="28335" spans="1:6" x14ac:dyDescent="0.25">
      <c r="A28335"/>
      <c r="B28335" s="78"/>
      <c r="C28335"/>
      <c r="D28335"/>
      <c r="E28335"/>
      <c r="F28335"/>
    </row>
    <row r="28336" spans="1:6" x14ac:dyDescent="0.25">
      <c r="A28336"/>
      <c r="B28336" s="78"/>
      <c r="C28336"/>
      <c r="D28336"/>
      <c r="E28336"/>
      <c r="F28336"/>
    </row>
    <row r="28337" spans="1:6" x14ac:dyDescent="0.25">
      <c r="A28337"/>
      <c r="B28337" s="78"/>
      <c r="C28337"/>
      <c r="D28337"/>
      <c r="E28337"/>
      <c r="F28337"/>
    </row>
    <row r="28338" spans="1:6" x14ac:dyDescent="0.25">
      <c r="A28338"/>
      <c r="B28338" s="78"/>
      <c r="C28338"/>
      <c r="D28338"/>
      <c r="E28338"/>
      <c r="F28338"/>
    </row>
    <row r="28339" spans="1:6" x14ac:dyDescent="0.25">
      <c r="A28339"/>
      <c r="B28339" s="78"/>
      <c r="C28339"/>
      <c r="D28339"/>
      <c r="E28339"/>
      <c r="F28339"/>
    </row>
    <row r="28340" spans="1:6" x14ac:dyDescent="0.25">
      <c r="A28340"/>
      <c r="B28340" s="78"/>
      <c r="C28340"/>
      <c r="D28340"/>
      <c r="E28340"/>
      <c r="F28340"/>
    </row>
    <row r="28341" spans="1:6" x14ac:dyDescent="0.25">
      <c r="A28341"/>
      <c r="B28341" s="78"/>
      <c r="C28341"/>
      <c r="D28341"/>
      <c r="E28341"/>
      <c r="F28341"/>
    </row>
    <row r="28342" spans="1:6" x14ac:dyDescent="0.25">
      <c r="A28342"/>
      <c r="B28342" s="78"/>
      <c r="C28342"/>
      <c r="D28342"/>
      <c r="E28342"/>
      <c r="F28342"/>
    </row>
    <row r="28343" spans="1:6" x14ac:dyDescent="0.25">
      <c r="A28343"/>
      <c r="B28343" s="78"/>
      <c r="C28343"/>
      <c r="D28343"/>
      <c r="E28343"/>
      <c r="F28343"/>
    </row>
    <row r="28344" spans="1:6" x14ac:dyDescent="0.25">
      <c r="A28344"/>
      <c r="B28344" s="78"/>
      <c r="C28344"/>
      <c r="D28344"/>
      <c r="E28344"/>
      <c r="F28344"/>
    </row>
    <row r="28345" spans="1:6" x14ac:dyDescent="0.25">
      <c r="A28345"/>
      <c r="B28345" s="78"/>
      <c r="C28345"/>
      <c r="D28345"/>
      <c r="E28345"/>
      <c r="F28345"/>
    </row>
    <row r="28346" spans="1:6" x14ac:dyDescent="0.25">
      <c r="A28346"/>
      <c r="B28346" s="78"/>
      <c r="C28346"/>
      <c r="D28346"/>
      <c r="E28346"/>
      <c r="F28346"/>
    </row>
    <row r="28347" spans="1:6" x14ac:dyDescent="0.25">
      <c r="A28347"/>
      <c r="B28347" s="78"/>
      <c r="C28347"/>
      <c r="D28347"/>
      <c r="E28347"/>
      <c r="F28347"/>
    </row>
    <row r="28348" spans="1:6" x14ac:dyDescent="0.25">
      <c r="A28348"/>
      <c r="B28348" s="78"/>
      <c r="C28348"/>
      <c r="D28348"/>
      <c r="E28348"/>
      <c r="F28348"/>
    </row>
    <row r="28349" spans="1:6" x14ac:dyDescent="0.25">
      <c r="A28349"/>
      <c r="B28349" s="78"/>
      <c r="C28349"/>
      <c r="D28349"/>
      <c r="E28349"/>
      <c r="F28349"/>
    </row>
    <row r="28350" spans="1:6" x14ac:dyDescent="0.25">
      <c r="A28350"/>
      <c r="B28350" s="78"/>
      <c r="C28350"/>
      <c r="D28350"/>
      <c r="E28350"/>
      <c r="F28350"/>
    </row>
    <row r="28351" spans="1:6" x14ac:dyDescent="0.25">
      <c r="A28351"/>
      <c r="B28351" s="78"/>
      <c r="C28351"/>
      <c r="D28351"/>
      <c r="E28351"/>
      <c r="F28351"/>
    </row>
    <row r="28352" spans="1:6" x14ac:dyDescent="0.25">
      <c r="A28352"/>
      <c r="B28352" s="78"/>
      <c r="C28352"/>
      <c r="D28352"/>
      <c r="E28352"/>
      <c r="F28352"/>
    </row>
    <row r="28353" spans="1:6" x14ac:dyDescent="0.25">
      <c r="A28353"/>
      <c r="B28353" s="78"/>
      <c r="C28353"/>
      <c r="D28353"/>
      <c r="E28353"/>
      <c r="F28353"/>
    </row>
    <row r="28354" spans="1:6" x14ac:dyDescent="0.25">
      <c r="A28354"/>
      <c r="B28354" s="78"/>
      <c r="C28354"/>
      <c r="D28354"/>
      <c r="E28354"/>
      <c r="F28354"/>
    </row>
    <row r="28355" spans="1:6" x14ac:dyDescent="0.25">
      <c r="A28355"/>
      <c r="B28355" s="78"/>
      <c r="C28355"/>
      <c r="D28355"/>
      <c r="E28355"/>
      <c r="F28355"/>
    </row>
    <row r="28356" spans="1:6" x14ac:dyDescent="0.25">
      <c r="A28356"/>
      <c r="B28356" s="78"/>
      <c r="C28356"/>
      <c r="D28356"/>
      <c r="E28356"/>
      <c r="F28356"/>
    </row>
    <row r="28357" spans="1:6" x14ac:dyDescent="0.25">
      <c r="A28357"/>
      <c r="B28357" s="78"/>
      <c r="C28357"/>
      <c r="D28357"/>
      <c r="E28357"/>
      <c r="F28357"/>
    </row>
    <row r="28358" spans="1:6" x14ac:dyDescent="0.25">
      <c r="A28358"/>
      <c r="B28358" s="78"/>
      <c r="C28358"/>
      <c r="D28358"/>
      <c r="E28358"/>
      <c r="F28358"/>
    </row>
    <row r="28359" spans="1:6" x14ac:dyDescent="0.25">
      <c r="A28359"/>
      <c r="B28359" s="78"/>
      <c r="C28359"/>
      <c r="D28359"/>
      <c r="E28359"/>
      <c r="F28359"/>
    </row>
    <row r="28360" spans="1:6" x14ac:dyDescent="0.25">
      <c r="A28360"/>
      <c r="B28360" s="78"/>
      <c r="C28360"/>
      <c r="D28360"/>
      <c r="E28360"/>
      <c r="F28360"/>
    </row>
    <row r="28361" spans="1:6" x14ac:dyDescent="0.25">
      <c r="A28361"/>
      <c r="B28361" s="78"/>
      <c r="C28361"/>
      <c r="D28361"/>
      <c r="E28361"/>
      <c r="F28361"/>
    </row>
    <row r="28362" spans="1:6" x14ac:dyDescent="0.25">
      <c r="A28362"/>
      <c r="B28362" s="78"/>
      <c r="C28362"/>
      <c r="D28362"/>
      <c r="E28362"/>
      <c r="F28362"/>
    </row>
    <row r="28363" spans="1:6" x14ac:dyDescent="0.25">
      <c r="A28363"/>
      <c r="B28363" s="78"/>
      <c r="C28363"/>
      <c r="D28363"/>
      <c r="E28363"/>
      <c r="F28363"/>
    </row>
    <row r="28364" spans="1:6" x14ac:dyDescent="0.25">
      <c r="A28364"/>
      <c r="B28364" s="78"/>
      <c r="C28364"/>
      <c r="D28364"/>
      <c r="E28364"/>
      <c r="F28364"/>
    </row>
    <row r="28365" spans="1:6" x14ac:dyDescent="0.25">
      <c r="A28365"/>
      <c r="B28365" s="78"/>
      <c r="C28365"/>
      <c r="D28365"/>
      <c r="E28365"/>
      <c r="F28365"/>
    </row>
    <row r="28366" spans="1:6" x14ac:dyDescent="0.25">
      <c r="A28366"/>
      <c r="B28366" s="78"/>
      <c r="C28366"/>
      <c r="D28366"/>
      <c r="E28366"/>
      <c r="F28366"/>
    </row>
    <row r="28367" spans="1:6" x14ac:dyDescent="0.25">
      <c r="A28367"/>
      <c r="B28367" s="78"/>
      <c r="C28367"/>
      <c r="D28367"/>
      <c r="E28367"/>
      <c r="F28367"/>
    </row>
    <row r="28368" spans="1:6" x14ac:dyDescent="0.25">
      <c r="A28368"/>
      <c r="B28368" s="78"/>
      <c r="C28368"/>
      <c r="D28368"/>
      <c r="E28368"/>
      <c r="F28368"/>
    </row>
    <row r="28369" spans="1:6" x14ac:dyDescent="0.25">
      <c r="A28369"/>
      <c r="B28369" s="78"/>
      <c r="C28369"/>
      <c r="D28369"/>
      <c r="E28369"/>
      <c r="F28369"/>
    </row>
    <row r="28370" spans="1:6" x14ac:dyDescent="0.25">
      <c r="A28370"/>
      <c r="B28370" s="78"/>
      <c r="C28370"/>
      <c r="D28370"/>
      <c r="E28370"/>
      <c r="F28370"/>
    </row>
    <row r="28371" spans="1:6" x14ac:dyDescent="0.25">
      <c r="A28371"/>
      <c r="B28371" s="78"/>
      <c r="C28371"/>
      <c r="D28371"/>
      <c r="E28371"/>
      <c r="F28371"/>
    </row>
    <row r="28372" spans="1:6" x14ac:dyDescent="0.25">
      <c r="A28372"/>
      <c r="B28372" s="78"/>
      <c r="C28372"/>
      <c r="D28372"/>
      <c r="E28372"/>
      <c r="F28372"/>
    </row>
    <row r="28373" spans="1:6" x14ac:dyDescent="0.25">
      <c r="A28373"/>
      <c r="B28373" s="78"/>
      <c r="C28373"/>
      <c r="D28373"/>
      <c r="E28373"/>
      <c r="F28373"/>
    </row>
    <row r="28374" spans="1:6" x14ac:dyDescent="0.25">
      <c r="A28374"/>
      <c r="B28374" s="78"/>
      <c r="C28374"/>
      <c r="D28374"/>
      <c r="E28374"/>
      <c r="F28374"/>
    </row>
    <row r="28375" spans="1:6" x14ac:dyDescent="0.25">
      <c r="A28375"/>
      <c r="B28375" s="78"/>
      <c r="C28375"/>
      <c r="D28375"/>
      <c r="E28375"/>
      <c r="F28375"/>
    </row>
    <row r="28376" spans="1:6" x14ac:dyDescent="0.25">
      <c r="A28376"/>
      <c r="B28376" s="78"/>
      <c r="C28376"/>
      <c r="D28376"/>
      <c r="E28376"/>
      <c r="F28376"/>
    </row>
    <row r="28377" spans="1:6" x14ac:dyDescent="0.25">
      <c r="A28377"/>
      <c r="B28377" s="78"/>
      <c r="C28377"/>
      <c r="D28377"/>
      <c r="E28377"/>
      <c r="F28377"/>
    </row>
    <row r="28378" spans="1:6" x14ac:dyDescent="0.25">
      <c r="A28378"/>
      <c r="B28378" s="78"/>
      <c r="C28378"/>
      <c r="D28378"/>
      <c r="E28378"/>
      <c r="F28378"/>
    </row>
    <row r="28379" spans="1:6" x14ac:dyDescent="0.25">
      <c r="A28379"/>
      <c r="B28379" s="78"/>
      <c r="C28379"/>
      <c r="D28379"/>
      <c r="E28379"/>
      <c r="F28379"/>
    </row>
    <row r="28380" spans="1:6" x14ac:dyDescent="0.25">
      <c r="A28380"/>
      <c r="B28380" s="78"/>
      <c r="C28380"/>
      <c r="D28380"/>
      <c r="E28380"/>
      <c r="F28380"/>
    </row>
    <row r="28381" spans="1:6" x14ac:dyDescent="0.25">
      <c r="A28381"/>
      <c r="B28381" s="78"/>
      <c r="C28381"/>
      <c r="D28381"/>
      <c r="E28381"/>
      <c r="F28381"/>
    </row>
    <row r="28382" spans="1:6" x14ac:dyDescent="0.25">
      <c r="A28382"/>
      <c r="B28382" s="78"/>
      <c r="C28382"/>
      <c r="D28382"/>
      <c r="E28382"/>
      <c r="F28382"/>
    </row>
    <row r="28383" spans="1:6" x14ac:dyDescent="0.25">
      <c r="A28383"/>
      <c r="B28383" s="78"/>
      <c r="C28383"/>
      <c r="D28383"/>
      <c r="E28383"/>
      <c r="F28383"/>
    </row>
    <row r="28384" spans="1:6" x14ac:dyDescent="0.25">
      <c r="A28384"/>
      <c r="B28384" s="78"/>
      <c r="C28384"/>
      <c r="D28384"/>
      <c r="E28384"/>
      <c r="F28384"/>
    </row>
    <row r="28385" spans="1:6" x14ac:dyDescent="0.25">
      <c r="A28385"/>
      <c r="B28385" s="78"/>
      <c r="C28385"/>
      <c r="D28385"/>
      <c r="E28385"/>
      <c r="F28385"/>
    </row>
    <row r="28386" spans="1:6" x14ac:dyDescent="0.25">
      <c r="A28386"/>
      <c r="B28386" s="78"/>
      <c r="C28386"/>
      <c r="D28386"/>
      <c r="E28386"/>
      <c r="F28386"/>
    </row>
    <row r="28387" spans="1:6" x14ac:dyDescent="0.25">
      <c r="A28387"/>
      <c r="B28387" s="78"/>
      <c r="C28387"/>
      <c r="D28387"/>
      <c r="E28387"/>
      <c r="F28387"/>
    </row>
    <row r="28388" spans="1:6" x14ac:dyDescent="0.25">
      <c r="A28388"/>
      <c r="B28388" s="78"/>
      <c r="C28388"/>
      <c r="D28388"/>
      <c r="E28388"/>
      <c r="F28388"/>
    </row>
    <row r="28389" spans="1:6" x14ac:dyDescent="0.25">
      <c r="A28389"/>
      <c r="B28389" s="78"/>
      <c r="C28389"/>
      <c r="D28389"/>
      <c r="E28389"/>
      <c r="F28389"/>
    </row>
    <row r="28390" spans="1:6" x14ac:dyDescent="0.25">
      <c r="A28390"/>
      <c r="B28390" s="78"/>
      <c r="C28390"/>
      <c r="D28390"/>
      <c r="E28390"/>
      <c r="F28390"/>
    </row>
    <row r="28391" spans="1:6" x14ac:dyDescent="0.25">
      <c r="A28391"/>
      <c r="B28391" s="78"/>
      <c r="C28391"/>
      <c r="D28391"/>
      <c r="E28391"/>
      <c r="F28391"/>
    </row>
    <row r="28392" spans="1:6" x14ac:dyDescent="0.25">
      <c r="A28392"/>
      <c r="B28392" s="78"/>
      <c r="C28392"/>
      <c r="D28392"/>
      <c r="E28392"/>
      <c r="F28392"/>
    </row>
    <row r="28393" spans="1:6" x14ac:dyDescent="0.25">
      <c r="A28393"/>
      <c r="B28393" s="78"/>
      <c r="C28393"/>
      <c r="D28393"/>
      <c r="E28393"/>
      <c r="F28393"/>
    </row>
    <row r="28394" spans="1:6" x14ac:dyDescent="0.25">
      <c r="A28394"/>
      <c r="B28394" s="78"/>
      <c r="C28394"/>
      <c r="D28394"/>
      <c r="E28394"/>
      <c r="F28394"/>
    </row>
    <row r="28395" spans="1:6" x14ac:dyDescent="0.25">
      <c r="A28395"/>
      <c r="B28395" s="78"/>
      <c r="C28395"/>
      <c r="D28395"/>
      <c r="E28395"/>
      <c r="F28395"/>
    </row>
    <row r="28396" spans="1:6" x14ac:dyDescent="0.25">
      <c r="A28396"/>
      <c r="B28396" s="78"/>
      <c r="C28396"/>
      <c r="D28396"/>
      <c r="E28396"/>
      <c r="F28396"/>
    </row>
    <row r="28397" spans="1:6" x14ac:dyDescent="0.25">
      <c r="A28397"/>
      <c r="B28397" s="78"/>
      <c r="C28397"/>
      <c r="D28397"/>
      <c r="E28397"/>
      <c r="F28397"/>
    </row>
    <row r="28398" spans="1:6" x14ac:dyDescent="0.25">
      <c r="A28398"/>
      <c r="B28398" s="78"/>
      <c r="C28398"/>
      <c r="D28398"/>
      <c r="E28398"/>
      <c r="F28398"/>
    </row>
    <row r="28399" spans="1:6" x14ac:dyDescent="0.25">
      <c r="A28399"/>
      <c r="B28399" s="78"/>
      <c r="C28399"/>
      <c r="D28399"/>
      <c r="E28399"/>
      <c r="F28399"/>
    </row>
    <row r="28400" spans="1:6" x14ac:dyDescent="0.25">
      <c r="A28400"/>
      <c r="B28400" s="78"/>
      <c r="C28400"/>
      <c r="D28400"/>
      <c r="E28400"/>
      <c r="F28400"/>
    </row>
    <row r="28401" spans="1:6" x14ac:dyDescent="0.25">
      <c r="A28401"/>
      <c r="B28401" s="78"/>
      <c r="C28401"/>
      <c r="D28401"/>
      <c r="E28401"/>
      <c r="F28401"/>
    </row>
    <row r="28402" spans="1:6" x14ac:dyDescent="0.25">
      <c r="A28402"/>
      <c r="B28402" s="78"/>
      <c r="C28402"/>
      <c r="D28402"/>
      <c r="E28402"/>
      <c r="F28402"/>
    </row>
    <row r="28403" spans="1:6" x14ac:dyDescent="0.25">
      <c r="A28403"/>
      <c r="B28403" s="78"/>
      <c r="C28403"/>
      <c r="D28403"/>
      <c r="E28403"/>
      <c r="F28403"/>
    </row>
    <row r="28404" spans="1:6" x14ac:dyDescent="0.25">
      <c r="A28404"/>
      <c r="B28404" s="78"/>
      <c r="C28404"/>
      <c r="D28404"/>
      <c r="E28404"/>
      <c r="F28404"/>
    </row>
    <row r="28405" spans="1:6" x14ac:dyDescent="0.25">
      <c r="A28405"/>
      <c r="B28405" s="78"/>
      <c r="C28405"/>
      <c r="D28405"/>
      <c r="E28405"/>
      <c r="F28405"/>
    </row>
    <row r="28406" spans="1:6" x14ac:dyDescent="0.25">
      <c r="A28406"/>
      <c r="B28406" s="78"/>
      <c r="C28406"/>
      <c r="D28406"/>
      <c r="E28406"/>
      <c r="F28406"/>
    </row>
    <row r="28407" spans="1:6" x14ac:dyDescent="0.25">
      <c r="A28407"/>
      <c r="B28407" s="78"/>
      <c r="C28407"/>
      <c r="D28407"/>
      <c r="E28407"/>
      <c r="F28407"/>
    </row>
    <row r="28408" spans="1:6" x14ac:dyDescent="0.25">
      <c r="A28408"/>
      <c r="B28408" s="78"/>
      <c r="C28408"/>
      <c r="D28408"/>
      <c r="E28408"/>
      <c r="F28408"/>
    </row>
    <row r="28409" spans="1:6" x14ac:dyDescent="0.25">
      <c r="A28409"/>
      <c r="B28409" s="78"/>
      <c r="C28409"/>
      <c r="D28409"/>
      <c r="E28409"/>
      <c r="F28409"/>
    </row>
    <row r="28410" spans="1:6" x14ac:dyDescent="0.25">
      <c r="A28410"/>
      <c r="B28410" s="78"/>
      <c r="C28410"/>
      <c r="D28410"/>
      <c r="E28410"/>
      <c r="F28410"/>
    </row>
    <row r="28411" spans="1:6" x14ac:dyDescent="0.25">
      <c r="A28411"/>
      <c r="B28411" s="78"/>
      <c r="C28411"/>
      <c r="D28411"/>
      <c r="E28411"/>
      <c r="F28411"/>
    </row>
    <row r="28412" spans="1:6" x14ac:dyDescent="0.25">
      <c r="A28412"/>
      <c r="B28412" s="78"/>
      <c r="C28412"/>
      <c r="D28412"/>
      <c r="E28412"/>
      <c r="F28412"/>
    </row>
    <row r="28413" spans="1:6" x14ac:dyDescent="0.25">
      <c r="A28413"/>
      <c r="B28413" s="78"/>
      <c r="C28413"/>
      <c r="D28413"/>
      <c r="E28413"/>
      <c r="F28413"/>
    </row>
    <row r="28414" spans="1:6" x14ac:dyDescent="0.25">
      <c r="A28414"/>
      <c r="B28414" s="78"/>
      <c r="C28414"/>
      <c r="D28414"/>
      <c r="E28414"/>
      <c r="F28414"/>
    </row>
    <row r="28415" spans="1:6" x14ac:dyDescent="0.25">
      <c r="A28415"/>
      <c r="B28415" s="78"/>
      <c r="C28415"/>
      <c r="D28415"/>
      <c r="E28415"/>
      <c r="F28415"/>
    </row>
    <row r="28416" spans="1:6" x14ac:dyDescent="0.25">
      <c r="A28416"/>
      <c r="B28416" s="78"/>
      <c r="C28416"/>
      <c r="D28416"/>
      <c r="E28416"/>
      <c r="F28416"/>
    </row>
    <row r="28417" spans="1:6" x14ac:dyDescent="0.25">
      <c r="A28417"/>
      <c r="B28417" s="78"/>
      <c r="C28417"/>
      <c r="D28417"/>
      <c r="E28417"/>
      <c r="F28417"/>
    </row>
    <row r="28418" spans="1:6" x14ac:dyDescent="0.25">
      <c r="A28418"/>
      <c r="B28418" s="78"/>
      <c r="C28418"/>
      <c r="D28418"/>
      <c r="E28418"/>
      <c r="F28418"/>
    </row>
    <row r="28419" spans="1:6" x14ac:dyDescent="0.25">
      <c r="A28419"/>
      <c r="B28419" s="78"/>
      <c r="C28419"/>
      <c r="D28419"/>
      <c r="E28419"/>
      <c r="F28419"/>
    </row>
    <row r="28420" spans="1:6" x14ac:dyDescent="0.25">
      <c r="A28420"/>
      <c r="B28420" s="78"/>
      <c r="C28420"/>
      <c r="D28420"/>
      <c r="E28420"/>
      <c r="F28420"/>
    </row>
    <row r="28421" spans="1:6" x14ac:dyDescent="0.25">
      <c r="A28421"/>
      <c r="B28421" s="78"/>
      <c r="C28421"/>
      <c r="D28421"/>
      <c r="E28421"/>
      <c r="F28421"/>
    </row>
    <row r="28422" spans="1:6" x14ac:dyDescent="0.25">
      <c r="A28422"/>
      <c r="B28422" s="78"/>
      <c r="C28422"/>
      <c r="D28422"/>
      <c r="E28422"/>
      <c r="F28422"/>
    </row>
    <row r="28423" spans="1:6" x14ac:dyDescent="0.25">
      <c r="A28423"/>
      <c r="B28423" s="78"/>
      <c r="C28423"/>
      <c r="D28423"/>
      <c r="E28423"/>
      <c r="F28423"/>
    </row>
    <row r="28424" spans="1:6" x14ac:dyDescent="0.25">
      <c r="A28424"/>
      <c r="B28424" s="78"/>
      <c r="C28424"/>
      <c r="D28424"/>
      <c r="E28424"/>
      <c r="F28424"/>
    </row>
    <row r="28425" spans="1:6" x14ac:dyDescent="0.25">
      <c r="A28425"/>
      <c r="B28425" s="78"/>
      <c r="C28425"/>
      <c r="D28425"/>
      <c r="E28425"/>
      <c r="F28425"/>
    </row>
    <row r="28426" spans="1:6" x14ac:dyDescent="0.25">
      <c r="A28426"/>
      <c r="B28426" s="78"/>
      <c r="C28426"/>
      <c r="D28426"/>
      <c r="E28426"/>
      <c r="F28426"/>
    </row>
    <row r="28427" spans="1:6" x14ac:dyDescent="0.25">
      <c r="A28427"/>
      <c r="B28427" s="78"/>
      <c r="C28427"/>
      <c r="D28427"/>
      <c r="E28427"/>
      <c r="F28427"/>
    </row>
    <row r="28428" spans="1:6" x14ac:dyDescent="0.25">
      <c r="A28428"/>
      <c r="B28428" s="78"/>
      <c r="C28428"/>
      <c r="D28428"/>
      <c r="E28428"/>
      <c r="F28428"/>
    </row>
    <row r="28429" spans="1:6" x14ac:dyDescent="0.25">
      <c r="A28429"/>
      <c r="B28429" s="78"/>
      <c r="C28429"/>
      <c r="D28429"/>
      <c r="E28429"/>
      <c r="F28429"/>
    </row>
    <row r="28430" spans="1:6" x14ac:dyDescent="0.25">
      <c r="A28430"/>
      <c r="B28430" s="78"/>
      <c r="C28430"/>
      <c r="D28430"/>
      <c r="E28430"/>
      <c r="F28430"/>
    </row>
    <row r="28431" spans="1:6" x14ac:dyDescent="0.25">
      <c r="A28431"/>
      <c r="B28431" s="78"/>
      <c r="C28431"/>
      <c r="D28431"/>
      <c r="E28431"/>
      <c r="F28431"/>
    </row>
    <row r="28432" spans="1:6" x14ac:dyDescent="0.25">
      <c r="A28432"/>
      <c r="B28432" s="78"/>
      <c r="C28432"/>
      <c r="D28432"/>
      <c r="E28432"/>
      <c r="F28432"/>
    </row>
    <row r="28433" spans="1:6" x14ac:dyDescent="0.25">
      <c r="A28433"/>
      <c r="B28433" s="78"/>
      <c r="C28433"/>
      <c r="D28433"/>
      <c r="E28433"/>
      <c r="F28433"/>
    </row>
    <row r="28434" spans="1:6" x14ac:dyDescent="0.25">
      <c r="A28434"/>
      <c r="B28434" s="78"/>
      <c r="C28434"/>
      <c r="D28434"/>
      <c r="E28434"/>
      <c r="F28434"/>
    </row>
    <row r="28435" spans="1:6" x14ac:dyDescent="0.25">
      <c r="A28435"/>
      <c r="B28435" s="78"/>
      <c r="C28435"/>
      <c r="D28435"/>
      <c r="E28435"/>
      <c r="F28435"/>
    </row>
    <row r="28436" spans="1:6" x14ac:dyDescent="0.25">
      <c r="A28436"/>
      <c r="B28436" s="78"/>
      <c r="C28436"/>
      <c r="D28436"/>
      <c r="E28436"/>
      <c r="F28436"/>
    </row>
    <row r="28437" spans="1:6" x14ac:dyDescent="0.25">
      <c r="A28437"/>
      <c r="B28437" s="78"/>
      <c r="C28437"/>
      <c r="D28437"/>
      <c r="E28437"/>
      <c r="F28437"/>
    </row>
    <row r="28438" spans="1:6" x14ac:dyDescent="0.25">
      <c r="A28438"/>
      <c r="B28438" s="78"/>
      <c r="C28438"/>
      <c r="D28438"/>
      <c r="E28438"/>
      <c r="F28438"/>
    </row>
    <row r="28439" spans="1:6" x14ac:dyDescent="0.25">
      <c r="A28439"/>
      <c r="B28439" s="78"/>
      <c r="C28439"/>
      <c r="D28439"/>
      <c r="E28439"/>
      <c r="F28439"/>
    </row>
    <row r="28440" spans="1:6" x14ac:dyDescent="0.25">
      <c r="A28440"/>
      <c r="B28440" s="78"/>
      <c r="C28440"/>
      <c r="D28440"/>
      <c r="E28440"/>
      <c r="F28440"/>
    </row>
    <row r="28441" spans="1:6" x14ac:dyDescent="0.25">
      <c r="A28441"/>
      <c r="B28441" s="78"/>
      <c r="C28441"/>
      <c r="D28441"/>
      <c r="E28441"/>
      <c r="F28441"/>
    </row>
    <row r="28442" spans="1:6" x14ac:dyDescent="0.25">
      <c r="A28442"/>
      <c r="B28442" s="78"/>
      <c r="C28442"/>
      <c r="D28442"/>
      <c r="E28442"/>
      <c r="F28442"/>
    </row>
    <row r="28443" spans="1:6" x14ac:dyDescent="0.25">
      <c r="A28443"/>
      <c r="B28443" s="78"/>
      <c r="C28443"/>
      <c r="D28443"/>
      <c r="E28443"/>
      <c r="F28443"/>
    </row>
    <row r="28444" spans="1:6" x14ac:dyDescent="0.25">
      <c r="A28444"/>
      <c r="B28444" s="78"/>
      <c r="C28444"/>
      <c r="D28444"/>
      <c r="E28444"/>
      <c r="F28444"/>
    </row>
    <row r="28445" spans="1:6" x14ac:dyDescent="0.25">
      <c r="A28445"/>
      <c r="B28445" s="78"/>
      <c r="C28445"/>
      <c r="D28445"/>
      <c r="E28445"/>
      <c r="F28445"/>
    </row>
    <row r="28446" spans="1:6" x14ac:dyDescent="0.25">
      <c r="A28446"/>
      <c r="B28446" s="78"/>
      <c r="C28446"/>
      <c r="D28446"/>
      <c r="E28446"/>
      <c r="F28446"/>
    </row>
    <row r="28447" spans="1:6" x14ac:dyDescent="0.25">
      <c r="A28447"/>
      <c r="B28447" s="78"/>
      <c r="C28447"/>
      <c r="D28447"/>
      <c r="E28447"/>
      <c r="F28447"/>
    </row>
    <row r="28448" spans="1:6" x14ac:dyDescent="0.25">
      <c r="A28448"/>
      <c r="B28448" s="78"/>
      <c r="C28448"/>
      <c r="D28448"/>
      <c r="E28448"/>
      <c r="F28448"/>
    </row>
    <row r="28449" spans="1:6" x14ac:dyDescent="0.25">
      <c r="A28449"/>
      <c r="B28449" s="78"/>
      <c r="C28449"/>
      <c r="D28449"/>
      <c r="E28449"/>
      <c r="F28449"/>
    </row>
    <row r="28450" spans="1:6" x14ac:dyDescent="0.25">
      <c r="A28450"/>
      <c r="B28450" s="78"/>
      <c r="C28450"/>
      <c r="D28450"/>
      <c r="E28450"/>
      <c r="F28450"/>
    </row>
    <row r="28451" spans="1:6" x14ac:dyDescent="0.25">
      <c r="A28451"/>
      <c r="B28451" s="78"/>
      <c r="C28451"/>
      <c r="D28451"/>
      <c r="E28451"/>
      <c r="F28451"/>
    </row>
    <row r="28452" spans="1:6" x14ac:dyDescent="0.25">
      <c r="A28452"/>
      <c r="B28452" s="78"/>
      <c r="C28452"/>
      <c r="D28452"/>
      <c r="E28452"/>
      <c r="F28452"/>
    </row>
    <row r="28453" spans="1:6" x14ac:dyDescent="0.25">
      <c r="A28453"/>
      <c r="B28453" s="78"/>
      <c r="C28453"/>
      <c r="D28453"/>
      <c r="E28453"/>
      <c r="F28453"/>
    </row>
    <row r="28454" spans="1:6" x14ac:dyDescent="0.25">
      <c r="A28454"/>
      <c r="B28454" s="78"/>
      <c r="C28454"/>
      <c r="D28454"/>
      <c r="E28454"/>
      <c r="F28454"/>
    </row>
    <row r="28455" spans="1:6" x14ac:dyDescent="0.25">
      <c r="A28455"/>
      <c r="B28455" s="78"/>
      <c r="C28455"/>
      <c r="D28455"/>
      <c r="E28455"/>
      <c r="F28455"/>
    </row>
    <row r="28456" spans="1:6" x14ac:dyDescent="0.25">
      <c r="A28456"/>
      <c r="B28456" s="78"/>
      <c r="C28456"/>
      <c r="D28456"/>
      <c r="E28456"/>
      <c r="F28456"/>
    </row>
    <row r="28457" spans="1:6" x14ac:dyDescent="0.25">
      <c r="A28457"/>
      <c r="B28457" s="78"/>
      <c r="C28457"/>
      <c r="D28457"/>
      <c r="E28457"/>
      <c r="F28457"/>
    </row>
    <row r="28458" spans="1:6" x14ac:dyDescent="0.25">
      <c r="A28458"/>
      <c r="B28458" s="78"/>
      <c r="C28458"/>
      <c r="D28458"/>
      <c r="E28458"/>
      <c r="F28458"/>
    </row>
    <row r="28459" spans="1:6" x14ac:dyDescent="0.25">
      <c r="A28459"/>
      <c r="B28459" s="78"/>
      <c r="C28459"/>
      <c r="D28459"/>
      <c r="E28459"/>
      <c r="F28459"/>
    </row>
    <row r="28460" spans="1:6" x14ac:dyDescent="0.25">
      <c r="A28460"/>
      <c r="B28460" s="78"/>
      <c r="C28460"/>
      <c r="D28460"/>
      <c r="E28460"/>
      <c r="F28460"/>
    </row>
    <row r="28461" spans="1:6" x14ac:dyDescent="0.25">
      <c r="A28461"/>
      <c r="B28461" s="78"/>
      <c r="C28461"/>
      <c r="D28461"/>
      <c r="E28461"/>
      <c r="F28461"/>
    </row>
    <row r="28462" spans="1:6" x14ac:dyDescent="0.25">
      <c r="A28462"/>
      <c r="B28462" s="78"/>
      <c r="C28462"/>
      <c r="D28462"/>
      <c r="E28462"/>
      <c r="F28462"/>
    </row>
    <row r="28463" spans="1:6" x14ac:dyDescent="0.25">
      <c r="A28463"/>
      <c r="B28463" s="78"/>
      <c r="C28463"/>
      <c r="D28463"/>
      <c r="E28463"/>
      <c r="F28463"/>
    </row>
    <row r="28464" spans="1:6" x14ac:dyDescent="0.25">
      <c r="A28464"/>
      <c r="B28464" s="78"/>
      <c r="C28464"/>
      <c r="D28464"/>
      <c r="E28464"/>
      <c r="F28464"/>
    </row>
    <row r="28465" spans="1:6" x14ac:dyDescent="0.25">
      <c r="A28465"/>
      <c r="B28465" s="78"/>
      <c r="C28465"/>
      <c r="D28465"/>
      <c r="E28465"/>
      <c r="F28465"/>
    </row>
    <row r="28466" spans="1:6" x14ac:dyDescent="0.25">
      <c r="A28466"/>
      <c r="B28466" s="78"/>
      <c r="C28466"/>
      <c r="D28466"/>
      <c r="E28466"/>
      <c r="F28466"/>
    </row>
    <row r="28467" spans="1:6" x14ac:dyDescent="0.25">
      <c r="A28467"/>
      <c r="B28467" s="78"/>
      <c r="C28467"/>
      <c r="D28467"/>
      <c r="E28467"/>
      <c r="F28467"/>
    </row>
    <row r="28468" spans="1:6" x14ac:dyDescent="0.25">
      <c r="A28468"/>
      <c r="B28468" s="78"/>
      <c r="C28468"/>
      <c r="D28468"/>
      <c r="E28468"/>
      <c r="F28468"/>
    </row>
    <row r="28469" spans="1:6" x14ac:dyDescent="0.25">
      <c r="A28469"/>
      <c r="B28469" s="78"/>
      <c r="C28469"/>
      <c r="D28469"/>
      <c r="E28469"/>
      <c r="F28469"/>
    </row>
    <row r="28470" spans="1:6" x14ac:dyDescent="0.25">
      <c r="A28470"/>
      <c r="B28470" s="78"/>
      <c r="C28470"/>
      <c r="D28470"/>
      <c r="E28470"/>
      <c r="F28470"/>
    </row>
    <row r="28471" spans="1:6" x14ac:dyDescent="0.25">
      <c r="A28471"/>
      <c r="B28471" s="78"/>
      <c r="C28471"/>
      <c r="D28471"/>
      <c r="E28471"/>
      <c r="F28471"/>
    </row>
    <row r="28472" spans="1:6" x14ac:dyDescent="0.25">
      <c r="A28472"/>
      <c r="B28472" s="78"/>
      <c r="C28472"/>
      <c r="D28472"/>
      <c r="E28472"/>
      <c r="F28472"/>
    </row>
    <row r="28473" spans="1:6" x14ac:dyDescent="0.25">
      <c r="A28473"/>
      <c r="B28473" s="78"/>
      <c r="C28473"/>
      <c r="D28473"/>
      <c r="E28473"/>
      <c r="F28473"/>
    </row>
    <row r="28474" spans="1:6" x14ac:dyDescent="0.25">
      <c r="A28474"/>
      <c r="B28474" s="78"/>
      <c r="C28474"/>
      <c r="D28474"/>
      <c r="E28474"/>
      <c r="F28474"/>
    </row>
    <row r="28475" spans="1:6" x14ac:dyDescent="0.25">
      <c r="A28475"/>
      <c r="B28475" s="78"/>
      <c r="C28475"/>
      <c r="D28475"/>
      <c r="E28475"/>
      <c r="F28475"/>
    </row>
    <row r="28476" spans="1:6" x14ac:dyDescent="0.25">
      <c r="A28476"/>
      <c r="B28476" s="78"/>
      <c r="C28476"/>
      <c r="D28476"/>
      <c r="E28476"/>
      <c r="F28476"/>
    </row>
    <row r="28477" spans="1:6" x14ac:dyDescent="0.25">
      <c r="A28477"/>
      <c r="B28477" s="78"/>
      <c r="C28477"/>
      <c r="D28477"/>
      <c r="E28477"/>
      <c r="F28477"/>
    </row>
    <row r="28478" spans="1:6" x14ac:dyDescent="0.25">
      <c r="A28478"/>
      <c r="B28478" s="78"/>
      <c r="C28478"/>
      <c r="D28478"/>
      <c r="E28478"/>
      <c r="F28478"/>
    </row>
    <row r="28479" spans="1:6" x14ac:dyDescent="0.25">
      <c r="A28479"/>
      <c r="B28479" s="78"/>
      <c r="C28479"/>
      <c r="D28479"/>
      <c r="E28479"/>
      <c r="F28479"/>
    </row>
    <row r="28480" spans="1:6" x14ac:dyDescent="0.25">
      <c r="A28480"/>
      <c r="B28480" s="78"/>
      <c r="C28480"/>
      <c r="D28480"/>
      <c r="E28480"/>
      <c r="F28480"/>
    </row>
    <row r="28481" spans="1:6" x14ac:dyDescent="0.25">
      <c r="A28481"/>
      <c r="B28481" s="78"/>
      <c r="C28481"/>
      <c r="D28481"/>
      <c r="E28481"/>
      <c r="F28481"/>
    </row>
    <row r="28482" spans="1:6" x14ac:dyDescent="0.25">
      <c r="A28482"/>
      <c r="B28482" s="78"/>
      <c r="C28482"/>
      <c r="D28482"/>
      <c r="E28482"/>
      <c r="F28482"/>
    </row>
    <row r="28483" spans="1:6" x14ac:dyDescent="0.25">
      <c r="A28483"/>
      <c r="B28483" s="78"/>
      <c r="C28483"/>
      <c r="D28483"/>
      <c r="E28483"/>
      <c r="F28483"/>
    </row>
    <row r="28484" spans="1:6" x14ac:dyDescent="0.25">
      <c r="A28484"/>
      <c r="B28484" s="78"/>
      <c r="C28484"/>
      <c r="D28484"/>
      <c r="E28484"/>
      <c r="F28484"/>
    </row>
    <row r="28485" spans="1:6" x14ac:dyDescent="0.25">
      <c r="A28485"/>
      <c r="B28485" s="78"/>
      <c r="C28485"/>
      <c r="D28485"/>
      <c r="E28485"/>
      <c r="F28485"/>
    </row>
    <row r="28486" spans="1:6" x14ac:dyDescent="0.25">
      <c r="A28486"/>
      <c r="B28486" s="78"/>
      <c r="C28486"/>
      <c r="D28486"/>
      <c r="E28486"/>
      <c r="F28486"/>
    </row>
    <row r="28487" spans="1:6" x14ac:dyDescent="0.25">
      <c r="A28487"/>
      <c r="B28487" s="78"/>
      <c r="C28487"/>
      <c r="D28487"/>
      <c r="E28487"/>
      <c r="F28487"/>
    </row>
    <row r="28488" spans="1:6" x14ac:dyDescent="0.25">
      <c r="A28488"/>
      <c r="B28488" s="78"/>
      <c r="C28488"/>
      <c r="D28488"/>
      <c r="E28488"/>
      <c r="F28488"/>
    </row>
    <row r="28489" spans="1:6" x14ac:dyDescent="0.25">
      <c r="A28489"/>
      <c r="B28489" s="78"/>
      <c r="C28489"/>
      <c r="D28489"/>
      <c r="E28489"/>
      <c r="F28489"/>
    </row>
    <row r="28490" spans="1:6" x14ac:dyDescent="0.25">
      <c r="A28490"/>
      <c r="B28490" s="78"/>
      <c r="C28490"/>
      <c r="D28490"/>
      <c r="E28490"/>
      <c r="F28490"/>
    </row>
    <row r="28491" spans="1:6" x14ac:dyDescent="0.25">
      <c r="A28491"/>
      <c r="B28491" s="78"/>
      <c r="C28491"/>
      <c r="D28491"/>
      <c r="E28491"/>
      <c r="F28491"/>
    </row>
    <row r="28492" spans="1:6" x14ac:dyDescent="0.25">
      <c r="A28492"/>
      <c r="B28492" s="78"/>
      <c r="C28492"/>
      <c r="D28492"/>
      <c r="E28492"/>
      <c r="F28492"/>
    </row>
    <row r="28493" spans="1:6" x14ac:dyDescent="0.25">
      <c r="A28493"/>
      <c r="B28493" s="78"/>
      <c r="C28493"/>
      <c r="D28493"/>
      <c r="E28493"/>
      <c r="F28493"/>
    </row>
    <row r="28494" spans="1:6" x14ac:dyDescent="0.25">
      <c r="A28494"/>
      <c r="B28494" s="78"/>
      <c r="C28494"/>
      <c r="D28494"/>
      <c r="E28494"/>
      <c r="F28494"/>
    </row>
    <row r="28495" spans="1:6" x14ac:dyDescent="0.25">
      <c r="A28495"/>
      <c r="B28495" s="78"/>
      <c r="C28495"/>
      <c r="D28495"/>
      <c r="E28495"/>
      <c r="F28495"/>
    </row>
    <row r="28496" spans="1:6" x14ac:dyDescent="0.25">
      <c r="A28496"/>
      <c r="B28496" s="78"/>
      <c r="C28496"/>
      <c r="D28496"/>
      <c r="E28496"/>
      <c r="F28496"/>
    </row>
    <row r="28497" spans="1:6" x14ac:dyDescent="0.25">
      <c r="A28497"/>
      <c r="B28497" s="78"/>
      <c r="C28497"/>
      <c r="D28497"/>
      <c r="E28497"/>
      <c r="F28497"/>
    </row>
    <row r="28498" spans="1:6" x14ac:dyDescent="0.25">
      <c r="A28498"/>
      <c r="B28498" s="78"/>
      <c r="C28498"/>
      <c r="D28498"/>
      <c r="E28498"/>
      <c r="F28498"/>
    </row>
    <row r="28499" spans="1:6" x14ac:dyDescent="0.25">
      <c r="A28499"/>
      <c r="B28499" s="78"/>
      <c r="C28499"/>
      <c r="D28499"/>
      <c r="E28499"/>
      <c r="F28499"/>
    </row>
    <row r="28500" spans="1:6" x14ac:dyDescent="0.25">
      <c r="A28500"/>
      <c r="B28500" s="78"/>
      <c r="C28500"/>
      <c r="D28500"/>
      <c r="E28500"/>
      <c r="F28500"/>
    </row>
    <row r="28501" spans="1:6" x14ac:dyDescent="0.25">
      <c r="A28501"/>
      <c r="B28501" s="78"/>
      <c r="C28501"/>
      <c r="D28501"/>
      <c r="E28501"/>
      <c r="F28501"/>
    </row>
    <row r="28502" spans="1:6" x14ac:dyDescent="0.25">
      <c r="A28502"/>
      <c r="B28502" s="78"/>
      <c r="C28502"/>
      <c r="D28502"/>
      <c r="E28502"/>
      <c r="F28502"/>
    </row>
    <row r="28503" spans="1:6" x14ac:dyDescent="0.25">
      <c r="A28503"/>
      <c r="B28503" s="78"/>
      <c r="C28503"/>
      <c r="D28503"/>
      <c r="E28503"/>
      <c r="F28503"/>
    </row>
    <row r="28504" spans="1:6" x14ac:dyDescent="0.25">
      <c r="A28504"/>
      <c r="B28504" s="78"/>
      <c r="C28504"/>
      <c r="D28504"/>
      <c r="E28504"/>
      <c r="F28504"/>
    </row>
    <row r="28505" spans="1:6" x14ac:dyDescent="0.25">
      <c r="A28505"/>
      <c r="B28505" s="78"/>
      <c r="C28505"/>
      <c r="D28505"/>
      <c r="E28505"/>
      <c r="F28505"/>
    </row>
    <row r="28506" spans="1:6" x14ac:dyDescent="0.25">
      <c r="A28506"/>
      <c r="B28506" s="78"/>
      <c r="C28506"/>
      <c r="D28506"/>
      <c r="E28506"/>
      <c r="F28506"/>
    </row>
    <row r="28507" spans="1:6" x14ac:dyDescent="0.25">
      <c r="A28507"/>
      <c r="B28507" s="78"/>
      <c r="C28507"/>
      <c r="D28507"/>
      <c r="E28507"/>
      <c r="F28507"/>
    </row>
    <row r="28508" spans="1:6" x14ac:dyDescent="0.25">
      <c r="A28508"/>
      <c r="B28508" s="78"/>
      <c r="C28508"/>
      <c r="D28508"/>
      <c r="E28508"/>
      <c r="F28508"/>
    </row>
    <row r="28509" spans="1:6" x14ac:dyDescent="0.25">
      <c r="A28509"/>
      <c r="B28509" s="78"/>
      <c r="C28509"/>
      <c r="D28509"/>
      <c r="E28509"/>
      <c r="F28509"/>
    </row>
    <row r="28510" spans="1:6" x14ac:dyDescent="0.25">
      <c r="A28510"/>
      <c r="B28510" s="78"/>
      <c r="C28510"/>
      <c r="D28510"/>
      <c r="E28510"/>
      <c r="F28510"/>
    </row>
    <row r="28511" spans="1:6" x14ac:dyDescent="0.25">
      <c r="A28511"/>
      <c r="B28511" s="78"/>
      <c r="C28511"/>
      <c r="D28511"/>
      <c r="E28511"/>
      <c r="F28511"/>
    </row>
    <row r="28512" spans="1:6" x14ac:dyDescent="0.25">
      <c r="A28512"/>
      <c r="B28512" s="78"/>
      <c r="C28512"/>
      <c r="D28512"/>
      <c r="E28512"/>
      <c r="F28512"/>
    </row>
    <row r="28513" spans="1:6" x14ac:dyDescent="0.25">
      <c r="A28513"/>
      <c r="B28513" s="78"/>
      <c r="C28513"/>
      <c r="D28513"/>
      <c r="E28513"/>
      <c r="F28513"/>
    </row>
    <row r="28514" spans="1:6" x14ac:dyDescent="0.25">
      <c r="A28514"/>
      <c r="B28514" s="78"/>
      <c r="C28514"/>
      <c r="D28514"/>
      <c r="E28514"/>
      <c r="F28514"/>
    </row>
    <row r="28515" spans="1:6" x14ac:dyDescent="0.25">
      <c r="A28515"/>
      <c r="B28515" s="78"/>
      <c r="C28515"/>
      <c r="D28515"/>
      <c r="E28515"/>
      <c r="F28515"/>
    </row>
    <row r="28516" spans="1:6" x14ac:dyDescent="0.25">
      <c r="A28516"/>
      <c r="B28516" s="78"/>
      <c r="C28516"/>
      <c r="D28516"/>
      <c r="E28516"/>
      <c r="F28516"/>
    </row>
    <row r="28517" spans="1:6" x14ac:dyDescent="0.25">
      <c r="A28517"/>
      <c r="B28517" s="78"/>
      <c r="C28517"/>
      <c r="D28517"/>
      <c r="E28517"/>
      <c r="F28517"/>
    </row>
    <row r="28518" spans="1:6" x14ac:dyDescent="0.25">
      <c r="A28518"/>
      <c r="B28518" s="78"/>
      <c r="C28518"/>
      <c r="D28518"/>
      <c r="E28518"/>
      <c r="F28518"/>
    </row>
    <row r="28519" spans="1:6" x14ac:dyDescent="0.25">
      <c r="A28519"/>
      <c r="B28519" s="78"/>
      <c r="C28519"/>
      <c r="D28519"/>
      <c r="E28519"/>
      <c r="F28519"/>
    </row>
    <row r="28520" spans="1:6" x14ac:dyDescent="0.25">
      <c r="A28520"/>
      <c r="B28520" s="78"/>
      <c r="C28520"/>
      <c r="D28520"/>
      <c r="E28520"/>
      <c r="F28520"/>
    </row>
    <row r="28521" spans="1:6" x14ac:dyDescent="0.25">
      <c r="A28521"/>
      <c r="B28521" s="78"/>
      <c r="C28521"/>
      <c r="D28521"/>
      <c r="E28521"/>
      <c r="F28521"/>
    </row>
    <row r="28522" spans="1:6" x14ac:dyDescent="0.25">
      <c r="A28522"/>
      <c r="B28522" s="78"/>
      <c r="C28522"/>
      <c r="D28522"/>
      <c r="E28522"/>
      <c r="F28522"/>
    </row>
    <row r="28523" spans="1:6" x14ac:dyDescent="0.25">
      <c r="A28523"/>
      <c r="B28523" s="78"/>
      <c r="C28523"/>
      <c r="D28523"/>
      <c r="E28523"/>
      <c r="F28523"/>
    </row>
    <row r="28524" spans="1:6" x14ac:dyDescent="0.25">
      <c r="A28524"/>
      <c r="B28524" s="78"/>
      <c r="C28524"/>
      <c r="D28524"/>
      <c r="E28524"/>
      <c r="F28524"/>
    </row>
    <row r="28525" spans="1:6" x14ac:dyDescent="0.25">
      <c r="A28525"/>
      <c r="B28525" s="78"/>
      <c r="C28525"/>
      <c r="D28525"/>
      <c r="E28525"/>
      <c r="F28525"/>
    </row>
    <row r="28526" spans="1:6" x14ac:dyDescent="0.25">
      <c r="A28526"/>
      <c r="B28526" s="78"/>
      <c r="C28526"/>
      <c r="D28526"/>
      <c r="E28526"/>
      <c r="F28526"/>
    </row>
    <row r="28527" spans="1:6" x14ac:dyDescent="0.25">
      <c r="A28527"/>
      <c r="B28527" s="78"/>
      <c r="C28527"/>
      <c r="D28527"/>
      <c r="E28527"/>
      <c r="F28527"/>
    </row>
    <row r="28528" spans="1:6" x14ac:dyDescent="0.25">
      <c r="A28528"/>
      <c r="B28528" s="78"/>
      <c r="C28528"/>
      <c r="D28528"/>
      <c r="E28528"/>
      <c r="F28528"/>
    </row>
    <row r="28529" spans="1:6" x14ac:dyDescent="0.25">
      <c r="A28529"/>
      <c r="B28529" s="78"/>
      <c r="C28529"/>
      <c r="D28529"/>
      <c r="E28529"/>
      <c r="F28529"/>
    </row>
    <row r="28530" spans="1:6" x14ac:dyDescent="0.25">
      <c r="A28530"/>
      <c r="B28530" s="78"/>
      <c r="C28530"/>
      <c r="D28530"/>
      <c r="E28530"/>
      <c r="F28530"/>
    </row>
    <row r="28531" spans="1:6" x14ac:dyDescent="0.25">
      <c r="A28531"/>
      <c r="B28531" s="78"/>
      <c r="C28531"/>
      <c r="D28531"/>
      <c r="E28531"/>
      <c r="F28531"/>
    </row>
    <row r="28532" spans="1:6" x14ac:dyDescent="0.25">
      <c r="A28532"/>
      <c r="B28532" s="78"/>
      <c r="C28532"/>
      <c r="D28532"/>
      <c r="E28532"/>
      <c r="F28532"/>
    </row>
    <row r="28533" spans="1:6" x14ac:dyDescent="0.25">
      <c r="A28533"/>
      <c r="B28533" s="78"/>
      <c r="C28533"/>
      <c r="D28533"/>
      <c r="E28533"/>
      <c r="F28533"/>
    </row>
    <row r="28534" spans="1:6" x14ac:dyDescent="0.25">
      <c r="A28534"/>
      <c r="B28534" s="78"/>
      <c r="C28534"/>
      <c r="D28534"/>
      <c r="E28534"/>
      <c r="F28534"/>
    </row>
    <row r="28535" spans="1:6" x14ac:dyDescent="0.25">
      <c r="A28535"/>
      <c r="B28535" s="78"/>
      <c r="C28535"/>
      <c r="D28535"/>
      <c r="E28535"/>
      <c r="F28535"/>
    </row>
    <row r="28536" spans="1:6" x14ac:dyDescent="0.25">
      <c r="A28536"/>
      <c r="B28536" s="78"/>
      <c r="C28536"/>
      <c r="D28536"/>
      <c r="E28536"/>
      <c r="F28536"/>
    </row>
    <row r="28537" spans="1:6" x14ac:dyDescent="0.25">
      <c r="A28537"/>
      <c r="B28537" s="78"/>
      <c r="C28537"/>
      <c r="D28537"/>
      <c r="E28537"/>
      <c r="F28537"/>
    </row>
    <row r="28538" spans="1:6" x14ac:dyDescent="0.25">
      <c r="A28538"/>
      <c r="B28538" s="78"/>
      <c r="C28538"/>
      <c r="D28538"/>
      <c r="E28538"/>
      <c r="F28538"/>
    </row>
    <row r="28539" spans="1:6" x14ac:dyDescent="0.25">
      <c r="A28539"/>
      <c r="B28539" s="78"/>
      <c r="C28539"/>
      <c r="D28539"/>
      <c r="E28539"/>
      <c r="F28539"/>
    </row>
    <row r="28540" spans="1:6" x14ac:dyDescent="0.25">
      <c r="A28540"/>
      <c r="B28540" s="78"/>
      <c r="C28540"/>
      <c r="D28540"/>
      <c r="E28540"/>
      <c r="F28540"/>
    </row>
    <row r="28541" spans="1:6" x14ac:dyDescent="0.25">
      <c r="A28541"/>
      <c r="B28541" s="78"/>
      <c r="C28541"/>
      <c r="D28541"/>
      <c r="E28541"/>
      <c r="F28541"/>
    </row>
    <row r="28542" spans="1:6" x14ac:dyDescent="0.25">
      <c r="A28542"/>
      <c r="B28542" s="78"/>
      <c r="C28542"/>
      <c r="D28542"/>
      <c r="E28542"/>
      <c r="F28542"/>
    </row>
    <row r="28543" spans="1:6" x14ac:dyDescent="0.25">
      <c r="A28543"/>
      <c r="B28543" s="78"/>
      <c r="C28543"/>
      <c r="D28543"/>
      <c r="E28543"/>
      <c r="F28543"/>
    </row>
    <row r="28544" spans="1:6" x14ac:dyDescent="0.25">
      <c r="A28544"/>
      <c r="B28544" s="78"/>
      <c r="C28544"/>
      <c r="D28544"/>
      <c r="E28544"/>
      <c r="F28544"/>
    </row>
    <row r="28545" spans="1:6" x14ac:dyDescent="0.25">
      <c r="A28545"/>
      <c r="B28545" s="78"/>
      <c r="C28545"/>
      <c r="D28545"/>
      <c r="E28545"/>
      <c r="F28545"/>
    </row>
    <row r="28546" spans="1:6" x14ac:dyDescent="0.25">
      <c r="A28546"/>
      <c r="B28546" s="78"/>
      <c r="C28546"/>
      <c r="D28546"/>
      <c r="E28546"/>
      <c r="F28546"/>
    </row>
    <row r="28547" spans="1:6" x14ac:dyDescent="0.25">
      <c r="A28547"/>
      <c r="B28547" s="78"/>
      <c r="C28547"/>
      <c r="D28547"/>
      <c r="E28547"/>
      <c r="F28547"/>
    </row>
    <row r="28548" spans="1:6" x14ac:dyDescent="0.25">
      <c r="A28548"/>
      <c r="B28548" s="78"/>
      <c r="C28548"/>
      <c r="D28548"/>
      <c r="E28548"/>
      <c r="F28548"/>
    </row>
    <row r="28549" spans="1:6" x14ac:dyDescent="0.25">
      <c r="A28549"/>
      <c r="B28549" s="78"/>
      <c r="C28549"/>
      <c r="D28549"/>
      <c r="E28549"/>
      <c r="F28549"/>
    </row>
    <row r="28550" spans="1:6" x14ac:dyDescent="0.25">
      <c r="A28550"/>
      <c r="B28550" s="78"/>
      <c r="C28550"/>
      <c r="D28550"/>
      <c r="E28550"/>
      <c r="F28550"/>
    </row>
    <row r="28551" spans="1:6" x14ac:dyDescent="0.25">
      <c r="A28551"/>
      <c r="B28551" s="78"/>
      <c r="C28551"/>
      <c r="D28551"/>
      <c r="E28551"/>
      <c r="F28551"/>
    </row>
    <row r="28552" spans="1:6" x14ac:dyDescent="0.25">
      <c r="A28552"/>
      <c r="B28552" s="78"/>
      <c r="C28552"/>
      <c r="D28552"/>
      <c r="E28552"/>
      <c r="F28552"/>
    </row>
    <row r="28553" spans="1:6" x14ac:dyDescent="0.25">
      <c r="A28553"/>
      <c r="B28553" s="78"/>
      <c r="C28553"/>
      <c r="D28553"/>
      <c r="E28553"/>
      <c r="F28553"/>
    </row>
    <row r="28554" spans="1:6" x14ac:dyDescent="0.25">
      <c r="A28554"/>
      <c r="B28554" s="78"/>
      <c r="C28554"/>
      <c r="D28554"/>
      <c r="E28554"/>
      <c r="F28554"/>
    </row>
    <row r="28555" spans="1:6" x14ac:dyDescent="0.25">
      <c r="A28555"/>
      <c r="B28555" s="78"/>
      <c r="C28555"/>
      <c r="D28555"/>
      <c r="E28555"/>
      <c r="F28555"/>
    </row>
    <row r="28556" spans="1:6" x14ac:dyDescent="0.25">
      <c r="A28556"/>
      <c r="B28556" s="78"/>
      <c r="C28556"/>
      <c r="D28556"/>
      <c r="E28556"/>
      <c r="F28556"/>
    </row>
    <row r="28557" spans="1:6" x14ac:dyDescent="0.25">
      <c r="A28557"/>
      <c r="B28557" s="78"/>
      <c r="C28557"/>
      <c r="D28557"/>
      <c r="E28557"/>
      <c r="F28557"/>
    </row>
    <row r="28558" spans="1:6" x14ac:dyDescent="0.25">
      <c r="A28558"/>
      <c r="B28558" s="78"/>
      <c r="C28558"/>
      <c r="D28558"/>
      <c r="E28558"/>
      <c r="F28558"/>
    </row>
    <row r="28559" spans="1:6" x14ac:dyDescent="0.25">
      <c r="A28559"/>
      <c r="B28559" s="78"/>
      <c r="C28559"/>
      <c r="D28559"/>
      <c r="E28559"/>
      <c r="F28559"/>
    </row>
    <row r="28560" spans="1:6" x14ac:dyDescent="0.25">
      <c r="A28560"/>
      <c r="B28560" s="78"/>
      <c r="C28560"/>
      <c r="D28560"/>
      <c r="E28560"/>
      <c r="F28560"/>
    </row>
    <row r="28561" spans="1:6" x14ac:dyDescent="0.25">
      <c r="A28561"/>
      <c r="B28561" s="78"/>
      <c r="C28561"/>
      <c r="D28561"/>
      <c r="E28561"/>
      <c r="F28561"/>
    </row>
    <row r="28562" spans="1:6" x14ac:dyDescent="0.25">
      <c r="A28562"/>
      <c r="B28562" s="78"/>
      <c r="C28562"/>
      <c r="D28562"/>
      <c r="E28562"/>
      <c r="F28562"/>
    </row>
    <row r="28563" spans="1:6" x14ac:dyDescent="0.25">
      <c r="A28563"/>
      <c r="B28563" s="78"/>
      <c r="C28563"/>
      <c r="D28563"/>
      <c r="E28563"/>
      <c r="F28563"/>
    </row>
    <row r="28564" spans="1:6" x14ac:dyDescent="0.25">
      <c r="A28564"/>
      <c r="B28564" s="78"/>
      <c r="C28564"/>
      <c r="D28564"/>
      <c r="E28564"/>
      <c r="F28564"/>
    </row>
    <row r="28565" spans="1:6" x14ac:dyDescent="0.25">
      <c r="A28565"/>
      <c r="B28565" s="78"/>
      <c r="C28565"/>
      <c r="D28565"/>
      <c r="E28565"/>
      <c r="F28565"/>
    </row>
    <row r="28566" spans="1:6" x14ac:dyDescent="0.25">
      <c r="A28566"/>
      <c r="B28566" s="78"/>
      <c r="C28566"/>
      <c r="D28566"/>
      <c r="E28566"/>
      <c r="F28566"/>
    </row>
    <row r="28567" spans="1:6" x14ac:dyDescent="0.25">
      <c r="A28567"/>
      <c r="B28567" s="78"/>
      <c r="C28567"/>
      <c r="D28567"/>
      <c r="E28567"/>
      <c r="F28567"/>
    </row>
    <row r="28568" spans="1:6" x14ac:dyDescent="0.25">
      <c r="A28568"/>
      <c r="B28568" s="78"/>
      <c r="C28568"/>
      <c r="D28568"/>
      <c r="E28568"/>
      <c r="F28568"/>
    </row>
    <row r="28569" spans="1:6" x14ac:dyDescent="0.25">
      <c r="A28569"/>
      <c r="B28569" s="78"/>
      <c r="C28569"/>
      <c r="D28569"/>
      <c r="E28569"/>
      <c r="F28569"/>
    </row>
    <row r="28570" spans="1:6" x14ac:dyDescent="0.25">
      <c r="A28570"/>
      <c r="B28570" s="78"/>
      <c r="C28570"/>
      <c r="D28570"/>
      <c r="E28570"/>
      <c r="F28570"/>
    </row>
    <row r="28571" spans="1:6" x14ac:dyDescent="0.25">
      <c r="A28571"/>
      <c r="B28571" s="78"/>
      <c r="C28571"/>
      <c r="D28571"/>
      <c r="E28571"/>
      <c r="F28571"/>
    </row>
    <row r="28572" spans="1:6" x14ac:dyDescent="0.25">
      <c r="A28572"/>
      <c r="B28572" s="78"/>
      <c r="C28572"/>
      <c r="D28572"/>
      <c r="E28572"/>
      <c r="F28572"/>
    </row>
    <row r="28573" spans="1:6" x14ac:dyDescent="0.25">
      <c r="A28573"/>
      <c r="B28573" s="78"/>
      <c r="C28573"/>
      <c r="D28573"/>
      <c r="E28573"/>
      <c r="F28573"/>
    </row>
    <row r="28574" spans="1:6" x14ac:dyDescent="0.25">
      <c r="A28574"/>
      <c r="B28574" s="78"/>
      <c r="C28574"/>
      <c r="D28574"/>
      <c r="E28574"/>
      <c r="F28574"/>
    </row>
    <row r="28575" spans="1:6" x14ac:dyDescent="0.25">
      <c r="A28575"/>
      <c r="B28575" s="78"/>
      <c r="C28575"/>
      <c r="D28575"/>
      <c r="E28575"/>
      <c r="F28575"/>
    </row>
    <row r="28576" spans="1:6" x14ac:dyDescent="0.25">
      <c r="A28576"/>
      <c r="B28576" s="78"/>
      <c r="C28576"/>
      <c r="D28576"/>
      <c r="E28576"/>
      <c r="F28576"/>
    </row>
    <row r="28577" spans="1:6" x14ac:dyDescent="0.25">
      <c r="A28577"/>
      <c r="B28577" s="78"/>
      <c r="C28577"/>
      <c r="D28577"/>
      <c r="E28577"/>
      <c r="F28577"/>
    </row>
    <row r="28578" spans="1:6" x14ac:dyDescent="0.25">
      <c r="A28578"/>
      <c r="B28578" s="78"/>
      <c r="C28578"/>
      <c r="D28578"/>
      <c r="E28578"/>
      <c r="F28578"/>
    </row>
    <row r="28579" spans="1:6" x14ac:dyDescent="0.25">
      <c r="A28579"/>
      <c r="B28579" s="78"/>
      <c r="C28579"/>
      <c r="D28579"/>
      <c r="E28579"/>
      <c r="F28579"/>
    </row>
    <row r="28580" spans="1:6" x14ac:dyDescent="0.25">
      <c r="A28580"/>
      <c r="B28580" s="78"/>
      <c r="C28580"/>
      <c r="D28580"/>
      <c r="E28580"/>
      <c r="F28580"/>
    </row>
    <row r="28581" spans="1:6" x14ac:dyDescent="0.25">
      <c r="A28581"/>
      <c r="B28581" s="78"/>
      <c r="C28581"/>
      <c r="D28581"/>
      <c r="E28581"/>
      <c r="F28581"/>
    </row>
    <row r="28582" spans="1:6" x14ac:dyDescent="0.25">
      <c r="A28582"/>
      <c r="B28582" s="78"/>
      <c r="C28582"/>
      <c r="D28582"/>
      <c r="E28582"/>
      <c r="F28582"/>
    </row>
    <row r="28583" spans="1:6" x14ac:dyDescent="0.25">
      <c r="A28583"/>
      <c r="B28583" s="78"/>
      <c r="C28583"/>
      <c r="D28583"/>
      <c r="E28583"/>
      <c r="F28583"/>
    </row>
    <row r="28584" spans="1:6" x14ac:dyDescent="0.25">
      <c r="A28584"/>
      <c r="B28584" s="78"/>
      <c r="C28584"/>
      <c r="D28584"/>
      <c r="E28584"/>
      <c r="F28584"/>
    </row>
    <row r="28585" spans="1:6" x14ac:dyDescent="0.25">
      <c r="A28585"/>
      <c r="B28585" s="78"/>
      <c r="C28585"/>
      <c r="D28585"/>
      <c r="E28585"/>
      <c r="F28585"/>
    </row>
    <row r="28586" spans="1:6" x14ac:dyDescent="0.25">
      <c r="A28586"/>
      <c r="B28586" s="78"/>
      <c r="C28586"/>
      <c r="D28586"/>
      <c r="E28586"/>
      <c r="F28586"/>
    </row>
    <row r="28587" spans="1:6" x14ac:dyDescent="0.25">
      <c r="A28587"/>
      <c r="B28587" s="78"/>
      <c r="C28587"/>
      <c r="D28587"/>
      <c r="E28587"/>
      <c r="F28587"/>
    </row>
    <row r="28588" spans="1:6" x14ac:dyDescent="0.25">
      <c r="A28588"/>
      <c r="B28588" s="78"/>
      <c r="C28588"/>
      <c r="D28588"/>
      <c r="E28588"/>
      <c r="F28588"/>
    </row>
    <row r="28589" spans="1:6" x14ac:dyDescent="0.25">
      <c r="A28589"/>
      <c r="B28589" s="78"/>
      <c r="C28589"/>
      <c r="D28589"/>
      <c r="E28589"/>
      <c r="F28589"/>
    </row>
    <row r="28590" spans="1:6" x14ac:dyDescent="0.25">
      <c r="A28590"/>
      <c r="B28590" s="78"/>
      <c r="C28590"/>
      <c r="D28590"/>
      <c r="E28590"/>
      <c r="F28590"/>
    </row>
    <row r="28591" spans="1:6" x14ac:dyDescent="0.25">
      <c r="A28591"/>
      <c r="B28591" s="78"/>
      <c r="C28591"/>
      <c r="D28591"/>
      <c r="E28591"/>
      <c r="F28591"/>
    </row>
    <row r="28592" spans="1:6" x14ac:dyDescent="0.25">
      <c r="A28592"/>
      <c r="B28592" s="78"/>
      <c r="C28592"/>
      <c r="D28592"/>
      <c r="E28592"/>
      <c r="F28592"/>
    </row>
    <row r="28593" spans="1:6" x14ac:dyDescent="0.25">
      <c r="A28593"/>
      <c r="B28593" s="78"/>
      <c r="C28593"/>
      <c r="D28593"/>
      <c r="E28593"/>
      <c r="F28593"/>
    </row>
    <row r="28594" spans="1:6" x14ac:dyDescent="0.25">
      <c r="A28594"/>
      <c r="B28594" s="78"/>
      <c r="C28594"/>
      <c r="D28594"/>
      <c r="E28594"/>
      <c r="F28594"/>
    </row>
    <row r="28595" spans="1:6" x14ac:dyDescent="0.25">
      <c r="A28595"/>
      <c r="B28595" s="78"/>
      <c r="C28595"/>
      <c r="D28595"/>
      <c r="E28595"/>
      <c r="F28595"/>
    </row>
    <row r="28596" spans="1:6" x14ac:dyDescent="0.25">
      <c r="A28596"/>
      <c r="B28596" s="78"/>
      <c r="C28596"/>
      <c r="D28596"/>
      <c r="E28596"/>
      <c r="F28596"/>
    </row>
    <row r="28597" spans="1:6" x14ac:dyDescent="0.25">
      <c r="A28597"/>
      <c r="B28597" s="78"/>
      <c r="C28597"/>
      <c r="D28597"/>
      <c r="E28597"/>
      <c r="F28597"/>
    </row>
    <row r="28598" spans="1:6" x14ac:dyDescent="0.25">
      <c r="A28598"/>
      <c r="B28598" s="78"/>
      <c r="C28598"/>
      <c r="D28598"/>
      <c r="E28598"/>
      <c r="F28598"/>
    </row>
    <row r="28599" spans="1:6" x14ac:dyDescent="0.25">
      <c r="A28599"/>
      <c r="B28599" s="78"/>
      <c r="C28599"/>
      <c r="D28599"/>
      <c r="E28599"/>
      <c r="F28599"/>
    </row>
    <row r="28600" spans="1:6" x14ac:dyDescent="0.25">
      <c r="A28600"/>
      <c r="B28600" s="78"/>
      <c r="C28600"/>
      <c r="D28600"/>
      <c r="E28600"/>
      <c r="F28600"/>
    </row>
    <row r="28601" spans="1:6" x14ac:dyDescent="0.25">
      <c r="A28601"/>
      <c r="B28601" s="78"/>
      <c r="C28601"/>
      <c r="D28601"/>
      <c r="E28601"/>
      <c r="F28601"/>
    </row>
    <row r="28602" spans="1:6" x14ac:dyDescent="0.25">
      <c r="A28602"/>
      <c r="B28602" s="78"/>
      <c r="C28602"/>
      <c r="D28602"/>
      <c r="E28602"/>
      <c r="F28602"/>
    </row>
    <row r="28603" spans="1:6" x14ac:dyDescent="0.25">
      <c r="A28603"/>
      <c r="B28603" s="78"/>
      <c r="C28603"/>
      <c r="D28603"/>
      <c r="E28603"/>
      <c r="F28603"/>
    </row>
    <row r="28604" spans="1:6" x14ac:dyDescent="0.25">
      <c r="A28604"/>
      <c r="B28604" s="78"/>
      <c r="C28604"/>
      <c r="D28604"/>
      <c r="E28604"/>
      <c r="F28604"/>
    </row>
    <row r="28605" spans="1:6" x14ac:dyDescent="0.25">
      <c r="A28605"/>
      <c r="B28605" s="78"/>
      <c r="C28605"/>
      <c r="D28605"/>
      <c r="E28605"/>
      <c r="F28605"/>
    </row>
    <row r="28606" spans="1:6" x14ac:dyDescent="0.25">
      <c r="A28606"/>
      <c r="B28606" s="78"/>
      <c r="C28606"/>
      <c r="D28606"/>
      <c r="E28606"/>
      <c r="F28606"/>
    </row>
    <row r="28607" spans="1:6" x14ac:dyDescent="0.25">
      <c r="A28607"/>
      <c r="B28607" s="78"/>
      <c r="C28607"/>
      <c r="D28607"/>
      <c r="E28607"/>
      <c r="F28607"/>
    </row>
    <row r="28608" spans="1:6" x14ac:dyDescent="0.25">
      <c r="A28608"/>
      <c r="B28608" s="78"/>
      <c r="C28608"/>
      <c r="D28608"/>
      <c r="E28608"/>
      <c r="F28608"/>
    </row>
    <row r="28609" spans="1:6" x14ac:dyDescent="0.25">
      <c r="A28609"/>
      <c r="B28609" s="78"/>
      <c r="C28609"/>
      <c r="D28609"/>
      <c r="E28609"/>
      <c r="F28609"/>
    </row>
    <row r="28610" spans="1:6" x14ac:dyDescent="0.25">
      <c r="A28610"/>
      <c r="B28610" s="78"/>
      <c r="C28610"/>
      <c r="D28610"/>
      <c r="E28610"/>
      <c r="F28610"/>
    </row>
    <row r="28611" spans="1:6" x14ac:dyDescent="0.25">
      <c r="A28611"/>
      <c r="B28611" s="78"/>
      <c r="C28611"/>
      <c r="D28611"/>
      <c r="E28611"/>
      <c r="F28611"/>
    </row>
    <row r="28612" spans="1:6" x14ac:dyDescent="0.25">
      <c r="A28612"/>
      <c r="B28612" s="78"/>
      <c r="C28612"/>
      <c r="D28612"/>
      <c r="E28612"/>
      <c r="F28612"/>
    </row>
    <row r="28613" spans="1:6" x14ac:dyDescent="0.25">
      <c r="A28613"/>
      <c r="B28613" s="78"/>
      <c r="C28613"/>
      <c r="D28613"/>
      <c r="E28613"/>
      <c r="F28613"/>
    </row>
    <row r="28614" spans="1:6" x14ac:dyDescent="0.25">
      <c r="A28614"/>
      <c r="B28614" s="78"/>
      <c r="C28614"/>
      <c r="D28614"/>
      <c r="E28614"/>
      <c r="F28614"/>
    </row>
    <row r="28615" spans="1:6" x14ac:dyDescent="0.25">
      <c r="A28615"/>
      <c r="B28615" s="78"/>
      <c r="C28615"/>
      <c r="D28615"/>
      <c r="E28615"/>
      <c r="F28615"/>
    </row>
    <row r="28616" spans="1:6" x14ac:dyDescent="0.25">
      <c r="A28616"/>
      <c r="B28616" s="78"/>
      <c r="C28616"/>
      <c r="D28616"/>
      <c r="E28616"/>
      <c r="F28616"/>
    </row>
    <row r="28617" spans="1:6" x14ac:dyDescent="0.25">
      <c r="A28617"/>
      <c r="B28617" s="78"/>
      <c r="C28617"/>
      <c r="D28617"/>
      <c r="E28617"/>
      <c r="F28617"/>
    </row>
    <row r="28618" spans="1:6" x14ac:dyDescent="0.25">
      <c r="A28618"/>
      <c r="B28618" s="78"/>
      <c r="C28618"/>
      <c r="D28618"/>
      <c r="E28618"/>
      <c r="F28618"/>
    </row>
    <row r="28619" spans="1:6" x14ac:dyDescent="0.25">
      <c r="A28619"/>
      <c r="B28619" s="78"/>
      <c r="C28619"/>
      <c r="D28619"/>
      <c r="E28619"/>
      <c r="F28619"/>
    </row>
    <row r="28620" spans="1:6" x14ac:dyDescent="0.25">
      <c r="A28620"/>
      <c r="B28620" s="78"/>
      <c r="C28620"/>
      <c r="D28620"/>
      <c r="E28620"/>
      <c r="F28620"/>
    </row>
    <row r="28621" spans="1:6" x14ac:dyDescent="0.25">
      <c r="A28621"/>
      <c r="B28621" s="78"/>
      <c r="C28621"/>
      <c r="D28621"/>
      <c r="E28621"/>
      <c r="F28621"/>
    </row>
    <row r="28622" spans="1:6" x14ac:dyDescent="0.25">
      <c r="A28622"/>
      <c r="B28622" s="78"/>
      <c r="C28622"/>
      <c r="D28622"/>
      <c r="E28622"/>
      <c r="F28622"/>
    </row>
    <row r="28623" spans="1:6" x14ac:dyDescent="0.25">
      <c r="A28623"/>
      <c r="B28623" s="78"/>
      <c r="C28623"/>
      <c r="D28623"/>
      <c r="E28623"/>
      <c r="F28623"/>
    </row>
    <row r="28624" spans="1:6" x14ac:dyDescent="0.25">
      <c r="A28624"/>
      <c r="B28624" s="78"/>
      <c r="C28624"/>
      <c r="D28624"/>
      <c r="E28624"/>
      <c r="F28624"/>
    </row>
    <row r="28625" spans="1:6" x14ac:dyDescent="0.25">
      <c r="A28625"/>
      <c r="B28625" s="78"/>
      <c r="C28625"/>
      <c r="D28625"/>
      <c r="E28625"/>
      <c r="F28625"/>
    </row>
    <row r="28626" spans="1:6" x14ac:dyDescent="0.25">
      <c r="A28626"/>
      <c r="B28626" s="78"/>
      <c r="C28626"/>
      <c r="D28626"/>
      <c r="E28626"/>
      <c r="F28626"/>
    </row>
    <row r="28627" spans="1:6" x14ac:dyDescent="0.25">
      <c r="A28627"/>
      <c r="B28627" s="78"/>
      <c r="C28627"/>
      <c r="D28627"/>
      <c r="E28627"/>
      <c r="F28627"/>
    </row>
    <row r="28628" spans="1:6" x14ac:dyDescent="0.25">
      <c r="A28628"/>
      <c r="B28628" s="78"/>
      <c r="C28628"/>
      <c r="D28628"/>
      <c r="E28628"/>
      <c r="F28628"/>
    </row>
    <row r="28629" spans="1:6" x14ac:dyDescent="0.25">
      <c r="A28629"/>
      <c r="B28629" s="78"/>
      <c r="C28629"/>
      <c r="D28629"/>
      <c r="E28629"/>
      <c r="F28629"/>
    </row>
    <row r="28630" spans="1:6" x14ac:dyDescent="0.25">
      <c r="A28630"/>
      <c r="B28630" s="78"/>
      <c r="C28630"/>
      <c r="D28630"/>
      <c r="E28630"/>
      <c r="F28630"/>
    </row>
    <row r="28631" spans="1:6" x14ac:dyDescent="0.25">
      <c r="A28631"/>
      <c r="B28631" s="78"/>
      <c r="C28631"/>
      <c r="D28631"/>
      <c r="E28631"/>
      <c r="F28631"/>
    </row>
    <row r="28632" spans="1:6" x14ac:dyDescent="0.25">
      <c r="A28632"/>
      <c r="B28632" s="78"/>
      <c r="C28632"/>
      <c r="D28632"/>
      <c r="E28632"/>
      <c r="F28632"/>
    </row>
    <row r="28633" spans="1:6" x14ac:dyDescent="0.25">
      <c r="A28633"/>
      <c r="B28633" s="78"/>
      <c r="C28633"/>
      <c r="D28633"/>
      <c r="E28633"/>
      <c r="F28633"/>
    </row>
    <row r="28634" spans="1:6" x14ac:dyDescent="0.25">
      <c r="A28634"/>
      <c r="B28634" s="78"/>
      <c r="C28634"/>
      <c r="D28634"/>
      <c r="E28634"/>
      <c r="F28634"/>
    </row>
    <row r="28635" spans="1:6" x14ac:dyDescent="0.25">
      <c r="A28635"/>
      <c r="B28635" s="78"/>
      <c r="C28635"/>
      <c r="D28635"/>
      <c r="E28635"/>
      <c r="F28635"/>
    </row>
    <row r="28636" spans="1:6" x14ac:dyDescent="0.25">
      <c r="A28636"/>
      <c r="B28636" s="78"/>
      <c r="C28636"/>
      <c r="D28636"/>
      <c r="E28636"/>
      <c r="F28636"/>
    </row>
    <row r="28637" spans="1:6" x14ac:dyDescent="0.25">
      <c r="A28637"/>
      <c r="B28637" s="78"/>
      <c r="C28637"/>
      <c r="D28637"/>
      <c r="E28637"/>
      <c r="F28637"/>
    </row>
    <row r="28638" spans="1:6" x14ac:dyDescent="0.25">
      <c r="A28638"/>
      <c r="B28638" s="78"/>
      <c r="C28638"/>
      <c r="D28638"/>
      <c r="E28638"/>
      <c r="F28638"/>
    </row>
    <row r="28639" spans="1:6" x14ac:dyDescent="0.25">
      <c r="A28639"/>
      <c r="B28639" s="78"/>
      <c r="C28639"/>
      <c r="D28639"/>
      <c r="E28639"/>
      <c r="F28639"/>
    </row>
    <row r="28640" spans="1:6" x14ac:dyDescent="0.25">
      <c r="A28640"/>
      <c r="B28640" s="78"/>
      <c r="C28640"/>
      <c r="D28640"/>
      <c r="E28640"/>
      <c r="F28640"/>
    </row>
    <row r="28641" spans="1:6" x14ac:dyDescent="0.25">
      <c r="A28641"/>
      <c r="B28641" s="78"/>
      <c r="C28641"/>
      <c r="D28641"/>
      <c r="E28641"/>
      <c r="F28641"/>
    </row>
    <row r="28642" spans="1:6" x14ac:dyDescent="0.25">
      <c r="A28642"/>
      <c r="B28642" s="78"/>
      <c r="C28642"/>
      <c r="D28642"/>
      <c r="E28642"/>
      <c r="F28642"/>
    </row>
    <row r="28643" spans="1:6" x14ac:dyDescent="0.25">
      <c r="A28643"/>
      <c r="B28643" s="78"/>
      <c r="C28643"/>
      <c r="D28643"/>
      <c r="E28643"/>
      <c r="F28643"/>
    </row>
    <row r="28644" spans="1:6" x14ac:dyDescent="0.25">
      <c r="A28644"/>
      <c r="B28644" s="78"/>
      <c r="C28644"/>
      <c r="D28644"/>
      <c r="E28644"/>
      <c r="F28644"/>
    </row>
    <row r="28645" spans="1:6" x14ac:dyDescent="0.25">
      <c r="A28645"/>
      <c r="B28645" s="78"/>
      <c r="C28645"/>
      <c r="D28645"/>
      <c r="E28645"/>
      <c r="F28645"/>
    </row>
    <row r="28646" spans="1:6" x14ac:dyDescent="0.25">
      <c r="A28646"/>
      <c r="B28646" s="78"/>
      <c r="C28646"/>
      <c r="D28646"/>
      <c r="E28646"/>
      <c r="F28646"/>
    </row>
    <row r="28647" spans="1:6" x14ac:dyDescent="0.25">
      <c r="A28647"/>
      <c r="B28647" s="78"/>
      <c r="C28647"/>
      <c r="D28647"/>
      <c r="E28647"/>
      <c r="F28647"/>
    </row>
    <row r="28648" spans="1:6" x14ac:dyDescent="0.25">
      <c r="A28648"/>
      <c r="B28648" s="78"/>
      <c r="C28648"/>
      <c r="D28648"/>
      <c r="E28648"/>
      <c r="F28648"/>
    </row>
    <row r="28649" spans="1:6" x14ac:dyDescent="0.25">
      <c r="A28649"/>
      <c r="B28649" s="78"/>
      <c r="C28649"/>
      <c r="D28649"/>
      <c r="E28649"/>
      <c r="F28649"/>
    </row>
    <row r="28650" spans="1:6" x14ac:dyDescent="0.25">
      <c r="A28650"/>
      <c r="B28650" s="78"/>
      <c r="C28650"/>
      <c r="D28650"/>
      <c r="E28650"/>
      <c r="F28650"/>
    </row>
    <row r="28651" spans="1:6" x14ac:dyDescent="0.25">
      <c r="A28651"/>
      <c r="B28651" s="78"/>
      <c r="C28651"/>
      <c r="D28651"/>
      <c r="E28651"/>
      <c r="F28651"/>
    </row>
    <row r="28652" spans="1:6" x14ac:dyDescent="0.25">
      <c r="A28652"/>
      <c r="B28652" s="78"/>
      <c r="C28652"/>
      <c r="D28652"/>
      <c r="E28652"/>
      <c r="F28652"/>
    </row>
    <row r="28653" spans="1:6" x14ac:dyDescent="0.25">
      <c r="A28653"/>
      <c r="B28653" s="78"/>
      <c r="C28653"/>
      <c r="D28653"/>
      <c r="E28653"/>
      <c r="F28653"/>
    </row>
    <row r="28654" spans="1:6" x14ac:dyDescent="0.25">
      <c r="A28654"/>
      <c r="B28654" s="78"/>
      <c r="C28654"/>
      <c r="D28654"/>
      <c r="E28654"/>
      <c r="F28654"/>
    </row>
    <row r="28655" spans="1:6" x14ac:dyDescent="0.25">
      <c r="A28655"/>
      <c r="B28655" s="78"/>
      <c r="C28655"/>
      <c r="D28655"/>
      <c r="E28655"/>
      <c r="F28655"/>
    </row>
    <row r="28656" spans="1:6" x14ac:dyDescent="0.25">
      <c r="A28656"/>
      <c r="B28656" s="78"/>
      <c r="C28656"/>
      <c r="D28656"/>
      <c r="E28656"/>
      <c r="F28656"/>
    </row>
    <row r="28657" spans="1:6" x14ac:dyDescent="0.25">
      <c r="A28657"/>
      <c r="B28657" s="78"/>
      <c r="C28657"/>
      <c r="D28657"/>
      <c r="E28657"/>
      <c r="F28657"/>
    </row>
    <row r="28658" spans="1:6" x14ac:dyDescent="0.25">
      <c r="A28658"/>
      <c r="B28658" s="78"/>
      <c r="C28658"/>
      <c r="D28658"/>
      <c r="E28658"/>
      <c r="F28658"/>
    </row>
    <row r="28659" spans="1:6" x14ac:dyDescent="0.25">
      <c r="A28659"/>
      <c r="B28659" s="78"/>
      <c r="C28659"/>
      <c r="D28659"/>
      <c r="E28659"/>
      <c r="F28659"/>
    </row>
    <row r="28660" spans="1:6" x14ac:dyDescent="0.25">
      <c r="A28660"/>
      <c r="B28660" s="78"/>
      <c r="C28660"/>
      <c r="D28660"/>
      <c r="E28660"/>
      <c r="F28660"/>
    </row>
    <row r="28661" spans="1:6" x14ac:dyDescent="0.25">
      <c r="A28661"/>
      <c r="B28661" s="78"/>
      <c r="C28661"/>
      <c r="D28661"/>
      <c r="E28661"/>
      <c r="F28661"/>
    </row>
    <row r="28662" spans="1:6" x14ac:dyDescent="0.25">
      <c r="A28662"/>
      <c r="B28662" s="78"/>
      <c r="C28662"/>
      <c r="D28662"/>
      <c r="E28662"/>
      <c r="F28662"/>
    </row>
    <row r="28663" spans="1:6" x14ac:dyDescent="0.25">
      <c r="A28663"/>
      <c r="B28663" s="78"/>
      <c r="C28663"/>
      <c r="D28663"/>
      <c r="E28663"/>
      <c r="F28663"/>
    </row>
    <row r="28664" spans="1:6" x14ac:dyDescent="0.25">
      <c r="A28664"/>
      <c r="B28664" s="78"/>
      <c r="C28664"/>
      <c r="D28664"/>
      <c r="E28664"/>
      <c r="F28664"/>
    </row>
    <row r="28665" spans="1:6" x14ac:dyDescent="0.25">
      <c r="A28665"/>
      <c r="B28665" s="78"/>
      <c r="C28665"/>
      <c r="D28665"/>
      <c r="E28665"/>
      <c r="F28665"/>
    </row>
    <row r="28666" spans="1:6" x14ac:dyDescent="0.25">
      <c r="A28666"/>
      <c r="B28666" s="78"/>
      <c r="C28666"/>
      <c r="D28666"/>
      <c r="E28666"/>
      <c r="F28666"/>
    </row>
    <row r="28667" spans="1:6" x14ac:dyDescent="0.25">
      <c r="A28667"/>
      <c r="B28667" s="78"/>
      <c r="C28667"/>
      <c r="D28667"/>
      <c r="E28667"/>
      <c r="F28667"/>
    </row>
    <row r="28668" spans="1:6" x14ac:dyDescent="0.25">
      <c r="A28668"/>
      <c r="B28668" s="78"/>
      <c r="C28668"/>
      <c r="D28668"/>
      <c r="E28668"/>
      <c r="F28668"/>
    </row>
    <row r="28669" spans="1:6" x14ac:dyDescent="0.25">
      <c r="A28669"/>
      <c r="B28669" s="78"/>
      <c r="C28669"/>
      <c r="D28669"/>
      <c r="E28669"/>
      <c r="F28669"/>
    </row>
    <row r="28670" spans="1:6" x14ac:dyDescent="0.25">
      <c r="A28670"/>
      <c r="B28670" s="78"/>
      <c r="C28670"/>
      <c r="D28670"/>
      <c r="E28670"/>
      <c r="F28670"/>
    </row>
    <row r="28671" spans="1:6" x14ac:dyDescent="0.25">
      <c r="A28671"/>
      <c r="B28671" s="78"/>
      <c r="C28671"/>
      <c r="D28671"/>
      <c r="E28671"/>
      <c r="F28671"/>
    </row>
    <row r="28672" spans="1:6" x14ac:dyDescent="0.25">
      <c r="A28672"/>
      <c r="B28672" s="78"/>
      <c r="C28672"/>
      <c r="D28672"/>
      <c r="E28672"/>
      <c r="F28672"/>
    </row>
    <row r="28673" spans="1:6" x14ac:dyDescent="0.25">
      <c r="A28673"/>
      <c r="B28673" s="78"/>
      <c r="C28673"/>
      <c r="D28673"/>
      <c r="E28673"/>
      <c r="F28673"/>
    </row>
    <row r="28674" spans="1:6" x14ac:dyDescent="0.25">
      <c r="A28674"/>
      <c r="B28674" s="78"/>
      <c r="C28674"/>
      <c r="D28674"/>
      <c r="E28674"/>
      <c r="F28674"/>
    </row>
    <row r="28675" spans="1:6" x14ac:dyDescent="0.25">
      <c r="A28675"/>
      <c r="B28675" s="78"/>
      <c r="C28675"/>
      <c r="D28675"/>
      <c r="E28675"/>
      <c r="F28675"/>
    </row>
    <row r="28676" spans="1:6" x14ac:dyDescent="0.25">
      <c r="A28676"/>
      <c r="B28676" s="78"/>
      <c r="C28676"/>
      <c r="D28676"/>
      <c r="E28676"/>
      <c r="F28676"/>
    </row>
    <row r="28677" spans="1:6" x14ac:dyDescent="0.25">
      <c r="A28677"/>
      <c r="B28677" s="78"/>
      <c r="C28677"/>
      <c r="D28677"/>
      <c r="E28677"/>
      <c r="F28677"/>
    </row>
    <row r="28678" spans="1:6" x14ac:dyDescent="0.25">
      <c r="A28678"/>
      <c r="B28678" s="78"/>
      <c r="C28678"/>
      <c r="D28678"/>
      <c r="E28678"/>
      <c r="F28678"/>
    </row>
    <row r="28679" spans="1:6" x14ac:dyDescent="0.25">
      <c r="A28679"/>
      <c r="B28679" s="78"/>
      <c r="C28679"/>
      <c r="D28679"/>
      <c r="E28679"/>
      <c r="F28679"/>
    </row>
    <row r="28680" spans="1:6" x14ac:dyDescent="0.25">
      <c r="A28680"/>
      <c r="B28680" s="78"/>
      <c r="C28680"/>
      <c r="D28680"/>
      <c r="E28680"/>
      <c r="F28680"/>
    </row>
    <row r="28681" spans="1:6" x14ac:dyDescent="0.25">
      <c r="A28681"/>
      <c r="B28681" s="78"/>
      <c r="C28681"/>
      <c r="D28681"/>
      <c r="E28681"/>
      <c r="F28681"/>
    </row>
    <row r="28682" spans="1:6" x14ac:dyDescent="0.25">
      <c r="A28682"/>
      <c r="B28682" s="78"/>
      <c r="C28682"/>
      <c r="D28682"/>
      <c r="E28682"/>
      <c r="F28682"/>
    </row>
    <row r="28683" spans="1:6" x14ac:dyDescent="0.25">
      <c r="A28683"/>
      <c r="B28683" s="78"/>
      <c r="C28683"/>
      <c r="D28683"/>
      <c r="E28683"/>
      <c r="F28683"/>
    </row>
    <row r="28684" spans="1:6" x14ac:dyDescent="0.25">
      <c r="A28684"/>
      <c r="B28684" s="78"/>
      <c r="C28684"/>
      <c r="D28684"/>
      <c r="E28684"/>
      <c r="F28684"/>
    </row>
    <row r="28685" spans="1:6" x14ac:dyDescent="0.25">
      <c r="A28685"/>
      <c r="B28685" s="78"/>
      <c r="C28685"/>
      <c r="D28685"/>
      <c r="E28685"/>
      <c r="F28685"/>
    </row>
    <row r="28686" spans="1:6" x14ac:dyDescent="0.25">
      <c r="A28686"/>
      <c r="B28686" s="78"/>
      <c r="C28686"/>
      <c r="D28686"/>
      <c r="E28686"/>
      <c r="F28686"/>
    </row>
    <row r="28687" spans="1:6" x14ac:dyDescent="0.25">
      <c r="A28687"/>
      <c r="B28687" s="78"/>
      <c r="C28687"/>
      <c r="D28687"/>
      <c r="E28687"/>
      <c r="F28687"/>
    </row>
    <row r="28688" spans="1:6" x14ac:dyDescent="0.25">
      <c r="A28688"/>
      <c r="B28688" s="78"/>
      <c r="C28688"/>
      <c r="D28688"/>
      <c r="E28688"/>
      <c r="F28688"/>
    </row>
    <row r="28689" spans="1:6" x14ac:dyDescent="0.25">
      <c r="A28689"/>
      <c r="B28689" s="78"/>
      <c r="C28689"/>
      <c r="D28689"/>
      <c r="E28689"/>
      <c r="F28689"/>
    </row>
    <row r="28690" spans="1:6" x14ac:dyDescent="0.25">
      <c r="A28690"/>
      <c r="B28690" s="78"/>
      <c r="C28690"/>
      <c r="D28690"/>
      <c r="E28690"/>
      <c r="F28690"/>
    </row>
    <row r="28691" spans="1:6" x14ac:dyDescent="0.25">
      <c r="A28691"/>
      <c r="B28691" s="78"/>
      <c r="C28691"/>
      <c r="D28691"/>
      <c r="E28691"/>
      <c r="F28691"/>
    </row>
    <row r="28692" spans="1:6" x14ac:dyDescent="0.25">
      <c r="A28692"/>
      <c r="B28692" s="78"/>
      <c r="C28692"/>
      <c r="D28692"/>
      <c r="E28692"/>
      <c r="F28692"/>
    </row>
    <row r="28693" spans="1:6" x14ac:dyDescent="0.25">
      <c r="A28693"/>
      <c r="B28693" s="78"/>
      <c r="C28693"/>
      <c r="D28693"/>
      <c r="E28693"/>
      <c r="F28693"/>
    </row>
    <row r="28694" spans="1:6" x14ac:dyDescent="0.25">
      <c r="A28694"/>
      <c r="B28694" s="78"/>
      <c r="C28694"/>
      <c r="D28694"/>
      <c r="E28694"/>
      <c r="F28694"/>
    </row>
    <row r="28695" spans="1:6" x14ac:dyDescent="0.25">
      <c r="A28695"/>
      <c r="B28695" s="78"/>
      <c r="C28695"/>
      <c r="D28695"/>
      <c r="E28695"/>
      <c r="F28695"/>
    </row>
    <row r="28696" spans="1:6" x14ac:dyDescent="0.25">
      <c r="A28696"/>
      <c r="B28696" s="78"/>
      <c r="C28696"/>
      <c r="D28696"/>
      <c r="E28696"/>
      <c r="F28696"/>
    </row>
    <row r="28697" spans="1:6" x14ac:dyDescent="0.25">
      <c r="A28697"/>
      <c r="B28697" s="78"/>
      <c r="C28697"/>
      <c r="D28697"/>
      <c r="E28697"/>
      <c r="F28697"/>
    </row>
    <row r="28698" spans="1:6" x14ac:dyDescent="0.25">
      <c r="A28698"/>
      <c r="B28698" s="78"/>
      <c r="C28698"/>
      <c r="D28698"/>
      <c r="E28698"/>
      <c r="F28698"/>
    </row>
    <row r="28699" spans="1:6" x14ac:dyDescent="0.25">
      <c r="A28699"/>
      <c r="B28699" s="78"/>
      <c r="C28699"/>
      <c r="D28699"/>
      <c r="E28699"/>
      <c r="F28699"/>
    </row>
    <row r="28700" spans="1:6" x14ac:dyDescent="0.25">
      <c r="A28700"/>
      <c r="B28700" s="78"/>
      <c r="C28700"/>
      <c r="D28700"/>
      <c r="E28700"/>
      <c r="F28700"/>
    </row>
    <row r="28701" spans="1:6" x14ac:dyDescent="0.25">
      <c r="A28701"/>
      <c r="B28701" s="78"/>
      <c r="C28701"/>
      <c r="D28701"/>
      <c r="E28701"/>
      <c r="F28701"/>
    </row>
    <row r="28702" spans="1:6" x14ac:dyDescent="0.25">
      <c r="A28702"/>
      <c r="B28702" s="78"/>
      <c r="C28702"/>
      <c r="D28702"/>
      <c r="E28702"/>
      <c r="F28702"/>
    </row>
    <row r="28703" spans="1:6" x14ac:dyDescent="0.25">
      <c r="A28703"/>
      <c r="B28703" s="78"/>
      <c r="C28703"/>
      <c r="D28703"/>
      <c r="E28703"/>
      <c r="F28703"/>
    </row>
    <row r="28704" spans="1:6" x14ac:dyDescent="0.25">
      <c r="A28704"/>
      <c r="B28704" s="78"/>
      <c r="C28704"/>
      <c r="D28704"/>
      <c r="E28704"/>
      <c r="F28704"/>
    </row>
    <row r="28705" spans="1:6" x14ac:dyDescent="0.25">
      <c r="A28705"/>
      <c r="B28705" s="78"/>
      <c r="C28705"/>
      <c r="D28705"/>
      <c r="E28705"/>
      <c r="F28705"/>
    </row>
    <row r="28706" spans="1:6" x14ac:dyDescent="0.25">
      <c r="A28706"/>
      <c r="B28706" s="78"/>
      <c r="C28706"/>
      <c r="D28706"/>
      <c r="E28706"/>
      <c r="F28706"/>
    </row>
    <row r="28707" spans="1:6" x14ac:dyDescent="0.25">
      <c r="A28707"/>
      <c r="B28707" s="78"/>
      <c r="C28707"/>
      <c r="D28707"/>
      <c r="E28707"/>
      <c r="F28707"/>
    </row>
    <row r="28708" spans="1:6" x14ac:dyDescent="0.25">
      <c r="A28708"/>
      <c r="B28708" s="78"/>
      <c r="C28708"/>
      <c r="D28708"/>
      <c r="E28708"/>
      <c r="F28708"/>
    </row>
    <row r="28709" spans="1:6" x14ac:dyDescent="0.25">
      <c r="A28709"/>
      <c r="B28709" s="78"/>
      <c r="C28709"/>
      <c r="D28709"/>
      <c r="E28709"/>
      <c r="F28709"/>
    </row>
    <row r="28710" spans="1:6" x14ac:dyDescent="0.25">
      <c r="A28710"/>
      <c r="B28710" s="78"/>
      <c r="C28710"/>
      <c r="D28710"/>
      <c r="E28710"/>
      <c r="F28710"/>
    </row>
    <row r="28711" spans="1:6" x14ac:dyDescent="0.25">
      <c r="A28711"/>
      <c r="B28711" s="78"/>
      <c r="C28711"/>
      <c r="D28711"/>
      <c r="E28711"/>
      <c r="F28711"/>
    </row>
    <row r="28712" spans="1:6" x14ac:dyDescent="0.25">
      <c r="A28712"/>
      <c r="B28712" s="78"/>
      <c r="C28712"/>
      <c r="D28712"/>
      <c r="E28712"/>
      <c r="F28712"/>
    </row>
    <row r="28713" spans="1:6" x14ac:dyDescent="0.25">
      <c r="A28713"/>
      <c r="B28713" s="78"/>
      <c r="C28713"/>
      <c r="D28713"/>
      <c r="E28713"/>
      <c r="F28713"/>
    </row>
    <row r="28714" spans="1:6" x14ac:dyDescent="0.25">
      <c r="A28714"/>
      <c r="B28714" s="78"/>
      <c r="C28714"/>
      <c r="D28714"/>
      <c r="E28714"/>
      <c r="F28714"/>
    </row>
    <row r="28715" spans="1:6" x14ac:dyDescent="0.25">
      <c r="A28715"/>
      <c r="B28715" s="78"/>
      <c r="C28715"/>
      <c r="D28715"/>
      <c r="E28715"/>
      <c r="F28715"/>
    </row>
    <row r="28716" spans="1:6" x14ac:dyDescent="0.25">
      <c r="A28716"/>
      <c r="B28716" s="78"/>
      <c r="C28716"/>
      <c r="D28716"/>
      <c r="E28716"/>
      <c r="F28716"/>
    </row>
    <row r="28717" spans="1:6" x14ac:dyDescent="0.25">
      <c r="A28717"/>
      <c r="B28717" s="78"/>
      <c r="C28717"/>
      <c r="D28717"/>
      <c r="E28717"/>
      <c r="F28717"/>
    </row>
    <row r="28718" spans="1:6" x14ac:dyDescent="0.25">
      <c r="A28718"/>
      <c r="B28718" s="78"/>
      <c r="C28718"/>
      <c r="D28718"/>
      <c r="E28718"/>
      <c r="F28718"/>
    </row>
    <row r="28719" spans="1:6" x14ac:dyDescent="0.25">
      <c r="A28719"/>
      <c r="B28719" s="78"/>
      <c r="C28719"/>
      <c r="D28719"/>
      <c r="E28719"/>
      <c r="F28719"/>
    </row>
    <row r="28720" spans="1:6" x14ac:dyDescent="0.25">
      <c r="A28720"/>
      <c r="B28720" s="78"/>
      <c r="C28720"/>
      <c r="D28720"/>
      <c r="E28720"/>
      <c r="F28720"/>
    </row>
    <row r="28721" spans="1:6" x14ac:dyDescent="0.25">
      <c r="A28721"/>
      <c r="B28721" s="78"/>
      <c r="C28721"/>
      <c r="D28721"/>
      <c r="E28721"/>
      <c r="F28721"/>
    </row>
    <row r="28722" spans="1:6" x14ac:dyDescent="0.25">
      <c r="A28722"/>
      <c r="B28722" s="78"/>
      <c r="C28722"/>
      <c r="D28722"/>
      <c r="E28722"/>
      <c r="F28722"/>
    </row>
    <row r="28723" spans="1:6" x14ac:dyDescent="0.25">
      <c r="A28723"/>
      <c r="B28723" s="78"/>
      <c r="C28723"/>
      <c r="D28723"/>
      <c r="E28723"/>
      <c r="F28723"/>
    </row>
    <row r="28724" spans="1:6" x14ac:dyDescent="0.25">
      <c r="A28724"/>
      <c r="B28724" s="78"/>
      <c r="C28724"/>
      <c r="D28724"/>
      <c r="E28724"/>
      <c r="F28724"/>
    </row>
    <row r="28725" spans="1:6" x14ac:dyDescent="0.25">
      <c r="A28725"/>
      <c r="B28725" s="78"/>
      <c r="C28725"/>
      <c r="D28725"/>
      <c r="E28725"/>
      <c r="F28725"/>
    </row>
    <row r="28726" spans="1:6" x14ac:dyDescent="0.25">
      <c r="A28726"/>
      <c r="B28726" s="78"/>
      <c r="C28726"/>
      <c r="D28726"/>
      <c r="E28726"/>
      <c r="F28726"/>
    </row>
    <row r="28727" spans="1:6" x14ac:dyDescent="0.25">
      <c r="A28727"/>
      <c r="B28727" s="78"/>
      <c r="C28727"/>
      <c r="D28727"/>
      <c r="E28727"/>
      <c r="F28727"/>
    </row>
    <row r="28728" spans="1:6" x14ac:dyDescent="0.25">
      <c r="A28728"/>
      <c r="B28728" s="78"/>
      <c r="C28728"/>
      <c r="D28728"/>
      <c r="E28728"/>
      <c r="F28728"/>
    </row>
    <row r="28729" spans="1:6" x14ac:dyDescent="0.25">
      <c r="A28729"/>
      <c r="B28729" s="78"/>
      <c r="C28729"/>
      <c r="D28729"/>
      <c r="E28729"/>
      <c r="F28729"/>
    </row>
    <row r="28730" spans="1:6" x14ac:dyDescent="0.25">
      <c r="A28730"/>
      <c r="B28730" s="78"/>
      <c r="C28730"/>
      <c r="D28730"/>
      <c r="E28730"/>
      <c r="F28730"/>
    </row>
    <row r="28731" spans="1:6" x14ac:dyDescent="0.25">
      <c r="A28731"/>
      <c r="B28731" s="78"/>
      <c r="C28731"/>
      <c r="D28731"/>
      <c r="E28731"/>
      <c r="F28731"/>
    </row>
    <row r="28732" spans="1:6" x14ac:dyDescent="0.25">
      <c r="A28732"/>
      <c r="B28732" s="78"/>
      <c r="C28732"/>
      <c r="D28732"/>
      <c r="E28732"/>
      <c r="F28732"/>
    </row>
    <row r="28733" spans="1:6" x14ac:dyDescent="0.25">
      <c r="A28733"/>
      <c r="B28733" s="78"/>
      <c r="C28733"/>
      <c r="D28733"/>
      <c r="E28733"/>
      <c r="F28733"/>
    </row>
    <row r="28734" spans="1:6" x14ac:dyDescent="0.25">
      <c r="A28734"/>
      <c r="B28734" s="78"/>
      <c r="C28734"/>
      <c r="D28734"/>
      <c r="E28734"/>
      <c r="F28734"/>
    </row>
    <row r="28735" spans="1:6" x14ac:dyDescent="0.25">
      <c r="A28735"/>
      <c r="B28735" s="78"/>
      <c r="C28735"/>
      <c r="D28735"/>
      <c r="E28735"/>
      <c r="F28735"/>
    </row>
    <row r="28736" spans="1:6" x14ac:dyDescent="0.25">
      <c r="A28736"/>
      <c r="B28736" s="78"/>
      <c r="C28736"/>
      <c r="D28736"/>
      <c r="E28736"/>
      <c r="F28736"/>
    </row>
    <row r="28737" spans="1:6" x14ac:dyDescent="0.25">
      <c r="A28737"/>
      <c r="B28737" s="78"/>
      <c r="C28737"/>
      <c r="D28737"/>
      <c r="E28737"/>
      <c r="F28737"/>
    </row>
    <row r="28738" spans="1:6" x14ac:dyDescent="0.25">
      <c r="A28738"/>
      <c r="B28738" s="78"/>
      <c r="C28738"/>
      <c r="D28738"/>
      <c r="E28738"/>
      <c r="F28738"/>
    </row>
    <row r="28739" spans="1:6" x14ac:dyDescent="0.25">
      <c r="A28739"/>
      <c r="B28739" s="78"/>
      <c r="C28739"/>
      <c r="D28739"/>
      <c r="E28739"/>
      <c r="F28739"/>
    </row>
    <row r="28740" spans="1:6" x14ac:dyDescent="0.25">
      <c r="A28740"/>
      <c r="B28740" s="78"/>
      <c r="C28740"/>
      <c r="D28740"/>
      <c r="E28740"/>
      <c r="F28740"/>
    </row>
    <row r="28741" spans="1:6" x14ac:dyDescent="0.25">
      <c r="A28741"/>
      <c r="B28741" s="78"/>
      <c r="C28741"/>
      <c r="D28741"/>
      <c r="E28741"/>
      <c r="F28741"/>
    </row>
    <row r="28742" spans="1:6" x14ac:dyDescent="0.25">
      <c r="A28742"/>
      <c r="B28742" s="78"/>
      <c r="C28742"/>
      <c r="D28742"/>
      <c r="E28742"/>
      <c r="F28742"/>
    </row>
    <row r="28743" spans="1:6" x14ac:dyDescent="0.25">
      <c r="A28743"/>
      <c r="B28743" s="78"/>
      <c r="C28743"/>
      <c r="D28743"/>
      <c r="E28743"/>
      <c r="F28743"/>
    </row>
    <row r="28744" spans="1:6" x14ac:dyDescent="0.25">
      <c r="A28744"/>
      <c r="B28744" s="78"/>
      <c r="C28744"/>
      <c r="D28744"/>
      <c r="E28744"/>
      <c r="F28744"/>
    </row>
    <row r="28745" spans="1:6" x14ac:dyDescent="0.25">
      <c r="A28745"/>
      <c r="B28745" s="78"/>
      <c r="C28745"/>
      <c r="D28745"/>
      <c r="E28745"/>
      <c r="F28745"/>
    </row>
    <row r="28746" spans="1:6" x14ac:dyDescent="0.25">
      <c r="A28746"/>
      <c r="B28746" s="78"/>
      <c r="C28746"/>
      <c r="D28746"/>
      <c r="E28746"/>
      <c r="F28746"/>
    </row>
    <row r="28747" spans="1:6" x14ac:dyDescent="0.25">
      <c r="A28747"/>
      <c r="B28747" s="78"/>
      <c r="C28747"/>
      <c r="D28747"/>
      <c r="E28747"/>
      <c r="F28747"/>
    </row>
    <row r="28748" spans="1:6" x14ac:dyDescent="0.25">
      <c r="A28748"/>
      <c r="B28748" s="78"/>
      <c r="C28748"/>
      <c r="D28748"/>
      <c r="E28748"/>
      <c r="F28748"/>
    </row>
    <row r="28749" spans="1:6" x14ac:dyDescent="0.25">
      <c r="A28749"/>
      <c r="B28749" s="78"/>
      <c r="C28749"/>
      <c r="D28749"/>
      <c r="E28749"/>
      <c r="F28749"/>
    </row>
    <row r="28750" spans="1:6" x14ac:dyDescent="0.25">
      <c r="A28750"/>
      <c r="B28750" s="78"/>
      <c r="C28750"/>
      <c r="D28750"/>
      <c r="E28750"/>
      <c r="F28750"/>
    </row>
    <row r="28751" spans="1:6" x14ac:dyDescent="0.25">
      <c r="A28751"/>
      <c r="B28751" s="78"/>
      <c r="C28751"/>
      <c r="D28751"/>
      <c r="E28751"/>
      <c r="F28751"/>
    </row>
    <row r="28752" spans="1:6" x14ac:dyDescent="0.25">
      <c r="A28752"/>
      <c r="B28752" s="78"/>
      <c r="C28752"/>
      <c r="D28752"/>
      <c r="E28752"/>
      <c r="F28752"/>
    </row>
    <row r="28753" spans="1:6" x14ac:dyDescent="0.25">
      <c r="A28753"/>
      <c r="B28753" s="78"/>
      <c r="C28753"/>
      <c r="D28753"/>
      <c r="E28753"/>
      <c r="F28753"/>
    </row>
    <row r="28754" spans="1:6" x14ac:dyDescent="0.25">
      <c r="A28754"/>
      <c r="B28754" s="78"/>
      <c r="C28754"/>
      <c r="D28754"/>
      <c r="E28754"/>
      <c r="F28754"/>
    </row>
    <row r="28755" spans="1:6" x14ac:dyDescent="0.25">
      <c r="A28755"/>
      <c r="B28755" s="78"/>
      <c r="C28755"/>
      <c r="D28755"/>
      <c r="E28755"/>
      <c r="F28755"/>
    </row>
    <row r="28756" spans="1:6" x14ac:dyDescent="0.25">
      <c r="A28756"/>
      <c r="B28756" s="78"/>
      <c r="C28756"/>
      <c r="D28756"/>
      <c r="E28756"/>
      <c r="F28756"/>
    </row>
    <row r="28757" spans="1:6" x14ac:dyDescent="0.25">
      <c r="A28757"/>
      <c r="B28757" s="78"/>
      <c r="C28757"/>
      <c r="D28757"/>
      <c r="E28757"/>
      <c r="F28757"/>
    </row>
    <row r="28758" spans="1:6" x14ac:dyDescent="0.25">
      <c r="A28758"/>
      <c r="B28758" s="78"/>
      <c r="C28758"/>
      <c r="D28758"/>
      <c r="E28758"/>
      <c r="F28758"/>
    </row>
    <row r="28759" spans="1:6" x14ac:dyDescent="0.25">
      <c r="A28759"/>
      <c r="B28759" s="78"/>
      <c r="C28759"/>
      <c r="D28759"/>
      <c r="E28759"/>
      <c r="F28759"/>
    </row>
    <row r="28760" spans="1:6" x14ac:dyDescent="0.25">
      <c r="A28760"/>
      <c r="B28760" s="78"/>
      <c r="C28760"/>
      <c r="D28760"/>
      <c r="E28760"/>
      <c r="F28760"/>
    </row>
    <row r="28761" spans="1:6" x14ac:dyDescent="0.25">
      <c r="A28761"/>
      <c r="B28761" s="78"/>
      <c r="C28761"/>
      <c r="D28761"/>
      <c r="E28761"/>
      <c r="F28761"/>
    </row>
    <row r="28762" spans="1:6" x14ac:dyDescent="0.25">
      <c r="A28762"/>
      <c r="B28762" s="78"/>
      <c r="C28762"/>
      <c r="D28762"/>
      <c r="E28762"/>
      <c r="F28762"/>
    </row>
    <row r="28763" spans="1:6" x14ac:dyDescent="0.25">
      <c r="A28763"/>
      <c r="B28763" s="78"/>
      <c r="C28763"/>
      <c r="D28763"/>
      <c r="E28763"/>
      <c r="F28763"/>
    </row>
    <row r="28764" spans="1:6" x14ac:dyDescent="0.25">
      <c r="A28764"/>
      <c r="B28764" s="78"/>
      <c r="C28764"/>
      <c r="D28764"/>
      <c r="E28764"/>
      <c r="F28764"/>
    </row>
    <row r="28765" spans="1:6" x14ac:dyDescent="0.25">
      <c r="A28765"/>
      <c r="B28765" s="78"/>
      <c r="C28765"/>
      <c r="D28765"/>
      <c r="E28765"/>
      <c r="F28765"/>
    </row>
    <row r="28766" spans="1:6" x14ac:dyDescent="0.25">
      <c r="A28766"/>
      <c r="B28766" s="78"/>
      <c r="C28766"/>
      <c r="D28766"/>
      <c r="E28766"/>
      <c r="F28766"/>
    </row>
    <row r="28767" spans="1:6" x14ac:dyDescent="0.25">
      <c r="A28767"/>
      <c r="B28767" s="78"/>
      <c r="C28767"/>
      <c r="D28767"/>
      <c r="E28767"/>
      <c r="F28767"/>
    </row>
    <row r="28768" spans="1:6" x14ac:dyDescent="0.25">
      <c r="A28768"/>
      <c r="B28768" s="78"/>
      <c r="C28768"/>
      <c r="D28768"/>
      <c r="E28768"/>
      <c r="F28768"/>
    </row>
    <row r="28769" spans="1:6" x14ac:dyDescent="0.25">
      <c r="A28769"/>
      <c r="B28769" s="78"/>
      <c r="C28769"/>
      <c r="D28769"/>
      <c r="E28769"/>
      <c r="F28769"/>
    </row>
    <row r="28770" spans="1:6" x14ac:dyDescent="0.25">
      <c r="A28770"/>
      <c r="B28770" s="78"/>
      <c r="C28770"/>
      <c r="D28770"/>
      <c r="E28770"/>
      <c r="F28770"/>
    </row>
    <row r="28771" spans="1:6" x14ac:dyDescent="0.25">
      <c r="A28771"/>
      <c r="B28771" s="78"/>
      <c r="C28771"/>
      <c r="D28771"/>
      <c r="E28771"/>
      <c r="F28771"/>
    </row>
    <row r="28772" spans="1:6" x14ac:dyDescent="0.25">
      <c r="A28772"/>
      <c r="B28772" s="78"/>
      <c r="C28772"/>
      <c r="D28772"/>
      <c r="E28772"/>
      <c r="F28772"/>
    </row>
    <row r="28773" spans="1:6" x14ac:dyDescent="0.25">
      <c r="A28773"/>
      <c r="B28773" s="78"/>
      <c r="C28773"/>
      <c r="D28773"/>
      <c r="E28773"/>
      <c r="F28773"/>
    </row>
    <row r="28774" spans="1:6" x14ac:dyDescent="0.25">
      <c r="A28774"/>
      <c r="B28774" s="78"/>
      <c r="C28774"/>
      <c r="D28774"/>
      <c r="E28774"/>
      <c r="F28774"/>
    </row>
    <row r="28775" spans="1:6" x14ac:dyDescent="0.25">
      <c r="A28775"/>
      <c r="B28775" s="78"/>
      <c r="C28775"/>
      <c r="D28775"/>
      <c r="E28775"/>
      <c r="F28775"/>
    </row>
    <row r="28776" spans="1:6" x14ac:dyDescent="0.25">
      <c r="A28776"/>
      <c r="B28776" s="78"/>
      <c r="C28776"/>
      <c r="D28776"/>
      <c r="E28776"/>
      <c r="F28776"/>
    </row>
    <row r="28777" spans="1:6" x14ac:dyDescent="0.25">
      <c r="A28777"/>
      <c r="B28777" s="78"/>
      <c r="C28777"/>
      <c r="D28777"/>
      <c r="E28777"/>
      <c r="F28777"/>
    </row>
    <row r="28778" spans="1:6" x14ac:dyDescent="0.25">
      <c r="A28778"/>
      <c r="B28778" s="78"/>
      <c r="C28778"/>
      <c r="D28778"/>
      <c r="E28778"/>
      <c r="F28778"/>
    </row>
    <row r="28779" spans="1:6" x14ac:dyDescent="0.25">
      <c r="A28779"/>
      <c r="B28779" s="78"/>
      <c r="C28779"/>
      <c r="D28779"/>
      <c r="E28779"/>
      <c r="F28779"/>
    </row>
    <row r="28780" spans="1:6" x14ac:dyDescent="0.25">
      <c r="A28780"/>
      <c r="B28780" s="78"/>
      <c r="C28780"/>
      <c r="D28780"/>
      <c r="E28780"/>
      <c r="F28780"/>
    </row>
    <row r="28781" spans="1:6" x14ac:dyDescent="0.25">
      <c r="A28781"/>
      <c r="B28781" s="78"/>
      <c r="C28781"/>
      <c r="D28781"/>
      <c r="E28781"/>
      <c r="F28781"/>
    </row>
    <row r="28782" spans="1:6" x14ac:dyDescent="0.25">
      <c r="A28782"/>
      <c r="B28782" s="78"/>
      <c r="C28782"/>
      <c r="D28782"/>
      <c r="E28782"/>
      <c r="F28782"/>
    </row>
    <row r="28783" spans="1:6" x14ac:dyDescent="0.25">
      <c r="A28783"/>
      <c r="B28783" s="78"/>
      <c r="C28783"/>
      <c r="D28783"/>
      <c r="E28783"/>
      <c r="F28783"/>
    </row>
    <row r="28784" spans="1:6" x14ac:dyDescent="0.25">
      <c r="A28784"/>
      <c r="B28784" s="78"/>
      <c r="C28784"/>
      <c r="D28784"/>
      <c r="E28784"/>
      <c r="F28784"/>
    </row>
    <row r="28785" spans="1:6" x14ac:dyDescent="0.25">
      <c r="A28785"/>
      <c r="B28785" s="78"/>
      <c r="C28785"/>
      <c r="D28785"/>
      <c r="E28785"/>
      <c r="F28785"/>
    </row>
    <row r="28786" spans="1:6" x14ac:dyDescent="0.25">
      <c r="A28786"/>
      <c r="B28786" s="78"/>
      <c r="C28786"/>
      <c r="D28786"/>
      <c r="E28786"/>
      <c r="F28786"/>
    </row>
    <row r="28787" spans="1:6" x14ac:dyDescent="0.25">
      <c r="A28787"/>
      <c r="B28787" s="78"/>
      <c r="C28787"/>
      <c r="D28787"/>
      <c r="E28787"/>
      <c r="F28787"/>
    </row>
    <row r="28788" spans="1:6" x14ac:dyDescent="0.25">
      <c r="A28788"/>
      <c r="B28788" s="78"/>
      <c r="C28788"/>
      <c r="D28788"/>
      <c r="E28788"/>
      <c r="F28788"/>
    </row>
    <row r="28789" spans="1:6" x14ac:dyDescent="0.25">
      <c r="A28789"/>
      <c r="B28789" s="78"/>
      <c r="C28789"/>
      <c r="D28789"/>
      <c r="E28789"/>
      <c r="F28789"/>
    </row>
    <row r="28790" spans="1:6" x14ac:dyDescent="0.25">
      <c r="A28790"/>
      <c r="B28790" s="78"/>
      <c r="C28790"/>
      <c r="D28790"/>
      <c r="E28790"/>
      <c r="F28790"/>
    </row>
    <row r="28791" spans="1:6" x14ac:dyDescent="0.25">
      <c r="A28791"/>
      <c r="B28791" s="78"/>
      <c r="C28791"/>
      <c r="D28791"/>
      <c r="E28791"/>
      <c r="F28791"/>
    </row>
    <row r="28792" spans="1:6" x14ac:dyDescent="0.25">
      <c r="A28792"/>
      <c r="B28792" s="78"/>
      <c r="C28792"/>
      <c r="D28792"/>
      <c r="E28792"/>
      <c r="F28792"/>
    </row>
    <row r="28793" spans="1:6" x14ac:dyDescent="0.25">
      <c r="A28793"/>
      <c r="B28793" s="78"/>
      <c r="C28793"/>
      <c r="D28793"/>
      <c r="E28793"/>
      <c r="F28793"/>
    </row>
    <row r="28794" spans="1:6" x14ac:dyDescent="0.25">
      <c r="A28794"/>
      <c r="B28794" s="78"/>
      <c r="C28794"/>
      <c r="D28794"/>
      <c r="E28794"/>
      <c r="F28794"/>
    </row>
    <row r="28795" spans="1:6" x14ac:dyDescent="0.25">
      <c r="A28795"/>
      <c r="B28795" s="78"/>
      <c r="C28795"/>
      <c r="D28795"/>
      <c r="E28795"/>
      <c r="F28795"/>
    </row>
    <row r="28796" spans="1:6" x14ac:dyDescent="0.25">
      <c r="A28796"/>
      <c r="B28796" s="78"/>
      <c r="C28796"/>
      <c r="D28796"/>
      <c r="E28796"/>
      <c r="F28796"/>
    </row>
    <row r="28797" spans="1:6" x14ac:dyDescent="0.25">
      <c r="A28797"/>
      <c r="B28797" s="78"/>
      <c r="C28797"/>
      <c r="D28797"/>
      <c r="E28797"/>
      <c r="F28797"/>
    </row>
    <row r="28798" spans="1:6" x14ac:dyDescent="0.25">
      <c r="A28798"/>
      <c r="B28798" s="78"/>
      <c r="C28798"/>
      <c r="D28798"/>
      <c r="E28798"/>
      <c r="F28798"/>
    </row>
    <row r="28799" spans="1:6" x14ac:dyDescent="0.25">
      <c r="A28799"/>
      <c r="B28799" s="78"/>
      <c r="C28799"/>
      <c r="D28799"/>
      <c r="E28799"/>
      <c r="F28799"/>
    </row>
    <row r="28800" spans="1:6" x14ac:dyDescent="0.25">
      <c r="A28800"/>
      <c r="B28800" s="78"/>
      <c r="C28800"/>
      <c r="D28800"/>
      <c r="E28800"/>
      <c r="F28800"/>
    </row>
    <row r="28801" spans="1:6" x14ac:dyDescent="0.25">
      <c r="A28801"/>
      <c r="B28801" s="78"/>
      <c r="C28801"/>
      <c r="D28801"/>
      <c r="E28801"/>
      <c r="F28801"/>
    </row>
    <row r="28802" spans="1:6" x14ac:dyDescent="0.25">
      <c r="A28802"/>
      <c r="B28802" s="78"/>
      <c r="C28802"/>
      <c r="D28802"/>
      <c r="E28802"/>
      <c r="F28802"/>
    </row>
    <row r="28803" spans="1:6" x14ac:dyDescent="0.25">
      <c r="A28803"/>
      <c r="B28803" s="78"/>
      <c r="C28803"/>
      <c r="D28803"/>
      <c r="E28803"/>
      <c r="F28803"/>
    </row>
    <row r="28804" spans="1:6" x14ac:dyDescent="0.25">
      <c r="A28804"/>
      <c r="B28804" s="78"/>
      <c r="C28804"/>
      <c r="D28804"/>
      <c r="E28804"/>
      <c r="F28804"/>
    </row>
    <row r="28805" spans="1:6" x14ac:dyDescent="0.25">
      <c r="A28805"/>
      <c r="B28805" s="78"/>
      <c r="C28805"/>
      <c r="D28805"/>
      <c r="E28805"/>
      <c r="F28805"/>
    </row>
    <row r="28806" spans="1:6" x14ac:dyDescent="0.25">
      <c r="A28806"/>
      <c r="B28806" s="78"/>
      <c r="C28806"/>
      <c r="D28806"/>
      <c r="E28806"/>
      <c r="F28806"/>
    </row>
    <row r="28807" spans="1:6" x14ac:dyDescent="0.25">
      <c r="A28807"/>
      <c r="B28807" s="78"/>
      <c r="C28807"/>
      <c r="D28807"/>
      <c r="E28807"/>
      <c r="F28807"/>
    </row>
    <row r="28808" spans="1:6" x14ac:dyDescent="0.25">
      <c r="A28808"/>
      <c r="B28808" s="78"/>
      <c r="C28808"/>
      <c r="D28808"/>
      <c r="E28808"/>
      <c r="F28808"/>
    </row>
    <row r="28809" spans="1:6" x14ac:dyDescent="0.25">
      <c r="A28809"/>
      <c r="B28809" s="78"/>
      <c r="C28809"/>
      <c r="D28809"/>
      <c r="E28809"/>
      <c r="F28809"/>
    </row>
    <row r="28810" spans="1:6" x14ac:dyDescent="0.25">
      <c r="A28810"/>
      <c r="B28810" s="78"/>
      <c r="C28810"/>
      <c r="D28810"/>
      <c r="E28810"/>
      <c r="F28810"/>
    </row>
    <row r="28811" spans="1:6" x14ac:dyDescent="0.25">
      <c r="A28811"/>
      <c r="B28811" s="78"/>
      <c r="C28811"/>
      <c r="D28811"/>
      <c r="E28811"/>
      <c r="F28811"/>
    </row>
    <row r="28812" spans="1:6" x14ac:dyDescent="0.25">
      <c r="A28812"/>
      <c r="B28812" s="78"/>
      <c r="C28812"/>
      <c r="D28812"/>
      <c r="E28812"/>
      <c r="F28812"/>
    </row>
    <row r="28813" spans="1:6" x14ac:dyDescent="0.25">
      <c r="A28813"/>
      <c r="B28813" s="78"/>
      <c r="C28813"/>
      <c r="D28813"/>
      <c r="E28813"/>
      <c r="F28813"/>
    </row>
    <row r="28814" spans="1:6" x14ac:dyDescent="0.25">
      <c r="A28814"/>
      <c r="B28814" s="78"/>
      <c r="C28814"/>
      <c r="D28814"/>
      <c r="E28814"/>
      <c r="F28814"/>
    </row>
    <row r="28815" spans="1:6" x14ac:dyDescent="0.25">
      <c r="A28815"/>
      <c r="B28815" s="78"/>
      <c r="C28815"/>
      <c r="D28815"/>
      <c r="E28815"/>
      <c r="F28815"/>
    </row>
    <row r="28816" spans="1:6" x14ac:dyDescent="0.25">
      <c r="A28816"/>
      <c r="B28816" s="78"/>
      <c r="C28816"/>
      <c r="D28816"/>
      <c r="E28816"/>
      <c r="F28816"/>
    </row>
    <row r="28817" spans="1:6" x14ac:dyDescent="0.25">
      <c r="A28817"/>
      <c r="B28817" s="78"/>
      <c r="C28817"/>
      <c r="D28817"/>
      <c r="E28817"/>
      <c r="F28817"/>
    </row>
    <row r="28818" spans="1:6" x14ac:dyDescent="0.25">
      <c r="A28818"/>
      <c r="B28818" s="78"/>
      <c r="C28818"/>
      <c r="D28818"/>
      <c r="E28818"/>
      <c r="F28818"/>
    </row>
    <row r="28819" spans="1:6" x14ac:dyDescent="0.25">
      <c r="A28819"/>
      <c r="B28819" s="78"/>
      <c r="C28819"/>
      <c r="D28819"/>
      <c r="E28819"/>
      <c r="F28819"/>
    </row>
    <row r="28820" spans="1:6" x14ac:dyDescent="0.25">
      <c r="A28820"/>
      <c r="B28820" s="78"/>
      <c r="C28820"/>
      <c r="D28820"/>
      <c r="E28820"/>
      <c r="F28820"/>
    </row>
    <row r="28821" spans="1:6" x14ac:dyDescent="0.25">
      <c r="A28821"/>
      <c r="B28821" s="78"/>
      <c r="C28821"/>
      <c r="D28821"/>
      <c r="E28821"/>
      <c r="F28821"/>
    </row>
    <row r="28822" spans="1:6" x14ac:dyDescent="0.25">
      <c r="A28822"/>
      <c r="B28822" s="78"/>
      <c r="C28822"/>
      <c r="D28822"/>
      <c r="E28822"/>
      <c r="F28822"/>
    </row>
    <row r="28823" spans="1:6" x14ac:dyDescent="0.25">
      <c r="A28823"/>
      <c r="B28823" s="78"/>
      <c r="C28823"/>
      <c r="D28823"/>
      <c r="E28823"/>
      <c r="F28823"/>
    </row>
    <row r="28824" spans="1:6" x14ac:dyDescent="0.25">
      <c r="A28824"/>
      <c r="B28824" s="78"/>
      <c r="C28824"/>
      <c r="D28824"/>
      <c r="E28824"/>
      <c r="F28824"/>
    </row>
    <row r="28825" spans="1:6" x14ac:dyDescent="0.25">
      <c r="A28825"/>
      <c r="B28825" s="78"/>
      <c r="C28825"/>
      <c r="D28825"/>
      <c r="E28825"/>
      <c r="F28825"/>
    </row>
    <row r="28826" spans="1:6" x14ac:dyDescent="0.25">
      <c r="A28826"/>
      <c r="B28826" s="78"/>
      <c r="C28826"/>
      <c r="D28826"/>
      <c r="E28826"/>
      <c r="F28826"/>
    </row>
    <row r="28827" spans="1:6" x14ac:dyDescent="0.25">
      <c r="A28827"/>
      <c r="B28827" s="78"/>
      <c r="C28827"/>
      <c r="D28827"/>
      <c r="E28827"/>
      <c r="F28827"/>
    </row>
    <row r="28828" spans="1:6" x14ac:dyDescent="0.25">
      <c r="A28828"/>
      <c r="B28828" s="78"/>
      <c r="C28828"/>
      <c r="D28828"/>
      <c r="E28828"/>
      <c r="F28828"/>
    </row>
    <row r="28829" spans="1:6" x14ac:dyDescent="0.25">
      <c r="A28829"/>
      <c r="B28829" s="78"/>
      <c r="C28829"/>
      <c r="D28829"/>
      <c r="E28829"/>
      <c r="F28829"/>
    </row>
    <row r="28830" spans="1:6" x14ac:dyDescent="0.25">
      <c r="A28830"/>
      <c r="B28830" s="78"/>
      <c r="C28830"/>
      <c r="D28830"/>
      <c r="E28830"/>
      <c r="F28830"/>
    </row>
    <row r="28831" spans="1:6" x14ac:dyDescent="0.25">
      <c r="A28831"/>
      <c r="B28831" s="78"/>
      <c r="C28831"/>
      <c r="D28831"/>
      <c r="E28831"/>
      <c r="F28831"/>
    </row>
    <row r="28832" spans="1:6" x14ac:dyDescent="0.25">
      <c r="A28832"/>
      <c r="B28832" s="78"/>
      <c r="C28832"/>
      <c r="D28832"/>
      <c r="E28832"/>
      <c r="F28832"/>
    </row>
    <row r="28833" spans="1:6" x14ac:dyDescent="0.25">
      <c r="A28833"/>
      <c r="B28833" s="78"/>
      <c r="C28833"/>
      <c r="D28833"/>
      <c r="E28833"/>
      <c r="F28833"/>
    </row>
    <row r="28834" spans="1:6" x14ac:dyDescent="0.25">
      <c r="A28834"/>
      <c r="B28834" s="78"/>
      <c r="C28834"/>
      <c r="D28834"/>
      <c r="E28834"/>
      <c r="F28834"/>
    </row>
    <row r="28835" spans="1:6" x14ac:dyDescent="0.25">
      <c r="A28835"/>
      <c r="B28835" s="78"/>
      <c r="C28835"/>
      <c r="D28835"/>
      <c r="E28835"/>
      <c r="F28835"/>
    </row>
    <row r="28836" spans="1:6" x14ac:dyDescent="0.25">
      <c r="A28836"/>
      <c r="B28836" s="78"/>
      <c r="C28836"/>
      <c r="D28836"/>
      <c r="E28836"/>
      <c r="F28836"/>
    </row>
    <row r="28837" spans="1:6" x14ac:dyDescent="0.25">
      <c r="A28837"/>
      <c r="B28837" s="78"/>
      <c r="C28837"/>
      <c r="D28837"/>
      <c r="E28837"/>
      <c r="F28837"/>
    </row>
    <row r="28838" spans="1:6" x14ac:dyDescent="0.25">
      <c r="A28838"/>
      <c r="B28838" s="78"/>
      <c r="C28838"/>
      <c r="D28838"/>
      <c r="E28838"/>
      <c r="F28838"/>
    </row>
    <row r="28839" spans="1:6" x14ac:dyDescent="0.25">
      <c r="A28839"/>
      <c r="B28839" s="78"/>
      <c r="C28839"/>
      <c r="D28839"/>
      <c r="E28839"/>
      <c r="F28839"/>
    </row>
    <row r="28840" spans="1:6" x14ac:dyDescent="0.25">
      <c r="A28840"/>
      <c r="B28840" s="78"/>
      <c r="C28840"/>
      <c r="D28840"/>
      <c r="E28840"/>
      <c r="F28840"/>
    </row>
    <row r="28841" spans="1:6" x14ac:dyDescent="0.25">
      <c r="A28841"/>
      <c r="B28841" s="78"/>
      <c r="C28841"/>
      <c r="D28841"/>
      <c r="E28841"/>
      <c r="F28841"/>
    </row>
    <row r="28842" spans="1:6" x14ac:dyDescent="0.25">
      <c r="A28842"/>
      <c r="B28842" s="78"/>
      <c r="C28842"/>
      <c r="D28842"/>
      <c r="E28842"/>
      <c r="F28842"/>
    </row>
    <row r="28843" spans="1:6" x14ac:dyDescent="0.25">
      <c r="A28843"/>
      <c r="B28843" s="78"/>
      <c r="C28843"/>
      <c r="D28843"/>
      <c r="E28843"/>
      <c r="F28843"/>
    </row>
    <row r="28844" spans="1:6" x14ac:dyDescent="0.25">
      <c r="A28844"/>
      <c r="B28844" s="78"/>
      <c r="C28844"/>
      <c r="D28844"/>
      <c r="E28844"/>
      <c r="F28844"/>
    </row>
    <row r="28845" spans="1:6" x14ac:dyDescent="0.25">
      <c r="A28845"/>
      <c r="B28845" s="78"/>
      <c r="C28845"/>
      <c r="D28845"/>
      <c r="E28845"/>
      <c r="F28845"/>
    </row>
    <row r="28846" spans="1:6" x14ac:dyDescent="0.25">
      <c r="A28846"/>
      <c r="B28846" s="78"/>
      <c r="C28846"/>
      <c r="D28846"/>
      <c r="E28846"/>
      <c r="F28846"/>
    </row>
    <row r="28847" spans="1:6" x14ac:dyDescent="0.25">
      <c r="A28847"/>
      <c r="B28847" s="78"/>
      <c r="C28847"/>
      <c r="D28847"/>
      <c r="E28847"/>
      <c r="F28847"/>
    </row>
    <row r="28848" spans="1:6" x14ac:dyDescent="0.25">
      <c r="A28848"/>
      <c r="B28848" s="78"/>
      <c r="C28848"/>
      <c r="D28848"/>
      <c r="E28848"/>
      <c r="F28848"/>
    </row>
    <row r="28849" spans="1:6" x14ac:dyDescent="0.25">
      <c r="A28849"/>
      <c r="B28849" s="78"/>
      <c r="C28849"/>
      <c r="D28849"/>
      <c r="E28849"/>
      <c r="F28849"/>
    </row>
    <row r="28850" spans="1:6" x14ac:dyDescent="0.25">
      <c r="A28850"/>
      <c r="B28850" s="78"/>
      <c r="C28850"/>
      <c r="D28850"/>
      <c r="E28850"/>
      <c r="F28850"/>
    </row>
    <row r="28851" spans="1:6" x14ac:dyDescent="0.25">
      <c r="A28851"/>
      <c r="B28851" s="78"/>
      <c r="C28851"/>
      <c r="D28851"/>
      <c r="E28851"/>
      <c r="F28851"/>
    </row>
    <row r="28852" spans="1:6" x14ac:dyDescent="0.25">
      <c r="A28852"/>
      <c r="B28852" s="78"/>
      <c r="C28852"/>
      <c r="D28852"/>
      <c r="E28852"/>
      <c r="F28852"/>
    </row>
    <row r="28853" spans="1:6" x14ac:dyDescent="0.25">
      <c r="A28853"/>
      <c r="B28853" s="78"/>
      <c r="C28853"/>
      <c r="D28853"/>
      <c r="E28853"/>
      <c r="F28853"/>
    </row>
    <row r="28854" spans="1:6" x14ac:dyDescent="0.25">
      <c r="A28854"/>
      <c r="B28854" s="78"/>
      <c r="C28854"/>
      <c r="D28854"/>
      <c r="E28854"/>
      <c r="F28854"/>
    </row>
    <row r="28855" spans="1:6" x14ac:dyDescent="0.25">
      <c r="A28855"/>
      <c r="B28855" s="78"/>
      <c r="C28855"/>
      <c r="D28855"/>
      <c r="E28855"/>
      <c r="F28855"/>
    </row>
    <row r="28856" spans="1:6" x14ac:dyDescent="0.25">
      <c r="A28856"/>
      <c r="B28856" s="78"/>
      <c r="C28856"/>
      <c r="D28856"/>
      <c r="E28856"/>
      <c r="F28856"/>
    </row>
    <row r="28857" spans="1:6" x14ac:dyDescent="0.25">
      <c r="A28857"/>
      <c r="B28857" s="78"/>
      <c r="C28857"/>
      <c r="D28857"/>
      <c r="E28857"/>
      <c r="F28857"/>
    </row>
    <row r="28858" spans="1:6" x14ac:dyDescent="0.25">
      <c r="A28858"/>
      <c r="B28858" s="78"/>
      <c r="C28858"/>
      <c r="D28858"/>
      <c r="E28858"/>
      <c r="F28858"/>
    </row>
    <row r="28859" spans="1:6" x14ac:dyDescent="0.25">
      <c r="A28859"/>
      <c r="B28859" s="78"/>
      <c r="C28859"/>
      <c r="D28859"/>
      <c r="E28859"/>
      <c r="F28859"/>
    </row>
    <row r="28860" spans="1:6" x14ac:dyDescent="0.25">
      <c r="A28860"/>
      <c r="B28860" s="78"/>
      <c r="C28860"/>
      <c r="D28860"/>
      <c r="E28860"/>
      <c r="F28860"/>
    </row>
    <row r="28861" spans="1:6" x14ac:dyDescent="0.25">
      <c r="A28861"/>
      <c r="B28861" s="78"/>
      <c r="C28861"/>
      <c r="D28861"/>
      <c r="E28861"/>
      <c r="F28861"/>
    </row>
    <row r="28862" spans="1:6" x14ac:dyDescent="0.25">
      <c r="A28862"/>
      <c r="B28862" s="78"/>
      <c r="C28862"/>
      <c r="D28862"/>
      <c r="E28862"/>
      <c r="F28862"/>
    </row>
    <row r="28863" spans="1:6" x14ac:dyDescent="0.25">
      <c r="A28863"/>
      <c r="B28863" s="78"/>
      <c r="C28863"/>
      <c r="D28863"/>
      <c r="E28863"/>
      <c r="F28863"/>
    </row>
    <row r="28864" spans="1:6" x14ac:dyDescent="0.25">
      <c r="A28864"/>
      <c r="B28864" s="78"/>
      <c r="C28864"/>
      <c r="D28864"/>
      <c r="E28864"/>
      <c r="F28864"/>
    </row>
    <row r="28865" spans="1:6" x14ac:dyDescent="0.25">
      <c r="A28865"/>
      <c r="B28865" s="78"/>
      <c r="C28865"/>
      <c r="D28865"/>
      <c r="E28865"/>
      <c r="F28865"/>
    </row>
    <row r="28866" spans="1:6" x14ac:dyDescent="0.25">
      <c r="A28866"/>
      <c r="B28866" s="78"/>
      <c r="C28866"/>
      <c r="D28866"/>
      <c r="E28866"/>
      <c r="F28866"/>
    </row>
    <row r="28867" spans="1:6" x14ac:dyDescent="0.25">
      <c r="A28867"/>
      <c r="B28867" s="78"/>
      <c r="C28867"/>
      <c r="D28867"/>
      <c r="E28867"/>
      <c r="F28867"/>
    </row>
    <row r="28868" spans="1:6" x14ac:dyDescent="0.25">
      <c r="A28868"/>
      <c r="B28868" s="78"/>
      <c r="C28868"/>
      <c r="D28868"/>
      <c r="E28868"/>
      <c r="F28868"/>
    </row>
    <row r="28869" spans="1:6" x14ac:dyDescent="0.25">
      <c r="A28869"/>
      <c r="B28869" s="78"/>
      <c r="C28869"/>
      <c r="D28869"/>
      <c r="E28869"/>
      <c r="F28869"/>
    </row>
    <row r="28870" spans="1:6" x14ac:dyDescent="0.25">
      <c r="A28870"/>
      <c r="B28870" s="78"/>
      <c r="C28870"/>
      <c r="D28870"/>
      <c r="E28870"/>
      <c r="F28870"/>
    </row>
    <row r="28871" spans="1:6" x14ac:dyDescent="0.25">
      <c r="A28871"/>
      <c r="B28871" s="78"/>
      <c r="C28871"/>
      <c r="D28871"/>
      <c r="E28871"/>
      <c r="F28871"/>
    </row>
    <row r="28872" spans="1:6" x14ac:dyDescent="0.25">
      <c r="A28872"/>
      <c r="B28872" s="78"/>
      <c r="C28872"/>
      <c r="D28872"/>
      <c r="E28872"/>
      <c r="F28872"/>
    </row>
    <row r="28873" spans="1:6" x14ac:dyDescent="0.25">
      <c r="A28873"/>
      <c r="B28873" s="78"/>
      <c r="C28873"/>
      <c r="D28873"/>
      <c r="E28873"/>
      <c r="F28873"/>
    </row>
    <row r="28874" spans="1:6" x14ac:dyDescent="0.25">
      <c r="A28874"/>
      <c r="B28874" s="78"/>
      <c r="C28874"/>
      <c r="D28874"/>
      <c r="E28874"/>
      <c r="F28874"/>
    </row>
    <row r="28875" spans="1:6" x14ac:dyDescent="0.25">
      <c r="A28875"/>
      <c r="B28875" s="78"/>
      <c r="C28875"/>
      <c r="D28875"/>
      <c r="E28875"/>
      <c r="F28875"/>
    </row>
    <row r="28876" spans="1:6" x14ac:dyDescent="0.25">
      <c r="A28876"/>
      <c r="B28876" s="78"/>
      <c r="C28876"/>
      <c r="D28876"/>
      <c r="E28876"/>
      <c r="F28876"/>
    </row>
    <row r="28877" spans="1:6" x14ac:dyDescent="0.25">
      <c r="A28877"/>
      <c r="B28877" s="78"/>
      <c r="C28877"/>
      <c r="D28877"/>
      <c r="E28877"/>
      <c r="F28877"/>
    </row>
    <row r="28878" spans="1:6" x14ac:dyDescent="0.25">
      <c r="A28878"/>
      <c r="B28878" s="78"/>
      <c r="C28878"/>
      <c r="D28878"/>
      <c r="E28878"/>
      <c r="F28878"/>
    </row>
    <row r="28879" spans="1:6" x14ac:dyDescent="0.25">
      <c r="A28879"/>
      <c r="B28879" s="78"/>
      <c r="C28879"/>
      <c r="D28879"/>
      <c r="E28879"/>
      <c r="F28879"/>
    </row>
    <row r="28880" spans="1:6" x14ac:dyDescent="0.25">
      <c r="A28880"/>
      <c r="B28880" s="78"/>
      <c r="C28880"/>
      <c r="D28880"/>
      <c r="E28880"/>
      <c r="F28880"/>
    </row>
    <row r="28881" spans="1:6" x14ac:dyDescent="0.25">
      <c r="A28881"/>
      <c r="B28881" s="78"/>
      <c r="C28881"/>
      <c r="D28881"/>
      <c r="E28881"/>
      <c r="F28881"/>
    </row>
    <row r="28882" spans="1:6" x14ac:dyDescent="0.25">
      <c r="A28882"/>
      <c r="B28882" s="78"/>
      <c r="C28882"/>
      <c r="D28882"/>
      <c r="E28882"/>
      <c r="F28882"/>
    </row>
    <row r="28883" spans="1:6" x14ac:dyDescent="0.25">
      <c r="A28883"/>
      <c r="B28883" s="78"/>
      <c r="C28883"/>
      <c r="D28883"/>
      <c r="E28883"/>
      <c r="F28883"/>
    </row>
    <row r="28884" spans="1:6" x14ac:dyDescent="0.25">
      <c r="A28884"/>
      <c r="B28884" s="78"/>
      <c r="C28884"/>
      <c r="D28884"/>
      <c r="E28884"/>
      <c r="F28884"/>
    </row>
    <row r="28885" spans="1:6" x14ac:dyDescent="0.25">
      <c r="A28885"/>
      <c r="B28885" s="78"/>
      <c r="C28885"/>
      <c r="D28885"/>
      <c r="E28885"/>
      <c r="F28885"/>
    </row>
    <row r="28886" spans="1:6" x14ac:dyDescent="0.25">
      <c r="A28886"/>
      <c r="B28886" s="78"/>
      <c r="C28886"/>
      <c r="D28886"/>
      <c r="E28886"/>
      <c r="F28886"/>
    </row>
    <row r="28887" spans="1:6" x14ac:dyDescent="0.25">
      <c r="A28887"/>
      <c r="B28887" s="78"/>
      <c r="C28887"/>
      <c r="D28887"/>
      <c r="E28887"/>
      <c r="F28887"/>
    </row>
    <row r="28888" spans="1:6" x14ac:dyDescent="0.25">
      <c r="A28888"/>
      <c r="B28888" s="78"/>
      <c r="C28888"/>
      <c r="D28888"/>
      <c r="E28888"/>
      <c r="F28888"/>
    </row>
    <row r="28889" spans="1:6" x14ac:dyDescent="0.25">
      <c r="A28889"/>
      <c r="B28889" s="78"/>
      <c r="C28889"/>
      <c r="D28889"/>
      <c r="E28889"/>
      <c r="F28889"/>
    </row>
    <row r="28890" spans="1:6" x14ac:dyDescent="0.25">
      <c r="A28890"/>
      <c r="B28890" s="78"/>
      <c r="C28890"/>
      <c r="D28890"/>
      <c r="E28890"/>
      <c r="F28890"/>
    </row>
    <row r="28891" spans="1:6" x14ac:dyDescent="0.25">
      <c r="A28891"/>
      <c r="B28891" s="78"/>
      <c r="C28891"/>
      <c r="D28891"/>
      <c r="E28891"/>
      <c r="F28891"/>
    </row>
    <row r="28892" spans="1:6" x14ac:dyDescent="0.25">
      <c r="A28892"/>
      <c r="B28892" s="78"/>
      <c r="C28892"/>
      <c r="D28892"/>
      <c r="E28892"/>
      <c r="F28892"/>
    </row>
    <row r="28893" spans="1:6" x14ac:dyDescent="0.25">
      <c r="A28893"/>
      <c r="B28893" s="78"/>
      <c r="C28893"/>
      <c r="D28893"/>
      <c r="E28893"/>
      <c r="F28893"/>
    </row>
    <row r="28894" spans="1:6" x14ac:dyDescent="0.25">
      <c r="A28894"/>
      <c r="B28894" s="78"/>
      <c r="C28894"/>
      <c r="D28894"/>
      <c r="E28894"/>
      <c r="F28894"/>
    </row>
    <row r="28895" spans="1:6" x14ac:dyDescent="0.25">
      <c r="A28895"/>
      <c r="B28895" s="78"/>
      <c r="C28895"/>
      <c r="D28895"/>
      <c r="E28895"/>
      <c r="F28895"/>
    </row>
    <row r="28896" spans="1:6" x14ac:dyDescent="0.25">
      <c r="A28896"/>
      <c r="B28896" s="78"/>
      <c r="C28896"/>
      <c r="D28896"/>
      <c r="E28896"/>
      <c r="F28896"/>
    </row>
    <row r="28897" spans="1:6" x14ac:dyDescent="0.25">
      <c r="A28897"/>
      <c r="B28897" s="78"/>
      <c r="C28897"/>
      <c r="D28897"/>
      <c r="E28897"/>
      <c r="F28897"/>
    </row>
    <row r="28898" spans="1:6" x14ac:dyDescent="0.25">
      <c r="A28898"/>
      <c r="B28898" s="78"/>
      <c r="C28898"/>
      <c r="D28898"/>
      <c r="E28898"/>
      <c r="F28898"/>
    </row>
    <row r="28899" spans="1:6" x14ac:dyDescent="0.25">
      <c r="A28899"/>
      <c r="B28899" s="78"/>
      <c r="C28899"/>
      <c r="D28899"/>
      <c r="E28899"/>
      <c r="F28899"/>
    </row>
    <row r="28900" spans="1:6" x14ac:dyDescent="0.25">
      <c r="A28900"/>
      <c r="B28900" s="78"/>
      <c r="C28900"/>
      <c r="D28900"/>
      <c r="E28900"/>
      <c r="F28900"/>
    </row>
    <row r="28901" spans="1:6" x14ac:dyDescent="0.25">
      <c r="A28901"/>
      <c r="B28901" s="78"/>
      <c r="C28901"/>
      <c r="D28901"/>
      <c r="E28901"/>
      <c r="F28901"/>
    </row>
    <row r="28902" spans="1:6" x14ac:dyDescent="0.25">
      <c r="A28902"/>
      <c r="B28902" s="78"/>
      <c r="C28902"/>
      <c r="D28902"/>
      <c r="E28902"/>
      <c r="F28902"/>
    </row>
    <row r="28903" spans="1:6" x14ac:dyDescent="0.25">
      <c r="A28903"/>
      <c r="B28903" s="78"/>
      <c r="C28903"/>
      <c r="D28903"/>
      <c r="E28903"/>
      <c r="F28903"/>
    </row>
    <row r="28904" spans="1:6" x14ac:dyDescent="0.25">
      <c r="A28904"/>
      <c r="B28904" s="78"/>
      <c r="C28904"/>
      <c r="D28904"/>
      <c r="E28904"/>
      <c r="F28904"/>
    </row>
    <row r="28905" spans="1:6" x14ac:dyDescent="0.25">
      <c r="A28905"/>
      <c r="B28905" s="78"/>
      <c r="C28905"/>
      <c r="D28905"/>
      <c r="E28905"/>
      <c r="F28905"/>
    </row>
    <row r="28906" spans="1:6" x14ac:dyDescent="0.25">
      <c r="A28906"/>
      <c r="B28906" s="78"/>
      <c r="C28906"/>
      <c r="D28906"/>
      <c r="E28906"/>
      <c r="F28906"/>
    </row>
    <row r="28907" spans="1:6" x14ac:dyDescent="0.25">
      <c r="A28907"/>
      <c r="B28907" s="78"/>
      <c r="C28907"/>
      <c r="D28907"/>
      <c r="E28907"/>
      <c r="F28907"/>
    </row>
    <row r="28908" spans="1:6" x14ac:dyDescent="0.25">
      <c r="A28908"/>
      <c r="B28908" s="78"/>
      <c r="C28908"/>
      <c r="D28908"/>
      <c r="E28908"/>
      <c r="F28908"/>
    </row>
    <row r="28909" spans="1:6" x14ac:dyDescent="0.25">
      <c r="A28909"/>
      <c r="B28909" s="78"/>
      <c r="C28909"/>
      <c r="D28909"/>
      <c r="E28909"/>
      <c r="F28909"/>
    </row>
    <row r="28910" spans="1:6" x14ac:dyDescent="0.25">
      <c r="A28910"/>
      <c r="B28910" s="78"/>
      <c r="C28910"/>
      <c r="D28910"/>
      <c r="E28910"/>
      <c r="F28910"/>
    </row>
    <row r="28911" spans="1:6" x14ac:dyDescent="0.25">
      <c r="A28911"/>
      <c r="B28911" s="78"/>
      <c r="C28911"/>
      <c r="D28911"/>
      <c r="E28911"/>
      <c r="F28911"/>
    </row>
    <row r="28912" spans="1:6" x14ac:dyDescent="0.25">
      <c r="A28912"/>
      <c r="B28912" s="78"/>
      <c r="C28912"/>
      <c r="D28912"/>
      <c r="E28912"/>
      <c r="F28912"/>
    </row>
    <row r="28913" spans="1:6" x14ac:dyDescent="0.25">
      <c r="A28913"/>
      <c r="B28913" s="78"/>
      <c r="C28913"/>
      <c r="D28913"/>
      <c r="E28913"/>
      <c r="F28913"/>
    </row>
    <row r="28914" spans="1:6" x14ac:dyDescent="0.25">
      <c r="A28914"/>
      <c r="B28914" s="78"/>
      <c r="C28914"/>
      <c r="D28914"/>
      <c r="E28914"/>
      <c r="F28914"/>
    </row>
    <row r="28915" spans="1:6" x14ac:dyDescent="0.25">
      <c r="A28915"/>
      <c r="B28915" s="78"/>
      <c r="C28915"/>
      <c r="D28915"/>
      <c r="E28915"/>
      <c r="F28915"/>
    </row>
    <row r="28916" spans="1:6" x14ac:dyDescent="0.25">
      <c r="A28916"/>
      <c r="B28916" s="78"/>
      <c r="C28916"/>
      <c r="D28916"/>
      <c r="E28916"/>
      <c r="F28916"/>
    </row>
    <row r="28917" spans="1:6" x14ac:dyDescent="0.25">
      <c r="A28917"/>
      <c r="B28917" s="78"/>
      <c r="C28917"/>
      <c r="D28917"/>
      <c r="E28917"/>
      <c r="F28917"/>
    </row>
    <row r="28918" spans="1:6" x14ac:dyDescent="0.25">
      <c r="A28918"/>
      <c r="B28918" s="78"/>
      <c r="C28918"/>
      <c r="D28918"/>
      <c r="E28918"/>
      <c r="F28918"/>
    </row>
    <row r="28919" spans="1:6" x14ac:dyDescent="0.25">
      <c r="A28919"/>
      <c r="B28919" s="78"/>
      <c r="C28919"/>
      <c r="D28919"/>
      <c r="E28919"/>
      <c r="F28919"/>
    </row>
    <row r="28920" spans="1:6" x14ac:dyDescent="0.25">
      <c r="A28920"/>
      <c r="B28920" s="78"/>
      <c r="C28920"/>
      <c r="D28920"/>
      <c r="E28920"/>
      <c r="F28920"/>
    </row>
    <row r="28921" spans="1:6" x14ac:dyDescent="0.25">
      <c r="A28921"/>
      <c r="B28921" s="78"/>
      <c r="C28921"/>
      <c r="D28921"/>
      <c r="E28921"/>
      <c r="F28921"/>
    </row>
    <row r="28922" spans="1:6" x14ac:dyDescent="0.25">
      <c r="A28922"/>
      <c r="B28922" s="78"/>
      <c r="C28922"/>
      <c r="D28922"/>
      <c r="E28922"/>
      <c r="F28922"/>
    </row>
    <row r="28923" spans="1:6" x14ac:dyDescent="0.25">
      <c r="A28923"/>
      <c r="B28923" s="78"/>
      <c r="C28923"/>
      <c r="D28923"/>
      <c r="E28923"/>
      <c r="F28923"/>
    </row>
    <row r="28924" spans="1:6" x14ac:dyDescent="0.25">
      <c r="A28924"/>
      <c r="B28924" s="78"/>
      <c r="C28924"/>
      <c r="D28924"/>
      <c r="E28924"/>
      <c r="F28924"/>
    </row>
    <row r="28925" spans="1:6" x14ac:dyDescent="0.25">
      <c r="A28925"/>
      <c r="B28925" s="78"/>
      <c r="C28925"/>
      <c r="D28925"/>
      <c r="E28925"/>
      <c r="F28925"/>
    </row>
    <row r="28926" spans="1:6" x14ac:dyDescent="0.25">
      <c r="A28926"/>
      <c r="B28926" s="78"/>
      <c r="C28926"/>
      <c r="D28926"/>
      <c r="E28926"/>
      <c r="F28926"/>
    </row>
    <row r="28927" spans="1:6" x14ac:dyDescent="0.25">
      <c r="A28927"/>
      <c r="B28927" s="78"/>
      <c r="C28927"/>
      <c r="D28927"/>
      <c r="E28927"/>
      <c r="F28927"/>
    </row>
    <row r="28928" spans="1:6" x14ac:dyDescent="0.25">
      <c r="A28928"/>
      <c r="B28928" s="78"/>
      <c r="C28928"/>
      <c r="D28928"/>
      <c r="E28928"/>
      <c r="F28928"/>
    </row>
    <row r="28929" spans="1:6" x14ac:dyDescent="0.25">
      <c r="A28929"/>
      <c r="B28929" s="78"/>
      <c r="C28929"/>
      <c r="D28929"/>
      <c r="E28929"/>
      <c r="F28929"/>
    </row>
    <row r="28930" spans="1:6" x14ac:dyDescent="0.25">
      <c r="A28930"/>
      <c r="B28930" s="78"/>
      <c r="C28930"/>
      <c r="D28930"/>
      <c r="E28930"/>
      <c r="F28930"/>
    </row>
    <row r="28931" spans="1:6" x14ac:dyDescent="0.25">
      <c r="A28931"/>
      <c r="B28931" s="78"/>
      <c r="C28931"/>
      <c r="D28931"/>
      <c r="E28931"/>
      <c r="F28931"/>
    </row>
    <row r="28932" spans="1:6" x14ac:dyDescent="0.25">
      <c r="A28932"/>
      <c r="B28932" s="78"/>
      <c r="C28932"/>
      <c r="D28932"/>
      <c r="E28932"/>
      <c r="F28932"/>
    </row>
    <row r="28933" spans="1:6" x14ac:dyDescent="0.25">
      <c r="A28933"/>
      <c r="B28933" s="78"/>
      <c r="C28933"/>
      <c r="D28933"/>
      <c r="E28933"/>
      <c r="F28933"/>
    </row>
    <row r="28934" spans="1:6" x14ac:dyDescent="0.25">
      <c r="A28934"/>
      <c r="B28934" s="78"/>
      <c r="C28934"/>
      <c r="D28934"/>
      <c r="E28934"/>
      <c r="F28934"/>
    </row>
    <row r="28935" spans="1:6" x14ac:dyDescent="0.25">
      <c r="A28935"/>
      <c r="B28935" s="78"/>
      <c r="C28935"/>
      <c r="D28935"/>
      <c r="E28935"/>
      <c r="F28935"/>
    </row>
    <row r="28936" spans="1:6" x14ac:dyDescent="0.25">
      <c r="A28936"/>
      <c r="B28936" s="78"/>
      <c r="C28936"/>
      <c r="D28936"/>
      <c r="E28936"/>
      <c r="F28936"/>
    </row>
    <row r="28937" spans="1:6" x14ac:dyDescent="0.25">
      <c r="A28937"/>
      <c r="B28937" s="78"/>
      <c r="C28937"/>
      <c r="D28937"/>
      <c r="E28937"/>
      <c r="F28937"/>
    </row>
    <row r="28938" spans="1:6" x14ac:dyDescent="0.25">
      <c r="A28938"/>
      <c r="B28938" s="78"/>
      <c r="C28938"/>
      <c r="D28938"/>
      <c r="E28938"/>
      <c r="F28938"/>
    </row>
    <row r="28939" spans="1:6" x14ac:dyDescent="0.25">
      <c r="A28939"/>
      <c r="B28939" s="78"/>
      <c r="C28939"/>
      <c r="D28939"/>
      <c r="E28939"/>
      <c r="F28939"/>
    </row>
    <row r="28940" spans="1:6" x14ac:dyDescent="0.25">
      <c r="A28940"/>
      <c r="B28940" s="78"/>
      <c r="C28940"/>
      <c r="D28940"/>
      <c r="E28940"/>
      <c r="F28940"/>
    </row>
    <row r="28941" spans="1:6" x14ac:dyDescent="0.25">
      <c r="A28941"/>
      <c r="B28941" s="78"/>
      <c r="C28941"/>
      <c r="D28941"/>
      <c r="E28941"/>
      <c r="F28941"/>
    </row>
    <row r="28942" spans="1:6" x14ac:dyDescent="0.25">
      <c r="A28942"/>
      <c r="B28942" s="78"/>
      <c r="C28942"/>
      <c r="D28942"/>
      <c r="E28942"/>
      <c r="F28942"/>
    </row>
    <row r="28943" spans="1:6" x14ac:dyDescent="0.25">
      <c r="A28943"/>
      <c r="B28943" s="78"/>
      <c r="C28943"/>
      <c r="D28943"/>
      <c r="E28943"/>
      <c r="F28943"/>
    </row>
    <row r="28944" spans="1:6" x14ac:dyDescent="0.25">
      <c r="A28944"/>
      <c r="B28944" s="78"/>
      <c r="C28944"/>
      <c r="D28944"/>
      <c r="E28944"/>
      <c r="F28944"/>
    </row>
    <row r="28945" spans="1:6" x14ac:dyDescent="0.25">
      <c r="A28945"/>
      <c r="B28945" s="78"/>
      <c r="C28945"/>
      <c r="D28945"/>
      <c r="E28945"/>
      <c r="F28945"/>
    </row>
    <row r="28946" spans="1:6" x14ac:dyDescent="0.25">
      <c r="A28946"/>
      <c r="B28946" s="78"/>
      <c r="C28946"/>
      <c r="D28946"/>
      <c r="E28946"/>
      <c r="F28946"/>
    </row>
    <row r="28947" spans="1:6" x14ac:dyDescent="0.25">
      <c r="A28947"/>
      <c r="B28947" s="78"/>
      <c r="C28947"/>
      <c r="D28947"/>
      <c r="E28947"/>
      <c r="F28947"/>
    </row>
    <row r="28948" spans="1:6" x14ac:dyDescent="0.25">
      <c r="A28948"/>
      <c r="B28948" s="78"/>
      <c r="C28948"/>
      <c r="D28948"/>
      <c r="E28948"/>
      <c r="F28948"/>
    </row>
    <row r="28949" spans="1:6" x14ac:dyDescent="0.25">
      <c r="A28949"/>
      <c r="B28949" s="78"/>
      <c r="C28949"/>
      <c r="D28949"/>
      <c r="E28949"/>
      <c r="F28949"/>
    </row>
    <row r="28950" spans="1:6" x14ac:dyDescent="0.25">
      <c r="A28950"/>
      <c r="B28950" s="78"/>
      <c r="C28950"/>
      <c r="D28950"/>
      <c r="E28950"/>
      <c r="F28950"/>
    </row>
    <row r="28951" spans="1:6" x14ac:dyDescent="0.25">
      <c r="A28951"/>
      <c r="B28951" s="78"/>
      <c r="C28951"/>
      <c r="D28951"/>
      <c r="E28951"/>
      <c r="F28951"/>
    </row>
    <row r="28952" spans="1:6" x14ac:dyDescent="0.25">
      <c r="A28952"/>
      <c r="B28952" s="78"/>
      <c r="C28952"/>
      <c r="D28952"/>
      <c r="E28952"/>
      <c r="F28952"/>
    </row>
    <row r="28953" spans="1:6" x14ac:dyDescent="0.25">
      <c r="A28953"/>
      <c r="B28953" s="78"/>
      <c r="C28953"/>
      <c r="D28953"/>
      <c r="E28953"/>
      <c r="F28953"/>
    </row>
    <row r="28954" spans="1:6" x14ac:dyDescent="0.25">
      <c r="A28954"/>
      <c r="B28954" s="78"/>
      <c r="C28954"/>
      <c r="D28954"/>
      <c r="E28954"/>
      <c r="F28954"/>
    </row>
    <row r="28955" spans="1:6" x14ac:dyDescent="0.25">
      <c r="A28955"/>
      <c r="B28955" s="78"/>
      <c r="C28955"/>
      <c r="D28955"/>
      <c r="E28955"/>
      <c r="F28955"/>
    </row>
    <row r="28956" spans="1:6" x14ac:dyDescent="0.25">
      <c r="A28956"/>
      <c r="B28956" s="78"/>
      <c r="C28956"/>
      <c r="D28956"/>
      <c r="E28956"/>
      <c r="F28956"/>
    </row>
    <row r="28957" spans="1:6" x14ac:dyDescent="0.25">
      <c r="A28957"/>
      <c r="B28957" s="78"/>
      <c r="C28957"/>
      <c r="D28957"/>
      <c r="E28957"/>
      <c r="F28957"/>
    </row>
    <row r="28958" spans="1:6" x14ac:dyDescent="0.25">
      <c r="A28958"/>
      <c r="B28958" s="78"/>
      <c r="C28958"/>
      <c r="D28958"/>
      <c r="E28958"/>
      <c r="F28958"/>
    </row>
    <row r="28959" spans="1:6" x14ac:dyDescent="0.25">
      <c r="A28959"/>
      <c r="B28959" s="78"/>
      <c r="C28959"/>
      <c r="D28959"/>
      <c r="E28959"/>
      <c r="F28959"/>
    </row>
    <row r="28960" spans="1:6" x14ac:dyDescent="0.25">
      <c r="A28960"/>
      <c r="B28960" s="78"/>
      <c r="C28960"/>
      <c r="D28960"/>
      <c r="E28960"/>
      <c r="F28960"/>
    </row>
    <row r="28961" spans="1:6" x14ac:dyDescent="0.25">
      <c r="A28961"/>
      <c r="B28961" s="78"/>
      <c r="C28961"/>
      <c r="D28961"/>
      <c r="E28961"/>
      <c r="F28961"/>
    </row>
    <row r="28962" spans="1:6" x14ac:dyDescent="0.25">
      <c r="A28962"/>
      <c r="B28962" s="78"/>
      <c r="C28962"/>
      <c r="D28962"/>
      <c r="E28962"/>
      <c r="F28962"/>
    </row>
    <row r="28963" spans="1:6" x14ac:dyDescent="0.25">
      <c r="A28963"/>
      <c r="B28963" s="78"/>
      <c r="C28963"/>
      <c r="D28963"/>
      <c r="E28963"/>
      <c r="F28963"/>
    </row>
    <row r="28964" spans="1:6" x14ac:dyDescent="0.25">
      <c r="A28964"/>
      <c r="B28964" s="78"/>
      <c r="C28964"/>
      <c r="D28964"/>
      <c r="E28964"/>
      <c r="F28964"/>
    </row>
    <row r="28965" spans="1:6" x14ac:dyDescent="0.25">
      <c r="A28965"/>
      <c r="B28965" s="78"/>
      <c r="C28965"/>
      <c r="D28965"/>
      <c r="E28965"/>
      <c r="F28965"/>
    </row>
    <row r="28966" spans="1:6" x14ac:dyDescent="0.25">
      <c r="A28966"/>
      <c r="B28966" s="78"/>
      <c r="C28966"/>
      <c r="D28966"/>
      <c r="E28966"/>
      <c r="F28966"/>
    </row>
    <row r="28967" spans="1:6" x14ac:dyDescent="0.25">
      <c r="A28967"/>
      <c r="B28967" s="78"/>
      <c r="C28967"/>
      <c r="D28967"/>
      <c r="E28967"/>
      <c r="F28967"/>
    </row>
    <row r="28968" spans="1:6" x14ac:dyDescent="0.25">
      <c r="A28968"/>
      <c r="B28968" s="78"/>
      <c r="C28968"/>
      <c r="D28968"/>
      <c r="E28968"/>
      <c r="F28968"/>
    </row>
    <row r="28969" spans="1:6" x14ac:dyDescent="0.25">
      <c r="A28969"/>
      <c r="B28969" s="78"/>
      <c r="C28969"/>
      <c r="D28969"/>
      <c r="E28969"/>
      <c r="F28969"/>
    </row>
    <row r="28970" spans="1:6" x14ac:dyDescent="0.25">
      <c r="A28970"/>
      <c r="B28970" s="78"/>
      <c r="C28970"/>
      <c r="D28970"/>
      <c r="E28970"/>
      <c r="F28970"/>
    </row>
    <row r="28971" spans="1:6" x14ac:dyDescent="0.25">
      <c r="A28971"/>
      <c r="B28971" s="78"/>
      <c r="C28971"/>
      <c r="D28971"/>
      <c r="E28971"/>
      <c r="F28971"/>
    </row>
    <row r="28972" spans="1:6" x14ac:dyDescent="0.25">
      <c r="A28972"/>
      <c r="B28972" s="78"/>
      <c r="C28972"/>
      <c r="D28972"/>
      <c r="E28972"/>
      <c r="F28972"/>
    </row>
    <row r="28973" spans="1:6" x14ac:dyDescent="0.25">
      <c r="A28973"/>
      <c r="B28973" s="78"/>
      <c r="C28973"/>
      <c r="D28973"/>
      <c r="E28973"/>
      <c r="F28973"/>
    </row>
    <row r="28974" spans="1:6" x14ac:dyDescent="0.25">
      <c r="A28974"/>
      <c r="B28974" s="78"/>
      <c r="C28974"/>
      <c r="D28974"/>
      <c r="E28974"/>
      <c r="F28974"/>
    </row>
    <row r="28975" spans="1:6" x14ac:dyDescent="0.25">
      <c r="A28975"/>
      <c r="B28975" s="78"/>
      <c r="C28975"/>
      <c r="D28975"/>
      <c r="E28975"/>
      <c r="F28975"/>
    </row>
    <row r="28976" spans="1:6" x14ac:dyDescent="0.25">
      <c r="A28976"/>
      <c r="B28976" s="78"/>
      <c r="C28976"/>
      <c r="D28976"/>
      <c r="E28976"/>
      <c r="F28976"/>
    </row>
    <row r="28977" spans="1:6" x14ac:dyDescent="0.25">
      <c r="A28977"/>
      <c r="B28977" s="78"/>
      <c r="C28977"/>
      <c r="D28977"/>
      <c r="E28977"/>
      <c r="F28977"/>
    </row>
    <row r="28978" spans="1:6" x14ac:dyDescent="0.25">
      <c r="A28978"/>
      <c r="B28978" s="78"/>
      <c r="C28978"/>
      <c r="D28978"/>
      <c r="E28978"/>
      <c r="F28978"/>
    </row>
    <row r="28979" spans="1:6" x14ac:dyDescent="0.25">
      <c r="A28979"/>
      <c r="B28979" s="78"/>
      <c r="C28979"/>
      <c r="D28979"/>
      <c r="E28979"/>
      <c r="F28979"/>
    </row>
    <row r="28980" spans="1:6" x14ac:dyDescent="0.25">
      <c r="A28980"/>
      <c r="B28980" s="78"/>
      <c r="C28980"/>
      <c r="D28980"/>
      <c r="E28980"/>
      <c r="F28980"/>
    </row>
    <row r="28981" spans="1:6" x14ac:dyDescent="0.25">
      <c r="A28981"/>
      <c r="B28981" s="78"/>
      <c r="C28981"/>
      <c r="D28981"/>
      <c r="E28981"/>
      <c r="F28981"/>
    </row>
    <row r="28982" spans="1:6" x14ac:dyDescent="0.25">
      <c r="A28982"/>
      <c r="B28982" s="78"/>
      <c r="C28982"/>
      <c r="D28982"/>
      <c r="E28982"/>
      <c r="F28982"/>
    </row>
    <row r="28983" spans="1:6" x14ac:dyDescent="0.25">
      <c r="A28983"/>
      <c r="B28983" s="78"/>
      <c r="C28983"/>
      <c r="D28983"/>
      <c r="E28983"/>
      <c r="F28983"/>
    </row>
    <row r="28984" spans="1:6" x14ac:dyDescent="0.25">
      <c r="A28984"/>
      <c r="B28984" s="78"/>
      <c r="C28984"/>
      <c r="D28984"/>
      <c r="E28984"/>
      <c r="F28984"/>
    </row>
    <row r="28985" spans="1:6" x14ac:dyDescent="0.25">
      <c r="A28985"/>
      <c r="B28985" s="78"/>
      <c r="C28985"/>
      <c r="D28985"/>
      <c r="E28985"/>
      <c r="F28985"/>
    </row>
    <row r="28986" spans="1:6" x14ac:dyDescent="0.25">
      <c r="A28986"/>
      <c r="B28986" s="78"/>
      <c r="C28986"/>
      <c r="D28986"/>
      <c r="E28986"/>
      <c r="F28986"/>
    </row>
    <row r="28987" spans="1:6" x14ac:dyDescent="0.25">
      <c r="A28987"/>
      <c r="B28987" s="78"/>
      <c r="C28987"/>
      <c r="D28987"/>
      <c r="E28987"/>
      <c r="F28987"/>
    </row>
    <row r="28988" spans="1:6" x14ac:dyDescent="0.25">
      <c r="A28988"/>
      <c r="B28988" s="78"/>
      <c r="C28988"/>
      <c r="D28988"/>
      <c r="E28988"/>
      <c r="F28988"/>
    </row>
    <row r="28989" spans="1:6" x14ac:dyDescent="0.25">
      <c r="A28989"/>
      <c r="B28989" s="78"/>
      <c r="C28989"/>
      <c r="D28989"/>
      <c r="E28989"/>
      <c r="F28989"/>
    </row>
    <row r="28990" spans="1:6" x14ac:dyDescent="0.25">
      <c r="A28990"/>
      <c r="B28990" s="78"/>
      <c r="C28990"/>
      <c r="D28990"/>
      <c r="E28990"/>
      <c r="F28990"/>
    </row>
    <row r="28991" spans="1:6" x14ac:dyDescent="0.25">
      <c r="A28991"/>
      <c r="B28991" s="78"/>
      <c r="C28991"/>
      <c r="D28991"/>
      <c r="E28991"/>
      <c r="F28991"/>
    </row>
    <row r="28992" spans="1:6" x14ac:dyDescent="0.25">
      <c r="A28992"/>
      <c r="B28992" s="78"/>
      <c r="C28992"/>
      <c r="D28992"/>
      <c r="E28992"/>
      <c r="F28992"/>
    </row>
    <row r="28993" spans="1:6" x14ac:dyDescent="0.25">
      <c r="A28993"/>
      <c r="B28993" s="78"/>
      <c r="C28993"/>
      <c r="D28993"/>
      <c r="E28993"/>
      <c r="F28993"/>
    </row>
    <row r="28994" spans="1:6" x14ac:dyDescent="0.25">
      <c r="A28994"/>
      <c r="B28994" s="78"/>
      <c r="C28994"/>
      <c r="D28994"/>
      <c r="E28994"/>
      <c r="F28994"/>
    </row>
    <row r="28995" spans="1:6" x14ac:dyDescent="0.25">
      <c r="A28995"/>
      <c r="B28995" s="78"/>
      <c r="C28995"/>
      <c r="D28995"/>
      <c r="E28995"/>
      <c r="F28995"/>
    </row>
    <row r="28996" spans="1:6" x14ac:dyDescent="0.25">
      <c r="A28996"/>
      <c r="B28996" s="78"/>
      <c r="C28996"/>
      <c r="D28996"/>
      <c r="E28996"/>
      <c r="F28996"/>
    </row>
    <row r="28997" spans="1:6" x14ac:dyDescent="0.25">
      <c r="A28997"/>
      <c r="B28997" s="78"/>
      <c r="C28997"/>
      <c r="D28997"/>
      <c r="E28997"/>
      <c r="F28997"/>
    </row>
    <row r="28998" spans="1:6" x14ac:dyDescent="0.25">
      <c r="A28998"/>
      <c r="B28998" s="78"/>
      <c r="C28998"/>
      <c r="D28998"/>
      <c r="E28998"/>
      <c r="F28998"/>
    </row>
    <row r="28999" spans="1:6" x14ac:dyDescent="0.25">
      <c r="A28999"/>
      <c r="B28999" s="78"/>
      <c r="C28999"/>
      <c r="D28999"/>
      <c r="E28999"/>
      <c r="F28999"/>
    </row>
    <row r="29000" spans="1:6" x14ac:dyDescent="0.25">
      <c r="A29000"/>
      <c r="B29000" s="78"/>
      <c r="C29000"/>
      <c r="D29000"/>
      <c r="E29000"/>
      <c r="F29000"/>
    </row>
    <row r="29001" spans="1:6" x14ac:dyDescent="0.25">
      <c r="A29001"/>
      <c r="B29001" s="78"/>
      <c r="C29001"/>
      <c r="D29001"/>
      <c r="E29001"/>
      <c r="F29001"/>
    </row>
    <row r="29002" spans="1:6" x14ac:dyDescent="0.25">
      <c r="A29002"/>
      <c r="B29002" s="78"/>
      <c r="C29002"/>
      <c r="D29002"/>
      <c r="E29002"/>
      <c r="F29002"/>
    </row>
    <row r="29003" spans="1:6" x14ac:dyDescent="0.25">
      <c r="A29003"/>
      <c r="B29003" s="78"/>
      <c r="C29003"/>
      <c r="D29003"/>
      <c r="E29003"/>
      <c r="F29003"/>
    </row>
    <row r="29004" spans="1:6" x14ac:dyDescent="0.25">
      <c r="A29004"/>
      <c r="B29004" s="78"/>
      <c r="C29004"/>
      <c r="D29004"/>
      <c r="E29004"/>
      <c r="F29004"/>
    </row>
    <row r="29005" spans="1:6" x14ac:dyDescent="0.25">
      <c r="A29005"/>
      <c r="B29005" s="78"/>
      <c r="C29005"/>
      <c r="D29005"/>
      <c r="E29005"/>
      <c r="F29005"/>
    </row>
    <row r="29006" spans="1:6" x14ac:dyDescent="0.25">
      <c r="A29006"/>
      <c r="B29006" s="78"/>
      <c r="C29006"/>
      <c r="D29006"/>
      <c r="E29006"/>
      <c r="F29006"/>
    </row>
    <row r="29007" spans="1:6" x14ac:dyDescent="0.25">
      <c r="A29007"/>
      <c r="B29007" s="78"/>
      <c r="C29007"/>
      <c r="D29007"/>
      <c r="E29007"/>
      <c r="F29007"/>
    </row>
    <row r="29008" spans="1:6" x14ac:dyDescent="0.25">
      <c r="A29008"/>
      <c r="B29008" s="78"/>
      <c r="C29008"/>
      <c r="D29008"/>
      <c r="E29008"/>
      <c r="F29008"/>
    </row>
    <row r="29009" spans="1:6" x14ac:dyDescent="0.25">
      <c r="A29009"/>
      <c r="B29009" s="78"/>
      <c r="C29009"/>
      <c r="D29009"/>
      <c r="E29009"/>
      <c r="F29009"/>
    </row>
    <row r="29010" spans="1:6" x14ac:dyDescent="0.25">
      <c r="A29010"/>
      <c r="B29010" s="78"/>
      <c r="C29010"/>
      <c r="D29010"/>
      <c r="E29010"/>
      <c r="F29010"/>
    </row>
    <row r="29011" spans="1:6" x14ac:dyDescent="0.25">
      <c r="A29011"/>
      <c r="B29011" s="78"/>
      <c r="C29011"/>
      <c r="D29011"/>
      <c r="E29011"/>
      <c r="F29011"/>
    </row>
    <row r="29012" spans="1:6" x14ac:dyDescent="0.25">
      <c r="A29012"/>
      <c r="B29012" s="78"/>
      <c r="C29012"/>
      <c r="D29012"/>
      <c r="E29012"/>
      <c r="F29012"/>
    </row>
    <row r="29013" spans="1:6" x14ac:dyDescent="0.25">
      <c r="A29013"/>
      <c r="B29013" s="78"/>
      <c r="C29013"/>
      <c r="D29013"/>
      <c r="E29013"/>
      <c r="F29013"/>
    </row>
    <row r="29014" spans="1:6" x14ac:dyDescent="0.25">
      <c r="A29014"/>
      <c r="B29014" s="78"/>
      <c r="C29014"/>
      <c r="D29014"/>
      <c r="E29014"/>
      <c r="F29014"/>
    </row>
    <row r="29015" spans="1:6" x14ac:dyDescent="0.25">
      <c r="A29015"/>
      <c r="B29015" s="78"/>
      <c r="C29015"/>
      <c r="D29015"/>
      <c r="E29015"/>
      <c r="F29015"/>
    </row>
    <row r="29016" spans="1:6" x14ac:dyDescent="0.25">
      <c r="A29016"/>
      <c r="B29016" s="78"/>
      <c r="C29016"/>
      <c r="D29016"/>
      <c r="E29016"/>
      <c r="F29016"/>
    </row>
    <row r="29017" spans="1:6" x14ac:dyDescent="0.25">
      <c r="A29017"/>
      <c r="B29017" s="78"/>
      <c r="C29017"/>
      <c r="D29017"/>
      <c r="E29017"/>
      <c r="F29017"/>
    </row>
    <row r="29018" spans="1:6" x14ac:dyDescent="0.25">
      <c r="A29018"/>
      <c r="B29018" s="78"/>
      <c r="C29018"/>
      <c r="D29018"/>
      <c r="E29018"/>
      <c r="F29018"/>
    </row>
    <row r="29019" spans="1:6" x14ac:dyDescent="0.25">
      <c r="A29019"/>
      <c r="B29019" s="78"/>
      <c r="C29019"/>
      <c r="D29019"/>
      <c r="E29019"/>
      <c r="F29019"/>
    </row>
    <row r="29020" spans="1:6" x14ac:dyDescent="0.25">
      <c r="A29020"/>
      <c r="B29020" s="78"/>
      <c r="C29020"/>
      <c r="D29020"/>
      <c r="E29020"/>
      <c r="F29020"/>
    </row>
    <row r="29021" spans="1:6" x14ac:dyDescent="0.25">
      <c r="A29021"/>
      <c r="B29021" s="78"/>
      <c r="C29021"/>
      <c r="D29021"/>
      <c r="E29021"/>
      <c r="F29021"/>
    </row>
    <row r="29022" spans="1:6" x14ac:dyDescent="0.25">
      <c r="A29022"/>
      <c r="B29022" s="78"/>
      <c r="C29022"/>
      <c r="D29022"/>
      <c r="E29022"/>
      <c r="F29022"/>
    </row>
    <row r="29023" spans="1:6" x14ac:dyDescent="0.25">
      <c r="A29023"/>
      <c r="B29023" s="78"/>
      <c r="C29023"/>
      <c r="D29023"/>
      <c r="E29023"/>
      <c r="F29023"/>
    </row>
    <row r="29024" spans="1:6" x14ac:dyDescent="0.25">
      <c r="A29024"/>
      <c r="B29024" s="78"/>
      <c r="C29024"/>
      <c r="D29024"/>
      <c r="E29024"/>
      <c r="F29024"/>
    </row>
    <row r="29025" spans="1:6" x14ac:dyDescent="0.25">
      <c r="A29025"/>
      <c r="B29025" s="78"/>
      <c r="C29025"/>
      <c r="D29025"/>
      <c r="E29025"/>
      <c r="F29025"/>
    </row>
    <row r="29026" spans="1:6" x14ac:dyDescent="0.25">
      <c r="A29026"/>
      <c r="B29026" s="78"/>
      <c r="C29026"/>
      <c r="D29026"/>
      <c r="E29026"/>
      <c r="F29026"/>
    </row>
    <row r="29027" spans="1:6" x14ac:dyDescent="0.25">
      <c r="A29027"/>
      <c r="B29027" s="78"/>
      <c r="C29027"/>
      <c r="D29027"/>
      <c r="E29027"/>
      <c r="F29027"/>
    </row>
    <row r="29028" spans="1:6" x14ac:dyDescent="0.25">
      <c r="A29028"/>
      <c r="B29028" s="78"/>
      <c r="C29028"/>
      <c r="D29028"/>
      <c r="E29028"/>
      <c r="F29028"/>
    </row>
    <row r="29029" spans="1:6" x14ac:dyDescent="0.25">
      <c r="A29029"/>
      <c r="B29029" s="78"/>
      <c r="C29029"/>
      <c r="D29029"/>
      <c r="E29029"/>
      <c r="F29029"/>
    </row>
    <row r="29030" spans="1:6" x14ac:dyDescent="0.25">
      <c r="A29030"/>
      <c r="B29030" s="78"/>
      <c r="C29030"/>
      <c r="D29030"/>
      <c r="E29030"/>
      <c r="F29030"/>
    </row>
    <row r="29031" spans="1:6" x14ac:dyDescent="0.25">
      <c r="A29031"/>
      <c r="B29031" s="78"/>
      <c r="C29031"/>
      <c r="D29031"/>
      <c r="E29031"/>
      <c r="F29031"/>
    </row>
    <row r="29032" spans="1:6" x14ac:dyDescent="0.25">
      <c r="A29032"/>
      <c r="B29032" s="78"/>
      <c r="C29032"/>
      <c r="D29032"/>
      <c r="E29032"/>
      <c r="F29032"/>
    </row>
    <row r="29033" spans="1:6" x14ac:dyDescent="0.25">
      <c r="A29033"/>
      <c r="B29033" s="78"/>
      <c r="C29033"/>
      <c r="D29033"/>
      <c r="E29033"/>
      <c r="F29033"/>
    </row>
    <row r="29034" spans="1:6" x14ac:dyDescent="0.25">
      <c r="A29034"/>
      <c r="B29034" s="78"/>
      <c r="C29034"/>
      <c r="D29034"/>
      <c r="E29034"/>
      <c r="F29034"/>
    </row>
    <row r="29035" spans="1:6" x14ac:dyDescent="0.25">
      <c r="A29035"/>
      <c r="B29035" s="78"/>
      <c r="C29035"/>
      <c r="D29035"/>
      <c r="E29035"/>
      <c r="F29035"/>
    </row>
    <row r="29036" spans="1:6" x14ac:dyDescent="0.25">
      <c r="A29036"/>
      <c r="B29036" s="78"/>
      <c r="C29036"/>
      <c r="D29036"/>
      <c r="E29036"/>
      <c r="F29036"/>
    </row>
    <row r="29037" spans="1:6" x14ac:dyDescent="0.25">
      <c r="A29037"/>
      <c r="B29037" s="78"/>
      <c r="C29037"/>
      <c r="D29037"/>
      <c r="E29037"/>
      <c r="F29037"/>
    </row>
    <row r="29038" spans="1:6" x14ac:dyDescent="0.25">
      <c r="A29038"/>
      <c r="B29038" s="78"/>
      <c r="C29038"/>
      <c r="D29038"/>
      <c r="E29038"/>
      <c r="F29038"/>
    </row>
    <row r="29039" spans="1:6" x14ac:dyDescent="0.25">
      <c r="A29039"/>
      <c r="B29039" s="78"/>
      <c r="C29039"/>
      <c r="D29039"/>
      <c r="E29039"/>
      <c r="F29039"/>
    </row>
    <row r="29040" spans="1:6" x14ac:dyDescent="0.25">
      <c r="A29040"/>
      <c r="B29040" s="78"/>
      <c r="C29040"/>
      <c r="D29040"/>
      <c r="E29040"/>
      <c r="F29040"/>
    </row>
    <row r="29041" spans="1:6" x14ac:dyDescent="0.25">
      <c r="A29041"/>
      <c r="B29041" s="78"/>
      <c r="C29041"/>
      <c r="D29041"/>
      <c r="E29041"/>
      <c r="F29041"/>
    </row>
    <row r="29042" spans="1:6" x14ac:dyDescent="0.25">
      <c r="A29042"/>
      <c r="B29042" s="78"/>
      <c r="C29042"/>
      <c r="D29042"/>
      <c r="E29042"/>
      <c r="F29042"/>
    </row>
    <row r="29043" spans="1:6" x14ac:dyDescent="0.25">
      <c r="A29043"/>
      <c r="B29043" s="78"/>
      <c r="C29043"/>
      <c r="D29043"/>
      <c r="E29043"/>
      <c r="F29043"/>
    </row>
    <row r="29044" spans="1:6" x14ac:dyDescent="0.25">
      <c r="A29044"/>
      <c r="B29044" s="78"/>
      <c r="C29044"/>
      <c r="D29044"/>
      <c r="E29044"/>
      <c r="F29044"/>
    </row>
    <row r="29045" spans="1:6" x14ac:dyDescent="0.25">
      <c r="A29045"/>
      <c r="B29045" s="78"/>
      <c r="C29045"/>
      <c r="D29045"/>
      <c r="E29045"/>
      <c r="F29045"/>
    </row>
    <row r="29046" spans="1:6" x14ac:dyDescent="0.25">
      <c r="A29046"/>
      <c r="B29046" s="78"/>
      <c r="C29046"/>
      <c r="D29046"/>
      <c r="E29046"/>
      <c r="F29046"/>
    </row>
    <row r="29047" spans="1:6" x14ac:dyDescent="0.25">
      <c r="A29047"/>
      <c r="B29047" s="78"/>
      <c r="C29047"/>
      <c r="D29047"/>
      <c r="E29047"/>
      <c r="F29047"/>
    </row>
    <row r="29048" spans="1:6" x14ac:dyDescent="0.25">
      <c r="A29048"/>
      <c r="B29048" s="78"/>
      <c r="C29048"/>
      <c r="D29048"/>
      <c r="E29048"/>
      <c r="F29048"/>
    </row>
    <row r="29049" spans="1:6" x14ac:dyDescent="0.25">
      <c r="A29049"/>
      <c r="B29049" s="78"/>
      <c r="C29049"/>
      <c r="D29049"/>
      <c r="E29049"/>
      <c r="F29049"/>
    </row>
    <row r="29050" spans="1:6" x14ac:dyDescent="0.25">
      <c r="A29050"/>
      <c r="B29050" s="78"/>
      <c r="C29050"/>
      <c r="D29050"/>
      <c r="E29050"/>
      <c r="F29050"/>
    </row>
    <row r="29051" spans="1:6" x14ac:dyDescent="0.25">
      <c r="A29051"/>
      <c r="B29051" s="78"/>
      <c r="C29051"/>
      <c r="D29051"/>
      <c r="E29051"/>
      <c r="F29051"/>
    </row>
    <row r="29052" spans="1:6" x14ac:dyDescent="0.25">
      <c r="A29052"/>
      <c r="B29052" s="78"/>
      <c r="C29052"/>
      <c r="D29052"/>
      <c r="E29052"/>
      <c r="F29052"/>
    </row>
    <row r="29053" spans="1:6" x14ac:dyDescent="0.25">
      <c r="A29053"/>
      <c r="B29053" s="78"/>
      <c r="C29053"/>
      <c r="D29053"/>
      <c r="E29053"/>
      <c r="F29053"/>
    </row>
    <row r="29054" spans="1:6" x14ac:dyDescent="0.25">
      <c r="A29054"/>
      <c r="B29054" s="78"/>
      <c r="C29054"/>
      <c r="D29054"/>
      <c r="E29054"/>
      <c r="F29054"/>
    </row>
    <row r="29055" spans="1:6" x14ac:dyDescent="0.25">
      <c r="A29055"/>
      <c r="B29055" s="78"/>
      <c r="C29055"/>
      <c r="D29055"/>
      <c r="E29055"/>
      <c r="F29055"/>
    </row>
    <row r="29056" spans="1:6" x14ac:dyDescent="0.25">
      <c r="A29056"/>
      <c r="B29056" s="78"/>
      <c r="C29056"/>
      <c r="D29056"/>
      <c r="E29056"/>
      <c r="F29056"/>
    </row>
    <row r="29057" spans="1:6" x14ac:dyDescent="0.25">
      <c r="A29057"/>
      <c r="B29057" s="78"/>
      <c r="C29057"/>
      <c r="D29057"/>
      <c r="E29057"/>
      <c r="F29057"/>
    </row>
    <row r="29058" spans="1:6" x14ac:dyDescent="0.25">
      <c r="A29058"/>
      <c r="B29058" s="78"/>
      <c r="C29058"/>
      <c r="D29058"/>
      <c r="E29058"/>
      <c r="F29058"/>
    </row>
    <row r="29059" spans="1:6" x14ac:dyDescent="0.25">
      <c r="A29059"/>
      <c r="B29059" s="78"/>
      <c r="C29059"/>
      <c r="D29059"/>
      <c r="E29059"/>
      <c r="F29059"/>
    </row>
    <row r="29060" spans="1:6" x14ac:dyDescent="0.25">
      <c r="A29060"/>
      <c r="B29060" s="78"/>
      <c r="C29060"/>
      <c r="D29060"/>
      <c r="E29060"/>
      <c r="F29060"/>
    </row>
    <row r="29061" spans="1:6" x14ac:dyDescent="0.25">
      <c r="A29061"/>
      <c r="B29061" s="78"/>
      <c r="C29061"/>
      <c r="D29061"/>
      <c r="E29061"/>
      <c r="F29061"/>
    </row>
    <row r="29062" spans="1:6" x14ac:dyDescent="0.25">
      <c r="A29062"/>
      <c r="B29062" s="78"/>
      <c r="C29062"/>
      <c r="D29062"/>
      <c r="E29062"/>
      <c r="F29062"/>
    </row>
    <row r="29063" spans="1:6" x14ac:dyDescent="0.25">
      <c r="A29063"/>
      <c r="B29063" s="78"/>
      <c r="C29063"/>
      <c r="D29063"/>
      <c r="E29063"/>
      <c r="F29063"/>
    </row>
    <row r="29064" spans="1:6" x14ac:dyDescent="0.25">
      <c r="A29064"/>
      <c r="B29064" s="78"/>
      <c r="C29064"/>
      <c r="D29064"/>
      <c r="E29064"/>
      <c r="F29064"/>
    </row>
    <row r="29065" spans="1:6" x14ac:dyDescent="0.25">
      <c r="A29065"/>
      <c r="B29065" s="78"/>
      <c r="C29065"/>
      <c r="D29065"/>
      <c r="E29065"/>
      <c r="F29065"/>
    </row>
    <row r="29066" spans="1:6" x14ac:dyDescent="0.25">
      <c r="A29066"/>
      <c r="B29066" s="78"/>
      <c r="C29066"/>
      <c r="D29066"/>
      <c r="E29066"/>
      <c r="F29066"/>
    </row>
    <row r="29067" spans="1:6" x14ac:dyDescent="0.25">
      <c r="A29067"/>
      <c r="B29067" s="78"/>
      <c r="C29067"/>
      <c r="D29067"/>
      <c r="E29067"/>
      <c r="F29067"/>
    </row>
    <row r="29068" spans="1:6" x14ac:dyDescent="0.25">
      <c r="A29068"/>
      <c r="B29068" s="78"/>
      <c r="C29068"/>
      <c r="D29068"/>
      <c r="E29068"/>
      <c r="F29068"/>
    </row>
    <row r="29069" spans="1:6" x14ac:dyDescent="0.25">
      <c r="A29069"/>
      <c r="B29069" s="78"/>
      <c r="C29069"/>
      <c r="D29069"/>
      <c r="E29069"/>
      <c r="F29069"/>
    </row>
    <row r="29070" spans="1:6" x14ac:dyDescent="0.25">
      <c r="A29070"/>
      <c r="B29070" s="78"/>
      <c r="C29070"/>
      <c r="D29070"/>
      <c r="E29070"/>
      <c r="F29070"/>
    </row>
    <row r="29071" spans="1:6" x14ac:dyDescent="0.25">
      <c r="A29071"/>
      <c r="B29071" s="78"/>
      <c r="C29071"/>
      <c r="D29071"/>
      <c r="E29071"/>
      <c r="F29071"/>
    </row>
    <row r="29072" spans="1:6" x14ac:dyDescent="0.25">
      <c r="A29072"/>
      <c r="B29072" s="78"/>
      <c r="C29072"/>
      <c r="D29072"/>
      <c r="E29072"/>
      <c r="F29072"/>
    </row>
    <row r="29073" spans="1:6" x14ac:dyDescent="0.25">
      <c r="A29073"/>
      <c r="B29073" s="78"/>
      <c r="C29073"/>
      <c r="D29073"/>
      <c r="E29073"/>
      <c r="F29073"/>
    </row>
    <row r="29074" spans="1:6" x14ac:dyDescent="0.25">
      <c r="A29074"/>
      <c r="B29074" s="78"/>
      <c r="C29074"/>
      <c r="D29074"/>
      <c r="E29074"/>
      <c r="F29074"/>
    </row>
    <row r="29075" spans="1:6" x14ac:dyDescent="0.25">
      <c r="A29075"/>
      <c r="B29075" s="78"/>
      <c r="C29075"/>
      <c r="D29075"/>
      <c r="E29075"/>
      <c r="F29075"/>
    </row>
    <row r="29076" spans="1:6" x14ac:dyDescent="0.25">
      <c r="A29076"/>
      <c r="B29076" s="78"/>
      <c r="C29076"/>
      <c r="D29076"/>
      <c r="E29076"/>
      <c r="F29076"/>
    </row>
    <row r="29077" spans="1:6" x14ac:dyDescent="0.25">
      <c r="A29077"/>
      <c r="B29077" s="78"/>
      <c r="C29077"/>
      <c r="D29077"/>
      <c r="E29077"/>
      <c r="F29077"/>
    </row>
    <row r="29078" spans="1:6" x14ac:dyDescent="0.25">
      <c r="A29078"/>
      <c r="B29078" s="78"/>
      <c r="C29078"/>
      <c r="D29078"/>
      <c r="E29078"/>
      <c r="F29078"/>
    </row>
    <row r="29079" spans="1:6" x14ac:dyDescent="0.25">
      <c r="A29079"/>
      <c r="B29079" s="78"/>
      <c r="C29079"/>
      <c r="D29079"/>
      <c r="E29079"/>
      <c r="F29079"/>
    </row>
    <row r="29080" spans="1:6" x14ac:dyDescent="0.25">
      <c r="A29080"/>
      <c r="B29080" s="78"/>
      <c r="C29080"/>
      <c r="D29080"/>
      <c r="E29080"/>
      <c r="F29080"/>
    </row>
    <row r="29081" spans="1:6" x14ac:dyDescent="0.25">
      <c r="A29081"/>
      <c r="B29081" s="78"/>
      <c r="C29081"/>
      <c r="D29081"/>
      <c r="E29081"/>
      <c r="F29081"/>
    </row>
    <row r="29082" spans="1:6" x14ac:dyDescent="0.25">
      <c r="A29082"/>
      <c r="B29082" s="78"/>
      <c r="C29082"/>
      <c r="D29082"/>
      <c r="E29082"/>
      <c r="F29082"/>
    </row>
    <row r="29083" spans="1:6" x14ac:dyDescent="0.25">
      <c r="A29083"/>
      <c r="B29083" s="78"/>
      <c r="C29083"/>
      <c r="D29083"/>
      <c r="E29083"/>
      <c r="F29083"/>
    </row>
    <row r="29084" spans="1:6" x14ac:dyDescent="0.25">
      <c r="A29084"/>
      <c r="B29084" s="78"/>
      <c r="C29084"/>
      <c r="D29084"/>
      <c r="E29084"/>
      <c r="F29084"/>
    </row>
    <row r="29085" spans="1:6" x14ac:dyDescent="0.25">
      <c r="A29085"/>
      <c r="B29085" s="78"/>
      <c r="C29085"/>
      <c r="D29085"/>
      <c r="E29085"/>
      <c r="F29085"/>
    </row>
    <row r="29086" spans="1:6" x14ac:dyDescent="0.25">
      <c r="A29086"/>
      <c r="B29086" s="78"/>
      <c r="C29086"/>
      <c r="D29086"/>
      <c r="E29086"/>
      <c r="F29086"/>
    </row>
    <row r="29087" spans="1:6" x14ac:dyDescent="0.25">
      <c r="A29087"/>
      <c r="B29087" s="78"/>
      <c r="C29087"/>
      <c r="D29087"/>
      <c r="E29087"/>
      <c r="F29087"/>
    </row>
    <row r="29088" spans="1:6" x14ac:dyDescent="0.25">
      <c r="A29088"/>
      <c r="B29088" s="78"/>
      <c r="C29088"/>
      <c r="D29088"/>
      <c r="E29088"/>
      <c r="F29088"/>
    </row>
    <row r="29089" spans="1:6" x14ac:dyDescent="0.25">
      <c r="A29089"/>
      <c r="B29089" s="78"/>
      <c r="C29089"/>
      <c r="D29089"/>
      <c r="E29089"/>
      <c r="F29089"/>
    </row>
    <row r="29090" spans="1:6" x14ac:dyDescent="0.25">
      <c r="A29090"/>
      <c r="B29090" s="78"/>
      <c r="C29090"/>
      <c r="D29090"/>
      <c r="E29090"/>
      <c r="F29090"/>
    </row>
    <row r="29091" spans="1:6" x14ac:dyDescent="0.25">
      <c r="A29091"/>
      <c r="B29091" s="78"/>
      <c r="C29091"/>
      <c r="D29091"/>
      <c r="E29091"/>
      <c r="F29091"/>
    </row>
    <row r="29092" spans="1:6" x14ac:dyDescent="0.25">
      <c r="A29092"/>
      <c r="B29092" s="78"/>
      <c r="C29092"/>
      <c r="D29092"/>
      <c r="E29092"/>
      <c r="F29092"/>
    </row>
    <row r="29093" spans="1:6" x14ac:dyDescent="0.25">
      <c r="A29093"/>
      <c r="B29093" s="78"/>
      <c r="C29093"/>
      <c r="D29093"/>
      <c r="E29093"/>
      <c r="F29093"/>
    </row>
    <row r="29094" spans="1:6" x14ac:dyDescent="0.25">
      <c r="A29094"/>
      <c r="B29094" s="78"/>
      <c r="C29094"/>
      <c r="D29094"/>
      <c r="E29094"/>
      <c r="F29094"/>
    </row>
    <row r="29095" spans="1:6" x14ac:dyDescent="0.25">
      <c r="A29095"/>
      <c r="B29095" s="78"/>
      <c r="C29095"/>
      <c r="D29095"/>
      <c r="E29095"/>
      <c r="F29095"/>
    </row>
    <row r="29096" spans="1:6" x14ac:dyDescent="0.25">
      <c r="A29096"/>
      <c r="B29096" s="78"/>
      <c r="C29096"/>
      <c r="D29096"/>
      <c r="E29096"/>
      <c r="F29096"/>
    </row>
    <row r="29097" spans="1:6" x14ac:dyDescent="0.25">
      <c r="A29097"/>
      <c r="B29097" s="78"/>
      <c r="C29097"/>
      <c r="D29097"/>
      <c r="E29097"/>
      <c r="F29097"/>
    </row>
    <row r="29098" spans="1:6" x14ac:dyDescent="0.25">
      <c r="A29098"/>
      <c r="B29098" s="78"/>
      <c r="C29098"/>
      <c r="D29098"/>
      <c r="E29098"/>
      <c r="F29098"/>
    </row>
    <row r="29099" spans="1:6" x14ac:dyDescent="0.25">
      <c r="A29099"/>
      <c r="B29099" s="78"/>
      <c r="C29099"/>
      <c r="D29099"/>
      <c r="E29099"/>
      <c r="F29099"/>
    </row>
    <row r="29100" spans="1:6" x14ac:dyDescent="0.25">
      <c r="A29100"/>
      <c r="B29100" s="78"/>
      <c r="C29100"/>
      <c r="D29100"/>
      <c r="E29100"/>
      <c r="F29100"/>
    </row>
    <row r="29101" spans="1:6" x14ac:dyDescent="0.25">
      <c r="A29101"/>
      <c r="B29101" s="78"/>
      <c r="C29101"/>
      <c r="D29101"/>
      <c r="E29101"/>
      <c r="F29101"/>
    </row>
    <row r="29102" spans="1:6" x14ac:dyDescent="0.25">
      <c r="A29102"/>
      <c r="B29102" s="78"/>
      <c r="C29102"/>
      <c r="D29102"/>
      <c r="E29102"/>
      <c r="F29102"/>
    </row>
    <row r="29103" spans="1:6" x14ac:dyDescent="0.25">
      <c r="A29103"/>
      <c r="B29103" s="78"/>
      <c r="C29103"/>
      <c r="D29103"/>
      <c r="E29103"/>
      <c r="F29103"/>
    </row>
    <row r="29104" spans="1:6" x14ac:dyDescent="0.25">
      <c r="A29104"/>
      <c r="B29104" s="78"/>
      <c r="C29104"/>
      <c r="D29104"/>
      <c r="E29104"/>
      <c r="F29104"/>
    </row>
    <row r="29105" spans="1:6" x14ac:dyDescent="0.25">
      <c r="A29105"/>
      <c r="B29105" s="78"/>
      <c r="C29105"/>
      <c r="D29105"/>
      <c r="E29105"/>
      <c r="F29105"/>
    </row>
    <row r="29106" spans="1:6" x14ac:dyDescent="0.25">
      <c r="A29106"/>
      <c r="B29106" s="78"/>
      <c r="C29106"/>
      <c r="D29106"/>
      <c r="E29106"/>
      <c r="F29106"/>
    </row>
    <row r="29107" spans="1:6" x14ac:dyDescent="0.25">
      <c r="A29107"/>
      <c r="B29107" s="78"/>
      <c r="C29107"/>
      <c r="D29107"/>
      <c r="E29107"/>
      <c r="F29107"/>
    </row>
    <row r="29108" spans="1:6" x14ac:dyDescent="0.25">
      <c r="A29108"/>
      <c r="B29108" s="78"/>
      <c r="C29108"/>
      <c r="D29108"/>
      <c r="E29108"/>
      <c r="F29108"/>
    </row>
    <row r="29109" spans="1:6" x14ac:dyDescent="0.25">
      <c r="A29109"/>
      <c r="B29109" s="78"/>
      <c r="C29109"/>
      <c r="D29109"/>
      <c r="E29109"/>
      <c r="F29109"/>
    </row>
    <row r="29110" spans="1:6" x14ac:dyDescent="0.25">
      <c r="A29110"/>
      <c r="B29110" s="78"/>
      <c r="C29110"/>
      <c r="D29110"/>
      <c r="E29110"/>
      <c r="F29110"/>
    </row>
    <row r="29111" spans="1:6" x14ac:dyDescent="0.25">
      <c r="A29111"/>
      <c r="B29111" s="78"/>
      <c r="C29111"/>
      <c r="D29111"/>
      <c r="E29111"/>
      <c r="F29111"/>
    </row>
    <row r="29112" spans="1:6" x14ac:dyDescent="0.25">
      <c r="A29112"/>
      <c r="B29112" s="78"/>
      <c r="C29112"/>
      <c r="D29112"/>
      <c r="E29112"/>
      <c r="F29112"/>
    </row>
    <row r="29113" spans="1:6" x14ac:dyDescent="0.25">
      <c r="A29113"/>
      <c r="B29113" s="78"/>
      <c r="C29113"/>
      <c r="D29113"/>
      <c r="E29113"/>
      <c r="F29113"/>
    </row>
    <row r="29114" spans="1:6" x14ac:dyDescent="0.25">
      <c r="A29114"/>
      <c r="B29114" s="78"/>
      <c r="C29114"/>
      <c r="D29114"/>
      <c r="E29114"/>
      <c r="F29114"/>
    </row>
    <row r="29115" spans="1:6" x14ac:dyDescent="0.25">
      <c r="A29115"/>
      <c r="B29115" s="78"/>
      <c r="C29115"/>
      <c r="D29115"/>
      <c r="E29115"/>
      <c r="F29115"/>
    </row>
    <row r="29116" spans="1:6" x14ac:dyDescent="0.25">
      <c r="A29116"/>
      <c r="B29116" s="78"/>
      <c r="C29116"/>
      <c r="D29116"/>
      <c r="E29116"/>
      <c r="F29116"/>
    </row>
    <row r="29117" spans="1:6" x14ac:dyDescent="0.25">
      <c r="A29117"/>
      <c r="B29117" s="78"/>
      <c r="C29117"/>
      <c r="D29117"/>
      <c r="E29117"/>
      <c r="F29117"/>
    </row>
    <row r="29118" spans="1:6" x14ac:dyDescent="0.25">
      <c r="A29118"/>
      <c r="B29118" s="78"/>
      <c r="C29118"/>
      <c r="D29118"/>
      <c r="E29118"/>
      <c r="F29118"/>
    </row>
    <row r="29119" spans="1:6" x14ac:dyDescent="0.25">
      <c r="A29119"/>
      <c r="B29119" s="78"/>
      <c r="C29119"/>
      <c r="D29119"/>
      <c r="E29119"/>
      <c r="F29119"/>
    </row>
    <row r="29120" spans="1:6" x14ac:dyDescent="0.25">
      <c r="A29120"/>
      <c r="B29120" s="78"/>
      <c r="C29120"/>
      <c r="D29120"/>
      <c r="E29120"/>
      <c r="F29120"/>
    </row>
    <row r="29121" spans="1:6" x14ac:dyDescent="0.25">
      <c r="A29121"/>
      <c r="B29121" s="78"/>
      <c r="C29121"/>
      <c r="D29121"/>
      <c r="E29121"/>
      <c r="F29121"/>
    </row>
    <row r="29122" spans="1:6" x14ac:dyDescent="0.25">
      <c r="A29122"/>
      <c r="B29122" s="78"/>
      <c r="C29122"/>
      <c r="D29122"/>
      <c r="E29122"/>
      <c r="F29122"/>
    </row>
    <row r="29123" spans="1:6" x14ac:dyDescent="0.25">
      <c r="A29123"/>
      <c r="B29123" s="78"/>
      <c r="C29123"/>
      <c r="D29123"/>
      <c r="E29123"/>
      <c r="F29123"/>
    </row>
    <row r="29124" spans="1:6" x14ac:dyDescent="0.25">
      <c r="A29124"/>
      <c r="B29124" s="78"/>
      <c r="C29124"/>
      <c r="D29124"/>
      <c r="E29124"/>
      <c r="F29124"/>
    </row>
    <row r="29125" spans="1:6" x14ac:dyDescent="0.25">
      <c r="A29125"/>
      <c r="B29125" s="78"/>
      <c r="C29125"/>
      <c r="D29125"/>
      <c r="E29125"/>
      <c r="F29125"/>
    </row>
    <row r="29126" spans="1:6" x14ac:dyDescent="0.25">
      <c r="A29126"/>
      <c r="B29126" s="78"/>
      <c r="C29126"/>
      <c r="D29126"/>
      <c r="E29126"/>
      <c r="F29126"/>
    </row>
    <row r="29127" spans="1:6" x14ac:dyDescent="0.25">
      <c r="A29127"/>
      <c r="B29127" s="78"/>
      <c r="C29127"/>
      <c r="D29127"/>
      <c r="E29127"/>
      <c r="F29127"/>
    </row>
    <row r="29128" spans="1:6" x14ac:dyDescent="0.25">
      <c r="A29128"/>
      <c r="B29128" s="78"/>
      <c r="C29128"/>
      <c r="D29128"/>
      <c r="E29128"/>
      <c r="F29128"/>
    </row>
    <row r="29129" spans="1:6" x14ac:dyDescent="0.25">
      <c r="A29129"/>
      <c r="B29129" s="78"/>
      <c r="C29129"/>
      <c r="D29129"/>
      <c r="E29129"/>
      <c r="F29129"/>
    </row>
    <row r="29130" spans="1:6" x14ac:dyDescent="0.25">
      <c r="A29130"/>
      <c r="B29130" s="78"/>
      <c r="C29130"/>
      <c r="D29130"/>
      <c r="E29130"/>
      <c r="F29130"/>
    </row>
    <row r="29131" spans="1:6" x14ac:dyDescent="0.25">
      <c r="A29131"/>
      <c r="B29131" s="78"/>
      <c r="C29131"/>
      <c r="D29131"/>
      <c r="E29131"/>
      <c r="F29131"/>
    </row>
    <row r="29132" spans="1:6" x14ac:dyDescent="0.25">
      <c r="A29132"/>
      <c r="B29132" s="78"/>
      <c r="C29132"/>
      <c r="D29132"/>
      <c r="E29132"/>
      <c r="F29132"/>
    </row>
    <row r="29133" spans="1:6" x14ac:dyDescent="0.25">
      <c r="A29133"/>
      <c r="B29133" s="78"/>
      <c r="C29133"/>
      <c r="D29133"/>
      <c r="E29133"/>
      <c r="F29133"/>
    </row>
    <row r="29134" spans="1:6" x14ac:dyDescent="0.25">
      <c r="A29134"/>
      <c r="B29134" s="78"/>
      <c r="C29134"/>
      <c r="D29134"/>
      <c r="E29134"/>
      <c r="F29134"/>
    </row>
    <row r="29135" spans="1:6" x14ac:dyDescent="0.25">
      <c r="A29135"/>
      <c r="B29135" s="78"/>
      <c r="C29135"/>
      <c r="D29135"/>
      <c r="E29135"/>
      <c r="F29135"/>
    </row>
    <row r="29136" spans="1:6" x14ac:dyDescent="0.25">
      <c r="A29136"/>
      <c r="B29136" s="78"/>
      <c r="C29136"/>
      <c r="D29136"/>
      <c r="E29136"/>
      <c r="F29136"/>
    </row>
    <row r="29137" spans="1:6" x14ac:dyDescent="0.25">
      <c r="A29137"/>
      <c r="B29137" s="78"/>
      <c r="C29137"/>
      <c r="D29137"/>
      <c r="E29137"/>
      <c r="F29137"/>
    </row>
    <row r="29138" spans="1:6" x14ac:dyDescent="0.25">
      <c r="A29138"/>
      <c r="B29138" s="78"/>
      <c r="C29138"/>
      <c r="D29138"/>
      <c r="E29138"/>
      <c r="F29138"/>
    </row>
    <row r="29139" spans="1:6" x14ac:dyDescent="0.25">
      <c r="A29139"/>
      <c r="B29139" s="78"/>
      <c r="C29139"/>
      <c r="D29139"/>
      <c r="E29139"/>
      <c r="F29139"/>
    </row>
    <row r="29140" spans="1:6" x14ac:dyDescent="0.25">
      <c r="A29140"/>
      <c r="B29140" s="78"/>
      <c r="C29140"/>
      <c r="D29140"/>
      <c r="E29140"/>
      <c r="F29140"/>
    </row>
    <row r="29141" spans="1:6" x14ac:dyDescent="0.25">
      <c r="A29141"/>
      <c r="B29141" s="78"/>
      <c r="C29141"/>
      <c r="D29141"/>
      <c r="E29141"/>
      <c r="F29141"/>
    </row>
    <row r="29142" spans="1:6" x14ac:dyDescent="0.25">
      <c r="A29142"/>
      <c r="B29142" s="78"/>
      <c r="C29142"/>
      <c r="D29142"/>
      <c r="E29142"/>
      <c r="F29142"/>
    </row>
    <row r="29143" spans="1:6" x14ac:dyDescent="0.25">
      <c r="A29143"/>
      <c r="B29143" s="78"/>
      <c r="C29143"/>
      <c r="D29143"/>
      <c r="E29143"/>
      <c r="F29143"/>
    </row>
    <row r="29144" spans="1:6" x14ac:dyDescent="0.25">
      <c r="A29144"/>
      <c r="B29144" s="78"/>
      <c r="C29144"/>
      <c r="D29144"/>
      <c r="E29144"/>
      <c r="F29144"/>
    </row>
    <row r="29145" spans="1:6" x14ac:dyDescent="0.25">
      <c r="A29145"/>
      <c r="B29145" s="78"/>
      <c r="C29145"/>
      <c r="D29145"/>
      <c r="E29145"/>
      <c r="F29145"/>
    </row>
    <row r="29146" spans="1:6" x14ac:dyDescent="0.25">
      <c r="A29146"/>
      <c r="B29146" s="78"/>
      <c r="C29146"/>
      <c r="D29146"/>
      <c r="E29146"/>
      <c r="F29146"/>
    </row>
    <row r="29147" spans="1:6" x14ac:dyDescent="0.25">
      <c r="A29147"/>
      <c r="B29147" s="78"/>
      <c r="C29147"/>
      <c r="D29147"/>
      <c r="E29147"/>
      <c r="F29147"/>
    </row>
    <row r="29148" spans="1:6" x14ac:dyDescent="0.25">
      <c r="A29148"/>
      <c r="B29148" s="78"/>
      <c r="C29148"/>
      <c r="D29148"/>
      <c r="E29148"/>
      <c r="F29148"/>
    </row>
    <row r="29149" spans="1:6" x14ac:dyDescent="0.25">
      <c r="A29149"/>
      <c r="B29149" s="78"/>
      <c r="C29149"/>
      <c r="D29149"/>
      <c r="E29149"/>
      <c r="F29149"/>
    </row>
    <row r="29150" spans="1:6" x14ac:dyDescent="0.25">
      <c r="A29150"/>
      <c r="B29150" s="78"/>
      <c r="C29150"/>
      <c r="D29150"/>
      <c r="E29150"/>
      <c r="F29150"/>
    </row>
    <row r="29151" spans="1:6" x14ac:dyDescent="0.25">
      <c r="A29151"/>
      <c r="B29151" s="78"/>
      <c r="C29151"/>
      <c r="D29151"/>
      <c r="E29151"/>
      <c r="F29151"/>
    </row>
    <row r="29152" spans="1:6" x14ac:dyDescent="0.25">
      <c r="A29152"/>
      <c r="B29152" s="78"/>
      <c r="C29152"/>
      <c r="D29152"/>
      <c r="E29152"/>
      <c r="F29152"/>
    </row>
    <row r="29153" spans="1:6" x14ac:dyDescent="0.25">
      <c r="A29153"/>
      <c r="B29153" s="78"/>
      <c r="C29153"/>
      <c r="D29153"/>
      <c r="E29153"/>
      <c r="F29153"/>
    </row>
    <row r="29154" spans="1:6" x14ac:dyDescent="0.25">
      <c r="A29154"/>
      <c r="B29154" s="78"/>
      <c r="C29154"/>
      <c r="D29154"/>
      <c r="E29154"/>
      <c r="F29154"/>
    </row>
    <row r="29155" spans="1:6" x14ac:dyDescent="0.25">
      <c r="A29155"/>
      <c r="B29155" s="78"/>
      <c r="C29155"/>
      <c r="D29155"/>
      <c r="E29155"/>
      <c r="F29155"/>
    </row>
    <row r="29156" spans="1:6" x14ac:dyDescent="0.25">
      <c r="A29156"/>
      <c r="B29156" s="78"/>
      <c r="C29156"/>
      <c r="D29156"/>
      <c r="E29156"/>
      <c r="F29156"/>
    </row>
    <row r="29157" spans="1:6" x14ac:dyDescent="0.25">
      <c r="A29157"/>
      <c r="B29157" s="78"/>
      <c r="C29157"/>
      <c r="D29157"/>
      <c r="E29157"/>
      <c r="F29157"/>
    </row>
    <row r="29158" spans="1:6" x14ac:dyDescent="0.25">
      <c r="A29158"/>
      <c r="B29158" s="78"/>
      <c r="C29158"/>
      <c r="D29158"/>
      <c r="E29158"/>
      <c r="F29158"/>
    </row>
    <row r="29159" spans="1:6" x14ac:dyDescent="0.25">
      <c r="A29159"/>
      <c r="B29159" s="78"/>
      <c r="C29159"/>
      <c r="D29159"/>
      <c r="E29159"/>
      <c r="F29159"/>
    </row>
    <row r="29160" spans="1:6" x14ac:dyDescent="0.25">
      <c r="A29160"/>
      <c r="B29160" s="78"/>
      <c r="C29160"/>
      <c r="D29160"/>
      <c r="E29160"/>
      <c r="F29160"/>
    </row>
    <row r="29161" spans="1:6" x14ac:dyDescent="0.25">
      <c r="A29161"/>
      <c r="B29161" s="78"/>
      <c r="C29161"/>
      <c r="D29161"/>
      <c r="E29161"/>
      <c r="F29161"/>
    </row>
    <row r="29162" spans="1:6" x14ac:dyDescent="0.25">
      <c r="A29162"/>
      <c r="B29162" s="78"/>
      <c r="C29162"/>
      <c r="D29162"/>
      <c r="E29162"/>
      <c r="F29162"/>
    </row>
    <row r="29163" spans="1:6" x14ac:dyDescent="0.25">
      <c r="A29163"/>
      <c r="B29163" s="78"/>
      <c r="C29163"/>
      <c r="D29163"/>
      <c r="E29163"/>
      <c r="F29163"/>
    </row>
    <row r="29164" spans="1:6" x14ac:dyDescent="0.25">
      <c r="A29164"/>
      <c r="B29164" s="78"/>
      <c r="C29164"/>
      <c r="D29164"/>
      <c r="E29164"/>
      <c r="F29164"/>
    </row>
    <row r="29165" spans="1:6" x14ac:dyDescent="0.25">
      <c r="A29165"/>
      <c r="B29165" s="78"/>
      <c r="C29165"/>
      <c r="D29165"/>
      <c r="E29165"/>
      <c r="F29165"/>
    </row>
    <row r="29166" spans="1:6" x14ac:dyDescent="0.25">
      <c r="A29166"/>
      <c r="B29166" s="78"/>
      <c r="C29166"/>
      <c r="D29166"/>
      <c r="E29166"/>
      <c r="F29166"/>
    </row>
    <row r="29167" spans="1:6" x14ac:dyDescent="0.25">
      <c r="A29167"/>
      <c r="B29167" s="78"/>
      <c r="C29167"/>
      <c r="D29167"/>
      <c r="E29167"/>
      <c r="F29167"/>
    </row>
    <row r="29168" spans="1:6" x14ac:dyDescent="0.25">
      <c r="A29168"/>
      <c r="B29168" s="78"/>
      <c r="C29168"/>
      <c r="D29168"/>
      <c r="E29168"/>
      <c r="F29168"/>
    </row>
    <row r="29169" spans="1:6" x14ac:dyDescent="0.25">
      <c r="A29169"/>
      <c r="B29169" s="78"/>
      <c r="C29169"/>
      <c r="D29169"/>
      <c r="E29169"/>
      <c r="F29169"/>
    </row>
    <row r="29170" spans="1:6" x14ac:dyDescent="0.25">
      <c r="A29170"/>
      <c r="B29170" s="78"/>
      <c r="C29170"/>
      <c r="D29170"/>
      <c r="E29170"/>
      <c r="F29170"/>
    </row>
    <row r="29171" spans="1:6" x14ac:dyDescent="0.25">
      <c r="A29171"/>
      <c r="B29171" s="78"/>
      <c r="C29171"/>
      <c r="D29171"/>
      <c r="E29171"/>
      <c r="F29171"/>
    </row>
    <row r="29172" spans="1:6" x14ac:dyDescent="0.25">
      <c r="A29172"/>
      <c r="B29172" s="78"/>
      <c r="C29172"/>
      <c r="D29172"/>
      <c r="E29172"/>
      <c r="F29172"/>
    </row>
    <row r="29173" spans="1:6" x14ac:dyDescent="0.25">
      <c r="A29173"/>
      <c r="B29173" s="78"/>
      <c r="C29173"/>
      <c r="D29173"/>
      <c r="E29173"/>
      <c r="F29173"/>
    </row>
    <row r="29174" spans="1:6" x14ac:dyDescent="0.25">
      <c r="A29174"/>
      <c r="B29174" s="78"/>
      <c r="C29174"/>
      <c r="D29174"/>
      <c r="E29174"/>
      <c r="F29174"/>
    </row>
    <row r="29175" spans="1:6" x14ac:dyDescent="0.25">
      <c r="A29175"/>
      <c r="B29175" s="78"/>
      <c r="C29175"/>
      <c r="D29175"/>
      <c r="E29175"/>
      <c r="F29175"/>
    </row>
    <row r="29176" spans="1:6" x14ac:dyDescent="0.25">
      <c r="A29176"/>
      <c r="B29176" s="78"/>
      <c r="C29176"/>
      <c r="D29176"/>
      <c r="E29176"/>
      <c r="F29176"/>
    </row>
    <row r="29177" spans="1:6" x14ac:dyDescent="0.25">
      <c r="A29177"/>
      <c r="B29177" s="78"/>
      <c r="C29177"/>
      <c r="D29177"/>
      <c r="E29177"/>
      <c r="F29177"/>
    </row>
    <row r="29178" spans="1:6" x14ac:dyDescent="0.25">
      <c r="A29178"/>
      <c r="B29178" s="78"/>
      <c r="C29178"/>
      <c r="D29178"/>
      <c r="E29178"/>
      <c r="F29178"/>
    </row>
    <row r="29179" spans="1:6" x14ac:dyDescent="0.25">
      <c r="A29179"/>
      <c r="B29179" s="78"/>
      <c r="C29179"/>
      <c r="D29179"/>
      <c r="E29179"/>
      <c r="F29179"/>
    </row>
    <row r="29180" spans="1:6" x14ac:dyDescent="0.25">
      <c r="A29180"/>
      <c r="B29180" s="78"/>
      <c r="C29180"/>
      <c r="D29180"/>
      <c r="E29180"/>
      <c r="F29180"/>
    </row>
    <row r="29181" spans="1:6" x14ac:dyDescent="0.25">
      <c r="A29181"/>
      <c r="B29181" s="78"/>
      <c r="C29181"/>
      <c r="D29181"/>
      <c r="E29181"/>
      <c r="F29181"/>
    </row>
    <row r="29182" spans="1:6" x14ac:dyDescent="0.25">
      <c r="A29182"/>
      <c r="B29182" s="78"/>
      <c r="C29182"/>
      <c r="D29182"/>
      <c r="E29182"/>
      <c r="F29182"/>
    </row>
    <row r="29183" spans="1:6" x14ac:dyDescent="0.25">
      <c r="A29183"/>
      <c r="B29183" s="78"/>
      <c r="C29183"/>
      <c r="D29183"/>
      <c r="E29183"/>
      <c r="F29183"/>
    </row>
    <row r="29184" spans="1:6" x14ac:dyDescent="0.25">
      <c r="A29184"/>
      <c r="B29184" s="78"/>
      <c r="C29184"/>
      <c r="D29184"/>
      <c r="E29184"/>
      <c r="F29184"/>
    </row>
    <row r="29185" spans="1:6" x14ac:dyDescent="0.25">
      <c r="A29185"/>
      <c r="B29185" s="78"/>
      <c r="C29185"/>
      <c r="D29185"/>
      <c r="E29185"/>
      <c r="F29185"/>
    </row>
    <row r="29186" spans="1:6" x14ac:dyDescent="0.25">
      <c r="A29186"/>
      <c r="B29186" s="78"/>
      <c r="C29186"/>
      <c r="D29186"/>
      <c r="E29186"/>
      <c r="F29186"/>
    </row>
    <row r="29187" spans="1:6" x14ac:dyDescent="0.25">
      <c r="A29187"/>
      <c r="B29187" s="78"/>
      <c r="C29187"/>
      <c r="D29187"/>
      <c r="E29187"/>
      <c r="F29187"/>
    </row>
    <row r="29188" spans="1:6" x14ac:dyDescent="0.25">
      <c r="A29188"/>
      <c r="B29188" s="78"/>
      <c r="C29188"/>
      <c r="D29188"/>
      <c r="E29188"/>
      <c r="F29188"/>
    </row>
    <row r="29189" spans="1:6" x14ac:dyDescent="0.25">
      <c r="A29189"/>
      <c r="B29189" s="78"/>
      <c r="C29189"/>
      <c r="D29189"/>
      <c r="E29189"/>
      <c r="F29189"/>
    </row>
    <row r="29190" spans="1:6" x14ac:dyDescent="0.25">
      <c r="A29190"/>
      <c r="B29190" s="78"/>
      <c r="C29190"/>
      <c r="D29190"/>
      <c r="E29190"/>
      <c r="F29190"/>
    </row>
    <row r="29191" spans="1:6" x14ac:dyDescent="0.25">
      <c r="A29191"/>
      <c r="B29191" s="78"/>
      <c r="C29191"/>
      <c r="D29191"/>
      <c r="E29191"/>
      <c r="F29191"/>
    </row>
    <row r="29192" spans="1:6" x14ac:dyDescent="0.25">
      <c r="A29192"/>
      <c r="B29192" s="78"/>
      <c r="C29192"/>
      <c r="D29192"/>
      <c r="E29192"/>
      <c r="F29192"/>
    </row>
    <row r="29193" spans="1:6" x14ac:dyDescent="0.25">
      <c r="A29193"/>
      <c r="B29193" s="78"/>
      <c r="C29193"/>
      <c r="D29193"/>
      <c r="E29193"/>
      <c r="F29193"/>
    </row>
    <row r="29194" spans="1:6" x14ac:dyDescent="0.25">
      <c r="A29194"/>
      <c r="B29194" s="78"/>
      <c r="C29194"/>
      <c r="D29194"/>
      <c r="E29194"/>
      <c r="F29194"/>
    </row>
    <row r="29195" spans="1:6" x14ac:dyDescent="0.25">
      <c r="A29195"/>
      <c r="B29195" s="78"/>
      <c r="C29195"/>
      <c r="D29195"/>
      <c r="E29195"/>
      <c r="F29195"/>
    </row>
    <row r="29196" spans="1:6" x14ac:dyDescent="0.25">
      <c r="A29196"/>
      <c r="B29196" s="78"/>
      <c r="C29196"/>
      <c r="D29196"/>
      <c r="E29196"/>
      <c r="F29196"/>
    </row>
    <row r="29197" spans="1:6" x14ac:dyDescent="0.25">
      <c r="A29197"/>
      <c r="B29197" s="78"/>
      <c r="C29197"/>
      <c r="D29197"/>
      <c r="E29197"/>
      <c r="F29197"/>
    </row>
    <row r="29198" spans="1:6" x14ac:dyDescent="0.25">
      <c r="A29198"/>
      <c r="B29198" s="78"/>
      <c r="C29198"/>
      <c r="D29198"/>
      <c r="E29198"/>
      <c r="F29198"/>
    </row>
    <row r="29199" spans="1:6" x14ac:dyDescent="0.25">
      <c r="A29199"/>
      <c r="B29199" s="78"/>
      <c r="C29199"/>
      <c r="D29199"/>
      <c r="E29199"/>
      <c r="F29199"/>
    </row>
    <row r="29200" spans="1:6" x14ac:dyDescent="0.25">
      <c r="A29200"/>
      <c r="B29200" s="78"/>
      <c r="C29200"/>
      <c r="D29200"/>
      <c r="E29200"/>
      <c r="F29200"/>
    </row>
    <row r="29201" spans="1:6" x14ac:dyDescent="0.25">
      <c r="A29201"/>
      <c r="B29201" s="78"/>
      <c r="C29201"/>
      <c r="D29201"/>
      <c r="E29201"/>
      <c r="F29201"/>
    </row>
    <row r="29202" spans="1:6" x14ac:dyDescent="0.25">
      <c r="A29202"/>
      <c r="B29202" s="78"/>
      <c r="C29202"/>
      <c r="D29202"/>
      <c r="E29202"/>
      <c r="F29202"/>
    </row>
    <row r="29203" spans="1:6" x14ac:dyDescent="0.25">
      <c r="A29203"/>
      <c r="B29203" s="78"/>
      <c r="C29203"/>
      <c r="D29203"/>
      <c r="E29203"/>
      <c r="F29203"/>
    </row>
    <row r="29204" spans="1:6" x14ac:dyDescent="0.25">
      <c r="A29204"/>
      <c r="B29204" s="78"/>
      <c r="C29204"/>
      <c r="D29204"/>
      <c r="E29204"/>
      <c r="F29204"/>
    </row>
    <row r="29205" spans="1:6" x14ac:dyDescent="0.25">
      <c r="A29205"/>
      <c r="B29205" s="78"/>
      <c r="C29205"/>
      <c r="D29205"/>
      <c r="E29205"/>
      <c r="F29205"/>
    </row>
    <row r="29206" spans="1:6" x14ac:dyDescent="0.25">
      <c r="A29206"/>
      <c r="B29206" s="78"/>
      <c r="C29206"/>
      <c r="D29206"/>
      <c r="E29206"/>
      <c r="F29206"/>
    </row>
    <row r="29207" spans="1:6" x14ac:dyDescent="0.25">
      <c r="A29207"/>
      <c r="B29207" s="78"/>
      <c r="C29207"/>
      <c r="D29207"/>
      <c r="E29207"/>
      <c r="F29207"/>
    </row>
    <row r="29208" spans="1:6" x14ac:dyDescent="0.25">
      <c r="A29208"/>
      <c r="B29208" s="78"/>
      <c r="C29208"/>
      <c r="D29208"/>
      <c r="E29208"/>
      <c r="F29208"/>
    </row>
    <row r="29209" spans="1:6" x14ac:dyDescent="0.25">
      <c r="A29209"/>
      <c r="B29209" s="78"/>
      <c r="C29209"/>
      <c r="D29209"/>
      <c r="E29209"/>
      <c r="F29209"/>
    </row>
    <row r="29210" spans="1:6" x14ac:dyDescent="0.25">
      <c r="A29210"/>
      <c r="B29210" s="78"/>
      <c r="C29210"/>
      <c r="D29210"/>
      <c r="E29210"/>
      <c r="F29210"/>
    </row>
    <row r="29211" spans="1:6" x14ac:dyDescent="0.25">
      <c r="A29211"/>
      <c r="B29211" s="78"/>
      <c r="C29211"/>
      <c r="D29211"/>
      <c r="E29211"/>
      <c r="F29211"/>
    </row>
    <row r="29212" spans="1:6" x14ac:dyDescent="0.25">
      <c r="A29212"/>
      <c r="B29212" s="78"/>
      <c r="C29212"/>
      <c r="D29212"/>
      <c r="E29212"/>
      <c r="F29212"/>
    </row>
    <row r="29213" spans="1:6" x14ac:dyDescent="0.25">
      <c r="A29213"/>
      <c r="B29213" s="78"/>
      <c r="C29213"/>
      <c r="D29213"/>
      <c r="E29213"/>
      <c r="F29213"/>
    </row>
    <row r="29214" spans="1:6" x14ac:dyDescent="0.25">
      <c r="A29214"/>
      <c r="B29214" s="78"/>
      <c r="C29214"/>
      <c r="D29214"/>
      <c r="E29214"/>
      <c r="F29214"/>
    </row>
    <row r="29215" spans="1:6" x14ac:dyDescent="0.25">
      <c r="A29215"/>
      <c r="B29215" s="78"/>
      <c r="C29215"/>
      <c r="D29215"/>
      <c r="E29215"/>
      <c r="F29215"/>
    </row>
    <row r="29216" spans="1:6" x14ac:dyDescent="0.25">
      <c r="A29216"/>
      <c r="B29216" s="78"/>
      <c r="C29216"/>
      <c r="D29216"/>
      <c r="E29216"/>
      <c r="F29216"/>
    </row>
    <row r="29217" spans="1:6" x14ac:dyDescent="0.25">
      <c r="A29217"/>
      <c r="B29217" s="78"/>
      <c r="C29217"/>
      <c r="D29217"/>
      <c r="E29217"/>
      <c r="F29217"/>
    </row>
    <row r="29218" spans="1:6" x14ac:dyDescent="0.25">
      <c r="A29218"/>
      <c r="B29218" s="78"/>
      <c r="C29218"/>
      <c r="D29218"/>
      <c r="E29218"/>
      <c r="F29218"/>
    </row>
    <row r="29219" spans="1:6" x14ac:dyDescent="0.25">
      <c r="A29219"/>
      <c r="B29219" s="78"/>
      <c r="C29219"/>
      <c r="D29219"/>
      <c r="E29219"/>
      <c r="F29219"/>
    </row>
    <row r="29220" spans="1:6" x14ac:dyDescent="0.25">
      <c r="A29220"/>
      <c r="B29220" s="78"/>
      <c r="C29220"/>
      <c r="D29220"/>
      <c r="E29220"/>
      <c r="F29220"/>
    </row>
    <row r="29221" spans="1:6" x14ac:dyDescent="0.25">
      <c r="A29221"/>
      <c r="B29221" s="78"/>
      <c r="C29221"/>
      <c r="D29221"/>
      <c r="E29221"/>
      <c r="F29221"/>
    </row>
    <row r="29222" spans="1:6" x14ac:dyDescent="0.25">
      <c r="A29222"/>
      <c r="B29222" s="78"/>
      <c r="C29222"/>
      <c r="D29222"/>
      <c r="E29222"/>
      <c r="F29222"/>
    </row>
    <row r="29223" spans="1:6" x14ac:dyDescent="0.25">
      <c r="A29223"/>
      <c r="B29223" s="78"/>
      <c r="C29223"/>
      <c r="D29223"/>
      <c r="E29223"/>
      <c r="F29223"/>
    </row>
    <row r="29224" spans="1:6" x14ac:dyDescent="0.25">
      <c r="A29224"/>
      <c r="B29224" s="78"/>
      <c r="C29224"/>
      <c r="D29224"/>
      <c r="E29224"/>
      <c r="F29224"/>
    </row>
    <row r="29225" spans="1:6" x14ac:dyDescent="0.25">
      <c r="A29225"/>
      <c r="B29225" s="78"/>
      <c r="C29225"/>
      <c r="D29225"/>
      <c r="E29225"/>
      <c r="F29225"/>
    </row>
    <row r="29226" spans="1:6" x14ac:dyDescent="0.25">
      <c r="A29226"/>
      <c r="B29226" s="78"/>
      <c r="C29226"/>
      <c r="D29226"/>
      <c r="E29226"/>
      <c r="F29226"/>
    </row>
    <row r="29227" spans="1:6" x14ac:dyDescent="0.25">
      <c r="A29227"/>
      <c r="B29227" s="78"/>
      <c r="C29227"/>
      <c r="D29227"/>
      <c r="E29227"/>
      <c r="F29227"/>
    </row>
    <row r="29228" spans="1:6" x14ac:dyDescent="0.25">
      <c r="A29228"/>
      <c r="B29228" s="78"/>
      <c r="C29228"/>
      <c r="D29228"/>
      <c r="E29228"/>
      <c r="F29228"/>
    </row>
    <row r="29229" spans="1:6" x14ac:dyDescent="0.25">
      <c r="A29229"/>
      <c r="B29229" s="78"/>
      <c r="C29229"/>
      <c r="D29229"/>
      <c r="E29229"/>
      <c r="F29229"/>
    </row>
    <row r="29230" spans="1:6" x14ac:dyDescent="0.25">
      <c r="A29230"/>
      <c r="B29230" s="78"/>
      <c r="C29230"/>
      <c r="D29230"/>
      <c r="E29230"/>
      <c r="F29230"/>
    </row>
    <row r="29231" spans="1:6" x14ac:dyDescent="0.25">
      <c r="A29231"/>
      <c r="B29231" s="78"/>
      <c r="C29231"/>
      <c r="D29231"/>
      <c r="E29231"/>
      <c r="F29231"/>
    </row>
    <row r="29232" spans="1:6" x14ac:dyDescent="0.25">
      <c r="A29232"/>
      <c r="B29232" s="78"/>
      <c r="C29232"/>
      <c r="D29232"/>
      <c r="E29232"/>
      <c r="F29232"/>
    </row>
    <row r="29233" spans="1:6" x14ac:dyDescent="0.25">
      <c r="A29233"/>
      <c r="B29233" s="78"/>
      <c r="C29233"/>
      <c r="D29233"/>
      <c r="E29233"/>
      <c r="F29233"/>
    </row>
    <row r="29234" spans="1:6" x14ac:dyDescent="0.25">
      <c r="A29234"/>
      <c r="B29234" s="78"/>
      <c r="C29234"/>
      <c r="D29234"/>
      <c r="E29234"/>
      <c r="F29234"/>
    </row>
    <row r="29235" spans="1:6" x14ac:dyDescent="0.25">
      <c r="A29235"/>
      <c r="B29235" s="78"/>
      <c r="C29235"/>
      <c r="D29235"/>
      <c r="E29235"/>
      <c r="F29235"/>
    </row>
    <row r="29236" spans="1:6" x14ac:dyDescent="0.25">
      <c r="A29236"/>
      <c r="B29236" s="78"/>
      <c r="C29236"/>
      <c r="D29236"/>
      <c r="E29236"/>
      <c r="F29236"/>
    </row>
    <row r="29237" spans="1:6" x14ac:dyDescent="0.25">
      <c r="A29237"/>
      <c r="B29237" s="78"/>
      <c r="C29237"/>
      <c r="D29237"/>
      <c r="E29237"/>
      <c r="F29237"/>
    </row>
    <row r="29238" spans="1:6" x14ac:dyDescent="0.25">
      <c r="A29238"/>
      <c r="B29238" s="78"/>
      <c r="C29238"/>
      <c r="D29238"/>
      <c r="E29238"/>
      <c r="F29238"/>
    </row>
    <row r="29239" spans="1:6" x14ac:dyDescent="0.25">
      <c r="A29239"/>
      <c r="B29239" s="78"/>
      <c r="C29239"/>
      <c r="D29239"/>
      <c r="E29239"/>
      <c r="F29239"/>
    </row>
    <row r="29240" spans="1:6" x14ac:dyDescent="0.25">
      <c r="A29240"/>
      <c r="B29240" s="78"/>
      <c r="C29240"/>
      <c r="D29240"/>
      <c r="E29240"/>
      <c r="F29240"/>
    </row>
    <row r="29241" spans="1:6" x14ac:dyDescent="0.25">
      <c r="A29241"/>
      <c r="B29241" s="78"/>
      <c r="C29241"/>
      <c r="D29241"/>
      <c r="E29241"/>
      <c r="F29241"/>
    </row>
    <row r="29242" spans="1:6" x14ac:dyDescent="0.25">
      <c r="A29242"/>
      <c r="B29242" s="78"/>
      <c r="C29242"/>
      <c r="D29242"/>
      <c r="E29242"/>
      <c r="F29242"/>
    </row>
    <row r="29243" spans="1:6" x14ac:dyDescent="0.25">
      <c r="A29243"/>
      <c r="B29243" s="78"/>
      <c r="C29243"/>
      <c r="D29243"/>
      <c r="E29243"/>
      <c r="F29243"/>
    </row>
    <row r="29244" spans="1:6" x14ac:dyDescent="0.25">
      <c r="A29244"/>
      <c r="B29244" s="78"/>
      <c r="C29244"/>
      <c r="D29244"/>
      <c r="E29244"/>
      <c r="F29244"/>
    </row>
    <row r="29245" spans="1:6" x14ac:dyDescent="0.25">
      <c r="A29245"/>
      <c r="B29245" s="78"/>
      <c r="C29245"/>
      <c r="D29245"/>
      <c r="E29245"/>
      <c r="F29245"/>
    </row>
    <row r="29246" spans="1:6" x14ac:dyDescent="0.25">
      <c r="A29246"/>
      <c r="B29246" s="78"/>
      <c r="C29246"/>
      <c r="D29246"/>
      <c r="E29246"/>
      <c r="F29246"/>
    </row>
    <row r="29247" spans="1:6" x14ac:dyDescent="0.25">
      <c r="A29247"/>
      <c r="B29247" s="78"/>
      <c r="C29247"/>
      <c r="D29247"/>
      <c r="E29247"/>
      <c r="F29247"/>
    </row>
    <row r="29248" spans="1:6" x14ac:dyDescent="0.25">
      <c r="A29248"/>
      <c r="B29248" s="78"/>
      <c r="C29248"/>
      <c r="D29248"/>
      <c r="E29248"/>
      <c r="F29248"/>
    </row>
    <row r="29249" spans="1:6" x14ac:dyDescent="0.25">
      <c r="A29249"/>
      <c r="B29249" s="78"/>
      <c r="C29249"/>
      <c r="D29249"/>
      <c r="E29249"/>
      <c r="F29249"/>
    </row>
    <row r="29250" spans="1:6" x14ac:dyDescent="0.25">
      <c r="A29250"/>
      <c r="B29250" s="78"/>
      <c r="C29250"/>
      <c r="D29250"/>
      <c r="E29250"/>
      <c r="F29250"/>
    </row>
    <row r="29251" spans="1:6" x14ac:dyDescent="0.25">
      <c r="A29251"/>
      <c r="B29251" s="78"/>
      <c r="C29251"/>
      <c r="D29251"/>
      <c r="E29251"/>
      <c r="F29251"/>
    </row>
    <row r="29252" spans="1:6" x14ac:dyDescent="0.25">
      <c r="A29252"/>
      <c r="B29252" s="78"/>
      <c r="C29252"/>
      <c r="D29252"/>
      <c r="E29252"/>
      <c r="F29252"/>
    </row>
    <row r="29253" spans="1:6" x14ac:dyDescent="0.25">
      <c r="A29253"/>
      <c r="B29253" s="78"/>
      <c r="C29253"/>
      <c r="D29253"/>
      <c r="E29253"/>
      <c r="F29253"/>
    </row>
    <row r="29254" spans="1:6" x14ac:dyDescent="0.25">
      <c r="A29254"/>
      <c r="B29254" s="78"/>
      <c r="C29254"/>
      <c r="D29254"/>
      <c r="E29254"/>
      <c r="F29254"/>
    </row>
    <row r="29255" spans="1:6" x14ac:dyDescent="0.25">
      <c r="A29255"/>
      <c r="B29255" s="78"/>
      <c r="C29255"/>
      <c r="D29255"/>
      <c r="E29255"/>
      <c r="F29255"/>
    </row>
    <row r="29256" spans="1:6" x14ac:dyDescent="0.25">
      <c r="A29256"/>
      <c r="B29256" s="78"/>
      <c r="C29256"/>
      <c r="D29256"/>
      <c r="E29256"/>
      <c r="F29256"/>
    </row>
    <row r="29257" spans="1:6" x14ac:dyDescent="0.25">
      <c r="A29257"/>
      <c r="B29257" s="78"/>
      <c r="C29257"/>
      <c r="D29257"/>
      <c r="E29257"/>
      <c r="F29257"/>
    </row>
    <row r="29258" spans="1:6" x14ac:dyDescent="0.25">
      <c r="A29258"/>
      <c r="B29258" s="78"/>
      <c r="C29258"/>
      <c r="D29258"/>
      <c r="E29258"/>
      <c r="F29258"/>
    </row>
    <row r="29259" spans="1:6" x14ac:dyDescent="0.25">
      <c r="A29259"/>
      <c r="B29259" s="78"/>
      <c r="C29259"/>
      <c r="D29259"/>
      <c r="E29259"/>
      <c r="F29259"/>
    </row>
    <row r="29260" spans="1:6" x14ac:dyDescent="0.25">
      <c r="A29260"/>
      <c r="B29260" s="78"/>
      <c r="C29260"/>
      <c r="D29260"/>
      <c r="E29260"/>
      <c r="F29260"/>
    </row>
    <row r="29261" spans="1:6" x14ac:dyDescent="0.25">
      <c r="A29261"/>
      <c r="B29261" s="78"/>
      <c r="C29261"/>
      <c r="D29261"/>
      <c r="E29261"/>
      <c r="F29261"/>
    </row>
    <row r="29262" spans="1:6" x14ac:dyDescent="0.25">
      <c r="A29262"/>
      <c r="B29262" s="78"/>
      <c r="C29262"/>
      <c r="D29262"/>
      <c r="E29262"/>
      <c r="F29262"/>
    </row>
    <row r="29263" spans="1:6" x14ac:dyDescent="0.25">
      <c r="A29263"/>
      <c r="B29263" s="78"/>
      <c r="C29263"/>
      <c r="D29263"/>
      <c r="E29263"/>
      <c r="F29263"/>
    </row>
    <row r="29264" spans="1:6" x14ac:dyDescent="0.25">
      <c r="A29264"/>
      <c r="B29264" s="78"/>
      <c r="C29264"/>
      <c r="D29264"/>
      <c r="E29264"/>
      <c r="F29264"/>
    </row>
    <row r="29265" spans="1:6" x14ac:dyDescent="0.25">
      <c r="A29265"/>
      <c r="B29265" s="78"/>
      <c r="C29265"/>
      <c r="D29265"/>
      <c r="E29265"/>
      <c r="F29265"/>
    </row>
    <row r="29266" spans="1:6" x14ac:dyDescent="0.25">
      <c r="A29266"/>
      <c r="B29266" s="78"/>
      <c r="C29266"/>
      <c r="D29266"/>
      <c r="E29266"/>
      <c r="F29266"/>
    </row>
    <row r="29267" spans="1:6" x14ac:dyDescent="0.25">
      <c r="A29267"/>
      <c r="B29267" s="78"/>
      <c r="C29267"/>
      <c r="D29267"/>
      <c r="E29267"/>
      <c r="F29267"/>
    </row>
    <row r="29268" spans="1:6" x14ac:dyDescent="0.25">
      <c r="A29268"/>
      <c r="B29268" s="78"/>
      <c r="C29268"/>
      <c r="D29268"/>
      <c r="E29268"/>
      <c r="F29268"/>
    </row>
    <row r="29269" spans="1:6" x14ac:dyDescent="0.25">
      <c r="A29269"/>
      <c r="B29269" s="78"/>
      <c r="C29269"/>
      <c r="D29269"/>
      <c r="E29269"/>
      <c r="F29269"/>
    </row>
    <row r="29270" spans="1:6" x14ac:dyDescent="0.25">
      <c r="A29270"/>
      <c r="B29270" s="78"/>
      <c r="C29270"/>
      <c r="D29270"/>
      <c r="E29270"/>
      <c r="F29270"/>
    </row>
    <row r="29271" spans="1:6" x14ac:dyDescent="0.25">
      <c r="A29271"/>
      <c r="B29271" s="78"/>
      <c r="C29271"/>
      <c r="D29271"/>
      <c r="E29271"/>
      <c r="F29271"/>
    </row>
    <row r="29272" spans="1:6" x14ac:dyDescent="0.25">
      <c r="A29272"/>
      <c r="B29272" s="78"/>
      <c r="C29272"/>
      <c r="D29272"/>
      <c r="E29272"/>
      <c r="F29272"/>
    </row>
    <row r="29273" spans="1:6" x14ac:dyDescent="0.25">
      <c r="A29273"/>
      <c r="B29273" s="78"/>
      <c r="C29273"/>
      <c r="D29273"/>
      <c r="E29273"/>
      <c r="F29273"/>
    </row>
    <row r="29274" spans="1:6" x14ac:dyDescent="0.25">
      <c r="A29274"/>
      <c r="B29274" s="78"/>
      <c r="C29274"/>
      <c r="D29274"/>
      <c r="E29274"/>
      <c r="F29274"/>
    </row>
    <row r="29275" spans="1:6" x14ac:dyDescent="0.25">
      <c r="A29275"/>
      <c r="B29275" s="78"/>
      <c r="C29275"/>
      <c r="D29275"/>
      <c r="E29275"/>
      <c r="F29275"/>
    </row>
    <row r="29276" spans="1:6" x14ac:dyDescent="0.25">
      <c r="A29276"/>
      <c r="B29276" s="78"/>
      <c r="C29276"/>
      <c r="D29276"/>
      <c r="E29276"/>
      <c r="F29276"/>
    </row>
    <row r="29277" spans="1:6" x14ac:dyDescent="0.25">
      <c r="A29277"/>
      <c r="B29277" s="78"/>
      <c r="C29277"/>
      <c r="D29277"/>
      <c r="E29277"/>
      <c r="F29277"/>
    </row>
    <row r="29278" spans="1:6" x14ac:dyDescent="0.25">
      <c r="A29278"/>
      <c r="B29278" s="78"/>
      <c r="C29278"/>
      <c r="D29278"/>
      <c r="E29278"/>
      <c r="F29278"/>
    </row>
    <row r="29279" spans="1:6" x14ac:dyDescent="0.25">
      <c r="A29279"/>
      <c r="B29279" s="78"/>
      <c r="C29279"/>
      <c r="D29279"/>
      <c r="E29279"/>
      <c r="F29279"/>
    </row>
    <row r="29280" spans="1:6" x14ac:dyDescent="0.25">
      <c r="A29280"/>
      <c r="B29280" s="78"/>
      <c r="C29280"/>
      <c r="D29280"/>
      <c r="E29280"/>
      <c r="F29280"/>
    </row>
    <row r="29281" spans="1:6" x14ac:dyDescent="0.25">
      <c r="A29281"/>
      <c r="B29281" s="78"/>
      <c r="C29281"/>
      <c r="D29281"/>
      <c r="E29281"/>
      <c r="F29281"/>
    </row>
    <row r="29282" spans="1:6" x14ac:dyDescent="0.25">
      <c r="A29282"/>
      <c r="B29282" s="78"/>
      <c r="C29282"/>
      <c r="D29282"/>
      <c r="E29282"/>
      <c r="F29282"/>
    </row>
    <row r="29283" spans="1:6" x14ac:dyDescent="0.25">
      <c r="A29283"/>
      <c r="B29283" s="78"/>
      <c r="C29283"/>
      <c r="D29283"/>
      <c r="E29283"/>
      <c r="F29283"/>
    </row>
    <row r="29284" spans="1:6" x14ac:dyDescent="0.25">
      <c r="A29284"/>
      <c r="B29284" s="78"/>
      <c r="C29284"/>
      <c r="D29284"/>
      <c r="E29284"/>
      <c r="F29284"/>
    </row>
    <row r="29285" spans="1:6" x14ac:dyDescent="0.25">
      <c r="A29285"/>
      <c r="B29285" s="78"/>
      <c r="C29285"/>
      <c r="D29285"/>
      <c r="E29285"/>
      <c r="F29285"/>
    </row>
    <row r="29286" spans="1:6" x14ac:dyDescent="0.25">
      <c r="A29286"/>
      <c r="B29286" s="78"/>
      <c r="C29286"/>
      <c r="D29286"/>
      <c r="E29286"/>
      <c r="F29286"/>
    </row>
    <row r="29287" spans="1:6" x14ac:dyDescent="0.25">
      <c r="A29287"/>
      <c r="B29287" s="78"/>
      <c r="C29287"/>
      <c r="D29287"/>
      <c r="E29287"/>
      <c r="F29287"/>
    </row>
    <row r="29288" spans="1:6" x14ac:dyDescent="0.25">
      <c r="A29288"/>
      <c r="B29288" s="78"/>
      <c r="C29288"/>
      <c r="D29288"/>
      <c r="E29288"/>
      <c r="F29288"/>
    </row>
    <row r="29289" spans="1:6" x14ac:dyDescent="0.25">
      <c r="A29289"/>
      <c r="B29289" s="78"/>
      <c r="C29289"/>
      <c r="D29289"/>
      <c r="E29289"/>
      <c r="F29289"/>
    </row>
    <row r="29290" spans="1:6" x14ac:dyDescent="0.25">
      <c r="A29290"/>
      <c r="B29290" s="78"/>
      <c r="C29290"/>
      <c r="D29290"/>
      <c r="E29290"/>
      <c r="F29290"/>
    </row>
    <row r="29291" spans="1:6" x14ac:dyDescent="0.25">
      <c r="A29291"/>
      <c r="B29291" s="78"/>
      <c r="C29291"/>
      <c r="D29291"/>
      <c r="E29291"/>
      <c r="F29291"/>
    </row>
    <row r="29292" spans="1:6" x14ac:dyDescent="0.25">
      <c r="A29292"/>
      <c r="B29292" s="78"/>
      <c r="C29292"/>
      <c r="D29292"/>
      <c r="E29292"/>
      <c r="F29292"/>
    </row>
    <row r="29293" spans="1:6" x14ac:dyDescent="0.25">
      <c r="A29293"/>
      <c r="B29293" s="78"/>
      <c r="C29293"/>
      <c r="D29293"/>
      <c r="E29293"/>
      <c r="F29293"/>
    </row>
    <row r="29294" spans="1:6" x14ac:dyDescent="0.25">
      <c r="A29294"/>
      <c r="B29294" s="78"/>
      <c r="C29294"/>
      <c r="D29294"/>
      <c r="E29294"/>
      <c r="F29294"/>
    </row>
    <row r="29295" spans="1:6" x14ac:dyDescent="0.25">
      <c r="A29295"/>
      <c r="B29295" s="78"/>
      <c r="C29295"/>
      <c r="D29295"/>
      <c r="E29295"/>
      <c r="F29295"/>
    </row>
    <row r="29296" spans="1:6" x14ac:dyDescent="0.25">
      <c r="A29296"/>
      <c r="B29296" s="78"/>
      <c r="C29296"/>
      <c r="D29296"/>
      <c r="E29296"/>
      <c r="F29296"/>
    </row>
    <row r="29297" spans="1:6" x14ac:dyDescent="0.25">
      <c r="A29297"/>
      <c r="B29297" s="78"/>
      <c r="C29297"/>
      <c r="D29297"/>
      <c r="E29297"/>
      <c r="F29297"/>
    </row>
    <row r="29298" spans="1:6" x14ac:dyDescent="0.25">
      <c r="A29298"/>
      <c r="B29298" s="78"/>
      <c r="C29298"/>
      <c r="D29298"/>
      <c r="E29298"/>
      <c r="F29298"/>
    </row>
    <row r="29299" spans="1:6" x14ac:dyDescent="0.25">
      <c r="A29299"/>
      <c r="B29299" s="78"/>
      <c r="C29299"/>
      <c r="D29299"/>
      <c r="E29299"/>
      <c r="F29299"/>
    </row>
    <row r="29300" spans="1:6" x14ac:dyDescent="0.25">
      <c r="A29300"/>
      <c r="B29300" s="78"/>
      <c r="C29300"/>
      <c r="D29300"/>
      <c r="E29300"/>
      <c r="F29300"/>
    </row>
    <row r="29301" spans="1:6" x14ac:dyDescent="0.25">
      <c r="A29301"/>
      <c r="B29301" s="78"/>
      <c r="C29301"/>
      <c r="D29301"/>
      <c r="E29301"/>
      <c r="F29301"/>
    </row>
    <row r="29302" spans="1:6" x14ac:dyDescent="0.25">
      <c r="A29302"/>
      <c r="B29302" s="78"/>
      <c r="C29302"/>
      <c r="D29302"/>
      <c r="E29302"/>
      <c r="F29302"/>
    </row>
    <row r="29303" spans="1:6" x14ac:dyDescent="0.25">
      <c r="A29303"/>
      <c r="B29303" s="78"/>
      <c r="C29303"/>
      <c r="D29303"/>
      <c r="E29303"/>
      <c r="F29303"/>
    </row>
    <row r="29304" spans="1:6" x14ac:dyDescent="0.25">
      <c r="A29304"/>
      <c r="B29304" s="78"/>
      <c r="C29304"/>
      <c r="D29304"/>
      <c r="E29304"/>
      <c r="F29304"/>
    </row>
    <row r="29305" spans="1:6" x14ac:dyDescent="0.25">
      <c r="A29305"/>
      <c r="B29305" s="78"/>
      <c r="C29305"/>
      <c r="D29305"/>
      <c r="E29305"/>
      <c r="F29305"/>
    </row>
    <row r="29306" spans="1:6" x14ac:dyDescent="0.25">
      <c r="A29306"/>
      <c r="B29306" s="78"/>
      <c r="C29306"/>
      <c r="D29306"/>
      <c r="E29306"/>
      <c r="F29306"/>
    </row>
    <row r="29307" spans="1:6" x14ac:dyDescent="0.25">
      <c r="A29307"/>
      <c r="B29307" s="78"/>
      <c r="C29307"/>
      <c r="D29307"/>
      <c r="E29307"/>
      <c r="F29307"/>
    </row>
    <row r="29308" spans="1:6" x14ac:dyDescent="0.25">
      <c r="A29308"/>
      <c r="B29308" s="78"/>
      <c r="C29308"/>
      <c r="D29308"/>
      <c r="E29308"/>
      <c r="F29308"/>
    </row>
    <row r="29309" spans="1:6" x14ac:dyDescent="0.25">
      <c r="A29309"/>
      <c r="B29309" s="78"/>
      <c r="C29309"/>
      <c r="D29309"/>
      <c r="E29309"/>
      <c r="F29309"/>
    </row>
    <row r="29310" spans="1:6" x14ac:dyDescent="0.25">
      <c r="A29310"/>
      <c r="B29310" s="78"/>
      <c r="C29310"/>
      <c r="D29310"/>
      <c r="E29310"/>
      <c r="F29310"/>
    </row>
    <row r="29311" spans="1:6" x14ac:dyDescent="0.25">
      <c r="A29311"/>
      <c r="B29311" s="78"/>
      <c r="C29311"/>
      <c r="D29311"/>
      <c r="E29311"/>
      <c r="F29311"/>
    </row>
    <row r="29312" spans="1:6" x14ac:dyDescent="0.25">
      <c r="A29312"/>
      <c r="B29312" s="78"/>
      <c r="C29312"/>
      <c r="D29312"/>
      <c r="E29312"/>
      <c r="F29312"/>
    </row>
    <row r="29313" spans="1:6" x14ac:dyDescent="0.25">
      <c r="A29313"/>
      <c r="B29313" s="78"/>
      <c r="C29313"/>
      <c r="D29313"/>
      <c r="E29313"/>
      <c r="F29313"/>
    </row>
    <row r="29314" spans="1:6" x14ac:dyDescent="0.25">
      <c r="A29314"/>
      <c r="B29314" s="78"/>
      <c r="C29314"/>
      <c r="D29314"/>
      <c r="E29314"/>
      <c r="F29314"/>
    </row>
    <row r="29315" spans="1:6" x14ac:dyDescent="0.25">
      <c r="A29315"/>
      <c r="B29315" s="78"/>
      <c r="C29315"/>
      <c r="D29315"/>
      <c r="E29315"/>
      <c r="F29315"/>
    </row>
    <row r="29316" spans="1:6" x14ac:dyDescent="0.25">
      <c r="A29316"/>
      <c r="B29316" s="78"/>
      <c r="C29316"/>
      <c r="D29316"/>
      <c r="E29316"/>
      <c r="F29316"/>
    </row>
    <row r="29317" spans="1:6" x14ac:dyDescent="0.25">
      <c r="A29317"/>
      <c r="B29317" s="78"/>
      <c r="C29317"/>
      <c r="D29317"/>
      <c r="E29317"/>
      <c r="F29317"/>
    </row>
    <row r="29318" spans="1:6" x14ac:dyDescent="0.25">
      <c r="A29318"/>
      <c r="B29318" s="78"/>
      <c r="C29318"/>
      <c r="D29318"/>
      <c r="E29318"/>
      <c r="F29318"/>
    </row>
    <row r="29319" spans="1:6" x14ac:dyDescent="0.25">
      <c r="A29319"/>
      <c r="B29319" s="78"/>
      <c r="C29319"/>
      <c r="D29319"/>
      <c r="E29319"/>
      <c r="F29319"/>
    </row>
    <row r="29320" spans="1:6" x14ac:dyDescent="0.25">
      <c r="A29320"/>
      <c r="B29320" s="78"/>
      <c r="C29320"/>
      <c r="D29320"/>
      <c r="E29320"/>
      <c r="F29320"/>
    </row>
    <row r="29321" spans="1:6" x14ac:dyDescent="0.25">
      <c r="A29321"/>
      <c r="B29321" s="78"/>
      <c r="C29321"/>
      <c r="D29321"/>
      <c r="E29321"/>
      <c r="F29321"/>
    </row>
    <row r="29322" spans="1:6" x14ac:dyDescent="0.25">
      <c r="A29322"/>
      <c r="B29322" s="78"/>
      <c r="C29322"/>
      <c r="D29322"/>
      <c r="E29322"/>
      <c r="F29322"/>
    </row>
    <row r="29323" spans="1:6" x14ac:dyDescent="0.25">
      <c r="A29323"/>
      <c r="B29323" s="78"/>
      <c r="C29323"/>
      <c r="D29323"/>
      <c r="E29323"/>
      <c r="F29323"/>
    </row>
    <row r="29324" spans="1:6" x14ac:dyDescent="0.25">
      <c r="A29324"/>
      <c r="B29324" s="78"/>
      <c r="C29324"/>
      <c r="D29324"/>
      <c r="E29324"/>
      <c r="F29324"/>
    </row>
    <row r="29325" spans="1:6" x14ac:dyDescent="0.25">
      <c r="A29325"/>
      <c r="B29325" s="78"/>
      <c r="C29325"/>
      <c r="D29325"/>
      <c r="E29325"/>
      <c r="F29325"/>
    </row>
    <row r="29326" spans="1:6" x14ac:dyDescent="0.25">
      <c r="A29326"/>
      <c r="B29326" s="78"/>
      <c r="C29326"/>
      <c r="D29326"/>
      <c r="E29326"/>
      <c r="F29326"/>
    </row>
    <row r="29327" spans="1:6" x14ac:dyDescent="0.25">
      <c r="A29327"/>
      <c r="B29327" s="78"/>
      <c r="C29327"/>
      <c r="D29327"/>
      <c r="E29327"/>
      <c r="F29327"/>
    </row>
    <row r="29328" spans="1:6" x14ac:dyDescent="0.25">
      <c r="A29328"/>
      <c r="B29328" s="78"/>
      <c r="C29328"/>
      <c r="D29328"/>
      <c r="E29328"/>
      <c r="F29328"/>
    </row>
    <row r="29329" spans="1:6" x14ac:dyDescent="0.25">
      <c r="A29329"/>
      <c r="B29329" s="78"/>
      <c r="C29329"/>
      <c r="D29329"/>
      <c r="E29329"/>
      <c r="F29329"/>
    </row>
    <row r="29330" spans="1:6" x14ac:dyDescent="0.25">
      <c r="A29330"/>
      <c r="B29330" s="78"/>
      <c r="C29330"/>
      <c r="D29330"/>
      <c r="E29330"/>
      <c r="F29330"/>
    </row>
    <row r="29331" spans="1:6" x14ac:dyDescent="0.25">
      <c r="A29331"/>
      <c r="B29331" s="78"/>
      <c r="C29331"/>
      <c r="D29331"/>
      <c r="E29331"/>
      <c r="F29331"/>
    </row>
    <row r="29332" spans="1:6" x14ac:dyDescent="0.25">
      <c r="A29332"/>
      <c r="B29332" s="78"/>
      <c r="C29332"/>
      <c r="D29332"/>
      <c r="E29332"/>
      <c r="F29332"/>
    </row>
    <row r="29333" spans="1:6" x14ac:dyDescent="0.25">
      <c r="A29333"/>
      <c r="B29333" s="78"/>
      <c r="C29333"/>
      <c r="D29333"/>
      <c r="E29333"/>
      <c r="F29333"/>
    </row>
    <row r="29334" spans="1:6" x14ac:dyDescent="0.25">
      <c r="A29334"/>
      <c r="B29334" s="78"/>
      <c r="C29334"/>
      <c r="D29334"/>
      <c r="E29334"/>
      <c r="F29334"/>
    </row>
    <row r="29335" spans="1:6" x14ac:dyDescent="0.25">
      <c r="A29335"/>
      <c r="B29335" s="78"/>
      <c r="C29335"/>
      <c r="D29335"/>
      <c r="E29335"/>
      <c r="F29335"/>
    </row>
    <row r="29336" spans="1:6" x14ac:dyDescent="0.25">
      <c r="A29336"/>
      <c r="B29336" s="78"/>
      <c r="C29336"/>
      <c r="D29336"/>
      <c r="E29336"/>
      <c r="F29336"/>
    </row>
    <row r="29337" spans="1:6" x14ac:dyDescent="0.25">
      <c r="A29337"/>
      <c r="B29337" s="78"/>
      <c r="C29337"/>
      <c r="D29337"/>
      <c r="E29337"/>
      <c r="F29337"/>
    </row>
    <row r="29338" spans="1:6" x14ac:dyDescent="0.25">
      <c r="A29338"/>
      <c r="B29338" s="78"/>
      <c r="C29338"/>
      <c r="D29338"/>
      <c r="E29338"/>
      <c r="F29338"/>
    </row>
    <row r="29339" spans="1:6" x14ac:dyDescent="0.25">
      <c r="A29339"/>
      <c r="B29339" s="78"/>
      <c r="C29339"/>
      <c r="D29339"/>
      <c r="E29339"/>
      <c r="F29339"/>
    </row>
    <row r="29340" spans="1:6" x14ac:dyDescent="0.25">
      <c r="A29340"/>
      <c r="B29340" s="78"/>
      <c r="C29340"/>
      <c r="D29340"/>
      <c r="E29340"/>
      <c r="F29340"/>
    </row>
    <row r="29341" spans="1:6" x14ac:dyDescent="0.25">
      <c r="A29341"/>
      <c r="B29341" s="78"/>
      <c r="C29341"/>
      <c r="D29341"/>
      <c r="E29341"/>
      <c r="F29341"/>
    </row>
    <row r="29342" spans="1:6" x14ac:dyDescent="0.25">
      <c r="A29342"/>
      <c r="B29342" s="78"/>
      <c r="C29342"/>
      <c r="D29342"/>
      <c r="E29342"/>
      <c r="F29342"/>
    </row>
    <row r="29343" spans="1:6" x14ac:dyDescent="0.25">
      <c r="A29343"/>
      <c r="B29343" s="78"/>
      <c r="C29343"/>
      <c r="D29343"/>
      <c r="E29343"/>
      <c r="F29343"/>
    </row>
    <row r="29344" spans="1:6" x14ac:dyDescent="0.25">
      <c r="A29344"/>
      <c r="B29344" s="78"/>
      <c r="C29344"/>
      <c r="D29344"/>
      <c r="E29344"/>
      <c r="F29344"/>
    </row>
    <row r="29345" spans="1:6" x14ac:dyDescent="0.25">
      <c r="A29345"/>
      <c r="B29345" s="78"/>
      <c r="C29345"/>
      <c r="D29345"/>
      <c r="E29345"/>
      <c r="F29345"/>
    </row>
    <row r="29346" spans="1:6" x14ac:dyDescent="0.25">
      <c r="A29346"/>
      <c r="B29346" s="78"/>
      <c r="C29346"/>
      <c r="D29346"/>
      <c r="E29346"/>
      <c r="F29346"/>
    </row>
    <row r="29347" spans="1:6" x14ac:dyDescent="0.25">
      <c r="A29347"/>
      <c r="B29347" s="78"/>
      <c r="C29347"/>
      <c r="D29347"/>
      <c r="E29347"/>
      <c r="F29347"/>
    </row>
    <row r="29348" spans="1:6" x14ac:dyDescent="0.25">
      <c r="A29348"/>
      <c r="B29348" s="78"/>
      <c r="C29348"/>
      <c r="D29348"/>
      <c r="E29348"/>
      <c r="F29348"/>
    </row>
    <row r="29349" spans="1:6" x14ac:dyDescent="0.25">
      <c r="A29349"/>
      <c r="B29349" s="78"/>
      <c r="C29349"/>
      <c r="D29349"/>
      <c r="E29349"/>
      <c r="F29349"/>
    </row>
    <row r="29350" spans="1:6" x14ac:dyDescent="0.25">
      <c r="A29350"/>
      <c r="B29350" s="78"/>
      <c r="C29350"/>
      <c r="D29350"/>
      <c r="E29350"/>
      <c r="F29350"/>
    </row>
    <row r="29351" spans="1:6" x14ac:dyDescent="0.25">
      <c r="A29351"/>
      <c r="B29351" s="78"/>
      <c r="C29351"/>
      <c r="D29351"/>
      <c r="E29351"/>
      <c r="F29351"/>
    </row>
    <row r="29352" spans="1:6" x14ac:dyDescent="0.25">
      <c r="A29352"/>
      <c r="B29352" s="78"/>
      <c r="C29352"/>
      <c r="D29352"/>
      <c r="E29352"/>
      <c r="F29352"/>
    </row>
    <row r="29353" spans="1:6" x14ac:dyDescent="0.25">
      <c r="A29353"/>
      <c r="B29353" s="78"/>
      <c r="C29353"/>
      <c r="D29353"/>
      <c r="E29353"/>
      <c r="F29353"/>
    </row>
    <row r="29354" spans="1:6" x14ac:dyDescent="0.25">
      <c r="A29354"/>
      <c r="B29354" s="78"/>
      <c r="C29354"/>
      <c r="D29354"/>
      <c r="E29354"/>
      <c r="F29354"/>
    </row>
    <row r="29355" spans="1:6" x14ac:dyDescent="0.25">
      <c r="A29355"/>
      <c r="B29355" s="78"/>
      <c r="C29355"/>
      <c r="D29355"/>
      <c r="E29355"/>
      <c r="F29355"/>
    </row>
    <row r="29356" spans="1:6" x14ac:dyDescent="0.25">
      <c r="A29356"/>
      <c r="B29356" s="78"/>
      <c r="C29356"/>
      <c r="D29356"/>
      <c r="E29356"/>
      <c r="F29356"/>
    </row>
    <row r="29357" spans="1:6" x14ac:dyDescent="0.25">
      <c r="A29357"/>
      <c r="B29357" s="78"/>
      <c r="C29357"/>
      <c r="D29357"/>
      <c r="E29357"/>
      <c r="F29357"/>
    </row>
    <row r="29358" spans="1:6" x14ac:dyDescent="0.25">
      <c r="A29358"/>
      <c r="B29358" s="78"/>
      <c r="C29358"/>
      <c r="D29358"/>
      <c r="E29358"/>
      <c r="F29358"/>
    </row>
    <row r="29359" spans="1:6" x14ac:dyDescent="0.25">
      <c r="A29359"/>
      <c r="B29359" s="78"/>
      <c r="C29359"/>
      <c r="D29359"/>
      <c r="E29359"/>
      <c r="F29359"/>
    </row>
    <row r="29360" spans="1:6" x14ac:dyDescent="0.25">
      <c r="A29360"/>
      <c r="B29360" s="78"/>
      <c r="C29360"/>
      <c r="D29360"/>
      <c r="E29360"/>
      <c r="F29360"/>
    </row>
    <row r="29361" spans="1:6" x14ac:dyDescent="0.25">
      <c r="A29361"/>
      <c r="B29361" s="78"/>
      <c r="C29361"/>
      <c r="D29361"/>
      <c r="E29361"/>
      <c r="F29361"/>
    </row>
    <row r="29362" spans="1:6" x14ac:dyDescent="0.25">
      <c r="A29362"/>
      <c r="B29362" s="78"/>
      <c r="C29362"/>
      <c r="D29362"/>
      <c r="E29362"/>
      <c r="F29362"/>
    </row>
    <row r="29363" spans="1:6" x14ac:dyDescent="0.25">
      <c r="A29363"/>
      <c r="B29363" s="78"/>
      <c r="C29363"/>
      <c r="D29363"/>
      <c r="E29363"/>
      <c r="F29363"/>
    </row>
    <row r="29364" spans="1:6" x14ac:dyDescent="0.25">
      <c r="A29364"/>
      <c r="B29364" s="78"/>
      <c r="C29364"/>
      <c r="D29364"/>
      <c r="E29364"/>
      <c r="F29364"/>
    </row>
    <row r="29365" spans="1:6" x14ac:dyDescent="0.25">
      <c r="A29365"/>
      <c r="B29365" s="78"/>
      <c r="C29365"/>
      <c r="D29365"/>
      <c r="E29365"/>
      <c r="F29365"/>
    </row>
    <row r="29366" spans="1:6" x14ac:dyDescent="0.25">
      <c r="A29366"/>
      <c r="B29366" s="78"/>
      <c r="C29366"/>
      <c r="D29366"/>
      <c r="E29366"/>
      <c r="F29366"/>
    </row>
    <row r="29367" spans="1:6" x14ac:dyDescent="0.25">
      <c r="A29367"/>
      <c r="B29367" s="78"/>
      <c r="C29367"/>
      <c r="D29367"/>
      <c r="E29367"/>
      <c r="F29367"/>
    </row>
    <row r="29368" spans="1:6" x14ac:dyDescent="0.25">
      <c r="A29368"/>
      <c r="B29368" s="78"/>
      <c r="C29368"/>
      <c r="D29368"/>
      <c r="E29368"/>
      <c r="F29368"/>
    </row>
    <row r="29369" spans="1:6" x14ac:dyDescent="0.25">
      <c r="A29369"/>
      <c r="B29369" s="78"/>
      <c r="C29369"/>
      <c r="D29369"/>
      <c r="E29369"/>
      <c r="F29369"/>
    </row>
    <row r="29370" spans="1:6" x14ac:dyDescent="0.25">
      <c r="A29370"/>
      <c r="B29370" s="78"/>
      <c r="C29370"/>
      <c r="D29370"/>
      <c r="E29370"/>
      <c r="F29370"/>
    </row>
    <row r="29371" spans="1:6" x14ac:dyDescent="0.25">
      <c r="A29371"/>
      <c r="B29371" s="78"/>
      <c r="C29371"/>
      <c r="D29371"/>
      <c r="E29371"/>
      <c r="F29371"/>
    </row>
    <row r="29372" spans="1:6" x14ac:dyDescent="0.25">
      <c r="A29372"/>
      <c r="B29372" s="78"/>
      <c r="C29372"/>
      <c r="D29372"/>
      <c r="E29372"/>
      <c r="F29372"/>
    </row>
    <row r="29373" spans="1:6" x14ac:dyDescent="0.25">
      <c r="A29373"/>
      <c r="B29373" s="78"/>
      <c r="C29373"/>
      <c r="D29373"/>
      <c r="E29373"/>
      <c r="F29373"/>
    </row>
    <row r="29374" spans="1:6" x14ac:dyDescent="0.25">
      <c r="A29374"/>
      <c r="B29374" s="78"/>
      <c r="C29374"/>
      <c r="D29374"/>
      <c r="E29374"/>
      <c r="F29374"/>
    </row>
    <row r="29375" spans="1:6" x14ac:dyDescent="0.25">
      <c r="A29375"/>
      <c r="B29375" s="78"/>
      <c r="C29375"/>
      <c r="D29375"/>
      <c r="E29375"/>
      <c r="F29375"/>
    </row>
    <row r="29376" spans="1:6" x14ac:dyDescent="0.25">
      <c r="A29376"/>
      <c r="B29376" s="78"/>
      <c r="C29376"/>
      <c r="D29376"/>
      <c r="E29376"/>
      <c r="F29376"/>
    </row>
    <row r="29377" spans="1:6" x14ac:dyDescent="0.25">
      <c r="A29377"/>
      <c r="B29377" s="78"/>
      <c r="C29377"/>
      <c r="D29377"/>
      <c r="E29377"/>
      <c r="F29377"/>
    </row>
    <row r="29378" spans="1:6" x14ac:dyDescent="0.25">
      <c r="A29378"/>
      <c r="B29378" s="78"/>
      <c r="C29378"/>
      <c r="D29378"/>
      <c r="E29378"/>
      <c r="F29378"/>
    </row>
    <row r="29379" spans="1:6" x14ac:dyDescent="0.25">
      <c r="A29379"/>
      <c r="B29379" s="78"/>
      <c r="C29379"/>
      <c r="D29379"/>
      <c r="E29379"/>
      <c r="F29379"/>
    </row>
    <row r="29380" spans="1:6" x14ac:dyDescent="0.25">
      <c r="A29380"/>
      <c r="B29380" s="78"/>
      <c r="C29380"/>
      <c r="D29380"/>
      <c r="E29380"/>
      <c r="F29380"/>
    </row>
    <row r="29381" spans="1:6" x14ac:dyDescent="0.25">
      <c r="A29381"/>
      <c r="B29381" s="78"/>
      <c r="C29381"/>
      <c r="D29381"/>
      <c r="E29381"/>
      <c r="F29381"/>
    </row>
    <row r="29382" spans="1:6" x14ac:dyDescent="0.25">
      <c r="A29382"/>
      <c r="B29382" s="78"/>
      <c r="C29382"/>
      <c r="D29382"/>
      <c r="E29382"/>
      <c r="F29382"/>
    </row>
    <row r="29383" spans="1:6" x14ac:dyDescent="0.25">
      <c r="A29383"/>
      <c r="B29383" s="78"/>
      <c r="C29383"/>
      <c r="D29383"/>
      <c r="E29383"/>
      <c r="F29383"/>
    </row>
    <row r="29384" spans="1:6" x14ac:dyDescent="0.25">
      <c r="A29384"/>
      <c r="B29384" s="78"/>
      <c r="C29384"/>
      <c r="D29384"/>
      <c r="E29384"/>
      <c r="F29384"/>
    </row>
    <row r="29385" spans="1:6" x14ac:dyDescent="0.25">
      <c r="A29385"/>
      <c r="B29385" s="78"/>
      <c r="C29385"/>
      <c r="D29385"/>
      <c r="E29385"/>
      <c r="F29385"/>
    </row>
    <row r="29386" spans="1:6" x14ac:dyDescent="0.25">
      <c r="A29386"/>
      <c r="B29386" s="78"/>
      <c r="C29386"/>
      <c r="D29386"/>
      <c r="E29386"/>
      <c r="F29386"/>
    </row>
    <row r="29387" spans="1:6" x14ac:dyDescent="0.25">
      <c r="A29387"/>
      <c r="B29387" s="78"/>
      <c r="C29387"/>
      <c r="D29387"/>
      <c r="E29387"/>
      <c r="F29387"/>
    </row>
    <row r="29388" spans="1:6" x14ac:dyDescent="0.25">
      <c r="A29388"/>
      <c r="B29388" s="78"/>
      <c r="C29388"/>
      <c r="D29388"/>
      <c r="E29388"/>
      <c r="F29388"/>
    </row>
    <row r="29389" spans="1:6" x14ac:dyDescent="0.25">
      <c r="A29389"/>
      <c r="B29389" s="78"/>
      <c r="C29389"/>
      <c r="D29389"/>
      <c r="E29389"/>
      <c r="F29389"/>
    </row>
    <row r="29390" spans="1:6" x14ac:dyDescent="0.25">
      <c r="A29390"/>
      <c r="B29390" s="78"/>
      <c r="C29390"/>
      <c r="D29390"/>
      <c r="E29390"/>
      <c r="F29390"/>
    </row>
    <row r="29391" spans="1:6" x14ac:dyDescent="0.25">
      <c r="A29391"/>
      <c r="B29391" s="78"/>
      <c r="C29391"/>
      <c r="D29391"/>
      <c r="E29391"/>
      <c r="F29391"/>
    </row>
    <row r="29392" spans="1:6" x14ac:dyDescent="0.25">
      <c r="A29392"/>
      <c r="B29392" s="78"/>
      <c r="C29392"/>
      <c r="D29392"/>
      <c r="E29392"/>
      <c r="F29392"/>
    </row>
    <row r="29393" spans="1:6" x14ac:dyDescent="0.25">
      <c r="A29393"/>
      <c r="B29393" s="78"/>
      <c r="C29393"/>
      <c r="D29393"/>
      <c r="E29393"/>
      <c r="F29393"/>
    </row>
    <row r="29394" spans="1:6" x14ac:dyDescent="0.25">
      <c r="A29394"/>
      <c r="B29394" s="78"/>
      <c r="C29394"/>
      <c r="D29394"/>
      <c r="E29394"/>
      <c r="F29394"/>
    </row>
    <row r="29395" spans="1:6" x14ac:dyDescent="0.25">
      <c r="A29395"/>
      <c r="B29395" s="78"/>
      <c r="C29395"/>
      <c r="D29395"/>
      <c r="E29395"/>
      <c r="F29395"/>
    </row>
    <row r="29396" spans="1:6" x14ac:dyDescent="0.25">
      <c r="A29396"/>
      <c r="B29396" s="78"/>
      <c r="C29396"/>
      <c r="D29396"/>
      <c r="E29396"/>
      <c r="F29396"/>
    </row>
    <row r="29397" spans="1:6" x14ac:dyDescent="0.25">
      <c r="A29397"/>
      <c r="B29397" s="78"/>
      <c r="C29397"/>
      <c r="D29397"/>
      <c r="E29397"/>
      <c r="F29397"/>
    </row>
    <row r="29398" spans="1:6" x14ac:dyDescent="0.25">
      <c r="A29398"/>
      <c r="B29398" s="78"/>
      <c r="C29398"/>
      <c r="D29398"/>
      <c r="E29398"/>
      <c r="F29398"/>
    </row>
    <row r="29399" spans="1:6" x14ac:dyDescent="0.25">
      <c r="A29399"/>
      <c r="B29399" s="78"/>
      <c r="C29399"/>
      <c r="D29399"/>
      <c r="E29399"/>
      <c r="F29399"/>
    </row>
    <row r="29400" spans="1:6" x14ac:dyDescent="0.25">
      <c r="A29400"/>
      <c r="B29400" s="78"/>
      <c r="C29400"/>
      <c r="D29400"/>
      <c r="E29400"/>
      <c r="F29400"/>
    </row>
    <row r="29401" spans="1:6" x14ac:dyDescent="0.25">
      <c r="A29401"/>
      <c r="B29401" s="78"/>
      <c r="C29401"/>
      <c r="D29401"/>
      <c r="E29401"/>
      <c r="F29401"/>
    </row>
    <row r="29402" spans="1:6" x14ac:dyDescent="0.25">
      <c r="A29402"/>
      <c r="B29402" s="78"/>
      <c r="C29402"/>
      <c r="D29402"/>
      <c r="E29402"/>
      <c r="F29402"/>
    </row>
    <row r="29403" spans="1:6" x14ac:dyDescent="0.25">
      <c r="A29403"/>
      <c r="B29403" s="78"/>
      <c r="C29403"/>
      <c r="D29403"/>
      <c r="E29403"/>
      <c r="F29403"/>
    </row>
    <row r="29404" spans="1:6" x14ac:dyDescent="0.25">
      <c r="A29404"/>
      <c r="B29404" s="78"/>
      <c r="C29404"/>
      <c r="D29404"/>
      <c r="E29404"/>
      <c r="F29404"/>
    </row>
    <row r="29405" spans="1:6" x14ac:dyDescent="0.25">
      <c r="A29405"/>
      <c r="B29405" s="78"/>
      <c r="C29405"/>
      <c r="D29405"/>
      <c r="E29405"/>
      <c r="F29405"/>
    </row>
    <row r="29406" spans="1:6" x14ac:dyDescent="0.25">
      <c r="A29406"/>
      <c r="B29406" s="78"/>
      <c r="C29406"/>
      <c r="D29406"/>
      <c r="E29406"/>
      <c r="F29406"/>
    </row>
    <row r="29407" spans="1:6" x14ac:dyDescent="0.25">
      <c r="A29407"/>
      <c r="B29407" s="78"/>
      <c r="C29407"/>
      <c r="D29407"/>
      <c r="E29407"/>
      <c r="F29407"/>
    </row>
    <row r="29408" spans="1:6" x14ac:dyDescent="0.25">
      <c r="A29408"/>
      <c r="B29408" s="78"/>
      <c r="C29408"/>
      <c r="D29408"/>
      <c r="E29408"/>
      <c r="F29408"/>
    </row>
    <row r="29409" spans="1:6" x14ac:dyDescent="0.25">
      <c r="A29409"/>
      <c r="B29409" s="78"/>
      <c r="C29409"/>
      <c r="D29409"/>
      <c r="E29409"/>
      <c r="F29409"/>
    </row>
    <row r="29410" spans="1:6" x14ac:dyDescent="0.25">
      <c r="A29410"/>
      <c r="B29410" s="78"/>
      <c r="C29410"/>
      <c r="D29410"/>
      <c r="E29410"/>
      <c r="F29410"/>
    </row>
    <row r="29411" spans="1:6" x14ac:dyDescent="0.25">
      <c r="A29411"/>
      <c r="B29411" s="78"/>
      <c r="C29411"/>
      <c r="D29411"/>
      <c r="E29411"/>
      <c r="F29411"/>
    </row>
    <row r="29412" spans="1:6" x14ac:dyDescent="0.25">
      <c r="A29412"/>
      <c r="B29412" s="78"/>
      <c r="C29412"/>
      <c r="D29412"/>
      <c r="E29412"/>
      <c r="F29412"/>
    </row>
    <row r="29413" spans="1:6" x14ac:dyDescent="0.25">
      <c r="A29413"/>
      <c r="B29413" s="78"/>
      <c r="C29413"/>
      <c r="D29413"/>
      <c r="E29413"/>
      <c r="F29413"/>
    </row>
    <row r="29414" spans="1:6" x14ac:dyDescent="0.25">
      <c r="A29414"/>
      <c r="B29414" s="78"/>
      <c r="C29414"/>
      <c r="D29414"/>
      <c r="E29414"/>
      <c r="F29414"/>
    </row>
    <row r="29415" spans="1:6" x14ac:dyDescent="0.25">
      <c r="A29415"/>
      <c r="B29415" s="78"/>
      <c r="C29415"/>
      <c r="D29415"/>
      <c r="E29415"/>
      <c r="F29415"/>
    </row>
    <row r="29416" spans="1:6" x14ac:dyDescent="0.25">
      <c r="A29416"/>
      <c r="B29416" s="78"/>
      <c r="C29416"/>
      <c r="D29416"/>
      <c r="E29416"/>
      <c r="F29416"/>
    </row>
    <row r="29417" spans="1:6" x14ac:dyDescent="0.25">
      <c r="A29417"/>
      <c r="B29417" s="78"/>
      <c r="C29417"/>
      <c r="D29417"/>
      <c r="E29417"/>
      <c r="F29417"/>
    </row>
    <row r="29418" spans="1:6" x14ac:dyDescent="0.25">
      <c r="A29418"/>
      <c r="B29418" s="78"/>
      <c r="C29418"/>
      <c r="D29418"/>
      <c r="E29418"/>
      <c r="F29418"/>
    </row>
    <row r="29419" spans="1:6" x14ac:dyDescent="0.25">
      <c r="A29419"/>
      <c r="B29419" s="78"/>
      <c r="C29419"/>
      <c r="D29419"/>
      <c r="E29419"/>
      <c r="F29419"/>
    </row>
    <row r="29420" spans="1:6" x14ac:dyDescent="0.25">
      <c r="A29420"/>
      <c r="B29420" s="78"/>
      <c r="C29420"/>
      <c r="D29420"/>
      <c r="E29420"/>
      <c r="F29420"/>
    </row>
    <row r="29421" spans="1:6" x14ac:dyDescent="0.25">
      <c r="A29421"/>
      <c r="B29421" s="78"/>
      <c r="C29421"/>
      <c r="D29421"/>
      <c r="E29421"/>
      <c r="F29421"/>
    </row>
    <row r="29422" spans="1:6" x14ac:dyDescent="0.25">
      <c r="A29422"/>
      <c r="B29422" s="78"/>
      <c r="C29422"/>
      <c r="D29422"/>
      <c r="E29422"/>
      <c r="F29422"/>
    </row>
    <row r="29423" spans="1:6" x14ac:dyDescent="0.25">
      <c r="A29423"/>
      <c r="B29423" s="78"/>
      <c r="C29423"/>
      <c r="D29423"/>
      <c r="E29423"/>
      <c r="F29423"/>
    </row>
    <row r="29424" spans="1:6" x14ac:dyDescent="0.25">
      <c r="A29424"/>
      <c r="B29424" s="78"/>
      <c r="C29424"/>
      <c r="D29424"/>
      <c r="E29424"/>
      <c r="F29424"/>
    </row>
    <row r="29425" spans="1:6" x14ac:dyDescent="0.25">
      <c r="A29425"/>
      <c r="B29425" s="78"/>
      <c r="C29425"/>
      <c r="D29425"/>
      <c r="E29425"/>
      <c r="F29425"/>
    </row>
    <row r="29426" spans="1:6" x14ac:dyDescent="0.25">
      <c r="A29426"/>
      <c r="B29426" s="78"/>
      <c r="C29426"/>
      <c r="D29426"/>
      <c r="E29426"/>
      <c r="F29426"/>
    </row>
    <row r="29427" spans="1:6" x14ac:dyDescent="0.25">
      <c r="A29427"/>
      <c r="B29427" s="78"/>
      <c r="C29427"/>
      <c r="D29427"/>
      <c r="E29427"/>
      <c r="F29427"/>
    </row>
    <row r="29428" spans="1:6" x14ac:dyDescent="0.25">
      <c r="A29428"/>
      <c r="B29428" s="78"/>
      <c r="C29428"/>
      <c r="D29428"/>
      <c r="E29428"/>
      <c r="F29428"/>
    </row>
    <row r="29429" spans="1:6" x14ac:dyDescent="0.25">
      <c r="A29429"/>
      <c r="B29429" s="78"/>
      <c r="C29429"/>
      <c r="D29429"/>
      <c r="E29429"/>
      <c r="F29429"/>
    </row>
    <row r="29430" spans="1:6" x14ac:dyDescent="0.25">
      <c r="A29430"/>
      <c r="B29430" s="78"/>
      <c r="C29430"/>
      <c r="D29430"/>
      <c r="E29430"/>
      <c r="F29430"/>
    </row>
    <row r="29431" spans="1:6" x14ac:dyDescent="0.25">
      <c r="A29431"/>
      <c r="B29431" s="78"/>
      <c r="C29431"/>
      <c r="D29431"/>
      <c r="E29431"/>
      <c r="F29431"/>
    </row>
    <row r="29432" spans="1:6" x14ac:dyDescent="0.25">
      <c r="A29432"/>
      <c r="B29432" s="78"/>
      <c r="C29432"/>
      <c r="D29432"/>
      <c r="E29432"/>
      <c r="F29432"/>
    </row>
    <row r="29433" spans="1:6" x14ac:dyDescent="0.25">
      <c r="A29433"/>
      <c r="B29433" s="78"/>
      <c r="C29433"/>
      <c r="D29433"/>
      <c r="E29433"/>
      <c r="F29433"/>
    </row>
    <row r="29434" spans="1:6" x14ac:dyDescent="0.25">
      <c r="A29434"/>
      <c r="B29434" s="78"/>
      <c r="C29434"/>
      <c r="D29434"/>
      <c r="E29434"/>
      <c r="F29434"/>
    </row>
    <row r="29435" spans="1:6" x14ac:dyDescent="0.25">
      <c r="A29435"/>
      <c r="B29435" s="78"/>
      <c r="C29435"/>
      <c r="D29435"/>
      <c r="E29435"/>
      <c r="F29435"/>
    </row>
    <row r="29436" spans="1:6" x14ac:dyDescent="0.25">
      <c r="A29436"/>
      <c r="B29436" s="78"/>
      <c r="C29436"/>
      <c r="D29436"/>
      <c r="E29436"/>
      <c r="F29436"/>
    </row>
    <row r="29437" spans="1:6" x14ac:dyDescent="0.25">
      <c r="A29437"/>
      <c r="B29437" s="78"/>
      <c r="C29437"/>
      <c r="D29437"/>
      <c r="E29437"/>
      <c r="F29437"/>
    </row>
    <row r="29438" spans="1:6" x14ac:dyDescent="0.25">
      <c r="A29438"/>
      <c r="B29438" s="78"/>
      <c r="C29438"/>
      <c r="D29438"/>
      <c r="E29438"/>
      <c r="F29438"/>
    </row>
    <row r="29439" spans="1:6" x14ac:dyDescent="0.25">
      <c r="A29439"/>
      <c r="B29439" s="78"/>
      <c r="C29439"/>
      <c r="D29439"/>
      <c r="E29439"/>
      <c r="F29439"/>
    </row>
    <row r="29440" spans="1:6" x14ac:dyDescent="0.25">
      <c r="A29440"/>
      <c r="B29440" s="78"/>
      <c r="C29440"/>
      <c r="D29440"/>
      <c r="E29440"/>
      <c r="F29440"/>
    </row>
    <row r="29441" spans="1:6" x14ac:dyDescent="0.25">
      <c r="A29441"/>
      <c r="B29441" s="78"/>
      <c r="C29441"/>
      <c r="D29441"/>
      <c r="E29441"/>
      <c r="F29441"/>
    </row>
    <row r="29442" spans="1:6" x14ac:dyDescent="0.25">
      <c r="A29442"/>
      <c r="B29442" s="78"/>
      <c r="C29442"/>
      <c r="D29442"/>
      <c r="E29442"/>
      <c r="F29442"/>
    </row>
    <row r="29443" spans="1:6" x14ac:dyDescent="0.25">
      <c r="A29443"/>
      <c r="B29443" s="78"/>
      <c r="C29443"/>
      <c r="D29443"/>
      <c r="E29443"/>
      <c r="F29443"/>
    </row>
    <row r="29444" spans="1:6" x14ac:dyDescent="0.25">
      <c r="A29444"/>
      <c r="B29444" s="78"/>
      <c r="C29444"/>
      <c r="D29444"/>
      <c r="E29444"/>
      <c r="F29444"/>
    </row>
    <row r="29445" spans="1:6" x14ac:dyDescent="0.25">
      <c r="A29445"/>
      <c r="B29445" s="78"/>
      <c r="C29445"/>
      <c r="D29445"/>
      <c r="E29445"/>
      <c r="F29445"/>
    </row>
    <row r="29446" spans="1:6" x14ac:dyDescent="0.25">
      <c r="A29446"/>
      <c r="B29446" s="78"/>
      <c r="C29446"/>
      <c r="D29446"/>
      <c r="E29446"/>
      <c r="F29446"/>
    </row>
    <row r="29447" spans="1:6" x14ac:dyDescent="0.25">
      <c r="A29447"/>
      <c r="B29447" s="78"/>
      <c r="C29447"/>
      <c r="D29447"/>
      <c r="E29447"/>
      <c r="F29447"/>
    </row>
    <row r="29448" spans="1:6" x14ac:dyDescent="0.25">
      <c r="A29448"/>
      <c r="B29448" s="78"/>
      <c r="C29448"/>
      <c r="D29448"/>
      <c r="E29448"/>
      <c r="F29448"/>
    </row>
    <row r="29449" spans="1:6" x14ac:dyDescent="0.25">
      <c r="A29449"/>
      <c r="B29449" s="78"/>
      <c r="C29449"/>
      <c r="D29449"/>
      <c r="E29449"/>
      <c r="F29449"/>
    </row>
    <row r="29450" spans="1:6" x14ac:dyDescent="0.25">
      <c r="A29450"/>
      <c r="B29450" s="78"/>
      <c r="C29450"/>
      <c r="D29450"/>
      <c r="E29450"/>
      <c r="F29450"/>
    </row>
    <row r="29451" spans="1:6" x14ac:dyDescent="0.25">
      <c r="A29451"/>
      <c r="B29451" s="78"/>
      <c r="C29451"/>
      <c r="D29451"/>
      <c r="E29451"/>
      <c r="F29451"/>
    </row>
    <row r="29452" spans="1:6" x14ac:dyDescent="0.25">
      <c r="A29452"/>
      <c r="B29452" s="78"/>
      <c r="C29452"/>
      <c r="D29452"/>
      <c r="E29452"/>
      <c r="F29452"/>
    </row>
    <row r="29453" spans="1:6" x14ac:dyDescent="0.25">
      <c r="A29453"/>
      <c r="B29453" s="78"/>
      <c r="C29453"/>
      <c r="D29453"/>
      <c r="E29453"/>
      <c r="F29453"/>
    </row>
    <row r="29454" spans="1:6" x14ac:dyDescent="0.25">
      <c r="A29454"/>
      <c r="B29454" s="78"/>
      <c r="C29454"/>
      <c r="D29454"/>
      <c r="E29454"/>
      <c r="F29454"/>
    </row>
    <row r="29455" spans="1:6" x14ac:dyDescent="0.25">
      <c r="A29455"/>
      <c r="B29455" s="78"/>
      <c r="C29455"/>
      <c r="D29455"/>
      <c r="E29455"/>
      <c r="F29455"/>
    </row>
    <row r="29456" spans="1:6" x14ac:dyDescent="0.25">
      <c r="A29456"/>
      <c r="B29456" s="78"/>
      <c r="C29456"/>
      <c r="D29456"/>
      <c r="E29456"/>
      <c r="F29456"/>
    </row>
    <row r="29457" spans="1:6" x14ac:dyDescent="0.25">
      <c r="A29457"/>
      <c r="B29457" s="78"/>
      <c r="C29457"/>
      <c r="D29457"/>
      <c r="E29457"/>
      <c r="F29457"/>
    </row>
    <row r="29458" spans="1:6" x14ac:dyDescent="0.25">
      <c r="A29458"/>
      <c r="B29458" s="78"/>
      <c r="C29458"/>
      <c r="D29458"/>
      <c r="E29458"/>
      <c r="F29458"/>
    </row>
    <row r="29459" spans="1:6" x14ac:dyDescent="0.25">
      <c r="A29459"/>
      <c r="B29459" s="78"/>
      <c r="C29459"/>
      <c r="D29459"/>
      <c r="E29459"/>
      <c r="F29459"/>
    </row>
    <row r="29460" spans="1:6" x14ac:dyDescent="0.25">
      <c r="A29460"/>
      <c r="B29460" s="78"/>
      <c r="C29460"/>
      <c r="D29460"/>
      <c r="E29460"/>
      <c r="F29460"/>
    </row>
    <row r="29461" spans="1:6" x14ac:dyDescent="0.25">
      <c r="A29461"/>
      <c r="B29461" s="78"/>
      <c r="C29461"/>
      <c r="D29461"/>
      <c r="E29461"/>
      <c r="F29461"/>
    </row>
    <row r="29462" spans="1:6" x14ac:dyDescent="0.25">
      <c r="A29462"/>
      <c r="B29462" s="78"/>
      <c r="C29462"/>
      <c r="D29462"/>
      <c r="E29462"/>
      <c r="F29462"/>
    </row>
    <row r="29463" spans="1:6" x14ac:dyDescent="0.25">
      <c r="A29463"/>
      <c r="B29463" s="78"/>
      <c r="C29463"/>
      <c r="D29463"/>
      <c r="E29463"/>
      <c r="F29463"/>
    </row>
    <row r="29464" spans="1:6" x14ac:dyDescent="0.25">
      <c r="A29464"/>
      <c r="B29464" s="78"/>
      <c r="C29464"/>
      <c r="D29464"/>
      <c r="E29464"/>
      <c r="F29464"/>
    </row>
    <row r="29465" spans="1:6" x14ac:dyDescent="0.25">
      <c r="A29465"/>
      <c r="B29465" s="78"/>
      <c r="C29465"/>
      <c r="D29465"/>
      <c r="E29465"/>
      <c r="F29465"/>
    </row>
    <row r="29466" spans="1:6" x14ac:dyDescent="0.25">
      <c r="A29466"/>
      <c r="B29466" s="78"/>
      <c r="C29466"/>
      <c r="D29466"/>
      <c r="E29466"/>
      <c r="F29466"/>
    </row>
    <row r="29467" spans="1:6" x14ac:dyDescent="0.25">
      <c r="A29467"/>
      <c r="B29467" s="78"/>
      <c r="C29467"/>
      <c r="D29467"/>
      <c r="E29467"/>
      <c r="F29467"/>
    </row>
    <row r="29468" spans="1:6" x14ac:dyDescent="0.25">
      <c r="A29468"/>
      <c r="B29468" s="78"/>
      <c r="C29468"/>
      <c r="D29468"/>
      <c r="E29468"/>
      <c r="F29468"/>
    </row>
    <row r="29469" spans="1:6" x14ac:dyDescent="0.25">
      <c r="A29469"/>
      <c r="B29469" s="78"/>
      <c r="C29469"/>
      <c r="D29469"/>
      <c r="E29469"/>
      <c r="F29469"/>
    </row>
    <row r="29470" spans="1:6" x14ac:dyDescent="0.25">
      <c r="A29470"/>
      <c r="B29470" s="78"/>
      <c r="C29470"/>
      <c r="D29470"/>
      <c r="E29470"/>
      <c r="F29470"/>
    </row>
    <row r="29471" spans="1:6" x14ac:dyDescent="0.25">
      <c r="A29471"/>
      <c r="B29471" s="78"/>
      <c r="C29471"/>
      <c r="D29471"/>
      <c r="E29471"/>
      <c r="F29471"/>
    </row>
    <row r="29472" spans="1:6" x14ac:dyDescent="0.25">
      <c r="A29472"/>
      <c r="B29472" s="78"/>
      <c r="C29472"/>
      <c r="D29472"/>
      <c r="E29472"/>
      <c r="F29472"/>
    </row>
    <row r="29473" spans="1:6" x14ac:dyDescent="0.25">
      <c r="A29473"/>
      <c r="B29473" s="78"/>
      <c r="C29473"/>
      <c r="D29473"/>
      <c r="E29473"/>
      <c r="F29473"/>
    </row>
    <row r="29474" spans="1:6" x14ac:dyDescent="0.25">
      <c r="A29474"/>
      <c r="B29474" s="78"/>
      <c r="C29474"/>
      <c r="D29474"/>
      <c r="E29474"/>
      <c r="F29474"/>
    </row>
    <row r="29475" spans="1:6" x14ac:dyDescent="0.25">
      <c r="A29475"/>
      <c r="B29475" s="78"/>
      <c r="C29475"/>
      <c r="D29475"/>
      <c r="E29475"/>
      <c r="F29475"/>
    </row>
    <row r="29476" spans="1:6" x14ac:dyDescent="0.25">
      <c r="A29476"/>
      <c r="B29476" s="78"/>
      <c r="C29476"/>
      <c r="D29476"/>
      <c r="E29476"/>
      <c r="F29476"/>
    </row>
    <row r="29477" spans="1:6" x14ac:dyDescent="0.25">
      <c r="A29477"/>
      <c r="B29477" s="78"/>
      <c r="C29477"/>
      <c r="D29477"/>
      <c r="E29477"/>
      <c r="F29477"/>
    </row>
    <row r="29478" spans="1:6" x14ac:dyDescent="0.25">
      <c r="A29478"/>
      <c r="B29478" s="78"/>
      <c r="C29478"/>
      <c r="D29478"/>
      <c r="E29478"/>
      <c r="F29478"/>
    </row>
    <row r="29479" spans="1:6" x14ac:dyDescent="0.25">
      <c r="A29479"/>
      <c r="B29479" s="78"/>
      <c r="C29479"/>
      <c r="D29479"/>
      <c r="E29479"/>
      <c r="F29479"/>
    </row>
    <row r="29480" spans="1:6" x14ac:dyDescent="0.25">
      <c r="A29480"/>
      <c r="B29480" s="78"/>
      <c r="C29480"/>
      <c r="D29480"/>
      <c r="E29480"/>
      <c r="F29480"/>
    </row>
    <row r="29481" spans="1:6" x14ac:dyDescent="0.25">
      <c r="A29481"/>
      <c r="B29481" s="78"/>
      <c r="C29481"/>
      <c r="D29481"/>
      <c r="E29481"/>
      <c r="F29481"/>
    </row>
    <row r="29482" spans="1:6" x14ac:dyDescent="0.25">
      <c r="A29482"/>
      <c r="B29482" s="78"/>
      <c r="C29482"/>
      <c r="D29482"/>
      <c r="E29482"/>
      <c r="F29482"/>
    </row>
    <row r="29483" spans="1:6" x14ac:dyDescent="0.25">
      <c r="A29483"/>
      <c r="B29483" s="78"/>
      <c r="C29483"/>
      <c r="D29483"/>
      <c r="E29483"/>
      <c r="F29483"/>
    </row>
    <row r="29484" spans="1:6" x14ac:dyDescent="0.25">
      <c r="A29484"/>
      <c r="B29484" s="78"/>
      <c r="C29484"/>
      <c r="D29484"/>
      <c r="E29484"/>
      <c r="F29484"/>
    </row>
    <row r="29485" spans="1:6" x14ac:dyDescent="0.25">
      <c r="A29485"/>
      <c r="B29485" s="78"/>
      <c r="C29485"/>
      <c r="D29485"/>
      <c r="E29485"/>
      <c r="F29485"/>
    </row>
    <row r="29486" spans="1:6" x14ac:dyDescent="0.25">
      <c r="A29486"/>
      <c r="B29486" s="78"/>
      <c r="C29486"/>
      <c r="D29486"/>
      <c r="E29486"/>
      <c r="F29486"/>
    </row>
    <row r="29487" spans="1:6" x14ac:dyDescent="0.25">
      <c r="A29487"/>
      <c r="B29487" s="78"/>
      <c r="C29487"/>
      <c r="D29487"/>
      <c r="E29487"/>
      <c r="F29487"/>
    </row>
    <row r="29488" spans="1:6" x14ac:dyDescent="0.25">
      <c r="A29488"/>
      <c r="B29488" s="78"/>
      <c r="C29488"/>
      <c r="D29488"/>
      <c r="E29488"/>
      <c r="F29488"/>
    </row>
    <row r="29489" spans="1:6" x14ac:dyDescent="0.25">
      <c r="A29489"/>
      <c r="B29489" s="78"/>
      <c r="C29489"/>
      <c r="D29489"/>
      <c r="E29489"/>
      <c r="F29489"/>
    </row>
    <row r="29490" spans="1:6" x14ac:dyDescent="0.25">
      <c r="A29490"/>
      <c r="B29490" s="78"/>
      <c r="C29490"/>
      <c r="D29490"/>
      <c r="E29490"/>
      <c r="F29490"/>
    </row>
    <row r="29491" spans="1:6" x14ac:dyDescent="0.25">
      <c r="A29491"/>
      <c r="B29491" s="78"/>
      <c r="C29491"/>
      <c r="D29491"/>
      <c r="E29491"/>
      <c r="F29491"/>
    </row>
    <row r="29492" spans="1:6" x14ac:dyDescent="0.25">
      <c r="A29492"/>
      <c r="B29492" s="78"/>
      <c r="C29492"/>
      <c r="D29492"/>
      <c r="E29492"/>
      <c r="F29492"/>
    </row>
    <row r="29493" spans="1:6" x14ac:dyDescent="0.25">
      <c r="A29493"/>
      <c r="B29493" s="78"/>
      <c r="C29493"/>
      <c r="D29493"/>
      <c r="E29493"/>
      <c r="F29493"/>
    </row>
    <row r="29494" spans="1:6" x14ac:dyDescent="0.25">
      <c r="A29494"/>
      <c r="B29494" s="78"/>
      <c r="C29494"/>
      <c r="D29494"/>
      <c r="E29494"/>
      <c r="F29494"/>
    </row>
    <row r="29495" spans="1:6" x14ac:dyDescent="0.25">
      <c r="A29495"/>
      <c r="B29495" s="78"/>
      <c r="C29495"/>
      <c r="D29495"/>
      <c r="E29495"/>
      <c r="F29495"/>
    </row>
    <row r="29496" spans="1:6" x14ac:dyDescent="0.25">
      <c r="A29496"/>
      <c r="B29496" s="78"/>
      <c r="C29496"/>
      <c r="D29496"/>
      <c r="E29496"/>
      <c r="F29496"/>
    </row>
    <row r="29497" spans="1:6" x14ac:dyDescent="0.25">
      <c r="A29497"/>
      <c r="B29497" s="78"/>
      <c r="C29497"/>
      <c r="D29497"/>
      <c r="E29497"/>
      <c r="F29497"/>
    </row>
    <row r="29498" spans="1:6" x14ac:dyDescent="0.25">
      <c r="A29498"/>
      <c r="B29498" s="78"/>
      <c r="C29498"/>
      <c r="D29498"/>
      <c r="E29498"/>
      <c r="F29498"/>
    </row>
    <row r="29499" spans="1:6" x14ac:dyDescent="0.25">
      <c r="A29499"/>
      <c r="B29499" s="78"/>
      <c r="C29499"/>
      <c r="D29499"/>
      <c r="E29499"/>
      <c r="F29499"/>
    </row>
    <row r="29500" spans="1:6" x14ac:dyDescent="0.25">
      <c r="A29500"/>
      <c r="B29500" s="78"/>
      <c r="C29500"/>
      <c r="D29500"/>
      <c r="E29500"/>
      <c r="F29500"/>
    </row>
    <row r="29501" spans="1:6" x14ac:dyDescent="0.25">
      <c r="A29501"/>
      <c r="B29501" s="78"/>
      <c r="C29501"/>
      <c r="D29501"/>
      <c r="E29501"/>
      <c r="F29501"/>
    </row>
    <row r="29502" spans="1:6" x14ac:dyDescent="0.25">
      <c r="A29502"/>
      <c r="B29502" s="78"/>
      <c r="C29502"/>
      <c r="D29502"/>
      <c r="E29502"/>
      <c r="F29502"/>
    </row>
    <row r="29503" spans="1:6" x14ac:dyDescent="0.25">
      <c r="A29503"/>
      <c r="B29503" s="78"/>
      <c r="C29503"/>
      <c r="D29503"/>
      <c r="E29503"/>
      <c r="F29503"/>
    </row>
    <row r="29504" spans="1:6" x14ac:dyDescent="0.25">
      <c r="A29504"/>
      <c r="B29504" s="78"/>
      <c r="C29504"/>
      <c r="D29504"/>
      <c r="E29504"/>
      <c r="F29504"/>
    </row>
    <row r="29505" spans="1:6" x14ac:dyDescent="0.25">
      <c r="A29505"/>
      <c r="B29505" s="78"/>
      <c r="C29505"/>
      <c r="D29505"/>
      <c r="E29505"/>
      <c r="F29505"/>
    </row>
    <row r="29506" spans="1:6" x14ac:dyDescent="0.25">
      <c r="A29506"/>
      <c r="B29506" s="78"/>
      <c r="C29506"/>
      <c r="D29506"/>
      <c r="E29506"/>
      <c r="F29506"/>
    </row>
    <row r="29507" spans="1:6" x14ac:dyDescent="0.25">
      <c r="A29507"/>
      <c r="B29507" s="78"/>
      <c r="C29507"/>
      <c r="D29507"/>
      <c r="E29507"/>
      <c r="F29507"/>
    </row>
    <row r="29508" spans="1:6" x14ac:dyDescent="0.25">
      <c r="A29508"/>
      <c r="B29508" s="78"/>
      <c r="C29508"/>
      <c r="D29508"/>
      <c r="E29508"/>
      <c r="F29508"/>
    </row>
    <row r="29509" spans="1:6" x14ac:dyDescent="0.25">
      <c r="A29509"/>
      <c r="B29509" s="78"/>
      <c r="C29509"/>
      <c r="D29509"/>
      <c r="E29509"/>
      <c r="F29509"/>
    </row>
    <row r="29510" spans="1:6" x14ac:dyDescent="0.25">
      <c r="A29510"/>
      <c r="B29510" s="78"/>
      <c r="C29510"/>
      <c r="D29510"/>
      <c r="E29510"/>
      <c r="F29510"/>
    </row>
    <row r="29511" spans="1:6" x14ac:dyDescent="0.25">
      <c r="A29511"/>
      <c r="B29511" s="78"/>
      <c r="C29511"/>
      <c r="D29511"/>
      <c r="E29511"/>
      <c r="F29511"/>
    </row>
    <row r="29512" spans="1:6" x14ac:dyDescent="0.25">
      <c r="A29512"/>
      <c r="B29512" s="78"/>
      <c r="C29512"/>
      <c r="D29512"/>
      <c r="E29512"/>
      <c r="F29512"/>
    </row>
    <row r="29513" spans="1:6" x14ac:dyDescent="0.25">
      <c r="A29513"/>
      <c r="B29513" s="78"/>
      <c r="C29513"/>
      <c r="D29513"/>
      <c r="E29513"/>
      <c r="F29513"/>
    </row>
    <row r="29514" spans="1:6" x14ac:dyDescent="0.25">
      <c r="A29514"/>
      <c r="B29514" s="78"/>
      <c r="C29514"/>
      <c r="D29514"/>
      <c r="E29514"/>
      <c r="F29514"/>
    </row>
    <row r="29515" spans="1:6" x14ac:dyDescent="0.25">
      <c r="A29515"/>
      <c r="B29515" s="78"/>
      <c r="C29515"/>
      <c r="D29515"/>
      <c r="E29515"/>
      <c r="F29515"/>
    </row>
    <row r="29516" spans="1:6" x14ac:dyDescent="0.25">
      <c r="A29516"/>
      <c r="B29516" s="78"/>
      <c r="C29516"/>
      <c r="D29516"/>
      <c r="E29516"/>
      <c r="F29516"/>
    </row>
    <row r="29517" spans="1:6" x14ac:dyDescent="0.25">
      <c r="A29517"/>
      <c r="B29517" s="78"/>
      <c r="C29517"/>
      <c r="D29517"/>
      <c r="E29517"/>
      <c r="F29517"/>
    </row>
    <row r="29518" spans="1:6" x14ac:dyDescent="0.25">
      <c r="A29518"/>
      <c r="B29518" s="78"/>
      <c r="C29518"/>
      <c r="D29518"/>
      <c r="E29518"/>
      <c r="F29518"/>
    </row>
    <row r="29519" spans="1:6" x14ac:dyDescent="0.25">
      <c r="A29519"/>
      <c r="B29519" s="78"/>
      <c r="C29519"/>
      <c r="D29519"/>
      <c r="E29519"/>
      <c r="F29519"/>
    </row>
    <row r="29520" spans="1:6" x14ac:dyDescent="0.25">
      <c r="A29520"/>
      <c r="B29520" s="78"/>
      <c r="C29520"/>
      <c r="D29520"/>
      <c r="E29520"/>
      <c r="F29520"/>
    </row>
    <row r="29521" spans="1:6" x14ac:dyDescent="0.25">
      <c r="A29521"/>
      <c r="B29521" s="78"/>
      <c r="C29521"/>
      <c r="D29521"/>
      <c r="E29521"/>
      <c r="F29521"/>
    </row>
    <row r="29522" spans="1:6" x14ac:dyDescent="0.25">
      <c r="A29522"/>
      <c r="B29522" s="78"/>
      <c r="C29522"/>
      <c r="D29522"/>
      <c r="E29522"/>
      <c r="F29522"/>
    </row>
    <row r="29523" spans="1:6" x14ac:dyDescent="0.25">
      <c r="A29523"/>
      <c r="B29523" s="78"/>
      <c r="C29523"/>
      <c r="D29523"/>
      <c r="E29523"/>
      <c r="F29523"/>
    </row>
    <row r="29524" spans="1:6" x14ac:dyDescent="0.25">
      <c r="A29524"/>
      <c r="B29524" s="78"/>
      <c r="C29524"/>
      <c r="D29524"/>
      <c r="E29524"/>
      <c r="F29524"/>
    </row>
    <row r="29525" spans="1:6" x14ac:dyDescent="0.25">
      <c r="A29525"/>
      <c r="B29525" s="78"/>
      <c r="C29525"/>
      <c r="D29525"/>
      <c r="E29525"/>
      <c r="F29525"/>
    </row>
    <row r="29526" spans="1:6" x14ac:dyDescent="0.25">
      <c r="A29526"/>
      <c r="B29526" s="78"/>
      <c r="C29526"/>
      <c r="D29526"/>
      <c r="E29526"/>
      <c r="F29526"/>
    </row>
    <row r="29527" spans="1:6" x14ac:dyDescent="0.25">
      <c r="A29527"/>
      <c r="B29527" s="78"/>
      <c r="C29527"/>
      <c r="D29527"/>
      <c r="E29527"/>
      <c r="F29527"/>
    </row>
    <row r="29528" spans="1:6" x14ac:dyDescent="0.25">
      <c r="A29528"/>
      <c r="B29528" s="78"/>
      <c r="C29528"/>
      <c r="D29528"/>
      <c r="E29528"/>
      <c r="F29528"/>
    </row>
    <row r="29529" spans="1:6" x14ac:dyDescent="0.25">
      <c r="A29529"/>
      <c r="B29529" s="78"/>
      <c r="C29529"/>
      <c r="D29529"/>
      <c r="E29529"/>
      <c r="F29529"/>
    </row>
    <row r="29530" spans="1:6" x14ac:dyDescent="0.25">
      <c r="A29530"/>
      <c r="B29530" s="78"/>
      <c r="C29530"/>
      <c r="D29530"/>
      <c r="E29530"/>
      <c r="F29530"/>
    </row>
    <row r="29531" spans="1:6" x14ac:dyDescent="0.25">
      <c r="A29531"/>
      <c r="B29531" s="78"/>
      <c r="C29531"/>
      <c r="D29531"/>
      <c r="E29531"/>
      <c r="F29531"/>
    </row>
    <row r="29532" spans="1:6" x14ac:dyDescent="0.25">
      <c r="A29532"/>
      <c r="B29532" s="78"/>
      <c r="C29532"/>
      <c r="D29532"/>
      <c r="E29532"/>
      <c r="F29532"/>
    </row>
    <row r="29533" spans="1:6" x14ac:dyDescent="0.25">
      <c r="A29533"/>
      <c r="B29533" s="78"/>
      <c r="C29533"/>
      <c r="D29533"/>
      <c r="E29533"/>
      <c r="F29533"/>
    </row>
    <row r="29534" spans="1:6" x14ac:dyDescent="0.25">
      <c r="A29534"/>
      <c r="B29534" s="78"/>
      <c r="C29534"/>
      <c r="D29534"/>
      <c r="E29534"/>
      <c r="F29534"/>
    </row>
    <row r="29535" spans="1:6" x14ac:dyDescent="0.25">
      <c r="A29535"/>
      <c r="B29535" s="78"/>
      <c r="C29535"/>
      <c r="D29535"/>
      <c r="E29535"/>
      <c r="F29535"/>
    </row>
    <row r="29536" spans="1:6" x14ac:dyDescent="0.25">
      <c r="A29536"/>
      <c r="B29536" s="78"/>
      <c r="C29536"/>
      <c r="D29536"/>
      <c r="E29536"/>
      <c r="F29536"/>
    </row>
    <row r="29537" spans="1:6" x14ac:dyDescent="0.25">
      <c r="A29537"/>
      <c r="B29537" s="78"/>
      <c r="C29537"/>
      <c r="D29537"/>
      <c r="E29537"/>
      <c r="F29537"/>
    </row>
    <row r="29538" spans="1:6" x14ac:dyDescent="0.25">
      <c r="A29538"/>
      <c r="B29538" s="78"/>
      <c r="C29538"/>
      <c r="D29538"/>
      <c r="E29538"/>
      <c r="F29538"/>
    </row>
    <row r="29539" spans="1:6" x14ac:dyDescent="0.25">
      <c r="A29539"/>
      <c r="B29539" s="78"/>
      <c r="C29539"/>
      <c r="D29539"/>
      <c r="E29539"/>
      <c r="F29539"/>
    </row>
    <row r="29540" spans="1:6" x14ac:dyDescent="0.25">
      <c r="A29540"/>
      <c r="B29540" s="78"/>
      <c r="C29540"/>
      <c r="D29540"/>
      <c r="E29540"/>
      <c r="F29540"/>
    </row>
    <row r="29541" spans="1:6" x14ac:dyDescent="0.25">
      <c r="A29541"/>
      <c r="B29541" s="78"/>
      <c r="C29541"/>
      <c r="D29541"/>
      <c r="E29541"/>
      <c r="F29541"/>
    </row>
    <row r="29542" spans="1:6" x14ac:dyDescent="0.25">
      <c r="A29542"/>
      <c r="B29542" s="78"/>
      <c r="C29542"/>
      <c r="D29542"/>
      <c r="E29542"/>
      <c r="F29542"/>
    </row>
    <row r="29543" spans="1:6" x14ac:dyDescent="0.25">
      <c r="A29543"/>
      <c r="B29543" s="78"/>
      <c r="C29543"/>
      <c r="D29543"/>
      <c r="E29543"/>
      <c r="F29543"/>
    </row>
    <row r="29544" spans="1:6" x14ac:dyDescent="0.25">
      <c r="A29544"/>
      <c r="B29544" s="78"/>
      <c r="C29544"/>
      <c r="D29544"/>
      <c r="E29544"/>
      <c r="F29544"/>
    </row>
    <row r="29545" spans="1:6" x14ac:dyDescent="0.25">
      <c r="A29545"/>
      <c r="B29545" s="78"/>
      <c r="C29545"/>
      <c r="D29545"/>
      <c r="E29545"/>
      <c r="F29545"/>
    </row>
    <row r="29546" spans="1:6" x14ac:dyDescent="0.25">
      <c r="A29546"/>
      <c r="B29546" s="78"/>
      <c r="C29546"/>
      <c r="D29546"/>
      <c r="E29546"/>
      <c r="F29546"/>
    </row>
    <row r="29547" spans="1:6" x14ac:dyDescent="0.25">
      <c r="A29547"/>
      <c r="B29547" s="78"/>
      <c r="C29547"/>
      <c r="D29547"/>
      <c r="E29547"/>
      <c r="F29547"/>
    </row>
    <row r="29548" spans="1:6" x14ac:dyDescent="0.25">
      <c r="A29548"/>
      <c r="B29548" s="78"/>
      <c r="C29548"/>
      <c r="D29548"/>
      <c r="E29548"/>
      <c r="F29548"/>
    </row>
    <row r="29549" spans="1:6" x14ac:dyDescent="0.25">
      <c r="A29549"/>
      <c r="B29549" s="78"/>
      <c r="C29549"/>
      <c r="D29549"/>
      <c r="E29549"/>
      <c r="F29549"/>
    </row>
    <row r="29550" spans="1:6" x14ac:dyDescent="0.25">
      <c r="A29550"/>
      <c r="B29550" s="78"/>
      <c r="C29550"/>
      <c r="D29550"/>
      <c r="E29550"/>
      <c r="F29550"/>
    </row>
    <row r="29551" spans="1:6" x14ac:dyDescent="0.25">
      <c r="A29551"/>
      <c r="B29551" s="78"/>
      <c r="C29551"/>
      <c r="D29551"/>
      <c r="E29551"/>
      <c r="F29551"/>
    </row>
    <row r="29552" spans="1:6" x14ac:dyDescent="0.25">
      <c r="A29552"/>
      <c r="B29552" s="78"/>
      <c r="C29552"/>
      <c r="D29552"/>
      <c r="E29552"/>
      <c r="F29552"/>
    </row>
    <row r="29553" spans="1:6" x14ac:dyDescent="0.25">
      <c r="A29553"/>
      <c r="B29553" s="78"/>
      <c r="C29553"/>
      <c r="D29553"/>
      <c r="E29553"/>
      <c r="F29553"/>
    </row>
    <row r="29554" spans="1:6" x14ac:dyDescent="0.25">
      <c r="A29554"/>
      <c r="B29554" s="78"/>
      <c r="C29554"/>
      <c r="D29554"/>
      <c r="E29554"/>
      <c r="F29554"/>
    </row>
    <row r="29555" spans="1:6" x14ac:dyDescent="0.25">
      <c r="A29555"/>
      <c r="B29555" s="78"/>
      <c r="C29555"/>
      <c r="D29555"/>
      <c r="E29555"/>
      <c r="F29555"/>
    </row>
    <row r="29556" spans="1:6" x14ac:dyDescent="0.25">
      <c r="A29556"/>
      <c r="B29556" s="78"/>
      <c r="C29556"/>
      <c r="D29556"/>
      <c r="E29556"/>
      <c r="F29556"/>
    </row>
    <row r="29557" spans="1:6" x14ac:dyDescent="0.25">
      <c r="A29557"/>
      <c r="B29557" s="78"/>
      <c r="C29557"/>
      <c r="D29557"/>
      <c r="E29557"/>
      <c r="F29557"/>
    </row>
    <row r="29558" spans="1:6" x14ac:dyDescent="0.25">
      <c r="A29558"/>
      <c r="B29558" s="78"/>
      <c r="C29558"/>
      <c r="D29558"/>
      <c r="E29558"/>
      <c r="F29558"/>
    </row>
    <row r="29559" spans="1:6" x14ac:dyDescent="0.25">
      <c r="A29559"/>
      <c r="B29559" s="78"/>
      <c r="C29559"/>
      <c r="D29559"/>
      <c r="E29559"/>
      <c r="F29559"/>
    </row>
    <row r="29560" spans="1:6" x14ac:dyDescent="0.25">
      <c r="A29560"/>
      <c r="B29560" s="78"/>
      <c r="C29560"/>
      <c r="D29560"/>
      <c r="E29560"/>
      <c r="F29560"/>
    </row>
    <row r="29561" spans="1:6" x14ac:dyDescent="0.25">
      <c r="A29561"/>
      <c r="B29561" s="78"/>
      <c r="C29561"/>
      <c r="D29561"/>
      <c r="E29561"/>
      <c r="F29561"/>
    </row>
    <row r="29562" spans="1:6" x14ac:dyDescent="0.25">
      <c r="A29562"/>
      <c r="B29562" s="78"/>
      <c r="C29562"/>
      <c r="D29562"/>
      <c r="E29562"/>
      <c r="F29562"/>
    </row>
    <row r="29563" spans="1:6" x14ac:dyDescent="0.25">
      <c r="A29563"/>
      <c r="B29563" s="78"/>
      <c r="C29563"/>
      <c r="D29563"/>
      <c r="E29563"/>
      <c r="F29563"/>
    </row>
    <row r="29564" spans="1:6" x14ac:dyDescent="0.25">
      <c r="A29564"/>
      <c r="B29564" s="78"/>
      <c r="C29564"/>
      <c r="D29564"/>
      <c r="E29564"/>
      <c r="F29564"/>
    </row>
    <row r="29565" spans="1:6" x14ac:dyDescent="0.25">
      <c r="A29565"/>
      <c r="B29565" s="78"/>
      <c r="C29565"/>
      <c r="D29565"/>
      <c r="E29565"/>
      <c r="F29565"/>
    </row>
    <row r="29566" spans="1:6" x14ac:dyDescent="0.25">
      <c r="A29566"/>
      <c r="B29566" s="78"/>
      <c r="C29566"/>
      <c r="D29566"/>
      <c r="E29566"/>
      <c r="F29566"/>
    </row>
    <row r="29567" spans="1:6" x14ac:dyDescent="0.25">
      <c r="A29567"/>
      <c r="B29567" s="78"/>
      <c r="C29567"/>
      <c r="D29567"/>
      <c r="E29567"/>
      <c r="F29567"/>
    </row>
    <row r="29568" spans="1:6" x14ac:dyDescent="0.25">
      <c r="A29568"/>
      <c r="B29568" s="78"/>
      <c r="C29568"/>
      <c r="D29568"/>
      <c r="E29568"/>
      <c r="F29568"/>
    </row>
    <row r="29569" spans="1:6" x14ac:dyDescent="0.25">
      <c r="A29569"/>
      <c r="B29569" s="78"/>
      <c r="C29569"/>
      <c r="D29569"/>
      <c r="E29569"/>
      <c r="F29569"/>
    </row>
    <row r="29570" spans="1:6" x14ac:dyDescent="0.25">
      <c r="A29570"/>
      <c r="B29570" s="78"/>
      <c r="C29570"/>
      <c r="D29570"/>
      <c r="E29570"/>
      <c r="F29570"/>
    </row>
    <row r="29571" spans="1:6" x14ac:dyDescent="0.25">
      <c r="A29571"/>
      <c r="B29571" s="78"/>
      <c r="C29571"/>
      <c r="D29571"/>
      <c r="E29571"/>
      <c r="F29571"/>
    </row>
    <row r="29572" spans="1:6" x14ac:dyDescent="0.25">
      <c r="A29572"/>
      <c r="B29572" s="78"/>
      <c r="C29572"/>
      <c r="D29572"/>
      <c r="E29572"/>
      <c r="F29572"/>
    </row>
    <row r="29573" spans="1:6" x14ac:dyDescent="0.25">
      <c r="A29573"/>
      <c r="B29573" s="78"/>
      <c r="C29573"/>
      <c r="D29573"/>
      <c r="E29573"/>
      <c r="F29573"/>
    </row>
    <row r="29574" spans="1:6" x14ac:dyDescent="0.25">
      <c r="A29574"/>
      <c r="B29574" s="78"/>
      <c r="C29574"/>
      <c r="D29574"/>
      <c r="E29574"/>
      <c r="F29574"/>
    </row>
    <row r="29575" spans="1:6" x14ac:dyDescent="0.25">
      <c r="A29575"/>
      <c r="B29575" s="78"/>
      <c r="C29575"/>
      <c r="D29575"/>
      <c r="E29575"/>
      <c r="F29575"/>
    </row>
    <row r="29576" spans="1:6" x14ac:dyDescent="0.25">
      <c r="A29576"/>
      <c r="B29576" s="78"/>
      <c r="C29576"/>
      <c r="D29576"/>
      <c r="E29576"/>
      <c r="F29576"/>
    </row>
    <row r="29577" spans="1:6" x14ac:dyDescent="0.25">
      <c r="A29577"/>
      <c r="B29577" s="78"/>
      <c r="C29577"/>
      <c r="D29577"/>
      <c r="E29577"/>
      <c r="F29577"/>
    </row>
    <row r="29578" spans="1:6" x14ac:dyDescent="0.25">
      <c r="A29578"/>
      <c r="B29578" s="78"/>
      <c r="C29578"/>
      <c r="D29578"/>
      <c r="E29578"/>
      <c r="F29578"/>
    </row>
    <row r="29579" spans="1:6" x14ac:dyDescent="0.25">
      <c r="A29579"/>
      <c r="B29579" s="78"/>
      <c r="C29579"/>
      <c r="D29579"/>
      <c r="E29579"/>
      <c r="F29579"/>
    </row>
    <row r="29580" spans="1:6" x14ac:dyDescent="0.25">
      <c r="A29580"/>
      <c r="B29580" s="78"/>
      <c r="C29580"/>
      <c r="D29580"/>
      <c r="E29580"/>
      <c r="F29580"/>
    </row>
    <row r="29581" spans="1:6" x14ac:dyDescent="0.25">
      <c r="A29581"/>
      <c r="B29581" s="78"/>
      <c r="C29581"/>
      <c r="D29581"/>
      <c r="E29581"/>
      <c r="F29581"/>
    </row>
    <row r="29582" spans="1:6" x14ac:dyDescent="0.25">
      <c r="A29582"/>
      <c r="B29582" s="78"/>
      <c r="C29582"/>
      <c r="D29582"/>
      <c r="E29582"/>
      <c r="F29582"/>
    </row>
    <row r="29583" spans="1:6" x14ac:dyDescent="0.25">
      <c r="A29583"/>
      <c r="B29583" s="78"/>
      <c r="C29583"/>
      <c r="D29583"/>
      <c r="E29583"/>
      <c r="F29583"/>
    </row>
    <row r="29584" spans="1:6" x14ac:dyDescent="0.25">
      <c r="A29584"/>
      <c r="B29584" s="78"/>
      <c r="C29584"/>
      <c r="D29584"/>
      <c r="E29584"/>
      <c r="F29584"/>
    </row>
    <row r="29585" spans="1:6" x14ac:dyDescent="0.25">
      <c r="A29585"/>
      <c r="B29585" s="78"/>
      <c r="C29585"/>
      <c r="D29585"/>
      <c r="E29585"/>
      <c r="F29585"/>
    </row>
    <row r="29586" spans="1:6" x14ac:dyDescent="0.25">
      <c r="A29586"/>
      <c r="B29586" s="78"/>
      <c r="C29586"/>
      <c r="D29586"/>
      <c r="E29586"/>
      <c r="F29586"/>
    </row>
    <row r="29587" spans="1:6" x14ac:dyDescent="0.25">
      <c r="A29587"/>
      <c r="B29587" s="78"/>
      <c r="C29587"/>
      <c r="D29587"/>
      <c r="E29587"/>
      <c r="F29587"/>
    </row>
    <row r="29588" spans="1:6" x14ac:dyDescent="0.25">
      <c r="A29588"/>
      <c r="B29588" s="78"/>
      <c r="C29588"/>
      <c r="D29588"/>
      <c r="E29588"/>
      <c r="F29588"/>
    </row>
    <row r="29589" spans="1:6" x14ac:dyDescent="0.25">
      <c r="A29589"/>
      <c r="B29589" s="78"/>
      <c r="C29589"/>
      <c r="D29589"/>
      <c r="E29589"/>
      <c r="F29589"/>
    </row>
    <row r="29590" spans="1:6" x14ac:dyDescent="0.25">
      <c r="A29590"/>
      <c r="B29590" s="78"/>
      <c r="C29590"/>
      <c r="D29590"/>
      <c r="E29590"/>
      <c r="F29590"/>
    </row>
    <row r="29591" spans="1:6" x14ac:dyDescent="0.25">
      <c r="A29591"/>
      <c r="B29591" s="78"/>
      <c r="C29591"/>
      <c r="D29591"/>
      <c r="E29591"/>
      <c r="F29591"/>
    </row>
    <row r="29592" spans="1:6" x14ac:dyDescent="0.25">
      <c r="A29592"/>
      <c r="B29592" s="78"/>
      <c r="C29592"/>
      <c r="D29592"/>
      <c r="E29592"/>
      <c r="F29592"/>
    </row>
    <row r="29593" spans="1:6" x14ac:dyDescent="0.25">
      <c r="A29593"/>
      <c r="B29593" s="78"/>
      <c r="C29593"/>
      <c r="D29593"/>
      <c r="E29593"/>
      <c r="F29593"/>
    </row>
    <row r="29594" spans="1:6" x14ac:dyDescent="0.25">
      <c r="A29594"/>
      <c r="B29594" s="78"/>
      <c r="C29594"/>
      <c r="D29594"/>
      <c r="E29594"/>
      <c r="F29594"/>
    </row>
    <row r="29595" spans="1:6" x14ac:dyDescent="0.25">
      <c r="A29595"/>
      <c r="B29595" s="78"/>
      <c r="C29595"/>
      <c r="D29595"/>
      <c r="E29595"/>
      <c r="F29595"/>
    </row>
    <row r="29596" spans="1:6" x14ac:dyDescent="0.25">
      <c r="A29596"/>
      <c r="B29596" s="78"/>
      <c r="C29596"/>
      <c r="D29596"/>
      <c r="E29596"/>
      <c r="F29596"/>
    </row>
    <row r="29597" spans="1:6" x14ac:dyDescent="0.25">
      <c r="A29597"/>
      <c r="B29597" s="78"/>
      <c r="C29597"/>
      <c r="D29597"/>
      <c r="E29597"/>
      <c r="F29597"/>
    </row>
    <row r="29598" spans="1:6" x14ac:dyDescent="0.25">
      <c r="A29598"/>
      <c r="B29598" s="78"/>
      <c r="C29598"/>
      <c r="D29598"/>
      <c r="E29598"/>
      <c r="F29598"/>
    </row>
    <row r="29599" spans="1:6" x14ac:dyDescent="0.25">
      <c r="A29599"/>
      <c r="B29599" s="78"/>
      <c r="C29599"/>
      <c r="D29599"/>
      <c r="E29599"/>
      <c r="F29599"/>
    </row>
    <row r="29600" spans="1:6" x14ac:dyDescent="0.25">
      <c r="A29600"/>
      <c r="B29600" s="78"/>
      <c r="C29600"/>
      <c r="D29600"/>
      <c r="E29600"/>
      <c r="F29600"/>
    </row>
    <row r="29601" spans="1:6" x14ac:dyDescent="0.25">
      <c r="A29601"/>
      <c r="B29601" s="78"/>
      <c r="C29601"/>
      <c r="D29601"/>
      <c r="E29601"/>
      <c r="F29601"/>
    </row>
    <row r="29602" spans="1:6" x14ac:dyDescent="0.25">
      <c r="A29602"/>
      <c r="B29602" s="78"/>
      <c r="C29602"/>
      <c r="D29602"/>
      <c r="E29602"/>
      <c r="F29602"/>
    </row>
    <row r="29603" spans="1:6" x14ac:dyDescent="0.25">
      <c r="A29603"/>
      <c r="B29603" s="78"/>
      <c r="C29603"/>
      <c r="D29603"/>
      <c r="E29603"/>
      <c r="F29603"/>
    </row>
    <row r="29604" spans="1:6" x14ac:dyDescent="0.25">
      <c r="A29604"/>
      <c r="B29604" s="78"/>
      <c r="C29604"/>
      <c r="D29604"/>
      <c r="E29604"/>
      <c r="F29604"/>
    </row>
    <row r="29605" spans="1:6" x14ac:dyDescent="0.25">
      <c r="A29605"/>
      <c r="B29605" s="78"/>
      <c r="C29605"/>
      <c r="D29605"/>
      <c r="E29605"/>
      <c r="F29605"/>
    </row>
    <row r="29606" spans="1:6" x14ac:dyDescent="0.25">
      <c r="A29606"/>
      <c r="B29606" s="78"/>
      <c r="C29606"/>
      <c r="D29606"/>
      <c r="E29606"/>
      <c r="F29606"/>
    </row>
    <row r="29607" spans="1:6" x14ac:dyDescent="0.25">
      <c r="A29607"/>
      <c r="B29607" s="78"/>
      <c r="C29607"/>
      <c r="D29607"/>
      <c r="E29607"/>
      <c r="F29607"/>
    </row>
    <row r="29608" spans="1:6" x14ac:dyDescent="0.25">
      <c r="A29608"/>
      <c r="B29608" s="78"/>
      <c r="C29608"/>
      <c r="D29608"/>
      <c r="E29608"/>
      <c r="F29608"/>
    </row>
    <row r="29609" spans="1:6" x14ac:dyDescent="0.25">
      <c r="A29609"/>
      <c r="B29609" s="78"/>
      <c r="C29609"/>
      <c r="D29609"/>
      <c r="E29609"/>
      <c r="F29609"/>
    </row>
    <row r="29610" spans="1:6" x14ac:dyDescent="0.25">
      <c r="A29610"/>
      <c r="B29610" s="78"/>
      <c r="C29610"/>
      <c r="D29610"/>
      <c r="E29610"/>
      <c r="F29610"/>
    </row>
    <row r="29611" spans="1:6" x14ac:dyDescent="0.25">
      <c r="A29611"/>
      <c r="B29611" s="78"/>
      <c r="C29611"/>
      <c r="D29611"/>
      <c r="E29611"/>
      <c r="F29611"/>
    </row>
    <row r="29612" spans="1:6" x14ac:dyDescent="0.25">
      <c r="A29612"/>
      <c r="B29612" s="78"/>
      <c r="C29612"/>
      <c r="D29612"/>
      <c r="E29612"/>
      <c r="F29612"/>
    </row>
    <row r="29613" spans="1:6" x14ac:dyDescent="0.25">
      <c r="A29613"/>
      <c r="B29613" s="78"/>
      <c r="C29613"/>
      <c r="D29613"/>
      <c r="E29613"/>
      <c r="F29613"/>
    </row>
    <row r="29614" spans="1:6" x14ac:dyDescent="0.25">
      <c r="A29614"/>
      <c r="B29614" s="78"/>
      <c r="C29614"/>
      <c r="D29614"/>
      <c r="E29614"/>
      <c r="F29614"/>
    </row>
    <row r="29615" spans="1:6" x14ac:dyDescent="0.25">
      <c r="A29615"/>
      <c r="B29615" s="78"/>
      <c r="C29615"/>
      <c r="D29615"/>
      <c r="E29615"/>
      <c r="F29615"/>
    </row>
    <row r="29616" spans="1:6" x14ac:dyDescent="0.25">
      <c r="A29616"/>
      <c r="B29616" s="78"/>
      <c r="C29616"/>
      <c r="D29616"/>
      <c r="E29616"/>
      <c r="F29616"/>
    </row>
    <row r="29617" spans="1:6" x14ac:dyDescent="0.25">
      <c r="A29617"/>
      <c r="B29617" s="78"/>
      <c r="C29617"/>
      <c r="D29617"/>
      <c r="E29617"/>
      <c r="F29617"/>
    </row>
    <row r="29618" spans="1:6" x14ac:dyDescent="0.25">
      <c r="A29618"/>
      <c r="B29618" s="78"/>
      <c r="C29618"/>
      <c r="D29618"/>
      <c r="E29618"/>
      <c r="F29618"/>
    </row>
    <row r="29619" spans="1:6" x14ac:dyDescent="0.25">
      <c r="A29619"/>
      <c r="B29619" s="78"/>
      <c r="C29619"/>
      <c r="D29619"/>
      <c r="E29619"/>
      <c r="F29619"/>
    </row>
    <row r="29620" spans="1:6" x14ac:dyDescent="0.25">
      <c r="A29620"/>
      <c r="B29620" s="78"/>
      <c r="C29620"/>
      <c r="D29620"/>
      <c r="E29620"/>
      <c r="F29620"/>
    </row>
    <row r="29621" spans="1:6" x14ac:dyDescent="0.25">
      <c r="A29621"/>
      <c r="B29621" s="78"/>
      <c r="C29621"/>
      <c r="D29621"/>
      <c r="E29621"/>
      <c r="F29621"/>
    </row>
    <row r="29622" spans="1:6" x14ac:dyDescent="0.25">
      <c r="A29622"/>
      <c r="B29622" s="78"/>
      <c r="C29622"/>
      <c r="D29622"/>
      <c r="E29622"/>
      <c r="F29622"/>
    </row>
    <row r="29623" spans="1:6" x14ac:dyDescent="0.25">
      <c r="A29623"/>
      <c r="B29623" s="78"/>
      <c r="C29623"/>
      <c r="D29623"/>
      <c r="E29623"/>
      <c r="F29623"/>
    </row>
    <row r="29624" spans="1:6" x14ac:dyDescent="0.25">
      <c r="A29624"/>
      <c r="B29624" s="78"/>
      <c r="C29624"/>
      <c r="D29624"/>
      <c r="E29624"/>
      <c r="F29624"/>
    </row>
    <row r="29625" spans="1:6" x14ac:dyDescent="0.25">
      <c r="A29625"/>
      <c r="B29625" s="78"/>
      <c r="C29625"/>
      <c r="D29625"/>
      <c r="E29625"/>
      <c r="F29625"/>
    </row>
    <row r="29626" spans="1:6" x14ac:dyDescent="0.25">
      <c r="A29626"/>
      <c r="B29626" s="78"/>
      <c r="C29626"/>
      <c r="D29626"/>
      <c r="E29626"/>
      <c r="F29626"/>
    </row>
    <row r="29627" spans="1:6" x14ac:dyDescent="0.25">
      <c r="A29627"/>
      <c r="B29627" s="78"/>
      <c r="C29627"/>
      <c r="D29627"/>
      <c r="E29627"/>
      <c r="F29627"/>
    </row>
    <row r="29628" spans="1:6" x14ac:dyDescent="0.25">
      <c r="A29628"/>
      <c r="B29628" s="78"/>
      <c r="C29628"/>
      <c r="D29628"/>
      <c r="E29628"/>
      <c r="F29628"/>
    </row>
    <row r="29629" spans="1:6" x14ac:dyDescent="0.25">
      <c r="A29629"/>
      <c r="B29629" s="78"/>
      <c r="C29629"/>
      <c r="D29629"/>
      <c r="E29629"/>
      <c r="F29629"/>
    </row>
    <row r="29630" spans="1:6" x14ac:dyDescent="0.25">
      <c r="A29630"/>
      <c r="B29630" s="78"/>
      <c r="C29630"/>
      <c r="D29630"/>
      <c r="E29630"/>
      <c r="F29630"/>
    </row>
    <row r="29631" spans="1:6" x14ac:dyDescent="0.25">
      <c r="A29631"/>
      <c r="B29631" s="78"/>
      <c r="C29631"/>
      <c r="D29631"/>
      <c r="E29631"/>
      <c r="F29631"/>
    </row>
    <row r="29632" spans="1:6" x14ac:dyDescent="0.25">
      <c r="A29632"/>
      <c r="B29632" s="78"/>
      <c r="C29632"/>
      <c r="D29632"/>
      <c r="E29632"/>
      <c r="F29632"/>
    </row>
    <row r="29633" spans="1:6" x14ac:dyDescent="0.25">
      <c r="A29633"/>
      <c r="B29633" s="78"/>
      <c r="C29633"/>
      <c r="D29633"/>
      <c r="E29633"/>
      <c r="F29633"/>
    </row>
    <row r="29634" spans="1:6" x14ac:dyDescent="0.25">
      <c r="A29634"/>
      <c r="B29634" s="78"/>
      <c r="C29634"/>
      <c r="D29634"/>
      <c r="E29634"/>
      <c r="F29634"/>
    </row>
    <row r="29635" spans="1:6" x14ac:dyDescent="0.25">
      <c r="A29635"/>
      <c r="B29635" s="78"/>
      <c r="C29635"/>
      <c r="D29635"/>
      <c r="E29635"/>
      <c r="F29635"/>
    </row>
    <row r="29636" spans="1:6" x14ac:dyDescent="0.25">
      <c r="A29636"/>
      <c r="B29636" s="78"/>
      <c r="C29636"/>
      <c r="D29636"/>
      <c r="E29636"/>
      <c r="F29636"/>
    </row>
    <row r="29637" spans="1:6" x14ac:dyDescent="0.25">
      <c r="A29637"/>
      <c r="B29637" s="78"/>
      <c r="C29637"/>
      <c r="D29637"/>
      <c r="E29637"/>
      <c r="F29637"/>
    </row>
    <row r="29638" spans="1:6" x14ac:dyDescent="0.25">
      <c r="A29638"/>
      <c r="B29638" s="78"/>
      <c r="C29638"/>
      <c r="D29638"/>
      <c r="E29638"/>
      <c r="F29638"/>
    </row>
    <row r="29639" spans="1:6" x14ac:dyDescent="0.25">
      <c r="A29639"/>
      <c r="B29639" s="78"/>
      <c r="C29639"/>
      <c r="D29639"/>
      <c r="E29639"/>
      <c r="F29639"/>
    </row>
    <row r="29640" spans="1:6" x14ac:dyDescent="0.25">
      <c r="A29640"/>
      <c r="B29640" s="78"/>
      <c r="C29640"/>
      <c r="D29640"/>
      <c r="E29640"/>
      <c r="F29640"/>
    </row>
    <row r="29641" spans="1:6" x14ac:dyDescent="0.25">
      <c r="A29641"/>
      <c r="B29641" s="78"/>
      <c r="C29641"/>
      <c r="D29641"/>
      <c r="E29641"/>
      <c r="F29641"/>
    </row>
    <row r="29642" spans="1:6" x14ac:dyDescent="0.25">
      <c r="A29642"/>
      <c r="B29642" s="78"/>
      <c r="C29642"/>
      <c r="D29642"/>
      <c r="E29642"/>
      <c r="F29642"/>
    </row>
    <row r="29643" spans="1:6" x14ac:dyDescent="0.25">
      <c r="A29643"/>
      <c r="B29643" s="78"/>
      <c r="C29643"/>
      <c r="D29643"/>
      <c r="E29643"/>
      <c r="F29643"/>
    </row>
    <row r="29644" spans="1:6" x14ac:dyDescent="0.25">
      <c r="A29644"/>
      <c r="B29644" s="78"/>
      <c r="C29644"/>
      <c r="D29644"/>
      <c r="E29644"/>
      <c r="F29644"/>
    </row>
    <row r="29645" spans="1:6" x14ac:dyDescent="0.25">
      <c r="A29645"/>
      <c r="B29645" s="78"/>
      <c r="C29645"/>
      <c r="D29645"/>
      <c r="E29645"/>
      <c r="F29645"/>
    </row>
    <row r="29646" spans="1:6" x14ac:dyDescent="0.25">
      <c r="A29646"/>
      <c r="B29646" s="78"/>
      <c r="C29646"/>
      <c r="D29646"/>
      <c r="E29646"/>
      <c r="F29646"/>
    </row>
    <row r="29647" spans="1:6" x14ac:dyDescent="0.25">
      <c r="A29647"/>
      <c r="B29647" s="78"/>
      <c r="C29647"/>
      <c r="D29647"/>
      <c r="E29647"/>
      <c r="F29647"/>
    </row>
    <row r="29648" spans="1:6" x14ac:dyDescent="0.25">
      <c r="A29648"/>
      <c r="B29648" s="78"/>
      <c r="C29648"/>
      <c r="D29648"/>
      <c r="E29648"/>
      <c r="F29648"/>
    </row>
    <row r="29649" spans="1:6" x14ac:dyDescent="0.25">
      <c r="A29649"/>
      <c r="B29649" s="78"/>
      <c r="C29649"/>
      <c r="D29649"/>
      <c r="E29649"/>
      <c r="F29649"/>
    </row>
    <row r="29650" spans="1:6" x14ac:dyDescent="0.25">
      <c r="A29650"/>
      <c r="B29650" s="78"/>
      <c r="C29650"/>
      <c r="D29650"/>
      <c r="E29650"/>
      <c r="F29650"/>
    </row>
    <row r="29651" spans="1:6" x14ac:dyDescent="0.25">
      <c r="A29651"/>
      <c r="B29651" s="78"/>
      <c r="C29651"/>
      <c r="D29651"/>
      <c r="E29651"/>
      <c r="F29651"/>
    </row>
    <row r="29652" spans="1:6" x14ac:dyDescent="0.25">
      <c r="A29652"/>
      <c r="B29652" s="78"/>
      <c r="C29652"/>
      <c r="D29652"/>
      <c r="E29652"/>
      <c r="F29652"/>
    </row>
    <row r="29653" spans="1:6" x14ac:dyDescent="0.25">
      <c r="A29653"/>
      <c r="B29653" s="78"/>
      <c r="C29653"/>
      <c r="D29653"/>
      <c r="E29653"/>
      <c r="F29653"/>
    </row>
    <row r="29654" spans="1:6" x14ac:dyDescent="0.25">
      <c r="A29654"/>
      <c r="B29654" s="78"/>
      <c r="C29654"/>
      <c r="D29654"/>
      <c r="E29654"/>
      <c r="F29654"/>
    </row>
    <row r="29655" spans="1:6" x14ac:dyDescent="0.25">
      <c r="A29655"/>
      <c r="B29655" s="78"/>
      <c r="C29655"/>
      <c r="D29655"/>
      <c r="E29655"/>
      <c r="F29655"/>
    </row>
    <row r="29656" spans="1:6" x14ac:dyDescent="0.25">
      <c r="A29656"/>
      <c r="B29656" s="78"/>
      <c r="C29656"/>
      <c r="D29656"/>
      <c r="E29656"/>
      <c r="F29656"/>
    </row>
    <row r="29657" spans="1:6" x14ac:dyDescent="0.25">
      <c r="A29657"/>
      <c r="B29657" s="78"/>
      <c r="C29657"/>
      <c r="D29657"/>
      <c r="E29657"/>
      <c r="F29657"/>
    </row>
    <row r="29658" spans="1:6" x14ac:dyDescent="0.25">
      <c r="A29658"/>
      <c r="B29658" s="78"/>
      <c r="C29658"/>
      <c r="D29658"/>
      <c r="E29658"/>
      <c r="F29658"/>
    </row>
    <row r="29659" spans="1:6" x14ac:dyDescent="0.25">
      <c r="A29659"/>
      <c r="B29659" s="78"/>
      <c r="C29659"/>
      <c r="D29659"/>
      <c r="E29659"/>
      <c r="F29659"/>
    </row>
    <row r="29660" spans="1:6" x14ac:dyDescent="0.25">
      <c r="A29660"/>
      <c r="B29660" s="78"/>
      <c r="C29660"/>
      <c r="D29660"/>
      <c r="E29660"/>
      <c r="F29660"/>
    </row>
    <row r="29661" spans="1:6" x14ac:dyDescent="0.25">
      <c r="A29661"/>
      <c r="B29661" s="78"/>
      <c r="C29661"/>
      <c r="D29661"/>
      <c r="E29661"/>
      <c r="F29661"/>
    </row>
    <row r="29662" spans="1:6" x14ac:dyDescent="0.25">
      <c r="A29662"/>
      <c r="B29662" s="78"/>
      <c r="C29662"/>
      <c r="D29662"/>
      <c r="E29662"/>
      <c r="F29662"/>
    </row>
    <row r="29663" spans="1:6" x14ac:dyDescent="0.25">
      <c r="A29663"/>
      <c r="B29663" s="78"/>
      <c r="C29663"/>
      <c r="D29663"/>
      <c r="E29663"/>
      <c r="F29663"/>
    </row>
    <row r="29664" spans="1:6" x14ac:dyDescent="0.25">
      <c r="A29664"/>
      <c r="B29664" s="78"/>
      <c r="C29664"/>
      <c r="D29664"/>
      <c r="E29664"/>
      <c r="F29664"/>
    </row>
    <row r="29665" spans="1:6" x14ac:dyDescent="0.25">
      <c r="A29665"/>
      <c r="B29665" s="78"/>
      <c r="C29665"/>
      <c r="D29665"/>
      <c r="E29665"/>
      <c r="F29665"/>
    </row>
    <row r="29666" spans="1:6" x14ac:dyDescent="0.25">
      <c r="A29666"/>
      <c r="B29666" s="78"/>
      <c r="C29666"/>
      <c r="D29666"/>
      <c r="E29666"/>
      <c r="F29666"/>
    </row>
    <row r="29667" spans="1:6" x14ac:dyDescent="0.25">
      <c r="A29667"/>
      <c r="B29667" s="78"/>
      <c r="C29667"/>
      <c r="D29667"/>
      <c r="E29667"/>
      <c r="F29667"/>
    </row>
    <row r="29668" spans="1:6" x14ac:dyDescent="0.25">
      <c r="A29668"/>
      <c r="B29668" s="78"/>
      <c r="C29668"/>
      <c r="D29668"/>
      <c r="E29668"/>
      <c r="F29668"/>
    </row>
    <row r="29669" spans="1:6" x14ac:dyDescent="0.25">
      <c r="A29669"/>
      <c r="B29669" s="78"/>
      <c r="C29669"/>
      <c r="D29669"/>
      <c r="E29669"/>
      <c r="F29669"/>
    </row>
    <row r="29670" spans="1:6" x14ac:dyDescent="0.25">
      <c r="A29670"/>
      <c r="B29670" s="78"/>
      <c r="C29670"/>
      <c r="D29670"/>
      <c r="E29670"/>
      <c r="F29670"/>
    </row>
    <row r="29671" spans="1:6" x14ac:dyDescent="0.25">
      <c r="A29671"/>
      <c r="B29671" s="78"/>
      <c r="C29671"/>
      <c r="D29671"/>
      <c r="E29671"/>
      <c r="F29671"/>
    </row>
    <row r="29672" spans="1:6" x14ac:dyDescent="0.25">
      <c r="A29672"/>
      <c r="B29672" s="78"/>
      <c r="C29672"/>
      <c r="D29672"/>
      <c r="E29672"/>
      <c r="F29672"/>
    </row>
    <row r="29673" spans="1:6" x14ac:dyDescent="0.25">
      <c r="A29673"/>
      <c r="B29673" s="78"/>
      <c r="C29673"/>
      <c r="D29673"/>
      <c r="E29673"/>
      <c r="F29673"/>
    </row>
    <row r="29674" spans="1:6" x14ac:dyDescent="0.25">
      <c r="A29674"/>
      <c r="B29674" s="78"/>
      <c r="C29674"/>
      <c r="D29674"/>
      <c r="E29674"/>
      <c r="F29674"/>
    </row>
    <row r="29675" spans="1:6" x14ac:dyDescent="0.25">
      <c r="A29675"/>
      <c r="B29675" s="78"/>
      <c r="C29675"/>
      <c r="D29675"/>
      <c r="E29675"/>
      <c r="F29675"/>
    </row>
    <row r="29676" spans="1:6" x14ac:dyDescent="0.25">
      <c r="A29676"/>
      <c r="B29676" s="78"/>
      <c r="C29676"/>
      <c r="D29676"/>
      <c r="E29676"/>
      <c r="F29676"/>
    </row>
    <row r="29677" spans="1:6" x14ac:dyDescent="0.25">
      <c r="A29677"/>
      <c r="B29677" s="78"/>
      <c r="C29677"/>
      <c r="D29677"/>
      <c r="E29677"/>
      <c r="F29677"/>
    </row>
    <row r="29678" spans="1:6" x14ac:dyDescent="0.25">
      <c r="A29678"/>
      <c r="B29678" s="78"/>
      <c r="C29678"/>
      <c r="D29678"/>
      <c r="E29678"/>
      <c r="F29678"/>
    </row>
    <row r="29679" spans="1:6" x14ac:dyDescent="0.25">
      <c r="A29679"/>
      <c r="B29679" s="78"/>
      <c r="C29679"/>
      <c r="D29679"/>
      <c r="E29679"/>
      <c r="F29679"/>
    </row>
    <row r="29680" spans="1:6" x14ac:dyDescent="0.25">
      <c r="A29680"/>
      <c r="B29680" s="78"/>
      <c r="C29680"/>
      <c r="D29680"/>
      <c r="E29680"/>
      <c r="F29680"/>
    </row>
    <row r="29681" spans="1:6" x14ac:dyDescent="0.25">
      <c r="A29681"/>
      <c r="B29681" s="78"/>
      <c r="C29681"/>
      <c r="D29681"/>
      <c r="E29681"/>
      <c r="F29681"/>
    </row>
    <row r="29682" spans="1:6" x14ac:dyDescent="0.25">
      <c r="A29682"/>
      <c r="B29682" s="78"/>
      <c r="C29682"/>
      <c r="D29682"/>
      <c r="E29682"/>
      <c r="F29682"/>
    </row>
    <row r="29683" spans="1:6" x14ac:dyDescent="0.25">
      <c r="A29683"/>
      <c r="B29683" s="78"/>
      <c r="C29683"/>
      <c r="D29683"/>
      <c r="E29683"/>
      <c r="F29683"/>
    </row>
    <row r="29684" spans="1:6" x14ac:dyDescent="0.25">
      <c r="A29684"/>
      <c r="B29684" s="78"/>
      <c r="C29684"/>
      <c r="D29684"/>
      <c r="E29684"/>
      <c r="F29684"/>
    </row>
    <row r="29685" spans="1:6" x14ac:dyDescent="0.25">
      <c r="A29685"/>
      <c r="B29685" s="78"/>
      <c r="C29685"/>
      <c r="D29685"/>
      <c r="E29685"/>
      <c r="F29685"/>
    </row>
    <row r="29686" spans="1:6" x14ac:dyDescent="0.25">
      <c r="A29686"/>
      <c r="B29686" s="78"/>
      <c r="C29686"/>
      <c r="D29686"/>
      <c r="E29686"/>
      <c r="F29686"/>
    </row>
    <row r="29687" spans="1:6" x14ac:dyDescent="0.25">
      <c r="A29687"/>
      <c r="B29687" s="78"/>
      <c r="C29687"/>
      <c r="D29687"/>
      <c r="E29687"/>
      <c r="F29687"/>
    </row>
    <row r="29688" spans="1:6" x14ac:dyDescent="0.25">
      <c r="A29688"/>
      <c r="B29688" s="78"/>
      <c r="C29688"/>
      <c r="D29688"/>
      <c r="E29688"/>
      <c r="F29688"/>
    </row>
    <row r="29689" spans="1:6" x14ac:dyDescent="0.25">
      <c r="A29689"/>
      <c r="B29689" s="78"/>
      <c r="C29689"/>
      <c r="D29689"/>
      <c r="E29689"/>
      <c r="F29689"/>
    </row>
    <row r="29690" spans="1:6" x14ac:dyDescent="0.25">
      <c r="A29690"/>
      <c r="B29690" s="78"/>
      <c r="C29690"/>
      <c r="D29690"/>
      <c r="E29690"/>
      <c r="F29690"/>
    </row>
    <row r="29691" spans="1:6" x14ac:dyDescent="0.25">
      <c r="A29691"/>
      <c r="B29691" s="78"/>
      <c r="C29691"/>
      <c r="D29691"/>
      <c r="E29691"/>
      <c r="F29691"/>
    </row>
    <row r="29692" spans="1:6" x14ac:dyDescent="0.25">
      <c r="A29692"/>
      <c r="B29692" s="78"/>
      <c r="C29692"/>
      <c r="D29692"/>
      <c r="E29692"/>
      <c r="F29692"/>
    </row>
    <row r="29693" spans="1:6" x14ac:dyDescent="0.25">
      <c r="A29693"/>
      <c r="B29693" s="78"/>
      <c r="C29693"/>
      <c r="D29693"/>
      <c r="E29693"/>
      <c r="F29693"/>
    </row>
    <row r="29694" spans="1:6" x14ac:dyDescent="0.25">
      <c r="A29694"/>
      <c r="B29694" s="78"/>
      <c r="C29694"/>
      <c r="D29694"/>
      <c r="E29694"/>
      <c r="F29694"/>
    </row>
    <row r="29695" spans="1:6" x14ac:dyDescent="0.25">
      <c r="A29695"/>
      <c r="B29695" s="78"/>
      <c r="C29695"/>
      <c r="D29695"/>
      <c r="E29695"/>
      <c r="F29695"/>
    </row>
    <row r="29696" spans="1:6" x14ac:dyDescent="0.25">
      <c r="A29696"/>
      <c r="B29696" s="78"/>
      <c r="C29696"/>
      <c r="D29696"/>
      <c r="E29696"/>
      <c r="F29696"/>
    </row>
    <row r="29697" spans="1:6" x14ac:dyDescent="0.25">
      <c r="A29697"/>
      <c r="B29697" s="78"/>
      <c r="C29697"/>
      <c r="D29697"/>
      <c r="E29697"/>
      <c r="F29697"/>
    </row>
    <row r="29698" spans="1:6" x14ac:dyDescent="0.25">
      <c r="A29698"/>
      <c r="B29698" s="78"/>
      <c r="C29698"/>
      <c r="D29698"/>
      <c r="E29698"/>
      <c r="F29698"/>
    </row>
    <row r="29699" spans="1:6" x14ac:dyDescent="0.25">
      <c r="A29699"/>
      <c r="B29699" s="78"/>
      <c r="C29699"/>
      <c r="D29699"/>
      <c r="E29699"/>
      <c r="F29699"/>
    </row>
    <row r="29700" spans="1:6" x14ac:dyDescent="0.25">
      <c r="A29700"/>
      <c r="B29700" s="78"/>
      <c r="C29700"/>
      <c r="D29700"/>
      <c r="E29700"/>
      <c r="F29700"/>
    </row>
    <row r="29701" spans="1:6" x14ac:dyDescent="0.25">
      <c r="A29701"/>
      <c r="B29701" s="78"/>
      <c r="C29701"/>
      <c r="D29701"/>
      <c r="E29701"/>
      <c r="F29701"/>
    </row>
    <row r="29702" spans="1:6" x14ac:dyDescent="0.25">
      <c r="A29702"/>
      <c r="B29702" s="78"/>
      <c r="C29702"/>
      <c r="D29702"/>
      <c r="E29702"/>
      <c r="F29702"/>
    </row>
    <row r="29703" spans="1:6" x14ac:dyDescent="0.25">
      <c r="A29703"/>
      <c r="B29703" s="78"/>
      <c r="C29703"/>
      <c r="D29703"/>
      <c r="E29703"/>
      <c r="F29703"/>
    </row>
    <row r="29704" spans="1:6" x14ac:dyDescent="0.25">
      <c r="A29704"/>
      <c r="B29704" s="78"/>
      <c r="C29704"/>
      <c r="D29704"/>
      <c r="E29704"/>
      <c r="F29704"/>
    </row>
    <row r="29705" spans="1:6" x14ac:dyDescent="0.25">
      <c r="A29705"/>
      <c r="B29705" s="78"/>
      <c r="C29705"/>
      <c r="D29705"/>
      <c r="E29705"/>
      <c r="F29705"/>
    </row>
    <row r="29706" spans="1:6" x14ac:dyDescent="0.25">
      <c r="A29706"/>
      <c r="B29706" s="78"/>
      <c r="C29706"/>
      <c r="D29706"/>
      <c r="E29706"/>
      <c r="F29706"/>
    </row>
    <row r="29707" spans="1:6" x14ac:dyDescent="0.25">
      <c r="A29707"/>
      <c r="B29707" s="78"/>
      <c r="C29707"/>
      <c r="D29707"/>
      <c r="E29707"/>
      <c r="F29707"/>
    </row>
    <row r="29708" spans="1:6" x14ac:dyDescent="0.25">
      <c r="A29708"/>
      <c r="B29708" s="78"/>
      <c r="C29708"/>
      <c r="D29708"/>
      <c r="E29708"/>
      <c r="F29708"/>
    </row>
    <row r="29709" spans="1:6" x14ac:dyDescent="0.25">
      <c r="A29709"/>
      <c r="B29709" s="78"/>
      <c r="C29709"/>
      <c r="D29709"/>
      <c r="E29709"/>
      <c r="F29709"/>
    </row>
    <row r="29710" spans="1:6" x14ac:dyDescent="0.25">
      <c r="A29710"/>
      <c r="B29710" s="78"/>
      <c r="C29710"/>
      <c r="D29710"/>
      <c r="E29710"/>
      <c r="F29710"/>
    </row>
    <row r="29711" spans="1:6" x14ac:dyDescent="0.25">
      <c r="A29711"/>
      <c r="B29711" s="78"/>
      <c r="C29711"/>
      <c r="D29711"/>
      <c r="E29711"/>
      <c r="F29711"/>
    </row>
    <row r="29712" spans="1:6" x14ac:dyDescent="0.25">
      <c r="A29712"/>
      <c r="B29712" s="78"/>
      <c r="C29712"/>
      <c r="D29712"/>
      <c r="E29712"/>
      <c r="F29712"/>
    </row>
    <row r="29713" spans="1:6" x14ac:dyDescent="0.25">
      <c r="A29713"/>
      <c r="B29713" s="78"/>
      <c r="C29713"/>
      <c r="D29713"/>
      <c r="E29713"/>
      <c r="F29713"/>
    </row>
    <row r="29714" spans="1:6" x14ac:dyDescent="0.25">
      <c r="A29714"/>
      <c r="B29714" s="78"/>
      <c r="C29714"/>
      <c r="D29714"/>
      <c r="E29714"/>
      <c r="F29714"/>
    </row>
    <row r="29715" spans="1:6" x14ac:dyDescent="0.25">
      <c r="A29715"/>
      <c r="B29715" s="78"/>
      <c r="C29715"/>
      <c r="D29715"/>
      <c r="E29715"/>
      <c r="F29715"/>
    </row>
    <row r="29716" spans="1:6" x14ac:dyDescent="0.25">
      <c r="A29716"/>
      <c r="B29716" s="78"/>
      <c r="C29716"/>
      <c r="D29716"/>
      <c r="E29716"/>
      <c r="F29716"/>
    </row>
    <row r="29717" spans="1:6" x14ac:dyDescent="0.25">
      <c r="A29717"/>
      <c r="B29717" s="78"/>
      <c r="C29717"/>
      <c r="D29717"/>
      <c r="E29717"/>
      <c r="F29717"/>
    </row>
    <row r="29718" spans="1:6" x14ac:dyDescent="0.25">
      <c r="A29718"/>
      <c r="B29718" s="78"/>
      <c r="C29718"/>
      <c r="D29718"/>
      <c r="E29718"/>
      <c r="F29718"/>
    </row>
    <row r="29719" spans="1:6" x14ac:dyDescent="0.25">
      <c r="A29719"/>
      <c r="B29719" s="78"/>
      <c r="C29719"/>
      <c r="D29719"/>
      <c r="E29719"/>
      <c r="F29719"/>
    </row>
    <row r="29720" spans="1:6" x14ac:dyDescent="0.25">
      <c r="A29720"/>
      <c r="B29720" s="78"/>
      <c r="C29720"/>
      <c r="D29720"/>
      <c r="E29720"/>
      <c r="F29720"/>
    </row>
    <row r="29721" spans="1:6" x14ac:dyDescent="0.25">
      <c r="A29721"/>
      <c r="B29721" s="78"/>
      <c r="C29721"/>
      <c r="D29721"/>
      <c r="E29721"/>
      <c r="F29721"/>
    </row>
    <row r="29722" spans="1:6" x14ac:dyDescent="0.25">
      <c r="A29722"/>
      <c r="B29722" s="78"/>
      <c r="C29722"/>
      <c r="D29722"/>
      <c r="E29722"/>
      <c r="F29722"/>
    </row>
    <row r="29723" spans="1:6" x14ac:dyDescent="0.25">
      <c r="A29723"/>
      <c r="B29723" s="78"/>
      <c r="C29723"/>
      <c r="D29723"/>
      <c r="E29723"/>
      <c r="F29723"/>
    </row>
    <row r="29724" spans="1:6" x14ac:dyDescent="0.25">
      <c r="A29724"/>
      <c r="B29724" s="78"/>
      <c r="C29724"/>
      <c r="D29724"/>
      <c r="E29724"/>
      <c r="F29724"/>
    </row>
    <row r="29725" spans="1:6" x14ac:dyDescent="0.25">
      <c r="A29725"/>
      <c r="B29725" s="78"/>
      <c r="C29725"/>
      <c r="D29725"/>
      <c r="E29725"/>
      <c r="F29725"/>
    </row>
    <row r="29726" spans="1:6" x14ac:dyDescent="0.25">
      <c r="A29726"/>
      <c r="B29726" s="78"/>
      <c r="C29726"/>
      <c r="D29726"/>
      <c r="E29726"/>
      <c r="F29726"/>
    </row>
    <row r="29727" spans="1:6" x14ac:dyDescent="0.25">
      <c r="A29727"/>
      <c r="B29727" s="78"/>
      <c r="C29727"/>
      <c r="D29727"/>
      <c r="E29727"/>
      <c r="F29727"/>
    </row>
    <row r="29728" spans="1:6" x14ac:dyDescent="0.25">
      <c r="A29728"/>
      <c r="B29728" s="78"/>
      <c r="C29728"/>
      <c r="D29728"/>
      <c r="E29728"/>
      <c r="F29728"/>
    </row>
    <row r="29729" spans="1:6" x14ac:dyDescent="0.25">
      <c r="A29729"/>
      <c r="B29729" s="78"/>
      <c r="C29729"/>
      <c r="D29729"/>
      <c r="E29729"/>
      <c r="F29729"/>
    </row>
    <row r="29730" spans="1:6" x14ac:dyDescent="0.25">
      <c r="A29730"/>
      <c r="B29730" s="78"/>
      <c r="C29730"/>
      <c r="D29730"/>
      <c r="E29730"/>
      <c r="F29730"/>
    </row>
    <row r="29731" spans="1:6" x14ac:dyDescent="0.25">
      <c r="A29731"/>
      <c r="B29731" s="78"/>
      <c r="C29731"/>
      <c r="D29731"/>
      <c r="E29731"/>
      <c r="F29731"/>
    </row>
    <row r="29732" spans="1:6" x14ac:dyDescent="0.25">
      <c r="A29732"/>
      <c r="B29732" s="78"/>
      <c r="C29732"/>
      <c r="D29732"/>
      <c r="E29732"/>
      <c r="F29732"/>
    </row>
    <row r="29733" spans="1:6" x14ac:dyDescent="0.25">
      <c r="A29733"/>
      <c r="B29733" s="78"/>
      <c r="C29733"/>
      <c r="D29733"/>
      <c r="E29733"/>
      <c r="F29733"/>
    </row>
    <row r="29734" spans="1:6" x14ac:dyDescent="0.25">
      <c r="A29734"/>
      <c r="B29734" s="78"/>
      <c r="C29734"/>
      <c r="D29734"/>
      <c r="E29734"/>
      <c r="F29734"/>
    </row>
    <row r="29735" spans="1:6" x14ac:dyDescent="0.25">
      <c r="A29735"/>
      <c r="B29735" s="78"/>
      <c r="C29735"/>
      <c r="D29735"/>
      <c r="E29735"/>
      <c r="F29735"/>
    </row>
    <row r="29736" spans="1:6" x14ac:dyDescent="0.25">
      <c r="A29736"/>
      <c r="B29736" s="78"/>
      <c r="C29736"/>
      <c r="D29736"/>
      <c r="E29736"/>
      <c r="F29736"/>
    </row>
    <row r="29737" spans="1:6" x14ac:dyDescent="0.25">
      <c r="A29737"/>
      <c r="B29737" s="78"/>
      <c r="C29737"/>
      <c r="D29737"/>
      <c r="E29737"/>
      <c r="F29737"/>
    </row>
    <row r="29738" spans="1:6" x14ac:dyDescent="0.25">
      <c r="A29738"/>
      <c r="B29738" s="78"/>
      <c r="C29738"/>
      <c r="D29738"/>
      <c r="E29738"/>
      <c r="F29738"/>
    </row>
    <row r="29739" spans="1:6" x14ac:dyDescent="0.25">
      <c r="A29739"/>
      <c r="B29739" s="78"/>
      <c r="C29739"/>
      <c r="D29739"/>
      <c r="E29739"/>
      <c r="F29739"/>
    </row>
    <row r="29740" spans="1:6" x14ac:dyDescent="0.25">
      <c r="A29740"/>
      <c r="B29740" s="78"/>
      <c r="C29740"/>
      <c r="D29740"/>
      <c r="E29740"/>
      <c r="F29740"/>
    </row>
    <row r="29741" spans="1:6" x14ac:dyDescent="0.25">
      <c r="A29741"/>
      <c r="B29741" s="78"/>
      <c r="C29741"/>
      <c r="D29741"/>
      <c r="E29741"/>
      <c r="F29741"/>
    </row>
    <row r="29742" spans="1:6" x14ac:dyDescent="0.25">
      <c r="A29742"/>
      <c r="B29742" s="78"/>
      <c r="C29742"/>
      <c r="D29742"/>
      <c r="E29742"/>
      <c r="F29742"/>
    </row>
    <row r="29743" spans="1:6" x14ac:dyDescent="0.25">
      <c r="A29743"/>
      <c r="B29743" s="78"/>
      <c r="C29743"/>
      <c r="D29743"/>
      <c r="E29743"/>
      <c r="F29743"/>
    </row>
    <row r="29744" spans="1:6" x14ac:dyDescent="0.25">
      <c r="A29744"/>
      <c r="B29744" s="78"/>
      <c r="C29744"/>
      <c r="D29744"/>
      <c r="E29744"/>
      <c r="F29744"/>
    </row>
    <row r="29745" spans="1:6" x14ac:dyDescent="0.25">
      <c r="A29745"/>
      <c r="B29745" s="78"/>
      <c r="C29745"/>
      <c r="D29745"/>
      <c r="E29745"/>
      <c r="F29745"/>
    </row>
    <row r="29746" spans="1:6" x14ac:dyDescent="0.25">
      <c r="A29746"/>
      <c r="B29746" s="78"/>
      <c r="C29746"/>
      <c r="D29746"/>
      <c r="E29746"/>
      <c r="F29746"/>
    </row>
    <row r="29747" spans="1:6" x14ac:dyDescent="0.25">
      <c r="A29747"/>
      <c r="B29747" s="78"/>
      <c r="C29747"/>
      <c r="D29747"/>
      <c r="E29747"/>
      <c r="F29747"/>
    </row>
    <row r="29748" spans="1:6" x14ac:dyDescent="0.25">
      <c r="A29748"/>
      <c r="B29748" s="78"/>
      <c r="C29748"/>
      <c r="D29748"/>
      <c r="E29748"/>
      <c r="F29748"/>
    </row>
    <row r="29749" spans="1:6" x14ac:dyDescent="0.25">
      <c r="A29749"/>
      <c r="B29749" s="78"/>
      <c r="C29749"/>
      <c r="D29749"/>
      <c r="E29749"/>
      <c r="F29749"/>
    </row>
    <row r="29750" spans="1:6" x14ac:dyDescent="0.25">
      <c r="A29750"/>
      <c r="B29750" s="78"/>
      <c r="C29750"/>
      <c r="D29750"/>
      <c r="E29750"/>
      <c r="F29750"/>
    </row>
    <row r="29751" spans="1:6" x14ac:dyDescent="0.25">
      <c r="A29751"/>
      <c r="B29751" s="78"/>
      <c r="C29751"/>
      <c r="D29751"/>
      <c r="E29751"/>
      <c r="F29751"/>
    </row>
    <row r="29752" spans="1:6" x14ac:dyDescent="0.25">
      <c r="A29752"/>
      <c r="B29752" s="78"/>
      <c r="C29752"/>
      <c r="D29752"/>
      <c r="E29752"/>
      <c r="F29752"/>
    </row>
    <row r="29753" spans="1:6" x14ac:dyDescent="0.25">
      <c r="A29753"/>
      <c r="B29753" s="78"/>
      <c r="C29753"/>
      <c r="D29753"/>
      <c r="E29753"/>
      <c r="F29753"/>
    </row>
    <row r="29754" spans="1:6" x14ac:dyDescent="0.25">
      <c r="A29754"/>
      <c r="B29754" s="78"/>
      <c r="C29754"/>
      <c r="D29754"/>
      <c r="E29754"/>
      <c r="F29754"/>
    </row>
    <row r="29755" spans="1:6" x14ac:dyDescent="0.25">
      <c r="A29755"/>
      <c r="B29755" s="78"/>
      <c r="C29755"/>
      <c r="D29755"/>
      <c r="E29755"/>
      <c r="F29755"/>
    </row>
    <row r="29756" spans="1:6" x14ac:dyDescent="0.25">
      <c r="A29756"/>
      <c r="B29756" s="78"/>
      <c r="C29756"/>
      <c r="D29756"/>
      <c r="E29756"/>
      <c r="F29756"/>
    </row>
    <row r="29757" spans="1:6" x14ac:dyDescent="0.25">
      <c r="A29757"/>
      <c r="B29757" s="78"/>
      <c r="C29757"/>
      <c r="D29757"/>
      <c r="E29757"/>
      <c r="F29757"/>
    </row>
    <row r="29758" spans="1:6" x14ac:dyDescent="0.25">
      <c r="A29758"/>
      <c r="B29758" s="78"/>
      <c r="C29758"/>
      <c r="D29758"/>
      <c r="E29758"/>
      <c r="F29758"/>
    </row>
    <row r="29759" spans="1:6" x14ac:dyDescent="0.25">
      <c r="A29759"/>
      <c r="B29759" s="78"/>
      <c r="C29759"/>
      <c r="D29759"/>
      <c r="E29759"/>
      <c r="F29759"/>
    </row>
    <row r="29760" spans="1:6" x14ac:dyDescent="0.25">
      <c r="A29760"/>
      <c r="B29760" s="78"/>
      <c r="C29760"/>
      <c r="D29760"/>
      <c r="E29760"/>
      <c r="F29760"/>
    </row>
    <row r="29761" spans="1:6" x14ac:dyDescent="0.25">
      <c r="A29761"/>
      <c r="B29761" s="78"/>
      <c r="C29761"/>
      <c r="D29761"/>
      <c r="E29761"/>
      <c r="F29761"/>
    </row>
    <row r="29762" spans="1:6" x14ac:dyDescent="0.25">
      <c r="A29762"/>
      <c r="B29762" s="78"/>
      <c r="C29762"/>
      <c r="D29762"/>
      <c r="E29762"/>
      <c r="F29762"/>
    </row>
    <row r="29763" spans="1:6" x14ac:dyDescent="0.25">
      <c r="A29763"/>
      <c r="B29763" s="78"/>
      <c r="C29763"/>
      <c r="D29763"/>
      <c r="E29763"/>
      <c r="F29763"/>
    </row>
    <row r="29764" spans="1:6" x14ac:dyDescent="0.25">
      <c r="A29764"/>
      <c r="B29764" s="78"/>
      <c r="C29764"/>
      <c r="D29764"/>
      <c r="E29764"/>
      <c r="F29764"/>
    </row>
    <row r="29765" spans="1:6" x14ac:dyDescent="0.25">
      <c r="A29765"/>
      <c r="B29765" s="78"/>
      <c r="C29765"/>
      <c r="D29765"/>
      <c r="E29765"/>
      <c r="F29765"/>
    </row>
    <row r="29766" spans="1:6" x14ac:dyDescent="0.25">
      <c r="A29766"/>
      <c r="B29766" s="78"/>
      <c r="C29766"/>
      <c r="D29766"/>
      <c r="E29766"/>
      <c r="F29766"/>
    </row>
    <row r="29767" spans="1:6" x14ac:dyDescent="0.25">
      <c r="A29767"/>
      <c r="B29767" s="78"/>
      <c r="C29767"/>
      <c r="D29767"/>
      <c r="E29767"/>
      <c r="F29767"/>
    </row>
    <row r="29768" spans="1:6" x14ac:dyDescent="0.25">
      <c r="A29768"/>
      <c r="B29768" s="78"/>
      <c r="C29768"/>
      <c r="D29768"/>
      <c r="E29768"/>
      <c r="F29768"/>
    </row>
    <row r="29769" spans="1:6" x14ac:dyDescent="0.25">
      <c r="A29769"/>
      <c r="B29769" s="78"/>
      <c r="C29769"/>
      <c r="D29769"/>
      <c r="E29769"/>
      <c r="F29769"/>
    </row>
    <row r="29770" spans="1:6" x14ac:dyDescent="0.25">
      <c r="A29770"/>
      <c r="B29770" s="78"/>
      <c r="C29770"/>
      <c r="D29770"/>
      <c r="E29770"/>
      <c r="F29770"/>
    </row>
    <row r="29771" spans="1:6" x14ac:dyDescent="0.25">
      <c r="A29771"/>
      <c r="B29771" s="78"/>
      <c r="C29771"/>
      <c r="D29771"/>
      <c r="E29771"/>
      <c r="F29771"/>
    </row>
    <row r="29772" spans="1:6" x14ac:dyDescent="0.25">
      <c r="A29772"/>
      <c r="B29772" s="78"/>
      <c r="C29772"/>
      <c r="D29772"/>
      <c r="E29772"/>
      <c r="F29772"/>
    </row>
    <row r="29773" spans="1:6" x14ac:dyDescent="0.25">
      <c r="A29773"/>
      <c r="B29773" s="78"/>
      <c r="C29773"/>
      <c r="D29773"/>
      <c r="E29773"/>
      <c r="F29773"/>
    </row>
    <row r="29774" spans="1:6" x14ac:dyDescent="0.25">
      <c r="A29774"/>
      <c r="B29774" s="78"/>
      <c r="C29774"/>
      <c r="D29774"/>
      <c r="E29774"/>
      <c r="F29774"/>
    </row>
    <row r="29775" spans="1:6" x14ac:dyDescent="0.25">
      <c r="A29775"/>
      <c r="B29775" s="78"/>
      <c r="C29775"/>
      <c r="D29775"/>
      <c r="E29775"/>
      <c r="F29775"/>
    </row>
    <row r="29776" spans="1:6" x14ac:dyDescent="0.25">
      <c r="A29776"/>
      <c r="B29776" s="78"/>
      <c r="C29776"/>
      <c r="D29776"/>
      <c r="E29776"/>
      <c r="F29776"/>
    </row>
    <row r="29777" spans="1:6" x14ac:dyDescent="0.25">
      <c r="A29777"/>
      <c r="B29777" s="78"/>
      <c r="C29777"/>
      <c r="D29777"/>
      <c r="E29777"/>
      <c r="F29777"/>
    </row>
    <row r="29778" spans="1:6" x14ac:dyDescent="0.25">
      <c r="A29778"/>
      <c r="B29778" s="78"/>
      <c r="C29778"/>
      <c r="D29778"/>
      <c r="E29778"/>
      <c r="F29778"/>
    </row>
    <row r="29779" spans="1:6" x14ac:dyDescent="0.25">
      <c r="A29779"/>
      <c r="B29779" s="78"/>
      <c r="C29779"/>
      <c r="D29779"/>
      <c r="E29779"/>
      <c r="F29779"/>
    </row>
    <row r="29780" spans="1:6" x14ac:dyDescent="0.25">
      <c r="A29780"/>
      <c r="B29780" s="78"/>
      <c r="C29780"/>
      <c r="D29780"/>
      <c r="E29780"/>
      <c r="F29780"/>
    </row>
    <row r="29781" spans="1:6" x14ac:dyDescent="0.25">
      <c r="A29781"/>
      <c r="B29781" s="78"/>
      <c r="C29781"/>
      <c r="D29781"/>
      <c r="E29781"/>
      <c r="F29781"/>
    </row>
    <row r="29782" spans="1:6" x14ac:dyDescent="0.25">
      <c r="A29782"/>
      <c r="B29782" s="78"/>
      <c r="C29782"/>
      <c r="D29782"/>
      <c r="E29782"/>
      <c r="F29782"/>
    </row>
    <row r="29783" spans="1:6" x14ac:dyDescent="0.25">
      <c r="A29783"/>
      <c r="B29783" s="78"/>
      <c r="C29783"/>
      <c r="D29783"/>
      <c r="E29783"/>
      <c r="F29783"/>
    </row>
    <row r="29784" spans="1:6" x14ac:dyDescent="0.25">
      <c r="A29784"/>
      <c r="B29784" s="78"/>
      <c r="C29784"/>
      <c r="D29784"/>
      <c r="E29784"/>
      <c r="F29784"/>
    </row>
    <row r="29785" spans="1:6" x14ac:dyDescent="0.25">
      <c r="A29785"/>
      <c r="B29785" s="78"/>
      <c r="C29785"/>
      <c r="D29785"/>
      <c r="E29785"/>
      <c r="F29785"/>
    </row>
    <row r="29786" spans="1:6" x14ac:dyDescent="0.25">
      <c r="A29786"/>
      <c r="B29786" s="78"/>
      <c r="C29786"/>
      <c r="D29786"/>
      <c r="E29786"/>
      <c r="F29786"/>
    </row>
    <row r="29787" spans="1:6" x14ac:dyDescent="0.25">
      <c r="A29787"/>
      <c r="B29787" s="78"/>
      <c r="C29787"/>
      <c r="D29787"/>
      <c r="E29787"/>
      <c r="F29787"/>
    </row>
    <row r="29788" spans="1:6" x14ac:dyDescent="0.25">
      <c r="A29788"/>
      <c r="B29788" s="78"/>
      <c r="C29788"/>
      <c r="D29788"/>
      <c r="E29788"/>
      <c r="F29788"/>
    </row>
    <row r="29789" spans="1:6" x14ac:dyDescent="0.25">
      <c r="A29789"/>
      <c r="B29789" s="78"/>
      <c r="C29789"/>
      <c r="D29789"/>
      <c r="E29789"/>
      <c r="F29789"/>
    </row>
    <row r="29790" spans="1:6" x14ac:dyDescent="0.25">
      <c r="A29790"/>
      <c r="B29790" s="78"/>
      <c r="C29790"/>
      <c r="D29790"/>
      <c r="E29790"/>
      <c r="F29790"/>
    </row>
    <row r="29791" spans="1:6" x14ac:dyDescent="0.25">
      <c r="A29791"/>
      <c r="B29791" s="78"/>
      <c r="C29791"/>
      <c r="D29791"/>
      <c r="E29791"/>
      <c r="F29791"/>
    </row>
    <row r="29792" spans="1:6" x14ac:dyDescent="0.25">
      <c r="A29792"/>
      <c r="B29792" s="78"/>
      <c r="C29792"/>
      <c r="D29792"/>
      <c r="E29792"/>
      <c r="F29792"/>
    </row>
    <row r="29793" spans="1:6" x14ac:dyDescent="0.25">
      <c r="A29793"/>
      <c r="B29793" s="78"/>
      <c r="C29793"/>
      <c r="D29793"/>
      <c r="E29793"/>
      <c r="F29793"/>
    </row>
    <row r="29794" spans="1:6" x14ac:dyDescent="0.25">
      <c r="A29794"/>
      <c r="B29794" s="78"/>
      <c r="C29794"/>
      <c r="D29794"/>
      <c r="E29794"/>
      <c r="F29794"/>
    </row>
    <row r="29795" spans="1:6" x14ac:dyDescent="0.25">
      <c r="A29795"/>
      <c r="B29795" s="78"/>
      <c r="C29795"/>
      <c r="D29795"/>
      <c r="E29795"/>
      <c r="F29795"/>
    </row>
    <row r="29796" spans="1:6" x14ac:dyDescent="0.25">
      <c r="A29796"/>
      <c r="B29796" s="78"/>
      <c r="C29796"/>
      <c r="D29796"/>
      <c r="E29796"/>
      <c r="F29796"/>
    </row>
    <row r="29797" spans="1:6" x14ac:dyDescent="0.25">
      <c r="A29797"/>
      <c r="B29797" s="78"/>
      <c r="C29797"/>
      <c r="D29797"/>
      <c r="E29797"/>
      <c r="F29797"/>
    </row>
    <row r="29798" spans="1:6" x14ac:dyDescent="0.25">
      <c r="A29798"/>
      <c r="B29798" s="78"/>
      <c r="C29798"/>
      <c r="D29798"/>
      <c r="E29798"/>
      <c r="F29798"/>
    </row>
    <row r="29799" spans="1:6" x14ac:dyDescent="0.25">
      <c r="A29799"/>
      <c r="B29799" s="78"/>
      <c r="C29799"/>
      <c r="D29799"/>
      <c r="E29799"/>
      <c r="F29799"/>
    </row>
    <row r="29800" spans="1:6" x14ac:dyDescent="0.25">
      <c r="A29800"/>
      <c r="B29800" s="78"/>
      <c r="C29800"/>
      <c r="D29800"/>
      <c r="E29800"/>
      <c r="F29800"/>
    </row>
    <row r="29801" spans="1:6" x14ac:dyDescent="0.25">
      <c r="A29801"/>
      <c r="B29801" s="78"/>
      <c r="C29801"/>
      <c r="D29801"/>
      <c r="E29801"/>
      <c r="F29801"/>
    </row>
    <row r="29802" spans="1:6" x14ac:dyDescent="0.25">
      <c r="A29802"/>
      <c r="B29802" s="78"/>
      <c r="C29802"/>
      <c r="D29802"/>
      <c r="E29802"/>
      <c r="F29802"/>
    </row>
    <row r="29803" spans="1:6" x14ac:dyDescent="0.25">
      <c r="A29803"/>
      <c r="B29803" s="78"/>
      <c r="C29803"/>
      <c r="D29803"/>
      <c r="E29803"/>
      <c r="F29803"/>
    </row>
    <row r="29804" spans="1:6" x14ac:dyDescent="0.25">
      <c r="A29804"/>
      <c r="B29804" s="78"/>
      <c r="C29804"/>
      <c r="D29804"/>
      <c r="E29804"/>
      <c r="F29804"/>
    </row>
    <row r="29805" spans="1:6" x14ac:dyDescent="0.25">
      <c r="A29805"/>
      <c r="B29805" s="78"/>
      <c r="C29805"/>
      <c r="D29805"/>
      <c r="E29805"/>
      <c r="F29805"/>
    </row>
    <row r="29806" spans="1:6" x14ac:dyDescent="0.25">
      <c r="A29806"/>
      <c r="B29806" s="78"/>
      <c r="C29806"/>
      <c r="D29806"/>
      <c r="E29806"/>
      <c r="F29806"/>
    </row>
    <row r="29807" spans="1:6" x14ac:dyDescent="0.25">
      <c r="A29807"/>
      <c r="B29807" s="78"/>
      <c r="C29807"/>
      <c r="D29807"/>
      <c r="E29807"/>
      <c r="F29807"/>
    </row>
    <row r="29808" spans="1:6" x14ac:dyDescent="0.25">
      <c r="A29808"/>
      <c r="B29808" s="78"/>
      <c r="C29808"/>
      <c r="D29808"/>
      <c r="E29808"/>
      <c r="F29808"/>
    </row>
    <row r="29809" spans="1:6" x14ac:dyDescent="0.25">
      <c r="A29809"/>
      <c r="B29809" s="78"/>
      <c r="C29809"/>
      <c r="D29809"/>
      <c r="E29809"/>
      <c r="F29809"/>
    </row>
    <row r="29810" spans="1:6" x14ac:dyDescent="0.25">
      <c r="A29810"/>
      <c r="B29810" s="78"/>
      <c r="C29810"/>
      <c r="D29810"/>
      <c r="E29810"/>
      <c r="F29810"/>
    </row>
    <row r="29811" spans="1:6" x14ac:dyDescent="0.25">
      <c r="A29811"/>
      <c r="B29811" s="78"/>
      <c r="C29811"/>
      <c r="D29811"/>
      <c r="E29811"/>
      <c r="F29811"/>
    </row>
    <row r="29812" spans="1:6" x14ac:dyDescent="0.25">
      <c r="A29812"/>
      <c r="B29812" s="78"/>
      <c r="C29812"/>
      <c r="D29812"/>
      <c r="E29812"/>
      <c r="F29812"/>
    </row>
    <row r="29813" spans="1:6" x14ac:dyDescent="0.25">
      <c r="A29813"/>
      <c r="B29813" s="78"/>
      <c r="C29813"/>
      <c r="D29813"/>
      <c r="E29813"/>
      <c r="F29813"/>
    </row>
    <row r="29814" spans="1:6" x14ac:dyDescent="0.25">
      <c r="A29814"/>
      <c r="B29814" s="78"/>
      <c r="C29814"/>
      <c r="D29814"/>
      <c r="E29814"/>
      <c r="F29814"/>
    </row>
    <row r="29815" spans="1:6" x14ac:dyDescent="0.25">
      <c r="A29815"/>
      <c r="B29815" s="78"/>
      <c r="C29815"/>
      <c r="D29815"/>
      <c r="E29815"/>
      <c r="F29815"/>
    </row>
    <row r="29816" spans="1:6" x14ac:dyDescent="0.25">
      <c r="A29816"/>
      <c r="B29816" s="78"/>
      <c r="C29816"/>
      <c r="D29816"/>
      <c r="E29816"/>
      <c r="F29816"/>
    </row>
    <row r="29817" spans="1:6" x14ac:dyDescent="0.25">
      <c r="A29817"/>
      <c r="B29817" s="78"/>
      <c r="C29817"/>
      <c r="D29817"/>
      <c r="E29817"/>
      <c r="F29817"/>
    </row>
    <row r="29818" spans="1:6" x14ac:dyDescent="0.25">
      <c r="A29818"/>
      <c r="B29818" s="78"/>
      <c r="C29818"/>
      <c r="D29818"/>
      <c r="E29818"/>
      <c r="F29818"/>
    </row>
    <row r="29819" spans="1:6" x14ac:dyDescent="0.25">
      <c r="A29819"/>
      <c r="B29819" s="78"/>
      <c r="C29819"/>
      <c r="D29819"/>
      <c r="E29819"/>
      <c r="F29819"/>
    </row>
    <row r="29820" spans="1:6" x14ac:dyDescent="0.25">
      <c r="A29820"/>
      <c r="B29820" s="78"/>
      <c r="C29820"/>
      <c r="D29820"/>
      <c r="E29820"/>
      <c r="F29820"/>
    </row>
    <row r="29821" spans="1:6" x14ac:dyDescent="0.25">
      <c r="A29821"/>
      <c r="B29821" s="78"/>
      <c r="C29821"/>
      <c r="D29821"/>
      <c r="E29821"/>
      <c r="F29821"/>
    </row>
    <row r="29822" spans="1:6" x14ac:dyDescent="0.25">
      <c r="A29822"/>
      <c r="B29822" s="78"/>
      <c r="C29822"/>
      <c r="D29822"/>
      <c r="E29822"/>
      <c r="F29822"/>
    </row>
    <row r="29823" spans="1:6" x14ac:dyDescent="0.25">
      <c r="A29823"/>
      <c r="B29823" s="78"/>
      <c r="C29823"/>
      <c r="D29823"/>
      <c r="E29823"/>
      <c r="F29823"/>
    </row>
    <row r="29824" spans="1:6" x14ac:dyDescent="0.25">
      <c r="A29824"/>
      <c r="B29824" s="78"/>
      <c r="C29824"/>
      <c r="D29824"/>
      <c r="E29824"/>
      <c r="F29824"/>
    </row>
    <row r="29825" spans="1:6" x14ac:dyDescent="0.25">
      <c r="A29825"/>
      <c r="B29825" s="78"/>
      <c r="C29825"/>
      <c r="D29825"/>
      <c r="E29825"/>
      <c r="F29825"/>
    </row>
    <row r="29826" spans="1:6" x14ac:dyDescent="0.25">
      <c r="A29826"/>
      <c r="B29826" s="78"/>
      <c r="C29826"/>
      <c r="D29826"/>
      <c r="E29826"/>
      <c r="F29826"/>
    </row>
    <row r="29827" spans="1:6" x14ac:dyDescent="0.25">
      <c r="A29827"/>
      <c r="B29827" s="78"/>
      <c r="C29827"/>
      <c r="D29827"/>
      <c r="E29827"/>
      <c r="F29827"/>
    </row>
    <row r="29828" spans="1:6" x14ac:dyDescent="0.25">
      <c r="A29828"/>
      <c r="B29828" s="78"/>
      <c r="C29828"/>
      <c r="D29828"/>
      <c r="E29828"/>
      <c r="F29828"/>
    </row>
    <row r="29829" spans="1:6" x14ac:dyDescent="0.25">
      <c r="A29829"/>
      <c r="B29829" s="78"/>
      <c r="C29829"/>
      <c r="D29829"/>
      <c r="E29829"/>
      <c r="F29829"/>
    </row>
    <row r="29830" spans="1:6" x14ac:dyDescent="0.25">
      <c r="A29830"/>
      <c r="B29830" s="78"/>
      <c r="C29830"/>
      <c r="D29830"/>
      <c r="E29830"/>
      <c r="F29830"/>
    </row>
    <row r="29831" spans="1:6" x14ac:dyDescent="0.25">
      <c r="A29831"/>
      <c r="B29831" s="78"/>
      <c r="C29831"/>
      <c r="D29831"/>
      <c r="E29831"/>
      <c r="F29831"/>
    </row>
    <row r="29832" spans="1:6" x14ac:dyDescent="0.25">
      <c r="A29832"/>
      <c r="B29832" s="78"/>
      <c r="C29832"/>
      <c r="D29832"/>
      <c r="E29832"/>
      <c r="F29832"/>
    </row>
    <row r="29833" spans="1:6" x14ac:dyDescent="0.25">
      <c r="A29833"/>
      <c r="B29833" s="78"/>
      <c r="C29833"/>
      <c r="D29833"/>
      <c r="E29833"/>
      <c r="F29833"/>
    </row>
    <row r="29834" spans="1:6" x14ac:dyDescent="0.25">
      <c r="A29834"/>
      <c r="B29834" s="78"/>
      <c r="C29834"/>
      <c r="D29834"/>
      <c r="E29834"/>
      <c r="F29834"/>
    </row>
    <row r="29835" spans="1:6" x14ac:dyDescent="0.25">
      <c r="A29835"/>
      <c r="B29835" s="78"/>
      <c r="C29835"/>
      <c r="D29835"/>
      <c r="E29835"/>
      <c r="F29835"/>
    </row>
    <row r="29836" spans="1:6" x14ac:dyDescent="0.25">
      <c r="A29836"/>
      <c r="B29836" s="78"/>
      <c r="C29836"/>
      <c r="D29836"/>
      <c r="E29836"/>
      <c r="F29836"/>
    </row>
    <row r="29837" spans="1:6" x14ac:dyDescent="0.25">
      <c r="A29837"/>
      <c r="B29837" s="78"/>
      <c r="C29837"/>
      <c r="D29837"/>
      <c r="E29837"/>
      <c r="F29837"/>
    </row>
    <row r="29838" spans="1:6" x14ac:dyDescent="0.25">
      <c r="A29838"/>
      <c r="B29838" s="78"/>
      <c r="C29838"/>
      <c r="D29838"/>
      <c r="E29838"/>
      <c r="F29838"/>
    </row>
    <row r="29839" spans="1:6" x14ac:dyDescent="0.25">
      <c r="A29839"/>
      <c r="B29839" s="78"/>
      <c r="C29839"/>
      <c r="D29839"/>
      <c r="E29839"/>
      <c r="F29839"/>
    </row>
    <row r="29840" spans="1:6" x14ac:dyDescent="0.25">
      <c r="A29840"/>
      <c r="B29840" s="78"/>
      <c r="C29840"/>
      <c r="D29840"/>
      <c r="E29840"/>
      <c r="F29840"/>
    </row>
    <row r="29841" spans="1:6" x14ac:dyDescent="0.25">
      <c r="A29841"/>
      <c r="B29841" s="78"/>
      <c r="C29841"/>
      <c r="D29841"/>
      <c r="E29841"/>
      <c r="F29841"/>
    </row>
    <row r="29842" spans="1:6" x14ac:dyDescent="0.25">
      <c r="A29842"/>
      <c r="B29842" s="78"/>
      <c r="C29842"/>
      <c r="D29842"/>
      <c r="E29842"/>
      <c r="F29842"/>
    </row>
    <row r="29843" spans="1:6" x14ac:dyDescent="0.25">
      <c r="A29843"/>
      <c r="B29843" s="78"/>
      <c r="C29843"/>
      <c r="D29843"/>
      <c r="E29843"/>
      <c r="F29843"/>
    </row>
    <row r="29844" spans="1:6" x14ac:dyDescent="0.25">
      <c r="A29844"/>
      <c r="B29844" s="78"/>
      <c r="C29844"/>
      <c r="D29844"/>
      <c r="E29844"/>
      <c r="F29844"/>
    </row>
    <row r="29845" spans="1:6" x14ac:dyDescent="0.25">
      <c r="A29845"/>
      <c r="B29845" s="78"/>
      <c r="C29845"/>
      <c r="D29845"/>
      <c r="E29845"/>
      <c r="F29845"/>
    </row>
    <row r="29846" spans="1:6" x14ac:dyDescent="0.25">
      <c r="A29846"/>
      <c r="B29846" s="78"/>
      <c r="C29846"/>
      <c r="D29846"/>
      <c r="E29846"/>
      <c r="F29846"/>
    </row>
    <row r="29847" spans="1:6" x14ac:dyDescent="0.25">
      <c r="A29847"/>
      <c r="B29847" s="78"/>
      <c r="C29847"/>
      <c r="D29847"/>
      <c r="E29847"/>
      <c r="F29847"/>
    </row>
    <row r="29848" spans="1:6" x14ac:dyDescent="0.25">
      <c r="A29848"/>
      <c r="B29848" s="78"/>
      <c r="C29848"/>
      <c r="D29848"/>
      <c r="E29848"/>
      <c r="F29848"/>
    </row>
    <row r="29849" spans="1:6" x14ac:dyDescent="0.25">
      <c r="A29849"/>
      <c r="B29849" s="78"/>
      <c r="C29849"/>
      <c r="D29849"/>
      <c r="E29849"/>
      <c r="F29849"/>
    </row>
    <row r="29850" spans="1:6" x14ac:dyDescent="0.25">
      <c r="A29850"/>
      <c r="B29850" s="78"/>
      <c r="C29850"/>
      <c r="D29850"/>
      <c r="E29850"/>
      <c r="F29850"/>
    </row>
    <row r="29851" spans="1:6" x14ac:dyDescent="0.25">
      <c r="A29851"/>
      <c r="B29851" s="78"/>
      <c r="C29851"/>
      <c r="D29851"/>
      <c r="E29851"/>
      <c r="F29851"/>
    </row>
    <row r="29852" spans="1:6" x14ac:dyDescent="0.25">
      <c r="A29852"/>
      <c r="B29852" s="78"/>
      <c r="C29852"/>
      <c r="D29852"/>
      <c r="E29852"/>
      <c r="F29852"/>
    </row>
    <row r="29853" spans="1:6" x14ac:dyDescent="0.25">
      <c r="A29853"/>
      <c r="B29853" s="78"/>
      <c r="C29853"/>
      <c r="D29853"/>
      <c r="E29853"/>
      <c r="F29853"/>
    </row>
    <row r="29854" spans="1:6" x14ac:dyDescent="0.25">
      <c r="A29854"/>
      <c r="B29854" s="78"/>
      <c r="C29854"/>
      <c r="D29854"/>
      <c r="E29854"/>
      <c r="F29854"/>
    </row>
    <row r="29855" spans="1:6" x14ac:dyDescent="0.25">
      <c r="A29855"/>
      <c r="B29855" s="78"/>
      <c r="C29855"/>
      <c r="D29855"/>
      <c r="E29855"/>
      <c r="F29855"/>
    </row>
    <row r="29856" spans="1:6" x14ac:dyDescent="0.25">
      <c r="A29856"/>
      <c r="B29856" s="78"/>
      <c r="C29856"/>
      <c r="D29856"/>
      <c r="E29856"/>
      <c r="F29856"/>
    </row>
    <row r="29857" spans="1:6" x14ac:dyDescent="0.25">
      <c r="A29857"/>
      <c r="B29857" s="78"/>
      <c r="C29857"/>
      <c r="D29857"/>
      <c r="E29857"/>
      <c r="F29857"/>
    </row>
    <row r="29858" spans="1:6" x14ac:dyDescent="0.25">
      <c r="A29858"/>
      <c r="B29858" s="78"/>
      <c r="C29858"/>
      <c r="D29858"/>
      <c r="E29858"/>
      <c r="F29858"/>
    </row>
    <row r="29859" spans="1:6" x14ac:dyDescent="0.25">
      <c r="A29859"/>
      <c r="B29859" s="78"/>
      <c r="C29859"/>
      <c r="D29859"/>
      <c r="E29859"/>
      <c r="F29859"/>
    </row>
    <row r="29860" spans="1:6" x14ac:dyDescent="0.25">
      <c r="A29860"/>
      <c r="B29860" s="78"/>
      <c r="C29860"/>
      <c r="D29860"/>
      <c r="E29860"/>
      <c r="F29860"/>
    </row>
    <row r="29861" spans="1:6" x14ac:dyDescent="0.25">
      <c r="A29861"/>
      <c r="B29861" s="78"/>
      <c r="C29861"/>
      <c r="D29861"/>
      <c r="E29861"/>
      <c r="F29861"/>
    </row>
    <row r="29862" spans="1:6" x14ac:dyDescent="0.25">
      <c r="A29862"/>
      <c r="B29862" s="78"/>
      <c r="C29862"/>
      <c r="D29862"/>
      <c r="E29862"/>
      <c r="F29862"/>
    </row>
    <row r="29863" spans="1:6" x14ac:dyDescent="0.25">
      <c r="A29863"/>
      <c r="B29863" s="78"/>
      <c r="C29863"/>
      <c r="D29863"/>
      <c r="E29863"/>
      <c r="F29863"/>
    </row>
    <row r="29864" spans="1:6" x14ac:dyDescent="0.25">
      <c r="A29864"/>
      <c r="B29864" s="78"/>
      <c r="C29864"/>
      <c r="D29864"/>
      <c r="E29864"/>
      <c r="F29864"/>
    </row>
    <row r="29865" spans="1:6" x14ac:dyDescent="0.25">
      <c r="A29865"/>
      <c r="B29865" s="78"/>
      <c r="C29865"/>
      <c r="D29865"/>
      <c r="E29865"/>
      <c r="F29865"/>
    </row>
    <row r="29866" spans="1:6" x14ac:dyDescent="0.25">
      <c r="A29866"/>
      <c r="B29866" s="78"/>
      <c r="C29866"/>
      <c r="D29866"/>
      <c r="E29866"/>
      <c r="F29866"/>
    </row>
    <row r="29867" spans="1:6" x14ac:dyDescent="0.25">
      <c r="A29867"/>
      <c r="B29867" s="78"/>
      <c r="C29867"/>
      <c r="D29867"/>
      <c r="E29867"/>
      <c r="F29867"/>
    </row>
    <row r="29868" spans="1:6" x14ac:dyDescent="0.25">
      <c r="A29868"/>
      <c r="B29868" s="78"/>
      <c r="C29868"/>
      <c r="D29868"/>
      <c r="E29868"/>
      <c r="F29868"/>
    </row>
    <row r="29869" spans="1:6" x14ac:dyDescent="0.25">
      <c r="A29869"/>
      <c r="B29869" s="78"/>
      <c r="C29869"/>
      <c r="D29869"/>
      <c r="E29869"/>
      <c r="F29869"/>
    </row>
    <row r="29870" spans="1:6" x14ac:dyDescent="0.25">
      <c r="A29870"/>
      <c r="B29870" s="78"/>
      <c r="C29870"/>
      <c r="D29870"/>
      <c r="E29870"/>
      <c r="F29870"/>
    </row>
    <row r="29871" spans="1:6" x14ac:dyDescent="0.25">
      <c r="A29871"/>
      <c r="B29871" s="78"/>
      <c r="C29871"/>
      <c r="D29871"/>
      <c r="E29871"/>
      <c r="F29871"/>
    </row>
    <row r="29872" spans="1:6" x14ac:dyDescent="0.25">
      <c r="A29872"/>
      <c r="B29872" s="78"/>
      <c r="C29872"/>
      <c r="D29872"/>
      <c r="E29872"/>
      <c r="F29872"/>
    </row>
    <row r="29873" spans="1:6" x14ac:dyDescent="0.25">
      <c r="A29873"/>
      <c r="B29873" s="78"/>
      <c r="C29873"/>
      <c r="D29873"/>
      <c r="E29873"/>
      <c r="F29873"/>
    </row>
    <row r="29874" spans="1:6" x14ac:dyDescent="0.25">
      <c r="A29874"/>
      <c r="B29874" s="78"/>
      <c r="C29874"/>
      <c r="D29874"/>
      <c r="E29874"/>
      <c r="F29874"/>
    </row>
    <row r="29875" spans="1:6" x14ac:dyDescent="0.25">
      <c r="A29875"/>
      <c r="B29875" s="78"/>
      <c r="C29875"/>
      <c r="D29875"/>
      <c r="E29875"/>
      <c r="F29875"/>
    </row>
    <row r="29876" spans="1:6" x14ac:dyDescent="0.25">
      <c r="A29876"/>
      <c r="B29876" s="78"/>
      <c r="C29876"/>
      <c r="D29876"/>
      <c r="E29876"/>
      <c r="F29876"/>
    </row>
    <row r="29877" spans="1:6" x14ac:dyDescent="0.25">
      <c r="A29877"/>
      <c r="B29877" s="78"/>
      <c r="C29877"/>
      <c r="D29877"/>
      <c r="E29877"/>
      <c r="F29877"/>
    </row>
    <row r="29878" spans="1:6" x14ac:dyDescent="0.25">
      <c r="A29878"/>
      <c r="B29878" s="78"/>
      <c r="C29878"/>
      <c r="D29878"/>
      <c r="E29878"/>
      <c r="F29878"/>
    </row>
    <row r="29879" spans="1:6" x14ac:dyDescent="0.25">
      <c r="A29879"/>
      <c r="B29879" s="78"/>
      <c r="C29879"/>
      <c r="D29879"/>
      <c r="E29879"/>
      <c r="F29879"/>
    </row>
    <row r="29880" spans="1:6" x14ac:dyDescent="0.25">
      <c r="A29880"/>
      <c r="B29880" s="78"/>
      <c r="C29880"/>
      <c r="D29880"/>
      <c r="E29880"/>
      <c r="F29880"/>
    </row>
    <row r="29881" spans="1:6" x14ac:dyDescent="0.25">
      <c r="A29881"/>
      <c r="B29881" s="78"/>
      <c r="C29881"/>
      <c r="D29881"/>
      <c r="E29881"/>
      <c r="F29881"/>
    </row>
    <row r="29882" spans="1:6" x14ac:dyDescent="0.25">
      <c r="A29882"/>
      <c r="B29882" s="78"/>
      <c r="C29882"/>
      <c r="D29882"/>
      <c r="E29882"/>
      <c r="F29882"/>
    </row>
    <row r="29883" spans="1:6" x14ac:dyDescent="0.25">
      <c r="A29883"/>
      <c r="B29883" s="78"/>
      <c r="C29883"/>
      <c r="D29883"/>
      <c r="E29883"/>
      <c r="F29883"/>
    </row>
    <row r="29884" spans="1:6" x14ac:dyDescent="0.25">
      <c r="A29884"/>
      <c r="B29884" s="78"/>
      <c r="C29884"/>
      <c r="D29884"/>
      <c r="E29884"/>
      <c r="F29884"/>
    </row>
    <row r="29885" spans="1:6" x14ac:dyDescent="0.25">
      <c r="A29885"/>
      <c r="B29885" s="78"/>
      <c r="C29885"/>
      <c r="D29885"/>
      <c r="E29885"/>
      <c r="F29885"/>
    </row>
    <row r="29886" spans="1:6" x14ac:dyDescent="0.25">
      <c r="A29886"/>
      <c r="B29886" s="78"/>
      <c r="C29886"/>
      <c r="D29886"/>
      <c r="E29886"/>
      <c r="F29886"/>
    </row>
    <row r="29887" spans="1:6" x14ac:dyDescent="0.25">
      <c r="A29887"/>
      <c r="B29887" s="78"/>
      <c r="C29887"/>
      <c r="D29887"/>
      <c r="E29887"/>
      <c r="F29887"/>
    </row>
    <row r="29888" spans="1:6" x14ac:dyDescent="0.25">
      <c r="A29888"/>
      <c r="B29888" s="78"/>
      <c r="C29888"/>
      <c r="D29888"/>
      <c r="E29888"/>
      <c r="F29888"/>
    </row>
    <row r="29889" spans="1:6" x14ac:dyDescent="0.25">
      <c r="A29889"/>
      <c r="B29889" s="78"/>
      <c r="C29889"/>
      <c r="D29889"/>
      <c r="E29889"/>
      <c r="F29889"/>
    </row>
    <row r="29890" spans="1:6" x14ac:dyDescent="0.25">
      <c r="A29890"/>
      <c r="B29890" s="78"/>
      <c r="C29890"/>
      <c r="D29890"/>
      <c r="E29890"/>
      <c r="F29890"/>
    </row>
    <row r="29891" spans="1:6" x14ac:dyDescent="0.25">
      <c r="A29891"/>
      <c r="B29891" s="78"/>
      <c r="C29891"/>
      <c r="D29891"/>
      <c r="E29891"/>
      <c r="F29891"/>
    </row>
    <row r="29892" spans="1:6" x14ac:dyDescent="0.25">
      <c r="A29892"/>
      <c r="B29892" s="78"/>
      <c r="C29892"/>
      <c r="D29892"/>
      <c r="E29892"/>
      <c r="F29892"/>
    </row>
    <row r="29893" spans="1:6" x14ac:dyDescent="0.25">
      <c r="A29893"/>
      <c r="B29893" s="78"/>
      <c r="C29893"/>
      <c r="D29893"/>
      <c r="E29893"/>
      <c r="F29893"/>
    </row>
    <row r="29894" spans="1:6" x14ac:dyDescent="0.25">
      <c r="A29894"/>
      <c r="B29894" s="78"/>
      <c r="C29894"/>
      <c r="D29894"/>
      <c r="E29894"/>
      <c r="F29894"/>
    </row>
    <row r="29895" spans="1:6" x14ac:dyDescent="0.25">
      <c r="A29895"/>
      <c r="B29895" s="78"/>
      <c r="C29895"/>
      <c r="D29895"/>
      <c r="E29895"/>
      <c r="F29895"/>
    </row>
    <row r="29896" spans="1:6" x14ac:dyDescent="0.25">
      <c r="A29896"/>
      <c r="B29896" s="78"/>
      <c r="C29896"/>
      <c r="D29896"/>
      <c r="E29896"/>
      <c r="F29896"/>
    </row>
    <row r="29897" spans="1:6" x14ac:dyDescent="0.25">
      <c r="A29897"/>
      <c r="B29897" s="78"/>
      <c r="C29897"/>
      <c r="D29897"/>
      <c r="E29897"/>
      <c r="F29897"/>
    </row>
    <row r="29898" spans="1:6" x14ac:dyDescent="0.25">
      <c r="A29898"/>
      <c r="B29898" s="78"/>
      <c r="C29898"/>
      <c r="D29898"/>
      <c r="E29898"/>
      <c r="F29898"/>
    </row>
    <row r="29899" spans="1:6" x14ac:dyDescent="0.25">
      <c r="A29899"/>
      <c r="B29899" s="78"/>
      <c r="C29899"/>
      <c r="D29899"/>
      <c r="E29899"/>
      <c r="F29899"/>
    </row>
    <row r="29900" spans="1:6" x14ac:dyDescent="0.25">
      <c r="A29900"/>
      <c r="B29900" s="78"/>
      <c r="C29900"/>
      <c r="D29900"/>
      <c r="E29900"/>
      <c r="F29900"/>
    </row>
    <row r="29901" spans="1:6" x14ac:dyDescent="0.25">
      <c r="A29901"/>
      <c r="B29901" s="78"/>
      <c r="C29901"/>
      <c r="D29901"/>
      <c r="E29901"/>
      <c r="F29901"/>
    </row>
    <row r="29902" spans="1:6" x14ac:dyDescent="0.25">
      <c r="A29902"/>
      <c r="B29902" s="78"/>
      <c r="C29902"/>
      <c r="D29902"/>
      <c r="E29902"/>
      <c r="F29902"/>
    </row>
    <row r="29903" spans="1:6" x14ac:dyDescent="0.25">
      <c r="A29903"/>
      <c r="B29903" s="78"/>
      <c r="C29903"/>
      <c r="D29903"/>
      <c r="E29903"/>
      <c r="F29903"/>
    </row>
    <row r="29904" spans="1:6" x14ac:dyDescent="0.25">
      <c r="A29904"/>
      <c r="B29904" s="78"/>
      <c r="C29904"/>
      <c r="D29904"/>
      <c r="E29904"/>
      <c r="F29904"/>
    </row>
    <row r="29905" spans="1:6" x14ac:dyDescent="0.25">
      <c r="A29905"/>
      <c r="B29905" s="78"/>
      <c r="C29905"/>
      <c r="D29905"/>
      <c r="E29905"/>
      <c r="F29905"/>
    </row>
    <row r="29906" spans="1:6" x14ac:dyDescent="0.25">
      <c r="A29906"/>
      <c r="B29906" s="78"/>
      <c r="C29906"/>
      <c r="D29906"/>
      <c r="E29906"/>
      <c r="F29906"/>
    </row>
    <row r="29907" spans="1:6" x14ac:dyDescent="0.25">
      <c r="A29907"/>
      <c r="B29907" s="78"/>
      <c r="C29907"/>
      <c r="D29907"/>
      <c r="E29907"/>
      <c r="F29907"/>
    </row>
    <row r="29908" spans="1:6" x14ac:dyDescent="0.25">
      <c r="A29908"/>
      <c r="B29908" s="78"/>
      <c r="C29908"/>
      <c r="D29908"/>
      <c r="E29908"/>
      <c r="F29908"/>
    </row>
    <row r="29909" spans="1:6" x14ac:dyDescent="0.25">
      <c r="A29909"/>
      <c r="B29909" s="78"/>
      <c r="C29909"/>
      <c r="D29909"/>
      <c r="E29909"/>
      <c r="F29909"/>
    </row>
    <row r="29910" spans="1:6" x14ac:dyDescent="0.25">
      <c r="A29910"/>
      <c r="B29910" s="78"/>
      <c r="C29910"/>
      <c r="D29910"/>
      <c r="E29910"/>
      <c r="F29910"/>
    </row>
    <row r="29911" spans="1:6" x14ac:dyDescent="0.25">
      <c r="A29911"/>
      <c r="B29911" s="78"/>
      <c r="C29911"/>
      <c r="D29911"/>
      <c r="E29911"/>
      <c r="F29911"/>
    </row>
    <row r="29912" spans="1:6" x14ac:dyDescent="0.25">
      <c r="A29912"/>
      <c r="B29912" s="78"/>
      <c r="C29912"/>
      <c r="D29912"/>
      <c r="E29912"/>
      <c r="F29912"/>
    </row>
    <row r="29913" spans="1:6" x14ac:dyDescent="0.25">
      <c r="A29913"/>
      <c r="B29913" s="78"/>
      <c r="C29913"/>
      <c r="D29913"/>
      <c r="E29913"/>
      <c r="F29913"/>
    </row>
    <row r="29914" spans="1:6" x14ac:dyDescent="0.25">
      <c r="A29914"/>
      <c r="B29914" s="78"/>
      <c r="C29914"/>
      <c r="D29914"/>
      <c r="E29914"/>
      <c r="F29914"/>
    </row>
    <row r="29915" spans="1:6" x14ac:dyDescent="0.25">
      <c r="A29915"/>
      <c r="B29915" s="78"/>
      <c r="C29915"/>
      <c r="D29915"/>
      <c r="E29915"/>
      <c r="F29915"/>
    </row>
    <row r="29916" spans="1:6" x14ac:dyDescent="0.25">
      <c r="A29916"/>
      <c r="B29916" s="78"/>
      <c r="C29916"/>
      <c r="D29916"/>
      <c r="E29916"/>
      <c r="F29916"/>
    </row>
    <row r="29917" spans="1:6" x14ac:dyDescent="0.25">
      <c r="A29917"/>
      <c r="B29917" s="78"/>
      <c r="C29917"/>
      <c r="D29917"/>
      <c r="E29917"/>
      <c r="F29917"/>
    </row>
    <row r="29918" spans="1:6" x14ac:dyDescent="0.25">
      <c r="A29918"/>
      <c r="B29918" s="78"/>
      <c r="C29918"/>
      <c r="D29918"/>
      <c r="E29918"/>
      <c r="F29918"/>
    </row>
    <row r="29919" spans="1:6" x14ac:dyDescent="0.25">
      <c r="A29919"/>
      <c r="B29919" s="78"/>
      <c r="C29919"/>
      <c r="D29919"/>
      <c r="E29919"/>
      <c r="F29919"/>
    </row>
    <row r="29920" spans="1:6" x14ac:dyDescent="0.25">
      <c r="A29920"/>
      <c r="B29920" s="78"/>
      <c r="C29920"/>
      <c r="D29920"/>
      <c r="E29920"/>
      <c r="F29920"/>
    </row>
    <row r="29921" spans="1:6" x14ac:dyDescent="0.25">
      <c r="A29921"/>
      <c r="B29921" s="78"/>
      <c r="C29921"/>
      <c r="D29921"/>
      <c r="E29921"/>
      <c r="F29921"/>
    </row>
    <row r="29922" spans="1:6" x14ac:dyDescent="0.25">
      <c r="A29922"/>
      <c r="B29922" s="78"/>
      <c r="C29922"/>
      <c r="D29922"/>
      <c r="E29922"/>
      <c r="F29922"/>
    </row>
    <row r="29923" spans="1:6" x14ac:dyDescent="0.25">
      <c r="A29923"/>
      <c r="B29923" s="78"/>
      <c r="C29923"/>
      <c r="D29923"/>
      <c r="E29923"/>
      <c r="F29923"/>
    </row>
    <row r="29924" spans="1:6" x14ac:dyDescent="0.25">
      <c r="A29924"/>
      <c r="B29924" s="78"/>
      <c r="C29924"/>
      <c r="D29924"/>
      <c r="E29924"/>
      <c r="F29924"/>
    </row>
    <row r="29925" spans="1:6" x14ac:dyDescent="0.25">
      <c r="A29925"/>
      <c r="B29925" s="78"/>
      <c r="C29925"/>
      <c r="D29925"/>
      <c r="E29925"/>
      <c r="F29925"/>
    </row>
    <row r="29926" spans="1:6" x14ac:dyDescent="0.25">
      <c r="A29926"/>
      <c r="B29926" s="78"/>
      <c r="C29926"/>
      <c r="D29926"/>
      <c r="E29926"/>
      <c r="F29926"/>
    </row>
    <row r="29927" spans="1:6" x14ac:dyDescent="0.25">
      <c r="A29927"/>
      <c r="B29927" s="78"/>
      <c r="C29927"/>
      <c r="D29927"/>
      <c r="E29927"/>
      <c r="F29927"/>
    </row>
    <row r="29928" spans="1:6" x14ac:dyDescent="0.25">
      <c r="A29928"/>
      <c r="B29928" s="78"/>
      <c r="C29928"/>
      <c r="D29928"/>
      <c r="E29928"/>
      <c r="F29928"/>
    </row>
    <row r="29929" spans="1:6" x14ac:dyDescent="0.25">
      <c r="A29929"/>
      <c r="B29929" s="78"/>
      <c r="C29929"/>
      <c r="D29929"/>
      <c r="E29929"/>
      <c r="F29929"/>
    </row>
    <row r="29930" spans="1:6" x14ac:dyDescent="0.25">
      <c r="A29930"/>
      <c r="B29930" s="78"/>
      <c r="C29930"/>
      <c r="D29930"/>
      <c r="E29930"/>
      <c r="F29930"/>
    </row>
    <row r="29931" spans="1:6" x14ac:dyDescent="0.25">
      <c r="A29931"/>
      <c r="B29931" s="78"/>
      <c r="C29931"/>
      <c r="D29931"/>
      <c r="E29931"/>
      <c r="F29931"/>
    </row>
    <row r="29932" spans="1:6" x14ac:dyDescent="0.25">
      <c r="A29932"/>
      <c r="B29932" s="78"/>
      <c r="C29932"/>
      <c r="D29932"/>
      <c r="E29932"/>
      <c r="F29932"/>
    </row>
    <row r="29933" spans="1:6" x14ac:dyDescent="0.25">
      <c r="A29933"/>
      <c r="B29933" s="78"/>
      <c r="C29933"/>
      <c r="D29933"/>
      <c r="E29933"/>
      <c r="F29933"/>
    </row>
    <row r="29934" spans="1:6" x14ac:dyDescent="0.25">
      <c r="A29934"/>
      <c r="B29934" s="78"/>
      <c r="C29934"/>
      <c r="D29934"/>
      <c r="E29934"/>
      <c r="F29934"/>
    </row>
    <row r="29935" spans="1:6" x14ac:dyDescent="0.25">
      <c r="A29935"/>
      <c r="B29935" s="78"/>
      <c r="C29935"/>
      <c r="D29935"/>
      <c r="E29935"/>
      <c r="F29935"/>
    </row>
    <row r="29936" spans="1:6" x14ac:dyDescent="0.25">
      <c r="A29936"/>
      <c r="B29936" s="78"/>
      <c r="C29936"/>
      <c r="D29936"/>
      <c r="E29936"/>
      <c r="F29936"/>
    </row>
    <row r="29937" spans="1:6" x14ac:dyDescent="0.25">
      <c r="A29937"/>
      <c r="B29937" s="78"/>
      <c r="C29937"/>
      <c r="D29937"/>
      <c r="E29937"/>
      <c r="F29937"/>
    </row>
    <row r="29938" spans="1:6" x14ac:dyDescent="0.25">
      <c r="A29938"/>
      <c r="B29938" s="78"/>
      <c r="C29938"/>
      <c r="D29938"/>
      <c r="E29938"/>
      <c r="F29938"/>
    </row>
    <row r="29939" spans="1:6" x14ac:dyDescent="0.25">
      <c r="A29939"/>
      <c r="B29939" s="78"/>
      <c r="C29939"/>
      <c r="D29939"/>
      <c r="E29939"/>
      <c r="F29939"/>
    </row>
    <row r="29940" spans="1:6" x14ac:dyDescent="0.25">
      <c r="A29940"/>
      <c r="B29940" s="78"/>
      <c r="C29940"/>
      <c r="D29940"/>
      <c r="E29940"/>
      <c r="F29940"/>
    </row>
    <row r="29941" spans="1:6" x14ac:dyDescent="0.25">
      <c r="A29941"/>
      <c r="B29941" s="78"/>
      <c r="C29941"/>
      <c r="D29941"/>
      <c r="E29941"/>
      <c r="F29941"/>
    </row>
    <row r="29942" spans="1:6" x14ac:dyDescent="0.25">
      <c r="A29942"/>
      <c r="B29942" s="78"/>
      <c r="C29942"/>
      <c r="D29942"/>
      <c r="E29942"/>
      <c r="F29942"/>
    </row>
    <row r="29943" spans="1:6" x14ac:dyDescent="0.25">
      <c r="A29943"/>
      <c r="B29943" s="78"/>
      <c r="C29943"/>
      <c r="D29943"/>
      <c r="E29943"/>
      <c r="F29943"/>
    </row>
    <row r="29944" spans="1:6" x14ac:dyDescent="0.25">
      <c r="A29944"/>
      <c r="B29944" s="78"/>
      <c r="C29944"/>
      <c r="D29944"/>
      <c r="E29944"/>
      <c r="F29944"/>
    </row>
    <row r="29945" spans="1:6" x14ac:dyDescent="0.25">
      <c r="A29945"/>
      <c r="B29945" s="78"/>
      <c r="C29945"/>
      <c r="D29945"/>
      <c r="E29945"/>
      <c r="F29945"/>
    </row>
    <row r="29946" spans="1:6" x14ac:dyDescent="0.25">
      <c r="A29946"/>
      <c r="B29946" s="78"/>
      <c r="C29946"/>
      <c r="D29946"/>
      <c r="E29946"/>
      <c r="F29946"/>
    </row>
    <row r="29947" spans="1:6" x14ac:dyDescent="0.25">
      <c r="A29947"/>
      <c r="B29947" s="78"/>
      <c r="C29947"/>
      <c r="D29947"/>
      <c r="E29947"/>
      <c r="F29947"/>
    </row>
    <row r="29948" spans="1:6" x14ac:dyDescent="0.25">
      <c r="A29948"/>
      <c r="B29948" s="78"/>
      <c r="C29948"/>
      <c r="D29948"/>
      <c r="E29948"/>
      <c r="F29948"/>
    </row>
    <row r="29949" spans="1:6" x14ac:dyDescent="0.25">
      <c r="A29949"/>
      <c r="B29949" s="78"/>
      <c r="C29949"/>
      <c r="D29949"/>
      <c r="E29949"/>
      <c r="F29949"/>
    </row>
    <row r="29950" spans="1:6" x14ac:dyDescent="0.25">
      <c r="A29950"/>
      <c r="B29950" s="78"/>
      <c r="C29950"/>
      <c r="D29950"/>
      <c r="E29950"/>
      <c r="F29950"/>
    </row>
    <row r="29951" spans="1:6" x14ac:dyDescent="0.25">
      <c r="A29951"/>
      <c r="B29951" s="78"/>
      <c r="C29951"/>
      <c r="D29951"/>
      <c r="E29951"/>
      <c r="F29951"/>
    </row>
    <row r="29952" spans="1:6" x14ac:dyDescent="0.25">
      <c r="A29952"/>
      <c r="B29952" s="78"/>
      <c r="C29952"/>
      <c r="D29952"/>
      <c r="E29952"/>
      <c r="F29952"/>
    </row>
    <row r="29953" spans="1:6" x14ac:dyDescent="0.25">
      <c r="A29953"/>
      <c r="B29953" s="78"/>
      <c r="C29953"/>
      <c r="D29953"/>
      <c r="E29953"/>
      <c r="F29953"/>
    </row>
    <row r="29954" spans="1:6" x14ac:dyDescent="0.25">
      <c r="A29954"/>
      <c r="B29954" s="78"/>
      <c r="C29954"/>
      <c r="D29954"/>
      <c r="E29954"/>
      <c r="F29954"/>
    </row>
    <row r="29955" spans="1:6" x14ac:dyDescent="0.25">
      <c r="A29955"/>
      <c r="B29955" s="78"/>
      <c r="C29955"/>
      <c r="D29955"/>
      <c r="E29955"/>
      <c r="F29955"/>
    </row>
    <row r="29956" spans="1:6" x14ac:dyDescent="0.25">
      <c r="A29956"/>
      <c r="B29956" s="78"/>
      <c r="C29956"/>
      <c r="D29956"/>
      <c r="E29956"/>
      <c r="F29956"/>
    </row>
    <row r="29957" spans="1:6" x14ac:dyDescent="0.25">
      <c r="A29957"/>
      <c r="B29957" s="78"/>
      <c r="C29957"/>
      <c r="D29957"/>
      <c r="E29957"/>
      <c r="F29957"/>
    </row>
    <row r="29958" spans="1:6" x14ac:dyDescent="0.25">
      <c r="A29958"/>
      <c r="B29958" s="78"/>
      <c r="C29958"/>
      <c r="D29958"/>
      <c r="E29958"/>
      <c r="F29958"/>
    </row>
    <row r="29959" spans="1:6" x14ac:dyDescent="0.25">
      <c r="A29959"/>
      <c r="B29959" s="78"/>
      <c r="C29959"/>
      <c r="D29959"/>
      <c r="E29959"/>
      <c r="F29959"/>
    </row>
    <row r="29960" spans="1:6" x14ac:dyDescent="0.25">
      <c r="A29960"/>
      <c r="B29960" s="78"/>
      <c r="C29960"/>
      <c r="D29960"/>
      <c r="E29960"/>
      <c r="F29960"/>
    </row>
    <row r="29961" spans="1:6" x14ac:dyDescent="0.25">
      <c r="A29961"/>
      <c r="B29961" s="78"/>
      <c r="C29961"/>
      <c r="D29961"/>
      <c r="E29961"/>
      <c r="F29961"/>
    </row>
    <row r="29962" spans="1:6" x14ac:dyDescent="0.25">
      <c r="A29962"/>
      <c r="B29962" s="78"/>
      <c r="C29962"/>
      <c r="D29962"/>
      <c r="E29962"/>
      <c r="F29962"/>
    </row>
    <row r="29963" spans="1:6" x14ac:dyDescent="0.25">
      <c r="A29963"/>
      <c r="B29963" s="78"/>
      <c r="C29963"/>
      <c r="D29963"/>
      <c r="E29963"/>
      <c r="F29963"/>
    </row>
    <row r="29964" spans="1:6" x14ac:dyDescent="0.25">
      <c r="A29964"/>
      <c r="B29964" s="78"/>
      <c r="C29964"/>
      <c r="D29964"/>
      <c r="E29964"/>
      <c r="F29964"/>
    </row>
    <row r="29965" spans="1:6" x14ac:dyDescent="0.25">
      <c r="A29965"/>
      <c r="B29965" s="78"/>
      <c r="C29965"/>
      <c r="D29965"/>
      <c r="E29965"/>
      <c r="F29965"/>
    </row>
    <row r="29966" spans="1:6" x14ac:dyDescent="0.25">
      <c r="A29966"/>
      <c r="B29966" s="78"/>
      <c r="C29966"/>
      <c r="D29966"/>
      <c r="E29966"/>
      <c r="F29966"/>
    </row>
    <row r="29967" spans="1:6" x14ac:dyDescent="0.25">
      <c r="A29967"/>
      <c r="B29967" s="78"/>
      <c r="C29967"/>
      <c r="D29967"/>
      <c r="E29967"/>
      <c r="F29967"/>
    </row>
    <row r="29968" spans="1:6" x14ac:dyDescent="0.25">
      <c r="A29968"/>
      <c r="B29968" s="78"/>
      <c r="C29968"/>
      <c r="D29968"/>
      <c r="E29968"/>
      <c r="F29968"/>
    </row>
    <row r="29969" spans="1:6" x14ac:dyDescent="0.25">
      <c r="A29969"/>
      <c r="B29969" s="78"/>
      <c r="C29969"/>
      <c r="D29969"/>
      <c r="E29969"/>
      <c r="F29969"/>
    </row>
    <row r="29970" spans="1:6" x14ac:dyDescent="0.25">
      <c r="A29970"/>
      <c r="B29970" s="78"/>
      <c r="C29970"/>
      <c r="D29970"/>
      <c r="E29970"/>
      <c r="F29970"/>
    </row>
    <row r="29971" spans="1:6" x14ac:dyDescent="0.25">
      <c r="A29971"/>
      <c r="B29971" s="78"/>
      <c r="C29971"/>
      <c r="D29971"/>
      <c r="E29971"/>
      <c r="F29971"/>
    </row>
    <row r="29972" spans="1:6" x14ac:dyDescent="0.25">
      <c r="A29972"/>
      <c r="B29972" s="78"/>
      <c r="C29972"/>
      <c r="D29972"/>
      <c r="E29972"/>
      <c r="F29972"/>
    </row>
    <row r="29973" spans="1:6" x14ac:dyDescent="0.25">
      <c r="A29973"/>
      <c r="B29973" s="78"/>
      <c r="C29973"/>
      <c r="D29973"/>
      <c r="E29973"/>
      <c r="F29973"/>
    </row>
    <row r="29974" spans="1:6" x14ac:dyDescent="0.25">
      <c r="A29974"/>
      <c r="B29974" s="78"/>
      <c r="C29974"/>
      <c r="D29974"/>
      <c r="E29974"/>
      <c r="F29974"/>
    </row>
    <row r="29975" spans="1:6" x14ac:dyDescent="0.25">
      <c r="A29975"/>
      <c r="B29975" s="78"/>
      <c r="C29975"/>
      <c r="D29975"/>
      <c r="E29975"/>
      <c r="F29975"/>
    </row>
    <row r="29976" spans="1:6" x14ac:dyDescent="0.25">
      <c r="A29976"/>
      <c r="B29976" s="78"/>
      <c r="C29976"/>
      <c r="D29976"/>
      <c r="E29976"/>
      <c r="F29976"/>
    </row>
    <row r="29977" spans="1:6" x14ac:dyDescent="0.25">
      <c r="A29977"/>
      <c r="B29977" s="78"/>
      <c r="C29977"/>
      <c r="D29977"/>
      <c r="E29977"/>
      <c r="F29977"/>
    </row>
    <row r="29978" spans="1:6" x14ac:dyDescent="0.25">
      <c r="A29978"/>
      <c r="B29978" s="78"/>
      <c r="C29978"/>
      <c r="D29978"/>
      <c r="E29978"/>
      <c r="F29978"/>
    </row>
    <row r="29979" spans="1:6" x14ac:dyDescent="0.25">
      <c r="A29979"/>
      <c r="B29979" s="78"/>
      <c r="C29979"/>
      <c r="D29979"/>
      <c r="E29979"/>
      <c r="F29979"/>
    </row>
    <row r="29980" spans="1:6" x14ac:dyDescent="0.25">
      <c r="A29980"/>
      <c r="B29980" s="78"/>
      <c r="C29980"/>
      <c r="D29980"/>
      <c r="E29980"/>
      <c r="F29980"/>
    </row>
    <row r="29981" spans="1:6" x14ac:dyDescent="0.25">
      <c r="A29981"/>
      <c r="B29981" s="78"/>
      <c r="C29981"/>
      <c r="D29981"/>
      <c r="E29981"/>
      <c r="F29981"/>
    </row>
    <row r="29982" spans="1:6" x14ac:dyDescent="0.25">
      <c r="A29982"/>
      <c r="B29982" s="78"/>
      <c r="C29982"/>
      <c r="D29982"/>
      <c r="E29982"/>
      <c r="F29982"/>
    </row>
    <row r="29983" spans="1:6" x14ac:dyDescent="0.25">
      <c r="A29983"/>
      <c r="B29983" s="78"/>
      <c r="C29983"/>
      <c r="D29983"/>
      <c r="E29983"/>
      <c r="F29983"/>
    </row>
    <row r="29984" spans="1:6" x14ac:dyDescent="0.25">
      <c r="A29984"/>
      <c r="B29984" s="78"/>
      <c r="C29984"/>
      <c r="D29984"/>
      <c r="E29984"/>
      <c r="F29984"/>
    </row>
    <row r="29985" spans="1:6" x14ac:dyDescent="0.25">
      <c r="A29985"/>
      <c r="B29985" s="78"/>
      <c r="C29985"/>
      <c r="D29985"/>
      <c r="E29985"/>
      <c r="F29985"/>
    </row>
    <row r="29986" spans="1:6" x14ac:dyDescent="0.25">
      <c r="A29986"/>
      <c r="B29986" s="78"/>
      <c r="C29986"/>
      <c r="D29986"/>
      <c r="E29986"/>
      <c r="F29986"/>
    </row>
    <row r="29987" spans="1:6" x14ac:dyDescent="0.25">
      <c r="A29987"/>
      <c r="B29987" s="78"/>
      <c r="C29987"/>
      <c r="D29987"/>
      <c r="E29987"/>
      <c r="F29987"/>
    </row>
    <row r="29988" spans="1:6" x14ac:dyDescent="0.25">
      <c r="A29988"/>
      <c r="B29988" s="78"/>
      <c r="C29988"/>
      <c r="D29988"/>
      <c r="E29988"/>
      <c r="F29988"/>
    </row>
    <row r="29989" spans="1:6" x14ac:dyDescent="0.25">
      <c r="A29989"/>
      <c r="B29989" s="78"/>
      <c r="C29989"/>
      <c r="D29989"/>
      <c r="E29989"/>
      <c r="F29989"/>
    </row>
    <row r="29990" spans="1:6" x14ac:dyDescent="0.25">
      <c r="A29990"/>
      <c r="B29990" s="78"/>
      <c r="C29990"/>
      <c r="D29990"/>
      <c r="E29990"/>
      <c r="F29990"/>
    </row>
    <row r="29991" spans="1:6" x14ac:dyDescent="0.25">
      <c r="A29991"/>
      <c r="B29991" s="78"/>
      <c r="C29991"/>
      <c r="D29991"/>
      <c r="E29991"/>
      <c r="F29991"/>
    </row>
    <row r="29992" spans="1:6" x14ac:dyDescent="0.25">
      <c r="A29992"/>
      <c r="B29992" s="78"/>
      <c r="C29992"/>
      <c r="D29992"/>
      <c r="E29992"/>
      <c r="F29992"/>
    </row>
    <row r="29993" spans="1:6" x14ac:dyDescent="0.25">
      <c r="A29993"/>
      <c r="B29993" s="78"/>
      <c r="C29993"/>
      <c r="D29993"/>
      <c r="E29993"/>
      <c r="F29993"/>
    </row>
    <row r="29994" spans="1:6" x14ac:dyDescent="0.25">
      <c r="A29994"/>
      <c r="B29994" s="78"/>
      <c r="C29994"/>
      <c r="D29994"/>
      <c r="E29994"/>
      <c r="F29994"/>
    </row>
    <row r="29995" spans="1:6" x14ac:dyDescent="0.25">
      <c r="A29995"/>
      <c r="B29995" s="78"/>
      <c r="C29995"/>
      <c r="D29995"/>
      <c r="E29995"/>
      <c r="F29995"/>
    </row>
    <row r="29996" spans="1:6" x14ac:dyDescent="0.25">
      <c r="A29996"/>
      <c r="B29996" s="78"/>
      <c r="C29996"/>
      <c r="D29996"/>
      <c r="E29996"/>
      <c r="F29996"/>
    </row>
    <row r="29997" spans="1:6" x14ac:dyDescent="0.25">
      <c r="A29997"/>
      <c r="B29997" s="78"/>
      <c r="C29997"/>
      <c r="D29997"/>
      <c r="E29997"/>
      <c r="F29997"/>
    </row>
    <row r="29998" spans="1:6" x14ac:dyDescent="0.25">
      <c r="A29998"/>
      <c r="B29998" s="78"/>
      <c r="C29998"/>
      <c r="D29998"/>
      <c r="E29998"/>
      <c r="F29998"/>
    </row>
    <row r="29999" spans="1:6" x14ac:dyDescent="0.25">
      <c r="A29999"/>
      <c r="B29999" s="78"/>
      <c r="C29999"/>
      <c r="D29999"/>
      <c r="E29999"/>
      <c r="F29999"/>
    </row>
    <row r="30000" spans="1:6" x14ac:dyDescent="0.25">
      <c r="A30000"/>
      <c r="B30000" s="78"/>
      <c r="C30000"/>
      <c r="D30000"/>
      <c r="E30000"/>
      <c r="F30000"/>
    </row>
    <row r="30001" spans="1:6" x14ac:dyDescent="0.25">
      <c r="A30001"/>
      <c r="B30001" s="78"/>
      <c r="C30001"/>
      <c r="D30001"/>
      <c r="E30001"/>
      <c r="F30001"/>
    </row>
    <row r="30002" spans="1:6" x14ac:dyDescent="0.25">
      <c r="A30002"/>
      <c r="B30002" s="78"/>
      <c r="C30002"/>
      <c r="D30002"/>
      <c r="E30002"/>
      <c r="F30002"/>
    </row>
    <row r="30003" spans="1:6" x14ac:dyDescent="0.25">
      <c r="A30003"/>
      <c r="B30003" s="78"/>
      <c r="C30003"/>
      <c r="D30003"/>
      <c r="E30003"/>
      <c r="F30003"/>
    </row>
    <row r="30004" spans="1:6" x14ac:dyDescent="0.25">
      <c r="A30004"/>
      <c r="B30004" s="78"/>
      <c r="C30004"/>
      <c r="D30004"/>
      <c r="E30004"/>
      <c r="F30004"/>
    </row>
    <row r="30005" spans="1:6" x14ac:dyDescent="0.25">
      <c r="A30005"/>
      <c r="B30005" s="78"/>
      <c r="C30005"/>
      <c r="D30005"/>
      <c r="E30005"/>
      <c r="F30005"/>
    </row>
    <row r="30006" spans="1:6" x14ac:dyDescent="0.25">
      <c r="A30006"/>
      <c r="B30006" s="78"/>
      <c r="C30006"/>
      <c r="D30006"/>
      <c r="E30006"/>
      <c r="F30006"/>
    </row>
    <row r="30007" spans="1:6" x14ac:dyDescent="0.25">
      <c r="A30007"/>
      <c r="B30007" s="78"/>
      <c r="C30007"/>
      <c r="D30007"/>
      <c r="E30007"/>
      <c r="F30007"/>
    </row>
    <row r="30008" spans="1:6" x14ac:dyDescent="0.25">
      <c r="A30008"/>
      <c r="B30008" s="78"/>
      <c r="C30008"/>
      <c r="D30008"/>
      <c r="E30008"/>
      <c r="F30008"/>
    </row>
    <row r="30009" spans="1:6" x14ac:dyDescent="0.25">
      <c r="A30009"/>
      <c r="B30009" s="78"/>
      <c r="C30009"/>
      <c r="D30009"/>
      <c r="E30009"/>
      <c r="F30009"/>
    </row>
    <row r="30010" spans="1:6" x14ac:dyDescent="0.25">
      <c r="A30010"/>
      <c r="B30010" s="78"/>
      <c r="C30010"/>
      <c r="D30010"/>
      <c r="E30010"/>
      <c r="F30010"/>
    </row>
    <row r="30011" spans="1:6" x14ac:dyDescent="0.25">
      <c r="A30011"/>
      <c r="B30011" s="78"/>
      <c r="C30011"/>
      <c r="D30011"/>
      <c r="E30011"/>
      <c r="F30011"/>
    </row>
    <row r="30012" spans="1:6" x14ac:dyDescent="0.25">
      <c r="A30012"/>
      <c r="B30012" s="78"/>
      <c r="C30012"/>
      <c r="D30012"/>
      <c r="E30012"/>
      <c r="F30012"/>
    </row>
    <row r="30013" spans="1:6" x14ac:dyDescent="0.25">
      <c r="A30013"/>
      <c r="B30013" s="78"/>
      <c r="C30013"/>
      <c r="D30013"/>
      <c r="E30013"/>
      <c r="F30013"/>
    </row>
    <row r="30014" spans="1:6" x14ac:dyDescent="0.25">
      <c r="A30014"/>
      <c r="B30014" s="78"/>
      <c r="C30014"/>
      <c r="D30014"/>
      <c r="E30014"/>
      <c r="F30014"/>
    </row>
    <row r="30015" spans="1:6" x14ac:dyDescent="0.25">
      <c r="A30015"/>
      <c r="B30015" s="78"/>
      <c r="C30015"/>
      <c r="D30015"/>
      <c r="E30015"/>
      <c r="F30015"/>
    </row>
    <row r="30016" spans="1:6" x14ac:dyDescent="0.25">
      <c r="A30016"/>
      <c r="B30016" s="78"/>
      <c r="C30016"/>
      <c r="D30016"/>
      <c r="E30016"/>
      <c r="F30016"/>
    </row>
    <row r="30017" spans="1:6" x14ac:dyDescent="0.25">
      <c r="A30017"/>
      <c r="B30017" s="78"/>
      <c r="C30017"/>
      <c r="D30017"/>
      <c r="E30017"/>
      <c r="F30017"/>
    </row>
    <row r="30018" spans="1:6" x14ac:dyDescent="0.25">
      <c r="A30018"/>
      <c r="B30018" s="78"/>
      <c r="C30018"/>
      <c r="D30018"/>
      <c r="E30018"/>
      <c r="F30018"/>
    </row>
    <row r="30019" spans="1:6" x14ac:dyDescent="0.25">
      <c r="A30019"/>
      <c r="B30019" s="78"/>
      <c r="C30019"/>
      <c r="D30019"/>
      <c r="E30019"/>
      <c r="F30019"/>
    </row>
    <row r="30020" spans="1:6" x14ac:dyDescent="0.25">
      <c r="A30020"/>
      <c r="B30020" s="78"/>
      <c r="C30020"/>
      <c r="D30020"/>
      <c r="E30020"/>
      <c r="F30020"/>
    </row>
    <row r="30021" spans="1:6" x14ac:dyDescent="0.25">
      <c r="A30021"/>
      <c r="B30021" s="78"/>
      <c r="C30021"/>
      <c r="D30021"/>
      <c r="E30021"/>
      <c r="F30021"/>
    </row>
    <row r="30022" spans="1:6" x14ac:dyDescent="0.25">
      <c r="A30022"/>
      <c r="B30022" s="78"/>
      <c r="C30022"/>
      <c r="D30022"/>
      <c r="E30022"/>
      <c r="F30022"/>
    </row>
    <row r="30023" spans="1:6" x14ac:dyDescent="0.25">
      <c r="A30023"/>
      <c r="B30023" s="78"/>
      <c r="C30023"/>
      <c r="D30023"/>
      <c r="E30023"/>
      <c r="F30023"/>
    </row>
    <row r="30024" spans="1:6" x14ac:dyDescent="0.25">
      <c r="A30024"/>
      <c r="B30024" s="78"/>
      <c r="C30024"/>
      <c r="D30024"/>
      <c r="E30024"/>
      <c r="F30024"/>
    </row>
    <row r="30025" spans="1:6" x14ac:dyDescent="0.25">
      <c r="A30025"/>
      <c r="B30025" s="78"/>
      <c r="C30025"/>
      <c r="D30025"/>
      <c r="E30025"/>
      <c r="F30025"/>
    </row>
    <row r="30026" spans="1:6" x14ac:dyDescent="0.25">
      <c r="A30026"/>
      <c r="B30026" s="78"/>
      <c r="C30026"/>
      <c r="D30026"/>
      <c r="E30026"/>
      <c r="F30026"/>
    </row>
    <row r="30027" spans="1:6" x14ac:dyDescent="0.25">
      <c r="A30027"/>
      <c r="B30027" s="78"/>
      <c r="C30027"/>
      <c r="D30027"/>
      <c r="E30027"/>
      <c r="F30027"/>
    </row>
    <row r="30028" spans="1:6" x14ac:dyDescent="0.25">
      <c r="A30028"/>
      <c r="B30028" s="78"/>
      <c r="C30028"/>
      <c r="D30028"/>
      <c r="E30028"/>
      <c r="F30028"/>
    </row>
    <row r="30029" spans="1:6" x14ac:dyDescent="0.25">
      <c r="A30029"/>
      <c r="B30029" s="78"/>
      <c r="C30029"/>
      <c r="D30029"/>
      <c r="E30029"/>
      <c r="F30029"/>
    </row>
    <row r="30030" spans="1:6" x14ac:dyDescent="0.25">
      <c r="A30030"/>
      <c r="B30030" s="78"/>
      <c r="C30030"/>
      <c r="D30030"/>
      <c r="E30030"/>
      <c r="F30030"/>
    </row>
    <row r="30031" spans="1:6" x14ac:dyDescent="0.25">
      <c r="A30031"/>
      <c r="B30031" s="78"/>
      <c r="C30031"/>
      <c r="D30031"/>
      <c r="E30031"/>
      <c r="F30031"/>
    </row>
    <row r="30032" spans="1:6" x14ac:dyDescent="0.25">
      <c r="A30032"/>
      <c r="B30032" s="78"/>
      <c r="C30032"/>
      <c r="D30032"/>
      <c r="E30032"/>
      <c r="F30032"/>
    </row>
    <row r="30033" spans="1:6" x14ac:dyDescent="0.25">
      <c r="A30033"/>
      <c r="B30033" s="78"/>
      <c r="C30033"/>
      <c r="D30033"/>
      <c r="E30033"/>
      <c r="F30033"/>
    </row>
    <row r="30034" spans="1:6" x14ac:dyDescent="0.25">
      <c r="A30034"/>
      <c r="B30034" s="78"/>
      <c r="C30034"/>
      <c r="D30034"/>
      <c r="E30034"/>
      <c r="F30034"/>
    </row>
    <row r="30035" spans="1:6" x14ac:dyDescent="0.25">
      <c r="A30035"/>
      <c r="B30035" s="78"/>
      <c r="C30035"/>
      <c r="D30035"/>
      <c r="E30035"/>
      <c r="F30035"/>
    </row>
    <row r="30036" spans="1:6" x14ac:dyDescent="0.25">
      <c r="A30036"/>
      <c r="B30036" s="78"/>
      <c r="C30036"/>
      <c r="D30036"/>
      <c r="E30036"/>
      <c r="F30036"/>
    </row>
    <row r="30037" spans="1:6" x14ac:dyDescent="0.25">
      <c r="A30037"/>
      <c r="B30037" s="78"/>
      <c r="C30037"/>
      <c r="D30037"/>
      <c r="E30037"/>
      <c r="F30037"/>
    </row>
    <row r="30038" spans="1:6" x14ac:dyDescent="0.25">
      <c r="A30038"/>
      <c r="B30038" s="78"/>
      <c r="C30038"/>
      <c r="D30038"/>
      <c r="E30038"/>
      <c r="F30038"/>
    </row>
    <row r="30039" spans="1:6" x14ac:dyDescent="0.25">
      <c r="A30039"/>
      <c r="B30039" s="78"/>
      <c r="C30039"/>
      <c r="D30039"/>
      <c r="E30039"/>
      <c r="F30039"/>
    </row>
    <row r="30040" spans="1:6" x14ac:dyDescent="0.25">
      <c r="A30040"/>
      <c r="B30040" s="78"/>
      <c r="C30040"/>
      <c r="D30040"/>
      <c r="E30040"/>
      <c r="F30040"/>
    </row>
    <row r="30041" spans="1:6" x14ac:dyDescent="0.25">
      <c r="A30041"/>
      <c r="B30041" s="78"/>
      <c r="C30041"/>
      <c r="D30041"/>
      <c r="E30041"/>
      <c r="F30041"/>
    </row>
    <row r="30042" spans="1:6" x14ac:dyDescent="0.25">
      <c r="A30042"/>
      <c r="B30042" s="78"/>
      <c r="C30042"/>
      <c r="D30042"/>
      <c r="E30042"/>
      <c r="F30042"/>
    </row>
    <row r="30043" spans="1:6" x14ac:dyDescent="0.25">
      <c r="A30043"/>
      <c r="B30043" s="78"/>
      <c r="C30043"/>
      <c r="D30043"/>
      <c r="E30043"/>
      <c r="F30043"/>
    </row>
    <row r="30044" spans="1:6" x14ac:dyDescent="0.25">
      <c r="A30044"/>
      <c r="B30044" s="78"/>
      <c r="C30044"/>
      <c r="D30044"/>
      <c r="E30044"/>
      <c r="F30044"/>
    </row>
    <row r="30045" spans="1:6" x14ac:dyDescent="0.25">
      <c r="A30045"/>
      <c r="B30045" s="78"/>
      <c r="C30045"/>
      <c r="D30045"/>
      <c r="E30045"/>
      <c r="F30045"/>
    </row>
    <row r="30046" spans="1:6" x14ac:dyDescent="0.25">
      <c r="A30046"/>
      <c r="B30046" s="78"/>
      <c r="C30046"/>
      <c r="D30046"/>
      <c r="E30046"/>
      <c r="F30046"/>
    </row>
    <row r="30047" spans="1:6" x14ac:dyDescent="0.25">
      <c r="A30047"/>
      <c r="B30047" s="78"/>
      <c r="C30047"/>
      <c r="D30047"/>
      <c r="E30047"/>
      <c r="F30047"/>
    </row>
    <row r="30048" spans="1:6" x14ac:dyDescent="0.25">
      <c r="A30048"/>
      <c r="B30048" s="78"/>
      <c r="C30048"/>
      <c r="D30048"/>
      <c r="E30048"/>
      <c r="F30048"/>
    </row>
    <row r="30049" spans="1:6" x14ac:dyDescent="0.25">
      <c r="A30049"/>
      <c r="B30049" s="78"/>
      <c r="C30049"/>
      <c r="D30049"/>
      <c r="E30049"/>
      <c r="F30049"/>
    </row>
    <row r="30050" spans="1:6" x14ac:dyDescent="0.25">
      <c r="A30050"/>
      <c r="B30050" s="78"/>
      <c r="C30050"/>
      <c r="D30050"/>
      <c r="E30050"/>
      <c r="F30050"/>
    </row>
    <row r="30051" spans="1:6" x14ac:dyDescent="0.25">
      <c r="A30051"/>
      <c r="B30051" s="78"/>
      <c r="C30051"/>
      <c r="D30051"/>
      <c r="E30051"/>
      <c r="F30051"/>
    </row>
    <row r="30052" spans="1:6" x14ac:dyDescent="0.25">
      <c r="A30052"/>
      <c r="B30052" s="78"/>
      <c r="C30052"/>
      <c r="D30052"/>
      <c r="E30052"/>
      <c r="F30052"/>
    </row>
    <row r="30053" spans="1:6" x14ac:dyDescent="0.25">
      <c r="A30053"/>
      <c r="B30053" s="78"/>
      <c r="C30053"/>
      <c r="D30053"/>
      <c r="E30053"/>
      <c r="F30053"/>
    </row>
    <row r="30054" spans="1:6" x14ac:dyDescent="0.25">
      <c r="A30054"/>
      <c r="B30054" s="78"/>
      <c r="C30054"/>
      <c r="D30054"/>
      <c r="E30054"/>
      <c r="F30054"/>
    </row>
    <row r="30055" spans="1:6" x14ac:dyDescent="0.25">
      <c r="A30055"/>
      <c r="B30055" s="78"/>
      <c r="C30055"/>
      <c r="D30055"/>
      <c r="E30055"/>
      <c r="F30055"/>
    </row>
    <row r="30056" spans="1:6" x14ac:dyDescent="0.25">
      <c r="A30056"/>
      <c r="B30056" s="78"/>
      <c r="C30056"/>
      <c r="D30056"/>
      <c r="E30056"/>
      <c r="F30056"/>
    </row>
    <row r="30057" spans="1:6" x14ac:dyDescent="0.25">
      <c r="A30057"/>
      <c r="B30057" s="78"/>
      <c r="C30057"/>
      <c r="D30057"/>
      <c r="E30057"/>
      <c r="F30057"/>
    </row>
    <row r="30058" spans="1:6" x14ac:dyDescent="0.25">
      <c r="A30058"/>
      <c r="B30058" s="78"/>
      <c r="C30058"/>
      <c r="D30058"/>
      <c r="E30058"/>
      <c r="F30058"/>
    </row>
    <row r="30059" spans="1:6" x14ac:dyDescent="0.25">
      <c r="A30059"/>
      <c r="B30059" s="78"/>
      <c r="C30059"/>
      <c r="D30059"/>
      <c r="E30059"/>
      <c r="F30059"/>
    </row>
    <row r="30060" spans="1:6" x14ac:dyDescent="0.25">
      <c r="A30060"/>
      <c r="B30060" s="78"/>
      <c r="C30060"/>
      <c r="D30060"/>
      <c r="E30060"/>
      <c r="F30060"/>
    </row>
    <row r="30061" spans="1:6" x14ac:dyDescent="0.25">
      <c r="A30061"/>
      <c r="B30061" s="78"/>
      <c r="C30061"/>
      <c r="D30061"/>
      <c r="E30061"/>
      <c r="F30061"/>
    </row>
    <row r="30062" spans="1:6" x14ac:dyDescent="0.25">
      <c r="A30062"/>
      <c r="B30062" s="78"/>
      <c r="C30062"/>
      <c r="D30062"/>
      <c r="E30062"/>
      <c r="F30062"/>
    </row>
    <row r="30063" spans="1:6" x14ac:dyDescent="0.25">
      <c r="A30063"/>
      <c r="B30063" s="78"/>
      <c r="C30063"/>
      <c r="D30063"/>
      <c r="E30063"/>
      <c r="F30063"/>
    </row>
    <row r="30064" spans="1:6" x14ac:dyDescent="0.25">
      <c r="A30064"/>
      <c r="B30064" s="78"/>
      <c r="C30064"/>
      <c r="D30064"/>
      <c r="E30064"/>
      <c r="F30064"/>
    </row>
    <row r="30065" spans="1:6" x14ac:dyDescent="0.25">
      <c r="A30065"/>
      <c r="B30065" s="78"/>
      <c r="C30065"/>
      <c r="D30065"/>
      <c r="E30065"/>
      <c r="F30065"/>
    </row>
    <row r="30066" spans="1:6" x14ac:dyDescent="0.25">
      <c r="A30066"/>
      <c r="B30066" s="78"/>
      <c r="C30066"/>
      <c r="D30066"/>
      <c r="E30066"/>
      <c r="F30066"/>
    </row>
    <row r="30067" spans="1:6" x14ac:dyDescent="0.25">
      <c r="A30067"/>
      <c r="B30067" s="78"/>
      <c r="C30067"/>
      <c r="D30067"/>
      <c r="E30067"/>
      <c r="F30067"/>
    </row>
    <row r="30068" spans="1:6" x14ac:dyDescent="0.25">
      <c r="A30068"/>
      <c r="B30068" s="78"/>
      <c r="C30068"/>
      <c r="D30068"/>
      <c r="E30068"/>
      <c r="F30068"/>
    </row>
    <row r="30069" spans="1:6" x14ac:dyDescent="0.25">
      <c r="A30069"/>
      <c r="B30069" s="78"/>
      <c r="C30069"/>
      <c r="D30069"/>
      <c r="E30069"/>
      <c r="F30069"/>
    </row>
    <row r="30070" spans="1:6" x14ac:dyDescent="0.25">
      <c r="A30070"/>
      <c r="B30070" s="78"/>
      <c r="C30070"/>
      <c r="D30070"/>
      <c r="E30070"/>
      <c r="F30070"/>
    </row>
    <row r="30071" spans="1:6" x14ac:dyDescent="0.25">
      <c r="A30071"/>
      <c r="B30071" s="78"/>
      <c r="C30071"/>
      <c r="D30071"/>
      <c r="E30071"/>
      <c r="F30071"/>
    </row>
    <row r="30072" spans="1:6" x14ac:dyDescent="0.25">
      <c r="A30072"/>
      <c r="B30072" s="78"/>
      <c r="C30072"/>
      <c r="D30072"/>
      <c r="E30072"/>
      <c r="F30072"/>
    </row>
    <row r="30073" spans="1:6" x14ac:dyDescent="0.25">
      <c r="A30073"/>
      <c r="B30073" s="78"/>
      <c r="C30073"/>
      <c r="D30073"/>
      <c r="E30073"/>
      <c r="F30073"/>
    </row>
    <row r="30074" spans="1:6" x14ac:dyDescent="0.25">
      <c r="A30074"/>
      <c r="B30074" s="78"/>
      <c r="C30074"/>
      <c r="D30074"/>
      <c r="E30074"/>
      <c r="F30074"/>
    </row>
    <row r="30075" spans="1:6" x14ac:dyDescent="0.25">
      <c r="A30075"/>
      <c r="B30075" s="78"/>
      <c r="C30075"/>
      <c r="D30075"/>
      <c r="E30075"/>
      <c r="F30075"/>
    </row>
    <row r="30076" spans="1:6" x14ac:dyDescent="0.25">
      <c r="A30076"/>
      <c r="B30076" s="78"/>
      <c r="C30076"/>
      <c r="D30076"/>
      <c r="E30076"/>
      <c r="F30076"/>
    </row>
    <row r="30077" spans="1:6" x14ac:dyDescent="0.25">
      <c r="A30077"/>
      <c r="B30077" s="78"/>
      <c r="C30077"/>
      <c r="D30077"/>
      <c r="E30077"/>
      <c r="F30077"/>
    </row>
    <row r="30078" spans="1:6" x14ac:dyDescent="0.25">
      <c r="A30078"/>
      <c r="B30078" s="78"/>
      <c r="C30078"/>
      <c r="D30078"/>
      <c r="E30078"/>
      <c r="F30078"/>
    </row>
    <row r="30079" spans="1:6" x14ac:dyDescent="0.25">
      <c r="A30079"/>
      <c r="B30079" s="78"/>
      <c r="C30079"/>
      <c r="D30079"/>
      <c r="E30079"/>
      <c r="F30079"/>
    </row>
    <row r="30080" spans="1:6" x14ac:dyDescent="0.25">
      <c r="A30080"/>
      <c r="B30080" s="78"/>
      <c r="C30080"/>
      <c r="D30080"/>
      <c r="E30080"/>
      <c r="F30080"/>
    </row>
    <row r="30081" spans="1:6" x14ac:dyDescent="0.25">
      <c r="A30081"/>
      <c r="B30081" s="78"/>
      <c r="C30081"/>
      <c r="D30081"/>
      <c r="E30081"/>
      <c r="F30081"/>
    </row>
    <row r="30082" spans="1:6" x14ac:dyDescent="0.25">
      <c r="A30082"/>
      <c r="B30082" s="78"/>
      <c r="C30082"/>
      <c r="D30082"/>
      <c r="E30082"/>
      <c r="F30082"/>
    </row>
    <row r="30083" spans="1:6" x14ac:dyDescent="0.25">
      <c r="A30083"/>
      <c r="B30083" s="78"/>
      <c r="C30083"/>
      <c r="D30083"/>
      <c r="E30083"/>
      <c r="F30083"/>
    </row>
    <row r="30084" spans="1:6" x14ac:dyDescent="0.25">
      <c r="A30084"/>
      <c r="B30084" s="78"/>
      <c r="C30084"/>
      <c r="D30084"/>
      <c r="E30084"/>
      <c r="F30084"/>
    </row>
    <row r="30085" spans="1:6" x14ac:dyDescent="0.25">
      <c r="A30085"/>
      <c r="B30085" s="78"/>
      <c r="C30085"/>
      <c r="D30085"/>
      <c r="E30085"/>
      <c r="F30085"/>
    </row>
    <row r="30086" spans="1:6" x14ac:dyDescent="0.25">
      <c r="A30086"/>
      <c r="B30086" s="78"/>
      <c r="C30086"/>
      <c r="D30086"/>
      <c r="E30086"/>
      <c r="F30086"/>
    </row>
    <row r="30087" spans="1:6" x14ac:dyDescent="0.25">
      <c r="A30087"/>
      <c r="B30087" s="78"/>
      <c r="C30087"/>
      <c r="D30087"/>
      <c r="E30087"/>
      <c r="F30087"/>
    </row>
    <row r="30088" spans="1:6" x14ac:dyDescent="0.25">
      <c r="A30088"/>
      <c r="B30088" s="78"/>
      <c r="C30088"/>
      <c r="D30088"/>
      <c r="E30088"/>
      <c r="F30088"/>
    </row>
    <row r="30089" spans="1:6" x14ac:dyDescent="0.25">
      <c r="A30089"/>
      <c r="B30089" s="78"/>
      <c r="C30089"/>
      <c r="D30089"/>
      <c r="E30089"/>
      <c r="F30089"/>
    </row>
    <row r="30090" spans="1:6" x14ac:dyDescent="0.25">
      <c r="A30090"/>
      <c r="B30090" s="78"/>
      <c r="C30090"/>
      <c r="D30090"/>
      <c r="E30090"/>
      <c r="F30090"/>
    </row>
    <row r="30091" spans="1:6" x14ac:dyDescent="0.25">
      <c r="A30091"/>
      <c r="B30091" s="78"/>
      <c r="C30091"/>
      <c r="D30091"/>
      <c r="E30091"/>
      <c r="F30091"/>
    </row>
    <row r="30092" spans="1:6" x14ac:dyDescent="0.25">
      <c r="A30092"/>
      <c r="B30092" s="78"/>
      <c r="C30092"/>
      <c r="D30092"/>
      <c r="E30092"/>
      <c r="F30092"/>
    </row>
    <row r="30093" spans="1:6" x14ac:dyDescent="0.25">
      <c r="A30093"/>
      <c r="B30093" s="78"/>
      <c r="C30093"/>
      <c r="D30093"/>
      <c r="E30093"/>
      <c r="F30093"/>
    </row>
    <row r="30094" spans="1:6" x14ac:dyDescent="0.25">
      <c r="A30094"/>
      <c r="B30094" s="78"/>
      <c r="C30094"/>
      <c r="D30094"/>
      <c r="E30094"/>
      <c r="F30094"/>
    </row>
    <row r="30095" spans="1:6" x14ac:dyDescent="0.25">
      <c r="A30095"/>
      <c r="B30095" s="78"/>
      <c r="C30095"/>
      <c r="D30095"/>
      <c r="E30095"/>
      <c r="F30095"/>
    </row>
    <row r="30096" spans="1:6" x14ac:dyDescent="0.25">
      <c r="A30096"/>
      <c r="B30096" s="78"/>
      <c r="C30096"/>
      <c r="D30096"/>
      <c r="E30096"/>
      <c r="F30096"/>
    </row>
    <row r="30097" spans="1:6" x14ac:dyDescent="0.25">
      <c r="A30097"/>
      <c r="B30097" s="78"/>
      <c r="C30097"/>
      <c r="D30097"/>
      <c r="E30097"/>
      <c r="F30097"/>
    </row>
    <row r="30098" spans="1:6" x14ac:dyDescent="0.25">
      <c r="A30098"/>
      <c r="B30098" s="78"/>
      <c r="C30098"/>
      <c r="D30098"/>
      <c r="E30098"/>
      <c r="F30098"/>
    </row>
    <row r="30099" spans="1:6" x14ac:dyDescent="0.25">
      <c r="A30099"/>
      <c r="B30099" s="78"/>
      <c r="C30099"/>
      <c r="D30099"/>
      <c r="E30099"/>
      <c r="F30099"/>
    </row>
    <row r="30100" spans="1:6" x14ac:dyDescent="0.25">
      <c r="A30100"/>
      <c r="B30100" s="78"/>
      <c r="C30100"/>
      <c r="D30100"/>
      <c r="E30100"/>
      <c r="F30100"/>
    </row>
    <row r="30101" spans="1:6" x14ac:dyDescent="0.25">
      <c r="A30101"/>
      <c r="B30101" s="78"/>
      <c r="C30101"/>
      <c r="D30101"/>
      <c r="E30101"/>
      <c r="F30101"/>
    </row>
    <row r="30102" spans="1:6" x14ac:dyDescent="0.25">
      <c r="A30102"/>
      <c r="B30102" s="78"/>
      <c r="C30102"/>
      <c r="D30102"/>
      <c r="E30102"/>
      <c r="F30102"/>
    </row>
    <row r="30103" spans="1:6" x14ac:dyDescent="0.25">
      <c r="A30103"/>
      <c r="B30103" s="78"/>
      <c r="C30103"/>
      <c r="D30103"/>
      <c r="E30103"/>
      <c r="F30103"/>
    </row>
    <row r="30104" spans="1:6" x14ac:dyDescent="0.25">
      <c r="A30104"/>
      <c r="B30104" s="78"/>
      <c r="C30104"/>
      <c r="D30104"/>
      <c r="E30104"/>
      <c r="F30104"/>
    </row>
    <row r="30105" spans="1:6" x14ac:dyDescent="0.25">
      <c r="A30105"/>
      <c r="B30105" s="78"/>
      <c r="C30105"/>
      <c r="D30105"/>
      <c r="E30105"/>
      <c r="F30105"/>
    </row>
    <row r="30106" spans="1:6" x14ac:dyDescent="0.25">
      <c r="A30106"/>
      <c r="B30106" s="78"/>
      <c r="C30106"/>
      <c r="D30106"/>
      <c r="E30106"/>
      <c r="F30106"/>
    </row>
    <row r="30107" spans="1:6" x14ac:dyDescent="0.25">
      <c r="A30107"/>
      <c r="B30107" s="78"/>
      <c r="C30107"/>
      <c r="D30107"/>
      <c r="E30107"/>
      <c r="F30107"/>
    </row>
    <row r="30108" spans="1:6" x14ac:dyDescent="0.25">
      <c r="A30108"/>
      <c r="B30108" s="78"/>
      <c r="C30108"/>
      <c r="D30108"/>
      <c r="E30108"/>
      <c r="F30108"/>
    </row>
    <row r="30109" spans="1:6" x14ac:dyDescent="0.25">
      <c r="A30109"/>
      <c r="B30109" s="78"/>
      <c r="C30109"/>
      <c r="D30109"/>
      <c r="E30109"/>
      <c r="F30109"/>
    </row>
    <row r="30110" spans="1:6" x14ac:dyDescent="0.25">
      <c r="A30110"/>
      <c r="B30110" s="78"/>
      <c r="C30110"/>
      <c r="D30110"/>
      <c r="E30110"/>
      <c r="F30110"/>
    </row>
    <row r="30111" spans="1:6" x14ac:dyDescent="0.25">
      <c r="A30111"/>
      <c r="B30111" s="78"/>
      <c r="C30111"/>
      <c r="D30111"/>
      <c r="E30111"/>
      <c r="F30111"/>
    </row>
    <row r="30112" spans="1:6" x14ac:dyDescent="0.25">
      <c r="A30112"/>
      <c r="B30112" s="78"/>
      <c r="C30112"/>
      <c r="D30112"/>
      <c r="E30112"/>
      <c r="F30112"/>
    </row>
    <row r="30113" spans="1:6" x14ac:dyDescent="0.25">
      <c r="A30113"/>
      <c r="B30113" s="78"/>
      <c r="C30113"/>
      <c r="D30113"/>
      <c r="E30113"/>
      <c r="F30113"/>
    </row>
    <row r="30114" spans="1:6" x14ac:dyDescent="0.25">
      <c r="A30114"/>
      <c r="B30114" s="78"/>
      <c r="C30114"/>
      <c r="D30114"/>
      <c r="E30114"/>
      <c r="F30114"/>
    </row>
    <row r="30115" spans="1:6" x14ac:dyDescent="0.25">
      <c r="A30115"/>
      <c r="B30115" s="78"/>
      <c r="C30115"/>
      <c r="D30115"/>
      <c r="E30115"/>
      <c r="F30115"/>
    </row>
    <row r="30116" spans="1:6" x14ac:dyDescent="0.25">
      <c r="A30116"/>
      <c r="B30116" s="78"/>
      <c r="C30116"/>
      <c r="D30116"/>
      <c r="E30116"/>
      <c r="F30116"/>
    </row>
    <row r="30117" spans="1:6" x14ac:dyDescent="0.25">
      <c r="A30117"/>
      <c r="B30117" s="78"/>
      <c r="C30117"/>
      <c r="D30117"/>
      <c r="E30117"/>
      <c r="F30117"/>
    </row>
    <row r="30118" spans="1:6" x14ac:dyDescent="0.25">
      <c r="A30118"/>
      <c r="B30118" s="78"/>
      <c r="C30118"/>
      <c r="D30118"/>
      <c r="E30118"/>
      <c r="F30118"/>
    </row>
    <row r="30119" spans="1:6" x14ac:dyDescent="0.25">
      <c r="A30119"/>
      <c r="B30119" s="78"/>
      <c r="C30119"/>
      <c r="D30119"/>
      <c r="E30119"/>
      <c r="F30119"/>
    </row>
    <row r="30120" spans="1:6" x14ac:dyDescent="0.25">
      <c r="A30120"/>
      <c r="B30120" s="78"/>
      <c r="C30120"/>
      <c r="D30120"/>
      <c r="E30120"/>
      <c r="F30120"/>
    </row>
    <row r="30121" spans="1:6" x14ac:dyDescent="0.25">
      <c r="A30121"/>
      <c r="B30121" s="78"/>
      <c r="C30121"/>
      <c r="D30121"/>
      <c r="E30121"/>
      <c r="F30121"/>
    </row>
    <row r="30122" spans="1:6" x14ac:dyDescent="0.25">
      <c r="A30122"/>
      <c r="B30122" s="78"/>
      <c r="C30122"/>
      <c r="D30122"/>
      <c r="E30122"/>
      <c r="F30122"/>
    </row>
    <row r="30123" spans="1:6" x14ac:dyDescent="0.25">
      <c r="A30123"/>
      <c r="B30123" s="78"/>
      <c r="C30123"/>
      <c r="D30123"/>
      <c r="E30123"/>
      <c r="F30123"/>
    </row>
    <row r="30124" spans="1:6" x14ac:dyDescent="0.25">
      <c r="A30124"/>
      <c r="B30124" s="78"/>
      <c r="C30124"/>
      <c r="D30124"/>
      <c r="E30124"/>
      <c r="F30124"/>
    </row>
    <row r="30125" spans="1:6" x14ac:dyDescent="0.25">
      <c r="A30125"/>
      <c r="B30125" s="78"/>
      <c r="C30125"/>
      <c r="D30125"/>
      <c r="E30125"/>
      <c r="F30125"/>
    </row>
    <row r="30126" spans="1:6" x14ac:dyDescent="0.25">
      <c r="A30126"/>
      <c r="B30126" s="78"/>
      <c r="C30126"/>
      <c r="D30126"/>
      <c r="E30126"/>
      <c r="F30126"/>
    </row>
    <row r="30127" spans="1:6" x14ac:dyDescent="0.25">
      <c r="A30127"/>
      <c r="B30127" s="78"/>
      <c r="C30127"/>
      <c r="D30127"/>
      <c r="E30127"/>
      <c r="F30127"/>
    </row>
    <row r="30128" spans="1:6" x14ac:dyDescent="0.25">
      <c r="A30128"/>
      <c r="B30128" s="78"/>
      <c r="C30128"/>
      <c r="D30128"/>
      <c r="E30128"/>
      <c r="F30128"/>
    </row>
    <row r="30129" spans="1:6" x14ac:dyDescent="0.25">
      <c r="A30129"/>
      <c r="B30129" s="78"/>
      <c r="C30129"/>
      <c r="D30129"/>
      <c r="E30129"/>
      <c r="F30129"/>
    </row>
    <row r="30130" spans="1:6" x14ac:dyDescent="0.25">
      <c r="A30130"/>
      <c r="B30130" s="78"/>
      <c r="C30130"/>
      <c r="D30130"/>
      <c r="E30130"/>
      <c r="F30130"/>
    </row>
    <row r="30131" spans="1:6" x14ac:dyDescent="0.25">
      <c r="A30131"/>
      <c r="B30131" s="78"/>
      <c r="C30131"/>
      <c r="D30131"/>
      <c r="E30131"/>
      <c r="F30131"/>
    </row>
    <row r="30132" spans="1:6" x14ac:dyDescent="0.25">
      <c r="A30132"/>
      <c r="B30132" s="78"/>
      <c r="C30132"/>
      <c r="D30132"/>
      <c r="E30132"/>
      <c r="F30132"/>
    </row>
    <row r="30133" spans="1:6" x14ac:dyDescent="0.25">
      <c r="A30133"/>
      <c r="B30133" s="78"/>
      <c r="C30133"/>
      <c r="D30133"/>
      <c r="E30133"/>
      <c r="F30133"/>
    </row>
    <row r="30134" spans="1:6" x14ac:dyDescent="0.25">
      <c r="A30134"/>
      <c r="B30134" s="78"/>
      <c r="C30134"/>
      <c r="D30134"/>
      <c r="E30134"/>
      <c r="F30134"/>
    </row>
    <row r="30135" spans="1:6" x14ac:dyDescent="0.25">
      <c r="A30135"/>
      <c r="B30135" s="78"/>
      <c r="C30135"/>
      <c r="D30135"/>
      <c r="E30135"/>
      <c r="F30135"/>
    </row>
    <row r="30136" spans="1:6" x14ac:dyDescent="0.25">
      <c r="A30136"/>
      <c r="B30136" s="78"/>
      <c r="C30136"/>
      <c r="D30136"/>
      <c r="E30136"/>
      <c r="F30136"/>
    </row>
    <row r="30137" spans="1:6" x14ac:dyDescent="0.25">
      <c r="A30137"/>
      <c r="B30137" s="78"/>
      <c r="C30137"/>
      <c r="D30137"/>
      <c r="E30137"/>
      <c r="F30137"/>
    </row>
    <row r="30138" spans="1:6" x14ac:dyDescent="0.25">
      <c r="A30138"/>
      <c r="B30138" s="78"/>
      <c r="C30138"/>
      <c r="D30138"/>
      <c r="E30138"/>
      <c r="F30138"/>
    </row>
    <row r="30139" spans="1:6" x14ac:dyDescent="0.25">
      <c r="A30139"/>
      <c r="B30139" s="78"/>
      <c r="C30139"/>
      <c r="D30139"/>
      <c r="E30139"/>
      <c r="F30139"/>
    </row>
    <row r="30140" spans="1:6" x14ac:dyDescent="0.25">
      <c r="A30140"/>
      <c r="B30140" s="78"/>
      <c r="C30140"/>
      <c r="D30140"/>
      <c r="E30140"/>
      <c r="F30140"/>
    </row>
    <row r="30141" spans="1:6" x14ac:dyDescent="0.25">
      <c r="A30141"/>
      <c r="B30141" s="78"/>
      <c r="C30141"/>
      <c r="D30141"/>
      <c r="E30141"/>
      <c r="F30141"/>
    </row>
    <row r="30142" spans="1:6" x14ac:dyDescent="0.25">
      <c r="A30142"/>
      <c r="B30142" s="78"/>
      <c r="C30142"/>
      <c r="D30142"/>
      <c r="E30142"/>
      <c r="F30142"/>
    </row>
    <row r="30143" spans="1:6" x14ac:dyDescent="0.25">
      <c r="A30143"/>
      <c r="B30143" s="78"/>
      <c r="C30143"/>
      <c r="D30143"/>
      <c r="E30143"/>
      <c r="F30143"/>
    </row>
    <row r="30144" spans="1:6" x14ac:dyDescent="0.25">
      <c r="A30144"/>
      <c r="B30144" s="78"/>
      <c r="C30144"/>
      <c r="D30144"/>
      <c r="E30144"/>
      <c r="F30144"/>
    </row>
    <row r="30145" spans="1:6" x14ac:dyDescent="0.25">
      <c r="A30145"/>
      <c r="B30145" s="78"/>
      <c r="C30145"/>
      <c r="D30145"/>
      <c r="E30145"/>
      <c r="F30145"/>
    </row>
    <row r="30146" spans="1:6" x14ac:dyDescent="0.25">
      <c r="A30146"/>
      <c r="B30146" s="78"/>
      <c r="C30146"/>
      <c r="D30146"/>
      <c r="E30146"/>
      <c r="F30146"/>
    </row>
    <row r="30147" spans="1:6" x14ac:dyDescent="0.25">
      <c r="A30147"/>
      <c r="B30147" s="78"/>
      <c r="C30147"/>
      <c r="D30147"/>
      <c r="E30147"/>
      <c r="F30147"/>
    </row>
    <row r="30148" spans="1:6" x14ac:dyDescent="0.25">
      <c r="A30148"/>
      <c r="B30148" s="78"/>
      <c r="C30148"/>
      <c r="D30148"/>
      <c r="E30148"/>
      <c r="F30148"/>
    </row>
    <row r="30149" spans="1:6" x14ac:dyDescent="0.25">
      <c r="A30149"/>
      <c r="B30149" s="78"/>
      <c r="C30149"/>
      <c r="D30149"/>
      <c r="E30149"/>
      <c r="F30149"/>
    </row>
    <row r="30150" spans="1:6" x14ac:dyDescent="0.25">
      <c r="A30150"/>
      <c r="B30150" s="78"/>
      <c r="C30150"/>
      <c r="D30150"/>
      <c r="E30150"/>
      <c r="F30150"/>
    </row>
    <row r="30151" spans="1:6" x14ac:dyDescent="0.25">
      <c r="A30151"/>
      <c r="B30151" s="78"/>
      <c r="C30151"/>
      <c r="D30151"/>
      <c r="E30151"/>
      <c r="F30151"/>
    </row>
    <row r="30152" spans="1:6" x14ac:dyDescent="0.25">
      <c r="A30152"/>
      <c r="B30152" s="78"/>
      <c r="C30152"/>
      <c r="D30152"/>
      <c r="E30152"/>
      <c r="F30152"/>
    </row>
    <row r="30153" spans="1:6" x14ac:dyDescent="0.25">
      <c r="A30153"/>
      <c r="B30153" s="78"/>
      <c r="C30153"/>
      <c r="D30153"/>
      <c r="E30153"/>
      <c r="F30153"/>
    </row>
    <row r="30154" spans="1:6" x14ac:dyDescent="0.25">
      <c r="A30154"/>
      <c r="B30154" s="78"/>
      <c r="C30154"/>
      <c r="D30154"/>
      <c r="E30154"/>
      <c r="F30154"/>
    </row>
    <row r="30155" spans="1:6" x14ac:dyDescent="0.25">
      <c r="A30155"/>
      <c r="B30155" s="78"/>
      <c r="C30155"/>
      <c r="D30155"/>
      <c r="E30155"/>
      <c r="F30155"/>
    </row>
    <row r="30156" spans="1:6" x14ac:dyDescent="0.25">
      <c r="A30156"/>
      <c r="B30156" s="78"/>
      <c r="C30156"/>
      <c r="D30156"/>
      <c r="E30156"/>
      <c r="F30156"/>
    </row>
    <row r="30157" spans="1:6" x14ac:dyDescent="0.25">
      <c r="A30157"/>
      <c r="B30157" s="78"/>
      <c r="C30157"/>
      <c r="D30157"/>
      <c r="E30157"/>
      <c r="F30157"/>
    </row>
    <row r="30158" spans="1:6" x14ac:dyDescent="0.25">
      <c r="A30158"/>
      <c r="B30158" s="78"/>
      <c r="C30158"/>
      <c r="D30158"/>
      <c r="E30158"/>
      <c r="F30158"/>
    </row>
    <row r="30159" spans="1:6" x14ac:dyDescent="0.25">
      <c r="A30159"/>
      <c r="B30159" s="78"/>
      <c r="C30159"/>
      <c r="D30159"/>
      <c r="E30159"/>
      <c r="F30159"/>
    </row>
    <row r="30160" spans="1:6" x14ac:dyDescent="0.25">
      <c r="A30160"/>
      <c r="B30160" s="78"/>
      <c r="C30160"/>
      <c r="D30160"/>
      <c r="E30160"/>
      <c r="F30160"/>
    </row>
    <row r="30161" spans="1:6" x14ac:dyDescent="0.25">
      <c r="A30161"/>
      <c r="B30161" s="78"/>
      <c r="C30161"/>
      <c r="D30161"/>
      <c r="E30161"/>
      <c r="F30161"/>
    </row>
    <row r="30162" spans="1:6" x14ac:dyDescent="0.25">
      <c r="A30162"/>
      <c r="B30162" s="78"/>
      <c r="C30162"/>
      <c r="D30162"/>
      <c r="E30162"/>
      <c r="F30162"/>
    </row>
    <row r="30163" spans="1:6" x14ac:dyDescent="0.25">
      <c r="A30163"/>
      <c r="B30163" s="78"/>
      <c r="C30163"/>
      <c r="D30163"/>
      <c r="E30163"/>
      <c r="F30163"/>
    </row>
    <row r="30164" spans="1:6" x14ac:dyDescent="0.25">
      <c r="A30164"/>
      <c r="B30164" s="78"/>
      <c r="C30164"/>
      <c r="D30164"/>
      <c r="E30164"/>
      <c r="F30164"/>
    </row>
    <row r="30165" spans="1:6" x14ac:dyDescent="0.25">
      <c r="A30165"/>
      <c r="B30165" s="78"/>
      <c r="C30165"/>
      <c r="D30165"/>
      <c r="E30165"/>
      <c r="F30165"/>
    </row>
    <row r="30166" spans="1:6" x14ac:dyDescent="0.25">
      <c r="A30166"/>
      <c r="B30166" s="78"/>
      <c r="C30166"/>
      <c r="D30166"/>
      <c r="E30166"/>
      <c r="F30166"/>
    </row>
    <row r="30167" spans="1:6" x14ac:dyDescent="0.25">
      <c r="A30167"/>
      <c r="B30167" s="78"/>
      <c r="C30167"/>
      <c r="D30167"/>
      <c r="E30167"/>
      <c r="F30167"/>
    </row>
    <row r="30168" spans="1:6" x14ac:dyDescent="0.25">
      <c r="A30168"/>
      <c r="B30168" s="78"/>
      <c r="C30168"/>
      <c r="D30168"/>
      <c r="E30168"/>
      <c r="F30168"/>
    </row>
    <row r="30169" spans="1:6" x14ac:dyDescent="0.25">
      <c r="A30169"/>
      <c r="B30169" s="78"/>
      <c r="C30169"/>
      <c r="D30169"/>
      <c r="E30169"/>
      <c r="F30169"/>
    </row>
    <row r="30170" spans="1:6" x14ac:dyDescent="0.25">
      <c r="A30170"/>
      <c r="B30170" s="78"/>
      <c r="C30170"/>
      <c r="D30170"/>
      <c r="E30170"/>
      <c r="F30170"/>
    </row>
    <row r="30171" spans="1:6" x14ac:dyDescent="0.25">
      <c r="A30171"/>
      <c r="B30171" s="78"/>
      <c r="C30171"/>
      <c r="D30171"/>
      <c r="E30171"/>
      <c r="F30171"/>
    </row>
    <row r="30172" spans="1:6" x14ac:dyDescent="0.25">
      <c r="A30172"/>
      <c r="B30172" s="78"/>
      <c r="C30172"/>
      <c r="D30172"/>
      <c r="E30172"/>
      <c r="F30172"/>
    </row>
    <row r="30173" spans="1:6" x14ac:dyDescent="0.25">
      <c r="A30173"/>
      <c r="B30173" s="78"/>
      <c r="C30173"/>
      <c r="D30173"/>
      <c r="E30173"/>
      <c r="F30173"/>
    </row>
    <row r="30174" spans="1:6" x14ac:dyDescent="0.25">
      <c r="A30174"/>
      <c r="B30174" s="78"/>
      <c r="C30174"/>
      <c r="D30174"/>
      <c r="E30174"/>
      <c r="F30174"/>
    </row>
    <row r="30175" spans="1:6" x14ac:dyDescent="0.25">
      <c r="A30175"/>
      <c r="B30175" s="78"/>
      <c r="C30175"/>
      <c r="D30175"/>
      <c r="E30175"/>
      <c r="F30175"/>
    </row>
    <row r="30176" spans="1:6" x14ac:dyDescent="0.25">
      <c r="A30176"/>
      <c r="B30176" s="78"/>
      <c r="C30176"/>
      <c r="D30176"/>
      <c r="E30176"/>
      <c r="F30176"/>
    </row>
    <row r="30177" spans="1:6" x14ac:dyDescent="0.25">
      <c r="A30177"/>
      <c r="B30177" s="78"/>
      <c r="C30177"/>
      <c r="D30177"/>
      <c r="E30177"/>
      <c r="F30177"/>
    </row>
    <row r="30178" spans="1:6" x14ac:dyDescent="0.25">
      <c r="A30178"/>
      <c r="B30178" s="78"/>
      <c r="C30178"/>
      <c r="D30178"/>
      <c r="E30178"/>
      <c r="F30178"/>
    </row>
    <row r="30179" spans="1:6" x14ac:dyDescent="0.25">
      <c r="A30179"/>
      <c r="B30179" s="78"/>
      <c r="C30179"/>
      <c r="D30179"/>
      <c r="E30179"/>
      <c r="F30179"/>
    </row>
    <row r="30180" spans="1:6" x14ac:dyDescent="0.25">
      <c r="A30180"/>
      <c r="B30180" s="78"/>
      <c r="C30180"/>
      <c r="D30180"/>
      <c r="E30180"/>
      <c r="F30180"/>
    </row>
    <row r="30181" spans="1:6" x14ac:dyDescent="0.25">
      <c r="A30181"/>
      <c r="B30181" s="78"/>
      <c r="C30181"/>
      <c r="D30181"/>
      <c r="E30181"/>
      <c r="F30181"/>
    </row>
    <row r="30182" spans="1:6" x14ac:dyDescent="0.25">
      <c r="A30182"/>
      <c r="B30182" s="78"/>
      <c r="C30182"/>
      <c r="D30182"/>
      <c r="E30182"/>
      <c r="F30182"/>
    </row>
    <row r="30183" spans="1:6" x14ac:dyDescent="0.25">
      <c r="A30183"/>
      <c r="B30183" s="78"/>
      <c r="C30183"/>
      <c r="D30183"/>
      <c r="E30183"/>
      <c r="F30183"/>
    </row>
    <row r="30184" spans="1:6" x14ac:dyDescent="0.25">
      <c r="A30184"/>
      <c r="B30184" s="78"/>
      <c r="C30184"/>
      <c r="D30184"/>
      <c r="E30184"/>
      <c r="F30184"/>
    </row>
    <row r="30185" spans="1:6" x14ac:dyDescent="0.25">
      <c r="A30185"/>
      <c r="B30185" s="78"/>
      <c r="C30185"/>
      <c r="D30185"/>
      <c r="E30185"/>
      <c r="F30185"/>
    </row>
    <row r="30186" spans="1:6" x14ac:dyDescent="0.25">
      <c r="A30186"/>
      <c r="B30186" s="78"/>
      <c r="C30186"/>
      <c r="D30186"/>
      <c r="E30186"/>
      <c r="F30186"/>
    </row>
    <row r="30187" spans="1:6" x14ac:dyDescent="0.25">
      <c r="A30187"/>
      <c r="B30187" s="78"/>
      <c r="C30187"/>
      <c r="D30187"/>
      <c r="E30187"/>
      <c r="F30187"/>
    </row>
    <row r="30188" spans="1:6" x14ac:dyDescent="0.25">
      <c r="A30188"/>
      <c r="B30188" s="78"/>
      <c r="C30188"/>
      <c r="D30188"/>
      <c r="E30188"/>
      <c r="F30188"/>
    </row>
    <row r="30189" spans="1:6" x14ac:dyDescent="0.25">
      <c r="A30189"/>
      <c r="B30189" s="78"/>
      <c r="C30189"/>
      <c r="D30189"/>
      <c r="E30189"/>
      <c r="F30189"/>
    </row>
    <row r="30190" spans="1:6" x14ac:dyDescent="0.25">
      <c r="A30190"/>
      <c r="B30190" s="78"/>
      <c r="C30190"/>
      <c r="D30190"/>
      <c r="E30190"/>
      <c r="F30190"/>
    </row>
    <row r="30191" spans="1:6" x14ac:dyDescent="0.25">
      <c r="A30191"/>
      <c r="B30191" s="78"/>
      <c r="C30191"/>
      <c r="D30191"/>
      <c r="E30191"/>
      <c r="F30191"/>
    </row>
    <row r="30192" spans="1:6" x14ac:dyDescent="0.25">
      <c r="A30192"/>
      <c r="B30192" s="78"/>
      <c r="C30192"/>
      <c r="D30192"/>
      <c r="E30192"/>
      <c r="F30192"/>
    </row>
    <row r="30193" spans="1:6" x14ac:dyDescent="0.25">
      <c r="A30193"/>
      <c r="B30193" s="78"/>
      <c r="C30193"/>
      <c r="D30193"/>
      <c r="E30193"/>
      <c r="F30193"/>
    </row>
    <row r="30194" spans="1:6" x14ac:dyDescent="0.25">
      <c r="A30194"/>
      <c r="B30194" s="78"/>
      <c r="C30194"/>
      <c r="D30194"/>
      <c r="E30194"/>
      <c r="F30194"/>
    </row>
    <row r="30195" spans="1:6" x14ac:dyDescent="0.25">
      <c r="A30195"/>
      <c r="B30195" s="78"/>
      <c r="C30195"/>
      <c r="D30195"/>
      <c r="E30195"/>
      <c r="F30195"/>
    </row>
    <row r="30196" spans="1:6" x14ac:dyDescent="0.25">
      <c r="A30196"/>
      <c r="B30196" s="78"/>
      <c r="C30196"/>
      <c r="D30196"/>
      <c r="E30196"/>
      <c r="F30196"/>
    </row>
    <row r="30197" spans="1:6" x14ac:dyDescent="0.25">
      <c r="A30197"/>
      <c r="B30197" s="78"/>
      <c r="C30197"/>
      <c r="D30197"/>
      <c r="E30197"/>
      <c r="F30197"/>
    </row>
    <row r="30198" spans="1:6" x14ac:dyDescent="0.25">
      <c r="A30198"/>
      <c r="B30198" s="78"/>
      <c r="C30198"/>
      <c r="D30198"/>
      <c r="E30198"/>
      <c r="F30198"/>
    </row>
    <row r="30199" spans="1:6" x14ac:dyDescent="0.25">
      <c r="A30199"/>
      <c r="B30199" s="78"/>
      <c r="C30199"/>
      <c r="D30199"/>
      <c r="E30199"/>
      <c r="F30199"/>
    </row>
    <row r="30200" spans="1:6" x14ac:dyDescent="0.25">
      <c r="A30200"/>
      <c r="B30200" s="78"/>
      <c r="C30200"/>
      <c r="D30200"/>
      <c r="E30200"/>
      <c r="F30200"/>
    </row>
    <row r="30201" spans="1:6" x14ac:dyDescent="0.25">
      <c r="A30201"/>
      <c r="B30201" s="78"/>
      <c r="C30201"/>
      <c r="D30201"/>
      <c r="E30201"/>
      <c r="F30201"/>
    </row>
    <row r="30202" spans="1:6" x14ac:dyDescent="0.25">
      <c r="A30202"/>
      <c r="B30202" s="78"/>
      <c r="C30202"/>
      <c r="D30202"/>
      <c r="E30202"/>
      <c r="F30202"/>
    </row>
    <row r="30203" spans="1:6" x14ac:dyDescent="0.25">
      <c r="A30203"/>
      <c r="B30203" s="78"/>
      <c r="C30203"/>
      <c r="D30203"/>
      <c r="E30203"/>
      <c r="F30203"/>
    </row>
    <row r="30204" spans="1:6" x14ac:dyDescent="0.25">
      <c r="A30204"/>
      <c r="B30204" s="78"/>
      <c r="C30204"/>
      <c r="D30204"/>
      <c r="E30204"/>
      <c r="F30204"/>
    </row>
    <row r="30205" spans="1:6" x14ac:dyDescent="0.25">
      <c r="A30205"/>
      <c r="B30205" s="78"/>
      <c r="C30205"/>
      <c r="D30205"/>
      <c r="E30205"/>
      <c r="F30205"/>
    </row>
    <row r="30206" spans="1:6" x14ac:dyDescent="0.25">
      <c r="A30206"/>
      <c r="B30206" s="78"/>
      <c r="C30206"/>
      <c r="D30206"/>
      <c r="E30206"/>
      <c r="F30206"/>
    </row>
    <row r="30207" spans="1:6" x14ac:dyDescent="0.25">
      <c r="A30207"/>
      <c r="B30207" s="78"/>
      <c r="C30207"/>
      <c r="D30207"/>
      <c r="E30207"/>
      <c r="F30207"/>
    </row>
    <row r="30208" spans="1:6" x14ac:dyDescent="0.25">
      <c r="A30208"/>
      <c r="B30208" s="78"/>
      <c r="C30208"/>
      <c r="D30208"/>
      <c r="E30208"/>
      <c r="F30208"/>
    </row>
    <row r="30209" spans="1:6" x14ac:dyDescent="0.25">
      <c r="A30209"/>
      <c r="B30209" s="78"/>
      <c r="C30209"/>
      <c r="D30209"/>
      <c r="E30209"/>
      <c r="F30209"/>
    </row>
    <row r="30210" spans="1:6" x14ac:dyDescent="0.25">
      <c r="A30210"/>
      <c r="B30210" s="78"/>
      <c r="C30210"/>
      <c r="D30210"/>
      <c r="E30210"/>
      <c r="F30210"/>
    </row>
    <row r="30211" spans="1:6" x14ac:dyDescent="0.25">
      <c r="A30211"/>
      <c r="B30211" s="78"/>
      <c r="C30211"/>
      <c r="D30211"/>
      <c r="E30211"/>
      <c r="F30211"/>
    </row>
    <row r="30212" spans="1:6" x14ac:dyDescent="0.25">
      <c r="A30212"/>
      <c r="B30212" s="78"/>
      <c r="C30212"/>
      <c r="D30212"/>
      <c r="E30212"/>
      <c r="F30212"/>
    </row>
    <row r="30213" spans="1:6" x14ac:dyDescent="0.25">
      <c r="A30213"/>
      <c r="B30213" s="78"/>
      <c r="C30213"/>
      <c r="D30213"/>
      <c r="E30213"/>
      <c r="F30213"/>
    </row>
    <row r="30214" spans="1:6" x14ac:dyDescent="0.25">
      <c r="A30214"/>
      <c r="B30214" s="78"/>
      <c r="C30214"/>
      <c r="D30214"/>
      <c r="E30214"/>
      <c r="F30214"/>
    </row>
    <row r="30215" spans="1:6" x14ac:dyDescent="0.25">
      <c r="A30215"/>
      <c r="B30215" s="78"/>
      <c r="C30215"/>
      <c r="D30215"/>
      <c r="E30215"/>
      <c r="F30215"/>
    </row>
    <row r="30216" spans="1:6" x14ac:dyDescent="0.25">
      <c r="A30216"/>
      <c r="B30216" s="78"/>
      <c r="C30216"/>
      <c r="D30216"/>
      <c r="E30216"/>
      <c r="F30216"/>
    </row>
    <row r="30217" spans="1:6" x14ac:dyDescent="0.25">
      <c r="A30217"/>
      <c r="B30217" s="78"/>
      <c r="C30217"/>
      <c r="D30217"/>
      <c r="E30217"/>
      <c r="F30217"/>
    </row>
    <row r="30218" spans="1:6" x14ac:dyDescent="0.25">
      <c r="A30218"/>
      <c r="B30218" s="78"/>
      <c r="C30218"/>
      <c r="D30218"/>
      <c r="E30218"/>
      <c r="F30218"/>
    </row>
    <row r="30219" spans="1:6" x14ac:dyDescent="0.25">
      <c r="A30219"/>
      <c r="B30219" s="78"/>
      <c r="C30219"/>
      <c r="D30219"/>
      <c r="E30219"/>
      <c r="F30219"/>
    </row>
    <row r="30220" spans="1:6" x14ac:dyDescent="0.25">
      <c r="A30220"/>
      <c r="B30220" s="78"/>
      <c r="C30220"/>
      <c r="D30220"/>
      <c r="E30220"/>
      <c r="F30220"/>
    </row>
    <row r="30221" spans="1:6" x14ac:dyDescent="0.25">
      <c r="A30221"/>
      <c r="B30221" s="78"/>
      <c r="C30221"/>
      <c r="D30221"/>
      <c r="E30221"/>
      <c r="F30221"/>
    </row>
    <row r="30222" spans="1:6" x14ac:dyDescent="0.25">
      <c r="A30222"/>
      <c r="B30222" s="78"/>
      <c r="C30222"/>
      <c r="D30222"/>
      <c r="E30222"/>
      <c r="F30222"/>
    </row>
    <row r="30223" spans="1:6" x14ac:dyDescent="0.25">
      <c r="A30223"/>
      <c r="B30223" s="78"/>
      <c r="C30223"/>
      <c r="D30223"/>
      <c r="E30223"/>
      <c r="F30223"/>
    </row>
    <row r="30224" spans="1:6" x14ac:dyDescent="0.25">
      <c r="A30224"/>
      <c r="B30224" s="78"/>
      <c r="C30224"/>
      <c r="D30224"/>
      <c r="E30224"/>
      <c r="F30224"/>
    </row>
    <row r="30225" spans="1:6" x14ac:dyDescent="0.25">
      <c r="A30225"/>
      <c r="B30225" s="78"/>
      <c r="C30225"/>
      <c r="D30225"/>
      <c r="E30225"/>
      <c r="F30225"/>
    </row>
    <row r="30226" spans="1:6" x14ac:dyDescent="0.25">
      <c r="A30226"/>
      <c r="B30226" s="78"/>
      <c r="C30226"/>
      <c r="D30226"/>
      <c r="E30226"/>
      <c r="F30226"/>
    </row>
    <row r="30227" spans="1:6" x14ac:dyDescent="0.25">
      <c r="A30227"/>
      <c r="B30227" s="78"/>
      <c r="C30227"/>
      <c r="D30227"/>
      <c r="E30227"/>
      <c r="F30227"/>
    </row>
    <row r="30228" spans="1:6" x14ac:dyDescent="0.25">
      <c r="A30228"/>
      <c r="B30228" s="78"/>
      <c r="C30228"/>
      <c r="D30228"/>
      <c r="E30228"/>
      <c r="F30228"/>
    </row>
    <row r="30229" spans="1:6" x14ac:dyDescent="0.25">
      <c r="A30229"/>
      <c r="B30229" s="78"/>
      <c r="C30229"/>
      <c r="D30229"/>
      <c r="E30229"/>
      <c r="F30229"/>
    </row>
    <row r="30230" spans="1:6" x14ac:dyDescent="0.25">
      <c r="A30230"/>
      <c r="B30230" s="78"/>
      <c r="C30230"/>
      <c r="D30230"/>
      <c r="E30230"/>
      <c r="F30230"/>
    </row>
    <row r="30231" spans="1:6" x14ac:dyDescent="0.25">
      <c r="A30231"/>
      <c r="B30231" s="78"/>
      <c r="C30231"/>
      <c r="D30231"/>
      <c r="E30231"/>
      <c r="F30231"/>
    </row>
    <row r="30232" spans="1:6" x14ac:dyDescent="0.25">
      <c r="A30232"/>
      <c r="B30232" s="78"/>
      <c r="C30232"/>
      <c r="D30232"/>
      <c r="E30232"/>
      <c r="F30232"/>
    </row>
    <row r="30233" spans="1:6" x14ac:dyDescent="0.25">
      <c r="A30233"/>
      <c r="B30233" s="78"/>
      <c r="C30233"/>
      <c r="D30233"/>
      <c r="E30233"/>
      <c r="F30233"/>
    </row>
    <row r="30234" spans="1:6" x14ac:dyDescent="0.25">
      <c r="A30234"/>
      <c r="B30234" s="78"/>
      <c r="C30234"/>
      <c r="D30234"/>
      <c r="E30234"/>
      <c r="F30234"/>
    </row>
    <row r="30235" spans="1:6" x14ac:dyDescent="0.25">
      <c r="A30235"/>
      <c r="B30235" s="78"/>
      <c r="C30235"/>
      <c r="D30235"/>
      <c r="E30235"/>
      <c r="F30235"/>
    </row>
    <row r="30236" spans="1:6" x14ac:dyDescent="0.25">
      <c r="A30236"/>
      <c r="B30236" s="78"/>
      <c r="C30236"/>
      <c r="D30236"/>
      <c r="E30236"/>
      <c r="F30236"/>
    </row>
    <row r="30237" spans="1:6" x14ac:dyDescent="0.25">
      <c r="A30237"/>
      <c r="B30237" s="78"/>
      <c r="C30237"/>
      <c r="D30237"/>
      <c r="E30237"/>
      <c r="F30237"/>
    </row>
    <row r="30238" spans="1:6" x14ac:dyDescent="0.25">
      <c r="A30238"/>
      <c r="B30238" s="78"/>
      <c r="C30238"/>
      <c r="D30238"/>
      <c r="E30238"/>
      <c r="F30238"/>
    </row>
    <row r="30239" spans="1:6" x14ac:dyDescent="0.25">
      <c r="A30239"/>
      <c r="B30239" s="78"/>
      <c r="C30239"/>
      <c r="D30239"/>
      <c r="E30239"/>
      <c r="F30239"/>
    </row>
    <row r="30240" spans="1:6" x14ac:dyDescent="0.25">
      <c r="A30240"/>
      <c r="B30240" s="78"/>
      <c r="C30240"/>
      <c r="D30240"/>
      <c r="E30240"/>
      <c r="F30240"/>
    </row>
    <row r="30241" spans="1:6" x14ac:dyDescent="0.25">
      <c r="A30241"/>
      <c r="B30241" s="78"/>
      <c r="C30241"/>
      <c r="D30241"/>
      <c r="E30241"/>
      <c r="F30241"/>
    </row>
    <row r="30242" spans="1:6" x14ac:dyDescent="0.25">
      <c r="A30242"/>
      <c r="B30242" s="78"/>
      <c r="C30242"/>
      <c r="D30242"/>
      <c r="E30242"/>
      <c r="F30242"/>
    </row>
    <row r="30243" spans="1:6" x14ac:dyDescent="0.25">
      <c r="A30243"/>
      <c r="B30243" s="78"/>
      <c r="C30243"/>
      <c r="D30243"/>
      <c r="E30243"/>
      <c r="F30243"/>
    </row>
    <row r="30244" spans="1:6" x14ac:dyDescent="0.25">
      <c r="A30244"/>
      <c r="B30244" s="78"/>
      <c r="C30244"/>
      <c r="D30244"/>
      <c r="E30244"/>
      <c r="F30244"/>
    </row>
    <row r="30245" spans="1:6" x14ac:dyDescent="0.25">
      <c r="A30245"/>
      <c r="B30245" s="78"/>
      <c r="C30245"/>
      <c r="D30245"/>
      <c r="E30245"/>
      <c r="F30245"/>
    </row>
    <row r="30246" spans="1:6" x14ac:dyDescent="0.25">
      <c r="A30246"/>
      <c r="B30246" s="78"/>
      <c r="C30246"/>
      <c r="D30246"/>
      <c r="E30246"/>
      <c r="F30246"/>
    </row>
    <row r="30247" spans="1:6" x14ac:dyDescent="0.25">
      <c r="A30247"/>
      <c r="B30247" s="78"/>
      <c r="C30247"/>
      <c r="D30247"/>
      <c r="E30247"/>
      <c r="F30247"/>
    </row>
    <row r="30248" spans="1:6" x14ac:dyDescent="0.25">
      <c r="A30248"/>
      <c r="B30248" s="78"/>
      <c r="C30248"/>
      <c r="D30248"/>
      <c r="E30248"/>
      <c r="F30248"/>
    </row>
    <row r="30249" spans="1:6" x14ac:dyDescent="0.25">
      <c r="A30249"/>
      <c r="B30249" s="78"/>
      <c r="C30249"/>
      <c r="D30249"/>
      <c r="E30249"/>
      <c r="F30249"/>
    </row>
    <row r="30250" spans="1:6" x14ac:dyDescent="0.25">
      <c r="A30250"/>
      <c r="B30250" s="78"/>
      <c r="C30250"/>
      <c r="D30250"/>
      <c r="E30250"/>
      <c r="F30250"/>
    </row>
    <row r="30251" spans="1:6" x14ac:dyDescent="0.25">
      <c r="A30251"/>
      <c r="B30251" s="78"/>
      <c r="C30251"/>
      <c r="D30251"/>
      <c r="E30251"/>
      <c r="F30251"/>
    </row>
    <row r="30252" spans="1:6" x14ac:dyDescent="0.25">
      <c r="A30252"/>
      <c r="B30252" s="78"/>
      <c r="C30252"/>
      <c r="D30252"/>
      <c r="E30252"/>
      <c r="F30252"/>
    </row>
    <row r="30253" spans="1:6" x14ac:dyDescent="0.25">
      <c r="A30253"/>
      <c r="B30253" s="78"/>
      <c r="C30253"/>
      <c r="D30253"/>
      <c r="E30253"/>
      <c r="F30253"/>
    </row>
    <row r="30254" spans="1:6" x14ac:dyDescent="0.25">
      <c r="A30254"/>
      <c r="B30254" s="78"/>
      <c r="C30254"/>
      <c r="D30254"/>
      <c r="E30254"/>
      <c r="F30254"/>
    </row>
    <row r="30255" spans="1:6" x14ac:dyDescent="0.25">
      <c r="A30255"/>
      <c r="B30255" s="78"/>
      <c r="C30255"/>
      <c r="D30255"/>
      <c r="E30255"/>
      <c r="F30255"/>
    </row>
    <row r="30256" spans="1:6" x14ac:dyDescent="0.25">
      <c r="A30256"/>
      <c r="B30256" s="78"/>
      <c r="C30256"/>
      <c r="D30256"/>
      <c r="E30256"/>
      <c r="F30256"/>
    </row>
    <row r="30257" spans="1:6" x14ac:dyDescent="0.25">
      <c r="A30257"/>
      <c r="B30257" s="78"/>
      <c r="C30257"/>
      <c r="D30257"/>
      <c r="E30257"/>
      <c r="F30257"/>
    </row>
    <row r="30258" spans="1:6" x14ac:dyDescent="0.25">
      <c r="A30258"/>
      <c r="B30258" s="78"/>
      <c r="C30258"/>
      <c r="D30258"/>
      <c r="E30258"/>
      <c r="F30258"/>
    </row>
    <row r="30259" spans="1:6" x14ac:dyDescent="0.25">
      <c r="A30259"/>
      <c r="B30259" s="78"/>
      <c r="C30259"/>
      <c r="D30259"/>
      <c r="E30259"/>
      <c r="F30259"/>
    </row>
    <row r="30260" spans="1:6" x14ac:dyDescent="0.25">
      <c r="A30260"/>
      <c r="B30260" s="78"/>
      <c r="C30260"/>
      <c r="D30260"/>
      <c r="E30260"/>
      <c r="F30260"/>
    </row>
    <row r="30261" spans="1:6" x14ac:dyDescent="0.25">
      <c r="A30261"/>
      <c r="B30261" s="78"/>
      <c r="C30261"/>
      <c r="D30261"/>
      <c r="E30261"/>
      <c r="F30261"/>
    </row>
    <row r="30262" spans="1:6" x14ac:dyDescent="0.25">
      <c r="A30262"/>
      <c r="B30262" s="78"/>
      <c r="C30262"/>
      <c r="D30262"/>
      <c r="E30262"/>
      <c r="F30262"/>
    </row>
    <row r="30263" spans="1:6" x14ac:dyDescent="0.25">
      <c r="A30263"/>
      <c r="B30263" s="78"/>
      <c r="C30263"/>
      <c r="D30263"/>
      <c r="E30263"/>
      <c r="F30263"/>
    </row>
    <row r="30264" spans="1:6" x14ac:dyDescent="0.25">
      <c r="A30264"/>
      <c r="B30264" s="78"/>
      <c r="C30264"/>
      <c r="D30264"/>
      <c r="E30264"/>
      <c r="F30264"/>
    </row>
    <row r="30265" spans="1:6" x14ac:dyDescent="0.25">
      <c r="A30265"/>
      <c r="B30265" s="78"/>
      <c r="C30265"/>
      <c r="D30265"/>
      <c r="E30265"/>
      <c r="F30265"/>
    </row>
    <row r="30266" spans="1:6" x14ac:dyDescent="0.25">
      <c r="A30266"/>
      <c r="B30266" s="78"/>
      <c r="C30266"/>
      <c r="D30266"/>
      <c r="E30266"/>
      <c r="F30266"/>
    </row>
    <row r="30267" spans="1:6" x14ac:dyDescent="0.25">
      <c r="A30267"/>
      <c r="B30267" s="78"/>
      <c r="C30267"/>
      <c r="D30267"/>
      <c r="E30267"/>
      <c r="F30267"/>
    </row>
    <row r="30268" spans="1:6" x14ac:dyDescent="0.25">
      <c r="A30268"/>
      <c r="B30268" s="78"/>
      <c r="C30268"/>
      <c r="D30268"/>
      <c r="E30268"/>
      <c r="F30268"/>
    </row>
    <row r="30269" spans="1:6" x14ac:dyDescent="0.25">
      <c r="A30269"/>
      <c r="B30269" s="78"/>
      <c r="C30269"/>
      <c r="D30269"/>
      <c r="E30269"/>
      <c r="F30269"/>
    </row>
    <row r="30270" spans="1:6" x14ac:dyDescent="0.25">
      <c r="A30270"/>
      <c r="B30270" s="78"/>
      <c r="C30270"/>
      <c r="D30270"/>
      <c r="E30270"/>
      <c r="F30270"/>
    </row>
    <row r="30271" spans="1:6" x14ac:dyDescent="0.25">
      <c r="A30271"/>
      <c r="B30271" s="78"/>
      <c r="C30271"/>
      <c r="D30271"/>
      <c r="E30271"/>
      <c r="F30271"/>
    </row>
    <row r="30272" spans="1:6" x14ac:dyDescent="0.25">
      <c r="A30272"/>
      <c r="B30272" s="78"/>
      <c r="C30272"/>
      <c r="D30272"/>
      <c r="E30272"/>
      <c r="F30272"/>
    </row>
    <row r="30273" spans="1:6" x14ac:dyDescent="0.25">
      <c r="A30273"/>
      <c r="B30273" s="78"/>
      <c r="C30273"/>
      <c r="D30273"/>
      <c r="E30273"/>
      <c r="F30273"/>
    </row>
    <row r="30274" spans="1:6" x14ac:dyDescent="0.25">
      <c r="A30274"/>
      <c r="B30274" s="78"/>
      <c r="C30274"/>
      <c r="D30274"/>
      <c r="E30274"/>
      <c r="F30274"/>
    </row>
    <row r="30275" spans="1:6" x14ac:dyDescent="0.25">
      <c r="A30275"/>
      <c r="B30275" s="78"/>
      <c r="C30275"/>
      <c r="D30275"/>
      <c r="E30275"/>
      <c r="F30275"/>
    </row>
    <row r="30276" spans="1:6" x14ac:dyDescent="0.25">
      <c r="A30276"/>
      <c r="B30276" s="78"/>
      <c r="C30276"/>
      <c r="D30276"/>
      <c r="E30276"/>
      <c r="F30276"/>
    </row>
    <row r="30277" spans="1:6" x14ac:dyDescent="0.25">
      <c r="A30277"/>
      <c r="B30277" s="78"/>
      <c r="C30277"/>
      <c r="D30277"/>
      <c r="E30277"/>
      <c r="F30277"/>
    </row>
    <row r="30278" spans="1:6" x14ac:dyDescent="0.25">
      <c r="A30278"/>
      <c r="B30278" s="78"/>
      <c r="C30278"/>
      <c r="D30278"/>
      <c r="E30278"/>
      <c r="F30278"/>
    </row>
    <row r="30279" spans="1:6" x14ac:dyDescent="0.25">
      <c r="A30279"/>
      <c r="B30279" s="78"/>
      <c r="C30279"/>
      <c r="D30279"/>
      <c r="E30279"/>
      <c r="F30279"/>
    </row>
    <row r="30280" spans="1:6" x14ac:dyDescent="0.25">
      <c r="A30280"/>
      <c r="B30280" s="78"/>
      <c r="C30280"/>
      <c r="D30280"/>
      <c r="E30280"/>
      <c r="F30280"/>
    </row>
    <row r="30281" spans="1:6" x14ac:dyDescent="0.25">
      <c r="A30281"/>
      <c r="B30281" s="78"/>
      <c r="C30281"/>
      <c r="D30281"/>
      <c r="E30281"/>
      <c r="F30281"/>
    </row>
    <row r="30282" spans="1:6" x14ac:dyDescent="0.25">
      <c r="A30282"/>
      <c r="B30282" s="78"/>
      <c r="C30282"/>
      <c r="D30282"/>
      <c r="E30282"/>
      <c r="F30282"/>
    </row>
    <row r="30283" spans="1:6" x14ac:dyDescent="0.25">
      <c r="A30283"/>
      <c r="B30283" s="78"/>
      <c r="C30283"/>
      <c r="D30283"/>
      <c r="E30283"/>
      <c r="F30283"/>
    </row>
    <row r="30284" spans="1:6" x14ac:dyDescent="0.25">
      <c r="A30284"/>
      <c r="B30284" s="78"/>
      <c r="C30284"/>
      <c r="D30284"/>
      <c r="E30284"/>
      <c r="F30284"/>
    </row>
    <row r="30285" spans="1:6" x14ac:dyDescent="0.25">
      <c r="A30285"/>
      <c r="B30285" s="78"/>
      <c r="C30285"/>
      <c r="D30285"/>
      <c r="E30285"/>
      <c r="F30285"/>
    </row>
    <row r="30286" spans="1:6" x14ac:dyDescent="0.25">
      <c r="A30286"/>
      <c r="B30286" s="78"/>
      <c r="C30286"/>
      <c r="D30286"/>
      <c r="E30286"/>
      <c r="F30286"/>
    </row>
    <row r="30287" spans="1:6" x14ac:dyDescent="0.25">
      <c r="A30287"/>
      <c r="B30287" s="78"/>
      <c r="C30287"/>
      <c r="D30287"/>
      <c r="E30287"/>
      <c r="F30287"/>
    </row>
    <row r="30288" spans="1:6" x14ac:dyDescent="0.25">
      <c r="A30288"/>
      <c r="B30288" s="78"/>
      <c r="C30288"/>
      <c r="D30288"/>
      <c r="E30288"/>
      <c r="F30288"/>
    </row>
    <row r="30289" spans="1:6" x14ac:dyDescent="0.25">
      <c r="A30289"/>
      <c r="B30289" s="78"/>
      <c r="C30289"/>
      <c r="D30289"/>
      <c r="E30289"/>
      <c r="F30289"/>
    </row>
    <row r="30290" spans="1:6" x14ac:dyDescent="0.25">
      <c r="A30290"/>
      <c r="B30290" s="78"/>
      <c r="C30290"/>
      <c r="D30290"/>
      <c r="E30290"/>
      <c r="F30290"/>
    </row>
    <row r="30291" spans="1:6" x14ac:dyDescent="0.25">
      <c r="A30291"/>
      <c r="B30291" s="78"/>
      <c r="C30291"/>
      <c r="D30291"/>
      <c r="E30291"/>
      <c r="F30291"/>
    </row>
    <row r="30292" spans="1:6" x14ac:dyDescent="0.25">
      <c r="A30292"/>
      <c r="B30292" s="78"/>
      <c r="C30292"/>
      <c r="D30292"/>
      <c r="E30292"/>
      <c r="F30292"/>
    </row>
    <row r="30293" spans="1:6" x14ac:dyDescent="0.25">
      <c r="A30293"/>
      <c r="B30293" s="78"/>
      <c r="C30293"/>
      <c r="D30293"/>
      <c r="E30293"/>
      <c r="F30293"/>
    </row>
    <row r="30294" spans="1:6" x14ac:dyDescent="0.25">
      <c r="A30294"/>
      <c r="B30294" s="78"/>
      <c r="C30294"/>
      <c r="D30294"/>
      <c r="E30294"/>
      <c r="F30294"/>
    </row>
    <row r="30295" spans="1:6" x14ac:dyDescent="0.25">
      <c r="A30295"/>
      <c r="B30295" s="78"/>
      <c r="C30295"/>
      <c r="D30295"/>
      <c r="E30295"/>
      <c r="F30295"/>
    </row>
    <row r="30296" spans="1:6" x14ac:dyDescent="0.25">
      <c r="A30296"/>
      <c r="B30296" s="78"/>
      <c r="C30296"/>
      <c r="D30296"/>
      <c r="E30296"/>
      <c r="F30296"/>
    </row>
    <row r="30297" spans="1:6" x14ac:dyDescent="0.25">
      <c r="A30297"/>
      <c r="B30297" s="78"/>
      <c r="C30297"/>
      <c r="D30297"/>
      <c r="E30297"/>
      <c r="F30297"/>
    </row>
    <row r="30298" spans="1:6" x14ac:dyDescent="0.25">
      <c r="A30298"/>
      <c r="B30298" s="78"/>
      <c r="C30298"/>
      <c r="D30298"/>
      <c r="E30298"/>
      <c r="F30298"/>
    </row>
    <row r="30299" spans="1:6" x14ac:dyDescent="0.25">
      <c r="A30299"/>
      <c r="B30299" s="78"/>
      <c r="C30299"/>
      <c r="D30299"/>
      <c r="E30299"/>
      <c r="F30299"/>
    </row>
    <row r="30300" spans="1:6" x14ac:dyDescent="0.25">
      <c r="A30300"/>
      <c r="B30300" s="78"/>
      <c r="C30300"/>
      <c r="D30300"/>
      <c r="E30300"/>
      <c r="F30300"/>
    </row>
    <row r="30301" spans="1:6" x14ac:dyDescent="0.25">
      <c r="A30301"/>
      <c r="B30301" s="78"/>
      <c r="C30301"/>
      <c r="D30301"/>
      <c r="E30301"/>
      <c r="F30301"/>
    </row>
    <row r="30302" spans="1:6" x14ac:dyDescent="0.25">
      <c r="A30302"/>
      <c r="B30302" s="78"/>
      <c r="C30302"/>
      <c r="D30302"/>
      <c r="E30302"/>
      <c r="F30302"/>
    </row>
    <row r="30303" spans="1:6" x14ac:dyDescent="0.25">
      <c r="A30303"/>
      <c r="B30303" s="78"/>
      <c r="C30303"/>
      <c r="D30303"/>
      <c r="E30303"/>
      <c r="F30303"/>
    </row>
    <row r="30304" spans="1:6" x14ac:dyDescent="0.25">
      <c r="A30304"/>
      <c r="B30304" s="78"/>
      <c r="C30304"/>
      <c r="D30304"/>
      <c r="E30304"/>
      <c r="F30304"/>
    </row>
    <row r="30305" spans="1:6" x14ac:dyDescent="0.25">
      <c r="A30305"/>
      <c r="B30305" s="78"/>
      <c r="C30305"/>
      <c r="D30305"/>
      <c r="E30305"/>
      <c r="F30305"/>
    </row>
    <row r="30306" spans="1:6" x14ac:dyDescent="0.25">
      <c r="A30306"/>
      <c r="B30306" s="78"/>
      <c r="C30306"/>
      <c r="D30306"/>
      <c r="E30306"/>
      <c r="F30306"/>
    </row>
    <row r="30307" spans="1:6" x14ac:dyDescent="0.25">
      <c r="A30307"/>
      <c r="B30307" s="78"/>
      <c r="C30307"/>
      <c r="D30307"/>
      <c r="E30307"/>
      <c r="F30307"/>
    </row>
    <row r="30308" spans="1:6" x14ac:dyDescent="0.25">
      <c r="A30308"/>
      <c r="B30308" s="78"/>
      <c r="C30308"/>
      <c r="D30308"/>
      <c r="E30308"/>
      <c r="F30308"/>
    </row>
    <row r="30309" spans="1:6" x14ac:dyDescent="0.25">
      <c r="A30309"/>
      <c r="B30309" s="78"/>
      <c r="C30309"/>
      <c r="D30309"/>
      <c r="E30309"/>
      <c r="F30309"/>
    </row>
    <row r="30310" spans="1:6" x14ac:dyDescent="0.25">
      <c r="A30310"/>
      <c r="B30310" s="78"/>
      <c r="C30310"/>
      <c r="D30310"/>
      <c r="E30310"/>
      <c r="F30310"/>
    </row>
    <row r="30311" spans="1:6" x14ac:dyDescent="0.25">
      <c r="A30311"/>
      <c r="B30311" s="78"/>
      <c r="C30311"/>
      <c r="D30311"/>
      <c r="E30311"/>
      <c r="F30311"/>
    </row>
    <row r="30312" spans="1:6" x14ac:dyDescent="0.25">
      <c r="A30312"/>
      <c r="B30312" s="78"/>
      <c r="C30312"/>
      <c r="D30312"/>
      <c r="E30312"/>
      <c r="F30312"/>
    </row>
    <row r="30313" spans="1:6" x14ac:dyDescent="0.25">
      <c r="A30313"/>
      <c r="B30313" s="78"/>
      <c r="C30313"/>
      <c r="D30313"/>
      <c r="E30313"/>
      <c r="F30313"/>
    </row>
    <row r="30314" spans="1:6" x14ac:dyDescent="0.25">
      <c r="A30314"/>
      <c r="B30314" s="78"/>
      <c r="C30314"/>
      <c r="D30314"/>
      <c r="E30314"/>
      <c r="F30314"/>
    </row>
    <row r="30315" spans="1:6" x14ac:dyDescent="0.25">
      <c r="A30315"/>
      <c r="B30315" s="78"/>
      <c r="C30315"/>
      <c r="D30315"/>
      <c r="E30315"/>
      <c r="F30315"/>
    </row>
    <row r="30316" spans="1:6" x14ac:dyDescent="0.25">
      <c r="A30316"/>
      <c r="B30316" s="78"/>
      <c r="C30316"/>
      <c r="D30316"/>
      <c r="E30316"/>
      <c r="F30316"/>
    </row>
    <row r="30317" spans="1:6" x14ac:dyDescent="0.25">
      <c r="A30317"/>
      <c r="B30317" s="78"/>
      <c r="C30317"/>
      <c r="D30317"/>
      <c r="E30317"/>
      <c r="F30317"/>
    </row>
    <row r="30318" spans="1:6" x14ac:dyDescent="0.25">
      <c r="A30318"/>
      <c r="B30318" s="78"/>
      <c r="C30318"/>
      <c r="D30318"/>
      <c r="E30318"/>
      <c r="F30318"/>
    </row>
    <row r="30319" spans="1:6" x14ac:dyDescent="0.25">
      <c r="A30319"/>
      <c r="B30319" s="78"/>
      <c r="C30319"/>
      <c r="D30319"/>
      <c r="E30319"/>
      <c r="F30319"/>
    </row>
    <row r="30320" spans="1:6" x14ac:dyDescent="0.25">
      <c r="A30320"/>
      <c r="B30320" s="78"/>
      <c r="C30320"/>
      <c r="D30320"/>
      <c r="E30320"/>
      <c r="F30320"/>
    </row>
    <row r="30321" spans="1:6" x14ac:dyDescent="0.25">
      <c r="A30321"/>
      <c r="B30321" s="78"/>
      <c r="C30321"/>
      <c r="D30321"/>
      <c r="E30321"/>
      <c r="F30321"/>
    </row>
    <row r="30322" spans="1:6" x14ac:dyDescent="0.25">
      <c r="A30322"/>
      <c r="B30322" s="78"/>
      <c r="C30322"/>
      <c r="D30322"/>
      <c r="E30322"/>
      <c r="F30322"/>
    </row>
    <row r="30323" spans="1:6" x14ac:dyDescent="0.25">
      <c r="A30323"/>
      <c r="B30323" s="78"/>
      <c r="C30323"/>
      <c r="D30323"/>
      <c r="E30323"/>
      <c r="F30323"/>
    </row>
    <row r="30324" spans="1:6" x14ac:dyDescent="0.25">
      <c r="A30324"/>
      <c r="B30324" s="78"/>
      <c r="C30324"/>
      <c r="D30324"/>
      <c r="E30324"/>
      <c r="F30324"/>
    </row>
    <row r="30325" spans="1:6" x14ac:dyDescent="0.25">
      <c r="A30325"/>
      <c r="B30325" s="78"/>
      <c r="C30325"/>
      <c r="D30325"/>
      <c r="E30325"/>
      <c r="F30325"/>
    </row>
    <row r="30326" spans="1:6" x14ac:dyDescent="0.25">
      <c r="A30326"/>
      <c r="B30326" s="78"/>
      <c r="C30326"/>
      <c r="D30326"/>
      <c r="E30326"/>
      <c r="F30326"/>
    </row>
    <row r="30327" spans="1:6" x14ac:dyDescent="0.25">
      <c r="A30327"/>
      <c r="B30327" s="78"/>
      <c r="C30327"/>
      <c r="D30327"/>
      <c r="E30327"/>
      <c r="F30327"/>
    </row>
    <row r="30328" spans="1:6" x14ac:dyDescent="0.25">
      <c r="A30328"/>
      <c r="B30328" s="78"/>
      <c r="C30328"/>
      <c r="D30328"/>
      <c r="E30328"/>
      <c r="F30328"/>
    </row>
    <row r="30329" spans="1:6" x14ac:dyDescent="0.25">
      <c r="A30329"/>
      <c r="B30329" s="78"/>
      <c r="C30329"/>
      <c r="D30329"/>
      <c r="E30329"/>
      <c r="F30329"/>
    </row>
    <row r="30330" spans="1:6" x14ac:dyDescent="0.25">
      <c r="A30330"/>
      <c r="B30330" s="78"/>
      <c r="C30330"/>
      <c r="D30330"/>
      <c r="E30330"/>
      <c r="F30330"/>
    </row>
    <row r="30331" spans="1:6" x14ac:dyDescent="0.25">
      <c r="A30331"/>
      <c r="B30331" s="78"/>
      <c r="C30331"/>
      <c r="D30331"/>
      <c r="E30331"/>
      <c r="F30331"/>
    </row>
    <row r="30332" spans="1:6" x14ac:dyDescent="0.25">
      <c r="A30332"/>
      <c r="B30332" s="78"/>
      <c r="C30332"/>
      <c r="D30332"/>
      <c r="E30332"/>
      <c r="F30332"/>
    </row>
    <row r="30333" spans="1:6" x14ac:dyDescent="0.25">
      <c r="A30333"/>
      <c r="B30333" s="78"/>
      <c r="C30333"/>
      <c r="D30333"/>
      <c r="E30333"/>
      <c r="F30333"/>
    </row>
    <row r="30334" spans="1:6" x14ac:dyDescent="0.25">
      <c r="A30334"/>
      <c r="B30334" s="78"/>
      <c r="C30334"/>
      <c r="D30334"/>
      <c r="E30334"/>
      <c r="F30334"/>
    </row>
    <row r="30335" spans="1:6" x14ac:dyDescent="0.25">
      <c r="A30335"/>
      <c r="B30335" s="78"/>
      <c r="C30335"/>
      <c r="D30335"/>
      <c r="E30335"/>
      <c r="F30335"/>
    </row>
    <row r="30336" spans="1:6" x14ac:dyDescent="0.25">
      <c r="A30336"/>
      <c r="B30336" s="78"/>
      <c r="C30336"/>
      <c r="D30336"/>
      <c r="E30336"/>
      <c r="F30336"/>
    </row>
    <row r="30337" spans="1:6" x14ac:dyDescent="0.25">
      <c r="A30337"/>
      <c r="B30337" s="78"/>
      <c r="C30337"/>
      <c r="D30337"/>
      <c r="E30337"/>
      <c r="F30337"/>
    </row>
    <row r="30338" spans="1:6" x14ac:dyDescent="0.25">
      <c r="A30338"/>
      <c r="B30338" s="78"/>
      <c r="C30338"/>
      <c r="D30338"/>
      <c r="E30338"/>
      <c r="F30338"/>
    </row>
    <row r="30339" spans="1:6" x14ac:dyDescent="0.25">
      <c r="A30339"/>
      <c r="B30339" s="78"/>
      <c r="C30339"/>
      <c r="D30339"/>
      <c r="E30339"/>
      <c r="F30339"/>
    </row>
    <row r="30340" spans="1:6" x14ac:dyDescent="0.25">
      <c r="A30340"/>
      <c r="B30340" s="78"/>
      <c r="C30340"/>
      <c r="D30340"/>
      <c r="E30340"/>
      <c r="F30340"/>
    </row>
    <row r="30341" spans="1:6" x14ac:dyDescent="0.25">
      <c r="A30341"/>
      <c r="B30341" s="78"/>
      <c r="C30341"/>
      <c r="D30341"/>
      <c r="E30341"/>
      <c r="F30341"/>
    </row>
    <row r="30342" spans="1:6" x14ac:dyDescent="0.25">
      <c r="A30342"/>
      <c r="B30342" s="78"/>
      <c r="C30342"/>
      <c r="D30342"/>
      <c r="E30342"/>
      <c r="F30342"/>
    </row>
    <row r="30343" spans="1:6" x14ac:dyDescent="0.25">
      <c r="A30343"/>
      <c r="B30343" s="78"/>
      <c r="C30343"/>
      <c r="D30343"/>
      <c r="E30343"/>
      <c r="F30343"/>
    </row>
    <row r="30344" spans="1:6" x14ac:dyDescent="0.25">
      <c r="A30344"/>
      <c r="B30344" s="78"/>
      <c r="C30344"/>
      <c r="D30344"/>
      <c r="E30344"/>
      <c r="F30344"/>
    </row>
    <row r="30345" spans="1:6" x14ac:dyDescent="0.25">
      <c r="A30345"/>
      <c r="B30345" s="78"/>
      <c r="C30345"/>
      <c r="D30345"/>
      <c r="E30345"/>
      <c r="F30345"/>
    </row>
    <row r="30346" spans="1:6" x14ac:dyDescent="0.25">
      <c r="A30346"/>
      <c r="B30346" s="78"/>
      <c r="C30346"/>
      <c r="D30346"/>
      <c r="E30346"/>
      <c r="F30346"/>
    </row>
    <row r="30347" spans="1:6" x14ac:dyDescent="0.25">
      <c r="A30347"/>
      <c r="B30347" s="78"/>
      <c r="C30347"/>
      <c r="D30347"/>
      <c r="E30347"/>
      <c r="F30347"/>
    </row>
    <row r="30348" spans="1:6" x14ac:dyDescent="0.25">
      <c r="A30348"/>
      <c r="B30348" s="78"/>
      <c r="C30348"/>
      <c r="D30348"/>
      <c r="E30348"/>
      <c r="F30348"/>
    </row>
    <row r="30349" spans="1:6" x14ac:dyDescent="0.25">
      <c r="A30349"/>
      <c r="B30349" s="78"/>
      <c r="C30349"/>
      <c r="D30349"/>
      <c r="E30349"/>
      <c r="F30349"/>
    </row>
    <row r="30350" spans="1:6" x14ac:dyDescent="0.25">
      <c r="A30350"/>
      <c r="B30350" s="78"/>
      <c r="C30350"/>
      <c r="D30350"/>
      <c r="E30350"/>
      <c r="F30350"/>
    </row>
    <row r="30351" spans="1:6" x14ac:dyDescent="0.25">
      <c r="A30351"/>
      <c r="B30351" s="78"/>
      <c r="C30351"/>
      <c r="D30351"/>
      <c r="E30351"/>
      <c r="F30351"/>
    </row>
    <row r="30352" spans="1:6" x14ac:dyDescent="0.25">
      <c r="A30352"/>
      <c r="B30352" s="78"/>
      <c r="C30352"/>
      <c r="D30352"/>
      <c r="E30352"/>
      <c r="F30352"/>
    </row>
    <row r="30353" spans="1:6" x14ac:dyDescent="0.25">
      <c r="A30353"/>
      <c r="B30353" s="78"/>
      <c r="C30353"/>
      <c r="D30353"/>
      <c r="E30353"/>
      <c r="F30353"/>
    </row>
    <row r="30354" spans="1:6" x14ac:dyDescent="0.25">
      <c r="A30354"/>
      <c r="B30354" s="78"/>
      <c r="C30354"/>
      <c r="D30354"/>
      <c r="E30354"/>
      <c r="F30354"/>
    </row>
    <row r="30355" spans="1:6" x14ac:dyDescent="0.25">
      <c r="A30355"/>
      <c r="B30355" s="78"/>
      <c r="C30355"/>
      <c r="D30355"/>
      <c r="E30355"/>
      <c r="F30355"/>
    </row>
    <row r="30356" spans="1:6" x14ac:dyDescent="0.25">
      <c r="A30356"/>
      <c r="B30356" s="78"/>
      <c r="C30356"/>
      <c r="D30356"/>
      <c r="E30356"/>
      <c r="F30356"/>
    </row>
    <row r="30357" spans="1:6" x14ac:dyDescent="0.25">
      <c r="A30357"/>
      <c r="B30357" s="78"/>
      <c r="C30357"/>
      <c r="D30357"/>
      <c r="E30357"/>
      <c r="F30357"/>
    </row>
    <row r="30358" spans="1:6" x14ac:dyDescent="0.25">
      <c r="A30358"/>
      <c r="B30358" s="78"/>
      <c r="C30358"/>
      <c r="D30358"/>
      <c r="E30358"/>
      <c r="F30358"/>
    </row>
    <row r="30359" spans="1:6" x14ac:dyDescent="0.25">
      <c r="A30359"/>
      <c r="B30359" s="78"/>
      <c r="C30359"/>
      <c r="D30359"/>
      <c r="E30359"/>
      <c r="F30359"/>
    </row>
    <row r="30360" spans="1:6" x14ac:dyDescent="0.25">
      <c r="A30360"/>
      <c r="B30360" s="78"/>
      <c r="C30360"/>
      <c r="D30360"/>
      <c r="E30360"/>
      <c r="F30360"/>
    </row>
    <row r="30361" spans="1:6" x14ac:dyDescent="0.25">
      <c r="A30361"/>
      <c r="B30361" s="78"/>
      <c r="C30361"/>
      <c r="D30361"/>
      <c r="E30361"/>
      <c r="F30361"/>
    </row>
    <row r="30362" spans="1:6" x14ac:dyDescent="0.25">
      <c r="A30362"/>
      <c r="B30362" s="78"/>
      <c r="C30362"/>
      <c r="D30362"/>
      <c r="E30362"/>
      <c r="F30362"/>
    </row>
    <row r="30363" spans="1:6" x14ac:dyDescent="0.25">
      <c r="A30363"/>
      <c r="B30363" s="78"/>
      <c r="C30363"/>
      <c r="D30363"/>
      <c r="E30363"/>
      <c r="F30363"/>
    </row>
    <row r="30364" spans="1:6" x14ac:dyDescent="0.25">
      <c r="A30364"/>
      <c r="B30364" s="78"/>
      <c r="C30364"/>
      <c r="D30364"/>
      <c r="E30364"/>
      <c r="F30364"/>
    </row>
    <row r="30365" spans="1:6" x14ac:dyDescent="0.25">
      <c r="A30365"/>
      <c r="B30365" s="78"/>
      <c r="C30365"/>
      <c r="D30365"/>
      <c r="E30365"/>
      <c r="F30365"/>
    </row>
    <row r="30366" spans="1:6" x14ac:dyDescent="0.25">
      <c r="A30366"/>
      <c r="B30366" s="78"/>
      <c r="C30366"/>
      <c r="D30366"/>
      <c r="E30366"/>
      <c r="F30366"/>
    </row>
    <row r="30367" spans="1:6" x14ac:dyDescent="0.25">
      <c r="A30367"/>
      <c r="B30367" s="78"/>
      <c r="C30367"/>
      <c r="D30367"/>
      <c r="E30367"/>
      <c r="F30367"/>
    </row>
    <row r="30368" spans="1:6" x14ac:dyDescent="0.25">
      <c r="A30368"/>
      <c r="B30368" s="78"/>
      <c r="C30368"/>
      <c r="D30368"/>
      <c r="E30368"/>
      <c r="F30368"/>
    </row>
    <row r="30369" spans="1:6" x14ac:dyDescent="0.25">
      <c r="A30369"/>
      <c r="B30369" s="78"/>
      <c r="C30369"/>
      <c r="D30369"/>
      <c r="E30369"/>
      <c r="F30369"/>
    </row>
    <row r="30370" spans="1:6" x14ac:dyDescent="0.25">
      <c r="A30370"/>
      <c r="B30370" s="78"/>
      <c r="C30370"/>
      <c r="D30370"/>
      <c r="E30370"/>
      <c r="F30370"/>
    </row>
    <row r="30371" spans="1:6" x14ac:dyDescent="0.25">
      <c r="A30371"/>
      <c r="B30371" s="78"/>
      <c r="C30371"/>
      <c r="D30371"/>
      <c r="E30371"/>
      <c r="F30371"/>
    </row>
    <row r="30372" spans="1:6" x14ac:dyDescent="0.25">
      <c r="A30372"/>
      <c r="B30372" s="78"/>
      <c r="C30372"/>
      <c r="D30372"/>
      <c r="E30372"/>
      <c r="F30372"/>
    </row>
    <row r="30373" spans="1:6" x14ac:dyDescent="0.25">
      <c r="A30373"/>
      <c r="B30373" s="78"/>
      <c r="C30373"/>
      <c r="D30373"/>
      <c r="E30373"/>
      <c r="F30373"/>
    </row>
    <row r="30374" spans="1:6" x14ac:dyDescent="0.25">
      <c r="A30374"/>
      <c r="B30374" s="78"/>
      <c r="C30374"/>
      <c r="D30374"/>
      <c r="E30374"/>
      <c r="F30374"/>
    </row>
    <row r="30375" spans="1:6" x14ac:dyDescent="0.25">
      <c r="A30375"/>
      <c r="B30375" s="78"/>
      <c r="C30375"/>
      <c r="D30375"/>
      <c r="E30375"/>
      <c r="F30375"/>
    </row>
    <row r="30376" spans="1:6" x14ac:dyDescent="0.25">
      <c r="A30376"/>
      <c r="B30376" s="78"/>
      <c r="C30376"/>
      <c r="D30376"/>
      <c r="E30376"/>
      <c r="F30376"/>
    </row>
    <row r="30377" spans="1:6" x14ac:dyDescent="0.25">
      <c r="A30377"/>
      <c r="B30377" s="78"/>
      <c r="C30377"/>
      <c r="D30377"/>
      <c r="E30377"/>
      <c r="F30377"/>
    </row>
    <row r="30378" spans="1:6" x14ac:dyDescent="0.25">
      <c r="A30378"/>
      <c r="B30378" s="78"/>
      <c r="C30378"/>
      <c r="D30378"/>
      <c r="E30378"/>
      <c r="F30378"/>
    </row>
    <row r="30379" spans="1:6" x14ac:dyDescent="0.25">
      <c r="A30379"/>
      <c r="B30379" s="78"/>
      <c r="C30379"/>
      <c r="D30379"/>
      <c r="E30379"/>
      <c r="F30379"/>
    </row>
    <row r="30380" spans="1:6" x14ac:dyDescent="0.25">
      <c r="A30380"/>
      <c r="B30380" s="78"/>
      <c r="C30380"/>
      <c r="D30380"/>
      <c r="E30380"/>
      <c r="F30380"/>
    </row>
    <row r="30381" spans="1:6" x14ac:dyDescent="0.25">
      <c r="A30381"/>
      <c r="B30381" s="78"/>
      <c r="C30381"/>
      <c r="D30381"/>
      <c r="E30381"/>
      <c r="F30381"/>
    </row>
    <row r="30382" spans="1:6" x14ac:dyDescent="0.25">
      <c r="A30382"/>
      <c r="B30382" s="78"/>
      <c r="C30382"/>
      <c r="D30382"/>
      <c r="E30382"/>
      <c r="F30382"/>
    </row>
    <row r="30383" spans="1:6" x14ac:dyDescent="0.25">
      <c r="A30383"/>
      <c r="B30383" s="78"/>
      <c r="C30383"/>
      <c r="D30383"/>
      <c r="E30383"/>
      <c r="F30383"/>
    </row>
    <row r="30384" spans="1:6" x14ac:dyDescent="0.25">
      <c r="A30384"/>
      <c r="B30384" s="78"/>
      <c r="C30384"/>
      <c r="D30384"/>
      <c r="E30384"/>
      <c r="F30384"/>
    </row>
    <row r="30385" spans="1:6" x14ac:dyDescent="0.25">
      <c r="A30385"/>
      <c r="B30385" s="78"/>
      <c r="C30385"/>
      <c r="D30385"/>
      <c r="E30385"/>
      <c r="F30385"/>
    </row>
    <row r="30386" spans="1:6" x14ac:dyDescent="0.25">
      <c r="A30386"/>
      <c r="B30386" s="78"/>
      <c r="C30386"/>
      <c r="D30386"/>
      <c r="E30386"/>
      <c r="F30386"/>
    </row>
    <row r="30387" spans="1:6" x14ac:dyDescent="0.25">
      <c r="A30387"/>
      <c r="B30387" s="78"/>
      <c r="C30387"/>
      <c r="D30387"/>
      <c r="E30387"/>
      <c r="F30387"/>
    </row>
    <row r="30388" spans="1:6" x14ac:dyDescent="0.25">
      <c r="A30388"/>
      <c r="B30388" s="78"/>
      <c r="C30388"/>
      <c r="D30388"/>
      <c r="E30388"/>
      <c r="F30388"/>
    </row>
    <row r="30389" spans="1:6" x14ac:dyDescent="0.25">
      <c r="A30389"/>
      <c r="B30389" s="78"/>
      <c r="C30389"/>
      <c r="D30389"/>
      <c r="E30389"/>
      <c r="F30389"/>
    </row>
    <row r="30390" spans="1:6" x14ac:dyDescent="0.25">
      <c r="A30390"/>
      <c r="B30390" s="78"/>
      <c r="C30390"/>
      <c r="D30390"/>
      <c r="E30390"/>
      <c r="F30390"/>
    </row>
    <row r="30391" spans="1:6" x14ac:dyDescent="0.25">
      <c r="A30391"/>
      <c r="B30391" s="78"/>
      <c r="C30391"/>
      <c r="D30391"/>
      <c r="E30391"/>
      <c r="F30391"/>
    </row>
    <row r="30392" spans="1:6" x14ac:dyDescent="0.25">
      <c r="A30392"/>
      <c r="B30392" s="78"/>
      <c r="C30392"/>
      <c r="D30392"/>
      <c r="E30392"/>
      <c r="F30392"/>
    </row>
    <row r="30393" spans="1:6" x14ac:dyDescent="0.25">
      <c r="A30393"/>
      <c r="B30393" s="78"/>
      <c r="C30393"/>
      <c r="D30393"/>
      <c r="E30393"/>
      <c r="F30393"/>
    </row>
    <row r="30394" spans="1:6" x14ac:dyDescent="0.25">
      <c r="A30394"/>
      <c r="B30394" s="78"/>
      <c r="C30394"/>
      <c r="D30394"/>
      <c r="E30394"/>
      <c r="F30394"/>
    </row>
    <row r="30395" spans="1:6" x14ac:dyDescent="0.25">
      <c r="A30395"/>
      <c r="B30395" s="78"/>
      <c r="C30395"/>
      <c r="D30395"/>
      <c r="E30395"/>
      <c r="F30395"/>
    </row>
    <row r="30396" spans="1:6" x14ac:dyDescent="0.25">
      <c r="A30396"/>
      <c r="B30396" s="78"/>
      <c r="C30396"/>
      <c r="D30396"/>
      <c r="E30396"/>
      <c r="F30396"/>
    </row>
    <row r="30397" spans="1:6" x14ac:dyDescent="0.25">
      <c r="A30397"/>
      <c r="B30397" s="78"/>
      <c r="C30397"/>
      <c r="D30397"/>
      <c r="E30397"/>
      <c r="F30397"/>
    </row>
    <row r="30398" spans="1:6" x14ac:dyDescent="0.25">
      <c r="A30398"/>
      <c r="B30398" s="78"/>
      <c r="C30398"/>
      <c r="D30398"/>
      <c r="E30398"/>
      <c r="F30398"/>
    </row>
    <row r="30399" spans="1:6" x14ac:dyDescent="0.25">
      <c r="A30399"/>
      <c r="B30399" s="78"/>
      <c r="C30399"/>
      <c r="D30399"/>
      <c r="E30399"/>
      <c r="F30399"/>
    </row>
    <row r="30400" spans="1:6" x14ac:dyDescent="0.25">
      <c r="A30400"/>
      <c r="B30400" s="78"/>
      <c r="C30400"/>
      <c r="D30400"/>
      <c r="E30400"/>
      <c r="F30400"/>
    </row>
    <row r="30401" spans="1:6" x14ac:dyDescent="0.25">
      <c r="A30401"/>
      <c r="B30401" s="78"/>
      <c r="C30401"/>
      <c r="D30401"/>
      <c r="E30401"/>
      <c r="F30401"/>
    </row>
    <row r="30402" spans="1:6" x14ac:dyDescent="0.25">
      <c r="A30402"/>
      <c r="B30402" s="78"/>
      <c r="C30402"/>
      <c r="D30402"/>
      <c r="E30402"/>
      <c r="F30402"/>
    </row>
    <row r="30403" spans="1:6" x14ac:dyDescent="0.25">
      <c r="A30403"/>
      <c r="B30403" s="78"/>
      <c r="C30403"/>
      <c r="D30403"/>
      <c r="E30403"/>
      <c r="F30403"/>
    </row>
    <row r="30404" spans="1:6" x14ac:dyDescent="0.25">
      <c r="A30404"/>
      <c r="B30404" s="78"/>
      <c r="C30404"/>
      <c r="D30404"/>
      <c r="E30404"/>
      <c r="F30404"/>
    </row>
    <row r="30405" spans="1:6" x14ac:dyDescent="0.25">
      <c r="A30405"/>
      <c r="B30405" s="78"/>
      <c r="C30405"/>
      <c r="D30405"/>
      <c r="E30405"/>
      <c r="F30405"/>
    </row>
    <row r="30406" spans="1:6" x14ac:dyDescent="0.25">
      <c r="A30406"/>
      <c r="B30406" s="78"/>
      <c r="C30406"/>
      <c r="D30406"/>
      <c r="E30406"/>
      <c r="F30406"/>
    </row>
    <row r="30407" spans="1:6" x14ac:dyDescent="0.25">
      <c r="A30407"/>
      <c r="B30407" s="78"/>
      <c r="C30407"/>
      <c r="D30407"/>
      <c r="E30407"/>
      <c r="F30407"/>
    </row>
    <row r="30408" spans="1:6" x14ac:dyDescent="0.25">
      <c r="A30408"/>
      <c r="B30408" s="78"/>
      <c r="C30408"/>
      <c r="D30408"/>
      <c r="E30408"/>
      <c r="F30408"/>
    </row>
    <row r="30409" spans="1:6" x14ac:dyDescent="0.25">
      <c r="A30409"/>
      <c r="B30409" s="78"/>
      <c r="C30409"/>
      <c r="D30409"/>
      <c r="E30409"/>
      <c r="F30409"/>
    </row>
    <row r="30410" spans="1:6" x14ac:dyDescent="0.25">
      <c r="A30410"/>
      <c r="B30410" s="78"/>
      <c r="C30410"/>
      <c r="D30410"/>
      <c r="E30410"/>
      <c r="F30410"/>
    </row>
    <row r="30411" spans="1:6" x14ac:dyDescent="0.25">
      <c r="A30411"/>
      <c r="B30411" s="78"/>
      <c r="C30411"/>
      <c r="D30411"/>
      <c r="E30411"/>
      <c r="F30411"/>
    </row>
    <row r="30412" spans="1:6" x14ac:dyDescent="0.25">
      <c r="A30412"/>
      <c r="B30412" s="78"/>
      <c r="C30412"/>
      <c r="D30412"/>
      <c r="E30412"/>
      <c r="F30412"/>
    </row>
    <row r="30413" spans="1:6" x14ac:dyDescent="0.25">
      <c r="A30413"/>
      <c r="B30413" s="78"/>
      <c r="C30413"/>
      <c r="D30413"/>
      <c r="E30413"/>
      <c r="F30413"/>
    </row>
    <row r="30414" spans="1:6" x14ac:dyDescent="0.25">
      <c r="A30414"/>
      <c r="B30414" s="78"/>
      <c r="C30414"/>
      <c r="D30414"/>
      <c r="E30414"/>
      <c r="F30414"/>
    </row>
    <row r="30415" spans="1:6" x14ac:dyDescent="0.25">
      <c r="A30415"/>
      <c r="B30415" s="78"/>
      <c r="C30415"/>
      <c r="D30415"/>
      <c r="E30415"/>
      <c r="F30415"/>
    </row>
    <row r="30416" spans="1:6" x14ac:dyDescent="0.25">
      <c r="A30416"/>
      <c r="B30416" s="78"/>
      <c r="C30416"/>
      <c r="D30416"/>
      <c r="E30416"/>
      <c r="F30416"/>
    </row>
    <row r="30417" spans="1:6" x14ac:dyDescent="0.25">
      <c r="A30417"/>
      <c r="B30417" s="78"/>
      <c r="C30417"/>
      <c r="D30417"/>
      <c r="E30417"/>
      <c r="F30417"/>
    </row>
    <row r="30418" spans="1:6" x14ac:dyDescent="0.25">
      <c r="A30418"/>
      <c r="B30418" s="78"/>
      <c r="C30418"/>
      <c r="D30418"/>
      <c r="E30418"/>
      <c r="F30418"/>
    </row>
    <row r="30419" spans="1:6" x14ac:dyDescent="0.25">
      <c r="A30419"/>
      <c r="B30419" s="78"/>
      <c r="C30419"/>
      <c r="D30419"/>
      <c r="E30419"/>
      <c r="F30419"/>
    </row>
    <row r="30420" spans="1:6" x14ac:dyDescent="0.25">
      <c r="A30420"/>
      <c r="B30420" s="78"/>
      <c r="C30420"/>
      <c r="D30420"/>
      <c r="E30420"/>
      <c r="F30420"/>
    </row>
    <row r="30421" spans="1:6" x14ac:dyDescent="0.25">
      <c r="A30421"/>
      <c r="B30421" s="78"/>
      <c r="C30421"/>
      <c r="D30421"/>
      <c r="E30421"/>
      <c r="F30421"/>
    </row>
    <row r="30422" spans="1:6" x14ac:dyDescent="0.25">
      <c r="A30422"/>
      <c r="B30422" s="78"/>
      <c r="C30422"/>
      <c r="D30422"/>
      <c r="E30422"/>
      <c r="F30422"/>
    </row>
    <row r="30423" spans="1:6" x14ac:dyDescent="0.25">
      <c r="A30423"/>
      <c r="B30423" s="78"/>
      <c r="C30423"/>
      <c r="D30423"/>
      <c r="E30423"/>
      <c r="F30423"/>
    </row>
    <row r="30424" spans="1:6" x14ac:dyDescent="0.25">
      <c r="A30424"/>
      <c r="B30424" s="78"/>
      <c r="C30424"/>
      <c r="D30424"/>
      <c r="E30424"/>
      <c r="F30424"/>
    </row>
    <row r="30425" spans="1:6" x14ac:dyDescent="0.25">
      <c r="A30425"/>
      <c r="B30425" s="78"/>
      <c r="C30425"/>
      <c r="D30425"/>
      <c r="E30425"/>
      <c r="F30425"/>
    </row>
    <row r="30426" spans="1:6" x14ac:dyDescent="0.25">
      <c r="A30426"/>
      <c r="B30426" s="78"/>
      <c r="C30426"/>
      <c r="D30426"/>
      <c r="E30426"/>
      <c r="F30426"/>
    </row>
    <row r="30427" spans="1:6" x14ac:dyDescent="0.25">
      <c r="A30427"/>
      <c r="B30427" s="78"/>
      <c r="C30427"/>
      <c r="D30427"/>
      <c r="E30427"/>
      <c r="F30427"/>
    </row>
    <row r="30428" spans="1:6" x14ac:dyDescent="0.25">
      <c r="A30428"/>
      <c r="B30428" s="78"/>
      <c r="C30428"/>
      <c r="D30428"/>
      <c r="E30428"/>
      <c r="F30428"/>
    </row>
    <row r="30429" spans="1:6" x14ac:dyDescent="0.25">
      <c r="A30429"/>
      <c r="B30429" s="78"/>
      <c r="C30429"/>
      <c r="D30429"/>
      <c r="E30429"/>
      <c r="F30429"/>
    </row>
    <row r="30430" spans="1:6" x14ac:dyDescent="0.25">
      <c r="A30430"/>
      <c r="B30430" s="78"/>
      <c r="C30430"/>
      <c r="D30430"/>
      <c r="E30430"/>
      <c r="F30430"/>
    </row>
    <row r="30431" spans="1:6" x14ac:dyDescent="0.25">
      <c r="A30431"/>
      <c r="B30431" s="78"/>
      <c r="C30431"/>
      <c r="D30431"/>
      <c r="E30431"/>
      <c r="F30431"/>
    </row>
    <row r="30432" spans="1:6" x14ac:dyDescent="0.25">
      <c r="A30432"/>
      <c r="B30432" s="78"/>
      <c r="C30432"/>
      <c r="D30432"/>
      <c r="E30432"/>
      <c r="F30432"/>
    </row>
    <row r="30433" spans="1:6" x14ac:dyDescent="0.25">
      <c r="A30433"/>
      <c r="B30433" s="78"/>
      <c r="C30433"/>
      <c r="D30433"/>
      <c r="E30433"/>
      <c r="F30433"/>
    </row>
    <row r="30434" spans="1:6" x14ac:dyDescent="0.25">
      <c r="A30434"/>
      <c r="B30434" s="78"/>
      <c r="C30434"/>
      <c r="D30434"/>
      <c r="E30434"/>
      <c r="F30434"/>
    </row>
    <row r="30435" spans="1:6" x14ac:dyDescent="0.25">
      <c r="A30435"/>
      <c r="B30435" s="78"/>
      <c r="C30435"/>
      <c r="D30435"/>
      <c r="E30435"/>
      <c r="F30435"/>
    </row>
    <row r="30436" spans="1:6" x14ac:dyDescent="0.25">
      <c r="A30436"/>
      <c r="B30436" s="78"/>
      <c r="C30436"/>
      <c r="D30436"/>
      <c r="E30436"/>
      <c r="F30436"/>
    </row>
    <row r="30437" spans="1:6" x14ac:dyDescent="0.25">
      <c r="A30437"/>
      <c r="B30437" s="78"/>
      <c r="C30437"/>
      <c r="D30437"/>
      <c r="E30437"/>
      <c r="F30437"/>
    </row>
    <row r="30438" spans="1:6" x14ac:dyDescent="0.25">
      <c r="A30438"/>
      <c r="B30438" s="78"/>
      <c r="C30438"/>
      <c r="D30438"/>
      <c r="E30438"/>
      <c r="F30438"/>
    </row>
    <row r="30439" spans="1:6" x14ac:dyDescent="0.25">
      <c r="A30439"/>
      <c r="B30439" s="78"/>
      <c r="C30439"/>
      <c r="D30439"/>
      <c r="E30439"/>
      <c r="F30439"/>
    </row>
    <row r="30440" spans="1:6" x14ac:dyDescent="0.25">
      <c r="A30440"/>
      <c r="B30440" s="78"/>
      <c r="C30440"/>
      <c r="D30440"/>
      <c r="E30440"/>
      <c r="F30440"/>
    </row>
    <row r="30441" spans="1:6" x14ac:dyDescent="0.25">
      <c r="A30441"/>
      <c r="B30441" s="78"/>
      <c r="C30441"/>
      <c r="D30441"/>
      <c r="E30441"/>
      <c r="F30441"/>
    </row>
  </sheetData>
  <mergeCells count="2">
    <mergeCell ref="A1:M1"/>
    <mergeCell ref="Q1:AB1"/>
  </mergeCells>
  <phoneticPr fontId="29" type="noConversion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A45A4-56CC-44A6-8193-0E0133D12AE6}">
  <dimension ref="A1:AE30441"/>
  <sheetViews>
    <sheetView topLeftCell="AD1" zoomScale="80" zoomScaleNormal="80" workbookViewId="0">
      <selection activeCell="I15" sqref="I15"/>
    </sheetView>
  </sheetViews>
  <sheetFormatPr defaultRowHeight="15" x14ac:dyDescent="0.25"/>
  <cols>
    <col min="1" max="2" width="15.140625" style="11" customWidth="1"/>
    <col min="3" max="4" width="10.140625" style="11" customWidth="1"/>
    <col min="5" max="6" width="10.5703125" style="11" customWidth="1"/>
    <col min="7" max="7" width="14.5703125" style="11" customWidth="1"/>
    <col min="8" max="8" width="10.85546875" style="11" customWidth="1"/>
    <col min="9" max="9" width="10.85546875" style="19" customWidth="1"/>
    <col min="10" max="10" width="35.5703125" style="19" customWidth="1"/>
    <col min="11" max="11" width="36.7109375" style="19" customWidth="1"/>
    <col min="12" max="16" width="10.85546875" style="19" customWidth="1"/>
    <col min="17" max="17" width="13.85546875" style="11" customWidth="1"/>
    <col min="18" max="18" width="16.7109375" style="11" customWidth="1"/>
    <col min="19" max="20" width="11.140625" style="11" customWidth="1"/>
    <col min="21" max="22" width="12.42578125" style="11" customWidth="1"/>
    <col min="23" max="23" width="12" style="11" customWidth="1"/>
    <col min="24" max="24" width="12.7109375" style="11" customWidth="1"/>
    <col min="25" max="25" width="11.28515625" style="11" customWidth="1"/>
    <col min="26" max="26" width="34.85546875" style="11" customWidth="1"/>
    <col min="27" max="27" width="29.5703125" style="11" customWidth="1"/>
    <col min="28" max="28" width="12.7109375" style="11" customWidth="1"/>
    <col min="29" max="29" width="9.85546875" style="11" customWidth="1"/>
    <col min="30" max="16384" width="9.140625" style="11"/>
  </cols>
  <sheetData>
    <row r="1" spans="1:31" ht="15.75" x14ac:dyDescent="0.25">
      <c r="A1" s="135" t="s">
        <v>13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68"/>
      <c r="O1" s="68"/>
      <c r="P1" s="73"/>
      <c r="Q1" s="137" t="s">
        <v>19</v>
      </c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</row>
    <row r="2" spans="1:31" ht="47.25" customHeight="1" x14ac:dyDescent="0.25">
      <c r="A2" s="22" t="s">
        <v>85</v>
      </c>
      <c r="B2" s="22" t="s">
        <v>86</v>
      </c>
      <c r="C2" s="22" t="s">
        <v>87</v>
      </c>
      <c r="D2" s="22" t="s">
        <v>126</v>
      </c>
      <c r="E2" s="22" t="s">
        <v>88</v>
      </c>
      <c r="F2" s="22" t="s">
        <v>127</v>
      </c>
      <c r="G2" s="79" t="s">
        <v>89</v>
      </c>
      <c r="H2" s="77" t="s">
        <v>90</v>
      </c>
      <c r="I2" s="76"/>
      <c r="J2" t="s">
        <v>42</v>
      </c>
      <c r="K2"/>
      <c r="L2"/>
      <c r="M2"/>
      <c r="N2"/>
      <c r="O2"/>
      <c r="P2" s="74"/>
      <c r="Q2" s="22" t="s">
        <v>91</v>
      </c>
      <c r="R2" s="22" t="s">
        <v>92</v>
      </c>
      <c r="S2" s="22" t="s">
        <v>93</v>
      </c>
      <c r="T2" s="22" t="s">
        <v>128</v>
      </c>
      <c r="U2" s="22" t="s">
        <v>94</v>
      </c>
      <c r="V2" s="22" t="s">
        <v>129</v>
      </c>
      <c r="W2" s="79" t="s">
        <v>95</v>
      </c>
      <c r="X2" s="77" t="s">
        <v>96</v>
      </c>
      <c r="Y2" s="76"/>
      <c r="Z2" t="s">
        <v>42</v>
      </c>
      <c r="AA2"/>
      <c r="AB2"/>
      <c r="AC2"/>
      <c r="AD2"/>
      <c r="AE2"/>
    </row>
    <row r="3" spans="1:31" x14ac:dyDescent="0.25">
      <c r="A3">
        <v>65.5</v>
      </c>
      <c r="B3">
        <f>(A3/145.04)</f>
        <v>0.45159955874241592</v>
      </c>
      <c r="C3">
        <v>0.04</v>
      </c>
      <c r="D3">
        <f>C3/10000</f>
        <v>3.9999999999999998E-6</v>
      </c>
      <c r="E3">
        <v>-0.03</v>
      </c>
      <c r="F3">
        <f>E3/10000</f>
        <v>-3.0000000000000001E-6</v>
      </c>
      <c r="G3" s="81">
        <f>L26</f>
        <v>0.18995828367103698</v>
      </c>
      <c r="H3" s="80">
        <f>N8</f>
        <v>120.40057915057916</v>
      </c>
      <c r="I3" s="75"/>
      <c r="J3"/>
      <c r="K3" t="s">
        <v>43</v>
      </c>
      <c r="L3">
        <v>2.843</v>
      </c>
      <c r="M3" t="s">
        <v>44</v>
      </c>
      <c r="N3">
        <f>L3*2.54</f>
        <v>7.2212199999999998</v>
      </c>
      <c r="O3" t="s">
        <v>10</v>
      </c>
      <c r="P3" s="75"/>
      <c r="Q3">
        <v>58.57</v>
      </c>
      <c r="R3">
        <f>(Q3/145.04)</f>
        <v>0.40381963596249315</v>
      </c>
      <c r="S3">
        <v>0.01</v>
      </c>
      <c r="T3">
        <f>S3/10000</f>
        <v>9.9999999999999995E-7</v>
      </c>
      <c r="U3">
        <v>-0.01</v>
      </c>
      <c r="V3">
        <f>U3/10000</f>
        <v>-9.9999999999999995E-7</v>
      </c>
      <c r="W3" s="81">
        <f>AB26</f>
        <v>0.14770731707317075</v>
      </c>
      <c r="X3" s="80">
        <f>AD8</f>
        <v>155.43746552675125</v>
      </c>
      <c r="Y3" s="75"/>
      <c r="Z3"/>
      <c r="AA3" t="s">
        <v>43</v>
      </c>
      <c r="AB3">
        <v>2.99</v>
      </c>
      <c r="AC3" t="s">
        <v>44</v>
      </c>
      <c r="AD3">
        <f>AB3*2.54</f>
        <v>7.5946000000000007</v>
      </c>
      <c r="AE3" t="s">
        <v>10</v>
      </c>
    </row>
    <row r="4" spans="1:31" x14ac:dyDescent="0.25">
      <c r="A4">
        <v>117.23</v>
      </c>
      <c r="B4">
        <f t="shared" ref="B4:B67" si="0">(A4/145.04)</f>
        <v>0.80825979040264762</v>
      </c>
      <c r="C4">
        <v>29.46</v>
      </c>
      <c r="D4">
        <f t="shared" ref="D4:D67" si="1">C4/10000</f>
        <v>2.9460000000000003E-3</v>
      </c>
      <c r="E4">
        <v>-1.03</v>
      </c>
      <c r="F4">
        <f t="shared" ref="F4:F67" si="2">E4/10000</f>
        <v>-1.03E-4</v>
      </c>
      <c r="J4"/>
      <c r="K4" t="s">
        <v>45</v>
      </c>
      <c r="L4">
        <v>2.843</v>
      </c>
      <c r="M4" t="s">
        <v>44</v>
      </c>
      <c r="N4">
        <f>L4*2.54</f>
        <v>7.2212199999999998</v>
      </c>
      <c r="O4"/>
      <c r="Q4">
        <v>96.89</v>
      </c>
      <c r="R4">
        <f t="shared" ref="R4:R67" si="3">(Q4/145.04)</f>
        <v>0.66802261445118594</v>
      </c>
      <c r="S4">
        <v>19.68</v>
      </c>
      <c r="T4">
        <f t="shared" ref="T4:T67" si="4">S4/10000</f>
        <v>1.9680000000000001E-3</v>
      </c>
      <c r="U4">
        <v>-0.66</v>
      </c>
      <c r="V4">
        <f t="shared" ref="V4:V67" si="5">U4/10000</f>
        <v>-6.6000000000000005E-5</v>
      </c>
      <c r="Y4" s="19"/>
      <c r="Z4"/>
      <c r="AA4" t="s">
        <v>45</v>
      </c>
      <c r="AB4">
        <v>2.99</v>
      </c>
      <c r="AC4" t="s">
        <v>44</v>
      </c>
      <c r="AD4">
        <f>AB4*2.54</f>
        <v>7.5946000000000007</v>
      </c>
      <c r="AE4"/>
    </row>
    <row r="5" spans="1:31" x14ac:dyDescent="0.25">
      <c r="A5">
        <v>117.66</v>
      </c>
      <c r="B5">
        <f t="shared" si="0"/>
        <v>0.81122448979591844</v>
      </c>
      <c r="C5">
        <v>29.33</v>
      </c>
      <c r="D5">
        <f t="shared" si="1"/>
        <v>2.9329999999999998E-3</v>
      </c>
      <c r="E5">
        <v>-0.78</v>
      </c>
      <c r="F5">
        <f t="shared" si="2"/>
        <v>-7.7999999999999999E-5</v>
      </c>
      <c r="J5"/>
      <c r="K5" t="s">
        <v>46</v>
      </c>
      <c r="L5">
        <v>1.476</v>
      </c>
      <c r="M5" t="s">
        <v>44</v>
      </c>
      <c r="N5">
        <f>L5*2.54</f>
        <v>3.7490399999999999</v>
      </c>
      <c r="O5"/>
      <c r="Q5">
        <v>96.81</v>
      </c>
      <c r="R5">
        <f t="shared" si="3"/>
        <v>0.6674710424710425</v>
      </c>
      <c r="S5">
        <v>20.5</v>
      </c>
      <c r="T5">
        <f t="shared" si="4"/>
        <v>2.0500000000000002E-3</v>
      </c>
      <c r="U5">
        <v>-1</v>
      </c>
      <c r="V5">
        <f t="shared" si="5"/>
        <v>-1E-4</v>
      </c>
      <c r="Y5" s="19"/>
      <c r="Z5"/>
      <c r="AA5" t="s">
        <v>46</v>
      </c>
      <c r="AB5">
        <v>1.474</v>
      </c>
      <c r="AC5" t="s">
        <v>44</v>
      </c>
      <c r="AD5">
        <f>AB5*2.54</f>
        <v>3.74396</v>
      </c>
      <c r="AE5"/>
    </row>
    <row r="6" spans="1:31" x14ac:dyDescent="0.25">
      <c r="A6">
        <v>118.64</v>
      </c>
      <c r="B6">
        <f t="shared" si="0"/>
        <v>0.81798124655267512</v>
      </c>
      <c r="C6">
        <v>30.35</v>
      </c>
      <c r="D6">
        <f t="shared" si="1"/>
        <v>3.0349999999999999E-3</v>
      </c>
      <c r="E6">
        <v>-0.9</v>
      </c>
      <c r="F6">
        <f t="shared" si="2"/>
        <v>-9.0000000000000006E-5</v>
      </c>
      <c r="J6"/>
      <c r="K6" t="s">
        <v>47</v>
      </c>
      <c r="L6">
        <v>1.7</v>
      </c>
      <c r="M6" t="s">
        <v>48</v>
      </c>
      <c r="N6">
        <f>L6*6.452</f>
        <v>10.968399999999999</v>
      </c>
      <c r="O6" t="s">
        <v>64</v>
      </c>
      <c r="Q6">
        <v>98.93</v>
      </c>
      <c r="R6">
        <f t="shared" si="3"/>
        <v>0.68208769994484286</v>
      </c>
      <c r="S6">
        <v>20.64</v>
      </c>
      <c r="T6">
        <f t="shared" si="4"/>
        <v>2.0639999999999999E-3</v>
      </c>
      <c r="U6">
        <v>-0.89</v>
      </c>
      <c r="V6">
        <f t="shared" si="5"/>
        <v>-8.8999999999999995E-5</v>
      </c>
      <c r="Z6"/>
      <c r="AA6" t="s">
        <v>47</v>
      </c>
      <c r="AB6">
        <v>1.7</v>
      </c>
      <c r="AC6" t="s">
        <v>48</v>
      </c>
      <c r="AD6">
        <f>AB6*6.452</f>
        <v>10.968399999999999</v>
      </c>
      <c r="AE6" t="s">
        <v>64</v>
      </c>
    </row>
    <row r="7" spans="1:31" x14ac:dyDescent="0.25">
      <c r="A7">
        <v>119.85</v>
      </c>
      <c r="B7">
        <f t="shared" si="0"/>
        <v>0.82632377275234414</v>
      </c>
      <c r="C7">
        <v>31.29</v>
      </c>
      <c r="D7">
        <f t="shared" si="1"/>
        <v>3.1289999999999998E-3</v>
      </c>
      <c r="E7">
        <v>-0.66</v>
      </c>
      <c r="F7">
        <f t="shared" si="2"/>
        <v>-6.6000000000000005E-5</v>
      </c>
      <c r="J7"/>
      <c r="K7" t="s">
        <v>49</v>
      </c>
      <c r="L7">
        <v>4.8645100000000001</v>
      </c>
      <c r="M7" t="s">
        <v>50</v>
      </c>
      <c r="N7">
        <f>L7*16.387</f>
        <v>79.714725370000011</v>
      </c>
      <c r="O7" t="s">
        <v>65</v>
      </c>
      <c r="Q7">
        <v>100.93</v>
      </c>
      <c r="R7">
        <f t="shared" si="3"/>
        <v>0.69587699944842807</v>
      </c>
      <c r="S7">
        <v>21.45</v>
      </c>
      <c r="T7">
        <f t="shared" si="4"/>
        <v>2.1449999999999998E-3</v>
      </c>
      <c r="U7">
        <v>-0.6</v>
      </c>
      <c r="V7">
        <f t="shared" si="5"/>
        <v>-5.9999999999999995E-5</v>
      </c>
      <c r="Z7"/>
      <c r="AA7" t="s">
        <v>49</v>
      </c>
      <c r="AB7">
        <v>5.1021799999999997</v>
      </c>
      <c r="AC7" t="s">
        <v>50</v>
      </c>
      <c r="AD7">
        <f>AB7*16.387</f>
        <v>83.609423660000004</v>
      </c>
      <c r="AE7" t="s">
        <v>65</v>
      </c>
    </row>
    <row r="8" spans="1:31" x14ac:dyDescent="0.25">
      <c r="A8">
        <v>121.76</v>
      </c>
      <c r="B8">
        <f t="shared" si="0"/>
        <v>0.83949255377826815</v>
      </c>
      <c r="C8">
        <v>32.81</v>
      </c>
      <c r="D8">
        <f t="shared" si="1"/>
        <v>3.2810000000000001E-3</v>
      </c>
      <c r="E8">
        <v>-0.87</v>
      </c>
      <c r="F8">
        <f t="shared" si="2"/>
        <v>-8.7000000000000001E-5</v>
      </c>
      <c r="J8" s="54" t="s">
        <v>51</v>
      </c>
      <c r="K8" s="54">
        <v>17462.900000000001</v>
      </c>
      <c r="L8" s="54" t="s">
        <v>52</v>
      </c>
      <c r="M8" s="54"/>
      <c r="N8" s="54">
        <f>(K8/145.04)</f>
        <v>120.40057915057916</v>
      </c>
      <c r="O8" s="54" t="s">
        <v>72</v>
      </c>
      <c r="Q8">
        <v>103.42</v>
      </c>
      <c r="R8">
        <f t="shared" si="3"/>
        <v>0.71304467733039167</v>
      </c>
      <c r="S8">
        <v>22.64</v>
      </c>
      <c r="T8">
        <f t="shared" si="4"/>
        <v>2.264E-3</v>
      </c>
      <c r="U8">
        <v>-0.8</v>
      </c>
      <c r="V8">
        <f t="shared" si="5"/>
        <v>-8.0000000000000007E-5</v>
      </c>
      <c r="Z8" s="54" t="s">
        <v>51</v>
      </c>
      <c r="AA8" s="54">
        <v>22544.65</v>
      </c>
      <c r="AB8" s="54" t="s">
        <v>52</v>
      </c>
      <c r="AC8" s="54"/>
      <c r="AD8" s="54">
        <f>(AA8/145.04)</f>
        <v>155.43746552675125</v>
      </c>
      <c r="AE8" s="54" t="s">
        <v>72</v>
      </c>
    </row>
    <row r="9" spans="1:31" x14ac:dyDescent="0.25">
      <c r="A9">
        <v>123.7</v>
      </c>
      <c r="B9">
        <f t="shared" si="0"/>
        <v>0.85286817429674577</v>
      </c>
      <c r="C9">
        <v>33.47</v>
      </c>
      <c r="D9">
        <f t="shared" si="1"/>
        <v>3.3469999999999997E-3</v>
      </c>
      <c r="E9">
        <v>-0.8</v>
      </c>
      <c r="F9">
        <f t="shared" si="2"/>
        <v>-8.0000000000000007E-5</v>
      </c>
      <c r="J9"/>
      <c r="K9" t="s">
        <v>53</v>
      </c>
      <c r="L9">
        <v>6012.07</v>
      </c>
      <c r="M9" t="s">
        <v>54</v>
      </c>
      <c r="N9"/>
      <c r="O9"/>
      <c r="Q9">
        <v>105.87</v>
      </c>
      <c r="R9">
        <f t="shared" si="3"/>
        <v>0.72993656922228356</v>
      </c>
      <c r="S9">
        <v>24.97</v>
      </c>
      <c r="T9">
        <f t="shared" si="4"/>
        <v>2.4970000000000001E-3</v>
      </c>
      <c r="U9">
        <v>-1.35</v>
      </c>
      <c r="V9">
        <f t="shared" si="5"/>
        <v>-1.35E-4</v>
      </c>
      <c r="Z9"/>
      <c r="AA9" t="s">
        <v>53</v>
      </c>
      <c r="AB9">
        <v>7413.53</v>
      </c>
      <c r="AC9" t="s">
        <v>54</v>
      </c>
      <c r="AD9"/>
      <c r="AE9"/>
    </row>
    <row r="10" spans="1:31" x14ac:dyDescent="0.25">
      <c r="A10">
        <v>123.8</v>
      </c>
      <c r="B10">
        <f t="shared" si="0"/>
        <v>0.85355763927192496</v>
      </c>
      <c r="C10">
        <v>33.58</v>
      </c>
      <c r="D10">
        <f t="shared" si="1"/>
        <v>3.3579999999999999E-3</v>
      </c>
      <c r="E10">
        <v>-0.46</v>
      </c>
      <c r="F10">
        <f t="shared" si="2"/>
        <v>-4.6E-5</v>
      </c>
      <c r="J10"/>
      <c r="K10" t="s">
        <v>55</v>
      </c>
      <c r="L10">
        <v>6.6</v>
      </c>
      <c r="M10" t="s">
        <v>52</v>
      </c>
      <c r="N10">
        <f>(L10/145.04)</f>
        <v>4.5504688361831219E-2</v>
      </c>
      <c r="O10" t="s">
        <v>35</v>
      </c>
      <c r="Q10">
        <v>106.97</v>
      </c>
      <c r="R10">
        <f t="shared" si="3"/>
        <v>0.73752068394925541</v>
      </c>
      <c r="S10">
        <v>26.24</v>
      </c>
      <c r="T10">
        <f t="shared" si="4"/>
        <v>2.624E-3</v>
      </c>
      <c r="U10">
        <v>-1.52</v>
      </c>
      <c r="V10">
        <f t="shared" si="5"/>
        <v>-1.5200000000000001E-4</v>
      </c>
      <c r="Z10"/>
      <c r="AA10" t="s">
        <v>55</v>
      </c>
      <c r="AB10">
        <v>0.7</v>
      </c>
      <c r="AC10" t="s">
        <v>52</v>
      </c>
      <c r="AD10">
        <f>(AB10/145.04)</f>
        <v>4.8262548262548262E-3</v>
      </c>
      <c r="AE10" t="s">
        <v>35</v>
      </c>
    </row>
    <row r="11" spans="1:31" x14ac:dyDescent="0.25">
      <c r="A11">
        <v>124.69</v>
      </c>
      <c r="B11">
        <f t="shared" si="0"/>
        <v>0.85969387755102045</v>
      </c>
      <c r="C11">
        <v>34.14</v>
      </c>
      <c r="D11">
        <f t="shared" si="1"/>
        <v>3.4139999999999999E-3</v>
      </c>
      <c r="E11">
        <v>-0.21</v>
      </c>
      <c r="F11">
        <f t="shared" si="2"/>
        <v>-2.0999999999999999E-5</v>
      </c>
      <c r="J11"/>
      <c r="K11" t="s">
        <v>56</v>
      </c>
      <c r="L11">
        <v>-2.1</v>
      </c>
      <c r="M11" t="s">
        <v>52</v>
      </c>
      <c r="N11">
        <f>(L11/145.04)</f>
        <v>-1.4478764478764479E-2</v>
      </c>
      <c r="O11" t="s">
        <v>35</v>
      </c>
      <c r="Q11">
        <v>108.47</v>
      </c>
      <c r="R11">
        <f t="shared" si="3"/>
        <v>0.74786265857694434</v>
      </c>
      <c r="S11">
        <v>26.47</v>
      </c>
      <c r="T11">
        <f t="shared" si="4"/>
        <v>2.647E-3</v>
      </c>
      <c r="U11">
        <v>-1.43</v>
      </c>
      <c r="V11">
        <f t="shared" si="5"/>
        <v>-1.4300000000000001E-4</v>
      </c>
      <c r="Z11"/>
      <c r="AA11" t="s">
        <v>56</v>
      </c>
      <c r="AB11">
        <v>-1.4</v>
      </c>
      <c r="AC11" t="s">
        <v>52</v>
      </c>
      <c r="AD11">
        <f>(AB11/145.04)</f>
        <v>-9.6525096525096523E-3</v>
      </c>
      <c r="AE11" t="s">
        <v>35</v>
      </c>
    </row>
    <row r="12" spans="1:31" x14ac:dyDescent="0.25">
      <c r="A12">
        <v>127.3</v>
      </c>
      <c r="B12">
        <f t="shared" si="0"/>
        <v>0.8776889134031991</v>
      </c>
      <c r="C12">
        <v>35.29</v>
      </c>
      <c r="D12">
        <f t="shared" si="1"/>
        <v>3.529E-3</v>
      </c>
      <c r="E12">
        <v>-0.25</v>
      </c>
      <c r="F12">
        <f t="shared" si="2"/>
        <v>-2.5000000000000001E-5</v>
      </c>
      <c r="J12"/>
      <c r="K12" t="s">
        <v>57</v>
      </c>
      <c r="L12">
        <v>3006.1</v>
      </c>
      <c r="M12" t="s">
        <v>58</v>
      </c>
      <c r="N12"/>
      <c r="O12"/>
      <c r="Q12">
        <v>111.65</v>
      </c>
      <c r="R12">
        <f t="shared" si="3"/>
        <v>0.76978764478764483</v>
      </c>
      <c r="S12">
        <v>27.25</v>
      </c>
      <c r="T12">
        <f t="shared" si="4"/>
        <v>2.725E-3</v>
      </c>
      <c r="U12">
        <v>-1.02</v>
      </c>
      <c r="V12">
        <f t="shared" si="5"/>
        <v>-1.02E-4</v>
      </c>
      <c r="Z12"/>
      <c r="AA12" t="s">
        <v>57</v>
      </c>
      <c r="AB12">
        <v>3706.9</v>
      </c>
      <c r="AC12" t="s">
        <v>58</v>
      </c>
      <c r="AD12"/>
      <c r="AE12"/>
    </row>
    <row r="13" spans="1:31" x14ac:dyDescent="0.25">
      <c r="A13">
        <v>128.03</v>
      </c>
      <c r="B13">
        <f t="shared" si="0"/>
        <v>0.88272200772200782</v>
      </c>
      <c r="C13">
        <v>36.04</v>
      </c>
      <c r="D13">
        <f t="shared" si="1"/>
        <v>3.604E-3</v>
      </c>
      <c r="E13">
        <v>-0.11</v>
      </c>
      <c r="F13">
        <f t="shared" si="2"/>
        <v>-1.1E-5</v>
      </c>
      <c r="J13"/>
      <c r="K13" t="s">
        <v>59</v>
      </c>
      <c r="L13">
        <v>-3476.6</v>
      </c>
      <c r="M13" t="s">
        <v>58</v>
      </c>
      <c r="N13"/>
      <c r="O13"/>
      <c r="Q13">
        <v>110.62</v>
      </c>
      <c r="R13">
        <f t="shared" si="3"/>
        <v>0.76268615554329844</v>
      </c>
      <c r="S13">
        <v>27.4</v>
      </c>
      <c r="T13">
        <f t="shared" si="4"/>
        <v>2.7399999999999998E-3</v>
      </c>
      <c r="U13">
        <v>-1.44</v>
      </c>
      <c r="V13">
        <f t="shared" si="5"/>
        <v>-1.44E-4</v>
      </c>
      <c r="Z13"/>
      <c r="AA13" t="s">
        <v>59</v>
      </c>
      <c r="AB13">
        <v>-11884.6</v>
      </c>
      <c r="AC13" t="s">
        <v>58</v>
      </c>
      <c r="AD13"/>
      <c r="AE13"/>
    </row>
    <row r="14" spans="1:31" x14ac:dyDescent="0.25">
      <c r="A14">
        <v>129.24</v>
      </c>
      <c r="B14">
        <f t="shared" si="0"/>
        <v>0.89106453392167684</v>
      </c>
      <c r="C14">
        <v>36.92</v>
      </c>
      <c r="D14">
        <f t="shared" si="1"/>
        <v>3.692E-3</v>
      </c>
      <c r="E14">
        <v>0.08</v>
      </c>
      <c r="F14">
        <f t="shared" si="2"/>
        <v>7.9999999999999996E-6</v>
      </c>
      <c r="J14"/>
      <c r="K14" t="s">
        <v>60</v>
      </c>
      <c r="L14">
        <v>-3938.2</v>
      </c>
      <c r="M14" t="s">
        <v>58</v>
      </c>
      <c r="N14"/>
      <c r="O14"/>
      <c r="Q14">
        <v>112.82</v>
      </c>
      <c r="R14">
        <f t="shared" si="3"/>
        <v>0.77785438499724213</v>
      </c>
      <c r="S14">
        <v>27.35</v>
      </c>
      <c r="T14">
        <f t="shared" si="4"/>
        <v>2.735E-3</v>
      </c>
      <c r="U14">
        <v>-1.02</v>
      </c>
      <c r="V14">
        <f t="shared" si="5"/>
        <v>-1.02E-4</v>
      </c>
      <c r="Z14"/>
      <c r="AA14" t="s">
        <v>60</v>
      </c>
      <c r="AB14">
        <v>-20115</v>
      </c>
      <c r="AC14" t="s">
        <v>58</v>
      </c>
      <c r="AD14"/>
      <c r="AE14"/>
    </row>
    <row r="15" spans="1:31" x14ac:dyDescent="0.25">
      <c r="A15">
        <v>131.18</v>
      </c>
      <c r="B15">
        <f t="shared" si="0"/>
        <v>0.90444015444015458</v>
      </c>
      <c r="C15">
        <v>37.880000000000003</v>
      </c>
      <c r="D15">
        <f t="shared" si="1"/>
        <v>3.7880000000000001E-3</v>
      </c>
      <c r="E15">
        <v>-0.08</v>
      </c>
      <c r="F15">
        <f t="shared" si="2"/>
        <v>-7.9999999999999996E-6</v>
      </c>
      <c r="J15"/>
      <c r="K15" t="s">
        <v>61</v>
      </c>
      <c r="L15">
        <v>17469.5</v>
      </c>
      <c r="M15" t="s">
        <v>52</v>
      </c>
      <c r="N15">
        <f>(L15/145.04)</f>
        <v>120.44608383894099</v>
      </c>
      <c r="O15" t="s">
        <v>35</v>
      </c>
      <c r="Q15">
        <v>116.56</v>
      </c>
      <c r="R15">
        <f t="shared" si="3"/>
        <v>0.80364037506894659</v>
      </c>
      <c r="S15">
        <v>30.1</v>
      </c>
      <c r="T15">
        <f t="shared" si="4"/>
        <v>3.0100000000000001E-3</v>
      </c>
      <c r="U15">
        <v>-1.67</v>
      </c>
      <c r="V15">
        <f t="shared" si="5"/>
        <v>-1.6699999999999999E-4</v>
      </c>
      <c r="Z15"/>
      <c r="AA15" t="s">
        <v>61</v>
      </c>
      <c r="AB15">
        <v>22545.9</v>
      </c>
      <c r="AC15" t="s">
        <v>52</v>
      </c>
      <c r="AD15">
        <f>(AB15/145.04)</f>
        <v>155.44608383894101</v>
      </c>
      <c r="AE15" t="s">
        <v>35</v>
      </c>
    </row>
    <row r="16" spans="1:31" x14ac:dyDescent="0.25">
      <c r="A16">
        <v>132.87</v>
      </c>
      <c r="B16">
        <f t="shared" si="0"/>
        <v>0.91609211252068401</v>
      </c>
      <c r="C16">
        <v>39.33</v>
      </c>
      <c r="D16">
        <f t="shared" si="1"/>
        <v>3.9329999999999999E-3</v>
      </c>
      <c r="E16">
        <v>0.3</v>
      </c>
      <c r="F16">
        <f t="shared" si="2"/>
        <v>2.9999999999999997E-5</v>
      </c>
      <c r="J16"/>
      <c r="K16" t="s">
        <v>62</v>
      </c>
      <c r="L16">
        <v>17471.599999999999</v>
      </c>
      <c r="M16" t="s">
        <v>52</v>
      </c>
      <c r="N16">
        <f t="shared" ref="N16:N17" si="6">(L16/145.04)</f>
        <v>120.46056260341975</v>
      </c>
      <c r="O16" t="s">
        <v>35</v>
      </c>
      <c r="Q16">
        <v>119.68</v>
      </c>
      <c r="R16">
        <f t="shared" si="3"/>
        <v>0.8251516822945395</v>
      </c>
      <c r="S16">
        <v>31.63</v>
      </c>
      <c r="T16">
        <f t="shared" si="4"/>
        <v>3.163E-3</v>
      </c>
      <c r="U16">
        <v>-1.51</v>
      </c>
      <c r="V16">
        <f t="shared" si="5"/>
        <v>-1.5100000000000001E-4</v>
      </c>
      <c r="Z16"/>
      <c r="AA16" t="s">
        <v>62</v>
      </c>
      <c r="AB16">
        <v>22547.3</v>
      </c>
      <c r="AC16" t="s">
        <v>52</v>
      </c>
      <c r="AD16">
        <f t="shared" ref="AD16:AD17" si="7">(AB16/145.04)</f>
        <v>155.45573634859349</v>
      </c>
      <c r="AE16" t="s">
        <v>35</v>
      </c>
    </row>
    <row r="17" spans="1:31" x14ac:dyDescent="0.25">
      <c r="A17">
        <v>133.08000000000001</v>
      </c>
      <c r="B17">
        <f t="shared" si="0"/>
        <v>0.91753998896856048</v>
      </c>
      <c r="C17">
        <v>39.770000000000003</v>
      </c>
      <c r="D17">
        <f t="shared" si="1"/>
        <v>3.9770000000000005E-3</v>
      </c>
      <c r="E17">
        <v>0.08</v>
      </c>
      <c r="F17">
        <f t="shared" si="2"/>
        <v>7.9999999999999996E-6</v>
      </c>
      <c r="J17"/>
      <c r="K17" t="s">
        <v>63</v>
      </c>
      <c r="L17">
        <v>8.6999999999999993</v>
      </c>
      <c r="M17" t="s">
        <v>52</v>
      </c>
      <c r="N17">
        <f t="shared" si="6"/>
        <v>5.9983452840595697E-2</v>
      </c>
      <c r="O17" t="s">
        <v>35</v>
      </c>
      <c r="Q17">
        <v>123.53</v>
      </c>
      <c r="R17">
        <f t="shared" si="3"/>
        <v>0.85169608383894102</v>
      </c>
      <c r="S17">
        <v>33.299999999999997</v>
      </c>
      <c r="T17">
        <f t="shared" si="4"/>
        <v>3.3299999999999996E-3</v>
      </c>
      <c r="U17">
        <v>-1.8</v>
      </c>
      <c r="V17">
        <f t="shared" si="5"/>
        <v>-1.8000000000000001E-4</v>
      </c>
      <c r="Z17"/>
      <c r="AA17" t="s">
        <v>63</v>
      </c>
      <c r="AB17">
        <v>2</v>
      </c>
      <c r="AC17" t="s">
        <v>52</v>
      </c>
      <c r="AD17">
        <f t="shared" si="7"/>
        <v>1.3789299503585218E-2</v>
      </c>
      <c r="AE17" t="s">
        <v>35</v>
      </c>
    </row>
    <row r="18" spans="1:31" x14ac:dyDescent="0.25">
      <c r="A18">
        <v>134.65</v>
      </c>
      <c r="B18">
        <f t="shared" si="0"/>
        <v>0.92836458907887487</v>
      </c>
      <c r="C18">
        <v>40.46</v>
      </c>
      <c r="D18">
        <f t="shared" si="1"/>
        <v>4.0460000000000001E-3</v>
      </c>
      <c r="E18">
        <v>0.42</v>
      </c>
      <c r="F18">
        <f t="shared" si="2"/>
        <v>4.1999999999999998E-5</v>
      </c>
      <c r="J18"/>
      <c r="K18"/>
      <c r="L18"/>
      <c r="M18"/>
      <c r="N18"/>
      <c r="O18"/>
      <c r="Q18">
        <v>127.03</v>
      </c>
      <c r="R18">
        <f t="shared" si="3"/>
        <v>0.87582735797021516</v>
      </c>
      <c r="S18">
        <v>34.68</v>
      </c>
      <c r="T18">
        <f t="shared" si="4"/>
        <v>3.4680000000000002E-3</v>
      </c>
      <c r="U18">
        <v>-1.95</v>
      </c>
      <c r="V18">
        <f t="shared" si="5"/>
        <v>-1.95E-4</v>
      </c>
      <c r="Z18"/>
      <c r="AA18"/>
      <c r="AB18"/>
      <c r="AC18"/>
      <c r="AD18"/>
      <c r="AE18"/>
    </row>
    <row r="19" spans="1:31" x14ac:dyDescent="0.25">
      <c r="A19">
        <v>137.38999999999999</v>
      </c>
      <c r="B19">
        <f t="shared" si="0"/>
        <v>0.94725592939878644</v>
      </c>
      <c r="C19">
        <v>41.86</v>
      </c>
      <c r="D19">
        <f t="shared" si="1"/>
        <v>4.1859999999999996E-3</v>
      </c>
      <c r="E19">
        <v>0.32</v>
      </c>
      <c r="F19">
        <f t="shared" si="2"/>
        <v>3.1999999999999999E-5</v>
      </c>
      <c r="J19"/>
      <c r="K19"/>
      <c r="L19"/>
      <c r="M19"/>
      <c r="N19"/>
      <c r="O19"/>
      <c r="Q19">
        <v>129.21</v>
      </c>
      <c r="R19">
        <f t="shared" si="3"/>
        <v>0.8908576944291231</v>
      </c>
      <c r="S19">
        <v>35.49</v>
      </c>
      <c r="T19">
        <f t="shared" si="4"/>
        <v>3.5490000000000001E-3</v>
      </c>
      <c r="U19">
        <v>-1.85</v>
      </c>
      <c r="V19">
        <f t="shared" si="5"/>
        <v>-1.85E-4</v>
      </c>
      <c r="Z19"/>
      <c r="AA19"/>
      <c r="AB19"/>
      <c r="AC19"/>
      <c r="AD19"/>
      <c r="AE19"/>
    </row>
    <row r="20" spans="1:31" x14ac:dyDescent="0.25">
      <c r="A20">
        <v>140</v>
      </c>
      <c r="B20">
        <f t="shared" si="0"/>
        <v>0.96525096525096532</v>
      </c>
      <c r="C20">
        <v>42.93</v>
      </c>
      <c r="D20">
        <f t="shared" si="1"/>
        <v>4.2929999999999999E-3</v>
      </c>
      <c r="E20">
        <v>0.33</v>
      </c>
      <c r="F20">
        <f t="shared" si="2"/>
        <v>3.3000000000000003E-5</v>
      </c>
      <c r="J20"/>
      <c r="K20"/>
      <c r="L20"/>
      <c r="M20"/>
      <c r="N20"/>
      <c r="O20"/>
      <c r="Q20">
        <v>131.49</v>
      </c>
      <c r="R20">
        <f t="shared" si="3"/>
        <v>0.90657749586321024</v>
      </c>
      <c r="S20">
        <v>36.950000000000003</v>
      </c>
      <c r="T20">
        <f t="shared" si="4"/>
        <v>3.6950000000000004E-3</v>
      </c>
      <c r="U20">
        <v>-1.52</v>
      </c>
      <c r="V20">
        <f t="shared" si="5"/>
        <v>-1.5200000000000001E-4</v>
      </c>
      <c r="Z20"/>
      <c r="AA20"/>
      <c r="AB20"/>
      <c r="AC20"/>
      <c r="AD20"/>
      <c r="AE20"/>
    </row>
    <row r="21" spans="1:31" x14ac:dyDescent="0.25">
      <c r="A21">
        <v>140.82</v>
      </c>
      <c r="B21">
        <f t="shared" si="0"/>
        <v>0.97090457804743524</v>
      </c>
      <c r="C21">
        <v>43.98</v>
      </c>
      <c r="D21">
        <f t="shared" si="1"/>
        <v>4.398E-3</v>
      </c>
      <c r="E21">
        <v>0.56000000000000005</v>
      </c>
      <c r="F21">
        <f t="shared" si="2"/>
        <v>5.6000000000000006E-5</v>
      </c>
      <c r="J21"/>
      <c r="K21"/>
      <c r="L21"/>
      <c r="M21"/>
      <c r="N21"/>
      <c r="O21"/>
      <c r="Q21">
        <v>134.08000000000001</v>
      </c>
      <c r="R21">
        <f t="shared" si="3"/>
        <v>0.92443463872035314</v>
      </c>
      <c r="S21">
        <v>38.4</v>
      </c>
      <c r="T21">
        <f t="shared" si="4"/>
        <v>3.8399999999999997E-3</v>
      </c>
      <c r="U21">
        <v>-2.15</v>
      </c>
      <c r="V21">
        <f t="shared" si="5"/>
        <v>-2.1499999999999999E-4</v>
      </c>
      <c r="Z21"/>
      <c r="AA21"/>
      <c r="AB21"/>
      <c r="AC21"/>
      <c r="AD21"/>
      <c r="AE21"/>
    </row>
    <row r="22" spans="1:31" x14ac:dyDescent="0.25">
      <c r="A22">
        <v>143.68</v>
      </c>
      <c r="B22">
        <f t="shared" si="0"/>
        <v>0.9906232763375622</v>
      </c>
      <c r="C22">
        <v>45.18</v>
      </c>
      <c r="D22">
        <f t="shared" si="1"/>
        <v>4.5180000000000003E-3</v>
      </c>
      <c r="E22">
        <v>0.67</v>
      </c>
      <c r="F22">
        <f t="shared" si="2"/>
        <v>6.7000000000000002E-5</v>
      </c>
      <c r="J22"/>
      <c r="K22" t="s">
        <v>67</v>
      </c>
      <c r="L22" s="78">
        <f>(B580-B401)</f>
        <v>12.162024269167123</v>
      </c>
      <c r="M22" t="s">
        <v>72</v>
      </c>
      <c r="N22">
        <f>(A1641-A616)</f>
        <v>10015.220000000001</v>
      </c>
      <c r="O22" t="s">
        <v>68</v>
      </c>
      <c r="Q22">
        <v>137.47999999999999</v>
      </c>
      <c r="R22">
        <f t="shared" si="3"/>
        <v>0.94787644787644787</v>
      </c>
      <c r="S22">
        <v>39.380000000000003</v>
      </c>
      <c r="T22">
        <f t="shared" si="4"/>
        <v>3.9380000000000005E-3</v>
      </c>
      <c r="U22">
        <v>-1.81</v>
      </c>
      <c r="V22">
        <f t="shared" si="5"/>
        <v>-1.8100000000000001E-4</v>
      </c>
      <c r="Z22"/>
      <c r="AA22" t="s">
        <v>67</v>
      </c>
      <c r="AB22" s="78">
        <f>(R927-R688)</f>
        <v>18.134583563154997</v>
      </c>
      <c r="AC22" t="s">
        <v>72</v>
      </c>
      <c r="AD22">
        <f>(Q1641-Q616)</f>
        <v>10521.82</v>
      </c>
      <c r="AE22" t="s">
        <v>68</v>
      </c>
    </row>
    <row r="23" spans="1:31" x14ac:dyDescent="0.25">
      <c r="A23">
        <v>144.62</v>
      </c>
      <c r="B23">
        <f t="shared" si="0"/>
        <v>0.99710424710424717</v>
      </c>
      <c r="C23">
        <v>45.9</v>
      </c>
      <c r="D23">
        <f t="shared" si="1"/>
        <v>4.5899999999999995E-3</v>
      </c>
      <c r="E23">
        <v>0.59</v>
      </c>
      <c r="F23">
        <f t="shared" si="2"/>
        <v>5.8999999999999998E-5</v>
      </c>
      <c r="J23"/>
      <c r="K23" t="s">
        <v>69</v>
      </c>
      <c r="L23">
        <f>(C580-C401)</f>
        <v>268.4799999999999</v>
      </c>
      <c r="M23"/>
      <c r="N23"/>
      <c r="O23"/>
      <c r="Q23">
        <v>139.62</v>
      </c>
      <c r="R23">
        <f t="shared" si="3"/>
        <v>0.96263099834528409</v>
      </c>
      <c r="S23">
        <v>40.03</v>
      </c>
      <c r="T23">
        <f t="shared" si="4"/>
        <v>4.0030000000000005E-3</v>
      </c>
      <c r="U23">
        <v>-2.0499999999999998</v>
      </c>
      <c r="V23">
        <f t="shared" si="5"/>
        <v>-2.05E-4</v>
      </c>
      <c r="Z23"/>
      <c r="AA23" t="s">
        <v>69</v>
      </c>
      <c r="AB23">
        <f>(S927-S688)</f>
        <v>358.75</v>
      </c>
      <c r="AC23"/>
      <c r="AD23"/>
      <c r="AE23"/>
    </row>
    <row r="24" spans="1:31" x14ac:dyDescent="0.25">
      <c r="A24">
        <v>147.21</v>
      </c>
      <c r="B24">
        <f t="shared" si="0"/>
        <v>1.0149613899613901</v>
      </c>
      <c r="C24">
        <v>47.55</v>
      </c>
      <c r="D24">
        <f t="shared" si="1"/>
        <v>4.7549999999999997E-3</v>
      </c>
      <c r="E24">
        <v>0.6</v>
      </c>
      <c r="F24">
        <f t="shared" si="2"/>
        <v>5.9999999999999995E-5</v>
      </c>
      <c r="J24"/>
      <c r="K24" s="82" t="s">
        <v>70</v>
      </c>
      <c r="L24" s="82">
        <f>(E580-E401)</f>
        <v>-50.999999999999993</v>
      </c>
      <c r="M24" s="82"/>
      <c r="N24"/>
      <c r="O24"/>
      <c r="Q24">
        <v>141.88999999999999</v>
      </c>
      <c r="R24">
        <f t="shared" si="3"/>
        <v>0.97828185328185324</v>
      </c>
      <c r="S24">
        <v>41.15</v>
      </c>
      <c r="T24">
        <f t="shared" si="4"/>
        <v>4.1149999999999997E-3</v>
      </c>
      <c r="U24">
        <v>-1.95</v>
      </c>
      <c r="V24">
        <f t="shared" si="5"/>
        <v>-1.95E-4</v>
      </c>
      <c r="Z24"/>
      <c r="AA24" s="82" t="s">
        <v>70</v>
      </c>
      <c r="AB24" s="82">
        <f>(U538-U381)</f>
        <v>-52.990000000000009</v>
      </c>
      <c r="AC24" s="82"/>
      <c r="AD24"/>
      <c r="AE24"/>
    </row>
    <row r="25" spans="1:31" x14ac:dyDescent="0.25">
      <c r="A25">
        <v>149.07</v>
      </c>
      <c r="B25">
        <f t="shared" si="0"/>
        <v>1.0277854384997243</v>
      </c>
      <c r="C25">
        <v>48.5</v>
      </c>
      <c r="D25">
        <f t="shared" si="1"/>
        <v>4.8500000000000001E-3</v>
      </c>
      <c r="E25">
        <v>0.87</v>
      </c>
      <c r="F25">
        <f t="shared" si="2"/>
        <v>8.7000000000000001E-5</v>
      </c>
      <c r="J25"/>
      <c r="K25" s="88" t="s">
        <v>66</v>
      </c>
      <c r="L25" s="88">
        <f>(L22)/(L23)</f>
        <v>4.5299554041891864E-2</v>
      </c>
      <c r="M25" s="88" t="s">
        <v>72</v>
      </c>
      <c r="N25">
        <f>(N22)/(L23)</f>
        <v>37.303411799761641</v>
      </c>
      <c r="O25" t="s">
        <v>68</v>
      </c>
      <c r="Q25">
        <v>144.97</v>
      </c>
      <c r="R25">
        <f t="shared" si="3"/>
        <v>0.99951737451737455</v>
      </c>
      <c r="S25">
        <v>43.05</v>
      </c>
      <c r="T25">
        <f t="shared" si="4"/>
        <v>4.3049999999999998E-3</v>
      </c>
      <c r="U25">
        <v>-2.1</v>
      </c>
      <c r="V25">
        <f t="shared" si="5"/>
        <v>-2.1000000000000001E-4</v>
      </c>
      <c r="Z25"/>
      <c r="AA25" s="88" t="s">
        <v>66</v>
      </c>
      <c r="AB25" s="88">
        <f>(AB22)/(AB23)</f>
        <v>5.0549361848515675E-2</v>
      </c>
      <c r="AC25" s="88" t="s">
        <v>72</v>
      </c>
      <c r="AD25">
        <f>(AD22)/(AB23)</f>
        <v>29.329114982578396</v>
      </c>
      <c r="AE25" t="s">
        <v>68</v>
      </c>
    </row>
    <row r="26" spans="1:31" ht="15.75" x14ac:dyDescent="0.25">
      <c r="A26">
        <v>151.53</v>
      </c>
      <c r="B26">
        <f t="shared" si="0"/>
        <v>1.044746276889134</v>
      </c>
      <c r="C26">
        <v>49.2</v>
      </c>
      <c r="D26">
        <f t="shared" si="1"/>
        <v>4.9199999999999999E-3</v>
      </c>
      <c r="E26">
        <v>0.92</v>
      </c>
      <c r="F26">
        <f t="shared" si="2"/>
        <v>9.2E-5</v>
      </c>
      <c r="J26"/>
      <c r="K26" s="89" t="s">
        <v>71</v>
      </c>
      <c r="L26" s="90">
        <f>-(L24/L23)</f>
        <v>0.18995828367103698</v>
      </c>
      <c r="M26"/>
      <c r="N26"/>
      <c r="O26"/>
      <c r="Q26">
        <v>148.02000000000001</v>
      </c>
      <c r="R26">
        <f t="shared" si="3"/>
        <v>1.0205460562603421</v>
      </c>
      <c r="S26">
        <v>44.05</v>
      </c>
      <c r="T26">
        <f t="shared" si="4"/>
        <v>4.4050000000000001E-3</v>
      </c>
      <c r="U26">
        <v>-2.36</v>
      </c>
      <c r="V26">
        <f t="shared" si="5"/>
        <v>-2.3599999999999999E-4</v>
      </c>
      <c r="Z26"/>
      <c r="AA26" s="89" t="s">
        <v>71</v>
      </c>
      <c r="AB26" s="90">
        <f>-(AB24/AB23)</f>
        <v>0.14770731707317075</v>
      </c>
      <c r="AC26"/>
      <c r="AD26"/>
      <c r="AE26"/>
    </row>
    <row r="27" spans="1:31" x14ac:dyDescent="0.25">
      <c r="A27">
        <v>153.91</v>
      </c>
      <c r="B27">
        <f t="shared" si="0"/>
        <v>1.0611555432984006</v>
      </c>
      <c r="C27">
        <v>49.65</v>
      </c>
      <c r="D27">
        <f t="shared" si="1"/>
        <v>4.9649999999999998E-3</v>
      </c>
      <c r="E27">
        <v>1.05</v>
      </c>
      <c r="F27">
        <f t="shared" si="2"/>
        <v>1.05E-4</v>
      </c>
      <c r="J27"/>
      <c r="K27"/>
      <c r="L27"/>
      <c r="M27"/>
      <c r="N27"/>
      <c r="O27"/>
      <c r="Q27">
        <v>150.52000000000001</v>
      </c>
      <c r="R27">
        <f t="shared" si="3"/>
        <v>1.0377826806398236</v>
      </c>
      <c r="S27">
        <v>45.73</v>
      </c>
      <c r="T27">
        <f t="shared" si="4"/>
        <v>4.5729999999999998E-3</v>
      </c>
      <c r="U27">
        <v>-2.46</v>
      </c>
      <c r="V27">
        <f t="shared" si="5"/>
        <v>-2.4600000000000002E-4</v>
      </c>
      <c r="Z27"/>
      <c r="AA27"/>
      <c r="AB27"/>
      <c r="AC27"/>
      <c r="AD27"/>
      <c r="AE27"/>
    </row>
    <row r="28" spans="1:31" x14ac:dyDescent="0.25">
      <c r="A28">
        <v>155.08000000000001</v>
      </c>
      <c r="B28">
        <f t="shared" si="0"/>
        <v>1.0692222835079979</v>
      </c>
      <c r="C28">
        <v>50.92</v>
      </c>
      <c r="D28">
        <f t="shared" si="1"/>
        <v>5.0920000000000002E-3</v>
      </c>
      <c r="E28">
        <v>1.0900000000000001</v>
      </c>
      <c r="F28">
        <f t="shared" si="2"/>
        <v>1.0900000000000001E-4</v>
      </c>
      <c r="J28"/>
      <c r="K28"/>
      <c r="L28"/>
      <c r="M28"/>
      <c r="N28"/>
      <c r="O28"/>
      <c r="Q28">
        <v>154.4</v>
      </c>
      <c r="R28">
        <f t="shared" si="3"/>
        <v>1.0645339216767788</v>
      </c>
      <c r="S28">
        <v>47.28</v>
      </c>
      <c r="T28">
        <f t="shared" si="4"/>
        <v>4.7280000000000004E-3</v>
      </c>
      <c r="U28">
        <v>-2.33</v>
      </c>
      <c r="V28">
        <f t="shared" si="5"/>
        <v>-2.33E-4</v>
      </c>
      <c r="Z28"/>
      <c r="AA28"/>
      <c r="AB28"/>
      <c r="AC28"/>
      <c r="AD28"/>
      <c r="AE28"/>
    </row>
    <row r="29" spans="1:31" x14ac:dyDescent="0.25">
      <c r="A29">
        <v>157.36000000000001</v>
      </c>
      <c r="B29">
        <f t="shared" si="0"/>
        <v>1.084942084942085</v>
      </c>
      <c r="C29">
        <v>52.87</v>
      </c>
      <c r="D29">
        <f t="shared" si="1"/>
        <v>5.287E-3</v>
      </c>
      <c r="E29">
        <v>0.89</v>
      </c>
      <c r="F29">
        <f t="shared" si="2"/>
        <v>8.8999999999999995E-5</v>
      </c>
      <c r="J29"/>
      <c r="K29"/>
      <c r="L29"/>
      <c r="M29"/>
      <c r="N29"/>
      <c r="O29"/>
      <c r="Q29">
        <v>159.01</v>
      </c>
      <c r="R29">
        <f t="shared" si="3"/>
        <v>1.0963182570325427</v>
      </c>
      <c r="S29">
        <v>49.3</v>
      </c>
      <c r="T29">
        <f t="shared" si="4"/>
        <v>4.9299999999999995E-3</v>
      </c>
      <c r="U29">
        <v>-2.48</v>
      </c>
      <c r="V29">
        <f t="shared" si="5"/>
        <v>-2.4800000000000001E-4</v>
      </c>
    </row>
    <row r="30" spans="1:31" x14ac:dyDescent="0.25">
      <c r="A30">
        <v>158.81</v>
      </c>
      <c r="B30">
        <f t="shared" si="0"/>
        <v>1.0949393270821843</v>
      </c>
      <c r="C30">
        <v>53.61</v>
      </c>
      <c r="D30">
        <f t="shared" si="1"/>
        <v>5.3610000000000003E-3</v>
      </c>
      <c r="E30">
        <v>0.88</v>
      </c>
      <c r="F30">
        <f t="shared" si="2"/>
        <v>8.7999999999999998E-5</v>
      </c>
      <c r="J30"/>
      <c r="K30"/>
      <c r="L30"/>
      <c r="M30"/>
      <c r="N30"/>
      <c r="O30"/>
      <c r="Q30">
        <v>162.52000000000001</v>
      </c>
      <c r="R30">
        <f t="shared" si="3"/>
        <v>1.1205184776613348</v>
      </c>
      <c r="S30">
        <v>50.49</v>
      </c>
      <c r="T30">
        <f t="shared" si="4"/>
        <v>5.0490000000000005E-3</v>
      </c>
      <c r="U30">
        <v>-2.3199999999999998</v>
      </c>
      <c r="V30">
        <f t="shared" si="5"/>
        <v>-2.3199999999999997E-4</v>
      </c>
    </row>
    <row r="31" spans="1:31" x14ac:dyDescent="0.25">
      <c r="A31">
        <v>160.91999999999999</v>
      </c>
      <c r="B31">
        <f t="shared" si="0"/>
        <v>1.1094870380584667</v>
      </c>
      <c r="C31">
        <v>53.83</v>
      </c>
      <c r="D31">
        <f t="shared" si="1"/>
        <v>5.3829999999999998E-3</v>
      </c>
      <c r="E31">
        <v>1.22</v>
      </c>
      <c r="F31">
        <f t="shared" si="2"/>
        <v>1.22E-4</v>
      </c>
      <c r="J31"/>
      <c r="K31"/>
      <c r="L31"/>
      <c r="M31"/>
      <c r="N31"/>
      <c r="O31"/>
      <c r="Q31">
        <v>164.83</v>
      </c>
      <c r="R31">
        <f t="shared" si="3"/>
        <v>1.1364451185879758</v>
      </c>
      <c r="S31">
        <v>51.3</v>
      </c>
      <c r="T31">
        <f t="shared" si="4"/>
        <v>5.13E-3</v>
      </c>
      <c r="U31">
        <v>-2.78</v>
      </c>
      <c r="V31">
        <f t="shared" si="5"/>
        <v>-2.7799999999999998E-4</v>
      </c>
    </row>
    <row r="32" spans="1:31" x14ac:dyDescent="0.25">
      <c r="A32">
        <v>163.83000000000001</v>
      </c>
      <c r="B32">
        <f t="shared" si="0"/>
        <v>1.1295504688361833</v>
      </c>
      <c r="C32">
        <v>55.16</v>
      </c>
      <c r="D32">
        <f t="shared" si="1"/>
        <v>5.5160000000000001E-3</v>
      </c>
      <c r="E32">
        <v>1.1499999999999999</v>
      </c>
      <c r="F32">
        <f t="shared" si="2"/>
        <v>1.1499999999999999E-4</v>
      </c>
      <c r="J32"/>
      <c r="K32"/>
      <c r="L32"/>
      <c r="M32"/>
      <c r="N32"/>
      <c r="O32"/>
      <c r="Q32">
        <v>167.62</v>
      </c>
      <c r="R32">
        <f t="shared" si="3"/>
        <v>1.1556811913954772</v>
      </c>
      <c r="S32">
        <v>52.33</v>
      </c>
      <c r="T32">
        <f t="shared" si="4"/>
        <v>5.2329999999999998E-3</v>
      </c>
      <c r="U32">
        <v>-3.08</v>
      </c>
      <c r="V32">
        <f t="shared" si="5"/>
        <v>-3.0800000000000001E-4</v>
      </c>
    </row>
    <row r="33" spans="1:22" x14ac:dyDescent="0.25">
      <c r="A33">
        <v>165.67</v>
      </c>
      <c r="B33">
        <f t="shared" si="0"/>
        <v>1.1422366243794815</v>
      </c>
      <c r="C33">
        <v>56.76</v>
      </c>
      <c r="D33">
        <f t="shared" si="1"/>
        <v>5.6759999999999996E-3</v>
      </c>
      <c r="E33">
        <v>1.06</v>
      </c>
      <c r="F33">
        <f t="shared" si="2"/>
        <v>1.06E-4</v>
      </c>
      <c r="J33"/>
      <c r="K33"/>
      <c r="L33"/>
      <c r="M33"/>
      <c r="N33"/>
      <c r="O33"/>
      <c r="Q33">
        <v>170.39</v>
      </c>
      <c r="R33">
        <f t="shared" si="3"/>
        <v>1.1747793712079426</v>
      </c>
      <c r="S33">
        <v>53.77</v>
      </c>
      <c r="T33">
        <f t="shared" si="4"/>
        <v>5.3770000000000007E-3</v>
      </c>
      <c r="U33">
        <v>-2.52</v>
      </c>
      <c r="V33">
        <f t="shared" si="5"/>
        <v>-2.52E-4</v>
      </c>
    </row>
    <row r="34" spans="1:22" x14ac:dyDescent="0.25">
      <c r="A34">
        <v>167.96</v>
      </c>
      <c r="B34">
        <f t="shared" si="0"/>
        <v>1.1580253723110867</v>
      </c>
      <c r="C34">
        <v>58.06</v>
      </c>
      <c r="D34">
        <f t="shared" si="1"/>
        <v>5.8060000000000004E-3</v>
      </c>
      <c r="E34">
        <v>1.03</v>
      </c>
      <c r="F34">
        <f t="shared" si="2"/>
        <v>1.03E-4</v>
      </c>
      <c r="J34"/>
      <c r="K34"/>
      <c r="L34"/>
      <c r="M34"/>
      <c r="N34"/>
      <c r="O34"/>
      <c r="Q34">
        <v>172.6</v>
      </c>
      <c r="R34">
        <f t="shared" si="3"/>
        <v>1.1900165471594044</v>
      </c>
      <c r="S34">
        <v>54.73</v>
      </c>
      <c r="T34">
        <f t="shared" si="4"/>
        <v>5.4729999999999996E-3</v>
      </c>
      <c r="U34">
        <v>-3.37</v>
      </c>
      <c r="V34">
        <f t="shared" si="5"/>
        <v>-3.3700000000000001E-4</v>
      </c>
    </row>
    <row r="35" spans="1:22" x14ac:dyDescent="0.25">
      <c r="A35">
        <v>171.32</v>
      </c>
      <c r="B35">
        <f t="shared" si="0"/>
        <v>1.1811913954771098</v>
      </c>
      <c r="C35">
        <v>58.93</v>
      </c>
      <c r="D35">
        <f t="shared" si="1"/>
        <v>5.8929999999999998E-3</v>
      </c>
      <c r="E35">
        <v>1.36</v>
      </c>
      <c r="F35">
        <f t="shared" si="2"/>
        <v>1.36E-4</v>
      </c>
      <c r="J35"/>
      <c r="K35"/>
      <c r="L35"/>
      <c r="M35"/>
      <c r="N35"/>
      <c r="O35"/>
      <c r="Q35">
        <v>175.47</v>
      </c>
      <c r="R35">
        <f t="shared" si="3"/>
        <v>1.2098041919470492</v>
      </c>
      <c r="S35">
        <v>55.62</v>
      </c>
      <c r="T35">
        <f t="shared" si="4"/>
        <v>5.5620000000000001E-3</v>
      </c>
      <c r="U35">
        <v>-2.91</v>
      </c>
      <c r="V35">
        <f t="shared" si="5"/>
        <v>-2.9100000000000003E-4</v>
      </c>
    </row>
    <row r="36" spans="1:22" x14ac:dyDescent="0.25">
      <c r="A36">
        <v>173.18</v>
      </c>
      <c r="B36">
        <f t="shared" si="0"/>
        <v>1.1940154440154442</v>
      </c>
      <c r="C36">
        <v>60.25</v>
      </c>
      <c r="D36">
        <f t="shared" si="1"/>
        <v>6.025E-3</v>
      </c>
      <c r="E36">
        <v>1.17</v>
      </c>
      <c r="F36">
        <f t="shared" si="2"/>
        <v>1.17E-4</v>
      </c>
      <c r="J36"/>
      <c r="K36"/>
      <c r="L36"/>
      <c r="M36"/>
      <c r="N36"/>
      <c r="O36"/>
      <c r="Q36">
        <v>177.96</v>
      </c>
      <c r="R36">
        <f t="shared" si="3"/>
        <v>1.2269718698290129</v>
      </c>
      <c r="S36">
        <v>57.24</v>
      </c>
      <c r="T36">
        <f t="shared" si="4"/>
        <v>5.7239999999999999E-3</v>
      </c>
      <c r="U36">
        <v>-3.45</v>
      </c>
      <c r="V36">
        <f t="shared" si="5"/>
        <v>-3.4500000000000004E-4</v>
      </c>
    </row>
    <row r="37" spans="1:22" x14ac:dyDescent="0.25">
      <c r="A37">
        <v>175.06</v>
      </c>
      <c r="B37">
        <f t="shared" si="0"/>
        <v>1.2069773855488142</v>
      </c>
      <c r="C37">
        <v>61.61</v>
      </c>
      <c r="D37">
        <f t="shared" si="1"/>
        <v>6.1609999999999998E-3</v>
      </c>
      <c r="E37">
        <v>1.52</v>
      </c>
      <c r="F37">
        <f t="shared" si="2"/>
        <v>1.5200000000000001E-4</v>
      </c>
      <c r="J37"/>
      <c r="K37"/>
      <c r="L37"/>
      <c r="M37"/>
      <c r="N37"/>
      <c r="O37"/>
      <c r="Q37">
        <v>181.19</v>
      </c>
      <c r="R37">
        <f t="shared" si="3"/>
        <v>1.2492415885273029</v>
      </c>
      <c r="S37">
        <v>58.02</v>
      </c>
      <c r="T37">
        <f t="shared" si="4"/>
        <v>5.8020000000000007E-3</v>
      </c>
      <c r="U37">
        <v>-2.9</v>
      </c>
      <c r="V37">
        <f t="shared" si="5"/>
        <v>-2.9E-4</v>
      </c>
    </row>
    <row r="38" spans="1:22" x14ac:dyDescent="0.25">
      <c r="A38">
        <v>178.33</v>
      </c>
      <c r="B38">
        <f t="shared" si="0"/>
        <v>1.2295228902371762</v>
      </c>
      <c r="C38">
        <v>62.72</v>
      </c>
      <c r="D38">
        <f t="shared" si="1"/>
        <v>6.2719999999999998E-3</v>
      </c>
      <c r="E38">
        <v>1.34</v>
      </c>
      <c r="F38">
        <f t="shared" si="2"/>
        <v>1.34E-4</v>
      </c>
      <c r="J38"/>
      <c r="K38"/>
      <c r="L38"/>
      <c r="M38"/>
      <c r="N38"/>
      <c r="O38"/>
      <c r="Q38">
        <v>184.59</v>
      </c>
      <c r="R38">
        <f t="shared" si="3"/>
        <v>1.2726833976833978</v>
      </c>
      <c r="S38">
        <v>59.65</v>
      </c>
      <c r="T38">
        <f t="shared" si="4"/>
        <v>5.9649999999999998E-3</v>
      </c>
      <c r="U38">
        <v>-2.82</v>
      </c>
      <c r="V38">
        <f t="shared" si="5"/>
        <v>-2.8199999999999997E-4</v>
      </c>
    </row>
    <row r="39" spans="1:22" x14ac:dyDescent="0.25">
      <c r="A39">
        <v>180.88</v>
      </c>
      <c r="B39">
        <f t="shared" si="0"/>
        <v>1.2471042471042471</v>
      </c>
      <c r="C39">
        <v>63.75</v>
      </c>
      <c r="D39">
        <f t="shared" si="1"/>
        <v>6.3749999999999996E-3</v>
      </c>
      <c r="E39">
        <v>1.57</v>
      </c>
      <c r="F39">
        <f t="shared" si="2"/>
        <v>1.5699999999999999E-4</v>
      </c>
      <c r="J39"/>
      <c r="K39"/>
      <c r="L39"/>
      <c r="M39"/>
      <c r="N39"/>
      <c r="O39"/>
      <c r="Q39">
        <v>187.99</v>
      </c>
      <c r="R39">
        <f t="shared" si="3"/>
        <v>1.2961252068394926</v>
      </c>
      <c r="S39">
        <v>60.96</v>
      </c>
      <c r="T39">
        <f t="shared" si="4"/>
        <v>6.0959999999999999E-3</v>
      </c>
      <c r="U39">
        <v>-3.57</v>
      </c>
      <c r="V39">
        <f t="shared" si="5"/>
        <v>-3.57E-4</v>
      </c>
    </row>
    <row r="40" spans="1:22" x14ac:dyDescent="0.25">
      <c r="A40">
        <v>183.2</v>
      </c>
      <c r="B40">
        <f t="shared" si="0"/>
        <v>1.2630998345284059</v>
      </c>
      <c r="C40">
        <v>65.19</v>
      </c>
      <c r="D40">
        <f t="shared" si="1"/>
        <v>6.5189999999999996E-3</v>
      </c>
      <c r="E40">
        <v>1.42</v>
      </c>
      <c r="F40">
        <f t="shared" si="2"/>
        <v>1.4199999999999998E-4</v>
      </c>
      <c r="Q40">
        <v>190.81</v>
      </c>
      <c r="R40">
        <f t="shared" si="3"/>
        <v>1.3155681191395479</v>
      </c>
      <c r="S40">
        <v>61.83</v>
      </c>
      <c r="T40">
        <f t="shared" si="4"/>
        <v>6.1830000000000001E-3</v>
      </c>
      <c r="U40">
        <v>-2.86</v>
      </c>
      <c r="V40">
        <f t="shared" si="5"/>
        <v>-2.8600000000000001E-4</v>
      </c>
    </row>
    <row r="41" spans="1:22" x14ac:dyDescent="0.25">
      <c r="A41">
        <v>186.18</v>
      </c>
      <c r="B41">
        <f t="shared" si="0"/>
        <v>1.283645890788748</v>
      </c>
      <c r="C41">
        <v>66.87</v>
      </c>
      <c r="D41">
        <f t="shared" si="1"/>
        <v>6.6870000000000002E-3</v>
      </c>
      <c r="E41">
        <v>1.5</v>
      </c>
      <c r="F41">
        <f t="shared" si="2"/>
        <v>1.4999999999999999E-4</v>
      </c>
      <c r="Q41">
        <v>194.67</v>
      </c>
      <c r="R41">
        <f t="shared" si="3"/>
        <v>1.3421814671814671</v>
      </c>
      <c r="S41">
        <v>62.89</v>
      </c>
      <c r="T41">
        <f t="shared" si="4"/>
        <v>6.2890000000000003E-3</v>
      </c>
      <c r="U41">
        <v>-3.64</v>
      </c>
      <c r="V41">
        <f t="shared" si="5"/>
        <v>-3.6400000000000001E-4</v>
      </c>
    </row>
    <row r="42" spans="1:22" x14ac:dyDescent="0.25">
      <c r="A42">
        <v>188.7</v>
      </c>
      <c r="B42">
        <f t="shared" si="0"/>
        <v>1.3010204081632653</v>
      </c>
      <c r="C42">
        <v>67.84</v>
      </c>
      <c r="D42">
        <f t="shared" si="1"/>
        <v>6.7840000000000001E-3</v>
      </c>
      <c r="E42">
        <v>1.72</v>
      </c>
      <c r="F42">
        <f t="shared" si="2"/>
        <v>1.7200000000000001E-4</v>
      </c>
      <c r="Q42">
        <v>198.3</v>
      </c>
      <c r="R42">
        <f t="shared" si="3"/>
        <v>1.3672090457804744</v>
      </c>
      <c r="S42">
        <v>64.53</v>
      </c>
      <c r="T42">
        <f t="shared" si="4"/>
        <v>6.4530000000000004E-3</v>
      </c>
      <c r="U42">
        <v>-3.76</v>
      </c>
      <c r="V42">
        <f t="shared" si="5"/>
        <v>-3.7599999999999998E-4</v>
      </c>
    </row>
    <row r="43" spans="1:22" x14ac:dyDescent="0.25">
      <c r="A43">
        <v>189.84</v>
      </c>
      <c r="B43">
        <f t="shared" si="0"/>
        <v>1.3088803088803089</v>
      </c>
      <c r="C43">
        <v>69.03</v>
      </c>
      <c r="D43">
        <f t="shared" si="1"/>
        <v>6.9030000000000003E-3</v>
      </c>
      <c r="E43">
        <v>1.53</v>
      </c>
      <c r="F43">
        <f t="shared" si="2"/>
        <v>1.5300000000000001E-4</v>
      </c>
      <c r="Q43">
        <v>200.54</v>
      </c>
      <c r="R43">
        <f t="shared" si="3"/>
        <v>1.3826530612244898</v>
      </c>
      <c r="S43">
        <v>65.66</v>
      </c>
      <c r="T43">
        <f t="shared" si="4"/>
        <v>6.5659999999999998E-3</v>
      </c>
      <c r="U43">
        <v>-3.76</v>
      </c>
      <c r="V43">
        <f t="shared" si="5"/>
        <v>-3.7599999999999998E-4</v>
      </c>
    </row>
    <row r="44" spans="1:22" x14ac:dyDescent="0.25">
      <c r="A44">
        <v>193.3</v>
      </c>
      <c r="B44">
        <f t="shared" si="0"/>
        <v>1.3327357970215115</v>
      </c>
      <c r="C44">
        <v>70.5</v>
      </c>
      <c r="D44">
        <f t="shared" si="1"/>
        <v>7.0499999999999998E-3</v>
      </c>
      <c r="E44">
        <v>1.79</v>
      </c>
      <c r="F44">
        <f t="shared" si="2"/>
        <v>1.7900000000000001E-4</v>
      </c>
      <c r="Q44">
        <v>203</v>
      </c>
      <c r="R44">
        <f t="shared" si="3"/>
        <v>1.3996138996138996</v>
      </c>
      <c r="S44">
        <v>66.27</v>
      </c>
      <c r="T44">
        <f t="shared" si="4"/>
        <v>6.6269999999999992E-3</v>
      </c>
      <c r="U44">
        <v>-3.53</v>
      </c>
      <c r="V44">
        <f t="shared" si="5"/>
        <v>-3.5299999999999996E-4</v>
      </c>
    </row>
    <row r="45" spans="1:22" x14ac:dyDescent="0.25">
      <c r="A45">
        <v>196.88</v>
      </c>
      <c r="B45">
        <f t="shared" si="0"/>
        <v>1.3574186431329289</v>
      </c>
      <c r="C45">
        <v>71.48</v>
      </c>
      <c r="D45">
        <f t="shared" si="1"/>
        <v>7.1480000000000007E-3</v>
      </c>
      <c r="E45">
        <v>1.8</v>
      </c>
      <c r="F45">
        <f t="shared" si="2"/>
        <v>1.8000000000000001E-4</v>
      </c>
      <c r="Q45">
        <v>205.74</v>
      </c>
      <c r="R45">
        <f t="shared" si="3"/>
        <v>1.4185052399338116</v>
      </c>
      <c r="S45">
        <v>68.03</v>
      </c>
      <c r="T45">
        <f t="shared" si="4"/>
        <v>6.803E-3</v>
      </c>
      <c r="U45">
        <v>-4.09</v>
      </c>
      <c r="V45">
        <f t="shared" si="5"/>
        <v>-4.0899999999999997E-4</v>
      </c>
    </row>
    <row r="46" spans="1:22" x14ac:dyDescent="0.25">
      <c r="A46">
        <v>198.24</v>
      </c>
      <c r="B46">
        <f t="shared" si="0"/>
        <v>1.366795366795367</v>
      </c>
      <c r="C46">
        <v>72.959999999999994</v>
      </c>
      <c r="D46">
        <f t="shared" si="1"/>
        <v>7.2959999999999995E-3</v>
      </c>
      <c r="E46">
        <v>1.94</v>
      </c>
      <c r="F46">
        <f t="shared" si="2"/>
        <v>1.94E-4</v>
      </c>
      <c r="Q46">
        <v>209.13</v>
      </c>
      <c r="R46">
        <f t="shared" si="3"/>
        <v>1.4418781025923884</v>
      </c>
      <c r="S46">
        <v>69.33</v>
      </c>
      <c r="T46">
        <f t="shared" si="4"/>
        <v>6.9329999999999999E-3</v>
      </c>
      <c r="U46">
        <v>-4.0999999999999996</v>
      </c>
      <c r="V46">
        <f t="shared" si="5"/>
        <v>-4.0999999999999999E-4</v>
      </c>
    </row>
    <row r="47" spans="1:22" x14ac:dyDescent="0.25">
      <c r="A47">
        <v>200.59</v>
      </c>
      <c r="B47">
        <f t="shared" si="0"/>
        <v>1.3829977937120794</v>
      </c>
      <c r="C47">
        <v>74.099999999999994</v>
      </c>
      <c r="D47">
        <f t="shared" si="1"/>
        <v>7.4099999999999991E-3</v>
      </c>
      <c r="E47">
        <v>2.14</v>
      </c>
      <c r="F47">
        <f t="shared" si="2"/>
        <v>2.1400000000000002E-4</v>
      </c>
      <c r="Q47">
        <v>213.19</v>
      </c>
      <c r="R47">
        <f t="shared" si="3"/>
        <v>1.4698703805846665</v>
      </c>
      <c r="S47">
        <v>69.63</v>
      </c>
      <c r="T47">
        <f t="shared" si="4"/>
        <v>6.9629999999999996E-3</v>
      </c>
      <c r="U47">
        <v>-3.98</v>
      </c>
      <c r="V47">
        <f t="shared" si="5"/>
        <v>-3.9800000000000002E-4</v>
      </c>
    </row>
    <row r="48" spans="1:22" x14ac:dyDescent="0.25">
      <c r="A48">
        <v>204.03</v>
      </c>
      <c r="B48">
        <f t="shared" si="0"/>
        <v>1.406715388858246</v>
      </c>
      <c r="C48">
        <v>75.599999999999994</v>
      </c>
      <c r="D48">
        <f t="shared" si="1"/>
        <v>7.559999999999999E-3</v>
      </c>
      <c r="E48">
        <v>2.15</v>
      </c>
      <c r="F48">
        <f t="shared" si="2"/>
        <v>2.1499999999999999E-4</v>
      </c>
      <c r="Q48">
        <v>217.89</v>
      </c>
      <c r="R48">
        <f t="shared" si="3"/>
        <v>1.5022752344180916</v>
      </c>
      <c r="S48">
        <v>72.13</v>
      </c>
      <c r="T48">
        <f t="shared" si="4"/>
        <v>7.2129999999999998E-3</v>
      </c>
      <c r="U48">
        <v>-4.67</v>
      </c>
      <c r="V48">
        <f t="shared" si="5"/>
        <v>-4.6699999999999997E-4</v>
      </c>
    </row>
    <row r="49" spans="1:22" x14ac:dyDescent="0.25">
      <c r="A49">
        <v>206</v>
      </c>
      <c r="B49">
        <f t="shared" si="0"/>
        <v>1.4202978488692775</v>
      </c>
      <c r="C49">
        <v>76.42</v>
      </c>
      <c r="D49">
        <f t="shared" si="1"/>
        <v>7.6420000000000004E-3</v>
      </c>
      <c r="E49">
        <v>2.0499999999999998</v>
      </c>
      <c r="F49">
        <f t="shared" si="2"/>
        <v>2.05E-4</v>
      </c>
      <c r="Q49">
        <v>222.02</v>
      </c>
      <c r="R49">
        <f t="shared" si="3"/>
        <v>1.5307501378929953</v>
      </c>
      <c r="S49">
        <v>73.28</v>
      </c>
      <c r="T49">
        <f t="shared" si="4"/>
        <v>7.3280000000000003E-3</v>
      </c>
      <c r="U49">
        <v>-4.57</v>
      </c>
      <c r="V49">
        <f t="shared" si="5"/>
        <v>-4.5700000000000005E-4</v>
      </c>
    </row>
    <row r="50" spans="1:22" x14ac:dyDescent="0.25">
      <c r="A50">
        <v>208.68</v>
      </c>
      <c r="B50">
        <f t="shared" si="0"/>
        <v>1.4387755102040818</v>
      </c>
      <c r="C50">
        <v>77.41</v>
      </c>
      <c r="D50">
        <f t="shared" si="1"/>
        <v>7.7409999999999996E-3</v>
      </c>
      <c r="E50">
        <v>1.91</v>
      </c>
      <c r="F50">
        <f t="shared" si="2"/>
        <v>1.9099999999999998E-4</v>
      </c>
      <c r="Q50">
        <v>226.55</v>
      </c>
      <c r="R50">
        <f t="shared" si="3"/>
        <v>1.5619829012686157</v>
      </c>
      <c r="S50">
        <v>74.39</v>
      </c>
      <c r="T50">
        <f t="shared" si="4"/>
        <v>7.4390000000000003E-3</v>
      </c>
      <c r="U50">
        <v>-4.72</v>
      </c>
      <c r="V50">
        <f t="shared" si="5"/>
        <v>-4.7199999999999998E-4</v>
      </c>
    </row>
    <row r="51" spans="1:22" x14ac:dyDescent="0.25">
      <c r="A51">
        <v>210.75</v>
      </c>
      <c r="B51">
        <f t="shared" si="0"/>
        <v>1.4530474351902924</v>
      </c>
      <c r="C51">
        <v>78.78</v>
      </c>
      <c r="D51">
        <f t="shared" si="1"/>
        <v>7.8779999999999996E-3</v>
      </c>
      <c r="E51">
        <v>1.94</v>
      </c>
      <c r="F51">
        <f t="shared" si="2"/>
        <v>1.94E-4</v>
      </c>
      <c r="Q51">
        <v>229.89</v>
      </c>
      <c r="R51">
        <f t="shared" si="3"/>
        <v>1.5850110314396029</v>
      </c>
      <c r="S51">
        <v>75.989999999999995</v>
      </c>
      <c r="T51">
        <f t="shared" si="4"/>
        <v>7.5989999999999999E-3</v>
      </c>
      <c r="U51">
        <v>-4.59</v>
      </c>
      <c r="V51">
        <f t="shared" si="5"/>
        <v>-4.5899999999999999E-4</v>
      </c>
    </row>
    <row r="52" spans="1:22" x14ac:dyDescent="0.25">
      <c r="A52">
        <v>214.54</v>
      </c>
      <c r="B52">
        <f t="shared" si="0"/>
        <v>1.4791781577495864</v>
      </c>
      <c r="C52">
        <v>80.11</v>
      </c>
      <c r="D52">
        <f t="shared" si="1"/>
        <v>8.0110000000000008E-3</v>
      </c>
      <c r="E52">
        <v>2.13</v>
      </c>
      <c r="F52">
        <f t="shared" si="2"/>
        <v>2.13E-4</v>
      </c>
      <c r="Q52">
        <v>231.81</v>
      </c>
      <c r="R52">
        <f t="shared" si="3"/>
        <v>1.5982487589630447</v>
      </c>
      <c r="S52">
        <v>76.83</v>
      </c>
      <c r="T52">
        <f t="shared" si="4"/>
        <v>7.6829999999999997E-3</v>
      </c>
      <c r="U52">
        <v>-4.72</v>
      </c>
      <c r="V52">
        <f t="shared" si="5"/>
        <v>-4.7199999999999998E-4</v>
      </c>
    </row>
    <row r="53" spans="1:22" x14ac:dyDescent="0.25">
      <c r="A53">
        <v>216.52</v>
      </c>
      <c r="B53">
        <f t="shared" si="0"/>
        <v>1.4928295642581357</v>
      </c>
      <c r="C53">
        <v>81.73</v>
      </c>
      <c r="D53">
        <f t="shared" si="1"/>
        <v>8.1729999999999997E-3</v>
      </c>
      <c r="E53">
        <v>2.35</v>
      </c>
      <c r="F53">
        <f t="shared" si="2"/>
        <v>2.3500000000000002E-4</v>
      </c>
      <c r="Q53">
        <v>234.46</v>
      </c>
      <c r="R53">
        <f t="shared" si="3"/>
        <v>1.6165195808052952</v>
      </c>
      <c r="S53">
        <v>77.569999999999993</v>
      </c>
      <c r="T53">
        <f t="shared" si="4"/>
        <v>7.7569999999999991E-3</v>
      </c>
      <c r="U53">
        <v>-4.84</v>
      </c>
      <c r="V53">
        <f t="shared" si="5"/>
        <v>-4.84E-4</v>
      </c>
    </row>
    <row r="54" spans="1:22" x14ac:dyDescent="0.25">
      <c r="A54">
        <v>218.69</v>
      </c>
      <c r="B54">
        <f t="shared" si="0"/>
        <v>1.5077909542195258</v>
      </c>
      <c r="C54">
        <v>82.55</v>
      </c>
      <c r="D54">
        <f t="shared" si="1"/>
        <v>8.2550000000000002E-3</v>
      </c>
      <c r="E54">
        <v>2.42</v>
      </c>
      <c r="F54">
        <f t="shared" si="2"/>
        <v>2.42E-4</v>
      </c>
      <c r="Q54">
        <v>238.57</v>
      </c>
      <c r="R54">
        <f t="shared" si="3"/>
        <v>1.6448565912851627</v>
      </c>
      <c r="S54">
        <v>78.63</v>
      </c>
      <c r="T54">
        <f t="shared" si="4"/>
        <v>7.8630000000000002E-3</v>
      </c>
      <c r="U54">
        <v>-4.92</v>
      </c>
      <c r="V54">
        <f t="shared" si="5"/>
        <v>-4.9200000000000003E-4</v>
      </c>
    </row>
    <row r="55" spans="1:22" x14ac:dyDescent="0.25">
      <c r="A55">
        <v>222.2</v>
      </c>
      <c r="B55">
        <f t="shared" si="0"/>
        <v>1.5319911748483177</v>
      </c>
      <c r="C55">
        <v>84.3</v>
      </c>
      <c r="D55">
        <f t="shared" si="1"/>
        <v>8.43E-3</v>
      </c>
      <c r="E55">
        <v>2.31</v>
      </c>
      <c r="F55">
        <f t="shared" si="2"/>
        <v>2.31E-4</v>
      </c>
      <c r="Q55">
        <v>244.97</v>
      </c>
      <c r="R55">
        <f t="shared" si="3"/>
        <v>1.6889823496966354</v>
      </c>
      <c r="S55">
        <v>80.8</v>
      </c>
      <c r="T55">
        <f t="shared" si="4"/>
        <v>8.0800000000000004E-3</v>
      </c>
      <c r="U55">
        <v>-4.7300000000000004</v>
      </c>
      <c r="V55">
        <f t="shared" si="5"/>
        <v>-4.7300000000000006E-4</v>
      </c>
    </row>
    <row r="56" spans="1:22" x14ac:dyDescent="0.25">
      <c r="A56">
        <v>224.89</v>
      </c>
      <c r="B56">
        <f t="shared" si="0"/>
        <v>1.5505377826806399</v>
      </c>
      <c r="C56">
        <v>85.46</v>
      </c>
      <c r="D56">
        <f t="shared" si="1"/>
        <v>8.5459999999999998E-3</v>
      </c>
      <c r="E56">
        <v>2.4500000000000002</v>
      </c>
      <c r="F56">
        <f t="shared" si="2"/>
        <v>2.4499999999999999E-4</v>
      </c>
      <c r="Q56">
        <v>253.77</v>
      </c>
      <c r="R56">
        <f t="shared" si="3"/>
        <v>1.7496552675124106</v>
      </c>
      <c r="S56">
        <v>83.62</v>
      </c>
      <c r="T56">
        <f t="shared" si="4"/>
        <v>8.3619999999999996E-3</v>
      </c>
      <c r="U56">
        <v>-5.13</v>
      </c>
      <c r="V56">
        <f t="shared" si="5"/>
        <v>-5.13E-4</v>
      </c>
    </row>
    <row r="57" spans="1:22" x14ac:dyDescent="0.25">
      <c r="A57">
        <v>228.53</v>
      </c>
      <c r="B57">
        <f t="shared" si="0"/>
        <v>1.5756343077771651</v>
      </c>
      <c r="C57">
        <v>86.66</v>
      </c>
      <c r="D57">
        <f t="shared" si="1"/>
        <v>8.6660000000000001E-3</v>
      </c>
      <c r="E57">
        <v>2.5499999999999998</v>
      </c>
      <c r="F57">
        <f t="shared" si="2"/>
        <v>2.5499999999999996E-4</v>
      </c>
      <c r="Q57">
        <v>260.04000000000002</v>
      </c>
      <c r="R57">
        <f t="shared" si="3"/>
        <v>1.7928847214561503</v>
      </c>
      <c r="S57">
        <v>86.07</v>
      </c>
      <c r="T57">
        <f t="shared" si="4"/>
        <v>8.6070000000000001E-3</v>
      </c>
      <c r="U57">
        <v>-5.65</v>
      </c>
      <c r="V57">
        <f t="shared" si="5"/>
        <v>-5.6500000000000007E-4</v>
      </c>
    </row>
    <row r="58" spans="1:22" x14ac:dyDescent="0.25">
      <c r="A58">
        <v>232.21</v>
      </c>
      <c r="B58">
        <f t="shared" si="0"/>
        <v>1.6010066188637619</v>
      </c>
      <c r="C58">
        <v>88.41</v>
      </c>
      <c r="D58">
        <f t="shared" si="1"/>
        <v>8.8409999999999999E-3</v>
      </c>
      <c r="E58">
        <v>2.5</v>
      </c>
      <c r="F58">
        <f t="shared" si="2"/>
        <v>2.5000000000000001E-4</v>
      </c>
      <c r="Q58">
        <v>265.95</v>
      </c>
      <c r="R58">
        <f t="shared" si="3"/>
        <v>1.8336321014892443</v>
      </c>
      <c r="S58">
        <v>87.93</v>
      </c>
      <c r="T58">
        <f t="shared" si="4"/>
        <v>8.7930000000000005E-3</v>
      </c>
      <c r="U58">
        <v>-5.64</v>
      </c>
      <c r="V58">
        <f t="shared" si="5"/>
        <v>-5.6399999999999994E-4</v>
      </c>
    </row>
    <row r="59" spans="1:22" x14ac:dyDescent="0.25">
      <c r="A59">
        <v>236.34</v>
      </c>
      <c r="B59">
        <f t="shared" si="0"/>
        <v>1.6294815223386654</v>
      </c>
      <c r="C59">
        <v>89.83</v>
      </c>
      <c r="D59">
        <f t="shared" si="1"/>
        <v>8.9829999999999997E-3</v>
      </c>
      <c r="E59">
        <v>2.61</v>
      </c>
      <c r="F59">
        <f t="shared" si="2"/>
        <v>2.61E-4</v>
      </c>
      <c r="Q59">
        <v>270.52999999999997</v>
      </c>
      <c r="R59">
        <f t="shared" si="3"/>
        <v>1.8652095973524545</v>
      </c>
      <c r="S59">
        <v>89.4</v>
      </c>
      <c r="T59">
        <f t="shared" si="4"/>
        <v>8.94E-3</v>
      </c>
      <c r="U59">
        <v>-5.51</v>
      </c>
      <c r="V59">
        <f t="shared" si="5"/>
        <v>-5.5099999999999995E-4</v>
      </c>
    </row>
    <row r="60" spans="1:22" x14ac:dyDescent="0.25">
      <c r="A60">
        <v>239.56</v>
      </c>
      <c r="B60">
        <f t="shared" si="0"/>
        <v>1.6516822945394376</v>
      </c>
      <c r="C60">
        <v>91.73</v>
      </c>
      <c r="D60">
        <f t="shared" si="1"/>
        <v>9.1730000000000006E-3</v>
      </c>
      <c r="E60">
        <v>2.41</v>
      </c>
      <c r="F60">
        <f t="shared" si="2"/>
        <v>2.41E-4</v>
      </c>
      <c r="Q60">
        <v>274.14999999999998</v>
      </c>
      <c r="R60">
        <f t="shared" si="3"/>
        <v>1.8901682294539437</v>
      </c>
      <c r="S60">
        <v>91.28</v>
      </c>
      <c r="T60">
        <f t="shared" si="4"/>
        <v>9.1280000000000007E-3</v>
      </c>
      <c r="U60">
        <v>-5.99</v>
      </c>
      <c r="V60">
        <f t="shared" si="5"/>
        <v>-5.9900000000000003E-4</v>
      </c>
    </row>
    <row r="61" spans="1:22" x14ac:dyDescent="0.25">
      <c r="A61">
        <v>242.66</v>
      </c>
      <c r="B61">
        <f t="shared" si="0"/>
        <v>1.6730557087699947</v>
      </c>
      <c r="C61">
        <v>93.45</v>
      </c>
      <c r="D61">
        <f t="shared" si="1"/>
        <v>9.3450000000000009E-3</v>
      </c>
      <c r="E61">
        <v>2.25</v>
      </c>
      <c r="F61">
        <f t="shared" si="2"/>
        <v>2.2499999999999999E-4</v>
      </c>
      <c r="Q61">
        <v>278</v>
      </c>
      <c r="R61">
        <f t="shared" si="3"/>
        <v>1.9167126309983453</v>
      </c>
      <c r="S61">
        <v>91.78</v>
      </c>
      <c r="T61">
        <f t="shared" si="4"/>
        <v>9.1780000000000004E-3</v>
      </c>
      <c r="U61">
        <v>-5.64</v>
      </c>
      <c r="V61">
        <f t="shared" si="5"/>
        <v>-5.6399999999999994E-4</v>
      </c>
    </row>
    <row r="62" spans="1:22" x14ac:dyDescent="0.25">
      <c r="A62">
        <v>247.81</v>
      </c>
      <c r="B62">
        <f t="shared" si="0"/>
        <v>1.7085631549917266</v>
      </c>
      <c r="C62">
        <v>94.58</v>
      </c>
      <c r="D62">
        <f t="shared" si="1"/>
        <v>9.4579999999999994E-3</v>
      </c>
      <c r="E62">
        <v>2.56</v>
      </c>
      <c r="F62">
        <f t="shared" si="2"/>
        <v>2.5599999999999999E-4</v>
      </c>
      <c r="Q62">
        <v>281.83999999999997</v>
      </c>
      <c r="R62">
        <f t="shared" si="3"/>
        <v>1.9431880860452289</v>
      </c>
      <c r="S62">
        <v>93.01</v>
      </c>
      <c r="T62">
        <f t="shared" si="4"/>
        <v>9.3010000000000002E-3</v>
      </c>
      <c r="U62">
        <v>-5.93</v>
      </c>
      <c r="V62">
        <f t="shared" si="5"/>
        <v>-5.9299999999999999E-4</v>
      </c>
    </row>
    <row r="63" spans="1:22" x14ac:dyDescent="0.25">
      <c r="A63">
        <v>251.18</v>
      </c>
      <c r="B63">
        <f t="shared" si="0"/>
        <v>1.7317981246552676</v>
      </c>
      <c r="C63">
        <v>96.17</v>
      </c>
      <c r="D63">
        <f t="shared" si="1"/>
        <v>9.6170000000000005E-3</v>
      </c>
      <c r="E63">
        <v>2.57</v>
      </c>
      <c r="F63">
        <f t="shared" si="2"/>
        <v>2.5699999999999996E-4</v>
      </c>
      <c r="Q63">
        <v>284.72000000000003</v>
      </c>
      <c r="R63">
        <f t="shared" si="3"/>
        <v>1.963044677330392</v>
      </c>
      <c r="S63">
        <v>93.82</v>
      </c>
      <c r="T63">
        <f t="shared" si="4"/>
        <v>9.3819999999999997E-3</v>
      </c>
      <c r="U63">
        <v>-6.11</v>
      </c>
      <c r="V63">
        <f t="shared" si="5"/>
        <v>-6.11E-4</v>
      </c>
    </row>
    <row r="64" spans="1:22" x14ac:dyDescent="0.25">
      <c r="A64">
        <v>254.06</v>
      </c>
      <c r="B64">
        <f t="shared" si="0"/>
        <v>1.7516547159404303</v>
      </c>
      <c r="C64">
        <v>97.5</v>
      </c>
      <c r="D64">
        <f t="shared" si="1"/>
        <v>9.75E-3</v>
      </c>
      <c r="E64">
        <v>2.65</v>
      </c>
      <c r="F64">
        <f t="shared" si="2"/>
        <v>2.6499999999999999E-4</v>
      </c>
      <c r="Q64">
        <v>289.05</v>
      </c>
      <c r="R64">
        <f t="shared" si="3"/>
        <v>1.9928985107556538</v>
      </c>
      <c r="S64">
        <v>94.89</v>
      </c>
      <c r="T64">
        <f t="shared" si="4"/>
        <v>9.4890000000000009E-3</v>
      </c>
      <c r="U64">
        <v>-6.04</v>
      </c>
      <c r="V64">
        <f t="shared" si="5"/>
        <v>-6.0400000000000004E-4</v>
      </c>
    </row>
    <row r="65" spans="1:22" x14ac:dyDescent="0.25">
      <c r="A65">
        <v>256.88</v>
      </c>
      <c r="B65">
        <f t="shared" si="0"/>
        <v>1.7710976282404856</v>
      </c>
      <c r="C65">
        <v>99.35</v>
      </c>
      <c r="D65">
        <f t="shared" si="1"/>
        <v>9.9349999999999994E-3</v>
      </c>
      <c r="E65">
        <v>2.37</v>
      </c>
      <c r="F65">
        <f t="shared" si="2"/>
        <v>2.3700000000000001E-4</v>
      </c>
      <c r="Q65">
        <v>293.05</v>
      </c>
      <c r="R65">
        <f t="shared" si="3"/>
        <v>2.0204771097628242</v>
      </c>
      <c r="S65">
        <v>96.78</v>
      </c>
      <c r="T65">
        <f t="shared" si="4"/>
        <v>9.6780000000000008E-3</v>
      </c>
      <c r="U65">
        <v>-6.41</v>
      </c>
      <c r="V65">
        <f t="shared" si="5"/>
        <v>-6.4099999999999997E-4</v>
      </c>
    </row>
    <row r="66" spans="1:22" x14ac:dyDescent="0.25">
      <c r="A66">
        <v>261.39</v>
      </c>
      <c r="B66">
        <f t="shared" si="0"/>
        <v>1.80219249862107</v>
      </c>
      <c r="C66">
        <v>100.2</v>
      </c>
      <c r="D66">
        <f t="shared" si="1"/>
        <v>1.0020000000000001E-2</v>
      </c>
      <c r="E66">
        <v>2.5099999999999998</v>
      </c>
      <c r="F66">
        <f t="shared" si="2"/>
        <v>2.5099999999999998E-4</v>
      </c>
      <c r="Q66">
        <v>297.73</v>
      </c>
      <c r="R66">
        <f t="shared" si="3"/>
        <v>2.0527440706012139</v>
      </c>
      <c r="S66">
        <v>98.26</v>
      </c>
      <c r="T66">
        <f t="shared" si="4"/>
        <v>9.8259999999999997E-3</v>
      </c>
      <c r="U66">
        <v>-6.7</v>
      </c>
      <c r="V66">
        <f t="shared" si="5"/>
        <v>-6.7000000000000002E-4</v>
      </c>
    </row>
    <row r="67" spans="1:22" x14ac:dyDescent="0.25">
      <c r="A67">
        <v>265.14</v>
      </c>
      <c r="B67">
        <f t="shared" si="0"/>
        <v>1.8280474351902924</v>
      </c>
      <c r="C67">
        <v>102.01</v>
      </c>
      <c r="D67">
        <f t="shared" si="1"/>
        <v>1.0201E-2</v>
      </c>
      <c r="E67">
        <v>2.4900000000000002</v>
      </c>
      <c r="F67">
        <f t="shared" si="2"/>
        <v>2.4900000000000004E-4</v>
      </c>
      <c r="Q67">
        <v>302.25</v>
      </c>
      <c r="R67">
        <f t="shared" si="3"/>
        <v>2.0839078874793162</v>
      </c>
      <c r="S67">
        <v>99.48</v>
      </c>
      <c r="T67">
        <f t="shared" si="4"/>
        <v>9.9480000000000002E-3</v>
      </c>
      <c r="U67">
        <v>-6.52</v>
      </c>
      <c r="V67">
        <f t="shared" si="5"/>
        <v>-6.5199999999999991E-4</v>
      </c>
    </row>
    <row r="68" spans="1:22" x14ac:dyDescent="0.25">
      <c r="A68">
        <v>268.69</v>
      </c>
      <c r="B68">
        <f t="shared" ref="B68:B131" si="8">(A68/145.04)</f>
        <v>1.8525234418091563</v>
      </c>
      <c r="C68">
        <v>103.1</v>
      </c>
      <c r="D68">
        <f t="shared" ref="D68:D131" si="9">C68/10000</f>
        <v>1.031E-2</v>
      </c>
      <c r="E68">
        <v>2.62</v>
      </c>
      <c r="F68">
        <f t="shared" ref="F68:F131" si="10">E68/10000</f>
        <v>2.6200000000000003E-4</v>
      </c>
      <c r="Q68">
        <v>307.62</v>
      </c>
      <c r="R68">
        <f t="shared" ref="R68:R131" si="11">(Q68/145.04)</f>
        <v>2.1209321566464423</v>
      </c>
      <c r="S68">
        <v>100.47</v>
      </c>
      <c r="T68">
        <f t="shared" ref="T68:T131" si="12">S68/10000</f>
        <v>1.0047E-2</v>
      </c>
      <c r="U68">
        <v>-6.68</v>
      </c>
      <c r="V68">
        <f t="shared" ref="V68:V131" si="13">U68/10000</f>
        <v>-6.6799999999999997E-4</v>
      </c>
    </row>
    <row r="69" spans="1:22" x14ac:dyDescent="0.25">
      <c r="A69">
        <v>271.83</v>
      </c>
      <c r="B69">
        <f t="shared" si="8"/>
        <v>1.8741726420297848</v>
      </c>
      <c r="C69">
        <v>104.74</v>
      </c>
      <c r="D69">
        <f t="shared" si="9"/>
        <v>1.0473999999999999E-2</v>
      </c>
      <c r="E69">
        <v>2.68</v>
      </c>
      <c r="F69">
        <f t="shared" si="10"/>
        <v>2.6800000000000001E-4</v>
      </c>
      <c r="Q69">
        <v>311.35000000000002</v>
      </c>
      <c r="R69">
        <f t="shared" si="11"/>
        <v>2.146649200220629</v>
      </c>
      <c r="S69">
        <v>102.05</v>
      </c>
      <c r="T69">
        <f t="shared" si="12"/>
        <v>1.0205000000000001E-2</v>
      </c>
      <c r="U69">
        <v>-7.15</v>
      </c>
      <c r="V69">
        <f t="shared" si="13"/>
        <v>-7.1500000000000003E-4</v>
      </c>
    </row>
    <row r="70" spans="1:22" x14ac:dyDescent="0.25">
      <c r="A70">
        <v>274.60000000000002</v>
      </c>
      <c r="B70">
        <f t="shared" si="8"/>
        <v>1.8932708218422507</v>
      </c>
      <c r="C70">
        <v>105.66</v>
      </c>
      <c r="D70">
        <f t="shared" si="9"/>
        <v>1.0565999999999999E-2</v>
      </c>
      <c r="E70">
        <v>2.5099999999999998</v>
      </c>
      <c r="F70">
        <f t="shared" si="10"/>
        <v>2.5099999999999998E-4</v>
      </c>
      <c r="Q70">
        <v>317.07</v>
      </c>
      <c r="R70">
        <f t="shared" si="11"/>
        <v>2.1860865968008825</v>
      </c>
      <c r="S70">
        <v>103.47</v>
      </c>
      <c r="T70">
        <f t="shared" si="12"/>
        <v>1.0347E-2</v>
      </c>
      <c r="U70">
        <v>-6.91</v>
      </c>
      <c r="V70">
        <f t="shared" si="13"/>
        <v>-6.9099999999999999E-4</v>
      </c>
    </row>
    <row r="71" spans="1:22" x14ac:dyDescent="0.25">
      <c r="A71">
        <v>277.02999999999997</v>
      </c>
      <c r="B71">
        <f t="shared" si="8"/>
        <v>1.9100248207391064</v>
      </c>
      <c r="C71">
        <v>107.45</v>
      </c>
      <c r="D71">
        <f t="shared" si="9"/>
        <v>1.0745000000000001E-2</v>
      </c>
      <c r="E71">
        <v>2.86</v>
      </c>
      <c r="F71">
        <f t="shared" si="10"/>
        <v>2.8600000000000001E-4</v>
      </c>
      <c r="Q71">
        <v>322.3</v>
      </c>
      <c r="R71">
        <f t="shared" si="11"/>
        <v>2.2221456150027579</v>
      </c>
      <c r="S71">
        <v>104.75</v>
      </c>
      <c r="T71">
        <f t="shared" si="12"/>
        <v>1.0475E-2</v>
      </c>
      <c r="U71">
        <v>-6.93</v>
      </c>
      <c r="V71">
        <f t="shared" si="13"/>
        <v>-6.9299999999999993E-4</v>
      </c>
    </row>
    <row r="72" spans="1:22" x14ac:dyDescent="0.25">
      <c r="A72">
        <v>281.22000000000003</v>
      </c>
      <c r="B72">
        <f t="shared" si="8"/>
        <v>1.9389134031991178</v>
      </c>
      <c r="C72">
        <v>107.96</v>
      </c>
      <c r="D72">
        <f t="shared" si="9"/>
        <v>1.0796E-2</v>
      </c>
      <c r="E72">
        <v>3.12</v>
      </c>
      <c r="F72">
        <f t="shared" si="10"/>
        <v>3.1199999999999999E-4</v>
      </c>
      <c r="Q72">
        <v>326.99</v>
      </c>
      <c r="R72">
        <f t="shared" si="11"/>
        <v>2.2544815223386654</v>
      </c>
      <c r="S72">
        <v>106.5</v>
      </c>
      <c r="T72">
        <f t="shared" si="12"/>
        <v>1.065E-2</v>
      </c>
      <c r="U72">
        <v>-7.48</v>
      </c>
      <c r="V72">
        <f t="shared" si="13"/>
        <v>-7.4800000000000008E-4</v>
      </c>
    </row>
    <row r="73" spans="1:22" x14ac:dyDescent="0.25">
      <c r="A73">
        <v>284.39999999999998</v>
      </c>
      <c r="B73">
        <f t="shared" si="8"/>
        <v>1.960838389409818</v>
      </c>
      <c r="C73">
        <v>109.9</v>
      </c>
      <c r="D73">
        <f t="shared" si="9"/>
        <v>1.099E-2</v>
      </c>
      <c r="E73">
        <v>2.72</v>
      </c>
      <c r="F73">
        <f t="shared" si="10"/>
        <v>2.72E-4</v>
      </c>
      <c r="Q73">
        <v>331.85</v>
      </c>
      <c r="R73">
        <f t="shared" si="11"/>
        <v>2.2879895201323777</v>
      </c>
      <c r="S73">
        <v>108.3</v>
      </c>
      <c r="T73">
        <f t="shared" si="12"/>
        <v>1.0829999999999999E-2</v>
      </c>
      <c r="U73">
        <v>-7.65</v>
      </c>
      <c r="V73">
        <f t="shared" si="13"/>
        <v>-7.6500000000000005E-4</v>
      </c>
    </row>
    <row r="74" spans="1:22" x14ac:dyDescent="0.25">
      <c r="A74">
        <v>288.14999999999998</v>
      </c>
      <c r="B74">
        <f t="shared" si="8"/>
        <v>1.9866933259790402</v>
      </c>
      <c r="C74">
        <v>110.91</v>
      </c>
      <c r="D74">
        <f t="shared" si="9"/>
        <v>1.1091E-2</v>
      </c>
      <c r="E74">
        <v>2.9</v>
      </c>
      <c r="F74">
        <f t="shared" si="10"/>
        <v>2.9E-4</v>
      </c>
      <c r="Q74">
        <v>336.67</v>
      </c>
      <c r="R74">
        <f t="shared" si="11"/>
        <v>2.321221731936018</v>
      </c>
      <c r="S74">
        <v>109.04</v>
      </c>
      <c r="T74">
        <f t="shared" si="12"/>
        <v>1.0904E-2</v>
      </c>
      <c r="U74">
        <v>-7.8</v>
      </c>
      <c r="V74">
        <f t="shared" si="13"/>
        <v>-7.7999999999999999E-4</v>
      </c>
    </row>
    <row r="75" spans="1:22" x14ac:dyDescent="0.25">
      <c r="A75">
        <v>293.22000000000003</v>
      </c>
      <c r="B75">
        <f t="shared" si="8"/>
        <v>2.021649200220629</v>
      </c>
      <c r="C75">
        <v>112.27</v>
      </c>
      <c r="D75">
        <f t="shared" si="9"/>
        <v>1.1226999999999999E-2</v>
      </c>
      <c r="E75">
        <v>2.91</v>
      </c>
      <c r="F75">
        <f t="shared" si="10"/>
        <v>2.9100000000000003E-4</v>
      </c>
      <c r="Q75">
        <v>341.97</v>
      </c>
      <c r="R75">
        <f t="shared" si="11"/>
        <v>2.357763375620519</v>
      </c>
      <c r="S75">
        <v>110.95</v>
      </c>
      <c r="T75">
        <f t="shared" si="12"/>
        <v>1.1095000000000001E-2</v>
      </c>
      <c r="U75">
        <v>-7.9</v>
      </c>
      <c r="V75">
        <f t="shared" si="13"/>
        <v>-7.9000000000000001E-4</v>
      </c>
    </row>
    <row r="76" spans="1:22" x14ac:dyDescent="0.25">
      <c r="A76">
        <v>296.73</v>
      </c>
      <c r="B76">
        <f t="shared" si="8"/>
        <v>2.0458494208494211</v>
      </c>
      <c r="C76">
        <v>113.81</v>
      </c>
      <c r="D76">
        <f t="shared" si="9"/>
        <v>1.1381E-2</v>
      </c>
      <c r="E76">
        <v>2.9</v>
      </c>
      <c r="F76">
        <f t="shared" si="10"/>
        <v>2.9E-4</v>
      </c>
      <c r="Q76">
        <v>346.42</v>
      </c>
      <c r="R76">
        <f t="shared" si="11"/>
        <v>2.3884445670159957</v>
      </c>
      <c r="S76">
        <v>111.44</v>
      </c>
      <c r="T76">
        <f t="shared" si="12"/>
        <v>1.1143999999999999E-2</v>
      </c>
      <c r="U76">
        <v>-7.93</v>
      </c>
      <c r="V76">
        <f t="shared" si="13"/>
        <v>-7.9299999999999998E-4</v>
      </c>
    </row>
    <row r="77" spans="1:22" x14ac:dyDescent="0.25">
      <c r="A77">
        <v>301.06</v>
      </c>
      <c r="B77">
        <f t="shared" si="8"/>
        <v>2.0757032542746829</v>
      </c>
      <c r="C77">
        <v>115.86</v>
      </c>
      <c r="D77">
        <f t="shared" si="9"/>
        <v>1.1585999999999999E-2</v>
      </c>
      <c r="E77">
        <v>3.08</v>
      </c>
      <c r="F77">
        <f t="shared" si="10"/>
        <v>3.0800000000000001E-4</v>
      </c>
      <c r="Q77">
        <v>351.18</v>
      </c>
      <c r="R77">
        <f t="shared" si="11"/>
        <v>2.4212630998345284</v>
      </c>
      <c r="S77">
        <v>113.05</v>
      </c>
      <c r="T77">
        <f t="shared" si="12"/>
        <v>1.1304999999999999E-2</v>
      </c>
      <c r="U77">
        <v>-7.97</v>
      </c>
      <c r="V77">
        <f t="shared" si="13"/>
        <v>-7.9699999999999997E-4</v>
      </c>
    </row>
    <row r="78" spans="1:22" x14ac:dyDescent="0.25">
      <c r="A78">
        <v>304.24</v>
      </c>
      <c r="B78">
        <f t="shared" si="8"/>
        <v>2.0976282404853834</v>
      </c>
      <c r="C78">
        <v>116.29</v>
      </c>
      <c r="D78">
        <f t="shared" si="9"/>
        <v>1.1629E-2</v>
      </c>
      <c r="E78">
        <v>2.83</v>
      </c>
      <c r="F78">
        <f t="shared" si="10"/>
        <v>2.8299999999999999E-4</v>
      </c>
      <c r="Q78">
        <v>356.25</v>
      </c>
      <c r="R78">
        <f t="shared" si="11"/>
        <v>2.4562189740761169</v>
      </c>
      <c r="S78">
        <v>114.97</v>
      </c>
      <c r="T78">
        <f t="shared" si="12"/>
        <v>1.1497E-2</v>
      </c>
      <c r="U78">
        <v>-8.16</v>
      </c>
      <c r="V78">
        <f t="shared" si="13"/>
        <v>-8.1599999999999999E-4</v>
      </c>
    </row>
    <row r="79" spans="1:22" x14ac:dyDescent="0.25">
      <c r="A79">
        <v>309.41000000000003</v>
      </c>
      <c r="B79">
        <f t="shared" si="8"/>
        <v>2.1332735797021516</v>
      </c>
      <c r="C79">
        <v>118.04</v>
      </c>
      <c r="D79">
        <f t="shared" si="9"/>
        <v>1.1804E-2</v>
      </c>
      <c r="E79">
        <v>2.96</v>
      </c>
      <c r="F79">
        <f t="shared" si="10"/>
        <v>2.9599999999999998E-4</v>
      </c>
      <c r="Q79">
        <v>361.6</v>
      </c>
      <c r="R79">
        <f t="shared" si="11"/>
        <v>2.4931053502482077</v>
      </c>
      <c r="S79">
        <v>115.77</v>
      </c>
      <c r="T79">
        <f t="shared" si="12"/>
        <v>1.1576999999999999E-2</v>
      </c>
      <c r="U79">
        <v>-8.34</v>
      </c>
      <c r="V79">
        <f t="shared" si="13"/>
        <v>-8.34E-4</v>
      </c>
    </row>
    <row r="80" spans="1:22" x14ac:dyDescent="0.25">
      <c r="A80">
        <v>312.32</v>
      </c>
      <c r="B80">
        <f t="shared" si="8"/>
        <v>2.1533370104798677</v>
      </c>
      <c r="C80">
        <v>119.99</v>
      </c>
      <c r="D80">
        <f t="shared" si="9"/>
        <v>1.1998999999999999E-2</v>
      </c>
      <c r="E80">
        <v>2.62</v>
      </c>
      <c r="F80">
        <f t="shared" si="10"/>
        <v>2.6200000000000003E-4</v>
      </c>
      <c r="Q80">
        <v>366.49</v>
      </c>
      <c r="R80">
        <f t="shared" si="11"/>
        <v>2.5268201875344736</v>
      </c>
      <c r="S80">
        <v>118.17</v>
      </c>
      <c r="T80">
        <f t="shared" si="12"/>
        <v>1.1816999999999999E-2</v>
      </c>
      <c r="U80">
        <v>-8.6999999999999993</v>
      </c>
      <c r="V80">
        <f t="shared" si="13"/>
        <v>-8.699999999999999E-4</v>
      </c>
    </row>
    <row r="81" spans="1:22" x14ac:dyDescent="0.25">
      <c r="A81">
        <v>316.29000000000002</v>
      </c>
      <c r="B81">
        <f t="shared" si="8"/>
        <v>2.1807087699944847</v>
      </c>
      <c r="C81">
        <v>121.32</v>
      </c>
      <c r="D81">
        <f t="shared" si="9"/>
        <v>1.2131999999999999E-2</v>
      </c>
      <c r="E81">
        <v>2.72</v>
      </c>
      <c r="F81">
        <f t="shared" si="10"/>
        <v>2.72E-4</v>
      </c>
      <c r="Q81">
        <v>372.2</v>
      </c>
      <c r="R81">
        <f t="shared" si="11"/>
        <v>2.5661886376172092</v>
      </c>
      <c r="S81">
        <v>118.84</v>
      </c>
      <c r="T81">
        <f t="shared" si="12"/>
        <v>1.1884E-2</v>
      </c>
      <c r="U81">
        <v>-8.26</v>
      </c>
      <c r="V81">
        <f t="shared" si="13"/>
        <v>-8.2600000000000002E-4</v>
      </c>
    </row>
    <row r="82" spans="1:22" x14ac:dyDescent="0.25">
      <c r="A82">
        <v>320</v>
      </c>
      <c r="B82">
        <f t="shared" si="8"/>
        <v>2.2062879205736348</v>
      </c>
      <c r="C82">
        <v>122.28</v>
      </c>
      <c r="D82">
        <f t="shared" si="9"/>
        <v>1.2227999999999999E-2</v>
      </c>
      <c r="E82">
        <v>2.83</v>
      </c>
      <c r="F82">
        <f t="shared" si="10"/>
        <v>2.8299999999999999E-4</v>
      </c>
      <c r="Q82">
        <v>378.05</v>
      </c>
      <c r="R82">
        <f t="shared" si="11"/>
        <v>2.6065223386651959</v>
      </c>
      <c r="S82">
        <v>120.49</v>
      </c>
      <c r="T82">
        <f t="shared" si="12"/>
        <v>1.2048999999999999E-2</v>
      </c>
      <c r="U82">
        <v>-8.64</v>
      </c>
      <c r="V82">
        <f t="shared" si="13"/>
        <v>-8.6400000000000008E-4</v>
      </c>
    </row>
    <row r="83" spans="1:22" x14ac:dyDescent="0.25">
      <c r="A83">
        <v>324.45999999999998</v>
      </c>
      <c r="B83">
        <f t="shared" si="8"/>
        <v>2.2370380584666298</v>
      </c>
      <c r="C83">
        <v>123.88</v>
      </c>
      <c r="D83">
        <f t="shared" si="9"/>
        <v>1.2388E-2</v>
      </c>
      <c r="E83">
        <v>2.86</v>
      </c>
      <c r="F83">
        <f t="shared" si="10"/>
        <v>2.8600000000000001E-4</v>
      </c>
      <c r="Q83">
        <v>382.15</v>
      </c>
      <c r="R83">
        <f t="shared" si="11"/>
        <v>2.6347904026475453</v>
      </c>
      <c r="S83">
        <v>122.14</v>
      </c>
      <c r="T83">
        <f t="shared" si="12"/>
        <v>1.2214000000000001E-2</v>
      </c>
      <c r="U83">
        <v>-8.67</v>
      </c>
      <c r="V83">
        <f t="shared" si="13"/>
        <v>-8.6700000000000004E-4</v>
      </c>
    </row>
    <row r="84" spans="1:22" x14ac:dyDescent="0.25">
      <c r="A84">
        <v>328.25</v>
      </c>
      <c r="B84">
        <f t="shared" si="8"/>
        <v>2.2631687810259242</v>
      </c>
      <c r="C84">
        <v>125.32</v>
      </c>
      <c r="D84">
        <f t="shared" si="9"/>
        <v>1.2532E-2</v>
      </c>
      <c r="E84">
        <v>2.85</v>
      </c>
      <c r="F84">
        <f t="shared" si="10"/>
        <v>2.8499999999999999E-4</v>
      </c>
      <c r="Q84">
        <v>388.31</v>
      </c>
      <c r="R84">
        <f t="shared" si="11"/>
        <v>2.6772614451185883</v>
      </c>
      <c r="S84">
        <v>123.41</v>
      </c>
      <c r="T84">
        <f t="shared" si="12"/>
        <v>1.2341E-2</v>
      </c>
      <c r="U84">
        <v>-9.0299999999999994</v>
      </c>
      <c r="V84">
        <f t="shared" si="13"/>
        <v>-9.0299999999999994E-4</v>
      </c>
    </row>
    <row r="85" spans="1:22" x14ac:dyDescent="0.25">
      <c r="A85">
        <v>332.94</v>
      </c>
      <c r="B85">
        <f t="shared" si="8"/>
        <v>2.2955046883618313</v>
      </c>
      <c r="C85">
        <v>127.3</v>
      </c>
      <c r="D85">
        <f t="shared" si="9"/>
        <v>1.273E-2</v>
      </c>
      <c r="E85">
        <v>2.59</v>
      </c>
      <c r="F85">
        <f t="shared" si="10"/>
        <v>2.5900000000000001E-4</v>
      </c>
      <c r="Q85">
        <v>392.44</v>
      </c>
      <c r="R85">
        <f t="shared" si="11"/>
        <v>2.7057363485934918</v>
      </c>
      <c r="S85">
        <v>125.19</v>
      </c>
      <c r="T85">
        <f t="shared" si="12"/>
        <v>1.2519000000000001E-2</v>
      </c>
      <c r="U85">
        <v>-9.23</v>
      </c>
      <c r="V85">
        <f t="shared" si="13"/>
        <v>-9.2299999999999999E-4</v>
      </c>
    </row>
    <row r="86" spans="1:22" x14ac:dyDescent="0.25">
      <c r="A86">
        <v>335.87</v>
      </c>
      <c r="B86">
        <f t="shared" si="8"/>
        <v>2.3157060121345836</v>
      </c>
      <c r="C86">
        <v>128.62</v>
      </c>
      <c r="D86">
        <f t="shared" si="9"/>
        <v>1.2862E-2</v>
      </c>
      <c r="E86">
        <v>2.69</v>
      </c>
      <c r="F86">
        <f t="shared" si="10"/>
        <v>2.6899999999999998E-4</v>
      </c>
      <c r="Q86">
        <v>399.49</v>
      </c>
      <c r="R86">
        <f t="shared" si="11"/>
        <v>2.7543436293436296</v>
      </c>
      <c r="S86">
        <v>126.29</v>
      </c>
      <c r="T86">
        <f t="shared" si="12"/>
        <v>1.2629000000000001E-2</v>
      </c>
      <c r="U86">
        <v>-9.42</v>
      </c>
      <c r="V86">
        <f t="shared" si="13"/>
        <v>-9.4200000000000002E-4</v>
      </c>
    </row>
    <row r="87" spans="1:22" x14ac:dyDescent="0.25">
      <c r="A87">
        <v>340.33</v>
      </c>
      <c r="B87">
        <f t="shared" si="8"/>
        <v>2.3464561500275787</v>
      </c>
      <c r="C87">
        <v>129.25</v>
      </c>
      <c r="D87">
        <f t="shared" si="9"/>
        <v>1.2925000000000001E-2</v>
      </c>
      <c r="E87">
        <v>2.78</v>
      </c>
      <c r="F87">
        <f t="shared" si="10"/>
        <v>2.7799999999999998E-4</v>
      </c>
      <c r="Q87">
        <v>403.13</v>
      </c>
      <c r="R87">
        <f t="shared" si="11"/>
        <v>2.7794401544401546</v>
      </c>
      <c r="S87">
        <v>128.15</v>
      </c>
      <c r="T87">
        <f t="shared" si="12"/>
        <v>1.2815E-2</v>
      </c>
      <c r="U87">
        <v>-9.3800000000000008</v>
      </c>
      <c r="V87">
        <f t="shared" si="13"/>
        <v>-9.3800000000000003E-4</v>
      </c>
    </row>
    <row r="88" spans="1:22" x14ac:dyDescent="0.25">
      <c r="A88">
        <v>345.56</v>
      </c>
      <c r="B88">
        <f t="shared" si="8"/>
        <v>2.3825151682294541</v>
      </c>
      <c r="C88">
        <v>131.47999999999999</v>
      </c>
      <c r="D88">
        <f t="shared" si="9"/>
        <v>1.3147999999999998E-2</v>
      </c>
      <c r="E88">
        <v>2.63</v>
      </c>
      <c r="F88">
        <f t="shared" si="10"/>
        <v>2.63E-4</v>
      </c>
      <c r="Q88">
        <v>409.38</v>
      </c>
      <c r="R88">
        <f t="shared" si="11"/>
        <v>2.8225317153888585</v>
      </c>
      <c r="S88">
        <v>128.93</v>
      </c>
      <c r="T88">
        <f t="shared" si="12"/>
        <v>1.2893E-2</v>
      </c>
      <c r="U88">
        <v>-9.33</v>
      </c>
      <c r="V88">
        <f t="shared" si="13"/>
        <v>-9.3300000000000002E-4</v>
      </c>
    </row>
    <row r="89" spans="1:22" x14ac:dyDescent="0.25">
      <c r="A89">
        <v>348.77</v>
      </c>
      <c r="B89">
        <f t="shared" si="8"/>
        <v>2.4046469939327082</v>
      </c>
      <c r="C89">
        <v>132.91</v>
      </c>
      <c r="D89">
        <f t="shared" si="9"/>
        <v>1.3290999999999999E-2</v>
      </c>
      <c r="E89">
        <v>2.52</v>
      </c>
      <c r="F89">
        <f t="shared" si="10"/>
        <v>2.52E-4</v>
      </c>
      <c r="Q89">
        <v>415.71</v>
      </c>
      <c r="R89">
        <f t="shared" si="11"/>
        <v>2.8661748483177054</v>
      </c>
      <c r="S89">
        <v>130.35</v>
      </c>
      <c r="T89">
        <f t="shared" si="12"/>
        <v>1.3035E-2</v>
      </c>
      <c r="U89">
        <v>-9.5500000000000007</v>
      </c>
      <c r="V89">
        <f t="shared" si="13"/>
        <v>-9.5500000000000012E-4</v>
      </c>
    </row>
    <row r="90" spans="1:22" x14ac:dyDescent="0.25">
      <c r="A90">
        <v>353.5</v>
      </c>
      <c r="B90">
        <f t="shared" si="8"/>
        <v>2.4372586872586872</v>
      </c>
      <c r="C90">
        <v>133.35</v>
      </c>
      <c r="D90">
        <f t="shared" si="9"/>
        <v>1.3335E-2</v>
      </c>
      <c r="E90">
        <v>2.94</v>
      </c>
      <c r="F90">
        <f t="shared" si="10"/>
        <v>2.9399999999999999E-4</v>
      </c>
      <c r="Q90">
        <v>422.33</v>
      </c>
      <c r="R90">
        <f t="shared" si="11"/>
        <v>2.9118174296745725</v>
      </c>
      <c r="S90">
        <v>132.80000000000001</v>
      </c>
      <c r="T90">
        <f t="shared" si="12"/>
        <v>1.3280000000000002E-2</v>
      </c>
      <c r="U90">
        <v>-10.17</v>
      </c>
      <c r="V90">
        <f t="shared" si="13"/>
        <v>-1.0169999999999999E-3</v>
      </c>
    </row>
    <row r="91" spans="1:22" x14ac:dyDescent="0.25">
      <c r="A91">
        <v>357.21</v>
      </c>
      <c r="B91">
        <f t="shared" si="8"/>
        <v>2.4628378378378377</v>
      </c>
      <c r="C91">
        <v>135.47999999999999</v>
      </c>
      <c r="D91">
        <f t="shared" si="9"/>
        <v>1.3547999999999999E-2</v>
      </c>
      <c r="E91">
        <v>2.81</v>
      </c>
      <c r="F91">
        <f t="shared" si="10"/>
        <v>2.81E-4</v>
      </c>
      <c r="Q91">
        <v>428.98</v>
      </c>
      <c r="R91">
        <f t="shared" si="11"/>
        <v>2.9576668505239936</v>
      </c>
      <c r="S91">
        <v>133.75</v>
      </c>
      <c r="T91">
        <f t="shared" si="12"/>
        <v>1.3375E-2</v>
      </c>
      <c r="U91">
        <v>-10.220000000000001</v>
      </c>
      <c r="V91">
        <f t="shared" si="13"/>
        <v>-1.0220000000000001E-3</v>
      </c>
    </row>
    <row r="92" spans="1:22" x14ac:dyDescent="0.25">
      <c r="A92">
        <v>361.27</v>
      </c>
      <c r="B92">
        <f t="shared" si="8"/>
        <v>2.490830115830116</v>
      </c>
      <c r="C92">
        <v>137.16999999999999</v>
      </c>
      <c r="D92">
        <f t="shared" si="9"/>
        <v>1.3716999999999998E-2</v>
      </c>
      <c r="E92">
        <v>2.75</v>
      </c>
      <c r="F92">
        <f t="shared" si="10"/>
        <v>2.7500000000000002E-4</v>
      </c>
      <c r="Q92">
        <v>433.69</v>
      </c>
      <c r="R92">
        <f t="shared" si="11"/>
        <v>2.9901406508549369</v>
      </c>
      <c r="S92">
        <v>135.21</v>
      </c>
      <c r="T92">
        <f t="shared" si="12"/>
        <v>1.3521E-2</v>
      </c>
      <c r="U92">
        <v>-10.19</v>
      </c>
      <c r="V92">
        <f t="shared" si="13"/>
        <v>-1.0189999999999999E-3</v>
      </c>
    </row>
    <row r="93" spans="1:22" x14ac:dyDescent="0.25">
      <c r="A93">
        <v>365.25</v>
      </c>
      <c r="B93">
        <f t="shared" si="8"/>
        <v>2.5182708218422505</v>
      </c>
      <c r="C93">
        <v>138.37</v>
      </c>
      <c r="D93">
        <f t="shared" si="9"/>
        <v>1.3837E-2</v>
      </c>
      <c r="E93">
        <v>2.68</v>
      </c>
      <c r="F93">
        <f t="shared" si="10"/>
        <v>2.6800000000000001E-4</v>
      </c>
      <c r="Q93">
        <v>439.13</v>
      </c>
      <c r="R93">
        <f t="shared" si="11"/>
        <v>3.0276475455046885</v>
      </c>
      <c r="S93">
        <v>137.38</v>
      </c>
      <c r="T93">
        <f t="shared" si="12"/>
        <v>1.3738E-2</v>
      </c>
      <c r="U93">
        <v>-10.32</v>
      </c>
      <c r="V93">
        <f t="shared" si="13"/>
        <v>-1.0319999999999999E-3</v>
      </c>
    </row>
    <row r="94" spans="1:22" x14ac:dyDescent="0.25">
      <c r="A94">
        <v>369.93</v>
      </c>
      <c r="B94">
        <f t="shared" si="8"/>
        <v>2.5505377826806401</v>
      </c>
      <c r="C94">
        <v>139.56</v>
      </c>
      <c r="D94">
        <f t="shared" si="9"/>
        <v>1.3956E-2</v>
      </c>
      <c r="E94">
        <v>2.64</v>
      </c>
      <c r="F94">
        <f t="shared" si="10"/>
        <v>2.6400000000000002E-4</v>
      </c>
      <c r="Q94">
        <v>445.34</v>
      </c>
      <c r="R94">
        <f t="shared" si="11"/>
        <v>3.0704633204633205</v>
      </c>
      <c r="S94">
        <v>138.53</v>
      </c>
      <c r="T94">
        <f t="shared" si="12"/>
        <v>1.3853000000000001E-2</v>
      </c>
      <c r="U94">
        <v>-10.77</v>
      </c>
      <c r="V94">
        <f t="shared" si="13"/>
        <v>-1.077E-3</v>
      </c>
    </row>
    <row r="95" spans="1:22" x14ac:dyDescent="0.25">
      <c r="A95">
        <v>372.98</v>
      </c>
      <c r="B95">
        <f t="shared" si="8"/>
        <v>2.5715664644236074</v>
      </c>
      <c r="C95">
        <v>140.72999999999999</v>
      </c>
      <c r="D95">
        <f t="shared" si="9"/>
        <v>1.4072999999999999E-2</v>
      </c>
      <c r="E95">
        <v>2.96</v>
      </c>
      <c r="F95">
        <f t="shared" si="10"/>
        <v>2.9599999999999998E-4</v>
      </c>
      <c r="Q95">
        <v>450.73</v>
      </c>
      <c r="R95">
        <f t="shared" si="11"/>
        <v>3.1076254826254828</v>
      </c>
      <c r="S95">
        <v>140.02000000000001</v>
      </c>
      <c r="T95">
        <f t="shared" si="12"/>
        <v>1.4002000000000001E-2</v>
      </c>
      <c r="U95">
        <v>-10.66</v>
      </c>
      <c r="V95">
        <f t="shared" si="13"/>
        <v>-1.0660000000000001E-3</v>
      </c>
    </row>
    <row r="96" spans="1:22" x14ac:dyDescent="0.25">
      <c r="A96">
        <v>376.42</v>
      </c>
      <c r="B96">
        <f t="shared" si="8"/>
        <v>2.5952840595697739</v>
      </c>
      <c r="C96">
        <v>141.88999999999999</v>
      </c>
      <c r="D96">
        <f t="shared" si="9"/>
        <v>1.4188999999999998E-2</v>
      </c>
      <c r="E96">
        <v>2.89</v>
      </c>
      <c r="F96">
        <f t="shared" si="10"/>
        <v>2.8900000000000003E-4</v>
      </c>
      <c r="Q96">
        <v>456.8</v>
      </c>
      <c r="R96">
        <f t="shared" si="11"/>
        <v>3.1494760066188641</v>
      </c>
      <c r="S96">
        <v>140.94999999999999</v>
      </c>
      <c r="T96">
        <f t="shared" si="12"/>
        <v>1.4094999999999998E-2</v>
      </c>
      <c r="U96">
        <v>-11.16</v>
      </c>
      <c r="V96">
        <f t="shared" si="13"/>
        <v>-1.116E-3</v>
      </c>
    </row>
    <row r="97" spans="1:22" x14ac:dyDescent="0.25">
      <c r="A97">
        <v>380.6</v>
      </c>
      <c r="B97">
        <f t="shared" si="8"/>
        <v>2.6241036955322672</v>
      </c>
      <c r="C97">
        <v>142.97999999999999</v>
      </c>
      <c r="D97">
        <f t="shared" si="9"/>
        <v>1.4297999999999998E-2</v>
      </c>
      <c r="E97">
        <v>2.71</v>
      </c>
      <c r="F97">
        <f t="shared" si="10"/>
        <v>2.7099999999999997E-4</v>
      </c>
      <c r="Q97">
        <v>462.9</v>
      </c>
      <c r="R97">
        <f t="shared" si="11"/>
        <v>3.1915333701047985</v>
      </c>
      <c r="S97">
        <v>142.66</v>
      </c>
      <c r="T97">
        <f t="shared" si="12"/>
        <v>1.4265999999999999E-2</v>
      </c>
      <c r="U97">
        <v>-11.4</v>
      </c>
      <c r="V97">
        <f t="shared" si="13"/>
        <v>-1.14E-3</v>
      </c>
    </row>
    <row r="98" spans="1:22" x14ac:dyDescent="0.25">
      <c r="A98">
        <v>384.67</v>
      </c>
      <c r="B98">
        <f t="shared" si="8"/>
        <v>2.6521649200220629</v>
      </c>
      <c r="C98">
        <v>143.65</v>
      </c>
      <c r="D98">
        <f t="shared" si="9"/>
        <v>1.4365000000000001E-2</v>
      </c>
      <c r="E98">
        <v>3.05</v>
      </c>
      <c r="F98">
        <f t="shared" si="10"/>
        <v>3.0499999999999999E-4</v>
      </c>
      <c r="Q98">
        <v>468.01</v>
      </c>
      <c r="R98">
        <f t="shared" si="11"/>
        <v>3.226765030336459</v>
      </c>
      <c r="S98">
        <v>144.19</v>
      </c>
      <c r="T98">
        <f t="shared" si="12"/>
        <v>1.4419E-2</v>
      </c>
      <c r="U98">
        <v>-11.39</v>
      </c>
      <c r="V98">
        <f t="shared" si="13"/>
        <v>-1.139E-3</v>
      </c>
    </row>
    <row r="99" spans="1:22" x14ac:dyDescent="0.25">
      <c r="A99">
        <v>387.22</v>
      </c>
      <c r="B99">
        <f t="shared" si="8"/>
        <v>2.6697462768891342</v>
      </c>
      <c r="C99">
        <v>146.47999999999999</v>
      </c>
      <c r="D99">
        <f t="shared" si="9"/>
        <v>1.4648E-2</v>
      </c>
      <c r="E99">
        <v>2.5499999999999998</v>
      </c>
      <c r="F99">
        <f t="shared" si="10"/>
        <v>2.5499999999999996E-4</v>
      </c>
      <c r="Q99">
        <v>474.3</v>
      </c>
      <c r="R99">
        <f t="shared" si="11"/>
        <v>3.2701323772752349</v>
      </c>
      <c r="S99">
        <v>145.41999999999999</v>
      </c>
      <c r="T99">
        <f t="shared" si="12"/>
        <v>1.4541999999999999E-2</v>
      </c>
      <c r="U99">
        <v>-11.22</v>
      </c>
      <c r="V99">
        <f t="shared" si="13"/>
        <v>-1.1220000000000002E-3</v>
      </c>
    </row>
    <row r="100" spans="1:22" x14ac:dyDescent="0.25">
      <c r="A100">
        <v>394.48</v>
      </c>
      <c r="B100">
        <f t="shared" si="8"/>
        <v>2.7198014340871488</v>
      </c>
      <c r="C100">
        <v>147.78</v>
      </c>
      <c r="D100">
        <f t="shared" si="9"/>
        <v>1.4777999999999999E-2</v>
      </c>
      <c r="E100">
        <v>2.91</v>
      </c>
      <c r="F100">
        <f t="shared" si="10"/>
        <v>2.9100000000000003E-4</v>
      </c>
      <c r="Q100">
        <v>480.19</v>
      </c>
      <c r="R100">
        <f t="shared" si="11"/>
        <v>3.3107418643132931</v>
      </c>
      <c r="S100">
        <v>147.13</v>
      </c>
      <c r="T100">
        <f t="shared" si="12"/>
        <v>1.4713E-2</v>
      </c>
      <c r="U100">
        <v>-11.49</v>
      </c>
      <c r="V100">
        <f t="shared" si="13"/>
        <v>-1.1490000000000001E-3</v>
      </c>
    </row>
    <row r="101" spans="1:22" x14ac:dyDescent="0.25">
      <c r="A101">
        <v>399.31</v>
      </c>
      <c r="B101">
        <f t="shared" si="8"/>
        <v>2.753102592388307</v>
      </c>
      <c r="C101">
        <v>148.72</v>
      </c>
      <c r="D101">
        <f t="shared" si="9"/>
        <v>1.4872E-2</v>
      </c>
      <c r="E101">
        <v>2.58</v>
      </c>
      <c r="F101">
        <f t="shared" si="10"/>
        <v>2.5799999999999998E-4</v>
      </c>
      <c r="Q101">
        <v>485.63</v>
      </c>
      <c r="R101">
        <f t="shared" si="11"/>
        <v>3.3482487589630447</v>
      </c>
      <c r="S101">
        <v>148.38</v>
      </c>
      <c r="T101">
        <f t="shared" si="12"/>
        <v>1.4837999999999999E-2</v>
      </c>
      <c r="U101">
        <v>-11.66</v>
      </c>
      <c r="V101">
        <f t="shared" si="13"/>
        <v>-1.1659999999999999E-3</v>
      </c>
    </row>
    <row r="102" spans="1:22" x14ac:dyDescent="0.25">
      <c r="A102">
        <v>404.22</v>
      </c>
      <c r="B102">
        <f t="shared" si="8"/>
        <v>2.7869553226696087</v>
      </c>
      <c r="C102">
        <v>150.08000000000001</v>
      </c>
      <c r="D102">
        <f t="shared" si="9"/>
        <v>1.5008000000000001E-2</v>
      </c>
      <c r="E102">
        <v>2.71</v>
      </c>
      <c r="F102">
        <f t="shared" si="10"/>
        <v>2.7099999999999997E-4</v>
      </c>
      <c r="Q102">
        <v>492.38</v>
      </c>
      <c r="R102">
        <f t="shared" si="11"/>
        <v>3.3947876447876451</v>
      </c>
      <c r="S102">
        <v>149.43</v>
      </c>
      <c r="T102">
        <f t="shared" si="12"/>
        <v>1.4943000000000001E-2</v>
      </c>
      <c r="U102">
        <v>-11.88</v>
      </c>
      <c r="V102">
        <f t="shared" si="13"/>
        <v>-1.188E-3</v>
      </c>
    </row>
    <row r="103" spans="1:22" x14ac:dyDescent="0.25">
      <c r="A103">
        <v>409.03</v>
      </c>
      <c r="B103">
        <f t="shared" si="8"/>
        <v>2.8201185879757307</v>
      </c>
      <c r="C103">
        <v>151.58000000000001</v>
      </c>
      <c r="D103">
        <f t="shared" si="9"/>
        <v>1.5158000000000001E-2</v>
      </c>
      <c r="E103">
        <v>2.88</v>
      </c>
      <c r="F103">
        <f t="shared" si="10"/>
        <v>2.8800000000000001E-4</v>
      </c>
      <c r="Q103">
        <v>498.8</v>
      </c>
      <c r="R103">
        <f t="shared" si="11"/>
        <v>3.4390512961941537</v>
      </c>
      <c r="S103">
        <v>150.85</v>
      </c>
      <c r="T103">
        <f t="shared" si="12"/>
        <v>1.5084999999999999E-2</v>
      </c>
      <c r="U103">
        <v>-12.18</v>
      </c>
      <c r="V103">
        <f t="shared" si="13"/>
        <v>-1.2179999999999999E-3</v>
      </c>
    </row>
    <row r="104" spans="1:22" x14ac:dyDescent="0.25">
      <c r="A104">
        <v>413.09</v>
      </c>
      <c r="B104">
        <f t="shared" si="8"/>
        <v>2.848110865968009</v>
      </c>
      <c r="C104">
        <v>152.68</v>
      </c>
      <c r="D104">
        <f t="shared" si="9"/>
        <v>1.5268E-2</v>
      </c>
      <c r="E104">
        <v>2.69</v>
      </c>
      <c r="F104">
        <f t="shared" si="10"/>
        <v>2.6899999999999998E-4</v>
      </c>
      <c r="Q104">
        <v>503.91</v>
      </c>
      <c r="R104">
        <f t="shared" si="11"/>
        <v>3.4742829564258138</v>
      </c>
      <c r="S104">
        <v>152.84</v>
      </c>
      <c r="T104">
        <f t="shared" si="12"/>
        <v>1.5284000000000001E-2</v>
      </c>
      <c r="U104">
        <v>-12.19</v>
      </c>
      <c r="V104">
        <f t="shared" si="13"/>
        <v>-1.219E-3</v>
      </c>
    </row>
    <row r="105" spans="1:22" x14ac:dyDescent="0.25">
      <c r="A105">
        <v>417.14</v>
      </c>
      <c r="B105">
        <f t="shared" si="8"/>
        <v>2.876034197462769</v>
      </c>
      <c r="C105">
        <v>154.31</v>
      </c>
      <c r="D105">
        <f t="shared" si="9"/>
        <v>1.5431E-2</v>
      </c>
      <c r="E105">
        <v>2.62</v>
      </c>
      <c r="F105">
        <f t="shared" si="10"/>
        <v>2.6200000000000003E-4</v>
      </c>
      <c r="Q105">
        <v>510.09</v>
      </c>
      <c r="R105">
        <f t="shared" si="11"/>
        <v>3.5168918918918921</v>
      </c>
      <c r="S105">
        <v>153.9</v>
      </c>
      <c r="T105">
        <f t="shared" si="12"/>
        <v>1.5390000000000001E-2</v>
      </c>
      <c r="U105">
        <v>-12.24</v>
      </c>
      <c r="V105">
        <f t="shared" si="13"/>
        <v>-1.224E-3</v>
      </c>
    </row>
    <row r="106" spans="1:22" x14ac:dyDescent="0.25">
      <c r="A106">
        <v>422.7</v>
      </c>
      <c r="B106">
        <f t="shared" si="8"/>
        <v>2.914368450082736</v>
      </c>
      <c r="C106">
        <v>155.9</v>
      </c>
      <c r="D106">
        <f t="shared" si="9"/>
        <v>1.5590000000000001E-2</v>
      </c>
      <c r="E106">
        <v>2.72</v>
      </c>
      <c r="F106">
        <f t="shared" si="10"/>
        <v>2.72E-4</v>
      </c>
      <c r="Q106">
        <v>515.76</v>
      </c>
      <c r="R106">
        <f t="shared" si="11"/>
        <v>3.5559845559845562</v>
      </c>
      <c r="S106">
        <v>155.12</v>
      </c>
      <c r="T106">
        <f t="shared" si="12"/>
        <v>1.5512E-2</v>
      </c>
      <c r="U106">
        <v>-13.06</v>
      </c>
      <c r="V106">
        <f t="shared" si="13"/>
        <v>-1.3060000000000001E-3</v>
      </c>
    </row>
    <row r="107" spans="1:22" x14ac:dyDescent="0.25">
      <c r="A107">
        <v>427.56</v>
      </c>
      <c r="B107">
        <f t="shared" si="8"/>
        <v>2.9478764478764479</v>
      </c>
      <c r="C107">
        <v>156.93</v>
      </c>
      <c r="D107">
        <f t="shared" si="9"/>
        <v>1.5693000000000002E-2</v>
      </c>
      <c r="E107">
        <v>2.78</v>
      </c>
      <c r="F107">
        <f t="shared" si="10"/>
        <v>2.7799999999999998E-4</v>
      </c>
      <c r="Q107">
        <v>522.21</v>
      </c>
      <c r="R107">
        <f t="shared" si="11"/>
        <v>3.6004550468836189</v>
      </c>
      <c r="S107">
        <v>156.84</v>
      </c>
      <c r="T107">
        <f t="shared" si="12"/>
        <v>1.5684E-2</v>
      </c>
      <c r="U107">
        <v>-12.8</v>
      </c>
      <c r="V107">
        <f t="shared" si="13"/>
        <v>-1.2800000000000001E-3</v>
      </c>
    </row>
    <row r="108" spans="1:22" x14ac:dyDescent="0.25">
      <c r="A108">
        <v>432.41</v>
      </c>
      <c r="B108">
        <f t="shared" si="8"/>
        <v>2.9813154991726423</v>
      </c>
      <c r="C108">
        <v>158.81</v>
      </c>
      <c r="D108">
        <f t="shared" si="9"/>
        <v>1.5880999999999999E-2</v>
      </c>
      <c r="E108">
        <v>2.52</v>
      </c>
      <c r="F108">
        <f t="shared" si="10"/>
        <v>2.52E-4</v>
      </c>
      <c r="Q108">
        <v>528.89</v>
      </c>
      <c r="R108">
        <f t="shared" si="11"/>
        <v>3.6465113072255932</v>
      </c>
      <c r="S108">
        <v>157.80000000000001</v>
      </c>
      <c r="T108">
        <f t="shared" si="12"/>
        <v>1.5780000000000002E-2</v>
      </c>
      <c r="U108">
        <v>-12.8</v>
      </c>
      <c r="V108">
        <f t="shared" si="13"/>
        <v>-1.2800000000000001E-3</v>
      </c>
    </row>
    <row r="109" spans="1:22" x14ac:dyDescent="0.25">
      <c r="A109">
        <v>435.71</v>
      </c>
      <c r="B109">
        <f t="shared" si="8"/>
        <v>3.0040678433535577</v>
      </c>
      <c r="C109">
        <v>160.02000000000001</v>
      </c>
      <c r="D109">
        <f t="shared" si="9"/>
        <v>1.6002000000000002E-2</v>
      </c>
      <c r="E109">
        <v>2.33</v>
      </c>
      <c r="F109">
        <f t="shared" si="10"/>
        <v>2.33E-4</v>
      </c>
      <c r="Q109">
        <v>536.79</v>
      </c>
      <c r="R109">
        <f t="shared" si="11"/>
        <v>3.7009790402647544</v>
      </c>
      <c r="S109">
        <v>159.27000000000001</v>
      </c>
      <c r="T109">
        <f t="shared" si="12"/>
        <v>1.5927E-2</v>
      </c>
      <c r="U109">
        <v>-13.31</v>
      </c>
      <c r="V109">
        <f t="shared" si="13"/>
        <v>-1.3310000000000002E-3</v>
      </c>
    </row>
    <row r="110" spans="1:22" x14ac:dyDescent="0.25">
      <c r="A110">
        <v>441.01</v>
      </c>
      <c r="B110">
        <f t="shared" si="8"/>
        <v>3.0406094870380587</v>
      </c>
      <c r="C110">
        <v>161.15</v>
      </c>
      <c r="D110">
        <f t="shared" si="9"/>
        <v>1.6115000000000001E-2</v>
      </c>
      <c r="E110">
        <v>2.59</v>
      </c>
      <c r="F110">
        <f t="shared" si="10"/>
        <v>2.5900000000000001E-4</v>
      </c>
      <c r="Q110">
        <v>543.17999999999995</v>
      </c>
      <c r="R110">
        <f t="shared" si="11"/>
        <v>3.745035852178709</v>
      </c>
      <c r="S110">
        <v>161.26</v>
      </c>
      <c r="T110">
        <f t="shared" si="12"/>
        <v>1.6125999999999998E-2</v>
      </c>
      <c r="U110">
        <v>-13.46</v>
      </c>
      <c r="V110">
        <f t="shared" si="13"/>
        <v>-1.3460000000000002E-3</v>
      </c>
    </row>
    <row r="111" spans="1:22" x14ac:dyDescent="0.25">
      <c r="A111">
        <v>446.84</v>
      </c>
      <c r="B111">
        <f t="shared" si="8"/>
        <v>3.0808052950910092</v>
      </c>
      <c r="C111">
        <v>162.99</v>
      </c>
      <c r="D111">
        <f t="shared" si="9"/>
        <v>1.6299000000000001E-2</v>
      </c>
      <c r="E111">
        <v>2.67</v>
      </c>
      <c r="F111">
        <f t="shared" si="10"/>
        <v>2.6699999999999998E-4</v>
      </c>
      <c r="Q111">
        <v>549.66</v>
      </c>
      <c r="R111">
        <f t="shared" si="11"/>
        <v>3.7897131825703254</v>
      </c>
      <c r="S111">
        <v>162.49</v>
      </c>
      <c r="T111">
        <f t="shared" si="12"/>
        <v>1.6249E-2</v>
      </c>
      <c r="U111">
        <v>-13.76</v>
      </c>
      <c r="V111">
        <f t="shared" si="13"/>
        <v>-1.3760000000000001E-3</v>
      </c>
    </row>
    <row r="112" spans="1:22" x14ac:dyDescent="0.25">
      <c r="A112">
        <v>450.86</v>
      </c>
      <c r="B112">
        <f t="shared" si="8"/>
        <v>3.108521787093216</v>
      </c>
      <c r="C112">
        <v>165.29</v>
      </c>
      <c r="D112">
        <f t="shared" si="9"/>
        <v>1.6528999999999999E-2</v>
      </c>
      <c r="E112">
        <v>2.36</v>
      </c>
      <c r="F112">
        <f t="shared" si="10"/>
        <v>2.3599999999999999E-4</v>
      </c>
      <c r="Q112">
        <v>555.65</v>
      </c>
      <c r="R112">
        <f t="shared" si="11"/>
        <v>3.8310121345835633</v>
      </c>
      <c r="S112">
        <v>163.98</v>
      </c>
      <c r="T112">
        <f t="shared" si="12"/>
        <v>1.6397999999999999E-2</v>
      </c>
      <c r="U112">
        <v>-13.98</v>
      </c>
      <c r="V112">
        <f t="shared" si="13"/>
        <v>-1.3979999999999999E-3</v>
      </c>
    </row>
    <row r="113" spans="1:22" x14ac:dyDescent="0.25">
      <c r="A113">
        <v>455.19</v>
      </c>
      <c r="B113">
        <f t="shared" si="8"/>
        <v>3.1383756205184778</v>
      </c>
      <c r="C113">
        <v>165.81</v>
      </c>
      <c r="D113">
        <f t="shared" si="9"/>
        <v>1.6580999999999999E-2</v>
      </c>
      <c r="E113">
        <v>2.4500000000000002</v>
      </c>
      <c r="F113">
        <f t="shared" si="10"/>
        <v>2.4499999999999999E-4</v>
      </c>
      <c r="Q113">
        <v>563.07000000000005</v>
      </c>
      <c r="R113">
        <f t="shared" si="11"/>
        <v>3.8821704357418647</v>
      </c>
      <c r="S113">
        <v>165.67</v>
      </c>
      <c r="T113">
        <f t="shared" si="12"/>
        <v>1.6566999999999998E-2</v>
      </c>
      <c r="U113">
        <v>-14.29</v>
      </c>
      <c r="V113">
        <f t="shared" si="13"/>
        <v>-1.4289999999999999E-3</v>
      </c>
    </row>
    <row r="114" spans="1:22" x14ac:dyDescent="0.25">
      <c r="A114">
        <v>459.02</v>
      </c>
      <c r="B114">
        <f t="shared" si="8"/>
        <v>3.1647821290678433</v>
      </c>
      <c r="C114">
        <v>167.3</v>
      </c>
      <c r="D114">
        <f t="shared" si="9"/>
        <v>1.6730000000000002E-2</v>
      </c>
      <c r="E114">
        <v>2.4500000000000002</v>
      </c>
      <c r="F114">
        <f t="shared" si="10"/>
        <v>2.4499999999999999E-4</v>
      </c>
      <c r="Q114">
        <v>569.36</v>
      </c>
      <c r="R114">
        <f t="shared" si="11"/>
        <v>3.9255377826806401</v>
      </c>
      <c r="S114">
        <v>166.81</v>
      </c>
      <c r="T114">
        <f t="shared" si="12"/>
        <v>1.6681000000000001E-2</v>
      </c>
      <c r="U114">
        <v>-14.32</v>
      </c>
      <c r="V114">
        <f t="shared" si="13"/>
        <v>-1.4320000000000001E-3</v>
      </c>
    </row>
    <row r="115" spans="1:22" x14ac:dyDescent="0.25">
      <c r="A115">
        <v>463.95</v>
      </c>
      <c r="B115">
        <f t="shared" si="8"/>
        <v>3.1987727523441811</v>
      </c>
      <c r="C115">
        <v>168.8</v>
      </c>
      <c r="D115">
        <f t="shared" si="9"/>
        <v>1.6880000000000003E-2</v>
      </c>
      <c r="E115">
        <v>2.4500000000000002</v>
      </c>
      <c r="F115">
        <f t="shared" si="10"/>
        <v>2.4499999999999999E-4</v>
      </c>
      <c r="Q115">
        <v>577</v>
      </c>
      <c r="R115">
        <f t="shared" si="11"/>
        <v>3.9782129067843357</v>
      </c>
      <c r="S115">
        <v>167.85</v>
      </c>
      <c r="T115">
        <f t="shared" si="12"/>
        <v>1.6784999999999998E-2</v>
      </c>
      <c r="U115">
        <v>-14.09</v>
      </c>
      <c r="V115">
        <f t="shared" si="13"/>
        <v>-1.4089999999999999E-3</v>
      </c>
    </row>
    <row r="116" spans="1:22" x14ac:dyDescent="0.25">
      <c r="A116">
        <v>469.55</v>
      </c>
      <c r="B116">
        <f t="shared" si="8"/>
        <v>3.2373827909542197</v>
      </c>
      <c r="C116">
        <v>170.85</v>
      </c>
      <c r="D116">
        <f t="shared" si="9"/>
        <v>1.7084999999999999E-2</v>
      </c>
      <c r="E116">
        <v>2.19</v>
      </c>
      <c r="F116">
        <f t="shared" si="10"/>
        <v>2.1899999999999998E-4</v>
      </c>
      <c r="Q116">
        <v>584.78</v>
      </c>
      <c r="R116">
        <f t="shared" si="11"/>
        <v>4.031853281853282</v>
      </c>
      <c r="S116">
        <v>169.65</v>
      </c>
      <c r="T116">
        <f t="shared" si="12"/>
        <v>1.6965000000000001E-2</v>
      </c>
      <c r="U116">
        <v>-14.84</v>
      </c>
      <c r="V116">
        <f t="shared" si="13"/>
        <v>-1.4840000000000001E-3</v>
      </c>
    </row>
    <row r="117" spans="1:22" x14ac:dyDescent="0.25">
      <c r="A117">
        <v>473.85</v>
      </c>
      <c r="B117">
        <f t="shared" si="8"/>
        <v>3.2670297848869283</v>
      </c>
      <c r="C117">
        <v>170.71</v>
      </c>
      <c r="D117">
        <f t="shared" si="9"/>
        <v>1.7070999999999999E-2</v>
      </c>
      <c r="E117">
        <v>2.69</v>
      </c>
      <c r="F117">
        <f t="shared" si="10"/>
        <v>2.6899999999999998E-4</v>
      </c>
      <c r="Q117">
        <v>591.74</v>
      </c>
      <c r="R117">
        <f t="shared" si="11"/>
        <v>4.079840044125759</v>
      </c>
      <c r="S117">
        <v>171.3</v>
      </c>
      <c r="T117">
        <f t="shared" si="12"/>
        <v>1.7130000000000003E-2</v>
      </c>
      <c r="U117">
        <v>-14.99</v>
      </c>
      <c r="V117">
        <f t="shared" si="13"/>
        <v>-1.4990000000000001E-3</v>
      </c>
    </row>
    <row r="118" spans="1:22" x14ac:dyDescent="0.25">
      <c r="A118">
        <v>479.68</v>
      </c>
      <c r="B118">
        <f t="shared" si="8"/>
        <v>3.3072255929398788</v>
      </c>
      <c r="C118">
        <v>173.3</v>
      </c>
      <c r="D118">
        <f t="shared" si="9"/>
        <v>1.7330000000000002E-2</v>
      </c>
      <c r="E118">
        <v>2.2000000000000002</v>
      </c>
      <c r="F118">
        <f t="shared" si="10"/>
        <v>2.2000000000000001E-4</v>
      </c>
      <c r="Q118">
        <v>597.44000000000005</v>
      </c>
      <c r="R118">
        <f t="shared" si="11"/>
        <v>4.1191395477109767</v>
      </c>
      <c r="S118">
        <v>172.5</v>
      </c>
      <c r="T118">
        <f t="shared" si="12"/>
        <v>1.7250000000000001E-2</v>
      </c>
      <c r="U118">
        <v>-15.14</v>
      </c>
      <c r="V118">
        <f t="shared" si="13"/>
        <v>-1.5140000000000002E-3</v>
      </c>
    </row>
    <row r="119" spans="1:22" x14ac:dyDescent="0.25">
      <c r="A119">
        <v>484.99</v>
      </c>
      <c r="B119">
        <f t="shared" si="8"/>
        <v>3.3438361831218977</v>
      </c>
      <c r="C119">
        <v>175.03</v>
      </c>
      <c r="D119">
        <f t="shared" si="9"/>
        <v>1.7503000000000001E-2</v>
      </c>
      <c r="E119">
        <v>2.2000000000000002</v>
      </c>
      <c r="F119">
        <f t="shared" si="10"/>
        <v>2.2000000000000001E-4</v>
      </c>
      <c r="Q119">
        <v>605.01</v>
      </c>
      <c r="R119">
        <f t="shared" si="11"/>
        <v>4.1713320463320462</v>
      </c>
      <c r="S119">
        <v>173.81</v>
      </c>
      <c r="T119">
        <f t="shared" si="12"/>
        <v>1.7381000000000001E-2</v>
      </c>
      <c r="U119">
        <v>-15.04</v>
      </c>
      <c r="V119">
        <f t="shared" si="13"/>
        <v>-1.5039999999999999E-3</v>
      </c>
    </row>
    <row r="120" spans="1:22" x14ac:dyDescent="0.25">
      <c r="A120">
        <v>490.23</v>
      </c>
      <c r="B120">
        <f t="shared" si="8"/>
        <v>3.379964147821291</v>
      </c>
      <c r="C120">
        <v>176.13</v>
      </c>
      <c r="D120">
        <f t="shared" si="9"/>
        <v>1.7613E-2</v>
      </c>
      <c r="E120">
        <v>2.25</v>
      </c>
      <c r="F120">
        <f t="shared" si="10"/>
        <v>2.2499999999999999E-4</v>
      </c>
      <c r="Q120">
        <v>612</v>
      </c>
      <c r="R120">
        <f t="shared" si="11"/>
        <v>4.2195256480970773</v>
      </c>
      <c r="S120">
        <v>175.75</v>
      </c>
      <c r="T120">
        <f t="shared" si="12"/>
        <v>1.7575E-2</v>
      </c>
      <c r="U120">
        <v>-15.85</v>
      </c>
      <c r="V120">
        <f t="shared" si="13"/>
        <v>-1.585E-3</v>
      </c>
    </row>
    <row r="121" spans="1:22" x14ac:dyDescent="0.25">
      <c r="A121">
        <v>496.51</v>
      </c>
      <c r="B121">
        <f t="shared" si="8"/>
        <v>3.4232625482625485</v>
      </c>
      <c r="C121">
        <v>177.62</v>
      </c>
      <c r="D121">
        <f t="shared" si="9"/>
        <v>1.7762E-2</v>
      </c>
      <c r="E121">
        <v>2.2599999999999998</v>
      </c>
      <c r="F121">
        <f t="shared" si="10"/>
        <v>2.2599999999999999E-4</v>
      </c>
      <c r="Q121">
        <v>619.9</v>
      </c>
      <c r="R121">
        <f t="shared" si="11"/>
        <v>4.2739933811362381</v>
      </c>
      <c r="S121">
        <v>176.89</v>
      </c>
      <c r="T121">
        <f t="shared" si="12"/>
        <v>1.7689E-2</v>
      </c>
      <c r="U121">
        <v>-15.36</v>
      </c>
      <c r="V121">
        <f t="shared" si="13"/>
        <v>-1.536E-3</v>
      </c>
    </row>
    <row r="122" spans="1:22" x14ac:dyDescent="0.25">
      <c r="A122">
        <v>501.96</v>
      </c>
      <c r="B122">
        <f t="shared" si="8"/>
        <v>3.460838389409818</v>
      </c>
      <c r="C122">
        <v>179.68</v>
      </c>
      <c r="D122">
        <f t="shared" si="9"/>
        <v>1.7968000000000001E-2</v>
      </c>
      <c r="E122">
        <v>1.91</v>
      </c>
      <c r="F122">
        <f t="shared" si="10"/>
        <v>1.9099999999999998E-4</v>
      </c>
      <c r="Q122">
        <v>626.29999999999995</v>
      </c>
      <c r="R122">
        <f t="shared" si="11"/>
        <v>4.3181191395477105</v>
      </c>
      <c r="S122">
        <v>178.78</v>
      </c>
      <c r="T122">
        <f t="shared" si="12"/>
        <v>1.7878000000000002E-2</v>
      </c>
      <c r="U122">
        <v>-15.95</v>
      </c>
      <c r="V122">
        <f t="shared" si="13"/>
        <v>-1.5949999999999998E-3</v>
      </c>
    </row>
    <row r="123" spans="1:22" x14ac:dyDescent="0.25">
      <c r="A123">
        <v>507.95</v>
      </c>
      <c r="B123">
        <f t="shared" si="8"/>
        <v>3.5021373414230559</v>
      </c>
      <c r="C123">
        <v>180.95</v>
      </c>
      <c r="D123">
        <f t="shared" si="9"/>
        <v>1.8095E-2</v>
      </c>
      <c r="E123">
        <v>2.11</v>
      </c>
      <c r="F123">
        <f t="shared" si="10"/>
        <v>2.1099999999999998E-4</v>
      </c>
      <c r="Q123">
        <v>634.13</v>
      </c>
      <c r="R123">
        <f t="shared" si="11"/>
        <v>4.3721042471042475</v>
      </c>
      <c r="S123">
        <v>179.5</v>
      </c>
      <c r="T123">
        <f t="shared" si="12"/>
        <v>1.7950000000000001E-2</v>
      </c>
      <c r="U123">
        <v>-15.84</v>
      </c>
      <c r="V123">
        <f t="shared" si="13"/>
        <v>-1.5839999999999999E-3</v>
      </c>
    </row>
    <row r="124" spans="1:22" x14ac:dyDescent="0.25">
      <c r="A124">
        <v>512.64</v>
      </c>
      <c r="B124">
        <f t="shared" si="8"/>
        <v>3.534473248758963</v>
      </c>
      <c r="C124">
        <v>182.66</v>
      </c>
      <c r="D124">
        <f t="shared" si="9"/>
        <v>1.8266000000000001E-2</v>
      </c>
      <c r="E124">
        <v>1.85</v>
      </c>
      <c r="F124">
        <f t="shared" si="10"/>
        <v>1.85E-4</v>
      </c>
      <c r="Q124">
        <v>640.98</v>
      </c>
      <c r="R124">
        <f t="shared" si="11"/>
        <v>4.4193325979040265</v>
      </c>
      <c r="S124">
        <v>181.16</v>
      </c>
      <c r="T124">
        <f t="shared" si="12"/>
        <v>1.8116E-2</v>
      </c>
      <c r="U124">
        <v>-16.25</v>
      </c>
      <c r="V124">
        <f t="shared" si="13"/>
        <v>-1.6249999999999999E-3</v>
      </c>
    </row>
    <row r="125" spans="1:22" x14ac:dyDescent="0.25">
      <c r="A125">
        <v>518.35</v>
      </c>
      <c r="B125">
        <f t="shared" si="8"/>
        <v>3.573841698841699</v>
      </c>
      <c r="C125">
        <v>184.39</v>
      </c>
      <c r="D125">
        <f t="shared" si="9"/>
        <v>1.8438999999999997E-2</v>
      </c>
      <c r="E125">
        <v>1.84</v>
      </c>
      <c r="F125">
        <f t="shared" si="10"/>
        <v>1.84E-4</v>
      </c>
      <c r="Q125">
        <v>648.26</v>
      </c>
      <c r="R125">
        <f t="shared" si="11"/>
        <v>4.4695256480970764</v>
      </c>
      <c r="S125">
        <v>182.84</v>
      </c>
      <c r="T125">
        <f t="shared" si="12"/>
        <v>1.8284000000000002E-2</v>
      </c>
      <c r="U125">
        <v>-16.600000000000001</v>
      </c>
      <c r="V125">
        <f t="shared" si="13"/>
        <v>-1.6600000000000002E-3</v>
      </c>
    </row>
    <row r="126" spans="1:22" x14ac:dyDescent="0.25">
      <c r="A126">
        <v>523.58000000000004</v>
      </c>
      <c r="B126">
        <f t="shared" si="8"/>
        <v>3.6099007170435748</v>
      </c>
      <c r="C126">
        <v>185.62</v>
      </c>
      <c r="D126">
        <f t="shared" si="9"/>
        <v>1.8562000000000002E-2</v>
      </c>
      <c r="E126">
        <v>2.0299999999999998</v>
      </c>
      <c r="F126">
        <f t="shared" si="10"/>
        <v>2.0299999999999997E-4</v>
      </c>
      <c r="Q126">
        <v>655.23</v>
      </c>
      <c r="R126">
        <f t="shared" si="11"/>
        <v>4.5175813568670717</v>
      </c>
      <c r="S126">
        <v>183.7</v>
      </c>
      <c r="T126">
        <f t="shared" si="12"/>
        <v>1.8369999999999997E-2</v>
      </c>
      <c r="U126">
        <v>-16.46</v>
      </c>
      <c r="V126">
        <f t="shared" si="13"/>
        <v>-1.6460000000000001E-3</v>
      </c>
    </row>
    <row r="127" spans="1:22" x14ac:dyDescent="0.25">
      <c r="A127">
        <v>527.54</v>
      </c>
      <c r="B127">
        <f t="shared" si="8"/>
        <v>3.6372035300606727</v>
      </c>
      <c r="C127">
        <v>186.78</v>
      </c>
      <c r="D127">
        <f t="shared" si="9"/>
        <v>1.8678E-2</v>
      </c>
      <c r="E127">
        <v>2.08</v>
      </c>
      <c r="F127">
        <f t="shared" si="10"/>
        <v>2.0800000000000001E-4</v>
      </c>
      <c r="Q127">
        <v>663.11</v>
      </c>
      <c r="R127">
        <f t="shared" si="11"/>
        <v>4.5719111969111976</v>
      </c>
      <c r="S127">
        <v>186.03</v>
      </c>
      <c r="T127">
        <f t="shared" si="12"/>
        <v>1.8603000000000001E-2</v>
      </c>
      <c r="U127">
        <v>-16.940000000000001</v>
      </c>
      <c r="V127">
        <f t="shared" si="13"/>
        <v>-1.6940000000000002E-3</v>
      </c>
    </row>
    <row r="128" spans="1:22" x14ac:dyDescent="0.25">
      <c r="A128">
        <v>533.63</v>
      </c>
      <c r="B128">
        <f t="shared" si="8"/>
        <v>3.6791919470490901</v>
      </c>
      <c r="C128">
        <v>188.76</v>
      </c>
      <c r="D128">
        <f t="shared" si="9"/>
        <v>1.8876E-2</v>
      </c>
      <c r="E128">
        <v>2.0499999999999998</v>
      </c>
      <c r="F128">
        <f t="shared" si="10"/>
        <v>2.05E-4</v>
      </c>
      <c r="Q128">
        <v>670.98</v>
      </c>
      <c r="R128">
        <f t="shared" si="11"/>
        <v>4.6261720904578052</v>
      </c>
      <c r="S128">
        <v>187.47</v>
      </c>
      <c r="T128">
        <f t="shared" si="12"/>
        <v>1.8747E-2</v>
      </c>
      <c r="U128">
        <v>-17.22</v>
      </c>
      <c r="V128">
        <f t="shared" si="13"/>
        <v>-1.7219999999999998E-3</v>
      </c>
    </row>
    <row r="129" spans="1:22" x14ac:dyDescent="0.25">
      <c r="A129">
        <v>537.89</v>
      </c>
      <c r="B129">
        <f t="shared" si="8"/>
        <v>3.7085631549917264</v>
      </c>
      <c r="C129">
        <v>189.77</v>
      </c>
      <c r="D129">
        <f t="shared" si="9"/>
        <v>1.8977000000000001E-2</v>
      </c>
      <c r="E129">
        <v>1.86</v>
      </c>
      <c r="F129">
        <f t="shared" si="10"/>
        <v>1.8600000000000002E-4</v>
      </c>
      <c r="Q129">
        <v>679.57</v>
      </c>
      <c r="R129">
        <f t="shared" si="11"/>
        <v>4.6853971318257042</v>
      </c>
      <c r="S129">
        <v>188.83</v>
      </c>
      <c r="T129">
        <f t="shared" si="12"/>
        <v>1.8883E-2</v>
      </c>
      <c r="U129">
        <v>-17.46</v>
      </c>
      <c r="V129">
        <f t="shared" si="13"/>
        <v>-1.7460000000000002E-3</v>
      </c>
    </row>
    <row r="130" spans="1:22" x14ac:dyDescent="0.25">
      <c r="A130">
        <v>544.20000000000005</v>
      </c>
      <c r="B130">
        <f t="shared" si="8"/>
        <v>3.7520683949255385</v>
      </c>
      <c r="C130">
        <v>192.26</v>
      </c>
      <c r="D130">
        <f t="shared" si="9"/>
        <v>1.9226E-2</v>
      </c>
      <c r="E130">
        <v>1.92</v>
      </c>
      <c r="F130">
        <f t="shared" si="10"/>
        <v>1.92E-4</v>
      </c>
      <c r="Q130">
        <v>687.04</v>
      </c>
      <c r="R130">
        <f t="shared" si="11"/>
        <v>4.7369001654715941</v>
      </c>
      <c r="S130">
        <v>191.14</v>
      </c>
      <c r="T130">
        <f t="shared" si="12"/>
        <v>1.9113999999999999E-2</v>
      </c>
      <c r="U130">
        <v>-17.78</v>
      </c>
      <c r="V130">
        <f t="shared" si="13"/>
        <v>-1.7780000000000001E-3</v>
      </c>
    </row>
    <row r="131" spans="1:22" x14ac:dyDescent="0.25">
      <c r="A131">
        <v>549.41</v>
      </c>
      <c r="B131">
        <f t="shared" si="8"/>
        <v>3.7879895201323772</v>
      </c>
      <c r="C131">
        <v>193.53</v>
      </c>
      <c r="D131">
        <f t="shared" si="9"/>
        <v>1.9352999999999999E-2</v>
      </c>
      <c r="E131">
        <v>1.57</v>
      </c>
      <c r="F131">
        <f t="shared" si="10"/>
        <v>1.5699999999999999E-4</v>
      </c>
      <c r="Q131">
        <v>695.48</v>
      </c>
      <c r="R131">
        <f t="shared" si="11"/>
        <v>4.7950910093767236</v>
      </c>
      <c r="S131">
        <v>192.44</v>
      </c>
      <c r="T131">
        <f t="shared" si="12"/>
        <v>1.9244000000000001E-2</v>
      </c>
      <c r="U131">
        <v>-18.12</v>
      </c>
      <c r="V131">
        <f t="shared" si="13"/>
        <v>-1.812E-3</v>
      </c>
    </row>
    <row r="132" spans="1:22" x14ac:dyDescent="0.25">
      <c r="A132">
        <v>554.71</v>
      </c>
      <c r="B132">
        <f t="shared" ref="B132:B195" si="14">(A132/145.04)</f>
        <v>3.8245311638168786</v>
      </c>
      <c r="C132">
        <v>194.08</v>
      </c>
      <c r="D132">
        <f t="shared" ref="D132:D195" si="15">C132/10000</f>
        <v>1.9408000000000002E-2</v>
      </c>
      <c r="E132">
        <v>1.79</v>
      </c>
      <c r="F132">
        <f t="shared" ref="F132:F195" si="16">E132/10000</f>
        <v>1.7900000000000001E-4</v>
      </c>
      <c r="Q132">
        <v>703.39</v>
      </c>
      <c r="R132">
        <f t="shared" ref="R132:R195" si="17">(Q132/145.04)</f>
        <v>4.8496276889134036</v>
      </c>
      <c r="S132">
        <v>193.56</v>
      </c>
      <c r="T132">
        <f t="shared" ref="T132:T195" si="18">S132/10000</f>
        <v>1.9356000000000002E-2</v>
      </c>
      <c r="U132">
        <v>-18.02</v>
      </c>
      <c r="V132">
        <f t="shared" ref="V132:V195" si="19">U132/10000</f>
        <v>-1.802E-3</v>
      </c>
    </row>
    <row r="133" spans="1:22" x14ac:dyDescent="0.25">
      <c r="A133">
        <v>561.25</v>
      </c>
      <c r="B133">
        <f t="shared" si="14"/>
        <v>3.8696221731936018</v>
      </c>
      <c r="C133">
        <v>196.08</v>
      </c>
      <c r="D133">
        <f t="shared" si="15"/>
        <v>1.9608E-2</v>
      </c>
      <c r="E133">
        <v>1.84</v>
      </c>
      <c r="F133">
        <f t="shared" si="16"/>
        <v>1.84E-4</v>
      </c>
      <c r="Q133">
        <v>710.67</v>
      </c>
      <c r="R133">
        <f t="shared" si="17"/>
        <v>4.8998207391064534</v>
      </c>
      <c r="S133">
        <v>195.3</v>
      </c>
      <c r="T133">
        <f t="shared" si="18"/>
        <v>1.9530000000000002E-2</v>
      </c>
      <c r="U133">
        <v>-18.18</v>
      </c>
      <c r="V133">
        <f t="shared" si="19"/>
        <v>-1.818E-3</v>
      </c>
    </row>
    <row r="134" spans="1:22" x14ac:dyDescent="0.25">
      <c r="A134">
        <v>566.49</v>
      </c>
      <c r="B134">
        <f t="shared" si="14"/>
        <v>3.9057501378929955</v>
      </c>
      <c r="C134">
        <v>197.2</v>
      </c>
      <c r="D134">
        <f t="shared" si="15"/>
        <v>1.9719999999999998E-2</v>
      </c>
      <c r="E134">
        <v>1.74</v>
      </c>
      <c r="F134">
        <f t="shared" si="16"/>
        <v>1.74E-4</v>
      </c>
      <c r="Q134">
        <v>717.77</v>
      </c>
      <c r="R134">
        <f t="shared" si="17"/>
        <v>4.9487727523441807</v>
      </c>
      <c r="S134">
        <v>196.38</v>
      </c>
      <c r="T134">
        <f t="shared" si="18"/>
        <v>1.9637999999999999E-2</v>
      </c>
      <c r="U134">
        <v>-18.39</v>
      </c>
      <c r="V134">
        <f t="shared" si="19"/>
        <v>-1.8390000000000001E-3</v>
      </c>
    </row>
    <row r="135" spans="1:22" x14ac:dyDescent="0.25">
      <c r="A135">
        <v>572.77</v>
      </c>
      <c r="B135">
        <f t="shared" si="14"/>
        <v>3.9490485383342526</v>
      </c>
      <c r="C135">
        <v>199.27</v>
      </c>
      <c r="D135">
        <f t="shared" si="15"/>
        <v>1.9927E-2</v>
      </c>
      <c r="E135">
        <v>1.59</v>
      </c>
      <c r="F135">
        <f t="shared" si="16"/>
        <v>1.5900000000000002E-4</v>
      </c>
      <c r="Q135">
        <v>725.3</v>
      </c>
      <c r="R135">
        <f t="shared" si="17"/>
        <v>5.0006894649751796</v>
      </c>
      <c r="S135">
        <v>198.39</v>
      </c>
      <c r="T135">
        <f t="shared" si="18"/>
        <v>1.9838999999999999E-2</v>
      </c>
      <c r="U135">
        <v>-18.940000000000001</v>
      </c>
      <c r="V135">
        <f t="shared" si="19"/>
        <v>-1.8940000000000001E-3</v>
      </c>
    </row>
    <row r="136" spans="1:22" x14ac:dyDescent="0.25">
      <c r="A136">
        <v>579.54999999999995</v>
      </c>
      <c r="B136">
        <f t="shared" si="14"/>
        <v>3.9957942636514066</v>
      </c>
      <c r="C136">
        <v>201.17</v>
      </c>
      <c r="D136">
        <f t="shared" si="15"/>
        <v>2.0116999999999999E-2</v>
      </c>
      <c r="E136">
        <v>1.65</v>
      </c>
      <c r="F136">
        <f t="shared" si="16"/>
        <v>1.65E-4</v>
      </c>
      <c r="Q136">
        <v>733.79</v>
      </c>
      <c r="R136">
        <f t="shared" si="17"/>
        <v>5.059225041367899</v>
      </c>
      <c r="S136">
        <v>198.79</v>
      </c>
      <c r="T136">
        <f t="shared" si="18"/>
        <v>1.9879000000000001E-2</v>
      </c>
      <c r="U136">
        <v>-19.14</v>
      </c>
      <c r="V136">
        <f t="shared" si="19"/>
        <v>-1.9140000000000001E-3</v>
      </c>
    </row>
    <row r="137" spans="1:22" x14ac:dyDescent="0.25">
      <c r="A137">
        <v>583.61</v>
      </c>
      <c r="B137">
        <f t="shared" si="14"/>
        <v>4.0237865416436849</v>
      </c>
      <c r="C137">
        <v>202.42</v>
      </c>
      <c r="D137">
        <f t="shared" si="15"/>
        <v>2.0242E-2</v>
      </c>
      <c r="E137">
        <v>1.57</v>
      </c>
      <c r="F137">
        <f t="shared" si="16"/>
        <v>1.5699999999999999E-4</v>
      </c>
      <c r="Q137">
        <v>741.03</v>
      </c>
      <c r="R137">
        <f t="shared" si="17"/>
        <v>5.1091423055708773</v>
      </c>
      <c r="S137">
        <v>201.16</v>
      </c>
      <c r="T137">
        <f t="shared" si="18"/>
        <v>2.0115999999999998E-2</v>
      </c>
      <c r="U137">
        <v>-19.3</v>
      </c>
      <c r="V137">
        <f t="shared" si="19"/>
        <v>-1.9300000000000001E-3</v>
      </c>
    </row>
    <row r="138" spans="1:22" x14ac:dyDescent="0.25">
      <c r="A138">
        <v>589.73</v>
      </c>
      <c r="B138">
        <f t="shared" si="14"/>
        <v>4.065981798124656</v>
      </c>
      <c r="C138">
        <v>203.79</v>
      </c>
      <c r="D138">
        <f t="shared" si="15"/>
        <v>2.0378999999999998E-2</v>
      </c>
      <c r="E138">
        <v>1.54</v>
      </c>
      <c r="F138">
        <f t="shared" si="16"/>
        <v>1.54E-4</v>
      </c>
      <c r="Q138">
        <v>749.08</v>
      </c>
      <c r="R138">
        <f t="shared" si="17"/>
        <v>5.1646442360728084</v>
      </c>
      <c r="S138">
        <v>202.61</v>
      </c>
      <c r="T138">
        <f t="shared" si="18"/>
        <v>2.0261000000000001E-2</v>
      </c>
      <c r="U138">
        <v>-20.100000000000001</v>
      </c>
      <c r="V138">
        <f t="shared" si="19"/>
        <v>-2.0100000000000001E-3</v>
      </c>
    </row>
    <row r="139" spans="1:22" x14ac:dyDescent="0.25">
      <c r="A139">
        <v>594.54999999999995</v>
      </c>
      <c r="B139">
        <f t="shared" si="14"/>
        <v>4.0992140099282954</v>
      </c>
      <c r="C139">
        <v>205.34</v>
      </c>
      <c r="D139">
        <f t="shared" si="15"/>
        <v>2.0534E-2</v>
      </c>
      <c r="E139">
        <v>1.69</v>
      </c>
      <c r="F139">
        <f t="shared" si="16"/>
        <v>1.6899999999999999E-4</v>
      </c>
      <c r="Q139">
        <v>756.95</v>
      </c>
      <c r="R139">
        <f t="shared" si="17"/>
        <v>5.218905129619416</v>
      </c>
      <c r="S139">
        <v>204.39</v>
      </c>
      <c r="T139">
        <f t="shared" si="18"/>
        <v>2.0438999999999999E-2</v>
      </c>
      <c r="U139">
        <v>-20.05</v>
      </c>
      <c r="V139">
        <f t="shared" si="19"/>
        <v>-2.0050000000000003E-3</v>
      </c>
    </row>
    <row r="140" spans="1:22" x14ac:dyDescent="0.25">
      <c r="A140">
        <v>600.64</v>
      </c>
      <c r="B140">
        <f t="shared" si="14"/>
        <v>4.1412024269167125</v>
      </c>
      <c r="C140">
        <v>206.91</v>
      </c>
      <c r="D140">
        <f t="shared" si="15"/>
        <v>2.0691000000000001E-2</v>
      </c>
      <c r="E140">
        <v>1.22</v>
      </c>
      <c r="F140">
        <f t="shared" si="16"/>
        <v>1.22E-4</v>
      </c>
      <c r="Q140">
        <v>765.36</v>
      </c>
      <c r="R140">
        <f t="shared" si="17"/>
        <v>5.2768891340319914</v>
      </c>
      <c r="S140">
        <v>205.39</v>
      </c>
      <c r="T140">
        <f t="shared" si="18"/>
        <v>2.0538999999999998E-2</v>
      </c>
      <c r="U140">
        <v>-20.03</v>
      </c>
      <c r="V140">
        <f t="shared" si="19"/>
        <v>-2.003E-3</v>
      </c>
    </row>
    <row r="141" spans="1:22" x14ac:dyDescent="0.25">
      <c r="A141">
        <v>606.83000000000004</v>
      </c>
      <c r="B141">
        <f t="shared" si="14"/>
        <v>4.1838803088803092</v>
      </c>
      <c r="C141">
        <v>208.57</v>
      </c>
      <c r="D141">
        <f t="shared" si="15"/>
        <v>2.0857000000000001E-2</v>
      </c>
      <c r="E141">
        <v>1.31</v>
      </c>
      <c r="F141">
        <f t="shared" si="16"/>
        <v>1.3100000000000001E-4</v>
      </c>
      <c r="Q141">
        <v>773.33</v>
      </c>
      <c r="R141">
        <f t="shared" si="17"/>
        <v>5.3318394925537786</v>
      </c>
      <c r="S141">
        <v>206.9</v>
      </c>
      <c r="T141">
        <f t="shared" si="18"/>
        <v>2.069E-2</v>
      </c>
      <c r="U141">
        <v>-20.09</v>
      </c>
      <c r="V141">
        <f t="shared" si="19"/>
        <v>-2.0089999999999999E-3</v>
      </c>
    </row>
    <row r="142" spans="1:22" x14ac:dyDescent="0.25">
      <c r="A142">
        <v>611.4</v>
      </c>
      <c r="B142">
        <f t="shared" si="14"/>
        <v>4.2153888582460013</v>
      </c>
      <c r="C142">
        <v>210.1</v>
      </c>
      <c r="D142">
        <f t="shared" si="15"/>
        <v>2.1010000000000001E-2</v>
      </c>
      <c r="E142">
        <v>1.36</v>
      </c>
      <c r="F142">
        <f t="shared" si="16"/>
        <v>1.36E-4</v>
      </c>
      <c r="Q142">
        <v>780.22</v>
      </c>
      <c r="R142">
        <f t="shared" si="17"/>
        <v>5.3793436293436301</v>
      </c>
      <c r="S142">
        <v>208.49</v>
      </c>
      <c r="T142">
        <f t="shared" si="18"/>
        <v>2.0848999999999999E-2</v>
      </c>
      <c r="U142">
        <v>-20.56</v>
      </c>
      <c r="V142">
        <f t="shared" si="19"/>
        <v>-2.0559999999999997E-3</v>
      </c>
    </row>
    <row r="143" spans="1:22" x14ac:dyDescent="0.25">
      <c r="A143">
        <v>617.4</v>
      </c>
      <c r="B143">
        <f t="shared" si="14"/>
        <v>4.256756756756757</v>
      </c>
      <c r="C143">
        <v>211.4</v>
      </c>
      <c r="D143">
        <f t="shared" si="15"/>
        <v>2.1139999999999999E-2</v>
      </c>
      <c r="E143">
        <v>1.1000000000000001</v>
      </c>
      <c r="F143">
        <f t="shared" si="16"/>
        <v>1.1E-4</v>
      </c>
      <c r="Q143">
        <v>787.87</v>
      </c>
      <c r="R143">
        <f t="shared" si="17"/>
        <v>5.4320876999448435</v>
      </c>
      <c r="S143">
        <v>209.58</v>
      </c>
      <c r="T143">
        <f t="shared" si="18"/>
        <v>2.0958000000000001E-2</v>
      </c>
      <c r="U143">
        <v>-20.54</v>
      </c>
      <c r="V143">
        <f t="shared" si="19"/>
        <v>-2.0539999999999998E-3</v>
      </c>
    </row>
    <row r="144" spans="1:22" x14ac:dyDescent="0.25">
      <c r="A144">
        <v>623.79999999999995</v>
      </c>
      <c r="B144">
        <f t="shared" si="14"/>
        <v>4.3008825151682295</v>
      </c>
      <c r="C144">
        <v>212.9</v>
      </c>
      <c r="D144">
        <f t="shared" si="15"/>
        <v>2.129E-2</v>
      </c>
      <c r="E144">
        <v>1.03</v>
      </c>
      <c r="F144">
        <f t="shared" si="16"/>
        <v>1.03E-4</v>
      </c>
      <c r="Q144">
        <v>796.08</v>
      </c>
      <c r="R144">
        <f t="shared" si="17"/>
        <v>5.4886927744070606</v>
      </c>
      <c r="S144">
        <v>211.26</v>
      </c>
      <c r="T144">
        <f t="shared" si="18"/>
        <v>2.1125999999999999E-2</v>
      </c>
      <c r="U144">
        <v>-21.14</v>
      </c>
      <c r="V144">
        <f t="shared" si="19"/>
        <v>-2.114E-3</v>
      </c>
    </row>
    <row r="145" spans="1:22" x14ac:dyDescent="0.25">
      <c r="A145">
        <v>629.04</v>
      </c>
      <c r="B145">
        <f t="shared" si="14"/>
        <v>4.3370104798676223</v>
      </c>
      <c r="C145">
        <v>213.46</v>
      </c>
      <c r="D145">
        <f t="shared" si="15"/>
        <v>2.1346E-2</v>
      </c>
      <c r="E145">
        <v>1.1399999999999999</v>
      </c>
      <c r="F145">
        <f t="shared" si="16"/>
        <v>1.1399999999999999E-4</v>
      </c>
      <c r="Q145">
        <v>803</v>
      </c>
      <c r="R145">
        <f t="shared" si="17"/>
        <v>5.5364037506894652</v>
      </c>
      <c r="S145">
        <v>212.71</v>
      </c>
      <c r="T145">
        <f t="shared" si="18"/>
        <v>2.1271000000000002E-2</v>
      </c>
      <c r="U145">
        <v>-20.83</v>
      </c>
      <c r="V145">
        <f t="shared" si="19"/>
        <v>-2.0829999999999998E-3</v>
      </c>
    </row>
    <row r="146" spans="1:22" x14ac:dyDescent="0.25">
      <c r="A146">
        <v>634.69000000000005</v>
      </c>
      <c r="B146">
        <f t="shared" si="14"/>
        <v>4.375965250965252</v>
      </c>
      <c r="C146">
        <v>216.2</v>
      </c>
      <c r="D146">
        <f t="shared" si="15"/>
        <v>2.162E-2</v>
      </c>
      <c r="E146">
        <v>0.75</v>
      </c>
      <c r="F146">
        <f t="shared" si="16"/>
        <v>7.4999999999999993E-5</v>
      </c>
      <c r="Q146">
        <v>810.4</v>
      </c>
      <c r="R146">
        <f t="shared" si="17"/>
        <v>5.5874241588527305</v>
      </c>
      <c r="S146">
        <v>213.91</v>
      </c>
      <c r="T146">
        <f t="shared" si="18"/>
        <v>2.1391E-2</v>
      </c>
      <c r="U146">
        <v>-21.38</v>
      </c>
      <c r="V146">
        <f t="shared" si="19"/>
        <v>-2.1379999999999997E-3</v>
      </c>
    </row>
    <row r="147" spans="1:22" x14ac:dyDescent="0.25">
      <c r="A147">
        <v>639.87</v>
      </c>
      <c r="B147">
        <f t="shared" si="14"/>
        <v>4.4116795366795367</v>
      </c>
      <c r="C147">
        <v>217.65</v>
      </c>
      <c r="D147">
        <f t="shared" si="15"/>
        <v>2.1765E-2</v>
      </c>
      <c r="E147">
        <v>0.84</v>
      </c>
      <c r="F147">
        <f t="shared" si="16"/>
        <v>8.3999999999999995E-5</v>
      </c>
      <c r="Q147">
        <v>818.03</v>
      </c>
      <c r="R147">
        <f t="shared" si="17"/>
        <v>5.6400303364589082</v>
      </c>
      <c r="S147">
        <v>215.73</v>
      </c>
      <c r="T147">
        <f t="shared" si="18"/>
        <v>2.1572999999999998E-2</v>
      </c>
      <c r="U147">
        <v>-21.36</v>
      </c>
      <c r="V147">
        <f t="shared" si="19"/>
        <v>-2.1359999999999999E-3</v>
      </c>
    </row>
    <row r="148" spans="1:22" x14ac:dyDescent="0.25">
      <c r="A148">
        <v>645.20000000000005</v>
      </c>
      <c r="B148">
        <f t="shared" si="14"/>
        <v>4.4484280198565918</v>
      </c>
      <c r="C148">
        <v>218.65</v>
      </c>
      <c r="D148">
        <f t="shared" si="15"/>
        <v>2.1864999999999999E-2</v>
      </c>
      <c r="E148">
        <v>0.87</v>
      </c>
      <c r="F148">
        <f t="shared" si="16"/>
        <v>8.7000000000000001E-5</v>
      </c>
      <c r="Q148">
        <v>825.7</v>
      </c>
      <c r="R148">
        <f t="shared" si="17"/>
        <v>5.6929123000551582</v>
      </c>
      <c r="S148">
        <v>217.29</v>
      </c>
      <c r="T148">
        <f t="shared" si="18"/>
        <v>2.1728999999999998E-2</v>
      </c>
      <c r="U148">
        <v>-21.86</v>
      </c>
      <c r="V148">
        <f t="shared" si="19"/>
        <v>-2.186E-3</v>
      </c>
    </row>
    <row r="149" spans="1:22" x14ac:dyDescent="0.25">
      <c r="A149">
        <v>651.1</v>
      </c>
      <c r="B149">
        <f t="shared" si="14"/>
        <v>4.4891064533921679</v>
      </c>
      <c r="C149">
        <v>220.45</v>
      </c>
      <c r="D149">
        <f t="shared" si="15"/>
        <v>2.2044999999999999E-2</v>
      </c>
      <c r="E149">
        <v>0.85</v>
      </c>
      <c r="F149">
        <f t="shared" si="16"/>
        <v>8.4999999999999993E-5</v>
      </c>
      <c r="Q149">
        <v>834.02</v>
      </c>
      <c r="R149">
        <f t="shared" si="17"/>
        <v>5.7502757859900715</v>
      </c>
      <c r="S149">
        <v>218.39</v>
      </c>
      <c r="T149">
        <f t="shared" si="18"/>
        <v>2.1838999999999997E-2</v>
      </c>
      <c r="U149">
        <v>-21.76</v>
      </c>
      <c r="V149">
        <f t="shared" si="19"/>
        <v>-2.176E-3</v>
      </c>
    </row>
    <row r="150" spans="1:22" x14ac:dyDescent="0.25">
      <c r="A150">
        <v>657.37</v>
      </c>
      <c r="B150">
        <f t="shared" si="14"/>
        <v>4.5323359073359075</v>
      </c>
      <c r="C150">
        <v>221.76</v>
      </c>
      <c r="D150">
        <f t="shared" si="15"/>
        <v>2.2175999999999998E-2</v>
      </c>
      <c r="E150">
        <v>0.76</v>
      </c>
      <c r="F150">
        <f t="shared" si="16"/>
        <v>7.6000000000000004E-5</v>
      </c>
      <c r="Q150">
        <v>843.09</v>
      </c>
      <c r="R150">
        <f t="shared" si="17"/>
        <v>5.8128102592388311</v>
      </c>
      <c r="S150">
        <v>220.24</v>
      </c>
      <c r="T150">
        <f t="shared" si="18"/>
        <v>2.2024000000000002E-2</v>
      </c>
      <c r="U150">
        <v>-22.24</v>
      </c>
      <c r="V150">
        <f t="shared" si="19"/>
        <v>-2.2239999999999998E-3</v>
      </c>
    </row>
    <row r="151" spans="1:22" x14ac:dyDescent="0.25">
      <c r="A151">
        <v>663.23</v>
      </c>
      <c r="B151">
        <f t="shared" si="14"/>
        <v>4.5727385548814121</v>
      </c>
      <c r="C151">
        <v>223.88</v>
      </c>
      <c r="D151">
        <f t="shared" si="15"/>
        <v>2.2387999999999998E-2</v>
      </c>
      <c r="E151">
        <v>0.5</v>
      </c>
      <c r="F151">
        <f t="shared" si="16"/>
        <v>5.0000000000000002E-5</v>
      </c>
      <c r="Q151">
        <v>851.32</v>
      </c>
      <c r="R151">
        <f t="shared" si="17"/>
        <v>5.8695532266960848</v>
      </c>
      <c r="S151">
        <v>221.67</v>
      </c>
      <c r="T151">
        <f t="shared" si="18"/>
        <v>2.2166999999999999E-2</v>
      </c>
      <c r="U151">
        <v>-22.57</v>
      </c>
      <c r="V151">
        <f t="shared" si="19"/>
        <v>-2.2569999999999999E-3</v>
      </c>
    </row>
    <row r="152" spans="1:22" x14ac:dyDescent="0.25">
      <c r="A152">
        <v>668.33</v>
      </c>
      <c r="B152">
        <f t="shared" si="14"/>
        <v>4.6079012686155547</v>
      </c>
      <c r="C152">
        <v>225.62</v>
      </c>
      <c r="D152">
        <f t="shared" si="15"/>
        <v>2.2561999999999999E-2</v>
      </c>
      <c r="E152">
        <v>0.53</v>
      </c>
      <c r="F152">
        <f t="shared" si="16"/>
        <v>5.3000000000000001E-5</v>
      </c>
      <c r="Q152">
        <v>859.57</v>
      </c>
      <c r="R152">
        <f t="shared" si="17"/>
        <v>5.9264340871483734</v>
      </c>
      <c r="S152">
        <v>223.68</v>
      </c>
      <c r="T152">
        <f t="shared" si="18"/>
        <v>2.2367999999999999E-2</v>
      </c>
      <c r="U152">
        <v>-22.6</v>
      </c>
      <c r="V152">
        <f t="shared" si="19"/>
        <v>-2.2600000000000003E-3</v>
      </c>
    </row>
    <row r="153" spans="1:22" x14ac:dyDescent="0.25">
      <c r="A153">
        <v>673.72</v>
      </c>
      <c r="B153">
        <f t="shared" si="14"/>
        <v>4.645063430777717</v>
      </c>
      <c r="C153">
        <v>226.41</v>
      </c>
      <c r="D153">
        <f t="shared" si="15"/>
        <v>2.2640999999999998E-2</v>
      </c>
      <c r="E153">
        <v>0.65</v>
      </c>
      <c r="F153">
        <f t="shared" si="16"/>
        <v>6.5000000000000008E-5</v>
      </c>
      <c r="Q153">
        <v>867.86</v>
      </c>
      <c r="R153">
        <f t="shared" si="17"/>
        <v>5.9835907335907343</v>
      </c>
      <c r="S153">
        <v>224.01</v>
      </c>
      <c r="T153">
        <f t="shared" si="18"/>
        <v>2.2401000000000001E-2</v>
      </c>
      <c r="U153">
        <v>-22.52</v>
      </c>
      <c r="V153">
        <f t="shared" si="19"/>
        <v>-2.2520000000000001E-3</v>
      </c>
    </row>
    <row r="154" spans="1:22" x14ac:dyDescent="0.25">
      <c r="A154">
        <v>678.58</v>
      </c>
      <c r="B154">
        <f t="shared" si="14"/>
        <v>4.6785714285714288</v>
      </c>
      <c r="C154">
        <v>227.88</v>
      </c>
      <c r="D154">
        <f t="shared" si="15"/>
        <v>2.2787999999999999E-2</v>
      </c>
      <c r="E154">
        <v>0.5</v>
      </c>
      <c r="F154">
        <f t="shared" si="16"/>
        <v>5.0000000000000002E-5</v>
      </c>
      <c r="Q154">
        <v>876.13</v>
      </c>
      <c r="R154">
        <f t="shared" si="17"/>
        <v>6.0406094870380587</v>
      </c>
      <c r="S154">
        <v>226.39</v>
      </c>
      <c r="T154">
        <f t="shared" si="18"/>
        <v>2.2638999999999999E-2</v>
      </c>
      <c r="U154">
        <v>-23.01</v>
      </c>
      <c r="V154">
        <f t="shared" si="19"/>
        <v>-2.3010000000000001E-3</v>
      </c>
    </row>
    <row r="155" spans="1:22" x14ac:dyDescent="0.25">
      <c r="A155">
        <v>685.33</v>
      </c>
      <c r="B155">
        <f t="shared" si="14"/>
        <v>4.7251103143960291</v>
      </c>
      <c r="C155">
        <v>229.99</v>
      </c>
      <c r="D155">
        <f t="shared" si="15"/>
        <v>2.2999000000000002E-2</v>
      </c>
      <c r="E155">
        <v>0.13</v>
      </c>
      <c r="F155">
        <f t="shared" si="16"/>
        <v>1.3000000000000001E-5</v>
      </c>
      <c r="Q155">
        <v>884.67</v>
      </c>
      <c r="R155">
        <f t="shared" si="17"/>
        <v>6.0994897959183678</v>
      </c>
      <c r="S155">
        <v>227.94</v>
      </c>
      <c r="T155">
        <f t="shared" si="18"/>
        <v>2.2793999999999998E-2</v>
      </c>
      <c r="U155">
        <v>-23.5</v>
      </c>
      <c r="V155">
        <f t="shared" si="19"/>
        <v>-2.3500000000000001E-3</v>
      </c>
    </row>
    <row r="156" spans="1:22" x14ac:dyDescent="0.25">
      <c r="A156">
        <v>689.92</v>
      </c>
      <c r="B156">
        <f t="shared" si="14"/>
        <v>4.756756756756757</v>
      </c>
      <c r="C156">
        <v>230.96</v>
      </c>
      <c r="D156">
        <f t="shared" si="15"/>
        <v>2.3096000000000002E-2</v>
      </c>
      <c r="E156">
        <v>0.49</v>
      </c>
      <c r="F156">
        <f t="shared" si="16"/>
        <v>4.8999999999999998E-5</v>
      </c>
      <c r="Q156">
        <v>893.11</v>
      </c>
      <c r="R156">
        <f t="shared" si="17"/>
        <v>6.1576806398234973</v>
      </c>
      <c r="S156">
        <v>228.19</v>
      </c>
      <c r="T156">
        <f t="shared" si="18"/>
        <v>2.2818999999999999E-2</v>
      </c>
      <c r="U156">
        <v>-23.25</v>
      </c>
      <c r="V156">
        <f t="shared" si="19"/>
        <v>-2.3249999999999998E-3</v>
      </c>
    </row>
    <row r="157" spans="1:22" x14ac:dyDescent="0.25">
      <c r="A157">
        <v>696.4</v>
      </c>
      <c r="B157">
        <f t="shared" si="14"/>
        <v>4.8014340871483734</v>
      </c>
      <c r="C157">
        <v>232.12</v>
      </c>
      <c r="D157">
        <f t="shared" si="15"/>
        <v>2.3212E-2</v>
      </c>
      <c r="E157">
        <v>0.41</v>
      </c>
      <c r="F157">
        <f t="shared" si="16"/>
        <v>4.1E-5</v>
      </c>
      <c r="Q157">
        <v>901.85</v>
      </c>
      <c r="R157">
        <f t="shared" si="17"/>
        <v>6.2179398786541649</v>
      </c>
      <c r="S157">
        <v>231.03</v>
      </c>
      <c r="T157">
        <f t="shared" si="18"/>
        <v>2.3102999999999999E-2</v>
      </c>
      <c r="U157">
        <v>-23.81</v>
      </c>
      <c r="V157">
        <f t="shared" si="19"/>
        <v>-2.3809999999999999E-3</v>
      </c>
    </row>
    <row r="158" spans="1:22" x14ac:dyDescent="0.25">
      <c r="A158">
        <v>701.57</v>
      </c>
      <c r="B158">
        <f t="shared" si="14"/>
        <v>4.8370794263651415</v>
      </c>
      <c r="C158">
        <v>233.4</v>
      </c>
      <c r="D158">
        <f t="shared" si="15"/>
        <v>2.334E-2</v>
      </c>
      <c r="E158">
        <v>0.11</v>
      </c>
      <c r="F158">
        <f t="shared" si="16"/>
        <v>1.1E-5</v>
      </c>
      <c r="Q158">
        <v>911.16</v>
      </c>
      <c r="R158">
        <f t="shared" si="17"/>
        <v>6.2821290678433535</v>
      </c>
      <c r="S158">
        <v>231.86</v>
      </c>
      <c r="T158">
        <f t="shared" si="18"/>
        <v>2.3186000000000002E-2</v>
      </c>
      <c r="U158">
        <v>-23.95</v>
      </c>
      <c r="V158">
        <f t="shared" si="19"/>
        <v>-2.395E-3</v>
      </c>
    </row>
    <row r="159" spans="1:22" x14ac:dyDescent="0.25">
      <c r="A159">
        <v>707.7</v>
      </c>
      <c r="B159">
        <f t="shared" si="14"/>
        <v>4.8793436293436301</v>
      </c>
      <c r="C159">
        <v>235.48</v>
      </c>
      <c r="D159">
        <f t="shared" si="15"/>
        <v>2.3547999999999999E-2</v>
      </c>
      <c r="E159">
        <v>-0.19</v>
      </c>
      <c r="F159">
        <f t="shared" si="16"/>
        <v>-1.9000000000000001E-5</v>
      </c>
      <c r="Q159">
        <v>918.84</v>
      </c>
      <c r="R159">
        <f t="shared" si="17"/>
        <v>6.335079977937121</v>
      </c>
      <c r="S159">
        <v>233.42</v>
      </c>
      <c r="T159">
        <f t="shared" si="18"/>
        <v>2.3341999999999998E-2</v>
      </c>
      <c r="U159">
        <v>-24.19</v>
      </c>
      <c r="V159">
        <f t="shared" si="19"/>
        <v>-2.4190000000000001E-3</v>
      </c>
    </row>
    <row r="160" spans="1:22" x14ac:dyDescent="0.25">
      <c r="A160">
        <v>714.14</v>
      </c>
      <c r="B160">
        <f t="shared" si="14"/>
        <v>4.9237451737451741</v>
      </c>
      <c r="C160">
        <v>237.06</v>
      </c>
      <c r="D160">
        <f t="shared" si="15"/>
        <v>2.3706000000000001E-2</v>
      </c>
      <c r="E160">
        <v>0.12</v>
      </c>
      <c r="F160">
        <f t="shared" si="16"/>
        <v>1.2E-5</v>
      </c>
      <c r="Q160">
        <v>927.7</v>
      </c>
      <c r="R160">
        <f t="shared" si="17"/>
        <v>6.3961665747380039</v>
      </c>
      <c r="S160">
        <v>235.23</v>
      </c>
      <c r="T160">
        <f t="shared" si="18"/>
        <v>2.3522999999999999E-2</v>
      </c>
      <c r="U160">
        <v>-24.33</v>
      </c>
      <c r="V160">
        <f t="shared" si="19"/>
        <v>-2.4329999999999998E-3</v>
      </c>
    </row>
    <row r="161" spans="1:22" x14ac:dyDescent="0.25">
      <c r="A161">
        <v>719.66</v>
      </c>
      <c r="B161">
        <f t="shared" si="14"/>
        <v>4.9618036403750692</v>
      </c>
      <c r="C161">
        <v>238.31</v>
      </c>
      <c r="D161">
        <f t="shared" si="15"/>
        <v>2.3831000000000001E-2</v>
      </c>
      <c r="E161">
        <v>0.01</v>
      </c>
      <c r="F161">
        <f t="shared" si="16"/>
        <v>9.9999999999999995E-7</v>
      </c>
      <c r="Q161">
        <v>936.18</v>
      </c>
      <c r="R161">
        <f t="shared" si="17"/>
        <v>6.4546332046332049</v>
      </c>
      <c r="S161">
        <v>236.49</v>
      </c>
      <c r="T161">
        <f t="shared" si="18"/>
        <v>2.3649E-2</v>
      </c>
      <c r="U161">
        <v>-24.8</v>
      </c>
      <c r="V161">
        <f t="shared" si="19"/>
        <v>-2.48E-3</v>
      </c>
    </row>
    <row r="162" spans="1:22" x14ac:dyDescent="0.25">
      <c r="A162">
        <v>724.38</v>
      </c>
      <c r="B162">
        <f t="shared" si="14"/>
        <v>4.9943463872035307</v>
      </c>
      <c r="C162">
        <v>239.73</v>
      </c>
      <c r="D162">
        <f t="shared" si="15"/>
        <v>2.3972999999999998E-2</v>
      </c>
      <c r="E162">
        <v>-0.05</v>
      </c>
      <c r="F162">
        <f t="shared" si="16"/>
        <v>-5.0000000000000004E-6</v>
      </c>
      <c r="Q162">
        <v>944.5</v>
      </c>
      <c r="R162">
        <f t="shared" si="17"/>
        <v>6.5119966905681199</v>
      </c>
      <c r="S162">
        <v>237.78</v>
      </c>
      <c r="T162">
        <f t="shared" si="18"/>
        <v>2.3778000000000001E-2</v>
      </c>
      <c r="U162">
        <v>-25.2</v>
      </c>
      <c r="V162">
        <f t="shared" si="19"/>
        <v>-2.5200000000000001E-3</v>
      </c>
    </row>
    <row r="163" spans="1:22" x14ac:dyDescent="0.25">
      <c r="A163">
        <v>730.61</v>
      </c>
      <c r="B163">
        <f t="shared" si="14"/>
        <v>5.037300055157198</v>
      </c>
      <c r="C163">
        <v>241.32</v>
      </c>
      <c r="D163">
        <f t="shared" si="15"/>
        <v>2.4132000000000001E-2</v>
      </c>
      <c r="E163">
        <v>-0.18</v>
      </c>
      <c r="F163">
        <f t="shared" si="16"/>
        <v>-1.8E-5</v>
      </c>
      <c r="Q163">
        <v>952.39</v>
      </c>
      <c r="R163">
        <f t="shared" si="17"/>
        <v>6.5663954771097632</v>
      </c>
      <c r="S163">
        <v>239.28</v>
      </c>
      <c r="T163">
        <f t="shared" si="18"/>
        <v>2.3928000000000001E-2</v>
      </c>
      <c r="U163">
        <v>-25.35</v>
      </c>
      <c r="V163">
        <f t="shared" si="19"/>
        <v>-2.5349999999999999E-3</v>
      </c>
    </row>
    <row r="164" spans="1:22" x14ac:dyDescent="0.25">
      <c r="A164">
        <v>737.61</v>
      </c>
      <c r="B164">
        <f t="shared" si="14"/>
        <v>5.0855626034197465</v>
      </c>
      <c r="C164">
        <v>242.6</v>
      </c>
      <c r="D164">
        <f t="shared" si="15"/>
        <v>2.426E-2</v>
      </c>
      <c r="E164">
        <v>-0.1</v>
      </c>
      <c r="F164">
        <f t="shared" si="16"/>
        <v>-1.0000000000000001E-5</v>
      </c>
      <c r="Q164">
        <v>960.75</v>
      </c>
      <c r="R164">
        <f t="shared" si="17"/>
        <v>6.6240347490347498</v>
      </c>
      <c r="S164">
        <v>240.56</v>
      </c>
      <c r="T164">
        <f t="shared" si="18"/>
        <v>2.4056000000000001E-2</v>
      </c>
      <c r="U164">
        <v>-25.58</v>
      </c>
      <c r="V164">
        <f t="shared" si="19"/>
        <v>-2.5579999999999999E-3</v>
      </c>
    </row>
    <row r="165" spans="1:22" x14ac:dyDescent="0.25">
      <c r="A165">
        <v>743.08</v>
      </c>
      <c r="B165">
        <f t="shared" si="14"/>
        <v>5.1232763375620527</v>
      </c>
      <c r="C165">
        <v>244.11</v>
      </c>
      <c r="D165">
        <f t="shared" si="15"/>
        <v>2.4411000000000002E-2</v>
      </c>
      <c r="E165">
        <v>-0.22</v>
      </c>
      <c r="F165">
        <f t="shared" si="16"/>
        <v>-2.1999999999999999E-5</v>
      </c>
      <c r="Q165">
        <v>970.09</v>
      </c>
      <c r="R165">
        <f t="shared" si="17"/>
        <v>6.6884307777164924</v>
      </c>
      <c r="S165">
        <v>242.62</v>
      </c>
      <c r="T165">
        <f t="shared" si="18"/>
        <v>2.4261999999999999E-2</v>
      </c>
      <c r="U165">
        <v>-25.98</v>
      </c>
      <c r="V165">
        <f t="shared" si="19"/>
        <v>-2.598E-3</v>
      </c>
    </row>
    <row r="166" spans="1:22" x14ac:dyDescent="0.25">
      <c r="A166">
        <v>750.53</v>
      </c>
      <c r="B166">
        <f t="shared" si="14"/>
        <v>5.1746414782129069</v>
      </c>
      <c r="C166">
        <v>245.6</v>
      </c>
      <c r="D166">
        <f t="shared" si="15"/>
        <v>2.4559999999999998E-2</v>
      </c>
      <c r="E166">
        <v>-0.41</v>
      </c>
      <c r="F166">
        <f t="shared" si="16"/>
        <v>-4.1E-5</v>
      </c>
      <c r="Q166">
        <v>978.62</v>
      </c>
      <c r="R166">
        <f t="shared" si="17"/>
        <v>6.7472421400992832</v>
      </c>
      <c r="S166">
        <v>243</v>
      </c>
      <c r="T166">
        <f t="shared" si="18"/>
        <v>2.4299999999999999E-2</v>
      </c>
      <c r="U166">
        <v>-25.96</v>
      </c>
      <c r="V166">
        <f t="shared" si="19"/>
        <v>-2.5960000000000002E-3</v>
      </c>
    </row>
    <row r="167" spans="1:22" x14ac:dyDescent="0.25">
      <c r="A167">
        <v>755.35</v>
      </c>
      <c r="B167">
        <f t="shared" si="14"/>
        <v>5.2078736900165472</v>
      </c>
      <c r="C167">
        <v>246.71</v>
      </c>
      <c r="D167">
        <f t="shared" si="15"/>
        <v>2.4671000000000002E-2</v>
      </c>
      <c r="E167">
        <v>-0.39</v>
      </c>
      <c r="F167">
        <f t="shared" si="16"/>
        <v>-3.8999999999999999E-5</v>
      </c>
      <c r="Q167">
        <v>987.81</v>
      </c>
      <c r="R167">
        <f t="shared" si="17"/>
        <v>6.8106039713182573</v>
      </c>
      <c r="S167">
        <v>244.94</v>
      </c>
      <c r="T167">
        <f t="shared" si="18"/>
        <v>2.4493999999999998E-2</v>
      </c>
      <c r="U167">
        <v>-26.32</v>
      </c>
      <c r="V167">
        <f t="shared" si="19"/>
        <v>-2.6320000000000002E-3</v>
      </c>
    </row>
    <row r="168" spans="1:22" x14ac:dyDescent="0.25">
      <c r="A168">
        <v>760.93</v>
      </c>
      <c r="B168">
        <f t="shared" si="14"/>
        <v>5.2463458356315495</v>
      </c>
      <c r="C168">
        <v>248.77</v>
      </c>
      <c r="D168">
        <f t="shared" si="15"/>
        <v>2.4877E-2</v>
      </c>
      <c r="E168">
        <v>-0.74</v>
      </c>
      <c r="F168">
        <f t="shared" si="16"/>
        <v>-7.3999999999999996E-5</v>
      </c>
      <c r="Q168">
        <v>997.24</v>
      </c>
      <c r="R168">
        <f t="shared" si="17"/>
        <v>6.8756205184776622</v>
      </c>
      <c r="S168">
        <v>246.29</v>
      </c>
      <c r="T168">
        <f t="shared" si="18"/>
        <v>2.4628999999999998E-2</v>
      </c>
      <c r="U168">
        <v>-26.57</v>
      </c>
      <c r="V168">
        <f t="shared" si="19"/>
        <v>-2.6570000000000001E-3</v>
      </c>
    </row>
    <row r="169" spans="1:22" x14ac:dyDescent="0.25">
      <c r="A169">
        <v>765.94</v>
      </c>
      <c r="B169">
        <f t="shared" si="14"/>
        <v>5.2808880308880317</v>
      </c>
      <c r="C169">
        <v>249.72</v>
      </c>
      <c r="D169">
        <f t="shared" si="15"/>
        <v>2.4972000000000001E-2</v>
      </c>
      <c r="E169">
        <v>-0.53</v>
      </c>
      <c r="F169">
        <f t="shared" si="16"/>
        <v>-5.3000000000000001E-5</v>
      </c>
      <c r="Q169">
        <v>1005.72</v>
      </c>
      <c r="R169">
        <f t="shared" si="17"/>
        <v>6.9340871483728632</v>
      </c>
      <c r="S169">
        <v>248.65</v>
      </c>
      <c r="T169">
        <f t="shared" si="18"/>
        <v>2.4865000000000002E-2</v>
      </c>
      <c r="U169">
        <v>-26.67</v>
      </c>
      <c r="V169">
        <f t="shared" si="19"/>
        <v>-2.6670000000000001E-3</v>
      </c>
    </row>
    <row r="170" spans="1:22" x14ac:dyDescent="0.25">
      <c r="A170">
        <v>772.49</v>
      </c>
      <c r="B170">
        <f t="shared" si="14"/>
        <v>5.3260479867622728</v>
      </c>
      <c r="C170">
        <v>251.39</v>
      </c>
      <c r="D170">
        <f t="shared" si="15"/>
        <v>2.5138999999999998E-2</v>
      </c>
      <c r="E170">
        <v>-0.7</v>
      </c>
      <c r="F170">
        <f t="shared" si="16"/>
        <v>-6.9999999999999994E-5</v>
      </c>
      <c r="Q170">
        <v>1013.64</v>
      </c>
      <c r="R170">
        <f t="shared" si="17"/>
        <v>6.9886927744070606</v>
      </c>
      <c r="S170">
        <v>249.53</v>
      </c>
      <c r="T170">
        <f t="shared" si="18"/>
        <v>2.4952999999999999E-2</v>
      </c>
      <c r="U170">
        <v>-27.18</v>
      </c>
      <c r="V170">
        <f t="shared" si="19"/>
        <v>-2.7179999999999999E-3</v>
      </c>
    </row>
    <row r="171" spans="1:22" x14ac:dyDescent="0.25">
      <c r="A171">
        <v>778.38</v>
      </c>
      <c r="B171">
        <f t="shared" si="14"/>
        <v>5.3666574738003314</v>
      </c>
      <c r="C171">
        <v>253.32</v>
      </c>
      <c r="D171">
        <f t="shared" si="15"/>
        <v>2.5332E-2</v>
      </c>
      <c r="E171">
        <v>-0.85</v>
      </c>
      <c r="F171">
        <f t="shared" si="16"/>
        <v>-8.4999999999999993E-5</v>
      </c>
      <c r="Q171">
        <v>1022.56</v>
      </c>
      <c r="R171">
        <f t="shared" si="17"/>
        <v>7.0501930501930499</v>
      </c>
      <c r="S171">
        <v>251.96</v>
      </c>
      <c r="T171">
        <f t="shared" si="18"/>
        <v>2.5196E-2</v>
      </c>
      <c r="U171">
        <v>-27.25</v>
      </c>
      <c r="V171">
        <f t="shared" si="19"/>
        <v>-2.725E-3</v>
      </c>
    </row>
    <row r="172" spans="1:22" x14ac:dyDescent="0.25">
      <c r="A172">
        <v>784.41</v>
      </c>
      <c r="B172">
        <f t="shared" si="14"/>
        <v>5.4082322118036403</v>
      </c>
      <c r="C172">
        <v>255.09</v>
      </c>
      <c r="D172">
        <f t="shared" si="15"/>
        <v>2.5509E-2</v>
      </c>
      <c r="E172">
        <v>-0.96</v>
      </c>
      <c r="F172">
        <f t="shared" si="16"/>
        <v>-9.6000000000000002E-5</v>
      </c>
      <c r="Q172">
        <v>1030.82</v>
      </c>
      <c r="R172">
        <f t="shared" si="17"/>
        <v>7.1071428571428568</v>
      </c>
      <c r="S172">
        <v>252.45</v>
      </c>
      <c r="T172">
        <f t="shared" si="18"/>
        <v>2.5245E-2</v>
      </c>
      <c r="U172">
        <v>-27.67</v>
      </c>
      <c r="V172">
        <f t="shared" si="19"/>
        <v>-2.7670000000000004E-3</v>
      </c>
    </row>
    <row r="173" spans="1:22" x14ac:dyDescent="0.25">
      <c r="A173">
        <v>790.46</v>
      </c>
      <c r="B173">
        <f t="shared" si="14"/>
        <v>5.4499448428019859</v>
      </c>
      <c r="C173">
        <v>256.56</v>
      </c>
      <c r="D173">
        <f t="shared" si="15"/>
        <v>2.5656000000000002E-2</v>
      </c>
      <c r="E173">
        <v>-1.07</v>
      </c>
      <c r="F173">
        <f t="shared" si="16"/>
        <v>-1.0700000000000001E-4</v>
      </c>
      <c r="Q173">
        <v>1039.77</v>
      </c>
      <c r="R173">
        <f t="shared" si="17"/>
        <v>7.168849972421401</v>
      </c>
      <c r="S173">
        <v>254.31</v>
      </c>
      <c r="T173">
        <f t="shared" si="18"/>
        <v>2.5430999999999999E-2</v>
      </c>
      <c r="U173">
        <v>-27.88</v>
      </c>
      <c r="V173">
        <f t="shared" si="19"/>
        <v>-2.7880000000000001E-3</v>
      </c>
    </row>
    <row r="174" spans="1:22" x14ac:dyDescent="0.25">
      <c r="A174">
        <v>797.8</v>
      </c>
      <c r="B174">
        <f t="shared" si="14"/>
        <v>5.500551571980143</v>
      </c>
      <c r="C174">
        <v>257.31</v>
      </c>
      <c r="D174">
        <f t="shared" si="15"/>
        <v>2.5731E-2</v>
      </c>
      <c r="E174">
        <v>-0.98</v>
      </c>
      <c r="F174">
        <f t="shared" si="16"/>
        <v>-9.7999999999999997E-5</v>
      </c>
      <c r="Q174">
        <v>1049.95</v>
      </c>
      <c r="R174">
        <f t="shared" si="17"/>
        <v>7.2390375068946504</v>
      </c>
      <c r="S174">
        <v>256.01</v>
      </c>
      <c r="T174">
        <f t="shared" si="18"/>
        <v>2.5600999999999999E-2</v>
      </c>
      <c r="U174">
        <v>-28.09</v>
      </c>
      <c r="V174">
        <f t="shared" si="19"/>
        <v>-2.8089999999999999E-3</v>
      </c>
    </row>
    <row r="175" spans="1:22" x14ac:dyDescent="0.25">
      <c r="A175">
        <v>804.54</v>
      </c>
      <c r="B175">
        <f t="shared" si="14"/>
        <v>5.5470215113072259</v>
      </c>
      <c r="C175">
        <v>258.83999999999997</v>
      </c>
      <c r="D175">
        <f t="shared" si="15"/>
        <v>2.5883999999999997E-2</v>
      </c>
      <c r="E175">
        <v>-1.1499999999999999</v>
      </c>
      <c r="F175">
        <f t="shared" si="16"/>
        <v>-1.1499999999999999E-4</v>
      </c>
      <c r="Q175">
        <v>1058.49</v>
      </c>
      <c r="R175">
        <f t="shared" si="17"/>
        <v>7.2979178157749587</v>
      </c>
      <c r="S175">
        <v>257.07</v>
      </c>
      <c r="T175">
        <f t="shared" si="18"/>
        <v>2.5707000000000001E-2</v>
      </c>
      <c r="U175">
        <v>-28.28</v>
      </c>
      <c r="V175">
        <f t="shared" si="19"/>
        <v>-2.8280000000000002E-3</v>
      </c>
    </row>
    <row r="176" spans="1:22" x14ac:dyDescent="0.25">
      <c r="A176">
        <v>809.87</v>
      </c>
      <c r="B176">
        <f t="shared" si="14"/>
        <v>5.5837699944842809</v>
      </c>
      <c r="C176">
        <v>259.97000000000003</v>
      </c>
      <c r="D176">
        <f t="shared" si="15"/>
        <v>2.5997000000000003E-2</v>
      </c>
      <c r="E176">
        <v>-1.03</v>
      </c>
      <c r="F176">
        <f t="shared" si="16"/>
        <v>-1.03E-4</v>
      </c>
      <c r="Q176">
        <v>1067.1400000000001</v>
      </c>
      <c r="R176">
        <f t="shared" si="17"/>
        <v>7.3575565361279658</v>
      </c>
      <c r="S176">
        <v>259.51</v>
      </c>
      <c r="T176">
        <f t="shared" si="18"/>
        <v>2.5950999999999998E-2</v>
      </c>
      <c r="U176">
        <v>-28.84</v>
      </c>
      <c r="V176">
        <f t="shared" si="19"/>
        <v>-2.8839999999999998E-3</v>
      </c>
    </row>
    <row r="177" spans="1:22" x14ac:dyDescent="0.25">
      <c r="A177">
        <v>815.9</v>
      </c>
      <c r="B177">
        <f t="shared" si="14"/>
        <v>5.6253447324875898</v>
      </c>
      <c r="C177">
        <v>261.83</v>
      </c>
      <c r="D177">
        <f t="shared" si="15"/>
        <v>2.6182999999999998E-2</v>
      </c>
      <c r="E177">
        <v>-1.45</v>
      </c>
      <c r="F177">
        <f t="shared" si="16"/>
        <v>-1.45E-4</v>
      </c>
      <c r="Q177">
        <v>1074.96</v>
      </c>
      <c r="R177">
        <f t="shared" si="17"/>
        <v>7.4114726971869835</v>
      </c>
      <c r="S177">
        <v>260.77999999999997</v>
      </c>
      <c r="T177">
        <f t="shared" si="18"/>
        <v>2.6077999999999997E-2</v>
      </c>
      <c r="U177">
        <v>-29.08</v>
      </c>
      <c r="V177">
        <f t="shared" si="19"/>
        <v>-2.908E-3</v>
      </c>
    </row>
    <row r="178" spans="1:22" x14ac:dyDescent="0.25">
      <c r="A178">
        <v>822.17</v>
      </c>
      <c r="B178">
        <f t="shared" si="14"/>
        <v>5.6685741864313295</v>
      </c>
      <c r="C178">
        <v>262.67</v>
      </c>
      <c r="D178">
        <f t="shared" si="15"/>
        <v>2.6267000000000002E-2</v>
      </c>
      <c r="E178">
        <v>-1.38</v>
      </c>
      <c r="F178">
        <f t="shared" si="16"/>
        <v>-1.3799999999999999E-4</v>
      </c>
      <c r="Q178">
        <v>1084.55</v>
      </c>
      <c r="R178">
        <f t="shared" si="17"/>
        <v>7.4775923883066744</v>
      </c>
      <c r="S178">
        <v>261.97000000000003</v>
      </c>
      <c r="T178">
        <f t="shared" si="18"/>
        <v>2.6197000000000002E-2</v>
      </c>
      <c r="U178">
        <v>-29.14</v>
      </c>
      <c r="V178">
        <f t="shared" si="19"/>
        <v>-2.9139999999999999E-3</v>
      </c>
    </row>
    <row r="179" spans="1:22" x14ac:dyDescent="0.25">
      <c r="A179">
        <v>828.6</v>
      </c>
      <c r="B179">
        <f t="shared" si="14"/>
        <v>5.712906784335356</v>
      </c>
      <c r="C179">
        <v>265.43</v>
      </c>
      <c r="D179">
        <f t="shared" si="15"/>
        <v>2.6543000000000001E-2</v>
      </c>
      <c r="E179">
        <v>-1.63</v>
      </c>
      <c r="F179">
        <f t="shared" si="16"/>
        <v>-1.6299999999999998E-4</v>
      </c>
      <c r="Q179">
        <v>1092.8599999999999</v>
      </c>
      <c r="R179">
        <f t="shared" si="17"/>
        <v>7.5348869277440702</v>
      </c>
      <c r="S179">
        <v>263.69</v>
      </c>
      <c r="T179">
        <f t="shared" si="18"/>
        <v>2.6369E-2</v>
      </c>
      <c r="U179">
        <v>-29.28</v>
      </c>
      <c r="V179">
        <f t="shared" si="19"/>
        <v>-2.928E-3</v>
      </c>
    </row>
    <row r="180" spans="1:22" x14ac:dyDescent="0.25">
      <c r="A180">
        <v>834.67</v>
      </c>
      <c r="B180">
        <f t="shared" si="14"/>
        <v>5.7547573083287373</v>
      </c>
      <c r="C180">
        <v>265.58</v>
      </c>
      <c r="D180">
        <f t="shared" si="15"/>
        <v>2.6557999999999998E-2</v>
      </c>
      <c r="E180">
        <v>-1.42</v>
      </c>
      <c r="F180">
        <f t="shared" si="16"/>
        <v>-1.4199999999999998E-4</v>
      </c>
      <c r="Q180">
        <v>1100.71</v>
      </c>
      <c r="R180">
        <f t="shared" si="17"/>
        <v>7.5890099282956429</v>
      </c>
      <c r="S180">
        <v>265.06</v>
      </c>
      <c r="T180">
        <f t="shared" si="18"/>
        <v>2.6506000000000002E-2</v>
      </c>
      <c r="U180">
        <v>-29.57</v>
      </c>
      <c r="V180">
        <f t="shared" si="19"/>
        <v>-2.957E-3</v>
      </c>
    </row>
    <row r="181" spans="1:22" x14ac:dyDescent="0.25">
      <c r="A181">
        <v>840.69</v>
      </c>
      <c r="B181">
        <f t="shared" si="14"/>
        <v>5.7962630998345288</v>
      </c>
      <c r="C181">
        <v>268.31</v>
      </c>
      <c r="D181">
        <f t="shared" si="15"/>
        <v>2.6831000000000001E-2</v>
      </c>
      <c r="E181">
        <v>-1.79</v>
      </c>
      <c r="F181">
        <f t="shared" si="16"/>
        <v>-1.7900000000000001E-4</v>
      </c>
      <c r="Q181">
        <v>1109.67</v>
      </c>
      <c r="R181">
        <f t="shared" si="17"/>
        <v>7.6507859900717055</v>
      </c>
      <c r="S181">
        <v>266.45999999999998</v>
      </c>
      <c r="T181">
        <f t="shared" si="18"/>
        <v>2.6646E-2</v>
      </c>
      <c r="U181">
        <v>-29.52</v>
      </c>
      <c r="V181">
        <f t="shared" si="19"/>
        <v>-2.9519999999999998E-3</v>
      </c>
    </row>
    <row r="182" spans="1:22" x14ac:dyDescent="0.25">
      <c r="A182">
        <v>846.27</v>
      </c>
      <c r="B182">
        <f t="shared" si="14"/>
        <v>5.8347352454495311</v>
      </c>
      <c r="C182">
        <v>269.93</v>
      </c>
      <c r="D182">
        <f t="shared" si="15"/>
        <v>2.6993E-2</v>
      </c>
      <c r="E182">
        <v>-1.86</v>
      </c>
      <c r="F182">
        <f t="shared" si="16"/>
        <v>-1.8600000000000002E-4</v>
      </c>
      <c r="Q182">
        <v>1120.1600000000001</v>
      </c>
      <c r="R182">
        <f t="shared" si="17"/>
        <v>7.7231108659680094</v>
      </c>
      <c r="S182">
        <v>267.7</v>
      </c>
      <c r="T182">
        <f t="shared" si="18"/>
        <v>2.6769999999999999E-2</v>
      </c>
      <c r="U182">
        <v>-29.84</v>
      </c>
      <c r="V182">
        <f t="shared" si="19"/>
        <v>-2.9840000000000001E-3</v>
      </c>
    </row>
    <row r="183" spans="1:22" x14ac:dyDescent="0.25">
      <c r="A183">
        <v>851.82</v>
      </c>
      <c r="B183">
        <f t="shared" si="14"/>
        <v>5.8730005515719812</v>
      </c>
      <c r="C183">
        <v>270.93</v>
      </c>
      <c r="D183">
        <f t="shared" si="15"/>
        <v>2.7092999999999999E-2</v>
      </c>
      <c r="E183">
        <v>-2.08</v>
      </c>
      <c r="F183">
        <f t="shared" si="16"/>
        <v>-2.0800000000000001E-4</v>
      </c>
      <c r="Q183">
        <v>1129.46</v>
      </c>
      <c r="R183">
        <f t="shared" si="17"/>
        <v>7.7872311086596806</v>
      </c>
      <c r="S183">
        <v>269.56</v>
      </c>
      <c r="T183">
        <f t="shared" si="18"/>
        <v>2.6956000000000001E-2</v>
      </c>
      <c r="U183">
        <v>-30.14</v>
      </c>
      <c r="V183">
        <f t="shared" si="19"/>
        <v>-3.0140000000000002E-3</v>
      </c>
    </row>
    <row r="184" spans="1:22" x14ac:dyDescent="0.25">
      <c r="A184">
        <v>859.8</v>
      </c>
      <c r="B184">
        <f t="shared" si="14"/>
        <v>5.9280198565912849</v>
      </c>
      <c r="C184">
        <v>271.99</v>
      </c>
      <c r="D184">
        <f t="shared" si="15"/>
        <v>2.7199000000000001E-2</v>
      </c>
      <c r="E184">
        <v>-1.92</v>
      </c>
      <c r="F184">
        <f t="shared" si="16"/>
        <v>-1.92E-4</v>
      </c>
      <c r="Q184">
        <v>1138.58</v>
      </c>
      <c r="R184">
        <f t="shared" si="17"/>
        <v>7.8501103143960282</v>
      </c>
      <c r="S184">
        <v>270.55</v>
      </c>
      <c r="T184">
        <f t="shared" si="18"/>
        <v>2.7055000000000003E-2</v>
      </c>
      <c r="U184">
        <v>-30.37</v>
      </c>
      <c r="V184">
        <f t="shared" si="19"/>
        <v>-3.0370000000000002E-3</v>
      </c>
    </row>
    <row r="185" spans="1:22" x14ac:dyDescent="0.25">
      <c r="A185">
        <v>866.08</v>
      </c>
      <c r="B185">
        <f t="shared" si="14"/>
        <v>5.9713182570325429</v>
      </c>
      <c r="C185">
        <v>273.22000000000003</v>
      </c>
      <c r="D185">
        <f t="shared" si="15"/>
        <v>2.7322000000000003E-2</v>
      </c>
      <c r="E185">
        <v>-2.04</v>
      </c>
      <c r="F185">
        <f t="shared" si="16"/>
        <v>-2.04E-4</v>
      </c>
      <c r="Q185">
        <v>1148.29</v>
      </c>
      <c r="R185">
        <f t="shared" si="17"/>
        <v>7.9170573634859354</v>
      </c>
      <c r="S185">
        <v>272.67</v>
      </c>
      <c r="T185">
        <f t="shared" si="18"/>
        <v>2.7267000000000003E-2</v>
      </c>
      <c r="U185">
        <v>-30.73</v>
      </c>
      <c r="V185">
        <f t="shared" si="19"/>
        <v>-3.0730000000000002E-3</v>
      </c>
    </row>
    <row r="186" spans="1:22" x14ac:dyDescent="0.25">
      <c r="A186">
        <v>873.38</v>
      </c>
      <c r="B186">
        <f t="shared" si="14"/>
        <v>6.0216492002206294</v>
      </c>
      <c r="C186">
        <v>275.05</v>
      </c>
      <c r="D186">
        <f t="shared" si="15"/>
        <v>2.7505000000000002E-2</v>
      </c>
      <c r="E186">
        <v>-2.17</v>
      </c>
      <c r="F186">
        <f t="shared" si="16"/>
        <v>-2.1699999999999999E-4</v>
      </c>
      <c r="Q186">
        <v>1157.1199999999999</v>
      </c>
      <c r="R186">
        <f t="shared" si="17"/>
        <v>7.9779371207942633</v>
      </c>
      <c r="S186">
        <v>274.08</v>
      </c>
      <c r="T186">
        <f t="shared" si="18"/>
        <v>2.7407999999999998E-2</v>
      </c>
      <c r="U186">
        <v>-31.49</v>
      </c>
      <c r="V186">
        <f t="shared" si="19"/>
        <v>-3.1489999999999999E-3</v>
      </c>
    </row>
    <row r="187" spans="1:22" x14ac:dyDescent="0.25">
      <c r="A187">
        <v>879.36</v>
      </c>
      <c r="B187">
        <f t="shared" si="14"/>
        <v>6.0628792057363494</v>
      </c>
      <c r="C187">
        <v>276.54000000000002</v>
      </c>
      <c r="D187">
        <f t="shared" si="15"/>
        <v>2.7654000000000001E-2</v>
      </c>
      <c r="E187">
        <v>-2.17</v>
      </c>
      <c r="F187">
        <f t="shared" si="16"/>
        <v>-2.1699999999999999E-4</v>
      </c>
      <c r="Q187">
        <v>1165.1500000000001</v>
      </c>
      <c r="R187">
        <f t="shared" si="17"/>
        <v>8.0333011583011587</v>
      </c>
      <c r="S187">
        <v>275.18</v>
      </c>
      <c r="T187">
        <f t="shared" si="18"/>
        <v>2.7518000000000001E-2</v>
      </c>
      <c r="U187">
        <v>-31.14</v>
      </c>
      <c r="V187">
        <f t="shared" si="19"/>
        <v>-3.114E-3</v>
      </c>
    </row>
    <row r="188" spans="1:22" x14ac:dyDescent="0.25">
      <c r="A188">
        <v>885.27</v>
      </c>
      <c r="B188">
        <f t="shared" si="14"/>
        <v>6.1036265857694429</v>
      </c>
      <c r="C188">
        <v>278.20999999999998</v>
      </c>
      <c r="D188">
        <f t="shared" si="15"/>
        <v>2.7820999999999999E-2</v>
      </c>
      <c r="E188">
        <v>-2.62</v>
      </c>
      <c r="F188">
        <f t="shared" si="16"/>
        <v>-2.6200000000000003E-4</v>
      </c>
      <c r="Q188">
        <v>1174.75</v>
      </c>
      <c r="R188">
        <f t="shared" si="17"/>
        <v>8.0994897959183678</v>
      </c>
      <c r="S188">
        <v>276.92</v>
      </c>
      <c r="T188">
        <f t="shared" si="18"/>
        <v>2.7692000000000001E-2</v>
      </c>
      <c r="U188">
        <v>-31.57</v>
      </c>
      <c r="V188">
        <f t="shared" si="19"/>
        <v>-3.1570000000000001E-3</v>
      </c>
    </row>
    <row r="189" spans="1:22" x14ac:dyDescent="0.25">
      <c r="A189">
        <v>892.85</v>
      </c>
      <c r="B189">
        <f t="shared" si="14"/>
        <v>6.1558880308880317</v>
      </c>
      <c r="C189">
        <v>279.89</v>
      </c>
      <c r="D189">
        <f t="shared" si="15"/>
        <v>2.7989E-2</v>
      </c>
      <c r="E189">
        <v>-2.54</v>
      </c>
      <c r="F189">
        <f t="shared" si="16"/>
        <v>-2.5399999999999999E-4</v>
      </c>
      <c r="Q189">
        <v>1184.07</v>
      </c>
      <c r="R189">
        <f t="shared" si="17"/>
        <v>8.1637479316050747</v>
      </c>
      <c r="S189">
        <v>278.11</v>
      </c>
      <c r="T189">
        <f t="shared" si="18"/>
        <v>2.7811000000000002E-2</v>
      </c>
      <c r="U189">
        <v>-32</v>
      </c>
      <c r="V189">
        <f t="shared" si="19"/>
        <v>-3.2000000000000002E-3</v>
      </c>
    </row>
    <row r="190" spans="1:22" x14ac:dyDescent="0.25">
      <c r="A190">
        <v>898.68</v>
      </c>
      <c r="B190">
        <f t="shared" si="14"/>
        <v>6.1960838389409814</v>
      </c>
      <c r="C190">
        <v>281.41000000000003</v>
      </c>
      <c r="D190">
        <f t="shared" si="15"/>
        <v>2.8141000000000003E-2</v>
      </c>
      <c r="E190">
        <v>-2.79</v>
      </c>
      <c r="F190">
        <f t="shared" si="16"/>
        <v>-2.7900000000000001E-4</v>
      </c>
      <c r="Q190">
        <v>1193.1500000000001</v>
      </c>
      <c r="R190">
        <f t="shared" si="17"/>
        <v>8.2263513513513526</v>
      </c>
      <c r="S190">
        <v>279.47000000000003</v>
      </c>
      <c r="T190">
        <f t="shared" si="18"/>
        <v>2.7947000000000003E-2</v>
      </c>
      <c r="U190">
        <v>-31.95</v>
      </c>
      <c r="V190">
        <f t="shared" si="19"/>
        <v>-3.1949999999999999E-3</v>
      </c>
    </row>
    <row r="191" spans="1:22" x14ac:dyDescent="0.25">
      <c r="A191">
        <v>905.42</v>
      </c>
      <c r="B191">
        <f t="shared" si="14"/>
        <v>6.2425537782680642</v>
      </c>
      <c r="C191">
        <v>283.39999999999998</v>
      </c>
      <c r="D191">
        <f t="shared" si="15"/>
        <v>2.8339999999999997E-2</v>
      </c>
      <c r="E191">
        <v>-2.86</v>
      </c>
      <c r="F191">
        <f t="shared" si="16"/>
        <v>-2.8600000000000001E-4</v>
      </c>
      <c r="Q191">
        <v>1202.02</v>
      </c>
      <c r="R191">
        <f t="shared" si="17"/>
        <v>8.2875068946497521</v>
      </c>
      <c r="S191">
        <v>281.33</v>
      </c>
      <c r="T191">
        <f t="shared" si="18"/>
        <v>2.8132999999999998E-2</v>
      </c>
      <c r="U191">
        <v>-31.99</v>
      </c>
      <c r="V191">
        <f t="shared" si="19"/>
        <v>-3.199E-3</v>
      </c>
    </row>
    <row r="192" spans="1:22" x14ac:dyDescent="0.25">
      <c r="A192">
        <v>912.15</v>
      </c>
      <c r="B192">
        <f t="shared" si="14"/>
        <v>6.2889547710976288</v>
      </c>
      <c r="C192">
        <v>283.49</v>
      </c>
      <c r="D192">
        <f t="shared" si="15"/>
        <v>2.8348999999999999E-2</v>
      </c>
      <c r="E192">
        <v>-2.72</v>
      </c>
      <c r="F192">
        <f t="shared" si="16"/>
        <v>-2.72E-4</v>
      </c>
      <c r="Q192">
        <v>1211.4000000000001</v>
      </c>
      <c r="R192">
        <f t="shared" si="17"/>
        <v>8.3521787093215671</v>
      </c>
      <c r="S192">
        <v>283.12</v>
      </c>
      <c r="T192">
        <f t="shared" si="18"/>
        <v>2.8312E-2</v>
      </c>
      <c r="U192">
        <v>-32.47</v>
      </c>
      <c r="V192">
        <f t="shared" si="19"/>
        <v>-3.2469999999999999E-3</v>
      </c>
    </row>
    <row r="193" spans="1:22" x14ac:dyDescent="0.25">
      <c r="A193">
        <v>919.12</v>
      </c>
      <c r="B193">
        <f t="shared" si="14"/>
        <v>6.3370104798676232</v>
      </c>
      <c r="C193">
        <v>284.94</v>
      </c>
      <c r="D193">
        <f t="shared" si="15"/>
        <v>2.8493999999999998E-2</v>
      </c>
      <c r="E193">
        <v>-2.82</v>
      </c>
      <c r="F193">
        <f t="shared" si="16"/>
        <v>-2.8199999999999997E-4</v>
      </c>
      <c r="Q193">
        <v>1219.53</v>
      </c>
      <c r="R193">
        <f t="shared" si="17"/>
        <v>8.4082322118036412</v>
      </c>
      <c r="S193">
        <v>284.88</v>
      </c>
      <c r="T193">
        <f t="shared" si="18"/>
        <v>2.8487999999999999E-2</v>
      </c>
      <c r="U193">
        <v>-32.78</v>
      </c>
      <c r="V193">
        <f t="shared" si="19"/>
        <v>-3.2780000000000001E-3</v>
      </c>
    </row>
    <row r="194" spans="1:22" x14ac:dyDescent="0.25">
      <c r="A194">
        <v>925.36</v>
      </c>
      <c r="B194">
        <f t="shared" si="14"/>
        <v>6.3800330943188088</v>
      </c>
      <c r="C194">
        <v>286.51</v>
      </c>
      <c r="D194">
        <f t="shared" si="15"/>
        <v>2.8650999999999999E-2</v>
      </c>
      <c r="E194">
        <v>-2.88</v>
      </c>
      <c r="F194">
        <f t="shared" si="16"/>
        <v>-2.8800000000000001E-4</v>
      </c>
      <c r="Q194">
        <v>1228.8399999999999</v>
      </c>
      <c r="R194">
        <f t="shared" si="17"/>
        <v>8.4724214009928289</v>
      </c>
      <c r="S194">
        <v>285.56</v>
      </c>
      <c r="T194">
        <f t="shared" si="18"/>
        <v>2.8556000000000002E-2</v>
      </c>
      <c r="U194">
        <v>-32.9</v>
      </c>
      <c r="V194">
        <f t="shared" si="19"/>
        <v>-3.29E-3</v>
      </c>
    </row>
    <row r="195" spans="1:22" x14ac:dyDescent="0.25">
      <c r="A195">
        <v>931.77</v>
      </c>
      <c r="B195">
        <f t="shared" si="14"/>
        <v>6.4242277992277996</v>
      </c>
      <c r="C195">
        <v>288.14999999999998</v>
      </c>
      <c r="D195">
        <f t="shared" si="15"/>
        <v>2.8814999999999997E-2</v>
      </c>
      <c r="E195">
        <v>-3.07</v>
      </c>
      <c r="F195">
        <f t="shared" si="16"/>
        <v>-3.0699999999999998E-4</v>
      </c>
      <c r="Q195">
        <v>1237.72</v>
      </c>
      <c r="R195">
        <f t="shared" si="17"/>
        <v>8.5336458907887494</v>
      </c>
      <c r="S195">
        <v>286.56</v>
      </c>
      <c r="T195">
        <f t="shared" si="18"/>
        <v>2.8656000000000001E-2</v>
      </c>
      <c r="U195">
        <v>-33.229999999999997</v>
      </c>
      <c r="V195">
        <f t="shared" si="19"/>
        <v>-3.3229999999999996E-3</v>
      </c>
    </row>
    <row r="196" spans="1:22" x14ac:dyDescent="0.25">
      <c r="A196">
        <v>937.61</v>
      </c>
      <c r="B196">
        <f t="shared" ref="B196:B259" si="20">(A196/145.04)</f>
        <v>6.4644925537782685</v>
      </c>
      <c r="C196">
        <v>290.25</v>
      </c>
      <c r="D196">
        <f t="shared" ref="D196:D259" si="21">C196/10000</f>
        <v>2.9024999999999999E-2</v>
      </c>
      <c r="E196">
        <v>-3.48</v>
      </c>
      <c r="F196">
        <f t="shared" ref="F196:F259" si="22">E196/10000</f>
        <v>-3.48E-4</v>
      </c>
      <c r="Q196">
        <v>1247.17</v>
      </c>
      <c r="R196">
        <f t="shared" ref="R196:R259" si="23">(Q196/145.04)</f>
        <v>8.5988003309431882</v>
      </c>
      <c r="S196">
        <v>288.86</v>
      </c>
      <c r="T196">
        <f t="shared" ref="T196:T259" si="24">S196/10000</f>
        <v>2.8886000000000002E-2</v>
      </c>
      <c r="U196">
        <v>-33.659999999999997</v>
      </c>
      <c r="V196">
        <f t="shared" ref="V196:V259" si="25">U196/10000</f>
        <v>-3.3659999999999996E-3</v>
      </c>
    </row>
    <row r="197" spans="1:22" x14ac:dyDescent="0.25">
      <c r="A197">
        <v>944.73</v>
      </c>
      <c r="B197">
        <f t="shared" si="20"/>
        <v>6.5135824600110324</v>
      </c>
      <c r="C197">
        <v>291.97000000000003</v>
      </c>
      <c r="D197">
        <f t="shared" si="21"/>
        <v>2.9197000000000004E-2</v>
      </c>
      <c r="E197">
        <v>-3.54</v>
      </c>
      <c r="F197">
        <f t="shared" si="22"/>
        <v>-3.5399999999999999E-4</v>
      </c>
      <c r="Q197">
        <v>1257.06</v>
      </c>
      <c r="R197">
        <f t="shared" si="23"/>
        <v>8.666988416988417</v>
      </c>
      <c r="S197">
        <v>289.66000000000003</v>
      </c>
      <c r="T197">
        <f t="shared" si="24"/>
        <v>2.8966000000000002E-2</v>
      </c>
      <c r="U197">
        <v>-33.94</v>
      </c>
      <c r="V197">
        <f t="shared" si="25"/>
        <v>-3.3939999999999999E-3</v>
      </c>
    </row>
    <row r="198" spans="1:22" x14ac:dyDescent="0.25">
      <c r="A198">
        <v>950.89</v>
      </c>
      <c r="B198">
        <f t="shared" si="20"/>
        <v>6.5560535024820741</v>
      </c>
      <c r="C198">
        <v>293.49</v>
      </c>
      <c r="D198">
        <f t="shared" si="21"/>
        <v>2.9349E-2</v>
      </c>
      <c r="E198">
        <v>-3.61</v>
      </c>
      <c r="F198">
        <f t="shared" si="22"/>
        <v>-3.6099999999999999E-4</v>
      </c>
      <c r="Q198">
        <v>1266.56</v>
      </c>
      <c r="R198">
        <f t="shared" si="23"/>
        <v>8.7324875896304466</v>
      </c>
      <c r="S198">
        <v>291.39999999999998</v>
      </c>
      <c r="T198">
        <f t="shared" si="24"/>
        <v>2.9139999999999999E-2</v>
      </c>
      <c r="U198">
        <v>-34.22</v>
      </c>
      <c r="V198">
        <f t="shared" si="25"/>
        <v>-3.4219999999999997E-3</v>
      </c>
    </row>
    <row r="199" spans="1:22" x14ac:dyDescent="0.25">
      <c r="A199">
        <v>957.38</v>
      </c>
      <c r="B199">
        <f t="shared" si="20"/>
        <v>6.6007997793712079</v>
      </c>
      <c r="C199">
        <v>293.62</v>
      </c>
      <c r="D199">
        <f t="shared" si="21"/>
        <v>2.9361999999999999E-2</v>
      </c>
      <c r="E199">
        <v>-3.34</v>
      </c>
      <c r="F199">
        <f t="shared" si="22"/>
        <v>-3.3399999999999999E-4</v>
      </c>
      <c r="Q199">
        <v>1274.22</v>
      </c>
      <c r="R199">
        <f t="shared" si="23"/>
        <v>8.7853006067291783</v>
      </c>
      <c r="S199">
        <v>293.08</v>
      </c>
      <c r="T199">
        <f t="shared" si="24"/>
        <v>2.9307999999999997E-2</v>
      </c>
      <c r="U199">
        <v>-34.35</v>
      </c>
      <c r="V199">
        <f t="shared" si="25"/>
        <v>-3.4350000000000001E-3</v>
      </c>
    </row>
    <row r="200" spans="1:22" x14ac:dyDescent="0.25">
      <c r="A200">
        <v>963.97</v>
      </c>
      <c r="B200">
        <f t="shared" si="20"/>
        <v>6.6462355212355222</v>
      </c>
      <c r="C200">
        <v>295.17</v>
      </c>
      <c r="D200">
        <f t="shared" si="21"/>
        <v>2.9517000000000002E-2</v>
      </c>
      <c r="E200">
        <v>-3.49</v>
      </c>
      <c r="F200">
        <f t="shared" si="22"/>
        <v>-3.4900000000000003E-4</v>
      </c>
      <c r="Q200">
        <v>1283.8599999999999</v>
      </c>
      <c r="R200">
        <f t="shared" si="23"/>
        <v>8.851765030336459</v>
      </c>
      <c r="S200">
        <v>294.89999999999998</v>
      </c>
      <c r="T200">
        <f t="shared" si="24"/>
        <v>2.9489999999999999E-2</v>
      </c>
      <c r="U200">
        <v>-34.75</v>
      </c>
      <c r="V200">
        <f t="shared" si="25"/>
        <v>-3.4749999999999998E-3</v>
      </c>
    </row>
    <row r="201" spans="1:22" x14ac:dyDescent="0.25">
      <c r="A201">
        <v>970.78</v>
      </c>
      <c r="B201">
        <f t="shared" si="20"/>
        <v>6.6931880860452289</v>
      </c>
      <c r="C201">
        <v>297.17</v>
      </c>
      <c r="D201">
        <f t="shared" si="21"/>
        <v>2.9717E-2</v>
      </c>
      <c r="E201">
        <v>-3.88</v>
      </c>
      <c r="F201">
        <f t="shared" si="22"/>
        <v>-3.88E-4</v>
      </c>
      <c r="Q201">
        <v>1293.74</v>
      </c>
      <c r="R201">
        <f t="shared" si="23"/>
        <v>8.9198841698841704</v>
      </c>
      <c r="S201">
        <v>295.7</v>
      </c>
      <c r="T201">
        <f t="shared" si="24"/>
        <v>2.9569999999999999E-2</v>
      </c>
      <c r="U201">
        <v>-34.729999999999997</v>
      </c>
      <c r="V201">
        <f t="shared" si="25"/>
        <v>-3.4729999999999995E-3</v>
      </c>
    </row>
    <row r="202" spans="1:22" x14ac:dyDescent="0.25">
      <c r="A202">
        <v>978</v>
      </c>
      <c r="B202">
        <f t="shared" si="20"/>
        <v>6.7429674572531715</v>
      </c>
      <c r="C202">
        <v>299.7</v>
      </c>
      <c r="D202">
        <f t="shared" si="21"/>
        <v>2.997E-2</v>
      </c>
      <c r="E202">
        <v>-4</v>
      </c>
      <c r="F202">
        <f t="shared" si="22"/>
        <v>-4.0000000000000002E-4</v>
      </c>
      <c r="Q202">
        <v>1303.17</v>
      </c>
      <c r="R202">
        <f t="shared" si="23"/>
        <v>8.9849007170435744</v>
      </c>
      <c r="S202">
        <v>297.54000000000002</v>
      </c>
      <c r="T202">
        <f t="shared" si="24"/>
        <v>2.9754000000000003E-2</v>
      </c>
      <c r="U202">
        <v>-35.28</v>
      </c>
      <c r="V202">
        <f t="shared" si="25"/>
        <v>-3.5280000000000003E-3</v>
      </c>
    </row>
    <row r="203" spans="1:22" x14ac:dyDescent="0.25">
      <c r="A203">
        <v>986.25</v>
      </c>
      <c r="B203">
        <f t="shared" si="20"/>
        <v>6.7998483177054609</v>
      </c>
      <c r="C203">
        <v>300.16000000000003</v>
      </c>
      <c r="D203">
        <f t="shared" si="21"/>
        <v>3.0016000000000001E-2</v>
      </c>
      <c r="E203">
        <v>-4.18</v>
      </c>
      <c r="F203">
        <f t="shared" si="22"/>
        <v>-4.1799999999999997E-4</v>
      </c>
      <c r="Q203">
        <v>1311.83</v>
      </c>
      <c r="R203">
        <f t="shared" si="23"/>
        <v>9.0446083838940989</v>
      </c>
      <c r="S203">
        <v>299.14999999999998</v>
      </c>
      <c r="T203">
        <f t="shared" si="24"/>
        <v>2.9914999999999997E-2</v>
      </c>
      <c r="U203">
        <v>-35.4</v>
      </c>
      <c r="V203">
        <f t="shared" si="25"/>
        <v>-3.5399999999999997E-3</v>
      </c>
    </row>
    <row r="204" spans="1:22" x14ac:dyDescent="0.25">
      <c r="A204">
        <v>993.42</v>
      </c>
      <c r="B204">
        <f t="shared" si="20"/>
        <v>6.8492829564258138</v>
      </c>
      <c r="C204">
        <v>301.86</v>
      </c>
      <c r="D204">
        <f t="shared" si="21"/>
        <v>3.0186000000000001E-2</v>
      </c>
      <c r="E204">
        <v>-4.0599999999999996</v>
      </c>
      <c r="F204">
        <f t="shared" si="22"/>
        <v>-4.0599999999999995E-4</v>
      </c>
      <c r="Q204">
        <v>1320.29</v>
      </c>
      <c r="R204">
        <f t="shared" si="23"/>
        <v>9.1029371207942642</v>
      </c>
      <c r="S204">
        <v>300.38</v>
      </c>
      <c r="T204">
        <f t="shared" si="24"/>
        <v>3.0037999999999999E-2</v>
      </c>
      <c r="U204">
        <v>-35.659999999999997</v>
      </c>
      <c r="V204">
        <f t="shared" si="25"/>
        <v>-3.5659999999999997E-3</v>
      </c>
    </row>
    <row r="205" spans="1:22" x14ac:dyDescent="0.25">
      <c r="A205">
        <v>1000.17</v>
      </c>
      <c r="B205">
        <f t="shared" si="20"/>
        <v>6.8958218422504141</v>
      </c>
      <c r="C205">
        <v>303.74</v>
      </c>
      <c r="D205">
        <f t="shared" si="21"/>
        <v>3.0374000000000002E-2</v>
      </c>
      <c r="E205">
        <v>-4.45</v>
      </c>
      <c r="F205">
        <f t="shared" si="22"/>
        <v>-4.4500000000000003E-4</v>
      </c>
      <c r="Q205">
        <v>1329.2</v>
      </c>
      <c r="R205">
        <f t="shared" si="23"/>
        <v>9.1643684500827369</v>
      </c>
      <c r="S205">
        <v>301.44</v>
      </c>
      <c r="T205">
        <f t="shared" si="24"/>
        <v>3.0144000000000001E-2</v>
      </c>
      <c r="U205">
        <v>-35.94</v>
      </c>
      <c r="V205">
        <f t="shared" si="25"/>
        <v>-3.594E-3</v>
      </c>
    </row>
    <row r="206" spans="1:22" x14ac:dyDescent="0.25">
      <c r="A206">
        <v>1006.06</v>
      </c>
      <c r="B206">
        <f t="shared" si="20"/>
        <v>6.9364313292884718</v>
      </c>
      <c r="C206">
        <v>304.87</v>
      </c>
      <c r="D206">
        <f t="shared" si="21"/>
        <v>3.0487E-2</v>
      </c>
      <c r="E206">
        <v>-4.32</v>
      </c>
      <c r="F206">
        <f t="shared" si="22"/>
        <v>-4.3200000000000004E-4</v>
      </c>
      <c r="Q206">
        <v>1339.66</v>
      </c>
      <c r="R206">
        <f t="shared" si="23"/>
        <v>9.2364864864864877</v>
      </c>
      <c r="S206">
        <v>303.60000000000002</v>
      </c>
      <c r="T206">
        <f t="shared" si="24"/>
        <v>3.0360000000000002E-2</v>
      </c>
      <c r="U206">
        <v>-36.119999999999997</v>
      </c>
      <c r="V206">
        <f t="shared" si="25"/>
        <v>-3.6119999999999998E-3</v>
      </c>
    </row>
    <row r="207" spans="1:22" x14ac:dyDescent="0.25">
      <c r="A207">
        <v>1013.18</v>
      </c>
      <c r="B207">
        <f t="shared" si="20"/>
        <v>6.9855212355212357</v>
      </c>
      <c r="C207">
        <v>306.16000000000003</v>
      </c>
      <c r="D207">
        <f t="shared" si="21"/>
        <v>3.0616000000000001E-2</v>
      </c>
      <c r="E207">
        <v>-4.46</v>
      </c>
      <c r="F207">
        <f t="shared" si="22"/>
        <v>-4.46E-4</v>
      </c>
      <c r="Q207">
        <v>1348.87</v>
      </c>
      <c r="R207">
        <f t="shared" si="23"/>
        <v>9.2999862107004958</v>
      </c>
      <c r="S207">
        <v>304.61</v>
      </c>
      <c r="T207">
        <f t="shared" si="24"/>
        <v>3.0461000000000002E-2</v>
      </c>
      <c r="U207">
        <v>-36.56</v>
      </c>
      <c r="V207">
        <f t="shared" si="25"/>
        <v>-3.6560000000000004E-3</v>
      </c>
    </row>
    <row r="208" spans="1:22" x14ac:dyDescent="0.25">
      <c r="A208">
        <v>1018.84</v>
      </c>
      <c r="B208">
        <f t="shared" si="20"/>
        <v>7.0245449531163819</v>
      </c>
      <c r="C208">
        <v>307.86</v>
      </c>
      <c r="D208">
        <f t="shared" si="21"/>
        <v>3.0786000000000001E-2</v>
      </c>
      <c r="E208">
        <v>-4.58</v>
      </c>
      <c r="F208">
        <f t="shared" si="22"/>
        <v>-4.5800000000000002E-4</v>
      </c>
      <c r="Q208">
        <v>1358.72</v>
      </c>
      <c r="R208">
        <f t="shared" si="23"/>
        <v>9.3678985107556549</v>
      </c>
      <c r="S208">
        <v>305.56</v>
      </c>
      <c r="T208">
        <f t="shared" si="24"/>
        <v>3.0556E-2</v>
      </c>
      <c r="U208">
        <v>-36.869999999999997</v>
      </c>
      <c r="V208">
        <f t="shared" si="25"/>
        <v>-3.6869999999999997E-3</v>
      </c>
    </row>
    <row r="209" spans="1:22" x14ac:dyDescent="0.25">
      <c r="A209">
        <v>1026.6199999999999</v>
      </c>
      <c r="B209">
        <f t="shared" si="20"/>
        <v>7.0781853281853282</v>
      </c>
      <c r="C209">
        <v>309.49</v>
      </c>
      <c r="D209">
        <f t="shared" si="21"/>
        <v>3.0949000000000001E-2</v>
      </c>
      <c r="E209">
        <v>-4.8</v>
      </c>
      <c r="F209">
        <f t="shared" si="22"/>
        <v>-4.7999999999999996E-4</v>
      </c>
      <c r="Q209">
        <v>1368.84</v>
      </c>
      <c r="R209">
        <f t="shared" si="23"/>
        <v>9.4376723662437954</v>
      </c>
      <c r="S209">
        <v>307.45</v>
      </c>
      <c r="T209">
        <f t="shared" si="24"/>
        <v>3.0744999999999998E-2</v>
      </c>
      <c r="U209">
        <v>-36.92</v>
      </c>
      <c r="V209">
        <f t="shared" si="25"/>
        <v>-3.692E-3</v>
      </c>
    </row>
    <row r="210" spans="1:22" x14ac:dyDescent="0.25">
      <c r="A210">
        <v>1032.97</v>
      </c>
      <c r="B210">
        <f t="shared" si="20"/>
        <v>7.1219663541092117</v>
      </c>
      <c r="C210">
        <v>310.67</v>
      </c>
      <c r="D210">
        <f t="shared" si="21"/>
        <v>3.1067000000000001E-2</v>
      </c>
      <c r="E210">
        <v>-4.78</v>
      </c>
      <c r="F210">
        <f t="shared" si="22"/>
        <v>-4.7800000000000002E-4</v>
      </c>
      <c r="Q210">
        <v>1379.6</v>
      </c>
      <c r="R210">
        <f t="shared" si="23"/>
        <v>9.5118587975730833</v>
      </c>
      <c r="S210">
        <v>309</v>
      </c>
      <c r="T210">
        <f t="shared" si="24"/>
        <v>3.09E-2</v>
      </c>
      <c r="U210">
        <v>-37.44</v>
      </c>
      <c r="V210">
        <f t="shared" si="25"/>
        <v>-3.7439999999999999E-3</v>
      </c>
    </row>
    <row r="211" spans="1:22" x14ac:dyDescent="0.25">
      <c r="A211">
        <v>1039.1099999999999</v>
      </c>
      <c r="B211">
        <f t="shared" si="20"/>
        <v>7.1642995035852177</v>
      </c>
      <c r="C211">
        <v>312.37</v>
      </c>
      <c r="D211">
        <f t="shared" si="21"/>
        <v>3.1237000000000001E-2</v>
      </c>
      <c r="E211">
        <v>-4.9800000000000004</v>
      </c>
      <c r="F211">
        <f t="shared" si="22"/>
        <v>-4.9800000000000007E-4</v>
      </c>
      <c r="Q211">
        <v>1389.21</v>
      </c>
      <c r="R211">
        <f t="shared" si="23"/>
        <v>9.5781163816878117</v>
      </c>
      <c r="S211">
        <v>310.77999999999997</v>
      </c>
      <c r="T211">
        <f t="shared" si="24"/>
        <v>3.1077999999999998E-2</v>
      </c>
      <c r="U211">
        <v>-37.81</v>
      </c>
      <c r="V211">
        <f t="shared" si="25"/>
        <v>-3.7810000000000001E-3</v>
      </c>
    </row>
    <row r="212" spans="1:22" x14ac:dyDescent="0.25">
      <c r="A212">
        <v>1047.1400000000001</v>
      </c>
      <c r="B212">
        <f t="shared" si="20"/>
        <v>7.2196635410921139</v>
      </c>
      <c r="C212">
        <v>313.81</v>
      </c>
      <c r="D212">
        <f t="shared" si="21"/>
        <v>3.1380999999999999E-2</v>
      </c>
      <c r="E212">
        <v>-5.04</v>
      </c>
      <c r="F212">
        <f t="shared" si="22"/>
        <v>-5.04E-4</v>
      </c>
      <c r="Q212">
        <v>1399.5</v>
      </c>
      <c r="R212">
        <f t="shared" si="23"/>
        <v>9.6490623276337573</v>
      </c>
      <c r="S212">
        <v>312.10000000000002</v>
      </c>
      <c r="T212">
        <f t="shared" si="24"/>
        <v>3.1210000000000002E-2</v>
      </c>
      <c r="U212">
        <v>-38.049999999999997</v>
      </c>
      <c r="V212">
        <f t="shared" si="25"/>
        <v>-3.8049999999999998E-3</v>
      </c>
    </row>
    <row r="213" spans="1:22" x14ac:dyDescent="0.25">
      <c r="A213">
        <v>1052.53</v>
      </c>
      <c r="B213">
        <f t="shared" si="20"/>
        <v>7.2568257032542745</v>
      </c>
      <c r="C213">
        <v>315.77999999999997</v>
      </c>
      <c r="D213">
        <f t="shared" si="21"/>
        <v>3.1577999999999995E-2</v>
      </c>
      <c r="E213">
        <v>-5.52</v>
      </c>
      <c r="F213">
        <f t="shared" si="22"/>
        <v>-5.5199999999999997E-4</v>
      </c>
      <c r="Q213">
        <v>1410.14</v>
      </c>
      <c r="R213">
        <f t="shared" si="23"/>
        <v>9.7224214009928307</v>
      </c>
      <c r="S213">
        <v>313.43</v>
      </c>
      <c r="T213">
        <f t="shared" si="24"/>
        <v>3.1343000000000003E-2</v>
      </c>
      <c r="U213">
        <v>-38.130000000000003</v>
      </c>
      <c r="V213">
        <f t="shared" si="25"/>
        <v>-3.8130000000000004E-3</v>
      </c>
    </row>
    <row r="214" spans="1:22" x14ac:dyDescent="0.25">
      <c r="A214">
        <v>1059.56</v>
      </c>
      <c r="B214">
        <f t="shared" si="20"/>
        <v>7.305295091009377</v>
      </c>
      <c r="C214">
        <v>317.51</v>
      </c>
      <c r="D214">
        <f t="shared" si="21"/>
        <v>3.1751000000000001E-2</v>
      </c>
      <c r="E214">
        <v>-5.4</v>
      </c>
      <c r="F214">
        <f t="shared" si="22"/>
        <v>-5.4000000000000001E-4</v>
      </c>
      <c r="Q214">
        <v>1419.82</v>
      </c>
      <c r="R214">
        <f t="shared" si="23"/>
        <v>9.7891616105901829</v>
      </c>
      <c r="S214">
        <v>314.89999999999998</v>
      </c>
      <c r="T214">
        <f t="shared" si="24"/>
        <v>3.1489999999999997E-2</v>
      </c>
      <c r="U214">
        <v>-38.409999999999997</v>
      </c>
      <c r="V214">
        <f t="shared" si="25"/>
        <v>-3.8409999999999998E-3</v>
      </c>
    </row>
    <row r="215" spans="1:22" x14ac:dyDescent="0.25">
      <c r="A215">
        <v>1065.81</v>
      </c>
      <c r="B215">
        <f t="shared" si="20"/>
        <v>7.3483866519580809</v>
      </c>
      <c r="C215">
        <v>318.83999999999997</v>
      </c>
      <c r="D215">
        <f t="shared" si="21"/>
        <v>3.1883999999999996E-2</v>
      </c>
      <c r="E215">
        <v>-5.54</v>
      </c>
      <c r="F215">
        <f t="shared" si="22"/>
        <v>-5.5400000000000002E-4</v>
      </c>
      <c r="Q215">
        <v>1429.16</v>
      </c>
      <c r="R215">
        <f t="shared" si="23"/>
        <v>9.8535576392719264</v>
      </c>
      <c r="S215">
        <v>316.99</v>
      </c>
      <c r="T215">
        <f t="shared" si="24"/>
        <v>3.1698999999999998E-2</v>
      </c>
      <c r="U215">
        <v>-38.770000000000003</v>
      </c>
      <c r="V215">
        <f t="shared" si="25"/>
        <v>-3.8770000000000002E-3</v>
      </c>
    </row>
    <row r="216" spans="1:22" x14ac:dyDescent="0.25">
      <c r="A216">
        <v>1072.1300000000001</v>
      </c>
      <c r="B216">
        <f t="shared" si="20"/>
        <v>7.3919608383894113</v>
      </c>
      <c r="C216">
        <v>320.19</v>
      </c>
      <c r="D216">
        <f t="shared" si="21"/>
        <v>3.2018999999999999E-2</v>
      </c>
      <c r="E216">
        <v>-5.52</v>
      </c>
      <c r="F216">
        <f t="shared" si="22"/>
        <v>-5.5199999999999997E-4</v>
      </c>
      <c r="Q216">
        <v>1439.59</v>
      </c>
      <c r="R216">
        <f t="shared" si="23"/>
        <v>9.9254688361831214</v>
      </c>
      <c r="S216">
        <v>318.61</v>
      </c>
      <c r="T216">
        <f t="shared" si="24"/>
        <v>3.1861E-2</v>
      </c>
      <c r="U216">
        <v>-39.03</v>
      </c>
      <c r="V216">
        <f t="shared" si="25"/>
        <v>-3.9030000000000002E-3</v>
      </c>
    </row>
    <row r="217" spans="1:22" x14ac:dyDescent="0.25">
      <c r="A217">
        <v>1079.96</v>
      </c>
      <c r="B217">
        <f t="shared" si="20"/>
        <v>7.4459459459459465</v>
      </c>
      <c r="C217">
        <v>321.83999999999997</v>
      </c>
      <c r="D217">
        <f t="shared" si="21"/>
        <v>3.2183999999999997E-2</v>
      </c>
      <c r="E217">
        <v>-5.71</v>
      </c>
      <c r="F217">
        <f t="shared" si="22"/>
        <v>-5.71E-4</v>
      </c>
      <c r="Q217">
        <v>1448.79</v>
      </c>
      <c r="R217">
        <f t="shared" si="23"/>
        <v>9.9888996138996138</v>
      </c>
      <c r="S217">
        <v>319.98</v>
      </c>
      <c r="T217">
        <f t="shared" si="24"/>
        <v>3.1997999999999999E-2</v>
      </c>
      <c r="U217">
        <v>-39.53</v>
      </c>
      <c r="V217">
        <f t="shared" si="25"/>
        <v>-3.9529999999999999E-3</v>
      </c>
    </row>
    <row r="218" spans="1:22" x14ac:dyDescent="0.25">
      <c r="A218">
        <v>1087.57</v>
      </c>
      <c r="B218">
        <f t="shared" si="20"/>
        <v>7.4984142305570876</v>
      </c>
      <c r="C218">
        <v>323.02</v>
      </c>
      <c r="D218">
        <f t="shared" si="21"/>
        <v>3.2301999999999997E-2</v>
      </c>
      <c r="E218">
        <v>-5.74</v>
      </c>
      <c r="F218">
        <f t="shared" si="22"/>
        <v>-5.7400000000000007E-4</v>
      </c>
      <c r="Q218">
        <v>1458.62</v>
      </c>
      <c r="R218">
        <f t="shared" si="23"/>
        <v>10.056674020959735</v>
      </c>
      <c r="S218">
        <v>321.42</v>
      </c>
      <c r="T218">
        <f t="shared" si="24"/>
        <v>3.2142000000000004E-2</v>
      </c>
      <c r="U218">
        <v>-39.85</v>
      </c>
      <c r="V218">
        <f t="shared" si="25"/>
        <v>-3.9849999999999998E-3</v>
      </c>
    </row>
    <row r="219" spans="1:22" x14ac:dyDescent="0.25">
      <c r="A219">
        <v>1093.8499999999999</v>
      </c>
      <c r="B219">
        <f t="shared" si="20"/>
        <v>7.5417126309983447</v>
      </c>
      <c r="C219">
        <v>323.95999999999998</v>
      </c>
      <c r="D219">
        <f t="shared" si="21"/>
        <v>3.2396000000000001E-2</v>
      </c>
      <c r="E219">
        <v>-6.03</v>
      </c>
      <c r="F219">
        <f t="shared" si="22"/>
        <v>-6.0300000000000002E-4</v>
      </c>
      <c r="Q219">
        <v>1468.51</v>
      </c>
      <c r="R219">
        <f t="shared" si="23"/>
        <v>10.124862107004965</v>
      </c>
      <c r="S219">
        <v>322.8</v>
      </c>
      <c r="T219">
        <f t="shared" si="24"/>
        <v>3.2280000000000003E-2</v>
      </c>
      <c r="U219">
        <v>-40.22</v>
      </c>
      <c r="V219">
        <f t="shared" si="25"/>
        <v>-4.0219999999999995E-3</v>
      </c>
    </row>
    <row r="220" spans="1:22" x14ac:dyDescent="0.25">
      <c r="A220">
        <v>1102.0899999999999</v>
      </c>
      <c r="B220">
        <f t="shared" si="20"/>
        <v>7.5985245449531158</v>
      </c>
      <c r="C220">
        <v>325.70999999999998</v>
      </c>
      <c r="D220">
        <f t="shared" si="21"/>
        <v>3.2570999999999996E-2</v>
      </c>
      <c r="E220">
        <v>-5.92</v>
      </c>
      <c r="F220">
        <f t="shared" si="22"/>
        <v>-5.9199999999999997E-4</v>
      </c>
      <c r="Q220">
        <v>1478.03</v>
      </c>
      <c r="R220">
        <f t="shared" si="23"/>
        <v>10.19049917264203</v>
      </c>
      <c r="S220">
        <v>324.7</v>
      </c>
      <c r="T220">
        <f t="shared" si="24"/>
        <v>3.2469999999999999E-2</v>
      </c>
      <c r="U220">
        <v>-40.39</v>
      </c>
      <c r="V220">
        <f t="shared" si="25"/>
        <v>-4.0390000000000001E-3</v>
      </c>
    </row>
    <row r="221" spans="1:22" x14ac:dyDescent="0.25">
      <c r="A221">
        <v>1110.05</v>
      </c>
      <c r="B221">
        <f t="shared" si="20"/>
        <v>7.6534059569773856</v>
      </c>
      <c r="C221">
        <v>327.39999999999998</v>
      </c>
      <c r="D221">
        <f t="shared" si="21"/>
        <v>3.2739999999999998E-2</v>
      </c>
      <c r="E221">
        <v>-5.98</v>
      </c>
      <c r="F221">
        <f t="shared" si="22"/>
        <v>-5.9800000000000001E-4</v>
      </c>
      <c r="Q221">
        <v>1488.27</v>
      </c>
      <c r="R221">
        <f t="shared" si="23"/>
        <v>10.261100386100386</v>
      </c>
      <c r="S221">
        <v>326.04000000000002</v>
      </c>
      <c r="T221">
        <f t="shared" si="24"/>
        <v>3.2604000000000001E-2</v>
      </c>
      <c r="U221">
        <v>-40.94</v>
      </c>
      <c r="V221">
        <f t="shared" si="25"/>
        <v>-4.0939999999999995E-3</v>
      </c>
    </row>
    <row r="222" spans="1:22" x14ac:dyDescent="0.25">
      <c r="A222">
        <v>1116.0899999999999</v>
      </c>
      <c r="B222">
        <f t="shared" si="20"/>
        <v>7.6950496414782128</v>
      </c>
      <c r="C222">
        <v>328.67</v>
      </c>
      <c r="D222">
        <f t="shared" si="21"/>
        <v>3.2867E-2</v>
      </c>
      <c r="E222">
        <v>-6.11</v>
      </c>
      <c r="F222">
        <f t="shared" si="22"/>
        <v>-6.11E-4</v>
      </c>
      <c r="Q222">
        <v>1498.55</v>
      </c>
      <c r="R222">
        <f t="shared" si="23"/>
        <v>10.331977385548814</v>
      </c>
      <c r="S222">
        <v>327.71</v>
      </c>
      <c r="T222">
        <f t="shared" si="24"/>
        <v>3.2770999999999995E-2</v>
      </c>
      <c r="U222">
        <v>-41.07</v>
      </c>
      <c r="V222">
        <f t="shared" si="25"/>
        <v>-4.1070000000000004E-3</v>
      </c>
    </row>
    <row r="223" spans="1:22" x14ac:dyDescent="0.25">
      <c r="A223">
        <v>1123.8900000000001</v>
      </c>
      <c r="B223">
        <f t="shared" si="20"/>
        <v>7.7488279095421966</v>
      </c>
      <c r="C223">
        <v>330.16</v>
      </c>
      <c r="D223">
        <f t="shared" si="21"/>
        <v>3.3016000000000004E-2</v>
      </c>
      <c r="E223">
        <v>-6.25</v>
      </c>
      <c r="F223">
        <f t="shared" si="22"/>
        <v>-6.2500000000000001E-4</v>
      </c>
      <c r="Q223">
        <v>1509.19</v>
      </c>
      <c r="R223">
        <f t="shared" si="23"/>
        <v>10.405336458907888</v>
      </c>
      <c r="S223">
        <v>329</v>
      </c>
      <c r="T223">
        <f t="shared" si="24"/>
        <v>3.2899999999999999E-2</v>
      </c>
      <c r="U223">
        <v>-41.35</v>
      </c>
      <c r="V223">
        <f t="shared" si="25"/>
        <v>-4.1349999999999998E-3</v>
      </c>
    </row>
    <row r="224" spans="1:22" x14ac:dyDescent="0.25">
      <c r="A224">
        <v>1131.3</v>
      </c>
      <c r="B224">
        <f t="shared" si="20"/>
        <v>7.7999172642029784</v>
      </c>
      <c r="C224">
        <v>331.8</v>
      </c>
      <c r="D224">
        <f t="shared" si="21"/>
        <v>3.3180000000000001E-2</v>
      </c>
      <c r="E224">
        <v>-6.42</v>
      </c>
      <c r="F224">
        <f t="shared" si="22"/>
        <v>-6.4199999999999999E-4</v>
      </c>
      <c r="Q224">
        <v>1519.27</v>
      </c>
      <c r="R224">
        <f t="shared" si="23"/>
        <v>10.474834528405957</v>
      </c>
      <c r="S224">
        <v>330.67</v>
      </c>
      <c r="T224">
        <f t="shared" si="24"/>
        <v>3.3066999999999999E-2</v>
      </c>
      <c r="U224">
        <v>-41.85</v>
      </c>
      <c r="V224">
        <f t="shared" si="25"/>
        <v>-4.1850000000000004E-3</v>
      </c>
    </row>
    <row r="225" spans="1:22" x14ac:dyDescent="0.25">
      <c r="A225">
        <v>1137.75</v>
      </c>
      <c r="B225">
        <f t="shared" si="20"/>
        <v>7.8443877551020416</v>
      </c>
      <c r="C225">
        <v>333.29</v>
      </c>
      <c r="D225">
        <f t="shared" si="21"/>
        <v>3.3329000000000004E-2</v>
      </c>
      <c r="E225">
        <v>-6.52</v>
      </c>
      <c r="F225">
        <f t="shared" si="22"/>
        <v>-6.5199999999999991E-4</v>
      </c>
      <c r="Q225">
        <v>1529.58</v>
      </c>
      <c r="R225">
        <f t="shared" si="23"/>
        <v>10.545918367346939</v>
      </c>
      <c r="S225">
        <v>331.9</v>
      </c>
      <c r="T225">
        <f t="shared" si="24"/>
        <v>3.3189999999999997E-2</v>
      </c>
      <c r="U225">
        <v>-41.92</v>
      </c>
      <c r="V225">
        <f t="shared" si="25"/>
        <v>-4.1920000000000004E-3</v>
      </c>
    </row>
    <row r="226" spans="1:22" x14ac:dyDescent="0.25">
      <c r="A226">
        <v>1143.6500000000001</v>
      </c>
      <c r="B226">
        <f t="shared" si="20"/>
        <v>7.8850661886376185</v>
      </c>
      <c r="C226">
        <v>335.2</v>
      </c>
      <c r="D226">
        <f t="shared" si="21"/>
        <v>3.3520000000000001E-2</v>
      </c>
      <c r="E226">
        <v>-6.6</v>
      </c>
      <c r="F226">
        <f t="shared" si="22"/>
        <v>-6.6E-4</v>
      </c>
      <c r="Q226">
        <v>1538.61</v>
      </c>
      <c r="R226">
        <f t="shared" si="23"/>
        <v>10.608177054605626</v>
      </c>
      <c r="S226">
        <v>333.23</v>
      </c>
      <c r="T226">
        <f t="shared" si="24"/>
        <v>3.3322999999999998E-2</v>
      </c>
      <c r="U226">
        <v>-42.15</v>
      </c>
      <c r="V226">
        <f t="shared" si="25"/>
        <v>-4.215E-3</v>
      </c>
    </row>
    <row r="227" spans="1:22" x14ac:dyDescent="0.25">
      <c r="A227">
        <v>1151.6400000000001</v>
      </c>
      <c r="B227">
        <f t="shared" si="20"/>
        <v>7.9401544401544415</v>
      </c>
      <c r="C227">
        <v>336.4</v>
      </c>
      <c r="D227">
        <f t="shared" si="21"/>
        <v>3.3639999999999996E-2</v>
      </c>
      <c r="E227">
        <v>-6.96</v>
      </c>
      <c r="F227">
        <f t="shared" si="22"/>
        <v>-6.96E-4</v>
      </c>
      <c r="Q227">
        <v>1548.08</v>
      </c>
      <c r="R227">
        <f t="shared" si="23"/>
        <v>10.673469387755102</v>
      </c>
      <c r="S227">
        <v>334.74</v>
      </c>
      <c r="T227">
        <f t="shared" si="24"/>
        <v>3.3474000000000004E-2</v>
      </c>
      <c r="U227">
        <v>-42.51</v>
      </c>
      <c r="V227">
        <f t="shared" si="25"/>
        <v>-4.2509999999999996E-3</v>
      </c>
    </row>
    <row r="228" spans="1:22" x14ac:dyDescent="0.25">
      <c r="A228">
        <v>1159.69</v>
      </c>
      <c r="B228">
        <f t="shared" si="20"/>
        <v>7.9956563706563717</v>
      </c>
      <c r="C228">
        <v>337.66</v>
      </c>
      <c r="D228">
        <f t="shared" si="21"/>
        <v>3.3766000000000004E-2</v>
      </c>
      <c r="E228">
        <v>-6.94</v>
      </c>
      <c r="F228">
        <f t="shared" si="22"/>
        <v>-6.9400000000000006E-4</v>
      </c>
      <c r="Q228">
        <v>1556.39</v>
      </c>
      <c r="R228">
        <f t="shared" si="23"/>
        <v>10.7307639271925</v>
      </c>
      <c r="S228">
        <v>336.54</v>
      </c>
      <c r="T228">
        <f t="shared" si="24"/>
        <v>3.3654000000000003E-2</v>
      </c>
      <c r="U228">
        <v>-43.03</v>
      </c>
      <c r="V228">
        <f t="shared" si="25"/>
        <v>-4.3030000000000004E-3</v>
      </c>
    </row>
    <row r="229" spans="1:22" x14ac:dyDescent="0.25">
      <c r="A229">
        <v>1167.99</v>
      </c>
      <c r="B229">
        <f t="shared" si="20"/>
        <v>8.0528819635962492</v>
      </c>
      <c r="C229">
        <v>338.47</v>
      </c>
      <c r="D229">
        <f t="shared" si="21"/>
        <v>3.3847000000000002E-2</v>
      </c>
      <c r="E229">
        <v>-6.91</v>
      </c>
      <c r="F229">
        <f t="shared" si="22"/>
        <v>-6.9099999999999999E-4</v>
      </c>
      <c r="Q229">
        <v>1567.04</v>
      </c>
      <c r="R229">
        <f t="shared" si="23"/>
        <v>10.804191947049091</v>
      </c>
      <c r="S229">
        <v>337.51</v>
      </c>
      <c r="T229">
        <f t="shared" si="24"/>
        <v>3.3750999999999996E-2</v>
      </c>
      <c r="U229">
        <v>-43.11</v>
      </c>
      <c r="V229">
        <f t="shared" si="25"/>
        <v>-4.3109999999999997E-3</v>
      </c>
    </row>
    <row r="230" spans="1:22" x14ac:dyDescent="0.25">
      <c r="A230">
        <v>1174.6500000000001</v>
      </c>
      <c r="B230">
        <f t="shared" si="20"/>
        <v>8.09880033094319</v>
      </c>
      <c r="C230">
        <v>340.57</v>
      </c>
      <c r="D230">
        <f t="shared" si="21"/>
        <v>3.4056999999999997E-2</v>
      </c>
      <c r="E230">
        <v>-7.22</v>
      </c>
      <c r="F230">
        <f t="shared" si="22"/>
        <v>-7.2199999999999999E-4</v>
      </c>
      <c r="Q230">
        <v>1577.58</v>
      </c>
      <c r="R230">
        <f t="shared" si="23"/>
        <v>10.876861555432985</v>
      </c>
      <c r="S230">
        <v>339.87</v>
      </c>
      <c r="T230">
        <f t="shared" si="24"/>
        <v>3.3987000000000003E-2</v>
      </c>
      <c r="U230">
        <v>-43.51</v>
      </c>
      <c r="V230">
        <f t="shared" si="25"/>
        <v>-4.3509999999999998E-3</v>
      </c>
    </row>
    <row r="231" spans="1:22" x14ac:dyDescent="0.25">
      <c r="A231">
        <v>1181.83</v>
      </c>
      <c r="B231">
        <f t="shared" si="20"/>
        <v>8.1483039161610584</v>
      </c>
      <c r="C231">
        <v>342.41</v>
      </c>
      <c r="D231">
        <f t="shared" si="21"/>
        <v>3.4241000000000001E-2</v>
      </c>
      <c r="E231">
        <v>-7.59</v>
      </c>
      <c r="F231">
        <f t="shared" si="22"/>
        <v>-7.5900000000000002E-4</v>
      </c>
      <c r="Q231">
        <v>1586.15</v>
      </c>
      <c r="R231">
        <f t="shared" si="23"/>
        <v>10.935948703805847</v>
      </c>
      <c r="S231">
        <v>340.96</v>
      </c>
      <c r="T231">
        <f t="shared" si="24"/>
        <v>3.4096000000000001E-2</v>
      </c>
      <c r="U231">
        <v>-43.76</v>
      </c>
      <c r="V231">
        <f t="shared" si="25"/>
        <v>-4.3759999999999997E-3</v>
      </c>
    </row>
    <row r="232" spans="1:22" x14ac:dyDescent="0.25">
      <c r="A232">
        <v>1189.08</v>
      </c>
      <c r="B232">
        <f t="shared" si="20"/>
        <v>8.198290126861556</v>
      </c>
      <c r="C232">
        <v>343.95</v>
      </c>
      <c r="D232">
        <f t="shared" si="21"/>
        <v>3.4395000000000002E-2</v>
      </c>
      <c r="E232">
        <v>-7.55</v>
      </c>
      <c r="F232">
        <f t="shared" si="22"/>
        <v>-7.5500000000000003E-4</v>
      </c>
      <c r="Q232">
        <v>1596.43</v>
      </c>
      <c r="R232">
        <f t="shared" si="23"/>
        <v>11.006825703254275</v>
      </c>
      <c r="S232">
        <v>342.07</v>
      </c>
      <c r="T232">
        <f t="shared" si="24"/>
        <v>3.4207000000000001E-2</v>
      </c>
      <c r="U232">
        <v>-44.06</v>
      </c>
      <c r="V232">
        <f t="shared" si="25"/>
        <v>-4.4060000000000002E-3</v>
      </c>
    </row>
    <row r="233" spans="1:22" x14ac:dyDescent="0.25">
      <c r="A233">
        <v>1196.72</v>
      </c>
      <c r="B233">
        <f t="shared" si="20"/>
        <v>8.2509652509652511</v>
      </c>
      <c r="C233">
        <v>345.15</v>
      </c>
      <c r="D233">
        <f t="shared" si="21"/>
        <v>3.4514999999999997E-2</v>
      </c>
      <c r="E233">
        <v>-7.72</v>
      </c>
      <c r="F233">
        <f t="shared" si="22"/>
        <v>-7.7200000000000001E-4</v>
      </c>
      <c r="Q233">
        <v>1605.69</v>
      </c>
      <c r="R233">
        <f t="shared" si="23"/>
        <v>11.070670159955876</v>
      </c>
      <c r="S233">
        <v>343.39</v>
      </c>
      <c r="T233">
        <f t="shared" si="24"/>
        <v>3.4339000000000001E-2</v>
      </c>
      <c r="U233">
        <v>-43.87</v>
      </c>
      <c r="V233">
        <f t="shared" si="25"/>
        <v>-4.3869999999999994E-3</v>
      </c>
    </row>
    <row r="234" spans="1:22" x14ac:dyDescent="0.25">
      <c r="A234">
        <v>1203.55</v>
      </c>
      <c r="B234">
        <f t="shared" si="20"/>
        <v>8.2980557087699953</v>
      </c>
      <c r="C234">
        <v>345.91</v>
      </c>
      <c r="D234">
        <f t="shared" si="21"/>
        <v>3.4591000000000004E-2</v>
      </c>
      <c r="E234">
        <v>-7.9</v>
      </c>
      <c r="F234">
        <f t="shared" si="22"/>
        <v>-7.9000000000000001E-4</v>
      </c>
      <c r="Q234">
        <v>1614.14</v>
      </c>
      <c r="R234">
        <f t="shared" si="23"/>
        <v>11.128929950358524</v>
      </c>
      <c r="S234">
        <v>345.54</v>
      </c>
      <c r="T234">
        <f t="shared" si="24"/>
        <v>3.4554000000000001E-2</v>
      </c>
      <c r="U234">
        <v>-44.25</v>
      </c>
      <c r="V234">
        <f t="shared" si="25"/>
        <v>-4.4250000000000001E-3</v>
      </c>
    </row>
    <row r="235" spans="1:22" x14ac:dyDescent="0.25">
      <c r="A235">
        <v>1210.53</v>
      </c>
      <c r="B235">
        <f t="shared" si="20"/>
        <v>8.3461803640375063</v>
      </c>
      <c r="C235">
        <v>348.73</v>
      </c>
      <c r="D235">
        <f t="shared" si="21"/>
        <v>3.4873000000000001E-2</v>
      </c>
      <c r="E235">
        <v>-8.1300000000000008</v>
      </c>
      <c r="F235">
        <f t="shared" si="22"/>
        <v>-8.1300000000000003E-4</v>
      </c>
      <c r="Q235">
        <v>1625.07</v>
      </c>
      <c r="R235">
        <f t="shared" si="23"/>
        <v>11.204288472145615</v>
      </c>
      <c r="S235">
        <v>346.6</v>
      </c>
      <c r="T235">
        <f t="shared" si="24"/>
        <v>3.4660000000000003E-2</v>
      </c>
      <c r="U235">
        <v>-44.59</v>
      </c>
      <c r="V235">
        <f t="shared" si="25"/>
        <v>-4.4590000000000003E-3</v>
      </c>
    </row>
    <row r="236" spans="1:22" x14ac:dyDescent="0.25">
      <c r="A236">
        <v>1216.83</v>
      </c>
      <c r="B236">
        <f t="shared" si="20"/>
        <v>8.3896166574738</v>
      </c>
      <c r="C236">
        <v>350.4</v>
      </c>
      <c r="D236">
        <f t="shared" si="21"/>
        <v>3.5039999999999995E-2</v>
      </c>
      <c r="E236">
        <v>-8.15</v>
      </c>
      <c r="F236">
        <f t="shared" si="22"/>
        <v>-8.1500000000000008E-4</v>
      </c>
      <c r="Q236">
        <v>1635.85</v>
      </c>
      <c r="R236">
        <f t="shared" si="23"/>
        <v>11.27861279646994</v>
      </c>
      <c r="S236">
        <v>349.17</v>
      </c>
      <c r="T236">
        <f t="shared" si="24"/>
        <v>3.4917000000000004E-2</v>
      </c>
      <c r="U236">
        <v>-44.94</v>
      </c>
      <c r="V236">
        <f t="shared" si="25"/>
        <v>-4.4939999999999997E-3</v>
      </c>
    </row>
    <row r="237" spans="1:22" x14ac:dyDescent="0.25">
      <c r="A237">
        <v>1224.45</v>
      </c>
      <c r="B237">
        <f t="shared" si="20"/>
        <v>8.4421538885824603</v>
      </c>
      <c r="C237">
        <v>350.86</v>
      </c>
      <c r="D237">
        <f t="shared" si="21"/>
        <v>3.5085999999999999E-2</v>
      </c>
      <c r="E237">
        <v>-8.1300000000000008</v>
      </c>
      <c r="F237">
        <f t="shared" si="22"/>
        <v>-8.1300000000000003E-4</v>
      </c>
      <c r="Q237">
        <v>1644.81</v>
      </c>
      <c r="R237">
        <f t="shared" si="23"/>
        <v>11.340388858246001</v>
      </c>
      <c r="S237">
        <v>349.87</v>
      </c>
      <c r="T237">
        <f t="shared" si="24"/>
        <v>3.4986999999999997E-2</v>
      </c>
      <c r="U237">
        <v>-45.42</v>
      </c>
      <c r="V237">
        <f t="shared" si="25"/>
        <v>-4.542E-3</v>
      </c>
    </row>
    <row r="238" spans="1:22" x14ac:dyDescent="0.25">
      <c r="A238">
        <v>1231.24</v>
      </c>
      <c r="B238">
        <f t="shared" si="20"/>
        <v>8.488968560397133</v>
      </c>
      <c r="C238">
        <v>352.7</v>
      </c>
      <c r="D238">
        <f t="shared" si="21"/>
        <v>3.5269999999999996E-2</v>
      </c>
      <c r="E238">
        <v>-8.4499999999999993</v>
      </c>
      <c r="F238">
        <f t="shared" si="22"/>
        <v>-8.4499999999999994E-4</v>
      </c>
      <c r="Q238">
        <v>1654.54</v>
      </c>
      <c r="R238">
        <f t="shared" si="23"/>
        <v>11.407473800330944</v>
      </c>
      <c r="S238">
        <v>351.3</v>
      </c>
      <c r="T238">
        <f t="shared" si="24"/>
        <v>3.5130000000000002E-2</v>
      </c>
      <c r="U238">
        <v>-45.86</v>
      </c>
      <c r="V238">
        <f t="shared" si="25"/>
        <v>-4.5859999999999998E-3</v>
      </c>
    </row>
    <row r="239" spans="1:22" x14ac:dyDescent="0.25">
      <c r="A239">
        <v>1238.78</v>
      </c>
      <c r="B239">
        <f t="shared" si="20"/>
        <v>8.5409542195256485</v>
      </c>
      <c r="C239">
        <v>354.23</v>
      </c>
      <c r="D239">
        <f t="shared" si="21"/>
        <v>3.5423000000000003E-2</v>
      </c>
      <c r="E239">
        <v>-8.2200000000000006</v>
      </c>
      <c r="F239">
        <f t="shared" si="22"/>
        <v>-8.2200000000000003E-4</v>
      </c>
      <c r="Q239">
        <v>1664.61</v>
      </c>
      <c r="R239">
        <f t="shared" si="23"/>
        <v>11.476902923331494</v>
      </c>
      <c r="S239">
        <v>352.96</v>
      </c>
      <c r="T239">
        <f t="shared" si="24"/>
        <v>3.5296000000000001E-2</v>
      </c>
      <c r="U239">
        <v>-46.13</v>
      </c>
      <c r="V239">
        <f t="shared" si="25"/>
        <v>-4.6129999999999999E-3</v>
      </c>
    </row>
    <row r="240" spans="1:22" x14ac:dyDescent="0.25">
      <c r="A240">
        <v>1246.77</v>
      </c>
      <c r="B240">
        <f t="shared" si="20"/>
        <v>8.5960424710424714</v>
      </c>
      <c r="C240">
        <v>355.55</v>
      </c>
      <c r="D240">
        <f t="shared" si="21"/>
        <v>3.5555000000000003E-2</v>
      </c>
      <c r="E240">
        <v>-8.5299999999999994</v>
      </c>
      <c r="F240">
        <f t="shared" si="22"/>
        <v>-8.5299999999999992E-4</v>
      </c>
      <c r="Q240">
        <v>1674.56</v>
      </c>
      <c r="R240">
        <f t="shared" si="23"/>
        <v>11.545504688361831</v>
      </c>
      <c r="S240">
        <v>354.98</v>
      </c>
      <c r="T240">
        <f t="shared" si="24"/>
        <v>3.5498000000000002E-2</v>
      </c>
      <c r="U240">
        <v>-46.69</v>
      </c>
      <c r="V240">
        <f t="shared" si="25"/>
        <v>-4.6689999999999995E-3</v>
      </c>
    </row>
    <row r="241" spans="1:22" x14ac:dyDescent="0.25">
      <c r="A241">
        <v>1255.4100000000001</v>
      </c>
      <c r="B241">
        <f t="shared" si="20"/>
        <v>8.6556122448979611</v>
      </c>
      <c r="C241">
        <v>357.21</v>
      </c>
      <c r="D241">
        <f t="shared" si="21"/>
        <v>3.5720999999999996E-2</v>
      </c>
      <c r="E241">
        <v>-9.18</v>
      </c>
      <c r="F241">
        <f t="shared" si="22"/>
        <v>-9.1799999999999998E-4</v>
      </c>
      <c r="Q241">
        <v>1684.33</v>
      </c>
      <c r="R241">
        <f t="shared" si="23"/>
        <v>11.612865416436845</v>
      </c>
      <c r="S241">
        <v>356.12</v>
      </c>
      <c r="T241">
        <f t="shared" si="24"/>
        <v>3.5611999999999998E-2</v>
      </c>
      <c r="U241">
        <v>-46.67</v>
      </c>
      <c r="V241">
        <f t="shared" si="25"/>
        <v>-4.6670000000000001E-3</v>
      </c>
    </row>
    <row r="242" spans="1:22" x14ac:dyDescent="0.25">
      <c r="A242">
        <v>1263.45</v>
      </c>
      <c r="B242">
        <f t="shared" si="20"/>
        <v>8.711045228902373</v>
      </c>
      <c r="C242">
        <v>358.72</v>
      </c>
      <c r="D242">
        <f t="shared" si="21"/>
        <v>3.5872000000000001E-2</v>
      </c>
      <c r="E242">
        <v>-8.9700000000000006</v>
      </c>
      <c r="F242">
        <f t="shared" si="22"/>
        <v>-8.9700000000000001E-4</v>
      </c>
      <c r="Q242">
        <v>1694.82</v>
      </c>
      <c r="R242">
        <f t="shared" si="23"/>
        <v>11.68519029233315</v>
      </c>
      <c r="S242">
        <v>357.81</v>
      </c>
      <c r="T242">
        <f t="shared" si="24"/>
        <v>3.5781E-2</v>
      </c>
      <c r="U242">
        <v>-47.02</v>
      </c>
      <c r="V242">
        <f t="shared" si="25"/>
        <v>-4.7020000000000005E-3</v>
      </c>
    </row>
    <row r="243" spans="1:22" x14ac:dyDescent="0.25">
      <c r="A243">
        <v>1270.21</v>
      </c>
      <c r="B243">
        <f t="shared" si="20"/>
        <v>8.7576530612244898</v>
      </c>
      <c r="C243">
        <v>360.19</v>
      </c>
      <c r="D243">
        <f t="shared" si="21"/>
        <v>3.6019000000000002E-2</v>
      </c>
      <c r="E243">
        <v>-9.17</v>
      </c>
      <c r="F243">
        <f t="shared" si="22"/>
        <v>-9.1699999999999995E-4</v>
      </c>
      <c r="Q243">
        <v>1704.71</v>
      </c>
      <c r="R243">
        <f t="shared" si="23"/>
        <v>11.753378378378379</v>
      </c>
      <c r="S243">
        <v>359.19</v>
      </c>
      <c r="T243">
        <f t="shared" si="24"/>
        <v>3.5919E-2</v>
      </c>
      <c r="U243">
        <v>-47.55</v>
      </c>
      <c r="V243">
        <f t="shared" si="25"/>
        <v>-4.7549999999999997E-3</v>
      </c>
    </row>
    <row r="244" spans="1:22" x14ac:dyDescent="0.25">
      <c r="A244">
        <v>1276.68</v>
      </c>
      <c r="B244">
        <f t="shared" si="20"/>
        <v>8.8022614451185888</v>
      </c>
      <c r="C244">
        <v>361.75</v>
      </c>
      <c r="D244">
        <f t="shared" si="21"/>
        <v>3.6174999999999999E-2</v>
      </c>
      <c r="E244">
        <v>-9.1199999999999992</v>
      </c>
      <c r="F244">
        <f t="shared" si="22"/>
        <v>-9.1199999999999994E-4</v>
      </c>
      <c r="Q244">
        <v>1713.73</v>
      </c>
      <c r="R244">
        <f t="shared" si="23"/>
        <v>11.815568119139549</v>
      </c>
      <c r="S244">
        <v>360.2</v>
      </c>
      <c r="T244">
        <f t="shared" si="24"/>
        <v>3.6019999999999996E-2</v>
      </c>
      <c r="U244">
        <v>-47.59</v>
      </c>
      <c r="V244">
        <f t="shared" si="25"/>
        <v>-4.7590000000000002E-3</v>
      </c>
    </row>
    <row r="245" spans="1:22" x14ac:dyDescent="0.25">
      <c r="A245">
        <v>1283.71</v>
      </c>
      <c r="B245">
        <f t="shared" si="20"/>
        <v>8.8507308328736904</v>
      </c>
      <c r="C245">
        <v>363.52</v>
      </c>
      <c r="D245">
        <f t="shared" si="21"/>
        <v>3.6351999999999995E-2</v>
      </c>
      <c r="E245">
        <v>-9.26</v>
      </c>
      <c r="F245">
        <f t="shared" si="22"/>
        <v>-9.2599999999999996E-4</v>
      </c>
      <c r="Q245">
        <v>1724.13</v>
      </c>
      <c r="R245">
        <f t="shared" si="23"/>
        <v>11.887272476558191</v>
      </c>
      <c r="S245">
        <v>362.11</v>
      </c>
      <c r="T245">
        <f t="shared" si="24"/>
        <v>3.6211E-2</v>
      </c>
      <c r="U245">
        <v>-48.1</v>
      </c>
      <c r="V245">
        <f t="shared" si="25"/>
        <v>-4.81E-3</v>
      </c>
    </row>
    <row r="246" spans="1:22" x14ac:dyDescent="0.25">
      <c r="A246">
        <v>1291.75</v>
      </c>
      <c r="B246">
        <f t="shared" si="20"/>
        <v>8.9061638168781023</v>
      </c>
      <c r="C246">
        <v>364.29</v>
      </c>
      <c r="D246">
        <f t="shared" si="21"/>
        <v>3.6429000000000003E-2</v>
      </c>
      <c r="E246">
        <v>-9.1199999999999992</v>
      </c>
      <c r="F246">
        <f t="shared" si="22"/>
        <v>-9.1199999999999994E-4</v>
      </c>
      <c r="Q246">
        <v>1734.07</v>
      </c>
      <c r="R246">
        <f t="shared" si="23"/>
        <v>11.955805295091009</v>
      </c>
      <c r="S246">
        <v>363.67</v>
      </c>
      <c r="T246">
        <f t="shared" si="24"/>
        <v>3.6367000000000003E-2</v>
      </c>
      <c r="U246">
        <v>-48.34</v>
      </c>
      <c r="V246">
        <f t="shared" si="25"/>
        <v>-4.8340000000000006E-3</v>
      </c>
    </row>
    <row r="247" spans="1:22" x14ac:dyDescent="0.25">
      <c r="A247">
        <v>1298.97</v>
      </c>
      <c r="B247">
        <f t="shared" si="20"/>
        <v>8.9559431880860458</v>
      </c>
      <c r="C247">
        <v>366.68</v>
      </c>
      <c r="D247">
        <f t="shared" si="21"/>
        <v>3.6667999999999999E-2</v>
      </c>
      <c r="E247">
        <v>-9.51</v>
      </c>
      <c r="F247">
        <f t="shared" si="22"/>
        <v>-9.5100000000000002E-4</v>
      </c>
      <c r="Q247">
        <v>1742.98</v>
      </c>
      <c r="R247">
        <f t="shared" si="23"/>
        <v>12.017236624379482</v>
      </c>
      <c r="S247">
        <v>365.24</v>
      </c>
      <c r="T247">
        <f t="shared" si="24"/>
        <v>3.6524000000000001E-2</v>
      </c>
      <c r="U247">
        <v>-48.63</v>
      </c>
      <c r="V247">
        <f t="shared" si="25"/>
        <v>-4.8630000000000001E-3</v>
      </c>
    </row>
    <row r="248" spans="1:22" x14ac:dyDescent="0.25">
      <c r="A248">
        <v>1307.7</v>
      </c>
      <c r="B248">
        <f t="shared" si="20"/>
        <v>9.0161334804191959</v>
      </c>
      <c r="C248">
        <v>368.06</v>
      </c>
      <c r="D248">
        <f t="shared" si="21"/>
        <v>3.6805999999999998E-2</v>
      </c>
      <c r="E248">
        <v>-9.7899999999999991</v>
      </c>
      <c r="F248">
        <f t="shared" si="22"/>
        <v>-9.7899999999999984E-4</v>
      </c>
      <c r="Q248">
        <v>1752.86</v>
      </c>
      <c r="R248">
        <f t="shared" si="23"/>
        <v>12.085355763927193</v>
      </c>
      <c r="S248">
        <v>366.44</v>
      </c>
      <c r="T248">
        <f t="shared" si="24"/>
        <v>3.6644000000000003E-2</v>
      </c>
      <c r="U248">
        <v>-48.96</v>
      </c>
      <c r="V248">
        <f t="shared" si="25"/>
        <v>-4.8960000000000002E-3</v>
      </c>
    </row>
    <row r="249" spans="1:22" x14ac:dyDescent="0.25">
      <c r="A249">
        <v>1314.92</v>
      </c>
      <c r="B249">
        <f t="shared" si="20"/>
        <v>9.0659128516271377</v>
      </c>
      <c r="C249">
        <v>368.94</v>
      </c>
      <c r="D249">
        <f t="shared" si="21"/>
        <v>3.6894000000000003E-2</v>
      </c>
      <c r="E249">
        <v>-10.039999999999999</v>
      </c>
      <c r="F249">
        <f t="shared" si="22"/>
        <v>-1.0039999999999999E-3</v>
      </c>
      <c r="Q249">
        <v>1762.77</v>
      </c>
      <c r="R249">
        <f t="shared" si="23"/>
        <v>12.153681742967457</v>
      </c>
      <c r="S249">
        <v>368.41</v>
      </c>
      <c r="T249">
        <f t="shared" si="24"/>
        <v>3.6841000000000006E-2</v>
      </c>
      <c r="U249">
        <v>-48.96</v>
      </c>
      <c r="V249">
        <f t="shared" si="25"/>
        <v>-4.8960000000000002E-3</v>
      </c>
    </row>
    <row r="250" spans="1:22" x14ac:dyDescent="0.25">
      <c r="A250">
        <v>1323.12</v>
      </c>
      <c r="B250">
        <f t="shared" si="20"/>
        <v>9.1224489795918373</v>
      </c>
      <c r="C250">
        <v>370.76</v>
      </c>
      <c r="D250">
        <f t="shared" si="21"/>
        <v>3.7075999999999998E-2</v>
      </c>
      <c r="E250">
        <v>-10.01</v>
      </c>
      <c r="F250">
        <f t="shared" si="22"/>
        <v>-1.0009999999999999E-3</v>
      </c>
      <c r="Q250">
        <v>1773.45</v>
      </c>
      <c r="R250">
        <f t="shared" si="23"/>
        <v>12.227316602316604</v>
      </c>
      <c r="S250">
        <v>369.95</v>
      </c>
      <c r="T250">
        <f t="shared" si="24"/>
        <v>3.6995E-2</v>
      </c>
      <c r="U250">
        <v>-49.68</v>
      </c>
      <c r="V250">
        <f t="shared" si="25"/>
        <v>-4.9680000000000002E-3</v>
      </c>
    </row>
    <row r="251" spans="1:22" x14ac:dyDescent="0.25">
      <c r="A251">
        <v>1331.34</v>
      </c>
      <c r="B251">
        <f t="shared" si="20"/>
        <v>9.1791230005515718</v>
      </c>
      <c r="C251">
        <v>371.93</v>
      </c>
      <c r="D251">
        <f t="shared" si="21"/>
        <v>3.7193000000000004E-2</v>
      </c>
      <c r="E251">
        <v>-10.1</v>
      </c>
      <c r="F251">
        <f t="shared" si="22"/>
        <v>-1.01E-3</v>
      </c>
      <c r="Q251">
        <v>1782.85</v>
      </c>
      <c r="R251">
        <f t="shared" si="23"/>
        <v>12.292126309983454</v>
      </c>
      <c r="S251">
        <v>370.88</v>
      </c>
      <c r="T251">
        <f t="shared" si="24"/>
        <v>3.7088000000000003E-2</v>
      </c>
      <c r="U251">
        <v>-49.76</v>
      </c>
      <c r="V251">
        <f t="shared" si="25"/>
        <v>-4.9759999999999995E-3</v>
      </c>
    </row>
    <row r="252" spans="1:22" x14ac:dyDescent="0.25">
      <c r="A252">
        <v>1339.08</v>
      </c>
      <c r="B252">
        <f t="shared" si="20"/>
        <v>9.2324875896304466</v>
      </c>
      <c r="C252">
        <v>373.38</v>
      </c>
      <c r="D252">
        <f t="shared" si="21"/>
        <v>3.7337999999999996E-2</v>
      </c>
      <c r="E252">
        <v>-10.16</v>
      </c>
      <c r="F252">
        <f t="shared" si="22"/>
        <v>-1.016E-3</v>
      </c>
      <c r="Q252">
        <v>1792.87</v>
      </c>
      <c r="R252">
        <f t="shared" si="23"/>
        <v>12.361210700496414</v>
      </c>
      <c r="S252">
        <v>372.73</v>
      </c>
      <c r="T252">
        <f t="shared" si="24"/>
        <v>3.7273000000000001E-2</v>
      </c>
      <c r="U252">
        <v>-50.24</v>
      </c>
      <c r="V252">
        <f t="shared" si="25"/>
        <v>-5.0239999999999998E-3</v>
      </c>
    </row>
    <row r="253" spans="1:22" x14ac:dyDescent="0.25">
      <c r="A253">
        <v>1346.04</v>
      </c>
      <c r="B253">
        <f t="shared" si="20"/>
        <v>9.2804743519029245</v>
      </c>
      <c r="C253">
        <v>374.9</v>
      </c>
      <c r="D253">
        <f t="shared" si="21"/>
        <v>3.7489999999999996E-2</v>
      </c>
      <c r="E253">
        <v>-10.39</v>
      </c>
      <c r="F253">
        <f t="shared" si="22"/>
        <v>-1.039E-3</v>
      </c>
      <c r="Q253">
        <v>1804.02</v>
      </c>
      <c r="R253">
        <f t="shared" si="23"/>
        <v>12.438086045228903</v>
      </c>
      <c r="S253">
        <v>374.33</v>
      </c>
      <c r="T253">
        <f t="shared" si="24"/>
        <v>3.7433000000000001E-2</v>
      </c>
      <c r="U253">
        <v>-50.05</v>
      </c>
      <c r="V253">
        <f t="shared" si="25"/>
        <v>-5.0049999999999999E-3</v>
      </c>
    </row>
    <row r="254" spans="1:22" x14ac:dyDescent="0.25">
      <c r="A254">
        <v>1354.09</v>
      </c>
      <c r="B254">
        <f t="shared" si="20"/>
        <v>9.3359762824048538</v>
      </c>
      <c r="C254">
        <v>377.05</v>
      </c>
      <c r="D254">
        <f t="shared" si="21"/>
        <v>3.7705000000000002E-2</v>
      </c>
      <c r="E254">
        <v>-10.88</v>
      </c>
      <c r="F254">
        <f t="shared" si="22"/>
        <v>-1.088E-3</v>
      </c>
      <c r="Q254">
        <v>1813.56</v>
      </c>
      <c r="R254">
        <f t="shared" si="23"/>
        <v>12.503861003861005</v>
      </c>
      <c r="S254">
        <v>375.71</v>
      </c>
      <c r="T254">
        <f t="shared" si="24"/>
        <v>3.7571E-2</v>
      </c>
      <c r="U254">
        <v>-50.99</v>
      </c>
      <c r="V254">
        <f t="shared" si="25"/>
        <v>-5.0990000000000002E-3</v>
      </c>
    </row>
    <row r="255" spans="1:22" x14ac:dyDescent="0.25">
      <c r="A255">
        <v>1363.44</v>
      </c>
      <c r="B255">
        <f t="shared" si="20"/>
        <v>9.4004412575841148</v>
      </c>
      <c r="C255">
        <v>378.08</v>
      </c>
      <c r="D255">
        <f t="shared" si="21"/>
        <v>3.7808000000000001E-2</v>
      </c>
      <c r="E255">
        <v>-10.97</v>
      </c>
      <c r="F255">
        <f t="shared" si="22"/>
        <v>-1.0970000000000001E-3</v>
      </c>
      <c r="Q255">
        <v>1822.23</v>
      </c>
      <c r="R255">
        <f t="shared" si="23"/>
        <v>12.563637617209046</v>
      </c>
      <c r="S255">
        <v>376.61</v>
      </c>
      <c r="T255">
        <f t="shared" si="24"/>
        <v>3.7661E-2</v>
      </c>
      <c r="U255">
        <v>-50.84</v>
      </c>
      <c r="V255">
        <f t="shared" si="25"/>
        <v>-5.084E-3</v>
      </c>
    </row>
    <row r="256" spans="1:22" x14ac:dyDescent="0.25">
      <c r="A256">
        <v>1371.81</v>
      </c>
      <c r="B256">
        <f t="shared" si="20"/>
        <v>9.4581494760066196</v>
      </c>
      <c r="C256">
        <v>379.19</v>
      </c>
      <c r="D256">
        <f t="shared" si="21"/>
        <v>3.7919000000000001E-2</v>
      </c>
      <c r="E256">
        <v>-10.98</v>
      </c>
      <c r="F256">
        <f t="shared" si="22"/>
        <v>-1.098E-3</v>
      </c>
      <c r="Q256">
        <v>1832.47</v>
      </c>
      <c r="R256">
        <f t="shared" si="23"/>
        <v>12.634238830667403</v>
      </c>
      <c r="S256">
        <v>378.31</v>
      </c>
      <c r="T256">
        <f t="shared" si="24"/>
        <v>3.7831000000000004E-2</v>
      </c>
      <c r="U256">
        <v>-51.16</v>
      </c>
      <c r="V256">
        <f t="shared" si="25"/>
        <v>-5.1159999999999999E-3</v>
      </c>
    </row>
    <row r="257" spans="1:22" x14ac:dyDescent="0.25">
      <c r="A257">
        <v>1379.25</v>
      </c>
      <c r="B257">
        <f t="shared" si="20"/>
        <v>9.5094456701599572</v>
      </c>
      <c r="C257">
        <v>380.11</v>
      </c>
      <c r="D257">
        <f t="shared" si="21"/>
        <v>3.8011000000000003E-2</v>
      </c>
      <c r="E257">
        <v>-10.85</v>
      </c>
      <c r="F257">
        <f t="shared" si="22"/>
        <v>-1.085E-3</v>
      </c>
      <c r="Q257">
        <v>1841.56</v>
      </c>
      <c r="R257">
        <f t="shared" si="23"/>
        <v>12.696911196911197</v>
      </c>
      <c r="S257">
        <v>379.86</v>
      </c>
      <c r="T257">
        <f t="shared" si="24"/>
        <v>3.7985999999999999E-2</v>
      </c>
      <c r="U257">
        <v>-51.58</v>
      </c>
      <c r="V257">
        <f t="shared" si="25"/>
        <v>-5.1580000000000003E-3</v>
      </c>
    </row>
    <row r="258" spans="1:22" x14ac:dyDescent="0.25">
      <c r="A258">
        <v>1386.54</v>
      </c>
      <c r="B258">
        <f t="shared" si="20"/>
        <v>9.5597076668505245</v>
      </c>
      <c r="C258">
        <v>382.15</v>
      </c>
      <c r="D258">
        <f t="shared" si="21"/>
        <v>3.8214999999999999E-2</v>
      </c>
      <c r="E258">
        <v>-11.18</v>
      </c>
      <c r="F258">
        <f t="shared" si="22"/>
        <v>-1.1180000000000001E-3</v>
      </c>
      <c r="Q258">
        <v>1850.91</v>
      </c>
      <c r="R258">
        <f t="shared" si="23"/>
        <v>12.761376172090459</v>
      </c>
      <c r="S258">
        <v>381.69</v>
      </c>
      <c r="T258">
        <f t="shared" si="24"/>
        <v>3.8169000000000002E-2</v>
      </c>
      <c r="U258">
        <v>-52.03</v>
      </c>
      <c r="V258">
        <f t="shared" si="25"/>
        <v>-5.2030000000000002E-3</v>
      </c>
    </row>
    <row r="259" spans="1:22" x14ac:dyDescent="0.25">
      <c r="A259">
        <v>1396.4</v>
      </c>
      <c r="B259">
        <f t="shared" si="20"/>
        <v>9.6276889134032011</v>
      </c>
      <c r="C259">
        <v>384.57</v>
      </c>
      <c r="D259">
        <f t="shared" si="21"/>
        <v>3.8456999999999998E-2</v>
      </c>
      <c r="E259">
        <v>-11.63</v>
      </c>
      <c r="F259">
        <f t="shared" si="22"/>
        <v>-1.163E-3</v>
      </c>
      <c r="Q259">
        <v>1861.35</v>
      </c>
      <c r="R259">
        <f t="shared" si="23"/>
        <v>12.833356315499172</v>
      </c>
      <c r="S259">
        <v>383.11</v>
      </c>
      <c r="T259">
        <f t="shared" si="24"/>
        <v>3.8311000000000005E-2</v>
      </c>
      <c r="U259">
        <v>-52.11</v>
      </c>
      <c r="V259">
        <f t="shared" si="25"/>
        <v>-5.2110000000000004E-3</v>
      </c>
    </row>
    <row r="260" spans="1:22" x14ac:dyDescent="0.25">
      <c r="A260">
        <v>1404.37</v>
      </c>
      <c r="B260">
        <f t="shared" ref="B260:B323" si="26">(A260/145.04)</f>
        <v>9.6826392719249856</v>
      </c>
      <c r="C260">
        <v>385.7</v>
      </c>
      <c r="D260">
        <f t="shared" ref="D260:D323" si="27">C260/10000</f>
        <v>3.857E-2</v>
      </c>
      <c r="E260">
        <v>-11.61</v>
      </c>
      <c r="F260">
        <f t="shared" ref="F260:F323" si="28">E260/10000</f>
        <v>-1.1609999999999999E-3</v>
      </c>
      <c r="Q260">
        <v>1869.58</v>
      </c>
      <c r="R260">
        <f t="shared" ref="R260:R323" si="29">(Q260/145.04)</f>
        <v>12.890099282956426</v>
      </c>
      <c r="S260">
        <v>384.56</v>
      </c>
      <c r="T260">
        <f t="shared" ref="T260:T323" si="30">S260/10000</f>
        <v>3.8455999999999997E-2</v>
      </c>
      <c r="U260">
        <v>-52.34</v>
      </c>
      <c r="V260">
        <f t="shared" ref="V260:V323" si="31">U260/10000</f>
        <v>-5.2339999999999999E-3</v>
      </c>
    </row>
    <row r="261" spans="1:22" x14ac:dyDescent="0.25">
      <c r="A261">
        <v>1410.32</v>
      </c>
      <c r="B261">
        <f t="shared" si="26"/>
        <v>9.7236624379481515</v>
      </c>
      <c r="C261">
        <v>387.62</v>
      </c>
      <c r="D261">
        <f t="shared" si="27"/>
        <v>3.8761999999999998E-2</v>
      </c>
      <c r="E261">
        <v>-11.95</v>
      </c>
      <c r="F261">
        <f t="shared" si="28"/>
        <v>-1.1949999999999999E-3</v>
      </c>
      <c r="Q261">
        <v>1878.71</v>
      </c>
      <c r="R261">
        <f t="shared" si="29"/>
        <v>12.953047435190292</v>
      </c>
      <c r="S261">
        <v>386.34</v>
      </c>
      <c r="T261">
        <f t="shared" si="30"/>
        <v>3.8633999999999995E-2</v>
      </c>
      <c r="U261">
        <v>-52.8</v>
      </c>
      <c r="V261">
        <f t="shared" si="31"/>
        <v>-5.28E-3</v>
      </c>
    </row>
    <row r="262" spans="1:22" x14ac:dyDescent="0.25">
      <c r="A262">
        <v>1419.85</v>
      </c>
      <c r="B262">
        <f t="shared" si="26"/>
        <v>9.7893684500827352</v>
      </c>
      <c r="C262">
        <v>388.95</v>
      </c>
      <c r="D262">
        <f t="shared" si="27"/>
        <v>3.8894999999999999E-2</v>
      </c>
      <c r="E262">
        <v>-11.99</v>
      </c>
      <c r="F262">
        <f t="shared" si="28"/>
        <v>-1.199E-3</v>
      </c>
      <c r="Q262">
        <v>1888.81</v>
      </c>
      <c r="R262">
        <f t="shared" si="29"/>
        <v>13.022683397683398</v>
      </c>
      <c r="S262">
        <v>387.96</v>
      </c>
      <c r="T262">
        <f t="shared" si="30"/>
        <v>3.8795999999999997E-2</v>
      </c>
      <c r="U262">
        <v>-53.14</v>
      </c>
      <c r="V262">
        <f t="shared" si="31"/>
        <v>-5.3140000000000001E-3</v>
      </c>
    </row>
    <row r="263" spans="1:22" x14ac:dyDescent="0.25">
      <c r="A263">
        <v>1427.94</v>
      </c>
      <c r="B263">
        <f t="shared" si="26"/>
        <v>9.8451461665747395</v>
      </c>
      <c r="C263">
        <v>390.42</v>
      </c>
      <c r="D263">
        <f t="shared" si="27"/>
        <v>3.9042E-2</v>
      </c>
      <c r="E263">
        <v>-12.39</v>
      </c>
      <c r="F263">
        <f t="shared" si="28"/>
        <v>-1.2390000000000001E-3</v>
      </c>
      <c r="Q263">
        <v>1898.45</v>
      </c>
      <c r="R263">
        <f t="shared" si="29"/>
        <v>13.089147821290679</v>
      </c>
      <c r="S263">
        <v>389.41</v>
      </c>
      <c r="T263">
        <f t="shared" si="30"/>
        <v>3.8941000000000003E-2</v>
      </c>
      <c r="U263">
        <v>-53.68</v>
      </c>
      <c r="V263">
        <f t="shared" si="31"/>
        <v>-5.3680000000000004E-3</v>
      </c>
    </row>
    <row r="264" spans="1:22" x14ac:dyDescent="0.25">
      <c r="A264">
        <v>1434.63</v>
      </c>
      <c r="B264">
        <f t="shared" si="26"/>
        <v>9.8912713734142326</v>
      </c>
      <c r="C264">
        <v>391.68</v>
      </c>
      <c r="D264">
        <f t="shared" si="27"/>
        <v>3.9168000000000001E-2</v>
      </c>
      <c r="E264">
        <v>-12.32</v>
      </c>
      <c r="F264">
        <f t="shared" si="28"/>
        <v>-1.232E-3</v>
      </c>
      <c r="Q264">
        <v>1909.26</v>
      </c>
      <c r="R264">
        <f t="shared" si="29"/>
        <v>13.163678985107557</v>
      </c>
      <c r="S264">
        <v>390.23</v>
      </c>
      <c r="T264">
        <f t="shared" si="30"/>
        <v>3.9023000000000002E-2</v>
      </c>
      <c r="U264">
        <v>-53.65</v>
      </c>
      <c r="V264">
        <f t="shared" si="31"/>
        <v>-5.365E-3</v>
      </c>
    </row>
    <row r="265" spans="1:22" x14ac:dyDescent="0.25">
      <c r="A265">
        <v>1440.5</v>
      </c>
      <c r="B265">
        <f t="shared" si="26"/>
        <v>9.9317429674572537</v>
      </c>
      <c r="C265">
        <v>392.55</v>
      </c>
      <c r="D265">
        <f t="shared" si="27"/>
        <v>3.9254999999999998E-2</v>
      </c>
      <c r="E265">
        <v>-12.56</v>
      </c>
      <c r="F265">
        <f t="shared" si="28"/>
        <v>-1.256E-3</v>
      </c>
      <c r="Q265">
        <v>1920.42</v>
      </c>
      <c r="R265">
        <f t="shared" si="29"/>
        <v>13.240623276337564</v>
      </c>
      <c r="S265">
        <v>392.28</v>
      </c>
      <c r="T265">
        <f t="shared" si="30"/>
        <v>3.9227999999999999E-2</v>
      </c>
      <c r="U265">
        <v>-53.76</v>
      </c>
      <c r="V265">
        <f t="shared" si="31"/>
        <v>-5.3759999999999997E-3</v>
      </c>
    </row>
    <row r="266" spans="1:22" x14ac:dyDescent="0.25">
      <c r="A266">
        <v>1449.32</v>
      </c>
      <c r="B266">
        <f t="shared" si="26"/>
        <v>9.9925537782680642</v>
      </c>
      <c r="C266">
        <v>394.5</v>
      </c>
      <c r="D266">
        <f t="shared" si="27"/>
        <v>3.9449999999999999E-2</v>
      </c>
      <c r="E266">
        <v>-12.7</v>
      </c>
      <c r="F266">
        <f t="shared" si="28"/>
        <v>-1.2699999999999999E-3</v>
      </c>
      <c r="Q266">
        <v>1929.64</v>
      </c>
      <c r="R266">
        <f t="shared" si="29"/>
        <v>13.304191947049091</v>
      </c>
      <c r="S266">
        <v>393.87</v>
      </c>
      <c r="T266">
        <f t="shared" si="30"/>
        <v>3.9386999999999998E-2</v>
      </c>
      <c r="U266">
        <v>-54.28</v>
      </c>
      <c r="V266">
        <f t="shared" si="31"/>
        <v>-5.4280000000000005E-3</v>
      </c>
    </row>
    <row r="267" spans="1:22" x14ac:dyDescent="0.25">
      <c r="A267">
        <v>1457.43</v>
      </c>
      <c r="B267">
        <f t="shared" si="26"/>
        <v>10.048469387755103</v>
      </c>
      <c r="C267">
        <v>396.6</v>
      </c>
      <c r="D267">
        <f t="shared" si="27"/>
        <v>3.9660000000000001E-2</v>
      </c>
      <c r="E267">
        <v>-12.93</v>
      </c>
      <c r="F267">
        <f t="shared" si="28"/>
        <v>-1.2929999999999999E-3</v>
      </c>
      <c r="Q267">
        <v>1939.27</v>
      </c>
      <c r="R267">
        <f t="shared" si="29"/>
        <v>13.370587424158852</v>
      </c>
      <c r="S267">
        <v>394.83</v>
      </c>
      <c r="T267">
        <f t="shared" si="30"/>
        <v>3.9482999999999997E-2</v>
      </c>
      <c r="U267">
        <v>-54.35</v>
      </c>
      <c r="V267">
        <f t="shared" si="31"/>
        <v>-5.4349999999999997E-3</v>
      </c>
    </row>
    <row r="268" spans="1:22" x14ac:dyDescent="0.25">
      <c r="A268">
        <v>1463.34</v>
      </c>
      <c r="B268">
        <f t="shared" si="26"/>
        <v>10.089216767788196</v>
      </c>
      <c r="C268">
        <v>398.05</v>
      </c>
      <c r="D268">
        <f t="shared" si="27"/>
        <v>3.9805E-2</v>
      </c>
      <c r="E268">
        <v>-13.11</v>
      </c>
      <c r="F268">
        <f t="shared" si="28"/>
        <v>-1.3109999999999999E-3</v>
      </c>
      <c r="Q268">
        <v>1949.88</v>
      </c>
      <c r="R268">
        <f t="shared" si="29"/>
        <v>13.443739658025374</v>
      </c>
      <c r="S268">
        <v>396.2</v>
      </c>
      <c r="T268">
        <f t="shared" si="30"/>
        <v>3.9619999999999995E-2</v>
      </c>
      <c r="U268">
        <v>-54.49</v>
      </c>
      <c r="V268">
        <f t="shared" si="31"/>
        <v>-5.4489999999999999E-3</v>
      </c>
    </row>
    <row r="269" spans="1:22" x14ac:dyDescent="0.25">
      <c r="A269">
        <v>1470.53</v>
      </c>
      <c r="B269">
        <f t="shared" si="26"/>
        <v>10.138789299503586</v>
      </c>
      <c r="C269">
        <v>398.83</v>
      </c>
      <c r="D269">
        <f t="shared" si="27"/>
        <v>3.9883000000000002E-2</v>
      </c>
      <c r="E269">
        <v>-13.13</v>
      </c>
      <c r="F269">
        <f t="shared" si="28"/>
        <v>-1.3130000000000001E-3</v>
      </c>
      <c r="Q269">
        <v>1959.51</v>
      </c>
      <c r="R269">
        <f t="shared" si="29"/>
        <v>13.510135135135135</v>
      </c>
      <c r="S269">
        <v>398.23</v>
      </c>
      <c r="T269">
        <f t="shared" si="30"/>
        <v>3.9823000000000004E-2</v>
      </c>
      <c r="U269">
        <v>-55.04</v>
      </c>
      <c r="V269">
        <f t="shared" si="31"/>
        <v>-5.5040000000000002E-3</v>
      </c>
    </row>
    <row r="270" spans="1:22" x14ac:dyDescent="0.25">
      <c r="A270">
        <v>1478.5</v>
      </c>
      <c r="B270">
        <f t="shared" si="26"/>
        <v>10.193739658025374</v>
      </c>
      <c r="C270">
        <v>400.31</v>
      </c>
      <c r="D270">
        <f t="shared" si="27"/>
        <v>4.0030999999999997E-2</v>
      </c>
      <c r="E270">
        <v>-13.15</v>
      </c>
      <c r="F270">
        <f t="shared" si="28"/>
        <v>-1.315E-3</v>
      </c>
      <c r="Q270">
        <v>1969.56</v>
      </c>
      <c r="R270">
        <f t="shared" si="29"/>
        <v>13.579426365140652</v>
      </c>
      <c r="S270">
        <v>399.63</v>
      </c>
      <c r="T270">
        <f t="shared" si="30"/>
        <v>3.9962999999999999E-2</v>
      </c>
      <c r="U270">
        <v>-55.38</v>
      </c>
      <c r="V270">
        <f t="shared" si="31"/>
        <v>-5.5380000000000004E-3</v>
      </c>
    </row>
    <row r="271" spans="1:22" x14ac:dyDescent="0.25">
      <c r="A271">
        <v>1485.06</v>
      </c>
      <c r="B271">
        <f t="shared" si="26"/>
        <v>10.238968560397131</v>
      </c>
      <c r="C271">
        <v>401.84</v>
      </c>
      <c r="D271">
        <f t="shared" si="27"/>
        <v>4.0183999999999997E-2</v>
      </c>
      <c r="E271">
        <v>-13.63</v>
      </c>
      <c r="F271">
        <f t="shared" si="28"/>
        <v>-1.3630000000000001E-3</v>
      </c>
      <c r="Q271">
        <v>1979.65</v>
      </c>
      <c r="R271">
        <f t="shared" si="29"/>
        <v>13.64899338113624</v>
      </c>
      <c r="S271">
        <v>401.37</v>
      </c>
      <c r="T271">
        <f t="shared" si="30"/>
        <v>4.0136999999999999E-2</v>
      </c>
      <c r="U271">
        <v>-55.82</v>
      </c>
      <c r="V271">
        <f t="shared" si="31"/>
        <v>-5.5820000000000002E-3</v>
      </c>
    </row>
    <row r="272" spans="1:22" x14ac:dyDescent="0.25">
      <c r="A272">
        <v>1493.32</v>
      </c>
      <c r="B272">
        <f t="shared" si="26"/>
        <v>10.295918367346939</v>
      </c>
      <c r="C272">
        <v>403.9</v>
      </c>
      <c r="D272">
        <f t="shared" si="27"/>
        <v>4.0389999999999995E-2</v>
      </c>
      <c r="E272">
        <v>-14.11</v>
      </c>
      <c r="F272">
        <f t="shared" si="28"/>
        <v>-1.4109999999999999E-3</v>
      </c>
      <c r="Q272">
        <v>1990.22</v>
      </c>
      <c r="R272">
        <f t="shared" si="29"/>
        <v>13.721869829012688</v>
      </c>
      <c r="S272">
        <v>402.63</v>
      </c>
      <c r="T272">
        <f t="shared" si="30"/>
        <v>4.0263E-2</v>
      </c>
      <c r="U272">
        <v>-56.1</v>
      </c>
      <c r="V272">
        <f t="shared" si="31"/>
        <v>-5.6100000000000004E-3</v>
      </c>
    </row>
    <row r="273" spans="1:22" x14ac:dyDescent="0.25">
      <c r="A273">
        <v>1501.48</v>
      </c>
      <c r="B273">
        <f t="shared" si="26"/>
        <v>10.352178709321567</v>
      </c>
      <c r="C273">
        <v>405.63</v>
      </c>
      <c r="D273">
        <f t="shared" si="27"/>
        <v>4.0563000000000002E-2</v>
      </c>
      <c r="E273">
        <v>-13.82</v>
      </c>
      <c r="F273">
        <f t="shared" si="28"/>
        <v>-1.382E-3</v>
      </c>
      <c r="Q273">
        <v>1999.84</v>
      </c>
      <c r="R273">
        <f t="shared" si="29"/>
        <v>13.788196359624932</v>
      </c>
      <c r="S273">
        <v>404.14</v>
      </c>
      <c r="T273">
        <f t="shared" si="30"/>
        <v>4.0413999999999999E-2</v>
      </c>
      <c r="U273">
        <v>-56.42</v>
      </c>
      <c r="V273">
        <f t="shared" si="31"/>
        <v>-5.6420000000000003E-3</v>
      </c>
    </row>
    <row r="274" spans="1:22" x14ac:dyDescent="0.25">
      <c r="A274">
        <v>1509.06</v>
      </c>
      <c r="B274">
        <f t="shared" si="26"/>
        <v>10.404440154440154</v>
      </c>
      <c r="C274">
        <v>407.24</v>
      </c>
      <c r="D274">
        <f t="shared" si="27"/>
        <v>4.0724000000000003E-2</v>
      </c>
      <c r="E274">
        <v>-14.49</v>
      </c>
      <c r="F274">
        <f t="shared" si="28"/>
        <v>-1.449E-3</v>
      </c>
      <c r="Q274">
        <v>2008.85</v>
      </c>
      <c r="R274">
        <f t="shared" si="29"/>
        <v>13.850317153888582</v>
      </c>
      <c r="S274">
        <v>405.78</v>
      </c>
      <c r="T274">
        <f t="shared" si="30"/>
        <v>4.0577999999999996E-2</v>
      </c>
      <c r="U274">
        <v>-57.21</v>
      </c>
      <c r="V274">
        <f t="shared" si="31"/>
        <v>-5.7210000000000004E-3</v>
      </c>
    </row>
    <row r="275" spans="1:22" x14ac:dyDescent="0.25">
      <c r="A275">
        <v>1517.07</v>
      </c>
      <c r="B275">
        <f t="shared" si="26"/>
        <v>10.459666298952014</v>
      </c>
      <c r="C275">
        <v>407.68</v>
      </c>
      <c r="D275">
        <f t="shared" si="27"/>
        <v>4.0767999999999999E-2</v>
      </c>
      <c r="E275">
        <v>-14.13</v>
      </c>
      <c r="F275">
        <f t="shared" si="28"/>
        <v>-1.413E-3</v>
      </c>
      <c r="Q275">
        <v>2018.16</v>
      </c>
      <c r="R275">
        <f t="shared" si="29"/>
        <v>13.914506343077774</v>
      </c>
      <c r="S275">
        <v>406.51</v>
      </c>
      <c r="T275">
        <f t="shared" si="30"/>
        <v>4.0651E-2</v>
      </c>
      <c r="U275">
        <v>-57.09</v>
      </c>
      <c r="V275">
        <f t="shared" si="31"/>
        <v>-5.7090000000000005E-3</v>
      </c>
    </row>
    <row r="276" spans="1:22" x14ac:dyDescent="0.25">
      <c r="A276">
        <v>1523.61</v>
      </c>
      <c r="B276">
        <f t="shared" si="26"/>
        <v>10.504757308328736</v>
      </c>
      <c r="C276">
        <v>409.54</v>
      </c>
      <c r="D276">
        <f t="shared" si="27"/>
        <v>4.0954000000000004E-2</v>
      </c>
      <c r="E276">
        <v>-14.31</v>
      </c>
      <c r="F276">
        <f t="shared" si="28"/>
        <v>-1.431E-3</v>
      </c>
      <c r="Q276">
        <v>2028.34</v>
      </c>
      <c r="R276">
        <f t="shared" si="29"/>
        <v>13.98469387755102</v>
      </c>
      <c r="S276">
        <v>408.81</v>
      </c>
      <c r="T276">
        <f t="shared" si="30"/>
        <v>4.0881000000000001E-2</v>
      </c>
      <c r="U276">
        <v>-57.18</v>
      </c>
      <c r="V276">
        <f t="shared" si="31"/>
        <v>-5.718E-3</v>
      </c>
    </row>
    <row r="277" spans="1:22" x14ac:dyDescent="0.25">
      <c r="A277">
        <v>1530.77</v>
      </c>
      <c r="B277">
        <f t="shared" si="26"/>
        <v>10.554123000551572</v>
      </c>
      <c r="C277">
        <v>411.7</v>
      </c>
      <c r="D277">
        <f t="shared" si="27"/>
        <v>4.1169999999999998E-2</v>
      </c>
      <c r="E277">
        <v>-14.46</v>
      </c>
      <c r="F277">
        <f t="shared" si="28"/>
        <v>-1.446E-3</v>
      </c>
      <c r="Q277">
        <v>2038.26</v>
      </c>
      <c r="R277">
        <f t="shared" si="29"/>
        <v>14.053088803088803</v>
      </c>
      <c r="S277">
        <v>409.68</v>
      </c>
      <c r="T277">
        <f t="shared" si="30"/>
        <v>4.0967999999999997E-2</v>
      </c>
      <c r="U277">
        <v>-57.75</v>
      </c>
      <c r="V277">
        <f t="shared" si="31"/>
        <v>-5.7749999999999998E-3</v>
      </c>
    </row>
    <row r="278" spans="1:22" x14ac:dyDescent="0.25">
      <c r="A278">
        <v>1537.96</v>
      </c>
      <c r="B278">
        <f t="shared" si="26"/>
        <v>10.603695532266961</v>
      </c>
      <c r="C278">
        <v>412.6</v>
      </c>
      <c r="D278">
        <f t="shared" si="27"/>
        <v>4.1260000000000005E-2</v>
      </c>
      <c r="E278">
        <v>-14.24</v>
      </c>
      <c r="F278">
        <f t="shared" si="28"/>
        <v>-1.4239999999999999E-3</v>
      </c>
      <c r="Q278">
        <v>2048.64</v>
      </c>
      <c r="R278">
        <f t="shared" si="29"/>
        <v>14.124655267512411</v>
      </c>
      <c r="S278">
        <v>411.54</v>
      </c>
      <c r="T278">
        <f t="shared" si="30"/>
        <v>4.1154000000000003E-2</v>
      </c>
      <c r="U278">
        <v>-58.03</v>
      </c>
      <c r="V278">
        <f t="shared" si="31"/>
        <v>-5.803E-3</v>
      </c>
    </row>
    <row r="279" spans="1:22" x14ac:dyDescent="0.25">
      <c r="A279">
        <v>1546.29</v>
      </c>
      <c r="B279">
        <f t="shared" si="26"/>
        <v>10.661127964699393</v>
      </c>
      <c r="C279">
        <v>413.95</v>
      </c>
      <c r="D279">
        <f t="shared" si="27"/>
        <v>4.1395000000000001E-2</v>
      </c>
      <c r="E279">
        <v>-14.95</v>
      </c>
      <c r="F279">
        <f t="shared" si="28"/>
        <v>-1.495E-3</v>
      </c>
      <c r="Q279">
        <v>2060.1999999999998</v>
      </c>
      <c r="R279">
        <f t="shared" si="29"/>
        <v>14.204357418643133</v>
      </c>
      <c r="S279">
        <v>413.38</v>
      </c>
      <c r="T279">
        <f t="shared" si="30"/>
        <v>4.1338E-2</v>
      </c>
      <c r="U279">
        <v>-58.53</v>
      </c>
      <c r="V279">
        <f t="shared" si="31"/>
        <v>-5.8529999999999997E-3</v>
      </c>
    </row>
    <row r="280" spans="1:22" x14ac:dyDescent="0.25">
      <c r="A280">
        <v>1553.63</v>
      </c>
      <c r="B280">
        <f t="shared" si="26"/>
        <v>10.711734693877553</v>
      </c>
      <c r="C280">
        <v>415.71</v>
      </c>
      <c r="D280">
        <f t="shared" si="27"/>
        <v>4.1570999999999997E-2</v>
      </c>
      <c r="E280">
        <v>-15.2</v>
      </c>
      <c r="F280">
        <f t="shared" si="28"/>
        <v>-1.5199999999999999E-3</v>
      </c>
      <c r="Q280">
        <v>2068.25</v>
      </c>
      <c r="R280">
        <f t="shared" si="29"/>
        <v>14.259859349145064</v>
      </c>
      <c r="S280">
        <v>414.55</v>
      </c>
      <c r="T280">
        <f t="shared" si="30"/>
        <v>4.1454999999999999E-2</v>
      </c>
      <c r="U280">
        <v>-58.51</v>
      </c>
      <c r="V280">
        <f t="shared" si="31"/>
        <v>-5.8509999999999994E-3</v>
      </c>
    </row>
    <row r="281" spans="1:22" x14ac:dyDescent="0.25">
      <c r="A281">
        <v>1562.01</v>
      </c>
      <c r="B281">
        <f t="shared" si="26"/>
        <v>10.769511858797573</v>
      </c>
      <c r="C281">
        <v>417.34</v>
      </c>
      <c r="D281">
        <f t="shared" si="27"/>
        <v>4.1734E-2</v>
      </c>
      <c r="E281">
        <v>-15.03</v>
      </c>
      <c r="F281">
        <f t="shared" si="28"/>
        <v>-1.503E-3</v>
      </c>
      <c r="Q281">
        <v>2077.3200000000002</v>
      </c>
      <c r="R281">
        <f t="shared" si="29"/>
        <v>14.322393822393824</v>
      </c>
      <c r="S281">
        <v>416.45</v>
      </c>
      <c r="T281">
        <f t="shared" si="30"/>
        <v>4.1645000000000001E-2</v>
      </c>
      <c r="U281">
        <v>-58.93</v>
      </c>
      <c r="V281">
        <f t="shared" si="31"/>
        <v>-5.8929999999999998E-3</v>
      </c>
    </row>
    <row r="282" spans="1:22" x14ac:dyDescent="0.25">
      <c r="A282">
        <v>1569.81</v>
      </c>
      <c r="B282">
        <f t="shared" si="26"/>
        <v>10.823290126861556</v>
      </c>
      <c r="C282">
        <v>418.38</v>
      </c>
      <c r="D282">
        <f t="shared" si="27"/>
        <v>4.1838E-2</v>
      </c>
      <c r="E282">
        <v>-15.36</v>
      </c>
      <c r="F282">
        <f t="shared" si="28"/>
        <v>-1.536E-3</v>
      </c>
      <c r="Q282">
        <v>2086.1799999999998</v>
      </c>
      <c r="R282">
        <f t="shared" si="29"/>
        <v>14.383480419194704</v>
      </c>
      <c r="S282">
        <v>416.85</v>
      </c>
      <c r="T282">
        <f t="shared" si="30"/>
        <v>4.1685E-2</v>
      </c>
      <c r="U282">
        <v>-59.33</v>
      </c>
      <c r="V282">
        <f t="shared" si="31"/>
        <v>-5.9329999999999999E-3</v>
      </c>
    </row>
    <row r="283" spans="1:22" x14ac:dyDescent="0.25">
      <c r="A283">
        <v>1576.71</v>
      </c>
      <c r="B283">
        <f t="shared" si="26"/>
        <v>10.870863210148926</v>
      </c>
      <c r="C283">
        <v>420.36</v>
      </c>
      <c r="D283">
        <f t="shared" si="27"/>
        <v>4.2036000000000004E-2</v>
      </c>
      <c r="E283">
        <v>-15.67</v>
      </c>
      <c r="F283">
        <f t="shared" si="28"/>
        <v>-1.567E-3</v>
      </c>
      <c r="Q283">
        <v>2097.0300000000002</v>
      </c>
      <c r="R283">
        <f t="shared" si="29"/>
        <v>14.458287369001656</v>
      </c>
      <c r="S283">
        <v>419.1</v>
      </c>
      <c r="T283">
        <f t="shared" si="30"/>
        <v>4.1910000000000003E-2</v>
      </c>
      <c r="U283">
        <v>-59.5</v>
      </c>
      <c r="V283">
        <f t="shared" si="31"/>
        <v>-5.9500000000000004E-3</v>
      </c>
    </row>
    <row r="284" spans="1:22" x14ac:dyDescent="0.25">
      <c r="A284">
        <v>1584.76</v>
      </c>
      <c r="B284">
        <f t="shared" si="26"/>
        <v>10.926365140650855</v>
      </c>
      <c r="C284">
        <v>421.47</v>
      </c>
      <c r="D284">
        <f t="shared" si="27"/>
        <v>4.2147000000000004E-2</v>
      </c>
      <c r="E284">
        <v>-15.86</v>
      </c>
      <c r="F284">
        <f t="shared" si="28"/>
        <v>-1.586E-3</v>
      </c>
      <c r="Q284">
        <v>2107.85</v>
      </c>
      <c r="R284">
        <f t="shared" si="29"/>
        <v>14.532887479316051</v>
      </c>
      <c r="S284">
        <v>420.11</v>
      </c>
      <c r="T284">
        <f t="shared" si="30"/>
        <v>4.2011E-2</v>
      </c>
      <c r="U284">
        <v>-60.07</v>
      </c>
      <c r="V284">
        <f t="shared" si="31"/>
        <v>-6.0070000000000002E-3</v>
      </c>
    </row>
    <row r="285" spans="1:22" x14ac:dyDescent="0.25">
      <c r="A285">
        <v>1593.18</v>
      </c>
      <c r="B285">
        <f t="shared" si="26"/>
        <v>10.984418091560951</v>
      </c>
      <c r="C285">
        <v>423.47</v>
      </c>
      <c r="D285">
        <f t="shared" si="27"/>
        <v>4.2347000000000003E-2</v>
      </c>
      <c r="E285">
        <v>-16.16</v>
      </c>
      <c r="F285">
        <f t="shared" si="28"/>
        <v>-1.616E-3</v>
      </c>
      <c r="Q285">
        <v>2117.79</v>
      </c>
      <c r="R285">
        <f t="shared" si="29"/>
        <v>14.60142029784887</v>
      </c>
      <c r="S285">
        <v>422.12</v>
      </c>
      <c r="T285">
        <f t="shared" si="30"/>
        <v>4.2212E-2</v>
      </c>
      <c r="U285">
        <v>-61.04</v>
      </c>
      <c r="V285">
        <f t="shared" si="31"/>
        <v>-6.1040000000000001E-3</v>
      </c>
    </row>
    <row r="286" spans="1:22" x14ac:dyDescent="0.25">
      <c r="A286">
        <v>1601.14</v>
      </c>
      <c r="B286">
        <f t="shared" si="26"/>
        <v>11.039299503585219</v>
      </c>
      <c r="C286">
        <v>425.14</v>
      </c>
      <c r="D286">
        <f t="shared" si="27"/>
        <v>4.2513999999999996E-2</v>
      </c>
      <c r="E286">
        <v>-15.89</v>
      </c>
      <c r="F286">
        <f t="shared" si="28"/>
        <v>-1.5890000000000001E-3</v>
      </c>
      <c r="Q286">
        <v>2127.4899999999998</v>
      </c>
      <c r="R286">
        <f t="shared" si="29"/>
        <v>14.668298400441257</v>
      </c>
      <c r="S286">
        <v>423.14</v>
      </c>
      <c r="T286">
        <f t="shared" si="30"/>
        <v>4.2313999999999997E-2</v>
      </c>
      <c r="U286">
        <v>-59.9</v>
      </c>
      <c r="V286">
        <f t="shared" si="31"/>
        <v>-5.9899999999999997E-3</v>
      </c>
    </row>
    <row r="287" spans="1:22" x14ac:dyDescent="0.25">
      <c r="A287">
        <v>1609.3</v>
      </c>
      <c r="B287">
        <f t="shared" si="26"/>
        <v>11.095559845559846</v>
      </c>
      <c r="C287">
        <v>426.03</v>
      </c>
      <c r="D287">
        <f t="shared" si="27"/>
        <v>4.2602999999999995E-2</v>
      </c>
      <c r="E287">
        <v>-16.149999999999999</v>
      </c>
      <c r="F287">
        <f t="shared" si="28"/>
        <v>-1.6149999999999999E-3</v>
      </c>
      <c r="Q287">
        <v>2137.48</v>
      </c>
      <c r="R287">
        <f t="shared" si="29"/>
        <v>14.737175951461667</v>
      </c>
      <c r="S287">
        <v>425.09</v>
      </c>
      <c r="T287">
        <f t="shared" si="30"/>
        <v>4.2508999999999998E-2</v>
      </c>
      <c r="U287">
        <v>-62.45</v>
      </c>
      <c r="V287">
        <f t="shared" si="31"/>
        <v>-6.2450000000000006E-3</v>
      </c>
    </row>
    <row r="288" spans="1:22" x14ac:dyDescent="0.25">
      <c r="A288">
        <v>1616.83</v>
      </c>
      <c r="B288">
        <f t="shared" si="26"/>
        <v>11.147476558190844</v>
      </c>
      <c r="C288">
        <v>427.79</v>
      </c>
      <c r="D288">
        <f t="shared" si="27"/>
        <v>4.2779000000000005E-2</v>
      </c>
      <c r="E288">
        <v>-16.27</v>
      </c>
      <c r="F288">
        <f t="shared" si="28"/>
        <v>-1.627E-3</v>
      </c>
      <c r="Q288">
        <v>2146.1999999999998</v>
      </c>
      <c r="R288">
        <f t="shared" si="29"/>
        <v>14.797297297297296</v>
      </c>
      <c r="S288">
        <v>426.85</v>
      </c>
      <c r="T288">
        <f t="shared" si="30"/>
        <v>4.2685000000000001E-2</v>
      </c>
      <c r="U288">
        <v>-61.6</v>
      </c>
      <c r="V288">
        <f t="shared" si="31"/>
        <v>-6.1600000000000005E-3</v>
      </c>
    </row>
    <row r="289" spans="1:22" x14ac:dyDescent="0.25">
      <c r="A289">
        <v>1624.73</v>
      </c>
      <c r="B289">
        <f t="shared" si="26"/>
        <v>11.201944291230006</v>
      </c>
      <c r="C289">
        <v>428.88</v>
      </c>
      <c r="D289">
        <f t="shared" si="27"/>
        <v>4.2888000000000003E-2</v>
      </c>
      <c r="E289">
        <v>-16.190000000000001</v>
      </c>
      <c r="F289">
        <f t="shared" si="28"/>
        <v>-1.6190000000000002E-3</v>
      </c>
      <c r="Q289">
        <v>2157.4299999999998</v>
      </c>
      <c r="R289">
        <f t="shared" si="29"/>
        <v>14.874724214009929</v>
      </c>
      <c r="S289">
        <v>427.85</v>
      </c>
      <c r="T289">
        <f t="shared" si="30"/>
        <v>4.2785000000000004E-2</v>
      </c>
      <c r="U289">
        <v>-62.57</v>
      </c>
      <c r="V289">
        <f t="shared" si="31"/>
        <v>-6.2570000000000004E-3</v>
      </c>
    </row>
    <row r="290" spans="1:22" x14ac:dyDescent="0.25">
      <c r="A290">
        <v>1631.95</v>
      </c>
      <c r="B290">
        <f t="shared" si="26"/>
        <v>11.25172366243795</v>
      </c>
      <c r="C290">
        <v>430.57</v>
      </c>
      <c r="D290">
        <f t="shared" si="27"/>
        <v>4.3056999999999998E-2</v>
      </c>
      <c r="E290">
        <v>-16.29</v>
      </c>
      <c r="F290">
        <f t="shared" si="28"/>
        <v>-1.629E-3</v>
      </c>
      <c r="Q290">
        <v>2166.42</v>
      </c>
      <c r="R290">
        <f t="shared" si="29"/>
        <v>14.936707115278546</v>
      </c>
      <c r="S290">
        <v>429.62</v>
      </c>
      <c r="T290">
        <f t="shared" si="30"/>
        <v>4.2962E-2</v>
      </c>
      <c r="U290">
        <v>-62.24</v>
      </c>
      <c r="V290">
        <f t="shared" si="31"/>
        <v>-6.2240000000000004E-3</v>
      </c>
    </row>
    <row r="291" spans="1:22" x14ac:dyDescent="0.25">
      <c r="A291">
        <v>1640.3</v>
      </c>
      <c r="B291">
        <f t="shared" si="26"/>
        <v>11.309293987865416</v>
      </c>
      <c r="C291">
        <v>432.03</v>
      </c>
      <c r="D291">
        <f t="shared" si="27"/>
        <v>4.3202999999999998E-2</v>
      </c>
      <c r="E291">
        <v>-16.760000000000002</v>
      </c>
      <c r="F291">
        <f t="shared" si="28"/>
        <v>-1.6760000000000002E-3</v>
      </c>
      <c r="Q291">
        <v>2176.4499999999998</v>
      </c>
      <c r="R291">
        <f t="shared" si="29"/>
        <v>15.005860452289022</v>
      </c>
      <c r="S291">
        <v>430.99</v>
      </c>
      <c r="T291">
        <f t="shared" si="30"/>
        <v>4.3098999999999998E-2</v>
      </c>
      <c r="U291">
        <v>-62.34</v>
      </c>
      <c r="V291">
        <f t="shared" si="31"/>
        <v>-6.234E-3</v>
      </c>
    </row>
    <row r="292" spans="1:22" x14ac:dyDescent="0.25">
      <c r="A292">
        <v>1647.25</v>
      </c>
      <c r="B292">
        <f t="shared" si="26"/>
        <v>11.357211803640375</v>
      </c>
      <c r="C292">
        <v>433.43</v>
      </c>
      <c r="D292">
        <f t="shared" si="27"/>
        <v>4.3343E-2</v>
      </c>
      <c r="E292">
        <v>-16.71</v>
      </c>
      <c r="F292">
        <f t="shared" si="28"/>
        <v>-1.6710000000000002E-3</v>
      </c>
      <c r="Q292">
        <v>2185.67</v>
      </c>
      <c r="R292">
        <f t="shared" si="29"/>
        <v>15.069429123000553</v>
      </c>
      <c r="S292">
        <v>432.67</v>
      </c>
      <c r="T292">
        <f t="shared" si="30"/>
        <v>4.3267E-2</v>
      </c>
      <c r="U292">
        <v>-61.8</v>
      </c>
      <c r="V292">
        <f t="shared" si="31"/>
        <v>-6.1799999999999997E-3</v>
      </c>
    </row>
    <row r="293" spans="1:22" x14ac:dyDescent="0.25">
      <c r="A293">
        <v>1655.54</v>
      </c>
      <c r="B293">
        <f t="shared" si="26"/>
        <v>11.414368450082737</v>
      </c>
      <c r="C293">
        <v>434.9</v>
      </c>
      <c r="D293">
        <f t="shared" si="27"/>
        <v>4.3490000000000001E-2</v>
      </c>
      <c r="E293">
        <v>-17</v>
      </c>
      <c r="F293">
        <f t="shared" si="28"/>
        <v>-1.6999999999999999E-3</v>
      </c>
      <c r="Q293">
        <v>2197.31</v>
      </c>
      <c r="R293">
        <f t="shared" si="29"/>
        <v>15.149682846111418</v>
      </c>
      <c r="S293">
        <v>433.81</v>
      </c>
      <c r="T293">
        <f t="shared" si="30"/>
        <v>4.3381000000000003E-2</v>
      </c>
      <c r="U293">
        <v>-62.5</v>
      </c>
      <c r="V293">
        <f t="shared" si="31"/>
        <v>-6.2500000000000003E-3</v>
      </c>
    </row>
    <row r="294" spans="1:22" x14ac:dyDescent="0.25">
      <c r="A294">
        <v>1659.84</v>
      </c>
      <c r="B294">
        <f t="shared" si="26"/>
        <v>11.444015444015443</v>
      </c>
      <c r="C294">
        <v>436.93</v>
      </c>
      <c r="D294">
        <f t="shared" si="27"/>
        <v>4.3693000000000003E-2</v>
      </c>
      <c r="E294">
        <v>-17.25</v>
      </c>
      <c r="F294">
        <f t="shared" si="28"/>
        <v>-1.725E-3</v>
      </c>
      <c r="Q294">
        <v>2207.29</v>
      </c>
      <c r="R294">
        <f t="shared" si="29"/>
        <v>15.218491450634309</v>
      </c>
      <c r="S294">
        <v>435.39</v>
      </c>
      <c r="T294">
        <f t="shared" si="30"/>
        <v>4.3539000000000001E-2</v>
      </c>
      <c r="U294">
        <v>-62.67</v>
      </c>
      <c r="V294">
        <f t="shared" si="31"/>
        <v>-6.267E-3</v>
      </c>
    </row>
    <row r="295" spans="1:22" x14ac:dyDescent="0.25">
      <c r="A295">
        <v>1668.54</v>
      </c>
      <c r="B295">
        <f t="shared" si="26"/>
        <v>11.503998896856039</v>
      </c>
      <c r="C295">
        <v>438.32</v>
      </c>
      <c r="D295">
        <f t="shared" si="27"/>
        <v>4.3831999999999996E-2</v>
      </c>
      <c r="E295">
        <v>-17.690000000000001</v>
      </c>
      <c r="F295">
        <f t="shared" si="28"/>
        <v>-1.7690000000000002E-3</v>
      </c>
      <c r="Q295">
        <v>2215.87</v>
      </c>
      <c r="R295">
        <f t="shared" si="29"/>
        <v>15.277647545504689</v>
      </c>
      <c r="S295">
        <v>436.74</v>
      </c>
      <c r="T295">
        <f t="shared" si="30"/>
        <v>4.3673999999999998E-2</v>
      </c>
      <c r="U295">
        <v>-63.09</v>
      </c>
      <c r="V295">
        <f t="shared" si="31"/>
        <v>-6.3090000000000004E-3</v>
      </c>
    </row>
    <row r="296" spans="1:22" x14ac:dyDescent="0.25">
      <c r="A296">
        <v>1677.42</v>
      </c>
      <c r="B296">
        <f t="shared" si="26"/>
        <v>11.56522338665196</v>
      </c>
      <c r="C296">
        <v>439.94</v>
      </c>
      <c r="D296">
        <f t="shared" si="27"/>
        <v>4.3993999999999998E-2</v>
      </c>
      <c r="E296">
        <v>-17.649999999999999</v>
      </c>
      <c r="F296">
        <f t="shared" si="28"/>
        <v>-1.7649999999999999E-3</v>
      </c>
      <c r="Q296">
        <v>2226.79</v>
      </c>
      <c r="R296">
        <f t="shared" si="29"/>
        <v>15.352937120794264</v>
      </c>
      <c r="S296">
        <v>439</v>
      </c>
      <c r="T296">
        <f t="shared" si="30"/>
        <v>4.3900000000000002E-2</v>
      </c>
      <c r="U296">
        <v>-63.57</v>
      </c>
      <c r="V296">
        <f t="shared" si="31"/>
        <v>-6.3569999999999998E-3</v>
      </c>
    </row>
    <row r="297" spans="1:22" x14ac:dyDescent="0.25">
      <c r="A297">
        <v>1685.14</v>
      </c>
      <c r="B297">
        <f t="shared" si="26"/>
        <v>11.618450082735798</v>
      </c>
      <c r="C297">
        <v>440.76</v>
      </c>
      <c r="D297">
        <f t="shared" si="27"/>
        <v>4.4075999999999997E-2</v>
      </c>
      <c r="E297">
        <v>-17.88</v>
      </c>
      <c r="F297">
        <f t="shared" si="28"/>
        <v>-1.7879999999999999E-3</v>
      </c>
      <c r="Q297">
        <v>2238.27</v>
      </c>
      <c r="R297">
        <f t="shared" si="29"/>
        <v>15.432087699944843</v>
      </c>
      <c r="S297">
        <v>439.88</v>
      </c>
      <c r="T297">
        <f t="shared" si="30"/>
        <v>4.3987999999999999E-2</v>
      </c>
      <c r="U297">
        <v>-63.65</v>
      </c>
      <c r="V297">
        <f t="shared" si="31"/>
        <v>-6.365E-3</v>
      </c>
    </row>
    <row r="298" spans="1:22" x14ac:dyDescent="0.25">
      <c r="A298">
        <v>1694.33</v>
      </c>
      <c r="B298">
        <f t="shared" si="26"/>
        <v>11.681811913954771</v>
      </c>
      <c r="C298">
        <v>442.83</v>
      </c>
      <c r="D298">
        <f t="shared" si="27"/>
        <v>4.4282999999999996E-2</v>
      </c>
      <c r="E298">
        <v>-18.05</v>
      </c>
      <c r="F298">
        <f t="shared" si="28"/>
        <v>-1.805E-3</v>
      </c>
      <c r="Q298">
        <v>2249.5</v>
      </c>
      <c r="R298">
        <f t="shared" si="29"/>
        <v>15.509514616657475</v>
      </c>
      <c r="S298">
        <v>441.4</v>
      </c>
      <c r="T298">
        <f t="shared" si="30"/>
        <v>4.4139999999999999E-2</v>
      </c>
      <c r="U298">
        <v>-63.98</v>
      </c>
      <c r="V298">
        <f t="shared" si="31"/>
        <v>-6.398E-3</v>
      </c>
    </row>
    <row r="299" spans="1:22" x14ac:dyDescent="0.25">
      <c r="A299">
        <v>1702.21</v>
      </c>
      <c r="B299">
        <f t="shared" si="26"/>
        <v>11.736141753998897</v>
      </c>
      <c r="C299">
        <v>444.42</v>
      </c>
      <c r="D299">
        <f t="shared" si="27"/>
        <v>4.4442000000000002E-2</v>
      </c>
      <c r="E299">
        <v>-18.29</v>
      </c>
      <c r="F299">
        <f t="shared" si="28"/>
        <v>-1.8289999999999999E-3</v>
      </c>
      <c r="Q299">
        <v>2261.0500000000002</v>
      </c>
      <c r="R299">
        <f t="shared" si="29"/>
        <v>15.58914782129068</v>
      </c>
      <c r="S299">
        <v>443.64</v>
      </c>
      <c r="T299">
        <f t="shared" si="30"/>
        <v>4.4364000000000001E-2</v>
      </c>
      <c r="U299">
        <v>-64.77</v>
      </c>
      <c r="V299">
        <f t="shared" si="31"/>
        <v>-6.4769999999999993E-3</v>
      </c>
    </row>
    <row r="300" spans="1:22" x14ac:dyDescent="0.25">
      <c r="A300">
        <v>1709.74</v>
      </c>
      <c r="B300">
        <f t="shared" si="26"/>
        <v>11.788058466629895</v>
      </c>
      <c r="C300">
        <v>445.23</v>
      </c>
      <c r="D300">
        <f t="shared" si="27"/>
        <v>4.4523E-2</v>
      </c>
      <c r="E300">
        <v>-18.47</v>
      </c>
      <c r="F300">
        <f t="shared" si="28"/>
        <v>-1.8469999999999999E-3</v>
      </c>
      <c r="Q300">
        <v>2270.27</v>
      </c>
      <c r="R300">
        <f t="shared" si="29"/>
        <v>15.652716492002208</v>
      </c>
      <c r="S300">
        <v>445</v>
      </c>
      <c r="T300">
        <f t="shared" si="30"/>
        <v>4.4499999999999998E-2</v>
      </c>
      <c r="U300">
        <v>-64.739999999999995</v>
      </c>
      <c r="V300">
        <f t="shared" si="31"/>
        <v>-6.4739999999999997E-3</v>
      </c>
    </row>
    <row r="301" spans="1:22" x14ac:dyDescent="0.25">
      <c r="A301">
        <v>1720.75</v>
      </c>
      <c r="B301">
        <f t="shared" si="26"/>
        <v>11.863968560397133</v>
      </c>
      <c r="C301">
        <v>446.35</v>
      </c>
      <c r="D301">
        <f t="shared" si="27"/>
        <v>4.4635000000000001E-2</v>
      </c>
      <c r="E301">
        <v>-18.47</v>
      </c>
      <c r="F301">
        <f t="shared" si="28"/>
        <v>-1.8469999999999999E-3</v>
      </c>
      <c r="Q301">
        <v>2280.6799999999998</v>
      </c>
      <c r="R301">
        <f t="shared" si="29"/>
        <v>15.724489795918368</v>
      </c>
      <c r="S301">
        <v>446.34</v>
      </c>
      <c r="T301">
        <f t="shared" si="30"/>
        <v>4.4634E-2</v>
      </c>
      <c r="U301">
        <v>-65.040000000000006</v>
      </c>
      <c r="V301">
        <f t="shared" si="31"/>
        <v>-6.5040000000000002E-3</v>
      </c>
    </row>
    <row r="302" spans="1:22" x14ac:dyDescent="0.25">
      <c r="A302">
        <v>1729.49</v>
      </c>
      <c r="B302">
        <f t="shared" si="26"/>
        <v>11.924227799227801</v>
      </c>
      <c r="C302">
        <v>448.9</v>
      </c>
      <c r="D302">
        <f t="shared" si="27"/>
        <v>4.4889999999999999E-2</v>
      </c>
      <c r="E302">
        <v>-18.95</v>
      </c>
      <c r="F302">
        <f t="shared" si="28"/>
        <v>-1.895E-3</v>
      </c>
      <c r="Q302">
        <v>2290.06</v>
      </c>
      <c r="R302">
        <f t="shared" si="29"/>
        <v>15.789161610590183</v>
      </c>
      <c r="S302">
        <v>448.11</v>
      </c>
      <c r="T302">
        <f t="shared" si="30"/>
        <v>4.4811000000000004E-2</v>
      </c>
      <c r="U302">
        <v>-65.489999999999995</v>
      </c>
      <c r="V302">
        <f t="shared" si="31"/>
        <v>-6.5489999999999993E-3</v>
      </c>
    </row>
    <row r="303" spans="1:22" x14ac:dyDescent="0.25">
      <c r="A303">
        <v>1739.42</v>
      </c>
      <c r="B303">
        <f t="shared" si="26"/>
        <v>11.992691671263101</v>
      </c>
      <c r="C303">
        <v>449.87</v>
      </c>
      <c r="D303">
        <f t="shared" si="27"/>
        <v>4.4986999999999999E-2</v>
      </c>
      <c r="E303">
        <v>-19.010000000000002</v>
      </c>
      <c r="F303">
        <f t="shared" si="28"/>
        <v>-1.9010000000000001E-3</v>
      </c>
      <c r="Q303">
        <v>2300.85</v>
      </c>
      <c r="R303">
        <f t="shared" si="29"/>
        <v>15.863554881412025</v>
      </c>
      <c r="S303">
        <v>449.27</v>
      </c>
      <c r="T303">
        <f t="shared" si="30"/>
        <v>4.4926999999999995E-2</v>
      </c>
      <c r="U303">
        <v>-65.88</v>
      </c>
      <c r="V303">
        <f t="shared" si="31"/>
        <v>-6.5879999999999992E-3</v>
      </c>
    </row>
    <row r="304" spans="1:22" x14ac:dyDescent="0.25">
      <c r="A304">
        <v>1746.98</v>
      </c>
      <c r="B304">
        <f t="shared" si="26"/>
        <v>12.044815223386653</v>
      </c>
      <c r="C304">
        <v>451.11</v>
      </c>
      <c r="D304">
        <f t="shared" si="27"/>
        <v>4.5110999999999998E-2</v>
      </c>
      <c r="E304">
        <v>-18.989999999999998</v>
      </c>
      <c r="F304">
        <f t="shared" si="28"/>
        <v>-1.8989999999999999E-3</v>
      </c>
      <c r="Q304">
        <v>2310.92</v>
      </c>
      <c r="R304">
        <f t="shared" si="29"/>
        <v>15.932984004412576</v>
      </c>
      <c r="S304">
        <v>450.88</v>
      </c>
      <c r="T304">
        <f t="shared" si="30"/>
        <v>4.5087999999999996E-2</v>
      </c>
      <c r="U304">
        <v>-66.180000000000007</v>
      </c>
      <c r="V304">
        <f t="shared" si="31"/>
        <v>-6.6180000000000006E-3</v>
      </c>
    </row>
    <row r="305" spans="1:22" x14ac:dyDescent="0.25">
      <c r="A305">
        <v>1755.92</v>
      </c>
      <c r="B305">
        <f t="shared" si="26"/>
        <v>12.10645339216768</v>
      </c>
      <c r="C305">
        <v>452.47</v>
      </c>
      <c r="D305">
        <f t="shared" si="27"/>
        <v>4.5247000000000002E-2</v>
      </c>
      <c r="E305">
        <v>-19.260000000000002</v>
      </c>
      <c r="F305">
        <f t="shared" si="28"/>
        <v>-1.9260000000000002E-3</v>
      </c>
      <c r="Q305">
        <v>2322.11</v>
      </c>
      <c r="R305">
        <f t="shared" si="29"/>
        <v>16.010135135135137</v>
      </c>
      <c r="S305">
        <v>452.59</v>
      </c>
      <c r="T305">
        <f t="shared" si="30"/>
        <v>4.5259000000000001E-2</v>
      </c>
      <c r="U305">
        <v>-66.650000000000006</v>
      </c>
      <c r="V305">
        <f t="shared" si="31"/>
        <v>-6.6650000000000008E-3</v>
      </c>
    </row>
    <row r="306" spans="1:22" x14ac:dyDescent="0.25">
      <c r="A306">
        <v>1764.16</v>
      </c>
      <c r="B306">
        <f t="shared" si="26"/>
        <v>12.163265306122451</v>
      </c>
      <c r="C306">
        <v>454.64</v>
      </c>
      <c r="D306">
        <f t="shared" si="27"/>
        <v>4.5463999999999997E-2</v>
      </c>
      <c r="E306">
        <v>-19.559999999999999</v>
      </c>
      <c r="F306">
        <f t="shared" si="28"/>
        <v>-1.9559999999999998E-3</v>
      </c>
      <c r="Q306">
        <v>2331.0300000000002</v>
      </c>
      <c r="R306">
        <f t="shared" si="29"/>
        <v>16.071635410921129</v>
      </c>
      <c r="S306">
        <v>453.4</v>
      </c>
      <c r="T306">
        <f t="shared" si="30"/>
        <v>4.5339999999999998E-2</v>
      </c>
      <c r="U306">
        <v>-66.72</v>
      </c>
      <c r="V306">
        <f t="shared" si="31"/>
        <v>-6.672E-3</v>
      </c>
    </row>
    <row r="307" spans="1:22" x14ac:dyDescent="0.25">
      <c r="A307">
        <v>1771.87</v>
      </c>
      <c r="B307">
        <f t="shared" si="26"/>
        <v>12.21642305570877</v>
      </c>
      <c r="C307">
        <v>456.29</v>
      </c>
      <c r="D307">
        <f t="shared" si="27"/>
        <v>4.5629000000000003E-2</v>
      </c>
      <c r="E307">
        <v>-19.79</v>
      </c>
      <c r="F307">
        <f t="shared" si="28"/>
        <v>-1.9789999999999999E-3</v>
      </c>
      <c r="Q307">
        <v>2341.6799999999998</v>
      </c>
      <c r="R307">
        <f t="shared" si="29"/>
        <v>16.145063430777718</v>
      </c>
      <c r="S307">
        <v>455.18</v>
      </c>
      <c r="T307">
        <f t="shared" si="30"/>
        <v>4.5518000000000003E-2</v>
      </c>
      <c r="U307">
        <v>-66.75</v>
      </c>
      <c r="V307">
        <f t="shared" si="31"/>
        <v>-6.6750000000000004E-3</v>
      </c>
    </row>
    <row r="308" spans="1:22" x14ac:dyDescent="0.25">
      <c r="A308">
        <v>1779.74</v>
      </c>
      <c r="B308">
        <f t="shared" si="26"/>
        <v>12.270683949255378</v>
      </c>
      <c r="C308">
        <v>457.54</v>
      </c>
      <c r="D308">
        <f t="shared" si="27"/>
        <v>4.5754000000000003E-2</v>
      </c>
      <c r="E308">
        <v>-19.899999999999999</v>
      </c>
      <c r="F308">
        <f t="shared" si="28"/>
        <v>-1.99E-3</v>
      </c>
      <c r="Q308">
        <v>2352.09</v>
      </c>
      <c r="R308">
        <f t="shared" si="29"/>
        <v>16.216836734693878</v>
      </c>
      <c r="S308">
        <v>456.86</v>
      </c>
      <c r="T308">
        <f t="shared" si="30"/>
        <v>4.5686000000000004E-2</v>
      </c>
      <c r="U308">
        <v>-67.62</v>
      </c>
      <c r="V308">
        <f t="shared" si="31"/>
        <v>-6.7620000000000006E-3</v>
      </c>
    </row>
    <row r="309" spans="1:22" x14ac:dyDescent="0.25">
      <c r="A309">
        <v>1789.03</v>
      </c>
      <c r="B309">
        <f t="shared" si="26"/>
        <v>12.334735245449531</v>
      </c>
      <c r="C309">
        <v>459.19</v>
      </c>
      <c r="D309">
        <f t="shared" si="27"/>
        <v>4.5919000000000001E-2</v>
      </c>
      <c r="E309">
        <v>-20.2</v>
      </c>
      <c r="F309">
        <f t="shared" si="28"/>
        <v>-2.0200000000000001E-3</v>
      </c>
      <c r="Q309">
        <v>2362.2199999999998</v>
      </c>
      <c r="R309">
        <f t="shared" si="29"/>
        <v>16.286679536679536</v>
      </c>
      <c r="S309">
        <v>458.4</v>
      </c>
      <c r="T309">
        <f t="shared" si="30"/>
        <v>4.5839999999999999E-2</v>
      </c>
      <c r="U309">
        <v>-67.650000000000006</v>
      </c>
      <c r="V309">
        <f t="shared" si="31"/>
        <v>-6.7650000000000002E-3</v>
      </c>
    </row>
    <row r="310" spans="1:22" x14ac:dyDescent="0.25">
      <c r="A310">
        <v>1798.68</v>
      </c>
      <c r="B310">
        <f t="shared" si="26"/>
        <v>12.401268615554331</v>
      </c>
      <c r="C310">
        <v>460.24</v>
      </c>
      <c r="D310">
        <f t="shared" si="27"/>
        <v>4.6024000000000002E-2</v>
      </c>
      <c r="E310">
        <v>-20.53</v>
      </c>
      <c r="F310">
        <f t="shared" si="28"/>
        <v>-2.0530000000000001E-3</v>
      </c>
      <c r="Q310">
        <v>2372.64</v>
      </c>
      <c r="R310">
        <f t="shared" si="29"/>
        <v>16.358521787093217</v>
      </c>
      <c r="S310">
        <v>459.74</v>
      </c>
      <c r="T310">
        <f t="shared" si="30"/>
        <v>4.5974000000000001E-2</v>
      </c>
      <c r="U310">
        <v>-68.290000000000006</v>
      </c>
      <c r="V310">
        <f t="shared" si="31"/>
        <v>-6.8290000000000009E-3</v>
      </c>
    </row>
    <row r="311" spans="1:22" x14ac:dyDescent="0.25">
      <c r="A311">
        <v>1807.19</v>
      </c>
      <c r="B311">
        <f t="shared" si="26"/>
        <v>12.459942084942085</v>
      </c>
      <c r="C311">
        <v>461.81</v>
      </c>
      <c r="D311">
        <f t="shared" si="27"/>
        <v>4.6181E-2</v>
      </c>
      <c r="E311">
        <v>-20.52</v>
      </c>
      <c r="F311">
        <f t="shared" si="28"/>
        <v>-2.052E-3</v>
      </c>
      <c r="Q311">
        <v>2382.9699999999998</v>
      </c>
      <c r="R311">
        <f t="shared" si="29"/>
        <v>16.429743519029234</v>
      </c>
      <c r="S311">
        <v>461.09</v>
      </c>
      <c r="T311">
        <f t="shared" si="30"/>
        <v>4.6108999999999997E-2</v>
      </c>
      <c r="U311">
        <v>-68.27</v>
      </c>
      <c r="V311">
        <f t="shared" si="31"/>
        <v>-6.8269999999999997E-3</v>
      </c>
    </row>
    <row r="312" spans="1:22" x14ac:dyDescent="0.25">
      <c r="A312">
        <v>1814.87</v>
      </c>
      <c r="B312">
        <f t="shared" si="26"/>
        <v>12.512892995035852</v>
      </c>
      <c r="C312">
        <v>463.34</v>
      </c>
      <c r="D312">
        <f t="shared" si="27"/>
        <v>4.6334E-2</v>
      </c>
      <c r="E312">
        <v>-20.75</v>
      </c>
      <c r="F312">
        <f t="shared" si="28"/>
        <v>-2.075E-3</v>
      </c>
      <c r="Q312">
        <v>2393.0500000000002</v>
      </c>
      <c r="R312">
        <f t="shared" si="29"/>
        <v>16.499241588527305</v>
      </c>
      <c r="S312">
        <v>462.58</v>
      </c>
      <c r="T312">
        <f t="shared" si="30"/>
        <v>4.6258000000000001E-2</v>
      </c>
      <c r="U312">
        <v>-68.66</v>
      </c>
      <c r="V312">
        <f t="shared" si="31"/>
        <v>-6.8659999999999997E-3</v>
      </c>
    </row>
    <row r="313" spans="1:22" x14ac:dyDescent="0.25">
      <c r="A313">
        <v>1824.21</v>
      </c>
      <c r="B313">
        <f t="shared" si="26"/>
        <v>12.577289023717595</v>
      </c>
      <c r="C313">
        <v>464.27</v>
      </c>
      <c r="D313">
        <f t="shared" si="27"/>
        <v>4.6426999999999996E-2</v>
      </c>
      <c r="E313">
        <v>-20.72</v>
      </c>
      <c r="F313">
        <f t="shared" si="28"/>
        <v>-2.0720000000000001E-3</v>
      </c>
      <c r="Q313">
        <v>2402.6799999999998</v>
      </c>
      <c r="R313">
        <f t="shared" si="29"/>
        <v>16.565637065637066</v>
      </c>
      <c r="S313">
        <v>464.34</v>
      </c>
      <c r="T313">
        <f t="shared" si="30"/>
        <v>4.6433999999999996E-2</v>
      </c>
      <c r="U313">
        <v>-68.45</v>
      </c>
      <c r="V313">
        <f t="shared" si="31"/>
        <v>-6.8450000000000004E-3</v>
      </c>
    </row>
    <row r="314" spans="1:22" x14ac:dyDescent="0.25">
      <c r="A314">
        <v>1833.73</v>
      </c>
      <c r="B314">
        <f t="shared" si="26"/>
        <v>12.642926089354662</v>
      </c>
      <c r="C314">
        <v>466.04</v>
      </c>
      <c r="D314">
        <f t="shared" si="27"/>
        <v>4.6604E-2</v>
      </c>
      <c r="E314">
        <v>-21.08</v>
      </c>
      <c r="F314">
        <f t="shared" si="28"/>
        <v>-2.1079999999999996E-3</v>
      </c>
      <c r="Q314">
        <v>2413.04</v>
      </c>
      <c r="R314">
        <f t="shared" si="29"/>
        <v>16.637065637065639</v>
      </c>
      <c r="S314">
        <v>465.47</v>
      </c>
      <c r="T314">
        <f t="shared" si="30"/>
        <v>4.6547000000000005E-2</v>
      </c>
      <c r="U314">
        <v>-69.099999999999994</v>
      </c>
      <c r="V314">
        <f t="shared" si="31"/>
        <v>-6.9099999999999995E-3</v>
      </c>
    </row>
    <row r="315" spans="1:22" x14ac:dyDescent="0.25">
      <c r="A315">
        <v>1840.04</v>
      </c>
      <c r="B315">
        <f t="shared" si="26"/>
        <v>12.686431329288473</v>
      </c>
      <c r="C315">
        <v>467.68</v>
      </c>
      <c r="D315">
        <f t="shared" si="27"/>
        <v>4.6768000000000004E-2</v>
      </c>
      <c r="E315">
        <v>-21.17</v>
      </c>
      <c r="F315">
        <f t="shared" si="28"/>
        <v>-2.117E-3</v>
      </c>
      <c r="Q315">
        <v>2424.7399999999998</v>
      </c>
      <c r="R315">
        <f t="shared" si="29"/>
        <v>16.717733039161612</v>
      </c>
      <c r="S315">
        <v>466.85</v>
      </c>
      <c r="T315">
        <f t="shared" si="30"/>
        <v>4.6685000000000004E-2</v>
      </c>
      <c r="U315">
        <v>-69.599999999999994</v>
      </c>
      <c r="V315">
        <f t="shared" si="31"/>
        <v>-6.9599999999999992E-3</v>
      </c>
    </row>
    <row r="316" spans="1:22" x14ac:dyDescent="0.25">
      <c r="A316">
        <v>1850.31</v>
      </c>
      <c r="B316">
        <f t="shared" si="26"/>
        <v>12.757239382239382</v>
      </c>
      <c r="C316">
        <v>469.07</v>
      </c>
      <c r="D316">
        <f t="shared" si="27"/>
        <v>4.6906999999999997E-2</v>
      </c>
      <c r="E316">
        <v>-21.5</v>
      </c>
      <c r="F316">
        <f t="shared" si="28"/>
        <v>-2.15E-3</v>
      </c>
      <c r="Q316">
        <v>2435.44</v>
      </c>
      <c r="R316">
        <f t="shared" si="29"/>
        <v>16.791505791505791</v>
      </c>
      <c r="S316">
        <v>468.74</v>
      </c>
      <c r="T316">
        <f t="shared" si="30"/>
        <v>4.6873999999999999E-2</v>
      </c>
      <c r="U316">
        <v>-70.040000000000006</v>
      </c>
      <c r="V316">
        <f t="shared" si="31"/>
        <v>-7.0040000000000007E-3</v>
      </c>
    </row>
    <row r="317" spans="1:22" x14ac:dyDescent="0.25">
      <c r="A317">
        <v>1859.5</v>
      </c>
      <c r="B317">
        <f t="shared" si="26"/>
        <v>12.820601213458357</v>
      </c>
      <c r="C317">
        <v>470.82</v>
      </c>
      <c r="D317">
        <f t="shared" si="27"/>
        <v>4.7081999999999999E-2</v>
      </c>
      <c r="E317">
        <v>-21.82</v>
      </c>
      <c r="F317">
        <f t="shared" si="28"/>
        <v>-2.1819999999999999E-3</v>
      </c>
      <c r="Q317">
        <v>2445.0300000000002</v>
      </c>
      <c r="R317">
        <f t="shared" si="29"/>
        <v>16.857625482625483</v>
      </c>
      <c r="S317">
        <v>470.3</v>
      </c>
      <c r="T317">
        <f t="shared" si="30"/>
        <v>4.7030000000000002E-2</v>
      </c>
      <c r="U317">
        <v>-70.27</v>
      </c>
      <c r="V317">
        <f t="shared" si="31"/>
        <v>-7.0269999999999994E-3</v>
      </c>
    </row>
    <row r="318" spans="1:22" x14ac:dyDescent="0.25">
      <c r="A318">
        <v>1866.86</v>
      </c>
      <c r="B318">
        <f t="shared" si="26"/>
        <v>12.87134583563155</v>
      </c>
      <c r="C318">
        <v>472.47</v>
      </c>
      <c r="D318">
        <f t="shared" si="27"/>
        <v>4.7247000000000004E-2</v>
      </c>
      <c r="E318">
        <v>-21.78</v>
      </c>
      <c r="F318">
        <f t="shared" si="28"/>
        <v>-2.1780000000000002E-3</v>
      </c>
      <c r="Q318">
        <v>2454.91</v>
      </c>
      <c r="R318">
        <f t="shared" si="29"/>
        <v>16.925744622173195</v>
      </c>
      <c r="S318">
        <v>471.84</v>
      </c>
      <c r="T318">
        <f t="shared" si="30"/>
        <v>4.7183999999999997E-2</v>
      </c>
      <c r="U318">
        <v>-70.260000000000005</v>
      </c>
      <c r="V318">
        <f t="shared" si="31"/>
        <v>-7.0260000000000001E-3</v>
      </c>
    </row>
    <row r="319" spans="1:22" x14ac:dyDescent="0.25">
      <c r="A319">
        <v>1876.57</v>
      </c>
      <c r="B319">
        <f t="shared" si="26"/>
        <v>12.938292884721456</v>
      </c>
      <c r="C319">
        <v>474.17</v>
      </c>
      <c r="D319">
        <f t="shared" si="27"/>
        <v>4.7417000000000001E-2</v>
      </c>
      <c r="E319">
        <v>-22.38</v>
      </c>
      <c r="F319">
        <f t="shared" si="28"/>
        <v>-2.238E-3</v>
      </c>
      <c r="Q319">
        <v>2465.11</v>
      </c>
      <c r="R319">
        <f t="shared" si="29"/>
        <v>16.996070049641482</v>
      </c>
      <c r="S319">
        <v>473.21</v>
      </c>
      <c r="T319">
        <f t="shared" si="30"/>
        <v>4.7320999999999995E-2</v>
      </c>
      <c r="U319">
        <v>-70.86</v>
      </c>
      <c r="V319">
        <f t="shared" si="31"/>
        <v>-7.0860000000000003E-3</v>
      </c>
    </row>
    <row r="320" spans="1:22" x14ac:dyDescent="0.25">
      <c r="A320">
        <v>1885.9</v>
      </c>
      <c r="B320">
        <f t="shared" si="26"/>
        <v>13.002619966905682</v>
      </c>
      <c r="C320">
        <v>476.11</v>
      </c>
      <c r="D320">
        <f t="shared" si="27"/>
        <v>4.7611000000000001E-2</v>
      </c>
      <c r="E320">
        <v>-22.61</v>
      </c>
      <c r="F320">
        <f t="shared" si="28"/>
        <v>-2.261E-3</v>
      </c>
      <c r="Q320">
        <v>2474.87</v>
      </c>
      <c r="R320">
        <f t="shared" si="29"/>
        <v>17.063361831218973</v>
      </c>
      <c r="S320">
        <v>474.57</v>
      </c>
      <c r="T320">
        <f t="shared" si="30"/>
        <v>4.7456999999999999E-2</v>
      </c>
      <c r="U320">
        <v>-71.099999999999994</v>
      </c>
      <c r="V320">
        <f t="shared" si="31"/>
        <v>-7.1099999999999991E-3</v>
      </c>
    </row>
    <row r="321" spans="1:22" x14ac:dyDescent="0.25">
      <c r="A321">
        <v>1895.03</v>
      </c>
      <c r="B321">
        <f t="shared" si="26"/>
        <v>13.065568119139549</v>
      </c>
      <c r="C321">
        <v>477.08</v>
      </c>
      <c r="D321">
        <f t="shared" si="27"/>
        <v>4.7708E-2</v>
      </c>
      <c r="E321">
        <v>-22.69</v>
      </c>
      <c r="F321">
        <f t="shared" si="28"/>
        <v>-2.2690000000000002E-3</v>
      </c>
      <c r="Q321">
        <v>2485.9299999999998</v>
      </c>
      <c r="R321">
        <f t="shared" si="29"/>
        <v>17.139616657473802</v>
      </c>
      <c r="S321">
        <v>476.47</v>
      </c>
      <c r="T321">
        <f t="shared" si="30"/>
        <v>4.7647000000000002E-2</v>
      </c>
      <c r="U321">
        <v>-71.59</v>
      </c>
      <c r="V321">
        <f t="shared" si="31"/>
        <v>-7.1590000000000004E-3</v>
      </c>
    </row>
    <row r="322" spans="1:22" x14ac:dyDescent="0.25">
      <c r="A322">
        <v>1903.52</v>
      </c>
      <c r="B322">
        <f t="shared" si="26"/>
        <v>13.124103695532268</v>
      </c>
      <c r="C322">
        <v>479.08</v>
      </c>
      <c r="D322">
        <f t="shared" si="27"/>
        <v>4.7907999999999999E-2</v>
      </c>
      <c r="E322">
        <v>-22.9</v>
      </c>
      <c r="F322">
        <f t="shared" si="28"/>
        <v>-2.2899999999999999E-3</v>
      </c>
      <c r="Q322">
        <v>2495.46</v>
      </c>
      <c r="R322">
        <f t="shared" si="29"/>
        <v>17.205322669608385</v>
      </c>
      <c r="S322">
        <v>477.4</v>
      </c>
      <c r="T322">
        <f t="shared" si="30"/>
        <v>4.7739999999999998E-2</v>
      </c>
      <c r="U322">
        <v>-71.73</v>
      </c>
      <c r="V322">
        <f t="shared" si="31"/>
        <v>-7.1730000000000006E-3</v>
      </c>
    </row>
    <row r="323" spans="1:22" x14ac:dyDescent="0.25">
      <c r="A323">
        <v>1911.77</v>
      </c>
      <c r="B323">
        <f t="shared" si="26"/>
        <v>13.180984555984557</v>
      </c>
      <c r="C323">
        <v>479.55</v>
      </c>
      <c r="D323">
        <f t="shared" si="27"/>
        <v>4.7955000000000005E-2</v>
      </c>
      <c r="E323">
        <v>-23</v>
      </c>
      <c r="F323">
        <f t="shared" si="28"/>
        <v>-2.3E-3</v>
      </c>
      <c r="Q323">
        <v>2505.4899999999998</v>
      </c>
      <c r="R323">
        <f t="shared" si="29"/>
        <v>17.274476006618862</v>
      </c>
      <c r="S323">
        <v>479.33</v>
      </c>
      <c r="T323">
        <f t="shared" si="30"/>
        <v>4.7932999999999996E-2</v>
      </c>
      <c r="U323">
        <v>-71.790000000000006</v>
      </c>
      <c r="V323">
        <f t="shared" si="31"/>
        <v>-7.1790000000000005E-3</v>
      </c>
    </row>
    <row r="324" spans="1:22" x14ac:dyDescent="0.25">
      <c r="A324">
        <v>1920.51</v>
      </c>
      <c r="B324">
        <f t="shared" ref="B324:B387" si="32">(A324/145.04)</f>
        <v>13.241243794815224</v>
      </c>
      <c r="C324">
        <v>482.11</v>
      </c>
      <c r="D324">
        <f t="shared" ref="D324:D387" si="33">C324/10000</f>
        <v>4.8211000000000004E-2</v>
      </c>
      <c r="E324">
        <v>-23.29</v>
      </c>
      <c r="F324">
        <f t="shared" ref="F324:F387" si="34">E324/10000</f>
        <v>-2.3289999999999999E-3</v>
      </c>
      <c r="Q324">
        <v>2516.36</v>
      </c>
      <c r="R324">
        <f t="shared" ref="R324:R387" si="35">(Q324/145.04)</f>
        <v>17.349420849420852</v>
      </c>
      <c r="S324">
        <v>480.54</v>
      </c>
      <c r="T324">
        <f t="shared" ref="T324:T387" si="36">S324/10000</f>
        <v>4.8053999999999999E-2</v>
      </c>
      <c r="U324">
        <v>-72.17</v>
      </c>
      <c r="V324">
        <f t="shared" ref="V324:V387" si="37">U324/10000</f>
        <v>-7.2170000000000003E-3</v>
      </c>
    </row>
    <row r="325" spans="1:22" x14ac:dyDescent="0.25">
      <c r="A325">
        <v>1928.21</v>
      </c>
      <c r="B325">
        <f t="shared" si="32"/>
        <v>13.294332597904027</v>
      </c>
      <c r="C325">
        <v>483.04</v>
      </c>
      <c r="D325">
        <f t="shared" si="33"/>
        <v>4.8304E-2</v>
      </c>
      <c r="E325">
        <v>-23.5</v>
      </c>
      <c r="F325">
        <f t="shared" si="34"/>
        <v>-2.3500000000000001E-3</v>
      </c>
      <c r="Q325">
        <v>2527.23</v>
      </c>
      <c r="R325">
        <f t="shared" si="35"/>
        <v>17.424365692222835</v>
      </c>
      <c r="S325">
        <v>482.43</v>
      </c>
      <c r="T325">
        <f t="shared" si="36"/>
        <v>4.8243000000000001E-2</v>
      </c>
      <c r="U325">
        <v>-72.819999999999993</v>
      </c>
      <c r="V325">
        <f t="shared" si="37"/>
        <v>-7.2819999999999994E-3</v>
      </c>
    </row>
    <row r="326" spans="1:22" x14ac:dyDescent="0.25">
      <c r="A326">
        <v>1936.25</v>
      </c>
      <c r="B326">
        <f t="shared" si="32"/>
        <v>13.349765581908439</v>
      </c>
      <c r="C326">
        <v>484.96</v>
      </c>
      <c r="D326">
        <f t="shared" si="33"/>
        <v>4.8495999999999997E-2</v>
      </c>
      <c r="E326">
        <v>-23.97</v>
      </c>
      <c r="F326">
        <f t="shared" si="34"/>
        <v>-2.3969999999999998E-3</v>
      </c>
      <c r="Q326">
        <v>2537.27</v>
      </c>
      <c r="R326">
        <f t="shared" si="35"/>
        <v>17.493587975730833</v>
      </c>
      <c r="S326">
        <v>483.58</v>
      </c>
      <c r="T326">
        <f t="shared" si="36"/>
        <v>4.8357999999999998E-2</v>
      </c>
      <c r="U326">
        <v>-72.88</v>
      </c>
      <c r="V326">
        <f t="shared" si="37"/>
        <v>-7.2879999999999993E-3</v>
      </c>
    </row>
    <row r="327" spans="1:22" x14ac:dyDescent="0.25">
      <c r="A327">
        <v>1944.72</v>
      </c>
      <c r="B327">
        <f t="shared" si="32"/>
        <v>13.408163265306124</v>
      </c>
      <c r="C327">
        <v>486</v>
      </c>
      <c r="D327">
        <f t="shared" si="33"/>
        <v>4.8599999999999997E-2</v>
      </c>
      <c r="E327">
        <v>-23.7</v>
      </c>
      <c r="F327">
        <f t="shared" si="34"/>
        <v>-2.3700000000000001E-3</v>
      </c>
      <c r="Q327">
        <v>2547.3200000000002</v>
      </c>
      <c r="R327">
        <f t="shared" si="35"/>
        <v>17.562879205736351</v>
      </c>
      <c r="S327">
        <v>485.29</v>
      </c>
      <c r="T327">
        <f t="shared" si="36"/>
        <v>4.8529000000000003E-2</v>
      </c>
      <c r="U327">
        <v>-73.48</v>
      </c>
      <c r="V327">
        <f t="shared" si="37"/>
        <v>-7.3480000000000004E-3</v>
      </c>
    </row>
    <row r="328" spans="1:22" x14ac:dyDescent="0.25">
      <c r="A328">
        <v>1955.06</v>
      </c>
      <c r="B328">
        <f t="shared" si="32"/>
        <v>13.479453943739658</v>
      </c>
      <c r="C328">
        <v>487.13</v>
      </c>
      <c r="D328">
        <f t="shared" si="33"/>
        <v>4.8712999999999999E-2</v>
      </c>
      <c r="E328">
        <v>-23.93</v>
      </c>
      <c r="F328">
        <f t="shared" si="34"/>
        <v>-2.3930000000000002E-3</v>
      </c>
      <c r="Q328">
        <v>2556.79</v>
      </c>
      <c r="R328">
        <f t="shared" si="35"/>
        <v>17.628171538885827</v>
      </c>
      <c r="S328">
        <v>486.51</v>
      </c>
      <c r="T328">
        <f t="shared" si="36"/>
        <v>4.8651E-2</v>
      </c>
      <c r="U328">
        <v>-73.62</v>
      </c>
      <c r="V328">
        <f t="shared" si="37"/>
        <v>-7.3620000000000005E-3</v>
      </c>
    </row>
    <row r="329" spans="1:22" x14ac:dyDescent="0.25">
      <c r="A329">
        <v>1962.62</v>
      </c>
      <c r="B329">
        <f t="shared" si="32"/>
        <v>13.53157749586321</v>
      </c>
      <c r="C329">
        <v>488.51</v>
      </c>
      <c r="D329">
        <f t="shared" si="33"/>
        <v>4.8850999999999999E-2</v>
      </c>
      <c r="E329">
        <v>-24.56</v>
      </c>
      <c r="F329">
        <f t="shared" si="34"/>
        <v>-2.4559999999999998E-3</v>
      </c>
      <c r="Q329">
        <v>2566.87</v>
      </c>
      <c r="R329">
        <f t="shared" si="35"/>
        <v>17.697669608383894</v>
      </c>
      <c r="S329">
        <v>487.76</v>
      </c>
      <c r="T329">
        <f t="shared" si="36"/>
        <v>4.8776E-2</v>
      </c>
      <c r="U329">
        <v>-73.98</v>
      </c>
      <c r="V329">
        <f t="shared" si="37"/>
        <v>-7.3980000000000001E-3</v>
      </c>
    </row>
    <row r="330" spans="1:22" x14ac:dyDescent="0.25">
      <c r="A330">
        <v>1970.6</v>
      </c>
      <c r="B330">
        <f t="shared" si="32"/>
        <v>13.586596800882516</v>
      </c>
      <c r="C330">
        <v>490.36</v>
      </c>
      <c r="D330">
        <f t="shared" si="33"/>
        <v>4.9036000000000003E-2</v>
      </c>
      <c r="E330">
        <v>-24.64</v>
      </c>
      <c r="F330">
        <f t="shared" si="34"/>
        <v>-2.464E-3</v>
      </c>
      <c r="Q330">
        <v>2576.6999999999998</v>
      </c>
      <c r="R330">
        <f t="shared" si="35"/>
        <v>17.765444015444015</v>
      </c>
      <c r="S330">
        <v>489.94</v>
      </c>
      <c r="T330">
        <f t="shared" si="36"/>
        <v>4.8994000000000003E-2</v>
      </c>
      <c r="U330">
        <v>-74.400000000000006</v>
      </c>
      <c r="V330">
        <f t="shared" si="37"/>
        <v>-7.4400000000000004E-3</v>
      </c>
    </row>
    <row r="331" spans="1:22" x14ac:dyDescent="0.25">
      <c r="A331">
        <v>1979.52</v>
      </c>
      <c r="B331">
        <f t="shared" si="32"/>
        <v>13.648097076668506</v>
      </c>
      <c r="C331">
        <v>492.17</v>
      </c>
      <c r="D331">
        <f t="shared" si="33"/>
        <v>4.9217000000000004E-2</v>
      </c>
      <c r="E331">
        <v>-24.74</v>
      </c>
      <c r="F331">
        <f t="shared" si="34"/>
        <v>-2.4739999999999996E-3</v>
      </c>
      <c r="Q331">
        <v>2586.16</v>
      </c>
      <c r="R331">
        <f t="shared" si="35"/>
        <v>17.830667402095973</v>
      </c>
      <c r="S331">
        <v>491.13</v>
      </c>
      <c r="T331">
        <f t="shared" si="36"/>
        <v>4.9112999999999997E-2</v>
      </c>
      <c r="U331">
        <v>-74.72</v>
      </c>
      <c r="V331">
        <f t="shared" si="37"/>
        <v>-7.4719999999999995E-3</v>
      </c>
    </row>
    <row r="332" spans="1:22" x14ac:dyDescent="0.25">
      <c r="A332">
        <v>1987.63</v>
      </c>
      <c r="B332">
        <f t="shared" si="32"/>
        <v>13.704012686155545</v>
      </c>
      <c r="C332">
        <v>494.01</v>
      </c>
      <c r="D332">
        <f t="shared" si="33"/>
        <v>4.9401E-2</v>
      </c>
      <c r="E332">
        <v>-24.92</v>
      </c>
      <c r="F332">
        <f t="shared" si="34"/>
        <v>-2.4920000000000003E-3</v>
      </c>
      <c r="Q332">
        <v>2595.96</v>
      </c>
      <c r="R332">
        <f t="shared" si="35"/>
        <v>17.898234969663541</v>
      </c>
      <c r="S332">
        <v>492.49</v>
      </c>
      <c r="T332">
        <f t="shared" si="36"/>
        <v>4.9249000000000001E-2</v>
      </c>
      <c r="U332">
        <v>-74.87</v>
      </c>
      <c r="V332">
        <f t="shared" si="37"/>
        <v>-7.4870000000000006E-3</v>
      </c>
    </row>
    <row r="333" spans="1:22" x14ac:dyDescent="0.25">
      <c r="A333">
        <v>1996.46</v>
      </c>
      <c r="B333">
        <f t="shared" si="32"/>
        <v>13.764892443463873</v>
      </c>
      <c r="C333">
        <v>495.69</v>
      </c>
      <c r="D333">
        <f t="shared" si="33"/>
        <v>4.9569000000000002E-2</v>
      </c>
      <c r="E333">
        <v>-25.46</v>
      </c>
      <c r="F333">
        <f t="shared" si="34"/>
        <v>-2.5460000000000001E-3</v>
      </c>
      <c r="Q333">
        <v>2606.04</v>
      </c>
      <c r="R333">
        <f t="shared" si="35"/>
        <v>17.967733039161612</v>
      </c>
      <c r="S333">
        <v>494.14</v>
      </c>
      <c r="T333">
        <f t="shared" si="36"/>
        <v>4.9414E-2</v>
      </c>
      <c r="U333">
        <v>-75.489999999999995</v>
      </c>
      <c r="V333">
        <f t="shared" si="37"/>
        <v>-7.5489999999999993E-3</v>
      </c>
    </row>
    <row r="334" spans="1:22" x14ac:dyDescent="0.25">
      <c r="A334">
        <v>2004.05</v>
      </c>
      <c r="B334">
        <f t="shared" si="32"/>
        <v>13.817222835079978</v>
      </c>
      <c r="C334">
        <v>496.61</v>
      </c>
      <c r="D334">
        <f t="shared" si="33"/>
        <v>4.9661000000000004E-2</v>
      </c>
      <c r="E334">
        <v>-25.53</v>
      </c>
      <c r="F334">
        <f t="shared" si="34"/>
        <v>-2.5530000000000001E-3</v>
      </c>
      <c r="Q334">
        <v>2615.11</v>
      </c>
      <c r="R334">
        <f t="shared" si="35"/>
        <v>18.030267512410372</v>
      </c>
      <c r="S334">
        <v>495.79</v>
      </c>
      <c r="T334">
        <f t="shared" si="36"/>
        <v>4.9579000000000005E-2</v>
      </c>
      <c r="U334">
        <v>-75.69</v>
      </c>
      <c r="V334">
        <f t="shared" si="37"/>
        <v>-7.5689999999999993E-3</v>
      </c>
    </row>
    <row r="335" spans="1:22" x14ac:dyDescent="0.25">
      <c r="A335">
        <v>2012.4</v>
      </c>
      <c r="B335">
        <f t="shared" si="32"/>
        <v>13.874793160507448</v>
      </c>
      <c r="C335">
        <v>497.75</v>
      </c>
      <c r="D335">
        <f t="shared" si="33"/>
        <v>4.9775E-2</v>
      </c>
      <c r="E335">
        <v>-25.51</v>
      </c>
      <c r="F335">
        <f t="shared" si="34"/>
        <v>-2.5510000000000003E-3</v>
      </c>
      <c r="Q335">
        <v>2624.74</v>
      </c>
      <c r="R335">
        <f t="shared" si="35"/>
        <v>18.096662989520134</v>
      </c>
      <c r="S335">
        <v>497.09</v>
      </c>
      <c r="T335">
        <f t="shared" si="36"/>
        <v>4.9708999999999996E-2</v>
      </c>
      <c r="U335">
        <v>-75.56</v>
      </c>
      <c r="V335">
        <f t="shared" si="37"/>
        <v>-7.5560000000000002E-3</v>
      </c>
    </row>
    <row r="336" spans="1:22" x14ac:dyDescent="0.25">
      <c r="A336">
        <v>2020.82</v>
      </c>
      <c r="B336">
        <f t="shared" si="32"/>
        <v>13.93284611141754</v>
      </c>
      <c r="C336">
        <v>499.44</v>
      </c>
      <c r="D336">
        <f t="shared" si="33"/>
        <v>4.9944000000000002E-2</v>
      </c>
      <c r="E336">
        <v>-25.69</v>
      </c>
      <c r="F336">
        <f t="shared" si="34"/>
        <v>-2.5690000000000001E-3</v>
      </c>
      <c r="Q336">
        <v>2635.55</v>
      </c>
      <c r="R336">
        <f t="shared" si="35"/>
        <v>18.171194153337012</v>
      </c>
      <c r="S336">
        <v>498.44</v>
      </c>
      <c r="T336">
        <f t="shared" si="36"/>
        <v>4.9843999999999999E-2</v>
      </c>
      <c r="U336">
        <v>-76.150000000000006</v>
      </c>
      <c r="V336">
        <f t="shared" si="37"/>
        <v>-7.6150000000000002E-3</v>
      </c>
    </row>
    <row r="337" spans="1:22" x14ac:dyDescent="0.25">
      <c r="A337">
        <v>2029.44</v>
      </c>
      <c r="B337">
        <f t="shared" si="32"/>
        <v>13.992277992277993</v>
      </c>
      <c r="C337">
        <v>501.09</v>
      </c>
      <c r="D337">
        <f t="shared" si="33"/>
        <v>5.0109000000000001E-2</v>
      </c>
      <c r="E337">
        <v>-25.95</v>
      </c>
      <c r="F337">
        <f t="shared" si="34"/>
        <v>-2.5950000000000001E-3</v>
      </c>
      <c r="Q337">
        <v>2644.98</v>
      </c>
      <c r="R337">
        <f t="shared" si="35"/>
        <v>18.236210700496414</v>
      </c>
      <c r="S337">
        <v>500.36</v>
      </c>
      <c r="T337">
        <f t="shared" si="36"/>
        <v>5.0036000000000004E-2</v>
      </c>
      <c r="U337">
        <v>-76.55</v>
      </c>
      <c r="V337">
        <f t="shared" si="37"/>
        <v>-7.6549999999999995E-3</v>
      </c>
    </row>
    <row r="338" spans="1:22" x14ac:dyDescent="0.25">
      <c r="A338">
        <v>2038.48</v>
      </c>
      <c r="B338">
        <f t="shared" si="32"/>
        <v>14.054605626034199</v>
      </c>
      <c r="C338">
        <v>502.82</v>
      </c>
      <c r="D338">
        <f t="shared" si="33"/>
        <v>5.0282E-2</v>
      </c>
      <c r="E338">
        <v>-26.26</v>
      </c>
      <c r="F338">
        <f t="shared" si="34"/>
        <v>-2.6260000000000003E-3</v>
      </c>
      <c r="Q338">
        <v>2655.46</v>
      </c>
      <c r="R338">
        <f t="shared" si="35"/>
        <v>18.308466629895204</v>
      </c>
      <c r="S338">
        <v>501.32</v>
      </c>
      <c r="T338">
        <f t="shared" si="36"/>
        <v>5.0131999999999996E-2</v>
      </c>
      <c r="U338">
        <v>-76.91</v>
      </c>
      <c r="V338">
        <f t="shared" si="37"/>
        <v>-7.6909999999999999E-3</v>
      </c>
    </row>
    <row r="339" spans="1:22" x14ac:dyDescent="0.25">
      <c r="A339">
        <v>2047.72</v>
      </c>
      <c r="B339">
        <f t="shared" si="32"/>
        <v>14.118312189740761</v>
      </c>
      <c r="C339">
        <v>503.24</v>
      </c>
      <c r="D339">
        <f t="shared" si="33"/>
        <v>5.0324000000000001E-2</v>
      </c>
      <c r="E339">
        <v>-26.05</v>
      </c>
      <c r="F339">
        <f t="shared" si="34"/>
        <v>-2.6050000000000001E-3</v>
      </c>
      <c r="Q339">
        <v>2665.49</v>
      </c>
      <c r="R339">
        <f t="shared" si="35"/>
        <v>18.37761996690568</v>
      </c>
      <c r="S339">
        <v>503</v>
      </c>
      <c r="T339">
        <f t="shared" si="36"/>
        <v>5.0299999999999997E-2</v>
      </c>
      <c r="U339">
        <v>-77.36</v>
      </c>
      <c r="V339">
        <f t="shared" si="37"/>
        <v>-7.7359999999999998E-3</v>
      </c>
    </row>
    <row r="340" spans="1:22" x14ac:dyDescent="0.25">
      <c r="A340">
        <v>2055.0300000000002</v>
      </c>
      <c r="B340">
        <f t="shared" si="32"/>
        <v>14.168712079426367</v>
      </c>
      <c r="C340">
        <v>505.33</v>
      </c>
      <c r="D340">
        <f t="shared" si="33"/>
        <v>5.0533000000000002E-2</v>
      </c>
      <c r="E340">
        <v>-26.56</v>
      </c>
      <c r="F340">
        <f t="shared" si="34"/>
        <v>-2.6559999999999999E-3</v>
      </c>
      <c r="Q340">
        <v>2676.36</v>
      </c>
      <c r="R340">
        <f t="shared" si="35"/>
        <v>18.45256480970767</v>
      </c>
      <c r="S340">
        <v>504.18</v>
      </c>
      <c r="T340">
        <f t="shared" si="36"/>
        <v>5.0417999999999998E-2</v>
      </c>
      <c r="U340">
        <v>-77.56</v>
      </c>
      <c r="V340">
        <f t="shared" si="37"/>
        <v>-7.7559999999999999E-3</v>
      </c>
    </row>
    <row r="341" spans="1:22" x14ac:dyDescent="0.25">
      <c r="A341">
        <v>2064.19</v>
      </c>
      <c r="B341">
        <f t="shared" si="32"/>
        <v>14.231867071152786</v>
      </c>
      <c r="C341">
        <v>507.76</v>
      </c>
      <c r="D341">
        <f t="shared" si="33"/>
        <v>5.0776000000000002E-2</v>
      </c>
      <c r="E341">
        <v>-26.82</v>
      </c>
      <c r="F341">
        <f t="shared" si="34"/>
        <v>-2.6819999999999999E-3</v>
      </c>
      <c r="Q341">
        <v>2687.7</v>
      </c>
      <c r="R341">
        <f t="shared" si="35"/>
        <v>18.530750137892994</v>
      </c>
      <c r="S341">
        <v>506.23</v>
      </c>
      <c r="T341">
        <f t="shared" si="36"/>
        <v>5.0623000000000001E-2</v>
      </c>
      <c r="U341">
        <v>-77.92</v>
      </c>
      <c r="V341">
        <f t="shared" si="37"/>
        <v>-7.7920000000000003E-3</v>
      </c>
    </row>
    <row r="342" spans="1:22" x14ac:dyDescent="0.25">
      <c r="A342">
        <v>2070.81</v>
      </c>
      <c r="B342">
        <f t="shared" si="32"/>
        <v>14.277509652509654</v>
      </c>
      <c r="C342">
        <v>508.56</v>
      </c>
      <c r="D342">
        <f t="shared" si="33"/>
        <v>5.0855999999999998E-2</v>
      </c>
      <c r="E342">
        <v>-26.85</v>
      </c>
      <c r="F342">
        <f t="shared" si="34"/>
        <v>-2.6850000000000003E-3</v>
      </c>
      <c r="Q342">
        <v>2697.47</v>
      </c>
      <c r="R342">
        <f t="shared" si="35"/>
        <v>18.598110865968007</v>
      </c>
      <c r="S342">
        <v>507.89</v>
      </c>
      <c r="T342">
        <f t="shared" si="36"/>
        <v>5.0789000000000001E-2</v>
      </c>
      <c r="U342">
        <v>-78.55</v>
      </c>
      <c r="V342">
        <f t="shared" si="37"/>
        <v>-7.8549999999999991E-3</v>
      </c>
    </row>
    <row r="343" spans="1:22" x14ac:dyDescent="0.25">
      <c r="A343">
        <v>2081.6999999999998</v>
      </c>
      <c r="B343">
        <f t="shared" si="32"/>
        <v>14.352592388306673</v>
      </c>
      <c r="C343">
        <v>509.72</v>
      </c>
      <c r="D343">
        <f t="shared" si="33"/>
        <v>5.0972000000000003E-2</v>
      </c>
      <c r="E343">
        <v>-26.93</v>
      </c>
      <c r="F343">
        <f t="shared" si="34"/>
        <v>-2.6930000000000001E-3</v>
      </c>
      <c r="Q343">
        <v>2708.21</v>
      </c>
      <c r="R343">
        <f t="shared" si="35"/>
        <v>18.672159404302263</v>
      </c>
      <c r="S343">
        <v>509.08</v>
      </c>
      <c r="T343">
        <f t="shared" si="36"/>
        <v>5.0908000000000002E-2</v>
      </c>
      <c r="U343">
        <v>-78.38</v>
      </c>
      <c r="V343">
        <f t="shared" si="37"/>
        <v>-7.8379999999999995E-3</v>
      </c>
    </row>
    <row r="344" spans="1:22" x14ac:dyDescent="0.25">
      <c r="A344">
        <v>2088.02</v>
      </c>
      <c r="B344">
        <f t="shared" si="32"/>
        <v>14.396166574738004</v>
      </c>
      <c r="C344">
        <v>510.73</v>
      </c>
      <c r="D344">
        <f t="shared" si="33"/>
        <v>5.1073E-2</v>
      </c>
      <c r="E344">
        <v>-27.36</v>
      </c>
      <c r="F344">
        <f t="shared" si="34"/>
        <v>-2.7360000000000002E-3</v>
      </c>
      <c r="Q344">
        <v>2718.05</v>
      </c>
      <c r="R344">
        <f t="shared" si="35"/>
        <v>18.740002757859902</v>
      </c>
      <c r="S344">
        <v>510.49</v>
      </c>
      <c r="T344">
        <f t="shared" si="36"/>
        <v>5.1049000000000004E-2</v>
      </c>
      <c r="U344">
        <v>-78.64</v>
      </c>
      <c r="V344">
        <f t="shared" si="37"/>
        <v>-7.8639999999999995E-3</v>
      </c>
    </row>
    <row r="345" spans="1:22" x14ac:dyDescent="0.25">
      <c r="A345">
        <v>2097.6799999999998</v>
      </c>
      <c r="B345">
        <f t="shared" si="32"/>
        <v>14.462768891340319</v>
      </c>
      <c r="C345">
        <v>513.15</v>
      </c>
      <c r="D345">
        <f t="shared" si="33"/>
        <v>5.1315E-2</v>
      </c>
      <c r="E345">
        <v>-27.82</v>
      </c>
      <c r="F345">
        <f t="shared" si="34"/>
        <v>-2.7820000000000002E-3</v>
      </c>
      <c r="Q345">
        <v>2728.85</v>
      </c>
      <c r="R345">
        <f t="shared" si="35"/>
        <v>18.814464975179263</v>
      </c>
      <c r="S345">
        <v>512.15</v>
      </c>
      <c r="T345">
        <f t="shared" si="36"/>
        <v>5.1214999999999997E-2</v>
      </c>
      <c r="U345">
        <v>-79.25</v>
      </c>
      <c r="V345">
        <f t="shared" si="37"/>
        <v>-7.9249999999999998E-3</v>
      </c>
    </row>
    <row r="346" spans="1:22" x14ac:dyDescent="0.25">
      <c r="A346">
        <v>2106.02</v>
      </c>
      <c r="B346">
        <f t="shared" si="32"/>
        <v>14.52027027027027</v>
      </c>
      <c r="C346">
        <v>514.87</v>
      </c>
      <c r="D346">
        <f t="shared" si="33"/>
        <v>5.1486999999999998E-2</v>
      </c>
      <c r="E346">
        <v>-27.7</v>
      </c>
      <c r="F346">
        <f t="shared" si="34"/>
        <v>-2.7699999999999999E-3</v>
      </c>
      <c r="Q346">
        <v>2740.35</v>
      </c>
      <c r="R346">
        <f t="shared" si="35"/>
        <v>18.893753447324876</v>
      </c>
      <c r="S346">
        <v>513.89</v>
      </c>
      <c r="T346">
        <f t="shared" si="36"/>
        <v>5.1388999999999997E-2</v>
      </c>
      <c r="U346">
        <v>-79.95</v>
      </c>
      <c r="V346">
        <f t="shared" si="37"/>
        <v>-7.9950000000000004E-3</v>
      </c>
    </row>
    <row r="347" spans="1:22" x14ac:dyDescent="0.25">
      <c r="A347">
        <v>2115.0100000000002</v>
      </c>
      <c r="B347">
        <f t="shared" si="32"/>
        <v>14.582253171538888</v>
      </c>
      <c r="C347">
        <v>516.4</v>
      </c>
      <c r="D347">
        <f t="shared" si="33"/>
        <v>5.1639999999999998E-2</v>
      </c>
      <c r="E347">
        <v>-28.16</v>
      </c>
      <c r="F347">
        <f t="shared" si="34"/>
        <v>-2.8159999999999999E-3</v>
      </c>
      <c r="Q347">
        <v>2750.83</v>
      </c>
      <c r="R347">
        <f t="shared" si="35"/>
        <v>18.966009376723662</v>
      </c>
      <c r="S347">
        <v>515.51</v>
      </c>
      <c r="T347">
        <f t="shared" si="36"/>
        <v>5.1551E-2</v>
      </c>
      <c r="U347">
        <v>-79.92</v>
      </c>
      <c r="V347">
        <f t="shared" si="37"/>
        <v>-7.9920000000000008E-3</v>
      </c>
    </row>
    <row r="348" spans="1:22" x14ac:dyDescent="0.25">
      <c r="A348">
        <v>2124.84</v>
      </c>
      <c r="B348">
        <f t="shared" si="32"/>
        <v>14.650027578599008</v>
      </c>
      <c r="C348">
        <v>517.12</v>
      </c>
      <c r="D348">
        <f t="shared" si="33"/>
        <v>5.1712000000000001E-2</v>
      </c>
      <c r="E348">
        <v>-28.02</v>
      </c>
      <c r="F348">
        <f t="shared" si="34"/>
        <v>-2.8019999999999998E-3</v>
      </c>
      <c r="Q348">
        <v>2759.78</v>
      </c>
      <c r="R348">
        <f t="shared" si="35"/>
        <v>19.027716492002209</v>
      </c>
      <c r="S348">
        <v>516.79</v>
      </c>
      <c r="T348">
        <f t="shared" si="36"/>
        <v>5.1678999999999996E-2</v>
      </c>
      <c r="U348">
        <v>-80.19</v>
      </c>
      <c r="V348">
        <f t="shared" si="37"/>
        <v>-8.0190000000000001E-3</v>
      </c>
    </row>
    <row r="349" spans="1:22" x14ac:dyDescent="0.25">
      <c r="A349">
        <v>2132.63</v>
      </c>
      <c r="B349">
        <f t="shared" si="32"/>
        <v>14.703736900165474</v>
      </c>
      <c r="C349">
        <v>518.58000000000004</v>
      </c>
      <c r="D349">
        <f t="shared" si="33"/>
        <v>5.1858000000000001E-2</v>
      </c>
      <c r="E349">
        <v>-28.66</v>
      </c>
      <c r="F349">
        <f t="shared" si="34"/>
        <v>-2.8660000000000001E-3</v>
      </c>
      <c r="Q349">
        <v>2769.44</v>
      </c>
      <c r="R349">
        <f t="shared" si="35"/>
        <v>19.094318808604523</v>
      </c>
      <c r="S349">
        <v>518.17999999999995</v>
      </c>
      <c r="T349">
        <f t="shared" si="36"/>
        <v>5.1817999999999996E-2</v>
      </c>
      <c r="U349">
        <v>-80.45</v>
      </c>
      <c r="V349">
        <f t="shared" si="37"/>
        <v>-8.0450000000000001E-3</v>
      </c>
    </row>
    <row r="350" spans="1:22" x14ac:dyDescent="0.25">
      <c r="A350">
        <v>2141.5300000000002</v>
      </c>
      <c r="B350">
        <f t="shared" si="32"/>
        <v>14.765099282956427</v>
      </c>
      <c r="C350">
        <v>520.46</v>
      </c>
      <c r="D350">
        <f t="shared" si="33"/>
        <v>5.2046000000000002E-2</v>
      </c>
      <c r="E350">
        <v>-28.89</v>
      </c>
      <c r="F350">
        <f t="shared" si="34"/>
        <v>-2.8890000000000001E-3</v>
      </c>
      <c r="Q350">
        <v>2781.02</v>
      </c>
      <c r="R350">
        <f t="shared" si="35"/>
        <v>19.174158852730283</v>
      </c>
      <c r="S350">
        <v>519.53</v>
      </c>
      <c r="T350">
        <f t="shared" si="36"/>
        <v>5.1952999999999999E-2</v>
      </c>
      <c r="U350">
        <v>-81.010000000000005</v>
      </c>
      <c r="V350">
        <f t="shared" si="37"/>
        <v>-8.1010000000000006E-3</v>
      </c>
    </row>
    <row r="351" spans="1:22" x14ac:dyDescent="0.25">
      <c r="A351">
        <v>2150.41</v>
      </c>
      <c r="B351">
        <f t="shared" si="32"/>
        <v>14.826323772752344</v>
      </c>
      <c r="C351">
        <v>522.08000000000004</v>
      </c>
      <c r="D351">
        <f t="shared" si="33"/>
        <v>5.2208000000000004E-2</v>
      </c>
      <c r="E351">
        <v>-28.82</v>
      </c>
      <c r="F351">
        <f t="shared" si="34"/>
        <v>-2.882E-3</v>
      </c>
      <c r="Q351">
        <v>2790.94</v>
      </c>
      <c r="R351">
        <f t="shared" si="35"/>
        <v>19.242553778268064</v>
      </c>
      <c r="S351">
        <v>521.01</v>
      </c>
      <c r="T351">
        <f t="shared" si="36"/>
        <v>5.2101000000000001E-2</v>
      </c>
      <c r="U351">
        <v>-81.2</v>
      </c>
      <c r="V351">
        <f t="shared" si="37"/>
        <v>-8.1200000000000005E-3</v>
      </c>
    </row>
    <row r="352" spans="1:22" x14ac:dyDescent="0.25">
      <c r="A352">
        <v>2158.0300000000002</v>
      </c>
      <c r="B352">
        <f t="shared" si="32"/>
        <v>14.878861003861006</v>
      </c>
      <c r="C352">
        <v>523.82000000000005</v>
      </c>
      <c r="D352">
        <f t="shared" si="33"/>
        <v>5.2382000000000005E-2</v>
      </c>
      <c r="E352">
        <v>-29.12</v>
      </c>
      <c r="F352">
        <f t="shared" si="34"/>
        <v>-2.9120000000000001E-3</v>
      </c>
      <c r="Q352">
        <v>2801.29</v>
      </c>
      <c r="R352">
        <f t="shared" si="35"/>
        <v>19.31391340319912</v>
      </c>
      <c r="S352">
        <v>523.38</v>
      </c>
      <c r="T352">
        <f t="shared" si="36"/>
        <v>5.2338000000000003E-2</v>
      </c>
      <c r="U352">
        <v>-82</v>
      </c>
      <c r="V352">
        <f t="shared" si="37"/>
        <v>-8.2000000000000007E-3</v>
      </c>
    </row>
    <row r="353" spans="1:22" x14ac:dyDescent="0.25">
      <c r="A353">
        <v>2166.71</v>
      </c>
      <c r="B353">
        <f t="shared" si="32"/>
        <v>14.938706563706564</v>
      </c>
      <c r="C353">
        <v>525.28</v>
      </c>
      <c r="D353">
        <f t="shared" si="33"/>
        <v>5.2527999999999998E-2</v>
      </c>
      <c r="E353">
        <v>-29.25</v>
      </c>
      <c r="F353">
        <f t="shared" si="34"/>
        <v>-2.9250000000000001E-3</v>
      </c>
      <c r="Q353">
        <v>2811.72</v>
      </c>
      <c r="R353">
        <f t="shared" si="35"/>
        <v>19.385824600110315</v>
      </c>
      <c r="S353">
        <v>524.51</v>
      </c>
      <c r="T353">
        <f t="shared" si="36"/>
        <v>5.2450999999999998E-2</v>
      </c>
      <c r="U353">
        <v>-82</v>
      </c>
      <c r="V353">
        <f t="shared" si="37"/>
        <v>-8.2000000000000007E-3</v>
      </c>
    </row>
    <row r="354" spans="1:22" x14ac:dyDescent="0.25">
      <c r="A354">
        <v>2174.79</v>
      </c>
      <c r="B354">
        <f t="shared" si="32"/>
        <v>14.994415333701049</v>
      </c>
      <c r="C354">
        <v>526.86</v>
      </c>
      <c r="D354">
        <f t="shared" si="33"/>
        <v>5.2686000000000004E-2</v>
      </c>
      <c r="E354">
        <v>-29.54</v>
      </c>
      <c r="F354">
        <f t="shared" si="34"/>
        <v>-2.954E-3</v>
      </c>
      <c r="Q354">
        <v>2822.29</v>
      </c>
      <c r="R354">
        <f t="shared" si="35"/>
        <v>19.458701047986764</v>
      </c>
      <c r="S354">
        <v>525.75</v>
      </c>
      <c r="T354">
        <f t="shared" si="36"/>
        <v>5.2574999999999997E-2</v>
      </c>
      <c r="U354">
        <v>-82.46</v>
      </c>
      <c r="V354">
        <f t="shared" si="37"/>
        <v>-8.2459999999999999E-3</v>
      </c>
    </row>
    <row r="355" spans="1:22" x14ac:dyDescent="0.25">
      <c r="A355">
        <v>2184.66</v>
      </c>
      <c r="B355">
        <f t="shared" si="32"/>
        <v>15.062465526751241</v>
      </c>
      <c r="C355">
        <v>528.29999999999995</v>
      </c>
      <c r="D355">
        <f t="shared" si="33"/>
        <v>5.2829999999999995E-2</v>
      </c>
      <c r="E355">
        <v>-29.66</v>
      </c>
      <c r="F355">
        <f t="shared" si="34"/>
        <v>-2.9659999999999999E-3</v>
      </c>
      <c r="Q355">
        <v>2833.34</v>
      </c>
      <c r="R355">
        <f t="shared" si="35"/>
        <v>19.534886927744072</v>
      </c>
      <c r="S355">
        <v>527.55999999999995</v>
      </c>
      <c r="T355">
        <f t="shared" si="36"/>
        <v>5.2755999999999997E-2</v>
      </c>
      <c r="U355">
        <v>-82.67</v>
      </c>
      <c r="V355">
        <f t="shared" si="37"/>
        <v>-8.267E-3</v>
      </c>
    </row>
    <row r="356" spans="1:22" x14ac:dyDescent="0.25">
      <c r="A356">
        <v>2193.81</v>
      </c>
      <c r="B356">
        <f t="shared" si="32"/>
        <v>15.125551571980143</v>
      </c>
      <c r="C356">
        <v>529.16</v>
      </c>
      <c r="D356">
        <f t="shared" si="33"/>
        <v>5.2915999999999998E-2</v>
      </c>
      <c r="E356">
        <v>-30.3</v>
      </c>
      <c r="F356">
        <f t="shared" si="34"/>
        <v>-3.0300000000000001E-3</v>
      </c>
      <c r="Q356">
        <v>2844.13</v>
      </c>
      <c r="R356">
        <f t="shared" si="35"/>
        <v>19.609280198565916</v>
      </c>
      <c r="S356">
        <v>528.49</v>
      </c>
      <c r="T356">
        <f t="shared" si="36"/>
        <v>5.2849E-2</v>
      </c>
      <c r="U356">
        <v>-82.75</v>
      </c>
      <c r="V356">
        <f t="shared" si="37"/>
        <v>-8.2749999999999994E-3</v>
      </c>
    </row>
    <row r="357" spans="1:22" x14ac:dyDescent="0.25">
      <c r="A357">
        <v>2202.2600000000002</v>
      </c>
      <c r="B357">
        <f t="shared" si="32"/>
        <v>15.183811362382793</v>
      </c>
      <c r="C357">
        <v>530.96</v>
      </c>
      <c r="D357">
        <f t="shared" si="33"/>
        <v>5.3096000000000004E-2</v>
      </c>
      <c r="E357">
        <v>-29.95</v>
      </c>
      <c r="F357">
        <f t="shared" si="34"/>
        <v>-2.9949999999999998E-3</v>
      </c>
      <c r="Q357">
        <v>2854.1</v>
      </c>
      <c r="R357">
        <f t="shared" si="35"/>
        <v>19.678019856591284</v>
      </c>
      <c r="S357">
        <v>530.63</v>
      </c>
      <c r="T357">
        <f t="shared" si="36"/>
        <v>5.3062999999999999E-2</v>
      </c>
      <c r="U357">
        <v>-83.45</v>
      </c>
      <c r="V357">
        <f t="shared" si="37"/>
        <v>-8.345E-3</v>
      </c>
    </row>
    <row r="358" spans="1:22" x14ac:dyDescent="0.25">
      <c r="A358">
        <v>2210.5700000000002</v>
      </c>
      <c r="B358">
        <f t="shared" si="32"/>
        <v>15.241105901820189</v>
      </c>
      <c r="C358">
        <v>532.6</v>
      </c>
      <c r="D358">
        <f t="shared" si="33"/>
        <v>5.3260000000000002E-2</v>
      </c>
      <c r="E358">
        <v>-30.31</v>
      </c>
      <c r="F358">
        <f t="shared" si="34"/>
        <v>-3.0309999999999998E-3</v>
      </c>
      <c r="Q358">
        <v>2863.67</v>
      </c>
      <c r="R358">
        <f t="shared" si="35"/>
        <v>19.744001654715941</v>
      </c>
      <c r="S358">
        <v>531.76</v>
      </c>
      <c r="T358">
        <f t="shared" si="36"/>
        <v>5.3176000000000001E-2</v>
      </c>
      <c r="U358">
        <v>-83.49</v>
      </c>
      <c r="V358">
        <f t="shared" si="37"/>
        <v>-8.3489999999999988E-3</v>
      </c>
    </row>
    <row r="359" spans="1:22" x14ac:dyDescent="0.25">
      <c r="A359">
        <v>2218.31</v>
      </c>
      <c r="B359">
        <f t="shared" si="32"/>
        <v>15.294470490899062</v>
      </c>
      <c r="C359">
        <v>534.1</v>
      </c>
      <c r="D359">
        <f t="shared" si="33"/>
        <v>5.3409999999999999E-2</v>
      </c>
      <c r="E359">
        <v>-30.64</v>
      </c>
      <c r="F359">
        <f t="shared" si="34"/>
        <v>-3.0639999999999999E-3</v>
      </c>
      <c r="Q359">
        <v>2873.95</v>
      </c>
      <c r="R359">
        <f t="shared" si="35"/>
        <v>19.814878654164367</v>
      </c>
      <c r="S359">
        <v>533.39</v>
      </c>
      <c r="T359">
        <f t="shared" si="36"/>
        <v>5.3338999999999998E-2</v>
      </c>
      <c r="U359">
        <v>-84.23</v>
      </c>
      <c r="V359">
        <f t="shared" si="37"/>
        <v>-8.4229999999999999E-3</v>
      </c>
    </row>
    <row r="360" spans="1:22" x14ac:dyDescent="0.25">
      <c r="A360">
        <v>2227.8200000000002</v>
      </c>
      <c r="B360">
        <f t="shared" si="32"/>
        <v>15.360038610038613</v>
      </c>
      <c r="C360">
        <v>535.20000000000005</v>
      </c>
      <c r="D360">
        <f t="shared" si="33"/>
        <v>5.3520000000000005E-2</v>
      </c>
      <c r="E360">
        <v>-30.71</v>
      </c>
      <c r="F360">
        <f t="shared" si="34"/>
        <v>-3.0709999999999999E-3</v>
      </c>
      <c r="Q360">
        <v>2883.88</v>
      </c>
      <c r="R360">
        <f t="shared" si="35"/>
        <v>19.883342526199669</v>
      </c>
      <c r="S360">
        <v>534.02</v>
      </c>
      <c r="T360">
        <f t="shared" si="36"/>
        <v>5.3401999999999998E-2</v>
      </c>
      <c r="U360">
        <v>-84.35</v>
      </c>
      <c r="V360">
        <f t="shared" si="37"/>
        <v>-8.4349999999999998E-3</v>
      </c>
    </row>
    <row r="361" spans="1:22" x14ac:dyDescent="0.25">
      <c r="A361">
        <v>2236.77</v>
      </c>
      <c r="B361">
        <f t="shared" si="32"/>
        <v>15.421745725317155</v>
      </c>
      <c r="C361">
        <v>536.66</v>
      </c>
      <c r="D361">
        <f t="shared" si="33"/>
        <v>5.3665999999999998E-2</v>
      </c>
      <c r="E361">
        <v>-30.61</v>
      </c>
      <c r="F361">
        <f t="shared" si="34"/>
        <v>-3.0609999999999999E-3</v>
      </c>
      <c r="Q361">
        <v>2894.65</v>
      </c>
      <c r="R361">
        <f t="shared" si="35"/>
        <v>19.957597904026478</v>
      </c>
      <c r="S361">
        <v>535.82000000000005</v>
      </c>
      <c r="T361">
        <f t="shared" si="36"/>
        <v>5.3582000000000005E-2</v>
      </c>
      <c r="U361">
        <v>-84.58</v>
      </c>
      <c r="V361">
        <f t="shared" si="37"/>
        <v>-8.4580000000000002E-3</v>
      </c>
    </row>
    <row r="362" spans="1:22" x14ac:dyDescent="0.25">
      <c r="A362">
        <v>2246.81</v>
      </c>
      <c r="B362">
        <f t="shared" si="32"/>
        <v>15.490968008825153</v>
      </c>
      <c r="C362">
        <v>538.29</v>
      </c>
      <c r="D362">
        <f t="shared" si="33"/>
        <v>5.3828999999999995E-2</v>
      </c>
      <c r="E362">
        <v>-31.33</v>
      </c>
      <c r="F362">
        <f t="shared" si="34"/>
        <v>-3.1329999999999999E-3</v>
      </c>
      <c r="Q362">
        <v>2904.03</v>
      </c>
      <c r="R362">
        <f t="shared" si="35"/>
        <v>20.022269718698293</v>
      </c>
      <c r="S362">
        <v>537.01</v>
      </c>
      <c r="T362">
        <f t="shared" si="36"/>
        <v>5.3700999999999999E-2</v>
      </c>
      <c r="U362">
        <v>-84.62</v>
      </c>
      <c r="V362">
        <f t="shared" si="37"/>
        <v>-8.4620000000000008E-3</v>
      </c>
    </row>
    <row r="363" spans="1:22" x14ac:dyDescent="0.25">
      <c r="A363">
        <v>2255.46</v>
      </c>
      <c r="B363">
        <f t="shared" si="32"/>
        <v>15.550606729178158</v>
      </c>
      <c r="C363">
        <v>540.04</v>
      </c>
      <c r="D363">
        <f t="shared" si="33"/>
        <v>5.4003999999999996E-2</v>
      </c>
      <c r="E363">
        <v>-31.74</v>
      </c>
      <c r="F363">
        <f t="shared" si="34"/>
        <v>-3.1739999999999997E-3</v>
      </c>
      <c r="Q363">
        <v>2914.15</v>
      </c>
      <c r="R363">
        <f t="shared" si="35"/>
        <v>20.092043574186434</v>
      </c>
      <c r="S363">
        <v>539.52</v>
      </c>
      <c r="T363">
        <f t="shared" si="36"/>
        <v>5.3952E-2</v>
      </c>
      <c r="U363">
        <v>-85.24</v>
      </c>
      <c r="V363">
        <f t="shared" si="37"/>
        <v>-8.5240000000000003E-3</v>
      </c>
    </row>
    <row r="364" spans="1:22" x14ac:dyDescent="0.25">
      <c r="A364">
        <v>2265.5700000000002</v>
      </c>
      <c r="B364">
        <f t="shared" si="32"/>
        <v>15.620311638168783</v>
      </c>
      <c r="C364">
        <v>540.98</v>
      </c>
      <c r="D364">
        <f t="shared" si="33"/>
        <v>5.4098E-2</v>
      </c>
      <c r="E364">
        <v>-31.62</v>
      </c>
      <c r="F364">
        <f t="shared" si="34"/>
        <v>-3.1620000000000003E-3</v>
      </c>
      <c r="Q364">
        <v>2924.94</v>
      </c>
      <c r="R364">
        <f t="shared" si="35"/>
        <v>20.166436845008274</v>
      </c>
      <c r="S364">
        <v>540.01</v>
      </c>
      <c r="T364">
        <f t="shared" si="36"/>
        <v>5.4001E-2</v>
      </c>
      <c r="U364">
        <v>-85.69</v>
      </c>
      <c r="V364">
        <f t="shared" si="37"/>
        <v>-8.5690000000000002E-3</v>
      </c>
    </row>
    <row r="365" spans="1:22" x14ac:dyDescent="0.25">
      <c r="A365">
        <v>2274.06</v>
      </c>
      <c r="B365">
        <f t="shared" si="32"/>
        <v>15.6788472145615</v>
      </c>
      <c r="C365">
        <v>542.79999999999995</v>
      </c>
      <c r="D365">
        <f t="shared" si="33"/>
        <v>5.4279999999999995E-2</v>
      </c>
      <c r="E365">
        <v>-31.67</v>
      </c>
      <c r="F365">
        <f t="shared" si="34"/>
        <v>-3.1670000000000001E-3</v>
      </c>
      <c r="Q365">
        <v>2934.52</v>
      </c>
      <c r="R365">
        <f t="shared" si="35"/>
        <v>20.232487589630448</v>
      </c>
      <c r="S365">
        <v>541.74</v>
      </c>
      <c r="T365">
        <f t="shared" si="36"/>
        <v>5.4174E-2</v>
      </c>
      <c r="U365">
        <v>-86.03</v>
      </c>
      <c r="V365">
        <f t="shared" si="37"/>
        <v>-8.6029999999999995E-3</v>
      </c>
    </row>
    <row r="366" spans="1:22" x14ac:dyDescent="0.25">
      <c r="A366">
        <v>2283.96</v>
      </c>
      <c r="B366">
        <f t="shared" si="32"/>
        <v>15.747104247104248</v>
      </c>
      <c r="C366">
        <v>544.98</v>
      </c>
      <c r="D366">
        <f t="shared" si="33"/>
        <v>5.4498000000000005E-2</v>
      </c>
      <c r="E366">
        <v>-32.28</v>
      </c>
      <c r="F366">
        <f t="shared" si="34"/>
        <v>-3.228E-3</v>
      </c>
      <c r="Q366">
        <v>2945.16</v>
      </c>
      <c r="R366">
        <f t="shared" si="35"/>
        <v>20.30584666298952</v>
      </c>
      <c r="S366">
        <v>543.70000000000005</v>
      </c>
      <c r="T366">
        <f t="shared" si="36"/>
        <v>5.4370000000000002E-2</v>
      </c>
      <c r="U366">
        <v>-86.43</v>
      </c>
      <c r="V366">
        <f t="shared" si="37"/>
        <v>-8.6430000000000014E-3</v>
      </c>
    </row>
    <row r="367" spans="1:22" x14ac:dyDescent="0.25">
      <c r="A367">
        <v>2292.9499999999998</v>
      </c>
      <c r="B367">
        <f t="shared" si="32"/>
        <v>15.809087148372862</v>
      </c>
      <c r="C367">
        <v>546.29999999999995</v>
      </c>
      <c r="D367">
        <f t="shared" si="33"/>
        <v>5.4629999999999998E-2</v>
      </c>
      <c r="E367">
        <v>-32.53</v>
      </c>
      <c r="F367">
        <f t="shared" si="34"/>
        <v>-3.2530000000000002E-3</v>
      </c>
      <c r="Q367">
        <v>2954.89</v>
      </c>
      <c r="R367">
        <f t="shared" si="35"/>
        <v>20.372931605074463</v>
      </c>
      <c r="S367">
        <v>544.88</v>
      </c>
      <c r="T367">
        <f t="shared" si="36"/>
        <v>5.4488000000000002E-2</v>
      </c>
      <c r="U367">
        <v>-86.28</v>
      </c>
      <c r="V367">
        <f t="shared" si="37"/>
        <v>-8.6280000000000003E-3</v>
      </c>
    </row>
    <row r="368" spans="1:22" x14ac:dyDescent="0.25">
      <c r="A368">
        <v>2300.11</v>
      </c>
      <c r="B368">
        <f t="shared" si="32"/>
        <v>15.858452840595699</v>
      </c>
      <c r="C368">
        <v>547.61</v>
      </c>
      <c r="D368">
        <f t="shared" si="33"/>
        <v>5.4761000000000004E-2</v>
      </c>
      <c r="E368">
        <v>-32.51</v>
      </c>
      <c r="F368">
        <f t="shared" si="34"/>
        <v>-3.251E-3</v>
      </c>
      <c r="Q368">
        <v>2965.73</v>
      </c>
      <c r="R368">
        <f t="shared" si="35"/>
        <v>20.447669608383894</v>
      </c>
      <c r="S368">
        <v>546.72</v>
      </c>
      <c r="T368">
        <f t="shared" si="36"/>
        <v>5.4672000000000005E-2</v>
      </c>
      <c r="U368">
        <v>-86.74</v>
      </c>
      <c r="V368">
        <f t="shared" si="37"/>
        <v>-8.6739999999999994E-3</v>
      </c>
    </row>
    <row r="369" spans="1:22" x14ac:dyDescent="0.25">
      <c r="A369">
        <v>2309.14</v>
      </c>
      <c r="B369">
        <f t="shared" si="32"/>
        <v>15.920711527854385</v>
      </c>
      <c r="C369">
        <v>549.29</v>
      </c>
      <c r="D369">
        <f t="shared" si="33"/>
        <v>5.4928999999999999E-2</v>
      </c>
      <c r="E369">
        <v>-33.159999999999997</v>
      </c>
      <c r="F369">
        <f t="shared" si="34"/>
        <v>-3.3159999999999995E-3</v>
      </c>
      <c r="Q369">
        <v>2976.07</v>
      </c>
      <c r="R369">
        <f t="shared" si="35"/>
        <v>20.518960286817432</v>
      </c>
      <c r="S369">
        <v>548.5</v>
      </c>
      <c r="T369">
        <f t="shared" si="36"/>
        <v>5.4850000000000003E-2</v>
      </c>
      <c r="U369">
        <v>-87.23</v>
      </c>
      <c r="V369">
        <f t="shared" si="37"/>
        <v>-8.7229999999999999E-3</v>
      </c>
    </row>
    <row r="370" spans="1:22" x14ac:dyDescent="0.25">
      <c r="A370">
        <v>2317.8000000000002</v>
      </c>
      <c r="B370">
        <f t="shared" si="32"/>
        <v>15.980419194704911</v>
      </c>
      <c r="C370">
        <v>550.39</v>
      </c>
      <c r="D370">
        <f t="shared" si="33"/>
        <v>5.5038999999999998E-2</v>
      </c>
      <c r="E370">
        <v>-33.14</v>
      </c>
      <c r="F370">
        <f t="shared" si="34"/>
        <v>-3.3140000000000001E-3</v>
      </c>
      <c r="Q370">
        <v>2985.42</v>
      </c>
      <c r="R370">
        <f t="shared" si="35"/>
        <v>20.583425261996691</v>
      </c>
      <c r="S370">
        <v>549.22</v>
      </c>
      <c r="T370">
        <f t="shared" si="36"/>
        <v>5.4922000000000006E-2</v>
      </c>
      <c r="U370">
        <v>-87.45</v>
      </c>
      <c r="V370">
        <f t="shared" si="37"/>
        <v>-8.745000000000001E-3</v>
      </c>
    </row>
    <row r="371" spans="1:22" x14ac:dyDescent="0.25">
      <c r="A371">
        <v>2326.44</v>
      </c>
      <c r="B371">
        <f t="shared" si="32"/>
        <v>16.039988968560397</v>
      </c>
      <c r="C371">
        <v>552.49</v>
      </c>
      <c r="D371">
        <f t="shared" si="33"/>
        <v>5.5248999999999999E-2</v>
      </c>
      <c r="E371">
        <v>-33.61</v>
      </c>
      <c r="F371">
        <f t="shared" si="34"/>
        <v>-3.3609999999999998E-3</v>
      </c>
      <c r="Q371">
        <v>2996.05</v>
      </c>
      <c r="R371">
        <f t="shared" si="35"/>
        <v>20.656715388858249</v>
      </c>
      <c r="S371">
        <v>551.21</v>
      </c>
      <c r="T371">
        <f t="shared" si="36"/>
        <v>5.5121000000000003E-2</v>
      </c>
      <c r="U371">
        <v>-87.85</v>
      </c>
      <c r="V371">
        <f t="shared" si="37"/>
        <v>-8.7849999999999994E-3</v>
      </c>
    </row>
    <row r="372" spans="1:22" x14ac:dyDescent="0.25">
      <c r="A372">
        <v>2335.7399999999998</v>
      </c>
      <c r="B372">
        <f t="shared" si="32"/>
        <v>16.104109211252069</v>
      </c>
      <c r="C372">
        <v>553.47</v>
      </c>
      <c r="D372">
        <f t="shared" si="33"/>
        <v>5.5347E-2</v>
      </c>
      <c r="E372">
        <v>-33.590000000000003</v>
      </c>
      <c r="F372">
        <f t="shared" si="34"/>
        <v>-3.3590000000000004E-3</v>
      </c>
      <c r="Q372">
        <v>3006.17</v>
      </c>
      <c r="R372">
        <f t="shared" si="35"/>
        <v>20.726489244346389</v>
      </c>
      <c r="S372">
        <v>552.6</v>
      </c>
      <c r="T372">
        <f t="shared" si="36"/>
        <v>5.5260000000000004E-2</v>
      </c>
      <c r="U372">
        <v>-87.76</v>
      </c>
      <c r="V372">
        <f t="shared" si="37"/>
        <v>-8.7760000000000008E-3</v>
      </c>
    </row>
    <row r="373" spans="1:22" x14ac:dyDescent="0.25">
      <c r="A373">
        <v>2345.35</v>
      </c>
      <c r="B373">
        <f t="shared" si="32"/>
        <v>16.170366795366796</v>
      </c>
      <c r="C373">
        <v>554.79</v>
      </c>
      <c r="D373">
        <f t="shared" si="33"/>
        <v>5.5478999999999994E-2</v>
      </c>
      <c r="E373">
        <v>-33.71</v>
      </c>
      <c r="F373">
        <f t="shared" si="34"/>
        <v>-3.3710000000000003E-3</v>
      </c>
      <c r="Q373">
        <v>3015.11</v>
      </c>
      <c r="R373">
        <f t="shared" si="35"/>
        <v>20.788127413127416</v>
      </c>
      <c r="S373">
        <v>553.55999999999995</v>
      </c>
      <c r="T373">
        <f t="shared" si="36"/>
        <v>5.5355999999999995E-2</v>
      </c>
      <c r="U373">
        <v>-88.29</v>
      </c>
      <c r="V373">
        <f t="shared" si="37"/>
        <v>-8.829E-3</v>
      </c>
    </row>
    <row r="374" spans="1:22" x14ac:dyDescent="0.25">
      <c r="A374">
        <v>2353.4499999999998</v>
      </c>
      <c r="B374">
        <f t="shared" si="32"/>
        <v>16.226213458356316</v>
      </c>
      <c r="C374">
        <v>556.92999999999995</v>
      </c>
      <c r="D374">
        <f t="shared" si="33"/>
        <v>5.5692999999999993E-2</v>
      </c>
      <c r="E374">
        <v>-34.04</v>
      </c>
      <c r="F374">
        <f t="shared" si="34"/>
        <v>-3.4039999999999999E-3</v>
      </c>
      <c r="Q374">
        <v>3026.83</v>
      </c>
      <c r="R374">
        <f t="shared" si="35"/>
        <v>20.868932708218423</v>
      </c>
      <c r="S374">
        <v>555.64</v>
      </c>
      <c r="T374">
        <f t="shared" si="36"/>
        <v>5.5563999999999995E-2</v>
      </c>
      <c r="U374">
        <v>-88.74</v>
      </c>
      <c r="V374">
        <f t="shared" si="37"/>
        <v>-8.8739999999999999E-3</v>
      </c>
    </row>
    <row r="375" spans="1:22" x14ac:dyDescent="0.25">
      <c r="A375">
        <v>2363.39</v>
      </c>
      <c r="B375">
        <f t="shared" si="32"/>
        <v>16.294746276889136</v>
      </c>
      <c r="C375">
        <v>558.30999999999995</v>
      </c>
      <c r="D375">
        <f t="shared" si="33"/>
        <v>5.5830999999999992E-2</v>
      </c>
      <c r="E375">
        <v>-34.31</v>
      </c>
      <c r="F375">
        <f t="shared" si="34"/>
        <v>-3.431E-3</v>
      </c>
      <c r="Q375">
        <v>3037.63</v>
      </c>
      <c r="R375">
        <f t="shared" si="35"/>
        <v>20.943394925537785</v>
      </c>
      <c r="S375">
        <v>557.42999999999995</v>
      </c>
      <c r="T375">
        <f t="shared" si="36"/>
        <v>5.5742999999999994E-2</v>
      </c>
      <c r="U375">
        <v>-89.04</v>
      </c>
      <c r="V375">
        <f t="shared" si="37"/>
        <v>-8.9040000000000005E-3</v>
      </c>
    </row>
    <row r="376" spans="1:22" x14ac:dyDescent="0.25">
      <c r="A376">
        <v>2373.44</v>
      </c>
      <c r="B376">
        <f t="shared" si="32"/>
        <v>16.36403750689465</v>
      </c>
      <c r="C376">
        <v>559.73</v>
      </c>
      <c r="D376">
        <f t="shared" si="33"/>
        <v>5.5973000000000002E-2</v>
      </c>
      <c r="E376">
        <v>-34.53</v>
      </c>
      <c r="F376">
        <f t="shared" si="34"/>
        <v>-3.4529999999999999E-3</v>
      </c>
      <c r="Q376">
        <v>3047.17</v>
      </c>
      <c r="R376">
        <f t="shared" si="35"/>
        <v>21.009169884169886</v>
      </c>
      <c r="S376">
        <v>558.6</v>
      </c>
      <c r="T376">
        <f t="shared" si="36"/>
        <v>5.586E-2</v>
      </c>
      <c r="U376">
        <v>-89.7</v>
      </c>
      <c r="V376">
        <f t="shared" si="37"/>
        <v>-8.9700000000000005E-3</v>
      </c>
    </row>
    <row r="377" spans="1:22" x14ac:dyDescent="0.25">
      <c r="A377">
        <v>2381.5700000000002</v>
      </c>
      <c r="B377">
        <f t="shared" si="32"/>
        <v>16.420091009376726</v>
      </c>
      <c r="C377">
        <v>561.65</v>
      </c>
      <c r="D377">
        <f t="shared" si="33"/>
        <v>5.6165E-2</v>
      </c>
      <c r="E377">
        <v>-34.81</v>
      </c>
      <c r="F377">
        <f t="shared" si="34"/>
        <v>-3.4810000000000002E-3</v>
      </c>
      <c r="Q377">
        <v>3056.35</v>
      </c>
      <c r="R377">
        <f t="shared" si="35"/>
        <v>21.072462768891342</v>
      </c>
      <c r="S377">
        <v>560.16999999999996</v>
      </c>
      <c r="T377">
        <f t="shared" si="36"/>
        <v>5.6016999999999997E-2</v>
      </c>
      <c r="U377">
        <v>-89.8</v>
      </c>
      <c r="V377">
        <f t="shared" si="37"/>
        <v>-8.9800000000000001E-3</v>
      </c>
    </row>
    <row r="378" spans="1:22" x14ac:dyDescent="0.25">
      <c r="A378">
        <v>2389.09</v>
      </c>
      <c r="B378">
        <f t="shared" si="32"/>
        <v>16.471938775510207</v>
      </c>
      <c r="C378">
        <v>562.59</v>
      </c>
      <c r="D378">
        <f t="shared" si="33"/>
        <v>5.6259000000000003E-2</v>
      </c>
      <c r="E378">
        <v>-35.06</v>
      </c>
      <c r="F378">
        <f t="shared" si="34"/>
        <v>-3.5060000000000004E-3</v>
      </c>
      <c r="Q378">
        <v>3068.98</v>
      </c>
      <c r="R378">
        <f t="shared" si="35"/>
        <v>21.159542195256481</v>
      </c>
      <c r="S378">
        <v>562.36</v>
      </c>
      <c r="T378">
        <f t="shared" si="36"/>
        <v>5.6236000000000001E-2</v>
      </c>
      <c r="U378">
        <v>-90.19</v>
      </c>
      <c r="V378">
        <f t="shared" si="37"/>
        <v>-9.0189999999999992E-3</v>
      </c>
    </row>
    <row r="379" spans="1:22" x14ac:dyDescent="0.25">
      <c r="A379">
        <v>2399.6799999999998</v>
      </c>
      <c r="B379">
        <f t="shared" si="32"/>
        <v>16.544953116381688</v>
      </c>
      <c r="C379">
        <v>563.87</v>
      </c>
      <c r="D379">
        <f t="shared" si="33"/>
        <v>5.6387E-2</v>
      </c>
      <c r="E379">
        <v>-35.07</v>
      </c>
      <c r="F379">
        <f t="shared" si="34"/>
        <v>-3.5070000000000001E-3</v>
      </c>
      <c r="Q379">
        <v>3079.69</v>
      </c>
      <c r="R379">
        <f t="shared" si="35"/>
        <v>21.233383894098182</v>
      </c>
      <c r="S379">
        <v>563.78</v>
      </c>
      <c r="T379">
        <f t="shared" si="36"/>
        <v>5.6377999999999998E-2</v>
      </c>
      <c r="U379">
        <v>-90.49</v>
      </c>
      <c r="V379">
        <f t="shared" si="37"/>
        <v>-9.0489999999999998E-3</v>
      </c>
    </row>
    <row r="380" spans="1:22" x14ac:dyDescent="0.25">
      <c r="A380">
        <v>2407.4699999999998</v>
      </c>
      <c r="B380">
        <f t="shared" si="32"/>
        <v>16.598662437948153</v>
      </c>
      <c r="C380">
        <v>565.63</v>
      </c>
      <c r="D380">
        <f t="shared" si="33"/>
        <v>5.6563000000000002E-2</v>
      </c>
      <c r="E380">
        <v>-35.39</v>
      </c>
      <c r="F380">
        <f t="shared" si="34"/>
        <v>-3.539E-3</v>
      </c>
      <c r="Q380">
        <v>3090.15</v>
      </c>
      <c r="R380">
        <f t="shared" si="35"/>
        <v>21.305501930501933</v>
      </c>
      <c r="S380">
        <v>565.01</v>
      </c>
      <c r="T380">
        <f t="shared" si="36"/>
        <v>5.6500999999999996E-2</v>
      </c>
      <c r="U380">
        <v>-90.57</v>
      </c>
      <c r="V380">
        <f t="shared" si="37"/>
        <v>-9.0569999999999991E-3</v>
      </c>
    </row>
    <row r="381" spans="1:22" x14ac:dyDescent="0.25">
      <c r="A381">
        <v>2416.89</v>
      </c>
      <c r="B381">
        <f t="shared" si="32"/>
        <v>16.663610038610038</v>
      </c>
      <c r="C381">
        <v>566.47</v>
      </c>
      <c r="D381">
        <f t="shared" si="33"/>
        <v>5.6647000000000003E-2</v>
      </c>
      <c r="E381">
        <v>-35.58</v>
      </c>
      <c r="F381">
        <f t="shared" si="34"/>
        <v>-3.558E-3</v>
      </c>
      <c r="Q381">
        <v>3100.97</v>
      </c>
      <c r="R381">
        <f t="shared" si="35"/>
        <v>21.380102040816325</v>
      </c>
      <c r="S381">
        <v>566.66999999999996</v>
      </c>
      <c r="T381">
        <f t="shared" si="36"/>
        <v>5.6666999999999995E-2</v>
      </c>
      <c r="U381">
        <v>-91.13</v>
      </c>
      <c r="V381">
        <f t="shared" si="37"/>
        <v>-9.1129999999999996E-3</v>
      </c>
    </row>
    <row r="382" spans="1:22" x14ac:dyDescent="0.25">
      <c r="A382">
        <v>2424.41</v>
      </c>
      <c r="B382">
        <f t="shared" si="32"/>
        <v>16.715457804743519</v>
      </c>
      <c r="C382">
        <v>568.05999999999995</v>
      </c>
      <c r="D382">
        <f t="shared" si="33"/>
        <v>5.6805999999999995E-2</v>
      </c>
      <c r="E382">
        <v>-35.57</v>
      </c>
      <c r="F382">
        <f t="shared" si="34"/>
        <v>-3.5569999999999998E-3</v>
      </c>
      <c r="Q382">
        <v>3111.95</v>
      </c>
      <c r="R382">
        <f t="shared" si="35"/>
        <v>21.455805295091011</v>
      </c>
      <c r="S382">
        <v>567.95000000000005</v>
      </c>
      <c r="T382">
        <f t="shared" si="36"/>
        <v>5.6795000000000005E-2</v>
      </c>
      <c r="U382">
        <v>-91.53</v>
      </c>
      <c r="V382">
        <f t="shared" si="37"/>
        <v>-9.1529999999999997E-3</v>
      </c>
    </row>
    <row r="383" spans="1:22" x14ac:dyDescent="0.25">
      <c r="A383">
        <v>2433.98</v>
      </c>
      <c r="B383">
        <f t="shared" si="32"/>
        <v>16.781439602868176</v>
      </c>
      <c r="C383">
        <v>569.77</v>
      </c>
      <c r="D383">
        <f t="shared" si="33"/>
        <v>5.6977E-2</v>
      </c>
      <c r="E383">
        <v>-35.86</v>
      </c>
      <c r="F383">
        <f t="shared" si="34"/>
        <v>-3.5859999999999998E-3</v>
      </c>
      <c r="Q383">
        <v>3122.51</v>
      </c>
      <c r="R383">
        <f t="shared" si="35"/>
        <v>21.528612796469943</v>
      </c>
      <c r="S383">
        <v>569.48</v>
      </c>
      <c r="T383">
        <f t="shared" si="36"/>
        <v>5.6947999999999999E-2</v>
      </c>
      <c r="U383">
        <v>-91.87</v>
      </c>
      <c r="V383">
        <f t="shared" si="37"/>
        <v>-9.1870000000000007E-3</v>
      </c>
    </row>
    <row r="384" spans="1:22" x14ac:dyDescent="0.25">
      <c r="A384">
        <v>2443.41</v>
      </c>
      <c r="B384">
        <f t="shared" si="32"/>
        <v>16.846456150027578</v>
      </c>
      <c r="C384">
        <v>571.21</v>
      </c>
      <c r="D384">
        <f t="shared" si="33"/>
        <v>5.7121000000000005E-2</v>
      </c>
      <c r="E384">
        <v>-36.200000000000003</v>
      </c>
      <c r="F384">
        <f t="shared" si="34"/>
        <v>-3.6200000000000004E-3</v>
      </c>
      <c r="Q384">
        <v>3132.78</v>
      </c>
      <c r="R384">
        <f t="shared" si="35"/>
        <v>21.599420849420852</v>
      </c>
      <c r="S384">
        <v>570.6</v>
      </c>
      <c r="T384">
        <f t="shared" si="36"/>
        <v>5.706E-2</v>
      </c>
      <c r="U384">
        <v>-92.18</v>
      </c>
      <c r="V384">
        <f t="shared" si="37"/>
        <v>-9.2180000000000005E-3</v>
      </c>
    </row>
    <row r="385" spans="1:22" x14ac:dyDescent="0.25">
      <c r="A385">
        <v>2451.98</v>
      </c>
      <c r="B385">
        <f t="shared" si="32"/>
        <v>16.905543298400442</v>
      </c>
      <c r="C385">
        <v>573.22</v>
      </c>
      <c r="D385">
        <f t="shared" si="33"/>
        <v>5.7322000000000005E-2</v>
      </c>
      <c r="E385">
        <v>-36.42</v>
      </c>
      <c r="F385">
        <f t="shared" si="34"/>
        <v>-3.6420000000000003E-3</v>
      </c>
      <c r="Q385">
        <v>3145.26</v>
      </c>
      <c r="R385">
        <f t="shared" si="35"/>
        <v>21.685466078323223</v>
      </c>
      <c r="S385">
        <v>572.27</v>
      </c>
      <c r="T385">
        <f t="shared" si="36"/>
        <v>5.7227E-2</v>
      </c>
      <c r="U385">
        <v>-92.21</v>
      </c>
      <c r="V385">
        <f t="shared" si="37"/>
        <v>-9.221E-3</v>
      </c>
    </row>
    <row r="386" spans="1:22" x14ac:dyDescent="0.25">
      <c r="A386">
        <v>2460.7800000000002</v>
      </c>
      <c r="B386">
        <f t="shared" si="32"/>
        <v>16.966216216216218</v>
      </c>
      <c r="C386">
        <v>574.91</v>
      </c>
      <c r="D386">
        <f t="shared" si="33"/>
        <v>5.7490999999999993E-2</v>
      </c>
      <c r="E386">
        <v>-37.07</v>
      </c>
      <c r="F386">
        <f t="shared" si="34"/>
        <v>-3.7070000000000002E-3</v>
      </c>
      <c r="Q386">
        <v>3155.89</v>
      </c>
      <c r="R386">
        <f t="shared" si="35"/>
        <v>21.758756205184778</v>
      </c>
      <c r="S386">
        <v>574.19000000000005</v>
      </c>
      <c r="T386">
        <f t="shared" si="36"/>
        <v>5.7419000000000005E-2</v>
      </c>
      <c r="U386">
        <v>-92.71</v>
      </c>
      <c r="V386">
        <f t="shared" si="37"/>
        <v>-9.2709999999999997E-3</v>
      </c>
    </row>
    <row r="387" spans="1:22" x14ac:dyDescent="0.25">
      <c r="A387">
        <v>2468.5</v>
      </c>
      <c r="B387">
        <f t="shared" si="32"/>
        <v>17.019442912300057</v>
      </c>
      <c r="C387">
        <v>576.23</v>
      </c>
      <c r="D387">
        <f t="shared" si="33"/>
        <v>5.7623000000000001E-2</v>
      </c>
      <c r="E387">
        <v>-37.159999999999997</v>
      </c>
      <c r="F387">
        <f t="shared" si="34"/>
        <v>-3.7159999999999997E-3</v>
      </c>
      <c r="Q387">
        <v>3165.6</v>
      </c>
      <c r="R387">
        <f t="shared" si="35"/>
        <v>21.825703254274682</v>
      </c>
      <c r="S387">
        <v>575.69000000000005</v>
      </c>
      <c r="T387">
        <f t="shared" si="36"/>
        <v>5.7569000000000002E-2</v>
      </c>
      <c r="U387">
        <v>-93.18</v>
      </c>
      <c r="V387">
        <f t="shared" si="37"/>
        <v>-9.3179999999999999E-3</v>
      </c>
    </row>
    <row r="388" spans="1:22" x14ac:dyDescent="0.25">
      <c r="A388">
        <v>2478.9</v>
      </c>
      <c r="B388">
        <f t="shared" ref="B388:B451" si="38">(A388/145.04)</f>
        <v>17.0911472697187</v>
      </c>
      <c r="C388">
        <v>577.77</v>
      </c>
      <c r="D388">
        <f t="shared" ref="D388:D451" si="39">C388/10000</f>
        <v>5.7776999999999995E-2</v>
      </c>
      <c r="E388">
        <v>-37.479999999999997</v>
      </c>
      <c r="F388">
        <f t="shared" ref="F388:F451" si="40">E388/10000</f>
        <v>-3.7479999999999996E-3</v>
      </c>
      <c r="Q388">
        <v>3176.09</v>
      </c>
      <c r="R388">
        <f t="shared" ref="R388:R451" si="41">(Q388/145.04)</f>
        <v>21.898028130170989</v>
      </c>
      <c r="S388">
        <v>577.35</v>
      </c>
      <c r="T388">
        <f t="shared" ref="T388:T451" si="42">S388/10000</f>
        <v>5.7735000000000002E-2</v>
      </c>
      <c r="U388">
        <v>-93.53</v>
      </c>
      <c r="V388">
        <f t="shared" ref="V388:V451" si="43">U388/10000</f>
        <v>-9.3530000000000002E-3</v>
      </c>
    </row>
    <row r="389" spans="1:22" x14ac:dyDescent="0.25">
      <c r="A389">
        <v>2487.37</v>
      </c>
      <c r="B389">
        <f t="shared" si="38"/>
        <v>17.149544953116383</v>
      </c>
      <c r="C389">
        <v>578.69000000000005</v>
      </c>
      <c r="D389">
        <f t="shared" si="39"/>
        <v>5.7869000000000004E-2</v>
      </c>
      <c r="E389">
        <v>-37.409999999999997</v>
      </c>
      <c r="F389">
        <f t="shared" si="40"/>
        <v>-3.7409999999999995E-3</v>
      </c>
      <c r="Q389">
        <v>3185.99</v>
      </c>
      <c r="R389">
        <f t="shared" si="41"/>
        <v>21.966285162713735</v>
      </c>
      <c r="S389">
        <v>579.20000000000005</v>
      </c>
      <c r="T389">
        <f t="shared" si="42"/>
        <v>5.7920000000000006E-2</v>
      </c>
      <c r="U389">
        <v>-93.99</v>
      </c>
      <c r="V389">
        <f t="shared" si="43"/>
        <v>-9.3989999999999994E-3</v>
      </c>
    </row>
    <row r="390" spans="1:22" x14ac:dyDescent="0.25">
      <c r="A390">
        <v>2496.7199999999998</v>
      </c>
      <c r="B390">
        <f t="shared" si="38"/>
        <v>17.214009928295642</v>
      </c>
      <c r="C390">
        <v>580.03</v>
      </c>
      <c r="D390">
        <f t="shared" si="39"/>
        <v>5.8002999999999999E-2</v>
      </c>
      <c r="E390">
        <v>-37.71</v>
      </c>
      <c r="F390">
        <f t="shared" si="40"/>
        <v>-3.771E-3</v>
      </c>
      <c r="Q390">
        <v>3196.09</v>
      </c>
      <c r="R390">
        <f t="shared" si="41"/>
        <v>22.035921125206841</v>
      </c>
      <c r="S390">
        <v>579.13</v>
      </c>
      <c r="T390">
        <f t="shared" si="42"/>
        <v>5.7912999999999999E-2</v>
      </c>
      <c r="U390">
        <v>-93.78</v>
      </c>
      <c r="V390">
        <f t="shared" si="43"/>
        <v>-9.3780000000000009E-3</v>
      </c>
    </row>
    <row r="391" spans="1:22" x14ac:dyDescent="0.25">
      <c r="A391">
        <v>2507.63</v>
      </c>
      <c r="B391">
        <f t="shared" si="38"/>
        <v>17.289230557087702</v>
      </c>
      <c r="C391">
        <v>582.78</v>
      </c>
      <c r="D391">
        <f t="shared" si="39"/>
        <v>5.8277999999999996E-2</v>
      </c>
      <c r="E391">
        <v>-38.01</v>
      </c>
      <c r="F391">
        <f t="shared" si="40"/>
        <v>-3.8009999999999997E-3</v>
      </c>
      <c r="Q391">
        <v>3206.38</v>
      </c>
      <c r="R391">
        <f t="shared" si="41"/>
        <v>22.106867071152788</v>
      </c>
      <c r="S391">
        <v>580.96</v>
      </c>
      <c r="T391">
        <f t="shared" si="42"/>
        <v>5.8096000000000002E-2</v>
      </c>
      <c r="U391">
        <v>-94.25</v>
      </c>
      <c r="V391">
        <f t="shared" si="43"/>
        <v>-9.4249999999999994E-3</v>
      </c>
    </row>
    <row r="392" spans="1:22" x14ac:dyDescent="0.25">
      <c r="A392">
        <v>2515.44</v>
      </c>
      <c r="B392">
        <f t="shared" si="38"/>
        <v>17.343077771649202</v>
      </c>
      <c r="C392">
        <v>583.47</v>
      </c>
      <c r="D392">
        <f t="shared" si="39"/>
        <v>5.8347000000000003E-2</v>
      </c>
      <c r="E392">
        <v>-38.549999999999997</v>
      </c>
      <c r="F392">
        <f t="shared" si="40"/>
        <v>-3.8549999999999999E-3</v>
      </c>
      <c r="Q392">
        <v>3216.96</v>
      </c>
      <c r="R392">
        <f t="shared" si="41"/>
        <v>22.179812465526751</v>
      </c>
      <c r="S392">
        <v>582.76</v>
      </c>
      <c r="T392">
        <f t="shared" si="42"/>
        <v>5.8276000000000001E-2</v>
      </c>
      <c r="U392">
        <v>-94.38</v>
      </c>
      <c r="V392">
        <f t="shared" si="43"/>
        <v>-9.4380000000000002E-3</v>
      </c>
    </row>
    <row r="393" spans="1:22" x14ac:dyDescent="0.25">
      <c r="A393">
        <v>2525.17</v>
      </c>
      <c r="B393">
        <f t="shared" si="38"/>
        <v>17.410162713734145</v>
      </c>
      <c r="C393">
        <v>584.29999999999995</v>
      </c>
      <c r="D393">
        <f t="shared" si="39"/>
        <v>5.8429999999999996E-2</v>
      </c>
      <c r="E393">
        <v>-38.32</v>
      </c>
      <c r="F393">
        <f t="shared" si="40"/>
        <v>-3.8319999999999999E-3</v>
      </c>
      <c r="Q393">
        <v>3228.28</v>
      </c>
      <c r="R393">
        <f t="shared" si="41"/>
        <v>22.257859900717047</v>
      </c>
      <c r="S393">
        <v>583.85</v>
      </c>
      <c r="T393">
        <f t="shared" si="42"/>
        <v>5.8384999999999999E-2</v>
      </c>
      <c r="U393">
        <v>-95.08</v>
      </c>
      <c r="V393">
        <f t="shared" si="43"/>
        <v>-9.5079999999999991E-3</v>
      </c>
    </row>
    <row r="394" spans="1:22" x14ac:dyDescent="0.25">
      <c r="A394">
        <v>2533.7600000000002</v>
      </c>
      <c r="B394">
        <f t="shared" si="38"/>
        <v>17.469387755102044</v>
      </c>
      <c r="C394">
        <v>586.25</v>
      </c>
      <c r="D394">
        <f t="shared" si="39"/>
        <v>5.8624999999999997E-2</v>
      </c>
      <c r="E394">
        <v>-38.68</v>
      </c>
      <c r="F394">
        <f t="shared" si="40"/>
        <v>-3.8679999999999999E-3</v>
      </c>
      <c r="Q394">
        <v>3239.31</v>
      </c>
      <c r="R394">
        <f t="shared" si="41"/>
        <v>22.333907887479317</v>
      </c>
      <c r="S394">
        <v>585.89</v>
      </c>
      <c r="T394">
        <f t="shared" si="42"/>
        <v>5.8588999999999995E-2</v>
      </c>
      <c r="U394">
        <v>-95.61</v>
      </c>
      <c r="V394">
        <f t="shared" si="43"/>
        <v>-9.5610000000000001E-3</v>
      </c>
    </row>
    <row r="395" spans="1:22" x14ac:dyDescent="0.25">
      <c r="A395">
        <v>2543.37</v>
      </c>
      <c r="B395">
        <f t="shared" si="38"/>
        <v>17.535645339216767</v>
      </c>
      <c r="C395">
        <v>587.94000000000005</v>
      </c>
      <c r="D395">
        <f t="shared" si="39"/>
        <v>5.8794000000000006E-2</v>
      </c>
      <c r="E395">
        <v>-39.1</v>
      </c>
      <c r="F395">
        <f t="shared" si="40"/>
        <v>-3.9100000000000003E-3</v>
      </c>
      <c r="Q395">
        <v>3249.58</v>
      </c>
      <c r="R395">
        <f t="shared" si="41"/>
        <v>22.404715940430226</v>
      </c>
      <c r="S395">
        <v>587</v>
      </c>
      <c r="T395">
        <f t="shared" si="42"/>
        <v>5.8700000000000002E-2</v>
      </c>
      <c r="U395">
        <v>-95.47</v>
      </c>
      <c r="V395">
        <f t="shared" si="43"/>
        <v>-9.5469999999999999E-3</v>
      </c>
    </row>
    <row r="396" spans="1:22" x14ac:dyDescent="0.25">
      <c r="A396">
        <v>2553.48</v>
      </c>
      <c r="B396">
        <f t="shared" si="38"/>
        <v>17.605350248207394</v>
      </c>
      <c r="C396">
        <v>589.45000000000005</v>
      </c>
      <c r="D396">
        <f t="shared" si="39"/>
        <v>5.8945000000000004E-2</v>
      </c>
      <c r="E396">
        <v>-39.08</v>
      </c>
      <c r="F396">
        <f t="shared" si="40"/>
        <v>-3.908E-3</v>
      </c>
      <c r="Q396">
        <v>3260.75</v>
      </c>
      <c r="R396">
        <f t="shared" si="41"/>
        <v>22.48172917815775</v>
      </c>
      <c r="S396">
        <v>588.70000000000005</v>
      </c>
      <c r="T396">
        <f t="shared" si="42"/>
        <v>5.8870000000000006E-2</v>
      </c>
      <c r="U396">
        <v>-96.56</v>
      </c>
      <c r="V396">
        <f t="shared" si="43"/>
        <v>-9.6559999999999997E-3</v>
      </c>
    </row>
    <row r="397" spans="1:22" x14ac:dyDescent="0.25">
      <c r="A397">
        <v>2563.31</v>
      </c>
      <c r="B397">
        <f t="shared" si="38"/>
        <v>17.673124655267515</v>
      </c>
      <c r="C397">
        <v>590.83000000000004</v>
      </c>
      <c r="D397">
        <f t="shared" si="39"/>
        <v>5.9083000000000004E-2</v>
      </c>
      <c r="E397">
        <v>-39.369999999999997</v>
      </c>
      <c r="F397">
        <f t="shared" si="40"/>
        <v>-3.9369999999999995E-3</v>
      </c>
      <c r="Q397">
        <v>3269.75</v>
      </c>
      <c r="R397">
        <f t="shared" si="41"/>
        <v>22.543781025923884</v>
      </c>
      <c r="S397">
        <v>590.23</v>
      </c>
      <c r="T397">
        <f t="shared" si="42"/>
        <v>5.9022999999999999E-2</v>
      </c>
      <c r="U397">
        <v>-95.42</v>
      </c>
      <c r="V397">
        <f t="shared" si="43"/>
        <v>-9.5420000000000001E-3</v>
      </c>
    </row>
    <row r="398" spans="1:22" x14ac:dyDescent="0.25">
      <c r="A398">
        <v>2572.85</v>
      </c>
      <c r="B398">
        <f t="shared" si="38"/>
        <v>17.738899613899616</v>
      </c>
      <c r="C398">
        <v>592.11</v>
      </c>
      <c r="D398">
        <f t="shared" si="39"/>
        <v>5.9211E-2</v>
      </c>
      <c r="E398">
        <v>-39.380000000000003</v>
      </c>
      <c r="F398">
        <f t="shared" si="40"/>
        <v>-3.9380000000000005E-3</v>
      </c>
      <c r="Q398">
        <v>3280.13</v>
      </c>
      <c r="R398">
        <f t="shared" si="41"/>
        <v>22.615347490347492</v>
      </c>
      <c r="S398">
        <v>591.41</v>
      </c>
      <c r="T398">
        <f t="shared" si="42"/>
        <v>5.9140999999999999E-2</v>
      </c>
      <c r="U398">
        <v>-96.37</v>
      </c>
      <c r="V398">
        <f t="shared" si="43"/>
        <v>-9.6369999999999997E-3</v>
      </c>
    </row>
    <row r="399" spans="1:22" x14ac:dyDescent="0.25">
      <c r="A399">
        <v>2582.83</v>
      </c>
      <c r="B399">
        <f t="shared" si="38"/>
        <v>17.807708218422505</v>
      </c>
      <c r="C399">
        <v>593.72</v>
      </c>
      <c r="D399">
        <f t="shared" si="39"/>
        <v>5.9372000000000001E-2</v>
      </c>
      <c r="E399">
        <v>-39.700000000000003</v>
      </c>
      <c r="F399">
        <f t="shared" si="40"/>
        <v>-3.9700000000000004E-3</v>
      </c>
      <c r="Q399">
        <v>3291.53</v>
      </c>
      <c r="R399">
        <f t="shared" si="41"/>
        <v>22.693946497517928</v>
      </c>
      <c r="S399">
        <v>593.17999999999995</v>
      </c>
      <c r="T399">
        <f t="shared" si="42"/>
        <v>5.9317999999999996E-2</v>
      </c>
      <c r="U399">
        <v>-97.61</v>
      </c>
      <c r="V399">
        <f t="shared" si="43"/>
        <v>-9.7610000000000006E-3</v>
      </c>
    </row>
    <row r="400" spans="1:22" x14ac:dyDescent="0.25">
      <c r="A400">
        <v>2590.31</v>
      </c>
      <c r="B400">
        <f t="shared" si="38"/>
        <v>17.859280198565912</v>
      </c>
      <c r="C400">
        <v>595.52</v>
      </c>
      <c r="D400">
        <f t="shared" si="39"/>
        <v>5.9552000000000001E-2</v>
      </c>
      <c r="E400">
        <v>-40.17</v>
      </c>
      <c r="F400">
        <f t="shared" si="40"/>
        <v>-4.0169999999999997E-3</v>
      </c>
      <c r="Q400">
        <v>3301.4</v>
      </c>
      <c r="R400">
        <f t="shared" si="41"/>
        <v>22.761996690568122</v>
      </c>
      <c r="S400">
        <v>595.14</v>
      </c>
      <c r="T400">
        <f t="shared" si="42"/>
        <v>5.9513999999999997E-2</v>
      </c>
      <c r="U400">
        <v>-97.45</v>
      </c>
      <c r="V400">
        <f t="shared" si="43"/>
        <v>-9.7450000000000002E-3</v>
      </c>
    </row>
    <row r="401" spans="1:22" x14ac:dyDescent="0.25">
      <c r="A401">
        <v>2599</v>
      </c>
      <c r="B401">
        <f t="shared" si="38"/>
        <v>17.919194704908993</v>
      </c>
      <c r="C401">
        <v>597.57000000000005</v>
      </c>
      <c r="D401">
        <f t="shared" si="39"/>
        <v>5.9757000000000005E-2</v>
      </c>
      <c r="E401">
        <v>-40.46</v>
      </c>
      <c r="F401">
        <f t="shared" si="40"/>
        <v>-4.0460000000000001E-3</v>
      </c>
      <c r="Q401">
        <v>3311.21</v>
      </c>
      <c r="R401">
        <f t="shared" si="41"/>
        <v>22.829633204633208</v>
      </c>
      <c r="S401">
        <v>596.14</v>
      </c>
      <c r="T401">
        <f t="shared" si="42"/>
        <v>5.9614E-2</v>
      </c>
      <c r="U401">
        <v>-98.13</v>
      </c>
      <c r="V401">
        <f t="shared" si="43"/>
        <v>-9.8129999999999988E-3</v>
      </c>
    </row>
    <row r="402" spans="1:22" x14ac:dyDescent="0.25">
      <c r="A402">
        <v>2609.46</v>
      </c>
      <c r="B402">
        <f t="shared" si="38"/>
        <v>17.991312741312743</v>
      </c>
      <c r="C402">
        <v>598.45000000000005</v>
      </c>
      <c r="D402">
        <f t="shared" si="39"/>
        <v>5.9845000000000002E-2</v>
      </c>
      <c r="E402">
        <v>-40.79</v>
      </c>
      <c r="F402">
        <f t="shared" si="40"/>
        <v>-4.0790000000000002E-3</v>
      </c>
      <c r="Q402">
        <v>3322.7</v>
      </c>
      <c r="R402">
        <f t="shared" si="41"/>
        <v>22.908852730281303</v>
      </c>
      <c r="S402">
        <v>597.71</v>
      </c>
      <c r="T402">
        <f t="shared" si="42"/>
        <v>5.9771000000000005E-2</v>
      </c>
      <c r="U402">
        <v>-98.06</v>
      </c>
      <c r="V402">
        <f t="shared" si="43"/>
        <v>-9.8060000000000005E-3</v>
      </c>
    </row>
    <row r="403" spans="1:22" x14ac:dyDescent="0.25">
      <c r="A403">
        <v>2618.14</v>
      </c>
      <c r="B403">
        <f t="shared" si="38"/>
        <v>18.051158301158303</v>
      </c>
      <c r="C403">
        <v>600.29</v>
      </c>
      <c r="D403">
        <f t="shared" si="39"/>
        <v>6.0028999999999999E-2</v>
      </c>
      <c r="E403">
        <v>-40.98</v>
      </c>
      <c r="F403">
        <f t="shared" si="40"/>
        <v>-4.0980000000000001E-3</v>
      </c>
      <c r="Q403">
        <v>3332.96</v>
      </c>
      <c r="R403">
        <f t="shared" si="41"/>
        <v>22.979591836734695</v>
      </c>
      <c r="S403">
        <v>599.54</v>
      </c>
      <c r="T403">
        <f t="shared" si="42"/>
        <v>5.9953999999999993E-2</v>
      </c>
      <c r="U403">
        <v>-98.36</v>
      </c>
      <c r="V403">
        <f t="shared" si="43"/>
        <v>-9.8359999999999993E-3</v>
      </c>
    </row>
    <row r="404" spans="1:22" x14ac:dyDescent="0.25">
      <c r="A404">
        <v>2627.17</v>
      </c>
      <c r="B404">
        <f t="shared" si="38"/>
        <v>18.11341698841699</v>
      </c>
      <c r="C404">
        <v>602.19000000000005</v>
      </c>
      <c r="D404">
        <f t="shared" si="39"/>
        <v>6.0219000000000009E-2</v>
      </c>
      <c r="E404">
        <v>-41.15</v>
      </c>
      <c r="F404">
        <f t="shared" si="40"/>
        <v>-4.1149999999999997E-3</v>
      </c>
      <c r="Q404">
        <v>3343.35</v>
      </c>
      <c r="R404">
        <f t="shared" si="41"/>
        <v>23.05122724765582</v>
      </c>
      <c r="S404">
        <v>600.63</v>
      </c>
      <c r="T404">
        <f t="shared" si="42"/>
        <v>6.0062999999999998E-2</v>
      </c>
      <c r="U404">
        <v>-99.08</v>
      </c>
      <c r="V404">
        <f t="shared" si="43"/>
        <v>-9.9080000000000001E-3</v>
      </c>
    </row>
    <row r="405" spans="1:22" x14ac:dyDescent="0.25">
      <c r="A405">
        <v>2637.13</v>
      </c>
      <c r="B405">
        <f t="shared" si="38"/>
        <v>18.182087699944844</v>
      </c>
      <c r="C405">
        <v>602.4</v>
      </c>
      <c r="D405">
        <f t="shared" si="39"/>
        <v>6.0239999999999995E-2</v>
      </c>
      <c r="E405">
        <v>-41.33</v>
      </c>
      <c r="F405">
        <f t="shared" si="40"/>
        <v>-4.1329999999999995E-3</v>
      </c>
      <c r="Q405">
        <v>3353.99</v>
      </c>
      <c r="R405">
        <f t="shared" si="41"/>
        <v>23.124586321014892</v>
      </c>
      <c r="S405">
        <v>602.6</v>
      </c>
      <c r="T405">
        <f t="shared" si="42"/>
        <v>6.0260000000000001E-2</v>
      </c>
      <c r="U405">
        <v>-98.95</v>
      </c>
      <c r="V405">
        <f t="shared" si="43"/>
        <v>-9.895000000000001E-3</v>
      </c>
    </row>
    <row r="406" spans="1:22" x14ac:dyDescent="0.25">
      <c r="A406">
        <v>2646.2</v>
      </c>
      <c r="B406">
        <f t="shared" si="38"/>
        <v>18.244622173193601</v>
      </c>
      <c r="C406">
        <v>603.99</v>
      </c>
      <c r="D406">
        <f t="shared" si="39"/>
        <v>6.0399000000000001E-2</v>
      </c>
      <c r="E406">
        <v>-41.45</v>
      </c>
      <c r="F406">
        <f t="shared" si="40"/>
        <v>-4.1450000000000002E-3</v>
      </c>
      <c r="Q406">
        <v>3364.14</v>
      </c>
      <c r="R406">
        <f t="shared" si="41"/>
        <v>23.194567015995588</v>
      </c>
      <c r="S406">
        <v>603.75</v>
      </c>
      <c r="T406">
        <f t="shared" si="42"/>
        <v>6.0374999999999998E-2</v>
      </c>
      <c r="U406">
        <v>-99.3</v>
      </c>
      <c r="V406">
        <f t="shared" si="43"/>
        <v>-9.9299999999999996E-3</v>
      </c>
    </row>
    <row r="407" spans="1:22" x14ac:dyDescent="0.25">
      <c r="A407">
        <v>2655.72</v>
      </c>
      <c r="B407">
        <f t="shared" si="38"/>
        <v>18.310259238830668</v>
      </c>
      <c r="C407">
        <v>606.32000000000005</v>
      </c>
      <c r="D407">
        <f t="shared" si="39"/>
        <v>6.0632000000000005E-2</v>
      </c>
      <c r="E407">
        <v>-41.86</v>
      </c>
      <c r="F407">
        <f t="shared" si="40"/>
        <v>-4.1859999999999996E-3</v>
      </c>
      <c r="Q407">
        <v>3374.75</v>
      </c>
      <c r="R407">
        <f t="shared" si="41"/>
        <v>23.267719249862107</v>
      </c>
      <c r="S407">
        <v>605.34</v>
      </c>
      <c r="T407">
        <f t="shared" si="42"/>
        <v>6.0534000000000004E-2</v>
      </c>
      <c r="U407">
        <v>-100.07</v>
      </c>
      <c r="V407">
        <f t="shared" si="43"/>
        <v>-1.0006999999999999E-2</v>
      </c>
    </row>
    <row r="408" spans="1:22" x14ac:dyDescent="0.25">
      <c r="A408">
        <v>2664.89</v>
      </c>
      <c r="B408">
        <f t="shared" si="38"/>
        <v>18.373483177054606</v>
      </c>
      <c r="C408">
        <v>607.4</v>
      </c>
      <c r="D408">
        <f t="shared" si="39"/>
        <v>6.0739999999999995E-2</v>
      </c>
      <c r="E408">
        <v>-41.86</v>
      </c>
      <c r="F408">
        <f t="shared" si="40"/>
        <v>-4.1859999999999996E-3</v>
      </c>
      <c r="Q408">
        <v>3386.9</v>
      </c>
      <c r="R408">
        <f t="shared" si="41"/>
        <v>23.351489244346389</v>
      </c>
      <c r="S408">
        <v>607.16</v>
      </c>
      <c r="T408">
        <f t="shared" si="42"/>
        <v>6.0715999999999999E-2</v>
      </c>
      <c r="U408">
        <v>-100.26</v>
      </c>
      <c r="V408">
        <f t="shared" si="43"/>
        <v>-1.0026E-2</v>
      </c>
    </row>
    <row r="409" spans="1:22" x14ac:dyDescent="0.25">
      <c r="A409">
        <v>2674.87</v>
      </c>
      <c r="B409">
        <f t="shared" si="38"/>
        <v>18.442291781577495</v>
      </c>
      <c r="C409">
        <v>608.87</v>
      </c>
      <c r="D409">
        <f t="shared" si="39"/>
        <v>6.0887000000000004E-2</v>
      </c>
      <c r="E409">
        <v>-42.43</v>
      </c>
      <c r="F409">
        <f t="shared" si="40"/>
        <v>-4.2430000000000002E-3</v>
      </c>
      <c r="Q409">
        <v>3397</v>
      </c>
      <c r="R409">
        <f t="shared" si="41"/>
        <v>23.421125206839495</v>
      </c>
      <c r="S409">
        <v>608.69000000000005</v>
      </c>
      <c r="T409">
        <f t="shared" si="42"/>
        <v>6.0869000000000006E-2</v>
      </c>
      <c r="U409">
        <v>-100.39</v>
      </c>
      <c r="V409">
        <f t="shared" si="43"/>
        <v>-1.0038999999999999E-2</v>
      </c>
    </row>
    <row r="410" spans="1:22" x14ac:dyDescent="0.25">
      <c r="A410">
        <v>2684.32</v>
      </c>
      <c r="B410">
        <f t="shared" si="38"/>
        <v>18.507446221731939</v>
      </c>
      <c r="C410">
        <v>610.48</v>
      </c>
      <c r="D410">
        <f t="shared" si="39"/>
        <v>6.1048000000000005E-2</v>
      </c>
      <c r="E410">
        <v>-42.74</v>
      </c>
      <c r="F410">
        <f t="shared" si="40"/>
        <v>-4.274E-3</v>
      </c>
      <c r="Q410">
        <v>3406.77</v>
      </c>
      <c r="R410">
        <f t="shared" si="41"/>
        <v>23.488485934914507</v>
      </c>
      <c r="S410">
        <v>609.89</v>
      </c>
      <c r="T410">
        <f t="shared" si="42"/>
        <v>6.0989000000000002E-2</v>
      </c>
      <c r="U410">
        <v>-100.67</v>
      </c>
      <c r="V410">
        <f t="shared" si="43"/>
        <v>-1.0067E-2</v>
      </c>
    </row>
    <row r="411" spans="1:22" x14ac:dyDescent="0.25">
      <c r="A411">
        <v>2694.85</v>
      </c>
      <c r="B411">
        <f t="shared" si="38"/>
        <v>18.580046883618312</v>
      </c>
      <c r="C411">
        <v>612.38</v>
      </c>
      <c r="D411">
        <f t="shared" si="39"/>
        <v>6.1238000000000001E-2</v>
      </c>
      <c r="E411">
        <v>-42.87</v>
      </c>
      <c r="F411">
        <f t="shared" si="40"/>
        <v>-4.287E-3</v>
      </c>
      <c r="Q411">
        <v>3417.68</v>
      </c>
      <c r="R411">
        <f t="shared" si="41"/>
        <v>23.563706563706564</v>
      </c>
      <c r="S411">
        <v>611.66999999999996</v>
      </c>
      <c r="T411">
        <f t="shared" si="42"/>
        <v>6.1166999999999999E-2</v>
      </c>
      <c r="U411">
        <v>-99.88</v>
      </c>
      <c r="V411">
        <f t="shared" si="43"/>
        <v>-9.9880000000000004E-3</v>
      </c>
    </row>
    <row r="412" spans="1:22" x14ac:dyDescent="0.25">
      <c r="A412">
        <v>2702.12</v>
      </c>
      <c r="B412">
        <f t="shared" si="38"/>
        <v>18.630170987313846</v>
      </c>
      <c r="C412">
        <v>613.47</v>
      </c>
      <c r="D412">
        <f t="shared" si="39"/>
        <v>6.1347000000000006E-2</v>
      </c>
      <c r="E412">
        <v>-43.01</v>
      </c>
      <c r="F412">
        <f t="shared" si="40"/>
        <v>-4.3010000000000001E-3</v>
      </c>
      <c r="Q412">
        <v>3428.23</v>
      </c>
      <c r="R412">
        <f t="shared" si="41"/>
        <v>23.636445118587979</v>
      </c>
      <c r="S412">
        <v>612.66</v>
      </c>
      <c r="T412">
        <f t="shared" si="42"/>
        <v>6.1265999999999994E-2</v>
      </c>
      <c r="U412">
        <v>-101.55</v>
      </c>
      <c r="V412">
        <f t="shared" si="43"/>
        <v>-1.0154999999999999E-2</v>
      </c>
    </row>
    <row r="413" spans="1:22" x14ac:dyDescent="0.25">
      <c r="A413">
        <v>2710.9</v>
      </c>
      <c r="B413">
        <f t="shared" si="38"/>
        <v>18.690706012134584</v>
      </c>
      <c r="C413">
        <v>614.92999999999995</v>
      </c>
      <c r="D413">
        <f t="shared" si="39"/>
        <v>6.1492999999999992E-2</v>
      </c>
      <c r="E413">
        <v>-43.33</v>
      </c>
      <c r="F413">
        <f t="shared" si="40"/>
        <v>-4.333E-3</v>
      </c>
      <c r="Q413">
        <v>3438.9</v>
      </c>
      <c r="R413">
        <f t="shared" si="41"/>
        <v>23.710011031439606</v>
      </c>
      <c r="S413">
        <v>614.32000000000005</v>
      </c>
      <c r="T413">
        <f t="shared" si="42"/>
        <v>6.1432000000000007E-2</v>
      </c>
      <c r="U413">
        <v>-103.68</v>
      </c>
      <c r="V413">
        <f t="shared" si="43"/>
        <v>-1.0368E-2</v>
      </c>
    </row>
    <row r="414" spans="1:22" x14ac:dyDescent="0.25">
      <c r="A414">
        <v>2721.53</v>
      </c>
      <c r="B414">
        <f t="shared" si="38"/>
        <v>18.763996138996141</v>
      </c>
      <c r="C414">
        <v>616.22</v>
      </c>
      <c r="D414">
        <f t="shared" si="39"/>
        <v>6.1622000000000003E-2</v>
      </c>
      <c r="E414">
        <v>-43.95</v>
      </c>
      <c r="F414">
        <f t="shared" si="40"/>
        <v>-4.3950000000000005E-3</v>
      </c>
      <c r="Q414">
        <v>3449.54</v>
      </c>
      <c r="R414">
        <f t="shared" si="41"/>
        <v>23.783370104798678</v>
      </c>
      <c r="S414">
        <v>616.16999999999996</v>
      </c>
      <c r="T414">
        <f t="shared" si="42"/>
        <v>6.1616999999999998E-2</v>
      </c>
      <c r="U414">
        <v>-104.52</v>
      </c>
      <c r="V414">
        <f t="shared" si="43"/>
        <v>-1.0451999999999999E-2</v>
      </c>
    </row>
    <row r="415" spans="1:22" x14ac:dyDescent="0.25">
      <c r="A415">
        <v>2731.26</v>
      </c>
      <c r="B415">
        <f t="shared" si="38"/>
        <v>18.831081081081084</v>
      </c>
      <c r="C415">
        <v>618</v>
      </c>
      <c r="D415">
        <f t="shared" si="39"/>
        <v>6.1800000000000001E-2</v>
      </c>
      <c r="E415">
        <v>-43.87</v>
      </c>
      <c r="F415">
        <f t="shared" si="40"/>
        <v>-4.3869999999999994E-3</v>
      </c>
      <c r="Q415">
        <v>3459.87</v>
      </c>
      <c r="R415">
        <f t="shared" si="41"/>
        <v>23.854591836734695</v>
      </c>
      <c r="S415">
        <v>617.89</v>
      </c>
      <c r="T415">
        <f t="shared" si="42"/>
        <v>6.1788999999999997E-2</v>
      </c>
      <c r="U415">
        <v>-105.52</v>
      </c>
      <c r="V415">
        <f t="shared" si="43"/>
        <v>-1.0551999999999999E-2</v>
      </c>
    </row>
    <row r="416" spans="1:22" x14ac:dyDescent="0.25">
      <c r="A416">
        <v>2741.94</v>
      </c>
      <c r="B416">
        <f t="shared" si="38"/>
        <v>18.904715940430229</v>
      </c>
      <c r="C416">
        <v>619.36</v>
      </c>
      <c r="D416">
        <f t="shared" si="39"/>
        <v>6.1935999999999998E-2</v>
      </c>
      <c r="E416">
        <v>-44.04</v>
      </c>
      <c r="F416">
        <f t="shared" si="40"/>
        <v>-4.4039999999999999E-3</v>
      </c>
      <c r="Q416">
        <v>3469.74</v>
      </c>
      <c r="R416">
        <f t="shared" si="41"/>
        <v>23.922642029784885</v>
      </c>
      <c r="S416">
        <v>618.84</v>
      </c>
      <c r="T416">
        <f t="shared" si="42"/>
        <v>6.1884000000000002E-2</v>
      </c>
      <c r="U416">
        <v>-105.06</v>
      </c>
      <c r="V416">
        <f t="shared" si="43"/>
        <v>-1.0506E-2</v>
      </c>
    </row>
    <row r="417" spans="1:22" x14ac:dyDescent="0.25">
      <c r="A417">
        <v>2750.32</v>
      </c>
      <c r="B417">
        <f t="shared" si="38"/>
        <v>18.962493105350251</v>
      </c>
      <c r="C417">
        <v>621.17999999999995</v>
      </c>
      <c r="D417">
        <f t="shared" si="39"/>
        <v>6.2117999999999993E-2</v>
      </c>
      <c r="E417">
        <v>-44.69</v>
      </c>
      <c r="F417">
        <f t="shared" si="40"/>
        <v>-4.4689999999999999E-3</v>
      </c>
      <c r="Q417">
        <v>3480.72</v>
      </c>
      <c r="R417">
        <f t="shared" si="41"/>
        <v>23.998345284059571</v>
      </c>
      <c r="S417">
        <v>620.95000000000005</v>
      </c>
      <c r="T417">
        <f t="shared" si="42"/>
        <v>6.2095000000000004E-2</v>
      </c>
      <c r="U417">
        <v>-102.14</v>
      </c>
      <c r="V417">
        <f t="shared" si="43"/>
        <v>-1.0214000000000001E-2</v>
      </c>
    </row>
    <row r="418" spans="1:22" x14ac:dyDescent="0.25">
      <c r="A418">
        <v>2761.07</v>
      </c>
      <c r="B418">
        <f t="shared" si="38"/>
        <v>19.036610590182022</v>
      </c>
      <c r="C418">
        <v>622.26</v>
      </c>
      <c r="D418">
        <f t="shared" si="39"/>
        <v>6.2225999999999997E-2</v>
      </c>
      <c r="E418">
        <v>-44.76</v>
      </c>
      <c r="F418">
        <f t="shared" si="40"/>
        <v>-4.4759999999999999E-3</v>
      </c>
      <c r="Q418">
        <v>3491.49</v>
      </c>
      <c r="R418">
        <f t="shared" si="41"/>
        <v>24.072600661886376</v>
      </c>
      <c r="S418">
        <v>622.05999999999995</v>
      </c>
      <c r="T418">
        <f t="shared" si="42"/>
        <v>6.2205999999999997E-2</v>
      </c>
      <c r="U418">
        <v>-105.53</v>
      </c>
      <c r="V418">
        <f t="shared" si="43"/>
        <v>-1.0553E-2</v>
      </c>
    </row>
    <row r="419" spans="1:22" x14ac:dyDescent="0.25">
      <c r="A419">
        <v>2768.29</v>
      </c>
      <c r="B419">
        <f t="shared" si="38"/>
        <v>19.086389961389962</v>
      </c>
      <c r="C419">
        <v>624.11</v>
      </c>
      <c r="D419">
        <f t="shared" si="39"/>
        <v>6.2411000000000001E-2</v>
      </c>
      <c r="E419">
        <v>-45</v>
      </c>
      <c r="F419">
        <f t="shared" si="40"/>
        <v>-4.4999999999999997E-3</v>
      </c>
      <c r="Q419">
        <v>3501.67</v>
      </c>
      <c r="R419">
        <f t="shared" si="41"/>
        <v>24.142788196359628</v>
      </c>
      <c r="S419">
        <v>623.16</v>
      </c>
      <c r="T419">
        <f t="shared" si="42"/>
        <v>6.2315999999999996E-2</v>
      </c>
      <c r="U419">
        <v>-100.77</v>
      </c>
      <c r="V419">
        <f t="shared" si="43"/>
        <v>-1.0076999999999999E-2</v>
      </c>
    </row>
    <row r="420" spans="1:22" x14ac:dyDescent="0.25">
      <c r="A420">
        <v>2778.08</v>
      </c>
      <c r="B420">
        <f t="shared" si="38"/>
        <v>19.153888582460013</v>
      </c>
      <c r="C420">
        <v>625.70000000000005</v>
      </c>
      <c r="D420">
        <f t="shared" si="39"/>
        <v>6.2570000000000001E-2</v>
      </c>
      <c r="E420">
        <v>-45.14</v>
      </c>
      <c r="F420">
        <f t="shared" si="40"/>
        <v>-4.5139999999999998E-3</v>
      </c>
      <c r="Q420">
        <v>3513.46</v>
      </c>
      <c r="R420">
        <f t="shared" si="41"/>
        <v>24.224076116933261</v>
      </c>
      <c r="S420">
        <v>624.61</v>
      </c>
      <c r="T420">
        <f t="shared" si="42"/>
        <v>6.2461000000000003E-2</v>
      </c>
      <c r="U420">
        <v>-101.42</v>
      </c>
      <c r="V420">
        <f t="shared" si="43"/>
        <v>-1.0142E-2</v>
      </c>
    </row>
    <row r="421" spans="1:22" x14ac:dyDescent="0.25">
      <c r="A421">
        <v>2787.1</v>
      </c>
      <c r="B421">
        <f t="shared" si="38"/>
        <v>19.216078323221179</v>
      </c>
      <c r="C421">
        <v>627.44000000000005</v>
      </c>
      <c r="D421">
        <f t="shared" si="39"/>
        <v>6.2744000000000008E-2</v>
      </c>
      <c r="E421">
        <v>-45.55</v>
      </c>
      <c r="F421">
        <f t="shared" si="40"/>
        <v>-4.555E-3</v>
      </c>
      <c r="Q421">
        <v>3524.27</v>
      </c>
      <c r="R421">
        <f t="shared" si="41"/>
        <v>24.29860728075014</v>
      </c>
      <c r="S421">
        <v>626.87</v>
      </c>
      <c r="T421">
        <f t="shared" si="42"/>
        <v>6.2687000000000007E-2</v>
      </c>
      <c r="U421">
        <v>-105.06</v>
      </c>
      <c r="V421">
        <f t="shared" si="43"/>
        <v>-1.0506E-2</v>
      </c>
    </row>
    <row r="422" spans="1:22" x14ac:dyDescent="0.25">
      <c r="A422">
        <v>2795.91</v>
      </c>
      <c r="B422">
        <f t="shared" si="38"/>
        <v>19.276820187534472</v>
      </c>
      <c r="C422">
        <v>628.19000000000005</v>
      </c>
      <c r="D422">
        <f t="shared" si="39"/>
        <v>6.2819E-2</v>
      </c>
      <c r="E422">
        <v>-45.61</v>
      </c>
      <c r="F422">
        <f t="shared" si="40"/>
        <v>-4.561E-3</v>
      </c>
      <c r="Q422">
        <v>3534.66</v>
      </c>
      <c r="R422">
        <f t="shared" si="41"/>
        <v>24.370242691671262</v>
      </c>
      <c r="S422">
        <v>628.15</v>
      </c>
      <c r="T422">
        <f t="shared" si="42"/>
        <v>6.2814999999999996E-2</v>
      </c>
      <c r="U422">
        <v>-103.68</v>
      </c>
      <c r="V422">
        <f t="shared" si="43"/>
        <v>-1.0368E-2</v>
      </c>
    </row>
    <row r="423" spans="1:22" x14ac:dyDescent="0.25">
      <c r="A423">
        <v>2804.59</v>
      </c>
      <c r="B423">
        <f t="shared" si="38"/>
        <v>19.336665747380035</v>
      </c>
      <c r="C423">
        <v>629.71</v>
      </c>
      <c r="D423">
        <f t="shared" si="39"/>
        <v>6.2970999999999999E-2</v>
      </c>
      <c r="E423">
        <v>-45.78</v>
      </c>
      <c r="F423">
        <f t="shared" si="40"/>
        <v>-4.5780000000000005E-3</v>
      </c>
      <c r="Q423">
        <v>3544.86</v>
      </c>
      <c r="R423">
        <f t="shared" si="41"/>
        <v>24.440568119139549</v>
      </c>
      <c r="S423">
        <v>629.39</v>
      </c>
      <c r="T423">
        <f t="shared" si="42"/>
        <v>6.2938999999999995E-2</v>
      </c>
      <c r="U423">
        <v>-104.72</v>
      </c>
      <c r="V423">
        <f t="shared" si="43"/>
        <v>-1.0472E-2</v>
      </c>
    </row>
    <row r="424" spans="1:22" x14ac:dyDescent="0.25">
      <c r="A424">
        <v>2813.72</v>
      </c>
      <c r="B424">
        <f t="shared" si="38"/>
        <v>19.3996138996139</v>
      </c>
      <c r="C424">
        <v>631.35</v>
      </c>
      <c r="D424">
        <f t="shared" si="39"/>
        <v>6.3134999999999997E-2</v>
      </c>
      <c r="E424">
        <v>-46.05</v>
      </c>
      <c r="F424">
        <f t="shared" si="40"/>
        <v>-4.6049999999999997E-3</v>
      </c>
      <c r="Q424">
        <v>3556.15</v>
      </c>
      <c r="R424">
        <f t="shared" si="41"/>
        <v>24.518408714837289</v>
      </c>
      <c r="S424">
        <v>630.53</v>
      </c>
      <c r="T424">
        <f t="shared" si="42"/>
        <v>6.3052999999999998E-2</v>
      </c>
      <c r="U424">
        <v>-105.19</v>
      </c>
      <c r="V424">
        <f t="shared" si="43"/>
        <v>-1.0519000000000001E-2</v>
      </c>
    </row>
    <row r="425" spans="1:22" x14ac:dyDescent="0.25">
      <c r="A425">
        <v>2821.72</v>
      </c>
      <c r="B425">
        <f t="shared" si="38"/>
        <v>19.454771097628239</v>
      </c>
      <c r="C425">
        <v>633.14</v>
      </c>
      <c r="D425">
        <f t="shared" si="39"/>
        <v>6.3313999999999995E-2</v>
      </c>
      <c r="E425">
        <v>-46.34</v>
      </c>
      <c r="F425">
        <f t="shared" si="40"/>
        <v>-4.6340000000000001E-3</v>
      </c>
      <c r="Q425">
        <v>3567.56</v>
      </c>
      <c r="R425">
        <f t="shared" si="41"/>
        <v>24.597076668505242</v>
      </c>
      <c r="S425">
        <v>632.17999999999995</v>
      </c>
      <c r="T425">
        <f t="shared" si="42"/>
        <v>6.3217999999999996E-2</v>
      </c>
      <c r="U425">
        <v>-103.51</v>
      </c>
      <c r="V425">
        <f t="shared" si="43"/>
        <v>-1.0351000000000001E-2</v>
      </c>
    </row>
    <row r="426" spans="1:22" x14ac:dyDescent="0.25">
      <c r="A426">
        <v>2834.09</v>
      </c>
      <c r="B426">
        <f t="shared" si="38"/>
        <v>19.540057915057918</v>
      </c>
      <c r="C426">
        <v>634.02</v>
      </c>
      <c r="D426">
        <f t="shared" si="39"/>
        <v>6.3402E-2</v>
      </c>
      <c r="E426">
        <v>-46.39</v>
      </c>
      <c r="F426">
        <f t="shared" si="40"/>
        <v>-4.6389999999999999E-3</v>
      </c>
      <c r="Q426">
        <v>3577.55</v>
      </c>
      <c r="R426">
        <f t="shared" si="41"/>
        <v>24.665954219525652</v>
      </c>
      <c r="S426">
        <v>633.32000000000005</v>
      </c>
      <c r="T426">
        <f t="shared" si="42"/>
        <v>6.3331999999999999E-2</v>
      </c>
      <c r="U426">
        <v>-106.02</v>
      </c>
      <c r="V426">
        <f t="shared" si="43"/>
        <v>-1.0602E-2</v>
      </c>
    </row>
    <row r="427" spans="1:22" x14ac:dyDescent="0.25">
      <c r="A427">
        <v>2842.85</v>
      </c>
      <c r="B427">
        <f t="shared" si="38"/>
        <v>19.600455046883617</v>
      </c>
      <c r="C427">
        <v>636.14</v>
      </c>
      <c r="D427">
        <f t="shared" si="39"/>
        <v>6.3614000000000004E-2</v>
      </c>
      <c r="E427">
        <v>-46.98</v>
      </c>
      <c r="F427">
        <f t="shared" si="40"/>
        <v>-4.6979999999999999E-3</v>
      </c>
      <c r="Q427">
        <v>3589.07</v>
      </c>
      <c r="R427">
        <f t="shared" si="41"/>
        <v>24.7453805846663</v>
      </c>
      <c r="S427">
        <v>636.23</v>
      </c>
      <c r="T427">
        <f t="shared" si="42"/>
        <v>6.3622999999999999E-2</v>
      </c>
      <c r="U427">
        <v>-107.91</v>
      </c>
      <c r="V427">
        <f t="shared" si="43"/>
        <v>-1.0791E-2</v>
      </c>
    </row>
    <row r="428" spans="1:22" x14ac:dyDescent="0.25">
      <c r="A428">
        <v>2852.37</v>
      </c>
      <c r="B428">
        <f t="shared" si="38"/>
        <v>19.666092112520683</v>
      </c>
      <c r="C428">
        <v>637.34</v>
      </c>
      <c r="D428">
        <f t="shared" si="39"/>
        <v>6.3733999999999999E-2</v>
      </c>
      <c r="E428">
        <v>-47.2</v>
      </c>
      <c r="F428">
        <f t="shared" si="40"/>
        <v>-4.7200000000000002E-3</v>
      </c>
      <c r="Q428">
        <v>3598.93</v>
      </c>
      <c r="R428">
        <f t="shared" si="41"/>
        <v>24.813361831218973</v>
      </c>
      <c r="S428">
        <v>636.70000000000005</v>
      </c>
      <c r="T428">
        <f t="shared" si="42"/>
        <v>6.3670000000000004E-2</v>
      </c>
      <c r="U428">
        <v>-107.5</v>
      </c>
      <c r="V428">
        <f t="shared" si="43"/>
        <v>-1.0749999999999999E-2</v>
      </c>
    </row>
    <row r="429" spans="1:22" x14ac:dyDescent="0.25">
      <c r="A429">
        <v>2860.7</v>
      </c>
      <c r="B429">
        <f t="shared" si="38"/>
        <v>19.723524544953115</v>
      </c>
      <c r="C429">
        <v>639.66</v>
      </c>
      <c r="D429">
        <f t="shared" si="39"/>
        <v>6.3965999999999995E-2</v>
      </c>
      <c r="E429">
        <v>-47.41</v>
      </c>
      <c r="F429">
        <f t="shared" si="40"/>
        <v>-4.7409999999999996E-3</v>
      </c>
      <c r="Q429">
        <v>3608.7</v>
      </c>
      <c r="R429">
        <f t="shared" si="41"/>
        <v>24.880722559293989</v>
      </c>
      <c r="S429">
        <v>638.20000000000005</v>
      </c>
      <c r="T429">
        <f t="shared" si="42"/>
        <v>6.3820000000000002E-2</v>
      </c>
      <c r="U429">
        <v>-107.65</v>
      </c>
      <c r="V429">
        <f t="shared" si="43"/>
        <v>-1.0765E-2</v>
      </c>
    </row>
    <row r="430" spans="1:22" x14ac:dyDescent="0.25">
      <c r="A430">
        <v>2869.58</v>
      </c>
      <c r="B430">
        <f t="shared" si="38"/>
        <v>19.784749034749034</v>
      </c>
      <c r="C430">
        <v>641.04</v>
      </c>
      <c r="D430">
        <f t="shared" si="39"/>
        <v>6.4103999999999994E-2</v>
      </c>
      <c r="E430">
        <v>-47.72</v>
      </c>
      <c r="F430">
        <f t="shared" si="40"/>
        <v>-4.7720000000000002E-3</v>
      </c>
      <c r="Q430">
        <v>3620.61</v>
      </c>
      <c r="R430">
        <f t="shared" si="41"/>
        <v>24.962837837837839</v>
      </c>
      <c r="S430">
        <v>639.54</v>
      </c>
      <c r="T430">
        <f t="shared" si="42"/>
        <v>6.3953999999999997E-2</v>
      </c>
      <c r="U430">
        <v>-106.14</v>
      </c>
      <c r="V430">
        <f t="shared" si="43"/>
        <v>-1.0614E-2</v>
      </c>
    </row>
    <row r="431" spans="1:22" x14ac:dyDescent="0.25">
      <c r="A431">
        <v>2879.15</v>
      </c>
      <c r="B431">
        <f t="shared" si="38"/>
        <v>19.85073083287369</v>
      </c>
      <c r="C431">
        <v>641.78</v>
      </c>
      <c r="D431">
        <f t="shared" si="39"/>
        <v>6.4177999999999999E-2</v>
      </c>
      <c r="E431">
        <v>-47.59</v>
      </c>
      <c r="F431">
        <f t="shared" si="40"/>
        <v>-4.7590000000000002E-3</v>
      </c>
      <c r="Q431">
        <v>3632.7</v>
      </c>
      <c r="R431">
        <f t="shared" si="41"/>
        <v>25.046194153337012</v>
      </c>
      <c r="S431">
        <v>641.48</v>
      </c>
      <c r="T431">
        <f t="shared" si="42"/>
        <v>6.4147999999999997E-2</v>
      </c>
      <c r="U431">
        <v>-104.81</v>
      </c>
      <c r="V431">
        <f t="shared" si="43"/>
        <v>-1.0481000000000001E-2</v>
      </c>
    </row>
    <row r="432" spans="1:22" x14ac:dyDescent="0.25">
      <c r="A432">
        <v>2888.25</v>
      </c>
      <c r="B432">
        <f t="shared" si="38"/>
        <v>19.913472145615003</v>
      </c>
      <c r="C432">
        <v>643.41</v>
      </c>
      <c r="D432">
        <f t="shared" si="39"/>
        <v>6.4340999999999995E-2</v>
      </c>
      <c r="E432">
        <v>-47.75</v>
      </c>
      <c r="F432">
        <f t="shared" si="40"/>
        <v>-4.7749999999999997E-3</v>
      </c>
      <c r="Q432">
        <v>3642.98</v>
      </c>
      <c r="R432">
        <f t="shared" si="41"/>
        <v>25.117071152785439</v>
      </c>
      <c r="S432">
        <v>642.46</v>
      </c>
      <c r="T432">
        <f t="shared" si="42"/>
        <v>6.4245999999999998E-2</v>
      </c>
      <c r="U432">
        <v>-105.64</v>
      </c>
      <c r="V432">
        <f t="shared" si="43"/>
        <v>-1.0564E-2</v>
      </c>
    </row>
    <row r="433" spans="1:22" x14ac:dyDescent="0.25">
      <c r="A433">
        <v>2896.12</v>
      </c>
      <c r="B433">
        <f t="shared" si="38"/>
        <v>19.967733039161612</v>
      </c>
      <c r="C433">
        <v>644.87</v>
      </c>
      <c r="D433">
        <f t="shared" si="39"/>
        <v>6.4487000000000003E-2</v>
      </c>
      <c r="E433">
        <v>-48.27</v>
      </c>
      <c r="F433">
        <f t="shared" si="40"/>
        <v>-4.8270000000000006E-3</v>
      </c>
      <c r="Q433">
        <v>3652.03</v>
      </c>
      <c r="R433">
        <f t="shared" si="41"/>
        <v>25.179467733039164</v>
      </c>
      <c r="S433">
        <v>644.23</v>
      </c>
      <c r="T433">
        <f t="shared" si="42"/>
        <v>6.4423000000000008E-2</v>
      </c>
      <c r="U433">
        <v>-107.4</v>
      </c>
      <c r="V433">
        <f t="shared" si="43"/>
        <v>-1.0740000000000001E-2</v>
      </c>
    </row>
    <row r="434" spans="1:22" x14ac:dyDescent="0.25">
      <c r="A434">
        <v>2906.68</v>
      </c>
      <c r="B434">
        <f t="shared" si="38"/>
        <v>20.04054054054054</v>
      </c>
      <c r="C434">
        <v>646.38</v>
      </c>
      <c r="D434">
        <f t="shared" si="39"/>
        <v>6.4638000000000001E-2</v>
      </c>
      <c r="E434">
        <v>-48.32</v>
      </c>
      <c r="F434">
        <f t="shared" si="40"/>
        <v>-4.8320000000000004E-3</v>
      </c>
      <c r="Q434">
        <v>3663.01</v>
      </c>
      <c r="R434">
        <f t="shared" si="41"/>
        <v>25.255170987313846</v>
      </c>
      <c r="S434">
        <v>646.1</v>
      </c>
      <c r="T434">
        <f t="shared" si="42"/>
        <v>6.4610000000000001E-2</v>
      </c>
      <c r="U434">
        <v>-107.21</v>
      </c>
      <c r="V434">
        <f t="shared" si="43"/>
        <v>-1.0721E-2</v>
      </c>
    </row>
    <row r="435" spans="1:22" x14ac:dyDescent="0.25">
      <c r="A435">
        <v>2917.04</v>
      </c>
      <c r="B435">
        <f t="shared" si="38"/>
        <v>20.111969111969113</v>
      </c>
      <c r="C435">
        <v>648.05999999999995</v>
      </c>
      <c r="D435">
        <f t="shared" si="39"/>
        <v>6.4805999999999989E-2</v>
      </c>
      <c r="E435">
        <v>-48.94</v>
      </c>
      <c r="F435">
        <f t="shared" si="40"/>
        <v>-4.8939999999999999E-3</v>
      </c>
      <c r="Q435">
        <v>3673.66</v>
      </c>
      <c r="R435">
        <f t="shared" si="41"/>
        <v>25.328599007170435</v>
      </c>
      <c r="S435">
        <v>647.80999999999995</v>
      </c>
      <c r="T435">
        <f t="shared" si="42"/>
        <v>6.4780999999999991E-2</v>
      </c>
      <c r="U435">
        <v>-109.32</v>
      </c>
      <c r="V435">
        <f t="shared" si="43"/>
        <v>-1.0931999999999999E-2</v>
      </c>
    </row>
    <row r="436" spans="1:22" x14ac:dyDescent="0.25">
      <c r="A436">
        <v>2926.43</v>
      </c>
      <c r="B436">
        <f t="shared" si="38"/>
        <v>20.176709873138446</v>
      </c>
      <c r="C436">
        <v>649.39</v>
      </c>
      <c r="D436">
        <f t="shared" si="39"/>
        <v>6.4938999999999997E-2</v>
      </c>
      <c r="E436">
        <v>-49</v>
      </c>
      <c r="F436">
        <f t="shared" si="40"/>
        <v>-4.8999999999999998E-3</v>
      </c>
      <c r="Q436">
        <v>3683.91</v>
      </c>
      <c r="R436">
        <f t="shared" si="41"/>
        <v>25.39926916712631</v>
      </c>
      <c r="S436">
        <v>648.49</v>
      </c>
      <c r="T436">
        <f t="shared" si="42"/>
        <v>6.4849000000000004E-2</v>
      </c>
      <c r="U436">
        <v>-108.13</v>
      </c>
      <c r="V436">
        <f t="shared" si="43"/>
        <v>-1.0813E-2</v>
      </c>
    </row>
    <row r="437" spans="1:22" x14ac:dyDescent="0.25">
      <c r="A437">
        <v>2936.34</v>
      </c>
      <c r="B437">
        <f t="shared" si="38"/>
        <v>20.245035852178713</v>
      </c>
      <c r="C437">
        <v>651.13</v>
      </c>
      <c r="D437">
        <f t="shared" si="39"/>
        <v>6.5113000000000004E-2</v>
      </c>
      <c r="E437">
        <v>-49.42</v>
      </c>
      <c r="F437">
        <f t="shared" si="40"/>
        <v>-4.9420000000000002E-3</v>
      </c>
      <c r="Q437">
        <v>3694.52</v>
      </c>
      <c r="R437">
        <f t="shared" si="41"/>
        <v>25.472421400992832</v>
      </c>
      <c r="S437">
        <v>650.19000000000005</v>
      </c>
      <c r="T437">
        <f t="shared" si="42"/>
        <v>6.5019000000000007E-2</v>
      </c>
      <c r="U437">
        <v>-111.48</v>
      </c>
      <c r="V437">
        <f t="shared" si="43"/>
        <v>-1.1148E-2</v>
      </c>
    </row>
    <row r="438" spans="1:22" x14ac:dyDescent="0.25">
      <c r="A438">
        <v>2946.14</v>
      </c>
      <c r="B438">
        <f t="shared" si="38"/>
        <v>20.312603419746278</v>
      </c>
      <c r="C438">
        <v>652.63</v>
      </c>
      <c r="D438">
        <f t="shared" si="39"/>
        <v>6.5263000000000002E-2</v>
      </c>
      <c r="E438">
        <v>-49.64</v>
      </c>
      <c r="F438">
        <f t="shared" si="40"/>
        <v>-4.9639999999999997E-3</v>
      </c>
      <c r="Q438">
        <v>3705.71</v>
      </c>
      <c r="R438">
        <f t="shared" si="41"/>
        <v>25.549572531715391</v>
      </c>
      <c r="S438">
        <v>652.02</v>
      </c>
      <c r="T438">
        <f t="shared" si="42"/>
        <v>6.5201999999999996E-2</v>
      </c>
      <c r="U438">
        <v>-108.87</v>
      </c>
      <c r="V438">
        <f t="shared" si="43"/>
        <v>-1.0887000000000001E-2</v>
      </c>
    </row>
    <row r="439" spans="1:22" x14ac:dyDescent="0.25">
      <c r="A439">
        <v>2954.03</v>
      </c>
      <c r="B439">
        <f t="shared" si="38"/>
        <v>20.367002206287925</v>
      </c>
      <c r="C439">
        <v>653.79</v>
      </c>
      <c r="D439">
        <f t="shared" si="39"/>
        <v>6.5378999999999993E-2</v>
      </c>
      <c r="E439">
        <v>-49.9</v>
      </c>
      <c r="F439">
        <f t="shared" si="40"/>
        <v>-4.9899999999999996E-3</v>
      </c>
      <c r="Q439">
        <v>3715.52</v>
      </c>
      <c r="R439">
        <f t="shared" si="41"/>
        <v>25.617209045780477</v>
      </c>
      <c r="S439">
        <v>653.79</v>
      </c>
      <c r="T439">
        <f t="shared" si="42"/>
        <v>6.5378999999999993E-2</v>
      </c>
      <c r="U439">
        <v>-111.42</v>
      </c>
      <c r="V439">
        <f t="shared" si="43"/>
        <v>-1.1142000000000001E-2</v>
      </c>
    </row>
    <row r="440" spans="1:22" x14ac:dyDescent="0.25">
      <c r="A440">
        <v>2963.39</v>
      </c>
      <c r="B440">
        <f t="shared" si="38"/>
        <v>20.431536127964698</v>
      </c>
      <c r="C440">
        <v>654.89</v>
      </c>
      <c r="D440">
        <f t="shared" si="39"/>
        <v>6.5489000000000006E-2</v>
      </c>
      <c r="E440">
        <v>-49.99</v>
      </c>
      <c r="F440">
        <f t="shared" si="40"/>
        <v>-4.999E-3</v>
      </c>
      <c r="Q440">
        <v>3726.34</v>
      </c>
      <c r="R440">
        <f t="shared" si="41"/>
        <v>25.691809156094873</v>
      </c>
      <c r="S440">
        <v>655.28</v>
      </c>
      <c r="T440">
        <f t="shared" si="42"/>
        <v>6.5528000000000003E-2</v>
      </c>
      <c r="U440">
        <v>-112.06</v>
      </c>
      <c r="V440">
        <f t="shared" si="43"/>
        <v>-1.1206000000000001E-2</v>
      </c>
    </row>
    <row r="441" spans="1:22" x14ac:dyDescent="0.25">
      <c r="A441">
        <v>2971.83</v>
      </c>
      <c r="B441">
        <f t="shared" si="38"/>
        <v>20.489726971869828</v>
      </c>
      <c r="C441">
        <v>656.69</v>
      </c>
      <c r="D441">
        <f t="shared" si="39"/>
        <v>6.5669000000000005E-2</v>
      </c>
      <c r="E441">
        <v>-50.41</v>
      </c>
      <c r="F441">
        <f t="shared" si="40"/>
        <v>-5.0409999999999995E-3</v>
      </c>
      <c r="Q441">
        <v>3736.33</v>
      </c>
      <c r="R441">
        <f t="shared" si="41"/>
        <v>25.76068670711528</v>
      </c>
      <c r="S441">
        <v>656.47</v>
      </c>
      <c r="T441">
        <f t="shared" si="42"/>
        <v>6.5646999999999997E-2</v>
      </c>
      <c r="U441">
        <v>-112.56</v>
      </c>
      <c r="V441">
        <f t="shared" si="43"/>
        <v>-1.1256E-2</v>
      </c>
    </row>
    <row r="442" spans="1:22" x14ac:dyDescent="0.25">
      <c r="A442">
        <v>2983.18</v>
      </c>
      <c r="B442">
        <f t="shared" si="38"/>
        <v>20.567981246552677</v>
      </c>
      <c r="C442">
        <v>658.56</v>
      </c>
      <c r="D442">
        <f t="shared" si="39"/>
        <v>6.5855999999999998E-2</v>
      </c>
      <c r="E442">
        <v>-50.88</v>
      </c>
      <c r="F442">
        <f t="shared" si="40"/>
        <v>-5.0880000000000005E-3</v>
      </c>
      <c r="Q442">
        <v>3748.29</v>
      </c>
      <c r="R442">
        <f t="shared" si="41"/>
        <v>25.84314671814672</v>
      </c>
      <c r="S442">
        <v>657.66</v>
      </c>
      <c r="T442">
        <f t="shared" si="42"/>
        <v>6.5765999999999991E-2</v>
      </c>
      <c r="U442">
        <v>-111.83</v>
      </c>
      <c r="V442">
        <f t="shared" si="43"/>
        <v>-1.1183E-2</v>
      </c>
    </row>
    <row r="443" spans="1:22" x14ac:dyDescent="0.25">
      <c r="A443">
        <v>2992.35</v>
      </c>
      <c r="B443">
        <f t="shared" si="38"/>
        <v>20.631205184776615</v>
      </c>
      <c r="C443">
        <v>660.07</v>
      </c>
      <c r="D443">
        <f t="shared" si="39"/>
        <v>6.600700000000001E-2</v>
      </c>
      <c r="E443">
        <v>-51.16</v>
      </c>
      <c r="F443">
        <f t="shared" si="40"/>
        <v>-5.1159999999999999E-3</v>
      </c>
      <c r="Q443">
        <v>3759.49</v>
      </c>
      <c r="R443">
        <f t="shared" si="41"/>
        <v>25.920366795366796</v>
      </c>
      <c r="S443">
        <v>659.53</v>
      </c>
      <c r="T443">
        <f t="shared" si="42"/>
        <v>6.5952999999999998E-2</v>
      </c>
      <c r="U443">
        <v>-111.34</v>
      </c>
      <c r="V443">
        <f t="shared" si="43"/>
        <v>-1.1134E-2</v>
      </c>
    </row>
    <row r="444" spans="1:22" x14ac:dyDescent="0.25">
      <c r="A444">
        <v>3003.1</v>
      </c>
      <c r="B444">
        <f t="shared" si="38"/>
        <v>20.705322669608385</v>
      </c>
      <c r="C444">
        <v>661.43</v>
      </c>
      <c r="D444">
        <f t="shared" si="39"/>
        <v>6.6142999999999993E-2</v>
      </c>
      <c r="E444">
        <v>-50.97</v>
      </c>
      <c r="F444">
        <f t="shared" si="40"/>
        <v>-5.097E-3</v>
      </c>
      <c r="Q444">
        <v>3769.49</v>
      </c>
      <c r="R444">
        <f t="shared" si="41"/>
        <v>25.98931329288472</v>
      </c>
      <c r="S444">
        <v>660.79</v>
      </c>
      <c r="T444">
        <f t="shared" si="42"/>
        <v>6.6078999999999999E-2</v>
      </c>
      <c r="U444">
        <v>-113.49</v>
      </c>
      <c r="V444">
        <f t="shared" si="43"/>
        <v>-1.1349E-2</v>
      </c>
    </row>
    <row r="445" spans="1:22" x14ac:dyDescent="0.25">
      <c r="A445">
        <v>3012.4</v>
      </c>
      <c r="B445">
        <f t="shared" si="38"/>
        <v>20.769442912300057</v>
      </c>
      <c r="C445">
        <v>662.92</v>
      </c>
      <c r="D445">
        <f t="shared" si="39"/>
        <v>6.629199999999999E-2</v>
      </c>
      <c r="E445">
        <v>-51.6</v>
      </c>
      <c r="F445">
        <f t="shared" si="40"/>
        <v>-5.1600000000000005E-3</v>
      </c>
      <c r="Q445">
        <v>3779.78</v>
      </c>
      <c r="R445">
        <f t="shared" si="41"/>
        <v>26.060259238830671</v>
      </c>
      <c r="S445">
        <v>662.55</v>
      </c>
      <c r="T445">
        <f t="shared" si="42"/>
        <v>6.6254999999999994E-2</v>
      </c>
      <c r="U445">
        <v>-112.46</v>
      </c>
      <c r="V445">
        <f t="shared" si="43"/>
        <v>-1.1245999999999999E-2</v>
      </c>
    </row>
    <row r="446" spans="1:22" x14ac:dyDescent="0.25">
      <c r="A446">
        <v>3022.14</v>
      </c>
      <c r="B446">
        <f t="shared" si="38"/>
        <v>20.836596800882514</v>
      </c>
      <c r="C446">
        <v>664.53</v>
      </c>
      <c r="D446">
        <f t="shared" si="39"/>
        <v>6.6452999999999998E-2</v>
      </c>
      <c r="E446">
        <v>-51.7</v>
      </c>
      <c r="F446">
        <f t="shared" si="40"/>
        <v>-5.1700000000000001E-3</v>
      </c>
      <c r="Q446">
        <v>3791.18</v>
      </c>
      <c r="R446">
        <f t="shared" si="41"/>
        <v>26.138858246001103</v>
      </c>
      <c r="S446">
        <v>664.1</v>
      </c>
      <c r="T446">
        <f t="shared" si="42"/>
        <v>6.6409999999999997E-2</v>
      </c>
      <c r="U446">
        <v>-113</v>
      </c>
      <c r="V446">
        <f t="shared" si="43"/>
        <v>-1.1299999999999999E-2</v>
      </c>
    </row>
    <row r="447" spans="1:22" x14ac:dyDescent="0.25">
      <c r="A447">
        <v>3030.99</v>
      </c>
      <c r="B447">
        <f t="shared" si="38"/>
        <v>20.897614451185881</v>
      </c>
      <c r="C447">
        <v>665.85</v>
      </c>
      <c r="D447">
        <f t="shared" si="39"/>
        <v>6.6585000000000005E-2</v>
      </c>
      <c r="E447">
        <v>-51.84</v>
      </c>
      <c r="F447">
        <f t="shared" si="40"/>
        <v>-5.1840000000000002E-3</v>
      </c>
      <c r="Q447">
        <v>3803</v>
      </c>
      <c r="R447">
        <f t="shared" si="41"/>
        <v>26.220353006067292</v>
      </c>
      <c r="S447">
        <v>665.24</v>
      </c>
      <c r="T447">
        <f t="shared" si="42"/>
        <v>6.6524E-2</v>
      </c>
      <c r="U447">
        <v>-113.16</v>
      </c>
      <c r="V447">
        <f t="shared" si="43"/>
        <v>-1.1316E-2</v>
      </c>
    </row>
    <row r="448" spans="1:22" x14ac:dyDescent="0.25">
      <c r="A448">
        <v>3039.78</v>
      </c>
      <c r="B448">
        <f t="shared" si="38"/>
        <v>20.958218422504139</v>
      </c>
      <c r="C448">
        <v>667.3</v>
      </c>
      <c r="D448">
        <f t="shared" si="39"/>
        <v>6.6729999999999998E-2</v>
      </c>
      <c r="E448">
        <v>-52.2</v>
      </c>
      <c r="F448">
        <f t="shared" si="40"/>
        <v>-5.2200000000000007E-3</v>
      </c>
      <c r="Q448">
        <v>3812.67</v>
      </c>
      <c r="R448">
        <f t="shared" si="41"/>
        <v>26.287024269167127</v>
      </c>
      <c r="S448">
        <v>667.15</v>
      </c>
      <c r="T448">
        <f t="shared" si="42"/>
        <v>6.6714999999999997E-2</v>
      </c>
      <c r="U448">
        <v>-113.48</v>
      </c>
      <c r="V448">
        <f t="shared" si="43"/>
        <v>-1.1348E-2</v>
      </c>
    </row>
    <row r="449" spans="1:22" x14ac:dyDescent="0.25">
      <c r="A449">
        <v>3048.8</v>
      </c>
      <c r="B449">
        <f t="shared" si="38"/>
        <v>21.020408163265309</v>
      </c>
      <c r="C449">
        <v>668.66</v>
      </c>
      <c r="D449">
        <f t="shared" si="39"/>
        <v>6.6865999999999995E-2</v>
      </c>
      <c r="E449">
        <v>-52.64</v>
      </c>
      <c r="F449">
        <f t="shared" si="40"/>
        <v>-5.2640000000000004E-3</v>
      </c>
      <c r="Q449">
        <v>3823.74</v>
      </c>
      <c r="R449">
        <f t="shared" si="41"/>
        <v>26.363348041919469</v>
      </c>
      <c r="S449">
        <v>669.13</v>
      </c>
      <c r="T449">
        <f t="shared" si="42"/>
        <v>6.6913E-2</v>
      </c>
      <c r="U449">
        <v>-114.49</v>
      </c>
      <c r="V449">
        <f t="shared" si="43"/>
        <v>-1.1448999999999999E-2</v>
      </c>
    </row>
    <row r="450" spans="1:22" x14ac:dyDescent="0.25">
      <c r="A450">
        <v>3060.33</v>
      </c>
      <c r="B450">
        <f t="shared" si="38"/>
        <v>21.099903474903474</v>
      </c>
      <c r="C450">
        <v>670.71</v>
      </c>
      <c r="D450">
        <f t="shared" si="39"/>
        <v>6.7071000000000006E-2</v>
      </c>
      <c r="E450">
        <v>-53.33</v>
      </c>
      <c r="F450">
        <f t="shared" si="40"/>
        <v>-5.3330000000000001E-3</v>
      </c>
      <c r="Q450">
        <v>3833.64</v>
      </c>
      <c r="R450">
        <f t="shared" si="41"/>
        <v>26.431605074462219</v>
      </c>
      <c r="S450">
        <v>670.51</v>
      </c>
      <c r="T450">
        <f t="shared" si="42"/>
        <v>6.7050999999999999E-2</v>
      </c>
      <c r="U450">
        <v>-114.81</v>
      </c>
      <c r="V450">
        <f t="shared" si="43"/>
        <v>-1.1481E-2</v>
      </c>
    </row>
    <row r="451" spans="1:22" x14ac:dyDescent="0.25">
      <c r="A451">
        <v>3068.79</v>
      </c>
      <c r="B451">
        <f t="shared" si="38"/>
        <v>21.158232211803643</v>
      </c>
      <c r="C451">
        <v>671.66</v>
      </c>
      <c r="D451">
        <f t="shared" si="39"/>
        <v>6.7166000000000003E-2</v>
      </c>
      <c r="E451">
        <v>-53.28</v>
      </c>
      <c r="F451">
        <f t="shared" si="40"/>
        <v>-5.3280000000000003E-3</v>
      </c>
      <c r="Q451">
        <v>3843.81</v>
      </c>
      <c r="R451">
        <f t="shared" si="41"/>
        <v>26.50172366243795</v>
      </c>
      <c r="S451">
        <v>671.92</v>
      </c>
      <c r="T451">
        <f t="shared" si="42"/>
        <v>6.7192000000000002E-2</v>
      </c>
      <c r="U451">
        <v>-114.95</v>
      </c>
      <c r="V451">
        <f t="shared" si="43"/>
        <v>-1.1495E-2</v>
      </c>
    </row>
    <row r="452" spans="1:22" x14ac:dyDescent="0.25">
      <c r="A452">
        <v>3079.81</v>
      </c>
      <c r="B452">
        <f t="shared" ref="B452:B515" si="44">(A452/145.04)</f>
        <v>21.234211252068395</v>
      </c>
      <c r="C452">
        <v>673.55</v>
      </c>
      <c r="D452">
        <f t="shared" ref="D452:D515" si="45">C452/10000</f>
        <v>6.7354999999999998E-2</v>
      </c>
      <c r="E452">
        <v>-53.58</v>
      </c>
      <c r="F452">
        <f t="shared" ref="F452:F515" si="46">E452/10000</f>
        <v>-5.3579999999999999E-3</v>
      </c>
      <c r="Q452">
        <v>3854.59</v>
      </c>
      <c r="R452">
        <f t="shared" ref="R452:R515" si="47">(Q452/145.04)</f>
        <v>26.576047986762276</v>
      </c>
      <c r="S452">
        <v>673.15</v>
      </c>
      <c r="T452">
        <f t="shared" ref="T452:T515" si="48">S452/10000</f>
        <v>6.7315E-2</v>
      </c>
      <c r="U452">
        <v>-115.42</v>
      </c>
      <c r="V452">
        <f t="shared" ref="V452:V515" si="49">U452/10000</f>
        <v>-1.1542E-2</v>
      </c>
    </row>
    <row r="453" spans="1:22" x14ac:dyDescent="0.25">
      <c r="A453">
        <v>3089.36</v>
      </c>
      <c r="B453">
        <f t="shared" si="44"/>
        <v>21.300055157198017</v>
      </c>
      <c r="C453">
        <v>674.96</v>
      </c>
      <c r="D453">
        <f t="shared" si="45"/>
        <v>6.7496E-2</v>
      </c>
      <c r="E453">
        <v>-53.79</v>
      </c>
      <c r="F453">
        <f t="shared" si="46"/>
        <v>-5.3790000000000001E-3</v>
      </c>
      <c r="Q453">
        <v>3865.15</v>
      </c>
      <c r="R453">
        <f t="shared" si="47"/>
        <v>26.648855488141205</v>
      </c>
      <c r="S453">
        <v>674.33</v>
      </c>
      <c r="T453">
        <f t="shared" si="48"/>
        <v>6.7433000000000007E-2</v>
      </c>
      <c r="U453">
        <v>-114.66</v>
      </c>
      <c r="V453">
        <f t="shared" si="49"/>
        <v>-1.1466E-2</v>
      </c>
    </row>
    <row r="454" spans="1:22" x14ac:dyDescent="0.25">
      <c r="A454">
        <v>3099.18</v>
      </c>
      <c r="B454">
        <f t="shared" si="44"/>
        <v>21.367760617760617</v>
      </c>
      <c r="C454">
        <v>676.95</v>
      </c>
      <c r="D454">
        <f t="shared" si="45"/>
        <v>6.7695000000000005E-2</v>
      </c>
      <c r="E454">
        <v>-53.95</v>
      </c>
      <c r="F454">
        <f t="shared" si="46"/>
        <v>-5.3950000000000005E-3</v>
      </c>
      <c r="Q454">
        <v>3875.5</v>
      </c>
      <c r="R454">
        <f t="shared" si="47"/>
        <v>26.720215113072257</v>
      </c>
      <c r="S454">
        <v>676.22</v>
      </c>
      <c r="T454">
        <f t="shared" si="48"/>
        <v>6.7622000000000002E-2</v>
      </c>
      <c r="U454">
        <v>-115.54</v>
      </c>
      <c r="V454">
        <f t="shared" si="49"/>
        <v>-1.1554E-2</v>
      </c>
    </row>
    <row r="455" spans="1:22" x14ac:dyDescent="0.25">
      <c r="A455">
        <v>3107.47</v>
      </c>
      <c r="B455">
        <f t="shared" si="44"/>
        <v>21.424917264202978</v>
      </c>
      <c r="C455">
        <v>678.07</v>
      </c>
      <c r="D455">
        <f t="shared" si="45"/>
        <v>6.7807000000000006E-2</v>
      </c>
      <c r="E455">
        <v>-54.42</v>
      </c>
      <c r="F455">
        <f t="shared" si="46"/>
        <v>-5.4419999999999998E-3</v>
      </c>
      <c r="Q455">
        <v>3886.15</v>
      </c>
      <c r="R455">
        <f t="shared" si="47"/>
        <v>26.79364313292885</v>
      </c>
      <c r="S455">
        <v>677.7</v>
      </c>
      <c r="T455">
        <f t="shared" si="48"/>
        <v>6.7770000000000011E-2</v>
      </c>
      <c r="U455">
        <v>-116.01</v>
      </c>
      <c r="V455">
        <f t="shared" si="49"/>
        <v>-1.1601E-2</v>
      </c>
    </row>
    <row r="456" spans="1:22" x14ac:dyDescent="0.25">
      <c r="A456">
        <v>3117.47</v>
      </c>
      <c r="B456">
        <f t="shared" si="44"/>
        <v>21.493863761720906</v>
      </c>
      <c r="C456">
        <v>679.43</v>
      </c>
      <c r="D456">
        <f t="shared" si="45"/>
        <v>6.794299999999999E-2</v>
      </c>
      <c r="E456">
        <v>-54.6</v>
      </c>
      <c r="F456">
        <f t="shared" si="46"/>
        <v>-5.4600000000000004E-3</v>
      </c>
      <c r="Q456">
        <v>3897.29</v>
      </c>
      <c r="R456">
        <f t="shared" si="47"/>
        <v>26.870449531163818</v>
      </c>
      <c r="S456">
        <v>679.13</v>
      </c>
      <c r="T456">
        <f t="shared" si="48"/>
        <v>6.7913000000000001E-2</v>
      </c>
      <c r="U456">
        <v>-116.25</v>
      </c>
      <c r="V456">
        <f t="shared" si="49"/>
        <v>-1.1625E-2</v>
      </c>
    </row>
    <row r="457" spans="1:22" x14ac:dyDescent="0.25">
      <c r="A457">
        <v>3127.37</v>
      </c>
      <c r="B457">
        <f t="shared" si="44"/>
        <v>21.562120794263652</v>
      </c>
      <c r="C457">
        <v>680.7</v>
      </c>
      <c r="D457">
        <f t="shared" si="45"/>
        <v>6.8070000000000006E-2</v>
      </c>
      <c r="E457">
        <v>-54.8</v>
      </c>
      <c r="F457">
        <f t="shared" si="46"/>
        <v>-5.4799999999999996E-3</v>
      </c>
      <c r="Q457">
        <v>3909.29</v>
      </c>
      <c r="R457">
        <f t="shared" si="47"/>
        <v>26.953185328185331</v>
      </c>
      <c r="S457">
        <v>680.82</v>
      </c>
      <c r="T457">
        <f t="shared" si="48"/>
        <v>6.8082000000000004E-2</v>
      </c>
      <c r="U457">
        <v>-117.08</v>
      </c>
      <c r="V457">
        <f t="shared" si="49"/>
        <v>-1.1708E-2</v>
      </c>
    </row>
    <row r="458" spans="1:22" x14ac:dyDescent="0.25">
      <c r="A458">
        <v>3137.25</v>
      </c>
      <c r="B458">
        <f t="shared" si="44"/>
        <v>21.630239933811364</v>
      </c>
      <c r="C458">
        <v>682.42</v>
      </c>
      <c r="D458">
        <f t="shared" si="45"/>
        <v>6.8241999999999997E-2</v>
      </c>
      <c r="E458">
        <v>-54.94</v>
      </c>
      <c r="F458">
        <f t="shared" si="46"/>
        <v>-5.4939999999999998E-3</v>
      </c>
      <c r="Q458">
        <v>3919.68</v>
      </c>
      <c r="R458">
        <f t="shared" si="47"/>
        <v>27.024820739106453</v>
      </c>
      <c r="S458">
        <v>682.13</v>
      </c>
      <c r="T458">
        <f t="shared" si="48"/>
        <v>6.8212999999999996E-2</v>
      </c>
      <c r="U458">
        <v>-116.49</v>
      </c>
      <c r="V458">
        <f t="shared" si="49"/>
        <v>-1.1649E-2</v>
      </c>
    </row>
    <row r="459" spans="1:22" x14ac:dyDescent="0.25">
      <c r="A459">
        <v>3148.84</v>
      </c>
      <c r="B459">
        <f t="shared" si="44"/>
        <v>21.710148924434641</v>
      </c>
      <c r="C459">
        <v>685.03</v>
      </c>
      <c r="D459">
        <f t="shared" si="45"/>
        <v>6.8502999999999994E-2</v>
      </c>
      <c r="E459">
        <v>-55.61</v>
      </c>
      <c r="F459">
        <f t="shared" si="46"/>
        <v>-5.561E-3</v>
      </c>
      <c r="Q459">
        <v>3930.68</v>
      </c>
      <c r="R459">
        <f t="shared" si="47"/>
        <v>27.100661886376173</v>
      </c>
      <c r="S459">
        <v>683.53</v>
      </c>
      <c r="T459">
        <f t="shared" si="48"/>
        <v>6.8352999999999997E-2</v>
      </c>
      <c r="U459">
        <v>-117.71</v>
      </c>
      <c r="V459">
        <f t="shared" si="49"/>
        <v>-1.1771E-2</v>
      </c>
    </row>
    <row r="460" spans="1:22" x14ac:dyDescent="0.25">
      <c r="A460">
        <v>3156.43</v>
      </c>
      <c r="B460">
        <f t="shared" si="44"/>
        <v>21.762479316050744</v>
      </c>
      <c r="C460">
        <v>685.45</v>
      </c>
      <c r="D460">
        <f t="shared" si="45"/>
        <v>6.8545000000000009E-2</v>
      </c>
      <c r="E460">
        <v>-55.42</v>
      </c>
      <c r="F460">
        <f t="shared" si="46"/>
        <v>-5.5420000000000001E-3</v>
      </c>
      <c r="Q460">
        <v>3942.12</v>
      </c>
      <c r="R460">
        <f t="shared" si="47"/>
        <v>27.179536679536682</v>
      </c>
      <c r="S460">
        <v>685.68</v>
      </c>
      <c r="T460">
        <f t="shared" si="48"/>
        <v>6.856799999999999E-2</v>
      </c>
      <c r="U460">
        <v>-118.13</v>
      </c>
      <c r="V460">
        <f t="shared" si="49"/>
        <v>-1.1812999999999999E-2</v>
      </c>
    </row>
    <row r="461" spans="1:22" x14ac:dyDescent="0.25">
      <c r="A461">
        <v>3165.88</v>
      </c>
      <c r="B461">
        <f t="shared" si="44"/>
        <v>21.827633756205188</v>
      </c>
      <c r="C461">
        <v>687.32</v>
      </c>
      <c r="D461">
        <f t="shared" si="45"/>
        <v>6.8732000000000001E-2</v>
      </c>
      <c r="E461">
        <v>-56.09</v>
      </c>
      <c r="F461">
        <f t="shared" si="46"/>
        <v>-5.6090000000000003E-3</v>
      </c>
      <c r="Q461">
        <v>3952.7</v>
      </c>
      <c r="R461">
        <f t="shared" si="47"/>
        <v>27.252482073910645</v>
      </c>
      <c r="S461">
        <v>686.58</v>
      </c>
      <c r="T461">
        <f t="shared" si="48"/>
        <v>6.8658000000000011E-2</v>
      </c>
      <c r="U461">
        <v>-118.13</v>
      </c>
      <c r="V461">
        <f t="shared" si="49"/>
        <v>-1.1812999999999999E-2</v>
      </c>
    </row>
    <row r="462" spans="1:22" x14ac:dyDescent="0.25">
      <c r="A462">
        <v>3174.31</v>
      </c>
      <c r="B462">
        <f t="shared" si="44"/>
        <v>21.885755653612797</v>
      </c>
      <c r="C462">
        <v>688.28</v>
      </c>
      <c r="D462">
        <f t="shared" si="45"/>
        <v>6.8828E-2</v>
      </c>
      <c r="E462">
        <v>-55.95</v>
      </c>
      <c r="F462">
        <f t="shared" si="46"/>
        <v>-5.5950000000000001E-3</v>
      </c>
      <c r="Q462">
        <v>3962.17</v>
      </c>
      <c r="R462">
        <f t="shared" si="47"/>
        <v>27.317774407060124</v>
      </c>
      <c r="S462">
        <v>688.4</v>
      </c>
      <c r="T462">
        <f t="shared" si="48"/>
        <v>6.8839999999999998E-2</v>
      </c>
      <c r="U462">
        <v>-117.89</v>
      </c>
      <c r="V462">
        <f t="shared" si="49"/>
        <v>-1.1789000000000001E-2</v>
      </c>
    </row>
    <row r="463" spans="1:22" x14ac:dyDescent="0.25">
      <c r="A463">
        <v>3184.66</v>
      </c>
      <c r="B463">
        <f t="shared" si="44"/>
        <v>21.957115278543849</v>
      </c>
      <c r="C463">
        <v>690.28</v>
      </c>
      <c r="D463">
        <f t="shared" si="45"/>
        <v>6.9027999999999992E-2</v>
      </c>
      <c r="E463">
        <v>-56.42</v>
      </c>
      <c r="F463">
        <f t="shared" si="46"/>
        <v>-5.6420000000000003E-3</v>
      </c>
      <c r="Q463">
        <v>3972.77</v>
      </c>
      <c r="R463">
        <f t="shared" si="47"/>
        <v>27.390857694429123</v>
      </c>
      <c r="S463">
        <v>689.77</v>
      </c>
      <c r="T463">
        <f t="shared" si="48"/>
        <v>6.8976999999999997E-2</v>
      </c>
      <c r="U463">
        <v>-118.58</v>
      </c>
      <c r="V463">
        <f t="shared" si="49"/>
        <v>-1.1858E-2</v>
      </c>
    </row>
    <row r="464" spans="1:22" x14ac:dyDescent="0.25">
      <c r="A464">
        <v>3192.62</v>
      </c>
      <c r="B464">
        <f t="shared" si="44"/>
        <v>22.011996690568118</v>
      </c>
      <c r="C464">
        <v>691.24</v>
      </c>
      <c r="D464">
        <f t="shared" si="45"/>
        <v>6.9124000000000005E-2</v>
      </c>
      <c r="E464">
        <v>-56.62</v>
      </c>
      <c r="F464">
        <f t="shared" si="46"/>
        <v>-5.6619999999999995E-3</v>
      </c>
      <c r="Q464">
        <v>3983.71</v>
      </c>
      <c r="R464">
        <f t="shared" si="47"/>
        <v>27.466285162713735</v>
      </c>
      <c r="S464">
        <v>691.04</v>
      </c>
      <c r="T464">
        <f t="shared" si="48"/>
        <v>6.9103999999999999E-2</v>
      </c>
      <c r="U464">
        <v>-118.85</v>
      </c>
      <c r="V464">
        <f t="shared" si="49"/>
        <v>-1.1885E-2</v>
      </c>
    </row>
    <row r="465" spans="1:22" x14ac:dyDescent="0.25">
      <c r="A465">
        <v>3201.81</v>
      </c>
      <c r="B465">
        <f t="shared" si="44"/>
        <v>22.075358521787095</v>
      </c>
      <c r="C465">
        <v>692.85</v>
      </c>
      <c r="D465">
        <f t="shared" si="45"/>
        <v>6.9284999999999999E-2</v>
      </c>
      <c r="E465">
        <v>-56.84</v>
      </c>
      <c r="F465">
        <f t="shared" si="46"/>
        <v>-5.6840000000000007E-3</v>
      </c>
      <c r="Q465">
        <v>3995.28</v>
      </c>
      <c r="R465">
        <f t="shared" si="47"/>
        <v>27.546056260341977</v>
      </c>
      <c r="S465">
        <v>692.98</v>
      </c>
      <c r="T465">
        <f t="shared" si="48"/>
        <v>6.9297999999999998E-2</v>
      </c>
      <c r="U465">
        <v>-119.31</v>
      </c>
      <c r="V465">
        <f t="shared" si="49"/>
        <v>-1.1931000000000001E-2</v>
      </c>
    </row>
    <row r="466" spans="1:22" x14ac:dyDescent="0.25">
      <c r="A466">
        <v>3212.4</v>
      </c>
      <c r="B466">
        <f t="shared" si="44"/>
        <v>22.148372862658579</v>
      </c>
      <c r="C466">
        <v>694.08</v>
      </c>
      <c r="D466">
        <f t="shared" si="45"/>
        <v>6.9407999999999997E-2</v>
      </c>
      <c r="E466">
        <v>-57.01</v>
      </c>
      <c r="F466">
        <f t="shared" si="46"/>
        <v>-5.7009999999999995E-3</v>
      </c>
      <c r="Q466">
        <v>4006.08</v>
      </c>
      <c r="R466">
        <f t="shared" si="47"/>
        <v>27.620518477661335</v>
      </c>
      <c r="S466">
        <v>694.65</v>
      </c>
      <c r="T466">
        <f t="shared" si="48"/>
        <v>6.9464999999999999E-2</v>
      </c>
      <c r="U466">
        <v>-120.18</v>
      </c>
      <c r="V466">
        <f t="shared" si="49"/>
        <v>-1.2018000000000001E-2</v>
      </c>
    </row>
    <row r="467" spans="1:22" x14ac:dyDescent="0.25">
      <c r="A467">
        <v>3221.23</v>
      </c>
      <c r="B467">
        <f t="shared" si="44"/>
        <v>22.209252619966907</v>
      </c>
      <c r="C467">
        <v>696.3</v>
      </c>
      <c r="D467">
        <f t="shared" si="45"/>
        <v>6.9629999999999997E-2</v>
      </c>
      <c r="E467">
        <v>-57.25</v>
      </c>
      <c r="F467">
        <f t="shared" si="46"/>
        <v>-5.7250000000000001E-3</v>
      </c>
      <c r="Q467">
        <v>4017.03</v>
      </c>
      <c r="R467">
        <f t="shared" si="47"/>
        <v>27.696014892443468</v>
      </c>
      <c r="S467">
        <v>695.84</v>
      </c>
      <c r="T467">
        <f t="shared" si="48"/>
        <v>6.9584000000000007E-2</v>
      </c>
      <c r="U467">
        <v>-120.58</v>
      </c>
      <c r="V467">
        <f t="shared" si="49"/>
        <v>-1.2057999999999999E-2</v>
      </c>
    </row>
    <row r="468" spans="1:22" x14ac:dyDescent="0.25">
      <c r="A468">
        <v>3230.7</v>
      </c>
      <c r="B468">
        <f t="shared" si="44"/>
        <v>22.274544953116383</v>
      </c>
      <c r="C468">
        <v>697.33</v>
      </c>
      <c r="D468">
        <f t="shared" si="45"/>
        <v>6.9733000000000003E-2</v>
      </c>
      <c r="E468">
        <v>-57.67</v>
      </c>
      <c r="F468">
        <f t="shared" si="46"/>
        <v>-5.7670000000000004E-3</v>
      </c>
      <c r="Q468">
        <v>4029.15</v>
      </c>
      <c r="R468">
        <f t="shared" si="47"/>
        <v>27.779578047435191</v>
      </c>
      <c r="S468">
        <v>697.38</v>
      </c>
      <c r="T468">
        <f t="shared" si="48"/>
        <v>6.9737999999999994E-2</v>
      </c>
      <c r="U468">
        <v>-120.54</v>
      </c>
      <c r="V468">
        <f t="shared" si="49"/>
        <v>-1.2054E-2</v>
      </c>
    </row>
    <row r="469" spans="1:22" x14ac:dyDescent="0.25">
      <c r="A469">
        <v>3241.3</v>
      </c>
      <c r="B469">
        <f t="shared" si="44"/>
        <v>22.347628240485385</v>
      </c>
      <c r="C469">
        <v>699.6</v>
      </c>
      <c r="D469">
        <f t="shared" si="45"/>
        <v>6.9960000000000008E-2</v>
      </c>
      <c r="E469">
        <v>-58.23</v>
      </c>
      <c r="F469">
        <f t="shared" si="46"/>
        <v>-5.8230000000000001E-3</v>
      </c>
      <c r="Q469">
        <v>4039.96</v>
      </c>
      <c r="R469">
        <f t="shared" si="47"/>
        <v>27.854109211252069</v>
      </c>
      <c r="S469">
        <v>699.35</v>
      </c>
      <c r="T469">
        <f t="shared" si="48"/>
        <v>6.9934999999999997E-2</v>
      </c>
      <c r="U469">
        <v>-121.34</v>
      </c>
      <c r="V469">
        <f t="shared" si="49"/>
        <v>-1.2134000000000001E-2</v>
      </c>
    </row>
    <row r="470" spans="1:22" x14ac:dyDescent="0.25">
      <c r="A470">
        <v>3250.01</v>
      </c>
      <c r="B470">
        <f t="shared" si="44"/>
        <v>22.4076806398235</v>
      </c>
      <c r="C470">
        <v>700.21</v>
      </c>
      <c r="D470">
        <f t="shared" si="45"/>
        <v>7.0021E-2</v>
      </c>
      <c r="E470">
        <v>-58.14</v>
      </c>
      <c r="F470">
        <f t="shared" si="46"/>
        <v>-5.8139999999999997E-3</v>
      </c>
      <c r="Q470">
        <v>4051.41</v>
      </c>
      <c r="R470">
        <f t="shared" si="47"/>
        <v>27.933052950910096</v>
      </c>
      <c r="S470">
        <v>700.31</v>
      </c>
      <c r="T470">
        <f t="shared" si="48"/>
        <v>7.0030999999999996E-2</v>
      </c>
      <c r="U470">
        <v>-121.41</v>
      </c>
      <c r="V470">
        <f t="shared" si="49"/>
        <v>-1.2140999999999999E-2</v>
      </c>
    </row>
    <row r="471" spans="1:22" x14ac:dyDescent="0.25">
      <c r="A471">
        <v>3261.28</v>
      </c>
      <c r="B471">
        <f t="shared" si="44"/>
        <v>22.485383342526202</v>
      </c>
      <c r="C471">
        <v>701.8</v>
      </c>
      <c r="D471">
        <f t="shared" si="45"/>
        <v>7.0179999999999992E-2</v>
      </c>
      <c r="E471">
        <v>-58.69</v>
      </c>
      <c r="F471">
        <f t="shared" si="46"/>
        <v>-5.8690000000000001E-3</v>
      </c>
      <c r="Q471">
        <v>4061.21</v>
      </c>
      <c r="R471">
        <f t="shared" si="47"/>
        <v>28.000620518477664</v>
      </c>
      <c r="S471">
        <v>701.99</v>
      </c>
      <c r="T471">
        <f t="shared" si="48"/>
        <v>7.0198999999999998E-2</v>
      </c>
      <c r="U471">
        <v>-121.41</v>
      </c>
      <c r="V471">
        <f t="shared" si="49"/>
        <v>-1.2140999999999999E-2</v>
      </c>
    </row>
    <row r="472" spans="1:22" x14ac:dyDescent="0.25">
      <c r="A472">
        <v>3271.72</v>
      </c>
      <c r="B472">
        <f t="shared" si="44"/>
        <v>22.557363485934914</v>
      </c>
      <c r="C472">
        <v>703.12</v>
      </c>
      <c r="D472">
        <f t="shared" si="45"/>
        <v>7.0311999999999999E-2</v>
      </c>
      <c r="E472">
        <v>-58.82</v>
      </c>
      <c r="F472">
        <f t="shared" si="46"/>
        <v>-5.8820000000000001E-3</v>
      </c>
      <c r="Q472">
        <v>4071.63</v>
      </c>
      <c r="R472">
        <f t="shared" si="47"/>
        <v>28.072462768891342</v>
      </c>
      <c r="S472">
        <v>703.16</v>
      </c>
      <c r="T472">
        <f t="shared" si="48"/>
        <v>7.0316000000000004E-2</v>
      </c>
      <c r="U472">
        <v>-121.77</v>
      </c>
      <c r="V472">
        <f t="shared" si="49"/>
        <v>-1.2177E-2</v>
      </c>
    </row>
    <row r="473" spans="1:22" x14ac:dyDescent="0.25">
      <c r="A473">
        <v>3281.15</v>
      </c>
      <c r="B473">
        <f t="shared" si="44"/>
        <v>22.62238003309432</v>
      </c>
      <c r="C473">
        <v>705.64</v>
      </c>
      <c r="D473">
        <f t="shared" si="45"/>
        <v>7.0564000000000002E-2</v>
      </c>
      <c r="E473">
        <v>-59.2</v>
      </c>
      <c r="F473">
        <f t="shared" si="46"/>
        <v>-5.9199999999999999E-3</v>
      </c>
      <c r="Q473">
        <v>4082.26</v>
      </c>
      <c r="R473">
        <f t="shared" si="47"/>
        <v>28.145752895752899</v>
      </c>
      <c r="S473">
        <v>704.68</v>
      </c>
      <c r="T473">
        <f t="shared" si="48"/>
        <v>7.0467999999999989E-2</v>
      </c>
      <c r="U473">
        <v>-122.22</v>
      </c>
      <c r="V473">
        <f t="shared" si="49"/>
        <v>-1.2222E-2</v>
      </c>
    </row>
    <row r="474" spans="1:22" x14ac:dyDescent="0.25">
      <c r="A474">
        <v>3289.52</v>
      </c>
      <c r="B474">
        <f t="shared" si="44"/>
        <v>22.680088251516825</v>
      </c>
      <c r="C474">
        <v>706.26</v>
      </c>
      <c r="D474">
        <f t="shared" si="45"/>
        <v>7.0625999999999994E-2</v>
      </c>
      <c r="E474">
        <v>-59.49</v>
      </c>
      <c r="F474">
        <f t="shared" si="46"/>
        <v>-5.9490000000000003E-3</v>
      </c>
      <c r="Q474">
        <v>4093.29</v>
      </c>
      <c r="R474">
        <f t="shared" si="47"/>
        <v>28.221800882515168</v>
      </c>
      <c r="S474">
        <v>705.86</v>
      </c>
      <c r="T474">
        <f t="shared" si="48"/>
        <v>7.0585999999999996E-2</v>
      </c>
      <c r="U474">
        <v>-122.73</v>
      </c>
      <c r="V474">
        <f t="shared" si="49"/>
        <v>-1.2273000000000001E-2</v>
      </c>
    </row>
    <row r="475" spans="1:22" x14ac:dyDescent="0.25">
      <c r="A475">
        <v>3298.56</v>
      </c>
      <c r="B475">
        <f t="shared" si="44"/>
        <v>22.742415885273029</v>
      </c>
      <c r="C475">
        <v>708.27</v>
      </c>
      <c r="D475">
        <f t="shared" si="45"/>
        <v>7.0827000000000001E-2</v>
      </c>
      <c r="E475">
        <v>-60</v>
      </c>
      <c r="F475">
        <f t="shared" si="46"/>
        <v>-6.0000000000000001E-3</v>
      </c>
      <c r="Q475">
        <v>4104.13</v>
      </c>
      <c r="R475">
        <f t="shared" si="47"/>
        <v>28.296538885824603</v>
      </c>
      <c r="S475">
        <v>707.89</v>
      </c>
      <c r="T475">
        <f t="shared" si="48"/>
        <v>7.0789000000000005E-2</v>
      </c>
      <c r="U475">
        <v>-122.64</v>
      </c>
      <c r="V475">
        <f t="shared" si="49"/>
        <v>-1.2264000000000001E-2</v>
      </c>
    </row>
    <row r="476" spans="1:22" x14ac:dyDescent="0.25">
      <c r="A476">
        <v>3308.44</v>
      </c>
      <c r="B476">
        <f t="shared" si="44"/>
        <v>22.810535024820741</v>
      </c>
      <c r="C476">
        <v>709.27</v>
      </c>
      <c r="D476">
        <f t="shared" si="45"/>
        <v>7.0927000000000004E-2</v>
      </c>
      <c r="E476">
        <v>-59.9</v>
      </c>
      <c r="F476">
        <f t="shared" si="46"/>
        <v>-5.9899999999999997E-3</v>
      </c>
      <c r="Q476">
        <v>4114.0200000000004</v>
      </c>
      <c r="R476">
        <f t="shared" si="47"/>
        <v>28.364726971869832</v>
      </c>
      <c r="S476">
        <v>709.43</v>
      </c>
      <c r="T476">
        <f t="shared" si="48"/>
        <v>7.0942999999999992E-2</v>
      </c>
      <c r="U476">
        <v>-122.93</v>
      </c>
      <c r="V476">
        <f t="shared" si="49"/>
        <v>-1.2293E-2</v>
      </c>
    </row>
    <row r="477" spans="1:22" x14ac:dyDescent="0.25">
      <c r="A477">
        <v>3319.18</v>
      </c>
      <c r="B477">
        <f t="shared" si="44"/>
        <v>22.88458356315499</v>
      </c>
      <c r="C477">
        <v>710.81</v>
      </c>
      <c r="D477">
        <f t="shared" si="45"/>
        <v>7.1080999999999991E-2</v>
      </c>
      <c r="E477">
        <v>-60.27</v>
      </c>
      <c r="F477">
        <f t="shared" si="46"/>
        <v>-6.0270000000000002E-3</v>
      </c>
      <c r="Q477">
        <v>4124.01</v>
      </c>
      <c r="R477">
        <f t="shared" si="47"/>
        <v>28.433604522890239</v>
      </c>
      <c r="S477">
        <v>710.64</v>
      </c>
      <c r="T477">
        <f t="shared" si="48"/>
        <v>7.1064000000000002E-2</v>
      </c>
      <c r="U477">
        <v>-123.89</v>
      </c>
      <c r="V477">
        <f t="shared" si="49"/>
        <v>-1.2389000000000001E-2</v>
      </c>
    </row>
    <row r="478" spans="1:22" x14ac:dyDescent="0.25">
      <c r="A478">
        <v>3329.81</v>
      </c>
      <c r="B478">
        <f t="shared" si="44"/>
        <v>22.957873690016548</v>
      </c>
      <c r="C478">
        <v>712.39</v>
      </c>
      <c r="D478">
        <f t="shared" si="45"/>
        <v>7.1238999999999997E-2</v>
      </c>
      <c r="E478">
        <v>-60.76</v>
      </c>
      <c r="F478">
        <f t="shared" si="46"/>
        <v>-6.0759999999999998E-3</v>
      </c>
      <c r="Q478">
        <v>4134.0200000000004</v>
      </c>
      <c r="R478">
        <f t="shared" si="47"/>
        <v>28.502619966905687</v>
      </c>
      <c r="S478">
        <v>712.41</v>
      </c>
      <c r="T478">
        <f t="shared" si="48"/>
        <v>7.1240999999999999E-2</v>
      </c>
      <c r="U478">
        <v>-124.01</v>
      </c>
      <c r="V478">
        <f t="shared" si="49"/>
        <v>-1.2401000000000001E-2</v>
      </c>
    </row>
    <row r="479" spans="1:22" x14ac:dyDescent="0.25">
      <c r="A479">
        <v>3337.26</v>
      </c>
      <c r="B479">
        <f t="shared" si="44"/>
        <v>23.009238830667403</v>
      </c>
      <c r="C479">
        <v>714.1</v>
      </c>
      <c r="D479">
        <f t="shared" si="45"/>
        <v>7.1410000000000001E-2</v>
      </c>
      <c r="E479">
        <v>-60.75</v>
      </c>
      <c r="F479">
        <f t="shared" si="46"/>
        <v>-6.0749999999999997E-3</v>
      </c>
      <c r="Q479">
        <v>4144.3999999999996</v>
      </c>
      <c r="R479">
        <f t="shared" si="47"/>
        <v>28.574186431329288</v>
      </c>
      <c r="S479">
        <v>713.99</v>
      </c>
      <c r="T479">
        <f t="shared" si="48"/>
        <v>7.1399000000000004E-2</v>
      </c>
      <c r="U479">
        <v>-124.29</v>
      </c>
      <c r="V479">
        <f t="shared" si="49"/>
        <v>-1.2429000000000001E-2</v>
      </c>
    </row>
    <row r="480" spans="1:22" x14ac:dyDescent="0.25">
      <c r="A480">
        <v>3348.29</v>
      </c>
      <c r="B480">
        <f t="shared" si="44"/>
        <v>23.085286817429676</v>
      </c>
      <c r="C480">
        <v>715.41</v>
      </c>
      <c r="D480">
        <f t="shared" si="45"/>
        <v>7.1540999999999993E-2</v>
      </c>
      <c r="E480">
        <v>-61.02</v>
      </c>
      <c r="F480">
        <f t="shared" si="46"/>
        <v>-6.1020000000000007E-3</v>
      </c>
      <c r="Q480">
        <v>4155.05</v>
      </c>
      <c r="R480">
        <f t="shared" si="47"/>
        <v>28.647614451185884</v>
      </c>
      <c r="S480">
        <v>715.6</v>
      </c>
      <c r="T480">
        <f t="shared" si="48"/>
        <v>7.1559999999999999E-2</v>
      </c>
      <c r="U480">
        <v>-124.72</v>
      </c>
      <c r="V480">
        <f t="shared" si="49"/>
        <v>-1.2472E-2</v>
      </c>
    </row>
    <row r="481" spans="1:22" x14ac:dyDescent="0.25">
      <c r="A481">
        <v>3359.42</v>
      </c>
      <c r="B481">
        <f t="shared" si="44"/>
        <v>23.162024269167127</v>
      </c>
      <c r="C481">
        <v>717.42</v>
      </c>
      <c r="D481">
        <f t="shared" si="45"/>
        <v>7.1742E-2</v>
      </c>
      <c r="E481">
        <v>-61.4</v>
      </c>
      <c r="F481">
        <f t="shared" si="46"/>
        <v>-6.1399999999999996E-3</v>
      </c>
      <c r="Q481">
        <v>4169.21</v>
      </c>
      <c r="R481">
        <f t="shared" si="47"/>
        <v>28.745242691671265</v>
      </c>
      <c r="S481">
        <v>716.7</v>
      </c>
      <c r="T481">
        <f t="shared" si="48"/>
        <v>7.1670000000000011E-2</v>
      </c>
      <c r="U481">
        <v>-125.1</v>
      </c>
      <c r="V481">
        <f t="shared" si="49"/>
        <v>-1.251E-2</v>
      </c>
    </row>
    <row r="482" spans="1:22" x14ac:dyDescent="0.25">
      <c r="A482">
        <v>3369.56</v>
      </c>
      <c r="B482">
        <f t="shared" si="44"/>
        <v>23.231936017650305</v>
      </c>
      <c r="C482">
        <v>719.22</v>
      </c>
      <c r="D482">
        <f t="shared" si="45"/>
        <v>7.1922E-2</v>
      </c>
      <c r="E482">
        <v>-62</v>
      </c>
      <c r="F482">
        <f t="shared" si="46"/>
        <v>-6.1999999999999998E-3</v>
      </c>
      <c r="Q482">
        <v>4181.8999999999996</v>
      </c>
      <c r="R482">
        <f t="shared" si="47"/>
        <v>28.83273579702151</v>
      </c>
      <c r="S482">
        <v>718.5</v>
      </c>
      <c r="T482">
        <f t="shared" si="48"/>
        <v>7.1849999999999997E-2</v>
      </c>
      <c r="U482">
        <v>-125.65</v>
      </c>
      <c r="V482">
        <f t="shared" si="49"/>
        <v>-1.2565E-2</v>
      </c>
    </row>
    <row r="483" spans="1:22" x14ac:dyDescent="0.25">
      <c r="A483">
        <v>3378.71</v>
      </c>
      <c r="B483">
        <f t="shared" si="44"/>
        <v>23.295022062879209</v>
      </c>
      <c r="C483">
        <v>719.91</v>
      </c>
      <c r="D483">
        <f t="shared" si="45"/>
        <v>7.1990999999999999E-2</v>
      </c>
      <c r="E483">
        <v>-61.98</v>
      </c>
      <c r="F483">
        <f t="shared" si="46"/>
        <v>-6.1979999999999995E-3</v>
      </c>
      <c r="Q483">
        <v>4193.3599999999997</v>
      </c>
      <c r="R483">
        <f t="shared" si="47"/>
        <v>28.911748483177053</v>
      </c>
      <c r="S483">
        <v>720.05</v>
      </c>
      <c r="T483">
        <f t="shared" si="48"/>
        <v>7.2005E-2</v>
      </c>
      <c r="U483">
        <v>-125.8</v>
      </c>
      <c r="V483">
        <f t="shared" si="49"/>
        <v>-1.2579999999999999E-2</v>
      </c>
    </row>
    <row r="484" spans="1:22" x14ac:dyDescent="0.25">
      <c r="A484">
        <v>3389.51</v>
      </c>
      <c r="B484">
        <f t="shared" si="44"/>
        <v>23.36948428019857</v>
      </c>
      <c r="C484">
        <v>720.48</v>
      </c>
      <c r="D484">
        <f t="shared" si="45"/>
        <v>7.2048000000000001E-2</v>
      </c>
      <c r="E484">
        <v>-62.22</v>
      </c>
      <c r="F484">
        <f t="shared" si="46"/>
        <v>-6.2220000000000001E-3</v>
      </c>
      <c r="Q484">
        <v>4204.75</v>
      </c>
      <c r="R484">
        <f t="shared" si="47"/>
        <v>28.990278543849975</v>
      </c>
      <c r="S484">
        <v>721.76</v>
      </c>
      <c r="T484">
        <f t="shared" si="48"/>
        <v>7.2176000000000004E-2</v>
      </c>
      <c r="U484">
        <v>-126.53</v>
      </c>
      <c r="V484">
        <f t="shared" si="49"/>
        <v>-1.2652999999999999E-2</v>
      </c>
    </row>
    <row r="485" spans="1:22" x14ac:dyDescent="0.25">
      <c r="A485">
        <v>3401.04</v>
      </c>
      <c r="B485">
        <f t="shared" si="44"/>
        <v>23.448979591836736</v>
      </c>
      <c r="C485">
        <v>723.35</v>
      </c>
      <c r="D485">
        <f t="shared" si="45"/>
        <v>7.2334999999999997E-2</v>
      </c>
      <c r="E485">
        <v>-62.89</v>
      </c>
      <c r="F485">
        <f t="shared" si="46"/>
        <v>-6.2890000000000003E-3</v>
      </c>
      <c r="Q485">
        <v>4214.96</v>
      </c>
      <c r="R485">
        <f t="shared" si="47"/>
        <v>29.060672917815776</v>
      </c>
      <c r="S485">
        <v>723.63</v>
      </c>
      <c r="T485">
        <f t="shared" si="48"/>
        <v>7.2362999999999997E-2</v>
      </c>
      <c r="U485">
        <v>-126.35</v>
      </c>
      <c r="V485">
        <f t="shared" si="49"/>
        <v>-1.2634999999999999E-2</v>
      </c>
    </row>
    <row r="486" spans="1:22" x14ac:dyDescent="0.25">
      <c r="A486">
        <v>3410.9</v>
      </c>
      <c r="B486">
        <f t="shared" si="44"/>
        <v>23.516960838389412</v>
      </c>
      <c r="C486">
        <v>724.93</v>
      </c>
      <c r="D486">
        <f t="shared" si="45"/>
        <v>7.2493000000000002E-2</v>
      </c>
      <c r="E486">
        <v>-63.14</v>
      </c>
      <c r="F486">
        <f t="shared" si="46"/>
        <v>-6.3140000000000002E-3</v>
      </c>
      <c r="Q486">
        <v>4224.2700000000004</v>
      </c>
      <c r="R486">
        <f t="shared" si="47"/>
        <v>29.124862107004969</v>
      </c>
      <c r="S486">
        <v>725.44</v>
      </c>
      <c r="T486">
        <f t="shared" si="48"/>
        <v>7.2544000000000011E-2</v>
      </c>
      <c r="U486">
        <v>-127.64</v>
      </c>
      <c r="V486">
        <f t="shared" si="49"/>
        <v>-1.2763999999999999E-2</v>
      </c>
    </row>
    <row r="487" spans="1:22" x14ac:dyDescent="0.25">
      <c r="A487">
        <v>3421.33</v>
      </c>
      <c r="B487">
        <f t="shared" si="44"/>
        <v>23.588872035300607</v>
      </c>
      <c r="C487">
        <v>725.91</v>
      </c>
      <c r="D487">
        <f t="shared" si="45"/>
        <v>7.2591000000000003E-2</v>
      </c>
      <c r="E487">
        <v>-63</v>
      </c>
      <c r="F487">
        <f t="shared" si="46"/>
        <v>-6.3E-3</v>
      </c>
      <c r="Q487">
        <v>4235.1499999999996</v>
      </c>
      <c r="R487">
        <f t="shared" si="47"/>
        <v>29.199875896304466</v>
      </c>
      <c r="S487">
        <v>726.72</v>
      </c>
      <c r="T487">
        <f t="shared" si="48"/>
        <v>7.2672E-2</v>
      </c>
      <c r="U487">
        <v>-127.65</v>
      </c>
      <c r="V487">
        <f t="shared" si="49"/>
        <v>-1.2765E-2</v>
      </c>
    </row>
    <row r="488" spans="1:22" x14ac:dyDescent="0.25">
      <c r="A488">
        <v>3430.47</v>
      </c>
      <c r="B488">
        <f t="shared" si="44"/>
        <v>23.65188913403199</v>
      </c>
      <c r="C488">
        <v>728.25</v>
      </c>
      <c r="D488">
        <f t="shared" si="45"/>
        <v>7.2825000000000001E-2</v>
      </c>
      <c r="E488">
        <v>-63.63</v>
      </c>
      <c r="F488">
        <f t="shared" si="46"/>
        <v>-6.3630000000000006E-3</v>
      </c>
      <c r="Q488">
        <v>4245.93</v>
      </c>
      <c r="R488">
        <f t="shared" si="47"/>
        <v>29.274200220628796</v>
      </c>
      <c r="S488">
        <v>727.8</v>
      </c>
      <c r="T488">
        <f t="shared" si="48"/>
        <v>7.2779999999999997E-2</v>
      </c>
      <c r="U488">
        <v>-127.5</v>
      </c>
      <c r="V488">
        <f t="shared" si="49"/>
        <v>-1.2749999999999999E-2</v>
      </c>
    </row>
    <row r="489" spans="1:22" x14ac:dyDescent="0.25">
      <c r="A489">
        <v>3439.05</v>
      </c>
      <c r="B489">
        <f t="shared" si="44"/>
        <v>23.711045228902375</v>
      </c>
      <c r="C489">
        <v>729.3</v>
      </c>
      <c r="D489">
        <f t="shared" si="45"/>
        <v>7.2929999999999995E-2</v>
      </c>
      <c r="E489">
        <v>-63.73</v>
      </c>
      <c r="F489">
        <f t="shared" si="46"/>
        <v>-6.3729999999999993E-3</v>
      </c>
      <c r="Q489">
        <v>4256.1499999999996</v>
      </c>
      <c r="R489">
        <f t="shared" si="47"/>
        <v>29.34466354109211</v>
      </c>
      <c r="S489">
        <v>729.41</v>
      </c>
      <c r="T489">
        <f t="shared" si="48"/>
        <v>7.2940999999999992E-2</v>
      </c>
      <c r="U489">
        <v>-128.32</v>
      </c>
      <c r="V489">
        <f t="shared" si="49"/>
        <v>-1.2832E-2</v>
      </c>
    </row>
    <row r="490" spans="1:22" x14ac:dyDescent="0.25">
      <c r="A490">
        <v>3450.62</v>
      </c>
      <c r="B490">
        <f t="shared" si="44"/>
        <v>23.790816326530614</v>
      </c>
      <c r="C490">
        <v>730.52</v>
      </c>
      <c r="D490">
        <f t="shared" si="45"/>
        <v>7.3051999999999992E-2</v>
      </c>
      <c r="E490">
        <v>-64.02</v>
      </c>
      <c r="F490">
        <f t="shared" si="46"/>
        <v>-6.4019999999999997E-3</v>
      </c>
      <c r="Q490">
        <v>4267.07</v>
      </c>
      <c r="R490">
        <f t="shared" si="47"/>
        <v>29.419953116381688</v>
      </c>
      <c r="S490">
        <v>731.35</v>
      </c>
      <c r="T490">
        <f t="shared" si="48"/>
        <v>7.3135000000000006E-2</v>
      </c>
      <c r="U490">
        <v>-128.41999999999999</v>
      </c>
      <c r="V490">
        <f t="shared" si="49"/>
        <v>-1.2841999999999999E-2</v>
      </c>
    </row>
    <row r="491" spans="1:22" x14ac:dyDescent="0.25">
      <c r="A491">
        <v>3458.94</v>
      </c>
      <c r="B491">
        <f t="shared" si="44"/>
        <v>23.848179812465528</v>
      </c>
      <c r="C491">
        <v>731.75</v>
      </c>
      <c r="D491">
        <f t="shared" si="45"/>
        <v>7.3175000000000004E-2</v>
      </c>
      <c r="E491">
        <v>-64.150000000000006</v>
      </c>
      <c r="F491">
        <f t="shared" si="46"/>
        <v>-6.4150000000000006E-3</v>
      </c>
      <c r="Q491">
        <v>4276.99</v>
      </c>
      <c r="R491">
        <f t="shared" si="47"/>
        <v>29.488348041919469</v>
      </c>
      <c r="S491">
        <v>732.41</v>
      </c>
      <c r="T491">
        <f t="shared" si="48"/>
        <v>7.3241000000000001E-2</v>
      </c>
      <c r="U491">
        <v>-128.74</v>
      </c>
      <c r="V491">
        <f t="shared" si="49"/>
        <v>-1.2874000000000002E-2</v>
      </c>
    </row>
    <row r="492" spans="1:22" x14ac:dyDescent="0.25">
      <c r="A492">
        <v>3469.13</v>
      </c>
      <c r="B492">
        <f t="shared" si="44"/>
        <v>23.918436293436294</v>
      </c>
      <c r="C492">
        <v>733.85</v>
      </c>
      <c r="D492">
        <f t="shared" si="45"/>
        <v>7.3385000000000006E-2</v>
      </c>
      <c r="E492">
        <v>-64.459999999999994</v>
      </c>
      <c r="F492">
        <f t="shared" si="46"/>
        <v>-6.4459999999999995E-3</v>
      </c>
      <c r="Q492">
        <v>4287.1400000000003</v>
      </c>
      <c r="R492">
        <f t="shared" si="47"/>
        <v>29.558328736900169</v>
      </c>
      <c r="S492">
        <v>733.36</v>
      </c>
      <c r="T492">
        <f t="shared" si="48"/>
        <v>7.3335999999999998E-2</v>
      </c>
      <c r="U492">
        <v>-129.22</v>
      </c>
      <c r="V492">
        <f t="shared" si="49"/>
        <v>-1.2921999999999999E-2</v>
      </c>
    </row>
    <row r="493" spans="1:22" x14ac:dyDescent="0.25">
      <c r="A493">
        <v>3478.46</v>
      </c>
      <c r="B493">
        <f t="shared" si="44"/>
        <v>23.982763375620522</v>
      </c>
      <c r="C493">
        <v>735.06</v>
      </c>
      <c r="D493">
        <f t="shared" si="45"/>
        <v>7.3505999999999988E-2</v>
      </c>
      <c r="E493">
        <v>-64.63</v>
      </c>
      <c r="F493">
        <f t="shared" si="46"/>
        <v>-6.4629999999999991E-3</v>
      </c>
      <c r="Q493">
        <v>4297.3999999999996</v>
      </c>
      <c r="R493">
        <f t="shared" si="47"/>
        <v>29.629067843353557</v>
      </c>
      <c r="S493">
        <v>735.7</v>
      </c>
      <c r="T493">
        <f t="shared" si="48"/>
        <v>7.357000000000001E-2</v>
      </c>
      <c r="U493">
        <v>-128.85</v>
      </c>
      <c r="V493">
        <f t="shared" si="49"/>
        <v>-1.2884999999999999E-2</v>
      </c>
    </row>
    <row r="494" spans="1:22" x14ac:dyDescent="0.25">
      <c r="A494">
        <v>3488.25</v>
      </c>
      <c r="B494">
        <f t="shared" si="44"/>
        <v>24.050261996690569</v>
      </c>
      <c r="C494">
        <v>736.99</v>
      </c>
      <c r="D494">
        <f t="shared" si="45"/>
        <v>7.3699000000000001E-2</v>
      </c>
      <c r="E494">
        <v>-65.52</v>
      </c>
      <c r="F494">
        <f t="shared" si="46"/>
        <v>-6.5519999999999997E-3</v>
      </c>
      <c r="Q494">
        <v>4306.8999999999996</v>
      </c>
      <c r="R494">
        <f t="shared" si="47"/>
        <v>29.694567015995588</v>
      </c>
      <c r="S494">
        <v>737.17</v>
      </c>
      <c r="T494">
        <f t="shared" si="48"/>
        <v>7.3716999999999991E-2</v>
      </c>
      <c r="U494">
        <v>-129.59</v>
      </c>
      <c r="V494">
        <f t="shared" si="49"/>
        <v>-1.2959E-2</v>
      </c>
    </row>
    <row r="495" spans="1:22" x14ac:dyDescent="0.25">
      <c r="A495">
        <v>3499.61</v>
      </c>
      <c r="B495">
        <f t="shared" si="44"/>
        <v>24.128585217870935</v>
      </c>
      <c r="C495">
        <v>738.12</v>
      </c>
      <c r="D495">
        <f t="shared" si="45"/>
        <v>7.3812000000000003E-2</v>
      </c>
      <c r="E495">
        <v>-65.37</v>
      </c>
      <c r="F495">
        <f t="shared" si="46"/>
        <v>-6.5370000000000003E-3</v>
      </c>
      <c r="Q495">
        <v>4317.8100000000004</v>
      </c>
      <c r="R495">
        <f t="shared" si="47"/>
        <v>29.769787644787648</v>
      </c>
      <c r="S495">
        <v>738.67</v>
      </c>
      <c r="T495">
        <f t="shared" si="48"/>
        <v>7.3867000000000002E-2</v>
      </c>
      <c r="U495">
        <v>-129.69</v>
      </c>
      <c r="V495">
        <f t="shared" si="49"/>
        <v>-1.2969E-2</v>
      </c>
    </row>
    <row r="496" spans="1:22" x14ac:dyDescent="0.25">
      <c r="A496">
        <v>3509.56</v>
      </c>
      <c r="B496">
        <f t="shared" si="44"/>
        <v>24.197186982901268</v>
      </c>
      <c r="C496">
        <v>739.5</v>
      </c>
      <c r="D496">
        <f t="shared" si="45"/>
        <v>7.3950000000000002E-2</v>
      </c>
      <c r="E496">
        <v>-65.72</v>
      </c>
      <c r="F496">
        <f t="shared" si="46"/>
        <v>-6.5719999999999997E-3</v>
      </c>
      <c r="Q496">
        <v>4328.2700000000004</v>
      </c>
      <c r="R496">
        <f t="shared" si="47"/>
        <v>29.841905681191399</v>
      </c>
      <c r="S496">
        <v>739.64</v>
      </c>
      <c r="T496">
        <f t="shared" si="48"/>
        <v>7.3964000000000002E-2</v>
      </c>
      <c r="U496">
        <v>-130.02000000000001</v>
      </c>
      <c r="V496">
        <f t="shared" si="49"/>
        <v>-1.3002000000000001E-2</v>
      </c>
    </row>
    <row r="497" spans="1:22" x14ac:dyDescent="0.25">
      <c r="A497">
        <v>3521.49</v>
      </c>
      <c r="B497">
        <f t="shared" si="44"/>
        <v>24.279440154440156</v>
      </c>
      <c r="C497">
        <v>740.92</v>
      </c>
      <c r="D497">
        <f t="shared" si="45"/>
        <v>7.4091999999999991E-2</v>
      </c>
      <c r="E497">
        <v>-66.099999999999994</v>
      </c>
      <c r="F497">
        <f t="shared" si="46"/>
        <v>-6.6099999999999996E-3</v>
      </c>
      <c r="Q497">
        <v>4338.6099999999997</v>
      </c>
      <c r="R497">
        <f t="shared" si="47"/>
        <v>29.91319635962493</v>
      </c>
      <c r="S497">
        <v>741.19</v>
      </c>
      <c r="T497">
        <f t="shared" si="48"/>
        <v>7.4119000000000004E-2</v>
      </c>
      <c r="U497">
        <v>-130.38999999999999</v>
      </c>
      <c r="V497">
        <f t="shared" si="49"/>
        <v>-1.3038999999999999E-2</v>
      </c>
    </row>
    <row r="498" spans="1:22" x14ac:dyDescent="0.25">
      <c r="A498">
        <v>3530.93</v>
      </c>
      <c r="B498">
        <f t="shared" si="44"/>
        <v>24.344525648097076</v>
      </c>
      <c r="C498">
        <v>742.33</v>
      </c>
      <c r="D498">
        <f t="shared" si="45"/>
        <v>7.4233000000000007E-2</v>
      </c>
      <c r="E498">
        <v>-66.44</v>
      </c>
      <c r="F498">
        <f t="shared" si="46"/>
        <v>-6.6439999999999997E-3</v>
      </c>
      <c r="Q498">
        <v>4349.4799999999996</v>
      </c>
      <c r="R498">
        <f t="shared" si="47"/>
        <v>29.988141202426917</v>
      </c>
      <c r="S498">
        <v>742.72</v>
      </c>
      <c r="T498">
        <f t="shared" si="48"/>
        <v>7.4272000000000005E-2</v>
      </c>
      <c r="U498">
        <v>-130.86000000000001</v>
      </c>
      <c r="V498">
        <f t="shared" si="49"/>
        <v>-1.3086000000000002E-2</v>
      </c>
    </row>
    <row r="499" spans="1:22" x14ac:dyDescent="0.25">
      <c r="A499">
        <v>3540.82</v>
      </c>
      <c r="B499">
        <f t="shared" si="44"/>
        <v>24.412713734142308</v>
      </c>
      <c r="C499">
        <v>743.43</v>
      </c>
      <c r="D499">
        <f t="shared" si="45"/>
        <v>7.4342999999999992E-2</v>
      </c>
      <c r="E499">
        <v>-66.33</v>
      </c>
      <c r="F499">
        <f t="shared" si="46"/>
        <v>-6.633E-3</v>
      </c>
      <c r="Q499">
        <v>4359.5600000000004</v>
      </c>
      <c r="R499">
        <f t="shared" si="47"/>
        <v>30.057639271924991</v>
      </c>
      <c r="S499">
        <v>744.51</v>
      </c>
      <c r="T499">
        <f t="shared" si="48"/>
        <v>7.4451000000000003E-2</v>
      </c>
      <c r="U499">
        <v>-131.32</v>
      </c>
      <c r="V499">
        <f t="shared" si="49"/>
        <v>-1.3132E-2</v>
      </c>
    </row>
    <row r="500" spans="1:22" x14ac:dyDescent="0.25">
      <c r="A500">
        <v>3551.49</v>
      </c>
      <c r="B500">
        <f t="shared" si="44"/>
        <v>24.486279646993932</v>
      </c>
      <c r="C500">
        <v>745.64</v>
      </c>
      <c r="D500">
        <f t="shared" si="45"/>
        <v>7.4564000000000005E-2</v>
      </c>
      <c r="E500">
        <v>-66.78</v>
      </c>
      <c r="F500">
        <f t="shared" si="46"/>
        <v>-6.6779999999999999E-3</v>
      </c>
      <c r="Q500">
        <v>4369.62</v>
      </c>
      <c r="R500">
        <f t="shared" si="47"/>
        <v>30.12699944842802</v>
      </c>
      <c r="S500">
        <v>745.78</v>
      </c>
      <c r="T500">
        <f t="shared" si="48"/>
        <v>7.4577999999999992E-2</v>
      </c>
      <c r="U500">
        <v>-131.33000000000001</v>
      </c>
      <c r="V500">
        <f t="shared" si="49"/>
        <v>-1.3133000000000001E-2</v>
      </c>
    </row>
    <row r="501" spans="1:22" x14ac:dyDescent="0.25">
      <c r="A501">
        <v>3560.71</v>
      </c>
      <c r="B501">
        <f t="shared" si="44"/>
        <v>24.549848317705461</v>
      </c>
      <c r="C501">
        <v>746.79</v>
      </c>
      <c r="D501">
        <f t="shared" si="45"/>
        <v>7.4678999999999995E-2</v>
      </c>
      <c r="E501">
        <v>-66.97</v>
      </c>
      <c r="F501">
        <f t="shared" si="46"/>
        <v>-6.6969999999999998E-3</v>
      </c>
      <c r="Q501">
        <v>4379.57</v>
      </c>
      <c r="R501">
        <f t="shared" si="47"/>
        <v>30.195601213458357</v>
      </c>
      <c r="S501">
        <v>746.68</v>
      </c>
      <c r="T501">
        <f t="shared" si="48"/>
        <v>7.4667999999999998E-2</v>
      </c>
      <c r="U501">
        <v>-131.6</v>
      </c>
      <c r="V501">
        <f t="shared" si="49"/>
        <v>-1.316E-2</v>
      </c>
    </row>
    <row r="502" spans="1:22" x14ac:dyDescent="0.25">
      <c r="A502">
        <v>3568.73</v>
      </c>
      <c r="B502">
        <f t="shared" si="44"/>
        <v>24.605143408714838</v>
      </c>
      <c r="C502">
        <v>747.75</v>
      </c>
      <c r="D502">
        <f t="shared" si="45"/>
        <v>7.4774999999999994E-2</v>
      </c>
      <c r="E502">
        <v>-67.28</v>
      </c>
      <c r="F502">
        <f t="shared" si="46"/>
        <v>-6.7280000000000005E-3</v>
      </c>
      <c r="Q502">
        <v>4390.75</v>
      </c>
      <c r="R502">
        <f t="shared" si="47"/>
        <v>30.272683397683398</v>
      </c>
      <c r="S502">
        <v>749.28</v>
      </c>
      <c r="T502">
        <f t="shared" si="48"/>
        <v>7.4927999999999995E-2</v>
      </c>
      <c r="U502">
        <v>-131.91999999999999</v>
      </c>
      <c r="V502">
        <f t="shared" si="49"/>
        <v>-1.3191999999999999E-2</v>
      </c>
    </row>
    <row r="503" spans="1:22" x14ac:dyDescent="0.25">
      <c r="A503">
        <v>3578.45</v>
      </c>
      <c r="B503">
        <f t="shared" si="44"/>
        <v>24.67215940430226</v>
      </c>
      <c r="C503">
        <v>749.85</v>
      </c>
      <c r="D503">
        <f t="shared" si="45"/>
        <v>7.4984999999999996E-2</v>
      </c>
      <c r="E503">
        <v>-67.83</v>
      </c>
      <c r="F503">
        <f t="shared" si="46"/>
        <v>-6.783E-3</v>
      </c>
      <c r="Q503">
        <v>4400.87</v>
      </c>
      <c r="R503">
        <f t="shared" si="47"/>
        <v>30.342457253171538</v>
      </c>
      <c r="S503">
        <v>750.37</v>
      </c>
      <c r="T503">
        <f t="shared" si="48"/>
        <v>7.5037000000000006E-2</v>
      </c>
      <c r="U503">
        <v>-132.21</v>
      </c>
      <c r="V503">
        <f t="shared" si="49"/>
        <v>-1.3221E-2</v>
      </c>
    </row>
    <row r="504" spans="1:22" x14ac:dyDescent="0.25">
      <c r="A504">
        <v>3587.93</v>
      </c>
      <c r="B504">
        <f t="shared" si="44"/>
        <v>24.737520683949256</v>
      </c>
      <c r="C504">
        <v>750.87</v>
      </c>
      <c r="D504">
        <f t="shared" si="45"/>
        <v>7.5087000000000001E-2</v>
      </c>
      <c r="E504">
        <v>-67.98</v>
      </c>
      <c r="F504">
        <f t="shared" si="46"/>
        <v>-6.7980000000000002E-3</v>
      </c>
      <c r="Q504">
        <v>4411.43</v>
      </c>
      <c r="R504">
        <f t="shared" si="47"/>
        <v>30.415264754550474</v>
      </c>
      <c r="S504">
        <v>751.57</v>
      </c>
      <c r="T504">
        <f t="shared" si="48"/>
        <v>7.5157000000000002E-2</v>
      </c>
      <c r="U504">
        <v>-132.68</v>
      </c>
      <c r="V504">
        <f t="shared" si="49"/>
        <v>-1.3268E-2</v>
      </c>
    </row>
    <row r="505" spans="1:22" x14ac:dyDescent="0.25">
      <c r="A505">
        <v>3600.67</v>
      </c>
      <c r="B505">
        <f t="shared" si="44"/>
        <v>24.825358521787095</v>
      </c>
      <c r="C505">
        <v>752.63</v>
      </c>
      <c r="D505">
        <f t="shared" si="45"/>
        <v>7.5262999999999997E-2</v>
      </c>
      <c r="E505">
        <v>-68.25</v>
      </c>
      <c r="F505">
        <f t="shared" si="46"/>
        <v>-6.8250000000000003E-3</v>
      </c>
      <c r="Q505">
        <v>4422.09</v>
      </c>
      <c r="R505">
        <f t="shared" si="47"/>
        <v>30.488761720904581</v>
      </c>
      <c r="S505">
        <v>753.65</v>
      </c>
      <c r="T505">
        <f t="shared" si="48"/>
        <v>7.5365000000000001E-2</v>
      </c>
      <c r="U505">
        <v>-132.94999999999999</v>
      </c>
      <c r="V505">
        <f t="shared" si="49"/>
        <v>-1.3295E-2</v>
      </c>
    </row>
    <row r="506" spans="1:22" x14ac:dyDescent="0.25">
      <c r="A506">
        <v>3611.33</v>
      </c>
      <c r="B506">
        <f t="shared" si="44"/>
        <v>24.898855488141205</v>
      </c>
      <c r="C506">
        <v>754.39</v>
      </c>
      <c r="D506">
        <f t="shared" si="45"/>
        <v>7.5438999999999992E-2</v>
      </c>
      <c r="E506">
        <v>-68.66</v>
      </c>
      <c r="F506">
        <f t="shared" si="46"/>
        <v>-6.8659999999999997E-3</v>
      </c>
      <c r="Q506">
        <v>4433.1099999999997</v>
      </c>
      <c r="R506">
        <f t="shared" si="47"/>
        <v>30.564740761169332</v>
      </c>
      <c r="S506">
        <v>755.25</v>
      </c>
      <c r="T506">
        <f t="shared" si="48"/>
        <v>7.5524999999999995E-2</v>
      </c>
      <c r="U506">
        <v>-133.16</v>
      </c>
      <c r="V506">
        <f t="shared" si="49"/>
        <v>-1.3316E-2</v>
      </c>
    </row>
    <row r="507" spans="1:22" x14ac:dyDescent="0.25">
      <c r="A507">
        <v>3619.98</v>
      </c>
      <c r="B507">
        <f t="shared" si="44"/>
        <v>24.958494208494209</v>
      </c>
      <c r="C507">
        <v>755.68</v>
      </c>
      <c r="D507">
        <f t="shared" si="45"/>
        <v>7.5567999999999996E-2</v>
      </c>
      <c r="E507">
        <v>-69.06</v>
      </c>
      <c r="F507">
        <f t="shared" si="46"/>
        <v>-6.9059999999999998E-3</v>
      </c>
      <c r="Q507">
        <v>4443.7299999999996</v>
      </c>
      <c r="R507">
        <f t="shared" si="47"/>
        <v>30.637961941533369</v>
      </c>
      <c r="S507">
        <v>756.69</v>
      </c>
      <c r="T507">
        <f t="shared" si="48"/>
        <v>7.5669E-2</v>
      </c>
      <c r="U507">
        <v>-133.77000000000001</v>
      </c>
      <c r="V507">
        <f t="shared" si="49"/>
        <v>-1.3377000000000002E-2</v>
      </c>
    </row>
    <row r="508" spans="1:22" x14ac:dyDescent="0.25">
      <c r="A508">
        <v>3630.12</v>
      </c>
      <c r="B508">
        <f t="shared" si="44"/>
        <v>25.028405956977387</v>
      </c>
      <c r="C508">
        <v>758</v>
      </c>
      <c r="D508">
        <f t="shared" si="45"/>
        <v>7.5800000000000006E-2</v>
      </c>
      <c r="E508">
        <v>-69.28</v>
      </c>
      <c r="F508">
        <f t="shared" si="46"/>
        <v>-6.9280000000000001E-3</v>
      </c>
      <c r="Q508">
        <v>4455.18</v>
      </c>
      <c r="R508">
        <f t="shared" si="47"/>
        <v>30.716905681191399</v>
      </c>
      <c r="S508">
        <v>757.98</v>
      </c>
      <c r="T508">
        <f t="shared" si="48"/>
        <v>7.5798000000000004E-2</v>
      </c>
      <c r="U508">
        <v>-134.19</v>
      </c>
      <c r="V508">
        <f t="shared" si="49"/>
        <v>-1.3419E-2</v>
      </c>
    </row>
    <row r="509" spans="1:22" x14ac:dyDescent="0.25">
      <c r="A509">
        <v>3640.85</v>
      </c>
      <c r="B509">
        <f t="shared" si="44"/>
        <v>25.102385548814119</v>
      </c>
      <c r="C509">
        <v>759.31</v>
      </c>
      <c r="D509">
        <f t="shared" si="45"/>
        <v>7.5930999999999998E-2</v>
      </c>
      <c r="E509">
        <v>-69.63</v>
      </c>
      <c r="F509">
        <f t="shared" si="46"/>
        <v>-6.9629999999999996E-3</v>
      </c>
      <c r="Q509">
        <v>4466.34</v>
      </c>
      <c r="R509">
        <f t="shared" si="47"/>
        <v>30.793849972421405</v>
      </c>
      <c r="S509">
        <v>759.35</v>
      </c>
      <c r="T509">
        <f t="shared" si="48"/>
        <v>7.5935000000000002E-2</v>
      </c>
      <c r="U509">
        <v>-134.19999999999999</v>
      </c>
      <c r="V509">
        <f t="shared" si="49"/>
        <v>-1.342E-2</v>
      </c>
    </row>
    <row r="510" spans="1:22" x14ac:dyDescent="0.25">
      <c r="A510">
        <v>3652.01</v>
      </c>
      <c r="B510">
        <f t="shared" si="44"/>
        <v>25.179329840044129</v>
      </c>
      <c r="C510">
        <v>761.14</v>
      </c>
      <c r="D510">
        <f t="shared" si="45"/>
        <v>7.6114000000000001E-2</v>
      </c>
      <c r="E510">
        <v>-69.98</v>
      </c>
      <c r="F510">
        <f t="shared" si="46"/>
        <v>-6.9980000000000007E-3</v>
      </c>
      <c r="Q510">
        <v>4477.46</v>
      </c>
      <c r="R510">
        <f t="shared" si="47"/>
        <v>30.870518477661335</v>
      </c>
      <c r="S510">
        <v>761.04</v>
      </c>
      <c r="T510">
        <f t="shared" si="48"/>
        <v>7.6103999999999991E-2</v>
      </c>
      <c r="U510">
        <v>-134.97999999999999</v>
      </c>
      <c r="V510">
        <f t="shared" si="49"/>
        <v>-1.3498E-2</v>
      </c>
    </row>
    <row r="511" spans="1:22" x14ac:dyDescent="0.25">
      <c r="A511">
        <v>3663.62</v>
      </c>
      <c r="B511">
        <f t="shared" si="44"/>
        <v>25.259376723662438</v>
      </c>
      <c r="C511">
        <v>761.34</v>
      </c>
      <c r="D511">
        <f t="shared" si="45"/>
        <v>7.6134000000000007E-2</v>
      </c>
      <c r="E511">
        <v>-69.97</v>
      </c>
      <c r="F511">
        <f t="shared" si="46"/>
        <v>-6.9969999999999997E-3</v>
      </c>
      <c r="Q511">
        <v>4489.3999999999996</v>
      </c>
      <c r="R511">
        <f t="shared" si="47"/>
        <v>30.952840595697737</v>
      </c>
      <c r="S511">
        <v>763.06</v>
      </c>
      <c r="T511">
        <f t="shared" si="48"/>
        <v>7.6305999999999999E-2</v>
      </c>
      <c r="U511">
        <v>-135.36000000000001</v>
      </c>
      <c r="V511">
        <f t="shared" si="49"/>
        <v>-1.3536000000000001E-2</v>
      </c>
    </row>
    <row r="512" spans="1:22" x14ac:dyDescent="0.25">
      <c r="A512">
        <v>3674.2</v>
      </c>
      <c r="B512">
        <f t="shared" si="44"/>
        <v>25.332322118036405</v>
      </c>
      <c r="C512">
        <v>763.61</v>
      </c>
      <c r="D512">
        <f t="shared" si="45"/>
        <v>7.6360999999999998E-2</v>
      </c>
      <c r="E512">
        <v>-70.64</v>
      </c>
      <c r="F512">
        <f t="shared" si="46"/>
        <v>-7.064E-3</v>
      </c>
      <c r="Q512">
        <v>4499.8100000000004</v>
      </c>
      <c r="R512">
        <f t="shared" si="47"/>
        <v>31.024613899613904</v>
      </c>
      <c r="S512">
        <v>764.69</v>
      </c>
      <c r="T512">
        <f t="shared" si="48"/>
        <v>7.6469000000000009E-2</v>
      </c>
      <c r="U512">
        <v>-135.55000000000001</v>
      </c>
      <c r="V512">
        <f t="shared" si="49"/>
        <v>-1.3555000000000001E-2</v>
      </c>
    </row>
    <row r="513" spans="1:22" x14ac:dyDescent="0.25">
      <c r="A513">
        <v>3682.33</v>
      </c>
      <c r="B513">
        <f t="shared" si="44"/>
        <v>25.388375620518477</v>
      </c>
      <c r="C513">
        <v>765.26</v>
      </c>
      <c r="D513">
        <f t="shared" si="45"/>
        <v>7.6525999999999997E-2</v>
      </c>
      <c r="E513">
        <v>-70.790000000000006</v>
      </c>
      <c r="F513">
        <f t="shared" si="46"/>
        <v>-7.0790000000000002E-3</v>
      </c>
      <c r="Q513">
        <v>4509.75</v>
      </c>
      <c r="R513">
        <f t="shared" si="47"/>
        <v>31.09314671814672</v>
      </c>
      <c r="S513">
        <v>765.73</v>
      </c>
      <c r="T513">
        <f t="shared" si="48"/>
        <v>7.6573000000000002E-2</v>
      </c>
      <c r="U513">
        <v>-135.44</v>
      </c>
      <c r="V513">
        <f t="shared" si="49"/>
        <v>-1.3544E-2</v>
      </c>
    </row>
    <row r="514" spans="1:22" x14ac:dyDescent="0.25">
      <c r="A514">
        <v>3691</v>
      </c>
      <c r="B514">
        <f t="shared" si="44"/>
        <v>25.448152233866519</v>
      </c>
      <c r="C514">
        <v>766.58</v>
      </c>
      <c r="D514">
        <f t="shared" si="45"/>
        <v>7.6658000000000004E-2</v>
      </c>
      <c r="E514">
        <v>-71.260000000000005</v>
      </c>
      <c r="F514">
        <f t="shared" si="46"/>
        <v>-7.1260000000000004E-3</v>
      </c>
      <c r="Q514">
        <v>4521.2700000000004</v>
      </c>
      <c r="R514">
        <f t="shared" si="47"/>
        <v>31.172573083287375</v>
      </c>
      <c r="S514">
        <v>767.49</v>
      </c>
      <c r="T514">
        <f t="shared" si="48"/>
        <v>7.6748999999999998E-2</v>
      </c>
      <c r="U514">
        <v>-136.13</v>
      </c>
      <c r="V514">
        <f t="shared" si="49"/>
        <v>-1.3613E-2</v>
      </c>
    </row>
    <row r="515" spans="1:22" x14ac:dyDescent="0.25">
      <c r="A515">
        <v>3701.48</v>
      </c>
      <c r="B515">
        <f t="shared" si="44"/>
        <v>25.520408163265309</v>
      </c>
      <c r="C515">
        <v>767.63</v>
      </c>
      <c r="D515">
        <f t="shared" si="45"/>
        <v>7.6762999999999998E-2</v>
      </c>
      <c r="E515">
        <v>-71.33</v>
      </c>
      <c r="F515">
        <f t="shared" si="46"/>
        <v>-7.1329999999999996E-3</v>
      </c>
      <c r="Q515">
        <v>4524.18</v>
      </c>
      <c r="R515">
        <f t="shared" si="47"/>
        <v>31.192636514065089</v>
      </c>
      <c r="S515">
        <v>768.93</v>
      </c>
      <c r="T515">
        <f t="shared" si="48"/>
        <v>7.6892999999999989E-2</v>
      </c>
      <c r="U515">
        <v>-136.18</v>
      </c>
      <c r="V515">
        <f t="shared" si="49"/>
        <v>-1.3618E-2</v>
      </c>
    </row>
    <row r="516" spans="1:22" x14ac:dyDescent="0.25">
      <c r="A516">
        <v>3708.65</v>
      </c>
      <c r="B516">
        <f t="shared" ref="B516:B579" si="50">(A516/145.04)</f>
        <v>25.569842801985661</v>
      </c>
      <c r="C516">
        <v>769.29</v>
      </c>
      <c r="D516">
        <f t="shared" ref="D516:D579" si="51">C516/10000</f>
        <v>7.6928999999999997E-2</v>
      </c>
      <c r="E516">
        <v>-71.47</v>
      </c>
      <c r="F516">
        <f t="shared" ref="F516:F579" si="52">E516/10000</f>
        <v>-7.1469999999999997E-3</v>
      </c>
      <c r="Q516">
        <v>4530.34</v>
      </c>
      <c r="R516">
        <f t="shared" ref="R516:R579" si="53">(Q516/145.04)</f>
        <v>31.235107556536132</v>
      </c>
      <c r="S516">
        <v>768.9</v>
      </c>
      <c r="T516">
        <f t="shared" ref="T516:T579" si="54">S516/10000</f>
        <v>7.689E-2</v>
      </c>
      <c r="U516">
        <v>-136.52000000000001</v>
      </c>
      <c r="V516">
        <f t="shared" ref="V516:V579" si="55">U516/10000</f>
        <v>-1.3652000000000001E-2</v>
      </c>
    </row>
    <row r="517" spans="1:22" x14ac:dyDescent="0.25">
      <c r="A517">
        <v>3717.64</v>
      </c>
      <c r="B517">
        <f t="shared" si="50"/>
        <v>25.631825703254275</v>
      </c>
      <c r="C517">
        <v>771.5</v>
      </c>
      <c r="D517">
        <f t="shared" si="51"/>
        <v>7.7149999999999996E-2</v>
      </c>
      <c r="E517">
        <v>-71.81</v>
      </c>
      <c r="F517">
        <f t="shared" si="52"/>
        <v>-7.1809999999999999E-3</v>
      </c>
      <c r="Q517">
        <v>4539.7</v>
      </c>
      <c r="R517">
        <f t="shared" si="53"/>
        <v>31.299641478212909</v>
      </c>
      <c r="S517">
        <v>770.57</v>
      </c>
      <c r="T517">
        <f t="shared" si="54"/>
        <v>7.7057E-2</v>
      </c>
      <c r="U517">
        <v>-137.04</v>
      </c>
      <c r="V517">
        <f t="shared" si="55"/>
        <v>-1.3703999999999999E-2</v>
      </c>
    </row>
    <row r="518" spans="1:22" x14ac:dyDescent="0.25">
      <c r="A518">
        <v>3728.74</v>
      </c>
      <c r="B518">
        <f t="shared" si="50"/>
        <v>25.708356315499174</v>
      </c>
      <c r="C518">
        <v>772.87</v>
      </c>
      <c r="D518">
        <f t="shared" si="51"/>
        <v>7.7286999999999995E-2</v>
      </c>
      <c r="E518">
        <v>-72.11</v>
      </c>
      <c r="F518">
        <f t="shared" si="52"/>
        <v>-7.2109999999999995E-3</v>
      </c>
      <c r="Q518">
        <v>4550.42</v>
      </c>
      <c r="R518">
        <f t="shared" si="53"/>
        <v>31.373552123552127</v>
      </c>
      <c r="S518">
        <v>771.4</v>
      </c>
      <c r="T518">
        <f t="shared" si="54"/>
        <v>7.714E-2</v>
      </c>
      <c r="U518">
        <v>-136.97999999999999</v>
      </c>
      <c r="V518">
        <f t="shared" si="55"/>
        <v>-1.3697999999999998E-2</v>
      </c>
    </row>
    <row r="519" spans="1:22" x14ac:dyDescent="0.25">
      <c r="A519">
        <v>3738.2</v>
      </c>
      <c r="B519">
        <f t="shared" si="50"/>
        <v>25.773579702151132</v>
      </c>
      <c r="C519">
        <v>774.05</v>
      </c>
      <c r="D519">
        <f t="shared" si="51"/>
        <v>7.7405000000000002E-2</v>
      </c>
      <c r="E519">
        <v>-72.19</v>
      </c>
      <c r="F519">
        <f t="shared" si="52"/>
        <v>-7.2189999999999997E-3</v>
      </c>
      <c r="Q519">
        <v>4562.3999999999996</v>
      </c>
      <c r="R519">
        <f t="shared" si="53"/>
        <v>31.456150027578598</v>
      </c>
      <c r="S519">
        <v>773.11</v>
      </c>
      <c r="T519">
        <f t="shared" si="54"/>
        <v>7.7311000000000005E-2</v>
      </c>
      <c r="U519">
        <v>-137.31</v>
      </c>
      <c r="V519">
        <f t="shared" si="55"/>
        <v>-1.3731E-2</v>
      </c>
    </row>
    <row r="520" spans="1:22" x14ac:dyDescent="0.25">
      <c r="A520">
        <v>3747.97</v>
      </c>
      <c r="B520">
        <f t="shared" si="50"/>
        <v>25.840940430226144</v>
      </c>
      <c r="C520">
        <v>775.49</v>
      </c>
      <c r="D520">
        <f t="shared" si="51"/>
        <v>7.7549000000000007E-2</v>
      </c>
      <c r="E520">
        <v>-72.89</v>
      </c>
      <c r="F520">
        <f t="shared" si="52"/>
        <v>-7.2890000000000003E-3</v>
      </c>
      <c r="Q520">
        <v>4573.21</v>
      </c>
      <c r="R520">
        <f t="shared" si="53"/>
        <v>31.53068119139548</v>
      </c>
      <c r="S520">
        <v>774.58</v>
      </c>
      <c r="T520">
        <f t="shared" si="54"/>
        <v>7.7457999999999999E-2</v>
      </c>
      <c r="U520">
        <v>-137.77000000000001</v>
      </c>
      <c r="V520">
        <f t="shared" si="55"/>
        <v>-1.3777000000000001E-2</v>
      </c>
    </row>
    <row r="521" spans="1:22" x14ac:dyDescent="0.25">
      <c r="A521">
        <v>3756.67</v>
      </c>
      <c r="B521">
        <f t="shared" si="50"/>
        <v>25.900923883066742</v>
      </c>
      <c r="C521">
        <v>776.77</v>
      </c>
      <c r="D521">
        <f t="shared" si="51"/>
        <v>7.7676999999999996E-2</v>
      </c>
      <c r="E521">
        <v>-72.959999999999994</v>
      </c>
      <c r="F521">
        <f t="shared" si="52"/>
        <v>-7.2959999999999995E-3</v>
      </c>
      <c r="Q521">
        <v>4582.88</v>
      </c>
      <c r="R521">
        <f t="shared" si="53"/>
        <v>31.597352454495315</v>
      </c>
      <c r="S521">
        <v>776.12</v>
      </c>
      <c r="T521">
        <f t="shared" si="54"/>
        <v>7.7612E-2</v>
      </c>
      <c r="U521">
        <v>-138.1</v>
      </c>
      <c r="V521">
        <f t="shared" si="55"/>
        <v>-1.3809999999999999E-2</v>
      </c>
    </row>
    <row r="522" spans="1:22" x14ac:dyDescent="0.25">
      <c r="A522">
        <v>3766.08</v>
      </c>
      <c r="B522">
        <f t="shared" si="50"/>
        <v>25.965802537231109</v>
      </c>
      <c r="C522">
        <v>778.6</v>
      </c>
      <c r="D522">
        <f t="shared" si="51"/>
        <v>7.7859999999999999E-2</v>
      </c>
      <c r="E522">
        <v>-73.19</v>
      </c>
      <c r="F522">
        <f t="shared" si="52"/>
        <v>-7.319E-3</v>
      </c>
      <c r="Q522">
        <v>4592.79</v>
      </c>
      <c r="R522">
        <f t="shared" si="53"/>
        <v>31.665678433535579</v>
      </c>
      <c r="S522">
        <v>778</v>
      </c>
      <c r="T522">
        <f t="shared" si="54"/>
        <v>7.7799999999999994E-2</v>
      </c>
      <c r="U522">
        <v>-138.49</v>
      </c>
      <c r="V522">
        <f t="shared" si="55"/>
        <v>-1.3849E-2</v>
      </c>
    </row>
    <row r="523" spans="1:22" x14ac:dyDescent="0.25">
      <c r="A523">
        <v>3776.76</v>
      </c>
      <c r="B523">
        <f t="shared" si="50"/>
        <v>26.039437396580258</v>
      </c>
      <c r="C523">
        <v>780.46</v>
      </c>
      <c r="D523">
        <f t="shared" si="51"/>
        <v>7.8046000000000004E-2</v>
      </c>
      <c r="E523">
        <v>-73.53</v>
      </c>
      <c r="F523">
        <f t="shared" si="52"/>
        <v>-7.3530000000000002E-3</v>
      </c>
      <c r="Q523">
        <v>4603.2700000000004</v>
      </c>
      <c r="R523">
        <f t="shared" si="53"/>
        <v>31.737934362934368</v>
      </c>
      <c r="S523">
        <v>779.75</v>
      </c>
      <c r="T523">
        <f t="shared" si="54"/>
        <v>7.7975000000000003E-2</v>
      </c>
      <c r="U523">
        <v>-138.82</v>
      </c>
      <c r="V523">
        <f t="shared" si="55"/>
        <v>-1.3881999999999999E-2</v>
      </c>
    </row>
    <row r="524" spans="1:22" x14ac:dyDescent="0.25">
      <c r="A524">
        <v>3786.55</v>
      </c>
      <c r="B524">
        <f t="shared" si="50"/>
        <v>26.106936017650305</v>
      </c>
      <c r="C524">
        <v>781.34</v>
      </c>
      <c r="D524">
        <f t="shared" si="51"/>
        <v>7.8134000000000009E-2</v>
      </c>
      <c r="E524">
        <v>-73.849999999999994</v>
      </c>
      <c r="F524">
        <f t="shared" si="52"/>
        <v>-7.3849999999999992E-3</v>
      </c>
      <c r="Q524">
        <v>4612.82</v>
      </c>
      <c r="R524">
        <f t="shared" si="53"/>
        <v>31.803778268063983</v>
      </c>
      <c r="S524">
        <v>781.61</v>
      </c>
      <c r="T524">
        <f t="shared" si="54"/>
        <v>7.8161000000000008E-2</v>
      </c>
      <c r="U524">
        <v>-138.9</v>
      </c>
      <c r="V524">
        <f t="shared" si="55"/>
        <v>-1.3890000000000001E-2</v>
      </c>
    </row>
    <row r="525" spans="1:22" x14ac:dyDescent="0.25">
      <c r="A525">
        <v>3795.84</v>
      </c>
      <c r="B525">
        <f t="shared" si="50"/>
        <v>26.17098731384446</v>
      </c>
      <c r="C525">
        <v>783.35</v>
      </c>
      <c r="D525">
        <f t="shared" si="51"/>
        <v>7.8335000000000002E-2</v>
      </c>
      <c r="E525">
        <v>-74.3</v>
      </c>
      <c r="F525">
        <f t="shared" si="52"/>
        <v>-7.43E-3</v>
      </c>
      <c r="Q525">
        <v>4622.1400000000003</v>
      </c>
      <c r="R525">
        <f t="shared" si="53"/>
        <v>31.868036403750693</v>
      </c>
      <c r="S525">
        <v>782.51</v>
      </c>
      <c r="T525">
        <f t="shared" si="54"/>
        <v>7.8251000000000001E-2</v>
      </c>
      <c r="U525">
        <v>-139.38</v>
      </c>
      <c r="V525">
        <f t="shared" si="55"/>
        <v>-1.3937999999999999E-2</v>
      </c>
    </row>
    <row r="526" spans="1:22" x14ac:dyDescent="0.25">
      <c r="A526">
        <v>3807.68</v>
      </c>
      <c r="B526">
        <f t="shared" si="50"/>
        <v>26.25261996690568</v>
      </c>
      <c r="C526">
        <v>784.35</v>
      </c>
      <c r="D526">
        <f t="shared" si="51"/>
        <v>7.8435000000000005E-2</v>
      </c>
      <c r="E526">
        <v>-74.42</v>
      </c>
      <c r="F526">
        <f t="shared" si="52"/>
        <v>-7.4419999999999998E-3</v>
      </c>
      <c r="Q526">
        <v>4631.2700000000004</v>
      </c>
      <c r="R526">
        <f t="shared" si="53"/>
        <v>31.930984555984562</v>
      </c>
      <c r="S526">
        <v>784.28</v>
      </c>
      <c r="T526">
        <f t="shared" si="54"/>
        <v>7.8427999999999998E-2</v>
      </c>
      <c r="U526">
        <v>-139.69999999999999</v>
      </c>
      <c r="V526">
        <f t="shared" si="55"/>
        <v>-1.3969999999999998E-2</v>
      </c>
    </row>
    <row r="527" spans="1:22" x14ac:dyDescent="0.25">
      <c r="A527">
        <v>3817.22</v>
      </c>
      <c r="B527">
        <f t="shared" si="50"/>
        <v>26.318394925537781</v>
      </c>
      <c r="C527">
        <v>786.5</v>
      </c>
      <c r="D527">
        <f t="shared" si="51"/>
        <v>7.8649999999999998E-2</v>
      </c>
      <c r="E527">
        <v>-74.739999999999995</v>
      </c>
      <c r="F527">
        <f t="shared" si="52"/>
        <v>-7.4739999999999997E-3</v>
      </c>
      <c r="Q527">
        <v>4643.2299999999996</v>
      </c>
      <c r="R527">
        <f t="shared" si="53"/>
        <v>32.013444567015995</v>
      </c>
      <c r="S527">
        <v>786.06</v>
      </c>
      <c r="T527">
        <f t="shared" si="54"/>
        <v>7.8605999999999995E-2</v>
      </c>
      <c r="U527">
        <v>-139.82</v>
      </c>
      <c r="V527">
        <f t="shared" si="55"/>
        <v>-1.3982E-2</v>
      </c>
    </row>
    <row r="528" spans="1:22" x14ac:dyDescent="0.25">
      <c r="A528">
        <v>3826.74</v>
      </c>
      <c r="B528">
        <f t="shared" si="50"/>
        <v>26.384031991174847</v>
      </c>
      <c r="C528">
        <v>787.94</v>
      </c>
      <c r="D528">
        <f t="shared" si="51"/>
        <v>7.8794000000000003E-2</v>
      </c>
      <c r="E528">
        <v>-75.12</v>
      </c>
      <c r="F528">
        <f t="shared" si="52"/>
        <v>-7.5120000000000004E-3</v>
      </c>
      <c r="Q528">
        <v>4655.2299999999996</v>
      </c>
      <c r="R528">
        <f t="shared" si="53"/>
        <v>32.096180364037508</v>
      </c>
      <c r="S528">
        <v>786.76</v>
      </c>
      <c r="T528">
        <f t="shared" si="54"/>
        <v>7.8675999999999996E-2</v>
      </c>
      <c r="U528">
        <v>-140.57</v>
      </c>
      <c r="V528">
        <f t="shared" si="55"/>
        <v>-1.4057E-2</v>
      </c>
    </row>
    <row r="529" spans="1:22" x14ac:dyDescent="0.25">
      <c r="A529">
        <v>3837.77</v>
      </c>
      <c r="B529">
        <f t="shared" si="50"/>
        <v>26.460079977937124</v>
      </c>
      <c r="C529">
        <v>789.26</v>
      </c>
      <c r="D529">
        <f t="shared" si="51"/>
        <v>7.8925999999999996E-2</v>
      </c>
      <c r="E529">
        <v>-75.599999999999994</v>
      </c>
      <c r="F529">
        <f t="shared" si="52"/>
        <v>-7.559999999999999E-3</v>
      </c>
      <c r="Q529">
        <v>4666.3500000000004</v>
      </c>
      <c r="R529">
        <f t="shared" si="53"/>
        <v>32.172848869277445</v>
      </c>
      <c r="S529">
        <v>788.24</v>
      </c>
      <c r="T529">
        <f t="shared" si="54"/>
        <v>7.8824000000000005E-2</v>
      </c>
      <c r="U529">
        <v>-140.63999999999999</v>
      </c>
      <c r="V529">
        <f t="shared" si="55"/>
        <v>-1.4063999999999998E-2</v>
      </c>
    </row>
    <row r="530" spans="1:22" x14ac:dyDescent="0.25">
      <c r="A530">
        <v>3847.61</v>
      </c>
      <c r="B530">
        <f t="shared" si="50"/>
        <v>26.527923331494762</v>
      </c>
      <c r="C530">
        <v>790.64</v>
      </c>
      <c r="D530">
        <f t="shared" si="51"/>
        <v>7.9063999999999995E-2</v>
      </c>
      <c r="E530">
        <v>-75.91</v>
      </c>
      <c r="F530">
        <f t="shared" si="52"/>
        <v>-7.5909999999999997E-3</v>
      </c>
      <c r="Q530">
        <v>4677.2299999999996</v>
      </c>
      <c r="R530">
        <f t="shared" si="53"/>
        <v>32.247862658576942</v>
      </c>
      <c r="S530">
        <v>789.57</v>
      </c>
      <c r="T530">
        <f t="shared" si="54"/>
        <v>7.8956999999999999E-2</v>
      </c>
      <c r="U530">
        <v>-141.32</v>
      </c>
      <c r="V530">
        <f t="shared" si="55"/>
        <v>-1.4131999999999999E-2</v>
      </c>
    </row>
    <row r="531" spans="1:22" x14ac:dyDescent="0.25">
      <c r="A531">
        <v>3855.2</v>
      </c>
      <c r="B531">
        <f t="shared" si="50"/>
        <v>26.580253723110864</v>
      </c>
      <c r="C531">
        <v>791.65</v>
      </c>
      <c r="D531">
        <f t="shared" si="51"/>
        <v>7.9164999999999999E-2</v>
      </c>
      <c r="E531">
        <v>-75.849999999999994</v>
      </c>
      <c r="F531">
        <f t="shared" si="52"/>
        <v>-7.5849999999999997E-3</v>
      </c>
      <c r="Q531">
        <v>4688.08</v>
      </c>
      <c r="R531">
        <f t="shared" si="53"/>
        <v>32.322669608383897</v>
      </c>
      <c r="S531">
        <v>791.8</v>
      </c>
      <c r="T531">
        <f t="shared" si="54"/>
        <v>7.918E-2</v>
      </c>
      <c r="U531">
        <v>-141.62</v>
      </c>
      <c r="V531">
        <f t="shared" si="55"/>
        <v>-1.4162000000000001E-2</v>
      </c>
    </row>
    <row r="532" spans="1:22" x14ac:dyDescent="0.25">
      <c r="A532">
        <v>3866</v>
      </c>
      <c r="B532">
        <f t="shared" si="50"/>
        <v>26.654715940430229</v>
      </c>
      <c r="C532">
        <v>793.79</v>
      </c>
      <c r="D532">
        <f t="shared" si="51"/>
        <v>7.9378999999999991E-2</v>
      </c>
      <c r="E532">
        <v>-76.22</v>
      </c>
      <c r="F532">
        <f t="shared" si="52"/>
        <v>-7.6220000000000003E-3</v>
      </c>
      <c r="Q532">
        <v>4699.3599999999997</v>
      </c>
      <c r="R532">
        <f t="shared" si="53"/>
        <v>32.400441257584113</v>
      </c>
      <c r="S532">
        <v>792.84</v>
      </c>
      <c r="T532">
        <f t="shared" si="54"/>
        <v>7.9284000000000007E-2</v>
      </c>
      <c r="U532">
        <v>-141.77000000000001</v>
      </c>
      <c r="V532">
        <f t="shared" si="55"/>
        <v>-1.4177E-2</v>
      </c>
    </row>
    <row r="533" spans="1:22" x14ac:dyDescent="0.25">
      <c r="A533">
        <v>3876.97</v>
      </c>
      <c r="B533">
        <f t="shared" si="50"/>
        <v>26.73035024820739</v>
      </c>
      <c r="C533">
        <v>795.05</v>
      </c>
      <c r="D533">
        <f t="shared" si="51"/>
        <v>7.9504999999999992E-2</v>
      </c>
      <c r="E533">
        <v>-76.55</v>
      </c>
      <c r="F533">
        <f t="shared" si="52"/>
        <v>-7.6549999999999995E-3</v>
      </c>
      <c r="Q533">
        <v>4710.1899999999996</v>
      </c>
      <c r="R533">
        <f t="shared" si="53"/>
        <v>32.475110314396026</v>
      </c>
      <c r="S533">
        <v>794.66</v>
      </c>
      <c r="T533">
        <f t="shared" si="54"/>
        <v>7.9465999999999995E-2</v>
      </c>
      <c r="U533">
        <v>-142.21</v>
      </c>
      <c r="V533">
        <f t="shared" si="55"/>
        <v>-1.4221000000000001E-2</v>
      </c>
    </row>
    <row r="534" spans="1:22" x14ac:dyDescent="0.25">
      <c r="A534">
        <v>3885.6</v>
      </c>
      <c r="B534">
        <f t="shared" si="50"/>
        <v>26.789851075565362</v>
      </c>
      <c r="C534">
        <v>796.99</v>
      </c>
      <c r="D534">
        <f t="shared" si="51"/>
        <v>7.9699000000000006E-2</v>
      </c>
      <c r="E534">
        <v>-76.7</v>
      </c>
      <c r="F534">
        <f t="shared" si="52"/>
        <v>-7.6700000000000006E-3</v>
      </c>
      <c r="Q534">
        <v>4721.8599999999997</v>
      </c>
      <c r="R534">
        <f t="shared" si="53"/>
        <v>32.555570876999447</v>
      </c>
      <c r="S534">
        <v>796.22</v>
      </c>
      <c r="T534">
        <f t="shared" si="54"/>
        <v>7.9621999999999998E-2</v>
      </c>
      <c r="U534">
        <v>-142.58000000000001</v>
      </c>
      <c r="V534">
        <f t="shared" si="55"/>
        <v>-1.4258000000000002E-2</v>
      </c>
    </row>
    <row r="535" spans="1:22" x14ac:dyDescent="0.25">
      <c r="A535">
        <v>3895.96</v>
      </c>
      <c r="B535">
        <f t="shared" si="50"/>
        <v>26.861279646993935</v>
      </c>
      <c r="C535">
        <v>798.78</v>
      </c>
      <c r="D535">
        <f t="shared" si="51"/>
        <v>7.9877999999999991E-2</v>
      </c>
      <c r="E535">
        <v>-77.150000000000006</v>
      </c>
      <c r="F535">
        <f t="shared" si="52"/>
        <v>-7.7150000000000005E-3</v>
      </c>
      <c r="Q535">
        <v>4733.66</v>
      </c>
      <c r="R535">
        <f t="shared" si="53"/>
        <v>32.636927744070604</v>
      </c>
      <c r="S535">
        <v>797.42</v>
      </c>
      <c r="T535">
        <f t="shared" si="54"/>
        <v>7.9741999999999993E-2</v>
      </c>
      <c r="U535">
        <v>-143.18</v>
      </c>
      <c r="V535">
        <f t="shared" si="55"/>
        <v>-1.4318000000000001E-2</v>
      </c>
    </row>
    <row r="536" spans="1:22" x14ac:dyDescent="0.25">
      <c r="A536">
        <v>3906.19</v>
      </c>
      <c r="B536">
        <f t="shared" si="50"/>
        <v>26.931811913954775</v>
      </c>
      <c r="C536">
        <v>798.98</v>
      </c>
      <c r="D536">
        <f t="shared" si="51"/>
        <v>7.9897999999999997E-2</v>
      </c>
      <c r="E536">
        <v>-77.41</v>
      </c>
      <c r="F536">
        <f t="shared" si="52"/>
        <v>-7.7409999999999996E-3</v>
      </c>
      <c r="Q536">
        <v>4745.88</v>
      </c>
      <c r="R536">
        <f t="shared" si="53"/>
        <v>32.721180364037508</v>
      </c>
      <c r="S536">
        <v>799.27</v>
      </c>
      <c r="T536">
        <f t="shared" si="54"/>
        <v>7.9926999999999998E-2</v>
      </c>
      <c r="U536">
        <v>-143.22999999999999</v>
      </c>
      <c r="V536">
        <f t="shared" si="55"/>
        <v>-1.4322999999999999E-2</v>
      </c>
    </row>
    <row r="537" spans="1:22" x14ac:dyDescent="0.25">
      <c r="A537">
        <v>3917.01</v>
      </c>
      <c r="B537">
        <f t="shared" si="50"/>
        <v>27.006412024269171</v>
      </c>
      <c r="C537">
        <v>801.49</v>
      </c>
      <c r="D537">
        <f t="shared" si="51"/>
        <v>8.0148999999999998E-2</v>
      </c>
      <c r="E537">
        <v>-77.8</v>
      </c>
      <c r="F537">
        <f t="shared" si="52"/>
        <v>-7.7799999999999996E-3</v>
      </c>
      <c r="Q537">
        <v>4757.34</v>
      </c>
      <c r="R537">
        <f t="shared" si="53"/>
        <v>32.800193050193052</v>
      </c>
      <c r="S537">
        <v>800.27</v>
      </c>
      <c r="T537">
        <f t="shared" si="54"/>
        <v>8.0027000000000001E-2</v>
      </c>
      <c r="U537">
        <v>-143.69</v>
      </c>
      <c r="V537">
        <f t="shared" si="55"/>
        <v>-1.4369E-2</v>
      </c>
    </row>
    <row r="538" spans="1:22" x14ac:dyDescent="0.25">
      <c r="A538">
        <v>3927.75</v>
      </c>
      <c r="B538">
        <f t="shared" si="50"/>
        <v>27.08046056260342</v>
      </c>
      <c r="C538">
        <v>801.77</v>
      </c>
      <c r="D538">
        <f t="shared" si="51"/>
        <v>8.0176999999999998E-2</v>
      </c>
      <c r="E538">
        <v>-77.86</v>
      </c>
      <c r="F538">
        <f t="shared" si="52"/>
        <v>-7.7859999999999995E-3</v>
      </c>
      <c r="Q538">
        <v>4767.8900000000003</v>
      </c>
      <c r="R538">
        <f t="shared" si="53"/>
        <v>32.872931605074463</v>
      </c>
      <c r="S538">
        <v>802.48</v>
      </c>
      <c r="T538">
        <f t="shared" si="54"/>
        <v>8.0248E-2</v>
      </c>
      <c r="U538">
        <v>-144.12</v>
      </c>
      <c r="V538">
        <f t="shared" si="55"/>
        <v>-1.4412000000000001E-2</v>
      </c>
    </row>
    <row r="539" spans="1:22" x14ac:dyDescent="0.25">
      <c r="A539">
        <v>3939.26</v>
      </c>
      <c r="B539">
        <f t="shared" si="50"/>
        <v>27.159817981246555</v>
      </c>
      <c r="C539">
        <v>804.37</v>
      </c>
      <c r="D539">
        <f t="shared" si="51"/>
        <v>8.0436999999999995E-2</v>
      </c>
      <c r="E539">
        <v>-78.28</v>
      </c>
      <c r="F539">
        <f t="shared" si="52"/>
        <v>-7.8279999999999999E-3</v>
      </c>
      <c r="Q539">
        <v>4778.75</v>
      </c>
      <c r="R539">
        <f t="shared" si="53"/>
        <v>32.947807501378932</v>
      </c>
      <c r="S539">
        <v>803.35</v>
      </c>
      <c r="T539">
        <f t="shared" si="54"/>
        <v>8.0335000000000004E-2</v>
      </c>
      <c r="U539">
        <v>-144.32</v>
      </c>
      <c r="V539">
        <f t="shared" si="55"/>
        <v>-1.4431999999999999E-2</v>
      </c>
    </row>
    <row r="540" spans="1:22" x14ac:dyDescent="0.25">
      <c r="A540">
        <v>3949.14</v>
      </c>
      <c r="B540">
        <f t="shared" si="50"/>
        <v>27.227937120794266</v>
      </c>
      <c r="C540">
        <v>805.86</v>
      </c>
      <c r="D540">
        <f t="shared" si="51"/>
        <v>8.0586000000000005E-2</v>
      </c>
      <c r="E540">
        <v>-78.599999999999994</v>
      </c>
      <c r="F540">
        <f t="shared" si="52"/>
        <v>-7.8599999999999989E-3</v>
      </c>
      <c r="Q540">
        <v>4789.8900000000003</v>
      </c>
      <c r="R540">
        <f t="shared" si="53"/>
        <v>33.024613899613904</v>
      </c>
      <c r="S540">
        <v>804.71</v>
      </c>
      <c r="T540">
        <f t="shared" si="54"/>
        <v>8.0471000000000001E-2</v>
      </c>
      <c r="U540">
        <v>-144.49</v>
      </c>
      <c r="V540">
        <f t="shared" si="55"/>
        <v>-1.4449000000000002E-2</v>
      </c>
    </row>
    <row r="541" spans="1:22" x14ac:dyDescent="0.25">
      <c r="A541">
        <v>3958.29</v>
      </c>
      <c r="B541">
        <f t="shared" si="50"/>
        <v>27.291023166023166</v>
      </c>
      <c r="C541">
        <v>806.31</v>
      </c>
      <c r="D541">
        <f t="shared" si="51"/>
        <v>8.0630999999999994E-2</v>
      </c>
      <c r="E541">
        <v>-78.650000000000006</v>
      </c>
      <c r="F541">
        <f t="shared" si="52"/>
        <v>-7.8650000000000005E-3</v>
      </c>
      <c r="Q541">
        <v>4800.8500000000004</v>
      </c>
      <c r="R541">
        <f t="shared" si="53"/>
        <v>33.100179260893547</v>
      </c>
      <c r="S541">
        <v>806.69</v>
      </c>
      <c r="T541">
        <f t="shared" si="54"/>
        <v>8.0669000000000005E-2</v>
      </c>
      <c r="U541">
        <v>-145.21</v>
      </c>
      <c r="V541">
        <f t="shared" si="55"/>
        <v>-1.4521000000000001E-2</v>
      </c>
    </row>
    <row r="542" spans="1:22" x14ac:dyDescent="0.25">
      <c r="A542">
        <v>3970.81</v>
      </c>
      <c r="B542">
        <f t="shared" si="50"/>
        <v>27.37734418091561</v>
      </c>
      <c r="C542">
        <v>808.02</v>
      </c>
      <c r="D542">
        <f t="shared" si="51"/>
        <v>8.0801999999999999E-2</v>
      </c>
      <c r="E542">
        <v>-79.16</v>
      </c>
      <c r="F542">
        <f t="shared" si="52"/>
        <v>-7.9159999999999994E-3</v>
      </c>
      <c r="Q542">
        <v>4811.78</v>
      </c>
      <c r="R542">
        <f t="shared" si="53"/>
        <v>33.175537782680642</v>
      </c>
      <c r="S542">
        <v>808.14</v>
      </c>
      <c r="T542">
        <f t="shared" si="54"/>
        <v>8.0813999999999997E-2</v>
      </c>
      <c r="U542">
        <v>-145.16999999999999</v>
      </c>
      <c r="V542">
        <f t="shared" si="55"/>
        <v>-1.4516999999999999E-2</v>
      </c>
    </row>
    <row r="543" spans="1:22" x14ac:dyDescent="0.25">
      <c r="A543">
        <v>3980.89</v>
      </c>
      <c r="B543">
        <f t="shared" si="50"/>
        <v>27.446842250413681</v>
      </c>
      <c r="C543">
        <v>809.67</v>
      </c>
      <c r="D543">
        <f t="shared" si="51"/>
        <v>8.0966999999999997E-2</v>
      </c>
      <c r="E543">
        <v>-79.56</v>
      </c>
      <c r="F543">
        <f t="shared" si="52"/>
        <v>-7.9559999999999995E-3</v>
      </c>
      <c r="Q543">
        <v>4822.3100000000004</v>
      </c>
      <c r="R543">
        <f t="shared" si="53"/>
        <v>33.248138444567019</v>
      </c>
      <c r="S543">
        <v>809.57</v>
      </c>
      <c r="T543">
        <f t="shared" si="54"/>
        <v>8.0957000000000001E-2</v>
      </c>
      <c r="U543">
        <v>-145.88</v>
      </c>
      <c r="V543">
        <f t="shared" si="55"/>
        <v>-1.4588E-2</v>
      </c>
    </row>
    <row r="544" spans="1:22" x14ac:dyDescent="0.25">
      <c r="A544">
        <v>3990.04</v>
      </c>
      <c r="B544">
        <f t="shared" si="50"/>
        <v>27.509928295642581</v>
      </c>
      <c r="C544">
        <v>811.77</v>
      </c>
      <c r="D544">
        <f t="shared" si="51"/>
        <v>8.1176999999999999E-2</v>
      </c>
      <c r="E544">
        <v>-79.83</v>
      </c>
      <c r="F544">
        <f t="shared" si="52"/>
        <v>-7.9830000000000005E-3</v>
      </c>
      <c r="Q544">
        <v>4832.7700000000004</v>
      </c>
      <c r="R544">
        <f t="shared" si="53"/>
        <v>33.32025648097077</v>
      </c>
      <c r="S544">
        <v>810.73</v>
      </c>
      <c r="T544">
        <f t="shared" si="54"/>
        <v>8.1073000000000006E-2</v>
      </c>
      <c r="U544">
        <v>-145.63999999999999</v>
      </c>
      <c r="V544">
        <f t="shared" si="55"/>
        <v>-1.4563999999999999E-2</v>
      </c>
    </row>
    <row r="545" spans="1:22" x14ac:dyDescent="0.25">
      <c r="A545">
        <v>4000.63</v>
      </c>
      <c r="B545">
        <f t="shared" si="50"/>
        <v>27.582942636514069</v>
      </c>
      <c r="C545">
        <v>812.92</v>
      </c>
      <c r="D545">
        <f t="shared" si="51"/>
        <v>8.1291999999999989E-2</v>
      </c>
      <c r="E545">
        <v>-80.28</v>
      </c>
      <c r="F545">
        <f t="shared" si="52"/>
        <v>-8.0280000000000004E-3</v>
      </c>
      <c r="Q545">
        <v>4843.71</v>
      </c>
      <c r="R545">
        <f t="shared" si="53"/>
        <v>33.395683949255378</v>
      </c>
      <c r="S545">
        <v>812.82</v>
      </c>
      <c r="T545">
        <f t="shared" si="54"/>
        <v>8.1282000000000007E-2</v>
      </c>
      <c r="U545">
        <v>-146.1</v>
      </c>
      <c r="V545">
        <f t="shared" si="55"/>
        <v>-1.461E-2</v>
      </c>
    </row>
    <row r="546" spans="1:22" x14ac:dyDescent="0.25">
      <c r="A546">
        <v>4010.75</v>
      </c>
      <c r="B546">
        <f t="shared" si="50"/>
        <v>27.652716492002209</v>
      </c>
      <c r="C546">
        <v>813.32</v>
      </c>
      <c r="D546">
        <f t="shared" si="51"/>
        <v>8.1332000000000002E-2</v>
      </c>
      <c r="E546">
        <v>-80.290000000000006</v>
      </c>
      <c r="F546">
        <f t="shared" si="52"/>
        <v>-8.0290000000000014E-3</v>
      </c>
      <c r="Q546">
        <v>4854.24</v>
      </c>
      <c r="R546">
        <f t="shared" si="53"/>
        <v>33.468284611141755</v>
      </c>
      <c r="S546">
        <v>813.45</v>
      </c>
      <c r="T546">
        <f t="shared" si="54"/>
        <v>8.1345000000000001E-2</v>
      </c>
      <c r="U546">
        <v>-146.83000000000001</v>
      </c>
      <c r="V546">
        <f t="shared" si="55"/>
        <v>-1.4683000000000002E-2</v>
      </c>
    </row>
    <row r="547" spans="1:22" x14ac:dyDescent="0.25">
      <c r="A547">
        <v>4022.69</v>
      </c>
      <c r="B547">
        <f t="shared" si="50"/>
        <v>27.735038610038611</v>
      </c>
      <c r="C547">
        <v>816.53</v>
      </c>
      <c r="D547">
        <f t="shared" si="51"/>
        <v>8.1653000000000003E-2</v>
      </c>
      <c r="E547">
        <v>-80.73</v>
      </c>
      <c r="F547">
        <f t="shared" si="52"/>
        <v>-8.0730000000000003E-3</v>
      </c>
      <c r="Q547">
        <v>4865.21</v>
      </c>
      <c r="R547">
        <f t="shared" si="53"/>
        <v>33.543918918918919</v>
      </c>
      <c r="S547">
        <v>815.41</v>
      </c>
      <c r="T547">
        <f t="shared" si="54"/>
        <v>8.1541000000000002E-2</v>
      </c>
      <c r="U547">
        <v>-146.94999999999999</v>
      </c>
      <c r="V547">
        <f t="shared" si="55"/>
        <v>-1.4695E-2</v>
      </c>
    </row>
    <row r="548" spans="1:22" x14ac:dyDescent="0.25">
      <c r="A548">
        <v>4032.83</v>
      </c>
      <c r="B548">
        <f t="shared" si="50"/>
        <v>27.80495035852179</v>
      </c>
      <c r="C548">
        <v>817.98</v>
      </c>
      <c r="D548">
        <f t="shared" si="51"/>
        <v>8.1797999999999996E-2</v>
      </c>
      <c r="E548">
        <v>-81.34</v>
      </c>
      <c r="F548">
        <f t="shared" si="52"/>
        <v>-8.1340000000000006E-3</v>
      </c>
      <c r="Q548">
        <v>4875.79</v>
      </c>
      <c r="R548">
        <f t="shared" si="53"/>
        <v>33.616864313292886</v>
      </c>
      <c r="S548">
        <v>817.85</v>
      </c>
      <c r="T548">
        <f t="shared" si="54"/>
        <v>8.1784999999999997E-2</v>
      </c>
      <c r="U548">
        <v>-147.66999999999999</v>
      </c>
      <c r="V548">
        <f t="shared" si="55"/>
        <v>-1.4766999999999999E-2</v>
      </c>
    </row>
    <row r="549" spans="1:22" x14ac:dyDescent="0.25">
      <c r="A549">
        <v>4041.22</v>
      </c>
      <c r="B549">
        <f t="shared" si="50"/>
        <v>27.862796469939326</v>
      </c>
      <c r="C549">
        <v>818.76</v>
      </c>
      <c r="D549">
        <f t="shared" si="51"/>
        <v>8.1876000000000004E-2</v>
      </c>
      <c r="E549">
        <v>-81.58</v>
      </c>
      <c r="F549">
        <f t="shared" si="52"/>
        <v>-8.1580000000000003E-3</v>
      </c>
      <c r="Q549">
        <v>4885.41</v>
      </c>
      <c r="R549">
        <f t="shared" si="53"/>
        <v>33.68319084390513</v>
      </c>
      <c r="S549">
        <v>817.71</v>
      </c>
      <c r="T549">
        <f t="shared" si="54"/>
        <v>8.177100000000001E-2</v>
      </c>
      <c r="U549">
        <v>-147.68</v>
      </c>
      <c r="V549">
        <f t="shared" si="55"/>
        <v>-1.4768E-2</v>
      </c>
    </row>
    <row r="550" spans="1:22" x14ac:dyDescent="0.25">
      <c r="A550">
        <v>4052.49</v>
      </c>
      <c r="B550">
        <f t="shared" si="50"/>
        <v>27.940499172642031</v>
      </c>
      <c r="C550">
        <v>820.83</v>
      </c>
      <c r="D550">
        <f t="shared" si="51"/>
        <v>8.2083000000000003E-2</v>
      </c>
      <c r="E550">
        <v>-81.61</v>
      </c>
      <c r="F550">
        <f t="shared" si="52"/>
        <v>-8.1609999999999999E-3</v>
      </c>
      <c r="Q550">
        <v>4896.59</v>
      </c>
      <c r="R550">
        <f t="shared" si="53"/>
        <v>33.760273028130172</v>
      </c>
      <c r="S550">
        <v>819.91</v>
      </c>
      <c r="T550">
        <f t="shared" si="54"/>
        <v>8.1990999999999994E-2</v>
      </c>
      <c r="U550">
        <v>-147.87</v>
      </c>
      <c r="V550">
        <f t="shared" si="55"/>
        <v>-1.4787E-2</v>
      </c>
    </row>
    <row r="551" spans="1:22" x14ac:dyDescent="0.25">
      <c r="A551">
        <v>4062.56</v>
      </c>
      <c r="B551">
        <f t="shared" si="50"/>
        <v>28.009928295642581</v>
      </c>
      <c r="C551">
        <v>821.81</v>
      </c>
      <c r="D551">
        <f t="shared" si="51"/>
        <v>8.218099999999999E-2</v>
      </c>
      <c r="E551">
        <v>-81.99</v>
      </c>
      <c r="F551">
        <f t="shared" si="52"/>
        <v>-8.1989999999999997E-3</v>
      </c>
      <c r="Q551">
        <v>4907.7</v>
      </c>
      <c r="R551">
        <f t="shared" si="53"/>
        <v>33.836872586872587</v>
      </c>
      <c r="S551">
        <v>821.94</v>
      </c>
      <c r="T551">
        <f t="shared" si="54"/>
        <v>8.2194000000000003E-2</v>
      </c>
      <c r="U551">
        <v>-148.47</v>
      </c>
      <c r="V551">
        <f t="shared" si="55"/>
        <v>-1.4846999999999999E-2</v>
      </c>
    </row>
    <row r="552" spans="1:22" x14ac:dyDescent="0.25">
      <c r="A552">
        <v>4071.22</v>
      </c>
      <c r="B552">
        <f t="shared" si="50"/>
        <v>28.069635962493106</v>
      </c>
      <c r="C552">
        <v>823.46</v>
      </c>
      <c r="D552">
        <f t="shared" si="51"/>
        <v>8.2346000000000003E-2</v>
      </c>
      <c r="E552">
        <v>-82.43</v>
      </c>
      <c r="F552">
        <f t="shared" si="52"/>
        <v>-8.2430000000000003E-3</v>
      </c>
      <c r="Q552">
        <v>4917.3500000000004</v>
      </c>
      <c r="R552">
        <f t="shared" si="53"/>
        <v>33.903405956977387</v>
      </c>
      <c r="S552">
        <v>823.14</v>
      </c>
      <c r="T552">
        <f t="shared" si="54"/>
        <v>8.2313999999999998E-2</v>
      </c>
      <c r="U552">
        <v>-148.47999999999999</v>
      </c>
      <c r="V552">
        <f t="shared" si="55"/>
        <v>-1.4847999999999998E-2</v>
      </c>
    </row>
    <row r="553" spans="1:22" x14ac:dyDescent="0.25">
      <c r="A553">
        <v>4080.09</v>
      </c>
      <c r="B553">
        <f t="shared" si="50"/>
        <v>28.130791505791507</v>
      </c>
      <c r="C553">
        <v>825.07</v>
      </c>
      <c r="D553">
        <f t="shared" si="51"/>
        <v>8.2507000000000011E-2</v>
      </c>
      <c r="E553">
        <v>-82.95</v>
      </c>
      <c r="F553">
        <f t="shared" si="52"/>
        <v>-8.2950000000000003E-3</v>
      </c>
      <c r="Q553">
        <v>4928.3</v>
      </c>
      <c r="R553">
        <f t="shared" si="53"/>
        <v>33.978902371759517</v>
      </c>
      <c r="S553">
        <v>824.72</v>
      </c>
      <c r="T553">
        <f t="shared" si="54"/>
        <v>8.2472000000000004E-2</v>
      </c>
      <c r="U553">
        <v>-149.04</v>
      </c>
      <c r="V553">
        <f t="shared" si="55"/>
        <v>-1.4903999999999999E-2</v>
      </c>
    </row>
    <row r="554" spans="1:22" x14ac:dyDescent="0.25">
      <c r="A554">
        <v>4093.02</v>
      </c>
      <c r="B554">
        <f t="shared" si="50"/>
        <v>28.219939327082187</v>
      </c>
      <c r="C554">
        <v>826.61</v>
      </c>
      <c r="D554">
        <f t="shared" si="51"/>
        <v>8.2660999999999998E-2</v>
      </c>
      <c r="E554">
        <v>-83.16</v>
      </c>
      <c r="F554">
        <f t="shared" si="52"/>
        <v>-8.3160000000000005E-3</v>
      </c>
      <c r="Q554">
        <v>4938.3</v>
      </c>
      <c r="R554">
        <f t="shared" si="53"/>
        <v>34.047848869277445</v>
      </c>
      <c r="S554">
        <v>826.09</v>
      </c>
      <c r="T554">
        <f t="shared" si="54"/>
        <v>8.2609000000000002E-2</v>
      </c>
      <c r="U554">
        <v>-149.32</v>
      </c>
      <c r="V554">
        <f t="shared" si="55"/>
        <v>-1.4931999999999999E-2</v>
      </c>
    </row>
    <row r="555" spans="1:22" x14ac:dyDescent="0.25">
      <c r="A555">
        <v>4102.6099999999997</v>
      </c>
      <c r="B555">
        <f t="shared" si="50"/>
        <v>28.286059018201875</v>
      </c>
      <c r="C555">
        <v>827.67</v>
      </c>
      <c r="D555">
        <f t="shared" si="51"/>
        <v>8.2766999999999993E-2</v>
      </c>
      <c r="E555">
        <v>-83.24</v>
      </c>
      <c r="F555">
        <f t="shared" si="52"/>
        <v>-8.3239999999999998E-3</v>
      </c>
      <c r="Q555">
        <v>4949.6000000000004</v>
      </c>
      <c r="R555">
        <f t="shared" si="53"/>
        <v>34.125758411472702</v>
      </c>
      <c r="S555">
        <v>827.63</v>
      </c>
      <c r="T555">
        <f t="shared" si="54"/>
        <v>8.2763000000000003E-2</v>
      </c>
      <c r="U555">
        <v>-149.84</v>
      </c>
      <c r="V555">
        <f t="shared" si="55"/>
        <v>-1.4984000000000001E-2</v>
      </c>
    </row>
    <row r="556" spans="1:22" x14ac:dyDescent="0.25">
      <c r="A556">
        <v>4113.9799999999996</v>
      </c>
      <c r="B556">
        <f t="shared" si="50"/>
        <v>28.364451185879755</v>
      </c>
      <c r="C556">
        <v>829.24</v>
      </c>
      <c r="D556">
        <f t="shared" si="51"/>
        <v>8.2923999999999998E-2</v>
      </c>
      <c r="E556">
        <v>-83.46</v>
      </c>
      <c r="F556">
        <f t="shared" si="52"/>
        <v>-8.3459999999999993E-3</v>
      </c>
      <c r="Q556">
        <v>4959.92</v>
      </c>
      <c r="R556">
        <f t="shared" si="53"/>
        <v>34.196911196911202</v>
      </c>
      <c r="S556">
        <v>829.21</v>
      </c>
      <c r="T556">
        <f t="shared" si="54"/>
        <v>8.2921000000000009E-2</v>
      </c>
      <c r="U556">
        <v>-149.93</v>
      </c>
      <c r="V556">
        <f t="shared" si="55"/>
        <v>-1.4993000000000001E-2</v>
      </c>
    </row>
    <row r="557" spans="1:22" x14ac:dyDescent="0.25">
      <c r="A557">
        <v>4122.13</v>
      </c>
      <c r="B557">
        <f t="shared" si="50"/>
        <v>28.420642581356869</v>
      </c>
      <c r="C557">
        <v>831.15</v>
      </c>
      <c r="D557">
        <f t="shared" si="51"/>
        <v>8.3114999999999994E-2</v>
      </c>
      <c r="E557">
        <v>-83.86</v>
      </c>
      <c r="F557">
        <f t="shared" si="52"/>
        <v>-8.3859999999999994E-3</v>
      </c>
      <c r="Q557">
        <v>4970.5</v>
      </c>
      <c r="R557">
        <f t="shared" si="53"/>
        <v>34.269856591285162</v>
      </c>
      <c r="S557">
        <v>831.32</v>
      </c>
      <c r="T557">
        <f t="shared" si="54"/>
        <v>8.3132000000000011E-2</v>
      </c>
      <c r="U557">
        <v>-150.51</v>
      </c>
      <c r="V557">
        <f t="shared" si="55"/>
        <v>-1.5050999999999998E-2</v>
      </c>
    </row>
    <row r="558" spans="1:22" x14ac:dyDescent="0.25">
      <c r="A558">
        <v>4133.7700000000004</v>
      </c>
      <c r="B558">
        <f t="shared" si="50"/>
        <v>28.500896304467737</v>
      </c>
      <c r="C558">
        <v>831.96</v>
      </c>
      <c r="D558">
        <f t="shared" si="51"/>
        <v>8.3196000000000006E-2</v>
      </c>
      <c r="E558">
        <v>-83.92</v>
      </c>
      <c r="F558">
        <f t="shared" si="52"/>
        <v>-8.3920000000000002E-3</v>
      </c>
      <c r="Q558">
        <v>4981.9399999999996</v>
      </c>
      <c r="R558">
        <f t="shared" si="53"/>
        <v>34.348731384445671</v>
      </c>
      <c r="S558">
        <v>832.82</v>
      </c>
      <c r="T558">
        <f t="shared" si="54"/>
        <v>8.3282000000000009E-2</v>
      </c>
      <c r="U558">
        <v>-150.82</v>
      </c>
      <c r="V558">
        <f t="shared" si="55"/>
        <v>-1.5082E-2</v>
      </c>
    </row>
    <row r="559" spans="1:22" x14ac:dyDescent="0.25">
      <c r="A559">
        <v>4146.3500000000004</v>
      </c>
      <c r="B559">
        <f t="shared" si="50"/>
        <v>28.58763099834529</v>
      </c>
      <c r="C559">
        <v>834.1</v>
      </c>
      <c r="D559">
        <f t="shared" si="51"/>
        <v>8.3409999999999998E-2</v>
      </c>
      <c r="E559">
        <v>-84.49</v>
      </c>
      <c r="F559">
        <f t="shared" si="52"/>
        <v>-8.4489999999999999E-3</v>
      </c>
      <c r="Q559">
        <v>4992.9399999999996</v>
      </c>
      <c r="R559">
        <f t="shared" si="53"/>
        <v>34.424572531715391</v>
      </c>
      <c r="S559">
        <v>834.6</v>
      </c>
      <c r="T559">
        <f t="shared" si="54"/>
        <v>8.3460000000000006E-2</v>
      </c>
      <c r="U559">
        <v>-151.34</v>
      </c>
      <c r="V559">
        <f t="shared" si="55"/>
        <v>-1.5134E-2</v>
      </c>
    </row>
    <row r="560" spans="1:22" x14ac:dyDescent="0.25">
      <c r="A560">
        <v>4155.82</v>
      </c>
      <c r="B560">
        <f t="shared" si="50"/>
        <v>28.652923331494758</v>
      </c>
      <c r="C560">
        <v>835.39</v>
      </c>
      <c r="D560">
        <f t="shared" si="51"/>
        <v>8.3539000000000002E-2</v>
      </c>
      <c r="E560">
        <v>-84.92</v>
      </c>
      <c r="F560">
        <f t="shared" si="52"/>
        <v>-8.4919999999999995E-3</v>
      </c>
      <c r="Q560">
        <v>5004.78</v>
      </c>
      <c r="R560">
        <f t="shared" si="53"/>
        <v>34.506205184776611</v>
      </c>
      <c r="S560">
        <v>835.07</v>
      </c>
      <c r="T560">
        <f t="shared" si="54"/>
        <v>8.3507000000000012E-2</v>
      </c>
      <c r="U560">
        <v>-151.71</v>
      </c>
      <c r="V560">
        <f t="shared" si="55"/>
        <v>-1.5171E-2</v>
      </c>
    </row>
    <row r="561" spans="1:22" x14ac:dyDescent="0.25">
      <c r="A561">
        <v>4167.0200000000004</v>
      </c>
      <c r="B561">
        <f t="shared" si="50"/>
        <v>28.730143408714842</v>
      </c>
      <c r="C561">
        <v>836.73</v>
      </c>
      <c r="D561">
        <f t="shared" si="51"/>
        <v>8.3672999999999997E-2</v>
      </c>
      <c r="E561">
        <v>-85.22</v>
      </c>
      <c r="F561">
        <f t="shared" si="52"/>
        <v>-8.5220000000000001E-3</v>
      </c>
      <c r="Q561">
        <v>5015.8100000000004</v>
      </c>
      <c r="R561">
        <f t="shared" si="53"/>
        <v>34.582253171538888</v>
      </c>
      <c r="S561">
        <v>837.18</v>
      </c>
      <c r="T561">
        <f t="shared" si="54"/>
        <v>8.3718000000000001E-2</v>
      </c>
      <c r="U561">
        <v>-151.93</v>
      </c>
      <c r="V561">
        <f t="shared" si="55"/>
        <v>-1.5193E-2</v>
      </c>
    </row>
    <row r="562" spans="1:22" x14ac:dyDescent="0.25">
      <c r="A562">
        <v>4178.2299999999996</v>
      </c>
      <c r="B562">
        <f t="shared" si="50"/>
        <v>28.807432432432432</v>
      </c>
      <c r="C562">
        <v>838.25</v>
      </c>
      <c r="D562">
        <f t="shared" si="51"/>
        <v>8.3824999999999997E-2</v>
      </c>
      <c r="E562">
        <v>-85.56</v>
      </c>
      <c r="F562">
        <f t="shared" si="52"/>
        <v>-8.5559999999999994E-3</v>
      </c>
      <c r="Q562">
        <v>5026.3100000000004</v>
      </c>
      <c r="R562">
        <f t="shared" si="53"/>
        <v>34.654646993932715</v>
      </c>
      <c r="S562">
        <v>838.17</v>
      </c>
      <c r="T562">
        <f t="shared" si="54"/>
        <v>8.3817000000000003E-2</v>
      </c>
      <c r="U562">
        <v>-152.26</v>
      </c>
      <c r="V562">
        <f t="shared" si="55"/>
        <v>-1.5226E-2</v>
      </c>
    </row>
    <row r="563" spans="1:22" x14ac:dyDescent="0.25">
      <c r="A563">
        <v>4188.6000000000004</v>
      </c>
      <c r="B563">
        <f t="shared" si="50"/>
        <v>28.878929950358526</v>
      </c>
      <c r="C563">
        <v>840.04</v>
      </c>
      <c r="D563">
        <f t="shared" si="51"/>
        <v>8.4003999999999995E-2</v>
      </c>
      <c r="E563">
        <v>-86</v>
      </c>
      <c r="F563">
        <f t="shared" si="52"/>
        <v>-8.6E-3</v>
      </c>
      <c r="Q563">
        <v>5036.72</v>
      </c>
      <c r="R563">
        <f t="shared" si="53"/>
        <v>34.726420297848875</v>
      </c>
      <c r="S563">
        <v>840.4</v>
      </c>
      <c r="T563">
        <f t="shared" si="54"/>
        <v>8.4040000000000004E-2</v>
      </c>
      <c r="U563">
        <v>-152.66</v>
      </c>
      <c r="V563">
        <f t="shared" si="55"/>
        <v>-1.5266E-2</v>
      </c>
    </row>
    <row r="564" spans="1:22" x14ac:dyDescent="0.25">
      <c r="A564">
        <v>4197.04</v>
      </c>
      <c r="B564">
        <f t="shared" si="50"/>
        <v>28.937120794263652</v>
      </c>
      <c r="C564">
        <v>841.48</v>
      </c>
      <c r="D564">
        <f t="shared" si="51"/>
        <v>8.4148000000000001E-2</v>
      </c>
      <c r="E564">
        <v>-86.33</v>
      </c>
      <c r="F564">
        <f t="shared" si="52"/>
        <v>-8.633E-3</v>
      </c>
      <c r="Q564">
        <v>5048.45</v>
      </c>
      <c r="R564">
        <f t="shared" si="53"/>
        <v>34.8072945394374</v>
      </c>
      <c r="S564">
        <v>841.2</v>
      </c>
      <c r="T564">
        <f t="shared" si="54"/>
        <v>8.412E-2</v>
      </c>
      <c r="U564">
        <v>-153.1</v>
      </c>
      <c r="V564">
        <f t="shared" si="55"/>
        <v>-1.5309999999999999E-2</v>
      </c>
    </row>
    <row r="565" spans="1:22" x14ac:dyDescent="0.25">
      <c r="A565">
        <v>4205.2700000000004</v>
      </c>
      <c r="B565">
        <f t="shared" si="50"/>
        <v>28.99386376172091</v>
      </c>
      <c r="C565">
        <v>842.68</v>
      </c>
      <c r="D565">
        <f t="shared" si="51"/>
        <v>8.4267999999999996E-2</v>
      </c>
      <c r="E565">
        <v>-86.52</v>
      </c>
      <c r="F565">
        <f t="shared" si="52"/>
        <v>-8.652E-3</v>
      </c>
      <c r="Q565">
        <v>5060.28</v>
      </c>
      <c r="R565">
        <f t="shared" si="53"/>
        <v>34.888858246001107</v>
      </c>
      <c r="S565">
        <v>843.37</v>
      </c>
      <c r="T565">
        <f t="shared" si="54"/>
        <v>8.4336999999999995E-2</v>
      </c>
      <c r="U565">
        <v>-153.33000000000001</v>
      </c>
      <c r="V565">
        <f t="shared" si="55"/>
        <v>-1.5333000000000001E-2</v>
      </c>
    </row>
    <row r="566" spans="1:22" x14ac:dyDescent="0.25">
      <c r="A566">
        <v>4216.17</v>
      </c>
      <c r="B566">
        <f t="shared" si="50"/>
        <v>29.069015444015445</v>
      </c>
      <c r="C566">
        <v>844.24</v>
      </c>
      <c r="D566">
        <f t="shared" si="51"/>
        <v>8.4423999999999999E-2</v>
      </c>
      <c r="E566">
        <v>-87.11</v>
      </c>
      <c r="F566">
        <f t="shared" si="52"/>
        <v>-8.711E-3</v>
      </c>
      <c r="Q566">
        <v>5070.9399999999996</v>
      </c>
      <c r="R566">
        <f t="shared" si="53"/>
        <v>34.962355212355213</v>
      </c>
      <c r="S566">
        <v>844.63</v>
      </c>
      <c r="T566">
        <f t="shared" si="54"/>
        <v>8.4462999999999996E-2</v>
      </c>
      <c r="U566">
        <v>-153.58000000000001</v>
      </c>
      <c r="V566">
        <f t="shared" si="55"/>
        <v>-1.5358000000000002E-2</v>
      </c>
    </row>
    <row r="567" spans="1:22" x14ac:dyDescent="0.25">
      <c r="A567">
        <v>4227.62</v>
      </c>
      <c r="B567">
        <f t="shared" si="50"/>
        <v>29.147959183673471</v>
      </c>
      <c r="C567">
        <v>846.14</v>
      </c>
      <c r="D567">
        <f t="shared" si="51"/>
        <v>8.4613999999999995E-2</v>
      </c>
      <c r="E567">
        <v>-87.28</v>
      </c>
      <c r="F567">
        <f t="shared" si="52"/>
        <v>-8.7279999999999996E-3</v>
      </c>
      <c r="Q567">
        <v>5083.34</v>
      </c>
      <c r="R567">
        <f t="shared" si="53"/>
        <v>35.047848869277445</v>
      </c>
      <c r="S567">
        <v>845.94</v>
      </c>
      <c r="T567">
        <f t="shared" si="54"/>
        <v>8.4594000000000003E-2</v>
      </c>
      <c r="U567">
        <v>-153.9</v>
      </c>
      <c r="V567">
        <f t="shared" si="55"/>
        <v>-1.5390000000000001E-2</v>
      </c>
    </row>
    <row r="568" spans="1:22" x14ac:dyDescent="0.25">
      <c r="A568">
        <v>4237.8100000000004</v>
      </c>
      <c r="B568">
        <f t="shared" si="50"/>
        <v>29.218215664644241</v>
      </c>
      <c r="C568">
        <v>847.44</v>
      </c>
      <c r="D568">
        <f t="shared" si="51"/>
        <v>8.4744E-2</v>
      </c>
      <c r="E568">
        <v>-87.67</v>
      </c>
      <c r="F568">
        <f t="shared" si="52"/>
        <v>-8.7670000000000005E-3</v>
      </c>
      <c r="Q568">
        <v>5094.91</v>
      </c>
      <c r="R568">
        <f t="shared" si="53"/>
        <v>35.127619966905684</v>
      </c>
      <c r="S568">
        <v>847.69</v>
      </c>
      <c r="T568">
        <f t="shared" si="54"/>
        <v>8.4769000000000011E-2</v>
      </c>
      <c r="U568">
        <v>-154.38999999999999</v>
      </c>
      <c r="V568">
        <f t="shared" si="55"/>
        <v>-1.5438999999999998E-2</v>
      </c>
    </row>
    <row r="569" spans="1:22" x14ac:dyDescent="0.25">
      <c r="A569">
        <v>4249.51</v>
      </c>
      <c r="B569">
        <f t="shared" si="50"/>
        <v>29.298883066740213</v>
      </c>
      <c r="C569">
        <v>849.01</v>
      </c>
      <c r="D569">
        <f t="shared" si="51"/>
        <v>8.4901000000000004E-2</v>
      </c>
      <c r="E569">
        <v>-87.92</v>
      </c>
      <c r="F569">
        <f t="shared" si="52"/>
        <v>-8.7919999999999995E-3</v>
      </c>
      <c r="Q569">
        <v>5106.12</v>
      </c>
      <c r="R569">
        <f t="shared" si="53"/>
        <v>35.204908990623281</v>
      </c>
      <c r="S569">
        <v>849.27</v>
      </c>
      <c r="T569">
        <f t="shared" si="54"/>
        <v>8.4927000000000002E-2</v>
      </c>
      <c r="U569">
        <v>-154.94</v>
      </c>
      <c r="V569">
        <f t="shared" si="55"/>
        <v>-1.5493999999999999E-2</v>
      </c>
    </row>
    <row r="570" spans="1:22" x14ac:dyDescent="0.25">
      <c r="A570">
        <v>4259.8999999999996</v>
      </c>
      <c r="B570">
        <f t="shared" si="50"/>
        <v>29.370518477661335</v>
      </c>
      <c r="C570">
        <v>849.82</v>
      </c>
      <c r="D570">
        <f t="shared" si="51"/>
        <v>8.4982000000000002E-2</v>
      </c>
      <c r="E570">
        <v>-88.08</v>
      </c>
      <c r="F570">
        <f t="shared" si="52"/>
        <v>-8.8079999999999999E-3</v>
      </c>
      <c r="Q570">
        <v>5116.28</v>
      </c>
      <c r="R570">
        <f t="shared" si="53"/>
        <v>35.274958632101487</v>
      </c>
      <c r="S570">
        <v>851.04</v>
      </c>
      <c r="T570">
        <f t="shared" si="54"/>
        <v>8.5103999999999999E-2</v>
      </c>
      <c r="U570">
        <v>-155.4</v>
      </c>
      <c r="V570">
        <f t="shared" si="55"/>
        <v>-1.554E-2</v>
      </c>
    </row>
    <row r="571" spans="1:22" x14ac:dyDescent="0.25">
      <c r="A571">
        <v>4271.3999999999996</v>
      </c>
      <c r="B571">
        <f t="shared" si="50"/>
        <v>29.449806949806948</v>
      </c>
      <c r="C571">
        <v>852.17</v>
      </c>
      <c r="D571">
        <f t="shared" si="51"/>
        <v>8.5217000000000001E-2</v>
      </c>
      <c r="E571">
        <v>-88.68</v>
      </c>
      <c r="F571">
        <f t="shared" si="52"/>
        <v>-8.8680000000000009E-3</v>
      </c>
      <c r="Q571">
        <v>5128.41</v>
      </c>
      <c r="R571">
        <f t="shared" si="53"/>
        <v>35.358590733590738</v>
      </c>
      <c r="S571">
        <v>852.19</v>
      </c>
      <c r="T571">
        <f t="shared" si="54"/>
        <v>8.5219000000000003E-2</v>
      </c>
      <c r="U571">
        <v>-155.38999999999999</v>
      </c>
      <c r="V571">
        <f t="shared" si="55"/>
        <v>-1.5538999999999999E-2</v>
      </c>
    </row>
    <row r="572" spans="1:22" x14ac:dyDescent="0.25">
      <c r="A572">
        <v>4282.7700000000004</v>
      </c>
      <c r="B572">
        <f t="shared" si="50"/>
        <v>29.528199117484835</v>
      </c>
      <c r="C572">
        <v>854.23</v>
      </c>
      <c r="D572">
        <f t="shared" si="51"/>
        <v>8.5422999999999999E-2</v>
      </c>
      <c r="E572">
        <v>-89.16</v>
      </c>
      <c r="F572">
        <f t="shared" si="52"/>
        <v>-8.9160000000000003E-3</v>
      </c>
      <c r="Q572">
        <v>5140.25</v>
      </c>
      <c r="R572">
        <f t="shared" si="53"/>
        <v>35.440223386651958</v>
      </c>
      <c r="S572">
        <v>853.1</v>
      </c>
      <c r="T572">
        <f t="shared" si="54"/>
        <v>8.5309999999999997E-2</v>
      </c>
      <c r="U572">
        <v>-155.44999999999999</v>
      </c>
      <c r="V572">
        <f t="shared" si="55"/>
        <v>-1.5544999999999998E-2</v>
      </c>
    </row>
    <row r="573" spans="1:22" x14ac:dyDescent="0.25">
      <c r="A573">
        <v>4293.71</v>
      </c>
      <c r="B573">
        <f t="shared" si="50"/>
        <v>29.603626585769444</v>
      </c>
      <c r="C573">
        <v>855.76</v>
      </c>
      <c r="D573">
        <f t="shared" si="51"/>
        <v>8.5575999999999999E-2</v>
      </c>
      <c r="E573">
        <v>-89.64</v>
      </c>
      <c r="F573">
        <f t="shared" si="52"/>
        <v>-8.9639999999999997E-3</v>
      </c>
      <c r="Q573">
        <v>5151.33</v>
      </c>
      <c r="R573">
        <f t="shared" si="53"/>
        <v>35.516616105901825</v>
      </c>
      <c r="S573">
        <v>854.56</v>
      </c>
      <c r="T573">
        <f t="shared" si="54"/>
        <v>8.545599999999999E-2</v>
      </c>
      <c r="U573">
        <v>-156.05000000000001</v>
      </c>
      <c r="V573">
        <f t="shared" si="55"/>
        <v>-1.5605000000000001E-2</v>
      </c>
    </row>
    <row r="574" spans="1:22" x14ac:dyDescent="0.25">
      <c r="A574">
        <v>4303.3599999999997</v>
      </c>
      <c r="B574">
        <f t="shared" si="50"/>
        <v>29.67015995587424</v>
      </c>
      <c r="C574">
        <v>856.88</v>
      </c>
      <c r="D574">
        <f t="shared" si="51"/>
        <v>8.5688E-2</v>
      </c>
      <c r="E574">
        <v>-89.75</v>
      </c>
      <c r="F574">
        <f t="shared" si="52"/>
        <v>-8.9750000000000003E-3</v>
      </c>
      <c r="Q574">
        <v>5163.6099999999997</v>
      </c>
      <c r="R574">
        <f t="shared" si="53"/>
        <v>35.601282404853833</v>
      </c>
      <c r="S574">
        <v>856.82</v>
      </c>
      <c r="T574">
        <f t="shared" si="54"/>
        <v>8.5682000000000008E-2</v>
      </c>
      <c r="U574">
        <v>-156.43</v>
      </c>
      <c r="V574">
        <f t="shared" si="55"/>
        <v>-1.5643000000000001E-2</v>
      </c>
    </row>
    <row r="575" spans="1:22" x14ac:dyDescent="0.25">
      <c r="A575">
        <v>4314.03</v>
      </c>
      <c r="B575">
        <f t="shared" si="50"/>
        <v>29.743725868725868</v>
      </c>
      <c r="C575">
        <v>858.75</v>
      </c>
      <c r="D575">
        <f t="shared" si="51"/>
        <v>8.5875000000000007E-2</v>
      </c>
      <c r="E575">
        <v>-89.98</v>
      </c>
      <c r="F575">
        <f t="shared" si="52"/>
        <v>-8.9980000000000008E-3</v>
      </c>
      <c r="Q575">
        <v>5175.3599999999997</v>
      </c>
      <c r="R575">
        <f t="shared" si="53"/>
        <v>35.682294539437393</v>
      </c>
      <c r="S575">
        <v>858.98</v>
      </c>
      <c r="T575">
        <f t="shared" si="54"/>
        <v>8.5898000000000002E-2</v>
      </c>
      <c r="U575">
        <v>-156.94999999999999</v>
      </c>
      <c r="V575">
        <f t="shared" si="55"/>
        <v>-1.5694999999999997E-2</v>
      </c>
    </row>
    <row r="576" spans="1:22" x14ac:dyDescent="0.25">
      <c r="A576">
        <v>4323.42</v>
      </c>
      <c r="B576">
        <f t="shared" si="50"/>
        <v>29.808466629895204</v>
      </c>
      <c r="C576">
        <v>859.45</v>
      </c>
      <c r="D576">
        <f t="shared" si="51"/>
        <v>8.5945000000000008E-2</v>
      </c>
      <c r="E576">
        <v>-90.09</v>
      </c>
      <c r="F576">
        <f t="shared" si="52"/>
        <v>-9.0089999999999996E-3</v>
      </c>
      <c r="Q576">
        <v>5185.0200000000004</v>
      </c>
      <c r="R576">
        <f t="shared" si="53"/>
        <v>35.748896856039721</v>
      </c>
      <c r="S576">
        <v>859.89</v>
      </c>
      <c r="T576">
        <f t="shared" si="54"/>
        <v>8.5988999999999996E-2</v>
      </c>
      <c r="U576">
        <v>-157.37</v>
      </c>
      <c r="V576">
        <f t="shared" si="55"/>
        <v>-1.5737000000000001E-2</v>
      </c>
    </row>
    <row r="577" spans="1:22" x14ac:dyDescent="0.25">
      <c r="A577">
        <v>4333.21</v>
      </c>
      <c r="B577">
        <f t="shared" si="50"/>
        <v>29.875965250965251</v>
      </c>
      <c r="C577">
        <v>861.31</v>
      </c>
      <c r="D577">
        <f t="shared" si="51"/>
        <v>8.6130999999999999E-2</v>
      </c>
      <c r="E577">
        <v>-90.52</v>
      </c>
      <c r="F577">
        <f t="shared" si="52"/>
        <v>-9.0519999999999993E-3</v>
      </c>
      <c r="Q577">
        <v>5196.03</v>
      </c>
      <c r="R577">
        <f t="shared" si="53"/>
        <v>35.824806949806948</v>
      </c>
      <c r="S577">
        <v>861.5</v>
      </c>
      <c r="T577">
        <f t="shared" si="54"/>
        <v>8.6150000000000004E-2</v>
      </c>
      <c r="U577">
        <v>-157.52000000000001</v>
      </c>
      <c r="V577">
        <f t="shared" si="55"/>
        <v>-1.5752000000000002E-2</v>
      </c>
    </row>
    <row r="578" spans="1:22" x14ac:dyDescent="0.25">
      <c r="A578">
        <v>4342.87</v>
      </c>
      <c r="B578">
        <f t="shared" si="50"/>
        <v>29.942567567567568</v>
      </c>
      <c r="C578">
        <v>863.06</v>
      </c>
      <c r="D578">
        <f t="shared" si="51"/>
        <v>8.6305999999999994E-2</v>
      </c>
      <c r="E578">
        <v>-90.62</v>
      </c>
      <c r="F578">
        <f t="shared" si="52"/>
        <v>-9.0620000000000006E-3</v>
      </c>
      <c r="Q578">
        <v>5205.26</v>
      </c>
      <c r="R578">
        <f t="shared" si="53"/>
        <v>35.888444567016002</v>
      </c>
      <c r="S578">
        <v>862.06</v>
      </c>
      <c r="T578">
        <f t="shared" si="54"/>
        <v>8.6205999999999991E-2</v>
      </c>
      <c r="U578">
        <v>-157.80000000000001</v>
      </c>
      <c r="V578">
        <f t="shared" si="55"/>
        <v>-1.5780000000000002E-2</v>
      </c>
    </row>
    <row r="579" spans="1:22" x14ac:dyDescent="0.25">
      <c r="A579">
        <v>4353.8599999999997</v>
      </c>
      <c r="B579">
        <f t="shared" si="50"/>
        <v>30.018339768339768</v>
      </c>
      <c r="C579">
        <v>863.74</v>
      </c>
      <c r="D579">
        <f t="shared" si="51"/>
        <v>8.6374000000000006E-2</v>
      </c>
      <c r="E579">
        <v>-90.96</v>
      </c>
      <c r="F579">
        <f t="shared" si="52"/>
        <v>-9.0959999999999999E-3</v>
      </c>
      <c r="Q579">
        <v>5217.3500000000004</v>
      </c>
      <c r="R579">
        <f t="shared" si="53"/>
        <v>35.971800882515176</v>
      </c>
      <c r="S579">
        <v>864.2</v>
      </c>
      <c r="T579">
        <f t="shared" si="54"/>
        <v>8.6420000000000011E-2</v>
      </c>
      <c r="U579">
        <v>-157.97999999999999</v>
      </c>
      <c r="V579">
        <f t="shared" si="55"/>
        <v>-1.5798E-2</v>
      </c>
    </row>
    <row r="580" spans="1:22" x14ac:dyDescent="0.25">
      <c r="A580">
        <v>4362.9799999999996</v>
      </c>
      <c r="B580">
        <f t="shared" ref="B580:B643" si="56">(A580/145.04)</f>
        <v>30.081218974076116</v>
      </c>
      <c r="C580">
        <v>866.05</v>
      </c>
      <c r="D580">
        <f t="shared" ref="D580:D643" si="57">C580/10000</f>
        <v>8.6605000000000001E-2</v>
      </c>
      <c r="E580">
        <v>-91.46</v>
      </c>
      <c r="F580">
        <f t="shared" ref="F580:F643" si="58">E580/10000</f>
        <v>-9.1459999999999996E-3</v>
      </c>
      <c r="Q580">
        <v>5228.46</v>
      </c>
      <c r="R580">
        <f t="shared" ref="R580:R643" si="59">(Q580/145.04)</f>
        <v>36.048400441257584</v>
      </c>
      <c r="S580">
        <v>865.4</v>
      </c>
      <c r="T580">
        <f t="shared" ref="T580:T643" si="60">S580/10000</f>
        <v>8.6539999999999992E-2</v>
      </c>
      <c r="U580">
        <v>-158.41</v>
      </c>
      <c r="V580">
        <f t="shared" ref="V580:V643" si="61">U580/10000</f>
        <v>-1.5841000000000001E-2</v>
      </c>
    </row>
    <row r="581" spans="1:22" x14ac:dyDescent="0.25">
      <c r="A581">
        <v>4374.6099999999997</v>
      </c>
      <c r="B581">
        <f t="shared" si="56"/>
        <v>30.161403750689466</v>
      </c>
      <c r="C581">
        <v>867.59</v>
      </c>
      <c r="D581">
        <f t="shared" si="57"/>
        <v>8.6759000000000003E-2</v>
      </c>
      <c r="E581">
        <v>-91.71</v>
      </c>
      <c r="F581">
        <f t="shared" si="58"/>
        <v>-9.1709999999999986E-3</v>
      </c>
      <c r="Q581">
        <v>5239.49</v>
      </c>
      <c r="R581">
        <f t="shared" si="59"/>
        <v>36.124448428019861</v>
      </c>
      <c r="S581">
        <v>867.4</v>
      </c>
      <c r="T581">
        <f t="shared" si="60"/>
        <v>8.6739999999999998E-2</v>
      </c>
      <c r="U581">
        <v>-158.71</v>
      </c>
      <c r="V581">
        <f t="shared" si="61"/>
        <v>-1.5871E-2</v>
      </c>
    </row>
    <row r="582" spans="1:22" x14ac:dyDescent="0.25">
      <c r="A582">
        <v>4384.78</v>
      </c>
      <c r="B582">
        <f t="shared" si="56"/>
        <v>30.231522338665197</v>
      </c>
      <c r="C582">
        <v>868.75</v>
      </c>
      <c r="D582">
        <f t="shared" si="57"/>
        <v>8.6874999999999994E-2</v>
      </c>
      <c r="E582">
        <v>-91.93</v>
      </c>
      <c r="F582">
        <f t="shared" si="58"/>
        <v>-9.1930000000000015E-3</v>
      </c>
      <c r="Q582">
        <v>5249.85</v>
      </c>
      <c r="R582">
        <f t="shared" si="59"/>
        <v>36.19587699944843</v>
      </c>
      <c r="S582">
        <v>868.6</v>
      </c>
      <c r="T582">
        <f t="shared" si="60"/>
        <v>8.6860000000000007E-2</v>
      </c>
      <c r="U582">
        <v>-159.44999999999999</v>
      </c>
      <c r="V582">
        <f t="shared" si="61"/>
        <v>-1.5944999999999997E-2</v>
      </c>
    </row>
    <row r="583" spans="1:22" x14ac:dyDescent="0.25">
      <c r="A583">
        <v>4394.79</v>
      </c>
      <c r="B583">
        <f t="shared" si="56"/>
        <v>30.300537782680642</v>
      </c>
      <c r="C583">
        <v>870.04</v>
      </c>
      <c r="D583">
        <f t="shared" si="57"/>
        <v>8.7003999999999998E-2</v>
      </c>
      <c r="E583">
        <v>-92.46</v>
      </c>
      <c r="F583">
        <f t="shared" si="58"/>
        <v>-9.245999999999999E-3</v>
      </c>
      <c r="Q583">
        <v>5261.78</v>
      </c>
      <c r="R583">
        <f t="shared" si="59"/>
        <v>36.278130170987318</v>
      </c>
      <c r="S583">
        <v>870.16</v>
      </c>
      <c r="T583">
        <f t="shared" si="60"/>
        <v>8.7015999999999996E-2</v>
      </c>
      <c r="U583">
        <v>-159.56</v>
      </c>
      <c r="V583">
        <f t="shared" si="61"/>
        <v>-1.5956000000000001E-2</v>
      </c>
    </row>
    <row r="584" spans="1:22" x14ac:dyDescent="0.25">
      <c r="A584">
        <v>4405.8</v>
      </c>
      <c r="B584">
        <f t="shared" si="56"/>
        <v>30.37644787644788</v>
      </c>
      <c r="C584">
        <v>871.63</v>
      </c>
      <c r="D584">
        <f t="shared" si="57"/>
        <v>8.7163000000000004E-2</v>
      </c>
      <c r="E584">
        <v>-92.52</v>
      </c>
      <c r="F584">
        <f t="shared" si="58"/>
        <v>-9.2519999999999998E-3</v>
      </c>
      <c r="Q584">
        <v>5272.64</v>
      </c>
      <c r="R584">
        <f t="shared" si="59"/>
        <v>36.353006067291787</v>
      </c>
      <c r="S584">
        <v>871.77</v>
      </c>
      <c r="T584">
        <f t="shared" si="60"/>
        <v>8.7177000000000004E-2</v>
      </c>
      <c r="U584">
        <v>-159.99</v>
      </c>
      <c r="V584">
        <f t="shared" si="61"/>
        <v>-1.5998999999999999E-2</v>
      </c>
    </row>
    <row r="585" spans="1:22" x14ac:dyDescent="0.25">
      <c r="A585">
        <v>4414.78</v>
      </c>
      <c r="B585">
        <f t="shared" si="56"/>
        <v>30.438361831218973</v>
      </c>
      <c r="C585">
        <v>872.81</v>
      </c>
      <c r="D585">
        <f t="shared" si="57"/>
        <v>8.7280999999999997E-2</v>
      </c>
      <c r="E585">
        <v>-92.93</v>
      </c>
      <c r="F585">
        <f t="shared" si="58"/>
        <v>-9.2930000000000009E-3</v>
      </c>
      <c r="Q585">
        <v>5282.42</v>
      </c>
      <c r="R585">
        <f t="shared" si="59"/>
        <v>36.420435741864317</v>
      </c>
      <c r="S585">
        <v>873.28</v>
      </c>
      <c r="T585">
        <f t="shared" si="60"/>
        <v>8.7328000000000003E-2</v>
      </c>
      <c r="U585">
        <v>-160.21</v>
      </c>
      <c r="V585">
        <f t="shared" si="61"/>
        <v>-1.6021000000000001E-2</v>
      </c>
    </row>
    <row r="586" spans="1:22" x14ac:dyDescent="0.25">
      <c r="A586">
        <v>4428.32</v>
      </c>
      <c r="B586">
        <f t="shared" si="56"/>
        <v>30.531715388858245</v>
      </c>
      <c r="C586">
        <v>874.41</v>
      </c>
      <c r="D586">
        <f t="shared" si="57"/>
        <v>8.7440999999999991E-2</v>
      </c>
      <c r="E586">
        <v>-93.69</v>
      </c>
      <c r="F586">
        <f t="shared" si="58"/>
        <v>-9.3690000000000006E-3</v>
      </c>
      <c r="Q586">
        <v>5294.1</v>
      </c>
      <c r="R586">
        <f t="shared" si="59"/>
        <v>36.500965250965258</v>
      </c>
      <c r="S586">
        <v>875.04</v>
      </c>
      <c r="T586">
        <f t="shared" si="60"/>
        <v>8.7503999999999998E-2</v>
      </c>
      <c r="U586">
        <v>-160.75</v>
      </c>
      <c r="V586">
        <f t="shared" si="61"/>
        <v>-1.6074999999999999E-2</v>
      </c>
    </row>
    <row r="587" spans="1:22" x14ac:dyDescent="0.25">
      <c r="A587">
        <v>4438.88</v>
      </c>
      <c r="B587">
        <f t="shared" si="56"/>
        <v>30.604522890237178</v>
      </c>
      <c r="C587">
        <v>876.33</v>
      </c>
      <c r="D587">
        <f t="shared" si="57"/>
        <v>8.7633000000000003E-2</v>
      </c>
      <c r="E587">
        <v>-94.04</v>
      </c>
      <c r="F587">
        <f t="shared" si="58"/>
        <v>-9.4040000000000009E-3</v>
      </c>
      <c r="Q587">
        <v>5304.28</v>
      </c>
      <c r="R587">
        <f t="shared" si="59"/>
        <v>36.5711527854385</v>
      </c>
      <c r="S587">
        <v>875.94</v>
      </c>
      <c r="T587">
        <f t="shared" si="60"/>
        <v>8.7594000000000005E-2</v>
      </c>
      <c r="U587">
        <v>-160.88999999999999</v>
      </c>
      <c r="V587">
        <f t="shared" si="61"/>
        <v>-1.6088999999999999E-2</v>
      </c>
    </row>
    <row r="588" spans="1:22" x14ac:dyDescent="0.25">
      <c r="A588">
        <v>4449.16</v>
      </c>
      <c r="B588">
        <f t="shared" si="56"/>
        <v>30.675399889685604</v>
      </c>
      <c r="C588">
        <v>877.49</v>
      </c>
      <c r="D588">
        <f t="shared" si="57"/>
        <v>8.7749000000000008E-2</v>
      </c>
      <c r="E588">
        <v>-94.07</v>
      </c>
      <c r="F588">
        <f t="shared" si="58"/>
        <v>-9.4069999999999987E-3</v>
      </c>
      <c r="Q588">
        <v>5315.02</v>
      </c>
      <c r="R588">
        <f t="shared" si="59"/>
        <v>36.64520132377276</v>
      </c>
      <c r="S588">
        <v>877.56</v>
      </c>
      <c r="T588">
        <f t="shared" si="60"/>
        <v>8.7756000000000001E-2</v>
      </c>
      <c r="U588">
        <v>-161.22</v>
      </c>
      <c r="V588">
        <f t="shared" si="61"/>
        <v>-1.6122000000000001E-2</v>
      </c>
    </row>
    <row r="589" spans="1:22" x14ac:dyDescent="0.25">
      <c r="A589">
        <v>4459.51</v>
      </c>
      <c r="B589">
        <f t="shared" si="56"/>
        <v>30.746759514616659</v>
      </c>
      <c r="C589">
        <v>879.14</v>
      </c>
      <c r="D589">
        <f t="shared" si="57"/>
        <v>8.7913999999999992E-2</v>
      </c>
      <c r="E589">
        <v>-94.31</v>
      </c>
      <c r="F589">
        <f t="shared" si="58"/>
        <v>-9.4310000000000001E-3</v>
      </c>
      <c r="Q589">
        <v>5325.27</v>
      </c>
      <c r="R589">
        <f t="shared" si="59"/>
        <v>36.715871483728634</v>
      </c>
      <c r="S589">
        <v>878.82</v>
      </c>
      <c r="T589">
        <f t="shared" si="60"/>
        <v>8.7882000000000002E-2</v>
      </c>
      <c r="U589">
        <v>-161.59</v>
      </c>
      <c r="V589">
        <f t="shared" si="61"/>
        <v>-1.6159E-2</v>
      </c>
    </row>
    <row r="590" spans="1:22" x14ac:dyDescent="0.25">
      <c r="A590">
        <v>4470.28</v>
      </c>
      <c r="B590">
        <f t="shared" si="56"/>
        <v>30.821014892443465</v>
      </c>
      <c r="C590">
        <v>880.55</v>
      </c>
      <c r="D590">
        <f t="shared" si="57"/>
        <v>8.8054999999999994E-2</v>
      </c>
      <c r="E590">
        <v>-94.62</v>
      </c>
      <c r="F590">
        <f t="shared" si="58"/>
        <v>-9.4619999999999999E-3</v>
      </c>
      <c r="Q590">
        <v>5335.69</v>
      </c>
      <c r="R590">
        <f t="shared" si="59"/>
        <v>36.787713734142308</v>
      </c>
      <c r="S590">
        <v>881.17</v>
      </c>
      <c r="T590">
        <f t="shared" si="60"/>
        <v>8.8117000000000001E-2</v>
      </c>
      <c r="U590">
        <v>-161.84</v>
      </c>
      <c r="V590">
        <f t="shared" si="61"/>
        <v>-1.6184E-2</v>
      </c>
    </row>
    <row r="591" spans="1:22" x14ac:dyDescent="0.25">
      <c r="A591">
        <v>4480.53</v>
      </c>
      <c r="B591">
        <f t="shared" si="56"/>
        <v>30.891685052399339</v>
      </c>
      <c r="C591">
        <v>882.53</v>
      </c>
      <c r="D591">
        <f t="shared" si="57"/>
        <v>8.8252999999999998E-2</v>
      </c>
      <c r="E591">
        <v>-95.06</v>
      </c>
      <c r="F591">
        <f t="shared" si="58"/>
        <v>-9.5060000000000006E-3</v>
      </c>
      <c r="Q591">
        <v>5346.26</v>
      </c>
      <c r="R591">
        <f t="shared" si="59"/>
        <v>36.860590182018754</v>
      </c>
      <c r="S591">
        <v>882.59</v>
      </c>
      <c r="T591">
        <f t="shared" si="60"/>
        <v>8.8259000000000004E-2</v>
      </c>
      <c r="U591">
        <v>-162.72999999999999</v>
      </c>
      <c r="V591">
        <f t="shared" si="61"/>
        <v>-1.6272999999999999E-2</v>
      </c>
    </row>
    <row r="592" spans="1:22" x14ac:dyDescent="0.25">
      <c r="A592">
        <v>4489.4799999999996</v>
      </c>
      <c r="B592">
        <f t="shared" si="56"/>
        <v>30.95339216767788</v>
      </c>
      <c r="C592">
        <v>883.86</v>
      </c>
      <c r="D592">
        <f t="shared" si="57"/>
        <v>8.8386000000000006E-2</v>
      </c>
      <c r="E592">
        <v>-95.56</v>
      </c>
      <c r="F592">
        <f t="shared" si="58"/>
        <v>-9.5560000000000003E-3</v>
      </c>
      <c r="Q592">
        <v>5356.05</v>
      </c>
      <c r="R592">
        <f t="shared" si="59"/>
        <v>36.928088803088805</v>
      </c>
      <c r="S592">
        <v>883.68</v>
      </c>
      <c r="T592">
        <f t="shared" si="60"/>
        <v>8.8367999999999988E-2</v>
      </c>
      <c r="U592">
        <v>-162.74</v>
      </c>
      <c r="V592">
        <f t="shared" si="61"/>
        <v>-1.6274E-2</v>
      </c>
    </row>
    <row r="593" spans="1:22" x14ac:dyDescent="0.25">
      <c r="A593">
        <v>4499.34</v>
      </c>
      <c r="B593">
        <f t="shared" si="56"/>
        <v>31.02137341423056</v>
      </c>
      <c r="C593">
        <v>885.29</v>
      </c>
      <c r="D593">
        <f t="shared" si="57"/>
        <v>8.8528999999999997E-2</v>
      </c>
      <c r="E593">
        <v>-95.47</v>
      </c>
      <c r="F593">
        <f t="shared" si="58"/>
        <v>-9.5469999999999999E-3</v>
      </c>
      <c r="Q593">
        <v>5366</v>
      </c>
      <c r="R593">
        <f t="shared" si="59"/>
        <v>36.996690568119142</v>
      </c>
      <c r="S593">
        <v>885.11</v>
      </c>
      <c r="T593">
        <f t="shared" si="60"/>
        <v>8.8511000000000006E-2</v>
      </c>
      <c r="U593">
        <v>-163.07</v>
      </c>
      <c r="V593">
        <f t="shared" si="61"/>
        <v>-1.6306999999999999E-2</v>
      </c>
    </row>
    <row r="594" spans="1:22" x14ac:dyDescent="0.25">
      <c r="A594">
        <v>4507.84</v>
      </c>
      <c r="B594">
        <f t="shared" si="56"/>
        <v>31.079977937120798</v>
      </c>
      <c r="C594">
        <v>886.35</v>
      </c>
      <c r="D594">
        <f t="shared" si="57"/>
        <v>8.8635000000000005E-2</v>
      </c>
      <c r="E594">
        <v>-96.06</v>
      </c>
      <c r="F594">
        <f t="shared" si="58"/>
        <v>-9.606E-3</v>
      </c>
      <c r="Q594">
        <v>5376.71</v>
      </c>
      <c r="R594">
        <f t="shared" si="59"/>
        <v>37.070532266960839</v>
      </c>
      <c r="S594">
        <v>886.81</v>
      </c>
      <c r="T594">
        <f t="shared" si="60"/>
        <v>8.8680999999999996E-2</v>
      </c>
      <c r="U594">
        <v>-163.5</v>
      </c>
      <c r="V594">
        <f t="shared" si="61"/>
        <v>-1.635E-2</v>
      </c>
    </row>
    <row r="595" spans="1:22" x14ac:dyDescent="0.25">
      <c r="A595">
        <v>4519.16</v>
      </c>
      <c r="B595">
        <f t="shared" si="56"/>
        <v>31.158025372311087</v>
      </c>
      <c r="C595">
        <v>887.75</v>
      </c>
      <c r="D595">
        <f t="shared" si="57"/>
        <v>8.8775000000000007E-2</v>
      </c>
      <c r="E595">
        <v>-96.28</v>
      </c>
      <c r="F595">
        <f t="shared" si="58"/>
        <v>-9.6279999999999994E-3</v>
      </c>
      <c r="Q595">
        <v>5387.66</v>
      </c>
      <c r="R595">
        <f t="shared" si="59"/>
        <v>37.146028681742969</v>
      </c>
      <c r="S595">
        <v>888.73</v>
      </c>
      <c r="T595">
        <f t="shared" si="60"/>
        <v>8.8873000000000008E-2</v>
      </c>
      <c r="U595">
        <v>-163.93</v>
      </c>
      <c r="V595">
        <f t="shared" si="61"/>
        <v>-1.6393000000000001E-2</v>
      </c>
    </row>
    <row r="596" spans="1:22" x14ac:dyDescent="0.25">
      <c r="A596">
        <v>4529.21</v>
      </c>
      <c r="B596">
        <f t="shared" si="56"/>
        <v>31.227316602316606</v>
      </c>
      <c r="C596">
        <v>889.14</v>
      </c>
      <c r="D596">
        <f t="shared" si="57"/>
        <v>8.8913999999999993E-2</v>
      </c>
      <c r="E596">
        <v>-96.52</v>
      </c>
      <c r="F596">
        <f t="shared" si="58"/>
        <v>-9.6519999999999991E-3</v>
      </c>
      <c r="Q596">
        <v>5398.67</v>
      </c>
      <c r="R596">
        <f t="shared" si="59"/>
        <v>37.221938775510203</v>
      </c>
      <c r="S596">
        <v>889.63</v>
      </c>
      <c r="T596">
        <f t="shared" si="60"/>
        <v>8.8963E-2</v>
      </c>
      <c r="U596">
        <v>-164.18</v>
      </c>
      <c r="V596">
        <f t="shared" si="61"/>
        <v>-1.6418000000000002E-2</v>
      </c>
    </row>
    <row r="597" spans="1:22" x14ac:dyDescent="0.25">
      <c r="A597">
        <v>4540.55</v>
      </c>
      <c r="B597">
        <f t="shared" si="56"/>
        <v>31.305501930501933</v>
      </c>
      <c r="C597">
        <v>890.55</v>
      </c>
      <c r="D597">
        <f t="shared" si="57"/>
        <v>8.9054999999999995E-2</v>
      </c>
      <c r="E597">
        <v>-96.96</v>
      </c>
      <c r="F597">
        <f t="shared" si="58"/>
        <v>-9.6959999999999998E-3</v>
      </c>
      <c r="Q597">
        <v>5410.41</v>
      </c>
      <c r="R597">
        <f t="shared" si="59"/>
        <v>37.302881963596249</v>
      </c>
      <c r="S597">
        <v>890.77</v>
      </c>
      <c r="T597">
        <f t="shared" si="60"/>
        <v>8.9077000000000003E-2</v>
      </c>
      <c r="U597">
        <v>-164.55</v>
      </c>
      <c r="V597">
        <f t="shared" si="61"/>
        <v>-1.6455000000000001E-2</v>
      </c>
    </row>
    <row r="598" spans="1:22" x14ac:dyDescent="0.25">
      <c r="A598">
        <v>4550.78</v>
      </c>
      <c r="B598">
        <f t="shared" si="56"/>
        <v>31.376034197462769</v>
      </c>
      <c r="C598">
        <v>892.35</v>
      </c>
      <c r="D598">
        <f t="shared" si="57"/>
        <v>8.9235000000000009E-2</v>
      </c>
      <c r="E598">
        <v>-97.47</v>
      </c>
      <c r="F598">
        <f t="shared" si="58"/>
        <v>-9.7470000000000005E-3</v>
      </c>
      <c r="Q598">
        <v>5421.44</v>
      </c>
      <c r="R598">
        <f t="shared" si="59"/>
        <v>37.378929950358518</v>
      </c>
      <c r="S598">
        <v>893.11</v>
      </c>
      <c r="T598">
        <f t="shared" si="60"/>
        <v>8.9311000000000001E-2</v>
      </c>
      <c r="U598">
        <v>-165.09</v>
      </c>
      <c r="V598">
        <f t="shared" si="61"/>
        <v>-1.6508999999999999E-2</v>
      </c>
    </row>
    <row r="599" spans="1:22" x14ac:dyDescent="0.25">
      <c r="A599">
        <v>4560.74</v>
      </c>
      <c r="B599">
        <f t="shared" si="56"/>
        <v>31.444704908990623</v>
      </c>
      <c r="C599">
        <v>894.06</v>
      </c>
      <c r="D599">
        <f t="shared" si="57"/>
        <v>8.9405999999999999E-2</v>
      </c>
      <c r="E599">
        <v>-97.59</v>
      </c>
      <c r="F599">
        <f t="shared" si="58"/>
        <v>-9.7590000000000003E-3</v>
      </c>
      <c r="Q599">
        <v>5433.5</v>
      </c>
      <c r="R599">
        <f t="shared" si="59"/>
        <v>37.462079426365143</v>
      </c>
      <c r="S599">
        <v>894.6</v>
      </c>
      <c r="T599">
        <f t="shared" si="60"/>
        <v>8.9459999999999998E-2</v>
      </c>
      <c r="U599">
        <v>-165.52</v>
      </c>
      <c r="V599">
        <f t="shared" si="61"/>
        <v>-1.6552000000000001E-2</v>
      </c>
    </row>
    <row r="600" spans="1:22" x14ac:dyDescent="0.25">
      <c r="A600">
        <v>4571.88</v>
      </c>
      <c r="B600">
        <f t="shared" si="56"/>
        <v>31.521511307225595</v>
      </c>
      <c r="C600">
        <v>895.28</v>
      </c>
      <c r="D600">
        <f t="shared" si="57"/>
        <v>8.9527999999999996E-2</v>
      </c>
      <c r="E600">
        <v>-97.89</v>
      </c>
      <c r="F600">
        <f t="shared" si="58"/>
        <v>-9.7890000000000008E-3</v>
      </c>
      <c r="Q600">
        <v>5444.97</v>
      </c>
      <c r="R600">
        <f t="shared" si="59"/>
        <v>37.541161059018208</v>
      </c>
      <c r="S600">
        <v>895.96</v>
      </c>
      <c r="T600">
        <f t="shared" si="60"/>
        <v>8.9596000000000009E-2</v>
      </c>
      <c r="U600">
        <v>-165.85</v>
      </c>
      <c r="V600">
        <f t="shared" si="61"/>
        <v>-1.6584999999999999E-2</v>
      </c>
    </row>
    <row r="601" spans="1:22" x14ac:dyDescent="0.25">
      <c r="A601">
        <v>4582.72</v>
      </c>
      <c r="B601">
        <f t="shared" si="56"/>
        <v>31.596249310535029</v>
      </c>
      <c r="C601">
        <v>896.63</v>
      </c>
      <c r="D601">
        <f t="shared" si="57"/>
        <v>8.9662999999999993E-2</v>
      </c>
      <c r="E601">
        <v>-97.99</v>
      </c>
      <c r="F601">
        <f t="shared" si="58"/>
        <v>-9.7989999999999987E-3</v>
      </c>
      <c r="Q601">
        <v>5456.69</v>
      </c>
      <c r="R601">
        <f t="shared" si="59"/>
        <v>37.621966354109212</v>
      </c>
      <c r="S601">
        <v>897.78</v>
      </c>
      <c r="T601">
        <f t="shared" si="60"/>
        <v>8.9777999999999997E-2</v>
      </c>
      <c r="U601">
        <v>-166.22</v>
      </c>
      <c r="V601">
        <f t="shared" si="61"/>
        <v>-1.6622000000000001E-2</v>
      </c>
    </row>
    <row r="602" spans="1:22" x14ac:dyDescent="0.25">
      <c r="A602">
        <v>4592.2700000000004</v>
      </c>
      <c r="B602">
        <f t="shared" si="56"/>
        <v>31.662093215664648</v>
      </c>
      <c r="C602">
        <v>898.71</v>
      </c>
      <c r="D602">
        <f t="shared" si="57"/>
        <v>8.9871000000000006E-2</v>
      </c>
      <c r="E602">
        <v>-98.38</v>
      </c>
      <c r="F602">
        <f t="shared" si="58"/>
        <v>-9.8379999999999995E-3</v>
      </c>
      <c r="Q602">
        <v>5466.74</v>
      </c>
      <c r="R602">
        <f t="shared" si="59"/>
        <v>37.69125758411473</v>
      </c>
      <c r="S602">
        <v>899.15</v>
      </c>
      <c r="T602">
        <f t="shared" si="60"/>
        <v>8.9914999999999995E-2</v>
      </c>
      <c r="U602">
        <v>-166.39</v>
      </c>
      <c r="V602">
        <f t="shared" si="61"/>
        <v>-1.6638999999999998E-2</v>
      </c>
    </row>
    <row r="603" spans="1:22" x14ac:dyDescent="0.25">
      <c r="A603">
        <v>4602.6099999999997</v>
      </c>
      <c r="B603">
        <f t="shared" si="56"/>
        <v>31.733383894098179</v>
      </c>
      <c r="C603">
        <v>899.98</v>
      </c>
      <c r="D603">
        <f t="shared" si="57"/>
        <v>8.9998000000000009E-2</v>
      </c>
      <c r="E603">
        <v>-98.57</v>
      </c>
      <c r="F603">
        <f t="shared" si="58"/>
        <v>-9.8569999999999994E-3</v>
      </c>
      <c r="Q603">
        <v>5477.61</v>
      </c>
      <c r="R603">
        <f t="shared" si="59"/>
        <v>37.766202426916713</v>
      </c>
      <c r="S603">
        <v>900.74</v>
      </c>
      <c r="T603">
        <f t="shared" si="60"/>
        <v>9.0074000000000001E-2</v>
      </c>
      <c r="U603">
        <v>-166.89</v>
      </c>
      <c r="V603">
        <f t="shared" si="61"/>
        <v>-1.6688999999999999E-2</v>
      </c>
    </row>
    <row r="604" spans="1:22" x14ac:dyDescent="0.25">
      <c r="A604">
        <v>4613.54</v>
      </c>
      <c r="B604">
        <f t="shared" si="56"/>
        <v>31.808742415885273</v>
      </c>
      <c r="C604">
        <v>902.41</v>
      </c>
      <c r="D604">
        <f t="shared" si="57"/>
        <v>9.0241000000000002E-2</v>
      </c>
      <c r="E604">
        <v>-99.17</v>
      </c>
      <c r="F604">
        <f t="shared" si="58"/>
        <v>-9.9170000000000005E-3</v>
      </c>
      <c r="Q604">
        <v>5488.23</v>
      </c>
      <c r="R604">
        <f t="shared" si="59"/>
        <v>37.83942360728075</v>
      </c>
      <c r="S604">
        <v>901.87</v>
      </c>
      <c r="T604">
        <f t="shared" si="60"/>
        <v>9.0187000000000003E-2</v>
      </c>
      <c r="U604">
        <v>-167.23</v>
      </c>
      <c r="V604">
        <f t="shared" si="61"/>
        <v>-1.6722999999999998E-2</v>
      </c>
    </row>
    <row r="605" spans="1:22" x14ac:dyDescent="0.25">
      <c r="A605">
        <v>4624.54</v>
      </c>
      <c r="B605">
        <f t="shared" si="56"/>
        <v>31.884583563154994</v>
      </c>
      <c r="C605">
        <v>903.21</v>
      </c>
      <c r="D605">
        <f t="shared" si="57"/>
        <v>9.0320999999999999E-2</v>
      </c>
      <c r="E605">
        <v>-99.32</v>
      </c>
      <c r="F605">
        <f t="shared" si="58"/>
        <v>-9.9319999999999999E-3</v>
      </c>
      <c r="Q605">
        <v>5500.81</v>
      </c>
      <c r="R605">
        <f t="shared" si="59"/>
        <v>37.926158301158303</v>
      </c>
      <c r="S605">
        <v>903.41</v>
      </c>
      <c r="T605">
        <f t="shared" si="60"/>
        <v>9.0340999999999991E-2</v>
      </c>
      <c r="U605">
        <v>-167.34</v>
      </c>
      <c r="V605">
        <f t="shared" si="61"/>
        <v>-1.6733999999999999E-2</v>
      </c>
    </row>
    <row r="606" spans="1:22" x14ac:dyDescent="0.25">
      <c r="A606">
        <v>4632.8</v>
      </c>
      <c r="B606">
        <f t="shared" si="56"/>
        <v>31.941533370104803</v>
      </c>
      <c r="C606">
        <v>904.58</v>
      </c>
      <c r="D606">
        <f t="shared" si="57"/>
        <v>9.0458000000000011E-2</v>
      </c>
      <c r="E606">
        <v>-99.5</v>
      </c>
      <c r="F606">
        <f t="shared" si="58"/>
        <v>-9.9500000000000005E-3</v>
      </c>
      <c r="Q606">
        <v>5511.52</v>
      </c>
      <c r="R606">
        <f t="shared" si="59"/>
        <v>38.000000000000007</v>
      </c>
      <c r="S606">
        <v>905.17</v>
      </c>
      <c r="T606">
        <f t="shared" si="60"/>
        <v>9.0517E-2</v>
      </c>
      <c r="U606">
        <v>-167.8</v>
      </c>
      <c r="V606">
        <f t="shared" si="61"/>
        <v>-1.678E-2</v>
      </c>
    </row>
    <row r="607" spans="1:22" x14ac:dyDescent="0.25">
      <c r="A607">
        <v>4645.1400000000003</v>
      </c>
      <c r="B607">
        <f t="shared" si="56"/>
        <v>32.02661334804192</v>
      </c>
      <c r="C607">
        <v>905.93</v>
      </c>
      <c r="D607">
        <f t="shared" si="57"/>
        <v>9.0592999999999993E-2</v>
      </c>
      <c r="E607">
        <v>-100.06</v>
      </c>
      <c r="F607">
        <f t="shared" si="58"/>
        <v>-1.0006000000000001E-2</v>
      </c>
      <c r="Q607">
        <v>5522.32</v>
      </c>
      <c r="R607">
        <f t="shared" si="59"/>
        <v>38.074462217319358</v>
      </c>
      <c r="S607">
        <v>906.25</v>
      </c>
      <c r="T607">
        <f t="shared" si="60"/>
        <v>9.0624999999999997E-2</v>
      </c>
      <c r="U607">
        <v>-168.22</v>
      </c>
      <c r="V607">
        <f t="shared" si="61"/>
        <v>-1.6822E-2</v>
      </c>
    </row>
    <row r="608" spans="1:22" x14ac:dyDescent="0.25">
      <c r="A608">
        <v>4656.09</v>
      </c>
      <c r="B608">
        <f t="shared" si="56"/>
        <v>32.10210976282405</v>
      </c>
      <c r="C608">
        <v>907.6</v>
      </c>
      <c r="D608">
        <f t="shared" si="57"/>
        <v>9.0760000000000007E-2</v>
      </c>
      <c r="E608">
        <v>-100.57</v>
      </c>
      <c r="F608">
        <f t="shared" si="58"/>
        <v>-1.0057E-2</v>
      </c>
      <c r="Q608">
        <v>5533.31</v>
      </c>
      <c r="R608">
        <f t="shared" si="59"/>
        <v>38.150234418091564</v>
      </c>
      <c r="S608">
        <v>907.45</v>
      </c>
      <c r="T608">
        <f t="shared" si="60"/>
        <v>9.0745000000000006E-2</v>
      </c>
      <c r="U608">
        <v>-168.61</v>
      </c>
      <c r="V608">
        <f t="shared" si="61"/>
        <v>-1.6861000000000001E-2</v>
      </c>
    </row>
    <row r="609" spans="1:22" x14ac:dyDescent="0.25">
      <c r="A609">
        <v>4668.57</v>
      </c>
      <c r="B609">
        <f t="shared" si="56"/>
        <v>32.188154991726421</v>
      </c>
      <c r="C609">
        <v>908.79</v>
      </c>
      <c r="D609">
        <f t="shared" si="57"/>
        <v>9.0879000000000001E-2</v>
      </c>
      <c r="E609">
        <v>-100.94</v>
      </c>
      <c r="F609">
        <f t="shared" si="58"/>
        <v>-1.0094000000000001E-2</v>
      </c>
      <c r="Q609">
        <v>5544.39</v>
      </c>
      <c r="R609">
        <f t="shared" si="59"/>
        <v>38.226627137341424</v>
      </c>
      <c r="S609">
        <v>909.85</v>
      </c>
      <c r="T609">
        <f t="shared" si="60"/>
        <v>9.0984999999999996E-2</v>
      </c>
      <c r="U609">
        <v>-169.2</v>
      </c>
      <c r="V609">
        <f t="shared" si="61"/>
        <v>-1.6919999999999998E-2</v>
      </c>
    </row>
    <row r="610" spans="1:22" x14ac:dyDescent="0.25">
      <c r="A610">
        <v>4679.2</v>
      </c>
      <c r="B610">
        <f t="shared" si="56"/>
        <v>32.261445118587979</v>
      </c>
      <c r="C610">
        <v>910.64</v>
      </c>
      <c r="D610">
        <f t="shared" si="57"/>
        <v>9.1063999999999992E-2</v>
      </c>
      <c r="E610">
        <v>-101.27</v>
      </c>
      <c r="F610">
        <f t="shared" si="58"/>
        <v>-1.0126999999999999E-2</v>
      </c>
      <c r="Q610">
        <v>5556.45</v>
      </c>
      <c r="R610">
        <f t="shared" si="59"/>
        <v>38.309776613348042</v>
      </c>
      <c r="S610">
        <v>910.86</v>
      </c>
      <c r="T610">
        <f t="shared" si="60"/>
        <v>9.1086E-2</v>
      </c>
      <c r="U610">
        <v>-169.51</v>
      </c>
      <c r="V610">
        <f t="shared" si="61"/>
        <v>-1.6951000000000001E-2</v>
      </c>
    </row>
    <row r="611" spans="1:22" x14ac:dyDescent="0.25">
      <c r="A611">
        <v>4690.05</v>
      </c>
      <c r="B611">
        <f t="shared" si="56"/>
        <v>32.336252068394927</v>
      </c>
      <c r="C611">
        <v>911.89</v>
      </c>
      <c r="D611">
        <f t="shared" si="57"/>
        <v>9.1188999999999992E-2</v>
      </c>
      <c r="E611">
        <v>-101.62</v>
      </c>
      <c r="F611">
        <f t="shared" si="58"/>
        <v>-1.0162000000000001E-2</v>
      </c>
      <c r="Q611">
        <v>5566.58</v>
      </c>
      <c r="R611">
        <f t="shared" si="59"/>
        <v>38.3796194153337</v>
      </c>
      <c r="S611">
        <v>912.7</v>
      </c>
      <c r="T611">
        <f t="shared" si="60"/>
        <v>9.1270000000000004E-2</v>
      </c>
      <c r="U611">
        <v>-169.59</v>
      </c>
      <c r="V611">
        <f t="shared" si="61"/>
        <v>-1.6959000000000002E-2</v>
      </c>
    </row>
    <row r="612" spans="1:22" x14ac:dyDescent="0.25">
      <c r="A612">
        <v>4702.34</v>
      </c>
      <c r="B612">
        <f t="shared" si="56"/>
        <v>32.420987313844456</v>
      </c>
      <c r="C612">
        <v>913.41</v>
      </c>
      <c r="D612">
        <f t="shared" si="57"/>
        <v>9.1340999999999992E-2</v>
      </c>
      <c r="E612">
        <v>-102.2</v>
      </c>
      <c r="F612">
        <f t="shared" si="58"/>
        <v>-1.022E-2</v>
      </c>
      <c r="Q612">
        <v>5577.45</v>
      </c>
      <c r="R612">
        <f t="shared" si="59"/>
        <v>38.45456425813569</v>
      </c>
      <c r="S612">
        <v>913.58</v>
      </c>
      <c r="T612">
        <f t="shared" si="60"/>
        <v>9.1358000000000009E-2</v>
      </c>
      <c r="U612">
        <v>-170.15</v>
      </c>
      <c r="V612">
        <f t="shared" si="61"/>
        <v>-1.7014999999999999E-2</v>
      </c>
    </row>
    <row r="613" spans="1:22" x14ac:dyDescent="0.25">
      <c r="A613">
        <v>4714.42</v>
      </c>
      <c r="B613">
        <f t="shared" si="56"/>
        <v>32.504274682846116</v>
      </c>
      <c r="C613">
        <v>915.1</v>
      </c>
      <c r="D613">
        <f t="shared" si="57"/>
        <v>9.1510000000000008E-2</v>
      </c>
      <c r="E613">
        <v>-102.45</v>
      </c>
      <c r="F613">
        <f t="shared" si="58"/>
        <v>-1.0245000000000001E-2</v>
      </c>
      <c r="Q613">
        <v>5587.41</v>
      </c>
      <c r="R613">
        <f t="shared" si="59"/>
        <v>38.523234969663541</v>
      </c>
      <c r="S613">
        <v>915.82</v>
      </c>
      <c r="T613">
        <f t="shared" si="60"/>
        <v>9.1582000000000011E-2</v>
      </c>
      <c r="U613">
        <v>-170.08</v>
      </c>
      <c r="V613">
        <f t="shared" si="61"/>
        <v>-1.7008000000000002E-2</v>
      </c>
    </row>
    <row r="614" spans="1:22" x14ac:dyDescent="0.25">
      <c r="A614">
        <v>4724.16</v>
      </c>
      <c r="B614">
        <f t="shared" si="56"/>
        <v>32.571428571428569</v>
      </c>
      <c r="C614">
        <v>917.04</v>
      </c>
      <c r="D614">
        <f t="shared" si="57"/>
        <v>9.1703999999999994E-2</v>
      </c>
      <c r="E614">
        <v>-102.82</v>
      </c>
      <c r="F614">
        <f t="shared" si="58"/>
        <v>-1.0281999999999999E-2</v>
      </c>
      <c r="Q614">
        <v>5600.64</v>
      </c>
      <c r="R614">
        <f t="shared" si="59"/>
        <v>38.614451185879759</v>
      </c>
      <c r="S614">
        <v>916.84</v>
      </c>
      <c r="T614">
        <f t="shared" si="60"/>
        <v>9.1684000000000002E-2</v>
      </c>
      <c r="U614">
        <v>-170.83</v>
      </c>
      <c r="V614">
        <f t="shared" si="61"/>
        <v>-1.7083000000000001E-2</v>
      </c>
    </row>
    <row r="615" spans="1:22" x14ac:dyDescent="0.25">
      <c r="A615">
        <v>4734.22</v>
      </c>
      <c r="B615">
        <f t="shared" si="56"/>
        <v>32.640788747931609</v>
      </c>
      <c r="C615">
        <v>917.69</v>
      </c>
      <c r="D615">
        <f t="shared" si="57"/>
        <v>9.1769000000000003E-2</v>
      </c>
      <c r="E615">
        <v>-102.93</v>
      </c>
      <c r="F615">
        <f t="shared" si="58"/>
        <v>-1.0293E-2</v>
      </c>
      <c r="Q615">
        <v>5613.87</v>
      </c>
      <c r="R615">
        <f t="shared" si="59"/>
        <v>38.705667402095976</v>
      </c>
      <c r="S615">
        <v>918.61</v>
      </c>
      <c r="T615">
        <f t="shared" si="60"/>
        <v>9.1860999999999998E-2</v>
      </c>
      <c r="U615">
        <v>-170.84</v>
      </c>
      <c r="V615">
        <f t="shared" si="61"/>
        <v>-1.7084000000000002E-2</v>
      </c>
    </row>
    <row r="616" spans="1:22" x14ac:dyDescent="0.25">
      <c r="A616">
        <v>4744.6400000000003</v>
      </c>
      <c r="B616">
        <f t="shared" si="56"/>
        <v>32.71263099834529</v>
      </c>
      <c r="C616">
        <v>918.6</v>
      </c>
      <c r="D616">
        <f t="shared" si="57"/>
        <v>9.1859999999999997E-2</v>
      </c>
      <c r="E616">
        <v>-103.09</v>
      </c>
      <c r="F616">
        <f t="shared" si="58"/>
        <v>-1.0309E-2</v>
      </c>
      <c r="Q616">
        <v>5626.46</v>
      </c>
      <c r="R616">
        <f t="shared" si="59"/>
        <v>38.792471042471043</v>
      </c>
      <c r="S616">
        <v>920.94</v>
      </c>
      <c r="T616">
        <f t="shared" si="60"/>
        <v>9.2094000000000009E-2</v>
      </c>
      <c r="U616">
        <v>-171.78</v>
      </c>
      <c r="V616">
        <f t="shared" si="61"/>
        <v>-1.7177999999999999E-2</v>
      </c>
    </row>
    <row r="617" spans="1:22" x14ac:dyDescent="0.25">
      <c r="A617">
        <v>4756.3599999999997</v>
      </c>
      <c r="B617">
        <f t="shared" si="56"/>
        <v>32.793436293436294</v>
      </c>
      <c r="C617">
        <v>920.4</v>
      </c>
      <c r="D617">
        <f t="shared" si="57"/>
        <v>9.2039999999999997E-2</v>
      </c>
      <c r="E617">
        <v>-103.61</v>
      </c>
      <c r="F617">
        <f t="shared" si="58"/>
        <v>-1.0361E-2</v>
      </c>
      <c r="Q617">
        <v>5636.19</v>
      </c>
      <c r="R617">
        <f t="shared" si="59"/>
        <v>38.859555984555982</v>
      </c>
      <c r="S617">
        <v>922.11</v>
      </c>
      <c r="T617">
        <f t="shared" si="60"/>
        <v>9.2211000000000001E-2</v>
      </c>
      <c r="U617">
        <v>-171.81</v>
      </c>
      <c r="V617">
        <f t="shared" si="61"/>
        <v>-1.7181000000000002E-2</v>
      </c>
    </row>
    <row r="618" spans="1:22" x14ac:dyDescent="0.25">
      <c r="A618">
        <v>4766.09</v>
      </c>
      <c r="B618">
        <f t="shared" si="56"/>
        <v>32.86052123552124</v>
      </c>
      <c r="C618">
        <v>922.83</v>
      </c>
      <c r="D618">
        <f t="shared" si="57"/>
        <v>9.2283000000000004E-2</v>
      </c>
      <c r="E618">
        <v>-104.3</v>
      </c>
      <c r="F618">
        <f t="shared" si="58"/>
        <v>-1.043E-2</v>
      </c>
      <c r="Q618">
        <v>5647.57</v>
      </c>
      <c r="R618">
        <f t="shared" si="59"/>
        <v>38.938017098731386</v>
      </c>
      <c r="S618">
        <v>923.72</v>
      </c>
      <c r="T618">
        <f t="shared" si="60"/>
        <v>9.237200000000001E-2</v>
      </c>
      <c r="U618">
        <v>-172.02</v>
      </c>
      <c r="V618">
        <f t="shared" si="61"/>
        <v>-1.7202000000000002E-2</v>
      </c>
    </row>
    <row r="619" spans="1:22" x14ac:dyDescent="0.25">
      <c r="A619">
        <v>4775.09</v>
      </c>
      <c r="B619">
        <f t="shared" si="56"/>
        <v>32.922573083287375</v>
      </c>
      <c r="C619">
        <v>923.56</v>
      </c>
      <c r="D619">
        <f t="shared" si="57"/>
        <v>9.2355999999999994E-2</v>
      </c>
      <c r="E619">
        <v>-104.31</v>
      </c>
      <c r="F619">
        <f t="shared" si="58"/>
        <v>-1.0431000000000001E-2</v>
      </c>
      <c r="Q619">
        <v>5658.12</v>
      </c>
      <c r="R619">
        <f t="shared" si="59"/>
        <v>39.010755653612797</v>
      </c>
      <c r="S619">
        <v>924.7</v>
      </c>
      <c r="T619">
        <f t="shared" si="60"/>
        <v>9.2470000000000011E-2</v>
      </c>
      <c r="U619">
        <v>-172.6</v>
      </c>
      <c r="V619">
        <f t="shared" si="61"/>
        <v>-1.7260000000000001E-2</v>
      </c>
    </row>
    <row r="620" spans="1:22" x14ac:dyDescent="0.25">
      <c r="A620">
        <v>4787.67</v>
      </c>
      <c r="B620">
        <f t="shared" si="56"/>
        <v>33.009307777164921</v>
      </c>
      <c r="C620">
        <v>925.24</v>
      </c>
      <c r="D620">
        <f t="shared" si="57"/>
        <v>9.2523999999999995E-2</v>
      </c>
      <c r="E620">
        <v>-104.67</v>
      </c>
      <c r="F620">
        <f t="shared" si="58"/>
        <v>-1.0467000000000001E-2</v>
      </c>
      <c r="Q620">
        <v>5670</v>
      </c>
      <c r="R620">
        <f t="shared" si="59"/>
        <v>39.092664092664094</v>
      </c>
      <c r="S620">
        <v>926.37</v>
      </c>
      <c r="T620">
        <f t="shared" si="60"/>
        <v>9.2636999999999997E-2</v>
      </c>
      <c r="U620">
        <v>-172.86</v>
      </c>
      <c r="V620">
        <f t="shared" si="61"/>
        <v>-1.7286000000000003E-2</v>
      </c>
    </row>
    <row r="621" spans="1:22" x14ac:dyDescent="0.25">
      <c r="A621">
        <v>4796.8999999999996</v>
      </c>
      <c r="B621">
        <f t="shared" si="56"/>
        <v>33.072945394373967</v>
      </c>
      <c r="C621">
        <v>926.62</v>
      </c>
      <c r="D621">
        <f t="shared" si="57"/>
        <v>9.2661999999999994E-2</v>
      </c>
      <c r="E621">
        <v>-105.01</v>
      </c>
      <c r="F621">
        <f t="shared" si="58"/>
        <v>-1.0501E-2</v>
      </c>
      <c r="Q621">
        <v>5680.08</v>
      </c>
      <c r="R621">
        <f t="shared" si="59"/>
        <v>39.162162162162161</v>
      </c>
      <c r="S621">
        <v>927.64</v>
      </c>
      <c r="T621">
        <f t="shared" si="60"/>
        <v>9.2763999999999999E-2</v>
      </c>
      <c r="U621">
        <v>-173.07</v>
      </c>
      <c r="V621">
        <f t="shared" si="61"/>
        <v>-1.7306999999999999E-2</v>
      </c>
    </row>
    <row r="622" spans="1:22" x14ac:dyDescent="0.25">
      <c r="A622">
        <v>4807.1000000000004</v>
      </c>
      <c r="B622">
        <f t="shared" si="56"/>
        <v>33.143270821842258</v>
      </c>
      <c r="C622">
        <v>928.28</v>
      </c>
      <c r="D622">
        <f t="shared" si="57"/>
        <v>9.2827999999999994E-2</v>
      </c>
      <c r="E622">
        <v>-105.56</v>
      </c>
      <c r="F622">
        <f t="shared" si="58"/>
        <v>-1.0555999999999999E-2</v>
      </c>
      <c r="Q622">
        <v>5692.17</v>
      </c>
      <c r="R622">
        <f t="shared" si="59"/>
        <v>39.245518477661335</v>
      </c>
      <c r="S622">
        <v>929.46</v>
      </c>
      <c r="T622">
        <f t="shared" si="60"/>
        <v>9.2946000000000001E-2</v>
      </c>
      <c r="U622">
        <v>-173.8</v>
      </c>
      <c r="V622">
        <f t="shared" si="61"/>
        <v>-1.738E-2</v>
      </c>
    </row>
    <row r="623" spans="1:22" x14ac:dyDescent="0.25">
      <c r="A623">
        <v>4819.53</v>
      </c>
      <c r="B623">
        <f t="shared" si="56"/>
        <v>33.228971318257031</v>
      </c>
      <c r="C623">
        <v>929.48</v>
      </c>
      <c r="D623">
        <f t="shared" si="57"/>
        <v>9.2948000000000003E-2</v>
      </c>
      <c r="E623">
        <v>-105.46</v>
      </c>
      <c r="F623">
        <f t="shared" si="58"/>
        <v>-1.0546E-2</v>
      </c>
      <c r="Q623">
        <v>5703.78</v>
      </c>
      <c r="R623">
        <f t="shared" si="59"/>
        <v>39.325565361279651</v>
      </c>
      <c r="S623">
        <v>930.33</v>
      </c>
      <c r="T623">
        <f t="shared" si="60"/>
        <v>9.3033000000000005E-2</v>
      </c>
      <c r="U623">
        <v>-174.16</v>
      </c>
      <c r="V623">
        <f t="shared" si="61"/>
        <v>-1.7416000000000001E-2</v>
      </c>
    </row>
    <row r="624" spans="1:22" x14ac:dyDescent="0.25">
      <c r="A624">
        <v>4828.1099999999997</v>
      </c>
      <c r="B624">
        <f t="shared" si="56"/>
        <v>33.288127413127413</v>
      </c>
      <c r="C624">
        <v>931.03</v>
      </c>
      <c r="D624">
        <f t="shared" si="57"/>
        <v>9.3102999999999991E-2</v>
      </c>
      <c r="E624">
        <v>-105.72</v>
      </c>
      <c r="F624">
        <f t="shared" si="58"/>
        <v>-1.0572E-2</v>
      </c>
      <c r="Q624">
        <v>5713.82</v>
      </c>
      <c r="R624">
        <f t="shared" si="59"/>
        <v>39.394787644787648</v>
      </c>
      <c r="S624">
        <v>932.3</v>
      </c>
      <c r="T624">
        <f t="shared" si="60"/>
        <v>9.3229999999999993E-2</v>
      </c>
      <c r="U624">
        <v>-174.48</v>
      </c>
      <c r="V624">
        <f t="shared" si="61"/>
        <v>-1.7447999999999998E-2</v>
      </c>
    </row>
    <row r="625" spans="1:22" x14ac:dyDescent="0.25">
      <c r="A625">
        <v>4840.5600000000004</v>
      </c>
      <c r="B625">
        <f t="shared" si="56"/>
        <v>33.373965802537235</v>
      </c>
      <c r="C625">
        <v>933.45</v>
      </c>
      <c r="D625">
        <f t="shared" si="57"/>
        <v>9.3345000000000011E-2</v>
      </c>
      <c r="E625">
        <v>-106.48</v>
      </c>
      <c r="F625">
        <f t="shared" si="58"/>
        <v>-1.0648000000000001E-2</v>
      </c>
      <c r="Q625">
        <v>5722.12</v>
      </c>
      <c r="R625">
        <f t="shared" si="59"/>
        <v>39.452013237727527</v>
      </c>
      <c r="S625">
        <v>933.7</v>
      </c>
      <c r="T625">
        <f t="shared" si="60"/>
        <v>9.3370000000000009E-2</v>
      </c>
      <c r="U625">
        <v>-174.82</v>
      </c>
      <c r="V625">
        <f t="shared" si="61"/>
        <v>-1.7482000000000001E-2</v>
      </c>
    </row>
    <row r="626" spans="1:22" x14ac:dyDescent="0.25">
      <c r="A626">
        <v>4850.16</v>
      </c>
      <c r="B626">
        <f t="shared" si="56"/>
        <v>33.440154440154444</v>
      </c>
      <c r="C626">
        <v>934.97</v>
      </c>
      <c r="D626">
        <f t="shared" si="57"/>
        <v>9.3496999999999997E-2</v>
      </c>
      <c r="E626">
        <v>-106.65</v>
      </c>
      <c r="F626">
        <f t="shared" si="58"/>
        <v>-1.0665000000000001E-2</v>
      </c>
      <c r="Q626">
        <v>5733.03</v>
      </c>
      <c r="R626">
        <f t="shared" si="59"/>
        <v>39.52723386651958</v>
      </c>
      <c r="S626">
        <v>934.78</v>
      </c>
      <c r="T626">
        <f t="shared" si="60"/>
        <v>9.3477999999999992E-2</v>
      </c>
      <c r="U626">
        <v>-175.11</v>
      </c>
      <c r="V626">
        <f t="shared" si="61"/>
        <v>-1.7511000000000002E-2</v>
      </c>
    </row>
    <row r="627" spans="1:22" x14ac:dyDescent="0.25">
      <c r="A627">
        <v>4861.5</v>
      </c>
      <c r="B627">
        <f t="shared" si="56"/>
        <v>33.518339768339771</v>
      </c>
      <c r="C627">
        <v>935.91</v>
      </c>
      <c r="D627">
        <f t="shared" si="57"/>
        <v>9.3590999999999994E-2</v>
      </c>
      <c r="E627">
        <v>-106.8</v>
      </c>
      <c r="F627">
        <f t="shared" si="58"/>
        <v>-1.068E-2</v>
      </c>
      <c r="Q627">
        <v>5743.83</v>
      </c>
      <c r="R627">
        <f t="shared" si="59"/>
        <v>39.601696083838945</v>
      </c>
      <c r="S627">
        <v>936.23</v>
      </c>
      <c r="T627">
        <f t="shared" si="60"/>
        <v>9.3622999999999998E-2</v>
      </c>
      <c r="U627">
        <v>-175.56</v>
      </c>
      <c r="V627">
        <f t="shared" si="61"/>
        <v>-1.7555999999999999E-2</v>
      </c>
    </row>
    <row r="628" spans="1:22" x14ac:dyDescent="0.25">
      <c r="A628">
        <v>4872.49</v>
      </c>
      <c r="B628">
        <f t="shared" si="56"/>
        <v>33.594111969111971</v>
      </c>
      <c r="C628">
        <v>938.2</v>
      </c>
      <c r="D628">
        <f t="shared" si="57"/>
        <v>9.3820000000000001E-2</v>
      </c>
      <c r="E628">
        <v>-107.55</v>
      </c>
      <c r="F628">
        <f t="shared" si="58"/>
        <v>-1.0754999999999999E-2</v>
      </c>
      <c r="Q628">
        <v>5754.25</v>
      </c>
      <c r="R628">
        <f t="shared" si="59"/>
        <v>39.673538334252619</v>
      </c>
      <c r="S628">
        <v>937.74</v>
      </c>
      <c r="T628">
        <f t="shared" si="60"/>
        <v>9.3773999999999996E-2</v>
      </c>
      <c r="U628">
        <v>-175.97</v>
      </c>
      <c r="V628">
        <f t="shared" si="61"/>
        <v>-1.7597000000000002E-2</v>
      </c>
    </row>
    <row r="629" spans="1:22" x14ac:dyDescent="0.25">
      <c r="A629">
        <v>4881.6899999999996</v>
      </c>
      <c r="B629">
        <f t="shared" si="56"/>
        <v>33.657542746828462</v>
      </c>
      <c r="C629">
        <v>938.55</v>
      </c>
      <c r="D629">
        <f t="shared" si="57"/>
        <v>9.3854999999999994E-2</v>
      </c>
      <c r="E629">
        <v>-107.56</v>
      </c>
      <c r="F629">
        <f t="shared" si="58"/>
        <v>-1.0756E-2</v>
      </c>
      <c r="Q629">
        <v>5763.99</v>
      </c>
      <c r="R629">
        <f t="shared" si="59"/>
        <v>39.740692222835079</v>
      </c>
      <c r="S629">
        <v>939.17</v>
      </c>
      <c r="T629">
        <f t="shared" si="60"/>
        <v>9.3917E-2</v>
      </c>
      <c r="U629">
        <v>-176.02</v>
      </c>
      <c r="V629">
        <f t="shared" si="61"/>
        <v>-1.7602E-2</v>
      </c>
    </row>
    <row r="630" spans="1:22" x14ac:dyDescent="0.25">
      <c r="A630">
        <v>4893.3</v>
      </c>
      <c r="B630">
        <f t="shared" si="56"/>
        <v>33.737589630446777</v>
      </c>
      <c r="C630">
        <v>940.66</v>
      </c>
      <c r="D630">
        <f t="shared" si="57"/>
        <v>9.4065999999999997E-2</v>
      </c>
      <c r="E630">
        <v>-108.02</v>
      </c>
      <c r="F630">
        <f t="shared" si="58"/>
        <v>-1.0801999999999999E-2</v>
      </c>
      <c r="Q630">
        <v>5774.44</v>
      </c>
      <c r="R630">
        <f t="shared" si="59"/>
        <v>39.812741312741309</v>
      </c>
      <c r="S630">
        <v>940.67</v>
      </c>
      <c r="T630">
        <f t="shared" si="60"/>
        <v>9.4066999999999998E-2</v>
      </c>
      <c r="U630">
        <v>-176.41</v>
      </c>
      <c r="V630">
        <f t="shared" si="61"/>
        <v>-1.7641E-2</v>
      </c>
    </row>
    <row r="631" spans="1:22" x14ac:dyDescent="0.25">
      <c r="A631">
        <v>4904.5</v>
      </c>
      <c r="B631">
        <f t="shared" si="56"/>
        <v>33.814809707666853</v>
      </c>
      <c r="C631">
        <v>941.76</v>
      </c>
      <c r="D631">
        <f t="shared" si="57"/>
        <v>9.4175999999999996E-2</v>
      </c>
      <c r="E631">
        <v>-108.1</v>
      </c>
      <c r="F631">
        <f t="shared" si="58"/>
        <v>-1.081E-2</v>
      </c>
      <c r="Q631">
        <v>5785.93</v>
      </c>
      <c r="R631">
        <f t="shared" si="59"/>
        <v>39.891960838389416</v>
      </c>
      <c r="S631">
        <v>942.3</v>
      </c>
      <c r="T631">
        <f t="shared" si="60"/>
        <v>9.4229999999999994E-2</v>
      </c>
      <c r="U631">
        <v>-176.68</v>
      </c>
      <c r="V631">
        <f t="shared" si="61"/>
        <v>-1.7668E-2</v>
      </c>
    </row>
    <row r="632" spans="1:22" x14ac:dyDescent="0.25">
      <c r="A632">
        <v>4914.3599999999997</v>
      </c>
      <c r="B632">
        <f t="shared" si="56"/>
        <v>33.882790954219523</v>
      </c>
      <c r="C632">
        <v>943.23</v>
      </c>
      <c r="D632">
        <f t="shared" si="57"/>
        <v>9.4323000000000004E-2</v>
      </c>
      <c r="E632">
        <v>-108.49</v>
      </c>
      <c r="F632">
        <f t="shared" si="58"/>
        <v>-1.0848999999999999E-2</v>
      </c>
      <c r="Q632">
        <v>5796.9</v>
      </c>
      <c r="R632">
        <f t="shared" si="59"/>
        <v>39.967595146166573</v>
      </c>
      <c r="S632">
        <v>943.74</v>
      </c>
      <c r="T632">
        <f t="shared" si="60"/>
        <v>9.4374E-2</v>
      </c>
      <c r="U632">
        <v>-177.24</v>
      </c>
      <c r="V632">
        <f t="shared" si="61"/>
        <v>-1.7724E-2</v>
      </c>
    </row>
    <row r="633" spans="1:22" x14ac:dyDescent="0.25">
      <c r="A633">
        <v>4925.46</v>
      </c>
      <c r="B633">
        <f t="shared" si="56"/>
        <v>33.959321566464425</v>
      </c>
      <c r="C633">
        <v>944.22</v>
      </c>
      <c r="D633">
        <f t="shared" si="57"/>
        <v>9.4422000000000006E-2</v>
      </c>
      <c r="E633">
        <v>-108.94</v>
      </c>
      <c r="F633">
        <f t="shared" si="58"/>
        <v>-1.0893999999999999E-2</v>
      </c>
      <c r="Q633">
        <v>5808.33</v>
      </c>
      <c r="R633">
        <f t="shared" si="59"/>
        <v>40.046400992829568</v>
      </c>
      <c r="S633">
        <v>946</v>
      </c>
      <c r="T633">
        <f t="shared" si="60"/>
        <v>9.4600000000000004E-2</v>
      </c>
      <c r="U633">
        <v>-177.54</v>
      </c>
      <c r="V633">
        <f t="shared" si="61"/>
        <v>-1.7753999999999999E-2</v>
      </c>
    </row>
    <row r="634" spans="1:22" x14ac:dyDescent="0.25">
      <c r="A634">
        <v>4937.3100000000004</v>
      </c>
      <c r="B634">
        <f t="shared" si="56"/>
        <v>34.041023166023173</v>
      </c>
      <c r="C634">
        <v>946.11</v>
      </c>
      <c r="D634">
        <f t="shared" si="57"/>
        <v>9.4611000000000001E-2</v>
      </c>
      <c r="E634">
        <v>-109.38</v>
      </c>
      <c r="F634">
        <f t="shared" si="58"/>
        <v>-1.0938E-2</v>
      </c>
      <c r="Q634">
        <v>5818.79</v>
      </c>
      <c r="R634">
        <f t="shared" si="59"/>
        <v>40.118519029233319</v>
      </c>
      <c r="S634">
        <v>947.02</v>
      </c>
      <c r="T634">
        <f t="shared" si="60"/>
        <v>9.4701999999999995E-2</v>
      </c>
      <c r="U634">
        <v>-177.7</v>
      </c>
      <c r="V634">
        <f t="shared" si="61"/>
        <v>-1.7769999999999998E-2</v>
      </c>
    </row>
    <row r="635" spans="1:22" x14ac:dyDescent="0.25">
      <c r="A635">
        <v>4947.3100000000004</v>
      </c>
      <c r="B635">
        <f t="shared" si="56"/>
        <v>34.109969663541094</v>
      </c>
      <c r="C635">
        <v>948.85</v>
      </c>
      <c r="D635">
        <f t="shared" si="57"/>
        <v>9.4884999999999997E-2</v>
      </c>
      <c r="E635">
        <v>-109.76</v>
      </c>
      <c r="F635">
        <f t="shared" si="58"/>
        <v>-1.0976E-2</v>
      </c>
      <c r="Q635">
        <v>5828.56</v>
      </c>
      <c r="R635">
        <f t="shared" si="59"/>
        <v>40.185879757308335</v>
      </c>
      <c r="S635">
        <v>948.71</v>
      </c>
      <c r="T635">
        <f t="shared" si="60"/>
        <v>9.4870999999999997E-2</v>
      </c>
      <c r="U635">
        <v>-178.07</v>
      </c>
      <c r="V635">
        <f t="shared" si="61"/>
        <v>-1.7807E-2</v>
      </c>
    </row>
    <row r="636" spans="1:22" x14ac:dyDescent="0.25">
      <c r="A636">
        <v>4957.47</v>
      </c>
      <c r="B636">
        <f t="shared" si="56"/>
        <v>34.180019305019307</v>
      </c>
      <c r="C636">
        <v>949.39</v>
      </c>
      <c r="D636">
        <f t="shared" si="57"/>
        <v>9.4938999999999996E-2</v>
      </c>
      <c r="E636">
        <v>-109.99</v>
      </c>
      <c r="F636">
        <f t="shared" si="58"/>
        <v>-1.0999E-2</v>
      </c>
      <c r="Q636">
        <v>5837.9</v>
      </c>
      <c r="R636">
        <f t="shared" si="59"/>
        <v>40.25027578599007</v>
      </c>
      <c r="S636">
        <v>949.67</v>
      </c>
      <c r="T636">
        <f t="shared" si="60"/>
        <v>9.4966999999999996E-2</v>
      </c>
      <c r="U636">
        <v>-178.26</v>
      </c>
      <c r="V636">
        <f t="shared" si="61"/>
        <v>-1.7825999999999998E-2</v>
      </c>
    </row>
    <row r="637" spans="1:22" x14ac:dyDescent="0.25">
      <c r="A637">
        <v>4967.97</v>
      </c>
      <c r="B637">
        <f t="shared" si="56"/>
        <v>34.252413127413128</v>
      </c>
      <c r="C637">
        <v>950.14</v>
      </c>
      <c r="D637">
        <f t="shared" si="57"/>
        <v>9.5014000000000001E-2</v>
      </c>
      <c r="E637">
        <v>-110.44</v>
      </c>
      <c r="F637">
        <f t="shared" si="58"/>
        <v>-1.1044E-2</v>
      </c>
      <c r="Q637">
        <v>5847.7</v>
      </c>
      <c r="R637">
        <f t="shared" si="59"/>
        <v>40.317843353557642</v>
      </c>
      <c r="S637">
        <v>951.38</v>
      </c>
      <c r="T637">
        <f t="shared" si="60"/>
        <v>9.5138E-2</v>
      </c>
      <c r="U637">
        <v>-178.8</v>
      </c>
      <c r="V637">
        <f t="shared" si="61"/>
        <v>-1.788E-2</v>
      </c>
    </row>
    <row r="638" spans="1:22" x14ac:dyDescent="0.25">
      <c r="A638">
        <v>4978.54</v>
      </c>
      <c r="B638">
        <f t="shared" si="56"/>
        <v>34.325289575289574</v>
      </c>
      <c r="C638">
        <v>952.72</v>
      </c>
      <c r="D638">
        <f t="shared" si="57"/>
        <v>9.5272000000000009E-2</v>
      </c>
      <c r="E638">
        <v>-110.59</v>
      </c>
      <c r="F638">
        <f t="shared" si="58"/>
        <v>-1.1059000000000001E-2</v>
      </c>
      <c r="Q638">
        <v>5858.23</v>
      </c>
      <c r="R638">
        <f t="shared" si="59"/>
        <v>40.390444015444018</v>
      </c>
      <c r="S638">
        <v>952.78</v>
      </c>
      <c r="T638">
        <f t="shared" si="60"/>
        <v>9.5278000000000002E-2</v>
      </c>
      <c r="U638">
        <v>-178.9</v>
      </c>
      <c r="V638">
        <f t="shared" si="61"/>
        <v>-1.789E-2</v>
      </c>
    </row>
    <row r="639" spans="1:22" x14ac:dyDescent="0.25">
      <c r="A639">
        <v>4987.8100000000004</v>
      </c>
      <c r="B639">
        <f t="shared" si="56"/>
        <v>34.389202978488697</v>
      </c>
      <c r="C639">
        <v>954.51</v>
      </c>
      <c r="D639">
        <f t="shared" si="57"/>
        <v>9.5450999999999994E-2</v>
      </c>
      <c r="E639">
        <v>-111.27</v>
      </c>
      <c r="F639">
        <f t="shared" si="58"/>
        <v>-1.1127E-2</v>
      </c>
      <c r="Q639">
        <v>5869.14</v>
      </c>
      <c r="R639">
        <f t="shared" si="59"/>
        <v>40.465664644236078</v>
      </c>
      <c r="S639">
        <v>954.69</v>
      </c>
      <c r="T639">
        <f t="shared" si="60"/>
        <v>9.5469000000000012E-2</v>
      </c>
      <c r="U639">
        <v>-179.39</v>
      </c>
      <c r="V639">
        <f t="shared" si="61"/>
        <v>-1.7939E-2</v>
      </c>
    </row>
    <row r="640" spans="1:22" x14ac:dyDescent="0.25">
      <c r="A640">
        <v>4997.18</v>
      </c>
      <c r="B640">
        <f t="shared" si="56"/>
        <v>34.453805846662995</v>
      </c>
      <c r="C640">
        <v>955.34</v>
      </c>
      <c r="D640">
        <f t="shared" si="57"/>
        <v>9.5534000000000008E-2</v>
      </c>
      <c r="E640">
        <v>-111.36</v>
      </c>
      <c r="F640">
        <f t="shared" si="58"/>
        <v>-1.1136E-2</v>
      </c>
      <c r="Q640">
        <v>5879.67</v>
      </c>
      <c r="R640">
        <f t="shared" si="59"/>
        <v>40.538265306122454</v>
      </c>
      <c r="S640">
        <v>955.21</v>
      </c>
      <c r="T640">
        <f t="shared" si="60"/>
        <v>9.5521000000000009E-2</v>
      </c>
      <c r="U640">
        <v>-179.84</v>
      </c>
      <c r="V640">
        <f t="shared" si="61"/>
        <v>-1.7984E-2</v>
      </c>
    </row>
    <row r="641" spans="1:22" x14ac:dyDescent="0.25">
      <c r="A641">
        <v>5011.09</v>
      </c>
      <c r="B641">
        <f t="shared" si="56"/>
        <v>34.549710424710426</v>
      </c>
      <c r="C641">
        <v>956.83</v>
      </c>
      <c r="D641">
        <f t="shared" si="57"/>
        <v>9.5683000000000004E-2</v>
      </c>
      <c r="E641">
        <v>-112.02</v>
      </c>
      <c r="F641">
        <f t="shared" si="58"/>
        <v>-1.1202E-2</v>
      </c>
      <c r="Q641">
        <v>5890.31</v>
      </c>
      <c r="R641">
        <f t="shared" si="59"/>
        <v>40.611624379481526</v>
      </c>
      <c r="S641">
        <v>957.75</v>
      </c>
      <c r="T641">
        <f t="shared" si="60"/>
        <v>9.5774999999999999E-2</v>
      </c>
      <c r="U641">
        <v>-179.78</v>
      </c>
      <c r="V641">
        <f t="shared" si="61"/>
        <v>-1.7978000000000001E-2</v>
      </c>
    </row>
    <row r="642" spans="1:22" x14ac:dyDescent="0.25">
      <c r="A642">
        <v>5022.04</v>
      </c>
      <c r="B642">
        <f t="shared" si="56"/>
        <v>34.625206839492556</v>
      </c>
      <c r="C642">
        <v>958.6</v>
      </c>
      <c r="D642">
        <f t="shared" si="57"/>
        <v>9.5860000000000001E-2</v>
      </c>
      <c r="E642">
        <v>-112.15</v>
      </c>
      <c r="F642">
        <f t="shared" si="58"/>
        <v>-1.1215000000000001E-2</v>
      </c>
      <c r="Q642">
        <v>5901.54</v>
      </c>
      <c r="R642">
        <f t="shared" si="59"/>
        <v>40.689051296194158</v>
      </c>
      <c r="S642">
        <v>958.58</v>
      </c>
      <c r="T642">
        <f t="shared" si="60"/>
        <v>9.5857999999999999E-2</v>
      </c>
      <c r="U642">
        <v>-180.24</v>
      </c>
      <c r="V642">
        <f t="shared" si="61"/>
        <v>-1.8024000000000002E-2</v>
      </c>
    </row>
    <row r="643" spans="1:22" x14ac:dyDescent="0.25">
      <c r="A643">
        <v>5034.08</v>
      </c>
      <c r="B643">
        <f t="shared" si="56"/>
        <v>34.708218422504139</v>
      </c>
      <c r="C643">
        <v>960.05</v>
      </c>
      <c r="D643">
        <f t="shared" si="57"/>
        <v>9.6004999999999993E-2</v>
      </c>
      <c r="E643">
        <v>-112.26</v>
      </c>
      <c r="F643">
        <f t="shared" si="58"/>
        <v>-1.1226E-2</v>
      </c>
      <c r="Q643">
        <v>5911.65</v>
      </c>
      <c r="R643">
        <f t="shared" si="59"/>
        <v>40.758756205184774</v>
      </c>
      <c r="S643">
        <v>960.43</v>
      </c>
      <c r="T643">
        <f t="shared" si="60"/>
        <v>9.6042999999999989E-2</v>
      </c>
      <c r="U643">
        <v>-180.54</v>
      </c>
      <c r="V643">
        <f t="shared" si="61"/>
        <v>-1.8054000000000001E-2</v>
      </c>
    </row>
    <row r="644" spans="1:22" x14ac:dyDescent="0.25">
      <c r="A644">
        <v>5043.8100000000004</v>
      </c>
      <c r="B644">
        <f t="shared" ref="B644:B707" si="62">(A644/145.04)</f>
        <v>34.775303364589085</v>
      </c>
      <c r="C644">
        <v>961.73</v>
      </c>
      <c r="D644">
        <f t="shared" ref="D644:D707" si="63">C644/10000</f>
        <v>9.6173000000000008E-2</v>
      </c>
      <c r="E644">
        <v>-112.82</v>
      </c>
      <c r="F644">
        <f t="shared" ref="F644:F707" si="64">E644/10000</f>
        <v>-1.1281999999999999E-2</v>
      </c>
      <c r="Q644">
        <v>5920.97</v>
      </c>
      <c r="R644">
        <f t="shared" ref="R644:R707" si="65">(Q644/145.04)</f>
        <v>40.823014340871488</v>
      </c>
      <c r="S644">
        <v>961.98</v>
      </c>
      <c r="T644">
        <f t="shared" ref="T644:T707" si="66">S644/10000</f>
        <v>9.6198000000000006E-2</v>
      </c>
      <c r="U644">
        <v>-181</v>
      </c>
      <c r="V644">
        <f t="shared" ref="V644:V707" si="67">U644/10000</f>
        <v>-1.8100000000000002E-2</v>
      </c>
    </row>
    <row r="645" spans="1:22" x14ac:dyDescent="0.25">
      <c r="A645">
        <v>5055.33</v>
      </c>
      <c r="B645">
        <f t="shared" si="62"/>
        <v>34.854729729729733</v>
      </c>
      <c r="C645">
        <v>963.06</v>
      </c>
      <c r="D645">
        <f t="shared" si="63"/>
        <v>9.6305999999999989E-2</v>
      </c>
      <c r="E645">
        <v>-113.11</v>
      </c>
      <c r="F645">
        <f t="shared" si="64"/>
        <v>-1.1311E-2</v>
      </c>
      <c r="Q645">
        <v>5930.59</v>
      </c>
      <c r="R645">
        <f t="shared" si="65"/>
        <v>40.889340871483732</v>
      </c>
      <c r="S645">
        <v>963.67</v>
      </c>
      <c r="T645">
        <f t="shared" si="66"/>
        <v>9.6366999999999994E-2</v>
      </c>
      <c r="U645">
        <v>-181.39</v>
      </c>
      <c r="V645">
        <f t="shared" si="67"/>
        <v>-1.8138999999999999E-2</v>
      </c>
    </row>
    <row r="646" spans="1:22" x14ac:dyDescent="0.25">
      <c r="A646">
        <v>5069.43</v>
      </c>
      <c r="B646">
        <f t="shared" si="62"/>
        <v>34.951944291230006</v>
      </c>
      <c r="C646">
        <v>964.79</v>
      </c>
      <c r="D646">
        <f t="shared" si="63"/>
        <v>9.6478999999999995E-2</v>
      </c>
      <c r="E646">
        <v>-113.63</v>
      </c>
      <c r="F646">
        <f t="shared" si="64"/>
        <v>-1.1363E-2</v>
      </c>
      <c r="Q646">
        <v>5941.24</v>
      </c>
      <c r="R646">
        <f t="shared" si="65"/>
        <v>40.962768891340318</v>
      </c>
      <c r="S646">
        <v>964.78</v>
      </c>
      <c r="T646">
        <f t="shared" si="66"/>
        <v>9.6477999999999994E-2</v>
      </c>
      <c r="U646">
        <v>-181.61</v>
      </c>
      <c r="V646">
        <f t="shared" si="67"/>
        <v>-1.8161E-2</v>
      </c>
    </row>
    <row r="647" spans="1:22" x14ac:dyDescent="0.25">
      <c r="A647">
        <v>5080.45</v>
      </c>
      <c r="B647">
        <f t="shared" si="62"/>
        <v>35.027923331494762</v>
      </c>
      <c r="C647">
        <v>965.7</v>
      </c>
      <c r="D647">
        <f t="shared" si="63"/>
        <v>9.6570000000000003E-2</v>
      </c>
      <c r="E647">
        <v>-113.88</v>
      </c>
      <c r="F647">
        <f t="shared" si="64"/>
        <v>-1.1387999999999999E-2</v>
      </c>
      <c r="Q647">
        <v>5952.65</v>
      </c>
      <c r="R647">
        <f t="shared" si="65"/>
        <v>41.04143684500827</v>
      </c>
      <c r="S647">
        <v>966.07</v>
      </c>
      <c r="T647">
        <f t="shared" si="66"/>
        <v>9.6606999999999998E-2</v>
      </c>
      <c r="U647">
        <v>-181.92</v>
      </c>
      <c r="V647">
        <f t="shared" si="67"/>
        <v>-1.8192E-2</v>
      </c>
    </row>
    <row r="648" spans="1:22" x14ac:dyDescent="0.25">
      <c r="A648">
        <v>5089.47</v>
      </c>
      <c r="B648">
        <f t="shared" si="62"/>
        <v>35.090113072255932</v>
      </c>
      <c r="C648">
        <v>967.17</v>
      </c>
      <c r="D648">
        <f t="shared" si="63"/>
        <v>9.6716999999999997E-2</v>
      </c>
      <c r="E648">
        <v>-114.32</v>
      </c>
      <c r="F648">
        <f t="shared" si="64"/>
        <v>-1.1431999999999999E-2</v>
      </c>
      <c r="Q648">
        <v>5963.99</v>
      </c>
      <c r="R648">
        <f t="shared" si="65"/>
        <v>41.119622173193605</v>
      </c>
      <c r="S648">
        <v>968.4</v>
      </c>
      <c r="T648">
        <f t="shared" si="66"/>
        <v>9.6839999999999996E-2</v>
      </c>
      <c r="U648">
        <v>-182.71</v>
      </c>
      <c r="V648">
        <f t="shared" si="67"/>
        <v>-1.8271000000000003E-2</v>
      </c>
    </row>
    <row r="649" spans="1:22" x14ac:dyDescent="0.25">
      <c r="A649">
        <v>5098.97</v>
      </c>
      <c r="B649">
        <f t="shared" si="62"/>
        <v>35.155612244897959</v>
      </c>
      <c r="C649">
        <v>968.82</v>
      </c>
      <c r="D649">
        <f t="shared" si="63"/>
        <v>9.688200000000001E-2</v>
      </c>
      <c r="E649">
        <v>-114.44</v>
      </c>
      <c r="F649">
        <f t="shared" si="64"/>
        <v>-1.1443999999999999E-2</v>
      </c>
      <c r="Q649">
        <v>5973.45</v>
      </c>
      <c r="R649">
        <f t="shared" si="65"/>
        <v>41.184845559845563</v>
      </c>
      <c r="S649">
        <v>969</v>
      </c>
      <c r="T649">
        <f t="shared" si="66"/>
        <v>9.69E-2</v>
      </c>
      <c r="U649">
        <v>-182.74</v>
      </c>
      <c r="V649">
        <f t="shared" si="67"/>
        <v>-1.8274000000000002E-2</v>
      </c>
    </row>
    <row r="650" spans="1:22" x14ac:dyDescent="0.25">
      <c r="A650">
        <v>5109.5200000000004</v>
      </c>
      <c r="B650">
        <f t="shared" si="62"/>
        <v>35.228350799779378</v>
      </c>
      <c r="C650">
        <v>970.15</v>
      </c>
      <c r="D650">
        <f t="shared" si="63"/>
        <v>9.7015000000000004E-2</v>
      </c>
      <c r="E650">
        <v>-114.89</v>
      </c>
      <c r="F650">
        <f t="shared" si="64"/>
        <v>-1.1488999999999999E-2</v>
      </c>
      <c r="Q650">
        <v>5984.73</v>
      </c>
      <c r="R650">
        <f t="shared" si="65"/>
        <v>41.262617209045779</v>
      </c>
      <c r="S650">
        <v>971.21</v>
      </c>
      <c r="T650">
        <f t="shared" si="66"/>
        <v>9.7120999999999999E-2</v>
      </c>
      <c r="U650">
        <v>-183.08</v>
      </c>
      <c r="V650">
        <f t="shared" si="67"/>
        <v>-1.8308000000000001E-2</v>
      </c>
    </row>
    <row r="651" spans="1:22" x14ac:dyDescent="0.25">
      <c r="A651">
        <v>5120.6000000000004</v>
      </c>
      <c r="B651">
        <f t="shared" si="62"/>
        <v>35.304743519029238</v>
      </c>
      <c r="C651">
        <v>971.82</v>
      </c>
      <c r="D651">
        <f t="shared" si="63"/>
        <v>9.7182000000000004E-2</v>
      </c>
      <c r="E651">
        <v>-114.94</v>
      </c>
      <c r="F651">
        <f t="shared" si="64"/>
        <v>-1.1493999999999999E-2</v>
      </c>
      <c r="Q651">
        <v>5996.47</v>
      </c>
      <c r="R651">
        <f t="shared" si="65"/>
        <v>41.343560397131832</v>
      </c>
      <c r="S651">
        <v>972.62</v>
      </c>
      <c r="T651">
        <f t="shared" si="66"/>
        <v>9.7262000000000001E-2</v>
      </c>
      <c r="U651">
        <v>-183.41</v>
      </c>
      <c r="V651">
        <f t="shared" si="67"/>
        <v>-1.8341E-2</v>
      </c>
    </row>
    <row r="652" spans="1:22" x14ac:dyDescent="0.25">
      <c r="A652">
        <v>5129.7299999999996</v>
      </c>
      <c r="B652">
        <f t="shared" si="62"/>
        <v>35.367691671263096</v>
      </c>
      <c r="C652">
        <v>973.17</v>
      </c>
      <c r="D652">
        <f t="shared" si="63"/>
        <v>9.7317000000000001E-2</v>
      </c>
      <c r="E652">
        <v>-115.45</v>
      </c>
      <c r="F652">
        <f t="shared" si="64"/>
        <v>-1.1545E-2</v>
      </c>
      <c r="Q652">
        <v>6007.17</v>
      </c>
      <c r="R652">
        <f t="shared" si="65"/>
        <v>41.417333149476008</v>
      </c>
      <c r="S652">
        <v>974.23</v>
      </c>
      <c r="T652">
        <f t="shared" si="66"/>
        <v>9.7422999999999996E-2</v>
      </c>
      <c r="U652">
        <v>-183.81</v>
      </c>
      <c r="V652">
        <f t="shared" si="67"/>
        <v>-1.8381000000000002E-2</v>
      </c>
    </row>
    <row r="653" spans="1:22" x14ac:dyDescent="0.25">
      <c r="A653">
        <v>5142.59</v>
      </c>
      <c r="B653">
        <f t="shared" si="62"/>
        <v>35.456356867071158</v>
      </c>
      <c r="C653">
        <v>975.34</v>
      </c>
      <c r="D653">
        <f t="shared" si="63"/>
        <v>9.753400000000001E-2</v>
      </c>
      <c r="E653">
        <v>-115.87</v>
      </c>
      <c r="F653">
        <f t="shared" si="64"/>
        <v>-1.1587E-2</v>
      </c>
      <c r="Q653">
        <v>6017.42</v>
      </c>
      <c r="R653">
        <f t="shared" si="65"/>
        <v>41.488003309431882</v>
      </c>
      <c r="S653">
        <v>975.26</v>
      </c>
      <c r="T653">
        <f t="shared" si="66"/>
        <v>9.7526000000000002E-2</v>
      </c>
      <c r="U653">
        <v>-183.92</v>
      </c>
      <c r="V653">
        <f t="shared" si="67"/>
        <v>-1.8391999999999999E-2</v>
      </c>
    </row>
    <row r="654" spans="1:22" x14ac:dyDescent="0.25">
      <c r="A654">
        <v>5151.43</v>
      </c>
      <c r="B654">
        <f t="shared" si="62"/>
        <v>35.517305570877006</v>
      </c>
      <c r="C654">
        <v>976.29</v>
      </c>
      <c r="D654">
        <f t="shared" si="63"/>
        <v>9.7628999999999994E-2</v>
      </c>
      <c r="E654">
        <v>-115.94</v>
      </c>
      <c r="F654">
        <f t="shared" si="64"/>
        <v>-1.1594E-2</v>
      </c>
      <c r="Q654">
        <v>6028.54</v>
      </c>
      <c r="R654">
        <f t="shared" si="65"/>
        <v>41.564671814671819</v>
      </c>
      <c r="S654">
        <v>977.27</v>
      </c>
      <c r="T654">
        <f t="shared" si="66"/>
        <v>9.7726999999999994E-2</v>
      </c>
      <c r="U654">
        <v>-184.51</v>
      </c>
      <c r="V654">
        <f t="shared" si="67"/>
        <v>-1.8450999999999999E-2</v>
      </c>
    </row>
    <row r="655" spans="1:22" x14ac:dyDescent="0.25">
      <c r="A655">
        <v>5162.84</v>
      </c>
      <c r="B655">
        <f t="shared" si="62"/>
        <v>35.595973524544959</v>
      </c>
      <c r="C655">
        <v>978.02</v>
      </c>
      <c r="D655">
        <f t="shared" si="63"/>
        <v>9.7802E-2</v>
      </c>
      <c r="E655">
        <v>-116.35</v>
      </c>
      <c r="F655">
        <f t="shared" si="64"/>
        <v>-1.1635E-2</v>
      </c>
      <c r="Q655">
        <v>6039.23</v>
      </c>
      <c r="R655">
        <f t="shared" si="65"/>
        <v>41.638375620518474</v>
      </c>
      <c r="S655">
        <v>978.17</v>
      </c>
      <c r="T655">
        <f t="shared" si="66"/>
        <v>9.7817000000000001E-2</v>
      </c>
      <c r="U655">
        <v>-184.66</v>
      </c>
      <c r="V655">
        <f t="shared" si="67"/>
        <v>-1.8466E-2</v>
      </c>
    </row>
    <row r="656" spans="1:22" x14ac:dyDescent="0.25">
      <c r="A656">
        <v>5171.96</v>
      </c>
      <c r="B656">
        <f t="shared" si="62"/>
        <v>35.658852730281303</v>
      </c>
      <c r="C656">
        <v>979.77</v>
      </c>
      <c r="D656">
        <f t="shared" si="63"/>
        <v>9.7976999999999995E-2</v>
      </c>
      <c r="E656">
        <v>-116.83</v>
      </c>
      <c r="F656">
        <f t="shared" si="64"/>
        <v>-1.1683000000000001E-2</v>
      </c>
      <c r="Q656">
        <v>6049.6</v>
      </c>
      <c r="R656">
        <f t="shared" si="65"/>
        <v>41.709873138444571</v>
      </c>
      <c r="S656">
        <v>979.56</v>
      </c>
      <c r="T656">
        <f t="shared" si="66"/>
        <v>9.7956000000000001E-2</v>
      </c>
      <c r="U656">
        <v>-185.2</v>
      </c>
      <c r="V656">
        <f t="shared" si="67"/>
        <v>-1.8519999999999998E-2</v>
      </c>
    </row>
    <row r="657" spans="1:22" x14ac:dyDescent="0.25">
      <c r="A657">
        <v>5183.54</v>
      </c>
      <c r="B657">
        <f t="shared" si="62"/>
        <v>35.738692774407063</v>
      </c>
      <c r="C657">
        <v>981.29</v>
      </c>
      <c r="D657">
        <f t="shared" si="63"/>
        <v>9.8128999999999994E-2</v>
      </c>
      <c r="E657">
        <v>-116.97</v>
      </c>
      <c r="F657">
        <f t="shared" si="64"/>
        <v>-1.1696999999999999E-2</v>
      </c>
      <c r="Q657">
        <v>6060.5</v>
      </c>
      <c r="R657">
        <f t="shared" si="65"/>
        <v>41.78502482073911</v>
      </c>
      <c r="S657">
        <v>980.9</v>
      </c>
      <c r="T657">
        <f t="shared" si="66"/>
        <v>9.8089999999999997E-2</v>
      </c>
      <c r="U657">
        <v>-185.63</v>
      </c>
      <c r="V657">
        <f t="shared" si="67"/>
        <v>-1.8563E-2</v>
      </c>
    </row>
    <row r="658" spans="1:22" x14ac:dyDescent="0.25">
      <c r="A658">
        <v>5192.1400000000003</v>
      </c>
      <c r="B658">
        <f t="shared" si="62"/>
        <v>35.79798676227248</v>
      </c>
      <c r="C658">
        <v>982.47</v>
      </c>
      <c r="D658">
        <f t="shared" si="63"/>
        <v>9.8247000000000001E-2</v>
      </c>
      <c r="E658">
        <v>-117.35</v>
      </c>
      <c r="F658">
        <f t="shared" si="64"/>
        <v>-1.1734999999999999E-2</v>
      </c>
      <c r="Q658">
        <v>6073.34</v>
      </c>
      <c r="R658">
        <f t="shared" si="65"/>
        <v>41.873552123552123</v>
      </c>
      <c r="S658">
        <v>982.49</v>
      </c>
      <c r="T658">
        <f t="shared" si="66"/>
        <v>9.8249000000000003E-2</v>
      </c>
      <c r="U658">
        <v>-185.97</v>
      </c>
      <c r="V658">
        <f t="shared" si="67"/>
        <v>-1.8596999999999999E-2</v>
      </c>
    </row>
    <row r="659" spans="1:22" x14ac:dyDescent="0.25">
      <c r="A659">
        <v>5202.87</v>
      </c>
      <c r="B659">
        <f t="shared" si="62"/>
        <v>35.871966354109212</v>
      </c>
      <c r="C659">
        <v>983.78</v>
      </c>
      <c r="D659">
        <f t="shared" si="63"/>
        <v>9.8377999999999993E-2</v>
      </c>
      <c r="E659">
        <v>-117.86</v>
      </c>
      <c r="F659">
        <f t="shared" si="64"/>
        <v>-1.1786E-2</v>
      </c>
      <c r="Q659">
        <v>6083.97</v>
      </c>
      <c r="R659">
        <f t="shared" si="65"/>
        <v>41.946842250413681</v>
      </c>
      <c r="S659">
        <v>984</v>
      </c>
      <c r="T659">
        <f t="shared" si="66"/>
        <v>9.8400000000000001E-2</v>
      </c>
      <c r="U659">
        <v>-186.23</v>
      </c>
      <c r="V659">
        <f t="shared" si="67"/>
        <v>-1.8623000000000001E-2</v>
      </c>
    </row>
    <row r="660" spans="1:22" x14ac:dyDescent="0.25">
      <c r="A660">
        <v>5215.33</v>
      </c>
      <c r="B660">
        <f t="shared" si="62"/>
        <v>35.957873690016548</v>
      </c>
      <c r="C660">
        <v>985.77</v>
      </c>
      <c r="D660">
        <f t="shared" si="63"/>
        <v>9.8576999999999998E-2</v>
      </c>
      <c r="E660">
        <v>-118.18</v>
      </c>
      <c r="F660">
        <f t="shared" si="64"/>
        <v>-1.1818E-2</v>
      </c>
      <c r="Q660">
        <v>6094.74</v>
      </c>
      <c r="R660">
        <f t="shared" si="65"/>
        <v>42.021097628240483</v>
      </c>
      <c r="S660">
        <v>985.67</v>
      </c>
      <c r="T660">
        <f t="shared" si="66"/>
        <v>9.8567000000000002E-2</v>
      </c>
      <c r="U660">
        <v>-186.81</v>
      </c>
      <c r="V660">
        <f t="shared" si="67"/>
        <v>-1.8681E-2</v>
      </c>
    </row>
    <row r="661" spans="1:22" x14ac:dyDescent="0.25">
      <c r="A661">
        <v>5224.3100000000004</v>
      </c>
      <c r="B661">
        <f t="shared" si="62"/>
        <v>36.019787644787648</v>
      </c>
      <c r="C661">
        <v>988</v>
      </c>
      <c r="D661">
        <f t="shared" si="63"/>
        <v>9.8799999999999999E-2</v>
      </c>
      <c r="E661">
        <v>-118.69</v>
      </c>
      <c r="F661">
        <f t="shared" si="64"/>
        <v>-1.1868999999999999E-2</v>
      </c>
      <c r="Q661">
        <v>6106.94</v>
      </c>
      <c r="R661">
        <f t="shared" si="65"/>
        <v>42.105212355212352</v>
      </c>
      <c r="S661">
        <v>986.95</v>
      </c>
      <c r="T661">
        <f t="shared" si="66"/>
        <v>9.8695000000000005E-2</v>
      </c>
      <c r="U661">
        <v>-186.78</v>
      </c>
      <c r="V661">
        <f t="shared" si="67"/>
        <v>-1.8678E-2</v>
      </c>
    </row>
    <row r="662" spans="1:22" x14ac:dyDescent="0.25">
      <c r="A662">
        <v>5234.79</v>
      </c>
      <c r="B662">
        <f t="shared" si="62"/>
        <v>36.092043574186434</v>
      </c>
      <c r="C662">
        <v>988.51</v>
      </c>
      <c r="D662">
        <f t="shared" si="63"/>
        <v>9.8850999999999994E-2</v>
      </c>
      <c r="E662">
        <v>-118.77</v>
      </c>
      <c r="F662">
        <f t="shared" si="64"/>
        <v>-1.1877E-2</v>
      </c>
      <c r="Q662">
        <v>6119.13</v>
      </c>
      <c r="R662">
        <f t="shared" si="65"/>
        <v>42.189258135686707</v>
      </c>
      <c r="S662">
        <v>989.15</v>
      </c>
      <c r="T662">
        <f t="shared" si="66"/>
        <v>9.8915000000000003E-2</v>
      </c>
      <c r="U662">
        <v>-187.4</v>
      </c>
      <c r="V662">
        <f t="shared" si="67"/>
        <v>-1.874E-2</v>
      </c>
    </row>
    <row r="663" spans="1:22" x14ac:dyDescent="0.25">
      <c r="A663">
        <v>5245.65</v>
      </c>
      <c r="B663">
        <f t="shared" si="62"/>
        <v>36.166919470490896</v>
      </c>
      <c r="C663">
        <v>990.2</v>
      </c>
      <c r="D663">
        <f t="shared" si="63"/>
        <v>9.9020000000000011E-2</v>
      </c>
      <c r="E663">
        <v>-119.18</v>
      </c>
      <c r="F663">
        <f t="shared" si="64"/>
        <v>-1.1918000000000002E-2</v>
      </c>
      <c r="Q663">
        <v>6129.55</v>
      </c>
      <c r="R663">
        <f t="shared" si="65"/>
        <v>42.261100386100388</v>
      </c>
      <c r="S663">
        <v>990.74</v>
      </c>
      <c r="T663">
        <f t="shared" si="66"/>
        <v>9.9073999999999995E-2</v>
      </c>
      <c r="U663">
        <v>-187.66</v>
      </c>
      <c r="V663">
        <f t="shared" si="67"/>
        <v>-1.8765999999999998E-2</v>
      </c>
    </row>
    <row r="664" spans="1:22" x14ac:dyDescent="0.25">
      <c r="A664">
        <v>5254.19</v>
      </c>
      <c r="B664">
        <f t="shared" si="62"/>
        <v>36.225799779371208</v>
      </c>
      <c r="C664">
        <v>990.75</v>
      </c>
      <c r="D664">
        <f t="shared" si="63"/>
        <v>9.9074999999999996E-2</v>
      </c>
      <c r="E664">
        <v>-119.33</v>
      </c>
      <c r="F664">
        <f t="shared" si="64"/>
        <v>-1.1932999999999999E-2</v>
      </c>
      <c r="Q664">
        <v>6140.28</v>
      </c>
      <c r="R664">
        <f t="shared" si="65"/>
        <v>42.33507997793712</v>
      </c>
      <c r="S664">
        <v>991.75</v>
      </c>
      <c r="T664">
        <f t="shared" si="66"/>
        <v>9.9174999999999999E-2</v>
      </c>
      <c r="U664">
        <v>-187.77</v>
      </c>
      <c r="V664">
        <f t="shared" si="67"/>
        <v>-1.8777000000000002E-2</v>
      </c>
    </row>
    <row r="665" spans="1:22" x14ac:dyDescent="0.25">
      <c r="A665">
        <v>5265.8</v>
      </c>
      <c r="B665">
        <f t="shared" si="62"/>
        <v>36.305846662989524</v>
      </c>
      <c r="C665">
        <v>992.46</v>
      </c>
      <c r="D665">
        <f t="shared" si="63"/>
        <v>9.9246000000000001E-2</v>
      </c>
      <c r="E665">
        <v>-119.92</v>
      </c>
      <c r="F665">
        <f t="shared" si="64"/>
        <v>-1.1992000000000001E-2</v>
      </c>
      <c r="Q665">
        <v>6149.81</v>
      </c>
      <c r="R665">
        <f t="shared" si="65"/>
        <v>42.400785990071711</v>
      </c>
      <c r="S665">
        <v>993.62</v>
      </c>
      <c r="T665">
        <f t="shared" si="66"/>
        <v>9.9362000000000006E-2</v>
      </c>
      <c r="U665">
        <v>-188.45</v>
      </c>
      <c r="V665">
        <f t="shared" si="67"/>
        <v>-1.8844999999999997E-2</v>
      </c>
    </row>
    <row r="666" spans="1:22" x14ac:dyDescent="0.25">
      <c r="A666">
        <v>5276.73</v>
      </c>
      <c r="B666">
        <f t="shared" si="62"/>
        <v>36.381205184776611</v>
      </c>
      <c r="C666">
        <v>994.32</v>
      </c>
      <c r="D666">
        <f t="shared" si="63"/>
        <v>9.9432000000000006E-2</v>
      </c>
      <c r="E666">
        <v>-120.33</v>
      </c>
      <c r="F666">
        <f t="shared" si="64"/>
        <v>-1.2033E-2</v>
      </c>
      <c r="Q666">
        <v>6160.28</v>
      </c>
      <c r="R666">
        <f t="shared" si="65"/>
        <v>42.472972972972975</v>
      </c>
      <c r="S666">
        <v>994.94</v>
      </c>
      <c r="T666">
        <f t="shared" si="66"/>
        <v>9.9493999999999999E-2</v>
      </c>
      <c r="U666">
        <v>-188.45</v>
      </c>
      <c r="V666">
        <f t="shared" si="67"/>
        <v>-1.8844999999999997E-2</v>
      </c>
    </row>
    <row r="667" spans="1:22" x14ac:dyDescent="0.25">
      <c r="A667">
        <v>5287.04</v>
      </c>
      <c r="B667">
        <f t="shared" si="62"/>
        <v>36.452289023717597</v>
      </c>
      <c r="C667">
        <v>995.62</v>
      </c>
      <c r="D667">
        <f t="shared" si="63"/>
        <v>9.9561999999999998E-2</v>
      </c>
      <c r="E667">
        <v>-120.52</v>
      </c>
      <c r="F667">
        <f t="shared" si="64"/>
        <v>-1.2052E-2</v>
      </c>
      <c r="Q667">
        <v>6171.38</v>
      </c>
      <c r="R667">
        <f t="shared" si="65"/>
        <v>42.549503585217877</v>
      </c>
      <c r="S667">
        <v>996.39</v>
      </c>
      <c r="T667">
        <f t="shared" si="66"/>
        <v>9.9639000000000005E-2</v>
      </c>
      <c r="U667">
        <v>-189.05</v>
      </c>
      <c r="V667">
        <f t="shared" si="67"/>
        <v>-1.8905000000000002E-2</v>
      </c>
    </row>
    <row r="668" spans="1:22" x14ac:dyDescent="0.25">
      <c r="A668">
        <v>5297.89</v>
      </c>
      <c r="B668">
        <f t="shared" si="62"/>
        <v>36.527095973524553</v>
      </c>
      <c r="C668">
        <v>997.13</v>
      </c>
      <c r="D668">
        <f t="shared" si="63"/>
        <v>9.9712999999999996E-2</v>
      </c>
      <c r="E668">
        <v>-120.81</v>
      </c>
      <c r="F668">
        <f t="shared" si="64"/>
        <v>-1.2081E-2</v>
      </c>
      <c r="Q668">
        <v>6182.31</v>
      </c>
      <c r="R668">
        <f t="shared" si="65"/>
        <v>42.624862107004972</v>
      </c>
      <c r="S668">
        <v>998.62</v>
      </c>
      <c r="T668">
        <f t="shared" si="66"/>
        <v>9.9862000000000006E-2</v>
      </c>
      <c r="U668">
        <v>-189.6</v>
      </c>
      <c r="V668">
        <f t="shared" si="67"/>
        <v>-1.8960000000000001E-2</v>
      </c>
    </row>
    <row r="669" spans="1:22" x14ac:dyDescent="0.25">
      <c r="A669">
        <v>5309.1</v>
      </c>
      <c r="B669">
        <f t="shared" si="62"/>
        <v>36.604384997242143</v>
      </c>
      <c r="C669">
        <v>999.22</v>
      </c>
      <c r="D669">
        <f t="shared" si="63"/>
        <v>9.9921999999999997E-2</v>
      </c>
      <c r="E669">
        <v>-121.23</v>
      </c>
      <c r="F669">
        <f t="shared" si="64"/>
        <v>-1.2123E-2</v>
      </c>
      <c r="Q669">
        <v>6193.64</v>
      </c>
      <c r="R669">
        <f t="shared" si="65"/>
        <v>42.702978488692779</v>
      </c>
      <c r="S669">
        <v>999.28</v>
      </c>
      <c r="T669">
        <f t="shared" si="66"/>
        <v>9.9928000000000003E-2</v>
      </c>
      <c r="U669">
        <v>-189.67</v>
      </c>
      <c r="V669">
        <f t="shared" si="67"/>
        <v>-1.8966999999999998E-2</v>
      </c>
    </row>
    <row r="670" spans="1:22" x14ac:dyDescent="0.25">
      <c r="A670">
        <v>5319.24</v>
      </c>
      <c r="B670">
        <f t="shared" si="62"/>
        <v>36.674296745725314</v>
      </c>
      <c r="C670">
        <v>1000.96</v>
      </c>
      <c r="D670">
        <f t="shared" si="63"/>
        <v>0.100096</v>
      </c>
      <c r="E670">
        <v>-121.62</v>
      </c>
      <c r="F670">
        <f t="shared" si="64"/>
        <v>-1.2162000000000001E-2</v>
      </c>
      <c r="Q670">
        <v>6203.66</v>
      </c>
      <c r="R670">
        <f t="shared" si="65"/>
        <v>42.772062879205741</v>
      </c>
      <c r="S670">
        <v>1000.7</v>
      </c>
      <c r="T670">
        <f t="shared" si="66"/>
        <v>0.10007000000000001</v>
      </c>
      <c r="U670">
        <v>-190.26</v>
      </c>
      <c r="V670">
        <f t="shared" si="67"/>
        <v>-1.9025999999999998E-2</v>
      </c>
    </row>
    <row r="671" spans="1:22" x14ac:dyDescent="0.25">
      <c r="A671">
        <v>5329.81</v>
      </c>
      <c r="B671">
        <f t="shared" si="62"/>
        <v>36.747173193601768</v>
      </c>
      <c r="C671">
        <v>1001.49</v>
      </c>
      <c r="D671">
        <f t="shared" si="63"/>
        <v>0.100149</v>
      </c>
      <c r="E671">
        <v>-122.1</v>
      </c>
      <c r="F671">
        <f t="shared" si="64"/>
        <v>-1.2209999999999999E-2</v>
      </c>
      <c r="Q671">
        <v>6214.9</v>
      </c>
      <c r="R671">
        <f t="shared" si="65"/>
        <v>42.849558742415887</v>
      </c>
      <c r="S671">
        <v>1002.38</v>
      </c>
      <c r="T671">
        <f t="shared" si="66"/>
        <v>0.10023799999999999</v>
      </c>
      <c r="U671">
        <v>-190.37</v>
      </c>
      <c r="V671">
        <f t="shared" si="67"/>
        <v>-1.9037000000000002E-2</v>
      </c>
    </row>
    <row r="672" spans="1:22" x14ac:dyDescent="0.25">
      <c r="A672">
        <v>5335.8</v>
      </c>
      <c r="B672">
        <f t="shared" si="62"/>
        <v>36.788472145615003</v>
      </c>
      <c r="C672">
        <v>1002.79</v>
      </c>
      <c r="D672">
        <f t="shared" si="63"/>
        <v>0.10027899999999999</v>
      </c>
      <c r="E672">
        <v>-122.62</v>
      </c>
      <c r="F672">
        <f t="shared" si="64"/>
        <v>-1.2262E-2</v>
      </c>
      <c r="Q672">
        <v>6226.23</v>
      </c>
      <c r="R672">
        <f t="shared" si="65"/>
        <v>42.927675124103693</v>
      </c>
      <c r="S672">
        <v>1003.89</v>
      </c>
      <c r="T672">
        <f t="shared" si="66"/>
        <v>0.10038899999999999</v>
      </c>
      <c r="U672">
        <v>-190.78</v>
      </c>
      <c r="V672">
        <f t="shared" si="67"/>
        <v>-1.9078000000000001E-2</v>
      </c>
    </row>
    <row r="673" spans="1:22" x14ac:dyDescent="0.25">
      <c r="A673">
        <v>5312.47</v>
      </c>
      <c r="B673">
        <f t="shared" si="62"/>
        <v>36.627619966905684</v>
      </c>
      <c r="C673">
        <v>1004.6</v>
      </c>
      <c r="D673">
        <f t="shared" si="63"/>
        <v>0.10046000000000001</v>
      </c>
      <c r="E673">
        <v>-151.22</v>
      </c>
      <c r="F673">
        <f t="shared" si="64"/>
        <v>-1.5122E-2</v>
      </c>
      <c r="Q673">
        <v>6238.63</v>
      </c>
      <c r="R673">
        <f t="shared" si="65"/>
        <v>43.013168781025925</v>
      </c>
      <c r="S673">
        <v>1004.89</v>
      </c>
      <c r="T673">
        <f t="shared" si="66"/>
        <v>0.10048899999999999</v>
      </c>
      <c r="U673">
        <v>-191.1</v>
      </c>
      <c r="V673">
        <f t="shared" si="67"/>
        <v>-1.9109999999999999E-2</v>
      </c>
    </row>
    <row r="674" spans="1:22" x14ac:dyDescent="0.25">
      <c r="A674">
        <v>5318.35</v>
      </c>
      <c r="B674">
        <f t="shared" si="62"/>
        <v>36.668160507446224</v>
      </c>
      <c r="C674">
        <v>1007.08</v>
      </c>
      <c r="D674">
        <f t="shared" si="63"/>
        <v>0.10070800000000001</v>
      </c>
      <c r="E674">
        <v>-168.42</v>
      </c>
      <c r="F674">
        <f t="shared" si="64"/>
        <v>-1.6841999999999999E-2</v>
      </c>
      <c r="Q674">
        <v>6250.32</v>
      </c>
      <c r="R674">
        <f t="shared" si="65"/>
        <v>43.09376723662438</v>
      </c>
      <c r="S674">
        <v>1006.91</v>
      </c>
      <c r="T674">
        <f t="shared" si="66"/>
        <v>0.100691</v>
      </c>
      <c r="U674">
        <v>-191.63</v>
      </c>
      <c r="V674">
        <f t="shared" si="67"/>
        <v>-1.9162999999999999E-2</v>
      </c>
    </row>
    <row r="675" spans="1:22" x14ac:dyDescent="0.25">
      <c r="A675">
        <v>5272</v>
      </c>
      <c r="B675">
        <f t="shared" si="62"/>
        <v>36.348593491450636</v>
      </c>
      <c r="C675">
        <v>1008.55</v>
      </c>
      <c r="D675">
        <f t="shared" si="63"/>
        <v>0.100855</v>
      </c>
      <c r="E675">
        <v>-287.36</v>
      </c>
      <c r="F675">
        <f t="shared" si="64"/>
        <v>-2.8736000000000001E-2</v>
      </c>
      <c r="Q675">
        <v>6261.71</v>
      </c>
      <c r="R675">
        <f t="shared" si="65"/>
        <v>43.172297297297298</v>
      </c>
      <c r="S675">
        <v>1008.09</v>
      </c>
      <c r="T675">
        <f t="shared" si="66"/>
        <v>0.10080900000000001</v>
      </c>
      <c r="U675">
        <v>-191.75</v>
      </c>
      <c r="V675">
        <f t="shared" si="67"/>
        <v>-1.9175000000000001E-2</v>
      </c>
    </row>
    <row r="676" spans="1:22" x14ac:dyDescent="0.25">
      <c r="A676">
        <v>5279.07</v>
      </c>
      <c r="B676">
        <f t="shared" si="62"/>
        <v>36.397338665195811</v>
      </c>
      <c r="C676">
        <v>1009.04</v>
      </c>
      <c r="D676">
        <f t="shared" si="63"/>
        <v>0.10090399999999999</v>
      </c>
      <c r="E676">
        <v>-291.57</v>
      </c>
      <c r="F676">
        <f t="shared" si="64"/>
        <v>-2.9156999999999999E-2</v>
      </c>
      <c r="Q676">
        <v>6273.78</v>
      </c>
      <c r="R676">
        <f t="shared" si="65"/>
        <v>43.255515719801437</v>
      </c>
      <c r="S676">
        <v>1009.46</v>
      </c>
      <c r="T676">
        <f t="shared" si="66"/>
        <v>0.10094600000000001</v>
      </c>
      <c r="U676">
        <v>-192</v>
      </c>
      <c r="V676">
        <f t="shared" si="67"/>
        <v>-1.9199999999999998E-2</v>
      </c>
    </row>
    <row r="677" spans="1:22" x14ac:dyDescent="0.25">
      <c r="A677">
        <v>5288.41</v>
      </c>
      <c r="B677">
        <f t="shared" si="62"/>
        <v>36.461734693877553</v>
      </c>
      <c r="C677">
        <v>1010.33</v>
      </c>
      <c r="D677">
        <f t="shared" si="63"/>
        <v>0.101033</v>
      </c>
      <c r="E677">
        <v>-293.8</v>
      </c>
      <c r="F677">
        <f t="shared" si="64"/>
        <v>-2.938E-2</v>
      </c>
      <c r="Q677">
        <v>6285.7</v>
      </c>
      <c r="R677">
        <f t="shared" si="65"/>
        <v>43.337699944842804</v>
      </c>
      <c r="S677">
        <v>1011.47</v>
      </c>
      <c r="T677">
        <f t="shared" si="66"/>
        <v>0.101147</v>
      </c>
      <c r="U677">
        <v>-192.56</v>
      </c>
      <c r="V677">
        <f t="shared" si="67"/>
        <v>-1.9255999999999999E-2</v>
      </c>
    </row>
    <row r="678" spans="1:22" x14ac:dyDescent="0.25">
      <c r="A678">
        <v>5070.46</v>
      </c>
      <c r="B678">
        <f t="shared" si="62"/>
        <v>34.959045780474355</v>
      </c>
      <c r="C678">
        <v>1011.73</v>
      </c>
      <c r="D678">
        <f t="shared" si="63"/>
        <v>0.101173</v>
      </c>
      <c r="E678">
        <v>-810.28</v>
      </c>
      <c r="F678">
        <f t="shared" si="64"/>
        <v>-8.1028000000000003E-2</v>
      </c>
      <c r="Q678">
        <v>6295.96</v>
      </c>
      <c r="R678">
        <f t="shared" si="65"/>
        <v>43.408439051296199</v>
      </c>
      <c r="S678">
        <v>1012.8</v>
      </c>
      <c r="T678">
        <f t="shared" si="66"/>
        <v>0.10128</v>
      </c>
      <c r="U678">
        <v>-192.85</v>
      </c>
      <c r="V678">
        <f t="shared" si="67"/>
        <v>-1.9285E-2</v>
      </c>
    </row>
    <row r="679" spans="1:22" x14ac:dyDescent="0.25">
      <c r="A679">
        <v>5079.38</v>
      </c>
      <c r="B679">
        <f t="shared" si="62"/>
        <v>35.020546056260343</v>
      </c>
      <c r="C679">
        <v>1013.67</v>
      </c>
      <c r="D679">
        <f t="shared" si="63"/>
        <v>0.101367</v>
      </c>
      <c r="E679">
        <v>-817.98</v>
      </c>
      <c r="F679">
        <f t="shared" si="64"/>
        <v>-8.1797999999999996E-2</v>
      </c>
      <c r="Q679">
        <v>6307.03</v>
      </c>
      <c r="R679">
        <f t="shared" si="65"/>
        <v>43.484762824048538</v>
      </c>
      <c r="S679">
        <v>1014.01</v>
      </c>
      <c r="T679">
        <f t="shared" si="66"/>
        <v>0.10140100000000001</v>
      </c>
      <c r="U679">
        <v>-193.19</v>
      </c>
      <c r="V679">
        <f t="shared" si="67"/>
        <v>-1.9318999999999999E-2</v>
      </c>
    </row>
    <row r="680" spans="1:22" x14ac:dyDescent="0.25">
      <c r="A680">
        <v>5089.83</v>
      </c>
      <c r="B680">
        <f t="shared" si="62"/>
        <v>35.092595146166573</v>
      </c>
      <c r="C680">
        <v>1014.79</v>
      </c>
      <c r="D680">
        <f t="shared" si="63"/>
        <v>0.101479</v>
      </c>
      <c r="E680">
        <v>-822.86</v>
      </c>
      <c r="F680">
        <f t="shared" si="64"/>
        <v>-8.2285999999999998E-2</v>
      </c>
      <c r="Q680">
        <v>6318.98</v>
      </c>
      <c r="R680">
        <f t="shared" si="65"/>
        <v>43.56715388858246</v>
      </c>
      <c r="S680">
        <v>1015.89</v>
      </c>
      <c r="T680">
        <f t="shared" si="66"/>
        <v>0.101589</v>
      </c>
      <c r="U680">
        <v>-193.58</v>
      </c>
      <c r="V680">
        <f t="shared" si="67"/>
        <v>-1.9358E-2</v>
      </c>
    </row>
    <row r="681" spans="1:22" x14ac:dyDescent="0.25">
      <c r="A681">
        <v>5099.88</v>
      </c>
      <c r="B681">
        <f t="shared" si="62"/>
        <v>35.161886376172092</v>
      </c>
      <c r="C681">
        <v>1016.66</v>
      </c>
      <c r="D681">
        <f t="shared" si="63"/>
        <v>0.10166599999999999</v>
      </c>
      <c r="E681">
        <v>-826.95</v>
      </c>
      <c r="F681">
        <f t="shared" si="64"/>
        <v>-8.2695000000000005E-2</v>
      </c>
      <c r="Q681">
        <v>6330.69</v>
      </c>
      <c r="R681">
        <f t="shared" si="65"/>
        <v>43.64789023717595</v>
      </c>
      <c r="S681">
        <v>1017.81</v>
      </c>
      <c r="T681">
        <f t="shared" si="66"/>
        <v>0.101781</v>
      </c>
      <c r="U681">
        <v>-193.93</v>
      </c>
      <c r="V681">
        <f t="shared" si="67"/>
        <v>-1.9393000000000001E-2</v>
      </c>
    </row>
    <row r="682" spans="1:22" x14ac:dyDescent="0.25">
      <c r="A682">
        <v>5109.51</v>
      </c>
      <c r="B682">
        <f t="shared" si="62"/>
        <v>35.228281853281857</v>
      </c>
      <c r="C682">
        <v>1017.66</v>
      </c>
      <c r="D682">
        <f t="shared" si="63"/>
        <v>0.101766</v>
      </c>
      <c r="E682">
        <v>-830.05</v>
      </c>
      <c r="F682">
        <f t="shared" si="64"/>
        <v>-8.3004999999999995E-2</v>
      </c>
      <c r="Q682">
        <v>6340.66</v>
      </c>
      <c r="R682">
        <f t="shared" si="65"/>
        <v>43.716629895201322</v>
      </c>
      <c r="S682">
        <v>1018.72</v>
      </c>
      <c r="T682">
        <f t="shared" si="66"/>
        <v>0.101872</v>
      </c>
      <c r="U682">
        <v>-194.25</v>
      </c>
      <c r="V682">
        <f t="shared" si="67"/>
        <v>-1.9425000000000001E-2</v>
      </c>
    </row>
    <row r="683" spans="1:22" x14ac:dyDescent="0.25">
      <c r="A683">
        <v>5120.29</v>
      </c>
      <c r="B683">
        <f t="shared" si="62"/>
        <v>35.302606177606179</v>
      </c>
      <c r="C683">
        <v>1019.03</v>
      </c>
      <c r="D683">
        <f t="shared" si="63"/>
        <v>0.10190299999999999</v>
      </c>
      <c r="E683">
        <v>-832.72</v>
      </c>
      <c r="F683">
        <f t="shared" si="64"/>
        <v>-8.3271999999999999E-2</v>
      </c>
      <c r="Q683">
        <v>6349.98</v>
      </c>
      <c r="R683">
        <f t="shared" si="65"/>
        <v>43.780888030888029</v>
      </c>
      <c r="S683">
        <v>1020.49</v>
      </c>
      <c r="T683">
        <f t="shared" si="66"/>
        <v>0.102049</v>
      </c>
      <c r="U683">
        <v>-194.68</v>
      </c>
      <c r="V683">
        <f t="shared" si="67"/>
        <v>-1.9467999999999999E-2</v>
      </c>
    </row>
    <row r="684" spans="1:22" x14ac:dyDescent="0.25">
      <c r="A684">
        <v>5132.84</v>
      </c>
      <c r="B684">
        <f t="shared" si="62"/>
        <v>35.389134031991176</v>
      </c>
      <c r="C684">
        <v>1020.58</v>
      </c>
      <c r="D684">
        <f t="shared" si="63"/>
        <v>0.10205800000000001</v>
      </c>
      <c r="E684">
        <v>-835.26</v>
      </c>
      <c r="F684">
        <f t="shared" si="64"/>
        <v>-8.3526000000000003E-2</v>
      </c>
      <c r="Q684">
        <v>6360.8</v>
      </c>
      <c r="R684">
        <f t="shared" si="65"/>
        <v>43.855488141202429</v>
      </c>
      <c r="S684">
        <v>1022.04</v>
      </c>
      <c r="T684">
        <f t="shared" si="66"/>
        <v>0.102204</v>
      </c>
      <c r="U684">
        <v>-195.01</v>
      </c>
      <c r="V684">
        <f t="shared" si="67"/>
        <v>-1.9500999999999998E-2</v>
      </c>
    </row>
    <row r="685" spans="1:22" x14ac:dyDescent="0.25">
      <c r="A685">
        <v>5144.6499999999996</v>
      </c>
      <c r="B685">
        <f t="shared" si="62"/>
        <v>35.470559845559848</v>
      </c>
      <c r="C685">
        <v>1021.82</v>
      </c>
      <c r="D685">
        <f t="shared" si="63"/>
        <v>0.10218200000000001</v>
      </c>
      <c r="E685">
        <v>-837.33</v>
      </c>
      <c r="F685">
        <f t="shared" si="64"/>
        <v>-8.3733000000000002E-2</v>
      </c>
      <c r="Q685">
        <v>6370.67</v>
      </c>
      <c r="R685">
        <f t="shared" si="65"/>
        <v>43.923538334252626</v>
      </c>
      <c r="S685">
        <v>1023.09</v>
      </c>
      <c r="T685">
        <f t="shared" si="66"/>
        <v>0.102309</v>
      </c>
      <c r="U685">
        <v>-195.68</v>
      </c>
      <c r="V685">
        <f t="shared" si="67"/>
        <v>-1.9568000000000002E-2</v>
      </c>
    </row>
    <row r="686" spans="1:22" x14ac:dyDescent="0.25">
      <c r="A686">
        <v>5156.59</v>
      </c>
      <c r="B686">
        <f t="shared" si="62"/>
        <v>35.552881963596249</v>
      </c>
      <c r="C686">
        <v>1023.53</v>
      </c>
      <c r="D686">
        <f t="shared" si="63"/>
        <v>0.102353</v>
      </c>
      <c r="E686">
        <v>-839.58</v>
      </c>
      <c r="F686">
        <f t="shared" si="64"/>
        <v>-8.3958000000000005E-2</v>
      </c>
      <c r="Q686">
        <v>6383.28</v>
      </c>
      <c r="R686">
        <f t="shared" si="65"/>
        <v>44.010479867622728</v>
      </c>
      <c r="S686">
        <v>1024.52</v>
      </c>
      <c r="T686">
        <f t="shared" si="66"/>
        <v>0.102452</v>
      </c>
      <c r="U686">
        <v>-195.79</v>
      </c>
      <c r="V686">
        <f t="shared" si="67"/>
        <v>-1.9578999999999999E-2</v>
      </c>
    </row>
    <row r="687" spans="1:22" x14ac:dyDescent="0.25">
      <c r="A687">
        <v>5165.8100000000004</v>
      </c>
      <c r="B687">
        <f t="shared" si="62"/>
        <v>35.616450634307782</v>
      </c>
      <c r="C687">
        <v>1025.1400000000001</v>
      </c>
      <c r="D687">
        <f t="shared" si="63"/>
        <v>0.10251400000000001</v>
      </c>
      <c r="E687">
        <v>-841.26</v>
      </c>
      <c r="F687">
        <f t="shared" si="64"/>
        <v>-8.4125999999999992E-2</v>
      </c>
      <c r="Q687">
        <v>6394.79</v>
      </c>
      <c r="R687">
        <f t="shared" si="65"/>
        <v>44.089837286265862</v>
      </c>
      <c r="S687">
        <v>1025.81</v>
      </c>
      <c r="T687">
        <f t="shared" si="66"/>
        <v>0.10258099999999999</v>
      </c>
      <c r="U687">
        <v>-196.05</v>
      </c>
      <c r="V687">
        <f t="shared" si="67"/>
        <v>-1.9605000000000001E-2</v>
      </c>
    </row>
    <row r="688" spans="1:22" x14ac:dyDescent="0.25">
      <c r="A688">
        <v>5176.76</v>
      </c>
      <c r="B688">
        <f t="shared" si="62"/>
        <v>35.691947049089912</v>
      </c>
      <c r="C688">
        <v>1027.02</v>
      </c>
      <c r="D688">
        <f t="shared" si="63"/>
        <v>0.102702</v>
      </c>
      <c r="E688">
        <v>-843.05</v>
      </c>
      <c r="F688">
        <f t="shared" si="64"/>
        <v>-8.4304999999999991E-2</v>
      </c>
      <c r="Q688">
        <v>6404.8</v>
      </c>
      <c r="R688">
        <f t="shared" si="65"/>
        <v>44.158852730281303</v>
      </c>
      <c r="S688">
        <v>1027.9100000000001</v>
      </c>
      <c r="T688">
        <f t="shared" si="66"/>
        <v>0.10279100000000001</v>
      </c>
      <c r="U688">
        <v>-196.33</v>
      </c>
      <c r="V688">
        <f t="shared" si="67"/>
        <v>-1.9633000000000001E-2</v>
      </c>
    </row>
    <row r="689" spans="1:22" x14ac:dyDescent="0.25">
      <c r="A689">
        <v>5187.88</v>
      </c>
      <c r="B689">
        <f t="shared" si="62"/>
        <v>35.768615554329841</v>
      </c>
      <c r="C689">
        <v>1027.5</v>
      </c>
      <c r="D689">
        <f t="shared" si="63"/>
        <v>0.10274999999999999</v>
      </c>
      <c r="E689">
        <v>-844.79</v>
      </c>
      <c r="F689">
        <f t="shared" si="64"/>
        <v>-8.4478999999999999E-2</v>
      </c>
      <c r="Q689">
        <v>6416.72</v>
      </c>
      <c r="R689">
        <f t="shared" si="65"/>
        <v>44.241036955322677</v>
      </c>
      <c r="S689">
        <v>1029.54</v>
      </c>
      <c r="T689">
        <f t="shared" si="66"/>
        <v>0.10295399999999999</v>
      </c>
      <c r="U689">
        <v>-196.62</v>
      </c>
      <c r="V689">
        <f t="shared" si="67"/>
        <v>-1.9661999999999999E-2</v>
      </c>
    </row>
    <row r="690" spans="1:22" x14ac:dyDescent="0.25">
      <c r="A690">
        <v>5199.3999999999996</v>
      </c>
      <c r="B690">
        <f t="shared" si="62"/>
        <v>35.848041919470489</v>
      </c>
      <c r="C690">
        <v>1029.48</v>
      </c>
      <c r="D690">
        <f t="shared" si="63"/>
        <v>0.102948</v>
      </c>
      <c r="E690">
        <v>-846.55</v>
      </c>
      <c r="F690">
        <f t="shared" si="64"/>
        <v>-8.4654999999999994E-2</v>
      </c>
      <c r="Q690">
        <v>6426.57</v>
      </c>
      <c r="R690">
        <f t="shared" si="65"/>
        <v>44.308949255377826</v>
      </c>
      <c r="S690">
        <v>1030.51</v>
      </c>
      <c r="T690">
        <f t="shared" si="66"/>
        <v>0.103051</v>
      </c>
      <c r="U690">
        <v>-196.87</v>
      </c>
      <c r="V690">
        <f t="shared" si="67"/>
        <v>-1.9687E-2</v>
      </c>
    </row>
    <row r="691" spans="1:22" x14ac:dyDescent="0.25">
      <c r="A691">
        <v>5209.4799999999996</v>
      </c>
      <c r="B691">
        <f t="shared" si="62"/>
        <v>35.917539988968556</v>
      </c>
      <c r="C691">
        <v>1031.3900000000001</v>
      </c>
      <c r="D691">
        <f t="shared" si="63"/>
        <v>0.10313900000000001</v>
      </c>
      <c r="E691">
        <v>-848.03</v>
      </c>
      <c r="F691">
        <f t="shared" si="64"/>
        <v>-8.4803000000000003E-2</v>
      </c>
      <c r="Q691">
        <v>6436.82</v>
      </c>
      <c r="R691">
        <f t="shared" si="65"/>
        <v>44.3796194153337</v>
      </c>
      <c r="S691">
        <v>1031.81</v>
      </c>
      <c r="T691">
        <f t="shared" si="66"/>
        <v>0.10318099999999999</v>
      </c>
      <c r="U691">
        <v>-197.41</v>
      </c>
      <c r="V691">
        <f t="shared" si="67"/>
        <v>-1.9740999999999998E-2</v>
      </c>
    </row>
    <row r="692" spans="1:22" x14ac:dyDescent="0.25">
      <c r="A692">
        <v>5221.9799999999996</v>
      </c>
      <c r="B692">
        <f t="shared" si="62"/>
        <v>36.00372311086597</v>
      </c>
      <c r="C692">
        <v>1032.81</v>
      </c>
      <c r="D692">
        <f t="shared" si="63"/>
        <v>0.103281</v>
      </c>
      <c r="E692">
        <v>-849.73</v>
      </c>
      <c r="F692">
        <f t="shared" si="64"/>
        <v>-8.4973000000000007E-2</v>
      </c>
      <c r="Q692">
        <v>6446.03</v>
      </c>
      <c r="R692">
        <f t="shared" si="65"/>
        <v>44.443119139547711</v>
      </c>
      <c r="S692">
        <v>1033.9100000000001</v>
      </c>
      <c r="T692">
        <f t="shared" si="66"/>
        <v>0.10339100000000001</v>
      </c>
      <c r="U692">
        <v>-197.49</v>
      </c>
      <c r="V692">
        <f t="shared" si="67"/>
        <v>-1.9748999999999999E-2</v>
      </c>
    </row>
    <row r="693" spans="1:22" x14ac:dyDescent="0.25">
      <c r="A693">
        <v>5233.0200000000004</v>
      </c>
      <c r="B693">
        <f t="shared" si="62"/>
        <v>36.079840044125767</v>
      </c>
      <c r="C693">
        <v>1034.58</v>
      </c>
      <c r="D693">
        <f t="shared" si="63"/>
        <v>0.10345799999999999</v>
      </c>
      <c r="E693">
        <v>-851.39</v>
      </c>
      <c r="F693">
        <f t="shared" si="64"/>
        <v>-8.5138999999999992E-2</v>
      </c>
      <c r="Q693">
        <v>6455.94</v>
      </c>
      <c r="R693">
        <f t="shared" si="65"/>
        <v>44.511445118587979</v>
      </c>
      <c r="S693">
        <v>1034.72</v>
      </c>
      <c r="T693">
        <f t="shared" si="66"/>
        <v>0.10347200000000001</v>
      </c>
      <c r="U693">
        <v>-197.68</v>
      </c>
      <c r="V693">
        <f t="shared" si="67"/>
        <v>-1.9768000000000001E-2</v>
      </c>
    </row>
    <row r="694" spans="1:22" x14ac:dyDescent="0.25">
      <c r="A694">
        <v>5245.14</v>
      </c>
      <c r="B694">
        <f t="shared" si="62"/>
        <v>36.163403199117489</v>
      </c>
      <c r="C694">
        <v>1036.3</v>
      </c>
      <c r="D694">
        <f t="shared" si="63"/>
        <v>0.10363</v>
      </c>
      <c r="E694">
        <v>-853.12</v>
      </c>
      <c r="F694">
        <f t="shared" si="64"/>
        <v>-8.5311999999999999E-2</v>
      </c>
      <c r="Q694">
        <v>6465.6</v>
      </c>
      <c r="R694">
        <f t="shared" si="65"/>
        <v>44.5780474351903</v>
      </c>
      <c r="S694">
        <v>1036.46</v>
      </c>
      <c r="T694">
        <f t="shared" si="66"/>
        <v>0.103646</v>
      </c>
      <c r="U694">
        <v>-198.06</v>
      </c>
      <c r="V694">
        <f t="shared" si="67"/>
        <v>-1.9806000000000001E-2</v>
      </c>
    </row>
    <row r="695" spans="1:22" x14ac:dyDescent="0.25">
      <c r="A695">
        <v>5257.54</v>
      </c>
      <c r="B695">
        <f t="shared" si="62"/>
        <v>36.248896856039714</v>
      </c>
      <c r="C695">
        <v>1037.75</v>
      </c>
      <c r="D695">
        <f t="shared" si="63"/>
        <v>0.10377500000000001</v>
      </c>
      <c r="E695">
        <v>-854.75</v>
      </c>
      <c r="F695">
        <f t="shared" si="64"/>
        <v>-8.5474999999999995E-2</v>
      </c>
      <c r="Q695">
        <v>6476.73</v>
      </c>
      <c r="R695">
        <f t="shared" si="65"/>
        <v>44.654784886927743</v>
      </c>
      <c r="S695">
        <v>1038.21</v>
      </c>
      <c r="T695">
        <f t="shared" si="66"/>
        <v>0.10382100000000001</v>
      </c>
      <c r="U695">
        <v>-198.41</v>
      </c>
      <c r="V695">
        <f t="shared" si="67"/>
        <v>-1.9841000000000001E-2</v>
      </c>
    </row>
    <row r="696" spans="1:22" x14ac:dyDescent="0.25">
      <c r="A696">
        <v>5269.68</v>
      </c>
      <c r="B696">
        <f t="shared" si="62"/>
        <v>36.332597904026478</v>
      </c>
      <c r="C696">
        <v>1039.4000000000001</v>
      </c>
      <c r="D696">
        <f t="shared" si="63"/>
        <v>0.10394</v>
      </c>
      <c r="E696">
        <v>-856.14</v>
      </c>
      <c r="F696">
        <f t="shared" si="64"/>
        <v>-8.5613999999999996E-2</v>
      </c>
      <c r="Q696">
        <v>6486.71</v>
      </c>
      <c r="R696">
        <f t="shared" si="65"/>
        <v>44.723593491450636</v>
      </c>
      <c r="S696">
        <v>1039.19</v>
      </c>
      <c r="T696">
        <f t="shared" si="66"/>
        <v>0.10391900000000001</v>
      </c>
      <c r="U696">
        <v>-198.9</v>
      </c>
      <c r="V696">
        <f t="shared" si="67"/>
        <v>-1.9890000000000001E-2</v>
      </c>
    </row>
    <row r="697" spans="1:22" x14ac:dyDescent="0.25">
      <c r="A697">
        <v>5280.1</v>
      </c>
      <c r="B697">
        <f t="shared" si="62"/>
        <v>36.404440154440159</v>
      </c>
      <c r="C697">
        <v>1040.5999999999999</v>
      </c>
      <c r="D697">
        <f t="shared" si="63"/>
        <v>0.10405999999999999</v>
      </c>
      <c r="E697">
        <v>-857.38</v>
      </c>
      <c r="F697">
        <f t="shared" si="64"/>
        <v>-8.5737999999999995E-2</v>
      </c>
      <c r="Q697">
        <v>6496.19</v>
      </c>
      <c r="R697">
        <f t="shared" si="65"/>
        <v>44.788954771097629</v>
      </c>
      <c r="S697">
        <v>1040.8699999999999</v>
      </c>
      <c r="T697">
        <f t="shared" si="66"/>
        <v>0.10408699999999999</v>
      </c>
      <c r="U697">
        <v>-199.17</v>
      </c>
      <c r="V697">
        <f t="shared" si="67"/>
        <v>-1.9916999999999997E-2</v>
      </c>
    </row>
    <row r="698" spans="1:22" x14ac:dyDescent="0.25">
      <c r="A698">
        <v>5292.35</v>
      </c>
      <c r="B698">
        <f t="shared" si="62"/>
        <v>36.488899613899619</v>
      </c>
      <c r="C698">
        <v>1041.53</v>
      </c>
      <c r="D698">
        <f t="shared" si="63"/>
        <v>0.104153</v>
      </c>
      <c r="E698">
        <v>-858.94</v>
      </c>
      <c r="F698">
        <f t="shared" si="64"/>
        <v>-8.5894000000000012E-2</v>
      </c>
      <c r="Q698">
        <v>6507.16</v>
      </c>
      <c r="R698">
        <f t="shared" si="65"/>
        <v>44.864589078874793</v>
      </c>
      <c r="S698">
        <v>1042.2</v>
      </c>
      <c r="T698">
        <f t="shared" si="66"/>
        <v>0.10422000000000001</v>
      </c>
      <c r="U698">
        <v>-199.86</v>
      </c>
      <c r="V698">
        <f t="shared" si="67"/>
        <v>-1.9986E-2</v>
      </c>
    </row>
    <row r="699" spans="1:22" x14ac:dyDescent="0.25">
      <c r="A699">
        <v>5304.76</v>
      </c>
      <c r="B699">
        <f t="shared" si="62"/>
        <v>36.574462217319365</v>
      </c>
      <c r="C699">
        <v>1042.79</v>
      </c>
      <c r="D699">
        <f t="shared" si="63"/>
        <v>0.104279</v>
      </c>
      <c r="E699">
        <v>-860.23</v>
      </c>
      <c r="F699">
        <f t="shared" si="64"/>
        <v>-8.6023000000000002E-2</v>
      </c>
      <c r="Q699">
        <v>6518</v>
      </c>
      <c r="R699">
        <f t="shared" si="65"/>
        <v>44.939327082184228</v>
      </c>
      <c r="S699">
        <v>1044.3</v>
      </c>
      <c r="T699">
        <f t="shared" si="66"/>
        <v>0.10443</v>
      </c>
      <c r="U699">
        <v>-199.74</v>
      </c>
      <c r="V699">
        <f t="shared" si="67"/>
        <v>-1.9974000000000002E-2</v>
      </c>
    </row>
    <row r="700" spans="1:22" x14ac:dyDescent="0.25">
      <c r="A700">
        <v>5315.96</v>
      </c>
      <c r="B700">
        <f t="shared" si="62"/>
        <v>36.651682294539441</v>
      </c>
      <c r="C700">
        <v>1045.43</v>
      </c>
      <c r="D700">
        <f t="shared" si="63"/>
        <v>0.10454300000000001</v>
      </c>
      <c r="E700">
        <v>-861.87</v>
      </c>
      <c r="F700">
        <f t="shared" si="64"/>
        <v>-8.6187E-2</v>
      </c>
      <c r="Q700">
        <v>6527.66</v>
      </c>
      <c r="R700">
        <f t="shared" si="65"/>
        <v>45.005929398786542</v>
      </c>
      <c r="S700">
        <v>1045.57</v>
      </c>
      <c r="T700">
        <f t="shared" si="66"/>
        <v>0.104557</v>
      </c>
      <c r="U700">
        <v>-200.14</v>
      </c>
      <c r="V700">
        <f t="shared" si="67"/>
        <v>-2.0013999999999997E-2</v>
      </c>
    </row>
    <row r="701" spans="1:22" x14ac:dyDescent="0.25">
      <c r="A701">
        <v>5328.83</v>
      </c>
      <c r="B701">
        <f t="shared" si="62"/>
        <v>36.74041643684501</v>
      </c>
      <c r="C701">
        <v>1047.1300000000001</v>
      </c>
      <c r="D701">
        <f t="shared" si="63"/>
        <v>0.10471300000000001</v>
      </c>
      <c r="E701">
        <v>-863.4</v>
      </c>
      <c r="F701">
        <f t="shared" si="64"/>
        <v>-8.634E-2</v>
      </c>
      <c r="Q701">
        <v>6538.08</v>
      </c>
      <c r="R701">
        <f t="shared" si="65"/>
        <v>45.077771649200223</v>
      </c>
      <c r="S701">
        <v>1047.1500000000001</v>
      </c>
      <c r="T701">
        <f t="shared" si="66"/>
        <v>0.104715</v>
      </c>
      <c r="U701">
        <v>-200.54</v>
      </c>
      <c r="V701">
        <f t="shared" si="67"/>
        <v>-2.0053999999999999E-2</v>
      </c>
    </row>
    <row r="702" spans="1:22" x14ac:dyDescent="0.25">
      <c r="A702">
        <v>5341.53</v>
      </c>
      <c r="B702">
        <f t="shared" si="62"/>
        <v>36.827978488692771</v>
      </c>
      <c r="C702">
        <v>1048.5999999999999</v>
      </c>
      <c r="D702">
        <f t="shared" si="63"/>
        <v>0.10485999999999999</v>
      </c>
      <c r="E702">
        <v>-864.68</v>
      </c>
      <c r="F702">
        <f t="shared" si="64"/>
        <v>-8.6467999999999989E-2</v>
      </c>
      <c r="Q702">
        <v>6547.64</v>
      </c>
      <c r="R702">
        <f t="shared" si="65"/>
        <v>45.143684500827362</v>
      </c>
      <c r="S702">
        <v>1048.43</v>
      </c>
      <c r="T702">
        <f t="shared" si="66"/>
        <v>0.10484300000000001</v>
      </c>
      <c r="U702">
        <v>-200.59</v>
      </c>
      <c r="V702">
        <f t="shared" si="67"/>
        <v>-2.0059E-2</v>
      </c>
    </row>
    <row r="703" spans="1:22" x14ac:dyDescent="0.25">
      <c r="A703">
        <v>5352.06</v>
      </c>
      <c r="B703">
        <f t="shared" si="62"/>
        <v>36.900579150579155</v>
      </c>
      <c r="C703">
        <v>1049.76</v>
      </c>
      <c r="D703">
        <f t="shared" si="63"/>
        <v>0.104976</v>
      </c>
      <c r="E703">
        <v>-866.24</v>
      </c>
      <c r="F703">
        <f t="shared" si="64"/>
        <v>-8.6624000000000007E-2</v>
      </c>
      <c r="Q703">
        <v>6558.96</v>
      </c>
      <c r="R703">
        <f t="shared" si="65"/>
        <v>45.221731936017655</v>
      </c>
      <c r="S703">
        <v>1050.31</v>
      </c>
      <c r="T703">
        <f t="shared" si="66"/>
        <v>0.105031</v>
      </c>
      <c r="U703">
        <v>-201.29</v>
      </c>
      <c r="V703">
        <f t="shared" si="67"/>
        <v>-2.0128999999999998E-2</v>
      </c>
    </row>
    <row r="704" spans="1:22" x14ac:dyDescent="0.25">
      <c r="A704">
        <v>5364.82</v>
      </c>
      <c r="B704">
        <f t="shared" si="62"/>
        <v>36.988554881412021</v>
      </c>
      <c r="C704">
        <v>1051.24</v>
      </c>
      <c r="D704">
        <f t="shared" si="63"/>
        <v>0.105124</v>
      </c>
      <c r="E704">
        <v>-867.4</v>
      </c>
      <c r="F704">
        <f t="shared" si="64"/>
        <v>-8.6739999999999998E-2</v>
      </c>
      <c r="Q704">
        <v>6570</v>
      </c>
      <c r="R704">
        <f t="shared" si="65"/>
        <v>45.297848869277445</v>
      </c>
      <c r="S704">
        <v>1051.33</v>
      </c>
      <c r="T704">
        <f t="shared" si="66"/>
        <v>0.10513299999999999</v>
      </c>
      <c r="U704">
        <v>-201.51</v>
      </c>
      <c r="V704">
        <f t="shared" si="67"/>
        <v>-2.0150999999999999E-2</v>
      </c>
    </row>
    <row r="705" spans="1:22" x14ac:dyDescent="0.25">
      <c r="A705">
        <v>5374.41</v>
      </c>
      <c r="B705">
        <f t="shared" si="62"/>
        <v>37.054674572531717</v>
      </c>
      <c r="C705">
        <v>1052.77</v>
      </c>
      <c r="D705">
        <f t="shared" si="63"/>
        <v>0.105277</v>
      </c>
      <c r="E705">
        <v>-868.68</v>
      </c>
      <c r="F705">
        <f t="shared" si="64"/>
        <v>-8.6868000000000001E-2</v>
      </c>
      <c r="Q705">
        <v>6580.36</v>
      </c>
      <c r="R705">
        <f t="shared" si="65"/>
        <v>45.369277440706014</v>
      </c>
      <c r="S705">
        <v>1052.99</v>
      </c>
      <c r="T705">
        <f t="shared" si="66"/>
        <v>0.105299</v>
      </c>
      <c r="U705">
        <v>-201.72</v>
      </c>
      <c r="V705">
        <f t="shared" si="67"/>
        <v>-2.0171999999999999E-2</v>
      </c>
    </row>
    <row r="706" spans="1:22" x14ac:dyDescent="0.25">
      <c r="A706">
        <v>5386.41</v>
      </c>
      <c r="B706">
        <f t="shared" si="62"/>
        <v>37.13741036955323</v>
      </c>
      <c r="C706">
        <v>1054.68</v>
      </c>
      <c r="D706">
        <f t="shared" si="63"/>
        <v>0.10546800000000001</v>
      </c>
      <c r="E706">
        <v>-870.09</v>
      </c>
      <c r="F706">
        <f t="shared" si="64"/>
        <v>-8.7009000000000003E-2</v>
      </c>
      <c r="Q706">
        <v>6590.59</v>
      </c>
      <c r="R706">
        <f t="shared" si="65"/>
        <v>45.439809707666853</v>
      </c>
      <c r="S706">
        <v>1055</v>
      </c>
      <c r="T706">
        <f t="shared" si="66"/>
        <v>0.1055</v>
      </c>
      <c r="U706">
        <v>-202.15</v>
      </c>
      <c r="V706">
        <f t="shared" si="67"/>
        <v>-2.0215E-2</v>
      </c>
    </row>
    <row r="707" spans="1:22" x14ac:dyDescent="0.25">
      <c r="A707">
        <v>5396.28</v>
      </c>
      <c r="B707">
        <f t="shared" si="62"/>
        <v>37.20546056260342</v>
      </c>
      <c r="C707">
        <v>1055.71</v>
      </c>
      <c r="D707">
        <f t="shared" si="63"/>
        <v>0.105571</v>
      </c>
      <c r="E707">
        <v>-871.23</v>
      </c>
      <c r="F707">
        <f t="shared" si="64"/>
        <v>-8.7123000000000006E-2</v>
      </c>
      <c r="Q707">
        <v>6602.52</v>
      </c>
      <c r="R707">
        <f t="shared" si="65"/>
        <v>45.522062879205741</v>
      </c>
      <c r="S707">
        <v>1056.3399999999999</v>
      </c>
      <c r="T707">
        <f t="shared" si="66"/>
        <v>0.10563399999999999</v>
      </c>
      <c r="U707">
        <v>-202.49</v>
      </c>
      <c r="V707">
        <f t="shared" si="67"/>
        <v>-2.0249E-2</v>
      </c>
    </row>
    <row r="708" spans="1:22" x14ac:dyDescent="0.25">
      <c r="A708">
        <v>5409.2</v>
      </c>
      <c r="B708">
        <f t="shared" ref="B708:B771" si="68">(A708/145.04)</f>
        <v>37.29453943739658</v>
      </c>
      <c r="C708">
        <v>1056.5999999999999</v>
      </c>
      <c r="D708">
        <f t="shared" ref="D708:D771" si="69">C708/10000</f>
        <v>0.10565999999999999</v>
      </c>
      <c r="E708">
        <v>-872.87</v>
      </c>
      <c r="F708">
        <f t="shared" ref="F708:F771" si="70">E708/10000</f>
        <v>-8.7287000000000003E-2</v>
      </c>
      <c r="Q708">
        <v>6613.66</v>
      </c>
      <c r="R708">
        <f t="shared" ref="R708:R771" si="71">(Q708/145.04)</f>
        <v>45.598869277440706</v>
      </c>
      <c r="S708">
        <v>1057.8399999999999</v>
      </c>
      <c r="T708">
        <f t="shared" ref="T708:T771" si="72">S708/10000</f>
        <v>0.10578399999999999</v>
      </c>
      <c r="U708">
        <v>-202.28</v>
      </c>
      <c r="V708">
        <f t="shared" ref="V708:V771" si="73">U708/10000</f>
        <v>-2.0227999999999999E-2</v>
      </c>
    </row>
    <row r="709" spans="1:22" x14ac:dyDescent="0.25">
      <c r="A709">
        <v>5419.77</v>
      </c>
      <c r="B709">
        <f t="shared" si="68"/>
        <v>37.367415885273033</v>
      </c>
      <c r="C709">
        <v>1058.3</v>
      </c>
      <c r="D709">
        <f t="shared" si="69"/>
        <v>0.10582999999999999</v>
      </c>
      <c r="E709">
        <v>-874.12</v>
      </c>
      <c r="F709">
        <f t="shared" si="70"/>
        <v>-8.7412000000000004E-2</v>
      </c>
      <c r="Q709">
        <v>6625.23</v>
      </c>
      <c r="R709">
        <f t="shared" si="71"/>
        <v>45.678640375068944</v>
      </c>
      <c r="S709">
        <v>1058.79</v>
      </c>
      <c r="T709">
        <f t="shared" si="72"/>
        <v>0.105879</v>
      </c>
      <c r="U709">
        <v>-203.09</v>
      </c>
      <c r="V709">
        <f t="shared" si="73"/>
        <v>-2.0309000000000001E-2</v>
      </c>
    </row>
    <row r="710" spans="1:22" x14ac:dyDescent="0.25">
      <c r="A710">
        <v>5432.95</v>
      </c>
      <c r="B710">
        <f t="shared" si="68"/>
        <v>37.458287369001653</v>
      </c>
      <c r="C710">
        <v>1060.8900000000001</v>
      </c>
      <c r="D710">
        <f t="shared" si="69"/>
        <v>0.10608900000000002</v>
      </c>
      <c r="E710">
        <v>-875.71</v>
      </c>
      <c r="F710">
        <f t="shared" si="70"/>
        <v>-8.757100000000001E-2</v>
      </c>
      <c r="Q710">
        <v>6638.01</v>
      </c>
      <c r="R710">
        <f t="shared" si="71"/>
        <v>45.76675399889686</v>
      </c>
      <c r="S710">
        <v>1061.06</v>
      </c>
      <c r="T710">
        <f t="shared" si="72"/>
        <v>0.10610599999999999</v>
      </c>
      <c r="U710">
        <v>-203.46</v>
      </c>
      <c r="V710">
        <f t="shared" si="73"/>
        <v>-2.0346E-2</v>
      </c>
    </row>
    <row r="711" spans="1:22" x14ac:dyDescent="0.25">
      <c r="A711">
        <v>5445.04</v>
      </c>
      <c r="B711">
        <f t="shared" si="68"/>
        <v>37.541643684500826</v>
      </c>
      <c r="C711">
        <v>1062.05</v>
      </c>
      <c r="D711">
        <f t="shared" si="69"/>
        <v>0.10620499999999999</v>
      </c>
      <c r="E711">
        <v>-876.82</v>
      </c>
      <c r="F711">
        <f t="shared" si="70"/>
        <v>-8.768200000000001E-2</v>
      </c>
      <c r="Q711">
        <v>6650.7</v>
      </c>
      <c r="R711">
        <f t="shared" si="71"/>
        <v>45.854247104247108</v>
      </c>
      <c r="S711">
        <v>1062.29</v>
      </c>
      <c r="T711">
        <f t="shared" si="72"/>
        <v>0.10622899999999999</v>
      </c>
      <c r="U711">
        <v>-204.16</v>
      </c>
      <c r="V711">
        <f t="shared" si="73"/>
        <v>-2.0416E-2</v>
      </c>
    </row>
    <row r="712" spans="1:22" x14ac:dyDescent="0.25">
      <c r="A712">
        <v>5454.72</v>
      </c>
      <c r="B712">
        <f t="shared" si="68"/>
        <v>37.608383894098182</v>
      </c>
      <c r="C712">
        <v>1063.54</v>
      </c>
      <c r="D712">
        <f t="shared" si="69"/>
        <v>0.10635399999999999</v>
      </c>
      <c r="E712">
        <v>-878.11</v>
      </c>
      <c r="F712">
        <f t="shared" si="70"/>
        <v>-8.7811E-2</v>
      </c>
      <c r="Q712">
        <v>6664.78</v>
      </c>
      <c r="R712">
        <f t="shared" si="71"/>
        <v>45.951323772752346</v>
      </c>
      <c r="S712">
        <v>1064.24</v>
      </c>
      <c r="T712">
        <f t="shared" si="72"/>
        <v>0.106424</v>
      </c>
      <c r="U712">
        <v>-204.38</v>
      </c>
      <c r="V712">
        <f t="shared" si="73"/>
        <v>-2.0437999999999998E-2</v>
      </c>
    </row>
    <row r="713" spans="1:22" x14ac:dyDescent="0.25">
      <c r="A713">
        <v>5466.91</v>
      </c>
      <c r="B713">
        <f t="shared" si="68"/>
        <v>37.69242967457253</v>
      </c>
      <c r="C713">
        <v>1064.82</v>
      </c>
      <c r="D713">
        <f t="shared" si="69"/>
        <v>0.10648199999999999</v>
      </c>
      <c r="E713">
        <v>-879.7</v>
      </c>
      <c r="F713">
        <f t="shared" si="70"/>
        <v>-8.7970000000000007E-2</v>
      </c>
      <c r="Q713">
        <v>6677.66</v>
      </c>
      <c r="R713">
        <f t="shared" si="71"/>
        <v>46.040126861555436</v>
      </c>
      <c r="S713">
        <v>1065.96</v>
      </c>
      <c r="T713">
        <f t="shared" si="72"/>
        <v>0.10659600000000001</v>
      </c>
      <c r="U713">
        <v>-204.81</v>
      </c>
      <c r="V713">
        <f t="shared" si="73"/>
        <v>-2.0480999999999999E-2</v>
      </c>
    </row>
    <row r="714" spans="1:22" x14ac:dyDescent="0.25">
      <c r="A714">
        <v>5477.22</v>
      </c>
      <c r="B714">
        <f t="shared" si="68"/>
        <v>37.763513513513516</v>
      </c>
      <c r="C714">
        <v>1066.45</v>
      </c>
      <c r="D714">
        <f t="shared" si="69"/>
        <v>0.106645</v>
      </c>
      <c r="E714">
        <v>-880.89</v>
      </c>
      <c r="F714">
        <f t="shared" si="70"/>
        <v>-8.8089000000000001E-2</v>
      </c>
      <c r="Q714">
        <v>6686.95</v>
      </c>
      <c r="R714">
        <f t="shared" si="71"/>
        <v>46.104178157749587</v>
      </c>
      <c r="S714">
        <v>1067.27</v>
      </c>
      <c r="T714">
        <f t="shared" si="72"/>
        <v>0.106727</v>
      </c>
      <c r="U714">
        <v>-205.21</v>
      </c>
      <c r="V714">
        <f t="shared" si="73"/>
        <v>-2.0521000000000001E-2</v>
      </c>
    </row>
    <row r="715" spans="1:22" x14ac:dyDescent="0.25">
      <c r="A715">
        <v>5488.7</v>
      </c>
      <c r="B715">
        <f t="shared" si="68"/>
        <v>37.842664092664094</v>
      </c>
      <c r="C715">
        <v>1067.96</v>
      </c>
      <c r="D715">
        <f t="shared" si="69"/>
        <v>0.106796</v>
      </c>
      <c r="E715">
        <v>-882.37</v>
      </c>
      <c r="F715">
        <f t="shared" si="70"/>
        <v>-8.8236999999999996E-2</v>
      </c>
      <c r="Q715">
        <v>6697.57</v>
      </c>
      <c r="R715">
        <f t="shared" si="71"/>
        <v>46.177399338113624</v>
      </c>
      <c r="S715">
        <v>1068.33</v>
      </c>
      <c r="T715">
        <f t="shared" si="72"/>
        <v>0.106833</v>
      </c>
      <c r="U715">
        <v>-205.63</v>
      </c>
      <c r="V715">
        <f t="shared" si="73"/>
        <v>-2.0562999999999998E-2</v>
      </c>
    </row>
    <row r="716" spans="1:22" x14ac:dyDescent="0.25">
      <c r="A716">
        <v>5500.79</v>
      </c>
      <c r="B716">
        <f t="shared" si="68"/>
        <v>37.926020408163268</v>
      </c>
      <c r="C716">
        <v>1069.19</v>
      </c>
      <c r="D716">
        <f t="shared" si="69"/>
        <v>0.106919</v>
      </c>
      <c r="E716">
        <v>-883.65</v>
      </c>
      <c r="F716">
        <f t="shared" si="70"/>
        <v>-8.8364999999999999E-2</v>
      </c>
      <c r="Q716">
        <v>6708.46</v>
      </c>
      <c r="R716">
        <f t="shared" si="71"/>
        <v>46.252482073910649</v>
      </c>
      <c r="S716">
        <v>1070.81</v>
      </c>
      <c r="T716">
        <f t="shared" si="72"/>
        <v>0.107081</v>
      </c>
      <c r="U716">
        <v>-205.98</v>
      </c>
      <c r="V716">
        <f t="shared" si="73"/>
        <v>-2.0597999999999998E-2</v>
      </c>
    </row>
    <row r="717" spans="1:22" x14ac:dyDescent="0.25">
      <c r="A717">
        <v>5512.32</v>
      </c>
      <c r="B717">
        <f t="shared" si="68"/>
        <v>38.005515719801437</v>
      </c>
      <c r="C717">
        <v>1070.48</v>
      </c>
      <c r="D717">
        <f t="shared" si="69"/>
        <v>0.107048</v>
      </c>
      <c r="E717">
        <v>-884.81</v>
      </c>
      <c r="F717">
        <f t="shared" si="70"/>
        <v>-8.848099999999999E-2</v>
      </c>
      <c r="Q717">
        <v>6719.06</v>
      </c>
      <c r="R717">
        <f t="shared" si="71"/>
        <v>46.325565361279651</v>
      </c>
      <c r="S717">
        <v>1071.3499999999999</v>
      </c>
      <c r="T717">
        <f t="shared" si="72"/>
        <v>0.10713499999999999</v>
      </c>
      <c r="U717">
        <v>-206.29</v>
      </c>
      <c r="V717">
        <f t="shared" si="73"/>
        <v>-2.0628999999999998E-2</v>
      </c>
    </row>
    <row r="718" spans="1:22" x14ac:dyDescent="0.25">
      <c r="A718">
        <v>5524.02</v>
      </c>
      <c r="B718">
        <f t="shared" si="68"/>
        <v>38.086183121897413</v>
      </c>
      <c r="C718">
        <v>1072.1199999999999</v>
      </c>
      <c r="D718">
        <f t="shared" si="69"/>
        <v>0.10721199999999999</v>
      </c>
      <c r="E718">
        <v>-886.38</v>
      </c>
      <c r="F718">
        <f t="shared" si="70"/>
        <v>-8.8637999999999995E-2</v>
      </c>
      <c r="Q718">
        <v>6729.25</v>
      </c>
      <c r="R718">
        <f t="shared" si="71"/>
        <v>46.395821842250413</v>
      </c>
      <c r="S718">
        <v>1073.43</v>
      </c>
      <c r="T718">
        <f t="shared" si="72"/>
        <v>0.10734300000000001</v>
      </c>
      <c r="U718">
        <v>-206.52</v>
      </c>
      <c r="V718">
        <f t="shared" si="73"/>
        <v>-2.0652E-2</v>
      </c>
    </row>
    <row r="719" spans="1:22" x14ac:dyDescent="0.25">
      <c r="A719">
        <v>5535.46</v>
      </c>
      <c r="B719">
        <f t="shared" si="68"/>
        <v>38.165057915057915</v>
      </c>
      <c r="C719">
        <v>1074.0999999999999</v>
      </c>
      <c r="D719">
        <f t="shared" si="69"/>
        <v>0.10740999999999999</v>
      </c>
      <c r="E719">
        <v>-887.43</v>
      </c>
      <c r="F719">
        <f t="shared" si="70"/>
        <v>-8.8742999999999989E-2</v>
      </c>
      <c r="Q719">
        <v>6739.11</v>
      </c>
      <c r="R719">
        <f t="shared" si="71"/>
        <v>46.46380308880309</v>
      </c>
      <c r="S719">
        <v>1074.52</v>
      </c>
      <c r="T719">
        <f t="shared" si="72"/>
        <v>0.10745199999999999</v>
      </c>
      <c r="U719">
        <v>-206.72</v>
      </c>
      <c r="V719">
        <f t="shared" si="73"/>
        <v>-2.0671999999999999E-2</v>
      </c>
    </row>
    <row r="720" spans="1:22" x14ac:dyDescent="0.25">
      <c r="A720">
        <v>5546.79</v>
      </c>
      <c r="B720">
        <f t="shared" si="68"/>
        <v>38.243174296745728</v>
      </c>
      <c r="C720">
        <v>1074.93</v>
      </c>
      <c r="D720">
        <f t="shared" si="69"/>
        <v>0.10749300000000001</v>
      </c>
      <c r="E720">
        <v>-888.56</v>
      </c>
      <c r="F720">
        <f t="shared" si="70"/>
        <v>-8.8855999999999991E-2</v>
      </c>
      <c r="Q720">
        <v>6749.11</v>
      </c>
      <c r="R720">
        <f t="shared" si="71"/>
        <v>46.532749586321017</v>
      </c>
      <c r="S720">
        <v>1075.51</v>
      </c>
      <c r="T720">
        <f t="shared" si="72"/>
        <v>0.10755099999999999</v>
      </c>
      <c r="U720">
        <v>-207.28</v>
      </c>
      <c r="V720">
        <f t="shared" si="73"/>
        <v>-2.0728E-2</v>
      </c>
    </row>
    <row r="721" spans="1:22" x14ac:dyDescent="0.25">
      <c r="A721">
        <v>5558.53</v>
      </c>
      <c r="B721">
        <f t="shared" si="68"/>
        <v>38.324117484831774</v>
      </c>
      <c r="C721">
        <v>1076.53</v>
      </c>
      <c r="D721">
        <f t="shared" si="69"/>
        <v>0.107653</v>
      </c>
      <c r="E721">
        <v>-890.15</v>
      </c>
      <c r="F721">
        <f t="shared" si="70"/>
        <v>-8.9014999999999997E-2</v>
      </c>
      <c r="Q721">
        <v>6760.19</v>
      </c>
      <c r="R721">
        <f t="shared" si="71"/>
        <v>46.609142305570877</v>
      </c>
      <c r="S721">
        <v>1077.68</v>
      </c>
      <c r="T721">
        <f t="shared" si="72"/>
        <v>0.107768</v>
      </c>
      <c r="U721">
        <v>-207.59</v>
      </c>
      <c r="V721">
        <f t="shared" si="73"/>
        <v>-2.0759E-2</v>
      </c>
    </row>
    <row r="722" spans="1:22" x14ac:dyDescent="0.25">
      <c r="A722">
        <v>5571.38</v>
      </c>
      <c r="B722">
        <f t="shared" si="68"/>
        <v>38.412713734142308</v>
      </c>
      <c r="C722">
        <v>1079.03</v>
      </c>
      <c r="D722">
        <f t="shared" si="69"/>
        <v>0.107903</v>
      </c>
      <c r="E722">
        <v>-891.57</v>
      </c>
      <c r="F722">
        <f t="shared" si="70"/>
        <v>-8.9157E-2</v>
      </c>
      <c r="Q722">
        <v>6771.14</v>
      </c>
      <c r="R722">
        <f t="shared" si="71"/>
        <v>46.684638720353014</v>
      </c>
      <c r="S722">
        <v>1078.42</v>
      </c>
      <c r="T722">
        <f t="shared" si="72"/>
        <v>0.10784200000000001</v>
      </c>
      <c r="U722">
        <v>-208.08</v>
      </c>
      <c r="V722">
        <f t="shared" si="73"/>
        <v>-2.0808E-2</v>
      </c>
    </row>
    <row r="723" spans="1:22" x14ac:dyDescent="0.25">
      <c r="A723">
        <v>5581.12</v>
      </c>
      <c r="B723">
        <f t="shared" si="68"/>
        <v>38.479867622724768</v>
      </c>
      <c r="C723">
        <v>1079.94</v>
      </c>
      <c r="D723">
        <f t="shared" si="69"/>
        <v>0.10799400000000001</v>
      </c>
      <c r="E723">
        <v>-892.76</v>
      </c>
      <c r="F723">
        <f t="shared" si="70"/>
        <v>-8.9275999999999994E-2</v>
      </c>
      <c r="Q723">
        <v>6781.3</v>
      </c>
      <c r="R723">
        <f t="shared" si="71"/>
        <v>46.754688361831221</v>
      </c>
      <c r="S723">
        <v>1080.1500000000001</v>
      </c>
      <c r="T723">
        <f t="shared" si="72"/>
        <v>0.10801500000000001</v>
      </c>
      <c r="U723">
        <v>-208.39</v>
      </c>
      <c r="V723">
        <f t="shared" si="73"/>
        <v>-2.0839E-2</v>
      </c>
    </row>
    <row r="724" spans="1:22" x14ac:dyDescent="0.25">
      <c r="A724">
        <v>5591.96</v>
      </c>
      <c r="B724">
        <f t="shared" si="68"/>
        <v>38.554605626034203</v>
      </c>
      <c r="C724">
        <v>1081.24</v>
      </c>
      <c r="D724">
        <f t="shared" si="69"/>
        <v>0.108124</v>
      </c>
      <c r="E724">
        <v>-893.69</v>
      </c>
      <c r="F724">
        <f t="shared" si="70"/>
        <v>-8.9369000000000004E-2</v>
      </c>
      <c r="Q724">
        <v>6791.1</v>
      </c>
      <c r="R724">
        <f t="shared" si="71"/>
        <v>46.822255929398793</v>
      </c>
      <c r="S724">
        <v>1081.81</v>
      </c>
      <c r="T724">
        <f t="shared" si="72"/>
        <v>0.108181</v>
      </c>
      <c r="U724">
        <v>-208.83</v>
      </c>
      <c r="V724">
        <f t="shared" si="73"/>
        <v>-2.0883000000000002E-2</v>
      </c>
    </row>
    <row r="725" spans="1:22" x14ac:dyDescent="0.25">
      <c r="A725">
        <v>5604.76</v>
      </c>
      <c r="B725">
        <f t="shared" si="68"/>
        <v>38.642857142857146</v>
      </c>
      <c r="C725">
        <v>1082.8</v>
      </c>
      <c r="D725">
        <f t="shared" si="69"/>
        <v>0.10828</v>
      </c>
      <c r="E725">
        <v>-895.02</v>
      </c>
      <c r="F725">
        <f t="shared" si="70"/>
        <v>-8.9501999999999998E-2</v>
      </c>
      <c r="Q725">
        <v>6802.16</v>
      </c>
      <c r="R725">
        <f t="shared" si="71"/>
        <v>46.898510755653618</v>
      </c>
      <c r="S725">
        <v>1083.22</v>
      </c>
      <c r="T725">
        <f t="shared" si="72"/>
        <v>0.108322</v>
      </c>
      <c r="U725">
        <v>-209.06</v>
      </c>
      <c r="V725">
        <f t="shared" si="73"/>
        <v>-2.0906000000000001E-2</v>
      </c>
    </row>
    <row r="726" spans="1:22" x14ac:dyDescent="0.25">
      <c r="A726">
        <v>5618.4</v>
      </c>
      <c r="B726">
        <f t="shared" si="68"/>
        <v>38.736900165471596</v>
      </c>
      <c r="C726">
        <v>1084.9100000000001</v>
      </c>
      <c r="D726">
        <f t="shared" si="69"/>
        <v>0.108491</v>
      </c>
      <c r="E726">
        <v>-896.71</v>
      </c>
      <c r="F726">
        <f t="shared" si="70"/>
        <v>-8.9671000000000001E-2</v>
      </c>
      <c r="Q726">
        <v>6812.89</v>
      </c>
      <c r="R726">
        <f t="shared" si="71"/>
        <v>46.97249034749035</v>
      </c>
      <c r="S726">
        <v>1084.05</v>
      </c>
      <c r="T726">
        <f t="shared" si="72"/>
        <v>0.108405</v>
      </c>
      <c r="U726">
        <v>-209.38</v>
      </c>
      <c r="V726">
        <f t="shared" si="73"/>
        <v>-2.0937999999999998E-2</v>
      </c>
    </row>
    <row r="727" spans="1:22" x14ac:dyDescent="0.25">
      <c r="A727">
        <v>5629.15</v>
      </c>
      <c r="B727">
        <f t="shared" si="68"/>
        <v>38.811017650303363</v>
      </c>
      <c r="C727">
        <v>1085.6600000000001</v>
      </c>
      <c r="D727">
        <f t="shared" si="69"/>
        <v>0.10856600000000001</v>
      </c>
      <c r="E727">
        <v>-897.93</v>
      </c>
      <c r="F727">
        <f t="shared" si="70"/>
        <v>-8.9792999999999998E-2</v>
      </c>
      <c r="Q727">
        <v>6825.49</v>
      </c>
      <c r="R727">
        <f t="shared" si="71"/>
        <v>47.059362934362937</v>
      </c>
      <c r="S727">
        <v>1085.9000000000001</v>
      </c>
      <c r="T727">
        <f t="shared" si="72"/>
        <v>0.10859000000000001</v>
      </c>
      <c r="U727">
        <v>-209.52</v>
      </c>
      <c r="V727">
        <f t="shared" si="73"/>
        <v>-2.0952000000000002E-2</v>
      </c>
    </row>
    <row r="728" spans="1:22" x14ac:dyDescent="0.25">
      <c r="A728">
        <v>5640.25</v>
      </c>
      <c r="B728">
        <f t="shared" si="68"/>
        <v>38.887548262548265</v>
      </c>
      <c r="C728">
        <v>1087.1199999999999</v>
      </c>
      <c r="D728">
        <f t="shared" si="69"/>
        <v>0.10871199999999999</v>
      </c>
      <c r="E728">
        <v>-899.01</v>
      </c>
      <c r="F728">
        <f t="shared" si="70"/>
        <v>-8.9900999999999995E-2</v>
      </c>
      <c r="Q728">
        <v>6836.38</v>
      </c>
      <c r="R728">
        <f t="shared" si="71"/>
        <v>47.134445670159963</v>
      </c>
      <c r="S728">
        <v>1087.8</v>
      </c>
      <c r="T728">
        <f t="shared" si="72"/>
        <v>0.10878</v>
      </c>
      <c r="U728">
        <v>-210.07</v>
      </c>
      <c r="V728">
        <f t="shared" si="73"/>
        <v>-2.1006999999999998E-2</v>
      </c>
    </row>
    <row r="729" spans="1:22" x14ac:dyDescent="0.25">
      <c r="A729">
        <v>5651.88</v>
      </c>
      <c r="B729">
        <f t="shared" si="68"/>
        <v>38.967733039161615</v>
      </c>
      <c r="C729">
        <v>1088.92</v>
      </c>
      <c r="D729">
        <f t="shared" si="69"/>
        <v>0.108892</v>
      </c>
      <c r="E729">
        <v>-900.5</v>
      </c>
      <c r="F729">
        <f t="shared" si="70"/>
        <v>-9.0050000000000005E-2</v>
      </c>
      <c r="Q729">
        <v>6849.17</v>
      </c>
      <c r="R729">
        <f t="shared" si="71"/>
        <v>47.222628240485385</v>
      </c>
      <c r="S729">
        <v>1089.25</v>
      </c>
      <c r="T729">
        <f t="shared" si="72"/>
        <v>0.10892499999999999</v>
      </c>
      <c r="U729">
        <v>-210.49</v>
      </c>
      <c r="V729">
        <f t="shared" si="73"/>
        <v>-2.1049000000000002E-2</v>
      </c>
    </row>
    <row r="730" spans="1:22" x14ac:dyDescent="0.25">
      <c r="A730">
        <v>5662.59</v>
      </c>
      <c r="B730">
        <f t="shared" si="68"/>
        <v>39.041574738003312</v>
      </c>
      <c r="C730">
        <v>1090.4000000000001</v>
      </c>
      <c r="D730">
        <f t="shared" si="69"/>
        <v>0.10904000000000001</v>
      </c>
      <c r="E730">
        <v>-901.64</v>
      </c>
      <c r="F730">
        <f t="shared" si="70"/>
        <v>-9.0163999999999994E-2</v>
      </c>
      <c r="Q730">
        <v>6858.44</v>
      </c>
      <c r="R730">
        <f t="shared" si="71"/>
        <v>47.286541643684501</v>
      </c>
      <c r="S730">
        <v>1089.8900000000001</v>
      </c>
      <c r="T730">
        <f t="shared" si="72"/>
        <v>0.10898900000000002</v>
      </c>
      <c r="U730">
        <v>-210.88</v>
      </c>
      <c r="V730">
        <f t="shared" si="73"/>
        <v>-2.1087999999999999E-2</v>
      </c>
    </row>
    <row r="731" spans="1:22" x14ac:dyDescent="0.25">
      <c r="A731">
        <v>5677.62</v>
      </c>
      <c r="B731">
        <f t="shared" si="68"/>
        <v>39.145201323772753</v>
      </c>
      <c r="C731">
        <v>1091.96</v>
      </c>
      <c r="D731">
        <f t="shared" si="69"/>
        <v>0.109196</v>
      </c>
      <c r="E731">
        <v>-903.17</v>
      </c>
      <c r="F731">
        <f t="shared" si="70"/>
        <v>-9.0316999999999995E-2</v>
      </c>
      <c r="Q731">
        <v>6869.89</v>
      </c>
      <c r="R731">
        <f t="shared" si="71"/>
        <v>47.365485383342531</v>
      </c>
      <c r="S731">
        <v>1091.55</v>
      </c>
      <c r="T731">
        <f t="shared" si="72"/>
        <v>0.109155</v>
      </c>
      <c r="U731">
        <v>-211.21</v>
      </c>
      <c r="V731">
        <f t="shared" si="73"/>
        <v>-2.1121000000000001E-2</v>
      </c>
    </row>
    <row r="732" spans="1:22" x14ac:dyDescent="0.25">
      <c r="A732">
        <v>5691.17</v>
      </c>
      <c r="B732">
        <f t="shared" si="68"/>
        <v>39.238623827909542</v>
      </c>
      <c r="C732">
        <v>1093.83</v>
      </c>
      <c r="D732">
        <f t="shared" si="69"/>
        <v>0.10938299999999999</v>
      </c>
      <c r="E732">
        <v>-904.59</v>
      </c>
      <c r="F732">
        <f t="shared" si="70"/>
        <v>-9.0458999999999998E-2</v>
      </c>
      <c r="Q732">
        <v>6881.19</v>
      </c>
      <c r="R732">
        <f t="shared" si="71"/>
        <v>47.443394925537781</v>
      </c>
      <c r="S732">
        <v>1093.48</v>
      </c>
      <c r="T732">
        <f t="shared" si="72"/>
        <v>0.109348</v>
      </c>
      <c r="U732">
        <v>-211.45</v>
      </c>
      <c r="V732">
        <f t="shared" si="73"/>
        <v>-2.1144999999999997E-2</v>
      </c>
    </row>
    <row r="733" spans="1:22" x14ac:dyDescent="0.25">
      <c r="A733">
        <v>5702.3</v>
      </c>
      <c r="B733">
        <f t="shared" si="68"/>
        <v>39.315361279647</v>
      </c>
      <c r="C733">
        <v>1094.56</v>
      </c>
      <c r="D733">
        <f t="shared" si="69"/>
        <v>0.109456</v>
      </c>
      <c r="E733">
        <v>-905.66</v>
      </c>
      <c r="F733">
        <f t="shared" si="70"/>
        <v>-9.0565999999999994E-2</v>
      </c>
      <c r="Q733">
        <v>6891.66</v>
      </c>
      <c r="R733">
        <f t="shared" si="71"/>
        <v>47.515581908439053</v>
      </c>
      <c r="S733">
        <v>1095.17</v>
      </c>
      <c r="T733">
        <f t="shared" si="72"/>
        <v>0.109517</v>
      </c>
      <c r="U733">
        <v>-212.02</v>
      </c>
      <c r="V733">
        <f t="shared" si="73"/>
        <v>-2.1202000000000002E-2</v>
      </c>
    </row>
    <row r="734" spans="1:22" x14ac:dyDescent="0.25">
      <c r="A734">
        <v>5714.66</v>
      </c>
      <c r="B734">
        <f t="shared" si="68"/>
        <v>39.400579150579155</v>
      </c>
      <c r="C734">
        <v>1096.3499999999999</v>
      </c>
      <c r="D734">
        <f t="shared" si="69"/>
        <v>0.109635</v>
      </c>
      <c r="E734">
        <v>-907</v>
      </c>
      <c r="F734">
        <f t="shared" si="70"/>
        <v>-9.0700000000000003E-2</v>
      </c>
      <c r="Q734">
        <v>6903.45</v>
      </c>
      <c r="R734">
        <f t="shared" si="71"/>
        <v>47.596869829012689</v>
      </c>
      <c r="S734">
        <v>1096.26</v>
      </c>
      <c r="T734">
        <f t="shared" si="72"/>
        <v>0.109626</v>
      </c>
      <c r="U734">
        <v>-212.53</v>
      </c>
      <c r="V734">
        <f t="shared" si="73"/>
        <v>-2.1253000000000001E-2</v>
      </c>
    </row>
    <row r="735" spans="1:22" x14ac:dyDescent="0.25">
      <c r="A735">
        <v>5726.69</v>
      </c>
      <c r="B735">
        <f t="shared" si="68"/>
        <v>39.483521787093217</v>
      </c>
      <c r="C735">
        <v>1097.96</v>
      </c>
      <c r="D735">
        <f t="shared" si="69"/>
        <v>0.109796</v>
      </c>
      <c r="E735">
        <v>-908.53</v>
      </c>
      <c r="F735">
        <f t="shared" si="70"/>
        <v>-9.0853000000000003E-2</v>
      </c>
      <c r="Q735">
        <v>6914.71</v>
      </c>
      <c r="R735">
        <f t="shared" si="71"/>
        <v>47.674503585217877</v>
      </c>
      <c r="S735">
        <v>1097.8800000000001</v>
      </c>
      <c r="T735">
        <f t="shared" si="72"/>
        <v>0.10978800000000001</v>
      </c>
      <c r="U735">
        <v>-212.49</v>
      </c>
      <c r="V735">
        <f t="shared" si="73"/>
        <v>-2.1249000000000001E-2</v>
      </c>
    </row>
    <row r="736" spans="1:22" x14ac:dyDescent="0.25">
      <c r="A736">
        <v>5737.64</v>
      </c>
      <c r="B736">
        <f t="shared" si="68"/>
        <v>39.559018201875347</v>
      </c>
      <c r="C736">
        <v>1099.74</v>
      </c>
      <c r="D736">
        <f t="shared" si="69"/>
        <v>0.109974</v>
      </c>
      <c r="E736">
        <v>-909.68</v>
      </c>
      <c r="F736">
        <f t="shared" si="70"/>
        <v>-9.0967999999999993E-2</v>
      </c>
      <c r="Q736">
        <v>6923.97</v>
      </c>
      <c r="R736">
        <f t="shared" si="71"/>
        <v>47.738348041919473</v>
      </c>
      <c r="S736">
        <v>1099.17</v>
      </c>
      <c r="T736">
        <f t="shared" si="72"/>
        <v>0.109917</v>
      </c>
      <c r="U736">
        <v>-212.84</v>
      </c>
      <c r="V736">
        <f t="shared" si="73"/>
        <v>-2.1284000000000001E-2</v>
      </c>
    </row>
    <row r="737" spans="1:22" x14ac:dyDescent="0.25">
      <c r="A737">
        <v>5750.09</v>
      </c>
      <c r="B737">
        <f t="shared" si="68"/>
        <v>39.644856591285169</v>
      </c>
      <c r="C737">
        <v>1101.24</v>
      </c>
      <c r="D737">
        <f t="shared" si="69"/>
        <v>0.110124</v>
      </c>
      <c r="E737">
        <v>-910.9</v>
      </c>
      <c r="F737">
        <f t="shared" si="70"/>
        <v>-9.1090000000000004E-2</v>
      </c>
      <c r="Q737">
        <v>6935.42</v>
      </c>
      <c r="R737">
        <f t="shared" si="71"/>
        <v>47.817291781577502</v>
      </c>
      <c r="S737">
        <v>1100.67</v>
      </c>
      <c r="T737">
        <f t="shared" si="72"/>
        <v>0.11006700000000001</v>
      </c>
      <c r="U737">
        <v>-213.05</v>
      </c>
      <c r="V737">
        <f t="shared" si="73"/>
        <v>-2.1305000000000001E-2</v>
      </c>
    </row>
    <row r="738" spans="1:22" x14ac:dyDescent="0.25">
      <c r="A738">
        <v>5763.51</v>
      </c>
      <c r="B738">
        <f t="shared" si="68"/>
        <v>39.737382790954221</v>
      </c>
      <c r="C738">
        <v>1102.25</v>
      </c>
      <c r="D738">
        <f t="shared" si="69"/>
        <v>0.110225</v>
      </c>
      <c r="E738">
        <v>-912.29</v>
      </c>
      <c r="F738">
        <f t="shared" si="70"/>
        <v>-9.1228999999999991E-2</v>
      </c>
      <c r="Q738">
        <v>6947.12</v>
      </c>
      <c r="R738">
        <f t="shared" si="71"/>
        <v>47.897959183673471</v>
      </c>
      <c r="S738">
        <v>1102.23</v>
      </c>
      <c r="T738">
        <f t="shared" si="72"/>
        <v>0.110223</v>
      </c>
      <c r="U738">
        <v>-213.49</v>
      </c>
      <c r="V738">
        <f t="shared" si="73"/>
        <v>-2.1349E-2</v>
      </c>
    </row>
    <row r="739" spans="1:22" x14ac:dyDescent="0.25">
      <c r="A739">
        <v>5774.81</v>
      </c>
      <c r="B739">
        <f t="shared" si="68"/>
        <v>39.815292333149479</v>
      </c>
      <c r="C739">
        <v>1103.8499999999999</v>
      </c>
      <c r="D739">
        <f t="shared" si="69"/>
        <v>0.110385</v>
      </c>
      <c r="E739">
        <v>-913.51</v>
      </c>
      <c r="F739">
        <f t="shared" si="70"/>
        <v>-9.1351000000000002E-2</v>
      </c>
      <c r="Q739">
        <v>6959.01</v>
      </c>
      <c r="R739">
        <f t="shared" si="71"/>
        <v>47.979936569222289</v>
      </c>
      <c r="S739">
        <v>1103.77</v>
      </c>
      <c r="T739">
        <f t="shared" si="72"/>
        <v>0.110377</v>
      </c>
      <c r="U739">
        <v>-213.91</v>
      </c>
      <c r="V739">
        <f t="shared" si="73"/>
        <v>-2.1391E-2</v>
      </c>
    </row>
    <row r="740" spans="1:22" x14ac:dyDescent="0.25">
      <c r="A740">
        <v>5786.17</v>
      </c>
      <c r="B740">
        <f t="shared" si="68"/>
        <v>39.893615554329841</v>
      </c>
      <c r="C740">
        <v>1105.1500000000001</v>
      </c>
      <c r="D740">
        <f t="shared" si="69"/>
        <v>0.11051500000000002</v>
      </c>
      <c r="E740">
        <v>-914.76</v>
      </c>
      <c r="F740">
        <f t="shared" si="70"/>
        <v>-9.1476000000000002E-2</v>
      </c>
      <c r="Q740">
        <v>6971</v>
      </c>
      <c r="R740">
        <f t="shared" si="71"/>
        <v>48.062603419746281</v>
      </c>
      <c r="S740">
        <v>1104.92</v>
      </c>
      <c r="T740">
        <f t="shared" si="72"/>
        <v>0.11049200000000001</v>
      </c>
      <c r="U740">
        <v>-214.57</v>
      </c>
      <c r="V740">
        <f t="shared" si="73"/>
        <v>-2.1457E-2</v>
      </c>
    </row>
    <row r="741" spans="1:22" x14ac:dyDescent="0.25">
      <c r="A741">
        <v>5798.18</v>
      </c>
      <c r="B741">
        <f t="shared" si="68"/>
        <v>39.976420297848875</v>
      </c>
      <c r="C741">
        <v>1107.1300000000001</v>
      </c>
      <c r="D741">
        <f t="shared" si="69"/>
        <v>0.11071300000000001</v>
      </c>
      <c r="E741">
        <v>-916.21</v>
      </c>
      <c r="F741">
        <f t="shared" si="70"/>
        <v>-9.1621000000000008E-2</v>
      </c>
      <c r="Q741">
        <v>6980.82</v>
      </c>
      <c r="R741">
        <f t="shared" si="71"/>
        <v>48.130308880308881</v>
      </c>
      <c r="S741">
        <v>1106.8599999999999</v>
      </c>
      <c r="T741">
        <f t="shared" si="72"/>
        <v>0.11068599999999999</v>
      </c>
      <c r="U741">
        <v>-215.02</v>
      </c>
      <c r="V741">
        <f t="shared" si="73"/>
        <v>-2.1502E-2</v>
      </c>
    </row>
    <row r="742" spans="1:22" x14ac:dyDescent="0.25">
      <c r="A742">
        <v>5810.84</v>
      </c>
      <c r="B742">
        <f t="shared" si="68"/>
        <v>40.063706563706567</v>
      </c>
      <c r="C742">
        <v>1108.76</v>
      </c>
      <c r="D742">
        <f t="shared" si="69"/>
        <v>0.110876</v>
      </c>
      <c r="E742">
        <v>-917.64</v>
      </c>
      <c r="F742">
        <f t="shared" si="70"/>
        <v>-9.1763999999999998E-2</v>
      </c>
      <c r="Q742">
        <v>6991.61</v>
      </c>
      <c r="R742">
        <f t="shared" si="71"/>
        <v>48.204702151130725</v>
      </c>
      <c r="S742">
        <v>1107.77</v>
      </c>
      <c r="T742">
        <f t="shared" si="72"/>
        <v>0.110777</v>
      </c>
      <c r="U742">
        <v>-215.19</v>
      </c>
      <c r="V742">
        <f t="shared" si="73"/>
        <v>-2.1519E-2</v>
      </c>
    </row>
    <row r="743" spans="1:22" x14ac:dyDescent="0.25">
      <c r="A743">
        <v>5821.98</v>
      </c>
      <c r="B743">
        <f t="shared" si="68"/>
        <v>40.140512961941532</v>
      </c>
      <c r="C743">
        <v>1109.67</v>
      </c>
      <c r="D743">
        <f t="shared" si="69"/>
        <v>0.11096700000000001</v>
      </c>
      <c r="E743">
        <v>-918.73</v>
      </c>
      <c r="F743">
        <f t="shared" si="70"/>
        <v>-9.1872999999999996E-2</v>
      </c>
      <c r="Q743">
        <v>7003.42</v>
      </c>
      <c r="R743">
        <f t="shared" si="71"/>
        <v>48.286127964699396</v>
      </c>
      <c r="S743">
        <v>1109.94</v>
      </c>
      <c r="T743">
        <f t="shared" si="72"/>
        <v>0.11099400000000001</v>
      </c>
      <c r="U743">
        <v>-215.62</v>
      </c>
      <c r="V743">
        <f t="shared" si="73"/>
        <v>-2.1562000000000001E-2</v>
      </c>
    </row>
    <row r="744" spans="1:22" x14ac:dyDescent="0.25">
      <c r="A744">
        <v>5834.31</v>
      </c>
      <c r="B744">
        <f t="shared" si="68"/>
        <v>40.225523993381138</v>
      </c>
      <c r="C744">
        <v>1111.8399999999999</v>
      </c>
      <c r="D744">
        <f t="shared" si="69"/>
        <v>0.11118399999999999</v>
      </c>
      <c r="E744">
        <v>-920.26</v>
      </c>
      <c r="F744">
        <f t="shared" si="70"/>
        <v>-9.2025999999999997E-2</v>
      </c>
      <c r="Q744">
        <v>7014.57</v>
      </c>
      <c r="R744">
        <f t="shared" si="71"/>
        <v>48.363003309431882</v>
      </c>
      <c r="S744">
        <v>1111.6099999999999</v>
      </c>
      <c r="T744">
        <f t="shared" si="72"/>
        <v>0.111161</v>
      </c>
      <c r="U744">
        <v>-215.84</v>
      </c>
      <c r="V744">
        <f t="shared" si="73"/>
        <v>-2.1583999999999999E-2</v>
      </c>
    </row>
    <row r="745" spans="1:22" x14ac:dyDescent="0.25">
      <c r="A745">
        <v>5847.25</v>
      </c>
      <c r="B745">
        <f t="shared" si="68"/>
        <v>40.314740761169332</v>
      </c>
      <c r="C745">
        <v>1112.75</v>
      </c>
      <c r="D745">
        <f t="shared" si="69"/>
        <v>0.111275</v>
      </c>
      <c r="E745">
        <v>-921.44</v>
      </c>
      <c r="F745">
        <f t="shared" si="70"/>
        <v>-9.2144000000000004E-2</v>
      </c>
      <c r="Q745">
        <v>7024.38</v>
      </c>
      <c r="R745">
        <f t="shared" si="71"/>
        <v>48.430639823496968</v>
      </c>
      <c r="S745">
        <v>1112.76</v>
      </c>
      <c r="T745">
        <f t="shared" si="72"/>
        <v>0.111276</v>
      </c>
      <c r="U745">
        <v>-216</v>
      </c>
      <c r="V745">
        <f t="shared" si="73"/>
        <v>-2.1600000000000001E-2</v>
      </c>
    </row>
    <row r="746" spans="1:22" x14ac:dyDescent="0.25">
      <c r="A746">
        <v>5861.03</v>
      </c>
      <c r="B746">
        <f t="shared" si="68"/>
        <v>40.409749034749034</v>
      </c>
      <c r="C746">
        <v>1114.8399999999999</v>
      </c>
      <c r="D746">
        <f t="shared" si="69"/>
        <v>0.11148399999999999</v>
      </c>
      <c r="E746">
        <v>-922.66</v>
      </c>
      <c r="F746">
        <f t="shared" si="70"/>
        <v>-9.2266000000000001E-2</v>
      </c>
      <c r="Q746">
        <v>7033.82</v>
      </c>
      <c r="R746">
        <f t="shared" si="71"/>
        <v>48.495725317153891</v>
      </c>
      <c r="S746">
        <v>1114.44</v>
      </c>
      <c r="T746">
        <f t="shared" si="72"/>
        <v>0.111444</v>
      </c>
      <c r="U746">
        <v>-216.74</v>
      </c>
      <c r="V746">
        <f t="shared" si="73"/>
        <v>-2.1674000000000002E-2</v>
      </c>
    </row>
    <row r="747" spans="1:22" x14ac:dyDescent="0.25">
      <c r="A747">
        <v>5872.05</v>
      </c>
      <c r="B747">
        <f t="shared" si="68"/>
        <v>40.485728075013796</v>
      </c>
      <c r="C747">
        <v>1116.42</v>
      </c>
      <c r="D747">
        <f t="shared" si="69"/>
        <v>0.11164200000000001</v>
      </c>
      <c r="E747">
        <v>-924.07</v>
      </c>
      <c r="F747">
        <f t="shared" si="70"/>
        <v>-9.2407000000000003E-2</v>
      </c>
      <c r="Q747">
        <v>7044.84</v>
      </c>
      <c r="R747">
        <f t="shared" si="71"/>
        <v>48.571704357418646</v>
      </c>
      <c r="S747">
        <v>1115.97</v>
      </c>
      <c r="T747">
        <f t="shared" si="72"/>
        <v>0.111597</v>
      </c>
      <c r="U747">
        <v>-216.8</v>
      </c>
      <c r="V747">
        <f t="shared" si="73"/>
        <v>-2.1680000000000001E-2</v>
      </c>
    </row>
    <row r="748" spans="1:22" x14ac:dyDescent="0.25">
      <c r="A748">
        <v>5884.08</v>
      </c>
      <c r="B748">
        <f t="shared" si="68"/>
        <v>40.568670711527858</v>
      </c>
      <c r="C748">
        <v>1117.3900000000001</v>
      </c>
      <c r="D748">
        <f t="shared" si="69"/>
        <v>0.111739</v>
      </c>
      <c r="E748">
        <v>-925.63</v>
      </c>
      <c r="F748">
        <f t="shared" si="70"/>
        <v>-9.2563000000000006E-2</v>
      </c>
      <c r="Q748">
        <v>7054.98</v>
      </c>
      <c r="R748">
        <f t="shared" si="71"/>
        <v>48.641616105901818</v>
      </c>
      <c r="S748">
        <v>1117.74</v>
      </c>
      <c r="T748">
        <f t="shared" si="72"/>
        <v>0.111774</v>
      </c>
      <c r="U748">
        <v>-217.19</v>
      </c>
      <c r="V748">
        <f t="shared" si="73"/>
        <v>-2.1718999999999999E-2</v>
      </c>
    </row>
    <row r="749" spans="1:22" x14ac:dyDescent="0.25">
      <c r="A749">
        <v>5896.57</v>
      </c>
      <c r="B749">
        <f t="shared" si="68"/>
        <v>40.654784886927743</v>
      </c>
      <c r="C749">
        <v>1118.6099999999999</v>
      </c>
      <c r="D749">
        <f t="shared" si="69"/>
        <v>0.11186099999999999</v>
      </c>
      <c r="E749">
        <v>-926.83</v>
      </c>
      <c r="F749">
        <f t="shared" si="70"/>
        <v>-9.2683000000000001E-2</v>
      </c>
      <c r="Q749">
        <v>7065.13</v>
      </c>
      <c r="R749">
        <f t="shared" si="71"/>
        <v>48.711596800882518</v>
      </c>
      <c r="S749">
        <v>1118.71</v>
      </c>
      <c r="T749">
        <f t="shared" si="72"/>
        <v>0.111871</v>
      </c>
      <c r="U749">
        <v>-217.38</v>
      </c>
      <c r="V749">
        <f t="shared" si="73"/>
        <v>-2.1738E-2</v>
      </c>
    </row>
    <row r="750" spans="1:22" x14ac:dyDescent="0.25">
      <c r="A750">
        <v>5908.14</v>
      </c>
      <c r="B750">
        <f t="shared" si="68"/>
        <v>40.734555984555989</v>
      </c>
      <c r="C750">
        <v>1120.56</v>
      </c>
      <c r="D750">
        <f t="shared" si="69"/>
        <v>0.11205599999999999</v>
      </c>
      <c r="E750">
        <v>-928.34</v>
      </c>
      <c r="F750">
        <f t="shared" si="70"/>
        <v>-9.2834E-2</v>
      </c>
      <c r="Q750">
        <v>7075.82</v>
      </c>
      <c r="R750">
        <f t="shared" si="71"/>
        <v>48.78530060672918</v>
      </c>
      <c r="S750">
        <v>1120.6099999999999</v>
      </c>
      <c r="T750">
        <f t="shared" si="72"/>
        <v>0.11206099999999999</v>
      </c>
      <c r="U750">
        <v>-217.79</v>
      </c>
      <c r="V750">
        <f t="shared" si="73"/>
        <v>-2.1779E-2</v>
      </c>
    </row>
    <row r="751" spans="1:22" x14ac:dyDescent="0.25">
      <c r="A751">
        <v>5921.42</v>
      </c>
      <c r="B751">
        <f t="shared" si="68"/>
        <v>40.82611693325979</v>
      </c>
      <c r="C751">
        <v>1121.45</v>
      </c>
      <c r="D751">
        <f t="shared" si="69"/>
        <v>0.11214500000000001</v>
      </c>
      <c r="E751">
        <v>-929.22</v>
      </c>
      <c r="F751">
        <f t="shared" si="70"/>
        <v>-9.2922000000000005E-2</v>
      </c>
      <c r="Q751">
        <v>7086.22</v>
      </c>
      <c r="R751">
        <f t="shared" si="71"/>
        <v>48.857004964147826</v>
      </c>
      <c r="S751">
        <v>1121.1199999999999</v>
      </c>
      <c r="T751">
        <f t="shared" si="72"/>
        <v>0.11211199999999999</v>
      </c>
      <c r="U751">
        <v>-218.36</v>
      </c>
      <c r="V751">
        <f t="shared" si="73"/>
        <v>-2.1836000000000001E-2</v>
      </c>
    </row>
    <row r="752" spans="1:22" x14ac:dyDescent="0.25">
      <c r="A752">
        <v>5932.32</v>
      </c>
      <c r="B752">
        <f t="shared" si="68"/>
        <v>40.901268615554329</v>
      </c>
      <c r="C752">
        <v>1123.97</v>
      </c>
      <c r="D752">
        <f t="shared" si="69"/>
        <v>0.112397</v>
      </c>
      <c r="E752">
        <v>-930.65</v>
      </c>
      <c r="F752">
        <f t="shared" si="70"/>
        <v>-9.3064999999999995E-2</v>
      </c>
      <c r="Q752">
        <v>7097.65</v>
      </c>
      <c r="R752">
        <f t="shared" si="71"/>
        <v>48.935810810810814</v>
      </c>
      <c r="S752">
        <v>1122.8499999999999</v>
      </c>
      <c r="T752">
        <f t="shared" si="72"/>
        <v>0.112285</v>
      </c>
      <c r="U752">
        <v>-218.62</v>
      </c>
      <c r="V752">
        <f t="shared" si="73"/>
        <v>-2.1861999999999999E-2</v>
      </c>
    </row>
    <row r="753" spans="1:22" x14ac:dyDescent="0.25">
      <c r="A753">
        <v>5942.94</v>
      </c>
      <c r="B753">
        <f t="shared" si="68"/>
        <v>40.974489795918366</v>
      </c>
      <c r="C753">
        <v>1124.7</v>
      </c>
      <c r="D753">
        <f t="shared" si="69"/>
        <v>0.11247</v>
      </c>
      <c r="E753">
        <v>-931.85</v>
      </c>
      <c r="F753">
        <f t="shared" si="70"/>
        <v>-9.3185000000000004E-2</v>
      </c>
      <c r="Q753">
        <v>7108.92</v>
      </c>
      <c r="R753">
        <f t="shared" si="71"/>
        <v>49.013513513513516</v>
      </c>
      <c r="S753">
        <v>1124.93</v>
      </c>
      <c r="T753">
        <f t="shared" si="72"/>
        <v>0.11249300000000001</v>
      </c>
      <c r="U753">
        <v>-219.2</v>
      </c>
      <c r="V753">
        <f t="shared" si="73"/>
        <v>-2.1919999999999999E-2</v>
      </c>
    </row>
    <row r="754" spans="1:22" x14ac:dyDescent="0.25">
      <c r="A754">
        <v>5955.24</v>
      </c>
      <c r="B754">
        <f t="shared" si="68"/>
        <v>41.059293987865416</v>
      </c>
      <c r="C754">
        <v>1127.07</v>
      </c>
      <c r="D754">
        <f t="shared" si="69"/>
        <v>0.11270699999999999</v>
      </c>
      <c r="E754">
        <v>-933.21</v>
      </c>
      <c r="F754">
        <f t="shared" si="70"/>
        <v>-9.3321000000000001E-2</v>
      </c>
      <c r="Q754">
        <v>7120.81</v>
      </c>
      <c r="R754">
        <f t="shared" si="71"/>
        <v>49.095490899062334</v>
      </c>
      <c r="S754">
        <v>1125.98</v>
      </c>
      <c r="T754">
        <f t="shared" si="72"/>
        <v>0.112598</v>
      </c>
      <c r="U754">
        <v>-219.3</v>
      </c>
      <c r="V754">
        <f t="shared" si="73"/>
        <v>-2.1930000000000002E-2</v>
      </c>
    </row>
    <row r="755" spans="1:22" x14ac:dyDescent="0.25">
      <c r="A755">
        <v>5966.51</v>
      </c>
      <c r="B755">
        <f t="shared" si="68"/>
        <v>41.136996690568125</v>
      </c>
      <c r="C755">
        <v>1128.57</v>
      </c>
      <c r="D755">
        <f t="shared" si="69"/>
        <v>0.112857</v>
      </c>
      <c r="E755">
        <v>-934.56</v>
      </c>
      <c r="F755">
        <f t="shared" si="70"/>
        <v>-9.3455999999999997E-2</v>
      </c>
      <c r="Q755">
        <v>7131.14</v>
      </c>
      <c r="R755">
        <f t="shared" si="71"/>
        <v>49.166712630998347</v>
      </c>
      <c r="S755">
        <v>1127.5999999999999</v>
      </c>
      <c r="T755">
        <f t="shared" si="72"/>
        <v>0.11275999999999999</v>
      </c>
      <c r="U755">
        <v>-219.5</v>
      </c>
      <c r="V755">
        <f t="shared" si="73"/>
        <v>-2.1950000000000001E-2</v>
      </c>
    </row>
    <row r="756" spans="1:22" x14ac:dyDescent="0.25">
      <c r="A756">
        <v>5977.91</v>
      </c>
      <c r="B756">
        <f t="shared" si="68"/>
        <v>41.215595697738557</v>
      </c>
      <c r="C756">
        <v>1129.8900000000001</v>
      </c>
      <c r="D756">
        <f t="shared" si="69"/>
        <v>0.11298900000000001</v>
      </c>
      <c r="E756">
        <v>-935.96</v>
      </c>
      <c r="F756">
        <f t="shared" si="70"/>
        <v>-9.3595999999999999E-2</v>
      </c>
      <c r="Q756">
        <v>7142.06</v>
      </c>
      <c r="R756">
        <f t="shared" si="71"/>
        <v>49.242002206287928</v>
      </c>
      <c r="S756">
        <v>1129.24</v>
      </c>
      <c r="T756">
        <f t="shared" si="72"/>
        <v>0.112924</v>
      </c>
      <c r="U756">
        <v>-219.97</v>
      </c>
      <c r="V756">
        <f t="shared" si="73"/>
        <v>-2.1996999999999999E-2</v>
      </c>
    </row>
    <row r="757" spans="1:22" x14ac:dyDescent="0.25">
      <c r="A757">
        <v>5991.03</v>
      </c>
      <c r="B757">
        <f t="shared" si="68"/>
        <v>41.306053502482072</v>
      </c>
      <c r="C757">
        <v>1130.79</v>
      </c>
      <c r="D757">
        <f t="shared" si="69"/>
        <v>0.113079</v>
      </c>
      <c r="E757">
        <v>-936.97</v>
      </c>
      <c r="F757">
        <f t="shared" si="70"/>
        <v>-9.3697000000000003E-2</v>
      </c>
      <c r="Q757">
        <v>7151.3</v>
      </c>
      <c r="R757">
        <f t="shared" si="71"/>
        <v>49.305708769994489</v>
      </c>
      <c r="S757">
        <v>1130.55</v>
      </c>
      <c r="T757">
        <f t="shared" si="72"/>
        <v>0.11305499999999999</v>
      </c>
      <c r="U757">
        <v>-220.22</v>
      </c>
      <c r="V757">
        <f t="shared" si="73"/>
        <v>-2.2022E-2</v>
      </c>
    </row>
    <row r="758" spans="1:22" x14ac:dyDescent="0.25">
      <c r="A758">
        <v>6000.69</v>
      </c>
      <c r="B758">
        <f t="shared" si="68"/>
        <v>41.372655819084393</v>
      </c>
      <c r="C758">
        <v>1132.03</v>
      </c>
      <c r="D758">
        <f t="shared" si="69"/>
        <v>0.113203</v>
      </c>
      <c r="E758">
        <v>-938.22</v>
      </c>
      <c r="F758">
        <f t="shared" si="70"/>
        <v>-9.3822000000000003E-2</v>
      </c>
      <c r="Q758">
        <v>7161.6</v>
      </c>
      <c r="R758">
        <f t="shared" si="71"/>
        <v>49.376723662437954</v>
      </c>
      <c r="S758">
        <v>1131.78</v>
      </c>
      <c r="T758">
        <f t="shared" si="72"/>
        <v>0.113178</v>
      </c>
      <c r="U758">
        <v>-220.51</v>
      </c>
      <c r="V758">
        <f t="shared" si="73"/>
        <v>-2.2050999999999998E-2</v>
      </c>
    </row>
    <row r="759" spans="1:22" x14ac:dyDescent="0.25">
      <c r="A759">
        <v>6012.71</v>
      </c>
      <c r="B759">
        <f t="shared" si="68"/>
        <v>41.455529509100941</v>
      </c>
      <c r="C759">
        <v>1133.83</v>
      </c>
      <c r="D759">
        <f t="shared" si="69"/>
        <v>0.113383</v>
      </c>
      <c r="E759">
        <v>-939.32</v>
      </c>
      <c r="F759">
        <f t="shared" si="70"/>
        <v>-9.3932000000000002E-2</v>
      </c>
      <c r="Q759">
        <v>7170.57</v>
      </c>
      <c r="R759">
        <f t="shared" si="71"/>
        <v>49.438568670711525</v>
      </c>
      <c r="S759">
        <v>1133.3900000000001</v>
      </c>
      <c r="T759">
        <f t="shared" si="72"/>
        <v>0.11333900000000001</v>
      </c>
      <c r="U759">
        <v>-220.91</v>
      </c>
      <c r="V759">
        <f t="shared" si="73"/>
        <v>-2.2091E-2</v>
      </c>
    </row>
    <row r="760" spans="1:22" x14ac:dyDescent="0.25">
      <c r="A760">
        <v>6022.33</v>
      </c>
      <c r="B760">
        <f t="shared" si="68"/>
        <v>41.521856039713185</v>
      </c>
      <c r="C760">
        <v>1135.3900000000001</v>
      </c>
      <c r="D760">
        <f t="shared" si="69"/>
        <v>0.11353900000000001</v>
      </c>
      <c r="E760">
        <v>-940.65</v>
      </c>
      <c r="F760">
        <f t="shared" si="70"/>
        <v>-9.4064999999999996E-2</v>
      </c>
      <c r="Q760">
        <v>7181.5</v>
      </c>
      <c r="R760">
        <f t="shared" si="71"/>
        <v>49.51392719249862</v>
      </c>
      <c r="S760">
        <v>1134.76</v>
      </c>
      <c r="T760">
        <f t="shared" si="72"/>
        <v>0.11347599999999999</v>
      </c>
      <c r="U760">
        <v>-221.27</v>
      </c>
      <c r="V760">
        <f t="shared" si="73"/>
        <v>-2.2127000000000001E-2</v>
      </c>
    </row>
    <row r="761" spans="1:22" x14ac:dyDescent="0.25">
      <c r="A761">
        <v>6033.54</v>
      </c>
      <c r="B761">
        <f t="shared" si="68"/>
        <v>41.599145063430782</v>
      </c>
      <c r="C761">
        <v>1136.55</v>
      </c>
      <c r="D761">
        <f t="shared" si="69"/>
        <v>0.11365499999999999</v>
      </c>
      <c r="E761">
        <v>-941.61</v>
      </c>
      <c r="F761">
        <f t="shared" si="70"/>
        <v>-9.4160999999999995E-2</v>
      </c>
      <c r="Q761">
        <v>7192.71</v>
      </c>
      <c r="R761">
        <f t="shared" si="71"/>
        <v>49.591216216216218</v>
      </c>
      <c r="S761">
        <v>1136.04</v>
      </c>
      <c r="T761">
        <f t="shared" si="72"/>
        <v>0.113604</v>
      </c>
      <c r="U761">
        <v>-221.55</v>
      </c>
      <c r="V761">
        <f t="shared" si="73"/>
        <v>-2.2155000000000001E-2</v>
      </c>
    </row>
    <row r="762" spans="1:22" x14ac:dyDescent="0.25">
      <c r="A762">
        <v>6044.54</v>
      </c>
      <c r="B762">
        <f t="shared" si="68"/>
        <v>41.674986210700496</v>
      </c>
      <c r="C762">
        <v>1138.1600000000001</v>
      </c>
      <c r="D762">
        <f t="shared" si="69"/>
        <v>0.11381600000000001</v>
      </c>
      <c r="E762">
        <v>-943.05</v>
      </c>
      <c r="F762">
        <f t="shared" si="70"/>
        <v>-9.4305E-2</v>
      </c>
      <c r="Q762">
        <v>7202.17</v>
      </c>
      <c r="R762">
        <f t="shared" si="71"/>
        <v>49.656439602868176</v>
      </c>
      <c r="S762">
        <v>1137.4000000000001</v>
      </c>
      <c r="T762">
        <f t="shared" si="72"/>
        <v>0.11374000000000001</v>
      </c>
      <c r="U762">
        <v>-221.84</v>
      </c>
      <c r="V762">
        <f t="shared" si="73"/>
        <v>-2.2183999999999999E-2</v>
      </c>
    </row>
    <row r="763" spans="1:22" x14ac:dyDescent="0.25">
      <c r="A763">
        <v>6058.31</v>
      </c>
      <c r="B763">
        <f t="shared" si="68"/>
        <v>41.769925537782683</v>
      </c>
      <c r="C763">
        <v>1139.8599999999999</v>
      </c>
      <c r="D763">
        <f t="shared" si="69"/>
        <v>0.11398599999999999</v>
      </c>
      <c r="E763">
        <v>-944.36</v>
      </c>
      <c r="F763">
        <f t="shared" si="70"/>
        <v>-9.4436000000000006E-2</v>
      </c>
      <c r="Q763">
        <v>7213.02</v>
      </c>
      <c r="R763">
        <f t="shared" si="71"/>
        <v>49.731246552675131</v>
      </c>
      <c r="S763">
        <v>1139.78</v>
      </c>
      <c r="T763">
        <f t="shared" si="72"/>
        <v>0.113978</v>
      </c>
      <c r="U763">
        <v>-222.35</v>
      </c>
      <c r="V763">
        <f t="shared" si="73"/>
        <v>-2.2234999999999998E-2</v>
      </c>
    </row>
    <row r="764" spans="1:22" x14ac:dyDescent="0.25">
      <c r="A764">
        <v>6069.78</v>
      </c>
      <c r="B764">
        <f t="shared" si="68"/>
        <v>41.84900717043574</v>
      </c>
      <c r="C764">
        <v>1141.82</v>
      </c>
      <c r="D764">
        <f t="shared" si="69"/>
        <v>0.11418199999999999</v>
      </c>
      <c r="E764">
        <v>-945.61</v>
      </c>
      <c r="F764">
        <f t="shared" si="70"/>
        <v>-9.4561000000000006E-2</v>
      </c>
      <c r="Q764">
        <v>7224.72</v>
      </c>
      <c r="R764">
        <f t="shared" si="71"/>
        <v>49.8119139547711</v>
      </c>
      <c r="S764">
        <v>1140.8800000000001</v>
      </c>
      <c r="T764">
        <f t="shared" si="72"/>
        <v>0.11408800000000001</v>
      </c>
      <c r="U764">
        <v>-222.77</v>
      </c>
      <c r="V764">
        <f t="shared" si="73"/>
        <v>-2.2277000000000002E-2</v>
      </c>
    </row>
    <row r="765" spans="1:22" x14ac:dyDescent="0.25">
      <c r="A765">
        <v>6080.66</v>
      </c>
      <c r="B765">
        <f t="shared" si="68"/>
        <v>41.924020959735245</v>
      </c>
      <c r="C765">
        <v>1143.9100000000001</v>
      </c>
      <c r="D765">
        <f t="shared" si="69"/>
        <v>0.11439100000000001</v>
      </c>
      <c r="E765">
        <v>-946.92</v>
      </c>
      <c r="F765">
        <f t="shared" si="70"/>
        <v>-9.4691999999999998E-2</v>
      </c>
      <c r="Q765">
        <v>7235.49</v>
      </c>
      <c r="R765">
        <f t="shared" si="71"/>
        <v>49.886169332597902</v>
      </c>
      <c r="S765">
        <v>1141.98</v>
      </c>
      <c r="T765">
        <f t="shared" si="72"/>
        <v>0.11419800000000001</v>
      </c>
      <c r="U765">
        <v>-222.78</v>
      </c>
      <c r="V765">
        <f t="shared" si="73"/>
        <v>-2.2277999999999999E-2</v>
      </c>
    </row>
    <row r="766" spans="1:22" x14ac:dyDescent="0.25">
      <c r="A766">
        <v>6091.74</v>
      </c>
      <c r="B766">
        <f t="shared" si="68"/>
        <v>42.000413678985112</v>
      </c>
      <c r="C766">
        <v>1144.8499999999999</v>
      </c>
      <c r="D766">
        <f t="shared" si="69"/>
        <v>0.11448499999999999</v>
      </c>
      <c r="E766">
        <v>-948.15</v>
      </c>
      <c r="F766">
        <f t="shared" si="70"/>
        <v>-9.4814999999999997E-2</v>
      </c>
      <c r="Q766">
        <v>7246</v>
      </c>
      <c r="R766">
        <f t="shared" si="71"/>
        <v>49.95863210148925</v>
      </c>
      <c r="S766">
        <v>1143.42</v>
      </c>
      <c r="T766">
        <f t="shared" si="72"/>
        <v>0.11434200000000001</v>
      </c>
      <c r="U766">
        <v>-223.42</v>
      </c>
      <c r="V766">
        <f t="shared" si="73"/>
        <v>-2.2341999999999997E-2</v>
      </c>
    </row>
    <row r="767" spans="1:22" x14ac:dyDescent="0.25">
      <c r="A767">
        <v>6102.78</v>
      </c>
      <c r="B767">
        <f t="shared" si="68"/>
        <v>42.076530612244902</v>
      </c>
      <c r="C767">
        <v>1146.31</v>
      </c>
      <c r="D767">
        <f t="shared" si="69"/>
        <v>0.114631</v>
      </c>
      <c r="E767">
        <v>-949.44</v>
      </c>
      <c r="F767">
        <f t="shared" si="70"/>
        <v>-9.4944000000000001E-2</v>
      </c>
      <c r="Q767">
        <v>7257.45</v>
      </c>
      <c r="R767">
        <f t="shared" si="71"/>
        <v>50.037575841147273</v>
      </c>
      <c r="S767">
        <v>1145.22</v>
      </c>
      <c r="T767">
        <f t="shared" si="72"/>
        <v>0.114522</v>
      </c>
      <c r="U767">
        <v>-223.91</v>
      </c>
      <c r="V767">
        <f t="shared" si="73"/>
        <v>-2.2391000000000001E-2</v>
      </c>
    </row>
    <row r="768" spans="1:22" x14ac:dyDescent="0.25">
      <c r="A768">
        <v>6115.43</v>
      </c>
      <c r="B768">
        <f t="shared" si="68"/>
        <v>42.16374793160508</v>
      </c>
      <c r="C768">
        <v>1147.94</v>
      </c>
      <c r="D768">
        <f t="shared" si="69"/>
        <v>0.11479400000000001</v>
      </c>
      <c r="E768">
        <v>-950.64</v>
      </c>
      <c r="F768">
        <f t="shared" si="70"/>
        <v>-9.5063999999999996E-2</v>
      </c>
      <c r="Q768">
        <v>7268.77</v>
      </c>
      <c r="R768">
        <f t="shared" si="71"/>
        <v>50.115623276337566</v>
      </c>
      <c r="S768">
        <v>1146.3399999999999</v>
      </c>
      <c r="T768">
        <f t="shared" si="72"/>
        <v>0.11463399999999999</v>
      </c>
      <c r="U768">
        <v>-224.48</v>
      </c>
      <c r="V768">
        <f t="shared" si="73"/>
        <v>-2.2447999999999999E-2</v>
      </c>
    </row>
    <row r="769" spans="1:22" x14ac:dyDescent="0.25">
      <c r="A769">
        <v>6126.71</v>
      </c>
      <c r="B769">
        <f t="shared" si="68"/>
        <v>42.241519580805296</v>
      </c>
      <c r="C769">
        <v>1149.57</v>
      </c>
      <c r="D769">
        <f t="shared" si="69"/>
        <v>0.11495699999999999</v>
      </c>
      <c r="E769">
        <v>-952.01</v>
      </c>
      <c r="F769">
        <f t="shared" si="70"/>
        <v>-9.5200999999999994E-2</v>
      </c>
      <c r="Q769">
        <v>7281.4</v>
      </c>
      <c r="R769">
        <f t="shared" si="71"/>
        <v>50.202702702702702</v>
      </c>
      <c r="S769">
        <v>1147.71</v>
      </c>
      <c r="T769">
        <f t="shared" si="72"/>
        <v>0.114771</v>
      </c>
      <c r="U769">
        <v>-224.49</v>
      </c>
      <c r="V769">
        <f t="shared" si="73"/>
        <v>-2.2449E-2</v>
      </c>
    </row>
    <row r="770" spans="1:22" x14ac:dyDescent="0.25">
      <c r="A770">
        <v>6137.86</v>
      </c>
      <c r="B770">
        <f t="shared" si="68"/>
        <v>42.318394925537781</v>
      </c>
      <c r="C770">
        <v>1150.72</v>
      </c>
      <c r="D770">
        <f t="shared" si="69"/>
        <v>0.11507200000000001</v>
      </c>
      <c r="E770">
        <v>-952.73</v>
      </c>
      <c r="F770">
        <f t="shared" si="70"/>
        <v>-9.5272999999999997E-2</v>
      </c>
      <c r="Q770">
        <v>7293.29</v>
      </c>
      <c r="R770">
        <f t="shared" si="71"/>
        <v>50.28468008825152</v>
      </c>
      <c r="S770">
        <v>1149.3599999999999</v>
      </c>
      <c r="T770">
        <f t="shared" si="72"/>
        <v>0.114936</v>
      </c>
      <c r="U770">
        <v>-224.98</v>
      </c>
      <c r="V770">
        <f t="shared" si="73"/>
        <v>-2.2498000000000001E-2</v>
      </c>
    </row>
    <row r="771" spans="1:22" x14ac:dyDescent="0.25">
      <c r="A771">
        <v>6150.09</v>
      </c>
      <c r="B771">
        <f t="shared" si="68"/>
        <v>42.402716492002213</v>
      </c>
      <c r="C771">
        <v>1152.42</v>
      </c>
      <c r="D771">
        <f t="shared" si="69"/>
        <v>0.11524200000000001</v>
      </c>
      <c r="E771">
        <v>-954.26</v>
      </c>
      <c r="F771">
        <f t="shared" si="70"/>
        <v>-9.5425999999999997E-2</v>
      </c>
      <c r="Q771">
        <v>7304.98</v>
      </c>
      <c r="R771">
        <f t="shared" si="71"/>
        <v>50.365278543849975</v>
      </c>
      <c r="S771">
        <v>1151.57</v>
      </c>
      <c r="T771">
        <f t="shared" si="72"/>
        <v>0.115157</v>
      </c>
      <c r="U771">
        <v>-225.72</v>
      </c>
      <c r="V771">
        <f t="shared" si="73"/>
        <v>-2.2571999999999998E-2</v>
      </c>
    </row>
    <row r="772" spans="1:22" x14ac:dyDescent="0.25">
      <c r="A772">
        <v>6160.93</v>
      </c>
      <c r="B772">
        <f t="shared" ref="B772:B835" si="74">(A772/145.04)</f>
        <v>42.47745449531164</v>
      </c>
      <c r="C772">
        <v>1153.49</v>
      </c>
      <c r="D772">
        <f t="shared" ref="D772:D835" si="75">C772/10000</f>
        <v>0.11534900000000001</v>
      </c>
      <c r="E772">
        <v>-955.33</v>
      </c>
      <c r="F772">
        <f t="shared" ref="F772:F835" si="76">E772/10000</f>
        <v>-9.5533000000000007E-2</v>
      </c>
      <c r="Q772">
        <v>7316.12</v>
      </c>
      <c r="R772">
        <f t="shared" ref="R772:R835" si="77">(Q772/145.04)</f>
        <v>50.442084942084946</v>
      </c>
      <c r="S772">
        <v>1152.45</v>
      </c>
      <c r="T772">
        <f t="shared" ref="T772:T835" si="78">S772/10000</f>
        <v>0.115245</v>
      </c>
      <c r="U772">
        <v>-225.37</v>
      </c>
      <c r="V772">
        <f t="shared" ref="V772:V835" si="79">U772/10000</f>
        <v>-2.2537000000000001E-2</v>
      </c>
    </row>
    <row r="773" spans="1:22" x14ac:dyDescent="0.25">
      <c r="A773">
        <v>6172.77</v>
      </c>
      <c r="B773">
        <f t="shared" si="74"/>
        <v>42.559087148372868</v>
      </c>
      <c r="C773">
        <v>1154.49</v>
      </c>
      <c r="D773">
        <f t="shared" si="75"/>
        <v>0.115449</v>
      </c>
      <c r="E773">
        <v>-956.67</v>
      </c>
      <c r="F773">
        <f t="shared" si="76"/>
        <v>-9.5667000000000002E-2</v>
      </c>
      <c r="Q773">
        <v>7326.58</v>
      </c>
      <c r="R773">
        <f t="shared" si="77"/>
        <v>50.514202978488697</v>
      </c>
      <c r="S773">
        <v>1154.3599999999999</v>
      </c>
      <c r="T773">
        <f t="shared" si="78"/>
        <v>0.11543599999999998</v>
      </c>
      <c r="U773">
        <v>-226.29</v>
      </c>
      <c r="V773">
        <f t="shared" si="79"/>
        <v>-2.2629E-2</v>
      </c>
    </row>
    <row r="774" spans="1:22" x14ac:dyDescent="0.25">
      <c r="A774">
        <v>6184.36</v>
      </c>
      <c r="B774">
        <f t="shared" si="74"/>
        <v>42.638996138996141</v>
      </c>
      <c r="C774">
        <v>1155.9100000000001</v>
      </c>
      <c r="D774">
        <f t="shared" si="75"/>
        <v>0.11559100000000001</v>
      </c>
      <c r="E774">
        <v>-957.95</v>
      </c>
      <c r="F774">
        <f t="shared" si="76"/>
        <v>-9.5795000000000005E-2</v>
      </c>
      <c r="Q774">
        <v>7337.84</v>
      </c>
      <c r="R774">
        <f t="shared" si="77"/>
        <v>50.591836734693878</v>
      </c>
      <c r="S774">
        <v>1155.31</v>
      </c>
      <c r="T774">
        <f t="shared" si="78"/>
        <v>0.11553099999999999</v>
      </c>
      <c r="U774">
        <v>-226.37</v>
      </c>
      <c r="V774">
        <f t="shared" si="79"/>
        <v>-2.2637000000000001E-2</v>
      </c>
    </row>
    <row r="775" spans="1:22" x14ac:dyDescent="0.25">
      <c r="A775">
        <v>6196.91</v>
      </c>
      <c r="B775">
        <f t="shared" si="74"/>
        <v>42.725523993381138</v>
      </c>
      <c r="C775">
        <v>1158.18</v>
      </c>
      <c r="D775">
        <f t="shared" si="75"/>
        <v>0.115818</v>
      </c>
      <c r="E775">
        <v>-959.21</v>
      </c>
      <c r="F775">
        <f t="shared" si="76"/>
        <v>-9.5921000000000006E-2</v>
      </c>
      <c r="Q775">
        <v>7349.92</v>
      </c>
      <c r="R775">
        <f t="shared" si="77"/>
        <v>50.675124103695538</v>
      </c>
      <c r="S775">
        <v>1157.1199999999999</v>
      </c>
      <c r="T775">
        <f t="shared" si="78"/>
        <v>0.115712</v>
      </c>
      <c r="U775">
        <v>-226.62</v>
      </c>
      <c r="V775">
        <f t="shared" si="79"/>
        <v>-2.2662000000000002E-2</v>
      </c>
    </row>
    <row r="776" spans="1:22" x14ac:dyDescent="0.25">
      <c r="A776">
        <v>6204.69</v>
      </c>
      <c r="B776">
        <f t="shared" si="74"/>
        <v>42.779164368450083</v>
      </c>
      <c r="C776">
        <v>1159.1199999999999</v>
      </c>
      <c r="D776">
        <f t="shared" si="75"/>
        <v>0.11591199999999999</v>
      </c>
      <c r="E776">
        <v>-960.2</v>
      </c>
      <c r="F776">
        <f t="shared" si="76"/>
        <v>-9.6020000000000008E-2</v>
      </c>
      <c r="Q776">
        <v>7360.58</v>
      </c>
      <c r="R776">
        <f t="shared" si="77"/>
        <v>50.748621070049644</v>
      </c>
      <c r="S776">
        <v>1158.81</v>
      </c>
      <c r="T776">
        <f t="shared" si="78"/>
        <v>0.115881</v>
      </c>
      <c r="U776">
        <v>-227.41</v>
      </c>
      <c r="V776">
        <f t="shared" si="79"/>
        <v>-2.2741000000000001E-2</v>
      </c>
    </row>
    <row r="777" spans="1:22" x14ac:dyDescent="0.25">
      <c r="A777">
        <v>6217.45</v>
      </c>
      <c r="B777">
        <f t="shared" si="74"/>
        <v>42.867140099282956</v>
      </c>
      <c r="C777">
        <v>1161.1099999999999</v>
      </c>
      <c r="D777">
        <f t="shared" si="75"/>
        <v>0.11611099999999999</v>
      </c>
      <c r="E777">
        <v>-961.82</v>
      </c>
      <c r="F777">
        <f t="shared" si="76"/>
        <v>-9.6182000000000004E-2</v>
      </c>
      <c r="Q777">
        <v>7370.75</v>
      </c>
      <c r="R777">
        <f t="shared" si="77"/>
        <v>50.818739658025372</v>
      </c>
      <c r="S777">
        <v>1160.56</v>
      </c>
      <c r="T777">
        <f t="shared" si="78"/>
        <v>0.11605599999999999</v>
      </c>
      <c r="U777">
        <v>-227.37</v>
      </c>
      <c r="V777">
        <f t="shared" si="79"/>
        <v>-2.2737E-2</v>
      </c>
    </row>
    <row r="778" spans="1:22" x14ac:dyDescent="0.25">
      <c r="A778">
        <v>6230.73</v>
      </c>
      <c r="B778">
        <f t="shared" si="74"/>
        <v>42.958701047986764</v>
      </c>
      <c r="C778">
        <v>1162.31</v>
      </c>
      <c r="D778">
        <f t="shared" si="75"/>
        <v>0.116231</v>
      </c>
      <c r="E778">
        <v>-963.03</v>
      </c>
      <c r="F778">
        <f t="shared" si="76"/>
        <v>-9.6303E-2</v>
      </c>
      <c r="Q778">
        <v>7381.74</v>
      </c>
      <c r="R778">
        <f t="shared" si="77"/>
        <v>50.894511858797571</v>
      </c>
      <c r="S778">
        <v>1161.43</v>
      </c>
      <c r="T778">
        <f t="shared" si="78"/>
        <v>0.11614300000000001</v>
      </c>
      <c r="U778">
        <v>-227.95</v>
      </c>
      <c r="V778">
        <f t="shared" si="79"/>
        <v>-2.2794999999999999E-2</v>
      </c>
    </row>
    <row r="779" spans="1:22" x14ac:dyDescent="0.25">
      <c r="A779">
        <v>6245.58</v>
      </c>
      <c r="B779">
        <f t="shared" si="74"/>
        <v>43.061086596800884</v>
      </c>
      <c r="C779">
        <v>1164.26</v>
      </c>
      <c r="D779">
        <f t="shared" si="75"/>
        <v>0.116426</v>
      </c>
      <c r="E779">
        <v>-964.47</v>
      </c>
      <c r="F779">
        <f t="shared" si="76"/>
        <v>-9.6447000000000005E-2</v>
      </c>
      <c r="Q779">
        <v>7389.95</v>
      </c>
      <c r="R779">
        <f t="shared" si="77"/>
        <v>50.95111693325979</v>
      </c>
      <c r="S779">
        <v>1162.9000000000001</v>
      </c>
      <c r="T779">
        <f t="shared" si="78"/>
        <v>0.11629</v>
      </c>
      <c r="U779">
        <v>-228.2</v>
      </c>
      <c r="V779">
        <f t="shared" si="79"/>
        <v>-2.282E-2</v>
      </c>
    </row>
    <row r="780" spans="1:22" x14ac:dyDescent="0.25">
      <c r="A780">
        <v>6255.63</v>
      </c>
      <c r="B780">
        <f t="shared" si="74"/>
        <v>43.130377826806402</v>
      </c>
      <c r="C780">
        <v>1165.1400000000001</v>
      </c>
      <c r="D780">
        <f t="shared" si="75"/>
        <v>0.11651400000000001</v>
      </c>
      <c r="E780">
        <v>-965.73</v>
      </c>
      <c r="F780">
        <f t="shared" si="76"/>
        <v>-9.6573000000000006E-2</v>
      </c>
      <c r="Q780">
        <v>7401.48</v>
      </c>
      <c r="R780">
        <f t="shared" si="77"/>
        <v>51.030612244897959</v>
      </c>
      <c r="S780">
        <v>1165.02</v>
      </c>
      <c r="T780">
        <f t="shared" si="78"/>
        <v>0.11650199999999999</v>
      </c>
      <c r="U780">
        <v>-228.45</v>
      </c>
      <c r="V780">
        <f t="shared" si="79"/>
        <v>-2.2844999999999997E-2</v>
      </c>
    </row>
    <row r="781" spans="1:22" x14ac:dyDescent="0.25">
      <c r="A781">
        <v>6267.54</v>
      </c>
      <c r="B781">
        <f t="shared" si="74"/>
        <v>43.212493105350248</v>
      </c>
      <c r="C781">
        <v>1166.1300000000001</v>
      </c>
      <c r="D781">
        <f t="shared" si="75"/>
        <v>0.11661300000000001</v>
      </c>
      <c r="E781">
        <v>-967</v>
      </c>
      <c r="F781">
        <f t="shared" si="76"/>
        <v>-9.6699999999999994E-2</v>
      </c>
      <c r="Q781">
        <v>7413.22</v>
      </c>
      <c r="R781">
        <f t="shared" si="77"/>
        <v>51.111555432984012</v>
      </c>
      <c r="S781">
        <v>1166.06</v>
      </c>
      <c r="T781">
        <f t="shared" si="78"/>
        <v>0.116606</v>
      </c>
      <c r="U781">
        <v>-228.91</v>
      </c>
      <c r="V781">
        <f t="shared" si="79"/>
        <v>-2.2890999999999998E-2</v>
      </c>
    </row>
    <row r="782" spans="1:22" x14ac:dyDescent="0.25">
      <c r="A782">
        <v>6279.81</v>
      </c>
      <c r="B782">
        <f t="shared" si="74"/>
        <v>43.29709045780475</v>
      </c>
      <c r="C782">
        <v>1168.1199999999999</v>
      </c>
      <c r="D782">
        <f t="shared" si="75"/>
        <v>0.11681199999999999</v>
      </c>
      <c r="E782">
        <v>-968.17</v>
      </c>
      <c r="F782">
        <f t="shared" si="76"/>
        <v>-9.6817E-2</v>
      </c>
      <c r="Q782">
        <v>7429.97</v>
      </c>
      <c r="R782">
        <f t="shared" si="77"/>
        <v>51.227040816326536</v>
      </c>
      <c r="S782">
        <v>1168.48</v>
      </c>
      <c r="T782">
        <f t="shared" si="78"/>
        <v>0.11684800000000001</v>
      </c>
      <c r="U782">
        <v>-229.3</v>
      </c>
      <c r="V782">
        <f t="shared" si="79"/>
        <v>-2.2930000000000002E-2</v>
      </c>
    </row>
    <row r="783" spans="1:22" x14ac:dyDescent="0.25">
      <c r="A783">
        <v>6290.38</v>
      </c>
      <c r="B783">
        <f t="shared" si="74"/>
        <v>43.369966905681196</v>
      </c>
      <c r="C783">
        <v>1170.6199999999999</v>
      </c>
      <c r="D783">
        <f t="shared" si="75"/>
        <v>0.11706199999999999</v>
      </c>
      <c r="E783">
        <v>-969.69</v>
      </c>
      <c r="F783">
        <f t="shared" si="76"/>
        <v>-9.6969E-2</v>
      </c>
      <c r="Q783">
        <v>7455.18</v>
      </c>
      <c r="R783">
        <f t="shared" si="77"/>
        <v>51.400854936569225</v>
      </c>
      <c r="S783">
        <v>1171.6300000000001</v>
      </c>
      <c r="T783">
        <f t="shared" si="78"/>
        <v>0.11716300000000002</v>
      </c>
      <c r="U783">
        <v>-230.16</v>
      </c>
      <c r="V783">
        <f t="shared" si="79"/>
        <v>-2.3015999999999998E-2</v>
      </c>
    </row>
    <row r="784" spans="1:22" x14ac:dyDescent="0.25">
      <c r="A784">
        <v>6301.24</v>
      </c>
      <c r="B784">
        <f t="shared" si="74"/>
        <v>43.444842801985658</v>
      </c>
      <c r="C784">
        <v>1170.71</v>
      </c>
      <c r="D784">
        <f t="shared" si="75"/>
        <v>0.11707100000000001</v>
      </c>
      <c r="E784">
        <v>-970.58</v>
      </c>
      <c r="F784">
        <f t="shared" si="76"/>
        <v>-9.7058000000000005E-2</v>
      </c>
      <c r="Q784">
        <v>7467.44</v>
      </c>
      <c r="R784">
        <f t="shared" si="77"/>
        <v>51.485383342526198</v>
      </c>
      <c r="S784">
        <v>1173.94</v>
      </c>
      <c r="T784">
        <f t="shared" si="78"/>
        <v>0.11739400000000001</v>
      </c>
      <c r="U784">
        <v>-230.76</v>
      </c>
      <c r="V784">
        <f t="shared" si="79"/>
        <v>-2.3075999999999999E-2</v>
      </c>
    </row>
    <row r="785" spans="1:22" x14ac:dyDescent="0.25">
      <c r="A785">
        <v>6313.17</v>
      </c>
      <c r="B785">
        <f t="shared" si="74"/>
        <v>43.527095973524546</v>
      </c>
      <c r="C785">
        <v>1172.99</v>
      </c>
      <c r="D785">
        <f t="shared" si="75"/>
        <v>0.117299</v>
      </c>
      <c r="E785">
        <v>-971.55</v>
      </c>
      <c r="F785">
        <f t="shared" si="76"/>
        <v>-9.7154999999999991E-2</v>
      </c>
      <c r="Q785">
        <v>7478.31</v>
      </c>
      <c r="R785">
        <f t="shared" si="77"/>
        <v>51.560328185328189</v>
      </c>
      <c r="S785">
        <v>1175.17</v>
      </c>
      <c r="T785">
        <f t="shared" si="78"/>
        <v>0.11751700000000001</v>
      </c>
      <c r="U785">
        <v>-231.39</v>
      </c>
      <c r="V785">
        <f t="shared" si="79"/>
        <v>-2.3139E-2</v>
      </c>
    </row>
    <row r="786" spans="1:22" x14ac:dyDescent="0.25">
      <c r="A786">
        <v>6323.16</v>
      </c>
      <c r="B786">
        <f t="shared" si="74"/>
        <v>43.595973524544952</v>
      </c>
      <c r="C786">
        <v>1174.83</v>
      </c>
      <c r="D786">
        <f t="shared" si="75"/>
        <v>0.11748299999999999</v>
      </c>
      <c r="E786">
        <v>-973.05</v>
      </c>
      <c r="F786">
        <f t="shared" si="76"/>
        <v>-9.7304999999999989E-2</v>
      </c>
      <c r="Q786">
        <v>7489.35</v>
      </c>
      <c r="R786">
        <f t="shared" si="77"/>
        <v>51.636445118587979</v>
      </c>
      <c r="S786">
        <v>1177.0999999999999</v>
      </c>
      <c r="T786">
        <f t="shared" si="78"/>
        <v>0.11771</v>
      </c>
      <c r="U786">
        <v>-231.3</v>
      </c>
      <c r="V786">
        <f t="shared" si="79"/>
        <v>-2.3130000000000001E-2</v>
      </c>
    </row>
    <row r="787" spans="1:22" x14ac:dyDescent="0.25">
      <c r="A787">
        <v>6333.79</v>
      </c>
      <c r="B787">
        <f t="shared" si="74"/>
        <v>43.66926365140651</v>
      </c>
      <c r="C787">
        <v>1175.48</v>
      </c>
      <c r="D787">
        <f t="shared" si="75"/>
        <v>0.117548</v>
      </c>
      <c r="E787">
        <v>-974.08</v>
      </c>
      <c r="F787">
        <f t="shared" si="76"/>
        <v>-9.7408000000000008E-2</v>
      </c>
      <c r="Q787">
        <v>7500.65</v>
      </c>
      <c r="R787">
        <f t="shared" si="77"/>
        <v>51.714354660783229</v>
      </c>
      <c r="S787">
        <v>1178.9100000000001</v>
      </c>
      <c r="T787">
        <f t="shared" si="78"/>
        <v>0.11789100000000001</v>
      </c>
      <c r="U787">
        <v>-231.55</v>
      </c>
      <c r="V787">
        <f t="shared" si="79"/>
        <v>-2.3155000000000002E-2</v>
      </c>
    </row>
    <row r="788" spans="1:22" x14ac:dyDescent="0.25">
      <c r="A788">
        <v>6347.25</v>
      </c>
      <c r="B788">
        <f t="shared" si="74"/>
        <v>43.762065637065639</v>
      </c>
      <c r="C788">
        <v>1177.24</v>
      </c>
      <c r="D788">
        <f t="shared" si="75"/>
        <v>0.117724</v>
      </c>
      <c r="E788">
        <v>-975.68</v>
      </c>
      <c r="F788">
        <f t="shared" si="76"/>
        <v>-9.7567999999999988E-2</v>
      </c>
      <c r="Q788">
        <v>7510.04</v>
      </c>
      <c r="R788">
        <f t="shared" si="77"/>
        <v>51.779095421952569</v>
      </c>
      <c r="S788">
        <v>1179.72</v>
      </c>
      <c r="T788">
        <f t="shared" si="78"/>
        <v>0.11797200000000001</v>
      </c>
      <c r="U788">
        <v>-232.25</v>
      </c>
      <c r="V788">
        <f t="shared" si="79"/>
        <v>-2.3224999999999999E-2</v>
      </c>
    </row>
    <row r="789" spans="1:22" x14ac:dyDescent="0.25">
      <c r="A789">
        <v>6358.86</v>
      </c>
      <c r="B789">
        <f t="shared" si="74"/>
        <v>43.842112520683948</v>
      </c>
      <c r="C789">
        <v>1179.26</v>
      </c>
      <c r="D789">
        <f t="shared" si="75"/>
        <v>0.117926</v>
      </c>
      <c r="E789">
        <v>-976.7</v>
      </c>
      <c r="F789">
        <f t="shared" si="76"/>
        <v>-9.7670000000000007E-2</v>
      </c>
      <c r="Q789">
        <v>7519.64</v>
      </c>
      <c r="R789">
        <f t="shared" si="77"/>
        <v>51.845284059569778</v>
      </c>
      <c r="S789">
        <v>1181.1199999999999</v>
      </c>
      <c r="T789">
        <f t="shared" si="78"/>
        <v>0.11811199999999999</v>
      </c>
      <c r="U789">
        <v>-232.44</v>
      </c>
      <c r="V789">
        <f t="shared" si="79"/>
        <v>-2.3244000000000001E-2</v>
      </c>
    </row>
    <row r="790" spans="1:22" x14ac:dyDescent="0.25">
      <c r="A790">
        <v>6371</v>
      </c>
      <c r="B790">
        <f t="shared" si="74"/>
        <v>43.925813568670712</v>
      </c>
      <c r="C790">
        <v>1180.76</v>
      </c>
      <c r="D790">
        <f t="shared" si="75"/>
        <v>0.118076</v>
      </c>
      <c r="E790">
        <v>-978.02</v>
      </c>
      <c r="F790">
        <f t="shared" si="76"/>
        <v>-9.7802E-2</v>
      </c>
      <c r="Q790">
        <v>7530.36</v>
      </c>
      <c r="R790">
        <f t="shared" si="77"/>
        <v>51.919194704908989</v>
      </c>
      <c r="S790">
        <v>1182.3599999999999</v>
      </c>
      <c r="T790">
        <f t="shared" si="78"/>
        <v>0.11823599999999999</v>
      </c>
      <c r="U790">
        <v>-232.37</v>
      </c>
      <c r="V790">
        <f t="shared" si="79"/>
        <v>-2.3237000000000001E-2</v>
      </c>
    </row>
    <row r="791" spans="1:22" x14ac:dyDescent="0.25">
      <c r="A791">
        <v>6381.71</v>
      </c>
      <c r="B791">
        <f t="shared" si="74"/>
        <v>43.999655267512416</v>
      </c>
      <c r="C791">
        <v>1182.0899999999999</v>
      </c>
      <c r="D791">
        <f t="shared" si="75"/>
        <v>0.11820899999999999</v>
      </c>
      <c r="E791">
        <v>-979.1</v>
      </c>
      <c r="F791">
        <f t="shared" si="76"/>
        <v>-9.7909999999999997E-2</v>
      </c>
      <c r="Q791">
        <v>7540.39</v>
      </c>
      <c r="R791">
        <f t="shared" si="77"/>
        <v>51.988348041919473</v>
      </c>
      <c r="S791">
        <v>1183.73</v>
      </c>
      <c r="T791">
        <f t="shared" si="78"/>
        <v>0.11837300000000001</v>
      </c>
      <c r="U791">
        <v>-233.12</v>
      </c>
      <c r="V791">
        <f t="shared" si="79"/>
        <v>-2.3311999999999999E-2</v>
      </c>
    </row>
    <row r="792" spans="1:22" x14ac:dyDescent="0.25">
      <c r="A792">
        <v>6391.66</v>
      </c>
      <c r="B792">
        <f t="shared" si="74"/>
        <v>44.068257032542746</v>
      </c>
      <c r="C792">
        <v>1182.82</v>
      </c>
      <c r="D792">
        <f t="shared" si="75"/>
        <v>0.118282</v>
      </c>
      <c r="E792">
        <v>-980.2</v>
      </c>
      <c r="F792">
        <f t="shared" si="76"/>
        <v>-9.802000000000001E-2</v>
      </c>
      <c r="Q792">
        <v>7550.17</v>
      </c>
      <c r="R792">
        <f t="shared" si="77"/>
        <v>52.055777716492003</v>
      </c>
      <c r="S792">
        <v>1185.77</v>
      </c>
      <c r="T792">
        <f t="shared" si="78"/>
        <v>0.118577</v>
      </c>
      <c r="U792">
        <v>-233.16</v>
      </c>
      <c r="V792">
        <f t="shared" si="79"/>
        <v>-2.3316E-2</v>
      </c>
    </row>
    <row r="793" spans="1:22" x14ac:dyDescent="0.25">
      <c r="A793">
        <v>6403.6</v>
      </c>
      <c r="B793">
        <f t="shared" si="74"/>
        <v>44.150579150579155</v>
      </c>
      <c r="C793">
        <v>1184.81</v>
      </c>
      <c r="D793">
        <f t="shared" si="75"/>
        <v>0.11848099999999999</v>
      </c>
      <c r="E793">
        <v>-981.46</v>
      </c>
      <c r="F793">
        <f t="shared" si="76"/>
        <v>-9.8145999999999997E-2</v>
      </c>
      <c r="Q793">
        <v>7560.86</v>
      </c>
      <c r="R793">
        <f t="shared" si="77"/>
        <v>52.129481522338665</v>
      </c>
      <c r="S793">
        <v>1186.8</v>
      </c>
      <c r="T793">
        <f t="shared" si="78"/>
        <v>0.11867999999999999</v>
      </c>
      <c r="U793">
        <v>-233.71</v>
      </c>
      <c r="V793">
        <f t="shared" si="79"/>
        <v>-2.3370999999999999E-2</v>
      </c>
    </row>
    <row r="794" spans="1:22" x14ac:dyDescent="0.25">
      <c r="A794">
        <v>6414.96</v>
      </c>
      <c r="B794">
        <f t="shared" si="74"/>
        <v>44.228902371759517</v>
      </c>
      <c r="C794">
        <v>1185.97</v>
      </c>
      <c r="D794">
        <f t="shared" si="75"/>
        <v>0.11859700000000001</v>
      </c>
      <c r="E794">
        <v>-982.36</v>
      </c>
      <c r="F794">
        <f t="shared" si="76"/>
        <v>-9.8236000000000004E-2</v>
      </c>
      <c r="Q794">
        <v>7570.88</v>
      </c>
      <c r="R794">
        <f t="shared" si="77"/>
        <v>52.198565912851628</v>
      </c>
      <c r="S794">
        <v>1188.68</v>
      </c>
      <c r="T794">
        <f t="shared" si="78"/>
        <v>0.118868</v>
      </c>
      <c r="U794">
        <v>-233.86</v>
      </c>
      <c r="V794">
        <f t="shared" si="79"/>
        <v>-2.3386000000000001E-2</v>
      </c>
    </row>
    <row r="795" spans="1:22" x14ac:dyDescent="0.25">
      <c r="A795">
        <v>6429.36</v>
      </c>
      <c r="B795">
        <f t="shared" si="74"/>
        <v>44.328185328185327</v>
      </c>
      <c r="C795">
        <v>1187.5</v>
      </c>
      <c r="D795">
        <f t="shared" si="75"/>
        <v>0.11874999999999999</v>
      </c>
      <c r="E795">
        <v>-984.26</v>
      </c>
      <c r="F795">
        <f t="shared" si="76"/>
        <v>-9.8426E-2</v>
      </c>
      <c r="Q795">
        <v>7583.86</v>
      </c>
      <c r="R795">
        <f t="shared" si="77"/>
        <v>52.288058466629899</v>
      </c>
      <c r="S795">
        <v>1189.82</v>
      </c>
      <c r="T795">
        <f t="shared" si="78"/>
        <v>0.11898199999999999</v>
      </c>
      <c r="U795">
        <v>-234.47</v>
      </c>
      <c r="V795">
        <f t="shared" si="79"/>
        <v>-2.3446999999999999E-2</v>
      </c>
    </row>
    <row r="796" spans="1:22" x14ac:dyDescent="0.25">
      <c r="A796">
        <v>6441.79</v>
      </c>
      <c r="B796">
        <f t="shared" si="74"/>
        <v>44.413885824600115</v>
      </c>
      <c r="C796">
        <v>1189.6199999999999</v>
      </c>
      <c r="D796">
        <f t="shared" si="75"/>
        <v>0.11896199999999998</v>
      </c>
      <c r="E796">
        <v>-985.65</v>
      </c>
      <c r="F796">
        <f t="shared" si="76"/>
        <v>-9.8565E-2</v>
      </c>
      <c r="Q796">
        <v>7594.14</v>
      </c>
      <c r="R796">
        <f t="shared" si="77"/>
        <v>52.358935466078329</v>
      </c>
      <c r="S796">
        <v>1191.75</v>
      </c>
      <c r="T796">
        <f t="shared" si="78"/>
        <v>0.119175</v>
      </c>
      <c r="U796">
        <v>-234.74</v>
      </c>
      <c r="V796">
        <f t="shared" si="79"/>
        <v>-2.3474000000000002E-2</v>
      </c>
    </row>
    <row r="797" spans="1:22" x14ac:dyDescent="0.25">
      <c r="A797">
        <v>6451.12</v>
      </c>
      <c r="B797">
        <f t="shared" si="74"/>
        <v>44.478212906784336</v>
      </c>
      <c r="C797">
        <v>1190.93</v>
      </c>
      <c r="D797">
        <f t="shared" si="75"/>
        <v>0.119093</v>
      </c>
      <c r="E797">
        <v>-987.01</v>
      </c>
      <c r="F797">
        <f t="shared" si="76"/>
        <v>-9.8700999999999997E-2</v>
      </c>
      <c r="Q797">
        <v>7604.79</v>
      </c>
      <c r="R797">
        <f t="shared" si="77"/>
        <v>52.432363485934914</v>
      </c>
      <c r="S797">
        <v>1193.23</v>
      </c>
      <c r="T797">
        <f t="shared" si="78"/>
        <v>0.119323</v>
      </c>
      <c r="U797">
        <v>-235.3</v>
      </c>
      <c r="V797">
        <f t="shared" si="79"/>
        <v>-2.3530000000000002E-2</v>
      </c>
    </row>
    <row r="798" spans="1:22" x14ac:dyDescent="0.25">
      <c r="A798">
        <v>6464.94</v>
      </c>
      <c r="B798">
        <f t="shared" si="74"/>
        <v>44.573496966354107</v>
      </c>
      <c r="C798">
        <v>1192.19</v>
      </c>
      <c r="D798">
        <f t="shared" si="75"/>
        <v>0.11921900000000001</v>
      </c>
      <c r="E798">
        <v>-987.95</v>
      </c>
      <c r="F798">
        <f t="shared" si="76"/>
        <v>-9.8795000000000008E-2</v>
      </c>
      <c r="Q798">
        <v>7614.98</v>
      </c>
      <c r="R798">
        <f t="shared" si="77"/>
        <v>52.502619966905684</v>
      </c>
      <c r="S798">
        <v>1194.32</v>
      </c>
      <c r="T798">
        <f t="shared" si="78"/>
        <v>0.119432</v>
      </c>
      <c r="U798">
        <v>-235.58</v>
      </c>
      <c r="V798">
        <f t="shared" si="79"/>
        <v>-2.3558000000000003E-2</v>
      </c>
    </row>
    <row r="799" spans="1:22" x14ac:dyDescent="0.25">
      <c r="A799">
        <v>6477.53</v>
      </c>
      <c r="B799">
        <f t="shared" si="74"/>
        <v>44.66030060672918</v>
      </c>
      <c r="C799">
        <v>1194.3900000000001</v>
      </c>
      <c r="D799">
        <f t="shared" si="75"/>
        <v>0.119439</v>
      </c>
      <c r="E799">
        <v>-989.36</v>
      </c>
      <c r="F799">
        <f t="shared" si="76"/>
        <v>-9.8935999999999996E-2</v>
      </c>
      <c r="Q799">
        <v>7625.03</v>
      </c>
      <c r="R799">
        <f t="shared" si="77"/>
        <v>52.571911196911195</v>
      </c>
      <c r="S799">
        <v>1195.5</v>
      </c>
      <c r="T799">
        <f t="shared" si="78"/>
        <v>0.11955</v>
      </c>
      <c r="U799">
        <v>-235.84</v>
      </c>
      <c r="V799">
        <f t="shared" si="79"/>
        <v>-2.3584000000000001E-2</v>
      </c>
    </row>
    <row r="800" spans="1:22" x14ac:dyDescent="0.25">
      <c r="A800">
        <v>6489.08</v>
      </c>
      <c r="B800">
        <f t="shared" si="74"/>
        <v>44.739933811362384</v>
      </c>
      <c r="C800">
        <v>1195.52</v>
      </c>
      <c r="D800">
        <f t="shared" si="75"/>
        <v>0.11955199999999999</v>
      </c>
      <c r="E800">
        <v>-990.79</v>
      </c>
      <c r="F800">
        <f t="shared" si="76"/>
        <v>-9.9079E-2</v>
      </c>
      <c r="Q800">
        <v>7634.89</v>
      </c>
      <c r="R800">
        <f t="shared" si="77"/>
        <v>52.639892443463879</v>
      </c>
      <c r="S800">
        <v>1197.27</v>
      </c>
      <c r="T800">
        <f t="shared" si="78"/>
        <v>0.119727</v>
      </c>
      <c r="U800">
        <v>-236.49</v>
      </c>
      <c r="V800">
        <f t="shared" si="79"/>
        <v>-2.3649E-2</v>
      </c>
    </row>
    <row r="801" spans="1:22" x14ac:dyDescent="0.25">
      <c r="A801">
        <v>6502.46</v>
      </c>
      <c r="B801">
        <f t="shared" si="74"/>
        <v>44.832184225041374</v>
      </c>
      <c r="C801">
        <v>1197.26</v>
      </c>
      <c r="D801">
        <f t="shared" si="75"/>
        <v>0.119726</v>
      </c>
      <c r="E801">
        <v>-992.24</v>
      </c>
      <c r="F801">
        <f t="shared" si="76"/>
        <v>-9.9224000000000007E-2</v>
      </c>
      <c r="Q801">
        <v>7645.7</v>
      </c>
      <c r="R801">
        <f t="shared" si="77"/>
        <v>52.71442360728075</v>
      </c>
      <c r="S801">
        <v>1198.97</v>
      </c>
      <c r="T801">
        <f t="shared" si="78"/>
        <v>0.119897</v>
      </c>
      <c r="U801">
        <v>-236.88</v>
      </c>
      <c r="V801">
        <f t="shared" si="79"/>
        <v>-2.3688000000000001E-2</v>
      </c>
    </row>
    <row r="802" spans="1:22" x14ac:dyDescent="0.25">
      <c r="A802">
        <v>6512.68</v>
      </c>
      <c r="B802">
        <f t="shared" si="74"/>
        <v>44.902647545504692</v>
      </c>
      <c r="C802">
        <v>1198.6600000000001</v>
      </c>
      <c r="D802">
        <f t="shared" si="75"/>
        <v>0.11986600000000001</v>
      </c>
      <c r="E802">
        <v>-993.25</v>
      </c>
      <c r="F802">
        <f t="shared" si="76"/>
        <v>-9.9324999999999997E-2</v>
      </c>
      <c r="Q802">
        <v>7655.55</v>
      </c>
      <c r="R802">
        <f t="shared" si="77"/>
        <v>52.782335907335913</v>
      </c>
      <c r="S802">
        <v>1199.94</v>
      </c>
      <c r="T802">
        <f t="shared" si="78"/>
        <v>0.119994</v>
      </c>
      <c r="U802">
        <v>-237.06</v>
      </c>
      <c r="V802">
        <f t="shared" si="79"/>
        <v>-2.3706000000000001E-2</v>
      </c>
    </row>
    <row r="803" spans="1:22" x14ac:dyDescent="0.25">
      <c r="A803">
        <v>6522.11</v>
      </c>
      <c r="B803">
        <f t="shared" si="74"/>
        <v>44.967664092664094</v>
      </c>
      <c r="C803">
        <v>1200.07</v>
      </c>
      <c r="D803">
        <f t="shared" si="75"/>
        <v>0.12000699999999999</v>
      </c>
      <c r="E803">
        <v>-994.53</v>
      </c>
      <c r="F803">
        <f t="shared" si="76"/>
        <v>-9.9453E-2</v>
      </c>
      <c r="Q803">
        <v>7665.83</v>
      </c>
      <c r="R803">
        <f t="shared" si="77"/>
        <v>52.853212906784336</v>
      </c>
      <c r="S803">
        <v>1201.46</v>
      </c>
      <c r="T803">
        <f t="shared" si="78"/>
        <v>0.120146</v>
      </c>
      <c r="U803">
        <v>-237.32</v>
      </c>
      <c r="V803">
        <f t="shared" si="79"/>
        <v>-2.3732E-2</v>
      </c>
    </row>
    <row r="804" spans="1:22" x14ac:dyDescent="0.25">
      <c r="A804">
        <v>6536.28</v>
      </c>
      <c r="B804">
        <f t="shared" si="74"/>
        <v>45.065361279646993</v>
      </c>
      <c r="C804">
        <v>1200.76</v>
      </c>
      <c r="D804">
        <f t="shared" si="75"/>
        <v>0.120076</v>
      </c>
      <c r="E804">
        <v>-995.83</v>
      </c>
      <c r="F804">
        <f t="shared" si="76"/>
        <v>-9.9583000000000005E-2</v>
      </c>
      <c r="Q804">
        <v>7677.53</v>
      </c>
      <c r="R804">
        <f t="shared" si="77"/>
        <v>52.933880308880312</v>
      </c>
      <c r="S804">
        <v>1203.04</v>
      </c>
      <c r="T804">
        <f t="shared" si="78"/>
        <v>0.12030399999999999</v>
      </c>
      <c r="U804">
        <v>-237.8</v>
      </c>
      <c r="V804">
        <f t="shared" si="79"/>
        <v>-2.3780000000000003E-2</v>
      </c>
    </row>
    <row r="805" spans="1:22" x14ac:dyDescent="0.25">
      <c r="A805">
        <v>6544.83</v>
      </c>
      <c r="B805">
        <f t="shared" si="74"/>
        <v>45.124310535024826</v>
      </c>
      <c r="C805">
        <v>1202.92</v>
      </c>
      <c r="D805">
        <f t="shared" si="75"/>
        <v>0.12029200000000001</v>
      </c>
      <c r="E805">
        <v>-996.98</v>
      </c>
      <c r="F805">
        <f t="shared" si="76"/>
        <v>-9.9697999999999995E-2</v>
      </c>
      <c r="Q805">
        <v>7688.35</v>
      </c>
      <c r="R805">
        <f t="shared" si="77"/>
        <v>53.008480419194711</v>
      </c>
      <c r="S805">
        <v>1205.01</v>
      </c>
      <c r="T805">
        <f t="shared" si="78"/>
        <v>0.120501</v>
      </c>
      <c r="U805">
        <v>-238.73</v>
      </c>
      <c r="V805">
        <f t="shared" si="79"/>
        <v>-2.3872999999999998E-2</v>
      </c>
    </row>
    <row r="806" spans="1:22" x14ac:dyDescent="0.25">
      <c r="A806">
        <v>6556.06</v>
      </c>
      <c r="B806">
        <f t="shared" si="74"/>
        <v>45.201737451737458</v>
      </c>
      <c r="C806">
        <v>1204.6500000000001</v>
      </c>
      <c r="D806">
        <f t="shared" si="75"/>
        <v>0.120465</v>
      </c>
      <c r="E806">
        <v>-998.48</v>
      </c>
      <c r="F806">
        <f t="shared" si="76"/>
        <v>-9.9848000000000006E-2</v>
      </c>
      <c r="Q806">
        <v>7699.63</v>
      </c>
      <c r="R806">
        <f t="shared" si="77"/>
        <v>53.086252068394927</v>
      </c>
      <c r="S806">
        <v>1206.3599999999999</v>
      </c>
      <c r="T806">
        <f t="shared" si="78"/>
        <v>0.12063599999999999</v>
      </c>
      <c r="U806">
        <v>-238.63</v>
      </c>
      <c r="V806">
        <f t="shared" si="79"/>
        <v>-2.3862999999999999E-2</v>
      </c>
    </row>
    <row r="807" spans="1:22" x14ac:dyDescent="0.25">
      <c r="A807">
        <v>6568.74</v>
      </c>
      <c r="B807">
        <f t="shared" si="74"/>
        <v>45.289161610590185</v>
      </c>
      <c r="C807">
        <v>1205.96</v>
      </c>
      <c r="D807">
        <f t="shared" si="75"/>
        <v>0.12059600000000001</v>
      </c>
      <c r="E807">
        <v>-999.59</v>
      </c>
      <c r="F807">
        <f t="shared" si="76"/>
        <v>-9.9959000000000006E-2</v>
      </c>
      <c r="Q807">
        <v>7709.22</v>
      </c>
      <c r="R807">
        <f t="shared" si="77"/>
        <v>53.152371759514622</v>
      </c>
      <c r="S807">
        <v>1208.05</v>
      </c>
      <c r="T807">
        <f t="shared" si="78"/>
        <v>0.120805</v>
      </c>
      <c r="U807">
        <v>-238.87</v>
      </c>
      <c r="V807">
        <f t="shared" si="79"/>
        <v>-2.3887000000000002E-2</v>
      </c>
    </row>
    <row r="808" spans="1:22" x14ac:dyDescent="0.25">
      <c r="A808">
        <v>6579.92</v>
      </c>
      <c r="B808">
        <f t="shared" si="74"/>
        <v>45.366243794815226</v>
      </c>
      <c r="C808">
        <v>1207.24</v>
      </c>
      <c r="D808">
        <f t="shared" si="75"/>
        <v>0.120724</v>
      </c>
      <c r="E808">
        <v>-1000.87</v>
      </c>
      <c r="F808">
        <f t="shared" si="76"/>
        <v>-0.100087</v>
      </c>
      <c r="Q808">
        <v>7720.23</v>
      </c>
      <c r="R808">
        <f t="shared" si="77"/>
        <v>53.228281853281857</v>
      </c>
      <c r="S808">
        <v>1209.23</v>
      </c>
      <c r="T808">
        <f t="shared" si="78"/>
        <v>0.120923</v>
      </c>
      <c r="U808">
        <v>-239.97</v>
      </c>
      <c r="V808">
        <f t="shared" si="79"/>
        <v>-2.3997000000000001E-2</v>
      </c>
    </row>
    <row r="809" spans="1:22" x14ac:dyDescent="0.25">
      <c r="A809">
        <v>6590.77</v>
      </c>
      <c r="B809">
        <f t="shared" si="74"/>
        <v>45.441050744622181</v>
      </c>
      <c r="C809">
        <v>1209.18</v>
      </c>
      <c r="D809">
        <f t="shared" si="75"/>
        <v>0.12091800000000001</v>
      </c>
      <c r="E809">
        <v>-1001.97</v>
      </c>
      <c r="F809">
        <f t="shared" si="76"/>
        <v>-0.10019700000000001</v>
      </c>
      <c r="Q809">
        <v>7732.64</v>
      </c>
      <c r="R809">
        <f t="shared" si="77"/>
        <v>53.313844456701602</v>
      </c>
      <c r="S809">
        <v>1210.3499999999999</v>
      </c>
      <c r="T809">
        <f t="shared" si="78"/>
        <v>0.12103499999999999</v>
      </c>
      <c r="U809">
        <v>-239.41</v>
      </c>
      <c r="V809">
        <f t="shared" si="79"/>
        <v>-2.3941E-2</v>
      </c>
    </row>
    <row r="810" spans="1:22" x14ac:dyDescent="0.25">
      <c r="A810">
        <v>6601.31</v>
      </c>
      <c r="B810">
        <f t="shared" si="74"/>
        <v>45.513720353006072</v>
      </c>
      <c r="C810">
        <v>1210.98</v>
      </c>
      <c r="D810">
        <f t="shared" si="75"/>
        <v>0.121098</v>
      </c>
      <c r="E810">
        <v>-1003.42</v>
      </c>
      <c r="F810">
        <f t="shared" si="76"/>
        <v>-0.100342</v>
      </c>
      <c r="Q810">
        <v>7742.99</v>
      </c>
      <c r="R810">
        <f t="shared" si="77"/>
        <v>53.385204081632658</v>
      </c>
      <c r="S810">
        <v>1211.97</v>
      </c>
      <c r="T810">
        <f t="shared" si="78"/>
        <v>0.121197</v>
      </c>
      <c r="U810">
        <v>-240.03</v>
      </c>
      <c r="V810">
        <f t="shared" si="79"/>
        <v>-2.4003E-2</v>
      </c>
    </row>
    <row r="811" spans="1:22" x14ac:dyDescent="0.25">
      <c r="A811">
        <v>6612.64</v>
      </c>
      <c r="B811">
        <f t="shared" si="74"/>
        <v>45.591836734693885</v>
      </c>
      <c r="C811">
        <v>1211.58</v>
      </c>
      <c r="D811">
        <f t="shared" si="75"/>
        <v>0.12115799999999999</v>
      </c>
      <c r="E811">
        <v>-1004.57</v>
      </c>
      <c r="F811">
        <f t="shared" si="76"/>
        <v>-0.100457</v>
      </c>
      <c r="Q811">
        <v>7754.62</v>
      </c>
      <c r="R811">
        <f t="shared" si="77"/>
        <v>53.465388858246001</v>
      </c>
      <c r="S811">
        <v>1213.27</v>
      </c>
      <c r="T811">
        <f t="shared" si="78"/>
        <v>0.121327</v>
      </c>
      <c r="U811">
        <v>-240.66</v>
      </c>
      <c r="V811">
        <f t="shared" si="79"/>
        <v>-2.4066000000000001E-2</v>
      </c>
    </row>
    <row r="812" spans="1:22" x14ac:dyDescent="0.25">
      <c r="A812">
        <v>6624.65</v>
      </c>
      <c r="B812">
        <f t="shared" si="74"/>
        <v>45.674641478212905</v>
      </c>
      <c r="C812">
        <v>1212.96</v>
      </c>
      <c r="D812">
        <f t="shared" si="75"/>
        <v>0.121296</v>
      </c>
      <c r="E812">
        <v>-1005.68</v>
      </c>
      <c r="F812">
        <f t="shared" si="76"/>
        <v>-0.10056799999999999</v>
      </c>
      <c r="Q812">
        <v>7766.44</v>
      </c>
      <c r="R812">
        <f t="shared" si="77"/>
        <v>53.546883618312187</v>
      </c>
      <c r="S812">
        <v>1214.94</v>
      </c>
      <c r="T812">
        <f t="shared" si="78"/>
        <v>0.121494</v>
      </c>
      <c r="U812">
        <v>-241.37</v>
      </c>
      <c r="V812">
        <f t="shared" si="79"/>
        <v>-2.4136999999999999E-2</v>
      </c>
    </row>
    <row r="813" spans="1:22" x14ac:dyDescent="0.25">
      <c r="A813">
        <v>6633.65</v>
      </c>
      <c r="B813">
        <f t="shared" si="74"/>
        <v>45.73669332597904</v>
      </c>
      <c r="C813">
        <v>1215.17</v>
      </c>
      <c r="D813">
        <f t="shared" si="75"/>
        <v>0.12151700000000001</v>
      </c>
      <c r="E813">
        <v>-1007.06</v>
      </c>
      <c r="F813">
        <f t="shared" si="76"/>
        <v>-0.10070599999999999</v>
      </c>
      <c r="Q813">
        <v>7777.16</v>
      </c>
      <c r="R813">
        <f t="shared" si="77"/>
        <v>53.620794263651412</v>
      </c>
      <c r="S813">
        <v>1215.8499999999999</v>
      </c>
      <c r="T813">
        <f t="shared" si="78"/>
        <v>0.12158499999999998</v>
      </c>
      <c r="U813">
        <v>-240.35</v>
      </c>
      <c r="V813">
        <f t="shared" si="79"/>
        <v>-2.4035000000000001E-2</v>
      </c>
    </row>
    <row r="814" spans="1:22" x14ac:dyDescent="0.25">
      <c r="A814">
        <v>6644.92</v>
      </c>
      <c r="B814">
        <f t="shared" si="74"/>
        <v>45.814396028681749</v>
      </c>
      <c r="C814">
        <v>1217.1300000000001</v>
      </c>
      <c r="D814">
        <f t="shared" si="75"/>
        <v>0.12171300000000002</v>
      </c>
      <c r="E814">
        <v>-1008.18</v>
      </c>
      <c r="F814">
        <f t="shared" si="76"/>
        <v>-0.10081799999999999</v>
      </c>
      <c r="Q814">
        <v>7787.72</v>
      </c>
      <c r="R814">
        <f t="shared" si="77"/>
        <v>53.693601765030344</v>
      </c>
      <c r="S814">
        <v>1217.79</v>
      </c>
      <c r="T814">
        <f t="shared" si="78"/>
        <v>0.121779</v>
      </c>
      <c r="U814">
        <v>-241.22</v>
      </c>
      <c r="V814">
        <f t="shared" si="79"/>
        <v>-2.4122000000000001E-2</v>
      </c>
    </row>
    <row r="815" spans="1:22" x14ac:dyDescent="0.25">
      <c r="A815">
        <v>6655.49</v>
      </c>
      <c r="B815">
        <f t="shared" si="74"/>
        <v>45.887272476558195</v>
      </c>
      <c r="C815">
        <v>1217.6500000000001</v>
      </c>
      <c r="D815">
        <f t="shared" si="75"/>
        <v>0.12176500000000001</v>
      </c>
      <c r="E815">
        <v>-1009.42</v>
      </c>
      <c r="F815">
        <f t="shared" si="76"/>
        <v>-0.10094199999999999</v>
      </c>
      <c r="Q815">
        <v>7799.13</v>
      </c>
      <c r="R815">
        <f t="shared" si="77"/>
        <v>53.772269718698297</v>
      </c>
      <c r="S815">
        <v>1219.54</v>
      </c>
      <c r="T815">
        <f t="shared" si="78"/>
        <v>0.12195399999999999</v>
      </c>
      <c r="U815">
        <v>-241.63</v>
      </c>
      <c r="V815">
        <f t="shared" si="79"/>
        <v>-2.4163E-2</v>
      </c>
    </row>
    <row r="816" spans="1:22" x14ac:dyDescent="0.25">
      <c r="A816">
        <v>6666.83</v>
      </c>
      <c r="B816">
        <f t="shared" si="74"/>
        <v>45.965457804743522</v>
      </c>
      <c r="C816">
        <v>1219.26</v>
      </c>
      <c r="D816">
        <f t="shared" si="75"/>
        <v>0.12192599999999999</v>
      </c>
      <c r="E816">
        <v>-1010.72</v>
      </c>
      <c r="F816">
        <f t="shared" si="76"/>
        <v>-0.10107200000000001</v>
      </c>
      <c r="Q816">
        <v>7809.12</v>
      </c>
      <c r="R816">
        <f t="shared" si="77"/>
        <v>53.841147269718704</v>
      </c>
      <c r="S816">
        <v>1220.73</v>
      </c>
      <c r="T816">
        <f t="shared" si="78"/>
        <v>0.122073</v>
      </c>
      <c r="U816">
        <v>-241.19</v>
      </c>
      <c r="V816">
        <f t="shared" si="79"/>
        <v>-2.4118999999999998E-2</v>
      </c>
    </row>
    <row r="817" spans="1:22" x14ac:dyDescent="0.25">
      <c r="A817">
        <v>6678.04</v>
      </c>
      <c r="B817">
        <f t="shared" si="74"/>
        <v>46.042746828461119</v>
      </c>
      <c r="C817">
        <v>1220.79</v>
      </c>
      <c r="D817">
        <f t="shared" si="75"/>
        <v>0.12207899999999999</v>
      </c>
      <c r="E817">
        <v>-1012.33</v>
      </c>
      <c r="F817">
        <f t="shared" si="76"/>
        <v>-0.101233</v>
      </c>
      <c r="Q817">
        <v>7819.36</v>
      </c>
      <c r="R817">
        <f t="shared" si="77"/>
        <v>53.911748483177057</v>
      </c>
      <c r="S817">
        <v>1221.8900000000001</v>
      </c>
      <c r="T817">
        <f t="shared" si="78"/>
        <v>0.12218900000000001</v>
      </c>
      <c r="U817">
        <v>-241.86</v>
      </c>
      <c r="V817">
        <f t="shared" si="79"/>
        <v>-2.4186000000000003E-2</v>
      </c>
    </row>
    <row r="818" spans="1:22" x14ac:dyDescent="0.25">
      <c r="A818">
        <v>6691.3</v>
      </c>
      <c r="B818">
        <f t="shared" si="74"/>
        <v>46.134169884169886</v>
      </c>
      <c r="C818">
        <v>1221.98</v>
      </c>
      <c r="D818">
        <f t="shared" si="75"/>
        <v>0.122198</v>
      </c>
      <c r="E818">
        <v>-1013.53</v>
      </c>
      <c r="F818">
        <f t="shared" si="76"/>
        <v>-0.101353</v>
      </c>
      <c r="Q818">
        <v>7830.02</v>
      </c>
      <c r="R818">
        <f t="shared" si="77"/>
        <v>53.98524544953117</v>
      </c>
      <c r="S818">
        <v>1223.93</v>
      </c>
      <c r="T818">
        <f t="shared" si="78"/>
        <v>0.122393</v>
      </c>
      <c r="U818">
        <v>-242.41</v>
      </c>
      <c r="V818">
        <f t="shared" si="79"/>
        <v>-2.4240999999999999E-2</v>
      </c>
    </row>
    <row r="819" spans="1:22" x14ac:dyDescent="0.25">
      <c r="A819">
        <v>6704.59</v>
      </c>
      <c r="B819">
        <f t="shared" si="74"/>
        <v>46.225799779371215</v>
      </c>
      <c r="C819">
        <v>1223.49</v>
      </c>
      <c r="D819">
        <f t="shared" si="75"/>
        <v>0.122349</v>
      </c>
      <c r="E819">
        <v>-1014.64</v>
      </c>
      <c r="F819">
        <f t="shared" si="76"/>
        <v>-0.101464</v>
      </c>
      <c r="Q819">
        <v>7841.18</v>
      </c>
      <c r="R819">
        <f t="shared" si="77"/>
        <v>54.062189740761177</v>
      </c>
      <c r="S819">
        <v>1225.3399999999999</v>
      </c>
      <c r="T819">
        <f t="shared" si="78"/>
        <v>0.12253399999999999</v>
      </c>
      <c r="U819">
        <v>-242.71</v>
      </c>
      <c r="V819">
        <f t="shared" si="79"/>
        <v>-2.4271000000000001E-2</v>
      </c>
    </row>
    <row r="820" spans="1:22" x14ac:dyDescent="0.25">
      <c r="A820">
        <v>6717.47</v>
      </c>
      <c r="B820">
        <f t="shared" si="74"/>
        <v>46.314602868174298</v>
      </c>
      <c r="C820">
        <v>1225.43</v>
      </c>
      <c r="D820">
        <f t="shared" si="75"/>
        <v>0.12254300000000001</v>
      </c>
      <c r="E820">
        <v>-1016.25</v>
      </c>
      <c r="F820">
        <f t="shared" si="76"/>
        <v>-0.10162499999999999</v>
      </c>
      <c r="Q820">
        <v>7852.1</v>
      </c>
      <c r="R820">
        <f t="shared" si="77"/>
        <v>54.137479316050751</v>
      </c>
      <c r="S820">
        <v>1226.56</v>
      </c>
      <c r="T820">
        <f t="shared" si="78"/>
        <v>0.122656</v>
      </c>
      <c r="U820">
        <v>-243.26</v>
      </c>
      <c r="V820">
        <f t="shared" si="79"/>
        <v>-2.4326E-2</v>
      </c>
    </row>
    <row r="821" spans="1:22" x14ac:dyDescent="0.25">
      <c r="A821">
        <v>6727.52</v>
      </c>
      <c r="B821">
        <f t="shared" si="74"/>
        <v>46.383894098179816</v>
      </c>
      <c r="C821">
        <v>1227.23</v>
      </c>
      <c r="D821">
        <f t="shared" si="75"/>
        <v>0.122723</v>
      </c>
      <c r="E821">
        <v>-1017.75</v>
      </c>
      <c r="F821">
        <f t="shared" si="76"/>
        <v>-0.101775</v>
      </c>
      <c r="Q821">
        <v>7860.56</v>
      </c>
      <c r="R821">
        <f t="shared" si="77"/>
        <v>54.195808052950916</v>
      </c>
      <c r="S821">
        <v>1228.78</v>
      </c>
      <c r="T821">
        <f t="shared" si="78"/>
        <v>0.122878</v>
      </c>
      <c r="U821">
        <v>-243.87</v>
      </c>
      <c r="V821">
        <f t="shared" si="79"/>
        <v>-2.4386999999999999E-2</v>
      </c>
    </row>
    <row r="822" spans="1:22" x14ac:dyDescent="0.25">
      <c r="A822">
        <v>6739.18</v>
      </c>
      <c r="B822">
        <f t="shared" si="74"/>
        <v>46.464285714285715</v>
      </c>
      <c r="C822">
        <v>1228.32</v>
      </c>
      <c r="D822">
        <f t="shared" si="75"/>
        <v>0.122832</v>
      </c>
      <c r="E822">
        <v>-1018.66</v>
      </c>
      <c r="F822">
        <f t="shared" si="76"/>
        <v>-0.101866</v>
      </c>
      <c r="Q822">
        <v>7870.58</v>
      </c>
      <c r="R822">
        <f t="shared" si="77"/>
        <v>54.264892443463872</v>
      </c>
      <c r="S822">
        <v>1229.3</v>
      </c>
      <c r="T822">
        <f t="shared" si="78"/>
        <v>0.12293</v>
      </c>
      <c r="U822">
        <v>-243.93</v>
      </c>
      <c r="V822">
        <f t="shared" si="79"/>
        <v>-2.4393000000000001E-2</v>
      </c>
    </row>
    <row r="823" spans="1:22" x14ac:dyDescent="0.25">
      <c r="A823">
        <v>6750.84</v>
      </c>
      <c r="B823">
        <f t="shared" si="74"/>
        <v>46.544677330391622</v>
      </c>
      <c r="C823">
        <v>1229.57</v>
      </c>
      <c r="D823">
        <f t="shared" si="75"/>
        <v>0.122957</v>
      </c>
      <c r="E823">
        <v>-1020.25</v>
      </c>
      <c r="F823">
        <f t="shared" si="76"/>
        <v>-0.102025</v>
      </c>
      <c r="Q823">
        <v>7881.39</v>
      </c>
      <c r="R823">
        <f t="shared" si="77"/>
        <v>54.339423607280757</v>
      </c>
      <c r="S823">
        <v>1230.81</v>
      </c>
      <c r="T823">
        <f t="shared" si="78"/>
        <v>0.123081</v>
      </c>
      <c r="U823">
        <v>-243.85</v>
      </c>
      <c r="V823">
        <f t="shared" si="79"/>
        <v>-2.4385E-2</v>
      </c>
    </row>
    <row r="824" spans="1:22" x14ac:dyDescent="0.25">
      <c r="A824">
        <v>6761.14</v>
      </c>
      <c r="B824">
        <f t="shared" si="74"/>
        <v>46.615692222835087</v>
      </c>
      <c r="C824">
        <v>1231.23</v>
      </c>
      <c r="D824">
        <f t="shared" si="75"/>
        <v>0.123123</v>
      </c>
      <c r="E824">
        <v>-1021.29</v>
      </c>
      <c r="F824">
        <f t="shared" si="76"/>
        <v>-0.102129</v>
      </c>
      <c r="Q824">
        <v>7892.66</v>
      </c>
      <c r="R824">
        <f t="shared" si="77"/>
        <v>54.417126309983452</v>
      </c>
      <c r="S824">
        <v>1232.8699999999999</v>
      </c>
      <c r="T824">
        <f t="shared" si="78"/>
        <v>0.12328699999999999</v>
      </c>
      <c r="U824">
        <v>-244.95</v>
      </c>
      <c r="V824">
        <f t="shared" si="79"/>
        <v>-2.4494999999999999E-2</v>
      </c>
    </row>
    <row r="825" spans="1:22" x14ac:dyDescent="0.25">
      <c r="A825">
        <v>6772.94</v>
      </c>
      <c r="B825">
        <f t="shared" si="74"/>
        <v>46.69704908990623</v>
      </c>
      <c r="C825">
        <v>1232.6600000000001</v>
      </c>
      <c r="D825">
        <f t="shared" si="75"/>
        <v>0.12326600000000001</v>
      </c>
      <c r="E825">
        <v>-1022.68</v>
      </c>
      <c r="F825">
        <f t="shared" si="76"/>
        <v>-0.102268</v>
      </c>
      <c r="Q825">
        <v>7902.34</v>
      </c>
      <c r="R825">
        <f t="shared" si="77"/>
        <v>54.483866519580808</v>
      </c>
      <c r="S825">
        <v>1234.1600000000001</v>
      </c>
      <c r="T825">
        <f t="shared" si="78"/>
        <v>0.12341600000000001</v>
      </c>
      <c r="U825">
        <v>-245.4</v>
      </c>
      <c r="V825">
        <f t="shared" si="79"/>
        <v>-2.4539999999999999E-2</v>
      </c>
    </row>
    <row r="826" spans="1:22" x14ac:dyDescent="0.25">
      <c r="A826">
        <v>6783.66</v>
      </c>
      <c r="B826">
        <f t="shared" si="74"/>
        <v>46.770959735245448</v>
      </c>
      <c r="C826">
        <v>1234.47</v>
      </c>
      <c r="D826">
        <f t="shared" si="75"/>
        <v>0.123447</v>
      </c>
      <c r="E826">
        <v>-1023.96</v>
      </c>
      <c r="F826">
        <f t="shared" si="76"/>
        <v>-0.102396</v>
      </c>
      <c r="Q826">
        <v>7912.11</v>
      </c>
      <c r="R826">
        <f t="shared" si="77"/>
        <v>54.551227247655817</v>
      </c>
      <c r="S826">
        <v>1235.96</v>
      </c>
      <c r="T826">
        <f t="shared" si="78"/>
        <v>0.123596</v>
      </c>
      <c r="U826">
        <v>-245.17</v>
      </c>
      <c r="V826">
        <f t="shared" si="79"/>
        <v>-2.4516999999999997E-2</v>
      </c>
    </row>
    <row r="827" spans="1:22" x14ac:dyDescent="0.25">
      <c r="A827">
        <v>6796.65</v>
      </c>
      <c r="B827">
        <f t="shared" si="74"/>
        <v>46.860521235521233</v>
      </c>
      <c r="C827">
        <v>1236.02</v>
      </c>
      <c r="D827">
        <f t="shared" si="75"/>
        <v>0.123602</v>
      </c>
      <c r="E827">
        <v>-1025.45</v>
      </c>
      <c r="F827">
        <f t="shared" si="76"/>
        <v>-0.10254500000000001</v>
      </c>
      <c r="Q827">
        <v>7923.41</v>
      </c>
      <c r="R827">
        <f t="shared" si="77"/>
        <v>54.629136789851074</v>
      </c>
      <c r="S827">
        <v>1236.47</v>
      </c>
      <c r="T827">
        <f t="shared" si="78"/>
        <v>0.12364700000000001</v>
      </c>
      <c r="U827">
        <v>-245.5</v>
      </c>
      <c r="V827">
        <f t="shared" si="79"/>
        <v>-2.4549999999999999E-2</v>
      </c>
    </row>
    <row r="828" spans="1:22" x14ac:dyDescent="0.25">
      <c r="A828">
        <v>6807.16</v>
      </c>
      <c r="B828">
        <f t="shared" si="74"/>
        <v>46.932984004412575</v>
      </c>
      <c r="C828">
        <v>1237.5</v>
      </c>
      <c r="D828">
        <f t="shared" si="75"/>
        <v>0.12375</v>
      </c>
      <c r="E828">
        <v>-1026.83</v>
      </c>
      <c r="F828">
        <f t="shared" si="76"/>
        <v>-0.102683</v>
      </c>
      <c r="Q828">
        <v>7933.86</v>
      </c>
      <c r="R828">
        <f t="shared" si="77"/>
        <v>54.701185879757311</v>
      </c>
      <c r="S828">
        <v>1238.5</v>
      </c>
      <c r="T828">
        <f t="shared" si="78"/>
        <v>0.12385</v>
      </c>
      <c r="U828">
        <v>-247.29</v>
      </c>
      <c r="V828">
        <f t="shared" si="79"/>
        <v>-2.4728999999999998E-2</v>
      </c>
    </row>
    <row r="829" spans="1:22" x14ac:dyDescent="0.25">
      <c r="A829">
        <v>6817.82</v>
      </c>
      <c r="B829">
        <f t="shared" si="74"/>
        <v>47.006480970766688</v>
      </c>
      <c r="C829">
        <v>1238.53</v>
      </c>
      <c r="D829">
        <f t="shared" si="75"/>
        <v>0.12385299999999999</v>
      </c>
      <c r="E829">
        <v>-1027.6300000000001</v>
      </c>
      <c r="F829">
        <f t="shared" si="76"/>
        <v>-0.10276300000000001</v>
      </c>
      <c r="Q829">
        <v>7944.77</v>
      </c>
      <c r="R829">
        <f t="shared" si="77"/>
        <v>54.776406508549371</v>
      </c>
      <c r="S829">
        <v>1239.57</v>
      </c>
      <c r="T829">
        <f t="shared" si="78"/>
        <v>0.123957</v>
      </c>
      <c r="U829">
        <v>-245.91</v>
      </c>
      <c r="V829">
        <f t="shared" si="79"/>
        <v>-2.4590999999999998E-2</v>
      </c>
    </row>
    <row r="830" spans="1:22" x14ac:dyDescent="0.25">
      <c r="A830">
        <v>6828.17</v>
      </c>
      <c r="B830">
        <f t="shared" si="74"/>
        <v>47.077840595697744</v>
      </c>
      <c r="C830">
        <v>1239.53</v>
      </c>
      <c r="D830">
        <f t="shared" si="75"/>
        <v>0.12395299999999999</v>
      </c>
      <c r="E830">
        <v>-1029.22</v>
      </c>
      <c r="F830">
        <f t="shared" si="76"/>
        <v>-0.102922</v>
      </c>
      <c r="Q830">
        <v>7956.54</v>
      </c>
      <c r="R830">
        <f t="shared" si="77"/>
        <v>54.857556536127966</v>
      </c>
      <c r="S830">
        <v>1241.3900000000001</v>
      </c>
      <c r="T830">
        <f t="shared" si="78"/>
        <v>0.12413900000000001</v>
      </c>
      <c r="U830">
        <v>-247.16</v>
      </c>
      <c r="V830">
        <f t="shared" si="79"/>
        <v>-2.4715999999999998E-2</v>
      </c>
    </row>
    <row r="831" spans="1:22" x14ac:dyDescent="0.25">
      <c r="A831">
        <v>6839.6</v>
      </c>
      <c r="B831">
        <f t="shared" si="74"/>
        <v>47.156646442360731</v>
      </c>
      <c r="C831">
        <v>1241.53</v>
      </c>
      <c r="D831">
        <f t="shared" si="75"/>
        <v>0.124153</v>
      </c>
      <c r="E831">
        <v>-1030.57</v>
      </c>
      <c r="F831">
        <f t="shared" si="76"/>
        <v>-0.103057</v>
      </c>
      <c r="Q831">
        <v>7968.01</v>
      </c>
      <c r="R831">
        <f t="shared" si="77"/>
        <v>54.93663816878103</v>
      </c>
      <c r="S831">
        <v>1242.71</v>
      </c>
      <c r="T831">
        <f t="shared" si="78"/>
        <v>0.12427100000000001</v>
      </c>
      <c r="U831">
        <v>-246.94</v>
      </c>
      <c r="V831">
        <f t="shared" si="79"/>
        <v>-2.4694000000000001E-2</v>
      </c>
    </row>
    <row r="832" spans="1:22" x14ac:dyDescent="0.25">
      <c r="A832">
        <v>6850.46</v>
      </c>
      <c r="B832">
        <f t="shared" si="74"/>
        <v>47.231522338665201</v>
      </c>
      <c r="C832">
        <v>1242.5899999999999</v>
      </c>
      <c r="D832">
        <f t="shared" si="75"/>
        <v>0.12425899999999999</v>
      </c>
      <c r="E832">
        <v>-1031.8699999999999</v>
      </c>
      <c r="F832">
        <f t="shared" si="76"/>
        <v>-0.10318699999999999</v>
      </c>
      <c r="Q832">
        <v>7978.7</v>
      </c>
      <c r="R832">
        <f t="shared" si="77"/>
        <v>55.010341974627693</v>
      </c>
      <c r="S832">
        <v>1244.54</v>
      </c>
      <c r="T832">
        <f t="shared" si="78"/>
        <v>0.124454</v>
      </c>
      <c r="U832">
        <v>-247.62</v>
      </c>
      <c r="V832">
        <f t="shared" si="79"/>
        <v>-2.4761999999999999E-2</v>
      </c>
    </row>
    <row r="833" spans="1:22" x14ac:dyDescent="0.25">
      <c r="A833">
        <v>6861.83</v>
      </c>
      <c r="B833">
        <f t="shared" si="74"/>
        <v>47.309914506343077</v>
      </c>
      <c r="C833">
        <v>1244.6500000000001</v>
      </c>
      <c r="D833">
        <f t="shared" si="75"/>
        <v>0.12446500000000001</v>
      </c>
      <c r="E833">
        <v>-1033.42</v>
      </c>
      <c r="F833">
        <f t="shared" si="76"/>
        <v>-0.103342</v>
      </c>
      <c r="Q833">
        <v>7989.18</v>
      </c>
      <c r="R833">
        <f t="shared" si="77"/>
        <v>55.082597904026478</v>
      </c>
      <c r="S833">
        <v>1245.72</v>
      </c>
      <c r="T833">
        <f t="shared" si="78"/>
        <v>0.124572</v>
      </c>
      <c r="U833">
        <v>-248.08</v>
      </c>
      <c r="V833">
        <f t="shared" si="79"/>
        <v>-2.4808E-2</v>
      </c>
    </row>
    <row r="834" spans="1:22" x14ac:dyDescent="0.25">
      <c r="A834">
        <v>6871.89</v>
      </c>
      <c r="B834">
        <f t="shared" si="74"/>
        <v>47.379274682846116</v>
      </c>
      <c r="C834">
        <v>1245.48</v>
      </c>
      <c r="D834">
        <f t="shared" si="75"/>
        <v>0.12454800000000001</v>
      </c>
      <c r="E834">
        <v>-1034.3499999999999</v>
      </c>
      <c r="F834">
        <f t="shared" si="76"/>
        <v>-0.10343499999999999</v>
      </c>
      <c r="Q834">
        <v>8000.76</v>
      </c>
      <c r="R834">
        <f t="shared" si="77"/>
        <v>55.162437948152238</v>
      </c>
      <c r="S834">
        <v>1247.1500000000001</v>
      </c>
      <c r="T834">
        <f t="shared" si="78"/>
        <v>0.12471500000000001</v>
      </c>
      <c r="U834">
        <v>-248.44</v>
      </c>
      <c r="V834">
        <f t="shared" si="79"/>
        <v>-2.4844000000000001E-2</v>
      </c>
    </row>
    <row r="835" spans="1:22" x14ac:dyDescent="0.25">
      <c r="A835">
        <v>6883.6</v>
      </c>
      <c r="B835">
        <f t="shared" si="74"/>
        <v>47.460011031439606</v>
      </c>
      <c r="C835">
        <v>1248.67</v>
      </c>
      <c r="D835">
        <f t="shared" si="75"/>
        <v>0.12486700000000001</v>
      </c>
      <c r="E835">
        <v>-1036.06</v>
      </c>
      <c r="F835">
        <f t="shared" si="76"/>
        <v>-0.10360599999999999</v>
      </c>
      <c r="Q835">
        <v>8011.91</v>
      </c>
      <c r="R835">
        <f t="shared" si="77"/>
        <v>55.239313292884724</v>
      </c>
      <c r="S835">
        <v>1248.5</v>
      </c>
      <c r="T835">
        <f t="shared" si="78"/>
        <v>0.12485</v>
      </c>
      <c r="U835">
        <v>-248.85</v>
      </c>
      <c r="V835">
        <f t="shared" si="79"/>
        <v>-2.4885000000000001E-2</v>
      </c>
    </row>
    <row r="836" spans="1:22" x14ac:dyDescent="0.25">
      <c r="A836">
        <v>6892.7</v>
      </c>
      <c r="B836">
        <f t="shared" ref="B836:B899" si="80">(A836/145.04)</f>
        <v>47.522752344180915</v>
      </c>
      <c r="C836">
        <v>1250.21</v>
      </c>
      <c r="D836">
        <f t="shared" ref="D836:D899" si="81">C836/10000</f>
        <v>0.12502099999999999</v>
      </c>
      <c r="E836">
        <v>-1037.49</v>
      </c>
      <c r="F836">
        <f t="shared" ref="F836:F899" si="82">E836/10000</f>
        <v>-0.10374899999999999</v>
      </c>
      <c r="Q836">
        <v>8024.64</v>
      </c>
      <c r="R836">
        <f t="shared" ref="R836:R899" si="83">(Q836/145.04)</f>
        <v>55.327082184225048</v>
      </c>
      <c r="S836">
        <v>1250.4100000000001</v>
      </c>
      <c r="T836">
        <f t="shared" ref="T836:T899" si="84">S836/10000</f>
        <v>0.12504100000000001</v>
      </c>
      <c r="U836">
        <v>-248.73</v>
      </c>
      <c r="V836">
        <f t="shared" ref="V836:V899" si="85">U836/10000</f>
        <v>-2.4872999999999999E-2</v>
      </c>
    </row>
    <row r="837" spans="1:22" x14ac:dyDescent="0.25">
      <c r="A837">
        <v>6903.95</v>
      </c>
      <c r="B837">
        <f t="shared" si="80"/>
        <v>47.600317153888582</v>
      </c>
      <c r="C837">
        <v>1251.1500000000001</v>
      </c>
      <c r="D837">
        <f t="shared" si="81"/>
        <v>0.125115</v>
      </c>
      <c r="E837">
        <v>-1038.73</v>
      </c>
      <c r="F837">
        <f t="shared" si="82"/>
        <v>-0.10387300000000001</v>
      </c>
      <c r="Q837">
        <v>8035.11</v>
      </c>
      <c r="R837">
        <f t="shared" si="83"/>
        <v>55.399269167126313</v>
      </c>
      <c r="S837">
        <v>1251.6600000000001</v>
      </c>
      <c r="T837">
        <f t="shared" si="84"/>
        <v>0.125166</v>
      </c>
      <c r="U837">
        <v>-249.29</v>
      </c>
      <c r="V837">
        <f t="shared" si="85"/>
        <v>-2.4929E-2</v>
      </c>
    </row>
    <row r="838" spans="1:22" x14ac:dyDescent="0.25">
      <c r="A838">
        <v>6914.47</v>
      </c>
      <c r="B838">
        <f t="shared" si="80"/>
        <v>47.672848869277445</v>
      </c>
      <c r="C838">
        <v>1252.78</v>
      </c>
      <c r="D838">
        <f t="shared" si="81"/>
        <v>0.125278</v>
      </c>
      <c r="E838">
        <v>-1040.07</v>
      </c>
      <c r="F838">
        <f t="shared" si="82"/>
        <v>-0.10400699999999999</v>
      </c>
      <c r="Q838">
        <v>8046.59</v>
      </c>
      <c r="R838">
        <f t="shared" si="83"/>
        <v>55.478419746276892</v>
      </c>
      <c r="S838">
        <v>1253.04</v>
      </c>
      <c r="T838">
        <f t="shared" si="84"/>
        <v>0.125304</v>
      </c>
      <c r="U838">
        <v>-249.48</v>
      </c>
      <c r="V838">
        <f t="shared" si="85"/>
        <v>-2.4947999999999998E-2</v>
      </c>
    </row>
    <row r="839" spans="1:22" x14ac:dyDescent="0.25">
      <c r="A839">
        <v>6925.83</v>
      </c>
      <c r="B839">
        <f t="shared" si="80"/>
        <v>47.751172090457807</v>
      </c>
      <c r="C839">
        <v>1253.68</v>
      </c>
      <c r="D839">
        <f t="shared" si="81"/>
        <v>0.12536800000000001</v>
      </c>
      <c r="E839">
        <v>-1041.47</v>
      </c>
      <c r="F839">
        <f t="shared" si="82"/>
        <v>-0.104147</v>
      </c>
      <c r="Q839">
        <v>8058.5</v>
      </c>
      <c r="R839">
        <f t="shared" si="83"/>
        <v>55.560535024820744</v>
      </c>
      <c r="S839">
        <v>1254.8399999999999</v>
      </c>
      <c r="T839">
        <f t="shared" si="84"/>
        <v>0.12548399999999998</v>
      </c>
      <c r="U839">
        <v>-250.55</v>
      </c>
      <c r="V839">
        <f t="shared" si="85"/>
        <v>-2.5055000000000001E-2</v>
      </c>
    </row>
    <row r="840" spans="1:22" x14ac:dyDescent="0.25">
      <c r="A840">
        <v>6940.04</v>
      </c>
      <c r="B840">
        <f t="shared" si="80"/>
        <v>47.849145063430782</v>
      </c>
      <c r="C840">
        <v>1255.9100000000001</v>
      </c>
      <c r="D840">
        <f t="shared" si="81"/>
        <v>0.12559100000000001</v>
      </c>
      <c r="E840">
        <v>-1043.06</v>
      </c>
      <c r="F840">
        <f t="shared" si="82"/>
        <v>-0.104306</v>
      </c>
      <c r="Q840">
        <v>8068.31</v>
      </c>
      <c r="R840">
        <f t="shared" si="83"/>
        <v>55.62817153888583</v>
      </c>
      <c r="S840">
        <v>1256.0999999999999</v>
      </c>
      <c r="T840">
        <f t="shared" si="84"/>
        <v>0.12561</v>
      </c>
      <c r="U840">
        <v>-250.7</v>
      </c>
      <c r="V840">
        <f t="shared" si="85"/>
        <v>-2.5069999999999999E-2</v>
      </c>
    </row>
    <row r="841" spans="1:22" x14ac:dyDescent="0.25">
      <c r="A841">
        <v>6950.16</v>
      </c>
      <c r="B841">
        <f t="shared" si="80"/>
        <v>47.918918918918919</v>
      </c>
      <c r="C841">
        <v>1257.01</v>
      </c>
      <c r="D841">
        <f t="shared" si="81"/>
        <v>0.12570100000000001</v>
      </c>
      <c r="E841">
        <v>-1044.6500000000001</v>
      </c>
      <c r="F841">
        <f t="shared" si="82"/>
        <v>-0.104465</v>
      </c>
      <c r="Q841">
        <v>8080.11</v>
      </c>
      <c r="R841">
        <f t="shared" si="83"/>
        <v>55.709528405956981</v>
      </c>
      <c r="S841">
        <v>1257.74</v>
      </c>
      <c r="T841">
        <f t="shared" si="84"/>
        <v>0.125774</v>
      </c>
      <c r="U841">
        <v>-250.75</v>
      </c>
      <c r="V841">
        <f t="shared" si="85"/>
        <v>-2.5075E-2</v>
      </c>
    </row>
    <row r="842" spans="1:22" x14ac:dyDescent="0.25">
      <c r="A842">
        <v>6962.6</v>
      </c>
      <c r="B842">
        <f t="shared" si="80"/>
        <v>48.004688361831221</v>
      </c>
      <c r="C842">
        <v>1258.3800000000001</v>
      </c>
      <c r="D842">
        <f t="shared" si="81"/>
        <v>0.12583800000000001</v>
      </c>
      <c r="E842">
        <v>-1046</v>
      </c>
      <c r="F842">
        <f t="shared" si="82"/>
        <v>-0.1046</v>
      </c>
      <c r="Q842">
        <v>8091.2</v>
      </c>
      <c r="R842">
        <f t="shared" si="83"/>
        <v>55.785990071704362</v>
      </c>
      <c r="S842">
        <v>1259.3900000000001</v>
      </c>
      <c r="T842">
        <f t="shared" si="84"/>
        <v>0.12593900000000002</v>
      </c>
      <c r="U842">
        <v>-251.51</v>
      </c>
      <c r="V842">
        <f t="shared" si="85"/>
        <v>-2.5151E-2</v>
      </c>
    </row>
    <row r="843" spans="1:22" x14ac:dyDescent="0.25">
      <c r="A843">
        <v>6975.28</v>
      </c>
      <c r="B843">
        <f t="shared" si="80"/>
        <v>48.092112520683948</v>
      </c>
      <c r="C843">
        <v>1259.55</v>
      </c>
      <c r="D843">
        <f t="shared" si="81"/>
        <v>0.12595499999999998</v>
      </c>
      <c r="E843">
        <v>-1047.45</v>
      </c>
      <c r="F843">
        <f t="shared" si="82"/>
        <v>-0.104745</v>
      </c>
      <c r="Q843">
        <v>8102.7</v>
      </c>
      <c r="R843">
        <f t="shared" si="83"/>
        <v>55.865278543849975</v>
      </c>
      <c r="S843">
        <v>1260.6500000000001</v>
      </c>
      <c r="T843">
        <f t="shared" si="84"/>
        <v>0.12606500000000001</v>
      </c>
      <c r="U843">
        <v>-251.88</v>
      </c>
      <c r="V843">
        <f t="shared" si="85"/>
        <v>-2.5187999999999999E-2</v>
      </c>
    </row>
    <row r="844" spans="1:22" x14ac:dyDescent="0.25">
      <c r="A844">
        <v>6986.13</v>
      </c>
      <c r="B844">
        <f t="shared" si="80"/>
        <v>48.166919470490903</v>
      </c>
      <c r="C844">
        <v>1261.18</v>
      </c>
      <c r="D844">
        <f t="shared" si="81"/>
        <v>0.12611800000000001</v>
      </c>
      <c r="E844">
        <v>-1049.03</v>
      </c>
      <c r="F844">
        <f t="shared" si="82"/>
        <v>-0.104903</v>
      </c>
      <c r="Q844">
        <v>8115.53</v>
      </c>
      <c r="R844">
        <f t="shared" si="83"/>
        <v>55.953736900165474</v>
      </c>
      <c r="S844">
        <v>1261.96</v>
      </c>
      <c r="T844">
        <f t="shared" si="84"/>
        <v>0.126196</v>
      </c>
      <c r="U844">
        <v>-252.09</v>
      </c>
      <c r="V844">
        <f t="shared" si="85"/>
        <v>-2.5208999999999999E-2</v>
      </c>
    </row>
    <row r="845" spans="1:22" x14ac:dyDescent="0.25">
      <c r="A845">
        <v>6998.55</v>
      </c>
      <c r="B845">
        <f t="shared" si="80"/>
        <v>48.25255102040817</v>
      </c>
      <c r="C845">
        <v>1262.83</v>
      </c>
      <c r="D845">
        <f t="shared" si="81"/>
        <v>0.12628300000000001</v>
      </c>
      <c r="E845">
        <v>-1050.43</v>
      </c>
      <c r="F845">
        <f t="shared" si="82"/>
        <v>-0.10504300000000001</v>
      </c>
      <c r="Q845">
        <v>8127.37</v>
      </c>
      <c r="R845">
        <f t="shared" si="83"/>
        <v>56.035369553226701</v>
      </c>
      <c r="S845">
        <v>1263.49</v>
      </c>
      <c r="T845">
        <f t="shared" si="84"/>
        <v>0.12634899999999999</v>
      </c>
      <c r="U845">
        <v>-252.7</v>
      </c>
      <c r="V845">
        <f t="shared" si="85"/>
        <v>-2.5269999999999997E-2</v>
      </c>
    </row>
    <row r="846" spans="1:22" x14ac:dyDescent="0.25">
      <c r="A846">
        <v>7009.93</v>
      </c>
      <c r="B846">
        <f t="shared" si="80"/>
        <v>48.331012134583567</v>
      </c>
      <c r="C846">
        <v>1264.44</v>
      </c>
      <c r="D846">
        <f t="shared" si="81"/>
        <v>0.126444</v>
      </c>
      <c r="E846">
        <v>-1052</v>
      </c>
      <c r="F846">
        <f t="shared" si="82"/>
        <v>-0.1052</v>
      </c>
      <c r="Q846">
        <v>8138.24</v>
      </c>
      <c r="R846">
        <f t="shared" si="83"/>
        <v>56.110314396028684</v>
      </c>
      <c r="S846">
        <v>1265.25</v>
      </c>
      <c r="T846">
        <f t="shared" si="84"/>
        <v>0.126525</v>
      </c>
      <c r="U846">
        <v>-252.7</v>
      </c>
      <c r="V846">
        <f t="shared" si="85"/>
        <v>-2.5269999999999997E-2</v>
      </c>
    </row>
    <row r="847" spans="1:22" x14ac:dyDescent="0.25">
      <c r="A847">
        <v>7019.36</v>
      </c>
      <c r="B847">
        <f t="shared" si="80"/>
        <v>48.396028681742969</v>
      </c>
      <c r="C847">
        <v>1265.68</v>
      </c>
      <c r="D847">
        <f t="shared" si="81"/>
        <v>0.12656800000000001</v>
      </c>
      <c r="E847">
        <v>-1053.1500000000001</v>
      </c>
      <c r="F847">
        <f t="shared" si="82"/>
        <v>-0.10531500000000001</v>
      </c>
      <c r="Q847">
        <v>8147.89</v>
      </c>
      <c r="R847">
        <f t="shared" si="83"/>
        <v>56.176847766133484</v>
      </c>
      <c r="S847">
        <v>1266.47</v>
      </c>
      <c r="T847">
        <f t="shared" si="84"/>
        <v>0.12664700000000001</v>
      </c>
      <c r="U847">
        <v>-253.07</v>
      </c>
      <c r="V847">
        <f t="shared" si="85"/>
        <v>-2.5307E-2</v>
      </c>
    </row>
    <row r="848" spans="1:22" x14ac:dyDescent="0.25">
      <c r="A848">
        <v>7032.24</v>
      </c>
      <c r="B848">
        <f t="shared" si="80"/>
        <v>48.484831770546059</v>
      </c>
      <c r="C848">
        <v>1267.49</v>
      </c>
      <c r="D848">
        <f t="shared" si="81"/>
        <v>0.126749</v>
      </c>
      <c r="E848">
        <v>-1054.8599999999999</v>
      </c>
      <c r="F848">
        <f t="shared" si="82"/>
        <v>-0.105486</v>
      </c>
      <c r="Q848">
        <v>8158.49</v>
      </c>
      <c r="R848">
        <f t="shared" si="83"/>
        <v>56.249931053502486</v>
      </c>
      <c r="S848">
        <v>1268.81</v>
      </c>
      <c r="T848">
        <f t="shared" si="84"/>
        <v>0.12688099999999999</v>
      </c>
      <c r="U848">
        <v>-253.56</v>
      </c>
      <c r="V848">
        <f t="shared" si="85"/>
        <v>-2.5356E-2</v>
      </c>
    </row>
    <row r="849" spans="1:22" x14ac:dyDescent="0.25">
      <c r="A849">
        <v>7045.35</v>
      </c>
      <c r="B849">
        <f t="shared" si="80"/>
        <v>48.57522062879206</v>
      </c>
      <c r="C849">
        <v>1268.71</v>
      </c>
      <c r="D849">
        <f t="shared" si="81"/>
        <v>0.12687100000000001</v>
      </c>
      <c r="E849">
        <v>-1056.45</v>
      </c>
      <c r="F849">
        <f t="shared" si="82"/>
        <v>-0.105645</v>
      </c>
      <c r="Q849">
        <v>8169.15</v>
      </c>
      <c r="R849">
        <f t="shared" si="83"/>
        <v>56.323428019856593</v>
      </c>
      <c r="S849">
        <v>1269.79</v>
      </c>
      <c r="T849">
        <f t="shared" si="84"/>
        <v>0.12697900000000001</v>
      </c>
      <c r="U849">
        <v>-253.86</v>
      </c>
      <c r="V849">
        <f t="shared" si="85"/>
        <v>-2.5386000000000002E-2</v>
      </c>
    </row>
    <row r="850" spans="1:22" x14ac:dyDescent="0.25">
      <c r="A850">
        <v>7054.25</v>
      </c>
      <c r="B850">
        <f t="shared" si="80"/>
        <v>48.636583011583014</v>
      </c>
      <c r="C850">
        <v>1270.44</v>
      </c>
      <c r="D850">
        <f t="shared" si="81"/>
        <v>0.12704400000000002</v>
      </c>
      <c r="E850">
        <v>-1058.0899999999999</v>
      </c>
      <c r="F850">
        <f t="shared" si="82"/>
        <v>-0.10580899999999999</v>
      </c>
      <c r="Q850">
        <v>8181.21</v>
      </c>
      <c r="R850">
        <f t="shared" si="83"/>
        <v>56.40657749586321</v>
      </c>
      <c r="S850">
        <v>1270.8</v>
      </c>
      <c r="T850">
        <f t="shared" si="84"/>
        <v>0.12708</v>
      </c>
      <c r="U850">
        <v>-254.17</v>
      </c>
      <c r="V850">
        <f t="shared" si="85"/>
        <v>-2.5416999999999999E-2</v>
      </c>
    </row>
    <row r="851" spans="1:22" x14ac:dyDescent="0.25">
      <c r="A851">
        <v>7066.73</v>
      </c>
      <c r="B851">
        <f t="shared" si="80"/>
        <v>48.722628240485385</v>
      </c>
      <c r="C851">
        <v>1271.5999999999999</v>
      </c>
      <c r="D851">
        <f t="shared" si="81"/>
        <v>0.12716</v>
      </c>
      <c r="E851">
        <v>-1059.48</v>
      </c>
      <c r="F851">
        <f t="shared" si="82"/>
        <v>-0.105948</v>
      </c>
      <c r="Q851">
        <v>8193.5499999999993</v>
      </c>
      <c r="R851">
        <f t="shared" si="83"/>
        <v>56.491657473800331</v>
      </c>
      <c r="S851">
        <v>1272.74</v>
      </c>
      <c r="T851">
        <f t="shared" si="84"/>
        <v>0.127274</v>
      </c>
      <c r="U851">
        <v>-254.92</v>
      </c>
      <c r="V851">
        <f t="shared" si="85"/>
        <v>-2.5491999999999997E-2</v>
      </c>
    </row>
    <row r="852" spans="1:22" x14ac:dyDescent="0.25">
      <c r="A852">
        <v>7076.92</v>
      </c>
      <c r="B852">
        <f t="shared" si="80"/>
        <v>48.792884721456154</v>
      </c>
      <c r="C852">
        <v>1273.1500000000001</v>
      </c>
      <c r="D852">
        <f t="shared" si="81"/>
        <v>0.12731500000000001</v>
      </c>
      <c r="E852">
        <v>-1061.32</v>
      </c>
      <c r="F852">
        <f t="shared" si="82"/>
        <v>-0.10613199999999999</v>
      </c>
      <c r="Q852">
        <v>8204.2900000000009</v>
      </c>
      <c r="R852">
        <f t="shared" si="83"/>
        <v>56.565706012134591</v>
      </c>
      <c r="S852">
        <v>1274</v>
      </c>
      <c r="T852">
        <f t="shared" si="84"/>
        <v>0.12740000000000001</v>
      </c>
      <c r="U852">
        <v>-255.09</v>
      </c>
      <c r="V852">
        <f t="shared" si="85"/>
        <v>-2.5509E-2</v>
      </c>
    </row>
    <row r="853" spans="1:22" x14ac:dyDescent="0.25">
      <c r="A853">
        <v>7087.91</v>
      </c>
      <c r="B853">
        <f t="shared" si="80"/>
        <v>48.868656922228354</v>
      </c>
      <c r="C853">
        <v>1275.0999999999999</v>
      </c>
      <c r="D853">
        <f t="shared" si="81"/>
        <v>0.12750999999999998</v>
      </c>
      <c r="E853">
        <v>-1062.83</v>
      </c>
      <c r="F853">
        <f t="shared" si="82"/>
        <v>-0.10628299999999999</v>
      </c>
      <c r="Q853">
        <v>8215.24</v>
      </c>
      <c r="R853">
        <f t="shared" si="83"/>
        <v>56.641202426916713</v>
      </c>
      <c r="S853">
        <v>1275.8399999999999</v>
      </c>
      <c r="T853">
        <f t="shared" si="84"/>
        <v>0.127584</v>
      </c>
      <c r="U853">
        <v>-255.45</v>
      </c>
      <c r="V853">
        <f t="shared" si="85"/>
        <v>-2.5544999999999998E-2</v>
      </c>
    </row>
    <row r="854" spans="1:22" x14ac:dyDescent="0.25">
      <c r="A854">
        <v>7100.92</v>
      </c>
      <c r="B854">
        <f t="shared" si="80"/>
        <v>48.958356315499174</v>
      </c>
      <c r="C854">
        <v>1276.49</v>
      </c>
      <c r="D854">
        <f t="shared" si="81"/>
        <v>0.12764900000000001</v>
      </c>
      <c r="E854">
        <v>-1064.8699999999999</v>
      </c>
      <c r="F854">
        <f t="shared" si="82"/>
        <v>-0.10648699999999998</v>
      </c>
      <c r="Q854">
        <v>8226.34</v>
      </c>
      <c r="R854">
        <f t="shared" si="83"/>
        <v>56.717733039161615</v>
      </c>
      <c r="S854">
        <v>1277.3399999999999</v>
      </c>
      <c r="T854">
        <f t="shared" si="84"/>
        <v>0.12773399999999999</v>
      </c>
      <c r="U854">
        <v>-256.02</v>
      </c>
      <c r="V854">
        <f t="shared" si="85"/>
        <v>-2.5602E-2</v>
      </c>
    </row>
    <row r="855" spans="1:22" x14ac:dyDescent="0.25">
      <c r="A855">
        <v>7110.47</v>
      </c>
      <c r="B855">
        <f t="shared" si="80"/>
        <v>49.024200220628799</v>
      </c>
      <c r="C855">
        <v>1277.8499999999999</v>
      </c>
      <c r="D855">
        <f t="shared" si="81"/>
        <v>0.12778499999999998</v>
      </c>
      <c r="E855">
        <v>-1066.94</v>
      </c>
      <c r="F855">
        <f t="shared" si="82"/>
        <v>-0.10669400000000001</v>
      </c>
      <c r="Q855">
        <v>8237.49</v>
      </c>
      <c r="R855">
        <f t="shared" si="83"/>
        <v>56.794608383894101</v>
      </c>
      <c r="S855">
        <v>1278.3900000000001</v>
      </c>
      <c r="T855">
        <f t="shared" si="84"/>
        <v>0.12783900000000001</v>
      </c>
      <c r="U855">
        <v>-255.92</v>
      </c>
      <c r="V855">
        <f t="shared" si="85"/>
        <v>-2.5592E-2</v>
      </c>
    </row>
    <row r="856" spans="1:22" x14ac:dyDescent="0.25">
      <c r="A856">
        <v>7120.14</v>
      </c>
      <c r="B856">
        <f t="shared" si="80"/>
        <v>49.090871483728634</v>
      </c>
      <c r="C856">
        <v>1278.8800000000001</v>
      </c>
      <c r="D856">
        <f t="shared" si="81"/>
        <v>0.127888</v>
      </c>
      <c r="E856">
        <v>-1069</v>
      </c>
      <c r="F856">
        <f t="shared" si="82"/>
        <v>-0.1069</v>
      </c>
      <c r="Q856">
        <v>8248.93</v>
      </c>
      <c r="R856">
        <f t="shared" si="83"/>
        <v>56.873483177054609</v>
      </c>
      <c r="S856">
        <v>1280.18</v>
      </c>
      <c r="T856">
        <f t="shared" si="84"/>
        <v>0.12801799999999999</v>
      </c>
      <c r="U856">
        <v>-256.3</v>
      </c>
      <c r="V856">
        <f t="shared" si="85"/>
        <v>-2.563E-2</v>
      </c>
    </row>
    <row r="857" spans="1:22" x14ac:dyDescent="0.25">
      <c r="A857">
        <v>7129.67</v>
      </c>
      <c r="B857">
        <f t="shared" si="80"/>
        <v>49.15657749586321</v>
      </c>
      <c r="C857">
        <v>1280.6099999999999</v>
      </c>
      <c r="D857">
        <f t="shared" si="81"/>
        <v>0.12806099999999998</v>
      </c>
      <c r="E857">
        <v>-1071.3800000000001</v>
      </c>
      <c r="F857">
        <f t="shared" si="82"/>
        <v>-0.10713800000000001</v>
      </c>
      <c r="Q857">
        <v>8259.76</v>
      </c>
      <c r="R857">
        <f t="shared" si="83"/>
        <v>56.948152233866523</v>
      </c>
      <c r="S857">
        <v>1281.5899999999999</v>
      </c>
      <c r="T857">
        <f t="shared" si="84"/>
        <v>0.128159</v>
      </c>
      <c r="U857">
        <v>-257</v>
      </c>
      <c r="V857">
        <f t="shared" si="85"/>
        <v>-2.5700000000000001E-2</v>
      </c>
    </row>
    <row r="858" spans="1:22" x14ac:dyDescent="0.25">
      <c r="A858">
        <v>7138.67</v>
      </c>
      <c r="B858">
        <f t="shared" si="80"/>
        <v>49.218629343629345</v>
      </c>
      <c r="C858">
        <v>1282.75</v>
      </c>
      <c r="D858">
        <f t="shared" si="81"/>
        <v>0.128275</v>
      </c>
      <c r="E858">
        <v>-1074.1099999999999</v>
      </c>
      <c r="F858">
        <f t="shared" si="82"/>
        <v>-0.10741099999999999</v>
      </c>
      <c r="Q858">
        <v>8270.5300000000007</v>
      </c>
      <c r="R858">
        <f t="shared" si="83"/>
        <v>57.022407611693332</v>
      </c>
      <c r="S858">
        <v>1282.99</v>
      </c>
      <c r="T858">
        <f t="shared" si="84"/>
        <v>0.128299</v>
      </c>
      <c r="U858">
        <v>-257.39999999999998</v>
      </c>
      <c r="V858">
        <f t="shared" si="85"/>
        <v>-2.5739999999999999E-2</v>
      </c>
    </row>
    <row r="859" spans="1:22" x14ac:dyDescent="0.25">
      <c r="A859">
        <v>7149.71</v>
      </c>
      <c r="B859">
        <f t="shared" si="80"/>
        <v>49.294746276889136</v>
      </c>
      <c r="C859">
        <v>1284.44</v>
      </c>
      <c r="D859">
        <f t="shared" si="81"/>
        <v>0.128444</v>
      </c>
      <c r="E859">
        <v>-1077.1099999999999</v>
      </c>
      <c r="F859">
        <f t="shared" si="82"/>
        <v>-0.10771099999999999</v>
      </c>
      <c r="Q859">
        <v>8282.77</v>
      </c>
      <c r="R859">
        <f t="shared" si="83"/>
        <v>57.10679812465527</v>
      </c>
      <c r="S859">
        <v>1284.4100000000001</v>
      </c>
      <c r="T859">
        <f t="shared" si="84"/>
        <v>0.128441</v>
      </c>
      <c r="U859">
        <v>-257.89</v>
      </c>
      <c r="V859">
        <f t="shared" si="85"/>
        <v>-2.5788999999999999E-2</v>
      </c>
    </row>
    <row r="860" spans="1:22" x14ac:dyDescent="0.25">
      <c r="A860">
        <v>7158.49</v>
      </c>
      <c r="B860">
        <f t="shared" si="80"/>
        <v>49.355281301709873</v>
      </c>
      <c r="C860">
        <v>1285.47</v>
      </c>
      <c r="D860">
        <f t="shared" si="81"/>
        <v>0.12854699999999999</v>
      </c>
      <c r="E860">
        <v>-1079.81</v>
      </c>
      <c r="F860">
        <f t="shared" si="82"/>
        <v>-0.10798099999999999</v>
      </c>
      <c r="Q860">
        <v>8296.2199999999993</v>
      </c>
      <c r="R860">
        <f t="shared" si="83"/>
        <v>57.199531163816879</v>
      </c>
      <c r="S860">
        <v>1286.23</v>
      </c>
      <c r="T860">
        <f t="shared" si="84"/>
        <v>0.12862300000000002</v>
      </c>
      <c r="U860">
        <v>-258.52</v>
      </c>
      <c r="V860">
        <f t="shared" si="85"/>
        <v>-2.5851999999999997E-2</v>
      </c>
    </row>
    <row r="861" spans="1:22" x14ac:dyDescent="0.25">
      <c r="A861">
        <v>7168.19</v>
      </c>
      <c r="B861">
        <f t="shared" si="80"/>
        <v>49.422159404302263</v>
      </c>
      <c r="C861">
        <v>1286.28</v>
      </c>
      <c r="D861">
        <f t="shared" si="81"/>
        <v>0.12862799999999999</v>
      </c>
      <c r="E861">
        <v>-1083.1099999999999</v>
      </c>
      <c r="F861">
        <f t="shared" si="82"/>
        <v>-0.10831099999999999</v>
      </c>
      <c r="Q861">
        <v>8308.34</v>
      </c>
      <c r="R861">
        <f t="shared" si="83"/>
        <v>57.283094318808608</v>
      </c>
      <c r="S861">
        <v>1287.43</v>
      </c>
      <c r="T861">
        <f t="shared" si="84"/>
        <v>0.128743</v>
      </c>
      <c r="U861">
        <v>-258.68</v>
      </c>
      <c r="V861">
        <f t="shared" si="85"/>
        <v>-2.5868000000000002E-2</v>
      </c>
    </row>
    <row r="862" spans="1:22" x14ac:dyDescent="0.25">
      <c r="A862">
        <v>7177.41</v>
      </c>
      <c r="B862">
        <f t="shared" si="80"/>
        <v>49.485728075013789</v>
      </c>
      <c r="C862">
        <v>1289.1600000000001</v>
      </c>
      <c r="D862">
        <f t="shared" si="81"/>
        <v>0.128916</v>
      </c>
      <c r="E862">
        <v>-1087.21</v>
      </c>
      <c r="F862">
        <f t="shared" si="82"/>
        <v>-0.108721</v>
      </c>
      <c r="Q862">
        <v>8320.73</v>
      </c>
      <c r="R862">
        <f t="shared" si="83"/>
        <v>57.368519029233312</v>
      </c>
      <c r="S862">
        <v>1289.1500000000001</v>
      </c>
      <c r="T862">
        <f t="shared" si="84"/>
        <v>0.128915</v>
      </c>
      <c r="U862">
        <v>-259.25</v>
      </c>
      <c r="V862">
        <f t="shared" si="85"/>
        <v>-2.5925E-2</v>
      </c>
    </row>
    <row r="863" spans="1:22" x14ac:dyDescent="0.25">
      <c r="A863">
        <v>7187.83</v>
      </c>
      <c r="B863">
        <f t="shared" si="80"/>
        <v>49.55757032542747</v>
      </c>
      <c r="C863">
        <v>1289.77</v>
      </c>
      <c r="D863">
        <f t="shared" si="81"/>
        <v>0.12897700000000001</v>
      </c>
      <c r="E863">
        <v>-1090.96</v>
      </c>
      <c r="F863">
        <f t="shared" si="82"/>
        <v>-0.109096</v>
      </c>
      <c r="Q863">
        <v>8331.6299999999992</v>
      </c>
      <c r="R863">
        <f t="shared" si="83"/>
        <v>57.443670711527851</v>
      </c>
      <c r="S863">
        <v>1290.51</v>
      </c>
      <c r="T863">
        <f t="shared" si="84"/>
        <v>0.129051</v>
      </c>
      <c r="U863">
        <v>-259.51</v>
      </c>
      <c r="V863">
        <f t="shared" si="85"/>
        <v>-2.5950999999999998E-2</v>
      </c>
    </row>
    <row r="864" spans="1:22" x14ac:dyDescent="0.25">
      <c r="A864">
        <v>7197.85</v>
      </c>
      <c r="B864">
        <f t="shared" si="80"/>
        <v>49.626654715940433</v>
      </c>
      <c r="C864">
        <v>1291.44</v>
      </c>
      <c r="D864">
        <f t="shared" si="81"/>
        <v>0.12914400000000001</v>
      </c>
      <c r="E864">
        <v>-1094.33</v>
      </c>
      <c r="F864">
        <f t="shared" si="82"/>
        <v>-0.10943299999999999</v>
      </c>
      <c r="Q864">
        <v>8341.99</v>
      </c>
      <c r="R864">
        <f t="shared" si="83"/>
        <v>57.515099282956427</v>
      </c>
      <c r="S864">
        <v>1291.8800000000001</v>
      </c>
      <c r="T864">
        <f t="shared" si="84"/>
        <v>0.129188</v>
      </c>
      <c r="U864">
        <v>-259.72000000000003</v>
      </c>
      <c r="V864">
        <f t="shared" si="85"/>
        <v>-2.5972000000000002E-2</v>
      </c>
    </row>
    <row r="865" spans="1:22" x14ac:dyDescent="0.25">
      <c r="A865">
        <v>7207.74</v>
      </c>
      <c r="B865">
        <f t="shared" si="80"/>
        <v>49.694842801985658</v>
      </c>
      <c r="C865">
        <v>1292.99</v>
      </c>
      <c r="D865">
        <f t="shared" si="81"/>
        <v>0.129299</v>
      </c>
      <c r="E865">
        <v>-1097.74</v>
      </c>
      <c r="F865">
        <f t="shared" si="82"/>
        <v>-0.109774</v>
      </c>
      <c r="Q865">
        <v>8352.74</v>
      </c>
      <c r="R865">
        <f t="shared" si="83"/>
        <v>57.589216767788201</v>
      </c>
      <c r="S865">
        <v>1293.92</v>
      </c>
      <c r="T865">
        <f t="shared" si="84"/>
        <v>0.12939200000000001</v>
      </c>
      <c r="U865">
        <v>-260.23</v>
      </c>
      <c r="V865">
        <f t="shared" si="85"/>
        <v>-2.6023000000000001E-2</v>
      </c>
    </row>
    <row r="866" spans="1:22" x14ac:dyDescent="0.25">
      <c r="A866">
        <v>7216.96</v>
      </c>
      <c r="B866">
        <f t="shared" si="80"/>
        <v>49.75841147269719</v>
      </c>
      <c r="C866">
        <v>1293.67</v>
      </c>
      <c r="D866">
        <f t="shared" si="81"/>
        <v>0.12936700000000001</v>
      </c>
      <c r="E866">
        <v>-1100.77</v>
      </c>
      <c r="F866">
        <f t="shared" si="82"/>
        <v>-0.11007699999999999</v>
      </c>
      <c r="Q866">
        <v>8363.2000000000007</v>
      </c>
      <c r="R866">
        <f t="shared" si="83"/>
        <v>57.661334804191952</v>
      </c>
      <c r="S866">
        <v>1294.43</v>
      </c>
      <c r="T866">
        <f t="shared" si="84"/>
        <v>0.129443</v>
      </c>
      <c r="U866">
        <v>-260.36</v>
      </c>
      <c r="V866">
        <f t="shared" si="85"/>
        <v>-2.6036E-2</v>
      </c>
    </row>
    <row r="867" spans="1:22" x14ac:dyDescent="0.25">
      <c r="A867">
        <v>7225.65</v>
      </c>
      <c r="B867">
        <f t="shared" si="80"/>
        <v>49.818325979040267</v>
      </c>
      <c r="C867">
        <v>1296.51</v>
      </c>
      <c r="D867">
        <f t="shared" si="81"/>
        <v>0.12965099999999999</v>
      </c>
      <c r="E867">
        <v>-1103.97</v>
      </c>
      <c r="F867">
        <f t="shared" si="82"/>
        <v>-0.11039700000000001</v>
      </c>
      <c r="Q867">
        <v>8375.0400000000009</v>
      </c>
      <c r="R867">
        <f t="shared" si="83"/>
        <v>57.742967457253179</v>
      </c>
      <c r="S867">
        <v>1296.6500000000001</v>
      </c>
      <c r="T867">
        <f t="shared" si="84"/>
        <v>0.129665</v>
      </c>
      <c r="U867">
        <v>-261.20999999999998</v>
      </c>
      <c r="V867">
        <f t="shared" si="85"/>
        <v>-2.6120999999999998E-2</v>
      </c>
    </row>
    <row r="868" spans="1:22" x14ac:dyDescent="0.25">
      <c r="A868">
        <v>7236.11</v>
      </c>
      <c r="B868">
        <f t="shared" si="80"/>
        <v>49.890444015444018</v>
      </c>
      <c r="C868">
        <v>1297.0899999999999</v>
      </c>
      <c r="D868">
        <f t="shared" si="81"/>
        <v>0.12970899999999999</v>
      </c>
      <c r="E868">
        <v>-1106.76</v>
      </c>
      <c r="F868">
        <f t="shared" si="82"/>
        <v>-0.110676</v>
      </c>
      <c r="Q868">
        <v>8384.8700000000008</v>
      </c>
      <c r="R868">
        <f t="shared" si="83"/>
        <v>57.8107418643133</v>
      </c>
      <c r="S868">
        <v>1297.47</v>
      </c>
      <c r="T868">
        <f t="shared" si="84"/>
        <v>0.129747</v>
      </c>
      <c r="U868">
        <v>-261.5</v>
      </c>
      <c r="V868">
        <f t="shared" si="85"/>
        <v>-2.615E-2</v>
      </c>
    </row>
    <row r="869" spans="1:22" x14ac:dyDescent="0.25">
      <c r="A869">
        <v>7244.77</v>
      </c>
      <c r="B869">
        <f t="shared" si="80"/>
        <v>49.950151682294546</v>
      </c>
      <c r="C869">
        <v>1299</v>
      </c>
      <c r="D869">
        <f t="shared" si="81"/>
        <v>0.12989999999999999</v>
      </c>
      <c r="E869">
        <v>-1109.56</v>
      </c>
      <c r="F869">
        <f t="shared" si="82"/>
        <v>-0.110956</v>
      </c>
      <c r="Q869">
        <v>8396.76</v>
      </c>
      <c r="R869">
        <f t="shared" si="83"/>
        <v>57.892719249862111</v>
      </c>
      <c r="S869">
        <v>1299.19</v>
      </c>
      <c r="T869">
        <f t="shared" si="84"/>
        <v>0.12991900000000001</v>
      </c>
      <c r="U869">
        <v>-261.67</v>
      </c>
      <c r="V869">
        <f t="shared" si="85"/>
        <v>-2.6167000000000003E-2</v>
      </c>
    </row>
    <row r="870" spans="1:22" x14ac:dyDescent="0.25">
      <c r="A870">
        <v>7254.76</v>
      </c>
      <c r="B870">
        <f t="shared" si="80"/>
        <v>50.019029233314953</v>
      </c>
      <c r="C870">
        <v>1301.2</v>
      </c>
      <c r="D870">
        <f t="shared" si="81"/>
        <v>0.13012000000000001</v>
      </c>
      <c r="E870">
        <v>-1112.5899999999999</v>
      </c>
      <c r="F870">
        <f t="shared" si="82"/>
        <v>-0.111259</v>
      </c>
      <c r="Q870">
        <v>8405.76</v>
      </c>
      <c r="R870">
        <f t="shared" si="83"/>
        <v>57.954771097628246</v>
      </c>
      <c r="S870">
        <v>1301.43</v>
      </c>
      <c r="T870">
        <f t="shared" si="84"/>
        <v>0.13014300000000001</v>
      </c>
      <c r="U870">
        <v>-262.29000000000002</v>
      </c>
      <c r="V870">
        <f t="shared" si="85"/>
        <v>-2.6229000000000002E-2</v>
      </c>
    </row>
    <row r="871" spans="1:22" x14ac:dyDescent="0.25">
      <c r="A871">
        <v>7262.45</v>
      </c>
      <c r="B871">
        <f t="shared" si="80"/>
        <v>50.072049089906237</v>
      </c>
      <c r="C871">
        <v>1302.46</v>
      </c>
      <c r="D871">
        <f t="shared" si="81"/>
        <v>0.130246</v>
      </c>
      <c r="E871">
        <v>-1114.6099999999999</v>
      </c>
      <c r="F871">
        <f t="shared" si="82"/>
        <v>-0.11146099999999999</v>
      </c>
      <c r="Q871">
        <v>8415.7999999999993</v>
      </c>
      <c r="R871">
        <f t="shared" si="83"/>
        <v>58.023993381136236</v>
      </c>
      <c r="S871">
        <v>1302.77</v>
      </c>
      <c r="T871">
        <f t="shared" si="84"/>
        <v>0.130277</v>
      </c>
      <c r="U871">
        <v>-262.32</v>
      </c>
      <c r="V871">
        <f t="shared" si="85"/>
        <v>-2.6231999999999998E-2</v>
      </c>
    </row>
    <row r="872" spans="1:22" x14ac:dyDescent="0.25">
      <c r="A872">
        <v>7273.7</v>
      </c>
      <c r="B872">
        <f t="shared" si="80"/>
        <v>50.149613899613904</v>
      </c>
      <c r="C872">
        <v>1303.5999999999999</v>
      </c>
      <c r="D872">
        <f t="shared" si="81"/>
        <v>0.13036</v>
      </c>
      <c r="E872">
        <v>-1116.99</v>
      </c>
      <c r="F872">
        <f t="shared" si="82"/>
        <v>-0.11169900000000001</v>
      </c>
      <c r="Q872">
        <v>8426.33</v>
      </c>
      <c r="R872">
        <f t="shared" si="83"/>
        <v>58.09659404302262</v>
      </c>
      <c r="S872">
        <v>1303.77</v>
      </c>
      <c r="T872">
        <f t="shared" si="84"/>
        <v>0.13037699999999999</v>
      </c>
      <c r="U872">
        <v>-262.73</v>
      </c>
      <c r="V872">
        <f t="shared" si="85"/>
        <v>-2.6273000000000001E-2</v>
      </c>
    </row>
    <row r="873" spans="1:22" x14ac:dyDescent="0.25">
      <c r="A873">
        <v>7285.06</v>
      </c>
      <c r="B873">
        <f t="shared" si="80"/>
        <v>50.227937120794266</v>
      </c>
      <c r="C873">
        <v>1305.1300000000001</v>
      </c>
      <c r="D873">
        <f t="shared" si="81"/>
        <v>0.13051300000000002</v>
      </c>
      <c r="E873">
        <v>-1119.5</v>
      </c>
      <c r="F873">
        <f t="shared" si="82"/>
        <v>-0.11194999999999999</v>
      </c>
      <c r="Q873">
        <v>8439.59</v>
      </c>
      <c r="R873">
        <f t="shared" si="83"/>
        <v>58.188017098731386</v>
      </c>
      <c r="S873">
        <v>1305.31</v>
      </c>
      <c r="T873">
        <f t="shared" si="84"/>
        <v>0.13053100000000001</v>
      </c>
      <c r="U873">
        <v>-263.12</v>
      </c>
      <c r="V873">
        <f t="shared" si="85"/>
        <v>-2.6312000000000002E-2</v>
      </c>
    </row>
    <row r="874" spans="1:22" x14ac:dyDescent="0.25">
      <c r="A874">
        <v>7292.56</v>
      </c>
      <c r="B874">
        <f t="shared" si="80"/>
        <v>50.279646993932715</v>
      </c>
      <c r="C874">
        <v>1307.01</v>
      </c>
      <c r="D874">
        <f t="shared" si="81"/>
        <v>0.13070100000000001</v>
      </c>
      <c r="E874">
        <v>-1121.69</v>
      </c>
      <c r="F874">
        <f t="shared" si="82"/>
        <v>-0.112169</v>
      </c>
      <c r="Q874">
        <v>8449.3799999999992</v>
      </c>
      <c r="R874">
        <f t="shared" si="83"/>
        <v>58.25551571980143</v>
      </c>
      <c r="S874">
        <v>1306.8499999999999</v>
      </c>
      <c r="T874">
        <f t="shared" si="84"/>
        <v>0.130685</v>
      </c>
      <c r="U874">
        <v>-263.54000000000002</v>
      </c>
      <c r="V874">
        <f t="shared" si="85"/>
        <v>-2.6354000000000002E-2</v>
      </c>
    </row>
    <row r="875" spans="1:22" x14ac:dyDescent="0.25">
      <c r="A875">
        <v>7303.34</v>
      </c>
      <c r="B875">
        <f t="shared" si="80"/>
        <v>50.353971318257038</v>
      </c>
      <c r="C875">
        <v>1307.56</v>
      </c>
      <c r="D875">
        <f t="shared" si="81"/>
        <v>0.13075599999999998</v>
      </c>
      <c r="E875">
        <v>-1123.7</v>
      </c>
      <c r="F875">
        <f t="shared" si="82"/>
        <v>-0.11237</v>
      </c>
      <c r="Q875">
        <v>8458.2900000000009</v>
      </c>
      <c r="R875">
        <f t="shared" si="83"/>
        <v>58.316947049089919</v>
      </c>
      <c r="S875">
        <v>1308.1300000000001</v>
      </c>
      <c r="T875">
        <f t="shared" si="84"/>
        <v>0.13081300000000001</v>
      </c>
      <c r="U875">
        <v>-263.52</v>
      </c>
      <c r="V875">
        <f t="shared" si="85"/>
        <v>-2.6351999999999997E-2</v>
      </c>
    </row>
    <row r="876" spans="1:22" x14ac:dyDescent="0.25">
      <c r="A876">
        <v>7316.73</v>
      </c>
      <c r="B876">
        <f t="shared" si="80"/>
        <v>50.446290678433535</v>
      </c>
      <c r="C876">
        <v>1309.1400000000001</v>
      </c>
      <c r="D876">
        <f t="shared" si="81"/>
        <v>0.130914</v>
      </c>
      <c r="E876">
        <v>-1126.2</v>
      </c>
      <c r="F876">
        <f t="shared" si="82"/>
        <v>-0.11262</v>
      </c>
      <c r="Q876">
        <v>8467.76</v>
      </c>
      <c r="R876">
        <f t="shared" si="83"/>
        <v>58.382239382239383</v>
      </c>
      <c r="S876">
        <v>1310.21</v>
      </c>
      <c r="T876">
        <f t="shared" si="84"/>
        <v>0.131021</v>
      </c>
      <c r="U876">
        <v>-263.99</v>
      </c>
      <c r="V876">
        <f t="shared" si="85"/>
        <v>-2.6399000000000002E-2</v>
      </c>
    </row>
    <row r="877" spans="1:22" x14ac:dyDescent="0.25">
      <c r="A877">
        <v>7328.53</v>
      </c>
      <c r="B877">
        <f t="shared" si="80"/>
        <v>50.527647545504692</v>
      </c>
      <c r="C877">
        <v>1310.58</v>
      </c>
      <c r="D877">
        <f t="shared" si="81"/>
        <v>0.13105799999999998</v>
      </c>
      <c r="E877">
        <v>-1128.31</v>
      </c>
      <c r="F877">
        <f t="shared" si="82"/>
        <v>-0.112831</v>
      </c>
      <c r="Q877">
        <v>8478.51</v>
      </c>
      <c r="R877">
        <f t="shared" si="83"/>
        <v>58.456356867071158</v>
      </c>
      <c r="S877">
        <v>1310.93</v>
      </c>
      <c r="T877">
        <f t="shared" si="84"/>
        <v>0.13109300000000002</v>
      </c>
      <c r="U877">
        <v>-264.35000000000002</v>
      </c>
      <c r="V877">
        <f t="shared" si="85"/>
        <v>-2.6435000000000004E-2</v>
      </c>
    </row>
    <row r="878" spans="1:22" x14ac:dyDescent="0.25">
      <c r="A878">
        <v>7338.36</v>
      </c>
      <c r="B878">
        <f t="shared" si="80"/>
        <v>50.595421952564813</v>
      </c>
      <c r="C878">
        <v>1312.31</v>
      </c>
      <c r="D878">
        <f t="shared" si="81"/>
        <v>0.13123099999999999</v>
      </c>
      <c r="E878">
        <v>-1130.18</v>
      </c>
      <c r="F878">
        <f t="shared" si="82"/>
        <v>-0.11301800000000001</v>
      </c>
      <c r="Q878">
        <v>8489.94</v>
      </c>
      <c r="R878">
        <f t="shared" si="83"/>
        <v>58.535162713734152</v>
      </c>
      <c r="S878">
        <v>1312.7</v>
      </c>
      <c r="T878">
        <f t="shared" si="84"/>
        <v>0.13127</v>
      </c>
      <c r="U878">
        <v>-264.8</v>
      </c>
      <c r="V878">
        <f t="shared" si="85"/>
        <v>-2.648E-2</v>
      </c>
    </row>
    <row r="879" spans="1:22" x14ac:dyDescent="0.25">
      <c r="A879">
        <v>7349.11</v>
      </c>
      <c r="B879">
        <f t="shared" si="80"/>
        <v>50.66953943739658</v>
      </c>
      <c r="C879">
        <v>1314.1</v>
      </c>
      <c r="D879">
        <f t="shared" si="81"/>
        <v>0.13141</v>
      </c>
      <c r="E879">
        <v>-1132.3399999999999</v>
      </c>
      <c r="F879">
        <f t="shared" si="82"/>
        <v>-0.11323399999999999</v>
      </c>
      <c r="Q879">
        <v>8499.5300000000007</v>
      </c>
      <c r="R879">
        <f t="shared" si="83"/>
        <v>58.601282404853841</v>
      </c>
      <c r="S879">
        <v>1314.42</v>
      </c>
      <c r="T879">
        <f t="shared" si="84"/>
        <v>0.131442</v>
      </c>
      <c r="U879">
        <v>-265</v>
      </c>
      <c r="V879">
        <f t="shared" si="85"/>
        <v>-2.6499999999999999E-2</v>
      </c>
    </row>
    <row r="880" spans="1:22" x14ac:dyDescent="0.25">
      <c r="A880">
        <v>7361.34</v>
      </c>
      <c r="B880">
        <f t="shared" si="80"/>
        <v>50.753861003861005</v>
      </c>
      <c r="C880">
        <v>1315.63</v>
      </c>
      <c r="D880">
        <f t="shared" si="81"/>
        <v>0.13156300000000001</v>
      </c>
      <c r="E880">
        <v>-1134.67</v>
      </c>
      <c r="F880">
        <f t="shared" si="82"/>
        <v>-0.11346700000000001</v>
      </c>
      <c r="Q880">
        <v>8511.99</v>
      </c>
      <c r="R880">
        <f t="shared" si="83"/>
        <v>58.68718974076117</v>
      </c>
      <c r="S880">
        <v>1315.83</v>
      </c>
      <c r="T880">
        <f t="shared" si="84"/>
        <v>0.13158300000000001</v>
      </c>
      <c r="U880">
        <v>-265.33999999999997</v>
      </c>
      <c r="V880">
        <f t="shared" si="85"/>
        <v>-2.6533999999999999E-2</v>
      </c>
    </row>
    <row r="881" spans="1:22" x14ac:dyDescent="0.25">
      <c r="A881">
        <v>7370.69</v>
      </c>
      <c r="B881">
        <f t="shared" si="80"/>
        <v>50.818325979040267</v>
      </c>
      <c r="C881">
        <v>1316.66</v>
      </c>
      <c r="D881">
        <f t="shared" si="81"/>
        <v>0.13166600000000001</v>
      </c>
      <c r="E881">
        <v>-1136.33</v>
      </c>
      <c r="F881">
        <f t="shared" si="82"/>
        <v>-0.113633</v>
      </c>
      <c r="Q881">
        <v>8524.66</v>
      </c>
      <c r="R881">
        <f t="shared" si="83"/>
        <v>58.774544953116383</v>
      </c>
      <c r="S881">
        <v>1317.36</v>
      </c>
      <c r="T881">
        <f t="shared" si="84"/>
        <v>0.13173599999999999</v>
      </c>
      <c r="U881">
        <v>-265.93</v>
      </c>
      <c r="V881">
        <f t="shared" si="85"/>
        <v>-2.6593000000000002E-2</v>
      </c>
    </row>
    <row r="882" spans="1:22" x14ac:dyDescent="0.25">
      <c r="A882">
        <v>7381.05</v>
      </c>
      <c r="B882">
        <f t="shared" si="80"/>
        <v>50.889754550468844</v>
      </c>
      <c r="C882">
        <v>1318.4</v>
      </c>
      <c r="D882">
        <f t="shared" si="81"/>
        <v>0.13184000000000001</v>
      </c>
      <c r="E882">
        <v>-1138.27</v>
      </c>
      <c r="F882">
        <f t="shared" si="82"/>
        <v>-0.113827</v>
      </c>
      <c r="Q882">
        <v>8535.36</v>
      </c>
      <c r="R882">
        <f t="shared" si="83"/>
        <v>58.848317705460573</v>
      </c>
      <c r="S882">
        <v>1319.21</v>
      </c>
      <c r="T882">
        <f t="shared" si="84"/>
        <v>0.13192100000000001</v>
      </c>
      <c r="U882">
        <v>-265.85000000000002</v>
      </c>
      <c r="V882">
        <f t="shared" si="85"/>
        <v>-2.6585000000000001E-2</v>
      </c>
    </row>
    <row r="883" spans="1:22" x14ac:dyDescent="0.25">
      <c r="A883">
        <v>7392.06</v>
      </c>
      <c r="B883">
        <f t="shared" si="80"/>
        <v>50.965664644236078</v>
      </c>
      <c r="C883">
        <v>1320.39</v>
      </c>
      <c r="D883">
        <f t="shared" si="81"/>
        <v>0.13203900000000002</v>
      </c>
      <c r="E883">
        <v>-1140.2</v>
      </c>
      <c r="F883">
        <f t="shared" si="82"/>
        <v>-0.11402000000000001</v>
      </c>
      <c r="Q883">
        <v>8545.5</v>
      </c>
      <c r="R883">
        <f t="shared" si="83"/>
        <v>58.918229453943745</v>
      </c>
      <c r="S883">
        <v>1320.74</v>
      </c>
      <c r="T883">
        <f t="shared" si="84"/>
        <v>0.132074</v>
      </c>
      <c r="U883">
        <v>-266.77</v>
      </c>
      <c r="V883">
        <f t="shared" si="85"/>
        <v>-2.6676999999999999E-2</v>
      </c>
    </row>
    <row r="884" spans="1:22" x14ac:dyDescent="0.25">
      <c r="A884">
        <v>7402.81</v>
      </c>
      <c r="B884">
        <f t="shared" si="80"/>
        <v>51.039782129067852</v>
      </c>
      <c r="C884">
        <v>1321.53</v>
      </c>
      <c r="D884">
        <f t="shared" si="81"/>
        <v>0.13215299999999999</v>
      </c>
      <c r="E884">
        <v>-1142.0999999999999</v>
      </c>
      <c r="F884">
        <f t="shared" si="82"/>
        <v>-0.11420999999999999</v>
      </c>
      <c r="Q884">
        <v>8555.1</v>
      </c>
      <c r="R884">
        <f t="shared" si="83"/>
        <v>58.984418091560954</v>
      </c>
      <c r="S884">
        <v>1322.06</v>
      </c>
      <c r="T884">
        <f t="shared" si="84"/>
        <v>0.13220599999999999</v>
      </c>
      <c r="U884">
        <v>-266.82</v>
      </c>
      <c r="V884">
        <f t="shared" si="85"/>
        <v>-2.6682000000000001E-2</v>
      </c>
    </row>
    <row r="885" spans="1:22" x14ac:dyDescent="0.25">
      <c r="A885">
        <v>7413.67</v>
      </c>
      <c r="B885">
        <f t="shared" si="80"/>
        <v>51.114658025372314</v>
      </c>
      <c r="C885">
        <v>1322.8</v>
      </c>
      <c r="D885">
        <f t="shared" si="81"/>
        <v>0.13228000000000001</v>
      </c>
      <c r="E885">
        <v>-1144.06</v>
      </c>
      <c r="F885">
        <f t="shared" si="82"/>
        <v>-0.11440599999999999</v>
      </c>
      <c r="Q885">
        <v>8565.9599999999991</v>
      </c>
      <c r="R885">
        <f t="shared" si="83"/>
        <v>59.059293987865416</v>
      </c>
      <c r="S885">
        <v>1323.69</v>
      </c>
      <c r="T885">
        <f t="shared" si="84"/>
        <v>0.13236900000000001</v>
      </c>
      <c r="U885">
        <v>-267.14999999999998</v>
      </c>
      <c r="V885">
        <f t="shared" si="85"/>
        <v>-2.6714999999999999E-2</v>
      </c>
    </row>
    <row r="886" spans="1:22" x14ac:dyDescent="0.25">
      <c r="A886">
        <v>7424.21</v>
      </c>
      <c r="B886">
        <f t="shared" si="80"/>
        <v>51.187327633756212</v>
      </c>
      <c r="C886">
        <v>1323.93</v>
      </c>
      <c r="D886">
        <f t="shared" si="81"/>
        <v>0.13239300000000001</v>
      </c>
      <c r="E886">
        <v>-1145.8499999999999</v>
      </c>
      <c r="F886">
        <f t="shared" si="82"/>
        <v>-0.11458499999999999</v>
      </c>
      <c r="Q886">
        <v>8576.89</v>
      </c>
      <c r="R886">
        <f t="shared" si="83"/>
        <v>59.134652509652511</v>
      </c>
      <c r="S886">
        <v>1324.49</v>
      </c>
      <c r="T886">
        <f t="shared" si="84"/>
        <v>0.13244900000000001</v>
      </c>
      <c r="U886">
        <v>-267.33999999999997</v>
      </c>
      <c r="V886">
        <f t="shared" si="85"/>
        <v>-2.6733999999999997E-2</v>
      </c>
    </row>
    <row r="887" spans="1:22" x14ac:dyDescent="0.25">
      <c r="A887">
        <v>7436.41</v>
      </c>
      <c r="B887">
        <f t="shared" si="80"/>
        <v>51.271442360728074</v>
      </c>
      <c r="C887">
        <v>1325.7</v>
      </c>
      <c r="D887">
        <f t="shared" si="81"/>
        <v>0.13256999999999999</v>
      </c>
      <c r="E887">
        <v>-1147.96</v>
      </c>
      <c r="F887">
        <f t="shared" si="82"/>
        <v>-0.11479600000000001</v>
      </c>
      <c r="Q887">
        <v>8586.85</v>
      </c>
      <c r="R887">
        <f t="shared" si="83"/>
        <v>59.203323221180369</v>
      </c>
      <c r="S887">
        <v>1326.26</v>
      </c>
      <c r="T887">
        <f t="shared" si="84"/>
        <v>0.13262599999999999</v>
      </c>
      <c r="U887">
        <v>-267.58999999999997</v>
      </c>
      <c r="V887">
        <f t="shared" si="85"/>
        <v>-2.6758999999999998E-2</v>
      </c>
    </row>
    <row r="888" spans="1:22" x14ac:dyDescent="0.25">
      <c r="A888">
        <v>7445.9</v>
      </c>
      <c r="B888">
        <f t="shared" si="80"/>
        <v>51.336872586872587</v>
      </c>
      <c r="C888">
        <v>1327.52</v>
      </c>
      <c r="D888">
        <f t="shared" si="81"/>
        <v>0.13275200000000001</v>
      </c>
      <c r="E888">
        <v>-1149.82</v>
      </c>
      <c r="F888">
        <f t="shared" si="82"/>
        <v>-0.11498199999999999</v>
      </c>
      <c r="Q888">
        <v>8596.25</v>
      </c>
      <c r="R888">
        <f t="shared" si="83"/>
        <v>59.268132928847216</v>
      </c>
      <c r="S888">
        <v>1327.81</v>
      </c>
      <c r="T888">
        <f t="shared" si="84"/>
        <v>0.13278099999999998</v>
      </c>
      <c r="U888">
        <v>-268.32</v>
      </c>
      <c r="V888">
        <f t="shared" si="85"/>
        <v>-2.6831999999999998E-2</v>
      </c>
    </row>
    <row r="889" spans="1:22" x14ac:dyDescent="0.25">
      <c r="A889">
        <v>7455.75</v>
      </c>
      <c r="B889">
        <f t="shared" si="80"/>
        <v>51.40478488692775</v>
      </c>
      <c r="C889">
        <v>1328.47</v>
      </c>
      <c r="D889">
        <f t="shared" si="81"/>
        <v>0.13284699999999999</v>
      </c>
      <c r="E889">
        <v>-1151.5899999999999</v>
      </c>
      <c r="F889">
        <f t="shared" si="82"/>
        <v>-0.115159</v>
      </c>
      <c r="Q889">
        <v>8607.83</v>
      </c>
      <c r="R889">
        <f t="shared" si="83"/>
        <v>59.347972972972975</v>
      </c>
      <c r="S889">
        <v>1330.03</v>
      </c>
      <c r="T889">
        <f t="shared" si="84"/>
        <v>0.13300300000000001</v>
      </c>
      <c r="U889">
        <v>-268.55</v>
      </c>
      <c r="V889">
        <f t="shared" si="85"/>
        <v>-2.6855E-2</v>
      </c>
    </row>
    <row r="890" spans="1:22" x14ac:dyDescent="0.25">
      <c r="A890">
        <v>7466.27</v>
      </c>
      <c r="B890">
        <f t="shared" si="80"/>
        <v>51.477316602316606</v>
      </c>
      <c r="C890">
        <v>1330.24</v>
      </c>
      <c r="D890">
        <f t="shared" si="81"/>
        <v>0.133024</v>
      </c>
      <c r="E890">
        <v>-1153.4100000000001</v>
      </c>
      <c r="F890">
        <f t="shared" si="82"/>
        <v>-0.11534100000000001</v>
      </c>
      <c r="Q890">
        <v>8618.5400000000009</v>
      </c>
      <c r="R890">
        <f t="shared" si="83"/>
        <v>59.42181467181468</v>
      </c>
      <c r="S890">
        <v>1331.2</v>
      </c>
      <c r="T890">
        <f t="shared" si="84"/>
        <v>0.13312000000000002</v>
      </c>
      <c r="U890">
        <v>-268.88</v>
      </c>
      <c r="V890">
        <f t="shared" si="85"/>
        <v>-2.6887999999999999E-2</v>
      </c>
    </row>
    <row r="891" spans="1:22" x14ac:dyDescent="0.25">
      <c r="A891">
        <v>7477.44</v>
      </c>
      <c r="B891">
        <f t="shared" si="80"/>
        <v>51.554329840044126</v>
      </c>
      <c r="C891">
        <v>1331.65</v>
      </c>
      <c r="D891">
        <f t="shared" si="81"/>
        <v>0.13316500000000001</v>
      </c>
      <c r="E891">
        <v>-1155.19</v>
      </c>
      <c r="F891">
        <f t="shared" si="82"/>
        <v>-0.11551900000000001</v>
      </c>
      <c r="Q891">
        <v>8630.4500000000007</v>
      </c>
      <c r="R891">
        <f t="shared" si="83"/>
        <v>59.503929950358533</v>
      </c>
      <c r="S891">
        <v>1332.39</v>
      </c>
      <c r="T891">
        <f t="shared" si="84"/>
        <v>0.133239</v>
      </c>
      <c r="U891">
        <v>-269.48</v>
      </c>
      <c r="V891">
        <f t="shared" si="85"/>
        <v>-2.6948000000000003E-2</v>
      </c>
    </row>
    <row r="892" spans="1:22" x14ac:dyDescent="0.25">
      <c r="A892">
        <v>7488.05</v>
      </c>
      <c r="B892">
        <f t="shared" si="80"/>
        <v>51.627482073910649</v>
      </c>
      <c r="C892">
        <v>1333.54</v>
      </c>
      <c r="D892">
        <f t="shared" si="81"/>
        <v>0.133354</v>
      </c>
      <c r="E892">
        <v>-1156.98</v>
      </c>
      <c r="F892">
        <f t="shared" si="82"/>
        <v>-0.115698</v>
      </c>
      <c r="Q892">
        <v>8641.7800000000007</v>
      </c>
      <c r="R892">
        <f t="shared" si="83"/>
        <v>59.582046332046339</v>
      </c>
      <c r="S892">
        <v>1333.91</v>
      </c>
      <c r="T892">
        <f t="shared" si="84"/>
        <v>0.13339100000000001</v>
      </c>
      <c r="U892">
        <v>-269.7</v>
      </c>
      <c r="V892">
        <f t="shared" si="85"/>
        <v>-2.6969999999999997E-2</v>
      </c>
    </row>
    <row r="893" spans="1:22" x14ac:dyDescent="0.25">
      <c r="A893">
        <v>7499.86</v>
      </c>
      <c r="B893">
        <f t="shared" si="80"/>
        <v>51.708907887479313</v>
      </c>
      <c r="C893">
        <v>1334.8</v>
      </c>
      <c r="D893">
        <f t="shared" si="81"/>
        <v>0.13347999999999999</v>
      </c>
      <c r="E893">
        <v>-1158.57</v>
      </c>
      <c r="F893">
        <f t="shared" si="82"/>
        <v>-0.11585699999999999</v>
      </c>
      <c r="Q893">
        <v>8651.2099999999991</v>
      </c>
      <c r="R893">
        <f t="shared" si="83"/>
        <v>59.647062879205734</v>
      </c>
      <c r="S893">
        <v>1335.9</v>
      </c>
      <c r="T893">
        <f t="shared" si="84"/>
        <v>0.13359000000000001</v>
      </c>
      <c r="U893">
        <v>-270</v>
      </c>
      <c r="V893">
        <f t="shared" si="85"/>
        <v>-2.7E-2</v>
      </c>
    </row>
    <row r="894" spans="1:22" x14ac:dyDescent="0.25">
      <c r="A894">
        <v>7510.95</v>
      </c>
      <c r="B894">
        <f t="shared" si="80"/>
        <v>51.785369553226701</v>
      </c>
      <c r="C894">
        <v>1337.08</v>
      </c>
      <c r="D894">
        <f t="shared" si="81"/>
        <v>0.13370799999999999</v>
      </c>
      <c r="E894">
        <v>-1160.94</v>
      </c>
      <c r="F894">
        <f t="shared" si="82"/>
        <v>-0.116094</v>
      </c>
      <c r="Q894">
        <v>8663.23</v>
      </c>
      <c r="R894">
        <f t="shared" si="83"/>
        <v>59.729936569222282</v>
      </c>
      <c r="S894">
        <v>1336.74</v>
      </c>
      <c r="T894">
        <f t="shared" si="84"/>
        <v>0.13367399999999999</v>
      </c>
      <c r="U894">
        <v>-270.49</v>
      </c>
      <c r="V894">
        <f t="shared" si="85"/>
        <v>-2.7049E-2</v>
      </c>
    </row>
    <row r="895" spans="1:22" x14ac:dyDescent="0.25">
      <c r="A895">
        <v>7520.07</v>
      </c>
      <c r="B895">
        <f t="shared" si="80"/>
        <v>51.848248758963045</v>
      </c>
      <c r="C895">
        <v>1337.19</v>
      </c>
      <c r="D895">
        <f t="shared" si="81"/>
        <v>0.133719</v>
      </c>
      <c r="E895">
        <v>-1162.26</v>
      </c>
      <c r="F895">
        <f t="shared" si="82"/>
        <v>-0.116226</v>
      </c>
      <c r="Q895">
        <v>8675.4</v>
      </c>
      <c r="R895">
        <f t="shared" si="83"/>
        <v>59.813844456701602</v>
      </c>
      <c r="S895">
        <v>1338</v>
      </c>
      <c r="T895">
        <f t="shared" si="84"/>
        <v>0.1338</v>
      </c>
      <c r="U895">
        <v>-270.83</v>
      </c>
      <c r="V895">
        <f t="shared" si="85"/>
        <v>-2.7082999999999999E-2</v>
      </c>
    </row>
    <row r="896" spans="1:22" x14ac:dyDescent="0.25">
      <c r="A896">
        <v>7531.86</v>
      </c>
      <c r="B896">
        <f t="shared" si="80"/>
        <v>51.929536679536682</v>
      </c>
      <c r="C896">
        <v>1339.7</v>
      </c>
      <c r="D896">
        <f t="shared" si="81"/>
        <v>0.13397000000000001</v>
      </c>
      <c r="E896">
        <v>-1164.3800000000001</v>
      </c>
      <c r="F896">
        <f t="shared" si="82"/>
        <v>-0.11643800000000001</v>
      </c>
      <c r="Q896">
        <v>8686.4599999999991</v>
      </c>
      <c r="R896">
        <f t="shared" si="83"/>
        <v>59.89009928295642</v>
      </c>
      <c r="S896">
        <v>1339.97</v>
      </c>
      <c r="T896">
        <f t="shared" si="84"/>
        <v>0.133997</v>
      </c>
      <c r="U896">
        <v>-271.14</v>
      </c>
      <c r="V896">
        <f t="shared" si="85"/>
        <v>-2.7113999999999999E-2</v>
      </c>
    </row>
    <row r="897" spans="1:22" x14ac:dyDescent="0.25">
      <c r="A897">
        <v>7541.18</v>
      </c>
      <c r="B897">
        <f t="shared" si="80"/>
        <v>51.993794815223389</v>
      </c>
      <c r="C897">
        <v>1341.04</v>
      </c>
      <c r="D897">
        <f t="shared" si="81"/>
        <v>0.134104</v>
      </c>
      <c r="E897">
        <v>-1165.83</v>
      </c>
      <c r="F897">
        <f t="shared" si="82"/>
        <v>-0.11658299999999999</v>
      </c>
      <c r="Q897">
        <v>8696.2199999999993</v>
      </c>
      <c r="R897">
        <f t="shared" si="83"/>
        <v>59.957391064533923</v>
      </c>
      <c r="S897">
        <v>1340.89</v>
      </c>
      <c r="T897">
        <f t="shared" si="84"/>
        <v>0.13408900000000001</v>
      </c>
      <c r="U897">
        <v>-271.58</v>
      </c>
      <c r="V897">
        <f t="shared" si="85"/>
        <v>-2.7157999999999998E-2</v>
      </c>
    </row>
    <row r="898" spans="1:22" x14ac:dyDescent="0.25">
      <c r="A898">
        <v>7551.36</v>
      </c>
      <c r="B898">
        <f t="shared" si="80"/>
        <v>52.063982349696637</v>
      </c>
      <c r="C898">
        <v>1342.65</v>
      </c>
      <c r="D898">
        <f t="shared" si="81"/>
        <v>0.134265</v>
      </c>
      <c r="E898">
        <v>-1167.73</v>
      </c>
      <c r="F898">
        <f t="shared" si="82"/>
        <v>-0.116773</v>
      </c>
      <c r="Q898">
        <v>8708.44</v>
      </c>
      <c r="R898">
        <f t="shared" si="83"/>
        <v>60.041643684500833</v>
      </c>
      <c r="S898">
        <v>1342.82</v>
      </c>
      <c r="T898">
        <f t="shared" si="84"/>
        <v>0.13428199999999998</v>
      </c>
      <c r="U898">
        <v>-271.95</v>
      </c>
      <c r="V898">
        <f t="shared" si="85"/>
        <v>-2.7195E-2</v>
      </c>
    </row>
    <row r="899" spans="1:22" x14ac:dyDescent="0.25">
      <c r="A899">
        <v>7564.57</v>
      </c>
      <c r="B899">
        <f t="shared" si="80"/>
        <v>52.15506067291782</v>
      </c>
      <c r="C899">
        <v>1343.89</v>
      </c>
      <c r="D899">
        <f t="shared" si="81"/>
        <v>0.13438900000000001</v>
      </c>
      <c r="E899">
        <v>-1169.3399999999999</v>
      </c>
      <c r="F899">
        <f t="shared" si="82"/>
        <v>-0.116934</v>
      </c>
      <c r="Q899">
        <v>8719.5499999999993</v>
      </c>
      <c r="R899">
        <f t="shared" si="83"/>
        <v>60.118243243243242</v>
      </c>
      <c r="S899">
        <v>1344.83</v>
      </c>
      <c r="T899">
        <f t="shared" si="84"/>
        <v>0.13448299999999999</v>
      </c>
      <c r="U899">
        <v>-272.39999999999998</v>
      </c>
      <c r="V899">
        <f t="shared" si="85"/>
        <v>-2.7239999999999997E-2</v>
      </c>
    </row>
    <row r="900" spans="1:22" x14ac:dyDescent="0.25">
      <c r="A900">
        <v>7575.78</v>
      </c>
      <c r="B900">
        <f t="shared" ref="B900:B963" si="86">(A900/145.04)</f>
        <v>52.23234969663541</v>
      </c>
      <c r="C900">
        <v>1345.25</v>
      </c>
      <c r="D900">
        <f t="shared" ref="D900:D963" si="87">C900/10000</f>
        <v>0.13452500000000001</v>
      </c>
      <c r="E900">
        <v>-1171.2</v>
      </c>
      <c r="F900">
        <f t="shared" ref="F900:F963" si="88">E900/10000</f>
        <v>-0.11712</v>
      </c>
      <c r="Q900">
        <v>8731.5400000000009</v>
      </c>
      <c r="R900">
        <f t="shared" ref="R900:R963" si="89">(Q900/145.04)</f>
        <v>60.200910093767249</v>
      </c>
      <c r="S900">
        <v>1345.85</v>
      </c>
      <c r="T900">
        <f t="shared" ref="T900:T963" si="90">S900/10000</f>
        <v>0.13458499999999998</v>
      </c>
      <c r="U900">
        <v>-272.87</v>
      </c>
      <c r="V900">
        <f t="shared" ref="V900:V963" si="91">U900/10000</f>
        <v>-2.7286999999999999E-2</v>
      </c>
    </row>
    <row r="901" spans="1:22" x14ac:dyDescent="0.25">
      <c r="A901">
        <v>7587.24</v>
      </c>
      <c r="B901">
        <f t="shared" si="86"/>
        <v>52.311362382790954</v>
      </c>
      <c r="C901">
        <v>1346.87</v>
      </c>
      <c r="D901">
        <f t="shared" si="87"/>
        <v>0.134687</v>
      </c>
      <c r="E901">
        <v>-1173.17</v>
      </c>
      <c r="F901">
        <f t="shared" si="88"/>
        <v>-0.117317</v>
      </c>
      <c r="Q901">
        <v>8743</v>
      </c>
      <c r="R901">
        <f t="shared" si="89"/>
        <v>60.279922779922785</v>
      </c>
      <c r="S901">
        <v>1347.56</v>
      </c>
      <c r="T901">
        <f t="shared" si="90"/>
        <v>0.13475599999999999</v>
      </c>
      <c r="U901">
        <v>-273.33999999999997</v>
      </c>
      <c r="V901">
        <f t="shared" si="91"/>
        <v>-2.7333999999999997E-2</v>
      </c>
    </row>
    <row r="902" spans="1:22" x14ac:dyDescent="0.25">
      <c r="A902">
        <v>7599.29</v>
      </c>
      <c r="B902">
        <f t="shared" si="86"/>
        <v>52.394442912300057</v>
      </c>
      <c r="C902">
        <v>1348.22</v>
      </c>
      <c r="D902">
        <f t="shared" si="87"/>
        <v>0.134822</v>
      </c>
      <c r="E902">
        <v>-1175.05</v>
      </c>
      <c r="F902">
        <f t="shared" si="88"/>
        <v>-0.117505</v>
      </c>
      <c r="Q902">
        <v>8753.43</v>
      </c>
      <c r="R902">
        <f t="shared" si="89"/>
        <v>60.35183397683398</v>
      </c>
      <c r="S902">
        <v>1349.2</v>
      </c>
      <c r="T902">
        <f t="shared" si="90"/>
        <v>0.13492000000000001</v>
      </c>
      <c r="U902">
        <v>-273.27</v>
      </c>
      <c r="V902">
        <f t="shared" si="91"/>
        <v>-2.7326999999999997E-2</v>
      </c>
    </row>
    <row r="903" spans="1:22" x14ac:dyDescent="0.25">
      <c r="A903">
        <v>7609.06</v>
      </c>
      <c r="B903">
        <f t="shared" si="86"/>
        <v>52.461803640375074</v>
      </c>
      <c r="C903">
        <v>1350.2</v>
      </c>
      <c r="D903">
        <f t="shared" si="87"/>
        <v>0.13502</v>
      </c>
      <c r="E903">
        <v>-1176.72</v>
      </c>
      <c r="F903">
        <f t="shared" si="88"/>
        <v>-0.117672</v>
      </c>
      <c r="Q903">
        <v>8764.36</v>
      </c>
      <c r="R903">
        <f t="shared" si="89"/>
        <v>60.427192498621075</v>
      </c>
      <c r="S903">
        <v>1349.94</v>
      </c>
      <c r="T903">
        <f t="shared" si="90"/>
        <v>0.134994</v>
      </c>
      <c r="U903">
        <v>-273.41000000000003</v>
      </c>
      <c r="V903">
        <f t="shared" si="91"/>
        <v>-2.7341000000000004E-2</v>
      </c>
    </row>
    <row r="904" spans="1:22" x14ac:dyDescent="0.25">
      <c r="A904">
        <v>7622.59</v>
      </c>
      <c r="B904">
        <f t="shared" si="86"/>
        <v>52.555088251516828</v>
      </c>
      <c r="C904">
        <v>1351.24</v>
      </c>
      <c r="D904">
        <f t="shared" si="87"/>
        <v>0.13512399999999999</v>
      </c>
      <c r="E904">
        <v>-1178.55</v>
      </c>
      <c r="F904">
        <f t="shared" si="88"/>
        <v>-0.117855</v>
      </c>
      <c r="Q904">
        <v>8776.06</v>
      </c>
      <c r="R904">
        <f t="shared" si="89"/>
        <v>60.507859900717044</v>
      </c>
      <c r="S904">
        <v>1351.46</v>
      </c>
      <c r="T904">
        <f t="shared" si="90"/>
        <v>0.13514600000000002</v>
      </c>
      <c r="U904">
        <v>-274.14999999999998</v>
      </c>
      <c r="V904">
        <f t="shared" si="91"/>
        <v>-2.7414999999999998E-2</v>
      </c>
    </row>
    <row r="905" spans="1:22" x14ac:dyDescent="0.25">
      <c r="A905">
        <v>7632.63</v>
      </c>
      <c r="B905">
        <f t="shared" si="86"/>
        <v>52.624310535024826</v>
      </c>
      <c r="C905">
        <v>1353.2</v>
      </c>
      <c r="D905">
        <f t="shared" si="87"/>
        <v>0.13532</v>
      </c>
      <c r="E905">
        <v>-1180.46</v>
      </c>
      <c r="F905">
        <f t="shared" si="88"/>
        <v>-0.118046</v>
      </c>
      <c r="Q905">
        <v>8789.15</v>
      </c>
      <c r="R905">
        <f t="shared" si="89"/>
        <v>60.59811086596801</v>
      </c>
      <c r="S905">
        <v>1352.76</v>
      </c>
      <c r="T905">
        <f t="shared" si="90"/>
        <v>0.13527600000000001</v>
      </c>
      <c r="U905">
        <v>-274.77999999999997</v>
      </c>
      <c r="V905">
        <f t="shared" si="91"/>
        <v>-2.7477999999999999E-2</v>
      </c>
    </row>
    <row r="906" spans="1:22" x14ac:dyDescent="0.25">
      <c r="A906">
        <v>7642.51</v>
      </c>
      <c r="B906">
        <f t="shared" si="86"/>
        <v>52.692429674572537</v>
      </c>
      <c r="C906">
        <v>1354.86</v>
      </c>
      <c r="D906">
        <f t="shared" si="87"/>
        <v>0.135486</v>
      </c>
      <c r="E906">
        <v>-1182.21</v>
      </c>
      <c r="F906">
        <f t="shared" si="88"/>
        <v>-0.11822100000000001</v>
      </c>
      <c r="Q906">
        <v>8799.7800000000007</v>
      </c>
      <c r="R906">
        <f t="shared" si="89"/>
        <v>60.671400992829575</v>
      </c>
      <c r="S906">
        <v>1354.87</v>
      </c>
      <c r="T906">
        <f t="shared" si="90"/>
        <v>0.135487</v>
      </c>
      <c r="U906">
        <v>-275.17</v>
      </c>
      <c r="V906">
        <f t="shared" si="91"/>
        <v>-2.7517000000000003E-2</v>
      </c>
    </row>
    <row r="907" spans="1:22" x14ac:dyDescent="0.25">
      <c r="A907">
        <v>7653.13</v>
      </c>
      <c r="B907">
        <f t="shared" si="86"/>
        <v>52.765650854936574</v>
      </c>
      <c r="C907">
        <v>1355.9</v>
      </c>
      <c r="D907">
        <f t="shared" si="87"/>
        <v>0.13559000000000002</v>
      </c>
      <c r="E907">
        <v>-1183.82</v>
      </c>
      <c r="F907">
        <f t="shared" si="88"/>
        <v>-0.11838199999999999</v>
      </c>
      <c r="Q907">
        <v>8809.64</v>
      </c>
      <c r="R907">
        <f t="shared" si="89"/>
        <v>60.739382239382238</v>
      </c>
      <c r="S907">
        <v>1356.3</v>
      </c>
      <c r="T907">
        <f t="shared" si="90"/>
        <v>0.13563</v>
      </c>
      <c r="U907">
        <v>-275.31</v>
      </c>
      <c r="V907">
        <f t="shared" si="91"/>
        <v>-2.7531E-2</v>
      </c>
    </row>
    <row r="908" spans="1:22" x14ac:dyDescent="0.25">
      <c r="A908">
        <v>7664.22</v>
      </c>
      <c r="B908">
        <f t="shared" si="86"/>
        <v>52.842112520683955</v>
      </c>
      <c r="C908">
        <v>1357.13</v>
      </c>
      <c r="D908">
        <f t="shared" si="87"/>
        <v>0.135713</v>
      </c>
      <c r="E908">
        <v>-1185.5</v>
      </c>
      <c r="F908">
        <f t="shared" si="88"/>
        <v>-0.11855</v>
      </c>
      <c r="Q908">
        <v>8819.2800000000007</v>
      </c>
      <c r="R908">
        <f t="shared" si="89"/>
        <v>60.805846662989531</v>
      </c>
      <c r="S908">
        <v>1357.49</v>
      </c>
      <c r="T908">
        <f t="shared" si="90"/>
        <v>0.13574900000000001</v>
      </c>
      <c r="U908">
        <v>-275.69</v>
      </c>
      <c r="V908">
        <f t="shared" si="91"/>
        <v>-2.7569E-2</v>
      </c>
    </row>
    <row r="909" spans="1:22" x14ac:dyDescent="0.25">
      <c r="A909">
        <v>7672.92</v>
      </c>
      <c r="B909">
        <f t="shared" si="86"/>
        <v>52.902095973524546</v>
      </c>
      <c r="C909">
        <v>1359.05</v>
      </c>
      <c r="D909">
        <f t="shared" si="87"/>
        <v>0.135905</v>
      </c>
      <c r="E909">
        <v>-1187.43</v>
      </c>
      <c r="F909">
        <f t="shared" si="88"/>
        <v>-0.118743</v>
      </c>
      <c r="Q909">
        <v>8829.7099999999991</v>
      </c>
      <c r="R909">
        <f t="shared" si="89"/>
        <v>60.877757859900711</v>
      </c>
      <c r="S909">
        <v>1359.62</v>
      </c>
      <c r="T909">
        <f t="shared" si="90"/>
        <v>0.135962</v>
      </c>
      <c r="U909">
        <v>-276.05</v>
      </c>
      <c r="V909">
        <f t="shared" si="91"/>
        <v>-2.7605000000000001E-2</v>
      </c>
    </row>
    <row r="910" spans="1:22" x14ac:dyDescent="0.25">
      <c r="A910">
        <v>7685.33</v>
      </c>
      <c r="B910">
        <f t="shared" si="86"/>
        <v>52.987658576944291</v>
      </c>
      <c r="C910">
        <v>1360.53</v>
      </c>
      <c r="D910">
        <f t="shared" si="87"/>
        <v>0.13605300000000001</v>
      </c>
      <c r="E910">
        <v>-1189.18</v>
      </c>
      <c r="F910">
        <f t="shared" si="88"/>
        <v>-0.11891800000000001</v>
      </c>
      <c r="Q910">
        <v>8842.14</v>
      </c>
      <c r="R910">
        <f t="shared" si="89"/>
        <v>60.963458356315499</v>
      </c>
      <c r="S910">
        <v>1360.58</v>
      </c>
      <c r="T910">
        <f t="shared" si="90"/>
        <v>0.13605799999999998</v>
      </c>
      <c r="U910">
        <v>-276.51</v>
      </c>
      <c r="V910">
        <f t="shared" si="91"/>
        <v>-2.7650999999999998E-2</v>
      </c>
    </row>
    <row r="911" spans="1:22" x14ac:dyDescent="0.25">
      <c r="A911">
        <v>7694.84</v>
      </c>
      <c r="B911">
        <f t="shared" si="86"/>
        <v>53.05322669608384</v>
      </c>
      <c r="C911">
        <v>1361.89</v>
      </c>
      <c r="D911">
        <f t="shared" si="87"/>
        <v>0.136189</v>
      </c>
      <c r="E911">
        <v>-1190.95</v>
      </c>
      <c r="F911">
        <f t="shared" si="88"/>
        <v>-0.11909500000000001</v>
      </c>
      <c r="Q911">
        <v>8853.7800000000007</v>
      </c>
      <c r="R911">
        <f t="shared" si="89"/>
        <v>61.043712079426371</v>
      </c>
      <c r="S911">
        <v>1362.11</v>
      </c>
      <c r="T911">
        <f t="shared" si="90"/>
        <v>0.136211</v>
      </c>
      <c r="U911">
        <v>-276.67</v>
      </c>
      <c r="V911">
        <f t="shared" si="91"/>
        <v>-2.7667000000000001E-2</v>
      </c>
    </row>
    <row r="912" spans="1:22" x14ac:dyDescent="0.25">
      <c r="A912">
        <v>7703.22</v>
      </c>
      <c r="B912">
        <f t="shared" si="86"/>
        <v>53.111003861003866</v>
      </c>
      <c r="C912">
        <v>1363.56</v>
      </c>
      <c r="D912">
        <f t="shared" si="87"/>
        <v>0.136356</v>
      </c>
      <c r="E912">
        <v>-1192.57</v>
      </c>
      <c r="F912">
        <f t="shared" si="88"/>
        <v>-0.11925699999999999</v>
      </c>
      <c r="Q912">
        <v>8865.3799999999992</v>
      </c>
      <c r="R912">
        <f t="shared" si="89"/>
        <v>61.123690016547158</v>
      </c>
      <c r="S912">
        <v>1363.65</v>
      </c>
      <c r="T912">
        <f t="shared" si="90"/>
        <v>0.13636500000000001</v>
      </c>
      <c r="U912">
        <v>-277.39999999999998</v>
      </c>
      <c r="V912">
        <f t="shared" si="91"/>
        <v>-2.7739999999999997E-2</v>
      </c>
    </row>
    <row r="913" spans="1:22" x14ac:dyDescent="0.25">
      <c r="A913">
        <v>7715.06</v>
      </c>
      <c r="B913">
        <f t="shared" si="86"/>
        <v>53.192636514065093</v>
      </c>
      <c r="C913">
        <v>1365.1</v>
      </c>
      <c r="D913">
        <f t="shared" si="87"/>
        <v>0.13650999999999999</v>
      </c>
      <c r="E913">
        <v>-1194.21</v>
      </c>
      <c r="F913">
        <f t="shared" si="88"/>
        <v>-0.119421</v>
      </c>
      <c r="Q913">
        <v>8876.7800000000007</v>
      </c>
      <c r="R913">
        <f t="shared" si="89"/>
        <v>61.202289023717604</v>
      </c>
      <c r="S913">
        <v>1366.01</v>
      </c>
      <c r="T913">
        <f t="shared" si="90"/>
        <v>0.136601</v>
      </c>
      <c r="U913">
        <v>-277.67</v>
      </c>
      <c r="V913">
        <f t="shared" si="91"/>
        <v>-2.7767E-2</v>
      </c>
    </row>
    <row r="914" spans="1:22" x14ac:dyDescent="0.25">
      <c r="A914">
        <v>7725.82</v>
      </c>
      <c r="B914">
        <f t="shared" si="86"/>
        <v>53.266822945394374</v>
      </c>
      <c r="C914">
        <v>1366.72</v>
      </c>
      <c r="D914">
        <f t="shared" si="87"/>
        <v>0.13667200000000002</v>
      </c>
      <c r="E914">
        <v>-1195.9100000000001</v>
      </c>
      <c r="F914">
        <f t="shared" si="88"/>
        <v>-0.119591</v>
      </c>
      <c r="Q914">
        <v>8887.6200000000008</v>
      </c>
      <c r="R914">
        <f t="shared" si="89"/>
        <v>61.277027027027039</v>
      </c>
      <c r="S914">
        <v>1366.67</v>
      </c>
      <c r="T914">
        <f t="shared" si="90"/>
        <v>0.13666700000000001</v>
      </c>
      <c r="U914">
        <v>-277.86</v>
      </c>
      <c r="V914">
        <f t="shared" si="91"/>
        <v>-2.7786000000000002E-2</v>
      </c>
    </row>
    <row r="915" spans="1:22" x14ac:dyDescent="0.25">
      <c r="A915">
        <v>7735.97</v>
      </c>
      <c r="B915">
        <f t="shared" si="86"/>
        <v>53.336803640375074</v>
      </c>
      <c r="C915">
        <v>1367.72</v>
      </c>
      <c r="D915">
        <f t="shared" si="87"/>
        <v>0.136772</v>
      </c>
      <c r="E915">
        <v>-1197.72</v>
      </c>
      <c r="F915">
        <f t="shared" si="88"/>
        <v>-0.119772</v>
      </c>
      <c r="Q915">
        <v>8898.11</v>
      </c>
      <c r="R915">
        <f t="shared" si="89"/>
        <v>61.349351902923338</v>
      </c>
      <c r="S915">
        <v>1368.6</v>
      </c>
      <c r="T915">
        <f t="shared" si="90"/>
        <v>0.13685999999999998</v>
      </c>
      <c r="U915">
        <v>-278.49</v>
      </c>
      <c r="V915">
        <f t="shared" si="91"/>
        <v>-2.7849000000000002E-2</v>
      </c>
    </row>
    <row r="916" spans="1:22" x14ac:dyDescent="0.25">
      <c r="A916">
        <v>7747.56</v>
      </c>
      <c r="B916">
        <f t="shared" si="86"/>
        <v>53.416712630998354</v>
      </c>
      <c r="C916">
        <v>1369.45</v>
      </c>
      <c r="D916">
        <f t="shared" si="87"/>
        <v>0.13694500000000001</v>
      </c>
      <c r="E916">
        <v>-1199.4000000000001</v>
      </c>
      <c r="F916">
        <f t="shared" si="88"/>
        <v>-0.11994</v>
      </c>
      <c r="Q916">
        <v>8908.5300000000007</v>
      </c>
      <c r="R916">
        <f t="shared" si="89"/>
        <v>61.421194153337019</v>
      </c>
      <c r="S916">
        <v>1370.09</v>
      </c>
      <c r="T916">
        <f t="shared" si="90"/>
        <v>0.13700899999999999</v>
      </c>
      <c r="U916">
        <v>-278.7</v>
      </c>
      <c r="V916">
        <f t="shared" si="91"/>
        <v>-2.7869999999999999E-2</v>
      </c>
    </row>
    <row r="917" spans="1:22" x14ac:dyDescent="0.25">
      <c r="A917">
        <v>7757.77</v>
      </c>
      <c r="B917">
        <f t="shared" si="86"/>
        <v>53.487107004964152</v>
      </c>
      <c r="C917">
        <v>1370.65</v>
      </c>
      <c r="D917">
        <f t="shared" si="87"/>
        <v>0.13706500000000002</v>
      </c>
      <c r="E917">
        <v>-1200.96</v>
      </c>
      <c r="F917">
        <f t="shared" si="88"/>
        <v>-0.12009600000000001</v>
      </c>
      <c r="Q917">
        <v>8920.5</v>
      </c>
      <c r="R917">
        <f t="shared" si="89"/>
        <v>61.50372311086597</v>
      </c>
      <c r="S917">
        <v>1371.87</v>
      </c>
      <c r="T917">
        <f t="shared" si="90"/>
        <v>0.13718699999999998</v>
      </c>
      <c r="U917">
        <v>-278.95</v>
      </c>
      <c r="V917">
        <f t="shared" si="91"/>
        <v>-2.7895E-2</v>
      </c>
    </row>
    <row r="918" spans="1:22" x14ac:dyDescent="0.25">
      <c r="A918">
        <v>7770.72</v>
      </c>
      <c r="B918">
        <f t="shared" si="86"/>
        <v>53.576392719249867</v>
      </c>
      <c r="C918">
        <v>1372.1</v>
      </c>
      <c r="D918">
        <f t="shared" si="87"/>
        <v>0.13721</v>
      </c>
      <c r="E918">
        <v>-1202.95</v>
      </c>
      <c r="F918">
        <f t="shared" si="88"/>
        <v>-0.120295</v>
      </c>
      <c r="Q918">
        <v>8932.7900000000009</v>
      </c>
      <c r="R918">
        <f t="shared" si="89"/>
        <v>61.588458356315506</v>
      </c>
      <c r="S918">
        <v>1372.92</v>
      </c>
      <c r="T918">
        <f t="shared" si="90"/>
        <v>0.137292</v>
      </c>
      <c r="U918">
        <v>-279.36</v>
      </c>
      <c r="V918">
        <f t="shared" si="91"/>
        <v>-2.7936000000000002E-2</v>
      </c>
    </row>
    <row r="919" spans="1:22" x14ac:dyDescent="0.25">
      <c r="A919">
        <v>7781.86</v>
      </c>
      <c r="B919">
        <f t="shared" si="86"/>
        <v>53.653199117484832</v>
      </c>
      <c r="C919">
        <v>1373.88</v>
      </c>
      <c r="D919">
        <f t="shared" si="87"/>
        <v>0.13738800000000001</v>
      </c>
      <c r="E919">
        <v>-1204.3900000000001</v>
      </c>
      <c r="F919">
        <f t="shared" si="88"/>
        <v>-0.120439</v>
      </c>
      <c r="Q919">
        <v>8945.56</v>
      </c>
      <c r="R919">
        <f t="shared" si="89"/>
        <v>61.676503033645893</v>
      </c>
      <c r="S919">
        <v>1374.14</v>
      </c>
      <c r="T919">
        <f t="shared" si="90"/>
        <v>0.13741400000000001</v>
      </c>
      <c r="U919">
        <v>-279.68</v>
      </c>
      <c r="V919">
        <f t="shared" si="91"/>
        <v>-2.7968E-2</v>
      </c>
    </row>
    <row r="920" spans="1:22" x14ac:dyDescent="0.25">
      <c r="A920">
        <v>7792.19</v>
      </c>
      <c r="B920">
        <f t="shared" si="86"/>
        <v>53.724420849420852</v>
      </c>
      <c r="C920">
        <v>1375.43</v>
      </c>
      <c r="D920">
        <f t="shared" si="87"/>
        <v>0.137543</v>
      </c>
      <c r="E920">
        <v>-1206.1400000000001</v>
      </c>
      <c r="F920">
        <f t="shared" si="88"/>
        <v>-0.12061400000000001</v>
      </c>
      <c r="Q920">
        <v>8956.44</v>
      </c>
      <c r="R920">
        <f t="shared" si="89"/>
        <v>61.751516822945405</v>
      </c>
      <c r="S920">
        <v>1375.52</v>
      </c>
      <c r="T920">
        <f t="shared" si="90"/>
        <v>0.13755200000000001</v>
      </c>
      <c r="U920">
        <v>-280.14999999999998</v>
      </c>
      <c r="V920">
        <f t="shared" si="91"/>
        <v>-2.8014999999999998E-2</v>
      </c>
    </row>
    <row r="921" spans="1:22" x14ac:dyDescent="0.25">
      <c r="A921">
        <v>7803.62</v>
      </c>
      <c r="B921">
        <f t="shared" si="86"/>
        <v>53.80322669608384</v>
      </c>
      <c r="C921">
        <v>1377.51</v>
      </c>
      <c r="D921">
        <f t="shared" si="87"/>
        <v>0.13775100000000001</v>
      </c>
      <c r="E921">
        <v>-1208.05</v>
      </c>
      <c r="F921">
        <f t="shared" si="88"/>
        <v>-0.120805</v>
      </c>
      <c r="Q921">
        <v>8967.5499999999993</v>
      </c>
      <c r="R921">
        <f t="shared" si="89"/>
        <v>61.828116381687806</v>
      </c>
      <c r="S921">
        <v>1377.11</v>
      </c>
      <c r="T921">
        <f t="shared" si="90"/>
        <v>0.137711</v>
      </c>
      <c r="U921">
        <v>-280.64</v>
      </c>
      <c r="V921">
        <f t="shared" si="91"/>
        <v>-2.8063999999999999E-2</v>
      </c>
    </row>
    <row r="922" spans="1:22" x14ac:dyDescent="0.25">
      <c r="A922">
        <v>7812.13</v>
      </c>
      <c r="B922">
        <f t="shared" si="86"/>
        <v>53.861900165471596</v>
      </c>
      <c r="C922">
        <v>1378.69</v>
      </c>
      <c r="D922">
        <f t="shared" si="87"/>
        <v>0.13786900000000002</v>
      </c>
      <c r="E922">
        <v>-1209.42</v>
      </c>
      <c r="F922">
        <f t="shared" si="88"/>
        <v>-0.12094200000000001</v>
      </c>
      <c r="Q922">
        <v>8978.0300000000007</v>
      </c>
      <c r="R922">
        <f t="shared" si="89"/>
        <v>61.900372311086606</v>
      </c>
      <c r="S922">
        <v>1378.67</v>
      </c>
      <c r="T922">
        <f t="shared" si="90"/>
        <v>0.13786700000000002</v>
      </c>
      <c r="U922">
        <v>-280.8</v>
      </c>
      <c r="V922">
        <f t="shared" si="91"/>
        <v>-2.8080000000000001E-2</v>
      </c>
    </row>
    <row r="923" spans="1:22" x14ac:dyDescent="0.25">
      <c r="A923">
        <v>7822.48</v>
      </c>
      <c r="B923">
        <f t="shared" si="86"/>
        <v>53.933259790402644</v>
      </c>
      <c r="C923">
        <v>1380.2</v>
      </c>
      <c r="D923">
        <f t="shared" si="87"/>
        <v>0.13802</v>
      </c>
      <c r="E923">
        <v>-1211.0999999999999</v>
      </c>
      <c r="F923">
        <f t="shared" si="88"/>
        <v>-0.12111</v>
      </c>
      <c r="Q923">
        <v>8991.19</v>
      </c>
      <c r="R923">
        <f t="shared" si="89"/>
        <v>61.991105901820191</v>
      </c>
      <c r="S923">
        <v>1380.45</v>
      </c>
      <c r="T923">
        <f t="shared" si="90"/>
        <v>0.138045</v>
      </c>
      <c r="U923">
        <v>-281.74</v>
      </c>
      <c r="V923">
        <f t="shared" si="91"/>
        <v>-2.8174000000000001E-2</v>
      </c>
    </row>
    <row r="924" spans="1:22" x14ac:dyDescent="0.25">
      <c r="A924">
        <v>7833.78</v>
      </c>
      <c r="B924">
        <f t="shared" si="86"/>
        <v>54.011169332597902</v>
      </c>
      <c r="C924">
        <v>1381.01</v>
      </c>
      <c r="D924">
        <f t="shared" si="87"/>
        <v>0.138101</v>
      </c>
      <c r="E924">
        <v>-1212.54</v>
      </c>
      <c r="F924">
        <f t="shared" si="88"/>
        <v>-0.121254</v>
      </c>
      <c r="Q924">
        <v>9002.41</v>
      </c>
      <c r="R924">
        <f t="shared" si="89"/>
        <v>62.068463872035302</v>
      </c>
      <c r="S924">
        <v>1382.13</v>
      </c>
      <c r="T924">
        <f t="shared" si="90"/>
        <v>0.138213</v>
      </c>
      <c r="U924">
        <v>-281.57</v>
      </c>
      <c r="V924">
        <f t="shared" si="91"/>
        <v>-2.8156999999999998E-2</v>
      </c>
    </row>
    <row r="925" spans="1:22" x14ac:dyDescent="0.25">
      <c r="A925">
        <v>7842.97</v>
      </c>
      <c r="B925">
        <f t="shared" si="86"/>
        <v>54.074531163816886</v>
      </c>
      <c r="C925">
        <v>1382.46</v>
      </c>
      <c r="D925">
        <f t="shared" si="87"/>
        <v>0.13824600000000001</v>
      </c>
      <c r="E925">
        <v>-1214.45</v>
      </c>
      <c r="F925">
        <f t="shared" si="88"/>
        <v>-0.12144500000000001</v>
      </c>
      <c r="Q925">
        <v>9013.61</v>
      </c>
      <c r="R925">
        <f t="shared" si="89"/>
        <v>62.145683949255385</v>
      </c>
      <c r="S925">
        <v>1383.18</v>
      </c>
      <c r="T925">
        <f t="shared" si="90"/>
        <v>0.138318</v>
      </c>
      <c r="U925">
        <v>-282.14999999999998</v>
      </c>
      <c r="V925">
        <f t="shared" si="91"/>
        <v>-2.8214999999999997E-2</v>
      </c>
    </row>
    <row r="926" spans="1:22" x14ac:dyDescent="0.25">
      <c r="A926">
        <v>7853.79</v>
      </c>
      <c r="B926">
        <f t="shared" si="86"/>
        <v>54.149131274131278</v>
      </c>
      <c r="C926">
        <v>1384.28</v>
      </c>
      <c r="D926">
        <f t="shared" si="87"/>
        <v>0.138428</v>
      </c>
      <c r="E926">
        <v>-1216.0999999999999</v>
      </c>
      <c r="F926">
        <f t="shared" si="88"/>
        <v>-0.12161</v>
      </c>
      <c r="Q926">
        <v>9024.1200000000008</v>
      </c>
      <c r="R926">
        <f t="shared" si="89"/>
        <v>62.218146718146727</v>
      </c>
      <c r="S926">
        <v>1384.83</v>
      </c>
      <c r="T926">
        <f t="shared" si="90"/>
        <v>0.13848299999999999</v>
      </c>
      <c r="U926">
        <v>-282.49</v>
      </c>
      <c r="V926">
        <f t="shared" si="91"/>
        <v>-2.8249E-2</v>
      </c>
    </row>
    <row r="927" spans="1:22" x14ac:dyDescent="0.25">
      <c r="A927">
        <v>7865.55</v>
      </c>
      <c r="B927">
        <f t="shared" si="86"/>
        <v>54.230212355212359</v>
      </c>
      <c r="C927">
        <v>1386.27</v>
      </c>
      <c r="D927">
        <f t="shared" si="87"/>
        <v>0.138627</v>
      </c>
      <c r="E927">
        <v>-1217.81</v>
      </c>
      <c r="F927">
        <f t="shared" si="88"/>
        <v>-0.121781</v>
      </c>
      <c r="Q927">
        <v>9035.0400000000009</v>
      </c>
      <c r="R927">
        <f t="shared" si="89"/>
        <v>62.293436293436301</v>
      </c>
      <c r="S927">
        <v>1386.66</v>
      </c>
      <c r="T927">
        <f t="shared" si="90"/>
        <v>0.13866600000000001</v>
      </c>
      <c r="U927">
        <v>-282.64999999999998</v>
      </c>
      <c r="V927">
        <f t="shared" si="91"/>
        <v>-2.8264999999999998E-2</v>
      </c>
    </row>
    <row r="928" spans="1:22" x14ac:dyDescent="0.25">
      <c r="A928">
        <v>7874.94</v>
      </c>
      <c r="B928">
        <f t="shared" si="86"/>
        <v>54.294953116381691</v>
      </c>
      <c r="C928">
        <v>1387.68</v>
      </c>
      <c r="D928">
        <f t="shared" si="87"/>
        <v>0.138768</v>
      </c>
      <c r="E928">
        <v>-1219.27</v>
      </c>
      <c r="F928">
        <f t="shared" si="88"/>
        <v>-0.12192699999999999</v>
      </c>
      <c r="Q928">
        <v>9045.2000000000007</v>
      </c>
      <c r="R928">
        <f t="shared" si="89"/>
        <v>62.363485934914515</v>
      </c>
      <c r="S928">
        <v>1388.56</v>
      </c>
      <c r="T928">
        <f t="shared" si="90"/>
        <v>0.13885600000000001</v>
      </c>
      <c r="U928">
        <v>-283.33</v>
      </c>
      <c r="V928">
        <f t="shared" si="91"/>
        <v>-2.8332999999999997E-2</v>
      </c>
    </row>
    <row r="929" spans="1:22" x14ac:dyDescent="0.25">
      <c r="A929">
        <v>7887.59</v>
      </c>
      <c r="B929">
        <f t="shared" si="86"/>
        <v>54.38217043574187</v>
      </c>
      <c r="C929">
        <v>1388.94</v>
      </c>
      <c r="D929">
        <f t="shared" si="87"/>
        <v>0.13889400000000002</v>
      </c>
      <c r="E929">
        <v>-1220.83</v>
      </c>
      <c r="F929">
        <f t="shared" si="88"/>
        <v>-0.122083</v>
      </c>
      <c r="Q929">
        <v>9056.18</v>
      </c>
      <c r="R929">
        <f t="shared" si="89"/>
        <v>62.439189189189193</v>
      </c>
      <c r="S929">
        <v>1389.73</v>
      </c>
      <c r="T929">
        <f t="shared" si="90"/>
        <v>0.13897300000000001</v>
      </c>
      <c r="U929">
        <v>-283.77999999999997</v>
      </c>
      <c r="V929">
        <f t="shared" si="91"/>
        <v>-2.8377999999999997E-2</v>
      </c>
    </row>
    <row r="930" spans="1:22" x14ac:dyDescent="0.25">
      <c r="A930">
        <v>7897.98</v>
      </c>
      <c r="B930">
        <f t="shared" si="86"/>
        <v>54.453805846662988</v>
      </c>
      <c r="C930">
        <v>1390.05</v>
      </c>
      <c r="D930">
        <f t="shared" si="87"/>
        <v>0.13900499999999999</v>
      </c>
      <c r="E930">
        <v>-1222.6500000000001</v>
      </c>
      <c r="F930">
        <f t="shared" si="88"/>
        <v>-0.12226500000000001</v>
      </c>
      <c r="Q930">
        <v>9067.1200000000008</v>
      </c>
      <c r="R930">
        <f t="shared" si="89"/>
        <v>62.514616657473809</v>
      </c>
      <c r="S930">
        <v>1391.55</v>
      </c>
      <c r="T930">
        <f t="shared" si="90"/>
        <v>0.139155</v>
      </c>
      <c r="U930">
        <v>-284.02</v>
      </c>
      <c r="V930">
        <f t="shared" si="91"/>
        <v>-2.8401999999999997E-2</v>
      </c>
    </row>
    <row r="931" spans="1:22" x14ac:dyDescent="0.25">
      <c r="A931">
        <v>7910.54</v>
      </c>
      <c r="B931">
        <f t="shared" si="86"/>
        <v>54.540402647545505</v>
      </c>
      <c r="C931">
        <v>1391.44</v>
      </c>
      <c r="D931">
        <f t="shared" si="87"/>
        <v>0.13914400000000002</v>
      </c>
      <c r="E931">
        <v>-1224.3599999999999</v>
      </c>
      <c r="F931">
        <f t="shared" si="88"/>
        <v>-0.12243599999999999</v>
      </c>
      <c r="Q931">
        <v>9076.65</v>
      </c>
      <c r="R931">
        <f t="shared" si="89"/>
        <v>62.580322669608385</v>
      </c>
      <c r="S931">
        <v>1392.31</v>
      </c>
      <c r="T931">
        <f t="shared" si="90"/>
        <v>0.13923099999999999</v>
      </c>
      <c r="U931">
        <v>-284.37</v>
      </c>
      <c r="V931">
        <f t="shared" si="91"/>
        <v>-2.8437E-2</v>
      </c>
    </row>
    <row r="932" spans="1:22" x14ac:dyDescent="0.25">
      <c r="A932">
        <v>7919.7</v>
      </c>
      <c r="B932">
        <f t="shared" si="86"/>
        <v>54.603557639271926</v>
      </c>
      <c r="C932">
        <v>1393.69</v>
      </c>
      <c r="D932">
        <f t="shared" si="87"/>
        <v>0.13936899999999999</v>
      </c>
      <c r="E932">
        <v>-1225.8399999999999</v>
      </c>
      <c r="F932">
        <f t="shared" si="88"/>
        <v>-0.122584</v>
      </c>
      <c r="Q932">
        <v>9087.77</v>
      </c>
      <c r="R932">
        <f t="shared" si="89"/>
        <v>62.656991174848322</v>
      </c>
      <c r="S932">
        <v>1394.28</v>
      </c>
      <c r="T932">
        <f t="shared" si="90"/>
        <v>0.139428</v>
      </c>
      <c r="U932">
        <v>-284.82</v>
      </c>
      <c r="V932">
        <f t="shared" si="91"/>
        <v>-2.8482E-2</v>
      </c>
    </row>
    <row r="933" spans="1:22" x14ac:dyDescent="0.25">
      <c r="A933">
        <v>7930.87</v>
      </c>
      <c r="B933">
        <f t="shared" si="86"/>
        <v>54.680570876999454</v>
      </c>
      <c r="C933">
        <v>1394.92</v>
      </c>
      <c r="D933">
        <f t="shared" si="87"/>
        <v>0.139492</v>
      </c>
      <c r="E933">
        <v>-1227.5999999999999</v>
      </c>
      <c r="F933">
        <f t="shared" si="88"/>
        <v>-0.12275999999999999</v>
      </c>
      <c r="Q933">
        <v>9099.33</v>
      </c>
      <c r="R933">
        <f t="shared" si="89"/>
        <v>62.73669332597904</v>
      </c>
      <c r="S933">
        <v>1395.71</v>
      </c>
      <c r="T933">
        <f t="shared" si="90"/>
        <v>0.139571</v>
      </c>
      <c r="U933">
        <v>-285.14</v>
      </c>
      <c r="V933">
        <f t="shared" si="91"/>
        <v>-2.8513999999999998E-2</v>
      </c>
    </row>
    <row r="934" spans="1:22" x14ac:dyDescent="0.25">
      <c r="A934">
        <v>7941.04</v>
      </c>
      <c r="B934">
        <f t="shared" si="86"/>
        <v>54.750689464975181</v>
      </c>
      <c r="C934">
        <v>1396.44</v>
      </c>
      <c r="D934">
        <f t="shared" si="87"/>
        <v>0.13964400000000002</v>
      </c>
      <c r="E934">
        <v>-1229.06</v>
      </c>
      <c r="F934">
        <f t="shared" si="88"/>
        <v>-0.122906</v>
      </c>
      <c r="Q934">
        <v>9108.07</v>
      </c>
      <c r="R934">
        <f t="shared" si="89"/>
        <v>62.796952564809708</v>
      </c>
      <c r="S934">
        <v>1396.74</v>
      </c>
      <c r="T934">
        <f t="shared" si="90"/>
        <v>0.13967399999999999</v>
      </c>
      <c r="U934">
        <v>-285.3</v>
      </c>
      <c r="V934">
        <f t="shared" si="91"/>
        <v>-2.853E-2</v>
      </c>
    </row>
    <row r="935" spans="1:22" x14ac:dyDescent="0.25">
      <c r="A935">
        <v>7950.64</v>
      </c>
      <c r="B935">
        <f t="shared" si="86"/>
        <v>54.816878102592391</v>
      </c>
      <c r="C935">
        <v>1397.96</v>
      </c>
      <c r="D935">
        <f t="shared" si="87"/>
        <v>0.139796</v>
      </c>
      <c r="E935">
        <v>-1230.93</v>
      </c>
      <c r="F935">
        <f t="shared" si="88"/>
        <v>-0.12309300000000001</v>
      </c>
      <c r="Q935">
        <v>9119.6299999999992</v>
      </c>
      <c r="R935">
        <f t="shared" si="89"/>
        <v>62.876654715940425</v>
      </c>
      <c r="S935">
        <v>1398.51</v>
      </c>
      <c r="T935">
        <f t="shared" si="90"/>
        <v>0.139851</v>
      </c>
      <c r="U935">
        <v>-285.58999999999997</v>
      </c>
      <c r="V935">
        <f t="shared" si="91"/>
        <v>-2.8558999999999998E-2</v>
      </c>
    </row>
    <row r="936" spans="1:22" x14ac:dyDescent="0.25">
      <c r="A936">
        <v>7961.42</v>
      </c>
      <c r="B936">
        <f t="shared" si="86"/>
        <v>54.891202426916713</v>
      </c>
      <c r="C936">
        <v>1399.56</v>
      </c>
      <c r="D936">
        <f t="shared" si="87"/>
        <v>0.139956</v>
      </c>
      <c r="E936">
        <v>-1232.5999999999999</v>
      </c>
      <c r="F936">
        <f t="shared" si="88"/>
        <v>-0.12325999999999999</v>
      </c>
      <c r="Q936">
        <v>9132.0499999999993</v>
      </c>
      <c r="R936">
        <f t="shared" si="89"/>
        <v>62.962286265857692</v>
      </c>
      <c r="S936">
        <v>1400.04</v>
      </c>
      <c r="T936">
        <f t="shared" si="90"/>
        <v>0.14000399999999999</v>
      </c>
      <c r="U936">
        <v>-286.14999999999998</v>
      </c>
      <c r="V936">
        <f t="shared" si="91"/>
        <v>-2.8614999999999998E-2</v>
      </c>
    </row>
    <row r="937" spans="1:22" x14ac:dyDescent="0.25">
      <c r="A937">
        <v>7973.51</v>
      </c>
      <c r="B937">
        <f t="shared" si="86"/>
        <v>54.974558742415887</v>
      </c>
      <c r="C937">
        <v>1401.22</v>
      </c>
      <c r="D937">
        <f t="shared" si="87"/>
        <v>0.140122</v>
      </c>
      <c r="E937">
        <v>-1234.5999999999999</v>
      </c>
      <c r="F937">
        <f t="shared" si="88"/>
        <v>-0.12345999999999999</v>
      </c>
      <c r="Q937">
        <v>9142.83</v>
      </c>
      <c r="R937">
        <f t="shared" si="89"/>
        <v>63.036610590182022</v>
      </c>
      <c r="S937">
        <v>1401.32</v>
      </c>
      <c r="T937">
        <f t="shared" si="90"/>
        <v>0.14013200000000001</v>
      </c>
      <c r="U937">
        <v>-286.45</v>
      </c>
      <c r="V937">
        <f t="shared" si="91"/>
        <v>-2.8645E-2</v>
      </c>
    </row>
    <row r="938" spans="1:22" x14ac:dyDescent="0.25">
      <c r="A938">
        <v>7984.31</v>
      </c>
      <c r="B938">
        <f t="shared" si="86"/>
        <v>55.049020959735252</v>
      </c>
      <c r="C938">
        <v>1402.99</v>
      </c>
      <c r="D938">
        <f t="shared" si="87"/>
        <v>0.14029900000000001</v>
      </c>
      <c r="E938">
        <v>-1236.45</v>
      </c>
      <c r="F938">
        <f t="shared" si="88"/>
        <v>-0.123645</v>
      </c>
      <c r="Q938">
        <v>9154.5400000000009</v>
      </c>
      <c r="R938">
        <f t="shared" si="89"/>
        <v>63.117346938775519</v>
      </c>
      <c r="S938">
        <v>1403.44</v>
      </c>
      <c r="T938">
        <f t="shared" si="90"/>
        <v>0.140344</v>
      </c>
      <c r="U938">
        <v>-286.89</v>
      </c>
      <c r="V938">
        <f t="shared" si="91"/>
        <v>-2.8688999999999999E-2</v>
      </c>
    </row>
    <row r="939" spans="1:22" x14ac:dyDescent="0.25">
      <c r="A939">
        <v>7993.47</v>
      </c>
      <c r="B939">
        <f t="shared" si="86"/>
        <v>55.112175951461673</v>
      </c>
      <c r="C939">
        <v>1403.98</v>
      </c>
      <c r="D939">
        <f t="shared" si="87"/>
        <v>0.140398</v>
      </c>
      <c r="E939">
        <v>-1237.9100000000001</v>
      </c>
      <c r="F939">
        <f t="shared" si="88"/>
        <v>-0.12379100000000001</v>
      </c>
      <c r="Q939">
        <v>9165.5300000000007</v>
      </c>
      <c r="R939">
        <f t="shared" si="89"/>
        <v>63.193119139547719</v>
      </c>
      <c r="S939">
        <v>1404.55</v>
      </c>
      <c r="T939">
        <f t="shared" si="90"/>
        <v>0.140455</v>
      </c>
      <c r="U939">
        <v>-287.3</v>
      </c>
      <c r="V939">
        <f t="shared" si="91"/>
        <v>-2.8730000000000002E-2</v>
      </c>
    </row>
    <row r="940" spans="1:22" x14ac:dyDescent="0.25">
      <c r="A940">
        <v>8006.76</v>
      </c>
      <c r="B940">
        <f t="shared" si="86"/>
        <v>55.203805846662995</v>
      </c>
      <c r="C940">
        <v>1405.16</v>
      </c>
      <c r="D940">
        <f t="shared" si="87"/>
        <v>0.140516</v>
      </c>
      <c r="E940">
        <v>-1239.8</v>
      </c>
      <c r="F940">
        <f t="shared" si="88"/>
        <v>-0.12397999999999999</v>
      </c>
      <c r="Q940">
        <v>9176.7999999999993</v>
      </c>
      <c r="R940">
        <f t="shared" si="89"/>
        <v>63.270821842250413</v>
      </c>
      <c r="S940">
        <v>1406.02</v>
      </c>
      <c r="T940">
        <f t="shared" si="90"/>
        <v>0.140602</v>
      </c>
      <c r="U940">
        <v>-287.61</v>
      </c>
      <c r="V940">
        <f t="shared" si="91"/>
        <v>-2.8761000000000002E-2</v>
      </c>
    </row>
    <row r="941" spans="1:22" x14ac:dyDescent="0.25">
      <c r="A941">
        <v>8017.72</v>
      </c>
      <c r="B941">
        <f t="shared" si="86"/>
        <v>55.279371207942638</v>
      </c>
      <c r="C941">
        <v>1406.96</v>
      </c>
      <c r="D941">
        <f t="shared" si="87"/>
        <v>0.14069600000000002</v>
      </c>
      <c r="E941">
        <v>-1241.6199999999999</v>
      </c>
      <c r="F941">
        <f t="shared" si="88"/>
        <v>-0.12416199999999999</v>
      </c>
      <c r="Q941">
        <v>9188.4</v>
      </c>
      <c r="R941">
        <f t="shared" si="89"/>
        <v>63.350799779371208</v>
      </c>
      <c r="S941">
        <v>1407.52</v>
      </c>
      <c r="T941">
        <f t="shared" si="90"/>
        <v>0.14075199999999999</v>
      </c>
      <c r="U941">
        <v>-287.70999999999998</v>
      </c>
      <c r="V941">
        <f t="shared" si="91"/>
        <v>-2.8770999999999998E-2</v>
      </c>
    </row>
    <row r="942" spans="1:22" x14ac:dyDescent="0.25">
      <c r="A942">
        <v>8028.13</v>
      </c>
      <c r="B942">
        <f t="shared" si="86"/>
        <v>55.351144511858799</v>
      </c>
      <c r="C942">
        <v>1408.29</v>
      </c>
      <c r="D942">
        <f t="shared" si="87"/>
        <v>0.14082900000000001</v>
      </c>
      <c r="E942">
        <v>-1242.9100000000001</v>
      </c>
      <c r="F942">
        <f t="shared" si="88"/>
        <v>-0.12429100000000001</v>
      </c>
      <c r="Q942">
        <v>9200.24</v>
      </c>
      <c r="R942">
        <f t="shared" si="89"/>
        <v>63.432432432432435</v>
      </c>
      <c r="S942">
        <v>1409.55</v>
      </c>
      <c r="T942">
        <f t="shared" si="90"/>
        <v>0.140955</v>
      </c>
      <c r="U942">
        <v>-288.48</v>
      </c>
      <c r="V942">
        <f t="shared" si="91"/>
        <v>-2.8848000000000002E-2</v>
      </c>
    </row>
    <row r="943" spans="1:22" x14ac:dyDescent="0.25">
      <c r="A943">
        <v>8037.35</v>
      </c>
      <c r="B943">
        <f t="shared" si="86"/>
        <v>55.414713182570331</v>
      </c>
      <c r="C943">
        <v>1409.43</v>
      </c>
      <c r="D943">
        <f t="shared" si="87"/>
        <v>0.14094300000000001</v>
      </c>
      <c r="E943">
        <v>-1244.54</v>
      </c>
      <c r="F943">
        <f t="shared" si="88"/>
        <v>-0.124454</v>
      </c>
      <c r="Q943">
        <v>9210.86</v>
      </c>
      <c r="R943">
        <f t="shared" si="89"/>
        <v>63.505653612796479</v>
      </c>
      <c r="S943">
        <v>1411</v>
      </c>
      <c r="T943">
        <f t="shared" si="90"/>
        <v>0.1411</v>
      </c>
      <c r="U943">
        <v>-288.82</v>
      </c>
      <c r="V943">
        <f t="shared" si="91"/>
        <v>-2.8881999999999998E-2</v>
      </c>
    </row>
    <row r="944" spans="1:22" x14ac:dyDescent="0.25">
      <c r="A944">
        <v>8048.76</v>
      </c>
      <c r="B944">
        <f t="shared" si="86"/>
        <v>55.493381136238284</v>
      </c>
      <c r="C944">
        <v>1411.31</v>
      </c>
      <c r="D944">
        <f t="shared" si="87"/>
        <v>0.14113100000000001</v>
      </c>
      <c r="E944">
        <v>-1246.27</v>
      </c>
      <c r="F944">
        <f t="shared" si="88"/>
        <v>-0.124627</v>
      </c>
      <c r="Q944">
        <v>9221.15</v>
      </c>
      <c r="R944">
        <f t="shared" si="89"/>
        <v>63.576599558742416</v>
      </c>
      <c r="S944">
        <v>1411.94</v>
      </c>
      <c r="T944">
        <f t="shared" si="90"/>
        <v>0.14119400000000001</v>
      </c>
      <c r="U944">
        <v>-289.27999999999997</v>
      </c>
      <c r="V944">
        <f t="shared" si="91"/>
        <v>-2.8927999999999999E-2</v>
      </c>
    </row>
    <row r="945" spans="1:22" x14ac:dyDescent="0.25">
      <c r="A945">
        <v>8059.33</v>
      </c>
      <c r="B945">
        <f t="shared" si="86"/>
        <v>55.56625758411473</v>
      </c>
      <c r="C945">
        <v>1413.51</v>
      </c>
      <c r="D945">
        <f t="shared" si="87"/>
        <v>0.141351</v>
      </c>
      <c r="E945">
        <v>-1247.9100000000001</v>
      </c>
      <c r="F945">
        <f t="shared" si="88"/>
        <v>-0.12479100000000001</v>
      </c>
      <c r="Q945">
        <v>9232.41</v>
      </c>
      <c r="R945">
        <f t="shared" si="89"/>
        <v>63.654233314947604</v>
      </c>
      <c r="S945">
        <v>1413.96</v>
      </c>
      <c r="T945">
        <f t="shared" si="90"/>
        <v>0.14139599999999999</v>
      </c>
      <c r="U945">
        <v>-289.52</v>
      </c>
      <c r="V945">
        <f t="shared" si="91"/>
        <v>-2.8951999999999999E-2</v>
      </c>
    </row>
    <row r="946" spans="1:22" x14ac:dyDescent="0.25">
      <c r="A946">
        <v>8070.42</v>
      </c>
      <c r="B946">
        <f t="shared" si="86"/>
        <v>55.642719249862111</v>
      </c>
      <c r="C946">
        <v>1414.1</v>
      </c>
      <c r="D946">
        <f t="shared" si="87"/>
        <v>0.14140999999999998</v>
      </c>
      <c r="E946">
        <v>-1249.6199999999999</v>
      </c>
      <c r="F946">
        <f t="shared" si="88"/>
        <v>-0.12496199999999999</v>
      </c>
      <c r="Q946">
        <v>9244.42</v>
      </c>
      <c r="R946">
        <f t="shared" si="89"/>
        <v>63.737038058466631</v>
      </c>
      <c r="S946">
        <v>1415.28</v>
      </c>
      <c r="T946">
        <f t="shared" si="90"/>
        <v>0.14152799999999999</v>
      </c>
      <c r="U946">
        <v>-290.11</v>
      </c>
      <c r="V946">
        <f t="shared" si="91"/>
        <v>-2.9011000000000002E-2</v>
      </c>
    </row>
    <row r="947" spans="1:22" x14ac:dyDescent="0.25">
      <c r="A947">
        <v>8081.16</v>
      </c>
      <c r="B947">
        <f t="shared" si="86"/>
        <v>55.716767788196364</v>
      </c>
      <c r="C947">
        <v>1416</v>
      </c>
      <c r="D947">
        <f t="shared" si="87"/>
        <v>0.1416</v>
      </c>
      <c r="E947">
        <v>-1251.3699999999999</v>
      </c>
      <c r="F947">
        <f t="shared" si="88"/>
        <v>-0.125137</v>
      </c>
      <c r="Q947">
        <v>9256.0300000000007</v>
      </c>
      <c r="R947">
        <f t="shared" si="89"/>
        <v>63.817084942084954</v>
      </c>
      <c r="S947">
        <v>1416.52</v>
      </c>
      <c r="T947">
        <f t="shared" si="90"/>
        <v>0.141652</v>
      </c>
      <c r="U947">
        <v>-290.24</v>
      </c>
      <c r="V947">
        <f t="shared" si="91"/>
        <v>-2.9024000000000001E-2</v>
      </c>
    </row>
    <row r="948" spans="1:22" x14ac:dyDescent="0.25">
      <c r="A948">
        <v>8093.21</v>
      </c>
      <c r="B948">
        <f t="shared" si="86"/>
        <v>55.799848317705461</v>
      </c>
      <c r="C948">
        <v>1416.92</v>
      </c>
      <c r="D948">
        <f t="shared" si="87"/>
        <v>0.14169200000000001</v>
      </c>
      <c r="E948">
        <v>-1253.28</v>
      </c>
      <c r="F948">
        <f t="shared" si="88"/>
        <v>-0.12532799999999999</v>
      </c>
      <c r="Q948">
        <v>9267.57</v>
      </c>
      <c r="R948">
        <f t="shared" si="89"/>
        <v>63.896649200220629</v>
      </c>
      <c r="S948">
        <v>1417.8</v>
      </c>
      <c r="T948">
        <f t="shared" si="90"/>
        <v>0.14177999999999999</v>
      </c>
      <c r="U948">
        <v>-290.51</v>
      </c>
      <c r="V948">
        <f t="shared" si="91"/>
        <v>-2.9051E-2</v>
      </c>
    </row>
    <row r="949" spans="1:22" x14ac:dyDescent="0.25">
      <c r="A949">
        <v>8105.87</v>
      </c>
      <c r="B949">
        <f t="shared" si="86"/>
        <v>55.88713458356316</v>
      </c>
      <c r="C949">
        <v>1419.4</v>
      </c>
      <c r="D949">
        <f t="shared" si="87"/>
        <v>0.14194000000000001</v>
      </c>
      <c r="E949">
        <v>-1254.9100000000001</v>
      </c>
      <c r="F949">
        <f t="shared" si="88"/>
        <v>-0.12549100000000002</v>
      </c>
      <c r="Q949">
        <v>9278.59</v>
      </c>
      <c r="R949">
        <f t="shared" si="89"/>
        <v>63.972628240485385</v>
      </c>
      <c r="S949">
        <v>1419.95</v>
      </c>
      <c r="T949">
        <f t="shared" si="90"/>
        <v>0.14199500000000001</v>
      </c>
      <c r="U949">
        <v>-291.14999999999998</v>
      </c>
      <c r="V949">
        <f t="shared" si="91"/>
        <v>-2.9114999999999999E-2</v>
      </c>
    </row>
    <row r="950" spans="1:22" x14ac:dyDescent="0.25">
      <c r="A950">
        <v>8115.46</v>
      </c>
      <c r="B950">
        <f t="shared" si="86"/>
        <v>55.953254274682848</v>
      </c>
      <c r="C950">
        <v>1420.22</v>
      </c>
      <c r="D950">
        <f t="shared" si="87"/>
        <v>0.14202200000000001</v>
      </c>
      <c r="E950">
        <v>-1256.55</v>
      </c>
      <c r="F950">
        <f t="shared" si="88"/>
        <v>-0.12565499999999999</v>
      </c>
      <c r="Q950">
        <v>9290.27</v>
      </c>
      <c r="R950">
        <f t="shared" si="89"/>
        <v>64.053157749586333</v>
      </c>
      <c r="S950">
        <v>1420.41</v>
      </c>
      <c r="T950">
        <f t="shared" si="90"/>
        <v>0.142041</v>
      </c>
      <c r="U950">
        <v>-291</v>
      </c>
      <c r="V950">
        <f t="shared" si="91"/>
        <v>-2.9100000000000001E-2</v>
      </c>
    </row>
    <row r="951" spans="1:22" x14ac:dyDescent="0.25">
      <c r="A951">
        <v>8125.23</v>
      </c>
      <c r="B951">
        <f t="shared" si="86"/>
        <v>56.020615002757857</v>
      </c>
      <c r="C951">
        <v>1422.06</v>
      </c>
      <c r="D951">
        <f t="shared" si="87"/>
        <v>0.142206</v>
      </c>
      <c r="E951">
        <v>-1257.94</v>
      </c>
      <c r="F951">
        <f t="shared" si="88"/>
        <v>-0.12579400000000002</v>
      </c>
      <c r="Q951">
        <v>9304.31</v>
      </c>
      <c r="R951">
        <f t="shared" si="89"/>
        <v>64.149958632101487</v>
      </c>
      <c r="S951">
        <v>1422.45</v>
      </c>
      <c r="T951">
        <f t="shared" si="90"/>
        <v>0.14224500000000001</v>
      </c>
      <c r="U951">
        <v>-291.77</v>
      </c>
      <c r="V951">
        <f t="shared" si="91"/>
        <v>-2.9176999999999998E-2</v>
      </c>
    </row>
    <row r="952" spans="1:22" x14ac:dyDescent="0.25">
      <c r="A952">
        <v>8135.42</v>
      </c>
      <c r="B952">
        <f t="shared" si="86"/>
        <v>56.090871483728627</v>
      </c>
      <c r="C952">
        <v>1423.13</v>
      </c>
      <c r="D952">
        <f t="shared" si="87"/>
        <v>0.14231300000000002</v>
      </c>
      <c r="E952">
        <v>-1259.5999999999999</v>
      </c>
      <c r="F952">
        <f t="shared" si="88"/>
        <v>-0.12595999999999999</v>
      </c>
      <c r="Q952">
        <v>9314.57</v>
      </c>
      <c r="R952">
        <f t="shared" si="89"/>
        <v>64.22069773855489</v>
      </c>
      <c r="S952">
        <v>1424.04</v>
      </c>
      <c r="T952">
        <f t="shared" si="90"/>
        <v>0.142404</v>
      </c>
      <c r="U952">
        <v>-291.83999999999997</v>
      </c>
      <c r="V952">
        <f t="shared" si="91"/>
        <v>-2.9183999999999998E-2</v>
      </c>
    </row>
    <row r="953" spans="1:22" x14ac:dyDescent="0.25">
      <c r="A953">
        <v>8143.89</v>
      </c>
      <c r="B953">
        <f t="shared" si="86"/>
        <v>56.149269167126313</v>
      </c>
      <c r="C953">
        <v>1425.12</v>
      </c>
      <c r="D953">
        <f t="shared" si="87"/>
        <v>0.142512</v>
      </c>
      <c r="E953">
        <v>-1261.22</v>
      </c>
      <c r="F953">
        <f t="shared" si="88"/>
        <v>-0.12612200000000001</v>
      </c>
      <c r="Q953">
        <v>9326.64</v>
      </c>
      <c r="R953">
        <f t="shared" si="89"/>
        <v>64.303916161059021</v>
      </c>
      <c r="S953">
        <v>1425.52</v>
      </c>
      <c r="T953">
        <f t="shared" si="90"/>
        <v>0.14255200000000001</v>
      </c>
      <c r="U953">
        <v>-292.56</v>
      </c>
      <c r="V953">
        <f t="shared" si="91"/>
        <v>-2.9256000000000001E-2</v>
      </c>
    </row>
    <row r="954" spans="1:22" x14ac:dyDescent="0.25">
      <c r="A954">
        <v>8156.74</v>
      </c>
      <c r="B954">
        <f t="shared" si="86"/>
        <v>56.237865416436847</v>
      </c>
      <c r="C954">
        <v>1426.91</v>
      </c>
      <c r="D954">
        <f t="shared" si="87"/>
        <v>0.14269100000000001</v>
      </c>
      <c r="E954">
        <v>-1263.01</v>
      </c>
      <c r="F954">
        <f t="shared" si="88"/>
        <v>-0.126301</v>
      </c>
      <c r="Q954">
        <v>9336.41</v>
      </c>
      <c r="R954">
        <f t="shared" si="89"/>
        <v>64.371276889134037</v>
      </c>
      <c r="S954">
        <v>1427.3</v>
      </c>
      <c r="T954">
        <f t="shared" si="90"/>
        <v>0.14273</v>
      </c>
      <c r="U954">
        <v>-292.7</v>
      </c>
      <c r="V954">
        <f t="shared" si="91"/>
        <v>-2.9269999999999997E-2</v>
      </c>
    </row>
    <row r="955" spans="1:22" x14ac:dyDescent="0.25">
      <c r="A955">
        <v>8166.99</v>
      </c>
      <c r="B955">
        <f t="shared" si="86"/>
        <v>56.308535576392721</v>
      </c>
      <c r="C955">
        <v>1427.94</v>
      </c>
      <c r="D955">
        <f t="shared" si="87"/>
        <v>0.142794</v>
      </c>
      <c r="E955">
        <v>-1264.3599999999999</v>
      </c>
      <c r="F955">
        <f t="shared" si="88"/>
        <v>-0.12643599999999999</v>
      </c>
      <c r="Q955">
        <v>9347.8700000000008</v>
      </c>
      <c r="R955">
        <f t="shared" si="89"/>
        <v>64.450289575289588</v>
      </c>
      <c r="S955">
        <v>1428.51</v>
      </c>
      <c r="T955">
        <f t="shared" si="90"/>
        <v>0.14285100000000001</v>
      </c>
      <c r="U955">
        <v>-293.20999999999998</v>
      </c>
      <c r="V955">
        <f t="shared" si="91"/>
        <v>-2.9320999999999996E-2</v>
      </c>
    </row>
    <row r="956" spans="1:22" x14ac:dyDescent="0.25">
      <c r="A956">
        <v>8178.89</v>
      </c>
      <c r="B956">
        <f t="shared" si="86"/>
        <v>56.39058190843906</v>
      </c>
      <c r="C956">
        <v>1429.53</v>
      </c>
      <c r="D956">
        <f t="shared" si="87"/>
        <v>0.142953</v>
      </c>
      <c r="E956">
        <v>-1266.1500000000001</v>
      </c>
      <c r="F956">
        <f t="shared" si="88"/>
        <v>-0.12661500000000001</v>
      </c>
      <c r="Q956">
        <v>9358.31</v>
      </c>
      <c r="R956">
        <f t="shared" si="89"/>
        <v>64.522269718698297</v>
      </c>
      <c r="S956">
        <v>1429.52</v>
      </c>
      <c r="T956">
        <f t="shared" si="90"/>
        <v>0.142952</v>
      </c>
      <c r="U956">
        <v>-293.57</v>
      </c>
      <c r="V956">
        <f t="shared" si="91"/>
        <v>-2.9356999999999998E-2</v>
      </c>
    </row>
    <row r="957" spans="1:22" x14ac:dyDescent="0.25">
      <c r="A957">
        <v>8188.57</v>
      </c>
      <c r="B957">
        <f t="shared" si="86"/>
        <v>56.457322118036402</v>
      </c>
      <c r="C957">
        <v>1430.97</v>
      </c>
      <c r="D957">
        <f t="shared" si="87"/>
        <v>0.143097</v>
      </c>
      <c r="E957">
        <v>-1267.72</v>
      </c>
      <c r="F957">
        <f t="shared" si="88"/>
        <v>-0.126772</v>
      </c>
      <c r="Q957">
        <v>9367.74</v>
      </c>
      <c r="R957">
        <f t="shared" si="89"/>
        <v>64.587286265857699</v>
      </c>
      <c r="S957">
        <v>1431.15</v>
      </c>
      <c r="T957">
        <f t="shared" si="90"/>
        <v>0.14311500000000002</v>
      </c>
      <c r="U957">
        <v>-293.94</v>
      </c>
      <c r="V957">
        <f t="shared" si="91"/>
        <v>-2.9394E-2</v>
      </c>
    </row>
    <row r="958" spans="1:22" x14ac:dyDescent="0.25">
      <c r="A958">
        <v>8198.93</v>
      </c>
      <c r="B958">
        <f t="shared" si="86"/>
        <v>56.528750689464978</v>
      </c>
      <c r="C958">
        <v>1432.9</v>
      </c>
      <c r="D958">
        <f t="shared" si="87"/>
        <v>0.14329</v>
      </c>
      <c r="E958">
        <v>-1269.31</v>
      </c>
      <c r="F958">
        <f t="shared" si="88"/>
        <v>-0.12693099999999999</v>
      </c>
      <c r="Q958">
        <v>9379.0300000000007</v>
      </c>
      <c r="R958">
        <f t="shared" si="89"/>
        <v>64.665126861555436</v>
      </c>
      <c r="S958">
        <v>1432.56</v>
      </c>
      <c r="T958">
        <f t="shared" si="90"/>
        <v>0.14325599999999999</v>
      </c>
      <c r="U958">
        <v>-294.06</v>
      </c>
      <c r="V958">
        <f t="shared" si="91"/>
        <v>-2.9406000000000002E-2</v>
      </c>
    </row>
    <row r="959" spans="1:22" x14ac:dyDescent="0.25">
      <c r="A959">
        <v>8210.4500000000007</v>
      </c>
      <c r="B959">
        <f t="shared" si="86"/>
        <v>56.608177054605633</v>
      </c>
      <c r="C959">
        <v>1433.66</v>
      </c>
      <c r="D959">
        <f t="shared" si="87"/>
        <v>0.14336600000000002</v>
      </c>
      <c r="E959">
        <v>-1270.95</v>
      </c>
      <c r="F959">
        <f t="shared" si="88"/>
        <v>-0.12709500000000001</v>
      </c>
      <c r="Q959">
        <v>9389.4</v>
      </c>
      <c r="R959">
        <f t="shared" si="89"/>
        <v>64.736624379481526</v>
      </c>
      <c r="S959">
        <v>1434.03</v>
      </c>
      <c r="T959">
        <f t="shared" si="90"/>
        <v>0.143403</v>
      </c>
      <c r="U959">
        <v>-294.64999999999998</v>
      </c>
      <c r="V959">
        <f t="shared" si="91"/>
        <v>-2.9464999999999998E-2</v>
      </c>
    </row>
    <row r="960" spans="1:22" x14ac:dyDescent="0.25">
      <c r="A960">
        <v>8221.9699999999993</v>
      </c>
      <c r="B960">
        <f t="shared" si="86"/>
        <v>56.687603419746274</v>
      </c>
      <c r="C960">
        <v>1435.6</v>
      </c>
      <c r="D960">
        <f t="shared" si="87"/>
        <v>0.14355999999999999</v>
      </c>
      <c r="E960">
        <v>-1272.6600000000001</v>
      </c>
      <c r="F960">
        <f t="shared" si="88"/>
        <v>-0.12726600000000002</v>
      </c>
      <c r="Q960">
        <v>9400.14</v>
      </c>
      <c r="R960">
        <f t="shared" si="89"/>
        <v>64.810672917815779</v>
      </c>
      <c r="S960">
        <v>1435.07</v>
      </c>
      <c r="T960">
        <f t="shared" si="90"/>
        <v>0.143507</v>
      </c>
      <c r="U960">
        <v>-294.7</v>
      </c>
      <c r="V960">
        <f t="shared" si="91"/>
        <v>-2.947E-2</v>
      </c>
    </row>
    <row r="961" spans="1:22" x14ac:dyDescent="0.25">
      <c r="A961">
        <v>8232.24</v>
      </c>
      <c r="B961">
        <f t="shared" si="86"/>
        <v>56.75841147269719</v>
      </c>
      <c r="C961">
        <v>1436.51</v>
      </c>
      <c r="D961">
        <f t="shared" si="87"/>
        <v>0.143651</v>
      </c>
      <c r="E961">
        <v>-1273.9100000000001</v>
      </c>
      <c r="F961">
        <f t="shared" si="88"/>
        <v>-0.127391</v>
      </c>
      <c r="Q961">
        <v>9411.93</v>
      </c>
      <c r="R961">
        <f t="shared" si="89"/>
        <v>64.891960838389409</v>
      </c>
      <c r="S961">
        <v>1437.32</v>
      </c>
      <c r="T961">
        <f t="shared" si="90"/>
        <v>0.143732</v>
      </c>
      <c r="U961">
        <v>-295.2</v>
      </c>
      <c r="V961">
        <f t="shared" si="91"/>
        <v>-2.9519999999999998E-2</v>
      </c>
    </row>
    <row r="962" spans="1:22" x14ac:dyDescent="0.25">
      <c r="A962">
        <v>8244.8700000000008</v>
      </c>
      <c r="B962">
        <f t="shared" si="86"/>
        <v>56.845490899062334</v>
      </c>
      <c r="C962">
        <v>1438.61</v>
      </c>
      <c r="D962">
        <f t="shared" si="87"/>
        <v>0.14386099999999999</v>
      </c>
      <c r="E962">
        <v>-1275.74</v>
      </c>
      <c r="F962">
        <f t="shared" si="88"/>
        <v>-0.12757399999999999</v>
      </c>
      <c r="Q962">
        <v>9422.99</v>
      </c>
      <c r="R962">
        <f t="shared" si="89"/>
        <v>64.968215664644234</v>
      </c>
      <c r="S962">
        <v>1438.58</v>
      </c>
      <c r="T962">
        <f t="shared" si="90"/>
        <v>0.14385799999999999</v>
      </c>
      <c r="U962">
        <v>-295.58999999999997</v>
      </c>
      <c r="V962">
        <f t="shared" si="91"/>
        <v>-2.9558999999999998E-2</v>
      </c>
    </row>
    <row r="963" spans="1:22" x14ac:dyDescent="0.25">
      <c r="A963">
        <v>8255.08</v>
      </c>
      <c r="B963">
        <f t="shared" si="86"/>
        <v>56.915885273028131</v>
      </c>
      <c r="C963">
        <v>1440.47</v>
      </c>
      <c r="D963">
        <f t="shared" si="87"/>
        <v>0.14404700000000001</v>
      </c>
      <c r="E963">
        <v>-1277.8499999999999</v>
      </c>
      <c r="F963">
        <f t="shared" si="88"/>
        <v>-0.12778499999999998</v>
      </c>
      <c r="Q963">
        <v>9435.65</v>
      </c>
      <c r="R963">
        <f t="shared" si="89"/>
        <v>65.055501930501933</v>
      </c>
      <c r="S963">
        <v>1439.93</v>
      </c>
      <c r="T963">
        <f t="shared" si="90"/>
        <v>0.14399300000000001</v>
      </c>
      <c r="U963">
        <v>-296.32</v>
      </c>
      <c r="V963">
        <f t="shared" si="91"/>
        <v>-2.9631999999999999E-2</v>
      </c>
    </row>
    <row r="964" spans="1:22" x14ac:dyDescent="0.25">
      <c r="A964">
        <v>8266.52</v>
      </c>
      <c r="B964">
        <f t="shared" ref="B964:B1027" si="92">(A964/145.04)</f>
        <v>56.994760066188647</v>
      </c>
      <c r="C964">
        <v>1441.93</v>
      </c>
      <c r="D964">
        <f t="shared" ref="D964:D1027" si="93">C964/10000</f>
        <v>0.14419300000000002</v>
      </c>
      <c r="E964">
        <v>-1279.3699999999999</v>
      </c>
      <c r="F964">
        <f t="shared" ref="F964:F1027" si="94">E964/10000</f>
        <v>-0.127937</v>
      </c>
      <c r="Q964">
        <v>9446.7099999999991</v>
      </c>
      <c r="R964">
        <f t="shared" ref="R964:R1027" si="95">(Q964/145.04)</f>
        <v>65.131756756756758</v>
      </c>
      <c r="S964">
        <v>1441.43</v>
      </c>
      <c r="T964">
        <f t="shared" ref="T964:T1027" si="96">S964/10000</f>
        <v>0.14414299999999999</v>
      </c>
      <c r="U964">
        <v>-296.72000000000003</v>
      </c>
      <c r="V964">
        <f t="shared" ref="V964:V1027" si="97">U964/10000</f>
        <v>-2.9672000000000004E-2</v>
      </c>
    </row>
    <row r="965" spans="1:22" x14ac:dyDescent="0.25">
      <c r="A965">
        <v>8278.14</v>
      </c>
      <c r="B965">
        <f t="shared" si="92"/>
        <v>57.074875896304469</v>
      </c>
      <c r="C965">
        <v>1442.94</v>
      </c>
      <c r="D965">
        <f t="shared" si="93"/>
        <v>0.14429400000000001</v>
      </c>
      <c r="E965">
        <v>-1280.8</v>
      </c>
      <c r="F965">
        <f t="shared" si="94"/>
        <v>-0.12808</v>
      </c>
      <c r="Q965">
        <v>9457.64</v>
      </c>
      <c r="R965">
        <f t="shared" si="95"/>
        <v>65.207115278543853</v>
      </c>
      <c r="S965">
        <v>1442.77</v>
      </c>
      <c r="T965">
        <f t="shared" si="96"/>
        <v>0.14427699999999999</v>
      </c>
      <c r="U965">
        <v>-296.76</v>
      </c>
      <c r="V965">
        <f t="shared" si="97"/>
        <v>-2.9675999999999998E-2</v>
      </c>
    </row>
    <row r="966" spans="1:22" x14ac:dyDescent="0.25">
      <c r="A966">
        <v>8288.36</v>
      </c>
      <c r="B966">
        <f t="shared" si="92"/>
        <v>57.145339216767795</v>
      </c>
      <c r="C966">
        <v>1444.02</v>
      </c>
      <c r="D966">
        <f t="shared" si="93"/>
        <v>0.144402</v>
      </c>
      <c r="E966">
        <v>-1282.26</v>
      </c>
      <c r="F966">
        <f t="shared" si="94"/>
        <v>-0.12822600000000001</v>
      </c>
      <c r="Q966">
        <v>9469.6299999999992</v>
      </c>
      <c r="R966">
        <f t="shared" si="95"/>
        <v>65.289782129067845</v>
      </c>
      <c r="S966">
        <v>1444.75</v>
      </c>
      <c r="T966">
        <f t="shared" si="96"/>
        <v>0.14447499999999999</v>
      </c>
      <c r="U966">
        <v>-297.24</v>
      </c>
      <c r="V966">
        <f t="shared" si="97"/>
        <v>-2.9724E-2</v>
      </c>
    </row>
    <row r="967" spans="1:22" x14ac:dyDescent="0.25">
      <c r="A967">
        <v>8301.89</v>
      </c>
      <c r="B967">
        <f t="shared" si="92"/>
        <v>57.238623827909542</v>
      </c>
      <c r="C967">
        <v>1445.82</v>
      </c>
      <c r="D967">
        <f t="shared" si="93"/>
        <v>0.14458199999999999</v>
      </c>
      <c r="E967">
        <v>-1283.9000000000001</v>
      </c>
      <c r="F967">
        <f t="shared" si="94"/>
        <v>-0.12839</v>
      </c>
      <c r="Q967">
        <v>9479.51</v>
      </c>
      <c r="R967">
        <f t="shared" si="95"/>
        <v>65.357901268615564</v>
      </c>
      <c r="S967">
        <v>1446.32</v>
      </c>
      <c r="T967">
        <f t="shared" si="96"/>
        <v>0.14463199999999998</v>
      </c>
      <c r="U967">
        <v>-297.82</v>
      </c>
      <c r="V967">
        <f t="shared" si="97"/>
        <v>-2.9781999999999999E-2</v>
      </c>
    </row>
    <row r="968" spans="1:22" x14ac:dyDescent="0.25">
      <c r="A968">
        <v>8311.86</v>
      </c>
      <c r="B968">
        <f t="shared" si="92"/>
        <v>57.307363485934921</v>
      </c>
      <c r="C968">
        <v>1447.56</v>
      </c>
      <c r="D968">
        <f t="shared" si="93"/>
        <v>0.144756</v>
      </c>
      <c r="E968">
        <v>-1285.49</v>
      </c>
      <c r="F968">
        <f t="shared" si="94"/>
        <v>-0.128549</v>
      </c>
      <c r="Q968">
        <v>9492.5400000000009</v>
      </c>
      <c r="R968">
        <f t="shared" si="95"/>
        <v>65.447738554881425</v>
      </c>
      <c r="S968">
        <v>1447.55</v>
      </c>
      <c r="T968">
        <f t="shared" si="96"/>
        <v>0.14475499999999999</v>
      </c>
      <c r="U968">
        <v>-298.06</v>
      </c>
      <c r="V968">
        <f t="shared" si="97"/>
        <v>-2.9805999999999999E-2</v>
      </c>
    </row>
    <row r="969" spans="1:22" x14ac:dyDescent="0.25">
      <c r="A969">
        <v>8323.59</v>
      </c>
      <c r="B969">
        <f t="shared" si="92"/>
        <v>57.388237727523446</v>
      </c>
      <c r="C969">
        <v>1449.28</v>
      </c>
      <c r="D969">
        <f t="shared" si="93"/>
        <v>0.144928</v>
      </c>
      <c r="E969">
        <v>-1287.23</v>
      </c>
      <c r="F969">
        <f t="shared" si="94"/>
        <v>-0.128723</v>
      </c>
      <c r="Q969">
        <v>9503.01</v>
      </c>
      <c r="R969">
        <f t="shared" si="95"/>
        <v>65.519925537782683</v>
      </c>
      <c r="S969">
        <v>1449.41</v>
      </c>
      <c r="T969">
        <f t="shared" si="96"/>
        <v>0.14494100000000001</v>
      </c>
      <c r="U969">
        <v>-298.23</v>
      </c>
      <c r="V969">
        <f t="shared" si="97"/>
        <v>-2.9823000000000002E-2</v>
      </c>
    </row>
    <row r="970" spans="1:22" x14ac:dyDescent="0.25">
      <c r="A970">
        <v>8334.36</v>
      </c>
      <c r="B970">
        <f t="shared" si="92"/>
        <v>57.462493105350255</v>
      </c>
      <c r="C970">
        <v>1450.89</v>
      </c>
      <c r="D970">
        <f t="shared" si="93"/>
        <v>0.14508900000000002</v>
      </c>
      <c r="E970">
        <v>-1288.93</v>
      </c>
      <c r="F970">
        <f t="shared" si="94"/>
        <v>-0.12889300000000001</v>
      </c>
      <c r="Q970">
        <v>9512.5</v>
      </c>
      <c r="R970">
        <f t="shared" si="95"/>
        <v>65.585355763927197</v>
      </c>
      <c r="S970">
        <v>1450.12</v>
      </c>
      <c r="T970">
        <f t="shared" si="96"/>
        <v>0.145012</v>
      </c>
      <c r="U970">
        <v>-298.72000000000003</v>
      </c>
      <c r="V970">
        <f t="shared" si="97"/>
        <v>-2.9872000000000003E-2</v>
      </c>
    </row>
    <row r="971" spans="1:22" x14ac:dyDescent="0.25">
      <c r="A971">
        <v>8344.76</v>
      </c>
      <c r="B971">
        <f t="shared" si="92"/>
        <v>57.534197462768894</v>
      </c>
      <c r="C971">
        <v>1452.06</v>
      </c>
      <c r="D971">
        <f t="shared" si="93"/>
        <v>0.145206</v>
      </c>
      <c r="E971">
        <v>-1290.45</v>
      </c>
      <c r="F971">
        <f t="shared" si="94"/>
        <v>-0.12904499999999999</v>
      </c>
      <c r="Q971">
        <v>9525.41</v>
      </c>
      <c r="R971">
        <f t="shared" si="95"/>
        <v>65.674365692222835</v>
      </c>
      <c r="S971">
        <v>1452.75</v>
      </c>
      <c r="T971">
        <f t="shared" si="96"/>
        <v>0.14527499999999999</v>
      </c>
      <c r="U971">
        <v>-299.19</v>
      </c>
      <c r="V971">
        <f t="shared" si="97"/>
        <v>-2.9919000000000001E-2</v>
      </c>
    </row>
    <row r="972" spans="1:22" x14ac:dyDescent="0.25">
      <c r="A972">
        <v>8354.0400000000009</v>
      </c>
      <c r="B972">
        <f t="shared" si="92"/>
        <v>57.598179812465538</v>
      </c>
      <c r="C972">
        <v>1454</v>
      </c>
      <c r="D972">
        <f t="shared" si="93"/>
        <v>0.1454</v>
      </c>
      <c r="E972">
        <v>-1291.9100000000001</v>
      </c>
      <c r="F972">
        <f t="shared" si="94"/>
        <v>-0.129191</v>
      </c>
      <c r="Q972">
        <v>9535.7800000000007</v>
      </c>
      <c r="R972">
        <f t="shared" si="95"/>
        <v>65.745863210148926</v>
      </c>
      <c r="S972">
        <v>1453.77</v>
      </c>
      <c r="T972">
        <f t="shared" si="96"/>
        <v>0.14537700000000001</v>
      </c>
      <c r="U972">
        <v>-299.54000000000002</v>
      </c>
      <c r="V972">
        <f t="shared" si="97"/>
        <v>-2.9954000000000001E-2</v>
      </c>
    </row>
    <row r="973" spans="1:22" x14ac:dyDescent="0.25">
      <c r="A973">
        <v>8364.59</v>
      </c>
      <c r="B973">
        <f t="shared" si="92"/>
        <v>57.670918367346943</v>
      </c>
      <c r="C973">
        <v>1455.11</v>
      </c>
      <c r="D973">
        <f t="shared" si="93"/>
        <v>0.145511</v>
      </c>
      <c r="E973">
        <v>-1293.6600000000001</v>
      </c>
      <c r="F973">
        <f t="shared" si="94"/>
        <v>-0.12936600000000001</v>
      </c>
      <c r="Q973">
        <v>9546.66</v>
      </c>
      <c r="R973">
        <f t="shared" si="95"/>
        <v>65.82087699944843</v>
      </c>
      <c r="S973">
        <v>1454.91</v>
      </c>
      <c r="T973">
        <f t="shared" si="96"/>
        <v>0.14549100000000001</v>
      </c>
      <c r="U973">
        <v>-300.08</v>
      </c>
      <c r="V973">
        <f t="shared" si="97"/>
        <v>-3.0008E-2</v>
      </c>
    </row>
    <row r="974" spans="1:22" x14ac:dyDescent="0.25">
      <c r="A974">
        <v>8374.11</v>
      </c>
      <c r="B974">
        <f t="shared" si="92"/>
        <v>57.736555432984012</v>
      </c>
      <c r="C974">
        <v>1456.14</v>
      </c>
      <c r="D974">
        <f t="shared" si="93"/>
        <v>0.14561400000000002</v>
      </c>
      <c r="E974">
        <v>-1294.83</v>
      </c>
      <c r="F974">
        <f t="shared" si="94"/>
        <v>-0.12948299999999999</v>
      </c>
      <c r="Q974">
        <v>9559.19</v>
      </c>
      <c r="R974">
        <f t="shared" si="95"/>
        <v>65.907266960838399</v>
      </c>
      <c r="S974">
        <v>1456.43</v>
      </c>
      <c r="T974">
        <f t="shared" si="96"/>
        <v>0.14564299999999999</v>
      </c>
      <c r="U974">
        <v>-300.35000000000002</v>
      </c>
      <c r="V974">
        <f t="shared" si="97"/>
        <v>-3.0035000000000003E-2</v>
      </c>
    </row>
    <row r="975" spans="1:22" x14ac:dyDescent="0.25">
      <c r="A975">
        <v>8387.23</v>
      </c>
      <c r="B975">
        <f t="shared" si="92"/>
        <v>57.82701323772752</v>
      </c>
      <c r="C975">
        <v>1458.19</v>
      </c>
      <c r="D975">
        <f t="shared" si="93"/>
        <v>0.145819</v>
      </c>
      <c r="E975">
        <v>-1296.6300000000001</v>
      </c>
      <c r="F975">
        <f t="shared" si="94"/>
        <v>-0.129663</v>
      </c>
      <c r="Q975">
        <v>9571.3799999999992</v>
      </c>
      <c r="R975">
        <f t="shared" si="95"/>
        <v>65.99131274131274</v>
      </c>
      <c r="S975">
        <v>1457.89</v>
      </c>
      <c r="T975">
        <f t="shared" si="96"/>
        <v>0.145789</v>
      </c>
      <c r="U975">
        <v>-301.07</v>
      </c>
      <c r="V975">
        <f t="shared" si="97"/>
        <v>-3.0106999999999998E-2</v>
      </c>
    </row>
    <row r="976" spans="1:22" x14ac:dyDescent="0.25">
      <c r="A976">
        <v>8395.57</v>
      </c>
      <c r="B976">
        <f t="shared" si="92"/>
        <v>57.884514616657476</v>
      </c>
      <c r="C976">
        <v>1459.72</v>
      </c>
      <c r="D976">
        <f t="shared" si="93"/>
        <v>0.14597199999999999</v>
      </c>
      <c r="E976">
        <v>-1298.18</v>
      </c>
      <c r="F976">
        <f t="shared" si="94"/>
        <v>-0.12981800000000002</v>
      </c>
      <c r="Q976">
        <v>9580.4</v>
      </c>
      <c r="R976">
        <f t="shared" si="95"/>
        <v>66.05350248207391</v>
      </c>
      <c r="S976">
        <v>1459.88</v>
      </c>
      <c r="T976">
        <f t="shared" si="96"/>
        <v>0.14598800000000001</v>
      </c>
      <c r="U976">
        <v>-301.13</v>
      </c>
      <c r="V976">
        <f t="shared" si="97"/>
        <v>-3.0113000000000001E-2</v>
      </c>
    </row>
    <row r="977" spans="1:22" x14ac:dyDescent="0.25">
      <c r="A977">
        <v>8406.49</v>
      </c>
      <c r="B977">
        <f t="shared" si="92"/>
        <v>57.95980419194705</v>
      </c>
      <c r="C977">
        <v>1461.81</v>
      </c>
      <c r="D977">
        <f t="shared" si="93"/>
        <v>0.14618100000000001</v>
      </c>
      <c r="E977">
        <v>-1300.19</v>
      </c>
      <c r="F977">
        <f t="shared" si="94"/>
        <v>-0.130019</v>
      </c>
      <c r="Q977">
        <v>9590.89</v>
      </c>
      <c r="R977">
        <f t="shared" si="95"/>
        <v>66.125827357970209</v>
      </c>
      <c r="S977">
        <v>1460.76</v>
      </c>
      <c r="T977">
        <f t="shared" si="96"/>
        <v>0.14607600000000001</v>
      </c>
      <c r="U977">
        <v>-301.72000000000003</v>
      </c>
      <c r="V977">
        <f t="shared" si="97"/>
        <v>-3.0172000000000004E-2</v>
      </c>
    </row>
    <row r="978" spans="1:22" x14ac:dyDescent="0.25">
      <c r="A978">
        <v>8417.75</v>
      </c>
      <c r="B978">
        <f t="shared" si="92"/>
        <v>58.037437948152238</v>
      </c>
      <c r="C978">
        <v>1461.83</v>
      </c>
      <c r="D978">
        <f t="shared" si="93"/>
        <v>0.14618299999999998</v>
      </c>
      <c r="E978">
        <v>-1301.27</v>
      </c>
      <c r="F978">
        <f t="shared" si="94"/>
        <v>-0.13012699999999999</v>
      </c>
      <c r="Q978">
        <v>9602.1200000000008</v>
      </c>
      <c r="R978">
        <f t="shared" si="95"/>
        <v>66.203254274682848</v>
      </c>
      <c r="S978">
        <v>1462.69</v>
      </c>
      <c r="T978">
        <f t="shared" si="96"/>
        <v>0.14626900000000001</v>
      </c>
      <c r="U978">
        <v>-301.94</v>
      </c>
      <c r="V978">
        <f t="shared" si="97"/>
        <v>-3.0193999999999999E-2</v>
      </c>
    </row>
    <row r="979" spans="1:22" x14ac:dyDescent="0.25">
      <c r="A979">
        <v>8429.7800000000007</v>
      </c>
      <c r="B979">
        <f t="shared" si="92"/>
        <v>58.120380584666307</v>
      </c>
      <c r="C979">
        <v>1464.08</v>
      </c>
      <c r="D979">
        <f t="shared" si="93"/>
        <v>0.14640799999999998</v>
      </c>
      <c r="E979">
        <v>-1302.79</v>
      </c>
      <c r="F979">
        <f t="shared" si="94"/>
        <v>-0.13027900000000001</v>
      </c>
      <c r="Q979">
        <v>9613.2800000000007</v>
      </c>
      <c r="R979">
        <f t="shared" si="95"/>
        <v>66.280198565912855</v>
      </c>
      <c r="S979">
        <v>1463.77</v>
      </c>
      <c r="T979">
        <f t="shared" si="96"/>
        <v>0.14637700000000001</v>
      </c>
      <c r="U979">
        <v>-302.45</v>
      </c>
      <c r="V979">
        <f t="shared" si="97"/>
        <v>-3.0244999999999998E-2</v>
      </c>
    </row>
    <row r="980" spans="1:22" x14ac:dyDescent="0.25">
      <c r="A980">
        <v>8440.25</v>
      </c>
      <c r="B980">
        <f t="shared" si="92"/>
        <v>58.192567567567572</v>
      </c>
      <c r="C980">
        <v>1465.87</v>
      </c>
      <c r="D980">
        <f t="shared" si="93"/>
        <v>0.146587</v>
      </c>
      <c r="E980">
        <v>-1304.49</v>
      </c>
      <c r="F980">
        <f t="shared" si="94"/>
        <v>-0.13044900000000001</v>
      </c>
      <c r="Q980">
        <v>9624.4599999999991</v>
      </c>
      <c r="R980">
        <f t="shared" si="95"/>
        <v>66.357280750137889</v>
      </c>
      <c r="S980">
        <v>1465.55</v>
      </c>
      <c r="T980">
        <f t="shared" si="96"/>
        <v>0.14655499999999999</v>
      </c>
      <c r="U980">
        <v>-302.58</v>
      </c>
      <c r="V980">
        <f t="shared" si="97"/>
        <v>-3.0257999999999997E-2</v>
      </c>
    </row>
    <row r="981" spans="1:22" x14ac:dyDescent="0.25">
      <c r="A981">
        <v>8449.69</v>
      </c>
      <c r="B981">
        <f t="shared" si="92"/>
        <v>58.257653061224495</v>
      </c>
      <c r="C981">
        <v>1467.17</v>
      </c>
      <c r="D981">
        <f t="shared" si="93"/>
        <v>0.14671700000000001</v>
      </c>
      <c r="E981">
        <v>-1305.99</v>
      </c>
      <c r="F981">
        <f t="shared" si="94"/>
        <v>-0.13059899999999999</v>
      </c>
      <c r="Q981">
        <v>9635.66</v>
      </c>
      <c r="R981">
        <f t="shared" si="95"/>
        <v>66.434500827357979</v>
      </c>
      <c r="S981">
        <v>1467.45</v>
      </c>
      <c r="T981">
        <f t="shared" si="96"/>
        <v>0.14674500000000001</v>
      </c>
      <c r="U981">
        <v>-303.02</v>
      </c>
      <c r="V981">
        <f t="shared" si="97"/>
        <v>-3.0301999999999999E-2</v>
      </c>
    </row>
    <row r="982" spans="1:22" x14ac:dyDescent="0.25">
      <c r="A982">
        <v>8460.4599999999991</v>
      </c>
      <c r="B982">
        <f t="shared" si="92"/>
        <v>58.33190843905129</v>
      </c>
      <c r="C982">
        <v>1468.55</v>
      </c>
      <c r="D982">
        <f t="shared" si="93"/>
        <v>0.14685499999999999</v>
      </c>
      <c r="E982">
        <v>-1307.3599999999999</v>
      </c>
      <c r="F982">
        <f t="shared" si="94"/>
        <v>-0.13073599999999999</v>
      </c>
      <c r="Q982">
        <v>9645.07</v>
      </c>
      <c r="R982">
        <f t="shared" si="95"/>
        <v>66.49937948152234</v>
      </c>
      <c r="S982">
        <v>1468.97</v>
      </c>
      <c r="T982">
        <f t="shared" si="96"/>
        <v>0.146897</v>
      </c>
      <c r="U982">
        <v>-303.38</v>
      </c>
      <c r="V982">
        <f t="shared" si="97"/>
        <v>-3.0338E-2</v>
      </c>
    </row>
    <row r="983" spans="1:22" x14ac:dyDescent="0.25">
      <c r="A983">
        <v>8468.36</v>
      </c>
      <c r="B983">
        <f t="shared" si="92"/>
        <v>58.386376172090465</v>
      </c>
      <c r="C983">
        <v>1470.15</v>
      </c>
      <c r="D983">
        <f t="shared" si="93"/>
        <v>0.14701500000000001</v>
      </c>
      <c r="E983">
        <v>-1308.9000000000001</v>
      </c>
      <c r="F983">
        <f t="shared" si="94"/>
        <v>-0.13089000000000001</v>
      </c>
      <c r="Q983">
        <v>9656.4599999999991</v>
      </c>
      <c r="R983">
        <f t="shared" si="95"/>
        <v>66.577909542195258</v>
      </c>
      <c r="S983">
        <v>1469.49</v>
      </c>
      <c r="T983">
        <f t="shared" si="96"/>
        <v>0.146949</v>
      </c>
      <c r="U983">
        <v>-303.38</v>
      </c>
      <c r="V983">
        <f t="shared" si="97"/>
        <v>-3.0338E-2</v>
      </c>
    </row>
    <row r="984" spans="1:22" x14ac:dyDescent="0.25">
      <c r="A984">
        <v>8479.98</v>
      </c>
      <c r="B984">
        <f t="shared" si="92"/>
        <v>58.466492002206287</v>
      </c>
      <c r="C984">
        <v>1471.59</v>
      </c>
      <c r="D984">
        <f t="shared" si="93"/>
        <v>0.14715899999999998</v>
      </c>
      <c r="E984">
        <v>-1310.46</v>
      </c>
      <c r="F984">
        <f t="shared" si="94"/>
        <v>-0.131046</v>
      </c>
      <c r="Q984">
        <v>9669.0300000000007</v>
      </c>
      <c r="R984">
        <f t="shared" si="95"/>
        <v>66.664575289575296</v>
      </c>
      <c r="S984">
        <v>1471.9</v>
      </c>
      <c r="T984">
        <f t="shared" si="96"/>
        <v>0.14719000000000002</v>
      </c>
      <c r="U984">
        <v>-304.38</v>
      </c>
      <c r="V984">
        <f t="shared" si="97"/>
        <v>-3.0438E-2</v>
      </c>
    </row>
    <row r="985" spans="1:22" x14ac:dyDescent="0.25">
      <c r="A985">
        <v>8488.77</v>
      </c>
      <c r="B985">
        <f t="shared" si="92"/>
        <v>58.527095973524553</v>
      </c>
      <c r="C985">
        <v>1473.06</v>
      </c>
      <c r="D985">
        <f t="shared" si="93"/>
        <v>0.14730599999999999</v>
      </c>
      <c r="E985">
        <v>-1311.91</v>
      </c>
      <c r="F985">
        <f t="shared" si="94"/>
        <v>-0.131191</v>
      </c>
      <c r="Q985">
        <v>9681.56</v>
      </c>
      <c r="R985">
        <f t="shared" si="95"/>
        <v>66.750965250965251</v>
      </c>
      <c r="S985">
        <v>1473.41</v>
      </c>
      <c r="T985">
        <f t="shared" si="96"/>
        <v>0.147341</v>
      </c>
      <c r="U985">
        <v>-304.77999999999997</v>
      </c>
      <c r="V985">
        <f t="shared" si="97"/>
        <v>-3.0477999999999998E-2</v>
      </c>
    </row>
    <row r="986" spans="1:22" x14ac:dyDescent="0.25">
      <c r="A986">
        <v>8497.61</v>
      </c>
      <c r="B986">
        <f t="shared" si="92"/>
        <v>58.588044677330402</v>
      </c>
      <c r="C986">
        <v>1474.36</v>
      </c>
      <c r="D986">
        <f t="shared" si="93"/>
        <v>0.14743599999999998</v>
      </c>
      <c r="E986">
        <v>-1313.28</v>
      </c>
      <c r="F986">
        <f t="shared" si="94"/>
        <v>-0.131328</v>
      </c>
      <c r="Q986">
        <v>9692.8799999999992</v>
      </c>
      <c r="R986">
        <f t="shared" si="95"/>
        <v>66.829012686155536</v>
      </c>
      <c r="S986">
        <v>1474.52</v>
      </c>
      <c r="T986">
        <f t="shared" si="96"/>
        <v>0.147452</v>
      </c>
      <c r="U986">
        <v>-304.93</v>
      </c>
      <c r="V986">
        <f t="shared" si="97"/>
        <v>-3.0492999999999999E-2</v>
      </c>
    </row>
    <row r="987" spans="1:22" x14ac:dyDescent="0.25">
      <c r="A987">
        <v>8508.84</v>
      </c>
      <c r="B987">
        <f t="shared" si="92"/>
        <v>58.665471594043026</v>
      </c>
      <c r="C987">
        <v>1476.01</v>
      </c>
      <c r="D987">
        <f t="shared" si="93"/>
        <v>0.14760100000000001</v>
      </c>
      <c r="E987">
        <v>-1314.84</v>
      </c>
      <c r="F987">
        <f t="shared" si="94"/>
        <v>-0.13148399999999999</v>
      </c>
      <c r="Q987">
        <v>9703.27</v>
      </c>
      <c r="R987">
        <f t="shared" si="95"/>
        <v>66.900648097076669</v>
      </c>
      <c r="S987">
        <v>1476.14</v>
      </c>
      <c r="T987">
        <f t="shared" si="96"/>
        <v>0.14761400000000002</v>
      </c>
      <c r="U987">
        <v>-305.33</v>
      </c>
      <c r="V987">
        <f t="shared" si="97"/>
        <v>-3.0532999999999998E-2</v>
      </c>
    </row>
    <row r="988" spans="1:22" x14ac:dyDescent="0.25">
      <c r="A988">
        <v>8520.2000000000007</v>
      </c>
      <c r="B988">
        <f t="shared" si="92"/>
        <v>58.743794815223396</v>
      </c>
      <c r="C988">
        <v>1476.8</v>
      </c>
      <c r="D988">
        <f t="shared" si="93"/>
        <v>0.14768000000000001</v>
      </c>
      <c r="E988">
        <v>-1316.09</v>
      </c>
      <c r="F988">
        <f t="shared" si="94"/>
        <v>-0.131609</v>
      </c>
      <c r="Q988">
        <v>9714.1</v>
      </c>
      <c r="R988">
        <f t="shared" si="95"/>
        <v>66.975317153888582</v>
      </c>
      <c r="S988">
        <v>1477.75</v>
      </c>
      <c r="T988">
        <f t="shared" si="96"/>
        <v>0.14777499999999999</v>
      </c>
      <c r="U988">
        <v>-305.56</v>
      </c>
      <c r="V988">
        <f t="shared" si="97"/>
        <v>-3.0556E-2</v>
      </c>
    </row>
    <row r="989" spans="1:22" x14ac:dyDescent="0.25">
      <c r="A989">
        <v>8530.33</v>
      </c>
      <c r="B989">
        <f t="shared" si="92"/>
        <v>58.813637617209046</v>
      </c>
      <c r="C989">
        <v>1479.27</v>
      </c>
      <c r="D989">
        <f t="shared" si="93"/>
        <v>0.147927</v>
      </c>
      <c r="E989">
        <v>-1318.01</v>
      </c>
      <c r="F989">
        <f t="shared" si="94"/>
        <v>-0.131801</v>
      </c>
      <c r="Q989">
        <v>9726.5300000000007</v>
      </c>
      <c r="R989">
        <f t="shared" si="95"/>
        <v>67.06101765030337</v>
      </c>
      <c r="S989">
        <v>1478.91</v>
      </c>
      <c r="T989">
        <f t="shared" si="96"/>
        <v>0.14789099999999999</v>
      </c>
      <c r="U989">
        <v>-305.99</v>
      </c>
      <c r="V989">
        <f t="shared" si="97"/>
        <v>-3.0599000000000001E-2</v>
      </c>
    </row>
    <row r="990" spans="1:22" x14ac:dyDescent="0.25">
      <c r="A990">
        <v>8540.75</v>
      </c>
      <c r="B990">
        <f t="shared" si="92"/>
        <v>58.885479867622728</v>
      </c>
      <c r="C990">
        <v>1480.53</v>
      </c>
      <c r="D990">
        <f t="shared" si="93"/>
        <v>0.14805299999999999</v>
      </c>
      <c r="E990">
        <v>-1319.5</v>
      </c>
      <c r="F990">
        <f t="shared" si="94"/>
        <v>-0.13195000000000001</v>
      </c>
      <c r="Q990">
        <v>9738.15</v>
      </c>
      <c r="R990">
        <f t="shared" si="95"/>
        <v>67.141133480419199</v>
      </c>
      <c r="S990">
        <v>1480.29</v>
      </c>
      <c r="T990">
        <f t="shared" si="96"/>
        <v>0.14802899999999999</v>
      </c>
      <c r="U990">
        <v>-306.55</v>
      </c>
      <c r="V990">
        <f t="shared" si="97"/>
        <v>-3.0655000000000002E-2</v>
      </c>
    </row>
    <row r="991" spans="1:22" x14ac:dyDescent="0.25">
      <c r="A991">
        <v>8551.7900000000009</v>
      </c>
      <c r="B991">
        <f t="shared" si="92"/>
        <v>58.961596800882525</v>
      </c>
      <c r="C991">
        <v>1482.04</v>
      </c>
      <c r="D991">
        <f t="shared" si="93"/>
        <v>0.148204</v>
      </c>
      <c r="E991">
        <v>-1321.03</v>
      </c>
      <c r="F991">
        <f t="shared" si="94"/>
        <v>-0.132103</v>
      </c>
      <c r="Q991">
        <v>9749.6200000000008</v>
      </c>
      <c r="R991">
        <f t="shared" si="95"/>
        <v>67.220215113072271</v>
      </c>
      <c r="S991">
        <v>1481.76</v>
      </c>
      <c r="T991">
        <f t="shared" si="96"/>
        <v>0.148176</v>
      </c>
      <c r="U991">
        <v>-306.39999999999998</v>
      </c>
      <c r="V991">
        <f t="shared" si="97"/>
        <v>-3.0639999999999997E-2</v>
      </c>
    </row>
    <row r="992" spans="1:22" x14ac:dyDescent="0.25">
      <c r="A992">
        <v>8563.18</v>
      </c>
      <c r="B992">
        <f t="shared" si="92"/>
        <v>59.040126861555436</v>
      </c>
      <c r="C992">
        <v>1483.63</v>
      </c>
      <c r="D992">
        <f t="shared" si="93"/>
        <v>0.14836300000000002</v>
      </c>
      <c r="E992">
        <v>-1322.55</v>
      </c>
      <c r="F992">
        <f t="shared" si="94"/>
        <v>-0.13225499999999998</v>
      </c>
      <c r="Q992">
        <v>9760.59</v>
      </c>
      <c r="R992">
        <f t="shared" si="95"/>
        <v>67.295849420849422</v>
      </c>
      <c r="S992">
        <v>1483.9</v>
      </c>
      <c r="T992">
        <f t="shared" si="96"/>
        <v>0.14839000000000002</v>
      </c>
      <c r="U992">
        <v>-306.97000000000003</v>
      </c>
      <c r="V992">
        <f t="shared" si="97"/>
        <v>-3.0697000000000002E-2</v>
      </c>
    </row>
    <row r="993" spans="1:22" x14ac:dyDescent="0.25">
      <c r="A993">
        <v>8573.2999999999993</v>
      </c>
      <c r="B993">
        <f t="shared" si="92"/>
        <v>59.109900717043573</v>
      </c>
      <c r="C993">
        <v>1484.7</v>
      </c>
      <c r="D993">
        <f t="shared" si="93"/>
        <v>0.14846999999999999</v>
      </c>
      <c r="E993">
        <v>-1323.78</v>
      </c>
      <c r="F993">
        <f t="shared" si="94"/>
        <v>-0.132378</v>
      </c>
      <c r="Q993">
        <v>9772.19</v>
      </c>
      <c r="R993">
        <f t="shared" si="95"/>
        <v>67.375827357970223</v>
      </c>
      <c r="S993">
        <v>1485.46</v>
      </c>
      <c r="T993">
        <f t="shared" si="96"/>
        <v>0.14854600000000001</v>
      </c>
      <c r="U993">
        <v>-307.25</v>
      </c>
      <c r="V993">
        <f t="shared" si="97"/>
        <v>-3.0724999999999999E-2</v>
      </c>
    </row>
    <row r="994" spans="1:22" x14ac:dyDescent="0.25">
      <c r="A994">
        <v>8582.9699999999993</v>
      </c>
      <c r="B994">
        <f t="shared" si="92"/>
        <v>59.176571980143407</v>
      </c>
      <c r="C994">
        <v>1486.29</v>
      </c>
      <c r="D994">
        <f t="shared" si="93"/>
        <v>0.14862899999999998</v>
      </c>
      <c r="E994">
        <v>-1325.6</v>
      </c>
      <c r="F994">
        <f t="shared" si="94"/>
        <v>-0.13255999999999998</v>
      </c>
      <c r="Q994">
        <v>9783.27</v>
      </c>
      <c r="R994">
        <f t="shared" si="95"/>
        <v>67.45222007722009</v>
      </c>
      <c r="S994">
        <v>1485.99</v>
      </c>
      <c r="T994">
        <f t="shared" si="96"/>
        <v>0.14859900000000001</v>
      </c>
      <c r="U994">
        <v>-307.68</v>
      </c>
      <c r="V994">
        <f t="shared" si="97"/>
        <v>-3.0768E-2</v>
      </c>
    </row>
    <row r="995" spans="1:22" x14ac:dyDescent="0.25">
      <c r="A995">
        <v>8593.67</v>
      </c>
      <c r="B995">
        <f t="shared" si="92"/>
        <v>59.250344732487591</v>
      </c>
      <c r="C995">
        <v>1488.16</v>
      </c>
      <c r="D995">
        <f t="shared" si="93"/>
        <v>0.148816</v>
      </c>
      <c r="E995">
        <v>-1327.02</v>
      </c>
      <c r="F995">
        <f t="shared" si="94"/>
        <v>-0.13270199999999999</v>
      </c>
      <c r="Q995">
        <v>9796.09</v>
      </c>
      <c r="R995">
        <f t="shared" si="95"/>
        <v>67.540609487038068</v>
      </c>
      <c r="S995">
        <v>1488.26</v>
      </c>
      <c r="T995">
        <f t="shared" si="96"/>
        <v>0.14882599999999999</v>
      </c>
      <c r="U995">
        <v>-308.49</v>
      </c>
      <c r="V995">
        <f t="shared" si="97"/>
        <v>-3.0849000000000001E-2</v>
      </c>
    </row>
    <row r="996" spans="1:22" x14ac:dyDescent="0.25">
      <c r="A996">
        <v>8606.0400000000009</v>
      </c>
      <c r="B996">
        <f t="shared" si="92"/>
        <v>59.335631549917274</v>
      </c>
      <c r="C996">
        <v>1489.5</v>
      </c>
      <c r="D996">
        <f t="shared" si="93"/>
        <v>0.14895</v>
      </c>
      <c r="E996">
        <v>-1328.45</v>
      </c>
      <c r="F996">
        <f t="shared" si="94"/>
        <v>-0.13284499999999999</v>
      </c>
      <c r="Q996">
        <v>9808.19</v>
      </c>
      <c r="R996">
        <f t="shared" si="95"/>
        <v>67.624034749034763</v>
      </c>
      <c r="S996">
        <v>1489.44</v>
      </c>
      <c r="T996">
        <f t="shared" si="96"/>
        <v>0.14894399999999999</v>
      </c>
      <c r="U996">
        <v>-308.69</v>
      </c>
      <c r="V996">
        <f t="shared" si="97"/>
        <v>-3.0869000000000001E-2</v>
      </c>
    </row>
    <row r="997" spans="1:22" x14ac:dyDescent="0.25">
      <c r="A997">
        <v>8616</v>
      </c>
      <c r="B997">
        <f t="shared" si="92"/>
        <v>59.404302261445125</v>
      </c>
      <c r="C997">
        <v>1490.79</v>
      </c>
      <c r="D997">
        <f t="shared" si="93"/>
        <v>0.14907899999999999</v>
      </c>
      <c r="E997">
        <v>-1329.96</v>
      </c>
      <c r="F997">
        <f t="shared" si="94"/>
        <v>-0.132996</v>
      </c>
      <c r="Q997">
        <v>9818.8700000000008</v>
      </c>
      <c r="R997">
        <f t="shared" si="95"/>
        <v>67.697669608383904</v>
      </c>
      <c r="S997">
        <v>1491.24</v>
      </c>
      <c r="T997">
        <f t="shared" si="96"/>
        <v>0.14912400000000001</v>
      </c>
      <c r="U997">
        <v>-308.93</v>
      </c>
      <c r="V997">
        <f t="shared" si="97"/>
        <v>-3.0893E-2</v>
      </c>
    </row>
    <row r="998" spans="1:22" x14ac:dyDescent="0.25">
      <c r="A998">
        <v>8625.9500000000007</v>
      </c>
      <c r="B998">
        <f t="shared" si="92"/>
        <v>59.472904026475462</v>
      </c>
      <c r="C998">
        <v>1492.22</v>
      </c>
      <c r="D998">
        <f t="shared" si="93"/>
        <v>0.14922199999999999</v>
      </c>
      <c r="E998">
        <v>-1331.67</v>
      </c>
      <c r="F998">
        <f t="shared" si="94"/>
        <v>-0.13316700000000001</v>
      </c>
      <c r="Q998">
        <v>9828.75</v>
      </c>
      <c r="R998">
        <f t="shared" si="95"/>
        <v>67.765788747931609</v>
      </c>
      <c r="S998">
        <v>1492.91</v>
      </c>
      <c r="T998">
        <f t="shared" si="96"/>
        <v>0.14929100000000001</v>
      </c>
      <c r="U998">
        <v>-309.60000000000002</v>
      </c>
      <c r="V998">
        <f t="shared" si="97"/>
        <v>-3.0960000000000001E-2</v>
      </c>
    </row>
    <row r="999" spans="1:22" x14ac:dyDescent="0.25">
      <c r="A999">
        <v>8636.7999999999993</v>
      </c>
      <c r="B999">
        <f t="shared" si="92"/>
        <v>59.547710976282403</v>
      </c>
      <c r="C999">
        <v>1493.8</v>
      </c>
      <c r="D999">
        <f t="shared" si="93"/>
        <v>0.14937999999999999</v>
      </c>
      <c r="E999">
        <v>-1333.08</v>
      </c>
      <c r="F999">
        <f t="shared" si="94"/>
        <v>-0.13330799999999998</v>
      </c>
      <c r="Q999">
        <v>9839.74</v>
      </c>
      <c r="R999">
        <f t="shared" si="95"/>
        <v>67.841560948703801</v>
      </c>
      <c r="S999">
        <v>1494.14</v>
      </c>
      <c r="T999">
        <f t="shared" si="96"/>
        <v>0.14941400000000002</v>
      </c>
      <c r="U999">
        <v>-310.08999999999997</v>
      </c>
      <c r="V999">
        <f t="shared" si="97"/>
        <v>-3.1008999999999998E-2</v>
      </c>
    </row>
    <row r="1000" spans="1:22" x14ac:dyDescent="0.25">
      <c r="A1000">
        <v>8652.09</v>
      </c>
      <c r="B1000">
        <f t="shared" si="92"/>
        <v>59.653130170987318</v>
      </c>
      <c r="C1000">
        <v>1495.67</v>
      </c>
      <c r="D1000">
        <f t="shared" si="93"/>
        <v>0.14956700000000001</v>
      </c>
      <c r="E1000">
        <v>-1335</v>
      </c>
      <c r="F1000">
        <f t="shared" si="94"/>
        <v>-0.13350000000000001</v>
      </c>
      <c r="Q1000">
        <v>9849.33</v>
      </c>
      <c r="R1000">
        <f t="shared" si="95"/>
        <v>67.907680639823496</v>
      </c>
      <c r="S1000">
        <v>1496.11</v>
      </c>
      <c r="T1000">
        <f t="shared" si="96"/>
        <v>0.14961099999999999</v>
      </c>
      <c r="U1000">
        <v>-310.43</v>
      </c>
      <c r="V1000">
        <f t="shared" si="97"/>
        <v>-3.1043000000000001E-2</v>
      </c>
    </row>
    <row r="1001" spans="1:22" x14ac:dyDescent="0.25">
      <c r="A1001">
        <v>8662.2199999999993</v>
      </c>
      <c r="B1001">
        <f t="shared" si="92"/>
        <v>59.722972972972968</v>
      </c>
      <c r="C1001">
        <v>1498.03</v>
      </c>
      <c r="D1001">
        <f t="shared" si="93"/>
        <v>0.14980299999999999</v>
      </c>
      <c r="E1001">
        <v>-1336.71</v>
      </c>
      <c r="F1001">
        <f t="shared" si="94"/>
        <v>-0.13367100000000001</v>
      </c>
      <c r="Q1001">
        <v>9860.66</v>
      </c>
      <c r="R1001">
        <f t="shared" si="95"/>
        <v>67.985797021511317</v>
      </c>
      <c r="S1001">
        <v>1497.42</v>
      </c>
      <c r="T1001">
        <f t="shared" si="96"/>
        <v>0.14974200000000001</v>
      </c>
      <c r="U1001">
        <v>-310.81</v>
      </c>
      <c r="V1001">
        <f t="shared" si="97"/>
        <v>-3.1081000000000001E-2</v>
      </c>
    </row>
    <row r="1002" spans="1:22" x14ac:dyDescent="0.25">
      <c r="A1002">
        <v>8672.2800000000007</v>
      </c>
      <c r="B1002">
        <f t="shared" si="92"/>
        <v>59.792333149476015</v>
      </c>
      <c r="C1002">
        <v>1499.12</v>
      </c>
      <c r="D1002">
        <f t="shared" si="93"/>
        <v>0.14991199999999999</v>
      </c>
      <c r="E1002">
        <v>-1337.88</v>
      </c>
      <c r="F1002">
        <f t="shared" si="94"/>
        <v>-0.13378800000000002</v>
      </c>
      <c r="Q1002">
        <v>9871.19</v>
      </c>
      <c r="R1002">
        <f t="shared" si="95"/>
        <v>68.058397683397686</v>
      </c>
      <c r="S1002">
        <v>1498.57</v>
      </c>
      <c r="T1002">
        <f t="shared" si="96"/>
        <v>0.14985699999999999</v>
      </c>
      <c r="U1002">
        <v>-311.07</v>
      </c>
      <c r="V1002">
        <f t="shared" si="97"/>
        <v>-3.1106999999999999E-2</v>
      </c>
    </row>
    <row r="1003" spans="1:22" x14ac:dyDescent="0.25">
      <c r="A1003">
        <v>8682.68</v>
      </c>
      <c r="B1003">
        <f t="shared" si="92"/>
        <v>59.864037506894654</v>
      </c>
      <c r="C1003">
        <v>1499.98</v>
      </c>
      <c r="D1003">
        <f t="shared" si="93"/>
        <v>0.14999799999999999</v>
      </c>
      <c r="E1003">
        <v>-1339.76</v>
      </c>
      <c r="F1003">
        <f t="shared" si="94"/>
        <v>-0.13397600000000001</v>
      </c>
      <c r="Q1003">
        <v>9882.31</v>
      </c>
      <c r="R1003">
        <f t="shared" si="95"/>
        <v>68.135066188637623</v>
      </c>
      <c r="S1003">
        <v>1499.99</v>
      </c>
      <c r="T1003">
        <f t="shared" si="96"/>
        <v>0.14999899999999999</v>
      </c>
      <c r="U1003">
        <v>-311.10000000000002</v>
      </c>
      <c r="V1003">
        <f t="shared" si="97"/>
        <v>-3.1110000000000002E-2</v>
      </c>
    </row>
    <row r="1004" spans="1:22" x14ac:dyDescent="0.25">
      <c r="A1004">
        <v>8693.2099999999991</v>
      </c>
      <c r="B1004">
        <f t="shared" si="92"/>
        <v>59.936638168781023</v>
      </c>
      <c r="C1004">
        <v>1501.56</v>
      </c>
      <c r="D1004">
        <f t="shared" si="93"/>
        <v>0.15015599999999998</v>
      </c>
      <c r="E1004">
        <v>-1341.23</v>
      </c>
      <c r="F1004">
        <f t="shared" si="94"/>
        <v>-0.13412299999999999</v>
      </c>
      <c r="Q1004">
        <v>9893.34</v>
      </c>
      <c r="R1004">
        <f t="shared" si="95"/>
        <v>68.211114175399899</v>
      </c>
      <c r="S1004">
        <v>1501.37</v>
      </c>
      <c r="T1004">
        <f t="shared" si="96"/>
        <v>0.15013699999999999</v>
      </c>
      <c r="U1004">
        <v>-312.01</v>
      </c>
      <c r="V1004">
        <f t="shared" si="97"/>
        <v>-3.1201E-2</v>
      </c>
    </row>
    <row r="1005" spans="1:22" x14ac:dyDescent="0.25">
      <c r="A1005">
        <v>8703.06</v>
      </c>
      <c r="B1005">
        <f t="shared" si="92"/>
        <v>60.004550468836186</v>
      </c>
      <c r="C1005">
        <v>1503.08</v>
      </c>
      <c r="D1005">
        <f t="shared" si="93"/>
        <v>0.150308</v>
      </c>
      <c r="E1005">
        <v>-1342.84</v>
      </c>
      <c r="F1005">
        <f t="shared" si="94"/>
        <v>-0.13428399999999999</v>
      </c>
      <c r="Q1005">
        <v>9904.48</v>
      </c>
      <c r="R1005">
        <f t="shared" si="95"/>
        <v>68.287920573634864</v>
      </c>
      <c r="S1005">
        <v>1502.68</v>
      </c>
      <c r="T1005">
        <f t="shared" si="96"/>
        <v>0.15026800000000001</v>
      </c>
      <c r="U1005">
        <v>-312.14</v>
      </c>
      <c r="V1005">
        <f t="shared" si="97"/>
        <v>-3.1213999999999999E-2</v>
      </c>
    </row>
    <row r="1006" spans="1:22" x14ac:dyDescent="0.25">
      <c r="A1006">
        <v>8714.8799999999992</v>
      </c>
      <c r="B1006">
        <f t="shared" si="92"/>
        <v>60.086045228902371</v>
      </c>
      <c r="C1006">
        <v>1504.84</v>
      </c>
      <c r="D1006">
        <f t="shared" si="93"/>
        <v>0.15048399999999998</v>
      </c>
      <c r="E1006">
        <v>-1344.49</v>
      </c>
      <c r="F1006">
        <f t="shared" si="94"/>
        <v>-0.13444900000000001</v>
      </c>
      <c r="Q1006">
        <v>9915.26</v>
      </c>
      <c r="R1006">
        <f t="shared" si="95"/>
        <v>68.362244897959187</v>
      </c>
      <c r="S1006">
        <v>1503.94</v>
      </c>
      <c r="T1006">
        <f t="shared" si="96"/>
        <v>0.150394</v>
      </c>
      <c r="U1006">
        <v>-312.10000000000002</v>
      </c>
      <c r="V1006">
        <f t="shared" si="97"/>
        <v>-3.1210000000000002E-2</v>
      </c>
    </row>
    <row r="1007" spans="1:22" x14ac:dyDescent="0.25">
      <c r="A1007">
        <v>8725.8700000000008</v>
      </c>
      <c r="B1007">
        <f t="shared" si="92"/>
        <v>60.161817429674585</v>
      </c>
      <c r="C1007">
        <v>1506.15</v>
      </c>
      <c r="D1007">
        <f t="shared" si="93"/>
        <v>0.150615</v>
      </c>
      <c r="E1007">
        <v>-1346.06</v>
      </c>
      <c r="F1007">
        <f t="shared" si="94"/>
        <v>-0.134606</v>
      </c>
      <c r="Q1007">
        <v>9926.9599999999991</v>
      </c>
      <c r="R1007">
        <f t="shared" si="95"/>
        <v>68.442912300055156</v>
      </c>
      <c r="S1007">
        <v>1505.34</v>
      </c>
      <c r="T1007">
        <f t="shared" si="96"/>
        <v>0.150534</v>
      </c>
      <c r="U1007">
        <v>-312.61</v>
      </c>
      <c r="V1007">
        <f t="shared" si="97"/>
        <v>-3.1261000000000004E-2</v>
      </c>
    </row>
    <row r="1008" spans="1:22" x14ac:dyDescent="0.25">
      <c r="A1008">
        <v>8735.69</v>
      </c>
      <c r="B1008">
        <f t="shared" si="92"/>
        <v>60.229522890237185</v>
      </c>
      <c r="C1008">
        <v>1507.4</v>
      </c>
      <c r="D1008">
        <f t="shared" si="93"/>
        <v>0.15074000000000001</v>
      </c>
      <c r="E1008">
        <v>-1347.33</v>
      </c>
      <c r="F1008">
        <f t="shared" si="94"/>
        <v>-0.13473299999999999</v>
      </c>
      <c r="Q1008">
        <v>9938.69</v>
      </c>
      <c r="R1008">
        <f t="shared" si="95"/>
        <v>68.523786541643688</v>
      </c>
      <c r="S1008">
        <v>1507.77</v>
      </c>
      <c r="T1008">
        <f t="shared" si="96"/>
        <v>0.15077699999999999</v>
      </c>
      <c r="U1008">
        <v>-313.45</v>
      </c>
      <c r="V1008">
        <f t="shared" si="97"/>
        <v>-3.1344999999999998E-2</v>
      </c>
    </row>
    <row r="1009" spans="1:22" x14ac:dyDescent="0.25">
      <c r="A1009">
        <v>8748.43</v>
      </c>
      <c r="B1009">
        <f t="shared" si="92"/>
        <v>60.317360728075016</v>
      </c>
      <c r="C1009">
        <v>1508.75</v>
      </c>
      <c r="D1009">
        <f t="shared" si="93"/>
        <v>0.15087500000000001</v>
      </c>
      <c r="E1009">
        <v>-1349.33</v>
      </c>
      <c r="F1009">
        <f t="shared" si="94"/>
        <v>-0.134933</v>
      </c>
      <c r="Q1009">
        <v>9947.69</v>
      </c>
      <c r="R1009">
        <f t="shared" si="95"/>
        <v>68.58583838940983</v>
      </c>
      <c r="S1009">
        <v>1509.51</v>
      </c>
      <c r="T1009">
        <f t="shared" si="96"/>
        <v>0.150951</v>
      </c>
      <c r="U1009">
        <v>-313.98</v>
      </c>
      <c r="V1009">
        <f t="shared" si="97"/>
        <v>-3.1398000000000002E-2</v>
      </c>
    </row>
    <row r="1010" spans="1:22" x14ac:dyDescent="0.25">
      <c r="A1010">
        <v>8758.9500000000007</v>
      </c>
      <c r="B1010">
        <f t="shared" si="92"/>
        <v>60.389892443463879</v>
      </c>
      <c r="C1010">
        <v>1511</v>
      </c>
      <c r="D1010">
        <f t="shared" si="93"/>
        <v>0.15110000000000001</v>
      </c>
      <c r="E1010">
        <v>-1350.64</v>
      </c>
      <c r="F1010">
        <f t="shared" si="94"/>
        <v>-0.13506400000000002</v>
      </c>
      <c r="Q1010">
        <v>9957.01</v>
      </c>
      <c r="R1010">
        <f t="shared" si="95"/>
        <v>68.650096525096529</v>
      </c>
      <c r="S1010">
        <v>1510.11</v>
      </c>
      <c r="T1010">
        <f t="shared" si="96"/>
        <v>0.15101099999999998</v>
      </c>
      <c r="U1010">
        <v>-314.12</v>
      </c>
      <c r="V1010">
        <f t="shared" si="97"/>
        <v>-3.1412000000000002E-2</v>
      </c>
    </row>
    <row r="1011" spans="1:22" x14ac:dyDescent="0.25">
      <c r="A1011">
        <v>8767.1299999999992</v>
      </c>
      <c r="B1011">
        <f t="shared" si="92"/>
        <v>60.446290678433535</v>
      </c>
      <c r="C1011">
        <v>1511.7</v>
      </c>
      <c r="D1011">
        <f t="shared" si="93"/>
        <v>0.15117</v>
      </c>
      <c r="E1011">
        <v>-1352.12</v>
      </c>
      <c r="F1011">
        <f t="shared" si="94"/>
        <v>-0.135212</v>
      </c>
      <c r="Q1011">
        <v>9968.18</v>
      </c>
      <c r="R1011">
        <f t="shared" si="95"/>
        <v>68.727109762824057</v>
      </c>
      <c r="S1011">
        <v>1512.12</v>
      </c>
      <c r="T1011">
        <f t="shared" si="96"/>
        <v>0.15121199999999999</v>
      </c>
      <c r="U1011">
        <v>-314.27</v>
      </c>
      <c r="V1011">
        <f t="shared" si="97"/>
        <v>-3.1426999999999997E-2</v>
      </c>
    </row>
    <row r="1012" spans="1:22" x14ac:dyDescent="0.25">
      <c r="A1012">
        <v>8779.75</v>
      </c>
      <c r="B1012">
        <f t="shared" si="92"/>
        <v>60.533301158301164</v>
      </c>
      <c r="C1012">
        <v>1513.06</v>
      </c>
      <c r="D1012">
        <f t="shared" si="93"/>
        <v>0.151306</v>
      </c>
      <c r="E1012">
        <v>-1354.02</v>
      </c>
      <c r="F1012">
        <f t="shared" si="94"/>
        <v>-0.13540199999999999</v>
      </c>
      <c r="Q1012">
        <v>9978.27</v>
      </c>
      <c r="R1012">
        <f t="shared" si="95"/>
        <v>68.796676778819645</v>
      </c>
      <c r="S1012">
        <v>1513.31</v>
      </c>
      <c r="T1012">
        <f t="shared" si="96"/>
        <v>0.15133099999999999</v>
      </c>
      <c r="U1012">
        <v>-314.55</v>
      </c>
      <c r="V1012">
        <f t="shared" si="97"/>
        <v>-3.1455000000000004E-2</v>
      </c>
    </row>
    <row r="1013" spans="1:22" x14ac:dyDescent="0.25">
      <c r="A1013">
        <v>8790.56</v>
      </c>
      <c r="B1013">
        <f t="shared" si="92"/>
        <v>60.607832322118036</v>
      </c>
      <c r="C1013">
        <v>1515.25</v>
      </c>
      <c r="D1013">
        <f t="shared" si="93"/>
        <v>0.15152499999999999</v>
      </c>
      <c r="E1013">
        <v>-1355.28</v>
      </c>
      <c r="F1013">
        <f t="shared" si="94"/>
        <v>-0.13552800000000001</v>
      </c>
      <c r="Q1013">
        <v>9990.2900000000009</v>
      </c>
      <c r="R1013">
        <f t="shared" si="95"/>
        <v>68.879550468836186</v>
      </c>
      <c r="S1013">
        <v>1514.79</v>
      </c>
      <c r="T1013">
        <f t="shared" si="96"/>
        <v>0.151479</v>
      </c>
      <c r="U1013">
        <v>-315.16000000000003</v>
      </c>
      <c r="V1013">
        <f t="shared" si="97"/>
        <v>-3.1516000000000002E-2</v>
      </c>
    </row>
    <row r="1014" spans="1:22" x14ac:dyDescent="0.25">
      <c r="A1014">
        <v>8800.9</v>
      </c>
      <c r="B1014">
        <f t="shared" si="92"/>
        <v>60.67912300055157</v>
      </c>
      <c r="C1014">
        <v>1516.28</v>
      </c>
      <c r="D1014">
        <f t="shared" si="93"/>
        <v>0.15162799999999999</v>
      </c>
      <c r="E1014">
        <v>-1356.62</v>
      </c>
      <c r="F1014">
        <f t="shared" si="94"/>
        <v>-0.13566199999999998</v>
      </c>
      <c r="Q1014">
        <v>10001.06</v>
      </c>
      <c r="R1014">
        <f t="shared" si="95"/>
        <v>68.953805846662988</v>
      </c>
      <c r="S1014">
        <v>1516.39</v>
      </c>
      <c r="T1014">
        <f t="shared" si="96"/>
        <v>0.15163900000000002</v>
      </c>
      <c r="U1014">
        <v>-315.48</v>
      </c>
      <c r="V1014">
        <f t="shared" si="97"/>
        <v>-3.1548E-2</v>
      </c>
    </row>
    <row r="1015" spans="1:22" x14ac:dyDescent="0.25">
      <c r="A1015">
        <v>8810.2199999999993</v>
      </c>
      <c r="B1015">
        <f t="shared" si="92"/>
        <v>60.743381136238277</v>
      </c>
      <c r="C1015">
        <v>1517.8</v>
      </c>
      <c r="D1015">
        <f t="shared" si="93"/>
        <v>0.15178</v>
      </c>
      <c r="E1015">
        <v>-1358.49</v>
      </c>
      <c r="F1015">
        <f t="shared" si="94"/>
        <v>-0.135849</v>
      </c>
      <c r="Q1015">
        <v>10011.76</v>
      </c>
      <c r="R1015">
        <f t="shared" si="95"/>
        <v>69.027578599007171</v>
      </c>
      <c r="S1015">
        <v>1517.26</v>
      </c>
      <c r="T1015">
        <f t="shared" si="96"/>
        <v>0.151726</v>
      </c>
      <c r="U1015">
        <v>-315.77999999999997</v>
      </c>
      <c r="V1015">
        <f t="shared" si="97"/>
        <v>-3.1577999999999995E-2</v>
      </c>
    </row>
    <row r="1016" spans="1:22" x14ac:dyDescent="0.25">
      <c r="A1016">
        <v>8819.5300000000007</v>
      </c>
      <c r="B1016">
        <f t="shared" si="92"/>
        <v>60.807570325427477</v>
      </c>
      <c r="C1016">
        <v>1518.74</v>
      </c>
      <c r="D1016">
        <f t="shared" si="93"/>
        <v>0.15187400000000001</v>
      </c>
      <c r="E1016">
        <v>-1359.61</v>
      </c>
      <c r="F1016">
        <f t="shared" si="94"/>
        <v>-0.135961</v>
      </c>
      <c r="Q1016">
        <v>10022.39</v>
      </c>
      <c r="R1016">
        <f t="shared" si="95"/>
        <v>69.100868725868722</v>
      </c>
      <c r="S1016">
        <v>1519.17</v>
      </c>
      <c r="T1016">
        <f t="shared" si="96"/>
        <v>0.151917</v>
      </c>
      <c r="U1016">
        <v>-316.16000000000003</v>
      </c>
      <c r="V1016">
        <f t="shared" si="97"/>
        <v>-3.1616000000000005E-2</v>
      </c>
    </row>
    <row r="1017" spans="1:22" x14ac:dyDescent="0.25">
      <c r="A1017">
        <v>8832.98</v>
      </c>
      <c r="B1017">
        <f t="shared" si="92"/>
        <v>60.900303364589078</v>
      </c>
      <c r="C1017">
        <v>1520.33</v>
      </c>
      <c r="D1017">
        <f t="shared" si="93"/>
        <v>0.152033</v>
      </c>
      <c r="E1017">
        <v>-1361.14</v>
      </c>
      <c r="F1017">
        <f t="shared" si="94"/>
        <v>-0.13611400000000001</v>
      </c>
      <c r="Q1017">
        <v>10030.52</v>
      </c>
      <c r="R1017">
        <f t="shared" si="95"/>
        <v>69.156922228350808</v>
      </c>
      <c r="S1017">
        <v>1519.9</v>
      </c>
      <c r="T1017">
        <f t="shared" si="96"/>
        <v>0.15199000000000001</v>
      </c>
      <c r="U1017">
        <v>-316.73</v>
      </c>
      <c r="V1017">
        <f t="shared" si="97"/>
        <v>-3.1673E-2</v>
      </c>
    </row>
    <row r="1018" spans="1:22" x14ac:dyDescent="0.25">
      <c r="A1018">
        <v>8841.18</v>
      </c>
      <c r="B1018">
        <f t="shared" si="92"/>
        <v>60.956839492553783</v>
      </c>
      <c r="C1018">
        <v>1522.49</v>
      </c>
      <c r="D1018">
        <f t="shared" si="93"/>
        <v>0.152249</v>
      </c>
      <c r="E1018">
        <v>-1362.9</v>
      </c>
      <c r="F1018">
        <f t="shared" si="94"/>
        <v>-0.13629000000000002</v>
      </c>
      <c r="Q1018">
        <v>10042.27</v>
      </c>
      <c r="R1018">
        <f t="shared" si="95"/>
        <v>69.237934362934368</v>
      </c>
      <c r="S1018">
        <v>1521.63</v>
      </c>
      <c r="T1018">
        <f t="shared" si="96"/>
        <v>0.15216300000000002</v>
      </c>
      <c r="U1018">
        <v>-317.23</v>
      </c>
      <c r="V1018">
        <f t="shared" si="97"/>
        <v>-3.1723000000000001E-2</v>
      </c>
    </row>
    <row r="1019" spans="1:22" x14ac:dyDescent="0.25">
      <c r="A1019">
        <v>8851.7099999999991</v>
      </c>
      <c r="B1019">
        <f t="shared" si="92"/>
        <v>61.029440154440152</v>
      </c>
      <c r="C1019">
        <v>1523.89</v>
      </c>
      <c r="D1019">
        <f t="shared" si="93"/>
        <v>0.152389</v>
      </c>
      <c r="E1019">
        <v>-1364.23</v>
      </c>
      <c r="F1019">
        <f t="shared" si="94"/>
        <v>-0.13642299999999999</v>
      </c>
      <c r="Q1019">
        <v>10054.9</v>
      </c>
      <c r="R1019">
        <f t="shared" si="95"/>
        <v>69.325013789299504</v>
      </c>
      <c r="S1019">
        <v>1523.3</v>
      </c>
      <c r="T1019">
        <f t="shared" si="96"/>
        <v>0.15232999999999999</v>
      </c>
      <c r="U1019">
        <v>-317.27</v>
      </c>
      <c r="V1019">
        <f t="shared" si="97"/>
        <v>-3.1726999999999998E-2</v>
      </c>
    </row>
    <row r="1020" spans="1:22" x14ac:dyDescent="0.25">
      <c r="A1020">
        <v>8863.14</v>
      </c>
      <c r="B1020">
        <f t="shared" si="92"/>
        <v>61.10824600110314</v>
      </c>
      <c r="C1020">
        <v>1524.72</v>
      </c>
      <c r="D1020">
        <f t="shared" si="93"/>
        <v>0.152472</v>
      </c>
      <c r="E1020">
        <v>-1365.65</v>
      </c>
      <c r="F1020">
        <f t="shared" si="94"/>
        <v>-0.13656500000000002</v>
      </c>
      <c r="Q1020">
        <v>10067.15</v>
      </c>
      <c r="R1020">
        <f t="shared" si="95"/>
        <v>69.409473248758971</v>
      </c>
      <c r="S1020">
        <v>1524.81</v>
      </c>
      <c r="T1020">
        <f t="shared" si="96"/>
        <v>0.15248100000000001</v>
      </c>
      <c r="U1020">
        <v>-317.63</v>
      </c>
      <c r="V1020">
        <f t="shared" si="97"/>
        <v>-3.1763E-2</v>
      </c>
    </row>
    <row r="1021" spans="1:22" x14ac:dyDescent="0.25">
      <c r="A1021">
        <v>8873.92</v>
      </c>
      <c r="B1021">
        <f t="shared" si="92"/>
        <v>61.18257032542747</v>
      </c>
      <c r="C1021">
        <v>1527.22</v>
      </c>
      <c r="D1021">
        <f t="shared" si="93"/>
        <v>0.152722</v>
      </c>
      <c r="E1021">
        <v>-1367.56</v>
      </c>
      <c r="F1021">
        <f t="shared" si="94"/>
        <v>-0.13675599999999999</v>
      </c>
      <c r="Q1021">
        <v>10077.74</v>
      </c>
      <c r="R1021">
        <f t="shared" si="95"/>
        <v>69.482487589630452</v>
      </c>
      <c r="S1021">
        <v>1526.65</v>
      </c>
      <c r="T1021">
        <f t="shared" si="96"/>
        <v>0.15266500000000002</v>
      </c>
      <c r="U1021">
        <v>-318.05</v>
      </c>
      <c r="V1021">
        <f t="shared" si="97"/>
        <v>-3.1805E-2</v>
      </c>
    </row>
    <row r="1022" spans="1:22" x14ac:dyDescent="0.25">
      <c r="A1022">
        <v>8885.0400000000009</v>
      </c>
      <c r="B1022">
        <f t="shared" si="92"/>
        <v>61.259238830667414</v>
      </c>
      <c r="C1022">
        <v>1528.68</v>
      </c>
      <c r="D1022">
        <f t="shared" si="93"/>
        <v>0.152868</v>
      </c>
      <c r="E1022">
        <v>-1369.13</v>
      </c>
      <c r="F1022">
        <f t="shared" si="94"/>
        <v>-0.13691300000000001</v>
      </c>
      <c r="Q1022">
        <v>10087.26</v>
      </c>
      <c r="R1022">
        <f t="shared" si="95"/>
        <v>69.548124655267515</v>
      </c>
      <c r="S1022">
        <v>1528.51</v>
      </c>
      <c r="T1022">
        <f t="shared" si="96"/>
        <v>0.15285099999999999</v>
      </c>
      <c r="U1022">
        <v>-318.75</v>
      </c>
      <c r="V1022">
        <f t="shared" si="97"/>
        <v>-3.1875000000000001E-2</v>
      </c>
    </row>
    <row r="1023" spans="1:22" x14ac:dyDescent="0.25">
      <c r="A1023">
        <v>8895.76</v>
      </c>
      <c r="B1023">
        <f t="shared" si="92"/>
        <v>61.333149476006625</v>
      </c>
      <c r="C1023">
        <v>1529.77</v>
      </c>
      <c r="D1023">
        <f t="shared" si="93"/>
        <v>0.152977</v>
      </c>
      <c r="E1023">
        <v>-1370.45</v>
      </c>
      <c r="F1023">
        <f t="shared" si="94"/>
        <v>-0.137045</v>
      </c>
      <c r="Q1023">
        <v>10098</v>
      </c>
      <c r="R1023">
        <f t="shared" si="95"/>
        <v>69.622173193601768</v>
      </c>
      <c r="S1023">
        <v>1529.34</v>
      </c>
      <c r="T1023">
        <f t="shared" si="96"/>
        <v>0.15293399999999999</v>
      </c>
      <c r="U1023">
        <v>-318.79000000000002</v>
      </c>
      <c r="V1023">
        <f t="shared" si="97"/>
        <v>-3.1879000000000005E-2</v>
      </c>
    </row>
    <row r="1024" spans="1:22" x14ac:dyDescent="0.25">
      <c r="A1024">
        <v>8907.7900000000009</v>
      </c>
      <c r="B1024">
        <f t="shared" si="92"/>
        <v>61.416092112520694</v>
      </c>
      <c r="C1024">
        <v>1531.46</v>
      </c>
      <c r="D1024">
        <f t="shared" si="93"/>
        <v>0.153146</v>
      </c>
      <c r="E1024">
        <v>-1372.22</v>
      </c>
      <c r="F1024">
        <f t="shared" si="94"/>
        <v>-0.13722200000000001</v>
      </c>
      <c r="Q1024">
        <v>10109.92</v>
      </c>
      <c r="R1024">
        <f t="shared" si="95"/>
        <v>69.704357418643141</v>
      </c>
      <c r="S1024">
        <v>1531.15</v>
      </c>
      <c r="T1024">
        <f t="shared" si="96"/>
        <v>0.153115</v>
      </c>
      <c r="U1024">
        <v>-319.39999999999998</v>
      </c>
      <c r="V1024">
        <f t="shared" si="97"/>
        <v>-3.1939999999999996E-2</v>
      </c>
    </row>
    <row r="1025" spans="1:22" x14ac:dyDescent="0.25">
      <c r="A1025">
        <v>8920.26</v>
      </c>
      <c r="B1025">
        <f t="shared" si="92"/>
        <v>61.502068394925544</v>
      </c>
      <c r="C1025">
        <v>1533.45</v>
      </c>
      <c r="D1025">
        <f t="shared" si="93"/>
        <v>0.15334500000000001</v>
      </c>
      <c r="E1025">
        <v>-1373.8</v>
      </c>
      <c r="F1025">
        <f t="shared" si="94"/>
        <v>-0.13738</v>
      </c>
      <c r="Q1025">
        <v>10121.36</v>
      </c>
      <c r="R1025">
        <f t="shared" si="95"/>
        <v>69.78323221180365</v>
      </c>
      <c r="S1025">
        <v>1532.66</v>
      </c>
      <c r="T1025">
        <f t="shared" si="96"/>
        <v>0.15326600000000001</v>
      </c>
      <c r="U1025">
        <v>-319.39999999999998</v>
      </c>
      <c r="V1025">
        <f t="shared" si="97"/>
        <v>-3.1939999999999996E-2</v>
      </c>
    </row>
    <row r="1026" spans="1:22" x14ac:dyDescent="0.25">
      <c r="A1026">
        <v>8929.08</v>
      </c>
      <c r="B1026">
        <f t="shared" si="92"/>
        <v>61.562879205736351</v>
      </c>
      <c r="C1026">
        <v>1534.51</v>
      </c>
      <c r="D1026">
        <f t="shared" si="93"/>
        <v>0.153451</v>
      </c>
      <c r="E1026">
        <v>-1375.2</v>
      </c>
      <c r="F1026">
        <f t="shared" si="94"/>
        <v>-0.13752</v>
      </c>
      <c r="Q1026">
        <v>10132.24</v>
      </c>
      <c r="R1026">
        <f t="shared" si="95"/>
        <v>69.85824600110314</v>
      </c>
      <c r="S1026">
        <v>1534.35</v>
      </c>
      <c r="T1026">
        <f t="shared" si="96"/>
        <v>0.15343499999999999</v>
      </c>
      <c r="U1026">
        <v>-319.83</v>
      </c>
      <c r="V1026">
        <f t="shared" si="97"/>
        <v>-3.1982999999999998E-2</v>
      </c>
    </row>
    <row r="1027" spans="1:22" x14ac:dyDescent="0.25">
      <c r="A1027">
        <v>8940.4599999999991</v>
      </c>
      <c r="B1027">
        <f t="shared" si="92"/>
        <v>61.641340319911748</v>
      </c>
      <c r="C1027">
        <v>1536.35</v>
      </c>
      <c r="D1027">
        <f t="shared" si="93"/>
        <v>0.15363499999999999</v>
      </c>
      <c r="E1027">
        <v>-1377.01</v>
      </c>
      <c r="F1027">
        <f t="shared" si="94"/>
        <v>-0.13770099999999999</v>
      </c>
      <c r="Q1027">
        <v>10142.81</v>
      </c>
      <c r="R1027">
        <f t="shared" si="95"/>
        <v>69.931122448979593</v>
      </c>
      <c r="S1027">
        <v>1535.51</v>
      </c>
      <c r="T1027">
        <f t="shared" si="96"/>
        <v>0.15355099999999999</v>
      </c>
      <c r="U1027">
        <v>-320.52</v>
      </c>
      <c r="V1027">
        <f t="shared" si="97"/>
        <v>-3.2051999999999997E-2</v>
      </c>
    </row>
    <row r="1028" spans="1:22" x14ac:dyDescent="0.25">
      <c r="A1028">
        <v>8950.35</v>
      </c>
      <c r="B1028">
        <f t="shared" ref="B1028:B1091" si="98">(A1028/145.04)</f>
        <v>61.709528405956981</v>
      </c>
      <c r="C1028">
        <v>1537.23</v>
      </c>
      <c r="D1028">
        <f t="shared" ref="D1028:D1091" si="99">C1028/10000</f>
        <v>0.153723</v>
      </c>
      <c r="E1028">
        <v>-1377.9</v>
      </c>
      <c r="F1028">
        <f t="shared" ref="F1028:F1091" si="100">E1028/10000</f>
        <v>-0.13779</v>
      </c>
      <c r="Q1028">
        <v>10153.049999999999</v>
      </c>
      <c r="R1028">
        <f t="shared" ref="R1028:R1091" si="101">(Q1028/145.04)</f>
        <v>70.001723662437954</v>
      </c>
      <c r="S1028">
        <v>1536.77</v>
      </c>
      <c r="T1028">
        <f t="shared" ref="T1028:T1091" si="102">S1028/10000</f>
        <v>0.15367700000000001</v>
      </c>
      <c r="U1028">
        <v>-321.05</v>
      </c>
      <c r="V1028">
        <f t="shared" ref="V1028:V1091" si="103">U1028/10000</f>
        <v>-3.2105000000000002E-2</v>
      </c>
    </row>
    <row r="1029" spans="1:22" x14ac:dyDescent="0.25">
      <c r="A1029">
        <v>8962.2199999999993</v>
      </c>
      <c r="B1029">
        <f t="shared" si="98"/>
        <v>61.791367898510757</v>
      </c>
      <c r="C1029">
        <v>1538.48</v>
      </c>
      <c r="D1029">
        <f t="shared" si="99"/>
        <v>0.15384800000000001</v>
      </c>
      <c r="E1029">
        <v>-1379.92</v>
      </c>
      <c r="F1029">
        <f t="shared" si="100"/>
        <v>-0.137992</v>
      </c>
      <c r="Q1029">
        <v>10162.93</v>
      </c>
      <c r="R1029">
        <f t="shared" si="101"/>
        <v>70.069842801985672</v>
      </c>
      <c r="S1029">
        <v>1538.4</v>
      </c>
      <c r="T1029">
        <f t="shared" si="102"/>
        <v>0.15384</v>
      </c>
      <c r="U1029">
        <v>-321</v>
      </c>
      <c r="V1029">
        <f t="shared" si="103"/>
        <v>-3.2099999999999997E-2</v>
      </c>
    </row>
    <row r="1030" spans="1:22" x14ac:dyDescent="0.25">
      <c r="A1030">
        <v>8973.6299999999992</v>
      </c>
      <c r="B1030">
        <f t="shared" si="98"/>
        <v>61.870035852178709</v>
      </c>
      <c r="C1030">
        <v>1539.92</v>
      </c>
      <c r="D1030">
        <f t="shared" si="99"/>
        <v>0.15399200000000002</v>
      </c>
      <c r="E1030">
        <v>-1381.63</v>
      </c>
      <c r="F1030">
        <f t="shared" si="100"/>
        <v>-0.13816300000000001</v>
      </c>
      <c r="Q1030">
        <v>10174.18</v>
      </c>
      <c r="R1030">
        <f t="shared" si="101"/>
        <v>70.147407611693339</v>
      </c>
      <c r="S1030">
        <v>1539.65</v>
      </c>
      <c r="T1030">
        <f t="shared" si="102"/>
        <v>0.15396500000000002</v>
      </c>
      <c r="U1030">
        <v>-321.35000000000002</v>
      </c>
      <c r="V1030">
        <f t="shared" si="103"/>
        <v>-3.2135000000000004E-2</v>
      </c>
    </row>
    <row r="1031" spans="1:22" x14ac:dyDescent="0.25">
      <c r="A1031">
        <v>8985.6</v>
      </c>
      <c r="B1031">
        <f t="shared" si="98"/>
        <v>61.952564809707674</v>
      </c>
      <c r="C1031">
        <v>1542.54</v>
      </c>
      <c r="D1031">
        <f t="shared" si="99"/>
        <v>0.154254</v>
      </c>
      <c r="E1031">
        <v>-1383.18</v>
      </c>
      <c r="F1031">
        <f t="shared" si="100"/>
        <v>-0.138318</v>
      </c>
      <c r="Q1031">
        <v>10186.33</v>
      </c>
      <c r="R1031">
        <f t="shared" si="101"/>
        <v>70.23117760617761</v>
      </c>
      <c r="S1031">
        <v>1541.8</v>
      </c>
      <c r="T1031">
        <f t="shared" si="102"/>
        <v>0.15417999999999998</v>
      </c>
      <c r="U1031">
        <v>-321.99</v>
      </c>
      <c r="V1031">
        <f t="shared" si="103"/>
        <v>-3.2198999999999998E-2</v>
      </c>
    </row>
    <row r="1032" spans="1:22" x14ac:dyDescent="0.25">
      <c r="A1032">
        <v>8996</v>
      </c>
      <c r="B1032">
        <f t="shared" si="98"/>
        <v>62.024269167126313</v>
      </c>
      <c r="C1032">
        <v>1543.7</v>
      </c>
      <c r="D1032">
        <f t="shared" si="99"/>
        <v>0.15437000000000001</v>
      </c>
      <c r="E1032">
        <v>-1384.86</v>
      </c>
      <c r="F1032">
        <f t="shared" si="100"/>
        <v>-0.138486</v>
      </c>
      <c r="Q1032">
        <v>10196.73</v>
      </c>
      <c r="R1032">
        <f t="shared" si="101"/>
        <v>70.302881963596249</v>
      </c>
      <c r="S1032">
        <v>1543.11</v>
      </c>
      <c r="T1032">
        <f t="shared" si="102"/>
        <v>0.154311</v>
      </c>
      <c r="U1032">
        <v>-322.23</v>
      </c>
      <c r="V1032">
        <f t="shared" si="103"/>
        <v>-3.2223000000000002E-2</v>
      </c>
    </row>
    <row r="1033" spans="1:22" x14ac:dyDescent="0.25">
      <c r="A1033">
        <v>9004.18</v>
      </c>
      <c r="B1033">
        <f t="shared" si="98"/>
        <v>62.080667402095976</v>
      </c>
      <c r="C1033">
        <v>1544.75</v>
      </c>
      <c r="D1033">
        <f t="shared" si="99"/>
        <v>0.154475</v>
      </c>
      <c r="E1033">
        <v>-1385.83</v>
      </c>
      <c r="F1033">
        <f t="shared" si="100"/>
        <v>-0.13858299999999998</v>
      </c>
      <c r="Q1033">
        <v>10208.06</v>
      </c>
      <c r="R1033">
        <f t="shared" si="101"/>
        <v>70.380998345284056</v>
      </c>
      <c r="S1033">
        <v>1544.65</v>
      </c>
      <c r="T1033">
        <f t="shared" si="102"/>
        <v>0.15446500000000002</v>
      </c>
      <c r="U1033">
        <v>-322.43</v>
      </c>
      <c r="V1033">
        <f t="shared" si="103"/>
        <v>-3.2243000000000001E-2</v>
      </c>
    </row>
    <row r="1034" spans="1:22" x14ac:dyDescent="0.25">
      <c r="A1034">
        <v>9016.5300000000007</v>
      </c>
      <c r="B1034">
        <f t="shared" si="98"/>
        <v>62.165816326530617</v>
      </c>
      <c r="C1034">
        <v>1546.1</v>
      </c>
      <c r="D1034">
        <f t="shared" si="99"/>
        <v>0.15461</v>
      </c>
      <c r="E1034">
        <v>-1387.52</v>
      </c>
      <c r="F1034">
        <f t="shared" si="100"/>
        <v>-0.13875199999999999</v>
      </c>
      <c r="Q1034">
        <v>10219.959999999999</v>
      </c>
      <c r="R1034">
        <f t="shared" si="101"/>
        <v>70.463044677330387</v>
      </c>
      <c r="S1034">
        <v>1546.38</v>
      </c>
      <c r="T1034">
        <f t="shared" si="102"/>
        <v>0.154638</v>
      </c>
      <c r="U1034">
        <v>-322.77999999999997</v>
      </c>
      <c r="V1034">
        <f t="shared" si="103"/>
        <v>-3.2277999999999994E-2</v>
      </c>
    </row>
    <row r="1035" spans="1:22" x14ac:dyDescent="0.25">
      <c r="A1035">
        <v>9027.17</v>
      </c>
      <c r="B1035">
        <f t="shared" si="98"/>
        <v>62.239175399889689</v>
      </c>
      <c r="C1035">
        <v>1547.82</v>
      </c>
      <c r="D1035">
        <f t="shared" si="99"/>
        <v>0.154782</v>
      </c>
      <c r="E1035">
        <v>-1389.33</v>
      </c>
      <c r="F1035">
        <f t="shared" si="100"/>
        <v>-0.138933</v>
      </c>
      <c r="Q1035">
        <v>10229.74</v>
      </c>
      <c r="R1035">
        <f t="shared" si="101"/>
        <v>70.530474351902924</v>
      </c>
      <c r="S1035">
        <v>1547.45</v>
      </c>
      <c r="T1035">
        <f t="shared" si="102"/>
        <v>0.15474499999999999</v>
      </c>
      <c r="U1035">
        <v>-323.32</v>
      </c>
      <c r="V1035">
        <f t="shared" si="103"/>
        <v>-3.2332E-2</v>
      </c>
    </row>
    <row r="1036" spans="1:22" x14ac:dyDescent="0.25">
      <c r="A1036">
        <v>9038.2099999999991</v>
      </c>
      <c r="B1036">
        <f t="shared" si="98"/>
        <v>62.315292333149472</v>
      </c>
      <c r="C1036">
        <v>1549.39</v>
      </c>
      <c r="D1036">
        <f t="shared" si="99"/>
        <v>0.15493900000000002</v>
      </c>
      <c r="E1036">
        <v>-1390.84</v>
      </c>
      <c r="F1036">
        <f t="shared" si="100"/>
        <v>-0.13908399999999999</v>
      </c>
      <c r="Q1036">
        <v>10241.16</v>
      </c>
      <c r="R1036">
        <f t="shared" si="101"/>
        <v>70.609211252068391</v>
      </c>
      <c r="S1036">
        <v>1549.28</v>
      </c>
      <c r="T1036">
        <f t="shared" si="102"/>
        <v>0.15492800000000001</v>
      </c>
      <c r="U1036">
        <v>-323.85000000000002</v>
      </c>
      <c r="V1036">
        <f t="shared" si="103"/>
        <v>-3.2385000000000004E-2</v>
      </c>
    </row>
    <row r="1037" spans="1:22" x14ac:dyDescent="0.25">
      <c r="A1037">
        <v>9046.84</v>
      </c>
      <c r="B1037">
        <f t="shared" si="98"/>
        <v>62.374793160507451</v>
      </c>
      <c r="C1037">
        <v>1551.06</v>
      </c>
      <c r="D1037">
        <f t="shared" si="99"/>
        <v>0.15510599999999999</v>
      </c>
      <c r="E1037">
        <v>-1392.17</v>
      </c>
      <c r="F1037">
        <f t="shared" si="100"/>
        <v>-0.13921700000000001</v>
      </c>
      <c r="Q1037">
        <v>10252.11</v>
      </c>
      <c r="R1037">
        <f t="shared" si="101"/>
        <v>70.684707666850528</v>
      </c>
      <c r="S1037">
        <v>1550.36</v>
      </c>
      <c r="T1037">
        <f t="shared" si="102"/>
        <v>0.15503599999999998</v>
      </c>
      <c r="U1037">
        <v>-324.01</v>
      </c>
      <c r="V1037">
        <f t="shared" si="103"/>
        <v>-3.2400999999999999E-2</v>
      </c>
    </row>
    <row r="1038" spans="1:22" x14ac:dyDescent="0.25">
      <c r="A1038">
        <v>9057.6200000000008</v>
      </c>
      <c r="B1038">
        <f t="shared" si="98"/>
        <v>62.449117484831781</v>
      </c>
      <c r="C1038">
        <v>1552.33</v>
      </c>
      <c r="D1038">
        <f t="shared" si="99"/>
        <v>0.15523299999999998</v>
      </c>
      <c r="E1038">
        <v>-1393.69</v>
      </c>
      <c r="F1038">
        <f t="shared" si="100"/>
        <v>-0.13936899999999999</v>
      </c>
      <c r="Q1038">
        <v>10263.07</v>
      </c>
      <c r="R1038">
        <f t="shared" si="101"/>
        <v>70.760273028130172</v>
      </c>
      <c r="S1038">
        <v>1552.16</v>
      </c>
      <c r="T1038">
        <f t="shared" si="102"/>
        <v>0.15521600000000002</v>
      </c>
      <c r="U1038">
        <v>-324.35000000000002</v>
      </c>
      <c r="V1038">
        <f t="shared" si="103"/>
        <v>-3.2435000000000005E-2</v>
      </c>
    </row>
    <row r="1039" spans="1:22" x14ac:dyDescent="0.25">
      <c r="A1039">
        <v>9069.6</v>
      </c>
      <c r="B1039">
        <f t="shared" si="98"/>
        <v>62.531715388858252</v>
      </c>
      <c r="C1039">
        <v>1554.05</v>
      </c>
      <c r="D1039">
        <f t="shared" si="99"/>
        <v>0.15540499999999999</v>
      </c>
      <c r="E1039">
        <v>-1395.76</v>
      </c>
      <c r="F1039">
        <f t="shared" si="100"/>
        <v>-0.13957600000000001</v>
      </c>
      <c r="Q1039">
        <v>10275.07</v>
      </c>
      <c r="R1039">
        <f t="shared" si="101"/>
        <v>70.843008825151685</v>
      </c>
      <c r="S1039">
        <v>1553.28</v>
      </c>
      <c r="T1039">
        <f t="shared" si="102"/>
        <v>0.15532799999999999</v>
      </c>
      <c r="U1039">
        <v>-324.72000000000003</v>
      </c>
      <c r="V1039">
        <f t="shared" si="103"/>
        <v>-3.2472000000000001E-2</v>
      </c>
    </row>
    <row r="1040" spans="1:22" x14ac:dyDescent="0.25">
      <c r="A1040">
        <v>9079.42</v>
      </c>
      <c r="B1040">
        <f t="shared" si="98"/>
        <v>62.599420849420852</v>
      </c>
      <c r="C1040">
        <v>1555.1</v>
      </c>
      <c r="D1040">
        <f t="shared" si="99"/>
        <v>0.15550999999999998</v>
      </c>
      <c r="E1040">
        <v>-1397.05</v>
      </c>
      <c r="F1040">
        <f t="shared" si="100"/>
        <v>-0.139705</v>
      </c>
      <c r="Q1040">
        <v>10285.82</v>
      </c>
      <c r="R1040">
        <f t="shared" si="101"/>
        <v>70.917126309983459</v>
      </c>
      <c r="S1040">
        <v>1555.42</v>
      </c>
      <c r="T1040">
        <f t="shared" si="102"/>
        <v>0.15554200000000001</v>
      </c>
      <c r="U1040">
        <v>-325.26</v>
      </c>
      <c r="V1040">
        <f t="shared" si="103"/>
        <v>-3.2525999999999999E-2</v>
      </c>
    </row>
    <row r="1041" spans="1:22" x14ac:dyDescent="0.25">
      <c r="A1041">
        <v>9088.32</v>
      </c>
      <c r="B1041">
        <f t="shared" si="98"/>
        <v>62.660783232211806</v>
      </c>
      <c r="C1041">
        <v>1556.78</v>
      </c>
      <c r="D1041">
        <f t="shared" si="99"/>
        <v>0.15567800000000001</v>
      </c>
      <c r="E1041">
        <v>-1398.42</v>
      </c>
      <c r="F1041">
        <f t="shared" si="100"/>
        <v>-0.13984199999999999</v>
      </c>
      <c r="Q1041">
        <v>10297.31</v>
      </c>
      <c r="R1041">
        <f t="shared" si="101"/>
        <v>70.996345835631544</v>
      </c>
      <c r="S1041">
        <v>1556.89</v>
      </c>
      <c r="T1041">
        <f t="shared" si="102"/>
        <v>0.15568900000000002</v>
      </c>
      <c r="U1041">
        <v>-325.76</v>
      </c>
      <c r="V1041">
        <f t="shared" si="103"/>
        <v>-3.2576000000000001E-2</v>
      </c>
    </row>
    <row r="1042" spans="1:22" x14ac:dyDescent="0.25">
      <c r="A1042">
        <v>9100.7000000000007</v>
      </c>
      <c r="B1042">
        <f t="shared" si="98"/>
        <v>62.746138996139003</v>
      </c>
      <c r="C1042">
        <v>1559.27</v>
      </c>
      <c r="D1042">
        <f t="shared" si="99"/>
        <v>0.15592700000000001</v>
      </c>
      <c r="E1042">
        <v>-1400.37</v>
      </c>
      <c r="F1042">
        <f t="shared" si="100"/>
        <v>-0.14003699999999999</v>
      </c>
      <c r="Q1042">
        <v>10308.15</v>
      </c>
      <c r="R1042">
        <f t="shared" si="101"/>
        <v>71.071083838940979</v>
      </c>
      <c r="S1042">
        <v>1558.57</v>
      </c>
      <c r="T1042">
        <f t="shared" si="102"/>
        <v>0.155857</v>
      </c>
      <c r="U1042">
        <v>-326.27</v>
      </c>
      <c r="V1042">
        <f t="shared" si="103"/>
        <v>-3.2626999999999996E-2</v>
      </c>
    </row>
    <row r="1043" spans="1:22" x14ac:dyDescent="0.25">
      <c r="A1043">
        <v>9111.6200000000008</v>
      </c>
      <c r="B1043">
        <f t="shared" si="98"/>
        <v>62.821428571428584</v>
      </c>
      <c r="C1043">
        <v>1560.24</v>
      </c>
      <c r="D1043">
        <f t="shared" si="99"/>
        <v>0.156024</v>
      </c>
      <c r="E1043">
        <v>-1401.87</v>
      </c>
      <c r="F1043">
        <f t="shared" si="100"/>
        <v>-0.14018699999999998</v>
      </c>
      <c r="Q1043">
        <v>10320.31</v>
      </c>
      <c r="R1043">
        <f t="shared" si="101"/>
        <v>71.154922779922785</v>
      </c>
      <c r="S1043">
        <v>1559.7</v>
      </c>
      <c r="T1043">
        <f t="shared" si="102"/>
        <v>0.15597</v>
      </c>
      <c r="U1043">
        <v>-326.35000000000002</v>
      </c>
      <c r="V1043">
        <f t="shared" si="103"/>
        <v>-3.2635000000000004E-2</v>
      </c>
    </row>
    <row r="1044" spans="1:22" x14ac:dyDescent="0.25">
      <c r="A1044">
        <v>9121.8799999999992</v>
      </c>
      <c r="B1044">
        <f t="shared" si="98"/>
        <v>62.892167677881964</v>
      </c>
      <c r="C1044">
        <v>1561.09</v>
      </c>
      <c r="D1044">
        <f t="shared" si="99"/>
        <v>0.156109</v>
      </c>
      <c r="E1044">
        <v>-1403.17</v>
      </c>
      <c r="F1044">
        <f t="shared" si="100"/>
        <v>-0.140317</v>
      </c>
      <c r="Q1044">
        <v>10333.049999999999</v>
      </c>
      <c r="R1044">
        <f t="shared" si="101"/>
        <v>71.242760617760624</v>
      </c>
      <c r="S1044">
        <v>1561.13</v>
      </c>
      <c r="T1044">
        <f t="shared" si="102"/>
        <v>0.156113</v>
      </c>
      <c r="U1044">
        <v>-326.74</v>
      </c>
      <c r="V1044">
        <f t="shared" si="103"/>
        <v>-3.2674000000000002E-2</v>
      </c>
    </row>
    <row r="1045" spans="1:22" x14ac:dyDescent="0.25">
      <c r="A1045">
        <v>9134.68</v>
      </c>
      <c r="B1045">
        <f t="shared" si="98"/>
        <v>62.980419194704915</v>
      </c>
      <c r="C1045">
        <v>1562.44</v>
      </c>
      <c r="D1045">
        <f t="shared" si="99"/>
        <v>0.15624399999999999</v>
      </c>
      <c r="E1045">
        <v>-1404.51</v>
      </c>
      <c r="F1045">
        <f t="shared" si="100"/>
        <v>-0.14045099999999999</v>
      </c>
      <c r="Q1045">
        <v>10345.27</v>
      </c>
      <c r="R1045">
        <f t="shared" si="101"/>
        <v>71.327013237727527</v>
      </c>
      <c r="S1045">
        <v>1562.6</v>
      </c>
      <c r="T1045">
        <f t="shared" si="102"/>
        <v>0.15625999999999998</v>
      </c>
      <c r="U1045">
        <v>-327.14</v>
      </c>
      <c r="V1045">
        <f t="shared" si="103"/>
        <v>-3.2714E-2</v>
      </c>
    </row>
    <row r="1046" spans="1:22" x14ac:dyDescent="0.25">
      <c r="A1046">
        <v>9144.84</v>
      </c>
      <c r="B1046">
        <f t="shared" si="98"/>
        <v>63.050468836183128</v>
      </c>
      <c r="C1046">
        <v>1564.91</v>
      </c>
      <c r="D1046">
        <f t="shared" si="99"/>
        <v>0.15649100000000002</v>
      </c>
      <c r="E1046">
        <v>-1406.47</v>
      </c>
      <c r="F1046">
        <f t="shared" si="100"/>
        <v>-0.14064699999999999</v>
      </c>
      <c r="Q1046">
        <v>10356.6</v>
      </c>
      <c r="R1046">
        <f t="shared" si="101"/>
        <v>71.405129619415334</v>
      </c>
      <c r="S1046">
        <v>1564.12</v>
      </c>
      <c r="T1046">
        <f t="shared" si="102"/>
        <v>0.156412</v>
      </c>
      <c r="U1046">
        <v>-327.66000000000003</v>
      </c>
      <c r="V1046">
        <f t="shared" si="103"/>
        <v>-3.2766000000000003E-2</v>
      </c>
    </row>
    <row r="1047" spans="1:22" x14ac:dyDescent="0.25">
      <c r="A1047">
        <v>9154.9599999999991</v>
      </c>
      <c r="B1047">
        <f t="shared" si="98"/>
        <v>63.120242691671258</v>
      </c>
      <c r="C1047">
        <v>1565.2</v>
      </c>
      <c r="D1047">
        <f t="shared" si="99"/>
        <v>0.15651999999999999</v>
      </c>
      <c r="E1047">
        <v>-1407.56</v>
      </c>
      <c r="F1047">
        <f t="shared" si="100"/>
        <v>-0.14075599999999999</v>
      </c>
      <c r="Q1047">
        <v>10367.709999999999</v>
      </c>
      <c r="R1047">
        <f t="shared" si="101"/>
        <v>71.48172917815775</v>
      </c>
      <c r="S1047">
        <v>1565.67</v>
      </c>
      <c r="T1047">
        <f t="shared" si="102"/>
        <v>0.15656700000000001</v>
      </c>
      <c r="U1047">
        <v>-327.76</v>
      </c>
      <c r="V1047">
        <f t="shared" si="103"/>
        <v>-3.2776E-2</v>
      </c>
    </row>
    <row r="1048" spans="1:22" x14ac:dyDescent="0.25">
      <c r="A1048">
        <v>9165.66</v>
      </c>
      <c r="B1048">
        <f t="shared" si="98"/>
        <v>63.194015444015449</v>
      </c>
      <c r="C1048">
        <v>1567.88</v>
      </c>
      <c r="D1048">
        <f t="shared" si="99"/>
        <v>0.15678800000000001</v>
      </c>
      <c r="E1048">
        <v>-1409.27</v>
      </c>
      <c r="F1048">
        <f t="shared" si="100"/>
        <v>-0.140927</v>
      </c>
      <c r="Q1048">
        <v>10381.17</v>
      </c>
      <c r="R1048">
        <f t="shared" si="101"/>
        <v>71.574531163816886</v>
      </c>
      <c r="S1048">
        <v>1567.39</v>
      </c>
      <c r="T1048">
        <f t="shared" si="102"/>
        <v>0.15673900000000002</v>
      </c>
      <c r="U1048">
        <v>-328.41</v>
      </c>
      <c r="V1048">
        <f t="shared" si="103"/>
        <v>-3.2841000000000002E-2</v>
      </c>
    </row>
    <row r="1049" spans="1:22" x14ac:dyDescent="0.25">
      <c r="A1049">
        <v>9176.34</v>
      </c>
      <c r="B1049">
        <f t="shared" si="98"/>
        <v>63.26765030336459</v>
      </c>
      <c r="C1049">
        <v>1568.71</v>
      </c>
      <c r="D1049">
        <f t="shared" si="99"/>
        <v>0.15687100000000001</v>
      </c>
      <c r="E1049">
        <v>-1410.8</v>
      </c>
      <c r="F1049">
        <f t="shared" si="100"/>
        <v>-0.14107999999999998</v>
      </c>
      <c r="Q1049">
        <v>10393.780000000001</v>
      </c>
      <c r="R1049">
        <f t="shared" si="101"/>
        <v>71.661472697186994</v>
      </c>
      <c r="S1049">
        <v>1568.48</v>
      </c>
      <c r="T1049">
        <f t="shared" si="102"/>
        <v>0.15684800000000002</v>
      </c>
      <c r="U1049">
        <v>-328.89</v>
      </c>
      <c r="V1049">
        <f t="shared" si="103"/>
        <v>-3.2889000000000002E-2</v>
      </c>
    </row>
    <row r="1050" spans="1:22" x14ac:dyDescent="0.25">
      <c r="A1050">
        <v>9187.49</v>
      </c>
      <c r="B1050">
        <f t="shared" si="98"/>
        <v>63.344525648097076</v>
      </c>
      <c r="C1050">
        <v>1570.44</v>
      </c>
      <c r="D1050">
        <f t="shared" si="99"/>
        <v>0.15704400000000002</v>
      </c>
      <c r="E1050">
        <v>-1412.38</v>
      </c>
      <c r="F1050">
        <f t="shared" si="100"/>
        <v>-0.141238</v>
      </c>
      <c r="Q1050">
        <v>10405.59</v>
      </c>
      <c r="R1050">
        <f t="shared" si="101"/>
        <v>71.742898510755666</v>
      </c>
      <c r="S1050">
        <v>1570.08</v>
      </c>
      <c r="T1050">
        <f t="shared" si="102"/>
        <v>0.15700799999999998</v>
      </c>
      <c r="U1050">
        <v>-329.21</v>
      </c>
      <c r="V1050">
        <f t="shared" si="103"/>
        <v>-3.2920999999999999E-2</v>
      </c>
    </row>
    <row r="1051" spans="1:22" x14ac:dyDescent="0.25">
      <c r="A1051">
        <v>9196.48</v>
      </c>
      <c r="B1051">
        <f t="shared" si="98"/>
        <v>63.406508549365689</v>
      </c>
      <c r="C1051">
        <v>1571.99</v>
      </c>
      <c r="D1051">
        <f t="shared" si="99"/>
        <v>0.15719900000000001</v>
      </c>
      <c r="E1051">
        <v>-1413.8</v>
      </c>
      <c r="F1051">
        <f t="shared" si="100"/>
        <v>-0.14138000000000001</v>
      </c>
      <c r="Q1051">
        <v>10416.52</v>
      </c>
      <c r="R1051">
        <f t="shared" si="101"/>
        <v>71.81825703254276</v>
      </c>
      <c r="S1051">
        <v>1571.71</v>
      </c>
      <c r="T1051">
        <f t="shared" si="102"/>
        <v>0.15717100000000001</v>
      </c>
      <c r="U1051">
        <v>-329.55</v>
      </c>
      <c r="V1051">
        <f t="shared" si="103"/>
        <v>-3.2954999999999998E-2</v>
      </c>
    </row>
    <row r="1052" spans="1:22" x14ac:dyDescent="0.25">
      <c r="A1052">
        <v>9206.35</v>
      </c>
      <c r="B1052">
        <f t="shared" si="98"/>
        <v>63.474558742415894</v>
      </c>
      <c r="C1052">
        <v>1573.52</v>
      </c>
      <c r="D1052">
        <f t="shared" si="99"/>
        <v>0.15735199999999999</v>
      </c>
      <c r="E1052">
        <v>-1415.1</v>
      </c>
      <c r="F1052">
        <f t="shared" si="100"/>
        <v>-0.14151</v>
      </c>
      <c r="Q1052">
        <v>10426.790000000001</v>
      </c>
      <c r="R1052">
        <f t="shared" si="101"/>
        <v>71.889065085493669</v>
      </c>
      <c r="S1052">
        <v>1572.98</v>
      </c>
      <c r="T1052">
        <f t="shared" si="102"/>
        <v>0.15729799999999999</v>
      </c>
      <c r="U1052">
        <v>-329.8</v>
      </c>
      <c r="V1052">
        <f t="shared" si="103"/>
        <v>-3.2980000000000002E-2</v>
      </c>
    </row>
    <row r="1053" spans="1:22" x14ac:dyDescent="0.25">
      <c r="A1053">
        <v>9218.9699999999993</v>
      </c>
      <c r="B1053">
        <f t="shared" si="98"/>
        <v>63.561569222283509</v>
      </c>
      <c r="C1053">
        <v>1574.9</v>
      </c>
      <c r="D1053">
        <f t="shared" si="99"/>
        <v>0.15749000000000002</v>
      </c>
      <c r="E1053">
        <v>-1416.56</v>
      </c>
      <c r="F1053">
        <f t="shared" si="100"/>
        <v>-0.141656</v>
      </c>
      <c r="Q1053">
        <v>10437.31</v>
      </c>
      <c r="R1053">
        <f t="shared" si="101"/>
        <v>71.961596800882518</v>
      </c>
      <c r="S1053">
        <v>1575.14</v>
      </c>
      <c r="T1053">
        <f t="shared" si="102"/>
        <v>0.15751400000000002</v>
      </c>
      <c r="U1053">
        <v>-330.37</v>
      </c>
      <c r="V1053">
        <f t="shared" si="103"/>
        <v>-3.3037000000000004E-2</v>
      </c>
    </row>
    <row r="1054" spans="1:22" x14ac:dyDescent="0.25">
      <c r="A1054">
        <v>9231.09</v>
      </c>
      <c r="B1054">
        <f t="shared" si="98"/>
        <v>63.645132377275239</v>
      </c>
      <c r="C1054">
        <v>1576.21</v>
      </c>
      <c r="D1054">
        <f t="shared" si="99"/>
        <v>0.15762100000000001</v>
      </c>
      <c r="E1054">
        <v>-1418.48</v>
      </c>
      <c r="F1054">
        <f t="shared" si="100"/>
        <v>-0.141848</v>
      </c>
      <c r="Q1054">
        <v>10448.74</v>
      </c>
      <c r="R1054">
        <f t="shared" si="101"/>
        <v>72.040402647545505</v>
      </c>
      <c r="S1054">
        <v>1576.22</v>
      </c>
      <c r="T1054">
        <f t="shared" si="102"/>
        <v>0.15762200000000001</v>
      </c>
      <c r="U1054">
        <v>-331.02</v>
      </c>
      <c r="V1054">
        <f t="shared" si="103"/>
        <v>-3.3101999999999999E-2</v>
      </c>
    </row>
    <row r="1055" spans="1:22" x14ac:dyDescent="0.25">
      <c r="A1055">
        <v>9242.09</v>
      </c>
      <c r="B1055">
        <f t="shared" si="98"/>
        <v>63.720973524544959</v>
      </c>
      <c r="C1055">
        <v>1578.25</v>
      </c>
      <c r="D1055">
        <f t="shared" si="99"/>
        <v>0.15782499999999999</v>
      </c>
      <c r="E1055">
        <v>-1420.04</v>
      </c>
      <c r="F1055">
        <f t="shared" si="100"/>
        <v>-0.14200399999999999</v>
      </c>
      <c r="Q1055">
        <v>10459.549999999999</v>
      </c>
      <c r="R1055">
        <f t="shared" si="101"/>
        <v>72.114933811362377</v>
      </c>
      <c r="S1055">
        <v>1577.96</v>
      </c>
      <c r="T1055">
        <f t="shared" si="102"/>
        <v>0.15779599999999999</v>
      </c>
      <c r="U1055">
        <v>-331.35</v>
      </c>
      <c r="V1055">
        <f t="shared" si="103"/>
        <v>-3.3135000000000005E-2</v>
      </c>
    </row>
    <row r="1056" spans="1:22" x14ac:dyDescent="0.25">
      <c r="A1056">
        <v>9251.15</v>
      </c>
      <c r="B1056">
        <f t="shared" si="98"/>
        <v>63.783439051296192</v>
      </c>
      <c r="C1056">
        <v>1579.13</v>
      </c>
      <c r="D1056">
        <f t="shared" si="99"/>
        <v>0.157913</v>
      </c>
      <c r="E1056">
        <v>-1421.22</v>
      </c>
      <c r="F1056">
        <f t="shared" si="100"/>
        <v>-0.142122</v>
      </c>
      <c r="Q1056">
        <v>10470.19</v>
      </c>
      <c r="R1056">
        <f t="shared" si="101"/>
        <v>72.188292884721463</v>
      </c>
      <c r="S1056">
        <v>1579.18</v>
      </c>
      <c r="T1056">
        <f t="shared" si="102"/>
        <v>0.157918</v>
      </c>
      <c r="U1056">
        <v>-331.7</v>
      </c>
      <c r="V1056">
        <f t="shared" si="103"/>
        <v>-3.3169999999999998E-2</v>
      </c>
    </row>
    <row r="1057" spans="1:22" x14ac:dyDescent="0.25">
      <c r="A1057">
        <v>9260.06</v>
      </c>
      <c r="B1057">
        <f t="shared" si="98"/>
        <v>63.844870380584666</v>
      </c>
      <c r="C1057">
        <v>1580.39</v>
      </c>
      <c r="D1057">
        <f t="shared" si="99"/>
        <v>0.15803900000000001</v>
      </c>
      <c r="E1057">
        <v>-1422.76</v>
      </c>
      <c r="F1057">
        <f t="shared" si="100"/>
        <v>-0.14227599999999999</v>
      </c>
      <c r="Q1057">
        <v>10480.59</v>
      </c>
      <c r="R1057">
        <f t="shared" si="101"/>
        <v>72.259997242140102</v>
      </c>
      <c r="S1057">
        <v>1580.64</v>
      </c>
      <c r="T1057">
        <f t="shared" si="102"/>
        <v>0.15806400000000001</v>
      </c>
      <c r="U1057">
        <v>-331.74</v>
      </c>
      <c r="V1057">
        <f t="shared" si="103"/>
        <v>-3.3174000000000002E-2</v>
      </c>
    </row>
    <row r="1058" spans="1:22" x14ac:dyDescent="0.25">
      <c r="A1058">
        <v>9271.1</v>
      </c>
      <c r="B1058">
        <f t="shared" si="98"/>
        <v>63.920987313844464</v>
      </c>
      <c r="C1058">
        <v>1581.86</v>
      </c>
      <c r="D1058">
        <f t="shared" si="99"/>
        <v>0.15818599999999999</v>
      </c>
      <c r="E1058">
        <v>-1423.79</v>
      </c>
      <c r="F1058">
        <f t="shared" si="100"/>
        <v>-0.14237900000000001</v>
      </c>
      <c r="Q1058">
        <v>10491.78</v>
      </c>
      <c r="R1058">
        <f t="shared" si="101"/>
        <v>72.337148372862671</v>
      </c>
      <c r="S1058">
        <v>1581.84</v>
      </c>
      <c r="T1058">
        <f t="shared" si="102"/>
        <v>0.15818399999999999</v>
      </c>
      <c r="U1058">
        <v>-332.08</v>
      </c>
      <c r="V1058">
        <f t="shared" si="103"/>
        <v>-3.3208000000000001E-2</v>
      </c>
    </row>
    <row r="1059" spans="1:22" x14ac:dyDescent="0.25">
      <c r="A1059">
        <v>9281.7800000000007</v>
      </c>
      <c r="B1059">
        <f t="shared" si="98"/>
        <v>63.994622173193612</v>
      </c>
      <c r="C1059">
        <v>1583.56</v>
      </c>
      <c r="D1059">
        <f t="shared" si="99"/>
        <v>0.158356</v>
      </c>
      <c r="E1059">
        <v>-1425.71</v>
      </c>
      <c r="F1059">
        <f t="shared" si="100"/>
        <v>-0.142571</v>
      </c>
      <c r="Q1059">
        <v>10504.29</v>
      </c>
      <c r="R1059">
        <f t="shared" si="101"/>
        <v>72.423400441257598</v>
      </c>
      <c r="S1059">
        <v>1583.96</v>
      </c>
      <c r="T1059">
        <f t="shared" si="102"/>
        <v>0.15839600000000001</v>
      </c>
      <c r="U1059">
        <v>-332.7</v>
      </c>
      <c r="V1059">
        <f t="shared" si="103"/>
        <v>-3.3270000000000001E-2</v>
      </c>
    </row>
    <row r="1060" spans="1:22" x14ac:dyDescent="0.25">
      <c r="A1060">
        <v>9292.2800000000007</v>
      </c>
      <c r="B1060">
        <f t="shared" si="98"/>
        <v>64.067015995587425</v>
      </c>
      <c r="C1060">
        <v>1584.9</v>
      </c>
      <c r="D1060">
        <f t="shared" si="99"/>
        <v>0.15849000000000002</v>
      </c>
      <c r="E1060">
        <v>-1427.06</v>
      </c>
      <c r="F1060">
        <f t="shared" si="100"/>
        <v>-0.142706</v>
      </c>
      <c r="Q1060">
        <v>10513.24</v>
      </c>
      <c r="R1060">
        <f t="shared" si="101"/>
        <v>72.485107556536136</v>
      </c>
      <c r="S1060">
        <v>1584.57</v>
      </c>
      <c r="T1060">
        <f t="shared" si="102"/>
        <v>0.15845699999999999</v>
      </c>
      <c r="U1060">
        <v>-333.09</v>
      </c>
      <c r="V1060">
        <f t="shared" si="103"/>
        <v>-3.3308999999999998E-2</v>
      </c>
    </row>
    <row r="1061" spans="1:22" x14ac:dyDescent="0.25">
      <c r="A1061">
        <v>9304.9699999999993</v>
      </c>
      <c r="B1061">
        <f t="shared" si="98"/>
        <v>64.154509100937673</v>
      </c>
      <c r="C1061">
        <v>1586.6</v>
      </c>
      <c r="D1061">
        <f t="shared" si="99"/>
        <v>0.15866</v>
      </c>
      <c r="E1061">
        <v>-1428.65</v>
      </c>
      <c r="F1061">
        <f t="shared" si="100"/>
        <v>-0.14286500000000002</v>
      </c>
      <c r="Q1061">
        <v>10523.51</v>
      </c>
      <c r="R1061">
        <f t="shared" si="101"/>
        <v>72.555915609487045</v>
      </c>
      <c r="S1061">
        <v>1586.43</v>
      </c>
      <c r="T1061">
        <f t="shared" si="102"/>
        <v>0.15864300000000001</v>
      </c>
      <c r="U1061">
        <v>-333.37</v>
      </c>
      <c r="V1061">
        <f t="shared" si="103"/>
        <v>-3.3336999999999999E-2</v>
      </c>
    </row>
    <row r="1062" spans="1:22" x14ac:dyDescent="0.25">
      <c r="A1062">
        <v>9315.9599999999991</v>
      </c>
      <c r="B1062">
        <f t="shared" si="98"/>
        <v>64.230281301709866</v>
      </c>
      <c r="C1062">
        <v>1589.06</v>
      </c>
      <c r="D1062">
        <f t="shared" si="99"/>
        <v>0.15890599999999999</v>
      </c>
      <c r="E1062">
        <v>-1430.35</v>
      </c>
      <c r="F1062">
        <f t="shared" si="100"/>
        <v>-0.143035</v>
      </c>
      <c r="Q1062">
        <v>10535.31</v>
      </c>
      <c r="R1062">
        <f t="shared" si="101"/>
        <v>72.637272476558195</v>
      </c>
      <c r="S1062">
        <v>1588.42</v>
      </c>
      <c r="T1062">
        <f t="shared" si="102"/>
        <v>0.15884200000000001</v>
      </c>
      <c r="U1062">
        <v>-333.76</v>
      </c>
      <c r="V1062">
        <f t="shared" si="103"/>
        <v>-3.3375999999999996E-2</v>
      </c>
    </row>
    <row r="1063" spans="1:22" x14ac:dyDescent="0.25">
      <c r="A1063">
        <v>9327.73</v>
      </c>
      <c r="B1063">
        <f t="shared" si="98"/>
        <v>64.311431329288467</v>
      </c>
      <c r="C1063">
        <v>1589.94</v>
      </c>
      <c r="D1063">
        <f t="shared" si="99"/>
        <v>0.158994</v>
      </c>
      <c r="E1063">
        <v>-1432.02</v>
      </c>
      <c r="F1063">
        <f t="shared" si="100"/>
        <v>-0.143202</v>
      </c>
      <c r="Q1063">
        <v>10546.81</v>
      </c>
      <c r="R1063">
        <f t="shared" si="101"/>
        <v>72.716560948703801</v>
      </c>
      <c r="S1063">
        <v>1589.08</v>
      </c>
      <c r="T1063">
        <f t="shared" si="102"/>
        <v>0.15890799999999999</v>
      </c>
      <c r="U1063">
        <v>-334.18</v>
      </c>
      <c r="V1063">
        <f t="shared" si="103"/>
        <v>-3.3418000000000003E-2</v>
      </c>
    </row>
    <row r="1064" spans="1:22" x14ac:dyDescent="0.25">
      <c r="A1064">
        <v>9337.9599999999991</v>
      </c>
      <c r="B1064">
        <f t="shared" si="98"/>
        <v>64.381963596249307</v>
      </c>
      <c r="C1064">
        <v>1591.36</v>
      </c>
      <c r="D1064">
        <f t="shared" si="99"/>
        <v>0.159136</v>
      </c>
      <c r="E1064">
        <v>-1433.47</v>
      </c>
      <c r="F1064">
        <f t="shared" si="100"/>
        <v>-0.143347</v>
      </c>
      <c r="Q1064">
        <v>10556.72</v>
      </c>
      <c r="R1064">
        <f t="shared" si="101"/>
        <v>72.784886927744068</v>
      </c>
      <c r="S1064">
        <v>1591.37</v>
      </c>
      <c r="T1064">
        <f t="shared" si="102"/>
        <v>0.159137</v>
      </c>
      <c r="U1064">
        <v>-334.54</v>
      </c>
      <c r="V1064">
        <f t="shared" si="103"/>
        <v>-3.3454000000000005E-2</v>
      </c>
    </row>
    <row r="1065" spans="1:22" x14ac:dyDescent="0.25">
      <c r="A1065">
        <v>9350.7800000000007</v>
      </c>
      <c r="B1065">
        <f t="shared" si="98"/>
        <v>64.470353006067299</v>
      </c>
      <c r="C1065">
        <v>1592.73</v>
      </c>
      <c r="D1065">
        <f t="shared" si="99"/>
        <v>0.159273</v>
      </c>
      <c r="E1065">
        <v>-1434.79</v>
      </c>
      <c r="F1065">
        <f t="shared" si="100"/>
        <v>-0.143479</v>
      </c>
      <c r="Q1065">
        <v>10566.21</v>
      </c>
      <c r="R1065">
        <f t="shared" si="101"/>
        <v>72.850317153888582</v>
      </c>
      <c r="S1065">
        <v>1591.9</v>
      </c>
      <c r="T1065">
        <f t="shared" si="102"/>
        <v>0.15919</v>
      </c>
      <c r="U1065">
        <v>-334.94</v>
      </c>
      <c r="V1065">
        <f t="shared" si="103"/>
        <v>-3.3494000000000003E-2</v>
      </c>
    </row>
    <row r="1066" spans="1:22" x14ac:dyDescent="0.25">
      <c r="A1066">
        <v>9360.5</v>
      </c>
      <c r="B1066">
        <f t="shared" si="98"/>
        <v>64.537369001654724</v>
      </c>
      <c r="C1066">
        <v>1594.77</v>
      </c>
      <c r="D1066">
        <f t="shared" si="99"/>
        <v>0.15947700000000001</v>
      </c>
      <c r="E1066">
        <v>-1436.71</v>
      </c>
      <c r="F1066">
        <f t="shared" si="100"/>
        <v>-0.14367099999999999</v>
      </c>
      <c r="Q1066">
        <v>10576.62</v>
      </c>
      <c r="R1066">
        <f t="shared" si="101"/>
        <v>72.922090457804757</v>
      </c>
      <c r="S1066">
        <v>1594.35</v>
      </c>
      <c r="T1066">
        <f t="shared" si="102"/>
        <v>0.15943499999999999</v>
      </c>
      <c r="U1066">
        <v>-335.35</v>
      </c>
      <c r="V1066">
        <f t="shared" si="103"/>
        <v>-3.3535000000000002E-2</v>
      </c>
    </row>
    <row r="1067" spans="1:22" x14ac:dyDescent="0.25">
      <c r="A1067">
        <v>9372.11</v>
      </c>
      <c r="B1067">
        <f t="shared" si="98"/>
        <v>64.617415885273033</v>
      </c>
      <c r="C1067">
        <v>1595.87</v>
      </c>
      <c r="D1067">
        <f t="shared" si="99"/>
        <v>0.15958699999999998</v>
      </c>
      <c r="E1067">
        <v>-1438.43</v>
      </c>
      <c r="F1067">
        <f t="shared" si="100"/>
        <v>-0.143843</v>
      </c>
      <c r="Q1067">
        <v>10588.47</v>
      </c>
      <c r="R1067">
        <f t="shared" si="101"/>
        <v>73.003792057363484</v>
      </c>
      <c r="S1067">
        <v>1595.53</v>
      </c>
      <c r="T1067">
        <f t="shared" si="102"/>
        <v>0.159553</v>
      </c>
      <c r="U1067">
        <v>-335.6</v>
      </c>
      <c r="V1067">
        <f t="shared" si="103"/>
        <v>-3.356E-2</v>
      </c>
    </row>
    <row r="1068" spans="1:22" x14ac:dyDescent="0.25">
      <c r="A1068">
        <v>9382.44</v>
      </c>
      <c r="B1068">
        <f t="shared" si="98"/>
        <v>64.688637617209054</v>
      </c>
      <c r="C1068">
        <v>1597.41</v>
      </c>
      <c r="D1068">
        <f t="shared" si="99"/>
        <v>0.15974100000000002</v>
      </c>
      <c r="E1068">
        <v>-1439.81</v>
      </c>
      <c r="F1068">
        <f t="shared" si="100"/>
        <v>-0.143981</v>
      </c>
      <c r="Q1068">
        <v>10598.82</v>
      </c>
      <c r="R1068">
        <f t="shared" si="101"/>
        <v>73.075151682294546</v>
      </c>
      <c r="S1068">
        <v>1596.92</v>
      </c>
      <c r="T1068">
        <f t="shared" si="102"/>
        <v>0.159692</v>
      </c>
      <c r="U1068">
        <v>-335.83</v>
      </c>
      <c r="V1068">
        <f t="shared" si="103"/>
        <v>-3.3583000000000002E-2</v>
      </c>
    </row>
    <row r="1069" spans="1:22" x14ac:dyDescent="0.25">
      <c r="A1069">
        <v>9392.9</v>
      </c>
      <c r="B1069">
        <f t="shared" si="98"/>
        <v>64.760755653612804</v>
      </c>
      <c r="C1069">
        <v>1599.3</v>
      </c>
      <c r="D1069">
        <f t="shared" si="99"/>
        <v>0.15992999999999999</v>
      </c>
      <c r="E1069">
        <v>-1441.61</v>
      </c>
      <c r="F1069">
        <f t="shared" si="100"/>
        <v>-0.14416099999999998</v>
      </c>
      <c r="Q1069">
        <v>10609.9</v>
      </c>
      <c r="R1069">
        <f t="shared" si="101"/>
        <v>73.151544401544399</v>
      </c>
      <c r="S1069">
        <v>1599.27</v>
      </c>
      <c r="T1069">
        <f t="shared" si="102"/>
        <v>0.15992699999999999</v>
      </c>
      <c r="U1069">
        <v>-336.19</v>
      </c>
      <c r="V1069">
        <f t="shared" si="103"/>
        <v>-3.3619000000000003E-2</v>
      </c>
    </row>
    <row r="1070" spans="1:22" x14ac:dyDescent="0.25">
      <c r="A1070">
        <v>9402.68</v>
      </c>
      <c r="B1070">
        <f t="shared" si="98"/>
        <v>64.828185328185327</v>
      </c>
      <c r="C1070">
        <v>1600.4</v>
      </c>
      <c r="D1070">
        <f t="shared" si="99"/>
        <v>0.16004000000000002</v>
      </c>
      <c r="E1070">
        <v>-1442.76</v>
      </c>
      <c r="F1070">
        <f t="shared" si="100"/>
        <v>-0.14427599999999999</v>
      </c>
      <c r="Q1070">
        <v>10620.21</v>
      </c>
      <c r="R1070">
        <f t="shared" si="101"/>
        <v>73.222628240485378</v>
      </c>
      <c r="S1070">
        <v>1599.92</v>
      </c>
      <c r="T1070">
        <f t="shared" si="102"/>
        <v>0.159992</v>
      </c>
      <c r="U1070">
        <v>-336.44</v>
      </c>
      <c r="V1070">
        <f t="shared" si="103"/>
        <v>-3.3644E-2</v>
      </c>
    </row>
    <row r="1071" spans="1:22" x14ac:dyDescent="0.25">
      <c r="A1071">
        <v>9412.5400000000009</v>
      </c>
      <c r="B1071">
        <f t="shared" si="98"/>
        <v>64.896166574738018</v>
      </c>
      <c r="C1071">
        <v>1602.09</v>
      </c>
      <c r="D1071">
        <f t="shared" si="99"/>
        <v>0.16020899999999999</v>
      </c>
      <c r="E1071">
        <v>-1444.23</v>
      </c>
      <c r="F1071">
        <f t="shared" si="100"/>
        <v>-0.144423</v>
      </c>
      <c r="Q1071">
        <v>10631.38</v>
      </c>
      <c r="R1071">
        <f t="shared" si="101"/>
        <v>73.299641478212905</v>
      </c>
      <c r="S1071">
        <v>1601.74</v>
      </c>
      <c r="T1071">
        <f t="shared" si="102"/>
        <v>0.16017400000000001</v>
      </c>
      <c r="U1071">
        <v>-337.14</v>
      </c>
      <c r="V1071">
        <f t="shared" si="103"/>
        <v>-3.3714000000000001E-2</v>
      </c>
    </row>
    <row r="1072" spans="1:22" x14ac:dyDescent="0.25">
      <c r="A1072">
        <v>9421.93</v>
      </c>
      <c r="B1072">
        <f t="shared" si="98"/>
        <v>64.960907335907336</v>
      </c>
      <c r="C1072">
        <v>1603.14</v>
      </c>
      <c r="D1072">
        <f t="shared" si="99"/>
        <v>0.16031400000000001</v>
      </c>
      <c r="E1072">
        <v>-1445.55</v>
      </c>
      <c r="F1072">
        <f t="shared" si="100"/>
        <v>-0.14455499999999999</v>
      </c>
      <c r="Q1072">
        <v>10642.17</v>
      </c>
      <c r="R1072">
        <f t="shared" si="101"/>
        <v>73.374034749034749</v>
      </c>
      <c r="S1072">
        <v>1603.56</v>
      </c>
      <c r="T1072">
        <f t="shared" si="102"/>
        <v>0.160356</v>
      </c>
      <c r="U1072">
        <v>-337.24</v>
      </c>
      <c r="V1072">
        <f t="shared" si="103"/>
        <v>-3.3724000000000004E-2</v>
      </c>
    </row>
    <row r="1073" spans="1:22" x14ac:dyDescent="0.25">
      <c r="A1073">
        <v>9434.1</v>
      </c>
      <c r="B1073">
        <f t="shared" si="98"/>
        <v>65.044815223386664</v>
      </c>
      <c r="C1073">
        <v>1605.94</v>
      </c>
      <c r="D1073">
        <f t="shared" si="99"/>
        <v>0.16059400000000001</v>
      </c>
      <c r="E1073">
        <v>-1447.53</v>
      </c>
      <c r="F1073">
        <f t="shared" si="100"/>
        <v>-0.14475299999999999</v>
      </c>
      <c r="Q1073">
        <v>10654.37</v>
      </c>
      <c r="R1073">
        <f t="shared" si="101"/>
        <v>73.458149476006625</v>
      </c>
      <c r="S1073">
        <v>1604.68</v>
      </c>
      <c r="T1073">
        <f t="shared" si="102"/>
        <v>0.160468</v>
      </c>
      <c r="U1073">
        <v>-337.93</v>
      </c>
      <c r="V1073">
        <f t="shared" si="103"/>
        <v>-3.3793000000000004E-2</v>
      </c>
    </row>
    <row r="1074" spans="1:22" x14ac:dyDescent="0.25">
      <c r="A1074">
        <v>9444.17</v>
      </c>
      <c r="B1074">
        <f t="shared" si="98"/>
        <v>65.11424434638721</v>
      </c>
      <c r="C1074">
        <v>1606.58</v>
      </c>
      <c r="D1074">
        <f t="shared" si="99"/>
        <v>0.160658</v>
      </c>
      <c r="E1074">
        <v>-1448.97</v>
      </c>
      <c r="F1074">
        <f t="shared" si="100"/>
        <v>-0.144897</v>
      </c>
      <c r="Q1074">
        <v>10664.84</v>
      </c>
      <c r="R1074">
        <f t="shared" si="101"/>
        <v>73.530336458907897</v>
      </c>
      <c r="S1074">
        <v>1606.33</v>
      </c>
      <c r="T1074">
        <f t="shared" si="102"/>
        <v>0.160633</v>
      </c>
      <c r="U1074">
        <v>-338.24</v>
      </c>
      <c r="V1074">
        <f t="shared" si="103"/>
        <v>-3.3824E-2</v>
      </c>
    </row>
    <row r="1075" spans="1:22" x14ac:dyDescent="0.25">
      <c r="A1075">
        <v>9455.58</v>
      </c>
      <c r="B1075">
        <f t="shared" si="98"/>
        <v>65.192912300055156</v>
      </c>
      <c r="C1075">
        <v>1607.18</v>
      </c>
      <c r="D1075">
        <f t="shared" si="99"/>
        <v>0.160718</v>
      </c>
      <c r="E1075">
        <v>-1450.33</v>
      </c>
      <c r="F1075">
        <f t="shared" si="100"/>
        <v>-0.145033</v>
      </c>
      <c r="Q1075">
        <v>10677.43</v>
      </c>
      <c r="R1075">
        <f t="shared" si="101"/>
        <v>73.617140099282963</v>
      </c>
      <c r="S1075">
        <v>1607.81</v>
      </c>
      <c r="T1075">
        <f t="shared" si="102"/>
        <v>0.16078100000000001</v>
      </c>
      <c r="U1075">
        <v>-338.42</v>
      </c>
      <c r="V1075">
        <f t="shared" si="103"/>
        <v>-3.3842000000000004E-2</v>
      </c>
    </row>
    <row r="1076" spans="1:22" x14ac:dyDescent="0.25">
      <c r="A1076">
        <v>9465.9699999999993</v>
      </c>
      <c r="B1076">
        <f t="shared" si="98"/>
        <v>65.264547710976288</v>
      </c>
      <c r="C1076">
        <v>1609.87</v>
      </c>
      <c r="D1076">
        <f t="shared" si="99"/>
        <v>0.16098699999999999</v>
      </c>
      <c r="E1076">
        <v>-1451.97</v>
      </c>
      <c r="F1076">
        <f t="shared" si="100"/>
        <v>-0.14519699999999999</v>
      </c>
      <c r="Q1076">
        <v>10688.01</v>
      </c>
      <c r="R1076">
        <f t="shared" si="101"/>
        <v>73.690085493656923</v>
      </c>
      <c r="S1076">
        <v>1609.06</v>
      </c>
      <c r="T1076">
        <f t="shared" si="102"/>
        <v>0.16090599999999999</v>
      </c>
      <c r="U1076">
        <v>-338.54</v>
      </c>
      <c r="V1076">
        <f t="shared" si="103"/>
        <v>-3.3854000000000002E-2</v>
      </c>
    </row>
    <row r="1077" spans="1:22" x14ac:dyDescent="0.25">
      <c r="A1077">
        <v>9476.6299999999992</v>
      </c>
      <c r="B1077">
        <f t="shared" si="98"/>
        <v>65.338044677330387</v>
      </c>
      <c r="C1077">
        <v>1610.31</v>
      </c>
      <c r="D1077">
        <f t="shared" si="99"/>
        <v>0.16103100000000001</v>
      </c>
      <c r="E1077">
        <v>-1453.4</v>
      </c>
      <c r="F1077">
        <f t="shared" si="100"/>
        <v>-0.14534</v>
      </c>
      <c r="Q1077">
        <v>10700.28</v>
      </c>
      <c r="R1077">
        <f t="shared" si="101"/>
        <v>73.774682846111432</v>
      </c>
      <c r="S1077">
        <v>1610.85</v>
      </c>
      <c r="T1077">
        <f t="shared" si="102"/>
        <v>0.16108499999999998</v>
      </c>
      <c r="U1077">
        <v>-339.17</v>
      </c>
      <c r="V1077">
        <f t="shared" si="103"/>
        <v>-3.3917000000000003E-2</v>
      </c>
    </row>
    <row r="1078" spans="1:22" x14ac:dyDescent="0.25">
      <c r="A1078">
        <v>9486.75</v>
      </c>
      <c r="B1078">
        <f t="shared" si="98"/>
        <v>65.407818532818538</v>
      </c>
      <c r="C1078">
        <v>1612.79</v>
      </c>
      <c r="D1078">
        <f t="shared" si="99"/>
        <v>0.16127900000000001</v>
      </c>
      <c r="E1078">
        <v>-1455.05</v>
      </c>
      <c r="F1078">
        <f t="shared" si="100"/>
        <v>-0.145505</v>
      </c>
      <c r="Q1078">
        <v>10710.38</v>
      </c>
      <c r="R1078">
        <f t="shared" si="101"/>
        <v>73.844318808604527</v>
      </c>
      <c r="S1078">
        <v>1612.3</v>
      </c>
      <c r="T1078">
        <f t="shared" si="102"/>
        <v>0.16122999999999998</v>
      </c>
      <c r="U1078">
        <v>-339.6</v>
      </c>
      <c r="V1078">
        <f t="shared" si="103"/>
        <v>-3.3960000000000004E-2</v>
      </c>
    </row>
    <row r="1079" spans="1:22" x14ac:dyDescent="0.25">
      <c r="A1079">
        <v>9497.9500000000007</v>
      </c>
      <c r="B1079">
        <f t="shared" si="98"/>
        <v>65.485038610038615</v>
      </c>
      <c r="C1079">
        <v>1613.63</v>
      </c>
      <c r="D1079">
        <f t="shared" si="99"/>
        <v>0.16136300000000001</v>
      </c>
      <c r="E1079">
        <v>-1456.74</v>
      </c>
      <c r="F1079">
        <f t="shared" si="100"/>
        <v>-0.145674</v>
      </c>
      <c r="Q1079">
        <v>10721.94</v>
      </c>
      <c r="R1079">
        <f t="shared" si="101"/>
        <v>73.924020959735259</v>
      </c>
      <c r="S1079">
        <v>1613.59</v>
      </c>
      <c r="T1079">
        <f t="shared" si="102"/>
        <v>0.161359</v>
      </c>
      <c r="U1079">
        <v>-339.92</v>
      </c>
      <c r="V1079">
        <f t="shared" si="103"/>
        <v>-3.3992000000000001E-2</v>
      </c>
    </row>
    <row r="1080" spans="1:22" x14ac:dyDescent="0.25">
      <c r="A1080">
        <v>9507.59</v>
      </c>
      <c r="B1080">
        <f t="shared" si="98"/>
        <v>65.551503033645901</v>
      </c>
      <c r="C1080">
        <v>1614.98</v>
      </c>
      <c r="D1080">
        <f t="shared" si="99"/>
        <v>0.161498</v>
      </c>
      <c r="E1080">
        <v>-1458.01</v>
      </c>
      <c r="F1080">
        <f t="shared" si="100"/>
        <v>-0.14580099999999999</v>
      </c>
      <c r="Q1080">
        <v>10732.94</v>
      </c>
      <c r="R1080">
        <f t="shared" si="101"/>
        <v>73.999862107004972</v>
      </c>
      <c r="S1080">
        <v>1614.84</v>
      </c>
      <c r="T1080">
        <f t="shared" si="102"/>
        <v>0.16148399999999999</v>
      </c>
      <c r="U1080">
        <v>-340.29</v>
      </c>
      <c r="V1080">
        <f t="shared" si="103"/>
        <v>-3.4029000000000004E-2</v>
      </c>
    </row>
    <row r="1081" spans="1:22" x14ac:dyDescent="0.25">
      <c r="A1081">
        <v>9515.66</v>
      </c>
      <c r="B1081">
        <f t="shared" si="98"/>
        <v>65.607142857142861</v>
      </c>
      <c r="C1081">
        <v>1616.77</v>
      </c>
      <c r="D1081">
        <f t="shared" si="99"/>
        <v>0.16167699999999999</v>
      </c>
      <c r="E1081">
        <v>-1459.45</v>
      </c>
      <c r="F1081">
        <f t="shared" si="100"/>
        <v>-0.14594499999999999</v>
      </c>
      <c r="Q1081">
        <v>10743.71</v>
      </c>
      <c r="R1081">
        <f t="shared" si="101"/>
        <v>74.074117484831774</v>
      </c>
      <c r="S1081">
        <v>1616.76</v>
      </c>
      <c r="T1081">
        <f t="shared" si="102"/>
        <v>0.16167599999999999</v>
      </c>
      <c r="U1081">
        <v>-340.71</v>
      </c>
      <c r="V1081">
        <f t="shared" si="103"/>
        <v>-3.4070999999999997E-2</v>
      </c>
    </row>
    <row r="1082" spans="1:22" x14ac:dyDescent="0.25">
      <c r="A1082">
        <v>9528.48</v>
      </c>
      <c r="B1082">
        <f t="shared" si="98"/>
        <v>65.695532266960839</v>
      </c>
      <c r="C1082">
        <v>1617.66</v>
      </c>
      <c r="D1082">
        <f t="shared" si="99"/>
        <v>0.16176600000000002</v>
      </c>
      <c r="E1082">
        <v>-1460.65</v>
      </c>
      <c r="F1082">
        <f t="shared" si="100"/>
        <v>-0.146065</v>
      </c>
      <c r="Q1082">
        <v>10755.03</v>
      </c>
      <c r="R1082">
        <f t="shared" si="101"/>
        <v>74.152164920022074</v>
      </c>
      <c r="S1082">
        <v>1618.33</v>
      </c>
      <c r="T1082">
        <f t="shared" si="102"/>
        <v>0.161833</v>
      </c>
      <c r="U1082">
        <v>-341.12</v>
      </c>
      <c r="V1082">
        <f t="shared" si="103"/>
        <v>-3.4112000000000003E-2</v>
      </c>
    </row>
    <row r="1083" spans="1:22" x14ac:dyDescent="0.25">
      <c r="A1083">
        <v>9538.52</v>
      </c>
      <c r="B1083">
        <f t="shared" si="98"/>
        <v>65.764754550468837</v>
      </c>
      <c r="C1083">
        <v>1620.34</v>
      </c>
      <c r="D1083">
        <f t="shared" si="99"/>
        <v>0.16203399999999998</v>
      </c>
      <c r="E1083">
        <v>-1462.42</v>
      </c>
      <c r="F1083">
        <f t="shared" si="100"/>
        <v>-0.14624200000000001</v>
      </c>
      <c r="Q1083">
        <v>10766.32</v>
      </c>
      <c r="R1083">
        <f t="shared" si="101"/>
        <v>74.23000551571981</v>
      </c>
      <c r="S1083">
        <v>1619.34</v>
      </c>
      <c r="T1083">
        <f t="shared" si="102"/>
        <v>0.16193399999999999</v>
      </c>
      <c r="U1083">
        <v>-342</v>
      </c>
      <c r="V1083">
        <f t="shared" si="103"/>
        <v>-3.4200000000000001E-2</v>
      </c>
    </row>
    <row r="1084" spans="1:22" x14ac:dyDescent="0.25">
      <c r="A1084">
        <v>9550.9500000000007</v>
      </c>
      <c r="B1084">
        <f t="shared" si="98"/>
        <v>65.850455046883624</v>
      </c>
      <c r="C1084">
        <v>1622.39</v>
      </c>
      <c r="D1084">
        <f t="shared" si="99"/>
        <v>0.16223900000000002</v>
      </c>
      <c r="E1084">
        <v>-1464.12</v>
      </c>
      <c r="F1084">
        <f t="shared" si="100"/>
        <v>-0.14641199999999999</v>
      </c>
      <c r="Q1084">
        <v>10777.38</v>
      </c>
      <c r="R1084">
        <f t="shared" si="101"/>
        <v>74.306260341974621</v>
      </c>
      <c r="S1084">
        <v>1620.91</v>
      </c>
      <c r="T1084">
        <f t="shared" si="102"/>
        <v>0.16209100000000001</v>
      </c>
      <c r="U1084">
        <v>-341.88</v>
      </c>
      <c r="V1084">
        <f t="shared" si="103"/>
        <v>-3.4187999999999996E-2</v>
      </c>
    </row>
    <row r="1085" spans="1:22" x14ac:dyDescent="0.25">
      <c r="A1085">
        <v>9558.48</v>
      </c>
      <c r="B1085">
        <f t="shared" si="98"/>
        <v>65.902371759514622</v>
      </c>
      <c r="C1085">
        <v>1622.36</v>
      </c>
      <c r="D1085">
        <f t="shared" si="99"/>
        <v>0.16223599999999999</v>
      </c>
      <c r="E1085">
        <v>-1465.3</v>
      </c>
      <c r="F1085">
        <f t="shared" si="100"/>
        <v>-0.14652999999999999</v>
      </c>
      <c r="Q1085">
        <v>10787.69</v>
      </c>
      <c r="R1085">
        <f t="shared" si="101"/>
        <v>74.377344180915614</v>
      </c>
      <c r="S1085">
        <v>1622.95</v>
      </c>
      <c r="T1085">
        <f t="shared" si="102"/>
        <v>0.16229499999999999</v>
      </c>
      <c r="U1085">
        <v>-342.56</v>
      </c>
      <c r="V1085">
        <f t="shared" si="103"/>
        <v>-3.4256000000000002E-2</v>
      </c>
    </row>
    <row r="1086" spans="1:22" x14ac:dyDescent="0.25">
      <c r="A1086">
        <v>9567.2900000000009</v>
      </c>
      <c r="B1086">
        <f t="shared" si="98"/>
        <v>65.963113623827923</v>
      </c>
      <c r="C1086">
        <v>1624.52</v>
      </c>
      <c r="D1086">
        <f t="shared" si="99"/>
        <v>0.16245199999999999</v>
      </c>
      <c r="E1086">
        <v>-1466.68</v>
      </c>
      <c r="F1086">
        <f t="shared" si="100"/>
        <v>-0.14666799999999999</v>
      </c>
      <c r="Q1086">
        <v>10799.07</v>
      </c>
      <c r="R1086">
        <f t="shared" si="101"/>
        <v>74.455805295091011</v>
      </c>
      <c r="S1086">
        <v>1624.49</v>
      </c>
      <c r="T1086">
        <f t="shared" si="102"/>
        <v>0.16244900000000001</v>
      </c>
      <c r="U1086">
        <v>-342.79</v>
      </c>
      <c r="V1086">
        <f t="shared" si="103"/>
        <v>-3.4279000000000004E-2</v>
      </c>
    </row>
    <row r="1087" spans="1:22" x14ac:dyDescent="0.25">
      <c r="A1087">
        <v>9577.73</v>
      </c>
      <c r="B1087">
        <f t="shared" si="98"/>
        <v>66.035093767236631</v>
      </c>
      <c r="C1087">
        <v>1625.34</v>
      </c>
      <c r="D1087">
        <f t="shared" si="99"/>
        <v>0.16253399999999998</v>
      </c>
      <c r="E1087">
        <v>-1468.31</v>
      </c>
      <c r="F1087">
        <f t="shared" si="100"/>
        <v>-0.14683099999999999</v>
      </c>
      <c r="Q1087">
        <v>10809.42</v>
      </c>
      <c r="R1087">
        <f t="shared" si="101"/>
        <v>74.527164920022074</v>
      </c>
      <c r="S1087">
        <v>1625.84</v>
      </c>
      <c r="T1087">
        <f t="shared" si="102"/>
        <v>0.16258399999999998</v>
      </c>
      <c r="U1087">
        <v>-343.23</v>
      </c>
      <c r="V1087">
        <f t="shared" si="103"/>
        <v>-3.4322999999999999E-2</v>
      </c>
    </row>
    <row r="1088" spans="1:22" x14ac:dyDescent="0.25">
      <c r="A1088">
        <v>9587.2999999999993</v>
      </c>
      <c r="B1088">
        <f t="shared" si="98"/>
        <v>66.101075565361285</v>
      </c>
      <c r="C1088">
        <v>1627.54</v>
      </c>
      <c r="D1088">
        <f t="shared" si="99"/>
        <v>0.16275400000000001</v>
      </c>
      <c r="E1088">
        <v>-1470</v>
      </c>
      <c r="F1088">
        <f t="shared" si="100"/>
        <v>-0.14699999999999999</v>
      </c>
      <c r="Q1088">
        <v>10821.29</v>
      </c>
      <c r="R1088">
        <f t="shared" si="101"/>
        <v>74.609004412575857</v>
      </c>
      <c r="S1088">
        <v>1627.55</v>
      </c>
      <c r="T1088">
        <f t="shared" si="102"/>
        <v>0.16275499999999998</v>
      </c>
      <c r="U1088">
        <v>-343.68</v>
      </c>
      <c r="V1088">
        <f t="shared" si="103"/>
        <v>-3.4368000000000003E-2</v>
      </c>
    </row>
    <row r="1089" spans="1:22" x14ac:dyDescent="0.25">
      <c r="A1089">
        <v>9599.83</v>
      </c>
      <c r="B1089">
        <f t="shared" si="98"/>
        <v>66.18746552675124</v>
      </c>
      <c r="C1089">
        <v>1629.23</v>
      </c>
      <c r="D1089">
        <f t="shared" si="99"/>
        <v>0.16292300000000001</v>
      </c>
      <c r="E1089">
        <v>-1471.22</v>
      </c>
      <c r="F1089">
        <f t="shared" si="100"/>
        <v>-0.147122</v>
      </c>
      <c r="Q1089">
        <v>10831.55</v>
      </c>
      <c r="R1089">
        <f t="shared" si="101"/>
        <v>74.67974351902923</v>
      </c>
      <c r="S1089">
        <v>1628.94</v>
      </c>
      <c r="T1089">
        <f t="shared" si="102"/>
        <v>0.16289400000000001</v>
      </c>
      <c r="U1089">
        <v>-344.18</v>
      </c>
      <c r="V1089">
        <f t="shared" si="103"/>
        <v>-3.4418000000000004E-2</v>
      </c>
    </row>
    <row r="1090" spans="1:22" x14ac:dyDescent="0.25">
      <c r="A1090">
        <v>9611.8700000000008</v>
      </c>
      <c r="B1090">
        <f t="shared" si="98"/>
        <v>66.270477109762837</v>
      </c>
      <c r="C1090">
        <v>1630.67</v>
      </c>
      <c r="D1090">
        <f t="shared" si="99"/>
        <v>0.16306700000000002</v>
      </c>
      <c r="E1090">
        <v>-1473.14</v>
      </c>
      <c r="F1090">
        <f t="shared" si="100"/>
        <v>-0.147314</v>
      </c>
      <c r="Q1090">
        <v>10843.67</v>
      </c>
      <c r="R1090">
        <f t="shared" si="101"/>
        <v>74.763306674020967</v>
      </c>
      <c r="S1090">
        <v>1629.91</v>
      </c>
      <c r="T1090">
        <f t="shared" si="102"/>
        <v>0.162991</v>
      </c>
      <c r="U1090">
        <v>-344.54</v>
      </c>
      <c r="V1090">
        <f t="shared" si="103"/>
        <v>-3.4454000000000005E-2</v>
      </c>
    </row>
    <row r="1091" spans="1:22" x14ac:dyDescent="0.25">
      <c r="A1091">
        <v>9623.33</v>
      </c>
      <c r="B1091">
        <f t="shared" si="98"/>
        <v>66.349489795918373</v>
      </c>
      <c r="C1091">
        <v>1632.1</v>
      </c>
      <c r="D1091">
        <f t="shared" si="99"/>
        <v>0.16320999999999999</v>
      </c>
      <c r="E1091">
        <v>-1474.41</v>
      </c>
      <c r="F1091">
        <f t="shared" si="100"/>
        <v>-0.14744100000000002</v>
      </c>
      <c r="Q1091">
        <v>10854.82</v>
      </c>
      <c r="R1091">
        <f t="shared" si="101"/>
        <v>74.840182018753453</v>
      </c>
      <c r="S1091">
        <v>1631.7</v>
      </c>
      <c r="T1091">
        <f t="shared" si="102"/>
        <v>0.16317000000000001</v>
      </c>
      <c r="U1091">
        <v>-344.86</v>
      </c>
      <c r="V1091">
        <f t="shared" si="103"/>
        <v>-3.4486000000000003E-2</v>
      </c>
    </row>
    <row r="1092" spans="1:22" x14ac:dyDescent="0.25">
      <c r="A1092">
        <v>9633.99</v>
      </c>
      <c r="B1092">
        <f t="shared" ref="B1092:B1155" si="104">(A1092/145.04)</f>
        <v>66.422986762272473</v>
      </c>
      <c r="C1092">
        <v>1633.88</v>
      </c>
      <c r="D1092">
        <f t="shared" ref="D1092:D1155" si="105">C1092/10000</f>
        <v>0.16338800000000001</v>
      </c>
      <c r="E1092">
        <v>-1476.26</v>
      </c>
      <c r="F1092">
        <f t="shared" ref="F1092:F1155" si="106">E1092/10000</f>
        <v>-0.14762600000000001</v>
      </c>
      <c r="Q1092">
        <v>10866.32</v>
      </c>
      <c r="R1092">
        <f t="shared" ref="R1092:R1155" si="107">(Q1092/145.04)</f>
        <v>74.919470490899059</v>
      </c>
      <c r="S1092">
        <v>1633.32</v>
      </c>
      <c r="T1092">
        <f t="shared" ref="T1092:T1155" si="108">S1092/10000</f>
        <v>0.163332</v>
      </c>
      <c r="U1092">
        <v>-345.33</v>
      </c>
      <c r="V1092">
        <f t="shared" ref="V1092:V1155" si="109">U1092/10000</f>
        <v>-3.4533000000000001E-2</v>
      </c>
    </row>
    <row r="1093" spans="1:22" x14ac:dyDescent="0.25">
      <c r="A1093">
        <v>9644.92</v>
      </c>
      <c r="B1093">
        <f t="shared" si="104"/>
        <v>66.498345284059567</v>
      </c>
      <c r="C1093">
        <v>1634.85</v>
      </c>
      <c r="D1093">
        <f t="shared" si="105"/>
        <v>0.16348499999999999</v>
      </c>
      <c r="E1093">
        <v>-1477.59</v>
      </c>
      <c r="F1093">
        <f t="shared" si="106"/>
        <v>-0.147759</v>
      </c>
      <c r="Q1093">
        <v>10877.07</v>
      </c>
      <c r="R1093">
        <f t="shared" si="107"/>
        <v>74.993587975730833</v>
      </c>
      <c r="S1093">
        <v>1634.55</v>
      </c>
      <c r="T1093">
        <f t="shared" si="108"/>
        <v>0.16345499999999999</v>
      </c>
      <c r="U1093">
        <v>-345.48</v>
      </c>
      <c r="V1093">
        <f t="shared" si="109"/>
        <v>-3.4548000000000002E-2</v>
      </c>
    </row>
    <row r="1094" spans="1:22" x14ac:dyDescent="0.25">
      <c r="A1094">
        <v>9657.34</v>
      </c>
      <c r="B1094">
        <f t="shared" si="104"/>
        <v>66.583976833976834</v>
      </c>
      <c r="C1094">
        <v>1636.57</v>
      </c>
      <c r="D1094">
        <f t="shared" si="105"/>
        <v>0.163657</v>
      </c>
      <c r="E1094">
        <v>-1479.04</v>
      </c>
      <c r="F1094">
        <f t="shared" si="106"/>
        <v>-0.14790400000000001</v>
      </c>
      <c r="Q1094">
        <v>10888.19</v>
      </c>
      <c r="R1094">
        <f t="shared" si="107"/>
        <v>75.07025648097077</v>
      </c>
      <c r="S1094">
        <v>1635.91</v>
      </c>
      <c r="T1094">
        <f t="shared" si="108"/>
        <v>0.16359100000000001</v>
      </c>
      <c r="U1094">
        <v>-345.88</v>
      </c>
      <c r="V1094">
        <f t="shared" si="109"/>
        <v>-3.4588000000000001E-2</v>
      </c>
    </row>
    <row r="1095" spans="1:22" x14ac:dyDescent="0.25">
      <c r="A1095">
        <v>9667.64</v>
      </c>
      <c r="B1095">
        <f t="shared" si="104"/>
        <v>66.654991726420292</v>
      </c>
      <c r="C1095">
        <v>1637.32</v>
      </c>
      <c r="D1095">
        <f t="shared" si="105"/>
        <v>0.16373199999999999</v>
      </c>
      <c r="E1095">
        <v>-1480.78</v>
      </c>
      <c r="F1095">
        <f t="shared" si="106"/>
        <v>-0.14807799999999999</v>
      </c>
      <c r="Q1095">
        <v>10899.51</v>
      </c>
      <c r="R1095">
        <f t="shared" si="107"/>
        <v>75.148303916161069</v>
      </c>
      <c r="S1095">
        <v>1637.46</v>
      </c>
      <c r="T1095">
        <f t="shared" si="108"/>
        <v>0.163746</v>
      </c>
      <c r="U1095">
        <v>-346.26</v>
      </c>
      <c r="V1095">
        <f t="shared" si="109"/>
        <v>-3.4625999999999997E-2</v>
      </c>
    </row>
    <row r="1096" spans="1:22" x14ac:dyDescent="0.25">
      <c r="A1096">
        <v>9679.4699999999993</v>
      </c>
      <c r="B1096">
        <f t="shared" si="104"/>
        <v>66.736555432984005</v>
      </c>
      <c r="C1096">
        <v>1639.01</v>
      </c>
      <c r="D1096">
        <f t="shared" si="105"/>
        <v>0.16390099999999999</v>
      </c>
      <c r="E1096">
        <v>-1482.34</v>
      </c>
      <c r="F1096">
        <f t="shared" si="106"/>
        <v>-0.148234</v>
      </c>
      <c r="Q1096">
        <v>10911.58</v>
      </c>
      <c r="R1096">
        <f t="shared" si="107"/>
        <v>75.231522338665201</v>
      </c>
      <c r="S1096">
        <v>1639.78</v>
      </c>
      <c r="T1096">
        <f t="shared" si="108"/>
        <v>0.16397799999999998</v>
      </c>
      <c r="U1096">
        <v>-347.02</v>
      </c>
      <c r="V1096">
        <f t="shared" si="109"/>
        <v>-3.4701999999999997E-2</v>
      </c>
    </row>
    <row r="1097" spans="1:22" x14ac:dyDescent="0.25">
      <c r="A1097">
        <v>9690.18</v>
      </c>
      <c r="B1097">
        <f t="shared" si="104"/>
        <v>66.810397131825709</v>
      </c>
      <c r="C1097">
        <v>1640.19</v>
      </c>
      <c r="D1097">
        <f t="shared" si="105"/>
        <v>0.164019</v>
      </c>
      <c r="E1097">
        <v>-1483.69</v>
      </c>
      <c r="F1097">
        <f t="shared" si="106"/>
        <v>-0.148369</v>
      </c>
      <c r="Q1097">
        <v>10922.18</v>
      </c>
      <c r="R1097">
        <f t="shared" si="107"/>
        <v>75.304605626034203</v>
      </c>
      <c r="S1097">
        <v>1641.12</v>
      </c>
      <c r="T1097">
        <f t="shared" si="108"/>
        <v>0.16411199999999998</v>
      </c>
      <c r="U1097">
        <v>-347.38</v>
      </c>
      <c r="V1097">
        <f t="shared" si="109"/>
        <v>-3.4737999999999998E-2</v>
      </c>
    </row>
    <row r="1098" spans="1:22" x14ac:dyDescent="0.25">
      <c r="A1098">
        <v>9700.1299999999992</v>
      </c>
      <c r="B1098">
        <f t="shared" si="104"/>
        <v>66.878998896856032</v>
      </c>
      <c r="C1098">
        <v>1642.64</v>
      </c>
      <c r="D1098">
        <f t="shared" si="105"/>
        <v>0.16426400000000002</v>
      </c>
      <c r="E1098">
        <v>-1485.35</v>
      </c>
      <c r="F1098">
        <f t="shared" si="106"/>
        <v>-0.148535</v>
      </c>
      <c r="Q1098">
        <v>10933.21</v>
      </c>
      <c r="R1098">
        <f t="shared" si="107"/>
        <v>75.380653612796465</v>
      </c>
      <c r="S1098">
        <v>1641.87</v>
      </c>
      <c r="T1098">
        <f t="shared" si="108"/>
        <v>0.164187</v>
      </c>
      <c r="U1098">
        <v>-347.3</v>
      </c>
      <c r="V1098">
        <f t="shared" si="109"/>
        <v>-3.4730000000000004E-2</v>
      </c>
    </row>
    <row r="1099" spans="1:22" x14ac:dyDescent="0.25">
      <c r="A1099">
        <v>9710.2999999999993</v>
      </c>
      <c r="B1099">
        <f t="shared" si="104"/>
        <v>66.949117484831774</v>
      </c>
      <c r="C1099">
        <v>1644.02</v>
      </c>
      <c r="D1099">
        <f t="shared" si="105"/>
        <v>0.16440199999999999</v>
      </c>
      <c r="E1099">
        <v>-1486.82</v>
      </c>
      <c r="F1099">
        <f t="shared" si="106"/>
        <v>-0.14868199999999998</v>
      </c>
      <c r="Q1099">
        <v>10945.06</v>
      </c>
      <c r="R1099">
        <f t="shared" si="107"/>
        <v>75.462355212355206</v>
      </c>
      <c r="S1099">
        <v>1643.74</v>
      </c>
      <c r="T1099">
        <f t="shared" si="108"/>
        <v>0.16437399999999999</v>
      </c>
      <c r="U1099">
        <v>-347.89</v>
      </c>
      <c r="V1099">
        <f t="shared" si="109"/>
        <v>-3.4789E-2</v>
      </c>
    </row>
    <row r="1100" spans="1:22" x14ac:dyDescent="0.25">
      <c r="A1100">
        <v>9721.17</v>
      </c>
      <c r="B1100">
        <f t="shared" si="104"/>
        <v>67.024062327633757</v>
      </c>
      <c r="C1100">
        <v>1645.55</v>
      </c>
      <c r="D1100">
        <f t="shared" si="105"/>
        <v>0.16455500000000001</v>
      </c>
      <c r="E1100">
        <v>-1488.42</v>
      </c>
      <c r="F1100">
        <f t="shared" si="106"/>
        <v>-0.148842</v>
      </c>
      <c r="Q1100">
        <v>10957.25</v>
      </c>
      <c r="R1100">
        <f t="shared" si="107"/>
        <v>75.546400992829575</v>
      </c>
      <c r="S1100">
        <v>1645.09</v>
      </c>
      <c r="T1100">
        <f t="shared" si="108"/>
        <v>0.16450899999999999</v>
      </c>
      <c r="U1100">
        <v>-348.16</v>
      </c>
      <c r="V1100">
        <f t="shared" si="109"/>
        <v>-3.4816E-2</v>
      </c>
    </row>
    <row r="1101" spans="1:22" x14ac:dyDescent="0.25">
      <c r="A1101">
        <v>9732.6</v>
      </c>
      <c r="B1101">
        <f t="shared" si="104"/>
        <v>67.102868174296745</v>
      </c>
      <c r="C1101">
        <v>1646.87</v>
      </c>
      <c r="D1101">
        <f t="shared" si="105"/>
        <v>0.164687</v>
      </c>
      <c r="E1101">
        <v>-1489.77</v>
      </c>
      <c r="F1101">
        <f t="shared" si="106"/>
        <v>-0.148977</v>
      </c>
      <c r="Q1101">
        <v>10969.31</v>
      </c>
      <c r="R1101">
        <f t="shared" si="107"/>
        <v>75.629550468836186</v>
      </c>
      <c r="S1101">
        <v>1647.04</v>
      </c>
      <c r="T1101">
        <f t="shared" si="108"/>
        <v>0.16470399999999999</v>
      </c>
      <c r="U1101">
        <v>-348.8</v>
      </c>
      <c r="V1101">
        <f t="shared" si="109"/>
        <v>-3.4880000000000001E-2</v>
      </c>
    </row>
    <row r="1102" spans="1:22" x14ac:dyDescent="0.25">
      <c r="A1102">
        <v>9743.48</v>
      </c>
      <c r="B1102">
        <f t="shared" si="104"/>
        <v>67.177881963596249</v>
      </c>
      <c r="C1102">
        <v>1648.37</v>
      </c>
      <c r="D1102">
        <f t="shared" si="105"/>
        <v>0.16483699999999998</v>
      </c>
      <c r="E1102">
        <v>-1491.52</v>
      </c>
      <c r="F1102">
        <f t="shared" si="106"/>
        <v>-0.14915200000000001</v>
      </c>
      <c r="Q1102">
        <v>10979.41</v>
      </c>
      <c r="R1102">
        <f t="shared" si="107"/>
        <v>75.699186431329295</v>
      </c>
      <c r="S1102">
        <v>1648.46</v>
      </c>
      <c r="T1102">
        <f t="shared" si="108"/>
        <v>0.16484599999999999</v>
      </c>
      <c r="U1102">
        <v>-349.15</v>
      </c>
      <c r="V1102">
        <f t="shared" si="109"/>
        <v>-3.4914999999999995E-2</v>
      </c>
    </row>
    <row r="1103" spans="1:22" x14ac:dyDescent="0.25">
      <c r="A1103">
        <v>9753.7800000000007</v>
      </c>
      <c r="B1103">
        <f t="shared" si="104"/>
        <v>67.248896856039721</v>
      </c>
      <c r="C1103">
        <v>1649.81</v>
      </c>
      <c r="D1103">
        <f t="shared" si="105"/>
        <v>0.16498099999999999</v>
      </c>
      <c r="E1103">
        <v>-1492.79</v>
      </c>
      <c r="F1103">
        <f t="shared" si="106"/>
        <v>-0.149279</v>
      </c>
      <c r="Q1103">
        <v>10990.53</v>
      </c>
      <c r="R1103">
        <f t="shared" si="107"/>
        <v>75.775854936569232</v>
      </c>
      <c r="S1103">
        <v>1649.62</v>
      </c>
      <c r="T1103">
        <f t="shared" si="108"/>
        <v>0.164962</v>
      </c>
      <c r="U1103">
        <v>-349.49</v>
      </c>
      <c r="V1103">
        <f t="shared" si="109"/>
        <v>-3.4949000000000001E-2</v>
      </c>
    </row>
    <row r="1104" spans="1:22" x14ac:dyDescent="0.25">
      <c r="A1104">
        <v>9764.14</v>
      </c>
      <c r="B1104">
        <f t="shared" si="104"/>
        <v>67.320325427468291</v>
      </c>
      <c r="C1104">
        <v>1651.25</v>
      </c>
      <c r="D1104">
        <f t="shared" si="105"/>
        <v>0.16512499999999999</v>
      </c>
      <c r="E1104">
        <v>-1494.12</v>
      </c>
      <c r="F1104">
        <f t="shared" si="106"/>
        <v>-0.14941199999999999</v>
      </c>
      <c r="Q1104">
        <v>11000.2</v>
      </c>
      <c r="R1104">
        <f t="shared" si="107"/>
        <v>75.842526199669067</v>
      </c>
      <c r="S1104">
        <v>1651.23</v>
      </c>
      <c r="T1104">
        <f t="shared" si="108"/>
        <v>0.16512299999999999</v>
      </c>
      <c r="U1104">
        <v>-349.67</v>
      </c>
      <c r="V1104">
        <f t="shared" si="109"/>
        <v>-3.4967000000000005E-2</v>
      </c>
    </row>
    <row r="1105" spans="1:22" x14ac:dyDescent="0.25">
      <c r="A1105">
        <v>9773.82</v>
      </c>
      <c r="B1105">
        <f t="shared" si="104"/>
        <v>67.387065637065632</v>
      </c>
      <c r="C1105">
        <v>1652.52</v>
      </c>
      <c r="D1105">
        <f t="shared" si="105"/>
        <v>0.16525200000000001</v>
      </c>
      <c r="E1105">
        <v>-1495.53</v>
      </c>
      <c r="F1105">
        <f t="shared" si="106"/>
        <v>-0.14955299999999999</v>
      </c>
      <c r="Q1105">
        <v>11009.89</v>
      </c>
      <c r="R1105">
        <f t="shared" si="107"/>
        <v>75.909335355763929</v>
      </c>
      <c r="S1105">
        <v>1652.94</v>
      </c>
      <c r="T1105">
        <f t="shared" si="108"/>
        <v>0.165294</v>
      </c>
      <c r="U1105">
        <v>-350.06</v>
      </c>
      <c r="V1105">
        <f t="shared" si="109"/>
        <v>-3.5006000000000002E-2</v>
      </c>
    </row>
    <row r="1106" spans="1:22" x14ac:dyDescent="0.25">
      <c r="A1106">
        <v>9782.52</v>
      </c>
      <c r="B1106">
        <f t="shared" si="104"/>
        <v>67.447049089906244</v>
      </c>
      <c r="C1106">
        <v>1653.74</v>
      </c>
      <c r="D1106">
        <f t="shared" si="105"/>
        <v>0.16537399999999999</v>
      </c>
      <c r="E1106">
        <v>-1496.9</v>
      </c>
      <c r="F1106">
        <f t="shared" si="106"/>
        <v>-0.14969000000000002</v>
      </c>
      <c r="Q1106">
        <v>11034.97</v>
      </c>
      <c r="R1106">
        <f t="shared" si="107"/>
        <v>76.082253171538881</v>
      </c>
      <c r="S1106">
        <v>1655.86</v>
      </c>
      <c r="T1106">
        <f t="shared" si="108"/>
        <v>0.16558599999999998</v>
      </c>
      <c r="U1106">
        <v>-350.84</v>
      </c>
      <c r="V1106">
        <f t="shared" si="109"/>
        <v>-3.5083999999999997E-2</v>
      </c>
    </row>
    <row r="1107" spans="1:22" x14ac:dyDescent="0.25">
      <c r="A1107">
        <v>9792.6200000000008</v>
      </c>
      <c r="B1107">
        <f t="shared" si="104"/>
        <v>67.516685052399353</v>
      </c>
      <c r="C1107">
        <v>1655.18</v>
      </c>
      <c r="D1107">
        <f t="shared" si="105"/>
        <v>0.165518</v>
      </c>
      <c r="E1107">
        <v>-1498.29</v>
      </c>
      <c r="F1107">
        <f t="shared" si="106"/>
        <v>-0.14982899999999999</v>
      </c>
      <c r="Q1107">
        <v>11045.92</v>
      </c>
      <c r="R1107">
        <f t="shared" si="107"/>
        <v>76.157749586321017</v>
      </c>
      <c r="S1107">
        <v>1657.1</v>
      </c>
      <c r="T1107">
        <f t="shared" si="108"/>
        <v>0.16571</v>
      </c>
      <c r="U1107">
        <v>-351.27</v>
      </c>
      <c r="V1107">
        <f t="shared" si="109"/>
        <v>-3.5126999999999999E-2</v>
      </c>
    </row>
    <row r="1108" spans="1:22" x14ac:dyDescent="0.25">
      <c r="A1108">
        <v>9803.17</v>
      </c>
      <c r="B1108">
        <f t="shared" si="104"/>
        <v>67.58942360728075</v>
      </c>
      <c r="C1108">
        <v>1657.51</v>
      </c>
      <c r="D1108">
        <f t="shared" si="105"/>
        <v>0.16575100000000001</v>
      </c>
      <c r="E1108">
        <v>-1499.74</v>
      </c>
      <c r="F1108">
        <f t="shared" si="106"/>
        <v>-0.149974</v>
      </c>
      <c r="Q1108">
        <v>11054.93</v>
      </c>
      <c r="R1108">
        <f t="shared" si="107"/>
        <v>76.219870380584666</v>
      </c>
      <c r="S1108">
        <v>1658.27</v>
      </c>
      <c r="T1108">
        <f t="shared" si="108"/>
        <v>0.165827</v>
      </c>
      <c r="U1108">
        <v>-351.77</v>
      </c>
      <c r="V1108">
        <f t="shared" si="109"/>
        <v>-3.5177E-2</v>
      </c>
    </row>
    <row r="1109" spans="1:22" x14ac:dyDescent="0.25">
      <c r="A1109">
        <v>9813.5400000000009</v>
      </c>
      <c r="B1109">
        <f t="shared" si="104"/>
        <v>67.660921125206855</v>
      </c>
      <c r="C1109">
        <v>1659.05</v>
      </c>
      <c r="D1109">
        <f t="shared" si="105"/>
        <v>0.165905</v>
      </c>
      <c r="E1109">
        <v>-1501.16</v>
      </c>
      <c r="F1109">
        <f t="shared" si="106"/>
        <v>-0.150116</v>
      </c>
      <c r="Q1109">
        <v>11064.7</v>
      </c>
      <c r="R1109">
        <f t="shared" si="107"/>
        <v>76.287231108659682</v>
      </c>
      <c r="S1109">
        <v>1659.91</v>
      </c>
      <c r="T1109">
        <f t="shared" si="108"/>
        <v>0.165991</v>
      </c>
      <c r="U1109">
        <v>-352.15</v>
      </c>
      <c r="V1109">
        <f t="shared" si="109"/>
        <v>-3.5214999999999996E-2</v>
      </c>
    </row>
    <row r="1110" spans="1:22" x14ac:dyDescent="0.25">
      <c r="A1110">
        <v>9824.33</v>
      </c>
      <c r="B1110">
        <f t="shared" si="104"/>
        <v>67.735314396028684</v>
      </c>
      <c r="C1110">
        <v>1660.47</v>
      </c>
      <c r="D1110">
        <f t="shared" si="105"/>
        <v>0.166047</v>
      </c>
      <c r="E1110">
        <v>-1502.77</v>
      </c>
      <c r="F1110">
        <f t="shared" si="106"/>
        <v>-0.15027699999999999</v>
      </c>
      <c r="Q1110">
        <v>11075.5</v>
      </c>
      <c r="R1110">
        <f t="shared" si="107"/>
        <v>76.361693325979047</v>
      </c>
      <c r="S1110">
        <v>1661.72</v>
      </c>
      <c r="T1110">
        <f t="shared" si="108"/>
        <v>0.16617200000000001</v>
      </c>
      <c r="U1110">
        <v>-352.43</v>
      </c>
      <c r="V1110">
        <f t="shared" si="109"/>
        <v>-3.5243000000000003E-2</v>
      </c>
    </row>
    <row r="1111" spans="1:22" x14ac:dyDescent="0.25">
      <c r="A1111">
        <v>9836.89</v>
      </c>
      <c r="B1111">
        <f t="shared" si="104"/>
        <v>67.821911196911202</v>
      </c>
      <c r="C1111">
        <v>1662.12</v>
      </c>
      <c r="D1111">
        <f t="shared" si="105"/>
        <v>0.166212</v>
      </c>
      <c r="E1111">
        <v>-1504.52</v>
      </c>
      <c r="F1111">
        <f t="shared" si="106"/>
        <v>-0.150452</v>
      </c>
      <c r="Q1111">
        <v>11084.73</v>
      </c>
      <c r="R1111">
        <f t="shared" si="107"/>
        <v>76.425330943188087</v>
      </c>
      <c r="S1111">
        <v>1662.2</v>
      </c>
      <c r="T1111">
        <f t="shared" si="108"/>
        <v>0.16622000000000001</v>
      </c>
      <c r="U1111">
        <v>-352.8</v>
      </c>
      <c r="V1111">
        <f t="shared" si="109"/>
        <v>-3.5279999999999999E-2</v>
      </c>
    </row>
    <row r="1112" spans="1:22" x14ac:dyDescent="0.25">
      <c r="A1112">
        <v>9847.56</v>
      </c>
      <c r="B1112">
        <f t="shared" si="104"/>
        <v>67.895477109762822</v>
      </c>
      <c r="C1112">
        <v>1663.96</v>
      </c>
      <c r="D1112">
        <f t="shared" si="105"/>
        <v>0.16639600000000002</v>
      </c>
      <c r="E1112">
        <v>-1505.89</v>
      </c>
      <c r="F1112">
        <f t="shared" si="106"/>
        <v>-0.150589</v>
      </c>
      <c r="Q1112">
        <v>11096.37</v>
      </c>
      <c r="R1112">
        <f t="shared" si="107"/>
        <v>76.505584666298958</v>
      </c>
      <c r="S1112">
        <v>1664.27</v>
      </c>
      <c r="T1112">
        <f t="shared" si="108"/>
        <v>0.16642699999999999</v>
      </c>
      <c r="U1112">
        <v>-353.34</v>
      </c>
      <c r="V1112">
        <f t="shared" si="109"/>
        <v>-3.5333999999999997E-2</v>
      </c>
    </row>
    <row r="1113" spans="1:22" x14ac:dyDescent="0.25">
      <c r="A1113">
        <v>9857.65</v>
      </c>
      <c r="B1113">
        <f t="shared" si="104"/>
        <v>67.965044125758411</v>
      </c>
      <c r="C1113">
        <v>1664.32</v>
      </c>
      <c r="D1113">
        <f t="shared" si="105"/>
        <v>0.166432</v>
      </c>
      <c r="E1113">
        <v>-1507.46</v>
      </c>
      <c r="F1113">
        <f t="shared" si="106"/>
        <v>-0.15074599999999999</v>
      </c>
      <c r="Q1113">
        <v>11107.27</v>
      </c>
      <c r="R1113">
        <f t="shared" si="107"/>
        <v>76.580736348593504</v>
      </c>
      <c r="S1113">
        <v>1665.44</v>
      </c>
      <c r="T1113">
        <f t="shared" si="108"/>
        <v>0.166544</v>
      </c>
      <c r="U1113">
        <v>-353.4</v>
      </c>
      <c r="V1113">
        <f t="shared" si="109"/>
        <v>-3.5339999999999996E-2</v>
      </c>
    </row>
    <row r="1114" spans="1:22" x14ac:dyDescent="0.25">
      <c r="A1114">
        <v>9867.85</v>
      </c>
      <c r="B1114">
        <f t="shared" si="104"/>
        <v>68.035369553226701</v>
      </c>
      <c r="C1114">
        <v>1666.62</v>
      </c>
      <c r="D1114">
        <f t="shared" si="105"/>
        <v>0.16666199999999998</v>
      </c>
      <c r="E1114">
        <v>-1508.75</v>
      </c>
      <c r="F1114">
        <f t="shared" si="106"/>
        <v>-0.15087500000000001</v>
      </c>
      <c r="Q1114">
        <v>11117.49</v>
      </c>
      <c r="R1114">
        <f t="shared" si="107"/>
        <v>76.651199669056808</v>
      </c>
      <c r="S1114">
        <v>1667.7</v>
      </c>
      <c r="T1114">
        <f t="shared" si="108"/>
        <v>0.16677</v>
      </c>
      <c r="U1114">
        <v>-354.13</v>
      </c>
      <c r="V1114">
        <f t="shared" si="109"/>
        <v>-3.5413E-2</v>
      </c>
    </row>
    <row r="1115" spans="1:22" x14ac:dyDescent="0.25">
      <c r="A1115">
        <v>9880.34</v>
      </c>
      <c r="B1115">
        <f t="shared" si="104"/>
        <v>68.121483728626586</v>
      </c>
      <c r="C1115">
        <v>1667.85</v>
      </c>
      <c r="D1115">
        <f t="shared" si="105"/>
        <v>0.16678499999999999</v>
      </c>
      <c r="E1115">
        <v>-1510.15</v>
      </c>
      <c r="F1115">
        <f t="shared" si="106"/>
        <v>-0.15101500000000001</v>
      </c>
      <c r="Q1115">
        <v>11125.47</v>
      </c>
      <c r="R1115">
        <f t="shared" si="107"/>
        <v>76.706218974076123</v>
      </c>
      <c r="S1115">
        <v>1668.69</v>
      </c>
      <c r="T1115">
        <f t="shared" si="108"/>
        <v>0.16686900000000002</v>
      </c>
      <c r="U1115">
        <v>-354.39</v>
      </c>
      <c r="V1115">
        <f t="shared" si="109"/>
        <v>-3.5438999999999998E-2</v>
      </c>
    </row>
    <row r="1116" spans="1:22" x14ac:dyDescent="0.25">
      <c r="A1116">
        <v>9891.06</v>
      </c>
      <c r="B1116">
        <f t="shared" si="104"/>
        <v>68.195394373965797</v>
      </c>
      <c r="C1116">
        <v>1669.99</v>
      </c>
      <c r="D1116">
        <f t="shared" si="105"/>
        <v>0.16699900000000001</v>
      </c>
      <c r="E1116">
        <v>-1511.78</v>
      </c>
      <c r="F1116">
        <f t="shared" si="106"/>
        <v>-0.15117800000000001</v>
      </c>
      <c r="Q1116">
        <v>11136.73</v>
      </c>
      <c r="R1116">
        <f t="shared" si="107"/>
        <v>76.783852730281296</v>
      </c>
      <c r="S1116">
        <v>1669.55</v>
      </c>
      <c r="T1116">
        <f t="shared" si="108"/>
        <v>0.16695499999999999</v>
      </c>
      <c r="U1116">
        <v>-354.71</v>
      </c>
      <c r="V1116">
        <f t="shared" si="109"/>
        <v>-3.5470999999999996E-2</v>
      </c>
    </row>
    <row r="1117" spans="1:22" x14ac:dyDescent="0.25">
      <c r="A1117">
        <v>9901.08</v>
      </c>
      <c r="B1117">
        <f t="shared" si="104"/>
        <v>68.264478764478767</v>
      </c>
      <c r="C1117">
        <v>1670.96</v>
      </c>
      <c r="D1117">
        <f t="shared" si="105"/>
        <v>0.16709599999999999</v>
      </c>
      <c r="E1117">
        <v>-1513.04</v>
      </c>
      <c r="F1117">
        <f t="shared" si="106"/>
        <v>-0.15130399999999999</v>
      </c>
      <c r="Q1117">
        <v>11148.03</v>
      </c>
      <c r="R1117">
        <f t="shared" si="107"/>
        <v>76.861762272476568</v>
      </c>
      <c r="S1117">
        <v>1671.14</v>
      </c>
      <c r="T1117">
        <f t="shared" si="108"/>
        <v>0.16711400000000001</v>
      </c>
      <c r="U1117">
        <v>-355.01</v>
      </c>
      <c r="V1117">
        <f t="shared" si="109"/>
        <v>-3.5500999999999998E-2</v>
      </c>
    </row>
    <row r="1118" spans="1:22" x14ac:dyDescent="0.25">
      <c r="A1118">
        <v>9911.0400000000009</v>
      </c>
      <c r="B1118">
        <f t="shared" si="104"/>
        <v>68.333149476006625</v>
      </c>
      <c r="C1118">
        <v>1672.08</v>
      </c>
      <c r="D1118">
        <f t="shared" si="105"/>
        <v>0.167208</v>
      </c>
      <c r="E1118">
        <v>-1514.39</v>
      </c>
      <c r="F1118">
        <f t="shared" si="106"/>
        <v>-0.15143900000000002</v>
      </c>
      <c r="Q1118">
        <v>11159.06</v>
      </c>
      <c r="R1118">
        <f t="shared" si="107"/>
        <v>76.93781025923883</v>
      </c>
      <c r="S1118">
        <v>1672.7</v>
      </c>
      <c r="T1118">
        <f t="shared" si="108"/>
        <v>0.16727</v>
      </c>
      <c r="U1118">
        <v>-355.47</v>
      </c>
      <c r="V1118">
        <f t="shared" si="109"/>
        <v>-3.5547000000000002E-2</v>
      </c>
    </row>
    <row r="1119" spans="1:22" x14ac:dyDescent="0.25">
      <c r="A1119">
        <v>9921.02</v>
      </c>
      <c r="B1119">
        <f t="shared" si="104"/>
        <v>68.401958080529511</v>
      </c>
      <c r="C1119">
        <v>1674.46</v>
      </c>
      <c r="D1119">
        <f t="shared" si="105"/>
        <v>0.16744600000000001</v>
      </c>
      <c r="E1119">
        <v>-1516.4</v>
      </c>
      <c r="F1119">
        <f t="shared" si="106"/>
        <v>-0.15164</v>
      </c>
      <c r="Q1119">
        <v>11170.42</v>
      </c>
      <c r="R1119">
        <f t="shared" si="107"/>
        <v>77.016133480419199</v>
      </c>
      <c r="S1119">
        <v>1674.38</v>
      </c>
      <c r="T1119">
        <f t="shared" si="108"/>
        <v>0.167438</v>
      </c>
      <c r="U1119">
        <v>-355.84</v>
      </c>
      <c r="V1119">
        <f t="shared" si="109"/>
        <v>-3.5583999999999998E-2</v>
      </c>
    </row>
    <row r="1120" spans="1:22" x14ac:dyDescent="0.25">
      <c r="A1120">
        <v>9930.94</v>
      </c>
      <c r="B1120">
        <f t="shared" si="104"/>
        <v>68.470353006067299</v>
      </c>
      <c r="C1120">
        <v>1675.79</v>
      </c>
      <c r="D1120">
        <f t="shared" si="105"/>
        <v>0.16757900000000001</v>
      </c>
      <c r="E1120">
        <v>-1517.79</v>
      </c>
      <c r="F1120">
        <f t="shared" si="106"/>
        <v>-0.151779</v>
      </c>
      <c r="Q1120">
        <v>11180.28</v>
      </c>
      <c r="R1120">
        <f t="shared" si="107"/>
        <v>77.084114726971876</v>
      </c>
      <c r="S1120">
        <v>1676.03</v>
      </c>
      <c r="T1120">
        <f t="shared" si="108"/>
        <v>0.167603</v>
      </c>
      <c r="U1120">
        <v>-356.26</v>
      </c>
      <c r="V1120">
        <f t="shared" si="109"/>
        <v>-3.5625999999999998E-2</v>
      </c>
    </row>
    <row r="1121" spans="1:22" x14ac:dyDescent="0.25">
      <c r="A1121">
        <v>9942.73</v>
      </c>
      <c r="B1121">
        <f t="shared" si="104"/>
        <v>68.551640926640928</v>
      </c>
      <c r="C1121">
        <v>1677.67</v>
      </c>
      <c r="D1121">
        <f t="shared" si="105"/>
        <v>0.167767</v>
      </c>
      <c r="E1121">
        <v>-1519.13</v>
      </c>
      <c r="F1121">
        <f t="shared" si="106"/>
        <v>-0.15191300000000002</v>
      </c>
      <c r="Q1121">
        <v>11190.74</v>
      </c>
      <c r="R1121">
        <f t="shared" si="107"/>
        <v>77.156232763375627</v>
      </c>
      <c r="S1121">
        <v>1677.64</v>
      </c>
      <c r="T1121">
        <f t="shared" si="108"/>
        <v>0.167764</v>
      </c>
      <c r="U1121">
        <v>-356.49</v>
      </c>
      <c r="V1121">
        <f t="shared" si="109"/>
        <v>-3.5649E-2</v>
      </c>
    </row>
    <row r="1122" spans="1:22" x14ac:dyDescent="0.25">
      <c r="A1122">
        <v>9952.83</v>
      </c>
      <c r="B1122">
        <f t="shared" si="104"/>
        <v>68.621276889134037</v>
      </c>
      <c r="C1122">
        <v>1678.53</v>
      </c>
      <c r="D1122">
        <f t="shared" si="105"/>
        <v>0.167853</v>
      </c>
      <c r="E1122">
        <v>-1520.62</v>
      </c>
      <c r="F1122">
        <f t="shared" si="106"/>
        <v>-0.152062</v>
      </c>
      <c r="Q1122">
        <v>11199.96</v>
      </c>
      <c r="R1122">
        <f t="shared" si="107"/>
        <v>77.219801434087145</v>
      </c>
      <c r="S1122">
        <v>1679.49</v>
      </c>
      <c r="T1122">
        <f t="shared" si="108"/>
        <v>0.16794899999999999</v>
      </c>
      <c r="U1122">
        <v>-356.86</v>
      </c>
      <c r="V1122">
        <f t="shared" si="109"/>
        <v>-3.5686000000000002E-2</v>
      </c>
    </row>
    <row r="1123" spans="1:22" x14ac:dyDescent="0.25">
      <c r="A1123">
        <v>9962.34</v>
      </c>
      <c r="B1123">
        <f t="shared" si="104"/>
        <v>68.686845008273579</v>
      </c>
      <c r="C1123">
        <v>1679.81</v>
      </c>
      <c r="D1123">
        <f t="shared" si="105"/>
        <v>0.16798099999999999</v>
      </c>
      <c r="E1123">
        <v>-1522.11</v>
      </c>
      <c r="F1123">
        <f t="shared" si="106"/>
        <v>-0.15221099999999999</v>
      </c>
      <c r="Q1123">
        <v>11210.7</v>
      </c>
      <c r="R1123">
        <f t="shared" si="107"/>
        <v>77.293849972421413</v>
      </c>
      <c r="S1123">
        <v>1680.51</v>
      </c>
      <c r="T1123">
        <f t="shared" si="108"/>
        <v>0.16805100000000001</v>
      </c>
      <c r="U1123">
        <v>-357.53</v>
      </c>
      <c r="V1123">
        <f t="shared" si="109"/>
        <v>-3.5753E-2</v>
      </c>
    </row>
    <row r="1124" spans="1:22" x14ac:dyDescent="0.25">
      <c r="A1124">
        <v>9971.85</v>
      </c>
      <c r="B1124">
        <f t="shared" si="104"/>
        <v>68.752413127413135</v>
      </c>
      <c r="C1124">
        <v>1681.22</v>
      </c>
      <c r="D1124">
        <f t="shared" si="105"/>
        <v>0.16812199999999999</v>
      </c>
      <c r="E1124">
        <v>-1523.06</v>
      </c>
      <c r="F1124">
        <f t="shared" si="106"/>
        <v>-0.152306</v>
      </c>
      <c r="Q1124">
        <v>11222.53</v>
      </c>
      <c r="R1124">
        <f t="shared" si="107"/>
        <v>77.375413678985112</v>
      </c>
      <c r="S1124">
        <v>1682.13</v>
      </c>
      <c r="T1124">
        <f t="shared" si="108"/>
        <v>0.168213</v>
      </c>
      <c r="U1124">
        <v>-357.73</v>
      </c>
      <c r="V1124">
        <f t="shared" si="109"/>
        <v>-3.5772999999999999E-2</v>
      </c>
    </row>
    <row r="1125" spans="1:22" x14ac:dyDescent="0.25">
      <c r="A1125">
        <v>9981.68</v>
      </c>
      <c r="B1125">
        <f t="shared" si="104"/>
        <v>68.820187534473249</v>
      </c>
      <c r="C1125">
        <v>1682.53</v>
      </c>
      <c r="D1125">
        <f t="shared" si="105"/>
        <v>0.16825299999999999</v>
      </c>
      <c r="E1125">
        <v>-1524.55</v>
      </c>
      <c r="F1125">
        <f t="shared" si="106"/>
        <v>-0.15245500000000001</v>
      </c>
      <c r="Q1125">
        <v>11234.12</v>
      </c>
      <c r="R1125">
        <f t="shared" si="107"/>
        <v>77.455322669608393</v>
      </c>
      <c r="S1125">
        <v>1683.12</v>
      </c>
      <c r="T1125">
        <f t="shared" si="108"/>
        <v>0.16831199999999999</v>
      </c>
      <c r="U1125">
        <v>-358.18</v>
      </c>
      <c r="V1125">
        <f t="shared" si="109"/>
        <v>-3.5818000000000003E-2</v>
      </c>
    </row>
    <row r="1126" spans="1:22" x14ac:dyDescent="0.25">
      <c r="A1126">
        <v>9993.91</v>
      </c>
      <c r="B1126">
        <f t="shared" si="104"/>
        <v>68.904509100937673</v>
      </c>
      <c r="C1126">
        <v>1684.58</v>
      </c>
      <c r="D1126">
        <f t="shared" si="105"/>
        <v>0.168458</v>
      </c>
      <c r="E1126">
        <v>-1526.33</v>
      </c>
      <c r="F1126">
        <f t="shared" si="106"/>
        <v>-0.15263299999999999</v>
      </c>
      <c r="Q1126">
        <v>11247.46</v>
      </c>
      <c r="R1126">
        <f t="shared" si="107"/>
        <v>77.547297297297291</v>
      </c>
      <c r="S1126">
        <v>1684.91</v>
      </c>
      <c r="T1126">
        <f t="shared" si="108"/>
        <v>0.168491</v>
      </c>
      <c r="U1126">
        <v>-358.47</v>
      </c>
      <c r="V1126">
        <f t="shared" si="109"/>
        <v>-3.5847000000000004E-2</v>
      </c>
    </row>
    <row r="1127" spans="1:22" x14ac:dyDescent="0.25">
      <c r="A1127">
        <v>10005.209999999999</v>
      </c>
      <c r="B1127">
        <f t="shared" si="104"/>
        <v>68.982418643132931</v>
      </c>
      <c r="C1127">
        <v>1685.65</v>
      </c>
      <c r="D1127">
        <f t="shared" si="105"/>
        <v>0.16856500000000002</v>
      </c>
      <c r="E1127">
        <v>-1527.72</v>
      </c>
      <c r="F1127">
        <f t="shared" si="106"/>
        <v>-0.15277199999999999</v>
      </c>
      <c r="Q1127">
        <v>11258.3</v>
      </c>
      <c r="R1127">
        <f t="shared" si="107"/>
        <v>77.622035300606726</v>
      </c>
      <c r="S1127">
        <v>1686.26</v>
      </c>
      <c r="T1127">
        <f t="shared" si="108"/>
        <v>0.168626</v>
      </c>
      <c r="U1127">
        <v>-358.84</v>
      </c>
      <c r="V1127">
        <f t="shared" si="109"/>
        <v>-3.5883999999999999E-2</v>
      </c>
    </row>
    <row r="1128" spans="1:22" x14ac:dyDescent="0.25">
      <c r="A1128">
        <v>10011.709999999999</v>
      </c>
      <c r="B1128">
        <f t="shared" si="104"/>
        <v>69.02723386651958</v>
      </c>
      <c r="C1128">
        <v>1687.46</v>
      </c>
      <c r="D1128">
        <f t="shared" si="105"/>
        <v>0.16874600000000001</v>
      </c>
      <c r="E1128">
        <v>-1528.8</v>
      </c>
      <c r="F1128">
        <f t="shared" si="106"/>
        <v>-0.15287999999999999</v>
      </c>
      <c r="Q1128">
        <v>11270.32</v>
      </c>
      <c r="R1128">
        <f t="shared" si="107"/>
        <v>77.704908990623281</v>
      </c>
      <c r="S1128">
        <v>1687.27</v>
      </c>
      <c r="T1128">
        <f t="shared" si="108"/>
        <v>0.16872699999999999</v>
      </c>
      <c r="U1128">
        <v>-359.19</v>
      </c>
      <c r="V1128">
        <f t="shared" si="109"/>
        <v>-3.5919E-2</v>
      </c>
    </row>
    <row r="1129" spans="1:22" x14ac:dyDescent="0.25">
      <c r="A1129">
        <v>10024.18</v>
      </c>
      <c r="B1129">
        <f t="shared" si="104"/>
        <v>69.113210148924438</v>
      </c>
      <c r="C1129">
        <v>1689.14</v>
      </c>
      <c r="D1129">
        <f t="shared" si="105"/>
        <v>0.16891400000000001</v>
      </c>
      <c r="E1129">
        <v>-1530.55</v>
      </c>
      <c r="F1129">
        <f t="shared" si="106"/>
        <v>-0.153055</v>
      </c>
      <c r="Q1129">
        <v>11281.77</v>
      </c>
      <c r="R1129">
        <f t="shared" si="107"/>
        <v>77.783852730281311</v>
      </c>
      <c r="S1129">
        <v>1689.15</v>
      </c>
      <c r="T1129">
        <f t="shared" si="108"/>
        <v>0.16891500000000001</v>
      </c>
      <c r="U1129">
        <v>-359.7</v>
      </c>
      <c r="V1129">
        <f t="shared" si="109"/>
        <v>-3.5970000000000002E-2</v>
      </c>
    </row>
    <row r="1130" spans="1:22" x14ac:dyDescent="0.25">
      <c r="A1130">
        <v>10034.32</v>
      </c>
      <c r="B1130">
        <f t="shared" si="104"/>
        <v>69.183121897407617</v>
      </c>
      <c r="C1130">
        <v>1690.26</v>
      </c>
      <c r="D1130">
        <f t="shared" si="105"/>
        <v>0.16902600000000001</v>
      </c>
      <c r="E1130">
        <v>-1531.85</v>
      </c>
      <c r="F1130">
        <f t="shared" si="106"/>
        <v>-0.15318499999999999</v>
      </c>
      <c r="Q1130">
        <v>11292.44</v>
      </c>
      <c r="R1130">
        <f t="shared" si="107"/>
        <v>77.857418643132931</v>
      </c>
      <c r="S1130">
        <v>1690.34</v>
      </c>
      <c r="T1130">
        <f t="shared" si="108"/>
        <v>0.16903399999999999</v>
      </c>
      <c r="U1130">
        <v>-359.86</v>
      </c>
      <c r="V1130">
        <f t="shared" si="109"/>
        <v>-3.5986000000000004E-2</v>
      </c>
    </row>
    <row r="1131" spans="1:22" x14ac:dyDescent="0.25">
      <c r="A1131">
        <v>10045.02</v>
      </c>
      <c r="B1131">
        <f t="shared" si="104"/>
        <v>69.2568946497518</v>
      </c>
      <c r="C1131">
        <v>1691.88</v>
      </c>
      <c r="D1131">
        <f t="shared" si="105"/>
        <v>0.16918800000000001</v>
      </c>
      <c r="E1131">
        <v>-1533.58</v>
      </c>
      <c r="F1131">
        <f t="shared" si="106"/>
        <v>-0.15335799999999999</v>
      </c>
      <c r="Q1131">
        <v>11303.57</v>
      </c>
      <c r="R1131">
        <f t="shared" si="107"/>
        <v>77.934156094870389</v>
      </c>
      <c r="S1131">
        <v>1692.8</v>
      </c>
      <c r="T1131">
        <f t="shared" si="108"/>
        <v>0.16927999999999999</v>
      </c>
      <c r="U1131">
        <v>-360.35</v>
      </c>
      <c r="V1131">
        <f t="shared" si="109"/>
        <v>-3.6035000000000005E-2</v>
      </c>
    </row>
    <row r="1132" spans="1:22" x14ac:dyDescent="0.25">
      <c r="A1132">
        <v>10056.129999999999</v>
      </c>
      <c r="B1132">
        <f t="shared" si="104"/>
        <v>69.333494208494201</v>
      </c>
      <c r="C1132">
        <v>1693.36</v>
      </c>
      <c r="D1132">
        <f t="shared" si="105"/>
        <v>0.16933599999999999</v>
      </c>
      <c r="E1132">
        <v>-1534.73</v>
      </c>
      <c r="F1132">
        <f t="shared" si="106"/>
        <v>-0.153473</v>
      </c>
      <c r="Q1132">
        <v>11315.47</v>
      </c>
      <c r="R1132">
        <f t="shared" si="107"/>
        <v>78.016202426916706</v>
      </c>
      <c r="S1132">
        <v>1693.63</v>
      </c>
      <c r="T1132">
        <f t="shared" si="108"/>
        <v>0.16936300000000001</v>
      </c>
      <c r="U1132">
        <v>-360.95</v>
      </c>
      <c r="V1132">
        <f t="shared" si="109"/>
        <v>-3.6095000000000002E-2</v>
      </c>
    </row>
    <row r="1133" spans="1:22" x14ac:dyDescent="0.25">
      <c r="A1133">
        <v>10067.27</v>
      </c>
      <c r="B1133">
        <f t="shared" si="104"/>
        <v>69.41030060672918</v>
      </c>
      <c r="C1133">
        <v>1695.24</v>
      </c>
      <c r="D1133">
        <f t="shared" si="105"/>
        <v>0.16952400000000001</v>
      </c>
      <c r="E1133">
        <v>-1536.33</v>
      </c>
      <c r="F1133">
        <f t="shared" si="106"/>
        <v>-0.15363299999999999</v>
      </c>
      <c r="Q1133">
        <v>11326.84</v>
      </c>
      <c r="R1133">
        <f t="shared" si="107"/>
        <v>78.094594594594597</v>
      </c>
      <c r="S1133">
        <v>1694.48</v>
      </c>
      <c r="T1133">
        <f t="shared" si="108"/>
        <v>0.16944800000000002</v>
      </c>
      <c r="U1133">
        <v>-361.05</v>
      </c>
      <c r="V1133">
        <f t="shared" si="109"/>
        <v>-3.6104999999999998E-2</v>
      </c>
    </row>
    <row r="1134" spans="1:22" x14ac:dyDescent="0.25">
      <c r="A1134">
        <v>10077.709999999999</v>
      </c>
      <c r="B1134">
        <f t="shared" si="104"/>
        <v>69.482280750137889</v>
      </c>
      <c r="C1134">
        <v>1696.37</v>
      </c>
      <c r="D1134">
        <f t="shared" si="105"/>
        <v>0.16963699999999998</v>
      </c>
      <c r="E1134">
        <v>-1537.95</v>
      </c>
      <c r="F1134">
        <f t="shared" si="106"/>
        <v>-0.15379500000000002</v>
      </c>
      <c r="Q1134">
        <v>11337.5</v>
      </c>
      <c r="R1134">
        <f t="shared" si="107"/>
        <v>78.16809156094871</v>
      </c>
      <c r="S1134">
        <v>1696.22</v>
      </c>
      <c r="T1134">
        <f t="shared" si="108"/>
        <v>0.169622</v>
      </c>
      <c r="U1134">
        <v>-361.52</v>
      </c>
      <c r="V1134">
        <f t="shared" si="109"/>
        <v>-3.6151999999999997E-2</v>
      </c>
    </row>
    <row r="1135" spans="1:22" x14ac:dyDescent="0.25">
      <c r="A1135">
        <v>10086.709999999999</v>
      </c>
      <c r="B1135">
        <f t="shared" si="104"/>
        <v>69.544332597904031</v>
      </c>
      <c r="C1135">
        <v>1698.03</v>
      </c>
      <c r="D1135">
        <f t="shared" si="105"/>
        <v>0.16980300000000001</v>
      </c>
      <c r="E1135">
        <v>-1539.28</v>
      </c>
      <c r="F1135">
        <f t="shared" si="106"/>
        <v>-0.15392800000000001</v>
      </c>
      <c r="Q1135">
        <v>11348.32</v>
      </c>
      <c r="R1135">
        <f t="shared" si="107"/>
        <v>78.242691671263103</v>
      </c>
      <c r="S1135">
        <v>1698.14</v>
      </c>
      <c r="T1135">
        <f t="shared" si="108"/>
        <v>0.16981400000000002</v>
      </c>
      <c r="U1135">
        <v>-361.89</v>
      </c>
      <c r="V1135">
        <f t="shared" si="109"/>
        <v>-3.6188999999999999E-2</v>
      </c>
    </row>
    <row r="1136" spans="1:22" x14ac:dyDescent="0.25">
      <c r="A1136">
        <v>10097.83</v>
      </c>
      <c r="B1136">
        <f t="shared" si="104"/>
        <v>69.621001103143968</v>
      </c>
      <c r="C1136">
        <v>1699.91</v>
      </c>
      <c r="D1136">
        <f t="shared" si="105"/>
        <v>0.169991</v>
      </c>
      <c r="E1136">
        <v>-1540.88</v>
      </c>
      <c r="F1136">
        <f t="shared" si="106"/>
        <v>-0.154088</v>
      </c>
      <c r="Q1136">
        <v>11360.49</v>
      </c>
      <c r="R1136">
        <f t="shared" si="107"/>
        <v>78.326599558742416</v>
      </c>
      <c r="S1136">
        <v>1699.49</v>
      </c>
      <c r="T1136">
        <f t="shared" si="108"/>
        <v>0.16994899999999999</v>
      </c>
      <c r="U1136">
        <v>-362.47</v>
      </c>
      <c r="V1136">
        <f t="shared" si="109"/>
        <v>-3.6247000000000001E-2</v>
      </c>
    </row>
    <row r="1137" spans="1:22" x14ac:dyDescent="0.25">
      <c r="A1137">
        <v>10108.33</v>
      </c>
      <c r="B1137">
        <f t="shared" si="104"/>
        <v>69.693394925537788</v>
      </c>
      <c r="C1137">
        <v>1700.88</v>
      </c>
      <c r="D1137">
        <f t="shared" si="105"/>
        <v>0.17008800000000002</v>
      </c>
      <c r="E1137">
        <v>-1542.4</v>
      </c>
      <c r="F1137">
        <f t="shared" si="106"/>
        <v>-0.15424000000000002</v>
      </c>
      <c r="Q1137">
        <v>11372.44</v>
      </c>
      <c r="R1137">
        <f t="shared" si="107"/>
        <v>78.408990623276338</v>
      </c>
      <c r="S1137">
        <v>1700.8</v>
      </c>
      <c r="T1137">
        <f t="shared" si="108"/>
        <v>0.17008000000000001</v>
      </c>
      <c r="U1137">
        <v>-362.69</v>
      </c>
      <c r="V1137">
        <f t="shared" si="109"/>
        <v>-3.6269000000000003E-2</v>
      </c>
    </row>
    <row r="1138" spans="1:22" x14ac:dyDescent="0.25">
      <c r="A1138">
        <v>10119.620000000001</v>
      </c>
      <c r="B1138">
        <f t="shared" si="104"/>
        <v>69.771235521235525</v>
      </c>
      <c r="C1138">
        <v>1702.57</v>
      </c>
      <c r="D1138">
        <f t="shared" si="105"/>
        <v>0.17025699999999999</v>
      </c>
      <c r="E1138">
        <v>-1544.07</v>
      </c>
      <c r="F1138">
        <f t="shared" si="106"/>
        <v>-0.15440699999999999</v>
      </c>
      <c r="Q1138">
        <v>11382.68</v>
      </c>
      <c r="R1138">
        <f t="shared" si="107"/>
        <v>78.479591836734699</v>
      </c>
      <c r="S1138">
        <v>1702.63</v>
      </c>
      <c r="T1138">
        <f t="shared" si="108"/>
        <v>0.170263</v>
      </c>
      <c r="U1138">
        <v>-363.31</v>
      </c>
      <c r="V1138">
        <f t="shared" si="109"/>
        <v>-3.6331000000000002E-2</v>
      </c>
    </row>
    <row r="1139" spans="1:22" x14ac:dyDescent="0.25">
      <c r="A1139">
        <v>10130.06</v>
      </c>
      <c r="B1139">
        <f t="shared" si="104"/>
        <v>69.843215664644234</v>
      </c>
      <c r="C1139">
        <v>1703.73</v>
      </c>
      <c r="D1139">
        <f t="shared" si="105"/>
        <v>0.170373</v>
      </c>
      <c r="E1139">
        <v>-1545.36</v>
      </c>
      <c r="F1139">
        <f t="shared" si="106"/>
        <v>-0.15453599999999998</v>
      </c>
      <c r="Q1139">
        <v>11394.08</v>
      </c>
      <c r="R1139">
        <f t="shared" si="107"/>
        <v>78.558190843905138</v>
      </c>
      <c r="S1139">
        <v>1703.54</v>
      </c>
      <c r="T1139">
        <f t="shared" si="108"/>
        <v>0.17035400000000001</v>
      </c>
      <c r="U1139">
        <v>-363.52</v>
      </c>
      <c r="V1139">
        <f t="shared" si="109"/>
        <v>-3.6351999999999995E-2</v>
      </c>
    </row>
    <row r="1140" spans="1:22" x14ac:dyDescent="0.25">
      <c r="A1140">
        <v>10141.790000000001</v>
      </c>
      <c r="B1140">
        <f t="shared" si="104"/>
        <v>69.92408990623278</v>
      </c>
      <c r="C1140">
        <v>1705.19</v>
      </c>
      <c r="D1140">
        <f t="shared" si="105"/>
        <v>0.170519</v>
      </c>
      <c r="E1140">
        <v>-1546.98</v>
      </c>
      <c r="F1140">
        <f t="shared" si="106"/>
        <v>-0.154698</v>
      </c>
      <c r="Q1140">
        <v>11405.19</v>
      </c>
      <c r="R1140">
        <f t="shared" si="107"/>
        <v>78.634790402647553</v>
      </c>
      <c r="S1140">
        <v>1705.13</v>
      </c>
      <c r="T1140">
        <f t="shared" si="108"/>
        <v>0.170513</v>
      </c>
      <c r="U1140">
        <v>-363.96</v>
      </c>
      <c r="V1140">
        <f t="shared" si="109"/>
        <v>-3.6395999999999998E-2</v>
      </c>
    </row>
    <row r="1141" spans="1:22" x14ac:dyDescent="0.25">
      <c r="A1141">
        <v>10150.719999999999</v>
      </c>
      <c r="B1141">
        <f t="shared" si="104"/>
        <v>69.985659128516275</v>
      </c>
      <c r="C1141">
        <v>1706.86</v>
      </c>
      <c r="D1141">
        <f t="shared" si="105"/>
        <v>0.17068599999999998</v>
      </c>
      <c r="E1141">
        <v>-1548.26</v>
      </c>
      <c r="F1141">
        <f t="shared" si="106"/>
        <v>-0.15482599999999999</v>
      </c>
      <c r="Q1141">
        <v>11416.34</v>
      </c>
      <c r="R1141">
        <f t="shared" si="107"/>
        <v>78.711665747380039</v>
      </c>
      <c r="S1141">
        <v>1707.1</v>
      </c>
      <c r="T1141">
        <f t="shared" si="108"/>
        <v>0.17071</v>
      </c>
      <c r="U1141">
        <v>-364.2</v>
      </c>
      <c r="V1141">
        <f t="shared" si="109"/>
        <v>-3.6420000000000001E-2</v>
      </c>
    </row>
    <row r="1142" spans="1:22" x14ac:dyDescent="0.25">
      <c r="A1142">
        <v>10159.27</v>
      </c>
      <c r="B1142">
        <f t="shared" si="104"/>
        <v>70.044608383894101</v>
      </c>
      <c r="C1142">
        <v>1707.73</v>
      </c>
      <c r="D1142">
        <f t="shared" si="105"/>
        <v>0.17077300000000001</v>
      </c>
      <c r="E1142">
        <v>-1549.63</v>
      </c>
      <c r="F1142">
        <f t="shared" si="106"/>
        <v>-0.15496300000000002</v>
      </c>
      <c r="Q1142">
        <v>11427.99</v>
      </c>
      <c r="R1142">
        <f t="shared" si="107"/>
        <v>78.791988416988417</v>
      </c>
      <c r="S1142">
        <v>1708.63</v>
      </c>
      <c r="T1142">
        <f t="shared" si="108"/>
        <v>0.17086300000000001</v>
      </c>
      <c r="U1142">
        <v>-364.8</v>
      </c>
      <c r="V1142">
        <f t="shared" si="109"/>
        <v>-3.6479999999999999E-2</v>
      </c>
    </row>
    <row r="1143" spans="1:22" x14ac:dyDescent="0.25">
      <c r="A1143">
        <v>10170.450000000001</v>
      </c>
      <c r="B1143">
        <f t="shared" si="104"/>
        <v>70.121690568119149</v>
      </c>
      <c r="C1143">
        <v>1709.77</v>
      </c>
      <c r="D1143">
        <f t="shared" si="105"/>
        <v>0.17097699999999999</v>
      </c>
      <c r="E1143">
        <v>-1551.2</v>
      </c>
      <c r="F1143">
        <f t="shared" si="106"/>
        <v>-0.15512000000000001</v>
      </c>
      <c r="Q1143">
        <v>11438.08</v>
      </c>
      <c r="R1143">
        <f t="shared" si="107"/>
        <v>78.861555432984005</v>
      </c>
      <c r="S1143">
        <v>1709.99</v>
      </c>
      <c r="T1143">
        <f t="shared" si="108"/>
        <v>0.17099900000000001</v>
      </c>
      <c r="U1143">
        <v>-365.32</v>
      </c>
      <c r="V1143">
        <f t="shared" si="109"/>
        <v>-3.6532000000000002E-2</v>
      </c>
    </row>
    <row r="1144" spans="1:22" x14ac:dyDescent="0.25">
      <c r="A1144">
        <v>10181.549999999999</v>
      </c>
      <c r="B1144">
        <f t="shared" si="104"/>
        <v>70.19822118036403</v>
      </c>
      <c r="C1144">
        <v>1711.24</v>
      </c>
      <c r="D1144">
        <f t="shared" si="105"/>
        <v>0.171124</v>
      </c>
      <c r="E1144">
        <v>-1552.59</v>
      </c>
      <c r="F1144">
        <f t="shared" si="106"/>
        <v>-0.15525899999999998</v>
      </c>
      <c r="Q1144">
        <v>11447.69</v>
      </c>
      <c r="R1144">
        <f t="shared" si="107"/>
        <v>78.927813017098742</v>
      </c>
      <c r="S1144">
        <v>1711.98</v>
      </c>
      <c r="T1144">
        <f t="shared" si="108"/>
        <v>0.17119799999999999</v>
      </c>
      <c r="U1144">
        <v>-365.47</v>
      </c>
      <c r="V1144">
        <f t="shared" si="109"/>
        <v>-3.6547000000000003E-2</v>
      </c>
    </row>
    <row r="1145" spans="1:22" x14ac:dyDescent="0.25">
      <c r="A1145">
        <v>10191.08</v>
      </c>
      <c r="B1145">
        <f t="shared" si="104"/>
        <v>70.263927192498628</v>
      </c>
      <c r="C1145">
        <v>1712.79</v>
      </c>
      <c r="D1145">
        <f t="shared" si="105"/>
        <v>0.17127899999999999</v>
      </c>
      <c r="E1145">
        <v>-1553.95</v>
      </c>
      <c r="F1145">
        <f t="shared" si="106"/>
        <v>-0.15539500000000001</v>
      </c>
      <c r="Q1145">
        <v>11458.75</v>
      </c>
      <c r="R1145">
        <f t="shared" si="107"/>
        <v>79.004067843353567</v>
      </c>
      <c r="S1145">
        <v>1712.55</v>
      </c>
      <c r="T1145">
        <f t="shared" si="108"/>
        <v>0.17125499999999999</v>
      </c>
      <c r="U1145">
        <v>-366.09</v>
      </c>
      <c r="V1145">
        <f t="shared" si="109"/>
        <v>-3.6608999999999996E-2</v>
      </c>
    </row>
    <row r="1146" spans="1:22" x14ac:dyDescent="0.25">
      <c r="A1146">
        <v>10199.950000000001</v>
      </c>
      <c r="B1146">
        <f t="shared" si="104"/>
        <v>70.325082735797025</v>
      </c>
      <c r="C1146">
        <v>1715.13</v>
      </c>
      <c r="D1146">
        <f t="shared" si="105"/>
        <v>0.171513</v>
      </c>
      <c r="E1146">
        <v>-1555.34</v>
      </c>
      <c r="F1146">
        <f t="shared" si="106"/>
        <v>-0.15553400000000001</v>
      </c>
      <c r="Q1146">
        <v>11467.95</v>
      </c>
      <c r="R1146">
        <f t="shared" si="107"/>
        <v>79.067498621070058</v>
      </c>
      <c r="S1146">
        <v>1714.24</v>
      </c>
      <c r="T1146">
        <f t="shared" si="108"/>
        <v>0.17142399999999999</v>
      </c>
      <c r="U1146">
        <v>-366.39</v>
      </c>
      <c r="V1146">
        <f t="shared" si="109"/>
        <v>-3.6638999999999998E-2</v>
      </c>
    </row>
    <row r="1147" spans="1:22" x14ac:dyDescent="0.25">
      <c r="A1147">
        <v>10210.719999999999</v>
      </c>
      <c r="B1147">
        <f t="shared" si="104"/>
        <v>70.399338113623827</v>
      </c>
      <c r="C1147">
        <v>1716.36</v>
      </c>
      <c r="D1147">
        <f t="shared" si="105"/>
        <v>0.17163599999999998</v>
      </c>
      <c r="E1147">
        <v>-1556.9</v>
      </c>
      <c r="F1147">
        <f t="shared" si="106"/>
        <v>-0.15569000000000002</v>
      </c>
      <c r="Q1147">
        <v>11478.47</v>
      </c>
      <c r="R1147">
        <f t="shared" si="107"/>
        <v>79.140030336458906</v>
      </c>
      <c r="S1147">
        <v>1715.85</v>
      </c>
      <c r="T1147">
        <f t="shared" si="108"/>
        <v>0.17158499999999999</v>
      </c>
      <c r="U1147">
        <v>-366.87</v>
      </c>
      <c r="V1147">
        <f t="shared" si="109"/>
        <v>-3.6686999999999997E-2</v>
      </c>
    </row>
    <row r="1148" spans="1:22" x14ac:dyDescent="0.25">
      <c r="A1148">
        <v>10221.16</v>
      </c>
      <c r="B1148">
        <f t="shared" si="104"/>
        <v>70.47131825703255</v>
      </c>
      <c r="C1148">
        <v>1716.62</v>
      </c>
      <c r="D1148">
        <f t="shared" si="105"/>
        <v>0.17166199999999998</v>
      </c>
      <c r="E1148">
        <v>-1558.24</v>
      </c>
      <c r="F1148">
        <f t="shared" si="106"/>
        <v>-0.15582399999999999</v>
      </c>
      <c r="Q1148">
        <v>11488.81</v>
      </c>
      <c r="R1148">
        <f t="shared" si="107"/>
        <v>79.211321014892448</v>
      </c>
      <c r="S1148">
        <v>1717.81</v>
      </c>
      <c r="T1148">
        <f t="shared" si="108"/>
        <v>0.17178099999999999</v>
      </c>
      <c r="U1148">
        <v>-367.26</v>
      </c>
      <c r="V1148">
        <f t="shared" si="109"/>
        <v>-3.6726000000000002E-2</v>
      </c>
    </row>
    <row r="1149" spans="1:22" x14ac:dyDescent="0.25">
      <c r="A1149">
        <v>10234.4</v>
      </c>
      <c r="B1149">
        <f t="shared" si="104"/>
        <v>70.562603419746281</v>
      </c>
      <c r="C1149">
        <v>1718.48</v>
      </c>
      <c r="D1149">
        <f t="shared" si="105"/>
        <v>0.171848</v>
      </c>
      <c r="E1149">
        <v>-1559.59</v>
      </c>
      <c r="F1149">
        <f t="shared" si="106"/>
        <v>-0.15595899999999999</v>
      </c>
      <c r="Q1149">
        <v>11499.89</v>
      </c>
      <c r="R1149">
        <f t="shared" si="107"/>
        <v>79.287713734142301</v>
      </c>
      <c r="S1149">
        <v>1719.47</v>
      </c>
      <c r="T1149">
        <f t="shared" si="108"/>
        <v>0.17194700000000002</v>
      </c>
      <c r="U1149">
        <v>-367.71</v>
      </c>
      <c r="V1149">
        <f t="shared" si="109"/>
        <v>-3.6770999999999998E-2</v>
      </c>
    </row>
    <row r="1150" spans="1:22" x14ac:dyDescent="0.25">
      <c r="A1150">
        <v>10244.92</v>
      </c>
      <c r="B1150">
        <f t="shared" si="104"/>
        <v>70.635135135135144</v>
      </c>
      <c r="C1150">
        <v>1721.12</v>
      </c>
      <c r="D1150">
        <f t="shared" si="105"/>
        <v>0.17211199999999999</v>
      </c>
      <c r="E1150">
        <v>-1561.05</v>
      </c>
      <c r="F1150">
        <f t="shared" si="106"/>
        <v>-0.15610499999999999</v>
      </c>
      <c r="Q1150">
        <v>11511.42</v>
      </c>
      <c r="R1150">
        <f t="shared" si="107"/>
        <v>79.367209045780484</v>
      </c>
      <c r="S1150">
        <v>1720.18</v>
      </c>
      <c r="T1150">
        <f t="shared" si="108"/>
        <v>0.172018</v>
      </c>
      <c r="U1150">
        <v>-367.76</v>
      </c>
      <c r="V1150">
        <f t="shared" si="109"/>
        <v>-3.6775999999999996E-2</v>
      </c>
    </row>
    <row r="1151" spans="1:22" x14ac:dyDescent="0.25">
      <c r="A1151">
        <v>10254.42</v>
      </c>
      <c r="B1151">
        <f t="shared" si="104"/>
        <v>70.700634307777165</v>
      </c>
      <c r="C1151">
        <v>1721.73</v>
      </c>
      <c r="D1151">
        <f t="shared" si="105"/>
        <v>0.17217299999999999</v>
      </c>
      <c r="E1151">
        <v>-1562.78</v>
      </c>
      <c r="F1151">
        <f t="shared" si="106"/>
        <v>-0.156278</v>
      </c>
      <c r="Q1151">
        <v>11522.52</v>
      </c>
      <c r="R1151">
        <f t="shared" si="107"/>
        <v>79.443739658025379</v>
      </c>
      <c r="S1151">
        <v>1722.26</v>
      </c>
      <c r="T1151">
        <f t="shared" si="108"/>
        <v>0.17222599999999999</v>
      </c>
      <c r="U1151">
        <v>-368.43</v>
      </c>
      <c r="V1151">
        <f t="shared" si="109"/>
        <v>-3.6843000000000001E-2</v>
      </c>
    </row>
    <row r="1152" spans="1:22" x14ac:dyDescent="0.25">
      <c r="A1152">
        <v>10264.64</v>
      </c>
      <c r="B1152">
        <f t="shared" si="104"/>
        <v>70.771097628240483</v>
      </c>
      <c r="C1152">
        <v>1723.55</v>
      </c>
      <c r="D1152">
        <f t="shared" si="105"/>
        <v>0.17235500000000001</v>
      </c>
      <c r="E1152">
        <v>-1564.15</v>
      </c>
      <c r="F1152">
        <f t="shared" si="106"/>
        <v>-0.156415</v>
      </c>
      <c r="Q1152">
        <v>11531.88</v>
      </c>
      <c r="R1152">
        <f t="shared" si="107"/>
        <v>79.508273579702148</v>
      </c>
      <c r="S1152">
        <v>1723.52</v>
      </c>
      <c r="T1152">
        <f t="shared" si="108"/>
        <v>0.17235200000000001</v>
      </c>
      <c r="U1152">
        <v>-368.56</v>
      </c>
      <c r="V1152">
        <f t="shared" si="109"/>
        <v>-3.6856E-2</v>
      </c>
    </row>
    <row r="1153" spans="1:22" x14ac:dyDescent="0.25">
      <c r="A1153">
        <v>10273.969999999999</v>
      </c>
      <c r="B1153">
        <f t="shared" si="104"/>
        <v>70.835424710424704</v>
      </c>
      <c r="C1153">
        <v>1724.87</v>
      </c>
      <c r="D1153">
        <f t="shared" si="105"/>
        <v>0.172487</v>
      </c>
      <c r="E1153">
        <v>-1565.54</v>
      </c>
      <c r="F1153">
        <f t="shared" si="106"/>
        <v>-0.156554</v>
      </c>
      <c r="Q1153">
        <v>11543.81</v>
      </c>
      <c r="R1153">
        <f t="shared" si="107"/>
        <v>79.590526751241043</v>
      </c>
      <c r="S1153">
        <v>1724.63</v>
      </c>
      <c r="T1153">
        <f t="shared" si="108"/>
        <v>0.17246300000000001</v>
      </c>
      <c r="U1153">
        <v>-368.9</v>
      </c>
      <c r="V1153">
        <f t="shared" si="109"/>
        <v>-3.6889999999999999E-2</v>
      </c>
    </row>
    <row r="1154" spans="1:22" x14ac:dyDescent="0.25">
      <c r="A1154">
        <v>10284.32</v>
      </c>
      <c r="B1154">
        <f t="shared" si="104"/>
        <v>70.906784335355766</v>
      </c>
      <c r="C1154">
        <v>1726.03</v>
      </c>
      <c r="D1154">
        <f t="shared" si="105"/>
        <v>0.17260300000000001</v>
      </c>
      <c r="E1154">
        <v>-1567.11</v>
      </c>
      <c r="F1154">
        <f t="shared" si="106"/>
        <v>-0.15671099999999999</v>
      </c>
      <c r="Q1154">
        <v>11555.12</v>
      </c>
      <c r="R1154">
        <f t="shared" si="107"/>
        <v>79.668505239933822</v>
      </c>
      <c r="S1154">
        <v>1727.06</v>
      </c>
      <c r="T1154">
        <f t="shared" si="108"/>
        <v>0.172706</v>
      </c>
      <c r="U1154">
        <v>-369.44</v>
      </c>
      <c r="V1154">
        <f t="shared" si="109"/>
        <v>-3.6943999999999998E-2</v>
      </c>
    </row>
    <row r="1155" spans="1:22" x14ac:dyDescent="0.25">
      <c r="A1155">
        <v>10296.120000000001</v>
      </c>
      <c r="B1155">
        <f t="shared" si="104"/>
        <v>70.988141202426931</v>
      </c>
      <c r="C1155">
        <v>1727.86</v>
      </c>
      <c r="D1155">
        <f t="shared" si="105"/>
        <v>0.172786</v>
      </c>
      <c r="E1155">
        <v>-1568.57</v>
      </c>
      <c r="F1155">
        <f t="shared" si="106"/>
        <v>-0.156857</v>
      </c>
      <c r="Q1155">
        <v>11568.43</v>
      </c>
      <c r="R1155">
        <f t="shared" si="107"/>
        <v>79.760273028130172</v>
      </c>
      <c r="S1155">
        <v>1728.01</v>
      </c>
      <c r="T1155">
        <f t="shared" si="108"/>
        <v>0.17280100000000001</v>
      </c>
      <c r="U1155">
        <v>-369.86</v>
      </c>
      <c r="V1155">
        <f t="shared" si="109"/>
        <v>-3.6985999999999998E-2</v>
      </c>
    </row>
    <row r="1156" spans="1:22" x14ac:dyDescent="0.25">
      <c r="A1156">
        <v>10308.73</v>
      </c>
      <c r="B1156">
        <f t="shared" ref="B1156:B1219" si="110">(A1156/145.04)</f>
        <v>71.075082735797025</v>
      </c>
      <c r="C1156">
        <v>1729.32</v>
      </c>
      <c r="D1156">
        <f t="shared" ref="D1156:D1219" si="111">C1156/10000</f>
        <v>0.172932</v>
      </c>
      <c r="E1156">
        <v>-1570.19</v>
      </c>
      <c r="F1156">
        <f t="shared" ref="F1156:F1219" si="112">E1156/10000</f>
        <v>-0.15701899999999999</v>
      </c>
      <c r="Q1156">
        <v>11579.41</v>
      </c>
      <c r="R1156">
        <f t="shared" ref="R1156:R1219" si="113">(Q1156/145.04)</f>
        <v>79.835976282404857</v>
      </c>
      <c r="S1156">
        <v>1729.13</v>
      </c>
      <c r="T1156">
        <f t="shared" ref="T1156:T1219" si="114">S1156/10000</f>
        <v>0.17291300000000001</v>
      </c>
      <c r="U1156">
        <v>-370</v>
      </c>
      <c r="V1156">
        <f t="shared" ref="V1156:V1219" si="115">U1156/10000</f>
        <v>-3.6999999999999998E-2</v>
      </c>
    </row>
    <row r="1157" spans="1:22" x14ac:dyDescent="0.25">
      <c r="A1157">
        <v>10317.39</v>
      </c>
      <c r="B1157">
        <f t="shared" si="110"/>
        <v>71.134790402647539</v>
      </c>
      <c r="C1157">
        <v>1730.54</v>
      </c>
      <c r="D1157">
        <f t="shared" si="111"/>
        <v>0.17305399999999999</v>
      </c>
      <c r="E1157">
        <v>-1571.46</v>
      </c>
      <c r="F1157">
        <f t="shared" si="112"/>
        <v>-0.15714600000000001</v>
      </c>
      <c r="Q1157">
        <v>11590.28</v>
      </c>
      <c r="R1157">
        <f t="shared" si="113"/>
        <v>79.910921125206855</v>
      </c>
      <c r="S1157">
        <v>1730.99</v>
      </c>
      <c r="T1157">
        <f t="shared" si="114"/>
        <v>0.173099</v>
      </c>
      <c r="U1157">
        <v>-370.38</v>
      </c>
      <c r="V1157">
        <f t="shared" si="115"/>
        <v>-3.7038000000000001E-2</v>
      </c>
    </row>
    <row r="1158" spans="1:22" x14ac:dyDescent="0.25">
      <c r="A1158">
        <v>10328.94</v>
      </c>
      <c r="B1158">
        <f t="shared" si="110"/>
        <v>71.214423607280764</v>
      </c>
      <c r="C1158">
        <v>1732.81</v>
      </c>
      <c r="D1158">
        <f t="shared" si="111"/>
        <v>0.17328099999999999</v>
      </c>
      <c r="E1158">
        <v>-1573.27</v>
      </c>
      <c r="F1158">
        <f t="shared" si="112"/>
        <v>-0.15732699999999999</v>
      </c>
      <c r="Q1158">
        <v>11601.72</v>
      </c>
      <c r="R1158">
        <f t="shared" si="113"/>
        <v>79.989795918367349</v>
      </c>
      <c r="S1158">
        <v>1732.42</v>
      </c>
      <c r="T1158">
        <f t="shared" si="114"/>
        <v>0.17324200000000001</v>
      </c>
      <c r="U1158">
        <v>-371.08</v>
      </c>
      <c r="V1158">
        <f t="shared" si="115"/>
        <v>-3.7107999999999995E-2</v>
      </c>
    </row>
    <row r="1159" spans="1:22" x14ac:dyDescent="0.25">
      <c r="A1159">
        <v>10339.629999999999</v>
      </c>
      <c r="B1159">
        <f t="shared" si="110"/>
        <v>71.288127413127413</v>
      </c>
      <c r="C1159">
        <v>1734.84</v>
      </c>
      <c r="D1159">
        <f t="shared" si="111"/>
        <v>0.173484</v>
      </c>
      <c r="E1159">
        <v>-1574.93</v>
      </c>
      <c r="F1159">
        <f t="shared" si="112"/>
        <v>-0.15749299999999999</v>
      </c>
      <c r="Q1159">
        <v>11613.8</v>
      </c>
      <c r="R1159">
        <f t="shared" si="113"/>
        <v>80.073083287369002</v>
      </c>
      <c r="S1159">
        <v>1733.67</v>
      </c>
      <c r="T1159">
        <f t="shared" si="114"/>
        <v>0.17336700000000002</v>
      </c>
      <c r="U1159">
        <v>-371.01</v>
      </c>
      <c r="V1159">
        <f t="shared" si="115"/>
        <v>-3.7101000000000002E-2</v>
      </c>
    </row>
    <row r="1160" spans="1:22" x14ac:dyDescent="0.25">
      <c r="A1160">
        <v>10349.549999999999</v>
      </c>
      <c r="B1160">
        <f t="shared" si="110"/>
        <v>71.356522338665201</v>
      </c>
      <c r="C1160">
        <v>1735.8</v>
      </c>
      <c r="D1160">
        <f t="shared" si="111"/>
        <v>0.17357999999999998</v>
      </c>
      <c r="E1160">
        <v>-1576.03</v>
      </c>
      <c r="F1160">
        <f t="shared" si="112"/>
        <v>-0.15760299999999999</v>
      </c>
      <c r="Q1160">
        <v>11625.85</v>
      </c>
      <c r="R1160">
        <f t="shared" si="113"/>
        <v>80.156163816878106</v>
      </c>
      <c r="S1160">
        <v>1735.75</v>
      </c>
      <c r="T1160">
        <f t="shared" si="114"/>
        <v>0.17357500000000001</v>
      </c>
      <c r="U1160">
        <v>-372.12</v>
      </c>
      <c r="V1160">
        <f t="shared" si="115"/>
        <v>-3.7212000000000002E-2</v>
      </c>
    </row>
    <row r="1161" spans="1:22" x14ac:dyDescent="0.25">
      <c r="A1161">
        <v>10358.549999999999</v>
      </c>
      <c r="B1161">
        <f t="shared" si="110"/>
        <v>71.418574186431329</v>
      </c>
      <c r="C1161">
        <v>1737.11</v>
      </c>
      <c r="D1161">
        <f t="shared" si="111"/>
        <v>0.17371099999999998</v>
      </c>
      <c r="E1161">
        <v>-1577.44</v>
      </c>
      <c r="F1161">
        <f t="shared" si="112"/>
        <v>-0.157744</v>
      </c>
      <c r="Q1161">
        <v>11635.61</v>
      </c>
      <c r="R1161">
        <f t="shared" si="113"/>
        <v>80.223455598455601</v>
      </c>
      <c r="S1161">
        <v>1736.76</v>
      </c>
      <c r="T1161">
        <f t="shared" si="114"/>
        <v>0.173676</v>
      </c>
      <c r="U1161">
        <v>-372.18</v>
      </c>
      <c r="V1161">
        <f t="shared" si="115"/>
        <v>-3.7218000000000001E-2</v>
      </c>
    </row>
    <row r="1162" spans="1:22" x14ac:dyDescent="0.25">
      <c r="A1162">
        <v>10369.49</v>
      </c>
      <c r="B1162">
        <f t="shared" si="110"/>
        <v>71.494001654715944</v>
      </c>
      <c r="C1162">
        <v>1738.81</v>
      </c>
      <c r="D1162">
        <f t="shared" si="111"/>
        <v>0.17388100000000001</v>
      </c>
      <c r="E1162">
        <v>-1578.88</v>
      </c>
      <c r="F1162">
        <f t="shared" si="112"/>
        <v>-0.157888</v>
      </c>
      <c r="Q1162">
        <v>11648.57</v>
      </c>
      <c r="R1162">
        <f t="shared" si="113"/>
        <v>80.31281025923883</v>
      </c>
      <c r="S1162">
        <v>1738.84</v>
      </c>
      <c r="T1162">
        <f t="shared" si="114"/>
        <v>0.17388399999999998</v>
      </c>
      <c r="U1162">
        <v>-372.6</v>
      </c>
      <c r="V1162">
        <f t="shared" si="115"/>
        <v>-3.7260000000000001E-2</v>
      </c>
    </row>
    <row r="1163" spans="1:22" x14ac:dyDescent="0.25">
      <c r="A1163">
        <v>10380.049999999999</v>
      </c>
      <c r="B1163">
        <f t="shared" si="110"/>
        <v>71.566809156094862</v>
      </c>
      <c r="C1163">
        <v>1740.4</v>
      </c>
      <c r="D1163">
        <f t="shared" si="111"/>
        <v>0.17404</v>
      </c>
      <c r="E1163">
        <v>-1580.41</v>
      </c>
      <c r="F1163">
        <f t="shared" si="112"/>
        <v>-0.15804100000000001</v>
      </c>
      <c r="Q1163">
        <v>11658.4</v>
      </c>
      <c r="R1163">
        <f t="shared" si="113"/>
        <v>80.380584666298958</v>
      </c>
      <c r="S1163">
        <v>1739.65</v>
      </c>
      <c r="T1163">
        <f t="shared" si="114"/>
        <v>0.17396500000000001</v>
      </c>
      <c r="U1163">
        <v>-372.89</v>
      </c>
      <c r="V1163">
        <f t="shared" si="115"/>
        <v>-3.7288999999999996E-2</v>
      </c>
    </row>
    <row r="1164" spans="1:22" x14ac:dyDescent="0.25">
      <c r="A1164">
        <v>10391.41</v>
      </c>
      <c r="B1164">
        <f t="shared" si="110"/>
        <v>71.645132377275232</v>
      </c>
      <c r="C1164">
        <v>1740.95</v>
      </c>
      <c r="D1164">
        <f t="shared" si="111"/>
        <v>0.174095</v>
      </c>
      <c r="E1164">
        <v>-1581.53</v>
      </c>
      <c r="F1164">
        <f t="shared" si="112"/>
        <v>-0.15815299999999999</v>
      </c>
      <c r="Q1164">
        <v>11668.95</v>
      </c>
      <c r="R1164">
        <f t="shared" si="113"/>
        <v>80.453323221180369</v>
      </c>
      <c r="S1164">
        <v>1741.47</v>
      </c>
      <c r="T1164">
        <f t="shared" si="114"/>
        <v>0.174147</v>
      </c>
      <c r="U1164">
        <v>-373.39</v>
      </c>
      <c r="V1164">
        <f t="shared" si="115"/>
        <v>-3.7338999999999997E-2</v>
      </c>
    </row>
    <row r="1165" spans="1:22" x14ac:dyDescent="0.25">
      <c r="A1165">
        <v>10402</v>
      </c>
      <c r="B1165">
        <f t="shared" si="110"/>
        <v>71.718146718146727</v>
      </c>
      <c r="C1165">
        <v>1743.61</v>
      </c>
      <c r="D1165">
        <f t="shared" si="111"/>
        <v>0.17436099999999999</v>
      </c>
      <c r="E1165">
        <v>-1583.33</v>
      </c>
      <c r="F1165">
        <f t="shared" si="112"/>
        <v>-0.158333</v>
      </c>
      <c r="Q1165">
        <v>11680.87</v>
      </c>
      <c r="R1165">
        <f t="shared" si="113"/>
        <v>80.535507446221743</v>
      </c>
      <c r="S1165">
        <v>1742.96</v>
      </c>
      <c r="T1165">
        <f t="shared" si="114"/>
        <v>0.17429600000000001</v>
      </c>
      <c r="U1165">
        <v>-373.8</v>
      </c>
      <c r="V1165">
        <f t="shared" si="115"/>
        <v>-3.7380000000000004E-2</v>
      </c>
    </row>
    <row r="1166" spans="1:22" x14ac:dyDescent="0.25">
      <c r="A1166">
        <v>10413.379999999999</v>
      </c>
      <c r="B1166">
        <f t="shared" si="110"/>
        <v>71.79660783232211</v>
      </c>
      <c r="C1166">
        <v>1744.77</v>
      </c>
      <c r="D1166">
        <f t="shared" si="111"/>
        <v>0.17447699999999999</v>
      </c>
      <c r="E1166">
        <v>-1584.95</v>
      </c>
      <c r="F1166">
        <f t="shared" si="112"/>
        <v>-0.158495</v>
      </c>
      <c r="Q1166">
        <v>11693.49</v>
      </c>
      <c r="R1166">
        <f t="shared" si="113"/>
        <v>80.622517926089358</v>
      </c>
      <c r="S1166">
        <v>1744.75</v>
      </c>
      <c r="T1166">
        <f t="shared" si="114"/>
        <v>0.17447499999999999</v>
      </c>
      <c r="U1166">
        <v>-374.22</v>
      </c>
      <c r="V1166">
        <f t="shared" si="115"/>
        <v>-3.7422000000000004E-2</v>
      </c>
    </row>
    <row r="1167" spans="1:22" x14ac:dyDescent="0.25">
      <c r="A1167">
        <v>10422.959999999999</v>
      </c>
      <c r="B1167">
        <f t="shared" si="110"/>
        <v>71.862658576944284</v>
      </c>
      <c r="C1167">
        <v>1746.1</v>
      </c>
      <c r="D1167">
        <f t="shared" si="111"/>
        <v>0.17460999999999999</v>
      </c>
      <c r="E1167">
        <v>-1586.08</v>
      </c>
      <c r="F1167">
        <f t="shared" si="112"/>
        <v>-0.158608</v>
      </c>
      <c r="Q1167">
        <v>11703.8</v>
      </c>
      <c r="R1167">
        <f t="shared" si="113"/>
        <v>80.693601765030337</v>
      </c>
      <c r="S1167">
        <v>1745.62</v>
      </c>
      <c r="T1167">
        <f t="shared" si="114"/>
        <v>0.17456199999999999</v>
      </c>
      <c r="U1167">
        <v>-374.4</v>
      </c>
      <c r="V1167">
        <f t="shared" si="115"/>
        <v>-3.7440000000000001E-2</v>
      </c>
    </row>
    <row r="1168" spans="1:22" x14ac:dyDescent="0.25">
      <c r="A1168">
        <v>10432.52</v>
      </c>
      <c r="B1168">
        <f t="shared" si="110"/>
        <v>71.928571428571431</v>
      </c>
      <c r="C1168">
        <v>1746.93</v>
      </c>
      <c r="D1168">
        <f t="shared" si="111"/>
        <v>0.17469300000000001</v>
      </c>
      <c r="E1168">
        <v>-1587.45</v>
      </c>
      <c r="F1168">
        <f t="shared" si="112"/>
        <v>-0.158745</v>
      </c>
      <c r="Q1168">
        <v>11714.25</v>
      </c>
      <c r="R1168">
        <f t="shared" si="113"/>
        <v>80.765650854936567</v>
      </c>
      <c r="S1168">
        <v>1748.01</v>
      </c>
      <c r="T1168">
        <f t="shared" si="114"/>
        <v>0.17480100000000001</v>
      </c>
      <c r="U1168">
        <v>-374.99</v>
      </c>
      <c r="V1168">
        <f t="shared" si="115"/>
        <v>-3.7498999999999998E-2</v>
      </c>
    </row>
    <row r="1169" spans="1:22" x14ac:dyDescent="0.25">
      <c r="A1169">
        <v>10444.18</v>
      </c>
      <c r="B1169">
        <f t="shared" si="110"/>
        <v>72.00896304467733</v>
      </c>
      <c r="C1169">
        <v>1748.6</v>
      </c>
      <c r="D1169">
        <f t="shared" si="111"/>
        <v>0.17485999999999999</v>
      </c>
      <c r="E1169">
        <v>-1588.94</v>
      </c>
      <c r="F1169">
        <f t="shared" si="112"/>
        <v>-0.15889400000000001</v>
      </c>
      <c r="Q1169">
        <v>11725.07</v>
      </c>
      <c r="R1169">
        <f t="shared" si="113"/>
        <v>80.840250965250974</v>
      </c>
      <c r="S1169">
        <v>1748.74</v>
      </c>
      <c r="T1169">
        <f t="shared" si="114"/>
        <v>0.174874</v>
      </c>
      <c r="U1169">
        <v>-375.12</v>
      </c>
      <c r="V1169">
        <f t="shared" si="115"/>
        <v>-3.7512000000000004E-2</v>
      </c>
    </row>
    <row r="1170" spans="1:22" x14ac:dyDescent="0.25">
      <c r="A1170">
        <v>10454.799999999999</v>
      </c>
      <c r="B1170">
        <f t="shared" si="110"/>
        <v>72.082184225041374</v>
      </c>
      <c r="C1170">
        <v>1750.48</v>
      </c>
      <c r="D1170">
        <f t="shared" si="111"/>
        <v>0.17504800000000001</v>
      </c>
      <c r="E1170">
        <v>-1590.57</v>
      </c>
      <c r="F1170">
        <f t="shared" si="112"/>
        <v>-0.159057</v>
      </c>
      <c r="Q1170">
        <v>11736.46</v>
      </c>
      <c r="R1170">
        <f t="shared" si="113"/>
        <v>80.918781025923877</v>
      </c>
      <c r="S1170">
        <v>1750.16</v>
      </c>
      <c r="T1170">
        <f t="shared" si="114"/>
        <v>0.175016</v>
      </c>
      <c r="U1170">
        <v>-375.72</v>
      </c>
      <c r="V1170">
        <f t="shared" si="115"/>
        <v>-3.7572000000000001E-2</v>
      </c>
    </row>
    <row r="1171" spans="1:22" x14ac:dyDescent="0.25">
      <c r="A1171">
        <v>10465.99</v>
      </c>
      <c r="B1171">
        <f t="shared" si="110"/>
        <v>72.159335355763929</v>
      </c>
      <c r="C1171">
        <v>1751.97</v>
      </c>
      <c r="D1171">
        <f t="shared" si="111"/>
        <v>0.17519699999999999</v>
      </c>
      <c r="E1171">
        <v>-1591.92</v>
      </c>
      <c r="F1171">
        <f t="shared" si="112"/>
        <v>-0.159192</v>
      </c>
      <c r="Q1171">
        <v>11168.93</v>
      </c>
      <c r="R1171">
        <f t="shared" si="113"/>
        <v>77.005860452289028</v>
      </c>
      <c r="S1171">
        <v>1741.96</v>
      </c>
      <c r="T1171">
        <f t="shared" si="114"/>
        <v>0.17419600000000002</v>
      </c>
      <c r="U1171">
        <v>-1326.78</v>
      </c>
      <c r="V1171">
        <f t="shared" si="115"/>
        <v>-0.13267799999999999</v>
      </c>
    </row>
    <row r="1172" spans="1:22" x14ac:dyDescent="0.25">
      <c r="A1172">
        <v>10477.23</v>
      </c>
      <c r="B1172">
        <f t="shared" si="110"/>
        <v>72.236831218974075</v>
      </c>
      <c r="C1172">
        <v>1753.2</v>
      </c>
      <c r="D1172">
        <f t="shared" si="111"/>
        <v>0.17532</v>
      </c>
      <c r="E1172">
        <v>-1593.33</v>
      </c>
      <c r="F1172">
        <f t="shared" si="112"/>
        <v>-0.159333</v>
      </c>
      <c r="Q1172">
        <v>11188.83</v>
      </c>
      <c r="R1172">
        <f t="shared" si="113"/>
        <v>77.143063982349702</v>
      </c>
      <c r="S1172">
        <v>1744.28</v>
      </c>
      <c r="T1172">
        <f t="shared" si="114"/>
        <v>0.174428</v>
      </c>
      <c r="U1172">
        <v>-1348.28</v>
      </c>
      <c r="V1172">
        <f t="shared" si="115"/>
        <v>-0.134828</v>
      </c>
    </row>
    <row r="1173" spans="1:22" x14ac:dyDescent="0.25">
      <c r="A1173">
        <v>10487.79</v>
      </c>
      <c r="B1173">
        <f t="shared" si="110"/>
        <v>72.309638720353021</v>
      </c>
      <c r="C1173">
        <v>1754.62</v>
      </c>
      <c r="D1173">
        <f t="shared" si="111"/>
        <v>0.17546199999999998</v>
      </c>
      <c r="E1173">
        <v>-1594.76</v>
      </c>
      <c r="F1173">
        <f t="shared" si="112"/>
        <v>-0.15947600000000001</v>
      </c>
      <c r="Q1173">
        <v>11203.07</v>
      </c>
      <c r="R1173">
        <f t="shared" si="113"/>
        <v>77.241243794815219</v>
      </c>
      <c r="S1173">
        <v>1746.59</v>
      </c>
      <c r="T1173">
        <f t="shared" si="114"/>
        <v>0.17465899999999998</v>
      </c>
      <c r="U1173">
        <v>-1360.73</v>
      </c>
      <c r="V1173">
        <f t="shared" si="115"/>
        <v>-0.136073</v>
      </c>
    </row>
    <row r="1174" spans="1:22" x14ac:dyDescent="0.25">
      <c r="A1174">
        <v>10498.62</v>
      </c>
      <c r="B1174">
        <f t="shared" si="110"/>
        <v>72.384307777164935</v>
      </c>
      <c r="C1174">
        <v>1756.35</v>
      </c>
      <c r="D1174">
        <f t="shared" si="111"/>
        <v>0.17563499999999999</v>
      </c>
      <c r="E1174">
        <v>-1596.48</v>
      </c>
      <c r="F1174">
        <f t="shared" si="112"/>
        <v>-0.15964800000000001</v>
      </c>
      <c r="Q1174">
        <v>11219.03</v>
      </c>
      <c r="R1174">
        <f t="shared" si="113"/>
        <v>77.351282404853848</v>
      </c>
      <c r="S1174">
        <v>1748.12</v>
      </c>
      <c r="T1174">
        <f t="shared" si="114"/>
        <v>0.174812</v>
      </c>
      <c r="U1174">
        <v>-1369.97</v>
      </c>
      <c r="V1174">
        <f t="shared" si="115"/>
        <v>-0.13699700000000001</v>
      </c>
    </row>
    <row r="1175" spans="1:22" x14ac:dyDescent="0.25">
      <c r="A1175">
        <v>10508.24</v>
      </c>
      <c r="B1175">
        <f t="shared" si="110"/>
        <v>72.450634307777165</v>
      </c>
      <c r="C1175">
        <v>1757.68</v>
      </c>
      <c r="D1175">
        <f t="shared" si="111"/>
        <v>0.17576800000000001</v>
      </c>
      <c r="E1175">
        <v>-1597.71</v>
      </c>
      <c r="F1175">
        <f t="shared" si="112"/>
        <v>-0.159771</v>
      </c>
      <c r="Q1175">
        <v>11232.7</v>
      </c>
      <c r="R1175">
        <f t="shared" si="113"/>
        <v>77.445532266960853</v>
      </c>
      <c r="S1175">
        <v>1750.9</v>
      </c>
      <c r="T1175">
        <f t="shared" si="114"/>
        <v>0.17509</v>
      </c>
      <c r="U1175">
        <v>-1377.97</v>
      </c>
      <c r="V1175">
        <f t="shared" si="115"/>
        <v>-0.137797</v>
      </c>
    </row>
    <row r="1176" spans="1:22" x14ac:dyDescent="0.25">
      <c r="A1176">
        <v>10517.67</v>
      </c>
      <c r="B1176">
        <f t="shared" si="110"/>
        <v>72.515650854936567</v>
      </c>
      <c r="C1176">
        <v>1759.43</v>
      </c>
      <c r="D1176">
        <f t="shared" si="111"/>
        <v>0.17594300000000002</v>
      </c>
      <c r="E1176">
        <v>-1599.05</v>
      </c>
      <c r="F1176">
        <f t="shared" si="112"/>
        <v>-0.15990499999999999</v>
      </c>
      <c r="Q1176">
        <v>11244.66</v>
      </c>
      <c r="R1176">
        <f t="shared" si="113"/>
        <v>77.527992277992283</v>
      </c>
      <c r="S1176">
        <v>1752.04</v>
      </c>
      <c r="T1176">
        <f t="shared" si="114"/>
        <v>0.175204</v>
      </c>
      <c r="U1176">
        <v>-1384.05</v>
      </c>
      <c r="V1176">
        <f t="shared" si="115"/>
        <v>-0.138405</v>
      </c>
    </row>
    <row r="1177" spans="1:22" x14ac:dyDescent="0.25">
      <c r="A1177">
        <v>10530.69</v>
      </c>
      <c r="B1177">
        <f t="shared" si="110"/>
        <v>72.605419194704922</v>
      </c>
      <c r="C1177">
        <v>1760.69</v>
      </c>
      <c r="D1177">
        <f t="shared" si="111"/>
        <v>0.176069</v>
      </c>
      <c r="E1177">
        <v>-1600.72</v>
      </c>
      <c r="F1177">
        <f t="shared" si="112"/>
        <v>-0.16007199999999999</v>
      </c>
      <c r="Q1177">
        <v>11257.5</v>
      </c>
      <c r="R1177">
        <f t="shared" si="113"/>
        <v>77.616519580805303</v>
      </c>
      <c r="S1177">
        <v>1753.65</v>
      </c>
      <c r="T1177">
        <f t="shared" si="114"/>
        <v>0.17536500000000002</v>
      </c>
      <c r="U1177">
        <v>-1389.13</v>
      </c>
      <c r="V1177">
        <f t="shared" si="115"/>
        <v>-0.13891300000000001</v>
      </c>
    </row>
    <row r="1178" spans="1:22" x14ac:dyDescent="0.25">
      <c r="A1178">
        <v>10541.92</v>
      </c>
      <c r="B1178">
        <f t="shared" si="110"/>
        <v>72.682846111417547</v>
      </c>
      <c r="C1178">
        <v>1762.39</v>
      </c>
      <c r="D1178">
        <f t="shared" si="111"/>
        <v>0.17623900000000001</v>
      </c>
      <c r="E1178">
        <v>-1602.11</v>
      </c>
      <c r="F1178">
        <f t="shared" si="112"/>
        <v>-0.16021099999999999</v>
      </c>
      <c r="Q1178">
        <v>11269.79</v>
      </c>
      <c r="R1178">
        <f t="shared" si="113"/>
        <v>77.701254826254839</v>
      </c>
      <c r="S1178">
        <v>1755.89</v>
      </c>
      <c r="T1178">
        <f t="shared" si="114"/>
        <v>0.17558900000000002</v>
      </c>
      <c r="U1178">
        <v>-1394.5</v>
      </c>
      <c r="V1178">
        <f t="shared" si="115"/>
        <v>-0.13944999999999999</v>
      </c>
    </row>
    <row r="1179" spans="1:22" x14ac:dyDescent="0.25">
      <c r="A1179">
        <v>10553.62</v>
      </c>
      <c r="B1179">
        <f t="shared" si="110"/>
        <v>72.76351351351353</v>
      </c>
      <c r="C1179">
        <v>1763.79</v>
      </c>
      <c r="D1179">
        <f t="shared" si="111"/>
        <v>0.17637900000000001</v>
      </c>
      <c r="E1179">
        <v>-1603.85</v>
      </c>
      <c r="F1179">
        <f t="shared" si="112"/>
        <v>-0.160385</v>
      </c>
      <c r="Q1179">
        <v>11281.37</v>
      </c>
      <c r="R1179">
        <f t="shared" si="113"/>
        <v>77.781094870380599</v>
      </c>
      <c r="S1179">
        <v>1757.05</v>
      </c>
      <c r="T1179">
        <f t="shared" si="114"/>
        <v>0.175705</v>
      </c>
      <c r="U1179">
        <v>-1398.78</v>
      </c>
      <c r="V1179">
        <f t="shared" si="115"/>
        <v>-0.139878</v>
      </c>
    </row>
    <row r="1180" spans="1:22" x14ac:dyDescent="0.25">
      <c r="A1180">
        <v>10563.65</v>
      </c>
      <c r="B1180">
        <f t="shared" si="110"/>
        <v>72.832666850523992</v>
      </c>
      <c r="C1180">
        <v>1764.73</v>
      </c>
      <c r="D1180">
        <f t="shared" si="111"/>
        <v>0.17647299999999999</v>
      </c>
      <c r="E1180">
        <v>-1604.94</v>
      </c>
      <c r="F1180">
        <f t="shared" si="112"/>
        <v>-0.160494</v>
      </c>
      <c r="Q1180">
        <v>11294.04</v>
      </c>
      <c r="R1180">
        <f t="shared" si="113"/>
        <v>77.868450082735805</v>
      </c>
      <c r="S1180">
        <v>1759.17</v>
      </c>
      <c r="T1180">
        <f t="shared" si="114"/>
        <v>0.17591700000000002</v>
      </c>
      <c r="U1180">
        <v>-1403.54</v>
      </c>
      <c r="V1180">
        <f t="shared" si="115"/>
        <v>-0.14035400000000001</v>
      </c>
    </row>
    <row r="1181" spans="1:22" x14ac:dyDescent="0.25">
      <c r="A1181">
        <v>10573.63</v>
      </c>
      <c r="B1181">
        <f t="shared" si="110"/>
        <v>72.901475455046878</v>
      </c>
      <c r="C1181">
        <v>1767.03</v>
      </c>
      <c r="D1181">
        <f t="shared" si="111"/>
        <v>0.176703</v>
      </c>
      <c r="E1181">
        <v>-1606.53</v>
      </c>
      <c r="F1181">
        <f t="shared" si="112"/>
        <v>-0.16065299999999999</v>
      </c>
      <c r="Q1181">
        <v>11303.98</v>
      </c>
      <c r="R1181">
        <f t="shared" si="113"/>
        <v>77.936982901268621</v>
      </c>
      <c r="S1181">
        <v>1760.67</v>
      </c>
      <c r="T1181">
        <f t="shared" si="114"/>
        <v>0.176067</v>
      </c>
      <c r="U1181">
        <v>-1407.01</v>
      </c>
      <c r="V1181">
        <f t="shared" si="115"/>
        <v>-0.14070099999999999</v>
      </c>
    </row>
    <row r="1182" spans="1:22" x14ac:dyDescent="0.25">
      <c r="A1182">
        <v>10585.18</v>
      </c>
      <c r="B1182">
        <f t="shared" si="110"/>
        <v>72.981108659680089</v>
      </c>
      <c r="C1182">
        <v>1768.55</v>
      </c>
      <c r="D1182">
        <f t="shared" si="111"/>
        <v>0.17685499999999998</v>
      </c>
      <c r="E1182">
        <v>-1608.28</v>
      </c>
      <c r="F1182">
        <f t="shared" si="112"/>
        <v>-0.160828</v>
      </c>
      <c r="Q1182">
        <v>11314.59</v>
      </c>
      <c r="R1182">
        <f t="shared" si="113"/>
        <v>78.010135135135144</v>
      </c>
      <c r="S1182">
        <v>1762.41</v>
      </c>
      <c r="T1182">
        <f t="shared" si="114"/>
        <v>0.17624100000000001</v>
      </c>
      <c r="U1182">
        <v>-1410.26</v>
      </c>
      <c r="V1182">
        <f t="shared" si="115"/>
        <v>-0.14102600000000001</v>
      </c>
    </row>
    <row r="1183" spans="1:22" x14ac:dyDescent="0.25">
      <c r="A1183">
        <v>10596.17</v>
      </c>
      <c r="B1183">
        <f t="shared" si="110"/>
        <v>73.056880860452296</v>
      </c>
      <c r="C1183">
        <v>1769.98</v>
      </c>
      <c r="D1183">
        <f t="shared" si="111"/>
        <v>0.17699799999999999</v>
      </c>
      <c r="E1183">
        <v>-1609.52</v>
      </c>
      <c r="F1183">
        <f t="shared" si="112"/>
        <v>-0.16095200000000001</v>
      </c>
      <c r="Q1183">
        <v>11328.39</v>
      </c>
      <c r="R1183">
        <f t="shared" si="113"/>
        <v>78.10528130170988</v>
      </c>
      <c r="S1183">
        <v>1764.53</v>
      </c>
      <c r="T1183">
        <f t="shared" si="114"/>
        <v>0.176453</v>
      </c>
      <c r="U1183">
        <v>-1414.81</v>
      </c>
      <c r="V1183">
        <f t="shared" si="115"/>
        <v>-0.141481</v>
      </c>
    </row>
    <row r="1184" spans="1:22" x14ac:dyDescent="0.25">
      <c r="A1184">
        <v>10606.05</v>
      </c>
      <c r="B1184">
        <f t="shared" si="110"/>
        <v>73.125</v>
      </c>
      <c r="C1184">
        <v>1771.61</v>
      </c>
      <c r="D1184">
        <f t="shared" si="111"/>
        <v>0.17716099999999999</v>
      </c>
      <c r="E1184">
        <v>-1611.13</v>
      </c>
      <c r="F1184">
        <f t="shared" si="112"/>
        <v>-0.16111300000000001</v>
      </c>
      <c r="Q1184">
        <v>11342.58</v>
      </c>
      <c r="R1184">
        <f t="shared" si="113"/>
        <v>78.203116381687821</v>
      </c>
      <c r="S1184">
        <v>1765.5</v>
      </c>
      <c r="T1184">
        <f t="shared" si="114"/>
        <v>0.17655000000000001</v>
      </c>
      <c r="U1184">
        <v>-1418.49</v>
      </c>
      <c r="V1184">
        <f t="shared" si="115"/>
        <v>-0.141849</v>
      </c>
    </row>
    <row r="1185" spans="1:22" x14ac:dyDescent="0.25">
      <c r="A1185">
        <v>10616.25</v>
      </c>
      <c r="B1185">
        <f t="shared" si="110"/>
        <v>73.195325427468291</v>
      </c>
      <c r="C1185">
        <v>1773.39</v>
      </c>
      <c r="D1185">
        <f t="shared" si="111"/>
        <v>0.177339</v>
      </c>
      <c r="E1185">
        <v>-1612.62</v>
      </c>
      <c r="F1185">
        <f t="shared" si="112"/>
        <v>-0.16126199999999999</v>
      </c>
      <c r="Q1185">
        <v>11353.72</v>
      </c>
      <c r="R1185">
        <f t="shared" si="113"/>
        <v>78.279922779922785</v>
      </c>
      <c r="S1185">
        <v>1767.69</v>
      </c>
      <c r="T1185">
        <f t="shared" si="114"/>
        <v>0.17676900000000001</v>
      </c>
      <c r="U1185">
        <v>-1421.93</v>
      </c>
      <c r="V1185">
        <f t="shared" si="115"/>
        <v>-0.14219300000000001</v>
      </c>
    </row>
    <row r="1186" spans="1:22" x14ac:dyDescent="0.25">
      <c r="A1186">
        <v>10626.76</v>
      </c>
      <c r="B1186">
        <f t="shared" si="110"/>
        <v>73.267788196359632</v>
      </c>
      <c r="C1186">
        <v>1774.65</v>
      </c>
      <c r="D1186">
        <f t="shared" si="111"/>
        <v>0.17746500000000001</v>
      </c>
      <c r="E1186">
        <v>-1614.13</v>
      </c>
      <c r="F1186">
        <f t="shared" si="112"/>
        <v>-0.161413</v>
      </c>
      <c r="Q1186">
        <v>11364.89</v>
      </c>
      <c r="R1186">
        <f t="shared" si="113"/>
        <v>78.356936017650298</v>
      </c>
      <c r="S1186">
        <v>1769.06</v>
      </c>
      <c r="T1186">
        <f t="shared" si="114"/>
        <v>0.17690600000000001</v>
      </c>
      <c r="U1186">
        <v>-1425.1</v>
      </c>
      <c r="V1186">
        <f t="shared" si="115"/>
        <v>-0.14251</v>
      </c>
    </row>
    <row r="1187" spans="1:22" x14ac:dyDescent="0.25">
      <c r="A1187">
        <v>10635.7</v>
      </c>
      <c r="B1187">
        <f t="shared" si="110"/>
        <v>73.329426365140662</v>
      </c>
      <c r="C1187">
        <v>1776.77</v>
      </c>
      <c r="D1187">
        <f t="shared" si="111"/>
        <v>0.177677</v>
      </c>
      <c r="E1187">
        <v>-1615.48</v>
      </c>
      <c r="F1187">
        <f t="shared" si="112"/>
        <v>-0.161548</v>
      </c>
      <c r="Q1187">
        <v>11377.28</v>
      </c>
      <c r="R1187">
        <f t="shared" si="113"/>
        <v>78.442360728075016</v>
      </c>
      <c r="S1187">
        <v>1770.61</v>
      </c>
      <c r="T1187">
        <f t="shared" si="114"/>
        <v>0.177061</v>
      </c>
      <c r="U1187">
        <v>-1428.4</v>
      </c>
      <c r="V1187">
        <f t="shared" si="115"/>
        <v>-0.14284000000000002</v>
      </c>
    </row>
    <row r="1188" spans="1:22" x14ac:dyDescent="0.25">
      <c r="A1188">
        <v>10646.06</v>
      </c>
      <c r="B1188">
        <f t="shared" si="110"/>
        <v>73.400854936569218</v>
      </c>
      <c r="C1188">
        <v>1777.73</v>
      </c>
      <c r="D1188">
        <f t="shared" si="111"/>
        <v>0.17777300000000001</v>
      </c>
      <c r="E1188">
        <v>-1616.75</v>
      </c>
      <c r="F1188">
        <f t="shared" si="112"/>
        <v>-0.16167500000000001</v>
      </c>
      <c r="Q1188">
        <v>11391.67</v>
      </c>
      <c r="R1188">
        <f t="shared" si="113"/>
        <v>78.54157473800332</v>
      </c>
      <c r="S1188">
        <v>1772.08</v>
      </c>
      <c r="T1188">
        <f t="shared" si="114"/>
        <v>0.177208</v>
      </c>
      <c r="U1188">
        <v>-1432</v>
      </c>
      <c r="V1188">
        <f t="shared" si="115"/>
        <v>-0.14319999999999999</v>
      </c>
    </row>
    <row r="1189" spans="1:22" x14ac:dyDescent="0.25">
      <c r="A1189">
        <v>10657.1</v>
      </c>
      <c r="B1189">
        <f t="shared" si="110"/>
        <v>73.476971869829015</v>
      </c>
      <c r="C1189">
        <v>1778.96</v>
      </c>
      <c r="D1189">
        <f t="shared" si="111"/>
        <v>0.177896</v>
      </c>
      <c r="E1189">
        <v>-1617.9</v>
      </c>
      <c r="F1189">
        <f t="shared" si="112"/>
        <v>-0.16179000000000002</v>
      </c>
      <c r="Q1189">
        <v>11401.7</v>
      </c>
      <c r="R1189">
        <f t="shared" si="113"/>
        <v>78.610728075013796</v>
      </c>
      <c r="S1189">
        <v>1773.98</v>
      </c>
      <c r="T1189">
        <f t="shared" si="114"/>
        <v>0.177398</v>
      </c>
      <c r="U1189">
        <v>-1435.12</v>
      </c>
      <c r="V1189">
        <f t="shared" si="115"/>
        <v>-0.143512</v>
      </c>
    </row>
    <row r="1190" spans="1:22" x14ac:dyDescent="0.25">
      <c r="A1190">
        <v>10667.61</v>
      </c>
      <c r="B1190">
        <f t="shared" si="110"/>
        <v>73.549434638720356</v>
      </c>
      <c r="C1190">
        <v>1780.83</v>
      </c>
      <c r="D1190">
        <f t="shared" si="111"/>
        <v>0.17808299999999999</v>
      </c>
      <c r="E1190">
        <v>-1619.58</v>
      </c>
      <c r="F1190">
        <f t="shared" si="112"/>
        <v>-0.16195799999999999</v>
      </c>
      <c r="Q1190">
        <v>11413.21</v>
      </c>
      <c r="R1190">
        <f t="shared" si="113"/>
        <v>78.690085493656923</v>
      </c>
      <c r="S1190">
        <v>1776.17</v>
      </c>
      <c r="T1190">
        <f t="shared" si="114"/>
        <v>0.177617</v>
      </c>
      <c r="U1190">
        <v>-1438.43</v>
      </c>
      <c r="V1190">
        <f t="shared" si="115"/>
        <v>-0.143843</v>
      </c>
    </row>
    <row r="1191" spans="1:22" x14ac:dyDescent="0.25">
      <c r="A1191">
        <v>10678.88</v>
      </c>
      <c r="B1191">
        <f t="shared" si="110"/>
        <v>73.627137341423051</v>
      </c>
      <c r="C1191">
        <v>1781.65</v>
      </c>
      <c r="D1191">
        <f t="shared" si="111"/>
        <v>0.17816500000000002</v>
      </c>
      <c r="E1191">
        <v>-1621.04</v>
      </c>
      <c r="F1191">
        <f t="shared" si="112"/>
        <v>-0.162104</v>
      </c>
      <c r="Q1191">
        <v>11426.18</v>
      </c>
      <c r="R1191">
        <f t="shared" si="113"/>
        <v>78.779509100937673</v>
      </c>
      <c r="S1191">
        <v>1777.73</v>
      </c>
      <c r="T1191">
        <f t="shared" si="114"/>
        <v>0.17777300000000001</v>
      </c>
      <c r="U1191">
        <v>-1441.11</v>
      </c>
      <c r="V1191">
        <f t="shared" si="115"/>
        <v>-0.14411099999999999</v>
      </c>
    </row>
    <row r="1192" spans="1:22" x14ac:dyDescent="0.25">
      <c r="A1192">
        <v>10689.34</v>
      </c>
      <c r="B1192">
        <f t="shared" si="110"/>
        <v>73.699255377826816</v>
      </c>
      <c r="C1192">
        <v>1783.7</v>
      </c>
      <c r="D1192">
        <f t="shared" si="111"/>
        <v>0.17837</v>
      </c>
      <c r="E1192">
        <v>-1622.49</v>
      </c>
      <c r="F1192">
        <f t="shared" si="112"/>
        <v>-0.162249</v>
      </c>
      <c r="Q1192">
        <v>11436.8</v>
      </c>
      <c r="R1192">
        <f t="shared" si="113"/>
        <v>78.852730281301703</v>
      </c>
      <c r="S1192">
        <v>1778.85</v>
      </c>
      <c r="T1192">
        <f t="shared" si="114"/>
        <v>0.17788499999999999</v>
      </c>
      <c r="U1192">
        <v>-1444.44</v>
      </c>
      <c r="V1192">
        <f t="shared" si="115"/>
        <v>-0.14444400000000002</v>
      </c>
    </row>
    <row r="1193" spans="1:22" x14ac:dyDescent="0.25">
      <c r="A1193">
        <v>10698.41</v>
      </c>
      <c r="B1193">
        <f t="shared" si="110"/>
        <v>73.761789851075562</v>
      </c>
      <c r="C1193">
        <v>1785.15</v>
      </c>
      <c r="D1193">
        <f t="shared" si="111"/>
        <v>0.17851500000000001</v>
      </c>
      <c r="E1193">
        <v>-1624.04</v>
      </c>
      <c r="F1193">
        <f t="shared" si="112"/>
        <v>-0.16240399999999999</v>
      </c>
      <c r="Q1193">
        <v>11447.56</v>
      </c>
      <c r="R1193">
        <f t="shared" si="113"/>
        <v>78.926916712630998</v>
      </c>
      <c r="S1193">
        <v>1780.9</v>
      </c>
      <c r="T1193">
        <f t="shared" si="114"/>
        <v>0.17809</v>
      </c>
      <c r="U1193">
        <v>-1447.42</v>
      </c>
      <c r="V1193">
        <f t="shared" si="115"/>
        <v>-0.14474200000000001</v>
      </c>
    </row>
    <row r="1194" spans="1:22" x14ac:dyDescent="0.25">
      <c r="A1194">
        <v>10709.32</v>
      </c>
      <c r="B1194">
        <f t="shared" si="110"/>
        <v>73.837010479867629</v>
      </c>
      <c r="C1194">
        <v>1786.66</v>
      </c>
      <c r="D1194">
        <f t="shared" si="111"/>
        <v>0.17866600000000002</v>
      </c>
      <c r="E1194">
        <v>-1625.37</v>
      </c>
      <c r="F1194">
        <f t="shared" si="112"/>
        <v>-0.16253699999999999</v>
      </c>
      <c r="Q1194">
        <v>11458.69</v>
      </c>
      <c r="R1194">
        <f t="shared" si="113"/>
        <v>79.003654164368456</v>
      </c>
      <c r="S1194">
        <v>1782.32</v>
      </c>
      <c r="T1194">
        <f t="shared" si="114"/>
        <v>0.178232</v>
      </c>
      <c r="U1194">
        <v>-1450.08</v>
      </c>
      <c r="V1194">
        <f t="shared" si="115"/>
        <v>-0.145008</v>
      </c>
    </row>
    <row r="1195" spans="1:22" x14ac:dyDescent="0.25">
      <c r="A1195">
        <v>10720.64</v>
      </c>
      <c r="B1195">
        <f t="shared" si="110"/>
        <v>73.915057915057915</v>
      </c>
      <c r="C1195">
        <v>1787.86</v>
      </c>
      <c r="D1195">
        <f t="shared" si="111"/>
        <v>0.178786</v>
      </c>
      <c r="E1195">
        <v>-1626.84</v>
      </c>
      <c r="F1195">
        <f t="shared" si="112"/>
        <v>-0.162684</v>
      </c>
      <c r="Q1195">
        <v>11470</v>
      </c>
      <c r="R1195">
        <f t="shared" si="113"/>
        <v>79.081632653061234</v>
      </c>
      <c r="S1195">
        <v>1784.06</v>
      </c>
      <c r="T1195">
        <f t="shared" si="114"/>
        <v>0.17840599999999998</v>
      </c>
      <c r="U1195">
        <v>-1452.96</v>
      </c>
      <c r="V1195">
        <f t="shared" si="115"/>
        <v>-0.14529600000000001</v>
      </c>
    </row>
    <row r="1196" spans="1:22" x14ac:dyDescent="0.25">
      <c r="A1196">
        <v>10732.49</v>
      </c>
      <c r="B1196">
        <f t="shared" si="110"/>
        <v>73.996759514616656</v>
      </c>
      <c r="C1196">
        <v>1789.42</v>
      </c>
      <c r="D1196">
        <f t="shared" si="111"/>
        <v>0.17894200000000002</v>
      </c>
      <c r="E1196">
        <v>-1628.56</v>
      </c>
      <c r="F1196">
        <f t="shared" si="112"/>
        <v>-0.162856</v>
      </c>
      <c r="Q1196">
        <v>11481.7</v>
      </c>
      <c r="R1196">
        <f t="shared" si="113"/>
        <v>79.162300055157203</v>
      </c>
      <c r="S1196">
        <v>1785.58</v>
      </c>
      <c r="T1196">
        <f t="shared" si="114"/>
        <v>0.17855799999999999</v>
      </c>
      <c r="U1196">
        <v>-1456.39</v>
      </c>
      <c r="V1196">
        <f t="shared" si="115"/>
        <v>-0.14563900000000002</v>
      </c>
    </row>
    <row r="1197" spans="1:22" x14ac:dyDescent="0.25">
      <c r="A1197">
        <v>10744.91</v>
      </c>
      <c r="B1197">
        <f t="shared" si="110"/>
        <v>74.082391064533923</v>
      </c>
      <c r="C1197">
        <v>1790.57</v>
      </c>
      <c r="D1197">
        <f t="shared" si="111"/>
        <v>0.17905699999999999</v>
      </c>
      <c r="E1197">
        <v>-1630.22</v>
      </c>
      <c r="F1197">
        <f t="shared" si="112"/>
        <v>-0.163022</v>
      </c>
      <c r="Q1197">
        <v>11492.29</v>
      </c>
      <c r="R1197">
        <f t="shared" si="113"/>
        <v>79.235314396028699</v>
      </c>
      <c r="S1197">
        <v>1787.07</v>
      </c>
      <c r="T1197">
        <f t="shared" si="114"/>
        <v>0.178707</v>
      </c>
      <c r="U1197">
        <v>-1458.88</v>
      </c>
      <c r="V1197">
        <f t="shared" si="115"/>
        <v>-0.14588800000000002</v>
      </c>
    </row>
    <row r="1198" spans="1:22" x14ac:dyDescent="0.25">
      <c r="A1198">
        <v>10754.02</v>
      </c>
      <c r="B1198">
        <f t="shared" si="110"/>
        <v>74.145201323772753</v>
      </c>
      <c r="C1198">
        <v>1792.36</v>
      </c>
      <c r="D1198">
        <f t="shared" si="111"/>
        <v>0.17923599999999998</v>
      </c>
      <c r="E1198">
        <v>-1631.43</v>
      </c>
      <c r="F1198">
        <f t="shared" si="112"/>
        <v>-0.16314300000000001</v>
      </c>
      <c r="Q1198">
        <v>11503.62</v>
      </c>
      <c r="R1198">
        <f t="shared" si="113"/>
        <v>79.313430777716505</v>
      </c>
      <c r="S1198">
        <v>1789.03</v>
      </c>
      <c r="T1198">
        <f t="shared" si="114"/>
        <v>0.17890300000000001</v>
      </c>
      <c r="U1198">
        <v>-1461.89</v>
      </c>
      <c r="V1198">
        <f t="shared" si="115"/>
        <v>-0.14618900000000001</v>
      </c>
    </row>
    <row r="1199" spans="1:22" x14ac:dyDescent="0.25">
      <c r="A1199">
        <v>10764.1</v>
      </c>
      <c r="B1199">
        <f t="shared" si="110"/>
        <v>74.214699393270834</v>
      </c>
      <c r="C1199">
        <v>1793.9</v>
      </c>
      <c r="D1199">
        <f t="shared" si="111"/>
        <v>0.17939000000000002</v>
      </c>
      <c r="E1199">
        <v>-1633.01</v>
      </c>
      <c r="F1199">
        <f t="shared" si="112"/>
        <v>-0.163301</v>
      </c>
      <c r="Q1199">
        <v>11514.73</v>
      </c>
      <c r="R1199">
        <f t="shared" si="113"/>
        <v>79.390030336458906</v>
      </c>
      <c r="S1199">
        <v>1789.78</v>
      </c>
      <c r="T1199">
        <f t="shared" si="114"/>
        <v>0.178978</v>
      </c>
      <c r="U1199">
        <v>-1464.42</v>
      </c>
      <c r="V1199">
        <f t="shared" si="115"/>
        <v>-0.14644200000000002</v>
      </c>
    </row>
    <row r="1200" spans="1:22" x14ac:dyDescent="0.25">
      <c r="A1200">
        <v>10775.58</v>
      </c>
      <c r="B1200">
        <f t="shared" si="110"/>
        <v>74.293849972421398</v>
      </c>
      <c r="C1200">
        <v>1794.71</v>
      </c>
      <c r="D1200">
        <f t="shared" si="111"/>
        <v>0.17947099999999999</v>
      </c>
      <c r="E1200">
        <v>-1634.52</v>
      </c>
      <c r="F1200">
        <f t="shared" si="112"/>
        <v>-0.16345199999999999</v>
      </c>
      <c r="Q1200">
        <v>11526.38</v>
      </c>
      <c r="R1200">
        <f t="shared" si="113"/>
        <v>79.470353006067285</v>
      </c>
      <c r="S1200">
        <v>1792.07</v>
      </c>
      <c r="T1200">
        <f t="shared" si="114"/>
        <v>0.17920700000000001</v>
      </c>
      <c r="U1200">
        <v>-1467.8</v>
      </c>
      <c r="V1200">
        <f t="shared" si="115"/>
        <v>-0.14677999999999999</v>
      </c>
    </row>
    <row r="1201" spans="1:22" x14ac:dyDescent="0.25">
      <c r="A1201">
        <v>10785.96</v>
      </c>
      <c r="B1201">
        <f t="shared" si="110"/>
        <v>74.36541643684501</v>
      </c>
      <c r="C1201">
        <v>1797.33</v>
      </c>
      <c r="D1201">
        <f t="shared" si="111"/>
        <v>0.179733</v>
      </c>
      <c r="E1201">
        <v>-1635.78</v>
      </c>
      <c r="F1201">
        <f t="shared" si="112"/>
        <v>-0.163578</v>
      </c>
      <c r="Q1201">
        <v>11537.99</v>
      </c>
      <c r="R1201">
        <f t="shared" si="113"/>
        <v>79.550399889685607</v>
      </c>
      <c r="S1201">
        <v>1793.57</v>
      </c>
      <c r="T1201">
        <f t="shared" si="114"/>
        <v>0.17935699999999999</v>
      </c>
      <c r="U1201">
        <v>-1470.76</v>
      </c>
      <c r="V1201">
        <f t="shared" si="115"/>
        <v>-0.14707600000000001</v>
      </c>
    </row>
    <row r="1202" spans="1:22" x14ac:dyDescent="0.25">
      <c r="A1202">
        <v>10795.75</v>
      </c>
      <c r="B1202">
        <f t="shared" si="110"/>
        <v>74.432915057915068</v>
      </c>
      <c r="C1202">
        <v>1798.27</v>
      </c>
      <c r="D1202">
        <f t="shared" si="111"/>
        <v>0.17982699999999999</v>
      </c>
      <c r="E1202">
        <v>-1637.52</v>
      </c>
      <c r="F1202">
        <f t="shared" si="112"/>
        <v>-0.16375200000000001</v>
      </c>
      <c r="Q1202">
        <v>11549.04</v>
      </c>
      <c r="R1202">
        <f t="shared" si="113"/>
        <v>79.626585769442926</v>
      </c>
      <c r="S1202">
        <v>1795.34</v>
      </c>
      <c r="T1202">
        <f t="shared" si="114"/>
        <v>0.179534</v>
      </c>
      <c r="U1202">
        <v>-1473.3</v>
      </c>
      <c r="V1202">
        <f t="shared" si="115"/>
        <v>-0.14732999999999999</v>
      </c>
    </row>
    <row r="1203" spans="1:22" x14ac:dyDescent="0.25">
      <c r="A1203">
        <v>10806.21</v>
      </c>
      <c r="B1203">
        <f t="shared" si="110"/>
        <v>74.505033094318804</v>
      </c>
      <c r="C1203">
        <v>1799.43</v>
      </c>
      <c r="D1203">
        <f t="shared" si="111"/>
        <v>0.17994300000000002</v>
      </c>
      <c r="E1203">
        <v>-1638.72</v>
      </c>
      <c r="F1203">
        <f t="shared" si="112"/>
        <v>-0.16387199999999999</v>
      </c>
      <c r="Q1203">
        <v>11560.13</v>
      </c>
      <c r="R1203">
        <f t="shared" si="113"/>
        <v>79.703047435190285</v>
      </c>
      <c r="S1203">
        <v>1796.43</v>
      </c>
      <c r="T1203">
        <f t="shared" si="114"/>
        <v>0.179643</v>
      </c>
      <c r="U1203">
        <v>-1476.17</v>
      </c>
      <c r="V1203">
        <f t="shared" si="115"/>
        <v>-0.147617</v>
      </c>
    </row>
    <row r="1204" spans="1:22" x14ac:dyDescent="0.25">
      <c r="A1204">
        <v>10816.9</v>
      </c>
      <c r="B1204">
        <f t="shared" si="110"/>
        <v>74.578736900165467</v>
      </c>
      <c r="C1204">
        <v>1802.27</v>
      </c>
      <c r="D1204">
        <f t="shared" si="111"/>
        <v>0.180227</v>
      </c>
      <c r="E1204">
        <v>-1640.54</v>
      </c>
      <c r="F1204">
        <f t="shared" si="112"/>
        <v>-0.16405400000000001</v>
      </c>
      <c r="Q1204">
        <v>11570.61</v>
      </c>
      <c r="R1204">
        <f t="shared" si="113"/>
        <v>79.775303364589092</v>
      </c>
      <c r="S1204">
        <v>1797.69</v>
      </c>
      <c r="T1204">
        <f t="shared" si="114"/>
        <v>0.17976900000000001</v>
      </c>
      <c r="U1204">
        <v>-1478.95</v>
      </c>
      <c r="V1204">
        <f t="shared" si="115"/>
        <v>-0.147895</v>
      </c>
    </row>
    <row r="1205" spans="1:22" x14ac:dyDescent="0.25">
      <c r="A1205">
        <v>10826.37</v>
      </c>
      <c r="B1205">
        <f t="shared" si="110"/>
        <v>74.644029233314953</v>
      </c>
      <c r="C1205">
        <v>1803.1</v>
      </c>
      <c r="D1205">
        <f t="shared" si="111"/>
        <v>0.18031</v>
      </c>
      <c r="E1205">
        <v>-1641.81</v>
      </c>
      <c r="F1205">
        <f t="shared" si="112"/>
        <v>-0.16418099999999999</v>
      </c>
      <c r="Q1205">
        <v>11581.06</v>
      </c>
      <c r="R1205">
        <f t="shared" si="113"/>
        <v>79.847352454495308</v>
      </c>
      <c r="S1205">
        <v>1799.81</v>
      </c>
      <c r="T1205">
        <f t="shared" si="114"/>
        <v>0.179981</v>
      </c>
      <c r="U1205">
        <v>-1481.67</v>
      </c>
      <c r="V1205">
        <f t="shared" si="115"/>
        <v>-0.14816700000000002</v>
      </c>
    </row>
    <row r="1206" spans="1:22" x14ac:dyDescent="0.25">
      <c r="A1206">
        <v>10836.87</v>
      </c>
      <c r="B1206">
        <f t="shared" si="110"/>
        <v>74.716423055708773</v>
      </c>
      <c r="C1206">
        <v>1804.99</v>
      </c>
      <c r="D1206">
        <f t="shared" si="111"/>
        <v>0.18049899999999999</v>
      </c>
      <c r="E1206">
        <v>-1643.1</v>
      </c>
      <c r="F1206">
        <f t="shared" si="112"/>
        <v>-0.16430999999999998</v>
      </c>
      <c r="Q1206">
        <v>11592.65</v>
      </c>
      <c r="R1206">
        <f t="shared" si="113"/>
        <v>79.927261445118589</v>
      </c>
      <c r="S1206">
        <v>1800.91</v>
      </c>
      <c r="T1206">
        <f t="shared" si="114"/>
        <v>0.180091</v>
      </c>
      <c r="U1206">
        <v>-1484.57</v>
      </c>
      <c r="V1206">
        <f t="shared" si="115"/>
        <v>-0.14845700000000001</v>
      </c>
    </row>
    <row r="1207" spans="1:22" x14ac:dyDescent="0.25">
      <c r="A1207">
        <v>10849.41</v>
      </c>
      <c r="B1207">
        <f t="shared" si="110"/>
        <v>74.802881963596249</v>
      </c>
      <c r="C1207">
        <v>1806.23</v>
      </c>
      <c r="D1207">
        <f t="shared" si="111"/>
        <v>0.18062300000000001</v>
      </c>
      <c r="E1207">
        <v>-1644.67</v>
      </c>
      <c r="F1207">
        <f t="shared" si="112"/>
        <v>-0.164467</v>
      </c>
      <c r="Q1207">
        <v>11604.75</v>
      </c>
      <c r="R1207">
        <f t="shared" si="113"/>
        <v>80.010686707115283</v>
      </c>
      <c r="S1207">
        <v>1802.88</v>
      </c>
      <c r="T1207">
        <f t="shared" si="114"/>
        <v>0.180288</v>
      </c>
      <c r="U1207">
        <v>-1487.72</v>
      </c>
      <c r="V1207">
        <f t="shared" si="115"/>
        <v>-0.14877200000000002</v>
      </c>
    </row>
    <row r="1208" spans="1:22" x14ac:dyDescent="0.25">
      <c r="A1208">
        <v>10858.27</v>
      </c>
      <c r="B1208">
        <f t="shared" si="110"/>
        <v>74.86396856039714</v>
      </c>
      <c r="C1208">
        <v>1807.91</v>
      </c>
      <c r="D1208">
        <f t="shared" si="111"/>
        <v>0.18079100000000001</v>
      </c>
      <c r="E1208">
        <v>-1645.91</v>
      </c>
      <c r="F1208">
        <f t="shared" si="112"/>
        <v>-0.16459100000000002</v>
      </c>
      <c r="Q1208">
        <v>11615.38</v>
      </c>
      <c r="R1208">
        <f t="shared" si="113"/>
        <v>80.083976833976834</v>
      </c>
      <c r="S1208">
        <v>1803.88</v>
      </c>
      <c r="T1208">
        <f t="shared" si="114"/>
        <v>0.18038800000000002</v>
      </c>
      <c r="U1208">
        <v>-1490.08</v>
      </c>
      <c r="V1208">
        <f t="shared" si="115"/>
        <v>-0.149008</v>
      </c>
    </row>
    <row r="1209" spans="1:22" x14ac:dyDescent="0.25">
      <c r="A1209">
        <v>10869.41</v>
      </c>
      <c r="B1209">
        <f t="shared" si="110"/>
        <v>74.940774958632105</v>
      </c>
      <c r="C1209">
        <v>1809.11</v>
      </c>
      <c r="D1209">
        <f t="shared" si="111"/>
        <v>0.18091099999999999</v>
      </c>
      <c r="E1209">
        <v>-1647.44</v>
      </c>
      <c r="F1209">
        <f t="shared" si="112"/>
        <v>-0.164744</v>
      </c>
      <c r="Q1209">
        <v>11626.54</v>
      </c>
      <c r="R1209">
        <f t="shared" si="113"/>
        <v>80.160921125206855</v>
      </c>
      <c r="S1209">
        <v>1806.66</v>
      </c>
      <c r="T1209">
        <f t="shared" si="114"/>
        <v>0.18066600000000002</v>
      </c>
      <c r="U1209">
        <v>-1493.1</v>
      </c>
      <c r="V1209">
        <f t="shared" si="115"/>
        <v>-0.14931</v>
      </c>
    </row>
    <row r="1210" spans="1:22" x14ac:dyDescent="0.25">
      <c r="A1210">
        <v>10879.99</v>
      </c>
      <c r="B1210">
        <f t="shared" si="110"/>
        <v>75.013720353006065</v>
      </c>
      <c r="C1210">
        <v>1810.4</v>
      </c>
      <c r="D1210">
        <f t="shared" si="111"/>
        <v>0.18104000000000001</v>
      </c>
      <c r="E1210">
        <v>-1648.98</v>
      </c>
      <c r="F1210">
        <f t="shared" si="112"/>
        <v>-0.16489799999999999</v>
      </c>
      <c r="Q1210">
        <v>11637.74</v>
      </c>
      <c r="R1210">
        <f t="shared" si="113"/>
        <v>80.238141202426917</v>
      </c>
      <c r="S1210">
        <v>1807.61</v>
      </c>
      <c r="T1210">
        <f t="shared" si="114"/>
        <v>0.18076099999999998</v>
      </c>
      <c r="U1210">
        <v>-1496.14</v>
      </c>
      <c r="V1210">
        <f t="shared" si="115"/>
        <v>-0.149614</v>
      </c>
    </row>
    <row r="1211" spans="1:22" x14ac:dyDescent="0.25">
      <c r="A1211">
        <v>10890.36</v>
      </c>
      <c r="B1211">
        <f t="shared" si="110"/>
        <v>75.085217870932169</v>
      </c>
      <c r="C1211">
        <v>1812.12</v>
      </c>
      <c r="D1211">
        <f t="shared" si="111"/>
        <v>0.18121199999999998</v>
      </c>
      <c r="E1211">
        <v>-1650.52</v>
      </c>
      <c r="F1211">
        <f t="shared" si="112"/>
        <v>-0.165052</v>
      </c>
      <c r="Q1211">
        <v>11649.14</v>
      </c>
      <c r="R1211">
        <f t="shared" si="113"/>
        <v>80.316740209597356</v>
      </c>
      <c r="S1211">
        <v>1809.29</v>
      </c>
      <c r="T1211">
        <f t="shared" si="114"/>
        <v>0.18092900000000001</v>
      </c>
      <c r="U1211">
        <v>-1498.66</v>
      </c>
      <c r="V1211">
        <f t="shared" si="115"/>
        <v>-0.149866</v>
      </c>
    </row>
    <row r="1212" spans="1:22" x14ac:dyDescent="0.25">
      <c r="A1212">
        <v>10900.03</v>
      </c>
      <c r="B1212">
        <f t="shared" si="110"/>
        <v>75.151889134032004</v>
      </c>
      <c r="C1212">
        <v>1813.37</v>
      </c>
      <c r="D1212">
        <f t="shared" si="111"/>
        <v>0.181337</v>
      </c>
      <c r="E1212">
        <v>-1651.59</v>
      </c>
      <c r="F1212">
        <f t="shared" si="112"/>
        <v>-0.165159</v>
      </c>
      <c r="Q1212">
        <v>11660.97</v>
      </c>
      <c r="R1212">
        <f t="shared" si="113"/>
        <v>80.398303916161055</v>
      </c>
      <c r="S1212">
        <v>1811.04</v>
      </c>
      <c r="T1212">
        <f t="shared" si="114"/>
        <v>0.18110399999999999</v>
      </c>
      <c r="U1212">
        <v>-1501.89</v>
      </c>
      <c r="V1212">
        <f t="shared" si="115"/>
        <v>-0.15018900000000002</v>
      </c>
    </row>
    <row r="1213" spans="1:22" x14ac:dyDescent="0.25">
      <c r="A1213">
        <v>10909.98</v>
      </c>
      <c r="B1213">
        <f t="shared" si="110"/>
        <v>75.220490899062327</v>
      </c>
      <c r="C1213">
        <v>1815.11</v>
      </c>
      <c r="D1213">
        <f t="shared" si="111"/>
        <v>0.18151099999999998</v>
      </c>
      <c r="E1213">
        <v>-1653.51</v>
      </c>
      <c r="F1213">
        <f t="shared" si="112"/>
        <v>-0.165351</v>
      </c>
      <c r="Q1213">
        <v>11673</v>
      </c>
      <c r="R1213">
        <f t="shared" si="113"/>
        <v>80.481246552675131</v>
      </c>
      <c r="S1213">
        <v>1812.68</v>
      </c>
      <c r="T1213">
        <f t="shared" si="114"/>
        <v>0.18126800000000001</v>
      </c>
      <c r="U1213">
        <v>-1505.11</v>
      </c>
      <c r="V1213">
        <f t="shared" si="115"/>
        <v>-0.15051099999999998</v>
      </c>
    </row>
    <row r="1214" spans="1:22" x14ac:dyDescent="0.25">
      <c r="A1214">
        <v>10919.67</v>
      </c>
      <c r="B1214">
        <f t="shared" si="110"/>
        <v>75.287300055157203</v>
      </c>
      <c r="C1214">
        <v>1816.21</v>
      </c>
      <c r="D1214">
        <f t="shared" si="111"/>
        <v>0.181621</v>
      </c>
      <c r="E1214">
        <v>-1654.79</v>
      </c>
      <c r="F1214">
        <f t="shared" si="112"/>
        <v>-0.16547899999999999</v>
      </c>
      <c r="Q1214">
        <v>11684.22</v>
      </c>
      <c r="R1214">
        <f t="shared" si="113"/>
        <v>80.558604522890235</v>
      </c>
      <c r="S1214">
        <v>1814.36</v>
      </c>
      <c r="T1214">
        <f t="shared" si="114"/>
        <v>0.18143599999999999</v>
      </c>
      <c r="U1214">
        <v>-1507.8</v>
      </c>
      <c r="V1214">
        <f t="shared" si="115"/>
        <v>-0.15078</v>
      </c>
    </row>
    <row r="1215" spans="1:22" x14ac:dyDescent="0.25">
      <c r="A1215">
        <v>10929.82</v>
      </c>
      <c r="B1215">
        <f t="shared" si="110"/>
        <v>75.357280750137889</v>
      </c>
      <c r="C1215">
        <v>1817.55</v>
      </c>
      <c r="D1215">
        <f t="shared" si="111"/>
        <v>0.181755</v>
      </c>
      <c r="E1215">
        <v>-1655.71</v>
      </c>
      <c r="F1215">
        <f t="shared" si="112"/>
        <v>-0.165571</v>
      </c>
      <c r="Q1215">
        <v>11695.99</v>
      </c>
      <c r="R1215">
        <f t="shared" si="113"/>
        <v>80.639754550468837</v>
      </c>
      <c r="S1215">
        <v>1815.97</v>
      </c>
      <c r="T1215">
        <f t="shared" si="114"/>
        <v>0.18159700000000001</v>
      </c>
      <c r="U1215">
        <v>-1510.71</v>
      </c>
      <c r="V1215">
        <f t="shared" si="115"/>
        <v>-0.15107100000000001</v>
      </c>
    </row>
    <row r="1216" spans="1:22" x14ac:dyDescent="0.25">
      <c r="A1216">
        <v>10941.14</v>
      </c>
      <c r="B1216">
        <f t="shared" si="110"/>
        <v>75.435328185328189</v>
      </c>
      <c r="C1216">
        <v>1820.04</v>
      </c>
      <c r="D1216">
        <f t="shared" si="111"/>
        <v>0.182004</v>
      </c>
      <c r="E1216">
        <v>-1657.3</v>
      </c>
      <c r="F1216">
        <f t="shared" si="112"/>
        <v>-0.16572999999999999</v>
      </c>
      <c r="Q1216">
        <v>11705.74</v>
      </c>
      <c r="R1216">
        <f t="shared" si="113"/>
        <v>80.706977385548811</v>
      </c>
      <c r="S1216">
        <v>1816.94</v>
      </c>
      <c r="T1216">
        <f t="shared" si="114"/>
        <v>0.18169399999999999</v>
      </c>
      <c r="U1216">
        <v>-1513.63</v>
      </c>
      <c r="V1216">
        <f t="shared" si="115"/>
        <v>-0.151363</v>
      </c>
    </row>
    <row r="1217" spans="1:22" x14ac:dyDescent="0.25">
      <c r="A1217">
        <v>10951.03</v>
      </c>
      <c r="B1217">
        <f t="shared" si="110"/>
        <v>75.503516271373428</v>
      </c>
      <c r="C1217">
        <v>1820.35</v>
      </c>
      <c r="D1217">
        <f t="shared" si="111"/>
        <v>0.182035</v>
      </c>
      <c r="E1217">
        <v>-1658.65</v>
      </c>
      <c r="F1217">
        <f t="shared" si="112"/>
        <v>-0.16586500000000001</v>
      </c>
      <c r="Q1217">
        <v>11718.58</v>
      </c>
      <c r="R1217">
        <f t="shared" si="113"/>
        <v>80.795504688361831</v>
      </c>
      <c r="S1217">
        <v>1818.18</v>
      </c>
      <c r="T1217">
        <f t="shared" si="114"/>
        <v>0.18181800000000001</v>
      </c>
      <c r="U1217">
        <v>-1516.49</v>
      </c>
      <c r="V1217">
        <f t="shared" si="115"/>
        <v>-0.15164900000000001</v>
      </c>
    </row>
    <row r="1218" spans="1:22" x14ac:dyDescent="0.25">
      <c r="A1218">
        <v>10960.87</v>
      </c>
      <c r="B1218">
        <f t="shared" si="110"/>
        <v>75.571359624931063</v>
      </c>
      <c r="C1218">
        <v>1822.39</v>
      </c>
      <c r="D1218">
        <f t="shared" si="111"/>
        <v>0.18223900000000001</v>
      </c>
      <c r="E1218">
        <v>-1660.26</v>
      </c>
      <c r="F1218">
        <f t="shared" si="112"/>
        <v>-0.16602600000000001</v>
      </c>
      <c r="Q1218">
        <v>11729.41</v>
      </c>
      <c r="R1218">
        <f t="shared" si="113"/>
        <v>80.870173745173744</v>
      </c>
      <c r="S1218">
        <v>1820.01</v>
      </c>
      <c r="T1218">
        <f t="shared" si="114"/>
        <v>0.182001</v>
      </c>
      <c r="U1218">
        <v>-1519.47</v>
      </c>
      <c r="V1218">
        <f t="shared" si="115"/>
        <v>-0.151947</v>
      </c>
    </row>
    <row r="1219" spans="1:22" x14ac:dyDescent="0.25">
      <c r="A1219">
        <v>10970.42</v>
      </c>
      <c r="B1219">
        <f t="shared" si="110"/>
        <v>75.637203530060674</v>
      </c>
      <c r="C1219">
        <v>1823.39</v>
      </c>
      <c r="D1219">
        <f t="shared" si="111"/>
        <v>0.182339</v>
      </c>
      <c r="E1219">
        <v>-1661.24</v>
      </c>
      <c r="F1219">
        <f t="shared" si="112"/>
        <v>-0.16612399999999999</v>
      </c>
      <c r="Q1219">
        <v>11742.14</v>
      </c>
      <c r="R1219">
        <f t="shared" si="113"/>
        <v>80.957942636514062</v>
      </c>
      <c r="S1219">
        <v>1821.9</v>
      </c>
      <c r="T1219">
        <f t="shared" si="114"/>
        <v>0.18219000000000002</v>
      </c>
      <c r="U1219">
        <v>-1522.8</v>
      </c>
      <c r="V1219">
        <f t="shared" si="115"/>
        <v>-0.15228</v>
      </c>
    </row>
    <row r="1220" spans="1:22" x14ac:dyDescent="0.25">
      <c r="A1220">
        <v>10981.87</v>
      </c>
      <c r="B1220">
        <f t="shared" ref="B1220:B1283" si="116">(A1220/145.04)</f>
        <v>75.716147269718704</v>
      </c>
      <c r="C1220">
        <v>1825.05</v>
      </c>
      <c r="D1220">
        <f t="shared" ref="D1220:D1283" si="117">C1220/10000</f>
        <v>0.182505</v>
      </c>
      <c r="E1220">
        <v>-1662.69</v>
      </c>
      <c r="F1220">
        <f t="shared" ref="F1220:F1283" si="118">E1220/10000</f>
        <v>-0.166269</v>
      </c>
      <c r="Q1220">
        <v>11754.64</v>
      </c>
      <c r="R1220">
        <f t="shared" ref="R1220:R1283" si="119">(Q1220/145.04)</f>
        <v>81.044125758411468</v>
      </c>
      <c r="S1220">
        <v>1823.51</v>
      </c>
      <c r="T1220">
        <f t="shared" ref="T1220:T1283" si="120">S1220/10000</f>
        <v>0.18235099999999999</v>
      </c>
      <c r="U1220">
        <v>-1525.74</v>
      </c>
      <c r="V1220">
        <f t="shared" ref="V1220:V1283" si="121">U1220/10000</f>
        <v>-0.15257399999999999</v>
      </c>
    </row>
    <row r="1221" spans="1:22" x14ac:dyDescent="0.25">
      <c r="A1221">
        <v>10992.97</v>
      </c>
      <c r="B1221">
        <f t="shared" si="116"/>
        <v>75.792677881963598</v>
      </c>
      <c r="C1221">
        <v>1826.62</v>
      </c>
      <c r="D1221">
        <f t="shared" si="117"/>
        <v>0.18266199999999999</v>
      </c>
      <c r="E1221">
        <v>-1664.11</v>
      </c>
      <c r="F1221">
        <f t="shared" si="118"/>
        <v>-0.166411</v>
      </c>
      <c r="Q1221">
        <v>11765.92</v>
      </c>
      <c r="R1221">
        <f t="shared" si="119"/>
        <v>81.121897407611698</v>
      </c>
      <c r="S1221">
        <v>1825.42</v>
      </c>
      <c r="T1221">
        <f t="shared" si="120"/>
        <v>0.18254200000000001</v>
      </c>
      <c r="U1221">
        <v>-1528.64</v>
      </c>
      <c r="V1221">
        <f t="shared" si="121"/>
        <v>-0.152864</v>
      </c>
    </row>
    <row r="1222" spans="1:22" x14ac:dyDescent="0.25">
      <c r="A1222">
        <v>11003.54</v>
      </c>
      <c r="B1222">
        <f t="shared" si="116"/>
        <v>75.865554329840052</v>
      </c>
      <c r="C1222">
        <v>1828.31</v>
      </c>
      <c r="D1222">
        <f t="shared" si="117"/>
        <v>0.18283099999999999</v>
      </c>
      <c r="E1222">
        <v>-1665.45</v>
      </c>
      <c r="F1222">
        <f t="shared" si="118"/>
        <v>-0.166545</v>
      </c>
      <c r="Q1222">
        <v>11778.74</v>
      </c>
      <c r="R1222">
        <f t="shared" si="119"/>
        <v>81.210286817429676</v>
      </c>
      <c r="S1222">
        <v>1826.45</v>
      </c>
      <c r="T1222">
        <f t="shared" si="120"/>
        <v>0.182645</v>
      </c>
      <c r="U1222">
        <v>-1531.64</v>
      </c>
      <c r="V1222">
        <f t="shared" si="121"/>
        <v>-0.15316400000000002</v>
      </c>
    </row>
    <row r="1223" spans="1:22" x14ac:dyDescent="0.25">
      <c r="A1223">
        <v>11014.95</v>
      </c>
      <c r="B1223">
        <f t="shared" si="116"/>
        <v>75.944222283508012</v>
      </c>
      <c r="C1223">
        <v>1829.99</v>
      </c>
      <c r="D1223">
        <f t="shared" si="117"/>
        <v>0.182999</v>
      </c>
      <c r="E1223">
        <v>-1666.84</v>
      </c>
      <c r="F1223">
        <f t="shared" si="118"/>
        <v>-0.166684</v>
      </c>
      <c r="Q1223">
        <v>11789.1</v>
      </c>
      <c r="R1223">
        <f t="shared" si="119"/>
        <v>81.28171538885826</v>
      </c>
      <c r="S1223">
        <v>1828.45</v>
      </c>
      <c r="T1223">
        <f t="shared" si="120"/>
        <v>0.18284500000000001</v>
      </c>
      <c r="U1223">
        <v>-1534.4</v>
      </c>
      <c r="V1223">
        <f t="shared" si="121"/>
        <v>-0.15344000000000002</v>
      </c>
    </row>
    <row r="1224" spans="1:22" x14ac:dyDescent="0.25">
      <c r="A1224">
        <v>11025.28</v>
      </c>
      <c r="B1224">
        <f t="shared" si="116"/>
        <v>76.015444015444018</v>
      </c>
      <c r="C1224">
        <v>1831.7</v>
      </c>
      <c r="D1224">
        <f t="shared" si="117"/>
        <v>0.18317</v>
      </c>
      <c r="E1224">
        <v>-1668.32</v>
      </c>
      <c r="F1224">
        <f t="shared" si="118"/>
        <v>-0.16683199999999998</v>
      </c>
      <c r="Q1224">
        <v>11799.21</v>
      </c>
      <c r="R1224">
        <f t="shared" si="119"/>
        <v>81.351420297848861</v>
      </c>
      <c r="S1224">
        <v>1829.81</v>
      </c>
      <c r="T1224">
        <f t="shared" si="120"/>
        <v>0.182981</v>
      </c>
      <c r="U1224">
        <v>-1537.11</v>
      </c>
      <c r="V1224">
        <f t="shared" si="121"/>
        <v>-0.15371099999999999</v>
      </c>
    </row>
    <row r="1225" spans="1:22" x14ac:dyDescent="0.25">
      <c r="A1225">
        <v>11034.42</v>
      </c>
      <c r="B1225">
        <f t="shared" si="116"/>
        <v>76.078461114175411</v>
      </c>
      <c r="C1225">
        <v>1833.3</v>
      </c>
      <c r="D1225">
        <f t="shared" si="117"/>
        <v>0.18332999999999999</v>
      </c>
      <c r="E1225">
        <v>-1669.72</v>
      </c>
      <c r="F1225">
        <f t="shared" si="118"/>
        <v>-0.16697200000000001</v>
      </c>
      <c r="Q1225">
        <v>11810.24</v>
      </c>
      <c r="R1225">
        <f t="shared" si="119"/>
        <v>81.427468284611152</v>
      </c>
      <c r="S1225">
        <v>1831.49</v>
      </c>
      <c r="T1225">
        <f t="shared" si="120"/>
        <v>0.18314900000000001</v>
      </c>
      <c r="U1225">
        <v>-1540.27</v>
      </c>
      <c r="V1225">
        <f t="shared" si="121"/>
        <v>-0.154027</v>
      </c>
    </row>
    <row r="1226" spans="1:22" x14ac:dyDescent="0.25">
      <c r="A1226">
        <v>11046.35</v>
      </c>
      <c r="B1226">
        <f t="shared" si="116"/>
        <v>76.160714285714292</v>
      </c>
      <c r="C1226">
        <v>1834.39</v>
      </c>
      <c r="D1226">
        <f t="shared" si="117"/>
        <v>0.18343900000000002</v>
      </c>
      <c r="E1226">
        <v>-1671.02</v>
      </c>
      <c r="F1226">
        <f t="shared" si="118"/>
        <v>-0.167102</v>
      </c>
      <c r="Q1226">
        <v>11821.1</v>
      </c>
      <c r="R1226">
        <f t="shared" si="119"/>
        <v>81.502344180915614</v>
      </c>
      <c r="S1226">
        <v>1832.78</v>
      </c>
      <c r="T1226">
        <f t="shared" si="120"/>
        <v>0.183278</v>
      </c>
      <c r="U1226">
        <v>-1542.97</v>
      </c>
      <c r="V1226">
        <f t="shared" si="121"/>
        <v>-0.15429699999999999</v>
      </c>
    </row>
    <row r="1227" spans="1:22" x14ac:dyDescent="0.25">
      <c r="A1227">
        <v>11056.03</v>
      </c>
      <c r="B1227">
        <f t="shared" si="116"/>
        <v>76.227454495311648</v>
      </c>
      <c r="C1227">
        <v>1835.64</v>
      </c>
      <c r="D1227">
        <f t="shared" si="117"/>
        <v>0.183564</v>
      </c>
      <c r="E1227">
        <v>-1672.25</v>
      </c>
      <c r="F1227">
        <f t="shared" si="118"/>
        <v>-0.16722500000000001</v>
      </c>
      <c r="Q1227">
        <v>11833.41</v>
      </c>
      <c r="R1227">
        <f t="shared" si="119"/>
        <v>81.587217319360178</v>
      </c>
      <c r="S1227">
        <v>1833.75</v>
      </c>
      <c r="T1227">
        <f t="shared" si="120"/>
        <v>0.18337500000000001</v>
      </c>
      <c r="U1227">
        <v>-1546</v>
      </c>
      <c r="V1227">
        <f t="shared" si="121"/>
        <v>-0.15459999999999999</v>
      </c>
    </row>
    <row r="1228" spans="1:22" x14ac:dyDescent="0.25">
      <c r="A1228">
        <v>11065.05</v>
      </c>
      <c r="B1228">
        <f t="shared" si="116"/>
        <v>76.289644236072803</v>
      </c>
      <c r="C1228">
        <v>1837.32</v>
      </c>
      <c r="D1228">
        <f t="shared" si="117"/>
        <v>0.18373200000000001</v>
      </c>
      <c r="E1228">
        <v>-1673.9</v>
      </c>
      <c r="F1228">
        <f t="shared" si="118"/>
        <v>-0.16739000000000001</v>
      </c>
      <c r="Q1228">
        <v>11844.4</v>
      </c>
      <c r="R1228">
        <f t="shared" si="119"/>
        <v>81.662989520132385</v>
      </c>
      <c r="S1228">
        <v>1836</v>
      </c>
      <c r="T1228">
        <f t="shared" si="120"/>
        <v>0.18360000000000001</v>
      </c>
      <c r="U1228">
        <v>-1548.72</v>
      </c>
      <c r="V1228">
        <f t="shared" si="121"/>
        <v>-0.15487200000000001</v>
      </c>
    </row>
    <row r="1229" spans="1:22" x14ac:dyDescent="0.25">
      <c r="A1229">
        <v>11077.43</v>
      </c>
      <c r="B1229">
        <f t="shared" si="116"/>
        <v>76.375</v>
      </c>
      <c r="C1229">
        <v>1839.19</v>
      </c>
      <c r="D1229">
        <f t="shared" si="117"/>
        <v>0.183919</v>
      </c>
      <c r="E1229">
        <v>-1675.33</v>
      </c>
      <c r="F1229">
        <f t="shared" si="118"/>
        <v>-0.16753299999999999</v>
      </c>
      <c r="Q1229">
        <v>11855.13</v>
      </c>
      <c r="R1229">
        <f t="shared" si="119"/>
        <v>81.736969111969117</v>
      </c>
      <c r="S1229">
        <v>1837.24</v>
      </c>
      <c r="T1229">
        <f t="shared" si="120"/>
        <v>0.183724</v>
      </c>
      <c r="U1229">
        <v>-1551.62</v>
      </c>
      <c r="V1229">
        <f t="shared" si="121"/>
        <v>-0.15516199999999999</v>
      </c>
    </row>
    <row r="1230" spans="1:22" x14ac:dyDescent="0.25">
      <c r="A1230">
        <v>11087.88</v>
      </c>
      <c r="B1230">
        <f t="shared" si="116"/>
        <v>76.44704908990623</v>
      </c>
      <c r="C1230">
        <v>1840.73</v>
      </c>
      <c r="D1230">
        <f t="shared" si="117"/>
        <v>0.18407300000000001</v>
      </c>
      <c r="E1230">
        <v>-1676.61</v>
      </c>
      <c r="F1230">
        <f t="shared" si="118"/>
        <v>-0.16766099999999998</v>
      </c>
      <c r="Q1230">
        <v>11867.31</v>
      </c>
      <c r="R1230">
        <f t="shared" si="119"/>
        <v>81.820945945945951</v>
      </c>
      <c r="S1230">
        <v>1838.87</v>
      </c>
      <c r="T1230">
        <f t="shared" si="120"/>
        <v>0.18388699999999999</v>
      </c>
      <c r="U1230">
        <v>-1554.64</v>
      </c>
      <c r="V1230">
        <f t="shared" si="121"/>
        <v>-0.15546400000000002</v>
      </c>
    </row>
    <row r="1231" spans="1:22" x14ac:dyDescent="0.25">
      <c r="A1231">
        <v>11098.41</v>
      </c>
      <c r="B1231">
        <f t="shared" si="116"/>
        <v>76.519649751792613</v>
      </c>
      <c r="C1231">
        <v>1842.04</v>
      </c>
      <c r="D1231">
        <f t="shared" si="117"/>
        <v>0.18420400000000001</v>
      </c>
      <c r="E1231">
        <v>-1678.36</v>
      </c>
      <c r="F1231">
        <f t="shared" si="118"/>
        <v>-0.16783599999999999</v>
      </c>
      <c r="Q1231">
        <v>11879.28</v>
      </c>
      <c r="R1231">
        <f t="shared" si="119"/>
        <v>81.903474903474915</v>
      </c>
      <c r="S1231">
        <v>1840.3</v>
      </c>
      <c r="T1231">
        <f t="shared" si="120"/>
        <v>0.18403</v>
      </c>
      <c r="U1231">
        <v>-1557.68</v>
      </c>
      <c r="V1231">
        <f t="shared" si="121"/>
        <v>-0.15576800000000002</v>
      </c>
    </row>
    <row r="1232" spans="1:22" x14ac:dyDescent="0.25">
      <c r="A1232">
        <v>11109.97</v>
      </c>
      <c r="B1232">
        <f t="shared" si="116"/>
        <v>76.599351902923331</v>
      </c>
      <c r="C1232">
        <v>1843.43</v>
      </c>
      <c r="D1232">
        <f t="shared" si="117"/>
        <v>0.18434300000000001</v>
      </c>
      <c r="E1232">
        <v>-1679.69</v>
      </c>
      <c r="F1232">
        <f t="shared" si="118"/>
        <v>-0.16796900000000001</v>
      </c>
      <c r="Q1232">
        <v>11890.52</v>
      </c>
      <c r="R1232">
        <f t="shared" si="119"/>
        <v>81.980970766685061</v>
      </c>
      <c r="S1232">
        <v>1842.53</v>
      </c>
      <c r="T1232">
        <f t="shared" si="120"/>
        <v>0.184253</v>
      </c>
      <c r="U1232">
        <v>-1560.54</v>
      </c>
      <c r="V1232">
        <f t="shared" si="121"/>
        <v>-0.156054</v>
      </c>
    </row>
    <row r="1233" spans="1:22" x14ac:dyDescent="0.25">
      <c r="A1233">
        <v>11119.84</v>
      </c>
      <c r="B1233">
        <f t="shared" si="116"/>
        <v>76.667402095973529</v>
      </c>
      <c r="C1233">
        <v>1844.94</v>
      </c>
      <c r="D1233">
        <f t="shared" si="117"/>
        <v>0.18449400000000002</v>
      </c>
      <c r="E1233">
        <v>-1681.07</v>
      </c>
      <c r="F1233">
        <f t="shared" si="118"/>
        <v>-0.16810700000000001</v>
      </c>
      <c r="Q1233">
        <v>11900.79</v>
      </c>
      <c r="R1233">
        <f t="shared" si="119"/>
        <v>82.05177881963597</v>
      </c>
      <c r="S1233">
        <v>1844.12</v>
      </c>
      <c r="T1233">
        <f t="shared" si="120"/>
        <v>0.18441199999999999</v>
      </c>
      <c r="U1233">
        <v>-1563.4</v>
      </c>
      <c r="V1233">
        <f t="shared" si="121"/>
        <v>-0.15634000000000001</v>
      </c>
    </row>
    <row r="1234" spans="1:22" x14ac:dyDescent="0.25">
      <c r="A1234">
        <v>11130.9</v>
      </c>
      <c r="B1234">
        <f t="shared" si="116"/>
        <v>76.743656922228354</v>
      </c>
      <c r="C1234">
        <v>1846.66</v>
      </c>
      <c r="D1234">
        <f t="shared" si="117"/>
        <v>0.184666</v>
      </c>
      <c r="E1234">
        <v>-1682.75</v>
      </c>
      <c r="F1234">
        <f t="shared" si="118"/>
        <v>-0.16827500000000001</v>
      </c>
      <c r="Q1234">
        <v>11914.04</v>
      </c>
      <c r="R1234">
        <f t="shared" si="119"/>
        <v>82.143132928847223</v>
      </c>
      <c r="S1234">
        <v>1845.61</v>
      </c>
      <c r="T1234">
        <f t="shared" si="120"/>
        <v>0.184561</v>
      </c>
      <c r="U1234">
        <v>-1566.75</v>
      </c>
      <c r="V1234">
        <f t="shared" si="121"/>
        <v>-0.15667500000000001</v>
      </c>
    </row>
    <row r="1235" spans="1:22" x14ac:dyDescent="0.25">
      <c r="A1235">
        <v>11141.51</v>
      </c>
      <c r="B1235">
        <f t="shared" si="116"/>
        <v>76.816809156094877</v>
      </c>
      <c r="C1235">
        <v>1848.39</v>
      </c>
      <c r="D1235">
        <f t="shared" si="117"/>
        <v>0.184839</v>
      </c>
      <c r="E1235">
        <v>-1684.04</v>
      </c>
      <c r="F1235">
        <f t="shared" si="118"/>
        <v>-0.168404</v>
      </c>
      <c r="Q1235">
        <v>11925.02</v>
      </c>
      <c r="R1235">
        <f t="shared" si="119"/>
        <v>82.218836183121908</v>
      </c>
      <c r="S1235">
        <v>1846.77</v>
      </c>
      <c r="T1235">
        <f t="shared" si="120"/>
        <v>0.18467700000000001</v>
      </c>
      <c r="U1235">
        <v>-1569.58</v>
      </c>
      <c r="V1235">
        <f t="shared" si="121"/>
        <v>-0.15695799999999999</v>
      </c>
    </row>
    <row r="1236" spans="1:22" x14ac:dyDescent="0.25">
      <c r="A1236">
        <v>11152.01</v>
      </c>
      <c r="B1236">
        <f t="shared" si="116"/>
        <v>76.889202978488697</v>
      </c>
      <c r="C1236">
        <v>1849.2</v>
      </c>
      <c r="D1236">
        <f t="shared" si="117"/>
        <v>0.18492</v>
      </c>
      <c r="E1236">
        <v>-1685.53</v>
      </c>
      <c r="F1236">
        <f t="shared" si="118"/>
        <v>-0.16855300000000001</v>
      </c>
      <c r="Q1236">
        <v>11936.13</v>
      </c>
      <c r="R1236">
        <f t="shared" si="119"/>
        <v>82.29543574186431</v>
      </c>
      <c r="S1236">
        <v>1847.89</v>
      </c>
      <c r="T1236">
        <f t="shared" si="120"/>
        <v>0.18478900000000001</v>
      </c>
      <c r="U1236">
        <v>-1572.17</v>
      </c>
      <c r="V1236">
        <f t="shared" si="121"/>
        <v>-0.157217</v>
      </c>
    </row>
    <row r="1237" spans="1:22" x14ac:dyDescent="0.25">
      <c r="A1237">
        <v>11159.41</v>
      </c>
      <c r="B1237">
        <f t="shared" si="116"/>
        <v>76.940223386651965</v>
      </c>
      <c r="C1237">
        <v>1850.69</v>
      </c>
      <c r="D1237">
        <f t="shared" si="117"/>
        <v>0.18506900000000001</v>
      </c>
      <c r="E1237">
        <v>-1686.89</v>
      </c>
      <c r="F1237">
        <f t="shared" si="118"/>
        <v>-0.16868900000000001</v>
      </c>
      <c r="Q1237">
        <v>11947.8</v>
      </c>
      <c r="R1237">
        <f t="shared" si="119"/>
        <v>82.37589630446773</v>
      </c>
      <c r="S1237">
        <v>1849.74</v>
      </c>
      <c r="T1237">
        <f t="shared" si="120"/>
        <v>0.184974</v>
      </c>
      <c r="U1237">
        <v>-1575.4</v>
      </c>
      <c r="V1237">
        <f t="shared" si="121"/>
        <v>-0.15754000000000001</v>
      </c>
    </row>
    <row r="1238" spans="1:22" x14ac:dyDescent="0.25">
      <c r="A1238">
        <v>11169.84</v>
      </c>
      <c r="B1238">
        <f t="shared" si="116"/>
        <v>77.012134583563167</v>
      </c>
      <c r="C1238">
        <v>1853</v>
      </c>
      <c r="D1238">
        <f t="shared" si="117"/>
        <v>0.18529999999999999</v>
      </c>
      <c r="E1238">
        <v>-1688.58</v>
      </c>
      <c r="F1238">
        <f t="shared" si="118"/>
        <v>-0.16885799999999998</v>
      </c>
      <c r="Q1238">
        <v>11957.4</v>
      </c>
      <c r="R1238">
        <f t="shared" si="119"/>
        <v>82.442084942084946</v>
      </c>
      <c r="S1238">
        <v>1850.89</v>
      </c>
      <c r="T1238">
        <f t="shared" si="120"/>
        <v>0.185089</v>
      </c>
      <c r="U1238">
        <v>-1578.03</v>
      </c>
      <c r="V1238">
        <f t="shared" si="121"/>
        <v>-0.157803</v>
      </c>
    </row>
    <row r="1239" spans="1:22" x14ac:dyDescent="0.25">
      <c r="A1239">
        <v>11177.77</v>
      </c>
      <c r="B1239">
        <f t="shared" si="116"/>
        <v>77.066809156094877</v>
      </c>
      <c r="C1239">
        <v>1853.82</v>
      </c>
      <c r="D1239">
        <f t="shared" si="117"/>
        <v>0.18538199999999999</v>
      </c>
      <c r="E1239">
        <v>-1689.52</v>
      </c>
      <c r="F1239">
        <f t="shared" si="118"/>
        <v>-0.16895199999999999</v>
      </c>
      <c r="Q1239">
        <v>11973.78</v>
      </c>
      <c r="R1239">
        <f t="shared" si="119"/>
        <v>82.555019305019314</v>
      </c>
      <c r="S1239">
        <v>1853.06</v>
      </c>
      <c r="T1239">
        <f t="shared" si="120"/>
        <v>0.185306</v>
      </c>
      <c r="U1239">
        <v>-1581.76</v>
      </c>
      <c r="V1239">
        <f t="shared" si="121"/>
        <v>-0.15817600000000001</v>
      </c>
    </row>
    <row r="1240" spans="1:22" x14ac:dyDescent="0.25">
      <c r="A1240">
        <v>11186.78</v>
      </c>
      <c r="B1240">
        <f t="shared" si="116"/>
        <v>77.128929950358526</v>
      </c>
      <c r="C1240">
        <v>1855.38</v>
      </c>
      <c r="D1240">
        <f t="shared" si="117"/>
        <v>0.18553800000000001</v>
      </c>
      <c r="E1240">
        <v>-1690.82</v>
      </c>
      <c r="F1240">
        <f t="shared" si="118"/>
        <v>-0.16908199999999998</v>
      </c>
      <c r="Q1240">
        <v>11985.06</v>
      </c>
      <c r="R1240">
        <f t="shared" si="119"/>
        <v>82.63279095421953</v>
      </c>
      <c r="S1240">
        <v>1854.67</v>
      </c>
      <c r="T1240">
        <f t="shared" si="120"/>
        <v>0.18546700000000002</v>
      </c>
      <c r="U1240">
        <v>-1585.07</v>
      </c>
      <c r="V1240">
        <f t="shared" si="121"/>
        <v>-0.15850699999999998</v>
      </c>
    </row>
    <row r="1241" spans="1:22" x14ac:dyDescent="0.25">
      <c r="A1241">
        <v>11198.5</v>
      </c>
      <c r="B1241">
        <f t="shared" si="116"/>
        <v>77.209735245449536</v>
      </c>
      <c r="C1241">
        <v>1856.62</v>
      </c>
      <c r="D1241">
        <f t="shared" si="117"/>
        <v>0.18566199999999999</v>
      </c>
      <c r="E1241">
        <v>-1692.02</v>
      </c>
      <c r="F1241">
        <f t="shared" si="118"/>
        <v>-0.16920199999999999</v>
      </c>
      <c r="Q1241">
        <v>11996.69</v>
      </c>
      <c r="R1241">
        <f t="shared" si="119"/>
        <v>82.712975730832881</v>
      </c>
      <c r="S1241">
        <v>1856.29</v>
      </c>
      <c r="T1241">
        <f t="shared" si="120"/>
        <v>0.18562899999999999</v>
      </c>
      <c r="U1241">
        <v>-1588.12</v>
      </c>
      <c r="V1241">
        <f t="shared" si="121"/>
        <v>-0.15881199999999998</v>
      </c>
    </row>
    <row r="1242" spans="1:22" x14ac:dyDescent="0.25">
      <c r="A1242">
        <v>11210.61</v>
      </c>
      <c r="B1242">
        <f t="shared" si="116"/>
        <v>77.293229453943752</v>
      </c>
      <c r="C1242">
        <v>1859.23</v>
      </c>
      <c r="D1242">
        <f t="shared" si="117"/>
        <v>0.185923</v>
      </c>
      <c r="E1242">
        <v>-1693.96</v>
      </c>
      <c r="F1242">
        <f t="shared" si="118"/>
        <v>-0.16939599999999999</v>
      </c>
      <c r="Q1242">
        <v>12006.06</v>
      </c>
      <c r="R1242">
        <f t="shared" si="119"/>
        <v>82.777578599007171</v>
      </c>
      <c r="S1242">
        <v>1858.01</v>
      </c>
      <c r="T1242">
        <f t="shared" si="120"/>
        <v>0.18580099999999999</v>
      </c>
      <c r="U1242">
        <v>-1590.75</v>
      </c>
      <c r="V1242">
        <f t="shared" si="121"/>
        <v>-0.15907499999999999</v>
      </c>
    </row>
    <row r="1243" spans="1:22" x14ac:dyDescent="0.25">
      <c r="A1243">
        <v>11218.43</v>
      </c>
      <c r="B1243">
        <f t="shared" si="116"/>
        <v>77.347145615002759</v>
      </c>
      <c r="C1243">
        <v>1860.28</v>
      </c>
      <c r="D1243">
        <f t="shared" si="117"/>
        <v>0.186028</v>
      </c>
      <c r="E1243">
        <v>-1695.26</v>
      </c>
      <c r="F1243">
        <f t="shared" si="118"/>
        <v>-0.16952600000000001</v>
      </c>
      <c r="Q1243">
        <v>12016.72</v>
      </c>
      <c r="R1243">
        <f t="shared" si="119"/>
        <v>82.851075565361285</v>
      </c>
      <c r="S1243">
        <v>1859.13</v>
      </c>
      <c r="T1243">
        <f t="shared" si="120"/>
        <v>0.18591300000000002</v>
      </c>
      <c r="U1243">
        <v>-1593.32</v>
      </c>
      <c r="V1243">
        <f t="shared" si="121"/>
        <v>-0.159332</v>
      </c>
    </row>
    <row r="1244" spans="1:22" x14ac:dyDescent="0.25">
      <c r="A1244">
        <v>11230.2</v>
      </c>
      <c r="B1244">
        <f t="shared" si="116"/>
        <v>77.428295642581361</v>
      </c>
      <c r="C1244">
        <v>1861.4</v>
      </c>
      <c r="D1244">
        <f t="shared" si="117"/>
        <v>0.18614</v>
      </c>
      <c r="E1244">
        <v>-1696.6</v>
      </c>
      <c r="F1244">
        <f t="shared" si="118"/>
        <v>-0.16965999999999998</v>
      </c>
      <c r="Q1244">
        <v>12028.29</v>
      </c>
      <c r="R1244">
        <f t="shared" si="119"/>
        <v>82.930846662989538</v>
      </c>
      <c r="S1244">
        <v>1860.95</v>
      </c>
      <c r="T1244">
        <f t="shared" si="120"/>
        <v>0.18609500000000001</v>
      </c>
      <c r="U1244">
        <v>-1596.75</v>
      </c>
      <c r="V1244">
        <f t="shared" si="121"/>
        <v>-0.15967500000000001</v>
      </c>
    </row>
    <row r="1245" spans="1:22" x14ac:dyDescent="0.25">
      <c r="A1245">
        <v>11241.29</v>
      </c>
      <c r="B1245">
        <f t="shared" si="116"/>
        <v>77.504757308328749</v>
      </c>
      <c r="C1245">
        <v>1863.04</v>
      </c>
      <c r="D1245">
        <f t="shared" si="117"/>
        <v>0.186304</v>
      </c>
      <c r="E1245">
        <v>-1698.07</v>
      </c>
      <c r="F1245">
        <f t="shared" si="118"/>
        <v>-0.16980699999999999</v>
      </c>
      <c r="Q1245">
        <v>12039.08</v>
      </c>
      <c r="R1245">
        <f t="shared" si="119"/>
        <v>83.005239933811367</v>
      </c>
      <c r="S1245">
        <v>1862.59</v>
      </c>
      <c r="T1245">
        <f t="shared" si="120"/>
        <v>0.18625899999999998</v>
      </c>
      <c r="U1245">
        <v>-1599.1</v>
      </c>
      <c r="V1245">
        <f t="shared" si="121"/>
        <v>-0.15991</v>
      </c>
    </row>
    <row r="1246" spans="1:22" x14ac:dyDescent="0.25">
      <c r="A1246">
        <v>11251.22</v>
      </c>
      <c r="B1246">
        <f t="shared" si="116"/>
        <v>77.573221180364044</v>
      </c>
      <c r="C1246">
        <v>1864.39</v>
      </c>
      <c r="D1246">
        <f t="shared" si="117"/>
        <v>0.18643900000000002</v>
      </c>
      <c r="E1246">
        <v>-1699.27</v>
      </c>
      <c r="F1246">
        <f t="shared" si="118"/>
        <v>-0.16992699999999999</v>
      </c>
      <c r="Q1246">
        <v>12049.43</v>
      </c>
      <c r="R1246">
        <f t="shared" si="119"/>
        <v>83.076599558742416</v>
      </c>
      <c r="S1246">
        <v>1863.71</v>
      </c>
      <c r="T1246">
        <f t="shared" si="120"/>
        <v>0.18637100000000001</v>
      </c>
      <c r="U1246">
        <v>-1602.2</v>
      </c>
      <c r="V1246">
        <f t="shared" si="121"/>
        <v>-0.16022</v>
      </c>
    </row>
    <row r="1247" spans="1:22" x14ac:dyDescent="0.25">
      <c r="A1247">
        <v>11260.77</v>
      </c>
      <c r="B1247">
        <f t="shared" si="116"/>
        <v>77.639065085493669</v>
      </c>
      <c r="C1247">
        <v>1865.88</v>
      </c>
      <c r="D1247">
        <f t="shared" si="117"/>
        <v>0.186588</v>
      </c>
      <c r="E1247">
        <v>-1700.64</v>
      </c>
      <c r="F1247">
        <f t="shared" si="118"/>
        <v>-0.17006400000000002</v>
      </c>
      <c r="Q1247">
        <v>12060.69</v>
      </c>
      <c r="R1247">
        <f t="shared" si="119"/>
        <v>83.154233314947604</v>
      </c>
      <c r="S1247">
        <v>1865.63</v>
      </c>
      <c r="T1247">
        <f t="shared" si="120"/>
        <v>0.18656300000000001</v>
      </c>
      <c r="U1247">
        <v>-1604.97</v>
      </c>
      <c r="V1247">
        <f t="shared" si="121"/>
        <v>-0.160497</v>
      </c>
    </row>
    <row r="1248" spans="1:22" x14ac:dyDescent="0.25">
      <c r="A1248">
        <v>11273.35</v>
      </c>
      <c r="B1248">
        <f t="shared" si="116"/>
        <v>77.725799779371215</v>
      </c>
      <c r="C1248">
        <v>1867.65</v>
      </c>
      <c r="D1248">
        <f t="shared" si="117"/>
        <v>0.18676500000000001</v>
      </c>
      <c r="E1248">
        <v>-1702.15</v>
      </c>
      <c r="F1248">
        <f t="shared" si="118"/>
        <v>-0.17021500000000001</v>
      </c>
      <c r="Q1248">
        <v>12070.91</v>
      </c>
      <c r="R1248">
        <f t="shared" si="119"/>
        <v>83.224696635410922</v>
      </c>
      <c r="S1248">
        <v>1867.39</v>
      </c>
      <c r="T1248">
        <f t="shared" si="120"/>
        <v>0.18673900000000002</v>
      </c>
      <c r="U1248">
        <v>-1607.7</v>
      </c>
      <c r="V1248">
        <f t="shared" si="121"/>
        <v>-0.16077</v>
      </c>
    </row>
    <row r="1249" spans="1:22" x14ac:dyDescent="0.25">
      <c r="A1249">
        <v>11281.9</v>
      </c>
      <c r="B1249">
        <f t="shared" si="116"/>
        <v>77.784749034749041</v>
      </c>
      <c r="C1249">
        <v>1868.22</v>
      </c>
      <c r="D1249">
        <f t="shared" si="117"/>
        <v>0.18682200000000002</v>
      </c>
      <c r="E1249">
        <v>-1703.44</v>
      </c>
      <c r="F1249">
        <f t="shared" si="118"/>
        <v>-0.170344</v>
      </c>
      <c r="Q1249">
        <v>12080.37</v>
      </c>
      <c r="R1249">
        <f t="shared" si="119"/>
        <v>83.289920022062887</v>
      </c>
      <c r="S1249">
        <v>1868.48</v>
      </c>
      <c r="T1249">
        <f t="shared" si="120"/>
        <v>0.18684800000000001</v>
      </c>
      <c r="U1249">
        <v>-1610.65</v>
      </c>
      <c r="V1249">
        <f t="shared" si="121"/>
        <v>-0.16106500000000001</v>
      </c>
    </row>
    <row r="1250" spans="1:22" x14ac:dyDescent="0.25">
      <c r="A1250">
        <v>11293.08</v>
      </c>
      <c r="B1250">
        <f t="shared" si="116"/>
        <v>77.861831218974075</v>
      </c>
      <c r="C1250">
        <v>1869.58</v>
      </c>
      <c r="D1250">
        <f t="shared" si="117"/>
        <v>0.18695799999999999</v>
      </c>
      <c r="E1250">
        <v>-1704.79</v>
      </c>
      <c r="F1250">
        <f t="shared" si="118"/>
        <v>-0.17047899999999999</v>
      </c>
      <c r="Q1250">
        <v>12092.24</v>
      </c>
      <c r="R1250">
        <f t="shared" si="119"/>
        <v>83.371759514616656</v>
      </c>
      <c r="S1250">
        <v>1869.58</v>
      </c>
      <c r="T1250">
        <f t="shared" si="120"/>
        <v>0.18695799999999999</v>
      </c>
      <c r="U1250">
        <v>-1613.15</v>
      </c>
      <c r="V1250">
        <f t="shared" si="121"/>
        <v>-0.16131500000000001</v>
      </c>
    </row>
    <row r="1251" spans="1:22" x14ac:dyDescent="0.25">
      <c r="A1251">
        <v>11303.66</v>
      </c>
      <c r="B1251">
        <f t="shared" si="116"/>
        <v>77.934776613348049</v>
      </c>
      <c r="C1251">
        <v>1871.9</v>
      </c>
      <c r="D1251">
        <f t="shared" si="117"/>
        <v>0.18719</v>
      </c>
      <c r="E1251">
        <v>-1706.46</v>
      </c>
      <c r="F1251">
        <f t="shared" si="118"/>
        <v>-0.17064599999999999</v>
      </c>
      <c r="Q1251">
        <v>12101.91</v>
      </c>
      <c r="R1251">
        <f t="shared" si="119"/>
        <v>83.438430777716491</v>
      </c>
      <c r="S1251">
        <v>1871.04</v>
      </c>
      <c r="T1251">
        <f t="shared" si="120"/>
        <v>0.18710399999999999</v>
      </c>
      <c r="U1251">
        <v>-1615.86</v>
      </c>
      <c r="V1251">
        <f t="shared" si="121"/>
        <v>-0.16158599999999998</v>
      </c>
    </row>
    <row r="1252" spans="1:22" x14ac:dyDescent="0.25">
      <c r="A1252">
        <v>11314.18</v>
      </c>
      <c r="B1252">
        <f t="shared" si="116"/>
        <v>78.007308328736912</v>
      </c>
      <c r="C1252">
        <v>1873.07</v>
      </c>
      <c r="D1252">
        <f t="shared" si="117"/>
        <v>0.187307</v>
      </c>
      <c r="E1252">
        <v>-1707.49</v>
      </c>
      <c r="F1252">
        <f t="shared" si="118"/>
        <v>-0.17074900000000001</v>
      </c>
      <c r="Q1252">
        <v>12112.97</v>
      </c>
      <c r="R1252">
        <f t="shared" si="119"/>
        <v>83.514685603971316</v>
      </c>
      <c r="S1252">
        <v>1873.05</v>
      </c>
      <c r="T1252">
        <f t="shared" si="120"/>
        <v>0.187305</v>
      </c>
      <c r="U1252">
        <v>-1618.9</v>
      </c>
      <c r="V1252">
        <f t="shared" si="121"/>
        <v>-0.16189000000000001</v>
      </c>
    </row>
    <row r="1253" spans="1:22" x14ac:dyDescent="0.25">
      <c r="A1253">
        <v>11323.87</v>
      </c>
      <c r="B1253">
        <f t="shared" si="116"/>
        <v>78.074117484831774</v>
      </c>
      <c r="C1253">
        <v>1874.71</v>
      </c>
      <c r="D1253">
        <f t="shared" si="117"/>
        <v>0.187471</v>
      </c>
      <c r="E1253">
        <v>-1709.18</v>
      </c>
      <c r="F1253">
        <f t="shared" si="118"/>
        <v>-0.17091800000000001</v>
      </c>
      <c r="Q1253">
        <v>12124.22</v>
      </c>
      <c r="R1253">
        <f t="shared" si="119"/>
        <v>83.592250413678983</v>
      </c>
      <c r="S1253">
        <v>1874.61</v>
      </c>
      <c r="T1253">
        <f t="shared" si="120"/>
        <v>0.18746099999999999</v>
      </c>
      <c r="U1253">
        <v>-1622.03</v>
      </c>
      <c r="V1253">
        <f t="shared" si="121"/>
        <v>-0.16220299999999999</v>
      </c>
    </row>
    <row r="1254" spans="1:22" x14ac:dyDescent="0.25">
      <c r="A1254">
        <v>11333.58</v>
      </c>
      <c r="B1254">
        <f t="shared" si="116"/>
        <v>78.141064533921679</v>
      </c>
      <c r="C1254">
        <v>1876.08</v>
      </c>
      <c r="D1254">
        <f t="shared" si="117"/>
        <v>0.187608</v>
      </c>
      <c r="E1254">
        <v>-1710.53</v>
      </c>
      <c r="F1254">
        <f t="shared" si="118"/>
        <v>-0.17105300000000001</v>
      </c>
      <c r="Q1254">
        <v>12134.68</v>
      </c>
      <c r="R1254">
        <f t="shared" si="119"/>
        <v>83.664368450082748</v>
      </c>
      <c r="S1254">
        <v>1876.25</v>
      </c>
      <c r="T1254">
        <f t="shared" si="120"/>
        <v>0.18762499999999999</v>
      </c>
      <c r="U1254">
        <v>-1624.79</v>
      </c>
      <c r="V1254">
        <f t="shared" si="121"/>
        <v>-0.16247899999999998</v>
      </c>
    </row>
    <row r="1255" spans="1:22" x14ac:dyDescent="0.25">
      <c r="A1255">
        <v>11344.44</v>
      </c>
      <c r="B1255">
        <f t="shared" si="116"/>
        <v>78.215940430226155</v>
      </c>
      <c r="C1255">
        <v>1878.07</v>
      </c>
      <c r="D1255">
        <f t="shared" si="117"/>
        <v>0.187807</v>
      </c>
      <c r="E1255">
        <v>-1711.71</v>
      </c>
      <c r="F1255">
        <f t="shared" si="118"/>
        <v>-0.17117099999999999</v>
      </c>
      <c r="Q1255">
        <v>12144.4</v>
      </c>
      <c r="R1255">
        <f t="shared" si="119"/>
        <v>83.731384445670159</v>
      </c>
      <c r="S1255">
        <v>1877.47</v>
      </c>
      <c r="T1255">
        <f t="shared" si="120"/>
        <v>0.187747</v>
      </c>
      <c r="U1255">
        <v>-1627.35</v>
      </c>
      <c r="V1255">
        <f t="shared" si="121"/>
        <v>-0.16273499999999999</v>
      </c>
    </row>
    <row r="1256" spans="1:22" x14ac:dyDescent="0.25">
      <c r="A1256">
        <v>11354.24</v>
      </c>
      <c r="B1256">
        <f t="shared" si="116"/>
        <v>78.28350799779372</v>
      </c>
      <c r="C1256">
        <v>1879.71</v>
      </c>
      <c r="D1256">
        <f t="shared" si="117"/>
        <v>0.187971</v>
      </c>
      <c r="E1256">
        <v>-1713.12</v>
      </c>
      <c r="F1256">
        <f t="shared" si="118"/>
        <v>-0.17131199999999999</v>
      </c>
      <c r="Q1256">
        <v>12156.21</v>
      </c>
      <c r="R1256">
        <f t="shared" si="119"/>
        <v>83.81281025923883</v>
      </c>
      <c r="S1256">
        <v>1878.56</v>
      </c>
      <c r="T1256">
        <f t="shared" si="120"/>
        <v>0.187856</v>
      </c>
      <c r="U1256">
        <v>-1630.31</v>
      </c>
      <c r="V1256">
        <f t="shared" si="121"/>
        <v>-0.16303099999999998</v>
      </c>
    </row>
    <row r="1257" spans="1:22" x14ac:dyDescent="0.25">
      <c r="A1257">
        <v>11365.41</v>
      </c>
      <c r="B1257">
        <f t="shared" si="116"/>
        <v>78.360521235521233</v>
      </c>
      <c r="C1257">
        <v>1880.39</v>
      </c>
      <c r="D1257">
        <f t="shared" si="117"/>
        <v>0.18803900000000001</v>
      </c>
      <c r="E1257">
        <v>-1714.41</v>
      </c>
      <c r="F1257">
        <f t="shared" si="118"/>
        <v>-0.17144100000000001</v>
      </c>
      <c r="Q1257">
        <v>12166.24</v>
      </c>
      <c r="R1257">
        <f t="shared" si="119"/>
        <v>83.881963596249307</v>
      </c>
      <c r="S1257">
        <v>1880.65</v>
      </c>
      <c r="T1257">
        <f t="shared" si="120"/>
        <v>0.18806500000000001</v>
      </c>
      <c r="U1257">
        <v>-1632.99</v>
      </c>
      <c r="V1257">
        <f t="shared" si="121"/>
        <v>-0.163299</v>
      </c>
    </row>
    <row r="1258" spans="1:22" x14ac:dyDescent="0.25">
      <c r="A1258">
        <v>11374.98</v>
      </c>
      <c r="B1258">
        <f t="shared" si="116"/>
        <v>78.426503033645886</v>
      </c>
      <c r="C1258">
        <v>1881.96</v>
      </c>
      <c r="D1258">
        <f t="shared" si="117"/>
        <v>0.188196</v>
      </c>
      <c r="E1258">
        <v>-1715.79</v>
      </c>
      <c r="F1258">
        <f t="shared" si="118"/>
        <v>-0.17157900000000001</v>
      </c>
      <c r="Q1258">
        <v>12177.34</v>
      </c>
      <c r="R1258">
        <f t="shared" si="119"/>
        <v>83.958494208494216</v>
      </c>
      <c r="S1258">
        <v>1882.08</v>
      </c>
      <c r="T1258">
        <f t="shared" si="120"/>
        <v>0.18820799999999999</v>
      </c>
      <c r="U1258">
        <v>-1636.24</v>
      </c>
      <c r="V1258">
        <f t="shared" si="121"/>
        <v>-0.16362399999999999</v>
      </c>
    </row>
    <row r="1259" spans="1:22" x14ac:dyDescent="0.25">
      <c r="A1259">
        <v>11385.44</v>
      </c>
      <c r="B1259">
        <f t="shared" si="116"/>
        <v>78.498621070049651</v>
      </c>
      <c r="C1259">
        <v>1884.06</v>
      </c>
      <c r="D1259">
        <f t="shared" si="117"/>
        <v>0.18840599999999999</v>
      </c>
      <c r="E1259">
        <v>-1717.17</v>
      </c>
      <c r="F1259">
        <f t="shared" si="118"/>
        <v>-0.17171700000000001</v>
      </c>
      <c r="Q1259">
        <v>12186.58</v>
      </c>
      <c r="R1259">
        <f t="shared" si="119"/>
        <v>84.022200772200776</v>
      </c>
      <c r="S1259">
        <v>1883.74</v>
      </c>
      <c r="T1259">
        <f t="shared" si="120"/>
        <v>0.18837400000000001</v>
      </c>
      <c r="U1259">
        <v>-1638.73</v>
      </c>
      <c r="V1259">
        <f t="shared" si="121"/>
        <v>-0.16387299999999999</v>
      </c>
    </row>
    <row r="1260" spans="1:22" x14ac:dyDescent="0.25">
      <c r="A1260">
        <v>11396.4</v>
      </c>
      <c r="B1260">
        <f t="shared" si="116"/>
        <v>78.574186431329295</v>
      </c>
      <c r="C1260">
        <v>1885.42</v>
      </c>
      <c r="D1260">
        <f t="shared" si="117"/>
        <v>0.18854200000000002</v>
      </c>
      <c r="E1260">
        <v>-1718.6</v>
      </c>
      <c r="F1260">
        <f t="shared" si="118"/>
        <v>-0.17185999999999998</v>
      </c>
      <c r="Q1260">
        <v>12201.15</v>
      </c>
      <c r="R1260">
        <f t="shared" si="119"/>
        <v>84.122655819084386</v>
      </c>
      <c r="S1260">
        <v>1885.48</v>
      </c>
      <c r="T1260">
        <f t="shared" si="120"/>
        <v>0.18854799999999999</v>
      </c>
      <c r="U1260">
        <v>-1641.87</v>
      </c>
      <c r="V1260">
        <f t="shared" si="121"/>
        <v>-0.164187</v>
      </c>
    </row>
    <row r="1261" spans="1:22" x14ac:dyDescent="0.25">
      <c r="A1261">
        <v>11406.24</v>
      </c>
      <c r="B1261">
        <f t="shared" si="116"/>
        <v>78.64202978488693</v>
      </c>
      <c r="C1261">
        <v>1886.89</v>
      </c>
      <c r="D1261">
        <f t="shared" si="117"/>
        <v>0.18868900000000002</v>
      </c>
      <c r="E1261">
        <v>-1720.08</v>
      </c>
      <c r="F1261">
        <f t="shared" si="118"/>
        <v>-0.17200799999999999</v>
      </c>
      <c r="Q1261">
        <v>12213.74</v>
      </c>
      <c r="R1261">
        <f t="shared" si="119"/>
        <v>84.209459459459467</v>
      </c>
      <c r="S1261">
        <v>1887.38</v>
      </c>
      <c r="T1261">
        <f t="shared" si="120"/>
        <v>0.18873800000000002</v>
      </c>
      <c r="U1261">
        <v>-1645.05</v>
      </c>
      <c r="V1261">
        <f t="shared" si="121"/>
        <v>-0.16450499999999998</v>
      </c>
    </row>
    <row r="1262" spans="1:22" x14ac:dyDescent="0.25">
      <c r="A1262">
        <v>11417.14</v>
      </c>
      <c r="B1262">
        <f t="shared" si="116"/>
        <v>78.717181467181462</v>
      </c>
      <c r="C1262">
        <v>1887.95</v>
      </c>
      <c r="D1262">
        <f t="shared" si="117"/>
        <v>0.18879500000000002</v>
      </c>
      <c r="E1262">
        <v>-1721.57</v>
      </c>
      <c r="F1262">
        <f t="shared" si="118"/>
        <v>-0.172157</v>
      </c>
      <c r="Q1262">
        <v>12224.15</v>
      </c>
      <c r="R1262">
        <f t="shared" si="119"/>
        <v>84.281232763375627</v>
      </c>
      <c r="S1262">
        <v>1888.55</v>
      </c>
      <c r="T1262">
        <f t="shared" si="120"/>
        <v>0.188855</v>
      </c>
      <c r="U1262">
        <v>-1648.39</v>
      </c>
      <c r="V1262">
        <f t="shared" si="121"/>
        <v>-0.16483900000000001</v>
      </c>
    </row>
    <row r="1263" spans="1:22" x14ac:dyDescent="0.25">
      <c r="A1263">
        <v>11427.01</v>
      </c>
      <c r="B1263">
        <f t="shared" si="116"/>
        <v>78.785231660231659</v>
      </c>
      <c r="C1263">
        <v>1890.38</v>
      </c>
      <c r="D1263">
        <f t="shared" si="117"/>
        <v>0.18903800000000001</v>
      </c>
      <c r="E1263">
        <v>-1723.02</v>
      </c>
      <c r="F1263">
        <f t="shared" si="118"/>
        <v>-0.17230200000000001</v>
      </c>
      <c r="Q1263">
        <v>12235.73</v>
      </c>
      <c r="R1263">
        <f t="shared" si="119"/>
        <v>84.361072807501387</v>
      </c>
      <c r="S1263">
        <v>1890.5</v>
      </c>
      <c r="T1263">
        <f t="shared" si="120"/>
        <v>0.18905</v>
      </c>
      <c r="U1263">
        <v>-1651.5</v>
      </c>
      <c r="V1263">
        <f t="shared" si="121"/>
        <v>-0.16514999999999999</v>
      </c>
    </row>
    <row r="1264" spans="1:22" x14ac:dyDescent="0.25">
      <c r="A1264">
        <v>11435.82</v>
      </c>
      <c r="B1264">
        <f t="shared" si="116"/>
        <v>78.845973524544959</v>
      </c>
      <c r="C1264">
        <v>1891.34</v>
      </c>
      <c r="D1264">
        <f t="shared" si="117"/>
        <v>0.189134</v>
      </c>
      <c r="E1264">
        <v>-1724.36</v>
      </c>
      <c r="F1264">
        <f t="shared" si="118"/>
        <v>-0.17243599999999998</v>
      </c>
      <c r="Q1264">
        <v>12245.28</v>
      </c>
      <c r="R1264">
        <f t="shared" si="119"/>
        <v>84.426916712631012</v>
      </c>
      <c r="S1264">
        <v>1892.16</v>
      </c>
      <c r="T1264">
        <f t="shared" si="120"/>
        <v>0.189216</v>
      </c>
      <c r="U1264">
        <v>-1654.48</v>
      </c>
      <c r="V1264">
        <f t="shared" si="121"/>
        <v>-0.16544800000000001</v>
      </c>
    </row>
    <row r="1265" spans="1:22" x14ac:dyDescent="0.25">
      <c r="A1265">
        <v>11446.16</v>
      </c>
      <c r="B1265">
        <f t="shared" si="116"/>
        <v>78.917264202978487</v>
      </c>
      <c r="C1265">
        <v>1892.62</v>
      </c>
      <c r="D1265">
        <f t="shared" si="117"/>
        <v>0.18926199999999999</v>
      </c>
      <c r="E1265">
        <v>-1725.56</v>
      </c>
      <c r="F1265">
        <f t="shared" si="118"/>
        <v>-0.17255599999999999</v>
      </c>
      <c r="Q1265">
        <v>12255.11</v>
      </c>
      <c r="R1265">
        <f t="shared" si="119"/>
        <v>84.494691119691126</v>
      </c>
      <c r="S1265">
        <v>1893.09</v>
      </c>
      <c r="T1265">
        <f t="shared" si="120"/>
        <v>0.18930900000000001</v>
      </c>
      <c r="U1265">
        <v>-1656.92</v>
      </c>
      <c r="V1265">
        <f t="shared" si="121"/>
        <v>-0.16569200000000001</v>
      </c>
    </row>
    <row r="1266" spans="1:22" x14ac:dyDescent="0.25">
      <c r="A1266">
        <v>11456.64</v>
      </c>
      <c r="B1266">
        <f t="shared" si="116"/>
        <v>78.98952013237728</v>
      </c>
      <c r="C1266">
        <v>1894.75</v>
      </c>
      <c r="D1266">
        <f t="shared" si="117"/>
        <v>0.189475</v>
      </c>
      <c r="E1266">
        <v>-1727.02</v>
      </c>
      <c r="F1266">
        <f t="shared" si="118"/>
        <v>-0.17270199999999999</v>
      </c>
      <c r="Q1266">
        <v>12265.52</v>
      </c>
      <c r="R1266">
        <f t="shared" si="119"/>
        <v>84.566464423607286</v>
      </c>
      <c r="S1266">
        <v>1894.93</v>
      </c>
      <c r="T1266">
        <f t="shared" si="120"/>
        <v>0.18949299999999999</v>
      </c>
      <c r="U1266">
        <v>-1659.78</v>
      </c>
      <c r="V1266">
        <f t="shared" si="121"/>
        <v>-0.16597799999999999</v>
      </c>
    </row>
    <row r="1267" spans="1:22" x14ac:dyDescent="0.25">
      <c r="A1267">
        <v>11468.43</v>
      </c>
      <c r="B1267">
        <f t="shared" si="116"/>
        <v>79.070808052950923</v>
      </c>
      <c r="C1267">
        <v>1895.82</v>
      </c>
      <c r="D1267">
        <f t="shared" si="117"/>
        <v>0.189582</v>
      </c>
      <c r="E1267">
        <v>-1728.47</v>
      </c>
      <c r="F1267">
        <f t="shared" si="118"/>
        <v>-0.172847</v>
      </c>
      <c r="Q1267">
        <v>12275.58</v>
      </c>
      <c r="R1267">
        <f t="shared" si="119"/>
        <v>84.635824600110325</v>
      </c>
      <c r="S1267">
        <v>1896.71</v>
      </c>
      <c r="T1267">
        <f t="shared" si="120"/>
        <v>0.18967100000000001</v>
      </c>
      <c r="U1267">
        <v>-1662.39</v>
      </c>
      <c r="V1267">
        <f t="shared" si="121"/>
        <v>-0.166239</v>
      </c>
    </row>
    <row r="1268" spans="1:22" x14ac:dyDescent="0.25">
      <c r="A1268">
        <v>11479.14</v>
      </c>
      <c r="B1268">
        <f t="shared" si="116"/>
        <v>79.144649751792613</v>
      </c>
      <c r="C1268">
        <v>1897.91</v>
      </c>
      <c r="D1268">
        <f t="shared" si="117"/>
        <v>0.18979100000000002</v>
      </c>
      <c r="E1268">
        <v>-1730.05</v>
      </c>
      <c r="F1268">
        <f t="shared" si="118"/>
        <v>-0.17300499999999999</v>
      </c>
      <c r="Q1268">
        <v>12285.73</v>
      </c>
      <c r="R1268">
        <f t="shared" si="119"/>
        <v>84.705805295091011</v>
      </c>
      <c r="S1268">
        <v>1896.63</v>
      </c>
      <c r="T1268">
        <f t="shared" si="120"/>
        <v>0.189663</v>
      </c>
      <c r="U1268">
        <v>-1664.74</v>
      </c>
      <c r="V1268">
        <f t="shared" si="121"/>
        <v>-0.16647400000000001</v>
      </c>
    </row>
    <row r="1269" spans="1:22" x14ac:dyDescent="0.25">
      <c r="A1269">
        <v>11489.44</v>
      </c>
      <c r="B1269">
        <f t="shared" si="116"/>
        <v>79.215664644236085</v>
      </c>
      <c r="C1269">
        <v>1899.59</v>
      </c>
      <c r="D1269">
        <f t="shared" si="117"/>
        <v>0.18995899999999999</v>
      </c>
      <c r="E1269">
        <v>-1731.34</v>
      </c>
      <c r="F1269">
        <f t="shared" si="118"/>
        <v>-0.17313399999999998</v>
      </c>
      <c r="Q1269">
        <v>12295.35</v>
      </c>
      <c r="R1269">
        <f t="shared" si="119"/>
        <v>84.772131825703255</v>
      </c>
      <c r="S1269">
        <v>1898.67</v>
      </c>
      <c r="T1269">
        <f t="shared" si="120"/>
        <v>0.18986700000000001</v>
      </c>
      <c r="U1269">
        <v>-1667.81</v>
      </c>
      <c r="V1269">
        <f t="shared" si="121"/>
        <v>-0.16678099999999998</v>
      </c>
    </row>
    <row r="1270" spans="1:22" x14ac:dyDescent="0.25">
      <c r="A1270">
        <v>11499.2</v>
      </c>
      <c r="B1270">
        <f t="shared" si="116"/>
        <v>79.28295642581358</v>
      </c>
      <c r="C1270">
        <v>1900.2</v>
      </c>
      <c r="D1270">
        <f t="shared" si="117"/>
        <v>0.19001999999999999</v>
      </c>
      <c r="E1270">
        <v>-1732.62</v>
      </c>
      <c r="F1270">
        <f t="shared" si="118"/>
        <v>-0.173262</v>
      </c>
      <c r="Q1270">
        <v>12305.73</v>
      </c>
      <c r="R1270">
        <f t="shared" si="119"/>
        <v>84.843698290126866</v>
      </c>
      <c r="S1270">
        <v>1900.57</v>
      </c>
      <c r="T1270">
        <f t="shared" si="120"/>
        <v>0.190057</v>
      </c>
      <c r="U1270">
        <v>-1670.38</v>
      </c>
      <c r="V1270">
        <f t="shared" si="121"/>
        <v>-0.16703800000000002</v>
      </c>
    </row>
    <row r="1271" spans="1:22" x14ac:dyDescent="0.25">
      <c r="A1271">
        <v>11509.58</v>
      </c>
      <c r="B1271">
        <f t="shared" si="116"/>
        <v>79.354522890237178</v>
      </c>
      <c r="C1271">
        <v>1901.84</v>
      </c>
      <c r="D1271">
        <f t="shared" si="117"/>
        <v>0.19018399999999999</v>
      </c>
      <c r="E1271">
        <v>-1733.94</v>
      </c>
      <c r="F1271">
        <f t="shared" si="118"/>
        <v>-0.17339399999999999</v>
      </c>
      <c r="Q1271">
        <v>12316.5</v>
      </c>
      <c r="R1271">
        <f t="shared" si="119"/>
        <v>84.917953667953668</v>
      </c>
      <c r="S1271">
        <v>1901.91</v>
      </c>
      <c r="T1271">
        <f t="shared" si="120"/>
        <v>0.190191</v>
      </c>
      <c r="U1271">
        <v>-1673.07</v>
      </c>
      <c r="V1271">
        <f t="shared" si="121"/>
        <v>-0.16730699999999998</v>
      </c>
    </row>
    <row r="1272" spans="1:22" x14ac:dyDescent="0.25">
      <c r="A1272">
        <v>11519.45</v>
      </c>
      <c r="B1272">
        <f t="shared" si="116"/>
        <v>79.422573083287375</v>
      </c>
      <c r="C1272">
        <v>1904.1</v>
      </c>
      <c r="D1272">
        <f t="shared" si="117"/>
        <v>0.19041</v>
      </c>
      <c r="E1272">
        <v>-1735.29</v>
      </c>
      <c r="F1272">
        <f t="shared" si="118"/>
        <v>-0.17352899999999999</v>
      </c>
      <c r="Q1272">
        <v>12328.59</v>
      </c>
      <c r="R1272">
        <f t="shared" si="119"/>
        <v>85.001309983452842</v>
      </c>
      <c r="S1272">
        <v>1903.63</v>
      </c>
      <c r="T1272">
        <f t="shared" si="120"/>
        <v>0.190363</v>
      </c>
      <c r="U1272">
        <v>-1676.33</v>
      </c>
      <c r="V1272">
        <f t="shared" si="121"/>
        <v>-0.167633</v>
      </c>
    </row>
    <row r="1273" spans="1:22" x14ac:dyDescent="0.25">
      <c r="A1273">
        <v>11530.24</v>
      </c>
      <c r="B1273">
        <f t="shared" si="116"/>
        <v>79.496966354109219</v>
      </c>
      <c r="C1273">
        <v>1905.12</v>
      </c>
      <c r="D1273">
        <f t="shared" si="117"/>
        <v>0.19051199999999999</v>
      </c>
      <c r="E1273">
        <v>-1736.8</v>
      </c>
      <c r="F1273">
        <f t="shared" si="118"/>
        <v>-0.17368</v>
      </c>
      <c r="Q1273">
        <v>12340.03</v>
      </c>
      <c r="R1273">
        <f t="shared" si="119"/>
        <v>85.080184776613351</v>
      </c>
      <c r="S1273">
        <v>1904.78</v>
      </c>
      <c r="T1273">
        <f t="shared" si="120"/>
        <v>0.19047800000000001</v>
      </c>
      <c r="U1273">
        <v>-1679.29</v>
      </c>
      <c r="V1273">
        <f t="shared" si="121"/>
        <v>-0.16792899999999999</v>
      </c>
    </row>
    <row r="1274" spans="1:22" x14ac:dyDescent="0.25">
      <c r="A1274">
        <v>11539.17</v>
      </c>
      <c r="B1274">
        <f t="shared" si="116"/>
        <v>79.558535576392728</v>
      </c>
      <c r="C1274">
        <v>1906.79</v>
      </c>
      <c r="D1274">
        <f t="shared" si="117"/>
        <v>0.19067899999999999</v>
      </c>
      <c r="E1274">
        <v>-1738.15</v>
      </c>
      <c r="F1274">
        <f t="shared" si="118"/>
        <v>-0.173815</v>
      </c>
      <c r="Q1274">
        <v>12349.3</v>
      </c>
      <c r="R1274">
        <f t="shared" si="119"/>
        <v>85.14409817981246</v>
      </c>
      <c r="S1274">
        <v>1906.33</v>
      </c>
      <c r="T1274">
        <f t="shared" si="120"/>
        <v>0.190633</v>
      </c>
      <c r="U1274">
        <v>-1681.56</v>
      </c>
      <c r="V1274">
        <f t="shared" si="121"/>
        <v>-0.168156</v>
      </c>
    </row>
    <row r="1275" spans="1:22" x14ac:dyDescent="0.25">
      <c r="A1275">
        <v>11549.06</v>
      </c>
      <c r="B1275">
        <f t="shared" si="116"/>
        <v>79.626723662437954</v>
      </c>
      <c r="C1275">
        <v>1908.45</v>
      </c>
      <c r="D1275">
        <f t="shared" si="117"/>
        <v>0.19084500000000001</v>
      </c>
      <c r="E1275">
        <v>-1739.52</v>
      </c>
      <c r="F1275">
        <f t="shared" si="118"/>
        <v>-0.173952</v>
      </c>
      <c r="Q1275">
        <v>12360.53</v>
      </c>
      <c r="R1275">
        <f t="shared" si="119"/>
        <v>85.221525096525099</v>
      </c>
      <c r="S1275">
        <v>1908.22</v>
      </c>
      <c r="T1275">
        <f t="shared" si="120"/>
        <v>0.19082199999999999</v>
      </c>
      <c r="U1275">
        <v>-1684.89</v>
      </c>
      <c r="V1275">
        <f t="shared" si="121"/>
        <v>-0.168489</v>
      </c>
    </row>
    <row r="1276" spans="1:22" x14ac:dyDescent="0.25">
      <c r="A1276">
        <v>11560.99</v>
      </c>
      <c r="B1276">
        <f t="shared" si="116"/>
        <v>79.708976833976834</v>
      </c>
      <c r="C1276">
        <v>1909.63</v>
      </c>
      <c r="D1276">
        <f t="shared" si="117"/>
        <v>0.19096300000000002</v>
      </c>
      <c r="E1276">
        <v>-1741.1</v>
      </c>
      <c r="F1276">
        <f t="shared" si="118"/>
        <v>-0.17410999999999999</v>
      </c>
      <c r="Q1276">
        <v>12370.77</v>
      </c>
      <c r="R1276">
        <f t="shared" si="119"/>
        <v>85.292126309983459</v>
      </c>
      <c r="S1276">
        <v>1909.21</v>
      </c>
      <c r="T1276">
        <f t="shared" si="120"/>
        <v>0.19092100000000001</v>
      </c>
      <c r="U1276">
        <v>-1687.66</v>
      </c>
      <c r="V1276">
        <f t="shared" si="121"/>
        <v>-0.168766</v>
      </c>
    </row>
    <row r="1277" spans="1:22" x14ac:dyDescent="0.25">
      <c r="A1277">
        <v>11572.22</v>
      </c>
      <c r="B1277">
        <f t="shared" si="116"/>
        <v>79.786403750689459</v>
      </c>
      <c r="C1277">
        <v>1910.14</v>
      </c>
      <c r="D1277">
        <f t="shared" si="117"/>
        <v>0.19101400000000002</v>
      </c>
      <c r="E1277">
        <v>-1742.26</v>
      </c>
      <c r="F1277">
        <f t="shared" si="118"/>
        <v>-0.17422599999999999</v>
      </c>
      <c r="Q1277">
        <v>12380.63</v>
      </c>
      <c r="R1277">
        <f t="shared" si="119"/>
        <v>85.360107556536121</v>
      </c>
      <c r="S1277">
        <v>1911.44</v>
      </c>
      <c r="T1277">
        <f t="shared" si="120"/>
        <v>0.19114400000000001</v>
      </c>
      <c r="U1277">
        <v>-1690.42</v>
      </c>
      <c r="V1277">
        <f t="shared" si="121"/>
        <v>-0.169042</v>
      </c>
    </row>
    <row r="1278" spans="1:22" x14ac:dyDescent="0.25">
      <c r="A1278">
        <v>11582.7</v>
      </c>
      <c r="B1278">
        <f t="shared" si="116"/>
        <v>79.858659680088266</v>
      </c>
      <c r="C1278">
        <v>1911.83</v>
      </c>
      <c r="D1278">
        <f t="shared" si="117"/>
        <v>0.19118299999999999</v>
      </c>
      <c r="E1278">
        <v>-1743.72</v>
      </c>
      <c r="F1278">
        <f t="shared" si="118"/>
        <v>-0.174372</v>
      </c>
      <c r="Q1278">
        <v>12392.22</v>
      </c>
      <c r="R1278">
        <f t="shared" si="119"/>
        <v>85.440016547159402</v>
      </c>
      <c r="S1278">
        <v>1912.14</v>
      </c>
      <c r="T1278">
        <f t="shared" si="120"/>
        <v>0.19121400000000002</v>
      </c>
      <c r="U1278">
        <v>-1693.52</v>
      </c>
      <c r="V1278">
        <f t="shared" si="121"/>
        <v>-0.169352</v>
      </c>
    </row>
    <row r="1279" spans="1:22" x14ac:dyDescent="0.25">
      <c r="A1279">
        <v>11592.76</v>
      </c>
      <c r="B1279">
        <f t="shared" si="116"/>
        <v>79.928019856591291</v>
      </c>
      <c r="C1279">
        <v>1914.34</v>
      </c>
      <c r="D1279">
        <f t="shared" si="117"/>
        <v>0.19143399999999999</v>
      </c>
      <c r="E1279">
        <v>-1745.1</v>
      </c>
      <c r="F1279">
        <f t="shared" si="118"/>
        <v>-0.17451</v>
      </c>
      <c r="Q1279">
        <v>12402.75</v>
      </c>
      <c r="R1279">
        <f t="shared" si="119"/>
        <v>85.512617209045786</v>
      </c>
      <c r="S1279">
        <v>1913.58</v>
      </c>
      <c r="T1279">
        <f t="shared" si="120"/>
        <v>0.191358</v>
      </c>
      <c r="U1279">
        <v>-1696.25</v>
      </c>
      <c r="V1279">
        <f t="shared" si="121"/>
        <v>-0.169625</v>
      </c>
    </row>
    <row r="1280" spans="1:22" x14ac:dyDescent="0.25">
      <c r="A1280">
        <v>11605.41</v>
      </c>
      <c r="B1280">
        <f t="shared" si="116"/>
        <v>80.015237175951469</v>
      </c>
      <c r="C1280">
        <v>1915.91</v>
      </c>
      <c r="D1280">
        <f t="shared" si="117"/>
        <v>0.19159100000000001</v>
      </c>
      <c r="E1280">
        <v>-1746.81</v>
      </c>
      <c r="F1280">
        <f t="shared" si="118"/>
        <v>-0.174681</v>
      </c>
      <c r="Q1280">
        <v>12414.07</v>
      </c>
      <c r="R1280">
        <f t="shared" si="119"/>
        <v>85.590664644236071</v>
      </c>
      <c r="S1280">
        <v>1915.79</v>
      </c>
      <c r="T1280">
        <f t="shared" si="120"/>
        <v>0.191579</v>
      </c>
      <c r="U1280">
        <v>-1699.33</v>
      </c>
      <c r="V1280">
        <f t="shared" si="121"/>
        <v>-0.169933</v>
      </c>
    </row>
    <row r="1281" spans="1:22" x14ac:dyDescent="0.25">
      <c r="A1281">
        <v>11616.14</v>
      </c>
      <c r="B1281">
        <f t="shared" si="116"/>
        <v>80.089216767788201</v>
      </c>
      <c r="C1281">
        <v>1916.86</v>
      </c>
      <c r="D1281">
        <f t="shared" si="117"/>
        <v>0.191686</v>
      </c>
      <c r="E1281">
        <v>-1748.27</v>
      </c>
      <c r="F1281">
        <f t="shared" si="118"/>
        <v>-0.17482700000000001</v>
      </c>
      <c r="Q1281">
        <v>12423.13</v>
      </c>
      <c r="R1281">
        <f t="shared" si="119"/>
        <v>85.653130170987311</v>
      </c>
      <c r="S1281">
        <v>1916.71</v>
      </c>
      <c r="T1281">
        <f t="shared" si="120"/>
        <v>0.19167100000000001</v>
      </c>
      <c r="U1281">
        <v>-1701.71</v>
      </c>
      <c r="V1281">
        <f t="shared" si="121"/>
        <v>-0.17017100000000002</v>
      </c>
    </row>
    <row r="1282" spans="1:22" x14ac:dyDescent="0.25">
      <c r="A1282">
        <v>11625.12</v>
      </c>
      <c r="B1282">
        <f t="shared" si="116"/>
        <v>80.151130722559301</v>
      </c>
      <c r="C1282">
        <v>1917.9</v>
      </c>
      <c r="D1282">
        <f t="shared" si="117"/>
        <v>0.19179000000000002</v>
      </c>
      <c r="E1282">
        <v>-1749.45</v>
      </c>
      <c r="F1282">
        <f t="shared" si="118"/>
        <v>-0.17494500000000002</v>
      </c>
      <c r="Q1282">
        <v>12433.63</v>
      </c>
      <c r="R1282">
        <f t="shared" si="119"/>
        <v>85.725523993381131</v>
      </c>
      <c r="S1282">
        <v>1918.98</v>
      </c>
      <c r="T1282">
        <f t="shared" si="120"/>
        <v>0.19189800000000001</v>
      </c>
      <c r="U1282">
        <v>-1704.81</v>
      </c>
      <c r="V1282">
        <f t="shared" si="121"/>
        <v>-0.17048099999999999</v>
      </c>
    </row>
    <row r="1283" spans="1:22" x14ac:dyDescent="0.25">
      <c r="A1283">
        <v>11635.5</v>
      </c>
      <c r="B1283">
        <f t="shared" si="116"/>
        <v>80.222697186982899</v>
      </c>
      <c r="C1283">
        <v>1919.9</v>
      </c>
      <c r="D1283">
        <f t="shared" si="117"/>
        <v>0.19199000000000002</v>
      </c>
      <c r="E1283">
        <v>-1751.04</v>
      </c>
      <c r="F1283">
        <f t="shared" si="118"/>
        <v>-0.17510400000000001</v>
      </c>
      <c r="Q1283">
        <v>12443.41</v>
      </c>
      <c r="R1283">
        <f t="shared" si="119"/>
        <v>85.792953667953668</v>
      </c>
      <c r="S1283">
        <v>1919.82</v>
      </c>
      <c r="T1283">
        <f t="shared" si="120"/>
        <v>0.19198199999999999</v>
      </c>
      <c r="U1283">
        <v>-1707.49</v>
      </c>
      <c r="V1283">
        <f t="shared" si="121"/>
        <v>-0.17074900000000001</v>
      </c>
    </row>
    <row r="1284" spans="1:22" x14ac:dyDescent="0.25">
      <c r="A1284">
        <v>11646.72</v>
      </c>
      <c r="B1284">
        <f t="shared" ref="B1284:B1347" si="122">(A1284/145.04)</f>
        <v>80.300055157198017</v>
      </c>
      <c r="C1284">
        <v>1921.56</v>
      </c>
      <c r="D1284">
        <f t="shared" ref="D1284:D1347" si="123">C1284/10000</f>
        <v>0.19215599999999999</v>
      </c>
      <c r="E1284">
        <v>-1752.47</v>
      </c>
      <c r="F1284">
        <f t="shared" ref="F1284:F1347" si="124">E1284/10000</f>
        <v>-0.17524700000000001</v>
      </c>
      <c r="Q1284">
        <v>12452.46</v>
      </c>
      <c r="R1284">
        <f t="shared" ref="R1284:R1347" si="125">(Q1284/145.04)</f>
        <v>85.855350248207387</v>
      </c>
      <c r="S1284">
        <v>1921.9</v>
      </c>
      <c r="T1284">
        <f t="shared" ref="T1284:T1347" si="126">S1284/10000</f>
        <v>0.19219</v>
      </c>
      <c r="U1284">
        <v>-1710.23</v>
      </c>
      <c r="V1284">
        <f t="shared" ref="V1284:V1347" si="127">U1284/10000</f>
        <v>-0.17102300000000001</v>
      </c>
    </row>
    <row r="1285" spans="1:22" x14ac:dyDescent="0.25">
      <c r="A1285">
        <v>11658.3</v>
      </c>
      <c r="B1285">
        <f t="shared" si="122"/>
        <v>80.379895201323777</v>
      </c>
      <c r="C1285">
        <v>1923.49</v>
      </c>
      <c r="D1285">
        <f t="shared" si="123"/>
        <v>0.19234899999999999</v>
      </c>
      <c r="E1285">
        <v>-1753.77</v>
      </c>
      <c r="F1285">
        <f t="shared" si="124"/>
        <v>-0.17537700000000001</v>
      </c>
      <c r="Q1285">
        <v>12463.05</v>
      </c>
      <c r="R1285">
        <f t="shared" si="125"/>
        <v>85.928364589078868</v>
      </c>
      <c r="S1285">
        <v>1923.57</v>
      </c>
      <c r="T1285">
        <f t="shared" si="126"/>
        <v>0.192357</v>
      </c>
      <c r="U1285">
        <v>-1712.91</v>
      </c>
      <c r="V1285">
        <f t="shared" si="127"/>
        <v>-0.171291</v>
      </c>
    </row>
    <row r="1286" spans="1:22" x14ac:dyDescent="0.25">
      <c r="A1286">
        <v>11669.63</v>
      </c>
      <c r="B1286">
        <f t="shared" si="122"/>
        <v>80.458011583011583</v>
      </c>
      <c r="C1286">
        <v>1924.67</v>
      </c>
      <c r="D1286">
        <f t="shared" si="123"/>
        <v>0.192467</v>
      </c>
      <c r="E1286">
        <v>-1755.25</v>
      </c>
      <c r="F1286">
        <f t="shared" si="124"/>
        <v>-0.17552499999999999</v>
      </c>
      <c r="Q1286">
        <v>12472.61</v>
      </c>
      <c r="R1286">
        <f t="shared" si="125"/>
        <v>85.994277440706014</v>
      </c>
      <c r="S1286">
        <v>1924.71</v>
      </c>
      <c r="T1286">
        <f t="shared" si="126"/>
        <v>0.192471</v>
      </c>
      <c r="U1286">
        <v>-1715.32</v>
      </c>
      <c r="V1286">
        <f t="shared" si="127"/>
        <v>-0.17153199999999999</v>
      </c>
    </row>
    <row r="1287" spans="1:22" x14ac:dyDescent="0.25">
      <c r="A1287">
        <v>11678.9</v>
      </c>
      <c r="B1287">
        <f t="shared" si="122"/>
        <v>80.521924986210706</v>
      </c>
      <c r="C1287">
        <v>1925.56</v>
      </c>
      <c r="D1287">
        <f t="shared" si="123"/>
        <v>0.192556</v>
      </c>
      <c r="E1287">
        <v>-1756.72</v>
      </c>
      <c r="F1287">
        <f t="shared" si="124"/>
        <v>-0.17567199999999999</v>
      </c>
      <c r="Q1287">
        <v>12482.2</v>
      </c>
      <c r="R1287">
        <f t="shared" si="125"/>
        <v>86.060397131825709</v>
      </c>
      <c r="S1287">
        <v>1925.84</v>
      </c>
      <c r="T1287">
        <f t="shared" si="126"/>
        <v>0.19258400000000001</v>
      </c>
      <c r="U1287">
        <v>-1718.59</v>
      </c>
      <c r="V1287">
        <f t="shared" si="127"/>
        <v>-0.17185899999999998</v>
      </c>
    </row>
    <row r="1288" spans="1:22" x14ac:dyDescent="0.25">
      <c r="A1288">
        <v>11689.48</v>
      </c>
      <c r="B1288">
        <f t="shared" si="122"/>
        <v>80.594870380584666</v>
      </c>
      <c r="C1288">
        <v>1927.66</v>
      </c>
      <c r="D1288">
        <f t="shared" si="123"/>
        <v>0.19276600000000002</v>
      </c>
      <c r="E1288">
        <v>-1758.3</v>
      </c>
      <c r="F1288">
        <f t="shared" si="124"/>
        <v>-0.17582999999999999</v>
      </c>
      <c r="Q1288">
        <v>12492.63</v>
      </c>
      <c r="R1288">
        <f t="shared" si="125"/>
        <v>86.132308328736897</v>
      </c>
      <c r="S1288">
        <v>1927.29</v>
      </c>
      <c r="T1288">
        <f t="shared" si="126"/>
        <v>0.19272899999999998</v>
      </c>
      <c r="U1288">
        <v>-1721.17</v>
      </c>
      <c r="V1288">
        <f t="shared" si="127"/>
        <v>-0.17211700000000002</v>
      </c>
    </row>
    <row r="1289" spans="1:22" x14ac:dyDescent="0.25">
      <c r="A1289">
        <v>11699.31</v>
      </c>
      <c r="B1289">
        <f t="shared" si="122"/>
        <v>80.662644787644794</v>
      </c>
      <c r="C1289">
        <v>1928.89</v>
      </c>
      <c r="D1289">
        <f t="shared" si="123"/>
        <v>0.192889</v>
      </c>
      <c r="E1289">
        <v>-1759.62</v>
      </c>
      <c r="F1289">
        <f t="shared" si="124"/>
        <v>-0.17596199999999998</v>
      </c>
      <c r="Q1289">
        <v>12501.59</v>
      </c>
      <c r="R1289">
        <f t="shared" si="125"/>
        <v>86.19408439051297</v>
      </c>
      <c r="S1289">
        <v>1928.86</v>
      </c>
      <c r="T1289">
        <f t="shared" si="126"/>
        <v>0.192886</v>
      </c>
      <c r="U1289">
        <v>-1723.73</v>
      </c>
      <c r="V1289">
        <f t="shared" si="127"/>
        <v>-0.172373</v>
      </c>
    </row>
    <row r="1290" spans="1:22" x14ac:dyDescent="0.25">
      <c r="A1290">
        <v>11709.98</v>
      </c>
      <c r="B1290">
        <f t="shared" si="122"/>
        <v>80.736210700496414</v>
      </c>
      <c r="C1290">
        <v>1930.69</v>
      </c>
      <c r="D1290">
        <f t="shared" si="123"/>
        <v>0.19306900000000002</v>
      </c>
      <c r="E1290">
        <v>-1760.72</v>
      </c>
      <c r="F1290">
        <f t="shared" si="124"/>
        <v>-0.17607200000000001</v>
      </c>
      <c r="Q1290">
        <v>12511.09</v>
      </c>
      <c r="R1290">
        <f t="shared" si="125"/>
        <v>86.259583563155005</v>
      </c>
      <c r="S1290">
        <v>1930.61</v>
      </c>
      <c r="T1290">
        <f t="shared" si="126"/>
        <v>0.19306099999999998</v>
      </c>
      <c r="U1290">
        <v>-1726.58</v>
      </c>
      <c r="V1290">
        <f t="shared" si="127"/>
        <v>-0.17265800000000001</v>
      </c>
    </row>
    <row r="1291" spans="1:22" x14ac:dyDescent="0.25">
      <c r="A1291">
        <v>11721.72</v>
      </c>
      <c r="B1291">
        <f t="shared" si="122"/>
        <v>80.817153888582453</v>
      </c>
      <c r="C1291">
        <v>1932.03</v>
      </c>
      <c r="D1291">
        <f t="shared" si="123"/>
        <v>0.19320299999999999</v>
      </c>
      <c r="E1291">
        <v>-1762.1</v>
      </c>
      <c r="F1291">
        <f t="shared" si="124"/>
        <v>-0.17620999999999998</v>
      </c>
      <c r="Q1291">
        <v>12520.03</v>
      </c>
      <c r="R1291">
        <f t="shared" si="125"/>
        <v>86.321221731936021</v>
      </c>
      <c r="S1291">
        <v>1931.83</v>
      </c>
      <c r="T1291">
        <f t="shared" si="126"/>
        <v>0.19318299999999999</v>
      </c>
      <c r="U1291">
        <v>-1728.91</v>
      </c>
      <c r="V1291">
        <f t="shared" si="127"/>
        <v>-0.17289100000000002</v>
      </c>
    </row>
    <row r="1292" spans="1:22" x14ac:dyDescent="0.25">
      <c r="A1292">
        <v>11730.92</v>
      </c>
      <c r="B1292">
        <f t="shared" si="122"/>
        <v>80.880584666298958</v>
      </c>
      <c r="C1292">
        <v>1933.29</v>
      </c>
      <c r="D1292">
        <f t="shared" si="123"/>
        <v>0.193329</v>
      </c>
      <c r="E1292">
        <v>-1763.77</v>
      </c>
      <c r="F1292">
        <f t="shared" si="124"/>
        <v>-0.17637700000000001</v>
      </c>
      <c r="Q1292">
        <v>12530.02</v>
      </c>
      <c r="R1292">
        <f t="shared" si="125"/>
        <v>86.390099282956427</v>
      </c>
      <c r="S1292">
        <v>1933.08</v>
      </c>
      <c r="T1292">
        <f t="shared" si="126"/>
        <v>0.19330799999999998</v>
      </c>
      <c r="U1292">
        <v>-1731.82</v>
      </c>
      <c r="V1292">
        <f t="shared" si="127"/>
        <v>-0.173182</v>
      </c>
    </row>
    <row r="1293" spans="1:22" x14ac:dyDescent="0.25">
      <c r="A1293">
        <v>11741.76</v>
      </c>
      <c r="B1293">
        <f t="shared" si="122"/>
        <v>80.955322669608393</v>
      </c>
      <c r="C1293">
        <v>1935.46</v>
      </c>
      <c r="D1293">
        <f t="shared" si="123"/>
        <v>0.193546</v>
      </c>
      <c r="E1293">
        <v>-1765.18</v>
      </c>
      <c r="F1293">
        <f t="shared" si="124"/>
        <v>-0.17651800000000001</v>
      </c>
      <c r="Q1293">
        <v>12540.98</v>
      </c>
      <c r="R1293">
        <f t="shared" si="125"/>
        <v>86.465664644236071</v>
      </c>
      <c r="S1293">
        <v>1935.05</v>
      </c>
      <c r="T1293">
        <f t="shared" si="126"/>
        <v>0.19350499999999998</v>
      </c>
      <c r="U1293">
        <v>-1734.7</v>
      </c>
      <c r="V1293">
        <f t="shared" si="127"/>
        <v>-0.17347000000000001</v>
      </c>
    </row>
    <row r="1294" spans="1:22" x14ac:dyDescent="0.25">
      <c r="A1294">
        <v>11753.43</v>
      </c>
      <c r="B1294">
        <f t="shared" si="122"/>
        <v>81.035783232211813</v>
      </c>
      <c r="C1294">
        <v>1937.03</v>
      </c>
      <c r="D1294">
        <f t="shared" si="123"/>
        <v>0.19370299999999999</v>
      </c>
      <c r="E1294">
        <v>-1766.78</v>
      </c>
      <c r="F1294">
        <f t="shared" si="124"/>
        <v>-0.176678</v>
      </c>
      <c r="Q1294">
        <v>12551</v>
      </c>
      <c r="R1294">
        <f t="shared" si="125"/>
        <v>86.534749034749041</v>
      </c>
      <c r="S1294">
        <v>1936.04</v>
      </c>
      <c r="T1294">
        <f t="shared" si="126"/>
        <v>0.193604</v>
      </c>
      <c r="U1294">
        <v>-1737.57</v>
      </c>
      <c r="V1294">
        <f t="shared" si="127"/>
        <v>-0.17375699999999999</v>
      </c>
    </row>
    <row r="1295" spans="1:22" x14ac:dyDescent="0.25">
      <c r="A1295">
        <v>11763.89</v>
      </c>
      <c r="B1295">
        <f t="shared" si="122"/>
        <v>81.107901268615549</v>
      </c>
      <c r="C1295">
        <v>1938.31</v>
      </c>
      <c r="D1295">
        <f t="shared" si="123"/>
        <v>0.193831</v>
      </c>
      <c r="E1295">
        <v>-1768.12</v>
      </c>
      <c r="F1295">
        <f t="shared" si="124"/>
        <v>-0.176812</v>
      </c>
      <c r="Q1295">
        <v>12561.52</v>
      </c>
      <c r="R1295">
        <f t="shared" si="125"/>
        <v>86.607280750137903</v>
      </c>
      <c r="S1295">
        <v>1937.9</v>
      </c>
      <c r="T1295">
        <f t="shared" si="126"/>
        <v>0.19379000000000002</v>
      </c>
      <c r="U1295">
        <v>-1740.52</v>
      </c>
      <c r="V1295">
        <f t="shared" si="127"/>
        <v>-0.17405199999999998</v>
      </c>
    </row>
    <row r="1296" spans="1:22" x14ac:dyDescent="0.25">
      <c r="A1296">
        <v>11773.56</v>
      </c>
      <c r="B1296">
        <f t="shared" si="122"/>
        <v>81.174572531715384</v>
      </c>
      <c r="C1296">
        <v>1938.9</v>
      </c>
      <c r="D1296">
        <f t="shared" si="123"/>
        <v>0.19389000000000001</v>
      </c>
      <c r="E1296">
        <v>-1769.28</v>
      </c>
      <c r="F1296">
        <f t="shared" si="124"/>
        <v>-0.176928</v>
      </c>
      <c r="Q1296">
        <v>12573.53</v>
      </c>
      <c r="R1296">
        <f t="shared" si="125"/>
        <v>86.690085493656937</v>
      </c>
      <c r="S1296">
        <v>1939.27</v>
      </c>
      <c r="T1296">
        <f t="shared" si="126"/>
        <v>0.19392699999999999</v>
      </c>
      <c r="U1296">
        <v>-1743.67</v>
      </c>
      <c r="V1296">
        <f t="shared" si="127"/>
        <v>-0.17436699999999999</v>
      </c>
    </row>
    <row r="1297" spans="1:22" x14ac:dyDescent="0.25">
      <c r="A1297">
        <v>11783.86</v>
      </c>
      <c r="B1297">
        <f t="shared" si="122"/>
        <v>81.245587424158856</v>
      </c>
      <c r="C1297">
        <v>1940.5</v>
      </c>
      <c r="D1297">
        <f t="shared" si="123"/>
        <v>0.19405</v>
      </c>
      <c r="E1297">
        <v>-1770.81</v>
      </c>
      <c r="F1297">
        <f t="shared" si="124"/>
        <v>-0.17708099999999999</v>
      </c>
      <c r="Q1297">
        <v>12583.69</v>
      </c>
      <c r="R1297">
        <f t="shared" si="125"/>
        <v>86.760135135135144</v>
      </c>
      <c r="S1297">
        <v>1940.65</v>
      </c>
      <c r="T1297">
        <f t="shared" si="126"/>
        <v>0.19406500000000002</v>
      </c>
      <c r="U1297">
        <v>-1746.34</v>
      </c>
      <c r="V1297">
        <f t="shared" si="127"/>
        <v>-0.17463399999999998</v>
      </c>
    </row>
    <row r="1298" spans="1:22" x14ac:dyDescent="0.25">
      <c r="A1298">
        <v>11793.82</v>
      </c>
      <c r="B1298">
        <f t="shared" si="122"/>
        <v>81.314258135686714</v>
      </c>
      <c r="C1298">
        <v>1941.48</v>
      </c>
      <c r="D1298">
        <f t="shared" si="123"/>
        <v>0.19414800000000002</v>
      </c>
      <c r="E1298">
        <v>-1772.31</v>
      </c>
      <c r="F1298">
        <f t="shared" si="124"/>
        <v>-0.177231</v>
      </c>
      <c r="Q1298">
        <v>12594.47</v>
      </c>
      <c r="R1298">
        <f t="shared" si="125"/>
        <v>86.834459459459467</v>
      </c>
      <c r="S1298">
        <v>1942.42</v>
      </c>
      <c r="T1298">
        <f t="shared" si="126"/>
        <v>0.194242</v>
      </c>
      <c r="U1298">
        <v>-1749.43</v>
      </c>
      <c r="V1298">
        <f t="shared" si="127"/>
        <v>-0.17494300000000002</v>
      </c>
    </row>
    <row r="1299" spans="1:22" x14ac:dyDescent="0.25">
      <c r="A1299">
        <v>11803.25</v>
      </c>
      <c r="B1299">
        <f t="shared" si="122"/>
        <v>81.379274682846116</v>
      </c>
      <c r="C1299">
        <v>1944.63</v>
      </c>
      <c r="D1299">
        <f t="shared" si="123"/>
        <v>0.19446300000000002</v>
      </c>
      <c r="E1299">
        <v>-1773.75</v>
      </c>
      <c r="F1299">
        <f t="shared" si="124"/>
        <v>-0.177375</v>
      </c>
      <c r="Q1299">
        <v>12605.72</v>
      </c>
      <c r="R1299">
        <f t="shared" si="125"/>
        <v>86.912024269167134</v>
      </c>
      <c r="S1299">
        <v>1942.93</v>
      </c>
      <c r="T1299">
        <f t="shared" si="126"/>
        <v>0.19429299999999999</v>
      </c>
      <c r="U1299">
        <v>-1751.93</v>
      </c>
      <c r="V1299">
        <f t="shared" si="127"/>
        <v>-0.17519300000000002</v>
      </c>
    </row>
    <row r="1300" spans="1:22" x14ac:dyDescent="0.25">
      <c r="A1300">
        <v>11814.9</v>
      </c>
      <c r="B1300">
        <f t="shared" si="122"/>
        <v>81.459597352454495</v>
      </c>
      <c r="C1300">
        <v>1946.26</v>
      </c>
      <c r="D1300">
        <f t="shared" si="123"/>
        <v>0.19462599999999999</v>
      </c>
      <c r="E1300">
        <v>-1775.04</v>
      </c>
      <c r="F1300">
        <f t="shared" si="124"/>
        <v>-0.177504</v>
      </c>
      <c r="Q1300">
        <v>12616.35</v>
      </c>
      <c r="R1300">
        <f t="shared" si="125"/>
        <v>86.985314396028684</v>
      </c>
      <c r="S1300">
        <v>1945.29</v>
      </c>
      <c r="T1300">
        <f t="shared" si="126"/>
        <v>0.19452900000000001</v>
      </c>
      <c r="U1300">
        <v>-1755.38</v>
      </c>
      <c r="V1300">
        <f t="shared" si="127"/>
        <v>-0.175538</v>
      </c>
    </row>
    <row r="1301" spans="1:22" x14ac:dyDescent="0.25">
      <c r="A1301">
        <v>11828.08</v>
      </c>
      <c r="B1301">
        <f t="shared" si="122"/>
        <v>81.550468836183128</v>
      </c>
      <c r="C1301">
        <v>1947.06</v>
      </c>
      <c r="D1301">
        <f t="shared" si="123"/>
        <v>0.19470599999999999</v>
      </c>
      <c r="E1301">
        <v>-1776.4</v>
      </c>
      <c r="F1301">
        <f t="shared" si="124"/>
        <v>-0.17764000000000002</v>
      </c>
      <c r="Q1301">
        <v>12627.11</v>
      </c>
      <c r="R1301">
        <f t="shared" si="125"/>
        <v>87.059500827357979</v>
      </c>
      <c r="S1301">
        <v>1946.63</v>
      </c>
      <c r="T1301">
        <f t="shared" si="126"/>
        <v>0.194663</v>
      </c>
      <c r="U1301">
        <v>-1758.13</v>
      </c>
      <c r="V1301">
        <f t="shared" si="127"/>
        <v>-0.175813</v>
      </c>
    </row>
    <row r="1302" spans="1:22" x14ac:dyDescent="0.25">
      <c r="A1302">
        <v>11835.99</v>
      </c>
      <c r="B1302">
        <f t="shared" si="122"/>
        <v>81.60500551571981</v>
      </c>
      <c r="C1302">
        <v>1948.89</v>
      </c>
      <c r="D1302">
        <f t="shared" si="123"/>
        <v>0.19488900000000001</v>
      </c>
      <c r="E1302">
        <v>-1778</v>
      </c>
      <c r="F1302">
        <f t="shared" si="124"/>
        <v>-0.17780000000000001</v>
      </c>
      <c r="Q1302">
        <v>12637.66</v>
      </c>
      <c r="R1302">
        <f t="shared" si="125"/>
        <v>87.132239382239391</v>
      </c>
      <c r="S1302">
        <v>1948.07</v>
      </c>
      <c r="T1302">
        <f t="shared" si="126"/>
        <v>0.19480699999999998</v>
      </c>
      <c r="U1302">
        <v>-1761.38</v>
      </c>
      <c r="V1302">
        <f t="shared" si="127"/>
        <v>-0.17613800000000002</v>
      </c>
    </row>
    <row r="1303" spans="1:22" x14ac:dyDescent="0.25">
      <c r="A1303">
        <v>11845.41</v>
      </c>
      <c r="B1303">
        <f t="shared" si="122"/>
        <v>81.669953116381691</v>
      </c>
      <c r="C1303">
        <v>1949.95</v>
      </c>
      <c r="D1303">
        <f t="shared" si="123"/>
        <v>0.194995</v>
      </c>
      <c r="E1303">
        <v>-1779.39</v>
      </c>
      <c r="F1303">
        <f t="shared" si="124"/>
        <v>-0.17793900000000001</v>
      </c>
      <c r="Q1303">
        <v>12648.09</v>
      </c>
      <c r="R1303">
        <f t="shared" si="125"/>
        <v>87.204150579150578</v>
      </c>
      <c r="S1303">
        <v>1950.05</v>
      </c>
      <c r="T1303">
        <f t="shared" si="126"/>
        <v>0.19500499999999998</v>
      </c>
      <c r="U1303">
        <v>-1763.69</v>
      </c>
      <c r="V1303">
        <f t="shared" si="127"/>
        <v>-0.176369</v>
      </c>
    </row>
    <row r="1304" spans="1:22" x14ac:dyDescent="0.25">
      <c r="A1304">
        <v>11854.96</v>
      </c>
      <c r="B1304">
        <f t="shared" si="122"/>
        <v>81.735797021511303</v>
      </c>
      <c r="C1304">
        <v>1951.67</v>
      </c>
      <c r="D1304">
        <f t="shared" si="123"/>
        <v>0.19516700000000001</v>
      </c>
      <c r="E1304">
        <v>-1780.63</v>
      </c>
      <c r="F1304">
        <f t="shared" si="124"/>
        <v>-0.178063</v>
      </c>
      <c r="Q1304">
        <v>12658.96</v>
      </c>
      <c r="R1304">
        <f t="shared" si="125"/>
        <v>87.279095421952562</v>
      </c>
      <c r="S1304">
        <v>1951.03</v>
      </c>
      <c r="T1304">
        <f t="shared" si="126"/>
        <v>0.195103</v>
      </c>
      <c r="U1304">
        <v>-1766.84</v>
      </c>
      <c r="V1304">
        <f t="shared" si="127"/>
        <v>-0.17668399999999998</v>
      </c>
    </row>
    <row r="1305" spans="1:22" x14ac:dyDescent="0.25">
      <c r="A1305">
        <v>11862.92</v>
      </c>
      <c r="B1305">
        <f t="shared" si="122"/>
        <v>81.790678433535575</v>
      </c>
      <c r="C1305">
        <v>1953.36</v>
      </c>
      <c r="D1305">
        <f t="shared" si="123"/>
        <v>0.19533599999999998</v>
      </c>
      <c r="E1305">
        <v>-1782.19</v>
      </c>
      <c r="F1305">
        <f t="shared" si="124"/>
        <v>-0.17821900000000002</v>
      </c>
      <c r="Q1305">
        <v>12669.36</v>
      </c>
      <c r="R1305">
        <f t="shared" si="125"/>
        <v>87.350799779371215</v>
      </c>
      <c r="S1305">
        <v>1952.73</v>
      </c>
      <c r="T1305">
        <f t="shared" si="126"/>
        <v>0.195273</v>
      </c>
      <c r="U1305">
        <v>-1769.61</v>
      </c>
      <c r="V1305">
        <f t="shared" si="127"/>
        <v>-0.17696099999999998</v>
      </c>
    </row>
    <row r="1306" spans="1:22" x14ac:dyDescent="0.25">
      <c r="A1306">
        <v>11872.92</v>
      </c>
      <c r="B1306">
        <f t="shared" si="122"/>
        <v>81.859624931053503</v>
      </c>
      <c r="C1306">
        <v>1954.28</v>
      </c>
      <c r="D1306">
        <f t="shared" si="123"/>
        <v>0.19542799999999999</v>
      </c>
      <c r="E1306">
        <v>-1783.37</v>
      </c>
      <c r="F1306">
        <f t="shared" si="124"/>
        <v>-0.178337</v>
      </c>
      <c r="Q1306">
        <v>12679.88</v>
      </c>
      <c r="R1306">
        <f t="shared" si="125"/>
        <v>87.423331494760063</v>
      </c>
      <c r="S1306">
        <v>1953.88</v>
      </c>
      <c r="T1306">
        <f t="shared" si="126"/>
        <v>0.19538800000000001</v>
      </c>
      <c r="U1306">
        <v>-1772.76</v>
      </c>
      <c r="V1306">
        <f t="shared" si="127"/>
        <v>-0.17727599999999999</v>
      </c>
    </row>
    <row r="1307" spans="1:22" x14ac:dyDescent="0.25">
      <c r="A1307">
        <v>11882.73</v>
      </c>
      <c r="B1307">
        <f t="shared" si="122"/>
        <v>81.927261445118589</v>
      </c>
      <c r="C1307">
        <v>1955.95</v>
      </c>
      <c r="D1307">
        <f t="shared" si="123"/>
        <v>0.19559499999999999</v>
      </c>
      <c r="E1307">
        <v>-1784.56</v>
      </c>
      <c r="F1307">
        <f t="shared" si="124"/>
        <v>-0.178456</v>
      </c>
      <c r="Q1307">
        <v>12689.69</v>
      </c>
      <c r="R1307">
        <f t="shared" si="125"/>
        <v>87.490968008825163</v>
      </c>
      <c r="S1307">
        <v>1955.29</v>
      </c>
      <c r="T1307">
        <f t="shared" si="126"/>
        <v>0.19552900000000001</v>
      </c>
      <c r="U1307">
        <v>-1775.55</v>
      </c>
      <c r="V1307">
        <f t="shared" si="127"/>
        <v>-0.17755499999999999</v>
      </c>
    </row>
    <row r="1308" spans="1:22" x14ac:dyDescent="0.25">
      <c r="A1308">
        <v>11894.25</v>
      </c>
      <c r="B1308">
        <f t="shared" si="122"/>
        <v>82.006687810259237</v>
      </c>
      <c r="C1308">
        <v>1957.75</v>
      </c>
      <c r="D1308">
        <f t="shared" si="123"/>
        <v>0.195775</v>
      </c>
      <c r="E1308">
        <v>-1786.03</v>
      </c>
      <c r="F1308">
        <f t="shared" si="124"/>
        <v>-0.17860299999999998</v>
      </c>
      <c r="Q1308">
        <v>12700.93</v>
      </c>
      <c r="R1308">
        <f t="shared" si="125"/>
        <v>87.568463872035309</v>
      </c>
      <c r="S1308">
        <v>1957.35</v>
      </c>
      <c r="T1308">
        <f t="shared" si="126"/>
        <v>0.19573499999999999</v>
      </c>
      <c r="U1308">
        <v>-1778.55</v>
      </c>
      <c r="V1308">
        <f t="shared" si="127"/>
        <v>-0.17785499999999999</v>
      </c>
    </row>
    <row r="1309" spans="1:22" x14ac:dyDescent="0.25">
      <c r="A1309">
        <v>11902.7</v>
      </c>
      <c r="B1309">
        <f t="shared" si="122"/>
        <v>82.064947600661895</v>
      </c>
      <c r="C1309">
        <v>1959.07</v>
      </c>
      <c r="D1309">
        <f t="shared" si="123"/>
        <v>0.195907</v>
      </c>
      <c r="E1309">
        <v>-1787.25</v>
      </c>
      <c r="F1309">
        <f t="shared" si="124"/>
        <v>-0.17872499999999999</v>
      </c>
      <c r="Q1309">
        <v>12710.49</v>
      </c>
      <c r="R1309">
        <f t="shared" si="125"/>
        <v>87.634376723662442</v>
      </c>
      <c r="S1309">
        <v>1958.91</v>
      </c>
      <c r="T1309">
        <f t="shared" si="126"/>
        <v>0.19589100000000001</v>
      </c>
      <c r="U1309">
        <v>-1781.02</v>
      </c>
      <c r="V1309">
        <f t="shared" si="127"/>
        <v>-0.17810200000000001</v>
      </c>
    </row>
    <row r="1310" spans="1:22" x14ac:dyDescent="0.25">
      <c r="A1310">
        <v>11912.88</v>
      </c>
      <c r="B1310">
        <f t="shared" si="122"/>
        <v>82.13513513513513</v>
      </c>
      <c r="C1310">
        <v>1960.75</v>
      </c>
      <c r="D1310">
        <f t="shared" si="123"/>
        <v>0.196075</v>
      </c>
      <c r="E1310">
        <v>-1788.67</v>
      </c>
      <c r="F1310">
        <f t="shared" si="124"/>
        <v>-0.178867</v>
      </c>
      <c r="Q1310">
        <v>12721.54</v>
      </c>
      <c r="R1310">
        <f t="shared" si="125"/>
        <v>87.71056260341976</v>
      </c>
      <c r="S1310">
        <v>1959.94</v>
      </c>
      <c r="T1310">
        <f t="shared" si="126"/>
        <v>0.195994</v>
      </c>
      <c r="U1310">
        <v>-1783.91</v>
      </c>
      <c r="V1310">
        <f t="shared" si="127"/>
        <v>-0.17839100000000002</v>
      </c>
    </row>
    <row r="1311" spans="1:22" x14ac:dyDescent="0.25">
      <c r="A1311">
        <v>11924.03</v>
      </c>
      <c r="B1311">
        <f t="shared" si="122"/>
        <v>82.212010479867629</v>
      </c>
      <c r="C1311">
        <v>1962.81</v>
      </c>
      <c r="D1311">
        <f t="shared" si="123"/>
        <v>0.19628099999999998</v>
      </c>
      <c r="E1311">
        <v>-1790.27</v>
      </c>
      <c r="F1311">
        <f t="shared" si="124"/>
        <v>-0.17902699999999999</v>
      </c>
      <c r="Q1311">
        <v>12732.49</v>
      </c>
      <c r="R1311">
        <f t="shared" si="125"/>
        <v>87.786059018201883</v>
      </c>
      <c r="S1311">
        <v>1961.92</v>
      </c>
      <c r="T1311">
        <f t="shared" si="126"/>
        <v>0.19619200000000001</v>
      </c>
      <c r="U1311">
        <v>-1787.19</v>
      </c>
      <c r="V1311">
        <f t="shared" si="127"/>
        <v>-0.17871900000000002</v>
      </c>
    </row>
    <row r="1312" spans="1:22" x14ac:dyDescent="0.25">
      <c r="A1312">
        <v>11933.32</v>
      </c>
      <c r="B1312">
        <f t="shared" si="122"/>
        <v>82.276061776061781</v>
      </c>
      <c r="C1312">
        <v>1963.55</v>
      </c>
      <c r="D1312">
        <f t="shared" si="123"/>
        <v>0.196355</v>
      </c>
      <c r="E1312">
        <v>-1791.65</v>
      </c>
      <c r="F1312">
        <f t="shared" si="124"/>
        <v>-0.17916500000000002</v>
      </c>
      <c r="Q1312">
        <v>12745.22</v>
      </c>
      <c r="R1312">
        <f t="shared" si="125"/>
        <v>87.8738279095422</v>
      </c>
      <c r="S1312">
        <v>1963.41</v>
      </c>
      <c r="T1312">
        <f t="shared" si="126"/>
        <v>0.19634100000000002</v>
      </c>
      <c r="U1312">
        <v>-1789.94</v>
      </c>
      <c r="V1312">
        <f t="shared" si="127"/>
        <v>-0.17899400000000001</v>
      </c>
    </row>
    <row r="1313" spans="1:22" x14ac:dyDescent="0.25">
      <c r="A1313">
        <v>11944.33</v>
      </c>
      <c r="B1313">
        <f t="shared" si="122"/>
        <v>82.351971869829015</v>
      </c>
      <c r="C1313">
        <v>1965.39</v>
      </c>
      <c r="D1313">
        <f t="shared" si="123"/>
        <v>0.19653900000000002</v>
      </c>
      <c r="E1313">
        <v>-1792.93</v>
      </c>
      <c r="F1313">
        <f t="shared" si="124"/>
        <v>-0.17929300000000001</v>
      </c>
      <c r="Q1313">
        <v>12756.88</v>
      </c>
      <c r="R1313">
        <f t="shared" si="125"/>
        <v>87.954219525648099</v>
      </c>
      <c r="S1313">
        <v>1964.55</v>
      </c>
      <c r="T1313">
        <f t="shared" si="126"/>
        <v>0.19645499999999999</v>
      </c>
      <c r="U1313">
        <v>-1793.57</v>
      </c>
      <c r="V1313">
        <f t="shared" si="127"/>
        <v>-0.17935699999999999</v>
      </c>
    </row>
    <row r="1314" spans="1:22" x14ac:dyDescent="0.25">
      <c r="A1314">
        <v>11955.95</v>
      </c>
      <c r="B1314">
        <f t="shared" si="122"/>
        <v>82.432087699944859</v>
      </c>
      <c r="C1314">
        <v>1966.99</v>
      </c>
      <c r="D1314">
        <f t="shared" si="123"/>
        <v>0.19669900000000001</v>
      </c>
      <c r="E1314">
        <v>-1794.59</v>
      </c>
      <c r="F1314">
        <f t="shared" si="124"/>
        <v>-0.17945899999999998</v>
      </c>
      <c r="Q1314">
        <v>12768.3</v>
      </c>
      <c r="R1314">
        <f t="shared" si="125"/>
        <v>88.032956425813566</v>
      </c>
      <c r="S1314">
        <v>1966.68</v>
      </c>
      <c r="T1314">
        <f t="shared" si="126"/>
        <v>0.19666800000000001</v>
      </c>
      <c r="U1314">
        <v>-1796.66</v>
      </c>
      <c r="V1314">
        <f t="shared" si="127"/>
        <v>-0.17966600000000002</v>
      </c>
    </row>
    <row r="1315" spans="1:22" x14ac:dyDescent="0.25">
      <c r="A1315">
        <v>11966.49</v>
      </c>
      <c r="B1315">
        <f t="shared" si="122"/>
        <v>82.504757308328735</v>
      </c>
      <c r="C1315">
        <v>1967.72</v>
      </c>
      <c r="D1315">
        <f t="shared" si="123"/>
        <v>0.196772</v>
      </c>
      <c r="E1315">
        <v>-1795.72</v>
      </c>
      <c r="F1315">
        <f t="shared" si="124"/>
        <v>-0.17957200000000001</v>
      </c>
      <c r="Q1315">
        <v>12777.21</v>
      </c>
      <c r="R1315">
        <f t="shared" si="125"/>
        <v>88.094387755102034</v>
      </c>
      <c r="S1315">
        <v>1967.71</v>
      </c>
      <c r="T1315">
        <f t="shared" si="126"/>
        <v>0.196771</v>
      </c>
      <c r="U1315">
        <v>-1799.19</v>
      </c>
      <c r="V1315">
        <f t="shared" si="127"/>
        <v>-0.179919</v>
      </c>
    </row>
    <row r="1316" spans="1:22" x14ac:dyDescent="0.25">
      <c r="A1316">
        <v>11976.69</v>
      </c>
      <c r="B1316">
        <f t="shared" si="122"/>
        <v>82.575082735797025</v>
      </c>
      <c r="C1316">
        <v>1969.62</v>
      </c>
      <c r="D1316">
        <f t="shared" si="123"/>
        <v>0.196962</v>
      </c>
      <c r="E1316">
        <v>-1797.12</v>
      </c>
      <c r="F1316">
        <f t="shared" si="124"/>
        <v>-0.17971199999999998</v>
      </c>
      <c r="Q1316">
        <v>12788.15</v>
      </c>
      <c r="R1316">
        <f t="shared" si="125"/>
        <v>88.169815223386649</v>
      </c>
      <c r="S1316">
        <v>1969.12</v>
      </c>
      <c r="T1316">
        <f t="shared" si="126"/>
        <v>0.19691199999999998</v>
      </c>
      <c r="U1316">
        <v>-1802.31</v>
      </c>
      <c r="V1316">
        <f t="shared" si="127"/>
        <v>-0.180231</v>
      </c>
    </row>
    <row r="1317" spans="1:22" x14ac:dyDescent="0.25">
      <c r="A1317">
        <v>11985.43</v>
      </c>
      <c r="B1317">
        <f t="shared" si="122"/>
        <v>82.635341974627693</v>
      </c>
      <c r="C1317">
        <v>1970.9</v>
      </c>
      <c r="D1317">
        <f t="shared" si="123"/>
        <v>0.19709000000000002</v>
      </c>
      <c r="E1317">
        <v>-1798.37</v>
      </c>
      <c r="F1317">
        <f t="shared" si="124"/>
        <v>-0.179837</v>
      </c>
      <c r="Q1317">
        <v>12796.88</v>
      </c>
      <c r="R1317">
        <f t="shared" si="125"/>
        <v>88.230005515719796</v>
      </c>
      <c r="S1317">
        <v>1971.37</v>
      </c>
      <c r="T1317">
        <f t="shared" si="126"/>
        <v>0.19713699999999998</v>
      </c>
      <c r="U1317">
        <v>-1804.97</v>
      </c>
      <c r="V1317">
        <f t="shared" si="127"/>
        <v>-0.18049699999999999</v>
      </c>
    </row>
    <row r="1318" spans="1:22" x14ac:dyDescent="0.25">
      <c r="A1318">
        <v>11996.61</v>
      </c>
      <c r="B1318">
        <f t="shared" si="122"/>
        <v>82.712424158852741</v>
      </c>
      <c r="C1318">
        <v>1972.68</v>
      </c>
      <c r="D1318">
        <f t="shared" si="123"/>
        <v>0.197268</v>
      </c>
      <c r="E1318">
        <v>-1799.87</v>
      </c>
      <c r="F1318">
        <f t="shared" si="124"/>
        <v>-0.17998699999999998</v>
      </c>
      <c r="Q1318">
        <v>12806.13</v>
      </c>
      <c r="R1318">
        <f t="shared" si="125"/>
        <v>88.293781025923877</v>
      </c>
      <c r="S1318">
        <v>1972.3</v>
      </c>
      <c r="T1318">
        <f t="shared" si="126"/>
        <v>0.19722999999999999</v>
      </c>
      <c r="U1318">
        <v>-1807.47</v>
      </c>
      <c r="V1318">
        <f t="shared" si="127"/>
        <v>-0.18074699999999999</v>
      </c>
    </row>
    <row r="1319" spans="1:22" x14ac:dyDescent="0.25">
      <c r="A1319">
        <v>12006.97</v>
      </c>
      <c r="B1319">
        <f t="shared" si="122"/>
        <v>82.783852730281296</v>
      </c>
      <c r="C1319">
        <v>1973.32</v>
      </c>
      <c r="D1319">
        <f t="shared" si="123"/>
        <v>0.19733200000000001</v>
      </c>
      <c r="E1319">
        <v>-1801.1</v>
      </c>
      <c r="F1319">
        <f t="shared" si="124"/>
        <v>-0.18010999999999999</v>
      </c>
      <c r="Q1319">
        <v>12816.4</v>
      </c>
      <c r="R1319">
        <f t="shared" si="125"/>
        <v>88.364589078874801</v>
      </c>
      <c r="S1319">
        <v>1974.05</v>
      </c>
      <c r="T1319">
        <f t="shared" si="126"/>
        <v>0.197405</v>
      </c>
      <c r="U1319">
        <v>-1810.36</v>
      </c>
      <c r="V1319">
        <f t="shared" si="127"/>
        <v>-0.181036</v>
      </c>
    </row>
    <row r="1320" spans="1:22" x14ac:dyDescent="0.25">
      <c r="A1320">
        <v>12018.32</v>
      </c>
      <c r="B1320">
        <f t="shared" si="122"/>
        <v>82.862107004964145</v>
      </c>
      <c r="C1320">
        <v>1975.55</v>
      </c>
      <c r="D1320">
        <f t="shared" si="123"/>
        <v>0.19755500000000001</v>
      </c>
      <c r="E1320">
        <v>-1802.78</v>
      </c>
      <c r="F1320">
        <f t="shared" si="124"/>
        <v>-0.18027799999999999</v>
      </c>
      <c r="Q1320">
        <v>12826.27</v>
      </c>
      <c r="R1320">
        <f t="shared" si="125"/>
        <v>88.432639271924998</v>
      </c>
      <c r="S1320">
        <v>1975.46</v>
      </c>
      <c r="T1320">
        <f t="shared" si="126"/>
        <v>0.197546</v>
      </c>
      <c r="U1320">
        <v>-1813.07</v>
      </c>
      <c r="V1320">
        <f t="shared" si="127"/>
        <v>-0.181307</v>
      </c>
    </row>
    <row r="1321" spans="1:22" x14ac:dyDescent="0.25">
      <c r="A1321">
        <v>12028.92</v>
      </c>
      <c r="B1321">
        <f t="shared" si="122"/>
        <v>82.935190292333161</v>
      </c>
      <c r="C1321">
        <v>1977.03</v>
      </c>
      <c r="D1321">
        <f t="shared" si="123"/>
        <v>0.19770299999999999</v>
      </c>
      <c r="E1321">
        <v>-1804.13</v>
      </c>
      <c r="F1321">
        <f t="shared" si="124"/>
        <v>-0.18041300000000002</v>
      </c>
      <c r="Q1321">
        <v>12835.75</v>
      </c>
      <c r="R1321">
        <f t="shared" si="125"/>
        <v>88.498000551571991</v>
      </c>
      <c r="S1321">
        <v>1976.79</v>
      </c>
      <c r="T1321">
        <f t="shared" si="126"/>
        <v>0.19767899999999999</v>
      </c>
      <c r="U1321">
        <v>-1815.67</v>
      </c>
      <c r="V1321">
        <f t="shared" si="127"/>
        <v>-0.18156700000000001</v>
      </c>
    </row>
    <row r="1322" spans="1:22" x14ac:dyDescent="0.25">
      <c r="A1322">
        <v>12038.28</v>
      </c>
      <c r="B1322">
        <f t="shared" si="122"/>
        <v>82.99972421400993</v>
      </c>
      <c r="C1322">
        <v>1978.22</v>
      </c>
      <c r="D1322">
        <f t="shared" si="123"/>
        <v>0.197822</v>
      </c>
      <c r="E1322">
        <v>-1805.23</v>
      </c>
      <c r="F1322">
        <f t="shared" si="124"/>
        <v>-0.18052299999999999</v>
      </c>
      <c r="Q1322">
        <v>12846.06</v>
      </c>
      <c r="R1322">
        <f t="shared" si="125"/>
        <v>88.56908439051297</v>
      </c>
      <c r="S1322">
        <v>1978.57</v>
      </c>
      <c r="T1322">
        <f t="shared" si="126"/>
        <v>0.19785700000000001</v>
      </c>
      <c r="U1322">
        <v>-1818.5</v>
      </c>
      <c r="V1322">
        <f t="shared" si="127"/>
        <v>-0.18185000000000001</v>
      </c>
    </row>
    <row r="1323" spans="1:22" x14ac:dyDescent="0.25">
      <c r="A1323">
        <v>12047.56</v>
      </c>
      <c r="B1323">
        <f t="shared" si="122"/>
        <v>83.06370656370656</v>
      </c>
      <c r="C1323">
        <v>1979.81</v>
      </c>
      <c r="D1323">
        <f t="shared" si="123"/>
        <v>0.19798099999999999</v>
      </c>
      <c r="E1323">
        <v>-1806.54</v>
      </c>
      <c r="F1323">
        <f t="shared" si="124"/>
        <v>-0.18065400000000001</v>
      </c>
      <c r="Q1323">
        <v>12856.18</v>
      </c>
      <c r="R1323">
        <f t="shared" si="125"/>
        <v>88.638858246001107</v>
      </c>
      <c r="S1323">
        <v>1979.75</v>
      </c>
      <c r="T1323">
        <f t="shared" si="126"/>
        <v>0.19797500000000001</v>
      </c>
      <c r="U1323">
        <v>-1821.63</v>
      </c>
      <c r="V1323">
        <f t="shared" si="127"/>
        <v>-0.18216300000000002</v>
      </c>
    </row>
    <row r="1324" spans="1:22" x14ac:dyDescent="0.25">
      <c r="A1324">
        <v>12057.65</v>
      </c>
      <c r="B1324">
        <f t="shared" si="122"/>
        <v>83.133273579702148</v>
      </c>
      <c r="C1324">
        <v>1982.09</v>
      </c>
      <c r="D1324">
        <f t="shared" si="123"/>
        <v>0.198209</v>
      </c>
      <c r="E1324">
        <v>-1807.95</v>
      </c>
      <c r="F1324">
        <f t="shared" si="124"/>
        <v>-0.18079500000000001</v>
      </c>
      <c r="Q1324">
        <v>12865.87</v>
      </c>
      <c r="R1324">
        <f t="shared" si="125"/>
        <v>88.705667402095983</v>
      </c>
      <c r="S1324">
        <v>1981.55</v>
      </c>
      <c r="T1324">
        <f t="shared" si="126"/>
        <v>0.198155</v>
      </c>
      <c r="U1324">
        <v>-1824.31</v>
      </c>
      <c r="V1324">
        <f t="shared" si="127"/>
        <v>-0.18243099999999998</v>
      </c>
    </row>
    <row r="1325" spans="1:22" x14ac:dyDescent="0.25">
      <c r="A1325">
        <v>12067.57</v>
      </c>
      <c r="B1325">
        <f t="shared" si="122"/>
        <v>83.201668505239937</v>
      </c>
      <c r="C1325">
        <v>1982.86</v>
      </c>
      <c r="D1325">
        <f t="shared" si="123"/>
        <v>0.19828599999999999</v>
      </c>
      <c r="E1325">
        <v>-1809.45</v>
      </c>
      <c r="F1325">
        <f t="shared" si="124"/>
        <v>-0.18094499999999999</v>
      </c>
      <c r="Q1325">
        <v>12875.81</v>
      </c>
      <c r="R1325">
        <f t="shared" si="125"/>
        <v>88.774200220628799</v>
      </c>
      <c r="S1325">
        <v>1982.49</v>
      </c>
      <c r="T1325">
        <f t="shared" si="126"/>
        <v>0.19824900000000001</v>
      </c>
      <c r="U1325">
        <v>-1827.3</v>
      </c>
      <c r="V1325">
        <f t="shared" si="127"/>
        <v>-0.18273</v>
      </c>
    </row>
    <row r="1326" spans="1:22" x14ac:dyDescent="0.25">
      <c r="A1326">
        <v>12076.81</v>
      </c>
      <c r="B1326">
        <f t="shared" si="122"/>
        <v>83.265375068946497</v>
      </c>
      <c r="C1326">
        <v>1984.55</v>
      </c>
      <c r="D1326">
        <f t="shared" si="123"/>
        <v>0.19845499999999999</v>
      </c>
      <c r="E1326">
        <v>-1810.67</v>
      </c>
      <c r="F1326">
        <f t="shared" si="124"/>
        <v>-0.18106700000000001</v>
      </c>
      <c r="Q1326">
        <v>12886.42</v>
      </c>
      <c r="R1326">
        <f t="shared" si="125"/>
        <v>88.847352454495322</v>
      </c>
      <c r="S1326">
        <v>1984.65</v>
      </c>
      <c r="T1326">
        <f t="shared" si="126"/>
        <v>0.198465</v>
      </c>
      <c r="U1326">
        <v>-1830.07</v>
      </c>
      <c r="V1326">
        <f t="shared" si="127"/>
        <v>-0.183007</v>
      </c>
    </row>
    <row r="1327" spans="1:22" x14ac:dyDescent="0.25">
      <c r="A1327">
        <v>12086.33</v>
      </c>
      <c r="B1327">
        <f t="shared" si="122"/>
        <v>83.331012134583574</v>
      </c>
      <c r="C1327">
        <v>1985.43</v>
      </c>
      <c r="D1327">
        <f t="shared" si="123"/>
        <v>0.198543</v>
      </c>
      <c r="E1327">
        <v>-1811.86</v>
      </c>
      <c r="F1327">
        <f t="shared" si="124"/>
        <v>-0.18118599999999999</v>
      </c>
      <c r="Q1327">
        <v>12896.59</v>
      </c>
      <c r="R1327">
        <f t="shared" si="125"/>
        <v>88.91747104247105</v>
      </c>
      <c r="S1327">
        <v>1985.99</v>
      </c>
      <c r="T1327">
        <f t="shared" si="126"/>
        <v>0.198599</v>
      </c>
      <c r="U1327">
        <v>-1832.91</v>
      </c>
      <c r="V1327">
        <f t="shared" si="127"/>
        <v>-0.18329100000000001</v>
      </c>
    </row>
    <row r="1328" spans="1:22" x14ac:dyDescent="0.25">
      <c r="A1328">
        <v>12097.8</v>
      </c>
      <c r="B1328">
        <f t="shared" si="122"/>
        <v>83.410093767236617</v>
      </c>
      <c r="C1328">
        <v>1987.59</v>
      </c>
      <c r="D1328">
        <f t="shared" si="123"/>
        <v>0.19875899999999999</v>
      </c>
      <c r="E1328">
        <v>-1813.54</v>
      </c>
      <c r="F1328">
        <f t="shared" si="124"/>
        <v>-0.18135399999999999</v>
      </c>
      <c r="Q1328">
        <v>12906.87</v>
      </c>
      <c r="R1328">
        <f t="shared" si="125"/>
        <v>88.98834804191948</v>
      </c>
      <c r="S1328">
        <v>1987.28</v>
      </c>
      <c r="T1328">
        <f t="shared" si="126"/>
        <v>0.19872799999999999</v>
      </c>
      <c r="U1328">
        <v>-1835.94</v>
      </c>
      <c r="V1328">
        <f t="shared" si="127"/>
        <v>-0.18359400000000001</v>
      </c>
    </row>
    <row r="1329" spans="1:22" x14ac:dyDescent="0.25">
      <c r="A1329">
        <v>12108.67</v>
      </c>
      <c r="B1329">
        <f t="shared" si="122"/>
        <v>83.485038610038615</v>
      </c>
      <c r="C1329">
        <v>1989.53</v>
      </c>
      <c r="D1329">
        <f t="shared" si="123"/>
        <v>0.19895299999999999</v>
      </c>
      <c r="E1329">
        <v>-1814.75</v>
      </c>
      <c r="F1329">
        <f t="shared" si="124"/>
        <v>-0.181475</v>
      </c>
      <c r="Q1329">
        <v>12918.15</v>
      </c>
      <c r="R1329">
        <f t="shared" si="125"/>
        <v>89.066119691119695</v>
      </c>
      <c r="S1329">
        <v>1988.99</v>
      </c>
      <c r="T1329">
        <f t="shared" si="126"/>
        <v>0.19889899999999999</v>
      </c>
      <c r="U1329">
        <v>-1839.29</v>
      </c>
      <c r="V1329">
        <f t="shared" si="127"/>
        <v>-0.18392900000000001</v>
      </c>
    </row>
    <row r="1330" spans="1:22" x14ac:dyDescent="0.25">
      <c r="A1330">
        <v>12119.1</v>
      </c>
      <c r="B1330">
        <f t="shared" si="122"/>
        <v>83.556949806949817</v>
      </c>
      <c r="C1330">
        <v>1990.82</v>
      </c>
      <c r="D1330">
        <f t="shared" si="123"/>
        <v>0.19908199999999998</v>
      </c>
      <c r="E1330">
        <v>-1816.06</v>
      </c>
      <c r="F1330">
        <f t="shared" si="124"/>
        <v>-0.18160599999999999</v>
      </c>
      <c r="Q1330">
        <v>12927.26</v>
      </c>
      <c r="R1330">
        <f t="shared" si="125"/>
        <v>89.128929950358526</v>
      </c>
      <c r="S1330">
        <v>1989.99</v>
      </c>
      <c r="T1330">
        <f t="shared" si="126"/>
        <v>0.19899900000000001</v>
      </c>
      <c r="U1330">
        <v>-1841.71</v>
      </c>
      <c r="V1330">
        <f t="shared" si="127"/>
        <v>-0.184171</v>
      </c>
    </row>
    <row r="1331" spans="1:22" x14ac:dyDescent="0.25">
      <c r="A1331">
        <v>12129.11</v>
      </c>
      <c r="B1331">
        <f t="shared" si="122"/>
        <v>83.625965250965265</v>
      </c>
      <c r="C1331">
        <v>1991.42</v>
      </c>
      <c r="D1331">
        <f t="shared" si="123"/>
        <v>0.19914200000000001</v>
      </c>
      <c r="E1331">
        <v>-1817.43</v>
      </c>
      <c r="F1331">
        <f t="shared" si="124"/>
        <v>-0.18174300000000002</v>
      </c>
      <c r="Q1331">
        <v>12942.79</v>
      </c>
      <c r="R1331">
        <f t="shared" si="125"/>
        <v>89.236003861003866</v>
      </c>
      <c r="S1331">
        <v>1992.1</v>
      </c>
      <c r="T1331">
        <f t="shared" si="126"/>
        <v>0.19921</v>
      </c>
      <c r="U1331">
        <v>-1845.39</v>
      </c>
      <c r="V1331">
        <f t="shared" si="127"/>
        <v>-0.18453900000000001</v>
      </c>
    </row>
    <row r="1332" spans="1:22" x14ac:dyDescent="0.25">
      <c r="A1332">
        <v>12142.06</v>
      </c>
      <c r="B1332">
        <f t="shared" si="122"/>
        <v>83.715250965250959</v>
      </c>
      <c r="C1332">
        <v>1993.22</v>
      </c>
      <c r="D1332">
        <f t="shared" si="123"/>
        <v>0.199322</v>
      </c>
      <c r="E1332">
        <v>-1819.18</v>
      </c>
      <c r="F1332">
        <f t="shared" si="124"/>
        <v>-0.181918</v>
      </c>
      <c r="Q1332">
        <v>12957.95</v>
      </c>
      <c r="R1332">
        <f t="shared" si="125"/>
        <v>89.340526751241043</v>
      </c>
      <c r="S1332">
        <v>1993.87</v>
      </c>
      <c r="T1332">
        <f t="shared" si="126"/>
        <v>0.19938699999999998</v>
      </c>
      <c r="U1332">
        <v>-1849.26</v>
      </c>
      <c r="V1332">
        <f t="shared" si="127"/>
        <v>-0.18492600000000001</v>
      </c>
    </row>
    <row r="1333" spans="1:22" x14ac:dyDescent="0.25">
      <c r="A1333">
        <v>12153.15</v>
      </c>
      <c r="B1333">
        <f t="shared" si="122"/>
        <v>83.791712630998347</v>
      </c>
      <c r="C1333">
        <v>1995.11</v>
      </c>
      <c r="D1333">
        <f t="shared" si="123"/>
        <v>0.19951099999999999</v>
      </c>
      <c r="E1333">
        <v>-1820.55</v>
      </c>
      <c r="F1333">
        <f t="shared" si="124"/>
        <v>-0.18205499999999999</v>
      </c>
      <c r="Q1333">
        <v>12967.46</v>
      </c>
      <c r="R1333">
        <f t="shared" si="125"/>
        <v>89.406094870380585</v>
      </c>
      <c r="S1333">
        <v>1996.18</v>
      </c>
      <c r="T1333">
        <f t="shared" si="126"/>
        <v>0.19961800000000002</v>
      </c>
      <c r="U1333">
        <v>-1852.24</v>
      </c>
      <c r="V1333">
        <f t="shared" si="127"/>
        <v>-0.185224</v>
      </c>
    </row>
    <row r="1334" spans="1:22" x14ac:dyDescent="0.25">
      <c r="A1334">
        <v>12162.79</v>
      </c>
      <c r="B1334">
        <f t="shared" si="122"/>
        <v>83.858177054605633</v>
      </c>
      <c r="C1334">
        <v>1997.07</v>
      </c>
      <c r="D1334">
        <f t="shared" si="123"/>
        <v>0.199707</v>
      </c>
      <c r="E1334">
        <v>-1821.64</v>
      </c>
      <c r="F1334">
        <f t="shared" si="124"/>
        <v>-0.18216400000000002</v>
      </c>
      <c r="Q1334">
        <v>12977.35</v>
      </c>
      <c r="R1334">
        <f t="shared" si="125"/>
        <v>89.474282956425824</v>
      </c>
      <c r="S1334">
        <v>1997.05</v>
      </c>
      <c r="T1334">
        <f t="shared" si="126"/>
        <v>0.19970499999999999</v>
      </c>
      <c r="U1334">
        <v>-1855.27</v>
      </c>
      <c r="V1334">
        <f t="shared" si="127"/>
        <v>-0.185527</v>
      </c>
    </row>
    <row r="1335" spans="1:22" x14ac:dyDescent="0.25">
      <c r="A1335">
        <v>12171.94</v>
      </c>
      <c r="B1335">
        <f t="shared" si="122"/>
        <v>83.921263099834533</v>
      </c>
      <c r="C1335">
        <v>1997.98</v>
      </c>
      <c r="D1335">
        <f t="shared" si="123"/>
        <v>0.199798</v>
      </c>
      <c r="E1335">
        <v>-1822.89</v>
      </c>
      <c r="F1335">
        <f t="shared" si="124"/>
        <v>-0.18228900000000001</v>
      </c>
      <c r="Q1335">
        <v>12988.54</v>
      </c>
      <c r="R1335">
        <f t="shared" si="125"/>
        <v>89.55143408714838</v>
      </c>
      <c r="S1335">
        <v>1998.89</v>
      </c>
      <c r="T1335">
        <f t="shared" si="126"/>
        <v>0.19988900000000001</v>
      </c>
      <c r="U1335">
        <v>-1858.37</v>
      </c>
      <c r="V1335">
        <f t="shared" si="127"/>
        <v>-0.185837</v>
      </c>
    </row>
    <row r="1336" spans="1:22" x14ac:dyDescent="0.25">
      <c r="A1336">
        <v>12181.92</v>
      </c>
      <c r="B1336">
        <f t="shared" si="122"/>
        <v>83.990071704357419</v>
      </c>
      <c r="C1336">
        <v>1999.55</v>
      </c>
      <c r="D1336">
        <f t="shared" si="123"/>
        <v>0.19995499999999999</v>
      </c>
      <c r="E1336">
        <v>-1824.36</v>
      </c>
      <c r="F1336">
        <f t="shared" si="124"/>
        <v>-0.18243599999999999</v>
      </c>
      <c r="Q1336">
        <v>12997.9</v>
      </c>
      <c r="R1336">
        <f t="shared" si="125"/>
        <v>89.615968008825149</v>
      </c>
      <c r="S1336">
        <v>2000.33</v>
      </c>
      <c r="T1336">
        <f t="shared" si="126"/>
        <v>0.20003299999999999</v>
      </c>
      <c r="U1336">
        <v>-1861.06</v>
      </c>
      <c r="V1336">
        <f t="shared" si="127"/>
        <v>-0.18610599999999999</v>
      </c>
    </row>
    <row r="1337" spans="1:22" x14ac:dyDescent="0.25">
      <c r="A1337">
        <v>12193.83</v>
      </c>
      <c r="B1337">
        <f t="shared" si="122"/>
        <v>84.072186982901272</v>
      </c>
      <c r="C1337">
        <v>2000.44</v>
      </c>
      <c r="D1337">
        <f t="shared" si="123"/>
        <v>0.200044</v>
      </c>
      <c r="E1337">
        <v>-1825.36</v>
      </c>
      <c r="F1337">
        <f t="shared" si="124"/>
        <v>-0.182536</v>
      </c>
      <c r="Q1337">
        <v>13007.33</v>
      </c>
      <c r="R1337">
        <f t="shared" si="125"/>
        <v>89.680984555984566</v>
      </c>
      <c r="S1337">
        <v>2001.45</v>
      </c>
      <c r="T1337">
        <f t="shared" si="126"/>
        <v>0.20014500000000002</v>
      </c>
      <c r="U1337">
        <v>-1863.94</v>
      </c>
      <c r="V1337">
        <f t="shared" si="127"/>
        <v>-0.186394</v>
      </c>
    </row>
    <row r="1338" spans="1:22" x14ac:dyDescent="0.25">
      <c r="A1338">
        <v>12206.02</v>
      </c>
      <c r="B1338">
        <f t="shared" si="122"/>
        <v>84.156232763375627</v>
      </c>
      <c r="C1338">
        <v>2002.56</v>
      </c>
      <c r="D1338">
        <f t="shared" si="123"/>
        <v>0.20025599999999999</v>
      </c>
      <c r="E1338">
        <v>-1827.17</v>
      </c>
      <c r="F1338">
        <f t="shared" si="124"/>
        <v>-0.18271700000000002</v>
      </c>
      <c r="Q1338">
        <v>13016.62</v>
      </c>
      <c r="R1338">
        <f t="shared" si="125"/>
        <v>89.745035852178717</v>
      </c>
      <c r="S1338">
        <v>2002.6</v>
      </c>
      <c r="T1338">
        <f t="shared" si="126"/>
        <v>0.20025999999999999</v>
      </c>
      <c r="U1338">
        <v>-1866.76</v>
      </c>
      <c r="V1338">
        <f t="shared" si="127"/>
        <v>-0.18667600000000001</v>
      </c>
    </row>
    <row r="1339" spans="1:22" x14ac:dyDescent="0.25">
      <c r="A1339">
        <v>12216.72</v>
      </c>
      <c r="B1339">
        <f t="shared" si="122"/>
        <v>84.230005515719796</v>
      </c>
      <c r="C1339">
        <v>2004.08</v>
      </c>
      <c r="D1339">
        <f t="shared" si="123"/>
        <v>0.200408</v>
      </c>
      <c r="E1339">
        <v>-1828.67</v>
      </c>
      <c r="F1339">
        <f t="shared" si="124"/>
        <v>-0.182867</v>
      </c>
      <c r="Q1339">
        <v>13026.29</v>
      </c>
      <c r="R1339">
        <f t="shared" si="125"/>
        <v>89.811707115278551</v>
      </c>
      <c r="S1339">
        <v>2004.58</v>
      </c>
      <c r="T1339">
        <f t="shared" si="126"/>
        <v>0.200458</v>
      </c>
      <c r="U1339">
        <v>-1869.29</v>
      </c>
      <c r="V1339">
        <f t="shared" si="127"/>
        <v>-0.18692899999999998</v>
      </c>
    </row>
    <row r="1340" spans="1:22" x14ac:dyDescent="0.25">
      <c r="A1340">
        <v>12227.02</v>
      </c>
      <c r="B1340">
        <f t="shared" si="122"/>
        <v>84.301020408163268</v>
      </c>
      <c r="C1340">
        <v>2005.79</v>
      </c>
      <c r="D1340">
        <f t="shared" si="123"/>
        <v>0.20057900000000001</v>
      </c>
      <c r="E1340">
        <v>-1830.21</v>
      </c>
      <c r="F1340">
        <f t="shared" si="124"/>
        <v>-0.18302100000000002</v>
      </c>
      <c r="Q1340">
        <v>13034.88</v>
      </c>
      <c r="R1340">
        <f t="shared" si="125"/>
        <v>89.870932156646447</v>
      </c>
      <c r="S1340">
        <v>2006.11</v>
      </c>
      <c r="T1340">
        <f t="shared" si="126"/>
        <v>0.20061099999999998</v>
      </c>
      <c r="U1340">
        <v>-1871.9</v>
      </c>
      <c r="V1340">
        <f t="shared" si="127"/>
        <v>-0.18719</v>
      </c>
    </row>
    <row r="1341" spans="1:22" x14ac:dyDescent="0.25">
      <c r="A1341">
        <v>12238.63</v>
      </c>
      <c r="B1341">
        <f t="shared" si="122"/>
        <v>84.381067291781577</v>
      </c>
      <c r="C1341">
        <v>2007.42</v>
      </c>
      <c r="D1341">
        <f t="shared" si="123"/>
        <v>0.200742</v>
      </c>
      <c r="E1341">
        <v>-1831.95</v>
      </c>
      <c r="F1341">
        <f t="shared" si="124"/>
        <v>-0.183195</v>
      </c>
      <c r="Q1341">
        <v>13046.45</v>
      </c>
      <c r="R1341">
        <f t="shared" si="125"/>
        <v>89.9507032542747</v>
      </c>
      <c r="S1341">
        <v>2007.04</v>
      </c>
      <c r="T1341">
        <f t="shared" si="126"/>
        <v>0.20070399999999999</v>
      </c>
      <c r="U1341">
        <v>-1873.72</v>
      </c>
      <c r="V1341">
        <f t="shared" si="127"/>
        <v>-0.18737200000000001</v>
      </c>
    </row>
    <row r="1342" spans="1:22" x14ac:dyDescent="0.25">
      <c r="A1342">
        <v>12248.88</v>
      </c>
      <c r="B1342">
        <f t="shared" si="122"/>
        <v>84.451737451737458</v>
      </c>
      <c r="C1342">
        <v>2008.96</v>
      </c>
      <c r="D1342">
        <f t="shared" si="123"/>
        <v>0.20089599999999999</v>
      </c>
      <c r="E1342">
        <v>-1833.04</v>
      </c>
      <c r="F1342">
        <f t="shared" si="124"/>
        <v>-0.18330399999999999</v>
      </c>
      <c r="Q1342">
        <v>13057.49</v>
      </c>
      <c r="R1342">
        <f t="shared" si="125"/>
        <v>90.026820187534483</v>
      </c>
      <c r="S1342">
        <v>2008.13</v>
      </c>
      <c r="T1342">
        <f t="shared" si="126"/>
        <v>0.20081300000000002</v>
      </c>
      <c r="U1342">
        <v>-1876.36</v>
      </c>
      <c r="V1342">
        <f t="shared" si="127"/>
        <v>-0.187636</v>
      </c>
    </row>
    <row r="1343" spans="1:22" x14ac:dyDescent="0.25">
      <c r="A1343">
        <v>12258.41</v>
      </c>
      <c r="B1343">
        <f t="shared" si="122"/>
        <v>84.517443463872041</v>
      </c>
      <c r="C1343">
        <v>2010.56</v>
      </c>
      <c r="D1343">
        <f t="shared" si="123"/>
        <v>0.20105599999999998</v>
      </c>
      <c r="E1343">
        <v>-1834.54</v>
      </c>
      <c r="F1343">
        <f t="shared" si="124"/>
        <v>-0.18345400000000001</v>
      </c>
      <c r="Q1343">
        <v>13070.26</v>
      </c>
      <c r="R1343">
        <f t="shared" si="125"/>
        <v>90.11486486486487</v>
      </c>
      <c r="S1343">
        <v>2010.11</v>
      </c>
      <c r="T1343">
        <f t="shared" si="126"/>
        <v>0.201011</v>
      </c>
      <c r="U1343">
        <v>-1879.71</v>
      </c>
      <c r="V1343">
        <f t="shared" si="127"/>
        <v>-0.187971</v>
      </c>
    </row>
    <row r="1344" spans="1:22" x14ac:dyDescent="0.25">
      <c r="A1344">
        <v>12269.34</v>
      </c>
      <c r="B1344">
        <f t="shared" si="122"/>
        <v>84.592801985659136</v>
      </c>
      <c r="C1344">
        <v>2011.27</v>
      </c>
      <c r="D1344">
        <f t="shared" si="123"/>
        <v>0.201127</v>
      </c>
      <c r="E1344">
        <v>-1835.99</v>
      </c>
      <c r="F1344">
        <f t="shared" si="124"/>
        <v>-0.18359900000000001</v>
      </c>
      <c r="Q1344">
        <v>13080.25</v>
      </c>
      <c r="R1344">
        <f t="shared" si="125"/>
        <v>90.183742415885277</v>
      </c>
      <c r="S1344">
        <v>2012.19</v>
      </c>
      <c r="T1344">
        <f t="shared" si="126"/>
        <v>0.20121900000000001</v>
      </c>
      <c r="U1344">
        <v>-1882.34</v>
      </c>
      <c r="V1344">
        <f t="shared" si="127"/>
        <v>-0.18823399999999998</v>
      </c>
    </row>
    <row r="1345" spans="1:22" x14ac:dyDescent="0.25">
      <c r="A1345">
        <v>12280.18</v>
      </c>
      <c r="B1345">
        <f t="shared" si="122"/>
        <v>84.667539988968571</v>
      </c>
      <c r="C1345">
        <v>2013.18</v>
      </c>
      <c r="D1345">
        <f t="shared" si="123"/>
        <v>0.201318</v>
      </c>
      <c r="E1345">
        <v>-1837.64</v>
      </c>
      <c r="F1345">
        <f t="shared" si="124"/>
        <v>-0.18376400000000001</v>
      </c>
      <c r="Q1345">
        <v>13090.17</v>
      </c>
      <c r="R1345">
        <f t="shared" si="125"/>
        <v>90.252137341423065</v>
      </c>
      <c r="S1345">
        <v>2013.69</v>
      </c>
      <c r="T1345">
        <f t="shared" si="126"/>
        <v>0.20136899999999999</v>
      </c>
      <c r="U1345">
        <v>-1885.31</v>
      </c>
      <c r="V1345">
        <f t="shared" si="127"/>
        <v>-0.188531</v>
      </c>
    </row>
    <row r="1346" spans="1:22" x14ac:dyDescent="0.25">
      <c r="A1346">
        <v>12290.03</v>
      </c>
      <c r="B1346">
        <f t="shared" si="122"/>
        <v>84.735452289023726</v>
      </c>
      <c r="C1346">
        <v>2013.94</v>
      </c>
      <c r="D1346">
        <f t="shared" si="123"/>
        <v>0.20139400000000002</v>
      </c>
      <c r="E1346">
        <v>-1838.81</v>
      </c>
      <c r="F1346">
        <f t="shared" si="124"/>
        <v>-0.18388099999999999</v>
      </c>
      <c r="Q1346">
        <v>13101.39</v>
      </c>
      <c r="R1346">
        <f t="shared" si="125"/>
        <v>90.329495311638169</v>
      </c>
      <c r="S1346">
        <v>2014.64</v>
      </c>
      <c r="T1346">
        <f t="shared" si="126"/>
        <v>0.201464</v>
      </c>
      <c r="U1346">
        <v>-1888.03</v>
      </c>
      <c r="V1346">
        <f t="shared" si="127"/>
        <v>-0.188803</v>
      </c>
    </row>
    <row r="1347" spans="1:22" x14ac:dyDescent="0.25">
      <c r="A1347">
        <v>12301.02</v>
      </c>
      <c r="B1347">
        <f t="shared" si="122"/>
        <v>84.811224489795933</v>
      </c>
      <c r="C1347">
        <v>2016.45</v>
      </c>
      <c r="D1347">
        <f t="shared" si="123"/>
        <v>0.20164499999999999</v>
      </c>
      <c r="E1347">
        <v>-1840.46</v>
      </c>
      <c r="F1347">
        <f t="shared" si="124"/>
        <v>-0.18404600000000002</v>
      </c>
      <c r="Q1347">
        <v>13111.54</v>
      </c>
      <c r="R1347">
        <f t="shared" si="125"/>
        <v>90.399476006618869</v>
      </c>
      <c r="S1347">
        <v>2016.64</v>
      </c>
      <c r="T1347">
        <f t="shared" si="126"/>
        <v>0.20166400000000001</v>
      </c>
      <c r="U1347">
        <v>-1890.98</v>
      </c>
      <c r="V1347">
        <f t="shared" si="127"/>
        <v>-0.18909799999999999</v>
      </c>
    </row>
    <row r="1348" spans="1:22" x14ac:dyDescent="0.25">
      <c r="A1348">
        <v>12310.83</v>
      </c>
      <c r="B1348">
        <f t="shared" ref="B1348:B1411" si="128">(A1348/145.04)</f>
        <v>84.878861003861005</v>
      </c>
      <c r="C1348">
        <v>2016.94</v>
      </c>
      <c r="D1348">
        <f t="shared" ref="D1348:D1411" si="129">C1348/10000</f>
        <v>0.20169400000000001</v>
      </c>
      <c r="E1348">
        <v>-1841.5</v>
      </c>
      <c r="F1348">
        <f t="shared" ref="F1348:F1411" si="130">E1348/10000</f>
        <v>-0.18415000000000001</v>
      </c>
      <c r="Q1348">
        <v>13120.09</v>
      </c>
      <c r="R1348">
        <f t="shared" ref="R1348:R1411" si="131">(Q1348/145.04)</f>
        <v>90.458425261996695</v>
      </c>
      <c r="S1348">
        <v>2017.31</v>
      </c>
      <c r="T1348">
        <f t="shared" ref="T1348:T1411" si="132">S1348/10000</f>
        <v>0.20173099999999999</v>
      </c>
      <c r="U1348">
        <v>-1893.32</v>
      </c>
      <c r="V1348">
        <f t="shared" ref="V1348:V1411" si="133">U1348/10000</f>
        <v>-0.189332</v>
      </c>
    </row>
    <row r="1349" spans="1:22" x14ac:dyDescent="0.25">
      <c r="A1349">
        <v>12321.11</v>
      </c>
      <c r="B1349">
        <f t="shared" si="128"/>
        <v>84.949738003309434</v>
      </c>
      <c r="C1349">
        <v>2018.77</v>
      </c>
      <c r="D1349">
        <f t="shared" si="129"/>
        <v>0.201877</v>
      </c>
      <c r="E1349">
        <v>-1843.29</v>
      </c>
      <c r="F1349">
        <f t="shared" si="130"/>
        <v>-0.18432899999999999</v>
      </c>
      <c r="Q1349">
        <v>13130.8</v>
      </c>
      <c r="R1349">
        <f t="shared" si="131"/>
        <v>90.532266960838385</v>
      </c>
      <c r="S1349">
        <v>2019.08</v>
      </c>
      <c r="T1349">
        <f t="shared" si="132"/>
        <v>0.201908</v>
      </c>
      <c r="U1349">
        <v>-1896.39</v>
      </c>
      <c r="V1349">
        <f t="shared" si="133"/>
        <v>-0.189639</v>
      </c>
    </row>
    <row r="1350" spans="1:22" x14ac:dyDescent="0.25">
      <c r="A1350">
        <v>12330</v>
      </c>
      <c r="B1350">
        <f t="shared" si="128"/>
        <v>85.011031439602874</v>
      </c>
      <c r="C1350">
        <v>2020.58</v>
      </c>
      <c r="D1350">
        <f t="shared" si="129"/>
        <v>0.20205799999999999</v>
      </c>
      <c r="E1350">
        <v>-1844.34</v>
      </c>
      <c r="F1350">
        <f t="shared" si="130"/>
        <v>-0.18443399999999999</v>
      </c>
      <c r="Q1350">
        <v>13139.66</v>
      </c>
      <c r="R1350">
        <f t="shared" si="131"/>
        <v>90.593353557639276</v>
      </c>
      <c r="S1350">
        <v>2020.52</v>
      </c>
      <c r="T1350">
        <f t="shared" si="132"/>
        <v>0.20205200000000001</v>
      </c>
      <c r="U1350">
        <v>-1899.24</v>
      </c>
      <c r="V1350">
        <f t="shared" si="133"/>
        <v>-0.18992400000000001</v>
      </c>
    </row>
    <row r="1351" spans="1:22" x14ac:dyDescent="0.25">
      <c r="A1351">
        <v>12338.82</v>
      </c>
      <c r="B1351">
        <f t="shared" si="128"/>
        <v>85.071842250413681</v>
      </c>
      <c r="C1351">
        <v>2021.66</v>
      </c>
      <c r="D1351">
        <f t="shared" si="129"/>
        <v>0.20216600000000001</v>
      </c>
      <c r="E1351">
        <v>-1845.9</v>
      </c>
      <c r="F1351">
        <f t="shared" si="130"/>
        <v>-0.18459</v>
      </c>
      <c r="Q1351">
        <v>13150.34</v>
      </c>
      <c r="R1351">
        <f t="shared" si="131"/>
        <v>90.666988416988417</v>
      </c>
      <c r="S1351">
        <v>2022.13</v>
      </c>
      <c r="T1351">
        <f t="shared" si="132"/>
        <v>0.202213</v>
      </c>
      <c r="U1351">
        <v>-1901.95</v>
      </c>
      <c r="V1351">
        <f t="shared" si="133"/>
        <v>-0.190195</v>
      </c>
    </row>
    <row r="1352" spans="1:22" x14ac:dyDescent="0.25">
      <c r="A1352">
        <v>12348.44</v>
      </c>
      <c r="B1352">
        <f t="shared" si="128"/>
        <v>85.138168781025925</v>
      </c>
      <c r="C1352">
        <v>2023.19</v>
      </c>
      <c r="D1352">
        <f t="shared" si="129"/>
        <v>0.202319</v>
      </c>
      <c r="E1352">
        <v>-1847.22</v>
      </c>
      <c r="F1352">
        <f t="shared" si="130"/>
        <v>-0.184722</v>
      </c>
      <c r="Q1352">
        <v>13161.52</v>
      </c>
      <c r="R1352">
        <f t="shared" si="131"/>
        <v>90.744070601213465</v>
      </c>
      <c r="S1352">
        <v>2023.67</v>
      </c>
      <c r="T1352">
        <f t="shared" si="132"/>
        <v>0.20236700000000002</v>
      </c>
      <c r="U1352">
        <v>-1904.89</v>
      </c>
      <c r="V1352">
        <f t="shared" si="133"/>
        <v>-0.19048900000000002</v>
      </c>
    </row>
    <row r="1353" spans="1:22" x14ac:dyDescent="0.25">
      <c r="A1353">
        <v>12359.16</v>
      </c>
      <c r="B1353">
        <f t="shared" si="128"/>
        <v>85.21207942636515</v>
      </c>
      <c r="C1353">
        <v>2025.26</v>
      </c>
      <c r="D1353">
        <f t="shared" si="129"/>
        <v>0.20252600000000001</v>
      </c>
      <c r="E1353">
        <v>-1848.45</v>
      </c>
      <c r="F1353">
        <f t="shared" si="130"/>
        <v>-0.18484500000000001</v>
      </c>
      <c r="Q1353">
        <v>13171.58</v>
      </c>
      <c r="R1353">
        <f t="shared" si="131"/>
        <v>90.813430777716491</v>
      </c>
      <c r="S1353">
        <v>2025.29</v>
      </c>
      <c r="T1353">
        <f t="shared" si="132"/>
        <v>0.20252899999999999</v>
      </c>
      <c r="U1353">
        <v>-1907.87</v>
      </c>
      <c r="V1353">
        <f t="shared" si="133"/>
        <v>-0.19078699999999998</v>
      </c>
    </row>
    <row r="1354" spans="1:22" x14ac:dyDescent="0.25">
      <c r="A1354">
        <v>12370.18</v>
      </c>
      <c r="B1354">
        <f t="shared" si="128"/>
        <v>85.288058466629906</v>
      </c>
      <c r="C1354">
        <v>2026.5</v>
      </c>
      <c r="D1354">
        <f t="shared" si="129"/>
        <v>0.20265</v>
      </c>
      <c r="E1354">
        <v>-1850.16</v>
      </c>
      <c r="F1354">
        <f t="shared" si="130"/>
        <v>-0.18501600000000001</v>
      </c>
      <c r="Q1354">
        <v>13181.52</v>
      </c>
      <c r="R1354">
        <f t="shared" si="131"/>
        <v>90.881963596249321</v>
      </c>
      <c r="S1354">
        <v>2026.61</v>
      </c>
      <c r="T1354">
        <f t="shared" si="132"/>
        <v>0.20266099999999998</v>
      </c>
      <c r="U1354">
        <v>-1910.89</v>
      </c>
      <c r="V1354">
        <f t="shared" si="133"/>
        <v>-0.19108900000000001</v>
      </c>
    </row>
    <row r="1355" spans="1:22" x14ac:dyDescent="0.25">
      <c r="A1355">
        <v>12377.89</v>
      </c>
      <c r="B1355">
        <f t="shared" si="128"/>
        <v>85.34121621621621</v>
      </c>
      <c r="C1355">
        <v>2027.74</v>
      </c>
      <c r="D1355">
        <f t="shared" si="129"/>
        <v>0.20277400000000001</v>
      </c>
      <c r="E1355">
        <v>-1851.24</v>
      </c>
      <c r="F1355">
        <f t="shared" si="130"/>
        <v>-0.18512400000000001</v>
      </c>
      <c r="Q1355">
        <v>13192.22</v>
      </c>
      <c r="R1355">
        <f t="shared" si="131"/>
        <v>90.95573634859349</v>
      </c>
      <c r="S1355">
        <v>2028.18</v>
      </c>
      <c r="T1355">
        <f t="shared" si="132"/>
        <v>0.202818</v>
      </c>
      <c r="U1355">
        <v>-1913.54</v>
      </c>
      <c r="V1355">
        <f t="shared" si="133"/>
        <v>-0.191354</v>
      </c>
    </row>
    <row r="1356" spans="1:22" x14ac:dyDescent="0.25">
      <c r="A1356">
        <v>12388.43</v>
      </c>
      <c r="B1356">
        <f t="shared" si="128"/>
        <v>85.413885824600115</v>
      </c>
      <c r="C1356">
        <v>2030.31</v>
      </c>
      <c r="D1356">
        <f t="shared" si="129"/>
        <v>0.20303099999999999</v>
      </c>
      <c r="E1356">
        <v>-1852.81</v>
      </c>
      <c r="F1356">
        <f t="shared" si="130"/>
        <v>-0.185281</v>
      </c>
      <c r="Q1356">
        <v>13202.46</v>
      </c>
      <c r="R1356">
        <f t="shared" si="131"/>
        <v>91.02633756205185</v>
      </c>
      <c r="S1356">
        <v>2029.35</v>
      </c>
      <c r="T1356">
        <f t="shared" si="132"/>
        <v>0.202935</v>
      </c>
      <c r="U1356">
        <v>-1916.89</v>
      </c>
      <c r="V1356">
        <f t="shared" si="133"/>
        <v>-0.191689</v>
      </c>
    </row>
    <row r="1357" spans="1:22" x14ac:dyDescent="0.25">
      <c r="A1357">
        <v>12400.14</v>
      </c>
      <c r="B1357">
        <f t="shared" si="128"/>
        <v>85.494622173193605</v>
      </c>
      <c r="C1357">
        <v>2030.86</v>
      </c>
      <c r="D1357">
        <f t="shared" si="129"/>
        <v>0.20308599999999999</v>
      </c>
      <c r="E1357">
        <v>-1854.34</v>
      </c>
      <c r="F1357">
        <f t="shared" si="130"/>
        <v>-0.18543399999999999</v>
      </c>
      <c r="Q1357">
        <v>13213.48</v>
      </c>
      <c r="R1357">
        <f t="shared" si="131"/>
        <v>91.102316602316606</v>
      </c>
      <c r="S1357">
        <v>2030.98</v>
      </c>
      <c r="T1357">
        <f t="shared" si="132"/>
        <v>0.203098</v>
      </c>
      <c r="U1357">
        <v>-1919.7</v>
      </c>
      <c r="V1357">
        <f t="shared" si="133"/>
        <v>-0.19197</v>
      </c>
    </row>
    <row r="1358" spans="1:22" x14ac:dyDescent="0.25">
      <c r="A1358">
        <v>12409.03</v>
      </c>
      <c r="B1358">
        <f t="shared" si="128"/>
        <v>85.555915609487045</v>
      </c>
      <c r="C1358">
        <v>2032.2</v>
      </c>
      <c r="D1358">
        <f t="shared" si="129"/>
        <v>0.20322000000000001</v>
      </c>
      <c r="E1358">
        <v>-1855.5</v>
      </c>
      <c r="F1358">
        <f t="shared" si="130"/>
        <v>-0.18554999999999999</v>
      </c>
      <c r="Q1358">
        <v>13224.06</v>
      </c>
      <c r="R1358">
        <f t="shared" si="131"/>
        <v>91.175261996690566</v>
      </c>
      <c r="S1358">
        <v>2032.38</v>
      </c>
      <c r="T1358">
        <f t="shared" si="132"/>
        <v>0.203238</v>
      </c>
      <c r="U1358">
        <v>-1922.66</v>
      </c>
      <c r="V1358">
        <f t="shared" si="133"/>
        <v>-0.19226600000000002</v>
      </c>
    </row>
    <row r="1359" spans="1:22" x14ac:dyDescent="0.25">
      <c r="A1359">
        <v>12418.61</v>
      </c>
      <c r="B1359">
        <f t="shared" si="128"/>
        <v>85.621966354109219</v>
      </c>
      <c r="C1359">
        <v>2033.81</v>
      </c>
      <c r="D1359">
        <f t="shared" si="129"/>
        <v>0.20338100000000001</v>
      </c>
      <c r="E1359">
        <v>-1857.02</v>
      </c>
      <c r="F1359">
        <f t="shared" si="130"/>
        <v>-0.18570200000000001</v>
      </c>
      <c r="Q1359">
        <v>13235.85</v>
      </c>
      <c r="R1359">
        <f t="shared" si="131"/>
        <v>91.256549917264209</v>
      </c>
      <c r="S1359">
        <v>2034.32</v>
      </c>
      <c r="T1359">
        <f t="shared" si="132"/>
        <v>0.203432</v>
      </c>
      <c r="U1359">
        <v>-1925.75</v>
      </c>
      <c r="V1359">
        <f t="shared" si="133"/>
        <v>-0.192575</v>
      </c>
    </row>
    <row r="1360" spans="1:22" x14ac:dyDescent="0.25">
      <c r="A1360">
        <v>12429.68</v>
      </c>
      <c r="B1360">
        <f t="shared" si="128"/>
        <v>85.698290126861565</v>
      </c>
      <c r="C1360">
        <v>2035.4</v>
      </c>
      <c r="D1360">
        <f t="shared" si="129"/>
        <v>0.20354</v>
      </c>
      <c r="E1360">
        <v>-1858.55</v>
      </c>
      <c r="F1360">
        <f t="shared" si="130"/>
        <v>-0.18585499999999999</v>
      </c>
      <c r="Q1360">
        <v>13246.34</v>
      </c>
      <c r="R1360">
        <f t="shared" si="131"/>
        <v>91.328874793160509</v>
      </c>
      <c r="S1360">
        <v>2035.08</v>
      </c>
      <c r="T1360">
        <f t="shared" si="132"/>
        <v>0.20350799999999999</v>
      </c>
      <c r="U1360">
        <v>-1928.81</v>
      </c>
      <c r="V1360">
        <f t="shared" si="133"/>
        <v>-0.192881</v>
      </c>
    </row>
    <row r="1361" spans="1:22" x14ac:dyDescent="0.25">
      <c r="A1361">
        <v>12440.17</v>
      </c>
      <c r="B1361">
        <f t="shared" si="128"/>
        <v>85.770615002757864</v>
      </c>
      <c r="C1361">
        <v>2037.4</v>
      </c>
      <c r="D1361">
        <f t="shared" si="129"/>
        <v>0.20374</v>
      </c>
      <c r="E1361">
        <v>-1859.85</v>
      </c>
      <c r="F1361">
        <f t="shared" si="130"/>
        <v>-0.18598499999999998</v>
      </c>
      <c r="Q1361">
        <v>13257.09</v>
      </c>
      <c r="R1361">
        <f t="shared" si="131"/>
        <v>91.402992277992283</v>
      </c>
      <c r="S1361">
        <v>2036.5</v>
      </c>
      <c r="T1361">
        <f t="shared" si="132"/>
        <v>0.20365</v>
      </c>
      <c r="U1361">
        <v>-1931.67</v>
      </c>
      <c r="V1361">
        <f t="shared" si="133"/>
        <v>-0.19316700000000001</v>
      </c>
    </row>
    <row r="1362" spans="1:22" x14ac:dyDescent="0.25">
      <c r="A1362">
        <v>12450.2</v>
      </c>
      <c r="B1362">
        <f t="shared" si="128"/>
        <v>85.839768339768355</v>
      </c>
      <c r="C1362">
        <v>2038.3</v>
      </c>
      <c r="D1362">
        <f t="shared" si="129"/>
        <v>0.20382999999999998</v>
      </c>
      <c r="E1362">
        <v>-1861.26</v>
      </c>
      <c r="F1362">
        <f t="shared" si="130"/>
        <v>-0.18612599999999999</v>
      </c>
      <c r="Q1362">
        <v>13267.85</v>
      </c>
      <c r="R1362">
        <f t="shared" si="131"/>
        <v>91.477178709321578</v>
      </c>
      <c r="S1362">
        <v>2038.68</v>
      </c>
      <c r="T1362">
        <f t="shared" si="132"/>
        <v>0.20386799999999999</v>
      </c>
      <c r="U1362">
        <v>-1935.08</v>
      </c>
      <c r="V1362">
        <f t="shared" si="133"/>
        <v>-0.19350799999999999</v>
      </c>
    </row>
    <row r="1363" spans="1:22" x14ac:dyDescent="0.25">
      <c r="A1363">
        <v>12460.06</v>
      </c>
      <c r="B1363">
        <f t="shared" si="128"/>
        <v>85.907749586321017</v>
      </c>
      <c r="C1363">
        <v>2040.13</v>
      </c>
      <c r="D1363">
        <f t="shared" si="129"/>
        <v>0.204013</v>
      </c>
      <c r="E1363">
        <v>-1862.66</v>
      </c>
      <c r="F1363">
        <f t="shared" si="130"/>
        <v>-0.18626600000000001</v>
      </c>
      <c r="Q1363">
        <v>13279.68</v>
      </c>
      <c r="R1363">
        <f t="shared" si="131"/>
        <v>91.558742415885277</v>
      </c>
      <c r="S1363">
        <v>2039.9</v>
      </c>
      <c r="T1363">
        <f t="shared" si="132"/>
        <v>0.20399</v>
      </c>
      <c r="U1363">
        <v>-1938.17</v>
      </c>
      <c r="V1363">
        <f t="shared" si="133"/>
        <v>-0.19381700000000002</v>
      </c>
    </row>
    <row r="1364" spans="1:22" x14ac:dyDescent="0.25">
      <c r="A1364">
        <v>12468.42</v>
      </c>
      <c r="B1364">
        <f t="shared" si="128"/>
        <v>85.965388858246001</v>
      </c>
      <c r="C1364">
        <v>2041.34</v>
      </c>
      <c r="D1364">
        <f t="shared" si="129"/>
        <v>0.20413399999999998</v>
      </c>
      <c r="E1364">
        <v>-1863.87</v>
      </c>
      <c r="F1364">
        <f t="shared" si="130"/>
        <v>-0.186387</v>
      </c>
      <c r="Q1364">
        <v>13290.86</v>
      </c>
      <c r="R1364">
        <f t="shared" si="131"/>
        <v>91.635824600110325</v>
      </c>
      <c r="S1364">
        <v>2041.31</v>
      </c>
      <c r="T1364">
        <f t="shared" si="132"/>
        <v>0.20413100000000001</v>
      </c>
      <c r="U1364">
        <v>-1941.15</v>
      </c>
      <c r="V1364">
        <f t="shared" si="133"/>
        <v>-0.19411500000000001</v>
      </c>
    </row>
    <row r="1365" spans="1:22" x14ac:dyDescent="0.25">
      <c r="A1365">
        <v>12479.72</v>
      </c>
      <c r="B1365">
        <f t="shared" si="128"/>
        <v>86.043298400441259</v>
      </c>
      <c r="C1365">
        <v>2043.36</v>
      </c>
      <c r="D1365">
        <f t="shared" si="129"/>
        <v>0.20433599999999999</v>
      </c>
      <c r="E1365">
        <v>-1865.42</v>
      </c>
      <c r="F1365">
        <f t="shared" si="130"/>
        <v>-0.18654200000000001</v>
      </c>
      <c r="Q1365">
        <v>13302.16</v>
      </c>
      <c r="R1365">
        <f t="shared" si="131"/>
        <v>91.713734142305569</v>
      </c>
      <c r="S1365">
        <v>2042.19</v>
      </c>
      <c r="T1365">
        <f t="shared" si="132"/>
        <v>0.20421900000000001</v>
      </c>
      <c r="U1365">
        <v>-1944.69</v>
      </c>
      <c r="V1365">
        <f t="shared" si="133"/>
        <v>-0.194469</v>
      </c>
    </row>
    <row r="1366" spans="1:22" x14ac:dyDescent="0.25">
      <c r="A1366">
        <v>12488.8</v>
      </c>
      <c r="B1366">
        <f t="shared" si="128"/>
        <v>86.10590182018754</v>
      </c>
      <c r="C1366">
        <v>2043.8</v>
      </c>
      <c r="D1366">
        <f t="shared" si="129"/>
        <v>0.20438000000000001</v>
      </c>
      <c r="E1366">
        <v>-1866.78</v>
      </c>
      <c r="F1366">
        <f t="shared" si="130"/>
        <v>-0.18667800000000001</v>
      </c>
      <c r="Q1366">
        <v>13313.81</v>
      </c>
      <c r="R1366">
        <f t="shared" si="131"/>
        <v>91.794056811913961</v>
      </c>
      <c r="S1366">
        <v>2044.41</v>
      </c>
      <c r="T1366">
        <f t="shared" si="132"/>
        <v>0.20444100000000001</v>
      </c>
      <c r="U1366">
        <v>-1947.97</v>
      </c>
      <c r="V1366">
        <f t="shared" si="133"/>
        <v>-0.194797</v>
      </c>
    </row>
    <row r="1367" spans="1:22" x14ac:dyDescent="0.25">
      <c r="A1367">
        <v>12499.84</v>
      </c>
      <c r="B1367">
        <f t="shared" si="128"/>
        <v>86.182018753447338</v>
      </c>
      <c r="C1367">
        <v>2045.78</v>
      </c>
      <c r="D1367">
        <f t="shared" si="129"/>
        <v>0.20457800000000001</v>
      </c>
      <c r="E1367">
        <v>-1868.13</v>
      </c>
      <c r="F1367">
        <f t="shared" si="130"/>
        <v>-0.18681300000000001</v>
      </c>
      <c r="Q1367">
        <v>13324.11</v>
      </c>
      <c r="R1367">
        <f t="shared" si="131"/>
        <v>91.865071704357433</v>
      </c>
      <c r="S1367">
        <v>2046.05</v>
      </c>
      <c r="T1367">
        <f t="shared" si="132"/>
        <v>0.20460500000000001</v>
      </c>
      <c r="U1367">
        <v>-1950.86</v>
      </c>
      <c r="V1367">
        <f t="shared" si="133"/>
        <v>-0.19508599999999998</v>
      </c>
    </row>
    <row r="1368" spans="1:22" x14ac:dyDescent="0.25">
      <c r="A1368">
        <v>12508.42</v>
      </c>
      <c r="B1368">
        <f t="shared" si="128"/>
        <v>86.241174848317712</v>
      </c>
      <c r="C1368">
        <v>2046.82</v>
      </c>
      <c r="D1368">
        <f t="shared" si="129"/>
        <v>0.204682</v>
      </c>
      <c r="E1368">
        <v>-1869.53</v>
      </c>
      <c r="F1368">
        <f t="shared" si="130"/>
        <v>-0.18695300000000001</v>
      </c>
      <c r="Q1368">
        <v>13332.8</v>
      </c>
      <c r="R1368">
        <f t="shared" si="131"/>
        <v>91.924986210700496</v>
      </c>
      <c r="S1368">
        <v>2047.2</v>
      </c>
      <c r="T1368">
        <f t="shared" si="132"/>
        <v>0.20472000000000001</v>
      </c>
      <c r="U1368">
        <v>-1953.67</v>
      </c>
      <c r="V1368">
        <f t="shared" si="133"/>
        <v>-0.19536700000000001</v>
      </c>
    </row>
    <row r="1369" spans="1:22" x14ac:dyDescent="0.25">
      <c r="A1369">
        <v>12519.25</v>
      </c>
      <c r="B1369">
        <f t="shared" si="128"/>
        <v>86.315843905129626</v>
      </c>
      <c r="C1369">
        <v>2049.06</v>
      </c>
      <c r="D1369">
        <f t="shared" si="129"/>
        <v>0.204906</v>
      </c>
      <c r="E1369">
        <v>-1870.98</v>
      </c>
      <c r="F1369">
        <f t="shared" si="130"/>
        <v>-0.18709800000000001</v>
      </c>
      <c r="Q1369">
        <v>13343.02</v>
      </c>
      <c r="R1369">
        <f t="shared" si="131"/>
        <v>91.995449531163828</v>
      </c>
      <c r="S1369">
        <v>2048.2199999999998</v>
      </c>
      <c r="T1369">
        <f t="shared" si="132"/>
        <v>0.20482199999999998</v>
      </c>
      <c r="U1369">
        <v>-1956.35</v>
      </c>
      <c r="V1369">
        <f t="shared" si="133"/>
        <v>-0.195635</v>
      </c>
    </row>
    <row r="1370" spans="1:22" x14ac:dyDescent="0.25">
      <c r="A1370">
        <v>12530.17</v>
      </c>
      <c r="B1370">
        <f t="shared" si="128"/>
        <v>86.391133480419199</v>
      </c>
      <c r="C1370">
        <v>2050.58</v>
      </c>
      <c r="D1370">
        <f t="shared" si="129"/>
        <v>0.20505799999999999</v>
      </c>
      <c r="E1370">
        <v>-1872.45</v>
      </c>
      <c r="F1370">
        <f t="shared" si="130"/>
        <v>-0.18724499999999999</v>
      </c>
      <c r="Q1370">
        <v>13354.94</v>
      </c>
      <c r="R1370">
        <f t="shared" si="131"/>
        <v>92.077633756205188</v>
      </c>
      <c r="S1370">
        <v>2050.4</v>
      </c>
      <c r="T1370">
        <f t="shared" si="132"/>
        <v>0.20504</v>
      </c>
      <c r="U1370">
        <v>-1959.42</v>
      </c>
      <c r="V1370">
        <f t="shared" si="133"/>
        <v>-0.19594200000000001</v>
      </c>
    </row>
    <row r="1371" spans="1:22" x14ac:dyDescent="0.25">
      <c r="A1371">
        <v>12540.87</v>
      </c>
      <c r="B1371">
        <f t="shared" si="128"/>
        <v>86.464906232763383</v>
      </c>
      <c r="C1371">
        <v>2052.2399999999998</v>
      </c>
      <c r="D1371">
        <f t="shared" si="129"/>
        <v>0.20522399999999999</v>
      </c>
      <c r="E1371">
        <v>-1873.86</v>
      </c>
      <c r="F1371">
        <f t="shared" si="130"/>
        <v>-0.187386</v>
      </c>
      <c r="Q1371">
        <v>13365.46</v>
      </c>
      <c r="R1371">
        <f t="shared" si="131"/>
        <v>92.150165471594036</v>
      </c>
      <c r="S1371">
        <v>2051.46</v>
      </c>
      <c r="T1371">
        <f t="shared" si="132"/>
        <v>0.205146</v>
      </c>
      <c r="U1371">
        <v>-1962.42</v>
      </c>
      <c r="V1371">
        <f t="shared" si="133"/>
        <v>-0.196242</v>
      </c>
    </row>
    <row r="1372" spans="1:22" x14ac:dyDescent="0.25">
      <c r="A1372">
        <v>12551.02</v>
      </c>
      <c r="B1372">
        <f t="shared" si="128"/>
        <v>86.534886927744083</v>
      </c>
      <c r="C1372">
        <v>2053.34</v>
      </c>
      <c r="D1372">
        <f t="shared" si="129"/>
        <v>0.20533400000000002</v>
      </c>
      <c r="E1372">
        <v>-1875.06</v>
      </c>
      <c r="F1372">
        <f t="shared" si="130"/>
        <v>-0.18750600000000001</v>
      </c>
      <c r="Q1372">
        <v>13376.45</v>
      </c>
      <c r="R1372">
        <f t="shared" si="131"/>
        <v>92.225937672366257</v>
      </c>
      <c r="S1372">
        <v>2053.42</v>
      </c>
      <c r="T1372">
        <f t="shared" si="132"/>
        <v>0.205342</v>
      </c>
      <c r="U1372">
        <v>-1965.65</v>
      </c>
      <c r="V1372">
        <f t="shared" si="133"/>
        <v>-0.19656500000000002</v>
      </c>
    </row>
    <row r="1373" spans="1:22" x14ac:dyDescent="0.25">
      <c r="A1373">
        <v>12559.83</v>
      </c>
      <c r="B1373">
        <f t="shared" si="128"/>
        <v>86.595628792057369</v>
      </c>
      <c r="C1373">
        <v>2054.9299999999998</v>
      </c>
      <c r="D1373">
        <f t="shared" si="129"/>
        <v>0.20549299999999998</v>
      </c>
      <c r="E1373">
        <v>-1876.7</v>
      </c>
      <c r="F1373">
        <f t="shared" si="130"/>
        <v>-0.18767</v>
      </c>
      <c r="Q1373">
        <v>13387.58</v>
      </c>
      <c r="R1373">
        <f t="shared" si="131"/>
        <v>92.3026751241037</v>
      </c>
      <c r="S1373">
        <v>2054.4</v>
      </c>
      <c r="T1373">
        <f t="shared" si="132"/>
        <v>0.20544000000000001</v>
      </c>
      <c r="U1373">
        <v>-1968.29</v>
      </c>
      <c r="V1373">
        <f t="shared" si="133"/>
        <v>-0.196829</v>
      </c>
    </row>
    <row r="1374" spans="1:22" x14ac:dyDescent="0.25">
      <c r="A1374">
        <v>12571.13</v>
      </c>
      <c r="B1374">
        <f t="shared" si="128"/>
        <v>86.673538334252626</v>
      </c>
      <c r="C1374">
        <v>2056.9</v>
      </c>
      <c r="D1374">
        <f t="shared" si="129"/>
        <v>0.20569000000000001</v>
      </c>
      <c r="E1374">
        <v>-1878.04</v>
      </c>
      <c r="F1374">
        <f t="shared" si="130"/>
        <v>-0.187804</v>
      </c>
      <c r="Q1374">
        <v>13397.79</v>
      </c>
      <c r="R1374">
        <f t="shared" si="131"/>
        <v>92.373069498069512</v>
      </c>
      <c r="S1374">
        <v>2056.67</v>
      </c>
      <c r="T1374">
        <f t="shared" si="132"/>
        <v>0.20566700000000002</v>
      </c>
      <c r="U1374">
        <v>-1971.67</v>
      </c>
      <c r="V1374">
        <f t="shared" si="133"/>
        <v>-0.19716700000000001</v>
      </c>
    </row>
    <row r="1375" spans="1:22" x14ac:dyDescent="0.25">
      <c r="A1375">
        <v>12580.78</v>
      </c>
      <c r="B1375">
        <f t="shared" si="128"/>
        <v>86.740071704357433</v>
      </c>
      <c r="C1375">
        <v>2058.35</v>
      </c>
      <c r="D1375">
        <f t="shared" si="129"/>
        <v>0.20583499999999999</v>
      </c>
      <c r="E1375">
        <v>-1879.31</v>
      </c>
      <c r="F1375">
        <f t="shared" si="130"/>
        <v>-0.18793099999999999</v>
      </c>
      <c r="Q1375">
        <v>13408.95</v>
      </c>
      <c r="R1375">
        <f t="shared" si="131"/>
        <v>92.450013789299518</v>
      </c>
      <c r="S1375">
        <v>2057.7800000000002</v>
      </c>
      <c r="T1375">
        <f t="shared" si="132"/>
        <v>0.20577800000000002</v>
      </c>
      <c r="U1375">
        <v>-1974.64</v>
      </c>
      <c r="V1375">
        <f t="shared" si="133"/>
        <v>-0.197464</v>
      </c>
    </row>
    <row r="1376" spans="1:22" x14ac:dyDescent="0.25">
      <c r="A1376">
        <v>12591.22</v>
      </c>
      <c r="B1376">
        <f t="shared" si="128"/>
        <v>86.812051847766128</v>
      </c>
      <c r="C1376">
        <v>2058.9299999999998</v>
      </c>
      <c r="D1376">
        <f t="shared" si="129"/>
        <v>0.20589299999999999</v>
      </c>
      <c r="E1376">
        <v>-1880.97</v>
      </c>
      <c r="F1376">
        <f t="shared" si="130"/>
        <v>-0.18809700000000001</v>
      </c>
      <c r="Q1376">
        <v>13419.88</v>
      </c>
      <c r="R1376">
        <f t="shared" si="131"/>
        <v>92.525372311086599</v>
      </c>
      <c r="S1376">
        <v>2059.13</v>
      </c>
      <c r="T1376">
        <f t="shared" si="132"/>
        <v>0.20591300000000001</v>
      </c>
      <c r="U1376">
        <v>-1978.1</v>
      </c>
      <c r="V1376">
        <f t="shared" si="133"/>
        <v>-0.19780999999999999</v>
      </c>
    </row>
    <row r="1377" spans="1:22" x14ac:dyDescent="0.25">
      <c r="A1377">
        <v>12603.37</v>
      </c>
      <c r="B1377">
        <f t="shared" si="128"/>
        <v>86.895821842250427</v>
      </c>
      <c r="C1377">
        <v>2061.19</v>
      </c>
      <c r="D1377">
        <f t="shared" si="129"/>
        <v>0.206119</v>
      </c>
      <c r="E1377">
        <v>-1882.22</v>
      </c>
      <c r="F1377">
        <f t="shared" si="130"/>
        <v>-0.188222</v>
      </c>
      <c r="Q1377">
        <v>13431.39</v>
      </c>
      <c r="R1377">
        <f t="shared" si="131"/>
        <v>92.604729729729726</v>
      </c>
      <c r="S1377">
        <v>2060.9699999999998</v>
      </c>
      <c r="T1377">
        <f t="shared" si="132"/>
        <v>0.20609699999999997</v>
      </c>
      <c r="U1377">
        <v>-1981.19</v>
      </c>
      <c r="V1377">
        <f t="shared" si="133"/>
        <v>-0.19811900000000002</v>
      </c>
    </row>
    <row r="1378" spans="1:22" x14ac:dyDescent="0.25">
      <c r="A1378">
        <v>12612.48</v>
      </c>
      <c r="B1378">
        <f t="shared" si="128"/>
        <v>86.958632101489243</v>
      </c>
      <c r="C1378">
        <v>2062.7199999999998</v>
      </c>
      <c r="D1378">
        <f t="shared" si="129"/>
        <v>0.20627199999999998</v>
      </c>
      <c r="E1378">
        <v>-1883.56</v>
      </c>
      <c r="F1378">
        <f t="shared" si="130"/>
        <v>-0.188356</v>
      </c>
      <c r="Q1378">
        <v>13439.72</v>
      </c>
      <c r="R1378">
        <f t="shared" si="131"/>
        <v>92.662162162162161</v>
      </c>
      <c r="S1378">
        <v>2062.34</v>
      </c>
      <c r="T1378">
        <f t="shared" si="132"/>
        <v>0.20623400000000003</v>
      </c>
      <c r="U1378">
        <v>-1983.69</v>
      </c>
      <c r="V1378">
        <f t="shared" si="133"/>
        <v>-0.19836900000000002</v>
      </c>
    </row>
    <row r="1379" spans="1:22" x14ac:dyDescent="0.25">
      <c r="A1379">
        <v>12622.01</v>
      </c>
      <c r="B1379">
        <f t="shared" si="128"/>
        <v>87.024338113623841</v>
      </c>
      <c r="C1379">
        <v>2063.85</v>
      </c>
      <c r="D1379">
        <f t="shared" si="129"/>
        <v>0.20638499999999999</v>
      </c>
      <c r="E1379">
        <v>-1884.96</v>
      </c>
      <c r="F1379">
        <f t="shared" si="130"/>
        <v>-0.188496</v>
      </c>
      <c r="Q1379">
        <v>13449.62</v>
      </c>
      <c r="R1379">
        <f t="shared" si="131"/>
        <v>92.730419194704922</v>
      </c>
      <c r="S1379">
        <v>2063.89</v>
      </c>
      <c r="T1379">
        <f t="shared" si="132"/>
        <v>0.20638899999999999</v>
      </c>
      <c r="U1379">
        <v>-1987.26</v>
      </c>
      <c r="V1379">
        <f t="shared" si="133"/>
        <v>-0.19872599999999999</v>
      </c>
    </row>
    <row r="1380" spans="1:22" x14ac:dyDescent="0.25">
      <c r="A1380">
        <v>12631.8</v>
      </c>
      <c r="B1380">
        <f t="shared" si="128"/>
        <v>87.091836734693871</v>
      </c>
      <c r="C1380">
        <v>2065.38</v>
      </c>
      <c r="D1380">
        <f t="shared" si="129"/>
        <v>0.206538</v>
      </c>
      <c r="E1380">
        <v>-1886.49</v>
      </c>
      <c r="F1380">
        <f t="shared" si="130"/>
        <v>-0.18864900000000001</v>
      </c>
      <c r="Q1380">
        <v>13460.36</v>
      </c>
      <c r="R1380">
        <f t="shared" si="131"/>
        <v>92.804467733039175</v>
      </c>
      <c r="S1380">
        <v>2065.0700000000002</v>
      </c>
      <c r="T1380">
        <f t="shared" si="132"/>
        <v>0.20650700000000002</v>
      </c>
      <c r="U1380">
        <v>-1989.93</v>
      </c>
      <c r="V1380">
        <f t="shared" si="133"/>
        <v>-0.198993</v>
      </c>
    </row>
    <row r="1381" spans="1:22" x14ac:dyDescent="0.25">
      <c r="A1381">
        <v>12640.96</v>
      </c>
      <c r="B1381">
        <f t="shared" si="128"/>
        <v>87.154991726420292</v>
      </c>
      <c r="C1381">
        <v>2067.0500000000002</v>
      </c>
      <c r="D1381">
        <f t="shared" si="129"/>
        <v>0.20670500000000003</v>
      </c>
      <c r="E1381">
        <v>-1887.99</v>
      </c>
      <c r="F1381">
        <f t="shared" si="130"/>
        <v>-0.18879899999999999</v>
      </c>
      <c r="Q1381">
        <v>13471.93</v>
      </c>
      <c r="R1381">
        <f t="shared" si="131"/>
        <v>92.884238830667414</v>
      </c>
      <c r="S1381">
        <v>2066.62</v>
      </c>
      <c r="T1381">
        <f t="shared" si="132"/>
        <v>0.20666199999999998</v>
      </c>
      <c r="U1381">
        <v>-1993.23</v>
      </c>
      <c r="V1381">
        <f t="shared" si="133"/>
        <v>-0.199323</v>
      </c>
    </row>
    <row r="1382" spans="1:22" x14ac:dyDescent="0.25">
      <c r="A1382">
        <v>12652.45</v>
      </c>
      <c r="B1382">
        <f t="shared" si="128"/>
        <v>87.234211252068405</v>
      </c>
      <c r="C1382">
        <v>2068.4</v>
      </c>
      <c r="D1382">
        <f t="shared" si="129"/>
        <v>0.20684</v>
      </c>
      <c r="E1382">
        <v>-1889.27</v>
      </c>
      <c r="F1382">
        <f t="shared" si="130"/>
        <v>-0.18892700000000001</v>
      </c>
      <c r="Q1382">
        <v>13482.11</v>
      </c>
      <c r="R1382">
        <f t="shared" si="131"/>
        <v>92.954426365140662</v>
      </c>
      <c r="S1382">
        <v>2068.63</v>
      </c>
      <c r="T1382">
        <f t="shared" si="132"/>
        <v>0.20686300000000002</v>
      </c>
      <c r="U1382">
        <v>-1996.19</v>
      </c>
      <c r="V1382">
        <f t="shared" si="133"/>
        <v>-0.19961900000000002</v>
      </c>
    </row>
    <row r="1383" spans="1:22" x14ac:dyDescent="0.25">
      <c r="A1383">
        <v>12662.13</v>
      </c>
      <c r="B1383">
        <f t="shared" si="128"/>
        <v>87.300951461665747</v>
      </c>
      <c r="C1383">
        <v>2070.11</v>
      </c>
      <c r="D1383">
        <f t="shared" si="129"/>
        <v>0.207011</v>
      </c>
      <c r="E1383">
        <v>-1890.78</v>
      </c>
      <c r="F1383">
        <f t="shared" si="130"/>
        <v>-0.189078</v>
      </c>
      <c r="Q1383">
        <v>13491.85</v>
      </c>
      <c r="R1383">
        <f t="shared" si="131"/>
        <v>93.021580253723116</v>
      </c>
      <c r="S1383">
        <v>2069.9699999999998</v>
      </c>
      <c r="T1383">
        <f t="shared" si="132"/>
        <v>0.20699699999999999</v>
      </c>
      <c r="U1383">
        <v>-1999.24</v>
      </c>
      <c r="V1383">
        <f t="shared" si="133"/>
        <v>-0.19992399999999999</v>
      </c>
    </row>
    <row r="1384" spans="1:22" x14ac:dyDescent="0.25">
      <c r="A1384">
        <v>12674.44</v>
      </c>
      <c r="B1384">
        <f t="shared" si="128"/>
        <v>87.385824600110325</v>
      </c>
      <c r="C1384">
        <v>2071.39</v>
      </c>
      <c r="D1384">
        <f t="shared" si="129"/>
        <v>0.20713899999999999</v>
      </c>
      <c r="E1384">
        <v>-1892.51</v>
      </c>
      <c r="F1384">
        <f t="shared" si="130"/>
        <v>-0.189251</v>
      </c>
      <c r="Q1384">
        <v>13501.47</v>
      </c>
      <c r="R1384">
        <f t="shared" si="131"/>
        <v>93.08790678433536</v>
      </c>
      <c r="S1384">
        <v>2071.09</v>
      </c>
      <c r="T1384">
        <f t="shared" si="132"/>
        <v>0.20710900000000002</v>
      </c>
      <c r="U1384">
        <v>-2002</v>
      </c>
      <c r="V1384">
        <f t="shared" si="133"/>
        <v>-0.20019999999999999</v>
      </c>
    </row>
    <row r="1385" spans="1:22" x14ac:dyDescent="0.25">
      <c r="A1385">
        <v>12683.18</v>
      </c>
      <c r="B1385">
        <f t="shared" si="128"/>
        <v>87.446083838940993</v>
      </c>
      <c r="C1385">
        <v>2072.7800000000002</v>
      </c>
      <c r="D1385">
        <f t="shared" si="129"/>
        <v>0.20727800000000002</v>
      </c>
      <c r="E1385">
        <v>-1893.7</v>
      </c>
      <c r="F1385">
        <f t="shared" si="130"/>
        <v>-0.18937000000000001</v>
      </c>
      <c r="Q1385">
        <v>13512.39</v>
      </c>
      <c r="R1385">
        <f t="shared" si="131"/>
        <v>93.163196359624934</v>
      </c>
      <c r="S1385">
        <v>2072.5700000000002</v>
      </c>
      <c r="T1385">
        <f t="shared" si="132"/>
        <v>0.20725700000000002</v>
      </c>
      <c r="U1385">
        <v>-2005.18</v>
      </c>
      <c r="V1385">
        <f t="shared" si="133"/>
        <v>-0.200518</v>
      </c>
    </row>
    <row r="1386" spans="1:22" x14ac:dyDescent="0.25">
      <c r="A1386">
        <v>12691.76</v>
      </c>
      <c r="B1386">
        <f t="shared" si="128"/>
        <v>87.505239933811367</v>
      </c>
      <c r="C1386">
        <v>2074.33</v>
      </c>
      <c r="D1386">
        <f t="shared" si="129"/>
        <v>0.20743300000000001</v>
      </c>
      <c r="E1386">
        <v>-1894.89</v>
      </c>
      <c r="F1386">
        <f t="shared" si="130"/>
        <v>-0.18948900000000002</v>
      </c>
      <c r="Q1386">
        <v>13522.27</v>
      </c>
      <c r="R1386">
        <f t="shared" si="131"/>
        <v>93.231315499172652</v>
      </c>
      <c r="S1386">
        <v>2074.13</v>
      </c>
      <c r="T1386">
        <f t="shared" si="132"/>
        <v>0.20741300000000001</v>
      </c>
      <c r="U1386">
        <v>-2008.3</v>
      </c>
      <c r="V1386">
        <f t="shared" si="133"/>
        <v>-0.20083000000000001</v>
      </c>
    </row>
    <row r="1387" spans="1:22" x14ac:dyDescent="0.25">
      <c r="A1387">
        <v>12701.87</v>
      </c>
      <c r="B1387">
        <f t="shared" si="128"/>
        <v>87.574944842801997</v>
      </c>
      <c r="C1387">
        <v>2076.44</v>
      </c>
      <c r="D1387">
        <f t="shared" si="129"/>
        <v>0.207644</v>
      </c>
      <c r="E1387">
        <v>-1896.56</v>
      </c>
      <c r="F1387">
        <f t="shared" si="130"/>
        <v>-0.18965599999999999</v>
      </c>
      <c r="Q1387">
        <v>13534.27</v>
      </c>
      <c r="R1387">
        <f t="shared" si="131"/>
        <v>93.314051296194165</v>
      </c>
      <c r="S1387">
        <v>2075.92</v>
      </c>
      <c r="T1387">
        <f t="shared" si="132"/>
        <v>0.207592</v>
      </c>
      <c r="U1387">
        <v>-2011.51</v>
      </c>
      <c r="V1387">
        <f t="shared" si="133"/>
        <v>-0.201151</v>
      </c>
    </row>
    <row r="1388" spans="1:22" x14ac:dyDescent="0.25">
      <c r="A1388">
        <v>12712.12</v>
      </c>
      <c r="B1388">
        <f t="shared" si="128"/>
        <v>87.645615002757864</v>
      </c>
      <c r="C1388">
        <v>2077.58</v>
      </c>
      <c r="D1388">
        <f t="shared" si="129"/>
        <v>0.207758</v>
      </c>
      <c r="E1388">
        <v>-1897.81</v>
      </c>
      <c r="F1388">
        <f t="shared" si="130"/>
        <v>-0.18978100000000001</v>
      </c>
      <c r="Q1388">
        <v>13543.46</v>
      </c>
      <c r="R1388">
        <f t="shared" si="131"/>
        <v>93.377413127413121</v>
      </c>
      <c r="S1388">
        <v>2077.65</v>
      </c>
      <c r="T1388">
        <f t="shared" si="132"/>
        <v>0.20776500000000001</v>
      </c>
      <c r="U1388">
        <v>-2014.47</v>
      </c>
      <c r="V1388">
        <f t="shared" si="133"/>
        <v>-0.20144700000000001</v>
      </c>
    </row>
    <row r="1389" spans="1:22" x14ac:dyDescent="0.25">
      <c r="A1389">
        <v>12723.2</v>
      </c>
      <c r="B1389">
        <f t="shared" si="128"/>
        <v>87.722007722007731</v>
      </c>
      <c r="C1389">
        <v>2078.81</v>
      </c>
      <c r="D1389">
        <f t="shared" si="129"/>
        <v>0.20788099999999998</v>
      </c>
      <c r="E1389">
        <v>-1899.56</v>
      </c>
      <c r="F1389">
        <f t="shared" si="130"/>
        <v>-0.18995599999999999</v>
      </c>
      <c r="Q1389">
        <v>13553.58</v>
      </c>
      <c r="R1389">
        <f t="shared" si="131"/>
        <v>93.447186982901272</v>
      </c>
      <c r="S1389">
        <v>2079.08</v>
      </c>
      <c r="T1389">
        <f t="shared" si="132"/>
        <v>0.20790799999999998</v>
      </c>
      <c r="U1389">
        <v>-2017.56</v>
      </c>
      <c r="V1389">
        <f t="shared" si="133"/>
        <v>-0.20175599999999999</v>
      </c>
    </row>
    <row r="1390" spans="1:22" x14ac:dyDescent="0.25">
      <c r="A1390">
        <v>12733.84</v>
      </c>
      <c r="B1390">
        <f t="shared" si="128"/>
        <v>87.795366795366803</v>
      </c>
      <c r="C1390">
        <v>2080.36</v>
      </c>
      <c r="D1390">
        <f t="shared" si="129"/>
        <v>0.20803600000000003</v>
      </c>
      <c r="E1390">
        <v>-1900.53</v>
      </c>
      <c r="F1390">
        <f t="shared" si="130"/>
        <v>-0.190053</v>
      </c>
      <c r="Q1390">
        <v>13563.58</v>
      </c>
      <c r="R1390">
        <f t="shared" si="131"/>
        <v>93.516133480419199</v>
      </c>
      <c r="S1390">
        <v>2080.21</v>
      </c>
      <c r="T1390">
        <f t="shared" si="132"/>
        <v>0.20802100000000001</v>
      </c>
      <c r="U1390">
        <v>-2020.35</v>
      </c>
      <c r="V1390">
        <f t="shared" si="133"/>
        <v>-0.20203499999999999</v>
      </c>
    </row>
    <row r="1391" spans="1:22" x14ac:dyDescent="0.25">
      <c r="A1391">
        <v>12744.02</v>
      </c>
      <c r="B1391">
        <f t="shared" si="128"/>
        <v>87.865554329840052</v>
      </c>
      <c r="C1391">
        <v>2081.84</v>
      </c>
      <c r="D1391">
        <f t="shared" si="129"/>
        <v>0.20818400000000001</v>
      </c>
      <c r="E1391">
        <v>-1902.13</v>
      </c>
      <c r="F1391">
        <f t="shared" si="130"/>
        <v>-0.19021300000000002</v>
      </c>
      <c r="Q1391">
        <v>13572.32</v>
      </c>
      <c r="R1391">
        <f t="shared" si="131"/>
        <v>93.576392719249867</v>
      </c>
      <c r="S1391">
        <v>2081.94</v>
      </c>
      <c r="T1391">
        <f t="shared" si="132"/>
        <v>0.20819400000000002</v>
      </c>
      <c r="U1391">
        <v>-2023.58</v>
      </c>
      <c r="V1391">
        <f t="shared" si="133"/>
        <v>-0.20235799999999998</v>
      </c>
    </row>
    <row r="1392" spans="1:22" x14ac:dyDescent="0.25">
      <c r="A1392">
        <v>12754.85</v>
      </c>
      <c r="B1392">
        <f t="shared" si="128"/>
        <v>87.940223386651965</v>
      </c>
      <c r="C1392">
        <v>2083.54</v>
      </c>
      <c r="D1392">
        <f t="shared" si="129"/>
        <v>0.20835399999999998</v>
      </c>
      <c r="E1392">
        <v>-1903.4</v>
      </c>
      <c r="F1392">
        <f t="shared" si="130"/>
        <v>-0.19034000000000001</v>
      </c>
      <c r="Q1392">
        <v>13582.83</v>
      </c>
      <c r="R1392">
        <f t="shared" si="131"/>
        <v>93.648855488141209</v>
      </c>
      <c r="S1392">
        <v>2082.9</v>
      </c>
      <c r="T1392">
        <f t="shared" si="132"/>
        <v>0.20829</v>
      </c>
      <c r="U1392">
        <v>-2026.69</v>
      </c>
      <c r="V1392">
        <f t="shared" si="133"/>
        <v>-0.20266900000000002</v>
      </c>
    </row>
    <row r="1393" spans="1:22" x14ac:dyDescent="0.25">
      <c r="A1393">
        <v>12761.41</v>
      </c>
      <c r="B1393">
        <f t="shared" si="128"/>
        <v>87.985452289023726</v>
      </c>
      <c r="C1393">
        <v>2085.2600000000002</v>
      </c>
      <c r="D1393">
        <f t="shared" si="129"/>
        <v>0.20852600000000002</v>
      </c>
      <c r="E1393">
        <v>-1904.74</v>
      </c>
      <c r="F1393">
        <f t="shared" si="130"/>
        <v>-0.190474</v>
      </c>
      <c r="Q1393">
        <v>13592.4</v>
      </c>
      <c r="R1393">
        <f t="shared" si="131"/>
        <v>93.714837286265862</v>
      </c>
      <c r="S1393">
        <v>2085.0100000000002</v>
      </c>
      <c r="T1393">
        <f t="shared" si="132"/>
        <v>0.20850100000000002</v>
      </c>
      <c r="U1393">
        <v>-2029.42</v>
      </c>
      <c r="V1393">
        <f t="shared" si="133"/>
        <v>-0.20294200000000001</v>
      </c>
    </row>
    <row r="1394" spans="1:22" x14ac:dyDescent="0.25">
      <c r="A1394">
        <v>12771.97</v>
      </c>
      <c r="B1394">
        <f t="shared" si="128"/>
        <v>88.058259790402644</v>
      </c>
      <c r="C1394">
        <v>2086.63</v>
      </c>
      <c r="D1394">
        <f t="shared" si="129"/>
        <v>0.20866300000000002</v>
      </c>
      <c r="E1394">
        <v>-1906.08</v>
      </c>
      <c r="F1394">
        <f t="shared" si="130"/>
        <v>-0.190608</v>
      </c>
      <c r="Q1394">
        <v>13602.56</v>
      </c>
      <c r="R1394">
        <f t="shared" si="131"/>
        <v>93.784886927744068</v>
      </c>
      <c r="S1394">
        <v>2086.6799999999998</v>
      </c>
      <c r="T1394">
        <f t="shared" si="132"/>
        <v>0.20866799999999999</v>
      </c>
      <c r="U1394">
        <v>-2032.64</v>
      </c>
      <c r="V1394">
        <f t="shared" si="133"/>
        <v>-0.203264</v>
      </c>
    </row>
    <row r="1395" spans="1:22" x14ac:dyDescent="0.25">
      <c r="A1395">
        <v>12781.49</v>
      </c>
      <c r="B1395">
        <f t="shared" si="128"/>
        <v>88.123896856039721</v>
      </c>
      <c r="C1395">
        <v>2088.84</v>
      </c>
      <c r="D1395">
        <f t="shared" si="129"/>
        <v>0.20888400000000001</v>
      </c>
      <c r="E1395">
        <v>-1907.4</v>
      </c>
      <c r="F1395">
        <f t="shared" si="130"/>
        <v>-0.19074000000000002</v>
      </c>
      <c r="Q1395">
        <v>13613.14</v>
      </c>
      <c r="R1395">
        <f t="shared" si="131"/>
        <v>93.857832322118043</v>
      </c>
      <c r="S1395">
        <v>2088.11</v>
      </c>
      <c r="T1395">
        <f t="shared" si="132"/>
        <v>0.20881100000000002</v>
      </c>
      <c r="U1395">
        <v>-2035.94</v>
      </c>
      <c r="V1395">
        <f t="shared" si="133"/>
        <v>-0.203594</v>
      </c>
    </row>
    <row r="1396" spans="1:22" x14ac:dyDescent="0.25">
      <c r="A1396">
        <v>12790.79</v>
      </c>
      <c r="B1396">
        <f t="shared" si="128"/>
        <v>88.188017098731393</v>
      </c>
      <c r="C1396">
        <v>2089.38</v>
      </c>
      <c r="D1396">
        <f t="shared" si="129"/>
        <v>0.20893800000000001</v>
      </c>
      <c r="E1396">
        <v>-1908.46</v>
      </c>
      <c r="F1396">
        <f t="shared" si="130"/>
        <v>-0.19084600000000002</v>
      </c>
      <c r="Q1396">
        <v>13623.24</v>
      </c>
      <c r="R1396">
        <f t="shared" si="131"/>
        <v>93.927468284611152</v>
      </c>
      <c r="S1396">
        <v>2088.7800000000002</v>
      </c>
      <c r="T1396">
        <f t="shared" si="132"/>
        <v>0.20887800000000001</v>
      </c>
      <c r="U1396">
        <v>-2038.97</v>
      </c>
      <c r="V1396">
        <f t="shared" si="133"/>
        <v>-0.20389699999999999</v>
      </c>
    </row>
    <row r="1397" spans="1:22" x14ac:dyDescent="0.25">
      <c r="A1397">
        <v>12800.65</v>
      </c>
      <c r="B1397">
        <f t="shared" si="128"/>
        <v>88.255998345284056</v>
      </c>
      <c r="C1397">
        <v>2091.2399999999998</v>
      </c>
      <c r="D1397">
        <f t="shared" si="129"/>
        <v>0.20912399999999998</v>
      </c>
      <c r="E1397">
        <v>-1910.42</v>
      </c>
      <c r="F1397">
        <f t="shared" si="130"/>
        <v>-0.19104200000000002</v>
      </c>
      <c r="Q1397">
        <v>13633.12</v>
      </c>
      <c r="R1397">
        <f t="shared" si="131"/>
        <v>93.99558742415887</v>
      </c>
      <c r="S1397">
        <v>2090.7600000000002</v>
      </c>
      <c r="T1397">
        <f t="shared" si="132"/>
        <v>0.20907600000000001</v>
      </c>
      <c r="U1397">
        <v>-2042.46</v>
      </c>
      <c r="V1397">
        <f t="shared" si="133"/>
        <v>-0.20424600000000001</v>
      </c>
    </row>
    <row r="1398" spans="1:22" x14ac:dyDescent="0.25">
      <c r="A1398">
        <v>12809.56</v>
      </c>
      <c r="B1398">
        <f t="shared" si="128"/>
        <v>88.317429674572537</v>
      </c>
      <c r="C1398">
        <v>2092.75</v>
      </c>
      <c r="D1398">
        <f t="shared" si="129"/>
        <v>0.20927499999999999</v>
      </c>
      <c r="E1398">
        <v>-1911.77</v>
      </c>
      <c r="F1398">
        <f t="shared" si="130"/>
        <v>-0.19117699999999999</v>
      </c>
      <c r="Q1398">
        <v>13644.58</v>
      </c>
      <c r="R1398">
        <f t="shared" si="131"/>
        <v>94.074600110314407</v>
      </c>
      <c r="S1398">
        <v>2092.59</v>
      </c>
      <c r="T1398">
        <f t="shared" si="132"/>
        <v>0.20925900000000003</v>
      </c>
      <c r="U1398">
        <v>-2045.31</v>
      </c>
      <c r="V1398">
        <f t="shared" si="133"/>
        <v>-0.20453099999999999</v>
      </c>
    </row>
    <row r="1399" spans="1:22" x14ac:dyDescent="0.25">
      <c r="A1399">
        <v>12821.65</v>
      </c>
      <c r="B1399">
        <f t="shared" si="128"/>
        <v>88.400785990071711</v>
      </c>
      <c r="C1399">
        <v>2094.5100000000002</v>
      </c>
      <c r="D1399">
        <f t="shared" si="129"/>
        <v>0.20945100000000003</v>
      </c>
      <c r="E1399">
        <v>-1913.22</v>
      </c>
      <c r="F1399">
        <f t="shared" si="130"/>
        <v>-0.19132199999999999</v>
      </c>
      <c r="Q1399">
        <v>13655.35</v>
      </c>
      <c r="R1399">
        <f t="shared" si="131"/>
        <v>94.148855488141209</v>
      </c>
      <c r="S1399">
        <v>2094.2399999999998</v>
      </c>
      <c r="T1399">
        <f t="shared" si="132"/>
        <v>0.20942399999999997</v>
      </c>
      <c r="U1399">
        <v>-2048.7399999999998</v>
      </c>
      <c r="V1399">
        <f t="shared" si="133"/>
        <v>-0.20487399999999997</v>
      </c>
    </row>
    <row r="1400" spans="1:22" x14ac:dyDescent="0.25">
      <c r="A1400">
        <v>12832.52</v>
      </c>
      <c r="B1400">
        <f t="shared" si="128"/>
        <v>88.475730832873694</v>
      </c>
      <c r="C1400">
        <v>2096.1799999999998</v>
      </c>
      <c r="D1400">
        <f t="shared" si="129"/>
        <v>0.20961799999999997</v>
      </c>
      <c r="E1400">
        <v>-1914.59</v>
      </c>
      <c r="F1400">
        <f t="shared" si="130"/>
        <v>-0.19145899999999999</v>
      </c>
      <c r="Q1400">
        <v>13664.8</v>
      </c>
      <c r="R1400">
        <f t="shared" si="131"/>
        <v>94.214009928295638</v>
      </c>
      <c r="S1400">
        <v>2095.65</v>
      </c>
      <c r="T1400">
        <f t="shared" si="132"/>
        <v>0.209565</v>
      </c>
      <c r="U1400">
        <v>-2051.8000000000002</v>
      </c>
      <c r="V1400">
        <f t="shared" si="133"/>
        <v>-0.20518000000000003</v>
      </c>
    </row>
    <row r="1401" spans="1:22" x14ac:dyDescent="0.25">
      <c r="A1401">
        <v>12842.25</v>
      </c>
      <c r="B1401">
        <f t="shared" si="128"/>
        <v>88.54281577495864</v>
      </c>
      <c r="C1401">
        <v>2097.31</v>
      </c>
      <c r="D1401">
        <f t="shared" si="129"/>
        <v>0.209731</v>
      </c>
      <c r="E1401">
        <v>-1915.89</v>
      </c>
      <c r="F1401">
        <f t="shared" si="130"/>
        <v>-0.19158900000000001</v>
      </c>
      <c r="Q1401">
        <v>13674.81</v>
      </c>
      <c r="R1401">
        <f t="shared" si="131"/>
        <v>94.283025372311087</v>
      </c>
      <c r="S1401">
        <v>2096.79</v>
      </c>
      <c r="T1401">
        <f t="shared" si="132"/>
        <v>0.209679</v>
      </c>
      <c r="U1401">
        <v>-2054.7199999999998</v>
      </c>
      <c r="V1401">
        <f t="shared" si="133"/>
        <v>-0.20547199999999999</v>
      </c>
    </row>
    <row r="1402" spans="1:22" x14ac:dyDescent="0.25">
      <c r="A1402">
        <v>12850.76</v>
      </c>
      <c r="B1402">
        <f t="shared" si="128"/>
        <v>88.601489244346396</v>
      </c>
      <c r="C1402">
        <v>2098.19</v>
      </c>
      <c r="D1402">
        <f t="shared" si="129"/>
        <v>0.20981900000000001</v>
      </c>
      <c r="E1402">
        <v>-1917.3</v>
      </c>
      <c r="F1402">
        <f t="shared" si="130"/>
        <v>-0.19172999999999998</v>
      </c>
      <c r="Q1402">
        <v>13685.39</v>
      </c>
      <c r="R1402">
        <f t="shared" si="131"/>
        <v>94.355970766685047</v>
      </c>
      <c r="S1402">
        <v>2098.0500000000002</v>
      </c>
      <c r="T1402">
        <f t="shared" si="132"/>
        <v>0.20980500000000002</v>
      </c>
      <c r="U1402">
        <v>-2058.37</v>
      </c>
      <c r="V1402">
        <f t="shared" si="133"/>
        <v>-0.20583699999999999</v>
      </c>
    </row>
    <row r="1403" spans="1:22" x14ac:dyDescent="0.25">
      <c r="A1403">
        <v>12861.19</v>
      </c>
      <c r="B1403">
        <f t="shared" si="128"/>
        <v>88.673400441257598</v>
      </c>
      <c r="C1403">
        <v>2099.94</v>
      </c>
      <c r="D1403">
        <f t="shared" si="129"/>
        <v>0.20999400000000001</v>
      </c>
      <c r="E1403">
        <v>-1918.76</v>
      </c>
      <c r="F1403">
        <f t="shared" si="130"/>
        <v>-0.19187599999999999</v>
      </c>
      <c r="Q1403">
        <v>13696.03</v>
      </c>
      <c r="R1403">
        <f t="shared" si="131"/>
        <v>94.429329840044133</v>
      </c>
      <c r="S1403">
        <v>2099.08</v>
      </c>
      <c r="T1403">
        <f t="shared" si="132"/>
        <v>0.20990799999999998</v>
      </c>
      <c r="U1403">
        <v>-2061.34</v>
      </c>
      <c r="V1403">
        <f t="shared" si="133"/>
        <v>-0.20613400000000001</v>
      </c>
    </row>
    <row r="1404" spans="1:22" x14ac:dyDescent="0.25">
      <c r="A1404">
        <v>12871.83</v>
      </c>
      <c r="B1404">
        <f t="shared" si="128"/>
        <v>88.746759514616656</v>
      </c>
      <c r="C1404">
        <v>2101.4499999999998</v>
      </c>
      <c r="D1404">
        <f t="shared" si="129"/>
        <v>0.21014499999999997</v>
      </c>
      <c r="E1404">
        <v>-1920.42</v>
      </c>
      <c r="F1404">
        <f t="shared" si="130"/>
        <v>-0.19204200000000002</v>
      </c>
      <c r="Q1404">
        <v>13705.88</v>
      </c>
      <c r="R1404">
        <f t="shared" si="131"/>
        <v>94.497242140099289</v>
      </c>
      <c r="S1404">
        <v>2101.38</v>
      </c>
      <c r="T1404">
        <f t="shared" si="132"/>
        <v>0.21013800000000002</v>
      </c>
      <c r="U1404">
        <v>-2064.6799999999998</v>
      </c>
      <c r="V1404">
        <f t="shared" si="133"/>
        <v>-0.20646799999999998</v>
      </c>
    </row>
    <row r="1405" spans="1:22" x14ac:dyDescent="0.25">
      <c r="A1405">
        <v>12883.14</v>
      </c>
      <c r="B1405">
        <f t="shared" si="128"/>
        <v>88.824738003309434</v>
      </c>
      <c r="C1405">
        <v>2103.17</v>
      </c>
      <c r="D1405">
        <f t="shared" si="129"/>
        <v>0.210317</v>
      </c>
      <c r="E1405">
        <v>-1921.82</v>
      </c>
      <c r="F1405">
        <f t="shared" si="130"/>
        <v>-0.19218199999999999</v>
      </c>
      <c r="Q1405">
        <v>13716.29</v>
      </c>
      <c r="R1405">
        <f t="shared" si="131"/>
        <v>94.569015444015449</v>
      </c>
      <c r="S1405">
        <v>2103.0500000000002</v>
      </c>
      <c r="T1405">
        <f t="shared" si="132"/>
        <v>0.21030500000000002</v>
      </c>
      <c r="U1405">
        <v>-2067.7399999999998</v>
      </c>
      <c r="V1405">
        <f t="shared" si="133"/>
        <v>-0.20677399999999999</v>
      </c>
    </row>
    <row r="1406" spans="1:22" x14ac:dyDescent="0.25">
      <c r="A1406">
        <v>12892.94</v>
      </c>
      <c r="B1406">
        <f t="shared" si="128"/>
        <v>88.892305570877014</v>
      </c>
      <c r="C1406">
        <v>2104.5300000000002</v>
      </c>
      <c r="D1406">
        <f t="shared" si="129"/>
        <v>0.21045300000000003</v>
      </c>
      <c r="E1406">
        <v>-1923.32</v>
      </c>
      <c r="F1406">
        <f t="shared" si="130"/>
        <v>-0.192332</v>
      </c>
      <c r="Q1406">
        <v>13725.85</v>
      </c>
      <c r="R1406">
        <f t="shared" si="131"/>
        <v>94.634928295642595</v>
      </c>
      <c r="S1406">
        <v>2104.0500000000002</v>
      </c>
      <c r="T1406">
        <f t="shared" si="132"/>
        <v>0.21040500000000001</v>
      </c>
      <c r="U1406">
        <v>-2070.9499999999998</v>
      </c>
      <c r="V1406">
        <f t="shared" si="133"/>
        <v>-0.20709499999999997</v>
      </c>
    </row>
    <row r="1407" spans="1:22" x14ac:dyDescent="0.25">
      <c r="A1407">
        <v>12901.28</v>
      </c>
      <c r="B1407">
        <f t="shared" si="128"/>
        <v>88.949806949806955</v>
      </c>
      <c r="C1407">
        <v>2106.17</v>
      </c>
      <c r="D1407">
        <f t="shared" si="129"/>
        <v>0.210617</v>
      </c>
      <c r="E1407">
        <v>-1924.46</v>
      </c>
      <c r="F1407">
        <f t="shared" si="130"/>
        <v>-0.19244600000000001</v>
      </c>
      <c r="Q1407">
        <v>13734.66</v>
      </c>
      <c r="R1407">
        <f t="shared" si="131"/>
        <v>94.695670159955881</v>
      </c>
      <c r="S1407">
        <v>2105.61</v>
      </c>
      <c r="T1407">
        <f t="shared" si="132"/>
        <v>0.21056100000000003</v>
      </c>
      <c r="U1407">
        <v>-2074.0700000000002</v>
      </c>
      <c r="V1407">
        <f t="shared" si="133"/>
        <v>-0.20740700000000001</v>
      </c>
    </row>
    <row r="1408" spans="1:22" x14ac:dyDescent="0.25">
      <c r="A1408">
        <v>12913.49</v>
      </c>
      <c r="B1408">
        <f t="shared" si="128"/>
        <v>89.033990623276338</v>
      </c>
      <c r="C1408">
        <v>2107.65</v>
      </c>
      <c r="D1408">
        <f t="shared" si="129"/>
        <v>0.21076500000000001</v>
      </c>
      <c r="E1408">
        <v>-1926.4</v>
      </c>
      <c r="F1408">
        <f t="shared" si="130"/>
        <v>-0.19264000000000001</v>
      </c>
      <c r="Q1408">
        <v>13743.64</v>
      </c>
      <c r="R1408">
        <f t="shared" si="131"/>
        <v>94.757584114726967</v>
      </c>
      <c r="S1408">
        <v>2107.14</v>
      </c>
      <c r="T1408">
        <f t="shared" si="132"/>
        <v>0.21071399999999998</v>
      </c>
      <c r="U1408">
        <v>-2076.84</v>
      </c>
      <c r="V1408">
        <f t="shared" si="133"/>
        <v>-0.20768400000000001</v>
      </c>
    </row>
    <row r="1409" spans="1:22" x14ac:dyDescent="0.25">
      <c r="A1409">
        <v>12924.43</v>
      </c>
      <c r="B1409">
        <f t="shared" si="128"/>
        <v>89.109418091560954</v>
      </c>
      <c r="C1409">
        <v>2109.27</v>
      </c>
      <c r="D1409">
        <f t="shared" si="129"/>
        <v>0.210927</v>
      </c>
      <c r="E1409">
        <v>-1927.8</v>
      </c>
      <c r="F1409">
        <f t="shared" si="130"/>
        <v>-0.19278000000000001</v>
      </c>
      <c r="Q1409">
        <v>13750.93</v>
      </c>
      <c r="R1409">
        <f t="shared" si="131"/>
        <v>94.807846111417547</v>
      </c>
      <c r="S1409">
        <v>2107.81</v>
      </c>
      <c r="T1409">
        <f t="shared" si="132"/>
        <v>0.210781</v>
      </c>
      <c r="U1409">
        <v>-2079.39</v>
      </c>
      <c r="V1409">
        <f t="shared" si="133"/>
        <v>-0.20793899999999998</v>
      </c>
    </row>
    <row r="1410" spans="1:22" x14ac:dyDescent="0.25">
      <c r="A1410">
        <v>12933.96</v>
      </c>
      <c r="B1410">
        <f t="shared" si="128"/>
        <v>89.175124103695538</v>
      </c>
      <c r="C1410">
        <v>2110.2800000000002</v>
      </c>
      <c r="D1410">
        <f t="shared" si="129"/>
        <v>0.21102800000000002</v>
      </c>
      <c r="E1410">
        <v>-1928.75</v>
      </c>
      <c r="F1410">
        <f t="shared" si="130"/>
        <v>-0.19287499999999999</v>
      </c>
      <c r="Q1410">
        <v>13757.71</v>
      </c>
      <c r="R1410">
        <f t="shared" si="131"/>
        <v>94.854591836734699</v>
      </c>
      <c r="S1410">
        <v>2109.54</v>
      </c>
      <c r="T1410">
        <f t="shared" si="132"/>
        <v>0.210954</v>
      </c>
      <c r="U1410">
        <v>-2081.56</v>
      </c>
      <c r="V1410">
        <f t="shared" si="133"/>
        <v>-0.20815600000000001</v>
      </c>
    </row>
    <row r="1411" spans="1:22" x14ac:dyDescent="0.25">
      <c r="A1411">
        <v>12942.27</v>
      </c>
      <c r="B1411">
        <f t="shared" si="128"/>
        <v>89.232418643132931</v>
      </c>
      <c r="C1411">
        <v>2112.21</v>
      </c>
      <c r="D1411">
        <f t="shared" si="129"/>
        <v>0.21122099999999999</v>
      </c>
      <c r="E1411">
        <v>-1930.32</v>
      </c>
      <c r="F1411">
        <f t="shared" si="130"/>
        <v>-0.19303199999999998</v>
      </c>
      <c r="Q1411">
        <v>13770.48</v>
      </c>
      <c r="R1411">
        <f t="shared" si="131"/>
        <v>94.942636514065086</v>
      </c>
      <c r="S1411">
        <v>2110.92</v>
      </c>
      <c r="T1411">
        <f t="shared" si="132"/>
        <v>0.211092</v>
      </c>
      <c r="U1411">
        <v>-2085.16</v>
      </c>
      <c r="V1411">
        <f t="shared" si="133"/>
        <v>-0.20851599999999998</v>
      </c>
    </row>
    <row r="1412" spans="1:22" x14ac:dyDescent="0.25">
      <c r="A1412">
        <v>12953.43</v>
      </c>
      <c r="B1412">
        <f t="shared" ref="B1412:B1475" si="134">(A1412/145.04)</f>
        <v>89.309362934362937</v>
      </c>
      <c r="C1412">
        <v>2113.1</v>
      </c>
      <c r="D1412">
        <f t="shared" ref="D1412:D1475" si="135">C1412/10000</f>
        <v>0.21131</v>
      </c>
      <c r="E1412">
        <v>-1931.58</v>
      </c>
      <c r="F1412">
        <f t="shared" ref="F1412:F1475" si="136">E1412/10000</f>
        <v>-0.193158</v>
      </c>
      <c r="Q1412">
        <v>13780.06</v>
      </c>
      <c r="R1412">
        <f t="shared" ref="R1412:R1475" si="137">(Q1412/145.04)</f>
        <v>95.00868725868726</v>
      </c>
      <c r="S1412">
        <v>2112.66</v>
      </c>
      <c r="T1412">
        <f t="shared" ref="T1412:T1475" si="138">S1412/10000</f>
        <v>0.21126599999999998</v>
      </c>
      <c r="U1412">
        <v>-2088.62</v>
      </c>
      <c r="V1412">
        <f t="shared" ref="V1412:V1475" si="139">U1412/10000</f>
        <v>-0.20886199999999999</v>
      </c>
    </row>
    <row r="1413" spans="1:22" x14ac:dyDescent="0.25">
      <c r="A1413">
        <v>12963.88</v>
      </c>
      <c r="B1413">
        <f t="shared" si="134"/>
        <v>89.381412024269167</v>
      </c>
      <c r="C1413">
        <v>2115.7800000000002</v>
      </c>
      <c r="D1413">
        <f t="shared" si="135"/>
        <v>0.21157800000000002</v>
      </c>
      <c r="E1413">
        <v>-1933.44</v>
      </c>
      <c r="F1413">
        <f t="shared" si="136"/>
        <v>-0.19334400000000002</v>
      </c>
      <c r="Q1413">
        <v>13790.4</v>
      </c>
      <c r="R1413">
        <f t="shared" si="137"/>
        <v>95.079977937120802</v>
      </c>
      <c r="S1413">
        <v>2113.87</v>
      </c>
      <c r="T1413">
        <f t="shared" si="138"/>
        <v>0.21138699999999999</v>
      </c>
      <c r="U1413">
        <v>-2091.6999999999998</v>
      </c>
      <c r="V1413">
        <f t="shared" si="139"/>
        <v>-0.20916999999999999</v>
      </c>
    </row>
    <row r="1414" spans="1:22" x14ac:dyDescent="0.25">
      <c r="A1414">
        <v>12971.97</v>
      </c>
      <c r="B1414">
        <f t="shared" si="134"/>
        <v>89.43718974076117</v>
      </c>
      <c r="C1414">
        <v>2116.02</v>
      </c>
      <c r="D1414">
        <f t="shared" si="135"/>
        <v>0.21160199999999998</v>
      </c>
      <c r="E1414">
        <v>-1934.78</v>
      </c>
      <c r="F1414">
        <f t="shared" si="136"/>
        <v>-0.19347800000000001</v>
      </c>
      <c r="Q1414">
        <v>13799.76</v>
      </c>
      <c r="R1414">
        <f t="shared" si="137"/>
        <v>95.144511858797586</v>
      </c>
      <c r="S1414">
        <v>2115.9699999999998</v>
      </c>
      <c r="T1414">
        <f t="shared" si="138"/>
        <v>0.21159699999999998</v>
      </c>
      <c r="U1414">
        <v>-2094.8200000000002</v>
      </c>
      <c r="V1414">
        <f t="shared" si="139"/>
        <v>-0.20948200000000003</v>
      </c>
    </row>
    <row r="1415" spans="1:22" x14ac:dyDescent="0.25">
      <c r="A1415">
        <v>12983.13</v>
      </c>
      <c r="B1415">
        <f t="shared" si="134"/>
        <v>89.514134031991176</v>
      </c>
      <c r="C1415">
        <v>2117.7600000000002</v>
      </c>
      <c r="D1415">
        <f t="shared" si="135"/>
        <v>0.21177600000000002</v>
      </c>
      <c r="E1415">
        <v>-1936.21</v>
      </c>
      <c r="F1415">
        <f t="shared" si="136"/>
        <v>-0.19362100000000002</v>
      </c>
      <c r="Q1415">
        <v>13810.68</v>
      </c>
      <c r="R1415">
        <f t="shared" si="137"/>
        <v>95.219801434087159</v>
      </c>
      <c r="S1415">
        <v>2117.21</v>
      </c>
      <c r="T1415">
        <f t="shared" si="138"/>
        <v>0.21172099999999999</v>
      </c>
      <c r="U1415">
        <v>-2098.1799999999998</v>
      </c>
      <c r="V1415">
        <f t="shared" si="139"/>
        <v>-0.20981799999999998</v>
      </c>
    </row>
    <row r="1416" spans="1:22" x14ac:dyDescent="0.25">
      <c r="A1416">
        <v>12993.82</v>
      </c>
      <c r="B1416">
        <f t="shared" si="134"/>
        <v>89.587837837837839</v>
      </c>
      <c r="C1416">
        <v>2119.4499999999998</v>
      </c>
      <c r="D1416">
        <f t="shared" si="135"/>
        <v>0.21194499999999999</v>
      </c>
      <c r="E1416">
        <v>-1937.76</v>
      </c>
      <c r="F1416">
        <f t="shared" si="136"/>
        <v>-0.193776</v>
      </c>
      <c r="Q1416">
        <v>13821.29</v>
      </c>
      <c r="R1416">
        <f t="shared" si="137"/>
        <v>95.292953667953682</v>
      </c>
      <c r="S1416">
        <v>2118.46</v>
      </c>
      <c r="T1416">
        <f t="shared" si="138"/>
        <v>0.21184600000000001</v>
      </c>
      <c r="U1416">
        <v>-2101.5300000000002</v>
      </c>
      <c r="V1416">
        <f t="shared" si="139"/>
        <v>-0.21015300000000001</v>
      </c>
    </row>
    <row r="1417" spans="1:22" x14ac:dyDescent="0.25">
      <c r="A1417">
        <v>13004.29</v>
      </c>
      <c r="B1417">
        <f t="shared" si="134"/>
        <v>89.66002482073911</v>
      </c>
      <c r="C1417">
        <v>2121.13</v>
      </c>
      <c r="D1417">
        <f t="shared" si="135"/>
        <v>0.21211300000000002</v>
      </c>
      <c r="E1417">
        <v>-1939.41</v>
      </c>
      <c r="F1417">
        <f t="shared" si="136"/>
        <v>-0.193941</v>
      </c>
      <c r="Q1417">
        <v>13833.54</v>
      </c>
      <c r="R1417">
        <f t="shared" si="137"/>
        <v>95.377413127413135</v>
      </c>
      <c r="S1417">
        <v>2120.48</v>
      </c>
      <c r="T1417">
        <f t="shared" si="138"/>
        <v>0.21204800000000001</v>
      </c>
      <c r="U1417">
        <v>-2105.19</v>
      </c>
      <c r="V1417">
        <f t="shared" si="139"/>
        <v>-0.21051900000000001</v>
      </c>
    </row>
    <row r="1418" spans="1:22" x14ac:dyDescent="0.25">
      <c r="A1418">
        <v>13013.23</v>
      </c>
      <c r="B1418">
        <f t="shared" si="134"/>
        <v>89.721662989520141</v>
      </c>
      <c r="C1418">
        <v>2123.17</v>
      </c>
      <c r="D1418">
        <f t="shared" si="135"/>
        <v>0.21231700000000001</v>
      </c>
      <c r="E1418">
        <v>-1940.84</v>
      </c>
      <c r="F1418">
        <f t="shared" si="136"/>
        <v>-0.19408399999999998</v>
      </c>
      <c r="Q1418">
        <v>13844.28</v>
      </c>
      <c r="R1418">
        <f t="shared" si="137"/>
        <v>95.451461665747388</v>
      </c>
      <c r="S1418">
        <v>2121.81</v>
      </c>
      <c r="T1418">
        <f t="shared" si="138"/>
        <v>0.21218099999999998</v>
      </c>
      <c r="U1418">
        <v>-2108.8200000000002</v>
      </c>
      <c r="V1418">
        <f t="shared" si="139"/>
        <v>-0.21088200000000001</v>
      </c>
    </row>
    <row r="1419" spans="1:22" x14ac:dyDescent="0.25">
      <c r="A1419">
        <v>13024.04</v>
      </c>
      <c r="B1419">
        <f t="shared" si="134"/>
        <v>89.796194153337026</v>
      </c>
      <c r="C1419">
        <v>2124.25</v>
      </c>
      <c r="D1419">
        <f t="shared" si="135"/>
        <v>0.212425</v>
      </c>
      <c r="E1419">
        <v>-1942.21</v>
      </c>
      <c r="F1419">
        <f t="shared" si="136"/>
        <v>-0.194221</v>
      </c>
      <c r="Q1419">
        <v>13855.82</v>
      </c>
      <c r="R1419">
        <f t="shared" si="137"/>
        <v>95.531025923883064</v>
      </c>
      <c r="S1419">
        <v>2123.34</v>
      </c>
      <c r="T1419">
        <f t="shared" si="138"/>
        <v>0.21233400000000002</v>
      </c>
      <c r="U1419">
        <v>-2112.39</v>
      </c>
      <c r="V1419">
        <f t="shared" si="139"/>
        <v>-0.21123899999999998</v>
      </c>
    </row>
    <row r="1420" spans="1:22" x14ac:dyDescent="0.25">
      <c r="A1420">
        <v>13033.27</v>
      </c>
      <c r="B1420">
        <f t="shared" si="134"/>
        <v>89.859831770546066</v>
      </c>
      <c r="C1420">
        <v>2125.27</v>
      </c>
      <c r="D1420">
        <f t="shared" si="135"/>
        <v>0.21252699999999999</v>
      </c>
      <c r="E1420">
        <v>-1943.71</v>
      </c>
      <c r="F1420">
        <f t="shared" si="136"/>
        <v>-0.19437100000000002</v>
      </c>
      <c r="Q1420">
        <v>13868.05</v>
      </c>
      <c r="R1420">
        <f t="shared" si="137"/>
        <v>95.615347490347489</v>
      </c>
      <c r="S1420">
        <v>2124.84</v>
      </c>
      <c r="T1420">
        <f t="shared" si="138"/>
        <v>0.21248400000000001</v>
      </c>
      <c r="U1420">
        <v>-2116.42</v>
      </c>
      <c r="V1420">
        <f t="shared" si="139"/>
        <v>-0.211642</v>
      </c>
    </row>
    <row r="1421" spans="1:22" x14ac:dyDescent="0.25">
      <c r="A1421">
        <v>13045.31</v>
      </c>
      <c r="B1421">
        <f t="shared" si="134"/>
        <v>89.942843353557635</v>
      </c>
      <c r="C1421">
        <v>2127.54</v>
      </c>
      <c r="D1421">
        <f t="shared" si="135"/>
        <v>0.212754</v>
      </c>
      <c r="E1421">
        <v>-1945.18</v>
      </c>
      <c r="F1421">
        <f t="shared" si="136"/>
        <v>-0.194518</v>
      </c>
      <c r="Q1421">
        <v>13880.52</v>
      </c>
      <c r="R1421">
        <f t="shared" si="137"/>
        <v>95.701323772752346</v>
      </c>
      <c r="S1421">
        <v>2126.5</v>
      </c>
      <c r="T1421">
        <f t="shared" si="138"/>
        <v>0.21265000000000001</v>
      </c>
      <c r="U1421">
        <v>-2120.54</v>
      </c>
      <c r="V1421">
        <f t="shared" si="139"/>
        <v>-0.21205399999999999</v>
      </c>
    </row>
    <row r="1422" spans="1:22" x14ac:dyDescent="0.25">
      <c r="A1422">
        <v>13054.61</v>
      </c>
      <c r="B1422">
        <f t="shared" si="134"/>
        <v>90.006963596249321</v>
      </c>
      <c r="C1422">
        <v>2128.4899999999998</v>
      </c>
      <c r="D1422">
        <f t="shared" si="135"/>
        <v>0.21284899999999998</v>
      </c>
      <c r="E1422">
        <v>-1946.53</v>
      </c>
      <c r="F1422">
        <f t="shared" si="136"/>
        <v>-0.19465299999999999</v>
      </c>
      <c r="Q1422">
        <v>13891.41</v>
      </c>
      <c r="R1422">
        <f t="shared" si="137"/>
        <v>95.776406508549371</v>
      </c>
      <c r="S1422">
        <v>2128.3200000000002</v>
      </c>
      <c r="T1422">
        <f t="shared" si="138"/>
        <v>0.21283200000000002</v>
      </c>
      <c r="U1422">
        <v>-2123.9699999999998</v>
      </c>
      <c r="V1422">
        <f t="shared" si="139"/>
        <v>-0.21239699999999997</v>
      </c>
    </row>
    <row r="1423" spans="1:22" x14ac:dyDescent="0.25">
      <c r="A1423">
        <v>13064.69</v>
      </c>
      <c r="B1423">
        <f t="shared" si="134"/>
        <v>90.076461665747388</v>
      </c>
      <c r="C1423">
        <v>2129.48</v>
      </c>
      <c r="D1423">
        <f t="shared" si="135"/>
        <v>0.212948</v>
      </c>
      <c r="E1423">
        <v>-1948.23</v>
      </c>
      <c r="F1423">
        <f t="shared" si="136"/>
        <v>-0.194823</v>
      </c>
      <c r="Q1423">
        <v>13901.41</v>
      </c>
      <c r="R1423">
        <f t="shared" si="137"/>
        <v>95.845353006067299</v>
      </c>
      <c r="S1423">
        <v>2129.94</v>
      </c>
      <c r="T1423">
        <f t="shared" si="138"/>
        <v>0.21299400000000002</v>
      </c>
      <c r="U1423">
        <v>-2127.33</v>
      </c>
      <c r="V1423">
        <f t="shared" si="139"/>
        <v>-0.21273300000000001</v>
      </c>
    </row>
    <row r="1424" spans="1:22" x14ac:dyDescent="0.25">
      <c r="A1424">
        <v>13077.56</v>
      </c>
      <c r="B1424">
        <f t="shared" si="134"/>
        <v>90.165195808052957</v>
      </c>
      <c r="C1424">
        <v>2131.58</v>
      </c>
      <c r="D1424">
        <f t="shared" si="135"/>
        <v>0.21315799999999999</v>
      </c>
      <c r="E1424">
        <v>-1949.95</v>
      </c>
      <c r="F1424">
        <f t="shared" si="136"/>
        <v>-0.194995</v>
      </c>
      <c r="Q1424">
        <v>13912.13</v>
      </c>
      <c r="R1424">
        <f t="shared" si="137"/>
        <v>95.91926365140651</v>
      </c>
      <c r="S1424">
        <v>2130.92</v>
      </c>
      <c r="T1424">
        <f t="shared" si="138"/>
        <v>0.213092</v>
      </c>
      <c r="U1424">
        <v>-2130.85</v>
      </c>
      <c r="V1424">
        <f t="shared" si="139"/>
        <v>-0.213085</v>
      </c>
    </row>
    <row r="1425" spans="1:22" x14ac:dyDescent="0.25">
      <c r="A1425">
        <v>13086.75</v>
      </c>
      <c r="B1425">
        <f t="shared" si="134"/>
        <v>90.228557639271926</v>
      </c>
      <c r="C1425">
        <v>2133.36</v>
      </c>
      <c r="D1425">
        <f t="shared" si="135"/>
        <v>0.21333600000000003</v>
      </c>
      <c r="E1425">
        <v>-1951.45</v>
      </c>
      <c r="F1425">
        <f t="shared" si="136"/>
        <v>-0.19514500000000001</v>
      </c>
      <c r="Q1425">
        <v>13922.34</v>
      </c>
      <c r="R1425">
        <f t="shared" si="137"/>
        <v>95.989658025372322</v>
      </c>
      <c r="S1425">
        <v>2132.58</v>
      </c>
      <c r="T1425">
        <f t="shared" si="138"/>
        <v>0.213258</v>
      </c>
      <c r="U1425">
        <v>-2133.9699999999998</v>
      </c>
      <c r="V1425">
        <f t="shared" si="139"/>
        <v>-0.21339699999999998</v>
      </c>
    </row>
    <row r="1426" spans="1:22" x14ac:dyDescent="0.25">
      <c r="A1426">
        <v>13096.42</v>
      </c>
      <c r="B1426">
        <f t="shared" si="134"/>
        <v>90.295228902371761</v>
      </c>
      <c r="C1426">
        <v>2134.15</v>
      </c>
      <c r="D1426">
        <f t="shared" si="135"/>
        <v>0.21341500000000002</v>
      </c>
      <c r="E1426">
        <v>-1952.76</v>
      </c>
      <c r="F1426">
        <f t="shared" si="136"/>
        <v>-0.19527600000000001</v>
      </c>
      <c r="Q1426">
        <v>13931.67</v>
      </c>
      <c r="R1426">
        <f t="shared" si="137"/>
        <v>96.053985107556542</v>
      </c>
      <c r="S1426">
        <v>2134.19</v>
      </c>
      <c r="T1426">
        <f t="shared" si="138"/>
        <v>0.213419</v>
      </c>
      <c r="U1426">
        <v>-2137.2800000000002</v>
      </c>
      <c r="V1426">
        <f t="shared" si="139"/>
        <v>-0.21372800000000003</v>
      </c>
    </row>
    <row r="1427" spans="1:22" x14ac:dyDescent="0.25">
      <c r="A1427">
        <v>13105.43</v>
      </c>
      <c r="B1427">
        <f t="shared" si="134"/>
        <v>90.357349696635424</v>
      </c>
      <c r="C1427">
        <v>2136.14</v>
      </c>
      <c r="D1427">
        <f t="shared" si="135"/>
        <v>0.213614</v>
      </c>
      <c r="E1427">
        <v>-1954.57</v>
      </c>
      <c r="F1427">
        <f t="shared" si="136"/>
        <v>-0.19545699999999999</v>
      </c>
      <c r="Q1427">
        <v>13942.28</v>
      </c>
      <c r="R1427">
        <f t="shared" si="137"/>
        <v>96.127137341423065</v>
      </c>
      <c r="S1427">
        <v>2136.2199999999998</v>
      </c>
      <c r="T1427">
        <f t="shared" si="138"/>
        <v>0.21362199999999998</v>
      </c>
      <c r="U1427">
        <v>-2141.08</v>
      </c>
      <c r="V1427">
        <f t="shared" si="139"/>
        <v>-0.21410799999999999</v>
      </c>
    </row>
    <row r="1428" spans="1:22" x14ac:dyDescent="0.25">
      <c r="A1428">
        <v>13114.17</v>
      </c>
      <c r="B1428">
        <f t="shared" si="134"/>
        <v>90.417608935466077</v>
      </c>
      <c r="C1428">
        <v>2137.56</v>
      </c>
      <c r="D1428">
        <f t="shared" si="135"/>
        <v>0.213756</v>
      </c>
      <c r="E1428">
        <v>-1955.97</v>
      </c>
      <c r="F1428">
        <f t="shared" si="136"/>
        <v>-0.19559699999999999</v>
      </c>
      <c r="Q1428">
        <v>13952.39</v>
      </c>
      <c r="R1428">
        <f t="shared" si="137"/>
        <v>96.196842250413681</v>
      </c>
      <c r="S1428">
        <v>2137.66</v>
      </c>
      <c r="T1428">
        <f t="shared" si="138"/>
        <v>0.21376599999999998</v>
      </c>
      <c r="U1428">
        <v>-2144.31</v>
      </c>
      <c r="V1428">
        <f t="shared" si="139"/>
        <v>-0.21443099999999998</v>
      </c>
    </row>
    <row r="1429" spans="1:22" x14ac:dyDescent="0.25">
      <c r="A1429">
        <v>13124.61</v>
      </c>
      <c r="B1429">
        <f t="shared" si="134"/>
        <v>90.489589078874801</v>
      </c>
      <c r="C1429">
        <v>2138.59</v>
      </c>
      <c r="D1429">
        <f t="shared" si="135"/>
        <v>0.21385900000000002</v>
      </c>
      <c r="E1429">
        <v>-1957.53</v>
      </c>
      <c r="F1429">
        <f t="shared" si="136"/>
        <v>-0.19575300000000001</v>
      </c>
      <c r="Q1429">
        <v>13962.32</v>
      </c>
      <c r="R1429">
        <f t="shared" si="137"/>
        <v>96.265306122448976</v>
      </c>
      <c r="S1429">
        <v>2138.77</v>
      </c>
      <c r="T1429">
        <f t="shared" si="138"/>
        <v>0.21387700000000001</v>
      </c>
      <c r="U1429">
        <v>-2147.46</v>
      </c>
      <c r="V1429">
        <f t="shared" si="139"/>
        <v>-0.21474599999999999</v>
      </c>
    </row>
    <row r="1430" spans="1:22" x14ac:dyDescent="0.25">
      <c r="A1430">
        <v>13133.15</v>
      </c>
      <c r="B1430">
        <f t="shared" si="134"/>
        <v>90.548469387755105</v>
      </c>
      <c r="C1430">
        <v>2140.85</v>
      </c>
      <c r="D1430">
        <f t="shared" si="135"/>
        <v>0.214085</v>
      </c>
      <c r="E1430">
        <v>-1958.95</v>
      </c>
      <c r="F1430">
        <f t="shared" si="136"/>
        <v>-0.19589500000000001</v>
      </c>
      <c r="Q1430">
        <v>13971.83</v>
      </c>
      <c r="R1430">
        <f t="shared" si="137"/>
        <v>96.330874241588532</v>
      </c>
      <c r="S1430">
        <v>2140.5700000000002</v>
      </c>
      <c r="T1430">
        <f t="shared" si="138"/>
        <v>0.21405700000000003</v>
      </c>
      <c r="U1430">
        <v>-2150.86</v>
      </c>
      <c r="V1430">
        <f t="shared" si="139"/>
        <v>-0.215086</v>
      </c>
    </row>
    <row r="1431" spans="1:22" x14ac:dyDescent="0.25">
      <c r="A1431">
        <v>13141.17</v>
      </c>
      <c r="B1431">
        <f t="shared" si="134"/>
        <v>90.603764478764489</v>
      </c>
      <c r="C1431">
        <v>2142.37</v>
      </c>
      <c r="D1431">
        <f t="shared" si="135"/>
        <v>0.21423699999999998</v>
      </c>
      <c r="E1431">
        <v>-1960.7</v>
      </c>
      <c r="F1431">
        <f t="shared" si="136"/>
        <v>-0.19606999999999999</v>
      </c>
      <c r="Q1431">
        <v>13981.49</v>
      </c>
      <c r="R1431">
        <f t="shared" si="137"/>
        <v>96.397476558190846</v>
      </c>
      <c r="S1431">
        <v>2141.5700000000002</v>
      </c>
      <c r="T1431">
        <f t="shared" si="138"/>
        <v>0.21415700000000001</v>
      </c>
      <c r="U1431">
        <v>-2153.94</v>
      </c>
      <c r="V1431">
        <f t="shared" si="139"/>
        <v>-0.215394</v>
      </c>
    </row>
    <row r="1432" spans="1:22" x14ac:dyDescent="0.25">
      <c r="A1432">
        <v>13154.55</v>
      </c>
      <c r="B1432">
        <f t="shared" si="134"/>
        <v>90.696014892443458</v>
      </c>
      <c r="C1432">
        <v>2143.88</v>
      </c>
      <c r="D1432">
        <f t="shared" si="135"/>
        <v>0.21438800000000002</v>
      </c>
      <c r="E1432">
        <v>-1962.22</v>
      </c>
      <c r="F1432">
        <f t="shared" si="136"/>
        <v>-0.19622200000000001</v>
      </c>
      <c r="Q1432">
        <v>13991.63</v>
      </c>
      <c r="R1432">
        <f t="shared" si="137"/>
        <v>96.467388306674025</v>
      </c>
      <c r="S1432">
        <v>2142.9899999999998</v>
      </c>
      <c r="T1432">
        <f t="shared" si="138"/>
        <v>0.21429899999999999</v>
      </c>
      <c r="U1432">
        <v>-2157.14</v>
      </c>
      <c r="V1432">
        <f t="shared" si="139"/>
        <v>-0.21571399999999999</v>
      </c>
    </row>
    <row r="1433" spans="1:22" x14ac:dyDescent="0.25">
      <c r="A1433">
        <v>13162.39</v>
      </c>
      <c r="B1433">
        <f t="shared" si="134"/>
        <v>90.750068946497521</v>
      </c>
      <c r="C1433">
        <v>2144.62</v>
      </c>
      <c r="D1433">
        <f t="shared" si="135"/>
        <v>0.21446199999999999</v>
      </c>
      <c r="E1433">
        <v>-1963.66</v>
      </c>
      <c r="F1433">
        <f t="shared" si="136"/>
        <v>-0.19636600000000001</v>
      </c>
      <c r="Q1433">
        <v>14001.81</v>
      </c>
      <c r="R1433">
        <f t="shared" si="137"/>
        <v>96.537575841147273</v>
      </c>
      <c r="S1433">
        <v>2144.5100000000002</v>
      </c>
      <c r="T1433">
        <f t="shared" si="138"/>
        <v>0.21445100000000003</v>
      </c>
      <c r="U1433">
        <v>-2160.83</v>
      </c>
      <c r="V1433">
        <f t="shared" si="139"/>
        <v>-0.216083</v>
      </c>
    </row>
    <row r="1434" spans="1:22" x14ac:dyDescent="0.25">
      <c r="A1434">
        <v>13171.39</v>
      </c>
      <c r="B1434">
        <f t="shared" si="134"/>
        <v>90.812120794263649</v>
      </c>
      <c r="C1434">
        <v>2146.7399999999998</v>
      </c>
      <c r="D1434">
        <f t="shared" si="135"/>
        <v>0.21467399999999998</v>
      </c>
      <c r="E1434">
        <v>-1965.35</v>
      </c>
      <c r="F1434">
        <f t="shared" si="136"/>
        <v>-0.19653499999999999</v>
      </c>
      <c r="Q1434">
        <v>14013.23</v>
      </c>
      <c r="R1434">
        <f t="shared" si="137"/>
        <v>96.61631274131274</v>
      </c>
      <c r="S1434">
        <v>2146.38</v>
      </c>
      <c r="T1434">
        <f t="shared" si="138"/>
        <v>0.21463800000000002</v>
      </c>
      <c r="U1434">
        <v>-2164.39</v>
      </c>
      <c r="V1434">
        <f t="shared" si="139"/>
        <v>-0.21643899999999999</v>
      </c>
    </row>
    <row r="1435" spans="1:22" x14ac:dyDescent="0.25">
      <c r="A1435">
        <v>13181.44</v>
      </c>
      <c r="B1435">
        <f t="shared" si="134"/>
        <v>90.881412024269181</v>
      </c>
      <c r="C1435">
        <v>2147.8200000000002</v>
      </c>
      <c r="D1435">
        <f t="shared" si="135"/>
        <v>0.21478200000000003</v>
      </c>
      <c r="E1435">
        <v>-1967.2</v>
      </c>
      <c r="F1435">
        <f t="shared" si="136"/>
        <v>-0.19672000000000001</v>
      </c>
      <c r="Q1435">
        <v>14023.78</v>
      </c>
      <c r="R1435">
        <f t="shared" si="137"/>
        <v>96.689051296194165</v>
      </c>
      <c r="S1435">
        <v>2147.64</v>
      </c>
      <c r="T1435">
        <f t="shared" si="138"/>
        <v>0.21476399999999998</v>
      </c>
      <c r="U1435">
        <v>-2167.83</v>
      </c>
      <c r="V1435">
        <f t="shared" si="139"/>
        <v>-0.216783</v>
      </c>
    </row>
    <row r="1436" spans="1:22" x14ac:dyDescent="0.25">
      <c r="A1436">
        <v>13191.78</v>
      </c>
      <c r="B1436">
        <f t="shared" si="134"/>
        <v>90.952702702702709</v>
      </c>
      <c r="C1436">
        <v>2149.42</v>
      </c>
      <c r="D1436">
        <f t="shared" si="135"/>
        <v>0.21494199999999999</v>
      </c>
      <c r="E1436">
        <v>-1968.49</v>
      </c>
      <c r="F1436">
        <f t="shared" si="136"/>
        <v>-0.196849</v>
      </c>
      <c r="Q1436">
        <v>14033.02</v>
      </c>
      <c r="R1436">
        <f t="shared" si="137"/>
        <v>96.752757859900726</v>
      </c>
      <c r="S1436">
        <v>2149.04</v>
      </c>
      <c r="T1436">
        <f t="shared" si="138"/>
        <v>0.21490399999999998</v>
      </c>
      <c r="U1436">
        <v>-2171.29</v>
      </c>
      <c r="V1436">
        <f t="shared" si="139"/>
        <v>-0.21712899999999999</v>
      </c>
    </row>
    <row r="1437" spans="1:22" x14ac:dyDescent="0.25">
      <c r="A1437">
        <v>13201.18</v>
      </c>
      <c r="B1437">
        <f t="shared" si="134"/>
        <v>91.017512410369562</v>
      </c>
      <c r="C1437">
        <v>2150.83</v>
      </c>
      <c r="D1437">
        <f t="shared" si="135"/>
        <v>0.215083</v>
      </c>
      <c r="E1437">
        <v>-1970.44</v>
      </c>
      <c r="F1437">
        <f t="shared" si="136"/>
        <v>-0.197044</v>
      </c>
      <c r="Q1437">
        <v>14043.34</v>
      </c>
      <c r="R1437">
        <f t="shared" si="137"/>
        <v>96.823910645339225</v>
      </c>
      <c r="S1437">
        <v>2151</v>
      </c>
      <c r="T1437">
        <f t="shared" si="138"/>
        <v>0.21510000000000001</v>
      </c>
      <c r="U1437">
        <v>-2174.56</v>
      </c>
      <c r="V1437">
        <f t="shared" si="139"/>
        <v>-0.21745599999999998</v>
      </c>
    </row>
    <row r="1438" spans="1:22" x14ac:dyDescent="0.25">
      <c r="A1438">
        <v>13212</v>
      </c>
      <c r="B1438">
        <f t="shared" si="134"/>
        <v>91.092112520683955</v>
      </c>
      <c r="C1438">
        <v>2152.37</v>
      </c>
      <c r="D1438">
        <f t="shared" si="135"/>
        <v>0.21523699999999998</v>
      </c>
      <c r="E1438">
        <v>-1972.36</v>
      </c>
      <c r="F1438">
        <f t="shared" si="136"/>
        <v>-0.19723599999999999</v>
      </c>
      <c r="Q1438">
        <v>14054.08</v>
      </c>
      <c r="R1438">
        <f t="shared" si="137"/>
        <v>96.897959183673478</v>
      </c>
      <c r="S1438">
        <v>2151.58</v>
      </c>
      <c r="T1438">
        <f t="shared" si="138"/>
        <v>0.21515799999999999</v>
      </c>
      <c r="U1438">
        <v>-2177.94</v>
      </c>
      <c r="V1438">
        <f t="shared" si="139"/>
        <v>-0.21779400000000002</v>
      </c>
    </row>
    <row r="1439" spans="1:22" x14ac:dyDescent="0.25">
      <c r="A1439">
        <v>13221.26</v>
      </c>
      <c r="B1439">
        <f t="shared" si="134"/>
        <v>91.155956977385557</v>
      </c>
      <c r="C1439">
        <v>2154.33</v>
      </c>
      <c r="D1439">
        <f t="shared" si="135"/>
        <v>0.21543299999999999</v>
      </c>
      <c r="E1439">
        <v>-1974.45</v>
      </c>
      <c r="F1439">
        <f t="shared" si="136"/>
        <v>-0.19744500000000001</v>
      </c>
      <c r="Q1439">
        <v>14065.71</v>
      </c>
      <c r="R1439">
        <f t="shared" si="137"/>
        <v>96.978143960286815</v>
      </c>
      <c r="S1439">
        <v>2153.5300000000002</v>
      </c>
      <c r="T1439">
        <f t="shared" si="138"/>
        <v>0.21535300000000002</v>
      </c>
      <c r="U1439">
        <v>-2181.96</v>
      </c>
      <c r="V1439">
        <f t="shared" si="139"/>
        <v>-0.218196</v>
      </c>
    </row>
    <row r="1440" spans="1:22" x14ac:dyDescent="0.25">
      <c r="A1440">
        <v>13231.7</v>
      </c>
      <c r="B1440">
        <f t="shared" si="134"/>
        <v>91.22793712079428</v>
      </c>
      <c r="C1440">
        <v>2155.79</v>
      </c>
      <c r="D1440">
        <f t="shared" si="135"/>
        <v>0.21557899999999999</v>
      </c>
      <c r="E1440">
        <v>-1976.48</v>
      </c>
      <c r="F1440">
        <f t="shared" si="136"/>
        <v>-0.19764799999999999</v>
      </c>
      <c r="Q1440">
        <v>14075.38</v>
      </c>
      <c r="R1440">
        <f t="shared" si="137"/>
        <v>97.044815223386649</v>
      </c>
      <c r="S1440">
        <v>2154.6799999999998</v>
      </c>
      <c r="T1440">
        <f t="shared" si="138"/>
        <v>0.21546799999999999</v>
      </c>
      <c r="U1440">
        <v>-2185.16</v>
      </c>
      <c r="V1440">
        <f t="shared" si="139"/>
        <v>-0.21851599999999999</v>
      </c>
    </row>
    <row r="1441" spans="1:22" x14ac:dyDescent="0.25">
      <c r="A1441">
        <v>13241.25</v>
      </c>
      <c r="B1441">
        <f t="shared" si="134"/>
        <v>91.293781025923892</v>
      </c>
      <c r="C1441">
        <v>2156.7800000000002</v>
      </c>
      <c r="D1441">
        <f t="shared" si="135"/>
        <v>0.21567800000000001</v>
      </c>
      <c r="E1441">
        <v>-1978.62</v>
      </c>
      <c r="F1441">
        <f t="shared" si="136"/>
        <v>-0.19786199999999998</v>
      </c>
      <c r="Q1441">
        <v>14086.53</v>
      </c>
      <c r="R1441">
        <f t="shared" si="137"/>
        <v>97.121690568119149</v>
      </c>
      <c r="S1441">
        <v>2156.14</v>
      </c>
      <c r="T1441">
        <f t="shared" si="138"/>
        <v>0.215614</v>
      </c>
      <c r="U1441">
        <v>-2189</v>
      </c>
      <c r="V1441">
        <f t="shared" si="139"/>
        <v>-0.21890000000000001</v>
      </c>
    </row>
    <row r="1442" spans="1:22" x14ac:dyDescent="0.25">
      <c r="A1442">
        <v>13250.86</v>
      </c>
      <c r="B1442">
        <f t="shared" si="134"/>
        <v>91.360038610038615</v>
      </c>
      <c r="C1442">
        <v>2158.7399999999998</v>
      </c>
      <c r="D1442">
        <f t="shared" si="135"/>
        <v>0.21587399999999998</v>
      </c>
      <c r="E1442">
        <v>-1981.12</v>
      </c>
      <c r="F1442">
        <f t="shared" si="136"/>
        <v>-0.19811199999999998</v>
      </c>
      <c r="Q1442">
        <v>14097.25</v>
      </c>
      <c r="R1442">
        <f t="shared" si="137"/>
        <v>97.19560121345836</v>
      </c>
      <c r="S1442">
        <v>2158.2600000000002</v>
      </c>
      <c r="T1442">
        <f t="shared" si="138"/>
        <v>0.21582600000000002</v>
      </c>
      <c r="U1442">
        <v>-2192.5700000000002</v>
      </c>
      <c r="V1442">
        <f t="shared" si="139"/>
        <v>-0.21925700000000001</v>
      </c>
    </row>
    <row r="1443" spans="1:22" x14ac:dyDescent="0.25">
      <c r="A1443">
        <v>13261.08</v>
      </c>
      <c r="B1443">
        <f t="shared" si="134"/>
        <v>91.430501930501933</v>
      </c>
      <c r="C1443">
        <v>2159.89</v>
      </c>
      <c r="D1443">
        <f t="shared" si="135"/>
        <v>0.21598899999999999</v>
      </c>
      <c r="E1443">
        <v>-1983.32</v>
      </c>
      <c r="F1443">
        <f t="shared" si="136"/>
        <v>-0.19833199999999998</v>
      </c>
      <c r="Q1443">
        <v>14107.07</v>
      </c>
      <c r="R1443">
        <f t="shared" si="137"/>
        <v>97.263306674020967</v>
      </c>
      <c r="S1443">
        <v>2160.0300000000002</v>
      </c>
      <c r="T1443">
        <f t="shared" si="138"/>
        <v>0.21600300000000003</v>
      </c>
      <c r="U1443">
        <v>-2195.86</v>
      </c>
      <c r="V1443">
        <f t="shared" si="139"/>
        <v>-0.219586</v>
      </c>
    </row>
    <row r="1444" spans="1:22" x14ac:dyDescent="0.25">
      <c r="A1444">
        <v>13270.32</v>
      </c>
      <c r="B1444">
        <f t="shared" si="134"/>
        <v>91.494208494208493</v>
      </c>
      <c r="C1444">
        <v>2162.09</v>
      </c>
      <c r="D1444">
        <f t="shared" si="135"/>
        <v>0.21620900000000001</v>
      </c>
      <c r="E1444">
        <v>-1986.03</v>
      </c>
      <c r="F1444">
        <f t="shared" si="136"/>
        <v>-0.198603</v>
      </c>
      <c r="Q1444">
        <v>14116.66</v>
      </c>
      <c r="R1444">
        <f t="shared" si="137"/>
        <v>97.329426365140648</v>
      </c>
      <c r="S1444">
        <v>2160.75</v>
      </c>
      <c r="T1444">
        <f t="shared" si="138"/>
        <v>0.21607499999999999</v>
      </c>
      <c r="U1444">
        <v>-2199.19</v>
      </c>
      <c r="V1444">
        <f t="shared" si="139"/>
        <v>-0.219919</v>
      </c>
    </row>
    <row r="1445" spans="1:22" x14ac:dyDescent="0.25">
      <c r="A1445">
        <v>13280.87</v>
      </c>
      <c r="B1445">
        <f t="shared" si="134"/>
        <v>91.566947049089919</v>
      </c>
      <c r="C1445">
        <v>2163.29</v>
      </c>
      <c r="D1445">
        <f t="shared" si="135"/>
        <v>0.21632899999999999</v>
      </c>
      <c r="E1445">
        <v>-1989.16</v>
      </c>
      <c r="F1445">
        <f t="shared" si="136"/>
        <v>-0.19891600000000001</v>
      </c>
      <c r="Q1445">
        <v>14126.33</v>
      </c>
      <c r="R1445">
        <f t="shared" si="137"/>
        <v>97.396097628240497</v>
      </c>
      <c r="S1445">
        <v>2162.59</v>
      </c>
      <c r="T1445">
        <f t="shared" si="138"/>
        <v>0.21625900000000001</v>
      </c>
      <c r="U1445">
        <v>-2202.37</v>
      </c>
      <c r="V1445">
        <f t="shared" si="139"/>
        <v>-0.22023699999999999</v>
      </c>
    </row>
    <row r="1446" spans="1:22" x14ac:dyDescent="0.25">
      <c r="A1446">
        <v>13288.66</v>
      </c>
      <c r="B1446">
        <f t="shared" si="134"/>
        <v>91.620656370656377</v>
      </c>
      <c r="C1446">
        <v>2164.8000000000002</v>
      </c>
      <c r="D1446">
        <f t="shared" si="135"/>
        <v>0.21648000000000001</v>
      </c>
      <c r="E1446">
        <v>-1992.8</v>
      </c>
      <c r="F1446">
        <f t="shared" si="136"/>
        <v>-0.19927999999999998</v>
      </c>
      <c r="Q1446">
        <v>14136.4</v>
      </c>
      <c r="R1446">
        <f t="shared" si="137"/>
        <v>97.465526751241043</v>
      </c>
      <c r="S1446">
        <v>2164.29</v>
      </c>
      <c r="T1446">
        <f t="shared" si="138"/>
        <v>0.21642899999999998</v>
      </c>
      <c r="U1446">
        <v>-2206</v>
      </c>
      <c r="V1446">
        <f t="shared" si="139"/>
        <v>-0.22059999999999999</v>
      </c>
    </row>
    <row r="1447" spans="1:22" x14ac:dyDescent="0.25">
      <c r="A1447">
        <v>13296.54</v>
      </c>
      <c r="B1447">
        <f t="shared" si="134"/>
        <v>91.67498621070051</v>
      </c>
      <c r="C1447">
        <v>2166.16</v>
      </c>
      <c r="D1447">
        <f t="shared" si="135"/>
        <v>0.21661599999999998</v>
      </c>
      <c r="E1447">
        <v>-1997.46</v>
      </c>
      <c r="F1447">
        <f t="shared" si="136"/>
        <v>-0.19974600000000001</v>
      </c>
      <c r="Q1447">
        <v>14147.11</v>
      </c>
      <c r="R1447">
        <f t="shared" si="137"/>
        <v>97.539368450082748</v>
      </c>
      <c r="S1447">
        <v>2165.38</v>
      </c>
      <c r="T1447">
        <f t="shared" si="138"/>
        <v>0.21653800000000001</v>
      </c>
      <c r="U1447">
        <v>-2209.04</v>
      </c>
      <c r="V1447">
        <f t="shared" si="139"/>
        <v>-0.22090399999999999</v>
      </c>
    </row>
    <row r="1448" spans="1:22" x14ac:dyDescent="0.25">
      <c r="A1448">
        <v>13245.91</v>
      </c>
      <c r="B1448">
        <f t="shared" si="134"/>
        <v>91.325910093767234</v>
      </c>
      <c r="C1448">
        <v>2167.6999999999998</v>
      </c>
      <c r="D1448">
        <f t="shared" si="135"/>
        <v>0.21676999999999999</v>
      </c>
      <c r="E1448">
        <v>-2056.59</v>
      </c>
      <c r="F1448">
        <f t="shared" si="136"/>
        <v>-0.20565900000000001</v>
      </c>
      <c r="Q1448">
        <v>14158.49</v>
      </c>
      <c r="R1448">
        <f t="shared" si="137"/>
        <v>97.617829564258145</v>
      </c>
      <c r="S1448">
        <v>2167.5100000000002</v>
      </c>
      <c r="T1448">
        <f t="shared" si="138"/>
        <v>0.21675100000000003</v>
      </c>
      <c r="U1448">
        <v>-2213.37</v>
      </c>
      <c r="V1448">
        <f t="shared" si="139"/>
        <v>-0.22133699999999998</v>
      </c>
    </row>
    <row r="1449" spans="1:22" x14ac:dyDescent="0.25">
      <c r="A1449">
        <v>13231.9</v>
      </c>
      <c r="B1449">
        <f t="shared" si="134"/>
        <v>91.229316050744629</v>
      </c>
      <c r="C1449">
        <v>2169.2800000000002</v>
      </c>
      <c r="D1449">
        <f t="shared" si="135"/>
        <v>0.21692800000000001</v>
      </c>
      <c r="E1449">
        <v>-2072.0300000000002</v>
      </c>
      <c r="F1449">
        <f t="shared" si="136"/>
        <v>-0.20720300000000003</v>
      </c>
      <c r="Q1449">
        <v>14170.18</v>
      </c>
      <c r="R1449">
        <f t="shared" si="137"/>
        <v>97.698428019856593</v>
      </c>
      <c r="S1449">
        <v>2169.0300000000002</v>
      </c>
      <c r="T1449">
        <f t="shared" si="138"/>
        <v>0.21690300000000001</v>
      </c>
      <c r="U1449">
        <v>-2216.8000000000002</v>
      </c>
      <c r="V1449">
        <f t="shared" si="139"/>
        <v>-0.22168000000000002</v>
      </c>
    </row>
    <row r="1450" spans="1:22" x14ac:dyDescent="0.25">
      <c r="A1450">
        <v>13235.65</v>
      </c>
      <c r="B1450">
        <f t="shared" si="134"/>
        <v>91.255170987313846</v>
      </c>
      <c r="C1450">
        <v>2170.9899999999998</v>
      </c>
      <c r="D1450">
        <f t="shared" si="135"/>
        <v>0.21709899999999999</v>
      </c>
      <c r="E1450">
        <v>-2078.39</v>
      </c>
      <c r="F1450">
        <f t="shared" si="136"/>
        <v>-0.207839</v>
      </c>
      <c r="Q1450">
        <v>14186.03</v>
      </c>
      <c r="R1450">
        <f t="shared" si="137"/>
        <v>97.807708218422519</v>
      </c>
      <c r="S1450">
        <v>2170.5700000000002</v>
      </c>
      <c r="T1450">
        <f t="shared" si="138"/>
        <v>0.21705700000000003</v>
      </c>
      <c r="U1450">
        <v>-2221.88</v>
      </c>
      <c r="V1450">
        <f t="shared" si="139"/>
        <v>-0.22218800000000002</v>
      </c>
    </row>
    <row r="1451" spans="1:22" x14ac:dyDescent="0.25">
      <c r="A1451">
        <v>13239.08</v>
      </c>
      <c r="B1451">
        <f t="shared" si="134"/>
        <v>91.278819635962492</v>
      </c>
      <c r="C1451">
        <v>2172.09</v>
      </c>
      <c r="D1451">
        <f t="shared" si="135"/>
        <v>0.21720900000000001</v>
      </c>
      <c r="E1451">
        <v>-2082.9</v>
      </c>
      <c r="F1451">
        <f t="shared" si="136"/>
        <v>-0.20829</v>
      </c>
      <c r="Q1451">
        <v>14197.62</v>
      </c>
      <c r="R1451">
        <f t="shared" si="137"/>
        <v>97.887617209045786</v>
      </c>
      <c r="S1451">
        <v>2172.35</v>
      </c>
      <c r="T1451">
        <f t="shared" si="138"/>
        <v>0.21723499999999998</v>
      </c>
      <c r="U1451">
        <v>-2225.7800000000002</v>
      </c>
      <c r="V1451">
        <f t="shared" si="139"/>
        <v>-0.22257800000000003</v>
      </c>
    </row>
    <row r="1452" spans="1:22" x14ac:dyDescent="0.25">
      <c r="A1452">
        <v>13242.36</v>
      </c>
      <c r="B1452">
        <f t="shared" si="134"/>
        <v>91.30143408714838</v>
      </c>
      <c r="C1452">
        <v>2173.67</v>
      </c>
      <c r="D1452">
        <f t="shared" si="135"/>
        <v>0.217367</v>
      </c>
      <c r="E1452">
        <v>-2086.41</v>
      </c>
      <c r="F1452">
        <f t="shared" si="136"/>
        <v>-0.20864099999999999</v>
      </c>
      <c r="Q1452">
        <v>14207.14</v>
      </c>
      <c r="R1452">
        <f t="shared" si="137"/>
        <v>97.953254274682848</v>
      </c>
      <c r="S1452">
        <v>2173.85</v>
      </c>
      <c r="T1452">
        <f t="shared" si="138"/>
        <v>0.21738499999999999</v>
      </c>
      <c r="U1452">
        <v>-2229.08</v>
      </c>
      <c r="V1452">
        <f t="shared" si="139"/>
        <v>-0.222908</v>
      </c>
    </row>
    <row r="1453" spans="1:22" x14ac:dyDescent="0.25">
      <c r="A1453">
        <v>13248.26</v>
      </c>
      <c r="B1453">
        <f t="shared" si="134"/>
        <v>91.342112520683955</v>
      </c>
      <c r="C1453">
        <v>2174.73</v>
      </c>
      <c r="D1453">
        <f t="shared" si="135"/>
        <v>0.217473</v>
      </c>
      <c r="E1453">
        <v>-2089.9</v>
      </c>
      <c r="F1453">
        <f t="shared" si="136"/>
        <v>-0.20899000000000001</v>
      </c>
      <c r="Q1453">
        <v>14216.52</v>
      </c>
      <c r="R1453">
        <f t="shared" si="137"/>
        <v>98.017926089354674</v>
      </c>
      <c r="S1453">
        <v>2175.17</v>
      </c>
      <c r="T1453">
        <f t="shared" si="138"/>
        <v>0.21751700000000002</v>
      </c>
      <c r="U1453">
        <v>-2232.2800000000002</v>
      </c>
      <c r="V1453">
        <f t="shared" si="139"/>
        <v>-0.22322800000000001</v>
      </c>
    </row>
    <row r="1454" spans="1:22" x14ac:dyDescent="0.25">
      <c r="A1454">
        <v>13256.78</v>
      </c>
      <c r="B1454">
        <f t="shared" si="134"/>
        <v>91.400854936569232</v>
      </c>
      <c r="C1454">
        <v>2176.58</v>
      </c>
      <c r="D1454">
        <f t="shared" si="135"/>
        <v>0.21765799999999999</v>
      </c>
      <c r="E1454">
        <v>-2093.16</v>
      </c>
      <c r="F1454">
        <f t="shared" si="136"/>
        <v>-0.20931599999999997</v>
      </c>
      <c r="Q1454">
        <v>14224.72</v>
      </c>
      <c r="R1454">
        <f t="shared" si="137"/>
        <v>98.074462217319365</v>
      </c>
      <c r="S1454">
        <v>2176.89</v>
      </c>
      <c r="T1454">
        <f t="shared" si="138"/>
        <v>0.21768899999999999</v>
      </c>
      <c r="U1454">
        <v>-2235.4899999999998</v>
      </c>
      <c r="V1454">
        <f t="shared" si="139"/>
        <v>-0.22354899999999997</v>
      </c>
    </row>
    <row r="1455" spans="1:22" x14ac:dyDescent="0.25">
      <c r="A1455">
        <v>13264.58</v>
      </c>
      <c r="B1455">
        <f t="shared" si="134"/>
        <v>91.454633204633211</v>
      </c>
      <c r="C1455">
        <v>2178.17</v>
      </c>
      <c r="D1455">
        <f t="shared" si="135"/>
        <v>0.21781700000000001</v>
      </c>
      <c r="E1455">
        <v>-2095.98</v>
      </c>
      <c r="F1455">
        <f t="shared" si="136"/>
        <v>-0.20959800000000001</v>
      </c>
      <c r="Q1455">
        <v>14235.91</v>
      </c>
      <c r="R1455">
        <f t="shared" si="137"/>
        <v>98.15161334804192</v>
      </c>
      <c r="S1455">
        <v>2178.4</v>
      </c>
      <c r="T1455">
        <f t="shared" si="138"/>
        <v>0.21784000000000001</v>
      </c>
      <c r="U1455">
        <v>-2238.9499999999998</v>
      </c>
      <c r="V1455">
        <f t="shared" si="139"/>
        <v>-0.22389499999999998</v>
      </c>
    </row>
    <row r="1456" spans="1:22" x14ac:dyDescent="0.25">
      <c r="A1456">
        <v>13275.5</v>
      </c>
      <c r="B1456">
        <f t="shared" si="134"/>
        <v>91.529922779922785</v>
      </c>
      <c r="C1456">
        <v>2179.9699999999998</v>
      </c>
      <c r="D1456">
        <f t="shared" si="135"/>
        <v>0.21799699999999997</v>
      </c>
      <c r="E1456">
        <v>-2099</v>
      </c>
      <c r="F1456">
        <f t="shared" si="136"/>
        <v>-0.2099</v>
      </c>
      <c r="Q1456">
        <v>14245.75</v>
      </c>
      <c r="R1456">
        <f t="shared" si="137"/>
        <v>98.219456701599569</v>
      </c>
      <c r="S1456">
        <v>2179.77</v>
      </c>
      <c r="T1456">
        <f t="shared" si="138"/>
        <v>0.217977</v>
      </c>
      <c r="U1456">
        <v>-2242.2600000000002</v>
      </c>
      <c r="V1456">
        <f t="shared" si="139"/>
        <v>-0.22422600000000001</v>
      </c>
    </row>
    <row r="1457" spans="1:22" x14ac:dyDescent="0.25">
      <c r="A1457">
        <v>13283.07</v>
      </c>
      <c r="B1457">
        <f t="shared" si="134"/>
        <v>91.582115278543853</v>
      </c>
      <c r="C1457">
        <v>2180.9</v>
      </c>
      <c r="D1457">
        <f t="shared" si="135"/>
        <v>0.21809000000000001</v>
      </c>
      <c r="E1457">
        <v>-2101.59</v>
      </c>
      <c r="F1457">
        <f t="shared" si="136"/>
        <v>-0.21015900000000001</v>
      </c>
      <c r="Q1457">
        <v>14256.1</v>
      </c>
      <c r="R1457">
        <f t="shared" si="137"/>
        <v>98.290816326530617</v>
      </c>
      <c r="S1457">
        <v>2181.0100000000002</v>
      </c>
      <c r="T1457">
        <f t="shared" si="138"/>
        <v>0.21810100000000002</v>
      </c>
      <c r="U1457">
        <v>-2245.9699999999998</v>
      </c>
      <c r="V1457">
        <f t="shared" si="139"/>
        <v>-0.22459699999999999</v>
      </c>
    </row>
    <row r="1458" spans="1:22" x14ac:dyDescent="0.25">
      <c r="A1458">
        <v>13293.35</v>
      </c>
      <c r="B1458">
        <f t="shared" si="134"/>
        <v>91.652992277992283</v>
      </c>
      <c r="C1458">
        <v>2182.39</v>
      </c>
      <c r="D1458">
        <f t="shared" si="135"/>
        <v>0.21823899999999999</v>
      </c>
      <c r="E1458">
        <v>-2103.89</v>
      </c>
      <c r="F1458">
        <f t="shared" si="136"/>
        <v>-0.21038899999999999</v>
      </c>
      <c r="Q1458">
        <v>14266.38</v>
      </c>
      <c r="R1458">
        <f t="shared" si="137"/>
        <v>98.361693325979047</v>
      </c>
      <c r="S1458">
        <v>2183.0300000000002</v>
      </c>
      <c r="T1458">
        <f t="shared" si="138"/>
        <v>0.21830300000000002</v>
      </c>
      <c r="U1458">
        <v>-2249.48</v>
      </c>
      <c r="V1458">
        <f t="shared" si="139"/>
        <v>-0.22494800000000001</v>
      </c>
    </row>
    <row r="1459" spans="1:22" x14ac:dyDescent="0.25">
      <c r="A1459">
        <v>13300.29</v>
      </c>
      <c r="B1459">
        <f t="shared" si="134"/>
        <v>91.700841147269728</v>
      </c>
      <c r="C1459">
        <v>2183.9699999999998</v>
      </c>
      <c r="D1459">
        <f t="shared" si="135"/>
        <v>0.21839699999999998</v>
      </c>
      <c r="E1459">
        <v>-2106.3200000000002</v>
      </c>
      <c r="F1459">
        <f t="shared" si="136"/>
        <v>-0.21063200000000001</v>
      </c>
      <c r="Q1459">
        <v>14276.78</v>
      </c>
      <c r="R1459">
        <f t="shared" si="137"/>
        <v>98.433397683397686</v>
      </c>
      <c r="S1459">
        <v>2184.44</v>
      </c>
      <c r="T1459">
        <f t="shared" si="138"/>
        <v>0.218444</v>
      </c>
      <c r="U1459">
        <v>-2253.1</v>
      </c>
      <c r="V1459">
        <f t="shared" si="139"/>
        <v>-0.22530999999999998</v>
      </c>
    </row>
    <row r="1460" spans="1:22" x14ac:dyDescent="0.25">
      <c r="A1460">
        <v>13309.16</v>
      </c>
      <c r="B1460">
        <f t="shared" si="134"/>
        <v>91.761996690568125</v>
      </c>
      <c r="C1460">
        <v>2186.0100000000002</v>
      </c>
      <c r="D1460">
        <f t="shared" si="135"/>
        <v>0.21860100000000002</v>
      </c>
      <c r="E1460">
        <v>-2108.52</v>
      </c>
      <c r="F1460">
        <f t="shared" si="136"/>
        <v>-0.21085200000000001</v>
      </c>
      <c r="Q1460">
        <v>14286.01</v>
      </c>
      <c r="R1460">
        <f t="shared" si="137"/>
        <v>98.49703530060674</v>
      </c>
      <c r="S1460">
        <v>2184.98</v>
      </c>
      <c r="T1460">
        <f t="shared" si="138"/>
        <v>0.218498</v>
      </c>
      <c r="U1460">
        <v>-2256.46</v>
      </c>
      <c r="V1460">
        <f t="shared" si="139"/>
        <v>-0.22564600000000001</v>
      </c>
    </row>
    <row r="1461" spans="1:22" x14ac:dyDescent="0.25">
      <c r="A1461">
        <v>13314.36</v>
      </c>
      <c r="B1461">
        <f t="shared" si="134"/>
        <v>91.797848869277445</v>
      </c>
      <c r="C1461">
        <v>2187.02</v>
      </c>
      <c r="D1461">
        <f t="shared" si="135"/>
        <v>0.21870200000000001</v>
      </c>
      <c r="E1461">
        <v>-2110.7600000000002</v>
      </c>
      <c r="F1461">
        <f t="shared" si="136"/>
        <v>-0.21107600000000001</v>
      </c>
      <c r="Q1461">
        <v>14298.99</v>
      </c>
      <c r="R1461">
        <f t="shared" si="137"/>
        <v>98.586527854384997</v>
      </c>
      <c r="S1461">
        <v>2187.29</v>
      </c>
      <c r="T1461">
        <f t="shared" si="138"/>
        <v>0.21872900000000001</v>
      </c>
      <c r="U1461">
        <v>-2260.35</v>
      </c>
      <c r="V1461">
        <f t="shared" si="139"/>
        <v>-0.22603499999999999</v>
      </c>
    </row>
    <row r="1462" spans="1:22" x14ac:dyDescent="0.25">
      <c r="A1462">
        <v>13323.07</v>
      </c>
      <c r="B1462">
        <f t="shared" si="134"/>
        <v>91.857901268615564</v>
      </c>
      <c r="C1462">
        <v>2188.7399999999998</v>
      </c>
      <c r="D1462">
        <f t="shared" si="135"/>
        <v>0.21887399999999999</v>
      </c>
      <c r="E1462">
        <v>-2112.94</v>
      </c>
      <c r="F1462">
        <f t="shared" si="136"/>
        <v>-0.21129400000000001</v>
      </c>
      <c r="Q1462">
        <v>14308.68</v>
      </c>
      <c r="R1462">
        <f t="shared" si="137"/>
        <v>98.653337010479873</v>
      </c>
      <c r="S1462">
        <v>2188.7399999999998</v>
      </c>
      <c r="T1462">
        <f t="shared" si="138"/>
        <v>0.21887399999999999</v>
      </c>
      <c r="U1462">
        <v>-2264.09</v>
      </c>
      <c r="V1462">
        <f t="shared" si="139"/>
        <v>-0.22640900000000003</v>
      </c>
    </row>
    <row r="1463" spans="1:22" x14ac:dyDescent="0.25">
      <c r="A1463">
        <v>13330.47</v>
      </c>
      <c r="B1463">
        <f t="shared" si="134"/>
        <v>91.908921676778817</v>
      </c>
      <c r="C1463">
        <v>2190.23</v>
      </c>
      <c r="D1463">
        <f t="shared" si="135"/>
        <v>0.219023</v>
      </c>
      <c r="E1463">
        <v>-2115.9</v>
      </c>
      <c r="F1463">
        <f t="shared" si="136"/>
        <v>-0.21159</v>
      </c>
      <c r="Q1463">
        <v>14320.49</v>
      </c>
      <c r="R1463">
        <f t="shared" si="137"/>
        <v>98.734762824048545</v>
      </c>
      <c r="S1463">
        <v>2190.02</v>
      </c>
      <c r="T1463">
        <f t="shared" si="138"/>
        <v>0.219002</v>
      </c>
      <c r="U1463">
        <v>-2268.14</v>
      </c>
      <c r="V1463">
        <f t="shared" si="139"/>
        <v>-0.22681399999999999</v>
      </c>
    </row>
    <row r="1464" spans="1:22" x14ac:dyDescent="0.25">
      <c r="A1464">
        <v>13337.03</v>
      </c>
      <c r="B1464">
        <f t="shared" si="134"/>
        <v>91.954150579150593</v>
      </c>
      <c r="C1464">
        <v>2191.98</v>
      </c>
      <c r="D1464">
        <f t="shared" si="135"/>
        <v>0.219198</v>
      </c>
      <c r="E1464">
        <v>-2118.29</v>
      </c>
      <c r="F1464">
        <f t="shared" si="136"/>
        <v>-0.21182899999999999</v>
      </c>
      <c r="Q1464">
        <v>14330.87</v>
      </c>
      <c r="R1464">
        <f t="shared" si="137"/>
        <v>98.806329288472156</v>
      </c>
      <c r="S1464">
        <v>2191.42</v>
      </c>
      <c r="T1464">
        <f t="shared" si="138"/>
        <v>0.219142</v>
      </c>
      <c r="U1464">
        <v>-2271.25</v>
      </c>
      <c r="V1464">
        <f t="shared" si="139"/>
        <v>-0.22712499999999999</v>
      </c>
    </row>
    <row r="1465" spans="1:22" x14ac:dyDescent="0.25">
      <c r="A1465">
        <v>13340.42</v>
      </c>
      <c r="B1465">
        <f t="shared" si="134"/>
        <v>91.977523441809169</v>
      </c>
      <c r="C1465">
        <v>2192.85</v>
      </c>
      <c r="D1465">
        <f t="shared" si="135"/>
        <v>0.21928499999999998</v>
      </c>
      <c r="E1465">
        <v>-2120.84</v>
      </c>
      <c r="F1465">
        <f t="shared" si="136"/>
        <v>-0.21208400000000002</v>
      </c>
      <c r="Q1465">
        <v>14341.47</v>
      </c>
      <c r="R1465">
        <f t="shared" si="137"/>
        <v>98.879412575841144</v>
      </c>
      <c r="S1465">
        <v>2192.92</v>
      </c>
      <c r="T1465">
        <f t="shared" si="138"/>
        <v>0.21929200000000001</v>
      </c>
      <c r="U1465">
        <v>-2275.08</v>
      </c>
      <c r="V1465">
        <f t="shared" si="139"/>
        <v>-0.22750799999999999</v>
      </c>
    </row>
    <row r="1466" spans="1:22" x14ac:dyDescent="0.25">
      <c r="A1466">
        <v>13347.86</v>
      </c>
      <c r="B1466">
        <f t="shared" si="134"/>
        <v>92.028819635962506</v>
      </c>
      <c r="C1466">
        <v>2194.15</v>
      </c>
      <c r="D1466">
        <f t="shared" si="135"/>
        <v>0.219415</v>
      </c>
      <c r="E1466">
        <v>-2123.8200000000002</v>
      </c>
      <c r="F1466">
        <f t="shared" si="136"/>
        <v>-0.21238200000000002</v>
      </c>
      <c r="Q1466">
        <v>14353.22</v>
      </c>
      <c r="R1466">
        <f t="shared" si="137"/>
        <v>98.960424710424718</v>
      </c>
      <c r="S1466">
        <v>2194.38</v>
      </c>
      <c r="T1466">
        <f t="shared" si="138"/>
        <v>0.21943800000000002</v>
      </c>
      <c r="U1466">
        <v>-2278.89</v>
      </c>
      <c r="V1466">
        <f t="shared" si="139"/>
        <v>-0.22788899999999998</v>
      </c>
    </row>
    <row r="1467" spans="1:22" x14ac:dyDescent="0.25">
      <c r="A1467">
        <v>13355.11</v>
      </c>
      <c r="B1467">
        <f t="shared" si="134"/>
        <v>92.078805846663002</v>
      </c>
      <c r="C1467">
        <v>2196.2199999999998</v>
      </c>
      <c r="D1467">
        <f t="shared" si="135"/>
        <v>0.21962199999999998</v>
      </c>
      <c r="E1467">
        <v>-2126.46</v>
      </c>
      <c r="F1467">
        <f t="shared" si="136"/>
        <v>-0.212646</v>
      </c>
      <c r="Q1467">
        <v>14363.6</v>
      </c>
      <c r="R1467">
        <f t="shared" si="137"/>
        <v>99.031991174848329</v>
      </c>
      <c r="S1467">
        <v>2196.29</v>
      </c>
      <c r="T1467">
        <f t="shared" si="138"/>
        <v>0.21962899999999999</v>
      </c>
      <c r="U1467">
        <v>-2282.35</v>
      </c>
      <c r="V1467">
        <f t="shared" si="139"/>
        <v>-0.22823499999999999</v>
      </c>
    </row>
    <row r="1468" spans="1:22" x14ac:dyDescent="0.25">
      <c r="A1468">
        <v>13362.33</v>
      </c>
      <c r="B1468">
        <f t="shared" si="134"/>
        <v>92.128585217870935</v>
      </c>
      <c r="C1468">
        <v>2197.6</v>
      </c>
      <c r="D1468">
        <f t="shared" si="135"/>
        <v>0.21975999999999998</v>
      </c>
      <c r="E1468">
        <v>-2128.86</v>
      </c>
      <c r="F1468">
        <f t="shared" si="136"/>
        <v>-0.21288600000000002</v>
      </c>
      <c r="Q1468">
        <v>14373.73</v>
      </c>
      <c r="R1468">
        <f t="shared" si="137"/>
        <v>99.101833976833973</v>
      </c>
      <c r="S1468">
        <v>2197.1799999999998</v>
      </c>
      <c r="T1468">
        <f t="shared" si="138"/>
        <v>0.219718</v>
      </c>
      <c r="U1468">
        <v>-2285.9899999999998</v>
      </c>
      <c r="V1468">
        <f t="shared" si="139"/>
        <v>-0.22859899999999997</v>
      </c>
    </row>
    <row r="1469" spans="1:22" x14ac:dyDescent="0.25">
      <c r="A1469">
        <v>13370.43</v>
      </c>
      <c r="B1469">
        <f t="shared" si="134"/>
        <v>92.184431880860458</v>
      </c>
      <c r="C1469">
        <v>2199.62</v>
      </c>
      <c r="D1469">
        <f t="shared" si="135"/>
        <v>0.21996199999999999</v>
      </c>
      <c r="E1469">
        <v>-2131.94</v>
      </c>
      <c r="F1469">
        <f t="shared" si="136"/>
        <v>-0.21319399999999999</v>
      </c>
      <c r="Q1469">
        <v>14382.75</v>
      </c>
      <c r="R1469">
        <f t="shared" si="137"/>
        <v>99.164023717595157</v>
      </c>
      <c r="S1469">
        <v>2198.92</v>
      </c>
      <c r="T1469">
        <f t="shared" si="138"/>
        <v>0.219892</v>
      </c>
      <c r="U1469">
        <v>-2289.3200000000002</v>
      </c>
      <c r="V1469">
        <f t="shared" si="139"/>
        <v>-0.22893200000000002</v>
      </c>
    </row>
    <row r="1470" spans="1:22" x14ac:dyDescent="0.25">
      <c r="A1470">
        <v>13378.83</v>
      </c>
      <c r="B1470">
        <f t="shared" si="134"/>
        <v>92.242346938775512</v>
      </c>
      <c r="C1470">
        <v>2200.09</v>
      </c>
      <c r="D1470">
        <f t="shared" si="135"/>
        <v>0.22000900000000001</v>
      </c>
      <c r="E1470">
        <v>-2134.42</v>
      </c>
      <c r="F1470">
        <f t="shared" si="136"/>
        <v>-0.21344200000000002</v>
      </c>
      <c r="Q1470">
        <v>14393.09</v>
      </c>
      <c r="R1470">
        <f t="shared" si="137"/>
        <v>99.235314396028684</v>
      </c>
      <c r="S1470">
        <v>2200.2199999999998</v>
      </c>
      <c r="T1470">
        <f t="shared" si="138"/>
        <v>0.22002199999999997</v>
      </c>
      <c r="U1470">
        <v>-2292.84</v>
      </c>
      <c r="V1470">
        <f t="shared" si="139"/>
        <v>-0.22928400000000002</v>
      </c>
    </row>
    <row r="1471" spans="1:22" x14ac:dyDescent="0.25">
      <c r="A1471">
        <v>13385.1</v>
      </c>
      <c r="B1471">
        <f t="shared" si="134"/>
        <v>92.285576392719264</v>
      </c>
      <c r="C1471">
        <v>2201.9</v>
      </c>
      <c r="D1471">
        <f t="shared" si="135"/>
        <v>0.22019</v>
      </c>
      <c r="E1471">
        <v>-2136.9499999999998</v>
      </c>
      <c r="F1471">
        <f t="shared" si="136"/>
        <v>-0.21369499999999997</v>
      </c>
      <c r="Q1471">
        <v>14403.13</v>
      </c>
      <c r="R1471">
        <f t="shared" si="137"/>
        <v>99.304536679536682</v>
      </c>
      <c r="S1471">
        <v>2201.63</v>
      </c>
      <c r="T1471">
        <f t="shared" si="138"/>
        <v>0.220163</v>
      </c>
      <c r="U1471">
        <v>-2296.4299999999998</v>
      </c>
      <c r="V1471">
        <f t="shared" si="139"/>
        <v>-0.22964299999999999</v>
      </c>
    </row>
    <row r="1472" spans="1:22" x14ac:dyDescent="0.25">
      <c r="A1472">
        <v>13393.29</v>
      </c>
      <c r="B1472">
        <f t="shared" si="134"/>
        <v>92.342043574186448</v>
      </c>
      <c r="C1472">
        <v>2203.58</v>
      </c>
      <c r="D1472">
        <f t="shared" si="135"/>
        <v>0.220358</v>
      </c>
      <c r="E1472">
        <v>-2139.41</v>
      </c>
      <c r="F1472">
        <f t="shared" si="136"/>
        <v>-0.21394099999999999</v>
      </c>
      <c r="Q1472">
        <v>14412.34</v>
      </c>
      <c r="R1472">
        <f t="shared" si="137"/>
        <v>99.368036403750693</v>
      </c>
      <c r="S1472">
        <v>2202.87</v>
      </c>
      <c r="T1472">
        <f t="shared" si="138"/>
        <v>0.22028699999999998</v>
      </c>
      <c r="U1472">
        <v>-2299.19</v>
      </c>
      <c r="V1472">
        <f t="shared" si="139"/>
        <v>-0.22991900000000001</v>
      </c>
    </row>
    <row r="1473" spans="1:22" x14ac:dyDescent="0.25">
      <c r="A1473">
        <v>13402.9</v>
      </c>
      <c r="B1473">
        <f t="shared" si="134"/>
        <v>92.408301158301157</v>
      </c>
      <c r="C1473">
        <v>2204.64</v>
      </c>
      <c r="D1473">
        <f t="shared" si="135"/>
        <v>0.22046399999999999</v>
      </c>
      <c r="E1473">
        <v>-2141.83</v>
      </c>
      <c r="F1473">
        <f t="shared" si="136"/>
        <v>-0.21418299999999998</v>
      </c>
      <c r="Q1473">
        <v>14423.08</v>
      </c>
      <c r="R1473">
        <f t="shared" si="137"/>
        <v>99.442084942084946</v>
      </c>
      <c r="S1473">
        <v>2204.94</v>
      </c>
      <c r="T1473">
        <f t="shared" si="138"/>
        <v>0.220494</v>
      </c>
      <c r="U1473">
        <v>-2302.36</v>
      </c>
      <c r="V1473">
        <f t="shared" si="139"/>
        <v>-0.23023600000000002</v>
      </c>
    </row>
    <row r="1474" spans="1:22" x14ac:dyDescent="0.25">
      <c r="A1474">
        <v>13410.56</v>
      </c>
      <c r="B1474">
        <f t="shared" si="134"/>
        <v>92.461114175399885</v>
      </c>
      <c r="C1474">
        <v>2206.58</v>
      </c>
      <c r="D1474">
        <f t="shared" si="135"/>
        <v>0.22065799999999999</v>
      </c>
      <c r="E1474">
        <v>-2144.39</v>
      </c>
      <c r="F1474">
        <f t="shared" si="136"/>
        <v>-0.21443899999999999</v>
      </c>
      <c r="Q1474">
        <v>14433.42</v>
      </c>
      <c r="R1474">
        <f t="shared" si="137"/>
        <v>99.513375620518488</v>
      </c>
      <c r="S1474">
        <v>2206.2199999999998</v>
      </c>
      <c r="T1474">
        <f t="shared" si="138"/>
        <v>0.22062199999999998</v>
      </c>
      <c r="U1474">
        <v>-2305.6999999999998</v>
      </c>
      <c r="V1474">
        <f t="shared" si="139"/>
        <v>-0.23056999999999997</v>
      </c>
    </row>
    <row r="1475" spans="1:22" x14ac:dyDescent="0.25">
      <c r="A1475">
        <v>13418.15</v>
      </c>
      <c r="B1475">
        <f t="shared" si="134"/>
        <v>92.513444567015995</v>
      </c>
      <c r="C1475">
        <v>2208</v>
      </c>
      <c r="D1475">
        <f t="shared" si="135"/>
        <v>0.2208</v>
      </c>
      <c r="E1475">
        <v>-2146.63</v>
      </c>
      <c r="F1475">
        <f t="shared" si="136"/>
        <v>-0.21466300000000002</v>
      </c>
      <c r="Q1475">
        <v>14444.59</v>
      </c>
      <c r="R1475">
        <f t="shared" si="137"/>
        <v>99.590388858246001</v>
      </c>
      <c r="S1475">
        <v>2207.4</v>
      </c>
      <c r="T1475">
        <f t="shared" si="138"/>
        <v>0.22074000000000002</v>
      </c>
      <c r="U1475">
        <v>-2309.1999999999998</v>
      </c>
      <c r="V1475">
        <f t="shared" si="139"/>
        <v>-0.23091999999999999</v>
      </c>
    </row>
    <row r="1476" spans="1:22" x14ac:dyDescent="0.25">
      <c r="A1476">
        <v>13425.72</v>
      </c>
      <c r="B1476">
        <f t="shared" ref="B1476:B1539" si="140">(A1476/145.04)</f>
        <v>92.565637065637063</v>
      </c>
      <c r="C1476">
        <v>2209.33</v>
      </c>
      <c r="D1476">
        <f t="shared" ref="D1476:D1539" si="141">C1476/10000</f>
        <v>0.22093299999999999</v>
      </c>
      <c r="E1476">
        <v>-2149.04</v>
      </c>
      <c r="F1476">
        <f t="shared" ref="F1476:F1539" si="142">E1476/10000</f>
        <v>-0.21490399999999998</v>
      </c>
      <c r="Q1476">
        <v>14454.58</v>
      </c>
      <c r="R1476">
        <f t="shared" ref="R1476:R1539" si="143">(Q1476/145.04)</f>
        <v>99.659266409266408</v>
      </c>
      <c r="S1476">
        <v>2209.14</v>
      </c>
      <c r="T1476">
        <f t="shared" ref="T1476:T1539" si="144">S1476/10000</f>
        <v>0.220914</v>
      </c>
      <c r="U1476">
        <v>-2312.4699999999998</v>
      </c>
      <c r="V1476">
        <f t="shared" ref="V1476:V1539" si="145">U1476/10000</f>
        <v>-0.23124699999999998</v>
      </c>
    </row>
    <row r="1477" spans="1:22" x14ac:dyDescent="0.25">
      <c r="A1477">
        <v>13435.91</v>
      </c>
      <c r="B1477">
        <f t="shared" si="140"/>
        <v>92.635893546607832</v>
      </c>
      <c r="C1477">
        <v>2210.71</v>
      </c>
      <c r="D1477">
        <f t="shared" si="141"/>
        <v>0.22107100000000002</v>
      </c>
      <c r="E1477">
        <v>-2151.5300000000002</v>
      </c>
      <c r="F1477">
        <f t="shared" si="142"/>
        <v>-0.21515300000000001</v>
      </c>
      <c r="Q1477">
        <v>14464.83</v>
      </c>
      <c r="R1477">
        <f t="shared" si="143"/>
        <v>99.729936569222289</v>
      </c>
      <c r="S1477">
        <v>2210.7199999999998</v>
      </c>
      <c r="T1477">
        <f t="shared" si="144"/>
        <v>0.22107199999999999</v>
      </c>
      <c r="U1477">
        <v>-2316.04</v>
      </c>
      <c r="V1477">
        <f t="shared" si="145"/>
        <v>-0.231604</v>
      </c>
    </row>
    <row r="1478" spans="1:22" x14ac:dyDescent="0.25">
      <c r="A1478">
        <v>13444.12</v>
      </c>
      <c r="B1478">
        <f t="shared" si="140"/>
        <v>92.692498621070058</v>
      </c>
      <c r="C1478">
        <v>2212.54</v>
      </c>
      <c r="D1478">
        <f t="shared" si="141"/>
        <v>0.22125400000000001</v>
      </c>
      <c r="E1478">
        <v>-2153.58</v>
      </c>
      <c r="F1478">
        <f t="shared" si="142"/>
        <v>-0.21535799999999999</v>
      </c>
      <c r="Q1478">
        <v>14475.31</v>
      </c>
      <c r="R1478">
        <f t="shared" si="143"/>
        <v>99.802192498621068</v>
      </c>
      <c r="S1478">
        <v>2212.39</v>
      </c>
      <c r="T1478">
        <f t="shared" si="144"/>
        <v>0.22123899999999999</v>
      </c>
      <c r="U1478">
        <v>-2319.83</v>
      </c>
      <c r="V1478">
        <f t="shared" si="145"/>
        <v>-0.23198299999999999</v>
      </c>
    </row>
    <row r="1479" spans="1:22" x14ac:dyDescent="0.25">
      <c r="A1479">
        <v>13451.74</v>
      </c>
      <c r="B1479">
        <f t="shared" si="140"/>
        <v>92.745035852178717</v>
      </c>
      <c r="C1479">
        <v>2213.2199999999998</v>
      </c>
      <c r="D1479">
        <f t="shared" si="141"/>
        <v>0.22132199999999999</v>
      </c>
      <c r="E1479">
        <v>-2155.9699999999998</v>
      </c>
      <c r="F1479">
        <f t="shared" si="142"/>
        <v>-0.21559699999999998</v>
      </c>
      <c r="Q1479">
        <v>14485.97</v>
      </c>
      <c r="R1479">
        <f t="shared" si="143"/>
        <v>99.875689464975181</v>
      </c>
      <c r="S1479">
        <v>2214.1799999999998</v>
      </c>
      <c r="T1479">
        <f t="shared" si="144"/>
        <v>0.22141799999999998</v>
      </c>
      <c r="U1479">
        <v>-2323.09</v>
      </c>
      <c r="V1479">
        <f t="shared" si="145"/>
        <v>-0.23230900000000002</v>
      </c>
    </row>
    <row r="1480" spans="1:22" x14ac:dyDescent="0.25">
      <c r="A1480">
        <v>13461.51</v>
      </c>
      <c r="B1480">
        <f t="shared" si="140"/>
        <v>92.812396580253733</v>
      </c>
      <c r="C1480">
        <v>2215.91</v>
      </c>
      <c r="D1480">
        <f t="shared" si="141"/>
        <v>0.22159099999999998</v>
      </c>
      <c r="E1480">
        <v>-2158.61</v>
      </c>
      <c r="F1480">
        <f t="shared" si="142"/>
        <v>-0.21586100000000003</v>
      </c>
      <c r="Q1480">
        <v>14495.49</v>
      </c>
      <c r="R1480">
        <f t="shared" si="143"/>
        <v>99.941326530612244</v>
      </c>
      <c r="S1480">
        <v>2215.2399999999998</v>
      </c>
      <c r="T1480">
        <f t="shared" si="144"/>
        <v>0.22152399999999997</v>
      </c>
      <c r="U1480">
        <v>-2326.64</v>
      </c>
      <c r="V1480">
        <f t="shared" si="145"/>
        <v>-0.23266399999999998</v>
      </c>
    </row>
    <row r="1481" spans="1:22" x14ac:dyDescent="0.25">
      <c r="A1481">
        <v>13469.08</v>
      </c>
      <c r="B1481">
        <f t="shared" si="140"/>
        <v>92.864589078874801</v>
      </c>
      <c r="C1481">
        <v>2217.0700000000002</v>
      </c>
      <c r="D1481">
        <f t="shared" si="141"/>
        <v>0.22170700000000002</v>
      </c>
      <c r="E1481">
        <v>-2160.59</v>
      </c>
      <c r="F1481">
        <f t="shared" si="142"/>
        <v>-0.216059</v>
      </c>
      <c r="Q1481">
        <v>14505.82</v>
      </c>
      <c r="R1481">
        <f t="shared" si="143"/>
        <v>100.01254826254826</v>
      </c>
      <c r="S1481">
        <v>2217.44</v>
      </c>
      <c r="T1481">
        <f t="shared" si="144"/>
        <v>0.221744</v>
      </c>
      <c r="U1481">
        <v>-2330.37</v>
      </c>
      <c r="V1481">
        <f t="shared" si="145"/>
        <v>-0.23303699999999999</v>
      </c>
    </row>
    <row r="1482" spans="1:22" x14ac:dyDescent="0.25">
      <c r="A1482">
        <v>13477.79</v>
      </c>
      <c r="B1482">
        <f t="shared" si="140"/>
        <v>92.924641478212919</v>
      </c>
      <c r="C1482">
        <v>2218.75</v>
      </c>
      <c r="D1482">
        <f t="shared" si="141"/>
        <v>0.22187499999999999</v>
      </c>
      <c r="E1482">
        <v>-2162.96</v>
      </c>
      <c r="F1482">
        <f t="shared" si="142"/>
        <v>-0.21629600000000002</v>
      </c>
      <c r="Q1482">
        <v>14515.32</v>
      </c>
      <c r="R1482">
        <f t="shared" si="143"/>
        <v>100.0780474351903</v>
      </c>
      <c r="S1482">
        <v>2218.2800000000002</v>
      </c>
      <c r="T1482">
        <f t="shared" si="144"/>
        <v>0.22182800000000003</v>
      </c>
      <c r="U1482">
        <v>-2333.2600000000002</v>
      </c>
      <c r="V1482">
        <f t="shared" si="145"/>
        <v>-0.23332600000000003</v>
      </c>
    </row>
    <row r="1483" spans="1:22" x14ac:dyDescent="0.25">
      <c r="A1483">
        <v>13484.64</v>
      </c>
      <c r="B1483">
        <f t="shared" si="140"/>
        <v>92.971869829012689</v>
      </c>
      <c r="C1483">
        <v>2220.29</v>
      </c>
      <c r="D1483">
        <f t="shared" si="141"/>
        <v>0.222029</v>
      </c>
      <c r="E1483">
        <v>-2165.1999999999998</v>
      </c>
      <c r="F1483">
        <f t="shared" si="142"/>
        <v>-0.21651999999999999</v>
      </c>
      <c r="Q1483">
        <v>14524.13</v>
      </c>
      <c r="R1483">
        <f t="shared" si="143"/>
        <v>100.13878929950359</v>
      </c>
      <c r="S1483">
        <v>2219.92</v>
      </c>
      <c r="T1483">
        <f t="shared" si="144"/>
        <v>0.22199199999999999</v>
      </c>
      <c r="U1483">
        <v>-2337.0100000000002</v>
      </c>
      <c r="V1483">
        <f t="shared" si="145"/>
        <v>-0.23370100000000002</v>
      </c>
    </row>
    <row r="1484" spans="1:22" x14ac:dyDescent="0.25">
      <c r="A1484">
        <v>13493.96</v>
      </c>
      <c r="B1484">
        <f t="shared" si="140"/>
        <v>93.036127964699389</v>
      </c>
      <c r="C1484">
        <v>2221.92</v>
      </c>
      <c r="D1484">
        <f t="shared" si="141"/>
        <v>0.222192</v>
      </c>
      <c r="E1484">
        <v>-2167.27</v>
      </c>
      <c r="F1484">
        <f t="shared" si="142"/>
        <v>-0.216727</v>
      </c>
      <c r="Q1484">
        <v>14535.84</v>
      </c>
      <c r="R1484">
        <f t="shared" si="143"/>
        <v>100.21952564809709</v>
      </c>
      <c r="S1484">
        <v>2221.5100000000002</v>
      </c>
      <c r="T1484">
        <f t="shared" si="144"/>
        <v>0.22215100000000002</v>
      </c>
      <c r="U1484">
        <v>-2340.25</v>
      </c>
      <c r="V1484">
        <f t="shared" si="145"/>
        <v>-0.23402500000000001</v>
      </c>
    </row>
    <row r="1485" spans="1:22" x14ac:dyDescent="0.25">
      <c r="A1485">
        <v>13502.73</v>
      </c>
      <c r="B1485">
        <f t="shared" si="140"/>
        <v>93.09659404302262</v>
      </c>
      <c r="C1485">
        <v>2223.14</v>
      </c>
      <c r="D1485">
        <f t="shared" si="141"/>
        <v>0.22231399999999998</v>
      </c>
      <c r="E1485">
        <v>-2169.48</v>
      </c>
      <c r="F1485">
        <f t="shared" si="142"/>
        <v>-0.216948</v>
      </c>
      <c r="Q1485">
        <v>14545.05</v>
      </c>
      <c r="R1485">
        <f t="shared" si="143"/>
        <v>100.28302537231109</v>
      </c>
      <c r="S1485">
        <v>2222.73</v>
      </c>
      <c r="T1485">
        <f t="shared" si="144"/>
        <v>0.222273</v>
      </c>
      <c r="U1485">
        <v>-2343.81</v>
      </c>
      <c r="V1485">
        <f t="shared" si="145"/>
        <v>-0.23438100000000001</v>
      </c>
    </row>
    <row r="1486" spans="1:22" x14ac:dyDescent="0.25">
      <c r="A1486">
        <v>13511.83</v>
      </c>
      <c r="B1486">
        <f t="shared" si="140"/>
        <v>93.159335355763929</v>
      </c>
      <c r="C1486">
        <v>2225.06</v>
      </c>
      <c r="D1486">
        <f t="shared" si="141"/>
        <v>0.22250599999999998</v>
      </c>
      <c r="E1486">
        <v>-2171.9299999999998</v>
      </c>
      <c r="F1486">
        <f t="shared" si="142"/>
        <v>-0.217193</v>
      </c>
      <c r="Q1486">
        <v>14556.54</v>
      </c>
      <c r="R1486">
        <f t="shared" si="143"/>
        <v>100.3622448979592</v>
      </c>
      <c r="S1486">
        <v>2224.42</v>
      </c>
      <c r="T1486">
        <f t="shared" si="144"/>
        <v>0.222442</v>
      </c>
      <c r="U1486">
        <v>-2347.5100000000002</v>
      </c>
      <c r="V1486">
        <f t="shared" si="145"/>
        <v>-0.23475100000000002</v>
      </c>
    </row>
    <row r="1487" spans="1:22" x14ac:dyDescent="0.25">
      <c r="A1487">
        <v>13520.45</v>
      </c>
      <c r="B1487">
        <f t="shared" si="140"/>
        <v>93.218767236624387</v>
      </c>
      <c r="C1487">
        <v>2225.31</v>
      </c>
      <c r="D1487">
        <f t="shared" si="141"/>
        <v>0.22253100000000001</v>
      </c>
      <c r="E1487">
        <v>-2174.0500000000002</v>
      </c>
      <c r="F1487">
        <f t="shared" si="142"/>
        <v>-0.21740500000000001</v>
      </c>
      <c r="Q1487">
        <v>14565.61</v>
      </c>
      <c r="R1487">
        <f t="shared" si="143"/>
        <v>100.42477937120795</v>
      </c>
      <c r="S1487">
        <v>2225.6</v>
      </c>
      <c r="T1487">
        <f t="shared" si="144"/>
        <v>0.22255999999999998</v>
      </c>
      <c r="U1487">
        <v>-2351.15</v>
      </c>
      <c r="V1487">
        <f t="shared" si="145"/>
        <v>-0.23511500000000002</v>
      </c>
    </row>
    <row r="1488" spans="1:22" x14ac:dyDescent="0.25">
      <c r="A1488">
        <v>13529.08</v>
      </c>
      <c r="B1488">
        <f t="shared" si="140"/>
        <v>93.278268063982352</v>
      </c>
      <c r="C1488">
        <v>2227.42</v>
      </c>
      <c r="D1488">
        <f t="shared" si="141"/>
        <v>0.222742</v>
      </c>
      <c r="E1488">
        <v>-2176.19</v>
      </c>
      <c r="F1488">
        <f t="shared" si="142"/>
        <v>-0.21761900000000001</v>
      </c>
      <c r="Q1488">
        <v>14575.88</v>
      </c>
      <c r="R1488">
        <f t="shared" si="143"/>
        <v>100.49558742415886</v>
      </c>
      <c r="S1488">
        <v>2227.3000000000002</v>
      </c>
      <c r="T1488">
        <f t="shared" si="144"/>
        <v>0.22273000000000001</v>
      </c>
      <c r="U1488">
        <v>-2354.8000000000002</v>
      </c>
      <c r="V1488">
        <f t="shared" si="145"/>
        <v>-0.23548000000000002</v>
      </c>
    </row>
    <row r="1489" spans="1:22" x14ac:dyDescent="0.25">
      <c r="A1489">
        <v>13536.96</v>
      </c>
      <c r="B1489">
        <f t="shared" si="140"/>
        <v>93.332597904026471</v>
      </c>
      <c r="C1489">
        <v>2228.64</v>
      </c>
      <c r="D1489">
        <f t="shared" si="141"/>
        <v>0.22286399999999998</v>
      </c>
      <c r="E1489">
        <v>-2178.33</v>
      </c>
      <c r="F1489">
        <f t="shared" si="142"/>
        <v>-0.217833</v>
      </c>
      <c r="Q1489">
        <v>14587.12</v>
      </c>
      <c r="R1489">
        <f t="shared" si="143"/>
        <v>100.57308328736902</v>
      </c>
      <c r="S1489">
        <v>2228.71</v>
      </c>
      <c r="T1489">
        <f t="shared" si="144"/>
        <v>0.22287100000000001</v>
      </c>
      <c r="U1489">
        <v>-2358.4699999999998</v>
      </c>
      <c r="V1489">
        <f t="shared" si="145"/>
        <v>-0.23584699999999997</v>
      </c>
    </row>
    <row r="1490" spans="1:22" x14ac:dyDescent="0.25">
      <c r="A1490">
        <v>13544.77</v>
      </c>
      <c r="B1490">
        <f t="shared" si="140"/>
        <v>93.386445118587986</v>
      </c>
      <c r="C1490">
        <v>2230.63</v>
      </c>
      <c r="D1490">
        <f t="shared" si="141"/>
        <v>0.22306300000000001</v>
      </c>
      <c r="E1490">
        <v>-2180.2800000000002</v>
      </c>
      <c r="F1490">
        <f t="shared" si="142"/>
        <v>-0.21802800000000003</v>
      </c>
      <c r="Q1490">
        <v>14596.69</v>
      </c>
      <c r="R1490">
        <f t="shared" si="143"/>
        <v>100.63906508549367</v>
      </c>
      <c r="S1490">
        <v>2230.5700000000002</v>
      </c>
      <c r="T1490">
        <f t="shared" si="144"/>
        <v>0.22305700000000001</v>
      </c>
      <c r="U1490">
        <v>-2361.9499999999998</v>
      </c>
      <c r="V1490">
        <f t="shared" si="145"/>
        <v>-0.23619499999999999</v>
      </c>
    </row>
    <row r="1491" spans="1:22" x14ac:dyDescent="0.25">
      <c r="A1491">
        <v>13555.14</v>
      </c>
      <c r="B1491">
        <f t="shared" si="140"/>
        <v>93.457942636514062</v>
      </c>
      <c r="C1491">
        <v>2232.65</v>
      </c>
      <c r="D1491">
        <f t="shared" si="141"/>
        <v>0.22326500000000002</v>
      </c>
      <c r="E1491">
        <v>-2182.9299999999998</v>
      </c>
      <c r="F1491">
        <f t="shared" si="142"/>
        <v>-0.21829299999999999</v>
      </c>
      <c r="Q1491">
        <v>14605.62</v>
      </c>
      <c r="R1491">
        <f t="shared" si="143"/>
        <v>100.70063430777718</v>
      </c>
      <c r="S1491">
        <v>2231.5700000000002</v>
      </c>
      <c r="T1491">
        <f t="shared" si="144"/>
        <v>0.22315700000000002</v>
      </c>
      <c r="U1491">
        <v>-2365.33</v>
      </c>
      <c r="V1491">
        <f t="shared" si="145"/>
        <v>-0.23653299999999999</v>
      </c>
    </row>
    <row r="1492" spans="1:22" x14ac:dyDescent="0.25">
      <c r="A1492">
        <v>13563.25</v>
      </c>
      <c r="B1492">
        <f t="shared" si="140"/>
        <v>93.513858246001107</v>
      </c>
      <c r="C1492">
        <v>2233.31</v>
      </c>
      <c r="D1492">
        <f t="shared" si="141"/>
        <v>0.223331</v>
      </c>
      <c r="E1492">
        <v>-2184.66</v>
      </c>
      <c r="F1492">
        <f t="shared" si="142"/>
        <v>-0.21846599999999999</v>
      </c>
      <c r="Q1492">
        <v>14615.78</v>
      </c>
      <c r="R1492">
        <f t="shared" si="143"/>
        <v>100.77068394925539</v>
      </c>
      <c r="S1492">
        <v>2233.5</v>
      </c>
      <c r="T1492">
        <f t="shared" si="144"/>
        <v>0.22334999999999999</v>
      </c>
      <c r="U1492">
        <v>-2368.87</v>
      </c>
      <c r="V1492">
        <f t="shared" si="145"/>
        <v>-0.23688699999999999</v>
      </c>
    </row>
    <row r="1493" spans="1:22" x14ac:dyDescent="0.25">
      <c r="A1493">
        <v>13573.78</v>
      </c>
      <c r="B1493">
        <f t="shared" si="140"/>
        <v>93.58645890788749</v>
      </c>
      <c r="C1493">
        <v>2234.6</v>
      </c>
      <c r="D1493">
        <f t="shared" si="141"/>
        <v>0.22345999999999999</v>
      </c>
      <c r="E1493">
        <v>-2186.84</v>
      </c>
      <c r="F1493">
        <f t="shared" si="142"/>
        <v>-0.21868400000000002</v>
      </c>
      <c r="Q1493">
        <v>14627.54</v>
      </c>
      <c r="R1493">
        <f t="shared" si="143"/>
        <v>100.85176503033647</v>
      </c>
      <c r="S1493">
        <v>2234.4499999999998</v>
      </c>
      <c r="T1493">
        <f t="shared" si="144"/>
        <v>0.22344499999999998</v>
      </c>
      <c r="U1493">
        <v>-2372.4899999999998</v>
      </c>
      <c r="V1493">
        <f t="shared" si="145"/>
        <v>-0.23724899999999999</v>
      </c>
    </row>
    <row r="1494" spans="1:22" x14ac:dyDescent="0.25">
      <c r="A1494">
        <v>13582.31</v>
      </c>
      <c r="B1494">
        <f t="shared" si="140"/>
        <v>93.645270270270274</v>
      </c>
      <c r="C1494">
        <v>2236.25</v>
      </c>
      <c r="D1494">
        <f t="shared" si="141"/>
        <v>0.22362499999999999</v>
      </c>
      <c r="E1494">
        <v>-2189.34</v>
      </c>
      <c r="F1494">
        <f t="shared" si="142"/>
        <v>-0.21893400000000002</v>
      </c>
      <c r="Q1494">
        <v>14637.21</v>
      </c>
      <c r="R1494">
        <f t="shared" si="143"/>
        <v>100.91843629343629</v>
      </c>
      <c r="S1494">
        <v>2236.2399999999998</v>
      </c>
      <c r="T1494">
        <f t="shared" si="144"/>
        <v>0.22362399999999999</v>
      </c>
      <c r="U1494">
        <v>-2376.3200000000002</v>
      </c>
      <c r="V1494">
        <f t="shared" si="145"/>
        <v>-0.23763200000000001</v>
      </c>
    </row>
    <row r="1495" spans="1:22" x14ac:dyDescent="0.25">
      <c r="A1495">
        <v>13592.96</v>
      </c>
      <c r="B1495">
        <f t="shared" si="140"/>
        <v>93.718698290126866</v>
      </c>
      <c r="C1495">
        <v>2238.2800000000002</v>
      </c>
      <c r="D1495">
        <f t="shared" si="141"/>
        <v>0.22382800000000003</v>
      </c>
      <c r="E1495">
        <v>-2191.69</v>
      </c>
      <c r="F1495">
        <f t="shared" si="142"/>
        <v>-0.219169</v>
      </c>
      <c r="Q1495">
        <v>14647.59</v>
      </c>
      <c r="R1495">
        <f t="shared" si="143"/>
        <v>100.99000275785991</v>
      </c>
      <c r="S1495">
        <v>2238</v>
      </c>
      <c r="T1495">
        <f t="shared" si="144"/>
        <v>0.2238</v>
      </c>
      <c r="U1495">
        <v>-2379.81</v>
      </c>
      <c r="V1495">
        <f t="shared" si="145"/>
        <v>-0.237981</v>
      </c>
    </row>
    <row r="1496" spans="1:22" x14ac:dyDescent="0.25">
      <c r="A1496">
        <v>13600.77</v>
      </c>
      <c r="B1496">
        <f t="shared" si="140"/>
        <v>93.772545504688367</v>
      </c>
      <c r="C1496">
        <v>2239.37</v>
      </c>
      <c r="D1496">
        <f t="shared" si="141"/>
        <v>0.223937</v>
      </c>
      <c r="E1496">
        <v>-2193.42</v>
      </c>
      <c r="F1496">
        <f t="shared" si="142"/>
        <v>-0.21934200000000001</v>
      </c>
      <c r="Q1496">
        <v>14657.08</v>
      </c>
      <c r="R1496">
        <f t="shared" si="143"/>
        <v>101.05543298400441</v>
      </c>
      <c r="S1496">
        <v>2238.9299999999998</v>
      </c>
      <c r="T1496">
        <f t="shared" si="144"/>
        <v>0.22389299999999998</v>
      </c>
      <c r="U1496">
        <v>-2383.16</v>
      </c>
      <c r="V1496">
        <f t="shared" si="145"/>
        <v>-0.23831599999999997</v>
      </c>
    </row>
    <row r="1497" spans="1:22" x14ac:dyDescent="0.25">
      <c r="A1497">
        <v>13609.56</v>
      </c>
      <c r="B1497">
        <f t="shared" si="140"/>
        <v>93.833149476006625</v>
      </c>
      <c r="C1497">
        <v>2240.79</v>
      </c>
      <c r="D1497">
        <f t="shared" si="141"/>
        <v>0.224079</v>
      </c>
      <c r="E1497">
        <v>-2195.65</v>
      </c>
      <c r="F1497">
        <f t="shared" si="142"/>
        <v>-0.21956500000000001</v>
      </c>
      <c r="Q1497">
        <v>14665.31</v>
      </c>
      <c r="R1497">
        <f t="shared" si="143"/>
        <v>101.11217595146167</v>
      </c>
      <c r="S1497">
        <v>2241</v>
      </c>
      <c r="T1497">
        <f t="shared" si="144"/>
        <v>0.22409999999999999</v>
      </c>
      <c r="U1497">
        <v>-2386.3000000000002</v>
      </c>
      <c r="V1497">
        <f t="shared" si="145"/>
        <v>-0.23863000000000001</v>
      </c>
    </row>
    <row r="1498" spans="1:22" x14ac:dyDescent="0.25">
      <c r="A1498">
        <v>13616.55</v>
      </c>
      <c r="B1498">
        <f t="shared" si="140"/>
        <v>93.881343077771646</v>
      </c>
      <c r="C1498">
        <v>2242.9299999999998</v>
      </c>
      <c r="D1498">
        <f t="shared" si="141"/>
        <v>0.22429299999999999</v>
      </c>
      <c r="E1498">
        <v>-2197.6</v>
      </c>
      <c r="F1498">
        <f t="shared" si="142"/>
        <v>-0.21975999999999998</v>
      </c>
      <c r="Q1498">
        <v>14675.04</v>
      </c>
      <c r="R1498">
        <f t="shared" si="143"/>
        <v>101.17926089354663</v>
      </c>
      <c r="S1498">
        <v>2242.15</v>
      </c>
      <c r="T1498">
        <f t="shared" si="144"/>
        <v>0.224215</v>
      </c>
      <c r="U1498">
        <v>-2389.8000000000002</v>
      </c>
      <c r="V1498">
        <f t="shared" si="145"/>
        <v>-0.23898000000000003</v>
      </c>
    </row>
    <row r="1499" spans="1:22" x14ac:dyDescent="0.25">
      <c r="A1499">
        <v>13627.42</v>
      </c>
      <c r="B1499">
        <f t="shared" si="140"/>
        <v>93.956287920573644</v>
      </c>
      <c r="C1499">
        <v>2244.13</v>
      </c>
      <c r="D1499">
        <f t="shared" si="141"/>
        <v>0.224413</v>
      </c>
      <c r="E1499">
        <v>-2199.67</v>
      </c>
      <c r="F1499">
        <f t="shared" si="142"/>
        <v>-0.219967</v>
      </c>
      <c r="Q1499">
        <v>14685.36</v>
      </c>
      <c r="R1499">
        <f t="shared" si="143"/>
        <v>101.25041367898511</v>
      </c>
      <c r="S1499">
        <v>2243.92</v>
      </c>
      <c r="T1499">
        <f t="shared" si="144"/>
        <v>0.22439200000000001</v>
      </c>
      <c r="U1499">
        <v>-2393.63</v>
      </c>
      <c r="V1499">
        <f t="shared" si="145"/>
        <v>-0.23936300000000002</v>
      </c>
    </row>
    <row r="1500" spans="1:22" x14ac:dyDescent="0.25">
      <c r="A1500">
        <v>13637.27</v>
      </c>
      <c r="B1500">
        <f t="shared" si="140"/>
        <v>94.024200220628799</v>
      </c>
      <c r="C1500">
        <v>2245.69</v>
      </c>
      <c r="D1500">
        <f t="shared" si="141"/>
        <v>0.22456900000000002</v>
      </c>
      <c r="E1500">
        <v>-2201.73</v>
      </c>
      <c r="F1500">
        <f t="shared" si="142"/>
        <v>-0.22017300000000001</v>
      </c>
      <c r="Q1500">
        <v>14696.34</v>
      </c>
      <c r="R1500">
        <f t="shared" si="143"/>
        <v>101.3261169332598</v>
      </c>
      <c r="S1500">
        <v>2244.81</v>
      </c>
      <c r="T1500">
        <f t="shared" si="144"/>
        <v>0.22448099999999999</v>
      </c>
      <c r="U1500">
        <v>-2397.14</v>
      </c>
      <c r="V1500">
        <f t="shared" si="145"/>
        <v>-0.23971399999999998</v>
      </c>
    </row>
    <row r="1501" spans="1:22" x14ac:dyDescent="0.25">
      <c r="A1501">
        <v>13646.24</v>
      </c>
      <c r="B1501">
        <f t="shared" si="140"/>
        <v>94.086045228902378</v>
      </c>
      <c r="C1501">
        <v>2247.1799999999998</v>
      </c>
      <c r="D1501">
        <f t="shared" si="141"/>
        <v>0.22471799999999997</v>
      </c>
      <c r="E1501">
        <v>-2204.0100000000002</v>
      </c>
      <c r="F1501">
        <f t="shared" si="142"/>
        <v>-0.22040100000000001</v>
      </c>
      <c r="Q1501">
        <v>14714.54</v>
      </c>
      <c r="R1501">
        <f t="shared" si="143"/>
        <v>101.45159955874243</v>
      </c>
      <c r="S1501">
        <v>2247.73</v>
      </c>
      <c r="T1501">
        <f t="shared" si="144"/>
        <v>0.224773</v>
      </c>
      <c r="U1501">
        <v>-2402.69</v>
      </c>
      <c r="V1501">
        <f t="shared" si="145"/>
        <v>-0.24026900000000001</v>
      </c>
    </row>
    <row r="1502" spans="1:22" x14ac:dyDescent="0.25">
      <c r="A1502">
        <v>13653.97</v>
      </c>
      <c r="B1502">
        <f t="shared" si="140"/>
        <v>94.139340871483725</v>
      </c>
      <c r="C1502">
        <v>2248.16</v>
      </c>
      <c r="D1502">
        <f t="shared" si="141"/>
        <v>0.22481599999999999</v>
      </c>
      <c r="E1502">
        <v>-2206.37</v>
      </c>
      <c r="F1502">
        <f t="shared" si="142"/>
        <v>-0.220637</v>
      </c>
      <c r="Q1502">
        <v>14738.67</v>
      </c>
      <c r="R1502">
        <f t="shared" si="143"/>
        <v>101.61796745725317</v>
      </c>
      <c r="S1502">
        <v>2251.2800000000002</v>
      </c>
      <c r="T1502">
        <f t="shared" si="144"/>
        <v>0.22512800000000002</v>
      </c>
      <c r="U1502">
        <v>-2410.09</v>
      </c>
      <c r="V1502">
        <f t="shared" si="145"/>
        <v>-0.241009</v>
      </c>
    </row>
    <row r="1503" spans="1:22" x14ac:dyDescent="0.25">
      <c r="A1503">
        <v>13663.6</v>
      </c>
      <c r="B1503">
        <f t="shared" si="140"/>
        <v>94.205736348593504</v>
      </c>
      <c r="C1503">
        <v>2250.2399999999998</v>
      </c>
      <c r="D1503">
        <f t="shared" si="141"/>
        <v>0.22502399999999997</v>
      </c>
      <c r="E1503">
        <v>-2207.9699999999998</v>
      </c>
      <c r="F1503">
        <f t="shared" si="142"/>
        <v>-0.22079699999999999</v>
      </c>
      <c r="Q1503">
        <v>14752.72</v>
      </c>
      <c r="R1503">
        <f t="shared" si="143"/>
        <v>101.71483728626586</v>
      </c>
      <c r="S1503">
        <v>2252.56</v>
      </c>
      <c r="T1503">
        <f t="shared" si="144"/>
        <v>0.22525599999999998</v>
      </c>
      <c r="U1503">
        <v>-2415.21</v>
      </c>
      <c r="V1503">
        <f t="shared" si="145"/>
        <v>-0.24152100000000001</v>
      </c>
    </row>
    <row r="1504" spans="1:22" x14ac:dyDescent="0.25">
      <c r="A1504">
        <v>13671.29</v>
      </c>
      <c r="B1504">
        <f t="shared" si="140"/>
        <v>94.258756205184781</v>
      </c>
      <c r="C1504">
        <v>2251.5300000000002</v>
      </c>
      <c r="D1504">
        <f t="shared" si="141"/>
        <v>0.22515300000000002</v>
      </c>
      <c r="E1504">
        <v>-2209.98</v>
      </c>
      <c r="F1504">
        <f t="shared" si="142"/>
        <v>-0.220998</v>
      </c>
      <c r="Q1504">
        <v>14761.86</v>
      </c>
      <c r="R1504">
        <f t="shared" si="143"/>
        <v>101.77785438499726</v>
      </c>
      <c r="S1504">
        <v>2254.09</v>
      </c>
      <c r="T1504">
        <f t="shared" si="144"/>
        <v>0.22540900000000003</v>
      </c>
      <c r="U1504">
        <v>-2418.7199999999998</v>
      </c>
      <c r="V1504">
        <f t="shared" si="145"/>
        <v>-0.24187199999999998</v>
      </c>
    </row>
    <row r="1505" spans="1:22" x14ac:dyDescent="0.25">
      <c r="A1505">
        <v>13680.25</v>
      </c>
      <c r="B1505">
        <f t="shared" si="140"/>
        <v>94.320532266960839</v>
      </c>
      <c r="C1505">
        <v>2253.3000000000002</v>
      </c>
      <c r="D1505">
        <f t="shared" si="141"/>
        <v>0.22533000000000003</v>
      </c>
      <c r="E1505">
        <v>-2212.17</v>
      </c>
      <c r="F1505">
        <f t="shared" si="142"/>
        <v>-0.221217</v>
      </c>
      <c r="Q1505">
        <v>14771.44</v>
      </c>
      <c r="R1505">
        <f t="shared" si="143"/>
        <v>101.84390512961943</v>
      </c>
      <c r="S1505">
        <v>2256.11</v>
      </c>
      <c r="T1505">
        <f t="shared" si="144"/>
        <v>0.22561100000000001</v>
      </c>
      <c r="U1505">
        <v>-2422.31</v>
      </c>
      <c r="V1505">
        <f t="shared" si="145"/>
        <v>-0.242231</v>
      </c>
    </row>
    <row r="1506" spans="1:22" x14ac:dyDescent="0.25">
      <c r="A1506">
        <v>13689.96</v>
      </c>
      <c r="B1506">
        <f t="shared" si="140"/>
        <v>94.387479316050744</v>
      </c>
      <c r="C1506">
        <v>2254.64</v>
      </c>
      <c r="D1506">
        <f t="shared" si="141"/>
        <v>0.225464</v>
      </c>
      <c r="E1506">
        <v>-2214.7600000000002</v>
      </c>
      <c r="F1506">
        <f t="shared" si="142"/>
        <v>-0.22147600000000003</v>
      </c>
      <c r="Q1506">
        <v>14779.42</v>
      </c>
      <c r="R1506">
        <f t="shared" si="143"/>
        <v>101.89892443463873</v>
      </c>
      <c r="S1506">
        <v>2256.64</v>
      </c>
      <c r="T1506">
        <f t="shared" si="144"/>
        <v>0.22566399999999998</v>
      </c>
      <c r="U1506">
        <v>-2425.6</v>
      </c>
      <c r="V1506">
        <f t="shared" si="145"/>
        <v>-0.24256</v>
      </c>
    </row>
    <row r="1507" spans="1:22" x14ac:dyDescent="0.25">
      <c r="A1507">
        <v>13699.84</v>
      </c>
      <c r="B1507">
        <f t="shared" si="140"/>
        <v>94.455598455598462</v>
      </c>
      <c r="C1507">
        <v>2256.37</v>
      </c>
      <c r="D1507">
        <f t="shared" si="141"/>
        <v>0.22563699999999998</v>
      </c>
      <c r="E1507">
        <v>-2216.33</v>
      </c>
      <c r="F1507">
        <f t="shared" si="142"/>
        <v>-0.221633</v>
      </c>
      <c r="Q1507">
        <v>14789.56</v>
      </c>
      <c r="R1507">
        <f t="shared" si="143"/>
        <v>101.96883618312189</v>
      </c>
      <c r="S1507">
        <v>2258.7399999999998</v>
      </c>
      <c r="T1507">
        <f t="shared" si="144"/>
        <v>0.22587399999999999</v>
      </c>
      <c r="U1507">
        <v>-2428.9899999999998</v>
      </c>
      <c r="V1507">
        <f t="shared" si="145"/>
        <v>-0.24289899999999998</v>
      </c>
    </row>
    <row r="1508" spans="1:22" x14ac:dyDescent="0.25">
      <c r="A1508">
        <v>13707.36</v>
      </c>
      <c r="B1508">
        <f t="shared" si="140"/>
        <v>94.507446221731939</v>
      </c>
      <c r="C1508">
        <v>2257.3000000000002</v>
      </c>
      <c r="D1508">
        <f t="shared" si="141"/>
        <v>0.22573000000000001</v>
      </c>
      <c r="E1508">
        <v>-2218.4499999999998</v>
      </c>
      <c r="F1508">
        <f t="shared" si="142"/>
        <v>-0.22184499999999999</v>
      </c>
      <c r="Q1508">
        <v>14798.67</v>
      </c>
      <c r="R1508">
        <f t="shared" si="143"/>
        <v>102.03164644236074</v>
      </c>
      <c r="S1508">
        <v>2260.35</v>
      </c>
      <c r="T1508">
        <f t="shared" si="144"/>
        <v>0.22603499999999999</v>
      </c>
      <c r="U1508">
        <v>-2432.6</v>
      </c>
      <c r="V1508">
        <f t="shared" si="145"/>
        <v>-0.24326</v>
      </c>
    </row>
    <row r="1509" spans="1:22" x14ac:dyDescent="0.25">
      <c r="A1509">
        <v>13717.66</v>
      </c>
      <c r="B1509">
        <f t="shared" si="140"/>
        <v>94.578461114175397</v>
      </c>
      <c r="C1509">
        <v>2259.41</v>
      </c>
      <c r="D1509">
        <f t="shared" si="141"/>
        <v>0.22594099999999998</v>
      </c>
      <c r="E1509">
        <v>-2220.87</v>
      </c>
      <c r="F1509">
        <f t="shared" si="142"/>
        <v>-0.22208699999999998</v>
      </c>
      <c r="Q1509">
        <v>14808.63</v>
      </c>
      <c r="R1509">
        <f t="shared" si="143"/>
        <v>102.10031715388858</v>
      </c>
      <c r="S1509">
        <v>2260.85</v>
      </c>
      <c r="T1509">
        <f t="shared" si="144"/>
        <v>0.22608499999999998</v>
      </c>
      <c r="U1509">
        <v>-2436.3000000000002</v>
      </c>
      <c r="V1509">
        <f t="shared" si="145"/>
        <v>-0.24363000000000001</v>
      </c>
    </row>
    <row r="1510" spans="1:22" x14ac:dyDescent="0.25">
      <c r="A1510">
        <v>13727.65</v>
      </c>
      <c r="B1510">
        <f t="shared" si="140"/>
        <v>94.647338665195804</v>
      </c>
      <c r="C1510">
        <v>2261.3200000000002</v>
      </c>
      <c r="D1510">
        <f t="shared" si="141"/>
        <v>0.22613200000000003</v>
      </c>
      <c r="E1510">
        <v>-2223.23</v>
      </c>
      <c r="F1510">
        <f t="shared" si="142"/>
        <v>-0.22232299999999999</v>
      </c>
      <c r="Q1510">
        <v>14819.58</v>
      </c>
      <c r="R1510">
        <f t="shared" si="143"/>
        <v>102.17581356867072</v>
      </c>
      <c r="S1510">
        <v>2262.2199999999998</v>
      </c>
      <c r="T1510">
        <f t="shared" si="144"/>
        <v>0.22622199999999998</v>
      </c>
      <c r="U1510">
        <v>-2439.79</v>
      </c>
      <c r="V1510">
        <f t="shared" si="145"/>
        <v>-0.243979</v>
      </c>
    </row>
    <row r="1511" spans="1:22" x14ac:dyDescent="0.25">
      <c r="A1511">
        <v>13733.51</v>
      </c>
      <c r="B1511">
        <f t="shared" si="140"/>
        <v>94.687741312741323</v>
      </c>
      <c r="C1511">
        <v>2261.96</v>
      </c>
      <c r="D1511">
        <f t="shared" si="141"/>
        <v>0.22619600000000001</v>
      </c>
      <c r="E1511">
        <v>-2225.36</v>
      </c>
      <c r="F1511">
        <f t="shared" si="142"/>
        <v>-0.22253600000000001</v>
      </c>
      <c r="Q1511">
        <v>14830.13</v>
      </c>
      <c r="R1511">
        <f t="shared" si="143"/>
        <v>102.24855212355213</v>
      </c>
      <c r="S1511">
        <v>2264.15</v>
      </c>
      <c r="T1511">
        <f t="shared" si="144"/>
        <v>0.22641500000000001</v>
      </c>
      <c r="U1511">
        <v>-2443.5100000000002</v>
      </c>
      <c r="V1511">
        <f t="shared" si="145"/>
        <v>-0.24435100000000001</v>
      </c>
    </row>
    <row r="1512" spans="1:22" x14ac:dyDescent="0.25">
      <c r="A1512">
        <v>13743.1</v>
      </c>
      <c r="B1512">
        <f t="shared" si="140"/>
        <v>94.753861003861005</v>
      </c>
      <c r="C1512">
        <v>2262.8000000000002</v>
      </c>
      <c r="D1512">
        <f t="shared" si="141"/>
        <v>0.22628000000000001</v>
      </c>
      <c r="E1512">
        <v>-2226.8200000000002</v>
      </c>
      <c r="F1512">
        <f t="shared" si="142"/>
        <v>-0.22268200000000002</v>
      </c>
      <c r="Q1512">
        <v>14839.05</v>
      </c>
      <c r="R1512">
        <f t="shared" si="143"/>
        <v>102.31005239933812</v>
      </c>
      <c r="S1512">
        <v>2265.41</v>
      </c>
      <c r="T1512">
        <f t="shared" si="144"/>
        <v>0.22654099999999999</v>
      </c>
      <c r="U1512">
        <v>-2446.71</v>
      </c>
      <c r="V1512">
        <f t="shared" si="145"/>
        <v>-0.244671</v>
      </c>
    </row>
    <row r="1513" spans="1:22" x14ac:dyDescent="0.25">
      <c r="A1513">
        <v>13752.68</v>
      </c>
      <c r="B1513">
        <f t="shared" si="140"/>
        <v>94.819911748483179</v>
      </c>
      <c r="C1513">
        <v>2265.64</v>
      </c>
      <c r="D1513">
        <f t="shared" si="141"/>
        <v>0.22656399999999999</v>
      </c>
      <c r="E1513">
        <v>-2229.0700000000002</v>
      </c>
      <c r="F1513">
        <f t="shared" si="142"/>
        <v>-0.22290700000000002</v>
      </c>
      <c r="Q1513">
        <v>14848.02</v>
      </c>
      <c r="R1513">
        <f t="shared" si="143"/>
        <v>102.3718974076117</v>
      </c>
      <c r="S1513">
        <v>2267.16</v>
      </c>
      <c r="T1513">
        <f t="shared" si="144"/>
        <v>0.22671599999999997</v>
      </c>
      <c r="U1513">
        <v>-2450.27</v>
      </c>
      <c r="V1513">
        <f t="shared" si="145"/>
        <v>-0.24502699999999999</v>
      </c>
    </row>
    <row r="1514" spans="1:22" x14ac:dyDescent="0.25">
      <c r="A1514">
        <v>13761</v>
      </c>
      <c r="B1514">
        <f t="shared" si="140"/>
        <v>94.877275234418093</v>
      </c>
      <c r="C1514">
        <v>2266.16</v>
      </c>
      <c r="D1514">
        <f t="shared" si="141"/>
        <v>0.22661599999999998</v>
      </c>
      <c r="E1514">
        <v>-2231.2199999999998</v>
      </c>
      <c r="F1514">
        <f t="shared" si="142"/>
        <v>-0.22312199999999999</v>
      </c>
      <c r="Q1514">
        <v>14857.22</v>
      </c>
      <c r="R1514">
        <f t="shared" si="143"/>
        <v>102.43532818532819</v>
      </c>
      <c r="S1514">
        <v>2268.2199999999998</v>
      </c>
      <c r="T1514">
        <f t="shared" si="144"/>
        <v>0.22682199999999997</v>
      </c>
      <c r="U1514">
        <v>-2453.8000000000002</v>
      </c>
      <c r="V1514">
        <f t="shared" si="145"/>
        <v>-0.24538000000000001</v>
      </c>
    </row>
    <row r="1515" spans="1:22" x14ac:dyDescent="0.25">
      <c r="A1515">
        <v>13769.98</v>
      </c>
      <c r="B1515">
        <f t="shared" si="140"/>
        <v>94.939189189189193</v>
      </c>
      <c r="C1515">
        <v>2268.09</v>
      </c>
      <c r="D1515">
        <f t="shared" si="141"/>
        <v>0.22680900000000001</v>
      </c>
      <c r="E1515">
        <v>-2233.4699999999998</v>
      </c>
      <c r="F1515">
        <f t="shared" si="142"/>
        <v>-0.22334699999999999</v>
      </c>
      <c r="Q1515">
        <v>14867.86</v>
      </c>
      <c r="R1515">
        <f t="shared" si="143"/>
        <v>102.50868725868727</v>
      </c>
      <c r="S1515">
        <v>2269.61</v>
      </c>
      <c r="T1515">
        <f t="shared" si="144"/>
        <v>0.22696100000000002</v>
      </c>
      <c r="U1515">
        <v>-2457.12</v>
      </c>
      <c r="V1515">
        <f t="shared" si="145"/>
        <v>-0.24571199999999999</v>
      </c>
    </row>
    <row r="1516" spans="1:22" x14ac:dyDescent="0.25">
      <c r="A1516">
        <v>13777.28</v>
      </c>
      <c r="B1516">
        <f t="shared" si="140"/>
        <v>94.98952013237728</v>
      </c>
      <c r="C1516">
        <v>2268.92</v>
      </c>
      <c r="D1516">
        <f t="shared" si="141"/>
        <v>0.22689200000000001</v>
      </c>
      <c r="E1516">
        <v>-2235.2600000000002</v>
      </c>
      <c r="F1516">
        <f t="shared" si="142"/>
        <v>-0.22352600000000003</v>
      </c>
      <c r="Q1516">
        <v>14876.72</v>
      </c>
      <c r="R1516">
        <f t="shared" si="143"/>
        <v>102.56977385548814</v>
      </c>
      <c r="S1516">
        <v>2271.14</v>
      </c>
      <c r="T1516">
        <f t="shared" si="144"/>
        <v>0.22711399999999998</v>
      </c>
      <c r="U1516">
        <v>-2460.94</v>
      </c>
      <c r="V1516">
        <f t="shared" si="145"/>
        <v>-0.24609400000000001</v>
      </c>
    </row>
    <row r="1517" spans="1:22" x14ac:dyDescent="0.25">
      <c r="A1517">
        <v>13784.38</v>
      </c>
      <c r="B1517">
        <f t="shared" si="140"/>
        <v>95.038472145615003</v>
      </c>
      <c r="C1517">
        <v>2271.3000000000002</v>
      </c>
      <c r="D1517">
        <f t="shared" si="141"/>
        <v>0.22713000000000003</v>
      </c>
      <c r="E1517">
        <v>-2237.54</v>
      </c>
      <c r="F1517">
        <f t="shared" si="142"/>
        <v>-0.22375400000000001</v>
      </c>
      <c r="Q1517">
        <v>14885.85</v>
      </c>
      <c r="R1517">
        <f t="shared" si="143"/>
        <v>102.63272200772201</v>
      </c>
      <c r="S1517">
        <v>2272.4299999999998</v>
      </c>
      <c r="T1517">
        <f t="shared" si="144"/>
        <v>0.22724299999999997</v>
      </c>
      <c r="U1517">
        <v>-2463.81</v>
      </c>
      <c r="V1517">
        <f t="shared" si="145"/>
        <v>-0.24638099999999999</v>
      </c>
    </row>
    <row r="1518" spans="1:22" x14ac:dyDescent="0.25">
      <c r="A1518">
        <v>13792.11</v>
      </c>
      <c r="B1518">
        <f t="shared" si="140"/>
        <v>95.091767788196364</v>
      </c>
      <c r="C1518">
        <v>2272.0300000000002</v>
      </c>
      <c r="D1518">
        <f t="shared" si="141"/>
        <v>0.22720300000000002</v>
      </c>
      <c r="E1518">
        <v>-2239.23</v>
      </c>
      <c r="F1518">
        <f t="shared" si="142"/>
        <v>-0.22392300000000001</v>
      </c>
      <c r="Q1518">
        <v>14897.22</v>
      </c>
      <c r="R1518">
        <f t="shared" si="143"/>
        <v>102.71111417539989</v>
      </c>
      <c r="S1518">
        <v>2274.25</v>
      </c>
      <c r="T1518">
        <f t="shared" si="144"/>
        <v>0.22742499999999999</v>
      </c>
      <c r="U1518">
        <v>-2467.63</v>
      </c>
      <c r="V1518">
        <f t="shared" si="145"/>
        <v>-0.24676300000000001</v>
      </c>
    </row>
    <row r="1519" spans="1:22" x14ac:dyDescent="0.25">
      <c r="A1519">
        <v>13802.39</v>
      </c>
      <c r="B1519">
        <f t="shared" si="140"/>
        <v>95.162644787644794</v>
      </c>
      <c r="C1519">
        <v>2273.52</v>
      </c>
      <c r="D1519">
        <f t="shared" si="141"/>
        <v>0.227352</v>
      </c>
      <c r="E1519">
        <v>-2241.25</v>
      </c>
      <c r="F1519">
        <f t="shared" si="142"/>
        <v>-0.22412499999999999</v>
      </c>
      <c r="Q1519">
        <v>14907.42</v>
      </c>
      <c r="R1519">
        <f t="shared" si="143"/>
        <v>102.78143960286818</v>
      </c>
      <c r="S1519">
        <v>2275.5500000000002</v>
      </c>
      <c r="T1519">
        <f t="shared" si="144"/>
        <v>0.22755500000000001</v>
      </c>
      <c r="U1519">
        <v>-2471.3000000000002</v>
      </c>
      <c r="V1519">
        <f t="shared" si="145"/>
        <v>-0.24713000000000002</v>
      </c>
    </row>
    <row r="1520" spans="1:22" x14ac:dyDescent="0.25">
      <c r="A1520">
        <v>13811.04</v>
      </c>
      <c r="B1520">
        <f t="shared" si="140"/>
        <v>95.222283507997801</v>
      </c>
      <c r="C1520">
        <v>2275.37</v>
      </c>
      <c r="D1520">
        <f t="shared" si="141"/>
        <v>0.22753699999999999</v>
      </c>
      <c r="E1520">
        <v>-2243.63</v>
      </c>
      <c r="F1520">
        <f t="shared" si="142"/>
        <v>-0.22436300000000001</v>
      </c>
      <c r="Q1520">
        <v>14917.7</v>
      </c>
      <c r="R1520">
        <f t="shared" si="143"/>
        <v>102.85231660231662</v>
      </c>
      <c r="S1520">
        <v>2276.67</v>
      </c>
      <c r="T1520">
        <f t="shared" si="144"/>
        <v>0.22766700000000001</v>
      </c>
      <c r="U1520">
        <v>-2475.0100000000002</v>
      </c>
      <c r="V1520">
        <f t="shared" si="145"/>
        <v>-0.24750100000000003</v>
      </c>
    </row>
    <row r="1521" spans="1:22" x14ac:dyDescent="0.25">
      <c r="A1521">
        <v>13820.42</v>
      </c>
      <c r="B1521">
        <f t="shared" si="140"/>
        <v>95.286955322669613</v>
      </c>
      <c r="C1521">
        <v>2277.5300000000002</v>
      </c>
      <c r="D1521">
        <f t="shared" si="141"/>
        <v>0.22775300000000001</v>
      </c>
      <c r="E1521">
        <v>-2246</v>
      </c>
      <c r="F1521">
        <f t="shared" si="142"/>
        <v>-0.22459999999999999</v>
      </c>
      <c r="Q1521">
        <v>14928.6</v>
      </c>
      <c r="R1521">
        <f t="shared" si="143"/>
        <v>102.92746828461115</v>
      </c>
      <c r="S1521">
        <v>2278.27</v>
      </c>
      <c r="T1521">
        <f t="shared" si="144"/>
        <v>0.227827</v>
      </c>
      <c r="U1521">
        <v>-2478.75</v>
      </c>
      <c r="V1521">
        <f t="shared" si="145"/>
        <v>-0.24787500000000001</v>
      </c>
    </row>
    <row r="1522" spans="1:22" x14ac:dyDescent="0.25">
      <c r="A1522">
        <v>13830.41</v>
      </c>
      <c r="B1522">
        <f t="shared" si="140"/>
        <v>95.355832873690019</v>
      </c>
      <c r="C1522">
        <v>2278.0700000000002</v>
      </c>
      <c r="D1522">
        <f t="shared" si="141"/>
        <v>0.22780700000000001</v>
      </c>
      <c r="E1522">
        <v>-2248.06</v>
      </c>
      <c r="F1522">
        <f t="shared" si="142"/>
        <v>-0.22480600000000001</v>
      </c>
      <c r="Q1522">
        <v>14939.14</v>
      </c>
      <c r="R1522">
        <f t="shared" si="143"/>
        <v>103.00013789299504</v>
      </c>
      <c r="S1522">
        <v>2279.96</v>
      </c>
      <c r="T1522">
        <f t="shared" si="144"/>
        <v>0.227996</v>
      </c>
      <c r="U1522">
        <v>-2482.89</v>
      </c>
      <c r="V1522">
        <f t="shared" si="145"/>
        <v>-0.24828899999999998</v>
      </c>
    </row>
    <row r="1523" spans="1:22" x14ac:dyDescent="0.25">
      <c r="A1523">
        <v>13836.81</v>
      </c>
      <c r="B1523">
        <f t="shared" si="140"/>
        <v>95.399958632101487</v>
      </c>
      <c r="C1523">
        <v>2279.42</v>
      </c>
      <c r="D1523">
        <f t="shared" si="141"/>
        <v>0.22794200000000001</v>
      </c>
      <c r="E1523">
        <v>-2249.9</v>
      </c>
      <c r="F1523">
        <f t="shared" si="142"/>
        <v>-0.22499</v>
      </c>
      <c r="Q1523">
        <v>14948.79</v>
      </c>
      <c r="R1523">
        <f t="shared" si="143"/>
        <v>103.06667126309985</v>
      </c>
      <c r="S1523">
        <v>2281.58</v>
      </c>
      <c r="T1523">
        <f t="shared" si="144"/>
        <v>0.228158</v>
      </c>
      <c r="U1523">
        <v>-2486.31</v>
      </c>
      <c r="V1523">
        <f t="shared" si="145"/>
        <v>-0.24863099999999999</v>
      </c>
    </row>
    <row r="1524" spans="1:22" x14ac:dyDescent="0.25">
      <c r="A1524">
        <v>13845.07</v>
      </c>
      <c r="B1524">
        <f t="shared" si="140"/>
        <v>95.456908439051304</v>
      </c>
      <c r="C1524">
        <v>2281.4699999999998</v>
      </c>
      <c r="D1524">
        <f t="shared" si="141"/>
        <v>0.22814699999999999</v>
      </c>
      <c r="E1524">
        <v>-2251.7600000000002</v>
      </c>
      <c r="F1524">
        <f t="shared" si="142"/>
        <v>-0.22517600000000002</v>
      </c>
      <c r="Q1524">
        <v>14959.19</v>
      </c>
      <c r="R1524">
        <f t="shared" si="143"/>
        <v>103.13837562051849</v>
      </c>
      <c r="S1524">
        <v>2282.38</v>
      </c>
      <c r="T1524">
        <f t="shared" si="144"/>
        <v>0.22823800000000002</v>
      </c>
      <c r="U1524">
        <v>-2489.33</v>
      </c>
      <c r="V1524">
        <f t="shared" si="145"/>
        <v>-0.24893299999999999</v>
      </c>
    </row>
    <row r="1525" spans="1:22" x14ac:dyDescent="0.25">
      <c r="A1525">
        <v>13854.9</v>
      </c>
      <c r="B1525">
        <f t="shared" si="140"/>
        <v>95.524682846111418</v>
      </c>
      <c r="C1525">
        <v>2283.4299999999998</v>
      </c>
      <c r="D1525">
        <f t="shared" si="141"/>
        <v>0.22834299999999999</v>
      </c>
      <c r="E1525">
        <v>-2253.7399999999998</v>
      </c>
      <c r="F1525">
        <f t="shared" si="142"/>
        <v>-0.22537399999999999</v>
      </c>
      <c r="Q1525">
        <v>14968.51</v>
      </c>
      <c r="R1525">
        <f t="shared" si="143"/>
        <v>103.20263375620519</v>
      </c>
      <c r="S1525">
        <v>2284.2600000000002</v>
      </c>
      <c r="T1525">
        <f t="shared" si="144"/>
        <v>0.22842600000000002</v>
      </c>
      <c r="U1525">
        <v>-2493.11</v>
      </c>
      <c r="V1525">
        <f t="shared" si="145"/>
        <v>-0.249311</v>
      </c>
    </row>
    <row r="1526" spans="1:22" x14ac:dyDescent="0.25">
      <c r="A1526">
        <v>13862.8</v>
      </c>
      <c r="B1526">
        <f t="shared" si="140"/>
        <v>95.579150579150578</v>
      </c>
      <c r="C1526">
        <v>2284.4899999999998</v>
      </c>
      <c r="D1526">
        <f t="shared" si="141"/>
        <v>0.22844899999999999</v>
      </c>
      <c r="E1526">
        <v>-2255.77</v>
      </c>
      <c r="F1526">
        <f t="shared" si="142"/>
        <v>-0.225577</v>
      </c>
      <c r="Q1526">
        <v>14978.1</v>
      </c>
      <c r="R1526">
        <f t="shared" si="143"/>
        <v>103.26875344732488</v>
      </c>
      <c r="S1526">
        <v>2285.2600000000002</v>
      </c>
      <c r="T1526">
        <f t="shared" si="144"/>
        <v>0.22852600000000003</v>
      </c>
      <c r="U1526">
        <v>-2496.69</v>
      </c>
      <c r="V1526">
        <f t="shared" si="145"/>
        <v>-0.249669</v>
      </c>
    </row>
    <row r="1527" spans="1:22" x14ac:dyDescent="0.25">
      <c r="A1527">
        <v>13871.76</v>
      </c>
      <c r="B1527">
        <f t="shared" si="140"/>
        <v>95.640926640926651</v>
      </c>
      <c r="C1527">
        <v>2286.2600000000002</v>
      </c>
      <c r="D1527">
        <f t="shared" si="141"/>
        <v>0.22862600000000002</v>
      </c>
      <c r="E1527">
        <v>-2258.09</v>
      </c>
      <c r="F1527">
        <f t="shared" si="142"/>
        <v>-0.22580900000000001</v>
      </c>
      <c r="Q1527">
        <v>14988.02</v>
      </c>
      <c r="R1527">
        <f t="shared" si="143"/>
        <v>103.33714837286267</v>
      </c>
      <c r="S1527">
        <v>2287.14</v>
      </c>
      <c r="T1527">
        <f t="shared" si="144"/>
        <v>0.228714</v>
      </c>
      <c r="U1527">
        <v>-2500.16</v>
      </c>
      <c r="V1527">
        <f t="shared" si="145"/>
        <v>-0.25001599999999996</v>
      </c>
    </row>
    <row r="1528" spans="1:22" x14ac:dyDescent="0.25">
      <c r="A1528">
        <v>13877.85</v>
      </c>
      <c r="B1528">
        <f t="shared" si="140"/>
        <v>95.682915057915068</v>
      </c>
      <c r="C1528">
        <v>2287.85</v>
      </c>
      <c r="D1528">
        <f t="shared" si="141"/>
        <v>0.22878499999999999</v>
      </c>
      <c r="E1528">
        <v>-2260.15</v>
      </c>
      <c r="F1528">
        <f t="shared" si="142"/>
        <v>-0.22601500000000002</v>
      </c>
      <c r="Q1528">
        <v>14997.65</v>
      </c>
      <c r="R1528">
        <f t="shared" si="143"/>
        <v>103.40354384997242</v>
      </c>
      <c r="S1528">
        <v>2288.58</v>
      </c>
      <c r="T1528">
        <f t="shared" si="144"/>
        <v>0.22885800000000001</v>
      </c>
      <c r="U1528">
        <v>-2503.69</v>
      </c>
      <c r="V1528">
        <f t="shared" si="145"/>
        <v>-0.25036900000000001</v>
      </c>
    </row>
    <row r="1529" spans="1:22" x14ac:dyDescent="0.25">
      <c r="A1529">
        <v>13887.41</v>
      </c>
      <c r="B1529">
        <f t="shared" si="140"/>
        <v>95.7488279095422</v>
      </c>
      <c r="C1529">
        <v>2289.02</v>
      </c>
      <c r="D1529">
        <f t="shared" si="141"/>
        <v>0.22890199999999999</v>
      </c>
      <c r="E1529">
        <v>-2261.91</v>
      </c>
      <c r="F1529">
        <f t="shared" si="142"/>
        <v>-0.22619099999999998</v>
      </c>
      <c r="Q1529">
        <v>15006.64</v>
      </c>
      <c r="R1529">
        <f t="shared" si="143"/>
        <v>103.46552675124104</v>
      </c>
      <c r="S1529">
        <v>2289.77</v>
      </c>
      <c r="T1529">
        <f t="shared" si="144"/>
        <v>0.22897699999999999</v>
      </c>
      <c r="U1529">
        <v>-2507</v>
      </c>
      <c r="V1529">
        <f t="shared" si="145"/>
        <v>-0.25069999999999998</v>
      </c>
    </row>
    <row r="1530" spans="1:22" x14ac:dyDescent="0.25">
      <c r="A1530">
        <v>13896.24</v>
      </c>
      <c r="B1530">
        <f t="shared" si="140"/>
        <v>95.809707666850528</v>
      </c>
      <c r="C1530">
        <v>2291.38</v>
      </c>
      <c r="D1530">
        <f t="shared" si="141"/>
        <v>0.22913800000000001</v>
      </c>
      <c r="E1530">
        <v>-2264.21</v>
      </c>
      <c r="F1530">
        <f t="shared" si="142"/>
        <v>-0.22642100000000001</v>
      </c>
      <c r="Q1530">
        <v>15017.23</v>
      </c>
      <c r="R1530">
        <f t="shared" si="143"/>
        <v>103.53854109211252</v>
      </c>
      <c r="S1530">
        <v>2291.69</v>
      </c>
      <c r="T1530">
        <f t="shared" si="144"/>
        <v>0.22916900000000001</v>
      </c>
      <c r="U1530">
        <v>-2510.56</v>
      </c>
      <c r="V1530">
        <f t="shared" si="145"/>
        <v>-0.251056</v>
      </c>
    </row>
    <row r="1531" spans="1:22" x14ac:dyDescent="0.25">
      <c r="A1531">
        <v>13904.77</v>
      </c>
      <c r="B1531">
        <f t="shared" si="140"/>
        <v>95.868519029233326</v>
      </c>
      <c r="C1531">
        <v>2292</v>
      </c>
      <c r="D1531">
        <f t="shared" si="141"/>
        <v>0.22919999999999999</v>
      </c>
      <c r="E1531">
        <v>-2266.09</v>
      </c>
      <c r="F1531">
        <f t="shared" si="142"/>
        <v>-0.226609</v>
      </c>
      <c r="Q1531">
        <v>15027.32</v>
      </c>
      <c r="R1531">
        <f t="shared" si="143"/>
        <v>103.60810810810811</v>
      </c>
      <c r="S1531">
        <v>2292.69</v>
      </c>
      <c r="T1531">
        <f t="shared" si="144"/>
        <v>0.229269</v>
      </c>
      <c r="U1531">
        <v>-2513.84</v>
      </c>
      <c r="V1531">
        <f t="shared" si="145"/>
        <v>-0.251384</v>
      </c>
    </row>
    <row r="1532" spans="1:22" x14ac:dyDescent="0.25">
      <c r="A1532">
        <v>13912.79</v>
      </c>
      <c r="B1532">
        <f t="shared" si="140"/>
        <v>95.923814120242696</v>
      </c>
      <c r="C1532">
        <v>2293.9499999999998</v>
      </c>
      <c r="D1532">
        <f t="shared" si="141"/>
        <v>0.22939499999999999</v>
      </c>
      <c r="E1532">
        <v>-2268.1999999999998</v>
      </c>
      <c r="F1532">
        <f t="shared" si="142"/>
        <v>-0.22681999999999999</v>
      </c>
      <c r="Q1532">
        <v>15037.54</v>
      </c>
      <c r="R1532">
        <f t="shared" si="143"/>
        <v>103.67857142857144</v>
      </c>
      <c r="S1532">
        <v>2294.2800000000002</v>
      </c>
      <c r="T1532">
        <f t="shared" si="144"/>
        <v>0.22942800000000002</v>
      </c>
      <c r="U1532">
        <v>-2517.34</v>
      </c>
      <c r="V1532">
        <f t="shared" si="145"/>
        <v>-0.25173400000000001</v>
      </c>
    </row>
    <row r="1533" spans="1:22" x14ac:dyDescent="0.25">
      <c r="A1533">
        <v>13923.47</v>
      </c>
      <c r="B1533">
        <f t="shared" si="140"/>
        <v>95.997448979591837</v>
      </c>
      <c r="C1533">
        <v>2295.02</v>
      </c>
      <c r="D1533">
        <f t="shared" si="141"/>
        <v>0.22950200000000001</v>
      </c>
      <c r="E1533">
        <v>-2270.34</v>
      </c>
      <c r="F1533">
        <f t="shared" si="142"/>
        <v>-0.22703400000000001</v>
      </c>
      <c r="Q1533">
        <v>15047.5</v>
      </c>
      <c r="R1533">
        <f t="shared" si="143"/>
        <v>103.74724214009929</v>
      </c>
      <c r="S1533">
        <v>2295.9699999999998</v>
      </c>
      <c r="T1533">
        <f t="shared" si="144"/>
        <v>0.22959699999999997</v>
      </c>
      <c r="U1533">
        <v>-2520.89</v>
      </c>
      <c r="V1533">
        <f t="shared" si="145"/>
        <v>-0.25208900000000001</v>
      </c>
    </row>
    <row r="1534" spans="1:22" x14ac:dyDescent="0.25">
      <c r="A1534">
        <v>13931.53</v>
      </c>
      <c r="B1534">
        <f t="shared" si="140"/>
        <v>96.053019856591291</v>
      </c>
      <c r="C1534">
        <v>2296.7800000000002</v>
      </c>
      <c r="D1534">
        <f t="shared" si="141"/>
        <v>0.22967800000000002</v>
      </c>
      <c r="E1534">
        <v>-2272.5700000000002</v>
      </c>
      <c r="F1534">
        <f t="shared" si="142"/>
        <v>-0.22725700000000001</v>
      </c>
      <c r="Q1534">
        <v>15056.97</v>
      </c>
      <c r="R1534">
        <f t="shared" si="143"/>
        <v>103.81253447324876</v>
      </c>
      <c r="S1534">
        <v>2297.23</v>
      </c>
      <c r="T1534">
        <f t="shared" si="144"/>
        <v>0.22972300000000001</v>
      </c>
      <c r="U1534">
        <v>-2523.91</v>
      </c>
      <c r="V1534">
        <f t="shared" si="145"/>
        <v>-0.25239099999999998</v>
      </c>
    </row>
    <row r="1535" spans="1:22" x14ac:dyDescent="0.25">
      <c r="A1535">
        <v>13937.58</v>
      </c>
      <c r="B1535">
        <f t="shared" si="140"/>
        <v>96.094732487589638</v>
      </c>
      <c r="C1535">
        <v>2297.88</v>
      </c>
      <c r="D1535">
        <f t="shared" si="141"/>
        <v>0.22978800000000002</v>
      </c>
      <c r="E1535">
        <v>-2274.6999999999998</v>
      </c>
      <c r="F1535">
        <f t="shared" si="142"/>
        <v>-0.22746999999999998</v>
      </c>
      <c r="Q1535">
        <v>15067.31</v>
      </c>
      <c r="R1535">
        <f t="shared" si="143"/>
        <v>103.8838251516823</v>
      </c>
      <c r="S1535">
        <v>2298.34</v>
      </c>
      <c r="T1535">
        <f t="shared" si="144"/>
        <v>0.22983400000000001</v>
      </c>
      <c r="U1535">
        <v>-2527.4499999999998</v>
      </c>
      <c r="V1535">
        <f t="shared" si="145"/>
        <v>-0.252745</v>
      </c>
    </row>
    <row r="1536" spans="1:22" x14ac:dyDescent="0.25">
      <c r="A1536">
        <v>13948.25</v>
      </c>
      <c r="B1536">
        <f t="shared" si="140"/>
        <v>96.168298400441259</v>
      </c>
      <c r="C1536">
        <v>2299.34</v>
      </c>
      <c r="D1536">
        <f t="shared" si="141"/>
        <v>0.22993400000000003</v>
      </c>
      <c r="E1536">
        <v>-2277.39</v>
      </c>
      <c r="F1536">
        <f t="shared" si="142"/>
        <v>-0.227739</v>
      </c>
      <c r="Q1536">
        <v>15076.86</v>
      </c>
      <c r="R1536">
        <f t="shared" si="143"/>
        <v>103.94966905681193</v>
      </c>
      <c r="S1536">
        <v>2300.09</v>
      </c>
      <c r="T1536">
        <f t="shared" si="144"/>
        <v>0.23000900000000002</v>
      </c>
      <c r="U1536">
        <v>-2530.79</v>
      </c>
      <c r="V1536">
        <f t="shared" si="145"/>
        <v>-0.253079</v>
      </c>
    </row>
    <row r="1537" spans="1:22" x14ac:dyDescent="0.25">
      <c r="A1537">
        <v>13955.52</v>
      </c>
      <c r="B1537">
        <f t="shared" si="140"/>
        <v>96.218422504136797</v>
      </c>
      <c r="C1537">
        <v>2300.83</v>
      </c>
      <c r="D1537">
        <f t="shared" si="141"/>
        <v>0.23008299999999998</v>
      </c>
      <c r="E1537">
        <v>-2279.8000000000002</v>
      </c>
      <c r="F1537">
        <f t="shared" si="142"/>
        <v>-0.22798000000000002</v>
      </c>
      <c r="Q1537">
        <v>15086.52</v>
      </c>
      <c r="R1537">
        <f t="shared" si="143"/>
        <v>104.01627137341424</v>
      </c>
      <c r="S1537">
        <v>2301.4699999999998</v>
      </c>
      <c r="T1537">
        <f t="shared" si="144"/>
        <v>0.23014699999999999</v>
      </c>
      <c r="U1537">
        <v>-2534.19</v>
      </c>
      <c r="V1537">
        <f t="shared" si="145"/>
        <v>-0.25341900000000001</v>
      </c>
    </row>
    <row r="1538" spans="1:22" x14ac:dyDescent="0.25">
      <c r="A1538">
        <v>13964.27</v>
      </c>
      <c r="B1538">
        <f t="shared" si="140"/>
        <v>96.278750689464985</v>
      </c>
      <c r="C1538">
        <v>2302.94</v>
      </c>
      <c r="D1538">
        <f t="shared" si="141"/>
        <v>0.230294</v>
      </c>
      <c r="E1538">
        <v>-2282.33</v>
      </c>
      <c r="F1538">
        <f t="shared" si="142"/>
        <v>-0.22823299999999999</v>
      </c>
      <c r="Q1538">
        <v>15097.39</v>
      </c>
      <c r="R1538">
        <f t="shared" si="143"/>
        <v>104.09121621621622</v>
      </c>
      <c r="S1538">
        <v>2303.09</v>
      </c>
      <c r="T1538">
        <f t="shared" si="144"/>
        <v>0.23030900000000001</v>
      </c>
      <c r="U1538">
        <v>-2537.84</v>
      </c>
      <c r="V1538">
        <f t="shared" si="145"/>
        <v>-0.25378400000000001</v>
      </c>
    </row>
    <row r="1539" spans="1:22" x14ac:dyDescent="0.25">
      <c r="A1539">
        <v>13973.04</v>
      </c>
      <c r="B1539">
        <f t="shared" si="140"/>
        <v>96.339216767788201</v>
      </c>
      <c r="C1539">
        <v>2304.06</v>
      </c>
      <c r="D1539">
        <f t="shared" si="141"/>
        <v>0.230406</v>
      </c>
      <c r="E1539">
        <v>-2285.1999999999998</v>
      </c>
      <c r="F1539">
        <f t="shared" si="142"/>
        <v>-0.22851999999999997</v>
      </c>
      <c r="Q1539">
        <v>15107.29</v>
      </c>
      <c r="R1539">
        <f t="shared" si="143"/>
        <v>104.15947324875897</v>
      </c>
      <c r="S1539">
        <v>2304.83</v>
      </c>
      <c r="T1539">
        <f t="shared" si="144"/>
        <v>0.23048299999999999</v>
      </c>
      <c r="U1539">
        <v>-2541.06</v>
      </c>
      <c r="V1539">
        <f t="shared" si="145"/>
        <v>-0.254106</v>
      </c>
    </row>
    <row r="1540" spans="1:22" x14ac:dyDescent="0.25">
      <c r="A1540">
        <v>13979.99</v>
      </c>
      <c r="B1540">
        <f t="shared" ref="B1540:B1603" si="146">(A1540/145.04)</f>
        <v>96.387134583563153</v>
      </c>
      <c r="C1540">
        <v>2306.11</v>
      </c>
      <c r="D1540">
        <f t="shared" ref="D1540:D1603" si="147">C1540/10000</f>
        <v>0.23061100000000001</v>
      </c>
      <c r="E1540">
        <v>-2287.64</v>
      </c>
      <c r="F1540">
        <f t="shared" ref="F1540:F1603" si="148">E1540/10000</f>
        <v>-0.228764</v>
      </c>
      <c r="Q1540">
        <v>15116.8</v>
      </c>
      <c r="R1540">
        <f t="shared" ref="R1540:R1603" si="149">(Q1540/145.04)</f>
        <v>104.22504136789851</v>
      </c>
      <c r="S1540">
        <v>2305.7800000000002</v>
      </c>
      <c r="T1540">
        <f t="shared" ref="T1540:T1603" si="150">S1540/10000</f>
        <v>0.23057800000000003</v>
      </c>
      <c r="U1540">
        <v>-2544.5</v>
      </c>
      <c r="V1540">
        <f t="shared" ref="V1540:V1603" si="151">U1540/10000</f>
        <v>-0.25445000000000001</v>
      </c>
    </row>
    <row r="1541" spans="1:22" x14ac:dyDescent="0.25">
      <c r="A1541">
        <v>13987.24</v>
      </c>
      <c r="B1541">
        <f t="shared" si="146"/>
        <v>96.437120794263649</v>
      </c>
      <c r="C1541">
        <v>2306.58</v>
      </c>
      <c r="D1541">
        <f t="shared" si="147"/>
        <v>0.230658</v>
      </c>
      <c r="E1541">
        <v>-2290.29</v>
      </c>
      <c r="F1541">
        <f t="shared" si="148"/>
        <v>-0.22902899999999998</v>
      </c>
      <c r="Q1541">
        <v>15126.5</v>
      </c>
      <c r="R1541">
        <f t="shared" si="149"/>
        <v>104.29191947049091</v>
      </c>
      <c r="S1541">
        <v>2307.6</v>
      </c>
      <c r="T1541">
        <f t="shared" si="150"/>
        <v>0.23075999999999999</v>
      </c>
      <c r="U1541">
        <v>-2547.9699999999998</v>
      </c>
      <c r="V1541">
        <f t="shared" si="151"/>
        <v>-0.254797</v>
      </c>
    </row>
    <row r="1542" spans="1:22" x14ac:dyDescent="0.25">
      <c r="A1542">
        <v>13994.93</v>
      </c>
      <c r="B1542">
        <f t="shared" si="146"/>
        <v>96.49014065085494</v>
      </c>
      <c r="C1542">
        <v>2308.35</v>
      </c>
      <c r="D1542">
        <f t="shared" si="147"/>
        <v>0.23083499999999998</v>
      </c>
      <c r="E1542">
        <v>-2293.41</v>
      </c>
      <c r="F1542">
        <f t="shared" si="148"/>
        <v>-0.22934099999999999</v>
      </c>
      <c r="Q1542">
        <v>15136.2</v>
      </c>
      <c r="R1542">
        <f t="shared" si="149"/>
        <v>104.35879757308329</v>
      </c>
      <c r="S1542">
        <v>2308.5300000000002</v>
      </c>
      <c r="T1542">
        <f t="shared" si="150"/>
        <v>0.23085300000000003</v>
      </c>
      <c r="U1542">
        <v>-2551.11</v>
      </c>
      <c r="V1542">
        <f t="shared" si="151"/>
        <v>-0.25511100000000003</v>
      </c>
    </row>
    <row r="1543" spans="1:22" x14ac:dyDescent="0.25">
      <c r="A1543">
        <v>13999.99</v>
      </c>
      <c r="B1543">
        <f t="shared" si="146"/>
        <v>96.525027578599008</v>
      </c>
      <c r="C1543">
        <v>2309.86</v>
      </c>
      <c r="D1543">
        <f t="shared" si="147"/>
        <v>0.23098600000000002</v>
      </c>
      <c r="E1543">
        <v>-2296.9499999999998</v>
      </c>
      <c r="F1543">
        <f t="shared" si="148"/>
        <v>-0.22969499999999998</v>
      </c>
      <c r="Q1543">
        <v>15145.83</v>
      </c>
      <c r="R1543">
        <f t="shared" si="149"/>
        <v>104.42519305019306</v>
      </c>
      <c r="S1543">
        <v>2310.54</v>
      </c>
      <c r="T1543">
        <f t="shared" si="150"/>
        <v>0.23105400000000001</v>
      </c>
      <c r="U1543">
        <v>-2554.62</v>
      </c>
      <c r="V1543">
        <f t="shared" si="151"/>
        <v>-0.25546199999999997</v>
      </c>
    </row>
    <row r="1544" spans="1:22" x14ac:dyDescent="0.25">
      <c r="A1544">
        <v>14004.68</v>
      </c>
      <c r="B1544">
        <f t="shared" si="146"/>
        <v>96.557363485934928</v>
      </c>
      <c r="C1544">
        <v>2311.84</v>
      </c>
      <c r="D1544">
        <f t="shared" si="147"/>
        <v>0.23118400000000003</v>
      </c>
      <c r="E1544">
        <v>-2300.75</v>
      </c>
      <c r="F1544">
        <f t="shared" si="148"/>
        <v>-0.230075</v>
      </c>
      <c r="Q1544">
        <v>15155</v>
      </c>
      <c r="R1544">
        <f t="shared" si="149"/>
        <v>104.488416988417</v>
      </c>
      <c r="S1544">
        <v>2312.23</v>
      </c>
      <c r="T1544">
        <f t="shared" si="150"/>
        <v>0.23122300000000001</v>
      </c>
      <c r="U1544">
        <v>-2557.98</v>
      </c>
      <c r="V1544">
        <f t="shared" si="151"/>
        <v>-0.25579800000000003</v>
      </c>
    </row>
    <row r="1545" spans="1:22" x14ac:dyDescent="0.25">
      <c r="A1545">
        <v>14009.2</v>
      </c>
      <c r="B1545">
        <f t="shared" si="146"/>
        <v>96.588527302813034</v>
      </c>
      <c r="C1545">
        <v>2313.2600000000002</v>
      </c>
      <c r="D1545">
        <f t="shared" si="147"/>
        <v>0.23132600000000003</v>
      </c>
      <c r="E1545">
        <v>-2304.34</v>
      </c>
      <c r="F1545">
        <f t="shared" si="148"/>
        <v>-0.23043400000000003</v>
      </c>
      <c r="Q1545">
        <v>15166.48</v>
      </c>
      <c r="R1545">
        <f t="shared" si="149"/>
        <v>104.56756756756756</v>
      </c>
      <c r="S1545">
        <v>2313.3200000000002</v>
      </c>
      <c r="T1545">
        <f t="shared" si="150"/>
        <v>0.23133200000000001</v>
      </c>
      <c r="U1545">
        <v>-2561.63</v>
      </c>
      <c r="V1545">
        <f t="shared" si="151"/>
        <v>-0.25616300000000003</v>
      </c>
    </row>
    <row r="1546" spans="1:22" x14ac:dyDescent="0.25">
      <c r="A1546">
        <v>14014.71</v>
      </c>
      <c r="B1546">
        <f t="shared" si="146"/>
        <v>96.626516822945391</v>
      </c>
      <c r="C1546">
        <v>2314.6999999999998</v>
      </c>
      <c r="D1546">
        <f t="shared" si="147"/>
        <v>0.23146999999999998</v>
      </c>
      <c r="E1546">
        <v>-2307.96</v>
      </c>
      <c r="F1546">
        <f t="shared" si="148"/>
        <v>-0.230796</v>
      </c>
      <c r="Q1546">
        <v>15176.17</v>
      </c>
      <c r="R1546">
        <f t="shared" si="149"/>
        <v>104.63437672366244</v>
      </c>
      <c r="S1546">
        <v>2314.75</v>
      </c>
      <c r="T1546">
        <f t="shared" si="150"/>
        <v>0.23147499999999999</v>
      </c>
      <c r="U1546">
        <v>-2564.84</v>
      </c>
      <c r="V1546">
        <f t="shared" si="151"/>
        <v>-0.25648399999999999</v>
      </c>
    </row>
    <row r="1547" spans="1:22" x14ac:dyDescent="0.25">
      <c r="A1547">
        <v>14020.38</v>
      </c>
      <c r="B1547">
        <f t="shared" si="146"/>
        <v>96.665609487038054</v>
      </c>
      <c r="C1547">
        <v>2315.92</v>
      </c>
      <c r="D1547">
        <f t="shared" si="147"/>
        <v>0.23159200000000002</v>
      </c>
      <c r="E1547">
        <v>-2310.9899999999998</v>
      </c>
      <c r="F1547">
        <f t="shared" si="148"/>
        <v>-0.23109899999999997</v>
      </c>
      <c r="Q1547">
        <v>15186.65</v>
      </c>
      <c r="R1547">
        <f t="shared" si="149"/>
        <v>104.70663265306123</v>
      </c>
      <c r="S1547">
        <v>2316.44</v>
      </c>
      <c r="T1547">
        <f t="shared" si="150"/>
        <v>0.23164400000000002</v>
      </c>
      <c r="U1547">
        <v>-2568.6799999999998</v>
      </c>
      <c r="V1547">
        <f t="shared" si="151"/>
        <v>-0.25686799999999999</v>
      </c>
    </row>
    <row r="1548" spans="1:22" x14ac:dyDescent="0.25">
      <c r="A1548">
        <v>14027.27</v>
      </c>
      <c r="B1548">
        <f t="shared" si="146"/>
        <v>96.713113623827923</v>
      </c>
      <c r="C1548">
        <v>2317.09</v>
      </c>
      <c r="D1548">
        <f t="shared" si="147"/>
        <v>0.23170900000000003</v>
      </c>
      <c r="E1548">
        <v>-2314.04</v>
      </c>
      <c r="F1548">
        <f t="shared" si="148"/>
        <v>-0.231404</v>
      </c>
      <c r="Q1548">
        <v>15198.1</v>
      </c>
      <c r="R1548">
        <f t="shared" si="149"/>
        <v>104.78557639271926</v>
      </c>
      <c r="S1548">
        <v>2317.9299999999998</v>
      </c>
      <c r="T1548">
        <f t="shared" si="150"/>
        <v>0.23179299999999997</v>
      </c>
      <c r="U1548">
        <v>-2572.63</v>
      </c>
      <c r="V1548">
        <f t="shared" si="151"/>
        <v>-0.25726300000000002</v>
      </c>
    </row>
    <row r="1549" spans="1:22" x14ac:dyDescent="0.25">
      <c r="A1549">
        <v>14033.59</v>
      </c>
      <c r="B1549">
        <f t="shared" si="146"/>
        <v>96.756687810259251</v>
      </c>
      <c r="C1549">
        <v>2318.85</v>
      </c>
      <c r="D1549">
        <f t="shared" si="147"/>
        <v>0.23188499999999998</v>
      </c>
      <c r="E1549">
        <v>-2317.0700000000002</v>
      </c>
      <c r="F1549">
        <f t="shared" si="148"/>
        <v>-0.23170700000000002</v>
      </c>
      <c r="Q1549">
        <v>15209.18</v>
      </c>
      <c r="R1549">
        <f t="shared" si="149"/>
        <v>104.86196911196912</v>
      </c>
      <c r="S1549">
        <v>2319.36</v>
      </c>
      <c r="T1549">
        <f t="shared" si="150"/>
        <v>0.231936</v>
      </c>
      <c r="U1549">
        <v>-2576.4899999999998</v>
      </c>
      <c r="V1549">
        <f t="shared" si="151"/>
        <v>-0.25764899999999996</v>
      </c>
    </row>
    <row r="1550" spans="1:22" x14ac:dyDescent="0.25">
      <c r="A1550">
        <v>14042.13</v>
      </c>
      <c r="B1550">
        <f t="shared" si="146"/>
        <v>96.815568119139542</v>
      </c>
      <c r="C1550">
        <v>2321.08</v>
      </c>
      <c r="D1550">
        <f t="shared" si="147"/>
        <v>0.23210799999999998</v>
      </c>
      <c r="E1550">
        <v>-2319.94</v>
      </c>
      <c r="F1550">
        <f t="shared" si="148"/>
        <v>-0.23199400000000001</v>
      </c>
      <c r="Q1550">
        <v>15220.62</v>
      </c>
      <c r="R1550">
        <f t="shared" si="149"/>
        <v>104.94084390512963</v>
      </c>
      <c r="S1550">
        <v>2320.8000000000002</v>
      </c>
      <c r="T1550">
        <f t="shared" si="150"/>
        <v>0.23208000000000001</v>
      </c>
      <c r="U1550">
        <v>-2580.5100000000002</v>
      </c>
      <c r="V1550">
        <f t="shared" si="151"/>
        <v>-0.25805100000000003</v>
      </c>
    </row>
    <row r="1551" spans="1:22" x14ac:dyDescent="0.25">
      <c r="A1551">
        <v>14050.51</v>
      </c>
      <c r="B1551">
        <f t="shared" si="146"/>
        <v>96.873345284059582</v>
      </c>
      <c r="C1551">
        <v>2322.62</v>
      </c>
      <c r="D1551">
        <f t="shared" si="147"/>
        <v>0.232262</v>
      </c>
      <c r="E1551">
        <v>-2322.77</v>
      </c>
      <c r="F1551">
        <f t="shared" si="148"/>
        <v>-0.23227700000000001</v>
      </c>
      <c r="Q1551">
        <v>15231.36</v>
      </c>
      <c r="R1551">
        <f t="shared" si="149"/>
        <v>105.01489244346388</v>
      </c>
      <c r="S1551">
        <v>2322.4699999999998</v>
      </c>
      <c r="T1551">
        <f t="shared" si="150"/>
        <v>0.23224699999999998</v>
      </c>
      <c r="U1551">
        <v>-2584.25</v>
      </c>
      <c r="V1551">
        <f t="shared" si="151"/>
        <v>-0.25842500000000002</v>
      </c>
    </row>
    <row r="1552" spans="1:22" x14ac:dyDescent="0.25">
      <c r="A1552">
        <v>14058.95</v>
      </c>
      <c r="B1552">
        <f t="shared" si="146"/>
        <v>96.931536127964705</v>
      </c>
      <c r="C1552">
        <v>2323.84</v>
      </c>
      <c r="D1552">
        <f t="shared" si="147"/>
        <v>0.23238400000000001</v>
      </c>
      <c r="E1552">
        <v>-2325.16</v>
      </c>
      <c r="F1552">
        <f t="shared" si="148"/>
        <v>-0.23251599999999997</v>
      </c>
      <c r="Q1552">
        <v>15241.21</v>
      </c>
      <c r="R1552">
        <f t="shared" si="149"/>
        <v>105.08280474351903</v>
      </c>
      <c r="S1552">
        <v>2323.9299999999998</v>
      </c>
      <c r="T1552">
        <f t="shared" si="150"/>
        <v>0.23239299999999999</v>
      </c>
      <c r="U1552">
        <v>-2587.84</v>
      </c>
      <c r="V1552">
        <f t="shared" si="151"/>
        <v>-0.25878400000000001</v>
      </c>
    </row>
    <row r="1553" spans="1:22" x14ac:dyDescent="0.25">
      <c r="A1553">
        <v>14068.17</v>
      </c>
      <c r="B1553">
        <f t="shared" si="146"/>
        <v>96.995104798676238</v>
      </c>
      <c r="C1553">
        <v>2325.0500000000002</v>
      </c>
      <c r="D1553">
        <f t="shared" si="147"/>
        <v>0.23250500000000002</v>
      </c>
      <c r="E1553">
        <v>-2327.71</v>
      </c>
      <c r="F1553">
        <f t="shared" si="148"/>
        <v>-0.23277100000000001</v>
      </c>
      <c r="Q1553">
        <v>15251.43</v>
      </c>
      <c r="R1553">
        <f t="shared" si="149"/>
        <v>105.15326806398235</v>
      </c>
      <c r="S1553">
        <v>2325.27</v>
      </c>
      <c r="T1553">
        <f t="shared" si="150"/>
        <v>0.23252700000000001</v>
      </c>
      <c r="U1553">
        <v>-2591.0300000000002</v>
      </c>
      <c r="V1553">
        <f t="shared" si="151"/>
        <v>-0.25910300000000003</v>
      </c>
    </row>
    <row r="1554" spans="1:22" x14ac:dyDescent="0.25">
      <c r="A1554">
        <v>14076.26</v>
      </c>
      <c r="B1554">
        <f t="shared" si="146"/>
        <v>97.05088251516824</v>
      </c>
      <c r="C1554">
        <v>2326.36</v>
      </c>
      <c r="D1554">
        <f t="shared" si="147"/>
        <v>0.23263600000000001</v>
      </c>
      <c r="E1554">
        <v>-2330.0300000000002</v>
      </c>
      <c r="F1554">
        <f t="shared" si="148"/>
        <v>-0.23300300000000002</v>
      </c>
      <c r="Q1554">
        <v>15262.08</v>
      </c>
      <c r="R1554">
        <f t="shared" si="149"/>
        <v>105.22669608383895</v>
      </c>
      <c r="S1554">
        <v>2326.85</v>
      </c>
      <c r="T1554">
        <f t="shared" si="150"/>
        <v>0.232685</v>
      </c>
      <c r="U1554">
        <v>-2594.6999999999998</v>
      </c>
      <c r="V1554">
        <f t="shared" si="151"/>
        <v>-0.25946999999999998</v>
      </c>
    </row>
    <row r="1555" spans="1:22" x14ac:dyDescent="0.25">
      <c r="A1555">
        <v>14084.38</v>
      </c>
      <c r="B1555">
        <f t="shared" si="146"/>
        <v>97.106867071152791</v>
      </c>
      <c r="C1555">
        <v>2327.6799999999998</v>
      </c>
      <c r="D1555">
        <f t="shared" si="147"/>
        <v>0.23276799999999997</v>
      </c>
      <c r="E1555">
        <v>-2332.71</v>
      </c>
      <c r="F1555">
        <f t="shared" si="148"/>
        <v>-0.23327100000000001</v>
      </c>
      <c r="Q1555">
        <v>15273.1</v>
      </c>
      <c r="R1555">
        <f t="shared" si="149"/>
        <v>105.3026751241037</v>
      </c>
      <c r="S1555">
        <v>2328.52</v>
      </c>
      <c r="T1555">
        <f t="shared" si="150"/>
        <v>0.232852</v>
      </c>
      <c r="U1555">
        <v>-2598.44</v>
      </c>
      <c r="V1555">
        <f t="shared" si="151"/>
        <v>-0.25984400000000002</v>
      </c>
    </row>
    <row r="1556" spans="1:22" x14ac:dyDescent="0.25">
      <c r="A1556">
        <v>14092.78</v>
      </c>
      <c r="B1556">
        <f t="shared" si="146"/>
        <v>97.164782129067859</v>
      </c>
      <c r="C1556">
        <v>2328.9899999999998</v>
      </c>
      <c r="D1556">
        <f t="shared" si="147"/>
        <v>0.23289899999999997</v>
      </c>
      <c r="E1556">
        <v>-2334.9499999999998</v>
      </c>
      <c r="F1556">
        <f t="shared" si="148"/>
        <v>-0.23349499999999998</v>
      </c>
      <c r="Q1556">
        <v>15282.07</v>
      </c>
      <c r="R1556">
        <f t="shared" si="149"/>
        <v>105.36452013237728</v>
      </c>
      <c r="S1556">
        <v>2329.69</v>
      </c>
      <c r="T1556">
        <f t="shared" si="150"/>
        <v>0.23296900000000001</v>
      </c>
      <c r="U1556">
        <v>-2602.27</v>
      </c>
      <c r="V1556">
        <f t="shared" si="151"/>
        <v>-0.26022699999999999</v>
      </c>
    </row>
    <row r="1557" spans="1:22" x14ac:dyDescent="0.25">
      <c r="A1557">
        <v>14102.66</v>
      </c>
      <c r="B1557">
        <f t="shared" si="146"/>
        <v>97.232901268615564</v>
      </c>
      <c r="C1557">
        <v>2331.39</v>
      </c>
      <c r="D1557">
        <f t="shared" si="147"/>
        <v>0.23313899999999999</v>
      </c>
      <c r="E1557">
        <v>-2337.71</v>
      </c>
      <c r="F1557">
        <f t="shared" si="148"/>
        <v>-0.23377100000000001</v>
      </c>
      <c r="Q1557">
        <v>15291.56</v>
      </c>
      <c r="R1557">
        <f t="shared" si="149"/>
        <v>105.42995035852179</v>
      </c>
      <c r="S1557">
        <v>2331.11</v>
      </c>
      <c r="T1557">
        <f t="shared" si="150"/>
        <v>0.23311100000000001</v>
      </c>
      <c r="U1557">
        <v>-2605.1799999999998</v>
      </c>
      <c r="V1557">
        <f t="shared" si="151"/>
        <v>-0.26051799999999997</v>
      </c>
    </row>
    <row r="1558" spans="1:22" x14ac:dyDescent="0.25">
      <c r="A1558">
        <v>14112.03</v>
      </c>
      <c r="B1558">
        <f t="shared" si="146"/>
        <v>97.297504136789854</v>
      </c>
      <c r="C1558">
        <v>2332.5100000000002</v>
      </c>
      <c r="D1558">
        <f t="shared" si="147"/>
        <v>0.23325100000000001</v>
      </c>
      <c r="E1558">
        <v>-2340.06</v>
      </c>
      <c r="F1558">
        <f t="shared" si="148"/>
        <v>-0.23400599999999999</v>
      </c>
      <c r="Q1558">
        <v>15301.49</v>
      </c>
      <c r="R1558">
        <f t="shared" si="149"/>
        <v>105.49841423055709</v>
      </c>
      <c r="S1558">
        <v>2332.4299999999998</v>
      </c>
      <c r="T1558">
        <f t="shared" si="150"/>
        <v>0.23324299999999998</v>
      </c>
      <c r="U1558">
        <v>-2608.6999999999998</v>
      </c>
      <c r="V1558">
        <f t="shared" si="151"/>
        <v>-0.26086999999999999</v>
      </c>
    </row>
    <row r="1559" spans="1:22" x14ac:dyDescent="0.25">
      <c r="A1559">
        <v>14120.4</v>
      </c>
      <c r="B1559">
        <f t="shared" si="146"/>
        <v>97.355212355212359</v>
      </c>
      <c r="C1559">
        <v>2333.9499999999998</v>
      </c>
      <c r="D1559">
        <f t="shared" si="147"/>
        <v>0.23339499999999999</v>
      </c>
      <c r="E1559">
        <v>-2342.34</v>
      </c>
      <c r="F1559">
        <f t="shared" si="148"/>
        <v>-0.23423400000000003</v>
      </c>
      <c r="Q1559">
        <v>15311.48</v>
      </c>
      <c r="R1559">
        <f t="shared" si="149"/>
        <v>105.5672917815775</v>
      </c>
      <c r="S1559">
        <v>2334.0100000000002</v>
      </c>
      <c r="T1559">
        <f t="shared" si="150"/>
        <v>0.23340100000000003</v>
      </c>
      <c r="U1559">
        <v>-2612.3200000000002</v>
      </c>
      <c r="V1559">
        <f t="shared" si="151"/>
        <v>-0.26123200000000002</v>
      </c>
    </row>
    <row r="1560" spans="1:22" x14ac:dyDescent="0.25">
      <c r="A1560">
        <v>14127.46</v>
      </c>
      <c r="B1560">
        <f t="shared" si="146"/>
        <v>97.403888582460013</v>
      </c>
      <c r="C1560">
        <v>2335.9</v>
      </c>
      <c r="D1560">
        <f t="shared" si="147"/>
        <v>0.23359000000000002</v>
      </c>
      <c r="E1560">
        <v>-2344.4699999999998</v>
      </c>
      <c r="F1560">
        <f t="shared" si="148"/>
        <v>-0.23444699999999999</v>
      </c>
      <c r="Q1560">
        <v>15320.88</v>
      </c>
      <c r="R1560">
        <f t="shared" si="149"/>
        <v>105.63210148924435</v>
      </c>
      <c r="S1560">
        <v>2335.4299999999998</v>
      </c>
      <c r="T1560">
        <f t="shared" si="150"/>
        <v>0.23354299999999997</v>
      </c>
      <c r="U1560">
        <v>-2615.62</v>
      </c>
      <c r="V1560">
        <f t="shared" si="151"/>
        <v>-0.26156200000000002</v>
      </c>
    </row>
    <row r="1561" spans="1:22" x14ac:dyDescent="0.25">
      <c r="A1561">
        <v>14135.38</v>
      </c>
      <c r="B1561">
        <f t="shared" si="146"/>
        <v>97.458494208494201</v>
      </c>
      <c r="C1561">
        <v>2336.7600000000002</v>
      </c>
      <c r="D1561">
        <f t="shared" si="147"/>
        <v>0.23367600000000002</v>
      </c>
      <c r="E1561">
        <v>-2346.84</v>
      </c>
      <c r="F1561">
        <f t="shared" si="148"/>
        <v>-0.234684</v>
      </c>
      <c r="Q1561">
        <v>15331.13</v>
      </c>
      <c r="R1561">
        <f t="shared" si="149"/>
        <v>105.70277164920022</v>
      </c>
      <c r="S1561">
        <v>2337.64</v>
      </c>
      <c r="T1561">
        <f t="shared" si="150"/>
        <v>0.233764</v>
      </c>
      <c r="U1561">
        <v>-2619.14</v>
      </c>
      <c r="V1561">
        <f t="shared" si="151"/>
        <v>-0.26191399999999998</v>
      </c>
    </row>
    <row r="1562" spans="1:22" x14ac:dyDescent="0.25">
      <c r="A1562">
        <v>14142.97</v>
      </c>
      <c r="B1562">
        <f t="shared" si="146"/>
        <v>97.510824600110311</v>
      </c>
      <c r="C1562">
        <v>2338.9899999999998</v>
      </c>
      <c r="D1562">
        <f t="shared" si="147"/>
        <v>0.23389899999999997</v>
      </c>
      <c r="E1562">
        <v>-2349.17</v>
      </c>
      <c r="F1562">
        <f t="shared" si="148"/>
        <v>-0.23491700000000001</v>
      </c>
      <c r="Q1562">
        <v>15339.56</v>
      </c>
      <c r="R1562">
        <f t="shared" si="149"/>
        <v>105.76089354660783</v>
      </c>
      <c r="S1562">
        <v>2338.71</v>
      </c>
      <c r="T1562">
        <f t="shared" si="150"/>
        <v>0.233871</v>
      </c>
      <c r="U1562">
        <v>-2622.4</v>
      </c>
      <c r="V1562">
        <f t="shared" si="151"/>
        <v>-0.26224000000000003</v>
      </c>
    </row>
    <row r="1563" spans="1:22" x14ac:dyDescent="0.25">
      <c r="A1563">
        <v>14149.83</v>
      </c>
      <c r="B1563">
        <f t="shared" si="146"/>
        <v>97.558121897407617</v>
      </c>
      <c r="C1563">
        <v>2339.8000000000002</v>
      </c>
      <c r="D1563">
        <f t="shared" si="147"/>
        <v>0.23398000000000002</v>
      </c>
      <c r="E1563">
        <v>-2351.59</v>
      </c>
      <c r="F1563">
        <f t="shared" si="148"/>
        <v>-0.23515900000000001</v>
      </c>
      <c r="Q1563">
        <v>15348.74</v>
      </c>
      <c r="R1563">
        <f t="shared" si="149"/>
        <v>105.8241864313293</v>
      </c>
      <c r="S1563">
        <v>2339.52</v>
      </c>
      <c r="T1563">
        <f t="shared" si="150"/>
        <v>0.23395199999999999</v>
      </c>
      <c r="U1563">
        <v>-2625.6</v>
      </c>
      <c r="V1563">
        <f t="shared" si="151"/>
        <v>-0.26256000000000002</v>
      </c>
    </row>
    <row r="1564" spans="1:22" x14ac:dyDescent="0.25">
      <c r="A1564">
        <v>14157.55</v>
      </c>
      <c r="B1564">
        <f t="shared" si="146"/>
        <v>97.611348593491456</v>
      </c>
      <c r="C1564">
        <v>2341.09</v>
      </c>
      <c r="D1564">
        <f t="shared" si="147"/>
        <v>0.23410900000000001</v>
      </c>
      <c r="E1564">
        <v>-2353.75</v>
      </c>
      <c r="F1564">
        <f t="shared" si="148"/>
        <v>-0.235375</v>
      </c>
      <c r="Q1564">
        <v>15358.91</v>
      </c>
      <c r="R1564">
        <f t="shared" si="149"/>
        <v>105.89430501930502</v>
      </c>
      <c r="S1564">
        <v>2341.56</v>
      </c>
      <c r="T1564">
        <f t="shared" si="150"/>
        <v>0.234156</v>
      </c>
      <c r="U1564">
        <v>-2629.29</v>
      </c>
      <c r="V1564">
        <f t="shared" si="151"/>
        <v>-0.26292900000000002</v>
      </c>
    </row>
    <row r="1565" spans="1:22" x14ac:dyDescent="0.25">
      <c r="A1565">
        <v>14164.61</v>
      </c>
      <c r="B1565">
        <f t="shared" si="146"/>
        <v>97.66002482073911</v>
      </c>
      <c r="C1565">
        <v>2342.89</v>
      </c>
      <c r="D1565">
        <f t="shared" si="147"/>
        <v>0.234289</v>
      </c>
      <c r="E1565">
        <v>-2356.08</v>
      </c>
      <c r="F1565">
        <f t="shared" si="148"/>
        <v>-0.23560799999999998</v>
      </c>
      <c r="Q1565">
        <v>15371.17</v>
      </c>
      <c r="R1565">
        <f t="shared" si="149"/>
        <v>105.978833425262</v>
      </c>
      <c r="S1565">
        <v>2342.8200000000002</v>
      </c>
      <c r="T1565">
        <f t="shared" si="150"/>
        <v>0.23428200000000002</v>
      </c>
      <c r="U1565">
        <v>-2633.24</v>
      </c>
      <c r="V1565">
        <f t="shared" si="151"/>
        <v>-0.263324</v>
      </c>
    </row>
    <row r="1566" spans="1:22" x14ac:dyDescent="0.25">
      <c r="A1566">
        <v>14174.09</v>
      </c>
      <c r="B1566">
        <f t="shared" si="146"/>
        <v>97.725386100386103</v>
      </c>
      <c r="C1566">
        <v>2344.4899999999998</v>
      </c>
      <c r="D1566">
        <f t="shared" si="147"/>
        <v>0.23444899999999999</v>
      </c>
      <c r="E1566">
        <v>-2358.31</v>
      </c>
      <c r="F1566">
        <f t="shared" si="148"/>
        <v>-0.23583099999999999</v>
      </c>
      <c r="Q1566">
        <v>15380.45</v>
      </c>
      <c r="R1566">
        <f t="shared" si="149"/>
        <v>106.04281577495864</v>
      </c>
      <c r="S1566">
        <v>2344.67</v>
      </c>
      <c r="T1566">
        <f t="shared" si="150"/>
        <v>0.23446700000000001</v>
      </c>
      <c r="U1566">
        <v>-2636.53</v>
      </c>
      <c r="V1566">
        <f t="shared" si="151"/>
        <v>-0.26365300000000003</v>
      </c>
    </row>
    <row r="1567" spans="1:22" x14ac:dyDescent="0.25">
      <c r="A1567">
        <v>14181.44</v>
      </c>
      <c r="B1567">
        <f t="shared" si="146"/>
        <v>97.776061776061781</v>
      </c>
      <c r="C1567">
        <v>2346.2199999999998</v>
      </c>
      <c r="D1567">
        <f t="shared" si="147"/>
        <v>0.23462199999999997</v>
      </c>
      <c r="E1567">
        <v>-2360.79</v>
      </c>
      <c r="F1567">
        <f t="shared" si="148"/>
        <v>-0.23607899999999998</v>
      </c>
      <c r="Q1567">
        <v>15391.59</v>
      </c>
      <c r="R1567">
        <f t="shared" si="149"/>
        <v>106.1196221731936</v>
      </c>
      <c r="S1567">
        <v>2346.14</v>
      </c>
      <c r="T1567">
        <f t="shared" si="150"/>
        <v>0.23461399999999999</v>
      </c>
      <c r="U1567">
        <v>-2640.64</v>
      </c>
      <c r="V1567">
        <f t="shared" si="151"/>
        <v>-0.26406399999999997</v>
      </c>
    </row>
    <row r="1568" spans="1:22" x14ac:dyDescent="0.25">
      <c r="A1568">
        <v>14189.6</v>
      </c>
      <c r="B1568">
        <f t="shared" si="146"/>
        <v>97.832322118036416</v>
      </c>
      <c r="C1568">
        <v>2347.2800000000002</v>
      </c>
      <c r="D1568">
        <f t="shared" si="147"/>
        <v>0.23472800000000002</v>
      </c>
      <c r="E1568">
        <v>-2363.04</v>
      </c>
      <c r="F1568">
        <f t="shared" si="148"/>
        <v>-0.23630399999999999</v>
      </c>
      <c r="Q1568">
        <v>15402.33</v>
      </c>
      <c r="R1568">
        <f t="shared" si="149"/>
        <v>106.19367071152786</v>
      </c>
      <c r="S1568">
        <v>2347.1999999999998</v>
      </c>
      <c r="T1568">
        <f t="shared" si="150"/>
        <v>0.23471999999999998</v>
      </c>
      <c r="U1568">
        <v>-2644.38</v>
      </c>
      <c r="V1568">
        <f t="shared" si="151"/>
        <v>-0.26443800000000001</v>
      </c>
    </row>
    <row r="1569" spans="1:22" x14ac:dyDescent="0.25">
      <c r="A1569">
        <v>14198.11</v>
      </c>
      <c r="B1569">
        <f t="shared" si="146"/>
        <v>97.890995587424172</v>
      </c>
      <c r="C1569">
        <v>2349.1799999999998</v>
      </c>
      <c r="D1569">
        <f t="shared" si="147"/>
        <v>0.23491799999999999</v>
      </c>
      <c r="E1569">
        <v>-2365.64</v>
      </c>
      <c r="F1569">
        <f t="shared" si="148"/>
        <v>-0.236564</v>
      </c>
      <c r="Q1569">
        <v>15412.46</v>
      </c>
      <c r="R1569">
        <f t="shared" si="149"/>
        <v>106.26351351351352</v>
      </c>
      <c r="S1569">
        <v>2348.85</v>
      </c>
      <c r="T1569">
        <f t="shared" si="150"/>
        <v>0.23488499999999998</v>
      </c>
      <c r="U1569">
        <v>-2648.22</v>
      </c>
      <c r="V1569">
        <f t="shared" si="151"/>
        <v>-0.264822</v>
      </c>
    </row>
    <row r="1570" spans="1:22" x14ac:dyDescent="0.25">
      <c r="A1570">
        <v>14204.59</v>
      </c>
      <c r="B1570">
        <f t="shared" si="146"/>
        <v>97.935672917815779</v>
      </c>
      <c r="C1570">
        <v>2351.13</v>
      </c>
      <c r="D1570">
        <f t="shared" si="147"/>
        <v>0.23511300000000002</v>
      </c>
      <c r="E1570">
        <v>-2368.09</v>
      </c>
      <c r="F1570">
        <f t="shared" si="148"/>
        <v>-0.23680900000000002</v>
      </c>
      <c r="Q1570">
        <v>15422.58</v>
      </c>
      <c r="R1570">
        <f t="shared" si="149"/>
        <v>106.33328736900167</v>
      </c>
      <c r="S1570">
        <v>2350.0700000000002</v>
      </c>
      <c r="T1570">
        <f t="shared" si="150"/>
        <v>0.23500700000000002</v>
      </c>
      <c r="U1570">
        <v>-2651.97</v>
      </c>
      <c r="V1570">
        <f t="shared" si="151"/>
        <v>-0.26519699999999996</v>
      </c>
    </row>
    <row r="1571" spans="1:22" x14ac:dyDescent="0.25">
      <c r="A1571">
        <v>14213.06</v>
      </c>
      <c r="B1571">
        <f t="shared" si="146"/>
        <v>97.994070601213465</v>
      </c>
      <c r="C1571">
        <v>2351.54</v>
      </c>
      <c r="D1571">
        <f t="shared" si="147"/>
        <v>0.235154</v>
      </c>
      <c r="E1571">
        <v>-2370.6</v>
      </c>
      <c r="F1571">
        <f t="shared" si="148"/>
        <v>-0.23705999999999999</v>
      </c>
      <c r="Q1571">
        <v>15430.85</v>
      </c>
      <c r="R1571">
        <f t="shared" si="149"/>
        <v>106.39030612244899</v>
      </c>
      <c r="S1571">
        <v>2351.9499999999998</v>
      </c>
      <c r="T1571">
        <f t="shared" si="150"/>
        <v>0.23519499999999999</v>
      </c>
      <c r="U1571">
        <v>-2655.04</v>
      </c>
      <c r="V1571">
        <f t="shared" si="151"/>
        <v>-0.26550400000000002</v>
      </c>
    </row>
    <row r="1572" spans="1:22" x14ac:dyDescent="0.25">
      <c r="A1572">
        <v>14223.71</v>
      </c>
      <c r="B1572">
        <f t="shared" si="146"/>
        <v>98.067498621070044</v>
      </c>
      <c r="C1572">
        <v>2353.7600000000002</v>
      </c>
      <c r="D1572">
        <f t="shared" si="147"/>
        <v>0.23537600000000003</v>
      </c>
      <c r="E1572">
        <v>-2373.65</v>
      </c>
      <c r="F1572">
        <f t="shared" si="148"/>
        <v>-0.23736500000000002</v>
      </c>
      <c r="Q1572">
        <v>15441.26</v>
      </c>
      <c r="R1572">
        <f t="shared" si="149"/>
        <v>106.46207942636515</v>
      </c>
      <c r="S1572">
        <v>2352.56</v>
      </c>
      <c r="T1572">
        <f t="shared" si="150"/>
        <v>0.23525599999999999</v>
      </c>
      <c r="U1572">
        <v>-2658.65</v>
      </c>
      <c r="V1572">
        <f t="shared" si="151"/>
        <v>-0.26586500000000002</v>
      </c>
    </row>
    <row r="1573" spans="1:22" x14ac:dyDescent="0.25">
      <c r="A1573">
        <v>14229.32</v>
      </c>
      <c r="B1573">
        <f t="shared" si="146"/>
        <v>98.10617760617761</v>
      </c>
      <c r="C1573">
        <v>2354.7199999999998</v>
      </c>
      <c r="D1573">
        <f t="shared" si="147"/>
        <v>0.23547199999999999</v>
      </c>
      <c r="E1573">
        <v>-2376</v>
      </c>
      <c r="F1573">
        <f t="shared" si="148"/>
        <v>-0.23760000000000001</v>
      </c>
      <c r="Q1573">
        <v>15451.68</v>
      </c>
      <c r="R1573">
        <f t="shared" si="149"/>
        <v>106.53392167677883</v>
      </c>
      <c r="S1573">
        <v>2354.96</v>
      </c>
      <c r="T1573">
        <f t="shared" si="150"/>
        <v>0.23549600000000001</v>
      </c>
      <c r="U1573">
        <v>-2662.27</v>
      </c>
      <c r="V1573">
        <f t="shared" si="151"/>
        <v>-0.26622699999999999</v>
      </c>
    </row>
    <row r="1574" spans="1:22" x14ac:dyDescent="0.25">
      <c r="A1574">
        <v>14233.14</v>
      </c>
      <c r="B1574">
        <f t="shared" si="146"/>
        <v>98.13251516822946</v>
      </c>
      <c r="C1574">
        <v>2356.83</v>
      </c>
      <c r="D1574">
        <f t="shared" si="147"/>
        <v>0.235683</v>
      </c>
      <c r="E1574">
        <v>-2378.64</v>
      </c>
      <c r="F1574">
        <f t="shared" si="148"/>
        <v>-0.23786399999999999</v>
      </c>
      <c r="Q1574">
        <v>15461.45</v>
      </c>
      <c r="R1574">
        <f t="shared" si="149"/>
        <v>106.60128240485385</v>
      </c>
      <c r="S1574">
        <v>2356.7199999999998</v>
      </c>
      <c r="T1574">
        <f t="shared" si="150"/>
        <v>0.23567199999999999</v>
      </c>
      <c r="U1574">
        <v>-2665.81</v>
      </c>
      <c r="V1574">
        <f t="shared" si="151"/>
        <v>-0.26658100000000001</v>
      </c>
    </row>
    <row r="1575" spans="1:22" x14ac:dyDescent="0.25">
      <c r="A1575">
        <v>14237.91</v>
      </c>
      <c r="B1575">
        <f t="shared" si="146"/>
        <v>98.165402647545505</v>
      </c>
      <c r="C1575">
        <v>2358.5</v>
      </c>
      <c r="D1575">
        <f t="shared" si="147"/>
        <v>0.23585</v>
      </c>
      <c r="E1575">
        <v>-2382.31</v>
      </c>
      <c r="F1575">
        <f t="shared" si="148"/>
        <v>-0.238231</v>
      </c>
      <c r="Q1575">
        <v>15471.06</v>
      </c>
      <c r="R1575">
        <f t="shared" si="149"/>
        <v>106.66753998896856</v>
      </c>
      <c r="S1575">
        <v>2357.4899999999998</v>
      </c>
      <c r="T1575">
        <f t="shared" si="150"/>
        <v>0.23574899999999999</v>
      </c>
      <c r="U1575">
        <v>-2669.52</v>
      </c>
      <c r="V1575">
        <f t="shared" si="151"/>
        <v>-0.26695200000000002</v>
      </c>
    </row>
    <row r="1576" spans="1:22" x14ac:dyDescent="0.25">
      <c r="A1576">
        <v>14231.59</v>
      </c>
      <c r="B1576">
        <f t="shared" si="146"/>
        <v>98.121828461114177</v>
      </c>
      <c r="C1576">
        <v>2360.36</v>
      </c>
      <c r="D1576">
        <f t="shared" si="147"/>
        <v>0.23603600000000002</v>
      </c>
      <c r="E1576">
        <v>-2390.09</v>
      </c>
      <c r="F1576">
        <f t="shared" si="148"/>
        <v>-0.23900900000000003</v>
      </c>
      <c r="Q1576">
        <v>15480.65</v>
      </c>
      <c r="R1576">
        <f t="shared" si="149"/>
        <v>106.73365968008825</v>
      </c>
      <c r="S1576">
        <v>2359.4699999999998</v>
      </c>
      <c r="T1576">
        <f t="shared" si="150"/>
        <v>0.23594699999999999</v>
      </c>
      <c r="U1576">
        <v>-2673.03</v>
      </c>
      <c r="V1576">
        <f t="shared" si="151"/>
        <v>-0.26730300000000001</v>
      </c>
    </row>
    <row r="1577" spans="1:22" x14ac:dyDescent="0.25">
      <c r="A1577">
        <v>14229.49</v>
      </c>
      <c r="B1577">
        <f t="shared" si="146"/>
        <v>98.10734969663541</v>
      </c>
      <c r="C1577">
        <v>2360.41</v>
      </c>
      <c r="D1577">
        <f t="shared" si="147"/>
        <v>0.23604099999999997</v>
      </c>
      <c r="E1577">
        <v>-2396.6999999999998</v>
      </c>
      <c r="F1577">
        <f t="shared" si="148"/>
        <v>-0.23966999999999999</v>
      </c>
      <c r="Q1577">
        <v>15490.09</v>
      </c>
      <c r="R1577">
        <f t="shared" si="149"/>
        <v>106.79874517374517</v>
      </c>
      <c r="S1577">
        <v>2360.5</v>
      </c>
      <c r="T1577">
        <f t="shared" si="150"/>
        <v>0.23605000000000001</v>
      </c>
      <c r="U1577">
        <v>-2676.64</v>
      </c>
      <c r="V1577">
        <f t="shared" si="151"/>
        <v>-0.26766400000000001</v>
      </c>
    </row>
    <row r="1578" spans="1:22" x14ac:dyDescent="0.25">
      <c r="A1578">
        <v>14232.77</v>
      </c>
      <c r="B1578">
        <f t="shared" si="146"/>
        <v>98.129964147821298</v>
      </c>
      <c r="C1578">
        <v>2362.94</v>
      </c>
      <c r="D1578">
        <f t="shared" si="147"/>
        <v>0.236294</v>
      </c>
      <c r="E1578">
        <v>-2401.02</v>
      </c>
      <c r="F1578">
        <f t="shared" si="148"/>
        <v>-0.24010200000000001</v>
      </c>
      <c r="Q1578">
        <v>15500</v>
      </c>
      <c r="R1578">
        <f t="shared" si="149"/>
        <v>106.86707115278544</v>
      </c>
      <c r="S1578">
        <v>2362.77</v>
      </c>
      <c r="T1578">
        <f t="shared" si="150"/>
        <v>0.23627699999999999</v>
      </c>
      <c r="U1578">
        <v>-2679.9</v>
      </c>
      <c r="V1578">
        <f t="shared" si="151"/>
        <v>-0.26799000000000001</v>
      </c>
    </row>
    <row r="1579" spans="1:22" x14ac:dyDescent="0.25">
      <c r="A1579">
        <v>14239.11</v>
      </c>
      <c r="B1579">
        <f t="shared" si="146"/>
        <v>98.173676227247668</v>
      </c>
      <c r="C1579">
        <v>2364.2199999999998</v>
      </c>
      <c r="D1579">
        <f t="shared" si="147"/>
        <v>0.23642199999999999</v>
      </c>
      <c r="E1579">
        <v>-2404.48</v>
      </c>
      <c r="F1579">
        <f t="shared" si="148"/>
        <v>-0.240448</v>
      </c>
      <c r="Q1579">
        <v>15509.86</v>
      </c>
      <c r="R1579">
        <f t="shared" si="149"/>
        <v>106.93505239933812</v>
      </c>
      <c r="S1579">
        <v>2363.64</v>
      </c>
      <c r="T1579">
        <f t="shared" si="150"/>
        <v>0.23636399999999999</v>
      </c>
      <c r="U1579">
        <v>-2682.94</v>
      </c>
      <c r="V1579">
        <f t="shared" si="151"/>
        <v>-0.26829400000000003</v>
      </c>
    </row>
    <row r="1580" spans="1:22" x14ac:dyDescent="0.25">
      <c r="A1580">
        <v>14245.88</v>
      </c>
      <c r="B1580">
        <f t="shared" si="146"/>
        <v>98.220353006067285</v>
      </c>
      <c r="C1580">
        <v>2365.64</v>
      </c>
      <c r="D1580">
        <f t="shared" si="147"/>
        <v>0.236564</v>
      </c>
      <c r="E1580">
        <v>-2407.69</v>
      </c>
      <c r="F1580">
        <f t="shared" si="148"/>
        <v>-0.24076900000000001</v>
      </c>
      <c r="Q1580">
        <v>15520.25</v>
      </c>
      <c r="R1580">
        <f t="shared" si="149"/>
        <v>107.00668781025925</v>
      </c>
      <c r="S1580">
        <v>2364.9699999999998</v>
      </c>
      <c r="T1580">
        <f t="shared" si="150"/>
        <v>0.23649699999999999</v>
      </c>
      <c r="U1580">
        <v>-2686.72</v>
      </c>
      <c r="V1580">
        <f t="shared" si="151"/>
        <v>-0.26867199999999997</v>
      </c>
    </row>
    <row r="1581" spans="1:22" x14ac:dyDescent="0.25">
      <c r="A1581">
        <v>14252.96</v>
      </c>
      <c r="B1581">
        <f t="shared" si="146"/>
        <v>98.269167126309981</v>
      </c>
      <c r="C1581">
        <v>2366.27</v>
      </c>
      <c r="D1581">
        <f t="shared" si="147"/>
        <v>0.236627</v>
      </c>
      <c r="E1581">
        <v>-2410.62</v>
      </c>
      <c r="F1581">
        <f t="shared" si="148"/>
        <v>-0.241062</v>
      </c>
      <c r="Q1581">
        <v>15532.52</v>
      </c>
      <c r="R1581">
        <f t="shared" si="149"/>
        <v>107.09128516271375</v>
      </c>
      <c r="S1581">
        <v>2366.9</v>
      </c>
      <c r="T1581">
        <f t="shared" si="150"/>
        <v>0.23669000000000001</v>
      </c>
      <c r="U1581">
        <v>-2690.55</v>
      </c>
      <c r="V1581">
        <f t="shared" si="151"/>
        <v>-0.26905500000000004</v>
      </c>
    </row>
    <row r="1582" spans="1:22" x14ac:dyDescent="0.25">
      <c r="A1582">
        <v>14259.91</v>
      </c>
      <c r="B1582">
        <f t="shared" si="146"/>
        <v>98.317084942084946</v>
      </c>
      <c r="C1582">
        <v>2368.67</v>
      </c>
      <c r="D1582">
        <f t="shared" si="147"/>
        <v>0.23686699999999999</v>
      </c>
      <c r="E1582">
        <v>-2413.65</v>
      </c>
      <c r="F1582">
        <f t="shared" si="148"/>
        <v>-0.241365</v>
      </c>
      <c r="Q1582">
        <v>15543.3</v>
      </c>
      <c r="R1582">
        <f t="shared" si="149"/>
        <v>107.16560948703805</v>
      </c>
      <c r="S1582">
        <v>2368.06</v>
      </c>
      <c r="T1582">
        <f t="shared" si="150"/>
        <v>0.23680599999999999</v>
      </c>
      <c r="U1582">
        <v>-2694.32</v>
      </c>
      <c r="V1582">
        <f t="shared" si="151"/>
        <v>-0.269432</v>
      </c>
    </row>
    <row r="1583" spans="1:22" x14ac:dyDescent="0.25">
      <c r="A1583">
        <v>14268.28</v>
      </c>
      <c r="B1583">
        <f t="shared" si="146"/>
        <v>98.374793160507451</v>
      </c>
      <c r="C1583">
        <v>2370.15</v>
      </c>
      <c r="D1583">
        <f t="shared" si="147"/>
        <v>0.237015</v>
      </c>
      <c r="E1583">
        <v>-2416.13</v>
      </c>
      <c r="F1583">
        <f t="shared" si="148"/>
        <v>-0.24161300000000002</v>
      </c>
      <c r="Q1583">
        <v>15553.54</v>
      </c>
      <c r="R1583">
        <f t="shared" si="149"/>
        <v>107.23621070049643</v>
      </c>
      <c r="S1583">
        <v>2369.5500000000002</v>
      </c>
      <c r="T1583">
        <f t="shared" si="150"/>
        <v>0.23695500000000003</v>
      </c>
      <c r="U1583">
        <v>-2698.18</v>
      </c>
      <c r="V1583">
        <f t="shared" si="151"/>
        <v>-0.269818</v>
      </c>
    </row>
    <row r="1584" spans="1:22" x14ac:dyDescent="0.25">
      <c r="A1584">
        <v>14275</v>
      </c>
      <c r="B1584">
        <f t="shared" si="146"/>
        <v>98.421125206839491</v>
      </c>
      <c r="C1584">
        <v>2370.94</v>
      </c>
      <c r="D1584">
        <f t="shared" si="147"/>
        <v>0.237094</v>
      </c>
      <c r="E1584">
        <v>-2418.96</v>
      </c>
      <c r="F1584">
        <f t="shared" si="148"/>
        <v>-0.241896</v>
      </c>
      <c r="Q1584">
        <v>15565.61</v>
      </c>
      <c r="R1584">
        <f t="shared" si="149"/>
        <v>107.31942912300056</v>
      </c>
      <c r="S1584">
        <v>2371.5100000000002</v>
      </c>
      <c r="T1584">
        <f t="shared" si="150"/>
        <v>0.23715100000000003</v>
      </c>
      <c r="U1584">
        <v>-2702.07</v>
      </c>
      <c r="V1584">
        <f t="shared" si="151"/>
        <v>-0.27020700000000003</v>
      </c>
    </row>
    <row r="1585" spans="1:22" x14ac:dyDescent="0.25">
      <c r="A1585">
        <v>14283.84</v>
      </c>
      <c r="B1585">
        <f t="shared" si="146"/>
        <v>98.48207391064534</v>
      </c>
      <c r="C1585">
        <v>2373.4899999999998</v>
      </c>
      <c r="D1585">
        <f t="shared" si="147"/>
        <v>0.23734899999999998</v>
      </c>
      <c r="E1585">
        <v>-2421.8000000000002</v>
      </c>
      <c r="F1585">
        <f t="shared" si="148"/>
        <v>-0.24218000000000001</v>
      </c>
      <c r="Q1585">
        <v>15576.32</v>
      </c>
      <c r="R1585">
        <f t="shared" si="149"/>
        <v>107.39327082184225</v>
      </c>
      <c r="S1585">
        <v>2373.0300000000002</v>
      </c>
      <c r="T1585">
        <f t="shared" si="150"/>
        <v>0.23730300000000001</v>
      </c>
      <c r="U1585">
        <v>-2706.19</v>
      </c>
      <c r="V1585">
        <f t="shared" si="151"/>
        <v>-0.270619</v>
      </c>
    </row>
    <row r="1586" spans="1:22" x14ac:dyDescent="0.25">
      <c r="A1586">
        <v>14291.67</v>
      </c>
      <c r="B1586">
        <f t="shared" si="146"/>
        <v>98.536059018201883</v>
      </c>
      <c r="C1586">
        <v>2373.7199999999998</v>
      </c>
      <c r="D1586">
        <f t="shared" si="147"/>
        <v>0.23737199999999997</v>
      </c>
      <c r="E1586">
        <v>-2424.08</v>
      </c>
      <c r="F1586">
        <f t="shared" si="148"/>
        <v>-0.24240799999999998</v>
      </c>
      <c r="Q1586">
        <v>15587.05</v>
      </c>
      <c r="R1586">
        <f t="shared" si="149"/>
        <v>107.46725041367898</v>
      </c>
      <c r="S1586">
        <v>2373.81</v>
      </c>
      <c r="T1586">
        <f t="shared" si="150"/>
        <v>0.23738099999999998</v>
      </c>
      <c r="U1586">
        <v>-2710</v>
      </c>
      <c r="V1586">
        <f t="shared" si="151"/>
        <v>-0.27100000000000002</v>
      </c>
    </row>
    <row r="1587" spans="1:22" x14ac:dyDescent="0.25">
      <c r="A1587">
        <v>14301.08</v>
      </c>
      <c r="B1587">
        <f t="shared" si="146"/>
        <v>98.600937672366243</v>
      </c>
      <c r="C1587">
        <v>2375.42</v>
      </c>
      <c r="D1587">
        <f t="shared" si="147"/>
        <v>0.237542</v>
      </c>
      <c r="E1587">
        <v>-2426.44</v>
      </c>
      <c r="F1587">
        <f t="shared" si="148"/>
        <v>-0.242644</v>
      </c>
      <c r="Q1587">
        <v>15597.17</v>
      </c>
      <c r="R1587">
        <f t="shared" si="149"/>
        <v>107.53702426916713</v>
      </c>
      <c r="S1587">
        <v>2375.4499999999998</v>
      </c>
      <c r="T1587">
        <f t="shared" si="150"/>
        <v>0.23754499999999998</v>
      </c>
      <c r="U1587">
        <v>-2713.4</v>
      </c>
      <c r="V1587">
        <f t="shared" si="151"/>
        <v>-0.27134000000000003</v>
      </c>
    </row>
    <row r="1588" spans="1:22" x14ac:dyDescent="0.25">
      <c r="A1588">
        <v>14308.88</v>
      </c>
      <c r="B1588">
        <f t="shared" si="146"/>
        <v>98.654715940430222</v>
      </c>
      <c r="C1588">
        <v>2377.63</v>
      </c>
      <c r="D1588">
        <f t="shared" si="147"/>
        <v>0.237763</v>
      </c>
      <c r="E1588">
        <v>-2428.84</v>
      </c>
      <c r="F1588">
        <f t="shared" si="148"/>
        <v>-0.24288400000000002</v>
      </c>
      <c r="Q1588">
        <v>15607.12</v>
      </c>
      <c r="R1588">
        <f t="shared" si="149"/>
        <v>107.60562603419747</v>
      </c>
      <c r="S1588">
        <v>2377.11</v>
      </c>
      <c r="T1588">
        <f t="shared" si="150"/>
        <v>0.23771100000000001</v>
      </c>
      <c r="U1588">
        <v>-2717.44</v>
      </c>
      <c r="V1588">
        <f t="shared" si="151"/>
        <v>-0.27174399999999999</v>
      </c>
    </row>
    <row r="1589" spans="1:22" x14ac:dyDescent="0.25">
      <c r="A1589">
        <v>14318.31</v>
      </c>
      <c r="B1589">
        <f t="shared" si="146"/>
        <v>98.719732487589638</v>
      </c>
      <c r="C1589">
        <v>2379.2800000000002</v>
      </c>
      <c r="D1589">
        <f t="shared" si="147"/>
        <v>0.23792800000000003</v>
      </c>
      <c r="E1589">
        <v>-2430.66</v>
      </c>
      <c r="F1589">
        <f t="shared" si="148"/>
        <v>-0.24306599999999998</v>
      </c>
      <c r="Q1589">
        <v>15617.4</v>
      </c>
      <c r="R1589">
        <f t="shared" si="149"/>
        <v>107.6765030336459</v>
      </c>
      <c r="S1589">
        <v>2378.94</v>
      </c>
      <c r="T1589">
        <f t="shared" si="150"/>
        <v>0.23789399999999999</v>
      </c>
      <c r="U1589">
        <v>-2720.66</v>
      </c>
      <c r="V1589">
        <f t="shared" si="151"/>
        <v>-0.27206599999999997</v>
      </c>
    </row>
    <row r="1590" spans="1:22" x14ac:dyDescent="0.25">
      <c r="A1590">
        <v>14324.68</v>
      </c>
      <c r="B1590">
        <f t="shared" si="146"/>
        <v>98.763651406508558</v>
      </c>
      <c r="C1590">
        <v>2380.08</v>
      </c>
      <c r="D1590">
        <f t="shared" si="147"/>
        <v>0.238008</v>
      </c>
      <c r="E1590">
        <v>-2433.09</v>
      </c>
      <c r="F1590">
        <f t="shared" si="148"/>
        <v>-0.24330900000000003</v>
      </c>
      <c r="Q1590">
        <v>15627.89</v>
      </c>
      <c r="R1590">
        <f t="shared" si="149"/>
        <v>107.7488279095422</v>
      </c>
      <c r="S1590">
        <v>2380.29</v>
      </c>
      <c r="T1590">
        <f t="shared" si="150"/>
        <v>0.23802899999999999</v>
      </c>
      <c r="U1590">
        <v>-2724.63</v>
      </c>
      <c r="V1590">
        <f t="shared" si="151"/>
        <v>-0.27246300000000001</v>
      </c>
    </row>
    <row r="1591" spans="1:22" x14ac:dyDescent="0.25">
      <c r="A1591">
        <v>14333.73</v>
      </c>
      <c r="B1591">
        <f t="shared" si="146"/>
        <v>98.826047986762276</v>
      </c>
      <c r="C1591">
        <v>2381.6799999999998</v>
      </c>
      <c r="D1591">
        <f t="shared" si="147"/>
        <v>0.23816799999999999</v>
      </c>
      <c r="E1591">
        <v>-2435.0300000000002</v>
      </c>
      <c r="F1591">
        <f t="shared" si="148"/>
        <v>-0.24350300000000002</v>
      </c>
      <c r="Q1591">
        <v>15636.12</v>
      </c>
      <c r="R1591">
        <f t="shared" si="149"/>
        <v>107.80557087699945</v>
      </c>
      <c r="S1591">
        <v>2381.98</v>
      </c>
      <c r="T1591">
        <f t="shared" si="150"/>
        <v>0.23819799999999999</v>
      </c>
      <c r="U1591">
        <v>-2727.75</v>
      </c>
      <c r="V1591">
        <f t="shared" si="151"/>
        <v>-0.27277499999999999</v>
      </c>
    </row>
    <row r="1592" spans="1:22" x14ac:dyDescent="0.25">
      <c r="A1592">
        <v>14342.15</v>
      </c>
      <c r="B1592">
        <f t="shared" si="146"/>
        <v>98.884100937672372</v>
      </c>
      <c r="C1592">
        <v>2383.4499999999998</v>
      </c>
      <c r="D1592">
        <f t="shared" si="147"/>
        <v>0.23834499999999997</v>
      </c>
      <c r="E1592">
        <v>-2437.3200000000002</v>
      </c>
      <c r="F1592">
        <f t="shared" si="148"/>
        <v>-0.243732</v>
      </c>
      <c r="Q1592">
        <v>15645.94</v>
      </c>
      <c r="R1592">
        <f t="shared" si="149"/>
        <v>107.87327633756206</v>
      </c>
      <c r="S1592">
        <v>2384.0100000000002</v>
      </c>
      <c r="T1592">
        <f t="shared" si="150"/>
        <v>0.23840100000000003</v>
      </c>
      <c r="U1592">
        <v>-2731.3</v>
      </c>
      <c r="V1592">
        <f t="shared" si="151"/>
        <v>-0.27313000000000004</v>
      </c>
    </row>
    <row r="1593" spans="1:22" x14ac:dyDescent="0.25">
      <c r="A1593">
        <v>14350.93</v>
      </c>
      <c r="B1593">
        <f t="shared" si="146"/>
        <v>98.944635962493109</v>
      </c>
      <c r="C1593">
        <v>2384.9</v>
      </c>
      <c r="D1593">
        <f t="shared" si="147"/>
        <v>0.23849000000000001</v>
      </c>
      <c r="E1593">
        <v>-2439.65</v>
      </c>
      <c r="F1593">
        <f t="shared" si="148"/>
        <v>-0.24396500000000002</v>
      </c>
      <c r="Q1593">
        <v>15657.21</v>
      </c>
      <c r="R1593">
        <f t="shared" si="149"/>
        <v>107.95097904026476</v>
      </c>
      <c r="S1593">
        <v>2385.09</v>
      </c>
      <c r="T1593">
        <f t="shared" si="150"/>
        <v>0.23850900000000003</v>
      </c>
      <c r="U1593">
        <v>-2735.43</v>
      </c>
      <c r="V1593">
        <f t="shared" si="151"/>
        <v>-0.27354299999999998</v>
      </c>
    </row>
    <row r="1594" spans="1:22" x14ac:dyDescent="0.25">
      <c r="A1594">
        <v>14359.38</v>
      </c>
      <c r="B1594">
        <f t="shared" si="146"/>
        <v>99.002895752895753</v>
      </c>
      <c r="C1594">
        <v>2386.9299999999998</v>
      </c>
      <c r="D1594">
        <f t="shared" si="147"/>
        <v>0.23869299999999999</v>
      </c>
      <c r="E1594">
        <v>-2441.73</v>
      </c>
      <c r="F1594">
        <f t="shared" si="148"/>
        <v>-0.244173</v>
      </c>
      <c r="Q1594">
        <v>15667.51</v>
      </c>
      <c r="R1594">
        <f t="shared" si="149"/>
        <v>108.02199393270823</v>
      </c>
      <c r="S1594">
        <v>2386.2600000000002</v>
      </c>
      <c r="T1594">
        <f t="shared" si="150"/>
        <v>0.23862600000000003</v>
      </c>
      <c r="U1594">
        <v>-2739.11</v>
      </c>
      <c r="V1594">
        <f t="shared" si="151"/>
        <v>-0.27391100000000002</v>
      </c>
    </row>
    <row r="1595" spans="1:22" x14ac:dyDescent="0.25">
      <c r="A1595">
        <v>14368.48</v>
      </c>
      <c r="B1595">
        <f t="shared" si="146"/>
        <v>99.065637065637063</v>
      </c>
      <c r="C1595">
        <v>2387.9899999999998</v>
      </c>
      <c r="D1595">
        <f t="shared" si="147"/>
        <v>0.23879899999999998</v>
      </c>
      <c r="E1595">
        <v>-2443.83</v>
      </c>
      <c r="F1595">
        <f t="shared" si="148"/>
        <v>-0.24438299999999999</v>
      </c>
      <c r="Q1595">
        <v>15676.98</v>
      </c>
      <c r="R1595">
        <f t="shared" si="149"/>
        <v>108.0872862658577</v>
      </c>
      <c r="S1595">
        <v>2387.75</v>
      </c>
      <c r="T1595">
        <f t="shared" si="150"/>
        <v>0.23877499999999999</v>
      </c>
      <c r="U1595">
        <v>-2742.41</v>
      </c>
      <c r="V1595">
        <f t="shared" si="151"/>
        <v>-0.27424100000000001</v>
      </c>
    </row>
    <row r="1596" spans="1:22" x14ac:dyDescent="0.25">
      <c r="A1596">
        <v>14377.93</v>
      </c>
      <c r="B1596">
        <f t="shared" si="146"/>
        <v>99.130791505791507</v>
      </c>
      <c r="C1596">
        <v>2389.35</v>
      </c>
      <c r="D1596">
        <f t="shared" si="147"/>
        <v>0.23893499999999998</v>
      </c>
      <c r="E1596">
        <v>-2446.08</v>
      </c>
      <c r="F1596">
        <f t="shared" si="148"/>
        <v>-0.24460799999999999</v>
      </c>
      <c r="Q1596">
        <v>15687.42</v>
      </c>
      <c r="R1596">
        <f t="shared" si="149"/>
        <v>108.15926640926642</v>
      </c>
      <c r="S1596">
        <v>2388.9299999999998</v>
      </c>
      <c r="T1596">
        <f t="shared" si="150"/>
        <v>0.23889299999999999</v>
      </c>
      <c r="U1596">
        <v>-2746.16</v>
      </c>
      <c r="V1596">
        <f t="shared" si="151"/>
        <v>-0.27461599999999997</v>
      </c>
    </row>
    <row r="1597" spans="1:22" x14ac:dyDescent="0.25">
      <c r="A1597">
        <v>14385.27</v>
      </c>
      <c r="B1597">
        <f t="shared" si="146"/>
        <v>99.181398234969677</v>
      </c>
      <c r="C1597">
        <v>2390.66</v>
      </c>
      <c r="D1597">
        <f t="shared" si="147"/>
        <v>0.23906599999999997</v>
      </c>
      <c r="E1597">
        <v>-2448.3200000000002</v>
      </c>
      <c r="F1597">
        <f t="shared" si="148"/>
        <v>-0.24483200000000002</v>
      </c>
      <c r="Q1597">
        <v>15697.65</v>
      </c>
      <c r="R1597">
        <f t="shared" si="149"/>
        <v>108.22979867622725</v>
      </c>
      <c r="S1597">
        <v>2391.12</v>
      </c>
      <c r="T1597">
        <f t="shared" si="150"/>
        <v>0.23911199999999999</v>
      </c>
      <c r="U1597">
        <v>-2749.87</v>
      </c>
      <c r="V1597">
        <f t="shared" si="151"/>
        <v>-0.27498699999999998</v>
      </c>
    </row>
    <row r="1598" spans="1:22" x14ac:dyDescent="0.25">
      <c r="A1598">
        <v>14394.27</v>
      </c>
      <c r="B1598">
        <f t="shared" si="146"/>
        <v>99.243450082735805</v>
      </c>
      <c r="C1598">
        <v>2392.41</v>
      </c>
      <c r="D1598">
        <f t="shared" si="147"/>
        <v>0.23924099999999998</v>
      </c>
      <c r="E1598">
        <v>-2450.21</v>
      </c>
      <c r="F1598">
        <f t="shared" si="148"/>
        <v>-0.24502100000000002</v>
      </c>
      <c r="Q1598">
        <v>15708.83</v>
      </c>
      <c r="R1598">
        <f t="shared" si="149"/>
        <v>108.3068808604523</v>
      </c>
      <c r="S1598">
        <v>2392.91</v>
      </c>
      <c r="T1598">
        <f t="shared" si="150"/>
        <v>0.23929099999999998</v>
      </c>
      <c r="U1598">
        <v>-2753.74</v>
      </c>
      <c r="V1598">
        <f t="shared" si="151"/>
        <v>-0.27537399999999995</v>
      </c>
    </row>
    <row r="1599" spans="1:22" x14ac:dyDescent="0.25">
      <c r="A1599">
        <v>14402.17</v>
      </c>
      <c r="B1599">
        <f t="shared" si="146"/>
        <v>99.297917815774966</v>
      </c>
      <c r="C1599">
        <v>2394.1</v>
      </c>
      <c r="D1599">
        <f t="shared" si="147"/>
        <v>0.23940999999999998</v>
      </c>
      <c r="E1599">
        <v>-2452.19</v>
      </c>
      <c r="F1599">
        <f t="shared" si="148"/>
        <v>-0.24521899999999999</v>
      </c>
      <c r="Q1599">
        <v>15720.83</v>
      </c>
      <c r="R1599">
        <f t="shared" si="149"/>
        <v>108.38961665747381</v>
      </c>
      <c r="S1599">
        <v>2394.3000000000002</v>
      </c>
      <c r="T1599">
        <f t="shared" si="150"/>
        <v>0.23943000000000003</v>
      </c>
      <c r="U1599">
        <v>-2757.72</v>
      </c>
      <c r="V1599">
        <f t="shared" si="151"/>
        <v>-0.27577199999999996</v>
      </c>
    </row>
    <row r="1600" spans="1:22" x14ac:dyDescent="0.25">
      <c r="A1600">
        <v>14411.11</v>
      </c>
      <c r="B1600">
        <f t="shared" si="146"/>
        <v>99.359555984555996</v>
      </c>
      <c r="C1600">
        <v>2395.2600000000002</v>
      </c>
      <c r="D1600">
        <f t="shared" si="147"/>
        <v>0.23952600000000002</v>
      </c>
      <c r="E1600">
        <v>-2454.1</v>
      </c>
      <c r="F1600">
        <f t="shared" si="148"/>
        <v>-0.24540999999999999</v>
      </c>
      <c r="Q1600">
        <v>15734.14</v>
      </c>
      <c r="R1600">
        <f t="shared" si="149"/>
        <v>108.48138444567016</v>
      </c>
      <c r="S1600">
        <v>2395.52</v>
      </c>
      <c r="T1600">
        <f t="shared" si="150"/>
        <v>0.23955199999999999</v>
      </c>
      <c r="U1600">
        <v>-2762.12</v>
      </c>
      <c r="V1600">
        <f t="shared" si="151"/>
        <v>-0.27621200000000001</v>
      </c>
    </row>
    <row r="1601" spans="1:22" x14ac:dyDescent="0.25">
      <c r="A1601">
        <v>14421.74</v>
      </c>
      <c r="B1601">
        <f t="shared" si="146"/>
        <v>99.432846111417547</v>
      </c>
      <c r="C1601">
        <v>2397.0500000000002</v>
      </c>
      <c r="D1601">
        <f t="shared" si="147"/>
        <v>0.23970500000000003</v>
      </c>
      <c r="E1601">
        <v>-2456.2800000000002</v>
      </c>
      <c r="F1601">
        <f t="shared" si="148"/>
        <v>-0.24562800000000001</v>
      </c>
      <c r="Q1601">
        <v>15743.17</v>
      </c>
      <c r="R1601">
        <f t="shared" si="149"/>
        <v>108.54364313292885</v>
      </c>
      <c r="S1601">
        <v>2397.21</v>
      </c>
      <c r="T1601">
        <f t="shared" si="150"/>
        <v>0.23972100000000002</v>
      </c>
      <c r="U1601">
        <v>-2765.92</v>
      </c>
      <c r="V1601">
        <f t="shared" si="151"/>
        <v>-0.276592</v>
      </c>
    </row>
    <row r="1602" spans="1:22" x14ac:dyDescent="0.25">
      <c r="A1602">
        <v>14429.6</v>
      </c>
      <c r="B1602">
        <f t="shared" si="146"/>
        <v>99.487038058466638</v>
      </c>
      <c r="C1602">
        <v>2398.58</v>
      </c>
      <c r="D1602">
        <f t="shared" si="147"/>
        <v>0.23985799999999999</v>
      </c>
      <c r="E1602">
        <v>-2458.73</v>
      </c>
      <c r="F1602">
        <f t="shared" si="148"/>
        <v>-0.24587300000000001</v>
      </c>
      <c r="Q1602">
        <v>15751.93</v>
      </c>
      <c r="R1602">
        <f t="shared" si="149"/>
        <v>108.60404026475456</v>
      </c>
      <c r="S1602">
        <v>2398.5300000000002</v>
      </c>
      <c r="T1602">
        <f t="shared" si="150"/>
        <v>0.23985300000000001</v>
      </c>
      <c r="U1602">
        <v>-2769.35</v>
      </c>
      <c r="V1602">
        <f t="shared" si="151"/>
        <v>-0.27693499999999999</v>
      </c>
    </row>
    <row r="1603" spans="1:22" x14ac:dyDescent="0.25">
      <c r="A1603">
        <v>14438.54</v>
      </c>
      <c r="B1603">
        <f t="shared" si="146"/>
        <v>99.548676227247668</v>
      </c>
      <c r="C1603">
        <v>2400.25</v>
      </c>
      <c r="D1603">
        <f t="shared" si="147"/>
        <v>0.24002499999999999</v>
      </c>
      <c r="E1603">
        <v>-2460.7800000000002</v>
      </c>
      <c r="F1603">
        <f t="shared" si="148"/>
        <v>-0.24607800000000002</v>
      </c>
      <c r="Q1603">
        <v>15762.31</v>
      </c>
      <c r="R1603">
        <f t="shared" si="149"/>
        <v>108.67560672917816</v>
      </c>
      <c r="S1603">
        <v>2400.2399999999998</v>
      </c>
      <c r="T1603">
        <f t="shared" si="150"/>
        <v>0.24002399999999999</v>
      </c>
      <c r="U1603">
        <v>-2772.94</v>
      </c>
      <c r="V1603">
        <f t="shared" si="151"/>
        <v>-0.27729399999999998</v>
      </c>
    </row>
    <row r="1604" spans="1:22" x14ac:dyDescent="0.25">
      <c r="A1604">
        <v>14446.95</v>
      </c>
      <c r="B1604">
        <f t="shared" ref="B1604:B1667" si="152">(A1604/145.04)</f>
        <v>99.606660231660243</v>
      </c>
      <c r="C1604">
        <v>2401.27</v>
      </c>
      <c r="D1604">
        <f t="shared" ref="D1604:D1667" si="153">C1604/10000</f>
        <v>0.24012700000000001</v>
      </c>
      <c r="E1604">
        <v>-2462.8200000000002</v>
      </c>
      <c r="F1604">
        <f t="shared" ref="F1604:F1667" si="154">E1604/10000</f>
        <v>-0.24628200000000003</v>
      </c>
      <c r="Q1604">
        <v>15772.44</v>
      </c>
      <c r="R1604">
        <f t="shared" ref="R1604:R1667" si="155">(Q1604/145.04)</f>
        <v>108.74544953116383</v>
      </c>
      <c r="S1604">
        <v>2402.15</v>
      </c>
      <c r="T1604">
        <f t="shared" ref="T1604:T1667" si="156">S1604/10000</f>
        <v>0.24021500000000001</v>
      </c>
      <c r="U1604">
        <v>-2776.66</v>
      </c>
      <c r="V1604">
        <f t="shared" ref="V1604:V1667" si="157">U1604/10000</f>
        <v>-0.27766599999999997</v>
      </c>
    </row>
    <row r="1605" spans="1:22" x14ac:dyDescent="0.25">
      <c r="A1605">
        <v>14456.24</v>
      </c>
      <c r="B1605">
        <f t="shared" si="152"/>
        <v>99.670711527854394</v>
      </c>
      <c r="C1605">
        <v>2402.54</v>
      </c>
      <c r="D1605">
        <f t="shared" si="153"/>
        <v>0.240254</v>
      </c>
      <c r="E1605">
        <v>-2464.89</v>
      </c>
      <c r="F1605">
        <f t="shared" si="154"/>
        <v>-0.24648899999999999</v>
      </c>
      <c r="Q1605">
        <v>15782.46</v>
      </c>
      <c r="R1605">
        <f t="shared" si="155"/>
        <v>108.81453392167678</v>
      </c>
      <c r="S1605">
        <v>2402.65</v>
      </c>
      <c r="T1605">
        <f t="shared" si="156"/>
        <v>0.24026500000000001</v>
      </c>
      <c r="U1605">
        <v>-2779.88</v>
      </c>
      <c r="V1605">
        <f t="shared" si="157"/>
        <v>-0.27798800000000001</v>
      </c>
    </row>
    <row r="1606" spans="1:22" x14ac:dyDescent="0.25">
      <c r="A1606">
        <v>14466.24</v>
      </c>
      <c r="B1606">
        <f t="shared" si="152"/>
        <v>99.739658025372322</v>
      </c>
      <c r="C1606">
        <v>2404.8200000000002</v>
      </c>
      <c r="D1606">
        <f t="shared" si="153"/>
        <v>0.24048200000000003</v>
      </c>
      <c r="E1606">
        <v>-2467.0500000000002</v>
      </c>
      <c r="F1606">
        <f t="shared" si="154"/>
        <v>-0.24670500000000001</v>
      </c>
      <c r="Q1606">
        <v>15792.25</v>
      </c>
      <c r="R1606">
        <f t="shared" si="155"/>
        <v>108.88203254274683</v>
      </c>
      <c r="S1606">
        <v>2404.6799999999998</v>
      </c>
      <c r="T1606">
        <f t="shared" si="156"/>
        <v>0.24046799999999999</v>
      </c>
      <c r="U1606">
        <v>-2783.77</v>
      </c>
      <c r="V1606">
        <f t="shared" si="157"/>
        <v>-0.27837699999999999</v>
      </c>
    </row>
    <row r="1607" spans="1:22" x14ac:dyDescent="0.25">
      <c r="A1607">
        <v>14473.73</v>
      </c>
      <c r="B1607">
        <f t="shared" si="152"/>
        <v>99.791298952013236</v>
      </c>
      <c r="C1607">
        <v>2405.83</v>
      </c>
      <c r="D1607">
        <f t="shared" si="153"/>
        <v>0.24058299999999999</v>
      </c>
      <c r="E1607">
        <v>-2468.7600000000002</v>
      </c>
      <c r="F1607">
        <f t="shared" si="154"/>
        <v>-0.24687600000000001</v>
      </c>
      <c r="Q1607">
        <v>15803.19</v>
      </c>
      <c r="R1607">
        <f t="shared" si="155"/>
        <v>108.95746001103144</v>
      </c>
      <c r="S1607">
        <v>2406.92</v>
      </c>
      <c r="T1607">
        <f t="shared" si="156"/>
        <v>0.24069200000000002</v>
      </c>
      <c r="U1607">
        <v>-2787.81</v>
      </c>
      <c r="V1607">
        <f t="shared" si="157"/>
        <v>-0.278781</v>
      </c>
    </row>
    <row r="1608" spans="1:22" x14ac:dyDescent="0.25">
      <c r="A1608">
        <v>14481.53</v>
      </c>
      <c r="B1608">
        <f t="shared" si="152"/>
        <v>99.845077220077229</v>
      </c>
      <c r="C1608">
        <v>2407.5700000000002</v>
      </c>
      <c r="D1608">
        <f t="shared" si="153"/>
        <v>0.24075700000000003</v>
      </c>
      <c r="E1608">
        <v>-2470.9</v>
      </c>
      <c r="F1608">
        <f t="shared" si="154"/>
        <v>-0.24709</v>
      </c>
      <c r="Q1608">
        <v>15812.68</v>
      </c>
      <c r="R1608">
        <f t="shared" si="155"/>
        <v>109.02289023717596</v>
      </c>
      <c r="S1608">
        <v>2407.62</v>
      </c>
      <c r="T1608">
        <f t="shared" si="156"/>
        <v>0.24076199999999998</v>
      </c>
      <c r="U1608">
        <v>-2791.24</v>
      </c>
      <c r="V1608">
        <f t="shared" si="157"/>
        <v>-0.27912399999999998</v>
      </c>
    </row>
    <row r="1609" spans="1:22" x14ac:dyDescent="0.25">
      <c r="A1609">
        <v>14491.76</v>
      </c>
      <c r="B1609">
        <f t="shared" si="152"/>
        <v>99.915609487038068</v>
      </c>
      <c r="C1609">
        <v>2409.52</v>
      </c>
      <c r="D1609">
        <f t="shared" si="153"/>
        <v>0.240952</v>
      </c>
      <c r="E1609">
        <v>-2473</v>
      </c>
      <c r="F1609">
        <f t="shared" si="154"/>
        <v>-0.24729999999999999</v>
      </c>
      <c r="Q1609">
        <v>15823.76</v>
      </c>
      <c r="R1609">
        <f t="shared" si="155"/>
        <v>109.09928295642582</v>
      </c>
      <c r="S1609">
        <v>2409</v>
      </c>
      <c r="T1609">
        <f t="shared" si="156"/>
        <v>0.2409</v>
      </c>
      <c r="U1609">
        <v>-2795.09</v>
      </c>
      <c r="V1609">
        <f t="shared" si="157"/>
        <v>-0.27950900000000001</v>
      </c>
    </row>
    <row r="1610" spans="1:22" x14ac:dyDescent="0.25">
      <c r="A1610">
        <v>14502.39</v>
      </c>
      <c r="B1610">
        <f t="shared" si="152"/>
        <v>99.988899613899619</v>
      </c>
      <c r="C1610">
        <v>2410.54</v>
      </c>
      <c r="D1610">
        <f t="shared" si="153"/>
        <v>0.24105399999999999</v>
      </c>
      <c r="E1610">
        <v>-2474.9299999999998</v>
      </c>
      <c r="F1610">
        <f t="shared" si="154"/>
        <v>-0.24749299999999999</v>
      </c>
      <c r="Q1610">
        <v>15834.51</v>
      </c>
      <c r="R1610">
        <f t="shared" si="155"/>
        <v>109.1734004412576</v>
      </c>
      <c r="S1610">
        <v>2410.96</v>
      </c>
      <c r="T1610">
        <f t="shared" si="156"/>
        <v>0.241096</v>
      </c>
      <c r="U1610">
        <v>-2799</v>
      </c>
      <c r="V1610">
        <f t="shared" si="157"/>
        <v>-0.27989999999999998</v>
      </c>
    </row>
    <row r="1611" spans="1:22" x14ac:dyDescent="0.25">
      <c r="A1611">
        <v>14511.76</v>
      </c>
      <c r="B1611">
        <f t="shared" si="152"/>
        <v>100.05350248207392</v>
      </c>
      <c r="C1611">
        <v>2412.1999999999998</v>
      </c>
      <c r="D1611">
        <f t="shared" si="153"/>
        <v>0.24121999999999999</v>
      </c>
      <c r="E1611">
        <v>-2477.12</v>
      </c>
      <c r="F1611">
        <f t="shared" si="154"/>
        <v>-0.24771199999999999</v>
      </c>
      <c r="Q1611">
        <v>15844.19</v>
      </c>
      <c r="R1611">
        <f t="shared" si="155"/>
        <v>109.24014065085494</v>
      </c>
      <c r="S1611">
        <v>2411.5100000000002</v>
      </c>
      <c r="T1611">
        <f t="shared" si="156"/>
        <v>0.24115100000000003</v>
      </c>
      <c r="U1611">
        <v>-2802.27</v>
      </c>
      <c r="V1611">
        <f t="shared" si="157"/>
        <v>-0.280227</v>
      </c>
    </row>
    <row r="1612" spans="1:22" x14ac:dyDescent="0.25">
      <c r="A1612">
        <v>14522.57</v>
      </c>
      <c r="B1612">
        <f t="shared" si="152"/>
        <v>100.1280336458908</v>
      </c>
      <c r="C1612">
        <v>2413.39</v>
      </c>
      <c r="D1612">
        <f t="shared" si="153"/>
        <v>0.241339</v>
      </c>
      <c r="E1612">
        <v>-2479.0700000000002</v>
      </c>
      <c r="F1612">
        <f t="shared" si="154"/>
        <v>-0.24790700000000002</v>
      </c>
      <c r="Q1612">
        <v>15856.12</v>
      </c>
      <c r="R1612">
        <f t="shared" si="155"/>
        <v>109.32239382239383</v>
      </c>
      <c r="S1612">
        <v>2413.66</v>
      </c>
      <c r="T1612">
        <f t="shared" si="156"/>
        <v>0.241366</v>
      </c>
      <c r="U1612">
        <v>-2806.62</v>
      </c>
      <c r="V1612">
        <f t="shared" si="157"/>
        <v>-0.28066199999999997</v>
      </c>
    </row>
    <row r="1613" spans="1:22" x14ac:dyDescent="0.25">
      <c r="A1613">
        <v>14530.09</v>
      </c>
      <c r="B1613">
        <f t="shared" si="152"/>
        <v>100.17988141202427</v>
      </c>
      <c r="C1613">
        <v>2415.2399999999998</v>
      </c>
      <c r="D1613">
        <f t="shared" si="153"/>
        <v>0.24152399999999999</v>
      </c>
      <c r="E1613">
        <v>-2481.29</v>
      </c>
      <c r="F1613">
        <f t="shared" si="154"/>
        <v>-0.24812899999999999</v>
      </c>
      <c r="Q1613">
        <v>15866.91</v>
      </c>
      <c r="R1613">
        <f t="shared" si="155"/>
        <v>109.39678709321566</v>
      </c>
      <c r="S1613">
        <v>2415.5</v>
      </c>
      <c r="T1613">
        <f t="shared" si="156"/>
        <v>0.24154999999999999</v>
      </c>
      <c r="U1613">
        <v>-2810.53</v>
      </c>
      <c r="V1613">
        <f t="shared" si="157"/>
        <v>-0.281053</v>
      </c>
    </row>
    <row r="1614" spans="1:22" x14ac:dyDescent="0.25">
      <c r="A1614">
        <v>14539.74</v>
      </c>
      <c r="B1614">
        <f t="shared" si="152"/>
        <v>100.24641478212907</v>
      </c>
      <c r="C1614">
        <v>2416.2199999999998</v>
      </c>
      <c r="D1614">
        <f t="shared" si="153"/>
        <v>0.24162199999999998</v>
      </c>
      <c r="E1614">
        <v>-2483.27</v>
      </c>
      <c r="F1614">
        <f t="shared" si="154"/>
        <v>-0.24832699999999999</v>
      </c>
      <c r="Q1614">
        <v>15877.81</v>
      </c>
      <c r="R1614">
        <f t="shared" si="155"/>
        <v>109.47193877551021</v>
      </c>
      <c r="S1614">
        <v>2416.5100000000002</v>
      </c>
      <c r="T1614">
        <f t="shared" si="156"/>
        <v>0.24165100000000003</v>
      </c>
      <c r="U1614">
        <v>-2814.35</v>
      </c>
      <c r="V1614">
        <f t="shared" si="157"/>
        <v>-0.28143499999999999</v>
      </c>
    </row>
    <row r="1615" spans="1:22" x14ac:dyDescent="0.25">
      <c r="A1615">
        <v>14551.5</v>
      </c>
      <c r="B1615">
        <f t="shared" si="152"/>
        <v>100.32749586321016</v>
      </c>
      <c r="C1615">
        <v>2418.0300000000002</v>
      </c>
      <c r="D1615">
        <f t="shared" si="153"/>
        <v>0.24180300000000002</v>
      </c>
      <c r="E1615">
        <v>-2485.36</v>
      </c>
      <c r="F1615">
        <f t="shared" si="154"/>
        <v>-0.24853600000000001</v>
      </c>
      <c r="Q1615">
        <v>15888.85</v>
      </c>
      <c r="R1615">
        <f t="shared" si="155"/>
        <v>109.54805570877001</v>
      </c>
      <c r="S1615">
        <v>2418.58</v>
      </c>
      <c r="T1615">
        <f t="shared" si="156"/>
        <v>0.24185799999999999</v>
      </c>
      <c r="U1615">
        <v>-2817.96</v>
      </c>
      <c r="V1615">
        <f t="shared" si="157"/>
        <v>-0.28179599999999999</v>
      </c>
    </row>
    <row r="1616" spans="1:22" x14ac:dyDescent="0.25">
      <c r="A1616">
        <v>14558.77</v>
      </c>
      <c r="B1616">
        <f t="shared" si="152"/>
        <v>100.37761996690568</v>
      </c>
      <c r="C1616">
        <v>2419.88</v>
      </c>
      <c r="D1616">
        <f t="shared" si="153"/>
        <v>0.24198800000000001</v>
      </c>
      <c r="E1616">
        <v>-2487.1</v>
      </c>
      <c r="F1616">
        <f t="shared" si="154"/>
        <v>-0.24870999999999999</v>
      </c>
      <c r="Q1616">
        <v>15899.08</v>
      </c>
      <c r="R1616">
        <f t="shared" si="155"/>
        <v>109.61858797573083</v>
      </c>
      <c r="S1616">
        <v>2419.56</v>
      </c>
      <c r="T1616">
        <f t="shared" si="156"/>
        <v>0.241956</v>
      </c>
      <c r="U1616">
        <v>-2821.92</v>
      </c>
      <c r="V1616">
        <f t="shared" si="157"/>
        <v>-0.282192</v>
      </c>
    </row>
    <row r="1617" spans="1:22" x14ac:dyDescent="0.25">
      <c r="A1617">
        <v>14566.63</v>
      </c>
      <c r="B1617">
        <f t="shared" si="152"/>
        <v>100.43181191395477</v>
      </c>
      <c r="C1617">
        <v>2421.12</v>
      </c>
      <c r="D1617">
        <f t="shared" si="153"/>
        <v>0.24211199999999999</v>
      </c>
      <c r="E1617">
        <v>-2488.9499999999998</v>
      </c>
      <c r="F1617">
        <f t="shared" si="154"/>
        <v>-0.24889499999999998</v>
      </c>
      <c r="Q1617">
        <v>15909.29</v>
      </c>
      <c r="R1617">
        <f t="shared" si="155"/>
        <v>109.68898234969664</v>
      </c>
      <c r="S1617">
        <v>2421.27</v>
      </c>
      <c r="T1617">
        <f t="shared" si="156"/>
        <v>0.24212700000000001</v>
      </c>
      <c r="U1617">
        <v>-2825.59</v>
      </c>
      <c r="V1617">
        <f t="shared" si="157"/>
        <v>-0.282559</v>
      </c>
    </row>
    <row r="1618" spans="1:22" x14ac:dyDescent="0.25">
      <c r="A1618">
        <v>14575.37</v>
      </c>
      <c r="B1618">
        <f t="shared" si="152"/>
        <v>100.49207115278546</v>
      </c>
      <c r="C1618">
        <v>2423.27</v>
      </c>
      <c r="D1618">
        <f t="shared" si="153"/>
        <v>0.24232699999999999</v>
      </c>
      <c r="E1618">
        <v>-2491.8200000000002</v>
      </c>
      <c r="F1618">
        <f t="shared" si="154"/>
        <v>-0.24918200000000001</v>
      </c>
      <c r="Q1618">
        <v>15917.85</v>
      </c>
      <c r="R1618">
        <f t="shared" si="155"/>
        <v>109.74800055157199</v>
      </c>
      <c r="S1618">
        <v>2422.37</v>
      </c>
      <c r="T1618">
        <f t="shared" si="156"/>
        <v>0.24223699999999998</v>
      </c>
      <c r="U1618">
        <v>-2828.74</v>
      </c>
      <c r="V1618">
        <f t="shared" si="157"/>
        <v>-0.28287399999999996</v>
      </c>
    </row>
    <row r="1619" spans="1:22" x14ac:dyDescent="0.25">
      <c r="A1619">
        <v>14583.15</v>
      </c>
      <c r="B1619">
        <f t="shared" si="152"/>
        <v>100.54571152785439</v>
      </c>
      <c r="C1619">
        <v>2423.85</v>
      </c>
      <c r="D1619">
        <f t="shared" si="153"/>
        <v>0.24238499999999999</v>
      </c>
      <c r="E1619">
        <v>-2494.5</v>
      </c>
      <c r="F1619">
        <f t="shared" si="154"/>
        <v>-0.24945000000000001</v>
      </c>
      <c r="Q1619">
        <v>15929.06</v>
      </c>
      <c r="R1619">
        <f t="shared" si="155"/>
        <v>109.82528957528957</v>
      </c>
      <c r="S1619">
        <v>2423.91</v>
      </c>
      <c r="T1619">
        <f t="shared" si="156"/>
        <v>0.242391</v>
      </c>
      <c r="U1619">
        <v>-2833.04</v>
      </c>
      <c r="V1619">
        <f t="shared" si="157"/>
        <v>-0.283304</v>
      </c>
    </row>
    <row r="1620" spans="1:22" x14ac:dyDescent="0.25">
      <c r="A1620">
        <v>14584.83</v>
      </c>
      <c r="B1620">
        <f t="shared" si="152"/>
        <v>100.55729453943741</v>
      </c>
      <c r="C1620">
        <v>2425.2399999999998</v>
      </c>
      <c r="D1620">
        <f t="shared" si="153"/>
        <v>0.24252399999999999</v>
      </c>
      <c r="E1620">
        <v>-2502.4699999999998</v>
      </c>
      <c r="F1620">
        <f t="shared" si="154"/>
        <v>-0.250247</v>
      </c>
      <c r="Q1620">
        <v>15938.93</v>
      </c>
      <c r="R1620">
        <f t="shared" si="155"/>
        <v>109.89333976833977</v>
      </c>
      <c r="S1620">
        <v>2425.23</v>
      </c>
      <c r="T1620">
        <f t="shared" si="156"/>
        <v>0.24252299999999999</v>
      </c>
      <c r="U1620">
        <v>-2836.49</v>
      </c>
      <c r="V1620">
        <f t="shared" si="157"/>
        <v>-0.28364899999999998</v>
      </c>
    </row>
    <row r="1621" spans="1:22" x14ac:dyDescent="0.25">
      <c r="A1621">
        <v>14593.22</v>
      </c>
      <c r="B1621">
        <f t="shared" si="152"/>
        <v>100.61514065085494</v>
      </c>
      <c r="C1621">
        <v>2427.25</v>
      </c>
      <c r="D1621">
        <f t="shared" si="153"/>
        <v>0.242725</v>
      </c>
      <c r="E1621">
        <v>-2505.48</v>
      </c>
      <c r="F1621">
        <f t="shared" si="154"/>
        <v>-0.25054799999999999</v>
      </c>
      <c r="Q1621">
        <v>15949.18</v>
      </c>
      <c r="R1621">
        <f t="shared" si="155"/>
        <v>109.96400992829565</v>
      </c>
      <c r="S1621">
        <v>2426.7199999999998</v>
      </c>
      <c r="T1621">
        <f t="shared" si="156"/>
        <v>0.24267199999999997</v>
      </c>
      <c r="U1621">
        <v>-2840.33</v>
      </c>
      <c r="V1621">
        <f t="shared" si="157"/>
        <v>-0.28403299999999998</v>
      </c>
    </row>
    <row r="1622" spans="1:22" x14ac:dyDescent="0.25">
      <c r="A1622">
        <v>14598.91</v>
      </c>
      <c r="B1622">
        <f t="shared" si="152"/>
        <v>100.65437120794265</v>
      </c>
      <c r="C1622">
        <v>2428.4899999999998</v>
      </c>
      <c r="D1622">
        <f t="shared" si="153"/>
        <v>0.24284899999999998</v>
      </c>
      <c r="E1622">
        <v>-2508.0700000000002</v>
      </c>
      <c r="F1622">
        <f t="shared" si="154"/>
        <v>-0.250807</v>
      </c>
      <c r="Q1622">
        <v>15960.25</v>
      </c>
      <c r="R1622">
        <f t="shared" si="155"/>
        <v>110.040333701048</v>
      </c>
      <c r="S1622">
        <v>2428.25</v>
      </c>
      <c r="T1622">
        <f t="shared" si="156"/>
        <v>0.24282500000000001</v>
      </c>
      <c r="U1622">
        <v>-2844.16</v>
      </c>
      <c r="V1622">
        <f t="shared" si="157"/>
        <v>-0.284416</v>
      </c>
    </row>
    <row r="1623" spans="1:22" x14ac:dyDescent="0.25">
      <c r="A1623">
        <v>14607.94</v>
      </c>
      <c r="B1623">
        <f t="shared" si="152"/>
        <v>100.71662989520134</v>
      </c>
      <c r="C1623">
        <v>2430.08</v>
      </c>
      <c r="D1623">
        <f t="shared" si="153"/>
        <v>0.243008</v>
      </c>
      <c r="E1623">
        <v>-2510.59</v>
      </c>
      <c r="F1623">
        <f t="shared" si="154"/>
        <v>-0.25105900000000003</v>
      </c>
      <c r="Q1623">
        <v>15969.99</v>
      </c>
      <c r="R1623">
        <f t="shared" si="155"/>
        <v>110.10748758963045</v>
      </c>
      <c r="S1623">
        <v>2429.85</v>
      </c>
      <c r="T1623">
        <f t="shared" si="156"/>
        <v>0.24298499999999998</v>
      </c>
      <c r="U1623">
        <v>-2847.89</v>
      </c>
      <c r="V1623">
        <f t="shared" si="157"/>
        <v>-0.28478900000000001</v>
      </c>
    </row>
    <row r="1624" spans="1:22" x14ac:dyDescent="0.25">
      <c r="A1624">
        <v>14616.76</v>
      </c>
      <c r="B1624">
        <f t="shared" si="152"/>
        <v>100.77744070601214</v>
      </c>
      <c r="C1624">
        <v>2431.56</v>
      </c>
      <c r="D1624">
        <f t="shared" si="153"/>
        <v>0.24315599999999998</v>
      </c>
      <c r="E1624">
        <v>-2513.25</v>
      </c>
      <c r="F1624">
        <f t="shared" si="154"/>
        <v>-0.25132500000000002</v>
      </c>
      <c r="Q1624">
        <v>15980.74</v>
      </c>
      <c r="R1624">
        <f t="shared" si="155"/>
        <v>110.18160507446223</v>
      </c>
      <c r="S1624">
        <v>2431.4299999999998</v>
      </c>
      <c r="T1624">
        <f t="shared" si="156"/>
        <v>0.24314299999999997</v>
      </c>
      <c r="U1624">
        <v>-2851.54</v>
      </c>
      <c r="V1624">
        <f t="shared" si="157"/>
        <v>-0.28515400000000002</v>
      </c>
    </row>
    <row r="1625" spans="1:22" x14ac:dyDescent="0.25">
      <c r="A1625">
        <v>14624.58</v>
      </c>
      <c r="B1625">
        <f t="shared" si="152"/>
        <v>100.83135686707116</v>
      </c>
      <c r="C1625">
        <v>2432.5500000000002</v>
      </c>
      <c r="D1625">
        <f t="shared" si="153"/>
        <v>0.24325500000000003</v>
      </c>
      <c r="E1625">
        <v>-2515.41</v>
      </c>
      <c r="F1625">
        <f t="shared" si="154"/>
        <v>-0.25154099999999996</v>
      </c>
      <c r="Q1625">
        <v>15989.85</v>
      </c>
      <c r="R1625">
        <f t="shared" si="155"/>
        <v>110.24441533370106</v>
      </c>
      <c r="S1625">
        <v>2432.85</v>
      </c>
      <c r="T1625">
        <f t="shared" si="156"/>
        <v>0.243285</v>
      </c>
      <c r="U1625">
        <v>-2855.52</v>
      </c>
      <c r="V1625">
        <f t="shared" si="157"/>
        <v>-0.28555199999999997</v>
      </c>
    </row>
    <row r="1626" spans="1:22" x14ac:dyDescent="0.25">
      <c r="A1626">
        <v>14634.05</v>
      </c>
      <c r="B1626">
        <f t="shared" si="152"/>
        <v>100.89664920022062</v>
      </c>
      <c r="C1626">
        <v>2434.2600000000002</v>
      </c>
      <c r="D1626">
        <f t="shared" si="153"/>
        <v>0.24342600000000003</v>
      </c>
      <c r="E1626">
        <v>-2517.67</v>
      </c>
      <c r="F1626">
        <f t="shared" si="154"/>
        <v>-0.25176700000000002</v>
      </c>
      <c r="Q1626">
        <v>15999.88</v>
      </c>
      <c r="R1626">
        <f t="shared" si="155"/>
        <v>110.31356867071153</v>
      </c>
      <c r="S1626">
        <v>2434.71</v>
      </c>
      <c r="T1626">
        <f t="shared" si="156"/>
        <v>0.24347099999999999</v>
      </c>
      <c r="U1626">
        <v>-2859.02</v>
      </c>
      <c r="V1626">
        <f t="shared" si="157"/>
        <v>-0.28590199999999999</v>
      </c>
    </row>
    <row r="1627" spans="1:22" x14ac:dyDescent="0.25">
      <c r="A1627">
        <v>14640.56</v>
      </c>
      <c r="B1627">
        <f t="shared" si="152"/>
        <v>100.94153337010481</v>
      </c>
      <c r="C1627">
        <v>2436.25</v>
      </c>
      <c r="D1627">
        <f t="shared" si="153"/>
        <v>0.24362500000000001</v>
      </c>
      <c r="E1627">
        <v>-2519.61</v>
      </c>
      <c r="F1627">
        <f t="shared" si="154"/>
        <v>-0.25196099999999999</v>
      </c>
      <c r="Q1627">
        <v>16009.58</v>
      </c>
      <c r="R1627">
        <f t="shared" si="155"/>
        <v>110.38044677330392</v>
      </c>
      <c r="S1627">
        <v>2436.4899999999998</v>
      </c>
      <c r="T1627">
        <f t="shared" si="156"/>
        <v>0.24364899999999998</v>
      </c>
      <c r="U1627">
        <v>-2862.84</v>
      </c>
      <c r="V1627">
        <f t="shared" si="157"/>
        <v>-0.28628400000000004</v>
      </c>
    </row>
    <row r="1628" spans="1:22" x14ac:dyDescent="0.25">
      <c r="A1628">
        <v>14650.48</v>
      </c>
      <c r="B1628">
        <f t="shared" si="152"/>
        <v>101.00992829564258</v>
      </c>
      <c r="C1628">
        <v>2437.63</v>
      </c>
      <c r="D1628">
        <f t="shared" si="153"/>
        <v>0.24376300000000001</v>
      </c>
      <c r="E1628">
        <v>-2521.91</v>
      </c>
      <c r="F1628">
        <f t="shared" si="154"/>
        <v>-0.252191</v>
      </c>
      <c r="Q1628">
        <v>16019.57</v>
      </c>
      <c r="R1628">
        <f t="shared" si="155"/>
        <v>110.44932432432432</v>
      </c>
      <c r="S1628">
        <v>2437.6</v>
      </c>
      <c r="T1628">
        <f t="shared" si="156"/>
        <v>0.24376</v>
      </c>
      <c r="U1628">
        <v>-2866.47</v>
      </c>
      <c r="V1628">
        <f t="shared" si="157"/>
        <v>-0.28664699999999999</v>
      </c>
    </row>
    <row r="1629" spans="1:22" x14ac:dyDescent="0.25">
      <c r="A1629">
        <v>14656.63</v>
      </c>
      <c r="B1629">
        <f t="shared" si="152"/>
        <v>101.05233039161611</v>
      </c>
      <c r="C1629">
        <v>2438.89</v>
      </c>
      <c r="D1629">
        <f t="shared" si="153"/>
        <v>0.24388899999999999</v>
      </c>
      <c r="E1629">
        <v>-2523.9499999999998</v>
      </c>
      <c r="F1629">
        <f t="shared" si="154"/>
        <v>-0.25239499999999998</v>
      </c>
      <c r="Q1629">
        <v>16029.93</v>
      </c>
      <c r="R1629">
        <f t="shared" si="155"/>
        <v>110.52075289575291</v>
      </c>
      <c r="S1629">
        <v>2439.29</v>
      </c>
      <c r="T1629">
        <f t="shared" si="156"/>
        <v>0.24392900000000001</v>
      </c>
      <c r="U1629">
        <v>-2869.91</v>
      </c>
      <c r="V1629">
        <f t="shared" si="157"/>
        <v>-0.286991</v>
      </c>
    </row>
    <row r="1630" spans="1:22" x14ac:dyDescent="0.25">
      <c r="A1630">
        <v>14663.96</v>
      </c>
      <c r="B1630">
        <f t="shared" si="152"/>
        <v>101.10286817429674</v>
      </c>
      <c r="C1630">
        <v>2440.98</v>
      </c>
      <c r="D1630">
        <f t="shared" si="153"/>
        <v>0.24409800000000001</v>
      </c>
      <c r="E1630">
        <v>-2526.21</v>
      </c>
      <c r="F1630">
        <f t="shared" si="154"/>
        <v>-0.25262099999999998</v>
      </c>
      <c r="Q1630">
        <v>16039.69</v>
      </c>
      <c r="R1630">
        <f t="shared" si="155"/>
        <v>110.5880446773304</v>
      </c>
      <c r="S1630">
        <v>2440.3200000000002</v>
      </c>
      <c r="T1630">
        <f t="shared" si="156"/>
        <v>0.24403200000000003</v>
      </c>
      <c r="U1630">
        <v>-2873.65</v>
      </c>
      <c r="V1630">
        <f t="shared" si="157"/>
        <v>-0.28736499999999998</v>
      </c>
    </row>
    <row r="1631" spans="1:22" x14ac:dyDescent="0.25">
      <c r="A1631">
        <v>14672.26</v>
      </c>
      <c r="B1631">
        <f t="shared" si="152"/>
        <v>101.16009376723663</v>
      </c>
      <c r="C1631">
        <v>2441.8000000000002</v>
      </c>
      <c r="D1631">
        <f t="shared" si="153"/>
        <v>0.24418000000000001</v>
      </c>
      <c r="E1631">
        <v>-2527.9699999999998</v>
      </c>
      <c r="F1631">
        <f t="shared" si="154"/>
        <v>-0.25279699999999999</v>
      </c>
      <c r="Q1631">
        <v>16050.06</v>
      </c>
      <c r="R1631">
        <f t="shared" si="155"/>
        <v>110.65954219525648</v>
      </c>
      <c r="S1631">
        <v>2442.33</v>
      </c>
      <c r="T1631">
        <f t="shared" si="156"/>
        <v>0.24423300000000001</v>
      </c>
      <c r="U1631">
        <v>-2877.66</v>
      </c>
      <c r="V1631">
        <f t="shared" si="157"/>
        <v>-0.28776599999999997</v>
      </c>
    </row>
    <row r="1632" spans="1:22" x14ac:dyDescent="0.25">
      <c r="A1632">
        <v>14682.08</v>
      </c>
      <c r="B1632">
        <f t="shared" si="152"/>
        <v>101.22779922779924</v>
      </c>
      <c r="C1632">
        <v>2443.6</v>
      </c>
      <c r="D1632">
        <f t="shared" si="153"/>
        <v>0.24435999999999999</v>
      </c>
      <c r="E1632">
        <v>-2530.02</v>
      </c>
      <c r="F1632">
        <f t="shared" si="154"/>
        <v>-0.253002</v>
      </c>
      <c r="Q1632">
        <v>16060.32</v>
      </c>
      <c r="R1632">
        <f t="shared" si="155"/>
        <v>110.73028130170988</v>
      </c>
      <c r="S1632">
        <v>2443.48</v>
      </c>
      <c r="T1632">
        <f t="shared" si="156"/>
        <v>0.24434800000000001</v>
      </c>
      <c r="U1632">
        <v>-2881.11</v>
      </c>
      <c r="V1632">
        <f t="shared" si="157"/>
        <v>-0.28811100000000001</v>
      </c>
    </row>
    <row r="1633" spans="1:22" x14ac:dyDescent="0.25">
      <c r="A1633">
        <v>14690.74</v>
      </c>
      <c r="B1633">
        <f t="shared" si="152"/>
        <v>101.28750689464975</v>
      </c>
      <c r="C1633">
        <v>2445.1999999999998</v>
      </c>
      <c r="D1633">
        <f t="shared" si="153"/>
        <v>0.24451999999999999</v>
      </c>
      <c r="E1633">
        <v>-2532.1999999999998</v>
      </c>
      <c r="F1633">
        <f t="shared" si="154"/>
        <v>-0.25322</v>
      </c>
      <c r="Q1633">
        <v>16069.78</v>
      </c>
      <c r="R1633">
        <f t="shared" si="155"/>
        <v>110.79550468836185</v>
      </c>
      <c r="S1633">
        <v>2445.33</v>
      </c>
      <c r="T1633">
        <f t="shared" si="156"/>
        <v>0.244533</v>
      </c>
      <c r="U1633">
        <v>-2884.74</v>
      </c>
      <c r="V1633">
        <f t="shared" si="157"/>
        <v>-0.28847399999999995</v>
      </c>
    </row>
    <row r="1634" spans="1:22" x14ac:dyDescent="0.25">
      <c r="A1634">
        <v>14699.17</v>
      </c>
      <c r="B1634">
        <f t="shared" si="152"/>
        <v>101.34562879205737</v>
      </c>
      <c r="C1634">
        <v>2446.86</v>
      </c>
      <c r="D1634">
        <f t="shared" si="153"/>
        <v>0.24468600000000001</v>
      </c>
      <c r="E1634">
        <v>-2533.86</v>
      </c>
      <c r="F1634">
        <f t="shared" si="154"/>
        <v>-0.253386</v>
      </c>
      <c r="Q1634">
        <v>16079.98</v>
      </c>
      <c r="R1634">
        <f t="shared" si="155"/>
        <v>110.86583011583012</v>
      </c>
      <c r="S1634">
        <v>2446.98</v>
      </c>
      <c r="T1634">
        <f t="shared" si="156"/>
        <v>0.244698</v>
      </c>
      <c r="U1634">
        <v>-2888.45</v>
      </c>
      <c r="V1634">
        <f t="shared" si="157"/>
        <v>-0.28884499999999996</v>
      </c>
    </row>
    <row r="1635" spans="1:22" x14ac:dyDescent="0.25">
      <c r="A1635">
        <v>14707.19</v>
      </c>
      <c r="B1635">
        <f t="shared" si="152"/>
        <v>101.40092388306675</v>
      </c>
      <c r="C1635">
        <v>2447.52</v>
      </c>
      <c r="D1635">
        <f t="shared" si="153"/>
        <v>0.244752</v>
      </c>
      <c r="E1635">
        <v>-2535.9899999999998</v>
      </c>
      <c r="F1635">
        <f t="shared" si="154"/>
        <v>-0.25359899999999996</v>
      </c>
      <c r="Q1635">
        <v>16089.36</v>
      </c>
      <c r="R1635">
        <f t="shared" si="155"/>
        <v>110.93050193050195</v>
      </c>
      <c r="S1635">
        <v>2447.66</v>
      </c>
      <c r="T1635">
        <f t="shared" si="156"/>
        <v>0.24476599999999998</v>
      </c>
      <c r="U1635">
        <v>-2891.98</v>
      </c>
      <c r="V1635">
        <f t="shared" si="157"/>
        <v>-0.28919800000000001</v>
      </c>
    </row>
    <row r="1636" spans="1:22" x14ac:dyDescent="0.25">
      <c r="A1636">
        <v>14714.71</v>
      </c>
      <c r="B1636">
        <f t="shared" si="152"/>
        <v>101.45277164920022</v>
      </c>
      <c r="C1636">
        <v>2449.81</v>
      </c>
      <c r="D1636">
        <f t="shared" si="153"/>
        <v>0.244981</v>
      </c>
      <c r="E1636">
        <v>-2538.09</v>
      </c>
      <c r="F1636">
        <f t="shared" si="154"/>
        <v>-0.25380900000000001</v>
      </c>
      <c r="Q1636">
        <v>16099.42</v>
      </c>
      <c r="R1636">
        <f t="shared" si="155"/>
        <v>110.99986210700497</v>
      </c>
      <c r="S1636">
        <v>2450.08</v>
      </c>
      <c r="T1636">
        <f t="shared" si="156"/>
        <v>0.245008</v>
      </c>
      <c r="U1636">
        <v>-2895.61</v>
      </c>
      <c r="V1636">
        <f t="shared" si="157"/>
        <v>-0.28956100000000001</v>
      </c>
    </row>
    <row r="1637" spans="1:22" x14ac:dyDescent="0.25">
      <c r="A1637">
        <v>14723.29</v>
      </c>
      <c r="B1637">
        <f t="shared" si="152"/>
        <v>101.51192774407062</v>
      </c>
      <c r="C1637">
        <v>2450.91</v>
      </c>
      <c r="D1637">
        <f t="shared" si="153"/>
        <v>0.24509099999999998</v>
      </c>
      <c r="E1637">
        <v>-2539.84</v>
      </c>
      <c r="F1637">
        <f t="shared" si="154"/>
        <v>-0.25398399999999999</v>
      </c>
      <c r="Q1637">
        <v>16108.29</v>
      </c>
      <c r="R1637">
        <f t="shared" si="155"/>
        <v>111.06101765030337</v>
      </c>
      <c r="S1637">
        <v>2450.84</v>
      </c>
      <c r="T1637">
        <f t="shared" si="156"/>
        <v>0.24508400000000002</v>
      </c>
      <c r="U1637">
        <v>-2899.01</v>
      </c>
      <c r="V1637">
        <f t="shared" si="157"/>
        <v>-0.28990100000000002</v>
      </c>
    </row>
    <row r="1638" spans="1:22" x14ac:dyDescent="0.25">
      <c r="A1638">
        <v>14732.5</v>
      </c>
      <c r="B1638">
        <f t="shared" si="152"/>
        <v>101.57542746828462</v>
      </c>
      <c r="C1638">
        <v>2452.15</v>
      </c>
      <c r="D1638">
        <f t="shared" si="153"/>
        <v>0.24521500000000002</v>
      </c>
      <c r="E1638">
        <v>-2541.5</v>
      </c>
      <c r="F1638">
        <f t="shared" si="154"/>
        <v>-0.25414999999999999</v>
      </c>
      <c r="Q1638">
        <v>16117.87</v>
      </c>
      <c r="R1638">
        <f t="shared" si="155"/>
        <v>111.12706839492554</v>
      </c>
      <c r="S1638">
        <v>2451.9499999999998</v>
      </c>
      <c r="T1638">
        <f t="shared" si="156"/>
        <v>0.24519499999999997</v>
      </c>
      <c r="U1638">
        <v>-2902.76</v>
      </c>
      <c r="V1638">
        <f t="shared" si="157"/>
        <v>-0.29027600000000003</v>
      </c>
    </row>
    <row r="1639" spans="1:22" x14ac:dyDescent="0.25">
      <c r="A1639">
        <v>14740.5</v>
      </c>
      <c r="B1639">
        <f t="shared" si="152"/>
        <v>101.63058466629896</v>
      </c>
      <c r="C1639">
        <v>2454.3000000000002</v>
      </c>
      <c r="D1639">
        <f t="shared" si="153"/>
        <v>0.24543000000000001</v>
      </c>
      <c r="E1639">
        <v>-2543.6999999999998</v>
      </c>
      <c r="F1639">
        <f t="shared" si="154"/>
        <v>-0.25436999999999999</v>
      </c>
      <c r="Q1639">
        <v>16127.89</v>
      </c>
      <c r="R1639">
        <f t="shared" si="155"/>
        <v>111.1961527854385</v>
      </c>
      <c r="S1639">
        <v>2453.62</v>
      </c>
      <c r="T1639">
        <f t="shared" si="156"/>
        <v>0.245362</v>
      </c>
      <c r="U1639">
        <v>-2906.54</v>
      </c>
      <c r="V1639">
        <f t="shared" si="157"/>
        <v>-0.29065400000000002</v>
      </c>
    </row>
    <row r="1640" spans="1:22" x14ac:dyDescent="0.25">
      <c r="A1640">
        <v>14750.55</v>
      </c>
      <c r="B1640">
        <f t="shared" si="152"/>
        <v>101.69987589630446</v>
      </c>
      <c r="C1640">
        <v>2455.5500000000002</v>
      </c>
      <c r="D1640">
        <f t="shared" si="153"/>
        <v>0.24555500000000002</v>
      </c>
      <c r="E1640">
        <v>-2545.6999999999998</v>
      </c>
      <c r="F1640">
        <f t="shared" si="154"/>
        <v>-0.25456999999999996</v>
      </c>
      <c r="Q1640">
        <v>16138.45</v>
      </c>
      <c r="R1640">
        <f t="shared" si="155"/>
        <v>111.26896028681745</v>
      </c>
      <c r="S1640">
        <v>2455.0300000000002</v>
      </c>
      <c r="T1640">
        <f t="shared" si="156"/>
        <v>0.24550300000000003</v>
      </c>
      <c r="U1640">
        <v>-2909.98</v>
      </c>
      <c r="V1640">
        <f t="shared" si="157"/>
        <v>-0.29099799999999998</v>
      </c>
    </row>
    <row r="1641" spans="1:22" x14ac:dyDescent="0.25">
      <c r="A1641">
        <v>14759.86</v>
      </c>
      <c r="B1641">
        <f t="shared" si="152"/>
        <v>101.76406508549367</v>
      </c>
      <c r="C1641">
        <v>2456.54</v>
      </c>
      <c r="D1641">
        <f t="shared" si="153"/>
        <v>0.24565399999999998</v>
      </c>
      <c r="E1641">
        <v>-2547.6799999999998</v>
      </c>
      <c r="F1641">
        <f t="shared" si="154"/>
        <v>-0.25476799999999999</v>
      </c>
      <c r="Q1641">
        <v>16148.28</v>
      </c>
      <c r="R1641">
        <f t="shared" si="155"/>
        <v>111.33673469387756</v>
      </c>
      <c r="S1641">
        <v>2457.27</v>
      </c>
      <c r="T1641">
        <f t="shared" si="156"/>
        <v>0.245727</v>
      </c>
      <c r="U1641">
        <v>-2913.64</v>
      </c>
      <c r="V1641">
        <f t="shared" si="157"/>
        <v>-0.29136400000000001</v>
      </c>
    </row>
    <row r="1642" spans="1:22" x14ac:dyDescent="0.25">
      <c r="A1642">
        <v>14769.05</v>
      </c>
      <c r="B1642">
        <f t="shared" si="152"/>
        <v>101.82742691671262</v>
      </c>
      <c r="C1642">
        <v>2458.02</v>
      </c>
      <c r="D1642">
        <f t="shared" si="153"/>
        <v>0.24580199999999999</v>
      </c>
      <c r="E1642">
        <v>-2549.64</v>
      </c>
      <c r="F1642">
        <f t="shared" si="154"/>
        <v>-0.25496399999999997</v>
      </c>
      <c r="Q1642">
        <v>16158.21</v>
      </c>
      <c r="R1642">
        <f t="shared" si="155"/>
        <v>111.40519856591285</v>
      </c>
      <c r="S1642">
        <v>2457.91</v>
      </c>
      <c r="T1642">
        <f t="shared" si="156"/>
        <v>0.24579099999999998</v>
      </c>
      <c r="U1642">
        <v>-2917.41</v>
      </c>
      <c r="V1642">
        <f t="shared" si="157"/>
        <v>-0.29174099999999997</v>
      </c>
    </row>
    <row r="1643" spans="1:22" x14ac:dyDescent="0.25">
      <c r="A1643">
        <v>14776.87</v>
      </c>
      <c r="B1643">
        <f t="shared" si="152"/>
        <v>101.88134307777166</v>
      </c>
      <c r="C1643">
        <v>2459.4499999999998</v>
      </c>
      <c r="D1643">
        <f t="shared" si="153"/>
        <v>0.24594499999999997</v>
      </c>
      <c r="E1643">
        <v>-2551.7199999999998</v>
      </c>
      <c r="F1643">
        <f t="shared" si="154"/>
        <v>-0.25517199999999995</v>
      </c>
      <c r="Q1643">
        <v>16167.83</v>
      </c>
      <c r="R1643">
        <f t="shared" si="155"/>
        <v>111.4715250965251</v>
      </c>
      <c r="S1643">
        <v>2459.81</v>
      </c>
      <c r="T1643">
        <f t="shared" si="156"/>
        <v>0.24598100000000001</v>
      </c>
      <c r="U1643">
        <v>-2920.95</v>
      </c>
      <c r="V1643">
        <f t="shared" si="157"/>
        <v>-0.29209499999999999</v>
      </c>
    </row>
    <row r="1644" spans="1:22" x14ac:dyDescent="0.25">
      <c r="A1644">
        <v>14786.69</v>
      </c>
      <c r="B1644">
        <f t="shared" si="152"/>
        <v>101.94904853833427</v>
      </c>
      <c r="C1644">
        <v>2461.04</v>
      </c>
      <c r="D1644">
        <f t="shared" si="153"/>
        <v>0.24610399999999999</v>
      </c>
      <c r="E1644">
        <v>-2553.54</v>
      </c>
      <c r="F1644">
        <f t="shared" si="154"/>
        <v>-0.25535399999999997</v>
      </c>
      <c r="Q1644">
        <v>16178.02</v>
      </c>
      <c r="R1644">
        <f t="shared" si="155"/>
        <v>111.54178157749587</v>
      </c>
      <c r="S1644">
        <v>2461.16</v>
      </c>
      <c r="T1644">
        <f t="shared" si="156"/>
        <v>0.24611599999999997</v>
      </c>
      <c r="U1644">
        <v>-2924.61</v>
      </c>
      <c r="V1644">
        <f t="shared" si="157"/>
        <v>-0.29246100000000003</v>
      </c>
    </row>
    <row r="1645" spans="1:22" x14ac:dyDescent="0.25">
      <c r="A1645">
        <v>14796.16</v>
      </c>
      <c r="B1645">
        <f t="shared" si="152"/>
        <v>102.01434087148374</v>
      </c>
      <c r="C1645">
        <v>2462.96</v>
      </c>
      <c r="D1645">
        <f t="shared" si="153"/>
        <v>0.24629600000000001</v>
      </c>
      <c r="E1645">
        <v>-2555.98</v>
      </c>
      <c r="F1645">
        <f t="shared" si="154"/>
        <v>-0.25559799999999999</v>
      </c>
      <c r="Q1645">
        <v>16187.06</v>
      </c>
      <c r="R1645">
        <f t="shared" si="155"/>
        <v>111.60410921125207</v>
      </c>
      <c r="S1645">
        <v>2462.88</v>
      </c>
      <c r="T1645">
        <f t="shared" si="156"/>
        <v>0.24628800000000001</v>
      </c>
      <c r="U1645">
        <v>-2928.48</v>
      </c>
      <c r="V1645">
        <f t="shared" si="157"/>
        <v>-0.292848</v>
      </c>
    </row>
    <row r="1646" spans="1:22" x14ac:dyDescent="0.25">
      <c r="A1646">
        <v>14803.67</v>
      </c>
      <c r="B1646">
        <f t="shared" si="152"/>
        <v>102.0661196911197</v>
      </c>
      <c r="C1646">
        <v>2464.5</v>
      </c>
      <c r="D1646">
        <f t="shared" si="153"/>
        <v>0.24645</v>
      </c>
      <c r="E1646">
        <v>-2558.41</v>
      </c>
      <c r="F1646">
        <f t="shared" si="154"/>
        <v>-0.25584099999999999</v>
      </c>
      <c r="Q1646">
        <v>16198.94</v>
      </c>
      <c r="R1646">
        <f t="shared" si="155"/>
        <v>111.68601765030337</v>
      </c>
      <c r="S1646">
        <v>2464.5100000000002</v>
      </c>
      <c r="T1646">
        <f t="shared" si="156"/>
        <v>0.24645100000000003</v>
      </c>
      <c r="U1646">
        <v>-2932.54</v>
      </c>
      <c r="V1646">
        <f t="shared" si="157"/>
        <v>-0.29325400000000001</v>
      </c>
    </row>
    <row r="1647" spans="1:22" x14ac:dyDescent="0.25">
      <c r="A1647">
        <v>14813.33</v>
      </c>
      <c r="B1647">
        <f t="shared" si="152"/>
        <v>102.13272200772201</v>
      </c>
      <c r="C1647">
        <v>2465.54</v>
      </c>
      <c r="D1647">
        <f t="shared" si="153"/>
        <v>0.246554</v>
      </c>
      <c r="E1647">
        <v>-2560.58</v>
      </c>
      <c r="F1647">
        <f t="shared" si="154"/>
        <v>-0.25605800000000001</v>
      </c>
      <c r="Q1647">
        <v>16210.54</v>
      </c>
      <c r="R1647">
        <f t="shared" si="155"/>
        <v>111.76599558742417</v>
      </c>
      <c r="S1647">
        <v>2466.2399999999998</v>
      </c>
      <c r="T1647">
        <f t="shared" si="156"/>
        <v>0.24662399999999998</v>
      </c>
      <c r="U1647">
        <v>-2936.72</v>
      </c>
      <c r="V1647">
        <f t="shared" si="157"/>
        <v>-0.29367199999999999</v>
      </c>
    </row>
    <row r="1648" spans="1:22" x14ac:dyDescent="0.25">
      <c r="A1648">
        <v>14819.93</v>
      </c>
      <c r="B1648">
        <f t="shared" si="152"/>
        <v>102.17822669608384</v>
      </c>
      <c r="C1648">
        <v>2467.81</v>
      </c>
      <c r="D1648">
        <f t="shared" si="153"/>
        <v>0.246781</v>
      </c>
      <c r="E1648">
        <v>-2562.4499999999998</v>
      </c>
      <c r="F1648">
        <f t="shared" si="154"/>
        <v>-0.256245</v>
      </c>
      <c r="Q1648">
        <v>16221.45</v>
      </c>
      <c r="R1648">
        <f t="shared" si="155"/>
        <v>111.84121621621622</v>
      </c>
      <c r="S1648">
        <v>2467.42</v>
      </c>
      <c r="T1648">
        <f t="shared" si="156"/>
        <v>0.24674200000000002</v>
      </c>
      <c r="U1648">
        <v>-2940.43</v>
      </c>
      <c r="V1648">
        <f t="shared" si="157"/>
        <v>-0.294043</v>
      </c>
    </row>
    <row r="1649" spans="1:22" x14ac:dyDescent="0.25">
      <c r="A1649">
        <v>14829.73</v>
      </c>
      <c r="B1649">
        <f t="shared" si="152"/>
        <v>102.2457942636514</v>
      </c>
      <c r="C1649">
        <v>2468.7600000000002</v>
      </c>
      <c r="D1649">
        <f t="shared" si="153"/>
        <v>0.24687600000000001</v>
      </c>
      <c r="E1649">
        <v>-2564.75</v>
      </c>
      <c r="F1649">
        <f t="shared" si="154"/>
        <v>-0.25647500000000001</v>
      </c>
      <c r="Q1649">
        <v>16230.22</v>
      </c>
      <c r="R1649">
        <f t="shared" si="155"/>
        <v>111.90168229453944</v>
      </c>
      <c r="S1649">
        <v>2468.4</v>
      </c>
      <c r="T1649">
        <f t="shared" si="156"/>
        <v>0.24684</v>
      </c>
      <c r="U1649">
        <v>-2943.83</v>
      </c>
      <c r="V1649">
        <f t="shared" si="157"/>
        <v>-0.29438300000000001</v>
      </c>
    </row>
    <row r="1650" spans="1:22" x14ac:dyDescent="0.25">
      <c r="A1650">
        <v>14837.02</v>
      </c>
      <c r="B1650">
        <f t="shared" si="152"/>
        <v>102.29605626034198</v>
      </c>
      <c r="C1650">
        <v>2470.38</v>
      </c>
      <c r="D1650">
        <f t="shared" si="153"/>
        <v>0.24703800000000001</v>
      </c>
      <c r="E1650">
        <v>-2566.86</v>
      </c>
      <c r="F1650">
        <f t="shared" si="154"/>
        <v>-0.25668600000000003</v>
      </c>
      <c r="Q1650">
        <v>16240.25</v>
      </c>
      <c r="R1650">
        <f t="shared" si="155"/>
        <v>111.97083563154992</v>
      </c>
      <c r="S1650">
        <v>2470.4699999999998</v>
      </c>
      <c r="T1650">
        <f t="shared" si="156"/>
        <v>0.24704699999999999</v>
      </c>
      <c r="U1650">
        <v>-2947.83</v>
      </c>
      <c r="V1650">
        <f t="shared" si="157"/>
        <v>-0.29478300000000002</v>
      </c>
    </row>
    <row r="1651" spans="1:22" x14ac:dyDescent="0.25">
      <c r="A1651">
        <v>14843.44</v>
      </c>
      <c r="B1651">
        <f t="shared" si="152"/>
        <v>102.34031991174849</v>
      </c>
      <c r="C1651">
        <v>2472.35</v>
      </c>
      <c r="D1651">
        <f t="shared" si="153"/>
        <v>0.24723499999999998</v>
      </c>
      <c r="E1651">
        <v>-2569.17</v>
      </c>
      <c r="F1651">
        <f t="shared" si="154"/>
        <v>-0.25691700000000001</v>
      </c>
      <c r="Q1651">
        <v>16250.54</v>
      </c>
      <c r="R1651">
        <f t="shared" si="155"/>
        <v>112.04178157749587</v>
      </c>
      <c r="S1651">
        <v>2471.52</v>
      </c>
      <c r="T1651">
        <f t="shared" si="156"/>
        <v>0.24715200000000001</v>
      </c>
      <c r="U1651">
        <v>-2951.63</v>
      </c>
      <c r="V1651">
        <f t="shared" si="157"/>
        <v>-0.29516300000000001</v>
      </c>
    </row>
    <row r="1652" spans="1:22" x14ac:dyDescent="0.25">
      <c r="A1652">
        <v>14849.02</v>
      </c>
      <c r="B1652">
        <f t="shared" si="152"/>
        <v>102.3787920573635</v>
      </c>
      <c r="C1652">
        <v>2473.5700000000002</v>
      </c>
      <c r="D1652">
        <f t="shared" si="153"/>
        <v>0.24735700000000002</v>
      </c>
      <c r="E1652">
        <v>-2571.9699999999998</v>
      </c>
      <c r="F1652">
        <f t="shared" si="154"/>
        <v>-0.25719699999999995</v>
      </c>
      <c r="Q1652">
        <v>16260.19</v>
      </c>
      <c r="R1652">
        <f t="shared" si="155"/>
        <v>112.10831494760068</v>
      </c>
      <c r="S1652">
        <v>2473.5100000000002</v>
      </c>
      <c r="T1652">
        <f t="shared" si="156"/>
        <v>0.24735100000000002</v>
      </c>
      <c r="U1652">
        <v>-2955.31</v>
      </c>
      <c r="V1652">
        <f t="shared" si="157"/>
        <v>-0.29553099999999999</v>
      </c>
    </row>
    <row r="1653" spans="1:22" x14ac:dyDescent="0.25">
      <c r="A1653">
        <v>14858.38</v>
      </c>
      <c r="B1653">
        <f t="shared" si="152"/>
        <v>102.44332597904027</v>
      </c>
      <c r="C1653">
        <v>2475.1</v>
      </c>
      <c r="D1653">
        <f t="shared" si="153"/>
        <v>0.24750999999999998</v>
      </c>
      <c r="E1653">
        <v>-2574.4899999999998</v>
      </c>
      <c r="F1653">
        <f t="shared" si="154"/>
        <v>-0.25744899999999998</v>
      </c>
      <c r="Q1653">
        <v>16270.66</v>
      </c>
      <c r="R1653">
        <f t="shared" si="155"/>
        <v>112.18050193050193</v>
      </c>
      <c r="S1653">
        <v>2474.2800000000002</v>
      </c>
      <c r="T1653">
        <f t="shared" si="156"/>
        <v>0.24742800000000001</v>
      </c>
      <c r="U1653">
        <v>-2959.1</v>
      </c>
      <c r="V1653">
        <f t="shared" si="157"/>
        <v>-0.29591000000000001</v>
      </c>
    </row>
    <row r="1654" spans="1:22" x14ac:dyDescent="0.25">
      <c r="A1654">
        <v>14866.94</v>
      </c>
      <c r="B1654">
        <f t="shared" si="152"/>
        <v>102.50234418091561</v>
      </c>
      <c r="C1654">
        <v>2476.9</v>
      </c>
      <c r="D1654">
        <f t="shared" si="153"/>
        <v>0.24769000000000002</v>
      </c>
      <c r="E1654">
        <v>-2577.21</v>
      </c>
      <c r="F1654">
        <f t="shared" si="154"/>
        <v>-0.25772099999999998</v>
      </c>
      <c r="Q1654">
        <v>16281.2</v>
      </c>
      <c r="R1654">
        <f t="shared" si="155"/>
        <v>112.25317153888584</v>
      </c>
      <c r="S1654">
        <v>2476.13</v>
      </c>
      <c r="T1654">
        <f t="shared" si="156"/>
        <v>0.247613</v>
      </c>
      <c r="U1654">
        <v>-2963.03</v>
      </c>
      <c r="V1654">
        <f t="shared" si="157"/>
        <v>-0.29630300000000004</v>
      </c>
    </row>
    <row r="1655" spans="1:22" x14ac:dyDescent="0.25">
      <c r="A1655">
        <v>14875.73</v>
      </c>
      <c r="B1655">
        <f t="shared" si="152"/>
        <v>102.56294815223387</v>
      </c>
      <c r="C1655">
        <v>2477.39</v>
      </c>
      <c r="D1655">
        <f t="shared" si="153"/>
        <v>0.24773899999999999</v>
      </c>
      <c r="E1655">
        <v>-2579.59</v>
      </c>
      <c r="F1655">
        <f t="shared" si="154"/>
        <v>-0.25795899999999999</v>
      </c>
      <c r="Q1655">
        <v>16291.69</v>
      </c>
      <c r="R1655">
        <f t="shared" si="155"/>
        <v>112.32549641478214</v>
      </c>
      <c r="S1655">
        <v>2477.69</v>
      </c>
      <c r="T1655">
        <f t="shared" si="156"/>
        <v>0.24776900000000002</v>
      </c>
      <c r="U1655">
        <v>-2967.23</v>
      </c>
      <c r="V1655">
        <f t="shared" si="157"/>
        <v>-0.29672300000000001</v>
      </c>
    </row>
    <row r="1656" spans="1:22" x14ac:dyDescent="0.25">
      <c r="A1656">
        <v>14884.2</v>
      </c>
      <c r="B1656">
        <f t="shared" si="152"/>
        <v>102.62134583563156</v>
      </c>
      <c r="C1656">
        <v>2479.65</v>
      </c>
      <c r="D1656">
        <f t="shared" si="153"/>
        <v>0.24796500000000002</v>
      </c>
      <c r="E1656">
        <v>-2582.75</v>
      </c>
      <c r="F1656">
        <f t="shared" si="154"/>
        <v>-0.25827499999999998</v>
      </c>
      <c r="Q1656">
        <v>16302.71</v>
      </c>
      <c r="R1656">
        <f t="shared" si="155"/>
        <v>112.40147545504688</v>
      </c>
      <c r="S1656">
        <v>2479.38</v>
      </c>
      <c r="T1656">
        <f t="shared" si="156"/>
        <v>0.24793800000000002</v>
      </c>
      <c r="U1656">
        <v>-2971.06</v>
      </c>
      <c r="V1656">
        <f t="shared" si="157"/>
        <v>-0.29710599999999998</v>
      </c>
    </row>
    <row r="1657" spans="1:22" x14ac:dyDescent="0.25">
      <c r="A1657">
        <v>14820.8</v>
      </c>
      <c r="B1657">
        <f t="shared" si="152"/>
        <v>102.1842250413679</v>
      </c>
      <c r="C1657">
        <v>2481.73</v>
      </c>
      <c r="D1657">
        <f t="shared" si="153"/>
        <v>0.248173</v>
      </c>
      <c r="E1657">
        <v>-2613.58</v>
      </c>
      <c r="F1657">
        <f t="shared" si="154"/>
        <v>-0.26135799999999998</v>
      </c>
      <c r="Q1657">
        <v>16312.17</v>
      </c>
      <c r="R1657">
        <f t="shared" si="155"/>
        <v>112.46669884169884</v>
      </c>
      <c r="S1657">
        <v>2480.5500000000002</v>
      </c>
      <c r="T1657">
        <f t="shared" si="156"/>
        <v>0.24805500000000003</v>
      </c>
      <c r="U1657">
        <v>-2974.3</v>
      </c>
      <c r="V1657">
        <f t="shared" si="157"/>
        <v>-0.29743000000000003</v>
      </c>
    </row>
    <row r="1658" spans="1:22" x14ac:dyDescent="0.25">
      <c r="A1658">
        <v>14819.73</v>
      </c>
      <c r="B1658">
        <f t="shared" si="152"/>
        <v>102.17684776613348</v>
      </c>
      <c r="C1658">
        <v>2482.6999999999998</v>
      </c>
      <c r="D1658">
        <f t="shared" si="153"/>
        <v>0.24826999999999999</v>
      </c>
      <c r="E1658">
        <v>-2619.39</v>
      </c>
      <c r="F1658">
        <f t="shared" si="154"/>
        <v>-0.26193899999999998</v>
      </c>
      <c r="Q1658">
        <v>16322.29</v>
      </c>
      <c r="R1658">
        <f t="shared" si="155"/>
        <v>112.53647269718699</v>
      </c>
      <c r="S1658">
        <v>2482.5700000000002</v>
      </c>
      <c r="T1658">
        <f t="shared" si="156"/>
        <v>0.24825700000000001</v>
      </c>
      <c r="U1658">
        <v>-2978.17</v>
      </c>
      <c r="V1658">
        <f t="shared" si="157"/>
        <v>-0.297817</v>
      </c>
    </row>
    <row r="1659" spans="1:22" x14ac:dyDescent="0.25">
      <c r="A1659">
        <v>14824.01</v>
      </c>
      <c r="B1659">
        <f t="shared" si="152"/>
        <v>102.20635686707116</v>
      </c>
      <c r="C1659">
        <v>2483.94</v>
      </c>
      <c r="D1659">
        <f t="shared" si="153"/>
        <v>0.248394</v>
      </c>
      <c r="E1659">
        <v>-2623.48</v>
      </c>
      <c r="F1659">
        <f t="shared" si="154"/>
        <v>-0.26234800000000003</v>
      </c>
      <c r="Q1659">
        <v>16332.83</v>
      </c>
      <c r="R1659">
        <f t="shared" si="155"/>
        <v>112.60914230557088</v>
      </c>
      <c r="S1659">
        <v>2483.88</v>
      </c>
      <c r="T1659">
        <f t="shared" si="156"/>
        <v>0.248388</v>
      </c>
      <c r="U1659">
        <v>-2982.26</v>
      </c>
      <c r="V1659">
        <f t="shared" si="157"/>
        <v>-0.29822600000000005</v>
      </c>
    </row>
    <row r="1660" spans="1:22" x14ac:dyDescent="0.25">
      <c r="A1660">
        <v>14830.69</v>
      </c>
      <c r="B1660">
        <f t="shared" si="152"/>
        <v>102.25241312741313</v>
      </c>
      <c r="C1660">
        <v>2485.56</v>
      </c>
      <c r="D1660">
        <f t="shared" si="153"/>
        <v>0.248556</v>
      </c>
      <c r="E1660">
        <v>-2627.12</v>
      </c>
      <c r="F1660">
        <f t="shared" si="154"/>
        <v>-0.262712</v>
      </c>
      <c r="Q1660">
        <v>16343.85</v>
      </c>
      <c r="R1660">
        <f t="shared" si="155"/>
        <v>112.68512134583564</v>
      </c>
      <c r="S1660">
        <v>2485.5500000000002</v>
      </c>
      <c r="T1660">
        <f t="shared" si="156"/>
        <v>0.24855500000000003</v>
      </c>
      <c r="U1660">
        <v>-2985.93</v>
      </c>
      <c r="V1660">
        <f t="shared" si="157"/>
        <v>-0.298593</v>
      </c>
    </row>
    <row r="1661" spans="1:22" x14ac:dyDescent="0.25">
      <c r="A1661">
        <v>14837.59</v>
      </c>
      <c r="B1661">
        <f t="shared" si="152"/>
        <v>102.29998621070051</v>
      </c>
      <c r="C1661">
        <v>2486.9499999999998</v>
      </c>
      <c r="D1661">
        <f t="shared" si="153"/>
        <v>0.24869499999999997</v>
      </c>
      <c r="E1661">
        <v>-2630.3</v>
      </c>
      <c r="F1661">
        <f t="shared" si="154"/>
        <v>-0.26303000000000004</v>
      </c>
      <c r="Q1661">
        <v>16353.91</v>
      </c>
      <c r="R1661">
        <f t="shared" si="155"/>
        <v>112.75448152233866</v>
      </c>
      <c r="S1661">
        <v>2487.14</v>
      </c>
      <c r="T1661">
        <f t="shared" si="156"/>
        <v>0.24871399999999999</v>
      </c>
      <c r="U1661">
        <v>-2990.07</v>
      </c>
      <c r="V1661">
        <f t="shared" si="157"/>
        <v>-0.29900700000000002</v>
      </c>
    </row>
    <row r="1662" spans="1:22" x14ac:dyDescent="0.25">
      <c r="A1662">
        <v>14843.39</v>
      </c>
      <c r="B1662">
        <f t="shared" si="152"/>
        <v>102.33997517926089</v>
      </c>
      <c r="C1662">
        <v>2488.5500000000002</v>
      </c>
      <c r="D1662">
        <f t="shared" si="153"/>
        <v>0.24885500000000002</v>
      </c>
      <c r="E1662">
        <v>-2633.18</v>
      </c>
      <c r="F1662">
        <f t="shared" si="154"/>
        <v>-0.263318</v>
      </c>
      <c r="Q1662">
        <v>16364.67</v>
      </c>
      <c r="R1662">
        <f t="shared" si="155"/>
        <v>112.82866795366796</v>
      </c>
      <c r="S1662">
        <v>2488.81</v>
      </c>
      <c r="T1662">
        <f t="shared" si="156"/>
        <v>0.24888099999999999</v>
      </c>
      <c r="U1662">
        <v>-2994.24</v>
      </c>
      <c r="V1662">
        <f t="shared" si="157"/>
        <v>-0.29942399999999997</v>
      </c>
    </row>
    <row r="1663" spans="1:22" x14ac:dyDescent="0.25">
      <c r="A1663">
        <v>14850.13</v>
      </c>
      <c r="B1663">
        <f t="shared" si="152"/>
        <v>102.38644511858797</v>
      </c>
      <c r="C1663">
        <v>2489.87</v>
      </c>
      <c r="D1663">
        <f t="shared" si="153"/>
        <v>0.24898699999999999</v>
      </c>
      <c r="E1663">
        <v>-2635.94</v>
      </c>
      <c r="F1663">
        <f t="shared" si="154"/>
        <v>-0.26359399999999999</v>
      </c>
      <c r="Q1663">
        <v>16375.43</v>
      </c>
      <c r="R1663">
        <f t="shared" si="155"/>
        <v>112.90285438499726</v>
      </c>
      <c r="S1663">
        <v>2490.15</v>
      </c>
      <c r="T1663">
        <f t="shared" si="156"/>
        <v>0.24901500000000001</v>
      </c>
      <c r="U1663">
        <v>-2997.9</v>
      </c>
      <c r="V1663">
        <f t="shared" si="157"/>
        <v>-0.29979</v>
      </c>
    </row>
    <row r="1664" spans="1:22" x14ac:dyDescent="0.25">
      <c r="A1664">
        <v>14856.46</v>
      </c>
      <c r="B1664">
        <f t="shared" si="152"/>
        <v>102.43008825151682</v>
      </c>
      <c r="C1664">
        <v>2491.44</v>
      </c>
      <c r="D1664">
        <f t="shared" si="153"/>
        <v>0.249144</v>
      </c>
      <c r="E1664">
        <v>-2638.6</v>
      </c>
      <c r="F1664">
        <f t="shared" si="154"/>
        <v>-0.26385999999999998</v>
      </c>
      <c r="Q1664">
        <v>16384.060000000001</v>
      </c>
      <c r="R1664">
        <f t="shared" si="155"/>
        <v>112.96235521235523</v>
      </c>
      <c r="S1664">
        <v>2491.44</v>
      </c>
      <c r="T1664">
        <f t="shared" si="156"/>
        <v>0.249144</v>
      </c>
      <c r="U1664">
        <v>-3001.5</v>
      </c>
      <c r="V1664">
        <f t="shared" si="157"/>
        <v>-0.30014999999999997</v>
      </c>
    </row>
    <row r="1665" spans="1:22" x14ac:dyDescent="0.25">
      <c r="A1665">
        <v>14865.57</v>
      </c>
      <c r="B1665">
        <f t="shared" si="152"/>
        <v>102.49289851075565</v>
      </c>
      <c r="C1665">
        <v>2492.96</v>
      </c>
      <c r="D1665">
        <f t="shared" si="153"/>
        <v>0.24929599999999999</v>
      </c>
      <c r="E1665">
        <v>-2641.08</v>
      </c>
      <c r="F1665">
        <f t="shared" si="154"/>
        <v>-0.26410800000000001</v>
      </c>
      <c r="Q1665">
        <v>16391.86</v>
      </c>
      <c r="R1665">
        <f t="shared" si="155"/>
        <v>113.0161334804192</v>
      </c>
      <c r="S1665">
        <v>2493.06</v>
      </c>
      <c r="T1665">
        <f t="shared" si="156"/>
        <v>0.249306</v>
      </c>
      <c r="U1665">
        <v>-3004.58</v>
      </c>
      <c r="V1665">
        <f t="shared" si="157"/>
        <v>-0.300458</v>
      </c>
    </row>
    <row r="1666" spans="1:22" x14ac:dyDescent="0.25">
      <c r="A1666">
        <v>14874.37</v>
      </c>
      <c r="B1666">
        <f t="shared" si="152"/>
        <v>102.55357142857144</v>
      </c>
      <c r="C1666">
        <v>2494.67</v>
      </c>
      <c r="D1666">
        <f t="shared" si="153"/>
        <v>0.24946699999999999</v>
      </c>
      <c r="E1666">
        <v>-2643.85</v>
      </c>
      <c r="F1666">
        <f t="shared" si="154"/>
        <v>-0.26438499999999998</v>
      </c>
      <c r="Q1666">
        <v>16402.11</v>
      </c>
      <c r="R1666">
        <f t="shared" si="155"/>
        <v>113.08680364037508</v>
      </c>
      <c r="S1666">
        <v>2494.33</v>
      </c>
      <c r="T1666">
        <f t="shared" si="156"/>
        <v>0.24943299999999999</v>
      </c>
      <c r="U1666">
        <v>-3008.25</v>
      </c>
      <c r="V1666">
        <f t="shared" si="157"/>
        <v>-0.30082500000000001</v>
      </c>
    </row>
    <row r="1667" spans="1:22" x14ac:dyDescent="0.25">
      <c r="A1667">
        <v>14882.25</v>
      </c>
      <c r="B1667">
        <f t="shared" si="152"/>
        <v>102.60790126861556</v>
      </c>
      <c r="C1667">
        <v>2496.09</v>
      </c>
      <c r="D1667">
        <f t="shared" si="153"/>
        <v>0.24960900000000003</v>
      </c>
      <c r="E1667">
        <v>-2646.29</v>
      </c>
      <c r="F1667">
        <f t="shared" si="154"/>
        <v>-0.264629</v>
      </c>
      <c r="Q1667">
        <v>16411.91</v>
      </c>
      <c r="R1667">
        <f t="shared" si="155"/>
        <v>113.15437120794265</v>
      </c>
      <c r="S1667">
        <v>2496.48</v>
      </c>
      <c r="T1667">
        <f t="shared" si="156"/>
        <v>0.24964800000000001</v>
      </c>
      <c r="U1667">
        <v>-3011.87</v>
      </c>
      <c r="V1667">
        <f t="shared" si="157"/>
        <v>-0.30118699999999998</v>
      </c>
    </row>
    <row r="1668" spans="1:22" x14ac:dyDescent="0.25">
      <c r="A1668">
        <v>14889.07</v>
      </c>
      <c r="B1668">
        <f t="shared" ref="B1668:B1731" si="158">(A1668/145.04)</f>
        <v>102.65492277992279</v>
      </c>
      <c r="C1668">
        <v>2497.29</v>
      </c>
      <c r="D1668">
        <f t="shared" ref="D1668:D1731" si="159">C1668/10000</f>
        <v>0.24972900000000001</v>
      </c>
      <c r="E1668">
        <v>-2648.77</v>
      </c>
      <c r="F1668">
        <f t="shared" ref="F1668:F1731" si="160">E1668/10000</f>
        <v>-0.26487699999999997</v>
      </c>
      <c r="Q1668">
        <v>16422.12</v>
      </c>
      <c r="R1668">
        <f t="shared" ref="R1668:R1731" si="161">(Q1668/145.04)</f>
        <v>113.22476558190844</v>
      </c>
      <c r="S1668">
        <v>2497.1799999999998</v>
      </c>
      <c r="T1668">
        <f t="shared" ref="T1668:T1731" si="162">S1668/10000</f>
        <v>0.249718</v>
      </c>
      <c r="U1668">
        <v>-3015.56</v>
      </c>
      <c r="V1668">
        <f t="shared" ref="V1668:V1731" si="163">U1668/10000</f>
        <v>-0.30155599999999999</v>
      </c>
    </row>
    <row r="1669" spans="1:22" x14ac:dyDescent="0.25">
      <c r="A1669">
        <v>14898.34</v>
      </c>
      <c r="B1669">
        <f t="shared" si="158"/>
        <v>102.71883618312191</v>
      </c>
      <c r="C1669">
        <v>2499.52</v>
      </c>
      <c r="D1669">
        <f t="shared" si="159"/>
        <v>0.24995200000000001</v>
      </c>
      <c r="E1669">
        <v>-2651.09</v>
      </c>
      <c r="F1669">
        <f t="shared" si="160"/>
        <v>-0.26510900000000004</v>
      </c>
      <c r="Q1669">
        <v>16433.54</v>
      </c>
      <c r="R1669">
        <f t="shared" si="161"/>
        <v>113.30350248207392</v>
      </c>
      <c r="S1669">
        <v>2498.7199999999998</v>
      </c>
      <c r="T1669">
        <f t="shared" si="162"/>
        <v>0.24987199999999998</v>
      </c>
      <c r="U1669">
        <v>-3019.48</v>
      </c>
      <c r="V1669">
        <f t="shared" si="163"/>
        <v>-0.30194799999999999</v>
      </c>
    </row>
    <row r="1670" spans="1:22" x14ac:dyDescent="0.25">
      <c r="A1670">
        <v>14906.45</v>
      </c>
      <c r="B1670">
        <f t="shared" si="158"/>
        <v>102.77475179260895</v>
      </c>
      <c r="C1670">
        <v>2500.36</v>
      </c>
      <c r="D1670">
        <f t="shared" si="159"/>
        <v>0.25003600000000004</v>
      </c>
      <c r="E1670">
        <v>-2653.3</v>
      </c>
      <c r="F1670">
        <f t="shared" si="160"/>
        <v>-0.26533000000000001</v>
      </c>
      <c r="Q1670">
        <v>16444.22</v>
      </c>
      <c r="R1670">
        <f t="shared" si="161"/>
        <v>113.37713734142307</v>
      </c>
      <c r="S1670">
        <v>2500.61</v>
      </c>
      <c r="T1670">
        <f t="shared" si="162"/>
        <v>0.25006100000000003</v>
      </c>
      <c r="U1670">
        <v>-3023.17</v>
      </c>
      <c r="V1670">
        <f t="shared" si="163"/>
        <v>-0.302317</v>
      </c>
    </row>
    <row r="1671" spans="1:22" x14ac:dyDescent="0.25">
      <c r="A1671">
        <v>14916.03</v>
      </c>
      <c r="B1671">
        <f t="shared" si="158"/>
        <v>102.84080253723111</v>
      </c>
      <c r="C1671">
        <v>2501.98</v>
      </c>
      <c r="D1671">
        <f t="shared" si="159"/>
        <v>0.25019799999999998</v>
      </c>
      <c r="E1671">
        <v>-2655.93</v>
      </c>
      <c r="F1671">
        <f t="shared" si="160"/>
        <v>-0.26559299999999997</v>
      </c>
      <c r="Q1671">
        <v>16453.03</v>
      </c>
      <c r="R1671">
        <f t="shared" si="161"/>
        <v>113.43787920573635</v>
      </c>
      <c r="S1671">
        <v>2502.3200000000002</v>
      </c>
      <c r="T1671">
        <f t="shared" si="162"/>
        <v>0.25023200000000001</v>
      </c>
      <c r="U1671">
        <v>-3026.47</v>
      </c>
      <c r="V1671">
        <f t="shared" si="163"/>
        <v>-0.302647</v>
      </c>
    </row>
    <row r="1672" spans="1:22" x14ac:dyDescent="0.25">
      <c r="A1672">
        <v>14925.25</v>
      </c>
      <c r="B1672">
        <f t="shared" si="158"/>
        <v>102.90437120794265</v>
      </c>
      <c r="C1672">
        <v>2503.42</v>
      </c>
      <c r="D1672">
        <f t="shared" si="159"/>
        <v>0.25034200000000001</v>
      </c>
      <c r="E1672">
        <v>-2657.91</v>
      </c>
      <c r="F1672">
        <f t="shared" si="160"/>
        <v>-0.265791</v>
      </c>
      <c r="Q1672">
        <v>16461.919999999998</v>
      </c>
      <c r="R1672">
        <f t="shared" si="161"/>
        <v>113.49917264202978</v>
      </c>
      <c r="S1672">
        <v>2503.5500000000002</v>
      </c>
      <c r="T1672">
        <f t="shared" si="162"/>
        <v>0.25035499999999999</v>
      </c>
      <c r="U1672">
        <v>-3029.76</v>
      </c>
      <c r="V1672">
        <f t="shared" si="163"/>
        <v>-0.30297600000000002</v>
      </c>
    </row>
    <row r="1673" spans="1:22" x14ac:dyDescent="0.25">
      <c r="A1673">
        <v>14932.58</v>
      </c>
      <c r="B1673">
        <f t="shared" si="158"/>
        <v>102.95490899062328</v>
      </c>
      <c r="C1673">
        <v>2505.1799999999998</v>
      </c>
      <c r="D1673">
        <f t="shared" si="159"/>
        <v>0.25051799999999996</v>
      </c>
      <c r="E1673">
        <v>-2660.07</v>
      </c>
      <c r="F1673">
        <f t="shared" si="160"/>
        <v>-0.26600699999999999</v>
      </c>
      <c r="Q1673">
        <v>16471.77</v>
      </c>
      <c r="R1673">
        <f t="shared" si="161"/>
        <v>113.56708494208495</v>
      </c>
      <c r="S1673">
        <v>2504.94</v>
      </c>
      <c r="T1673">
        <f t="shared" si="162"/>
        <v>0.25049399999999999</v>
      </c>
      <c r="U1673">
        <v>-3033.66</v>
      </c>
      <c r="V1673">
        <f t="shared" si="163"/>
        <v>-0.30336599999999997</v>
      </c>
    </row>
    <row r="1674" spans="1:22" x14ac:dyDescent="0.25">
      <c r="A1674">
        <v>14939.19</v>
      </c>
      <c r="B1674">
        <f t="shared" si="158"/>
        <v>103.00048262548263</v>
      </c>
      <c r="C1674">
        <v>2506.62</v>
      </c>
      <c r="D1674">
        <f t="shared" si="159"/>
        <v>0.250662</v>
      </c>
      <c r="E1674">
        <v>-2662.02</v>
      </c>
      <c r="F1674">
        <f t="shared" si="160"/>
        <v>-0.26620199999999999</v>
      </c>
      <c r="Q1674">
        <v>16480.759999999998</v>
      </c>
      <c r="R1674">
        <f t="shared" si="161"/>
        <v>113.62906784335355</v>
      </c>
      <c r="S1674">
        <v>2506.91</v>
      </c>
      <c r="T1674">
        <f t="shared" si="162"/>
        <v>0.250691</v>
      </c>
      <c r="U1674">
        <v>-3037.06</v>
      </c>
      <c r="V1674">
        <f t="shared" si="163"/>
        <v>-0.30370599999999998</v>
      </c>
    </row>
    <row r="1675" spans="1:22" x14ac:dyDescent="0.25">
      <c r="A1675">
        <v>14949.26</v>
      </c>
      <c r="B1675">
        <f t="shared" si="158"/>
        <v>103.06991174848318</v>
      </c>
      <c r="C1675">
        <v>2508.3200000000002</v>
      </c>
      <c r="D1675">
        <f t="shared" si="159"/>
        <v>0.250832</v>
      </c>
      <c r="E1675">
        <v>-2664.55</v>
      </c>
      <c r="F1675">
        <f t="shared" si="160"/>
        <v>-0.266455</v>
      </c>
      <c r="Q1675">
        <v>16490.419999999998</v>
      </c>
      <c r="R1675">
        <f t="shared" si="161"/>
        <v>113.69567015995587</v>
      </c>
      <c r="S1675">
        <v>2508.48</v>
      </c>
      <c r="T1675">
        <f t="shared" si="162"/>
        <v>0.25084800000000002</v>
      </c>
      <c r="U1675">
        <v>-3040.46</v>
      </c>
      <c r="V1675">
        <f t="shared" si="163"/>
        <v>-0.30404599999999998</v>
      </c>
    </row>
    <row r="1676" spans="1:22" x14ac:dyDescent="0.25">
      <c r="A1676">
        <v>14956.31</v>
      </c>
      <c r="B1676">
        <f t="shared" si="158"/>
        <v>103.11851902923331</v>
      </c>
      <c r="C1676">
        <v>2509.7199999999998</v>
      </c>
      <c r="D1676">
        <f t="shared" si="159"/>
        <v>0.25097199999999997</v>
      </c>
      <c r="E1676">
        <v>-2666.51</v>
      </c>
      <c r="F1676">
        <f t="shared" si="160"/>
        <v>-0.26665100000000003</v>
      </c>
      <c r="Q1676">
        <v>16501.02</v>
      </c>
      <c r="R1676">
        <f t="shared" si="161"/>
        <v>113.76875344732488</v>
      </c>
      <c r="S1676">
        <v>2509.21</v>
      </c>
      <c r="T1676">
        <f t="shared" si="162"/>
        <v>0.25092100000000001</v>
      </c>
      <c r="U1676">
        <v>-3044.38</v>
      </c>
      <c r="V1676">
        <f t="shared" si="163"/>
        <v>-0.30443799999999999</v>
      </c>
    </row>
    <row r="1677" spans="1:22" x14ac:dyDescent="0.25">
      <c r="A1677">
        <v>14964.62</v>
      </c>
      <c r="B1677">
        <f t="shared" si="158"/>
        <v>103.17581356867072</v>
      </c>
      <c r="C1677">
        <v>2511.0500000000002</v>
      </c>
      <c r="D1677">
        <f t="shared" si="159"/>
        <v>0.25110500000000002</v>
      </c>
      <c r="E1677">
        <v>-2668.8</v>
      </c>
      <c r="F1677">
        <f t="shared" si="160"/>
        <v>-0.26688000000000001</v>
      </c>
      <c r="Q1677">
        <v>16510.689999999999</v>
      </c>
      <c r="R1677">
        <f t="shared" si="161"/>
        <v>113.8354247104247</v>
      </c>
      <c r="S1677">
        <v>2510.2800000000002</v>
      </c>
      <c r="T1677">
        <f t="shared" si="162"/>
        <v>0.25102800000000003</v>
      </c>
      <c r="U1677">
        <v>-3048.03</v>
      </c>
      <c r="V1677">
        <f t="shared" si="163"/>
        <v>-0.30480300000000005</v>
      </c>
    </row>
    <row r="1678" spans="1:22" x14ac:dyDescent="0.25">
      <c r="A1678">
        <v>14972.28</v>
      </c>
      <c r="B1678">
        <f t="shared" si="158"/>
        <v>103.22862658576945</v>
      </c>
      <c r="C1678">
        <v>2512.4699999999998</v>
      </c>
      <c r="D1678">
        <f t="shared" si="159"/>
        <v>0.251247</v>
      </c>
      <c r="E1678">
        <v>-2670.67</v>
      </c>
      <c r="F1678">
        <f t="shared" si="160"/>
        <v>-0.267067</v>
      </c>
      <c r="Q1678">
        <v>16519.349999999999</v>
      </c>
      <c r="R1678">
        <f t="shared" si="161"/>
        <v>113.89513237727523</v>
      </c>
      <c r="S1678">
        <v>2512.04</v>
      </c>
      <c r="T1678">
        <f t="shared" si="162"/>
        <v>0.25120399999999998</v>
      </c>
      <c r="U1678">
        <v>-3051.4</v>
      </c>
      <c r="V1678">
        <f t="shared" si="163"/>
        <v>-0.30514000000000002</v>
      </c>
    </row>
    <row r="1679" spans="1:22" x14ac:dyDescent="0.25">
      <c r="A1679">
        <v>14979.48</v>
      </c>
      <c r="B1679">
        <f t="shared" si="158"/>
        <v>103.27826806398235</v>
      </c>
      <c r="C1679">
        <v>2514.36</v>
      </c>
      <c r="D1679">
        <f t="shared" si="159"/>
        <v>0.25143599999999999</v>
      </c>
      <c r="E1679">
        <v>-2672.95</v>
      </c>
      <c r="F1679">
        <f t="shared" si="160"/>
        <v>-0.267295</v>
      </c>
      <c r="Q1679">
        <v>16529.21</v>
      </c>
      <c r="R1679">
        <f t="shared" si="161"/>
        <v>113.96311362382791</v>
      </c>
      <c r="S1679">
        <v>2513.6</v>
      </c>
      <c r="T1679">
        <f t="shared" si="162"/>
        <v>0.25135999999999997</v>
      </c>
      <c r="U1679">
        <v>-3054.81</v>
      </c>
      <c r="V1679">
        <f t="shared" si="163"/>
        <v>-0.305481</v>
      </c>
    </row>
    <row r="1680" spans="1:22" x14ac:dyDescent="0.25">
      <c r="A1680">
        <v>14987.99</v>
      </c>
      <c r="B1680">
        <f t="shared" si="158"/>
        <v>103.33694153337011</v>
      </c>
      <c r="C1680">
        <v>2515.63</v>
      </c>
      <c r="D1680">
        <f t="shared" si="159"/>
        <v>0.25156300000000004</v>
      </c>
      <c r="E1680">
        <v>-2674.59</v>
      </c>
      <c r="F1680">
        <f t="shared" si="160"/>
        <v>-0.267459</v>
      </c>
      <c r="Q1680">
        <v>16538.28</v>
      </c>
      <c r="R1680">
        <f t="shared" si="161"/>
        <v>114.02564809707667</v>
      </c>
      <c r="S1680">
        <v>2515.17</v>
      </c>
      <c r="T1680">
        <f t="shared" si="162"/>
        <v>0.25151699999999999</v>
      </c>
      <c r="U1680">
        <v>-3058.66</v>
      </c>
      <c r="V1680">
        <f t="shared" si="163"/>
        <v>-0.30586599999999997</v>
      </c>
    </row>
    <row r="1681" spans="1:22" x14ac:dyDescent="0.25">
      <c r="A1681">
        <v>14998.94</v>
      </c>
      <c r="B1681">
        <f t="shared" si="158"/>
        <v>103.41243794815225</v>
      </c>
      <c r="C1681">
        <v>2516.79</v>
      </c>
      <c r="D1681">
        <f t="shared" si="159"/>
        <v>0.25167899999999999</v>
      </c>
      <c r="E1681">
        <v>-2676.92</v>
      </c>
      <c r="F1681">
        <f t="shared" si="160"/>
        <v>-0.26769199999999999</v>
      </c>
      <c r="Q1681">
        <v>16550.939999999999</v>
      </c>
      <c r="R1681">
        <f t="shared" si="161"/>
        <v>114.11293436293435</v>
      </c>
      <c r="S1681">
        <v>2516.4899999999998</v>
      </c>
      <c r="T1681">
        <f t="shared" si="162"/>
        <v>0.25164899999999996</v>
      </c>
      <c r="U1681">
        <v>-3062.99</v>
      </c>
      <c r="V1681">
        <f t="shared" si="163"/>
        <v>-0.30629899999999999</v>
      </c>
    </row>
    <row r="1682" spans="1:22" x14ac:dyDescent="0.25">
      <c r="A1682">
        <v>15006.79</v>
      </c>
      <c r="B1682">
        <f t="shared" si="158"/>
        <v>103.46656094870382</v>
      </c>
      <c r="C1682">
        <v>2518.6799999999998</v>
      </c>
      <c r="D1682">
        <f t="shared" si="159"/>
        <v>0.25186799999999998</v>
      </c>
      <c r="E1682">
        <v>-2679.09</v>
      </c>
      <c r="F1682">
        <f t="shared" si="160"/>
        <v>-0.26790900000000001</v>
      </c>
      <c r="Q1682">
        <v>16559.5</v>
      </c>
      <c r="R1682">
        <f t="shared" si="161"/>
        <v>114.17195256480971</v>
      </c>
      <c r="S1682">
        <v>2518.4</v>
      </c>
      <c r="T1682">
        <f t="shared" si="162"/>
        <v>0.25184000000000001</v>
      </c>
      <c r="U1682">
        <v>-3066.47</v>
      </c>
      <c r="V1682">
        <f t="shared" si="163"/>
        <v>-0.306647</v>
      </c>
    </row>
    <row r="1683" spans="1:22" x14ac:dyDescent="0.25">
      <c r="A1683">
        <v>15015.24</v>
      </c>
      <c r="B1683">
        <f t="shared" si="158"/>
        <v>103.52482073910646</v>
      </c>
      <c r="C1683">
        <v>2520.21</v>
      </c>
      <c r="D1683">
        <f t="shared" si="159"/>
        <v>0.252021</v>
      </c>
      <c r="E1683">
        <v>-2681.24</v>
      </c>
      <c r="F1683">
        <f t="shared" si="160"/>
        <v>-0.26812399999999997</v>
      </c>
      <c r="Q1683">
        <v>16570.189999999999</v>
      </c>
      <c r="R1683">
        <f t="shared" si="161"/>
        <v>114.24565637065636</v>
      </c>
      <c r="S1683">
        <v>2519.6</v>
      </c>
      <c r="T1683">
        <f t="shared" si="162"/>
        <v>0.25196000000000002</v>
      </c>
      <c r="U1683">
        <v>-3070.6</v>
      </c>
      <c r="V1683">
        <f t="shared" si="163"/>
        <v>-0.30706</v>
      </c>
    </row>
    <row r="1684" spans="1:22" x14ac:dyDescent="0.25">
      <c r="A1684">
        <v>15023.37</v>
      </c>
      <c r="B1684">
        <f t="shared" si="158"/>
        <v>103.58087424158853</v>
      </c>
      <c r="C1684">
        <v>2521.2800000000002</v>
      </c>
      <c r="D1684">
        <f t="shared" si="159"/>
        <v>0.25212800000000002</v>
      </c>
      <c r="E1684">
        <v>-2683.11</v>
      </c>
      <c r="F1684">
        <f t="shared" si="160"/>
        <v>-0.26831100000000002</v>
      </c>
      <c r="Q1684">
        <v>16580.150000000001</v>
      </c>
      <c r="R1684">
        <f t="shared" si="161"/>
        <v>114.31432708218423</v>
      </c>
      <c r="S1684">
        <v>2520.87</v>
      </c>
      <c r="T1684">
        <f t="shared" si="162"/>
        <v>0.25208700000000001</v>
      </c>
      <c r="U1684">
        <v>-3073.89</v>
      </c>
      <c r="V1684">
        <f t="shared" si="163"/>
        <v>-0.30738899999999997</v>
      </c>
    </row>
    <row r="1685" spans="1:22" x14ac:dyDescent="0.25">
      <c r="A1685">
        <v>15030.72</v>
      </c>
      <c r="B1685">
        <f t="shared" si="158"/>
        <v>103.63154991726421</v>
      </c>
      <c r="C1685">
        <v>2522.65</v>
      </c>
      <c r="D1685">
        <f t="shared" si="159"/>
        <v>0.25226500000000002</v>
      </c>
      <c r="E1685">
        <v>-2685.44</v>
      </c>
      <c r="F1685">
        <f t="shared" si="160"/>
        <v>-0.268544</v>
      </c>
      <c r="Q1685">
        <v>16589.37</v>
      </c>
      <c r="R1685">
        <f t="shared" si="161"/>
        <v>114.37789575289575</v>
      </c>
      <c r="S1685">
        <v>2523.02</v>
      </c>
      <c r="T1685">
        <f t="shared" si="162"/>
        <v>0.25230199999999997</v>
      </c>
      <c r="U1685">
        <v>-3077.7</v>
      </c>
      <c r="V1685">
        <f t="shared" si="163"/>
        <v>-0.30776999999999999</v>
      </c>
    </row>
    <row r="1686" spans="1:22" x14ac:dyDescent="0.25">
      <c r="A1686">
        <v>15040.49</v>
      </c>
      <c r="B1686">
        <f t="shared" si="158"/>
        <v>103.69891064533923</v>
      </c>
      <c r="C1686">
        <v>2524.41</v>
      </c>
      <c r="D1686">
        <f t="shared" si="159"/>
        <v>0.25244099999999997</v>
      </c>
      <c r="E1686">
        <v>-2687.68</v>
      </c>
      <c r="F1686">
        <f t="shared" si="160"/>
        <v>-0.26876800000000001</v>
      </c>
      <c r="Q1686">
        <v>16598.75</v>
      </c>
      <c r="R1686">
        <f t="shared" si="161"/>
        <v>114.44256756756758</v>
      </c>
      <c r="S1686">
        <v>2524.4299999999998</v>
      </c>
      <c r="T1686">
        <f t="shared" si="162"/>
        <v>0.25244299999999997</v>
      </c>
      <c r="U1686">
        <v>-3081.39</v>
      </c>
      <c r="V1686">
        <f t="shared" si="163"/>
        <v>-0.308139</v>
      </c>
    </row>
    <row r="1687" spans="1:22" x14ac:dyDescent="0.25">
      <c r="A1687">
        <v>15048.33</v>
      </c>
      <c r="B1687">
        <f t="shared" si="158"/>
        <v>103.75296469939327</v>
      </c>
      <c r="C1687">
        <v>2525.91</v>
      </c>
      <c r="D1687">
        <f t="shared" si="159"/>
        <v>0.25259100000000001</v>
      </c>
      <c r="E1687">
        <v>-2689.47</v>
      </c>
      <c r="F1687">
        <f t="shared" si="160"/>
        <v>-0.26894699999999999</v>
      </c>
      <c r="Q1687">
        <v>16608</v>
      </c>
      <c r="R1687">
        <f t="shared" si="161"/>
        <v>114.50634307777166</v>
      </c>
      <c r="S1687">
        <v>2525.69</v>
      </c>
      <c r="T1687">
        <f t="shared" si="162"/>
        <v>0.25256899999999999</v>
      </c>
      <c r="U1687">
        <v>-3084.78</v>
      </c>
      <c r="V1687">
        <f t="shared" si="163"/>
        <v>-0.30847800000000003</v>
      </c>
    </row>
    <row r="1688" spans="1:22" x14ac:dyDescent="0.25">
      <c r="A1688">
        <v>15058.96</v>
      </c>
      <c r="B1688">
        <f t="shared" si="158"/>
        <v>103.82625482625483</v>
      </c>
      <c r="C1688">
        <v>2527.79</v>
      </c>
      <c r="D1688">
        <f t="shared" si="159"/>
        <v>0.25277899999999998</v>
      </c>
      <c r="E1688">
        <v>-2691.54</v>
      </c>
      <c r="F1688">
        <f t="shared" si="160"/>
        <v>-0.269154</v>
      </c>
      <c r="Q1688">
        <v>16619.009999999998</v>
      </c>
      <c r="R1688">
        <f t="shared" si="161"/>
        <v>114.58225317153888</v>
      </c>
      <c r="S1688">
        <v>2527.17</v>
      </c>
      <c r="T1688">
        <f t="shared" si="162"/>
        <v>0.25271700000000002</v>
      </c>
      <c r="U1688">
        <v>-3088.49</v>
      </c>
      <c r="V1688">
        <f t="shared" si="163"/>
        <v>-0.30884899999999998</v>
      </c>
    </row>
    <row r="1689" spans="1:22" x14ac:dyDescent="0.25">
      <c r="A1689">
        <v>15068.58</v>
      </c>
      <c r="B1689">
        <f t="shared" si="158"/>
        <v>103.89258135686708</v>
      </c>
      <c r="C1689">
        <v>2529.2399999999998</v>
      </c>
      <c r="D1689">
        <f t="shared" si="159"/>
        <v>0.25292399999999998</v>
      </c>
      <c r="E1689">
        <v>-2693.54</v>
      </c>
      <c r="F1689">
        <f t="shared" si="160"/>
        <v>-0.26935399999999998</v>
      </c>
      <c r="Q1689">
        <v>16630.66</v>
      </c>
      <c r="R1689">
        <f t="shared" si="161"/>
        <v>114.66257584114727</v>
      </c>
      <c r="S1689">
        <v>2528.66</v>
      </c>
      <c r="T1689">
        <f t="shared" si="162"/>
        <v>0.25286599999999998</v>
      </c>
      <c r="U1689">
        <v>-3092.48</v>
      </c>
      <c r="V1689">
        <f t="shared" si="163"/>
        <v>-0.30924800000000002</v>
      </c>
    </row>
    <row r="1690" spans="1:22" x14ac:dyDescent="0.25">
      <c r="A1690">
        <v>15075.82</v>
      </c>
      <c r="B1690">
        <f t="shared" si="158"/>
        <v>103.94249862107006</v>
      </c>
      <c r="C1690">
        <v>2530.65</v>
      </c>
      <c r="D1690">
        <f t="shared" si="159"/>
        <v>0.25306499999999998</v>
      </c>
      <c r="E1690">
        <v>-2695.84</v>
      </c>
      <c r="F1690">
        <f t="shared" si="160"/>
        <v>-0.26958399999999999</v>
      </c>
      <c r="Q1690">
        <v>16639.5</v>
      </c>
      <c r="R1690">
        <f t="shared" si="161"/>
        <v>114.72352454495312</v>
      </c>
      <c r="S1690">
        <v>2530.31</v>
      </c>
      <c r="T1690">
        <f t="shared" si="162"/>
        <v>0.25303100000000001</v>
      </c>
      <c r="U1690">
        <v>-3096.03</v>
      </c>
      <c r="V1690">
        <f t="shared" si="163"/>
        <v>-0.30960300000000002</v>
      </c>
    </row>
    <row r="1691" spans="1:22" x14ac:dyDescent="0.25">
      <c r="A1691">
        <v>15083.28</v>
      </c>
      <c r="B1691">
        <f t="shared" si="158"/>
        <v>103.99393270821844</v>
      </c>
      <c r="C1691">
        <v>2531.61</v>
      </c>
      <c r="D1691">
        <f t="shared" si="159"/>
        <v>0.25316100000000002</v>
      </c>
      <c r="E1691">
        <v>-2697.68</v>
      </c>
      <c r="F1691">
        <f t="shared" si="160"/>
        <v>-0.26976800000000001</v>
      </c>
      <c r="Q1691">
        <v>16652.63</v>
      </c>
      <c r="R1691">
        <f t="shared" si="161"/>
        <v>114.81405129619417</v>
      </c>
      <c r="S1691">
        <v>2532.59</v>
      </c>
      <c r="T1691">
        <f t="shared" si="162"/>
        <v>0.25325900000000001</v>
      </c>
      <c r="U1691">
        <v>-3101.09</v>
      </c>
      <c r="V1691">
        <f t="shared" si="163"/>
        <v>-0.31010900000000002</v>
      </c>
    </row>
    <row r="1692" spans="1:22" x14ac:dyDescent="0.25">
      <c r="A1692">
        <v>15092.18</v>
      </c>
      <c r="B1692">
        <f t="shared" si="158"/>
        <v>104.05529509100938</v>
      </c>
      <c r="C1692">
        <v>2533.16</v>
      </c>
      <c r="D1692">
        <f t="shared" si="159"/>
        <v>0.25331599999999999</v>
      </c>
      <c r="E1692">
        <v>-2699.86</v>
      </c>
      <c r="F1692">
        <f t="shared" si="160"/>
        <v>-0.269986</v>
      </c>
      <c r="Q1692">
        <v>16664.68</v>
      </c>
      <c r="R1692">
        <f t="shared" si="161"/>
        <v>114.89713182570327</v>
      </c>
      <c r="S1692">
        <v>2534.0100000000002</v>
      </c>
      <c r="T1692">
        <f t="shared" si="162"/>
        <v>0.25340100000000004</v>
      </c>
      <c r="U1692">
        <v>-3105.25</v>
      </c>
      <c r="V1692">
        <f t="shared" si="163"/>
        <v>-0.310525</v>
      </c>
    </row>
    <row r="1693" spans="1:22" x14ac:dyDescent="0.25">
      <c r="A1693">
        <v>15101.1</v>
      </c>
      <c r="B1693">
        <f t="shared" si="158"/>
        <v>104.11679536679537</v>
      </c>
      <c r="C1693">
        <v>2535.2600000000002</v>
      </c>
      <c r="D1693">
        <f t="shared" si="159"/>
        <v>0.25352600000000003</v>
      </c>
      <c r="E1693">
        <v>-2701.78</v>
      </c>
      <c r="F1693">
        <f t="shared" si="160"/>
        <v>-0.27017800000000003</v>
      </c>
      <c r="Q1693">
        <v>16675.98</v>
      </c>
      <c r="R1693">
        <f t="shared" si="161"/>
        <v>114.97504136789851</v>
      </c>
      <c r="S1693">
        <v>2535.16</v>
      </c>
      <c r="T1693">
        <f t="shared" si="162"/>
        <v>0.25351599999999996</v>
      </c>
      <c r="U1693">
        <v>-3109.48</v>
      </c>
      <c r="V1693">
        <f t="shared" si="163"/>
        <v>-0.310948</v>
      </c>
    </row>
    <row r="1694" spans="1:22" x14ac:dyDescent="0.25">
      <c r="A1694">
        <v>15110.43</v>
      </c>
      <c r="B1694">
        <f t="shared" si="158"/>
        <v>104.18112244897959</v>
      </c>
      <c r="C1694">
        <v>2536.38</v>
      </c>
      <c r="D1694">
        <f t="shared" si="159"/>
        <v>0.25363800000000003</v>
      </c>
      <c r="E1694">
        <v>-2704.16</v>
      </c>
      <c r="F1694">
        <f t="shared" si="160"/>
        <v>-0.27041599999999999</v>
      </c>
      <c r="Q1694">
        <v>16686.169999999998</v>
      </c>
      <c r="R1694">
        <f t="shared" si="161"/>
        <v>115.04529784886927</v>
      </c>
      <c r="S1694">
        <v>2537.02</v>
      </c>
      <c r="T1694">
        <f t="shared" si="162"/>
        <v>0.25370199999999998</v>
      </c>
      <c r="U1694">
        <v>-3113.29</v>
      </c>
      <c r="V1694">
        <f t="shared" si="163"/>
        <v>-0.31132900000000002</v>
      </c>
    </row>
    <row r="1695" spans="1:22" x14ac:dyDescent="0.25">
      <c r="A1695">
        <v>15120.02</v>
      </c>
      <c r="B1695">
        <f t="shared" si="158"/>
        <v>104.24724214009929</v>
      </c>
      <c r="C1695">
        <v>2537.37</v>
      </c>
      <c r="D1695">
        <f t="shared" si="159"/>
        <v>0.25373699999999999</v>
      </c>
      <c r="E1695">
        <v>-2705.78</v>
      </c>
      <c r="F1695">
        <f t="shared" si="160"/>
        <v>-0.27057800000000004</v>
      </c>
      <c r="Q1695">
        <v>16695.189999999999</v>
      </c>
      <c r="R1695">
        <f t="shared" si="161"/>
        <v>115.10748758963044</v>
      </c>
      <c r="S1695">
        <v>2537.98</v>
      </c>
      <c r="T1695">
        <f t="shared" si="162"/>
        <v>0.25379800000000002</v>
      </c>
      <c r="U1695">
        <v>-3116.95</v>
      </c>
      <c r="V1695">
        <f t="shared" si="163"/>
        <v>-0.311695</v>
      </c>
    </row>
    <row r="1696" spans="1:22" x14ac:dyDescent="0.25">
      <c r="A1696">
        <v>15128.16</v>
      </c>
      <c r="B1696">
        <f t="shared" si="158"/>
        <v>104.30336458907888</v>
      </c>
      <c r="C1696">
        <v>2539.9699999999998</v>
      </c>
      <c r="D1696">
        <f t="shared" si="159"/>
        <v>0.25399699999999997</v>
      </c>
      <c r="E1696">
        <v>-2708.18</v>
      </c>
      <c r="F1696">
        <f t="shared" si="160"/>
        <v>-0.270818</v>
      </c>
      <c r="Q1696">
        <v>16707.349999999999</v>
      </c>
      <c r="R1696">
        <f t="shared" si="161"/>
        <v>115.19132653061224</v>
      </c>
      <c r="S1696">
        <v>2539.83</v>
      </c>
      <c r="T1696">
        <f t="shared" si="162"/>
        <v>0.25398300000000001</v>
      </c>
      <c r="U1696">
        <v>-3120.94</v>
      </c>
      <c r="V1696">
        <f t="shared" si="163"/>
        <v>-0.31209399999999998</v>
      </c>
    </row>
    <row r="1697" spans="1:22" x14ac:dyDescent="0.25">
      <c r="A1697">
        <v>15135.02</v>
      </c>
      <c r="B1697">
        <f t="shared" si="158"/>
        <v>104.35066188637619</v>
      </c>
      <c r="C1697">
        <v>2541.09</v>
      </c>
      <c r="D1697">
        <f t="shared" si="159"/>
        <v>0.25410900000000003</v>
      </c>
      <c r="E1697">
        <v>-2710.23</v>
      </c>
      <c r="F1697">
        <f t="shared" si="160"/>
        <v>-0.27102300000000001</v>
      </c>
      <c r="Q1697">
        <v>16717.02</v>
      </c>
      <c r="R1697">
        <f t="shared" si="161"/>
        <v>115.25799779371209</v>
      </c>
      <c r="S1697">
        <v>2541.6999999999998</v>
      </c>
      <c r="T1697">
        <f t="shared" si="162"/>
        <v>0.25417000000000001</v>
      </c>
      <c r="U1697">
        <v>-3125.06</v>
      </c>
      <c r="V1697">
        <f t="shared" si="163"/>
        <v>-0.31250600000000001</v>
      </c>
    </row>
    <row r="1698" spans="1:22" x14ac:dyDescent="0.25">
      <c r="A1698">
        <v>15141.81</v>
      </c>
      <c r="B1698">
        <f t="shared" si="158"/>
        <v>104.39747655819085</v>
      </c>
      <c r="C1698">
        <v>2542.7199999999998</v>
      </c>
      <c r="D1698">
        <f t="shared" si="159"/>
        <v>0.254272</v>
      </c>
      <c r="E1698">
        <v>-2712.14</v>
      </c>
      <c r="F1698">
        <f t="shared" si="160"/>
        <v>-0.27121400000000001</v>
      </c>
      <c r="Q1698">
        <v>16727.919999999998</v>
      </c>
      <c r="R1698">
        <f t="shared" si="161"/>
        <v>115.33314947600661</v>
      </c>
      <c r="S1698">
        <v>2542.86</v>
      </c>
      <c r="T1698">
        <f t="shared" si="162"/>
        <v>0.25428600000000001</v>
      </c>
      <c r="U1698">
        <v>-3129.13</v>
      </c>
      <c r="V1698">
        <f t="shared" si="163"/>
        <v>-0.312913</v>
      </c>
    </row>
    <row r="1699" spans="1:22" x14ac:dyDescent="0.25">
      <c r="A1699">
        <v>15150.53</v>
      </c>
      <c r="B1699">
        <f t="shared" si="158"/>
        <v>104.45759790402649</v>
      </c>
      <c r="C1699">
        <v>2544.33</v>
      </c>
      <c r="D1699">
        <f t="shared" si="159"/>
        <v>0.25443300000000002</v>
      </c>
      <c r="E1699">
        <v>-2714.4</v>
      </c>
      <c r="F1699">
        <f t="shared" si="160"/>
        <v>-0.27144000000000001</v>
      </c>
      <c r="Q1699">
        <v>16739.02</v>
      </c>
      <c r="R1699">
        <f t="shared" si="161"/>
        <v>115.40968008825152</v>
      </c>
      <c r="S1699">
        <v>2544.19</v>
      </c>
      <c r="T1699">
        <f t="shared" si="162"/>
        <v>0.25441900000000001</v>
      </c>
      <c r="U1699">
        <v>-3133.06</v>
      </c>
      <c r="V1699">
        <f t="shared" si="163"/>
        <v>-0.31330599999999997</v>
      </c>
    </row>
    <row r="1700" spans="1:22" x14ac:dyDescent="0.25">
      <c r="A1700">
        <v>15160.08</v>
      </c>
      <c r="B1700">
        <f t="shared" si="158"/>
        <v>104.5234418091561</v>
      </c>
      <c r="C1700">
        <v>2545.08</v>
      </c>
      <c r="D1700">
        <f t="shared" si="159"/>
        <v>0.25450800000000001</v>
      </c>
      <c r="E1700">
        <v>-2716</v>
      </c>
      <c r="F1700">
        <f t="shared" si="160"/>
        <v>-0.27160000000000001</v>
      </c>
      <c r="Q1700">
        <v>16750.11</v>
      </c>
      <c r="R1700">
        <f t="shared" si="161"/>
        <v>115.48614175399891</v>
      </c>
      <c r="S1700">
        <v>2545.56</v>
      </c>
      <c r="T1700">
        <f t="shared" si="162"/>
        <v>0.254556</v>
      </c>
      <c r="U1700">
        <v>-3137.4</v>
      </c>
      <c r="V1700">
        <f t="shared" si="163"/>
        <v>-0.31374000000000002</v>
      </c>
    </row>
    <row r="1701" spans="1:22" x14ac:dyDescent="0.25">
      <c r="A1701">
        <v>15171.16</v>
      </c>
      <c r="B1701">
        <f t="shared" si="158"/>
        <v>104.59983452840596</v>
      </c>
      <c r="C1701">
        <v>2547.59</v>
      </c>
      <c r="D1701">
        <f t="shared" si="159"/>
        <v>0.25475900000000001</v>
      </c>
      <c r="E1701">
        <v>-2718.52</v>
      </c>
      <c r="F1701">
        <f t="shared" si="160"/>
        <v>-0.27185199999999998</v>
      </c>
      <c r="Q1701">
        <v>16760.43</v>
      </c>
      <c r="R1701">
        <f t="shared" si="161"/>
        <v>115.55729453943741</v>
      </c>
      <c r="S1701">
        <v>2547.38</v>
      </c>
      <c r="T1701">
        <f t="shared" si="162"/>
        <v>0.25473800000000002</v>
      </c>
      <c r="U1701">
        <v>-3141.19</v>
      </c>
      <c r="V1701">
        <f t="shared" si="163"/>
        <v>-0.31411899999999998</v>
      </c>
    </row>
    <row r="1702" spans="1:22" x14ac:dyDescent="0.25">
      <c r="A1702">
        <v>15177.72</v>
      </c>
      <c r="B1702">
        <f t="shared" si="158"/>
        <v>104.64506343077771</v>
      </c>
      <c r="C1702">
        <v>2548.41</v>
      </c>
      <c r="D1702">
        <f t="shared" si="159"/>
        <v>0.25484099999999998</v>
      </c>
      <c r="E1702">
        <v>-2720.45</v>
      </c>
      <c r="F1702">
        <f t="shared" si="160"/>
        <v>-0.27204499999999998</v>
      </c>
      <c r="Q1702">
        <v>16770.57</v>
      </c>
      <c r="R1702">
        <f t="shared" si="161"/>
        <v>115.62720628792057</v>
      </c>
      <c r="S1702">
        <v>2548.83</v>
      </c>
      <c r="T1702">
        <f t="shared" si="162"/>
        <v>0.25488299999999997</v>
      </c>
      <c r="U1702">
        <v>-3145.12</v>
      </c>
      <c r="V1702">
        <f t="shared" si="163"/>
        <v>-0.31451200000000001</v>
      </c>
    </row>
    <row r="1703" spans="1:22" x14ac:dyDescent="0.25">
      <c r="A1703">
        <v>15186.41</v>
      </c>
      <c r="B1703">
        <f t="shared" si="158"/>
        <v>104.7049779371208</v>
      </c>
      <c r="C1703">
        <v>2549.8200000000002</v>
      </c>
      <c r="D1703">
        <f t="shared" si="159"/>
        <v>0.25498200000000004</v>
      </c>
      <c r="E1703">
        <v>-2722.76</v>
      </c>
      <c r="F1703">
        <f t="shared" si="160"/>
        <v>-0.27227600000000002</v>
      </c>
      <c r="Q1703">
        <v>16779.79</v>
      </c>
      <c r="R1703">
        <f t="shared" si="161"/>
        <v>115.69077495863212</v>
      </c>
      <c r="S1703">
        <v>2550.21</v>
      </c>
      <c r="T1703">
        <f t="shared" si="162"/>
        <v>0.255021</v>
      </c>
      <c r="U1703">
        <v>-3148.69</v>
      </c>
      <c r="V1703">
        <f t="shared" si="163"/>
        <v>-0.31486900000000001</v>
      </c>
    </row>
    <row r="1704" spans="1:22" x14ac:dyDescent="0.25">
      <c r="A1704">
        <v>15193.97</v>
      </c>
      <c r="B1704">
        <f t="shared" si="158"/>
        <v>104.75710148924435</v>
      </c>
      <c r="C1704">
        <v>2551.0100000000002</v>
      </c>
      <c r="D1704">
        <f t="shared" si="159"/>
        <v>0.25510100000000002</v>
      </c>
      <c r="E1704">
        <v>-2724.44</v>
      </c>
      <c r="F1704">
        <f t="shared" si="160"/>
        <v>-0.27244400000000002</v>
      </c>
      <c r="Q1704">
        <v>16790.96</v>
      </c>
      <c r="R1704">
        <f t="shared" si="161"/>
        <v>115.76778819635963</v>
      </c>
      <c r="S1704">
        <v>2551.6799999999998</v>
      </c>
      <c r="T1704">
        <f t="shared" si="162"/>
        <v>0.25516800000000001</v>
      </c>
      <c r="U1704">
        <v>-3152.81</v>
      </c>
      <c r="V1704">
        <f t="shared" si="163"/>
        <v>-0.31528099999999998</v>
      </c>
    </row>
    <row r="1705" spans="1:22" x14ac:dyDescent="0.25">
      <c r="A1705">
        <v>15205.08</v>
      </c>
      <c r="B1705">
        <f t="shared" si="158"/>
        <v>104.83370104798676</v>
      </c>
      <c r="C1705">
        <v>2553.02</v>
      </c>
      <c r="D1705">
        <f t="shared" si="159"/>
        <v>0.25530199999999997</v>
      </c>
      <c r="E1705">
        <v>-2727.04</v>
      </c>
      <c r="F1705">
        <f t="shared" si="160"/>
        <v>-0.272704</v>
      </c>
      <c r="Q1705">
        <v>16800.71</v>
      </c>
      <c r="R1705">
        <f t="shared" si="161"/>
        <v>115.83501103143961</v>
      </c>
      <c r="S1705">
        <v>2553.14</v>
      </c>
      <c r="T1705">
        <f t="shared" si="162"/>
        <v>0.25531399999999999</v>
      </c>
      <c r="U1705">
        <v>-3156.49</v>
      </c>
      <c r="V1705">
        <f t="shared" si="163"/>
        <v>-0.31564899999999996</v>
      </c>
    </row>
    <row r="1706" spans="1:22" x14ac:dyDescent="0.25">
      <c r="A1706">
        <v>15214.6</v>
      </c>
      <c r="B1706">
        <f t="shared" si="158"/>
        <v>104.89933811362384</v>
      </c>
      <c r="C1706">
        <v>2554.7600000000002</v>
      </c>
      <c r="D1706">
        <f t="shared" si="159"/>
        <v>0.25547600000000004</v>
      </c>
      <c r="E1706">
        <v>-2728.87</v>
      </c>
      <c r="F1706">
        <f t="shared" si="160"/>
        <v>-0.27288699999999999</v>
      </c>
      <c r="Q1706">
        <v>16811.59</v>
      </c>
      <c r="R1706">
        <f t="shared" si="161"/>
        <v>115.91002482073911</v>
      </c>
      <c r="S1706">
        <v>2554.4</v>
      </c>
      <c r="T1706">
        <f t="shared" si="162"/>
        <v>0.25544</v>
      </c>
      <c r="U1706">
        <v>-3160.39</v>
      </c>
      <c r="V1706">
        <f t="shared" si="163"/>
        <v>-0.31603900000000001</v>
      </c>
    </row>
    <row r="1707" spans="1:22" x14ac:dyDescent="0.25">
      <c r="A1707">
        <v>15222.5</v>
      </c>
      <c r="B1707">
        <f t="shared" si="158"/>
        <v>104.953805846663</v>
      </c>
      <c r="C1707">
        <v>2556.6999999999998</v>
      </c>
      <c r="D1707">
        <f t="shared" si="159"/>
        <v>0.25567000000000001</v>
      </c>
      <c r="E1707">
        <v>-2731.08</v>
      </c>
      <c r="F1707">
        <f t="shared" si="160"/>
        <v>-0.27310800000000002</v>
      </c>
      <c r="Q1707">
        <v>16821.29</v>
      </c>
      <c r="R1707">
        <f t="shared" si="161"/>
        <v>115.97690292333151</v>
      </c>
      <c r="S1707">
        <v>2555.87</v>
      </c>
      <c r="T1707">
        <f t="shared" si="162"/>
        <v>0.25558700000000001</v>
      </c>
      <c r="U1707">
        <v>-3164.48</v>
      </c>
      <c r="V1707">
        <f t="shared" si="163"/>
        <v>-0.31644800000000001</v>
      </c>
    </row>
    <row r="1708" spans="1:22" x14ac:dyDescent="0.25">
      <c r="A1708">
        <v>15231.09</v>
      </c>
      <c r="B1708">
        <f t="shared" si="158"/>
        <v>105.0130308880309</v>
      </c>
      <c r="C1708">
        <v>2557.7399999999998</v>
      </c>
      <c r="D1708">
        <f t="shared" si="159"/>
        <v>0.255774</v>
      </c>
      <c r="E1708">
        <v>-2733.48</v>
      </c>
      <c r="F1708">
        <f t="shared" si="160"/>
        <v>-0.27334799999999998</v>
      </c>
      <c r="Q1708">
        <v>16832.75</v>
      </c>
      <c r="R1708">
        <f t="shared" si="161"/>
        <v>116.05591560948704</v>
      </c>
      <c r="S1708">
        <v>2557.61</v>
      </c>
      <c r="T1708">
        <f t="shared" si="162"/>
        <v>0.25576100000000002</v>
      </c>
      <c r="U1708">
        <v>-3168.39</v>
      </c>
      <c r="V1708">
        <f t="shared" si="163"/>
        <v>-0.31683899999999998</v>
      </c>
    </row>
    <row r="1709" spans="1:22" x14ac:dyDescent="0.25">
      <c r="A1709">
        <v>15240.42</v>
      </c>
      <c r="B1709">
        <f t="shared" si="158"/>
        <v>105.07735797021512</v>
      </c>
      <c r="C1709">
        <v>2558.8200000000002</v>
      </c>
      <c r="D1709">
        <f t="shared" si="159"/>
        <v>0.255882</v>
      </c>
      <c r="E1709">
        <v>-2735.73</v>
      </c>
      <c r="F1709">
        <f t="shared" si="160"/>
        <v>-0.27357300000000001</v>
      </c>
      <c r="Q1709">
        <v>16842.61</v>
      </c>
      <c r="R1709">
        <f t="shared" si="161"/>
        <v>116.12389685603972</v>
      </c>
      <c r="S1709">
        <v>2559.06</v>
      </c>
      <c r="T1709">
        <f t="shared" si="162"/>
        <v>0.25590599999999997</v>
      </c>
      <c r="U1709">
        <v>-3172.26</v>
      </c>
      <c r="V1709">
        <f t="shared" si="163"/>
        <v>-0.31722600000000001</v>
      </c>
    </row>
    <row r="1710" spans="1:22" x14ac:dyDescent="0.25">
      <c r="A1710">
        <v>15246.78</v>
      </c>
      <c r="B1710">
        <f t="shared" si="158"/>
        <v>105.12120794263653</v>
      </c>
      <c r="C1710">
        <v>2560.39</v>
      </c>
      <c r="D1710">
        <f t="shared" si="159"/>
        <v>0.25603899999999996</v>
      </c>
      <c r="E1710">
        <v>-2737.92</v>
      </c>
      <c r="F1710">
        <f t="shared" si="160"/>
        <v>-0.27379199999999998</v>
      </c>
      <c r="Q1710">
        <v>16854.5</v>
      </c>
      <c r="R1710">
        <f t="shared" si="161"/>
        <v>116.20587424158853</v>
      </c>
      <c r="S1710">
        <v>2560.2800000000002</v>
      </c>
      <c r="T1710">
        <f t="shared" si="162"/>
        <v>0.25602800000000003</v>
      </c>
      <c r="U1710">
        <v>-3176.48</v>
      </c>
      <c r="V1710">
        <f t="shared" si="163"/>
        <v>-0.31764799999999999</v>
      </c>
    </row>
    <row r="1711" spans="1:22" x14ac:dyDescent="0.25">
      <c r="A1711">
        <v>15255.07</v>
      </c>
      <c r="B1711">
        <f t="shared" si="158"/>
        <v>105.17836458907888</v>
      </c>
      <c r="C1711">
        <v>2561.66</v>
      </c>
      <c r="D1711">
        <f t="shared" si="159"/>
        <v>0.256166</v>
      </c>
      <c r="E1711">
        <v>-2740.13</v>
      </c>
      <c r="F1711">
        <f t="shared" si="160"/>
        <v>-0.27401300000000001</v>
      </c>
      <c r="Q1711">
        <v>16863.29</v>
      </c>
      <c r="R1711">
        <f t="shared" si="161"/>
        <v>116.26647821290679</v>
      </c>
      <c r="S1711">
        <v>2562.0700000000002</v>
      </c>
      <c r="T1711">
        <f t="shared" si="162"/>
        <v>0.25620700000000002</v>
      </c>
      <c r="U1711">
        <v>-3180.15</v>
      </c>
      <c r="V1711">
        <f t="shared" si="163"/>
        <v>-0.31801499999999999</v>
      </c>
    </row>
    <row r="1712" spans="1:22" x14ac:dyDescent="0.25">
      <c r="A1712">
        <v>15264.24</v>
      </c>
      <c r="B1712">
        <f t="shared" si="158"/>
        <v>105.24158852730282</v>
      </c>
      <c r="C1712">
        <v>2563.5100000000002</v>
      </c>
      <c r="D1712">
        <f t="shared" si="159"/>
        <v>0.256351</v>
      </c>
      <c r="E1712">
        <v>-2742.19</v>
      </c>
      <c r="F1712">
        <f t="shared" si="160"/>
        <v>-0.27421899999999999</v>
      </c>
      <c r="Q1712">
        <v>16873.45</v>
      </c>
      <c r="R1712">
        <f t="shared" si="161"/>
        <v>116.33652785438501</v>
      </c>
      <c r="S1712">
        <v>2563.04</v>
      </c>
      <c r="T1712">
        <f t="shared" si="162"/>
        <v>0.25630399999999998</v>
      </c>
      <c r="U1712">
        <v>-3184.14</v>
      </c>
      <c r="V1712">
        <f t="shared" si="163"/>
        <v>-0.31841399999999997</v>
      </c>
    </row>
    <row r="1713" spans="1:22" x14ac:dyDescent="0.25">
      <c r="A1713">
        <v>15273.49</v>
      </c>
      <c r="B1713">
        <f t="shared" si="158"/>
        <v>105.30536403750691</v>
      </c>
      <c r="C1713">
        <v>2564.89</v>
      </c>
      <c r="D1713">
        <f t="shared" si="159"/>
        <v>0.25648899999999997</v>
      </c>
      <c r="E1713">
        <v>-2744.02</v>
      </c>
      <c r="F1713">
        <f t="shared" si="160"/>
        <v>-0.27440199999999998</v>
      </c>
      <c r="Q1713">
        <v>16882.09</v>
      </c>
      <c r="R1713">
        <f t="shared" si="161"/>
        <v>116.3960976282405</v>
      </c>
      <c r="S1713">
        <v>2564.86</v>
      </c>
      <c r="T1713">
        <f t="shared" si="162"/>
        <v>0.25648599999999999</v>
      </c>
      <c r="U1713">
        <v>-3187.44</v>
      </c>
      <c r="V1713">
        <f t="shared" si="163"/>
        <v>-0.31874400000000003</v>
      </c>
    </row>
    <row r="1714" spans="1:22" x14ac:dyDescent="0.25">
      <c r="A1714">
        <v>15283.48</v>
      </c>
      <c r="B1714">
        <f t="shared" si="158"/>
        <v>105.37424158852731</v>
      </c>
      <c r="C1714">
        <v>2566.58</v>
      </c>
      <c r="D1714">
        <f t="shared" si="159"/>
        <v>0.256658</v>
      </c>
      <c r="E1714">
        <v>-2746.53</v>
      </c>
      <c r="F1714">
        <f t="shared" si="160"/>
        <v>-0.27465300000000004</v>
      </c>
      <c r="Q1714">
        <v>16892.93</v>
      </c>
      <c r="R1714">
        <f t="shared" si="161"/>
        <v>116.47083563154993</v>
      </c>
      <c r="S1714">
        <v>2566.04</v>
      </c>
      <c r="T1714">
        <f t="shared" si="162"/>
        <v>0.256604</v>
      </c>
      <c r="U1714">
        <v>-3191.36</v>
      </c>
      <c r="V1714">
        <f t="shared" si="163"/>
        <v>-0.31913600000000003</v>
      </c>
    </row>
    <row r="1715" spans="1:22" x14ac:dyDescent="0.25">
      <c r="A1715">
        <v>15291.77</v>
      </c>
      <c r="B1715">
        <f t="shared" si="158"/>
        <v>105.43139823496968</v>
      </c>
      <c r="C1715">
        <v>2568.31</v>
      </c>
      <c r="D1715">
        <f t="shared" si="159"/>
        <v>0.25683099999999998</v>
      </c>
      <c r="E1715">
        <v>-2748.76</v>
      </c>
      <c r="F1715">
        <f t="shared" si="160"/>
        <v>-0.27487600000000001</v>
      </c>
      <c r="Q1715">
        <v>16905.150000000001</v>
      </c>
      <c r="R1715">
        <f t="shared" si="161"/>
        <v>116.55508825151684</v>
      </c>
      <c r="S1715">
        <v>2567.81</v>
      </c>
      <c r="T1715">
        <f t="shared" si="162"/>
        <v>0.25678099999999998</v>
      </c>
      <c r="U1715">
        <v>-3195.5</v>
      </c>
      <c r="V1715">
        <f t="shared" si="163"/>
        <v>-0.31955</v>
      </c>
    </row>
    <row r="1716" spans="1:22" x14ac:dyDescent="0.25">
      <c r="A1716">
        <v>15295.85</v>
      </c>
      <c r="B1716">
        <f t="shared" si="158"/>
        <v>105.45952840595699</v>
      </c>
      <c r="C1716">
        <v>2569.4</v>
      </c>
      <c r="D1716">
        <f t="shared" si="159"/>
        <v>0.25694</v>
      </c>
      <c r="E1716">
        <v>-2750.46</v>
      </c>
      <c r="F1716">
        <f t="shared" si="160"/>
        <v>-0.27504600000000001</v>
      </c>
      <c r="Q1716">
        <v>16919.669999999998</v>
      </c>
      <c r="R1716">
        <f t="shared" si="161"/>
        <v>116.65519856591284</v>
      </c>
      <c r="S1716">
        <v>2569.41</v>
      </c>
      <c r="T1716">
        <f t="shared" si="162"/>
        <v>0.25694099999999997</v>
      </c>
      <c r="U1716">
        <v>-3200.78</v>
      </c>
      <c r="V1716">
        <f t="shared" si="163"/>
        <v>-0.32007800000000003</v>
      </c>
    </row>
    <row r="1717" spans="1:22" x14ac:dyDescent="0.25">
      <c r="A1717">
        <v>15306.75</v>
      </c>
      <c r="B1717">
        <f t="shared" si="158"/>
        <v>105.53468008825152</v>
      </c>
      <c r="C1717">
        <v>2571.39</v>
      </c>
      <c r="D1717">
        <f t="shared" si="159"/>
        <v>0.25713900000000001</v>
      </c>
      <c r="E1717">
        <v>-2752.72</v>
      </c>
      <c r="F1717">
        <f t="shared" si="160"/>
        <v>-0.27527199999999996</v>
      </c>
      <c r="Q1717">
        <v>16930.04</v>
      </c>
      <c r="R1717">
        <f t="shared" si="161"/>
        <v>116.72669608383896</v>
      </c>
      <c r="S1717">
        <v>2571.1799999999998</v>
      </c>
      <c r="T1717">
        <f t="shared" si="162"/>
        <v>0.25711799999999996</v>
      </c>
      <c r="U1717">
        <v>-3205.21</v>
      </c>
      <c r="V1717">
        <f t="shared" si="163"/>
        <v>-0.320521</v>
      </c>
    </row>
    <row r="1718" spans="1:22" x14ac:dyDescent="0.25">
      <c r="A1718">
        <v>15313.9</v>
      </c>
      <c r="B1718">
        <f t="shared" si="158"/>
        <v>105.58397683397683</v>
      </c>
      <c r="C1718">
        <v>2572.77</v>
      </c>
      <c r="D1718">
        <f t="shared" si="159"/>
        <v>0.25727699999999998</v>
      </c>
      <c r="E1718">
        <v>-2755.09</v>
      </c>
      <c r="F1718">
        <f t="shared" si="160"/>
        <v>-0.275509</v>
      </c>
      <c r="Q1718">
        <v>16940.689999999999</v>
      </c>
      <c r="R1718">
        <f t="shared" si="161"/>
        <v>116.80012410369552</v>
      </c>
      <c r="S1718">
        <v>2573.02</v>
      </c>
      <c r="T1718">
        <f t="shared" si="162"/>
        <v>0.25730199999999998</v>
      </c>
      <c r="U1718">
        <v>-3208.88</v>
      </c>
      <c r="V1718">
        <f t="shared" si="163"/>
        <v>-0.32088800000000001</v>
      </c>
    </row>
    <row r="1719" spans="1:22" x14ac:dyDescent="0.25">
      <c r="A1719">
        <v>15321.71</v>
      </c>
      <c r="B1719">
        <f t="shared" si="158"/>
        <v>105.63782404853833</v>
      </c>
      <c r="C1719">
        <v>2574.12</v>
      </c>
      <c r="D1719">
        <f t="shared" si="159"/>
        <v>0.25741199999999997</v>
      </c>
      <c r="E1719">
        <v>-2757.24</v>
      </c>
      <c r="F1719">
        <f t="shared" si="160"/>
        <v>-0.27572399999999997</v>
      </c>
      <c r="Q1719">
        <v>16950</v>
      </c>
      <c r="R1719">
        <f t="shared" si="161"/>
        <v>116.86431329288473</v>
      </c>
      <c r="S1719">
        <v>2574.14</v>
      </c>
      <c r="T1719">
        <f t="shared" si="162"/>
        <v>0.25741399999999998</v>
      </c>
      <c r="U1719">
        <v>-3212.96</v>
      </c>
      <c r="V1719">
        <f t="shared" si="163"/>
        <v>-0.32129600000000003</v>
      </c>
    </row>
    <row r="1720" spans="1:22" x14ac:dyDescent="0.25">
      <c r="A1720">
        <v>15331.82</v>
      </c>
      <c r="B1720">
        <f t="shared" si="158"/>
        <v>105.70752895752896</v>
      </c>
      <c r="C1720">
        <v>2575.91</v>
      </c>
      <c r="D1720">
        <f t="shared" si="159"/>
        <v>0.25759099999999996</v>
      </c>
      <c r="E1720">
        <v>-2759.79</v>
      </c>
      <c r="F1720">
        <f t="shared" si="160"/>
        <v>-0.27597899999999997</v>
      </c>
      <c r="Q1720">
        <v>16959.97</v>
      </c>
      <c r="R1720">
        <f t="shared" si="161"/>
        <v>116.93305295091011</v>
      </c>
      <c r="S1720">
        <v>2576.0100000000002</v>
      </c>
      <c r="T1720">
        <f t="shared" si="162"/>
        <v>0.25760100000000002</v>
      </c>
      <c r="U1720">
        <v>-3216.7</v>
      </c>
      <c r="V1720">
        <f t="shared" si="163"/>
        <v>-0.32166999999999996</v>
      </c>
    </row>
    <row r="1721" spans="1:22" x14ac:dyDescent="0.25">
      <c r="A1721">
        <v>15338.94</v>
      </c>
      <c r="B1721">
        <f t="shared" si="158"/>
        <v>105.75661886376173</v>
      </c>
      <c r="C1721">
        <v>2577.15</v>
      </c>
      <c r="D1721">
        <f t="shared" si="159"/>
        <v>0.25771500000000003</v>
      </c>
      <c r="E1721">
        <v>-2761.53</v>
      </c>
      <c r="F1721">
        <f t="shared" si="160"/>
        <v>-0.27615300000000004</v>
      </c>
      <c r="Q1721">
        <v>16969.73</v>
      </c>
      <c r="R1721">
        <f t="shared" si="161"/>
        <v>117.00034473248759</v>
      </c>
      <c r="S1721">
        <v>2576.79</v>
      </c>
      <c r="T1721">
        <f t="shared" si="162"/>
        <v>0.25767899999999999</v>
      </c>
      <c r="U1721">
        <v>-3220.91</v>
      </c>
      <c r="V1721">
        <f t="shared" si="163"/>
        <v>-0.32209099999999996</v>
      </c>
    </row>
    <row r="1722" spans="1:22" x14ac:dyDescent="0.25">
      <c r="A1722">
        <v>15346.01</v>
      </c>
      <c r="B1722">
        <f t="shared" si="158"/>
        <v>105.80536403750691</v>
      </c>
      <c r="C1722">
        <v>2578.0700000000002</v>
      </c>
      <c r="D1722">
        <f t="shared" si="159"/>
        <v>0.25780700000000001</v>
      </c>
      <c r="E1722">
        <v>-2763.98</v>
      </c>
      <c r="F1722">
        <f t="shared" si="160"/>
        <v>-0.27639799999999998</v>
      </c>
      <c r="Q1722">
        <v>16979.669999999998</v>
      </c>
      <c r="R1722">
        <f t="shared" si="161"/>
        <v>117.06887755102041</v>
      </c>
      <c r="S1722">
        <v>2578.62</v>
      </c>
      <c r="T1722">
        <f t="shared" si="162"/>
        <v>0.25786199999999998</v>
      </c>
      <c r="U1722">
        <v>-3224.52</v>
      </c>
      <c r="V1722">
        <f t="shared" si="163"/>
        <v>-0.32245200000000002</v>
      </c>
    </row>
    <row r="1723" spans="1:22" x14ac:dyDescent="0.25">
      <c r="A1723">
        <v>15354.66</v>
      </c>
      <c r="B1723">
        <f t="shared" si="158"/>
        <v>105.86500275785991</v>
      </c>
      <c r="C1723">
        <v>2580.56</v>
      </c>
      <c r="D1723">
        <f t="shared" si="159"/>
        <v>0.25805600000000001</v>
      </c>
      <c r="E1723">
        <v>-2766.1</v>
      </c>
      <c r="F1723">
        <f t="shared" si="160"/>
        <v>-0.27660999999999997</v>
      </c>
      <c r="Q1723">
        <v>16989.48</v>
      </c>
      <c r="R1723">
        <f t="shared" si="161"/>
        <v>117.13651406508549</v>
      </c>
      <c r="S1723">
        <v>2580.15</v>
      </c>
      <c r="T1723">
        <f t="shared" si="162"/>
        <v>0.25801499999999999</v>
      </c>
      <c r="U1723">
        <v>-3228.69</v>
      </c>
      <c r="V1723">
        <f t="shared" si="163"/>
        <v>-0.32286900000000002</v>
      </c>
    </row>
    <row r="1724" spans="1:22" x14ac:dyDescent="0.25">
      <c r="A1724">
        <v>15361.58</v>
      </c>
      <c r="B1724">
        <f t="shared" si="158"/>
        <v>105.91271373414232</v>
      </c>
      <c r="C1724">
        <v>2581</v>
      </c>
      <c r="D1724">
        <f t="shared" si="159"/>
        <v>0.2581</v>
      </c>
      <c r="E1724">
        <v>-2768.01</v>
      </c>
      <c r="F1724">
        <f t="shared" si="160"/>
        <v>-0.27680100000000002</v>
      </c>
      <c r="Q1724">
        <v>17000.37</v>
      </c>
      <c r="R1724">
        <f t="shared" si="161"/>
        <v>117.21159680088252</v>
      </c>
      <c r="S1724">
        <v>2581.64</v>
      </c>
      <c r="T1724">
        <f t="shared" si="162"/>
        <v>0.258164</v>
      </c>
      <c r="U1724">
        <v>-3232.73</v>
      </c>
      <c r="V1724">
        <f t="shared" si="163"/>
        <v>-0.32327299999999998</v>
      </c>
    </row>
    <row r="1725" spans="1:22" x14ac:dyDescent="0.25">
      <c r="A1725">
        <v>15370.23</v>
      </c>
      <c r="B1725">
        <f t="shared" si="158"/>
        <v>105.97235245449531</v>
      </c>
      <c r="C1725">
        <v>2583.16</v>
      </c>
      <c r="D1725">
        <f t="shared" si="159"/>
        <v>0.25831599999999999</v>
      </c>
      <c r="E1725">
        <v>-2770.57</v>
      </c>
      <c r="F1725">
        <f t="shared" si="160"/>
        <v>-0.277057</v>
      </c>
      <c r="Q1725">
        <v>17009.84</v>
      </c>
      <c r="R1725">
        <f t="shared" si="161"/>
        <v>117.276889134032</v>
      </c>
      <c r="S1725">
        <v>2583.1999999999998</v>
      </c>
      <c r="T1725">
        <f t="shared" si="162"/>
        <v>0.25831999999999999</v>
      </c>
      <c r="U1725">
        <v>-3236.31</v>
      </c>
      <c r="V1725">
        <f t="shared" si="163"/>
        <v>-0.323631</v>
      </c>
    </row>
    <row r="1726" spans="1:22" x14ac:dyDescent="0.25">
      <c r="A1726">
        <v>15377.4</v>
      </c>
      <c r="B1726">
        <f t="shared" si="158"/>
        <v>106.02178709321566</v>
      </c>
      <c r="C1726">
        <v>2584.66</v>
      </c>
      <c r="D1726">
        <f t="shared" si="159"/>
        <v>0.25846599999999997</v>
      </c>
      <c r="E1726">
        <v>-2772.79</v>
      </c>
      <c r="F1726">
        <f t="shared" si="160"/>
        <v>-0.277279</v>
      </c>
      <c r="Q1726">
        <v>17020.21</v>
      </c>
      <c r="R1726">
        <f t="shared" si="161"/>
        <v>117.34838665195808</v>
      </c>
      <c r="S1726">
        <v>2584.3000000000002</v>
      </c>
      <c r="T1726">
        <f t="shared" si="162"/>
        <v>0.25842999999999999</v>
      </c>
      <c r="U1726">
        <v>-3240.6</v>
      </c>
      <c r="V1726">
        <f t="shared" si="163"/>
        <v>-0.32406000000000001</v>
      </c>
    </row>
    <row r="1727" spans="1:22" x14ac:dyDescent="0.25">
      <c r="A1727">
        <v>15385.69</v>
      </c>
      <c r="B1727">
        <f t="shared" si="158"/>
        <v>106.07894373965803</v>
      </c>
      <c r="C1727">
        <v>2586.4299999999998</v>
      </c>
      <c r="D1727">
        <f t="shared" si="159"/>
        <v>0.25864299999999996</v>
      </c>
      <c r="E1727">
        <v>-2775.11</v>
      </c>
      <c r="F1727">
        <f t="shared" si="160"/>
        <v>-0.27751100000000001</v>
      </c>
      <c r="Q1727">
        <v>17030.07</v>
      </c>
      <c r="R1727">
        <f t="shared" si="161"/>
        <v>117.41636789851076</v>
      </c>
      <c r="S1727">
        <v>2586.14</v>
      </c>
      <c r="T1727">
        <f t="shared" si="162"/>
        <v>0.25861400000000001</v>
      </c>
      <c r="U1727">
        <v>-3244.33</v>
      </c>
      <c r="V1727">
        <f t="shared" si="163"/>
        <v>-0.32443299999999997</v>
      </c>
    </row>
    <row r="1728" spans="1:22" x14ac:dyDescent="0.25">
      <c r="A1728">
        <v>15394.63</v>
      </c>
      <c r="B1728">
        <f t="shared" si="158"/>
        <v>106.14058190843905</v>
      </c>
      <c r="C1728">
        <v>2587.4299999999998</v>
      </c>
      <c r="D1728">
        <f t="shared" si="159"/>
        <v>0.258743</v>
      </c>
      <c r="E1728">
        <v>-2777.28</v>
      </c>
      <c r="F1728">
        <f t="shared" si="160"/>
        <v>-0.27772800000000003</v>
      </c>
      <c r="Q1728">
        <v>17041.14</v>
      </c>
      <c r="R1728">
        <f t="shared" si="161"/>
        <v>117.4926916712631</v>
      </c>
      <c r="S1728">
        <v>2587.71</v>
      </c>
      <c r="T1728">
        <f t="shared" si="162"/>
        <v>0.25877100000000003</v>
      </c>
      <c r="U1728">
        <v>-3248.22</v>
      </c>
      <c r="V1728">
        <f t="shared" si="163"/>
        <v>-0.324822</v>
      </c>
    </row>
    <row r="1729" spans="1:22" x14ac:dyDescent="0.25">
      <c r="A1729">
        <v>15403.86</v>
      </c>
      <c r="B1729">
        <f t="shared" si="158"/>
        <v>106.20421952564811</v>
      </c>
      <c r="C1729">
        <v>2589.58</v>
      </c>
      <c r="D1729">
        <f t="shared" si="159"/>
        <v>0.25895799999999997</v>
      </c>
      <c r="E1729">
        <v>-2779.61</v>
      </c>
      <c r="F1729">
        <f t="shared" si="160"/>
        <v>-0.27796100000000001</v>
      </c>
      <c r="Q1729">
        <v>17052.3</v>
      </c>
      <c r="R1729">
        <f t="shared" si="161"/>
        <v>117.56963596249311</v>
      </c>
      <c r="S1729">
        <v>2588.41</v>
      </c>
      <c r="T1729">
        <f t="shared" si="162"/>
        <v>0.25884099999999999</v>
      </c>
      <c r="U1729">
        <v>-3252.7</v>
      </c>
      <c r="V1729">
        <f t="shared" si="163"/>
        <v>-0.32527</v>
      </c>
    </row>
    <row r="1730" spans="1:22" x14ac:dyDescent="0.25">
      <c r="A1730">
        <v>15411.93</v>
      </c>
      <c r="B1730">
        <f t="shared" si="158"/>
        <v>106.25985934914507</v>
      </c>
      <c r="C1730">
        <v>2590.4299999999998</v>
      </c>
      <c r="D1730">
        <f t="shared" si="159"/>
        <v>0.25904299999999997</v>
      </c>
      <c r="E1730">
        <v>-2781.47</v>
      </c>
      <c r="F1730">
        <f t="shared" si="160"/>
        <v>-0.27814699999999998</v>
      </c>
      <c r="Q1730">
        <v>17062.849999999999</v>
      </c>
      <c r="R1730">
        <f t="shared" si="161"/>
        <v>117.64237451737452</v>
      </c>
      <c r="S1730">
        <v>2590.44</v>
      </c>
      <c r="T1730">
        <f t="shared" si="162"/>
        <v>0.259044</v>
      </c>
      <c r="U1730">
        <v>-3257.13</v>
      </c>
      <c r="V1730">
        <f t="shared" si="163"/>
        <v>-0.32571300000000003</v>
      </c>
    </row>
    <row r="1731" spans="1:22" x14ac:dyDescent="0.25">
      <c r="A1731">
        <v>15421.98</v>
      </c>
      <c r="B1731">
        <f t="shared" si="158"/>
        <v>106.32915057915058</v>
      </c>
      <c r="C1731">
        <v>2592.3000000000002</v>
      </c>
      <c r="D1731">
        <f t="shared" si="159"/>
        <v>0.25923000000000002</v>
      </c>
      <c r="E1731">
        <v>-2784.03</v>
      </c>
      <c r="F1731">
        <f t="shared" si="160"/>
        <v>-0.27840300000000001</v>
      </c>
      <c r="Q1731">
        <v>17072.97</v>
      </c>
      <c r="R1731">
        <f t="shared" si="161"/>
        <v>117.71214837286267</v>
      </c>
      <c r="S1731">
        <v>2592.3000000000002</v>
      </c>
      <c r="T1731">
        <f t="shared" si="162"/>
        <v>0.25923000000000002</v>
      </c>
      <c r="U1731">
        <v>-3260.93</v>
      </c>
      <c r="V1731">
        <f t="shared" si="163"/>
        <v>-0.32609299999999997</v>
      </c>
    </row>
    <row r="1732" spans="1:22" x14ac:dyDescent="0.25">
      <c r="A1732">
        <v>15429.09</v>
      </c>
      <c r="B1732">
        <f t="shared" ref="B1732:B1795" si="164">(A1732/145.04)</f>
        <v>106.37817153888584</v>
      </c>
      <c r="C1732">
        <v>2593.11</v>
      </c>
      <c r="D1732">
        <f t="shared" ref="D1732:D1795" si="165">C1732/10000</f>
        <v>0.25931100000000001</v>
      </c>
      <c r="E1732">
        <v>-2786.05</v>
      </c>
      <c r="F1732">
        <f t="shared" ref="F1732:F1795" si="166">E1732/10000</f>
        <v>-0.27860499999999999</v>
      </c>
      <c r="Q1732">
        <v>17081.990000000002</v>
      </c>
      <c r="R1732">
        <f t="shared" ref="R1732:R1795" si="167">(Q1732/145.04)</f>
        <v>117.77433811362384</v>
      </c>
      <c r="S1732">
        <v>2593.4499999999998</v>
      </c>
      <c r="T1732">
        <f t="shared" ref="T1732:T1795" si="168">S1732/10000</f>
        <v>0.25934499999999999</v>
      </c>
      <c r="U1732">
        <v>-3264.67</v>
      </c>
      <c r="V1732">
        <f t="shared" ref="V1732:V1795" si="169">U1732/10000</f>
        <v>-0.32646700000000001</v>
      </c>
    </row>
    <row r="1733" spans="1:22" x14ac:dyDescent="0.25">
      <c r="A1733">
        <v>15436.77</v>
      </c>
      <c r="B1733">
        <f t="shared" si="164"/>
        <v>106.43112244897961</v>
      </c>
      <c r="C1733">
        <v>2594.91</v>
      </c>
      <c r="D1733">
        <f t="shared" si="165"/>
        <v>0.25949099999999997</v>
      </c>
      <c r="E1733">
        <v>-2788.36</v>
      </c>
      <c r="F1733">
        <f t="shared" si="166"/>
        <v>-0.27883600000000003</v>
      </c>
      <c r="Q1733">
        <v>17093.41</v>
      </c>
      <c r="R1733">
        <f t="shared" si="167"/>
        <v>117.85307501378931</v>
      </c>
      <c r="S1733">
        <v>2594.86</v>
      </c>
      <c r="T1733">
        <f t="shared" si="168"/>
        <v>0.25948599999999999</v>
      </c>
      <c r="U1733">
        <v>-3268.84</v>
      </c>
      <c r="V1733">
        <f t="shared" si="169"/>
        <v>-0.32688400000000001</v>
      </c>
    </row>
    <row r="1734" spans="1:22" x14ac:dyDescent="0.25">
      <c r="A1734">
        <v>15446.02</v>
      </c>
      <c r="B1734">
        <f t="shared" si="164"/>
        <v>106.49489795918369</v>
      </c>
      <c r="C1734">
        <v>2596.38</v>
      </c>
      <c r="D1734">
        <f t="shared" si="165"/>
        <v>0.25963800000000004</v>
      </c>
      <c r="E1734">
        <v>-2790.49</v>
      </c>
      <c r="F1734">
        <f t="shared" si="166"/>
        <v>-0.27904899999999999</v>
      </c>
      <c r="Q1734">
        <v>17103.47</v>
      </c>
      <c r="R1734">
        <f t="shared" si="167"/>
        <v>117.92243519029235</v>
      </c>
      <c r="S1734">
        <v>2596.23</v>
      </c>
      <c r="T1734">
        <f t="shared" si="168"/>
        <v>0.25962299999999999</v>
      </c>
      <c r="U1734">
        <v>-3273.04</v>
      </c>
      <c r="V1734">
        <f t="shared" si="169"/>
        <v>-0.32730399999999998</v>
      </c>
    </row>
    <row r="1735" spans="1:22" x14ac:dyDescent="0.25">
      <c r="A1735">
        <v>15454.16</v>
      </c>
      <c r="B1735">
        <f t="shared" si="164"/>
        <v>106.55102040816327</v>
      </c>
      <c r="C1735">
        <v>2598</v>
      </c>
      <c r="D1735">
        <f t="shared" si="165"/>
        <v>0.25979999999999998</v>
      </c>
      <c r="E1735">
        <v>-2792.7</v>
      </c>
      <c r="F1735">
        <f t="shared" si="166"/>
        <v>-0.27926999999999996</v>
      </c>
      <c r="Q1735">
        <v>17113.59</v>
      </c>
      <c r="R1735">
        <f t="shared" si="167"/>
        <v>117.99220904578048</v>
      </c>
      <c r="S1735">
        <v>2598.31</v>
      </c>
      <c r="T1735">
        <f t="shared" si="168"/>
        <v>0.25983099999999998</v>
      </c>
      <c r="U1735">
        <v>-3276.83</v>
      </c>
      <c r="V1735">
        <f t="shared" si="169"/>
        <v>-0.327683</v>
      </c>
    </row>
    <row r="1736" spans="1:22" x14ac:dyDescent="0.25">
      <c r="A1736">
        <v>15461.73</v>
      </c>
      <c r="B1736">
        <f t="shared" si="164"/>
        <v>106.60321290678434</v>
      </c>
      <c r="C1736">
        <v>2599.37</v>
      </c>
      <c r="D1736">
        <f t="shared" si="165"/>
        <v>0.25993699999999997</v>
      </c>
      <c r="E1736">
        <v>-2794.76</v>
      </c>
      <c r="F1736">
        <f t="shared" si="166"/>
        <v>-0.279476</v>
      </c>
      <c r="Q1736">
        <v>17122.009999999998</v>
      </c>
      <c r="R1736">
        <f t="shared" si="167"/>
        <v>118.05026199669057</v>
      </c>
      <c r="S1736">
        <v>2599.4299999999998</v>
      </c>
      <c r="T1736">
        <f t="shared" si="168"/>
        <v>0.25994299999999998</v>
      </c>
      <c r="U1736">
        <v>-3280.64</v>
      </c>
      <c r="V1736">
        <f t="shared" si="169"/>
        <v>-0.32806399999999997</v>
      </c>
    </row>
    <row r="1737" spans="1:22" x14ac:dyDescent="0.25">
      <c r="A1737">
        <v>15470.1</v>
      </c>
      <c r="B1737">
        <f t="shared" si="164"/>
        <v>106.66092112520685</v>
      </c>
      <c r="C1737">
        <v>2600.5500000000002</v>
      </c>
      <c r="D1737">
        <f t="shared" si="165"/>
        <v>0.26005500000000004</v>
      </c>
      <c r="E1737">
        <v>-2796.78</v>
      </c>
      <c r="F1737">
        <f t="shared" si="166"/>
        <v>-0.27967800000000004</v>
      </c>
      <c r="Q1737">
        <v>17130.47</v>
      </c>
      <c r="R1737">
        <f t="shared" si="167"/>
        <v>118.10859073359075</v>
      </c>
      <c r="S1737">
        <v>2600.6</v>
      </c>
      <c r="T1737">
        <f t="shared" si="168"/>
        <v>0.26006000000000001</v>
      </c>
      <c r="U1737">
        <v>-3283.56</v>
      </c>
      <c r="V1737">
        <f t="shared" si="169"/>
        <v>-0.32835599999999998</v>
      </c>
    </row>
    <row r="1738" spans="1:22" x14ac:dyDescent="0.25">
      <c r="A1738">
        <v>15478.57</v>
      </c>
      <c r="B1738">
        <f t="shared" si="164"/>
        <v>106.71931880860453</v>
      </c>
      <c r="C1738">
        <v>2602.87</v>
      </c>
      <c r="D1738">
        <f t="shared" si="165"/>
        <v>0.26028699999999999</v>
      </c>
      <c r="E1738">
        <v>-2799</v>
      </c>
      <c r="F1738">
        <f t="shared" si="166"/>
        <v>-0.27989999999999998</v>
      </c>
      <c r="Q1738">
        <v>17140.919999999998</v>
      </c>
      <c r="R1738">
        <f t="shared" si="167"/>
        <v>118.18063982349696</v>
      </c>
      <c r="S1738">
        <v>2601.87</v>
      </c>
      <c r="T1738">
        <f t="shared" si="168"/>
        <v>0.260187</v>
      </c>
      <c r="U1738">
        <v>-3287.74</v>
      </c>
      <c r="V1738">
        <f t="shared" si="169"/>
        <v>-0.32877399999999996</v>
      </c>
    </row>
    <row r="1739" spans="1:22" x14ac:dyDescent="0.25">
      <c r="A1739">
        <v>15487.13</v>
      </c>
      <c r="B1739">
        <f t="shared" si="164"/>
        <v>106.77833701047987</v>
      </c>
      <c r="C1739">
        <v>2603.54</v>
      </c>
      <c r="D1739">
        <f t="shared" si="165"/>
        <v>0.26035399999999997</v>
      </c>
      <c r="E1739">
        <v>-2800.78</v>
      </c>
      <c r="F1739">
        <f t="shared" si="166"/>
        <v>-0.28007799999999999</v>
      </c>
      <c r="Q1739">
        <v>17151.400000000001</v>
      </c>
      <c r="R1739">
        <f t="shared" si="167"/>
        <v>118.25289575289577</v>
      </c>
      <c r="S1739">
        <v>2603.42</v>
      </c>
      <c r="T1739">
        <f t="shared" si="168"/>
        <v>0.26034200000000002</v>
      </c>
      <c r="U1739">
        <v>-3292.14</v>
      </c>
      <c r="V1739">
        <f t="shared" si="169"/>
        <v>-0.32921400000000001</v>
      </c>
    </row>
    <row r="1740" spans="1:22" x14ac:dyDescent="0.25">
      <c r="A1740">
        <v>15496.13</v>
      </c>
      <c r="B1740">
        <f t="shared" si="164"/>
        <v>106.840388858246</v>
      </c>
      <c r="C1740">
        <v>2605.12</v>
      </c>
      <c r="D1740">
        <f t="shared" si="165"/>
        <v>0.26051199999999997</v>
      </c>
      <c r="E1740">
        <v>-2802.86</v>
      </c>
      <c r="F1740">
        <f t="shared" si="166"/>
        <v>-0.28028600000000004</v>
      </c>
      <c r="Q1740">
        <v>17161.38</v>
      </c>
      <c r="R1740">
        <f t="shared" si="167"/>
        <v>118.32170435741865</v>
      </c>
      <c r="S1740">
        <v>2606</v>
      </c>
      <c r="T1740">
        <f t="shared" si="168"/>
        <v>0.2606</v>
      </c>
      <c r="U1740">
        <v>-3295.88</v>
      </c>
      <c r="V1740">
        <f t="shared" si="169"/>
        <v>-0.32958799999999999</v>
      </c>
    </row>
    <row r="1741" spans="1:22" x14ac:dyDescent="0.25">
      <c r="A1741">
        <v>15505.24</v>
      </c>
      <c r="B1741">
        <f t="shared" si="164"/>
        <v>106.90319911748483</v>
      </c>
      <c r="C1741">
        <v>2607.0500000000002</v>
      </c>
      <c r="D1741">
        <f t="shared" si="165"/>
        <v>0.26070500000000002</v>
      </c>
      <c r="E1741">
        <v>-2805.2</v>
      </c>
      <c r="F1741">
        <f t="shared" si="166"/>
        <v>-0.28051999999999999</v>
      </c>
      <c r="Q1741">
        <v>17171.330000000002</v>
      </c>
      <c r="R1741">
        <f t="shared" si="167"/>
        <v>118.390306122449</v>
      </c>
      <c r="S1741">
        <v>2606.54</v>
      </c>
      <c r="T1741">
        <f t="shared" si="168"/>
        <v>0.260654</v>
      </c>
      <c r="U1741">
        <v>-3299.36</v>
      </c>
      <c r="V1741">
        <f t="shared" si="169"/>
        <v>-0.32993600000000001</v>
      </c>
    </row>
    <row r="1742" spans="1:22" x14ac:dyDescent="0.25">
      <c r="A1742">
        <v>15512.62</v>
      </c>
      <c r="B1742">
        <f t="shared" si="164"/>
        <v>106.95408163265307</v>
      </c>
      <c r="C1742">
        <v>2608.27</v>
      </c>
      <c r="D1742">
        <f t="shared" si="165"/>
        <v>0.26082699999999998</v>
      </c>
      <c r="E1742">
        <v>-2807.39</v>
      </c>
      <c r="F1742">
        <f t="shared" si="166"/>
        <v>-0.28073899999999996</v>
      </c>
      <c r="Q1742">
        <v>17182.5</v>
      </c>
      <c r="R1742">
        <f t="shared" si="167"/>
        <v>118.4673193601765</v>
      </c>
      <c r="S1742">
        <v>2608.1</v>
      </c>
      <c r="T1742">
        <f t="shared" si="168"/>
        <v>0.26080999999999999</v>
      </c>
      <c r="U1742">
        <v>-3303.85</v>
      </c>
      <c r="V1742">
        <f t="shared" si="169"/>
        <v>-0.33038499999999998</v>
      </c>
    </row>
    <row r="1743" spans="1:22" x14ac:dyDescent="0.25">
      <c r="A1743">
        <v>15521.07</v>
      </c>
      <c r="B1743">
        <f t="shared" si="164"/>
        <v>107.01234142305572</v>
      </c>
      <c r="C1743">
        <v>2609.8200000000002</v>
      </c>
      <c r="D1743">
        <f t="shared" si="165"/>
        <v>0.26098199999999999</v>
      </c>
      <c r="E1743">
        <v>-2809.56</v>
      </c>
      <c r="F1743">
        <f t="shared" si="166"/>
        <v>-0.28095599999999998</v>
      </c>
      <c r="Q1743">
        <v>17192.560000000001</v>
      </c>
      <c r="R1743">
        <f t="shared" si="167"/>
        <v>118.53667953667956</v>
      </c>
      <c r="S1743">
        <v>2609.75</v>
      </c>
      <c r="T1743">
        <f t="shared" si="168"/>
        <v>0.26097500000000001</v>
      </c>
      <c r="U1743">
        <v>-3307.88</v>
      </c>
      <c r="V1743">
        <f t="shared" si="169"/>
        <v>-0.33078800000000003</v>
      </c>
    </row>
    <row r="1744" spans="1:22" x14ac:dyDescent="0.25">
      <c r="A1744">
        <v>15531.51</v>
      </c>
      <c r="B1744">
        <f t="shared" si="164"/>
        <v>107.08432156646442</v>
      </c>
      <c r="C1744">
        <v>2611.59</v>
      </c>
      <c r="D1744">
        <f t="shared" si="165"/>
        <v>0.26115900000000003</v>
      </c>
      <c r="E1744">
        <v>-2811.77</v>
      </c>
      <c r="F1744">
        <f t="shared" si="166"/>
        <v>-0.28117700000000001</v>
      </c>
      <c r="Q1744">
        <v>17203.11</v>
      </c>
      <c r="R1744">
        <f t="shared" si="167"/>
        <v>118.60941809156095</v>
      </c>
      <c r="S1744">
        <v>2611.5700000000002</v>
      </c>
      <c r="T1744">
        <f t="shared" si="168"/>
        <v>0.26115700000000003</v>
      </c>
      <c r="U1744">
        <v>-3311.72</v>
      </c>
      <c r="V1744">
        <f t="shared" si="169"/>
        <v>-0.33117199999999997</v>
      </c>
    </row>
    <row r="1745" spans="1:22" x14ac:dyDescent="0.25">
      <c r="A1745">
        <v>15539.26</v>
      </c>
      <c r="B1745">
        <f t="shared" si="164"/>
        <v>107.13775510204083</v>
      </c>
      <c r="C1745">
        <v>2612.85</v>
      </c>
      <c r="D1745">
        <f t="shared" si="165"/>
        <v>0.26128499999999999</v>
      </c>
      <c r="E1745">
        <v>-2813.64</v>
      </c>
      <c r="F1745">
        <f t="shared" si="166"/>
        <v>-0.281364</v>
      </c>
      <c r="Q1745">
        <v>17212.97</v>
      </c>
      <c r="R1745">
        <f t="shared" si="167"/>
        <v>118.67739933811364</v>
      </c>
      <c r="S1745">
        <v>2612.33</v>
      </c>
      <c r="T1745">
        <f t="shared" si="168"/>
        <v>0.26123299999999999</v>
      </c>
      <c r="U1745">
        <v>-3315.68</v>
      </c>
      <c r="V1745">
        <f t="shared" si="169"/>
        <v>-0.33156799999999997</v>
      </c>
    </row>
    <row r="1746" spans="1:22" x14ac:dyDescent="0.25">
      <c r="A1746">
        <v>15547.99</v>
      </c>
      <c r="B1746">
        <f t="shared" si="164"/>
        <v>107.19794539437397</v>
      </c>
      <c r="C1746">
        <v>2614.83</v>
      </c>
      <c r="D1746">
        <f t="shared" si="165"/>
        <v>0.26148299999999997</v>
      </c>
      <c r="E1746">
        <v>-2816.01</v>
      </c>
      <c r="F1746">
        <f t="shared" si="166"/>
        <v>-0.28160100000000005</v>
      </c>
      <c r="Q1746">
        <v>17223.5</v>
      </c>
      <c r="R1746">
        <f t="shared" si="167"/>
        <v>118.75</v>
      </c>
      <c r="S1746">
        <v>2614.42</v>
      </c>
      <c r="T1746">
        <f t="shared" si="168"/>
        <v>0.26144200000000001</v>
      </c>
      <c r="U1746">
        <v>-3319.92</v>
      </c>
      <c r="V1746">
        <f t="shared" si="169"/>
        <v>-0.33199200000000001</v>
      </c>
    </row>
    <row r="1747" spans="1:22" x14ac:dyDescent="0.25">
      <c r="A1747">
        <v>15557.06</v>
      </c>
      <c r="B1747">
        <f t="shared" si="164"/>
        <v>107.26047986762272</v>
      </c>
      <c r="C1747">
        <v>2616.21</v>
      </c>
      <c r="D1747">
        <f t="shared" si="165"/>
        <v>0.26162099999999999</v>
      </c>
      <c r="E1747">
        <v>-2818.03</v>
      </c>
      <c r="F1747">
        <f t="shared" si="166"/>
        <v>-0.28180300000000003</v>
      </c>
      <c r="Q1747">
        <v>17232.23</v>
      </c>
      <c r="R1747">
        <f t="shared" si="167"/>
        <v>118.81019029233315</v>
      </c>
      <c r="S1747">
        <v>2615.92</v>
      </c>
      <c r="T1747">
        <f t="shared" si="168"/>
        <v>0.26159199999999999</v>
      </c>
      <c r="U1747">
        <v>-3323.43</v>
      </c>
      <c r="V1747">
        <f t="shared" si="169"/>
        <v>-0.332343</v>
      </c>
    </row>
    <row r="1748" spans="1:22" x14ac:dyDescent="0.25">
      <c r="A1748">
        <v>15563.92</v>
      </c>
      <c r="B1748">
        <f t="shared" si="164"/>
        <v>107.30777716492003</v>
      </c>
      <c r="C1748">
        <v>2617.3200000000002</v>
      </c>
      <c r="D1748">
        <f t="shared" si="165"/>
        <v>0.26173200000000002</v>
      </c>
      <c r="E1748">
        <v>-2819.87</v>
      </c>
      <c r="F1748">
        <f t="shared" si="166"/>
        <v>-0.28198699999999999</v>
      </c>
      <c r="Q1748">
        <v>17243.080000000002</v>
      </c>
      <c r="R1748">
        <f t="shared" si="167"/>
        <v>118.88499724214012</v>
      </c>
      <c r="S1748">
        <v>2617.02</v>
      </c>
      <c r="T1748">
        <f t="shared" si="168"/>
        <v>0.26170199999999999</v>
      </c>
      <c r="U1748">
        <v>-3327.41</v>
      </c>
      <c r="V1748">
        <f t="shared" si="169"/>
        <v>-0.33274100000000001</v>
      </c>
    </row>
    <row r="1749" spans="1:22" x14ac:dyDescent="0.25">
      <c r="A1749">
        <v>15572.59</v>
      </c>
      <c r="B1749">
        <f t="shared" si="164"/>
        <v>107.36755377826807</v>
      </c>
      <c r="C1749">
        <v>2618.48</v>
      </c>
      <c r="D1749">
        <f t="shared" si="165"/>
        <v>0.26184800000000003</v>
      </c>
      <c r="E1749">
        <v>-2821.71</v>
      </c>
      <c r="F1749">
        <f t="shared" si="166"/>
        <v>-0.28217100000000001</v>
      </c>
      <c r="Q1749">
        <v>17254.5</v>
      </c>
      <c r="R1749">
        <f t="shared" si="167"/>
        <v>118.96373414230558</v>
      </c>
      <c r="S1749">
        <v>2618.75</v>
      </c>
      <c r="T1749">
        <f t="shared" si="168"/>
        <v>0.26187500000000002</v>
      </c>
      <c r="U1749">
        <v>-3331.59</v>
      </c>
      <c r="V1749">
        <f t="shared" si="169"/>
        <v>-0.33315900000000004</v>
      </c>
    </row>
    <row r="1750" spans="1:22" x14ac:dyDescent="0.25">
      <c r="A1750">
        <v>15581.16</v>
      </c>
      <c r="B1750">
        <f t="shared" si="164"/>
        <v>107.42664092664093</v>
      </c>
      <c r="C1750">
        <v>2620.7199999999998</v>
      </c>
      <c r="D1750">
        <f t="shared" si="165"/>
        <v>0.26207199999999997</v>
      </c>
      <c r="E1750">
        <v>-2824.22</v>
      </c>
      <c r="F1750">
        <f t="shared" si="166"/>
        <v>-0.28242200000000001</v>
      </c>
      <c r="Q1750">
        <v>17263.46</v>
      </c>
      <c r="R1750">
        <f t="shared" si="167"/>
        <v>119.02551020408163</v>
      </c>
      <c r="S1750">
        <v>2620.38</v>
      </c>
      <c r="T1750">
        <f t="shared" si="168"/>
        <v>0.26203799999999999</v>
      </c>
      <c r="U1750">
        <v>-3335.62</v>
      </c>
      <c r="V1750">
        <f t="shared" si="169"/>
        <v>-0.33356199999999997</v>
      </c>
    </row>
    <row r="1751" spans="1:22" x14ac:dyDescent="0.25">
      <c r="A1751">
        <v>15590.53</v>
      </c>
      <c r="B1751">
        <f t="shared" si="164"/>
        <v>107.49124379481523</v>
      </c>
      <c r="C1751">
        <v>2622.05</v>
      </c>
      <c r="D1751">
        <f t="shared" si="165"/>
        <v>0.26220500000000002</v>
      </c>
      <c r="E1751">
        <v>-2826.33</v>
      </c>
      <c r="F1751">
        <f t="shared" si="166"/>
        <v>-0.28263299999999997</v>
      </c>
      <c r="Q1751">
        <v>17274.72</v>
      </c>
      <c r="R1751">
        <f t="shared" si="167"/>
        <v>119.10314396028683</v>
      </c>
      <c r="S1751">
        <v>2621.3000000000002</v>
      </c>
      <c r="T1751">
        <f t="shared" si="168"/>
        <v>0.26213000000000003</v>
      </c>
      <c r="U1751">
        <v>-3339.58</v>
      </c>
      <c r="V1751">
        <f t="shared" si="169"/>
        <v>-0.33395799999999998</v>
      </c>
    </row>
    <row r="1752" spans="1:22" x14ac:dyDescent="0.25">
      <c r="A1752">
        <v>15600.73</v>
      </c>
      <c r="B1752">
        <f t="shared" si="164"/>
        <v>107.56156922228351</v>
      </c>
      <c r="C1752">
        <v>2623.38</v>
      </c>
      <c r="D1752">
        <f t="shared" si="165"/>
        <v>0.26233800000000002</v>
      </c>
      <c r="E1752">
        <v>-2828.45</v>
      </c>
      <c r="F1752">
        <f t="shared" si="166"/>
        <v>-0.28284499999999996</v>
      </c>
      <c r="Q1752">
        <v>17284.97</v>
      </c>
      <c r="R1752">
        <f t="shared" si="167"/>
        <v>119.17381412024271</v>
      </c>
      <c r="S1752">
        <v>2623.01</v>
      </c>
      <c r="T1752">
        <f t="shared" si="168"/>
        <v>0.26230100000000001</v>
      </c>
      <c r="U1752">
        <v>-3343.71</v>
      </c>
      <c r="V1752">
        <f t="shared" si="169"/>
        <v>-0.33437100000000003</v>
      </c>
    </row>
    <row r="1753" spans="1:22" x14ac:dyDescent="0.25">
      <c r="A1753">
        <v>15607.42</v>
      </c>
      <c r="B1753">
        <f t="shared" si="164"/>
        <v>107.607694429123</v>
      </c>
      <c r="C1753">
        <v>2625.2</v>
      </c>
      <c r="D1753">
        <f t="shared" si="165"/>
        <v>0.26251999999999998</v>
      </c>
      <c r="E1753">
        <v>-2830.48</v>
      </c>
      <c r="F1753">
        <f t="shared" si="166"/>
        <v>-0.28304800000000002</v>
      </c>
      <c r="Q1753">
        <v>17296.349999999999</v>
      </c>
      <c r="R1753">
        <f t="shared" si="167"/>
        <v>119.25227523441809</v>
      </c>
      <c r="S1753">
        <v>2624.96</v>
      </c>
      <c r="T1753">
        <f t="shared" si="168"/>
        <v>0.26249600000000001</v>
      </c>
      <c r="U1753">
        <v>-3347.66</v>
      </c>
      <c r="V1753">
        <f t="shared" si="169"/>
        <v>-0.33476600000000001</v>
      </c>
    </row>
    <row r="1754" spans="1:22" x14ac:dyDescent="0.25">
      <c r="A1754">
        <v>15616.71</v>
      </c>
      <c r="B1754">
        <f t="shared" si="164"/>
        <v>107.67174572531715</v>
      </c>
      <c r="C1754">
        <v>2626.43</v>
      </c>
      <c r="D1754">
        <f t="shared" si="165"/>
        <v>0.26264299999999996</v>
      </c>
      <c r="E1754">
        <v>-2832.71</v>
      </c>
      <c r="F1754">
        <f t="shared" si="166"/>
        <v>-0.283271</v>
      </c>
      <c r="Q1754">
        <v>17305.02</v>
      </c>
      <c r="R1754">
        <f t="shared" si="167"/>
        <v>119.31205184776614</v>
      </c>
      <c r="S1754">
        <v>2626.44</v>
      </c>
      <c r="T1754">
        <f t="shared" si="168"/>
        <v>0.26264399999999999</v>
      </c>
      <c r="U1754">
        <v>-3351.29</v>
      </c>
      <c r="V1754">
        <f t="shared" si="169"/>
        <v>-0.33512900000000001</v>
      </c>
    </row>
    <row r="1755" spans="1:22" x14ac:dyDescent="0.25">
      <c r="A1755">
        <v>15624.08</v>
      </c>
      <c r="B1755">
        <f t="shared" si="164"/>
        <v>107.72255929398787</v>
      </c>
      <c r="C1755">
        <v>2628</v>
      </c>
      <c r="D1755">
        <f t="shared" si="165"/>
        <v>0.26279999999999998</v>
      </c>
      <c r="E1755">
        <v>-2834.97</v>
      </c>
      <c r="F1755">
        <f t="shared" si="166"/>
        <v>-0.283497</v>
      </c>
      <c r="Q1755">
        <v>17316.66</v>
      </c>
      <c r="R1755">
        <f t="shared" si="167"/>
        <v>119.392305570877</v>
      </c>
      <c r="S1755">
        <v>2627.46</v>
      </c>
      <c r="T1755">
        <f t="shared" si="168"/>
        <v>0.26274599999999998</v>
      </c>
      <c r="U1755">
        <v>-3355.97</v>
      </c>
      <c r="V1755">
        <f t="shared" si="169"/>
        <v>-0.33559699999999998</v>
      </c>
    </row>
    <row r="1756" spans="1:22" x14ac:dyDescent="0.25">
      <c r="A1756">
        <v>15632.49</v>
      </c>
      <c r="B1756">
        <f t="shared" si="164"/>
        <v>107.78054329840045</v>
      </c>
      <c r="C1756">
        <v>2629.07</v>
      </c>
      <c r="D1756">
        <f t="shared" si="165"/>
        <v>0.262907</v>
      </c>
      <c r="E1756">
        <v>-2836.62</v>
      </c>
      <c r="F1756">
        <f t="shared" si="166"/>
        <v>-0.28366199999999997</v>
      </c>
      <c r="Q1756">
        <v>17326.5</v>
      </c>
      <c r="R1756">
        <f t="shared" si="167"/>
        <v>119.46014892443465</v>
      </c>
      <c r="S1756">
        <v>2629.25</v>
      </c>
      <c r="T1756">
        <f t="shared" si="168"/>
        <v>0.26292500000000002</v>
      </c>
      <c r="U1756">
        <v>-3359.77</v>
      </c>
      <c r="V1756">
        <f t="shared" si="169"/>
        <v>-0.33597700000000003</v>
      </c>
    </row>
    <row r="1757" spans="1:22" x14ac:dyDescent="0.25">
      <c r="A1757">
        <v>15641.02</v>
      </c>
      <c r="B1757">
        <f t="shared" si="164"/>
        <v>107.83935466078324</v>
      </c>
      <c r="C1757">
        <v>2631.25</v>
      </c>
      <c r="D1757">
        <f t="shared" si="165"/>
        <v>0.263125</v>
      </c>
      <c r="E1757">
        <v>-2839.15</v>
      </c>
      <c r="F1757">
        <f t="shared" si="166"/>
        <v>-0.28391500000000003</v>
      </c>
      <c r="Q1757">
        <v>17337.150000000001</v>
      </c>
      <c r="R1757">
        <f t="shared" si="167"/>
        <v>119.53357694429124</v>
      </c>
      <c r="S1757">
        <v>2630.85</v>
      </c>
      <c r="T1757">
        <f t="shared" si="168"/>
        <v>0.26308500000000001</v>
      </c>
      <c r="U1757">
        <v>-3364.16</v>
      </c>
      <c r="V1757">
        <f t="shared" si="169"/>
        <v>-0.33641599999999999</v>
      </c>
    </row>
    <row r="1758" spans="1:22" x14ac:dyDescent="0.25">
      <c r="A1758">
        <v>15650.76</v>
      </c>
      <c r="B1758">
        <f t="shared" si="164"/>
        <v>107.9065085493657</v>
      </c>
      <c r="C1758">
        <v>2631.64</v>
      </c>
      <c r="D1758">
        <f t="shared" si="165"/>
        <v>0.26316400000000001</v>
      </c>
      <c r="E1758">
        <v>-2841.15</v>
      </c>
      <c r="F1758">
        <f t="shared" si="166"/>
        <v>-0.28411500000000001</v>
      </c>
      <c r="Q1758">
        <v>17348.16</v>
      </c>
      <c r="R1758">
        <f t="shared" si="167"/>
        <v>119.60948703805848</v>
      </c>
      <c r="S1758">
        <v>2631.88</v>
      </c>
      <c r="T1758">
        <f t="shared" si="168"/>
        <v>0.26318800000000003</v>
      </c>
      <c r="U1758">
        <v>-3368.08</v>
      </c>
      <c r="V1758">
        <f t="shared" si="169"/>
        <v>-0.336808</v>
      </c>
    </row>
    <row r="1759" spans="1:22" x14ac:dyDescent="0.25">
      <c r="A1759">
        <v>15659.82</v>
      </c>
      <c r="B1759">
        <f t="shared" si="164"/>
        <v>107.96897407611694</v>
      </c>
      <c r="C1759">
        <v>2633.5</v>
      </c>
      <c r="D1759">
        <f t="shared" si="165"/>
        <v>0.26334999999999997</v>
      </c>
      <c r="E1759">
        <v>-2843.59</v>
      </c>
      <c r="F1759">
        <f t="shared" si="166"/>
        <v>-0.28435900000000003</v>
      </c>
      <c r="Q1759">
        <v>17358.46</v>
      </c>
      <c r="R1759">
        <f t="shared" si="167"/>
        <v>119.68050193050193</v>
      </c>
      <c r="S1759">
        <v>2633.54</v>
      </c>
      <c r="T1759">
        <f t="shared" si="168"/>
        <v>0.26335399999999998</v>
      </c>
      <c r="U1759">
        <v>-3371.86</v>
      </c>
      <c r="V1759">
        <f t="shared" si="169"/>
        <v>-0.33718599999999999</v>
      </c>
    </row>
    <row r="1760" spans="1:22" x14ac:dyDescent="0.25">
      <c r="A1760">
        <v>15668.25</v>
      </c>
      <c r="B1760">
        <f t="shared" si="164"/>
        <v>108.02709597352455</v>
      </c>
      <c r="C1760">
        <v>2635.52</v>
      </c>
      <c r="D1760">
        <f t="shared" si="165"/>
        <v>0.26355200000000001</v>
      </c>
      <c r="E1760">
        <v>-2845.58</v>
      </c>
      <c r="F1760">
        <f t="shared" si="166"/>
        <v>-0.28455799999999998</v>
      </c>
      <c r="Q1760">
        <v>17369.21</v>
      </c>
      <c r="R1760">
        <f t="shared" si="167"/>
        <v>119.75461941533371</v>
      </c>
      <c r="S1760">
        <v>2635.53</v>
      </c>
      <c r="T1760">
        <f t="shared" si="168"/>
        <v>0.26355300000000004</v>
      </c>
      <c r="U1760">
        <v>-3376.36</v>
      </c>
      <c r="V1760">
        <f t="shared" si="169"/>
        <v>-0.33763599999999999</v>
      </c>
    </row>
    <row r="1761" spans="1:22" x14ac:dyDescent="0.25">
      <c r="A1761">
        <v>15676.24</v>
      </c>
      <c r="B1761">
        <f t="shared" si="164"/>
        <v>108.08218422504137</v>
      </c>
      <c r="C1761">
        <v>2636.72</v>
      </c>
      <c r="D1761">
        <f t="shared" si="165"/>
        <v>0.26367199999999996</v>
      </c>
      <c r="E1761">
        <v>-2847.63</v>
      </c>
      <c r="F1761">
        <f t="shared" si="166"/>
        <v>-0.28476299999999999</v>
      </c>
      <c r="Q1761">
        <v>17380.12</v>
      </c>
      <c r="R1761">
        <f t="shared" si="167"/>
        <v>119.82984004412576</v>
      </c>
      <c r="S1761">
        <v>2636.99</v>
      </c>
      <c r="T1761">
        <f t="shared" si="168"/>
        <v>0.26369899999999996</v>
      </c>
      <c r="U1761">
        <v>-3380.55</v>
      </c>
      <c r="V1761">
        <f t="shared" si="169"/>
        <v>-0.33805499999999999</v>
      </c>
    </row>
    <row r="1762" spans="1:22" x14ac:dyDescent="0.25">
      <c r="A1762">
        <v>15683.95</v>
      </c>
      <c r="B1762">
        <f t="shared" si="164"/>
        <v>108.13534197462771</v>
      </c>
      <c r="C1762">
        <v>2639.13</v>
      </c>
      <c r="D1762">
        <f t="shared" si="165"/>
        <v>0.26391300000000001</v>
      </c>
      <c r="E1762">
        <v>-2849.89</v>
      </c>
      <c r="F1762">
        <f t="shared" si="166"/>
        <v>-0.28498899999999999</v>
      </c>
      <c r="Q1762">
        <v>17390.73</v>
      </c>
      <c r="R1762">
        <f t="shared" si="167"/>
        <v>119.90299227799228</v>
      </c>
      <c r="S1762">
        <v>2638.18</v>
      </c>
      <c r="T1762">
        <f t="shared" si="168"/>
        <v>0.263818</v>
      </c>
      <c r="U1762">
        <v>-3384.8</v>
      </c>
      <c r="V1762">
        <f t="shared" si="169"/>
        <v>-0.33848</v>
      </c>
    </row>
    <row r="1763" spans="1:22" x14ac:dyDescent="0.25">
      <c r="A1763">
        <v>15691.53</v>
      </c>
      <c r="B1763">
        <f t="shared" si="164"/>
        <v>108.18760341974628</v>
      </c>
      <c r="C1763">
        <v>2640.53</v>
      </c>
      <c r="D1763">
        <f t="shared" si="165"/>
        <v>0.26405300000000004</v>
      </c>
      <c r="E1763">
        <v>-2851.84</v>
      </c>
      <c r="F1763">
        <f t="shared" si="166"/>
        <v>-0.28518399999999999</v>
      </c>
      <c r="Q1763">
        <v>17400.560000000001</v>
      </c>
      <c r="R1763">
        <f t="shared" si="167"/>
        <v>119.97076668505241</v>
      </c>
      <c r="S1763">
        <v>2639.83</v>
      </c>
      <c r="T1763">
        <f t="shared" si="168"/>
        <v>0.26398299999999997</v>
      </c>
      <c r="U1763">
        <v>-3389.16</v>
      </c>
      <c r="V1763">
        <f t="shared" si="169"/>
        <v>-0.338916</v>
      </c>
    </row>
    <row r="1764" spans="1:22" x14ac:dyDescent="0.25">
      <c r="A1764">
        <v>15698.08</v>
      </c>
      <c r="B1764">
        <f t="shared" si="164"/>
        <v>108.23276337562052</v>
      </c>
      <c r="C1764">
        <v>2641.27</v>
      </c>
      <c r="D1764">
        <f t="shared" si="165"/>
        <v>0.264127</v>
      </c>
      <c r="E1764">
        <v>-2853.81</v>
      </c>
      <c r="F1764">
        <f t="shared" si="166"/>
        <v>-0.285381</v>
      </c>
      <c r="Q1764">
        <v>17411.05</v>
      </c>
      <c r="R1764">
        <f t="shared" si="167"/>
        <v>120.04309156094871</v>
      </c>
      <c r="S1764">
        <v>2641.31</v>
      </c>
      <c r="T1764">
        <f t="shared" si="168"/>
        <v>0.264131</v>
      </c>
      <c r="U1764">
        <v>-3393.54</v>
      </c>
      <c r="V1764">
        <f t="shared" si="169"/>
        <v>-0.33935399999999999</v>
      </c>
    </row>
    <row r="1765" spans="1:22" x14ac:dyDescent="0.25">
      <c r="A1765">
        <v>15707.18</v>
      </c>
      <c r="B1765">
        <f t="shared" si="164"/>
        <v>108.29550468836185</v>
      </c>
      <c r="C1765">
        <v>2642.87</v>
      </c>
      <c r="D1765">
        <f t="shared" si="165"/>
        <v>0.26428699999999999</v>
      </c>
      <c r="E1765">
        <v>-2856.43</v>
      </c>
      <c r="F1765">
        <f t="shared" si="166"/>
        <v>-0.28564299999999998</v>
      </c>
      <c r="Q1765">
        <v>17422.41</v>
      </c>
      <c r="R1765">
        <f t="shared" si="167"/>
        <v>120.12141478212908</v>
      </c>
      <c r="S1765">
        <v>2642.53</v>
      </c>
      <c r="T1765">
        <f t="shared" si="168"/>
        <v>0.26425300000000002</v>
      </c>
      <c r="U1765">
        <v>-3397.5</v>
      </c>
      <c r="V1765">
        <f t="shared" si="169"/>
        <v>-0.33975</v>
      </c>
    </row>
    <row r="1766" spans="1:22" x14ac:dyDescent="0.25">
      <c r="A1766">
        <v>15715.63</v>
      </c>
      <c r="B1766">
        <f t="shared" si="164"/>
        <v>108.35376447876448</v>
      </c>
      <c r="C1766">
        <v>2644.72</v>
      </c>
      <c r="D1766">
        <f t="shared" si="165"/>
        <v>0.26447199999999998</v>
      </c>
      <c r="E1766">
        <v>-2858.39</v>
      </c>
      <c r="F1766">
        <f t="shared" si="166"/>
        <v>-0.28583900000000001</v>
      </c>
      <c r="Q1766">
        <v>17433.43</v>
      </c>
      <c r="R1766">
        <f t="shared" si="167"/>
        <v>120.19739382239383</v>
      </c>
      <c r="S1766">
        <v>2644.08</v>
      </c>
      <c r="T1766">
        <f t="shared" si="168"/>
        <v>0.26440799999999998</v>
      </c>
      <c r="U1766">
        <v>-3401.51</v>
      </c>
      <c r="V1766">
        <f t="shared" si="169"/>
        <v>-0.34015100000000004</v>
      </c>
    </row>
    <row r="1767" spans="1:22" x14ac:dyDescent="0.25">
      <c r="A1767">
        <v>15723.91</v>
      </c>
      <c r="B1767">
        <f t="shared" si="164"/>
        <v>108.41085217870932</v>
      </c>
      <c r="C1767">
        <v>2645.81</v>
      </c>
      <c r="D1767">
        <f t="shared" si="165"/>
        <v>0.26458100000000001</v>
      </c>
      <c r="E1767">
        <v>-2860.59</v>
      </c>
      <c r="F1767">
        <f t="shared" si="166"/>
        <v>-0.28605900000000001</v>
      </c>
      <c r="Q1767">
        <v>17444.810000000001</v>
      </c>
      <c r="R1767">
        <f t="shared" si="167"/>
        <v>120.27585493656923</v>
      </c>
      <c r="S1767">
        <v>2645.65</v>
      </c>
      <c r="T1767">
        <f t="shared" si="168"/>
        <v>0.26456499999999999</v>
      </c>
      <c r="U1767">
        <v>-3405.92</v>
      </c>
      <c r="V1767">
        <f t="shared" si="169"/>
        <v>-0.34059200000000001</v>
      </c>
    </row>
    <row r="1768" spans="1:22" x14ac:dyDescent="0.25">
      <c r="A1768">
        <v>15731.01</v>
      </c>
      <c r="B1768">
        <f t="shared" si="164"/>
        <v>108.45980419194706</v>
      </c>
      <c r="C1768">
        <v>2647.3</v>
      </c>
      <c r="D1768">
        <f t="shared" si="165"/>
        <v>0.26473000000000002</v>
      </c>
      <c r="E1768">
        <v>-2862.33</v>
      </c>
      <c r="F1768">
        <f t="shared" si="166"/>
        <v>-0.28623300000000002</v>
      </c>
      <c r="Q1768">
        <v>17455.939999999999</v>
      </c>
      <c r="R1768">
        <f t="shared" si="167"/>
        <v>120.35259238830668</v>
      </c>
      <c r="S1768">
        <v>2647.43</v>
      </c>
      <c r="T1768">
        <f t="shared" si="168"/>
        <v>0.26474300000000001</v>
      </c>
      <c r="U1768">
        <v>-3409.69</v>
      </c>
      <c r="V1768">
        <f t="shared" si="169"/>
        <v>-0.34096900000000002</v>
      </c>
    </row>
    <row r="1769" spans="1:22" x14ac:dyDescent="0.25">
      <c r="A1769">
        <v>15741.51</v>
      </c>
      <c r="B1769">
        <f t="shared" si="164"/>
        <v>108.53219801434088</v>
      </c>
      <c r="C1769">
        <v>2649.07</v>
      </c>
      <c r="D1769">
        <f t="shared" si="165"/>
        <v>0.264907</v>
      </c>
      <c r="E1769">
        <v>-2865.08</v>
      </c>
      <c r="F1769">
        <f t="shared" si="166"/>
        <v>-0.28650799999999998</v>
      </c>
      <c r="Q1769">
        <v>17466.78</v>
      </c>
      <c r="R1769">
        <f t="shared" si="167"/>
        <v>120.42733039161611</v>
      </c>
      <c r="S1769">
        <v>2648.71</v>
      </c>
      <c r="T1769">
        <f t="shared" si="168"/>
        <v>0.26487100000000002</v>
      </c>
      <c r="U1769">
        <v>-3414.31</v>
      </c>
      <c r="V1769">
        <f t="shared" si="169"/>
        <v>-0.34143099999999998</v>
      </c>
    </row>
    <row r="1770" spans="1:22" x14ac:dyDescent="0.25">
      <c r="A1770">
        <v>15747.96</v>
      </c>
      <c r="B1770">
        <f t="shared" si="164"/>
        <v>108.57666850523994</v>
      </c>
      <c r="C1770">
        <v>2650.4</v>
      </c>
      <c r="D1770">
        <f t="shared" si="165"/>
        <v>0.26504</v>
      </c>
      <c r="E1770">
        <v>-2866.94</v>
      </c>
      <c r="F1770">
        <f t="shared" si="166"/>
        <v>-0.286694</v>
      </c>
      <c r="Q1770">
        <v>17478.43</v>
      </c>
      <c r="R1770">
        <f t="shared" si="167"/>
        <v>120.5076530612245</v>
      </c>
      <c r="S1770">
        <v>2650.23</v>
      </c>
      <c r="T1770">
        <f t="shared" si="168"/>
        <v>0.26502300000000001</v>
      </c>
      <c r="U1770">
        <v>-3418.53</v>
      </c>
      <c r="V1770">
        <f t="shared" si="169"/>
        <v>-0.34185300000000002</v>
      </c>
    </row>
    <row r="1771" spans="1:22" x14ac:dyDescent="0.25">
      <c r="A1771">
        <v>15758.88</v>
      </c>
      <c r="B1771">
        <f t="shared" si="164"/>
        <v>108.65195808052951</v>
      </c>
      <c r="C1771">
        <v>2652.33</v>
      </c>
      <c r="D1771">
        <f t="shared" si="165"/>
        <v>0.265233</v>
      </c>
      <c r="E1771">
        <v>-2869.4</v>
      </c>
      <c r="F1771">
        <f t="shared" si="166"/>
        <v>-0.28694000000000003</v>
      </c>
      <c r="Q1771">
        <v>17488.96</v>
      </c>
      <c r="R1771">
        <f t="shared" si="167"/>
        <v>120.58025372311087</v>
      </c>
      <c r="S1771">
        <v>2651.44</v>
      </c>
      <c r="T1771">
        <f t="shared" si="168"/>
        <v>0.26514399999999999</v>
      </c>
      <c r="U1771">
        <v>-3422.42</v>
      </c>
      <c r="V1771">
        <f t="shared" si="169"/>
        <v>-0.34224199999999999</v>
      </c>
    </row>
    <row r="1772" spans="1:22" x14ac:dyDescent="0.25">
      <c r="A1772">
        <v>15765.95</v>
      </c>
      <c r="B1772">
        <f t="shared" si="164"/>
        <v>108.7007032542747</v>
      </c>
      <c r="C1772">
        <v>2653.34</v>
      </c>
      <c r="D1772">
        <f t="shared" si="165"/>
        <v>0.26533400000000001</v>
      </c>
      <c r="E1772">
        <v>-2871.4</v>
      </c>
      <c r="F1772">
        <f t="shared" si="166"/>
        <v>-0.28714000000000001</v>
      </c>
      <c r="Q1772">
        <v>17499.11</v>
      </c>
      <c r="R1772">
        <f t="shared" si="167"/>
        <v>120.65023441809157</v>
      </c>
      <c r="S1772">
        <v>2653.59</v>
      </c>
      <c r="T1772">
        <f t="shared" si="168"/>
        <v>0.26535900000000001</v>
      </c>
      <c r="U1772">
        <v>-3426.47</v>
      </c>
      <c r="V1772">
        <f t="shared" si="169"/>
        <v>-0.34264699999999998</v>
      </c>
    </row>
    <row r="1773" spans="1:22" x14ac:dyDescent="0.25">
      <c r="A1773">
        <v>15774.86</v>
      </c>
      <c r="B1773">
        <f t="shared" si="164"/>
        <v>108.76213458356317</v>
      </c>
      <c r="C1773">
        <v>2654.72</v>
      </c>
      <c r="D1773">
        <f t="shared" si="165"/>
        <v>0.26547199999999999</v>
      </c>
      <c r="E1773">
        <v>-2873.5</v>
      </c>
      <c r="F1773">
        <f t="shared" si="166"/>
        <v>-0.28734999999999999</v>
      </c>
      <c r="Q1773">
        <v>17510.900000000001</v>
      </c>
      <c r="R1773">
        <f t="shared" si="167"/>
        <v>120.73152233866521</v>
      </c>
      <c r="S1773">
        <v>2654.6</v>
      </c>
      <c r="T1773">
        <f t="shared" si="168"/>
        <v>0.26545999999999997</v>
      </c>
      <c r="U1773">
        <v>-3430.99</v>
      </c>
      <c r="V1773">
        <f t="shared" si="169"/>
        <v>-0.34309899999999999</v>
      </c>
    </row>
    <row r="1774" spans="1:22" x14ac:dyDescent="0.25">
      <c r="A1774">
        <v>15782.99</v>
      </c>
      <c r="B1774">
        <f t="shared" si="164"/>
        <v>108.81818808604524</v>
      </c>
      <c r="C1774">
        <v>2656.01</v>
      </c>
      <c r="D1774">
        <f t="shared" si="165"/>
        <v>0.26560100000000003</v>
      </c>
      <c r="E1774">
        <v>-2875.82</v>
      </c>
      <c r="F1774">
        <f t="shared" si="166"/>
        <v>-0.287582</v>
      </c>
      <c r="Q1774">
        <v>17521.02</v>
      </c>
      <c r="R1774">
        <f t="shared" si="167"/>
        <v>120.80129619415335</v>
      </c>
      <c r="S1774">
        <v>2656.66</v>
      </c>
      <c r="T1774">
        <f t="shared" si="168"/>
        <v>0.26566599999999996</v>
      </c>
      <c r="U1774">
        <v>-3435.14</v>
      </c>
      <c r="V1774">
        <f t="shared" si="169"/>
        <v>-0.34351399999999999</v>
      </c>
    </row>
    <row r="1775" spans="1:22" x14ac:dyDescent="0.25">
      <c r="A1775">
        <v>15791.35</v>
      </c>
      <c r="B1775">
        <f t="shared" si="164"/>
        <v>108.87582735797022</v>
      </c>
      <c r="C1775">
        <v>2658.16</v>
      </c>
      <c r="D1775">
        <f t="shared" si="165"/>
        <v>0.265816</v>
      </c>
      <c r="E1775">
        <v>-2877.95</v>
      </c>
      <c r="F1775">
        <f t="shared" si="166"/>
        <v>-0.28779499999999997</v>
      </c>
      <c r="Q1775">
        <v>17530.63</v>
      </c>
      <c r="R1775">
        <f t="shared" si="167"/>
        <v>120.86755377826807</v>
      </c>
      <c r="S1775">
        <v>2657.35</v>
      </c>
      <c r="T1775">
        <f t="shared" si="168"/>
        <v>0.265735</v>
      </c>
      <c r="U1775">
        <v>-3439.22</v>
      </c>
      <c r="V1775">
        <f t="shared" si="169"/>
        <v>-0.34392200000000001</v>
      </c>
    </row>
    <row r="1776" spans="1:22" x14ac:dyDescent="0.25">
      <c r="A1776">
        <v>15801.04</v>
      </c>
      <c r="B1776">
        <f t="shared" si="164"/>
        <v>108.9426365140651</v>
      </c>
      <c r="C1776">
        <v>2659.23</v>
      </c>
      <c r="D1776">
        <f t="shared" si="165"/>
        <v>0.26592300000000002</v>
      </c>
      <c r="E1776">
        <v>-2880.24</v>
      </c>
      <c r="F1776">
        <f t="shared" si="166"/>
        <v>-0.288024</v>
      </c>
      <c r="Q1776">
        <v>17541.54</v>
      </c>
      <c r="R1776">
        <f t="shared" si="167"/>
        <v>120.94277440706013</v>
      </c>
      <c r="S1776">
        <v>2660.06</v>
      </c>
      <c r="T1776">
        <f t="shared" si="168"/>
        <v>0.26600600000000002</v>
      </c>
      <c r="U1776">
        <v>-3443.16</v>
      </c>
      <c r="V1776">
        <f t="shared" si="169"/>
        <v>-0.34431600000000001</v>
      </c>
    </row>
    <row r="1777" spans="1:22" x14ac:dyDescent="0.25">
      <c r="A1777">
        <v>15809.96</v>
      </c>
      <c r="B1777">
        <f t="shared" si="164"/>
        <v>109.00413678985107</v>
      </c>
      <c r="C1777">
        <v>2661.43</v>
      </c>
      <c r="D1777">
        <f t="shared" si="165"/>
        <v>0.26614299999999996</v>
      </c>
      <c r="E1777">
        <v>-2882.52</v>
      </c>
      <c r="F1777">
        <f t="shared" si="166"/>
        <v>-0.28825200000000001</v>
      </c>
      <c r="Q1777">
        <v>17550.66</v>
      </c>
      <c r="R1777">
        <f t="shared" si="167"/>
        <v>121.00565361279648</v>
      </c>
      <c r="S1777">
        <v>2661.29</v>
      </c>
      <c r="T1777">
        <f t="shared" si="168"/>
        <v>0.266129</v>
      </c>
      <c r="U1777">
        <v>-3447.03</v>
      </c>
      <c r="V1777">
        <f t="shared" si="169"/>
        <v>-0.34470300000000004</v>
      </c>
    </row>
    <row r="1778" spans="1:22" x14ac:dyDescent="0.25">
      <c r="A1778">
        <v>15816.76</v>
      </c>
      <c r="B1778">
        <f t="shared" si="164"/>
        <v>109.05102040816327</v>
      </c>
      <c r="C1778">
        <v>2662.25</v>
      </c>
      <c r="D1778">
        <f t="shared" si="165"/>
        <v>0.26622499999999999</v>
      </c>
      <c r="E1778">
        <v>-2884.79</v>
      </c>
      <c r="F1778">
        <f t="shared" si="166"/>
        <v>-0.28847899999999999</v>
      </c>
      <c r="Q1778">
        <v>17558.740000000002</v>
      </c>
      <c r="R1778">
        <f t="shared" si="167"/>
        <v>121.06136238279097</v>
      </c>
      <c r="S1778">
        <v>2662.28</v>
      </c>
      <c r="T1778">
        <f t="shared" si="168"/>
        <v>0.26622800000000002</v>
      </c>
      <c r="U1778">
        <v>-3450.65</v>
      </c>
      <c r="V1778">
        <f t="shared" si="169"/>
        <v>-0.34506500000000001</v>
      </c>
    </row>
    <row r="1779" spans="1:22" x14ac:dyDescent="0.25">
      <c r="A1779">
        <v>15825.39</v>
      </c>
      <c r="B1779">
        <f t="shared" si="164"/>
        <v>109.11052123552123</v>
      </c>
      <c r="C1779">
        <v>2664.16</v>
      </c>
      <c r="D1779">
        <f t="shared" si="165"/>
        <v>0.26641599999999999</v>
      </c>
      <c r="E1779">
        <v>-2887.53</v>
      </c>
      <c r="F1779">
        <f t="shared" si="166"/>
        <v>-0.28875300000000004</v>
      </c>
      <c r="Q1779">
        <v>17568.29</v>
      </c>
      <c r="R1779">
        <f t="shared" si="167"/>
        <v>121.12720628792059</v>
      </c>
      <c r="S1779">
        <v>2663.6</v>
      </c>
      <c r="T1779">
        <f t="shared" si="168"/>
        <v>0.26635999999999999</v>
      </c>
      <c r="U1779">
        <v>-3454.64</v>
      </c>
      <c r="V1779">
        <f t="shared" si="169"/>
        <v>-0.34546399999999999</v>
      </c>
    </row>
    <row r="1780" spans="1:22" x14ac:dyDescent="0.25">
      <c r="A1780">
        <v>15833.16</v>
      </c>
      <c r="B1780">
        <f t="shared" si="164"/>
        <v>109.16409266409266</v>
      </c>
      <c r="C1780">
        <v>2665.54</v>
      </c>
      <c r="D1780">
        <f t="shared" si="165"/>
        <v>0.26655400000000001</v>
      </c>
      <c r="E1780">
        <v>-2889.35</v>
      </c>
      <c r="F1780">
        <f t="shared" si="166"/>
        <v>-0.288935</v>
      </c>
      <c r="Q1780">
        <v>17579.12</v>
      </c>
      <c r="R1780">
        <f t="shared" si="167"/>
        <v>121.20187534473249</v>
      </c>
      <c r="S1780">
        <v>2665.11</v>
      </c>
      <c r="T1780">
        <f t="shared" si="168"/>
        <v>0.266511</v>
      </c>
      <c r="U1780">
        <v>-3458.56</v>
      </c>
      <c r="V1780">
        <f t="shared" si="169"/>
        <v>-0.345856</v>
      </c>
    </row>
    <row r="1781" spans="1:22" x14ac:dyDescent="0.25">
      <c r="A1781">
        <v>15842.01</v>
      </c>
      <c r="B1781">
        <f t="shared" si="164"/>
        <v>109.22511031439603</v>
      </c>
      <c r="C1781">
        <v>2666.44</v>
      </c>
      <c r="D1781">
        <f t="shared" si="165"/>
        <v>0.26664399999999999</v>
      </c>
      <c r="E1781">
        <v>-2891.87</v>
      </c>
      <c r="F1781">
        <f t="shared" si="166"/>
        <v>-0.28918699999999997</v>
      </c>
      <c r="Q1781">
        <v>17588.18</v>
      </c>
      <c r="R1781">
        <f t="shared" si="167"/>
        <v>121.26434087148374</v>
      </c>
      <c r="S1781">
        <v>2666.91</v>
      </c>
      <c r="T1781">
        <f t="shared" si="168"/>
        <v>0.26669100000000001</v>
      </c>
      <c r="U1781">
        <v>-3462.54</v>
      </c>
      <c r="V1781">
        <f t="shared" si="169"/>
        <v>-0.34625400000000001</v>
      </c>
    </row>
    <row r="1782" spans="1:22" x14ac:dyDescent="0.25">
      <c r="A1782">
        <v>15852.34</v>
      </c>
      <c r="B1782">
        <f t="shared" si="164"/>
        <v>109.29633204633205</v>
      </c>
      <c r="C1782">
        <v>2668.06</v>
      </c>
      <c r="D1782">
        <f t="shared" si="165"/>
        <v>0.26680599999999999</v>
      </c>
      <c r="E1782">
        <v>-2894.12</v>
      </c>
      <c r="F1782">
        <f t="shared" si="166"/>
        <v>-0.289412</v>
      </c>
      <c r="Q1782">
        <v>17597.04</v>
      </c>
      <c r="R1782">
        <f t="shared" si="167"/>
        <v>121.32542746828463</v>
      </c>
      <c r="S1782">
        <v>2668.18</v>
      </c>
      <c r="T1782">
        <f t="shared" si="168"/>
        <v>0.266818</v>
      </c>
      <c r="U1782">
        <v>-3466.15</v>
      </c>
      <c r="V1782">
        <f t="shared" si="169"/>
        <v>-0.34661500000000001</v>
      </c>
    </row>
    <row r="1783" spans="1:22" x14ac:dyDescent="0.25">
      <c r="A1783">
        <v>15860.49</v>
      </c>
      <c r="B1783">
        <f t="shared" si="164"/>
        <v>109.35252344180915</v>
      </c>
      <c r="C1783">
        <v>2670.57</v>
      </c>
      <c r="D1783">
        <f t="shared" si="165"/>
        <v>0.26705699999999999</v>
      </c>
      <c r="E1783">
        <v>-2896.69</v>
      </c>
      <c r="F1783">
        <f t="shared" si="166"/>
        <v>-0.28966900000000001</v>
      </c>
      <c r="Q1783">
        <v>17606.97</v>
      </c>
      <c r="R1783">
        <f t="shared" si="167"/>
        <v>121.39389134031993</v>
      </c>
      <c r="S1783">
        <v>2669.94</v>
      </c>
      <c r="T1783">
        <f t="shared" si="168"/>
        <v>0.26699400000000001</v>
      </c>
      <c r="U1783">
        <v>-3470.21</v>
      </c>
      <c r="V1783">
        <f t="shared" si="169"/>
        <v>-0.34702100000000002</v>
      </c>
    </row>
    <row r="1784" spans="1:22" x14ac:dyDescent="0.25">
      <c r="A1784">
        <v>15866.76</v>
      </c>
      <c r="B1784">
        <f t="shared" si="164"/>
        <v>109.39575289575291</v>
      </c>
      <c r="C1784">
        <v>2671.62</v>
      </c>
      <c r="D1784">
        <f t="shared" si="165"/>
        <v>0.26716200000000001</v>
      </c>
      <c r="E1784">
        <v>-2898.78</v>
      </c>
      <c r="F1784">
        <f t="shared" si="166"/>
        <v>-0.28987800000000002</v>
      </c>
      <c r="Q1784">
        <v>17616.830000000002</v>
      </c>
      <c r="R1784">
        <f t="shared" si="167"/>
        <v>121.4618725868726</v>
      </c>
      <c r="S1784">
        <v>2671.24</v>
      </c>
      <c r="T1784">
        <f t="shared" si="168"/>
        <v>0.26712399999999997</v>
      </c>
      <c r="U1784">
        <v>-3473.81</v>
      </c>
      <c r="V1784">
        <f t="shared" si="169"/>
        <v>-0.347381</v>
      </c>
    </row>
    <row r="1785" spans="1:22" x14ac:dyDescent="0.25">
      <c r="A1785">
        <v>15876.12</v>
      </c>
      <c r="B1785">
        <f t="shared" si="164"/>
        <v>109.46028681742969</v>
      </c>
      <c r="C1785">
        <v>2673.2</v>
      </c>
      <c r="D1785">
        <f t="shared" si="165"/>
        <v>0.26732</v>
      </c>
      <c r="E1785">
        <v>-2901.23</v>
      </c>
      <c r="F1785">
        <f t="shared" si="166"/>
        <v>-0.29012300000000002</v>
      </c>
      <c r="Q1785">
        <v>17627.599999999999</v>
      </c>
      <c r="R1785">
        <f t="shared" si="167"/>
        <v>121.53612796469939</v>
      </c>
      <c r="S1785">
        <v>2672.19</v>
      </c>
      <c r="T1785">
        <f t="shared" si="168"/>
        <v>0.26721899999999998</v>
      </c>
      <c r="U1785">
        <v>-3478.31</v>
      </c>
      <c r="V1785">
        <f t="shared" si="169"/>
        <v>-0.347831</v>
      </c>
    </row>
    <row r="1786" spans="1:22" x14ac:dyDescent="0.25">
      <c r="A1786">
        <v>15884.12</v>
      </c>
      <c r="B1786">
        <f t="shared" si="164"/>
        <v>109.51544401544403</v>
      </c>
      <c r="C1786">
        <v>2674.82</v>
      </c>
      <c r="D1786">
        <f t="shared" si="165"/>
        <v>0.267482</v>
      </c>
      <c r="E1786">
        <v>-2903.6</v>
      </c>
      <c r="F1786">
        <f t="shared" si="166"/>
        <v>-0.29036000000000001</v>
      </c>
      <c r="Q1786">
        <v>17639.48</v>
      </c>
      <c r="R1786">
        <f t="shared" si="167"/>
        <v>121.61803640375069</v>
      </c>
      <c r="S1786">
        <v>2674.31</v>
      </c>
      <c r="T1786">
        <f t="shared" si="168"/>
        <v>0.26743099999999997</v>
      </c>
      <c r="U1786">
        <v>-3483.29</v>
      </c>
      <c r="V1786">
        <f t="shared" si="169"/>
        <v>-0.348329</v>
      </c>
    </row>
    <row r="1787" spans="1:22" x14ac:dyDescent="0.25">
      <c r="A1787">
        <v>15891.27</v>
      </c>
      <c r="B1787">
        <f t="shared" si="164"/>
        <v>109.56474076116935</v>
      </c>
      <c r="C1787">
        <v>2676.39</v>
      </c>
      <c r="D1787">
        <f t="shared" si="165"/>
        <v>0.26763899999999996</v>
      </c>
      <c r="E1787">
        <v>-2905.68</v>
      </c>
      <c r="F1787">
        <f t="shared" si="166"/>
        <v>-0.29056799999999999</v>
      </c>
      <c r="Q1787">
        <v>17650.259999999998</v>
      </c>
      <c r="R1787">
        <f t="shared" si="167"/>
        <v>121.69236072807502</v>
      </c>
      <c r="S1787">
        <v>2675.93</v>
      </c>
      <c r="T1787">
        <f t="shared" si="168"/>
        <v>0.26759299999999997</v>
      </c>
      <c r="U1787">
        <v>-3487.32</v>
      </c>
      <c r="V1787">
        <f t="shared" si="169"/>
        <v>-0.34873200000000004</v>
      </c>
    </row>
    <row r="1788" spans="1:22" x14ac:dyDescent="0.25">
      <c r="A1788">
        <v>15901.98</v>
      </c>
      <c r="B1788">
        <f t="shared" si="164"/>
        <v>109.63858246001104</v>
      </c>
      <c r="C1788">
        <v>2677.49</v>
      </c>
      <c r="D1788">
        <f t="shared" si="165"/>
        <v>0.26774899999999996</v>
      </c>
      <c r="E1788">
        <v>-2908.2</v>
      </c>
      <c r="F1788">
        <f t="shared" si="166"/>
        <v>-0.29081999999999997</v>
      </c>
      <c r="Q1788">
        <v>17659.46</v>
      </c>
      <c r="R1788">
        <f t="shared" si="167"/>
        <v>121.75579150579151</v>
      </c>
      <c r="S1788">
        <v>2677.57</v>
      </c>
      <c r="T1788">
        <f t="shared" si="168"/>
        <v>0.26775700000000002</v>
      </c>
      <c r="U1788">
        <v>-3491.06</v>
      </c>
      <c r="V1788">
        <f t="shared" si="169"/>
        <v>-0.34910599999999997</v>
      </c>
    </row>
    <row r="1789" spans="1:22" x14ac:dyDescent="0.25">
      <c r="A1789">
        <v>15909.61</v>
      </c>
      <c r="B1789">
        <f t="shared" si="164"/>
        <v>109.69118863761722</v>
      </c>
      <c r="C1789">
        <v>2679.25</v>
      </c>
      <c r="D1789">
        <f t="shared" si="165"/>
        <v>0.26792500000000002</v>
      </c>
      <c r="E1789">
        <v>-2910.39</v>
      </c>
      <c r="F1789">
        <f t="shared" si="166"/>
        <v>-0.29103899999999999</v>
      </c>
      <c r="Q1789">
        <v>17669.63</v>
      </c>
      <c r="R1789">
        <f t="shared" si="167"/>
        <v>121.82591009376725</v>
      </c>
      <c r="S1789">
        <v>2678.76</v>
      </c>
      <c r="T1789">
        <f t="shared" si="168"/>
        <v>0.267876</v>
      </c>
      <c r="U1789">
        <v>-3495.78</v>
      </c>
      <c r="V1789">
        <f t="shared" si="169"/>
        <v>-0.349578</v>
      </c>
    </row>
    <row r="1790" spans="1:22" x14ac:dyDescent="0.25">
      <c r="A1790">
        <v>15915.11</v>
      </c>
      <c r="B1790">
        <f t="shared" si="164"/>
        <v>109.72910921125208</v>
      </c>
      <c r="C1790">
        <v>2680.6</v>
      </c>
      <c r="D1790">
        <f t="shared" si="165"/>
        <v>0.26805999999999996</v>
      </c>
      <c r="E1790">
        <v>-2912.89</v>
      </c>
      <c r="F1790">
        <f t="shared" si="166"/>
        <v>-0.29128899999999996</v>
      </c>
      <c r="Q1790">
        <v>17680.22</v>
      </c>
      <c r="R1790">
        <f t="shared" si="167"/>
        <v>121.89892443463873</v>
      </c>
      <c r="S1790">
        <v>2680.4</v>
      </c>
      <c r="T1790">
        <f t="shared" si="168"/>
        <v>0.26804</v>
      </c>
      <c r="U1790">
        <v>-3499.7</v>
      </c>
      <c r="V1790">
        <f t="shared" si="169"/>
        <v>-0.34997</v>
      </c>
    </row>
    <row r="1791" spans="1:22" x14ac:dyDescent="0.25">
      <c r="A1791">
        <v>15923.94</v>
      </c>
      <c r="B1791">
        <f t="shared" si="164"/>
        <v>109.78998896856041</v>
      </c>
      <c r="C1791">
        <v>2681.58</v>
      </c>
      <c r="D1791">
        <f t="shared" si="165"/>
        <v>0.26815800000000001</v>
      </c>
      <c r="E1791">
        <v>-2915.46</v>
      </c>
      <c r="F1791">
        <f t="shared" si="166"/>
        <v>-0.29154600000000003</v>
      </c>
      <c r="Q1791">
        <v>17689.57</v>
      </c>
      <c r="R1791">
        <f t="shared" si="167"/>
        <v>121.96338940981799</v>
      </c>
      <c r="S1791">
        <v>2681.99</v>
      </c>
      <c r="T1791">
        <f t="shared" si="168"/>
        <v>0.26819899999999997</v>
      </c>
      <c r="U1791">
        <v>-3503.41</v>
      </c>
      <c r="V1791">
        <f t="shared" si="169"/>
        <v>-0.35034099999999996</v>
      </c>
    </row>
    <row r="1792" spans="1:22" x14ac:dyDescent="0.25">
      <c r="A1792">
        <v>15932.56</v>
      </c>
      <c r="B1792">
        <f t="shared" si="164"/>
        <v>109.84942084942085</v>
      </c>
      <c r="C1792">
        <v>2683.4</v>
      </c>
      <c r="D1792">
        <f t="shared" si="165"/>
        <v>0.26834000000000002</v>
      </c>
      <c r="E1792">
        <v>-2917.89</v>
      </c>
      <c r="F1792">
        <f t="shared" si="166"/>
        <v>-0.29178899999999997</v>
      </c>
      <c r="Q1792">
        <v>17698.62</v>
      </c>
      <c r="R1792">
        <f t="shared" si="167"/>
        <v>122.02578599007171</v>
      </c>
      <c r="S1792">
        <v>2683.12</v>
      </c>
      <c r="T1792">
        <f t="shared" si="168"/>
        <v>0.26831199999999999</v>
      </c>
      <c r="U1792">
        <v>-3507.4</v>
      </c>
      <c r="V1792">
        <f t="shared" si="169"/>
        <v>-0.35074</v>
      </c>
    </row>
    <row r="1793" spans="1:22" x14ac:dyDescent="0.25">
      <c r="A1793">
        <v>15941.05</v>
      </c>
      <c r="B1793">
        <f t="shared" si="164"/>
        <v>109.90795642581357</v>
      </c>
      <c r="C1793">
        <v>2685.56</v>
      </c>
      <c r="D1793">
        <f t="shared" si="165"/>
        <v>0.26855600000000002</v>
      </c>
      <c r="E1793">
        <v>-2920.38</v>
      </c>
      <c r="F1793">
        <f t="shared" si="166"/>
        <v>-0.29203800000000002</v>
      </c>
      <c r="Q1793">
        <v>17708.77</v>
      </c>
      <c r="R1793">
        <f t="shared" si="167"/>
        <v>122.09576668505241</v>
      </c>
      <c r="S1793">
        <v>2684.27</v>
      </c>
      <c r="T1793">
        <f t="shared" si="168"/>
        <v>0.26842699999999997</v>
      </c>
      <c r="U1793">
        <v>-3511.2</v>
      </c>
      <c r="V1793">
        <f t="shared" si="169"/>
        <v>-0.35111999999999999</v>
      </c>
    </row>
    <row r="1794" spans="1:22" x14ac:dyDescent="0.25">
      <c r="A1794">
        <v>15948.87</v>
      </c>
      <c r="B1794">
        <f t="shared" si="164"/>
        <v>109.9618725868726</v>
      </c>
      <c r="C1794">
        <v>2686.26</v>
      </c>
      <c r="D1794">
        <f t="shared" si="165"/>
        <v>0.26862600000000003</v>
      </c>
      <c r="E1794">
        <v>-2923.03</v>
      </c>
      <c r="F1794">
        <f t="shared" si="166"/>
        <v>-0.29230300000000004</v>
      </c>
      <c r="Q1794">
        <v>17718.330000000002</v>
      </c>
      <c r="R1794">
        <f t="shared" si="167"/>
        <v>122.16167953667956</v>
      </c>
      <c r="S1794">
        <v>2686.56</v>
      </c>
      <c r="T1794">
        <f t="shared" si="168"/>
        <v>0.26865600000000001</v>
      </c>
      <c r="U1794">
        <v>-3515.43</v>
      </c>
      <c r="V1794">
        <f t="shared" si="169"/>
        <v>-0.35154299999999999</v>
      </c>
    </row>
    <row r="1795" spans="1:22" x14ac:dyDescent="0.25">
      <c r="A1795">
        <v>15958.09</v>
      </c>
      <c r="B1795">
        <f t="shared" si="164"/>
        <v>110.02544125758412</v>
      </c>
      <c r="C1795">
        <v>2687.66</v>
      </c>
      <c r="D1795">
        <f t="shared" si="165"/>
        <v>0.268766</v>
      </c>
      <c r="E1795">
        <v>-2925.33</v>
      </c>
      <c r="F1795">
        <f t="shared" si="166"/>
        <v>-0.29253299999999999</v>
      </c>
      <c r="Q1795">
        <v>17727.66</v>
      </c>
      <c r="R1795">
        <f t="shared" si="167"/>
        <v>122.22600661886376</v>
      </c>
      <c r="S1795">
        <v>2687.73</v>
      </c>
      <c r="T1795">
        <f t="shared" si="168"/>
        <v>0.26877299999999998</v>
      </c>
      <c r="U1795">
        <v>-3519.43</v>
      </c>
      <c r="V1795">
        <f t="shared" si="169"/>
        <v>-0.35194300000000001</v>
      </c>
    </row>
    <row r="1796" spans="1:22" x14ac:dyDescent="0.25">
      <c r="A1796">
        <v>15966.41</v>
      </c>
      <c r="B1796">
        <f t="shared" ref="B1796:B1859" si="170">(A1796/145.04)</f>
        <v>110.08280474351903</v>
      </c>
      <c r="C1796">
        <v>2689.2</v>
      </c>
      <c r="D1796">
        <f t="shared" ref="D1796:D1859" si="171">C1796/10000</f>
        <v>0.26891999999999999</v>
      </c>
      <c r="E1796">
        <v>-2928.51</v>
      </c>
      <c r="F1796">
        <f t="shared" ref="F1796:F1859" si="172">E1796/10000</f>
        <v>-0.29285100000000003</v>
      </c>
      <c r="Q1796">
        <v>17740.03</v>
      </c>
      <c r="R1796">
        <f t="shared" ref="R1796:R1859" si="173">(Q1796/145.04)</f>
        <v>122.31129343629344</v>
      </c>
      <c r="S1796">
        <v>2689.14</v>
      </c>
      <c r="T1796">
        <f t="shared" ref="T1796:T1859" si="174">S1796/10000</f>
        <v>0.26891399999999999</v>
      </c>
      <c r="U1796">
        <v>-3523.77</v>
      </c>
      <c r="V1796">
        <f t="shared" ref="V1796:V1859" si="175">U1796/10000</f>
        <v>-0.352377</v>
      </c>
    </row>
    <row r="1797" spans="1:22" x14ac:dyDescent="0.25">
      <c r="A1797">
        <v>15974.04</v>
      </c>
      <c r="B1797">
        <f t="shared" si="170"/>
        <v>110.13541092112521</v>
      </c>
      <c r="C1797">
        <v>2691.25</v>
      </c>
      <c r="D1797">
        <f t="shared" si="171"/>
        <v>0.269125</v>
      </c>
      <c r="E1797">
        <v>-2931.07</v>
      </c>
      <c r="F1797">
        <f t="shared" si="172"/>
        <v>-0.29310700000000001</v>
      </c>
      <c r="Q1797">
        <v>17751.54</v>
      </c>
      <c r="R1797">
        <f t="shared" si="173"/>
        <v>122.39065085493658</v>
      </c>
      <c r="S1797">
        <v>2690.64</v>
      </c>
      <c r="T1797">
        <f t="shared" si="174"/>
        <v>0.26906399999999997</v>
      </c>
      <c r="U1797">
        <v>-3528.16</v>
      </c>
      <c r="V1797">
        <f t="shared" si="175"/>
        <v>-0.35281599999999996</v>
      </c>
    </row>
    <row r="1798" spans="1:22" x14ac:dyDescent="0.25">
      <c r="A1798">
        <v>15981.85</v>
      </c>
      <c r="B1798">
        <f t="shared" si="170"/>
        <v>110.18925813568671</v>
      </c>
      <c r="C1798">
        <v>2692.72</v>
      </c>
      <c r="D1798">
        <f t="shared" si="171"/>
        <v>0.26927199999999996</v>
      </c>
      <c r="E1798">
        <v>-2933.73</v>
      </c>
      <c r="F1798">
        <f t="shared" si="172"/>
        <v>-0.29337299999999999</v>
      </c>
      <c r="Q1798">
        <v>17761.23</v>
      </c>
      <c r="R1798">
        <f t="shared" si="173"/>
        <v>122.45746001103144</v>
      </c>
      <c r="S1798">
        <v>2692.7</v>
      </c>
      <c r="T1798">
        <f t="shared" si="174"/>
        <v>0.26927000000000001</v>
      </c>
      <c r="U1798">
        <v>-3532.18</v>
      </c>
      <c r="V1798">
        <f t="shared" si="175"/>
        <v>-0.35321799999999998</v>
      </c>
    </row>
    <row r="1799" spans="1:22" x14ac:dyDescent="0.25">
      <c r="A1799">
        <v>15989.37</v>
      </c>
      <c r="B1799">
        <f t="shared" si="170"/>
        <v>110.24110590182021</v>
      </c>
      <c r="C1799">
        <v>2693.89</v>
      </c>
      <c r="D1799">
        <f t="shared" si="171"/>
        <v>0.26938899999999999</v>
      </c>
      <c r="E1799">
        <v>-2936.05</v>
      </c>
      <c r="F1799">
        <f t="shared" si="172"/>
        <v>-0.293605</v>
      </c>
      <c r="Q1799">
        <v>17771.509999999998</v>
      </c>
      <c r="R1799">
        <f t="shared" si="173"/>
        <v>122.52833701047986</v>
      </c>
      <c r="S1799">
        <v>2694.04</v>
      </c>
      <c r="T1799">
        <f t="shared" si="174"/>
        <v>0.26940399999999998</v>
      </c>
      <c r="U1799">
        <v>-3536.35</v>
      </c>
      <c r="V1799">
        <f t="shared" si="175"/>
        <v>-0.35363499999999998</v>
      </c>
    </row>
    <row r="1800" spans="1:22" x14ac:dyDescent="0.25">
      <c r="A1800">
        <v>15996.87</v>
      </c>
      <c r="B1800">
        <f t="shared" si="170"/>
        <v>110.29281577495864</v>
      </c>
      <c r="C1800">
        <v>2695.32</v>
      </c>
      <c r="D1800">
        <f t="shared" si="171"/>
        <v>0.26953199999999999</v>
      </c>
      <c r="E1800">
        <v>-2938.45</v>
      </c>
      <c r="F1800">
        <f t="shared" si="172"/>
        <v>-0.29384499999999997</v>
      </c>
      <c r="Q1800">
        <v>17781.43</v>
      </c>
      <c r="R1800">
        <f t="shared" si="173"/>
        <v>122.59673193601766</v>
      </c>
      <c r="S1800">
        <v>2695.43</v>
      </c>
      <c r="T1800">
        <f t="shared" si="174"/>
        <v>0.26954299999999998</v>
      </c>
      <c r="U1800">
        <v>-3540.19</v>
      </c>
      <c r="V1800">
        <f t="shared" si="175"/>
        <v>-0.35401900000000003</v>
      </c>
    </row>
    <row r="1801" spans="1:22" x14ac:dyDescent="0.25">
      <c r="A1801">
        <v>16006.12</v>
      </c>
      <c r="B1801">
        <f t="shared" si="170"/>
        <v>110.35659128516272</v>
      </c>
      <c r="C1801">
        <v>2696.99</v>
      </c>
      <c r="D1801">
        <f t="shared" si="171"/>
        <v>0.26969899999999997</v>
      </c>
      <c r="E1801">
        <v>-2940.96</v>
      </c>
      <c r="F1801">
        <f t="shared" si="172"/>
        <v>-0.29409600000000002</v>
      </c>
      <c r="Q1801">
        <v>17791.64</v>
      </c>
      <c r="R1801">
        <f t="shared" si="173"/>
        <v>122.66712630998346</v>
      </c>
      <c r="S1801">
        <v>2696.7</v>
      </c>
      <c r="T1801">
        <f t="shared" si="174"/>
        <v>0.26966999999999997</v>
      </c>
      <c r="U1801">
        <v>-3544.38</v>
      </c>
      <c r="V1801">
        <f t="shared" si="175"/>
        <v>-0.35443800000000003</v>
      </c>
    </row>
    <row r="1802" spans="1:22" x14ac:dyDescent="0.25">
      <c r="A1802">
        <v>16014.93</v>
      </c>
      <c r="B1802">
        <f t="shared" si="170"/>
        <v>110.41733314947601</v>
      </c>
      <c r="C1802">
        <v>2698</v>
      </c>
      <c r="D1802">
        <f t="shared" si="171"/>
        <v>0.26979999999999998</v>
      </c>
      <c r="E1802">
        <v>-2943.86</v>
      </c>
      <c r="F1802">
        <f t="shared" si="172"/>
        <v>-0.29438600000000004</v>
      </c>
      <c r="Q1802">
        <v>17801.099999999999</v>
      </c>
      <c r="R1802">
        <f t="shared" si="173"/>
        <v>122.73234969663541</v>
      </c>
      <c r="S1802">
        <v>2698.09</v>
      </c>
      <c r="T1802">
        <f t="shared" si="174"/>
        <v>0.26980900000000002</v>
      </c>
      <c r="U1802">
        <v>-3548.59</v>
      </c>
      <c r="V1802">
        <f t="shared" si="175"/>
        <v>-0.35485900000000004</v>
      </c>
    </row>
    <row r="1803" spans="1:22" x14ac:dyDescent="0.25">
      <c r="A1803">
        <v>16024.36</v>
      </c>
      <c r="B1803">
        <f t="shared" si="170"/>
        <v>110.48234969663542</v>
      </c>
      <c r="C1803">
        <v>2699.68</v>
      </c>
      <c r="D1803">
        <f t="shared" si="171"/>
        <v>0.26996799999999999</v>
      </c>
      <c r="E1803">
        <v>-2946.56</v>
      </c>
      <c r="F1803">
        <f t="shared" si="172"/>
        <v>-0.29465599999999997</v>
      </c>
      <c r="Q1803">
        <v>17810.71</v>
      </c>
      <c r="R1803">
        <f t="shared" si="173"/>
        <v>122.79860728075013</v>
      </c>
      <c r="S1803">
        <v>2699.72</v>
      </c>
      <c r="T1803">
        <f t="shared" si="174"/>
        <v>0.26997199999999999</v>
      </c>
      <c r="U1803">
        <v>-3552.31</v>
      </c>
      <c r="V1803">
        <f t="shared" si="175"/>
        <v>-0.35523100000000002</v>
      </c>
    </row>
    <row r="1804" spans="1:22" x14ac:dyDescent="0.25">
      <c r="A1804">
        <v>16033.21</v>
      </c>
      <c r="B1804">
        <f t="shared" si="170"/>
        <v>110.54336734693878</v>
      </c>
      <c r="C1804">
        <v>2701.46</v>
      </c>
      <c r="D1804">
        <f t="shared" si="171"/>
        <v>0.270146</v>
      </c>
      <c r="E1804">
        <v>-2949.31</v>
      </c>
      <c r="F1804">
        <f t="shared" si="172"/>
        <v>-0.294931</v>
      </c>
      <c r="Q1804">
        <v>17819.57</v>
      </c>
      <c r="R1804">
        <f t="shared" si="173"/>
        <v>122.85969387755102</v>
      </c>
      <c r="S1804">
        <v>2701.52</v>
      </c>
      <c r="T1804">
        <f t="shared" si="174"/>
        <v>0.270152</v>
      </c>
      <c r="U1804">
        <v>-3556.14</v>
      </c>
      <c r="V1804">
        <f t="shared" si="175"/>
        <v>-0.35561399999999999</v>
      </c>
    </row>
    <row r="1805" spans="1:22" x14ac:dyDescent="0.25">
      <c r="A1805">
        <v>16041.81</v>
      </c>
      <c r="B1805">
        <f t="shared" si="170"/>
        <v>110.6026613348042</v>
      </c>
      <c r="C1805">
        <v>2702.68</v>
      </c>
      <c r="D1805">
        <f t="shared" si="171"/>
        <v>0.27026800000000001</v>
      </c>
      <c r="E1805">
        <v>-2951.98</v>
      </c>
      <c r="F1805">
        <f t="shared" si="172"/>
        <v>-0.29519800000000002</v>
      </c>
      <c r="Q1805">
        <v>17830.509999999998</v>
      </c>
      <c r="R1805">
        <f t="shared" si="173"/>
        <v>122.93512134583563</v>
      </c>
      <c r="S1805">
        <v>2702.56</v>
      </c>
      <c r="T1805">
        <f t="shared" si="174"/>
        <v>0.270256</v>
      </c>
      <c r="U1805">
        <v>-3560.25</v>
      </c>
      <c r="V1805">
        <f t="shared" si="175"/>
        <v>-0.35602499999999998</v>
      </c>
    </row>
    <row r="1806" spans="1:22" x14ac:dyDescent="0.25">
      <c r="A1806">
        <v>16049.03</v>
      </c>
      <c r="B1806">
        <f t="shared" si="170"/>
        <v>110.65244070601214</v>
      </c>
      <c r="C1806">
        <v>2704.46</v>
      </c>
      <c r="D1806">
        <f t="shared" si="171"/>
        <v>0.27044600000000002</v>
      </c>
      <c r="E1806">
        <v>-2954.17</v>
      </c>
      <c r="F1806">
        <f t="shared" si="172"/>
        <v>-0.29541699999999999</v>
      </c>
      <c r="Q1806">
        <v>17840.66</v>
      </c>
      <c r="R1806">
        <f t="shared" si="173"/>
        <v>123.00510204081633</v>
      </c>
      <c r="S1806">
        <v>2704.42</v>
      </c>
      <c r="T1806">
        <f t="shared" si="174"/>
        <v>0.27044200000000002</v>
      </c>
      <c r="U1806">
        <v>-3564.45</v>
      </c>
      <c r="V1806">
        <f t="shared" si="175"/>
        <v>-0.35644499999999996</v>
      </c>
    </row>
    <row r="1807" spans="1:22" x14ac:dyDescent="0.25">
      <c r="A1807">
        <v>16057.6</v>
      </c>
      <c r="B1807">
        <f t="shared" si="170"/>
        <v>110.71152785438501</v>
      </c>
      <c r="C1807">
        <v>2705.95</v>
      </c>
      <c r="D1807">
        <f t="shared" si="171"/>
        <v>0.27059499999999997</v>
      </c>
      <c r="E1807">
        <v>-2956.81</v>
      </c>
      <c r="F1807">
        <f t="shared" si="172"/>
        <v>-0.29568099999999997</v>
      </c>
      <c r="Q1807">
        <v>17849.98</v>
      </c>
      <c r="R1807">
        <f t="shared" si="173"/>
        <v>123.06936017650304</v>
      </c>
      <c r="S1807">
        <v>2706.06</v>
      </c>
      <c r="T1807">
        <f t="shared" si="174"/>
        <v>0.27060600000000001</v>
      </c>
      <c r="U1807">
        <v>-3568.43</v>
      </c>
      <c r="V1807">
        <f t="shared" si="175"/>
        <v>-0.35684299999999997</v>
      </c>
    </row>
    <row r="1808" spans="1:22" x14ac:dyDescent="0.25">
      <c r="A1808">
        <v>16066.36</v>
      </c>
      <c r="B1808">
        <f t="shared" si="170"/>
        <v>110.77192498621071</v>
      </c>
      <c r="C1808">
        <v>2707.81</v>
      </c>
      <c r="D1808">
        <f t="shared" si="171"/>
        <v>0.27078099999999999</v>
      </c>
      <c r="E1808">
        <v>-2959.45</v>
      </c>
      <c r="F1808">
        <f t="shared" si="172"/>
        <v>-0.29594499999999996</v>
      </c>
      <c r="Q1808">
        <v>17858.099999999999</v>
      </c>
      <c r="R1808">
        <f t="shared" si="173"/>
        <v>123.12534473248759</v>
      </c>
      <c r="S1808">
        <v>2706.81</v>
      </c>
      <c r="T1808">
        <f t="shared" si="174"/>
        <v>0.270681</v>
      </c>
      <c r="U1808">
        <v>-3572.01</v>
      </c>
      <c r="V1808">
        <f t="shared" si="175"/>
        <v>-0.35720100000000005</v>
      </c>
    </row>
    <row r="1809" spans="1:22" x14ac:dyDescent="0.25">
      <c r="A1809">
        <v>16072.35</v>
      </c>
      <c r="B1809">
        <f t="shared" si="170"/>
        <v>110.81322393822394</v>
      </c>
      <c r="C1809">
        <v>2708.42</v>
      </c>
      <c r="D1809">
        <f t="shared" si="171"/>
        <v>0.27084200000000003</v>
      </c>
      <c r="E1809">
        <v>-2961.57</v>
      </c>
      <c r="F1809">
        <f t="shared" si="172"/>
        <v>-0.296157</v>
      </c>
      <c r="Q1809">
        <v>17868.3</v>
      </c>
      <c r="R1809">
        <f t="shared" si="173"/>
        <v>123.19567015995588</v>
      </c>
      <c r="S1809">
        <v>2709.23</v>
      </c>
      <c r="T1809">
        <f t="shared" si="174"/>
        <v>0.27092300000000002</v>
      </c>
      <c r="U1809">
        <v>-3576.11</v>
      </c>
      <c r="V1809">
        <f t="shared" si="175"/>
        <v>-0.35761100000000001</v>
      </c>
    </row>
    <row r="1810" spans="1:22" x14ac:dyDescent="0.25">
      <c r="A1810">
        <v>16080.64</v>
      </c>
      <c r="B1810">
        <f t="shared" si="170"/>
        <v>110.87038058466631</v>
      </c>
      <c r="C1810">
        <v>2710.95</v>
      </c>
      <c r="D1810">
        <f t="shared" si="171"/>
        <v>0.27109499999999997</v>
      </c>
      <c r="E1810">
        <v>-2964.56</v>
      </c>
      <c r="F1810">
        <f t="shared" si="172"/>
        <v>-0.296456</v>
      </c>
      <c r="Q1810">
        <v>17878.63</v>
      </c>
      <c r="R1810">
        <f t="shared" si="173"/>
        <v>123.2668918918919</v>
      </c>
      <c r="S1810">
        <v>2710.18</v>
      </c>
      <c r="T1810">
        <f t="shared" si="174"/>
        <v>0.27101799999999998</v>
      </c>
      <c r="U1810">
        <v>-3580.37</v>
      </c>
      <c r="V1810">
        <f t="shared" si="175"/>
        <v>-0.35803699999999999</v>
      </c>
    </row>
    <row r="1811" spans="1:22" x14ac:dyDescent="0.25">
      <c r="A1811">
        <v>16088.77</v>
      </c>
      <c r="B1811">
        <f t="shared" si="170"/>
        <v>110.92643408714838</v>
      </c>
      <c r="C1811">
        <v>2711.93</v>
      </c>
      <c r="D1811">
        <f t="shared" si="171"/>
        <v>0.27119299999999996</v>
      </c>
      <c r="E1811">
        <v>-2966.88</v>
      </c>
      <c r="F1811">
        <f t="shared" si="172"/>
        <v>-0.29668800000000001</v>
      </c>
      <c r="Q1811">
        <v>17889.34</v>
      </c>
      <c r="R1811">
        <f t="shared" si="173"/>
        <v>123.34073359073359</v>
      </c>
      <c r="S1811">
        <v>2712.04</v>
      </c>
      <c r="T1811">
        <f t="shared" si="174"/>
        <v>0.271204</v>
      </c>
      <c r="U1811">
        <v>-3584.4</v>
      </c>
      <c r="V1811">
        <f t="shared" si="175"/>
        <v>-0.35844000000000004</v>
      </c>
    </row>
    <row r="1812" spans="1:22" x14ac:dyDescent="0.25">
      <c r="A1812">
        <v>16097.57</v>
      </c>
      <c r="B1812">
        <f t="shared" si="170"/>
        <v>110.98710700496416</v>
      </c>
      <c r="C1812">
        <v>2713.95</v>
      </c>
      <c r="D1812">
        <f t="shared" si="171"/>
        <v>0.271395</v>
      </c>
      <c r="E1812">
        <v>-2969.11</v>
      </c>
      <c r="F1812">
        <f t="shared" si="172"/>
        <v>-0.29691100000000004</v>
      </c>
      <c r="Q1812">
        <v>17900.29</v>
      </c>
      <c r="R1812">
        <f t="shared" si="173"/>
        <v>123.41623000551573</v>
      </c>
      <c r="S1812">
        <v>2713.19</v>
      </c>
      <c r="T1812">
        <f t="shared" si="174"/>
        <v>0.27131900000000003</v>
      </c>
      <c r="U1812">
        <v>-3588.69</v>
      </c>
      <c r="V1812">
        <f t="shared" si="175"/>
        <v>-0.35886899999999999</v>
      </c>
    </row>
    <row r="1813" spans="1:22" x14ac:dyDescent="0.25">
      <c r="A1813">
        <v>16106.11</v>
      </c>
      <c r="B1813">
        <f t="shared" si="170"/>
        <v>111.04598731384446</v>
      </c>
      <c r="C1813">
        <v>2714.67</v>
      </c>
      <c r="D1813">
        <f t="shared" si="171"/>
        <v>0.27146700000000001</v>
      </c>
      <c r="E1813">
        <v>-2971.96</v>
      </c>
      <c r="F1813">
        <f t="shared" si="172"/>
        <v>-0.29719600000000002</v>
      </c>
      <c r="Q1813">
        <v>17910.22</v>
      </c>
      <c r="R1813">
        <f t="shared" si="173"/>
        <v>123.48469387755104</v>
      </c>
      <c r="S1813">
        <v>2715.09</v>
      </c>
      <c r="T1813">
        <f t="shared" si="174"/>
        <v>0.271509</v>
      </c>
      <c r="U1813">
        <v>-3592.96</v>
      </c>
      <c r="V1813">
        <f t="shared" si="175"/>
        <v>-0.359296</v>
      </c>
    </row>
    <row r="1814" spans="1:22" x14ac:dyDescent="0.25">
      <c r="A1814">
        <v>16116.42</v>
      </c>
      <c r="B1814">
        <f t="shared" si="170"/>
        <v>111.11707115278544</v>
      </c>
      <c r="C1814">
        <v>2716.32</v>
      </c>
      <c r="D1814">
        <f t="shared" si="171"/>
        <v>0.27163200000000004</v>
      </c>
      <c r="E1814">
        <v>-2974.58</v>
      </c>
      <c r="F1814">
        <f t="shared" si="172"/>
        <v>-0.297458</v>
      </c>
      <c r="Q1814">
        <v>17920.310000000001</v>
      </c>
      <c r="R1814">
        <f t="shared" si="173"/>
        <v>123.55426089354663</v>
      </c>
      <c r="S1814">
        <v>2715.94</v>
      </c>
      <c r="T1814">
        <f t="shared" si="174"/>
        <v>0.271594</v>
      </c>
      <c r="U1814">
        <v>-3597.19</v>
      </c>
      <c r="V1814">
        <f t="shared" si="175"/>
        <v>-0.35971900000000001</v>
      </c>
    </row>
    <row r="1815" spans="1:22" x14ac:dyDescent="0.25">
      <c r="A1815">
        <v>16123.25</v>
      </c>
      <c r="B1815">
        <f t="shared" si="170"/>
        <v>111.16416161059018</v>
      </c>
      <c r="C1815">
        <v>2718.34</v>
      </c>
      <c r="D1815">
        <f t="shared" si="171"/>
        <v>0.27183400000000002</v>
      </c>
      <c r="E1815">
        <v>-2977.11</v>
      </c>
      <c r="F1815">
        <f t="shared" si="172"/>
        <v>-0.297711</v>
      </c>
      <c r="Q1815">
        <v>17930.61</v>
      </c>
      <c r="R1815">
        <f t="shared" si="173"/>
        <v>123.62527578599008</v>
      </c>
      <c r="S1815">
        <v>2717.77</v>
      </c>
      <c r="T1815">
        <f t="shared" si="174"/>
        <v>0.27177699999999999</v>
      </c>
      <c r="U1815">
        <v>-3601.04</v>
      </c>
      <c r="V1815">
        <f t="shared" si="175"/>
        <v>-0.36010399999999998</v>
      </c>
    </row>
    <row r="1816" spans="1:22" x14ac:dyDescent="0.25">
      <c r="A1816">
        <v>16129.74</v>
      </c>
      <c r="B1816">
        <f t="shared" si="170"/>
        <v>111.20890788747933</v>
      </c>
      <c r="C1816">
        <v>2719.68</v>
      </c>
      <c r="D1816">
        <f t="shared" si="171"/>
        <v>0.27196799999999999</v>
      </c>
      <c r="E1816">
        <v>-2979.59</v>
      </c>
      <c r="F1816">
        <f t="shared" si="172"/>
        <v>-0.29795900000000003</v>
      </c>
      <c r="Q1816">
        <v>17941.04</v>
      </c>
      <c r="R1816">
        <f t="shared" si="173"/>
        <v>123.69718698290129</v>
      </c>
      <c r="S1816">
        <v>2719.61</v>
      </c>
      <c r="T1816">
        <f t="shared" si="174"/>
        <v>0.27196100000000001</v>
      </c>
      <c r="U1816">
        <v>-3605.27</v>
      </c>
      <c r="V1816">
        <f t="shared" si="175"/>
        <v>-0.36052699999999999</v>
      </c>
    </row>
    <row r="1817" spans="1:22" x14ac:dyDescent="0.25">
      <c r="A1817">
        <v>16133.85</v>
      </c>
      <c r="B1817">
        <f t="shared" si="170"/>
        <v>111.23724489795919</v>
      </c>
      <c r="C1817">
        <v>2721.38</v>
      </c>
      <c r="D1817">
        <f t="shared" si="171"/>
        <v>0.27213799999999999</v>
      </c>
      <c r="E1817">
        <v>-2981.92</v>
      </c>
      <c r="F1817">
        <f t="shared" si="172"/>
        <v>-0.29819200000000001</v>
      </c>
      <c r="Q1817">
        <v>17950.07</v>
      </c>
      <c r="R1817">
        <f t="shared" si="173"/>
        <v>123.75944567015996</v>
      </c>
      <c r="S1817">
        <v>2721.15</v>
      </c>
      <c r="T1817">
        <f t="shared" si="174"/>
        <v>0.272115</v>
      </c>
      <c r="U1817">
        <v>-3609.49</v>
      </c>
      <c r="V1817">
        <f t="shared" si="175"/>
        <v>-0.36094899999999996</v>
      </c>
    </row>
    <row r="1818" spans="1:22" x14ac:dyDescent="0.25">
      <c r="A1818">
        <v>16141.51</v>
      </c>
      <c r="B1818">
        <f t="shared" si="170"/>
        <v>111.29005791505793</v>
      </c>
      <c r="C1818">
        <v>2722.53</v>
      </c>
      <c r="D1818">
        <f t="shared" si="171"/>
        <v>0.27225300000000002</v>
      </c>
      <c r="E1818">
        <v>-2984.93</v>
      </c>
      <c r="F1818">
        <f t="shared" si="172"/>
        <v>-0.29849300000000001</v>
      </c>
      <c r="Q1818">
        <v>17961</v>
      </c>
      <c r="R1818">
        <f t="shared" si="173"/>
        <v>123.83480419194706</v>
      </c>
      <c r="S1818">
        <v>2722.65</v>
      </c>
      <c r="T1818">
        <f t="shared" si="174"/>
        <v>0.27226500000000003</v>
      </c>
      <c r="U1818">
        <v>-3613.4</v>
      </c>
      <c r="V1818">
        <f t="shared" si="175"/>
        <v>-0.36133999999999999</v>
      </c>
    </row>
    <row r="1819" spans="1:22" x14ac:dyDescent="0.25">
      <c r="A1819">
        <v>16142.17</v>
      </c>
      <c r="B1819">
        <f t="shared" si="170"/>
        <v>111.2946083838941</v>
      </c>
      <c r="C1819">
        <v>2724.09</v>
      </c>
      <c r="D1819">
        <f t="shared" si="171"/>
        <v>0.27240900000000001</v>
      </c>
      <c r="E1819">
        <v>-2992.66</v>
      </c>
      <c r="F1819">
        <f t="shared" si="172"/>
        <v>-0.29926599999999998</v>
      </c>
      <c r="Q1819">
        <v>17969.400000000001</v>
      </c>
      <c r="R1819">
        <f t="shared" si="173"/>
        <v>123.89271924986213</v>
      </c>
      <c r="S1819">
        <v>2723.88</v>
      </c>
      <c r="T1819">
        <f t="shared" si="174"/>
        <v>0.27238800000000002</v>
      </c>
      <c r="U1819">
        <v>-3617.25</v>
      </c>
      <c r="V1819">
        <f t="shared" si="175"/>
        <v>-0.36172500000000002</v>
      </c>
    </row>
    <row r="1820" spans="1:22" x14ac:dyDescent="0.25">
      <c r="A1820">
        <v>16059.35</v>
      </c>
      <c r="B1820">
        <f t="shared" si="170"/>
        <v>110.72359349145064</v>
      </c>
      <c r="C1820">
        <v>2725.51</v>
      </c>
      <c r="D1820">
        <f t="shared" si="171"/>
        <v>0.27255100000000004</v>
      </c>
      <c r="E1820">
        <v>-3025.88</v>
      </c>
      <c r="F1820">
        <f t="shared" si="172"/>
        <v>-0.30258800000000002</v>
      </c>
      <c r="Q1820">
        <v>17983.47</v>
      </c>
      <c r="R1820">
        <f t="shared" si="173"/>
        <v>123.98972697186984</v>
      </c>
      <c r="S1820">
        <v>2725.39</v>
      </c>
      <c r="T1820">
        <f t="shared" si="174"/>
        <v>0.27253899999999998</v>
      </c>
      <c r="U1820">
        <v>-3622.4</v>
      </c>
      <c r="V1820">
        <f t="shared" si="175"/>
        <v>-0.36224000000000001</v>
      </c>
    </row>
    <row r="1821" spans="1:22" x14ac:dyDescent="0.25">
      <c r="A1821">
        <v>16058.16</v>
      </c>
      <c r="B1821">
        <f t="shared" si="170"/>
        <v>110.715388858246</v>
      </c>
      <c r="C1821">
        <v>2726.53</v>
      </c>
      <c r="D1821">
        <f t="shared" si="171"/>
        <v>0.27265300000000003</v>
      </c>
      <c r="E1821">
        <v>-3032.03</v>
      </c>
      <c r="F1821">
        <f t="shared" si="172"/>
        <v>-0.303203</v>
      </c>
      <c r="Q1821">
        <v>17994.98</v>
      </c>
      <c r="R1821">
        <f t="shared" si="173"/>
        <v>124.06908439051297</v>
      </c>
      <c r="S1821">
        <v>2727.31</v>
      </c>
      <c r="T1821">
        <f t="shared" si="174"/>
        <v>0.272731</v>
      </c>
      <c r="U1821">
        <v>-3627.05</v>
      </c>
      <c r="V1821">
        <f t="shared" si="175"/>
        <v>-0.362705</v>
      </c>
    </row>
    <row r="1822" spans="1:22" x14ac:dyDescent="0.25">
      <c r="A1822">
        <v>16061.72</v>
      </c>
      <c r="B1822">
        <f t="shared" si="170"/>
        <v>110.73993381136239</v>
      </c>
      <c r="C1822">
        <v>2728.47</v>
      </c>
      <c r="D1822">
        <f t="shared" si="171"/>
        <v>0.27284700000000001</v>
      </c>
      <c r="E1822">
        <v>-3036.41</v>
      </c>
      <c r="F1822">
        <f t="shared" si="172"/>
        <v>-0.30364099999999999</v>
      </c>
      <c r="Q1822">
        <v>18003.349999999999</v>
      </c>
      <c r="R1822">
        <f t="shared" si="173"/>
        <v>124.12679260893546</v>
      </c>
      <c r="S1822">
        <v>2729.3</v>
      </c>
      <c r="T1822">
        <f t="shared" si="174"/>
        <v>0.27293000000000001</v>
      </c>
      <c r="U1822">
        <v>-3631.24</v>
      </c>
      <c r="V1822">
        <f t="shared" si="175"/>
        <v>-0.363124</v>
      </c>
    </row>
    <row r="1823" spans="1:22" x14ac:dyDescent="0.25">
      <c r="A1823">
        <v>16067.67</v>
      </c>
      <c r="B1823">
        <f t="shared" si="170"/>
        <v>110.78095697738556</v>
      </c>
      <c r="C1823">
        <v>2730.37</v>
      </c>
      <c r="D1823">
        <f t="shared" si="171"/>
        <v>0.27303699999999997</v>
      </c>
      <c r="E1823">
        <v>-3040.25</v>
      </c>
      <c r="F1823">
        <f t="shared" si="172"/>
        <v>-0.30402499999999999</v>
      </c>
      <c r="Q1823">
        <v>18012.439999999999</v>
      </c>
      <c r="R1823">
        <f t="shared" si="173"/>
        <v>124.18946497517926</v>
      </c>
      <c r="S1823">
        <v>2730.05</v>
      </c>
      <c r="T1823">
        <f t="shared" si="174"/>
        <v>0.273005</v>
      </c>
      <c r="U1823">
        <v>-3635.83</v>
      </c>
      <c r="V1823">
        <f t="shared" si="175"/>
        <v>-0.36358299999999999</v>
      </c>
    </row>
    <row r="1824" spans="1:22" x14ac:dyDescent="0.25">
      <c r="A1824">
        <v>16073.41</v>
      </c>
      <c r="B1824">
        <f t="shared" si="170"/>
        <v>110.82053226696084</v>
      </c>
      <c r="C1824">
        <v>2731.44</v>
      </c>
      <c r="D1824">
        <f t="shared" si="171"/>
        <v>0.273144</v>
      </c>
      <c r="E1824">
        <v>-3043.48</v>
      </c>
      <c r="F1824">
        <f t="shared" si="172"/>
        <v>-0.30434800000000001</v>
      </c>
      <c r="Q1824">
        <v>18022.21</v>
      </c>
      <c r="R1824">
        <f t="shared" si="173"/>
        <v>124.25682570325428</v>
      </c>
      <c r="S1824">
        <v>2732.08</v>
      </c>
      <c r="T1824">
        <f t="shared" si="174"/>
        <v>0.27320800000000001</v>
      </c>
      <c r="U1824">
        <v>-3640.05</v>
      </c>
      <c r="V1824">
        <f t="shared" si="175"/>
        <v>-0.36400500000000002</v>
      </c>
    </row>
    <row r="1825" spans="1:22" x14ac:dyDescent="0.25">
      <c r="A1825">
        <v>16077.76</v>
      </c>
      <c r="B1825">
        <f t="shared" si="170"/>
        <v>110.85052399338115</v>
      </c>
      <c r="C1825">
        <v>2732.91</v>
      </c>
      <c r="D1825">
        <f t="shared" si="171"/>
        <v>0.27329100000000001</v>
      </c>
      <c r="E1825">
        <v>-3046.94</v>
      </c>
      <c r="F1825">
        <f t="shared" si="172"/>
        <v>-0.30469400000000002</v>
      </c>
      <c r="Q1825">
        <v>18033.96</v>
      </c>
      <c r="R1825">
        <f t="shared" si="173"/>
        <v>124.33783783783784</v>
      </c>
      <c r="S1825">
        <v>2733.12</v>
      </c>
      <c r="T1825">
        <f t="shared" si="174"/>
        <v>0.273312</v>
      </c>
      <c r="U1825">
        <v>-3644.51</v>
      </c>
      <c r="V1825">
        <f t="shared" si="175"/>
        <v>-0.36445100000000002</v>
      </c>
    </row>
    <row r="1826" spans="1:22" x14ac:dyDescent="0.25">
      <c r="A1826">
        <v>16084.97</v>
      </c>
      <c r="B1826">
        <f t="shared" si="170"/>
        <v>110.90023441809156</v>
      </c>
      <c r="C1826">
        <v>2734.59</v>
      </c>
      <c r="D1826">
        <f t="shared" si="171"/>
        <v>0.27345900000000001</v>
      </c>
      <c r="E1826">
        <v>-3049.92</v>
      </c>
      <c r="F1826">
        <f t="shared" si="172"/>
        <v>-0.30499199999999999</v>
      </c>
      <c r="Q1826">
        <v>18043.080000000002</v>
      </c>
      <c r="R1826">
        <f t="shared" si="173"/>
        <v>124.4007170435742</v>
      </c>
      <c r="S1826">
        <v>2735.06</v>
      </c>
      <c r="T1826">
        <f t="shared" si="174"/>
        <v>0.27350599999999997</v>
      </c>
      <c r="U1826">
        <v>-3648.64</v>
      </c>
      <c r="V1826">
        <f t="shared" si="175"/>
        <v>-0.36486399999999997</v>
      </c>
    </row>
    <row r="1827" spans="1:22" x14ac:dyDescent="0.25">
      <c r="A1827">
        <v>16091.63</v>
      </c>
      <c r="B1827">
        <f t="shared" si="170"/>
        <v>110.9461527854385</v>
      </c>
      <c r="C1827">
        <v>2736.15</v>
      </c>
      <c r="D1827">
        <f t="shared" si="171"/>
        <v>0.273615</v>
      </c>
      <c r="E1827">
        <v>-3052.75</v>
      </c>
      <c r="F1827">
        <f t="shared" si="172"/>
        <v>-0.30527500000000002</v>
      </c>
      <c r="Q1827">
        <v>18052.59</v>
      </c>
      <c r="R1827">
        <f t="shared" si="173"/>
        <v>124.46628516271375</v>
      </c>
      <c r="S1827">
        <v>2736.31</v>
      </c>
      <c r="T1827">
        <f t="shared" si="174"/>
        <v>0.27363100000000001</v>
      </c>
      <c r="U1827">
        <v>-3652.87</v>
      </c>
      <c r="V1827">
        <f t="shared" si="175"/>
        <v>-0.36528699999999997</v>
      </c>
    </row>
    <row r="1828" spans="1:22" x14ac:dyDescent="0.25">
      <c r="A1828">
        <v>16098.21</v>
      </c>
      <c r="B1828">
        <f t="shared" si="170"/>
        <v>110.99151958080529</v>
      </c>
      <c r="C1828">
        <v>2737.48</v>
      </c>
      <c r="D1828">
        <f t="shared" si="171"/>
        <v>0.27374799999999999</v>
      </c>
      <c r="E1828">
        <v>-3055.81</v>
      </c>
      <c r="F1828">
        <f t="shared" si="172"/>
        <v>-0.30558099999999999</v>
      </c>
      <c r="Q1828">
        <v>18063.77</v>
      </c>
      <c r="R1828">
        <f t="shared" si="173"/>
        <v>124.54336734693878</v>
      </c>
      <c r="S1828">
        <v>2737.57</v>
      </c>
      <c r="T1828">
        <f t="shared" si="174"/>
        <v>0.27375700000000003</v>
      </c>
      <c r="U1828">
        <v>-3656.99</v>
      </c>
      <c r="V1828">
        <f t="shared" si="175"/>
        <v>-0.365699</v>
      </c>
    </row>
    <row r="1829" spans="1:22" x14ac:dyDescent="0.25">
      <c r="A1829">
        <v>16104.24</v>
      </c>
      <c r="B1829">
        <f t="shared" si="170"/>
        <v>111.03309431880861</v>
      </c>
      <c r="C1829">
        <v>2738.83</v>
      </c>
      <c r="D1829">
        <f t="shared" si="171"/>
        <v>0.27388299999999999</v>
      </c>
      <c r="E1829">
        <v>-3058.5</v>
      </c>
      <c r="F1829">
        <f t="shared" si="172"/>
        <v>-0.30585000000000001</v>
      </c>
      <c r="Q1829">
        <v>18074.150000000001</v>
      </c>
      <c r="R1829">
        <f t="shared" si="173"/>
        <v>124.61493381136241</v>
      </c>
      <c r="S1829">
        <v>2739.03</v>
      </c>
      <c r="T1829">
        <f t="shared" si="174"/>
        <v>0.27390300000000001</v>
      </c>
      <c r="U1829">
        <v>-3661.38</v>
      </c>
      <c r="V1829">
        <f t="shared" si="175"/>
        <v>-0.36613800000000002</v>
      </c>
    </row>
    <row r="1830" spans="1:22" x14ac:dyDescent="0.25">
      <c r="A1830">
        <v>16110.19</v>
      </c>
      <c r="B1830">
        <f t="shared" si="170"/>
        <v>111.07411748483177</v>
      </c>
      <c r="C1830">
        <v>2740.64</v>
      </c>
      <c r="D1830">
        <f t="shared" si="171"/>
        <v>0.27406399999999997</v>
      </c>
      <c r="E1830">
        <v>-3060.96</v>
      </c>
      <c r="F1830">
        <f t="shared" si="172"/>
        <v>-0.30609599999999998</v>
      </c>
      <c r="Q1830">
        <v>18085.810000000001</v>
      </c>
      <c r="R1830">
        <f t="shared" si="173"/>
        <v>124.6953254274683</v>
      </c>
      <c r="S1830">
        <v>2741.12</v>
      </c>
      <c r="T1830">
        <f t="shared" si="174"/>
        <v>0.27411199999999997</v>
      </c>
      <c r="U1830">
        <v>-3665.89</v>
      </c>
      <c r="V1830">
        <f t="shared" si="175"/>
        <v>-0.366589</v>
      </c>
    </row>
    <row r="1831" spans="1:22" x14ac:dyDescent="0.25">
      <c r="A1831">
        <v>16119.14</v>
      </c>
      <c r="B1831">
        <f t="shared" si="170"/>
        <v>111.13582460011031</v>
      </c>
      <c r="C1831">
        <v>2741.72</v>
      </c>
      <c r="D1831">
        <f t="shared" si="171"/>
        <v>0.27417199999999997</v>
      </c>
      <c r="E1831">
        <v>-3063.56</v>
      </c>
      <c r="F1831">
        <f t="shared" si="172"/>
        <v>-0.30635600000000002</v>
      </c>
      <c r="Q1831">
        <v>18097.47</v>
      </c>
      <c r="R1831">
        <f t="shared" si="173"/>
        <v>124.7757170435742</v>
      </c>
      <c r="S1831">
        <v>2742.09</v>
      </c>
      <c r="T1831">
        <f t="shared" si="174"/>
        <v>0.27420900000000004</v>
      </c>
      <c r="U1831">
        <v>-3670.71</v>
      </c>
      <c r="V1831">
        <f t="shared" si="175"/>
        <v>-0.36707099999999998</v>
      </c>
    </row>
    <row r="1832" spans="1:22" x14ac:dyDescent="0.25">
      <c r="A1832">
        <v>16127.67</v>
      </c>
      <c r="B1832">
        <f t="shared" si="170"/>
        <v>111.19463596249311</v>
      </c>
      <c r="C1832">
        <v>2743.38</v>
      </c>
      <c r="D1832">
        <f t="shared" si="171"/>
        <v>0.27433800000000003</v>
      </c>
      <c r="E1832">
        <v>-3066.1</v>
      </c>
      <c r="F1832">
        <f t="shared" si="172"/>
        <v>-0.30660999999999999</v>
      </c>
      <c r="Q1832">
        <v>18106.23</v>
      </c>
      <c r="R1832">
        <f t="shared" si="173"/>
        <v>124.8361141753999</v>
      </c>
      <c r="S1832">
        <v>2743.68</v>
      </c>
      <c r="T1832">
        <f t="shared" si="174"/>
        <v>0.274368</v>
      </c>
      <c r="U1832">
        <v>-3674.62</v>
      </c>
      <c r="V1832">
        <f t="shared" si="175"/>
        <v>-0.36746200000000001</v>
      </c>
    </row>
    <row r="1833" spans="1:22" x14ac:dyDescent="0.25">
      <c r="A1833">
        <v>16135.73</v>
      </c>
      <c r="B1833">
        <f t="shared" si="170"/>
        <v>111.25020683949256</v>
      </c>
      <c r="C1833">
        <v>2745.03</v>
      </c>
      <c r="D1833">
        <f t="shared" si="171"/>
        <v>0.274503</v>
      </c>
      <c r="E1833">
        <v>-3068.53</v>
      </c>
      <c r="F1833">
        <f t="shared" si="172"/>
        <v>-0.30685300000000004</v>
      </c>
      <c r="Q1833">
        <v>18115.11</v>
      </c>
      <c r="R1833">
        <f t="shared" si="173"/>
        <v>124.89733866519582</v>
      </c>
      <c r="S1833">
        <v>2745.32</v>
      </c>
      <c r="T1833">
        <f t="shared" si="174"/>
        <v>0.274532</v>
      </c>
      <c r="U1833">
        <v>-3678.64</v>
      </c>
      <c r="V1833">
        <f t="shared" si="175"/>
        <v>-0.36786399999999997</v>
      </c>
    </row>
    <row r="1834" spans="1:22" x14ac:dyDescent="0.25">
      <c r="A1834">
        <v>16142.6</v>
      </c>
      <c r="B1834">
        <f t="shared" si="170"/>
        <v>111.29757308328738</v>
      </c>
      <c r="C1834">
        <v>2746.27</v>
      </c>
      <c r="D1834">
        <f t="shared" si="171"/>
        <v>0.27462700000000001</v>
      </c>
      <c r="E1834">
        <v>-3070.92</v>
      </c>
      <c r="F1834">
        <f t="shared" si="172"/>
        <v>-0.30709200000000003</v>
      </c>
      <c r="Q1834">
        <v>18123.91</v>
      </c>
      <c r="R1834">
        <f t="shared" si="173"/>
        <v>124.95801158301158</v>
      </c>
      <c r="S1834">
        <v>2746.68</v>
      </c>
      <c r="T1834">
        <f t="shared" si="174"/>
        <v>0.27466799999999997</v>
      </c>
      <c r="U1834">
        <v>-3682.87</v>
      </c>
      <c r="V1834">
        <f t="shared" si="175"/>
        <v>-0.36828699999999998</v>
      </c>
    </row>
    <row r="1835" spans="1:22" x14ac:dyDescent="0.25">
      <c r="A1835">
        <v>16151.49</v>
      </c>
      <c r="B1835">
        <f t="shared" si="170"/>
        <v>111.35886651958081</v>
      </c>
      <c r="C1835">
        <v>2748.5</v>
      </c>
      <c r="D1835">
        <f t="shared" si="171"/>
        <v>0.27484999999999998</v>
      </c>
      <c r="E1835">
        <v>-3073.64</v>
      </c>
      <c r="F1835">
        <f t="shared" si="172"/>
        <v>-0.30736399999999997</v>
      </c>
      <c r="Q1835">
        <v>18134.8</v>
      </c>
      <c r="R1835">
        <f t="shared" si="173"/>
        <v>125.03309431880861</v>
      </c>
      <c r="S1835">
        <v>2748.21</v>
      </c>
      <c r="T1835">
        <f t="shared" si="174"/>
        <v>0.27482099999999998</v>
      </c>
      <c r="U1835">
        <v>-3687.17</v>
      </c>
      <c r="V1835">
        <f t="shared" si="175"/>
        <v>-0.36871700000000002</v>
      </c>
    </row>
    <row r="1836" spans="1:22" x14ac:dyDescent="0.25">
      <c r="A1836">
        <v>16158.05</v>
      </c>
      <c r="B1836">
        <f t="shared" si="170"/>
        <v>111.40409542195256</v>
      </c>
      <c r="C1836">
        <v>2749.83</v>
      </c>
      <c r="D1836">
        <f t="shared" si="171"/>
        <v>0.27498299999999998</v>
      </c>
      <c r="E1836">
        <v>-3075.68</v>
      </c>
      <c r="F1836">
        <f t="shared" si="172"/>
        <v>-0.30756800000000001</v>
      </c>
      <c r="Q1836">
        <v>18145.669999999998</v>
      </c>
      <c r="R1836">
        <f t="shared" si="173"/>
        <v>125.10803916161059</v>
      </c>
      <c r="S1836">
        <v>2749.92</v>
      </c>
      <c r="T1836">
        <f t="shared" si="174"/>
        <v>0.27499200000000001</v>
      </c>
      <c r="U1836">
        <v>-3691.31</v>
      </c>
      <c r="V1836">
        <f t="shared" si="175"/>
        <v>-0.36913099999999999</v>
      </c>
    </row>
    <row r="1837" spans="1:22" x14ac:dyDescent="0.25">
      <c r="A1837">
        <v>16164.05</v>
      </c>
      <c r="B1837">
        <f t="shared" si="170"/>
        <v>111.44546332046332</v>
      </c>
      <c r="C1837">
        <v>2751.25</v>
      </c>
      <c r="D1837">
        <f t="shared" si="171"/>
        <v>0.27512500000000001</v>
      </c>
      <c r="E1837">
        <v>-3077.99</v>
      </c>
      <c r="F1837">
        <f t="shared" si="172"/>
        <v>-0.30779899999999999</v>
      </c>
      <c r="Q1837">
        <v>18154.38</v>
      </c>
      <c r="R1837">
        <f t="shared" si="173"/>
        <v>125.16809156094872</v>
      </c>
      <c r="S1837">
        <v>2751.01</v>
      </c>
      <c r="T1837">
        <f t="shared" si="174"/>
        <v>0.27510100000000004</v>
      </c>
      <c r="U1837">
        <v>-3695.08</v>
      </c>
      <c r="V1837">
        <f t="shared" si="175"/>
        <v>-0.369508</v>
      </c>
    </row>
    <row r="1838" spans="1:22" x14ac:dyDescent="0.25">
      <c r="A1838">
        <v>16174.15</v>
      </c>
      <c r="B1838">
        <f t="shared" si="170"/>
        <v>111.51509928295643</v>
      </c>
      <c r="C1838">
        <v>2751.68</v>
      </c>
      <c r="D1838">
        <f t="shared" si="171"/>
        <v>0.27516799999999997</v>
      </c>
      <c r="E1838">
        <v>-3080.3</v>
      </c>
      <c r="F1838">
        <f t="shared" si="172"/>
        <v>-0.30803000000000003</v>
      </c>
      <c r="Q1838">
        <v>18163.07</v>
      </c>
      <c r="R1838">
        <f t="shared" si="173"/>
        <v>125.22800606729179</v>
      </c>
      <c r="S1838">
        <v>2752.42</v>
      </c>
      <c r="T1838">
        <f t="shared" si="174"/>
        <v>0.27524199999999999</v>
      </c>
      <c r="U1838">
        <v>-3699.06</v>
      </c>
      <c r="V1838">
        <f t="shared" si="175"/>
        <v>-0.36990600000000001</v>
      </c>
    </row>
    <row r="1839" spans="1:22" x14ac:dyDescent="0.25">
      <c r="A1839">
        <v>16181.44</v>
      </c>
      <c r="B1839">
        <f t="shared" si="170"/>
        <v>111.56536127964701</v>
      </c>
      <c r="C1839">
        <v>2753.45</v>
      </c>
      <c r="D1839">
        <f t="shared" si="171"/>
        <v>0.27534500000000001</v>
      </c>
      <c r="E1839">
        <v>-3082.49</v>
      </c>
      <c r="F1839">
        <f t="shared" si="172"/>
        <v>-0.308249</v>
      </c>
      <c r="Q1839">
        <v>18175.13</v>
      </c>
      <c r="R1839">
        <f t="shared" si="173"/>
        <v>125.31115554329841</v>
      </c>
      <c r="S1839">
        <v>2754.18</v>
      </c>
      <c r="T1839">
        <f t="shared" si="174"/>
        <v>0.275418</v>
      </c>
      <c r="U1839">
        <v>-3704.05</v>
      </c>
      <c r="V1839">
        <f t="shared" si="175"/>
        <v>-0.37040500000000004</v>
      </c>
    </row>
    <row r="1840" spans="1:22" x14ac:dyDescent="0.25">
      <c r="A1840">
        <v>16189.26</v>
      </c>
      <c r="B1840">
        <f t="shared" si="170"/>
        <v>111.61927744070601</v>
      </c>
      <c r="C1840">
        <v>2755.73</v>
      </c>
      <c r="D1840">
        <f t="shared" si="171"/>
        <v>0.27557300000000001</v>
      </c>
      <c r="E1840">
        <v>-3084.89</v>
      </c>
      <c r="F1840">
        <f t="shared" si="172"/>
        <v>-0.30848900000000001</v>
      </c>
      <c r="Q1840">
        <v>18185.080000000002</v>
      </c>
      <c r="R1840">
        <f t="shared" si="173"/>
        <v>125.37975730832875</v>
      </c>
      <c r="S1840">
        <v>2756.12</v>
      </c>
      <c r="T1840">
        <f t="shared" si="174"/>
        <v>0.27561199999999997</v>
      </c>
      <c r="U1840">
        <v>-3708.23</v>
      </c>
      <c r="V1840">
        <f t="shared" si="175"/>
        <v>-0.37082300000000001</v>
      </c>
    </row>
    <row r="1841" spans="1:22" x14ac:dyDescent="0.25">
      <c r="A1841">
        <v>16195.16</v>
      </c>
      <c r="B1841">
        <f t="shared" si="170"/>
        <v>111.65995587424159</v>
      </c>
      <c r="C1841">
        <v>2756.99</v>
      </c>
      <c r="D1841">
        <f t="shared" si="171"/>
        <v>0.27569899999999997</v>
      </c>
      <c r="E1841">
        <v>-3086.8</v>
      </c>
      <c r="F1841">
        <f t="shared" si="172"/>
        <v>-0.30868000000000001</v>
      </c>
      <c r="Q1841">
        <v>18194.28</v>
      </c>
      <c r="R1841">
        <f t="shared" si="173"/>
        <v>125.44318808604523</v>
      </c>
      <c r="S1841">
        <v>2757.44</v>
      </c>
      <c r="T1841">
        <f t="shared" si="174"/>
        <v>0.27574399999999999</v>
      </c>
      <c r="U1841">
        <v>-3712.09</v>
      </c>
      <c r="V1841">
        <f t="shared" si="175"/>
        <v>-0.37120900000000001</v>
      </c>
    </row>
    <row r="1842" spans="1:22" x14ac:dyDescent="0.25">
      <c r="A1842">
        <v>16201.79</v>
      </c>
      <c r="B1842">
        <f t="shared" si="170"/>
        <v>111.70566740209598</v>
      </c>
      <c r="C1842">
        <v>2759.09</v>
      </c>
      <c r="D1842">
        <f t="shared" si="171"/>
        <v>0.27590900000000002</v>
      </c>
      <c r="E1842">
        <v>-3089.26</v>
      </c>
      <c r="F1842">
        <f t="shared" si="172"/>
        <v>-0.30892600000000003</v>
      </c>
      <c r="Q1842">
        <v>18202.7</v>
      </c>
      <c r="R1842">
        <f t="shared" si="173"/>
        <v>125.50124103695534</v>
      </c>
      <c r="S1842">
        <v>2759.12</v>
      </c>
      <c r="T1842">
        <f t="shared" si="174"/>
        <v>0.27591199999999999</v>
      </c>
      <c r="U1842">
        <v>-3715.47</v>
      </c>
      <c r="V1842">
        <f t="shared" si="175"/>
        <v>-0.37154699999999996</v>
      </c>
    </row>
    <row r="1843" spans="1:22" x14ac:dyDescent="0.25">
      <c r="A1843">
        <v>16209.03</v>
      </c>
      <c r="B1843">
        <f t="shared" si="170"/>
        <v>111.75558466629896</v>
      </c>
      <c r="C1843">
        <v>2759.97</v>
      </c>
      <c r="D1843">
        <f t="shared" si="171"/>
        <v>0.27599699999999999</v>
      </c>
      <c r="E1843">
        <v>-3091.36</v>
      </c>
      <c r="F1843">
        <f t="shared" si="172"/>
        <v>-0.30913600000000002</v>
      </c>
      <c r="Q1843">
        <v>18212.2</v>
      </c>
      <c r="R1843">
        <f t="shared" si="173"/>
        <v>125.56674020959737</v>
      </c>
      <c r="S1843">
        <v>2759.81</v>
      </c>
      <c r="T1843">
        <f t="shared" si="174"/>
        <v>0.27598099999999998</v>
      </c>
      <c r="U1843">
        <v>-3720.04</v>
      </c>
      <c r="V1843">
        <f t="shared" si="175"/>
        <v>-0.372004</v>
      </c>
    </row>
    <row r="1844" spans="1:22" x14ac:dyDescent="0.25">
      <c r="A1844">
        <v>16217.36</v>
      </c>
      <c r="B1844">
        <f t="shared" si="170"/>
        <v>111.81301709873139</v>
      </c>
      <c r="C1844">
        <v>2761.87</v>
      </c>
      <c r="D1844">
        <f t="shared" si="171"/>
        <v>0.27618700000000002</v>
      </c>
      <c r="E1844">
        <v>-3093.31</v>
      </c>
      <c r="F1844">
        <f t="shared" si="172"/>
        <v>-0.30933099999999997</v>
      </c>
      <c r="Q1844">
        <v>18222.830000000002</v>
      </c>
      <c r="R1844">
        <f t="shared" si="173"/>
        <v>125.64003033645892</v>
      </c>
      <c r="S1844">
        <v>2761.84</v>
      </c>
      <c r="T1844">
        <f t="shared" si="174"/>
        <v>0.27618400000000004</v>
      </c>
      <c r="U1844">
        <v>-3724.42</v>
      </c>
      <c r="V1844">
        <f t="shared" si="175"/>
        <v>-0.372442</v>
      </c>
    </row>
    <row r="1845" spans="1:22" x14ac:dyDescent="0.25">
      <c r="A1845">
        <v>16225.75</v>
      </c>
      <c r="B1845">
        <f t="shared" si="170"/>
        <v>111.87086321014893</v>
      </c>
      <c r="C1845">
        <v>2763.1</v>
      </c>
      <c r="D1845">
        <f t="shared" si="171"/>
        <v>0.27631</v>
      </c>
      <c r="E1845">
        <v>-3095.61</v>
      </c>
      <c r="F1845">
        <f t="shared" si="172"/>
        <v>-0.30956100000000003</v>
      </c>
      <c r="Q1845">
        <v>18232.759999999998</v>
      </c>
      <c r="R1845">
        <f t="shared" si="173"/>
        <v>125.7084942084942</v>
      </c>
      <c r="S1845">
        <v>2763.3</v>
      </c>
      <c r="T1845">
        <f t="shared" si="174"/>
        <v>0.27633000000000002</v>
      </c>
      <c r="U1845">
        <v>-3728.61</v>
      </c>
      <c r="V1845">
        <f t="shared" si="175"/>
        <v>-0.372861</v>
      </c>
    </row>
    <row r="1846" spans="1:22" x14ac:dyDescent="0.25">
      <c r="A1846">
        <v>16233.95</v>
      </c>
      <c r="B1846">
        <f t="shared" si="170"/>
        <v>111.92739933811363</v>
      </c>
      <c r="C1846">
        <v>2764.13</v>
      </c>
      <c r="D1846">
        <f t="shared" si="171"/>
        <v>0.27641300000000002</v>
      </c>
      <c r="E1846">
        <v>-3098.08</v>
      </c>
      <c r="F1846">
        <f t="shared" si="172"/>
        <v>-0.30980799999999997</v>
      </c>
      <c r="Q1846">
        <v>18242.939999999999</v>
      </c>
      <c r="R1846">
        <f t="shared" si="173"/>
        <v>125.77868174296745</v>
      </c>
      <c r="S1846">
        <v>2764.5</v>
      </c>
      <c r="T1846">
        <f t="shared" si="174"/>
        <v>0.27644999999999997</v>
      </c>
      <c r="U1846">
        <v>-3733.22</v>
      </c>
      <c r="V1846">
        <f t="shared" si="175"/>
        <v>-0.37332199999999999</v>
      </c>
    </row>
    <row r="1847" spans="1:22" x14ac:dyDescent="0.25">
      <c r="A1847">
        <v>16241.02</v>
      </c>
      <c r="B1847">
        <f t="shared" si="170"/>
        <v>111.97614451185881</v>
      </c>
      <c r="C1847">
        <v>2766.65</v>
      </c>
      <c r="D1847">
        <f t="shared" si="171"/>
        <v>0.27666499999999999</v>
      </c>
      <c r="E1847">
        <v>-3100.11</v>
      </c>
      <c r="F1847">
        <f t="shared" si="172"/>
        <v>-0.31001100000000004</v>
      </c>
      <c r="Q1847">
        <v>18249.96</v>
      </c>
      <c r="R1847">
        <f t="shared" si="173"/>
        <v>125.82708218422505</v>
      </c>
      <c r="S1847">
        <v>2766.16</v>
      </c>
      <c r="T1847">
        <f t="shared" si="174"/>
        <v>0.27661599999999997</v>
      </c>
      <c r="U1847">
        <v>-3767.05</v>
      </c>
      <c r="V1847">
        <f t="shared" si="175"/>
        <v>-0.37670500000000001</v>
      </c>
    </row>
    <row r="1848" spans="1:22" x14ac:dyDescent="0.25">
      <c r="A1848">
        <v>16248.92</v>
      </c>
      <c r="B1848">
        <f t="shared" si="170"/>
        <v>112.03061224489797</v>
      </c>
      <c r="C1848">
        <v>2767.78</v>
      </c>
      <c r="D1848">
        <f t="shared" si="171"/>
        <v>0.27677800000000002</v>
      </c>
      <c r="E1848">
        <v>-3102.36</v>
      </c>
      <c r="F1848">
        <f t="shared" si="172"/>
        <v>-0.31023600000000001</v>
      </c>
      <c r="Q1848">
        <v>18259.86</v>
      </c>
      <c r="R1848">
        <f t="shared" si="173"/>
        <v>125.89533921676779</v>
      </c>
      <c r="S1848">
        <v>2767.66</v>
      </c>
      <c r="T1848">
        <f t="shared" si="174"/>
        <v>0.27676600000000001</v>
      </c>
      <c r="U1848">
        <v>-3773.62</v>
      </c>
      <c r="V1848">
        <f t="shared" si="175"/>
        <v>-0.37736199999999998</v>
      </c>
    </row>
    <row r="1849" spans="1:22" x14ac:dyDescent="0.25">
      <c r="A1849">
        <v>16255.31</v>
      </c>
      <c r="B1849">
        <f t="shared" si="170"/>
        <v>112.07466905681191</v>
      </c>
      <c r="C1849">
        <v>2769.64</v>
      </c>
      <c r="D1849">
        <f t="shared" si="171"/>
        <v>0.27696399999999999</v>
      </c>
      <c r="E1849">
        <v>-3104.33</v>
      </c>
      <c r="F1849">
        <f t="shared" si="172"/>
        <v>-0.31043300000000001</v>
      </c>
      <c r="Q1849">
        <v>18269.91</v>
      </c>
      <c r="R1849">
        <f t="shared" si="173"/>
        <v>125.96463044677331</v>
      </c>
      <c r="S1849">
        <v>2768.92</v>
      </c>
      <c r="T1849">
        <f t="shared" si="174"/>
        <v>0.27689200000000003</v>
      </c>
      <c r="U1849">
        <v>-3779.16</v>
      </c>
      <c r="V1849">
        <f t="shared" si="175"/>
        <v>-0.37791599999999997</v>
      </c>
    </row>
    <row r="1850" spans="1:22" x14ac:dyDescent="0.25">
      <c r="A1850">
        <v>16262.78</v>
      </c>
      <c r="B1850">
        <f t="shared" si="170"/>
        <v>112.12617209045781</v>
      </c>
      <c r="C1850">
        <v>2770.43</v>
      </c>
      <c r="D1850">
        <f t="shared" si="171"/>
        <v>0.27704299999999998</v>
      </c>
      <c r="E1850">
        <v>-3106.43</v>
      </c>
      <c r="F1850">
        <f t="shared" si="172"/>
        <v>-0.310643</v>
      </c>
      <c r="Q1850">
        <v>18281.46</v>
      </c>
      <c r="R1850">
        <f t="shared" si="173"/>
        <v>126.04426365140651</v>
      </c>
      <c r="S1850">
        <v>2770.19</v>
      </c>
      <c r="T1850">
        <f t="shared" si="174"/>
        <v>0.27701900000000002</v>
      </c>
      <c r="U1850">
        <v>-3785.12</v>
      </c>
      <c r="V1850">
        <f t="shared" si="175"/>
        <v>-0.37851200000000002</v>
      </c>
    </row>
    <row r="1851" spans="1:22" x14ac:dyDescent="0.25">
      <c r="A1851">
        <v>16271.55</v>
      </c>
      <c r="B1851">
        <f t="shared" si="170"/>
        <v>112.18663816878103</v>
      </c>
      <c r="C1851">
        <v>2771.59</v>
      </c>
      <c r="D1851">
        <f t="shared" si="171"/>
        <v>0.27715899999999999</v>
      </c>
      <c r="E1851">
        <v>-3108.62</v>
      </c>
      <c r="F1851">
        <f t="shared" si="172"/>
        <v>-0.31086199999999997</v>
      </c>
      <c r="Q1851">
        <v>18290.3</v>
      </c>
      <c r="R1851">
        <f t="shared" si="173"/>
        <v>126.10521235521236</v>
      </c>
      <c r="S1851">
        <v>2771.77</v>
      </c>
      <c r="T1851">
        <f t="shared" si="174"/>
        <v>0.27717700000000001</v>
      </c>
      <c r="U1851">
        <v>-3789.72</v>
      </c>
      <c r="V1851">
        <f t="shared" si="175"/>
        <v>-0.37897199999999998</v>
      </c>
    </row>
    <row r="1852" spans="1:22" x14ac:dyDescent="0.25">
      <c r="A1852">
        <v>16278.62</v>
      </c>
      <c r="B1852">
        <f t="shared" si="170"/>
        <v>112.23538334252621</v>
      </c>
      <c r="C1852">
        <v>2773.11</v>
      </c>
      <c r="D1852">
        <f t="shared" si="171"/>
        <v>0.27731100000000003</v>
      </c>
      <c r="E1852">
        <v>-3110.84</v>
      </c>
      <c r="F1852">
        <f t="shared" si="172"/>
        <v>-0.31108400000000003</v>
      </c>
      <c r="Q1852">
        <v>18300.13</v>
      </c>
      <c r="R1852">
        <f t="shared" si="173"/>
        <v>126.17298676227249</v>
      </c>
      <c r="S1852">
        <v>2773.57</v>
      </c>
      <c r="T1852">
        <f t="shared" si="174"/>
        <v>0.27735700000000002</v>
      </c>
      <c r="U1852">
        <v>-3794.87</v>
      </c>
      <c r="V1852">
        <f t="shared" si="175"/>
        <v>-0.37948699999999996</v>
      </c>
    </row>
    <row r="1853" spans="1:22" x14ac:dyDescent="0.25">
      <c r="A1853">
        <v>16288.8</v>
      </c>
      <c r="B1853">
        <f t="shared" si="170"/>
        <v>112.30557087699945</v>
      </c>
      <c r="C1853">
        <v>2774.74</v>
      </c>
      <c r="D1853">
        <f t="shared" si="171"/>
        <v>0.277474</v>
      </c>
      <c r="E1853">
        <v>-3112.83</v>
      </c>
      <c r="F1853">
        <f t="shared" si="172"/>
        <v>-0.31128299999999998</v>
      </c>
      <c r="Q1853">
        <v>18308.580000000002</v>
      </c>
      <c r="R1853">
        <f t="shared" si="173"/>
        <v>126.23124655267515</v>
      </c>
      <c r="S1853">
        <v>2774.74</v>
      </c>
      <c r="T1853">
        <f t="shared" si="174"/>
        <v>0.277474</v>
      </c>
      <c r="U1853">
        <v>-3799.04</v>
      </c>
      <c r="V1853">
        <f t="shared" si="175"/>
        <v>-0.37990400000000002</v>
      </c>
    </row>
    <row r="1854" spans="1:22" x14ac:dyDescent="0.25">
      <c r="A1854">
        <v>16294.43</v>
      </c>
      <c r="B1854">
        <f t="shared" si="170"/>
        <v>112.34438775510205</v>
      </c>
      <c r="C1854">
        <v>2777.29</v>
      </c>
      <c r="D1854">
        <f t="shared" si="171"/>
        <v>0.277729</v>
      </c>
      <c r="E1854">
        <v>-3114.71</v>
      </c>
      <c r="F1854">
        <f t="shared" si="172"/>
        <v>-0.311471</v>
      </c>
      <c r="Q1854">
        <v>18319.759999999998</v>
      </c>
      <c r="R1854">
        <f t="shared" si="173"/>
        <v>126.30832873690017</v>
      </c>
      <c r="S1854">
        <v>2776.67</v>
      </c>
      <c r="T1854">
        <f t="shared" si="174"/>
        <v>0.277667</v>
      </c>
      <c r="U1854">
        <v>-3804.14</v>
      </c>
      <c r="V1854">
        <f t="shared" si="175"/>
        <v>-0.38041399999999997</v>
      </c>
    </row>
    <row r="1855" spans="1:22" x14ac:dyDescent="0.25">
      <c r="A1855">
        <v>16302.59</v>
      </c>
      <c r="B1855">
        <f t="shared" si="170"/>
        <v>112.40064809707667</v>
      </c>
      <c r="C1855">
        <v>2777.83</v>
      </c>
      <c r="D1855">
        <f t="shared" si="171"/>
        <v>0.277783</v>
      </c>
      <c r="E1855">
        <v>-3116.86</v>
      </c>
      <c r="F1855">
        <f t="shared" si="172"/>
        <v>-0.31168600000000002</v>
      </c>
      <c r="Q1855">
        <v>18329.53</v>
      </c>
      <c r="R1855">
        <f t="shared" si="173"/>
        <v>126.37568946497518</v>
      </c>
      <c r="S1855">
        <v>2778.04</v>
      </c>
      <c r="T1855">
        <f t="shared" si="174"/>
        <v>0.277804</v>
      </c>
      <c r="U1855">
        <v>-3808.8</v>
      </c>
      <c r="V1855">
        <f t="shared" si="175"/>
        <v>-0.38088</v>
      </c>
    </row>
    <row r="1856" spans="1:22" x14ac:dyDescent="0.25">
      <c r="A1856">
        <v>16311.11</v>
      </c>
      <c r="B1856">
        <f t="shared" si="170"/>
        <v>112.45939051296195</v>
      </c>
      <c r="C1856">
        <v>2779.66</v>
      </c>
      <c r="D1856">
        <f t="shared" si="171"/>
        <v>0.27796599999999999</v>
      </c>
      <c r="E1856">
        <v>-3119.18</v>
      </c>
      <c r="F1856">
        <f t="shared" si="172"/>
        <v>-0.31191799999999997</v>
      </c>
      <c r="Q1856">
        <v>18339.419999999998</v>
      </c>
      <c r="R1856">
        <f t="shared" si="173"/>
        <v>126.44387755102041</v>
      </c>
      <c r="S1856">
        <v>2779.44</v>
      </c>
      <c r="T1856">
        <f t="shared" si="174"/>
        <v>0.27794400000000002</v>
      </c>
      <c r="U1856">
        <v>-3813.85</v>
      </c>
      <c r="V1856">
        <f t="shared" si="175"/>
        <v>-0.38138499999999997</v>
      </c>
    </row>
    <row r="1857" spans="1:22" x14ac:dyDescent="0.25">
      <c r="A1857">
        <v>16319.38</v>
      </c>
      <c r="B1857">
        <f t="shared" si="170"/>
        <v>112.51640926640927</v>
      </c>
      <c r="C1857">
        <v>2780.97</v>
      </c>
      <c r="D1857">
        <f t="shared" si="171"/>
        <v>0.27809699999999998</v>
      </c>
      <c r="E1857">
        <v>-3121.54</v>
      </c>
      <c r="F1857">
        <f t="shared" si="172"/>
        <v>-0.31215399999999999</v>
      </c>
      <c r="Q1857">
        <v>18349.38</v>
      </c>
      <c r="R1857">
        <f t="shared" si="173"/>
        <v>126.51254826254828</v>
      </c>
      <c r="S1857">
        <v>2781.18</v>
      </c>
      <c r="T1857">
        <f t="shared" si="174"/>
        <v>0.27811799999999998</v>
      </c>
      <c r="U1857">
        <v>-3818.26</v>
      </c>
      <c r="V1857">
        <f t="shared" si="175"/>
        <v>-0.381826</v>
      </c>
    </row>
    <row r="1858" spans="1:22" x14ac:dyDescent="0.25">
      <c r="A1858">
        <v>16327.7</v>
      </c>
      <c r="B1858">
        <f t="shared" si="170"/>
        <v>112.5737727523442</v>
      </c>
      <c r="C1858">
        <v>2782.56</v>
      </c>
      <c r="D1858">
        <f t="shared" si="171"/>
        <v>0.278256</v>
      </c>
      <c r="E1858">
        <v>-3123.28</v>
      </c>
      <c r="F1858">
        <f t="shared" si="172"/>
        <v>-0.31232799999999999</v>
      </c>
      <c r="Q1858">
        <v>18358.490000000002</v>
      </c>
      <c r="R1858">
        <f t="shared" si="173"/>
        <v>126.57535852178711</v>
      </c>
      <c r="S1858">
        <v>2782.53</v>
      </c>
      <c r="T1858">
        <f t="shared" si="174"/>
        <v>0.27825300000000003</v>
      </c>
      <c r="U1858">
        <v>-3822.62</v>
      </c>
      <c r="V1858">
        <f t="shared" si="175"/>
        <v>-0.38226199999999999</v>
      </c>
    </row>
    <row r="1859" spans="1:22" x14ac:dyDescent="0.25">
      <c r="A1859">
        <v>16338.02</v>
      </c>
      <c r="B1859">
        <f t="shared" si="170"/>
        <v>112.64492553778268</v>
      </c>
      <c r="C1859">
        <v>2784.17</v>
      </c>
      <c r="D1859">
        <f t="shared" si="171"/>
        <v>0.27841700000000003</v>
      </c>
      <c r="E1859">
        <v>-3125.43</v>
      </c>
      <c r="F1859">
        <f t="shared" si="172"/>
        <v>-0.31254299999999996</v>
      </c>
      <c r="Q1859">
        <v>18367.78</v>
      </c>
      <c r="R1859">
        <f t="shared" si="173"/>
        <v>126.63940981798125</v>
      </c>
      <c r="S1859">
        <v>2783.84</v>
      </c>
      <c r="T1859">
        <f t="shared" si="174"/>
        <v>0.27838400000000002</v>
      </c>
      <c r="U1859">
        <v>-3827.43</v>
      </c>
      <c r="V1859">
        <f t="shared" si="175"/>
        <v>-0.382743</v>
      </c>
    </row>
    <row r="1860" spans="1:22" x14ac:dyDescent="0.25">
      <c r="A1860">
        <v>16344.61</v>
      </c>
      <c r="B1860">
        <f t="shared" ref="B1860:B1923" si="176">(A1860/145.04)</f>
        <v>112.69036127964701</v>
      </c>
      <c r="C1860">
        <v>2785.27</v>
      </c>
      <c r="D1860">
        <f t="shared" ref="D1860:D1923" si="177">C1860/10000</f>
        <v>0.27852700000000002</v>
      </c>
      <c r="E1860">
        <v>-3127.42</v>
      </c>
      <c r="F1860">
        <f t="shared" ref="F1860:F1923" si="178">E1860/10000</f>
        <v>-0.31274200000000002</v>
      </c>
      <c r="Q1860">
        <v>18377.66</v>
      </c>
      <c r="R1860">
        <f t="shared" ref="R1860:R1923" si="179">(Q1860/145.04)</f>
        <v>126.70752895752896</v>
      </c>
      <c r="S1860">
        <v>2785.38</v>
      </c>
      <c r="T1860">
        <f t="shared" ref="T1860:T1923" si="180">S1860/10000</f>
        <v>0.27853800000000001</v>
      </c>
      <c r="U1860">
        <v>-3832.09</v>
      </c>
      <c r="V1860">
        <f t="shared" ref="V1860:V1923" si="181">U1860/10000</f>
        <v>-0.38320900000000002</v>
      </c>
    </row>
    <row r="1861" spans="1:22" x14ac:dyDescent="0.25">
      <c r="A1861">
        <v>16354.43</v>
      </c>
      <c r="B1861">
        <f t="shared" si="176"/>
        <v>112.7580667402096</v>
      </c>
      <c r="C1861">
        <v>2787.24</v>
      </c>
      <c r="D1861">
        <f t="shared" si="177"/>
        <v>0.27872399999999997</v>
      </c>
      <c r="E1861">
        <v>-3129.36</v>
      </c>
      <c r="F1861">
        <f t="shared" si="178"/>
        <v>-0.31293599999999999</v>
      </c>
      <c r="Q1861">
        <v>18388.97</v>
      </c>
      <c r="R1861">
        <f t="shared" si="179"/>
        <v>126.78550744622174</v>
      </c>
      <c r="S1861">
        <v>2786.66</v>
      </c>
      <c r="T1861">
        <f t="shared" si="180"/>
        <v>0.27866599999999997</v>
      </c>
      <c r="U1861">
        <v>-3837.09</v>
      </c>
      <c r="V1861">
        <f t="shared" si="181"/>
        <v>-0.38370900000000002</v>
      </c>
    </row>
    <row r="1862" spans="1:22" x14ac:dyDescent="0.25">
      <c r="A1862">
        <v>16362.86</v>
      </c>
      <c r="B1862">
        <f t="shared" si="176"/>
        <v>112.81618863761722</v>
      </c>
      <c r="C1862">
        <v>2788.75</v>
      </c>
      <c r="D1862">
        <f t="shared" si="177"/>
        <v>0.27887499999999998</v>
      </c>
      <c r="E1862">
        <v>-3131.85</v>
      </c>
      <c r="F1862">
        <f t="shared" si="178"/>
        <v>-0.31318499999999999</v>
      </c>
      <c r="Q1862">
        <v>18400.2</v>
      </c>
      <c r="R1862">
        <f t="shared" si="179"/>
        <v>126.86293436293437</v>
      </c>
      <c r="S1862">
        <v>2788.24</v>
      </c>
      <c r="T1862">
        <f t="shared" si="180"/>
        <v>0.27882399999999996</v>
      </c>
      <c r="U1862">
        <v>-3842.01</v>
      </c>
      <c r="V1862">
        <f t="shared" si="181"/>
        <v>-0.38420100000000001</v>
      </c>
    </row>
    <row r="1863" spans="1:22" x14ac:dyDescent="0.25">
      <c r="A1863">
        <v>16372.06</v>
      </c>
      <c r="B1863">
        <f t="shared" si="176"/>
        <v>112.87961941533371</v>
      </c>
      <c r="C1863">
        <v>2789.61</v>
      </c>
      <c r="D1863">
        <f t="shared" si="177"/>
        <v>0.27896100000000001</v>
      </c>
      <c r="E1863">
        <v>-3133.66</v>
      </c>
      <c r="F1863">
        <f t="shared" si="178"/>
        <v>-0.31336599999999998</v>
      </c>
      <c r="Q1863">
        <v>18408.849999999999</v>
      </c>
      <c r="R1863">
        <f t="shared" si="179"/>
        <v>126.92257308328736</v>
      </c>
      <c r="S1863">
        <v>2789.95</v>
      </c>
      <c r="T1863">
        <f t="shared" si="180"/>
        <v>0.27899499999999999</v>
      </c>
      <c r="U1863">
        <v>-3846.81</v>
      </c>
      <c r="V1863">
        <f t="shared" si="181"/>
        <v>-0.384681</v>
      </c>
    </row>
    <row r="1864" spans="1:22" x14ac:dyDescent="0.25">
      <c r="A1864">
        <v>16380.25</v>
      </c>
      <c r="B1864">
        <f t="shared" si="176"/>
        <v>112.93608659680089</v>
      </c>
      <c r="C1864">
        <v>2791.17</v>
      </c>
      <c r="D1864">
        <f t="shared" si="177"/>
        <v>0.279117</v>
      </c>
      <c r="E1864">
        <v>-3135.95</v>
      </c>
      <c r="F1864">
        <f t="shared" si="178"/>
        <v>-0.31359499999999996</v>
      </c>
      <c r="Q1864">
        <v>18419.97</v>
      </c>
      <c r="R1864">
        <f t="shared" si="179"/>
        <v>126.99924158852731</v>
      </c>
      <c r="S1864">
        <v>2791.32</v>
      </c>
      <c r="T1864">
        <f t="shared" si="180"/>
        <v>0.27913199999999999</v>
      </c>
      <c r="U1864">
        <v>-3851.68</v>
      </c>
      <c r="V1864">
        <f t="shared" si="181"/>
        <v>-0.38516800000000001</v>
      </c>
    </row>
    <row r="1865" spans="1:22" x14ac:dyDescent="0.25">
      <c r="A1865">
        <v>16385.560000000001</v>
      </c>
      <c r="B1865">
        <f t="shared" si="176"/>
        <v>112.97269718698291</v>
      </c>
      <c r="C1865">
        <v>2792.61</v>
      </c>
      <c r="D1865">
        <f t="shared" si="177"/>
        <v>0.27926100000000004</v>
      </c>
      <c r="E1865">
        <v>-3137.85</v>
      </c>
      <c r="F1865">
        <f t="shared" si="178"/>
        <v>-0.31378499999999998</v>
      </c>
      <c r="Q1865">
        <v>18429.419999999998</v>
      </c>
      <c r="R1865">
        <f t="shared" si="179"/>
        <v>127.06439602868174</v>
      </c>
      <c r="S1865">
        <v>2792.42</v>
      </c>
      <c r="T1865">
        <f t="shared" si="180"/>
        <v>0.27924199999999999</v>
      </c>
      <c r="U1865">
        <v>-3856.25</v>
      </c>
      <c r="V1865">
        <f t="shared" si="181"/>
        <v>-0.385625</v>
      </c>
    </row>
    <row r="1866" spans="1:22" x14ac:dyDescent="0.25">
      <c r="A1866">
        <v>16394.919999999998</v>
      </c>
      <c r="B1866">
        <f t="shared" si="176"/>
        <v>113.03723110865967</v>
      </c>
      <c r="C1866">
        <v>2794.39</v>
      </c>
      <c r="D1866">
        <f t="shared" si="177"/>
        <v>0.27943899999999999</v>
      </c>
      <c r="E1866">
        <v>-3140.04</v>
      </c>
      <c r="F1866">
        <f t="shared" si="178"/>
        <v>-0.31400400000000001</v>
      </c>
      <c r="Q1866">
        <v>18439.77</v>
      </c>
      <c r="R1866">
        <f t="shared" si="179"/>
        <v>127.1357556536128</v>
      </c>
      <c r="S1866">
        <v>2793.91</v>
      </c>
      <c r="T1866">
        <f t="shared" si="180"/>
        <v>0.279391</v>
      </c>
      <c r="U1866">
        <v>-3861.49</v>
      </c>
      <c r="V1866">
        <f t="shared" si="181"/>
        <v>-0.38614899999999996</v>
      </c>
    </row>
    <row r="1867" spans="1:22" x14ac:dyDescent="0.25">
      <c r="A1867">
        <v>16405.43</v>
      </c>
      <c r="B1867">
        <f t="shared" si="176"/>
        <v>113.10969387755102</v>
      </c>
      <c r="C1867">
        <v>2796.25</v>
      </c>
      <c r="D1867">
        <f t="shared" si="177"/>
        <v>0.27962500000000001</v>
      </c>
      <c r="E1867">
        <v>-3142.17</v>
      </c>
      <c r="F1867">
        <f t="shared" si="178"/>
        <v>-0.31421700000000002</v>
      </c>
      <c r="Q1867">
        <v>18451.09</v>
      </c>
      <c r="R1867">
        <f t="shared" si="179"/>
        <v>127.21380308880309</v>
      </c>
      <c r="S1867">
        <v>2796.01</v>
      </c>
      <c r="T1867">
        <f t="shared" si="180"/>
        <v>0.27960100000000004</v>
      </c>
      <c r="U1867">
        <v>-3866.66</v>
      </c>
      <c r="V1867">
        <f t="shared" si="181"/>
        <v>-0.38666600000000001</v>
      </c>
    </row>
    <row r="1868" spans="1:22" x14ac:dyDescent="0.25">
      <c r="A1868">
        <v>16413.43</v>
      </c>
      <c r="B1868">
        <f t="shared" si="176"/>
        <v>113.16485107556537</v>
      </c>
      <c r="C1868">
        <v>2797.81</v>
      </c>
      <c r="D1868">
        <f t="shared" si="177"/>
        <v>0.279781</v>
      </c>
      <c r="E1868">
        <v>-3144.54</v>
      </c>
      <c r="F1868">
        <f t="shared" si="178"/>
        <v>-0.31445400000000001</v>
      </c>
      <c r="Q1868">
        <v>18462.79</v>
      </c>
      <c r="R1868">
        <f t="shared" si="179"/>
        <v>127.29447049089907</v>
      </c>
      <c r="S1868">
        <v>2798.02</v>
      </c>
      <c r="T1868">
        <f t="shared" si="180"/>
        <v>0.279802</v>
      </c>
      <c r="U1868">
        <v>-3871.92</v>
      </c>
      <c r="V1868">
        <f t="shared" si="181"/>
        <v>-0.38719199999999998</v>
      </c>
    </row>
    <row r="1869" spans="1:22" x14ac:dyDescent="0.25">
      <c r="A1869">
        <v>16421.560000000001</v>
      </c>
      <c r="B1869">
        <f t="shared" si="176"/>
        <v>113.22090457804745</v>
      </c>
      <c r="C1869">
        <v>2799.75</v>
      </c>
      <c r="D1869">
        <f t="shared" si="177"/>
        <v>0.27997499999999997</v>
      </c>
      <c r="E1869">
        <v>-3146.84</v>
      </c>
      <c r="F1869">
        <f t="shared" si="178"/>
        <v>-0.31468400000000002</v>
      </c>
      <c r="Q1869">
        <v>18473.63</v>
      </c>
      <c r="R1869">
        <f t="shared" si="179"/>
        <v>127.36920849420851</v>
      </c>
      <c r="S1869">
        <v>2798.85</v>
      </c>
      <c r="T1869">
        <f t="shared" si="180"/>
        <v>0.27988499999999999</v>
      </c>
      <c r="U1869">
        <v>-3876.5</v>
      </c>
      <c r="V1869">
        <f t="shared" si="181"/>
        <v>-0.38764999999999999</v>
      </c>
    </row>
    <row r="1870" spans="1:22" x14ac:dyDescent="0.25">
      <c r="A1870">
        <v>16430.509999999998</v>
      </c>
      <c r="B1870">
        <f t="shared" si="176"/>
        <v>113.28261169332598</v>
      </c>
      <c r="C1870">
        <v>2800.11</v>
      </c>
      <c r="D1870">
        <f t="shared" si="177"/>
        <v>0.28001100000000001</v>
      </c>
      <c r="E1870">
        <v>-3148.96</v>
      </c>
      <c r="F1870">
        <f t="shared" si="178"/>
        <v>-0.31489600000000001</v>
      </c>
      <c r="Q1870">
        <v>18482.650000000001</v>
      </c>
      <c r="R1870">
        <f t="shared" si="179"/>
        <v>127.43139823496968</v>
      </c>
      <c r="S1870">
        <v>2800.56</v>
      </c>
      <c r="T1870">
        <f t="shared" si="180"/>
        <v>0.28005599999999997</v>
      </c>
      <c r="U1870">
        <v>-3881.15</v>
      </c>
      <c r="V1870">
        <f t="shared" si="181"/>
        <v>-0.38811499999999999</v>
      </c>
    </row>
    <row r="1871" spans="1:22" x14ac:dyDescent="0.25">
      <c r="A1871">
        <v>16440.13</v>
      </c>
      <c r="B1871">
        <f t="shared" si="176"/>
        <v>113.34893822393823</v>
      </c>
      <c r="C1871">
        <v>2801.75</v>
      </c>
      <c r="D1871">
        <f t="shared" si="177"/>
        <v>0.28017500000000001</v>
      </c>
      <c r="E1871">
        <v>-3151.43</v>
      </c>
      <c r="F1871">
        <f t="shared" si="178"/>
        <v>-0.31514300000000001</v>
      </c>
      <c r="Q1871">
        <v>18491.12</v>
      </c>
      <c r="R1871">
        <f t="shared" si="179"/>
        <v>127.48979591836735</v>
      </c>
      <c r="S1871">
        <v>2801.38</v>
      </c>
      <c r="T1871">
        <f t="shared" si="180"/>
        <v>0.280138</v>
      </c>
      <c r="U1871">
        <v>-3886</v>
      </c>
      <c r="V1871">
        <f t="shared" si="181"/>
        <v>-0.3886</v>
      </c>
    </row>
    <row r="1872" spans="1:22" x14ac:dyDescent="0.25">
      <c r="A1872">
        <v>16446.5</v>
      </c>
      <c r="B1872">
        <f t="shared" si="176"/>
        <v>113.39285714285715</v>
      </c>
      <c r="C1872">
        <v>2804.01</v>
      </c>
      <c r="D1872">
        <f t="shared" si="177"/>
        <v>0.28040100000000001</v>
      </c>
      <c r="E1872">
        <v>-3153.68</v>
      </c>
      <c r="F1872">
        <f t="shared" si="178"/>
        <v>-0.31536799999999998</v>
      </c>
      <c r="Q1872">
        <v>18501.77</v>
      </c>
      <c r="R1872">
        <f t="shared" si="179"/>
        <v>127.56322393822394</v>
      </c>
      <c r="S1872">
        <v>2803.71</v>
      </c>
      <c r="T1872">
        <f t="shared" si="180"/>
        <v>0.28037099999999998</v>
      </c>
      <c r="U1872">
        <v>-3890.39</v>
      </c>
      <c r="V1872">
        <f t="shared" si="181"/>
        <v>-0.38903899999999997</v>
      </c>
    </row>
    <row r="1873" spans="1:22" x14ac:dyDescent="0.25">
      <c r="A1873">
        <v>16454.419999999998</v>
      </c>
      <c r="B1873">
        <f t="shared" si="176"/>
        <v>113.44746276889134</v>
      </c>
      <c r="C1873">
        <v>2805.25</v>
      </c>
      <c r="D1873">
        <f t="shared" si="177"/>
        <v>0.28052500000000002</v>
      </c>
      <c r="E1873">
        <v>-3155.63</v>
      </c>
      <c r="F1873">
        <f t="shared" si="178"/>
        <v>-0.31556300000000004</v>
      </c>
      <c r="Q1873">
        <v>18515.03</v>
      </c>
      <c r="R1873">
        <f t="shared" si="179"/>
        <v>127.6546469939327</v>
      </c>
      <c r="S1873">
        <v>2805.36</v>
      </c>
      <c r="T1873">
        <f t="shared" si="180"/>
        <v>0.28053600000000001</v>
      </c>
      <c r="U1873">
        <v>-3896.41</v>
      </c>
      <c r="V1873">
        <f t="shared" si="181"/>
        <v>-0.38964099999999996</v>
      </c>
    </row>
    <row r="1874" spans="1:22" x14ac:dyDescent="0.25">
      <c r="A1874">
        <v>16460.61</v>
      </c>
      <c r="B1874">
        <f t="shared" si="176"/>
        <v>113.49014065085494</v>
      </c>
      <c r="C1874">
        <v>2806.28</v>
      </c>
      <c r="D1874">
        <f t="shared" si="177"/>
        <v>0.28062800000000004</v>
      </c>
      <c r="E1874">
        <v>-3157.69</v>
      </c>
      <c r="F1874">
        <f t="shared" si="178"/>
        <v>-0.31576900000000002</v>
      </c>
      <c r="Q1874">
        <v>18523.93</v>
      </c>
      <c r="R1874">
        <f t="shared" si="179"/>
        <v>127.71600937672368</v>
      </c>
      <c r="S1874">
        <v>2806.45</v>
      </c>
      <c r="T1874">
        <f t="shared" si="180"/>
        <v>0.28064499999999998</v>
      </c>
      <c r="U1874">
        <v>-3901.39</v>
      </c>
      <c r="V1874">
        <f t="shared" si="181"/>
        <v>-0.39013900000000001</v>
      </c>
    </row>
    <row r="1875" spans="1:22" x14ac:dyDescent="0.25">
      <c r="A1875">
        <v>16467.7</v>
      </c>
      <c r="B1875">
        <f t="shared" si="176"/>
        <v>113.53902371759516</v>
      </c>
      <c r="C1875">
        <v>2807.7</v>
      </c>
      <c r="D1875">
        <f t="shared" si="177"/>
        <v>0.28076999999999996</v>
      </c>
      <c r="E1875">
        <v>-3159.79</v>
      </c>
      <c r="F1875">
        <f t="shared" si="178"/>
        <v>-0.31597900000000001</v>
      </c>
      <c r="Q1875">
        <v>18534.11</v>
      </c>
      <c r="R1875">
        <f t="shared" si="179"/>
        <v>127.78619691119692</v>
      </c>
      <c r="S1875">
        <v>2808.02</v>
      </c>
      <c r="T1875">
        <f t="shared" si="180"/>
        <v>0.280802</v>
      </c>
      <c r="U1875">
        <v>-3905.94</v>
      </c>
      <c r="V1875">
        <f t="shared" si="181"/>
        <v>-0.390594</v>
      </c>
    </row>
    <row r="1876" spans="1:22" x14ac:dyDescent="0.25">
      <c r="A1876">
        <v>16475.87</v>
      </c>
      <c r="B1876">
        <f t="shared" si="176"/>
        <v>113.59535300606728</v>
      </c>
      <c r="C1876">
        <v>2809.8</v>
      </c>
      <c r="D1876">
        <f t="shared" si="177"/>
        <v>0.28098000000000001</v>
      </c>
      <c r="E1876">
        <v>-3161.88</v>
      </c>
      <c r="F1876">
        <f t="shared" si="178"/>
        <v>-0.31618800000000002</v>
      </c>
      <c r="Q1876">
        <v>18544.07</v>
      </c>
      <c r="R1876">
        <f t="shared" si="179"/>
        <v>127.85486762272477</v>
      </c>
      <c r="S1876">
        <v>2809.15</v>
      </c>
      <c r="T1876">
        <f t="shared" si="180"/>
        <v>0.28091500000000003</v>
      </c>
      <c r="U1876">
        <v>-3910.97</v>
      </c>
      <c r="V1876">
        <f t="shared" si="181"/>
        <v>-0.39109699999999997</v>
      </c>
    </row>
    <row r="1877" spans="1:22" x14ac:dyDescent="0.25">
      <c r="A1877">
        <v>16483.07</v>
      </c>
      <c r="B1877">
        <f t="shared" si="176"/>
        <v>113.6449944842802</v>
      </c>
      <c r="C1877">
        <v>2810.93</v>
      </c>
      <c r="D1877">
        <f t="shared" si="177"/>
        <v>0.28109299999999998</v>
      </c>
      <c r="E1877">
        <v>-3163.72</v>
      </c>
      <c r="F1877">
        <f t="shared" si="178"/>
        <v>-0.31637199999999999</v>
      </c>
      <c r="Q1877">
        <v>18553.05</v>
      </c>
      <c r="R1877">
        <f t="shared" si="179"/>
        <v>127.91678157749587</v>
      </c>
      <c r="S1877">
        <v>2810.34</v>
      </c>
      <c r="T1877">
        <f t="shared" si="180"/>
        <v>0.28103400000000001</v>
      </c>
      <c r="U1877">
        <v>-3915.51</v>
      </c>
      <c r="V1877">
        <f t="shared" si="181"/>
        <v>-0.39155100000000004</v>
      </c>
    </row>
    <row r="1878" spans="1:22" x14ac:dyDescent="0.25">
      <c r="A1878">
        <v>16491.95</v>
      </c>
      <c r="B1878">
        <f t="shared" si="176"/>
        <v>113.70621897407612</v>
      </c>
      <c r="C1878">
        <v>2812.3</v>
      </c>
      <c r="D1878">
        <f t="shared" si="177"/>
        <v>0.28123000000000004</v>
      </c>
      <c r="E1878">
        <v>-3165.96</v>
      </c>
      <c r="F1878">
        <f t="shared" si="178"/>
        <v>-0.31659599999999999</v>
      </c>
      <c r="Q1878">
        <v>18563.88</v>
      </c>
      <c r="R1878">
        <f t="shared" si="179"/>
        <v>127.9914506343078</v>
      </c>
      <c r="S1878">
        <v>2812.5</v>
      </c>
      <c r="T1878">
        <f t="shared" si="180"/>
        <v>0.28125</v>
      </c>
      <c r="U1878">
        <v>-3920.81</v>
      </c>
      <c r="V1878">
        <f t="shared" si="181"/>
        <v>-0.39208100000000001</v>
      </c>
    </row>
    <row r="1879" spans="1:22" x14ac:dyDescent="0.25">
      <c r="A1879">
        <v>16499.16</v>
      </c>
      <c r="B1879">
        <f t="shared" si="176"/>
        <v>113.75592939878655</v>
      </c>
      <c r="C1879">
        <v>2813.79</v>
      </c>
      <c r="D1879">
        <f t="shared" si="177"/>
        <v>0.28137899999999999</v>
      </c>
      <c r="E1879">
        <v>-3168.11</v>
      </c>
      <c r="F1879">
        <f t="shared" si="178"/>
        <v>-0.31681100000000001</v>
      </c>
      <c r="Q1879">
        <v>18573</v>
      </c>
      <c r="R1879">
        <f t="shared" si="179"/>
        <v>128.05432984004412</v>
      </c>
      <c r="S1879">
        <v>2813.69</v>
      </c>
      <c r="T1879">
        <f t="shared" si="180"/>
        <v>0.28136899999999998</v>
      </c>
      <c r="U1879">
        <v>-3925.24</v>
      </c>
      <c r="V1879">
        <f t="shared" si="181"/>
        <v>-0.39252399999999998</v>
      </c>
    </row>
    <row r="1880" spans="1:22" x14ac:dyDescent="0.25">
      <c r="A1880">
        <v>16506.52</v>
      </c>
      <c r="B1880">
        <f t="shared" si="176"/>
        <v>113.80667402095975</v>
      </c>
      <c r="C1880">
        <v>2815.93</v>
      </c>
      <c r="D1880">
        <f t="shared" si="177"/>
        <v>0.28159299999999998</v>
      </c>
      <c r="E1880">
        <v>-3170.41</v>
      </c>
      <c r="F1880">
        <f t="shared" si="178"/>
        <v>-0.31704099999999996</v>
      </c>
      <c r="Q1880">
        <v>18581.900000000001</v>
      </c>
      <c r="R1880">
        <f t="shared" si="179"/>
        <v>128.11569222283509</v>
      </c>
      <c r="S1880">
        <v>2815.08</v>
      </c>
      <c r="T1880">
        <f t="shared" si="180"/>
        <v>0.28150799999999998</v>
      </c>
      <c r="U1880">
        <v>-3929.83</v>
      </c>
      <c r="V1880">
        <f t="shared" si="181"/>
        <v>-0.39298299999999997</v>
      </c>
    </row>
    <row r="1881" spans="1:22" x14ac:dyDescent="0.25">
      <c r="A1881">
        <v>16514.84</v>
      </c>
      <c r="B1881">
        <f t="shared" si="176"/>
        <v>113.86403750689466</v>
      </c>
      <c r="C1881">
        <v>2817.26</v>
      </c>
      <c r="D1881">
        <f t="shared" si="177"/>
        <v>0.28172600000000003</v>
      </c>
      <c r="E1881">
        <v>-3172.54</v>
      </c>
      <c r="F1881">
        <f t="shared" si="178"/>
        <v>-0.31725399999999998</v>
      </c>
      <c r="Q1881">
        <v>18591</v>
      </c>
      <c r="R1881">
        <f t="shared" si="179"/>
        <v>128.1784335355764</v>
      </c>
      <c r="S1881">
        <v>2816.8</v>
      </c>
      <c r="T1881">
        <f t="shared" si="180"/>
        <v>0.28168000000000004</v>
      </c>
      <c r="U1881">
        <v>-3934.01</v>
      </c>
      <c r="V1881">
        <f t="shared" si="181"/>
        <v>-0.393401</v>
      </c>
    </row>
    <row r="1882" spans="1:22" x14ac:dyDescent="0.25">
      <c r="A1882">
        <v>16522.03</v>
      </c>
      <c r="B1882">
        <f t="shared" si="176"/>
        <v>113.91361003861003</v>
      </c>
      <c r="C1882">
        <v>2818.47</v>
      </c>
      <c r="D1882">
        <f t="shared" si="177"/>
        <v>0.28184699999999996</v>
      </c>
      <c r="E1882">
        <v>-3174.82</v>
      </c>
      <c r="F1882">
        <f t="shared" si="178"/>
        <v>-0.31748200000000004</v>
      </c>
      <c r="Q1882">
        <v>18599.830000000002</v>
      </c>
      <c r="R1882">
        <f t="shared" si="179"/>
        <v>128.23931329288473</v>
      </c>
      <c r="S1882">
        <v>2818.32</v>
      </c>
      <c r="T1882">
        <f t="shared" si="180"/>
        <v>0.28183200000000003</v>
      </c>
      <c r="U1882">
        <v>-3938.94</v>
      </c>
      <c r="V1882">
        <f t="shared" si="181"/>
        <v>-0.39389400000000002</v>
      </c>
    </row>
    <row r="1883" spans="1:22" x14ac:dyDescent="0.25">
      <c r="A1883">
        <v>16529.62</v>
      </c>
      <c r="B1883">
        <f t="shared" si="176"/>
        <v>113.96594043022614</v>
      </c>
      <c r="C1883">
        <v>2820.1</v>
      </c>
      <c r="D1883">
        <f t="shared" si="177"/>
        <v>0.28200999999999998</v>
      </c>
      <c r="E1883">
        <v>-3176.9</v>
      </c>
      <c r="F1883">
        <f t="shared" si="178"/>
        <v>-0.31769000000000003</v>
      </c>
      <c r="Q1883">
        <v>18609.330000000002</v>
      </c>
      <c r="R1883">
        <f t="shared" si="179"/>
        <v>128.30481246552677</v>
      </c>
      <c r="S1883">
        <v>2819.43</v>
      </c>
      <c r="T1883">
        <f t="shared" si="180"/>
        <v>0.281943</v>
      </c>
      <c r="U1883">
        <v>-3943.31</v>
      </c>
      <c r="V1883">
        <f t="shared" si="181"/>
        <v>-0.39433099999999999</v>
      </c>
    </row>
    <row r="1884" spans="1:22" x14ac:dyDescent="0.25">
      <c r="A1884">
        <v>16536.32</v>
      </c>
      <c r="B1884">
        <f t="shared" si="176"/>
        <v>114.01213458356315</v>
      </c>
      <c r="C1884">
        <v>2821.38</v>
      </c>
      <c r="D1884">
        <f t="shared" si="177"/>
        <v>0.282138</v>
      </c>
      <c r="E1884">
        <v>-3179.08</v>
      </c>
      <c r="F1884">
        <f t="shared" si="178"/>
        <v>-0.31790799999999997</v>
      </c>
      <c r="Q1884">
        <v>18619.060000000001</v>
      </c>
      <c r="R1884">
        <f t="shared" si="179"/>
        <v>128.3718974076117</v>
      </c>
      <c r="S1884">
        <v>2820.77</v>
      </c>
      <c r="T1884">
        <f t="shared" si="180"/>
        <v>0.28207700000000002</v>
      </c>
      <c r="U1884">
        <v>-3948.01</v>
      </c>
      <c r="V1884">
        <f t="shared" si="181"/>
        <v>-0.39480100000000001</v>
      </c>
    </row>
    <row r="1885" spans="1:22" x14ac:dyDescent="0.25">
      <c r="A1885">
        <v>16544.48</v>
      </c>
      <c r="B1885">
        <f t="shared" si="176"/>
        <v>114.06839492553779</v>
      </c>
      <c r="C1885">
        <v>2823.01</v>
      </c>
      <c r="D1885">
        <f t="shared" si="177"/>
        <v>0.28230100000000002</v>
      </c>
      <c r="E1885">
        <v>-3181.27</v>
      </c>
      <c r="F1885">
        <f t="shared" si="178"/>
        <v>-0.31812699999999999</v>
      </c>
      <c r="Q1885">
        <v>18628.330000000002</v>
      </c>
      <c r="R1885">
        <f t="shared" si="179"/>
        <v>128.43581081081084</v>
      </c>
      <c r="S1885">
        <v>2822.41</v>
      </c>
      <c r="T1885">
        <f t="shared" si="180"/>
        <v>0.28224099999999996</v>
      </c>
      <c r="U1885">
        <v>-3952.68</v>
      </c>
      <c r="V1885">
        <f t="shared" si="181"/>
        <v>-0.39526800000000001</v>
      </c>
    </row>
    <row r="1886" spans="1:22" x14ac:dyDescent="0.25">
      <c r="A1886">
        <v>16553.45</v>
      </c>
      <c r="B1886">
        <f t="shared" si="176"/>
        <v>114.13023993381137</v>
      </c>
      <c r="C1886">
        <v>2824.98</v>
      </c>
      <c r="D1886">
        <f t="shared" si="177"/>
        <v>0.28249800000000003</v>
      </c>
      <c r="E1886">
        <v>-3183.53</v>
      </c>
      <c r="F1886">
        <f t="shared" si="178"/>
        <v>-0.318353</v>
      </c>
      <c r="Q1886">
        <v>18639.78</v>
      </c>
      <c r="R1886">
        <f t="shared" si="179"/>
        <v>128.51475455046884</v>
      </c>
      <c r="S1886">
        <v>2824.28</v>
      </c>
      <c r="T1886">
        <f t="shared" si="180"/>
        <v>0.28242800000000001</v>
      </c>
      <c r="U1886">
        <v>-3957.84</v>
      </c>
      <c r="V1886">
        <f t="shared" si="181"/>
        <v>-0.39578400000000002</v>
      </c>
    </row>
    <row r="1887" spans="1:22" x14ac:dyDescent="0.25">
      <c r="A1887">
        <v>16563.72</v>
      </c>
      <c r="B1887">
        <f t="shared" si="176"/>
        <v>114.20104798676229</v>
      </c>
      <c r="C1887">
        <v>2825.65</v>
      </c>
      <c r="D1887">
        <f t="shared" si="177"/>
        <v>0.28256500000000001</v>
      </c>
      <c r="E1887">
        <v>-3185.79</v>
      </c>
      <c r="F1887">
        <f t="shared" si="178"/>
        <v>-0.318579</v>
      </c>
      <c r="Q1887">
        <v>18650.05</v>
      </c>
      <c r="R1887">
        <f t="shared" si="179"/>
        <v>128.58556260341976</v>
      </c>
      <c r="S1887">
        <v>2825.51</v>
      </c>
      <c r="T1887">
        <f t="shared" si="180"/>
        <v>0.282551</v>
      </c>
      <c r="U1887">
        <v>-3963.03</v>
      </c>
      <c r="V1887">
        <f t="shared" si="181"/>
        <v>-0.39630300000000002</v>
      </c>
    </row>
    <row r="1888" spans="1:22" x14ac:dyDescent="0.25">
      <c r="A1888">
        <v>16571.75</v>
      </c>
      <c r="B1888">
        <f t="shared" si="176"/>
        <v>114.25641202426917</v>
      </c>
      <c r="C1888">
        <v>2827.9</v>
      </c>
      <c r="D1888">
        <f t="shared" si="177"/>
        <v>0.28278999999999999</v>
      </c>
      <c r="E1888">
        <v>-3187.89</v>
      </c>
      <c r="F1888">
        <f t="shared" si="178"/>
        <v>-0.31878899999999999</v>
      </c>
      <c r="Q1888">
        <v>18660.2</v>
      </c>
      <c r="R1888">
        <f t="shared" si="179"/>
        <v>128.65554329840046</v>
      </c>
      <c r="S1888">
        <v>2827.01</v>
      </c>
      <c r="T1888">
        <f t="shared" si="180"/>
        <v>0.28270100000000004</v>
      </c>
      <c r="U1888">
        <v>-3968.31</v>
      </c>
      <c r="V1888">
        <f t="shared" si="181"/>
        <v>-0.39683099999999999</v>
      </c>
    </row>
    <row r="1889" spans="1:22" x14ac:dyDescent="0.25">
      <c r="A1889">
        <v>16580.7</v>
      </c>
      <c r="B1889">
        <f t="shared" si="176"/>
        <v>114.31811913954772</v>
      </c>
      <c r="C1889">
        <v>2828.32</v>
      </c>
      <c r="D1889">
        <f t="shared" si="177"/>
        <v>0.28283200000000003</v>
      </c>
      <c r="E1889">
        <v>-3189.94</v>
      </c>
      <c r="F1889">
        <f t="shared" si="178"/>
        <v>-0.318994</v>
      </c>
      <c r="Q1889">
        <v>18669.560000000001</v>
      </c>
      <c r="R1889">
        <f t="shared" si="179"/>
        <v>128.72007722007723</v>
      </c>
      <c r="S1889">
        <v>2828.84</v>
      </c>
      <c r="T1889">
        <f t="shared" si="180"/>
        <v>0.28288400000000002</v>
      </c>
      <c r="U1889">
        <v>-3972.9</v>
      </c>
      <c r="V1889">
        <f t="shared" si="181"/>
        <v>-0.39729000000000003</v>
      </c>
    </row>
    <row r="1890" spans="1:22" x14ac:dyDescent="0.25">
      <c r="A1890">
        <v>16589.68</v>
      </c>
      <c r="B1890">
        <f t="shared" si="176"/>
        <v>114.38003309431882</v>
      </c>
      <c r="C1890">
        <v>2830.33</v>
      </c>
      <c r="D1890">
        <f t="shared" si="177"/>
        <v>0.28303299999999998</v>
      </c>
      <c r="E1890">
        <v>-3192.53</v>
      </c>
      <c r="F1890">
        <f t="shared" si="178"/>
        <v>-0.31925300000000001</v>
      </c>
      <c r="Q1890">
        <v>18679.22</v>
      </c>
      <c r="R1890">
        <f t="shared" si="179"/>
        <v>128.78667953667954</v>
      </c>
      <c r="S1890">
        <v>2829.93</v>
      </c>
      <c r="T1890">
        <f t="shared" si="180"/>
        <v>0.28299299999999999</v>
      </c>
      <c r="U1890">
        <v>-3977.79</v>
      </c>
      <c r="V1890">
        <f t="shared" si="181"/>
        <v>-0.39777899999999999</v>
      </c>
    </row>
    <row r="1891" spans="1:22" x14ac:dyDescent="0.25">
      <c r="A1891">
        <v>16598.189999999999</v>
      </c>
      <c r="B1891">
        <f t="shared" si="176"/>
        <v>114.43870656370656</v>
      </c>
      <c r="C1891">
        <v>2832.29</v>
      </c>
      <c r="D1891">
        <f t="shared" si="177"/>
        <v>0.28322900000000001</v>
      </c>
      <c r="E1891">
        <v>-3194.69</v>
      </c>
      <c r="F1891">
        <f t="shared" si="178"/>
        <v>-0.319469</v>
      </c>
      <c r="Q1891">
        <v>18688.46</v>
      </c>
      <c r="R1891">
        <f t="shared" si="179"/>
        <v>128.85038610038609</v>
      </c>
      <c r="S1891">
        <v>2831.89</v>
      </c>
      <c r="T1891">
        <f t="shared" si="180"/>
        <v>0.28318899999999997</v>
      </c>
      <c r="U1891">
        <v>-3982.46</v>
      </c>
      <c r="V1891">
        <f t="shared" si="181"/>
        <v>-0.39824599999999999</v>
      </c>
    </row>
    <row r="1892" spans="1:22" x14ac:dyDescent="0.25">
      <c r="A1892">
        <v>16607.259999999998</v>
      </c>
      <c r="B1892">
        <f t="shared" si="176"/>
        <v>114.50124103695532</v>
      </c>
      <c r="C1892">
        <v>2833.43</v>
      </c>
      <c r="D1892">
        <f t="shared" si="177"/>
        <v>0.28334299999999996</v>
      </c>
      <c r="E1892">
        <v>-3196.84</v>
      </c>
      <c r="F1892">
        <f t="shared" si="178"/>
        <v>-0.31968400000000002</v>
      </c>
      <c r="Q1892">
        <v>18697.560000000001</v>
      </c>
      <c r="R1892">
        <f t="shared" si="179"/>
        <v>128.91312741312743</v>
      </c>
      <c r="S1892">
        <v>2832.74</v>
      </c>
      <c r="T1892">
        <f t="shared" si="180"/>
        <v>0.28327399999999997</v>
      </c>
      <c r="U1892">
        <v>-3986.95</v>
      </c>
      <c r="V1892">
        <f t="shared" si="181"/>
        <v>-0.39869499999999997</v>
      </c>
    </row>
    <row r="1893" spans="1:22" x14ac:dyDescent="0.25">
      <c r="A1893">
        <v>16616.88</v>
      </c>
      <c r="B1893">
        <f t="shared" si="176"/>
        <v>114.56756756756758</v>
      </c>
      <c r="C1893">
        <v>2835.25</v>
      </c>
      <c r="D1893">
        <f t="shared" si="177"/>
        <v>0.28352500000000003</v>
      </c>
      <c r="E1893">
        <v>-3199.34</v>
      </c>
      <c r="F1893">
        <f t="shared" si="178"/>
        <v>-0.319934</v>
      </c>
      <c r="Q1893">
        <v>18706.509999999998</v>
      </c>
      <c r="R1893">
        <f t="shared" si="179"/>
        <v>128.97483452840595</v>
      </c>
      <c r="S1893">
        <v>2835.1</v>
      </c>
      <c r="T1893">
        <f t="shared" si="180"/>
        <v>0.28350999999999998</v>
      </c>
      <c r="U1893">
        <v>-3991.47</v>
      </c>
      <c r="V1893">
        <f t="shared" si="181"/>
        <v>-0.39914699999999997</v>
      </c>
    </row>
    <row r="1894" spans="1:22" x14ac:dyDescent="0.25">
      <c r="A1894">
        <v>16626.009999999998</v>
      </c>
      <c r="B1894">
        <f t="shared" si="176"/>
        <v>114.63051571980142</v>
      </c>
      <c r="C1894">
        <v>2836.69</v>
      </c>
      <c r="D1894">
        <f t="shared" si="177"/>
        <v>0.283669</v>
      </c>
      <c r="E1894">
        <v>-3201.43</v>
      </c>
      <c r="F1894">
        <f t="shared" si="178"/>
        <v>-0.32014300000000001</v>
      </c>
      <c r="Q1894">
        <v>18715.169999999998</v>
      </c>
      <c r="R1894">
        <f t="shared" si="179"/>
        <v>129.03454219525648</v>
      </c>
      <c r="S1894">
        <v>2836.26</v>
      </c>
      <c r="T1894">
        <f t="shared" si="180"/>
        <v>0.28362600000000004</v>
      </c>
      <c r="U1894">
        <v>-3995.64</v>
      </c>
      <c r="V1894">
        <f t="shared" si="181"/>
        <v>-0.39956399999999997</v>
      </c>
    </row>
    <row r="1895" spans="1:22" x14ac:dyDescent="0.25">
      <c r="A1895">
        <v>16636.2</v>
      </c>
      <c r="B1895">
        <f t="shared" si="176"/>
        <v>114.70077220077221</v>
      </c>
      <c r="C1895">
        <v>2837.81</v>
      </c>
      <c r="D1895">
        <f t="shared" si="177"/>
        <v>0.28378100000000001</v>
      </c>
      <c r="E1895">
        <v>-3203.83</v>
      </c>
      <c r="F1895">
        <f t="shared" si="178"/>
        <v>-0.32038299999999997</v>
      </c>
      <c r="Q1895">
        <v>18726.490000000002</v>
      </c>
      <c r="R1895">
        <f t="shared" si="179"/>
        <v>129.11258963044679</v>
      </c>
      <c r="S1895">
        <v>2837.91</v>
      </c>
      <c r="T1895">
        <f t="shared" si="180"/>
        <v>0.28379099999999996</v>
      </c>
      <c r="U1895">
        <v>-4000.51</v>
      </c>
      <c r="V1895">
        <f t="shared" si="181"/>
        <v>-0.40005100000000005</v>
      </c>
    </row>
    <row r="1896" spans="1:22" x14ac:dyDescent="0.25">
      <c r="A1896">
        <v>16643.5</v>
      </c>
      <c r="B1896">
        <f t="shared" si="176"/>
        <v>114.75110314396029</v>
      </c>
      <c r="C1896">
        <v>2839.54</v>
      </c>
      <c r="D1896">
        <f t="shared" si="177"/>
        <v>0.28395399999999998</v>
      </c>
      <c r="E1896">
        <v>-3205.96</v>
      </c>
      <c r="F1896">
        <f t="shared" si="178"/>
        <v>-0.32059599999999999</v>
      </c>
      <c r="Q1896">
        <v>18734.71</v>
      </c>
      <c r="R1896">
        <f t="shared" si="179"/>
        <v>129.16926365140651</v>
      </c>
      <c r="S1896">
        <v>2839.04</v>
      </c>
      <c r="T1896">
        <f t="shared" si="180"/>
        <v>0.28390399999999999</v>
      </c>
      <c r="U1896">
        <v>-4005.35</v>
      </c>
      <c r="V1896">
        <f t="shared" si="181"/>
        <v>-0.40053499999999997</v>
      </c>
    </row>
    <row r="1897" spans="1:22" x14ac:dyDescent="0.25">
      <c r="A1897">
        <v>16652.02</v>
      </c>
      <c r="B1897">
        <f t="shared" si="176"/>
        <v>114.80984555984557</v>
      </c>
      <c r="C1897">
        <v>2840.93</v>
      </c>
      <c r="D1897">
        <f t="shared" si="177"/>
        <v>0.28409299999999998</v>
      </c>
      <c r="E1897">
        <v>-3208.27</v>
      </c>
      <c r="F1897">
        <f t="shared" si="178"/>
        <v>-0.32082699999999997</v>
      </c>
      <c r="Q1897">
        <v>18744.330000000002</v>
      </c>
      <c r="R1897">
        <f t="shared" si="179"/>
        <v>129.23559018201877</v>
      </c>
      <c r="S1897">
        <v>2840.94</v>
      </c>
      <c r="T1897">
        <f t="shared" si="180"/>
        <v>0.28409400000000001</v>
      </c>
      <c r="U1897">
        <v>-4010.41</v>
      </c>
      <c r="V1897">
        <f t="shared" si="181"/>
        <v>-0.40104099999999998</v>
      </c>
    </row>
    <row r="1898" spans="1:22" x14ac:dyDescent="0.25">
      <c r="A1898">
        <v>16658.95</v>
      </c>
      <c r="B1898">
        <f t="shared" si="176"/>
        <v>114.85762548262549</v>
      </c>
      <c r="C1898">
        <v>2842.36</v>
      </c>
      <c r="D1898">
        <f t="shared" si="177"/>
        <v>0.28423599999999999</v>
      </c>
      <c r="E1898">
        <v>-3210.57</v>
      </c>
      <c r="F1898">
        <f t="shared" si="178"/>
        <v>-0.32105700000000004</v>
      </c>
      <c r="Q1898">
        <v>18754.900000000001</v>
      </c>
      <c r="R1898">
        <f t="shared" si="179"/>
        <v>129.30846662989521</v>
      </c>
      <c r="S1898">
        <v>2842.17</v>
      </c>
      <c r="T1898">
        <f t="shared" si="180"/>
        <v>0.284217</v>
      </c>
      <c r="U1898">
        <v>-4015.68</v>
      </c>
      <c r="V1898">
        <f t="shared" si="181"/>
        <v>-0.40156799999999998</v>
      </c>
    </row>
    <row r="1899" spans="1:22" x14ac:dyDescent="0.25">
      <c r="A1899">
        <v>16667.27</v>
      </c>
      <c r="B1899">
        <f t="shared" si="176"/>
        <v>114.91498896856041</v>
      </c>
      <c r="C1899">
        <v>2843.73</v>
      </c>
      <c r="D1899">
        <f t="shared" si="177"/>
        <v>0.28437299999999999</v>
      </c>
      <c r="E1899">
        <v>-3212.96</v>
      </c>
      <c r="F1899">
        <f t="shared" si="178"/>
        <v>-0.32129600000000003</v>
      </c>
      <c r="Q1899">
        <v>18765.52</v>
      </c>
      <c r="R1899">
        <f t="shared" si="179"/>
        <v>129.38168781025925</v>
      </c>
      <c r="S1899">
        <v>2844.1</v>
      </c>
      <c r="T1899">
        <f t="shared" si="180"/>
        <v>0.28441</v>
      </c>
      <c r="U1899">
        <v>-4020.92</v>
      </c>
      <c r="V1899">
        <f t="shared" si="181"/>
        <v>-0.402092</v>
      </c>
    </row>
    <row r="1900" spans="1:22" x14ac:dyDescent="0.25">
      <c r="A1900">
        <v>16674.47</v>
      </c>
      <c r="B1900">
        <f t="shared" si="176"/>
        <v>114.96463044677331</v>
      </c>
      <c r="C1900">
        <v>2845.44</v>
      </c>
      <c r="D1900">
        <f t="shared" si="177"/>
        <v>0.28454400000000002</v>
      </c>
      <c r="E1900">
        <v>-3215.02</v>
      </c>
      <c r="F1900">
        <f t="shared" si="178"/>
        <v>-0.32150200000000001</v>
      </c>
      <c r="Q1900">
        <v>18775.04</v>
      </c>
      <c r="R1900">
        <f t="shared" si="179"/>
        <v>129.44732487589633</v>
      </c>
      <c r="S1900">
        <v>2845.25</v>
      </c>
      <c r="T1900">
        <f t="shared" si="180"/>
        <v>0.28452499999999997</v>
      </c>
      <c r="U1900">
        <v>-4025.63</v>
      </c>
      <c r="V1900">
        <f t="shared" si="181"/>
        <v>-0.402563</v>
      </c>
    </row>
    <row r="1901" spans="1:22" x14ac:dyDescent="0.25">
      <c r="A1901">
        <v>16683.240000000002</v>
      </c>
      <c r="B1901">
        <f t="shared" si="176"/>
        <v>115.02509652509654</v>
      </c>
      <c r="C1901">
        <v>2846.83</v>
      </c>
      <c r="D1901">
        <f t="shared" si="177"/>
        <v>0.28468300000000002</v>
      </c>
      <c r="E1901">
        <v>-3217.38</v>
      </c>
      <c r="F1901">
        <f t="shared" si="178"/>
        <v>-0.32173800000000002</v>
      </c>
      <c r="Q1901">
        <v>18786.89</v>
      </c>
      <c r="R1901">
        <f t="shared" si="179"/>
        <v>129.52902647545505</v>
      </c>
      <c r="S1901">
        <v>2846.5</v>
      </c>
      <c r="T1901">
        <f t="shared" si="180"/>
        <v>0.28465000000000001</v>
      </c>
      <c r="U1901">
        <v>-4030.95</v>
      </c>
      <c r="V1901">
        <f t="shared" si="181"/>
        <v>-0.40309499999999998</v>
      </c>
    </row>
    <row r="1902" spans="1:22" x14ac:dyDescent="0.25">
      <c r="A1902">
        <v>16689.05</v>
      </c>
      <c r="B1902">
        <f t="shared" si="176"/>
        <v>115.06515444015444</v>
      </c>
      <c r="C1902">
        <v>2848.97</v>
      </c>
      <c r="D1902">
        <f t="shared" si="177"/>
        <v>0.28489699999999996</v>
      </c>
      <c r="E1902">
        <v>-3220.23</v>
      </c>
      <c r="F1902">
        <f t="shared" si="178"/>
        <v>-0.322023</v>
      </c>
      <c r="Q1902">
        <v>18798.68</v>
      </c>
      <c r="R1902">
        <f t="shared" si="179"/>
        <v>129.61031439602868</v>
      </c>
      <c r="S1902">
        <v>2847.88</v>
      </c>
      <c r="T1902">
        <f t="shared" si="180"/>
        <v>0.28478799999999999</v>
      </c>
      <c r="U1902">
        <v>-4036.14</v>
      </c>
      <c r="V1902">
        <f t="shared" si="181"/>
        <v>-0.40361399999999997</v>
      </c>
    </row>
    <row r="1903" spans="1:22" x14ac:dyDescent="0.25">
      <c r="A1903">
        <v>16698.59</v>
      </c>
      <c r="B1903">
        <f t="shared" si="176"/>
        <v>115.13092939878655</v>
      </c>
      <c r="C1903">
        <v>2850.23</v>
      </c>
      <c r="D1903">
        <f t="shared" si="177"/>
        <v>0.28502300000000003</v>
      </c>
      <c r="E1903">
        <v>-3222.14</v>
      </c>
      <c r="F1903">
        <f t="shared" si="178"/>
        <v>-0.322214</v>
      </c>
      <c r="Q1903">
        <v>18808.919999999998</v>
      </c>
      <c r="R1903">
        <f t="shared" si="179"/>
        <v>129.68091560948704</v>
      </c>
      <c r="S1903">
        <v>2849.32</v>
      </c>
      <c r="T1903">
        <f t="shared" si="180"/>
        <v>0.28493200000000002</v>
      </c>
      <c r="U1903">
        <v>-4041.73</v>
      </c>
      <c r="V1903">
        <f t="shared" si="181"/>
        <v>-0.404173</v>
      </c>
    </row>
    <row r="1904" spans="1:22" x14ac:dyDescent="0.25">
      <c r="A1904">
        <v>16704.32</v>
      </c>
      <c r="B1904">
        <f t="shared" si="176"/>
        <v>115.17043574186432</v>
      </c>
      <c r="C1904">
        <v>2851.72</v>
      </c>
      <c r="D1904">
        <f t="shared" si="177"/>
        <v>0.28517199999999998</v>
      </c>
      <c r="E1904">
        <v>-3224.52</v>
      </c>
      <c r="F1904">
        <f t="shared" si="178"/>
        <v>-0.32245200000000002</v>
      </c>
      <c r="Q1904">
        <v>18818.509999999998</v>
      </c>
      <c r="R1904">
        <f t="shared" si="179"/>
        <v>129.74703530060671</v>
      </c>
      <c r="S1904">
        <v>2851</v>
      </c>
      <c r="T1904">
        <f t="shared" si="180"/>
        <v>0.28510000000000002</v>
      </c>
      <c r="U1904">
        <v>-4046.47</v>
      </c>
      <c r="V1904">
        <f t="shared" si="181"/>
        <v>-0.40464699999999998</v>
      </c>
    </row>
    <row r="1905" spans="1:22" x14ac:dyDescent="0.25">
      <c r="A1905">
        <v>16711.57</v>
      </c>
      <c r="B1905">
        <f t="shared" si="176"/>
        <v>115.22042195256482</v>
      </c>
      <c r="C1905">
        <v>2852.67</v>
      </c>
      <c r="D1905">
        <f t="shared" si="177"/>
        <v>0.28526699999999999</v>
      </c>
      <c r="E1905">
        <v>-3226.8</v>
      </c>
      <c r="F1905">
        <f t="shared" si="178"/>
        <v>-0.32268000000000002</v>
      </c>
      <c r="Q1905">
        <v>18829.18</v>
      </c>
      <c r="R1905">
        <f t="shared" si="179"/>
        <v>129.82060121345836</v>
      </c>
      <c r="S1905">
        <v>2852.81</v>
      </c>
      <c r="T1905">
        <f t="shared" si="180"/>
        <v>0.28528100000000001</v>
      </c>
      <c r="U1905">
        <v>-4051.96</v>
      </c>
      <c r="V1905">
        <f t="shared" si="181"/>
        <v>-0.405196</v>
      </c>
    </row>
    <row r="1906" spans="1:22" x14ac:dyDescent="0.25">
      <c r="A1906">
        <v>16718.88</v>
      </c>
      <c r="B1906">
        <f t="shared" si="176"/>
        <v>115.27082184225043</v>
      </c>
      <c r="C1906">
        <v>2854.43</v>
      </c>
      <c r="D1906">
        <f t="shared" si="177"/>
        <v>0.285443</v>
      </c>
      <c r="E1906">
        <v>-3229.27</v>
      </c>
      <c r="F1906">
        <f t="shared" si="178"/>
        <v>-0.32292700000000002</v>
      </c>
      <c r="Q1906">
        <v>18839.490000000002</v>
      </c>
      <c r="R1906">
        <f t="shared" si="179"/>
        <v>129.89168505239937</v>
      </c>
      <c r="S1906">
        <v>2853.73</v>
      </c>
      <c r="T1906">
        <f t="shared" si="180"/>
        <v>0.28537299999999999</v>
      </c>
      <c r="U1906">
        <v>-4057.06</v>
      </c>
      <c r="V1906">
        <f t="shared" si="181"/>
        <v>-0.40570600000000001</v>
      </c>
    </row>
    <row r="1907" spans="1:22" x14ac:dyDescent="0.25">
      <c r="A1907">
        <v>16729.52</v>
      </c>
      <c r="B1907">
        <f t="shared" si="176"/>
        <v>115.3441809156095</v>
      </c>
      <c r="C1907">
        <v>2856</v>
      </c>
      <c r="D1907">
        <f t="shared" si="177"/>
        <v>0.28560000000000002</v>
      </c>
      <c r="E1907">
        <v>-3231.64</v>
      </c>
      <c r="F1907">
        <f t="shared" si="178"/>
        <v>-0.32316400000000001</v>
      </c>
      <c r="Q1907">
        <v>18849.11</v>
      </c>
      <c r="R1907">
        <f t="shared" si="179"/>
        <v>129.9580115830116</v>
      </c>
      <c r="S1907">
        <v>2855.46</v>
      </c>
      <c r="T1907">
        <f t="shared" si="180"/>
        <v>0.28554600000000002</v>
      </c>
      <c r="U1907">
        <v>-4061.71</v>
      </c>
      <c r="V1907">
        <f t="shared" si="181"/>
        <v>-0.406171</v>
      </c>
    </row>
    <row r="1908" spans="1:22" x14ac:dyDescent="0.25">
      <c r="A1908">
        <v>16737.240000000002</v>
      </c>
      <c r="B1908">
        <f t="shared" si="176"/>
        <v>115.39740761169334</v>
      </c>
      <c r="C1908">
        <v>2857.59</v>
      </c>
      <c r="D1908">
        <f t="shared" si="177"/>
        <v>0.28575900000000004</v>
      </c>
      <c r="E1908">
        <v>-3234.08</v>
      </c>
      <c r="F1908">
        <f t="shared" si="178"/>
        <v>-0.32340799999999997</v>
      </c>
      <c r="Q1908">
        <v>18858.38</v>
      </c>
      <c r="R1908">
        <f t="shared" si="179"/>
        <v>130.02192498621071</v>
      </c>
      <c r="S1908">
        <v>2857.19</v>
      </c>
      <c r="T1908">
        <f t="shared" si="180"/>
        <v>0.285719</v>
      </c>
      <c r="U1908">
        <v>-4067.3</v>
      </c>
      <c r="V1908">
        <f t="shared" si="181"/>
        <v>-0.40673000000000004</v>
      </c>
    </row>
    <row r="1909" spans="1:22" x14ac:dyDescent="0.25">
      <c r="A1909">
        <v>16743.66</v>
      </c>
      <c r="B1909">
        <f t="shared" si="176"/>
        <v>115.44167126309983</v>
      </c>
      <c r="C1909">
        <v>2858.7</v>
      </c>
      <c r="D1909">
        <f t="shared" si="177"/>
        <v>0.28586999999999996</v>
      </c>
      <c r="E1909">
        <v>-3236.37</v>
      </c>
      <c r="F1909">
        <f t="shared" si="178"/>
        <v>-0.32363700000000001</v>
      </c>
      <c r="Q1909">
        <v>18867.75</v>
      </c>
      <c r="R1909">
        <f t="shared" si="179"/>
        <v>130.086527854385</v>
      </c>
      <c r="S1909">
        <v>2858.78</v>
      </c>
      <c r="T1909">
        <f t="shared" si="180"/>
        <v>0.28587800000000002</v>
      </c>
      <c r="U1909">
        <v>-4071.81</v>
      </c>
      <c r="V1909">
        <f t="shared" si="181"/>
        <v>-0.40718100000000002</v>
      </c>
    </row>
    <row r="1910" spans="1:22" x14ac:dyDescent="0.25">
      <c r="A1910">
        <v>16751.72</v>
      </c>
      <c r="B1910">
        <f t="shared" si="176"/>
        <v>115.4972421400993</v>
      </c>
      <c r="C1910">
        <v>2860.73</v>
      </c>
      <c r="D1910">
        <f t="shared" si="177"/>
        <v>0.28607300000000002</v>
      </c>
      <c r="E1910">
        <v>-3238.7</v>
      </c>
      <c r="F1910">
        <f t="shared" si="178"/>
        <v>-0.32386999999999999</v>
      </c>
      <c r="Q1910">
        <v>18876.599999999999</v>
      </c>
      <c r="R1910">
        <f t="shared" si="179"/>
        <v>130.14754550468837</v>
      </c>
      <c r="S1910">
        <v>2859.77</v>
      </c>
      <c r="T1910">
        <f t="shared" si="180"/>
        <v>0.28597699999999998</v>
      </c>
      <c r="U1910">
        <v>-4076.6</v>
      </c>
      <c r="V1910">
        <f t="shared" si="181"/>
        <v>-0.40765999999999997</v>
      </c>
    </row>
    <row r="1911" spans="1:22" x14ac:dyDescent="0.25">
      <c r="A1911">
        <v>16759.060000000001</v>
      </c>
      <c r="B1911">
        <f t="shared" si="176"/>
        <v>115.54784886927746</v>
      </c>
      <c r="C1911">
        <v>2861.83</v>
      </c>
      <c r="D1911">
        <f t="shared" si="177"/>
        <v>0.28618299999999997</v>
      </c>
      <c r="E1911">
        <v>-3241.09</v>
      </c>
      <c r="F1911">
        <f t="shared" si="178"/>
        <v>-0.32410900000000004</v>
      </c>
      <c r="Q1911">
        <v>18888.84</v>
      </c>
      <c r="R1911">
        <f t="shared" si="179"/>
        <v>130.2319360176503</v>
      </c>
      <c r="S1911">
        <v>2861.81</v>
      </c>
      <c r="T1911">
        <f t="shared" si="180"/>
        <v>0.28618100000000002</v>
      </c>
      <c r="U1911">
        <v>-4082.55</v>
      </c>
      <c r="V1911">
        <f t="shared" si="181"/>
        <v>-0.40825500000000003</v>
      </c>
    </row>
    <row r="1912" spans="1:22" x14ac:dyDescent="0.25">
      <c r="A1912">
        <v>16766</v>
      </c>
      <c r="B1912">
        <f t="shared" si="176"/>
        <v>115.59569773855489</v>
      </c>
      <c r="C1912">
        <v>2862.77</v>
      </c>
      <c r="D1912">
        <f t="shared" si="177"/>
        <v>0.286277</v>
      </c>
      <c r="E1912">
        <v>-3243.31</v>
      </c>
      <c r="F1912">
        <f t="shared" si="178"/>
        <v>-0.32433099999999998</v>
      </c>
      <c r="Q1912">
        <v>18899.2</v>
      </c>
      <c r="R1912">
        <f t="shared" si="179"/>
        <v>130.30336458907888</v>
      </c>
      <c r="S1912">
        <v>2863.11</v>
      </c>
      <c r="T1912">
        <f t="shared" si="180"/>
        <v>0.28631100000000004</v>
      </c>
      <c r="U1912">
        <v>-4087.86</v>
      </c>
      <c r="V1912">
        <f t="shared" si="181"/>
        <v>-0.40878600000000004</v>
      </c>
    </row>
    <row r="1913" spans="1:22" x14ac:dyDescent="0.25">
      <c r="A1913">
        <v>16771.82</v>
      </c>
      <c r="B1913">
        <f t="shared" si="176"/>
        <v>115.63582460011033</v>
      </c>
      <c r="C1913">
        <v>2865.16</v>
      </c>
      <c r="D1913">
        <f t="shared" si="177"/>
        <v>0.28651599999999999</v>
      </c>
      <c r="E1913">
        <v>-3246.29</v>
      </c>
      <c r="F1913">
        <f t="shared" si="178"/>
        <v>-0.324629</v>
      </c>
      <c r="Q1913">
        <v>18909.97</v>
      </c>
      <c r="R1913">
        <f t="shared" si="179"/>
        <v>130.37761996690568</v>
      </c>
      <c r="S1913">
        <v>2864.48</v>
      </c>
      <c r="T1913">
        <f t="shared" si="180"/>
        <v>0.28644799999999998</v>
      </c>
      <c r="U1913">
        <v>-4093</v>
      </c>
      <c r="V1913">
        <f t="shared" si="181"/>
        <v>-0.4093</v>
      </c>
    </row>
    <row r="1914" spans="1:22" x14ac:dyDescent="0.25">
      <c r="A1914">
        <v>16780.43</v>
      </c>
      <c r="B1914">
        <f t="shared" si="176"/>
        <v>115.69518753447326</v>
      </c>
      <c r="C1914">
        <v>2865.86</v>
      </c>
      <c r="D1914">
        <f t="shared" si="177"/>
        <v>0.28658600000000001</v>
      </c>
      <c r="E1914">
        <v>-3249.18</v>
      </c>
      <c r="F1914">
        <f t="shared" si="178"/>
        <v>-0.32491799999999998</v>
      </c>
      <c r="Q1914">
        <v>18918.669999999998</v>
      </c>
      <c r="R1914">
        <f t="shared" si="179"/>
        <v>130.43760341974627</v>
      </c>
      <c r="S1914">
        <v>2866.24</v>
      </c>
      <c r="T1914">
        <f t="shared" si="180"/>
        <v>0.28662399999999999</v>
      </c>
      <c r="U1914">
        <v>-4097.9799999999996</v>
      </c>
      <c r="V1914">
        <f t="shared" si="181"/>
        <v>-0.40979799999999994</v>
      </c>
    </row>
    <row r="1915" spans="1:22" x14ac:dyDescent="0.25">
      <c r="A1915">
        <v>16787.55</v>
      </c>
      <c r="B1915">
        <f t="shared" si="176"/>
        <v>115.74427744070601</v>
      </c>
      <c r="C1915">
        <v>2868.08</v>
      </c>
      <c r="D1915">
        <f t="shared" si="177"/>
        <v>0.28680800000000001</v>
      </c>
      <c r="E1915">
        <v>-3252.19</v>
      </c>
      <c r="F1915">
        <f t="shared" si="178"/>
        <v>-0.32521899999999998</v>
      </c>
      <c r="Q1915">
        <v>18928.310000000001</v>
      </c>
      <c r="R1915">
        <f t="shared" si="179"/>
        <v>130.50406784335357</v>
      </c>
      <c r="S1915">
        <v>2867.65</v>
      </c>
      <c r="T1915">
        <f t="shared" si="180"/>
        <v>0.28676499999999999</v>
      </c>
      <c r="U1915">
        <v>-4103.0600000000004</v>
      </c>
      <c r="V1915">
        <f t="shared" si="181"/>
        <v>-0.41030600000000006</v>
      </c>
    </row>
    <row r="1916" spans="1:22" x14ac:dyDescent="0.25">
      <c r="A1916">
        <v>16795.580000000002</v>
      </c>
      <c r="B1916">
        <f t="shared" si="176"/>
        <v>115.79964147821292</v>
      </c>
      <c r="C1916">
        <v>2869.42</v>
      </c>
      <c r="D1916">
        <f t="shared" si="177"/>
        <v>0.28694200000000003</v>
      </c>
      <c r="E1916">
        <v>-3255.12</v>
      </c>
      <c r="F1916">
        <f t="shared" si="178"/>
        <v>-0.32551199999999997</v>
      </c>
      <c r="Q1916">
        <v>18938.21</v>
      </c>
      <c r="R1916">
        <f t="shared" si="179"/>
        <v>130.5723248758963</v>
      </c>
      <c r="S1916">
        <v>2869.05</v>
      </c>
      <c r="T1916">
        <f t="shared" si="180"/>
        <v>0.28690500000000002</v>
      </c>
      <c r="U1916">
        <v>-4107.55</v>
      </c>
      <c r="V1916">
        <f t="shared" si="181"/>
        <v>-0.41075500000000004</v>
      </c>
    </row>
    <row r="1917" spans="1:22" x14ac:dyDescent="0.25">
      <c r="A1917">
        <v>16802.86</v>
      </c>
      <c r="B1917">
        <f t="shared" si="176"/>
        <v>115.84983452840596</v>
      </c>
      <c r="C1917">
        <v>2871.34</v>
      </c>
      <c r="D1917">
        <f t="shared" si="177"/>
        <v>0.287134</v>
      </c>
      <c r="E1917">
        <v>-3257.76</v>
      </c>
      <c r="F1917">
        <f t="shared" si="178"/>
        <v>-0.32577600000000001</v>
      </c>
      <c r="Q1917">
        <v>18946.22</v>
      </c>
      <c r="R1917">
        <f t="shared" si="179"/>
        <v>130.62755102040819</v>
      </c>
      <c r="S1917">
        <v>2870.99</v>
      </c>
      <c r="T1917">
        <f t="shared" si="180"/>
        <v>0.28709899999999999</v>
      </c>
      <c r="U1917">
        <v>-4112.59</v>
      </c>
      <c r="V1917">
        <f t="shared" si="181"/>
        <v>-0.41125900000000004</v>
      </c>
    </row>
    <row r="1918" spans="1:22" x14ac:dyDescent="0.25">
      <c r="A1918">
        <v>16810.439999999999</v>
      </c>
      <c r="B1918">
        <f t="shared" si="176"/>
        <v>115.90209597352454</v>
      </c>
      <c r="C1918">
        <v>2872.25</v>
      </c>
      <c r="D1918">
        <f t="shared" si="177"/>
        <v>0.28722500000000001</v>
      </c>
      <c r="E1918">
        <v>-3260.61</v>
      </c>
      <c r="F1918">
        <f t="shared" si="178"/>
        <v>-0.32606099999999999</v>
      </c>
      <c r="Q1918">
        <v>18957.59</v>
      </c>
      <c r="R1918">
        <f t="shared" si="179"/>
        <v>130.70594318808605</v>
      </c>
      <c r="S1918">
        <v>2872.43</v>
      </c>
      <c r="T1918">
        <f t="shared" si="180"/>
        <v>0.28724299999999997</v>
      </c>
      <c r="U1918">
        <v>-4117.41</v>
      </c>
      <c r="V1918">
        <f t="shared" si="181"/>
        <v>-0.41174099999999997</v>
      </c>
    </row>
    <row r="1919" spans="1:22" x14ac:dyDescent="0.25">
      <c r="A1919">
        <v>16819.849999999999</v>
      </c>
      <c r="B1919">
        <f t="shared" si="176"/>
        <v>115.96697462768891</v>
      </c>
      <c r="C1919">
        <v>2874.43</v>
      </c>
      <c r="D1919">
        <f t="shared" si="177"/>
        <v>0.287443</v>
      </c>
      <c r="E1919">
        <v>-3263.37</v>
      </c>
      <c r="F1919">
        <f t="shared" si="178"/>
        <v>-0.32633699999999999</v>
      </c>
      <c r="Q1919">
        <v>18967.03</v>
      </c>
      <c r="R1919">
        <f t="shared" si="179"/>
        <v>130.77102868174296</v>
      </c>
      <c r="S1919">
        <v>2873.75</v>
      </c>
      <c r="T1919">
        <f t="shared" si="180"/>
        <v>0.28737499999999999</v>
      </c>
      <c r="U1919">
        <v>-4122.6099999999997</v>
      </c>
      <c r="V1919">
        <f t="shared" si="181"/>
        <v>-0.41226099999999999</v>
      </c>
    </row>
    <row r="1920" spans="1:22" x14ac:dyDescent="0.25">
      <c r="A1920">
        <v>16825.72</v>
      </c>
      <c r="B1920">
        <f t="shared" si="176"/>
        <v>116.00744622173195</v>
      </c>
      <c r="C1920">
        <v>2875.3</v>
      </c>
      <c r="D1920">
        <f t="shared" si="177"/>
        <v>0.28753000000000001</v>
      </c>
      <c r="E1920">
        <v>-3265.62</v>
      </c>
      <c r="F1920">
        <f t="shared" si="178"/>
        <v>-0.32656199999999996</v>
      </c>
      <c r="Q1920">
        <v>18976.27</v>
      </c>
      <c r="R1920">
        <f t="shared" si="179"/>
        <v>130.83473524544954</v>
      </c>
      <c r="S1920">
        <v>2874.74</v>
      </c>
      <c r="T1920">
        <f t="shared" si="180"/>
        <v>0.28747399999999995</v>
      </c>
      <c r="U1920">
        <v>-4127.3100000000004</v>
      </c>
      <c r="V1920">
        <f t="shared" si="181"/>
        <v>-0.41273100000000001</v>
      </c>
    </row>
    <row r="1921" spans="1:22" x14ac:dyDescent="0.25">
      <c r="A1921">
        <v>16831.5</v>
      </c>
      <c r="B1921">
        <f t="shared" si="176"/>
        <v>116.04729729729731</v>
      </c>
      <c r="C1921">
        <v>2876.95</v>
      </c>
      <c r="D1921">
        <f t="shared" si="177"/>
        <v>0.28769499999999998</v>
      </c>
      <c r="E1921">
        <v>-3267.56</v>
      </c>
      <c r="F1921">
        <f t="shared" si="178"/>
        <v>-0.32675599999999999</v>
      </c>
      <c r="Q1921">
        <v>18985.72</v>
      </c>
      <c r="R1921">
        <f t="shared" si="179"/>
        <v>130.89988968560399</v>
      </c>
      <c r="S1921">
        <v>2876.35</v>
      </c>
      <c r="T1921">
        <f t="shared" si="180"/>
        <v>0.28763499999999997</v>
      </c>
      <c r="U1921">
        <v>-4131.95</v>
      </c>
      <c r="V1921">
        <f t="shared" si="181"/>
        <v>-0.41319499999999998</v>
      </c>
    </row>
    <row r="1922" spans="1:22" x14ac:dyDescent="0.25">
      <c r="A1922">
        <v>16837.12</v>
      </c>
      <c r="B1922">
        <f t="shared" si="176"/>
        <v>116.08604522890236</v>
      </c>
      <c r="C1922">
        <v>2878.3</v>
      </c>
      <c r="D1922">
        <f t="shared" si="177"/>
        <v>0.28783000000000003</v>
      </c>
      <c r="E1922">
        <v>-3269.93</v>
      </c>
      <c r="F1922">
        <f t="shared" si="178"/>
        <v>-0.32699299999999998</v>
      </c>
      <c r="Q1922">
        <v>18995.16</v>
      </c>
      <c r="R1922">
        <f t="shared" si="179"/>
        <v>130.9649751792609</v>
      </c>
      <c r="S1922">
        <v>2877.62</v>
      </c>
      <c r="T1922">
        <f t="shared" si="180"/>
        <v>0.28776199999999996</v>
      </c>
      <c r="U1922">
        <v>-4136.46</v>
      </c>
      <c r="V1922">
        <f t="shared" si="181"/>
        <v>-0.41364600000000001</v>
      </c>
    </row>
    <row r="1923" spans="1:22" x14ac:dyDescent="0.25">
      <c r="A1923">
        <v>16842.400000000001</v>
      </c>
      <c r="B1923">
        <f t="shared" si="176"/>
        <v>116.12244897959185</v>
      </c>
      <c r="C1923">
        <v>2880.04</v>
      </c>
      <c r="D1923">
        <f t="shared" si="177"/>
        <v>0.28800399999999998</v>
      </c>
      <c r="E1923">
        <v>-3272.48</v>
      </c>
      <c r="F1923">
        <f t="shared" si="178"/>
        <v>-0.32724799999999998</v>
      </c>
      <c r="Q1923">
        <v>19004.64</v>
      </c>
      <c r="R1923">
        <f t="shared" si="179"/>
        <v>131.0303364589079</v>
      </c>
      <c r="S1923">
        <v>2879.49</v>
      </c>
      <c r="T1923">
        <f t="shared" si="180"/>
        <v>0.28794899999999995</v>
      </c>
      <c r="U1923">
        <v>-4141.5</v>
      </c>
      <c r="V1923">
        <f t="shared" si="181"/>
        <v>-0.41415000000000002</v>
      </c>
    </row>
    <row r="1924" spans="1:22" x14ac:dyDescent="0.25">
      <c r="A1924">
        <v>16849.849999999999</v>
      </c>
      <c r="B1924">
        <f t="shared" ref="B1924:B1987" si="182">(A1924/145.04)</f>
        <v>116.17381412024268</v>
      </c>
      <c r="C1924">
        <v>2881.85</v>
      </c>
      <c r="D1924">
        <f t="shared" ref="D1924:D1987" si="183">C1924/10000</f>
        <v>0.28818499999999997</v>
      </c>
      <c r="E1924">
        <v>-3275.4</v>
      </c>
      <c r="F1924">
        <f t="shared" ref="F1924:F1987" si="184">E1924/10000</f>
        <v>-0.32754</v>
      </c>
      <c r="Q1924">
        <v>19014.18</v>
      </c>
      <c r="R1924">
        <f t="shared" ref="R1924:R1987" si="185">(Q1924/145.04)</f>
        <v>131.09611141753999</v>
      </c>
      <c r="S1924">
        <v>2880.76</v>
      </c>
      <c r="T1924">
        <f t="shared" ref="T1924:T1987" si="186">S1924/10000</f>
        <v>0.288076</v>
      </c>
      <c r="U1924">
        <v>-4146.17</v>
      </c>
      <c r="V1924">
        <f t="shared" ref="V1924:V1987" si="187">U1924/10000</f>
        <v>-0.41461700000000001</v>
      </c>
    </row>
    <row r="1925" spans="1:22" x14ac:dyDescent="0.25">
      <c r="A1925">
        <v>16858.48</v>
      </c>
      <c r="B1925">
        <f t="shared" si="182"/>
        <v>116.23331494760066</v>
      </c>
      <c r="C1925">
        <v>2883.24</v>
      </c>
      <c r="D1925">
        <f t="shared" si="183"/>
        <v>0.28832399999999997</v>
      </c>
      <c r="E1925">
        <v>-3277.79</v>
      </c>
      <c r="F1925">
        <f t="shared" si="184"/>
        <v>-0.32777899999999999</v>
      </c>
      <c r="Q1925">
        <v>19023.03</v>
      </c>
      <c r="R1925">
        <f t="shared" si="185"/>
        <v>131.15712906784336</v>
      </c>
      <c r="S1925">
        <v>2882.71</v>
      </c>
      <c r="T1925">
        <f t="shared" si="186"/>
        <v>0.288271</v>
      </c>
      <c r="U1925">
        <v>-4150.71</v>
      </c>
      <c r="V1925">
        <f t="shared" si="187"/>
        <v>-0.41507100000000002</v>
      </c>
    </row>
    <row r="1926" spans="1:22" x14ac:dyDescent="0.25">
      <c r="A1926">
        <v>16865.240000000002</v>
      </c>
      <c r="B1926">
        <f t="shared" si="182"/>
        <v>116.2799227799228</v>
      </c>
      <c r="C1926">
        <v>2885</v>
      </c>
      <c r="D1926">
        <f t="shared" si="183"/>
        <v>0.28849999999999998</v>
      </c>
      <c r="E1926">
        <v>-3280.45</v>
      </c>
      <c r="F1926">
        <f t="shared" si="184"/>
        <v>-0.32804499999999998</v>
      </c>
      <c r="Q1926">
        <v>19033.150000000001</v>
      </c>
      <c r="R1926">
        <f t="shared" si="185"/>
        <v>131.22690292333152</v>
      </c>
      <c r="S1926">
        <v>2883.91</v>
      </c>
      <c r="T1926">
        <f t="shared" si="186"/>
        <v>0.28839100000000001</v>
      </c>
      <c r="U1926">
        <v>-4156</v>
      </c>
      <c r="V1926">
        <f t="shared" si="187"/>
        <v>-0.41560000000000002</v>
      </c>
    </row>
    <row r="1927" spans="1:22" x14ac:dyDescent="0.25">
      <c r="A1927">
        <v>16874.259999999998</v>
      </c>
      <c r="B1927">
        <f t="shared" si="182"/>
        <v>116.34211252068394</v>
      </c>
      <c r="C1927">
        <v>2886.74</v>
      </c>
      <c r="D1927">
        <f t="shared" si="183"/>
        <v>0.28867399999999999</v>
      </c>
      <c r="E1927">
        <v>-3283.17</v>
      </c>
      <c r="F1927">
        <f t="shared" si="184"/>
        <v>-0.32831700000000003</v>
      </c>
      <c r="Q1927">
        <v>19043.8</v>
      </c>
      <c r="R1927">
        <f t="shared" si="185"/>
        <v>131.3003309431881</v>
      </c>
      <c r="S1927">
        <v>2885.2</v>
      </c>
      <c r="T1927">
        <f t="shared" si="186"/>
        <v>0.28852</v>
      </c>
      <c r="U1927">
        <v>-4161.0200000000004</v>
      </c>
      <c r="V1927">
        <f t="shared" si="187"/>
        <v>-0.41610200000000003</v>
      </c>
    </row>
    <row r="1928" spans="1:22" x14ac:dyDescent="0.25">
      <c r="A1928">
        <v>16882.099999999999</v>
      </c>
      <c r="B1928">
        <f t="shared" si="182"/>
        <v>116.396166574738</v>
      </c>
      <c r="C1928">
        <v>2887.3</v>
      </c>
      <c r="D1928">
        <f t="shared" si="183"/>
        <v>0.28873000000000004</v>
      </c>
      <c r="E1928">
        <v>-3285.86</v>
      </c>
      <c r="F1928">
        <f t="shared" si="184"/>
        <v>-0.32858599999999999</v>
      </c>
      <c r="Q1928">
        <v>19052.849999999999</v>
      </c>
      <c r="R1928">
        <f t="shared" si="185"/>
        <v>131.36272752344181</v>
      </c>
      <c r="S1928">
        <v>2886.92</v>
      </c>
      <c r="T1928">
        <f t="shared" si="186"/>
        <v>0.288692</v>
      </c>
      <c r="U1928">
        <v>-4165.8999999999996</v>
      </c>
      <c r="V1928">
        <f t="shared" si="187"/>
        <v>-0.41658999999999996</v>
      </c>
    </row>
    <row r="1929" spans="1:22" x14ac:dyDescent="0.25">
      <c r="A1929">
        <v>16889.79</v>
      </c>
      <c r="B1929">
        <f t="shared" si="182"/>
        <v>116.4491864313293</v>
      </c>
      <c r="C1929">
        <v>2888.95</v>
      </c>
      <c r="D1929">
        <f t="shared" si="183"/>
        <v>0.28889499999999996</v>
      </c>
      <c r="E1929">
        <v>-3288.36</v>
      </c>
      <c r="F1929">
        <f t="shared" si="184"/>
        <v>-0.32883600000000002</v>
      </c>
      <c r="Q1929">
        <v>19064.22</v>
      </c>
      <c r="R1929">
        <f t="shared" si="185"/>
        <v>131.4411196911197</v>
      </c>
      <c r="S1929">
        <v>2888.58</v>
      </c>
      <c r="T1929">
        <f t="shared" si="186"/>
        <v>0.288858</v>
      </c>
      <c r="U1929">
        <v>-4171.1499999999996</v>
      </c>
      <c r="V1929">
        <f t="shared" si="187"/>
        <v>-0.41711499999999996</v>
      </c>
    </row>
    <row r="1930" spans="1:22" x14ac:dyDescent="0.25">
      <c r="A1930">
        <v>16894.7</v>
      </c>
      <c r="B1930">
        <f t="shared" si="182"/>
        <v>116.48303916161061</v>
      </c>
      <c r="C1930">
        <v>2890.54</v>
      </c>
      <c r="D1930">
        <f t="shared" si="183"/>
        <v>0.28905399999999998</v>
      </c>
      <c r="E1930">
        <v>-3291.32</v>
      </c>
      <c r="F1930">
        <f t="shared" si="184"/>
        <v>-0.32913200000000004</v>
      </c>
      <c r="Q1930">
        <v>19073.53</v>
      </c>
      <c r="R1930">
        <f t="shared" si="185"/>
        <v>131.50530888030889</v>
      </c>
      <c r="S1930">
        <v>2890.2</v>
      </c>
      <c r="T1930">
        <f t="shared" si="186"/>
        <v>0.28902</v>
      </c>
      <c r="U1930">
        <v>-4175.7</v>
      </c>
      <c r="V1930">
        <f t="shared" si="187"/>
        <v>-0.41757</v>
      </c>
    </row>
    <row r="1931" spans="1:22" x14ac:dyDescent="0.25">
      <c r="A1931">
        <v>16900</v>
      </c>
      <c r="B1931">
        <f t="shared" si="182"/>
        <v>116.51958080529509</v>
      </c>
      <c r="C1931">
        <v>2891.89</v>
      </c>
      <c r="D1931">
        <f t="shared" si="183"/>
        <v>0.28918899999999997</v>
      </c>
      <c r="E1931">
        <v>-3293.86</v>
      </c>
      <c r="F1931">
        <f t="shared" si="184"/>
        <v>-0.32938600000000001</v>
      </c>
      <c r="Q1931">
        <v>19084.22</v>
      </c>
      <c r="R1931">
        <f t="shared" si="185"/>
        <v>131.57901268615555</v>
      </c>
      <c r="S1931">
        <v>2891.61</v>
      </c>
      <c r="T1931">
        <f t="shared" si="186"/>
        <v>0.289161</v>
      </c>
      <c r="U1931">
        <v>-4180.96</v>
      </c>
      <c r="V1931">
        <f t="shared" si="187"/>
        <v>-0.41809600000000002</v>
      </c>
    </row>
    <row r="1932" spans="1:22" x14ac:dyDescent="0.25">
      <c r="A1932">
        <v>16908.04</v>
      </c>
      <c r="B1932">
        <f t="shared" si="182"/>
        <v>116.57501378929952</v>
      </c>
      <c r="C1932">
        <v>2893.79</v>
      </c>
      <c r="D1932">
        <f t="shared" si="183"/>
        <v>0.289379</v>
      </c>
      <c r="E1932">
        <v>-3296.55</v>
      </c>
      <c r="F1932">
        <f t="shared" si="184"/>
        <v>-0.32965500000000003</v>
      </c>
      <c r="Q1932">
        <v>19093.580000000002</v>
      </c>
      <c r="R1932">
        <f t="shared" si="185"/>
        <v>131.64354660783235</v>
      </c>
      <c r="S1932">
        <v>2892.71</v>
      </c>
      <c r="T1932">
        <f t="shared" si="186"/>
        <v>0.289271</v>
      </c>
      <c r="U1932">
        <v>-4185.93</v>
      </c>
      <c r="V1932">
        <f t="shared" si="187"/>
        <v>-0.41859300000000005</v>
      </c>
    </row>
    <row r="1933" spans="1:22" x14ac:dyDescent="0.25">
      <c r="A1933">
        <v>16915.16</v>
      </c>
      <c r="B1933">
        <f t="shared" si="182"/>
        <v>116.62410369553227</v>
      </c>
      <c r="C1933">
        <v>2895.02</v>
      </c>
      <c r="D1933">
        <f t="shared" si="183"/>
        <v>0.28950199999999998</v>
      </c>
      <c r="E1933">
        <v>-3299.06</v>
      </c>
      <c r="F1933">
        <f t="shared" si="184"/>
        <v>-0.32990599999999998</v>
      </c>
      <c r="Q1933">
        <v>19105.03</v>
      </c>
      <c r="R1933">
        <f t="shared" si="185"/>
        <v>131.72249034749035</v>
      </c>
      <c r="S1933">
        <v>2894.94</v>
      </c>
      <c r="T1933">
        <f t="shared" si="186"/>
        <v>0.28949400000000003</v>
      </c>
      <c r="U1933">
        <v>-4190.9799999999996</v>
      </c>
      <c r="V1933">
        <f t="shared" si="187"/>
        <v>-0.41909799999999997</v>
      </c>
    </row>
    <row r="1934" spans="1:22" x14ac:dyDescent="0.25">
      <c r="A1934">
        <v>16923.03</v>
      </c>
      <c r="B1934">
        <f t="shared" si="182"/>
        <v>116.67836458907887</v>
      </c>
      <c r="C1934">
        <v>2895.95</v>
      </c>
      <c r="D1934">
        <f t="shared" si="183"/>
        <v>0.28959499999999999</v>
      </c>
      <c r="E1934">
        <v>-3301.58</v>
      </c>
      <c r="F1934">
        <f t="shared" si="184"/>
        <v>-0.33015800000000001</v>
      </c>
      <c r="Q1934">
        <v>19115.919999999998</v>
      </c>
      <c r="R1934">
        <f t="shared" si="185"/>
        <v>131.79757308328738</v>
      </c>
      <c r="S1934">
        <v>2896.06</v>
      </c>
      <c r="T1934">
        <f t="shared" si="186"/>
        <v>0.28960599999999997</v>
      </c>
      <c r="U1934">
        <v>-4196.25</v>
      </c>
      <c r="V1934">
        <f t="shared" si="187"/>
        <v>-0.41962500000000003</v>
      </c>
    </row>
    <row r="1935" spans="1:22" x14ac:dyDescent="0.25">
      <c r="A1935">
        <v>16930.740000000002</v>
      </c>
      <c r="B1935">
        <f t="shared" si="182"/>
        <v>116.73152233866521</v>
      </c>
      <c r="C1935">
        <v>2897.91</v>
      </c>
      <c r="D1935">
        <f t="shared" si="183"/>
        <v>0.28979099999999997</v>
      </c>
      <c r="E1935">
        <v>-3304.04</v>
      </c>
      <c r="F1935">
        <f t="shared" si="184"/>
        <v>-0.33040399999999998</v>
      </c>
      <c r="Q1935">
        <v>19125.7</v>
      </c>
      <c r="R1935">
        <f t="shared" si="185"/>
        <v>131.86500275785991</v>
      </c>
      <c r="S1935">
        <v>2897.1</v>
      </c>
      <c r="T1935">
        <f t="shared" si="186"/>
        <v>0.28970999999999997</v>
      </c>
      <c r="U1935">
        <v>-4201.58</v>
      </c>
      <c r="V1935">
        <f t="shared" si="187"/>
        <v>-0.42015799999999998</v>
      </c>
    </row>
    <row r="1936" spans="1:22" x14ac:dyDescent="0.25">
      <c r="A1936">
        <v>16939.060000000001</v>
      </c>
      <c r="B1936">
        <f t="shared" si="182"/>
        <v>116.78888582460013</v>
      </c>
      <c r="C1936">
        <v>2899.72</v>
      </c>
      <c r="D1936">
        <f t="shared" si="183"/>
        <v>0.28997200000000001</v>
      </c>
      <c r="E1936">
        <v>-3306.59</v>
      </c>
      <c r="F1936">
        <f t="shared" si="184"/>
        <v>-0.33065900000000004</v>
      </c>
      <c r="Q1936">
        <v>19135.47</v>
      </c>
      <c r="R1936">
        <f t="shared" si="185"/>
        <v>131.93236348593493</v>
      </c>
      <c r="S1936">
        <v>2899.27</v>
      </c>
      <c r="T1936">
        <f t="shared" si="186"/>
        <v>0.28992699999999999</v>
      </c>
      <c r="U1936">
        <v>-4206.45</v>
      </c>
      <c r="V1936">
        <f t="shared" si="187"/>
        <v>-0.42064499999999999</v>
      </c>
    </row>
    <row r="1937" spans="1:22" x14ac:dyDescent="0.25">
      <c r="A1937">
        <v>16945.54</v>
      </c>
      <c r="B1937">
        <f t="shared" si="182"/>
        <v>116.83356315499174</v>
      </c>
      <c r="C1937">
        <v>2901.23</v>
      </c>
      <c r="D1937">
        <f t="shared" si="183"/>
        <v>0.29012300000000002</v>
      </c>
      <c r="E1937">
        <v>-3309.16</v>
      </c>
      <c r="F1937">
        <f t="shared" si="184"/>
        <v>-0.33091599999999999</v>
      </c>
      <c r="Q1937">
        <v>19144.73</v>
      </c>
      <c r="R1937">
        <f t="shared" si="185"/>
        <v>131.99620794263652</v>
      </c>
      <c r="S1937">
        <v>2900.52</v>
      </c>
      <c r="T1937">
        <f t="shared" si="186"/>
        <v>0.29005199999999998</v>
      </c>
      <c r="U1937">
        <v>-4211.29</v>
      </c>
      <c r="V1937">
        <f t="shared" si="187"/>
        <v>-0.42112899999999998</v>
      </c>
    </row>
    <row r="1938" spans="1:22" x14ac:dyDescent="0.25">
      <c r="A1938">
        <v>16953.57</v>
      </c>
      <c r="B1938">
        <f t="shared" si="182"/>
        <v>116.88892719249863</v>
      </c>
      <c r="C1938">
        <v>2902.43</v>
      </c>
      <c r="D1938">
        <f t="shared" si="183"/>
        <v>0.29024299999999997</v>
      </c>
      <c r="E1938">
        <v>-3311.67</v>
      </c>
      <c r="F1938">
        <f t="shared" si="184"/>
        <v>-0.33116699999999999</v>
      </c>
      <c r="Q1938">
        <v>19159.16</v>
      </c>
      <c r="R1938">
        <f t="shared" si="185"/>
        <v>132.09569773855489</v>
      </c>
      <c r="S1938">
        <v>2902.28</v>
      </c>
      <c r="T1938">
        <f t="shared" si="186"/>
        <v>0.29022800000000004</v>
      </c>
      <c r="U1938">
        <v>-4217.55</v>
      </c>
      <c r="V1938">
        <f t="shared" si="187"/>
        <v>-0.42175499999999999</v>
      </c>
    </row>
    <row r="1939" spans="1:22" x14ac:dyDescent="0.25">
      <c r="A1939">
        <v>16962.240000000002</v>
      </c>
      <c r="B1939">
        <f t="shared" si="182"/>
        <v>116.94870380584668</v>
      </c>
      <c r="C1939">
        <v>2903.97</v>
      </c>
      <c r="D1939">
        <f t="shared" si="183"/>
        <v>0.29039699999999996</v>
      </c>
      <c r="E1939">
        <v>-3314.12</v>
      </c>
      <c r="F1939">
        <f t="shared" si="184"/>
        <v>-0.33141199999999998</v>
      </c>
      <c r="Q1939">
        <v>19171.28</v>
      </c>
      <c r="R1939">
        <f t="shared" si="185"/>
        <v>132.1792608935466</v>
      </c>
      <c r="S1939">
        <v>2904.09</v>
      </c>
      <c r="T1939">
        <f t="shared" si="186"/>
        <v>0.29040900000000003</v>
      </c>
      <c r="U1939">
        <v>-4223.1000000000004</v>
      </c>
      <c r="V1939">
        <f t="shared" si="187"/>
        <v>-0.42231000000000002</v>
      </c>
    </row>
    <row r="1940" spans="1:22" x14ac:dyDescent="0.25">
      <c r="A1940">
        <v>16970.73</v>
      </c>
      <c r="B1940">
        <f t="shared" si="182"/>
        <v>117.00723938223939</v>
      </c>
      <c r="C1940">
        <v>2905.42</v>
      </c>
      <c r="D1940">
        <f t="shared" si="183"/>
        <v>0.29054200000000002</v>
      </c>
      <c r="E1940">
        <v>-3316.56</v>
      </c>
      <c r="F1940">
        <f t="shared" si="184"/>
        <v>-0.33165600000000001</v>
      </c>
      <c r="Q1940">
        <v>19180.93</v>
      </c>
      <c r="R1940">
        <f t="shared" si="185"/>
        <v>132.24579426365142</v>
      </c>
      <c r="S1940">
        <v>2905.81</v>
      </c>
      <c r="T1940">
        <f t="shared" si="186"/>
        <v>0.29058099999999998</v>
      </c>
      <c r="U1940">
        <v>-4228.28</v>
      </c>
      <c r="V1940">
        <f t="shared" si="187"/>
        <v>-0.42282799999999998</v>
      </c>
    </row>
    <row r="1941" spans="1:22" x14ac:dyDescent="0.25">
      <c r="A1941">
        <v>16976.919999999998</v>
      </c>
      <c r="B1941">
        <f t="shared" si="182"/>
        <v>117.04991726420297</v>
      </c>
      <c r="C1941">
        <v>2907.42</v>
      </c>
      <c r="D1941">
        <f t="shared" si="183"/>
        <v>0.290742</v>
      </c>
      <c r="E1941">
        <v>-3319.08</v>
      </c>
      <c r="F1941">
        <f t="shared" si="184"/>
        <v>-0.33190799999999998</v>
      </c>
      <c r="Q1941">
        <v>19190.47</v>
      </c>
      <c r="R1941">
        <f t="shared" si="185"/>
        <v>132.31156922228351</v>
      </c>
      <c r="S1941">
        <v>2907.51</v>
      </c>
      <c r="T1941">
        <f t="shared" si="186"/>
        <v>0.29075100000000004</v>
      </c>
      <c r="U1941">
        <v>-4233.26</v>
      </c>
      <c r="V1941">
        <f t="shared" si="187"/>
        <v>-0.42332600000000004</v>
      </c>
    </row>
    <row r="1942" spans="1:22" x14ac:dyDescent="0.25">
      <c r="A1942">
        <v>16985.41</v>
      </c>
      <c r="B1942">
        <f t="shared" si="182"/>
        <v>117.1084528405957</v>
      </c>
      <c r="C1942">
        <v>2908.48</v>
      </c>
      <c r="D1942">
        <f t="shared" si="183"/>
        <v>0.290848</v>
      </c>
      <c r="E1942">
        <v>-3321.99</v>
      </c>
      <c r="F1942">
        <f t="shared" si="184"/>
        <v>-0.33219899999999997</v>
      </c>
      <c r="Q1942">
        <v>19200.78</v>
      </c>
      <c r="R1942">
        <f t="shared" si="185"/>
        <v>132.38265306122449</v>
      </c>
      <c r="S1942">
        <v>2908.19</v>
      </c>
      <c r="T1942">
        <f t="shared" si="186"/>
        <v>0.29081899999999999</v>
      </c>
      <c r="U1942">
        <v>-4238.8100000000004</v>
      </c>
      <c r="V1942">
        <f t="shared" si="187"/>
        <v>-0.42388100000000006</v>
      </c>
    </row>
    <row r="1943" spans="1:22" x14ac:dyDescent="0.25">
      <c r="A1943">
        <v>16995.88</v>
      </c>
      <c r="B1943">
        <f t="shared" si="182"/>
        <v>117.18063982349697</v>
      </c>
      <c r="C1943">
        <v>2909.55</v>
      </c>
      <c r="D1943">
        <f t="shared" si="183"/>
        <v>0.29095500000000002</v>
      </c>
      <c r="E1943">
        <v>-3324.44</v>
      </c>
      <c r="F1943">
        <f t="shared" si="184"/>
        <v>-0.33244400000000002</v>
      </c>
      <c r="Q1943">
        <v>19211.650000000001</v>
      </c>
      <c r="R1943">
        <f t="shared" si="185"/>
        <v>132.4575979040265</v>
      </c>
      <c r="S1943">
        <v>2909.43</v>
      </c>
      <c r="T1943">
        <f t="shared" si="186"/>
        <v>0.29094300000000001</v>
      </c>
      <c r="U1943">
        <v>-4244.2</v>
      </c>
      <c r="V1943">
        <f t="shared" si="187"/>
        <v>-0.42441999999999996</v>
      </c>
    </row>
    <row r="1944" spans="1:22" x14ac:dyDescent="0.25">
      <c r="A1944">
        <v>17003.759999999998</v>
      </c>
      <c r="B1944">
        <f t="shared" si="182"/>
        <v>117.23496966354109</v>
      </c>
      <c r="C1944">
        <v>2911.04</v>
      </c>
      <c r="D1944">
        <f t="shared" si="183"/>
        <v>0.29110399999999997</v>
      </c>
      <c r="E1944">
        <v>-3327.36</v>
      </c>
      <c r="F1944">
        <f t="shared" si="184"/>
        <v>-0.33273600000000003</v>
      </c>
      <c r="Q1944">
        <v>19220.830000000002</v>
      </c>
      <c r="R1944">
        <f t="shared" si="185"/>
        <v>132.52089078874795</v>
      </c>
      <c r="S1944">
        <v>2911.92</v>
      </c>
      <c r="T1944">
        <f t="shared" si="186"/>
        <v>0.29119200000000001</v>
      </c>
      <c r="U1944">
        <v>-4249.0200000000004</v>
      </c>
      <c r="V1944">
        <f t="shared" si="187"/>
        <v>-0.42490200000000006</v>
      </c>
    </row>
    <row r="1945" spans="1:22" x14ac:dyDescent="0.25">
      <c r="A1945">
        <v>17010.25</v>
      </c>
      <c r="B1945">
        <f t="shared" si="182"/>
        <v>117.27971594043024</v>
      </c>
      <c r="C1945">
        <v>2912.59</v>
      </c>
      <c r="D1945">
        <f t="shared" si="183"/>
        <v>0.29125899999999999</v>
      </c>
      <c r="E1945">
        <v>-3329.55</v>
      </c>
      <c r="F1945">
        <f t="shared" si="184"/>
        <v>-0.332955</v>
      </c>
      <c r="Q1945">
        <v>19231.150000000001</v>
      </c>
      <c r="R1945">
        <f t="shared" si="185"/>
        <v>132.59204357418645</v>
      </c>
      <c r="S1945">
        <v>2913.33</v>
      </c>
      <c r="T1945">
        <f t="shared" si="186"/>
        <v>0.29133300000000001</v>
      </c>
      <c r="U1945">
        <v>-4254.1099999999997</v>
      </c>
      <c r="V1945">
        <f t="shared" si="187"/>
        <v>-0.42541099999999998</v>
      </c>
    </row>
    <row r="1946" spans="1:22" x14ac:dyDescent="0.25">
      <c r="A1946">
        <v>17017.990000000002</v>
      </c>
      <c r="B1946">
        <f t="shared" si="182"/>
        <v>117.33308052950912</v>
      </c>
      <c r="C1946">
        <v>2914.14</v>
      </c>
      <c r="D1946">
        <f t="shared" si="183"/>
        <v>0.29141400000000001</v>
      </c>
      <c r="E1946">
        <v>-3332.11</v>
      </c>
      <c r="F1946">
        <f t="shared" si="184"/>
        <v>-0.33321100000000003</v>
      </c>
      <c r="Q1946">
        <v>19240.400000000001</v>
      </c>
      <c r="R1946">
        <f t="shared" si="185"/>
        <v>132.65581908439054</v>
      </c>
      <c r="S1946">
        <v>2914.5</v>
      </c>
      <c r="T1946">
        <f t="shared" si="186"/>
        <v>0.29144999999999999</v>
      </c>
      <c r="U1946">
        <v>-4258.74</v>
      </c>
      <c r="V1946">
        <f t="shared" si="187"/>
        <v>-0.42587399999999997</v>
      </c>
    </row>
    <row r="1947" spans="1:22" x14ac:dyDescent="0.25">
      <c r="A1947">
        <v>17025.13</v>
      </c>
      <c r="B1947">
        <f t="shared" si="182"/>
        <v>117.38230832873691</v>
      </c>
      <c r="C1947">
        <v>2916.16</v>
      </c>
      <c r="D1947">
        <f t="shared" si="183"/>
        <v>0.29161599999999999</v>
      </c>
      <c r="E1947">
        <v>-3334.64</v>
      </c>
      <c r="F1947">
        <f t="shared" si="184"/>
        <v>-0.33346399999999998</v>
      </c>
      <c r="Q1947">
        <v>19250.21</v>
      </c>
      <c r="R1947">
        <f t="shared" si="185"/>
        <v>132.72345559845559</v>
      </c>
      <c r="S1947">
        <v>2916.28</v>
      </c>
      <c r="T1947">
        <f t="shared" si="186"/>
        <v>0.291628</v>
      </c>
      <c r="U1947">
        <v>-4263.76</v>
      </c>
      <c r="V1947">
        <f t="shared" si="187"/>
        <v>-0.42637600000000003</v>
      </c>
    </row>
    <row r="1948" spans="1:22" x14ac:dyDescent="0.25">
      <c r="A1948">
        <v>17032.59</v>
      </c>
      <c r="B1948">
        <f t="shared" si="182"/>
        <v>117.43374241588528</v>
      </c>
      <c r="C1948">
        <v>2917.63</v>
      </c>
      <c r="D1948">
        <f t="shared" si="183"/>
        <v>0.29176299999999999</v>
      </c>
      <c r="E1948">
        <v>-3337.18</v>
      </c>
      <c r="F1948">
        <f t="shared" si="184"/>
        <v>-0.33371799999999996</v>
      </c>
      <c r="Q1948">
        <v>19259.740000000002</v>
      </c>
      <c r="R1948">
        <f t="shared" si="185"/>
        <v>132.78916161059021</v>
      </c>
      <c r="S1948">
        <v>2917.36</v>
      </c>
      <c r="T1948">
        <f t="shared" si="186"/>
        <v>0.291736</v>
      </c>
      <c r="U1948">
        <v>-4268.4799999999996</v>
      </c>
      <c r="V1948">
        <f t="shared" si="187"/>
        <v>-0.42684799999999995</v>
      </c>
    </row>
    <row r="1949" spans="1:22" x14ac:dyDescent="0.25">
      <c r="A1949">
        <v>17039.400000000001</v>
      </c>
      <c r="B1949">
        <f t="shared" si="182"/>
        <v>117.48069498069499</v>
      </c>
      <c r="C1949">
        <v>2919.03</v>
      </c>
      <c r="D1949">
        <f t="shared" si="183"/>
        <v>0.29190300000000002</v>
      </c>
      <c r="E1949">
        <v>-3339.49</v>
      </c>
      <c r="F1949">
        <f t="shared" si="184"/>
        <v>-0.333949</v>
      </c>
      <c r="Q1949">
        <v>19269.439999999999</v>
      </c>
      <c r="R1949">
        <f t="shared" si="185"/>
        <v>132.85603971318258</v>
      </c>
      <c r="S1949">
        <v>2918.89</v>
      </c>
      <c r="T1949">
        <f t="shared" si="186"/>
        <v>0.29188900000000001</v>
      </c>
      <c r="U1949">
        <v>-4273.12</v>
      </c>
      <c r="V1949">
        <f t="shared" si="187"/>
        <v>-0.42731199999999997</v>
      </c>
    </row>
    <row r="1950" spans="1:22" x14ac:dyDescent="0.25">
      <c r="A1950">
        <v>17045.759999999998</v>
      </c>
      <c r="B1950">
        <f t="shared" si="182"/>
        <v>117.52454495311638</v>
      </c>
      <c r="C1950">
        <v>2920.02</v>
      </c>
      <c r="D1950">
        <f t="shared" si="183"/>
        <v>0.29200199999999998</v>
      </c>
      <c r="E1950">
        <v>-3341.82</v>
      </c>
      <c r="F1950">
        <f t="shared" si="184"/>
        <v>-0.33418200000000003</v>
      </c>
      <c r="Q1950">
        <v>19278.810000000001</v>
      </c>
      <c r="R1950">
        <f t="shared" si="185"/>
        <v>132.92064258135687</v>
      </c>
      <c r="S1950">
        <v>2920.45</v>
      </c>
      <c r="T1950">
        <f t="shared" si="186"/>
        <v>0.292045</v>
      </c>
      <c r="U1950">
        <v>-4277.9399999999996</v>
      </c>
      <c r="V1950">
        <f t="shared" si="187"/>
        <v>-0.42779399999999995</v>
      </c>
    </row>
    <row r="1951" spans="1:22" x14ac:dyDescent="0.25">
      <c r="A1951">
        <v>17053.54</v>
      </c>
      <c r="B1951">
        <f t="shared" si="182"/>
        <v>117.57818532818534</v>
      </c>
      <c r="C1951">
        <v>2922.32</v>
      </c>
      <c r="D1951">
        <f t="shared" si="183"/>
        <v>0.29223199999999999</v>
      </c>
      <c r="E1951">
        <v>-3344.43</v>
      </c>
      <c r="F1951">
        <f t="shared" si="184"/>
        <v>-0.33444299999999999</v>
      </c>
      <c r="Q1951">
        <v>19288.16</v>
      </c>
      <c r="R1951">
        <f t="shared" si="185"/>
        <v>132.98510755653612</v>
      </c>
      <c r="S1951">
        <v>2921.92</v>
      </c>
      <c r="T1951">
        <f t="shared" si="186"/>
        <v>0.29219200000000001</v>
      </c>
      <c r="U1951">
        <v>-4282.6000000000004</v>
      </c>
      <c r="V1951">
        <f t="shared" si="187"/>
        <v>-0.42826000000000003</v>
      </c>
    </row>
    <row r="1952" spans="1:22" x14ac:dyDescent="0.25">
      <c r="A1952">
        <v>17061.59</v>
      </c>
      <c r="B1952">
        <f t="shared" si="182"/>
        <v>117.63368725868726</v>
      </c>
      <c r="C1952">
        <v>2923.28</v>
      </c>
      <c r="D1952">
        <f t="shared" si="183"/>
        <v>0.29232800000000003</v>
      </c>
      <c r="E1952">
        <v>-3346.53</v>
      </c>
      <c r="F1952">
        <f t="shared" si="184"/>
        <v>-0.33465300000000003</v>
      </c>
      <c r="Q1952">
        <v>19298.37</v>
      </c>
      <c r="R1952">
        <f t="shared" si="185"/>
        <v>133.05550193050192</v>
      </c>
      <c r="S1952">
        <v>2923.33</v>
      </c>
      <c r="T1952">
        <f t="shared" si="186"/>
        <v>0.29233300000000001</v>
      </c>
      <c r="U1952">
        <v>-4287.58</v>
      </c>
      <c r="V1952">
        <f t="shared" si="187"/>
        <v>-0.42875799999999997</v>
      </c>
    </row>
    <row r="1953" spans="1:22" x14ac:dyDescent="0.25">
      <c r="A1953">
        <v>17068.12</v>
      </c>
      <c r="B1953">
        <f t="shared" si="182"/>
        <v>117.67870932156646</v>
      </c>
      <c r="C1953">
        <v>2925.27</v>
      </c>
      <c r="D1953">
        <f t="shared" si="183"/>
        <v>0.29252699999999998</v>
      </c>
      <c r="E1953">
        <v>-3348.96</v>
      </c>
      <c r="F1953">
        <f t="shared" si="184"/>
        <v>-0.33489600000000003</v>
      </c>
      <c r="Q1953">
        <v>19307.73</v>
      </c>
      <c r="R1953">
        <f t="shared" si="185"/>
        <v>133.12003585217872</v>
      </c>
      <c r="S1953">
        <v>2924.85</v>
      </c>
      <c r="T1953">
        <f t="shared" si="186"/>
        <v>0.29248499999999999</v>
      </c>
      <c r="U1953">
        <v>-4292.4799999999996</v>
      </c>
      <c r="V1953">
        <f t="shared" si="187"/>
        <v>-0.42924799999999996</v>
      </c>
    </row>
    <row r="1954" spans="1:22" x14ac:dyDescent="0.25">
      <c r="A1954">
        <v>17076.169999999998</v>
      </c>
      <c r="B1954">
        <f t="shared" si="182"/>
        <v>117.73421125206839</v>
      </c>
      <c r="C1954">
        <v>2926.3</v>
      </c>
      <c r="D1954">
        <f t="shared" si="183"/>
        <v>0.29263</v>
      </c>
      <c r="E1954">
        <v>-3351.18</v>
      </c>
      <c r="F1954">
        <f t="shared" si="184"/>
        <v>-0.33511799999999997</v>
      </c>
      <c r="Q1954">
        <v>19315.82</v>
      </c>
      <c r="R1954">
        <f t="shared" si="185"/>
        <v>133.17581356867072</v>
      </c>
      <c r="S1954">
        <v>2926.18</v>
      </c>
      <c r="T1954">
        <f t="shared" si="186"/>
        <v>0.29261799999999999</v>
      </c>
      <c r="U1954">
        <v>-4296.74</v>
      </c>
      <c r="V1954">
        <f t="shared" si="187"/>
        <v>-0.429674</v>
      </c>
    </row>
    <row r="1955" spans="1:22" x14ac:dyDescent="0.25">
      <c r="A1955">
        <v>17084.509999999998</v>
      </c>
      <c r="B1955">
        <f t="shared" si="182"/>
        <v>117.79171263099835</v>
      </c>
      <c r="C1955">
        <v>2928.45</v>
      </c>
      <c r="D1955">
        <f t="shared" si="183"/>
        <v>0.29284499999999997</v>
      </c>
      <c r="E1955">
        <v>-3353.68</v>
      </c>
      <c r="F1955">
        <f t="shared" si="184"/>
        <v>-0.335368</v>
      </c>
      <c r="Q1955">
        <v>19325.759999999998</v>
      </c>
      <c r="R1955">
        <f t="shared" si="185"/>
        <v>133.24434638720354</v>
      </c>
      <c r="S1955">
        <v>2927.98</v>
      </c>
      <c r="T1955">
        <f t="shared" si="186"/>
        <v>0.292798</v>
      </c>
      <c r="U1955">
        <v>-4301.3</v>
      </c>
      <c r="V1955">
        <f t="shared" si="187"/>
        <v>-0.43013000000000001</v>
      </c>
    </row>
    <row r="1956" spans="1:22" x14ac:dyDescent="0.25">
      <c r="A1956">
        <v>17092.439999999999</v>
      </c>
      <c r="B1956">
        <f t="shared" si="182"/>
        <v>117.84638720353006</v>
      </c>
      <c r="C1956">
        <v>2929.54</v>
      </c>
      <c r="D1956">
        <f t="shared" si="183"/>
        <v>0.29295399999999999</v>
      </c>
      <c r="E1956">
        <v>-3356.22</v>
      </c>
      <c r="F1956">
        <f t="shared" si="184"/>
        <v>-0.33562199999999998</v>
      </c>
      <c r="Q1956">
        <v>19334.54</v>
      </c>
      <c r="R1956">
        <f t="shared" si="185"/>
        <v>133.30488141202429</v>
      </c>
      <c r="S1956">
        <v>2929.12</v>
      </c>
      <c r="T1956">
        <f t="shared" si="186"/>
        <v>0.29291200000000001</v>
      </c>
      <c r="U1956">
        <v>-4306.1099999999997</v>
      </c>
      <c r="V1956">
        <f t="shared" si="187"/>
        <v>-0.43061099999999997</v>
      </c>
    </row>
    <row r="1957" spans="1:22" x14ac:dyDescent="0.25">
      <c r="A1957">
        <v>17098.93</v>
      </c>
      <c r="B1957">
        <f t="shared" si="182"/>
        <v>117.8911334804192</v>
      </c>
      <c r="C1957">
        <v>2931.57</v>
      </c>
      <c r="D1957">
        <f t="shared" si="183"/>
        <v>0.293157</v>
      </c>
      <c r="E1957">
        <v>-3358.35</v>
      </c>
      <c r="F1957">
        <f t="shared" si="184"/>
        <v>-0.33583499999999999</v>
      </c>
      <c r="Q1957">
        <v>19344.400000000001</v>
      </c>
      <c r="R1957">
        <f t="shared" si="185"/>
        <v>133.37286265857696</v>
      </c>
      <c r="S1957">
        <v>2930.75</v>
      </c>
      <c r="T1957">
        <f t="shared" si="186"/>
        <v>0.29307499999999997</v>
      </c>
      <c r="U1957">
        <v>-4311.32</v>
      </c>
      <c r="V1957">
        <f t="shared" si="187"/>
        <v>-0.43113199999999996</v>
      </c>
    </row>
    <row r="1958" spans="1:22" x14ac:dyDescent="0.25">
      <c r="A1958">
        <v>17105.53</v>
      </c>
      <c r="B1958">
        <f t="shared" si="182"/>
        <v>117.93663816878103</v>
      </c>
      <c r="C1958">
        <v>2932.49</v>
      </c>
      <c r="D1958">
        <f t="shared" si="183"/>
        <v>0.29324899999999998</v>
      </c>
      <c r="E1958">
        <v>-3360.78</v>
      </c>
      <c r="F1958">
        <f t="shared" si="184"/>
        <v>-0.33607800000000004</v>
      </c>
      <c r="Q1958">
        <v>19354.22</v>
      </c>
      <c r="R1958">
        <f t="shared" si="185"/>
        <v>133.44056811913956</v>
      </c>
      <c r="S1958">
        <v>2932.31</v>
      </c>
      <c r="T1958">
        <f t="shared" si="186"/>
        <v>0.29323100000000002</v>
      </c>
      <c r="U1958">
        <v>-4315.87</v>
      </c>
      <c r="V1958">
        <f t="shared" si="187"/>
        <v>-0.431587</v>
      </c>
    </row>
    <row r="1959" spans="1:22" x14ac:dyDescent="0.25">
      <c r="A1959">
        <v>17114.43</v>
      </c>
      <c r="B1959">
        <f t="shared" si="182"/>
        <v>117.99800055157199</v>
      </c>
      <c r="C1959">
        <v>2933.72</v>
      </c>
      <c r="D1959">
        <f t="shared" si="183"/>
        <v>0.29337199999999997</v>
      </c>
      <c r="E1959">
        <v>-3363.22</v>
      </c>
      <c r="F1959">
        <f t="shared" si="184"/>
        <v>-0.33632199999999995</v>
      </c>
      <c r="Q1959">
        <v>19364.400000000001</v>
      </c>
      <c r="R1959">
        <f t="shared" si="185"/>
        <v>133.51075565361282</v>
      </c>
      <c r="S1959">
        <v>2934.32</v>
      </c>
      <c r="T1959">
        <f t="shared" si="186"/>
        <v>0.29343200000000003</v>
      </c>
      <c r="U1959">
        <v>-4320.8999999999996</v>
      </c>
      <c r="V1959">
        <f t="shared" si="187"/>
        <v>-0.43208999999999997</v>
      </c>
    </row>
    <row r="1960" spans="1:22" x14ac:dyDescent="0.25">
      <c r="A1960">
        <v>17123.11</v>
      </c>
      <c r="B1960">
        <f t="shared" si="182"/>
        <v>118.05784611141755</v>
      </c>
      <c r="C1960">
        <v>2934.6</v>
      </c>
      <c r="D1960">
        <f t="shared" si="183"/>
        <v>0.29346</v>
      </c>
      <c r="E1960">
        <v>-3365.3</v>
      </c>
      <c r="F1960">
        <f t="shared" si="184"/>
        <v>-0.33653</v>
      </c>
      <c r="Q1960">
        <v>19376.05</v>
      </c>
      <c r="R1960">
        <f t="shared" si="185"/>
        <v>133.59107832322118</v>
      </c>
      <c r="S1960">
        <v>2935.24</v>
      </c>
      <c r="T1960">
        <f t="shared" si="186"/>
        <v>0.29352399999999995</v>
      </c>
      <c r="U1960">
        <v>-4326.42</v>
      </c>
      <c r="V1960">
        <f t="shared" si="187"/>
        <v>-0.43264200000000003</v>
      </c>
    </row>
    <row r="1961" spans="1:22" x14ac:dyDescent="0.25">
      <c r="A1961">
        <v>17129.98</v>
      </c>
      <c r="B1961">
        <f t="shared" si="182"/>
        <v>118.10521235521236</v>
      </c>
      <c r="C1961">
        <v>2936.95</v>
      </c>
      <c r="D1961">
        <f t="shared" si="183"/>
        <v>0.29369499999999998</v>
      </c>
      <c r="E1961">
        <v>-3367.72</v>
      </c>
      <c r="F1961">
        <f t="shared" si="184"/>
        <v>-0.33677199999999996</v>
      </c>
      <c r="Q1961">
        <v>19385.009999999998</v>
      </c>
      <c r="R1961">
        <f t="shared" si="185"/>
        <v>133.65285438499723</v>
      </c>
      <c r="S1961">
        <v>2936.92</v>
      </c>
      <c r="T1961">
        <f t="shared" si="186"/>
        <v>0.29369200000000001</v>
      </c>
      <c r="U1961">
        <v>-4331.17</v>
      </c>
      <c r="V1961">
        <f t="shared" si="187"/>
        <v>-0.43311700000000003</v>
      </c>
    </row>
    <row r="1962" spans="1:22" x14ac:dyDescent="0.25">
      <c r="A1962">
        <v>17138.53</v>
      </c>
      <c r="B1962">
        <f t="shared" si="182"/>
        <v>118.16416161059018</v>
      </c>
      <c r="C1962">
        <v>2938.88</v>
      </c>
      <c r="D1962">
        <f t="shared" si="183"/>
        <v>0.29388800000000004</v>
      </c>
      <c r="E1962">
        <v>-3370.22</v>
      </c>
      <c r="F1962">
        <f t="shared" si="184"/>
        <v>-0.33702199999999999</v>
      </c>
      <c r="Q1962">
        <v>19393.96</v>
      </c>
      <c r="R1962">
        <f t="shared" si="185"/>
        <v>133.71456150027578</v>
      </c>
      <c r="S1962">
        <v>2938.47</v>
      </c>
      <c r="T1962">
        <f t="shared" si="186"/>
        <v>0.29384699999999997</v>
      </c>
      <c r="U1962">
        <v>-4335.59</v>
      </c>
      <c r="V1962">
        <f t="shared" si="187"/>
        <v>-0.43355900000000003</v>
      </c>
    </row>
    <row r="1963" spans="1:22" x14ac:dyDescent="0.25">
      <c r="A1963">
        <v>17146.8</v>
      </c>
      <c r="B1963">
        <f t="shared" si="182"/>
        <v>118.22118036403751</v>
      </c>
      <c r="C1963">
        <v>2940.39</v>
      </c>
      <c r="D1963">
        <f t="shared" si="183"/>
        <v>0.29403899999999999</v>
      </c>
      <c r="E1963">
        <v>-3372.6</v>
      </c>
      <c r="F1963">
        <f t="shared" si="184"/>
        <v>-0.33726</v>
      </c>
      <c r="Q1963">
        <v>19404.189999999999</v>
      </c>
      <c r="R1963">
        <f t="shared" si="185"/>
        <v>133.78509376723662</v>
      </c>
      <c r="S1963">
        <v>2940.02</v>
      </c>
      <c r="T1963">
        <f t="shared" si="186"/>
        <v>0.29400199999999999</v>
      </c>
      <c r="U1963">
        <v>-4340.6400000000003</v>
      </c>
      <c r="V1963">
        <f t="shared" si="187"/>
        <v>-0.43406400000000001</v>
      </c>
    </row>
    <row r="1964" spans="1:22" x14ac:dyDescent="0.25">
      <c r="A1964">
        <v>17151.939999999999</v>
      </c>
      <c r="B1964">
        <f t="shared" si="182"/>
        <v>118.25661886376172</v>
      </c>
      <c r="C1964">
        <v>2941.6</v>
      </c>
      <c r="D1964">
        <f t="shared" si="183"/>
        <v>0.29415999999999998</v>
      </c>
      <c r="E1964">
        <v>-3374.67</v>
      </c>
      <c r="F1964">
        <f t="shared" si="184"/>
        <v>-0.33746700000000002</v>
      </c>
      <c r="Q1964">
        <v>19413.13</v>
      </c>
      <c r="R1964">
        <f t="shared" si="185"/>
        <v>133.84673193601768</v>
      </c>
      <c r="S1964">
        <v>2940.89</v>
      </c>
      <c r="T1964">
        <f t="shared" si="186"/>
        <v>0.29408899999999999</v>
      </c>
      <c r="U1964">
        <v>-4345.29</v>
      </c>
      <c r="V1964">
        <f t="shared" si="187"/>
        <v>-0.434529</v>
      </c>
    </row>
    <row r="1965" spans="1:22" x14ac:dyDescent="0.25">
      <c r="A1965">
        <v>17160.37</v>
      </c>
      <c r="B1965">
        <f t="shared" si="182"/>
        <v>118.31474076116933</v>
      </c>
      <c r="C1965">
        <v>2942.57</v>
      </c>
      <c r="D1965">
        <f t="shared" si="183"/>
        <v>0.29425699999999999</v>
      </c>
      <c r="E1965">
        <v>-3376.81</v>
      </c>
      <c r="F1965">
        <f t="shared" si="184"/>
        <v>-0.33768100000000001</v>
      </c>
      <c r="Q1965">
        <v>19422.96</v>
      </c>
      <c r="R1965">
        <f t="shared" si="185"/>
        <v>133.91450634307776</v>
      </c>
      <c r="S1965">
        <v>2942.79</v>
      </c>
      <c r="T1965">
        <f t="shared" si="186"/>
        <v>0.29427900000000001</v>
      </c>
      <c r="U1965">
        <v>-4350.2</v>
      </c>
      <c r="V1965">
        <f t="shared" si="187"/>
        <v>-0.43501999999999996</v>
      </c>
    </row>
    <row r="1966" spans="1:22" x14ac:dyDescent="0.25">
      <c r="A1966">
        <v>17168.29</v>
      </c>
      <c r="B1966">
        <f t="shared" si="182"/>
        <v>118.36934638720355</v>
      </c>
      <c r="C1966">
        <v>2944.14</v>
      </c>
      <c r="D1966">
        <f t="shared" si="183"/>
        <v>0.29441400000000001</v>
      </c>
      <c r="E1966">
        <v>-3379.48</v>
      </c>
      <c r="F1966">
        <f t="shared" si="184"/>
        <v>-0.33794800000000003</v>
      </c>
      <c r="Q1966">
        <v>19433.09</v>
      </c>
      <c r="R1966">
        <f t="shared" si="185"/>
        <v>133.98434914506345</v>
      </c>
      <c r="S1966">
        <v>2944.62</v>
      </c>
      <c r="T1966">
        <f t="shared" si="186"/>
        <v>0.294462</v>
      </c>
      <c r="U1966">
        <v>-4355.38</v>
      </c>
      <c r="V1966">
        <f t="shared" si="187"/>
        <v>-0.43553800000000004</v>
      </c>
    </row>
    <row r="1967" spans="1:22" x14ac:dyDescent="0.25">
      <c r="A1967">
        <v>17176.310000000001</v>
      </c>
      <c r="B1967">
        <f t="shared" si="182"/>
        <v>118.42464147821292</v>
      </c>
      <c r="C1967">
        <v>2945.76</v>
      </c>
      <c r="D1967">
        <f t="shared" si="183"/>
        <v>0.294576</v>
      </c>
      <c r="E1967">
        <v>-3382.08</v>
      </c>
      <c r="F1967">
        <f t="shared" si="184"/>
        <v>-0.33820800000000001</v>
      </c>
      <c r="Q1967">
        <v>19441.650000000001</v>
      </c>
      <c r="R1967">
        <f t="shared" si="185"/>
        <v>134.04336734693879</v>
      </c>
      <c r="S1967">
        <v>2945.92</v>
      </c>
      <c r="T1967">
        <f t="shared" si="186"/>
        <v>0.29459200000000002</v>
      </c>
      <c r="U1967">
        <v>-4359.74</v>
      </c>
      <c r="V1967">
        <f t="shared" si="187"/>
        <v>-0.43597399999999997</v>
      </c>
    </row>
    <row r="1968" spans="1:22" x14ac:dyDescent="0.25">
      <c r="A1968">
        <v>17182.150000000001</v>
      </c>
      <c r="B1968">
        <f t="shared" si="182"/>
        <v>118.4649062327634</v>
      </c>
      <c r="C1968">
        <v>2947.88</v>
      </c>
      <c r="D1968">
        <f t="shared" si="183"/>
        <v>0.29478799999999999</v>
      </c>
      <c r="E1968">
        <v>-3384.12</v>
      </c>
      <c r="F1968">
        <f t="shared" si="184"/>
        <v>-0.33841199999999999</v>
      </c>
      <c r="Q1968">
        <v>19450.400000000001</v>
      </c>
      <c r="R1968">
        <f t="shared" si="185"/>
        <v>134.10369553226698</v>
      </c>
      <c r="S1968">
        <v>2947.56</v>
      </c>
      <c r="T1968">
        <f t="shared" si="186"/>
        <v>0.29475600000000002</v>
      </c>
      <c r="U1968">
        <v>-4364.42</v>
      </c>
      <c r="V1968">
        <f t="shared" si="187"/>
        <v>-0.436442</v>
      </c>
    </row>
    <row r="1969" spans="1:22" x14ac:dyDescent="0.25">
      <c r="A1969">
        <v>17190.12</v>
      </c>
      <c r="B1969">
        <f t="shared" si="182"/>
        <v>118.51985659128516</v>
      </c>
      <c r="C1969">
        <v>2948.86</v>
      </c>
      <c r="D1969">
        <f t="shared" si="183"/>
        <v>0.29488600000000004</v>
      </c>
      <c r="E1969">
        <v>-3386.81</v>
      </c>
      <c r="F1969">
        <f t="shared" si="184"/>
        <v>-0.33868100000000001</v>
      </c>
      <c r="Q1969">
        <v>19460.3</v>
      </c>
      <c r="R1969">
        <f t="shared" si="185"/>
        <v>134.17195256480971</v>
      </c>
      <c r="S1969">
        <v>2948.72</v>
      </c>
      <c r="T1969">
        <f t="shared" si="186"/>
        <v>0.29487199999999997</v>
      </c>
      <c r="U1969">
        <v>-4369.42</v>
      </c>
      <c r="V1969">
        <f t="shared" si="187"/>
        <v>-0.436942</v>
      </c>
    </row>
    <row r="1970" spans="1:22" x14ac:dyDescent="0.25">
      <c r="A1970">
        <v>17196.98</v>
      </c>
      <c r="B1970">
        <f t="shared" si="182"/>
        <v>118.56715388858247</v>
      </c>
      <c r="C1970">
        <v>2950.05</v>
      </c>
      <c r="D1970">
        <f t="shared" si="183"/>
        <v>0.29500500000000002</v>
      </c>
      <c r="E1970">
        <v>-3388.95</v>
      </c>
      <c r="F1970">
        <f t="shared" si="184"/>
        <v>-0.338895</v>
      </c>
      <c r="Q1970">
        <v>19468.55</v>
      </c>
      <c r="R1970">
        <f t="shared" si="185"/>
        <v>134.228833425262</v>
      </c>
      <c r="S1970">
        <v>2950.72</v>
      </c>
      <c r="T1970">
        <f t="shared" si="186"/>
        <v>0.295072</v>
      </c>
      <c r="U1970">
        <v>-4374.17</v>
      </c>
      <c r="V1970">
        <f t="shared" si="187"/>
        <v>-0.437417</v>
      </c>
    </row>
    <row r="1971" spans="1:22" x14ac:dyDescent="0.25">
      <c r="A1971">
        <v>17205.939999999999</v>
      </c>
      <c r="B1971">
        <f t="shared" si="182"/>
        <v>118.62892995035853</v>
      </c>
      <c r="C1971">
        <v>2952.23</v>
      </c>
      <c r="D1971">
        <f t="shared" si="183"/>
        <v>0.29522300000000001</v>
      </c>
      <c r="E1971">
        <v>-3391.51</v>
      </c>
      <c r="F1971">
        <f t="shared" si="184"/>
        <v>-0.33915100000000004</v>
      </c>
      <c r="Q1971">
        <v>19477.43</v>
      </c>
      <c r="R1971">
        <f t="shared" si="185"/>
        <v>134.29005791505793</v>
      </c>
      <c r="S1971">
        <v>2951.75</v>
      </c>
      <c r="T1971">
        <f t="shared" si="186"/>
        <v>0.29517500000000002</v>
      </c>
      <c r="U1971">
        <v>-4378.8999999999996</v>
      </c>
      <c r="V1971">
        <f t="shared" si="187"/>
        <v>-0.43788999999999995</v>
      </c>
    </row>
    <row r="1972" spans="1:22" x14ac:dyDescent="0.25">
      <c r="A1972">
        <v>17214.16</v>
      </c>
      <c r="B1972">
        <f t="shared" si="182"/>
        <v>118.68560397131826</v>
      </c>
      <c r="C1972">
        <v>2953.69</v>
      </c>
      <c r="D1972">
        <f t="shared" si="183"/>
        <v>0.29536899999999999</v>
      </c>
      <c r="E1972">
        <v>-3393.86</v>
      </c>
      <c r="F1972">
        <f t="shared" si="184"/>
        <v>-0.33938600000000002</v>
      </c>
      <c r="Q1972">
        <v>19486.38</v>
      </c>
      <c r="R1972">
        <f t="shared" si="185"/>
        <v>134.35176503033648</v>
      </c>
      <c r="S1972">
        <v>2953.2</v>
      </c>
      <c r="T1972">
        <f t="shared" si="186"/>
        <v>0.29531999999999997</v>
      </c>
      <c r="U1972">
        <v>-4384.17</v>
      </c>
      <c r="V1972">
        <f t="shared" si="187"/>
        <v>-0.438417</v>
      </c>
    </row>
    <row r="1973" spans="1:22" x14ac:dyDescent="0.25">
      <c r="A1973">
        <v>17223.189999999999</v>
      </c>
      <c r="B1973">
        <f t="shared" si="182"/>
        <v>118.74786265857693</v>
      </c>
      <c r="C1973">
        <v>2955.03</v>
      </c>
      <c r="D1973">
        <f t="shared" si="183"/>
        <v>0.29550300000000002</v>
      </c>
      <c r="E1973">
        <v>-3396.23</v>
      </c>
      <c r="F1973">
        <f t="shared" si="184"/>
        <v>-0.33962300000000001</v>
      </c>
      <c r="Q1973">
        <v>19495.330000000002</v>
      </c>
      <c r="R1973">
        <f t="shared" si="185"/>
        <v>134.41347214561503</v>
      </c>
      <c r="S1973">
        <v>2954.92</v>
      </c>
      <c r="T1973">
        <f t="shared" si="186"/>
        <v>0.29549200000000003</v>
      </c>
      <c r="U1973">
        <v>-4388.83</v>
      </c>
      <c r="V1973">
        <f t="shared" si="187"/>
        <v>-0.43888299999999997</v>
      </c>
    </row>
    <row r="1974" spans="1:22" x14ac:dyDescent="0.25">
      <c r="A1974">
        <v>17229.240000000002</v>
      </c>
      <c r="B1974">
        <f t="shared" si="182"/>
        <v>118.78957528957531</v>
      </c>
      <c r="C1974">
        <v>2956.37</v>
      </c>
      <c r="D1974">
        <f t="shared" si="183"/>
        <v>0.29563699999999998</v>
      </c>
      <c r="E1974">
        <v>-3398.68</v>
      </c>
      <c r="F1974">
        <f t="shared" si="184"/>
        <v>-0.339868</v>
      </c>
      <c r="Q1974">
        <v>19506.400000000001</v>
      </c>
      <c r="R1974">
        <f t="shared" si="185"/>
        <v>134.48979591836738</v>
      </c>
      <c r="S1974">
        <v>2956.36</v>
      </c>
      <c r="T1974">
        <f t="shared" si="186"/>
        <v>0.29563600000000001</v>
      </c>
      <c r="U1974">
        <v>-4393.83</v>
      </c>
      <c r="V1974">
        <f t="shared" si="187"/>
        <v>-0.43938299999999997</v>
      </c>
    </row>
    <row r="1975" spans="1:22" x14ac:dyDescent="0.25">
      <c r="A1975">
        <v>17236.38</v>
      </c>
      <c r="B1975">
        <f t="shared" si="182"/>
        <v>118.8388030888031</v>
      </c>
      <c r="C1975">
        <v>2957.67</v>
      </c>
      <c r="D1975">
        <f t="shared" si="183"/>
        <v>0.295767</v>
      </c>
      <c r="E1975">
        <v>-3400.94</v>
      </c>
      <c r="F1975">
        <f t="shared" si="184"/>
        <v>-0.34009400000000001</v>
      </c>
      <c r="Q1975">
        <v>19516.22</v>
      </c>
      <c r="R1975">
        <f t="shared" si="185"/>
        <v>134.55750137892997</v>
      </c>
      <c r="S1975">
        <v>2957.47</v>
      </c>
      <c r="T1975">
        <f t="shared" si="186"/>
        <v>0.29574699999999998</v>
      </c>
      <c r="U1975">
        <v>-4399.09</v>
      </c>
      <c r="V1975">
        <f t="shared" si="187"/>
        <v>-0.43990899999999999</v>
      </c>
    </row>
    <row r="1976" spans="1:22" x14ac:dyDescent="0.25">
      <c r="A1976">
        <v>17244.48</v>
      </c>
      <c r="B1976">
        <f t="shared" si="182"/>
        <v>118.89464975179261</v>
      </c>
      <c r="C1976">
        <v>2959.54</v>
      </c>
      <c r="D1976">
        <f t="shared" si="183"/>
        <v>0.29595399999999999</v>
      </c>
      <c r="E1976">
        <v>-3403.64</v>
      </c>
      <c r="F1976">
        <f t="shared" si="184"/>
        <v>-0.340364</v>
      </c>
      <c r="Q1976">
        <v>19527.36</v>
      </c>
      <c r="R1976">
        <f t="shared" si="185"/>
        <v>134.63430777716493</v>
      </c>
      <c r="S1976">
        <v>2959.43</v>
      </c>
      <c r="T1976">
        <f t="shared" si="186"/>
        <v>0.29594299999999996</v>
      </c>
      <c r="U1976">
        <v>-4404.34</v>
      </c>
      <c r="V1976">
        <f t="shared" si="187"/>
        <v>-0.44043399999999999</v>
      </c>
    </row>
    <row r="1977" spans="1:22" x14ac:dyDescent="0.25">
      <c r="A1977">
        <v>17250.47</v>
      </c>
      <c r="B1977">
        <f t="shared" si="182"/>
        <v>118.93594870380586</v>
      </c>
      <c r="C1977">
        <v>2961.12</v>
      </c>
      <c r="D1977">
        <f t="shared" si="183"/>
        <v>0.29611199999999999</v>
      </c>
      <c r="E1977">
        <v>-3405.99</v>
      </c>
      <c r="F1977">
        <f t="shared" si="184"/>
        <v>-0.34059899999999999</v>
      </c>
      <c r="Q1977">
        <v>19536.28</v>
      </c>
      <c r="R1977">
        <f t="shared" si="185"/>
        <v>134.69580805295092</v>
      </c>
      <c r="S1977">
        <v>2961.14</v>
      </c>
      <c r="T1977">
        <f t="shared" si="186"/>
        <v>0.29611399999999999</v>
      </c>
      <c r="U1977">
        <v>-4409.26</v>
      </c>
      <c r="V1977">
        <f t="shared" si="187"/>
        <v>-0.44092600000000004</v>
      </c>
    </row>
    <row r="1978" spans="1:22" x14ac:dyDescent="0.25">
      <c r="A1978">
        <v>17257.05</v>
      </c>
      <c r="B1978">
        <f t="shared" si="182"/>
        <v>118.98131549917264</v>
      </c>
      <c r="C1978">
        <v>2962.09</v>
      </c>
      <c r="D1978">
        <f t="shared" si="183"/>
        <v>0.296209</v>
      </c>
      <c r="E1978">
        <v>-3408.31</v>
      </c>
      <c r="F1978">
        <f t="shared" si="184"/>
        <v>-0.340831</v>
      </c>
      <c r="Q1978">
        <v>19546.02</v>
      </c>
      <c r="R1978">
        <f t="shared" si="185"/>
        <v>134.76296194153338</v>
      </c>
      <c r="S1978">
        <v>2962.32</v>
      </c>
      <c r="T1978">
        <f t="shared" si="186"/>
        <v>0.296232</v>
      </c>
      <c r="U1978">
        <v>-4414.54</v>
      </c>
      <c r="V1978">
        <f t="shared" si="187"/>
        <v>-0.44145400000000001</v>
      </c>
    </row>
    <row r="1979" spans="1:22" x14ac:dyDescent="0.25">
      <c r="A1979">
        <v>17261.77</v>
      </c>
      <c r="B1979">
        <f t="shared" si="182"/>
        <v>119.01385824600111</v>
      </c>
      <c r="C1979">
        <v>2964.21</v>
      </c>
      <c r="D1979">
        <f t="shared" si="183"/>
        <v>0.29642099999999999</v>
      </c>
      <c r="E1979">
        <v>-3410.42</v>
      </c>
      <c r="F1979">
        <f t="shared" si="184"/>
        <v>-0.34104200000000001</v>
      </c>
      <c r="Q1979">
        <v>19554.689999999999</v>
      </c>
      <c r="R1979">
        <f t="shared" si="185"/>
        <v>134.8227385548814</v>
      </c>
      <c r="S1979">
        <v>2963.72</v>
      </c>
      <c r="T1979">
        <f t="shared" si="186"/>
        <v>0.29637199999999997</v>
      </c>
      <c r="U1979">
        <v>-4421.16</v>
      </c>
      <c r="V1979">
        <f t="shared" si="187"/>
        <v>-0.44211600000000001</v>
      </c>
    </row>
    <row r="1980" spans="1:22" x14ac:dyDescent="0.25">
      <c r="A1980">
        <v>17269.23</v>
      </c>
      <c r="B1980">
        <f t="shared" si="182"/>
        <v>119.06529233314949</v>
      </c>
      <c r="C1980">
        <v>2965.23</v>
      </c>
      <c r="D1980">
        <f t="shared" si="183"/>
        <v>0.29652299999999998</v>
      </c>
      <c r="E1980">
        <v>-3412.53</v>
      </c>
      <c r="F1980">
        <f t="shared" si="184"/>
        <v>-0.34125300000000003</v>
      </c>
      <c r="Q1980">
        <v>19563.41</v>
      </c>
      <c r="R1980">
        <f t="shared" si="185"/>
        <v>134.88285990071705</v>
      </c>
      <c r="S1980">
        <v>2965.84</v>
      </c>
      <c r="T1980">
        <f t="shared" si="186"/>
        <v>0.29658400000000001</v>
      </c>
      <c r="U1980">
        <v>-4426.8</v>
      </c>
      <c r="V1980">
        <f t="shared" si="187"/>
        <v>-0.44268000000000002</v>
      </c>
    </row>
    <row r="1981" spans="1:22" x14ac:dyDescent="0.25">
      <c r="A1981">
        <v>17275.72</v>
      </c>
      <c r="B1981">
        <f t="shared" si="182"/>
        <v>119.11003861003863</v>
      </c>
      <c r="C1981">
        <v>2966.97</v>
      </c>
      <c r="D1981">
        <f t="shared" si="183"/>
        <v>0.29669699999999999</v>
      </c>
      <c r="E1981">
        <v>-3414.89</v>
      </c>
      <c r="F1981">
        <f t="shared" si="184"/>
        <v>-0.34148899999999999</v>
      </c>
      <c r="Q1981">
        <v>19572.97</v>
      </c>
      <c r="R1981">
        <f t="shared" si="185"/>
        <v>134.94877275234418</v>
      </c>
      <c r="S1981">
        <v>2966.67</v>
      </c>
      <c r="T1981">
        <f t="shared" si="186"/>
        <v>0.29666700000000001</v>
      </c>
      <c r="U1981">
        <v>-4432.0200000000004</v>
      </c>
      <c r="V1981">
        <f t="shared" si="187"/>
        <v>-0.44320200000000004</v>
      </c>
    </row>
    <row r="1982" spans="1:22" x14ac:dyDescent="0.25">
      <c r="A1982">
        <v>17282.580000000002</v>
      </c>
      <c r="B1982">
        <f t="shared" si="182"/>
        <v>119.15733590733592</v>
      </c>
      <c r="C1982">
        <v>2968.22</v>
      </c>
      <c r="D1982">
        <f t="shared" si="183"/>
        <v>0.29682199999999997</v>
      </c>
      <c r="E1982">
        <v>-3417.46</v>
      </c>
      <c r="F1982">
        <f t="shared" si="184"/>
        <v>-0.34174599999999999</v>
      </c>
      <c r="Q1982">
        <v>19583.41</v>
      </c>
      <c r="R1982">
        <f t="shared" si="185"/>
        <v>135.02075289575291</v>
      </c>
      <c r="S1982">
        <v>2968.02</v>
      </c>
      <c r="T1982">
        <f t="shared" si="186"/>
        <v>0.29680200000000001</v>
      </c>
      <c r="U1982">
        <v>-4437.4399999999996</v>
      </c>
      <c r="V1982">
        <f t="shared" si="187"/>
        <v>-0.44374399999999997</v>
      </c>
    </row>
    <row r="1983" spans="1:22" x14ac:dyDescent="0.25">
      <c r="A1983">
        <v>17290.189999999999</v>
      </c>
      <c r="B1983">
        <f t="shared" si="182"/>
        <v>119.20980419194704</v>
      </c>
      <c r="C1983">
        <v>2969.73</v>
      </c>
      <c r="D1983">
        <f t="shared" si="183"/>
        <v>0.29697299999999999</v>
      </c>
      <c r="E1983">
        <v>-3419.67</v>
      </c>
      <c r="F1983">
        <f t="shared" si="184"/>
        <v>-0.34196700000000002</v>
      </c>
      <c r="Q1983">
        <v>19592.63</v>
      </c>
      <c r="R1983">
        <f t="shared" si="185"/>
        <v>135.08432156646444</v>
      </c>
      <c r="S1983">
        <v>2969.6</v>
      </c>
      <c r="T1983">
        <f t="shared" si="186"/>
        <v>0.29696</v>
      </c>
      <c r="U1983">
        <v>-4442.55</v>
      </c>
      <c r="V1983">
        <f t="shared" si="187"/>
        <v>-0.44425500000000001</v>
      </c>
    </row>
    <row r="1984" spans="1:22" x14ac:dyDescent="0.25">
      <c r="A1984">
        <v>17296.740000000002</v>
      </c>
      <c r="B1984">
        <f t="shared" si="182"/>
        <v>119.25496414782131</v>
      </c>
      <c r="C1984">
        <v>2971.52</v>
      </c>
      <c r="D1984">
        <f t="shared" si="183"/>
        <v>0.29715199999999997</v>
      </c>
      <c r="E1984">
        <v>-3422.02</v>
      </c>
      <c r="F1984">
        <f t="shared" si="184"/>
        <v>-0.34220200000000001</v>
      </c>
      <c r="Q1984">
        <v>19602.29</v>
      </c>
      <c r="R1984">
        <f t="shared" si="185"/>
        <v>135.15092388306675</v>
      </c>
      <c r="S1984">
        <v>2971.38</v>
      </c>
      <c r="T1984">
        <f t="shared" si="186"/>
        <v>0.29713800000000001</v>
      </c>
      <c r="U1984">
        <v>-4447.54</v>
      </c>
      <c r="V1984">
        <f t="shared" si="187"/>
        <v>-0.44475399999999998</v>
      </c>
    </row>
    <row r="1985" spans="1:22" x14ac:dyDescent="0.25">
      <c r="A1985">
        <v>17303.77</v>
      </c>
      <c r="B1985">
        <f t="shared" si="182"/>
        <v>119.3034335355764</v>
      </c>
      <c r="C1985">
        <v>2972.91</v>
      </c>
      <c r="D1985">
        <f t="shared" si="183"/>
        <v>0.29729099999999997</v>
      </c>
      <c r="E1985">
        <v>-3424.37</v>
      </c>
      <c r="F1985">
        <f t="shared" si="184"/>
        <v>-0.34243699999999999</v>
      </c>
      <c r="Q1985">
        <v>19610.75</v>
      </c>
      <c r="R1985">
        <f t="shared" si="185"/>
        <v>135.20925261996692</v>
      </c>
      <c r="S1985">
        <v>2972.33</v>
      </c>
      <c r="T1985">
        <f t="shared" si="186"/>
        <v>0.29723299999999997</v>
      </c>
      <c r="U1985">
        <v>-4452.04</v>
      </c>
      <c r="V1985">
        <f t="shared" si="187"/>
        <v>-0.44520399999999999</v>
      </c>
    </row>
    <row r="1986" spans="1:22" x14ac:dyDescent="0.25">
      <c r="A1986">
        <v>17309.82</v>
      </c>
      <c r="B1986">
        <f t="shared" si="182"/>
        <v>119.34514616657474</v>
      </c>
      <c r="C1986">
        <v>2974.9</v>
      </c>
      <c r="D1986">
        <f t="shared" si="183"/>
        <v>0.29749000000000003</v>
      </c>
      <c r="E1986">
        <v>-3426.7</v>
      </c>
      <c r="F1986">
        <f t="shared" si="184"/>
        <v>-0.34266999999999997</v>
      </c>
      <c r="Q1986">
        <v>19621.28</v>
      </c>
      <c r="R1986">
        <f t="shared" si="185"/>
        <v>135.28185328185327</v>
      </c>
      <c r="S1986">
        <v>2973.95</v>
      </c>
      <c r="T1986">
        <f t="shared" si="186"/>
        <v>0.29739499999999996</v>
      </c>
      <c r="U1986">
        <v>-4457.3999999999996</v>
      </c>
      <c r="V1986">
        <f t="shared" si="187"/>
        <v>-0.44573999999999997</v>
      </c>
    </row>
    <row r="1987" spans="1:22" x14ac:dyDescent="0.25">
      <c r="A1987">
        <v>17317.46</v>
      </c>
      <c r="B1987">
        <f t="shared" si="182"/>
        <v>119.39782129067844</v>
      </c>
      <c r="C1987">
        <v>2976.55</v>
      </c>
      <c r="D1987">
        <f t="shared" si="183"/>
        <v>0.297655</v>
      </c>
      <c r="E1987">
        <v>-3429.08</v>
      </c>
      <c r="F1987">
        <f t="shared" si="184"/>
        <v>-0.34290799999999999</v>
      </c>
      <c r="Q1987">
        <v>19631.37</v>
      </c>
      <c r="R1987">
        <f t="shared" si="185"/>
        <v>135.35142029784888</v>
      </c>
      <c r="S1987">
        <v>2976.29</v>
      </c>
      <c r="T1987">
        <f t="shared" si="186"/>
        <v>0.29762899999999998</v>
      </c>
      <c r="U1987">
        <v>-4462.5</v>
      </c>
      <c r="V1987">
        <f t="shared" si="187"/>
        <v>-0.44624999999999998</v>
      </c>
    </row>
    <row r="1988" spans="1:22" x14ac:dyDescent="0.25">
      <c r="A1988">
        <v>17326.45</v>
      </c>
      <c r="B1988">
        <f t="shared" ref="B1988:B2051" si="188">(A1988/145.04)</f>
        <v>119.45980419194706</v>
      </c>
      <c r="C1988">
        <v>2978.08</v>
      </c>
      <c r="D1988">
        <f t="shared" ref="D1988:D2051" si="189">C1988/10000</f>
        <v>0.29780800000000002</v>
      </c>
      <c r="E1988">
        <v>-3431.55</v>
      </c>
      <c r="F1988">
        <f t="shared" ref="F1988:F2051" si="190">E1988/10000</f>
        <v>-0.34315500000000004</v>
      </c>
      <c r="Q1988">
        <v>19641.580000000002</v>
      </c>
      <c r="R1988">
        <f t="shared" ref="R1988:R2051" si="191">(Q1988/145.04)</f>
        <v>135.4218146718147</v>
      </c>
      <c r="S1988">
        <v>2976.87</v>
      </c>
      <c r="T1988">
        <f t="shared" ref="T1988:T2051" si="192">S1988/10000</f>
        <v>0.29768699999999998</v>
      </c>
      <c r="U1988">
        <v>-4467.74</v>
      </c>
      <c r="V1988">
        <f t="shared" ref="V1988:V2051" si="193">U1988/10000</f>
        <v>-0.446774</v>
      </c>
    </row>
    <row r="1989" spans="1:22" x14ac:dyDescent="0.25">
      <c r="A1989">
        <v>17334.63</v>
      </c>
      <c r="B1989">
        <f t="shared" si="188"/>
        <v>119.51620242691672</v>
      </c>
      <c r="C1989">
        <v>2979.18</v>
      </c>
      <c r="D1989">
        <f t="shared" si="189"/>
        <v>0.29791799999999996</v>
      </c>
      <c r="E1989">
        <v>-3434.3</v>
      </c>
      <c r="F1989">
        <f t="shared" si="190"/>
        <v>-0.34343000000000001</v>
      </c>
      <c r="Q1989">
        <v>19650.990000000002</v>
      </c>
      <c r="R1989">
        <f t="shared" si="191"/>
        <v>135.48669332597905</v>
      </c>
      <c r="S1989">
        <v>2978.18</v>
      </c>
      <c r="T1989">
        <f t="shared" si="192"/>
        <v>0.29781799999999997</v>
      </c>
      <c r="U1989">
        <v>-4472.79</v>
      </c>
      <c r="V1989">
        <f t="shared" si="193"/>
        <v>-0.44727899999999998</v>
      </c>
    </row>
    <row r="1990" spans="1:22" x14ac:dyDescent="0.25">
      <c r="A1990">
        <v>17341.490000000002</v>
      </c>
      <c r="B1990">
        <f t="shared" si="188"/>
        <v>119.56349972421403</v>
      </c>
      <c r="C1990">
        <v>2980.3</v>
      </c>
      <c r="D1990">
        <f t="shared" si="189"/>
        <v>0.29803000000000002</v>
      </c>
      <c r="E1990">
        <v>-3436.39</v>
      </c>
      <c r="F1990">
        <f t="shared" si="190"/>
        <v>-0.34363899999999997</v>
      </c>
      <c r="Q1990">
        <v>19660.95</v>
      </c>
      <c r="R1990">
        <f t="shared" si="191"/>
        <v>135.55536403750691</v>
      </c>
      <c r="S1990">
        <v>2980.33</v>
      </c>
      <c r="T1990">
        <f t="shared" si="192"/>
        <v>0.29803299999999999</v>
      </c>
      <c r="U1990">
        <v>-4478.03</v>
      </c>
      <c r="V1990">
        <f t="shared" si="193"/>
        <v>-0.44780299999999995</v>
      </c>
    </row>
    <row r="1991" spans="1:22" x14ac:dyDescent="0.25">
      <c r="A1991">
        <v>17348.54</v>
      </c>
      <c r="B1991">
        <f t="shared" si="188"/>
        <v>119.61210700496416</v>
      </c>
      <c r="C1991">
        <v>2981.3</v>
      </c>
      <c r="D1991">
        <f t="shared" si="189"/>
        <v>0.29813000000000001</v>
      </c>
      <c r="E1991">
        <v>-3438.77</v>
      </c>
      <c r="F1991">
        <f t="shared" si="190"/>
        <v>-0.34387699999999999</v>
      </c>
      <c r="Q1991">
        <v>19669.599999999999</v>
      </c>
      <c r="R1991">
        <f t="shared" si="191"/>
        <v>135.61500275785991</v>
      </c>
      <c r="S1991">
        <v>2981.54</v>
      </c>
      <c r="T1991">
        <f t="shared" si="192"/>
        <v>0.29815399999999997</v>
      </c>
      <c r="U1991">
        <v>-4482.47</v>
      </c>
      <c r="V1991">
        <f t="shared" si="193"/>
        <v>-0.44824700000000001</v>
      </c>
    </row>
    <row r="1992" spans="1:22" x14ac:dyDescent="0.25">
      <c r="A1992">
        <v>17357.68</v>
      </c>
      <c r="B1992">
        <f t="shared" si="188"/>
        <v>119.67512410369554</v>
      </c>
      <c r="C1992">
        <v>2983.84</v>
      </c>
      <c r="D1992">
        <f t="shared" si="189"/>
        <v>0.29838400000000004</v>
      </c>
      <c r="E1992">
        <v>-3441.21</v>
      </c>
      <c r="F1992">
        <f t="shared" si="190"/>
        <v>-0.34412100000000001</v>
      </c>
      <c r="Q1992">
        <v>19679.5</v>
      </c>
      <c r="R1992">
        <f t="shared" si="191"/>
        <v>135.68325979040264</v>
      </c>
      <c r="S1992">
        <v>2983.09</v>
      </c>
      <c r="T1992">
        <f t="shared" si="192"/>
        <v>0.29830899999999999</v>
      </c>
      <c r="U1992">
        <v>-4487.57</v>
      </c>
      <c r="V1992">
        <f t="shared" si="193"/>
        <v>-0.44875699999999996</v>
      </c>
    </row>
    <row r="1993" spans="1:22" x14ac:dyDescent="0.25">
      <c r="A1993">
        <v>17363.48</v>
      </c>
      <c r="B1993">
        <f t="shared" si="188"/>
        <v>119.71511307225593</v>
      </c>
      <c r="C1993">
        <v>2985.18</v>
      </c>
      <c r="D1993">
        <f t="shared" si="189"/>
        <v>0.29851800000000001</v>
      </c>
      <c r="E1993">
        <v>-3443.34</v>
      </c>
      <c r="F1993">
        <f t="shared" si="190"/>
        <v>-0.34433400000000003</v>
      </c>
      <c r="Q1993">
        <v>19690.16</v>
      </c>
      <c r="R1993">
        <f t="shared" si="191"/>
        <v>135.75675675675677</v>
      </c>
      <c r="S1993">
        <v>2984.72</v>
      </c>
      <c r="T1993">
        <f t="shared" si="192"/>
        <v>0.29847199999999996</v>
      </c>
      <c r="U1993">
        <v>-4492.8500000000004</v>
      </c>
      <c r="V1993">
        <f t="shared" si="193"/>
        <v>-0.44928500000000005</v>
      </c>
    </row>
    <row r="1994" spans="1:22" x14ac:dyDescent="0.25">
      <c r="A1994">
        <v>17370.93</v>
      </c>
      <c r="B1994">
        <f t="shared" si="188"/>
        <v>119.76647821290679</v>
      </c>
      <c r="C1994">
        <v>2986.54</v>
      </c>
      <c r="D1994">
        <f t="shared" si="189"/>
        <v>0.29865399999999998</v>
      </c>
      <c r="E1994">
        <v>-3446.07</v>
      </c>
      <c r="F1994">
        <f t="shared" si="190"/>
        <v>-0.344607</v>
      </c>
      <c r="Q1994">
        <v>19698.990000000002</v>
      </c>
      <c r="R1994">
        <f t="shared" si="191"/>
        <v>135.8176365140651</v>
      </c>
      <c r="S1994">
        <v>2986.29</v>
      </c>
      <c r="T1994">
        <f t="shared" si="192"/>
        <v>0.29862899999999998</v>
      </c>
      <c r="U1994">
        <v>-4497.88</v>
      </c>
      <c r="V1994">
        <f t="shared" si="193"/>
        <v>-0.44978800000000002</v>
      </c>
    </row>
    <row r="1995" spans="1:22" x14ac:dyDescent="0.25">
      <c r="A1995">
        <v>17378.52</v>
      </c>
      <c r="B1995">
        <f t="shared" si="188"/>
        <v>119.8188086045229</v>
      </c>
      <c r="C1995">
        <v>2987.47</v>
      </c>
      <c r="D1995">
        <f t="shared" si="189"/>
        <v>0.29874699999999998</v>
      </c>
      <c r="E1995">
        <v>-3448.19</v>
      </c>
      <c r="F1995">
        <f t="shared" si="190"/>
        <v>-0.34481899999999999</v>
      </c>
      <c r="Q1995">
        <v>19710.91</v>
      </c>
      <c r="R1995">
        <f t="shared" si="191"/>
        <v>135.89982073910647</v>
      </c>
      <c r="S1995">
        <v>2987.83</v>
      </c>
      <c r="T1995">
        <f t="shared" si="192"/>
        <v>0.29878299999999997</v>
      </c>
      <c r="U1995">
        <v>-4503.57</v>
      </c>
      <c r="V1995">
        <f t="shared" si="193"/>
        <v>-0.45035699999999995</v>
      </c>
    </row>
    <row r="1996" spans="1:22" x14ac:dyDescent="0.25">
      <c r="A1996">
        <v>17385.830000000002</v>
      </c>
      <c r="B1996">
        <f t="shared" si="188"/>
        <v>119.86920849420851</v>
      </c>
      <c r="C1996">
        <v>2989.51</v>
      </c>
      <c r="D1996">
        <f t="shared" si="189"/>
        <v>0.29895100000000002</v>
      </c>
      <c r="E1996">
        <v>-3450.6</v>
      </c>
      <c r="F1996">
        <f t="shared" si="190"/>
        <v>-0.34505999999999998</v>
      </c>
      <c r="Q1996">
        <v>19719.75</v>
      </c>
      <c r="R1996">
        <f t="shared" si="191"/>
        <v>135.96076944291229</v>
      </c>
      <c r="S1996">
        <v>2989.35</v>
      </c>
      <c r="T1996">
        <f t="shared" si="192"/>
        <v>0.29893500000000001</v>
      </c>
      <c r="U1996">
        <v>-4508.92</v>
      </c>
      <c r="V1996">
        <f t="shared" si="193"/>
        <v>-0.45089200000000002</v>
      </c>
    </row>
    <row r="1997" spans="1:22" x14ac:dyDescent="0.25">
      <c r="A1997">
        <v>17395.12</v>
      </c>
      <c r="B1997">
        <f t="shared" si="188"/>
        <v>119.93325979040264</v>
      </c>
      <c r="C1997">
        <v>2991.05</v>
      </c>
      <c r="D1997">
        <f t="shared" si="189"/>
        <v>0.29910500000000001</v>
      </c>
      <c r="E1997">
        <v>-3453.26</v>
      </c>
      <c r="F1997">
        <f t="shared" si="190"/>
        <v>-0.34532600000000002</v>
      </c>
      <c r="Q1997">
        <v>19730.11</v>
      </c>
      <c r="R1997">
        <f t="shared" si="191"/>
        <v>136.03219801434088</v>
      </c>
      <c r="S1997">
        <v>2990.6</v>
      </c>
      <c r="T1997">
        <f t="shared" si="192"/>
        <v>0.29905999999999999</v>
      </c>
      <c r="U1997">
        <v>-4514.08</v>
      </c>
      <c r="V1997">
        <f t="shared" si="193"/>
        <v>-0.45140799999999998</v>
      </c>
    </row>
    <row r="1998" spans="1:22" x14ac:dyDescent="0.25">
      <c r="A1998">
        <v>17404.25</v>
      </c>
      <c r="B1998">
        <f t="shared" si="188"/>
        <v>119.99620794263652</v>
      </c>
      <c r="C1998">
        <v>2992.5</v>
      </c>
      <c r="D1998">
        <f t="shared" si="189"/>
        <v>0.29925000000000002</v>
      </c>
      <c r="E1998">
        <v>-3455.42</v>
      </c>
      <c r="F1998">
        <f t="shared" si="190"/>
        <v>-0.34554200000000002</v>
      </c>
      <c r="Q1998">
        <v>19740.009999999998</v>
      </c>
      <c r="R1998">
        <f t="shared" si="191"/>
        <v>136.10045504688361</v>
      </c>
      <c r="S1998">
        <v>2991.99</v>
      </c>
      <c r="T1998">
        <f t="shared" si="192"/>
        <v>0.29919899999999999</v>
      </c>
      <c r="U1998">
        <v>-4519.0600000000004</v>
      </c>
      <c r="V1998">
        <f t="shared" si="193"/>
        <v>-0.45190600000000003</v>
      </c>
    </row>
    <row r="1999" spans="1:22" x14ac:dyDescent="0.25">
      <c r="A1999">
        <v>17412.21</v>
      </c>
      <c r="B1999">
        <f t="shared" si="188"/>
        <v>120.05108935466079</v>
      </c>
      <c r="C1999">
        <v>2994.08</v>
      </c>
      <c r="D1999">
        <f t="shared" si="189"/>
        <v>0.29940800000000001</v>
      </c>
      <c r="E1999">
        <v>-3458.04</v>
      </c>
      <c r="F1999">
        <f t="shared" si="190"/>
        <v>-0.345804</v>
      </c>
      <c r="Q1999">
        <v>19749.18</v>
      </c>
      <c r="R1999">
        <f t="shared" si="191"/>
        <v>136.16367898510757</v>
      </c>
      <c r="S1999">
        <v>2993.33</v>
      </c>
      <c r="T1999">
        <f t="shared" si="192"/>
        <v>0.29933300000000002</v>
      </c>
      <c r="U1999">
        <v>-4524.42</v>
      </c>
      <c r="V1999">
        <f t="shared" si="193"/>
        <v>-0.45244200000000001</v>
      </c>
    </row>
    <row r="2000" spans="1:22" x14ac:dyDescent="0.25">
      <c r="A2000">
        <v>17418.810000000001</v>
      </c>
      <c r="B2000">
        <f t="shared" si="188"/>
        <v>120.09659404302263</v>
      </c>
      <c r="C2000">
        <v>2995.44</v>
      </c>
      <c r="D2000">
        <f t="shared" si="189"/>
        <v>0.29954400000000003</v>
      </c>
      <c r="E2000">
        <v>-3460.46</v>
      </c>
      <c r="F2000">
        <f t="shared" si="190"/>
        <v>-0.34604600000000002</v>
      </c>
      <c r="Q2000">
        <v>19759.75</v>
      </c>
      <c r="R2000">
        <f t="shared" si="191"/>
        <v>136.23655543298401</v>
      </c>
      <c r="S2000">
        <v>2995.51</v>
      </c>
      <c r="T2000">
        <f t="shared" si="192"/>
        <v>0.29955100000000001</v>
      </c>
      <c r="U2000">
        <v>-4529.59</v>
      </c>
      <c r="V2000">
        <f t="shared" si="193"/>
        <v>-0.452959</v>
      </c>
    </row>
    <row r="2001" spans="1:23" x14ac:dyDescent="0.25">
      <c r="A2001">
        <v>17426.38</v>
      </c>
      <c r="B2001">
        <f t="shared" si="188"/>
        <v>120.1487865416437</v>
      </c>
      <c r="C2001">
        <v>2997.11</v>
      </c>
      <c r="D2001">
        <f t="shared" si="189"/>
        <v>0.29971100000000001</v>
      </c>
      <c r="E2001">
        <v>-3462.98</v>
      </c>
      <c r="F2001">
        <f t="shared" si="190"/>
        <v>-0.34629799999999999</v>
      </c>
      <c r="Q2001">
        <v>19769.96</v>
      </c>
      <c r="R2001">
        <f t="shared" si="191"/>
        <v>136.3069498069498</v>
      </c>
      <c r="S2001">
        <v>2996.53</v>
      </c>
      <c r="T2001">
        <f t="shared" si="192"/>
        <v>0.299653</v>
      </c>
      <c r="U2001">
        <v>-4534.92</v>
      </c>
      <c r="V2001">
        <f t="shared" si="193"/>
        <v>-0.45349200000000001</v>
      </c>
    </row>
    <row r="2002" spans="1:23" x14ac:dyDescent="0.25">
      <c r="A2002">
        <v>17432.28</v>
      </c>
      <c r="B2002">
        <f t="shared" si="188"/>
        <v>120.18946497517926</v>
      </c>
      <c r="C2002">
        <v>2998.89</v>
      </c>
      <c r="D2002">
        <f t="shared" si="189"/>
        <v>0.29988899999999996</v>
      </c>
      <c r="E2002">
        <v>-3465.22</v>
      </c>
      <c r="F2002">
        <f t="shared" si="190"/>
        <v>-0.346522</v>
      </c>
      <c r="Q2002">
        <v>19780.48</v>
      </c>
      <c r="R2002">
        <f t="shared" si="191"/>
        <v>136.37948152233866</v>
      </c>
      <c r="S2002">
        <v>2998.25</v>
      </c>
      <c r="T2002">
        <f t="shared" si="192"/>
        <v>0.29982500000000001</v>
      </c>
      <c r="U2002">
        <v>-4540.09</v>
      </c>
      <c r="V2002">
        <f t="shared" si="193"/>
        <v>-0.454009</v>
      </c>
    </row>
    <row r="2003" spans="1:23" x14ac:dyDescent="0.25">
      <c r="A2003">
        <v>17438.490000000002</v>
      </c>
      <c r="B2003">
        <f t="shared" si="188"/>
        <v>120.23228075013792</v>
      </c>
      <c r="C2003">
        <v>3000.07</v>
      </c>
      <c r="D2003">
        <f t="shared" si="189"/>
        <v>0.30000700000000002</v>
      </c>
      <c r="E2003">
        <v>-3467.16</v>
      </c>
      <c r="F2003">
        <f t="shared" si="190"/>
        <v>-0.34671599999999997</v>
      </c>
      <c r="Q2003">
        <v>19789.810000000001</v>
      </c>
      <c r="R2003">
        <f t="shared" si="191"/>
        <v>136.4438086045229</v>
      </c>
      <c r="S2003">
        <v>2999.97</v>
      </c>
      <c r="T2003">
        <f t="shared" si="192"/>
        <v>0.29999699999999996</v>
      </c>
      <c r="U2003">
        <v>-4545.3599999999997</v>
      </c>
      <c r="V2003">
        <f t="shared" si="193"/>
        <v>-0.45453599999999994</v>
      </c>
    </row>
    <row r="2004" spans="1:23" x14ac:dyDescent="0.25">
      <c r="A2004">
        <v>17446.21</v>
      </c>
      <c r="B2004">
        <f t="shared" si="188"/>
        <v>120.28550744622173</v>
      </c>
      <c r="C2004">
        <v>3001.55</v>
      </c>
      <c r="D2004">
        <f t="shared" si="189"/>
        <v>0.30015500000000001</v>
      </c>
      <c r="E2004">
        <v>-3469.66</v>
      </c>
      <c r="F2004">
        <f t="shared" si="190"/>
        <v>-0.346966</v>
      </c>
      <c r="Q2004">
        <v>19799.3</v>
      </c>
      <c r="R2004">
        <f t="shared" si="191"/>
        <v>136.50923883066741</v>
      </c>
      <c r="S2004">
        <v>3000.6</v>
      </c>
      <c r="T2004">
        <f t="shared" si="192"/>
        <v>0.30005999999999999</v>
      </c>
      <c r="U2004">
        <v>-4550.1000000000004</v>
      </c>
      <c r="V2004">
        <f t="shared" si="193"/>
        <v>-0.45501000000000003</v>
      </c>
    </row>
    <row r="2005" spans="1:23" x14ac:dyDescent="0.25">
      <c r="A2005">
        <v>17452.84</v>
      </c>
      <c r="B2005">
        <f t="shared" si="188"/>
        <v>120.33121897407612</v>
      </c>
      <c r="C2005">
        <v>3003.16</v>
      </c>
      <c r="D2005">
        <f t="shared" si="189"/>
        <v>0.30031599999999997</v>
      </c>
      <c r="E2005">
        <v>-3472.02</v>
      </c>
      <c r="F2005">
        <f t="shared" si="190"/>
        <v>-0.34720200000000001</v>
      </c>
      <c r="Q2005">
        <v>19809.86</v>
      </c>
      <c r="R2005">
        <f t="shared" si="191"/>
        <v>136.58204633204633</v>
      </c>
      <c r="S2005">
        <v>3002.64</v>
      </c>
      <c r="T2005">
        <f t="shared" si="192"/>
        <v>0.30026399999999998</v>
      </c>
      <c r="U2005">
        <v>-4555.6000000000004</v>
      </c>
      <c r="V2005">
        <f t="shared" si="193"/>
        <v>-0.45556000000000002</v>
      </c>
    </row>
    <row r="2006" spans="1:23" x14ac:dyDescent="0.25">
      <c r="A2006">
        <v>17457.32</v>
      </c>
      <c r="B2006">
        <f t="shared" si="188"/>
        <v>120.36210700496416</v>
      </c>
      <c r="C2006">
        <v>3004.47</v>
      </c>
      <c r="D2006">
        <f t="shared" si="189"/>
        <v>0.30044699999999996</v>
      </c>
      <c r="E2006">
        <v>-3474.26</v>
      </c>
      <c r="F2006">
        <f t="shared" si="190"/>
        <v>-0.34742600000000001</v>
      </c>
      <c r="Q2006">
        <v>19819.3</v>
      </c>
      <c r="R2006">
        <f t="shared" si="191"/>
        <v>136.64713182570327</v>
      </c>
      <c r="S2006">
        <v>3004.26</v>
      </c>
      <c r="T2006">
        <f t="shared" si="192"/>
        <v>0.30042600000000003</v>
      </c>
      <c r="U2006">
        <v>-4560.74</v>
      </c>
      <c r="V2006">
        <f t="shared" si="193"/>
        <v>-0.45607399999999998</v>
      </c>
    </row>
    <row r="2007" spans="1:23" x14ac:dyDescent="0.25">
      <c r="A2007" s="83">
        <v>17461.900000000001</v>
      </c>
      <c r="B2007" s="83">
        <f t="shared" si="188"/>
        <v>120.39368450082738</v>
      </c>
      <c r="C2007" s="83">
        <v>3006.14</v>
      </c>
      <c r="D2007">
        <f t="shared" si="189"/>
        <v>0.30061399999999999</v>
      </c>
      <c r="E2007" s="83">
        <v>-3476.54</v>
      </c>
      <c r="F2007">
        <f t="shared" si="190"/>
        <v>-0.34765400000000002</v>
      </c>
      <c r="G2007" s="85"/>
      <c r="Q2007">
        <v>19829.91</v>
      </c>
      <c r="R2007">
        <f t="shared" si="191"/>
        <v>136.72028405956979</v>
      </c>
      <c r="S2007">
        <v>3005.66</v>
      </c>
      <c r="T2007">
        <f t="shared" si="192"/>
        <v>0.300566</v>
      </c>
      <c r="U2007">
        <v>-4566.2700000000004</v>
      </c>
      <c r="V2007">
        <f t="shared" si="193"/>
        <v>-0.45662700000000006</v>
      </c>
      <c r="W2007" s="19"/>
    </row>
    <row r="2008" spans="1:23" x14ac:dyDescent="0.25">
      <c r="A2008">
        <v>17438.09</v>
      </c>
      <c r="B2008">
        <f t="shared" si="188"/>
        <v>120.22952289023718</v>
      </c>
      <c r="C2008">
        <v>3008.15</v>
      </c>
      <c r="D2008">
        <f t="shared" si="189"/>
        <v>0.300815</v>
      </c>
      <c r="E2008">
        <v>-3476.22</v>
      </c>
      <c r="F2008">
        <f t="shared" si="190"/>
        <v>-0.34762199999999999</v>
      </c>
      <c r="Q2008">
        <v>19839.5</v>
      </c>
      <c r="R2008">
        <f t="shared" si="191"/>
        <v>136.78640375068946</v>
      </c>
      <c r="S2008">
        <v>3007.13</v>
      </c>
      <c r="T2008">
        <f t="shared" si="192"/>
        <v>0.30071300000000001</v>
      </c>
      <c r="U2008">
        <v>-4571.4799999999996</v>
      </c>
      <c r="V2008">
        <f t="shared" si="193"/>
        <v>-0.45714799999999994</v>
      </c>
    </row>
    <row r="2009" spans="1:23" x14ac:dyDescent="0.25">
      <c r="A2009">
        <v>17408.79</v>
      </c>
      <c r="B2009">
        <f t="shared" si="188"/>
        <v>120.02750965250966</v>
      </c>
      <c r="C2009">
        <v>3008.79</v>
      </c>
      <c r="D2009">
        <f t="shared" si="189"/>
        <v>0.30087900000000001</v>
      </c>
      <c r="E2009">
        <v>-3477.08</v>
      </c>
      <c r="F2009">
        <f t="shared" si="190"/>
        <v>-0.34770800000000002</v>
      </c>
      <c r="Q2009">
        <v>19849.72</v>
      </c>
      <c r="R2009">
        <f t="shared" si="191"/>
        <v>136.85686707115281</v>
      </c>
      <c r="S2009">
        <v>3008.84</v>
      </c>
      <c r="T2009">
        <f t="shared" si="192"/>
        <v>0.30088400000000004</v>
      </c>
      <c r="U2009">
        <v>-4576.62</v>
      </c>
      <c r="V2009">
        <f t="shared" si="193"/>
        <v>-0.45766200000000001</v>
      </c>
    </row>
    <row r="2010" spans="1:23" x14ac:dyDescent="0.25">
      <c r="A2010">
        <v>17362.71</v>
      </c>
      <c r="B2010">
        <f t="shared" si="188"/>
        <v>119.70980419194704</v>
      </c>
      <c r="C2010">
        <v>3010.3</v>
      </c>
      <c r="D2010">
        <f t="shared" si="189"/>
        <v>0.30103000000000002</v>
      </c>
      <c r="E2010">
        <v>-3472.4</v>
      </c>
      <c r="F2010">
        <f t="shared" si="190"/>
        <v>-0.34723999999999999</v>
      </c>
      <c r="Q2010">
        <v>19858.14</v>
      </c>
      <c r="R2010">
        <f t="shared" si="191"/>
        <v>136.91492002206289</v>
      </c>
      <c r="S2010">
        <v>3010.14</v>
      </c>
      <c r="T2010">
        <f t="shared" si="192"/>
        <v>0.301014</v>
      </c>
      <c r="U2010">
        <v>-4581.49</v>
      </c>
      <c r="V2010">
        <f t="shared" si="193"/>
        <v>-0.45814899999999997</v>
      </c>
    </row>
    <row r="2011" spans="1:23" x14ac:dyDescent="0.25">
      <c r="A2011">
        <v>17357.419999999998</v>
      </c>
      <c r="B2011">
        <f t="shared" si="188"/>
        <v>119.67333149476006</v>
      </c>
      <c r="C2011">
        <v>3012.14</v>
      </c>
      <c r="D2011">
        <f t="shared" si="189"/>
        <v>0.30121399999999998</v>
      </c>
      <c r="E2011">
        <v>-3474.24</v>
      </c>
      <c r="F2011">
        <f t="shared" si="190"/>
        <v>-0.34742399999999996</v>
      </c>
      <c r="Q2011">
        <v>19868.14</v>
      </c>
      <c r="R2011">
        <f t="shared" si="191"/>
        <v>136.9838665195808</v>
      </c>
      <c r="S2011">
        <v>3011.72</v>
      </c>
      <c r="T2011">
        <f t="shared" si="192"/>
        <v>0.301172</v>
      </c>
      <c r="U2011">
        <v>-4586.3599999999997</v>
      </c>
      <c r="V2011">
        <f t="shared" si="193"/>
        <v>-0.45863599999999999</v>
      </c>
    </row>
    <row r="2012" spans="1:23" x14ac:dyDescent="0.25">
      <c r="A2012">
        <v>17357.099999999999</v>
      </c>
      <c r="B2012">
        <f t="shared" si="188"/>
        <v>119.67112520683949</v>
      </c>
      <c r="C2012">
        <v>3013.9</v>
      </c>
      <c r="D2012">
        <f t="shared" si="189"/>
        <v>0.30138999999999999</v>
      </c>
      <c r="E2012">
        <v>-3476.21</v>
      </c>
      <c r="F2012">
        <f t="shared" si="190"/>
        <v>-0.34762100000000001</v>
      </c>
      <c r="Q2012">
        <v>19878.38</v>
      </c>
      <c r="R2012">
        <f t="shared" si="191"/>
        <v>137.05446773303919</v>
      </c>
      <c r="S2012">
        <v>3012.23</v>
      </c>
      <c r="T2012">
        <f t="shared" si="192"/>
        <v>0.30122300000000002</v>
      </c>
      <c r="U2012">
        <v>-4591.46</v>
      </c>
      <c r="V2012">
        <f t="shared" si="193"/>
        <v>-0.459146</v>
      </c>
    </row>
    <row r="2013" spans="1:23" x14ac:dyDescent="0.25">
      <c r="A2013">
        <v>17356.78</v>
      </c>
      <c r="B2013">
        <f t="shared" si="188"/>
        <v>119.66891891891892</v>
      </c>
      <c r="C2013">
        <v>3014.4</v>
      </c>
      <c r="D2013">
        <f t="shared" si="189"/>
        <v>0.30143999999999999</v>
      </c>
      <c r="E2013">
        <v>-3479.22</v>
      </c>
      <c r="F2013">
        <f t="shared" si="190"/>
        <v>-0.34792199999999995</v>
      </c>
      <c r="Q2013">
        <v>19890.25</v>
      </c>
      <c r="R2013">
        <f t="shared" si="191"/>
        <v>137.13630722559296</v>
      </c>
      <c r="S2013">
        <v>3014.67</v>
      </c>
      <c r="T2013">
        <f t="shared" si="192"/>
        <v>0.30146699999999998</v>
      </c>
      <c r="U2013">
        <v>-4597.5</v>
      </c>
      <c r="V2013">
        <f t="shared" si="193"/>
        <v>-0.45974999999999999</v>
      </c>
    </row>
    <row r="2014" spans="1:23" x14ac:dyDescent="0.25">
      <c r="A2014">
        <v>17358.12</v>
      </c>
      <c r="B2014">
        <f t="shared" si="188"/>
        <v>119.67815774958632</v>
      </c>
      <c r="C2014">
        <v>3015.81</v>
      </c>
      <c r="D2014">
        <f t="shared" si="189"/>
        <v>0.30158099999999999</v>
      </c>
      <c r="E2014">
        <v>-3482.55</v>
      </c>
      <c r="F2014">
        <f t="shared" si="190"/>
        <v>-0.34825500000000004</v>
      </c>
      <c r="Q2014">
        <v>19899.97</v>
      </c>
      <c r="R2014">
        <f t="shared" si="191"/>
        <v>137.20332322118037</v>
      </c>
      <c r="S2014">
        <v>3016.06</v>
      </c>
      <c r="T2014">
        <f t="shared" si="192"/>
        <v>0.30160599999999999</v>
      </c>
      <c r="U2014">
        <v>-4602.6099999999997</v>
      </c>
      <c r="V2014">
        <f t="shared" si="193"/>
        <v>-0.46026099999999998</v>
      </c>
    </row>
    <row r="2015" spans="1:23" x14ac:dyDescent="0.25">
      <c r="A2015">
        <v>17361.759999999998</v>
      </c>
      <c r="B2015">
        <f t="shared" si="188"/>
        <v>119.70325427468285</v>
      </c>
      <c r="C2015">
        <v>3018.22</v>
      </c>
      <c r="D2015">
        <f t="shared" si="189"/>
        <v>0.30182199999999998</v>
      </c>
      <c r="E2015">
        <v>-3486.5</v>
      </c>
      <c r="F2015">
        <f t="shared" si="190"/>
        <v>-0.34865000000000002</v>
      </c>
      <c r="Q2015">
        <v>19909.29</v>
      </c>
      <c r="R2015">
        <f t="shared" si="191"/>
        <v>137.26758135686708</v>
      </c>
      <c r="S2015">
        <v>3017.39</v>
      </c>
      <c r="T2015">
        <f t="shared" si="192"/>
        <v>0.30173899999999998</v>
      </c>
      <c r="U2015">
        <v>-4607.68</v>
      </c>
      <c r="V2015">
        <f t="shared" si="193"/>
        <v>-0.46076800000000001</v>
      </c>
    </row>
    <row r="2016" spans="1:23" x14ac:dyDescent="0.25">
      <c r="A2016">
        <v>17366.169999999998</v>
      </c>
      <c r="B2016">
        <f t="shared" si="188"/>
        <v>119.73365968008825</v>
      </c>
      <c r="C2016">
        <v>3019.08</v>
      </c>
      <c r="D2016">
        <f t="shared" si="189"/>
        <v>0.30190800000000001</v>
      </c>
      <c r="E2016">
        <v>-3489.83</v>
      </c>
      <c r="F2016">
        <f t="shared" si="190"/>
        <v>-0.34898299999999999</v>
      </c>
      <c r="Q2016">
        <v>19918.669999999998</v>
      </c>
      <c r="R2016">
        <f t="shared" si="191"/>
        <v>137.33225317153889</v>
      </c>
      <c r="S2016">
        <v>3018.62</v>
      </c>
      <c r="T2016">
        <f t="shared" si="192"/>
        <v>0.30186199999999996</v>
      </c>
      <c r="U2016">
        <v>-4612.62</v>
      </c>
      <c r="V2016">
        <f t="shared" si="193"/>
        <v>-0.46126200000000001</v>
      </c>
    </row>
    <row r="2017" spans="1:22" x14ac:dyDescent="0.25">
      <c r="A2017">
        <v>17371.12</v>
      </c>
      <c r="B2017">
        <f t="shared" si="188"/>
        <v>119.76778819635962</v>
      </c>
      <c r="C2017">
        <v>3020.85</v>
      </c>
      <c r="D2017">
        <f t="shared" si="189"/>
        <v>0.30208499999999999</v>
      </c>
      <c r="E2017">
        <v>-3493.17</v>
      </c>
      <c r="F2017">
        <f t="shared" si="190"/>
        <v>-0.34931699999999999</v>
      </c>
      <c r="Q2017">
        <v>19929.439999999999</v>
      </c>
      <c r="R2017">
        <f t="shared" si="191"/>
        <v>137.4065085493657</v>
      </c>
      <c r="S2017">
        <v>3020.54</v>
      </c>
      <c r="T2017">
        <f t="shared" si="192"/>
        <v>0.30205399999999999</v>
      </c>
      <c r="U2017">
        <v>-4618</v>
      </c>
      <c r="V2017">
        <f t="shared" si="193"/>
        <v>-0.46179999999999999</v>
      </c>
    </row>
    <row r="2018" spans="1:22" x14ac:dyDescent="0.25">
      <c r="A2018">
        <v>17371.990000000002</v>
      </c>
      <c r="B2018">
        <f t="shared" si="188"/>
        <v>119.7737865416437</v>
      </c>
      <c r="C2018">
        <v>3022.57</v>
      </c>
      <c r="D2018">
        <f t="shared" si="189"/>
        <v>0.302257</v>
      </c>
      <c r="E2018">
        <v>-3497.41</v>
      </c>
      <c r="F2018">
        <f t="shared" si="190"/>
        <v>-0.34974099999999997</v>
      </c>
      <c r="Q2018">
        <v>19938.740000000002</v>
      </c>
      <c r="R2018">
        <f t="shared" si="191"/>
        <v>137.47062879205737</v>
      </c>
      <c r="S2018">
        <v>3022.47</v>
      </c>
      <c r="T2018">
        <f t="shared" si="192"/>
        <v>0.30224699999999999</v>
      </c>
      <c r="U2018">
        <v>-4622.96</v>
      </c>
      <c r="V2018">
        <f t="shared" si="193"/>
        <v>-0.46229599999999998</v>
      </c>
    </row>
    <row r="2019" spans="1:22" x14ac:dyDescent="0.25">
      <c r="A2019">
        <v>17373.59</v>
      </c>
      <c r="B2019">
        <f t="shared" si="188"/>
        <v>119.78481798124656</v>
      </c>
      <c r="C2019">
        <v>3024.28</v>
      </c>
      <c r="D2019">
        <f t="shared" si="189"/>
        <v>0.30242800000000003</v>
      </c>
      <c r="E2019">
        <v>-3500.36</v>
      </c>
      <c r="F2019">
        <f t="shared" si="190"/>
        <v>-0.35003600000000001</v>
      </c>
      <c r="Q2019">
        <v>19947.810000000001</v>
      </c>
      <c r="R2019">
        <f t="shared" si="191"/>
        <v>137.53316326530614</v>
      </c>
      <c r="S2019">
        <v>3023.25</v>
      </c>
      <c r="T2019">
        <f t="shared" si="192"/>
        <v>0.30232500000000001</v>
      </c>
      <c r="U2019">
        <v>-4628.1000000000004</v>
      </c>
      <c r="V2019">
        <f t="shared" si="193"/>
        <v>-0.46281000000000005</v>
      </c>
    </row>
    <row r="2020" spans="1:22" x14ac:dyDescent="0.25">
      <c r="A2020">
        <v>17345.29</v>
      </c>
      <c r="B2020">
        <f t="shared" si="188"/>
        <v>119.58969939327083</v>
      </c>
      <c r="C2020">
        <v>3025.52</v>
      </c>
      <c r="D2020">
        <f t="shared" si="189"/>
        <v>0.30255199999999999</v>
      </c>
      <c r="E2020">
        <v>-3516.55</v>
      </c>
      <c r="F2020">
        <f t="shared" si="190"/>
        <v>-0.351655</v>
      </c>
      <c r="Q2020">
        <v>19956.22</v>
      </c>
      <c r="R2020">
        <f t="shared" si="191"/>
        <v>137.5911472697187</v>
      </c>
      <c r="S2020">
        <v>3025.08</v>
      </c>
      <c r="T2020">
        <f t="shared" si="192"/>
        <v>0.302508</v>
      </c>
      <c r="U2020">
        <v>-4632.49</v>
      </c>
      <c r="V2020">
        <f t="shared" si="193"/>
        <v>-0.46324899999999997</v>
      </c>
    </row>
    <row r="2021" spans="1:22" x14ac:dyDescent="0.25">
      <c r="A2021">
        <v>17347.07</v>
      </c>
      <c r="B2021">
        <f t="shared" si="188"/>
        <v>119.60197186982901</v>
      </c>
      <c r="C2021">
        <v>3027.39</v>
      </c>
      <c r="D2021">
        <f t="shared" si="189"/>
        <v>0.30273899999999998</v>
      </c>
      <c r="E2021">
        <v>-3521.57</v>
      </c>
      <c r="F2021">
        <f t="shared" si="190"/>
        <v>-0.352157</v>
      </c>
      <c r="Q2021">
        <v>19965.830000000002</v>
      </c>
      <c r="R2021">
        <f t="shared" si="191"/>
        <v>137.65740485383344</v>
      </c>
      <c r="S2021">
        <v>3026.77</v>
      </c>
      <c r="T2021">
        <f t="shared" si="192"/>
        <v>0.30267699999999997</v>
      </c>
      <c r="U2021">
        <v>-4637.55</v>
      </c>
      <c r="V2021">
        <f t="shared" si="193"/>
        <v>-0.46375500000000003</v>
      </c>
    </row>
    <row r="2022" spans="1:22" x14ac:dyDescent="0.25">
      <c r="A2022">
        <v>17351.38</v>
      </c>
      <c r="B2022">
        <f t="shared" si="188"/>
        <v>119.63168781025925</v>
      </c>
      <c r="C2022">
        <v>3028.75</v>
      </c>
      <c r="D2022">
        <f t="shared" si="189"/>
        <v>0.30287500000000001</v>
      </c>
      <c r="E2022">
        <v>-3525.59</v>
      </c>
      <c r="F2022">
        <f t="shared" si="190"/>
        <v>-0.35255900000000001</v>
      </c>
      <c r="Q2022">
        <v>19974.59</v>
      </c>
      <c r="R2022">
        <f t="shared" si="191"/>
        <v>137.71780198565915</v>
      </c>
      <c r="S2022">
        <v>3027.76</v>
      </c>
      <c r="T2022">
        <f t="shared" si="192"/>
        <v>0.30277600000000005</v>
      </c>
      <c r="U2022">
        <v>-4642.22</v>
      </c>
      <c r="V2022">
        <f t="shared" si="193"/>
        <v>-0.46422200000000002</v>
      </c>
    </row>
    <row r="2023" spans="1:22" x14ac:dyDescent="0.25">
      <c r="A2023">
        <v>17354.63</v>
      </c>
      <c r="B2023">
        <f t="shared" si="188"/>
        <v>119.65409542195258</v>
      </c>
      <c r="C2023">
        <v>3029.63</v>
      </c>
      <c r="D2023">
        <f t="shared" si="189"/>
        <v>0.30296300000000004</v>
      </c>
      <c r="E2023">
        <v>-3528.78</v>
      </c>
      <c r="F2023">
        <f t="shared" si="190"/>
        <v>-0.35287800000000002</v>
      </c>
      <c r="Q2023">
        <v>19984.46</v>
      </c>
      <c r="R2023">
        <f t="shared" si="191"/>
        <v>137.78585217870932</v>
      </c>
      <c r="S2023">
        <v>3029.2</v>
      </c>
      <c r="T2023">
        <f t="shared" si="192"/>
        <v>0.30291999999999997</v>
      </c>
      <c r="U2023">
        <v>-4647.3100000000004</v>
      </c>
      <c r="V2023">
        <f t="shared" si="193"/>
        <v>-0.46473100000000006</v>
      </c>
    </row>
    <row r="2024" spans="1:22" x14ac:dyDescent="0.25">
      <c r="A2024">
        <v>17359.900000000001</v>
      </c>
      <c r="B2024">
        <f t="shared" si="188"/>
        <v>119.69043022614453</v>
      </c>
      <c r="C2024">
        <v>3031.04</v>
      </c>
      <c r="D2024">
        <f t="shared" si="189"/>
        <v>0.30310399999999998</v>
      </c>
      <c r="E2024">
        <v>-3532.33</v>
      </c>
      <c r="F2024">
        <f t="shared" si="190"/>
        <v>-0.35323300000000002</v>
      </c>
      <c r="Q2024">
        <v>19995.740000000002</v>
      </c>
      <c r="R2024">
        <f t="shared" si="191"/>
        <v>137.86362382790955</v>
      </c>
      <c r="S2024">
        <v>3030.99</v>
      </c>
      <c r="T2024">
        <f t="shared" si="192"/>
        <v>0.30309899999999995</v>
      </c>
      <c r="U2024">
        <v>-4652.8999999999996</v>
      </c>
      <c r="V2024">
        <f t="shared" si="193"/>
        <v>-0.46528999999999998</v>
      </c>
    </row>
    <row r="2025" spans="1:22" x14ac:dyDescent="0.25">
      <c r="A2025">
        <v>17366.61</v>
      </c>
      <c r="B2025">
        <f t="shared" si="188"/>
        <v>119.73669332597905</v>
      </c>
      <c r="C2025">
        <v>3032.77</v>
      </c>
      <c r="D2025">
        <f t="shared" si="189"/>
        <v>0.30327700000000002</v>
      </c>
      <c r="E2025">
        <v>-3535.2</v>
      </c>
      <c r="F2025">
        <f t="shared" si="190"/>
        <v>-0.35352</v>
      </c>
      <c r="Q2025">
        <v>20005.13</v>
      </c>
      <c r="R2025">
        <f t="shared" si="191"/>
        <v>137.92836458907888</v>
      </c>
      <c r="S2025">
        <v>3032.37</v>
      </c>
      <c r="T2025">
        <f t="shared" si="192"/>
        <v>0.30323699999999998</v>
      </c>
      <c r="U2025">
        <v>-4658.13</v>
      </c>
      <c r="V2025">
        <f t="shared" si="193"/>
        <v>-0.46581300000000003</v>
      </c>
    </row>
    <row r="2026" spans="1:22" x14ac:dyDescent="0.25">
      <c r="A2026">
        <v>17371.490000000002</v>
      </c>
      <c r="B2026">
        <f t="shared" si="188"/>
        <v>119.77033921676781</v>
      </c>
      <c r="C2026">
        <v>3034.22</v>
      </c>
      <c r="D2026">
        <f t="shared" si="189"/>
        <v>0.30342199999999997</v>
      </c>
      <c r="E2026">
        <v>-3538.06</v>
      </c>
      <c r="F2026">
        <f t="shared" si="190"/>
        <v>-0.35380600000000001</v>
      </c>
      <c r="Q2026">
        <v>20016.7</v>
      </c>
      <c r="R2026">
        <f t="shared" si="191"/>
        <v>138.00813568670713</v>
      </c>
      <c r="S2026">
        <v>3034.13</v>
      </c>
      <c r="T2026">
        <f t="shared" si="192"/>
        <v>0.30341299999999999</v>
      </c>
      <c r="U2026">
        <v>-4663.75</v>
      </c>
      <c r="V2026">
        <f t="shared" si="193"/>
        <v>-0.46637499999999998</v>
      </c>
    </row>
    <row r="2027" spans="1:22" x14ac:dyDescent="0.25">
      <c r="A2027">
        <v>17378.52</v>
      </c>
      <c r="B2027">
        <f t="shared" si="188"/>
        <v>119.8188086045229</v>
      </c>
      <c r="C2027">
        <v>3036.09</v>
      </c>
      <c r="D2027">
        <f t="shared" si="189"/>
        <v>0.30360900000000002</v>
      </c>
      <c r="E2027">
        <v>-3540.85</v>
      </c>
      <c r="F2027">
        <f t="shared" si="190"/>
        <v>-0.35408499999999998</v>
      </c>
      <c r="Q2027">
        <v>20026.41</v>
      </c>
      <c r="R2027">
        <f t="shared" si="191"/>
        <v>138.07508273579703</v>
      </c>
      <c r="S2027">
        <v>3035.41</v>
      </c>
      <c r="T2027">
        <f t="shared" si="192"/>
        <v>0.30354100000000001</v>
      </c>
      <c r="U2027">
        <v>-4669.13</v>
      </c>
      <c r="V2027">
        <f t="shared" si="193"/>
        <v>-0.46691300000000002</v>
      </c>
    </row>
    <row r="2028" spans="1:22" x14ac:dyDescent="0.25">
      <c r="A2028">
        <v>17383.810000000001</v>
      </c>
      <c r="B2028">
        <f t="shared" si="188"/>
        <v>119.85528130170989</v>
      </c>
      <c r="C2028">
        <v>3037.52</v>
      </c>
      <c r="D2028">
        <f t="shared" si="189"/>
        <v>0.30375200000000002</v>
      </c>
      <c r="E2028">
        <v>-3543.43</v>
      </c>
      <c r="F2028">
        <f t="shared" si="190"/>
        <v>-0.35434299999999996</v>
      </c>
      <c r="Q2028">
        <v>20035.169999999998</v>
      </c>
      <c r="R2028">
        <f t="shared" si="191"/>
        <v>138.13547986762271</v>
      </c>
      <c r="S2028">
        <v>3037.12</v>
      </c>
      <c r="T2028">
        <f t="shared" si="192"/>
        <v>0.30371199999999998</v>
      </c>
      <c r="U2028">
        <v>-4673.6899999999996</v>
      </c>
      <c r="V2028">
        <f t="shared" si="193"/>
        <v>-0.46736899999999998</v>
      </c>
    </row>
    <row r="2029" spans="1:22" x14ac:dyDescent="0.25">
      <c r="A2029">
        <v>17390.98</v>
      </c>
      <c r="B2029">
        <f t="shared" si="188"/>
        <v>119.90471594043024</v>
      </c>
      <c r="C2029">
        <v>3039.3</v>
      </c>
      <c r="D2029">
        <f t="shared" si="189"/>
        <v>0.30393000000000003</v>
      </c>
      <c r="E2029">
        <v>-3546.13</v>
      </c>
      <c r="F2029">
        <f t="shared" si="190"/>
        <v>-0.35461300000000001</v>
      </c>
      <c r="Q2029">
        <v>20045.72</v>
      </c>
      <c r="R2029">
        <f t="shared" si="191"/>
        <v>138.20821842250416</v>
      </c>
      <c r="S2029">
        <v>3038.75</v>
      </c>
      <c r="T2029">
        <f t="shared" si="192"/>
        <v>0.30387500000000001</v>
      </c>
      <c r="U2029">
        <v>-4679.34</v>
      </c>
      <c r="V2029">
        <f t="shared" si="193"/>
        <v>-0.46793400000000002</v>
      </c>
    </row>
    <row r="2030" spans="1:22" x14ac:dyDescent="0.25">
      <c r="A2030">
        <v>17397.27</v>
      </c>
      <c r="B2030">
        <f t="shared" si="188"/>
        <v>119.94808328736902</v>
      </c>
      <c r="C2030">
        <v>3040.71</v>
      </c>
      <c r="D2030">
        <f t="shared" si="189"/>
        <v>0.30407099999999998</v>
      </c>
      <c r="E2030">
        <v>-3548.63</v>
      </c>
      <c r="F2030">
        <f t="shared" si="190"/>
        <v>-0.35486299999999998</v>
      </c>
      <c r="Q2030">
        <v>20055.84</v>
      </c>
      <c r="R2030">
        <f t="shared" si="191"/>
        <v>138.2779922779923</v>
      </c>
      <c r="S2030">
        <v>3039.75</v>
      </c>
      <c r="T2030">
        <f t="shared" si="192"/>
        <v>0.303975</v>
      </c>
      <c r="U2030">
        <v>-4684.6499999999996</v>
      </c>
      <c r="V2030">
        <f t="shared" si="193"/>
        <v>-0.46846499999999996</v>
      </c>
    </row>
    <row r="2031" spans="1:22" x14ac:dyDescent="0.25">
      <c r="A2031">
        <v>17401.18</v>
      </c>
      <c r="B2031">
        <f t="shared" si="188"/>
        <v>119.97504136789851</v>
      </c>
      <c r="C2031">
        <v>3041.97</v>
      </c>
      <c r="D2031">
        <f t="shared" si="189"/>
        <v>0.304197</v>
      </c>
      <c r="E2031">
        <v>-3552.15</v>
      </c>
      <c r="F2031">
        <f t="shared" si="190"/>
        <v>-0.355215</v>
      </c>
      <c r="Q2031">
        <v>20065.990000000002</v>
      </c>
      <c r="R2031">
        <f t="shared" si="191"/>
        <v>138.347972972973</v>
      </c>
      <c r="S2031">
        <v>3041.68</v>
      </c>
      <c r="T2031">
        <f t="shared" si="192"/>
        <v>0.30416799999999999</v>
      </c>
      <c r="U2031">
        <v>-4690.1899999999996</v>
      </c>
      <c r="V2031">
        <f t="shared" si="193"/>
        <v>-0.46901899999999996</v>
      </c>
    </row>
    <row r="2032" spans="1:22" x14ac:dyDescent="0.25">
      <c r="A2032">
        <v>17406.14</v>
      </c>
      <c r="B2032">
        <f t="shared" si="188"/>
        <v>120.0092388306674</v>
      </c>
      <c r="C2032">
        <v>3042.86</v>
      </c>
      <c r="D2032">
        <f t="shared" si="189"/>
        <v>0.304286</v>
      </c>
      <c r="E2032">
        <v>-3554.78</v>
      </c>
      <c r="F2032">
        <f t="shared" si="190"/>
        <v>-0.35547800000000002</v>
      </c>
      <c r="Q2032">
        <v>20074.73</v>
      </c>
      <c r="R2032">
        <f t="shared" si="191"/>
        <v>138.40823221180364</v>
      </c>
      <c r="S2032">
        <v>3043.04</v>
      </c>
      <c r="T2032">
        <f t="shared" si="192"/>
        <v>0.30430400000000002</v>
      </c>
      <c r="U2032">
        <v>-4695.04</v>
      </c>
      <c r="V2032">
        <f t="shared" si="193"/>
        <v>-0.46950399999999998</v>
      </c>
    </row>
    <row r="2033" spans="1:22" x14ac:dyDescent="0.25">
      <c r="A2033">
        <v>17414.61</v>
      </c>
      <c r="B2033">
        <f t="shared" si="188"/>
        <v>120.0676365140651</v>
      </c>
      <c r="C2033">
        <v>3044.96</v>
      </c>
      <c r="D2033">
        <f t="shared" si="189"/>
        <v>0.30449599999999999</v>
      </c>
      <c r="E2033">
        <v>-3557.29</v>
      </c>
      <c r="F2033">
        <f t="shared" si="190"/>
        <v>-0.35572900000000002</v>
      </c>
      <c r="Q2033">
        <v>20083.580000000002</v>
      </c>
      <c r="R2033">
        <f t="shared" si="191"/>
        <v>138.46924986210703</v>
      </c>
      <c r="S2033">
        <v>3044.64</v>
      </c>
      <c r="T2033">
        <f t="shared" si="192"/>
        <v>0.30446400000000001</v>
      </c>
      <c r="U2033">
        <v>-4700.3</v>
      </c>
      <c r="V2033">
        <f t="shared" si="193"/>
        <v>-0.47003</v>
      </c>
    </row>
    <row r="2034" spans="1:22" x14ac:dyDescent="0.25">
      <c r="A2034">
        <v>17418.71</v>
      </c>
      <c r="B2034">
        <f t="shared" si="188"/>
        <v>120.09590457804744</v>
      </c>
      <c r="C2034">
        <v>3046.6</v>
      </c>
      <c r="D2034">
        <f t="shared" si="189"/>
        <v>0.30465999999999999</v>
      </c>
      <c r="E2034">
        <v>-3559.75</v>
      </c>
      <c r="F2034">
        <f t="shared" si="190"/>
        <v>-0.35597499999999999</v>
      </c>
      <c r="Q2034">
        <v>20094.240000000002</v>
      </c>
      <c r="R2034">
        <f t="shared" si="191"/>
        <v>138.54274682846113</v>
      </c>
      <c r="S2034">
        <v>3046.33</v>
      </c>
      <c r="T2034">
        <f t="shared" si="192"/>
        <v>0.30463299999999999</v>
      </c>
      <c r="U2034">
        <v>-4705.28</v>
      </c>
      <c r="V2034">
        <f t="shared" si="193"/>
        <v>-0.470528</v>
      </c>
    </row>
    <row r="2035" spans="1:22" x14ac:dyDescent="0.25">
      <c r="A2035">
        <v>17425.310000000001</v>
      </c>
      <c r="B2035">
        <f t="shared" si="188"/>
        <v>120.14140926640928</v>
      </c>
      <c r="C2035">
        <v>3047.79</v>
      </c>
      <c r="D2035">
        <f t="shared" si="189"/>
        <v>0.30477900000000002</v>
      </c>
      <c r="E2035">
        <v>-3562.35</v>
      </c>
      <c r="F2035">
        <f t="shared" si="190"/>
        <v>-0.35623499999999997</v>
      </c>
      <c r="Q2035">
        <v>20104.09</v>
      </c>
      <c r="R2035">
        <f t="shared" si="191"/>
        <v>138.61065912851629</v>
      </c>
      <c r="S2035">
        <v>3047.93</v>
      </c>
      <c r="T2035">
        <f t="shared" si="192"/>
        <v>0.30479299999999998</v>
      </c>
      <c r="U2035">
        <v>-4710.7700000000004</v>
      </c>
      <c r="V2035">
        <f t="shared" si="193"/>
        <v>-0.47107700000000002</v>
      </c>
    </row>
    <row r="2036" spans="1:22" x14ac:dyDescent="0.25">
      <c r="A2036">
        <v>17429.189999999999</v>
      </c>
      <c r="B2036">
        <f t="shared" si="188"/>
        <v>120.16816050744622</v>
      </c>
      <c r="C2036">
        <v>3049.64</v>
      </c>
      <c r="D2036">
        <f t="shared" si="189"/>
        <v>0.30496400000000001</v>
      </c>
      <c r="E2036">
        <v>-3565.01</v>
      </c>
      <c r="F2036">
        <f t="shared" si="190"/>
        <v>-0.35650100000000001</v>
      </c>
      <c r="Q2036">
        <v>20112.650000000001</v>
      </c>
      <c r="R2036">
        <f t="shared" si="191"/>
        <v>138.66967733039164</v>
      </c>
      <c r="S2036">
        <v>3048.81</v>
      </c>
      <c r="T2036">
        <f t="shared" si="192"/>
        <v>0.30488100000000001</v>
      </c>
      <c r="U2036">
        <v>-4715.74</v>
      </c>
      <c r="V2036">
        <f t="shared" si="193"/>
        <v>-0.47157399999999999</v>
      </c>
    </row>
    <row r="2037" spans="1:22" x14ac:dyDescent="0.25">
      <c r="A2037">
        <v>17298.54</v>
      </c>
      <c r="B2037">
        <f t="shared" si="188"/>
        <v>119.26737451737453</v>
      </c>
      <c r="C2037">
        <v>3052.12</v>
      </c>
      <c r="D2037">
        <f t="shared" si="189"/>
        <v>0.30521199999999998</v>
      </c>
      <c r="E2037">
        <v>-3569.55</v>
      </c>
      <c r="F2037">
        <f t="shared" si="190"/>
        <v>-0.35695500000000002</v>
      </c>
      <c r="Q2037">
        <v>18640.55</v>
      </c>
      <c r="R2037">
        <f t="shared" si="191"/>
        <v>128.52006343077772</v>
      </c>
      <c r="S2037">
        <v>3053.94</v>
      </c>
      <c r="T2037">
        <f t="shared" si="192"/>
        <v>0.305394</v>
      </c>
      <c r="U2037">
        <v>-8580.4699999999993</v>
      </c>
      <c r="V2037">
        <f t="shared" si="193"/>
        <v>-0.85804699999999989</v>
      </c>
    </row>
    <row r="2038" spans="1:22" x14ac:dyDescent="0.25">
      <c r="A2038">
        <v>17256.37</v>
      </c>
      <c r="B2038">
        <f t="shared" si="188"/>
        <v>118.97662713734142</v>
      </c>
      <c r="C2038">
        <v>3052.2</v>
      </c>
      <c r="D2038">
        <f t="shared" si="189"/>
        <v>0.30521999999999999</v>
      </c>
      <c r="E2038">
        <v>-3579.12</v>
      </c>
      <c r="F2038">
        <f t="shared" si="190"/>
        <v>-0.35791200000000001</v>
      </c>
      <c r="Q2038">
        <v>18637.41</v>
      </c>
      <c r="R2038">
        <f t="shared" si="191"/>
        <v>128.4984142305571</v>
      </c>
      <c r="S2038">
        <v>3055.54</v>
      </c>
      <c r="T2038">
        <f t="shared" si="192"/>
        <v>0.30555399999999999</v>
      </c>
      <c r="U2038">
        <v>-8579.83</v>
      </c>
      <c r="V2038">
        <f t="shared" si="193"/>
        <v>-0.85798299999999994</v>
      </c>
    </row>
    <row r="2039" spans="1:22" x14ac:dyDescent="0.25">
      <c r="A2039">
        <v>17250.11</v>
      </c>
      <c r="B2039">
        <f t="shared" si="188"/>
        <v>118.93346662989521</v>
      </c>
      <c r="C2039">
        <v>3054.53</v>
      </c>
      <c r="D2039">
        <f t="shared" si="189"/>
        <v>0.30545300000000003</v>
      </c>
      <c r="E2039">
        <v>-3584.77</v>
      </c>
      <c r="F2039">
        <f t="shared" si="190"/>
        <v>-0.35847699999999999</v>
      </c>
      <c r="Q2039">
        <v>18644.330000000002</v>
      </c>
      <c r="R2039">
        <f t="shared" si="191"/>
        <v>128.54612520683952</v>
      </c>
      <c r="S2039">
        <v>3056.9</v>
      </c>
      <c r="T2039">
        <f t="shared" si="192"/>
        <v>0.30569000000000002</v>
      </c>
      <c r="U2039">
        <v>-8583.48</v>
      </c>
      <c r="V2039">
        <f t="shared" si="193"/>
        <v>-0.858348</v>
      </c>
    </row>
    <row r="2040" spans="1:22" x14ac:dyDescent="0.25">
      <c r="A2040">
        <v>17249.509999999998</v>
      </c>
      <c r="B2040">
        <f t="shared" si="188"/>
        <v>118.92932984004412</v>
      </c>
      <c r="C2040">
        <v>3055.15</v>
      </c>
      <c r="D2040">
        <f t="shared" si="189"/>
        <v>0.30551500000000004</v>
      </c>
      <c r="E2040">
        <v>-3589.05</v>
      </c>
      <c r="F2040">
        <f t="shared" si="190"/>
        <v>-0.35890500000000003</v>
      </c>
      <c r="Q2040">
        <v>18653.8</v>
      </c>
      <c r="R2040">
        <f t="shared" si="191"/>
        <v>128.61141753998896</v>
      </c>
      <c r="S2040">
        <v>3059.04</v>
      </c>
      <c r="T2040">
        <f t="shared" si="192"/>
        <v>0.30590400000000001</v>
      </c>
      <c r="U2040">
        <v>-8589.49</v>
      </c>
      <c r="V2040">
        <f t="shared" si="193"/>
        <v>-0.85894899999999996</v>
      </c>
    </row>
    <row r="2041" spans="1:22" x14ac:dyDescent="0.25">
      <c r="A2041">
        <v>17251.12</v>
      </c>
      <c r="B2041">
        <f t="shared" si="188"/>
        <v>118.94043022614451</v>
      </c>
      <c r="C2041">
        <v>3057.45</v>
      </c>
      <c r="D2041">
        <f t="shared" si="189"/>
        <v>0.30574499999999999</v>
      </c>
      <c r="E2041">
        <v>-3593.18</v>
      </c>
      <c r="F2041">
        <f t="shared" si="190"/>
        <v>-0.35931799999999997</v>
      </c>
      <c r="Q2041">
        <v>18661.59</v>
      </c>
      <c r="R2041">
        <f t="shared" si="191"/>
        <v>128.66512686155545</v>
      </c>
      <c r="S2041">
        <v>3059.81</v>
      </c>
      <c r="T2041">
        <f t="shared" si="192"/>
        <v>0.305981</v>
      </c>
      <c r="U2041">
        <v>-8595.41</v>
      </c>
      <c r="V2041">
        <f t="shared" si="193"/>
        <v>-0.859541</v>
      </c>
    </row>
    <row r="2042" spans="1:22" x14ac:dyDescent="0.25">
      <c r="A2042">
        <v>17248.66</v>
      </c>
      <c r="B2042">
        <f t="shared" si="188"/>
        <v>118.92346938775511</v>
      </c>
      <c r="C2042">
        <v>3058.79</v>
      </c>
      <c r="D2042">
        <f t="shared" si="189"/>
        <v>0.30587900000000001</v>
      </c>
      <c r="E2042">
        <v>-3599.26</v>
      </c>
      <c r="F2042">
        <f t="shared" si="190"/>
        <v>-0.35992600000000002</v>
      </c>
      <c r="Q2042">
        <v>18667.330000000002</v>
      </c>
      <c r="R2042">
        <f t="shared" si="191"/>
        <v>128.70470215113073</v>
      </c>
      <c r="S2042">
        <v>3061.34</v>
      </c>
      <c r="T2042">
        <f t="shared" si="192"/>
        <v>0.30613400000000002</v>
      </c>
      <c r="U2042">
        <v>-8599.6299999999992</v>
      </c>
      <c r="V2042">
        <f t="shared" si="193"/>
        <v>-0.85996299999999992</v>
      </c>
    </row>
    <row r="2043" spans="1:22" x14ac:dyDescent="0.25">
      <c r="A2043">
        <v>17249.02</v>
      </c>
      <c r="B2043">
        <f t="shared" si="188"/>
        <v>118.92595146166576</v>
      </c>
      <c r="C2043">
        <v>3059.78</v>
      </c>
      <c r="D2043">
        <f t="shared" si="189"/>
        <v>0.30597800000000003</v>
      </c>
      <c r="E2043">
        <v>-3605.18</v>
      </c>
      <c r="F2043">
        <f t="shared" si="190"/>
        <v>-0.36051800000000001</v>
      </c>
      <c r="Q2043">
        <v>18676.419999999998</v>
      </c>
      <c r="R2043">
        <f t="shared" si="191"/>
        <v>128.76737451737452</v>
      </c>
      <c r="S2043">
        <v>3062.25</v>
      </c>
      <c r="T2043">
        <f t="shared" si="192"/>
        <v>0.30622500000000002</v>
      </c>
      <c r="U2043">
        <v>-8605.14</v>
      </c>
      <c r="V2043">
        <f t="shared" si="193"/>
        <v>-0.86051399999999989</v>
      </c>
    </row>
    <row r="2044" spans="1:22" x14ac:dyDescent="0.25">
      <c r="A2044">
        <v>17251.150000000001</v>
      </c>
      <c r="B2044">
        <f t="shared" si="188"/>
        <v>118.94063706563708</v>
      </c>
      <c r="C2044">
        <v>3061.42</v>
      </c>
      <c r="D2044">
        <f t="shared" si="189"/>
        <v>0.30614200000000003</v>
      </c>
      <c r="E2044">
        <v>-3609.49</v>
      </c>
      <c r="F2044">
        <f t="shared" si="190"/>
        <v>-0.36094899999999996</v>
      </c>
      <c r="Q2044">
        <v>18683.16</v>
      </c>
      <c r="R2044">
        <f t="shared" si="191"/>
        <v>128.81384445670162</v>
      </c>
      <c r="S2044">
        <v>3063.77</v>
      </c>
      <c r="T2044">
        <f t="shared" si="192"/>
        <v>0.30637700000000001</v>
      </c>
      <c r="U2044">
        <v>-8609.7000000000007</v>
      </c>
      <c r="V2044">
        <f t="shared" si="193"/>
        <v>-0.86097000000000012</v>
      </c>
    </row>
    <row r="2045" spans="1:22" x14ac:dyDescent="0.25">
      <c r="A2045">
        <v>17252.599999999999</v>
      </c>
      <c r="B2045">
        <f t="shared" si="188"/>
        <v>118.95063430777716</v>
      </c>
      <c r="C2045">
        <v>3063.28</v>
      </c>
      <c r="D2045">
        <f t="shared" si="189"/>
        <v>0.30632800000000004</v>
      </c>
      <c r="E2045">
        <v>-3613.45</v>
      </c>
      <c r="F2045">
        <f t="shared" si="190"/>
        <v>-0.36134499999999997</v>
      </c>
      <c r="Q2045">
        <v>18689.349999999999</v>
      </c>
      <c r="R2045">
        <f t="shared" si="191"/>
        <v>128.8565223386652</v>
      </c>
      <c r="S2045">
        <v>3065.25</v>
      </c>
      <c r="T2045">
        <f t="shared" si="192"/>
        <v>0.30652499999999999</v>
      </c>
      <c r="U2045">
        <v>-8613.75</v>
      </c>
      <c r="V2045">
        <f t="shared" si="193"/>
        <v>-0.861375</v>
      </c>
    </row>
    <row r="2046" spans="1:22" x14ac:dyDescent="0.25">
      <c r="A2046">
        <v>17252.79</v>
      </c>
      <c r="B2046">
        <f t="shared" si="188"/>
        <v>118.95194429123002</v>
      </c>
      <c r="C2046">
        <v>3064.73</v>
      </c>
      <c r="D2046">
        <f t="shared" si="189"/>
        <v>0.306473</v>
      </c>
      <c r="E2046">
        <v>-3617.8</v>
      </c>
      <c r="F2046">
        <f t="shared" si="190"/>
        <v>-0.36177999999999999</v>
      </c>
      <c r="Q2046">
        <v>18698.740000000002</v>
      </c>
      <c r="R2046">
        <f t="shared" si="191"/>
        <v>128.92126309983453</v>
      </c>
      <c r="S2046">
        <v>3067.39</v>
      </c>
      <c r="T2046">
        <f t="shared" si="192"/>
        <v>0.30673899999999998</v>
      </c>
      <c r="U2046">
        <v>-8618.5499999999993</v>
      </c>
      <c r="V2046">
        <f t="shared" si="193"/>
        <v>-0.86185499999999993</v>
      </c>
    </row>
    <row r="2047" spans="1:22" x14ac:dyDescent="0.25">
      <c r="A2047">
        <v>17253.96</v>
      </c>
      <c r="B2047">
        <f t="shared" si="188"/>
        <v>118.96001103143961</v>
      </c>
      <c r="C2047">
        <v>3066.05</v>
      </c>
      <c r="D2047">
        <f t="shared" si="189"/>
        <v>0.30660500000000002</v>
      </c>
      <c r="E2047">
        <v>-3622.18</v>
      </c>
      <c r="F2047">
        <f t="shared" si="190"/>
        <v>-0.36221799999999998</v>
      </c>
      <c r="Q2047">
        <v>18704.38</v>
      </c>
      <c r="R2047">
        <f t="shared" si="191"/>
        <v>128.96014892443466</v>
      </c>
      <c r="S2047">
        <v>3068.12</v>
      </c>
      <c r="T2047">
        <f t="shared" si="192"/>
        <v>0.30681199999999997</v>
      </c>
      <c r="U2047">
        <v>-8622.49</v>
      </c>
      <c r="V2047">
        <f t="shared" si="193"/>
        <v>-0.86224899999999993</v>
      </c>
    </row>
    <row r="2048" spans="1:22" x14ac:dyDescent="0.25">
      <c r="A2048">
        <v>17159.560000000001</v>
      </c>
      <c r="B2048">
        <f t="shared" si="188"/>
        <v>118.3091560948704</v>
      </c>
      <c r="C2048">
        <v>3068.38</v>
      </c>
      <c r="D2048">
        <f t="shared" si="189"/>
        <v>0.306838</v>
      </c>
      <c r="E2048">
        <v>-3608.89</v>
      </c>
      <c r="F2048">
        <f t="shared" si="190"/>
        <v>-0.36088899999999996</v>
      </c>
      <c r="Q2048">
        <v>18714.02</v>
      </c>
      <c r="R2048">
        <f t="shared" si="191"/>
        <v>129.02661334804193</v>
      </c>
      <c r="S2048">
        <v>3069.86</v>
      </c>
      <c r="T2048">
        <f t="shared" si="192"/>
        <v>0.30698600000000004</v>
      </c>
      <c r="U2048">
        <v>-8627.69</v>
      </c>
      <c r="V2048">
        <f t="shared" si="193"/>
        <v>-0.86276900000000001</v>
      </c>
    </row>
    <row r="2049" spans="1:22" x14ac:dyDescent="0.25">
      <c r="A2049">
        <v>17146.05</v>
      </c>
      <c r="B2049">
        <f t="shared" si="188"/>
        <v>118.21600937672366</v>
      </c>
      <c r="C2049">
        <v>3068.46</v>
      </c>
      <c r="D2049">
        <f t="shared" si="189"/>
        <v>0.30684600000000001</v>
      </c>
      <c r="E2049">
        <v>-3608.16</v>
      </c>
      <c r="F2049">
        <f t="shared" si="190"/>
        <v>-0.36081599999999997</v>
      </c>
      <c r="Q2049">
        <v>18722.47</v>
      </c>
      <c r="R2049">
        <f t="shared" si="191"/>
        <v>129.08487313844458</v>
      </c>
      <c r="S2049">
        <v>3070.98</v>
      </c>
      <c r="T2049">
        <f t="shared" si="192"/>
        <v>0.30709799999999998</v>
      </c>
      <c r="U2049">
        <v>-8631.7099999999991</v>
      </c>
      <c r="V2049">
        <f t="shared" si="193"/>
        <v>-0.86317099999999991</v>
      </c>
    </row>
    <row r="2050" spans="1:22" x14ac:dyDescent="0.25">
      <c r="A2050">
        <v>17089.25</v>
      </c>
      <c r="B2050">
        <f t="shared" si="188"/>
        <v>117.82439327082184</v>
      </c>
      <c r="C2050">
        <v>3070.49</v>
      </c>
      <c r="D2050">
        <f t="shared" si="189"/>
        <v>0.30704899999999996</v>
      </c>
      <c r="E2050">
        <v>-3593.99</v>
      </c>
      <c r="F2050">
        <f t="shared" si="190"/>
        <v>-0.35939899999999997</v>
      </c>
      <c r="Q2050">
        <v>18731.04</v>
      </c>
      <c r="R2050">
        <f t="shared" si="191"/>
        <v>129.14396028681745</v>
      </c>
      <c r="S2050">
        <v>3072.51</v>
      </c>
      <c r="T2050">
        <f t="shared" si="192"/>
        <v>0.307251</v>
      </c>
      <c r="U2050">
        <v>-8636.6299999999992</v>
      </c>
      <c r="V2050">
        <f t="shared" si="193"/>
        <v>-0.86366299999999996</v>
      </c>
    </row>
    <row r="2051" spans="1:22" x14ac:dyDescent="0.25">
      <c r="A2051">
        <v>17088.66</v>
      </c>
      <c r="B2051">
        <f t="shared" si="188"/>
        <v>117.82032542746829</v>
      </c>
      <c r="C2051">
        <v>3072.34</v>
      </c>
      <c r="D2051">
        <f t="shared" si="189"/>
        <v>0.30723400000000001</v>
      </c>
      <c r="E2051">
        <v>-3594.64</v>
      </c>
      <c r="F2051">
        <f t="shared" si="190"/>
        <v>-0.35946400000000001</v>
      </c>
      <c r="Q2051">
        <v>18740.55</v>
      </c>
      <c r="R2051">
        <f t="shared" si="191"/>
        <v>129.20952840595697</v>
      </c>
      <c r="S2051">
        <v>3074.08</v>
      </c>
      <c r="T2051">
        <f t="shared" si="192"/>
        <v>0.30740800000000001</v>
      </c>
      <c r="U2051">
        <v>-8641.5300000000007</v>
      </c>
      <c r="V2051">
        <f t="shared" si="193"/>
        <v>-0.86415300000000006</v>
      </c>
    </row>
    <row r="2052" spans="1:22" x14ac:dyDescent="0.25">
      <c r="A2052">
        <v>17093.060000000001</v>
      </c>
      <c r="B2052">
        <f t="shared" ref="B2052:B2115" si="194">(A2052/145.04)</f>
        <v>117.85066188637619</v>
      </c>
      <c r="C2052">
        <v>3073.61</v>
      </c>
      <c r="D2052">
        <f t="shared" ref="D2052:D2115" si="195">C2052/10000</f>
        <v>0.307361</v>
      </c>
      <c r="E2052">
        <v>-3595.84</v>
      </c>
      <c r="F2052">
        <f t="shared" ref="F2052:F2115" si="196">E2052/10000</f>
        <v>-0.35958400000000001</v>
      </c>
      <c r="Q2052">
        <v>18751.57</v>
      </c>
      <c r="R2052">
        <f t="shared" ref="R2052:R2115" si="197">(Q2052/145.04)</f>
        <v>129.28550744622174</v>
      </c>
      <c r="S2052">
        <v>3075.49</v>
      </c>
      <c r="T2052">
        <f t="shared" ref="T2052:T2115" si="198">S2052/10000</f>
        <v>0.30754899999999996</v>
      </c>
      <c r="U2052">
        <v>-8646.9599999999991</v>
      </c>
      <c r="V2052">
        <f t="shared" ref="V2052:V2115" si="199">U2052/10000</f>
        <v>-0.86469599999999991</v>
      </c>
    </row>
    <row r="2053" spans="1:22" x14ac:dyDescent="0.25">
      <c r="A2053">
        <v>17097.05</v>
      </c>
      <c r="B2053">
        <f t="shared" si="194"/>
        <v>117.87817153888582</v>
      </c>
      <c r="C2053">
        <v>3074.51</v>
      </c>
      <c r="D2053">
        <f t="shared" si="195"/>
        <v>0.30745100000000003</v>
      </c>
      <c r="E2053">
        <v>-3596.78</v>
      </c>
      <c r="F2053">
        <f t="shared" si="196"/>
        <v>-0.359678</v>
      </c>
      <c r="Q2053">
        <v>18760.66</v>
      </c>
      <c r="R2053">
        <f t="shared" si="197"/>
        <v>129.34817981246553</v>
      </c>
      <c r="S2053">
        <v>3076.98</v>
      </c>
      <c r="T2053">
        <f t="shared" si="198"/>
        <v>0.30769800000000003</v>
      </c>
      <c r="U2053">
        <v>-8651.48</v>
      </c>
      <c r="V2053">
        <f t="shared" si="199"/>
        <v>-0.86514799999999992</v>
      </c>
    </row>
    <row r="2054" spans="1:22" x14ac:dyDescent="0.25">
      <c r="A2054">
        <v>17100.36</v>
      </c>
      <c r="B2054">
        <f t="shared" si="194"/>
        <v>117.90099282956427</v>
      </c>
      <c r="C2054">
        <v>3076.87</v>
      </c>
      <c r="D2054">
        <f t="shared" si="195"/>
        <v>0.30768699999999999</v>
      </c>
      <c r="E2054">
        <v>-3597.38</v>
      </c>
      <c r="F2054">
        <f t="shared" si="196"/>
        <v>-0.359738</v>
      </c>
      <c r="Q2054">
        <v>18769.490000000002</v>
      </c>
      <c r="R2054">
        <f t="shared" si="197"/>
        <v>129.40905956977389</v>
      </c>
      <c r="S2054">
        <v>3078.55</v>
      </c>
      <c r="T2054">
        <f t="shared" si="198"/>
        <v>0.30785500000000005</v>
      </c>
      <c r="U2054">
        <v>-8655.9</v>
      </c>
      <c r="V2054">
        <f t="shared" si="199"/>
        <v>-0.86558999999999997</v>
      </c>
    </row>
    <row r="2055" spans="1:22" x14ac:dyDescent="0.25">
      <c r="A2055">
        <v>17105.63</v>
      </c>
      <c r="B2055">
        <f t="shared" si="194"/>
        <v>117.93732763375621</v>
      </c>
      <c r="C2055">
        <v>3078.7</v>
      </c>
      <c r="D2055">
        <f t="shared" si="195"/>
        <v>0.30786999999999998</v>
      </c>
      <c r="E2055">
        <v>-3598.82</v>
      </c>
      <c r="F2055">
        <f t="shared" si="196"/>
        <v>-0.35988200000000004</v>
      </c>
      <c r="Q2055">
        <v>18779.43</v>
      </c>
      <c r="R2055">
        <f t="shared" si="197"/>
        <v>129.47759238830668</v>
      </c>
      <c r="S2055">
        <v>3080.06</v>
      </c>
      <c r="T2055">
        <f t="shared" si="198"/>
        <v>0.308006</v>
      </c>
      <c r="U2055">
        <v>-8660.32</v>
      </c>
      <c r="V2055">
        <f t="shared" si="199"/>
        <v>-0.86603200000000002</v>
      </c>
    </row>
    <row r="2056" spans="1:22" x14ac:dyDescent="0.25">
      <c r="A2056">
        <v>17110.07</v>
      </c>
      <c r="B2056">
        <f t="shared" si="194"/>
        <v>117.96793987865416</v>
      </c>
      <c r="C2056">
        <v>3079.04</v>
      </c>
      <c r="D2056">
        <f t="shared" si="195"/>
        <v>0.30790400000000001</v>
      </c>
      <c r="E2056">
        <v>-3600.08</v>
      </c>
      <c r="F2056">
        <f t="shared" si="196"/>
        <v>-0.36000799999999999</v>
      </c>
      <c r="Q2056">
        <v>18788.12</v>
      </c>
      <c r="R2056">
        <f t="shared" si="197"/>
        <v>129.53750689464974</v>
      </c>
      <c r="S2056">
        <v>3081.28</v>
      </c>
      <c r="T2056">
        <f t="shared" si="198"/>
        <v>0.30812800000000001</v>
      </c>
      <c r="U2056">
        <v>-8665.4</v>
      </c>
      <c r="V2056">
        <f t="shared" si="199"/>
        <v>-0.86653999999999998</v>
      </c>
    </row>
    <row r="2057" spans="1:22" x14ac:dyDescent="0.25">
      <c r="A2057">
        <v>17116.78</v>
      </c>
      <c r="B2057">
        <f t="shared" si="194"/>
        <v>118.0142029784887</v>
      </c>
      <c r="C2057">
        <v>3081.1</v>
      </c>
      <c r="D2057">
        <f t="shared" si="195"/>
        <v>0.30810999999999999</v>
      </c>
      <c r="E2057">
        <v>-3601.27</v>
      </c>
      <c r="F2057">
        <f t="shared" si="196"/>
        <v>-0.36012699999999997</v>
      </c>
      <c r="Q2057">
        <v>18798.68</v>
      </c>
      <c r="R2057">
        <f t="shared" si="197"/>
        <v>129.61031439602868</v>
      </c>
      <c r="S2057">
        <v>3082.64</v>
      </c>
      <c r="T2057">
        <f t="shared" si="198"/>
        <v>0.30826399999999998</v>
      </c>
      <c r="U2057">
        <v>-8670.1200000000008</v>
      </c>
      <c r="V2057">
        <f t="shared" si="199"/>
        <v>-0.86701200000000012</v>
      </c>
    </row>
    <row r="2058" spans="1:22" x14ac:dyDescent="0.25">
      <c r="A2058">
        <v>17122.29</v>
      </c>
      <c r="B2058">
        <f t="shared" si="194"/>
        <v>118.05219249862108</v>
      </c>
      <c r="C2058">
        <v>3082.5</v>
      </c>
      <c r="D2058">
        <f t="shared" si="195"/>
        <v>0.30825000000000002</v>
      </c>
      <c r="E2058">
        <v>-3602.27</v>
      </c>
      <c r="F2058">
        <f t="shared" si="196"/>
        <v>-0.36022700000000002</v>
      </c>
      <c r="Q2058">
        <v>18808.669999999998</v>
      </c>
      <c r="R2058">
        <f t="shared" si="197"/>
        <v>129.67919194704908</v>
      </c>
      <c r="S2058">
        <v>3083.97</v>
      </c>
      <c r="T2058">
        <f t="shared" si="198"/>
        <v>0.30839699999999998</v>
      </c>
      <c r="U2058">
        <v>-8674.9500000000007</v>
      </c>
      <c r="V2058">
        <f t="shared" si="199"/>
        <v>-0.86749500000000013</v>
      </c>
    </row>
    <row r="2059" spans="1:22" x14ac:dyDescent="0.25">
      <c r="A2059">
        <v>17130.900000000001</v>
      </c>
      <c r="B2059">
        <f t="shared" si="194"/>
        <v>118.11155543298402</v>
      </c>
      <c r="C2059">
        <v>3083.96</v>
      </c>
      <c r="D2059">
        <f t="shared" si="195"/>
        <v>0.308396</v>
      </c>
      <c r="E2059">
        <v>-3603.89</v>
      </c>
      <c r="F2059">
        <f t="shared" si="196"/>
        <v>-0.36038900000000001</v>
      </c>
      <c r="Q2059">
        <v>18816.099999999999</v>
      </c>
      <c r="R2059">
        <f t="shared" si="197"/>
        <v>129.73041919470489</v>
      </c>
      <c r="S2059">
        <v>3085.49</v>
      </c>
      <c r="T2059">
        <f t="shared" si="198"/>
        <v>0.30854899999999996</v>
      </c>
      <c r="U2059">
        <v>-8679.0400000000009</v>
      </c>
      <c r="V2059">
        <f t="shared" si="199"/>
        <v>-0.86790400000000012</v>
      </c>
    </row>
    <row r="2060" spans="1:22" x14ac:dyDescent="0.25">
      <c r="A2060">
        <v>17136.740000000002</v>
      </c>
      <c r="B2060">
        <f t="shared" si="194"/>
        <v>118.1518201875345</v>
      </c>
      <c r="C2060">
        <v>3085.11</v>
      </c>
      <c r="D2060">
        <f t="shared" si="195"/>
        <v>0.30851100000000004</v>
      </c>
      <c r="E2060">
        <v>-3604.86</v>
      </c>
      <c r="F2060">
        <f t="shared" si="196"/>
        <v>-0.36048600000000003</v>
      </c>
      <c r="Q2060">
        <v>18826.32</v>
      </c>
      <c r="R2060">
        <f t="shared" si="197"/>
        <v>129.80088251516824</v>
      </c>
      <c r="S2060">
        <v>3087.19</v>
      </c>
      <c r="T2060">
        <f t="shared" si="198"/>
        <v>0.30871900000000002</v>
      </c>
      <c r="U2060">
        <v>-8684.24</v>
      </c>
      <c r="V2060">
        <f t="shared" si="199"/>
        <v>-0.86842399999999997</v>
      </c>
    </row>
    <row r="2061" spans="1:22" x14ac:dyDescent="0.25">
      <c r="A2061">
        <v>17145.05</v>
      </c>
      <c r="B2061">
        <f t="shared" si="194"/>
        <v>118.20911472697188</v>
      </c>
      <c r="C2061">
        <v>3086.92</v>
      </c>
      <c r="D2061">
        <f t="shared" si="195"/>
        <v>0.30869200000000002</v>
      </c>
      <c r="E2061">
        <v>-3606.37</v>
      </c>
      <c r="F2061">
        <f t="shared" si="196"/>
        <v>-0.36063699999999999</v>
      </c>
      <c r="Q2061">
        <v>18834.88</v>
      </c>
      <c r="R2061">
        <f t="shared" si="197"/>
        <v>129.85990071704359</v>
      </c>
      <c r="S2061">
        <v>3088.62</v>
      </c>
      <c r="T2061">
        <f t="shared" si="198"/>
        <v>0.30886199999999997</v>
      </c>
      <c r="U2061">
        <v>-8688.3700000000008</v>
      </c>
      <c r="V2061">
        <f t="shared" si="199"/>
        <v>-0.86883700000000008</v>
      </c>
    </row>
    <row r="2062" spans="1:22" x14ac:dyDescent="0.25">
      <c r="A2062">
        <v>17148.509999999998</v>
      </c>
      <c r="B2062">
        <f t="shared" si="194"/>
        <v>118.23297021511307</v>
      </c>
      <c r="C2062">
        <v>3088.54</v>
      </c>
      <c r="D2062">
        <f t="shared" si="195"/>
        <v>0.30885400000000002</v>
      </c>
      <c r="E2062">
        <v>-3607.41</v>
      </c>
      <c r="F2062">
        <f t="shared" si="196"/>
        <v>-0.36074099999999998</v>
      </c>
      <c r="Q2062">
        <v>18845.36</v>
      </c>
      <c r="R2062">
        <f t="shared" si="197"/>
        <v>129.93215664644237</v>
      </c>
      <c r="S2062">
        <v>3089.7</v>
      </c>
      <c r="T2062">
        <f t="shared" si="198"/>
        <v>0.30896999999999997</v>
      </c>
      <c r="U2062">
        <v>-8693.2000000000007</v>
      </c>
      <c r="V2062">
        <f t="shared" si="199"/>
        <v>-0.86932000000000009</v>
      </c>
    </row>
    <row r="2063" spans="1:22" x14ac:dyDescent="0.25">
      <c r="A2063">
        <v>17156.080000000002</v>
      </c>
      <c r="B2063">
        <f t="shared" si="194"/>
        <v>118.28516271373417</v>
      </c>
      <c r="C2063">
        <v>3090.27</v>
      </c>
      <c r="D2063">
        <f t="shared" si="195"/>
        <v>0.309027</v>
      </c>
      <c r="E2063">
        <v>-3608.89</v>
      </c>
      <c r="F2063">
        <f t="shared" si="196"/>
        <v>-0.36088899999999996</v>
      </c>
      <c r="Q2063">
        <v>18851.09</v>
      </c>
      <c r="R2063">
        <f t="shared" si="197"/>
        <v>129.97166298952013</v>
      </c>
      <c r="S2063">
        <v>3091.48</v>
      </c>
      <c r="T2063">
        <f t="shared" si="198"/>
        <v>0.30914799999999998</v>
      </c>
      <c r="U2063">
        <v>-8696.83</v>
      </c>
      <c r="V2063">
        <f t="shared" si="199"/>
        <v>-0.86968299999999998</v>
      </c>
    </row>
    <row r="2064" spans="1:22" x14ac:dyDescent="0.25">
      <c r="A2064">
        <v>17161.77</v>
      </c>
      <c r="B2064">
        <f t="shared" si="194"/>
        <v>118.32439327082186</v>
      </c>
      <c r="C2064">
        <v>3091.4</v>
      </c>
      <c r="D2064">
        <f t="shared" si="195"/>
        <v>0.30914000000000003</v>
      </c>
      <c r="E2064">
        <v>-3609.91</v>
      </c>
      <c r="F2064">
        <f t="shared" si="196"/>
        <v>-0.36099100000000001</v>
      </c>
      <c r="Q2064">
        <v>18862.650000000001</v>
      </c>
      <c r="R2064">
        <f t="shared" si="197"/>
        <v>130.05136514065086</v>
      </c>
      <c r="S2064">
        <v>3092.93</v>
      </c>
      <c r="T2064">
        <f t="shared" si="198"/>
        <v>0.30929299999999998</v>
      </c>
      <c r="U2064">
        <v>-8701.84</v>
      </c>
      <c r="V2064">
        <f t="shared" si="199"/>
        <v>-0.87018400000000007</v>
      </c>
    </row>
    <row r="2065" spans="1:22" x14ac:dyDescent="0.25">
      <c r="A2065">
        <v>17164.95</v>
      </c>
      <c r="B2065">
        <f t="shared" si="194"/>
        <v>118.34631825703255</v>
      </c>
      <c r="C2065">
        <v>3093.13</v>
      </c>
      <c r="D2065">
        <f t="shared" si="195"/>
        <v>0.309313</v>
      </c>
      <c r="E2065">
        <v>-3611.49</v>
      </c>
      <c r="F2065">
        <f t="shared" si="196"/>
        <v>-0.361149</v>
      </c>
      <c r="Q2065">
        <v>18869.080000000002</v>
      </c>
      <c r="R2065">
        <f t="shared" si="197"/>
        <v>130.09569773855489</v>
      </c>
      <c r="S2065">
        <v>3094.73</v>
      </c>
      <c r="T2065">
        <f t="shared" si="198"/>
        <v>0.309473</v>
      </c>
      <c r="U2065">
        <v>-8705.5499999999993</v>
      </c>
      <c r="V2065">
        <f t="shared" si="199"/>
        <v>-0.87055499999999997</v>
      </c>
    </row>
    <row r="2066" spans="1:22" x14ac:dyDescent="0.25">
      <c r="A2066">
        <v>17172.13</v>
      </c>
      <c r="B2066">
        <f t="shared" si="194"/>
        <v>118.39582184225043</v>
      </c>
      <c r="C2066">
        <v>3094.75</v>
      </c>
      <c r="D2066">
        <f t="shared" si="195"/>
        <v>0.309475</v>
      </c>
      <c r="E2066">
        <v>-3612.75</v>
      </c>
      <c r="F2066">
        <f t="shared" si="196"/>
        <v>-0.36127500000000001</v>
      </c>
      <c r="Q2066">
        <v>18881.55</v>
      </c>
      <c r="R2066">
        <f t="shared" si="197"/>
        <v>130.18167402095975</v>
      </c>
      <c r="S2066">
        <v>3095.7</v>
      </c>
      <c r="T2066">
        <f t="shared" si="198"/>
        <v>0.30956999999999996</v>
      </c>
      <c r="U2066">
        <v>-8711.24</v>
      </c>
      <c r="V2066">
        <f t="shared" si="199"/>
        <v>-0.87112400000000001</v>
      </c>
    </row>
    <row r="2067" spans="1:22" x14ac:dyDescent="0.25">
      <c r="A2067">
        <v>17176.560000000001</v>
      </c>
      <c r="B2067">
        <f t="shared" si="194"/>
        <v>118.42636514065087</v>
      </c>
      <c r="C2067">
        <v>3096.02</v>
      </c>
      <c r="D2067">
        <f t="shared" si="195"/>
        <v>0.30960199999999999</v>
      </c>
      <c r="E2067">
        <v>-3614.23</v>
      </c>
      <c r="F2067">
        <f t="shared" si="196"/>
        <v>-0.36142299999999999</v>
      </c>
      <c r="Q2067">
        <v>18887.64</v>
      </c>
      <c r="R2067">
        <f t="shared" si="197"/>
        <v>130.22366243794815</v>
      </c>
      <c r="S2067">
        <v>3097.13</v>
      </c>
      <c r="T2067">
        <f t="shared" si="198"/>
        <v>0.30971300000000002</v>
      </c>
      <c r="U2067">
        <v>-8714.3799999999992</v>
      </c>
      <c r="V2067">
        <f t="shared" si="199"/>
        <v>-0.87143799999999993</v>
      </c>
    </row>
    <row r="2068" spans="1:22" x14ac:dyDescent="0.25">
      <c r="A2068">
        <v>17185.61</v>
      </c>
      <c r="B2068">
        <f t="shared" si="194"/>
        <v>118.48876172090459</v>
      </c>
      <c r="C2068">
        <v>3097.83</v>
      </c>
      <c r="D2068">
        <f t="shared" si="195"/>
        <v>0.30978299999999998</v>
      </c>
      <c r="E2068">
        <v>-3615.28</v>
      </c>
      <c r="F2068">
        <f t="shared" si="196"/>
        <v>-0.36152800000000002</v>
      </c>
      <c r="Q2068">
        <v>18897.37</v>
      </c>
      <c r="R2068">
        <f t="shared" si="197"/>
        <v>130.29074738003308</v>
      </c>
      <c r="S2068">
        <v>3098.68</v>
      </c>
      <c r="T2068">
        <f t="shared" si="198"/>
        <v>0.30986799999999998</v>
      </c>
      <c r="U2068">
        <v>-8719.34</v>
      </c>
      <c r="V2068">
        <f t="shared" si="199"/>
        <v>-0.87193399999999999</v>
      </c>
    </row>
    <row r="2069" spans="1:22" x14ac:dyDescent="0.25">
      <c r="A2069">
        <v>17192.349999999999</v>
      </c>
      <c r="B2069">
        <f t="shared" si="194"/>
        <v>118.53523166023166</v>
      </c>
      <c r="C2069">
        <v>3099.15</v>
      </c>
      <c r="D2069">
        <f t="shared" si="195"/>
        <v>0.309915</v>
      </c>
      <c r="E2069">
        <v>-3616.59</v>
      </c>
      <c r="F2069">
        <f t="shared" si="196"/>
        <v>-0.36165900000000001</v>
      </c>
      <c r="Q2069">
        <v>18906.43</v>
      </c>
      <c r="R2069">
        <f t="shared" si="197"/>
        <v>130.35321290678434</v>
      </c>
      <c r="S2069">
        <v>3099.84</v>
      </c>
      <c r="T2069">
        <f t="shared" si="198"/>
        <v>0.30998400000000004</v>
      </c>
      <c r="U2069">
        <v>-8723.8799999999992</v>
      </c>
      <c r="V2069">
        <f t="shared" si="199"/>
        <v>-0.87238799999999994</v>
      </c>
    </row>
    <row r="2070" spans="1:22" x14ac:dyDescent="0.25">
      <c r="A2070">
        <v>17197.73</v>
      </c>
      <c r="B2070">
        <f t="shared" si="194"/>
        <v>118.57232487589631</v>
      </c>
      <c r="C2070">
        <v>3100.34</v>
      </c>
      <c r="D2070">
        <f t="shared" si="195"/>
        <v>0.31003400000000003</v>
      </c>
      <c r="E2070">
        <v>-3618.09</v>
      </c>
      <c r="F2070">
        <f t="shared" si="196"/>
        <v>-0.36180899999999999</v>
      </c>
      <c r="Q2070">
        <v>18918.88</v>
      </c>
      <c r="R2070">
        <f t="shared" si="197"/>
        <v>130.43905129619418</v>
      </c>
      <c r="S2070">
        <v>3102.25</v>
      </c>
      <c r="T2070">
        <f t="shared" si="198"/>
        <v>0.31022499999999997</v>
      </c>
      <c r="U2070">
        <v>-8729.41</v>
      </c>
      <c r="V2070">
        <f t="shared" si="199"/>
        <v>-0.87294099999999997</v>
      </c>
    </row>
    <row r="2071" spans="1:22" x14ac:dyDescent="0.25">
      <c r="A2071">
        <v>17204.54</v>
      </c>
      <c r="B2071">
        <f t="shared" si="194"/>
        <v>118.61927744070603</v>
      </c>
      <c r="C2071">
        <v>3102</v>
      </c>
      <c r="D2071">
        <f t="shared" si="195"/>
        <v>0.31019999999999998</v>
      </c>
      <c r="E2071">
        <v>-3618.99</v>
      </c>
      <c r="F2071">
        <f t="shared" si="196"/>
        <v>-0.36189899999999997</v>
      </c>
      <c r="Q2071">
        <v>18928.75</v>
      </c>
      <c r="R2071">
        <f t="shared" si="197"/>
        <v>130.50710148924435</v>
      </c>
      <c r="S2071">
        <v>3103.18</v>
      </c>
      <c r="T2071">
        <f t="shared" si="198"/>
        <v>0.31031799999999998</v>
      </c>
      <c r="U2071">
        <v>-8734.43</v>
      </c>
      <c r="V2071">
        <f t="shared" si="199"/>
        <v>-0.87344300000000008</v>
      </c>
    </row>
    <row r="2072" spans="1:22" x14ac:dyDescent="0.25">
      <c r="A2072">
        <v>17209.97</v>
      </c>
      <c r="B2072">
        <f t="shared" si="194"/>
        <v>118.65671538885826</v>
      </c>
      <c r="C2072">
        <v>3103.66</v>
      </c>
      <c r="D2072">
        <f t="shared" si="195"/>
        <v>0.31036599999999998</v>
      </c>
      <c r="E2072">
        <v>-3620.45</v>
      </c>
      <c r="F2072">
        <f t="shared" si="196"/>
        <v>-0.36204500000000001</v>
      </c>
      <c r="Q2072">
        <v>18938.310000000001</v>
      </c>
      <c r="R2072">
        <f t="shared" si="197"/>
        <v>130.57301434087151</v>
      </c>
      <c r="S2072">
        <v>3104.48</v>
      </c>
      <c r="T2072">
        <f t="shared" si="198"/>
        <v>0.310448</v>
      </c>
      <c r="U2072">
        <v>-8739.39</v>
      </c>
      <c r="V2072">
        <f t="shared" si="199"/>
        <v>-0.87393899999999991</v>
      </c>
    </row>
    <row r="2073" spans="1:22" x14ac:dyDescent="0.25">
      <c r="A2073">
        <v>17215.8</v>
      </c>
      <c r="B2073">
        <f t="shared" si="194"/>
        <v>118.6969111969112</v>
      </c>
      <c r="C2073">
        <v>3104.59</v>
      </c>
      <c r="D2073">
        <f t="shared" si="195"/>
        <v>0.31045900000000004</v>
      </c>
      <c r="E2073">
        <v>-3621.68</v>
      </c>
      <c r="F2073">
        <f t="shared" si="196"/>
        <v>-0.36216799999999999</v>
      </c>
      <c r="Q2073">
        <v>18944.330000000002</v>
      </c>
      <c r="R2073">
        <f t="shared" si="197"/>
        <v>130.61452013237729</v>
      </c>
      <c r="S2073">
        <v>3105.86</v>
      </c>
      <c r="T2073">
        <f t="shared" si="198"/>
        <v>0.31058600000000003</v>
      </c>
      <c r="U2073">
        <v>-8742.7099999999991</v>
      </c>
      <c r="V2073">
        <f t="shared" si="199"/>
        <v>-0.87427099999999991</v>
      </c>
    </row>
    <row r="2074" spans="1:22" x14ac:dyDescent="0.25">
      <c r="A2074">
        <v>17223.240000000002</v>
      </c>
      <c r="B2074">
        <f t="shared" si="194"/>
        <v>118.74820739106455</v>
      </c>
      <c r="C2074">
        <v>3106.87</v>
      </c>
      <c r="D2074">
        <f t="shared" si="195"/>
        <v>0.31068699999999999</v>
      </c>
      <c r="E2074">
        <v>-3622.72</v>
      </c>
      <c r="F2074">
        <f t="shared" si="196"/>
        <v>-0.36227199999999998</v>
      </c>
      <c r="Q2074">
        <v>18954.34</v>
      </c>
      <c r="R2074">
        <f t="shared" si="197"/>
        <v>130.68353557639273</v>
      </c>
      <c r="S2074">
        <v>3108.03</v>
      </c>
      <c r="T2074">
        <f t="shared" si="198"/>
        <v>0.310803</v>
      </c>
      <c r="U2074">
        <v>-8747.4599999999991</v>
      </c>
      <c r="V2074">
        <f t="shared" si="199"/>
        <v>-0.87474599999999991</v>
      </c>
    </row>
    <row r="2075" spans="1:22" x14ac:dyDescent="0.25">
      <c r="A2075">
        <v>17231.52</v>
      </c>
      <c r="B2075">
        <f t="shared" si="194"/>
        <v>118.80529509100938</v>
      </c>
      <c r="C2075">
        <v>3107.42</v>
      </c>
      <c r="D2075">
        <f t="shared" si="195"/>
        <v>0.31074200000000002</v>
      </c>
      <c r="E2075">
        <v>-3623.97</v>
      </c>
      <c r="F2075">
        <f t="shared" si="196"/>
        <v>-0.36239699999999997</v>
      </c>
      <c r="Q2075">
        <v>18964.150000000001</v>
      </c>
      <c r="R2075">
        <f t="shared" si="197"/>
        <v>130.75117209045783</v>
      </c>
      <c r="S2075">
        <v>3109.17</v>
      </c>
      <c r="T2075">
        <f t="shared" si="198"/>
        <v>0.310917</v>
      </c>
      <c r="U2075">
        <v>-8752.0400000000009</v>
      </c>
      <c r="V2075">
        <f t="shared" si="199"/>
        <v>-0.87520400000000009</v>
      </c>
    </row>
    <row r="2076" spans="1:22" x14ac:dyDescent="0.25">
      <c r="A2076">
        <v>17239.400000000001</v>
      </c>
      <c r="B2076">
        <f t="shared" si="194"/>
        <v>118.85962493105352</v>
      </c>
      <c r="C2076">
        <v>3110.03</v>
      </c>
      <c r="D2076">
        <f t="shared" si="195"/>
        <v>0.31100300000000003</v>
      </c>
      <c r="E2076">
        <v>-3625.56</v>
      </c>
      <c r="F2076">
        <f t="shared" si="196"/>
        <v>-0.36255599999999999</v>
      </c>
      <c r="Q2076">
        <v>18974.75</v>
      </c>
      <c r="R2076">
        <f t="shared" si="197"/>
        <v>130.8242553778268</v>
      </c>
      <c r="S2076">
        <v>3110.33</v>
      </c>
      <c r="T2076">
        <f t="shared" si="198"/>
        <v>0.311033</v>
      </c>
      <c r="U2076">
        <v>-8757.35</v>
      </c>
      <c r="V2076">
        <f t="shared" si="199"/>
        <v>-0.87573500000000004</v>
      </c>
    </row>
    <row r="2077" spans="1:22" x14ac:dyDescent="0.25">
      <c r="A2077">
        <v>17245.8</v>
      </c>
      <c r="B2077">
        <f t="shared" si="194"/>
        <v>118.90375068946497</v>
      </c>
      <c r="C2077">
        <v>3110.83</v>
      </c>
      <c r="D2077">
        <f t="shared" si="195"/>
        <v>0.311083</v>
      </c>
      <c r="E2077">
        <v>-3626.33</v>
      </c>
      <c r="F2077">
        <f t="shared" si="196"/>
        <v>-0.36263299999999998</v>
      </c>
      <c r="Q2077">
        <v>18984.93</v>
      </c>
      <c r="R2077">
        <f t="shared" si="197"/>
        <v>130.89444291230006</v>
      </c>
      <c r="S2077">
        <v>3112.03</v>
      </c>
      <c r="T2077">
        <f t="shared" si="198"/>
        <v>0.31120300000000001</v>
      </c>
      <c r="U2077">
        <v>-8762.2999999999993</v>
      </c>
      <c r="V2077">
        <f t="shared" si="199"/>
        <v>-0.87622999999999995</v>
      </c>
    </row>
    <row r="2078" spans="1:22" x14ac:dyDescent="0.25">
      <c r="A2078">
        <v>17252.84</v>
      </c>
      <c r="B2078">
        <f t="shared" si="194"/>
        <v>118.9522890237176</v>
      </c>
      <c r="C2078">
        <v>3111.99</v>
      </c>
      <c r="D2078">
        <f t="shared" si="195"/>
        <v>0.311199</v>
      </c>
      <c r="E2078">
        <v>-3627.9</v>
      </c>
      <c r="F2078">
        <f t="shared" si="196"/>
        <v>-0.36279</v>
      </c>
      <c r="Q2078">
        <v>18993.11</v>
      </c>
      <c r="R2078">
        <f t="shared" si="197"/>
        <v>130.95084114726973</v>
      </c>
      <c r="S2078">
        <v>3113.37</v>
      </c>
      <c r="T2078">
        <f t="shared" si="198"/>
        <v>0.31133699999999997</v>
      </c>
      <c r="U2078">
        <v>-8766.65</v>
      </c>
      <c r="V2078">
        <f t="shared" si="199"/>
        <v>-0.87666499999999992</v>
      </c>
    </row>
    <row r="2079" spans="1:22" x14ac:dyDescent="0.25">
      <c r="A2079">
        <v>17261.009999999998</v>
      </c>
      <c r="B2079">
        <f t="shared" si="194"/>
        <v>119.00861831218974</v>
      </c>
      <c r="C2079">
        <v>3114.04</v>
      </c>
      <c r="D2079">
        <f t="shared" si="195"/>
        <v>0.31140400000000001</v>
      </c>
      <c r="E2079">
        <v>-3629.54</v>
      </c>
      <c r="F2079">
        <f t="shared" si="196"/>
        <v>-0.362954</v>
      </c>
      <c r="Q2079">
        <v>19004.12</v>
      </c>
      <c r="R2079">
        <f t="shared" si="197"/>
        <v>131.02675124103695</v>
      </c>
      <c r="S2079">
        <v>3115.24</v>
      </c>
      <c r="T2079">
        <f t="shared" si="198"/>
        <v>0.31152399999999997</v>
      </c>
      <c r="U2079">
        <v>-8771.77</v>
      </c>
      <c r="V2079">
        <f t="shared" si="199"/>
        <v>-0.8771770000000001</v>
      </c>
    </row>
    <row r="2080" spans="1:22" x14ac:dyDescent="0.25">
      <c r="A2080">
        <v>17267.990000000002</v>
      </c>
      <c r="B2080">
        <f t="shared" si="194"/>
        <v>119.05674296745727</v>
      </c>
      <c r="C2080">
        <v>3115.37</v>
      </c>
      <c r="D2080">
        <f t="shared" si="195"/>
        <v>0.31153700000000001</v>
      </c>
      <c r="E2080">
        <v>-3630.64</v>
      </c>
      <c r="F2080">
        <f t="shared" si="196"/>
        <v>-0.363064</v>
      </c>
      <c r="Q2080">
        <v>19013.21</v>
      </c>
      <c r="R2080">
        <f t="shared" si="197"/>
        <v>131.08942360728076</v>
      </c>
      <c r="S2080">
        <v>3115.81</v>
      </c>
      <c r="T2080">
        <f t="shared" si="198"/>
        <v>0.311581</v>
      </c>
      <c r="U2080">
        <v>-8776.2000000000007</v>
      </c>
      <c r="V2080">
        <f t="shared" si="199"/>
        <v>-0.87762000000000007</v>
      </c>
    </row>
    <row r="2081" spans="1:22" x14ac:dyDescent="0.25">
      <c r="A2081">
        <v>17276.64</v>
      </c>
      <c r="B2081">
        <f t="shared" si="194"/>
        <v>119.11638168781026</v>
      </c>
      <c r="C2081">
        <v>3116.46</v>
      </c>
      <c r="D2081">
        <f t="shared" si="195"/>
        <v>0.31164599999999998</v>
      </c>
      <c r="E2081">
        <v>-3632.02</v>
      </c>
      <c r="F2081">
        <f t="shared" si="196"/>
        <v>-0.36320200000000002</v>
      </c>
      <c r="Q2081">
        <v>19023.04</v>
      </c>
      <c r="R2081">
        <f t="shared" si="197"/>
        <v>131.15719801434088</v>
      </c>
      <c r="S2081">
        <v>3117.64</v>
      </c>
      <c r="T2081">
        <f t="shared" si="198"/>
        <v>0.31176399999999999</v>
      </c>
      <c r="U2081">
        <v>-8781.18</v>
      </c>
      <c r="V2081">
        <f t="shared" si="199"/>
        <v>-0.87811800000000007</v>
      </c>
    </row>
    <row r="2082" spans="1:22" x14ac:dyDescent="0.25">
      <c r="A2082">
        <v>17283.39</v>
      </c>
      <c r="B2082">
        <f t="shared" si="194"/>
        <v>119.16292057363486</v>
      </c>
      <c r="C2082">
        <v>3118.58</v>
      </c>
      <c r="D2082">
        <f t="shared" si="195"/>
        <v>0.31185799999999997</v>
      </c>
      <c r="E2082">
        <v>-3633.3</v>
      </c>
      <c r="F2082">
        <f t="shared" si="196"/>
        <v>-0.36333000000000004</v>
      </c>
      <c r="Q2082">
        <v>19030.849999999999</v>
      </c>
      <c r="R2082">
        <f t="shared" si="197"/>
        <v>131.21104522890238</v>
      </c>
      <c r="S2082">
        <v>3119.26</v>
      </c>
      <c r="T2082">
        <f t="shared" si="198"/>
        <v>0.31192600000000004</v>
      </c>
      <c r="U2082">
        <v>-8785.1</v>
      </c>
      <c r="V2082">
        <f t="shared" si="199"/>
        <v>-0.87851000000000001</v>
      </c>
    </row>
    <row r="2083" spans="1:22" x14ac:dyDescent="0.25">
      <c r="A2083">
        <v>17290.900000000001</v>
      </c>
      <c r="B2083">
        <f t="shared" si="194"/>
        <v>119.21469939327083</v>
      </c>
      <c r="C2083">
        <v>3119.79</v>
      </c>
      <c r="D2083">
        <f t="shared" si="195"/>
        <v>0.31197900000000001</v>
      </c>
      <c r="E2083">
        <v>-3634.68</v>
      </c>
      <c r="F2083">
        <f t="shared" si="196"/>
        <v>-0.36346799999999996</v>
      </c>
      <c r="Q2083">
        <v>19042.27</v>
      </c>
      <c r="R2083">
        <f t="shared" si="197"/>
        <v>131.28978212906785</v>
      </c>
      <c r="S2083">
        <v>3120.76</v>
      </c>
      <c r="T2083">
        <f t="shared" si="198"/>
        <v>0.31207600000000002</v>
      </c>
      <c r="U2083">
        <v>-8790.5400000000009</v>
      </c>
      <c r="V2083">
        <f t="shared" si="199"/>
        <v>-0.87905400000000011</v>
      </c>
    </row>
    <row r="2084" spans="1:22" x14ac:dyDescent="0.25">
      <c r="A2084">
        <v>17298.38</v>
      </c>
      <c r="B2084">
        <f t="shared" si="194"/>
        <v>119.26627137341424</v>
      </c>
      <c r="C2084">
        <v>3120.87</v>
      </c>
      <c r="D2084">
        <f t="shared" si="195"/>
        <v>0.312087</v>
      </c>
      <c r="E2084">
        <v>-3636.21</v>
      </c>
      <c r="F2084">
        <f t="shared" si="196"/>
        <v>-0.36362100000000003</v>
      </c>
      <c r="Q2084">
        <v>19050.73</v>
      </c>
      <c r="R2084">
        <f t="shared" si="197"/>
        <v>131.34811086596801</v>
      </c>
      <c r="S2084">
        <v>3122.15</v>
      </c>
      <c r="T2084">
        <f t="shared" si="198"/>
        <v>0.31221500000000002</v>
      </c>
      <c r="U2084">
        <v>-8794.7000000000007</v>
      </c>
      <c r="V2084">
        <f t="shared" si="199"/>
        <v>-0.87947000000000009</v>
      </c>
    </row>
    <row r="2085" spans="1:22" x14ac:dyDescent="0.25">
      <c r="A2085">
        <v>17306.509999999998</v>
      </c>
      <c r="B2085">
        <f t="shared" si="194"/>
        <v>119.3223248758963</v>
      </c>
      <c r="C2085">
        <v>3123.52</v>
      </c>
      <c r="D2085">
        <f t="shared" si="195"/>
        <v>0.31235200000000002</v>
      </c>
      <c r="E2085">
        <v>-3637.54</v>
      </c>
      <c r="F2085">
        <f t="shared" si="196"/>
        <v>-0.36375400000000002</v>
      </c>
      <c r="Q2085">
        <v>19060.95</v>
      </c>
      <c r="R2085">
        <f t="shared" si="197"/>
        <v>131.41857418643133</v>
      </c>
      <c r="S2085">
        <v>3123.42</v>
      </c>
      <c r="T2085">
        <f t="shared" si="198"/>
        <v>0.31234200000000001</v>
      </c>
      <c r="U2085">
        <v>-8799.93</v>
      </c>
      <c r="V2085">
        <f t="shared" si="199"/>
        <v>-0.87999300000000003</v>
      </c>
    </row>
    <row r="2086" spans="1:22" x14ac:dyDescent="0.25">
      <c r="A2086">
        <v>17315.87</v>
      </c>
      <c r="B2086">
        <f t="shared" si="194"/>
        <v>119.38685879757308</v>
      </c>
      <c r="C2086">
        <v>3124.44</v>
      </c>
      <c r="D2086">
        <f t="shared" si="195"/>
        <v>0.312444</v>
      </c>
      <c r="E2086">
        <v>-3638.93</v>
      </c>
      <c r="F2086">
        <f t="shared" si="196"/>
        <v>-0.36389299999999997</v>
      </c>
      <c r="Q2086">
        <v>19071.27</v>
      </c>
      <c r="R2086">
        <f t="shared" si="197"/>
        <v>131.48972697186983</v>
      </c>
      <c r="S2086">
        <v>3125.2</v>
      </c>
      <c r="T2086">
        <f t="shared" si="198"/>
        <v>0.31251999999999996</v>
      </c>
      <c r="U2086">
        <v>-8805.31</v>
      </c>
      <c r="V2086">
        <f t="shared" si="199"/>
        <v>-0.88053099999999995</v>
      </c>
    </row>
    <row r="2087" spans="1:22" x14ac:dyDescent="0.25">
      <c r="A2087">
        <v>17324.439999999999</v>
      </c>
      <c r="B2087">
        <f t="shared" si="194"/>
        <v>119.44594594594594</v>
      </c>
      <c r="C2087">
        <v>3125.77</v>
      </c>
      <c r="D2087">
        <f t="shared" si="195"/>
        <v>0.31257699999999999</v>
      </c>
      <c r="E2087">
        <v>-3640.4</v>
      </c>
      <c r="F2087">
        <f t="shared" si="196"/>
        <v>-0.36404000000000003</v>
      </c>
      <c r="Q2087">
        <v>19079.86</v>
      </c>
      <c r="R2087">
        <f t="shared" si="197"/>
        <v>131.54895201323774</v>
      </c>
      <c r="S2087">
        <v>3126.65</v>
      </c>
      <c r="T2087">
        <f t="shared" si="198"/>
        <v>0.31266500000000003</v>
      </c>
      <c r="U2087">
        <v>-8809.2900000000009</v>
      </c>
      <c r="V2087">
        <f t="shared" si="199"/>
        <v>-0.88092900000000007</v>
      </c>
    </row>
    <row r="2088" spans="1:22" x14ac:dyDescent="0.25">
      <c r="A2088">
        <v>17331.45</v>
      </c>
      <c r="B2088">
        <f t="shared" si="194"/>
        <v>119.49427744070603</v>
      </c>
      <c r="C2088">
        <v>3127.52</v>
      </c>
      <c r="D2088">
        <f t="shared" si="195"/>
        <v>0.31275199999999997</v>
      </c>
      <c r="E2088">
        <v>-3642.11</v>
      </c>
      <c r="F2088">
        <f t="shared" si="196"/>
        <v>-0.36421100000000001</v>
      </c>
      <c r="Q2088">
        <v>19088.75</v>
      </c>
      <c r="R2088">
        <f t="shared" si="197"/>
        <v>131.61024544953116</v>
      </c>
      <c r="S2088">
        <v>3127.6</v>
      </c>
      <c r="T2088">
        <f t="shared" si="198"/>
        <v>0.31275999999999998</v>
      </c>
      <c r="U2088">
        <v>-8814.34</v>
      </c>
      <c r="V2088">
        <f t="shared" si="199"/>
        <v>-0.88143400000000005</v>
      </c>
    </row>
    <row r="2089" spans="1:22" x14ac:dyDescent="0.25">
      <c r="A2089">
        <v>17338.14</v>
      </c>
      <c r="B2089">
        <f t="shared" si="194"/>
        <v>119.54040264754551</v>
      </c>
      <c r="C2089">
        <v>3129.27</v>
      </c>
      <c r="D2089">
        <f t="shared" si="195"/>
        <v>0.31292700000000001</v>
      </c>
      <c r="E2089">
        <v>-3643.09</v>
      </c>
      <c r="F2089">
        <f t="shared" si="196"/>
        <v>-0.36430899999999999</v>
      </c>
      <c r="Q2089">
        <v>19098</v>
      </c>
      <c r="R2089">
        <f t="shared" si="197"/>
        <v>131.67402095973526</v>
      </c>
      <c r="S2089">
        <v>3129.36</v>
      </c>
      <c r="T2089">
        <f t="shared" si="198"/>
        <v>0.31293599999999999</v>
      </c>
      <c r="U2089">
        <v>-8818.86</v>
      </c>
      <c r="V2089">
        <f t="shared" si="199"/>
        <v>-0.88188600000000006</v>
      </c>
    </row>
    <row r="2090" spans="1:22" x14ac:dyDescent="0.25">
      <c r="A2090">
        <v>17344.54</v>
      </c>
      <c r="B2090">
        <f t="shared" si="194"/>
        <v>119.58452840595699</v>
      </c>
      <c r="C2090">
        <v>3130.32</v>
      </c>
      <c r="D2090">
        <f t="shared" si="195"/>
        <v>0.31303200000000003</v>
      </c>
      <c r="E2090">
        <v>-3644.59</v>
      </c>
      <c r="F2090">
        <f t="shared" si="196"/>
        <v>-0.36445900000000003</v>
      </c>
      <c r="Q2090">
        <v>19108.240000000002</v>
      </c>
      <c r="R2090">
        <f t="shared" si="197"/>
        <v>131.74462217319362</v>
      </c>
      <c r="S2090">
        <v>3130.99</v>
      </c>
      <c r="T2090">
        <f t="shared" si="198"/>
        <v>0.31309899999999996</v>
      </c>
      <c r="U2090">
        <v>-8824.01</v>
      </c>
      <c r="V2090">
        <f t="shared" si="199"/>
        <v>-0.88240099999999999</v>
      </c>
    </row>
    <row r="2091" spans="1:22" x14ac:dyDescent="0.25">
      <c r="A2091">
        <v>17351.53</v>
      </c>
      <c r="B2091">
        <f t="shared" si="194"/>
        <v>119.63272200772201</v>
      </c>
      <c r="C2091">
        <v>3131.65</v>
      </c>
      <c r="D2091">
        <f t="shared" si="195"/>
        <v>0.31316500000000003</v>
      </c>
      <c r="E2091">
        <v>-3645.82</v>
      </c>
      <c r="F2091">
        <f t="shared" si="196"/>
        <v>-0.36458200000000002</v>
      </c>
      <c r="Q2091">
        <v>19117.3</v>
      </c>
      <c r="R2091">
        <f t="shared" si="197"/>
        <v>131.80708769994484</v>
      </c>
      <c r="S2091">
        <v>3132.46</v>
      </c>
      <c r="T2091">
        <f t="shared" si="198"/>
        <v>0.31324600000000002</v>
      </c>
      <c r="U2091">
        <v>-8828.6</v>
      </c>
      <c r="V2091">
        <f t="shared" si="199"/>
        <v>-0.88286000000000009</v>
      </c>
    </row>
    <row r="2092" spans="1:22" x14ac:dyDescent="0.25">
      <c r="A2092">
        <v>17358.509999999998</v>
      </c>
      <c r="B2092">
        <f t="shared" si="194"/>
        <v>119.68084666298951</v>
      </c>
      <c r="C2092">
        <v>3133.76</v>
      </c>
      <c r="D2092">
        <f t="shared" si="195"/>
        <v>0.31337600000000004</v>
      </c>
      <c r="E2092">
        <v>-3647.64</v>
      </c>
      <c r="F2092">
        <f t="shared" si="196"/>
        <v>-0.36476399999999998</v>
      </c>
      <c r="Q2092">
        <v>19126.07</v>
      </c>
      <c r="R2092">
        <f t="shared" si="197"/>
        <v>131.86755377826807</v>
      </c>
      <c r="S2092">
        <v>3134.11</v>
      </c>
      <c r="T2092">
        <f t="shared" si="198"/>
        <v>0.313411</v>
      </c>
      <c r="U2092">
        <v>-8832.94</v>
      </c>
      <c r="V2092">
        <f t="shared" si="199"/>
        <v>-0.88329400000000002</v>
      </c>
    </row>
    <row r="2093" spans="1:22" x14ac:dyDescent="0.25">
      <c r="A2093">
        <v>17366.75</v>
      </c>
      <c r="B2093">
        <f t="shared" si="194"/>
        <v>119.7376585769443</v>
      </c>
      <c r="C2093">
        <v>3135.49</v>
      </c>
      <c r="D2093">
        <f t="shared" si="195"/>
        <v>0.31354899999999997</v>
      </c>
      <c r="E2093">
        <v>-3649.03</v>
      </c>
      <c r="F2093">
        <f t="shared" si="196"/>
        <v>-0.36490300000000003</v>
      </c>
      <c r="Q2093">
        <v>19137.169999999998</v>
      </c>
      <c r="R2093">
        <f t="shared" si="197"/>
        <v>131.94408439051296</v>
      </c>
      <c r="S2093">
        <v>3135.49</v>
      </c>
      <c r="T2093">
        <f t="shared" si="198"/>
        <v>0.31354899999999997</v>
      </c>
      <c r="U2093">
        <v>-8838.35</v>
      </c>
      <c r="V2093">
        <f t="shared" si="199"/>
        <v>-0.88383500000000004</v>
      </c>
    </row>
    <row r="2094" spans="1:22" x14ac:dyDescent="0.25">
      <c r="A2094">
        <v>17371.64</v>
      </c>
      <c r="B2094">
        <f t="shared" si="194"/>
        <v>119.77137341423055</v>
      </c>
      <c r="C2094">
        <v>3136.78</v>
      </c>
      <c r="D2094">
        <f t="shared" si="195"/>
        <v>0.31367800000000001</v>
      </c>
      <c r="E2094">
        <v>-3650.28</v>
      </c>
      <c r="F2094">
        <f t="shared" si="196"/>
        <v>-0.36502800000000002</v>
      </c>
      <c r="Q2094">
        <v>19147.63</v>
      </c>
      <c r="R2094">
        <f t="shared" si="197"/>
        <v>132.01620242691672</v>
      </c>
      <c r="S2094">
        <v>3137.13</v>
      </c>
      <c r="T2094">
        <f t="shared" si="198"/>
        <v>0.31371300000000002</v>
      </c>
      <c r="U2094">
        <v>-8843.56</v>
      </c>
      <c r="V2094">
        <f t="shared" si="199"/>
        <v>-0.88435599999999992</v>
      </c>
    </row>
    <row r="2095" spans="1:22" x14ac:dyDescent="0.25">
      <c r="A2095">
        <v>17379.150000000001</v>
      </c>
      <c r="B2095">
        <f t="shared" si="194"/>
        <v>119.82315223386654</v>
      </c>
      <c r="C2095">
        <v>3138.65</v>
      </c>
      <c r="D2095">
        <f t="shared" si="195"/>
        <v>0.31386500000000001</v>
      </c>
      <c r="E2095">
        <v>-3652.01</v>
      </c>
      <c r="F2095">
        <f t="shared" si="196"/>
        <v>-0.365201</v>
      </c>
      <c r="Q2095">
        <v>19156.89</v>
      </c>
      <c r="R2095">
        <f t="shared" si="197"/>
        <v>132.08004688361831</v>
      </c>
      <c r="S2095">
        <v>3137.99</v>
      </c>
      <c r="T2095">
        <f t="shared" si="198"/>
        <v>0.31379899999999999</v>
      </c>
      <c r="U2095">
        <v>-8848.61</v>
      </c>
      <c r="V2095">
        <f t="shared" si="199"/>
        <v>-0.88486100000000001</v>
      </c>
    </row>
    <row r="2096" spans="1:22" x14ac:dyDescent="0.25">
      <c r="A2096">
        <v>17385.61</v>
      </c>
      <c r="B2096">
        <f t="shared" si="194"/>
        <v>119.86769167126312</v>
      </c>
      <c r="C2096">
        <v>3140.14</v>
      </c>
      <c r="D2096">
        <f t="shared" si="195"/>
        <v>0.31401399999999996</v>
      </c>
      <c r="E2096">
        <v>-3653.31</v>
      </c>
      <c r="F2096">
        <f t="shared" si="196"/>
        <v>-0.36533100000000002</v>
      </c>
      <c r="Q2096">
        <v>19166.12</v>
      </c>
      <c r="R2096">
        <f t="shared" si="197"/>
        <v>132.14368450082736</v>
      </c>
      <c r="S2096">
        <v>3139.98</v>
      </c>
      <c r="T2096">
        <f t="shared" si="198"/>
        <v>0.313998</v>
      </c>
      <c r="U2096">
        <v>-8853.4599999999991</v>
      </c>
      <c r="V2096">
        <f t="shared" si="199"/>
        <v>-0.88534599999999997</v>
      </c>
    </row>
    <row r="2097" spans="1:22" x14ac:dyDescent="0.25">
      <c r="A2097">
        <v>17393.98</v>
      </c>
      <c r="B2097">
        <f t="shared" si="194"/>
        <v>119.92539988968561</v>
      </c>
      <c r="C2097">
        <v>3141.25</v>
      </c>
      <c r="D2097">
        <f t="shared" si="195"/>
        <v>0.31412499999999999</v>
      </c>
      <c r="E2097">
        <v>-3654.54</v>
      </c>
      <c r="F2097">
        <f t="shared" si="196"/>
        <v>-0.365454</v>
      </c>
      <c r="Q2097">
        <v>19177.16</v>
      </c>
      <c r="R2097">
        <f t="shared" si="197"/>
        <v>132.21980143408715</v>
      </c>
      <c r="S2097">
        <v>3141.35</v>
      </c>
      <c r="T2097">
        <f t="shared" si="198"/>
        <v>0.314135</v>
      </c>
      <c r="U2097">
        <v>-8859.27</v>
      </c>
      <c r="V2097">
        <f t="shared" si="199"/>
        <v>-0.88592700000000002</v>
      </c>
    </row>
    <row r="2098" spans="1:22" x14ac:dyDescent="0.25">
      <c r="A2098">
        <v>17399.189999999999</v>
      </c>
      <c r="B2098">
        <f t="shared" si="194"/>
        <v>119.96132101489245</v>
      </c>
      <c r="C2098">
        <v>3142.31</v>
      </c>
      <c r="D2098">
        <f t="shared" si="195"/>
        <v>0.31423099999999998</v>
      </c>
      <c r="E2098">
        <v>-3655.64</v>
      </c>
      <c r="F2098">
        <f t="shared" si="196"/>
        <v>-0.365564</v>
      </c>
      <c r="Q2098">
        <v>19187.41</v>
      </c>
      <c r="R2098">
        <f t="shared" si="197"/>
        <v>132.29047159404303</v>
      </c>
      <c r="S2098">
        <v>3142.93</v>
      </c>
      <c r="T2098">
        <f t="shared" si="198"/>
        <v>0.31429299999999999</v>
      </c>
      <c r="U2098">
        <v>-8864.09</v>
      </c>
      <c r="V2098">
        <f t="shared" si="199"/>
        <v>-0.886409</v>
      </c>
    </row>
    <row r="2099" spans="1:22" x14ac:dyDescent="0.25">
      <c r="A2099">
        <v>16640.79</v>
      </c>
      <c r="B2099">
        <f t="shared" si="194"/>
        <v>114.73241864313295</v>
      </c>
      <c r="C2099">
        <v>3142.06</v>
      </c>
      <c r="D2099">
        <f t="shared" si="195"/>
        <v>0.31420599999999999</v>
      </c>
      <c r="E2099">
        <v>-3731.43</v>
      </c>
      <c r="F2099">
        <f t="shared" si="196"/>
        <v>-0.373143</v>
      </c>
      <c r="Q2099">
        <v>19200.810000000001</v>
      </c>
      <c r="R2099">
        <f t="shared" si="197"/>
        <v>132.38285990071705</v>
      </c>
      <c r="S2099">
        <v>3143.79</v>
      </c>
      <c r="T2099">
        <f t="shared" si="198"/>
        <v>0.31437900000000002</v>
      </c>
      <c r="U2099">
        <v>-8870.2999999999993</v>
      </c>
      <c r="V2099">
        <f t="shared" si="199"/>
        <v>-0.88702999999999987</v>
      </c>
    </row>
    <row r="2100" spans="1:22" x14ac:dyDescent="0.25">
      <c r="A2100">
        <v>16513.43</v>
      </c>
      <c r="B2100">
        <f t="shared" si="194"/>
        <v>113.85431605074463</v>
      </c>
      <c r="C2100">
        <v>3143.64</v>
      </c>
      <c r="D2100">
        <f t="shared" si="195"/>
        <v>0.31436399999999998</v>
      </c>
      <c r="E2100">
        <v>-3763.9</v>
      </c>
      <c r="F2100">
        <f t="shared" si="196"/>
        <v>-0.37639</v>
      </c>
      <c r="Q2100">
        <v>19209.59</v>
      </c>
      <c r="R2100">
        <f t="shared" si="197"/>
        <v>132.4433949255378</v>
      </c>
      <c r="S2100">
        <v>3145.93</v>
      </c>
      <c r="T2100">
        <f t="shared" si="198"/>
        <v>0.31459299999999996</v>
      </c>
      <c r="U2100">
        <v>-8875.39</v>
      </c>
      <c r="V2100">
        <f t="shared" si="199"/>
        <v>-0.88753899999999997</v>
      </c>
    </row>
    <row r="2101" spans="1:22" x14ac:dyDescent="0.25">
      <c r="A2101">
        <v>16498.23</v>
      </c>
      <c r="B2101">
        <f t="shared" si="194"/>
        <v>113.74951737451738</v>
      </c>
      <c r="C2101">
        <v>3145.1</v>
      </c>
      <c r="D2101">
        <f t="shared" si="195"/>
        <v>0.31451000000000001</v>
      </c>
      <c r="E2101">
        <v>-3772.09</v>
      </c>
      <c r="F2101">
        <f t="shared" si="196"/>
        <v>-0.37720900000000002</v>
      </c>
      <c r="Q2101">
        <v>19219.7</v>
      </c>
      <c r="R2101">
        <f t="shared" si="197"/>
        <v>132.51309983452842</v>
      </c>
      <c r="S2101">
        <v>3147.24</v>
      </c>
      <c r="T2101">
        <f t="shared" si="198"/>
        <v>0.314724</v>
      </c>
      <c r="U2101">
        <v>-8880.51</v>
      </c>
      <c r="V2101">
        <f t="shared" si="199"/>
        <v>-0.88805100000000003</v>
      </c>
    </row>
    <row r="2102" spans="1:22" x14ac:dyDescent="0.25">
      <c r="A2102">
        <v>16492.84</v>
      </c>
      <c r="B2102">
        <f t="shared" si="194"/>
        <v>113.71235521235522</v>
      </c>
      <c r="C2102">
        <v>3146.84</v>
      </c>
      <c r="D2102">
        <f t="shared" si="195"/>
        <v>0.31468400000000002</v>
      </c>
      <c r="E2102">
        <v>-3777.07</v>
      </c>
      <c r="F2102">
        <f t="shared" si="196"/>
        <v>-0.37770700000000001</v>
      </c>
      <c r="Q2102">
        <v>19230.09</v>
      </c>
      <c r="R2102">
        <f t="shared" si="197"/>
        <v>132.58473524544954</v>
      </c>
      <c r="S2102">
        <v>3148.8</v>
      </c>
      <c r="T2102">
        <f t="shared" si="198"/>
        <v>0.31487999999999999</v>
      </c>
      <c r="U2102">
        <v>-8885.7099999999991</v>
      </c>
      <c r="V2102">
        <f t="shared" si="199"/>
        <v>-0.88857099999999989</v>
      </c>
    </row>
    <row r="2103" spans="1:22" x14ac:dyDescent="0.25">
      <c r="A2103">
        <v>16492.310000000001</v>
      </c>
      <c r="B2103">
        <f t="shared" si="194"/>
        <v>113.70870104798678</v>
      </c>
      <c r="C2103">
        <v>3148.64</v>
      </c>
      <c r="D2103">
        <f t="shared" si="195"/>
        <v>0.31486399999999998</v>
      </c>
      <c r="E2103">
        <v>-3780.89</v>
      </c>
      <c r="F2103">
        <f t="shared" si="196"/>
        <v>-0.37808900000000001</v>
      </c>
      <c r="Q2103">
        <v>19240.599999999999</v>
      </c>
      <c r="R2103">
        <f t="shared" si="197"/>
        <v>132.65719801434088</v>
      </c>
      <c r="S2103">
        <v>3150.51</v>
      </c>
      <c r="T2103">
        <f t="shared" si="198"/>
        <v>0.31505100000000003</v>
      </c>
      <c r="U2103">
        <v>-8890.93</v>
      </c>
      <c r="V2103">
        <f t="shared" si="199"/>
        <v>-0.88909300000000002</v>
      </c>
    </row>
    <row r="2104" spans="1:22" x14ac:dyDescent="0.25">
      <c r="A2104">
        <v>16495.419999999998</v>
      </c>
      <c r="B2104">
        <f t="shared" si="194"/>
        <v>113.73014340871484</v>
      </c>
      <c r="C2104">
        <v>3149.59</v>
      </c>
      <c r="D2104">
        <f t="shared" si="195"/>
        <v>0.31495899999999999</v>
      </c>
      <c r="E2104">
        <v>-3783.8</v>
      </c>
      <c r="F2104">
        <f t="shared" si="196"/>
        <v>-0.37837999999999999</v>
      </c>
      <c r="Q2104">
        <v>19249.900000000001</v>
      </c>
      <c r="R2104">
        <f t="shared" si="197"/>
        <v>132.72131825703255</v>
      </c>
      <c r="S2104">
        <v>3151.56</v>
      </c>
      <c r="T2104">
        <f t="shared" si="198"/>
        <v>0.31515599999999999</v>
      </c>
      <c r="U2104">
        <v>-8895.7000000000007</v>
      </c>
      <c r="V2104">
        <f t="shared" si="199"/>
        <v>-0.88957000000000008</v>
      </c>
    </row>
    <row r="2105" spans="1:22" x14ac:dyDescent="0.25">
      <c r="A2105">
        <v>16499.25</v>
      </c>
      <c r="B2105">
        <f t="shared" si="194"/>
        <v>113.75654991726421</v>
      </c>
      <c r="C2105">
        <v>3151.23</v>
      </c>
      <c r="D2105">
        <f t="shared" si="195"/>
        <v>0.31512299999999999</v>
      </c>
      <c r="E2105">
        <v>-3786.72</v>
      </c>
      <c r="F2105">
        <f t="shared" si="196"/>
        <v>-0.37867199999999995</v>
      </c>
      <c r="Q2105">
        <v>19259.48</v>
      </c>
      <c r="R2105">
        <f t="shared" si="197"/>
        <v>132.78736900165472</v>
      </c>
      <c r="S2105">
        <v>3153.44</v>
      </c>
      <c r="T2105">
        <f t="shared" si="198"/>
        <v>0.31534400000000001</v>
      </c>
      <c r="U2105">
        <v>-8900.91</v>
      </c>
      <c r="V2105">
        <f t="shared" si="199"/>
        <v>-0.89009099999999997</v>
      </c>
    </row>
    <row r="2106" spans="1:22" x14ac:dyDescent="0.25">
      <c r="A2106">
        <v>16500.400000000001</v>
      </c>
      <c r="B2106">
        <f t="shared" si="194"/>
        <v>113.76447876447878</v>
      </c>
      <c r="C2106">
        <v>3152.96</v>
      </c>
      <c r="D2106">
        <f t="shared" si="195"/>
        <v>0.31529600000000002</v>
      </c>
      <c r="E2106">
        <v>-3789.3</v>
      </c>
      <c r="F2106">
        <f t="shared" si="196"/>
        <v>-0.37893000000000004</v>
      </c>
      <c r="Q2106">
        <v>19269.14</v>
      </c>
      <c r="R2106">
        <f t="shared" si="197"/>
        <v>132.85397131825704</v>
      </c>
      <c r="S2106">
        <v>3154.8</v>
      </c>
      <c r="T2106">
        <f t="shared" si="198"/>
        <v>0.31548000000000004</v>
      </c>
      <c r="U2106">
        <v>-8906.2800000000007</v>
      </c>
      <c r="V2106">
        <f t="shared" si="199"/>
        <v>-0.89062800000000009</v>
      </c>
    </row>
    <row r="2107" spans="1:22" x14ac:dyDescent="0.25">
      <c r="A2107">
        <v>16503.39</v>
      </c>
      <c r="B2107">
        <f t="shared" si="194"/>
        <v>113.78509376723663</v>
      </c>
      <c r="C2107">
        <v>3154.64</v>
      </c>
      <c r="D2107">
        <f t="shared" si="195"/>
        <v>0.31546399999999997</v>
      </c>
      <c r="E2107">
        <v>-3791.32</v>
      </c>
      <c r="F2107">
        <f t="shared" si="196"/>
        <v>-0.37913200000000002</v>
      </c>
      <c r="Q2107">
        <v>19277.82</v>
      </c>
      <c r="R2107">
        <f t="shared" si="197"/>
        <v>132.91381687810261</v>
      </c>
      <c r="S2107">
        <v>3156.21</v>
      </c>
      <c r="T2107">
        <f t="shared" si="198"/>
        <v>0.31562099999999998</v>
      </c>
      <c r="U2107">
        <v>-8910.9500000000007</v>
      </c>
      <c r="V2107">
        <f t="shared" si="199"/>
        <v>-0.89109500000000008</v>
      </c>
    </row>
    <row r="2108" spans="1:22" x14ac:dyDescent="0.25">
      <c r="A2108">
        <v>16507.900000000001</v>
      </c>
      <c r="B2108">
        <f t="shared" si="194"/>
        <v>113.81618863761723</v>
      </c>
      <c r="C2108">
        <v>3156.04</v>
      </c>
      <c r="D2108">
        <f t="shared" si="195"/>
        <v>0.315604</v>
      </c>
      <c r="E2108">
        <v>-3793.42</v>
      </c>
      <c r="F2108">
        <f t="shared" si="196"/>
        <v>-0.37934200000000001</v>
      </c>
      <c r="Q2108">
        <v>19286.48</v>
      </c>
      <c r="R2108">
        <f t="shared" si="197"/>
        <v>132.97352454495311</v>
      </c>
      <c r="S2108">
        <v>3158.13</v>
      </c>
      <c r="T2108">
        <f t="shared" si="198"/>
        <v>0.31581300000000001</v>
      </c>
      <c r="U2108">
        <v>-8916.25</v>
      </c>
      <c r="V2108">
        <f t="shared" si="199"/>
        <v>-0.891625</v>
      </c>
    </row>
    <row r="2109" spans="1:22" x14ac:dyDescent="0.25">
      <c r="A2109">
        <v>16515.84</v>
      </c>
      <c r="B2109">
        <f t="shared" si="194"/>
        <v>113.87093215664645</v>
      </c>
      <c r="C2109">
        <v>3157.21</v>
      </c>
      <c r="D2109">
        <f t="shared" si="195"/>
        <v>0.31572100000000003</v>
      </c>
      <c r="E2109">
        <v>-3795.47</v>
      </c>
      <c r="F2109">
        <f t="shared" si="196"/>
        <v>-0.37954699999999997</v>
      </c>
      <c r="Q2109">
        <v>19298.23</v>
      </c>
      <c r="R2109">
        <f t="shared" si="197"/>
        <v>133.05453667953668</v>
      </c>
      <c r="S2109">
        <v>3159.61</v>
      </c>
      <c r="T2109">
        <f t="shared" si="198"/>
        <v>0.31596099999999999</v>
      </c>
      <c r="U2109">
        <v>-8922.08</v>
      </c>
      <c r="V2109">
        <f t="shared" si="199"/>
        <v>-0.892208</v>
      </c>
    </row>
    <row r="2110" spans="1:22" x14ac:dyDescent="0.25">
      <c r="A2110">
        <v>16521.080000000002</v>
      </c>
      <c r="B2110">
        <f t="shared" si="194"/>
        <v>113.90706012134585</v>
      </c>
      <c r="C2110">
        <v>3159.4</v>
      </c>
      <c r="D2110">
        <f t="shared" si="195"/>
        <v>0.31594</v>
      </c>
      <c r="E2110">
        <v>-3797.3</v>
      </c>
      <c r="F2110">
        <f t="shared" si="196"/>
        <v>-0.37973000000000001</v>
      </c>
      <c r="Q2110">
        <v>19305.91</v>
      </c>
      <c r="R2110">
        <f t="shared" si="197"/>
        <v>133.10748758963047</v>
      </c>
      <c r="S2110">
        <v>3160.48</v>
      </c>
      <c r="T2110">
        <f t="shared" si="198"/>
        <v>0.316048</v>
      </c>
      <c r="U2110">
        <v>-8926.83</v>
      </c>
      <c r="V2110">
        <f t="shared" si="199"/>
        <v>-0.892683</v>
      </c>
    </row>
    <row r="2111" spans="1:22" x14ac:dyDescent="0.25">
      <c r="A2111">
        <v>16525.580000000002</v>
      </c>
      <c r="B2111">
        <f t="shared" si="194"/>
        <v>113.93808604522891</v>
      </c>
      <c r="C2111">
        <v>3160.28</v>
      </c>
      <c r="D2111">
        <f t="shared" si="195"/>
        <v>0.31602800000000003</v>
      </c>
      <c r="E2111">
        <v>-3799.03</v>
      </c>
      <c r="F2111">
        <f t="shared" si="196"/>
        <v>-0.37990300000000005</v>
      </c>
      <c r="Q2111">
        <v>19315.37</v>
      </c>
      <c r="R2111">
        <f t="shared" si="197"/>
        <v>133.17271097628242</v>
      </c>
      <c r="S2111">
        <v>3162.13</v>
      </c>
      <c r="T2111">
        <f t="shared" si="198"/>
        <v>0.31621300000000002</v>
      </c>
      <c r="U2111">
        <v>-8932.02</v>
      </c>
      <c r="V2111">
        <f t="shared" si="199"/>
        <v>-0.89320200000000005</v>
      </c>
    </row>
    <row r="2112" spans="1:22" x14ac:dyDescent="0.25">
      <c r="A2112">
        <v>16534.07</v>
      </c>
      <c r="B2112">
        <f t="shared" si="194"/>
        <v>113.99662162162163</v>
      </c>
      <c r="C2112">
        <v>3162.25</v>
      </c>
      <c r="D2112">
        <f t="shared" si="195"/>
        <v>0.31622499999999998</v>
      </c>
      <c r="E2112">
        <v>-3801.13</v>
      </c>
      <c r="F2112">
        <f t="shared" si="196"/>
        <v>-0.38011300000000003</v>
      </c>
      <c r="Q2112">
        <v>19327.080000000002</v>
      </c>
      <c r="R2112">
        <f t="shared" si="197"/>
        <v>133.25344732487591</v>
      </c>
      <c r="S2112">
        <v>3163.51</v>
      </c>
      <c r="T2112">
        <f t="shared" si="198"/>
        <v>0.31635100000000005</v>
      </c>
      <c r="U2112">
        <v>-8937.69</v>
      </c>
      <c r="V2112">
        <f t="shared" si="199"/>
        <v>-0.89376900000000004</v>
      </c>
    </row>
    <row r="2113" spans="1:22" x14ac:dyDescent="0.25">
      <c r="A2113">
        <v>16539.900000000001</v>
      </c>
      <c r="B2113">
        <f t="shared" si="194"/>
        <v>114.03681742967458</v>
      </c>
      <c r="C2113">
        <v>3164.08</v>
      </c>
      <c r="D2113">
        <f t="shared" si="195"/>
        <v>0.31640799999999997</v>
      </c>
      <c r="E2113">
        <v>-3802.58</v>
      </c>
      <c r="F2113">
        <f t="shared" si="196"/>
        <v>-0.38025799999999998</v>
      </c>
      <c r="Q2113">
        <v>19337.07</v>
      </c>
      <c r="R2113">
        <f t="shared" si="197"/>
        <v>133.3223248758963</v>
      </c>
      <c r="S2113">
        <v>3164.93</v>
      </c>
      <c r="T2113">
        <f t="shared" si="198"/>
        <v>0.31649299999999997</v>
      </c>
      <c r="U2113">
        <v>-8943.4699999999993</v>
      </c>
      <c r="V2113">
        <f t="shared" si="199"/>
        <v>-0.89434699999999989</v>
      </c>
    </row>
    <row r="2114" spans="1:22" x14ac:dyDescent="0.25">
      <c r="A2114">
        <v>16546.650000000001</v>
      </c>
      <c r="B2114">
        <f t="shared" si="194"/>
        <v>114.08335631549919</v>
      </c>
      <c r="C2114">
        <v>3165.11</v>
      </c>
      <c r="D2114">
        <f t="shared" si="195"/>
        <v>0.31651099999999999</v>
      </c>
      <c r="E2114">
        <v>-3804.62</v>
      </c>
      <c r="F2114">
        <f t="shared" si="196"/>
        <v>-0.38046199999999997</v>
      </c>
      <c r="Q2114">
        <v>19347.919999999998</v>
      </c>
      <c r="R2114">
        <f t="shared" si="197"/>
        <v>133.39713182570324</v>
      </c>
      <c r="S2114">
        <v>3166.28</v>
      </c>
      <c r="T2114">
        <f t="shared" si="198"/>
        <v>0.31662800000000002</v>
      </c>
      <c r="U2114">
        <v>-8949.39</v>
      </c>
      <c r="V2114">
        <f t="shared" si="199"/>
        <v>-0.89493899999999993</v>
      </c>
    </row>
    <row r="2115" spans="1:22" x14ac:dyDescent="0.25">
      <c r="A2115">
        <v>16551.419999999998</v>
      </c>
      <c r="B2115">
        <f t="shared" si="194"/>
        <v>114.11624379481522</v>
      </c>
      <c r="C2115">
        <v>3166.79</v>
      </c>
      <c r="D2115">
        <f t="shared" si="195"/>
        <v>0.31667899999999999</v>
      </c>
      <c r="E2115">
        <v>-3806.1</v>
      </c>
      <c r="F2115">
        <f t="shared" si="196"/>
        <v>-0.38061</v>
      </c>
      <c r="Q2115">
        <v>19355.63</v>
      </c>
      <c r="R2115">
        <f t="shared" si="197"/>
        <v>133.45028957528959</v>
      </c>
      <c r="S2115">
        <v>3168.19</v>
      </c>
      <c r="T2115">
        <f t="shared" si="198"/>
        <v>0.31681900000000002</v>
      </c>
      <c r="U2115">
        <v>-8953.74</v>
      </c>
      <c r="V2115">
        <f t="shared" si="199"/>
        <v>-0.895374</v>
      </c>
    </row>
    <row r="2116" spans="1:22" x14ac:dyDescent="0.25">
      <c r="A2116">
        <v>16557.45</v>
      </c>
      <c r="B2116">
        <f t="shared" ref="B2116:B2179" si="200">(A2116/145.04)</f>
        <v>114.15781853281854</v>
      </c>
      <c r="C2116">
        <v>3168.47</v>
      </c>
      <c r="D2116">
        <f t="shared" ref="D2116:D2179" si="201">C2116/10000</f>
        <v>0.31684699999999999</v>
      </c>
      <c r="E2116">
        <v>-3807.93</v>
      </c>
      <c r="F2116">
        <f t="shared" ref="F2116:F2179" si="202">E2116/10000</f>
        <v>-0.38079299999999999</v>
      </c>
      <c r="Q2116">
        <v>19365.98</v>
      </c>
      <c r="R2116">
        <f t="shared" ref="R2116:R2179" si="203">(Q2116/145.04)</f>
        <v>133.52164920022062</v>
      </c>
      <c r="S2116">
        <v>3169.78</v>
      </c>
      <c r="T2116">
        <f t="shared" ref="T2116:T2179" si="204">S2116/10000</f>
        <v>0.31697800000000004</v>
      </c>
      <c r="U2116">
        <v>-8959.02</v>
      </c>
      <c r="V2116">
        <f t="shared" ref="V2116:V2179" si="205">U2116/10000</f>
        <v>-0.89590200000000009</v>
      </c>
    </row>
    <row r="2117" spans="1:22" x14ac:dyDescent="0.25">
      <c r="A2117">
        <v>16566.72</v>
      </c>
      <c r="B2117">
        <f t="shared" si="200"/>
        <v>114.22173193601766</v>
      </c>
      <c r="C2117">
        <v>3169.15</v>
      </c>
      <c r="D2117">
        <f t="shared" si="201"/>
        <v>0.316915</v>
      </c>
      <c r="E2117">
        <v>-3809.29</v>
      </c>
      <c r="F2117">
        <f t="shared" si="202"/>
        <v>-0.38092900000000002</v>
      </c>
      <c r="Q2117">
        <v>19375.72</v>
      </c>
      <c r="R2117">
        <f t="shared" si="203"/>
        <v>133.5888030888031</v>
      </c>
      <c r="S2117">
        <v>3171.19</v>
      </c>
      <c r="T2117">
        <f t="shared" si="204"/>
        <v>0.31711899999999998</v>
      </c>
      <c r="U2117">
        <v>-8964.2000000000007</v>
      </c>
      <c r="V2117">
        <f t="shared" si="205"/>
        <v>-0.89642000000000011</v>
      </c>
    </row>
    <row r="2118" spans="1:22" x14ac:dyDescent="0.25">
      <c r="A2118">
        <v>16572.43</v>
      </c>
      <c r="B2118">
        <f t="shared" si="200"/>
        <v>114.2611003861004</v>
      </c>
      <c r="C2118">
        <v>3171.28</v>
      </c>
      <c r="D2118">
        <f t="shared" si="201"/>
        <v>0.31712800000000002</v>
      </c>
      <c r="E2118">
        <v>-3811.4</v>
      </c>
      <c r="F2118">
        <f t="shared" si="202"/>
        <v>-0.38114000000000003</v>
      </c>
      <c r="Q2118">
        <v>19387.14</v>
      </c>
      <c r="R2118">
        <f t="shared" si="203"/>
        <v>133.66753998896857</v>
      </c>
      <c r="S2118">
        <v>3172.22</v>
      </c>
      <c r="T2118">
        <f t="shared" si="204"/>
        <v>0.317222</v>
      </c>
      <c r="U2118">
        <v>-8970.19</v>
      </c>
      <c r="V2118">
        <f t="shared" si="205"/>
        <v>-0.89701900000000001</v>
      </c>
    </row>
    <row r="2119" spans="1:22" x14ac:dyDescent="0.25">
      <c r="A2119">
        <v>16580.64</v>
      </c>
      <c r="B2119">
        <f t="shared" si="200"/>
        <v>114.31770546056261</v>
      </c>
      <c r="C2119">
        <v>3172.23</v>
      </c>
      <c r="D2119">
        <f t="shared" si="201"/>
        <v>0.31722299999999998</v>
      </c>
      <c r="E2119">
        <v>-3813.36</v>
      </c>
      <c r="F2119">
        <f t="shared" si="202"/>
        <v>-0.38133600000000001</v>
      </c>
      <c r="Q2119">
        <v>19397.95</v>
      </c>
      <c r="R2119">
        <f t="shared" si="203"/>
        <v>133.74207115278546</v>
      </c>
      <c r="S2119">
        <v>3174.24</v>
      </c>
      <c r="T2119">
        <f t="shared" si="204"/>
        <v>0.31742399999999998</v>
      </c>
      <c r="U2119">
        <v>-8975.51</v>
      </c>
      <c r="V2119">
        <f t="shared" si="205"/>
        <v>-0.89755099999999999</v>
      </c>
    </row>
    <row r="2120" spans="1:22" x14ac:dyDescent="0.25">
      <c r="A2120">
        <v>16588.34</v>
      </c>
      <c r="B2120">
        <f t="shared" si="200"/>
        <v>114.37079426365142</v>
      </c>
      <c r="C2120">
        <v>3174.19</v>
      </c>
      <c r="D2120">
        <f t="shared" si="201"/>
        <v>0.31741900000000001</v>
      </c>
      <c r="E2120">
        <v>-3814.77</v>
      </c>
      <c r="F2120">
        <f t="shared" si="202"/>
        <v>-0.38147700000000001</v>
      </c>
      <c r="Q2120">
        <v>19409.23</v>
      </c>
      <c r="R2120">
        <f t="shared" si="203"/>
        <v>133.81984280198566</v>
      </c>
      <c r="S2120">
        <v>3175.54</v>
      </c>
      <c r="T2120">
        <f t="shared" si="204"/>
        <v>0.317554</v>
      </c>
      <c r="U2120">
        <v>-8981.7199999999993</v>
      </c>
      <c r="V2120">
        <f t="shared" si="205"/>
        <v>-0.89817199999999997</v>
      </c>
    </row>
    <row r="2121" spans="1:22" x14ac:dyDescent="0.25">
      <c r="A2121">
        <v>16594.8</v>
      </c>
      <c r="B2121">
        <f t="shared" si="200"/>
        <v>114.41533370104798</v>
      </c>
      <c r="C2121">
        <v>3175.73</v>
      </c>
      <c r="D2121">
        <f t="shared" si="201"/>
        <v>0.31757299999999999</v>
      </c>
      <c r="E2121">
        <v>-3816.51</v>
      </c>
      <c r="F2121">
        <f t="shared" si="202"/>
        <v>-0.38165100000000002</v>
      </c>
      <c r="Q2121">
        <v>19418.86</v>
      </c>
      <c r="R2121">
        <f t="shared" si="203"/>
        <v>133.88623827909544</v>
      </c>
      <c r="S2121">
        <v>3177.01</v>
      </c>
      <c r="T2121">
        <f t="shared" si="204"/>
        <v>0.31770100000000001</v>
      </c>
      <c r="U2121">
        <v>-8987.09</v>
      </c>
      <c r="V2121">
        <f t="shared" si="205"/>
        <v>-0.89870899999999998</v>
      </c>
    </row>
    <row r="2122" spans="1:22" x14ac:dyDescent="0.25">
      <c r="A2122">
        <v>16601.96</v>
      </c>
      <c r="B2122">
        <f t="shared" si="200"/>
        <v>114.46469939327082</v>
      </c>
      <c r="C2122">
        <v>3177.58</v>
      </c>
      <c r="D2122">
        <f t="shared" si="201"/>
        <v>0.31775799999999998</v>
      </c>
      <c r="E2122">
        <v>-3818.25</v>
      </c>
      <c r="F2122">
        <f t="shared" si="202"/>
        <v>-0.38182500000000003</v>
      </c>
      <c r="Q2122">
        <v>19426.87</v>
      </c>
      <c r="R2122">
        <f t="shared" si="203"/>
        <v>133.94146442360727</v>
      </c>
      <c r="S2122">
        <v>3178.54</v>
      </c>
      <c r="T2122">
        <f t="shared" si="204"/>
        <v>0.31785399999999997</v>
      </c>
      <c r="U2122">
        <v>-8992.2099999999991</v>
      </c>
      <c r="V2122">
        <f t="shared" si="205"/>
        <v>-0.89922099999999994</v>
      </c>
    </row>
    <row r="2123" spans="1:22" x14ac:dyDescent="0.25">
      <c r="A2123">
        <v>16609.560000000001</v>
      </c>
      <c r="B2123">
        <f t="shared" si="200"/>
        <v>114.51709873138446</v>
      </c>
      <c r="C2123">
        <v>3179.2</v>
      </c>
      <c r="D2123">
        <f t="shared" si="201"/>
        <v>0.31791999999999998</v>
      </c>
      <c r="E2123">
        <v>-3819.69</v>
      </c>
      <c r="F2123">
        <f t="shared" si="202"/>
        <v>-0.381969</v>
      </c>
      <c r="Q2123">
        <v>19438.47</v>
      </c>
      <c r="R2123">
        <f t="shared" si="203"/>
        <v>134.02144236072809</v>
      </c>
      <c r="S2123">
        <v>3179.63</v>
      </c>
      <c r="T2123">
        <f t="shared" si="204"/>
        <v>0.317963</v>
      </c>
      <c r="U2123">
        <v>-8997.99</v>
      </c>
      <c r="V2123">
        <f t="shared" si="205"/>
        <v>-0.89979900000000002</v>
      </c>
    </row>
    <row r="2124" spans="1:22" x14ac:dyDescent="0.25">
      <c r="A2124">
        <v>16615.23</v>
      </c>
      <c r="B2124">
        <f t="shared" si="200"/>
        <v>114.55619139547711</v>
      </c>
      <c r="C2124">
        <v>3180.45</v>
      </c>
      <c r="D2124">
        <f t="shared" si="201"/>
        <v>0.31804499999999997</v>
      </c>
      <c r="E2124">
        <v>-3821.61</v>
      </c>
      <c r="F2124">
        <f t="shared" si="202"/>
        <v>-0.38216100000000003</v>
      </c>
      <c r="Q2124">
        <v>19447.54</v>
      </c>
      <c r="R2124">
        <f t="shared" si="203"/>
        <v>134.08397683397683</v>
      </c>
      <c r="S2124">
        <v>3181.73</v>
      </c>
      <c r="T2124">
        <f t="shared" si="204"/>
        <v>0.31817299999999998</v>
      </c>
      <c r="U2124">
        <v>-9003.2999999999993</v>
      </c>
      <c r="V2124">
        <f t="shared" si="205"/>
        <v>-0.90032999999999996</v>
      </c>
    </row>
    <row r="2125" spans="1:22" x14ac:dyDescent="0.25">
      <c r="A2125">
        <v>16622.759999999998</v>
      </c>
      <c r="B2125">
        <f t="shared" si="200"/>
        <v>114.6081081081081</v>
      </c>
      <c r="C2125">
        <v>3181.47</v>
      </c>
      <c r="D2125">
        <f t="shared" si="201"/>
        <v>0.31814699999999996</v>
      </c>
      <c r="E2125">
        <v>-3823.32</v>
      </c>
      <c r="F2125">
        <f t="shared" si="202"/>
        <v>-0.38233200000000001</v>
      </c>
      <c r="Q2125">
        <v>19456.23</v>
      </c>
      <c r="R2125">
        <f t="shared" si="203"/>
        <v>134.14389134031993</v>
      </c>
      <c r="S2125">
        <v>3182.69</v>
      </c>
      <c r="T2125">
        <f t="shared" si="204"/>
        <v>0.31826900000000002</v>
      </c>
      <c r="U2125">
        <v>-9008.16</v>
      </c>
      <c r="V2125">
        <f t="shared" si="205"/>
        <v>-0.90081599999999995</v>
      </c>
    </row>
    <row r="2126" spans="1:22" x14ac:dyDescent="0.25">
      <c r="A2126">
        <v>16629.96</v>
      </c>
      <c r="B2126">
        <f t="shared" si="200"/>
        <v>114.65774958632102</v>
      </c>
      <c r="C2126">
        <v>3184.19</v>
      </c>
      <c r="D2126">
        <f t="shared" si="201"/>
        <v>0.31841900000000001</v>
      </c>
      <c r="E2126">
        <v>-3825.2</v>
      </c>
      <c r="F2126">
        <f t="shared" si="202"/>
        <v>-0.38251999999999997</v>
      </c>
      <c r="Q2126">
        <v>19464.5</v>
      </c>
      <c r="R2126">
        <f t="shared" si="203"/>
        <v>134.20091009376725</v>
      </c>
      <c r="S2126">
        <v>3184.48</v>
      </c>
      <c r="T2126">
        <f t="shared" si="204"/>
        <v>0.31844800000000001</v>
      </c>
      <c r="U2126">
        <v>-9013.15</v>
      </c>
      <c r="V2126">
        <f t="shared" si="205"/>
        <v>-0.90131499999999998</v>
      </c>
    </row>
    <row r="2127" spans="1:22" x14ac:dyDescent="0.25">
      <c r="A2127">
        <v>16634.07</v>
      </c>
      <c r="B2127">
        <f t="shared" si="200"/>
        <v>114.68608659680089</v>
      </c>
      <c r="C2127">
        <v>3184.81</v>
      </c>
      <c r="D2127">
        <f t="shared" si="201"/>
        <v>0.31848100000000001</v>
      </c>
      <c r="E2127">
        <v>-3826.71</v>
      </c>
      <c r="F2127">
        <f t="shared" si="202"/>
        <v>-0.38267099999999998</v>
      </c>
      <c r="Q2127">
        <v>19472.47</v>
      </c>
      <c r="R2127">
        <f t="shared" si="203"/>
        <v>134.25586045228903</v>
      </c>
      <c r="S2127">
        <v>3186.18</v>
      </c>
      <c r="T2127">
        <f t="shared" si="204"/>
        <v>0.31861799999999996</v>
      </c>
      <c r="U2127">
        <v>-9017.6200000000008</v>
      </c>
      <c r="V2127">
        <f t="shared" si="205"/>
        <v>-0.90176200000000006</v>
      </c>
    </row>
    <row r="2128" spans="1:22" x14ac:dyDescent="0.25">
      <c r="A2128">
        <v>16641.330000000002</v>
      </c>
      <c r="B2128">
        <f t="shared" si="200"/>
        <v>114.73614175399892</v>
      </c>
      <c r="C2128">
        <v>3186.26</v>
      </c>
      <c r="D2128">
        <f t="shared" si="201"/>
        <v>0.31862600000000002</v>
      </c>
      <c r="E2128">
        <v>-3828.61</v>
      </c>
      <c r="F2128">
        <f t="shared" si="202"/>
        <v>-0.38286100000000001</v>
      </c>
      <c r="Q2128">
        <v>19483.849999999999</v>
      </c>
      <c r="R2128">
        <f t="shared" si="203"/>
        <v>134.33432156646441</v>
      </c>
      <c r="S2128">
        <v>3187.76</v>
      </c>
      <c r="T2128">
        <f t="shared" si="204"/>
        <v>0.318776</v>
      </c>
      <c r="U2128">
        <v>-9023.6200000000008</v>
      </c>
      <c r="V2128">
        <f t="shared" si="205"/>
        <v>-0.90236200000000011</v>
      </c>
    </row>
    <row r="2129" spans="1:22" x14ac:dyDescent="0.25">
      <c r="A2129">
        <v>16649.71</v>
      </c>
      <c r="B2129">
        <f t="shared" si="200"/>
        <v>114.79391891891892</v>
      </c>
      <c r="C2129">
        <v>3188.34</v>
      </c>
      <c r="D2129">
        <f t="shared" si="201"/>
        <v>0.31883400000000001</v>
      </c>
      <c r="E2129">
        <v>-3830.48</v>
      </c>
      <c r="F2129">
        <f t="shared" si="202"/>
        <v>-0.383048</v>
      </c>
      <c r="Q2129">
        <v>19494.28</v>
      </c>
      <c r="R2129">
        <f t="shared" si="203"/>
        <v>134.40623276337561</v>
      </c>
      <c r="S2129">
        <v>3188.74</v>
      </c>
      <c r="T2129">
        <f t="shared" si="204"/>
        <v>0.31887399999999999</v>
      </c>
      <c r="U2129">
        <v>-9029.48</v>
      </c>
      <c r="V2129">
        <f t="shared" si="205"/>
        <v>-0.90294799999999997</v>
      </c>
    </row>
    <row r="2130" spans="1:22" x14ac:dyDescent="0.25">
      <c r="A2130">
        <v>16656.18</v>
      </c>
      <c r="B2130">
        <f t="shared" si="200"/>
        <v>114.83852730281302</v>
      </c>
      <c r="C2130">
        <v>3189.71</v>
      </c>
      <c r="D2130">
        <f t="shared" si="201"/>
        <v>0.318971</v>
      </c>
      <c r="E2130">
        <v>-3832.28</v>
      </c>
      <c r="F2130">
        <f t="shared" si="202"/>
        <v>-0.38322800000000001</v>
      </c>
      <c r="Q2130">
        <v>19504.14</v>
      </c>
      <c r="R2130">
        <f t="shared" si="203"/>
        <v>134.47421400992829</v>
      </c>
      <c r="S2130">
        <v>3190.7</v>
      </c>
      <c r="T2130">
        <f t="shared" si="204"/>
        <v>0.31906999999999996</v>
      </c>
      <c r="U2130">
        <v>-9034.99</v>
      </c>
      <c r="V2130">
        <f t="shared" si="205"/>
        <v>-0.90349899999999994</v>
      </c>
    </row>
    <row r="2131" spans="1:22" x14ac:dyDescent="0.25">
      <c r="A2131">
        <v>16664.86</v>
      </c>
      <c r="B2131">
        <f t="shared" si="200"/>
        <v>114.89837286265859</v>
      </c>
      <c r="C2131">
        <v>3191.27</v>
      </c>
      <c r="D2131">
        <f t="shared" si="201"/>
        <v>0.31912699999999999</v>
      </c>
      <c r="E2131">
        <v>-3834.14</v>
      </c>
      <c r="F2131">
        <f t="shared" si="202"/>
        <v>-0.38341399999999998</v>
      </c>
      <c r="Q2131">
        <v>19512.18</v>
      </c>
      <c r="R2131">
        <f t="shared" si="203"/>
        <v>134.52964699393272</v>
      </c>
      <c r="S2131">
        <v>3192.54</v>
      </c>
      <c r="T2131">
        <f t="shared" si="204"/>
        <v>0.31925399999999998</v>
      </c>
      <c r="U2131">
        <v>-9039.77</v>
      </c>
      <c r="V2131">
        <f t="shared" si="205"/>
        <v>-0.90397700000000003</v>
      </c>
    </row>
    <row r="2132" spans="1:22" x14ac:dyDescent="0.25">
      <c r="A2132">
        <v>16672.43</v>
      </c>
      <c r="B2132">
        <f t="shared" si="200"/>
        <v>114.95056536127966</v>
      </c>
      <c r="C2132">
        <v>3192.48</v>
      </c>
      <c r="D2132">
        <f t="shared" si="201"/>
        <v>0.31924799999999998</v>
      </c>
      <c r="E2132">
        <v>-3836.07</v>
      </c>
      <c r="F2132">
        <f t="shared" si="202"/>
        <v>-0.38360700000000003</v>
      </c>
      <c r="Q2132">
        <v>19523.54</v>
      </c>
      <c r="R2132">
        <f t="shared" si="203"/>
        <v>134.60797021511308</v>
      </c>
      <c r="S2132">
        <v>3193.25</v>
      </c>
      <c r="T2132">
        <f t="shared" si="204"/>
        <v>0.31932500000000003</v>
      </c>
      <c r="U2132">
        <v>-9045.58</v>
      </c>
      <c r="V2132">
        <f t="shared" si="205"/>
        <v>-0.90455799999999997</v>
      </c>
    </row>
    <row r="2133" spans="1:22" x14ac:dyDescent="0.25">
      <c r="A2133">
        <v>16678.95</v>
      </c>
      <c r="B2133">
        <f t="shared" si="200"/>
        <v>114.99551847766135</v>
      </c>
      <c r="C2133">
        <v>3193.52</v>
      </c>
      <c r="D2133">
        <f t="shared" si="201"/>
        <v>0.31935200000000002</v>
      </c>
      <c r="E2133">
        <v>-3837.89</v>
      </c>
      <c r="F2133">
        <f t="shared" si="202"/>
        <v>-0.38378899999999999</v>
      </c>
      <c r="Q2133">
        <v>19532.71</v>
      </c>
      <c r="R2133">
        <f t="shared" si="203"/>
        <v>134.67119415333701</v>
      </c>
      <c r="S2133">
        <v>3195.22</v>
      </c>
      <c r="T2133">
        <f t="shared" si="204"/>
        <v>0.31952199999999997</v>
      </c>
      <c r="U2133">
        <v>-9051.1299999999992</v>
      </c>
      <c r="V2133">
        <f t="shared" si="205"/>
        <v>-0.90511299999999995</v>
      </c>
    </row>
    <row r="2134" spans="1:22" x14ac:dyDescent="0.25">
      <c r="A2134">
        <v>16687.240000000002</v>
      </c>
      <c r="B2134">
        <f t="shared" si="200"/>
        <v>115.05267512410371</v>
      </c>
      <c r="C2134">
        <v>3195.35</v>
      </c>
      <c r="D2134">
        <f t="shared" si="201"/>
        <v>0.31953500000000001</v>
      </c>
      <c r="E2134">
        <v>-3840.11</v>
      </c>
      <c r="F2134">
        <f t="shared" si="202"/>
        <v>-0.38401099999999999</v>
      </c>
      <c r="Q2134">
        <v>19542.91</v>
      </c>
      <c r="R2134">
        <f t="shared" si="203"/>
        <v>134.74151958080529</v>
      </c>
      <c r="S2134">
        <v>3196.73</v>
      </c>
      <c r="T2134">
        <f t="shared" si="204"/>
        <v>0.31967299999999998</v>
      </c>
      <c r="U2134">
        <v>-9057.01</v>
      </c>
      <c r="V2134">
        <f t="shared" si="205"/>
        <v>-0.90570099999999998</v>
      </c>
    </row>
    <row r="2135" spans="1:22" x14ac:dyDescent="0.25">
      <c r="A2135">
        <v>16695.45</v>
      </c>
      <c r="B2135">
        <f t="shared" si="200"/>
        <v>115.10928019856593</v>
      </c>
      <c r="C2135">
        <v>3197.86</v>
      </c>
      <c r="D2135">
        <f t="shared" si="201"/>
        <v>0.31978600000000001</v>
      </c>
      <c r="E2135">
        <v>-3842.01</v>
      </c>
      <c r="F2135">
        <f t="shared" si="202"/>
        <v>-0.38420100000000001</v>
      </c>
      <c r="Q2135">
        <v>19553.36</v>
      </c>
      <c r="R2135">
        <f t="shared" si="203"/>
        <v>134.81356867071153</v>
      </c>
      <c r="S2135">
        <v>3198.45</v>
      </c>
      <c r="T2135">
        <f t="shared" si="204"/>
        <v>0.31984499999999999</v>
      </c>
      <c r="U2135">
        <v>-9062.41</v>
      </c>
      <c r="V2135">
        <f t="shared" si="205"/>
        <v>-0.90624099999999996</v>
      </c>
    </row>
    <row r="2136" spans="1:22" x14ac:dyDescent="0.25">
      <c r="A2136">
        <v>16703.36</v>
      </c>
      <c r="B2136">
        <f t="shared" si="200"/>
        <v>115.16381687810261</v>
      </c>
      <c r="C2136">
        <v>3198.08</v>
      </c>
      <c r="D2136">
        <f t="shared" si="201"/>
        <v>0.31980799999999998</v>
      </c>
      <c r="E2136">
        <v>-3843.8</v>
      </c>
      <c r="F2136">
        <f t="shared" si="202"/>
        <v>-0.38438</v>
      </c>
      <c r="Q2136">
        <v>19562.98</v>
      </c>
      <c r="R2136">
        <f t="shared" si="203"/>
        <v>134.87989520132379</v>
      </c>
      <c r="S2136">
        <v>3199.6</v>
      </c>
      <c r="T2136">
        <f t="shared" si="204"/>
        <v>0.31995999999999997</v>
      </c>
      <c r="U2136">
        <v>-9068.8700000000008</v>
      </c>
      <c r="V2136">
        <f t="shared" si="205"/>
        <v>-0.90688700000000011</v>
      </c>
    </row>
    <row r="2137" spans="1:22" x14ac:dyDescent="0.25">
      <c r="A2137">
        <v>16710.509999999998</v>
      </c>
      <c r="B2137">
        <f t="shared" si="200"/>
        <v>115.21311362382791</v>
      </c>
      <c r="C2137">
        <v>3200.15</v>
      </c>
      <c r="D2137">
        <f t="shared" si="201"/>
        <v>0.32001499999999999</v>
      </c>
      <c r="E2137">
        <v>-3845.83</v>
      </c>
      <c r="F2137">
        <f t="shared" si="202"/>
        <v>-0.38458300000000001</v>
      </c>
      <c r="Q2137">
        <v>19567.78</v>
      </c>
      <c r="R2137">
        <f t="shared" si="203"/>
        <v>134.91298952013238</v>
      </c>
      <c r="S2137">
        <v>3201.22</v>
      </c>
      <c r="T2137">
        <f t="shared" si="204"/>
        <v>0.32012199999999996</v>
      </c>
      <c r="U2137">
        <v>-9104.6</v>
      </c>
      <c r="V2137">
        <f t="shared" si="205"/>
        <v>-0.91046000000000005</v>
      </c>
    </row>
    <row r="2138" spans="1:22" x14ac:dyDescent="0.25">
      <c r="A2138">
        <v>16718.599999999999</v>
      </c>
      <c r="B2138">
        <f t="shared" si="200"/>
        <v>115.26889134031991</v>
      </c>
      <c r="C2138">
        <v>3201.71</v>
      </c>
      <c r="D2138">
        <f t="shared" si="201"/>
        <v>0.32017099999999998</v>
      </c>
      <c r="E2138">
        <v>-3847.66</v>
      </c>
      <c r="F2138">
        <f t="shared" si="202"/>
        <v>-0.384766</v>
      </c>
      <c r="Q2138">
        <v>19579.18</v>
      </c>
      <c r="R2138">
        <f t="shared" si="203"/>
        <v>134.99158852730281</v>
      </c>
      <c r="S2138">
        <v>3202.39</v>
      </c>
      <c r="T2138">
        <f t="shared" si="204"/>
        <v>0.320239</v>
      </c>
      <c r="U2138">
        <v>-9113.73</v>
      </c>
      <c r="V2138">
        <f t="shared" si="205"/>
        <v>-0.91137299999999999</v>
      </c>
    </row>
    <row r="2139" spans="1:22" x14ac:dyDescent="0.25">
      <c r="A2139">
        <v>16726.2</v>
      </c>
      <c r="B2139">
        <f t="shared" si="200"/>
        <v>115.32129067843354</v>
      </c>
      <c r="C2139">
        <v>3203.66</v>
      </c>
      <c r="D2139">
        <f t="shared" si="201"/>
        <v>0.32036599999999998</v>
      </c>
      <c r="E2139">
        <v>-3849.67</v>
      </c>
      <c r="F2139">
        <f t="shared" si="202"/>
        <v>-0.384967</v>
      </c>
      <c r="Q2139">
        <v>19587.400000000001</v>
      </c>
      <c r="R2139">
        <f t="shared" si="203"/>
        <v>135.04826254826256</v>
      </c>
      <c r="S2139">
        <v>3204.29</v>
      </c>
      <c r="T2139">
        <f t="shared" si="204"/>
        <v>0.32042900000000002</v>
      </c>
      <c r="U2139">
        <v>-9120.64</v>
      </c>
      <c r="V2139">
        <f t="shared" si="205"/>
        <v>-0.91206399999999999</v>
      </c>
    </row>
    <row r="2140" spans="1:22" x14ac:dyDescent="0.25">
      <c r="A2140">
        <v>16733.150000000001</v>
      </c>
      <c r="B2140">
        <f t="shared" si="200"/>
        <v>115.36920849420851</v>
      </c>
      <c r="C2140">
        <v>3204.34</v>
      </c>
      <c r="D2140">
        <f t="shared" si="201"/>
        <v>0.320434</v>
      </c>
      <c r="E2140">
        <v>-3851.67</v>
      </c>
      <c r="F2140">
        <f t="shared" si="202"/>
        <v>-0.38516699999999998</v>
      </c>
      <c r="Q2140">
        <v>19595.29</v>
      </c>
      <c r="R2140">
        <f t="shared" si="203"/>
        <v>135.1026613348042</v>
      </c>
      <c r="S2140">
        <v>3204.96</v>
      </c>
      <c r="T2140">
        <f t="shared" si="204"/>
        <v>0.320496</v>
      </c>
      <c r="U2140">
        <v>-9126.41</v>
      </c>
      <c r="V2140">
        <f t="shared" si="205"/>
        <v>-0.91264100000000004</v>
      </c>
    </row>
    <row r="2141" spans="1:22" x14ac:dyDescent="0.25">
      <c r="A2141">
        <v>16740.75</v>
      </c>
      <c r="B2141">
        <f t="shared" si="200"/>
        <v>115.42160783232212</v>
      </c>
      <c r="C2141">
        <v>3205.96</v>
      </c>
      <c r="D2141">
        <f t="shared" si="201"/>
        <v>0.32059599999999999</v>
      </c>
      <c r="E2141">
        <v>-3853.37</v>
      </c>
      <c r="F2141">
        <f t="shared" si="202"/>
        <v>-0.38533699999999999</v>
      </c>
      <c r="Q2141">
        <v>19605.12</v>
      </c>
      <c r="R2141">
        <f t="shared" si="203"/>
        <v>135.17043574186431</v>
      </c>
      <c r="S2141">
        <v>3206.58</v>
      </c>
      <c r="T2141">
        <f t="shared" si="204"/>
        <v>0.320658</v>
      </c>
      <c r="U2141">
        <v>-9132.5499999999993</v>
      </c>
      <c r="V2141">
        <f t="shared" si="205"/>
        <v>-0.91325499999999993</v>
      </c>
    </row>
    <row r="2142" spans="1:22" x14ac:dyDescent="0.25">
      <c r="A2142">
        <v>16747.68</v>
      </c>
      <c r="B2142">
        <f t="shared" si="200"/>
        <v>115.46938775510205</v>
      </c>
      <c r="C2142">
        <v>3207.74</v>
      </c>
      <c r="D2142">
        <f t="shared" si="201"/>
        <v>0.320774</v>
      </c>
      <c r="E2142">
        <v>-3855.24</v>
      </c>
      <c r="F2142">
        <f t="shared" si="202"/>
        <v>-0.38552399999999998</v>
      </c>
      <c r="Q2142">
        <v>19614.04</v>
      </c>
      <c r="R2142">
        <f t="shared" si="203"/>
        <v>135.23193601765033</v>
      </c>
      <c r="S2142">
        <v>3208.58</v>
      </c>
      <c r="T2142">
        <f t="shared" si="204"/>
        <v>0.32085799999999998</v>
      </c>
      <c r="U2142">
        <v>-9138.32</v>
      </c>
      <c r="V2142">
        <f t="shared" si="205"/>
        <v>-0.91383199999999998</v>
      </c>
    </row>
    <row r="2143" spans="1:22" x14ac:dyDescent="0.25">
      <c r="A2143">
        <v>16756.21</v>
      </c>
      <c r="B2143">
        <f t="shared" si="200"/>
        <v>115.52819911748483</v>
      </c>
      <c r="C2143">
        <v>3209.58</v>
      </c>
      <c r="D2143">
        <f t="shared" si="201"/>
        <v>0.32095799999999997</v>
      </c>
      <c r="E2143">
        <v>-3857.18</v>
      </c>
      <c r="F2143">
        <f t="shared" si="202"/>
        <v>-0.38571800000000001</v>
      </c>
      <c r="Q2143">
        <v>19623.96</v>
      </c>
      <c r="R2143">
        <f t="shared" si="203"/>
        <v>135.3003309431881</v>
      </c>
      <c r="S2143">
        <v>3209.8</v>
      </c>
      <c r="T2143">
        <f t="shared" si="204"/>
        <v>0.32098000000000004</v>
      </c>
      <c r="U2143">
        <v>-9144.99</v>
      </c>
      <c r="V2143">
        <f t="shared" si="205"/>
        <v>-0.91449899999999995</v>
      </c>
    </row>
    <row r="2144" spans="1:22" x14ac:dyDescent="0.25">
      <c r="A2144">
        <v>16763.28</v>
      </c>
      <c r="B2144">
        <f t="shared" si="200"/>
        <v>115.57694429123001</v>
      </c>
      <c r="C2144">
        <v>3211.26</v>
      </c>
      <c r="D2144">
        <f t="shared" si="201"/>
        <v>0.32112600000000002</v>
      </c>
      <c r="E2144">
        <v>-3859.19</v>
      </c>
      <c r="F2144">
        <f t="shared" si="202"/>
        <v>-0.38591900000000001</v>
      </c>
      <c r="Q2144">
        <v>19634.82</v>
      </c>
      <c r="R2144">
        <f t="shared" si="203"/>
        <v>135.37520683949256</v>
      </c>
      <c r="S2144">
        <v>3211.11</v>
      </c>
      <c r="T2144">
        <f t="shared" si="204"/>
        <v>0.32111100000000004</v>
      </c>
      <c r="U2144">
        <v>-9151.61</v>
      </c>
      <c r="V2144">
        <f t="shared" si="205"/>
        <v>-0.91516100000000011</v>
      </c>
    </row>
    <row r="2145" spans="1:22" x14ac:dyDescent="0.25">
      <c r="A2145">
        <v>16770.45</v>
      </c>
      <c r="B2145">
        <f t="shared" si="200"/>
        <v>115.62637892995036</v>
      </c>
      <c r="C2145">
        <v>3212.26</v>
      </c>
      <c r="D2145">
        <f t="shared" si="201"/>
        <v>0.32122600000000001</v>
      </c>
      <c r="E2145">
        <v>-3860.93</v>
      </c>
      <c r="F2145">
        <f t="shared" si="202"/>
        <v>-0.38609299999999996</v>
      </c>
      <c r="Q2145">
        <v>19645.07</v>
      </c>
      <c r="R2145">
        <f t="shared" si="203"/>
        <v>135.44587699944844</v>
      </c>
      <c r="S2145">
        <v>3213.13</v>
      </c>
      <c r="T2145">
        <f t="shared" si="204"/>
        <v>0.32131300000000002</v>
      </c>
      <c r="U2145">
        <v>-9157.5300000000007</v>
      </c>
      <c r="V2145">
        <f t="shared" si="205"/>
        <v>-0.91575300000000004</v>
      </c>
    </row>
    <row r="2146" spans="1:22" x14ac:dyDescent="0.25">
      <c r="A2146">
        <v>16776.900000000001</v>
      </c>
      <c r="B2146">
        <f t="shared" si="200"/>
        <v>115.67084942084944</v>
      </c>
      <c r="C2146">
        <v>3213.83</v>
      </c>
      <c r="D2146">
        <f t="shared" si="201"/>
        <v>0.32138299999999997</v>
      </c>
      <c r="E2146">
        <v>-3862.48</v>
      </c>
      <c r="F2146">
        <f t="shared" si="202"/>
        <v>-0.38624799999999998</v>
      </c>
      <c r="Q2146">
        <v>19653.830000000002</v>
      </c>
      <c r="R2146">
        <f t="shared" si="203"/>
        <v>135.50627413127415</v>
      </c>
      <c r="S2146">
        <v>3214.95</v>
      </c>
      <c r="T2146">
        <f t="shared" si="204"/>
        <v>0.32149499999999998</v>
      </c>
      <c r="U2146">
        <v>-9163.9500000000007</v>
      </c>
      <c r="V2146">
        <f t="shared" si="205"/>
        <v>-0.91639500000000007</v>
      </c>
    </row>
    <row r="2147" spans="1:22" x14ac:dyDescent="0.25">
      <c r="A2147">
        <v>16783.7</v>
      </c>
      <c r="B2147">
        <f t="shared" si="200"/>
        <v>115.71773303916162</v>
      </c>
      <c r="C2147">
        <v>3215.66</v>
      </c>
      <c r="D2147">
        <f t="shared" si="201"/>
        <v>0.32156599999999996</v>
      </c>
      <c r="E2147">
        <v>-3864</v>
      </c>
      <c r="F2147">
        <f t="shared" si="202"/>
        <v>-0.38640000000000002</v>
      </c>
      <c r="Q2147">
        <v>19664.740000000002</v>
      </c>
      <c r="R2147">
        <f t="shared" si="203"/>
        <v>135.58149476006622</v>
      </c>
      <c r="S2147">
        <v>3215.33</v>
      </c>
      <c r="T2147">
        <f t="shared" si="204"/>
        <v>0.32153300000000001</v>
      </c>
      <c r="U2147">
        <v>-9171.1</v>
      </c>
      <c r="V2147">
        <f t="shared" si="205"/>
        <v>-0.91711000000000009</v>
      </c>
    </row>
    <row r="2148" spans="1:22" x14ac:dyDescent="0.25">
      <c r="A2148">
        <v>16791.21</v>
      </c>
      <c r="B2148">
        <f t="shared" si="200"/>
        <v>115.76951185879757</v>
      </c>
      <c r="C2148">
        <v>3216.92</v>
      </c>
      <c r="D2148">
        <f t="shared" si="201"/>
        <v>0.32169200000000003</v>
      </c>
      <c r="E2148">
        <v>-3865.88</v>
      </c>
      <c r="F2148">
        <f t="shared" si="202"/>
        <v>-0.38658799999999999</v>
      </c>
      <c r="Q2148">
        <v>19672.64</v>
      </c>
      <c r="R2148">
        <f t="shared" si="203"/>
        <v>135.63596249310535</v>
      </c>
      <c r="S2148">
        <v>3217.7</v>
      </c>
      <c r="T2148">
        <f t="shared" si="204"/>
        <v>0.32177</v>
      </c>
      <c r="U2148">
        <v>-9176.3799999999992</v>
      </c>
      <c r="V2148">
        <f t="shared" si="205"/>
        <v>-0.91763799999999995</v>
      </c>
    </row>
    <row r="2149" spans="1:22" x14ac:dyDescent="0.25">
      <c r="A2149">
        <v>16798.75</v>
      </c>
      <c r="B2149">
        <f t="shared" si="200"/>
        <v>115.82149751792609</v>
      </c>
      <c r="C2149">
        <v>3217.88</v>
      </c>
      <c r="D2149">
        <f t="shared" si="201"/>
        <v>0.32178800000000002</v>
      </c>
      <c r="E2149">
        <v>-3867.72</v>
      </c>
      <c r="F2149">
        <f t="shared" si="202"/>
        <v>-0.386772</v>
      </c>
      <c r="Q2149">
        <v>19683.29</v>
      </c>
      <c r="R2149">
        <f t="shared" si="203"/>
        <v>135.70939051296196</v>
      </c>
      <c r="S2149">
        <v>3218.93</v>
      </c>
      <c r="T2149">
        <f t="shared" si="204"/>
        <v>0.32189299999999998</v>
      </c>
      <c r="U2149">
        <v>-9183.09</v>
      </c>
      <c r="V2149">
        <f t="shared" si="205"/>
        <v>-0.91830900000000004</v>
      </c>
    </row>
    <row r="2150" spans="1:22" x14ac:dyDescent="0.25">
      <c r="A2150">
        <v>16807.349999999999</v>
      </c>
      <c r="B2150">
        <f t="shared" si="200"/>
        <v>115.88079150579151</v>
      </c>
      <c r="C2150">
        <v>3220.34</v>
      </c>
      <c r="D2150">
        <f t="shared" si="201"/>
        <v>0.32203399999999999</v>
      </c>
      <c r="E2150">
        <v>-3869.62</v>
      </c>
      <c r="F2150">
        <f t="shared" si="202"/>
        <v>-0.38696199999999997</v>
      </c>
      <c r="Q2150">
        <v>19693.009999999998</v>
      </c>
      <c r="R2150">
        <f t="shared" si="203"/>
        <v>135.77640650854937</v>
      </c>
      <c r="S2150">
        <v>3220.31</v>
      </c>
      <c r="T2150">
        <f t="shared" si="204"/>
        <v>0.32203100000000001</v>
      </c>
      <c r="U2150">
        <v>-9189.24</v>
      </c>
      <c r="V2150">
        <f t="shared" si="205"/>
        <v>-0.91892399999999996</v>
      </c>
    </row>
    <row r="2151" spans="1:22" x14ac:dyDescent="0.25">
      <c r="A2151">
        <v>16813.240000000002</v>
      </c>
      <c r="B2151">
        <f t="shared" si="200"/>
        <v>115.92140099282958</v>
      </c>
      <c r="C2151">
        <v>3220.69</v>
      </c>
      <c r="D2151">
        <f t="shared" si="201"/>
        <v>0.32206899999999999</v>
      </c>
      <c r="E2151">
        <v>-3871.3</v>
      </c>
      <c r="F2151">
        <f t="shared" si="202"/>
        <v>-0.38713000000000003</v>
      </c>
      <c r="Q2151">
        <v>19704.150000000001</v>
      </c>
      <c r="R2151">
        <f t="shared" si="203"/>
        <v>135.85321290678436</v>
      </c>
      <c r="S2151">
        <v>3222.05</v>
      </c>
      <c r="T2151">
        <f t="shared" si="204"/>
        <v>0.32220500000000002</v>
      </c>
      <c r="U2151">
        <v>-9196.17</v>
      </c>
      <c r="V2151">
        <f t="shared" si="205"/>
        <v>-0.91961700000000002</v>
      </c>
    </row>
    <row r="2152" spans="1:22" x14ac:dyDescent="0.25">
      <c r="A2152">
        <v>16821.599999999999</v>
      </c>
      <c r="B2152">
        <f t="shared" si="200"/>
        <v>115.97904026475454</v>
      </c>
      <c r="C2152">
        <v>3223.14</v>
      </c>
      <c r="D2152">
        <f t="shared" si="201"/>
        <v>0.32231399999999999</v>
      </c>
      <c r="E2152">
        <v>-3873.24</v>
      </c>
      <c r="F2152">
        <f t="shared" si="202"/>
        <v>-0.387324</v>
      </c>
      <c r="Q2152">
        <v>19714.11</v>
      </c>
      <c r="R2152">
        <f t="shared" si="203"/>
        <v>135.92188361831219</v>
      </c>
      <c r="S2152">
        <v>3223.41</v>
      </c>
      <c r="T2152">
        <f t="shared" si="204"/>
        <v>0.32234099999999999</v>
      </c>
      <c r="U2152">
        <v>-9202.5499999999993</v>
      </c>
      <c r="V2152">
        <f t="shared" si="205"/>
        <v>-0.92025499999999993</v>
      </c>
    </row>
    <row r="2153" spans="1:22" x14ac:dyDescent="0.25">
      <c r="A2153">
        <v>16829.240000000002</v>
      </c>
      <c r="B2153">
        <f t="shared" si="200"/>
        <v>116.03171538885826</v>
      </c>
      <c r="C2153">
        <v>3224.36</v>
      </c>
      <c r="D2153">
        <f t="shared" si="201"/>
        <v>0.322436</v>
      </c>
      <c r="E2153">
        <v>-3874.85</v>
      </c>
      <c r="F2153">
        <f t="shared" si="202"/>
        <v>-0.38748499999999997</v>
      </c>
      <c r="Q2153">
        <v>19723.52</v>
      </c>
      <c r="R2153">
        <f t="shared" si="203"/>
        <v>135.98676227247657</v>
      </c>
      <c r="S2153">
        <v>3224.71</v>
      </c>
      <c r="T2153">
        <f t="shared" si="204"/>
        <v>0.32247100000000001</v>
      </c>
      <c r="U2153">
        <v>-9208.6299999999992</v>
      </c>
      <c r="V2153">
        <f t="shared" si="205"/>
        <v>-0.92086299999999988</v>
      </c>
    </row>
    <row r="2154" spans="1:22" x14ac:dyDescent="0.25">
      <c r="A2154">
        <v>16836.07</v>
      </c>
      <c r="B2154">
        <f t="shared" si="200"/>
        <v>116.07880584666299</v>
      </c>
      <c r="C2154">
        <v>3225.97</v>
      </c>
      <c r="D2154">
        <f t="shared" si="201"/>
        <v>0.32259699999999997</v>
      </c>
      <c r="E2154">
        <v>-3876.64</v>
      </c>
      <c r="F2154">
        <f t="shared" si="202"/>
        <v>-0.38766400000000001</v>
      </c>
      <c r="Q2154">
        <v>19734.88</v>
      </c>
      <c r="R2154">
        <f t="shared" si="203"/>
        <v>136.06508549365694</v>
      </c>
      <c r="S2154">
        <v>3226.36</v>
      </c>
      <c r="T2154">
        <f t="shared" si="204"/>
        <v>0.32263600000000003</v>
      </c>
      <c r="U2154">
        <v>-9216.1200000000008</v>
      </c>
      <c r="V2154">
        <f t="shared" si="205"/>
        <v>-0.9216120000000001</v>
      </c>
    </row>
    <row r="2155" spans="1:22" x14ac:dyDescent="0.25">
      <c r="A2155">
        <v>16845.14</v>
      </c>
      <c r="B2155">
        <f t="shared" si="200"/>
        <v>116.14134031991175</v>
      </c>
      <c r="C2155">
        <v>3227.29</v>
      </c>
      <c r="D2155">
        <f t="shared" si="201"/>
        <v>0.32272899999999999</v>
      </c>
      <c r="E2155">
        <v>-3878.5</v>
      </c>
      <c r="F2155">
        <f t="shared" si="202"/>
        <v>-0.38784999999999997</v>
      </c>
      <c r="Q2155">
        <v>19744.43</v>
      </c>
      <c r="R2155">
        <f t="shared" si="203"/>
        <v>136.13092939878655</v>
      </c>
      <c r="S2155">
        <v>3227.27</v>
      </c>
      <c r="T2155">
        <f t="shared" si="204"/>
        <v>0.32272699999999999</v>
      </c>
      <c r="U2155">
        <v>-9222.35</v>
      </c>
      <c r="V2155">
        <f t="shared" si="205"/>
        <v>-0.92223500000000003</v>
      </c>
    </row>
    <row r="2156" spans="1:22" x14ac:dyDescent="0.25">
      <c r="A2156">
        <v>16851.16</v>
      </c>
      <c r="B2156">
        <f t="shared" si="200"/>
        <v>116.18284611141755</v>
      </c>
      <c r="C2156">
        <v>3229.34</v>
      </c>
      <c r="D2156">
        <f t="shared" si="201"/>
        <v>0.322934</v>
      </c>
      <c r="E2156">
        <v>-3880.33</v>
      </c>
      <c r="F2156">
        <f t="shared" si="202"/>
        <v>-0.38803300000000002</v>
      </c>
      <c r="Q2156">
        <v>19754.21</v>
      </c>
      <c r="R2156">
        <f t="shared" si="203"/>
        <v>136.19835907335909</v>
      </c>
      <c r="S2156">
        <v>3229.22</v>
      </c>
      <c r="T2156">
        <f t="shared" si="204"/>
        <v>0.32292199999999999</v>
      </c>
      <c r="U2156">
        <v>-9229.14</v>
      </c>
      <c r="V2156">
        <f t="shared" si="205"/>
        <v>-0.9229139999999999</v>
      </c>
    </row>
    <row r="2157" spans="1:22" x14ac:dyDescent="0.25">
      <c r="A2157">
        <v>16858.509999999998</v>
      </c>
      <c r="B2157">
        <f t="shared" si="200"/>
        <v>116.23352178709321</v>
      </c>
      <c r="C2157">
        <v>3230.87</v>
      </c>
      <c r="D2157">
        <f t="shared" si="201"/>
        <v>0.32308700000000001</v>
      </c>
      <c r="E2157">
        <v>-3882.41</v>
      </c>
      <c r="F2157">
        <f t="shared" si="202"/>
        <v>-0.388241</v>
      </c>
      <c r="Q2157">
        <v>19764.05</v>
      </c>
      <c r="R2157">
        <f t="shared" si="203"/>
        <v>136.26620242691672</v>
      </c>
      <c r="S2157">
        <v>3230.74</v>
      </c>
      <c r="T2157">
        <f t="shared" si="204"/>
        <v>0.32307399999999997</v>
      </c>
      <c r="U2157">
        <v>-9235.83</v>
      </c>
      <c r="V2157">
        <f t="shared" si="205"/>
        <v>-0.92358300000000004</v>
      </c>
    </row>
    <row r="2158" spans="1:22" x14ac:dyDescent="0.25">
      <c r="A2158">
        <v>16865.82</v>
      </c>
      <c r="B2158">
        <f t="shared" si="200"/>
        <v>116.28392167677882</v>
      </c>
      <c r="C2158">
        <v>3232.33</v>
      </c>
      <c r="D2158">
        <f t="shared" si="201"/>
        <v>0.32323299999999999</v>
      </c>
      <c r="E2158">
        <v>-3883.85</v>
      </c>
      <c r="F2158">
        <f t="shared" si="202"/>
        <v>-0.38838499999999998</v>
      </c>
      <c r="Q2158">
        <v>19773.09</v>
      </c>
      <c r="R2158">
        <f t="shared" si="203"/>
        <v>136.32853006067293</v>
      </c>
      <c r="S2158">
        <v>3232.25</v>
      </c>
      <c r="T2158">
        <f t="shared" si="204"/>
        <v>0.32322499999999998</v>
      </c>
      <c r="U2158">
        <v>-9242.09</v>
      </c>
      <c r="V2158">
        <f t="shared" si="205"/>
        <v>-0.92420900000000006</v>
      </c>
    </row>
    <row r="2159" spans="1:22" x14ac:dyDescent="0.25">
      <c r="A2159">
        <v>16872.150000000001</v>
      </c>
      <c r="B2159">
        <f t="shared" si="200"/>
        <v>116.32756480970768</v>
      </c>
      <c r="C2159">
        <v>3232.72</v>
      </c>
      <c r="D2159">
        <f t="shared" si="201"/>
        <v>0.323272</v>
      </c>
      <c r="E2159">
        <v>-3885.52</v>
      </c>
      <c r="F2159">
        <f t="shared" si="202"/>
        <v>-0.38855200000000001</v>
      </c>
      <c r="Q2159">
        <v>19784.34</v>
      </c>
      <c r="R2159">
        <f t="shared" si="203"/>
        <v>136.4060948703806</v>
      </c>
      <c r="S2159">
        <v>3233.7</v>
      </c>
      <c r="T2159">
        <f t="shared" si="204"/>
        <v>0.32336999999999999</v>
      </c>
      <c r="U2159">
        <v>-9249.4500000000007</v>
      </c>
      <c r="V2159">
        <f t="shared" si="205"/>
        <v>-0.92494500000000013</v>
      </c>
    </row>
    <row r="2160" spans="1:22" x14ac:dyDescent="0.25">
      <c r="A2160">
        <v>16880.45</v>
      </c>
      <c r="B2160">
        <f t="shared" si="200"/>
        <v>116.38479040264755</v>
      </c>
      <c r="C2160">
        <v>3234.9</v>
      </c>
      <c r="D2160">
        <f t="shared" si="201"/>
        <v>0.32349</v>
      </c>
      <c r="E2160">
        <v>-3887.53</v>
      </c>
      <c r="F2160">
        <f t="shared" si="202"/>
        <v>-0.38875300000000002</v>
      </c>
      <c r="Q2160">
        <v>19792.54</v>
      </c>
      <c r="R2160">
        <f t="shared" si="203"/>
        <v>136.4626309983453</v>
      </c>
      <c r="S2160">
        <v>3235.7</v>
      </c>
      <c r="T2160">
        <f t="shared" si="204"/>
        <v>0.32356999999999997</v>
      </c>
      <c r="U2160">
        <v>-9254.93</v>
      </c>
      <c r="V2160">
        <f t="shared" si="205"/>
        <v>-0.92549300000000001</v>
      </c>
    </row>
    <row r="2161" spans="1:22" x14ac:dyDescent="0.25">
      <c r="A2161">
        <v>16889.91</v>
      </c>
      <c r="B2161">
        <f t="shared" si="200"/>
        <v>116.4500137892995</v>
      </c>
      <c r="C2161">
        <v>3236.6</v>
      </c>
      <c r="D2161">
        <f t="shared" si="201"/>
        <v>0.32366</v>
      </c>
      <c r="E2161">
        <v>-3889.27</v>
      </c>
      <c r="F2161">
        <f t="shared" si="202"/>
        <v>-0.38892700000000002</v>
      </c>
      <c r="Q2161">
        <v>19803.96</v>
      </c>
      <c r="R2161">
        <f t="shared" si="203"/>
        <v>136.54136789851077</v>
      </c>
      <c r="S2161">
        <v>3237.08</v>
      </c>
      <c r="T2161">
        <f t="shared" si="204"/>
        <v>0.323708</v>
      </c>
      <c r="U2161">
        <v>-9262.36</v>
      </c>
      <c r="V2161">
        <f t="shared" si="205"/>
        <v>-0.92623600000000006</v>
      </c>
    </row>
    <row r="2162" spans="1:22" x14ac:dyDescent="0.25">
      <c r="A2162">
        <v>16893.900000000001</v>
      </c>
      <c r="B2162">
        <f t="shared" si="200"/>
        <v>116.47752344180917</v>
      </c>
      <c r="C2162">
        <v>3238.33</v>
      </c>
      <c r="D2162">
        <f t="shared" si="201"/>
        <v>0.32383299999999998</v>
      </c>
      <c r="E2162">
        <v>-3890.94</v>
      </c>
      <c r="F2162">
        <f t="shared" si="202"/>
        <v>-0.389094</v>
      </c>
      <c r="Q2162">
        <v>19812.89</v>
      </c>
      <c r="R2162">
        <f t="shared" si="203"/>
        <v>136.60293712079428</v>
      </c>
      <c r="S2162">
        <v>3238.03</v>
      </c>
      <c r="T2162">
        <f t="shared" si="204"/>
        <v>0.32380300000000001</v>
      </c>
      <c r="U2162">
        <v>-9268.65</v>
      </c>
      <c r="V2162">
        <f t="shared" si="205"/>
        <v>-0.92686499999999994</v>
      </c>
    </row>
    <row r="2163" spans="1:22" x14ac:dyDescent="0.25">
      <c r="A2163">
        <v>16902.25</v>
      </c>
      <c r="B2163">
        <f t="shared" si="200"/>
        <v>116.53509376723663</v>
      </c>
      <c r="C2163">
        <v>3238.99</v>
      </c>
      <c r="D2163">
        <f t="shared" si="201"/>
        <v>0.32389899999999999</v>
      </c>
      <c r="E2163">
        <v>-3892.69</v>
      </c>
      <c r="F2163">
        <f t="shared" si="202"/>
        <v>-0.38926900000000003</v>
      </c>
      <c r="Q2163">
        <v>19823.03</v>
      </c>
      <c r="R2163">
        <f t="shared" si="203"/>
        <v>136.67284886927743</v>
      </c>
      <c r="S2163">
        <v>3239.83</v>
      </c>
      <c r="T2163">
        <f t="shared" si="204"/>
        <v>0.32398299999999997</v>
      </c>
      <c r="U2163">
        <v>-9275.6200000000008</v>
      </c>
      <c r="V2163">
        <f t="shared" si="205"/>
        <v>-0.92756200000000011</v>
      </c>
    </row>
    <row r="2164" spans="1:22" x14ac:dyDescent="0.25">
      <c r="A2164">
        <v>16909.830000000002</v>
      </c>
      <c r="B2164">
        <f t="shared" si="200"/>
        <v>116.58735521235523</v>
      </c>
      <c r="C2164">
        <v>3240.85</v>
      </c>
      <c r="D2164">
        <f t="shared" si="201"/>
        <v>0.32408500000000001</v>
      </c>
      <c r="E2164">
        <v>-3894.43</v>
      </c>
      <c r="F2164">
        <f t="shared" si="202"/>
        <v>-0.38944299999999998</v>
      </c>
      <c r="Q2164">
        <v>19832.25</v>
      </c>
      <c r="R2164">
        <f t="shared" si="203"/>
        <v>136.73641753998896</v>
      </c>
      <c r="S2164">
        <v>3241.75</v>
      </c>
      <c r="T2164">
        <f t="shared" si="204"/>
        <v>0.32417499999999999</v>
      </c>
      <c r="U2164">
        <v>-9281.64</v>
      </c>
      <c r="V2164">
        <f t="shared" si="205"/>
        <v>-0.92816399999999999</v>
      </c>
    </row>
    <row r="2165" spans="1:22" x14ac:dyDescent="0.25">
      <c r="A2165">
        <v>16918.97</v>
      </c>
      <c r="B2165">
        <f t="shared" si="200"/>
        <v>116.65037231108661</v>
      </c>
      <c r="C2165">
        <v>3242.21</v>
      </c>
      <c r="D2165">
        <f t="shared" si="201"/>
        <v>0.32422099999999998</v>
      </c>
      <c r="E2165">
        <v>-3896.21</v>
      </c>
      <c r="F2165">
        <f t="shared" si="202"/>
        <v>-0.389621</v>
      </c>
      <c r="Q2165">
        <v>19842.41</v>
      </c>
      <c r="R2165">
        <f t="shared" si="203"/>
        <v>136.80646718146718</v>
      </c>
      <c r="S2165">
        <v>3242.61</v>
      </c>
      <c r="T2165">
        <f t="shared" si="204"/>
        <v>0.32426100000000002</v>
      </c>
      <c r="U2165">
        <v>-9288.48</v>
      </c>
      <c r="V2165">
        <f t="shared" si="205"/>
        <v>-0.92884800000000001</v>
      </c>
    </row>
    <row r="2166" spans="1:22" x14ac:dyDescent="0.25">
      <c r="A2166">
        <v>16926.3</v>
      </c>
      <c r="B2166">
        <f t="shared" si="200"/>
        <v>116.70091009376723</v>
      </c>
      <c r="C2166">
        <v>3243.91</v>
      </c>
      <c r="D2166">
        <f t="shared" si="201"/>
        <v>0.32439099999999998</v>
      </c>
      <c r="E2166">
        <v>-3897.88</v>
      </c>
      <c r="F2166">
        <f t="shared" si="202"/>
        <v>-0.38978800000000002</v>
      </c>
      <c r="Q2166">
        <v>19854.95</v>
      </c>
      <c r="R2166">
        <f t="shared" si="203"/>
        <v>136.89292608935466</v>
      </c>
      <c r="S2166">
        <v>3245.02</v>
      </c>
      <c r="T2166">
        <f t="shared" si="204"/>
        <v>0.32450200000000001</v>
      </c>
      <c r="U2166">
        <v>-9296.18</v>
      </c>
      <c r="V2166">
        <f t="shared" si="205"/>
        <v>-0.92961800000000006</v>
      </c>
    </row>
    <row r="2167" spans="1:22" x14ac:dyDescent="0.25">
      <c r="A2167">
        <v>16932.39</v>
      </c>
      <c r="B2167">
        <f t="shared" si="200"/>
        <v>116.74289851075565</v>
      </c>
      <c r="C2167">
        <v>3245.22</v>
      </c>
      <c r="D2167">
        <f t="shared" si="201"/>
        <v>0.32452199999999998</v>
      </c>
      <c r="E2167">
        <v>-3899.68</v>
      </c>
      <c r="F2167">
        <f t="shared" si="202"/>
        <v>-0.38996799999999998</v>
      </c>
      <c r="Q2167">
        <v>19865.47</v>
      </c>
      <c r="R2167">
        <f t="shared" si="203"/>
        <v>136.96545780474352</v>
      </c>
      <c r="S2167">
        <v>3246.09</v>
      </c>
      <c r="T2167">
        <f t="shared" si="204"/>
        <v>0.32460900000000004</v>
      </c>
      <c r="U2167">
        <v>-9304.42</v>
      </c>
      <c r="V2167">
        <f t="shared" si="205"/>
        <v>-0.93044199999999999</v>
      </c>
    </row>
    <row r="2168" spans="1:22" x14ac:dyDescent="0.25">
      <c r="A2168">
        <v>16939.009999999998</v>
      </c>
      <c r="B2168">
        <f t="shared" si="200"/>
        <v>116.78854109211251</v>
      </c>
      <c r="C2168">
        <v>3247.33</v>
      </c>
      <c r="D2168">
        <f t="shared" si="201"/>
        <v>0.32473299999999999</v>
      </c>
      <c r="E2168">
        <v>-3901.26</v>
      </c>
      <c r="F2168">
        <f t="shared" si="202"/>
        <v>-0.39012600000000003</v>
      </c>
      <c r="Q2168">
        <v>19874.52</v>
      </c>
      <c r="R2168">
        <f t="shared" si="203"/>
        <v>137.02785438499726</v>
      </c>
      <c r="S2168">
        <v>3247.98</v>
      </c>
      <c r="T2168">
        <f t="shared" si="204"/>
        <v>0.32479799999999998</v>
      </c>
      <c r="U2168">
        <v>-9311.08</v>
      </c>
      <c r="V2168">
        <f t="shared" si="205"/>
        <v>-0.93110800000000005</v>
      </c>
    </row>
    <row r="2169" spans="1:22" x14ac:dyDescent="0.25">
      <c r="A2169">
        <v>16944.8</v>
      </c>
      <c r="B2169">
        <f t="shared" si="200"/>
        <v>116.8284611141754</v>
      </c>
      <c r="C2169">
        <v>3248.75</v>
      </c>
      <c r="D2169">
        <f t="shared" si="201"/>
        <v>0.32487500000000002</v>
      </c>
      <c r="E2169">
        <v>-3903.22</v>
      </c>
      <c r="F2169">
        <f t="shared" si="202"/>
        <v>-0.390322</v>
      </c>
      <c r="Q2169">
        <v>19883.53</v>
      </c>
      <c r="R2169">
        <f t="shared" si="203"/>
        <v>137.0899751792609</v>
      </c>
      <c r="S2169">
        <v>3249.25</v>
      </c>
      <c r="T2169">
        <f t="shared" si="204"/>
        <v>0.32492500000000002</v>
      </c>
      <c r="U2169">
        <v>-9317.25</v>
      </c>
      <c r="V2169">
        <f t="shared" si="205"/>
        <v>-0.93172500000000003</v>
      </c>
    </row>
    <row r="2170" spans="1:22" x14ac:dyDescent="0.25">
      <c r="A2170">
        <v>16952.03</v>
      </c>
      <c r="B2170">
        <f t="shared" si="200"/>
        <v>116.87830943188087</v>
      </c>
      <c r="C2170">
        <v>3249.7</v>
      </c>
      <c r="D2170">
        <f t="shared" si="201"/>
        <v>0.32496999999999998</v>
      </c>
      <c r="E2170">
        <v>-3904.66</v>
      </c>
      <c r="F2170">
        <f t="shared" si="202"/>
        <v>-0.39046599999999998</v>
      </c>
      <c r="Q2170">
        <v>19892.78</v>
      </c>
      <c r="R2170">
        <f t="shared" si="203"/>
        <v>137.15375068946497</v>
      </c>
      <c r="S2170">
        <v>3250.28</v>
      </c>
      <c r="T2170">
        <f t="shared" si="204"/>
        <v>0.32502800000000004</v>
      </c>
      <c r="U2170">
        <v>-9323.67</v>
      </c>
      <c r="V2170">
        <f t="shared" si="205"/>
        <v>-0.93236700000000006</v>
      </c>
    </row>
    <row r="2171" spans="1:22" x14ac:dyDescent="0.25">
      <c r="A2171">
        <v>16959.89</v>
      </c>
      <c r="B2171">
        <f t="shared" si="200"/>
        <v>116.93250137892996</v>
      </c>
      <c r="C2171">
        <v>3251.23</v>
      </c>
      <c r="D2171">
        <f t="shared" si="201"/>
        <v>0.325123</v>
      </c>
      <c r="E2171">
        <v>-3906.3</v>
      </c>
      <c r="F2171">
        <f t="shared" si="202"/>
        <v>-0.39063000000000003</v>
      </c>
      <c r="Q2171">
        <v>19902.38</v>
      </c>
      <c r="R2171">
        <f t="shared" si="203"/>
        <v>137.21993932708219</v>
      </c>
      <c r="S2171">
        <v>3252.24</v>
      </c>
      <c r="T2171">
        <f t="shared" si="204"/>
        <v>0.32522399999999996</v>
      </c>
      <c r="U2171">
        <v>-9331.0400000000009</v>
      </c>
      <c r="V2171">
        <f t="shared" si="205"/>
        <v>-0.93310400000000004</v>
      </c>
    </row>
    <row r="2172" spans="1:22" x14ac:dyDescent="0.25">
      <c r="A2172">
        <v>16966.97</v>
      </c>
      <c r="B2172">
        <f t="shared" si="200"/>
        <v>116.98131549917265</v>
      </c>
      <c r="C2172">
        <v>3252.6</v>
      </c>
      <c r="D2172">
        <f t="shared" si="201"/>
        <v>0.32525999999999999</v>
      </c>
      <c r="E2172">
        <v>-3908.21</v>
      </c>
      <c r="F2172">
        <f t="shared" si="202"/>
        <v>-0.39082100000000003</v>
      </c>
      <c r="Q2172">
        <v>19915.189999999999</v>
      </c>
      <c r="R2172">
        <f t="shared" si="203"/>
        <v>137.30825979040264</v>
      </c>
      <c r="S2172">
        <v>3253.26</v>
      </c>
      <c r="T2172">
        <f t="shared" si="204"/>
        <v>0.325326</v>
      </c>
      <c r="U2172">
        <v>-9338.58</v>
      </c>
      <c r="V2172">
        <f t="shared" si="205"/>
        <v>-0.93385799999999997</v>
      </c>
    </row>
    <row r="2173" spans="1:22" x14ac:dyDescent="0.25">
      <c r="A2173">
        <v>16973.560000000001</v>
      </c>
      <c r="B2173">
        <f t="shared" si="200"/>
        <v>117.02675124103698</v>
      </c>
      <c r="C2173">
        <v>3255.07</v>
      </c>
      <c r="D2173">
        <f t="shared" si="201"/>
        <v>0.32550699999999999</v>
      </c>
      <c r="E2173">
        <v>-3909.83</v>
      </c>
      <c r="F2173">
        <f t="shared" si="202"/>
        <v>-0.39098299999999997</v>
      </c>
      <c r="Q2173">
        <v>19925.11</v>
      </c>
      <c r="R2173">
        <f t="shared" si="203"/>
        <v>137.37665471594045</v>
      </c>
      <c r="S2173">
        <v>3254.91</v>
      </c>
      <c r="T2173">
        <f t="shared" si="204"/>
        <v>0.32549099999999997</v>
      </c>
      <c r="U2173">
        <v>-9346.08</v>
      </c>
      <c r="V2173">
        <f t="shared" si="205"/>
        <v>-0.93460799999999999</v>
      </c>
    </row>
    <row r="2174" spans="1:22" x14ac:dyDescent="0.25">
      <c r="A2174">
        <v>16982.45</v>
      </c>
      <c r="B2174">
        <f t="shared" si="200"/>
        <v>117.0880446773304</v>
      </c>
      <c r="C2174">
        <v>3256.25</v>
      </c>
      <c r="D2174">
        <f t="shared" si="201"/>
        <v>0.325625</v>
      </c>
      <c r="E2174">
        <v>-3911.78</v>
      </c>
      <c r="F2174">
        <f t="shared" si="202"/>
        <v>-0.39117800000000003</v>
      </c>
      <c r="Q2174">
        <v>19935.02</v>
      </c>
      <c r="R2174">
        <f t="shared" si="203"/>
        <v>137.4449806949807</v>
      </c>
      <c r="S2174">
        <v>3256.84</v>
      </c>
      <c r="T2174">
        <f t="shared" si="204"/>
        <v>0.32568400000000003</v>
      </c>
      <c r="U2174">
        <v>-9352.8700000000008</v>
      </c>
      <c r="V2174">
        <f t="shared" si="205"/>
        <v>-0.93528700000000009</v>
      </c>
    </row>
    <row r="2175" spans="1:22" x14ac:dyDescent="0.25">
      <c r="A2175">
        <v>16987.849999999999</v>
      </c>
      <c r="B2175">
        <f t="shared" si="200"/>
        <v>117.12527578599007</v>
      </c>
      <c r="C2175">
        <v>3258.12</v>
      </c>
      <c r="D2175">
        <f t="shared" si="201"/>
        <v>0.32581199999999999</v>
      </c>
      <c r="E2175">
        <v>-3913.41</v>
      </c>
      <c r="F2175">
        <f t="shared" si="202"/>
        <v>-0.39134099999999999</v>
      </c>
      <c r="Q2175">
        <v>19943.52</v>
      </c>
      <c r="R2175">
        <f t="shared" si="203"/>
        <v>137.50358521787095</v>
      </c>
      <c r="S2175">
        <v>3257.88</v>
      </c>
      <c r="T2175">
        <f t="shared" si="204"/>
        <v>0.32578800000000002</v>
      </c>
      <c r="U2175">
        <v>-9359.9</v>
      </c>
      <c r="V2175">
        <f t="shared" si="205"/>
        <v>-0.93598999999999999</v>
      </c>
    </row>
    <row r="2176" spans="1:22" x14ac:dyDescent="0.25">
      <c r="A2176">
        <v>16994.13</v>
      </c>
      <c r="B2176">
        <f t="shared" si="200"/>
        <v>117.16857418643134</v>
      </c>
      <c r="C2176">
        <v>3258.7</v>
      </c>
      <c r="D2176">
        <f t="shared" si="201"/>
        <v>0.32586999999999999</v>
      </c>
      <c r="E2176">
        <v>-3915.19</v>
      </c>
      <c r="F2176">
        <f t="shared" si="202"/>
        <v>-0.39151900000000001</v>
      </c>
      <c r="Q2176">
        <v>19953.240000000002</v>
      </c>
      <c r="R2176">
        <f t="shared" si="203"/>
        <v>137.57060121345839</v>
      </c>
      <c r="S2176">
        <v>3259.83</v>
      </c>
      <c r="T2176">
        <f t="shared" si="204"/>
        <v>0.32598299999999997</v>
      </c>
      <c r="U2176">
        <v>-9366.59</v>
      </c>
      <c r="V2176">
        <f t="shared" si="205"/>
        <v>-0.93665900000000002</v>
      </c>
    </row>
    <row r="2177" spans="1:22" x14ac:dyDescent="0.25">
      <c r="A2177">
        <v>17000.39</v>
      </c>
      <c r="B2177">
        <f t="shared" si="200"/>
        <v>117.21173469387756</v>
      </c>
      <c r="C2177">
        <v>3260.53</v>
      </c>
      <c r="D2177">
        <f t="shared" si="201"/>
        <v>0.32605300000000004</v>
      </c>
      <c r="E2177">
        <v>-3916.81</v>
      </c>
      <c r="F2177">
        <f t="shared" si="202"/>
        <v>-0.391681</v>
      </c>
      <c r="Q2177">
        <v>19961.990000000002</v>
      </c>
      <c r="R2177">
        <f t="shared" si="203"/>
        <v>137.63092939878655</v>
      </c>
      <c r="S2177">
        <v>3261.25</v>
      </c>
      <c r="T2177">
        <f t="shared" si="204"/>
        <v>0.326125</v>
      </c>
      <c r="U2177">
        <v>-9372.77</v>
      </c>
      <c r="V2177">
        <f t="shared" si="205"/>
        <v>-0.93727700000000003</v>
      </c>
    </row>
    <row r="2178" spans="1:22" x14ac:dyDescent="0.25">
      <c r="A2178">
        <v>17007.310000000001</v>
      </c>
      <c r="B2178">
        <f t="shared" si="200"/>
        <v>117.25944567015998</v>
      </c>
      <c r="C2178">
        <v>3262.68</v>
      </c>
      <c r="D2178">
        <f t="shared" si="201"/>
        <v>0.326268</v>
      </c>
      <c r="E2178">
        <v>-3918.86</v>
      </c>
      <c r="F2178">
        <f t="shared" si="202"/>
        <v>-0.39188600000000001</v>
      </c>
      <c r="Q2178">
        <v>19971.189999999999</v>
      </c>
      <c r="R2178">
        <f t="shared" si="203"/>
        <v>137.69436017650304</v>
      </c>
      <c r="S2178">
        <v>3262.49</v>
      </c>
      <c r="T2178">
        <f t="shared" si="204"/>
        <v>0.32624899999999996</v>
      </c>
      <c r="U2178">
        <v>-9379.51</v>
      </c>
      <c r="V2178">
        <f t="shared" si="205"/>
        <v>-0.93795099999999998</v>
      </c>
    </row>
    <row r="2179" spans="1:22" x14ac:dyDescent="0.25">
      <c r="A2179">
        <v>17015.03</v>
      </c>
      <c r="B2179">
        <f t="shared" si="200"/>
        <v>117.31267236624379</v>
      </c>
      <c r="C2179">
        <v>3263.3</v>
      </c>
      <c r="D2179">
        <f t="shared" si="201"/>
        <v>0.32633000000000001</v>
      </c>
      <c r="E2179">
        <v>-3920.61</v>
      </c>
      <c r="F2179">
        <f t="shared" si="202"/>
        <v>-0.39206099999999999</v>
      </c>
      <c r="Q2179">
        <v>19982.439999999999</v>
      </c>
      <c r="R2179">
        <f t="shared" si="203"/>
        <v>137.77192498621071</v>
      </c>
      <c r="S2179">
        <v>3264.03</v>
      </c>
      <c r="T2179">
        <f t="shared" si="204"/>
        <v>0.326403</v>
      </c>
      <c r="U2179">
        <v>-9387.19</v>
      </c>
      <c r="V2179">
        <f t="shared" si="205"/>
        <v>-0.93871900000000008</v>
      </c>
    </row>
    <row r="2180" spans="1:22" x14ac:dyDescent="0.25">
      <c r="A2180">
        <v>17021.93</v>
      </c>
      <c r="B2180">
        <f t="shared" ref="B2180:B2199" si="206">(A2180/145.04)</f>
        <v>117.36024544953118</v>
      </c>
      <c r="C2180">
        <v>3265.19</v>
      </c>
      <c r="D2180">
        <f t="shared" ref="D2180:D2199" si="207">C2180/10000</f>
        <v>0.326519</v>
      </c>
      <c r="E2180">
        <v>-3922.57</v>
      </c>
      <c r="F2180">
        <f t="shared" ref="F2180:F2199" si="208">E2180/10000</f>
        <v>-0.39225700000000002</v>
      </c>
      <c r="Q2180">
        <v>19992.11</v>
      </c>
      <c r="R2180">
        <f t="shared" ref="R2180:R2243" si="209">(Q2180/145.04)</f>
        <v>137.83859624931054</v>
      </c>
      <c r="S2180">
        <v>3265.22</v>
      </c>
      <c r="T2180">
        <f t="shared" ref="T2180:T2243" si="210">S2180/10000</f>
        <v>0.32652199999999998</v>
      </c>
      <c r="U2180">
        <v>-9394.1200000000008</v>
      </c>
      <c r="V2180">
        <f t="shared" ref="V2180:V2243" si="211">U2180/10000</f>
        <v>-0.93941200000000002</v>
      </c>
    </row>
    <row r="2181" spans="1:22" x14ac:dyDescent="0.25">
      <c r="A2181">
        <v>17026.11</v>
      </c>
      <c r="B2181">
        <f t="shared" si="206"/>
        <v>117.38906508549367</v>
      </c>
      <c r="C2181">
        <v>3266.28</v>
      </c>
      <c r="D2181">
        <f t="shared" si="207"/>
        <v>0.32662800000000003</v>
      </c>
      <c r="E2181">
        <v>-3924.17</v>
      </c>
      <c r="F2181">
        <f t="shared" si="208"/>
        <v>-0.39241700000000002</v>
      </c>
      <c r="Q2181">
        <v>20002.47</v>
      </c>
      <c r="R2181">
        <f t="shared" si="209"/>
        <v>137.91002482073912</v>
      </c>
      <c r="S2181">
        <v>3267.54</v>
      </c>
      <c r="T2181">
        <f t="shared" si="210"/>
        <v>0.32675399999999999</v>
      </c>
      <c r="U2181">
        <v>-9400.9599999999991</v>
      </c>
      <c r="V2181">
        <f t="shared" si="211"/>
        <v>-0.94009599999999993</v>
      </c>
    </row>
    <row r="2182" spans="1:22" x14ac:dyDescent="0.25">
      <c r="A2182">
        <v>17030.5</v>
      </c>
      <c r="B2182">
        <f t="shared" si="206"/>
        <v>117.41933259790403</v>
      </c>
      <c r="C2182">
        <v>3268.41</v>
      </c>
      <c r="D2182">
        <f t="shared" si="207"/>
        <v>0.32684099999999999</v>
      </c>
      <c r="E2182">
        <v>-3926.52</v>
      </c>
      <c r="F2182">
        <f t="shared" si="208"/>
        <v>-0.392652</v>
      </c>
      <c r="Q2182">
        <v>20010.61</v>
      </c>
      <c r="R2182">
        <f t="shared" si="209"/>
        <v>137.9661472697187</v>
      </c>
      <c r="S2182">
        <v>3267.9</v>
      </c>
      <c r="T2182">
        <f t="shared" si="210"/>
        <v>0.32679000000000002</v>
      </c>
      <c r="U2182">
        <v>-9407.48</v>
      </c>
      <c r="V2182">
        <f t="shared" si="211"/>
        <v>-0.94074799999999992</v>
      </c>
    </row>
    <row r="2183" spans="1:22" x14ac:dyDescent="0.25">
      <c r="A2183">
        <v>17034.45</v>
      </c>
      <c r="B2183">
        <f t="shared" si="206"/>
        <v>117.44656646442363</v>
      </c>
      <c r="C2183">
        <v>3270</v>
      </c>
      <c r="D2183">
        <f t="shared" si="207"/>
        <v>0.32700000000000001</v>
      </c>
      <c r="E2183">
        <v>-3928.64</v>
      </c>
      <c r="F2183">
        <f t="shared" si="208"/>
        <v>-0.39286399999999999</v>
      </c>
      <c r="Q2183">
        <v>20018.8</v>
      </c>
      <c r="R2183">
        <f t="shared" si="209"/>
        <v>138.02261445118589</v>
      </c>
      <c r="S2183">
        <v>3269.84</v>
      </c>
      <c r="T2183">
        <f t="shared" si="210"/>
        <v>0.326984</v>
      </c>
      <c r="U2183">
        <v>-9413.81</v>
      </c>
      <c r="V2183">
        <f t="shared" si="211"/>
        <v>-0.94138099999999991</v>
      </c>
    </row>
    <row r="2184" spans="1:22" x14ac:dyDescent="0.25">
      <c r="A2184">
        <v>17040.419999999998</v>
      </c>
      <c r="B2184">
        <f t="shared" si="206"/>
        <v>117.48772752344181</v>
      </c>
      <c r="C2184">
        <v>3271.37</v>
      </c>
      <c r="D2184">
        <f t="shared" si="207"/>
        <v>0.32713700000000001</v>
      </c>
      <c r="E2184">
        <v>-3931.25</v>
      </c>
      <c r="F2184">
        <f t="shared" si="208"/>
        <v>-0.393125</v>
      </c>
      <c r="Q2184">
        <v>20029.34</v>
      </c>
      <c r="R2184">
        <f t="shared" si="209"/>
        <v>138.09528405956979</v>
      </c>
      <c r="S2184">
        <v>3271.54</v>
      </c>
      <c r="T2184">
        <f t="shared" si="210"/>
        <v>0.327154</v>
      </c>
      <c r="U2184">
        <v>-9421.4699999999993</v>
      </c>
      <c r="V2184">
        <f t="shared" si="211"/>
        <v>-0.94214699999999996</v>
      </c>
    </row>
    <row r="2185" spans="1:22" x14ac:dyDescent="0.25">
      <c r="A2185">
        <v>17045.43</v>
      </c>
      <c r="B2185">
        <f t="shared" si="206"/>
        <v>117.5222697186983</v>
      </c>
      <c r="C2185">
        <v>3273.21</v>
      </c>
      <c r="D2185">
        <f t="shared" si="207"/>
        <v>0.32732100000000003</v>
      </c>
      <c r="E2185">
        <v>-3933.26</v>
      </c>
      <c r="F2185">
        <f t="shared" si="208"/>
        <v>-0.39332600000000001</v>
      </c>
      <c r="Q2185">
        <v>20041.98</v>
      </c>
      <c r="R2185">
        <f t="shared" si="209"/>
        <v>138.18243243243245</v>
      </c>
      <c r="S2185">
        <v>3272.84</v>
      </c>
      <c r="T2185">
        <f t="shared" si="210"/>
        <v>0.32728400000000002</v>
      </c>
      <c r="U2185">
        <v>-9429.8799999999992</v>
      </c>
      <c r="V2185">
        <f t="shared" si="211"/>
        <v>-0.94298799999999994</v>
      </c>
    </row>
    <row r="2186" spans="1:22" x14ac:dyDescent="0.25">
      <c r="A2186">
        <v>17050.41</v>
      </c>
      <c r="B2186">
        <f t="shared" si="206"/>
        <v>117.55660507446223</v>
      </c>
      <c r="C2186">
        <v>3274.21</v>
      </c>
      <c r="D2186">
        <f t="shared" si="207"/>
        <v>0.32742100000000002</v>
      </c>
      <c r="E2186">
        <v>-3935.81</v>
      </c>
      <c r="F2186">
        <f t="shared" si="208"/>
        <v>-0.39358100000000001</v>
      </c>
      <c r="Q2186">
        <v>20050.060000000001</v>
      </c>
      <c r="R2186">
        <f t="shared" si="209"/>
        <v>138.23814120242693</v>
      </c>
      <c r="S2186">
        <v>3274.71</v>
      </c>
      <c r="T2186">
        <f t="shared" si="210"/>
        <v>0.32747100000000001</v>
      </c>
      <c r="U2186">
        <v>-9438.7199999999993</v>
      </c>
      <c r="V2186">
        <f t="shared" si="211"/>
        <v>-0.94387199999999993</v>
      </c>
    </row>
    <row r="2187" spans="1:22" x14ac:dyDescent="0.25">
      <c r="A2187">
        <v>17054.48</v>
      </c>
      <c r="B2187">
        <f t="shared" si="206"/>
        <v>117.58466629895202</v>
      </c>
      <c r="C2187">
        <v>3275.61</v>
      </c>
      <c r="D2187">
        <f t="shared" si="207"/>
        <v>0.32756099999999999</v>
      </c>
      <c r="E2187">
        <v>-3938.41</v>
      </c>
      <c r="F2187">
        <f t="shared" si="208"/>
        <v>-0.393841</v>
      </c>
      <c r="Q2187">
        <v>20060.72</v>
      </c>
      <c r="R2187">
        <f t="shared" si="209"/>
        <v>138.31163816878103</v>
      </c>
      <c r="S2187">
        <v>3275.89</v>
      </c>
      <c r="T2187">
        <f t="shared" si="210"/>
        <v>0.32758899999999996</v>
      </c>
      <c r="U2187">
        <v>-9448.17</v>
      </c>
      <c r="V2187">
        <f t="shared" si="211"/>
        <v>-0.94481700000000002</v>
      </c>
    </row>
    <row r="2188" spans="1:22" x14ac:dyDescent="0.25">
      <c r="A2188">
        <v>17057.21</v>
      </c>
      <c r="B2188">
        <f t="shared" si="206"/>
        <v>117.60348869277441</v>
      </c>
      <c r="C2188">
        <v>3276.92</v>
      </c>
      <c r="D2188">
        <f t="shared" si="207"/>
        <v>0.32769199999999998</v>
      </c>
      <c r="E2188">
        <v>-3940.35</v>
      </c>
      <c r="F2188">
        <f t="shared" si="208"/>
        <v>-0.39403499999999997</v>
      </c>
      <c r="Q2188">
        <v>20069.599999999999</v>
      </c>
      <c r="R2188">
        <f t="shared" si="209"/>
        <v>138.37286265857693</v>
      </c>
      <c r="S2188">
        <v>3278</v>
      </c>
      <c r="T2188">
        <f t="shared" si="210"/>
        <v>0.32779999999999998</v>
      </c>
      <c r="U2188">
        <v>-9455.58</v>
      </c>
      <c r="V2188">
        <f t="shared" si="211"/>
        <v>-0.94555800000000001</v>
      </c>
    </row>
    <row r="2189" spans="1:22" x14ac:dyDescent="0.25">
      <c r="A2189">
        <v>17061.48</v>
      </c>
      <c r="B2189">
        <f t="shared" si="206"/>
        <v>117.63292884721457</v>
      </c>
      <c r="C2189">
        <v>3279.25</v>
      </c>
      <c r="D2189">
        <f t="shared" si="207"/>
        <v>0.32792500000000002</v>
      </c>
      <c r="E2189">
        <v>-3943.14</v>
      </c>
      <c r="F2189">
        <f t="shared" si="208"/>
        <v>-0.394314</v>
      </c>
      <c r="Q2189">
        <v>20079.39</v>
      </c>
      <c r="R2189">
        <f t="shared" si="209"/>
        <v>138.44036127964699</v>
      </c>
      <c r="S2189">
        <v>3278.84</v>
      </c>
      <c r="T2189">
        <f t="shared" si="210"/>
        <v>0.32788400000000001</v>
      </c>
      <c r="U2189">
        <v>-9462.86</v>
      </c>
      <c r="V2189">
        <f t="shared" si="211"/>
        <v>-0.94628600000000007</v>
      </c>
    </row>
    <row r="2190" spans="1:22" x14ac:dyDescent="0.25">
      <c r="A2190">
        <v>17066.349999999999</v>
      </c>
      <c r="B2190">
        <f t="shared" si="206"/>
        <v>117.66650579150578</v>
      </c>
      <c r="C2190">
        <v>3280.55</v>
      </c>
      <c r="D2190">
        <f t="shared" si="207"/>
        <v>0.32805500000000004</v>
      </c>
      <c r="E2190">
        <v>-3945.55</v>
      </c>
      <c r="F2190">
        <f t="shared" si="208"/>
        <v>-0.39455500000000004</v>
      </c>
      <c r="Q2190">
        <v>20091.349999999999</v>
      </c>
      <c r="R2190">
        <f t="shared" si="209"/>
        <v>138.52282129067842</v>
      </c>
      <c r="S2190">
        <v>3280.46</v>
      </c>
      <c r="T2190">
        <f t="shared" si="210"/>
        <v>0.328046</v>
      </c>
      <c r="U2190">
        <v>-9470.9599999999991</v>
      </c>
      <c r="V2190">
        <f t="shared" si="211"/>
        <v>-0.94709599999999994</v>
      </c>
    </row>
    <row r="2191" spans="1:22" x14ac:dyDescent="0.25">
      <c r="A2191">
        <v>17069.75</v>
      </c>
      <c r="B2191">
        <f t="shared" si="206"/>
        <v>117.6899476006619</v>
      </c>
      <c r="C2191">
        <v>3281.15</v>
      </c>
      <c r="D2191">
        <f t="shared" si="207"/>
        <v>0.32811499999999999</v>
      </c>
      <c r="E2191">
        <v>-3948.36</v>
      </c>
      <c r="F2191">
        <f t="shared" si="208"/>
        <v>-0.39483600000000002</v>
      </c>
      <c r="Q2191">
        <v>20101.57</v>
      </c>
      <c r="R2191">
        <f t="shared" si="209"/>
        <v>138.59328461114177</v>
      </c>
      <c r="S2191">
        <v>3281.9</v>
      </c>
      <c r="T2191">
        <f t="shared" si="210"/>
        <v>0.32818999999999998</v>
      </c>
      <c r="U2191">
        <v>-9478.81</v>
      </c>
      <c r="V2191">
        <f t="shared" si="211"/>
        <v>-0.94788099999999997</v>
      </c>
    </row>
    <row r="2192" spans="1:22" x14ac:dyDescent="0.25">
      <c r="A2192">
        <v>17073.05</v>
      </c>
      <c r="B2192">
        <f t="shared" si="206"/>
        <v>117.7126999448428</v>
      </c>
      <c r="C2192">
        <v>3284.06</v>
      </c>
      <c r="D2192">
        <f t="shared" si="207"/>
        <v>0.32840599999999998</v>
      </c>
      <c r="E2192">
        <v>-3951.61</v>
      </c>
      <c r="F2192">
        <f t="shared" si="208"/>
        <v>-0.39516100000000004</v>
      </c>
      <c r="Q2192">
        <v>20110.060000000001</v>
      </c>
      <c r="R2192">
        <f t="shared" si="209"/>
        <v>138.6518201875345</v>
      </c>
      <c r="S2192">
        <v>3283.56</v>
      </c>
      <c r="T2192">
        <f t="shared" si="210"/>
        <v>0.32835599999999998</v>
      </c>
      <c r="U2192">
        <v>-9485.8799999999992</v>
      </c>
      <c r="V2192">
        <f t="shared" si="211"/>
        <v>-0.94858799999999988</v>
      </c>
    </row>
    <row r="2193" spans="1:22" x14ac:dyDescent="0.25">
      <c r="A2193">
        <v>17075.509999999998</v>
      </c>
      <c r="B2193">
        <f t="shared" si="206"/>
        <v>117.72966078323221</v>
      </c>
      <c r="C2193">
        <v>3284.26</v>
      </c>
      <c r="D2193">
        <f t="shared" si="207"/>
        <v>0.328426</v>
      </c>
      <c r="E2193">
        <v>-3955.55</v>
      </c>
      <c r="F2193">
        <f t="shared" si="208"/>
        <v>-0.39555500000000005</v>
      </c>
      <c r="Q2193">
        <v>20119.349999999999</v>
      </c>
      <c r="R2193">
        <f t="shared" si="209"/>
        <v>138.71587148372862</v>
      </c>
      <c r="S2193">
        <v>3285.03</v>
      </c>
      <c r="T2193">
        <f t="shared" si="210"/>
        <v>0.32850300000000004</v>
      </c>
      <c r="U2193">
        <v>-9493.01</v>
      </c>
      <c r="V2193">
        <f t="shared" si="211"/>
        <v>-0.94930100000000006</v>
      </c>
    </row>
    <row r="2194" spans="1:22" x14ac:dyDescent="0.25">
      <c r="A2194">
        <v>17076.900000000001</v>
      </c>
      <c r="B2194">
        <f t="shared" si="206"/>
        <v>117.73924434638722</v>
      </c>
      <c r="C2194">
        <v>3285.98</v>
      </c>
      <c r="D2194">
        <f t="shared" si="207"/>
        <v>0.328598</v>
      </c>
      <c r="E2194">
        <v>-3960.23</v>
      </c>
      <c r="F2194">
        <f t="shared" si="208"/>
        <v>-0.39602300000000001</v>
      </c>
      <c r="Q2194">
        <v>20128.12</v>
      </c>
      <c r="R2194">
        <f t="shared" si="209"/>
        <v>138.77633756205185</v>
      </c>
      <c r="S2194">
        <v>3286.68</v>
      </c>
      <c r="T2194">
        <f t="shared" si="210"/>
        <v>0.32866799999999996</v>
      </c>
      <c r="U2194">
        <v>-9500.44</v>
      </c>
      <c r="V2194">
        <f t="shared" si="211"/>
        <v>-0.950044</v>
      </c>
    </row>
    <row r="2195" spans="1:22" x14ac:dyDescent="0.25">
      <c r="A2195">
        <v>17071.96</v>
      </c>
      <c r="B2195">
        <f t="shared" si="206"/>
        <v>117.70518477661335</v>
      </c>
      <c r="C2195">
        <v>3287.71</v>
      </c>
      <c r="D2195">
        <f t="shared" si="207"/>
        <v>0.32877099999999998</v>
      </c>
      <c r="E2195">
        <v>-3969.52</v>
      </c>
      <c r="F2195">
        <f t="shared" si="208"/>
        <v>-0.39695199999999997</v>
      </c>
      <c r="Q2195">
        <v>20136.71</v>
      </c>
      <c r="R2195">
        <f t="shared" si="209"/>
        <v>138.83556260341976</v>
      </c>
      <c r="S2195">
        <v>3287.67</v>
      </c>
      <c r="T2195">
        <f t="shared" si="210"/>
        <v>0.32876700000000003</v>
      </c>
      <c r="U2195">
        <v>-9507.7800000000007</v>
      </c>
      <c r="V2195">
        <f t="shared" si="211"/>
        <v>-0.95077800000000001</v>
      </c>
    </row>
    <row r="2196" spans="1:22" x14ac:dyDescent="0.25">
      <c r="A2196">
        <v>15049.88</v>
      </c>
      <c r="B2196">
        <f t="shared" si="206"/>
        <v>103.76365140650854</v>
      </c>
      <c r="C2196">
        <v>3287.64</v>
      </c>
      <c r="D2196">
        <f t="shared" si="207"/>
        <v>0.328764</v>
      </c>
      <c r="E2196">
        <v>-5663.15</v>
      </c>
      <c r="F2196">
        <f t="shared" si="208"/>
        <v>-0.56631500000000001</v>
      </c>
      <c r="Q2196">
        <v>20147.07</v>
      </c>
      <c r="R2196">
        <f t="shared" si="209"/>
        <v>138.90699117484832</v>
      </c>
      <c r="S2196">
        <v>3289.43</v>
      </c>
      <c r="T2196">
        <f t="shared" si="210"/>
        <v>0.32894299999999999</v>
      </c>
      <c r="U2196">
        <v>-9515.52</v>
      </c>
      <c r="V2196">
        <f t="shared" si="211"/>
        <v>-0.95155200000000006</v>
      </c>
    </row>
    <row r="2197" spans="1:22" x14ac:dyDescent="0.25">
      <c r="A2197">
        <v>14876.74</v>
      </c>
      <c r="B2197">
        <f t="shared" si="206"/>
        <v>102.56991174848318</v>
      </c>
      <c r="C2197">
        <v>3287.64</v>
      </c>
      <c r="D2197">
        <f t="shared" si="207"/>
        <v>0.328764</v>
      </c>
      <c r="E2197">
        <v>-5900.72</v>
      </c>
      <c r="F2197">
        <f t="shared" si="208"/>
        <v>-0.59007200000000004</v>
      </c>
      <c r="Q2197">
        <v>20155.990000000002</v>
      </c>
      <c r="R2197">
        <f t="shared" si="209"/>
        <v>138.96849145063433</v>
      </c>
      <c r="S2197">
        <v>3290.72</v>
      </c>
      <c r="T2197">
        <f t="shared" si="210"/>
        <v>0.32907199999999998</v>
      </c>
      <c r="U2197">
        <v>-9522.9500000000007</v>
      </c>
      <c r="V2197">
        <f t="shared" si="211"/>
        <v>-0.95229500000000011</v>
      </c>
    </row>
    <row r="2198" spans="1:22" x14ac:dyDescent="0.25">
      <c r="A2198">
        <v>14816.99</v>
      </c>
      <c r="B2198">
        <f t="shared" si="206"/>
        <v>102.15795642581357</v>
      </c>
      <c r="C2198">
        <v>3288.89</v>
      </c>
      <c r="D2198">
        <f t="shared" si="207"/>
        <v>0.32888899999999999</v>
      </c>
      <c r="E2198">
        <v>-5995.63</v>
      </c>
      <c r="F2198">
        <f t="shared" si="208"/>
        <v>-0.59956299999999996</v>
      </c>
      <c r="Q2198">
        <v>20166.73</v>
      </c>
      <c r="R2198">
        <f t="shared" si="209"/>
        <v>139.04253998896857</v>
      </c>
      <c r="S2198">
        <v>3292.62</v>
      </c>
      <c r="T2198">
        <f t="shared" si="210"/>
        <v>0.329262</v>
      </c>
      <c r="U2198">
        <v>-9531.24</v>
      </c>
      <c r="V2198">
        <f t="shared" si="211"/>
        <v>-0.95312399999999997</v>
      </c>
    </row>
    <row r="2199" spans="1:22" x14ac:dyDescent="0.25">
      <c r="A2199">
        <v>14776.47</v>
      </c>
      <c r="B2199">
        <f t="shared" si="206"/>
        <v>101.87858521787093</v>
      </c>
      <c r="C2199">
        <v>3290.35</v>
      </c>
      <c r="D2199">
        <f t="shared" si="207"/>
        <v>0.32903499999999997</v>
      </c>
      <c r="E2199">
        <v>-6049.21</v>
      </c>
      <c r="F2199">
        <f t="shared" si="208"/>
        <v>-0.60492100000000004</v>
      </c>
      <c r="Q2199">
        <v>20175.150000000001</v>
      </c>
      <c r="R2199">
        <f t="shared" si="209"/>
        <v>139.10059293987868</v>
      </c>
      <c r="S2199">
        <v>3294.13</v>
      </c>
      <c r="T2199">
        <f t="shared" si="210"/>
        <v>0.32941300000000001</v>
      </c>
      <c r="U2199">
        <v>-9538.08</v>
      </c>
      <c r="V2199">
        <f t="shared" si="211"/>
        <v>-0.95380799999999999</v>
      </c>
    </row>
    <row r="2200" spans="1:22" x14ac:dyDescent="0.25">
      <c r="A2200"/>
      <c r="B2200"/>
      <c r="C2200"/>
      <c r="D2200"/>
      <c r="E2200"/>
      <c r="F2200"/>
      <c r="Q2200">
        <v>20185.46</v>
      </c>
      <c r="R2200">
        <f t="shared" si="209"/>
        <v>139.17167677881963</v>
      </c>
      <c r="S2200">
        <v>3295.67</v>
      </c>
      <c r="T2200">
        <f t="shared" si="210"/>
        <v>0.329567</v>
      </c>
      <c r="U2200">
        <v>-9546.6</v>
      </c>
      <c r="V2200">
        <f t="shared" si="211"/>
        <v>-0.95466000000000006</v>
      </c>
    </row>
    <row r="2201" spans="1:22" x14ac:dyDescent="0.25">
      <c r="A2201"/>
      <c r="B2201"/>
      <c r="C2201"/>
      <c r="D2201"/>
      <c r="E2201"/>
      <c r="F2201"/>
      <c r="Q2201">
        <v>20193.3</v>
      </c>
      <c r="R2201">
        <f t="shared" si="209"/>
        <v>139.22573083287369</v>
      </c>
      <c r="S2201">
        <v>3297.17</v>
      </c>
      <c r="T2201">
        <f t="shared" si="210"/>
        <v>0.32971699999999998</v>
      </c>
      <c r="U2201">
        <v>-9553.6299999999992</v>
      </c>
      <c r="V2201">
        <f t="shared" si="211"/>
        <v>-0.95536299999999996</v>
      </c>
    </row>
    <row r="2202" spans="1:22" x14ac:dyDescent="0.25">
      <c r="A2202"/>
      <c r="B2202"/>
      <c r="C2202"/>
      <c r="D2202"/>
      <c r="E2202"/>
      <c r="F2202"/>
      <c r="Q2202">
        <v>20203.82</v>
      </c>
      <c r="R2202">
        <f t="shared" si="209"/>
        <v>139.29826254826256</v>
      </c>
      <c r="S2202">
        <v>3298.46</v>
      </c>
      <c r="T2202">
        <f t="shared" si="210"/>
        <v>0.32984600000000003</v>
      </c>
      <c r="U2202">
        <v>-9561.5</v>
      </c>
      <c r="V2202">
        <f t="shared" si="211"/>
        <v>-0.95615000000000006</v>
      </c>
    </row>
    <row r="2203" spans="1:22" x14ac:dyDescent="0.25">
      <c r="A2203"/>
      <c r="B2203"/>
      <c r="C2203"/>
      <c r="D2203"/>
      <c r="E2203"/>
      <c r="F2203"/>
      <c r="Q2203">
        <v>20211.48</v>
      </c>
      <c r="R2203">
        <f t="shared" si="209"/>
        <v>139.35107556536127</v>
      </c>
      <c r="S2203">
        <v>3299.93</v>
      </c>
      <c r="T2203">
        <f t="shared" si="210"/>
        <v>0.32999299999999998</v>
      </c>
      <c r="U2203">
        <v>-9568.7800000000007</v>
      </c>
      <c r="V2203">
        <f t="shared" si="211"/>
        <v>-0.95687800000000012</v>
      </c>
    </row>
    <row r="2204" spans="1:22" x14ac:dyDescent="0.25">
      <c r="A2204"/>
      <c r="B2204"/>
      <c r="C2204"/>
      <c r="D2204"/>
      <c r="E2204"/>
      <c r="F2204"/>
      <c r="Q2204">
        <v>20221.580000000002</v>
      </c>
      <c r="R2204">
        <f t="shared" si="209"/>
        <v>139.42071152785439</v>
      </c>
      <c r="S2204">
        <v>3301.25</v>
      </c>
      <c r="T2204">
        <f t="shared" si="210"/>
        <v>0.330125</v>
      </c>
      <c r="U2204">
        <v>-9576.41</v>
      </c>
      <c r="V2204">
        <f t="shared" si="211"/>
        <v>-0.95764099999999996</v>
      </c>
    </row>
    <row r="2205" spans="1:22" x14ac:dyDescent="0.25">
      <c r="A2205"/>
      <c r="B2205"/>
      <c r="C2205"/>
      <c r="D2205"/>
      <c r="E2205"/>
      <c r="F2205"/>
      <c r="Q2205">
        <v>20231.13</v>
      </c>
      <c r="R2205">
        <f t="shared" si="209"/>
        <v>139.48655543298401</v>
      </c>
      <c r="S2205">
        <v>3303.21</v>
      </c>
      <c r="T2205">
        <f t="shared" si="210"/>
        <v>0.33032100000000003</v>
      </c>
      <c r="U2205">
        <v>-9584.2199999999993</v>
      </c>
      <c r="V2205">
        <f t="shared" si="211"/>
        <v>-0.95842199999999989</v>
      </c>
    </row>
    <row r="2206" spans="1:22" x14ac:dyDescent="0.25">
      <c r="A2206"/>
      <c r="B2206"/>
      <c r="C2206"/>
      <c r="D2206"/>
      <c r="E2206"/>
      <c r="F2206"/>
      <c r="Q2206">
        <v>20239.41</v>
      </c>
      <c r="R2206">
        <f t="shared" si="209"/>
        <v>139.54364313292885</v>
      </c>
      <c r="S2206">
        <v>3304.29</v>
      </c>
      <c r="T2206">
        <f t="shared" si="210"/>
        <v>0.33042899999999997</v>
      </c>
      <c r="U2206">
        <v>-9592.18</v>
      </c>
      <c r="V2206">
        <f t="shared" si="211"/>
        <v>-0.95921800000000002</v>
      </c>
    </row>
    <row r="2207" spans="1:22" x14ac:dyDescent="0.25">
      <c r="A2207"/>
      <c r="B2207"/>
      <c r="C2207"/>
      <c r="D2207"/>
      <c r="E2207"/>
      <c r="F2207"/>
      <c r="Q2207">
        <v>20247.689999999999</v>
      </c>
      <c r="R2207">
        <f t="shared" si="209"/>
        <v>139.60073083287369</v>
      </c>
      <c r="S2207">
        <v>3306.25</v>
      </c>
      <c r="T2207">
        <f t="shared" si="210"/>
        <v>0.330625</v>
      </c>
      <c r="U2207">
        <v>-9599.9699999999993</v>
      </c>
      <c r="V2207">
        <f t="shared" si="211"/>
        <v>-0.95999699999999999</v>
      </c>
    </row>
    <row r="2208" spans="1:22" x14ac:dyDescent="0.25">
      <c r="A2208"/>
      <c r="B2208"/>
      <c r="C2208"/>
      <c r="D2208"/>
      <c r="E2208"/>
      <c r="F2208"/>
      <c r="Q2208">
        <v>20257.419999999998</v>
      </c>
      <c r="R2208">
        <f t="shared" si="209"/>
        <v>139.66781577495863</v>
      </c>
      <c r="S2208">
        <v>3307.67</v>
      </c>
      <c r="T2208">
        <f t="shared" si="210"/>
        <v>0.33076700000000003</v>
      </c>
      <c r="U2208">
        <v>-9608.02</v>
      </c>
      <c r="V2208">
        <f t="shared" si="211"/>
        <v>-0.96080200000000004</v>
      </c>
    </row>
    <row r="2209" spans="1:22" x14ac:dyDescent="0.25">
      <c r="A2209"/>
      <c r="B2209"/>
      <c r="C2209"/>
      <c r="D2209"/>
      <c r="E2209"/>
      <c r="F2209"/>
      <c r="Q2209">
        <v>20265.919999999998</v>
      </c>
      <c r="R2209">
        <f t="shared" si="209"/>
        <v>139.72642029784888</v>
      </c>
      <c r="S2209">
        <v>3309.36</v>
      </c>
      <c r="T2209">
        <f t="shared" si="210"/>
        <v>0.33093600000000001</v>
      </c>
      <c r="U2209">
        <v>-9616.16</v>
      </c>
      <c r="V2209">
        <f t="shared" si="211"/>
        <v>-0.96161600000000003</v>
      </c>
    </row>
    <row r="2210" spans="1:22" x14ac:dyDescent="0.25">
      <c r="A2210"/>
      <c r="B2210"/>
      <c r="C2210"/>
      <c r="D2210"/>
      <c r="E2210"/>
      <c r="F2210"/>
      <c r="Q2210">
        <v>20273.86</v>
      </c>
      <c r="R2210">
        <f t="shared" si="209"/>
        <v>139.78116381687812</v>
      </c>
      <c r="S2210">
        <v>3310.53</v>
      </c>
      <c r="T2210">
        <f t="shared" si="210"/>
        <v>0.33105300000000004</v>
      </c>
      <c r="U2210">
        <v>-9623.86</v>
      </c>
      <c r="V2210">
        <f t="shared" si="211"/>
        <v>-0.96238600000000007</v>
      </c>
    </row>
    <row r="2211" spans="1:22" x14ac:dyDescent="0.25">
      <c r="A2211"/>
      <c r="B2211"/>
      <c r="C2211"/>
      <c r="D2211"/>
      <c r="E2211"/>
      <c r="F2211"/>
      <c r="Q2211">
        <v>20284.939999999999</v>
      </c>
      <c r="R2211">
        <f t="shared" si="209"/>
        <v>139.85755653612796</v>
      </c>
      <c r="S2211">
        <v>3311.94</v>
      </c>
      <c r="T2211">
        <f t="shared" si="210"/>
        <v>0.33119399999999999</v>
      </c>
      <c r="U2211">
        <v>-9632.85</v>
      </c>
      <c r="V2211">
        <f t="shared" si="211"/>
        <v>-0.96328500000000006</v>
      </c>
    </row>
    <row r="2212" spans="1:22" x14ac:dyDescent="0.25">
      <c r="A2212"/>
      <c r="B2212"/>
      <c r="C2212"/>
      <c r="D2212"/>
      <c r="E2212"/>
      <c r="F2212"/>
      <c r="Q2212">
        <v>20296.27</v>
      </c>
      <c r="R2212">
        <f t="shared" si="209"/>
        <v>139.93567291781579</v>
      </c>
      <c r="S2212">
        <v>3313.78</v>
      </c>
      <c r="T2212">
        <f t="shared" si="210"/>
        <v>0.33137800000000001</v>
      </c>
      <c r="U2212">
        <v>-9641.99</v>
      </c>
      <c r="V2212">
        <f t="shared" si="211"/>
        <v>-0.96419900000000003</v>
      </c>
    </row>
    <row r="2213" spans="1:22" x14ac:dyDescent="0.25">
      <c r="A2213"/>
      <c r="B2213"/>
      <c r="C2213"/>
      <c r="D2213"/>
      <c r="E2213"/>
      <c r="F2213"/>
      <c r="Q2213">
        <v>20303.66</v>
      </c>
      <c r="R2213">
        <f t="shared" si="209"/>
        <v>139.98662437948153</v>
      </c>
      <c r="S2213">
        <v>3314.85</v>
      </c>
      <c r="T2213">
        <f t="shared" si="210"/>
        <v>0.33148499999999997</v>
      </c>
      <c r="U2213">
        <v>-9649.34</v>
      </c>
      <c r="V2213">
        <f t="shared" si="211"/>
        <v>-0.96493400000000007</v>
      </c>
    </row>
    <row r="2214" spans="1:22" x14ac:dyDescent="0.25">
      <c r="A2214"/>
      <c r="B2214"/>
      <c r="C2214"/>
      <c r="D2214"/>
      <c r="E2214"/>
      <c r="F2214"/>
      <c r="Q2214">
        <v>20315.07</v>
      </c>
      <c r="R2214">
        <f t="shared" si="209"/>
        <v>140.06529233314947</v>
      </c>
      <c r="S2214">
        <v>3317.13</v>
      </c>
      <c r="T2214">
        <f t="shared" si="210"/>
        <v>0.33171300000000004</v>
      </c>
      <c r="U2214">
        <v>-9658</v>
      </c>
      <c r="V2214">
        <f t="shared" si="211"/>
        <v>-0.96579999999999999</v>
      </c>
    </row>
    <row r="2215" spans="1:22" x14ac:dyDescent="0.25">
      <c r="A2215"/>
      <c r="B2215"/>
      <c r="C2215"/>
      <c r="D2215"/>
      <c r="E2215"/>
      <c r="F2215"/>
      <c r="Q2215">
        <v>20324.490000000002</v>
      </c>
      <c r="R2215">
        <f t="shared" si="209"/>
        <v>140.13023993381137</v>
      </c>
      <c r="S2215">
        <v>3318.19</v>
      </c>
      <c r="T2215">
        <f t="shared" si="210"/>
        <v>0.33181900000000003</v>
      </c>
      <c r="U2215">
        <v>-9666.39</v>
      </c>
      <c r="V2215">
        <f t="shared" si="211"/>
        <v>-0.96663899999999991</v>
      </c>
    </row>
    <row r="2216" spans="1:22" x14ac:dyDescent="0.25">
      <c r="A2216"/>
      <c r="B2216"/>
      <c r="C2216"/>
      <c r="D2216"/>
      <c r="E2216"/>
      <c r="F2216"/>
      <c r="Q2216">
        <v>20332.47</v>
      </c>
      <c r="R2216">
        <f t="shared" si="209"/>
        <v>140.1852592388307</v>
      </c>
      <c r="S2216">
        <v>3319.25</v>
      </c>
      <c r="T2216">
        <f t="shared" si="210"/>
        <v>0.33192500000000003</v>
      </c>
      <c r="U2216">
        <v>-9674.89</v>
      </c>
      <c r="V2216">
        <f t="shared" si="211"/>
        <v>-0.96748899999999993</v>
      </c>
    </row>
    <row r="2217" spans="1:22" x14ac:dyDescent="0.25">
      <c r="A2217"/>
      <c r="B2217"/>
      <c r="C2217"/>
      <c r="D2217"/>
      <c r="E2217"/>
      <c r="F2217"/>
      <c r="Q2217">
        <v>20342.77</v>
      </c>
      <c r="R2217">
        <f t="shared" si="209"/>
        <v>140.25627413127415</v>
      </c>
      <c r="S2217">
        <v>3321.12</v>
      </c>
      <c r="T2217">
        <f t="shared" si="210"/>
        <v>0.33211199999999996</v>
      </c>
      <c r="U2217">
        <v>-9683.92</v>
      </c>
      <c r="V2217">
        <f t="shared" si="211"/>
        <v>-0.96839200000000003</v>
      </c>
    </row>
    <row r="2218" spans="1:22" x14ac:dyDescent="0.25">
      <c r="A2218"/>
      <c r="B2218"/>
      <c r="C2218"/>
      <c r="D2218"/>
      <c r="E2218"/>
      <c r="F2218"/>
      <c r="Q2218">
        <v>20352.46</v>
      </c>
      <c r="R2218">
        <f t="shared" si="209"/>
        <v>140.323083287369</v>
      </c>
      <c r="S2218">
        <v>3322.68</v>
      </c>
      <c r="T2218">
        <f t="shared" si="210"/>
        <v>0.33226800000000001</v>
      </c>
      <c r="U2218">
        <v>-9692.19</v>
      </c>
      <c r="V2218">
        <f t="shared" si="211"/>
        <v>-0.96921900000000005</v>
      </c>
    </row>
    <row r="2219" spans="1:22" x14ac:dyDescent="0.25">
      <c r="A2219"/>
      <c r="B2219"/>
      <c r="C2219"/>
      <c r="D2219"/>
      <c r="E2219"/>
      <c r="F2219"/>
      <c r="Q2219">
        <v>20362.27</v>
      </c>
      <c r="R2219">
        <f t="shared" si="209"/>
        <v>140.3907198014341</v>
      </c>
      <c r="S2219">
        <v>3324.03</v>
      </c>
      <c r="T2219">
        <f t="shared" si="210"/>
        <v>0.332403</v>
      </c>
      <c r="U2219">
        <v>-9701.4500000000007</v>
      </c>
      <c r="V2219">
        <f t="shared" si="211"/>
        <v>-0.97014500000000004</v>
      </c>
    </row>
    <row r="2220" spans="1:22" x14ac:dyDescent="0.25">
      <c r="A2220"/>
      <c r="B2220"/>
      <c r="C2220"/>
      <c r="D2220"/>
      <c r="E2220"/>
      <c r="F2220"/>
      <c r="Q2220">
        <v>20372.189999999999</v>
      </c>
      <c r="R2220">
        <f t="shared" si="209"/>
        <v>140.45911472697188</v>
      </c>
      <c r="S2220">
        <v>3325.27</v>
      </c>
      <c r="T2220">
        <f t="shared" si="210"/>
        <v>0.33252700000000002</v>
      </c>
      <c r="U2220">
        <v>-9710.27</v>
      </c>
      <c r="V2220">
        <f t="shared" si="211"/>
        <v>-0.97102700000000008</v>
      </c>
    </row>
    <row r="2221" spans="1:22" x14ac:dyDescent="0.25">
      <c r="A2221"/>
      <c r="B2221"/>
      <c r="C2221"/>
      <c r="D2221"/>
      <c r="E2221"/>
      <c r="F2221"/>
      <c r="Q2221">
        <v>20380.560000000001</v>
      </c>
      <c r="R2221">
        <f t="shared" si="209"/>
        <v>140.51682294539438</v>
      </c>
      <c r="S2221">
        <v>3327.13</v>
      </c>
      <c r="T2221">
        <f t="shared" si="210"/>
        <v>0.33271300000000004</v>
      </c>
      <c r="U2221">
        <v>-9718.8700000000008</v>
      </c>
      <c r="V2221">
        <f t="shared" si="211"/>
        <v>-0.97188700000000006</v>
      </c>
    </row>
    <row r="2222" spans="1:22" x14ac:dyDescent="0.25">
      <c r="A2222"/>
      <c r="B2222"/>
      <c r="C2222"/>
      <c r="D2222"/>
      <c r="E2222"/>
      <c r="F2222"/>
      <c r="Q2222">
        <v>20390.37</v>
      </c>
      <c r="R2222">
        <f t="shared" si="209"/>
        <v>140.58445945945945</v>
      </c>
      <c r="S2222">
        <v>3329.06</v>
      </c>
      <c r="T2222">
        <f t="shared" si="210"/>
        <v>0.33290599999999998</v>
      </c>
      <c r="U2222">
        <v>-9728.31</v>
      </c>
      <c r="V2222">
        <f t="shared" si="211"/>
        <v>-0.972831</v>
      </c>
    </row>
    <row r="2223" spans="1:22" x14ac:dyDescent="0.25">
      <c r="A2223"/>
      <c r="B2223"/>
      <c r="C2223"/>
      <c r="D2223"/>
      <c r="E2223"/>
      <c r="F2223"/>
      <c r="Q2223">
        <v>20400.05</v>
      </c>
      <c r="R2223">
        <f t="shared" si="209"/>
        <v>140.65119966905681</v>
      </c>
      <c r="S2223">
        <v>3330.84</v>
      </c>
      <c r="T2223">
        <f t="shared" si="210"/>
        <v>0.33308399999999999</v>
      </c>
      <c r="U2223">
        <v>-9739.07</v>
      </c>
      <c r="V2223">
        <f t="shared" si="211"/>
        <v>-0.97390699999999997</v>
      </c>
    </row>
    <row r="2224" spans="1:22" x14ac:dyDescent="0.25">
      <c r="A2224"/>
      <c r="B2224"/>
      <c r="C2224"/>
      <c r="D2224"/>
      <c r="E2224"/>
      <c r="F2224"/>
      <c r="Q2224">
        <v>20407.009999999998</v>
      </c>
      <c r="R2224">
        <f t="shared" si="209"/>
        <v>140.69918643132928</v>
      </c>
      <c r="S2224">
        <v>3331.72</v>
      </c>
      <c r="T2224">
        <f t="shared" si="210"/>
        <v>0.33317199999999997</v>
      </c>
      <c r="U2224">
        <v>-9749.68</v>
      </c>
      <c r="V2224">
        <f t="shared" si="211"/>
        <v>-0.97496800000000006</v>
      </c>
    </row>
    <row r="2225" spans="1:22" x14ac:dyDescent="0.25">
      <c r="A2225"/>
      <c r="B2225"/>
      <c r="C2225"/>
      <c r="D2225"/>
      <c r="E2225"/>
      <c r="F2225"/>
      <c r="Q2225">
        <v>20417.55</v>
      </c>
      <c r="R2225">
        <f t="shared" si="209"/>
        <v>140.77185603971319</v>
      </c>
      <c r="S2225">
        <v>3332.82</v>
      </c>
      <c r="T2225">
        <f t="shared" si="210"/>
        <v>0.33328200000000002</v>
      </c>
      <c r="U2225">
        <v>-9759.73</v>
      </c>
      <c r="V2225">
        <f t="shared" si="211"/>
        <v>-0.97597299999999998</v>
      </c>
    </row>
    <row r="2226" spans="1:22" x14ac:dyDescent="0.25">
      <c r="A2226"/>
      <c r="B2226"/>
      <c r="C2226"/>
      <c r="D2226"/>
      <c r="E2226"/>
      <c r="F2226"/>
      <c r="Q2226">
        <v>20426.25</v>
      </c>
      <c r="R2226">
        <f t="shared" si="209"/>
        <v>140.8318394925538</v>
      </c>
      <c r="S2226">
        <v>3334.86</v>
      </c>
      <c r="T2226">
        <f t="shared" si="210"/>
        <v>0.333486</v>
      </c>
      <c r="U2226">
        <v>-9769.61</v>
      </c>
      <c r="V2226">
        <f t="shared" si="211"/>
        <v>-0.97696100000000008</v>
      </c>
    </row>
    <row r="2227" spans="1:22" x14ac:dyDescent="0.25">
      <c r="A2227"/>
      <c r="B2227"/>
      <c r="C2227"/>
      <c r="D2227"/>
      <c r="E2227"/>
      <c r="F2227"/>
      <c r="Q2227">
        <v>20434.62</v>
      </c>
      <c r="R2227">
        <f t="shared" si="209"/>
        <v>140.88954771097627</v>
      </c>
      <c r="S2227">
        <v>3336.53</v>
      </c>
      <c r="T2227">
        <f t="shared" si="210"/>
        <v>0.33365300000000003</v>
      </c>
      <c r="U2227">
        <v>-9777.9599999999991</v>
      </c>
      <c r="V2227">
        <f t="shared" si="211"/>
        <v>-0.97779599999999989</v>
      </c>
    </row>
    <row r="2228" spans="1:22" x14ac:dyDescent="0.25">
      <c r="A2228"/>
      <c r="B2228"/>
      <c r="C2228"/>
      <c r="D2228"/>
      <c r="E2228"/>
      <c r="F2228"/>
      <c r="Q2228">
        <v>20443.64</v>
      </c>
      <c r="R2228">
        <f t="shared" si="209"/>
        <v>140.95173745173744</v>
      </c>
      <c r="S2228">
        <v>3337.84</v>
      </c>
      <c r="T2228">
        <f t="shared" si="210"/>
        <v>0.33378400000000003</v>
      </c>
      <c r="U2228">
        <v>-9786.57</v>
      </c>
      <c r="V2228">
        <f t="shared" si="211"/>
        <v>-0.978657</v>
      </c>
    </row>
    <row r="2229" spans="1:22" x14ac:dyDescent="0.25">
      <c r="A2229"/>
      <c r="B2229"/>
      <c r="C2229"/>
      <c r="D2229"/>
      <c r="E2229"/>
      <c r="F2229"/>
      <c r="Q2229">
        <v>20453.59</v>
      </c>
      <c r="R2229">
        <f t="shared" si="209"/>
        <v>141.02033921676781</v>
      </c>
      <c r="S2229">
        <v>3339.44</v>
      </c>
      <c r="T2229">
        <f t="shared" si="210"/>
        <v>0.33394400000000002</v>
      </c>
      <c r="U2229">
        <v>-9795.7900000000009</v>
      </c>
      <c r="V2229">
        <f t="shared" si="211"/>
        <v>-0.97957900000000009</v>
      </c>
    </row>
    <row r="2230" spans="1:22" x14ac:dyDescent="0.25">
      <c r="A2230"/>
      <c r="B2230"/>
      <c r="C2230"/>
      <c r="D2230"/>
      <c r="E2230"/>
      <c r="F2230"/>
      <c r="Q2230">
        <v>20463.52</v>
      </c>
      <c r="R2230">
        <f t="shared" si="209"/>
        <v>141.0888030888031</v>
      </c>
      <c r="S2230">
        <v>3340.85</v>
      </c>
      <c r="T2230">
        <f t="shared" si="210"/>
        <v>0.33408499999999997</v>
      </c>
      <c r="U2230">
        <v>-9804.49</v>
      </c>
      <c r="V2230">
        <f t="shared" si="211"/>
        <v>-0.98044900000000001</v>
      </c>
    </row>
    <row r="2231" spans="1:22" x14ac:dyDescent="0.25">
      <c r="A2231"/>
      <c r="B2231"/>
      <c r="C2231"/>
      <c r="D2231"/>
      <c r="E2231"/>
      <c r="F2231"/>
      <c r="Q2231">
        <v>20473.599999999999</v>
      </c>
      <c r="R2231">
        <f t="shared" si="209"/>
        <v>141.15830115830116</v>
      </c>
      <c r="S2231">
        <v>3341.8</v>
      </c>
      <c r="T2231">
        <f t="shared" si="210"/>
        <v>0.33418000000000003</v>
      </c>
      <c r="U2231">
        <v>-9813.31</v>
      </c>
      <c r="V2231">
        <f t="shared" si="211"/>
        <v>-0.98133099999999995</v>
      </c>
    </row>
    <row r="2232" spans="1:22" x14ac:dyDescent="0.25">
      <c r="A2232"/>
      <c r="B2232"/>
      <c r="C2232"/>
      <c r="D2232"/>
      <c r="E2232"/>
      <c r="F2232"/>
      <c r="Q2232">
        <v>20484.38</v>
      </c>
      <c r="R2232">
        <f t="shared" si="209"/>
        <v>141.23262548262551</v>
      </c>
      <c r="S2232">
        <v>3343.81</v>
      </c>
      <c r="T2232">
        <f t="shared" si="210"/>
        <v>0.33438099999999998</v>
      </c>
      <c r="U2232">
        <v>-9822.4</v>
      </c>
      <c r="V2232">
        <f t="shared" si="211"/>
        <v>-0.98224</v>
      </c>
    </row>
    <row r="2233" spans="1:22" x14ac:dyDescent="0.25">
      <c r="A2233"/>
      <c r="B2233"/>
      <c r="C2233"/>
      <c r="D2233"/>
      <c r="E2233"/>
      <c r="F2233"/>
      <c r="Q2233">
        <v>20492.2</v>
      </c>
      <c r="R2233">
        <f t="shared" si="209"/>
        <v>141.2865416436845</v>
      </c>
      <c r="S2233">
        <v>3345</v>
      </c>
      <c r="T2233">
        <f t="shared" si="210"/>
        <v>0.33450000000000002</v>
      </c>
      <c r="U2233">
        <v>-9829.91</v>
      </c>
      <c r="V2233">
        <f t="shared" si="211"/>
        <v>-0.98299099999999995</v>
      </c>
    </row>
    <row r="2234" spans="1:22" x14ac:dyDescent="0.25">
      <c r="A2234"/>
      <c r="B2234"/>
      <c r="C2234"/>
      <c r="D2234"/>
      <c r="E2234"/>
      <c r="F2234"/>
      <c r="Q2234">
        <v>20499.7</v>
      </c>
      <c r="R2234">
        <f t="shared" si="209"/>
        <v>141.33825151682296</v>
      </c>
      <c r="S2234">
        <v>3346.72</v>
      </c>
      <c r="T2234">
        <f t="shared" si="210"/>
        <v>0.33467199999999997</v>
      </c>
      <c r="U2234">
        <v>-9837.2099999999991</v>
      </c>
      <c r="V2234">
        <f t="shared" si="211"/>
        <v>-0.98372099999999996</v>
      </c>
    </row>
    <row r="2235" spans="1:22" x14ac:dyDescent="0.25">
      <c r="A2235"/>
      <c r="B2235"/>
      <c r="C2235"/>
      <c r="D2235"/>
      <c r="E2235"/>
      <c r="F2235"/>
      <c r="Q2235">
        <v>20509.689999999999</v>
      </c>
      <c r="R2235">
        <f t="shared" si="209"/>
        <v>141.40712906784336</v>
      </c>
      <c r="S2235">
        <v>3347.8</v>
      </c>
      <c r="T2235">
        <f t="shared" si="210"/>
        <v>0.33478000000000002</v>
      </c>
      <c r="U2235">
        <v>-9845.15</v>
      </c>
      <c r="V2235">
        <f t="shared" si="211"/>
        <v>-0.98451499999999992</v>
      </c>
    </row>
    <row r="2236" spans="1:22" x14ac:dyDescent="0.25">
      <c r="A2236"/>
      <c r="B2236"/>
      <c r="C2236"/>
      <c r="D2236"/>
      <c r="E2236"/>
      <c r="F2236"/>
      <c r="Q2236">
        <v>20518.73</v>
      </c>
      <c r="R2236">
        <f t="shared" si="209"/>
        <v>141.46945670159957</v>
      </c>
      <c r="S2236">
        <v>3349.99</v>
      </c>
      <c r="T2236">
        <f t="shared" si="210"/>
        <v>0.33499899999999999</v>
      </c>
      <c r="U2236">
        <v>-9852.81</v>
      </c>
      <c r="V2236">
        <f t="shared" si="211"/>
        <v>-0.98528099999999996</v>
      </c>
    </row>
    <row r="2237" spans="1:22" x14ac:dyDescent="0.25">
      <c r="A2237"/>
      <c r="B2237"/>
      <c r="C2237"/>
      <c r="D2237"/>
      <c r="E2237"/>
      <c r="F2237"/>
      <c r="Q2237">
        <v>20529.93</v>
      </c>
      <c r="R2237">
        <f t="shared" si="209"/>
        <v>141.54667677881966</v>
      </c>
      <c r="S2237">
        <v>3351.27</v>
      </c>
      <c r="T2237">
        <f t="shared" si="210"/>
        <v>0.33512700000000001</v>
      </c>
      <c r="U2237">
        <v>-9861.08</v>
      </c>
      <c r="V2237">
        <f t="shared" si="211"/>
        <v>-0.98610799999999998</v>
      </c>
    </row>
    <row r="2238" spans="1:22" x14ac:dyDescent="0.25">
      <c r="A2238"/>
      <c r="B2238"/>
      <c r="C2238"/>
      <c r="D2238"/>
      <c r="E2238"/>
      <c r="F2238"/>
      <c r="Q2238">
        <v>20539.849999999999</v>
      </c>
      <c r="R2238">
        <f t="shared" si="209"/>
        <v>141.6150717043574</v>
      </c>
      <c r="S2238">
        <v>3352.68</v>
      </c>
      <c r="T2238">
        <f t="shared" si="210"/>
        <v>0.33526800000000001</v>
      </c>
      <c r="U2238">
        <v>-9869.81</v>
      </c>
      <c r="V2238">
        <f t="shared" si="211"/>
        <v>-0.986981</v>
      </c>
    </row>
    <row r="2239" spans="1:22" x14ac:dyDescent="0.25">
      <c r="A2239"/>
      <c r="B2239"/>
      <c r="C2239"/>
      <c r="D2239"/>
      <c r="E2239"/>
      <c r="F2239"/>
      <c r="Q2239">
        <v>20546.580000000002</v>
      </c>
      <c r="R2239">
        <f t="shared" si="209"/>
        <v>141.66147269718701</v>
      </c>
      <c r="S2239">
        <v>3354.08</v>
      </c>
      <c r="T2239">
        <f t="shared" si="210"/>
        <v>0.33540799999999998</v>
      </c>
      <c r="U2239">
        <v>-9875.81</v>
      </c>
      <c r="V2239">
        <f t="shared" si="211"/>
        <v>-0.98758099999999993</v>
      </c>
    </row>
    <row r="2240" spans="1:22" x14ac:dyDescent="0.25">
      <c r="A2240"/>
      <c r="B2240"/>
      <c r="C2240"/>
      <c r="D2240"/>
      <c r="E2240"/>
      <c r="F2240"/>
      <c r="Q2240">
        <v>20556.93</v>
      </c>
      <c r="R2240">
        <f t="shared" si="209"/>
        <v>141.73283232211804</v>
      </c>
      <c r="S2240">
        <v>3356.01</v>
      </c>
      <c r="T2240">
        <f t="shared" si="210"/>
        <v>0.33560100000000004</v>
      </c>
      <c r="U2240">
        <v>-9883.9599999999991</v>
      </c>
      <c r="V2240">
        <f t="shared" si="211"/>
        <v>-0.98839599999999994</v>
      </c>
    </row>
    <row r="2241" spans="1:22" x14ac:dyDescent="0.25">
      <c r="A2241"/>
      <c r="B2241"/>
      <c r="C2241"/>
      <c r="D2241"/>
      <c r="E2241"/>
      <c r="F2241"/>
      <c r="Q2241">
        <v>20565.47</v>
      </c>
      <c r="R2241">
        <f t="shared" si="209"/>
        <v>141.79171263099835</v>
      </c>
      <c r="S2241">
        <v>3357.26</v>
      </c>
      <c r="T2241">
        <f t="shared" si="210"/>
        <v>0.33572600000000002</v>
      </c>
      <c r="U2241">
        <v>-9891.7999999999993</v>
      </c>
      <c r="V2241">
        <f t="shared" si="211"/>
        <v>-0.98917999999999995</v>
      </c>
    </row>
    <row r="2242" spans="1:22" x14ac:dyDescent="0.25">
      <c r="A2242"/>
      <c r="B2242"/>
      <c r="C2242"/>
      <c r="D2242"/>
      <c r="E2242"/>
      <c r="F2242"/>
      <c r="Q2242">
        <v>20573.43</v>
      </c>
      <c r="R2242">
        <f t="shared" si="209"/>
        <v>141.84659404302263</v>
      </c>
      <c r="S2242">
        <v>3358.8</v>
      </c>
      <c r="T2242">
        <f t="shared" si="210"/>
        <v>0.33588000000000001</v>
      </c>
      <c r="U2242">
        <v>-9898.61</v>
      </c>
      <c r="V2242">
        <f t="shared" si="211"/>
        <v>-0.9898610000000001</v>
      </c>
    </row>
    <row r="2243" spans="1:22" x14ac:dyDescent="0.25">
      <c r="A2243"/>
      <c r="B2243"/>
      <c r="C2243"/>
      <c r="D2243"/>
      <c r="E2243"/>
      <c r="F2243"/>
      <c r="Q2243">
        <v>20583.29</v>
      </c>
      <c r="R2243">
        <f t="shared" si="209"/>
        <v>141.91457528957531</v>
      </c>
      <c r="S2243">
        <v>3360.49</v>
      </c>
      <c r="T2243">
        <f t="shared" si="210"/>
        <v>0.33604899999999999</v>
      </c>
      <c r="U2243">
        <v>-9906.6200000000008</v>
      </c>
      <c r="V2243">
        <f t="shared" si="211"/>
        <v>-0.99066200000000004</v>
      </c>
    </row>
    <row r="2244" spans="1:22" x14ac:dyDescent="0.25">
      <c r="A2244"/>
      <c r="B2244"/>
      <c r="C2244"/>
      <c r="D2244"/>
      <c r="E2244"/>
      <c r="F2244"/>
      <c r="Q2244">
        <v>20591.28</v>
      </c>
      <c r="R2244">
        <f t="shared" ref="R2244:R2307" si="212">(Q2244/145.04)</f>
        <v>141.9696635410921</v>
      </c>
      <c r="S2244">
        <v>3361.31</v>
      </c>
      <c r="T2244">
        <f t="shared" ref="T2244:T2307" si="213">S2244/10000</f>
        <v>0.33613100000000001</v>
      </c>
      <c r="U2244">
        <v>-9913.67</v>
      </c>
      <c r="V2244">
        <f t="shared" ref="V2244:V2307" si="214">U2244/10000</f>
        <v>-0.991367</v>
      </c>
    </row>
    <row r="2245" spans="1:22" x14ac:dyDescent="0.25">
      <c r="A2245"/>
      <c r="B2245"/>
      <c r="C2245"/>
      <c r="D2245"/>
      <c r="E2245"/>
      <c r="F2245"/>
      <c r="Q2245">
        <v>20599.97</v>
      </c>
      <c r="R2245">
        <f t="shared" si="212"/>
        <v>142.02957804743519</v>
      </c>
      <c r="S2245">
        <v>3363.35</v>
      </c>
      <c r="T2245">
        <f t="shared" si="213"/>
        <v>0.336335</v>
      </c>
      <c r="U2245">
        <v>-9921.09</v>
      </c>
      <c r="V2245">
        <f t="shared" si="214"/>
        <v>-0.99210900000000002</v>
      </c>
    </row>
    <row r="2246" spans="1:22" x14ac:dyDescent="0.25">
      <c r="A2246"/>
      <c r="B2246"/>
      <c r="C2246"/>
      <c r="D2246"/>
      <c r="E2246"/>
      <c r="F2246"/>
      <c r="Q2246">
        <v>20608.55</v>
      </c>
      <c r="R2246">
        <f t="shared" si="212"/>
        <v>142.08873414230558</v>
      </c>
      <c r="S2246">
        <v>3364.12</v>
      </c>
      <c r="T2246">
        <f t="shared" si="213"/>
        <v>0.33641199999999999</v>
      </c>
      <c r="U2246">
        <v>-9928.56</v>
      </c>
      <c r="V2246">
        <f t="shared" si="214"/>
        <v>-0.99285599999999996</v>
      </c>
    </row>
    <row r="2247" spans="1:22" x14ac:dyDescent="0.25">
      <c r="A2247"/>
      <c r="B2247"/>
      <c r="C2247"/>
      <c r="D2247"/>
      <c r="E2247"/>
      <c r="F2247"/>
      <c r="Q2247">
        <v>20618.189999999999</v>
      </c>
      <c r="R2247">
        <f t="shared" si="212"/>
        <v>142.15519856591285</v>
      </c>
      <c r="S2247">
        <v>3366.51</v>
      </c>
      <c r="T2247">
        <f t="shared" si="213"/>
        <v>0.33665100000000003</v>
      </c>
      <c r="U2247">
        <v>-9936.0499999999993</v>
      </c>
      <c r="V2247">
        <f t="shared" si="214"/>
        <v>-0.99360499999999996</v>
      </c>
    </row>
    <row r="2248" spans="1:22" x14ac:dyDescent="0.25">
      <c r="A2248"/>
      <c r="B2248"/>
      <c r="C2248"/>
      <c r="D2248"/>
      <c r="E2248"/>
      <c r="F2248"/>
      <c r="Q2248">
        <v>20627.3</v>
      </c>
      <c r="R2248">
        <f t="shared" si="212"/>
        <v>142.21800882515168</v>
      </c>
      <c r="S2248">
        <v>3367.64</v>
      </c>
      <c r="T2248">
        <f t="shared" si="213"/>
        <v>0.33676400000000001</v>
      </c>
      <c r="U2248">
        <v>-9943.49</v>
      </c>
      <c r="V2248">
        <f t="shared" si="214"/>
        <v>-0.99434899999999993</v>
      </c>
    </row>
    <row r="2249" spans="1:22" x14ac:dyDescent="0.25">
      <c r="A2249"/>
      <c r="B2249"/>
      <c r="C2249"/>
      <c r="D2249"/>
      <c r="E2249"/>
      <c r="F2249"/>
      <c r="Q2249">
        <v>20637.29</v>
      </c>
      <c r="R2249">
        <f t="shared" si="212"/>
        <v>142.28688637617211</v>
      </c>
      <c r="S2249">
        <v>3368.46</v>
      </c>
      <c r="T2249">
        <f t="shared" si="213"/>
        <v>0.33684599999999998</v>
      </c>
      <c r="U2249">
        <v>-9951.31</v>
      </c>
      <c r="V2249">
        <f t="shared" si="214"/>
        <v>-0.99513099999999999</v>
      </c>
    </row>
    <row r="2250" spans="1:22" x14ac:dyDescent="0.25">
      <c r="A2250"/>
      <c r="B2250"/>
      <c r="C2250"/>
      <c r="D2250"/>
      <c r="E2250"/>
      <c r="F2250"/>
      <c r="Q2250">
        <v>20645.669999999998</v>
      </c>
      <c r="R2250">
        <f t="shared" si="212"/>
        <v>142.3446635410921</v>
      </c>
      <c r="S2250">
        <v>3370.07</v>
      </c>
      <c r="T2250">
        <f t="shared" si="213"/>
        <v>0.337007</v>
      </c>
      <c r="U2250">
        <v>-9958.98</v>
      </c>
      <c r="V2250">
        <f t="shared" si="214"/>
        <v>-0.99589799999999995</v>
      </c>
    </row>
    <row r="2251" spans="1:22" x14ac:dyDescent="0.25">
      <c r="A2251"/>
      <c r="B2251"/>
      <c r="C2251"/>
      <c r="D2251"/>
      <c r="E2251"/>
      <c r="F2251"/>
      <c r="Q2251">
        <v>20655.12</v>
      </c>
      <c r="R2251">
        <f t="shared" si="212"/>
        <v>142.40981798124656</v>
      </c>
      <c r="S2251">
        <v>3372.62</v>
      </c>
      <c r="T2251">
        <f t="shared" si="213"/>
        <v>0.33726200000000001</v>
      </c>
      <c r="U2251">
        <v>-9966.41</v>
      </c>
      <c r="V2251">
        <f t="shared" si="214"/>
        <v>-0.996641</v>
      </c>
    </row>
    <row r="2252" spans="1:22" x14ac:dyDescent="0.25">
      <c r="A2252"/>
      <c r="B2252"/>
      <c r="C2252"/>
      <c r="D2252"/>
      <c r="E2252"/>
      <c r="F2252"/>
      <c r="Q2252">
        <v>20665.669999999998</v>
      </c>
      <c r="R2252">
        <f t="shared" si="212"/>
        <v>142.48255653612796</v>
      </c>
      <c r="S2252">
        <v>3373.93</v>
      </c>
      <c r="T2252">
        <f t="shared" si="213"/>
        <v>0.337393</v>
      </c>
      <c r="U2252">
        <v>-9974.92</v>
      </c>
      <c r="V2252">
        <f t="shared" si="214"/>
        <v>-0.99749200000000005</v>
      </c>
    </row>
    <row r="2253" spans="1:22" x14ac:dyDescent="0.25">
      <c r="A2253"/>
      <c r="B2253"/>
      <c r="C2253"/>
      <c r="D2253"/>
      <c r="E2253"/>
      <c r="F2253"/>
      <c r="Q2253">
        <v>20673.34</v>
      </c>
      <c r="R2253">
        <f t="shared" si="212"/>
        <v>142.53543849972422</v>
      </c>
      <c r="S2253">
        <v>3375.05</v>
      </c>
      <c r="T2253">
        <f t="shared" si="213"/>
        <v>0.337505</v>
      </c>
      <c r="U2253">
        <v>-9982.19</v>
      </c>
      <c r="V2253">
        <f t="shared" si="214"/>
        <v>-0.99821900000000008</v>
      </c>
    </row>
    <row r="2254" spans="1:22" x14ac:dyDescent="0.25">
      <c r="A2254"/>
      <c r="B2254"/>
      <c r="C2254"/>
      <c r="D2254"/>
      <c r="E2254"/>
      <c r="F2254"/>
      <c r="Q2254">
        <v>20682.650000000001</v>
      </c>
      <c r="R2254">
        <f t="shared" si="212"/>
        <v>142.59962768891342</v>
      </c>
      <c r="S2254">
        <v>3376.33</v>
      </c>
      <c r="T2254">
        <f t="shared" si="213"/>
        <v>0.33763300000000002</v>
      </c>
      <c r="U2254">
        <v>-9989.82</v>
      </c>
      <c r="V2254">
        <f t="shared" si="214"/>
        <v>-0.99898199999999993</v>
      </c>
    </row>
    <row r="2255" spans="1:22" x14ac:dyDescent="0.25">
      <c r="A2255"/>
      <c r="B2255"/>
      <c r="C2255"/>
      <c r="D2255"/>
      <c r="E2255"/>
      <c r="F2255"/>
      <c r="Q2255">
        <v>20692.5</v>
      </c>
      <c r="R2255">
        <f t="shared" si="212"/>
        <v>142.66753998896857</v>
      </c>
      <c r="S2255">
        <v>3378.08</v>
      </c>
      <c r="T2255">
        <f t="shared" si="213"/>
        <v>0.337808</v>
      </c>
      <c r="U2255">
        <v>-9997.52</v>
      </c>
      <c r="V2255">
        <f t="shared" si="214"/>
        <v>-0.99975200000000009</v>
      </c>
    </row>
    <row r="2256" spans="1:22" x14ac:dyDescent="0.25">
      <c r="A2256"/>
      <c r="B2256"/>
      <c r="C2256"/>
      <c r="D2256"/>
      <c r="E2256"/>
      <c r="F2256"/>
      <c r="Q2256">
        <v>20702.169999999998</v>
      </c>
      <c r="R2256">
        <f t="shared" si="212"/>
        <v>142.73421125206838</v>
      </c>
      <c r="S2256">
        <v>3379.68</v>
      </c>
      <c r="T2256">
        <f t="shared" si="213"/>
        <v>0.33796799999999999</v>
      </c>
      <c r="U2256">
        <v>-10005.530000000001</v>
      </c>
      <c r="V2256">
        <f t="shared" si="214"/>
        <v>-1.000553</v>
      </c>
    </row>
    <row r="2257" spans="1:22" x14ac:dyDescent="0.25">
      <c r="A2257"/>
      <c r="B2257"/>
      <c r="C2257"/>
      <c r="D2257"/>
      <c r="E2257"/>
      <c r="F2257"/>
      <c r="Q2257">
        <v>20714.099999999999</v>
      </c>
      <c r="R2257">
        <f t="shared" si="212"/>
        <v>142.81646442360727</v>
      </c>
      <c r="S2257">
        <v>3381.3</v>
      </c>
      <c r="T2257">
        <f t="shared" si="213"/>
        <v>0.33813000000000004</v>
      </c>
      <c r="U2257">
        <v>-10014.57</v>
      </c>
      <c r="V2257">
        <f t="shared" si="214"/>
        <v>-1.001457</v>
      </c>
    </row>
    <row r="2258" spans="1:22" x14ac:dyDescent="0.25">
      <c r="A2258"/>
      <c r="B2258"/>
      <c r="C2258"/>
      <c r="D2258"/>
      <c r="E2258"/>
      <c r="F2258"/>
      <c r="Q2258">
        <v>20723.73</v>
      </c>
      <c r="R2258">
        <f t="shared" si="212"/>
        <v>142.88285990071705</v>
      </c>
      <c r="S2258">
        <v>3382.61</v>
      </c>
      <c r="T2258">
        <f t="shared" si="213"/>
        <v>0.33826100000000003</v>
      </c>
      <c r="U2258">
        <v>-10022.799999999999</v>
      </c>
      <c r="V2258">
        <f t="shared" si="214"/>
        <v>-1.0022799999999998</v>
      </c>
    </row>
    <row r="2259" spans="1:22" x14ac:dyDescent="0.25">
      <c r="A2259"/>
      <c r="B2259"/>
      <c r="C2259"/>
      <c r="D2259"/>
      <c r="E2259"/>
      <c r="F2259"/>
      <c r="Q2259">
        <v>20732.93</v>
      </c>
      <c r="R2259">
        <f t="shared" si="212"/>
        <v>142.94629067843354</v>
      </c>
      <c r="S2259">
        <v>3383.92</v>
      </c>
      <c r="T2259">
        <f t="shared" si="213"/>
        <v>0.33839200000000003</v>
      </c>
      <c r="U2259">
        <v>-10030.86</v>
      </c>
      <c r="V2259">
        <f t="shared" si="214"/>
        <v>-1.0030860000000001</v>
      </c>
    </row>
    <row r="2260" spans="1:22" x14ac:dyDescent="0.25">
      <c r="A2260"/>
      <c r="B2260"/>
      <c r="C2260"/>
      <c r="D2260"/>
      <c r="E2260"/>
      <c r="F2260"/>
      <c r="Q2260">
        <v>20742.259999999998</v>
      </c>
      <c r="R2260">
        <f t="shared" si="212"/>
        <v>143.01061776061775</v>
      </c>
      <c r="S2260">
        <v>3385.19</v>
      </c>
      <c r="T2260">
        <f t="shared" si="213"/>
        <v>0.33851900000000001</v>
      </c>
      <c r="U2260">
        <v>-10038.83</v>
      </c>
      <c r="V2260">
        <f t="shared" si="214"/>
        <v>-1.0038830000000001</v>
      </c>
    </row>
    <row r="2261" spans="1:22" x14ac:dyDescent="0.25">
      <c r="A2261"/>
      <c r="B2261"/>
      <c r="C2261"/>
      <c r="D2261"/>
      <c r="E2261"/>
      <c r="F2261"/>
      <c r="Q2261">
        <v>20751.310000000001</v>
      </c>
      <c r="R2261">
        <f t="shared" si="212"/>
        <v>143.07301434087151</v>
      </c>
      <c r="S2261">
        <v>3387.37</v>
      </c>
      <c r="T2261">
        <f t="shared" si="213"/>
        <v>0.33873700000000001</v>
      </c>
      <c r="U2261">
        <v>-10046.370000000001</v>
      </c>
      <c r="V2261">
        <f t="shared" si="214"/>
        <v>-1.004637</v>
      </c>
    </row>
    <row r="2262" spans="1:22" x14ac:dyDescent="0.25">
      <c r="A2262"/>
      <c r="B2262"/>
      <c r="C2262"/>
      <c r="D2262"/>
      <c r="E2262"/>
      <c r="F2262"/>
      <c r="Q2262">
        <v>20760.07</v>
      </c>
      <c r="R2262">
        <f t="shared" si="212"/>
        <v>143.13341147269719</v>
      </c>
      <c r="S2262">
        <v>3388.75</v>
      </c>
      <c r="T2262">
        <f t="shared" si="213"/>
        <v>0.33887499999999998</v>
      </c>
      <c r="U2262">
        <v>-10054.969999999999</v>
      </c>
      <c r="V2262">
        <f t="shared" si="214"/>
        <v>-1.0054969999999999</v>
      </c>
    </row>
    <row r="2263" spans="1:22" x14ac:dyDescent="0.25">
      <c r="A2263"/>
      <c r="B2263"/>
      <c r="C2263"/>
      <c r="D2263"/>
      <c r="E2263"/>
      <c r="F2263"/>
      <c r="Q2263">
        <v>20769.82</v>
      </c>
      <c r="R2263">
        <f t="shared" si="212"/>
        <v>143.20063430777716</v>
      </c>
      <c r="S2263">
        <v>3389.84</v>
      </c>
      <c r="T2263">
        <f t="shared" si="213"/>
        <v>0.33898400000000001</v>
      </c>
      <c r="U2263">
        <v>-10063.69</v>
      </c>
      <c r="V2263">
        <f t="shared" si="214"/>
        <v>-1.0063690000000001</v>
      </c>
    </row>
    <row r="2264" spans="1:22" x14ac:dyDescent="0.25">
      <c r="A2264"/>
      <c r="B2264"/>
      <c r="C2264"/>
      <c r="D2264"/>
      <c r="E2264"/>
      <c r="F2264"/>
      <c r="Q2264">
        <v>20778.79</v>
      </c>
      <c r="R2264">
        <f t="shared" si="212"/>
        <v>143.26247931605076</v>
      </c>
      <c r="S2264">
        <v>3391.87</v>
      </c>
      <c r="T2264">
        <f t="shared" si="213"/>
        <v>0.33918700000000002</v>
      </c>
      <c r="U2264">
        <v>-10071.34</v>
      </c>
      <c r="V2264">
        <f t="shared" si="214"/>
        <v>-1.007134</v>
      </c>
    </row>
    <row r="2265" spans="1:22" x14ac:dyDescent="0.25">
      <c r="A2265"/>
      <c r="B2265"/>
      <c r="C2265"/>
      <c r="D2265"/>
      <c r="E2265"/>
      <c r="F2265"/>
      <c r="Q2265">
        <v>20786.060000000001</v>
      </c>
      <c r="R2265">
        <f t="shared" si="212"/>
        <v>143.3126034197463</v>
      </c>
      <c r="S2265">
        <v>3392.95</v>
      </c>
      <c r="T2265">
        <f t="shared" si="213"/>
        <v>0.33929499999999996</v>
      </c>
      <c r="U2265">
        <v>-10078.32</v>
      </c>
      <c r="V2265">
        <f t="shared" si="214"/>
        <v>-1.0078320000000001</v>
      </c>
    </row>
    <row r="2266" spans="1:22" x14ac:dyDescent="0.25">
      <c r="A2266"/>
      <c r="B2266"/>
      <c r="C2266"/>
      <c r="D2266"/>
      <c r="E2266"/>
      <c r="F2266"/>
      <c r="Q2266">
        <v>20795.93</v>
      </c>
      <c r="R2266">
        <f t="shared" si="212"/>
        <v>143.38065361279649</v>
      </c>
      <c r="S2266">
        <v>3394.5</v>
      </c>
      <c r="T2266">
        <f t="shared" si="213"/>
        <v>0.33944999999999997</v>
      </c>
      <c r="U2266">
        <v>-10086.42</v>
      </c>
      <c r="V2266">
        <f t="shared" si="214"/>
        <v>-1.008642</v>
      </c>
    </row>
    <row r="2267" spans="1:22" x14ac:dyDescent="0.25">
      <c r="A2267"/>
      <c r="B2267"/>
      <c r="C2267"/>
      <c r="D2267"/>
      <c r="E2267"/>
      <c r="F2267"/>
      <c r="Q2267">
        <v>20805.52</v>
      </c>
      <c r="R2267">
        <f t="shared" si="212"/>
        <v>143.44677330391616</v>
      </c>
      <c r="S2267">
        <v>3396.16</v>
      </c>
      <c r="T2267">
        <f t="shared" si="213"/>
        <v>0.33961599999999997</v>
      </c>
      <c r="U2267">
        <v>-10093.799999999999</v>
      </c>
      <c r="V2267">
        <f t="shared" si="214"/>
        <v>-1.0093799999999999</v>
      </c>
    </row>
    <row r="2268" spans="1:22" x14ac:dyDescent="0.25">
      <c r="A2268"/>
      <c r="B2268"/>
      <c r="C2268"/>
      <c r="D2268"/>
      <c r="E2268"/>
      <c r="F2268"/>
      <c r="Q2268">
        <v>20813.18</v>
      </c>
      <c r="R2268">
        <f t="shared" si="212"/>
        <v>143.4995863210149</v>
      </c>
      <c r="S2268">
        <v>3397.92</v>
      </c>
      <c r="T2268">
        <f t="shared" si="213"/>
        <v>0.33979199999999998</v>
      </c>
      <c r="U2268">
        <v>-10100.74</v>
      </c>
      <c r="V2268">
        <f t="shared" si="214"/>
        <v>-1.0100739999999999</v>
      </c>
    </row>
    <row r="2269" spans="1:22" x14ac:dyDescent="0.25">
      <c r="A2269"/>
      <c r="B2269"/>
      <c r="C2269"/>
      <c r="D2269"/>
      <c r="E2269"/>
      <c r="F2269"/>
      <c r="Q2269">
        <v>20822.23</v>
      </c>
      <c r="R2269">
        <f t="shared" si="212"/>
        <v>143.56198290126861</v>
      </c>
      <c r="S2269">
        <v>3399.4</v>
      </c>
      <c r="T2269">
        <f t="shared" si="213"/>
        <v>0.33994000000000002</v>
      </c>
      <c r="U2269">
        <v>-10108</v>
      </c>
      <c r="V2269">
        <f t="shared" si="214"/>
        <v>-1.0107999999999999</v>
      </c>
    </row>
    <row r="2270" spans="1:22" x14ac:dyDescent="0.25">
      <c r="A2270"/>
      <c r="B2270"/>
      <c r="C2270"/>
      <c r="D2270"/>
      <c r="E2270"/>
      <c r="F2270"/>
      <c r="Q2270">
        <v>20832.18</v>
      </c>
      <c r="R2270">
        <f t="shared" si="212"/>
        <v>143.63058466629897</v>
      </c>
      <c r="S2270">
        <v>3400.54</v>
      </c>
      <c r="T2270">
        <f t="shared" si="213"/>
        <v>0.34005400000000002</v>
      </c>
      <c r="U2270">
        <v>-10115.6</v>
      </c>
      <c r="V2270">
        <f t="shared" si="214"/>
        <v>-1.01156</v>
      </c>
    </row>
    <row r="2271" spans="1:22" x14ac:dyDescent="0.25">
      <c r="A2271"/>
      <c r="B2271"/>
      <c r="C2271"/>
      <c r="D2271"/>
      <c r="E2271"/>
      <c r="F2271"/>
      <c r="Q2271">
        <v>20841.68</v>
      </c>
      <c r="R2271">
        <f t="shared" si="212"/>
        <v>143.69608383894098</v>
      </c>
      <c r="S2271">
        <v>3402.49</v>
      </c>
      <c r="T2271">
        <f t="shared" si="213"/>
        <v>0.34024899999999997</v>
      </c>
      <c r="U2271">
        <v>-10123.219999999999</v>
      </c>
      <c r="V2271">
        <f t="shared" si="214"/>
        <v>-1.0123219999999999</v>
      </c>
    </row>
    <row r="2272" spans="1:22" x14ac:dyDescent="0.25">
      <c r="A2272"/>
      <c r="B2272"/>
      <c r="C2272"/>
      <c r="D2272"/>
      <c r="E2272"/>
      <c r="F2272"/>
      <c r="Q2272">
        <v>20848.77</v>
      </c>
      <c r="R2272">
        <f t="shared" si="212"/>
        <v>143.7449669056812</v>
      </c>
      <c r="S2272">
        <v>3403.46</v>
      </c>
      <c r="T2272">
        <f t="shared" si="213"/>
        <v>0.34034599999999998</v>
      </c>
      <c r="U2272">
        <v>-10130.26</v>
      </c>
      <c r="V2272">
        <f t="shared" si="214"/>
        <v>-1.013026</v>
      </c>
    </row>
    <row r="2273" spans="1:22" x14ac:dyDescent="0.25">
      <c r="A2273"/>
      <c r="B2273"/>
      <c r="C2273"/>
      <c r="D2273"/>
      <c r="E2273"/>
      <c r="F2273"/>
      <c r="Q2273">
        <v>20858.68</v>
      </c>
      <c r="R2273">
        <f t="shared" si="212"/>
        <v>143.81329288472148</v>
      </c>
      <c r="S2273">
        <v>3405.31</v>
      </c>
      <c r="T2273">
        <f t="shared" si="213"/>
        <v>0.34053099999999997</v>
      </c>
      <c r="U2273">
        <v>-10137.379999999999</v>
      </c>
      <c r="V2273">
        <f t="shared" si="214"/>
        <v>-1.013738</v>
      </c>
    </row>
    <row r="2274" spans="1:22" x14ac:dyDescent="0.25">
      <c r="A2274"/>
      <c r="B2274"/>
      <c r="C2274"/>
      <c r="D2274"/>
      <c r="E2274"/>
      <c r="F2274"/>
      <c r="Q2274">
        <v>20868.45</v>
      </c>
      <c r="R2274">
        <f t="shared" si="212"/>
        <v>143.88065361279649</v>
      </c>
      <c r="S2274">
        <v>3406.74</v>
      </c>
      <c r="T2274">
        <f t="shared" si="213"/>
        <v>0.34067399999999998</v>
      </c>
      <c r="U2274">
        <v>-10145.26</v>
      </c>
      <c r="V2274">
        <f t="shared" si="214"/>
        <v>-1.014526</v>
      </c>
    </row>
    <row r="2275" spans="1:22" x14ac:dyDescent="0.25">
      <c r="A2275"/>
      <c r="B2275"/>
      <c r="C2275"/>
      <c r="D2275"/>
      <c r="E2275"/>
      <c r="F2275"/>
      <c r="Q2275">
        <v>20877.11</v>
      </c>
      <c r="R2275">
        <f t="shared" si="212"/>
        <v>143.94036127964699</v>
      </c>
      <c r="S2275">
        <v>3408.28</v>
      </c>
      <c r="T2275">
        <f t="shared" si="213"/>
        <v>0.34082800000000002</v>
      </c>
      <c r="U2275">
        <v>-10152.82</v>
      </c>
      <c r="V2275">
        <f t="shared" si="214"/>
        <v>-1.015282</v>
      </c>
    </row>
    <row r="2276" spans="1:22" x14ac:dyDescent="0.25">
      <c r="A2276"/>
      <c r="B2276"/>
      <c r="C2276"/>
      <c r="D2276"/>
      <c r="E2276"/>
      <c r="F2276"/>
      <c r="Q2276">
        <v>20885.38</v>
      </c>
      <c r="R2276">
        <f t="shared" si="212"/>
        <v>143.99738003309434</v>
      </c>
      <c r="S2276">
        <v>3409.64</v>
      </c>
      <c r="T2276">
        <f t="shared" si="213"/>
        <v>0.34096399999999999</v>
      </c>
      <c r="U2276">
        <v>-10159.969999999999</v>
      </c>
      <c r="V2276">
        <f t="shared" si="214"/>
        <v>-1.015997</v>
      </c>
    </row>
    <row r="2277" spans="1:22" x14ac:dyDescent="0.25">
      <c r="A2277"/>
      <c r="B2277"/>
      <c r="C2277"/>
      <c r="D2277"/>
      <c r="E2277"/>
      <c r="F2277"/>
      <c r="Q2277">
        <v>20894.88</v>
      </c>
      <c r="R2277">
        <f t="shared" si="212"/>
        <v>144.06287920573635</v>
      </c>
      <c r="S2277">
        <v>3411.24</v>
      </c>
      <c r="T2277">
        <f t="shared" si="213"/>
        <v>0.34112399999999998</v>
      </c>
      <c r="U2277">
        <v>-10167.41</v>
      </c>
      <c r="V2277">
        <f t="shared" si="214"/>
        <v>-1.0167409999999999</v>
      </c>
    </row>
    <row r="2278" spans="1:22" x14ac:dyDescent="0.25">
      <c r="A2278"/>
      <c r="B2278"/>
      <c r="C2278"/>
      <c r="D2278"/>
      <c r="E2278"/>
      <c r="F2278"/>
      <c r="Q2278">
        <v>20905.48</v>
      </c>
      <c r="R2278">
        <f t="shared" si="212"/>
        <v>144.13596249310535</v>
      </c>
      <c r="S2278">
        <v>3412.32</v>
      </c>
      <c r="T2278">
        <f t="shared" si="213"/>
        <v>0.34123200000000004</v>
      </c>
      <c r="U2278">
        <v>-10175.870000000001</v>
      </c>
      <c r="V2278">
        <f t="shared" si="214"/>
        <v>-1.017587</v>
      </c>
    </row>
    <row r="2279" spans="1:22" x14ac:dyDescent="0.25">
      <c r="A2279"/>
      <c r="B2279"/>
      <c r="C2279"/>
      <c r="D2279"/>
      <c r="E2279"/>
      <c r="F2279"/>
      <c r="Q2279">
        <v>20913.72</v>
      </c>
      <c r="R2279">
        <f t="shared" si="212"/>
        <v>144.19277440706014</v>
      </c>
      <c r="S2279">
        <v>3414.29</v>
      </c>
      <c r="T2279">
        <f t="shared" si="213"/>
        <v>0.34142899999999998</v>
      </c>
      <c r="U2279">
        <v>-10183.11</v>
      </c>
      <c r="V2279">
        <f t="shared" si="214"/>
        <v>-1.018311</v>
      </c>
    </row>
    <row r="2280" spans="1:22" x14ac:dyDescent="0.25">
      <c r="A2280"/>
      <c r="B2280"/>
      <c r="C2280"/>
      <c r="D2280"/>
      <c r="E2280"/>
      <c r="F2280"/>
      <c r="Q2280">
        <v>20923.46</v>
      </c>
      <c r="R2280">
        <f t="shared" si="212"/>
        <v>144.2599282956426</v>
      </c>
      <c r="S2280">
        <v>3415.34</v>
      </c>
      <c r="T2280">
        <f t="shared" si="213"/>
        <v>0.341534</v>
      </c>
      <c r="U2280">
        <v>-10190.82</v>
      </c>
      <c r="V2280">
        <f t="shared" si="214"/>
        <v>-1.019082</v>
      </c>
    </row>
    <row r="2281" spans="1:22" x14ac:dyDescent="0.25">
      <c r="A2281"/>
      <c r="B2281"/>
      <c r="C2281"/>
      <c r="D2281"/>
      <c r="E2281"/>
      <c r="F2281"/>
      <c r="Q2281">
        <v>20932.669999999998</v>
      </c>
      <c r="R2281">
        <f t="shared" si="212"/>
        <v>144.32342801985658</v>
      </c>
      <c r="S2281">
        <v>3416.95</v>
      </c>
      <c r="T2281">
        <f t="shared" si="213"/>
        <v>0.34169499999999997</v>
      </c>
      <c r="U2281">
        <v>-10198.75</v>
      </c>
      <c r="V2281">
        <f t="shared" si="214"/>
        <v>-1.0198750000000001</v>
      </c>
    </row>
    <row r="2282" spans="1:22" x14ac:dyDescent="0.25">
      <c r="A2282"/>
      <c r="B2282"/>
      <c r="C2282"/>
      <c r="D2282"/>
      <c r="E2282"/>
      <c r="F2282"/>
      <c r="Q2282">
        <v>20942.419999999998</v>
      </c>
      <c r="R2282">
        <f t="shared" si="212"/>
        <v>144.39065085493655</v>
      </c>
      <c r="S2282">
        <v>3417.81</v>
      </c>
      <c r="T2282">
        <f t="shared" si="213"/>
        <v>0.341781</v>
      </c>
      <c r="U2282">
        <v>-10206.870000000001</v>
      </c>
      <c r="V2282">
        <f t="shared" si="214"/>
        <v>-1.0206870000000001</v>
      </c>
    </row>
    <row r="2283" spans="1:22" x14ac:dyDescent="0.25">
      <c r="A2283"/>
      <c r="B2283"/>
      <c r="C2283"/>
      <c r="D2283"/>
      <c r="E2283"/>
      <c r="F2283"/>
      <c r="Q2283">
        <v>20949.04</v>
      </c>
      <c r="R2283">
        <f t="shared" si="212"/>
        <v>144.43629343629345</v>
      </c>
      <c r="S2283">
        <v>3419.41</v>
      </c>
      <c r="T2283">
        <f t="shared" si="213"/>
        <v>0.34194099999999999</v>
      </c>
      <c r="U2283">
        <v>-10213.08</v>
      </c>
      <c r="V2283">
        <f t="shared" si="214"/>
        <v>-1.0213079999999999</v>
      </c>
    </row>
    <row r="2284" spans="1:22" x14ac:dyDescent="0.25">
      <c r="A2284"/>
      <c r="B2284"/>
      <c r="C2284"/>
      <c r="D2284"/>
      <c r="E2284"/>
      <c r="F2284"/>
      <c r="Q2284">
        <v>20959.98</v>
      </c>
      <c r="R2284">
        <f t="shared" si="212"/>
        <v>144.51172090457806</v>
      </c>
      <c r="S2284">
        <v>3421.82</v>
      </c>
      <c r="T2284">
        <f t="shared" si="213"/>
        <v>0.34218200000000004</v>
      </c>
      <c r="U2284">
        <v>-10221.799999999999</v>
      </c>
      <c r="V2284">
        <f t="shared" si="214"/>
        <v>-1.0221799999999999</v>
      </c>
    </row>
    <row r="2285" spans="1:22" x14ac:dyDescent="0.25">
      <c r="A2285"/>
      <c r="B2285"/>
      <c r="C2285"/>
      <c r="D2285"/>
      <c r="E2285"/>
      <c r="F2285"/>
      <c r="Q2285">
        <v>20967.11</v>
      </c>
      <c r="R2285">
        <f t="shared" si="212"/>
        <v>144.56087975730833</v>
      </c>
      <c r="S2285">
        <v>3422.7</v>
      </c>
      <c r="T2285">
        <f t="shared" si="213"/>
        <v>0.34226999999999996</v>
      </c>
      <c r="U2285">
        <v>-10228.64</v>
      </c>
      <c r="V2285">
        <f t="shared" si="214"/>
        <v>-1.022864</v>
      </c>
    </row>
    <row r="2286" spans="1:22" x14ac:dyDescent="0.25">
      <c r="A2286"/>
      <c r="B2286"/>
      <c r="C2286"/>
      <c r="D2286"/>
      <c r="E2286"/>
      <c r="F2286"/>
      <c r="Q2286">
        <v>20976.560000000001</v>
      </c>
      <c r="R2286">
        <f t="shared" si="212"/>
        <v>144.62603419746279</v>
      </c>
      <c r="S2286">
        <v>3424.42</v>
      </c>
      <c r="T2286">
        <f t="shared" si="213"/>
        <v>0.34244200000000002</v>
      </c>
      <c r="U2286">
        <v>-10236.530000000001</v>
      </c>
      <c r="V2286">
        <f t="shared" si="214"/>
        <v>-1.0236530000000001</v>
      </c>
    </row>
    <row r="2287" spans="1:22" x14ac:dyDescent="0.25">
      <c r="A2287"/>
      <c r="B2287"/>
      <c r="C2287"/>
      <c r="D2287"/>
      <c r="E2287"/>
      <c r="F2287"/>
      <c r="Q2287">
        <v>20987</v>
      </c>
      <c r="R2287">
        <f t="shared" si="212"/>
        <v>144.69801434087148</v>
      </c>
      <c r="S2287">
        <v>3425.72</v>
      </c>
      <c r="T2287">
        <f t="shared" si="213"/>
        <v>0.34257199999999999</v>
      </c>
      <c r="U2287">
        <v>-10244.67</v>
      </c>
      <c r="V2287">
        <f t="shared" si="214"/>
        <v>-1.024467</v>
      </c>
    </row>
    <row r="2288" spans="1:22" x14ac:dyDescent="0.25">
      <c r="A2288"/>
      <c r="B2288"/>
      <c r="C2288"/>
      <c r="D2288"/>
      <c r="E2288"/>
      <c r="F2288"/>
      <c r="Q2288">
        <v>20996.65</v>
      </c>
      <c r="R2288">
        <f t="shared" si="212"/>
        <v>144.7645477109763</v>
      </c>
      <c r="S2288">
        <v>3427.54</v>
      </c>
      <c r="T2288">
        <f t="shared" si="213"/>
        <v>0.342754</v>
      </c>
      <c r="U2288">
        <v>-10252.379999999999</v>
      </c>
      <c r="V2288">
        <f t="shared" si="214"/>
        <v>-1.0252379999999999</v>
      </c>
    </row>
    <row r="2289" spans="1:22" x14ac:dyDescent="0.25">
      <c r="A2289"/>
      <c r="B2289"/>
      <c r="C2289"/>
      <c r="D2289"/>
      <c r="E2289"/>
      <c r="F2289"/>
      <c r="Q2289">
        <v>21007.23</v>
      </c>
      <c r="R2289">
        <f t="shared" si="212"/>
        <v>144.83749310535026</v>
      </c>
      <c r="S2289">
        <v>3428.96</v>
      </c>
      <c r="T2289">
        <f t="shared" si="213"/>
        <v>0.34289599999999998</v>
      </c>
      <c r="U2289">
        <v>-10261.030000000001</v>
      </c>
      <c r="V2289">
        <f t="shared" si="214"/>
        <v>-1.026103</v>
      </c>
    </row>
    <row r="2290" spans="1:22" x14ac:dyDescent="0.25">
      <c r="A2290"/>
      <c r="B2290"/>
      <c r="C2290"/>
      <c r="D2290"/>
      <c r="E2290"/>
      <c r="F2290"/>
      <c r="Q2290">
        <v>21016.79</v>
      </c>
      <c r="R2290">
        <f t="shared" si="212"/>
        <v>144.90340595697739</v>
      </c>
      <c r="S2290">
        <v>3430.81</v>
      </c>
      <c r="T2290">
        <f t="shared" si="213"/>
        <v>0.34308099999999997</v>
      </c>
      <c r="U2290">
        <v>-10269.4</v>
      </c>
      <c r="V2290">
        <f t="shared" si="214"/>
        <v>-1.02694</v>
      </c>
    </row>
    <row r="2291" spans="1:22" x14ac:dyDescent="0.25">
      <c r="A2291"/>
      <c r="B2291"/>
      <c r="C2291"/>
      <c r="D2291"/>
      <c r="E2291"/>
      <c r="F2291"/>
      <c r="Q2291">
        <v>21025.26</v>
      </c>
      <c r="R2291">
        <f t="shared" si="212"/>
        <v>144.96180364037505</v>
      </c>
      <c r="S2291">
        <v>3431.81</v>
      </c>
      <c r="T2291">
        <f t="shared" si="213"/>
        <v>0.34318100000000001</v>
      </c>
      <c r="U2291">
        <v>-10276.9</v>
      </c>
      <c r="V2291">
        <f t="shared" si="214"/>
        <v>-1.02769</v>
      </c>
    </row>
    <row r="2292" spans="1:22" x14ac:dyDescent="0.25">
      <c r="A2292"/>
      <c r="B2292"/>
      <c r="C2292"/>
      <c r="D2292"/>
      <c r="E2292"/>
      <c r="F2292"/>
      <c r="Q2292">
        <v>21033.48</v>
      </c>
      <c r="R2292">
        <f t="shared" si="212"/>
        <v>145.0184776613348</v>
      </c>
      <c r="S2292">
        <v>3433.31</v>
      </c>
      <c r="T2292">
        <f t="shared" si="213"/>
        <v>0.343331</v>
      </c>
      <c r="U2292">
        <v>-10284.129999999999</v>
      </c>
      <c r="V2292">
        <f t="shared" si="214"/>
        <v>-1.028413</v>
      </c>
    </row>
    <row r="2293" spans="1:22" x14ac:dyDescent="0.25">
      <c r="A2293"/>
      <c r="B2293"/>
      <c r="C2293"/>
      <c r="D2293"/>
      <c r="E2293"/>
      <c r="F2293"/>
      <c r="Q2293">
        <v>21040.63</v>
      </c>
      <c r="R2293">
        <f t="shared" si="212"/>
        <v>145.06777440706014</v>
      </c>
      <c r="S2293">
        <v>3434.75</v>
      </c>
      <c r="T2293">
        <f t="shared" si="213"/>
        <v>0.34347499999999997</v>
      </c>
      <c r="U2293">
        <v>-10291.09</v>
      </c>
      <c r="V2293">
        <f t="shared" si="214"/>
        <v>-1.0291090000000001</v>
      </c>
    </row>
    <row r="2294" spans="1:22" x14ac:dyDescent="0.25">
      <c r="A2294"/>
      <c r="B2294"/>
      <c r="C2294"/>
      <c r="D2294"/>
      <c r="E2294"/>
      <c r="F2294"/>
      <c r="Q2294">
        <v>21050.49</v>
      </c>
      <c r="R2294">
        <f t="shared" si="212"/>
        <v>145.13575565361282</v>
      </c>
      <c r="S2294">
        <v>3436.2</v>
      </c>
      <c r="T2294">
        <f t="shared" si="213"/>
        <v>0.34361999999999998</v>
      </c>
      <c r="U2294">
        <v>-10299.049999999999</v>
      </c>
      <c r="V2294">
        <f t="shared" si="214"/>
        <v>-1.0299049999999998</v>
      </c>
    </row>
    <row r="2295" spans="1:22" x14ac:dyDescent="0.25">
      <c r="A2295"/>
      <c r="B2295"/>
      <c r="C2295"/>
      <c r="D2295"/>
      <c r="E2295"/>
      <c r="F2295"/>
      <c r="Q2295">
        <v>21060.93</v>
      </c>
      <c r="R2295">
        <f t="shared" si="212"/>
        <v>145.20773579702151</v>
      </c>
      <c r="S2295">
        <v>3438.08</v>
      </c>
      <c r="T2295">
        <f t="shared" si="213"/>
        <v>0.343808</v>
      </c>
      <c r="U2295">
        <v>-10307.34</v>
      </c>
      <c r="V2295">
        <f t="shared" si="214"/>
        <v>-1.030734</v>
      </c>
    </row>
    <row r="2296" spans="1:22" x14ac:dyDescent="0.25">
      <c r="A2296"/>
      <c r="B2296"/>
      <c r="C2296"/>
      <c r="D2296"/>
      <c r="E2296"/>
      <c r="F2296"/>
      <c r="Q2296">
        <v>21069.63</v>
      </c>
      <c r="R2296">
        <f t="shared" si="212"/>
        <v>145.26771924986213</v>
      </c>
      <c r="S2296">
        <v>3439.19</v>
      </c>
      <c r="T2296">
        <f t="shared" si="213"/>
        <v>0.34391900000000003</v>
      </c>
      <c r="U2296">
        <v>-10314.58</v>
      </c>
      <c r="V2296">
        <f t="shared" si="214"/>
        <v>-1.031458</v>
      </c>
    </row>
    <row r="2297" spans="1:22" x14ac:dyDescent="0.25">
      <c r="A2297"/>
      <c r="B2297"/>
      <c r="C2297"/>
      <c r="D2297"/>
      <c r="E2297"/>
      <c r="F2297"/>
      <c r="Q2297">
        <v>21076.53</v>
      </c>
      <c r="R2297">
        <f t="shared" si="212"/>
        <v>145.31529233314947</v>
      </c>
      <c r="S2297">
        <v>3441.19</v>
      </c>
      <c r="T2297">
        <f t="shared" si="213"/>
        <v>0.34411900000000001</v>
      </c>
      <c r="U2297">
        <v>-10321.870000000001</v>
      </c>
      <c r="V2297">
        <f t="shared" si="214"/>
        <v>-1.0321870000000002</v>
      </c>
    </row>
    <row r="2298" spans="1:22" x14ac:dyDescent="0.25">
      <c r="A2298"/>
      <c r="B2298"/>
      <c r="C2298"/>
      <c r="D2298"/>
      <c r="E2298"/>
      <c r="F2298"/>
      <c r="Q2298">
        <v>21086.1</v>
      </c>
      <c r="R2298">
        <f t="shared" si="212"/>
        <v>145.38127413127413</v>
      </c>
      <c r="S2298">
        <v>3442.84</v>
      </c>
      <c r="T2298">
        <f t="shared" si="213"/>
        <v>0.34428400000000003</v>
      </c>
      <c r="U2298">
        <v>-10331.84</v>
      </c>
      <c r="V2298">
        <f t="shared" si="214"/>
        <v>-1.0331840000000001</v>
      </c>
    </row>
    <row r="2299" spans="1:22" x14ac:dyDescent="0.25">
      <c r="A2299"/>
      <c r="B2299"/>
      <c r="C2299"/>
      <c r="D2299"/>
      <c r="E2299"/>
      <c r="F2299"/>
      <c r="Q2299">
        <v>21095</v>
      </c>
      <c r="R2299">
        <f t="shared" si="212"/>
        <v>145.4426365140651</v>
      </c>
      <c r="S2299">
        <v>3444.48</v>
      </c>
      <c r="T2299">
        <f t="shared" si="213"/>
        <v>0.34444799999999998</v>
      </c>
      <c r="U2299">
        <v>-10354.709999999999</v>
      </c>
      <c r="V2299">
        <f t="shared" si="214"/>
        <v>-1.0354709999999998</v>
      </c>
    </row>
    <row r="2300" spans="1:22" x14ac:dyDescent="0.25">
      <c r="A2300"/>
      <c r="B2300"/>
      <c r="C2300"/>
      <c r="D2300"/>
      <c r="E2300"/>
      <c r="F2300"/>
      <c r="Q2300">
        <v>21104.880000000001</v>
      </c>
      <c r="R2300">
        <f t="shared" si="212"/>
        <v>145.51075565361282</v>
      </c>
      <c r="S2300">
        <v>3445.15</v>
      </c>
      <c r="T2300">
        <f t="shared" si="213"/>
        <v>0.34451500000000002</v>
      </c>
      <c r="U2300">
        <v>-10364.530000000001</v>
      </c>
      <c r="V2300">
        <f t="shared" si="214"/>
        <v>-1.0364530000000001</v>
      </c>
    </row>
    <row r="2301" spans="1:22" x14ac:dyDescent="0.25">
      <c r="A2301"/>
      <c r="B2301"/>
      <c r="C2301"/>
      <c r="D2301"/>
      <c r="E2301"/>
      <c r="F2301"/>
      <c r="Q2301">
        <v>21113.33</v>
      </c>
      <c r="R2301">
        <f t="shared" si="212"/>
        <v>145.56901544401546</v>
      </c>
      <c r="S2301">
        <v>3446.71</v>
      </c>
      <c r="T2301">
        <f t="shared" si="213"/>
        <v>0.34467100000000001</v>
      </c>
      <c r="U2301">
        <v>-10373.08</v>
      </c>
      <c r="V2301">
        <f t="shared" si="214"/>
        <v>-1.0373079999999999</v>
      </c>
    </row>
    <row r="2302" spans="1:22" x14ac:dyDescent="0.25">
      <c r="A2302"/>
      <c r="B2302"/>
      <c r="C2302"/>
      <c r="D2302"/>
      <c r="E2302"/>
      <c r="F2302"/>
      <c r="Q2302">
        <v>21122.46</v>
      </c>
      <c r="R2302">
        <f t="shared" si="212"/>
        <v>145.63196359624931</v>
      </c>
      <c r="S2302">
        <v>3448.51</v>
      </c>
      <c r="T2302">
        <f t="shared" si="213"/>
        <v>0.34485100000000002</v>
      </c>
      <c r="U2302">
        <v>-10380.879999999999</v>
      </c>
      <c r="V2302">
        <f t="shared" si="214"/>
        <v>-1.0380879999999999</v>
      </c>
    </row>
    <row r="2303" spans="1:22" x14ac:dyDescent="0.25">
      <c r="A2303"/>
      <c r="B2303"/>
      <c r="C2303"/>
      <c r="D2303"/>
      <c r="E2303"/>
      <c r="F2303"/>
      <c r="Q2303">
        <v>21133.43</v>
      </c>
      <c r="R2303">
        <f t="shared" si="212"/>
        <v>145.70759790402647</v>
      </c>
      <c r="S2303">
        <v>3450</v>
      </c>
      <c r="T2303">
        <f t="shared" si="213"/>
        <v>0.34499999999999997</v>
      </c>
      <c r="U2303">
        <v>-10389.93</v>
      </c>
      <c r="V2303">
        <f t="shared" si="214"/>
        <v>-1.0389930000000001</v>
      </c>
    </row>
    <row r="2304" spans="1:22" x14ac:dyDescent="0.25">
      <c r="A2304"/>
      <c r="B2304"/>
      <c r="C2304"/>
      <c r="D2304"/>
      <c r="E2304"/>
      <c r="F2304"/>
      <c r="Q2304">
        <v>21139.63</v>
      </c>
      <c r="R2304">
        <f t="shared" si="212"/>
        <v>145.7503447324876</v>
      </c>
      <c r="S2304">
        <v>3450.98</v>
      </c>
      <c r="T2304">
        <f t="shared" si="213"/>
        <v>0.34509800000000002</v>
      </c>
      <c r="U2304">
        <v>-10397.02</v>
      </c>
      <c r="V2304">
        <f t="shared" si="214"/>
        <v>-1.0397020000000001</v>
      </c>
    </row>
    <row r="2305" spans="1:22" x14ac:dyDescent="0.25">
      <c r="A2305"/>
      <c r="B2305"/>
      <c r="C2305"/>
      <c r="D2305"/>
      <c r="E2305"/>
      <c r="F2305"/>
      <c r="Q2305">
        <v>21148.89</v>
      </c>
      <c r="R2305">
        <f t="shared" si="212"/>
        <v>145.81418918918919</v>
      </c>
      <c r="S2305">
        <v>3453.38</v>
      </c>
      <c r="T2305">
        <f t="shared" si="213"/>
        <v>0.34533800000000003</v>
      </c>
      <c r="U2305">
        <v>-10404.879999999999</v>
      </c>
      <c r="V2305">
        <f t="shared" si="214"/>
        <v>-1.0404879999999999</v>
      </c>
    </row>
    <row r="2306" spans="1:22" x14ac:dyDescent="0.25">
      <c r="A2306"/>
      <c r="B2306"/>
      <c r="C2306"/>
      <c r="D2306"/>
      <c r="E2306"/>
      <c r="F2306"/>
      <c r="Q2306">
        <v>21157.21</v>
      </c>
      <c r="R2306">
        <f t="shared" si="212"/>
        <v>145.87155267512409</v>
      </c>
      <c r="S2306">
        <v>3454.69</v>
      </c>
      <c r="T2306">
        <f t="shared" si="213"/>
        <v>0.34546900000000003</v>
      </c>
      <c r="U2306">
        <v>-10412.31</v>
      </c>
      <c r="V2306">
        <f t="shared" si="214"/>
        <v>-1.041231</v>
      </c>
    </row>
    <row r="2307" spans="1:22" x14ac:dyDescent="0.25">
      <c r="A2307"/>
      <c r="B2307"/>
      <c r="C2307"/>
      <c r="D2307"/>
      <c r="E2307"/>
      <c r="F2307"/>
      <c r="Q2307">
        <v>21167.27</v>
      </c>
      <c r="R2307">
        <f t="shared" si="212"/>
        <v>145.94091285162716</v>
      </c>
      <c r="S2307">
        <v>3455.81</v>
      </c>
      <c r="T2307">
        <f t="shared" si="213"/>
        <v>0.34558099999999997</v>
      </c>
      <c r="U2307">
        <v>-10420.959999999999</v>
      </c>
      <c r="V2307">
        <f t="shared" si="214"/>
        <v>-1.0420959999999999</v>
      </c>
    </row>
    <row r="2308" spans="1:22" x14ac:dyDescent="0.25">
      <c r="A2308"/>
      <c r="B2308"/>
      <c r="C2308"/>
      <c r="D2308"/>
      <c r="E2308"/>
      <c r="F2308"/>
      <c r="Q2308">
        <v>21176</v>
      </c>
      <c r="R2308">
        <f t="shared" ref="R2308:R2371" si="215">(Q2308/145.04)</f>
        <v>146.00110314396031</v>
      </c>
      <c r="S2308">
        <v>3457.21</v>
      </c>
      <c r="T2308">
        <f t="shared" ref="T2308:T2371" si="216">S2308/10000</f>
        <v>0.345721</v>
      </c>
      <c r="U2308">
        <v>-10428.790000000001</v>
      </c>
      <c r="V2308">
        <f t="shared" ref="V2308:V2371" si="217">U2308/10000</f>
        <v>-1.0428790000000001</v>
      </c>
    </row>
    <row r="2309" spans="1:22" x14ac:dyDescent="0.25">
      <c r="A2309"/>
      <c r="B2309"/>
      <c r="C2309"/>
      <c r="D2309"/>
      <c r="E2309"/>
      <c r="F2309"/>
      <c r="Q2309">
        <v>21186.54</v>
      </c>
      <c r="R2309">
        <f t="shared" si="215"/>
        <v>146.07377275234418</v>
      </c>
      <c r="S2309">
        <v>3459.26</v>
      </c>
      <c r="T2309">
        <f t="shared" si="216"/>
        <v>0.34592600000000001</v>
      </c>
      <c r="U2309">
        <v>-10437.15</v>
      </c>
      <c r="V2309">
        <f t="shared" si="217"/>
        <v>-1.0437149999999999</v>
      </c>
    </row>
    <row r="2310" spans="1:22" x14ac:dyDescent="0.25">
      <c r="A2310"/>
      <c r="B2310"/>
      <c r="C2310"/>
      <c r="D2310"/>
      <c r="E2310"/>
      <c r="F2310"/>
      <c r="Q2310">
        <v>21196.03</v>
      </c>
      <c r="R2310">
        <f t="shared" si="215"/>
        <v>146.1392029784887</v>
      </c>
      <c r="S2310">
        <v>3460.23</v>
      </c>
      <c r="T2310">
        <f t="shared" si="216"/>
        <v>0.34602300000000003</v>
      </c>
      <c r="U2310">
        <v>-10444.959999999999</v>
      </c>
      <c r="V2310">
        <f t="shared" si="217"/>
        <v>-1.0444959999999999</v>
      </c>
    </row>
    <row r="2311" spans="1:22" x14ac:dyDescent="0.25">
      <c r="A2311"/>
      <c r="B2311"/>
      <c r="C2311"/>
      <c r="D2311"/>
      <c r="E2311"/>
      <c r="F2311"/>
      <c r="Q2311">
        <v>21205.62</v>
      </c>
      <c r="R2311">
        <f t="shared" si="215"/>
        <v>146.20532266960839</v>
      </c>
      <c r="S2311">
        <v>3461.64</v>
      </c>
      <c r="T2311">
        <f t="shared" si="216"/>
        <v>0.34616399999999997</v>
      </c>
      <c r="U2311">
        <v>-10453.950000000001</v>
      </c>
      <c r="V2311">
        <f t="shared" si="217"/>
        <v>-1.0453950000000001</v>
      </c>
    </row>
    <row r="2312" spans="1:22" x14ac:dyDescent="0.25">
      <c r="A2312"/>
      <c r="B2312"/>
      <c r="C2312"/>
      <c r="D2312"/>
      <c r="E2312"/>
      <c r="F2312"/>
      <c r="Q2312">
        <v>21213.53</v>
      </c>
      <c r="R2312">
        <f t="shared" si="215"/>
        <v>146.25985934914507</v>
      </c>
      <c r="S2312">
        <v>3463.01</v>
      </c>
      <c r="T2312">
        <f t="shared" si="216"/>
        <v>0.34630100000000003</v>
      </c>
      <c r="U2312">
        <v>-10461.44</v>
      </c>
      <c r="V2312">
        <f t="shared" si="217"/>
        <v>-1.046144</v>
      </c>
    </row>
    <row r="2313" spans="1:22" x14ac:dyDescent="0.25">
      <c r="A2313"/>
      <c r="B2313"/>
      <c r="C2313"/>
      <c r="D2313"/>
      <c r="E2313"/>
      <c r="F2313"/>
      <c r="Q2313">
        <v>21224.29</v>
      </c>
      <c r="R2313">
        <f t="shared" si="215"/>
        <v>146.33404578047436</v>
      </c>
      <c r="S2313">
        <v>3464.93</v>
      </c>
      <c r="T2313">
        <f t="shared" si="216"/>
        <v>0.346493</v>
      </c>
      <c r="U2313">
        <v>-10470.06</v>
      </c>
      <c r="V2313">
        <f t="shared" si="217"/>
        <v>-1.0470059999999999</v>
      </c>
    </row>
    <row r="2314" spans="1:22" x14ac:dyDescent="0.25">
      <c r="A2314"/>
      <c r="B2314"/>
      <c r="C2314"/>
      <c r="D2314"/>
      <c r="E2314"/>
      <c r="F2314"/>
      <c r="Q2314">
        <v>21233.03</v>
      </c>
      <c r="R2314">
        <f t="shared" si="215"/>
        <v>146.39430501930502</v>
      </c>
      <c r="S2314">
        <v>3466</v>
      </c>
      <c r="T2314">
        <f t="shared" si="216"/>
        <v>0.34660000000000002</v>
      </c>
      <c r="U2314">
        <v>-10478.52</v>
      </c>
      <c r="V2314">
        <f t="shared" si="217"/>
        <v>-1.047852</v>
      </c>
    </row>
    <row r="2315" spans="1:22" x14ac:dyDescent="0.25">
      <c r="A2315"/>
      <c r="B2315"/>
      <c r="C2315"/>
      <c r="D2315"/>
      <c r="E2315"/>
      <c r="F2315"/>
      <c r="Q2315">
        <v>21242.73</v>
      </c>
      <c r="R2315">
        <f t="shared" si="215"/>
        <v>146.46118312189742</v>
      </c>
      <c r="S2315">
        <v>3467.8</v>
      </c>
      <c r="T2315">
        <f t="shared" si="216"/>
        <v>0.34678000000000003</v>
      </c>
      <c r="U2315">
        <v>-10486.74</v>
      </c>
      <c r="V2315">
        <f t="shared" si="217"/>
        <v>-1.0486739999999999</v>
      </c>
    </row>
    <row r="2316" spans="1:22" x14ac:dyDescent="0.25">
      <c r="A2316"/>
      <c r="B2316"/>
      <c r="C2316"/>
      <c r="D2316"/>
      <c r="E2316"/>
      <c r="F2316"/>
      <c r="Q2316">
        <v>21251.1</v>
      </c>
      <c r="R2316">
        <f t="shared" si="215"/>
        <v>146.5188913403199</v>
      </c>
      <c r="S2316">
        <v>3469.88</v>
      </c>
      <c r="T2316">
        <f t="shared" si="216"/>
        <v>0.34698800000000002</v>
      </c>
      <c r="U2316">
        <v>-10493.84</v>
      </c>
      <c r="V2316">
        <f t="shared" si="217"/>
        <v>-1.0493840000000001</v>
      </c>
    </row>
    <row r="2317" spans="1:22" x14ac:dyDescent="0.25">
      <c r="A2317"/>
      <c r="B2317"/>
      <c r="C2317"/>
      <c r="D2317"/>
      <c r="E2317"/>
      <c r="F2317"/>
      <c r="Q2317">
        <v>21262.27</v>
      </c>
      <c r="R2317">
        <f t="shared" si="215"/>
        <v>146.59590457804745</v>
      </c>
      <c r="S2317">
        <v>3470.66</v>
      </c>
      <c r="T2317">
        <f t="shared" si="216"/>
        <v>0.34706599999999999</v>
      </c>
      <c r="U2317">
        <v>-10502.35</v>
      </c>
      <c r="V2317">
        <f t="shared" si="217"/>
        <v>-1.050235</v>
      </c>
    </row>
    <row r="2318" spans="1:22" x14ac:dyDescent="0.25">
      <c r="A2318"/>
      <c r="B2318"/>
      <c r="C2318"/>
      <c r="D2318"/>
      <c r="E2318"/>
      <c r="F2318"/>
      <c r="Q2318">
        <v>21271.15</v>
      </c>
      <c r="R2318">
        <f t="shared" si="215"/>
        <v>146.65712906784339</v>
      </c>
      <c r="S2318">
        <v>3473.08</v>
      </c>
      <c r="T2318">
        <f t="shared" si="216"/>
        <v>0.34730800000000001</v>
      </c>
      <c r="U2318">
        <v>-10510.04</v>
      </c>
      <c r="V2318">
        <f t="shared" si="217"/>
        <v>-1.051004</v>
      </c>
    </row>
    <row r="2319" spans="1:22" x14ac:dyDescent="0.25">
      <c r="A2319"/>
      <c r="B2319"/>
      <c r="C2319"/>
      <c r="D2319"/>
      <c r="E2319"/>
      <c r="F2319"/>
      <c r="Q2319">
        <v>21278.92</v>
      </c>
      <c r="R2319">
        <f t="shared" si="215"/>
        <v>146.71070049641477</v>
      </c>
      <c r="S2319">
        <v>3474.24</v>
      </c>
      <c r="T2319">
        <f t="shared" si="216"/>
        <v>0.34742399999999996</v>
      </c>
      <c r="U2319">
        <v>-10517.31</v>
      </c>
      <c r="V2319">
        <f t="shared" si="217"/>
        <v>-1.051731</v>
      </c>
    </row>
    <row r="2320" spans="1:22" x14ac:dyDescent="0.25">
      <c r="A2320"/>
      <c r="B2320"/>
      <c r="C2320"/>
      <c r="D2320"/>
      <c r="E2320"/>
      <c r="F2320"/>
      <c r="Q2320">
        <v>21288.57</v>
      </c>
      <c r="R2320">
        <f t="shared" si="215"/>
        <v>146.77723386651959</v>
      </c>
      <c r="S2320">
        <v>3475.54</v>
      </c>
      <c r="T2320">
        <f t="shared" si="216"/>
        <v>0.34755399999999997</v>
      </c>
      <c r="U2320">
        <v>-10525.46</v>
      </c>
      <c r="V2320">
        <f t="shared" si="217"/>
        <v>-1.052546</v>
      </c>
    </row>
    <row r="2321" spans="1:22" x14ac:dyDescent="0.25">
      <c r="A2321"/>
      <c r="B2321"/>
      <c r="C2321"/>
      <c r="D2321"/>
      <c r="E2321"/>
      <c r="F2321"/>
      <c r="Q2321">
        <v>21297.03</v>
      </c>
      <c r="R2321">
        <f t="shared" si="215"/>
        <v>146.83556260341976</v>
      </c>
      <c r="S2321">
        <v>3477.4</v>
      </c>
      <c r="T2321">
        <f t="shared" si="216"/>
        <v>0.34773999999999999</v>
      </c>
      <c r="U2321">
        <v>-10532.84</v>
      </c>
      <c r="V2321">
        <f t="shared" si="217"/>
        <v>-1.0532840000000001</v>
      </c>
    </row>
    <row r="2322" spans="1:22" x14ac:dyDescent="0.25">
      <c r="A2322"/>
      <c r="B2322"/>
      <c r="C2322"/>
      <c r="D2322"/>
      <c r="E2322"/>
      <c r="F2322"/>
      <c r="Q2322">
        <v>21308.14</v>
      </c>
      <c r="R2322">
        <f t="shared" si="215"/>
        <v>146.91216216216216</v>
      </c>
      <c r="S2322">
        <v>3478.76</v>
      </c>
      <c r="T2322">
        <f t="shared" si="216"/>
        <v>0.34787600000000002</v>
      </c>
      <c r="U2322">
        <v>-10541.39</v>
      </c>
      <c r="V2322">
        <f t="shared" si="217"/>
        <v>-1.0541389999999999</v>
      </c>
    </row>
    <row r="2323" spans="1:22" x14ac:dyDescent="0.25">
      <c r="A2323"/>
      <c r="B2323"/>
      <c r="C2323"/>
      <c r="D2323"/>
      <c r="E2323"/>
      <c r="F2323"/>
      <c r="Q2323">
        <v>21315.79</v>
      </c>
      <c r="R2323">
        <f t="shared" si="215"/>
        <v>146.96490623276338</v>
      </c>
      <c r="S2323">
        <v>3479.51</v>
      </c>
      <c r="T2323">
        <f t="shared" si="216"/>
        <v>0.34795100000000001</v>
      </c>
      <c r="U2323">
        <v>-10548.84</v>
      </c>
      <c r="V2323">
        <f t="shared" si="217"/>
        <v>-1.0548839999999999</v>
      </c>
    </row>
    <row r="2324" spans="1:22" x14ac:dyDescent="0.25">
      <c r="A2324"/>
      <c r="B2324"/>
      <c r="C2324"/>
      <c r="D2324"/>
      <c r="E2324"/>
      <c r="F2324"/>
      <c r="Q2324">
        <v>21326.97</v>
      </c>
      <c r="R2324">
        <f t="shared" si="215"/>
        <v>147.04198841698843</v>
      </c>
      <c r="S2324">
        <v>3482.06</v>
      </c>
      <c r="T2324">
        <f t="shared" si="216"/>
        <v>0.34820600000000002</v>
      </c>
      <c r="U2324">
        <v>-10557.59</v>
      </c>
      <c r="V2324">
        <f t="shared" si="217"/>
        <v>-1.0557590000000001</v>
      </c>
    </row>
    <row r="2325" spans="1:22" x14ac:dyDescent="0.25">
      <c r="A2325"/>
      <c r="B2325"/>
      <c r="C2325"/>
      <c r="D2325"/>
      <c r="E2325"/>
      <c r="F2325"/>
      <c r="Q2325">
        <v>21335.53</v>
      </c>
      <c r="R2325">
        <f t="shared" si="215"/>
        <v>147.10100661886375</v>
      </c>
      <c r="S2325">
        <v>3483.11</v>
      </c>
      <c r="T2325">
        <f t="shared" si="216"/>
        <v>0.34831100000000004</v>
      </c>
      <c r="U2325">
        <v>-10565.07</v>
      </c>
      <c r="V2325">
        <f t="shared" si="217"/>
        <v>-1.0565069999999999</v>
      </c>
    </row>
    <row r="2326" spans="1:22" x14ac:dyDescent="0.25">
      <c r="A2326"/>
      <c r="B2326"/>
      <c r="C2326"/>
      <c r="D2326"/>
      <c r="E2326"/>
      <c r="F2326"/>
      <c r="Q2326">
        <v>21342.66</v>
      </c>
      <c r="R2326">
        <f t="shared" si="215"/>
        <v>147.15016547159405</v>
      </c>
      <c r="S2326">
        <v>3484.66</v>
      </c>
      <c r="T2326">
        <f t="shared" si="216"/>
        <v>0.348466</v>
      </c>
      <c r="U2326">
        <v>-10572.38</v>
      </c>
      <c r="V2326">
        <f t="shared" si="217"/>
        <v>-1.0572379999999999</v>
      </c>
    </row>
    <row r="2327" spans="1:22" x14ac:dyDescent="0.25">
      <c r="A2327"/>
      <c r="B2327"/>
      <c r="C2327"/>
      <c r="D2327"/>
      <c r="E2327"/>
      <c r="F2327"/>
      <c r="Q2327">
        <v>21351.73</v>
      </c>
      <c r="R2327">
        <f t="shared" si="215"/>
        <v>147.2126999448428</v>
      </c>
      <c r="S2327">
        <v>3486.12</v>
      </c>
      <c r="T2327">
        <f t="shared" si="216"/>
        <v>0.34861199999999998</v>
      </c>
      <c r="U2327">
        <v>-10580.42</v>
      </c>
      <c r="V2327">
        <f t="shared" si="217"/>
        <v>-1.0580419999999999</v>
      </c>
    </row>
    <row r="2328" spans="1:22" x14ac:dyDescent="0.25">
      <c r="A2328"/>
      <c r="B2328"/>
      <c r="C2328"/>
      <c r="D2328"/>
      <c r="E2328"/>
      <c r="F2328"/>
      <c r="Q2328">
        <v>21361.37</v>
      </c>
      <c r="R2328">
        <f t="shared" si="215"/>
        <v>147.2791643684501</v>
      </c>
      <c r="S2328">
        <v>3487.78</v>
      </c>
      <c r="T2328">
        <f t="shared" si="216"/>
        <v>0.34877800000000003</v>
      </c>
      <c r="U2328">
        <v>-10588.43</v>
      </c>
      <c r="V2328">
        <f t="shared" si="217"/>
        <v>-1.058843</v>
      </c>
    </row>
    <row r="2329" spans="1:22" x14ac:dyDescent="0.25">
      <c r="A2329"/>
      <c r="B2329"/>
      <c r="C2329"/>
      <c r="D2329"/>
      <c r="E2329"/>
      <c r="F2329"/>
      <c r="Q2329">
        <v>21370.51</v>
      </c>
      <c r="R2329">
        <f t="shared" si="215"/>
        <v>147.34218146718146</v>
      </c>
      <c r="S2329">
        <v>3489.28</v>
      </c>
      <c r="T2329">
        <f t="shared" si="216"/>
        <v>0.34892800000000002</v>
      </c>
      <c r="U2329">
        <v>-10596.76</v>
      </c>
      <c r="V2329">
        <f t="shared" si="217"/>
        <v>-1.0596760000000001</v>
      </c>
    </row>
    <row r="2330" spans="1:22" x14ac:dyDescent="0.25">
      <c r="A2330"/>
      <c r="B2330"/>
      <c r="C2330"/>
      <c r="D2330"/>
      <c r="E2330"/>
      <c r="F2330"/>
      <c r="Q2330">
        <v>21377.57</v>
      </c>
      <c r="R2330">
        <f t="shared" si="215"/>
        <v>147.39085769442912</v>
      </c>
      <c r="S2330">
        <v>3490.26</v>
      </c>
      <c r="T2330">
        <f t="shared" si="216"/>
        <v>0.349026</v>
      </c>
      <c r="U2330">
        <v>-10603.66</v>
      </c>
      <c r="V2330">
        <f t="shared" si="217"/>
        <v>-1.0603659999999999</v>
      </c>
    </row>
    <row r="2331" spans="1:22" x14ac:dyDescent="0.25">
      <c r="A2331"/>
      <c r="B2331"/>
      <c r="C2331"/>
      <c r="D2331"/>
      <c r="E2331"/>
      <c r="F2331"/>
      <c r="Q2331">
        <v>21386.83</v>
      </c>
      <c r="R2331">
        <f t="shared" si="215"/>
        <v>147.45470215113073</v>
      </c>
      <c r="S2331">
        <v>3491.96</v>
      </c>
      <c r="T2331">
        <f t="shared" si="216"/>
        <v>0.34919600000000001</v>
      </c>
      <c r="U2331">
        <v>-10611.97</v>
      </c>
      <c r="V2331">
        <f t="shared" si="217"/>
        <v>-1.0611969999999999</v>
      </c>
    </row>
    <row r="2332" spans="1:22" x14ac:dyDescent="0.25">
      <c r="A2332"/>
      <c r="B2332"/>
      <c r="C2332"/>
      <c r="D2332"/>
      <c r="E2332"/>
      <c r="F2332"/>
      <c r="Q2332">
        <v>21395.52</v>
      </c>
      <c r="R2332">
        <f t="shared" si="215"/>
        <v>147.51461665747382</v>
      </c>
      <c r="S2332">
        <v>3493.47</v>
      </c>
      <c r="T2332">
        <f t="shared" si="216"/>
        <v>0.34934699999999996</v>
      </c>
      <c r="U2332">
        <v>-10619.54</v>
      </c>
      <c r="V2332">
        <f t="shared" si="217"/>
        <v>-1.0619540000000001</v>
      </c>
    </row>
    <row r="2333" spans="1:22" x14ac:dyDescent="0.25">
      <c r="A2333"/>
      <c r="B2333"/>
      <c r="C2333"/>
      <c r="D2333"/>
      <c r="E2333"/>
      <c r="F2333"/>
      <c r="Q2333">
        <v>21406.47</v>
      </c>
      <c r="R2333">
        <f t="shared" si="215"/>
        <v>147.59011307225595</v>
      </c>
      <c r="S2333">
        <v>3494.92</v>
      </c>
      <c r="T2333">
        <f t="shared" si="216"/>
        <v>0.34949200000000002</v>
      </c>
      <c r="U2333">
        <v>-10628.53</v>
      </c>
      <c r="V2333">
        <f t="shared" si="217"/>
        <v>-1.062853</v>
      </c>
    </row>
    <row r="2334" spans="1:22" x14ac:dyDescent="0.25">
      <c r="A2334"/>
      <c r="B2334"/>
      <c r="C2334"/>
      <c r="D2334"/>
      <c r="E2334"/>
      <c r="F2334"/>
      <c r="Q2334">
        <v>21416.34</v>
      </c>
      <c r="R2334">
        <f t="shared" si="215"/>
        <v>147.65816326530614</v>
      </c>
      <c r="S2334">
        <v>3496.81</v>
      </c>
      <c r="T2334">
        <f t="shared" si="216"/>
        <v>0.34968100000000002</v>
      </c>
      <c r="U2334">
        <v>-10637.12</v>
      </c>
      <c r="V2334">
        <f t="shared" si="217"/>
        <v>-1.063712</v>
      </c>
    </row>
    <row r="2335" spans="1:22" x14ac:dyDescent="0.25">
      <c r="A2335"/>
      <c r="B2335"/>
      <c r="C2335"/>
      <c r="D2335"/>
      <c r="E2335"/>
      <c r="F2335"/>
      <c r="Q2335">
        <v>21425.75</v>
      </c>
      <c r="R2335">
        <f t="shared" si="215"/>
        <v>147.72304191947049</v>
      </c>
      <c r="S2335">
        <v>3498.05</v>
      </c>
      <c r="T2335">
        <f t="shared" si="216"/>
        <v>0.34980500000000003</v>
      </c>
      <c r="U2335">
        <v>-10645.17</v>
      </c>
      <c r="V2335">
        <f t="shared" si="217"/>
        <v>-1.0645169999999999</v>
      </c>
    </row>
    <row r="2336" spans="1:22" x14ac:dyDescent="0.25">
      <c r="A2336"/>
      <c r="B2336"/>
      <c r="C2336"/>
      <c r="D2336"/>
      <c r="E2336"/>
      <c r="F2336"/>
      <c r="Q2336">
        <v>21433.49</v>
      </c>
      <c r="R2336">
        <f t="shared" si="215"/>
        <v>147.77640650854937</v>
      </c>
      <c r="S2336">
        <v>3499.27</v>
      </c>
      <c r="T2336">
        <f t="shared" si="216"/>
        <v>0.34992699999999999</v>
      </c>
      <c r="U2336">
        <v>-10652.9</v>
      </c>
      <c r="V2336">
        <f t="shared" si="217"/>
        <v>-1.0652900000000001</v>
      </c>
    </row>
    <row r="2337" spans="1:22" x14ac:dyDescent="0.25">
      <c r="A2337"/>
      <c r="B2337"/>
      <c r="C2337"/>
      <c r="D2337"/>
      <c r="E2337"/>
      <c r="F2337"/>
      <c r="Q2337">
        <v>21442.42</v>
      </c>
      <c r="R2337">
        <f t="shared" si="215"/>
        <v>147.83797573083288</v>
      </c>
      <c r="S2337">
        <v>3501.18</v>
      </c>
      <c r="T2337">
        <f t="shared" si="216"/>
        <v>0.35011799999999998</v>
      </c>
      <c r="U2337">
        <v>-10660.52</v>
      </c>
      <c r="V2337">
        <f t="shared" si="217"/>
        <v>-1.066052</v>
      </c>
    </row>
    <row r="2338" spans="1:22" x14ac:dyDescent="0.25">
      <c r="A2338"/>
      <c r="B2338"/>
      <c r="C2338"/>
      <c r="D2338"/>
      <c r="E2338"/>
      <c r="F2338"/>
      <c r="Q2338">
        <v>21449.94</v>
      </c>
      <c r="R2338">
        <f t="shared" si="215"/>
        <v>147.88982349696636</v>
      </c>
      <c r="S2338">
        <v>3502.95</v>
      </c>
      <c r="T2338">
        <f t="shared" si="216"/>
        <v>0.35029499999999997</v>
      </c>
      <c r="U2338">
        <v>-10667.93</v>
      </c>
      <c r="V2338">
        <f t="shared" si="217"/>
        <v>-1.0667930000000001</v>
      </c>
    </row>
    <row r="2339" spans="1:22" x14ac:dyDescent="0.25">
      <c r="A2339"/>
      <c r="B2339"/>
      <c r="C2339"/>
      <c r="D2339"/>
      <c r="E2339"/>
      <c r="F2339"/>
      <c r="Q2339">
        <v>21459.9</v>
      </c>
      <c r="R2339">
        <f t="shared" si="215"/>
        <v>147.95849420849422</v>
      </c>
      <c r="S2339">
        <v>3504.02</v>
      </c>
      <c r="T2339">
        <f t="shared" si="216"/>
        <v>0.35040199999999999</v>
      </c>
      <c r="U2339">
        <v>-10677</v>
      </c>
      <c r="V2339">
        <f t="shared" si="217"/>
        <v>-1.0677000000000001</v>
      </c>
    </row>
    <row r="2340" spans="1:22" x14ac:dyDescent="0.25">
      <c r="A2340"/>
      <c r="B2340"/>
      <c r="C2340"/>
      <c r="D2340"/>
      <c r="E2340"/>
      <c r="F2340"/>
      <c r="Q2340">
        <v>21415.08</v>
      </c>
      <c r="R2340">
        <f t="shared" si="215"/>
        <v>147.6494760066189</v>
      </c>
      <c r="S2340">
        <v>3509.11</v>
      </c>
      <c r="T2340">
        <f t="shared" si="216"/>
        <v>0.35091100000000003</v>
      </c>
      <c r="U2340">
        <v>-10740.57</v>
      </c>
      <c r="V2340">
        <f t="shared" si="217"/>
        <v>-1.074057</v>
      </c>
    </row>
    <row r="2341" spans="1:22" x14ac:dyDescent="0.25">
      <c r="A2341"/>
      <c r="B2341"/>
      <c r="C2341"/>
      <c r="D2341"/>
      <c r="E2341"/>
      <c r="F2341"/>
      <c r="Q2341">
        <v>21387.99</v>
      </c>
      <c r="R2341">
        <f t="shared" si="215"/>
        <v>147.46269994484283</v>
      </c>
      <c r="S2341">
        <v>3506.48</v>
      </c>
      <c r="T2341">
        <f t="shared" si="216"/>
        <v>0.35064800000000002</v>
      </c>
      <c r="U2341">
        <v>-10739.32</v>
      </c>
      <c r="V2341">
        <f t="shared" si="217"/>
        <v>-1.0739319999999999</v>
      </c>
    </row>
    <row r="2342" spans="1:22" x14ac:dyDescent="0.25">
      <c r="A2342"/>
      <c r="B2342"/>
      <c r="C2342"/>
      <c r="D2342"/>
      <c r="E2342"/>
      <c r="F2342"/>
      <c r="Q2342">
        <v>21400.6</v>
      </c>
      <c r="R2342">
        <f t="shared" si="215"/>
        <v>147.54964147821289</v>
      </c>
      <c r="S2342">
        <v>3507.77</v>
      </c>
      <c r="T2342">
        <f t="shared" si="216"/>
        <v>0.35077700000000001</v>
      </c>
      <c r="U2342">
        <v>-10748.71</v>
      </c>
      <c r="V2342">
        <f t="shared" si="217"/>
        <v>-1.0748709999999999</v>
      </c>
    </row>
    <row r="2343" spans="1:22" x14ac:dyDescent="0.25">
      <c r="A2343"/>
      <c r="B2343"/>
      <c r="C2343"/>
      <c r="D2343"/>
      <c r="E2343"/>
      <c r="F2343"/>
      <c r="Q2343">
        <v>21412.19</v>
      </c>
      <c r="R2343">
        <f t="shared" si="215"/>
        <v>147.62955046883619</v>
      </c>
      <c r="S2343">
        <v>3509.96</v>
      </c>
      <c r="T2343">
        <f t="shared" si="216"/>
        <v>0.35099600000000003</v>
      </c>
      <c r="U2343">
        <v>-10756.69</v>
      </c>
      <c r="V2343">
        <f t="shared" si="217"/>
        <v>-1.075669</v>
      </c>
    </row>
    <row r="2344" spans="1:22" x14ac:dyDescent="0.25">
      <c r="A2344"/>
      <c r="B2344"/>
      <c r="C2344"/>
      <c r="D2344"/>
      <c r="E2344"/>
      <c r="F2344"/>
      <c r="Q2344">
        <v>21421.74</v>
      </c>
      <c r="R2344">
        <f t="shared" si="215"/>
        <v>147.69539437396583</v>
      </c>
      <c r="S2344">
        <v>3511.57</v>
      </c>
      <c r="T2344">
        <f t="shared" si="216"/>
        <v>0.351157</v>
      </c>
      <c r="U2344">
        <v>-10763.82</v>
      </c>
      <c r="V2344">
        <f t="shared" si="217"/>
        <v>-1.0763819999999999</v>
      </c>
    </row>
    <row r="2345" spans="1:22" x14ac:dyDescent="0.25">
      <c r="A2345"/>
      <c r="B2345"/>
      <c r="C2345"/>
      <c r="D2345"/>
      <c r="E2345"/>
      <c r="F2345"/>
      <c r="Q2345">
        <v>21430.44</v>
      </c>
      <c r="R2345">
        <f t="shared" si="215"/>
        <v>147.75537782680641</v>
      </c>
      <c r="S2345">
        <v>3513.09</v>
      </c>
      <c r="T2345">
        <f t="shared" si="216"/>
        <v>0.35130900000000004</v>
      </c>
      <c r="U2345">
        <v>-10770.3</v>
      </c>
      <c r="V2345">
        <f t="shared" si="217"/>
        <v>-1.0770299999999999</v>
      </c>
    </row>
    <row r="2346" spans="1:22" x14ac:dyDescent="0.25">
      <c r="A2346"/>
      <c r="B2346"/>
      <c r="C2346"/>
      <c r="D2346"/>
      <c r="E2346"/>
      <c r="F2346"/>
      <c r="Q2346">
        <v>21440.2</v>
      </c>
      <c r="R2346">
        <f t="shared" si="215"/>
        <v>147.8226696083839</v>
      </c>
      <c r="S2346">
        <v>3514.48</v>
      </c>
      <c r="T2346">
        <f t="shared" si="216"/>
        <v>0.35144799999999998</v>
      </c>
      <c r="U2346">
        <v>-10777.8</v>
      </c>
      <c r="V2346">
        <f t="shared" si="217"/>
        <v>-1.07778</v>
      </c>
    </row>
    <row r="2347" spans="1:22" x14ac:dyDescent="0.25">
      <c r="A2347"/>
      <c r="B2347"/>
      <c r="C2347"/>
      <c r="D2347"/>
      <c r="E2347"/>
      <c r="F2347"/>
      <c r="Q2347">
        <v>21448.71</v>
      </c>
      <c r="R2347">
        <f t="shared" si="215"/>
        <v>147.88134307777165</v>
      </c>
      <c r="S2347">
        <v>3516.41</v>
      </c>
      <c r="T2347">
        <f t="shared" si="216"/>
        <v>0.35164099999999998</v>
      </c>
      <c r="U2347">
        <v>-10784.99</v>
      </c>
      <c r="V2347">
        <f t="shared" si="217"/>
        <v>-1.0784989999999999</v>
      </c>
    </row>
    <row r="2348" spans="1:22" x14ac:dyDescent="0.25">
      <c r="A2348"/>
      <c r="B2348"/>
      <c r="C2348"/>
      <c r="D2348"/>
      <c r="E2348"/>
      <c r="F2348"/>
      <c r="Q2348">
        <v>21456.92</v>
      </c>
      <c r="R2348">
        <f t="shared" si="215"/>
        <v>147.93794815223387</v>
      </c>
      <c r="S2348">
        <v>3517.61</v>
      </c>
      <c r="T2348">
        <f t="shared" si="216"/>
        <v>0.35176099999999999</v>
      </c>
      <c r="U2348">
        <v>-10793.68</v>
      </c>
      <c r="V2348">
        <f t="shared" si="217"/>
        <v>-1.0793680000000001</v>
      </c>
    </row>
    <row r="2349" spans="1:22" x14ac:dyDescent="0.25">
      <c r="A2349"/>
      <c r="B2349"/>
      <c r="C2349"/>
      <c r="D2349"/>
      <c r="E2349"/>
      <c r="F2349"/>
      <c r="Q2349">
        <v>21465.82</v>
      </c>
      <c r="R2349">
        <f t="shared" si="215"/>
        <v>147.99931053502482</v>
      </c>
      <c r="S2349">
        <v>3519.55</v>
      </c>
      <c r="T2349">
        <f t="shared" si="216"/>
        <v>0.35195500000000002</v>
      </c>
      <c r="U2349">
        <v>-10801.73</v>
      </c>
      <c r="V2349">
        <f t="shared" si="217"/>
        <v>-1.080173</v>
      </c>
    </row>
    <row r="2350" spans="1:22" x14ac:dyDescent="0.25">
      <c r="A2350"/>
      <c r="B2350"/>
      <c r="C2350"/>
      <c r="D2350"/>
      <c r="E2350"/>
      <c r="F2350"/>
      <c r="Q2350">
        <v>21472.5</v>
      </c>
      <c r="R2350">
        <f t="shared" si="215"/>
        <v>148.04536679536682</v>
      </c>
      <c r="S2350">
        <v>3519.94</v>
      </c>
      <c r="T2350">
        <f t="shared" si="216"/>
        <v>0.35199400000000003</v>
      </c>
      <c r="U2350">
        <v>-10809.46</v>
      </c>
      <c r="V2350">
        <f t="shared" si="217"/>
        <v>-1.080946</v>
      </c>
    </row>
    <row r="2351" spans="1:22" x14ac:dyDescent="0.25">
      <c r="A2351"/>
      <c r="B2351"/>
      <c r="C2351"/>
      <c r="D2351"/>
      <c r="E2351"/>
      <c r="F2351"/>
      <c r="Q2351">
        <v>21483.68</v>
      </c>
      <c r="R2351">
        <f t="shared" si="215"/>
        <v>148.12244897959184</v>
      </c>
      <c r="S2351">
        <v>3522</v>
      </c>
      <c r="T2351">
        <f t="shared" si="216"/>
        <v>0.35220000000000001</v>
      </c>
      <c r="U2351">
        <v>-10818.33</v>
      </c>
      <c r="V2351">
        <f t="shared" si="217"/>
        <v>-1.081833</v>
      </c>
    </row>
    <row r="2352" spans="1:22" x14ac:dyDescent="0.25">
      <c r="A2352"/>
      <c r="B2352"/>
      <c r="C2352"/>
      <c r="D2352"/>
      <c r="E2352"/>
      <c r="F2352"/>
      <c r="Q2352">
        <v>21491.96</v>
      </c>
      <c r="R2352">
        <f t="shared" si="215"/>
        <v>148.17953667953668</v>
      </c>
      <c r="S2352">
        <v>3523.4</v>
      </c>
      <c r="T2352">
        <f t="shared" si="216"/>
        <v>0.35233999999999999</v>
      </c>
      <c r="U2352">
        <v>-10827.11</v>
      </c>
      <c r="V2352">
        <f t="shared" si="217"/>
        <v>-1.082711</v>
      </c>
    </row>
    <row r="2353" spans="1:22" x14ac:dyDescent="0.25">
      <c r="A2353"/>
      <c r="B2353"/>
      <c r="C2353"/>
      <c r="D2353"/>
      <c r="E2353"/>
      <c r="F2353"/>
      <c r="Q2353">
        <v>21502.43</v>
      </c>
      <c r="R2353">
        <f t="shared" si="215"/>
        <v>148.25172366243797</v>
      </c>
      <c r="S2353">
        <v>3524.8</v>
      </c>
      <c r="T2353">
        <f t="shared" si="216"/>
        <v>0.35248000000000002</v>
      </c>
      <c r="U2353">
        <v>-10836.19</v>
      </c>
      <c r="V2353">
        <f t="shared" si="217"/>
        <v>-1.0836190000000001</v>
      </c>
    </row>
    <row r="2354" spans="1:22" x14ac:dyDescent="0.25">
      <c r="A2354"/>
      <c r="B2354"/>
      <c r="C2354"/>
      <c r="D2354"/>
      <c r="E2354"/>
      <c r="F2354"/>
      <c r="Q2354">
        <v>21512.73</v>
      </c>
      <c r="R2354">
        <f t="shared" si="215"/>
        <v>148.32273855488143</v>
      </c>
      <c r="S2354">
        <v>3526.58</v>
      </c>
      <c r="T2354">
        <f t="shared" si="216"/>
        <v>0.35265799999999997</v>
      </c>
      <c r="U2354">
        <v>-10844.77</v>
      </c>
      <c r="V2354">
        <f t="shared" si="217"/>
        <v>-1.0844770000000001</v>
      </c>
    </row>
    <row r="2355" spans="1:22" x14ac:dyDescent="0.25">
      <c r="A2355"/>
      <c r="B2355"/>
      <c r="C2355"/>
      <c r="D2355"/>
      <c r="E2355"/>
      <c r="F2355"/>
      <c r="Q2355">
        <v>21521.75</v>
      </c>
      <c r="R2355">
        <f t="shared" si="215"/>
        <v>148.3849282956426</v>
      </c>
      <c r="S2355">
        <v>3527.74</v>
      </c>
      <c r="T2355">
        <f t="shared" si="216"/>
        <v>0.35277399999999998</v>
      </c>
      <c r="U2355">
        <v>-10853.68</v>
      </c>
      <c r="V2355">
        <f t="shared" si="217"/>
        <v>-1.0853680000000001</v>
      </c>
    </row>
    <row r="2356" spans="1:22" x14ac:dyDescent="0.25">
      <c r="A2356"/>
      <c r="B2356" s="78"/>
      <c r="C2356"/>
      <c r="D2356"/>
      <c r="E2356"/>
      <c r="F2356"/>
      <c r="Q2356">
        <v>21532</v>
      </c>
      <c r="R2356">
        <f t="shared" si="215"/>
        <v>148.45559845559848</v>
      </c>
      <c r="S2356">
        <v>3529.35</v>
      </c>
      <c r="T2356">
        <f t="shared" si="216"/>
        <v>0.352935</v>
      </c>
      <c r="U2356">
        <v>-10862.36</v>
      </c>
      <c r="V2356">
        <f t="shared" si="217"/>
        <v>-1.086236</v>
      </c>
    </row>
    <row r="2357" spans="1:22" x14ac:dyDescent="0.25">
      <c r="A2357"/>
      <c r="B2357" s="78"/>
      <c r="C2357"/>
      <c r="D2357"/>
      <c r="E2357"/>
      <c r="F2357"/>
      <c r="Q2357">
        <v>21541.61</v>
      </c>
      <c r="R2357">
        <f t="shared" si="215"/>
        <v>148.52185603971319</v>
      </c>
      <c r="S2357">
        <v>3530.55</v>
      </c>
      <c r="T2357">
        <f t="shared" si="216"/>
        <v>0.35305500000000001</v>
      </c>
      <c r="U2357">
        <v>-10870.97</v>
      </c>
      <c r="V2357">
        <f t="shared" si="217"/>
        <v>-1.087097</v>
      </c>
    </row>
    <row r="2358" spans="1:22" x14ac:dyDescent="0.25">
      <c r="A2358"/>
      <c r="B2358" s="78"/>
      <c r="C2358"/>
      <c r="D2358"/>
      <c r="E2358"/>
      <c r="F2358"/>
      <c r="Q2358">
        <v>21548.54</v>
      </c>
      <c r="R2358">
        <f t="shared" si="215"/>
        <v>148.56963596249312</v>
      </c>
      <c r="S2358">
        <v>3532.67</v>
      </c>
      <c r="T2358">
        <f t="shared" si="216"/>
        <v>0.353267</v>
      </c>
      <c r="U2358">
        <v>-10879.25</v>
      </c>
      <c r="V2358">
        <f t="shared" si="217"/>
        <v>-1.087925</v>
      </c>
    </row>
    <row r="2359" spans="1:22" x14ac:dyDescent="0.25">
      <c r="A2359"/>
      <c r="B2359" s="78"/>
      <c r="C2359"/>
      <c r="D2359"/>
      <c r="E2359"/>
      <c r="F2359"/>
      <c r="Q2359">
        <v>21558.59</v>
      </c>
      <c r="R2359">
        <f t="shared" si="215"/>
        <v>148.63892719249864</v>
      </c>
      <c r="S2359">
        <v>3533.58</v>
      </c>
      <c r="T2359">
        <f t="shared" si="216"/>
        <v>0.35335800000000001</v>
      </c>
      <c r="U2359">
        <v>-10888.27</v>
      </c>
      <c r="V2359">
        <f t="shared" si="217"/>
        <v>-1.088827</v>
      </c>
    </row>
    <row r="2360" spans="1:22" x14ac:dyDescent="0.25">
      <c r="A2360"/>
      <c r="B2360" s="78"/>
      <c r="C2360"/>
      <c r="D2360"/>
      <c r="E2360"/>
      <c r="F2360"/>
      <c r="Q2360">
        <v>21566.799999999999</v>
      </c>
      <c r="R2360">
        <f t="shared" si="215"/>
        <v>148.69553226696084</v>
      </c>
      <c r="S2360">
        <v>3535.49</v>
      </c>
      <c r="T2360">
        <f t="shared" si="216"/>
        <v>0.353549</v>
      </c>
      <c r="U2360">
        <v>-10896.05</v>
      </c>
      <c r="V2360">
        <f t="shared" si="217"/>
        <v>-1.0896049999999999</v>
      </c>
    </row>
    <row r="2361" spans="1:22" x14ac:dyDescent="0.25">
      <c r="A2361"/>
      <c r="B2361" s="78"/>
      <c r="C2361"/>
      <c r="D2361"/>
      <c r="E2361"/>
      <c r="F2361"/>
      <c r="Q2361">
        <v>21575.54</v>
      </c>
      <c r="R2361">
        <f t="shared" si="215"/>
        <v>148.75579150579151</v>
      </c>
      <c r="S2361">
        <v>3536.87</v>
      </c>
      <c r="T2361">
        <f t="shared" si="216"/>
        <v>0.35368699999999997</v>
      </c>
      <c r="U2361">
        <v>-10904.88</v>
      </c>
      <c r="V2361">
        <f t="shared" si="217"/>
        <v>-1.0904879999999999</v>
      </c>
    </row>
    <row r="2362" spans="1:22" x14ac:dyDescent="0.25">
      <c r="A2362"/>
      <c r="B2362" s="78"/>
      <c r="C2362"/>
      <c r="D2362"/>
      <c r="E2362"/>
      <c r="F2362"/>
      <c r="Q2362">
        <v>21583.71</v>
      </c>
      <c r="R2362">
        <f t="shared" si="215"/>
        <v>148.81212079426365</v>
      </c>
      <c r="S2362">
        <v>3538.7</v>
      </c>
      <c r="T2362">
        <f t="shared" si="216"/>
        <v>0.35386999999999996</v>
      </c>
      <c r="U2362">
        <v>-10912.97</v>
      </c>
      <c r="V2362">
        <f t="shared" si="217"/>
        <v>-1.091297</v>
      </c>
    </row>
    <row r="2363" spans="1:22" x14ac:dyDescent="0.25">
      <c r="A2363"/>
      <c r="B2363" s="78"/>
      <c r="C2363"/>
      <c r="D2363"/>
      <c r="E2363"/>
      <c r="F2363"/>
      <c r="Q2363">
        <v>21592.71</v>
      </c>
      <c r="R2363">
        <f t="shared" si="215"/>
        <v>148.87417264202978</v>
      </c>
      <c r="S2363">
        <v>3539.84</v>
      </c>
      <c r="T2363">
        <f t="shared" si="216"/>
        <v>0.35398400000000002</v>
      </c>
      <c r="U2363">
        <v>-10921.44</v>
      </c>
      <c r="V2363">
        <f t="shared" si="217"/>
        <v>-1.092144</v>
      </c>
    </row>
    <row r="2364" spans="1:22" x14ac:dyDescent="0.25">
      <c r="A2364"/>
      <c r="B2364" s="78"/>
      <c r="C2364"/>
      <c r="D2364"/>
      <c r="E2364"/>
      <c r="F2364"/>
      <c r="Q2364">
        <v>21602.03</v>
      </c>
      <c r="R2364">
        <f t="shared" si="215"/>
        <v>148.93843077771649</v>
      </c>
      <c r="S2364">
        <v>3541.47</v>
      </c>
      <c r="T2364">
        <f t="shared" si="216"/>
        <v>0.35414699999999999</v>
      </c>
      <c r="U2364">
        <v>-10929.65</v>
      </c>
      <c r="V2364">
        <f t="shared" si="217"/>
        <v>-1.092965</v>
      </c>
    </row>
    <row r="2365" spans="1:22" x14ac:dyDescent="0.25">
      <c r="A2365"/>
      <c r="B2365" s="78"/>
      <c r="C2365"/>
      <c r="D2365"/>
      <c r="E2365"/>
      <c r="F2365"/>
      <c r="Q2365">
        <v>21610.42</v>
      </c>
      <c r="R2365">
        <f t="shared" si="215"/>
        <v>148.99627688913404</v>
      </c>
      <c r="S2365">
        <v>3543.02</v>
      </c>
      <c r="T2365">
        <f t="shared" si="216"/>
        <v>0.35430200000000001</v>
      </c>
      <c r="U2365">
        <v>-10938.18</v>
      </c>
      <c r="V2365">
        <f t="shared" si="217"/>
        <v>-1.093818</v>
      </c>
    </row>
    <row r="2366" spans="1:22" x14ac:dyDescent="0.25">
      <c r="A2366"/>
      <c r="B2366" s="78"/>
      <c r="C2366"/>
      <c r="D2366"/>
      <c r="E2366"/>
      <c r="F2366"/>
      <c r="Q2366">
        <v>21617.85</v>
      </c>
      <c r="R2366">
        <f t="shared" si="215"/>
        <v>149.04750413678985</v>
      </c>
      <c r="S2366">
        <v>3544.3</v>
      </c>
      <c r="T2366">
        <f t="shared" si="216"/>
        <v>0.35443000000000002</v>
      </c>
      <c r="U2366">
        <v>-10945.92</v>
      </c>
      <c r="V2366">
        <f t="shared" si="217"/>
        <v>-1.094592</v>
      </c>
    </row>
    <row r="2367" spans="1:22" x14ac:dyDescent="0.25">
      <c r="A2367"/>
      <c r="B2367" s="78"/>
      <c r="C2367"/>
      <c r="D2367"/>
      <c r="E2367"/>
      <c r="F2367"/>
      <c r="Q2367">
        <v>21628.09</v>
      </c>
      <c r="R2367">
        <f t="shared" si="215"/>
        <v>149.11810535024821</v>
      </c>
      <c r="S2367">
        <v>3546.02</v>
      </c>
      <c r="T2367">
        <f t="shared" si="216"/>
        <v>0.35460199999999997</v>
      </c>
      <c r="U2367">
        <v>-10954.9</v>
      </c>
      <c r="V2367">
        <f t="shared" si="217"/>
        <v>-1.0954899999999999</v>
      </c>
    </row>
    <row r="2368" spans="1:22" x14ac:dyDescent="0.25">
      <c r="A2368"/>
      <c r="B2368" s="78"/>
      <c r="C2368"/>
      <c r="D2368"/>
      <c r="E2368"/>
      <c r="F2368"/>
      <c r="Q2368">
        <v>21633.23</v>
      </c>
      <c r="R2368">
        <f t="shared" si="215"/>
        <v>149.15354384997244</v>
      </c>
      <c r="S2368">
        <v>3547.4</v>
      </c>
      <c r="T2368">
        <f t="shared" si="216"/>
        <v>0.35474</v>
      </c>
      <c r="U2368">
        <v>-10989.52</v>
      </c>
      <c r="V2368">
        <f t="shared" si="217"/>
        <v>-1.0989520000000002</v>
      </c>
    </row>
    <row r="2369" spans="1:22" x14ac:dyDescent="0.25">
      <c r="A2369"/>
      <c r="B2369" s="78"/>
      <c r="C2369"/>
      <c r="D2369"/>
      <c r="E2369"/>
      <c r="F2369"/>
      <c r="Q2369">
        <v>21640.94</v>
      </c>
      <c r="R2369">
        <f t="shared" si="215"/>
        <v>149.20670159955876</v>
      </c>
      <c r="S2369">
        <v>3548.95</v>
      </c>
      <c r="T2369">
        <f t="shared" si="216"/>
        <v>0.35489499999999996</v>
      </c>
      <c r="U2369">
        <v>-11005.95</v>
      </c>
      <c r="V2369">
        <f t="shared" si="217"/>
        <v>-1.100595</v>
      </c>
    </row>
    <row r="2370" spans="1:22" x14ac:dyDescent="0.25">
      <c r="A2370"/>
      <c r="B2370" s="78"/>
      <c r="C2370"/>
      <c r="D2370"/>
      <c r="E2370"/>
      <c r="F2370"/>
      <c r="Q2370">
        <v>21649.67</v>
      </c>
      <c r="R2370">
        <f t="shared" si="215"/>
        <v>149.2668918918919</v>
      </c>
      <c r="S2370">
        <v>3550.46</v>
      </c>
      <c r="T2370">
        <f t="shared" si="216"/>
        <v>0.35504600000000003</v>
      </c>
      <c r="U2370">
        <v>-11016.79</v>
      </c>
      <c r="V2370">
        <f t="shared" si="217"/>
        <v>-1.1016790000000001</v>
      </c>
    </row>
    <row r="2371" spans="1:22" x14ac:dyDescent="0.25">
      <c r="A2371"/>
      <c r="B2371" s="78"/>
      <c r="C2371"/>
      <c r="D2371"/>
      <c r="E2371"/>
      <c r="F2371"/>
      <c r="Q2371">
        <v>21659.83</v>
      </c>
      <c r="R2371">
        <f t="shared" si="215"/>
        <v>149.33694153337012</v>
      </c>
      <c r="S2371">
        <v>3552.27</v>
      </c>
      <c r="T2371">
        <f t="shared" si="216"/>
        <v>0.35522700000000001</v>
      </c>
      <c r="U2371">
        <v>-11027.41</v>
      </c>
      <c r="V2371">
        <f t="shared" si="217"/>
        <v>-1.102741</v>
      </c>
    </row>
    <row r="2372" spans="1:22" x14ac:dyDescent="0.25">
      <c r="A2372"/>
      <c r="B2372" s="78"/>
      <c r="C2372"/>
      <c r="D2372"/>
      <c r="E2372"/>
      <c r="F2372"/>
      <c r="Q2372">
        <v>21668.23</v>
      </c>
      <c r="R2372">
        <f t="shared" ref="R2372:R2435" si="218">(Q2372/145.04)</f>
        <v>149.39485659128516</v>
      </c>
      <c r="S2372">
        <v>3553.1</v>
      </c>
      <c r="T2372">
        <f t="shared" ref="T2372:T2435" si="219">S2372/10000</f>
        <v>0.35531000000000001</v>
      </c>
      <c r="U2372">
        <v>-11036.82</v>
      </c>
      <c r="V2372">
        <f t="shared" ref="V2372:V2435" si="220">U2372/10000</f>
        <v>-1.1036820000000001</v>
      </c>
    </row>
    <row r="2373" spans="1:22" x14ac:dyDescent="0.25">
      <c r="A2373"/>
      <c r="B2373" s="78"/>
      <c r="C2373"/>
      <c r="D2373"/>
      <c r="E2373"/>
      <c r="F2373"/>
      <c r="Q2373">
        <v>21677.54</v>
      </c>
      <c r="R2373">
        <f t="shared" si="218"/>
        <v>149.45904578047436</v>
      </c>
      <c r="S2373">
        <v>3554.86</v>
      </c>
      <c r="T2373">
        <f t="shared" si="219"/>
        <v>0.35548600000000002</v>
      </c>
      <c r="U2373">
        <v>-11046.48</v>
      </c>
      <c r="V2373">
        <f t="shared" si="220"/>
        <v>-1.1046479999999999</v>
      </c>
    </row>
    <row r="2374" spans="1:22" x14ac:dyDescent="0.25">
      <c r="A2374"/>
      <c r="B2374" s="78"/>
      <c r="C2374"/>
      <c r="D2374"/>
      <c r="E2374"/>
      <c r="F2374"/>
      <c r="Q2374">
        <v>21685.9</v>
      </c>
      <c r="R2374">
        <f t="shared" si="218"/>
        <v>149.51668505239937</v>
      </c>
      <c r="S2374">
        <v>3556.45</v>
      </c>
      <c r="T2374">
        <f t="shared" si="219"/>
        <v>0.35564499999999999</v>
      </c>
      <c r="U2374">
        <v>-11055.62</v>
      </c>
      <c r="V2374">
        <f t="shared" si="220"/>
        <v>-1.1055620000000002</v>
      </c>
    </row>
    <row r="2375" spans="1:22" x14ac:dyDescent="0.25">
      <c r="A2375"/>
      <c r="B2375" s="78"/>
      <c r="C2375"/>
      <c r="D2375"/>
      <c r="E2375"/>
      <c r="F2375"/>
      <c r="Q2375">
        <v>21693.69</v>
      </c>
      <c r="R2375">
        <f t="shared" si="218"/>
        <v>149.5703943739658</v>
      </c>
      <c r="S2375">
        <v>3558.44</v>
      </c>
      <c r="T2375">
        <f t="shared" si="219"/>
        <v>0.35584399999999999</v>
      </c>
      <c r="U2375">
        <v>-11063.82</v>
      </c>
      <c r="V2375">
        <f t="shared" si="220"/>
        <v>-1.106382</v>
      </c>
    </row>
    <row r="2376" spans="1:22" x14ac:dyDescent="0.25">
      <c r="A2376"/>
      <c r="B2376" s="78"/>
      <c r="C2376"/>
      <c r="D2376"/>
      <c r="E2376"/>
      <c r="F2376"/>
      <c r="Q2376">
        <v>21704.05</v>
      </c>
      <c r="R2376">
        <f t="shared" si="218"/>
        <v>149.64182294539438</v>
      </c>
      <c r="S2376">
        <v>3560.05</v>
      </c>
      <c r="T2376">
        <f t="shared" si="219"/>
        <v>0.35600500000000002</v>
      </c>
      <c r="U2376">
        <v>-11074.35</v>
      </c>
      <c r="V2376">
        <f t="shared" si="220"/>
        <v>-1.1074349999999999</v>
      </c>
    </row>
    <row r="2377" spans="1:22" x14ac:dyDescent="0.25">
      <c r="A2377"/>
      <c r="B2377" s="78"/>
      <c r="C2377"/>
      <c r="D2377"/>
      <c r="E2377"/>
      <c r="F2377"/>
      <c r="Q2377">
        <v>21708.94</v>
      </c>
      <c r="R2377">
        <f t="shared" si="218"/>
        <v>149.67553778268064</v>
      </c>
      <c r="S2377">
        <v>3561.26</v>
      </c>
      <c r="T2377">
        <f t="shared" si="219"/>
        <v>0.356126</v>
      </c>
      <c r="U2377">
        <v>-11080.87</v>
      </c>
      <c r="V2377">
        <f t="shared" si="220"/>
        <v>-1.108087</v>
      </c>
    </row>
    <row r="2378" spans="1:22" x14ac:dyDescent="0.25">
      <c r="A2378"/>
      <c r="B2378" s="78"/>
      <c r="C2378"/>
      <c r="D2378"/>
      <c r="E2378"/>
      <c r="F2378"/>
      <c r="Q2378">
        <v>21719.53</v>
      </c>
      <c r="R2378">
        <f t="shared" si="218"/>
        <v>149.74855212355212</v>
      </c>
      <c r="S2378">
        <v>3563.25</v>
      </c>
      <c r="T2378">
        <f t="shared" si="219"/>
        <v>0.356325</v>
      </c>
      <c r="U2378">
        <v>-11090.35</v>
      </c>
      <c r="V2378">
        <f t="shared" si="220"/>
        <v>-1.109035</v>
      </c>
    </row>
    <row r="2379" spans="1:22" x14ac:dyDescent="0.25">
      <c r="A2379"/>
      <c r="B2379" s="78"/>
      <c r="C2379"/>
      <c r="D2379"/>
      <c r="E2379"/>
      <c r="F2379"/>
      <c r="Q2379">
        <v>21726.37</v>
      </c>
      <c r="R2379">
        <f t="shared" si="218"/>
        <v>149.79571152785439</v>
      </c>
      <c r="S2379">
        <v>3563.65</v>
      </c>
      <c r="T2379">
        <f t="shared" si="219"/>
        <v>0.35636499999999999</v>
      </c>
      <c r="U2379">
        <v>-11097.67</v>
      </c>
      <c r="V2379">
        <f t="shared" si="220"/>
        <v>-1.1097669999999999</v>
      </c>
    </row>
    <row r="2380" spans="1:22" x14ac:dyDescent="0.25">
      <c r="A2380"/>
      <c r="B2380" s="78"/>
      <c r="C2380"/>
      <c r="D2380"/>
      <c r="E2380"/>
      <c r="F2380"/>
      <c r="Q2380">
        <v>21735.279999999999</v>
      </c>
      <c r="R2380">
        <f t="shared" si="218"/>
        <v>149.85714285714286</v>
      </c>
      <c r="S2380">
        <v>3565.89</v>
      </c>
      <c r="T2380">
        <f t="shared" si="219"/>
        <v>0.35658899999999999</v>
      </c>
      <c r="U2380">
        <v>-11106.91</v>
      </c>
      <c r="V2380">
        <f t="shared" si="220"/>
        <v>-1.1106910000000001</v>
      </c>
    </row>
    <row r="2381" spans="1:22" x14ac:dyDescent="0.25">
      <c r="A2381"/>
      <c r="B2381" s="78"/>
      <c r="C2381"/>
      <c r="D2381"/>
      <c r="E2381"/>
      <c r="F2381"/>
      <c r="Q2381">
        <v>21743.58</v>
      </c>
      <c r="R2381">
        <f t="shared" si="218"/>
        <v>149.91436845008275</v>
      </c>
      <c r="S2381">
        <v>3566.91</v>
      </c>
      <c r="T2381">
        <f t="shared" si="219"/>
        <v>0.35669099999999998</v>
      </c>
      <c r="U2381">
        <v>-11116.94</v>
      </c>
      <c r="V2381">
        <f t="shared" si="220"/>
        <v>-1.111694</v>
      </c>
    </row>
    <row r="2382" spans="1:22" x14ac:dyDescent="0.25">
      <c r="A2382"/>
      <c r="B2382" s="78"/>
      <c r="C2382"/>
      <c r="D2382"/>
      <c r="E2382"/>
      <c r="F2382"/>
      <c r="Q2382">
        <v>21751.96</v>
      </c>
      <c r="R2382">
        <f t="shared" si="218"/>
        <v>149.97214561500277</v>
      </c>
      <c r="S2382">
        <v>3568.96</v>
      </c>
      <c r="T2382">
        <f t="shared" si="219"/>
        <v>0.35689599999999999</v>
      </c>
      <c r="U2382">
        <v>-11125.49</v>
      </c>
      <c r="V2382">
        <f t="shared" si="220"/>
        <v>-1.112549</v>
      </c>
    </row>
    <row r="2383" spans="1:22" x14ac:dyDescent="0.25">
      <c r="A2383"/>
      <c r="B2383" s="78"/>
      <c r="C2383"/>
      <c r="D2383"/>
      <c r="E2383"/>
      <c r="F2383"/>
      <c r="Q2383">
        <v>21760.77</v>
      </c>
      <c r="R2383">
        <f t="shared" si="218"/>
        <v>150.03288747931606</v>
      </c>
      <c r="S2383">
        <v>3570.47</v>
      </c>
      <c r="T2383">
        <f t="shared" si="219"/>
        <v>0.357047</v>
      </c>
      <c r="U2383">
        <v>-11133.73</v>
      </c>
      <c r="V2383">
        <f t="shared" si="220"/>
        <v>-1.1133729999999999</v>
      </c>
    </row>
    <row r="2384" spans="1:22" x14ac:dyDescent="0.25">
      <c r="A2384"/>
      <c r="B2384" s="78"/>
      <c r="C2384"/>
      <c r="D2384"/>
      <c r="E2384"/>
      <c r="F2384"/>
      <c r="Q2384">
        <v>21771.03</v>
      </c>
      <c r="R2384">
        <f t="shared" si="218"/>
        <v>150.10362658576943</v>
      </c>
      <c r="S2384">
        <v>3571.78</v>
      </c>
      <c r="T2384">
        <f t="shared" si="219"/>
        <v>0.357178</v>
      </c>
      <c r="U2384">
        <v>-11143.15</v>
      </c>
      <c r="V2384">
        <f t="shared" si="220"/>
        <v>-1.1143149999999999</v>
      </c>
    </row>
    <row r="2385" spans="1:22" x14ac:dyDescent="0.25">
      <c r="A2385"/>
      <c r="B2385" s="78"/>
      <c r="C2385"/>
      <c r="D2385"/>
      <c r="E2385"/>
      <c r="F2385"/>
      <c r="Q2385">
        <v>21777.64</v>
      </c>
      <c r="R2385">
        <f t="shared" si="218"/>
        <v>150.14920022062879</v>
      </c>
      <c r="S2385">
        <v>3572.59</v>
      </c>
      <c r="T2385">
        <f t="shared" si="219"/>
        <v>0.35725899999999999</v>
      </c>
      <c r="U2385">
        <v>-11150.4</v>
      </c>
      <c r="V2385">
        <f t="shared" si="220"/>
        <v>-1.11504</v>
      </c>
    </row>
    <row r="2386" spans="1:22" x14ac:dyDescent="0.25">
      <c r="A2386"/>
      <c r="B2386" s="78"/>
      <c r="C2386"/>
      <c r="D2386"/>
      <c r="E2386"/>
      <c r="F2386"/>
      <c r="Q2386">
        <v>21789.19</v>
      </c>
      <c r="R2386">
        <f t="shared" si="218"/>
        <v>150.228833425262</v>
      </c>
      <c r="S2386">
        <v>3574.99</v>
      </c>
      <c r="T2386">
        <f t="shared" si="219"/>
        <v>0.35749899999999996</v>
      </c>
      <c r="U2386">
        <v>-11159.89</v>
      </c>
      <c r="V2386">
        <f t="shared" si="220"/>
        <v>-1.1159889999999999</v>
      </c>
    </row>
    <row r="2387" spans="1:22" x14ac:dyDescent="0.25">
      <c r="A2387"/>
      <c r="B2387" s="78"/>
      <c r="C2387"/>
      <c r="D2387"/>
      <c r="E2387"/>
      <c r="F2387"/>
      <c r="Q2387">
        <v>21798.99</v>
      </c>
      <c r="R2387">
        <f t="shared" si="218"/>
        <v>150.29640099282958</v>
      </c>
      <c r="S2387">
        <v>3576.47</v>
      </c>
      <c r="T2387">
        <f t="shared" si="219"/>
        <v>0.35764699999999999</v>
      </c>
      <c r="U2387">
        <v>-11168.37</v>
      </c>
      <c r="V2387">
        <f t="shared" si="220"/>
        <v>-1.1168370000000001</v>
      </c>
    </row>
    <row r="2388" spans="1:22" x14ac:dyDescent="0.25">
      <c r="A2388"/>
      <c r="B2388" s="78"/>
      <c r="C2388"/>
      <c r="D2388"/>
      <c r="E2388"/>
      <c r="F2388"/>
      <c r="Q2388">
        <v>21807.31</v>
      </c>
      <c r="R2388">
        <f t="shared" si="218"/>
        <v>150.3537644787645</v>
      </c>
      <c r="S2388">
        <v>3577.97</v>
      </c>
      <c r="T2388">
        <f t="shared" si="219"/>
        <v>0.35779699999999998</v>
      </c>
      <c r="U2388">
        <v>-11176.37</v>
      </c>
      <c r="V2388">
        <f t="shared" si="220"/>
        <v>-1.117637</v>
      </c>
    </row>
    <row r="2389" spans="1:22" x14ac:dyDescent="0.25">
      <c r="A2389"/>
      <c r="B2389" s="78"/>
      <c r="C2389"/>
      <c r="D2389"/>
      <c r="E2389"/>
      <c r="F2389"/>
      <c r="Q2389">
        <v>21813.57</v>
      </c>
      <c r="R2389">
        <f t="shared" si="218"/>
        <v>150.39692498621071</v>
      </c>
      <c r="S2389">
        <v>3578.95</v>
      </c>
      <c r="T2389">
        <f t="shared" si="219"/>
        <v>0.35789499999999996</v>
      </c>
      <c r="U2389">
        <v>-11184</v>
      </c>
      <c r="V2389">
        <f t="shared" si="220"/>
        <v>-1.1184000000000001</v>
      </c>
    </row>
    <row r="2390" spans="1:22" x14ac:dyDescent="0.25">
      <c r="A2390"/>
      <c r="B2390" s="78"/>
      <c r="C2390"/>
      <c r="D2390"/>
      <c r="E2390"/>
      <c r="F2390"/>
      <c r="Q2390">
        <v>21823.25</v>
      </c>
      <c r="R2390">
        <f t="shared" si="218"/>
        <v>150.46366519580806</v>
      </c>
      <c r="S2390">
        <v>3580.28</v>
      </c>
      <c r="T2390">
        <f t="shared" si="219"/>
        <v>0.35802800000000001</v>
      </c>
      <c r="U2390">
        <v>-11192.28</v>
      </c>
      <c r="V2390">
        <f t="shared" si="220"/>
        <v>-1.1192280000000001</v>
      </c>
    </row>
    <row r="2391" spans="1:22" x14ac:dyDescent="0.25">
      <c r="A2391"/>
      <c r="B2391" s="78"/>
      <c r="C2391"/>
      <c r="D2391"/>
      <c r="E2391"/>
      <c r="F2391"/>
      <c r="Q2391">
        <v>21833.1</v>
      </c>
      <c r="R2391">
        <f t="shared" si="218"/>
        <v>150.53157749586322</v>
      </c>
      <c r="S2391">
        <v>3582.38</v>
      </c>
      <c r="T2391">
        <f t="shared" si="219"/>
        <v>0.358238</v>
      </c>
      <c r="U2391">
        <v>-11201.21</v>
      </c>
      <c r="V2391">
        <f t="shared" si="220"/>
        <v>-1.1201209999999999</v>
      </c>
    </row>
    <row r="2392" spans="1:22" x14ac:dyDescent="0.25">
      <c r="A2392"/>
      <c r="B2392" s="78"/>
      <c r="C2392"/>
      <c r="D2392"/>
      <c r="E2392"/>
      <c r="F2392"/>
      <c r="Q2392">
        <v>21839.68</v>
      </c>
      <c r="R2392">
        <f t="shared" si="218"/>
        <v>150.57694429123001</v>
      </c>
      <c r="S2392">
        <v>3583.88</v>
      </c>
      <c r="T2392">
        <f t="shared" si="219"/>
        <v>0.35838799999999998</v>
      </c>
      <c r="U2392">
        <v>-11208.38</v>
      </c>
      <c r="V2392">
        <f t="shared" si="220"/>
        <v>-1.120838</v>
      </c>
    </row>
    <row r="2393" spans="1:22" x14ac:dyDescent="0.25">
      <c r="A2393"/>
      <c r="B2393" s="78"/>
      <c r="C2393"/>
      <c r="D2393"/>
      <c r="E2393"/>
      <c r="F2393"/>
      <c r="Q2393">
        <v>21848.42</v>
      </c>
      <c r="R2393">
        <f t="shared" si="218"/>
        <v>150.63720353006067</v>
      </c>
      <c r="S2393">
        <v>3584.85</v>
      </c>
      <c r="T2393">
        <f t="shared" si="219"/>
        <v>0.358485</v>
      </c>
      <c r="U2393">
        <v>-11216.56</v>
      </c>
      <c r="V2393">
        <f t="shared" si="220"/>
        <v>-1.121656</v>
      </c>
    </row>
    <row r="2394" spans="1:22" x14ac:dyDescent="0.25">
      <c r="A2394"/>
      <c r="B2394" s="78"/>
      <c r="C2394"/>
      <c r="D2394"/>
      <c r="E2394"/>
      <c r="F2394"/>
      <c r="Q2394">
        <v>21858.3</v>
      </c>
      <c r="R2394">
        <f t="shared" si="218"/>
        <v>150.70532266960839</v>
      </c>
      <c r="S2394">
        <v>3586.74</v>
      </c>
      <c r="T2394">
        <f t="shared" si="219"/>
        <v>0.35867399999999999</v>
      </c>
      <c r="U2394">
        <v>-11224.52</v>
      </c>
      <c r="V2394">
        <f t="shared" si="220"/>
        <v>-1.122452</v>
      </c>
    </row>
    <row r="2395" spans="1:22" x14ac:dyDescent="0.25">
      <c r="A2395"/>
      <c r="B2395" s="78"/>
      <c r="C2395"/>
      <c r="D2395"/>
      <c r="E2395"/>
      <c r="F2395"/>
      <c r="Q2395">
        <v>21865.35</v>
      </c>
      <c r="R2395">
        <f t="shared" si="218"/>
        <v>150.75392995035853</v>
      </c>
      <c r="S2395">
        <v>3588.28</v>
      </c>
      <c r="T2395">
        <f t="shared" si="219"/>
        <v>0.35882800000000004</v>
      </c>
      <c r="U2395">
        <v>-11231.87</v>
      </c>
      <c r="V2395">
        <f t="shared" si="220"/>
        <v>-1.1231870000000002</v>
      </c>
    </row>
    <row r="2396" spans="1:22" x14ac:dyDescent="0.25">
      <c r="A2396"/>
      <c r="B2396" s="78"/>
      <c r="C2396"/>
      <c r="D2396"/>
      <c r="E2396"/>
      <c r="F2396"/>
      <c r="Q2396">
        <v>21874.52</v>
      </c>
      <c r="R2396">
        <f t="shared" si="218"/>
        <v>150.81715388858248</v>
      </c>
      <c r="S2396">
        <v>3589.07</v>
      </c>
      <c r="T2396">
        <f t="shared" si="219"/>
        <v>0.35890700000000003</v>
      </c>
      <c r="U2396">
        <v>-11240.59</v>
      </c>
      <c r="V2396">
        <f t="shared" si="220"/>
        <v>-1.1240589999999999</v>
      </c>
    </row>
    <row r="2397" spans="1:22" x14ac:dyDescent="0.25">
      <c r="A2397"/>
      <c r="B2397" s="78"/>
      <c r="C2397"/>
      <c r="D2397"/>
      <c r="E2397"/>
      <c r="F2397"/>
      <c r="Q2397">
        <v>21882.66</v>
      </c>
      <c r="R2397">
        <f t="shared" si="218"/>
        <v>150.87327633756206</v>
      </c>
      <c r="S2397">
        <v>3591.03</v>
      </c>
      <c r="T2397">
        <f t="shared" si="219"/>
        <v>0.35910300000000001</v>
      </c>
      <c r="U2397">
        <v>-11249.26</v>
      </c>
      <c r="V2397">
        <f t="shared" si="220"/>
        <v>-1.1249260000000001</v>
      </c>
    </row>
    <row r="2398" spans="1:22" x14ac:dyDescent="0.25">
      <c r="A2398"/>
      <c r="B2398" s="78"/>
      <c r="C2398"/>
      <c r="D2398"/>
      <c r="E2398"/>
      <c r="F2398"/>
      <c r="Q2398">
        <v>21891.31</v>
      </c>
      <c r="R2398">
        <f t="shared" si="218"/>
        <v>150.93291505791507</v>
      </c>
      <c r="S2398">
        <v>3592.1</v>
      </c>
      <c r="T2398">
        <f t="shared" si="219"/>
        <v>0.35920999999999997</v>
      </c>
      <c r="U2398">
        <v>-11257.05</v>
      </c>
      <c r="V2398">
        <f t="shared" si="220"/>
        <v>-1.125705</v>
      </c>
    </row>
    <row r="2399" spans="1:22" x14ac:dyDescent="0.25">
      <c r="A2399"/>
      <c r="B2399" s="78"/>
      <c r="C2399"/>
      <c r="D2399"/>
      <c r="E2399"/>
      <c r="F2399"/>
      <c r="Q2399">
        <v>21901.16</v>
      </c>
      <c r="R2399">
        <f t="shared" si="218"/>
        <v>151.00082735797022</v>
      </c>
      <c r="S2399">
        <v>3594.45</v>
      </c>
      <c r="T2399">
        <f t="shared" si="219"/>
        <v>0.35944499999999996</v>
      </c>
      <c r="U2399">
        <v>-11265.61</v>
      </c>
      <c r="V2399">
        <f t="shared" si="220"/>
        <v>-1.1265610000000001</v>
      </c>
    </row>
    <row r="2400" spans="1:22" x14ac:dyDescent="0.25">
      <c r="A2400"/>
      <c r="B2400" s="78"/>
      <c r="C2400"/>
      <c r="D2400"/>
      <c r="E2400"/>
      <c r="F2400"/>
      <c r="Q2400">
        <v>21911.32</v>
      </c>
      <c r="R2400">
        <f t="shared" si="218"/>
        <v>151.07087699944844</v>
      </c>
      <c r="S2400">
        <v>3595.41</v>
      </c>
      <c r="T2400">
        <f t="shared" si="219"/>
        <v>0.359541</v>
      </c>
      <c r="U2400">
        <v>-11274.81</v>
      </c>
      <c r="V2400">
        <f t="shared" si="220"/>
        <v>-1.127481</v>
      </c>
    </row>
    <row r="2401" spans="1:22" x14ac:dyDescent="0.25">
      <c r="A2401"/>
      <c r="B2401" s="78"/>
      <c r="C2401"/>
      <c r="D2401"/>
      <c r="E2401"/>
      <c r="F2401"/>
      <c r="Q2401">
        <v>21920.06</v>
      </c>
      <c r="R2401">
        <f t="shared" si="218"/>
        <v>151.13113623827911</v>
      </c>
      <c r="S2401">
        <v>3596.48</v>
      </c>
      <c r="T2401">
        <f t="shared" si="219"/>
        <v>0.35964800000000002</v>
      </c>
      <c r="U2401">
        <v>-11283.12</v>
      </c>
      <c r="V2401">
        <f t="shared" si="220"/>
        <v>-1.128312</v>
      </c>
    </row>
    <row r="2402" spans="1:22" x14ac:dyDescent="0.25">
      <c r="A2402"/>
      <c r="B2402" s="78"/>
      <c r="C2402"/>
      <c r="D2402"/>
      <c r="E2402"/>
      <c r="F2402"/>
      <c r="Q2402">
        <v>21928.69</v>
      </c>
      <c r="R2402">
        <f t="shared" si="218"/>
        <v>151.19063706563708</v>
      </c>
      <c r="S2402">
        <v>3598.78</v>
      </c>
      <c r="T2402">
        <f t="shared" si="219"/>
        <v>0.35987800000000003</v>
      </c>
      <c r="U2402">
        <v>-11291.04</v>
      </c>
      <c r="V2402">
        <f t="shared" si="220"/>
        <v>-1.1291040000000001</v>
      </c>
    </row>
    <row r="2403" spans="1:22" x14ac:dyDescent="0.25">
      <c r="A2403"/>
      <c r="B2403" s="78"/>
      <c r="C2403"/>
      <c r="D2403"/>
      <c r="E2403"/>
      <c r="F2403"/>
      <c r="Q2403">
        <v>21937.93</v>
      </c>
      <c r="R2403">
        <f t="shared" si="218"/>
        <v>151.25434362934365</v>
      </c>
      <c r="S2403">
        <v>3600.52</v>
      </c>
      <c r="T2403">
        <f t="shared" si="219"/>
        <v>0.36005199999999998</v>
      </c>
      <c r="U2403">
        <v>-11299.68</v>
      </c>
      <c r="V2403">
        <f t="shared" si="220"/>
        <v>-1.1299680000000001</v>
      </c>
    </row>
    <row r="2404" spans="1:22" x14ac:dyDescent="0.25">
      <c r="A2404"/>
      <c r="B2404" s="78"/>
      <c r="C2404"/>
      <c r="D2404"/>
      <c r="E2404"/>
      <c r="F2404"/>
      <c r="Q2404">
        <v>21946.17</v>
      </c>
      <c r="R2404">
        <f t="shared" si="218"/>
        <v>151.31115554329838</v>
      </c>
      <c r="S2404">
        <v>3601.94</v>
      </c>
      <c r="T2404">
        <f t="shared" si="219"/>
        <v>0.36019400000000001</v>
      </c>
      <c r="U2404">
        <v>-11307.68</v>
      </c>
      <c r="V2404">
        <f t="shared" si="220"/>
        <v>-1.130768</v>
      </c>
    </row>
    <row r="2405" spans="1:22" x14ac:dyDescent="0.25">
      <c r="A2405"/>
      <c r="B2405" s="78"/>
      <c r="C2405"/>
      <c r="D2405"/>
      <c r="E2405"/>
      <c r="F2405"/>
      <c r="Q2405">
        <v>21955.91</v>
      </c>
      <c r="R2405">
        <f t="shared" si="218"/>
        <v>151.37830943188087</v>
      </c>
      <c r="S2405">
        <v>3603.12</v>
      </c>
      <c r="T2405">
        <f t="shared" si="219"/>
        <v>0.36031199999999997</v>
      </c>
      <c r="U2405">
        <v>-11316.8</v>
      </c>
      <c r="V2405">
        <f t="shared" si="220"/>
        <v>-1.13168</v>
      </c>
    </row>
    <row r="2406" spans="1:22" x14ac:dyDescent="0.25">
      <c r="A2406"/>
      <c r="B2406" s="78"/>
      <c r="C2406"/>
      <c r="D2406"/>
      <c r="E2406"/>
      <c r="F2406"/>
      <c r="Q2406">
        <v>21964.03</v>
      </c>
      <c r="R2406">
        <f t="shared" si="218"/>
        <v>151.43429398786543</v>
      </c>
      <c r="S2406">
        <v>3604.44</v>
      </c>
      <c r="T2406">
        <f t="shared" si="219"/>
        <v>0.36044399999999999</v>
      </c>
      <c r="U2406">
        <v>-11324.58</v>
      </c>
      <c r="V2406">
        <f t="shared" si="220"/>
        <v>-1.132458</v>
      </c>
    </row>
    <row r="2407" spans="1:22" x14ac:dyDescent="0.25">
      <c r="A2407"/>
      <c r="B2407" s="78"/>
      <c r="C2407"/>
      <c r="D2407"/>
      <c r="E2407"/>
      <c r="F2407"/>
      <c r="Q2407">
        <v>21972.35</v>
      </c>
      <c r="R2407">
        <f t="shared" si="218"/>
        <v>151.49165747380033</v>
      </c>
      <c r="S2407">
        <v>3605.85</v>
      </c>
      <c r="T2407">
        <f t="shared" si="219"/>
        <v>0.36058499999999999</v>
      </c>
      <c r="U2407">
        <v>-11333.43</v>
      </c>
      <c r="V2407">
        <f t="shared" si="220"/>
        <v>-1.133343</v>
      </c>
    </row>
    <row r="2408" spans="1:22" x14ac:dyDescent="0.25">
      <c r="A2408"/>
      <c r="B2408" s="78"/>
      <c r="C2408"/>
      <c r="D2408"/>
      <c r="E2408"/>
      <c r="F2408"/>
      <c r="Q2408">
        <v>21983.07</v>
      </c>
      <c r="R2408">
        <f t="shared" si="218"/>
        <v>151.56556811913956</v>
      </c>
      <c r="S2408">
        <v>3607.4</v>
      </c>
      <c r="T2408">
        <f t="shared" si="219"/>
        <v>0.36074000000000001</v>
      </c>
      <c r="U2408">
        <v>-11342.13</v>
      </c>
      <c r="V2408">
        <f t="shared" si="220"/>
        <v>-1.1342129999999999</v>
      </c>
    </row>
    <row r="2409" spans="1:22" x14ac:dyDescent="0.25">
      <c r="A2409"/>
      <c r="B2409" s="78"/>
      <c r="C2409"/>
      <c r="D2409"/>
      <c r="E2409"/>
      <c r="F2409"/>
      <c r="Q2409">
        <v>21991.040000000001</v>
      </c>
      <c r="R2409">
        <f t="shared" si="218"/>
        <v>151.62051847766134</v>
      </c>
      <c r="S2409">
        <v>3608.67</v>
      </c>
      <c r="T2409">
        <f t="shared" si="219"/>
        <v>0.36086699999999999</v>
      </c>
      <c r="U2409">
        <v>-11349.71</v>
      </c>
      <c r="V2409">
        <f t="shared" si="220"/>
        <v>-1.134971</v>
      </c>
    </row>
    <row r="2410" spans="1:22" x14ac:dyDescent="0.25">
      <c r="A2410"/>
      <c r="B2410" s="78"/>
      <c r="C2410"/>
      <c r="D2410"/>
      <c r="E2410"/>
      <c r="F2410"/>
      <c r="Q2410">
        <v>21998.66</v>
      </c>
      <c r="R2410">
        <f t="shared" si="218"/>
        <v>151.67305570876999</v>
      </c>
      <c r="S2410">
        <v>3610.53</v>
      </c>
      <c r="T2410">
        <f t="shared" si="219"/>
        <v>0.36105300000000001</v>
      </c>
      <c r="U2410">
        <v>-11357.91</v>
      </c>
      <c r="V2410">
        <f t="shared" si="220"/>
        <v>-1.135791</v>
      </c>
    </row>
    <row r="2411" spans="1:22" x14ac:dyDescent="0.25">
      <c r="A2411"/>
      <c r="B2411" s="78"/>
      <c r="C2411"/>
      <c r="D2411"/>
      <c r="E2411"/>
      <c r="F2411"/>
      <c r="Q2411">
        <v>22008.15</v>
      </c>
      <c r="R2411">
        <f t="shared" si="218"/>
        <v>151.73848593491454</v>
      </c>
      <c r="S2411">
        <v>3612.28</v>
      </c>
      <c r="T2411">
        <f t="shared" si="219"/>
        <v>0.36122799999999999</v>
      </c>
      <c r="U2411">
        <v>-11366.48</v>
      </c>
      <c r="V2411">
        <f t="shared" si="220"/>
        <v>-1.1366479999999999</v>
      </c>
    </row>
    <row r="2412" spans="1:22" x14ac:dyDescent="0.25">
      <c r="A2412"/>
      <c r="B2412" s="78"/>
      <c r="C2412"/>
      <c r="D2412"/>
      <c r="E2412"/>
      <c r="F2412"/>
      <c r="Q2412">
        <v>22016.45</v>
      </c>
      <c r="R2412">
        <f t="shared" si="218"/>
        <v>151.79571152785439</v>
      </c>
      <c r="S2412">
        <v>3613.54</v>
      </c>
      <c r="T2412">
        <f t="shared" si="219"/>
        <v>0.36135400000000001</v>
      </c>
      <c r="U2412">
        <v>-11374.7</v>
      </c>
      <c r="V2412">
        <f t="shared" si="220"/>
        <v>-1.13747</v>
      </c>
    </row>
    <row r="2413" spans="1:22" x14ac:dyDescent="0.25">
      <c r="A2413"/>
      <c r="B2413" s="78"/>
      <c r="C2413"/>
      <c r="D2413"/>
      <c r="E2413"/>
      <c r="F2413"/>
      <c r="Q2413">
        <v>22024.67</v>
      </c>
      <c r="R2413">
        <f t="shared" si="218"/>
        <v>151.85238554881411</v>
      </c>
      <c r="S2413">
        <v>3615.06</v>
      </c>
      <c r="T2413">
        <f t="shared" si="219"/>
        <v>0.36150599999999999</v>
      </c>
      <c r="U2413">
        <v>-11383.09</v>
      </c>
      <c r="V2413">
        <f t="shared" si="220"/>
        <v>-1.138309</v>
      </c>
    </row>
    <row r="2414" spans="1:22" x14ac:dyDescent="0.25">
      <c r="A2414"/>
      <c r="B2414" s="78"/>
      <c r="C2414"/>
      <c r="D2414"/>
      <c r="E2414"/>
      <c r="F2414"/>
      <c r="Q2414">
        <v>22033.78</v>
      </c>
      <c r="R2414">
        <f t="shared" si="218"/>
        <v>151.91519580805294</v>
      </c>
      <c r="S2414">
        <v>3616.72</v>
      </c>
      <c r="T2414">
        <f t="shared" si="219"/>
        <v>0.36167199999999999</v>
      </c>
      <c r="U2414">
        <v>-11392.15</v>
      </c>
      <c r="V2414">
        <f t="shared" si="220"/>
        <v>-1.1392149999999999</v>
      </c>
    </row>
    <row r="2415" spans="1:22" x14ac:dyDescent="0.25">
      <c r="A2415"/>
      <c r="B2415" s="78"/>
      <c r="C2415"/>
      <c r="D2415"/>
      <c r="E2415"/>
      <c r="F2415"/>
      <c r="Q2415">
        <v>22042.36</v>
      </c>
      <c r="R2415">
        <f t="shared" si="218"/>
        <v>151.97435190292333</v>
      </c>
      <c r="S2415">
        <v>3618.33</v>
      </c>
      <c r="T2415">
        <f t="shared" si="219"/>
        <v>0.36183300000000002</v>
      </c>
      <c r="U2415">
        <v>-11401.54</v>
      </c>
      <c r="V2415">
        <f t="shared" si="220"/>
        <v>-1.1401540000000001</v>
      </c>
    </row>
    <row r="2416" spans="1:22" x14ac:dyDescent="0.25">
      <c r="A2416"/>
      <c r="B2416" s="78"/>
      <c r="C2416"/>
      <c r="D2416"/>
      <c r="E2416"/>
      <c r="F2416"/>
      <c r="Q2416">
        <v>22050.98</v>
      </c>
      <c r="R2416">
        <f t="shared" si="218"/>
        <v>152.03378378378378</v>
      </c>
      <c r="S2416">
        <v>3619.7</v>
      </c>
      <c r="T2416">
        <f t="shared" si="219"/>
        <v>0.36196999999999996</v>
      </c>
      <c r="U2416">
        <v>-11410.89</v>
      </c>
      <c r="V2416">
        <f t="shared" si="220"/>
        <v>-1.141089</v>
      </c>
    </row>
    <row r="2417" spans="1:22" x14ac:dyDescent="0.25">
      <c r="A2417"/>
      <c r="B2417" s="78"/>
      <c r="C2417"/>
      <c r="D2417"/>
      <c r="E2417"/>
      <c r="F2417"/>
      <c r="Q2417">
        <v>22060.32</v>
      </c>
      <c r="R2417">
        <f t="shared" si="218"/>
        <v>152.09817981246553</v>
      </c>
      <c r="S2417">
        <v>3621.57</v>
      </c>
      <c r="T2417">
        <f t="shared" si="219"/>
        <v>0.36215700000000001</v>
      </c>
      <c r="U2417">
        <v>-11420.49</v>
      </c>
      <c r="V2417">
        <f t="shared" si="220"/>
        <v>-1.1420489999999999</v>
      </c>
    </row>
    <row r="2418" spans="1:22" x14ac:dyDescent="0.25">
      <c r="A2418"/>
      <c r="B2418" s="78"/>
      <c r="C2418"/>
      <c r="D2418"/>
      <c r="E2418"/>
      <c r="F2418"/>
      <c r="Q2418">
        <v>22067.42</v>
      </c>
      <c r="R2418">
        <f t="shared" si="218"/>
        <v>152.14713182570324</v>
      </c>
      <c r="S2418">
        <v>3622.04</v>
      </c>
      <c r="T2418">
        <f t="shared" si="219"/>
        <v>0.36220399999999997</v>
      </c>
      <c r="U2418">
        <v>-11428.17</v>
      </c>
      <c r="V2418">
        <f t="shared" si="220"/>
        <v>-1.142817</v>
      </c>
    </row>
    <row r="2419" spans="1:22" x14ac:dyDescent="0.25">
      <c r="A2419"/>
      <c r="B2419" s="78"/>
      <c r="C2419"/>
      <c r="D2419"/>
      <c r="E2419"/>
      <c r="F2419"/>
      <c r="Q2419">
        <v>22076.52</v>
      </c>
      <c r="R2419">
        <f t="shared" si="218"/>
        <v>152.20987313844458</v>
      </c>
      <c r="S2419">
        <v>3623.62</v>
      </c>
      <c r="T2419">
        <f t="shared" si="219"/>
        <v>0.36236199999999996</v>
      </c>
      <c r="U2419">
        <v>-11437.28</v>
      </c>
      <c r="V2419">
        <f t="shared" si="220"/>
        <v>-1.1437280000000001</v>
      </c>
    </row>
    <row r="2420" spans="1:22" x14ac:dyDescent="0.25">
      <c r="A2420"/>
      <c r="B2420" s="78"/>
      <c r="C2420"/>
      <c r="D2420"/>
      <c r="E2420"/>
      <c r="F2420"/>
      <c r="Q2420">
        <v>22086.44</v>
      </c>
      <c r="R2420">
        <f t="shared" si="218"/>
        <v>152.27826806398235</v>
      </c>
      <c r="S2420">
        <v>3625.42</v>
      </c>
      <c r="T2420">
        <f t="shared" si="219"/>
        <v>0.36254200000000003</v>
      </c>
      <c r="U2420">
        <v>-11446.56</v>
      </c>
      <c r="V2420">
        <f t="shared" si="220"/>
        <v>-1.1446559999999999</v>
      </c>
    </row>
    <row r="2421" spans="1:22" x14ac:dyDescent="0.25">
      <c r="A2421"/>
      <c r="B2421" s="78"/>
      <c r="C2421"/>
      <c r="D2421"/>
      <c r="E2421"/>
      <c r="F2421"/>
      <c r="Q2421">
        <v>22094.41</v>
      </c>
      <c r="R2421">
        <f t="shared" si="218"/>
        <v>152.33321842250413</v>
      </c>
      <c r="S2421">
        <v>3626.85</v>
      </c>
      <c r="T2421">
        <f t="shared" si="219"/>
        <v>0.36268499999999998</v>
      </c>
      <c r="U2421">
        <v>-11454.66</v>
      </c>
      <c r="V2421">
        <f t="shared" si="220"/>
        <v>-1.1454660000000001</v>
      </c>
    </row>
    <row r="2422" spans="1:22" x14ac:dyDescent="0.25">
      <c r="A2422"/>
      <c r="B2422" s="78"/>
      <c r="C2422"/>
      <c r="D2422"/>
      <c r="E2422"/>
      <c r="F2422"/>
      <c r="Q2422">
        <v>22101.4</v>
      </c>
      <c r="R2422">
        <f t="shared" si="218"/>
        <v>152.3814120242692</v>
      </c>
      <c r="S2422">
        <v>3627.97</v>
      </c>
      <c r="T2422">
        <f t="shared" si="219"/>
        <v>0.36279699999999998</v>
      </c>
      <c r="U2422">
        <v>-11462.34</v>
      </c>
      <c r="V2422">
        <f t="shared" si="220"/>
        <v>-1.146234</v>
      </c>
    </row>
    <row r="2423" spans="1:22" x14ac:dyDescent="0.25">
      <c r="A2423"/>
      <c r="B2423" s="78"/>
      <c r="C2423"/>
      <c r="D2423"/>
      <c r="E2423"/>
      <c r="F2423"/>
      <c r="Q2423">
        <v>22112.46</v>
      </c>
      <c r="R2423">
        <f t="shared" si="218"/>
        <v>152.45766685052399</v>
      </c>
      <c r="S2423">
        <v>3630.12</v>
      </c>
      <c r="T2423">
        <f t="shared" si="219"/>
        <v>0.363012</v>
      </c>
      <c r="U2423">
        <v>-11471.06</v>
      </c>
      <c r="V2423">
        <f t="shared" si="220"/>
        <v>-1.147106</v>
      </c>
    </row>
    <row r="2424" spans="1:22" x14ac:dyDescent="0.25">
      <c r="A2424"/>
      <c r="B2424" s="78"/>
      <c r="C2424"/>
      <c r="D2424"/>
      <c r="E2424"/>
      <c r="F2424"/>
      <c r="Q2424">
        <v>22121.11</v>
      </c>
      <c r="R2424">
        <f t="shared" si="218"/>
        <v>152.517305570877</v>
      </c>
      <c r="S2424">
        <v>3631.67</v>
      </c>
      <c r="T2424">
        <f t="shared" si="219"/>
        <v>0.36316700000000002</v>
      </c>
      <c r="U2424">
        <v>-11480.15</v>
      </c>
      <c r="V2424">
        <f t="shared" si="220"/>
        <v>-1.148015</v>
      </c>
    </row>
    <row r="2425" spans="1:22" x14ac:dyDescent="0.25">
      <c r="A2425"/>
      <c r="B2425" s="78"/>
      <c r="C2425"/>
      <c r="D2425"/>
      <c r="E2425"/>
      <c r="F2425"/>
      <c r="Q2425">
        <v>22131.02</v>
      </c>
      <c r="R2425">
        <f t="shared" si="218"/>
        <v>152.58563154991728</v>
      </c>
      <c r="S2425">
        <v>3632.81</v>
      </c>
      <c r="T2425">
        <f t="shared" si="219"/>
        <v>0.36328100000000002</v>
      </c>
      <c r="U2425">
        <v>-11489.35</v>
      </c>
      <c r="V2425">
        <f t="shared" si="220"/>
        <v>-1.148935</v>
      </c>
    </row>
    <row r="2426" spans="1:22" x14ac:dyDescent="0.25">
      <c r="A2426"/>
      <c r="B2426" s="78"/>
      <c r="C2426"/>
      <c r="D2426"/>
      <c r="E2426"/>
      <c r="F2426"/>
      <c r="Q2426">
        <v>22138.71</v>
      </c>
      <c r="R2426">
        <f t="shared" si="218"/>
        <v>152.63865140650856</v>
      </c>
      <c r="S2426">
        <v>3634.7</v>
      </c>
      <c r="T2426">
        <f t="shared" si="219"/>
        <v>0.36346999999999996</v>
      </c>
      <c r="U2426">
        <v>-11497.17</v>
      </c>
      <c r="V2426">
        <f t="shared" si="220"/>
        <v>-1.1497170000000001</v>
      </c>
    </row>
    <row r="2427" spans="1:22" x14ac:dyDescent="0.25">
      <c r="A2427"/>
      <c r="B2427" s="78"/>
      <c r="C2427"/>
      <c r="D2427"/>
      <c r="E2427"/>
      <c r="F2427"/>
      <c r="Q2427">
        <v>22147.88</v>
      </c>
      <c r="R2427">
        <f t="shared" si="218"/>
        <v>152.70187534473251</v>
      </c>
      <c r="S2427">
        <v>3636</v>
      </c>
      <c r="T2427">
        <f t="shared" si="219"/>
        <v>0.36359999999999998</v>
      </c>
      <c r="U2427">
        <v>-11505.65</v>
      </c>
      <c r="V2427">
        <f t="shared" si="220"/>
        <v>-1.1505650000000001</v>
      </c>
    </row>
    <row r="2428" spans="1:22" x14ac:dyDescent="0.25">
      <c r="A2428"/>
      <c r="B2428" s="78"/>
      <c r="C2428"/>
      <c r="D2428"/>
      <c r="E2428"/>
      <c r="F2428"/>
      <c r="Q2428">
        <v>22157.73</v>
      </c>
      <c r="R2428">
        <f t="shared" si="218"/>
        <v>152.76978764478764</v>
      </c>
      <c r="S2428">
        <v>3637.76</v>
      </c>
      <c r="T2428">
        <f t="shared" si="219"/>
        <v>0.36377600000000004</v>
      </c>
      <c r="U2428">
        <v>-11514.3</v>
      </c>
      <c r="V2428">
        <f t="shared" si="220"/>
        <v>-1.15143</v>
      </c>
    </row>
    <row r="2429" spans="1:22" x14ac:dyDescent="0.25">
      <c r="A2429"/>
      <c r="B2429" s="78"/>
      <c r="C2429"/>
      <c r="D2429"/>
      <c r="E2429"/>
      <c r="F2429"/>
      <c r="Q2429">
        <v>22167.09</v>
      </c>
      <c r="R2429">
        <f t="shared" si="218"/>
        <v>152.83432156646444</v>
      </c>
      <c r="S2429">
        <v>3639.43</v>
      </c>
      <c r="T2429">
        <f t="shared" si="219"/>
        <v>0.36394299999999996</v>
      </c>
      <c r="U2429">
        <v>-11523.61</v>
      </c>
      <c r="V2429">
        <f t="shared" si="220"/>
        <v>-1.152361</v>
      </c>
    </row>
    <row r="2430" spans="1:22" x14ac:dyDescent="0.25">
      <c r="A2430"/>
      <c r="B2430" s="78"/>
      <c r="C2430"/>
      <c r="D2430"/>
      <c r="E2430"/>
      <c r="F2430"/>
      <c r="Q2430">
        <v>22175.01</v>
      </c>
      <c r="R2430">
        <f t="shared" si="218"/>
        <v>152.88892719249861</v>
      </c>
      <c r="S2430">
        <v>3641.04</v>
      </c>
      <c r="T2430">
        <f t="shared" si="219"/>
        <v>0.36410399999999998</v>
      </c>
      <c r="U2430">
        <v>-11531.81</v>
      </c>
      <c r="V2430">
        <f t="shared" si="220"/>
        <v>-1.153181</v>
      </c>
    </row>
    <row r="2431" spans="1:22" x14ac:dyDescent="0.25">
      <c r="A2431"/>
      <c r="B2431" s="78"/>
      <c r="C2431"/>
      <c r="D2431"/>
      <c r="E2431"/>
      <c r="F2431"/>
      <c r="Q2431">
        <v>22184.44</v>
      </c>
      <c r="R2431">
        <f t="shared" si="218"/>
        <v>152.95394373965803</v>
      </c>
      <c r="S2431">
        <v>3642.1</v>
      </c>
      <c r="T2431">
        <f t="shared" si="219"/>
        <v>0.36420999999999998</v>
      </c>
      <c r="U2431">
        <v>-11540.84</v>
      </c>
      <c r="V2431">
        <f t="shared" si="220"/>
        <v>-1.1540840000000001</v>
      </c>
    </row>
    <row r="2432" spans="1:22" x14ac:dyDescent="0.25">
      <c r="A2432"/>
      <c r="B2432" s="78"/>
      <c r="C2432"/>
      <c r="D2432"/>
      <c r="E2432"/>
      <c r="F2432"/>
      <c r="Q2432">
        <v>22191.599999999999</v>
      </c>
      <c r="R2432">
        <f t="shared" si="218"/>
        <v>153.00330943188087</v>
      </c>
      <c r="S2432">
        <v>3643.22</v>
      </c>
      <c r="T2432">
        <f t="shared" si="219"/>
        <v>0.36432199999999998</v>
      </c>
      <c r="U2432">
        <v>-11548.18</v>
      </c>
      <c r="V2432">
        <f t="shared" si="220"/>
        <v>-1.1548180000000001</v>
      </c>
    </row>
    <row r="2433" spans="1:22" x14ac:dyDescent="0.25">
      <c r="A2433"/>
      <c r="B2433" s="78"/>
      <c r="C2433"/>
      <c r="D2433"/>
      <c r="E2433"/>
      <c r="F2433"/>
      <c r="Q2433">
        <v>22201.54</v>
      </c>
      <c r="R2433">
        <f t="shared" si="218"/>
        <v>153.07184225041368</v>
      </c>
      <c r="S2433">
        <v>3645.09</v>
      </c>
      <c r="T2433">
        <f t="shared" si="219"/>
        <v>0.36450900000000003</v>
      </c>
      <c r="U2433">
        <v>-11556.65</v>
      </c>
      <c r="V2433">
        <f t="shared" si="220"/>
        <v>-1.1556649999999999</v>
      </c>
    </row>
    <row r="2434" spans="1:22" x14ac:dyDescent="0.25">
      <c r="A2434"/>
      <c r="B2434" s="78"/>
      <c r="C2434"/>
      <c r="D2434"/>
      <c r="E2434"/>
      <c r="F2434"/>
      <c r="Q2434">
        <v>22209.85</v>
      </c>
      <c r="R2434">
        <f t="shared" si="218"/>
        <v>153.12913678985106</v>
      </c>
      <c r="S2434">
        <v>3646.05</v>
      </c>
      <c r="T2434">
        <f t="shared" si="219"/>
        <v>0.36460500000000001</v>
      </c>
      <c r="U2434">
        <v>-11565.17</v>
      </c>
      <c r="V2434">
        <f t="shared" si="220"/>
        <v>-1.156517</v>
      </c>
    </row>
    <row r="2435" spans="1:22" x14ac:dyDescent="0.25">
      <c r="A2435"/>
      <c r="B2435" s="78"/>
      <c r="C2435"/>
      <c r="D2435"/>
      <c r="E2435"/>
      <c r="F2435"/>
      <c r="Q2435">
        <v>22217.65</v>
      </c>
      <c r="R2435">
        <f t="shared" si="218"/>
        <v>153.18291505791507</v>
      </c>
      <c r="S2435">
        <v>3647.47</v>
      </c>
      <c r="T2435">
        <f t="shared" si="219"/>
        <v>0.36474699999999999</v>
      </c>
      <c r="U2435">
        <v>-11572.77</v>
      </c>
      <c r="V2435">
        <f t="shared" si="220"/>
        <v>-1.1572770000000001</v>
      </c>
    </row>
    <row r="2436" spans="1:22" x14ac:dyDescent="0.25">
      <c r="A2436"/>
      <c r="B2436" s="78"/>
      <c r="C2436"/>
      <c r="D2436"/>
      <c r="E2436"/>
      <c r="F2436"/>
      <c r="Q2436">
        <v>22226.42</v>
      </c>
      <c r="R2436">
        <f t="shared" ref="R2436:R2478" si="221">(Q2436/145.04)</f>
        <v>153.24338113623827</v>
      </c>
      <c r="S2436">
        <v>3649.98</v>
      </c>
      <c r="T2436">
        <f t="shared" ref="T2436:T2478" si="222">S2436/10000</f>
        <v>0.36499799999999999</v>
      </c>
      <c r="U2436">
        <v>-11580.89</v>
      </c>
      <c r="V2436">
        <f t="shared" ref="V2436:V2478" si="223">U2436/10000</f>
        <v>-1.1580889999999999</v>
      </c>
    </row>
    <row r="2437" spans="1:22" x14ac:dyDescent="0.25">
      <c r="A2437"/>
      <c r="B2437" s="78"/>
      <c r="C2437"/>
      <c r="D2437"/>
      <c r="E2437"/>
      <c r="F2437"/>
      <c r="Q2437">
        <v>22235.279999999999</v>
      </c>
      <c r="R2437">
        <f t="shared" si="221"/>
        <v>153.30446773303916</v>
      </c>
      <c r="S2437">
        <v>3650.84</v>
      </c>
      <c r="T2437">
        <f t="shared" si="222"/>
        <v>0.36508400000000002</v>
      </c>
      <c r="U2437">
        <v>-11589.05</v>
      </c>
      <c r="V2437">
        <f t="shared" si="223"/>
        <v>-1.1589049999999999</v>
      </c>
    </row>
    <row r="2438" spans="1:22" x14ac:dyDescent="0.25">
      <c r="A2438"/>
      <c r="B2438" s="78"/>
      <c r="C2438"/>
      <c r="D2438"/>
      <c r="E2438"/>
      <c r="F2438"/>
      <c r="Q2438">
        <v>22245.09</v>
      </c>
      <c r="R2438">
        <f t="shared" si="221"/>
        <v>153.37210424710426</v>
      </c>
      <c r="S2438">
        <v>3652.6</v>
      </c>
      <c r="T2438">
        <f t="shared" si="222"/>
        <v>0.36525999999999997</v>
      </c>
      <c r="U2438">
        <v>-11597.52</v>
      </c>
      <c r="V2438">
        <f t="shared" si="223"/>
        <v>-1.1597520000000001</v>
      </c>
    </row>
    <row r="2439" spans="1:22" x14ac:dyDescent="0.25">
      <c r="A2439"/>
      <c r="B2439" s="78"/>
      <c r="C2439"/>
      <c r="D2439"/>
      <c r="E2439"/>
      <c r="F2439"/>
      <c r="Q2439">
        <v>22254.47</v>
      </c>
      <c r="R2439">
        <f t="shared" si="221"/>
        <v>153.43677606177607</v>
      </c>
      <c r="S2439">
        <v>3653.73</v>
      </c>
      <c r="T2439">
        <f t="shared" si="222"/>
        <v>0.365373</v>
      </c>
      <c r="U2439">
        <v>-11606.3</v>
      </c>
      <c r="V2439">
        <f t="shared" si="223"/>
        <v>-1.1606299999999998</v>
      </c>
    </row>
    <row r="2440" spans="1:22" x14ac:dyDescent="0.25">
      <c r="A2440"/>
      <c r="B2440" s="78"/>
      <c r="C2440"/>
      <c r="D2440"/>
      <c r="E2440"/>
      <c r="F2440"/>
      <c r="Q2440">
        <v>22262.69</v>
      </c>
      <c r="R2440">
        <f t="shared" si="221"/>
        <v>153.49345008273579</v>
      </c>
      <c r="S2440">
        <v>3655.28</v>
      </c>
      <c r="T2440">
        <f t="shared" si="222"/>
        <v>0.36552800000000002</v>
      </c>
      <c r="U2440">
        <v>-11614.35</v>
      </c>
      <c r="V2440">
        <f t="shared" si="223"/>
        <v>-1.161435</v>
      </c>
    </row>
    <row r="2441" spans="1:22" x14ac:dyDescent="0.25">
      <c r="A2441"/>
      <c r="B2441" s="78"/>
      <c r="C2441"/>
      <c r="D2441"/>
      <c r="E2441"/>
      <c r="F2441"/>
      <c r="Q2441">
        <v>22271.05</v>
      </c>
      <c r="R2441">
        <f t="shared" si="221"/>
        <v>153.55108935466077</v>
      </c>
      <c r="S2441">
        <v>3656.72</v>
      </c>
      <c r="T2441">
        <f t="shared" si="222"/>
        <v>0.365672</v>
      </c>
      <c r="U2441">
        <v>-11621.92</v>
      </c>
      <c r="V2441">
        <f t="shared" si="223"/>
        <v>-1.1621920000000001</v>
      </c>
    </row>
    <row r="2442" spans="1:22" x14ac:dyDescent="0.25">
      <c r="A2442"/>
      <c r="B2442" s="78"/>
      <c r="C2442"/>
      <c r="D2442"/>
      <c r="E2442"/>
      <c r="F2442"/>
      <c r="Q2442">
        <v>22278.23</v>
      </c>
      <c r="R2442">
        <f t="shared" si="221"/>
        <v>153.60059293987865</v>
      </c>
      <c r="S2442">
        <v>3658.67</v>
      </c>
      <c r="T2442">
        <f t="shared" si="222"/>
        <v>0.365867</v>
      </c>
      <c r="U2442">
        <v>-11629.83</v>
      </c>
      <c r="V2442">
        <f t="shared" si="223"/>
        <v>-1.1629830000000001</v>
      </c>
    </row>
    <row r="2443" spans="1:22" x14ac:dyDescent="0.25">
      <c r="A2443"/>
      <c r="B2443" s="78"/>
      <c r="C2443"/>
      <c r="D2443"/>
      <c r="E2443"/>
      <c r="F2443"/>
      <c r="Q2443">
        <v>22287.22</v>
      </c>
      <c r="R2443">
        <f t="shared" si="221"/>
        <v>153.66257584114729</v>
      </c>
      <c r="S2443">
        <v>3659.65</v>
      </c>
      <c r="T2443">
        <f t="shared" si="222"/>
        <v>0.36596499999999998</v>
      </c>
      <c r="U2443">
        <v>-11637.83</v>
      </c>
      <c r="V2443">
        <f t="shared" si="223"/>
        <v>-1.163783</v>
      </c>
    </row>
    <row r="2444" spans="1:22" x14ac:dyDescent="0.25">
      <c r="A2444"/>
      <c r="B2444" s="78"/>
      <c r="C2444"/>
      <c r="D2444"/>
      <c r="E2444"/>
      <c r="F2444"/>
      <c r="Q2444">
        <v>22295.56</v>
      </c>
      <c r="R2444">
        <f t="shared" si="221"/>
        <v>153.72007722007723</v>
      </c>
      <c r="S2444">
        <v>3660.97</v>
      </c>
      <c r="T2444">
        <f t="shared" si="222"/>
        <v>0.36609700000000001</v>
      </c>
      <c r="U2444">
        <v>-11645.71</v>
      </c>
      <c r="V2444">
        <f t="shared" si="223"/>
        <v>-1.164571</v>
      </c>
    </row>
    <row r="2445" spans="1:22" x14ac:dyDescent="0.25">
      <c r="A2445"/>
      <c r="B2445" s="78"/>
      <c r="C2445"/>
      <c r="D2445"/>
      <c r="E2445"/>
      <c r="F2445"/>
      <c r="Q2445">
        <v>22302.45</v>
      </c>
      <c r="R2445">
        <f t="shared" si="221"/>
        <v>153.76758135686708</v>
      </c>
      <c r="S2445">
        <v>3662.76</v>
      </c>
      <c r="T2445">
        <f t="shared" si="222"/>
        <v>0.36627600000000005</v>
      </c>
      <c r="U2445">
        <v>-11653.5</v>
      </c>
      <c r="V2445">
        <f t="shared" si="223"/>
        <v>-1.1653500000000001</v>
      </c>
    </row>
    <row r="2446" spans="1:22" x14ac:dyDescent="0.25">
      <c r="A2446"/>
      <c r="B2446" s="78"/>
      <c r="C2446"/>
      <c r="D2446"/>
      <c r="E2446"/>
      <c r="F2446"/>
      <c r="Q2446">
        <v>22311.74</v>
      </c>
      <c r="R2446">
        <f t="shared" si="221"/>
        <v>153.83163265306123</v>
      </c>
      <c r="S2446">
        <v>3664.41</v>
      </c>
      <c r="T2446">
        <f t="shared" si="222"/>
        <v>0.36644099999999996</v>
      </c>
      <c r="U2446">
        <v>-11661.6</v>
      </c>
      <c r="V2446">
        <f t="shared" si="223"/>
        <v>-1.1661600000000001</v>
      </c>
    </row>
    <row r="2447" spans="1:22" x14ac:dyDescent="0.25">
      <c r="A2447"/>
      <c r="B2447" s="78"/>
      <c r="C2447"/>
      <c r="D2447"/>
      <c r="E2447"/>
      <c r="F2447"/>
      <c r="Q2447">
        <v>22319.98</v>
      </c>
      <c r="R2447">
        <f t="shared" si="221"/>
        <v>153.88844456701599</v>
      </c>
      <c r="S2447">
        <v>3665.41</v>
      </c>
      <c r="T2447">
        <f t="shared" si="222"/>
        <v>0.36654100000000001</v>
      </c>
      <c r="U2447">
        <v>-11669.63</v>
      </c>
      <c r="V2447">
        <f t="shared" si="223"/>
        <v>-1.166963</v>
      </c>
    </row>
    <row r="2448" spans="1:22" x14ac:dyDescent="0.25">
      <c r="A2448"/>
      <c r="B2448" s="78"/>
      <c r="C2448"/>
      <c r="D2448"/>
      <c r="E2448"/>
      <c r="F2448"/>
      <c r="Q2448">
        <v>22330.09</v>
      </c>
      <c r="R2448">
        <f t="shared" si="221"/>
        <v>153.95814947600664</v>
      </c>
      <c r="S2448">
        <v>3667.86</v>
      </c>
      <c r="T2448">
        <f t="shared" si="222"/>
        <v>0.366786</v>
      </c>
      <c r="U2448">
        <v>-11678.12</v>
      </c>
      <c r="V2448">
        <f t="shared" si="223"/>
        <v>-1.1678120000000001</v>
      </c>
    </row>
    <row r="2449" spans="1:22" x14ac:dyDescent="0.25">
      <c r="A2449"/>
      <c r="B2449" s="78"/>
      <c r="C2449"/>
      <c r="D2449"/>
      <c r="E2449"/>
      <c r="F2449"/>
      <c r="Q2449">
        <v>22336.99</v>
      </c>
      <c r="R2449">
        <f t="shared" si="221"/>
        <v>154.00572255929401</v>
      </c>
      <c r="S2449">
        <v>3668.35</v>
      </c>
      <c r="T2449">
        <f t="shared" si="222"/>
        <v>0.36683499999999997</v>
      </c>
      <c r="U2449">
        <v>-11686.15</v>
      </c>
      <c r="V2449">
        <f t="shared" si="223"/>
        <v>-1.168615</v>
      </c>
    </row>
    <row r="2450" spans="1:22" x14ac:dyDescent="0.25">
      <c r="A2450"/>
      <c r="B2450" s="78"/>
      <c r="C2450"/>
      <c r="D2450"/>
      <c r="E2450"/>
      <c r="F2450"/>
      <c r="Q2450">
        <v>22346.47</v>
      </c>
      <c r="R2450">
        <f t="shared" si="221"/>
        <v>154.07108383894101</v>
      </c>
      <c r="S2450">
        <v>3669.98</v>
      </c>
      <c r="T2450">
        <f t="shared" si="222"/>
        <v>0.36699799999999999</v>
      </c>
      <c r="U2450">
        <v>-11694.27</v>
      </c>
      <c r="V2450">
        <f t="shared" si="223"/>
        <v>-1.169427</v>
      </c>
    </row>
    <row r="2451" spans="1:22" x14ac:dyDescent="0.25">
      <c r="A2451"/>
      <c r="B2451" s="78"/>
      <c r="C2451"/>
      <c r="D2451"/>
      <c r="E2451"/>
      <c r="F2451"/>
      <c r="Q2451">
        <v>22355.07</v>
      </c>
      <c r="R2451">
        <f t="shared" si="221"/>
        <v>154.13037782680641</v>
      </c>
      <c r="S2451">
        <v>3671.7</v>
      </c>
      <c r="T2451">
        <f t="shared" si="222"/>
        <v>0.36717</v>
      </c>
      <c r="U2451">
        <v>-11701.97</v>
      </c>
      <c r="V2451">
        <f t="shared" si="223"/>
        <v>-1.1701969999999999</v>
      </c>
    </row>
    <row r="2452" spans="1:22" x14ac:dyDescent="0.25">
      <c r="A2452"/>
      <c r="B2452" s="78"/>
      <c r="C2452"/>
      <c r="D2452"/>
      <c r="E2452"/>
      <c r="F2452"/>
      <c r="Q2452">
        <v>22362.66</v>
      </c>
      <c r="R2452">
        <f t="shared" si="221"/>
        <v>154.1827082184225</v>
      </c>
      <c r="S2452">
        <v>3673.16</v>
      </c>
      <c r="T2452">
        <f t="shared" si="222"/>
        <v>0.36731599999999998</v>
      </c>
      <c r="U2452">
        <v>-11709.94</v>
      </c>
      <c r="V2452">
        <f t="shared" si="223"/>
        <v>-1.1709940000000001</v>
      </c>
    </row>
    <row r="2453" spans="1:22" x14ac:dyDescent="0.25">
      <c r="A2453"/>
      <c r="B2453" s="78"/>
      <c r="C2453"/>
      <c r="D2453"/>
      <c r="E2453"/>
      <c r="F2453"/>
      <c r="Q2453">
        <v>22372.75</v>
      </c>
      <c r="R2453">
        <f t="shared" si="221"/>
        <v>154.25227523441811</v>
      </c>
      <c r="S2453">
        <v>3674.76</v>
      </c>
      <c r="T2453">
        <f t="shared" si="222"/>
        <v>0.36747600000000002</v>
      </c>
      <c r="U2453">
        <v>-11716.15</v>
      </c>
      <c r="V2453">
        <f t="shared" si="223"/>
        <v>-1.1716150000000001</v>
      </c>
    </row>
    <row r="2454" spans="1:22" x14ac:dyDescent="0.25">
      <c r="A2454"/>
      <c r="B2454" s="78"/>
      <c r="C2454"/>
      <c r="D2454"/>
      <c r="E2454"/>
      <c r="F2454"/>
      <c r="Q2454">
        <v>22380.59</v>
      </c>
      <c r="R2454">
        <f t="shared" si="221"/>
        <v>154.30632928847214</v>
      </c>
      <c r="S2454">
        <v>3676.67</v>
      </c>
      <c r="T2454">
        <f t="shared" si="222"/>
        <v>0.36766700000000002</v>
      </c>
      <c r="U2454">
        <v>-11723.7</v>
      </c>
      <c r="V2454">
        <f t="shared" si="223"/>
        <v>-1.1723700000000001</v>
      </c>
    </row>
    <row r="2455" spans="1:22" x14ac:dyDescent="0.25">
      <c r="A2455"/>
      <c r="B2455" s="78"/>
      <c r="C2455"/>
      <c r="D2455"/>
      <c r="E2455"/>
      <c r="F2455"/>
      <c r="Q2455">
        <v>22388.639999999999</v>
      </c>
      <c r="R2455">
        <f t="shared" si="221"/>
        <v>154.36183121897409</v>
      </c>
      <c r="S2455">
        <v>3677.87</v>
      </c>
      <c r="T2455">
        <f t="shared" si="222"/>
        <v>0.36778699999999998</v>
      </c>
      <c r="U2455">
        <v>-11731.42</v>
      </c>
      <c r="V2455">
        <f t="shared" si="223"/>
        <v>-1.1731419999999999</v>
      </c>
    </row>
    <row r="2456" spans="1:22" x14ac:dyDescent="0.25">
      <c r="A2456"/>
      <c r="B2456" s="78"/>
      <c r="C2456"/>
      <c r="D2456"/>
      <c r="E2456"/>
      <c r="F2456"/>
      <c r="Q2456">
        <v>22398.46</v>
      </c>
      <c r="R2456">
        <f t="shared" si="221"/>
        <v>154.42953667953668</v>
      </c>
      <c r="S2456">
        <v>3679.1</v>
      </c>
      <c r="T2456">
        <f t="shared" si="222"/>
        <v>0.36791000000000001</v>
      </c>
      <c r="U2456">
        <v>-11740.7</v>
      </c>
      <c r="V2456">
        <f t="shared" si="223"/>
        <v>-1.1740700000000002</v>
      </c>
    </row>
    <row r="2457" spans="1:22" x14ac:dyDescent="0.25">
      <c r="A2457"/>
      <c r="B2457" s="78"/>
      <c r="C2457"/>
      <c r="D2457"/>
      <c r="E2457"/>
      <c r="F2457"/>
      <c r="Q2457">
        <v>22407.48</v>
      </c>
      <c r="R2457">
        <f t="shared" si="221"/>
        <v>154.49172642029785</v>
      </c>
      <c r="S2457">
        <v>3681</v>
      </c>
      <c r="T2457">
        <f t="shared" si="222"/>
        <v>0.36809999999999998</v>
      </c>
      <c r="U2457">
        <v>-11748.91</v>
      </c>
      <c r="V2457">
        <f t="shared" si="223"/>
        <v>-1.1748909999999999</v>
      </c>
    </row>
    <row r="2458" spans="1:22" x14ac:dyDescent="0.25">
      <c r="A2458"/>
      <c r="B2458" s="78"/>
      <c r="C2458"/>
      <c r="D2458"/>
      <c r="E2458"/>
      <c r="F2458"/>
      <c r="Q2458">
        <v>22417.47</v>
      </c>
      <c r="R2458">
        <f t="shared" si="221"/>
        <v>154.56060397131827</v>
      </c>
      <c r="S2458">
        <v>3682.52</v>
      </c>
      <c r="T2458">
        <f t="shared" si="222"/>
        <v>0.36825200000000002</v>
      </c>
      <c r="U2458">
        <v>-11757.46</v>
      </c>
      <c r="V2458">
        <f t="shared" si="223"/>
        <v>-1.175746</v>
      </c>
    </row>
    <row r="2459" spans="1:22" x14ac:dyDescent="0.25">
      <c r="A2459"/>
      <c r="B2459" s="78"/>
      <c r="C2459"/>
      <c r="D2459"/>
      <c r="E2459"/>
      <c r="F2459"/>
      <c r="Q2459">
        <v>22426.68</v>
      </c>
      <c r="R2459">
        <f t="shared" si="221"/>
        <v>154.62410369553228</v>
      </c>
      <c r="S2459">
        <v>3684.09</v>
      </c>
      <c r="T2459">
        <f t="shared" si="222"/>
        <v>0.36840900000000004</v>
      </c>
      <c r="U2459">
        <v>-11765.79</v>
      </c>
      <c r="V2459">
        <f t="shared" si="223"/>
        <v>-1.176579</v>
      </c>
    </row>
    <row r="2460" spans="1:22" x14ac:dyDescent="0.25">
      <c r="A2460"/>
      <c r="B2460" s="78"/>
      <c r="C2460"/>
      <c r="D2460"/>
      <c r="E2460"/>
      <c r="F2460"/>
      <c r="Q2460">
        <v>22434.17</v>
      </c>
      <c r="R2460">
        <f t="shared" si="221"/>
        <v>154.6757446221732</v>
      </c>
      <c r="S2460">
        <v>3685.91</v>
      </c>
      <c r="T2460">
        <f t="shared" si="222"/>
        <v>0.368591</v>
      </c>
      <c r="U2460">
        <v>-11773.71</v>
      </c>
      <c r="V2460">
        <f t="shared" si="223"/>
        <v>-1.1773709999999999</v>
      </c>
    </row>
    <row r="2461" spans="1:22" x14ac:dyDescent="0.25">
      <c r="A2461"/>
      <c r="B2461" s="78"/>
      <c r="C2461"/>
      <c r="D2461"/>
      <c r="E2461"/>
      <c r="F2461"/>
      <c r="Q2461">
        <v>22443.1</v>
      </c>
      <c r="R2461">
        <f t="shared" si="221"/>
        <v>154.73731384445671</v>
      </c>
      <c r="S2461">
        <v>3686.91</v>
      </c>
      <c r="T2461">
        <f t="shared" si="222"/>
        <v>0.36869099999999999</v>
      </c>
      <c r="U2461">
        <v>-11782.03</v>
      </c>
      <c r="V2461">
        <f t="shared" si="223"/>
        <v>-1.1782030000000001</v>
      </c>
    </row>
    <row r="2462" spans="1:22" x14ac:dyDescent="0.25">
      <c r="A2462"/>
      <c r="B2462" s="78"/>
      <c r="C2462"/>
      <c r="D2462"/>
      <c r="E2462"/>
      <c r="F2462"/>
      <c r="Q2462">
        <v>22452.78</v>
      </c>
      <c r="R2462">
        <f t="shared" si="221"/>
        <v>154.80405405405406</v>
      </c>
      <c r="S2462">
        <v>3688.41</v>
      </c>
      <c r="T2462">
        <f t="shared" si="222"/>
        <v>0.36884099999999997</v>
      </c>
      <c r="U2462">
        <v>-11790.54</v>
      </c>
      <c r="V2462">
        <f t="shared" si="223"/>
        <v>-1.179054</v>
      </c>
    </row>
    <row r="2463" spans="1:22" x14ac:dyDescent="0.25">
      <c r="A2463"/>
      <c r="B2463" s="78"/>
      <c r="C2463"/>
      <c r="D2463"/>
      <c r="E2463"/>
      <c r="F2463"/>
      <c r="Q2463">
        <v>22459.9</v>
      </c>
      <c r="R2463">
        <f t="shared" si="221"/>
        <v>154.85314396028684</v>
      </c>
      <c r="S2463">
        <v>3689.7</v>
      </c>
      <c r="T2463">
        <f t="shared" si="222"/>
        <v>0.36896999999999996</v>
      </c>
      <c r="U2463">
        <v>-11798.23</v>
      </c>
      <c r="V2463">
        <f t="shared" si="223"/>
        <v>-1.1798230000000001</v>
      </c>
    </row>
    <row r="2464" spans="1:22" x14ac:dyDescent="0.25">
      <c r="A2464"/>
      <c r="B2464" s="78"/>
      <c r="C2464"/>
      <c r="D2464"/>
      <c r="E2464"/>
      <c r="F2464"/>
      <c r="Q2464">
        <v>22467.23</v>
      </c>
      <c r="R2464">
        <f t="shared" si="221"/>
        <v>154.90368174296745</v>
      </c>
      <c r="S2464">
        <v>3691.34</v>
      </c>
      <c r="T2464">
        <f t="shared" si="222"/>
        <v>0.36913400000000002</v>
      </c>
      <c r="U2464">
        <v>-11805.81</v>
      </c>
      <c r="V2464">
        <f t="shared" si="223"/>
        <v>-1.1805809999999999</v>
      </c>
    </row>
    <row r="2465" spans="1:23" x14ac:dyDescent="0.25">
      <c r="A2465"/>
      <c r="B2465" s="78"/>
      <c r="C2465"/>
      <c r="D2465"/>
      <c r="E2465"/>
      <c r="F2465"/>
      <c r="Q2465">
        <v>22475.18</v>
      </c>
      <c r="R2465">
        <f t="shared" si="221"/>
        <v>154.95849420849422</v>
      </c>
      <c r="S2465">
        <v>3692.83</v>
      </c>
      <c r="T2465">
        <f t="shared" si="222"/>
        <v>0.36928299999999997</v>
      </c>
      <c r="U2465">
        <v>-11813.1</v>
      </c>
      <c r="V2465">
        <f t="shared" si="223"/>
        <v>-1.1813100000000001</v>
      </c>
    </row>
    <row r="2466" spans="1:23" x14ac:dyDescent="0.25">
      <c r="A2466"/>
      <c r="B2466" s="78"/>
      <c r="C2466"/>
      <c r="D2466"/>
      <c r="E2466"/>
      <c r="F2466"/>
      <c r="Q2466">
        <v>22482.799999999999</v>
      </c>
      <c r="R2466">
        <f t="shared" si="221"/>
        <v>155.01103143960287</v>
      </c>
      <c r="S2466">
        <v>3694.36</v>
      </c>
      <c r="T2466">
        <f t="shared" si="222"/>
        <v>0.36943599999999999</v>
      </c>
      <c r="U2466">
        <v>-11820.91</v>
      </c>
      <c r="V2466">
        <f t="shared" si="223"/>
        <v>-1.182091</v>
      </c>
    </row>
    <row r="2467" spans="1:23" x14ac:dyDescent="0.25">
      <c r="A2467"/>
      <c r="B2467" s="78"/>
      <c r="C2467"/>
      <c r="D2467"/>
      <c r="E2467"/>
      <c r="F2467"/>
      <c r="Q2467">
        <v>22492.36</v>
      </c>
      <c r="R2467">
        <f t="shared" si="221"/>
        <v>155.07694429123001</v>
      </c>
      <c r="S2467">
        <v>3695.85</v>
      </c>
      <c r="T2467">
        <f t="shared" si="222"/>
        <v>0.369585</v>
      </c>
      <c r="U2467">
        <v>-11829.13</v>
      </c>
      <c r="V2467">
        <f t="shared" si="223"/>
        <v>-1.1829129999999999</v>
      </c>
    </row>
    <row r="2468" spans="1:23" x14ac:dyDescent="0.25">
      <c r="A2468"/>
      <c r="B2468" s="78"/>
      <c r="C2468"/>
      <c r="D2468"/>
      <c r="E2468"/>
      <c r="F2468"/>
      <c r="Q2468">
        <v>22499.439999999999</v>
      </c>
      <c r="R2468">
        <f t="shared" si="221"/>
        <v>155.1257584114727</v>
      </c>
      <c r="S2468">
        <v>3697.47</v>
      </c>
      <c r="T2468">
        <f t="shared" si="222"/>
        <v>0.36974699999999999</v>
      </c>
      <c r="U2468">
        <v>-11836.13</v>
      </c>
      <c r="V2468">
        <f t="shared" si="223"/>
        <v>-1.183613</v>
      </c>
    </row>
    <row r="2469" spans="1:23" x14ac:dyDescent="0.25">
      <c r="A2469"/>
      <c r="B2469" s="78"/>
      <c r="C2469"/>
      <c r="D2469"/>
      <c r="E2469"/>
      <c r="F2469"/>
      <c r="Q2469">
        <v>22508.799999999999</v>
      </c>
      <c r="R2469">
        <f t="shared" si="221"/>
        <v>155.19029233314947</v>
      </c>
      <c r="S2469">
        <v>3698.87</v>
      </c>
      <c r="T2469">
        <f t="shared" si="222"/>
        <v>0.36988699999999997</v>
      </c>
      <c r="U2469">
        <v>-11844.62</v>
      </c>
      <c r="V2469">
        <f t="shared" si="223"/>
        <v>-1.1844620000000001</v>
      </c>
    </row>
    <row r="2470" spans="1:23" x14ac:dyDescent="0.25">
      <c r="A2470"/>
      <c r="B2470" s="78"/>
      <c r="C2470"/>
      <c r="D2470"/>
      <c r="E2470"/>
      <c r="F2470"/>
      <c r="Q2470">
        <v>22516.61</v>
      </c>
      <c r="R2470">
        <f t="shared" si="221"/>
        <v>155.244139547711</v>
      </c>
      <c r="S2470">
        <v>3700.39</v>
      </c>
      <c r="T2470">
        <f t="shared" si="222"/>
        <v>0.37003900000000001</v>
      </c>
      <c r="U2470">
        <v>-11852.15</v>
      </c>
      <c r="V2470">
        <f t="shared" si="223"/>
        <v>-1.1852149999999999</v>
      </c>
    </row>
    <row r="2471" spans="1:23" x14ac:dyDescent="0.25">
      <c r="A2471"/>
      <c r="B2471" s="78"/>
      <c r="C2471"/>
      <c r="D2471"/>
      <c r="E2471"/>
      <c r="F2471"/>
      <c r="Q2471">
        <v>22524.639999999999</v>
      </c>
      <c r="R2471">
        <f t="shared" si="221"/>
        <v>155.29950358521788</v>
      </c>
      <c r="S2471">
        <v>3701.82</v>
      </c>
      <c r="T2471">
        <f t="shared" si="222"/>
        <v>0.37018200000000001</v>
      </c>
      <c r="U2471">
        <v>-11859.77</v>
      </c>
      <c r="V2471">
        <f t="shared" si="223"/>
        <v>-1.1859770000000001</v>
      </c>
    </row>
    <row r="2472" spans="1:23" x14ac:dyDescent="0.25">
      <c r="A2472"/>
      <c r="B2472" s="78"/>
      <c r="C2472"/>
      <c r="D2472"/>
      <c r="E2472"/>
      <c r="F2472"/>
      <c r="Q2472">
        <v>22532.42</v>
      </c>
      <c r="R2472">
        <f t="shared" si="221"/>
        <v>155.35314396028681</v>
      </c>
      <c r="S2472">
        <v>3703.65</v>
      </c>
      <c r="T2472">
        <f t="shared" si="222"/>
        <v>0.370365</v>
      </c>
      <c r="U2472">
        <v>-11867.07</v>
      </c>
      <c r="V2472">
        <f t="shared" si="223"/>
        <v>-1.186707</v>
      </c>
    </row>
    <row r="2473" spans="1:23" x14ac:dyDescent="0.25">
      <c r="A2473"/>
      <c r="B2473" s="78"/>
      <c r="C2473"/>
      <c r="D2473"/>
      <c r="E2473"/>
      <c r="F2473"/>
      <c r="Q2473">
        <v>22539.56</v>
      </c>
      <c r="R2473">
        <f t="shared" si="221"/>
        <v>155.40237175951464</v>
      </c>
      <c r="S2473">
        <v>3705.29</v>
      </c>
      <c r="T2473">
        <f t="shared" si="222"/>
        <v>0.370529</v>
      </c>
      <c r="U2473">
        <v>-11874.49</v>
      </c>
      <c r="V2473">
        <f t="shared" si="223"/>
        <v>-1.187449</v>
      </c>
    </row>
    <row r="2474" spans="1:23" x14ac:dyDescent="0.25">
      <c r="A2474"/>
      <c r="B2474" s="78"/>
      <c r="C2474"/>
      <c r="D2474"/>
      <c r="E2474"/>
      <c r="F2474"/>
      <c r="Q2474" s="83">
        <v>22544.65</v>
      </c>
      <c r="R2474" s="83">
        <f t="shared" si="221"/>
        <v>155.43746552675125</v>
      </c>
      <c r="S2474" s="83">
        <v>3706.62</v>
      </c>
      <c r="T2474">
        <f t="shared" si="222"/>
        <v>0.37066199999999999</v>
      </c>
      <c r="U2474" s="83">
        <v>-11882.63</v>
      </c>
      <c r="V2474">
        <f t="shared" si="223"/>
        <v>-1.1882629999999998</v>
      </c>
      <c r="W2474" s="85"/>
    </row>
    <row r="2475" spans="1:23" x14ac:dyDescent="0.25">
      <c r="A2475"/>
      <c r="B2475" s="78"/>
      <c r="C2475"/>
      <c r="D2475"/>
      <c r="E2475"/>
      <c r="F2475"/>
      <c r="Q2475">
        <v>18835.41</v>
      </c>
      <c r="R2475">
        <f t="shared" si="221"/>
        <v>129.86355488141203</v>
      </c>
      <c r="S2475">
        <v>3704.36</v>
      </c>
      <c r="T2475">
        <f t="shared" si="222"/>
        <v>0.37043599999999999</v>
      </c>
      <c r="U2475">
        <v>-18278.22</v>
      </c>
      <c r="V2475">
        <f t="shared" si="223"/>
        <v>-1.8278220000000001</v>
      </c>
    </row>
    <row r="2476" spans="1:23" x14ac:dyDescent="0.25">
      <c r="A2476"/>
      <c r="B2476" s="78"/>
      <c r="C2476"/>
      <c r="D2476"/>
      <c r="E2476"/>
      <c r="F2476"/>
      <c r="Q2476">
        <v>18793.36</v>
      </c>
      <c r="R2476">
        <f t="shared" si="221"/>
        <v>129.57363485934917</v>
      </c>
      <c r="S2476">
        <v>3705.84</v>
      </c>
      <c r="T2476">
        <f t="shared" si="222"/>
        <v>0.37058400000000002</v>
      </c>
      <c r="U2476">
        <v>-18332.560000000001</v>
      </c>
      <c r="V2476">
        <f t="shared" si="223"/>
        <v>-1.8332560000000002</v>
      </c>
    </row>
    <row r="2477" spans="1:23" x14ac:dyDescent="0.25">
      <c r="A2477"/>
      <c r="B2477" s="78"/>
      <c r="C2477"/>
      <c r="D2477"/>
      <c r="E2477"/>
      <c r="F2477"/>
      <c r="Q2477">
        <v>18781.240000000002</v>
      </c>
      <c r="R2477">
        <f t="shared" si="221"/>
        <v>129.49007170435743</v>
      </c>
      <c r="S2477">
        <v>3706.49</v>
      </c>
      <c r="T2477">
        <f t="shared" si="222"/>
        <v>0.37064899999999995</v>
      </c>
      <c r="U2477">
        <v>-18367.53</v>
      </c>
      <c r="V2477">
        <f t="shared" si="223"/>
        <v>-1.8367529999999999</v>
      </c>
    </row>
    <row r="2478" spans="1:23" x14ac:dyDescent="0.25">
      <c r="A2478"/>
      <c r="B2478" s="78"/>
      <c r="C2478"/>
      <c r="D2478"/>
      <c r="E2478"/>
      <c r="F2478"/>
      <c r="Q2478">
        <v>18778.53</v>
      </c>
      <c r="R2478">
        <f t="shared" si="221"/>
        <v>129.47138720353007</v>
      </c>
      <c r="S2478">
        <v>3708.28</v>
      </c>
      <c r="T2478">
        <f t="shared" si="222"/>
        <v>0.37082800000000005</v>
      </c>
      <c r="U2478">
        <v>-18387.64</v>
      </c>
      <c r="V2478">
        <f t="shared" si="223"/>
        <v>-1.8387639999999998</v>
      </c>
    </row>
    <row r="2479" spans="1:23" x14ac:dyDescent="0.25">
      <c r="A2479"/>
      <c r="B2479" s="78"/>
      <c r="C2479"/>
      <c r="D2479"/>
      <c r="E2479"/>
      <c r="F2479"/>
      <c r="Q2479"/>
      <c r="R2479"/>
      <c r="S2479"/>
      <c r="T2479"/>
      <c r="U2479"/>
      <c r="V2479"/>
    </row>
    <row r="2480" spans="1:23" x14ac:dyDescent="0.25">
      <c r="A2480"/>
      <c r="B2480" s="78"/>
      <c r="C2480"/>
      <c r="D2480"/>
      <c r="E2480"/>
      <c r="F2480"/>
      <c r="Q2480"/>
      <c r="R2480"/>
      <c r="S2480"/>
      <c r="T2480"/>
      <c r="U2480"/>
      <c r="V2480"/>
    </row>
    <row r="2481" spans="1:22" x14ac:dyDescent="0.25">
      <c r="A2481"/>
      <c r="B2481" s="78"/>
      <c r="C2481"/>
      <c r="D2481"/>
      <c r="E2481"/>
      <c r="F2481"/>
      <c r="Q2481"/>
      <c r="R2481"/>
      <c r="S2481"/>
      <c r="T2481"/>
      <c r="U2481"/>
      <c r="V2481"/>
    </row>
    <row r="2482" spans="1:22" x14ac:dyDescent="0.25">
      <c r="A2482"/>
      <c r="B2482" s="78"/>
      <c r="C2482"/>
      <c r="D2482"/>
      <c r="E2482"/>
      <c r="F2482"/>
      <c r="Q2482"/>
      <c r="R2482"/>
      <c r="S2482"/>
      <c r="T2482"/>
      <c r="U2482"/>
      <c r="V2482"/>
    </row>
    <row r="2483" spans="1:22" x14ac:dyDescent="0.25">
      <c r="A2483"/>
      <c r="B2483" s="78"/>
      <c r="C2483"/>
      <c r="D2483"/>
      <c r="E2483"/>
      <c r="F2483"/>
      <c r="Q2483"/>
      <c r="R2483"/>
      <c r="S2483"/>
      <c r="T2483"/>
      <c r="U2483"/>
      <c r="V2483"/>
    </row>
    <row r="2484" spans="1:22" x14ac:dyDescent="0.25">
      <c r="A2484"/>
      <c r="B2484" s="78"/>
      <c r="C2484"/>
      <c r="D2484"/>
      <c r="E2484"/>
      <c r="F2484"/>
      <c r="Q2484"/>
      <c r="R2484"/>
      <c r="S2484"/>
      <c r="T2484"/>
      <c r="U2484"/>
      <c r="V2484"/>
    </row>
    <row r="2485" spans="1:22" x14ac:dyDescent="0.25">
      <c r="A2485"/>
      <c r="B2485" s="78"/>
      <c r="C2485"/>
      <c r="D2485"/>
      <c r="E2485"/>
      <c r="F2485"/>
      <c r="Q2485"/>
      <c r="R2485"/>
      <c r="S2485"/>
      <c r="T2485"/>
      <c r="U2485"/>
      <c r="V2485"/>
    </row>
    <row r="2486" spans="1:22" x14ac:dyDescent="0.25">
      <c r="A2486"/>
      <c r="B2486" s="78"/>
      <c r="C2486"/>
      <c r="D2486"/>
      <c r="E2486"/>
      <c r="F2486"/>
      <c r="Q2486"/>
      <c r="R2486"/>
      <c r="S2486"/>
      <c r="T2486"/>
      <c r="U2486"/>
      <c r="V2486"/>
    </row>
    <row r="2487" spans="1:22" x14ac:dyDescent="0.25">
      <c r="A2487"/>
      <c r="B2487" s="78"/>
      <c r="C2487"/>
      <c r="D2487"/>
      <c r="E2487"/>
      <c r="F2487"/>
      <c r="Q2487"/>
      <c r="R2487"/>
      <c r="S2487"/>
      <c r="T2487"/>
      <c r="U2487"/>
      <c r="V2487"/>
    </row>
    <row r="2488" spans="1:22" x14ac:dyDescent="0.25">
      <c r="A2488"/>
      <c r="B2488" s="78"/>
      <c r="C2488"/>
      <c r="D2488"/>
      <c r="E2488"/>
      <c r="F2488"/>
      <c r="Q2488"/>
      <c r="R2488"/>
      <c r="S2488"/>
      <c r="T2488"/>
      <c r="U2488"/>
      <c r="V2488"/>
    </row>
    <row r="2489" spans="1:22" x14ac:dyDescent="0.25">
      <c r="A2489"/>
      <c r="B2489" s="78"/>
      <c r="C2489"/>
      <c r="D2489"/>
      <c r="E2489"/>
      <c r="F2489"/>
      <c r="Q2489"/>
      <c r="R2489"/>
      <c r="S2489"/>
      <c r="T2489"/>
      <c r="U2489"/>
      <c r="V2489"/>
    </row>
    <row r="2490" spans="1:22" x14ac:dyDescent="0.25">
      <c r="A2490"/>
      <c r="B2490" s="78"/>
      <c r="C2490"/>
      <c r="D2490"/>
      <c r="E2490"/>
      <c r="F2490"/>
      <c r="Q2490"/>
      <c r="R2490"/>
      <c r="S2490"/>
      <c r="T2490"/>
      <c r="U2490"/>
      <c r="V2490"/>
    </row>
    <row r="2491" spans="1:22" x14ac:dyDescent="0.25">
      <c r="A2491"/>
      <c r="B2491" s="78"/>
      <c r="C2491"/>
      <c r="D2491"/>
      <c r="E2491"/>
      <c r="F2491"/>
      <c r="Q2491"/>
      <c r="R2491"/>
      <c r="S2491"/>
      <c r="T2491"/>
      <c r="U2491"/>
      <c r="V2491"/>
    </row>
    <row r="2492" spans="1:22" x14ac:dyDescent="0.25">
      <c r="A2492"/>
      <c r="B2492" s="78"/>
      <c r="C2492"/>
      <c r="D2492"/>
      <c r="E2492"/>
      <c r="F2492"/>
      <c r="Q2492"/>
      <c r="R2492"/>
      <c r="S2492"/>
      <c r="T2492"/>
      <c r="U2492"/>
      <c r="V2492"/>
    </row>
    <row r="2493" spans="1:22" x14ac:dyDescent="0.25">
      <c r="A2493"/>
      <c r="B2493" s="78"/>
      <c r="C2493"/>
      <c r="D2493"/>
      <c r="E2493"/>
      <c r="F2493"/>
      <c r="Q2493"/>
      <c r="R2493"/>
      <c r="S2493"/>
      <c r="T2493"/>
      <c r="U2493"/>
      <c r="V2493"/>
    </row>
    <row r="2494" spans="1:22" x14ac:dyDescent="0.25">
      <c r="A2494"/>
      <c r="B2494" s="78"/>
      <c r="C2494"/>
      <c r="D2494"/>
      <c r="E2494"/>
      <c r="F2494"/>
      <c r="Q2494"/>
      <c r="R2494"/>
      <c r="S2494"/>
      <c r="T2494"/>
      <c r="U2494"/>
      <c r="V2494"/>
    </row>
    <row r="2495" spans="1:22" x14ac:dyDescent="0.25">
      <c r="A2495"/>
      <c r="B2495" s="78"/>
      <c r="C2495"/>
      <c r="D2495"/>
      <c r="E2495"/>
      <c r="F2495"/>
      <c r="Q2495"/>
      <c r="R2495"/>
      <c r="S2495"/>
      <c r="T2495"/>
      <c r="U2495"/>
      <c r="V2495"/>
    </row>
    <row r="2496" spans="1:22" x14ac:dyDescent="0.25">
      <c r="A2496"/>
      <c r="B2496" s="78"/>
      <c r="C2496"/>
      <c r="D2496"/>
      <c r="E2496"/>
      <c r="F2496"/>
      <c r="Q2496"/>
      <c r="R2496"/>
      <c r="S2496"/>
      <c r="T2496"/>
      <c r="U2496"/>
      <c r="V2496"/>
    </row>
    <row r="2497" spans="1:22" x14ac:dyDescent="0.25">
      <c r="A2497"/>
      <c r="B2497" s="78"/>
      <c r="C2497"/>
      <c r="D2497"/>
      <c r="E2497"/>
      <c r="F2497"/>
      <c r="Q2497"/>
      <c r="R2497"/>
      <c r="S2497"/>
      <c r="T2497"/>
      <c r="U2497"/>
      <c r="V2497"/>
    </row>
    <row r="2498" spans="1:22" x14ac:dyDescent="0.25">
      <c r="A2498"/>
      <c r="B2498" s="78"/>
      <c r="C2498"/>
      <c r="D2498"/>
      <c r="E2498"/>
      <c r="F2498"/>
      <c r="Q2498"/>
      <c r="R2498"/>
      <c r="S2498"/>
      <c r="T2498"/>
      <c r="U2498"/>
      <c r="V2498"/>
    </row>
    <row r="2499" spans="1:22" x14ac:dyDescent="0.25">
      <c r="A2499"/>
      <c r="B2499" s="78"/>
      <c r="C2499"/>
      <c r="D2499"/>
      <c r="E2499"/>
      <c r="F2499"/>
      <c r="Q2499"/>
      <c r="R2499"/>
      <c r="S2499"/>
      <c r="T2499"/>
      <c r="U2499"/>
      <c r="V2499"/>
    </row>
    <row r="2500" spans="1:22" x14ac:dyDescent="0.25">
      <c r="A2500"/>
      <c r="B2500" s="78"/>
      <c r="C2500"/>
      <c r="D2500"/>
      <c r="E2500"/>
      <c r="F2500"/>
      <c r="Q2500"/>
      <c r="R2500"/>
      <c r="S2500"/>
      <c r="T2500"/>
      <c r="U2500"/>
      <c r="V2500"/>
    </row>
    <row r="2501" spans="1:22" x14ac:dyDescent="0.25">
      <c r="A2501"/>
      <c r="B2501" s="78"/>
      <c r="C2501"/>
      <c r="D2501"/>
      <c r="E2501"/>
      <c r="F2501"/>
      <c r="Q2501"/>
      <c r="R2501"/>
      <c r="S2501"/>
      <c r="T2501"/>
      <c r="U2501"/>
      <c r="V2501"/>
    </row>
    <row r="2502" spans="1:22" x14ac:dyDescent="0.25">
      <c r="A2502"/>
      <c r="B2502" s="78"/>
      <c r="C2502"/>
      <c r="D2502"/>
      <c r="E2502"/>
      <c r="F2502"/>
      <c r="Q2502"/>
      <c r="R2502"/>
      <c r="S2502"/>
      <c r="T2502"/>
      <c r="U2502"/>
      <c r="V2502"/>
    </row>
    <row r="2503" spans="1:22" x14ac:dyDescent="0.25">
      <c r="A2503"/>
      <c r="B2503" s="78"/>
      <c r="C2503"/>
      <c r="D2503"/>
      <c r="E2503"/>
      <c r="F2503"/>
      <c r="Q2503"/>
      <c r="R2503"/>
      <c r="S2503"/>
      <c r="T2503"/>
      <c r="U2503"/>
      <c r="V2503"/>
    </row>
    <row r="2504" spans="1:22" x14ac:dyDescent="0.25">
      <c r="A2504"/>
      <c r="B2504" s="78"/>
      <c r="C2504"/>
      <c r="D2504"/>
      <c r="E2504"/>
      <c r="F2504"/>
      <c r="Q2504"/>
      <c r="R2504"/>
      <c r="S2504"/>
      <c r="T2504"/>
      <c r="U2504"/>
      <c r="V2504"/>
    </row>
    <row r="2505" spans="1:22" x14ac:dyDescent="0.25">
      <c r="A2505"/>
      <c r="B2505" s="78"/>
      <c r="C2505"/>
      <c r="D2505"/>
      <c r="E2505"/>
      <c r="F2505"/>
      <c r="Q2505"/>
      <c r="R2505"/>
      <c r="S2505"/>
      <c r="T2505"/>
      <c r="U2505"/>
      <c r="V2505"/>
    </row>
    <row r="2506" spans="1:22" x14ac:dyDescent="0.25">
      <c r="A2506"/>
      <c r="B2506" s="78"/>
      <c r="C2506"/>
      <c r="D2506"/>
      <c r="E2506"/>
      <c r="F2506"/>
      <c r="Q2506"/>
      <c r="R2506"/>
      <c r="S2506"/>
      <c r="T2506"/>
      <c r="U2506"/>
      <c r="V2506"/>
    </row>
    <row r="2507" spans="1:22" x14ac:dyDescent="0.25">
      <c r="A2507"/>
      <c r="B2507" s="78"/>
      <c r="C2507"/>
      <c r="D2507"/>
      <c r="E2507"/>
      <c r="F2507"/>
      <c r="Q2507"/>
      <c r="R2507"/>
      <c r="S2507"/>
      <c r="T2507"/>
      <c r="U2507"/>
      <c r="V2507"/>
    </row>
    <row r="2508" spans="1:22" x14ac:dyDescent="0.25">
      <c r="A2508"/>
      <c r="B2508" s="78"/>
      <c r="C2508"/>
      <c r="D2508"/>
      <c r="E2508"/>
      <c r="F2508"/>
      <c r="Q2508"/>
      <c r="R2508"/>
      <c r="S2508"/>
      <c r="T2508"/>
      <c r="U2508"/>
      <c r="V2508"/>
    </row>
    <row r="2509" spans="1:22" x14ac:dyDescent="0.25">
      <c r="A2509"/>
      <c r="B2509" s="78"/>
      <c r="C2509"/>
      <c r="D2509"/>
      <c r="E2509"/>
      <c r="F2509"/>
      <c r="Q2509"/>
      <c r="R2509"/>
      <c r="S2509"/>
      <c r="T2509"/>
      <c r="U2509"/>
      <c r="V2509"/>
    </row>
    <row r="2510" spans="1:22" x14ac:dyDescent="0.25">
      <c r="A2510"/>
      <c r="B2510" s="78"/>
      <c r="C2510"/>
      <c r="D2510"/>
      <c r="E2510"/>
      <c r="F2510"/>
      <c r="Q2510"/>
      <c r="R2510"/>
      <c r="S2510"/>
      <c r="T2510"/>
      <c r="U2510"/>
      <c r="V2510"/>
    </row>
    <row r="2511" spans="1:22" x14ac:dyDescent="0.25">
      <c r="A2511"/>
      <c r="B2511" s="78"/>
      <c r="C2511"/>
      <c r="D2511"/>
      <c r="E2511"/>
      <c r="F2511"/>
      <c r="Q2511"/>
      <c r="R2511"/>
      <c r="S2511"/>
      <c r="T2511"/>
      <c r="U2511"/>
      <c r="V2511"/>
    </row>
    <row r="2512" spans="1:22" x14ac:dyDescent="0.25">
      <c r="A2512"/>
      <c r="B2512" s="78"/>
      <c r="C2512"/>
      <c r="D2512"/>
      <c r="E2512"/>
      <c r="F2512"/>
      <c r="Q2512"/>
      <c r="R2512"/>
      <c r="S2512"/>
      <c r="T2512"/>
      <c r="U2512"/>
      <c r="V2512"/>
    </row>
    <row r="2513" spans="1:22" x14ac:dyDescent="0.25">
      <c r="A2513"/>
      <c r="B2513" s="78"/>
      <c r="C2513"/>
      <c r="D2513"/>
      <c r="E2513"/>
      <c r="F2513"/>
      <c r="Q2513"/>
      <c r="R2513"/>
      <c r="S2513"/>
      <c r="T2513"/>
      <c r="U2513"/>
      <c r="V2513"/>
    </row>
    <row r="2514" spans="1:22" x14ac:dyDescent="0.25">
      <c r="A2514"/>
      <c r="B2514" s="78"/>
      <c r="C2514"/>
      <c r="D2514"/>
      <c r="E2514"/>
      <c r="F2514"/>
      <c r="Q2514"/>
      <c r="R2514"/>
      <c r="S2514"/>
      <c r="T2514"/>
      <c r="U2514"/>
      <c r="V2514"/>
    </row>
    <row r="2515" spans="1:22" x14ac:dyDescent="0.25">
      <c r="A2515"/>
      <c r="B2515" s="78"/>
      <c r="C2515"/>
      <c r="D2515"/>
      <c r="E2515"/>
      <c r="F2515"/>
      <c r="Q2515"/>
      <c r="R2515"/>
      <c r="S2515"/>
      <c r="T2515"/>
      <c r="U2515"/>
      <c r="V2515"/>
    </row>
    <row r="2516" spans="1:22" x14ac:dyDescent="0.25">
      <c r="A2516"/>
      <c r="B2516" s="78"/>
      <c r="C2516"/>
      <c r="D2516"/>
      <c r="E2516"/>
      <c r="F2516"/>
      <c r="Q2516"/>
      <c r="R2516"/>
      <c r="S2516"/>
      <c r="T2516"/>
      <c r="U2516"/>
      <c r="V2516"/>
    </row>
    <row r="2517" spans="1:22" x14ac:dyDescent="0.25">
      <c r="A2517"/>
      <c r="B2517" s="78"/>
      <c r="C2517"/>
      <c r="D2517"/>
      <c r="E2517"/>
      <c r="F2517"/>
      <c r="Q2517"/>
      <c r="R2517"/>
      <c r="S2517"/>
      <c r="T2517"/>
      <c r="U2517"/>
      <c r="V2517"/>
    </row>
    <row r="2518" spans="1:22" x14ac:dyDescent="0.25">
      <c r="A2518"/>
      <c r="B2518" s="78"/>
      <c r="C2518"/>
      <c r="D2518"/>
      <c r="E2518"/>
      <c r="F2518"/>
      <c r="Q2518"/>
      <c r="R2518"/>
      <c r="S2518"/>
      <c r="T2518"/>
      <c r="U2518"/>
      <c r="V2518"/>
    </row>
    <row r="2519" spans="1:22" x14ac:dyDescent="0.25">
      <c r="A2519"/>
      <c r="B2519" s="78"/>
      <c r="C2519"/>
      <c r="D2519"/>
      <c r="E2519"/>
      <c r="F2519"/>
      <c r="Q2519"/>
      <c r="R2519"/>
      <c r="S2519"/>
      <c r="T2519"/>
      <c r="U2519"/>
      <c r="V2519"/>
    </row>
    <row r="2520" spans="1:22" x14ac:dyDescent="0.25">
      <c r="A2520"/>
      <c r="B2520" s="78"/>
      <c r="C2520"/>
      <c r="D2520"/>
      <c r="E2520"/>
      <c r="F2520"/>
      <c r="Q2520"/>
      <c r="R2520"/>
      <c r="S2520"/>
      <c r="T2520"/>
      <c r="U2520"/>
      <c r="V2520"/>
    </row>
    <row r="2521" spans="1:22" x14ac:dyDescent="0.25">
      <c r="A2521"/>
      <c r="B2521" s="78"/>
      <c r="C2521"/>
      <c r="D2521"/>
      <c r="E2521"/>
      <c r="F2521"/>
      <c r="Q2521"/>
      <c r="R2521"/>
      <c r="S2521"/>
      <c r="T2521"/>
      <c r="U2521"/>
      <c r="V2521"/>
    </row>
    <row r="2522" spans="1:22" x14ac:dyDescent="0.25">
      <c r="A2522"/>
      <c r="B2522" s="78"/>
      <c r="C2522"/>
      <c r="D2522"/>
      <c r="E2522"/>
      <c r="F2522"/>
      <c r="Q2522"/>
      <c r="R2522"/>
      <c r="S2522"/>
      <c r="T2522"/>
      <c r="U2522"/>
      <c r="V2522"/>
    </row>
    <row r="2523" spans="1:22" x14ac:dyDescent="0.25">
      <c r="A2523"/>
      <c r="B2523" s="78"/>
      <c r="C2523"/>
      <c r="D2523"/>
      <c r="E2523"/>
      <c r="F2523"/>
      <c r="Q2523"/>
      <c r="R2523"/>
      <c r="S2523"/>
      <c r="T2523"/>
      <c r="U2523"/>
      <c r="V2523"/>
    </row>
    <row r="2524" spans="1:22" x14ac:dyDescent="0.25">
      <c r="A2524"/>
      <c r="B2524" s="78"/>
      <c r="C2524"/>
      <c r="D2524"/>
      <c r="E2524"/>
      <c r="F2524"/>
      <c r="Q2524"/>
      <c r="R2524"/>
      <c r="S2524"/>
      <c r="T2524"/>
      <c r="U2524"/>
      <c r="V2524"/>
    </row>
    <row r="2525" spans="1:22" x14ac:dyDescent="0.25">
      <c r="A2525"/>
      <c r="B2525" s="78"/>
      <c r="C2525"/>
      <c r="D2525"/>
      <c r="E2525"/>
      <c r="F2525"/>
      <c r="Q2525"/>
      <c r="R2525"/>
      <c r="S2525"/>
      <c r="T2525"/>
      <c r="U2525"/>
      <c r="V2525"/>
    </row>
    <row r="2526" spans="1:22" x14ac:dyDescent="0.25">
      <c r="A2526"/>
      <c r="B2526" s="78"/>
      <c r="C2526"/>
      <c r="D2526"/>
      <c r="E2526"/>
      <c r="F2526"/>
      <c r="Q2526"/>
      <c r="R2526"/>
      <c r="S2526"/>
      <c r="T2526"/>
      <c r="U2526"/>
      <c r="V2526"/>
    </row>
    <row r="2527" spans="1:22" x14ac:dyDescent="0.25">
      <c r="A2527"/>
      <c r="B2527" s="78"/>
      <c r="C2527"/>
      <c r="D2527"/>
      <c r="E2527"/>
      <c r="F2527"/>
      <c r="Q2527"/>
      <c r="R2527"/>
      <c r="S2527"/>
      <c r="T2527"/>
      <c r="U2527"/>
      <c r="V2527"/>
    </row>
    <row r="2528" spans="1:22" x14ac:dyDescent="0.25">
      <c r="A2528"/>
      <c r="B2528" s="78"/>
      <c r="C2528"/>
      <c r="D2528"/>
      <c r="E2528"/>
      <c r="F2528"/>
      <c r="Q2528"/>
      <c r="R2528"/>
      <c r="S2528"/>
      <c r="T2528"/>
      <c r="U2528"/>
      <c r="V2528"/>
    </row>
    <row r="2529" spans="1:22" x14ac:dyDescent="0.25">
      <c r="A2529"/>
      <c r="B2529" s="78"/>
      <c r="C2529"/>
      <c r="D2529"/>
      <c r="E2529"/>
      <c r="F2529"/>
      <c r="Q2529"/>
      <c r="R2529"/>
      <c r="S2529"/>
      <c r="T2529"/>
      <c r="U2529"/>
      <c r="V2529"/>
    </row>
    <row r="2530" spans="1:22" x14ac:dyDescent="0.25">
      <c r="A2530"/>
      <c r="B2530" s="78"/>
      <c r="C2530"/>
      <c r="D2530"/>
      <c r="E2530"/>
      <c r="F2530"/>
      <c r="Q2530"/>
      <c r="R2530"/>
      <c r="S2530"/>
      <c r="T2530"/>
      <c r="U2530"/>
      <c r="V2530"/>
    </row>
    <row r="2531" spans="1:22" x14ac:dyDescent="0.25">
      <c r="A2531"/>
      <c r="B2531" s="78"/>
      <c r="C2531"/>
      <c r="D2531"/>
      <c r="E2531"/>
      <c r="F2531"/>
      <c r="Q2531"/>
      <c r="R2531"/>
      <c r="S2531"/>
      <c r="T2531"/>
      <c r="U2531"/>
      <c r="V2531"/>
    </row>
    <row r="2532" spans="1:22" x14ac:dyDescent="0.25">
      <c r="A2532"/>
      <c r="B2532" s="78"/>
      <c r="C2532"/>
      <c r="D2532"/>
      <c r="E2532"/>
      <c r="F2532"/>
      <c r="Q2532"/>
      <c r="R2532"/>
      <c r="S2532"/>
      <c r="T2532"/>
      <c r="U2532"/>
      <c r="V2532"/>
    </row>
    <row r="2533" spans="1:22" x14ac:dyDescent="0.25">
      <c r="A2533"/>
      <c r="B2533" s="78"/>
      <c r="C2533"/>
      <c r="D2533"/>
      <c r="E2533"/>
      <c r="F2533"/>
      <c r="Q2533"/>
      <c r="R2533"/>
      <c r="S2533"/>
      <c r="T2533"/>
      <c r="U2533"/>
      <c r="V2533"/>
    </row>
    <row r="2534" spans="1:22" x14ac:dyDescent="0.25">
      <c r="A2534"/>
      <c r="B2534" s="78"/>
      <c r="C2534"/>
      <c r="D2534"/>
      <c r="E2534"/>
      <c r="F2534"/>
      <c r="Q2534"/>
      <c r="R2534"/>
      <c r="S2534"/>
      <c r="T2534"/>
      <c r="U2534"/>
      <c r="V2534"/>
    </row>
    <row r="2535" spans="1:22" x14ac:dyDescent="0.25">
      <c r="A2535"/>
      <c r="B2535" s="78"/>
      <c r="C2535"/>
      <c r="D2535"/>
      <c r="E2535"/>
      <c r="F2535"/>
      <c r="Q2535"/>
      <c r="R2535"/>
      <c r="S2535"/>
      <c r="T2535"/>
      <c r="U2535"/>
      <c r="V2535"/>
    </row>
    <row r="2536" spans="1:22" x14ac:dyDescent="0.25">
      <c r="A2536"/>
      <c r="B2536" s="78"/>
      <c r="C2536"/>
      <c r="D2536"/>
      <c r="E2536"/>
      <c r="F2536"/>
      <c r="Q2536"/>
      <c r="R2536"/>
      <c r="S2536"/>
      <c r="T2536"/>
      <c r="U2536"/>
      <c r="V2536"/>
    </row>
    <row r="2537" spans="1:22" x14ac:dyDescent="0.25">
      <c r="A2537"/>
      <c r="B2537" s="78"/>
      <c r="C2537"/>
      <c r="D2537"/>
      <c r="E2537"/>
      <c r="F2537"/>
      <c r="Q2537"/>
      <c r="R2537"/>
      <c r="S2537"/>
      <c r="T2537"/>
      <c r="U2537"/>
      <c r="V2537"/>
    </row>
    <row r="2538" spans="1:22" x14ac:dyDescent="0.25">
      <c r="A2538"/>
      <c r="B2538" s="78"/>
      <c r="C2538"/>
      <c r="D2538"/>
      <c r="E2538"/>
      <c r="F2538"/>
      <c r="Q2538"/>
      <c r="R2538"/>
      <c r="S2538"/>
      <c r="T2538"/>
      <c r="U2538"/>
      <c r="V2538"/>
    </row>
    <row r="2539" spans="1:22" x14ac:dyDescent="0.25">
      <c r="A2539"/>
      <c r="B2539" s="78"/>
      <c r="C2539"/>
      <c r="D2539"/>
      <c r="E2539"/>
      <c r="F2539"/>
      <c r="Q2539"/>
      <c r="R2539"/>
      <c r="S2539"/>
      <c r="T2539"/>
      <c r="U2539"/>
      <c r="V2539"/>
    </row>
    <row r="2540" spans="1:22" x14ac:dyDescent="0.25">
      <c r="A2540"/>
      <c r="B2540" s="78"/>
      <c r="C2540"/>
      <c r="D2540"/>
      <c r="E2540"/>
      <c r="F2540"/>
      <c r="Q2540"/>
      <c r="R2540"/>
      <c r="S2540"/>
      <c r="T2540"/>
      <c r="U2540"/>
      <c r="V2540"/>
    </row>
    <row r="2541" spans="1:22" x14ac:dyDescent="0.25">
      <c r="A2541"/>
      <c r="B2541" s="78"/>
      <c r="C2541"/>
      <c r="D2541"/>
      <c r="E2541"/>
      <c r="F2541"/>
      <c r="Q2541"/>
      <c r="R2541"/>
      <c r="S2541"/>
      <c r="T2541"/>
      <c r="U2541"/>
      <c r="V2541"/>
    </row>
    <row r="2542" spans="1:22" x14ac:dyDescent="0.25">
      <c r="A2542"/>
      <c r="B2542" s="78"/>
      <c r="C2542"/>
      <c r="D2542"/>
      <c r="E2542"/>
      <c r="F2542"/>
      <c r="Q2542"/>
      <c r="R2542"/>
      <c r="S2542"/>
      <c r="T2542"/>
      <c r="U2542"/>
      <c r="V2542"/>
    </row>
    <row r="2543" spans="1:22" x14ac:dyDescent="0.25">
      <c r="A2543"/>
      <c r="B2543" s="78"/>
      <c r="C2543"/>
      <c r="D2543"/>
      <c r="E2543"/>
      <c r="F2543"/>
      <c r="Q2543"/>
      <c r="R2543"/>
      <c r="S2543"/>
      <c r="T2543"/>
      <c r="U2543"/>
      <c r="V2543"/>
    </row>
    <row r="2544" spans="1:22" x14ac:dyDescent="0.25">
      <c r="A2544"/>
      <c r="B2544" s="78"/>
      <c r="C2544"/>
      <c r="D2544"/>
      <c r="E2544"/>
      <c r="F2544"/>
      <c r="Q2544"/>
      <c r="R2544"/>
      <c r="S2544"/>
      <c r="T2544"/>
      <c r="U2544"/>
      <c r="V2544"/>
    </row>
    <row r="2545" spans="1:22" x14ac:dyDescent="0.25">
      <c r="A2545"/>
      <c r="B2545" s="78"/>
      <c r="C2545"/>
      <c r="D2545"/>
      <c r="E2545"/>
      <c r="F2545"/>
      <c r="Q2545"/>
      <c r="R2545"/>
      <c r="S2545"/>
      <c r="T2545"/>
      <c r="U2545"/>
      <c r="V2545"/>
    </row>
    <row r="2546" spans="1:22" x14ac:dyDescent="0.25">
      <c r="A2546"/>
      <c r="B2546" s="78"/>
      <c r="C2546"/>
      <c r="D2546"/>
      <c r="E2546"/>
      <c r="F2546"/>
      <c r="Q2546"/>
      <c r="R2546"/>
      <c r="S2546"/>
      <c r="T2546"/>
      <c r="U2546"/>
      <c r="V2546"/>
    </row>
    <row r="2547" spans="1:22" x14ac:dyDescent="0.25">
      <c r="A2547"/>
      <c r="B2547" s="78"/>
      <c r="C2547"/>
      <c r="D2547"/>
      <c r="E2547"/>
      <c r="F2547"/>
      <c r="Q2547"/>
      <c r="R2547"/>
      <c r="S2547"/>
      <c r="T2547"/>
      <c r="U2547"/>
      <c r="V2547"/>
    </row>
    <row r="2548" spans="1:22" x14ac:dyDescent="0.25">
      <c r="A2548"/>
      <c r="B2548" s="78"/>
      <c r="C2548"/>
      <c r="D2548"/>
      <c r="E2548"/>
      <c r="F2548"/>
      <c r="Q2548"/>
      <c r="R2548"/>
      <c r="S2548"/>
      <c r="T2548"/>
      <c r="U2548"/>
      <c r="V2548"/>
    </row>
    <row r="2549" spans="1:22" x14ac:dyDescent="0.25">
      <c r="A2549"/>
      <c r="B2549" s="78"/>
      <c r="C2549"/>
      <c r="D2549"/>
      <c r="E2549"/>
      <c r="F2549"/>
      <c r="Q2549"/>
      <c r="R2549"/>
      <c r="S2549"/>
      <c r="T2549"/>
      <c r="U2549"/>
      <c r="V2549"/>
    </row>
    <row r="2550" spans="1:22" x14ac:dyDescent="0.25">
      <c r="A2550"/>
      <c r="B2550" s="78"/>
      <c r="C2550"/>
      <c r="D2550"/>
      <c r="E2550"/>
      <c r="F2550"/>
      <c r="Q2550"/>
      <c r="R2550"/>
      <c r="S2550"/>
      <c r="T2550"/>
      <c r="U2550"/>
      <c r="V2550"/>
    </row>
    <row r="2551" spans="1:22" x14ac:dyDescent="0.25">
      <c r="A2551"/>
      <c r="B2551" s="78"/>
      <c r="C2551"/>
      <c r="D2551"/>
      <c r="E2551"/>
      <c r="F2551"/>
      <c r="Q2551"/>
      <c r="R2551"/>
      <c r="S2551"/>
      <c r="T2551"/>
      <c r="U2551"/>
      <c r="V2551"/>
    </row>
    <row r="2552" spans="1:22" x14ac:dyDescent="0.25">
      <c r="A2552"/>
      <c r="B2552" s="78"/>
      <c r="C2552"/>
      <c r="D2552"/>
      <c r="E2552"/>
      <c r="F2552"/>
      <c r="Q2552"/>
      <c r="R2552"/>
      <c r="S2552"/>
      <c r="T2552"/>
      <c r="U2552"/>
      <c r="V2552"/>
    </row>
    <row r="2553" spans="1:22" x14ac:dyDescent="0.25">
      <c r="A2553"/>
      <c r="B2553" s="78"/>
      <c r="C2553"/>
      <c r="D2553"/>
      <c r="E2553"/>
      <c r="F2553"/>
      <c r="Q2553"/>
      <c r="R2553"/>
      <c r="S2553"/>
      <c r="T2553"/>
      <c r="U2553"/>
      <c r="V2553"/>
    </row>
    <row r="2554" spans="1:22" x14ac:dyDescent="0.25">
      <c r="A2554"/>
      <c r="B2554" s="78"/>
      <c r="C2554"/>
      <c r="D2554"/>
      <c r="E2554"/>
      <c r="F2554"/>
      <c r="Q2554"/>
      <c r="R2554"/>
      <c r="S2554"/>
      <c r="T2554"/>
      <c r="U2554"/>
      <c r="V2554"/>
    </row>
    <row r="2555" spans="1:22" x14ac:dyDescent="0.25">
      <c r="A2555"/>
      <c r="B2555" s="78"/>
      <c r="C2555"/>
      <c r="D2555"/>
      <c r="E2555"/>
      <c r="F2555"/>
      <c r="Q2555"/>
      <c r="R2555"/>
      <c r="S2555"/>
      <c r="T2555"/>
      <c r="U2555"/>
      <c r="V2555"/>
    </row>
    <row r="2556" spans="1:22" x14ac:dyDescent="0.25">
      <c r="A2556"/>
      <c r="B2556" s="78"/>
      <c r="C2556"/>
      <c r="D2556"/>
      <c r="E2556"/>
      <c r="F2556"/>
      <c r="Q2556"/>
      <c r="R2556"/>
      <c r="S2556"/>
      <c r="T2556"/>
      <c r="U2556"/>
      <c r="V2556"/>
    </row>
    <row r="2557" spans="1:22" x14ac:dyDescent="0.25">
      <c r="A2557"/>
      <c r="B2557" s="78"/>
      <c r="C2557"/>
      <c r="D2557"/>
      <c r="E2557"/>
      <c r="F2557"/>
      <c r="Q2557"/>
      <c r="R2557"/>
      <c r="S2557"/>
      <c r="T2557"/>
      <c r="U2557"/>
      <c r="V2557"/>
    </row>
    <row r="2558" spans="1:22" x14ac:dyDescent="0.25">
      <c r="A2558"/>
      <c r="B2558" s="78"/>
      <c r="C2558"/>
      <c r="D2558"/>
      <c r="E2558"/>
      <c r="F2558"/>
      <c r="Q2558"/>
      <c r="R2558"/>
      <c r="S2558"/>
      <c r="T2558"/>
      <c r="U2558"/>
      <c r="V2558"/>
    </row>
    <row r="2559" spans="1:22" x14ac:dyDescent="0.25">
      <c r="A2559"/>
      <c r="B2559" s="78"/>
      <c r="C2559"/>
      <c r="D2559"/>
      <c r="E2559"/>
      <c r="F2559"/>
      <c r="Q2559"/>
      <c r="R2559"/>
      <c r="S2559"/>
      <c r="T2559"/>
      <c r="U2559"/>
      <c r="V2559"/>
    </row>
    <row r="2560" spans="1:22" x14ac:dyDescent="0.25">
      <c r="A2560"/>
      <c r="B2560" s="78"/>
      <c r="C2560"/>
      <c r="D2560"/>
      <c r="E2560"/>
      <c r="F2560"/>
      <c r="Q2560"/>
      <c r="R2560"/>
      <c r="S2560"/>
      <c r="T2560"/>
      <c r="U2560"/>
      <c r="V2560"/>
    </row>
    <row r="2561" spans="1:22" x14ac:dyDescent="0.25">
      <c r="A2561"/>
      <c r="B2561" s="78"/>
      <c r="C2561"/>
      <c r="D2561"/>
      <c r="E2561"/>
      <c r="F2561"/>
      <c r="Q2561"/>
      <c r="R2561"/>
      <c r="S2561"/>
      <c r="T2561"/>
      <c r="U2561"/>
      <c r="V2561"/>
    </row>
    <row r="2562" spans="1:22" x14ac:dyDescent="0.25">
      <c r="A2562"/>
      <c r="B2562" s="78"/>
      <c r="C2562"/>
      <c r="D2562"/>
      <c r="E2562"/>
      <c r="F2562"/>
      <c r="Q2562"/>
      <c r="R2562"/>
      <c r="S2562"/>
      <c r="T2562"/>
      <c r="U2562"/>
      <c r="V2562"/>
    </row>
    <row r="2563" spans="1:22" x14ac:dyDescent="0.25">
      <c r="A2563"/>
      <c r="B2563" s="78"/>
      <c r="C2563"/>
      <c r="D2563"/>
      <c r="E2563"/>
      <c r="F2563"/>
      <c r="Q2563"/>
      <c r="R2563"/>
      <c r="S2563"/>
      <c r="T2563"/>
      <c r="U2563"/>
      <c r="V2563"/>
    </row>
    <row r="2564" spans="1:22" x14ac:dyDescent="0.25">
      <c r="A2564"/>
      <c r="B2564" s="78"/>
      <c r="C2564"/>
      <c r="D2564"/>
      <c r="E2564"/>
      <c r="F2564"/>
      <c r="Q2564"/>
      <c r="R2564"/>
      <c r="S2564"/>
      <c r="T2564"/>
      <c r="U2564"/>
      <c r="V2564"/>
    </row>
    <row r="2565" spans="1:22" x14ac:dyDescent="0.25">
      <c r="A2565"/>
      <c r="B2565" s="78"/>
      <c r="C2565"/>
      <c r="D2565"/>
      <c r="E2565"/>
      <c r="F2565"/>
      <c r="Q2565"/>
      <c r="R2565"/>
      <c r="S2565"/>
      <c r="T2565"/>
      <c r="U2565"/>
      <c r="V2565"/>
    </row>
    <row r="2566" spans="1:22" x14ac:dyDescent="0.25">
      <c r="A2566"/>
      <c r="B2566" s="78"/>
      <c r="C2566"/>
      <c r="D2566"/>
      <c r="E2566"/>
      <c r="F2566"/>
      <c r="Q2566"/>
      <c r="R2566"/>
      <c r="S2566"/>
      <c r="T2566"/>
      <c r="U2566"/>
      <c r="V2566"/>
    </row>
    <row r="2567" spans="1:22" x14ac:dyDescent="0.25">
      <c r="A2567"/>
      <c r="B2567" s="78"/>
      <c r="C2567"/>
      <c r="D2567"/>
      <c r="E2567"/>
      <c r="F2567"/>
      <c r="Q2567"/>
      <c r="R2567"/>
      <c r="S2567"/>
      <c r="T2567"/>
      <c r="U2567"/>
      <c r="V2567"/>
    </row>
    <row r="2568" spans="1:22" x14ac:dyDescent="0.25">
      <c r="A2568"/>
      <c r="B2568" s="78"/>
      <c r="C2568"/>
      <c r="D2568"/>
      <c r="E2568"/>
      <c r="F2568"/>
      <c r="Q2568"/>
      <c r="R2568"/>
      <c r="S2568"/>
      <c r="T2568"/>
      <c r="U2568"/>
      <c r="V2568"/>
    </row>
    <row r="2569" spans="1:22" x14ac:dyDescent="0.25">
      <c r="A2569"/>
      <c r="B2569" s="78"/>
      <c r="C2569"/>
      <c r="D2569"/>
      <c r="E2569"/>
      <c r="F2569"/>
      <c r="Q2569"/>
      <c r="R2569"/>
      <c r="S2569"/>
      <c r="T2569"/>
      <c r="U2569"/>
      <c r="V2569"/>
    </row>
    <row r="2570" spans="1:22" x14ac:dyDescent="0.25">
      <c r="A2570"/>
      <c r="B2570" s="78"/>
      <c r="C2570"/>
      <c r="D2570"/>
      <c r="E2570"/>
      <c r="F2570"/>
      <c r="Q2570"/>
      <c r="R2570"/>
      <c r="S2570"/>
      <c r="T2570"/>
      <c r="U2570"/>
      <c r="V2570"/>
    </row>
    <row r="2571" spans="1:22" x14ac:dyDescent="0.25">
      <c r="A2571"/>
      <c r="B2571" s="78"/>
      <c r="C2571"/>
      <c r="D2571"/>
      <c r="E2571"/>
      <c r="F2571"/>
      <c r="Q2571"/>
      <c r="R2571"/>
      <c r="S2571"/>
      <c r="T2571"/>
      <c r="U2571"/>
      <c r="V2571"/>
    </row>
    <row r="2572" spans="1:22" x14ac:dyDescent="0.25">
      <c r="A2572"/>
      <c r="B2572" s="78"/>
      <c r="C2572"/>
      <c r="D2572"/>
      <c r="E2572"/>
      <c r="F2572"/>
      <c r="Q2572"/>
      <c r="R2572"/>
      <c r="S2572"/>
      <c r="T2572"/>
      <c r="U2572"/>
      <c r="V2572"/>
    </row>
    <row r="2573" spans="1:22" x14ac:dyDescent="0.25">
      <c r="A2573"/>
      <c r="B2573" s="78"/>
      <c r="C2573"/>
      <c r="D2573"/>
      <c r="E2573"/>
      <c r="F2573"/>
      <c r="Q2573"/>
      <c r="R2573"/>
      <c r="S2573"/>
      <c r="T2573"/>
      <c r="U2573"/>
      <c r="V2573"/>
    </row>
    <row r="2574" spans="1:22" x14ac:dyDescent="0.25">
      <c r="A2574"/>
      <c r="B2574" s="78"/>
      <c r="C2574"/>
      <c r="D2574"/>
      <c r="E2574"/>
      <c r="F2574"/>
      <c r="Q2574"/>
      <c r="R2574"/>
      <c r="S2574"/>
      <c r="T2574"/>
      <c r="U2574"/>
      <c r="V2574"/>
    </row>
    <row r="2575" spans="1:22" x14ac:dyDescent="0.25">
      <c r="A2575"/>
      <c r="B2575" s="78"/>
      <c r="C2575"/>
      <c r="D2575"/>
      <c r="E2575"/>
      <c r="F2575"/>
      <c r="Q2575"/>
      <c r="R2575"/>
      <c r="S2575"/>
      <c r="T2575"/>
      <c r="U2575"/>
      <c r="V2575"/>
    </row>
    <row r="2576" spans="1:22" x14ac:dyDescent="0.25">
      <c r="A2576"/>
      <c r="B2576" s="78"/>
      <c r="C2576"/>
      <c r="D2576"/>
      <c r="E2576"/>
      <c r="F2576"/>
      <c r="Q2576"/>
      <c r="R2576"/>
      <c r="S2576"/>
      <c r="T2576"/>
      <c r="U2576"/>
      <c r="V2576"/>
    </row>
    <row r="2577" spans="1:22" x14ac:dyDescent="0.25">
      <c r="A2577"/>
      <c r="B2577" s="78"/>
      <c r="C2577"/>
      <c r="D2577"/>
      <c r="E2577"/>
      <c r="F2577"/>
      <c r="Q2577"/>
      <c r="R2577"/>
      <c r="S2577"/>
      <c r="T2577"/>
      <c r="U2577"/>
      <c r="V2577"/>
    </row>
    <row r="2578" spans="1:22" x14ac:dyDescent="0.25">
      <c r="A2578"/>
      <c r="B2578" s="78"/>
      <c r="C2578"/>
      <c r="D2578"/>
      <c r="E2578"/>
      <c r="F2578"/>
      <c r="Q2578"/>
      <c r="R2578"/>
      <c r="S2578"/>
      <c r="T2578"/>
      <c r="U2578"/>
      <c r="V2578"/>
    </row>
    <row r="2579" spans="1:22" x14ac:dyDescent="0.25">
      <c r="A2579"/>
      <c r="B2579" s="78"/>
      <c r="C2579"/>
      <c r="D2579"/>
      <c r="E2579"/>
      <c r="F2579"/>
      <c r="Q2579"/>
      <c r="R2579"/>
      <c r="S2579"/>
      <c r="T2579"/>
      <c r="U2579"/>
      <c r="V2579"/>
    </row>
    <row r="2580" spans="1:22" x14ac:dyDescent="0.25">
      <c r="A2580"/>
      <c r="B2580" s="78"/>
      <c r="C2580"/>
      <c r="D2580"/>
      <c r="E2580"/>
      <c r="F2580"/>
      <c r="Q2580"/>
      <c r="R2580"/>
      <c r="S2580"/>
      <c r="T2580"/>
      <c r="U2580"/>
      <c r="V2580"/>
    </row>
    <row r="2581" spans="1:22" x14ac:dyDescent="0.25">
      <c r="A2581"/>
      <c r="B2581" s="78"/>
      <c r="C2581"/>
      <c r="D2581"/>
      <c r="E2581"/>
      <c r="F2581"/>
      <c r="Q2581"/>
      <c r="R2581"/>
      <c r="S2581"/>
      <c r="T2581"/>
      <c r="U2581"/>
      <c r="V2581"/>
    </row>
    <row r="2582" spans="1:22" x14ac:dyDescent="0.25">
      <c r="A2582"/>
      <c r="B2582" s="78"/>
      <c r="C2582"/>
      <c r="D2582"/>
      <c r="E2582"/>
      <c r="F2582"/>
      <c r="Q2582"/>
      <c r="R2582"/>
      <c r="S2582"/>
      <c r="T2582"/>
      <c r="U2582"/>
      <c r="V2582"/>
    </row>
    <row r="2583" spans="1:22" x14ac:dyDescent="0.25">
      <c r="A2583"/>
      <c r="B2583" s="78"/>
      <c r="C2583"/>
      <c r="D2583"/>
      <c r="E2583"/>
      <c r="F2583"/>
      <c r="Q2583"/>
      <c r="R2583"/>
      <c r="S2583"/>
      <c r="T2583"/>
      <c r="U2583"/>
      <c r="V2583"/>
    </row>
    <row r="2584" spans="1:22" x14ac:dyDescent="0.25">
      <c r="A2584"/>
      <c r="B2584" s="78"/>
      <c r="C2584"/>
      <c r="D2584"/>
      <c r="E2584"/>
      <c r="F2584"/>
      <c r="Q2584"/>
      <c r="R2584"/>
      <c r="S2584"/>
      <c r="T2584"/>
      <c r="U2584"/>
      <c r="V2584"/>
    </row>
    <row r="2585" spans="1:22" x14ac:dyDescent="0.25">
      <c r="A2585"/>
      <c r="B2585" s="78"/>
      <c r="C2585"/>
      <c r="D2585"/>
      <c r="E2585"/>
      <c r="F2585"/>
      <c r="Q2585"/>
      <c r="R2585"/>
      <c r="S2585"/>
      <c r="T2585"/>
      <c r="U2585"/>
      <c r="V2585"/>
    </row>
    <row r="2586" spans="1:22" x14ac:dyDescent="0.25">
      <c r="A2586"/>
      <c r="B2586" s="78"/>
      <c r="C2586"/>
      <c r="D2586"/>
      <c r="E2586"/>
      <c r="F2586"/>
      <c r="Q2586"/>
      <c r="R2586"/>
      <c r="S2586"/>
      <c r="T2586"/>
      <c r="U2586"/>
      <c r="V2586"/>
    </row>
    <row r="2587" spans="1:22" x14ac:dyDescent="0.25">
      <c r="A2587"/>
      <c r="B2587" s="78"/>
      <c r="C2587"/>
      <c r="D2587"/>
      <c r="E2587"/>
      <c r="F2587"/>
      <c r="Q2587"/>
      <c r="R2587"/>
      <c r="S2587"/>
      <c r="T2587"/>
      <c r="U2587"/>
      <c r="V2587"/>
    </row>
    <row r="2588" spans="1:22" x14ac:dyDescent="0.25">
      <c r="A2588"/>
      <c r="B2588" s="78"/>
      <c r="C2588"/>
      <c r="D2588"/>
      <c r="E2588"/>
      <c r="F2588"/>
      <c r="Q2588"/>
      <c r="R2588"/>
      <c r="S2588"/>
      <c r="T2588"/>
      <c r="U2588"/>
      <c r="V2588"/>
    </row>
    <row r="2589" spans="1:22" x14ac:dyDescent="0.25">
      <c r="A2589"/>
      <c r="B2589" s="78"/>
      <c r="C2589"/>
      <c r="D2589"/>
      <c r="E2589"/>
      <c r="F2589"/>
      <c r="Q2589"/>
      <c r="R2589"/>
      <c r="S2589"/>
      <c r="T2589"/>
      <c r="U2589"/>
      <c r="V2589"/>
    </row>
    <row r="2590" spans="1:22" x14ac:dyDescent="0.25">
      <c r="A2590"/>
      <c r="B2590" s="78"/>
      <c r="C2590"/>
      <c r="D2590"/>
      <c r="E2590"/>
      <c r="F2590"/>
      <c r="Q2590"/>
      <c r="R2590"/>
      <c r="S2590"/>
      <c r="T2590"/>
      <c r="U2590"/>
      <c r="V2590"/>
    </row>
    <row r="2591" spans="1:22" x14ac:dyDescent="0.25">
      <c r="A2591"/>
      <c r="B2591" s="78"/>
      <c r="C2591"/>
      <c r="D2591"/>
      <c r="E2591"/>
      <c r="F2591"/>
      <c r="Q2591"/>
      <c r="R2591"/>
      <c r="S2591"/>
      <c r="T2591"/>
      <c r="U2591"/>
      <c r="V2591"/>
    </row>
    <row r="2592" spans="1:22" x14ac:dyDescent="0.25">
      <c r="A2592"/>
      <c r="B2592" s="78"/>
      <c r="C2592"/>
      <c r="D2592"/>
      <c r="E2592"/>
      <c r="F2592"/>
      <c r="Q2592"/>
      <c r="R2592"/>
      <c r="S2592"/>
      <c r="T2592"/>
      <c r="U2592"/>
      <c r="V2592"/>
    </row>
    <row r="2593" spans="1:22" x14ac:dyDescent="0.25">
      <c r="A2593"/>
      <c r="B2593" s="78"/>
      <c r="C2593"/>
      <c r="D2593"/>
      <c r="E2593"/>
      <c r="F2593"/>
      <c r="Q2593"/>
      <c r="R2593"/>
      <c r="S2593"/>
      <c r="T2593"/>
      <c r="U2593"/>
      <c r="V2593"/>
    </row>
    <row r="2594" spans="1:22" x14ac:dyDescent="0.25">
      <c r="A2594"/>
      <c r="B2594" s="78"/>
      <c r="C2594"/>
      <c r="D2594"/>
      <c r="E2594"/>
      <c r="F2594"/>
      <c r="Q2594"/>
      <c r="R2594"/>
      <c r="S2594"/>
      <c r="T2594"/>
      <c r="U2594"/>
      <c r="V2594"/>
    </row>
    <row r="2595" spans="1:22" x14ac:dyDescent="0.25">
      <c r="A2595"/>
      <c r="B2595" s="78"/>
      <c r="C2595"/>
      <c r="D2595"/>
      <c r="E2595"/>
      <c r="F2595"/>
      <c r="Q2595"/>
      <c r="R2595"/>
      <c r="S2595"/>
      <c r="T2595"/>
      <c r="U2595"/>
      <c r="V2595"/>
    </row>
    <row r="2596" spans="1:22" x14ac:dyDescent="0.25">
      <c r="A2596"/>
      <c r="B2596" s="78"/>
      <c r="C2596"/>
      <c r="D2596"/>
      <c r="E2596"/>
      <c r="F2596"/>
      <c r="Q2596"/>
      <c r="R2596"/>
      <c r="S2596"/>
      <c r="T2596"/>
      <c r="U2596"/>
      <c r="V2596"/>
    </row>
    <row r="2597" spans="1:22" x14ac:dyDescent="0.25">
      <c r="A2597"/>
      <c r="B2597" s="78"/>
      <c r="C2597"/>
      <c r="D2597"/>
      <c r="E2597"/>
      <c r="F2597"/>
      <c r="Q2597"/>
      <c r="R2597"/>
      <c r="S2597"/>
      <c r="T2597"/>
      <c r="U2597"/>
      <c r="V2597"/>
    </row>
    <row r="2598" spans="1:22" x14ac:dyDescent="0.25">
      <c r="A2598"/>
      <c r="B2598" s="78"/>
      <c r="C2598"/>
      <c r="D2598"/>
      <c r="E2598"/>
      <c r="F2598"/>
      <c r="Q2598"/>
      <c r="R2598"/>
      <c r="S2598"/>
      <c r="T2598"/>
      <c r="U2598"/>
      <c r="V2598"/>
    </row>
    <row r="2599" spans="1:22" x14ac:dyDescent="0.25">
      <c r="A2599"/>
      <c r="B2599" s="78"/>
      <c r="C2599"/>
      <c r="D2599"/>
      <c r="E2599"/>
      <c r="F2599"/>
      <c r="Q2599"/>
      <c r="R2599"/>
      <c r="S2599"/>
      <c r="T2599"/>
      <c r="U2599"/>
      <c r="V2599"/>
    </row>
    <row r="2600" spans="1:22" x14ac:dyDescent="0.25">
      <c r="A2600"/>
      <c r="B2600" s="78"/>
      <c r="C2600"/>
      <c r="D2600"/>
      <c r="E2600"/>
      <c r="F2600"/>
      <c r="Q2600"/>
      <c r="R2600"/>
      <c r="S2600"/>
      <c r="T2600"/>
      <c r="U2600"/>
      <c r="V2600"/>
    </row>
    <row r="2601" spans="1:22" x14ac:dyDescent="0.25">
      <c r="A2601"/>
      <c r="B2601" s="78"/>
      <c r="C2601"/>
      <c r="D2601"/>
      <c r="E2601"/>
      <c r="F2601"/>
      <c r="Q2601"/>
      <c r="R2601"/>
      <c r="S2601"/>
      <c r="T2601"/>
      <c r="U2601"/>
      <c r="V2601"/>
    </row>
    <row r="2602" spans="1:22" x14ac:dyDescent="0.25">
      <c r="A2602"/>
      <c r="B2602" s="78"/>
      <c r="C2602"/>
      <c r="D2602"/>
      <c r="E2602"/>
      <c r="F2602"/>
      <c r="Q2602"/>
      <c r="R2602"/>
      <c r="S2602"/>
      <c r="T2602"/>
      <c r="U2602"/>
      <c r="V2602"/>
    </row>
    <row r="2603" spans="1:22" x14ac:dyDescent="0.25">
      <c r="A2603"/>
      <c r="B2603" s="78"/>
      <c r="C2603"/>
      <c r="D2603"/>
      <c r="E2603"/>
      <c r="F2603"/>
      <c r="Q2603"/>
      <c r="R2603"/>
      <c r="S2603"/>
      <c r="T2603"/>
      <c r="U2603"/>
      <c r="V2603"/>
    </row>
    <row r="2604" spans="1:22" x14ac:dyDescent="0.25">
      <c r="A2604"/>
      <c r="B2604" s="78"/>
      <c r="C2604"/>
      <c r="D2604"/>
      <c r="E2604"/>
      <c r="F2604"/>
      <c r="Q2604"/>
      <c r="R2604"/>
      <c r="S2604"/>
      <c r="T2604"/>
      <c r="U2604"/>
      <c r="V2604"/>
    </row>
    <row r="2605" spans="1:22" x14ac:dyDescent="0.25">
      <c r="A2605"/>
      <c r="B2605" s="78"/>
      <c r="C2605"/>
      <c r="D2605"/>
      <c r="E2605"/>
      <c r="F2605"/>
      <c r="Q2605"/>
      <c r="R2605"/>
      <c r="S2605"/>
      <c r="T2605"/>
      <c r="U2605"/>
      <c r="V2605"/>
    </row>
    <row r="2606" spans="1:22" x14ac:dyDescent="0.25">
      <c r="A2606"/>
      <c r="B2606" s="78"/>
      <c r="C2606"/>
      <c r="D2606"/>
      <c r="E2606"/>
      <c r="F2606"/>
      <c r="Q2606"/>
      <c r="R2606"/>
      <c r="S2606"/>
      <c r="T2606"/>
      <c r="U2606"/>
      <c r="V2606"/>
    </row>
    <row r="2607" spans="1:22" x14ac:dyDescent="0.25">
      <c r="A2607"/>
      <c r="B2607" s="78"/>
      <c r="C2607"/>
      <c r="D2607"/>
      <c r="E2607"/>
      <c r="F2607"/>
      <c r="Q2607"/>
      <c r="R2607"/>
      <c r="S2607"/>
      <c r="T2607"/>
      <c r="U2607"/>
      <c r="V2607"/>
    </row>
    <row r="2608" spans="1:22" x14ac:dyDescent="0.25">
      <c r="A2608"/>
      <c r="B2608" s="78"/>
      <c r="C2608"/>
      <c r="D2608"/>
      <c r="E2608"/>
      <c r="F2608"/>
      <c r="Q2608"/>
      <c r="R2608"/>
      <c r="S2608"/>
      <c r="T2608"/>
      <c r="U2608"/>
      <c r="V2608"/>
    </row>
    <row r="2609" spans="1:22" x14ac:dyDescent="0.25">
      <c r="A2609"/>
      <c r="B2609" s="78"/>
      <c r="C2609"/>
      <c r="D2609"/>
      <c r="E2609"/>
      <c r="F2609"/>
      <c r="Q2609"/>
      <c r="R2609"/>
      <c r="S2609"/>
      <c r="T2609"/>
      <c r="U2609"/>
      <c r="V2609"/>
    </row>
    <row r="2610" spans="1:22" x14ac:dyDescent="0.25">
      <c r="A2610"/>
      <c r="B2610" s="78"/>
      <c r="C2610"/>
      <c r="D2610"/>
      <c r="E2610"/>
      <c r="F2610"/>
      <c r="Q2610"/>
      <c r="R2610"/>
      <c r="S2610"/>
      <c r="T2610"/>
      <c r="U2610"/>
      <c r="V2610"/>
    </row>
    <row r="2611" spans="1:22" x14ac:dyDescent="0.25">
      <c r="A2611"/>
      <c r="B2611" s="78"/>
      <c r="C2611"/>
      <c r="D2611"/>
      <c r="E2611"/>
      <c r="F2611"/>
      <c r="Q2611"/>
      <c r="R2611"/>
      <c r="S2611"/>
      <c r="T2611"/>
      <c r="U2611"/>
      <c r="V2611"/>
    </row>
    <row r="2612" spans="1:22" x14ac:dyDescent="0.25">
      <c r="A2612"/>
      <c r="B2612" s="78"/>
      <c r="C2612"/>
      <c r="D2612"/>
      <c r="E2612"/>
      <c r="F2612"/>
      <c r="Q2612"/>
      <c r="R2612"/>
      <c r="S2612"/>
      <c r="T2612"/>
      <c r="U2612"/>
      <c r="V2612"/>
    </row>
    <row r="2613" spans="1:22" x14ac:dyDescent="0.25">
      <c r="A2613"/>
      <c r="B2613" s="78"/>
      <c r="C2613"/>
      <c r="D2613"/>
      <c r="E2613"/>
      <c r="F2613"/>
      <c r="Q2613"/>
      <c r="R2613"/>
      <c r="S2613"/>
      <c r="T2613"/>
      <c r="U2613"/>
      <c r="V2613"/>
    </row>
    <row r="2614" spans="1:22" x14ac:dyDescent="0.25">
      <c r="A2614"/>
      <c r="B2614" s="78"/>
      <c r="C2614"/>
      <c r="D2614"/>
      <c r="E2614"/>
      <c r="F2614"/>
      <c r="Q2614"/>
      <c r="R2614"/>
      <c r="S2614"/>
      <c r="T2614"/>
      <c r="U2614"/>
      <c r="V2614"/>
    </row>
    <row r="2615" spans="1:22" x14ac:dyDescent="0.25">
      <c r="A2615"/>
      <c r="B2615" s="78"/>
      <c r="C2615"/>
      <c r="D2615"/>
      <c r="E2615"/>
      <c r="F2615"/>
      <c r="Q2615"/>
      <c r="R2615"/>
      <c r="S2615"/>
      <c r="T2615"/>
      <c r="U2615"/>
      <c r="V2615"/>
    </row>
    <row r="2616" spans="1:22" x14ac:dyDescent="0.25">
      <c r="A2616"/>
      <c r="B2616" s="78"/>
      <c r="C2616"/>
      <c r="D2616"/>
      <c r="E2616"/>
      <c r="F2616"/>
      <c r="Q2616"/>
      <c r="R2616"/>
      <c r="S2616"/>
      <c r="T2616"/>
      <c r="U2616"/>
      <c r="V2616"/>
    </row>
    <row r="2617" spans="1:22" x14ac:dyDescent="0.25">
      <c r="A2617"/>
      <c r="B2617" s="78"/>
      <c r="C2617"/>
      <c r="D2617"/>
      <c r="E2617"/>
      <c r="F2617"/>
      <c r="Q2617"/>
      <c r="R2617"/>
      <c r="S2617"/>
      <c r="T2617"/>
      <c r="U2617"/>
      <c r="V2617"/>
    </row>
    <row r="2618" spans="1:22" x14ac:dyDescent="0.25">
      <c r="A2618"/>
      <c r="B2618" s="78"/>
      <c r="C2618"/>
      <c r="D2618"/>
      <c r="E2618"/>
      <c r="F2618"/>
      <c r="Q2618"/>
      <c r="R2618"/>
      <c r="S2618"/>
      <c r="T2618"/>
      <c r="U2618"/>
      <c r="V2618"/>
    </row>
    <row r="2619" spans="1:22" x14ac:dyDescent="0.25">
      <c r="A2619"/>
      <c r="B2619" s="78"/>
      <c r="C2619"/>
      <c r="D2619"/>
      <c r="E2619"/>
      <c r="F2619"/>
      <c r="Q2619"/>
      <c r="R2619"/>
      <c r="S2619"/>
      <c r="T2619"/>
      <c r="U2619"/>
      <c r="V2619"/>
    </row>
    <row r="2620" spans="1:22" x14ac:dyDescent="0.25">
      <c r="A2620"/>
      <c r="B2620" s="78"/>
      <c r="C2620"/>
      <c r="D2620"/>
      <c r="E2620"/>
      <c r="F2620"/>
      <c r="Q2620"/>
      <c r="R2620"/>
      <c r="S2620"/>
      <c r="T2620"/>
      <c r="U2620"/>
      <c r="V2620"/>
    </row>
    <row r="2621" spans="1:22" x14ac:dyDescent="0.25">
      <c r="A2621"/>
      <c r="B2621" s="78"/>
      <c r="C2621"/>
      <c r="D2621"/>
      <c r="E2621"/>
      <c r="F2621"/>
      <c r="Q2621"/>
      <c r="R2621"/>
      <c r="S2621"/>
      <c r="T2621"/>
      <c r="U2621"/>
      <c r="V2621"/>
    </row>
    <row r="2622" spans="1:22" x14ac:dyDescent="0.25">
      <c r="A2622"/>
      <c r="B2622" s="78"/>
      <c r="C2622"/>
      <c r="D2622"/>
      <c r="E2622"/>
      <c r="F2622"/>
      <c r="Q2622"/>
      <c r="R2622"/>
      <c r="S2622"/>
      <c r="T2622"/>
      <c r="U2622"/>
      <c r="V2622"/>
    </row>
    <row r="2623" spans="1:22" x14ac:dyDescent="0.25">
      <c r="A2623"/>
      <c r="B2623" s="78"/>
      <c r="C2623"/>
      <c r="D2623"/>
      <c r="E2623"/>
      <c r="F2623"/>
      <c r="Q2623"/>
      <c r="R2623"/>
      <c r="S2623"/>
      <c r="T2623"/>
      <c r="U2623"/>
      <c r="V2623"/>
    </row>
    <row r="2624" spans="1:22" x14ac:dyDescent="0.25">
      <c r="A2624"/>
      <c r="B2624" s="78"/>
      <c r="C2624"/>
      <c r="D2624"/>
      <c r="E2624"/>
      <c r="F2624"/>
      <c r="Q2624"/>
      <c r="R2624"/>
      <c r="S2624"/>
      <c r="T2624"/>
      <c r="U2624"/>
      <c r="V2624"/>
    </row>
    <row r="2625" spans="1:22" x14ac:dyDescent="0.25">
      <c r="A2625"/>
      <c r="B2625" s="78"/>
      <c r="C2625"/>
      <c r="D2625"/>
      <c r="E2625"/>
      <c r="F2625"/>
      <c r="Q2625"/>
      <c r="R2625"/>
      <c r="S2625"/>
      <c r="T2625"/>
      <c r="U2625"/>
      <c r="V2625"/>
    </row>
    <row r="2626" spans="1:22" x14ac:dyDescent="0.25">
      <c r="A2626"/>
      <c r="B2626" s="78"/>
      <c r="C2626"/>
      <c r="D2626"/>
      <c r="E2626"/>
      <c r="F2626"/>
      <c r="Q2626"/>
      <c r="R2626"/>
      <c r="S2626"/>
      <c r="T2626"/>
      <c r="U2626"/>
      <c r="V2626"/>
    </row>
    <row r="2627" spans="1:22" x14ac:dyDescent="0.25">
      <c r="A2627"/>
      <c r="B2627" s="78"/>
      <c r="C2627"/>
      <c r="D2627"/>
      <c r="E2627"/>
      <c r="F2627"/>
      <c r="Q2627"/>
      <c r="R2627"/>
      <c r="S2627"/>
      <c r="T2627"/>
      <c r="U2627"/>
      <c r="V2627"/>
    </row>
    <row r="2628" spans="1:22" x14ac:dyDescent="0.25">
      <c r="A2628"/>
      <c r="B2628" s="78"/>
      <c r="C2628"/>
      <c r="D2628"/>
      <c r="E2628"/>
      <c r="F2628"/>
      <c r="Q2628"/>
      <c r="R2628"/>
      <c r="S2628"/>
      <c r="T2628"/>
      <c r="U2628"/>
      <c r="V2628"/>
    </row>
    <row r="2629" spans="1:22" x14ac:dyDescent="0.25">
      <c r="A2629"/>
      <c r="B2629" s="78"/>
      <c r="C2629"/>
      <c r="D2629"/>
      <c r="E2629"/>
      <c r="F2629"/>
      <c r="Q2629"/>
      <c r="R2629"/>
      <c r="S2629"/>
      <c r="T2629"/>
      <c r="U2629"/>
      <c r="V2629"/>
    </row>
    <row r="2630" spans="1:22" x14ac:dyDescent="0.25">
      <c r="A2630"/>
      <c r="B2630" s="78"/>
      <c r="C2630"/>
      <c r="D2630"/>
      <c r="E2630"/>
      <c r="F2630"/>
      <c r="Q2630"/>
      <c r="R2630"/>
      <c r="S2630"/>
      <c r="T2630"/>
      <c r="U2630"/>
      <c r="V2630"/>
    </row>
    <row r="2631" spans="1:22" x14ac:dyDescent="0.25">
      <c r="A2631"/>
      <c r="B2631" s="78"/>
      <c r="C2631"/>
      <c r="D2631"/>
      <c r="E2631"/>
      <c r="F2631"/>
      <c r="Q2631"/>
      <c r="R2631"/>
      <c r="S2631"/>
      <c r="T2631"/>
      <c r="U2631"/>
      <c r="V2631"/>
    </row>
    <row r="2632" spans="1:22" x14ac:dyDescent="0.25">
      <c r="A2632"/>
      <c r="B2632" s="78"/>
      <c r="C2632"/>
      <c r="D2632"/>
      <c r="E2632"/>
      <c r="F2632"/>
      <c r="Q2632"/>
      <c r="R2632"/>
      <c r="S2632"/>
      <c r="T2632"/>
      <c r="U2632"/>
      <c r="V2632"/>
    </row>
    <row r="2633" spans="1:22" x14ac:dyDescent="0.25">
      <c r="A2633"/>
      <c r="B2633" s="78"/>
      <c r="C2633"/>
      <c r="D2633"/>
      <c r="E2633"/>
      <c r="F2633"/>
      <c r="Q2633"/>
      <c r="R2633"/>
      <c r="S2633"/>
      <c r="T2633"/>
      <c r="U2633"/>
      <c r="V2633"/>
    </row>
    <row r="2634" spans="1:22" x14ac:dyDescent="0.25">
      <c r="A2634"/>
      <c r="B2634" s="78"/>
      <c r="C2634"/>
      <c r="D2634"/>
      <c r="E2634"/>
      <c r="F2634"/>
      <c r="Q2634"/>
      <c r="R2634"/>
      <c r="S2634"/>
      <c r="T2634"/>
      <c r="U2634"/>
      <c r="V2634"/>
    </row>
    <row r="2635" spans="1:22" x14ac:dyDescent="0.25">
      <c r="A2635"/>
      <c r="B2635" s="78"/>
      <c r="C2635"/>
      <c r="D2635"/>
      <c r="E2635"/>
      <c r="F2635"/>
      <c r="Q2635"/>
      <c r="R2635"/>
      <c r="S2635"/>
      <c r="T2635"/>
      <c r="U2635"/>
      <c r="V2635"/>
    </row>
    <row r="2636" spans="1:22" x14ac:dyDescent="0.25">
      <c r="A2636"/>
      <c r="B2636" s="78"/>
      <c r="C2636"/>
      <c r="D2636"/>
      <c r="E2636"/>
      <c r="F2636"/>
      <c r="Q2636"/>
      <c r="R2636"/>
      <c r="S2636"/>
      <c r="T2636"/>
      <c r="U2636"/>
      <c r="V2636"/>
    </row>
    <row r="2637" spans="1:22" x14ac:dyDescent="0.25">
      <c r="A2637"/>
      <c r="B2637" s="78"/>
      <c r="C2637"/>
      <c r="D2637"/>
      <c r="E2637"/>
      <c r="F2637"/>
      <c r="Q2637"/>
      <c r="R2637"/>
      <c r="S2637"/>
      <c r="T2637"/>
      <c r="U2637"/>
      <c r="V2637"/>
    </row>
    <row r="2638" spans="1:22" x14ac:dyDescent="0.25">
      <c r="A2638"/>
      <c r="B2638" s="78"/>
      <c r="C2638"/>
      <c r="D2638"/>
      <c r="E2638"/>
      <c r="F2638"/>
      <c r="Q2638"/>
      <c r="R2638"/>
      <c r="S2638"/>
      <c r="T2638"/>
      <c r="U2638"/>
      <c r="V2638"/>
    </row>
    <row r="2639" spans="1:22" x14ac:dyDescent="0.25">
      <c r="A2639"/>
      <c r="B2639" s="78"/>
      <c r="C2639"/>
      <c r="D2639"/>
      <c r="E2639"/>
      <c r="F2639"/>
      <c r="Q2639"/>
      <c r="R2639"/>
      <c r="S2639"/>
      <c r="T2639"/>
      <c r="U2639"/>
      <c r="V2639"/>
    </row>
    <row r="2640" spans="1:22" x14ac:dyDescent="0.25">
      <c r="A2640"/>
      <c r="B2640" s="78"/>
      <c r="C2640"/>
      <c r="D2640"/>
      <c r="E2640"/>
      <c r="F2640"/>
      <c r="Q2640"/>
      <c r="R2640"/>
      <c r="S2640"/>
      <c r="T2640"/>
      <c r="U2640"/>
      <c r="V2640"/>
    </row>
    <row r="2641" spans="1:22" x14ac:dyDescent="0.25">
      <c r="A2641"/>
      <c r="B2641" s="78"/>
      <c r="C2641"/>
      <c r="D2641"/>
      <c r="E2641"/>
      <c r="F2641"/>
      <c r="Q2641"/>
      <c r="R2641"/>
      <c r="S2641"/>
      <c r="T2641"/>
      <c r="U2641"/>
      <c r="V2641"/>
    </row>
    <row r="2642" spans="1:22" x14ac:dyDescent="0.25">
      <c r="A2642"/>
      <c r="B2642" s="78"/>
      <c r="C2642"/>
      <c r="D2642"/>
      <c r="E2642"/>
      <c r="F2642"/>
      <c r="Q2642"/>
      <c r="R2642"/>
      <c r="S2642"/>
      <c r="T2642"/>
      <c r="U2642"/>
      <c r="V2642"/>
    </row>
    <row r="2643" spans="1:22" x14ac:dyDescent="0.25">
      <c r="A2643"/>
      <c r="B2643" s="78"/>
      <c r="C2643"/>
      <c r="D2643"/>
      <c r="E2643"/>
      <c r="F2643"/>
      <c r="Q2643"/>
      <c r="R2643"/>
      <c r="S2643"/>
      <c r="T2643"/>
      <c r="U2643"/>
      <c r="V2643"/>
    </row>
    <row r="2644" spans="1:22" x14ac:dyDescent="0.25">
      <c r="A2644"/>
      <c r="B2644" s="78"/>
      <c r="C2644"/>
      <c r="D2644"/>
      <c r="E2644"/>
      <c r="F2644"/>
      <c r="Q2644"/>
      <c r="R2644"/>
      <c r="S2644"/>
      <c r="T2644"/>
      <c r="U2644"/>
      <c r="V2644"/>
    </row>
    <row r="2645" spans="1:22" x14ac:dyDescent="0.25">
      <c r="A2645"/>
      <c r="B2645" s="78"/>
      <c r="C2645"/>
      <c r="D2645"/>
      <c r="E2645"/>
      <c r="F2645"/>
      <c r="Q2645"/>
      <c r="R2645"/>
      <c r="S2645"/>
      <c r="T2645"/>
      <c r="U2645"/>
      <c r="V2645"/>
    </row>
    <row r="2646" spans="1:22" x14ac:dyDescent="0.25">
      <c r="A2646"/>
      <c r="B2646" s="78"/>
      <c r="C2646"/>
      <c r="D2646"/>
      <c r="E2646"/>
      <c r="F2646"/>
      <c r="Q2646"/>
      <c r="R2646"/>
      <c r="S2646"/>
      <c r="T2646"/>
      <c r="U2646"/>
      <c r="V2646"/>
    </row>
    <row r="2647" spans="1:22" x14ac:dyDescent="0.25">
      <c r="A2647"/>
      <c r="B2647" s="78"/>
      <c r="C2647"/>
      <c r="D2647"/>
      <c r="E2647"/>
      <c r="F2647"/>
      <c r="Q2647"/>
      <c r="R2647"/>
      <c r="S2647"/>
      <c r="T2647"/>
      <c r="U2647"/>
      <c r="V2647"/>
    </row>
    <row r="2648" spans="1:22" x14ac:dyDescent="0.25">
      <c r="A2648"/>
      <c r="B2648" s="78"/>
      <c r="C2648"/>
      <c r="D2648"/>
      <c r="E2648"/>
      <c r="F2648"/>
      <c r="Q2648"/>
      <c r="R2648"/>
      <c r="S2648"/>
      <c r="T2648"/>
      <c r="U2648"/>
      <c r="V2648"/>
    </row>
    <row r="2649" spans="1:22" x14ac:dyDescent="0.25">
      <c r="A2649"/>
      <c r="B2649" s="78"/>
      <c r="C2649"/>
      <c r="D2649"/>
      <c r="E2649"/>
      <c r="F2649"/>
      <c r="Q2649"/>
      <c r="R2649"/>
      <c r="S2649"/>
      <c r="T2649"/>
      <c r="U2649"/>
      <c r="V2649"/>
    </row>
    <row r="2650" spans="1:22" x14ac:dyDescent="0.25">
      <c r="A2650"/>
      <c r="B2650" s="78"/>
      <c r="C2650"/>
      <c r="D2650"/>
      <c r="E2650"/>
      <c r="F2650"/>
      <c r="Q2650"/>
      <c r="R2650"/>
      <c r="S2650"/>
      <c r="T2650"/>
      <c r="U2650"/>
      <c r="V2650"/>
    </row>
    <row r="2651" spans="1:22" x14ac:dyDescent="0.25">
      <c r="A2651"/>
      <c r="B2651" s="78"/>
      <c r="C2651"/>
      <c r="D2651"/>
      <c r="E2651"/>
      <c r="F2651"/>
      <c r="Q2651"/>
      <c r="R2651"/>
      <c r="S2651"/>
      <c r="T2651"/>
      <c r="U2651"/>
      <c r="V2651"/>
    </row>
    <row r="2652" spans="1:22" x14ac:dyDescent="0.25">
      <c r="A2652"/>
      <c r="B2652" s="78"/>
      <c r="C2652"/>
      <c r="D2652"/>
      <c r="E2652"/>
      <c r="F2652"/>
      <c r="Q2652"/>
      <c r="R2652"/>
      <c r="S2652"/>
      <c r="T2652"/>
      <c r="U2652"/>
      <c r="V2652"/>
    </row>
    <row r="2653" spans="1:22" x14ac:dyDescent="0.25">
      <c r="A2653"/>
      <c r="B2653" s="78"/>
      <c r="C2653"/>
      <c r="D2653"/>
      <c r="E2653"/>
      <c r="F2653"/>
      <c r="Q2653"/>
      <c r="R2653"/>
      <c r="S2653"/>
      <c r="T2653"/>
      <c r="U2653"/>
      <c r="V2653"/>
    </row>
    <row r="2654" spans="1:22" x14ac:dyDescent="0.25">
      <c r="A2654"/>
      <c r="B2654" s="78"/>
      <c r="C2654"/>
      <c r="D2654"/>
      <c r="E2654"/>
      <c r="F2654"/>
      <c r="Q2654"/>
      <c r="R2654"/>
      <c r="S2654"/>
      <c r="T2654"/>
      <c r="U2654"/>
      <c r="V2654"/>
    </row>
    <row r="2655" spans="1:22" x14ac:dyDescent="0.25">
      <c r="A2655"/>
      <c r="B2655" s="78"/>
      <c r="C2655"/>
      <c r="D2655"/>
      <c r="E2655"/>
      <c r="F2655"/>
      <c r="Q2655"/>
      <c r="R2655"/>
      <c r="S2655"/>
      <c r="T2655"/>
      <c r="U2655"/>
      <c r="V2655"/>
    </row>
    <row r="2656" spans="1:22" x14ac:dyDescent="0.25">
      <c r="A2656"/>
      <c r="B2656" s="78"/>
      <c r="C2656"/>
      <c r="D2656"/>
      <c r="E2656"/>
      <c r="F2656"/>
      <c r="Q2656"/>
      <c r="R2656"/>
      <c r="S2656"/>
      <c r="T2656"/>
      <c r="U2656"/>
      <c r="V2656"/>
    </row>
    <row r="2657" spans="1:22" x14ac:dyDescent="0.25">
      <c r="A2657"/>
      <c r="B2657" s="78"/>
      <c r="C2657"/>
      <c r="D2657"/>
      <c r="E2657"/>
      <c r="F2657"/>
      <c r="Q2657"/>
      <c r="R2657"/>
      <c r="S2657"/>
      <c r="T2657"/>
      <c r="U2657"/>
      <c r="V2657"/>
    </row>
    <row r="2658" spans="1:22" x14ac:dyDescent="0.25">
      <c r="A2658"/>
      <c r="B2658" s="78"/>
      <c r="C2658"/>
      <c r="D2658"/>
      <c r="E2658"/>
      <c r="F2658"/>
      <c r="Q2658"/>
      <c r="R2658"/>
      <c r="S2658"/>
      <c r="T2658"/>
      <c r="U2658"/>
      <c r="V2658"/>
    </row>
    <row r="2659" spans="1:22" x14ac:dyDescent="0.25">
      <c r="A2659"/>
      <c r="B2659" s="78"/>
      <c r="C2659"/>
      <c r="D2659"/>
      <c r="E2659"/>
      <c r="F2659"/>
      <c r="Q2659"/>
      <c r="R2659"/>
      <c r="S2659"/>
      <c r="T2659"/>
      <c r="U2659"/>
      <c r="V2659"/>
    </row>
    <row r="2660" spans="1:22" x14ac:dyDescent="0.25">
      <c r="A2660"/>
      <c r="B2660" s="78"/>
      <c r="C2660"/>
      <c r="D2660"/>
      <c r="E2660"/>
      <c r="F2660"/>
      <c r="Q2660"/>
      <c r="R2660"/>
      <c r="S2660"/>
      <c r="T2660"/>
      <c r="U2660"/>
      <c r="V2660"/>
    </row>
    <row r="2661" spans="1:22" x14ac:dyDescent="0.25">
      <c r="A2661"/>
      <c r="B2661" s="78"/>
      <c r="C2661"/>
      <c r="D2661"/>
      <c r="E2661"/>
      <c r="F2661"/>
      <c r="Q2661"/>
      <c r="R2661"/>
      <c r="S2661"/>
      <c r="T2661"/>
      <c r="U2661"/>
      <c r="V2661"/>
    </row>
    <row r="2662" spans="1:22" x14ac:dyDescent="0.25">
      <c r="A2662"/>
      <c r="B2662" s="78"/>
      <c r="C2662"/>
      <c r="D2662"/>
      <c r="E2662"/>
      <c r="F2662"/>
      <c r="Q2662"/>
      <c r="R2662"/>
      <c r="S2662"/>
      <c r="T2662"/>
      <c r="U2662"/>
      <c r="V2662"/>
    </row>
    <row r="2663" spans="1:22" x14ac:dyDescent="0.25">
      <c r="A2663"/>
      <c r="B2663" s="78"/>
      <c r="C2663"/>
      <c r="D2663"/>
      <c r="E2663"/>
      <c r="F2663"/>
      <c r="Q2663"/>
      <c r="R2663"/>
      <c r="S2663"/>
      <c r="T2663"/>
      <c r="U2663"/>
      <c r="V2663"/>
    </row>
    <row r="2664" spans="1:22" x14ac:dyDescent="0.25">
      <c r="A2664"/>
      <c r="B2664" s="78"/>
      <c r="C2664"/>
      <c r="D2664"/>
      <c r="E2664"/>
      <c r="F2664"/>
      <c r="Q2664"/>
      <c r="R2664"/>
      <c r="S2664"/>
      <c r="T2664"/>
      <c r="U2664"/>
      <c r="V2664"/>
    </row>
    <row r="2665" spans="1:22" x14ac:dyDescent="0.25">
      <c r="A2665"/>
      <c r="B2665" s="78"/>
      <c r="C2665"/>
      <c r="D2665"/>
      <c r="E2665"/>
      <c r="F2665"/>
      <c r="Q2665"/>
      <c r="R2665"/>
      <c r="S2665"/>
      <c r="T2665"/>
      <c r="U2665"/>
      <c r="V2665"/>
    </row>
    <row r="2666" spans="1:22" x14ac:dyDescent="0.25">
      <c r="A2666"/>
      <c r="B2666" s="78"/>
      <c r="C2666"/>
      <c r="D2666"/>
      <c r="E2666"/>
      <c r="F2666"/>
      <c r="Q2666"/>
      <c r="R2666"/>
      <c r="S2666"/>
      <c r="T2666"/>
      <c r="U2666"/>
      <c r="V2666"/>
    </row>
    <row r="2667" spans="1:22" x14ac:dyDescent="0.25">
      <c r="A2667"/>
      <c r="B2667" s="78"/>
      <c r="C2667"/>
      <c r="D2667"/>
      <c r="E2667"/>
      <c r="F2667"/>
      <c r="Q2667"/>
      <c r="R2667"/>
      <c r="S2667"/>
      <c r="T2667"/>
      <c r="U2667"/>
      <c r="V2667"/>
    </row>
    <row r="2668" spans="1:22" x14ac:dyDescent="0.25">
      <c r="A2668"/>
      <c r="B2668" s="78"/>
      <c r="C2668"/>
      <c r="D2668"/>
      <c r="E2668"/>
      <c r="F2668"/>
      <c r="Q2668"/>
      <c r="R2668"/>
      <c r="S2668"/>
      <c r="T2668"/>
      <c r="U2668"/>
      <c r="V2668"/>
    </row>
    <row r="2669" spans="1:22" x14ac:dyDescent="0.25">
      <c r="A2669"/>
      <c r="B2669" s="78"/>
      <c r="C2669"/>
      <c r="D2669"/>
      <c r="E2669"/>
      <c r="F2669"/>
      <c r="Q2669"/>
      <c r="R2669"/>
      <c r="S2669"/>
      <c r="T2669"/>
      <c r="U2669"/>
      <c r="V2669"/>
    </row>
    <row r="2670" spans="1:22" x14ac:dyDescent="0.25">
      <c r="A2670"/>
      <c r="B2670" s="78"/>
      <c r="C2670"/>
      <c r="D2670"/>
      <c r="E2670"/>
      <c r="F2670"/>
      <c r="Q2670"/>
      <c r="R2670"/>
      <c r="S2670"/>
      <c r="T2670"/>
      <c r="U2670"/>
      <c r="V2670"/>
    </row>
    <row r="2671" spans="1:22" x14ac:dyDescent="0.25">
      <c r="A2671"/>
      <c r="B2671" s="78"/>
      <c r="C2671"/>
      <c r="D2671"/>
      <c r="E2671"/>
      <c r="F2671"/>
      <c r="Q2671"/>
      <c r="R2671"/>
      <c r="S2671"/>
      <c r="T2671"/>
      <c r="U2671"/>
      <c r="V2671"/>
    </row>
    <row r="2672" spans="1:22" x14ac:dyDescent="0.25">
      <c r="A2672"/>
      <c r="B2672" s="78"/>
      <c r="C2672"/>
      <c r="D2672"/>
      <c r="E2672"/>
      <c r="F2672"/>
      <c r="Q2672"/>
      <c r="R2672"/>
      <c r="S2672"/>
      <c r="T2672"/>
      <c r="U2672"/>
      <c r="V2672"/>
    </row>
    <row r="2673" spans="1:22" x14ac:dyDescent="0.25">
      <c r="A2673"/>
      <c r="B2673" s="78"/>
      <c r="C2673"/>
      <c r="D2673"/>
      <c r="E2673"/>
      <c r="F2673"/>
      <c r="Q2673"/>
      <c r="R2673"/>
      <c r="S2673"/>
      <c r="T2673"/>
      <c r="U2673"/>
      <c r="V2673"/>
    </row>
    <row r="2674" spans="1:22" x14ac:dyDescent="0.25">
      <c r="A2674"/>
      <c r="B2674" s="78"/>
      <c r="C2674"/>
      <c r="D2674"/>
      <c r="E2674"/>
      <c r="F2674"/>
      <c r="Q2674"/>
      <c r="R2674"/>
      <c r="S2674"/>
      <c r="T2674"/>
      <c r="U2674"/>
      <c r="V2674"/>
    </row>
    <row r="2675" spans="1:22" x14ac:dyDescent="0.25">
      <c r="A2675"/>
      <c r="B2675" s="78"/>
      <c r="C2675"/>
      <c r="D2675"/>
      <c r="E2675"/>
      <c r="F2675"/>
      <c r="Q2675"/>
      <c r="R2675"/>
      <c r="S2675"/>
      <c r="T2675"/>
      <c r="U2675"/>
      <c r="V2675"/>
    </row>
    <row r="2676" spans="1:22" x14ac:dyDescent="0.25">
      <c r="A2676"/>
      <c r="B2676" s="78"/>
      <c r="C2676"/>
      <c r="D2676"/>
      <c r="E2676"/>
      <c r="F2676"/>
      <c r="Q2676"/>
      <c r="R2676"/>
      <c r="S2676"/>
      <c r="T2676"/>
      <c r="U2676"/>
      <c r="V2676"/>
    </row>
    <row r="2677" spans="1:22" x14ac:dyDescent="0.25">
      <c r="A2677"/>
      <c r="B2677" s="78"/>
      <c r="C2677"/>
      <c r="D2677"/>
      <c r="E2677"/>
      <c r="F2677"/>
      <c r="Q2677"/>
      <c r="R2677"/>
      <c r="S2677"/>
      <c r="T2677"/>
      <c r="U2677"/>
      <c r="V2677"/>
    </row>
    <row r="2678" spans="1:22" x14ac:dyDescent="0.25">
      <c r="A2678"/>
      <c r="B2678" s="78"/>
      <c r="C2678"/>
      <c r="D2678"/>
      <c r="E2678"/>
      <c r="F2678"/>
      <c r="Q2678"/>
      <c r="R2678"/>
      <c r="S2678"/>
      <c r="T2678"/>
      <c r="U2678"/>
      <c r="V2678"/>
    </row>
    <row r="2679" spans="1:22" x14ac:dyDescent="0.25">
      <c r="A2679"/>
      <c r="B2679" s="78"/>
      <c r="C2679"/>
      <c r="D2679"/>
      <c r="E2679"/>
      <c r="F2679"/>
      <c r="Q2679"/>
      <c r="R2679"/>
      <c r="S2679"/>
      <c r="T2679"/>
      <c r="U2679"/>
      <c r="V2679"/>
    </row>
    <row r="2680" spans="1:22" x14ac:dyDescent="0.25">
      <c r="A2680"/>
      <c r="B2680" s="78"/>
      <c r="C2680"/>
      <c r="D2680"/>
      <c r="E2680"/>
      <c r="F2680"/>
      <c r="Q2680"/>
      <c r="R2680"/>
      <c r="S2680"/>
      <c r="T2680"/>
      <c r="U2680"/>
      <c r="V2680"/>
    </row>
    <row r="2681" spans="1:22" x14ac:dyDescent="0.25">
      <c r="A2681"/>
      <c r="B2681" s="78"/>
      <c r="C2681"/>
      <c r="D2681"/>
      <c r="E2681"/>
      <c r="F2681"/>
      <c r="Q2681"/>
      <c r="R2681"/>
      <c r="S2681"/>
      <c r="T2681"/>
      <c r="U2681"/>
      <c r="V2681"/>
    </row>
    <row r="2682" spans="1:22" x14ac:dyDescent="0.25">
      <c r="A2682"/>
      <c r="B2682" s="78"/>
      <c r="C2682"/>
      <c r="D2682"/>
      <c r="E2682"/>
      <c r="F2682"/>
      <c r="Q2682"/>
      <c r="R2682"/>
      <c r="S2682"/>
      <c r="T2682"/>
      <c r="U2682"/>
      <c r="V2682"/>
    </row>
    <row r="2683" spans="1:22" x14ac:dyDescent="0.25">
      <c r="A2683"/>
      <c r="B2683" s="78"/>
      <c r="C2683"/>
      <c r="D2683"/>
      <c r="E2683"/>
      <c r="F2683"/>
      <c r="Q2683"/>
      <c r="R2683"/>
      <c r="S2683"/>
      <c r="T2683"/>
      <c r="U2683"/>
      <c r="V2683"/>
    </row>
    <row r="2684" spans="1:22" x14ac:dyDescent="0.25">
      <c r="A2684"/>
      <c r="B2684" s="78"/>
      <c r="C2684"/>
      <c r="D2684"/>
      <c r="E2684"/>
      <c r="F2684"/>
      <c r="Q2684"/>
      <c r="R2684"/>
      <c r="S2684"/>
      <c r="T2684"/>
      <c r="U2684"/>
      <c r="V2684"/>
    </row>
    <row r="2685" spans="1:22" x14ac:dyDescent="0.25">
      <c r="A2685"/>
      <c r="B2685" s="78"/>
      <c r="C2685"/>
      <c r="D2685"/>
      <c r="E2685"/>
      <c r="F2685"/>
      <c r="Q2685"/>
      <c r="R2685"/>
      <c r="S2685"/>
      <c r="T2685"/>
      <c r="U2685"/>
      <c r="V2685"/>
    </row>
    <row r="2686" spans="1:22" x14ac:dyDescent="0.25">
      <c r="A2686"/>
      <c r="B2686" s="78"/>
      <c r="C2686"/>
      <c r="D2686"/>
      <c r="E2686"/>
      <c r="F2686"/>
      <c r="Q2686"/>
      <c r="R2686"/>
      <c r="S2686"/>
      <c r="T2686"/>
      <c r="U2686"/>
      <c r="V2686"/>
    </row>
    <row r="2687" spans="1:22" x14ac:dyDescent="0.25">
      <c r="A2687"/>
      <c r="B2687" s="78"/>
      <c r="C2687"/>
      <c r="D2687"/>
      <c r="E2687"/>
      <c r="F2687"/>
      <c r="Q2687"/>
      <c r="R2687"/>
      <c r="S2687"/>
      <c r="T2687"/>
      <c r="U2687"/>
      <c r="V2687"/>
    </row>
    <row r="2688" spans="1:22" x14ac:dyDescent="0.25">
      <c r="A2688"/>
      <c r="B2688" s="78"/>
      <c r="C2688"/>
      <c r="D2688"/>
      <c r="E2688"/>
      <c r="F2688"/>
      <c r="Q2688"/>
      <c r="R2688"/>
      <c r="S2688"/>
      <c r="T2688"/>
      <c r="U2688"/>
      <c r="V2688"/>
    </row>
    <row r="2689" spans="1:22" x14ac:dyDescent="0.25">
      <c r="A2689"/>
      <c r="B2689" s="78"/>
      <c r="C2689"/>
      <c r="D2689"/>
      <c r="E2689"/>
      <c r="F2689"/>
      <c r="Q2689"/>
      <c r="R2689"/>
      <c r="S2689"/>
      <c r="T2689"/>
      <c r="U2689"/>
      <c r="V2689"/>
    </row>
    <row r="2690" spans="1:22" x14ac:dyDescent="0.25">
      <c r="A2690"/>
      <c r="B2690" s="78"/>
      <c r="C2690"/>
      <c r="D2690"/>
      <c r="E2690"/>
      <c r="F2690"/>
      <c r="Q2690"/>
      <c r="R2690"/>
      <c r="S2690"/>
      <c r="T2690"/>
      <c r="U2690"/>
      <c r="V2690"/>
    </row>
    <row r="2691" spans="1:22" x14ac:dyDescent="0.25">
      <c r="A2691"/>
      <c r="B2691" s="78"/>
      <c r="C2691"/>
      <c r="D2691"/>
      <c r="E2691"/>
      <c r="F2691"/>
      <c r="Q2691"/>
      <c r="R2691"/>
      <c r="S2691"/>
      <c r="T2691"/>
      <c r="U2691"/>
      <c r="V2691"/>
    </row>
    <row r="2692" spans="1:22" x14ac:dyDescent="0.25">
      <c r="A2692"/>
      <c r="B2692" s="78"/>
      <c r="C2692"/>
      <c r="D2692"/>
      <c r="E2692"/>
      <c r="F2692"/>
      <c r="Q2692"/>
      <c r="R2692"/>
      <c r="S2692"/>
      <c r="T2692"/>
      <c r="U2692"/>
      <c r="V2692"/>
    </row>
    <row r="2693" spans="1:22" x14ac:dyDescent="0.25">
      <c r="A2693"/>
      <c r="B2693" s="78"/>
      <c r="C2693"/>
      <c r="D2693"/>
      <c r="E2693"/>
      <c r="F2693"/>
      <c r="Q2693"/>
      <c r="R2693"/>
      <c r="S2693"/>
      <c r="T2693"/>
      <c r="U2693"/>
      <c r="V2693"/>
    </row>
    <row r="2694" spans="1:22" x14ac:dyDescent="0.25">
      <c r="A2694"/>
      <c r="B2694" s="78"/>
      <c r="C2694"/>
      <c r="D2694"/>
      <c r="E2694"/>
      <c r="F2694"/>
      <c r="Q2694"/>
      <c r="R2694"/>
      <c r="S2694"/>
      <c r="T2694"/>
      <c r="U2694"/>
      <c r="V2694"/>
    </row>
    <row r="2695" spans="1:22" x14ac:dyDescent="0.25">
      <c r="A2695"/>
      <c r="B2695" s="78"/>
      <c r="C2695"/>
      <c r="D2695"/>
      <c r="E2695"/>
      <c r="F2695"/>
      <c r="Q2695"/>
      <c r="R2695"/>
      <c r="S2695"/>
      <c r="T2695"/>
      <c r="U2695"/>
      <c r="V2695"/>
    </row>
    <row r="2696" spans="1:22" x14ac:dyDescent="0.25">
      <c r="A2696"/>
      <c r="B2696" s="78"/>
      <c r="C2696"/>
      <c r="D2696"/>
      <c r="E2696"/>
      <c r="F2696"/>
      <c r="Q2696"/>
      <c r="R2696"/>
      <c r="S2696"/>
      <c r="T2696"/>
      <c r="U2696"/>
      <c r="V2696"/>
    </row>
    <row r="2697" spans="1:22" x14ac:dyDescent="0.25">
      <c r="A2697"/>
      <c r="B2697" s="78"/>
      <c r="C2697"/>
      <c r="D2697"/>
      <c r="E2697"/>
      <c r="F2697"/>
      <c r="Q2697"/>
      <c r="R2697"/>
      <c r="S2697"/>
      <c r="T2697"/>
      <c r="U2697"/>
      <c r="V2697"/>
    </row>
    <row r="2698" spans="1:22" x14ac:dyDescent="0.25">
      <c r="A2698"/>
      <c r="B2698" s="78"/>
      <c r="C2698"/>
      <c r="D2698"/>
      <c r="E2698"/>
      <c r="F2698"/>
      <c r="Q2698"/>
      <c r="R2698"/>
      <c r="S2698"/>
      <c r="T2698"/>
      <c r="U2698"/>
      <c r="V2698"/>
    </row>
    <row r="2699" spans="1:22" x14ac:dyDescent="0.25">
      <c r="A2699"/>
      <c r="B2699" s="78"/>
      <c r="C2699"/>
      <c r="D2699"/>
      <c r="E2699"/>
      <c r="F2699"/>
      <c r="Q2699"/>
      <c r="R2699"/>
      <c r="S2699"/>
      <c r="T2699"/>
      <c r="U2699"/>
      <c r="V2699"/>
    </row>
    <row r="2700" spans="1:22" x14ac:dyDescent="0.25">
      <c r="A2700"/>
      <c r="B2700" s="78"/>
      <c r="C2700"/>
      <c r="D2700"/>
      <c r="E2700"/>
      <c r="F2700"/>
      <c r="Q2700"/>
      <c r="R2700"/>
      <c r="S2700"/>
      <c r="T2700"/>
      <c r="U2700"/>
      <c r="V2700"/>
    </row>
    <row r="2701" spans="1:22" x14ac:dyDescent="0.25">
      <c r="A2701"/>
      <c r="B2701" s="78"/>
      <c r="C2701"/>
      <c r="D2701"/>
      <c r="E2701"/>
      <c r="F2701"/>
      <c r="Q2701"/>
      <c r="R2701"/>
      <c r="S2701"/>
      <c r="T2701"/>
      <c r="U2701"/>
      <c r="V2701"/>
    </row>
    <row r="2702" spans="1:22" x14ac:dyDescent="0.25">
      <c r="A2702"/>
      <c r="B2702" s="78"/>
      <c r="C2702"/>
      <c r="D2702"/>
      <c r="E2702"/>
      <c r="F2702"/>
      <c r="Q2702"/>
      <c r="R2702"/>
      <c r="S2702"/>
      <c r="T2702"/>
      <c r="U2702"/>
      <c r="V2702"/>
    </row>
    <row r="2703" spans="1:22" x14ac:dyDescent="0.25">
      <c r="A2703"/>
      <c r="B2703" s="78"/>
      <c r="C2703"/>
      <c r="D2703"/>
      <c r="E2703"/>
      <c r="F2703"/>
      <c r="Q2703"/>
      <c r="R2703"/>
      <c r="S2703"/>
      <c r="T2703"/>
      <c r="U2703"/>
      <c r="V2703"/>
    </row>
    <row r="2704" spans="1:22" x14ac:dyDescent="0.25">
      <c r="A2704"/>
      <c r="B2704" s="78"/>
      <c r="C2704"/>
      <c r="D2704"/>
      <c r="E2704"/>
      <c r="F2704"/>
      <c r="Q2704"/>
      <c r="R2704"/>
      <c r="S2704"/>
      <c r="T2704"/>
      <c r="U2704"/>
      <c r="V2704"/>
    </row>
    <row r="2705" spans="1:22" x14ac:dyDescent="0.25">
      <c r="A2705"/>
      <c r="B2705" s="78"/>
      <c r="C2705"/>
      <c r="D2705"/>
      <c r="E2705"/>
      <c r="F2705"/>
      <c r="Q2705"/>
      <c r="R2705"/>
      <c r="S2705"/>
      <c r="T2705"/>
      <c r="U2705"/>
      <c r="V2705"/>
    </row>
    <row r="2706" spans="1:22" x14ac:dyDescent="0.25">
      <c r="A2706"/>
      <c r="B2706" s="78"/>
      <c r="C2706"/>
      <c r="D2706"/>
      <c r="E2706"/>
      <c r="F2706"/>
      <c r="Q2706"/>
      <c r="R2706"/>
      <c r="S2706"/>
      <c r="T2706"/>
      <c r="U2706"/>
      <c r="V2706"/>
    </row>
    <row r="2707" spans="1:22" x14ac:dyDescent="0.25">
      <c r="A2707"/>
      <c r="B2707" s="78"/>
      <c r="C2707"/>
      <c r="D2707"/>
      <c r="E2707"/>
      <c r="F2707"/>
      <c r="Q2707"/>
      <c r="R2707"/>
      <c r="S2707"/>
      <c r="T2707"/>
      <c r="U2707"/>
      <c r="V2707"/>
    </row>
    <row r="2708" spans="1:22" x14ac:dyDescent="0.25">
      <c r="A2708"/>
      <c r="B2708" s="78"/>
      <c r="C2708"/>
      <c r="D2708"/>
      <c r="E2708"/>
      <c r="F2708"/>
      <c r="Q2708"/>
      <c r="R2708"/>
      <c r="S2708"/>
      <c r="T2708"/>
      <c r="U2708"/>
      <c r="V2708"/>
    </row>
    <row r="2709" spans="1:22" x14ac:dyDescent="0.25">
      <c r="A2709"/>
      <c r="B2709" s="78"/>
      <c r="C2709"/>
      <c r="D2709"/>
      <c r="E2709"/>
      <c r="F2709"/>
      <c r="Q2709"/>
      <c r="R2709"/>
      <c r="S2709"/>
      <c r="T2709"/>
      <c r="U2709"/>
      <c r="V2709"/>
    </row>
    <row r="2710" spans="1:22" x14ac:dyDescent="0.25">
      <c r="A2710"/>
      <c r="B2710" s="78"/>
      <c r="C2710"/>
      <c r="D2710"/>
      <c r="E2710"/>
      <c r="F2710"/>
      <c r="Q2710"/>
      <c r="R2710"/>
      <c r="S2710"/>
      <c r="T2710"/>
      <c r="U2710"/>
      <c r="V2710"/>
    </row>
    <row r="2711" spans="1:22" x14ac:dyDescent="0.25">
      <c r="A2711"/>
      <c r="B2711" s="78"/>
      <c r="C2711"/>
      <c r="D2711"/>
      <c r="E2711"/>
      <c r="F2711"/>
      <c r="Q2711"/>
      <c r="R2711"/>
      <c r="S2711"/>
      <c r="T2711"/>
      <c r="U2711"/>
      <c r="V2711"/>
    </row>
    <row r="2712" spans="1:22" x14ac:dyDescent="0.25">
      <c r="A2712"/>
      <c r="B2712" s="78"/>
      <c r="C2712"/>
      <c r="D2712"/>
      <c r="E2712"/>
      <c r="F2712"/>
      <c r="Q2712"/>
      <c r="R2712"/>
      <c r="S2712"/>
      <c r="T2712"/>
      <c r="U2712"/>
      <c r="V2712"/>
    </row>
    <row r="2713" spans="1:22" x14ac:dyDescent="0.25">
      <c r="A2713"/>
      <c r="B2713" s="78"/>
      <c r="C2713"/>
      <c r="D2713"/>
      <c r="E2713"/>
      <c r="F2713"/>
      <c r="Q2713"/>
      <c r="R2713"/>
      <c r="S2713"/>
      <c r="T2713"/>
      <c r="U2713"/>
      <c r="V2713"/>
    </row>
    <row r="2714" spans="1:22" x14ac:dyDescent="0.25">
      <c r="A2714"/>
      <c r="B2714" s="78"/>
      <c r="C2714"/>
      <c r="D2714"/>
      <c r="E2714"/>
      <c r="F2714"/>
      <c r="Q2714"/>
      <c r="R2714"/>
      <c r="S2714"/>
      <c r="T2714"/>
      <c r="U2714"/>
      <c r="V2714"/>
    </row>
    <row r="2715" spans="1:22" x14ac:dyDescent="0.25">
      <c r="A2715"/>
      <c r="B2715" s="78"/>
      <c r="C2715"/>
      <c r="D2715"/>
      <c r="E2715"/>
      <c r="F2715"/>
      <c r="Q2715"/>
      <c r="R2715"/>
      <c r="S2715"/>
      <c r="T2715"/>
      <c r="U2715"/>
      <c r="V2715"/>
    </row>
    <row r="2716" spans="1:22" x14ac:dyDescent="0.25">
      <c r="A2716"/>
      <c r="B2716" s="78"/>
      <c r="C2716"/>
      <c r="D2716"/>
      <c r="E2716"/>
      <c r="F2716"/>
      <c r="Q2716"/>
      <c r="R2716"/>
      <c r="S2716"/>
      <c r="T2716"/>
      <c r="U2716"/>
      <c r="V2716"/>
    </row>
    <row r="2717" spans="1:22" x14ac:dyDescent="0.25">
      <c r="A2717"/>
      <c r="B2717" s="78"/>
      <c r="C2717"/>
      <c r="D2717"/>
      <c r="E2717"/>
      <c r="F2717"/>
      <c r="Q2717"/>
      <c r="R2717"/>
      <c r="S2717"/>
      <c r="T2717"/>
      <c r="U2717"/>
      <c r="V2717"/>
    </row>
    <row r="2718" spans="1:22" x14ac:dyDescent="0.25">
      <c r="A2718"/>
      <c r="B2718" s="78"/>
      <c r="C2718"/>
      <c r="D2718"/>
      <c r="E2718"/>
      <c r="F2718"/>
      <c r="Q2718"/>
      <c r="R2718"/>
      <c r="S2718"/>
      <c r="T2718"/>
      <c r="U2718"/>
      <c r="V2718"/>
    </row>
    <row r="2719" spans="1:22" x14ac:dyDescent="0.25">
      <c r="A2719"/>
      <c r="B2719" s="78"/>
      <c r="C2719"/>
      <c r="D2719"/>
      <c r="E2719"/>
      <c r="F2719"/>
      <c r="Q2719"/>
      <c r="R2719"/>
      <c r="S2719"/>
      <c r="T2719"/>
      <c r="U2719"/>
      <c r="V2719"/>
    </row>
    <row r="2720" spans="1:22" x14ac:dyDescent="0.25">
      <c r="A2720"/>
      <c r="B2720" s="78"/>
      <c r="C2720"/>
      <c r="D2720"/>
      <c r="E2720"/>
      <c r="F2720"/>
      <c r="Q2720"/>
      <c r="R2720"/>
      <c r="S2720"/>
      <c r="T2720"/>
      <c r="U2720"/>
      <c r="V2720"/>
    </row>
    <row r="2721" spans="1:22" x14ac:dyDescent="0.25">
      <c r="A2721"/>
      <c r="B2721" s="78"/>
      <c r="C2721"/>
      <c r="D2721"/>
      <c r="E2721"/>
      <c r="F2721"/>
      <c r="Q2721"/>
      <c r="R2721"/>
      <c r="S2721"/>
      <c r="T2721"/>
      <c r="U2721"/>
      <c r="V2721"/>
    </row>
    <row r="2722" spans="1:22" x14ac:dyDescent="0.25">
      <c r="A2722"/>
      <c r="B2722" s="78"/>
      <c r="C2722"/>
      <c r="D2722"/>
      <c r="E2722"/>
      <c r="F2722"/>
      <c r="Q2722"/>
      <c r="R2722"/>
      <c r="S2722"/>
      <c r="T2722"/>
      <c r="U2722"/>
      <c r="V2722"/>
    </row>
    <row r="2723" spans="1:22" x14ac:dyDescent="0.25">
      <c r="A2723"/>
      <c r="B2723" s="78"/>
      <c r="C2723"/>
      <c r="D2723"/>
      <c r="E2723"/>
      <c r="F2723"/>
      <c r="Q2723"/>
      <c r="R2723"/>
      <c r="S2723"/>
      <c r="T2723"/>
      <c r="U2723"/>
      <c r="V2723"/>
    </row>
    <row r="2724" spans="1:22" x14ac:dyDescent="0.25">
      <c r="A2724"/>
      <c r="B2724" s="78"/>
      <c r="C2724"/>
      <c r="D2724"/>
      <c r="E2724"/>
      <c r="F2724"/>
      <c r="Q2724"/>
      <c r="R2724"/>
      <c r="S2724"/>
      <c r="T2724"/>
      <c r="U2724"/>
      <c r="V2724"/>
    </row>
    <row r="2725" spans="1:22" x14ac:dyDescent="0.25">
      <c r="A2725"/>
      <c r="B2725" s="78"/>
      <c r="C2725"/>
      <c r="D2725"/>
      <c r="E2725"/>
      <c r="F2725"/>
      <c r="Q2725"/>
      <c r="R2725"/>
      <c r="S2725"/>
      <c r="T2725"/>
      <c r="U2725"/>
      <c r="V2725"/>
    </row>
    <row r="2726" spans="1:22" x14ac:dyDescent="0.25">
      <c r="A2726"/>
      <c r="B2726" s="78"/>
      <c r="C2726"/>
      <c r="D2726"/>
      <c r="E2726"/>
      <c r="F2726"/>
      <c r="Q2726"/>
      <c r="R2726"/>
      <c r="S2726"/>
      <c r="T2726"/>
      <c r="U2726"/>
      <c r="V2726"/>
    </row>
    <row r="2727" spans="1:22" x14ac:dyDescent="0.25">
      <c r="A2727"/>
      <c r="B2727" s="78"/>
      <c r="C2727"/>
      <c r="D2727"/>
      <c r="E2727"/>
      <c r="F2727"/>
      <c r="Q2727"/>
      <c r="R2727"/>
      <c r="S2727"/>
      <c r="T2727"/>
      <c r="U2727"/>
      <c r="V2727"/>
    </row>
    <row r="2728" spans="1:22" x14ac:dyDescent="0.25">
      <c r="A2728"/>
      <c r="B2728" s="78"/>
      <c r="C2728"/>
      <c r="D2728"/>
      <c r="E2728"/>
      <c r="F2728"/>
      <c r="Q2728"/>
      <c r="R2728"/>
      <c r="S2728"/>
      <c r="T2728"/>
      <c r="U2728"/>
      <c r="V2728"/>
    </row>
    <row r="2729" spans="1:22" x14ac:dyDescent="0.25">
      <c r="A2729"/>
      <c r="B2729" s="78"/>
      <c r="C2729"/>
      <c r="D2729"/>
      <c r="E2729"/>
      <c r="F2729"/>
      <c r="Q2729"/>
      <c r="R2729"/>
      <c r="S2729"/>
      <c r="T2729"/>
      <c r="U2729"/>
      <c r="V2729"/>
    </row>
    <row r="2730" spans="1:22" x14ac:dyDescent="0.25">
      <c r="A2730"/>
      <c r="B2730" s="78"/>
      <c r="C2730"/>
      <c r="D2730"/>
      <c r="E2730"/>
      <c r="F2730"/>
      <c r="Q2730"/>
      <c r="R2730"/>
      <c r="S2730"/>
      <c r="T2730"/>
      <c r="U2730"/>
      <c r="V2730"/>
    </row>
    <row r="2731" spans="1:22" x14ac:dyDescent="0.25">
      <c r="A2731"/>
      <c r="B2731" s="78"/>
      <c r="C2731"/>
      <c r="D2731"/>
      <c r="E2731"/>
      <c r="F2731"/>
      <c r="Q2731"/>
      <c r="R2731"/>
      <c r="S2731"/>
      <c r="T2731"/>
      <c r="U2731"/>
      <c r="V2731"/>
    </row>
    <row r="2732" spans="1:22" x14ac:dyDescent="0.25">
      <c r="A2732"/>
      <c r="B2732" s="78"/>
      <c r="C2732"/>
      <c r="D2732"/>
      <c r="E2732"/>
      <c r="F2732"/>
      <c r="Q2732"/>
      <c r="R2732"/>
      <c r="S2732"/>
      <c r="T2732"/>
      <c r="U2732"/>
      <c r="V2732"/>
    </row>
    <row r="2733" spans="1:22" x14ac:dyDescent="0.25">
      <c r="A2733"/>
      <c r="B2733" s="78"/>
      <c r="C2733"/>
      <c r="D2733"/>
      <c r="E2733"/>
      <c r="F2733"/>
      <c r="Q2733"/>
      <c r="R2733"/>
      <c r="S2733"/>
      <c r="T2733"/>
      <c r="U2733"/>
      <c r="V2733"/>
    </row>
    <row r="2734" spans="1:22" x14ac:dyDescent="0.25">
      <c r="A2734"/>
      <c r="B2734" s="78"/>
      <c r="C2734"/>
      <c r="D2734"/>
      <c r="E2734"/>
      <c r="F2734"/>
      <c r="Q2734"/>
      <c r="R2734"/>
      <c r="S2734"/>
      <c r="T2734"/>
      <c r="U2734"/>
      <c r="V2734"/>
    </row>
    <row r="2735" spans="1:22" x14ac:dyDescent="0.25">
      <c r="A2735"/>
      <c r="B2735" s="78"/>
      <c r="C2735"/>
      <c r="D2735"/>
      <c r="E2735"/>
      <c r="F2735"/>
      <c r="Q2735"/>
      <c r="R2735"/>
      <c r="S2735"/>
      <c r="T2735"/>
      <c r="U2735"/>
      <c r="V2735"/>
    </row>
    <row r="2736" spans="1:22" x14ac:dyDescent="0.25">
      <c r="A2736"/>
      <c r="B2736" s="78"/>
      <c r="C2736"/>
      <c r="D2736"/>
      <c r="E2736"/>
      <c r="F2736"/>
      <c r="Q2736"/>
      <c r="R2736"/>
      <c r="S2736"/>
      <c r="T2736"/>
      <c r="U2736"/>
      <c r="V2736"/>
    </row>
    <row r="2737" spans="1:22" x14ac:dyDescent="0.25">
      <c r="A2737"/>
      <c r="B2737" s="78"/>
      <c r="C2737"/>
      <c r="D2737"/>
      <c r="E2737"/>
      <c r="F2737"/>
      <c r="Q2737"/>
      <c r="R2737"/>
      <c r="S2737"/>
      <c r="T2737"/>
      <c r="U2737"/>
      <c r="V2737"/>
    </row>
    <row r="2738" spans="1:22" x14ac:dyDescent="0.25">
      <c r="A2738"/>
      <c r="B2738" s="78"/>
      <c r="C2738"/>
      <c r="D2738"/>
      <c r="E2738"/>
      <c r="F2738"/>
      <c r="Q2738"/>
      <c r="R2738"/>
      <c r="S2738"/>
      <c r="T2738"/>
      <c r="U2738"/>
      <c r="V2738"/>
    </row>
    <row r="2739" spans="1:22" x14ac:dyDescent="0.25">
      <c r="A2739"/>
      <c r="B2739" s="78"/>
      <c r="C2739"/>
      <c r="D2739"/>
      <c r="E2739"/>
      <c r="F2739"/>
      <c r="Q2739"/>
      <c r="R2739"/>
      <c r="S2739"/>
      <c r="T2739"/>
      <c r="U2739"/>
      <c r="V2739"/>
    </row>
    <row r="2740" spans="1:22" x14ac:dyDescent="0.25">
      <c r="A2740"/>
      <c r="B2740" s="78"/>
      <c r="C2740"/>
      <c r="D2740"/>
      <c r="E2740"/>
      <c r="F2740"/>
      <c r="Q2740"/>
      <c r="R2740"/>
      <c r="S2740"/>
      <c r="T2740"/>
      <c r="U2740"/>
      <c r="V2740"/>
    </row>
    <row r="2741" spans="1:22" x14ac:dyDescent="0.25">
      <c r="A2741"/>
      <c r="B2741" s="78"/>
      <c r="C2741"/>
      <c r="D2741"/>
      <c r="E2741"/>
      <c r="F2741"/>
      <c r="Q2741"/>
      <c r="R2741"/>
      <c r="S2741"/>
      <c r="T2741"/>
      <c r="U2741"/>
      <c r="V2741"/>
    </row>
    <row r="2742" spans="1:22" x14ac:dyDescent="0.25">
      <c r="A2742"/>
      <c r="B2742" s="78"/>
      <c r="C2742"/>
      <c r="D2742"/>
      <c r="E2742"/>
      <c r="F2742"/>
      <c r="Q2742"/>
      <c r="R2742"/>
      <c r="S2742"/>
      <c r="T2742"/>
      <c r="U2742"/>
      <c r="V2742"/>
    </row>
    <row r="2743" spans="1:22" x14ac:dyDescent="0.25">
      <c r="A2743"/>
      <c r="B2743" s="78"/>
      <c r="C2743"/>
      <c r="D2743"/>
      <c r="E2743"/>
      <c r="F2743"/>
      <c r="Q2743"/>
      <c r="R2743"/>
      <c r="S2743"/>
      <c r="T2743"/>
      <c r="U2743"/>
      <c r="V2743"/>
    </row>
    <row r="2744" spans="1:22" x14ac:dyDescent="0.25">
      <c r="A2744"/>
      <c r="B2744" s="78"/>
      <c r="C2744"/>
      <c r="D2744"/>
      <c r="E2744"/>
      <c r="F2744"/>
      <c r="Q2744"/>
      <c r="R2744"/>
      <c r="S2744"/>
      <c r="T2744"/>
      <c r="U2744"/>
      <c r="V2744"/>
    </row>
    <row r="2745" spans="1:22" x14ac:dyDescent="0.25">
      <c r="A2745"/>
      <c r="B2745" s="78"/>
      <c r="C2745"/>
      <c r="D2745"/>
      <c r="E2745"/>
      <c r="F2745"/>
      <c r="Q2745"/>
      <c r="R2745"/>
      <c r="S2745"/>
      <c r="T2745"/>
      <c r="U2745"/>
      <c r="V2745"/>
    </row>
    <row r="2746" spans="1:22" x14ac:dyDescent="0.25">
      <c r="A2746"/>
      <c r="B2746" s="78"/>
      <c r="C2746"/>
      <c r="D2746"/>
      <c r="E2746"/>
      <c r="F2746"/>
      <c r="Q2746"/>
      <c r="R2746"/>
      <c r="S2746"/>
      <c r="T2746"/>
      <c r="U2746"/>
      <c r="V2746"/>
    </row>
    <row r="2747" spans="1:22" x14ac:dyDescent="0.25">
      <c r="A2747"/>
      <c r="B2747" s="78"/>
      <c r="C2747"/>
      <c r="D2747"/>
      <c r="E2747"/>
      <c r="F2747"/>
      <c r="Q2747"/>
      <c r="R2747"/>
      <c r="S2747"/>
      <c r="T2747"/>
      <c r="U2747"/>
      <c r="V2747"/>
    </row>
    <row r="2748" spans="1:22" x14ac:dyDescent="0.25">
      <c r="A2748"/>
      <c r="B2748" s="78"/>
      <c r="C2748"/>
      <c r="D2748"/>
      <c r="E2748"/>
      <c r="F2748"/>
      <c r="Q2748"/>
      <c r="R2748"/>
      <c r="S2748"/>
      <c r="T2748"/>
      <c r="U2748"/>
      <c r="V2748"/>
    </row>
    <row r="2749" spans="1:22" x14ac:dyDescent="0.25">
      <c r="A2749"/>
      <c r="B2749" s="78"/>
      <c r="C2749"/>
      <c r="D2749"/>
      <c r="E2749"/>
      <c r="F2749"/>
      <c r="Q2749"/>
      <c r="R2749"/>
      <c r="S2749"/>
      <c r="T2749"/>
      <c r="U2749"/>
      <c r="V2749"/>
    </row>
    <row r="2750" spans="1:22" x14ac:dyDescent="0.25">
      <c r="A2750"/>
      <c r="B2750" s="78"/>
      <c r="C2750"/>
      <c r="D2750"/>
      <c r="E2750"/>
      <c r="F2750"/>
      <c r="Q2750"/>
      <c r="R2750"/>
      <c r="S2750"/>
      <c r="T2750"/>
      <c r="U2750"/>
      <c r="V2750"/>
    </row>
    <row r="2751" spans="1:22" x14ac:dyDescent="0.25">
      <c r="A2751"/>
      <c r="B2751" s="78"/>
      <c r="C2751"/>
      <c r="D2751"/>
      <c r="E2751"/>
      <c r="F2751"/>
      <c r="Q2751"/>
      <c r="R2751"/>
      <c r="S2751"/>
      <c r="T2751"/>
      <c r="U2751"/>
      <c r="V2751"/>
    </row>
    <row r="2752" spans="1:22" x14ac:dyDescent="0.25">
      <c r="A2752"/>
      <c r="B2752" s="78"/>
      <c r="C2752"/>
      <c r="D2752"/>
      <c r="E2752"/>
      <c r="F2752"/>
      <c r="Q2752"/>
      <c r="R2752"/>
      <c r="S2752"/>
      <c r="T2752"/>
      <c r="U2752"/>
      <c r="V2752"/>
    </row>
    <row r="2753" spans="1:22" x14ac:dyDescent="0.25">
      <c r="A2753"/>
      <c r="B2753" s="78"/>
      <c r="C2753"/>
      <c r="D2753"/>
      <c r="E2753"/>
      <c r="F2753"/>
      <c r="Q2753"/>
      <c r="R2753"/>
      <c r="S2753"/>
      <c r="T2753"/>
      <c r="U2753"/>
      <c r="V2753"/>
    </row>
    <row r="2754" spans="1:22" x14ac:dyDescent="0.25">
      <c r="A2754"/>
      <c r="B2754" s="78"/>
      <c r="C2754"/>
      <c r="D2754"/>
      <c r="E2754"/>
      <c r="F2754"/>
      <c r="Q2754"/>
      <c r="R2754"/>
      <c r="S2754"/>
      <c r="T2754"/>
      <c r="U2754"/>
      <c r="V2754"/>
    </row>
    <row r="2755" spans="1:22" x14ac:dyDescent="0.25">
      <c r="A2755"/>
      <c r="B2755" s="78"/>
      <c r="C2755"/>
      <c r="D2755"/>
      <c r="E2755"/>
      <c r="F2755"/>
      <c r="Q2755"/>
      <c r="R2755"/>
      <c r="S2755"/>
      <c r="T2755"/>
      <c r="U2755"/>
      <c r="V2755"/>
    </row>
    <row r="2756" spans="1:22" x14ac:dyDescent="0.25">
      <c r="A2756"/>
      <c r="B2756" s="78"/>
      <c r="C2756"/>
      <c r="D2756"/>
      <c r="E2756"/>
      <c r="F2756"/>
      <c r="Q2756"/>
      <c r="R2756"/>
      <c r="S2756"/>
      <c r="T2756"/>
      <c r="U2756"/>
      <c r="V2756"/>
    </row>
    <row r="2757" spans="1:22" x14ac:dyDescent="0.25">
      <c r="A2757"/>
      <c r="B2757" s="78"/>
      <c r="C2757"/>
      <c r="D2757"/>
      <c r="E2757"/>
      <c r="F2757"/>
      <c r="Q2757"/>
      <c r="R2757"/>
      <c r="S2757"/>
      <c r="T2757"/>
      <c r="U2757"/>
      <c r="V2757"/>
    </row>
    <row r="2758" spans="1:22" x14ac:dyDescent="0.25">
      <c r="A2758"/>
      <c r="B2758" s="78"/>
      <c r="C2758"/>
      <c r="D2758"/>
      <c r="E2758"/>
      <c r="F2758"/>
      <c r="Q2758"/>
      <c r="R2758"/>
      <c r="S2758"/>
      <c r="T2758"/>
      <c r="U2758"/>
      <c r="V2758"/>
    </row>
    <row r="2759" spans="1:22" x14ac:dyDescent="0.25">
      <c r="A2759"/>
      <c r="B2759" s="78"/>
      <c r="C2759"/>
      <c r="D2759"/>
      <c r="E2759"/>
      <c r="F2759"/>
      <c r="Q2759"/>
      <c r="R2759"/>
      <c r="S2759"/>
      <c r="T2759"/>
      <c r="U2759"/>
      <c r="V2759"/>
    </row>
    <row r="2760" spans="1:22" x14ac:dyDescent="0.25">
      <c r="A2760"/>
      <c r="B2760" s="78"/>
      <c r="C2760"/>
      <c r="D2760"/>
      <c r="E2760"/>
      <c r="F2760"/>
      <c r="Q2760"/>
      <c r="R2760"/>
      <c r="S2760"/>
      <c r="T2760"/>
      <c r="U2760"/>
      <c r="V2760"/>
    </row>
    <row r="2761" spans="1:22" x14ac:dyDescent="0.25">
      <c r="A2761"/>
      <c r="B2761" s="78"/>
      <c r="C2761"/>
      <c r="D2761"/>
      <c r="E2761"/>
      <c r="F2761"/>
      <c r="Q2761"/>
      <c r="R2761"/>
      <c r="S2761"/>
      <c r="T2761"/>
      <c r="U2761"/>
      <c r="V2761"/>
    </row>
    <row r="2762" spans="1:22" x14ac:dyDescent="0.25">
      <c r="A2762"/>
      <c r="B2762" s="78"/>
      <c r="C2762"/>
      <c r="D2762"/>
      <c r="E2762"/>
      <c r="F2762"/>
      <c r="Q2762"/>
      <c r="R2762"/>
      <c r="S2762"/>
      <c r="T2762"/>
      <c r="U2762"/>
      <c r="V2762"/>
    </row>
    <row r="2763" spans="1:22" x14ac:dyDescent="0.25">
      <c r="A2763"/>
      <c r="B2763" s="78"/>
      <c r="C2763"/>
      <c r="D2763"/>
      <c r="E2763"/>
      <c r="F2763"/>
      <c r="Q2763"/>
      <c r="R2763"/>
      <c r="S2763"/>
      <c r="T2763"/>
      <c r="U2763"/>
      <c r="V2763"/>
    </row>
    <row r="2764" spans="1:22" x14ac:dyDescent="0.25">
      <c r="A2764"/>
      <c r="B2764" s="78"/>
      <c r="C2764"/>
      <c r="D2764"/>
      <c r="E2764"/>
      <c r="F2764"/>
      <c r="Q2764"/>
      <c r="R2764"/>
      <c r="S2764"/>
      <c r="T2764"/>
      <c r="U2764"/>
      <c r="V2764"/>
    </row>
    <row r="2765" spans="1:22" x14ac:dyDescent="0.25">
      <c r="A2765"/>
      <c r="B2765" s="78"/>
      <c r="C2765"/>
      <c r="D2765"/>
      <c r="E2765"/>
      <c r="F2765"/>
      <c r="Q2765"/>
      <c r="R2765"/>
      <c r="S2765"/>
      <c r="T2765"/>
      <c r="U2765"/>
      <c r="V2765"/>
    </row>
    <row r="2766" spans="1:22" x14ac:dyDescent="0.25">
      <c r="A2766"/>
      <c r="B2766" s="78"/>
      <c r="C2766"/>
      <c r="D2766"/>
      <c r="E2766"/>
      <c r="F2766"/>
      <c r="Q2766"/>
      <c r="R2766"/>
      <c r="S2766"/>
      <c r="T2766"/>
      <c r="U2766"/>
      <c r="V2766"/>
    </row>
    <row r="2767" spans="1:22" x14ac:dyDescent="0.25">
      <c r="A2767"/>
      <c r="B2767" s="78"/>
      <c r="C2767"/>
      <c r="D2767"/>
      <c r="E2767"/>
      <c r="F2767"/>
      <c r="Q2767"/>
      <c r="R2767"/>
      <c r="S2767"/>
      <c r="T2767"/>
      <c r="U2767"/>
      <c r="V2767"/>
    </row>
    <row r="2768" spans="1:22" x14ac:dyDescent="0.25">
      <c r="A2768"/>
      <c r="B2768" s="78"/>
      <c r="C2768"/>
      <c r="D2768"/>
      <c r="E2768"/>
      <c r="F2768"/>
      <c r="Q2768"/>
      <c r="R2768"/>
      <c r="S2768"/>
      <c r="T2768"/>
      <c r="U2768"/>
      <c r="V2768"/>
    </row>
    <row r="2769" spans="1:22" x14ac:dyDescent="0.25">
      <c r="A2769"/>
      <c r="B2769" s="78"/>
      <c r="C2769"/>
      <c r="D2769"/>
      <c r="E2769"/>
      <c r="F2769"/>
      <c r="Q2769"/>
      <c r="R2769"/>
      <c r="S2769"/>
      <c r="T2769"/>
      <c r="U2769"/>
      <c r="V2769"/>
    </row>
    <row r="2770" spans="1:22" x14ac:dyDescent="0.25">
      <c r="A2770"/>
      <c r="B2770" s="78"/>
      <c r="C2770"/>
      <c r="D2770"/>
      <c r="E2770"/>
      <c r="F2770"/>
      <c r="Q2770"/>
      <c r="R2770"/>
      <c r="S2770"/>
      <c r="T2770"/>
      <c r="U2770"/>
      <c r="V2770"/>
    </row>
    <row r="2771" spans="1:22" x14ac:dyDescent="0.25">
      <c r="A2771"/>
      <c r="B2771" s="78"/>
      <c r="C2771"/>
      <c r="D2771"/>
      <c r="E2771"/>
      <c r="F2771"/>
      <c r="Q2771"/>
      <c r="R2771"/>
      <c r="S2771"/>
      <c r="T2771"/>
      <c r="U2771"/>
      <c r="V2771"/>
    </row>
    <row r="2772" spans="1:22" x14ac:dyDescent="0.25">
      <c r="A2772"/>
      <c r="B2772" s="78"/>
      <c r="C2772"/>
      <c r="D2772"/>
      <c r="E2772"/>
      <c r="F2772"/>
      <c r="Q2772"/>
      <c r="R2772"/>
      <c r="S2772"/>
      <c r="T2772"/>
      <c r="U2772"/>
      <c r="V2772"/>
    </row>
    <row r="2773" spans="1:22" x14ac:dyDescent="0.25">
      <c r="A2773"/>
      <c r="B2773" s="78"/>
      <c r="C2773"/>
      <c r="D2773"/>
      <c r="E2773"/>
      <c r="F2773"/>
      <c r="Q2773"/>
      <c r="R2773"/>
      <c r="S2773"/>
      <c r="T2773"/>
      <c r="U2773"/>
      <c r="V2773"/>
    </row>
    <row r="2774" spans="1:22" x14ac:dyDescent="0.25">
      <c r="A2774"/>
      <c r="B2774" s="78"/>
      <c r="C2774"/>
      <c r="D2774"/>
      <c r="E2774"/>
      <c r="F2774"/>
      <c r="Q2774"/>
      <c r="R2774"/>
      <c r="S2774"/>
      <c r="T2774"/>
      <c r="U2774"/>
      <c r="V2774"/>
    </row>
    <row r="2775" spans="1:22" x14ac:dyDescent="0.25">
      <c r="A2775"/>
      <c r="B2775" s="78"/>
      <c r="C2775"/>
      <c r="D2775"/>
      <c r="E2775"/>
      <c r="F2775"/>
      <c r="Q2775"/>
      <c r="R2775"/>
      <c r="S2775"/>
      <c r="T2775"/>
      <c r="U2775"/>
      <c r="V2775"/>
    </row>
    <row r="2776" spans="1:22" x14ac:dyDescent="0.25">
      <c r="A2776"/>
      <c r="B2776" s="78"/>
      <c r="C2776"/>
      <c r="D2776"/>
      <c r="E2776"/>
      <c r="F2776"/>
      <c r="Q2776"/>
      <c r="R2776"/>
      <c r="S2776"/>
      <c r="T2776"/>
      <c r="U2776"/>
      <c r="V2776"/>
    </row>
    <row r="2777" spans="1:22" x14ac:dyDescent="0.25">
      <c r="A2777"/>
      <c r="B2777" s="78"/>
      <c r="C2777"/>
      <c r="D2777"/>
      <c r="E2777"/>
      <c r="F2777"/>
      <c r="Q2777"/>
      <c r="R2777"/>
      <c r="S2777"/>
      <c r="T2777"/>
      <c r="U2777"/>
      <c r="V2777"/>
    </row>
    <row r="2778" spans="1:22" x14ac:dyDescent="0.25">
      <c r="A2778"/>
      <c r="B2778" s="78"/>
      <c r="C2778"/>
      <c r="D2778"/>
      <c r="E2778"/>
      <c r="F2778"/>
      <c r="Q2778"/>
      <c r="R2778"/>
      <c r="S2778"/>
      <c r="T2778"/>
      <c r="U2778"/>
      <c r="V2778"/>
    </row>
    <row r="2779" spans="1:22" x14ac:dyDescent="0.25">
      <c r="A2779"/>
      <c r="B2779" s="78"/>
      <c r="C2779"/>
      <c r="D2779"/>
      <c r="E2779"/>
      <c r="F2779"/>
      <c r="Q2779"/>
      <c r="R2779"/>
      <c r="S2779"/>
      <c r="T2779"/>
      <c r="U2779"/>
      <c r="V2779"/>
    </row>
    <row r="2780" spans="1:22" x14ac:dyDescent="0.25">
      <c r="A2780"/>
      <c r="B2780" s="78"/>
      <c r="C2780"/>
      <c r="D2780"/>
      <c r="E2780"/>
      <c r="F2780"/>
      <c r="Q2780"/>
      <c r="R2780"/>
      <c r="S2780"/>
      <c r="T2780"/>
      <c r="U2780"/>
      <c r="V2780"/>
    </row>
    <row r="2781" spans="1:22" x14ac:dyDescent="0.25">
      <c r="A2781"/>
      <c r="B2781" s="78"/>
      <c r="C2781"/>
      <c r="D2781"/>
      <c r="E2781"/>
      <c r="F2781"/>
      <c r="Q2781"/>
      <c r="R2781"/>
      <c r="S2781"/>
      <c r="T2781"/>
      <c r="U2781"/>
      <c r="V2781"/>
    </row>
    <row r="2782" spans="1:22" x14ac:dyDescent="0.25">
      <c r="A2782"/>
      <c r="B2782" s="78"/>
      <c r="C2782"/>
      <c r="D2782"/>
      <c r="E2782"/>
      <c r="F2782"/>
      <c r="Q2782"/>
      <c r="R2782"/>
      <c r="S2782"/>
      <c r="T2782"/>
      <c r="U2782"/>
      <c r="V2782"/>
    </row>
    <row r="2783" spans="1:22" x14ac:dyDescent="0.25">
      <c r="A2783"/>
      <c r="B2783" s="78"/>
      <c r="C2783"/>
      <c r="D2783"/>
      <c r="E2783"/>
      <c r="F2783"/>
      <c r="Q2783"/>
      <c r="R2783"/>
      <c r="S2783"/>
      <c r="T2783"/>
      <c r="U2783"/>
      <c r="V2783"/>
    </row>
    <row r="2784" spans="1:22" x14ac:dyDescent="0.25">
      <c r="A2784"/>
      <c r="B2784" s="78"/>
      <c r="C2784"/>
      <c r="D2784"/>
      <c r="E2784"/>
      <c r="F2784"/>
      <c r="Q2784"/>
      <c r="R2784"/>
      <c r="S2784"/>
      <c r="T2784"/>
      <c r="U2784"/>
      <c r="V2784"/>
    </row>
    <row r="2785" spans="1:22" x14ac:dyDescent="0.25">
      <c r="A2785"/>
      <c r="B2785" s="78"/>
      <c r="C2785"/>
      <c r="D2785"/>
      <c r="E2785"/>
      <c r="F2785"/>
      <c r="Q2785"/>
      <c r="R2785"/>
      <c r="S2785"/>
      <c r="T2785"/>
      <c r="U2785"/>
      <c r="V2785"/>
    </row>
    <row r="2786" spans="1:22" x14ac:dyDescent="0.25">
      <c r="A2786"/>
      <c r="B2786" s="78"/>
      <c r="C2786"/>
      <c r="D2786"/>
      <c r="E2786"/>
      <c r="F2786"/>
      <c r="Q2786"/>
      <c r="R2786"/>
      <c r="S2786"/>
      <c r="T2786"/>
      <c r="U2786"/>
      <c r="V2786"/>
    </row>
    <row r="2787" spans="1:22" x14ac:dyDescent="0.25">
      <c r="A2787"/>
      <c r="B2787" s="78"/>
      <c r="C2787"/>
      <c r="D2787"/>
      <c r="E2787"/>
      <c r="F2787"/>
      <c r="Q2787"/>
      <c r="R2787"/>
      <c r="S2787"/>
      <c r="T2787"/>
      <c r="U2787"/>
      <c r="V2787"/>
    </row>
    <row r="2788" spans="1:22" x14ac:dyDescent="0.25">
      <c r="A2788"/>
      <c r="B2788" s="78"/>
      <c r="C2788"/>
      <c r="D2788"/>
      <c r="E2788"/>
      <c r="F2788"/>
      <c r="Q2788"/>
      <c r="R2788"/>
      <c r="S2788"/>
      <c r="T2788"/>
      <c r="U2788"/>
      <c r="V2788"/>
    </row>
    <row r="2789" spans="1:22" x14ac:dyDescent="0.25">
      <c r="A2789"/>
      <c r="B2789" s="78"/>
      <c r="C2789"/>
      <c r="D2789"/>
      <c r="E2789"/>
      <c r="F2789"/>
      <c r="Q2789"/>
      <c r="R2789"/>
      <c r="S2789"/>
      <c r="T2789"/>
      <c r="U2789"/>
      <c r="V2789"/>
    </row>
    <row r="2790" spans="1:22" x14ac:dyDescent="0.25">
      <c r="A2790"/>
      <c r="B2790" s="78"/>
      <c r="C2790"/>
      <c r="D2790"/>
      <c r="E2790"/>
      <c r="F2790"/>
      <c r="Q2790"/>
      <c r="R2790"/>
      <c r="S2790"/>
      <c r="T2790"/>
      <c r="U2790"/>
      <c r="V2790"/>
    </row>
    <row r="2791" spans="1:22" x14ac:dyDescent="0.25">
      <c r="A2791"/>
      <c r="B2791" s="78"/>
      <c r="C2791"/>
      <c r="D2791"/>
      <c r="E2791"/>
      <c r="F2791"/>
      <c r="Q2791"/>
      <c r="R2791"/>
      <c r="S2791"/>
      <c r="T2791"/>
      <c r="U2791"/>
      <c r="V2791"/>
    </row>
    <row r="2792" spans="1:22" x14ac:dyDescent="0.25">
      <c r="A2792"/>
      <c r="B2792" s="78"/>
      <c r="C2792"/>
      <c r="D2792"/>
      <c r="E2792"/>
      <c r="F2792"/>
      <c r="Q2792"/>
      <c r="R2792"/>
      <c r="S2792"/>
      <c r="T2792"/>
      <c r="U2792"/>
      <c r="V2792"/>
    </row>
    <row r="2793" spans="1:22" x14ac:dyDescent="0.25">
      <c r="A2793"/>
      <c r="B2793" s="78"/>
      <c r="C2793"/>
      <c r="D2793"/>
      <c r="E2793"/>
      <c r="F2793"/>
      <c r="Q2793"/>
      <c r="R2793"/>
      <c r="S2793"/>
      <c r="T2793"/>
      <c r="U2793"/>
      <c r="V2793"/>
    </row>
    <row r="2794" spans="1:22" x14ac:dyDescent="0.25">
      <c r="A2794"/>
      <c r="B2794" s="78"/>
      <c r="C2794"/>
      <c r="D2794"/>
      <c r="E2794"/>
      <c r="F2794"/>
      <c r="Q2794"/>
      <c r="R2794"/>
      <c r="S2794"/>
      <c r="T2794"/>
      <c r="U2794"/>
      <c r="V2794"/>
    </row>
    <row r="2795" spans="1:22" x14ac:dyDescent="0.25">
      <c r="A2795"/>
      <c r="B2795" s="78"/>
      <c r="C2795"/>
      <c r="D2795"/>
      <c r="E2795"/>
      <c r="F2795"/>
      <c r="Q2795"/>
      <c r="R2795"/>
      <c r="S2795"/>
      <c r="T2795"/>
      <c r="U2795"/>
      <c r="V2795"/>
    </row>
    <row r="2796" spans="1:22" x14ac:dyDescent="0.25">
      <c r="A2796"/>
      <c r="B2796" s="78"/>
      <c r="C2796"/>
      <c r="D2796"/>
      <c r="E2796"/>
      <c r="F2796"/>
      <c r="Q2796"/>
      <c r="R2796"/>
      <c r="S2796"/>
      <c r="T2796"/>
      <c r="U2796"/>
      <c r="V2796"/>
    </row>
    <row r="2797" spans="1:22" x14ac:dyDescent="0.25">
      <c r="A2797"/>
      <c r="B2797" s="78"/>
      <c r="C2797"/>
      <c r="D2797"/>
      <c r="E2797"/>
      <c r="F2797"/>
      <c r="Q2797"/>
      <c r="R2797"/>
      <c r="S2797"/>
      <c r="T2797"/>
      <c r="U2797"/>
      <c r="V2797"/>
    </row>
    <row r="2798" spans="1:22" x14ac:dyDescent="0.25">
      <c r="A2798"/>
      <c r="B2798" s="78"/>
      <c r="C2798"/>
      <c r="D2798"/>
      <c r="E2798"/>
      <c r="F2798"/>
      <c r="Q2798"/>
      <c r="R2798"/>
      <c r="S2798"/>
      <c r="T2798"/>
      <c r="U2798"/>
      <c r="V2798"/>
    </row>
    <row r="2799" spans="1:22" x14ac:dyDescent="0.25">
      <c r="A2799"/>
      <c r="B2799" s="78"/>
      <c r="C2799"/>
      <c r="D2799"/>
      <c r="E2799"/>
      <c r="F2799"/>
    </row>
    <row r="2800" spans="1:22" x14ac:dyDescent="0.25">
      <c r="A2800"/>
      <c r="B2800" s="78"/>
      <c r="C2800"/>
      <c r="D2800"/>
      <c r="E2800"/>
      <c r="F2800"/>
    </row>
    <row r="2801" spans="1:6" x14ac:dyDescent="0.25">
      <c r="A2801"/>
      <c r="B2801" s="78"/>
      <c r="C2801"/>
      <c r="D2801"/>
      <c r="E2801"/>
      <c r="F2801"/>
    </row>
    <row r="2802" spans="1:6" x14ac:dyDescent="0.25">
      <c r="A2802"/>
      <c r="B2802" s="78"/>
      <c r="C2802"/>
      <c r="D2802"/>
      <c r="E2802"/>
      <c r="F2802"/>
    </row>
    <row r="2803" spans="1:6" x14ac:dyDescent="0.25">
      <c r="A2803"/>
      <c r="B2803" s="78"/>
      <c r="C2803"/>
      <c r="D2803"/>
      <c r="E2803"/>
      <c r="F2803"/>
    </row>
    <row r="2804" spans="1:6" x14ac:dyDescent="0.25">
      <c r="A2804"/>
      <c r="B2804" s="78"/>
      <c r="C2804"/>
      <c r="D2804"/>
      <c r="E2804"/>
      <c r="F2804"/>
    </row>
    <row r="2805" spans="1:6" x14ac:dyDescent="0.25">
      <c r="A2805"/>
      <c r="B2805" s="78"/>
      <c r="C2805"/>
      <c r="D2805"/>
      <c r="E2805"/>
      <c r="F2805"/>
    </row>
    <row r="2806" spans="1:6" x14ac:dyDescent="0.25">
      <c r="A2806"/>
      <c r="B2806" s="78"/>
      <c r="C2806"/>
      <c r="D2806"/>
      <c r="E2806"/>
      <c r="F2806"/>
    </row>
    <row r="2807" spans="1:6" x14ac:dyDescent="0.25">
      <c r="A2807"/>
      <c r="B2807" s="78"/>
      <c r="C2807"/>
      <c r="D2807"/>
      <c r="E2807"/>
      <c r="F2807"/>
    </row>
    <row r="2808" spans="1:6" x14ac:dyDescent="0.25">
      <c r="A2808"/>
      <c r="B2808" s="78"/>
      <c r="C2808"/>
      <c r="D2808"/>
      <c r="E2808"/>
      <c r="F2808"/>
    </row>
    <row r="2809" spans="1:6" x14ac:dyDescent="0.25">
      <c r="A2809"/>
      <c r="B2809" s="78"/>
      <c r="C2809"/>
      <c r="D2809"/>
      <c r="E2809"/>
      <c r="F2809"/>
    </row>
    <row r="2810" spans="1:6" x14ac:dyDescent="0.25">
      <c r="A2810"/>
      <c r="B2810" s="78"/>
      <c r="C2810"/>
      <c r="D2810"/>
      <c r="E2810"/>
      <c r="F2810"/>
    </row>
    <row r="2811" spans="1:6" x14ac:dyDescent="0.25">
      <c r="A2811"/>
      <c r="B2811" s="78"/>
      <c r="C2811"/>
      <c r="D2811"/>
      <c r="E2811"/>
      <c r="F2811"/>
    </row>
    <row r="2812" spans="1:6" x14ac:dyDescent="0.25">
      <c r="A2812"/>
      <c r="B2812" s="78"/>
      <c r="C2812"/>
      <c r="D2812"/>
      <c r="E2812"/>
      <c r="F2812"/>
    </row>
    <row r="2813" spans="1:6" x14ac:dyDescent="0.25">
      <c r="A2813"/>
      <c r="B2813" s="78"/>
      <c r="C2813"/>
      <c r="D2813"/>
      <c r="E2813"/>
      <c r="F2813"/>
    </row>
    <row r="2814" spans="1:6" x14ac:dyDescent="0.25">
      <c r="A2814"/>
      <c r="B2814" s="78"/>
      <c r="C2814"/>
      <c r="D2814"/>
      <c r="E2814"/>
      <c r="F2814"/>
    </row>
    <row r="2815" spans="1:6" x14ac:dyDescent="0.25">
      <c r="A2815"/>
      <c r="B2815" s="78"/>
      <c r="C2815"/>
      <c r="D2815"/>
      <c r="E2815"/>
      <c r="F2815"/>
    </row>
    <row r="2816" spans="1:6" x14ac:dyDescent="0.25">
      <c r="A2816"/>
      <c r="B2816" s="78"/>
      <c r="C2816"/>
      <c r="D2816"/>
      <c r="E2816"/>
      <c r="F2816"/>
    </row>
    <row r="2817" spans="1:6" x14ac:dyDescent="0.25">
      <c r="A2817"/>
      <c r="B2817" s="78"/>
      <c r="C2817"/>
      <c r="D2817"/>
      <c r="E2817"/>
      <c r="F2817"/>
    </row>
    <row r="2818" spans="1:6" x14ac:dyDescent="0.25">
      <c r="A2818"/>
      <c r="B2818" s="78"/>
      <c r="C2818"/>
      <c r="D2818"/>
      <c r="E2818"/>
      <c r="F2818"/>
    </row>
    <row r="2819" spans="1:6" x14ac:dyDescent="0.25">
      <c r="A2819"/>
      <c r="B2819" s="78"/>
      <c r="C2819"/>
      <c r="D2819"/>
      <c r="E2819"/>
      <c r="F2819"/>
    </row>
    <row r="2820" spans="1:6" x14ac:dyDescent="0.25">
      <c r="A2820"/>
      <c r="B2820" s="78"/>
      <c r="C2820"/>
      <c r="D2820"/>
      <c r="E2820"/>
      <c r="F2820"/>
    </row>
    <row r="2821" spans="1:6" x14ac:dyDescent="0.25">
      <c r="A2821"/>
      <c r="B2821" s="78"/>
      <c r="C2821"/>
      <c r="D2821"/>
      <c r="E2821"/>
      <c r="F2821"/>
    </row>
    <row r="2822" spans="1:6" x14ac:dyDescent="0.25">
      <c r="A2822"/>
      <c r="B2822" s="78"/>
      <c r="C2822"/>
      <c r="D2822"/>
      <c r="E2822"/>
      <c r="F2822"/>
    </row>
    <row r="2823" spans="1:6" x14ac:dyDescent="0.25">
      <c r="A2823"/>
      <c r="B2823" s="78"/>
      <c r="C2823"/>
      <c r="D2823"/>
      <c r="E2823"/>
      <c r="F2823"/>
    </row>
    <row r="2824" spans="1:6" x14ac:dyDescent="0.25">
      <c r="A2824"/>
      <c r="B2824" s="78"/>
      <c r="C2824"/>
      <c r="D2824"/>
      <c r="E2824"/>
      <c r="F2824"/>
    </row>
    <row r="2825" spans="1:6" x14ac:dyDescent="0.25">
      <c r="A2825"/>
      <c r="B2825" s="78"/>
      <c r="C2825"/>
      <c r="D2825"/>
      <c r="E2825"/>
      <c r="F2825"/>
    </row>
    <row r="2826" spans="1:6" x14ac:dyDescent="0.25">
      <c r="A2826"/>
      <c r="B2826" s="78"/>
      <c r="C2826"/>
      <c r="D2826"/>
      <c r="E2826"/>
      <c r="F2826"/>
    </row>
    <row r="2827" spans="1:6" x14ac:dyDescent="0.25">
      <c r="A2827"/>
      <c r="B2827" s="78"/>
      <c r="C2827"/>
      <c r="D2827"/>
      <c r="E2827"/>
      <c r="F2827"/>
    </row>
    <row r="2828" spans="1:6" x14ac:dyDescent="0.25">
      <c r="A2828"/>
      <c r="B2828" s="78"/>
      <c r="C2828"/>
      <c r="D2828"/>
      <c r="E2828"/>
      <c r="F2828"/>
    </row>
    <row r="2829" spans="1:6" x14ac:dyDescent="0.25">
      <c r="A2829"/>
      <c r="B2829" s="78"/>
      <c r="C2829"/>
      <c r="D2829"/>
      <c r="E2829"/>
      <c r="F2829"/>
    </row>
    <row r="2830" spans="1:6" x14ac:dyDescent="0.25">
      <c r="A2830"/>
      <c r="B2830" s="78"/>
      <c r="C2830"/>
      <c r="D2830"/>
      <c r="E2830"/>
      <c r="F2830"/>
    </row>
    <row r="2831" spans="1:6" x14ac:dyDescent="0.25">
      <c r="A2831"/>
      <c r="B2831" s="78"/>
      <c r="C2831"/>
      <c r="D2831"/>
      <c r="E2831"/>
      <c r="F2831"/>
    </row>
    <row r="2832" spans="1:6" x14ac:dyDescent="0.25">
      <c r="A2832"/>
      <c r="B2832" s="78"/>
      <c r="C2832"/>
      <c r="D2832"/>
      <c r="E2832"/>
      <c r="F2832"/>
    </row>
    <row r="2833" spans="1:6" x14ac:dyDescent="0.25">
      <c r="A2833"/>
      <c r="B2833" s="78"/>
      <c r="C2833"/>
      <c r="D2833"/>
      <c r="E2833"/>
      <c r="F2833"/>
    </row>
    <row r="2834" spans="1:6" x14ac:dyDescent="0.25">
      <c r="A2834"/>
      <c r="B2834" s="78"/>
      <c r="C2834"/>
      <c r="D2834"/>
      <c r="E2834"/>
      <c r="F2834"/>
    </row>
    <row r="2835" spans="1:6" x14ac:dyDescent="0.25">
      <c r="A2835"/>
      <c r="B2835" s="78"/>
      <c r="C2835"/>
      <c r="D2835"/>
      <c r="E2835"/>
      <c r="F2835"/>
    </row>
    <row r="2836" spans="1:6" x14ac:dyDescent="0.25">
      <c r="A2836"/>
      <c r="B2836" s="78"/>
      <c r="C2836"/>
      <c r="D2836"/>
      <c r="E2836"/>
      <c r="F2836"/>
    </row>
    <row r="2837" spans="1:6" x14ac:dyDescent="0.25">
      <c r="A2837"/>
      <c r="B2837" s="78"/>
      <c r="C2837"/>
      <c r="D2837"/>
      <c r="E2837"/>
      <c r="F2837"/>
    </row>
    <row r="2838" spans="1:6" x14ac:dyDescent="0.25">
      <c r="A2838"/>
      <c r="B2838" s="78"/>
      <c r="C2838"/>
      <c r="D2838"/>
      <c r="E2838"/>
      <c r="F2838"/>
    </row>
    <row r="2839" spans="1:6" x14ac:dyDescent="0.25">
      <c r="A2839"/>
      <c r="B2839" s="78"/>
      <c r="C2839"/>
      <c r="D2839"/>
      <c r="E2839"/>
      <c r="F2839"/>
    </row>
    <row r="2840" spans="1:6" x14ac:dyDescent="0.25">
      <c r="A2840"/>
      <c r="B2840" s="78"/>
      <c r="C2840"/>
      <c r="D2840"/>
      <c r="E2840"/>
      <c r="F2840"/>
    </row>
    <row r="2841" spans="1:6" x14ac:dyDescent="0.25">
      <c r="A2841"/>
      <c r="B2841" s="78"/>
      <c r="C2841"/>
      <c r="D2841"/>
      <c r="E2841"/>
      <c r="F2841"/>
    </row>
    <row r="2842" spans="1:6" x14ac:dyDescent="0.25">
      <c r="A2842"/>
      <c r="B2842" s="78"/>
      <c r="C2842"/>
      <c r="D2842"/>
      <c r="E2842"/>
      <c r="F2842"/>
    </row>
    <row r="2843" spans="1:6" x14ac:dyDescent="0.25">
      <c r="A2843"/>
      <c r="B2843" s="78"/>
      <c r="C2843"/>
      <c r="D2843"/>
      <c r="E2843"/>
      <c r="F2843"/>
    </row>
    <row r="2844" spans="1:6" x14ac:dyDescent="0.25">
      <c r="A2844"/>
      <c r="B2844" s="78"/>
      <c r="C2844"/>
      <c r="D2844"/>
      <c r="E2844"/>
      <c r="F2844"/>
    </row>
    <row r="2845" spans="1:6" x14ac:dyDescent="0.25">
      <c r="A2845"/>
      <c r="B2845" s="78"/>
      <c r="C2845"/>
      <c r="D2845"/>
      <c r="E2845"/>
      <c r="F2845"/>
    </row>
    <row r="2846" spans="1:6" x14ac:dyDescent="0.25">
      <c r="A2846"/>
      <c r="B2846" s="78"/>
      <c r="C2846"/>
      <c r="D2846"/>
      <c r="E2846"/>
      <c r="F2846"/>
    </row>
    <row r="2847" spans="1:6" x14ac:dyDescent="0.25">
      <c r="A2847"/>
      <c r="B2847" s="78"/>
      <c r="C2847"/>
      <c r="D2847"/>
      <c r="E2847"/>
      <c r="F2847"/>
    </row>
    <row r="2848" spans="1:6" x14ac:dyDescent="0.25">
      <c r="A2848"/>
      <c r="B2848" s="78"/>
      <c r="C2848"/>
      <c r="D2848"/>
      <c r="E2848"/>
      <c r="F2848"/>
    </row>
    <row r="2849" spans="1:6" x14ac:dyDescent="0.25">
      <c r="A2849"/>
      <c r="B2849" s="78"/>
      <c r="C2849"/>
      <c r="D2849"/>
      <c r="E2849"/>
      <c r="F2849"/>
    </row>
    <row r="2850" spans="1:6" x14ac:dyDescent="0.25">
      <c r="A2850"/>
      <c r="B2850" s="78"/>
      <c r="C2850"/>
      <c r="D2850"/>
      <c r="E2850"/>
      <c r="F2850"/>
    </row>
    <row r="2851" spans="1:6" x14ac:dyDescent="0.25">
      <c r="A2851"/>
      <c r="B2851" s="78"/>
      <c r="C2851"/>
      <c r="D2851"/>
      <c r="E2851"/>
      <c r="F2851"/>
    </row>
    <row r="2852" spans="1:6" x14ac:dyDescent="0.25">
      <c r="A2852"/>
      <c r="B2852" s="78"/>
      <c r="C2852"/>
      <c r="D2852"/>
      <c r="E2852"/>
      <c r="F2852"/>
    </row>
    <row r="2853" spans="1:6" x14ac:dyDescent="0.25">
      <c r="A2853"/>
      <c r="B2853" s="78"/>
      <c r="C2853"/>
      <c r="D2853"/>
      <c r="E2853"/>
      <c r="F2853"/>
    </row>
    <row r="2854" spans="1:6" x14ac:dyDescent="0.25">
      <c r="A2854"/>
      <c r="B2854" s="78"/>
      <c r="C2854"/>
      <c r="D2854"/>
      <c r="E2854"/>
      <c r="F2854"/>
    </row>
    <row r="2855" spans="1:6" x14ac:dyDescent="0.25">
      <c r="A2855"/>
      <c r="B2855" s="78"/>
      <c r="C2855"/>
      <c r="D2855"/>
      <c r="E2855"/>
      <c r="F2855"/>
    </row>
    <row r="2856" spans="1:6" x14ac:dyDescent="0.25">
      <c r="A2856"/>
      <c r="B2856" s="78"/>
      <c r="C2856"/>
      <c r="D2856"/>
      <c r="E2856"/>
      <c r="F2856"/>
    </row>
    <row r="2857" spans="1:6" x14ac:dyDescent="0.25">
      <c r="A2857"/>
      <c r="B2857" s="78"/>
      <c r="C2857"/>
      <c r="D2857"/>
      <c r="E2857"/>
      <c r="F2857"/>
    </row>
    <row r="2858" spans="1:6" x14ac:dyDescent="0.25">
      <c r="A2858"/>
      <c r="B2858" s="78"/>
      <c r="C2858"/>
      <c r="D2858"/>
      <c r="E2858"/>
      <c r="F2858"/>
    </row>
    <row r="2859" spans="1:6" x14ac:dyDescent="0.25">
      <c r="A2859"/>
      <c r="B2859" s="78"/>
      <c r="C2859"/>
      <c r="D2859"/>
      <c r="E2859"/>
      <c r="F2859"/>
    </row>
    <row r="2860" spans="1:6" x14ac:dyDescent="0.25">
      <c r="A2860"/>
      <c r="B2860" s="78"/>
      <c r="C2860"/>
      <c r="D2860"/>
      <c r="E2860"/>
      <c r="F2860"/>
    </row>
    <row r="2861" spans="1:6" x14ac:dyDescent="0.25">
      <c r="A2861"/>
      <c r="B2861" s="78"/>
      <c r="C2861"/>
      <c r="D2861"/>
      <c r="E2861"/>
      <c r="F2861"/>
    </row>
    <row r="2862" spans="1:6" x14ac:dyDescent="0.25">
      <c r="A2862"/>
      <c r="B2862" s="78"/>
      <c r="C2862"/>
      <c r="D2862"/>
      <c r="E2862"/>
      <c r="F2862"/>
    </row>
    <row r="2863" spans="1:6" x14ac:dyDescent="0.25">
      <c r="A2863"/>
      <c r="B2863" s="78"/>
      <c r="C2863"/>
      <c r="D2863"/>
      <c r="E2863"/>
      <c r="F2863"/>
    </row>
    <row r="2864" spans="1:6" x14ac:dyDescent="0.25">
      <c r="A2864"/>
      <c r="B2864" s="78"/>
      <c r="C2864"/>
      <c r="D2864"/>
      <c r="E2864"/>
      <c r="F2864"/>
    </row>
    <row r="2865" spans="1:6" x14ac:dyDescent="0.25">
      <c r="A2865"/>
      <c r="B2865" s="78"/>
      <c r="C2865"/>
      <c r="D2865"/>
      <c r="E2865"/>
      <c r="F2865"/>
    </row>
    <row r="2866" spans="1:6" x14ac:dyDescent="0.25">
      <c r="A2866"/>
      <c r="B2866" s="78"/>
      <c r="C2866"/>
      <c r="D2866"/>
      <c r="E2866"/>
      <c r="F2866"/>
    </row>
    <row r="2867" spans="1:6" x14ac:dyDescent="0.25">
      <c r="A2867"/>
      <c r="B2867" s="78"/>
      <c r="C2867"/>
      <c r="D2867"/>
      <c r="E2867"/>
      <c r="F2867"/>
    </row>
    <row r="2868" spans="1:6" x14ac:dyDescent="0.25">
      <c r="A2868"/>
      <c r="B2868" s="78"/>
      <c r="C2868"/>
      <c r="D2868"/>
      <c r="E2868"/>
      <c r="F2868"/>
    </row>
    <row r="2869" spans="1:6" x14ac:dyDescent="0.25">
      <c r="A2869"/>
      <c r="B2869" s="78"/>
      <c r="C2869"/>
      <c r="D2869"/>
      <c r="E2869"/>
      <c r="F2869"/>
    </row>
    <row r="2870" spans="1:6" x14ac:dyDescent="0.25">
      <c r="A2870"/>
      <c r="B2870" s="78"/>
      <c r="C2870"/>
      <c r="D2870"/>
      <c r="E2870"/>
      <c r="F2870"/>
    </row>
    <row r="2871" spans="1:6" x14ac:dyDescent="0.25">
      <c r="A2871"/>
      <c r="B2871" s="78"/>
      <c r="C2871"/>
      <c r="D2871"/>
      <c r="E2871"/>
      <c r="F2871"/>
    </row>
    <row r="2872" spans="1:6" x14ac:dyDescent="0.25">
      <c r="A2872"/>
      <c r="B2872" s="78"/>
      <c r="C2872"/>
      <c r="D2872"/>
      <c r="E2872"/>
      <c r="F2872"/>
    </row>
    <row r="2873" spans="1:6" x14ac:dyDescent="0.25">
      <c r="A2873"/>
      <c r="B2873" s="78"/>
      <c r="C2873"/>
      <c r="D2873"/>
      <c r="E2873"/>
      <c r="F2873"/>
    </row>
    <row r="2874" spans="1:6" x14ac:dyDescent="0.25">
      <c r="A2874"/>
      <c r="B2874" s="78"/>
      <c r="C2874"/>
      <c r="D2874"/>
      <c r="E2874"/>
      <c r="F2874"/>
    </row>
    <row r="2875" spans="1:6" x14ac:dyDescent="0.25">
      <c r="A2875"/>
      <c r="B2875" s="78"/>
      <c r="C2875"/>
      <c r="D2875"/>
      <c r="E2875"/>
      <c r="F2875"/>
    </row>
    <row r="2876" spans="1:6" x14ac:dyDescent="0.25">
      <c r="A2876"/>
      <c r="B2876" s="78"/>
      <c r="C2876"/>
      <c r="D2876"/>
      <c r="E2876"/>
      <c r="F2876"/>
    </row>
    <row r="2877" spans="1:6" x14ac:dyDescent="0.25">
      <c r="A2877"/>
      <c r="B2877" s="78"/>
      <c r="C2877"/>
      <c r="D2877"/>
      <c r="E2877"/>
      <c r="F2877"/>
    </row>
    <row r="2878" spans="1:6" x14ac:dyDescent="0.25">
      <c r="A2878"/>
      <c r="B2878" s="78"/>
      <c r="C2878"/>
      <c r="D2878"/>
      <c r="E2878"/>
      <c r="F2878"/>
    </row>
    <row r="2879" spans="1:6" x14ac:dyDescent="0.25">
      <c r="A2879"/>
      <c r="B2879" s="78"/>
      <c r="C2879"/>
      <c r="D2879"/>
      <c r="E2879"/>
      <c r="F2879"/>
    </row>
    <row r="2880" spans="1:6" x14ac:dyDescent="0.25">
      <c r="A2880"/>
      <c r="B2880" s="78"/>
      <c r="C2880"/>
      <c r="D2880"/>
      <c r="E2880"/>
      <c r="F2880"/>
    </row>
    <row r="2881" spans="1:6" x14ac:dyDescent="0.25">
      <c r="A2881"/>
      <c r="B2881" s="78"/>
      <c r="C2881"/>
      <c r="D2881"/>
      <c r="E2881"/>
      <c r="F2881"/>
    </row>
    <row r="2882" spans="1:6" x14ac:dyDescent="0.25">
      <c r="A2882"/>
      <c r="B2882" s="78"/>
      <c r="C2882"/>
      <c r="D2882"/>
      <c r="E2882"/>
      <c r="F2882"/>
    </row>
    <row r="2883" spans="1:6" x14ac:dyDescent="0.25">
      <c r="A2883"/>
      <c r="B2883" s="78"/>
      <c r="C2883"/>
      <c r="D2883"/>
      <c r="E2883"/>
      <c r="F2883"/>
    </row>
    <row r="2884" spans="1:6" x14ac:dyDescent="0.25">
      <c r="A2884"/>
      <c r="B2884" s="78"/>
      <c r="C2884"/>
      <c r="D2884"/>
      <c r="E2884"/>
      <c r="F2884"/>
    </row>
    <row r="2885" spans="1:6" x14ac:dyDescent="0.25">
      <c r="A2885"/>
      <c r="B2885" s="78"/>
      <c r="C2885"/>
      <c r="D2885"/>
      <c r="E2885"/>
      <c r="F2885"/>
    </row>
    <row r="2886" spans="1:6" x14ac:dyDescent="0.25">
      <c r="A2886"/>
      <c r="B2886" s="78"/>
      <c r="C2886"/>
      <c r="D2886"/>
      <c r="E2886"/>
      <c r="F2886"/>
    </row>
    <row r="2887" spans="1:6" x14ac:dyDescent="0.25">
      <c r="A2887"/>
      <c r="B2887" s="78"/>
      <c r="C2887"/>
      <c r="D2887"/>
      <c r="E2887"/>
      <c r="F2887"/>
    </row>
    <row r="2888" spans="1:6" x14ac:dyDescent="0.25">
      <c r="A2888"/>
      <c r="B2888" s="78"/>
      <c r="C2888"/>
      <c r="D2888"/>
      <c r="E2888"/>
      <c r="F2888"/>
    </row>
    <row r="2889" spans="1:6" x14ac:dyDescent="0.25">
      <c r="A2889"/>
      <c r="B2889" s="78"/>
      <c r="C2889"/>
      <c r="D2889"/>
      <c r="E2889"/>
      <c r="F2889"/>
    </row>
    <row r="2890" spans="1:6" x14ac:dyDescent="0.25">
      <c r="A2890"/>
      <c r="B2890" s="78"/>
      <c r="C2890"/>
      <c r="D2890"/>
      <c r="E2890"/>
      <c r="F2890"/>
    </row>
    <row r="2891" spans="1:6" x14ac:dyDescent="0.25">
      <c r="A2891"/>
      <c r="B2891" s="78"/>
      <c r="C2891"/>
      <c r="D2891"/>
      <c r="E2891"/>
      <c r="F2891"/>
    </row>
    <row r="2892" spans="1:6" x14ac:dyDescent="0.25">
      <c r="A2892"/>
      <c r="B2892" s="78"/>
      <c r="C2892"/>
      <c r="D2892"/>
      <c r="E2892"/>
      <c r="F2892"/>
    </row>
    <row r="2893" spans="1:6" x14ac:dyDescent="0.25">
      <c r="A2893"/>
      <c r="B2893" s="78"/>
      <c r="C2893"/>
      <c r="D2893"/>
      <c r="E2893"/>
      <c r="F2893"/>
    </row>
    <row r="2894" spans="1:6" x14ac:dyDescent="0.25">
      <c r="A2894"/>
      <c r="B2894" s="78"/>
      <c r="C2894"/>
      <c r="D2894"/>
      <c r="E2894"/>
      <c r="F2894"/>
    </row>
    <row r="2895" spans="1:6" x14ac:dyDescent="0.25">
      <c r="A2895"/>
      <c r="B2895" s="78"/>
      <c r="C2895"/>
      <c r="D2895"/>
      <c r="E2895"/>
      <c r="F2895"/>
    </row>
    <row r="2896" spans="1:6" x14ac:dyDescent="0.25">
      <c r="A2896"/>
      <c r="B2896" s="78"/>
      <c r="C2896"/>
      <c r="D2896"/>
      <c r="E2896"/>
      <c r="F2896"/>
    </row>
    <row r="2897" spans="1:6" x14ac:dyDescent="0.25">
      <c r="A2897"/>
      <c r="B2897" s="78"/>
      <c r="C2897"/>
      <c r="D2897"/>
      <c r="E2897"/>
      <c r="F2897"/>
    </row>
    <row r="2898" spans="1:6" x14ac:dyDescent="0.25">
      <c r="A2898"/>
      <c r="B2898" s="78"/>
      <c r="C2898"/>
      <c r="D2898"/>
      <c r="E2898"/>
      <c r="F2898"/>
    </row>
    <row r="2899" spans="1:6" x14ac:dyDescent="0.25">
      <c r="A2899"/>
      <c r="B2899" s="78"/>
      <c r="C2899"/>
      <c r="D2899"/>
      <c r="E2899"/>
      <c r="F2899"/>
    </row>
    <row r="2900" spans="1:6" x14ac:dyDescent="0.25">
      <c r="A2900"/>
      <c r="B2900" s="78"/>
      <c r="C2900"/>
      <c r="D2900"/>
      <c r="E2900"/>
      <c r="F2900"/>
    </row>
    <row r="2901" spans="1:6" x14ac:dyDescent="0.25">
      <c r="A2901"/>
      <c r="B2901" s="78"/>
      <c r="C2901"/>
      <c r="D2901"/>
      <c r="E2901"/>
      <c r="F2901"/>
    </row>
    <row r="2902" spans="1:6" x14ac:dyDescent="0.25">
      <c r="A2902"/>
      <c r="B2902" s="78"/>
      <c r="C2902"/>
      <c r="D2902"/>
      <c r="E2902"/>
      <c r="F2902"/>
    </row>
    <row r="2903" spans="1:6" x14ac:dyDescent="0.25">
      <c r="A2903"/>
      <c r="B2903" s="78"/>
      <c r="C2903"/>
      <c r="D2903"/>
      <c r="E2903"/>
      <c r="F2903"/>
    </row>
    <row r="2904" spans="1:6" x14ac:dyDescent="0.25">
      <c r="A2904"/>
      <c r="B2904" s="78"/>
      <c r="C2904"/>
      <c r="D2904"/>
      <c r="E2904"/>
      <c r="F2904"/>
    </row>
    <row r="2905" spans="1:6" x14ac:dyDescent="0.25">
      <c r="A2905"/>
      <c r="B2905" s="78"/>
      <c r="C2905"/>
      <c r="D2905"/>
      <c r="E2905"/>
      <c r="F2905"/>
    </row>
    <row r="2906" spans="1:6" x14ac:dyDescent="0.25">
      <c r="A2906"/>
      <c r="B2906" s="78"/>
      <c r="C2906"/>
      <c r="D2906"/>
      <c r="E2906"/>
      <c r="F2906"/>
    </row>
    <row r="2907" spans="1:6" x14ac:dyDescent="0.25">
      <c r="A2907"/>
      <c r="B2907" s="78"/>
      <c r="C2907"/>
      <c r="D2907"/>
      <c r="E2907"/>
      <c r="F2907"/>
    </row>
    <row r="2908" spans="1:6" x14ac:dyDescent="0.25">
      <c r="A2908"/>
      <c r="B2908" s="78"/>
      <c r="C2908"/>
      <c r="D2908"/>
      <c r="E2908"/>
      <c r="F2908"/>
    </row>
    <row r="2909" spans="1:6" x14ac:dyDescent="0.25">
      <c r="A2909"/>
      <c r="B2909" s="78"/>
      <c r="C2909"/>
      <c r="D2909"/>
      <c r="E2909"/>
      <c r="F2909"/>
    </row>
    <row r="2910" spans="1:6" x14ac:dyDescent="0.25">
      <c r="A2910"/>
      <c r="B2910" s="78"/>
      <c r="C2910"/>
      <c r="D2910"/>
      <c r="E2910"/>
      <c r="F2910"/>
    </row>
    <row r="2911" spans="1:6" x14ac:dyDescent="0.25">
      <c r="A2911"/>
      <c r="B2911" s="78"/>
      <c r="C2911"/>
      <c r="D2911"/>
      <c r="E2911"/>
      <c r="F2911"/>
    </row>
    <row r="2912" spans="1:6" x14ac:dyDescent="0.25">
      <c r="A2912"/>
      <c r="B2912" s="78"/>
      <c r="C2912"/>
      <c r="D2912"/>
      <c r="E2912"/>
      <c r="F2912"/>
    </row>
    <row r="2913" spans="1:6" x14ac:dyDescent="0.25">
      <c r="A2913"/>
      <c r="B2913" s="78"/>
      <c r="C2913"/>
      <c r="D2913"/>
      <c r="E2913"/>
      <c r="F2913"/>
    </row>
    <row r="2914" spans="1:6" x14ac:dyDescent="0.25">
      <c r="A2914"/>
      <c r="B2914" s="78"/>
      <c r="C2914"/>
      <c r="D2914"/>
      <c r="E2914"/>
      <c r="F2914"/>
    </row>
    <row r="2915" spans="1:6" x14ac:dyDescent="0.25">
      <c r="A2915"/>
      <c r="B2915" s="78"/>
      <c r="C2915"/>
      <c r="D2915"/>
      <c r="E2915"/>
      <c r="F2915"/>
    </row>
    <row r="2916" spans="1:6" x14ac:dyDescent="0.25">
      <c r="A2916"/>
      <c r="B2916" s="78"/>
      <c r="C2916"/>
      <c r="D2916"/>
      <c r="E2916"/>
      <c r="F2916"/>
    </row>
    <row r="2917" spans="1:6" x14ac:dyDescent="0.25">
      <c r="A2917"/>
      <c r="B2917" s="78"/>
      <c r="C2917"/>
      <c r="D2917"/>
      <c r="E2917"/>
      <c r="F2917"/>
    </row>
    <row r="2918" spans="1:6" x14ac:dyDescent="0.25">
      <c r="A2918"/>
      <c r="B2918" s="78"/>
      <c r="C2918"/>
      <c r="D2918"/>
      <c r="E2918"/>
      <c r="F2918"/>
    </row>
    <row r="2919" spans="1:6" x14ac:dyDescent="0.25">
      <c r="A2919"/>
      <c r="B2919" s="78"/>
      <c r="C2919"/>
      <c r="D2919"/>
      <c r="E2919"/>
      <c r="F2919"/>
    </row>
    <row r="2920" spans="1:6" x14ac:dyDescent="0.25">
      <c r="A2920"/>
      <c r="B2920" s="78"/>
      <c r="C2920"/>
      <c r="D2920"/>
      <c r="E2920"/>
      <c r="F2920"/>
    </row>
    <row r="2921" spans="1:6" x14ac:dyDescent="0.25">
      <c r="A2921"/>
      <c r="B2921" s="78"/>
      <c r="C2921"/>
      <c r="D2921"/>
      <c r="E2921"/>
      <c r="F2921"/>
    </row>
    <row r="2922" spans="1:6" x14ac:dyDescent="0.25">
      <c r="A2922"/>
      <c r="B2922" s="78"/>
      <c r="C2922"/>
      <c r="D2922"/>
      <c r="E2922"/>
      <c r="F2922"/>
    </row>
    <row r="2923" spans="1:6" x14ac:dyDescent="0.25">
      <c r="A2923"/>
      <c r="B2923" s="78"/>
      <c r="C2923"/>
      <c r="D2923"/>
      <c r="E2923"/>
      <c r="F2923"/>
    </row>
    <row r="2924" spans="1:6" x14ac:dyDescent="0.25">
      <c r="A2924"/>
      <c r="B2924" s="78"/>
      <c r="C2924"/>
      <c r="D2924"/>
      <c r="E2924"/>
      <c r="F2924"/>
    </row>
    <row r="2925" spans="1:6" x14ac:dyDescent="0.25">
      <c r="A2925"/>
      <c r="B2925" s="78"/>
      <c r="C2925"/>
      <c r="D2925"/>
      <c r="E2925"/>
      <c r="F2925"/>
    </row>
    <row r="2926" spans="1:6" x14ac:dyDescent="0.25">
      <c r="A2926"/>
      <c r="B2926" s="78"/>
      <c r="C2926"/>
      <c r="D2926"/>
      <c r="E2926"/>
      <c r="F2926"/>
    </row>
    <row r="2927" spans="1:6" x14ac:dyDescent="0.25">
      <c r="A2927"/>
      <c r="B2927" s="78"/>
      <c r="C2927"/>
      <c r="D2927"/>
      <c r="E2927"/>
      <c r="F2927"/>
    </row>
    <row r="2928" spans="1:6" x14ac:dyDescent="0.25">
      <c r="A2928"/>
      <c r="B2928" s="78"/>
      <c r="C2928"/>
      <c r="D2928"/>
      <c r="E2928"/>
      <c r="F2928"/>
    </row>
    <row r="2929" spans="1:6" x14ac:dyDescent="0.25">
      <c r="A2929"/>
      <c r="B2929" s="78"/>
      <c r="C2929"/>
      <c r="D2929"/>
      <c r="E2929"/>
      <c r="F2929"/>
    </row>
    <row r="2930" spans="1:6" x14ac:dyDescent="0.25">
      <c r="A2930"/>
      <c r="B2930" s="78"/>
      <c r="C2930"/>
      <c r="D2930"/>
      <c r="E2930"/>
      <c r="F2930"/>
    </row>
    <row r="2931" spans="1:6" x14ac:dyDescent="0.25">
      <c r="A2931"/>
      <c r="B2931" s="78"/>
      <c r="C2931"/>
      <c r="D2931"/>
      <c r="E2931"/>
      <c r="F2931"/>
    </row>
    <row r="2932" spans="1:6" x14ac:dyDescent="0.25">
      <c r="A2932"/>
      <c r="B2932" s="78"/>
      <c r="C2932"/>
      <c r="D2932"/>
      <c r="E2932"/>
      <c r="F2932"/>
    </row>
    <row r="2933" spans="1:6" x14ac:dyDescent="0.25">
      <c r="A2933"/>
      <c r="B2933" s="78"/>
      <c r="C2933"/>
      <c r="D2933"/>
      <c r="E2933"/>
      <c r="F2933"/>
    </row>
    <row r="2934" spans="1:6" x14ac:dyDescent="0.25">
      <c r="A2934"/>
      <c r="B2934" s="78"/>
      <c r="C2934"/>
      <c r="D2934"/>
      <c r="E2934"/>
      <c r="F2934"/>
    </row>
    <row r="2935" spans="1:6" x14ac:dyDescent="0.25">
      <c r="A2935"/>
      <c r="B2935" s="78"/>
      <c r="C2935"/>
      <c r="D2935"/>
      <c r="E2935"/>
      <c r="F2935"/>
    </row>
    <row r="2936" spans="1:6" x14ac:dyDescent="0.25">
      <c r="A2936"/>
      <c r="B2936" s="78"/>
      <c r="C2936"/>
      <c r="D2936"/>
      <c r="E2936"/>
      <c r="F2936"/>
    </row>
    <row r="2937" spans="1:6" x14ac:dyDescent="0.25">
      <c r="A2937"/>
      <c r="B2937" s="78"/>
      <c r="C2937"/>
      <c r="D2937"/>
      <c r="E2937"/>
      <c r="F2937"/>
    </row>
    <row r="2938" spans="1:6" x14ac:dyDescent="0.25">
      <c r="A2938"/>
      <c r="B2938" s="78"/>
      <c r="C2938"/>
      <c r="D2938"/>
      <c r="E2938"/>
      <c r="F2938"/>
    </row>
    <row r="2939" spans="1:6" x14ac:dyDescent="0.25">
      <c r="A2939"/>
      <c r="B2939" s="78"/>
      <c r="C2939"/>
      <c r="D2939"/>
      <c r="E2939"/>
      <c r="F2939"/>
    </row>
    <row r="2940" spans="1:6" x14ac:dyDescent="0.25">
      <c r="A2940"/>
      <c r="B2940" s="78"/>
      <c r="C2940"/>
      <c r="D2940"/>
      <c r="E2940"/>
      <c r="F2940"/>
    </row>
    <row r="2941" spans="1:6" x14ac:dyDescent="0.25">
      <c r="A2941"/>
      <c r="B2941" s="78"/>
      <c r="C2941"/>
      <c r="D2941"/>
      <c r="E2941"/>
      <c r="F2941"/>
    </row>
    <row r="2942" spans="1:6" x14ac:dyDescent="0.25">
      <c r="A2942"/>
      <c r="B2942" s="78"/>
      <c r="C2942"/>
      <c r="D2942"/>
      <c r="E2942"/>
      <c r="F2942"/>
    </row>
    <row r="2943" spans="1:6" x14ac:dyDescent="0.25">
      <c r="A2943"/>
      <c r="B2943" s="78"/>
      <c r="C2943"/>
      <c r="D2943"/>
      <c r="E2943"/>
      <c r="F2943"/>
    </row>
    <row r="2944" spans="1:6" x14ac:dyDescent="0.25">
      <c r="A2944"/>
      <c r="B2944" s="78"/>
      <c r="C2944"/>
      <c r="D2944"/>
      <c r="E2944"/>
      <c r="F2944"/>
    </row>
    <row r="2945" spans="1:7" x14ac:dyDescent="0.25">
      <c r="A2945"/>
      <c r="B2945" s="78"/>
      <c r="C2945"/>
      <c r="D2945"/>
      <c r="E2945"/>
      <c r="F2945"/>
    </row>
    <row r="2946" spans="1:7" x14ac:dyDescent="0.25">
      <c r="A2946"/>
      <c r="B2946" s="78"/>
      <c r="C2946"/>
      <c r="D2946"/>
      <c r="E2946"/>
      <c r="F2946"/>
    </row>
    <row r="2947" spans="1:7" x14ac:dyDescent="0.25">
      <c r="A2947"/>
      <c r="B2947" s="78"/>
      <c r="C2947"/>
      <c r="D2947"/>
      <c r="E2947"/>
      <c r="F2947"/>
    </row>
    <row r="2948" spans="1:7" x14ac:dyDescent="0.25">
      <c r="A2948"/>
      <c r="B2948" s="78"/>
      <c r="C2948"/>
      <c r="D2948"/>
      <c r="E2948"/>
      <c r="F2948"/>
    </row>
    <row r="2949" spans="1:7" x14ac:dyDescent="0.25">
      <c r="A2949"/>
      <c r="B2949" s="78"/>
      <c r="C2949"/>
      <c r="D2949"/>
      <c r="E2949"/>
      <c r="F2949"/>
    </row>
    <row r="2950" spans="1:7" x14ac:dyDescent="0.25">
      <c r="A2950"/>
      <c r="B2950" s="78"/>
      <c r="C2950"/>
      <c r="D2950"/>
      <c r="E2950"/>
      <c r="F2950"/>
    </row>
    <row r="2951" spans="1:7" x14ac:dyDescent="0.25">
      <c r="A2951"/>
      <c r="B2951" s="78"/>
      <c r="C2951"/>
      <c r="D2951"/>
      <c r="E2951"/>
      <c r="F2951"/>
    </row>
    <row r="2952" spans="1:7" x14ac:dyDescent="0.25">
      <c r="A2952"/>
      <c r="B2952" s="78"/>
      <c r="C2952"/>
      <c r="D2952"/>
      <c r="E2952"/>
      <c r="F2952"/>
    </row>
    <row r="2953" spans="1:7" x14ac:dyDescent="0.25">
      <c r="A2953"/>
      <c r="B2953" s="78"/>
      <c r="C2953"/>
      <c r="D2953"/>
      <c r="E2953"/>
      <c r="F2953"/>
    </row>
    <row r="2954" spans="1:7" x14ac:dyDescent="0.25">
      <c r="A2954"/>
      <c r="B2954" s="78"/>
      <c r="C2954"/>
      <c r="D2954"/>
      <c r="E2954"/>
      <c r="F2954"/>
    </row>
    <row r="2955" spans="1:7" x14ac:dyDescent="0.25">
      <c r="A2955"/>
      <c r="B2955" s="78"/>
      <c r="C2955"/>
      <c r="D2955"/>
      <c r="E2955"/>
      <c r="F2955"/>
    </row>
    <row r="2956" spans="1:7" x14ac:dyDescent="0.25">
      <c r="A2956"/>
      <c r="B2956" s="78"/>
      <c r="C2956"/>
      <c r="D2956"/>
      <c r="E2956"/>
      <c r="F2956"/>
    </row>
    <row r="2957" spans="1:7" x14ac:dyDescent="0.25">
      <c r="A2957"/>
      <c r="B2957" s="78"/>
      <c r="C2957"/>
      <c r="D2957"/>
      <c r="E2957"/>
      <c r="F2957"/>
    </row>
    <row r="2958" spans="1:7" x14ac:dyDescent="0.25">
      <c r="A2958" s="5"/>
      <c r="B2958" s="86"/>
      <c r="C2958" s="5"/>
      <c r="D2958" s="5"/>
      <c r="E2958" s="5"/>
      <c r="F2958" s="5"/>
      <c r="G2958" s="87"/>
    </row>
    <row r="2959" spans="1:7" x14ac:dyDescent="0.25">
      <c r="A2959"/>
      <c r="B2959" s="78"/>
      <c r="C2959"/>
      <c r="D2959"/>
      <c r="E2959"/>
      <c r="F2959"/>
    </row>
    <row r="2960" spans="1:7" x14ac:dyDescent="0.25">
      <c r="A2960"/>
      <c r="B2960" s="78"/>
      <c r="C2960"/>
      <c r="D2960"/>
      <c r="E2960"/>
      <c r="F2960"/>
    </row>
    <row r="2961" spans="1:6" x14ac:dyDescent="0.25">
      <c r="A2961"/>
      <c r="B2961" s="78"/>
      <c r="C2961"/>
      <c r="D2961"/>
      <c r="E2961"/>
      <c r="F2961"/>
    </row>
    <row r="2962" spans="1:6" x14ac:dyDescent="0.25">
      <c r="A2962"/>
      <c r="B2962" s="78"/>
      <c r="C2962"/>
      <c r="D2962"/>
      <c r="E2962"/>
      <c r="F2962"/>
    </row>
    <row r="2963" spans="1:6" x14ac:dyDescent="0.25">
      <c r="A2963"/>
      <c r="B2963" s="78"/>
      <c r="C2963"/>
      <c r="D2963"/>
      <c r="E2963"/>
      <c r="F2963"/>
    </row>
    <row r="2964" spans="1:6" x14ac:dyDescent="0.25">
      <c r="A2964"/>
      <c r="B2964" s="78"/>
      <c r="C2964"/>
      <c r="D2964"/>
      <c r="E2964"/>
      <c r="F2964"/>
    </row>
    <row r="2965" spans="1:6" x14ac:dyDescent="0.25">
      <c r="A2965"/>
      <c r="B2965" s="78"/>
      <c r="C2965"/>
      <c r="D2965"/>
      <c r="E2965"/>
      <c r="F2965"/>
    </row>
    <row r="2966" spans="1:6" x14ac:dyDescent="0.25">
      <c r="A2966"/>
      <c r="B2966" s="78"/>
      <c r="C2966"/>
      <c r="D2966"/>
      <c r="E2966"/>
      <c r="F2966"/>
    </row>
    <row r="2967" spans="1:6" x14ac:dyDescent="0.25">
      <c r="A2967"/>
      <c r="B2967" s="78"/>
      <c r="C2967"/>
      <c r="D2967"/>
      <c r="E2967"/>
      <c r="F2967"/>
    </row>
    <row r="2968" spans="1:6" x14ac:dyDescent="0.25">
      <c r="A2968"/>
      <c r="B2968" s="78"/>
      <c r="C2968"/>
      <c r="D2968"/>
      <c r="E2968"/>
      <c r="F2968"/>
    </row>
    <row r="2969" spans="1:6" x14ac:dyDescent="0.25">
      <c r="A2969"/>
      <c r="B2969" s="78"/>
      <c r="C2969"/>
      <c r="D2969"/>
      <c r="E2969"/>
      <c r="F2969"/>
    </row>
    <row r="2970" spans="1:6" x14ac:dyDescent="0.25">
      <c r="A2970"/>
      <c r="B2970" s="78"/>
      <c r="C2970"/>
      <c r="D2970"/>
      <c r="E2970"/>
      <c r="F2970"/>
    </row>
    <row r="2971" spans="1:6" x14ac:dyDescent="0.25">
      <c r="A2971"/>
      <c r="B2971" s="78"/>
      <c r="C2971"/>
      <c r="D2971"/>
      <c r="E2971"/>
      <c r="F2971"/>
    </row>
    <row r="2972" spans="1:6" x14ac:dyDescent="0.25">
      <c r="A2972"/>
      <c r="B2972" s="78"/>
      <c r="C2972"/>
      <c r="D2972"/>
      <c r="E2972"/>
      <c r="F2972"/>
    </row>
    <row r="2973" spans="1:6" x14ac:dyDescent="0.25">
      <c r="A2973"/>
      <c r="B2973" s="78"/>
      <c r="C2973"/>
      <c r="D2973"/>
      <c r="E2973"/>
      <c r="F2973"/>
    </row>
    <row r="2974" spans="1:6" x14ac:dyDescent="0.25">
      <c r="A2974"/>
      <c r="B2974" s="78"/>
      <c r="C2974"/>
      <c r="D2974"/>
      <c r="E2974"/>
      <c r="F2974"/>
    </row>
    <row r="2975" spans="1:6" x14ac:dyDescent="0.25">
      <c r="A2975"/>
      <c r="B2975" s="78"/>
      <c r="C2975"/>
      <c r="D2975"/>
      <c r="E2975"/>
      <c r="F2975"/>
    </row>
    <row r="2976" spans="1:6" x14ac:dyDescent="0.25">
      <c r="A2976"/>
      <c r="B2976" s="78"/>
      <c r="C2976"/>
      <c r="D2976"/>
      <c r="E2976"/>
      <c r="F2976"/>
    </row>
    <row r="2977" spans="1:6" x14ac:dyDescent="0.25">
      <c r="A2977"/>
      <c r="B2977" s="78"/>
      <c r="C2977"/>
      <c r="D2977"/>
      <c r="E2977"/>
      <c r="F2977"/>
    </row>
    <row r="2978" spans="1:6" x14ac:dyDescent="0.25">
      <c r="A2978"/>
      <c r="B2978" s="78"/>
      <c r="C2978"/>
      <c r="D2978"/>
      <c r="E2978"/>
      <c r="F2978"/>
    </row>
    <row r="2979" spans="1:6" x14ac:dyDescent="0.25">
      <c r="A2979"/>
      <c r="B2979" s="78"/>
      <c r="C2979"/>
      <c r="D2979"/>
      <c r="E2979"/>
      <c r="F2979"/>
    </row>
    <row r="2980" spans="1:6" x14ac:dyDescent="0.25">
      <c r="A2980"/>
      <c r="B2980" s="78"/>
      <c r="C2980"/>
      <c r="D2980"/>
      <c r="E2980"/>
      <c r="F2980"/>
    </row>
    <row r="2981" spans="1:6" x14ac:dyDescent="0.25">
      <c r="A2981"/>
      <c r="B2981" s="78"/>
      <c r="C2981"/>
      <c r="D2981"/>
      <c r="E2981"/>
      <c r="F2981"/>
    </row>
    <row r="2982" spans="1:6" x14ac:dyDescent="0.25">
      <c r="A2982"/>
      <c r="B2982" s="78"/>
      <c r="C2982"/>
      <c r="D2982"/>
      <c r="E2982"/>
      <c r="F2982"/>
    </row>
    <row r="2983" spans="1:6" x14ac:dyDescent="0.25">
      <c r="A2983"/>
      <c r="B2983" s="78"/>
      <c r="C2983"/>
      <c r="D2983"/>
      <c r="E2983"/>
      <c r="F2983"/>
    </row>
    <row r="2984" spans="1:6" x14ac:dyDescent="0.25">
      <c r="A2984"/>
      <c r="B2984" s="78"/>
      <c r="C2984"/>
      <c r="D2984"/>
      <c r="E2984"/>
      <c r="F2984"/>
    </row>
    <row r="2985" spans="1:6" x14ac:dyDescent="0.25">
      <c r="A2985"/>
      <c r="B2985" s="78"/>
      <c r="C2985"/>
      <c r="D2985"/>
      <c r="E2985"/>
      <c r="F2985"/>
    </row>
    <row r="2986" spans="1:6" x14ac:dyDescent="0.25">
      <c r="A2986"/>
      <c r="B2986" s="78"/>
      <c r="C2986"/>
      <c r="D2986"/>
      <c r="E2986"/>
      <c r="F2986"/>
    </row>
    <row r="2987" spans="1:6" x14ac:dyDescent="0.25">
      <c r="A2987"/>
      <c r="B2987" s="78"/>
      <c r="C2987"/>
      <c r="D2987"/>
      <c r="E2987"/>
      <c r="F2987"/>
    </row>
    <row r="2988" spans="1:6" x14ac:dyDescent="0.25">
      <c r="A2988"/>
      <c r="B2988" s="78"/>
      <c r="C2988"/>
      <c r="D2988"/>
      <c r="E2988"/>
      <c r="F2988"/>
    </row>
    <row r="2989" spans="1:6" x14ac:dyDescent="0.25">
      <c r="A2989"/>
      <c r="B2989" s="78"/>
      <c r="C2989"/>
      <c r="D2989"/>
      <c r="E2989"/>
      <c r="F2989"/>
    </row>
    <row r="2990" spans="1:6" x14ac:dyDescent="0.25">
      <c r="A2990"/>
      <c r="B2990" s="78"/>
      <c r="C2990"/>
      <c r="D2990"/>
      <c r="E2990"/>
      <c r="F2990"/>
    </row>
    <row r="2991" spans="1:6" x14ac:dyDescent="0.25">
      <c r="A2991"/>
      <c r="B2991" s="78"/>
      <c r="C2991"/>
      <c r="D2991"/>
      <c r="E2991"/>
      <c r="F2991"/>
    </row>
    <row r="2992" spans="1:6" x14ac:dyDescent="0.25">
      <c r="A2992"/>
      <c r="B2992" s="78"/>
      <c r="C2992"/>
      <c r="D2992"/>
      <c r="E2992"/>
      <c r="F2992"/>
    </row>
    <row r="2993" spans="1:6" x14ac:dyDescent="0.25">
      <c r="A2993"/>
      <c r="B2993" s="78"/>
      <c r="C2993"/>
      <c r="D2993"/>
      <c r="E2993"/>
      <c r="F2993"/>
    </row>
    <row r="2994" spans="1:6" x14ac:dyDescent="0.25">
      <c r="A2994"/>
      <c r="B2994" s="78"/>
      <c r="C2994"/>
      <c r="D2994"/>
      <c r="E2994"/>
      <c r="F2994"/>
    </row>
    <row r="2995" spans="1:6" x14ac:dyDescent="0.25">
      <c r="A2995"/>
      <c r="B2995" s="78"/>
      <c r="C2995"/>
      <c r="D2995"/>
      <c r="E2995"/>
      <c r="F2995"/>
    </row>
    <row r="2996" spans="1:6" x14ac:dyDescent="0.25">
      <c r="A2996"/>
      <c r="B2996" s="78"/>
      <c r="C2996"/>
      <c r="D2996"/>
      <c r="E2996"/>
      <c r="F2996"/>
    </row>
    <row r="2997" spans="1:6" x14ac:dyDescent="0.25">
      <c r="A2997"/>
      <c r="B2997" s="78"/>
      <c r="C2997"/>
      <c r="D2997"/>
      <c r="E2997"/>
      <c r="F2997"/>
    </row>
    <row r="2998" spans="1:6" x14ac:dyDescent="0.25">
      <c r="A2998"/>
      <c r="B2998" s="78"/>
      <c r="C2998"/>
      <c r="D2998"/>
      <c r="E2998"/>
      <c r="F2998"/>
    </row>
    <row r="2999" spans="1:6" x14ac:dyDescent="0.25">
      <c r="A2999"/>
      <c r="B2999" s="78"/>
      <c r="C2999"/>
      <c r="D2999"/>
      <c r="E2999"/>
      <c r="F2999"/>
    </row>
    <row r="3000" spans="1:6" x14ac:dyDescent="0.25">
      <c r="A3000"/>
      <c r="B3000" s="78"/>
      <c r="C3000"/>
      <c r="D3000"/>
      <c r="E3000"/>
      <c r="F3000"/>
    </row>
    <row r="3001" spans="1:6" x14ac:dyDescent="0.25">
      <c r="A3001"/>
      <c r="B3001" s="78"/>
      <c r="C3001"/>
      <c r="D3001"/>
      <c r="E3001"/>
      <c r="F3001"/>
    </row>
    <row r="3002" spans="1:6" x14ac:dyDescent="0.25">
      <c r="A3002"/>
      <c r="B3002" s="78"/>
      <c r="C3002"/>
      <c r="D3002"/>
      <c r="E3002"/>
      <c r="F3002"/>
    </row>
    <row r="3003" spans="1:6" x14ac:dyDescent="0.25">
      <c r="A3003"/>
      <c r="B3003" s="78"/>
      <c r="C3003"/>
      <c r="D3003"/>
      <c r="E3003"/>
      <c r="F3003"/>
    </row>
    <row r="3004" spans="1:6" x14ac:dyDescent="0.25">
      <c r="A3004"/>
      <c r="B3004" s="78"/>
      <c r="C3004"/>
      <c r="D3004"/>
      <c r="E3004"/>
      <c r="F3004"/>
    </row>
    <row r="3005" spans="1:6" x14ac:dyDescent="0.25">
      <c r="A3005"/>
      <c r="B3005" s="78"/>
      <c r="C3005"/>
      <c r="D3005"/>
      <c r="E3005"/>
      <c r="F3005"/>
    </row>
    <row r="3006" spans="1:6" x14ac:dyDescent="0.25">
      <c r="A3006"/>
      <c r="B3006" s="78"/>
      <c r="C3006"/>
      <c r="D3006"/>
      <c r="E3006"/>
      <c r="F3006"/>
    </row>
    <row r="3007" spans="1:6" x14ac:dyDescent="0.25">
      <c r="A3007"/>
      <c r="B3007" s="78"/>
      <c r="C3007"/>
      <c r="D3007"/>
      <c r="E3007"/>
      <c r="F3007"/>
    </row>
    <row r="3008" spans="1:6" x14ac:dyDescent="0.25">
      <c r="A3008"/>
      <c r="B3008" s="78"/>
      <c r="C3008"/>
      <c r="D3008"/>
      <c r="E3008"/>
      <c r="F3008"/>
    </row>
    <row r="3009" spans="1:6" x14ac:dyDescent="0.25">
      <c r="A3009"/>
      <c r="B3009" s="78"/>
      <c r="C3009"/>
      <c r="D3009"/>
      <c r="E3009"/>
      <c r="F3009"/>
    </row>
    <row r="3010" spans="1:6" x14ac:dyDescent="0.25">
      <c r="A3010"/>
      <c r="B3010" s="78"/>
      <c r="C3010"/>
      <c r="D3010"/>
      <c r="E3010"/>
      <c r="F3010"/>
    </row>
    <row r="3011" spans="1:6" x14ac:dyDescent="0.25">
      <c r="A3011"/>
      <c r="B3011" s="78"/>
      <c r="C3011"/>
      <c r="D3011"/>
      <c r="E3011"/>
      <c r="F3011"/>
    </row>
    <row r="3012" spans="1:6" x14ac:dyDescent="0.25">
      <c r="A3012"/>
      <c r="B3012" s="78"/>
      <c r="C3012"/>
      <c r="D3012"/>
      <c r="E3012"/>
      <c r="F3012"/>
    </row>
    <row r="3013" spans="1:6" x14ac:dyDescent="0.25">
      <c r="A3013"/>
      <c r="B3013" s="78"/>
      <c r="C3013"/>
      <c r="D3013"/>
      <c r="E3013"/>
      <c r="F3013"/>
    </row>
    <row r="3014" spans="1:6" x14ac:dyDescent="0.25">
      <c r="A3014"/>
      <c r="B3014" s="78"/>
      <c r="C3014"/>
      <c r="D3014"/>
      <c r="E3014"/>
      <c r="F3014"/>
    </row>
    <row r="3015" spans="1:6" x14ac:dyDescent="0.25">
      <c r="A3015"/>
      <c r="B3015" s="78"/>
      <c r="C3015"/>
      <c r="D3015"/>
      <c r="E3015"/>
      <c r="F3015"/>
    </row>
    <row r="3016" spans="1:6" x14ac:dyDescent="0.25">
      <c r="A3016"/>
      <c r="B3016" s="78"/>
      <c r="C3016"/>
      <c r="D3016"/>
      <c r="E3016"/>
      <c r="F3016"/>
    </row>
    <row r="3017" spans="1:6" x14ac:dyDescent="0.25">
      <c r="A3017"/>
      <c r="B3017" s="78"/>
      <c r="C3017"/>
      <c r="D3017"/>
      <c r="E3017"/>
      <c r="F3017"/>
    </row>
    <row r="3018" spans="1:6" x14ac:dyDescent="0.25">
      <c r="A3018"/>
      <c r="B3018" s="78"/>
      <c r="C3018"/>
      <c r="D3018"/>
      <c r="E3018"/>
      <c r="F3018"/>
    </row>
    <row r="3019" spans="1:6" x14ac:dyDescent="0.25">
      <c r="A3019"/>
      <c r="B3019" s="78"/>
      <c r="C3019"/>
      <c r="D3019"/>
      <c r="E3019"/>
      <c r="F3019"/>
    </row>
    <row r="3020" spans="1:6" x14ac:dyDescent="0.25">
      <c r="A3020"/>
      <c r="B3020" s="78"/>
      <c r="C3020"/>
      <c r="D3020"/>
      <c r="E3020"/>
      <c r="F3020"/>
    </row>
    <row r="3021" spans="1:6" x14ac:dyDescent="0.25">
      <c r="A3021"/>
      <c r="B3021" s="78"/>
      <c r="C3021"/>
      <c r="D3021"/>
      <c r="E3021"/>
      <c r="F3021"/>
    </row>
    <row r="3022" spans="1:6" x14ac:dyDescent="0.25">
      <c r="A3022"/>
      <c r="B3022" s="78"/>
      <c r="C3022"/>
      <c r="D3022"/>
      <c r="E3022"/>
      <c r="F3022"/>
    </row>
    <row r="3023" spans="1:6" x14ac:dyDescent="0.25">
      <c r="A3023"/>
      <c r="B3023" s="78"/>
      <c r="C3023"/>
      <c r="D3023"/>
      <c r="E3023"/>
      <c r="F3023"/>
    </row>
    <row r="3024" spans="1:6" x14ac:dyDescent="0.25">
      <c r="A3024"/>
      <c r="B3024" s="78"/>
      <c r="C3024"/>
      <c r="D3024"/>
      <c r="E3024"/>
      <c r="F3024"/>
    </row>
    <row r="3025" spans="1:6" x14ac:dyDescent="0.25">
      <c r="A3025"/>
      <c r="B3025" s="78"/>
      <c r="C3025"/>
      <c r="D3025"/>
      <c r="E3025"/>
      <c r="F3025"/>
    </row>
    <row r="3026" spans="1:6" x14ac:dyDescent="0.25">
      <c r="A3026"/>
      <c r="B3026" s="78"/>
      <c r="C3026"/>
      <c r="D3026"/>
      <c r="E3026"/>
      <c r="F3026"/>
    </row>
    <row r="3027" spans="1:6" x14ac:dyDescent="0.25">
      <c r="A3027"/>
      <c r="B3027" s="78"/>
      <c r="C3027"/>
      <c r="D3027"/>
      <c r="E3027"/>
      <c r="F3027"/>
    </row>
    <row r="3028" spans="1:6" x14ac:dyDescent="0.25">
      <c r="A3028"/>
      <c r="B3028" s="78"/>
      <c r="C3028"/>
      <c r="D3028"/>
      <c r="E3028"/>
      <c r="F3028"/>
    </row>
    <row r="3029" spans="1:6" x14ac:dyDescent="0.25">
      <c r="A3029"/>
      <c r="B3029" s="78"/>
      <c r="C3029"/>
      <c r="D3029"/>
      <c r="E3029"/>
      <c r="F3029"/>
    </row>
    <row r="3030" spans="1:6" x14ac:dyDescent="0.25">
      <c r="A3030"/>
      <c r="B3030" s="78"/>
      <c r="C3030"/>
      <c r="D3030"/>
      <c r="E3030"/>
      <c r="F3030"/>
    </row>
    <row r="3031" spans="1:6" x14ac:dyDescent="0.25">
      <c r="A3031"/>
      <c r="B3031" s="78"/>
      <c r="C3031"/>
      <c r="D3031"/>
      <c r="E3031"/>
      <c r="F3031"/>
    </row>
    <row r="3032" spans="1:6" x14ac:dyDescent="0.25">
      <c r="A3032"/>
      <c r="B3032" s="78"/>
      <c r="C3032"/>
      <c r="D3032"/>
      <c r="E3032"/>
      <c r="F3032"/>
    </row>
    <row r="3033" spans="1:6" x14ac:dyDescent="0.25">
      <c r="A3033"/>
      <c r="B3033" s="78"/>
      <c r="C3033"/>
      <c r="D3033"/>
      <c r="E3033"/>
      <c r="F3033"/>
    </row>
    <row r="3034" spans="1:6" x14ac:dyDescent="0.25">
      <c r="A3034"/>
      <c r="B3034" s="78"/>
      <c r="C3034"/>
      <c r="D3034"/>
      <c r="E3034"/>
      <c r="F3034"/>
    </row>
    <row r="3035" spans="1:6" x14ac:dyDescent="0.25">
      <c r="A3035"/>
      <c r="B3035" s="78"/>
      <c r="C3035"/>
      <c r="D3035"/>
      <c r="E3035"/>
      <c r="F3035"/>
    </row>
    <row r="3036" spans="1:6" x14ac:dyDescent="0.25">
      <c r="A3036"/>
      <c r="B3036" s="78"/>
      <c r="C3036"/>
      <c r="D3036"/>
      <c r="E3036"/>
      <c r="F3036"/>
    </row>
    <row r="3037" spans="1:6" x14ac:dyDescent="0.25">
      <c r="A3037"/>
      <c r="B3037" s="78"/>
      <c r="C3037"/>
      <c r="D3037"/>
      <c r="E3037"/>
      <c r="F3037"/>
    </row>
    <row r="3038" spans="1:6" x14ac:dyDescent="0.25">
      <c r="A3038"/>
      <c r="B3038" s="78"/>
      <c r="C3038"/>
      <c r="D3038"/>
      <c r="E3038"/>
      <c r="F3038"/>
    </row>
    <row r="3039" spans="1:6" x14ac:dyDescent="0.25">
      <c r="A3039"/>
      <c r="B3039" s="78"/>
      <c r="C3039"/>
      <c r="D3039"/>
      <c r="E3039"/>
      <c r="F3039"/>
    </row>
    <row r="3040" spans="1:6" x14ac:dyDescent="0.25">
      <c r="A3040"/>
      <c r="B3040" s="78"/>
      <c r="C3040"/>
      <c r="D3040"/>
      <c r="E3040"/>
      <c r="F3040"/>
    </row>
    <row r="3041" spans="1:6" x14ac:dyDescent="0.25">
      <c r="A3041"/>
      <c r="B3041" s="78"/>
      <c r="C3041"/>
      <c r="D3041"/>
      <c r="E3041"/>
      <c r="F3041"/>
    </row>
    <row r="3042" spans="1:6" x14ac:dyDescent="0.25">
      <c r="A3042"/>
      <c r="B3042" s="78"/>
      <c r="C3042"/>
      <c r="D3042"/>
      <c r="E3042"/>
      <c r="F3042"/>
    </row>
    <row r="3043" spans="1:6" x14ac:dyDescent="0.25">
      <c r="A3043"/>
      <c r="B3043" s="78"/>
      <c r="C3043"/>
      <c r="D3043"/>
      <c r="E3043"/>
      <c r="F3043"/>
    </row>
    <row r="3044" spans="1:6" x14ac:dyDescent="0.25">
      <c r="A3044"/>
      <c r="B3044" s="78"/>
      <c r="C3044"/>
      <c r="D3044"/>
      <c r="E3044"/>
      <c r="F3044"/>
    </row>
    <row r="3045" spans="1:6" x14ac:dyDescent="0.25">
      <c r="A3045"/>
      <c r="B3045" s="78"/>
      <c r="C3045"/>
      <c r="D3045"/>
      <c r="E3045"/>
      <c r="F3045"/>
    </row>
    <row r="3046" spans="1:6" x14ac:dyDescent="0.25">
      <c r="A3046"/>
      <c r="B3046" s="78"/>
      <c r="C3046"/>
      <c r="D3046"/>
      <c r="E3046"/>
      <c r="F3046"/>
    </row>
    <row r="3047" spans="1:6" x14ac:dyDescent="0.25">
      <c r="A3047"/>
      <c r="B3047" s="78"/>
      <c r="C3047"/>
      <c r="D3047"/>
      <c r="E3047"/>
      <c r="F3047"/>
    </row>
    <row r="3048" spans="1:6" x14ac:dyDescent="0.25">
      <c r="A3048"/>
      <c r="B3048" s="78"/>
      <c r="C3048"/>
      <c r="D3048"/>
      <c r="E3048"/>
      <c r="F3048"/>
    </row>
    <row r="3049" spans="1:6" x14ac:dyDescent="0.25">
      <c r="A3049"/>
      <c r="B3049" s="78"/>
      <c r="C3049"/>
      <c r="D3049"/>
      <c r="E3049"/>
      <c r="F3049"/>
    </row>
    <row r="3050" spans="1:6" x14ac:dyDescent="0.25">
      <c r="A3050"/>
      <c r="B3050" s="78"/>
      <c r="C3050"/>
      <c r="D3050"/>
      <c r="E3050"/>
      <c r="F3050"/>
    </row>
    <row r="3051" spans="1:6" x14ac:dyDescent="0.25">
      <c r="A3051"/>
      <c r="B3051" s="78"/>
      <c r="C3051"/>
      <c r="D3051"/>
      <c r="E3051"/>
      <c r="F3051"/>
    </row>
    <row r="3052" spans="1:6" x14ac:dyDescent="0.25">
      <c r="A3052"/>
      <c r="B3052" s="78"/>
      <c r="C3052"/>
      <c r="D3052"/>
      <c r="E3052"/>
      <c r="F3052"/>
    </row>
    <row r="3053" spans="1:6" x14ac:dyDescent="0.25">
      <c r="A3053"/>
      <c r="B3053" s="78"/>
      <c r="C3053"/>
      <c r="D3053"/>
      <c r="E3053"/>
      <c r="F3053"/>
    </row>
    <row r="3054" spans="1:6" x14ac:dyDescent="0.25">
      <c r="A3054"/>
      <c r="B3054" s="78"/>
      <c r="C3054"/>
      <c r="D3054"/>
      <c r="E3054"/>
      <c r="F3054"/>
    </row>
    <row r="3055" spans="1:6" x14ac:dyDescent="0.25">
      <c r="A3055"/>
      <c r="B3055" s="78"/>
      <c r="C3055"/>
      <c r="D3055"/>
      <c r="E3055"/>
      <c r="F3055"/>
    </row>
    <row r="3056" spans="1:6" x14ac:dyDescent="0.25">
      <c r="A3056"/>
      <c r="B3056" s="78"/>
      <c r="C3056"/>
      <c r="D3056"/>
      <c r="E3056"/>
      <c r="F3056"/>
    </row>
    <row r="3057" spans="1:6" x14ac:dyDescent="0.25">
      <c r="A3057"/>
      <c r="B3057" s="78"/>
      <c r="C3057"/>
      <c r="D3057"/>
      <c r="E3057"/>
      <c r="F3057"/>
    </row>
    <row r="3058" spans="1:6" x14ac:dyDescent="0.25">
      <c r="A3058"/>
      <c r="B3058" s="78"/>
      <c r="C3058"/>
      <c r="D3058"/>
      <c r="E3058"/>
      <c r="F3058"/>
    </row>
    <row r="3059" spans="1:6" x14ac:dyDescent="0.25">
      <c r="A3059"/>
      <c r="B3059" s="78"/>
      <c r="C3059"/>
      <c r="D3059"/>
      <c r="E3059"/>
      <c r="F3059"/>
    </row>
    <row r="3060" spans="1:6" x14ac:dyDescent="0.25">
      <c r="A3060"/>
      <c r="B3060" s="78"/>
      <c r="C3060"/>
      <c r="D3060"/>
      <c r="E3060"/>
      <c r="F3060"/>
    </row>
    <row r="3061" spans="1:6" x14ac:dyDescent="0.25">
      <c r="A3061"/>
      <c r="B3061" s="78"/>
      <c r="C3061"/>
      <c r="D3061"/>
      <c r="E3061"/>
      <c r="F3061"/>
    </row>
    <row r="3062" spans="1:6" x14ac:dyDescent="0.25">
      <c r="A3062"/>
      <c r="B3062" s="78"/>
      <c r="C3062"/>
      <c r="D3062"/>
      <c r="E3062"/>
      <c r="F3062"/>
    </row>
    <row r="3063" spans="1:6" x14ac:dyDescent="0.25">
      <c r="A3063"/>
      <c r="B3063" s="78"/>
      <c r="C3063"/>
      <c r="D3063"/>
      <c r="E3063"/>
      <c r="F3063"/>
    </row>
    <row r="3064" spans="1:6" x14ac:dyDescent="0.25">
      <c r="A3064"/>
      <c r="B3064" s="78"/>
      <c r="C3064"/>
      <c r="D3064"/>
      <c r="E3064"/>
      <c r="F3064"/>
    </row>
    <row r="3065" spans="1:6" x14ac:dyDescent="0.25">
      <c r="A3065"/>
      <c r="B3065" s="78"/>
      <c r="C3065"/>
      <c r="D3065"/>
      <c r="E3065"/>
      <c r="F3065"/>
    </row>
    <row r="3066" spans="1:6" x14ac:dyDescent="0.25">
      <c r="A3066"/>
      <c r="B3066" s="78"/>
      <c r="C3066"/>
      <c r="D3066"/>
      <c r="E3066"/>
      <c r="F3066"/>
    </row>
    <row r="3067" spans="1:6" x14ac:dyDescent="0.25">
      <c r="A3067"/>
      <c r="B3067" s="78"/>
      <c r="C3067"/>
      <c r="D3067"/>
      <c r="E3067"/>
      <c r="F3067"/>
    </row>
    <row r="3068" spans="1:6" x14ac:dyDescent="0.25">
      <c r="A3068"/>
      <c r="B3068" s="78"/>
      <c r="C3068"/>
      <c r="D3068"/>
      <c r="E3068"/>
      <c r="F3068"/>
    </row>
    <row r="3069" spans="1:6" x14ac:dyDescent="0.25">
      <c r="A3069"/>
      <c r="B3069" s="78"/>
      <c r="C3069"/>
      <c r="D3069"/>
      <c r="E3069"/>
      <c r="F3069"/>
    </row>
    <row r="3070" spans="1:6" x14ac:dyDescent="0.25">
      <c r="A3070"/>
      <c r="B3070" s="78"/>
      <c r="C3070"/>
      <c r="D3070"/>
      <c r="E3070"/>
      <c r="F3070"/>
    </row>
    <row r="3071" spans="1:6" x14ac:dyDescent="0.25">
      <c r="A3071"/>
      <c r="B3071" s="78"/>
      <c r="C3071"/>
      <c r="D3071"/>
      <c r="E3071"/>
      <c r="F3071"/>
    </row>
    <row r="3072" spans="1:6" x14ac:dyDescent="0.25">
      <c r="A3072"/>
      <c r="B3072" s="78"/>
      <c r="C3072"/>
      <c r="D3072"/>
      <c r="E3072"/>
      <c r="F3072"/>
    </row>
    <row r="3073" spans="1:6" x14ac:dyDescent="0.25">
      <c r="A3073"/>
      <c r="B3073" s="78"/>
      <c r="C3073"/>
      <c r="D3073"/>
      <c r="E3073"/>
      <c r="F3073"/>
    </row>
    <row r="3074" spans="1:6" x14ac:dyDescent="0.25">
      <c r="A3074"/>
      <c r="B3074" s="78"/>
      <c r="C3074"/>
      <c r="D3074"/>
      <c r="E3074"/>
      <c r="F3074"/>
    </row>
    <row r="3075" spans="1:6" x14ac:dyDescent="0.25">
      <c r="A3075"/>
      <c r="B3075" s="78"/>
      <c r="C3075"/>
      <c r="D3075"/>
      <c r="E3075"/>
      <c r="F3075"/>
    </row>
    <row r="3076" spans="1:6" x14ac:dyDescent="0.25">
      <c r="A3076"/>
      <c r="B3076" s="78"/>
      <c r="C3076"/>
      <c r="D3076"/>
      <c r="E3076"/>
      <c r="F3076"/>
    </row>
    <row r="3077" spans="1:6" x14ac:dyDescent="0.25">
      <c r="A3077"/>
      <c r="B3077" s="78"/>
      <c r="C3077"/>
      <c r="D3077"/>
      <c r="E3077"/>
      <c r="F3077"/>
    </row>
    <row r="3078" spans="1:6" x14ac:dyDescent="0.25">
      <c r="A3078"/>
      <c r="B3078" s="78"/>
      <c r="C3078"/>
      <c r="D3078"/>
      <c r="E3078"/>
      <c r="F3078"/>
    </row>
    <row r="3079" spans="1:6" x14ac:dyDescent="0.25">
      <c r="A3079"/>
      <c r="B3079" s="78"/>
      <c r="C3079"/>
      <c r="D3079"/>
      <c r="E3079"/>
      <c r="F3079"/>
    </row>
    <row r="3080" spans="1:6" x14ac:dyDescent="0.25">
      <c r="A3080"/>
      <c r="B3080" s="78"/>
      <c r="C3080"/>
      <c r="D3080"/>
      <c r="E3080"/>
      <c r="F3080"/>
    </row>
    <row r="3081" spans="1:6" x14ac:dyDescent="0.25">
      <c r="A3081"/>
      <c r="B3081" s="78"/>
      <c r="C3081"/>
      <c r="D3081"/>
      <c r="E3081"/>
      <c r="F3081"/>
    </row>
    <row r="3082" spans="1:6" x14ac:dyDescent="0.25">
      <c r="A3082"/>
      <c r="B3082" s="78"/>
      <c r="C3082"/>
      <c r="D3082"/>
      <c r="E3082"/>
      <c r="F3082"/>
    </row>
    <row r="3083" spans="1:6" x14ac:dyDescent="0.25">
      <c r="A3083"/>
      <c r="B3083" s="78"/>
      <c r="C3083"/>
      <c r="D3083"/>
      <c r="E3083"/>
      <c r="F3083"/>
    </row>
    <row r="3084" spans="1:6" x14ac:dyDescent="0.25">
      <c r="A3084"/>
      <c r="B3084" s="78"/>
      <c r="C3084"/>
      <c r="D3084"/>
      <c r="E3084"/>
      <c r="F3084"/>
    </row>
    <row r="3085" spans="1:6" x14ac:dyDescent="0.25">
      <c r="A3085"/>
      <c r="B3085" s="78"/>
      <c r="C3085"/>
      <c r="D3085"/>
      <c r="E3085"/>
      <c r="F3085"/>
    </row>
    <row r="3086" spans="1:6" x14ac:dyDescent="0.25">
      <c r="A3086"/>
      <c r="B3086" s="78"/>
      <c r="C3086"/>
      <c r="D3086"/>
      <c r="E3086"/>
      <c r="F3086"/>
    </row>
    <row r="3087" spans="1:6" x14ac:dyDescent="0.25">
      <c r="A3087"/>
      <c r="B3087" s="78"/>
      <c r="C3087"/>
      <c r="D3087"/>
      <c r="E3087"/>
      <c r="F3087"/>
    </row>
    <row r="3088" spans="1:6" x14ac:dyDescent="0.25">
      <c r="A3088"/>
      <c r="B3088" s="78"/>
      <c r="C3088"/>
      <c r="D3088"/>
      <c r="E3088"/>
      <c r="F3088"/>
    </row>
    <row r="3089" spans="1:6" x14ac:dyDescent="0.25">
      <c r="A3089"/>
      <c r="B3089" s="78"/>
      <c r="C3089"/>
      <c r="D3089"/>
      <c r="E3089"/>
      <c r="F3089"/>
    </row>
    <row r="3090" spans="1:6" x14ac:dyDescent="0.25">
      <c r="A3090"/>
      <c r="B3090" s="78"/>
      <c r="C3090"/>
      <c r="D3090"/>
      <c r="E3090"/>
      <c r="F3090"/>
    </row>
    <row r="3091" spans="1:6" x14ac:dyDescent="0.25">
      <c r="A3091"/>
      <c r="B3091" s="78"/>
      <c r="C3091"/>
      <c r="D3091"/>
      <c r="E3091"/>
      <c r="F3091"/>
    </row>
    <row r="3092" spans="1:6" x14ac:dyDescent="0.25">
      <c r="A3092"/>
      <c r="B3092" s="78"/>
      <c r="C3092"/>
      <c r="D3092"/>
      <c r="E3092"/>
      <c r="F3092"/>
    </row>
    <row r="3093" spans="1:6" x14ac:dyDescent="0.25">
      <c r="A3093"/>
      <c r="B3093" s="78"/>
      <c r="C3093"/>
      <c r="D3093"/>
      <c r="E3093"/>
      <c r="F3093"/>
    </row>
    <row r="3094" spans="1:6" x14ac:dyDescent="0.25">
      <c r="A3094"/>
      <c r="B3094" s="78"/>
      <c r="C3094"/>
      <c r="D3094"/>
      <c r="E3094"/>
      <c r="F3094"/>
    </row>
    <row r="3095" spans="1:6" x14ac:dyDescent="0.25">
      <c r="A3095"/>
      <c r="B3095" s="78"/>
      <c r="C3095"/>
      <c r="D3095"/>
      <c r="E3095"/>
      <c r="F3095"/>
    </row>
    <row r="3096" spans="1:6" x14ac:dyDescent="0.25">
      <c r="A3096"/>
      <c r="B3096" s="78"/>
      <c r="C3096"/>
      <c r="D3096"/>
      <c r="E3096"/>
      <c r="F3096"/>
    </row>
    <row r="3097" spans="1:6" x14ac:dyDescent="0.25">
      <c r="A3097"/>
      <c r="B3097" s="78"/>
      <c r="C3097"/>
      <c r="D3097"/>
      <c r="E3097"/>
      <c r="F3097"/>
    </row>
    <row r="3098" spans="1:6" x14ac:dyDescent="0.25">
      <c r="A3098"/>
      <c r="B3098" s="78"/>
      <c r="C3098"/>
      <c r="D3098"/>
      <c r="E3098"/>
      <c r="F3098"/>
    </row>
    <row r="3099" spans="1:6" x14ac:dyDescent="0.25">
      <c r="A3099"/>
      <c r="B3099" s="78"/>
      <c r="C3099"/>
      <c r="D3099"/>
      <c r="E3099"/>
      <c r="F3099"/>
    </row>
    <row r="3100" spans="1:6" x14ac:dyDescent="0.25">
      <c r="A3100"/>
      <c r="B3100" s="78"/>
      <c r="C3100"/>
      <c r="D3100"/>
      <c r="E3100"/>
      <c r="F3100"/>
    </row>
    <row r="3101" spans="1:6" x14ac:dyDescent="0.25">
      <c r="A3101"/>
      <c r="B3101" s="78"/>
      <c r="C3101"/>
      <c r="D3101"/>
      <c r="E3101"/>
      <c r="F3101"/>
    </row>
    <row r="3102" spans="1:6" x14ac:dyDescent="0.25">
      <c r="A3102"/>
      <c r="B3102" s="78"/>
      <c r="C3102"/>
      <c r="D3102"/>
      <c r="E3102"/>
      <c r="F3102"/>
    </row>
    <row r="3103" spans="1:6" x14ac:dyDescent="0.25">
      <c r="A3103"/>
      <c r="B3103" s="78"/>
      <c r="C3103"/>
      <c r="D3103"/>
      <c r="E3103"/>
      <c r="F3103"/>
    </row>
    <row r="3104" spans="1:6" x14ac:dyDescent="0.25">
      <c r="A3104"/>
      <c r="B3104" s="78"/>
      <c r="C3104"/>
      <c r="D3104"/>
      <c r="E3104"/>
      <c r="F3104"/>
    </row>
    <row r="3105" spans="1:6" x14ac:dyDescent="0.25">
      <c r="A3105"/>
      <c r="B3105" s="78"/>
      <c r="C3105"/>
      <c r="D3105"/>
      <c r="E3105"/>
      <c r="F3105"/>
    </row>
    <row r="3106" spans="1:6" x14ac:dyDescent="0.25">
      <c r="A3106"/>
      <c r="B3106" s="78"/>
      <c r="C3106"/>
      <c r="D3106"/>
      <c r="E3106"/>
      <c r="F3106"/>
    </row>
    <row r="3107" spans="1:6" x14ac:dyDescent="0.25">
      <c r="A3107"/>
      <c r="B3107" s="78"/>
      <c r="C3107"/>
      <c r="D3107"/>
      <c r="E3107"/>
      <c r="F3107"/>
    </row>
    <row r="3108" spans="1:6" x14ac:dyDescent="0.25">
      <c r="A3108"/>
      <c r="B3108" s="78"/>
      <c r="C3108"/>
      <c r="D3108"/>
      <c r="E3108"/>
      <c r="F3108"/>
    </row>
    <row r="3109" spans="1:6" x14ac:dyDescent="0.25">
      <c r="A3109"/>
      <c r="B3109" s="78"/>
      <c r="C3109"/>
      <c r="D3109"/>
      <c r="E3109"/>
      <c r="F3109"/>
    </row>
    <row r="3110" spans="1:6" x14ac:dyDescent="0.25">
      <c r="A3110"/>
      <c r="B3110" s="78"/>
      <c r="C3110"/>
      <c r="D3110"/>
      <c r="E3110"/>
      <c r="F3110"/>
    </row>
    <row r="3111" spans="1:6" x14ac:dyDescent="0.25">
      <c r="A3111"/>
      <c r="B3111" s="78"/>
      <c r="C3111"/>
      <c r="D3111"/>
      <c r="E3111"/>
      <c r="F3111"/>
    </row>
    <row r="3112" spans="1:6" x14ac:dyDescent="0.25">
      <c r="A3112"/>
      <c r="B3112" s="78"/>
      <c r="C3112"/>
      <c r="D3112"/>
      <c r="E3112"/>
      <c r="F3112"/>
    </row>
    <row r="3113" spans="1:6" x14ac:dyDescent="0.25">
      <c r="A3113"/>
      <c r="B3113" s="78"/>
      <c r="C3113"/>
      <c r="D3113"/>
      <c r="E3113"/>
      <c r="F3113"/>
    </row>
    <row r="3114" spans="1:6" x14ac:dyDescent="0.25">
      <c r="A3114"/>
      <c r="B3114" s="78"/>
      <c r="C3114"/>
      <c r="D3114"/>
      <c r="E3114"/>
      <c r="F3114"/>
    </row>
    <row r="3115" spans="1:6" x14ac:dyDescent="0.25">
      <c r="A3115"/>
      <c r="B3115" s="78"/>
      <c r="C3115"/>
      <c r="D3115"/>
      <c r="E3115"/>
      <c r="F3115"/>
    </row>
    <row r="3116" spans="1:6" x14ac:dyDescent="0.25">
      <c r="A3116"/>
      <c r="B3116" s="78"/>
      <c r="C3116"/>
      <c r="D3116"/>
      <c r="E3116"/>
      <c r="F3116"/>
    </row>
    <row r="3117" spans="1:6" x14ac:dyDescent="0.25">
      <c r="A3117"/>
      <c r="B3117" s="78"/>
      <c r="C3117"/>
      <c r="D3117"/>
      <c r="E3117"/>
      <c r="F3117"/>
    </row>
    <row r="3118" spans="1:6" x14ac:dyDescent="0.25">
      <c r="A3118"/>
      <c r="B3118" s="78"/>
      <c r="C3118"/>
      <c r="D3118"/>
      <c r="E3118"/>
      <c r="F3118"/>
    </row>
    <row r="3119" spans="1:6" x14ac:dyDescent="0.25">
      <c r="A3119"/>
      <c r="B3119" s="78"/>
      <c r="C3119"/>
      <c r="D3119"/>
      <c r="E3119"/>
      <c r="F3119"/>
    </row>
    <row r="3120" spans="1:6" x14ac:dyDescent="0.25">
      <c r="A3120"/>
      <c r="B3120" s="78"/>
      <c r="C3120"/>
      <c r="D3120"/>
      <c r="E3120"/>
      <c r="F3120"/>
    </row>
    <row r="3121" spans="1:6" x14ac:dyDescent="0.25">
      <c r="A3121"/>
      <c r="B3121" s="78"/>
      <c r="C3121"/>
      <c r="D3121"/>
      <c r="E3121"/>
      <c r="F3121"/>
    </row>
    <row r="3122" spans="1:6" x14ac:dyDescent="0.25">
      <c r="A3122"/>
      <c r="B3122" s="78"/>
      <c r="C3122"/>
      <c r="D3122"/>
      <c r="E3122"/>
      <c r="F3122"/>
    </row>
    <row r="3123" spans="1:6" x14ac:dyDescent="0.25">
      <c r="A3123"/>
      <c r="B3123" s="78"/>
      <c r="C3123"/>
      <c r="D3123"/>
      <c r="E3123"/>
      <c r="F3123"/>
    </row>
    <row r="3124" spans="1:6" x14ac:dyDescent="0.25">
      <c r="A3124"/>
      <c r="B3124" s="78"/>
      <c r="C3124"/>
      <c r="D3124"/>
      <c r="E3124"/>
      <c r="F3124"/>
    </row>
    <row r="3125" spans="1:6" x14ac:dyDescent="0.25">
      <c r="A3125"/>
      <c r="B3125" s="78"/>
      <c r="C3125"/>
      <c r="D3125"/>
      <c r="E3125"/>
      <c r="F3125"/>
    </row>
    <row r="3126" spans="1:6" x14ac:dyDescent="0.25">
      <c r="A3126"/>
      <c r="B3126" s="78"/>
      <c r="C3126"/>
      <c r="D3126"/>
      <c r="E3126"/>
      <c r="F3126"/>
    </row>
    <row r="3127" spans="1:6" x14ac:dyDescent="0.25">
      <c r="A3127"/>
      <c r="B3127" s="78"/>
      <c r="C3127"/>
      <c r="D3127"/>
      <c r="E3127"/>
      <c r="F3127"/>
    </row>
    <row r="3128" spans="1:6" x14ac:dyDescent="0.25">
      <c r="A3128"/>
      <c r="B3128" s="78"/>
      <c r="C3128"/>
      <c r="D3128"/>
      <c r="E3128"/>
      <c r="F3128"/>
    </row>
    <row r="3129" spans="1:6" x14ac:dyDescent="0.25">
      <c r="A3129"/>
      <c r="B3129" s="78"/>
      <c r="C3129"/>
      <c r="D3129"/>
      <c r="E3129"/>
      <c r="F3129"/>
    </row>
    <row r="3130" spans="1:6" x14ac:dyDescent="0.25">
      <c r="A3130"/>
      <c r="B3130" s="78"/>
      <c r="C3130"/>
      <c r="D3130"/>
      <c r="E3130"/>
      <c r="F3130"/>
    </row>
    <row r="3131" spans="1:6" x14ac:dyDescent="0.25">
      <c r="A3131"/>
      <c r="B3131" s="78"/>
      <c r="C3131"/>
      <c r="D3131"/>
      <c r="E3131"/>
      <c r="F3131"/>
    </row>
    <row r="3132" spans="1:6" x14ac:dyDescent="0.25">
      <c r="A3132"/>
      <c r="B3132" s="78"/>
      <c r="C3132"/>
      <c r="D3132"/>
      <c r="E3132"/>
      <c r="F3132"/>
    </row>
    <row r="3133" spans="1:6" x14ac:dyDescent="0.25">
      <c r="A3133"/>
      <c r="B3133" s="78"/>
      <c r="C3133"/>
      <c r="D3133"/>
      <c r="E3133"/>
      <c r="F3133"/>
    </row>
    <row r="3134" spans="1:6" x14ac:dyDescent="0.25">
      <c r="A3134"/>
      <c r="B3134" s="78"/>
      <c r="C3134"/>
      <c r="D3134"/>
      <c r="E3134"/>
      <c r="F3134"/>
    </row>
    <row r="3135" spans="1:6" x14ac:dyDescent="0.25">
      <c r="A3135"/>
      <c r="B3135" s="78"/>
      <c r="C3135"/>
      <c r="D3135"/>
      <c r="E3135"/>
      <c r="F3135"/>
    </row>
    <row r="3136" spans="1:6" x14ac:dyDescent="0.25">
      <c r="A3136"/>
      <c r="B3136" s="78"/>
      <c r="C3136"/>
      <c r="D3136"/>
      <c r="E3136"/>
      <c r="F3136"/>
    </row>
    <row r="3137" spans="1:6" x14ac:dyDescent="0.25">
      <c r="A3137"/>
      <c r="B3137" s="78"/>
      <c r="C3137"/>
      <c r="D3137"/>
      <c r="E3137"/>
      <c r="F3137"/>
    </row>
    <row r="3138" spans="1:6" x14ac:dyDescent="0.25">
      <c r="A3138"/>
      <c r="B3138" s="78"/>
      <c r="C3138"/>
      <c r="D3138"/>
      <c r="E3138"/>
      <c r="F3138"/>
    </row>
    <row r="3139" spans="1:6" x14ac:dyDescent="0.25">
      <c r="A3139"/>
      <c r="B3139" s="78"/>
      <c r="C3139"/>
      <c r="D3139"/>
      <c r="E3139"/>
      <c r="F3139"/>
    </row>
    <row r="3140" spans="1:6" x14ac:dyDescent="0.25">
      <c r="A3140"/>
      <c r="B3140" s="78"/>
      <c r="C3140"/>
      <c r="D3140"/>
      <c r="E3140"/>
      <c r="F3140"/>
    </row>
    <row r="3141" spans="1:6" x14ac:dyDescent="0.25">
      <c r="A3141"/>
      <c r="B3141" s="78"/>
      <c r="C3141"/>
      <c r="D3141"/>
      <c r="E3141"/>
      <c r="F3141"/>
    </row>
    <row r="3142" spans="1:6" x14ac:dyDescent="0.25">
      <c r="A3142"/>
      <c r="B3142" s="78"/>
      <c r="C3142"/>
      <c r="D3142"/>
      <c r="E3142"/>
      <c r="F3142"/>
    </row>
    <row r="3143" spans="1:6" x14ac:dyDescent="0.25">
      <c r="A3143"/>
      <c r="B3143" s="78"/>
      <c r="C3143"/>
      <c r="D3143"/>
      <c r="E3143"/>
      <c r="F3143"/>
    </row>
    <row r="3144" spans="1:6" x14ac:dyDescent="0.25">
      <c r="A3144"/>
      <c r="B3144" s="78"/>
      <c r="C3144"/>
      <c r="D3144"/>
      <c r="E3144"/>
      <c r="F3144"/>
    </row>
    <row r="3145" spans="1:6" x14ac:dyDescent="0.25">
      <c r="A3145"/>
      <c r="B3145" s="78"/>
      <c r="C3145"/>
      <c r="D3145"/>
      <c r="E3145"/>
      <c r="F3145"/>
    </row>
    <row r="3146" spans="1:6" x14ac:dyDescent="0.25">
      <c r="A3146"/>
      <c r="B3146" s="78"/>
      <c r="C3146"/>
      <c r="D3146"/>
      <c r="E3146"/>
      <c r="F3146"/>
    </row>
    <row r="3147" spans="1:6" x14ac:dyDescent="0.25">
      <c r="A3147"/>
      <c r="B3147" s="78"/>
      <c r="C3147"/>
      <c r="D3147"/>
      <c r="E3147"/>
      <c r="F3147"/>
    </row>
    <row r="3148" spans="1:6" x14ac:dyDescent="0.25">
      <c r="A3148"/>
      <c r="B3148" s="78"/>
      <c r="C3148"/>
      <c r="D3148"/>
      <c r="E3148"/>
      <c r="F3148"/>
    </row>
    <row r="3149" spans="1:6" x14ac:dyDescent="0.25">
      <c r="A3149"/>
      <c r="B3149" s="78"/>
      <c r="C3149"/>
      <c r="D3149"/>
      <c r="E3149"/>
      <c r="F3149"/>
    </row>
    <row r="3150" spans="1:6" x14ac:dyDescent="0.25">
      <c r="A3150"/>
      <c r="B3150" s="78"/>
      <c r="C3150"/>
      <c r="D3150"/>
      <c r="E3150"/>
      <c r="F3150"/>
    </row>
    <row r="3151" spans="1:6" x14ac:dyDescent="0.25">
      <c r="A3151"/>
      <c r="B3151" s="78"/>
      <c r="C3151"/>
      <c r="D3151"/>
      <c r="E3151"/>
      <c r="F3151"/>
    </row>
    <row r="3152" spans="1:6" x14ac:dyDescent="0.25">
      <c r="A3152"/>
      <c r="B3152" s="78"/>
      <c r="C3152"/>
      <c r="D3152"/>
      <c r="E3152"/>
      <c r="F3152"/>
    </row>
    <row r="3153" spans="1:6" x14ac:dyDescent="0.25">
      <c r="A3153"/>
      <c r="B3153" s="78"/>
      <c r="C3153"/>
      <c r="D3153"/>
      <c r="E3153"/>
      <c r="F3153"/>
    </row>
    <row r="3154" spans="1:6" x14ac:dyDescent="0.25">
      <c r="A3154"/>
      <c r="B3154" s="78"/>
      <c r="C3154"/>
      <c r="D3154"/>
      <c r="E3154"/>
      <c r="F3154"/>
    </row>
    <row r="3155" spans="1:6" x14ac:dyDescent="0.25">
      <c r="A3155"/>
      <c r="B3155" s="78"/>
      <c r="C3155"/>
      <c r="D3155"/>
      <c r="E3155"/>
      <c r="F3155"/>
    </row>
    <row r="3156" spans="1:6" x14ac:dyDescent="0.25">
      <c r="A3156"/>
      <c r="B3156" s="78"/>
      <c r="C3156"/>
      <c r="D3156"/>
      <c r="E3156"/>
      <c r="F3156"/>
    </row>
    <row r="3157" spans="1:6" x14ac:dyDescent="0.25">
      <c r="A3157"/>
      <c r="B3157" s="78"/>
      <c r="C3157"/>
      <c r="D3157"/>
      <c r="E3157"/>
      <c r="F3157"/>
    </row>
    <row r="3158" spans="1:6" x14ac:dyDescent="0.25">
      <c r="A3158"/>
      <c r="B3158" s="78"/>
      <c r="C3158"/>
      <c r="D3158"/>
      <c r="E3158"/>
      <c r="F3158"/>
    </row>
    <row r="3159" spans="1:6" x14ac:dyDescent="0.25">
      <c r="A3159"/>
      <c r="B3159" s="78"/>
      <c r="C3159"/>
      <c r="D3159"/>
      <c r="E3159"/>
      <c r="F3159"/>
    </row>
    <row r="3160" spans="1:6" x14ac:dyDescent="0.25">
      <c r="A3160"/>
      <c r="B3160" s="78"/>
      <c r="C3160"/>
      <c r="D3160"/>
      <c r="E3160"/>
      <c r="F3160"/>
    </row>
    <row r="3161" spans="1:6" x14ac:dyDescent="0.25">
      <c r="A3161"/>
      <c r="B3161" s="78"/>
      <c r="C3161"/>
      <c r="D3161"/>
      <c r="E3161"/>
      <c r="F3161"/>
    </row>
    <row r="3162" spans="1:6" x14ac:dyDescent="0.25">
      <c r="A3162"/>
      <c r="B3162" s="78"/>
      <c r="C3162"/>
      <c r="D3162"/>
      <c r="E3162"/>
      <c r="F3162"/>
    </row>
    <row r="3163" spans="1:6" x14ac:dyDescent="0.25">
      <c r="A3163"/>
      <c r="B3163" s="78"/>
      <c r="C3163"/>
      <c r="D3163"/>
      <c r="E3163"/>
      <c r="F3163"/>
    </row>
    <row r="3164" spans="1:6" x14ac:dyDescent="0.25">
      <c r="A3164"/>
      <c r="B3164" s="78"/>
      <c r="C3164"/>
      <c r="D3164"/>
      <c r="E3164"/>
      <c r="F3164"/>
    </row>
    <row r="3165" spans="1:6" x14ac:dyDescent="0.25">
      <c r="A3165"/>
      <c r="B3165" s="78"/>
      <c r="C3165"/>
      <c r="D3165"/>
      <c r="E3165"/>
      <c r="F3165"/>
    </row>
    <row r="3166" spans="1:6" x14ac:dyDescent="0.25">
      <c r="A3166"/>
      <c r="B3166" s="78"/>
      <c r="C3166"/>
      <c r="D3166"/>
      <c r="E3166"/>
      <c r="F3166"/>
    </row>
    <row r="3167" spans="1:6" x14ac:dyDescent="0.25">
      <c r="A3167"/>
      <c r="B3167" s="78"/>
      <c r="C3167"/>
      <c r="D3167"/>
      <c r="E3167"/>
      <c r="F3167"/>
    </row>
    <row r="3168" spans="1:6" x14ac:dyDescent="0.25">
      <c r="A3168"/>
      <c r="B3168" s="78"/>
      <c r="C3168"/>
      <c r="D3168"/>
      <c r="E3168"/>
      <c r="F3168"/>
    </row>
    <row r="3169" spans="1:6" x14ac:dyDescent="0.25">
      <c r="A3169"/>
      <c r="B3169" s="78"/>
      <c r="C3169"/>
      <c r="D3169"/>
      <c r="E3169"/>
      <c r="F3169"/>
    </row>
    <row r="3170" spans="1:6" x14ac:dyDescent="0.25">
      <c r="A3170"/>
      <c r="B3170" s="78"/>
      <c r="C3170"/>
      <c r="D3170"/>
      <c r="E3170"/>
      <c r="F3170"/>
    </row>
    <row r="3171" spans="1:6" x14ac:dyDescent="0.25">
      <c r="A3171"/>
      <c r="B3171" s="78"/>
      <c r="C3171"/>
      <c r="D3171"/>
      <c r="E3171"/>
      <c r="F3171"/>
    </row>
    <row r="3172" spans="1:6" x14ac:dyDescent="0.25">
      <c r="A3172"/>
      <c r="B3172" s="78"/>
      <c r="C3172"/>
      <c r="D3172"/>
      <c r="E3172"/>
      <c r="F3172"/>
    </row>
    <row r="3173" spans="1:6" x14ac:dyDescent="0.25">
      <c r="A3173"/>
      <c r="B3173" s="78"/>
      <c r="C3173"/>
      <c r="D3173"/>
      <c r="E3173"/>
      <c r="F3173"/>
    </row>
    <row r="3174" spans="1:6" x14ac:dyDescent="0.25">
      <c r="A3174"/>
      <c r="B3174" s="78"/>
      <c r="C3174"/>
      <c r="D3174"/>
      <c r="E3174"/>
      <c r="F3174"/>
    </row>
    <row r="3175" spans="1:6" x14ac:dyDescent="0.25">
      <c r="A3175"/>
      <c r="B3175" s="78"/>
      <c r="C3175"/>
      <c r="D3175"/>
      <c r="E3175"/>
      <c r="F3175"/>
    </row>
    <row r="3176" spans="1:6" x14ac:dyDescent="0.25">
      <c r="A3176"/>
      <c r="B3176" s="78"/>
      <c r="C3176"/>
      <c r="D3176"/>
      <c r="E3176"/>
      <c r="F3176"/>
    </row>
    <row r="3177" spans="1:6" x14ac:dyDescent="0.25">
      <c r="A3177"/>
      <c r="B3177" s="78"/>
      <c r="C3177"/>
      <c r="D3177"/>
      <c r="E3177"/>
      <c r="F3177"/>
    </row>
    <row r="3178" spans="1:6" x14ac:dyDescent="0.25">
      <c r="A3178"/>
      <c r="B3178" s="78"/>
      <c r="C3178"/>
      <c r="D3178"/>
      <c r="E3178"/>
      <c r="F3178"/>
    </row>
    <row r="3179" spans="1:6" x14ac:dyDescent="0.25">
      <c r="A3179"/>
      <c r="B3179" s="78"/>
      <c r="C3179"/>
      <c r="D3179"/>
      <c r="E3179"/>
      <c r="F3179"/>
    </row>
    <row r="3180" spans="1:6" x14ac:dyDescent="0.25">
      <c r="A3180"/>
      <c r="B3180" s="78"/>
      <c r="C3180"/>
      <c r="D3180"/>
      <c r="E3180"/>
      <c r="F3180"/>
    </row>
    <row r="3181" spans="1:6" x14ac:dyDescent="0.25">
      <c r="A3181"/>
      <c r="B3181" s="78"/>
      <c r="C3181"/>
      <c r="D3181"/>
      <c r="E3181"/>
      <c r="F3181"/>
    </row>
    <row r="3182" spans="1:6" x14ac:dyDescent="0.25">
      <c r="A3182"/>
      <c r="B3182" s="78"/>
      <c r="C3182"/>
      <c r="D3182"/>
      <c r="E3182"/>
      <c r="F3182"/>
    </row>
    <row r="3183" spans="1:6" x14ac:dyDescent="0.25">
      <c r="A3183"/>
      <c r="B3183" s="78"/>
      <c r="C3183"/>
      <c r="D3183"/>
      <c r="E3183"/>
      <c r="F3183"/>
    </row>
    <row r="3184" spans="1:6" x14ac:dyDescent="0.25">
      <c r="A3184"/>
      <c r="B3184" s="78"/>
      <c r="C3184"/>
      <c r="D3184"/>
      <c r="E3184"/>
      <c r="F3184"/>
    </row>
    <row r="3185" spans="1:6" x14ac:dyDescent="0.25">
      <c r="A3185"/>
      <c r="B3185" s="78"/>
      <c r="C3185"/>
      <c r="D3185"/>
      <c r="E3185"/>
      <c r="F3185"/>
    </row>
    <row r="3186" spans="1:6" x14ac:dyDescent="0.25">
      <c r="A3186"/>
      <c r="B3186" s="78"/>
      <c r="C3186"/>
      <c r="D3186"/>
      <c r="E3186"/>
      <c r="F3186"/>
    </row>
    <row r="3187" spans="1:6" x14ac:dyDescent="0.25">
      <c r="A3187"/>
      <c r="B3187" s="78"/>
      <c r="C3187"/>
      <c r="D3187"/>
      <c r="E3187"/>
      <c r="F3187"/>
    </row>
    <row r="3188" spans="1:6" x14ac:dyDescent="0.25">
      <c r="A3188"/>
      <c r="B3188" s="78"/>
      <c r="C3188"/>
      <c r="D3188"/>
      <c r="E3188"/>
      <c r="F3188"/>
    </row>
    <row r="3189" spans="1:6" x14ac:dyDescent="0.25">
      <c r="A3189"/>
      <c r="B3189" s="78"/>
      <c r="C3189"/>
      <c r="D3189"/>
      <c r="E3189"/>
      <c r="F3189"/>
    </row>
    <row r="3190" spans="1:6" x14ac:dyDescent="0.25">
      <c r="A3190"/>
      <c r="B3190" s="78"/>
      <c r="C3190"/>
      <c r="D3190"/>
      <c r="E3190"/>
      <c r="F3190"/>
    </row>
    <row r="3191" spans="1:6" x14ac:dyDescent="0.25">
      <c r="A3191"/>
      <c r="B3191" s="78"/>
      <c r="C3191"/>
      <c r="D3191"/>
      <c r="E3191"/>
      <c r="F3191"/>
    </row>
    <row r="3192" spans="1:6" x14ac:dyDescent="0.25">
      <c r="A3192"/>
      <c r="B3192" s="78"/>
      <c r="C3192"/>
      <c r="D3192"/>
      <c r="E3192"/>
      <c r="F3192"/>
    </row>
    <row r="3193" spans="1:6" x14ac:dyDescent="0.25">
      <c r="A3193"/>
      <c r="B3193" s="78"/>
      <c r="C3193"/>
      <c r="D3193"/>
      <c r="E3193"/>
      <c r="F3193"/>
    </row>
    <row r="3194" spans="1:6" x14ac:dyDescent="0.25">
      <c r="A3194"/>
      <c r="B3194" s="78"/>
      <c r="C3194"/>
      <c r="D3194"/>
      <c r="E3194"/>
      <c r="F3194"/>
    </row>
    <row r="3195" spans="1:6" x14ac:dyDescent="0.25">
      <c r="A3195"/>
      <c r="B3195" s="78"/>
      <c r="C3195"/>
      <c r="D3195"/>
      <c r="E3195"/>
      <c r="F3195"/>
    </row>
    <row r="3196" spans="1:6" x14ac:dyDescent="0.25">
      <c r="A3196"/>
      <c r="B3196" s="78"/>
      <c r="C3196"/>
      <c r="D3196"/>
      <c r="E3196"/>
      <c r="F3196"/>
    </row>
    <row r="3197" spans="1:6" x14ac:dyDescent="0.25">
      <c r="A3197"/>
      <c r="B3197" s="78"/>
      <c r="C3197"/>
      <c r="D3197"/>
      <c r="E3197"/>
      <c r="F3197"/>
    </row>
    <row r="3198" spans="1:6" x14ac:dyDescent="0.25">
      <c r="A3198"/>
      <c r="B3198" s="78"/>
      <c r="C3198"/>
      <c r="D3198"/>
      <c r="E3198"/>
      <c r="F3198"/>
    </row>
    <row r="3199" spans="1:6" x14ac:dyDescent="0.25">
      <c r="A3199"/>
      <c r="B3199" s="78"/>
      <c r="C3199"/>
      <c r="D3199"/>
      <c r="E3199"/>
      <c r="F3199"/>
    </row>
    <row r="3200" spans="1:6" x14ac:dyDescent="0.25">
      <c r="A3200"/>
      <c r="B3200" s="78"/>
      <c r="C3200"/>
      <c r="D3200"/>
      <c r="E3200"/>
      <c r="F3200"/>
    </row>
    <row r="3201" spans="1:6" x14ac:dyDescent="0.25">
      <c r="A3201"/>
      <c r="B3201" s="78"/>
      <c r="C3201"/>
      <c r="D3201"/>
      <c r="E3201"/>
      <c r="F3201"/>
    </row>
    <row r="3202" spans="1:6" x14ac:dyDescent="0.25">
      <c r="A3202"/>
      <c r="B3202" s="78"/>
      <c r="C3202"/>
      <c r="D3202"/>
      <c r="E3202"/>
      <c r="F3202"/>
    </row>
    <row r="3203" spans="1:6" x14ac:dyDescent="0.25">
      <c r="A3203"/>
      <c r="B3203" s="78"/>
      <c r="C3203"/>
      <c r="D3203"/>
      <c r="E3203"/>
      <c r="F3203"/>
    </row>
    <row r="3204" spans="1:6" x14ac:dyDescent="0.25">
      <c r="A3204"/>
      <c r="B3204" s="78"/>
      <c r="C3204"/>
      <c r="D3204"/>
      <c r="E3204"/>
      <c r="F3204"/>
    </row>
    <row r="3205" spans="1:6" x14ac:dyDescent="0.25">
      <c r="A3205"/>
      <c r="B3205" s="78"/>
      <c r="C3205"/>
      <c r="D3205"/>
      <c r="E3205"/>
      <c r="F3205"/>
    </row>
    <row r="3206" spans="1:6" x14ac:dyDescent="0.25">
      <c r="A3206"/>
      <c r="B3206" s="78"/>
      <c r="C3206"/>
      <c r="D3206"/>
      <c r="E3206"/>
      <c r="F3206"/>
    </row>
    <row r="3207" spans="1:6" x14ac:dyDescent="0.25">
      <c r="A3207"/>
      <c r="B3207" s="78"/>
      <c r="C3207"/>
      <c r="D3207"/>
      <c r="E3207"/>
      <c r="F3207"/>
    </row>
    <row r="3208" spans="1:6" x14ac:dyDescent="0.25">
      <c r="A3208"/>
      <c r="B3208" s="78"/>
      <c r="C3208"/>
      <c r="D3208"/>
      <c r="E3208"/>
      <c r="F3208"/>
    </row>
    <row r="3209" spans="1:6" x14ac:dyDescent="0.25">
      <c r="A3209"/>
      <c r="B3209" s="78"/>
      <c r="C3209"/>
      <c r="D3209"/>
      <c r="E3209"/>
      <c r="F3209"/>
    </row>
    <row r="3210" spans="1:6" x14ac:dyDescent="0.25">
      <c r="A3210"/>
      <c r="B3210" s="78"/>
      <c r="C3210"/>
      <c r="D3210"/>
      <c r="E3210"/>
      <c r="F3210"/>
    </row>
    <row r="3211" spans="1:6" x14ac:dyDescent="0.25">
      <c r="A3211"/>
      <c r="B3211" s="78"/>
      <c r="C3211"/>
      <c r="D3211"/>
      <c r="E3211"/>
      <c r="F3211"/>
    </row>
    <row r="3212" spans="1:6" x14ac:dyDescent="0.25">
      <c r="A3212"/>
      <c r="B3212" s="78"/>
      <c r="C3212"/>
      <c r="D3212"/>
      <c r="E3212"/>
      <c r="F3212"/>
    </row>
    <row r="3213" spans="1:6" x14ac:dyDescent="0.25">
      <c r="A3213"/>
      <c r="B3213" s="78"/>
      <c r="C3213"/>
      <c r="D3213"/>
      <c r="E3213"/>
      <c r="F3213"/>
    </row>
    <row r="3214" spans="1:6" x14ac:dyDescent="0.25">
      <c r="A3214"/>
      <c r="B3214" s="78"/>
      <c r="C3214"/>
      <c r="D3214"/>
      <c r="E3214"/>
      <c r="F3214"/>
    </row>
    <row r="3215" spans="1:6" x14ac:dyDescent="0.25">
      <c r="A3215"/>
      <c r="B3215" s="78"/>
      <c r="C3215"/>
      <c r="D3215"/>
      <c r="E3215"/>
      <c r="F3215"/>
    </row>
    <row r="3216" spans="1:6" x14ac:dyDescent="0.25">
      <c r="A3216"/>
      <c r="B3216" s="78"/>
      <c r="C3216"/>
      <c r="D3216"/>
      <c r="E3216"/>
      <c r="F3216"/>
    </row>
    <row r="3217" spans="1:6" x14ac:dyDescent="0.25">
      <c r="A3217"/>
      <c r="B3217" s="78"/>
      <c r="C3217"/>
      <c r="D3217"/>
      <c r="E3217"/>
      <c r="F3217"/>
    </row>
    <row r="3218" spans="1:6" x14ac:dyDescent="0.25">
      <c r="A3218"/>
      <c r="B3218" s="78"/>
      <c r="C3218"/>
      <c r="D3218"/>
      <c r="E3218"/>
      <c r="F3218"/>
    </row>
    <row r="3219" spans="1:6" x14ac:dyDescent="0.25">
      <c r="A3219"/>
      <c r="B3219" s="78"/>
      <c r="C3219"/>
      <c r="D3219"/>
      <c r="E3219"/>
      <c r="F3219"/>
    </row>
    <row r="3220" spans="1:6" x14ac:dyDescent="0.25">
      <c r="A3220"/>
      <c r="B3220" s="78"/>
      <c r="C3220"/>
      <c r="D3220"/>
      <c r="E3220"/>
      <c r="F3220"/>
    </row>
    <row r="3221" spans="1:6" x14ac:dyDescent="0.25">
      <c r="A3221"/>
      <c r="B3221" s="78"/>
      <c r="C3221"/>
      <c r="D3221"/>
      <c r="E3221"/>
      <c r="F3221"/>
    </row>
    <row r="3222" spans="1:6" x14ac:dyDescent="0.25">
      <c r="A3222"/>
      <c r="B3222" s="78"/>
      <c r="C3222"/>
      <c r="D3222"/>
      <c r="E3222"/>
      <c r="F3222"/>
    </row>
    <row r="3223" spans="1:6" x14ac:dyDescent="0.25">
      <c r="A3223"/>
      <c r="B3223" s="78"/>
      <c r="C3223"/>
      <c r="D3223"/>
      <c r="E3223"/>
      <c r="F3223"/>
    </row>
    <row r="3224" spans="1:6" x14ac:dyDescent="0.25">
      <c r="A3224"/>
      <c r="B3224" s="78"/>
      <c r="C3224"/>
      <c r="D3224"/>
      <c r="E3224"/>
      <c r="F3224"/>
    </row>
    <row r="3225" spans="1:6" x14ac:dyDescent="0.25">
      <c r="A3225"/>
      <c r="B3225" s="78"/>
      <c r="C3225"/>
      <c r="D3225"/>
      <c r="E3225"/>
      <c r="F3225"/>
    </row>
    <row r="3226" spans="1:6" x14ac:dyDescent="0.25">
      <c r="A3226"/>
      <c r="B3226" s="78"/>
      <c r="C3226"/>
      <c r="D3226"/>
      <c r="E3226"/>
      <c r="F3226"/>
    </row>
    <row r="3227" spans="1:6" x14ac:dyDescent="0.25">
      <c r="A3227"/>
      <c r="B3227" s="78"/>
      <c r="C3227"/>
      <c r="D3227"/>
      <c r="E3227"/>
      <c r="F3227"/>
    </row>
    <row r="3228" spans="1:6" x14ac:dyDescent="0.25">
      <c r="A3228"/>
      <c r="B3228" s="78"/>
      <c r="C3228"/>
      <c r="D3228"/>
      <c r="E3228"/>
      <c r="F3228"/>
    </row>
    <row r="3229" spans="1:6" x14ac:dyDescent="0.25">
      <c r="A3229"/>
      <c r="B3229" s="78"/>
      <c r="C3229"/>
      <c r="D3229"/>
      <c r="E3229"/>
      <c r="F3229"/>
    </row>
    <row r="3230" spans="1:6" x14ac:dyDescent="0.25">
      <c r="A3230"/>
      <c r="B3230" s="78"/>
      <c r="C3230"/>
      <c r="D3230"/>
      <c r="E3230"/>
      <c r="F3230"/>
    </row>
    <row r="3231" spans="1:6" x14ac:dyDescent="0.25">
      <c r="A3231"/>
      <c r="B3231" s="78"/>
      <c r="C3231"/>
      <c r="D3231"/>
      <c r="E3231"/>
      <c r="F3231"/>
    </row>
    <row r="3232" spans="1:6" x14ac:dyDescent="0.25">
      <c r="A3232"/>
      <c r="B3232" s="78"/>
      <c r="C3232"/>
      <c r="D3232"/>
      <c r="E3232"/>
      <c r="F3232"/>
    </row>
    <row r="3233" spans="1:6" x14ac:dyDescent="0.25">
      <c r="A3233"/>
      <c r="B3233" s="78"/>
      <c r="C3233"/>
      <c r="D3233"/>
      <c r="E3233"/>
      <c r="F3233"/>
    </row>
    <row r="3234" spans="1:6" x14ac:dyDescent="0.25">
      <c r="A3234"/>
      <c r="B3234" s="78"/>
      <c r="C3234"/>
      <c r="D3234"/>
      <c r="E3234"/>
      <c r="F3234"/>
    </row>
    <row r="3235" spans="1:6" x14ac:dyDescent="0.25">
      <c r="A3235"/>
      <c r="B3235" s="78"/>
      <c r="C3235"/>
      <c r="D3235"/>
      <c r="E3235"/>
      <c r="F3235"/>
    </row>
    <row r="3236" spans="1:6" x14ac:dyDescent="0.25">
      <c r="A3236"/>
      <c r="B3236" s="78"/>
      <c r="C3236"/>
      <c r="D3236"/>
      <c r="E3236"/>
      <c r="F3236"/>
    </row>
    <row r="3237" spans="1:6" x14ac:dyDescent="0.25">
      <c r="A3237"/>
      <c r="B3237" s="78"/>
      <c r="C3237"/>
      <c r="D3237"/>
      <c r="E3237"/>
      <c r="F3237"/>
    </row>
    <row r="3238" spans="1:6" x14ac:dyDescent="0.25">
      <c r="A3238"/>
      <c r="B3238" s="78"/>
      <c r="C3238"/>
      <c r="D3238"/>
      <c r="E3238"/>
      <c r="F3238"/>
    </row>
    <row r="3239" spans="1:6" x14ac:dyDescent="0.25">
      <c r="A3239"/>
      <c r="B3239" s="78"/>
      <c r="C3239"/>
      <c r="D3239"/>
      <c r="E3239"/>
      <c r="F3239"/>
    </row>
    <row r="3240" spans="1:6" x14ac:dyDescent="0.25">
      <c r="A3240"/>
      <c r="B3240" s="78"/>
      <c r="C3240"/>
      <c r="D3240"/>
      <c r="E3240"/>
      <c r="F3240"/>
    </row>
    <row r="3241" spans="1:6" x14ac:dyDescent="0.25">
      <c r="A3241"/>
      <c r="B3241" s="78"/>
      <c r="C3241"/>
      <c r="D3241"/>
      <c r="E3241"/>
      <c r="F3241"/>
    </row>
    <row r="3242" spans="1:6" x14ac:dyDescent="0.25">
      <c r="A3242"/>
      <c r="B3242" s="78"/>
      <c r="C3242"/>
      <c r="D3242"/>
      <c r="E3242"/>
      <c r="F3242"/>
    </row>
    <row r="3243" spans="1:6" x14ac:dyDescent="0.25">
      <c r="A3243"/>
      <c r="B3243" s="78"/>
      <c r="C3243"/>
      <c r="D3243"/>
      <c r="E3243"/>
      <c r="F3243"/>
    </row>
    <row r="3244" spans="1:6" x14ac:dyDescent="0.25">
      <c r="A3244"/>
      <c r="B3244" s="78"/>
      <c r="C3244"/>
      <c r="D3244"/>
      <c r="E3244"/>
      <c r="F3244"/>
    </row>
    <row r="3245" spans="1:6" x14ac:dyDescent="0.25">
      <c r="A3245"/>
      <c r="B3245" s="78"/>
      <c r="C3245"/>
      <c r="D3245"/>
      <c r="E3245"/>
      <c r="F3245"/>
    </row>
    <row r="3246" spans="1:6" x14ac:dyDescent="0.25">
      <c r="A3246"/>
      <c r="B3246" s="78"/>
      <c r="C3246"/>
      <c r="D3246"/>
      <c r="E3246"/>
      <c r="F3246"/>
    </row>
    <row r="3247" spans="1:6" x14ac:dyDescent="0.25">
      <c r="A3247"/>
      <c r="B3247" s="78"/>
      <c r="C3247"/>
      <c r="D3247"/>
      <c r="E3247"/>
      <c r="F3247"/>
    </row>
    <row r="3248" spans="1:6" x14ac:dyDescent="0.25">
      <c r="A3248"/>
      <c r="B3248" s="78"/>
      <c r="C3248"/>
      <c r="D3248"/>
      <c r="E3248"/>
      <c r="F3248"/>
    </row>
    <row r="3249" spans="1:6" x14ac:dyDescent="0.25">
      <c r="A3249"/>
      <c r="B3249" s="78"/>
      <c r="C3249"/>
      <c r="D3249"/>
      <c r="E3249"/>
      <c r="F3249"/>
    </row>
    <row r="3250" spans="1:6" x14ac:dyDescent="0.25">
      <c r="A3250"/>
      <c r="B3250" s="78"/>
      <c r="C3250"/>
      <c r="D3250"/>
      <c r="E3250"/>
      <c r="F3250"/>
    </row>
    <row r="3251" spans="1:6" x14ac:dyDescent="0.25">
      <c r="A3251"/>
      <c r="B3251" s="78"/>
      <c r="C3251"/>
      <c r="D3251"/>
      <c r="E3251"/>
      <c r="F3251"/>
    </row>
    <row r="3252" spans="1:6" x14ac:dyDescent="0.25">
      <c r="A3252"/>
      <c r="B3252" s="78"/>
      <c r="C3252"/>
      <c r="D3252"/>
      <c r="E3252"/>
      <c r="F3252"/>
    </row>
    <row r="3253" spans="1:6" x14ac:dyDescent="0.25">
      <c r="A3253"/>
      <c r="B3253" s="78"/>
      <c r="C3253"/>
      <c r="D3253"/>
      <c r="E3253"/>
      <c r="F3253"/>
    </row>
    <row r="3254" spans="1:6" x14ac:dyDescent="0.25">
      <c r="A3254"/>
      <c r="B3254" s="78"/>
      <c r="C3254"/>
      <c r="D3254"/>
      <c r="E3254"/>
      <c r="F3254"/>
    </row>
    <row r="3255" spans="1:6" x14ac:dyDescent="0.25">
      <c r="A3255"/>
      <c r="B3255" s="78"/>
      <c r="C3255"/>
      <c r="D3255"/>
      <c r="E3255"/>
      <c r="F3255"/>
    </row>
    <row r="3256" spans="1:6" x14ac:dyDescent="0.25">
      <c r="A3256"/>
      <c r="B3256" s="78"/>
      <c r="C3256"/>
      <c r="D3256"/>
      <c r="E3256"/>
      <c r="F3256"/>
    </row>
    <row r="3257" spans="1:6" x14ac:dyDescent="0.25">
      <c r="A3257"/>
      <c r="B3257" s="78"/>
      <c r="C3257"/>
      <c r="D3257"/>
      <c r="E3257"/>
      <c r="F3257"/>
    </row>
    <row r="3258" spans="1:6" x14ac:dyDescent="0.25">
      <c r="A3258"/>
      <c r="B3258" s="78"/>
      <c r="C3258"/>
      <c r="D3258"/>
      <c r="E3258"/>
      <c r="F3258"/>
    </row>
    <row r="3259" spans="1:6" x14ac:dyDescent="0.25">
      <c r="A3259"/>
      <c r="B3259" s="78"/>
      <c r="C3259"/>
      <c r="D3259"/>
      <c r="E3259"/>
      <c r="F3259"/>
    </row>
    <row r="3260" spans="1:6" x14ac:dyDescent="0.25">
      <c r="A3260"/>
      <c r="B3260" s="78"/>
      <c r="C3260"/>
      <c r="D3260"/>
      <c r="E3260"/>
      <c r="F3260"/>
    </row>
    <row r="3261" spans="1:6" x14ac:dyDescent="0.25">
      <c r="A3261"/>
      <c r="B3261" s="78"/>
      <c r="C3261"/>
      <c r="D3261"/>
      <c r="E3261"/>
      <c r="F3261"/>
    </row>
    <row r="3262" spans="1:6" x14ac:dyDescent="0.25">
      <c r="A3262"/>
      <c r="B3262" s="78"/>
      <c r="C3262"/>
      <c r="D3262"/>
      <c r="E3262"/>
      <c r="F3262"/>
    </row>
    <row r="3263" spans="1:6" x14ac:dyDescent="0.25">
      <c r="A3263"/>
      <c r="B3263" s="78"/>
      <c r="C3263"/>
      <c r="D3263"/>
      <c r="E3263"/>
      <c r="F3263"/>
    </row>
    <row r="3264" spans="1:6" x14ac:dyDescent="0.25">
      <c r="A3264"/>
      <c r="B3264" s="78"/>
      <c r="C3264"/>
      <c r="D3264"/>
      <c r="E3264"/>
      <c r="F3264"/>
    </row>
    <row r="3265" spans="1:6" x14ac:dyDescent="0.25">
      <c r="A3265"/>
      <c r="B3265" s="78"/>
      <c r="C3265"/>
      <c r="D3265"/>
      <c r="E3265"/>
      <c r="F3265"/>
    </row>
    <row r="3266" spans="1:6" x14ac:dyDescent="0.25">
      <c r="A3266"/>
      <c r="B3266" s="78"/>
      <c r="C3266"/>
      <c r="D3266"/>
      <c r="E3266"/>
      <c r="F3266"/>
    </row>
    <row r="3267" spans="1:6" x14ac:dyDescent="0.25">
      <c r="A3267"/>
      <c r="B3267" s="78"/>
      <c r="C3267"/>
      <c r="D3267"/>
      <c r="E3267"/>
      <c r="F3267"/>
    </row>
    <row r="3268" spans="1:6" x14ac:dyDescent="0.25">
      <c r="A3268"/>
      <c r="B3268" s="78"/>
      <c r="C3268"/>
      <c r="D3268"/>
      <c r="E3268"/>
      <c r="F3268"/>
    </row>
    <row r="3269" spans="1:6" x14ac:dyDescent="0.25">
      <c r="A3269"/>
      <c r="B3269" s="78"/>
      <c r="C3269"/>
      <c r="D3269"/>
      <c r="E3269"/>
      <c r="F3269"/>
    </row>
    <row r="3270" spans="1:6" x14ac:dyDescent="0.25">
      <c r="A3270"/>
      <c r="B3270" s="78"/>
      <c r="C3270"/>
      <c r="D3270"/>
      <c r="E3270"/>
      <c r="F3270"/>
    </row>
    <row r="3271" spans="1:6" x14ac:dyDescent="0.25">
      <c r="A3271"/>
      <c r="B3271" s="78"/>
      <c r="C3271"/>
      <c r="D3271"/>
      <c r="E3271"/>
      <c r="F3271"/>
    </row>
    <row r="3272" spans="1:6" x14ac:dyDescent="0.25">
      <c r="A3272"/>
      <c r="B3272" s="78"/>
      <c r="C3272"/>
      <c r="D3272"/>
      <c r="E3272"/>
      <c r="F3272"/>
    </row>
    <row r="3273" spans="1:6" x14ac:dyDescent="0.25">
      <c r="A3273"/>
      <c r="B3273" s="78"/>
      <c r="C3273"/>
      <c r="D3273"/>
      <c r="E3273"/>
      <c r="F3273"/>
    </row>
    <row r="3274" spans="1:6" x14ac:dyDescent="0.25">
      <c r="A3274"/>
      <c r="B3274" s="78"/>
      <c r="C3274"/>
      <c r="D3274"/>
      <c r="E3274"/>
      <c r="F3274"/>
    </row>
    <row r="3275" spans="1:6" x14ac:dyDescent="0.25">
      <c r="A3275"/>
      <c r="B3275" s="78"/>
      <c r="C3275"/>
      <c r="D3275"/>
      <c r="E3275"/>
      <c r="F3275"/>
    </row>
    <row r="3276" spans="1:6" x14ac:dyDescent="0.25">
      <c r="A3276"/>
      <c r="B3276" s="78"/>
      <c r="C3276"/>
      <c r="D3276"/>
      <c r="E3276"/>
      <c r="F3276"/>
    </row>
    <row r="3277" spans="1:6" x14ac:dyDescent="0.25">
      <c r="A3277"/>
      <c r="B3277" s="78"/>
      <c r="C3277"/>
      <c r="D3277"/>
      <c r="E3277"/>
      <c r="F3277"/>
    </row>
    <row r="3278" spans="1:6" x14ac:dyDescent="0.25">
      <c r="A3278"/>
      <c r="B3278" s="78"/>
      <c r="C3278"/>
      <c r="D3278"/>
      <c r="E3278"/>
      <c r="F3278"/>
    </row>
    <row r="3279" spans="1:6" x14ac:dyDescent="0.25">
      <c r="A3279"/>
      <c r="B3279" s="78"/>
      <c r="C3279"/>
      <c r="D3279"/>
      <c r="E3279"/>
      <c r="F3279"/>
    </row>
    <row r="3280" spans="1:6" x14ac:dyDescent="0.25">
      <c r="A3280"/>
      <c r="B3280" s="78"/>
      <c r="C3280"/>
      <c r="D3280"/>
      <c r="E3280"/>
      <c r="F3280"/>
    </row>
    <row r="3281" spans="1:6" x14ac:dyDescent="0.25">
      <c r="A3281"/>
      <c r="B3281" s="78"/>
      <c r="C3281"/>
      <c r="D3281"/>
      <c r="E3281"/>
      <c r="F3281"/>
    </row>
    <row r="3282" spans="1:6" x14ac:dyDescent="0.25">
      <c r="A3282"/>
      <c r="B3282" s="78"/>
      <c r="C3282"/>
      <c r="D3282"/>
      <c r="E3282"/>
      <c r="F3282"/>
    </row>
    <row r="3283" spans="1:6" x14ac:dyDescent="0.25">
      <c r="A3283"/>
      <c r="B3283" s="78"/>
      <c r="C3283"/>
      <c r="D3283"/>
      <c r="E3283"/>
      <c r="F3283"/>
    </row>
    <row r="3284" spans="1:6" x14ac:dyDescent="0.25">
      <c r="A3284"/>
      <c r="B3284" s="78"/>
      <c r="C3284"/>
      <c r="D3284"/>
      <c r="E3284"/>
      <c r="F3284"/>
    </row>
    <row r="3285" spans="1:6" x14ac:dyDescent="0.25">
      <c r="A3285"/>
      <c r="B3285" s="78"/>
      <c r="C3285"/>
      <c r="D3285"/>
      <c r="E3285"/>
      <c r="F3285"/>
    </row>
    <row r="3286" spans="1:6" x14ac:dyDescent="0.25">
      <c r="A3286"/>
      <c r="B3286" s="78"/>
      <c r="C3286"/>
      <c r="D3286"/>
      <c r="E3286"/>
      <c r="F3286"/>
    </row>
    <row r="3287" spans="1:6" x14ac:dyDescent="0.25">
      <c r="A3287"/>
      <c r="B3287" s="78"/>
      <c r="C3287"/>
      <c r="D3287"/>
      <c r="E3287"/>
      <c r="F3287"/>
    </row>
    <row r="3288" spans="1:6" x14ac:dyDescent="0.25">
      <c r="A3288"/>
      <c r="B3288" s="78"/>
      <c r="C3288"/>
      <c r="D3288"/>
      <c r="E3288"/>
      <c r="F3288"/>
    </row>
    <row r="3289" spans="1:6" x14ac:dyDescent="0.25">
      <c r="A3289"/>
      <c r="B3289" s="78"/>
      <c r="C3289"/>
      <c r="D3289"/>
      <c r="E3289"/>
      <c r="F3289"/>
    </row>
    <row r="3290" spans="1:6" x14ac:dyDescent="0.25">
      <c r="A3290"/>
      <c r="B3290" s="78"/>
      <c r="C3290"/>
      <c r="D3290"/>
      <c r="E3290"/>
      <c r="F3290"/>
    </row>
    <row r="3291" spans="1:6" x14ac:dyDescent="0.25">
      <c r="A3291"/>
      <c r="B3291" s="78"/>
      <c r="C3291"/>
      <c r="D3291"/>
      <c r="E3291"/>
      <c r="F3291"/>
    </row>
    <row r="3292" spans="1:6" x14ac:dyDescent="0.25">
      <c r="A3292"/>
      <c r="B3292" s="78"/>
      <c r="C3292"/>
      <c r="D3292"/>
      <c r="E3292"/>
      <c r="F3292"/>
    </row>
    <row r="3293" spans="1:6" x14ac:dyDescent="0.25">
      <c r="A3293"/>
      <c r="B3293" s="78"/>
      <c r="C3293"/>
      <c r="D3293"/>
      <c r="E3293"/>
      <c r="F3293"/>
    </row>
    <row r="3294" spans="1:6" x14ac:dyDescent="0.25">
      <c r="A3294"/>
      <c r="B3294" s="78"/>
      <c r="C3294"/>
      <c r="D3294"/>
      <c r="E3294"/>
      <c r="F3294"/>
    </row>
    <row r="3295" spans="1:6" x14ac:dyDescent="0.25">
      <c r="A3295"/>
      <c r="B3295" s="78"/>
      <c r="C3295"/>
      <c r="D3295"/>
      <c r="E3295"/>
      <c r="F3295"/>
    </row>
    <row r="3296" spans="1:6" x14ac:dyDescent="0.25">
      <c r="A3296"/>
      <c r="B3296" s="78"/>
      <c r="C3296"/>
      <c r="D3296"/>
      <c r="E3296"/>
      <c r="F3296"/>
    </row>
    <row r="3297" spans="1:6" x14ac:dyDescent="0.25">
      <c r="A3297"/>
      <c r="B3297" s="78"/>
      <c r="C3297"/>
      <c r="D3297"/>
      <c r="E3297"/>
      <c r="F3297"/>
    </row>
    <row r="3298" spans="1:6" x14ac:dyDescent="0.25">
      <c r="A3298"/>
      <c r="B3298" s="78"/>
      <c r="C3298"/>
      <c r="D3298"/>
      <c r="E3298"/>
      <c r="F3298"/>
    </row>
    <row r="3299" spans="1:6" x14ac:dyDescent="0.25">
      <c r="A3299"/>
      <c r="B3299" s="78"/>
      <c r="C3299"/>
      <c r="D3299"/>
      <c r="E3299"/>
      <c r="F3299"/>
    </row>
    <row r="3300" spans="1:6" x14ac:dyDescent="0.25">
      <c r="A3300"/>
      <c r="B3300" s="78"/>
      <c r="C3300"/>
      <c r="D3300"/>
      <c r="E3300"/>
      <c r="F3300"/>
    </row>
    <row r="3301" spans="1:6" x14ac:dyDescent="0.25">
      <c r="A3301"/>
      <c r="B3301" s="78"/>
      <c r="C3301"/>
      <c r="D3301"/>
      <c r="E3301"/>
      <c r="F3301"/>
    </row>
    <row r="3302" spans="1:6" x14ac:dyDescent="0.25">
      <c r="A3302"/>
      <c r="B3302" s="78"/>
      <c r="C3302"/>
      <c r="D3302"/>
      <c r="E3302"/>
      <c r="F3302"/>
    </row>
    <row r="3303" spans="1:6" x14ac:dyDescent="0.25">
      <c r="A3303"/>
      <c r="B3303" s="78"/>
      <c r="C3303"/>
      <c r="D3303"/>
      <c r="E3303"/>
      <c r="F3303"/>
    </row>
    <row r="3304" spans="1:6" x14ac:dyDescent="0.25">
      <c r="A3304"/>
      <c r="B3304" s="78"/>
      <c r="C3304"/>
      <c r="D3304"/>
      <c r="E3304"/>
      <c r="F3304"/>
    </row>
    <row r="3305" spans="1:6" x14ac:dyDescent="0.25">
      <c r="A3305"/>
      <c r="B3305" s="78"/>
      <c r="C3305"/>
      <c r="D3305"/>
      <c r="E3305"/>
      <c r="F3305"/>
    </row>
    <row r="3306" spans="1:6" x14ac:dyDescent="0.25">
      <c r="A3306"/>
      <c r="B3306" s="78"/>
      <c r="C3306"/>
      <c r="D3306"/>
      <c r="E3306"/>
      <c r="F3306"/>
    </row>
    <row r="3307" spans="1:6" x14ac:dyDescent="0.25">
      <c r="A3307"/>
      <c r="B3307" s="78"/>
      <c r="C3307"/>
      <c r="D3307"/>
      <c r="E3307"/>
      <c r="F3307"/>
    </row>
    <row r="3308" spans="1:6" x14ac:dyDescent="0.25">
      <c r="A3308"/>
      <c r="B3308" s="78"/>
      <c r="C3308"/>
      <c r="D3308"/>
      <c r="E3308"/>
      <c r="F3308"/>
    </row>
    <row r="3309" spans="1:6" x14ac:dyDescent="0.25">
      <c r="A3309"/>
      <c r="B3309" s="78"/>
      <c r="C3309"/>
      <c r="D3309"/>
      <c r="E3309"/>
      <c r="F3309"/>
    </row>
    <row r="3310" spans="1:6" x14ac:dyDescent="0.25">
      <c r="A3310"/>
      <c r="B3310" s="78"/>
      <c r="C3310"/>
      <c r="D3310"/>
      <c r="E3310"/>
      <c r="F3310"/>
    </row>
    <row r="3311" spans="1:6" x14ac:dyDescent="0.25">
      <c r="A3311"/>
      <c r="B3311" s="78"/>
      <c r="C3311"/>
      <c r="D3311"/>
      <c r="E3311"/>
      <c r="F3311"/>
    </row>
    <row r="3312" spans="1:6" x14ac:dyDescent="0.25">
      <c r="A3312"/>
      <c r="B3312" s="78"/>
      <c r="C3312"/>
      <c r="D3312"/>
      <c r="E3312"/>
      <c r="F3312"/>
    </row>
    <row r="3313" spans="1:6" x14ac:dyDescent="0.25">
      <c r="A3313"/>
      <c r="B3313" s="78"/>
      <c r="C3313"/>
      <c r="D3313"/>
      <c r="E3313"/>
      <c r="F3313"/>
    </row>
    <row r="3314" spans="1:6" x14ac:dyDescent="0.25">
      <c r="A3314"/>
      <c r="B3314" s="78"/>
      <c r="C3314"/>
      <c r="D3314"/>
      <c r="E3314"/>
      <c r="F3314"/>
    </row>
    <row r="3315" spans="1:6" x14ac:dyDescent="0.25">
      <c r="A3315"/>
      <c r="B3315" s="78"/>
      <c r="C3315"/>
      <c r="D3315"/>
      <c r="E3315"/>
      <c r="F3315"/>
    </row>
    <row r="3316" spans="1:6" x14ac:dyDescent="0.25">
      <c r="A3316"/>
      <c r="B3316" s="78"/>
      <c r="C3316"/>
      <c r="D3316"/>
      <c r="E3316"/>
      <c r="F3316"/>
    </row>
    <row r="3317" spans="1:6" x14ac:dyDescent="0.25">
      <c r="A3317"/>
      <c r="B3317" s="78"/>
      <c r="C3317"/>
      <c r="D3317"/>
      <c r="E3317"/>
      <c r="F3317"/>
    </row>
    <row r="3318" spans="1:6" x14ac:dyDescent="0.25">
      <c r="A3318"/>
      <c r="B3318" s="78"/>
      <c r="C3318"/>
      <c r="D3318"/>
      <c r="E3318"/>
      <c r="F3318"/>
    </row>
    <row r="3319" spans="1:6" x14ac:dyDescent="0.25">
      <c r="A3319"/>
      <c r="B3319" s="78"/>
      <c r="C3319"/>
      <c r="D3319"/>
      <c r="E3319"/>
      <c r="F3319"/>
    </row>
    <row r="3320" spans="1:6" x14ac:dyDescent="0.25">
      <c r="A3320"/>
      <c r="B3320" s="78"/>
      <c r="C3320"/>
      <c r="D3320"/>
      <c r="E3320"/>
      <c r="F3320"/>
    </row>
    <row r="3321" spans="1:6" x14ac:dyDescent="0.25">
      <c r="A3321"/>
      <c r="B3321" s="78"/>
      <c r="C3321"/>
      <c r="D3321"/>
      <c r="E3321"/>
      <c r="F3321"/>
    </row>
    <row r="3322" spans="1:6" x14ac:dyDescent="0.25">
      <c r="A3322"/>
      <c r="B3322" s="78"/>
      <c r="C3322"/>
      <c r="D3322"/>
      <c r="E3322"/>
      <c r="F3322"/>
    </row>
    <row r="3323" spans="1:6" x14ac:dyDescent="0.25">
      <c r="A3323"/>
      <c r="B3323" s="78"/>
      <c r="C3323"/>
      <c r="D3323"/>
      <c r="E3323"/>
      <c r="F3323"/>
    </row>
    <row r="3324" spans="1:6" x14ac:dyDescent="0.25">
      <c r="A3324"/>
      <c r="B3324" s="78"/>
      <c r="C3324"/>
      <c r="D3324"/>
      <c r="E3324"/>
      <c r="F3324"/>
    </row>
    <row r="3325" spans="1:6" x14ac:dyDescent="0.25">
      <c r="A3325"/>
      <c r="B3325" s="78"/>
      <c r="C3325"/>
      <c r="D3325"/>
      <c r="E3325"/>
      <c r="F3325"/>
    </row>
    <row r="3326" spans="1:6" x14ac:dyDescent="0.25">
      <c r="A3326"/>
      <c r="B3326" s="78"/>
      <c r="C3326"/>
      <c r="D3326"/>
      <c r="E3326"/>
      <c r="F3326"/>
    </row>
    <row r="3327" spans="1:6" x14ac:dyDescent="0.25">
      <c r="A3327"/>
      <c r="B3327" s="78"/>
      <c r="C3327"/>
      <c r="D3327"/>
      <c r="E3327"/>
      <c r="F3327"/>
    </row>
    <row r="3328" spans="1:6" x14ac:dyDescent="0.25">
      <c r="A3328"/>
      <c r="B3328" s="78"/>
      <c r="C3328"/>
      <c r="D3328"/>
      <c r="E3328"/>
      <c r="F3328"/>
    </row>
    <row r="3329" spans="1:6" x14ac:dyDescent="0.25">
      <c r="A3329"/>
      <c r="B3329" s="78"/>
      <c r="C3329"/>
      <c r="D3329"/>
      <c r="E3329"/>
      <c r="F3329"/>
    </row>
    <row r="3330" spans="1:6" x14ac:dyDescent="0.25">
      <c r="A3330"/>
      <c r="B3330" s="78"/>
      <c r="C3330"/>
      <c r="D3330"/>
      <c r="E3330"/>
      <c r="F3330"/>
    </row>
    <row r="3331" spans="1:6" x14ac:dyDescent="0.25">
      <c r="A3331"/>
      <c r="B3331" s="78"/>
      <c r="C3331"/>
      <c r="D3331"/>
      <c r="E3331"/>
      <c r="F3331"/>
    </row>
    <row r="3332" spans="1:6" x14ac:dyDescent="0.25">
      <c r="A3332"/>
      <c r="B3332" s="78"/>
      <c r="C3332"/>
      <c r="D3332"/>
      <c r="E3332"/>
      <c r="F3332"/>
    </row>
    <row r="3333" spans="1:6" x14ac:dyDescent="0.25">
      <c r="A3333"/>
      <c r="B3333" s="78"/>
      <c r="C3333"/>
      <c r="D3333"/>
      <c r="E3333"/>
      <c r="F3333"/>
    </row>
    <row r="3334" spans="1:6" x14ac:dyDescent="0.25">
      <c r="A3334"/>
      <c r="B3334" s="78"/>
      <c r="C3334"/>
      <c r="D3334"/>
      <c r="E3334"/>
      <c r="F3334"/>
    </row>
    <row r="3335" spans="1:6" x14ac:dyDescent="0.25">
      <c r="A3335"/>
      <c r="B3335" s="78"/>
      <c r="C3335"/>
      <c r="D3335"/>
      <c r="E3335"/>
      <c r="F3335"/>
    </row>
    <row r="3336" spans="1:6" x14ac:dyDescent="0.25">
      <c r="A3336"/>
      <c r="B3336" s="78"/>
      <c r="C3336"/>
      <c r="D3336"/>
      <c r="E3336"/>
      <c r="F3336"/>
    </row>
    <row r="3337" spans="1:6" x14ac:dyDescent="0.25">
      <c r="A3337"/>
      <c r="B3337" s="78"/>
      <c r="C3337"/>
      <c r="D3337"/>
      <c r="E3337"/>
      <c r="F3337"/>
    </row>
    <row r="3338" spans="1:6" x14ac:dyDescent="0.25">
      <c r="A3338"/>
      <c r="B3338" s="78"/>
      <c r="C3338"/>
      <c r="D3338"/>
      <c r="E3338"/>
      <c r="F3338"/>
    </row>
    <row r="3339" spans="1:6" x14ac:dyDescent="0.25">
      <c r="A3339"/>
      <c r="B3339" s="78"/>
      <c r="C3339"/>
      <c r="D3339"/>
      <c r="E3339"/>
      <c r="F3339"/>
    </row>
    <row r="3340" spans="1:6" x14ac:dyDescent="0.25">
      <c r="A3340"/>
      <c r="B3340" s="78"/>
      <c r="C3340"/>
      <c r="D3340"/>
      <c r="E3340"/>
      <c r="F3340"/>
    </row>
    <row r="3341" spans="1:6" x14ac:dyDescent="0.25">
      <c r="A3341"/>
      <c r="B3341" s="78"/>
      <c r="C3341"/>
      <c r="D3341"/>
      <c r="E3341"/>
      <c r="F3341"/>
    </row>
    <row r="3342" spans="1:6" x14ac:dyDescent="0.25">
      <c r="A3342"/>
      <c r="B3342" s="78"/>
      <c r="C3342"/>
      <c r="D3342"/>
      <c r="E3342"/>
      <c r="F3342"/>
    </row>
    <row r="3343" spans="1:6" x14ac:dyDescent="0.25">
      <c r="A3343"/>
      <c r="B3343" s="78"/>
      <c r="C3343"/>
      <c r="D3343"/>
      <c r="E3343"/>
      <c r="F3343"/>
    </row>
    <row r="3344" spans="1:6" x14ac:dyDescent="0.25">
      <c r="A3344"/>
      <c r="B3344" s="78"/>
      <c r="C3344"/>
      <c r="D3344"/>
      <c r="E3344"/>
      <c r="F3344"/>
    </row>
    <row r="3345" spans="1:6" x14ac:dyDescent="0.25">
      <c r="A3345"/>
      <c r="B3345" s="78"/>
      <c r="C3345"/>
      <c r="D3345"/>
      <c r="E3345"/>
      <c r="F3345"/>
    </row>
    <row r="3346" spans="1:6" x14ac:dyDescent="0.25">
      <c r="A3346"/>
      <c r="B3346" s="78"/>
      <c r="C3346"/>
      <c r="D3346"/>
      <c r="E3346"/>
      <c r="F3346"/>
    </row>
    <row r="3347" spans="1:6" x14ac:dyDescent="0.25">
      <c r="A3347"/>
      <c r="B3347" s="78"/>
      <c r="C3347"/>
      <c r="D3347"/>
      <c r="E3347"/>
      <c r="F3347"/>
    </row>
    <row r="3348" spans="1:6" x14ac:dyDescent="0.25">
      <c r="A3348"/>
      <c r="B3348" s="78"/>
      <c r="C3348"/>
      <c r="D3348"/>
      <c r="E3348"/>
      <c r="F3348"/>
    </row>
    <row r="3349" spans="1:6" x14ac:dyDescent="0.25">
      <c r="A3349"/>
      <c r="B3349" s="78"/>
      <c r="C3349"/>
      <c r="D3349"/>
      <c r="E3349"/>
      <c r="F3349"/>
    </row>
    <row r="3350" spans="1:6" x14ac:dyDescent="0.25">
      <c r="A3350"/>
      <c r="B3350" s="78"/>
      <c r="C3350"/>
      <c r="D3350"/>
      <c r="E3350"/>
      <c r="F3350"/>
    </row>
    <row r="3351" spans="1:6" x14ac:dyDescent="0.25">
      <c r="A3351"/>
      <c r="B3351" s="78"/>
      <c r="C3351"/>
      <c r="D3351"/>
      <c r="E3351"/>
      <c r="F3351"/>
    </row>
    <row r="3352" spans="1:6" x14ac:dyDescent="0.25">
      <c r="A3352"/>
      <c r="B3352" s="78"/>
      <c r="C3352"/>
      <c r="D3352"/>
      <c r="E3352"/>
      <c r="F3352"/>
    </row>
    <row r="3353" spans="1:6" x14ac:dyDescent="0.25">
      <c r="A3353"/>
      <c r="B3353" s="78"/>
      <c r="C3353"/>
      <c r="D3353"/>
      <c r="E3353"/>
      <c r="F3353"/>
    </row>
    <row r="3354" spans="1:6" x14ac:dyDescent="0.25">
      <c r="A3354"/>
      <c r="B3354" s="78"/>
      <c r="C3354"/>
      <c r="D3354"/>
      <c r="E3354"/>
      <c r="F3354"/>
    </row>
    <row r="3355" spans="1:6" x14ac:dyDescent="0.25">
      <c r="A3355"/>
      <c r="B3355" s="78"/>
      <c r="C3355"/>
      <c r="D3355"/>
      <c r="E3355"/>
      <c r="F3355"/>
    </row>
    <row r="3356" spans="1:6" x14ac:dyDescent="0.25">
      <c r="A3356"/>
      <c r="B3356" s="78"/>
      <c r="C3356"/>
      <c r="D3356"/>
      <c r="E3356"/>
      <c r="F3356"/>
    </row>
    <row r="3357" spans="1:6" x14ac:dyDescent="0.25">
      <c r="A3357"/>
      <c r="B3357" s="78"/>
      <c r="C3357"/>
      <c r="D3357"/>
      <c r="E3357"/>
      <c r="F3357"/>
    </row>
    <row r="3358" spans="1:6" x14ac:dyDescent="0.25">
      <c r="A3358"/>
      <c r="B3358" s="78"/>
      <c r="C3358"/>
      <c r="D3358"/>
      <c r="E3358"/>
      <c r="F3358"/>
    </row>
    <row r="3359" spans="1:6" x14ac:dyDescent="0.25">
      <c r="A3359"/>
      <c r="B3359" s="78"/>
      <c r="C3359"/>
      <c r="D3359"/>
      <c r="E3359"/>
      <c r="F3359"/>
    </row>
    <row r="3360" spans="1:6" x14ac:dyDescent="0.25">
      <c r="A3360"/>
      <c r="B3360" s="78"/>
      <c r="C3360"/>
      <c r="D3360"/>
      <c r="E3360"/>
      <c r="F3360"/>
    </row>
    <row r="3361" spans="1:6" x14ac:dyDescent="0.25">
      <c r="A3361"/>
      <c r="B3361" s="78"/>
      <c r="C3361"/>
      <c r="D3361"/>
      <c r="E3361"/>
      <c r="F3361"/>
    </row>
    <row r="3362" spans="1:6" x14ac:dyDescent="0.25">
      <c r="A3362"/>
      <c r="B3362" s="78"/>
      <c r="C3362"/>
      <c r="D3362"/>
      <c r="E3362"/>
      <c r="F3362"/>
    </row>
    <row r="3363" spans="1:6" x14ac:dyDescent="0.25">
      <c r="A3363"/>
      <c r="B3363" s="78"/>
      <c r="C3363"/>
      <c r="D3363"/>
      <c r="E3363"/>
      <c r="F3363"/>
    </row>
    <row r="3364" spans="1:6" x14ac:dyDescent="0.25">
      <c r="A3364"/>
      <c r="B3364" s="78"/>
      <c r="C3364"/>
      <c r="D3364"/>
      <c r="E3364"/>
      <c r="F3364"/>
    </row>
    <row r="3365" spans="1:6" x14ac:dyDescent="0.25">
      <c r="A3365"/>
      <c r="B3365" s="78"/>
      <c r="C3365"/>
      <c r="D3365"/>
      <c r="E3365"/>
      <c r="F3365"/>
    </row>
    <row r="3366" spans="1:6" x14ac:dyDescent="0.25">
      <c r="A3366"/>
      <c r="B3366" s="78"/>
      <c r="C3366"/>
      <c r="D3366"/>
      <c r="E3366"/>
      <c r="F3366"/>
    </row>
    <row r="3367" spans="1:6" x14ac:dyDescent="0.25">
      <c r="A3367"/>
      <c r="B3367" s="78"/>
      <c r="C3367"/>
      <c r="D3367"/>
      <c r="E3367"/>
      <c r="F3367"/>
    </row>
    <row r="3368" spans="1:6" x14ac:dyDescent="0.25">
      <c r="A3368"/>
      <c r="B3368" s="78"/>
      <c r="C3368"/>
      <c r="D3368"/>
      <c r="E3368"/>
      <c r="F3368"/>
    </row>
    <row r="3369" spans="1:6" x14ac:dyDescent="0.25">
      <c r="A3369"/>
      <c r="B3369" s="78"/>
      <c r="C3369"/>
      <c r="D3369"/>
      <c r="E3369"/>
      <c r="F3369"/>
    </row>
    <row r="3370" spans="1:6" x14ac:dyDescent="0.25">
      <c r="A3370"/>
      <c r="B3370" s="78"/>
      <c r="C3370"/>
      <c r="D3370"/>
      <c r="E3370"/>
      <c r="F3370"/>
    </row>
    <row r="3371" spans="1:6" x14ac:dyDescent="0.25">
      <c r="A3371"/>
      <c r="B3371" s="78"/>
      <c r="C3371"/>
      <c r="D3371"/>
      <c r="E3371"/>
      <c r="F3371"/>
    </row>
    <row r="3372" spans="1:6" x14ac:dyDescent="0.25">
      <c r="A3372"/>
      <c r="B3372" s="78"/>
      <c r="C3372"/>
      <c r="D3372"/>
      <c r="E3372"/>
      <c r="F3372"/>
    </row>
    <row r="3373" spans="1:6" x14ac:dyDescent="0.25">
      <c r="A3373"/>
      <c r="B3373" s="78"/>
      <c r="C3373"/>
      <c r="D3373"/>
      <c r="E3373"/>
      <c r="F3373"/>
    </row>
    <row r="3374" spans="1:6" x14ac:dyDescent="0.25">
      <c r="A3374"/>
      <c r="B3374" s="78"/>
      <c r="C3374"/>
      <c r="D3374"/>
      <c r="E3374"/>
      <c r="F3374"/>
    </row>
    <row r="3375" spans="1:6" x14ac:dyDescent="0.25">
      <c r="A3375"/>
      <c r="B3375" s="78"/>
      <c r="C3375"/>
      <c r="D3375"/>
      <c r="E3375"/>
      <c r="F3375"/>
    </row>
    <row r="3376" spans="1:6" x14ac:dyDescent="0.25">
      <c r="A3376"/>
      <c r="B3376" s="78"/>
      <c r="C3376"/>
      <c r="D3376"/>
      <c r="E3376"/>
      <c r="F3376"/>
    </row>
    <row r="3377" spans="1:6" x14ac:dyDescent="0.25">
      <c r="A3377"/>
      <c r="B3377" s="78"/>
      <c r="C3377"/>
      <c r="D3377"/>
      <c r="E3377"/>
      <c r="F3377"/>
    </row>
    <row r="3378" spans="1:6" x14ac:dyDescent="0.25">
      <c r="A3378"/>
      <c r="B3378" s="78"/>
      <c r="C3378"/>
      <c r="D3378"/>
      <c r="E3378"/>
      <c r="F3378"/>
    </row>
    <row r="3379" spans="1:6" x14ac:dyDescent="0.25">
      <c r="A3379"/>
      <c r="B3379" s="78"/>
      <c r="C3379"/>
      <c r="D3379"/>
      <c r="E3379"/>
      <c r="F3379"/>
    </row>
    <row r="3380" spans="1:6" x14ac:dyDescent="0.25">
      <c r="A3380"/>
      <c r="B3380" s="78"/>
      <c r="C3380"/>
      <c r="D3380"/>
      <c r="E3380"/>
      <c r="F3380"/>
    </row>
    <row r="3381" spans="1:6" x14ac:dyDescent="0.25">
      <c r="A3381"/>
      <c r="B3381" s="78"/>
      <c r="C3381"/>
      <c r="D3381"/>
      <c r="E3381"/>
      <c r="F3381"/>
    </row>
    <row r="3382" spans="1:6" x14ac:dyDescent="0.25">
      <c r="A3382"/>
      <c r="B3382" s="78"/>
      <c r="C3382"/>
      <c r="D3382"/>
      <c r="E3382"/>
      <c r="F3382"/>
    </row>
    <row r="3383" spans="1:6" x14ac:dyDescent="0.25">
      <c r="A3383"/>
      <c r="B3383" s="78"/>
      <c r="C3383"/>
      <c r="D3383"/>
      <c r="E3383"/>
      <c r="F3383"/>
    </row>
    <row r="3384" spans="1:6" x14ac:dyDescent="0.25">
      <c r="A3384"/>
      <c r="B3384" s="78"/>
      <c r="C3384"/>
      <c r="D3384"/>
      <c r="E3384"/>
      <c r="F3384"/>
    </row>
    <row r="3385" spans="1:6" x14ac:dyDescent="0.25">
      <c r="A3385"/>
      <c r="B3385" s="78"/>
      <c r="C3385"/>
      <c r="D3385"/>
      <c r="E3385"/>
      <c r="F3385"/>
    </row>
    <row r="3386" spans="1:6" x14ac:dyDescent="0.25">
      <c r="A3386"/>
      <c r="B3386" s="78"/>
      <c r="C3386"/>
      <c r="D3386"/>
      <c r="E3386"/>
      <c r="F3386"/>
    </row>
    <row r="3387" spans="1:6" x14ac:dyDescent="0.25">
      <c r="A3387"/>
      <c r="B3387" s="78"/>
      <c r="C3387"/>
      <c r="D3387"/>
      <c r="E3387"/>
      <c r="F3387"/>
    </row>
    <row r="3388" spans="1:6" x14ac:dyDescent="0.25">
      <c r="A3388"/>
      <c r="B3388" s="78"/>
      <c r="C3388"/>
      <c r="D3388"/>
      <c r="E3388"/>
      <c r="F3388"/>
    </row>
    <row r="3389" spans="1:6" x14ac:dyDescent="0.25">
      <c r="A3389"/>
      <c r="B3389" s="78"/>
      <c r="C3389"/>
      <c r="D3389"/>
      <c r="E3389"/>
      <c r="F3389"/>
    </row>
    <row r="3390" spans="1:6" x14ac:dyDescent="0.25">
      <c r="A3390"/>
      <c r="B3390" s="78"/>
      <c r="C3390"/>
      <c r="D3390"/>
      <c r="E3390"/>
      <c r="F3390"/>
    </row>
    <row r="3391" spans="1:6" x14ac:dyDescent="0.25">
      <c r="A3391"/>
      <c r="B3391" s="78"/>
      <c r="C3391"/>
      <c r="D3391"/>
      <c r="E3391"/>
      <c r="F3391"/>
    </row>
    <row r="3392" spans="1:6" x14ac:dyDescent="0.25">
      <c r="A3392"/>
      <c r="B3392" s="78"/>
      <c r="C3392"/>
      <c r="D3392"/>
      <c r="E3392"/>
      <c r="F3392"/>
    </row>
    <row r="3393" spans="1:6" x14ac:dyDescent="0.25">
      <c r="A3393"/>
      <c r="B3393" s="78"/>
      <c r="C3393"/>
      <c r="D3393"/>
      <c r="E3393"/>
      <c r="F3393"/>
    </row>
    <row r="3394" spans="1:6" x14ac:dyDescent="0.25">
      <c r="A3394"/>
      <c r="B3394" s="78"/>
      <c r="C3394"/>
      <c r="D3394"/>
      <c r="E3394"/>
      <c r="F3394"/>
    </row>
    <row r="3395" spans="1:6" x14ac:dyDescent="0.25">
      <c r="A3395"/>
      <c r="B3395" s="78"/>
      <c r="C3395"/>
      <c r="D3395"/>
      <c r="E3395"/>
      <c r="F3395"/>
    </row>
    <row r="3396" spans="1:6" x14ac:dyDescent="0.25">
      <c r="A3396"/>
      <c r="B3396" s="78"/>
      <c r="C3396"/>
      <c r="D3396"/>
      <c r="E3396"/>
      <c r="F3396"/>
    </row>
    <row r="3397" spans="1:6" x14ac:dyDescent="0.25">
      <c r="A3397"/>
      <c r="B3397" s="78"/>
      <c r="C3397"/>
      <c r="D3397"/>
      <c r="E3397"/>
      <c r="F3397"/>
    </row>
    <row r="3398" spans="1:6" x14ac:dyDescent="0.25">
      <c r="A3398"/>
      <c r="B3398" s="78"/>
      <c r="C3398"/>
      <c r="D3398"/>
      <c r="E3398"/>
      <c r="F3398"/>
    </row>
    <row r="3399" spans="1:6" x14ac:dyDescent="0.25">
      <c r="A3399"/>
      <c r="B3399" s="78"/>
      <c r="C3399"/>
      <c r="D3399"/>
      <c r="E3399"/>
      <c r="F3399"/>
    </row>
    <row r="3400" spans="1:6" x14ac:dyDescent="0.25">
      <c r="A3400"/>
      <c r="B3400" s="78"/>
      <c r="C3400"/>
      <c r="D3400"/>
      <c r="E3400"/>
      <c r="F3400"/>
    </row>
    <row r="3401" spans="1:6" x14ac:dyDescent="0.25">
      <c r="A3401"/>
      <c r="B3401" s="78"/>
      <c r="C3401"/>
      <c r="D3401"/>
      <c r="E3401"/>
      <c r="F3401"/>
    </row>
    <row r="3402" spans="1:6" x14ac:dyDescent="0.25">
      <c r="A3402"/>
      <c r="B3402" s="78"/>
      <c r="C3402"/>
      <c r="D3402"/>
      <c r="E3402"/>
      <c r="F3402"/>
    </row>
    <row r="3403" spans="1:6" x14ac:dyDescent="0.25">
      <c r="A3403"/>
      <c r="B3403" s="78"/>
      <c r="C3403"/>
      <c r="D3403"/>
      <c r="E3403"/>
      <c r="F3403"/>
    </row>
    <row r="3404" spans="1:6" x14ac:dyDescent="0.25">
      <c r="A3404"/>
      <c r="B3404" s="78"/>
      <c r="C3404"/>
      <c r="D3404"/>
      <c r="E3404"/>
      <c r="F3404"/>
    </row>
    <row r="3405" spans="1:6" x14ac:dyDescent="0.25">
      <c r="A3405"/>
      <c r="B3405" s="78"/>
      <c r="C3405"/>
      <c r="D3405"/>
      <c r="E3405"/>
      <c r="F3405"/>
    </row>
    <row r="3406" spans="1:6" x14ac:dyDescent="0.25">
      <c r="A3406"/>
      <c r="B3406" s="78"/>
      <c r="C3406"/>
      <c r="D3406"/>
      <c r="E3406"/>
      <c r="F3406"/>
    </row>
    <row r="3407" spans="1:6" x14ac:dyDescent="0.25">
      <c r="A3407"/>
      <c r="B3407" s="78"/>
      <c r="C3407"/>
      <c r="D3407"/>
      <c r="E3407"/>
      <c r="F3407"/>
    </row>
    <row r="3408" spans="1:6" x14ac:dyDescent="0.25">
      <c r="A3408"/>
      <c r="B3408" s="78"/>
      <c r="C3408"/>
      <c r="D3408"/>
      <c r="E3408"/>
      <c r="F3408"/>
    </row>
    <row r="3409" spans="1:6" x14ac:dyDescent="0.25">
      <c r="A3409"/>
      <c r="B3409" s="78"/>
      <c r="C3409"/>
      <c r="D3409"/>
      <c r="E3409"/>
      <c r="F3409"/>
    </row>
    <row r="3410" spans="1:6" x14ac:dyDescent="0.25">
      <c r="A3410"/>
      <c r="B3410" s="78"/>
      <c r="C3410"/>
      <c r="D3410"/>
      <c r="E3410"/>
      <c r="F3410"/>
    </row>
    <row r="3411" spans="1:6" x14ac:dyDescent="0.25">
      <c r="A3411"/>
      <c r="B3411" s="78"/>
      <c r="C3411"/>
      <c r="D3411"/>
      <c r="E3411"/>
      <c r="F3411"/>
    </row>
    <row r="3412" spans="1:6" x14ac:dyDescent="0.25">
      <c r="A3412"/>
      <c r="B3412" s="78"/>
      <c r="C3412"/>
      <c r="D3412"/>
      <c r="E3412"/>
      <c r="F3412"/>
    </row>
    <row r="3413" spans="1:6" x14ac:dyDescent="0.25">
      <c r="A3413"/>
      <c r="B3413" s="78"/>
      <c r="C3413"/>
      <c r="D3413"/>
      <c r="E3413"/>
      <c r="F3413"/>
    </row>
    <row r="3414" spans="1:6" x14ac:dyDescent="0.25">
      <c r="A3414"/>
      <c r="B3414" s="78"/>
      <c r="C3414"/>
      <c r="D3414"/>
      <c r="E3414"/>
      <c r="F3414"/>
    </row>
    <row r="3415" spans="1:6" x14ac:dyDescent="0.25">
      <c r="A3415"/>
      <c r="B3415" s="78"/>
      <c r="C3415"/>
      <c r="D3415"/>
      <c r="E3415"/>
      <c r="F3415"/>
    </row>
    <row r="3416" spans="1:6" x14ac:dyDescent="0.25">
      <c r="A3416"/>
      <c r="B3416" s="78"/>
      <c r="C3416"/>
      <c r="D3416"/>
      <c r="E3416"/>
      <c r="F3416"/>
    </row>
    <row r="3417" spans="1:6" x14ac:dyDescent="0.25">
      <c r="A3417"/>
      <c r="B3417" s="78"/>
      <c r="C3417"/>
      <c r="D3417"/>
      <c r="E3417"/>
      <c r="F3417"/>
    </row>
    <row r="3418" spans="1:6" x14ac:dyDescent="0.25">
      <c r="A3418"/>
      <c r="B3418" s="78"/>
      <c r="C3418"/>
      <c r="D3418"/>
      <c r="E3418"/>
      <c r="F3418"/>
    </row>
    <row r="3419" spans="1:6" x14ac:dyDescent="0.25">
      <c r="A3419"/>
      <c r="B3419" s="78"/>
      <c r="C3419"/>
      <c r="D3419"/>
      <c r="E3419"/>
      <c r="F3419"/>
    </row>
    <row r="3420" spans="1:6" x14ac:dyDescent="0.25">
      <c r="A3420"/>
      <c r="B3420" s="78"/>
      <c r="C3420"/>
      <c r="D3420"/>
      <c r="E3420"/>
      <c r="F3420"/>
    </row>
    <row r="3421" spans="1:6" x14ac:dyDescent="0.25">
      <c r="A3421"/>
      <c r="B3421" s="78"/>
      <c r="C3421"/>
      <c r="D3421"/>
      <c r="E3421"/>
      <c r="F3421"/>
    </row>
    <row r="3422" spans="1:6" x14ac:dyDescent="0.25">
      <c r="A3422"/>
      <c r="B3422" s="78"/>
      <c r="C3422"/>
      <c r="D3422"/>
      <c r="E3422"/>
      <c r="F3422"/>
    </row>
    <row r="3423" spans="1:6" x14ac:dyDescent="0.25">
      <c r="A3423"/>
      <c r="B3423" s="78"/>
      <c r="C3423"/>
      <c r="D3423"/>
      <c r="E3423"/>
      <c r="F3423"/>
    </row>
    <row r="3424" spans="1:6" x14ac:dyDescent="0.25">
      <c r="A3424"/>
      <c r="B3424" s="78"/>
      <c r="C3424"/>
      <c r="D3424"/>
      <c r="E3424"/>
      <c r="F3424"/>
    </row>
    <row r="3425" spans="1:6" x14ac:dyDescent="0.25">
      <c r="A3425"/>
      <c r="B3425" s="78"/>
      <c r="C3425"/>
      <c r="D3425"/>
      <c r="E3425"/>
      <c r="F3425"/>
    </row>
    <row r="3426" spans="1:6" x14ac:dyDescent="0.25">
      <c r="A3426"/>
      <c r="B3426" s="78"/>
      <c r="C3426"/>
      <c r="D3426"/>
      <c r="E3426"/>
      <c r="F3426"/>
    </row>
    <row r="3427" spans="1:6" x14ac:dyDescent="0.25">
      <c r="A3427"/>
      <c r="B3427" s="78"/>
      <c r="C3427"/>
      <c r="D3427"/>
      <c r="E3427"/>
      <c r="F3427"/>
    </row>
    <row r="3428" spans="1:6" x14ac:dyDescent="0.25">
      <c r="A3428"/>
      <c r="B3428" s="78"/>
      <c r="C3428"/>
      <c r="D3428"/>
      <c r="E3428"/>
      <c r="F3428"/>
    </row>
    <row r="3429" spans="1:6" x14ac:dyDescent="0.25">
      <c r="A3429"/>
      <c r="B3429" s="78"/>
      <c r="C3429"/>
      <c r="D3429"/>
      <c r="E3429"/>
      <c r="F3429"/>
    </row>
    <row r="3430" spans="1:6" x14ac:dyDescent="0.25">
      <c r="A3430"/>
      <c r="B3430" s="78"/>
      <c r="C3430"/>
      <c r="D3430"/>
      <c r="E3430"/>
      <c r="F3430"/>
    </row>
    <row r="3431" spans="1:6" x14ac:dyDescent="0.25">
      <c r="A3431"/>
      <c r="B3431" s="78"/>
      <c r="C3431"/>
      <c r="D3431"/>
      <c r="E3431"/>
      <c r="F3431"/>
    </row>
    <row r="3432" spans="1:6" x14ac:dyDescent="0.25">
      <c r="A3432"/>
      <c r="B3432" s="78"/>
      <c r="C3432"/>
      <c r="D3432"/>
      <c r="E3432"/>
      <c r="F3432"/>
    </row>
    <row r="3433" spans="1:6" x14ac:dyDescent="0.25">
      <c r="A3433"/>
      <c r="B3433" s="78"/>
      <c r="C3433"/>
      <c r="D3433"/>
      <c r="E3433"/>
      <c r="F3433"/>
    </row>
    <row r="3434" spans="1:6" x14ac:dyDescent="0.25">
      <c r="A3434"/>
      <c r="B3434" s="78"/>
      <c r="C3434"/>
      <c r="D3434"/>
      <c r="E3434"/>
      <c r="F3434"/>
    </row>
    <row r="3435" spans="1:6" x14ac:dyDescent="0.25">
      <c r="A3435"/>
      <c r="B3435" s="78"/>
      <c r="C3435"/>
      <c r="D3435"/>
      <c r="E3435"/>
      <c r="F3435"/>
    </row>
    <row r="3436" spans="1:6" x14ac:dyDescent="0.25">
      <c r="A3436"/>
      <c r="B3436" s="78"/>
      <c r="C3436"/>
      <c r="D3436"/>
      <c r="E3436"/>
      <c r="F3436"/>
    </row>
    <row r="3437" spans="1:6" x14ac:dyDescent="0.25">
      <c r="A3437"/>
      <c r="B3437" s="78"/>
      <c r="C3437"/>
      <c r="D3437"/>
      <c r="E3437"/>
      <c r="F3437"/>
    </row>
    <row r="3438" spans="1:6" x14ac:dyDescent="0.25">
      <c r="A3438"/>
      <c r="B3438" s="78"/>
      <c r="C3438"/>
      <c r="D3438"/>
      <c r="E3438"/>
      <c r="F3438"/>
    </row>
    <row r="3439" spans="1:6" x14ac:dyDescent="0.25">
      <c r="A3439"/>
      <c r="B3439" s="78"/>
      <c r="C3439"/>
      <c r="D3439"/>
      <c r="E3439"/>
      <c r="F3439"/>
    </row>
    <row r="3440" spans="1:6" x14ac:dyDescent="0.25">
      <c r="A3440"/>
      <c r="B3440" s="78"/>
      <c r="C3440"/>
      <c r="D3440"/>
      <c r="E3440"/>
      <c r="F3440"/>
    </row>
    <row r="3441" spans="1:6" x14ac:dyDescent="0.25">
      <c r="A3441"/>
      <c r="B3441" s="78"/>
      <c r="C3441"/>
      <c r="D3441"/>
      <c r="E3441"/>
      <c r="F3441"/>
    </row>
    <row r="3442" spans="1:6" x14ac:dyDescent="0.25">
      <c r="A3442"/>
      <c r="B3442" s="78"/>
      <c r="C3442"/>
      <c r="D3442"/>
      <c r="E3442"/>
      <c r="F3442"/>
    </row>
    <row r="3443" spans="1:6" x14ac:dyDescent="0.25">
      <c r="A3443"/>
      <c r="B3443" s="78"/>
      <c r="C3443"/>
      <c r="D3443"/>
      <c r="E3443"/>
      <c r="F3443"/>
    </row>
    <row r="3444" spans="1:6" x14ac:dyDescent="0.25">
      <c r="A3444"/>
      <c r="B3444" s="78"/>
      <c r="C3444"/>
      <c r="D3444"/>
      <c r="E3444"/>
      <c r="F3444"/>
    </row>
    <row r="3445" spans="1:6" x14ac:dyDescent="0.25">
      <c r="A3445"/>
      <c r="B3445" s="78"/>
      <c r="C3445"/>
      <c r="D3445"/>
      <c r="E3445"/>
      <c r="F3445"/>
    </row>
    <row r="3446" spans="1:6" x14ac:dyDescent="0.25">
      <c r="A3446"/>
      <c r="B3446" s="78"/>
      <c r="C3446"/>
      <c r="D3446"/>
      <c r="E3446"/>
      <c r="F3446"/>
    </row>
    <row r="3447" spans="1:6" x14ac:dyDescent="0.25">
      <c r="A3447"/>
      <c r="B3447" s="78"/>
      <c r="C3447"/>
      <c r="D3447"/>
      <c r="E3447"/>
      <c r="F3447"/>
    </row>
    <row r="3448" spans="1:6" x14ac:dyDescent="0.25">
      <c r="A3448"/>
      <c r="B3448" s="78"/>
      <c r="C3448"/>
      <c r="D3448"/>
      <c r="E3448"/>
      <c r="F3448"/>
    </row>
    <row r="3449" spans="1:6" x14ac:dyDescent="0.25">
      <c r="A3449"/>
      <c r="B3449" s="78"/>
      <c r="C3449"/>
      <c r="D3449"/>
      <c r="E3449"/>
      <c r="F3449"/>
    </row>
    <row r="3450" spans="1:6" x14ac:dyDescent="0.25">
      <c r="A3450"/>
      <c r="B3450" s="78"/>
      <c r="C3450"/>
      <c r="D3450"/>
      <c r="E3450"/>
      <c r="F3450"/>
    </row>
    <row r="3451" spans="1:6" x14ac:dyDescent="0.25">
      <c r="A3451"/>
      <c r="B3451" s="78"/>
      <c r="C3451"/>
      <c r="D3451"/>
      <c r="E3451"/>
      <c r="F3451"/>
    </row>
    <row r="3452" spans="1:6" x14ac:dyDescent="0.25">
      <c r="A3452"/>
      <c r="B3452" s="78"/>
      <c r="C3452"/>
      <c r="D3452"/>
      <c r="E3452"/>
      <c r="F3452"/>
    </row>
    <row r="3453" spans="1:6" x14ac:dyDescent="0.25">
      <c r="A3453"/>
      <c r="B3453" s="78"/>
      <c r="C3453"/>
      <c r="D3453"/>
      <c r="E3453"/>
      <c r="F3453"/>
    </row>
    <row r="3454" spans="1:6" x14ac:dyDescent="0.25">
      <c r="A3454"/>
      <c r="B3454" s="78"/>
      <c r="C3454"/>
      <c r="D3454"/>
      <c r="E3454"/>
      <c r="F3454"/>
    </row>
    <row r="3455" spans="1:6" x14ac:dyDescent="0.25">
      <c r="A3455"/>
      <c r="B3455" s="78"/>
      <c r="C3455"/>
      <c r="D3455"/>
      <c r="E3455"/>
      <c r="F3455"/>
    </row>
    <row r="3456" spans="1:6" x14ac:dyDescent="0.25">
      <c r="A3456"/>
      <c r="B3456" s="78"/>
      <c r="C3456"/>
      <c r="D3456"/>
      <c r="E3456"/>
      <c r="F3456"/>
    </row>
    <row r="3457" spans="1:6" x14ac:dyDescent="0.25">
      <c r="A3457"/>
      <c r="B3457" s="78"/>
      <c r="C3457"/>
      <c r="D3457"/>
      <c r="E3457"/>
      <c r="F3457"/>
    </row>
    <row r="3458" spans="1:6" x14ac:dyDescent="0.25">
      <c r="A3458"/>
      <c r="B3458" s="78"/>
      <c r="C3458"/>
      <c r="D3458"/>
      <c r="E3458"/>
      <c r="F3458"/>
    </row>
    <row r="3459" spans="1:6" x14ac:dyDescent="0.25">
      <c r="A3459"/>
      <c r="B3459" s="78"/>
      <c r="C3459"/>
      <c r="D3459"/>
      <c r="E3459"/>
      <c r="F3459"/>
    </row>
    <row r="3460" spans="1:6" x14ac:dyDescent="0.25">
      <c r="A3460"/>
      <c r="B3460" s="78"/>
      <c r="C3460"/>
      <c r="D3460"/>
      <c r="E3460"/>
      <c r="F3460"/>
    </row>
    <row r="3461" spans="1:6" x14ac:dyDescent="0.25">
      <c r="A3461"/>
      <c r="B3461" s="78"/>
      <c r="C3461"/>
      <c r="D3461"/>
      <c r="E3461"/>
      <c r="F3461"/>
    </row>
    <row r="3462" spans="1:6" x14ac:dyDescent="0.25">
      <c r="A3462"/>
      <c r="B3462" s="78"/>
      <c r="C3462"/>
      <c r="D3462"/>
      <c r="E3462"/>
      <c r="F3462"/>
    </row>
    <row r="3463" spans="1:6" x14ac:dyDescent="0.25">
      <c r="A3463"/>
      <c r="B3463" s="78"/>
      <c r="C3463"/>
      <c r="D3463"/>
      <c r="E3463"/>
      <c r="F3463"/>
    </row>
    <row r="3464" spans="1:6" x14ac:dyDescent="0.25">
      <c r="A3464"/>
      <c r="B3464" s="78"/>
      <c r="C3464"/>
      <c r="D3464"/>
      <c r="E3464"/>
      <c r="F3464"/>
    </row>
    <row r="3465" spans="1:6" x14ac:dyDescent="0.25">
      <c r="A3465"/>
      <c r="B3465" s="78"/>
      <c r="C3465"/>
      <c r="D3465"/>
      <c r="E3465"/>
      <c r="F3465"/>
    </row>
    <row r="3466" spans="1:6" x14ac:dyDescent="0.25">
      <c r="A3466"/>
      <c r="B3466" s="78"/>
      <c r="C3466"/>
      <c r="D3466"/>
      <c r="E3466"/>
      <c r="F3466"/>
    </row>
    <row r="3467" spans="1:6" x14ac:dyDescent="0.25">
      <c r="A3467"/>
      <c r="B3467" s="78"/>
      <c r="C3467"/>
      <c r="D3467"/>
      <c r="E3467"/>
      <c r="F3467"/>
    </row>
    <row r="3468" spans="1:6" x14ac:dyDescent="0.25">
      <c r="A3468"/>
      <c r="B3468" s="78"/>
      <c r="C3468"/>
      <c r="D3468"/>
      <c r="E3468"/>
      <c r="F3468"/>
    </row>
    <row r="3469" spans="1:6" x14ac:dyDescent="0.25">
      <c r="A3469"/>
      <c r="B3469" s="78"/>
      <c r="C3469"/>
      <c r="D3469"/>
      <c r="E3469"/>
      <c r="F3469"/>
    </row>
    <row r="3470" spans="1:6" x14ac:dyDescent="0.25">
      <c r="A3470"/>
      <c r="B3470" s="78"/>
      <c r="C3470"/>
      <c r="D3470"/>
      <c r="E3470"/>
      <c r="F3470"/>
    </row>
    <row r="3471" spans="1:6" x14ac:dyDescent="0.25">
      <c r="A3471"/>
      <c r="B3471" s="78"/>
      <c r="C3471"/>
      <c r="D3471"/>
      <c r="E3471"/>
      <c r="F3471"/>
    </row>
    <row r="3472" spans="1:6" x14ac:dyDescent="0.25">
      <c r="A3472"/>
      <c r="B3472" s="78"/>
      <c r="C3472"/>
      <c r="D3472"/>
      <c r="E3472"/>
      <c r="F3472"/>
    </row>
    <row r="3473" spans="1:6" x14ac:dyDescent="0.25">
      <c r="A3473"/>
      <c r="B3473" s="78"/>
      <c r="C3473"/>
      <c r="D3473"/>
      <c r="E3473"/>
      <c r="F3473"/>
    </row>
    <row r="3474" spans="1:6" x14ac:dyDescent="0.25">
      <c r="A3474"/>
      <c r="B3474" s="78"/>
      <c r="C3474"/>
      <c r="D3474"/>
      <c r="E3474"/>
      <c r="F3474"/>
    </row>
    <row r="3475" spans="1:6" x14ac:dyDescent="0.25">
      <c r="A3475"/>
      <c r="B3475" s="78"/>
      <c r="C3475"/>
      <c r="D3475"/>
      <c r="E3475"/>
      <c r="F3475"/>
    </row>
    <row r="3476" spans="1:6" x14ac:dyDescent="0.25">
      <c r="A3476"/>
      <c r="B3476" s="78"/>
      <c r="C3476"/>
      <c r="D3476"/>
      <c r="E3476"/>
      <c r="F3476"/>
    </row>
    <row r="3477" spans="1:6" x14ac:dyDescent="0.25">
      <c r="A3477"/>
      <c r="B3477" s="78"/>
      <c r="C3477"/>
      <c r="D3477"/>
      <c r="E3477"/>
      <c r="F3477"/>
    </row>
    <row r="3478" spans="1:6" x14ac:dyDescent="0.25">
      <c r="A3478"/>
      <c r="B3478" s="78"/>
      <c r="C3478"/>
      <c r="D3478"/>
      <c r="E3478"/>
      <c r="F3478"/>
    </row>
    <row r="3479" spans="1:6" x14ac:dyDescent="0.25">
      <c r="A3479"/>
      <c r="B3479" s="78"/>
      <c r="C3479"/>
      <c r="D3479"/>
      <c r="E3479"/>
      <c r="F3479"/>
    </row>
    <row r="3480" spans="1:6" x14ac:dyDescent="0.25">
      <c r="A3480"/>
      <c r="B3480" s="78"/>
      <c r="C3480"/>
      <c r="D3480"/>
      <c r="E3480"/>
      <c r="F3480"/>
    </row>
    <row r="3481" spans="1:6" x14ac:dyDescent="0.25">
      <c r="A3481"/>
      <c r="B3481" s="78"/>
      <c r="C3481"/>
      <c r="D3481"/>
      <c r="E3481"/>
      <c r="F3481"/>
    </row>
    <row r="3482" spans="1:6" x14ac:dyDescent="0.25">
      <c r="A3482"/>
      <c r="B3482" s="78"/>
      <c r="C3482"/>
      <c r="D3482"/>
      <c r="E3482"/>
      <c r="F3482"/>
    </row>
    <row r="3483" spans="1:6" x14ac:dyDescent="0.25">
      <c r="A3483"/>
      <c r="B3483" s="78"/>
      <c r="C3483"/>
      <c r="D3483"/>
      <c r="E3483"/>
      <c r="F3483"/>
    </row>
    <row r="3484" spans="1:6" x14ac:dyDescent="0.25">
      <c r="A3484"/>
      <c r="B3484" s="78"/>
      <c r="C3484"/>
      <c r="D3484"/>
      <c r="E3484"/>
      <c r="F3484"/>
    </row>
    <row r="3485" spans="1:6" x14ac:dyDescent="0.25">
      <c r="A3485"/>
      <c r="B3485" s="78"/>
      <c r="C3485"/>
      <c r="D3485"/>
      <c r="E3485"/>
      <c r="F3485"/>
    </row>
    <row r="3486" spans="1:6" x14ac:dyDescent="0.25">
      <c r="A3486"/>
      <c r="B3486" s="78"/>
      <c r="C3486"/>
      <c r="D3486"/>
      <c r="E3486"/>
      <c r="F3486"/>
    </row>
    <row r="3487" spans="1:6" x14ac:dyDescent="0.25">
      <c r="A3487"/>
      <c r="B3487" s="78"/>
      <c r="C3487"/>
      <c r="D3487"/>
      <c r="E3487"/>
      <c r="F3487"/>
    </row>
    <row r="3488" spans="1:6" x14ac:dyDescent="0.25">
      <c r="A3488"/>
      <c r="B3488" s="78"/>
      <c r="C3488"/>
      <c r="D3488"/>
      <c r="E3488"/>
      <c r="F3488"/>
    </row>
    <row r="3489" spans="1:6" x14ac:dyDescent="0.25">
      <c r="A3489"/>
      <c r="B3489" s="78"/>
      <c r="C3489"/>
      <c r="D3489"/>
      <c r="E3489"/>
      <c r="F3489"/>
    </row>
    <row r="3490" spans="1:6" x14ac:dyDescent="0.25">
      <c r="A3490"/>
      <c r="B3490" s="78"/>
      <c r="C3490"/>
      <c r="D3490"/>
      <c r="E3490"/>
      <c r="F3490"/>
    </row>
    <row r="3491" spans="1:6" x14ac:dyDescent="0.25">
      <c r="A3491"/>
      <c r="B3491" s="78"/>
      <c r="C3491"/>
      <c r="D3491"/>
      <c r="E3491"/>
      <c r="F3491"/>
    </row>
    <row r="3492" spans="1:6" x14ac:dyDescent="0.25">
      <c r="A3492"/>
      <c r="B3492" s="78"/>
      <c r="C3492"/>
      <c r="D3492"/>
      <c r="E3492"/>
      <c r="F3492"/>
    </row>
    <row r="3493" spans="1:6" x14ac:dyDescent="0.25">
      <c r="A3493"/>
      <c r="B3493" s="78"/>
      <c r="C3493"/>
      <c r="D3493"/>
      <c r="E3493"/>
      <c r="F3493"/>
    </row>
    <row r="3494" spans="1:6" x14ac:dyDescent="0.25">
      <c r="A3494"/>
      <c r="B3494" s="78"/>
      <c r="C3494"/>
      <c r="D3494"/>
      <c r="E3494"/>
      <c r="F3494"/>
    </row>
    <row r="3495" spans="1:6" x14ac:dyDescent="0.25">
      <c r="A3495"/>
      <c r="B3495" s="78"/>
      <c r="C3495"/>
      <c r="D3495"/>
      <c r="E3495"/>
      <c r="F3495"/>
    </row>
    <row r="3496" spans="1:6" x14ac:dyDescent="0.25">
      <c r="A3496"/>
      <c r="B3496" s="78"/>
      <c r="C3496"/>
      <c r="D3496"/>
      <c r="E3496"/>
      <c r="F3496"/>
    </row>
    <row r="3497" spans="1:6" x14ac:dyDescent="0.25">
      <c r="A3497"/>
      <c r="B3497" s="78"/>
      <c r="C3497"/>
      <c r="D3497"/>
      <c r="E3497"/>
      <c r="F3497"/>
    </row>
    <row r="3498" spans="1:6" x14ac:dyDescent="0.25">
      <c r="A3498"/>
      <c r="B3498" s="78"/>
      <c r="C3498"/>
      <c r="D3498"/>
      <c r="E3498"/>
      <c r="F3498"/>
    </row>
    <row r="3499" spans="1:6" x14ac:dyDescent="0.25">
      <c r="A3499"/>
      <c r="B3499" s="78"/>
      <c r="C3499"/>
      <c r="D3499"/>
      <c r="E3499"/>
      <c r="F3499"/>
    </row>
    <row r="3500" spans="1:6" x14ac:dyDescent="0.25">
      <c r="A3500"/>
      <c r="B3500" s="78"/>
      <c r="C3500"/>
      <c r="D3500"/>
      <c r="E3500"/>
      <c r="F3500"/>
    </row>
    <row r="3501" spans="1:6" x14ac:dyDescent="0.25">
      <c r="A3501"/>
      <c r="B3501" s="78"/>
      <c r="C3501"/>
      <c r="D3501"/>
      <c r="E3501"/>
      <c r="F3501"/>
    </row>
    <row r="3502" spans="1:6" x14ac:dyDescent="0.25">
      <c r="A3502"/>
      <c r="B3502" s="78"/>
      <c r="C3502"/>
      <c r="D3502"/>
      <c r="E3502"/>
      <c r="F3502"/>
    </row>
    <row r="3503" spans="1:6" x14ac:dyDescent="0.25">
      <c r="A3503"/>
      <c r="B3503" s="78"/>
      <c r="C3503"/>
      <c r="D3503"/>
      <c r="E3503"/>
      <c r="F3503"/>
    </row>
    <row r="3504" spans="1:6" x14ac:dyDescent="0.25">
      <c r="A3504"/>
      <c r="B3504" s="78"/>
      <c r="C3504"/>
      <c r="D3504"/>
      <c r="E3504"/>
      <c r="F3504"/>
    </row>
    <row r="3505" spans="1:6" x14ac:dyDescent="0.25">
      <c r="A3505"/>
      <c r="B3505" s="78"/>
      <c r="C3505"/>
      <c r="D3505"/>
      <c r="E3505"/>
      <c r="F3505"/>
    </row>
    <row r="3506" spans="1:6" x14ac:dyDescent="0.25">
      <c r="A3506"/>
      <c r="B3506" s="78"/>
      <c r="C3506"/>
      <c r="D3506"/>
      <c r="E3506"/>
      <c r="F3506"/>
    </row>
    <row r="3507" spans="1:6" x14ac:dyDescent="0.25">
      <c r="A3507"/>
      <c r="B3507" s="78"/>
      <c r="C3507"/>
      <c r="D3507"/>
      <c r="E3507"/>
      <c r="F3507"/>
    </row>
    <row r="3508" spans="1:6" x14ac:dyDescent="0.25">
      <c r="A3508"/>
      <c r="B3508" s="78"/>
      <c r="C3508"/>
      <c r="D3508"/>
      <c r="E3508"/>
      <c r="F3508"/>
    </row>
    <row r="3509" spans="1:6" x14ac:dyDescent="0.25">
      <c r="A3509"/>
      <c r="B3509" s="78"/>
      <c r="C3509"/>
      <c r="D3509"/>
      <c r="E3509"/>
      <c r="F3509"/>
    </row>
    <row r="3510" spans="1:6" x14ac:dyDescent="0.25">
      <c r="A3510"/>
      <c r="B3510" s="78"/>
      <c r="C3510"/>
      <c r="D3510"/>
      <c r="E3510"/>
      <c r="F3510"/>
    </row>
    <row r="3511" spans="1:6" x14ac:dyDescent="0.25">
      <c r="A3511"/>
      <c r="B3511" s="78"/>
      <c r="C3511"/>
      <c r="D3511"/>
      <c r="E3511"/>
      <c r="F3511"/>
    </row>
    <row r="3512" spans="1:6" x14ac:dyDescent="0.25">
      <c r="A3512"/>
      <c r="B3512" s="78"/>
      <c r="C3512"/>
      <c r="D3512"/>
      <c r="E3512"/>
      <c r="F3512"/>
    </row>
    <row r="3513" spans="1:6" x14ac:dyDescent="0.25">
      <c r="A3513"/>
      <c r="B3513" s="78"/>
      <c r="C3513"/>
      <c r="D3513"/>
      <c r="E3513"/>
      <c r="F3513"/>
    </row>
    <row r="3514" spans="1:6" x14ac:dyDescent="0.25">
      <c r="A3514"/>
      <c r="B3514" s="78"/>
      <c r="C3514"/>
      <c r="D3514"/>
      <c r="E3514"/>
      <c r="F3514"/>
    </row>
    <row r="3515" spans="1:6" x14ac:dyDescent="0.25">
      <c r="A3515"/>
      <c r="B3515" s="78"/>
      <c r="C3515"/>
      <c r="D3515"/>
      <c r="E3515"/>
      <c r="F3515"/>
    </row>
    <row r="3516" spans="1:6" x14ac:dyDescent="0.25">
      <c r="A3516"/>
      <c r="B3516" s="78"/>
      <c r="C3516"/>
      <c r="D3516"/>
      <c r="E3516"/>
      <c r="F3516"/>
    </row>
    <row r="3517" spans="1:6" x14ac:dyDescent="0.25">
      <c r="A3517"/>
      <c r="B3517" s="78"/>
      <c r="C3517"/>
      <c r="D3517"/>
      <c r="E3517"/>
      <c r="F3517"/>
    </row>
    <row r="3518" spans="1:6" x14ac:dyDescent="0.25">
      <c r="A3518"/>
      <c r="B3518" s="78"/>
      <c r="C3518"/>
      <c r="D3518"/>
      <c r="E3518"/>
      <c r="F3518"/>
    </row>
    <row r="3519" spans="1:6" x14ac:dyDescent="0.25">
      <c r="A3519"/>
      <c r="B3519" s="78"/>
      <c r="C3519"/>
      <c r="D3519"/>
      <c r="E3519"/>
      <c r="F3519"/>
    </row>
    <row r="3520" spans="1:6" x14ac:dyDescent="0.25">
      <c r="A3520"/>
      <c r="B3520" s="78"/>
      <c r="C3520"/>
      <c r="D3520"/>
      <c r="E3520"/>
      <c r="F3520"/>
    </row>
    <row r="3521" spans="1:6" x14ac:dyDescent="0.25">
      <c r="A3521"/>
      <c r="B3521" s="78"/>
      <c r="C3521"/>
      <c r="D3521"/>
      <c r="E3521"/>
      <c r="F3521"/>
    </row>
    <row r="3522" spans="1:6" x14ac:dyDescent="0.25">
      <c r="A3522"/>
      <c r="B3522" s="78"/>
      <c r="C3522"/>
      <c r="D3522"/>
      <c r="E3522"/>
      <c r="F3522"/>
    </row>
    <row r="3523" spans="1:6" x14ac:dyDescent="0.25">
      <c r="A3523"/>
      <c r="B3523" s="78"/>
      <c r="C3523"/>
      <c r="D3523"/>
      <c r="E3523"/>
      <c r="F3523"/>
    </row>
    <row r="3524" spans="1:6" x14ac:dyDescent="0.25">
      <c r="A3524"/>
      <c r="B3524" s="78"/>
      <c r="C3524"/>
      <c r="D3524"/>
      <c r="E3524"/>
      <c r="F3524"/>
    </row>
    <row r="3525" spans="1:6" x14ac:dyDescent="0.25">
      <c r="A3525"/>
      <c r="B3525" s="78"/>
      <c r="C3525"/>
      <c r="D3525"/>
      <c r="E3525"/>
      <c r="F3525"/>
    </row>
    <row r="3526" spans="1:6" x14ac:dyDescent="0.25">
      <c r="A3526"/>
      <c r="B3526" s="78"/>
      <c r="C3526"/>
      <c r="D3526"/>
      <c r="E3526"/>
      <c r="F3526"/>
    </row>
    <row r="3527" spans="1:6" x14ac:dyDescent="0.25">
      <c r="A3527"/>
      <c r="B3527" s="78"/>
      <c r="C3527"/>
      <c r="D3527"/>
      <c r="E3527"/>
      <c r="F3527"/>
    </row>
    <row r="3528" spans="1:6" x14ac:dyDescent="0.25">
      <c r="A3528"/>
      <c r="B3528" s="78"/>
      <c r="C3528"/>
      <c r="D3528"/>
      <c r="E3528"/>
      <c r="F3528"/>
    </row>
    <row r="3529" spans="1:6" x14ac:dyDescent="0.25">
      <c r="A3529"/>
      <c r="B3529" s="78"/>
      <c r="C3529"/>
      <c r="D3529"/>
      <c r="E3529"/>
      <c r="F3529"/>
    </row>
    <row r="3530" spans="1:6" x14ac:dyDescent="0.25">
      <c r="A3530"/>
      <c r="B3530" s="78"/>
      <c r="C3530"/>
      <c r="D3530"/>
      <c r="E3530"/>
      <c r="F3530"/>
    </row>
    <row r="3531" spans="1:6" x14ac:dyDescent="0.25">
      <c r="A3531"/>
      <c r="B3531" s="78"/>
      <c r="C3531"/>
      <c r="D3531"/>
      <c r="E3531"/>
      <c r="F3531"/>
    </row>
    <row r="3532" spans="1:6" x14ac:dyDescent="0.25">
      <c r="A3532"/>
      <c r="B3532" s="78"/>
      <c r="C3532"/>
      <c r="D3532"/>
      <c r="E3532"/>
      <c r="F3532"/>
    </row>
    <row r="3533" spans="1:6" x14ac:dyDescent="0.25">
      <c r="A3533"/>
      <c r="B3533" s="78"/>
      <c r="C3533"/>
      <c r="D3533"/>
      <c r="E3533"/>
      <c r="F3533"/>
    </row>
    <row r="3534" spans="1:6" x14ac:dyDescent="0.25">
      <c r="A3534"/>
      <c r="B3534" s="78"/>
      <c r="C3534"/>
      <c r="D3534"/>
      <c r="E3534"/>
      <c r="F3534"/>
    </row>
    <row r="3535" spans="1:6" x14ac:dyDescent="0.25">
      <c r="A3535"/>
      <c r="B3535" s="78"/>
      <c r="C3535"/>
      <c r="D3535"/>
      <c r="E3535"/>
      <c r="F3535"/>
    </row>
    <row r="3536" spans="1:6" x14ac:dyDescent="0.25">
      <c r="A3536"/>
      <c r="B3536" s="78"/>
      <c r="C3536"/>
      <c r="D3536"/>
      <c r="E3536"/>
      <c r="F3536"/>
    </row>
    <row r="3537" spans="1:6" x14ac:dyDescent="0.25">
      <c r="A3537"/>
      <c r="B3537" s="78"/>
      <c r="C3537"/>
      <c r="D3537"/>
      <c r="E3537"/>
      <c r="F3537"/>
    </row>
    <row r="3538" spans="1:6" x14ac:dyDescent="0.25">
      <c r="A3538"/>
      <c r="B3538" s="78"/>
      <c r="C3538"/>
      <c r="D3538"/>
      <c r="E3538"/>
      <c r="F3538"/>
    </row>
    <row r="3539" spans="1:6" x14ac:dyDescent="0.25">
      <c r="A3539"/>
      <c r="B3539" s="78"/>
      <c r="C3539"/>
      <c r="D3539"/>
      <c r="E3539"/>
      <c r="F3539"/>
    </row>
    <row r="3540" spans="1:6" x14ac:dyDescent="0.25">
      <c r="A3540"/>
      <c r="B3540" s="78"/>
      <c r="C3540"/>
      <c r="D3540"/>
      <c r="E3540"/>
      <c r="F3540"/>
    </row>
    <row r="3541" spans="1:6" x14ac:dyDescent="0.25">
      <c r="A3541"/>
      <c r="B3541" s="78"/>
      <c r="C3541"/>
      <c r="D3541"/>
      <c r="E3541"/>
      <c r="F3541"/>
    </row>
    <row r="3542" spans="1:6" x14ac:dyDescent="0.25">
      <c r="A3542"/>
      <c r="B3542" s="78"/>
      <c r="C3542"/>
      <c r="D3542"/>
      <c r="E3542"/>
      <c r="F3542"/>
    </row>
    <row r="3543" spans="1:6" x14ac:dyDescent="0.25">
      <c r="A3543"/>
      <c r="B3543" s="78"/>
      <c r="C3543"/>
      <c r="D3543"/>
      <c r="E3543"/>
      <c r="F3543"/>
    </row>
    <row r="3544" spans="1:6" x14ac:dyDescent="0.25">
      <c r="A3544"/>
      <c r="B3544" s="78"/>
      <c r="C3544"/>
      <c r="D3544"/>
      <c r="E3544"/>
      <c r="F3544"/>
    </row>
    <row r="3545" spans="1:6" x14ac:dyDescent="0.25">
      <c r="A3545"/>
      <c r="B3545" s="78"/>
      <c r="C3545"/>
      <c r="D3545"/>
      <c r="E3545"/>
      <c r="F3545"/>
    </row>
    <row r="3546" spans="1:6" x14ac:dyDescent="0.25">
      <c r="A3546"/>
      <c r="B3546" s="78"/>
      <c r="C3546"/>
      <c r="D3546"/>
      <c r="E3546"/>
      <c r="F3546"/>
    </row>
    <row r="3547" spans="1:6" x14ac:dyDescent="0.25">
      <c r="A3547"/>
      <c r="B3547" s="78"/>
      <c r="C3547"/>
      <c r="D3547"/>
      <c r="E3547"/>
      <c r="F3547"/>
    </row>
    <row r="3548" spans="1:6" x14ac:dyDescent="0.25">
      <c r="A3548"/>
      <c r="B3548" s="78"/>
      <c r="C3548"/>
      <c r="D3548"/>
      <c r="E3548"/>
      <c r="F3548"/>
    </row>
    <row r="3549" spans="1:6" x14ac:dyDescent="0.25">
      <c r="A3549"/>
      <c r="B3549" s="78"/>
      <c r="C3549"/>
      <c r="D3549"/>
      <c r="E3549"/>
      <c r="F3549"/>
    </row>
    <row r="3550" spans="1:6" x14ac:dyDescent="0.25">
      <c r="A3550"/>
      <c r="B3550" s="78"/>
      <c r="C3550"/>
      <c r="D3550"/>
      <c r="E3550"/>
      <c r="F3550"/>
    </row>
    <row r="3551" spans="1:6" x14ac:dyDescent="0.25">
      <c r="A3551"/>
      <c r="B3551" s="78"/>
      <c r="C3551"/>
      <c r="D3551"/>
      <c r="E3551"/>
      <c r="F3551"/>
    </row>
    <row r="3552" spans="1:6" x14ac:dyDescent="0.25">
      <c r="A3552"/>
      <c r="B3552" s="78"/>
      <c r="C3552"/>
      <c r="D3552"/>
      <c r="E3552"/>
      <c r="F3552"/>
    </row>
    <row r="3553" spans="1:6" x14ac:dyDescent="0.25">
      <c r="A3553"/>
      <c r="B3553" s="78"/>
      <c r="C3553"/>
      <c r="D3553"/>
      <c r="E3553"/>
      <c r="F3553"/>
    </row>
    <row r="3554" spans="1:6" x14ac:dyDescent="0.25">
      <c r="A3554"/>
      <c r="B3554" s="78"/>
      <c r="C3554"/>
      <c r="D3554"/>
      <c r="E3554"/>
      <c r="F3554"/>
    </row>
    <row r="3555" spans="1:6" x14ac:dyDescent="0.25">
      <c r="A3555"/>
      <c r="B3555" s="78"/>
      <c r="C3555"/>
      <c r="D3555"/>
      <c r="E3555"/>
      <c r="F3555"/>
    </row>
    <row r="3556" spans="1:6" x14ac:dyDescent="0.25">
      <c r="A3556"/>
      <c r="B3556" s="78"/>
      <c r="C3556"/>
      <c r="D3556"/>
      <c r="E3556"/>
      <c r="F3556"/>
    </row>
    <row r="3557" spans="1:6" x14ac:dyDescent="0.25">
      <c r="A3557"/>
      <c r="B3557" s="78"/>
      <c r="C3557"/>
      <c r="D3557"/>
      <c r="E3557"/>
      <c r="F3557"/>
    </row>
    <row r="3558" spans="1:6" x14ac:dyDescent="0.25">
      <c r="A3558"/>
      <c r="B3558" s="78"/>
      <c r="C3558"/>
      <c r="D3558"/>
      <c r="E3558"/>
      <c r="F3558"/>
    </row>
    <row r="3559" spans="1:6" x14ac:dyDescent="0.25">
      <c r="A3559"/>
      <c r="B3559" s="78"/>
      <c r="C3559"/>
      <c r="D3559"/>
      <c r="E3559"/>
      <c r="F3559"/>
    </row>
    <row r="3560" spans="1:6" x14ac:dyDescent="0.25">
      <c r="A3560"/>
      <c r="B3560" s="78"/>
      <c r="C3560"/>
      <c r="D3560"/>
      <c r="E3560"/>
      <c r="F3560"/>
    </row>
    <row r="3561" spans="1:6" x14ac:dyDescent="0.25">
      <c r="A3561"/>
      <c r="B3561" s="78"/>
      <c r="C3561"/>
      <c r="D3561"/>
      <c r="E3561"/>
      <c r="F3561"/>
    </row>
    <row r="3562" spans="1:6" x14ac:dyDescent="0.25">
      <c r="A3562"/>
      <c r="B3562" s="78"/>
      <c r="C3562"/>
      <c r="D3562"/>
      <c r="E3562"/>
      <c r="F3562"/>
    </row>
    <row r="3563" spans="1:6" x14ac:dyDescent="0.25">
      <c r="A3563"/>
      <c r="B3563" s="78"/>
      <c r="C3563"/>
      <c r="D3563"/>
      <c r="E3563"/>
      <c r="F3563"/>
    </row>
    <row r="3564" spans="1:6" x14ac:dyDescent="0.25">
      <c r="A3564"/>
      <c r="B3564" s="78"/>
      <c r="C3564"/>
      <c r="D3564"/>
      <c r="E3564"/>
      <c r="F3564"/>
    </row>
    <row r="3565" spans="1:6" x14ac:dyDescent="0.25">
      <c r="A3565"/>
      <c r="B3565" s="78"/>
      <c r="C3565"/>
      <c r="D3565"/>
      <c r="E3565"/>
      <c r="F3565"/>
    </row>
    <row r="3566" spans="1:6" x14ac:dyDescent="0.25">
      <c r="A3566"/>
      <c r="B3566" s="78"/>
      <c r="C3566"/>
      <c r="D3566"/>
      <c r="E3566"/>
      <c r="F3566"/>
    </row>
    <row r="3567" spans="1:6" x14ac:dyDescent="0.25">
      <c r="A3567"/>
      <c r="B3567" s="78"/>
      <c r="C3567"/>
      <c r="D3567"/>
      <c r="E3567"/>
      <c r="F3567"/>
    </row>
    <row r="3568" spans="1:6" x14ac:dyDescent="0.25">
      <c r="A3568"/>
      <c r="B3568" s="78"/>
      <c r="C3568"/>
      <c r="D3568"/>
      <c r="E3568"/>
      <c r="F3568"/>
    </row>
    <row r="3569" spans="1:6" x14ac:dyDescent="0.25">
      <c r="A3569"/>
      <c r="B3569" s="78"/>
      <c r="C3569"/>
      <c r="D3569"/>
      <c r="E3569"/>
      <c r="F3569"/>
    </row>
    <row r="3570" spans="1:6" x14ac:dyDescent="0.25">
      <c r="A3570"/>
      <c r="B3570" s="78"/>
      <c r="C3570"/>
      <c r="D3570"/>
      <c r="E3570"/>
      <c r="F3570"/>
    </row>
    <row r="3571" spans="1:6" x14ac:dyDescent="0.25">
      <c r="A3571"/>
      <c r="B3571" s="78"/>
      <c r="C3571"/>
      <c r="D3571"/>
      <c r="E3571"/>
      <c r="F3571"/>
    </row>
    <row r="3572" spans="1:6" x14ac:dyDescent="0.25">
      <c r="A3572"/>
      <c r="B3572" s="78"/>
      <c r="C3572"/>
      <c r="D3572"/>
      <c r="E3572"/>
      <c r="F3572"/>
    </row>
    <row r="3573" spans="1:6" x14ac:dyDescent="0.25">
      <c r="A3573"/>
      <c r="B3573" s="78"/>
      <c r="C3573"/>
      <c r="D3573"/>
      <c r="E3573"/>
      <c r="F3573"/>
    </row>
    <row r="3574" spans="1:6" x14ac:dyDescent="0.25">
      <c r="A3574"/>
      <c r="B3574" s="78"/>
      <c r="C3574"/>
      <c r="D3574"/>
      <c r="E3574"/>
      <c r="F3574"/>
    </row>
    <row r="3575" spans="1:6" x14ac:dyDescent="0.25">
      <c r="A3575"/>
      <c r="B3575" s="78"/>
      <c r="C3575"/>
      <c r="D3575"/>
      <c r="E3575"/>
      <c r="F3575"/>
    </row>
    <row r="3576" spans="1:6" x14ac:dyDescent="0.25">
      <c r="A3576"/>
      <c r="B3576" s="78"/>
      <c r="C3576"/>
      <c r="D3576"/>
      <c r="E3576"/>
      <c r="F3576"/>
    </row>
    <row r="3577" spans="1:6" x14ac:dyDescent="0.25">
      <c r="A3577"/>
      <c r="B3577" s="78"/>
      <c r="C3577"/>
      <c r="D3577"/>
      <c r="E3577"/>
      <c r="F3577"/>
    </row>
    <row r="3578" spans="1:6" x14ac:dyDescent="0.25">
      <c r="A3578"/>
      <c r="B3578" s="78"/>
      <c r="C3578"/>
      <c r="D3578"/>
      <c r="E3578"/>
      <c r="F3578"/>
    </row>
    <row r="3579" spans="1:6" x14ac:dyDescent="0.25">
      <c r="A3579"/>
      <c r="B3579" s="78"/>
      <c r="C3579"/>
      <c r="D3579"/>
      <c r="E3579"/>
      <c r="F3579"/>
    </row>
    <row r="3580" spans="1:6" x14ac:dyDescent="0.25">
      <c r="A3580"/>
      <c r="B3580" s="78"/>
      <c r="C3580"/>
      <c r="D3580"/>
      <c r="E3580"/>
      <c r="F3580"/>
    </row>
    <row r="3581" spans="1:6" x14ac:dyDescent="0.25">
      <c r="A3581"/>
      <c r="B3581" s="78"/>
      <c r="C3581"/>
      <c r="D3581"/>
      <c r="E3581"/>
      <c r="F3581"/>
    </row>
    <row r="3582" spans="1:6" x14ac:dyDescent="0.25">
      <c r="A3582"/>
      <c r="B3582" s="78"/>
      <c r="C3582"/>
      <c r="D3582"/>
      <c r="E3582"/>
      <c r="F3582"/>
    </row>
    <row r="3583" spans="1:6" x14ac:dyDescent="0.25">
      <c r="A3583"/>
      <c r="B3583" s="78"/>
      <c r="C3583"/>
      <c r="D3583"/>
      <c r="E3583"/>
      <c r="F3583"/>
    </row>
    <row r="3584" spans="1:6" x14ac:dyDescent="0.25">
      <c r="A3584"/>
      <c r="B3584" s="78"/>
      <c r="C3584"/>
      <c r="D3584"/>
      <c r="E3584"/>
      <c r="F3584"/>
    </row>
    <row r="3585" spans="1:6" x14ac:dyDescent="0.25">
      <c r="A3585"/>
      <c r="B3585" s="78"/>
      <c r="C3585"/>
      <c r="D3585"/>
      <c r="E3585"/>
      <c r="F3585"/>
    </row>
    <row r="3586" spans="1:6" x14ac:dyDescent="0.25">
      <c r="A3586"/>
      <c r="B3586" s="78"/>
      <c r="C3586"/>
      <c r="D3586"/>
      <c r="E3586"/>
      <c r="F3586"/>
    </row>
    <row r="3587" spans="1:6" x14ac:dyDescent="0.25">
      <c r="A3587"/>
      <c r="B3587" s="78"/>
      <c r="C3587"/>
      <c r="D3587"/>
      <c r="E3587"/>
      <c r="F3587"/>
    </row>
    <row r="3588" spans="1:6" x14ac:dyDescent="0.25">
      <c r="A3588"/>
      <c r="B3588" s="78"/>
      <c r="C3588"/>
      <c r="D3588"/>
      <c r="E3588"/>
      <c r="F3588"/>
    </row>
    <row r="3589" spans="1:6" x14ac:dyDescent="0.25">
      <c r="A3589"/>
      <c r="B3589" s="78"/>
      <c r="C3589"/>
      <c r="D3589"/>
      <c r="E3589"/>
      <c r="F3589"/>
    </row>
    <row r="3590" spans="1:6" x14ac:dyDescent="0.25">
      <c r="A3590"/>
      <c r="B3590" s="78"/>
      <c r="C3590"/>
      <c r="D3590"/>
      <c r="E3590"/>
      <c r="F3590"/>
    </row>
    <row r="3591" spans="1:6" x14ac:dyDescent="0.25">
      <c r="A3591"/>
      <c r="B3591" s="78"/>
      <c r="C3591"/>
      <c r="D3591"/>
      <c r="E3591"/>
      <c r="F3591"/>
    </row>
    <row r="3592" spans="1:6" x14ac:dyDescent="0.25">
      <c r="A3592"/>
      <c r="B3592" s="78"/>
      <c r="C3592"/>
      <c r="D3592"/>
      <c r="E3592"/>
      <c r="F3592"/>
    </row>
    <row r="3593" spans="1:6" x14ac:dyDescent="0.25">
      <c r="A3593"/>
      <c r="B3593" s="78"/>
      <c r="C3593"/>
      <c r="D3593"/>
      <c r="E3593"/>
      <c r="F3593"/>
    </row>
    <row r="3594" spans="1:6" x14ac:dyDescent="0.25">
      <c r="A3594"/>
      <c r="B3594" s="78"/>
      <c r="C3594"/>
      <c r="D3594"/>
      <c r="E3594"/>
      <c r="F3594"/>
    </row>
    <row r="3595" spans="1:6" x14ac:dyDescent="0.25">
      <c r="A3595"/>
      <c r="B3595" s="78"/>
      <c r="C3595"/>
      <c r="D3595"/>
      <c r="E3595"/>
      <c r="F3595"/>
    </row>
    <row r="3596" spans="1:6" x14ac:dyDescent="0.25">
      <c r="A3596"/>
      <c r="B3596" s="78"/>
      <c r="C3596"/>
      <c r="D3596"/>
      <c r="E3596"/>
      <c r="F3596"/>
    </row>
    <row r="3597" spans="1:6" x14ac:dyDescent="0.25">
      <c r="A3597"/>
      <c r="B3597" s="78"/>
      <c r="C3597"/>
      <c r="D3597"/>
      <c r="E3597"/>
      <c r="F3597"/>
    </row>
    <row r="3598" spans="1:6" x14ac:dyDescent="0.25">
      <c r="A3598"/>
      <c r="B3598" s="78"/>
      <c r="C3598"/>
      <c r="D3598"/>
      <c r="E3598"/>
      <c r="F3598"/>
    </row>
    <row r="3599" spans="1:6" x14ac:dyDescent="0.25">
      <c r="A3599"/>
      <c r="B3599" s="78"/>
      <c r="C3599"/>
      <c r="D3599"/>
      <c r="E3599"/>
      <c r="F3599"/>
    </row>
    <row r="3600" spans="1:6" x14ac:dyDescent="0.25">
      <c r="A3600"/>
      <c r="B3600" s="78"/>
      <c r="C3600"/>
      <c r="D3600"/>
      <c r="E3600"/>
      <c r="F3600"/>
    </row>
    <row r="3601" spans="1:6" x14ac:dyDescent="0.25">
      <c r="A3601"/>
      <c r="B3601" s="78"/>
      <c r="C3601"/>
      <c r="D3601"/>
      <c r="E3601"/>
      <c r="F3601"/>
    </row>
    <row r="3602" spans="1:6" x14ac:dyDescent="0.25">
      <c r="A3602"/>
      <c r="B3602" s="78"/>
      <c r="C3602"/>
      <c r="D3602"/>
      <c r="E3602"/>
      <c r="F3602"/>
    </row>
    <row r="3603" spans="1:6" x14ac:dyDescent="0.25">
      <c r="A3603"/>
      <c r="B3603" s="78"/>
      <c r="C3603"/>
      <c r="D3603"/>
      <c r="E3603"/>
      <c r="F3603"/>
    </row>
    <row r="3604" spans="1:6" x14ac:dyDescent="0.25">
      <c r="A3604"/>
      <c r="B3604" s="78"/>
      <c r="C3604"/>
      <c r="D3604"/>
      <c r="E3604"/>
      <c r="F3604"/>
    </row>
    <row r="3605" spans="1:6" x14ac:dyDescent="0.25">
      <c r="A3605"/>
      <c r="B3605" s="78"/>
      <c r="C3605"/>
      <c r="D3605"/>
      <c r="E3605"/>
      <c r="F3605"/>
    </row>
    <row r="3606" spans="1:6" x14ac:dyDescent="0.25">
      <c r="A3606"/>
      <c r="B3606" s="78"/>
      <c r="C3606"/>
      <c r="D3606"/>
      <c r="E3606"/>
      <c r="F3606"/>
    </row>
    <row r="3607" spans="1:6" x14ac:dyDescent="0.25">
      <c r="A3607"/>
      <c r="B3607" s="78"/>
      <c r="C3607"/>
      <c r="D3607"/>
      <c r="E3607"/>
      <c r="F3607"/>
    </row>
    <row r="3608" spans="1:6" x14ac:dyDescent="0.25">
      <c r="A3608"/>
      <c r="B3608" s="78"/>
      <c r="C3608"/>
      <c r="D3608"/>
      <c r="E3608"/>
      <c r="F3608"/>
    </row>
    <row r="3609" spans="1:6" x14ac:dyDescent="0.25">
      <c r="A3609"/>
      <c r="B3609" s="78"/>
      <c r="C3609"/>
      <c r="D3609"/>
      <c r="E3609"/>
      <c r="F3609"/>
    </row>
    <row r="3610" spans="1:6" x14ac:dyDescent="0.25">
      <c r="A3610"/>
      <c r="B3610" s="78"/>
      <c r="C3610"/>
      <c r="D3610"/>
      <c r="E3610"/>
      <c r="F3610"/>
    </row>
    <row r="3611" spans="1:6" x14ac:dyDescent="0.25">
      <c r="A3611"/>
      <c r="B3611" s="78"/>
      <c r="C3611"/>
      <c r="D3611"/>
      <c r="E3611"/>
      <c r="F3611"/>
    </row>
    <row r="3612" spans="1:6" x14ac:dyDescent="0.25">
      <c r="A3612"/>
      <c r="B3612" s="78"/>
      <c r="C3612"/>
      <c r="D3612"/>
      <c r="E3612"/>
      <c r="F3612"/>
    </row>
    <row r="3613" spans="1:6" x14ac:dyDescent="0.25">
      <c r="A3613"/>
      <c r="B3613" s="78"/>
      <c r="C3613"/>
      <c r="D3613"/>
      <c r="E3613"/>
      <c r="F3613"/>
    </row>
    <row r="3614" spans="1:6" x14ac:dyDescent="0.25">
      <c r="A3614"/>
      <c r="B3614" s="78"/>
      <c r="C3614"/>
      <c r="D3614"/>
      <c r="E3614"/>
      <c r="F3614"/>
    </row>
    <row r="3615" spans="1:6" x14ac:dyDescent="0.25">
      <c r="A3615"/>
      <c r="B3615" s="78"/>
      <c r="C3615"/>
      <c r="D3615"/>
      <c r="E3615"/>
      <c r="F3615"/>
    </row>
    <row r="3616" spans="1:6" x14ac:dyDescent="0.25">
      <c r="A3616"/>
      <c r="B3616" s="78"/>
      <c r="C3616"/>
      <c r="D3616"/>
      <c r="E3616"/>
      <c r="F3616"/>
    </row>
    <row r="3617" spans="1:6" x14ac:dyDescent="0.25">
      <c r="A3617"/>
      <c r="B3617" s="78"/>
      <c r="C3617"/>
      <c r="D3617"/>
      <c r="E3617"/>
      <c r="F3617"/>
    </row>
    <row r="3618" spans="1:6" x14ac:dyDescent="0.25">
      <c r="A3618"/>
      <c r="B3618" s="78"/>
      <c r="C3618"/>
      <c r="D3618"/>
      <c r="E3618"/>
      <c r="F3618"/>
    </row>
    <row r="3619" spans="1:6" x14ac:dyDescent="0.25">
      <c r="A3619"/>
      <c r="B3619" s="78"/>
      <c r="C3619"/>
      <c r="D3619"/>
      <c r="E3619"/>
      <c r="F3619"/>
    </row>
    <row r="3620" spans="1:6" x14ac:dyDescent="0.25">
      <c r="A3620"/>
      <c r="B3620" s="78"/>
      <c r="C3620"/>
      <c r="D3620"/>
      <c r="E3620"/>
      <c r="F3620"/>
    </row>
    <row r="3621" spans="1:6" x14ac:dyDescent="0.25">
      <c r="A3621"/>
      <c r="B3621" s="78"/>
      <c r="C3621"/>
      <c r="D3621"/>
      <c r="E3621"/>
      <c r="F3621"/>
    </row>
    <row r="3622" spans="1:6" x14ac:dyDescent="0.25">
      <c r="A3622"/>
      <c r="B3622" s="78"/>
      <c r="C3622"/>
      <c r="D3622"/>
      <c r="E3622"/>
      <c r="F3622"/>
    </row>
    <row r="3623" spans="1:6" x14ac:dyDescent="0.25">
      <c r="A3623"/>
      <c r="B3623" s="78"/>
      <c r="C3623"/>
      <c r="D3623"/>
      <c r="E3623"/>
      <c r="F3623"/>
    </row>
    <row r="3624" spans="1:6" x14ac:dyDescent="0.25">
      <c r="A3624"/>
      <c r="B3624" s="78"/>
      <c r="C3624"/>
      <c r="D3624"/>
      <c r="E3624"/>
      <c r="F3624"/>
    </row>
    <row r="3625" spans="1:6" x14ac:dyDescent="0.25">
      <c r="A3625"/>
      <c r="B3625" s="78"/>
      <c r="C3625"/>
      <c r="D3625"/>
      <c r="E3625"/>
      <c r="F3625"/>
    </row>
    <row r="3626" spans="1:6" x14ac:dyDescent="0.25">
      <c r="A3626"/>
      <c r="B3626" s="78"/>
      <c r="C3626"/>
      <c r="D3626"/>
      <c r="E3626"/>
      <c r="F3626"/>
    </row>
    <row r="3627" spans="1:6" x14ac:dyDescent="0.25">
      <c r="A3627"/>
      <c r="B3627" s="78"/>
      <c r="C3627"/>
      <c r="D3627"/>
      <c r="E3627"/>
      <c r="F3627"/>
    </row>
    <row r="3628" spans="1:6" x14ac:dyDescent="0.25">
      <c r="A3628"/>
      <c r="B3628" s="78"/>
      <c r="C3628"/>
      <c r="D3628"/>
      <c r="E3628"/>
      <c r="F3628"/>
    </row>
    <row r="3629" spans="1:6" x14ac:dyDescent="0.25">
      <c r="A3629"/>
      <c r="B3629" s="78"/>
      <c r="C3629"/>
      <c r="D3629"/>
      <c r="E3629"/>
      <c r="F3629"/>
    </row>
    <row r="3630" spans="1:6" x14ac:dyDescent="0.25">
      <c r="A3630"/>
      <c r="B3630" s="78"/>
      <c r="C3630"/>
      <c r="D3630"/>
      <c r="E3630"/>
      <c r="F3630"/>
    </row>
    <row r="3631" spans="1:6" x14ac:dyDescent="0.25">
      <c r="A3631"/>
      <c r="B3631" s="78"/>
      <c r="C3631"/>
      <c r="D3631"/>
      <c r="E3631"/>
      <c r="F3631"/>
    </row>
    <row r="3632" spans="1:6" x14ac:dyDescent="0.25">
      <c r="A3632"/>
      <c r="B3632" s="78"/>
      <c r="C3632"/>
      <c r="D3632"/>
      <c r="E3632"/>
      <c r="F3632"/>
    </row>
    <row r="3633" spans="1:6" x14ac:dyDescent="0.25">
      <c r="A3633"/>
      <c r="B3633" s="78"/>
      <c r="C3633"/>
      <c r="D3633"/>
      <c r="E3633"/>
      <c r="F3633"/>
    </row>
    <row r="3634" spans="1:6" x14ac:dyDescent="0.25">
      <c r="A3634"/>
      <c r="B3634" s="78"/>
      <c r="C3634"/>
      <c r="D3634"/>
      <c r="E3634"/>
      <c r="F3634"/>
    </row>
    <row r="3635" spans="1:6" x14ac:dyDescent="0.25">
      <c r="A3635"/>
      <c r="B3635" s="78"/>
      <c r="C3635"/>
      <c r="D3635"/>
      <c r="E3635"/>
      <c r="F3635"/>
    </row>
    <row r="3636" spans="1:6" x14ac:dyDescent="0.25">
      <c r="A3636"/>
      <c r="B3636" s="78"/>
      <c r="C3636"/>
      <c r="D3636"/>
      <c r="E3636"/>
      <c r="F3636"/>
    </row>
    <row r="3637" spans="1:6" x14ac:dyDescent="0.25">
      <c r="A3637"/>
      <c r="B3637" s="78"/>
      <c r="C3637"/>
      <c r="D3637"/>
      <c r="E3637"/>
      <c r="F3637"/>
    </row>
    <row r="3638" spans="1:6" x14ac:dyDescent="0.25">
      <c r="A3638"/>
      <c r="B3638" s="78"/>
      <c r="C3638"/>
      <c r="D3638"/>
      <c r="E3638"/>
      <c r="F3638"/>
    </row>
    <row r="3639" spans="1:6" x14ac:dyDescent="0.25">
      <c r="A3639"/>
      <c r="B3639" s="78"/>
      <c r="C3639"/>
      <c r="D3639"/>
      <c r="E3639"/>
      <c r="F3639"/>
    </row>
    <row r="3640" spans="1:6" x14ac:dyDescent="0.25">
      <c r="A3640"/>
      <c r="B3640" s="78"/>
      <c r="C3640"/>
      <c r="D3640"/>
      <c r="E3640"/>
      <c r="F3640"/>
    </row>
    <row r="3641" spans="1:6" x14ac:dyDescent="0.25">
      <c r="A3641"/>
      <c r="B3641" s="78"/>
      <c r="C3641"/>
      <c r="D3641"/>
      <c r="E3641"/>
      <c r="F3641"/>
    </row>
    <row r="3642" spans="1:6" x14ac:dyDescent="0.25">
      <c r="A3642"/>
      <c r="B3642" s="78"/>
      <c r="C3642"/>
      <c r="D3642"/>
      <c r="E3642"/>
      <c r="F3642"/>
    </row>
    <row r="3643" spans="1:6" x14ac:dyDescent="0.25">
      <c r="A3643"/>
      <c r="B3643" s="78"/>
      <c r="C3643"/>
      <c r="D3643"/>
      <c r="E3643"/>
      <c r="F3643"/>
    </row>
    <row r="3644" spans="1:6" x14ac:dyDescent="0.25">
      <c r="A3644"/>
      <c r="B3644" s="78"/>
      <c r="C3644"/>
      <c r="D3644"/>
      <c r="E3644"/>
      <c r="F3644"/>
    </row>
    <row r="3645" spans="1:6" x14ac:dyDescent="0.25">
      <c r="A3645"/>
      <c r="B3645" s="78"/>
      <c r="C3645"/>
      <c r="D3645"/>
      <c r="E3645"/>
      <c r="F3645"/>
    </row>
    <row r="3646" spans="1:6" x14ac:dyDescent="0.25">
      <c r="A3646"/>
      <c r="B3646" s="78"/>
      <c r="C3646"/>
      <c r="D3646"/>
      <c r="E3646"/>
      <c r="F3646"/>
    </row>
    <row r="3647" spans="1:6" x14ac:dyDescent="0.25">
      <c r="A3647"/>
      <c r="B3647" s="78"/>
      <c r="C3647"/>
      <c r="D3647"/>
      <c r="E3647"/>
      <c r="F3647"/>
    </row>
    <row r="3648" spans="1:6" x14ac:dyDescent="0.25">
      <c r="A3648"/>
      <c r="B3648" s="78"/>
      <c r="C3648"/>
      <c r="D3648"/>
      <c r="E3648"/>
      <c r="F3648"/>
    </row>
    <row r="3649" spans="1:6" x14ac:dyDescent="0.25">
      <c r="A3649"/>
      <c r="B3649" s="78"/>
      <c r="C3649"/>
      <c r="D3649"/>
      <c r="E3649"/>
      <c r="F3649"/>
    </row>
    <row r="3650" spans="1:6" x14ac:dyDescent="0.25">
      <c r="A3650"/>
      <c r="B3650" s="78"/>
      <c r="C3650"/>
      <c r="D3650"/>
      <c r="E3650"/>
      <c r="F3650"/>
    </row>
    <row r="3651" spans="1:6" x14ac:dyDescent="0.25">
      <c r="A3651"/>
      <c r="B3651" s="78"/>
      <c r="C3651"/>
      <c r="D3651"/>
      <c r="E3651"/>
      <c r="F3651"/>
    </row>
    <row r="3652" spans="1:6" x14ac:dyDescent="0.25">
      <c r="A3652"/>
      <c r="B3652" s="78"/>
      <c r="C3652"/>
      <c r="D3652"/>
      <c r="E3652"/>
      <c r="F3652"/>
    </row>
    <row r="3653" spans="1:6" x14ac:dyDescent="0.25">
      <c r="A3653"/>
      <c r="B3653" s="78"/>
      <c r="C3653"/>
      <c r="D3653"/>
      <c r="E3653"/>
      <c r="F3653"/>
    </row>
    <row r="3654" spans="1:6" x14ac:dyDescent="0.25">
      <c r="A3654"/>
      <c r="B3654" s="78"/>
      <c r="C3654"/>
      <c r="D3654"/>
      <c r="E3654"/>
      <c r="F3654"/>
    </row>
    <row r="3655" spans="1:6" x14ac:dyDescent="0.25">
      <c r="A3655"/>
      <c r="B3655" s="78"/>
      <c r="C3655"/>
      <c r="D3655"/>
      <c r="E3655"/>
      <c r="F3655"/>
    </row>
    <row r="3656" spans="1:6" x14ac:dyDescent="0.25">
      <c r="A3656"/>
      <c r="B3656" s="78"/>
      <c r="C3656"/>
      <c r="D3656"/>
      <c r="E3656"/>
      <c r="F3656"/>
    </row>
    <row r="3657" spans="1:6" x14ac:dyDescent="0.25">
      <c r="A3657"/>
      <c r="B3657" s="78"/>
      <c r="C3657"/>
      <c r="D3657"/>
      <c r="E3657"/>
      <c r="F3657"/>
    </row>
    <row r="3658" spans="1:6" x14ac:dyDescent="0.25">
      <c r="A3658"/>
      <c r="B3658" s="78"/>
      <c r="C3658"/>
      <c r="D3658"/>
      <c r="E3658"/>
      <c r="F3658"/>
    </row>
    <row r="3659" spans="1:6" x14ac:dyDescent="0.25">
      <c r="A3659"/>
      <c r="B3659" s="78"/>
      <c r="C3659"/>
      <c r="D3659"/>
      <c r="E3659"/>
      <c r="F3659"/>
    </row>
    <row r="3660" spans="1:6" x14ac:dyDescent="0.25">
      <c r="A3660"/>
      <c r="B3660" s="78"/>
      <c r="C3660"/>
      <c r="D3660"/>
      <c r="E3660"/>
      <c r="F3660"/>
    </row>
    <row r="3661" spans="1:6" x14ac:dyDescent="0.25">
      <c r="A3661"/>
      <c r="B3661" s="78"/>
      <c r="C3661"/>
      <c r="D3661"/>
      <c r="E3661"/>
      <c r="F3661"/>
    </row>
    <row r="3662" spans="1:6" x14ac:dyDescent="0.25">
      <c r="A3662"/>
      <c r="B3662" s="78"/>
      <c r="C3662"/>
      <c r="D3662"/>
      <c r="E3662"/>
      <c r="F3662"/>
    </row>
    <row r="3663" spans="1:6" x14ac:dyDescent="0.25">
      <c r="A3663"/>
      <c r="B3663" s="78"/>
      <c r="C3663"/>
      <c r="D3663"/>
      <c r="E3663"/>
      <c r="F3663"/>
    </row>
    <row r="3664" spans="1:6" x14ac:dyDescent="0.25">
      <c r="A3664"/>
      <c r="B3664" s="78"/>
      <c r="C3664"/>
      <c r="D3664"/>
      <c r="E3664"/>
      <c r="F3664"/>
    </row>
    <row r="3665" spans="1:6" x14ac:dyDescent="0.25">
      <c r="A3665"/>
      <c r="B3665" s="78"/>
      <c r="C3665"/>
      <c r="D3665"/>
      <c r="E3665"/>
      <c r="F3665"/>
    </row>
    <row r="3666" spans="1:6" x14ac:dyDescent="0.25">
      <c r="A3666"/>
      <c r="B3666" s="78"/>
      <c r="C3666"/>
      <c r="D3666"/>
      <c r="E3666"/>
      <c r="F3666"/>
    </row>
    <row r="3667" spans="1:6" x14ac:dyDescent="0.25">
      <c r="A3667"/>
      <c r="B3667" s="78"/>
      <c r="C3667"/>
      <c r="D3667"/>
      <c r="E3667"/>
      <c r="F3667"/>
    </row>
    <row r="3668" spans="1:6" x14ac:dyDescent="0.25">
      <c r="A3668"/>
      <c r="B3668" s="78"/>
      <c r="C3668"/>
      <c r="D3668"/>
      <c r="E3668"/>
      <c r="F3668"/>
    </row>
    <row r="3669" spans="1:6" x14ac:dyDescent="0.25">
      <c r="A3669"/>
      <c r="B3669" s="78"/>
      <c r="C3669"/>
      <c r="D3669"/>
      <c r="E3669"/>
      <c r="F3669"/>
    </row>
    <row r="3670" spans="1:6" x14ac:dyDescent="0.25">
      <c r="A3670"/>
      <c r="B3670" s="78"/>
      <c r="C3670"/>
      <c r="D3670"/>
      <c r="E3670"/>
      <c r="F3670"/>
    </row>
    <row r="3671" spans="1:6" x14ac:dyDescent="0.25">
      <c r="A3671"/>
      <c r="B3671" s="78"/>
      <c r="C3671"/>
      <c r="D3671"/>
      <c r="E3671"/>
      <c r="F3671"/>
    </row>
    <row r="3672" spans="1:6" x14ac:dyDescent="0.25">
      <c r="A3672"/>
      <c r="B3672" s="78"/>
      <c r="C3672"/>
      <c r="D3672"/>
      <c r="E3672"/>
      <c r="F3672"/>
    </row>
    <row r="3673" spans="1:6" x14ac:dyDescent="0.25">
      <c r="A3673"/>
      <c r="B3673" s="78"/>
      <c r="C3673"/>
      <c r="D3673"/>
      <c r="E3673"/>
      <c r="F3673"/>
    </row>
    <row r="3674" spans="1:6" x14ac:dyDescent="0.25">
      <c r="A3674"/>
      <c r="B3674" s="78"/>
      <c r="C3674"/>
      <c r="D3674"/>
      <c r="E3674"/>
      <c r="F3674"/>
    </row>
    <row r="3675" spans="1:6" x14ac:dyDescent="0.25">
      <c r="A3675"/>
      <c r="B3675" s="78"/>
      <c r="C3675"/>
      <c r="D3675"/>
      <c r="E3675"/>
      <c r="F3675"/>
    </row>
    <row r="3676" spans="1:6" x14ac:dyDescent="0.25">
      <c r="A3676"/>
      <c r="B3676" s="78"/>
      <c r="C3676"/>
      <c r="D3676"/>
      <c r="E3676"/>
      <c r="F3676"/>
    </row>
    <row r="3677" spans="1:6" x14ac:dyDescent="0.25">
      <c r="A3677"/>
      <c r="B3677" s="78"/>
      <c r="C3677"/>
      <c r="D3677"/>
      <c r="E3677"/>
      <c r="F3677"/>
    </row>
    <row r="3678" spans="1:6" x14ac:dyDescent="0.25">
      <c r="A3678"/>
      <c r="B3678" s="78"/>
      <c r="C3678"/>
      <c r="D3678"/>
      <c r="E3678"/>
      <c r="F3678"/>
    </row>
    <row r="3679" spans="1:6" x14ac:dyDescent="0.25">
      <c r="A3679"/>
      <c r="B3679" s="78"/>
      <c r="C3679"/>
      <c r="D3679"/>
      <c r="E3679"/>
      <c r="F3679"/>
    </row>
    <row r="3680" spans="1:6" x14ac:dyDescent="0.25">
      <c r="A3680"/>
      <c r="B3680" s="78"/>
      <c r="C3680"/>
      <c r="D3680"/>
      <c r="E3680"/>
      <c r="F3680"/>
    </row>
    <row r="3681" spans="1:6" x14ac:dyDescent="0.25">
      <c r="A3681"/>
      <c r="B3681" s="78"/>
      <c r="C3681"/>
      <c r="D3681"/>
      <c r="E3681"/>
      <c r="F3681"/>
    </row>
    <row r="3682" spans="1:6" x14ac:dyDescent="0.25">
      <c r="A3682"/>
      <c r="B3682" s="78"/>
      <c r="C3682"/>
      <c r="D3682"/>
      <c r="E3682"/>
      <c r="F3682"/>
    </row>
    <row r="3683" spans="1:6" x14ac:dyDescent="0.25">
      <c r="A3683"/>
      <c r="B3683" s="78"/>
      <c r="C3683"/>
      <c r="D3683"/>
      <c r="E3683"/>
      <c r="F3683"/>
    </row>
    <row r="3684" spans="1:6" x14ac:dyDescent="0.25">
      <c r="A3684"/>
      <c r="B3684" s="78"/>
      <c r="C3684"/>
      <c r="D3684"/>
      <c r="E3684"/>
      <c r="F3684"/>
    </row>
    <row r="3685" spans="1:6" x14ac:dyDescent="0.25">
      <c r="A3685"/>
      <c r="B3685" s="78"/>
      <c r="C3685"/>
      <c r="D3685"/>
      <c r="E3685"/>
      <c r="F3685"/>
    </row>
    <row r="3686" spans="1:6" x14ac:dyDescent="0.25">
      <c r="A3686"/>
      <c r="B3686" s="78"/>
      <c r="C3686"/>
      <c r="D3686"/>
      <c r="E3686"/>
      <c r="F3686"/>
    </row>
    <row r="3687" spans="1:6" x14ac:dyDescent="0.25">
      <c r="A3687"/>
      <c r="B3687" s="78"/>
      <c r="C3687"/>
      <c r="D3687"/>
      <c r="E3687"/>
      <c r="F3687"/>
    </row>
    <row r="3688" spans="1:6" x14ac:dyDescent="0.25">
      <c r="A3688"/>
      <c r="B3688" s="78"/>
      <c r="C3688"/>
      <c r="D3688"/>
      <c r="E3688"/>
      <c r="F3688"/>
    </row>
    <row r="3689" spans="1:6" x14ac:dyDescent="0.25">
      <c r="A3689"/>
      <c r="B3689" s="78"/>
      <c r="C3689"/>
      <c r="D3689"/>
      <c r="E3689"/>
      <c r="F3689"/>
    </row>
    <row r="3690" spans="1:6" x14ac:dyDescent="0.25">
      <c r="A3690"/>
      <c r="B3690" s="78"/>
      <c r="C3690"/>
      <c r="D3690"/>
      <c r="E3690"/>
      <c r="F3690"/>
    </row>
    <row r="3691" spans="1:6" x14ac:dyDescent="0.25">
      <c r="A3691"/>
      <c r="B3691" s="78"/>
      <c r="C3691"/>
      <c r="D3691"/>
      <c r="E3691"/>
      <c r="F3691"/>
    </row>
    <row r="3692" spans="1:6" x14ac:dyDescent="0.25">
      <c r="A3692"/>
      <c r="B3692" s="78"/>
      <c r="C3692"/>
      <c r="D3692"/>
      <c r="E3692"/>
      <c r="F3692"/>
    </row>
    <row r="3693" spans="1:6" x14ac:dyDescent="0.25">
      <c r="A3693"/>
      <c r="B3693" s="78"/>
      <c r="C3693"/>
      <c r="D3693"/>
      <c r="E3693"/>
      <c r="F3693"/>
    </row>
    <row r="3694" spans="1:6" x14ac:dyDescent="0.25">
      <c r="A3694"/>
      <c r="B3694" s="78"/>
      <c r="C3694"/>
      <c r="D3694"/>
      <c r="E3694"/>
      <c r="F3694"/>
    </row>
    <row r="3695" spans="1:6" x14ac:dyDescent="0.25">
      <c r="A3695"/>
      <c r="B3695" s="78"/>
      <c r="C3695"/>
      <c r="D3695"/>
      <c r="E3695"/>
      <c r="F3695"/>
    </row>
    <row r="3696" spans="1:6" x14ac:dyDescent="0.25">
      <c r="A3696"/>
      <c r="B3696" s="78"/>
      <c r="C3696"/>
      <c r="D3696"/>
      <c r="E3696"/>
      <c r="F3696"/>
    </row>
    <row r="3697" spans="1:6" x14ac:dyDescent="0.25">
      <c r="A3697"/>
      <c r="B3697" s="78"/>
      <c r="C3697"/>
      <c r="D3697"/>
      <c r="E3697"/>
      <c r="F3697"/>
    </row>
    <row r="3698" spans="1:6" x14ac:dyDescent="0.25">
      <c r="A3698"/>
      <c r="B3698" s="78"/>
      <c r="C3698"/>
      <c r="D3698"/>
      <c r="E3698"/>
      <c r="F3698"/>
    </row>
    <row r="3699" spans="1:6" x14ac:dyDescent="0.25">
      <c r="A3699"/>
      <c r="B3699" s="78"/>
      <c r="C3699"/>
      <c r="D3699"/>
      <c r="E3699"/>
      <c r="F3699"/>
    </row>
    <row r="3700" spans="1:6" x14ac:dyDescent="0.25">
      <c r="A3700"/>
      <c r="B3700" s="78"/>
      <c r="C3700"/>
      <c r="D3700"/>
      <c r="E3700"/>
      <c r="F3700"/>
    </row>
    <row r="3701" spans="1:6" x14ac:dyDescent="0.25">
      <c r="A3701"/>
      <c r="B3701" s="78"/>
      <c r="C3701"/>
      <c r="D3701"/>
      <c r="E3701"/>
      <c r="F3701"/>
    </row>
    <row r="3702" spans="1:6" x14ac:dyDescent="0.25">
      <c r="A3702"/>
      <c r="B3702" s="78"/>
      <c r="C3702"/>
      <c r="D3702"/>
      <c r="E3702"/>
      <c r="F3702"/>
    </row>
    <row r="3703" spans="1:6" x14ac:dyDescent="0.25">
      <c r="A3703"/>
      <c r="B3703" s="78"/>
      <c r="C3703"/>
      <c r="D3703"/>
      <c r="E3703"/>
      <c r="F3703"/>
    </row>
    <row r="3704" spans="1:6" x14ac:dyDescent="0.25">
      <c r="A3704"/>
      <c r="B3704" s="78"/>
      <c r="C3704"/>
      <c r="D3704"/>
      <c r="E3704"/>
      <c r="F3704"/>
    </row>
    <row r="3705" spans="1:6" x14ac:dyDescent="0.25">
      <c r="A3705"/>
      <c r="B3705" s="78"/>
      <c r="C3705"/>
      <c r="D3705"/>
      <c r="E3705"/>
      <c r="F3705"/>
    </row>
    <row r="3706" spans="1:6" x14ac:dyDescent="0.25">
      <c r="A3706"/>
      <c r="B3706" s="78"/>
      <c r="C3706"/>
      <c r="D3706"/>
      <c r="E3706"/>
      <c r="F3706"/>
    </row>
    <row r="3707" spans="1:6" x14ac:dyDescent="0.25">
      <c r="A3707"/>
      <c r="B3707" s="78"/>
      <c r="C3707"/>
      <c r="D3707"/>
      <c r="E3707"/>
      <c r="F3707"/>
    </row>
    <row r="3708" spans="1:6" x14ac:dyDescent="0.25">
      <c r="A3708"/>
      <c r="B3708" s="78"/>
      <c r="C3708"/>
      <c r="D3708"/>
      <c r="E3708"/>
      <c r="F3708"/>
    </row>
    <row r="3709" spans="1:6" x14ac:dyDescent="0.25">
      <c r="A3709"/>
      <c r="B3709" s="78"/>
      <c r="C3709"/>
      <c r="D3709"/>
      <c r="E3709"/>
      <c r="F3709"/>
    </row>
    <row r="3710" spans="1:6" x14ac:dyDescent="0.25">
      <c r="A3710"/>
      <c r="B3710" s="78"/>
      <c r="C3710"/>
      <c r="D3710"/>
      <c r="E3710"/>
      <c r="F3710"/>
    </row>
    <row r="3711" spans="1:6" x14ac:dyDescent="0.25">
      <c r="A3711"/>
      <c r="B3711" s="78"/>
      <c r="C3711"/>
      <c r="D3711"/>
      <c r="E3711"/>
      <c r="F3711"/>
    </row>
    <row r="3712" spans="1:6" x14ac:dyDescent="0.25">
      <c r="A3712"/>
      <c r="B3712" s="78"/>
      <c r="C3712"/>
      <c r="D3712"/>
      <c r="E3712"/>
      <c r="F3712"/>
    </row>
    <row r="3713" spans="1:6" x14ac:dyDescent="0.25">
      <c r="A3713"/>
      <c r="B3713" s="78"/>
      <c r="C3713"/>
      <c r="D3713"/>
      <c r="E3713"/>
      <c r="F3713"/>
    </row>
    <row r="3714" spans="1:6" x14ac:dyDescent="0.25">
      <c r="A3714"/>
      <c r="B3714" s="78"/>
      <c r="C3714"/>
      <c r="D3714"/>
      <c r="E3714"/>
      <c r="F3714"/>
    </row>
    <row r="3715" spans="1:6" x14ac:dyDescent="0.25">
      <c r="A3715"/>
      <c r="B3715" s="78"/>
      <c r="C3715"/>
      <c r="D3715"/>
      <c r="E3715"/>
      <c r="F3715"/>
    </row>
    <row r="3716" spans="1:6" x14ac:dyDescent="0.25">
      <c r="A3716"/>
      <c r="B3716" s="78"/>
      <c r="C3716"/>
      <c r="D3716"/>
      <c r="E3716"/>
      <c r="F3716"/>
    </row>
    <row r="3717" spans="1:6" x14ac:dyDescent="0.25">
      <c r="A3717"/>
      <c r="B3717" s="78"/>
      <c r="C3717"/>
      <c r="D3717"/>
      <c r="E3717"/>
      <c r="F3717"/>
    </row>
    <row r="3718" spans="1:6" x14ac:dyDescent="0.25">
      <c r="A3718"/>
      <c r="B3718" s="78"/>
      <c r="C3718"/>
      <c r="D3718"/>
      <c r="E3718"/>
      <c r="F3718"/>
    </row>
    <row r="3719" spans="1:6" x14ac:dyDescent="0.25">
      <c r="A3719"/>
      <c r="B3719" s="78"/>
      <c r="C3719"/>
      <c r="D3719"/>
      <c r="E3719"/>
      <c r="F3719"/>
    </row>
    <row r="3720" spans="1:6" x14ac:dyDescent="0.25">
      <c r="A3720"/>
      <c r="B3720" s="78"/>
      <c r="C3720"/>
      <c r="D3720"/>
      <c r="E3720"/>
      <c r="F3720"/>
    </row>
    <row r="3721" spans="1:6" x14ac:dyDescent="0.25">
      <c r="A3721"/>
      <c r="B3721" s="78"/>
      <c r="C3721"/>
      <c r="D3721"/>
      <c r="E3721"/>
      <c r="F3721"/>
    </row>
    <row r="3722" spans="1:6" x14ac:dyDescent="0.25">
      <c r="A3722"/>
      <c r="B3722" s="78"/>
      <c r="C3722"/>
      <c r="D3722"/>
      <c r="E3722"/>
      <c r="F3722"/>
    </row>
    <row r="3723" spans="1:6" x14ac:dyDescent="0.25">
      <c r="A3723"/>
      <c r="B3723" s="78"/>
      <c r="C3723"/>
      <c r="D3723"/>
      <c r="E3723"/>
      <c r="F3723"/>
    </row>
    <row r="3724" spans="1:6" x14ac:dyDescent="0.25">
      <c r="A3724"/>
      <c r="B3724" s="78"/>
      <c r="C3724"/>
      <c r="D3724"/>
      <c r="E3724"/>
      <c r="F3724"/>
    </row>
    <row r="3725" spans="1:6" x14ac:dyDescent="0.25">
      <c r="A3725"/>
      <c r="B3725" s="78"/>
      <c r="C3725"/>
      <c r="D3725"/>
      <c r="E3725"/>
      <c r="F3725"/>
    </row>
    <row r="3726" spans="1:6" x14ac:dyDescent="0.25">
      <c r="A3726"/>
      <c r="B3726" s="78"/>
      <c r="C3726"/>
      <c r="D3726"/>
      <c r="E3726"/>
      <c r="F3726"/>
    </row>
    <row r="3727" spans="1:6" x14ac:dyDescent="0.25">
      <c r="A3727"/>
      <c r="B3727" s="78"/>
      <c r="C3727"/>
      <c r="D3727"/>
      <c r="E3727"/>
      <c r="F3727"/>
    </row>
    <row r="3728" spans="1:6" x14ac:dyDescent="0.25">
      <c r="A3728"/>
      <c r="B3728" s="78"/>
      <c r="C3728"/>
      <c r="D3728"/>
      <c r="E3728"/>
      <c r="F3728"/>
    </row>
    <row r="3729" spans="1:6" x14ac:dyDescent="0.25">
      <c r="A3729"/>
      <c r="B3729" s="78"/>
      <c r="C3729"/>
      <c r="D3729"/>
      <c r="E3729"/>
      <c r="F3729"/>
    </row>
    <row r="3730" spans="1:6" x14ac:dyDescent="0.25">
      <c r="A3730"/>
      <c r="B3730" s="78"/>
      <c r="C3730"/>
      <c r="D3730"/>
      <c r="E3730"/>
      <c r="F3730"/>
    </row>
    <row r="3731" spans="1:6" x14ac:dyDescent="0.25">
      <c r="A3731"/>
      <c r="B3731" s="78"/>
      <c r="C3731"/>
      <c r="D3731"/>
      <c r="E3731"/>
      <c r="F3731"/>
    </row>
    <row r="3732" spans="1:6" x14ac:dyDescent="0.25">
      <c r="A3732"/>
      <c r="B3732" s="78"/>
      <c r="C3732"/>
      <c r="D3732"/>
      <c r="E3732"/>
      <c r="F3732"/>
    </row>
    <row r="3733" spans="1:6" x14ac:dyDescent="0.25">
      <c r="A3733"/>
      <c r="B3733" s="78"/>
      <c r="C3733"/>
      <c r="D3733"/>
      <c r="E3733"/>
      <c r="F3733"/>
    </row>
    <row r="3734" spans="1:6" x14ac:dyDescent="0.25">
      <c r="A3734"/>
      <c r="B3734" s="78"/>
      <c r="C3734"/>
      <c r="D3734"/>
      <c r="E3734"/>
      <c r="F3734"/>
    </row>
    <row r="3735" spans="1:6" x14ac:dyDescent="0.25">
      <c r="A3735"/>
      <c r="B3735" s="78"/>
      <c r="C3735"/>
      <c r="D3735"/>
      <c r="E3735"/>
      <c r="F3735"/>
    </row>
    <row r="3736" spans="1:6" x14ac:dyDescent="0.25">
      <c r="A3736"/>
      <c r="B3736" s="78"/>
      <c r="C3736"/>
      <c r="D3736"/>
      <c r="E3736"/>
      <c r="F3736"/>
    </row>
    <row r="3737" spans="1:6" x14ac:dyDescent="0.25">
      <c r="A3737"/>
      <c r="B3737" s="78"/>
      <c r="C3737"/>
      <c r="D3737"/>
      <c r="E3737"/>
      <c r="F3737"/>
    </row>
    <row r="3738" spans="1:6" x14ac:dyDescent="0.25">
      <c r="A3738"/>
      <c r="B3738" s="78"/>
      <c r="C3738"/>
      <c r="D3738"/>
      <c r="E3738"/>
      <c r="F3738"/>
    </row>
    <row r="3739" spans="1:6" x14ac:dyDescent="0.25">
      <c r="A3739"/>
      <c r="B3739" s="78"/>
      <c r="C3739"/>
      <c r="D3739"/>
      <c r="E3739"/>
      <c r="F3739"/>
    </row>
    <row r="3740" spans="1:6" x14ac:dyDescent="0.25">
      <c r="A3740"/>
      <c r="B3740" s="78"/>
      <c r="C3740"/>
      <c r="D3740"/>
      <c r="E3740"/>
      <c r="F3740"/>
    </row>
    <row r="3741" spans="1:6" x14ac:dyDescent="0.25">
      <c r="A3741"/>
      <c r="B3741" s="78"/>
      <c r="C3741"/>
      <c r="D3741"/>
      <c r="E3741"/>
      <c r="F3741"/>
    </row>
    <row r="3742" spans="1:6" x14ac:dyDescent="0.25">
      <c r="A3742"/>
      <c r="B3742" s="78"/>
      <c r="C3742"/>
      <c r="D3742"/>
      <c r="E3742"/>
      <c r="F3742"/>
    </row>
    <row r="3743" spans="1:6" x14ac:dyDescent="0.25">
      <c r="A3743"/>
      <c r="B3743" s="78"/>
      <c r="C3743"/>
      <c r="D3743"/>
      <c r="E3743"/>
      <c r="F3743"/>
    </row>
    <row r="3744" spans="1:6" x14ac:dyDescent="0.25">
      <c r="A3744"/>
      <c r="B3744" s="78"/>
      <c r="C3744"/>
      <c r="D3744"/>
      <c r="E3744"/>
      <c r="F3744"/>
    </row>
    <row r="3745" spans="1:6" x14ac:dyDescent="0.25">
      <c r="A3745"/>
      <c r="B3745" s="78"/>
      <c r="C3745"/>
      <c r="D3745"/>
      <c r="E3745"/>
      <c r="F3745"/>
    </row>
    <row r="3746" spans="1:6" x14ac:dyDescent="0.25">
      <c r="A3746"/>
      <c r="B3746" s="78"/>
      <c r="C3746"/>
      <c r="D3746"/>
      <c r="E3746"/>
      <c r="F3746"/>
    </row>
    <row r="3747" spans="1:6" x14ac:dyDescent="0.25">
      <c r="A3747"/>
      <c r="B3747" s="78"/>
      <c r="C3747"/>
      <c r="D3747"/>
      <c r="E3747"/>
      <c r="F3747"/>
    </row>
    <row r="3748" spans="1:6" x14ac:dyDescent="0.25">
      <c r="A3748"/>
      <c r="B3748" s="78"/>
      <c r="C3748"/>
      <c r="D3748"/>
      <c r="E3748"/>
      <c r="F3748"/>
    </row>
    <row r="3749" spans="1:6" x14ac:dyDescent="0.25">
      <c r="A3749"/>
      <c r="B3749" s="78"/>
      <c r="C3749"/>
      <c r="D3749"/>
      <c r="E3749"/>
      <c r="F3749"/>
    </row>
    <row r="3750" spans="1:6" x14ac:dyDescent="0.25">
      <c r="A3750"/>
      <c r="B3750" s="78"/>
      <c r="C3750"/>
      <c r="D3750"/>
      <c r="E3750"/>
      <c r="F3750"/>
    </row>
    <row r="3751" spans="1:6" x14ac:dyDescent="0.25">
      <c r="A3751"/>
      <c r="B3751" s="78"/>
      <c r="C3751"/>
      <c r="D3751"/>
      <c r="E3751"/>
      <c r="F3751"/>
    </row>
    <row r="3752" spans="1:6" x14ac:dyDescent="0.25">
      <c r="A3752"/>
      <c r="B3752" s="78"/>
      <c r="C3752"/>
      <c r="D3752"/>
      <c r="E3752"/>
      <c r="F3752"/>
    </row>
    <row r="3753" spans="1:6" x14ac:dyDescent="0.25">
      <c r="A3753"/>
      <c r="B3753" s="78"/>
      <c r="C3753"/>
      <c r="D3753"/>
      <c r="E3753"/>
      <c r="F3753"/>
    </row>
    <row r="3754" spans="1:6" x14ac:dyDescent="0.25">
      <c r="A3754"/>
      <c r="B3754" s="78"/>
      <c r="C3754"/>
      <c r="D3754"/>
      <c r="E3754"/>
      <c r="F3754"/>
    </row>
    <row r="3755" spans="1:6" x14ac:dyDescent="0.25">
      <c r="A3755"/>
      <c r="B3755" s="78"/>
      <c r="C3755"/>
      <c r="D3755"/>
      <c r="E3755"/>
      <c r="F3755"/>
    </row>
    <row r="3756" spans="1:6" x14ac:dyDescent="0.25">
      <c r="A3756"/>
      <c r="B3756" s="78"/>
      <c r="C3756"/>
      <c r="D3756"/>
      <c r="E3756"/>
      <c r="F3756"/>
    </row>
    <row r="3757" spans="1:6" x14ac:dyDescent="0.25">
      <c r="A3757"/>
      <c r="B3757" s="78"/>
      <c r="C3757"/>
      <c r="D3757"/>
      <c r="E3757"/>
      <c r="F3757"/>
    </row>
    <row r="3758" spans="1:6" x14ac:dyDescent="0.25">
      <c r="A3758"/>
      <c r="B3758" s="78"/>
      <c r="C3758"/>
      <c r="D3758"/>
      <c r="E3758"/>
      <c r="F3758"/>
    </row>
    <row r="3759" spans="1:6" x14ac:dyDescent="0.25">
      <c r="A3759"/>
      <c r="B3759" s="78"/>
      <c r="C3759"/>
      <c r="D3759"/>
      <c r="E3759"/>
      <c r="F3759"/>
    </row>
    <row r="3760" spans="1:6" x14ac:dyDescent="0.25">
      <c r="A3760"/>
      <c r="B3760" s="78"/>
      <c r="C3760"/>
      <c r="D3760"/>
      <c r="E3760"/>
      <c r="F3760"/>
    </row>
    <row r="3761" spans="1:6" x14ac:dyDescent="0.25">
      <c r="A3761"/>
      <c r="B3761" s="78"/>
      <c r="C3761"/>
      <c r="D3761"/>
      <c r="E3761"/>
      <c r="F3761"/>
    </row>
    <row r="3762" spans="1:6" x14ac:dyDescent="0.25">
      <c r="A3762"/>
      <c r="B3762" s="78"/>
      <c r="C3762"/>
      <c r="D3762"/>
      <c r="E3762"/>
      <c r="F3762"/>
    </row>
    <row r="3763" spans="1:6" x14ac:dyDescent="0.25">
      <c r="A3763"/>
      <c r="B3763" s="78"/>
      <c r="C3763"/>
      <c r="D3763"/>
      <c r="E3763"/>
      <c r="F3763"/>
    </row>
    <row r="3764" spans="1:6" x14ac:dyDescent="0.25">
      <c r="A3764"/>
      <c r="B3764" s="78"/>
      <c r="C3764"/>
      <c r="D3764"/>
      <c r="E3764"/>
      <c r="F3764"/>
    </row>
    <row r="3765" spans="1:6" x14ac:dyDescent="0.25">
      <c r="A3765"/>
      <c r="B3765" s="78"/>
      <c r="C3765"/>
      <c r="D3765"/>
      <c r="E3765"/>
      <c r="F3765"/>
    </row>
    <row r="3766" spans="1:6" x14ac:dyDescent="0.25">
      <c r="A3766"/>
      <c r="B3766" s="78"/>
      <c r="C3766"/>
      <c r="D3766"/>
      <c r="E3766"/>
      <c r="F3766"/>
    </row>
    <row r="3767" spans="1:6" x14ac:dyDescent="0.25">
      <c r="A3767"/>
      <c r="B3767" s="78"/>
      <c r="C3767"/>
      <c r="D3767"/>
      <c r="E3767"/>
      <c r="F3767"/>
    </row>
    <row r="3768" spans="1:6" x14ac:dyDescent="0.25">
      <c r="A3768"/>
      <c r="B3768" s="78"/>
      <c r="C3768"/>
      <c r="D3768"/>
      <c r="E3768"/>
      <c r="F3768"/>
    </row>
    <row r="3769" spans="1:6" x14ac:dyDescent="0.25">
      <c r="A3769"/>
      <c r="B3769" s="78"/>
      <c r="C3769"/>
      <c r="D3769"/>
      <c r="E3769"/>
      <c r="F3769"/>
    </row>
    <row r="3770" spans="1:6" x14ac:dyDescent="0.25">
      <c r="A3770"/>
      <c r="B3770" s="78"/>
      <c r="C3770"/>
      <c r="D3770"/>
      <c r="E3770"/>
      <c r="F3770"/>
    </row>
    <row r="3771" spans="1:6" x14ac:dyDescent="0.25">
      <c r="A3771"/>
      <c r="B3771" s="78"/>
      <c r="C3771"/>
      <c r="D3771"/>
      <c r="E3771"/>
      <c r="F3771"/>
    </row>
    <row r="3772" spans="1:6" x14ac:dyDescent="0.25">
      <c r="A3772"/>
      <c r="B3772" s="78"/>
      <c r="C3772"/>
      <c r="D3772"/>
      <c r="E3772"/>
      <c r="F3772"/>
    </row>
    <row r="3773" spans="1:6" x14ac:dyDescent="0.25">
      <c r="A3773"/>
      <c r="B3773" s="78"/>
      <c r="C3773"/>
      <c r="D3773"/>
      <c r="E3773"/>
      <c r="F3773"/>
    </row>
    <row r="3774" spans="1:6" x14ac:dyDescent="0.25">
      <c r="A3774"/>
      <c r="B3774" s="78"/>
      <c r="C3774"/>
      <c r="D3774"/>
      <c r="E3774"/>
      <c r="F3774"/>
    </row>
    <row r="3775" spans="1:6" x14ac:dyDescent="0.25">
      <c r="A3775"/>
      <c r="B3775" s="78"/>
      <c r="C3775"/>
      <c r="D3775"/>
      <c r="E3775"/>
      <c r="F3775"/>
    </row>
    <row r="3776" spans="1:6" x14ac:dyDescent="0.25">
      <c r="A3776"/>
      <c r="B3776" s="78"/>
      <c r="C3776"/>
      <c r="D3776"/>
      <c r="E3776"/>
      <c r="F3776"/>
    </row>
    <row r="3777" spans="1:6" x14ac:dyDescent="0.25">
      <c r="A3777"/>
      <c r="B3777" s="78"/>
      <c r="C3777"/>
      <c r="D3777"/>
      <c r="E3777"/>
      <c r="F3777"/>
    </row>
    <row r="3778" spans="1:6" x14ac:dyDescent="0.25">
      <c r="A3778"/>
      <c r="B3778" s="78"/>
      <c r="C3778"/>
      <c r="D3778"/>
      <c r="E3778"/>
      <c r="F3778"/>
    </row>
    <row r="3779" spans="1:6" x14ac:dyDescent="0.25">
      <c r="A3779"/>
      <c r="B3779" s="78"/>
      <c r="C3779"/>
      <c r="D3779"/>
      <c r="E3779"/>
      <c r="F3779"/>
    </row>
    <row r="3780" spans="1:6" x14ac:dyDescent="0.25">
      <c r="A3780"/>
      <c r="B3780" s="78"/>
      <c r="C3780"/>
      <c r="D3780"/>
      <c r="E3780"/>
      <c r="F3780"/>
    </row>
    <row r="3781" spans="1:6" x14ac:dyDescent="0.25">
      <c r="A3781"/>
      <c r="B3781" s="78"/>
      <c r="C3781"/>
      <c r="D3781"/>
      <c r="E3781"/>
      <c r="F3781"/>
    </row>
    <row r="3782" spans="1:6" x14ac:dyDescent="0.25">
      <c r="A3782"/>
      <c r="B3782" s="78"/>
      <c r="C3782"/>
      <c r="D3782"/>
      <c r="E3782"/>
      <c r="F3782"/>
    </row>
    <row r="3783" spans="1:6" x14ac:dyDescent="0.25">
      <c r="A3783"/>
      <c r="B3783" s="78"/>
      <c r="C3783"/>
      <c r="D3783"/>
      <c r="E3783"/>
      <c r="F3783"/>
    </row>
    <row r="3784" spans="1:6" x14ac:dyDescent="0.25">
      <c r="A3784"/>
      <c r="B3784" s="78"/>
      <c r="C3784"/>
      <c r="D3784"/>
      <c r="E3784"/>
      <c r="F3784"/>
    </row>
    <row r="3785" spans="1:6" x14ac:dyDescent="0.25">
      <c r="A3785"/>
      <c r="B3785" s="78"/>
      <c r="C3785"/>
      <c r="D3785"/>
      <c r="E3785"/>
      <c r="F3785"/>
    </row>
    <row r="3786" spans="1:6" x14ac:dyDescent="0.25">
      <c r="A3786"/>
      <c r="B3786" s="78"/>
      <c r="C3786"/>
      <c r="D3786"/>
      <c r="E3786"/>
      <c r="F3786"/>
    </row>
    <row r="3787" spans="1:6" x14ac:dyDescent="0.25">
      <c r="A3787"/>
      <c r="B3787" s="78"/>
      <c r="C3787"/>
      <c r="D3787"/>
      <c r="E3787"/>
      <c r="F3787"/>
    </row>
    <row r="3788" spans="1:6" x14ac:dyDescent="0.25">
      <c r="A3788"/>
      <c r="B3788" s="78"/>
      <c r="C3788"/>
      <c r="D3788"/>
      <c r="E3788"/>
      <c r="F3788"/>
    </row>
    <row r="3789" spans="1:6" x14ac:dyDescent="0.25">
      <c r="A3789"/>
      <c r="B3789" s="78"/>
      <c r="C3789"/>
      <c r="D3789"/>
      <c r="E3789"/>
      <c r="F3789"/>
    </row>
    <row r="3790" spans="1:6" x14ac:dyDescent="0.25">
      <c r="A3790"/>
      <c r="B3790" s="78"/>
      <c r="C3790"/>
      <c r="D3790"/>
      <c r="E3790"/>
      <c r="F3790"/>
    </row>
    <row r="3791" spans="1:6" x14ac:dyDescent="0.25">
      <c r="A3791"/>
      <c r="B3791" s="78"/>
      <c r="C3791"/>
      <c r="D3791"/>
      <c r="E3791"/>
      <c r="F3791"/>
    </row>
    <row r="3792" spans="1:6" x14ac:dyDescent="0.25">
      <c r="A3792"/>
      <c r="B3792" s="78"/>
      <c r="C3792"/>
      <c r="D3792"/>
      <c r="E3792"/>
      <c r="F3792"/>
    </row>
    <row r="3793" spans="1:6" x14ac:dyDescent="0.25">
      <c r="A3793"/>
      <c r="B3793" s="78"/>
      <c r="C3793"/>
      <c r="D3793"/>
      <c r="E3793"/>
      <c r="F3793"/>
    </row>
    <row r="3794" spans="1:6" x14ac:dyDescent="0.25">
      <c r="A3794"/>
      <c r="B3794" s="78"/>
      <c r="C3794"/>
      <c r="D3794"/>
      <c r="E3794"/>
      <c r="F3794"/>
    </row>
    <row r="3795" spans="1:6" x14ac:dyDescent="0.25">
      <c r="A3795"/>
      <c r="B3795" s="78"/>
      <c r="C3795"/>
      <c r="D3795"/>
      <c r="E3795"/>
      <c r="F3795"/>
    </row>
    <row r="3796" spans="1:6" x14ac:dyDescent="0.25">
      <c r="A3796"/>
      <c r="B3796" s="78"/>
      <c r="C3796"/>
      <c r="D3796"/>
      <c r="E3796"/>
      <c r="F3796"/>
    </row>
    <row r="3797" spans="1:6" x14ac:dyDescent="0.25">
      <c r="A3797"/>
      <c r="B3797" s="78"/>
      <c r="C3797"/>
      <c r="D3797"/>
      <c r="E3797"/>
      <c r="F3797"/>
    </row>
    <row r="3798" spans="1:6" x14ac:dyDescent="0.25">
      <c r="A3798"/>
      <c r="B3798" s="78"/>
      <c r="C3798"/>
      <c r="D3798"/>
      <c r="E3798"/>
      <c r="F3798"/>
    </row>
    <row r="3799" spans="1:6" x14ac:dyDescent="0.25">
      <c r="A3799"/>
      <c r="B3799" s="78"/>
      <c r="C3799"/>
      <c r="D3799"/>
      <c r="E3799"/>
      <c r="F3799"/>
    </row>
    <row r="3800" spans="1:6" x14ac:dyDescent="0.25">
      <c r="A3800"/>
      <c r="B3800" s="78"/>
      <c r="C3800"/>
      <c r="D3800"/>
      <c r="E3800"/>
      <c r="F3800"/>
    </row>
    <row r="3801" spans="1:6" x14ac:dyDescent="0.25">
      <c r="A3801"/>
      <c r="B3801" s="78"/>
      <c r="C3801"/>
      <c r="D3801"/>
      <c r="E3801"/>
      <c r="F3801"/>
    </row>
    <row r="3802" spans="1:6" x14ac:dyDescent="0.25">
      <c r="A3802"/>
      <c r="B3802" s="78"/>
      <c r="C3802"/>
      <c r="D3802"/>
      <c r="E3802"/>
      <c r="F3802"/>
    </row>
    <row r="3803" spans="1:6" x14ac:dyDescent="0.25">
      <c r="A3803"/>
      <c r="B3803" s="78"/>
      <c r="C3803"/>
      <c r="D3803"/>
      <c r="E3803"/>
      <c r="F3803"/>
    </row>
    <row r="3804" spans="1:6" x14ac:dyDescent="0.25">
      <c r="A3804"/>
      <c r="B3804" s="78"/>
      <c r="C3804"/>
      <c r="D3804"/>
      <c r="E3804"/>
      <c r="F3804"/>
    </row>
    <row r="3805" spans="1:6" x14ac:dyDescent="0.25">
      <c r="A3805"/>
      <c r="B3805" s="78"/>
      <c r="C3805"/>
      <c r="D3805"/>
      <c r="E3805"/>
      <c r="F3805"/>
    </row>
    <row r="3806" spans="1:6" x14ac:dyDescent="0.25">
      <c r="A3806"/>
      <c r="B3806" s="78"/>
      <c r="C3806"/>
      <c r="D3806"/>
      <c r="E3806"/>
      <c r="F3806"/>
    </row>
    <row r="3807" spans="1:6" x14ac:dyDescent="0.25">
      <c r="A3807"/>
      <c r="B3807" s="78"/>
      <c r="C3807"/>
      <c r="D3807"/>
      <c r="E3807"/>
      <c r="F3807"/>
    </row>
    <row r="3808" spans="1:6" x14ac:dyDescent="0.25">
      <c r="A3808"/>
      <c r="B3808" s="78"/>
      <c r="C3808"/>
      <c r="D3808"/>
      <c r="E3808"/>
      <c r="F3808"/>
    </row>
    <row r="3809" spans="1:6" x14ac:dyDescent="0.25">
      <c r="A3809"/>
      <c r="B3809" s="78"/>
      <c r="C3809"/>
      <c r="D3809"/>
      <c r="E3809"/>
      <c r="F3809"/>
    </row>
    <row r="3810" spans="1:6" x14ac:dyDescent="0.25">
      <c r="A3810"/>
      <c r="B3810" s="78"/>
      <c r="C3810"/>
      <c r="D3810"/>
      <c r="E3810"/>
      <c r="F3810"/>
    </row>
    <row r="3811" spans="1:6" x14ac:dyDescent="0.25">
      <c r="A3811"/>
      <c r="B3811" s="78"/>
      <c r="C3811"/>
      <c r="D3811"/>
      <c r="E3811"/>
      <c r="F3811"/>
    </row>
    <row r="3812" spans="1:6" x14ac:dyDescent="0.25">
      <c r="A3812"/>
      <c r="B3812" s="78"/>
      <c r="C3812"/>
      <c r="D3812"/>
      <c r="E3812"/>
      <c r="F3812"/>
    </row>
    <row r="3813" spans="1:6" x14ac:dyDescent="0.25">
      <c r="A3813"/>
      <c r="B3813" s="78"/>
      <c r="C3813"/>
      <c r="D3813"/>
      <c r="E3813"/>
      <c r="F3813"/>
    </row>
    <row r="3814" spans="1:6" x14ac:dyDescent="0.25">
      <c r="A3814"/>
      <c r="B3814" s="78"/>
      <c r="C3814"/>
      <c r="D3814"/>
      <c r="E3814"/>
      <c r="F3814"/>
    </row>
    <row r="3815" spans="1:6" x14ac:dyDescent="0.25">
      <c r="A3815"/>
      <c r="B3815" s="78"/>
      <c r="C3815"/>
      <c r="D3815"/>
      <c r="E3815"/>
      <c r="F3815"/>
    </row>
    <row r="3816" spans="1:6" x14ac:dyDescent="0.25">
      <c r="A3816"/>
      <c r="B3816" s="78"/>
      <c r="C3816"/>
      <c r="D3816"/>
      <c r="E3816"/>
      <c r="F3816"/>
    </row>
    <row r="3817" spans="1:6" x14ac:dyDescent="0.25">
      <c r="A3817"/>
      <c r="B3817" s="78"/>
      <c r="C3817"/>
      <c r="D3817"/>
      <c r="E3817"/>
      <c r="F3817"/>
    </row>
    <row r="3818" spans="1:6" x14ac:dyDescent="0.25">
      <c r="A3818"/>
      <c r="B3818" s="78"/>
      <c r="C3818"/>
      <c r="D3818"/>
      <c r="E3818"/>
      <c r="F3818"/>
    </row>
    <row r="3819" spans="1:6" x14ac:dyDescent="0.25">
      <c r="A3819"/>
      <c r="B3819" s="78"/>
      <c r="C3819"/>
      <c r="D3819"/>
      <c r="E3819"/>
      <c r="F3819"/>
    </row>
    <row r="3820" spans="1:6" x14ac:dyDescent="0.25">
      <c r="A3820"/>
      <c r="B3820" s="78"/>
      <c r="C3820"/>
      <c r="D3820"/>
      <c r="E3820"/>
      <c r="F3820"/>
    </row>
    <row r="3821" spans="1:6" x14ac:dyDescent="0.25">
      <c r="A3821"/>
      <c r="B3821" s="78"/>
      <c r="C3821"/>
      <c r="D3821"/>
      <c r="E3821"/>
      <c r="F3821"/>
    </row>
    <row r="3822" spans="1:6" x14ac:dyDescent="0.25">
      <c r="A3822"/>
      <c r="B3822" s="78"/>
      <c r="C3822"/>
      <c r="D3822"/>
      <c r="E3822"/>
      <c r="F3822"/>
    </row>
    <row r="3823" spans="1:6" x14ac:dyDescent="0.25">
      <c r="A3823"/>
      <c r="B3823" s="78"/>
      <c r="C3823"/>
      <c r="D3823"/>
      <c r="E3823"/>
      <c r="F3823"/>
    </row>
    <row r="3824" spans="1:6" x14ac:dyDescent="0.25">
      <c r="A3824"/>
      <c r="B3824" s="78"/>
      <c r="C3824"/>
      <c r="D3824"/>
      <c r="E3824"/>
      <c r="F3824"/>
    </row>
    <row r="3825" spans="1:6" x14ac:dyDescent="0.25">
      <c r="A3825"/>
      <c r="B3825" s="78"/>
      <c r="C3825"/>
      <c r="D3825"/>
      <c r="E3825"/>
      <c r="F3825"/>
    </row>
    <row r="3826" spans="1:6" x14ac:dyDescent="0.25">
      <c r="A3826"/>
      <c r="B3826" s="78"/>
      <c r="C3826"/>
      <c r="D3826"/>
      <c r="E3826"/>
      <c r="F3826"/>
    </row>
    <row r="3827" spans="1:6" x14ac:dyDescent="0.25">
      <c r="A3827"/>
      <c r="B3827" s="78"/>
      <c r="C3827"/>
      <c r="D3827"/>
      <c r="E3827"/>
      <c r="F3827"/>
    </row>
    <row r="3828" spans="1:6" x14ac:dyDescent="0.25">
      <c r="A3828"/>
      <c r="B3828" s="78"/>
      <c r="C3828"/>
      <c r="D3828"/>
      <c r="E3828"/>
      <c r="F3828"/>
    </row>
    <row r="3829" spans="1:6" x14ac:dyDescent="0.25">
      <c r="A3829"/>
      <c r="B3829" s="78"/>
      <c r="C3829"/>
      <c r="D3829"/>
      <c r="E3829"/>
      <c r="F3829"/>
    </row>
    <row r="3830" spans="1:6" x14ac:dyDescent="0.25">
      <c r="A3830"/>
      <c r="B3830" s="78"/>
      <c r="C3830"/>
      <c r="D3830"/>
      <c r="E3830"/>
      <c r="F3830"/>
    </row>
    <row r="3831" spans="1:6" x14ac:dyDescent="0.25">
      <c r="A3831"/>
      <c r="B3831" s="78"/>
      <c r="C3831"/>
      <c r="D3831"/>
      <c r="E3831"/>
      <c r="F3831"/>
    </row>
    <row r="3832" spans="1:6" x14ac:dyDescent="0.25">
      <c r="A3832"/>
      <c r="B3832" s="78"/>
      <c r="C3832"/>
      <c r="D3832"/>
      <c r="E3832"/>
      <c r="F3832"/>
    </row>
    <row r="3833" spans="1:6" x14ac:dyDescent="0.25">
      <c r="A3833"/>
      <c r="B3833" s="78"/>
      <c r="C3833"/>
      <c r="D3833"/>
      <c r="E3833"/>
      <c r="F3833"/>
    </row>
    <row r="3834" spans="1:6" x14ac:dyDescent="0.25">
      <c r="A3834"/>
      <c r="B3834" s="78"/>
      <c r="C3834"/>
      <c r="D3834"/>
      <c r="E3834"/>
      <c r="F3834"/>
    </row>
    <row r="3835" spans="1:6" x14ac:dyDescent="0.25">
      <c r="A3835"/>
      <c r="B3835" s="78"/>
      <c r="C3835"/>
      <c r="D3835"/>
      <c r="E3835"/>
      <c r="F3835"/>
    </row>
    <row r="3836" spans="1:6" x14ac:dyDescent="0.25">
      <c r="A3836"/>
      <c r="B3836" s="78"/>
      <c r="C3836"/>
      <c r="D3836"/>
      <c r="E3836"/>
      <c r="F3836"/>
    </row>
    <row r="3837" spans="1:6" x14ac:dyDescent="0.25">
      <c r="A3837"/>
      <c r="B3837" s="78"/>
      <c r="C3837"/>
      <c r="D3837"/>
      <c r="E3837"/>
      <c r="F3837"/>
    </row>
    <row r="3838" spans="1:6" x14ac:dyDescent="0.25">
      <c r="A3838"/>
      <c r="B3838" s="78"/>
      <c r="C3838"/>
      <c r="D3838"/>
      <c r="E3838"/>
      <c r="F3838"/>
    </row>
    <row r="3839" spans="1:6" x14ac:dyDescent="0.25">
      <c r="A3839"/>
      <c r="B3839" s="78"/>
      <c r="C3839"/>
      <c r="D3839"/>
      <c r="E3839"/>
      <c r="F3839"/>
    </row>
    <row r="3840" spans="1:6" x14ac:dyDescent="0.25">
      <c r="A3840"/>
      <c r="B3840" s="78"/>
      <c r="C3840"/>
      <c r="D3840"/>
      <c r="E3840"/>
      <c r="F3840"/>
    </row>
    <row r="3841" spans="1:6" x14ac:dyDescent="0.25">
      <c r="A3841"/>
      <c r="B3841" s="78"/>
      <c r="C3841"/>
      <c r="D3841"/>
      <c r="E3841"/>
      <c r="F3841"/>
    </row>
    <row r="3842" spans="1:6" x14ac:dyDescent="0.25">
      <c r="A3842"/>
      <c r="B3842" s="78"/>
      <c r="C3842"/>
      <c r="D3842"/>
      <c r="E3842"/>
      <c r="F3842"/>
    </row>
    <row r="3843" spans="1:6" x14ac:dyDescent="0.25">
      <c r="A3843"/>
      <c r="B3843" s="78"/>
      <c r="C3843"/>
      <c r="D3843"/>
      <c r="E3843"/>
      <c r="F3843"/>
    </row>
    <row r="3844" spans="1:6" x14ac:dyDescent="0.25">
      <c r="A3844"/>
      <c r="B3844" s="78"/>
      <c r="C3844"/>
      <c r="D3844"/>
      <c r="E3844"/>
      <c r="F3844"/>
    </row>
    <row r="3845" spans="1:6" x14ac:dyDescent="0.25">
      <c r="A3845"/>
      <c r="B3845" s="78"/>
      <c r="C3845"/>
      <c r="D3845"/>
      <c r="E3845"/>
      <c r="F3845"/>
    </row>
    <row r="3846" spans="1:6" x14ac:dyDescent="0.25">
      <c r="A3846"/>
      <c r="B3846" s="78"/>
      <c r="C3846"/>
      <c r="D3846"/>
      <c r="E3846"/>
      <c r="F3846"/>
    </row>
    <row r="3847" spans="1:6" x14ac:dyDescent="0.25">
      <c r="A3847"/>
      <c r="B3847" s="78"/>
      <c r="C3847"/>
      <c r="D3847"/>
      <c r="E3847"/>
      <c r="F3847"/>
    </row>
    <row r="3848" spans="1:6" x14ac:dyDescent="0.25">
      <c r="A3848"/>
      <c r="B3848" s="78"/>
      <c r="C3848"/>
      <c r="D3848"/>
      <c r="E3848"/>
      <c r="F3848"/>
    </row>
    <row r="3849" spans="1:6" x14ac:dyDescent="0.25">
      <c r="A3849"/>
      <c r="B3849" s="78"/>
      <c r="C3849"/>
      <c r="D3849"/>
      <c r="E3849"/>
      <c r="F3849"/>
    </row>
    <row r="3850" spans="1:6" x14ac:dyDescent="0.25">
      <c r="A3850"/>
      <c r="B3850" s="78"/>
      <c r="C3850"/>
      <c r="D3850"/>
      <c r="E3850"/>
      <c r="F3850"/>
    </row>
    <row r="3851" spans="1:6" x14ac:dyDescent="0.25">
      <c r="A3851"/>
      <c r="B3851" s="78"/>
      <c r="C3851"/>
      <c r="D3851"/>
      <c r="E3851"/>
      <c r="F3851"/>
    </row>
    <row r="3852" spans="1:6" x14ac:dyDescent="0.25">
      <c r="A3852"/>
      <c r="B3852" s="78"/>
      <c r="C3852"/>
      <c r="D3852"/>
      <c r="E3852"/>
      <c r="F3852"/>
    </row>
    <row r="3853" spans="1:6" x14ac:dyDescent="0.25">
      <c r="A3853"/>
      <c r="B3853" s="78"/>
      <c r="C3853"/>
      <c r="D3853"/>
      <c r="E3853"/>
      <c r="F3853"/>
    </row>
    <row r="3854" spans="1:6" x14ac:dyDescent="0.25">
      <c r="A3854"/>
      <c r="B3854" s="78"/>
      <c r="C3854"/>
      <c r="D3854"/>
      <c r="E3854"/>
      <c r="F3854"/>
    </row>
    <row r="3855" spans="1:6" x14ac:dyDescent="0.25">
      <c r="A3855"/>
      <c r="B3855" s="78"/>
      <c r="C3855"/>
      <c r="D3855"/>
      <c r="E3855"/>
      <c r="F3855"/>
    </row>
    <row r="3856" spans="1:6" x14ac:dyDescent="0.25">
      <c r="A3856"/>
      <c r="B3856" s="78"/>
      <c r="C3856"/>
      <c r="D3856"/>
      <c r="E3856"/>
      <c r="F3856"/>
    </row>
    <row r="3857" spans="1:6" x14ac:dyDescent="0.25">
      <c r="A3857"/>
      <c r="B3857" s="78"/>
      <c r="C3857"/>
      <c r="D3857"/>
      <c r="E3857"/>
      <c r="F3857"/>
    </row>
    <row r="3858" spans="1:6" x14ac:dyDescent="0.25">
      <c r="A3858"/>
      <c r="B3858" s="78"/>
      <c r="C3858"/>
      <c r="D3858"/>
      <c r="E3858"/>
      <c r="F3858"/>
    </row>
    <row r="3859" spans="1:6" x14ac:dyDescent="0.25">
      <c r="A3859"/>
      <c r="B3859" s="78"/>
      <c r="C3859"/>
      <c r="D3859"/>
      <c r="E3859"/>
      <c r="F3859"/>
    </row>
    <row r="3860" spans="1:6" x14ac:dyDescent="0.25">
      <c r="A3860"/>
      <c r="B3860" s="78"/>
      <c r="C3860"/>
      <c r="D3860"/>
      <c r="E3860"/>
      <c r="F3860"/>
    </row>
    <row r="3861" spans="1:6" x14ac:dyDescent="0.25">
      <c r="A3861"/>
      <c r="B3861" s="78"/>
      <c r="C3861"/>
      <c r="D3861"/>
      <c r="E3861"/>
      <c r="F3861"/>
    </row>
    <row r="3862" spans="1:6" x14ac:dyDescent="0.25">
      <c r="A3862"/>
      <c r="B3862" s="78"/>
      <c r="C3862"/>
      <c r="D3862"/>
      <c r="E3862"/>
      <c r="F3862"/>
    </row>
    <row r="3863" spans="1:6" x14ac:dyDescent="0.25">
      <c r="A3863"/>
      <c r="B3863" s="78"/>
      <c r="C3863"/>
      <c r="D3863"/>
      <c r="E3863"/>
      <c r="F3863"/>
    </row>
    <row r="3864" spans="1:6" x14ac:dyDescent="0.25">
      <c r="A3864"/>
      <c r="B3864" s="78"/>
      <c r="C3864"/>
      <c r="D3864"/>
      <c r="E3864"/>
      <c r="F3864"/>
    </row>
    <row r="3865" spans="1:6" x14ac:dyDescent="0.25">
      <c r="A3865"/>
      <c r="B3865" s="78"/>
      <c r="C3865"/>
      <c r="D3865"/>
      <c r="E3865"/>
      <c r="F3865"/>
    </row>
    <row r="3866" spans="1:6" x14ac:dyDescent="0.25">
      <c r="A3866"/>
      <c r="B3866" s="78"/>
      <c r="C3866"/>
      <c r="D3866"/>
      <c r="E3866"/>
      <c r="F3866"/>
    </row>
    <row r="3867" spans="1:6" x14ac:dyDescent="0.25">
      <c r="A3867"/>
      <c r="B3867" s="78"/>
      <c r="C3867"/>
      <c r="D3867"/>
      <c r="E3867"/>
      <c r="F3867"/>
    </row>
    <row r="3868" spans="1:6" x14ac:dyDescent="0.25">
      <c r="A3868"/>
      <c r="B3868" s="78"/>
      <c r="C3868"/>
      <c r="D3868"/>
      <c r="E3868"/>
      <c r="F3868"/>
    </row>
    <row r="3869" spans="1:6" x14ac:dyDescent="0.25">
      <c r="A3869"/>
      <c r="B3869" s="78"/>
      <c r="C3869"/>
      <c r="D3869"/>
      <c r="E3869"/>
      <c r="F3869"/>
    </row>
    <row r="3870" spans="1:6" x14ac:dyDescent="0.25">
      <c r="A3870"/>
      <c r="B3870" s="78"/>
      <c r="C3870"/>
      <c r="D3870"/>
      <c r="E3870"/>
      <c r="F3870"/>
    </row>
    <row r="3871" spans="1:6" x14ac:dyDescent="0.25">
      <c r="A3871"/>
      <c r="B3871" s="78"/>
      <c r="C3871"/>
      <c r="D3871"/>
      <c r="E3871"/>
      <c r="F3871"/>
    </row>
    <row r="3872" spans="1:6" x14ac:dyDescent="0.25">
      <c r="A3872"/>
      <c r="B3872" s="78"/>
      <c r="C3872"/>
      <c r="D3872"/>
      <c r="E3872"/>
      <c r="F3872"/>
    </row>
    <row r="3873" spans="1:6" x14ac:dyDescent="0.25">
      <c r="A3873"/>
      <c r="B3873" s="78"/>
      <c r="C3873"/>
      <c r="D3873"/>
      <c r="E3873"/>
      <c r="F3873"/>
    </row>
    <row r="3874" spans="1:6" x14ac:dyDescent="0.25">
      <c r="A3874"/>
      <c r="B3874" s="78"/>
      <c r="C3874"/>
      <c r="D3874"/>
      <c r="E3874"/>
      <c r="F3874"/>
    </row>
    <row r="3875" spans="1:6" x14ac:dyDescent="0.25">
      <c r="A3875"/>
      <c r="B3875" s="78"/>
      <c r="C3875"/>
      <c r="D3875"/>
      <c r="E3875"/>
      <c r="F3875"/>
    </row>
    <row r="3876" spans="1:6" x14ac:dyDescent="0.25">
      <c r="A3876"/>
      <c r="B3876" s="78"/>
      <c r="C3876"/>
      <c r="D3876"/>
      <c r="E3876"/>
      <c r="F3876"/>
    </row>
    <row r="3877" spans="1:6" x14ac:dyDescent="0.25">
      <c r="A3877"/>
      <c r="B3877" s="78"/>
      <c r="C3877"/>
      <c r="D3877"/>
      <c r="E3877"/>
      <c r="F3877"/>
    </row>
    <row r="3878" spans="1:6" x14ac:dyDescent="0.25">
      <c r="A3878"/>
      <c r="B3878" s="78"/>
      <c r="C3878"/>
      <c r="D3878"/>
      <c r="E3878"/>
      <c r="F3878"/>
    </row>
    <row r="3879" spans="1:6" x14ac:dyDescent="0.25">
      <c r="A3879"/>
      <c r="B3879" s="78"/>
      <c r="C3879"/>
      <c r="D3879"/>
      <c r="E3879"/>
      <c r="F3879"/>
    </row>
    <row r="3880" spans="1:6" x14ac:dyDescent="0.25">
      <c r="A3880"/>
      <c r="B3880" s="78"/>
      <c r="C3880"/>
      <c r="D3880"/>
      <c r="E3880"/>
      <c r="F3880"/>
    </row>
    <row r="3881" spans="1:6" x14ac:dyDescent="0.25">
      <c r="A3881"/>
      <c r="B3881" s="78"/>
      <c r="C3881"/>
      <c r="D3881"/>
      <c r="E3881"/>
      <c r="F3881"/>
    </row>
    <row r="3882" spans="1:6" x14ac:dyDescent="0.25">
      <c r="A3882"/>
      <c r="B3882" s="78"/>
      <c r="C3882"/>
      <c r="D3882"/>
      <c r="E3882"/>
      <c r="F3882"/>
    </row>
    <row r="3883" spans="1:6" x14ac:dyDescent="0.25">
      <c r="A3883"/>
      <c r="B3883" s="78"/>
      <c r="C3883"/>
      <c r="D3883"/>
      <c r="E3883"/>
      <c r="F3883"/>
    </row>
    <row r="3884" spans="1:6" x14ac:dyDescent="0.25">
      <c r="A3884"/>
      <c r="B3884" s="78"/>
      <c r="C3884"/>
      <c r="D3884"/>
      <c r="E3884"/>
      <c r="F3884"/>
    </row>
    <row r="3885" spans="1:6" x14ac:dyDescent="0.25">
      <c r="A3885"/>
      <c r="B3885" s="78"/>
      <c r="C3885"/>
      <c r="D3885"/>
      <c r="E3885"/>
      <c r="F3885"/>
    </row>
    <row r="3886" spans="1:6" x14ac:dyDescent="0.25">
      <c r="A3886"/>
      <c r="B3886" s="78"/>
      <c r="C3886"/>
      <c r="D3886"/>
      <c r="E3886"/>
      <c r="F3886"/>
    </row>
    <row r="3887" spans="1:6" x14ac:dyDescent="0.25">
      <c r="A3887"/>
      <c r="B3887" s="78"/>
      <c r="C3887"/>
      <c r="D3887"/>
      <c r="E3887"/>
      <c r="F3887"/>
    </row>
    <row r="3888" spans="1:6" x14ac:dyDescent="0.25">
      <c r="A3888"/>
      <c r="B3888" s="78"/>
      <c r="C3888"/>
      <c r="D3888"/>
      <c r="E3888"/>
      <c r="F3888"/>
    </row>
    <row r="3889" spans="1:6" x14ac:dyDescent="0.25">
      <c r="A3889"/>
      <c r="B3889" s="78"/>
      <c r="C3889"/>
      <c r="D3889"/>
      <c r="E3889"/>
      <c r="F3889"/>
    </row>
    <row r="3890" spans="1:6" x14ac:dyDescent="0.25">
      <c r="A3890"/>
      <c r="B3890" s="78"/>
      <c r="C3890"/>
      <c r="D3890"/>
      <c r="E3890"/>
      <c r="F3890"/>
    </row>
    <row r="3891" spans="1:6" x14ac:dyDescent="0.25">
      <c r="A3891"/>
      <c r="B3891" s="78"/>
      <c r="C3891"/>
      <c r="D3891"/>
      <c r="E3891"/>
      <c r="F3891"/>
    </row>
    <row r="3892" spans="1:6" x14ac:dyDescent="0.25">
      <c r="A3892"/>
      <c r="B3892" s="78"/>
      <c r="C3892"/>
      <c r="D3892"/>
      <c r="E3892"/>
      <c r="F3892"/>
    </row>
    <row r="3893" spans="1:6" x14ac:dyDescent="0.25">
      <c r="A3893"/>
      <c r="B3893" s="78"/>
      <c r="C3893"/>
      <c r="D3893"/>
      <c r="E3893"/>
      <c r="F3893"/>
    </row>
    <row r="3894" spans="1:6" x14ac:dyDescent="0.25">
      <c r="A3894"/>
      <c r="B3894" s="78"/>
      <c r="C3894"/>
      <c r="D3894"/>
      <c r="E3894"/>
      <c r="F3894"/>
    </row>
    <row r="3895" spans="1:6" x14ac:dyDescent="0.25">
      <c r="A3895"/>
      <c r="B3895" s="78"/>
      <c r="C3895"/>
      <c r="D3895"/>
      <c r="E3895"/>
      <c r="F3895"/>
    </row>
    <row r="3896" spans="1:6" x14ac:dyDescent="0.25">
      <c r="A3896"/>
      <c r="B3896" s="78"/>
      <c r="C3896"/>
      <c r="D3896"/>
      <c r="E3896"/>
      <c r="F3896"/>
    </row>
    <row r="3897" spans="1:6" x14ac:dyDescent="0.25">
      <c r="A3897"/>
      <c r="B3897" s="78"/>
      <c r="C3897"/>
      <c r="D3897"/>
      <c r="E3897"/>
      <c r="F3897"/>
    </row>
    <row r="3898" spans="1:6" x14ac:dyDescent="0.25">
      <c r="A3898"/>
      <c r="B3898" s="78"/>
      <c r="C3898"/>
      <c r="D3898"/>
      <c r="E3898"/>
      <c r="F3898"/>
    </row>
    <row r="3899" spans="1:6" x14ac:dyDescent="0.25">
      <c r="A3899"/>
      <c r="B3899" s="78"/>
      <c r="C3899"/>
      <c r="D3899"/>
      <c r="E3899"/>
      <c r="F3899"/>
    </row>
    <row r="3900" spans="1:6" x14ac:dyDescent="0.25">
      <c r="A3900"/>
      <c r="B3900" s="78"/>
      <c r="C3900"/>
      <c r="D3900"/>
      <c r="E3900"/>
      <c r="F3900"/>
    </row>
    <row r="3901" spans="1:6" x14ac:dyDescent="0.25">
      <c r="A3901"/>
      <c r="B3901" s="78"/>
      <c r="C3901"/>
      <c r="D3901"/>
      <c r="E3901"/>
      <c r="F3901"/>
    </row>
    <row r="3902" spans="1:6" x14ac:dyDescent="0.25">
      <c r="A3902"/>
      <c r="B3902" s="78"/>
      <c r="C3902"/>
      <c r="D3902"/>
      <c r="E3902"/>
      <c r="F3902"/>
    </row>
    <row r="3903" spans="1:6" x14ac:dyDescent="0.25">
      <c r="A3903"/>
      <c r="B3903" s="78"/>
      <c r="C3903"/>
      <c r="D3903"/>
      <c r="E3903"/>
      <c r="F3903"/>
    </row>
    <row r="3904" spans="1:6" x14ac:dyDescent="0.25">
      <c r="A3904"/>
      <c r="B3904" s="78"/>
      <c r="C3904"/>
      <c r="D3904"/>
      <c r="E3904"/>
      <c r="F3904"/>
    </row>
    <row r="3905" spans="1:6" x14ac:dyDescent="0.25">
      <c r="A3905"/>
      <c r="B3905" s="78"/>
      <c r="C3905"/>
      <c r="D3905"/>
      <c r="E3905"/>
      <c r="F3905"/>
    </row>
    <row r="3906" spans="1:6" x14ac:dyDescent="0.25">
      <c r="A3906"/>
      <c r="B3906" s="78"/>
      <c r="C3906"/>
      <c r="D3906"/>
      <c r="E3906"/>
      <c r="F3906"/>
    </row>
    <row r="3907" spans="1:6" x14ac:dyDescent="0.25">
      <c r="A3907"/>
      <c r="B3907" s="78"/>
      <c r="C3907"/>
      <c r="D3907"/>
      <c r="E3907"/>
      <c r="F3907"/>
    </row>
    <row r="3908" spans="1:6" x14ac:dyDescent="0.25">
      <c r="A3908"/>
      <c r="B3908" s="78"/>
      <c r="C3908"/>
      <c r="D3908"/>
      <c r="E3908"/>
      <c r="F3908"/>
    </row>
    <row r="3909" spans="1:6" x14ac:dyDescent="0.25">
      <c r="A3909"/>
      <c r="B3909" s="78"/>
      <c r="C3909"/>
      <c r="D3909"/>
      <c r="E3909"/>
      <c r="F3909"/>
    </row>
    <row r="3910" spans="1:6" x14ac:dyDescent="0.25">
      <c r="A3910"/>
      <c r="B3910" s="78"/>
      <c r="C3910"/>
      <c r="D3910"/>
      <c r="E3910"/>
      <c r="F3910"/>
    </row>
    <row r="3911" spans="1:6" x14ac:dyDescent="0.25">
      <c r="A3911"/>
      <c r="B3911" s="78"/>
      <c r="C3911"/>
      <c r="D3911"/>
      <c r="E3911"/>
      <c r="F3911"/>
    </row>
    <row r="3912" spans="1:6" x14ac:dyDescent="0.25">
      <c r="A3912"/>
      <c r="B3912" s="78"/>
      <c r="C3912"/>
      <c r="D3912"/>
      <c r="E3912"/>
      <c r="F3912"/>
    </row>
    <row r="3913" spans="1:6" x14ac:dyDescent="0.25">
      <c r="A3913"/>
      <c r="B3913" s="78"/>
      <c r="C3913"/>
      <c r="D3913"/>
      <c r="E3913"/>
      <c r="F3913"/>
    </row>
    <row r="3914" spans="1:6" x14ac:dyDescent="0.25">
      <c r="A3914"/>
      <c r="B3914" s="78"/>
      <c r="C3914"/>
      <c r="D3914"/>
      <c r="E3914"/>
      <c r="F3914"/>
    </row>
    <row r="3915" spans="1:6" x14ac:dyDescent="0.25">
      <c r="A3915"/>
      <c r="B3915" s="78"/>
      <c r="C3915"/>
      <c r="D3915"/>
      <c r="E3915"/>
      <c r="F3915"/>
    </row>
    <row r="3916" spans="1:6" x14ac:dyDescent="0.25">
      <c r="A3916"/>
      <c r="B3916" s="78"/>
      <c r="C3916"/>
      <c r="D3916"/>
      <c r="E3916"/>
      <c r="F3916"/>
    </row>
    <row r="3917" spans="1:6" x14ac:dyDescent="0.25">
      <c r="A3917"/>
      <c r="B3917" s="78"/>
      <c r="C3917"/>
      <c r="D3917"/>
      <c r="E3917"/>
      <c r="F3917"/>
    </row>
    <row r="3918" spans="1:6" x14ac:dyDescent="0.25">
      <c r="A3918"/>
      <c r="B3918" s="78"/>
      <c r="C3918"/>
      <c r="D3918"/>
      <c r="E3918"/>
      <c r="F3918"/>
    </row>
    <row r="3919" spans="1:6" x14ac:dyDescent="0.25">
      <c r="A3919"/>
      <c r="B3919" s="78"/>
      <c r="C3919"/>
      <c r="D3919"/>
      <c r="E3919"/>
      <c r="F3919"/>
    </row>
    <row r="3920" spans="1:6" x14ac:dyDescent="0.25">
      <c r="A3920"/>
      <c r="B3920" s="78"/>
      <c r="C3920"/>
      <c r="D3920"/>
      <c r="E3920"/>
      <c r="F3920"/>
    </row>
    <row r="3921" spans="1:6" x14ac:dyDescent="0.25">
      <c r="A3921"/>
      <c r="B3921" s="78"/>
      <c r="C3921"/>
      <c r="D3921"/>
      <c r="E3921"/>
      <c r="F3921"/>
    </row>
    <row r="3922" spans="1:6" x14ac:dyDescent="0.25">
      <c r="A3922"/>
      <c r="B3922" s="78"/>
      <c r="C3922"/>
      <c r="D3922"/>
      <c r="E3922"/>
      <c r="F3922"/>
    </row>
    <row r="3923" spans="1:6" x14ac:dyDescent="0.25">
      <c r="A3923"/>
      <c r="B3923" s="78"/>
      <c r="C3923"/>
      <c r="D3923"/>
      <c r="E3923"/>
      <c r="F3923"/>
    </row>
    <row r="3924" spans="1:6" x14ac:dyDescent="0.25">
      <c r="A3924"/>
      <c r="B3924" s="78"/>
      <c r="C3924"/>
      <c r="D3924"/>
      <c r="E3924"/>
      <c r="F3924"/>
    </row>
    <row r="3925" spans="1:6" x14ac:dyDescent="0.25">
      <c r="A3925"/>
      <c r="B3925" s="78"/>
      <c r="C3925"/>
      <c r="D3925"/>
      <c r="E3925"/>
      <c r="F3925"/>
    </row>
    <row r="3926" spans="1:6" x14ac:dyDescent="0.25">
      <c r="A3926"/>
      <c r="B3926" s="78"/>
      <c r="C3926"/>
      <c r="D3926"/>
      <c r="E3926"/>
      <c r="F3926"/>
    </row>
    <row r="3927" spans="1:6" x14ac:dyDescent="0.25">
      <c r="A3927"/>
      <c r="B3927" s="78"/>
      <c r="C3927"/>
      <c r="D3927"/>
      <c r="E3927"/>
      <c r="F3927"/>
    </row>
    <row r="3928" spans="1:6" x14ac:dyDescent="0.25">
      <c r="A3928"/>
      <c r="B3928" s="78"/>
      <c r="C3928"/>
      <c r="D3928"/>
      <c r="E3928"/>
      <c r="F3928"/>
    </row>
    <row r="3929" spans="1:6" x14ac:dyDescent="0.25">
      <c r="A3929"/>
      <c r="B3929" s="78"/>
      <c r="C3929"/>
      <c r="D3929"/>
      <c r="E3929"/>
      <c r="F3929"/>
    </row>
    <row r="3930" spans="1:6" x14ac:dyDescent="0.25">
      <c r="A3930"/>
      <c r="B3930" s="78"/>
      <c r="C3930"/>
      <c r="D3930"/>
      <c r="E3930"/>
      <c r="F3930"/>
    </row>
    <row r="3931" spans="1:6" x14ac:dyDescent="0.25">
      <c r="A3931"/>
      <c r="B3931" s="78"/>
      <c r="C3931"/>
      <c r="D3931"/>
      <c r="E3931"/>
      <c r="F3931"/>
    </row>
    <row r="3932" spans="1:6" x14ac:dyDescent="0.25">
      <c r="A3932"/>
      <c r="B3932" s="78"/>
      <c r="C3932"/>
      <c r="D3932"/>
      <c r="E3932"/>
      <c r="F3932"/>
    </row>
    <row r="3933" spans="1:6" x14ac:dyDescent="0.25">
      <c r="A3933"/>
      <c r="B3933" s="78"/>
      <c r="C3933"/>
      <c r="D3933"/>
      <c r="E3933"/>
      <c r="F3933"/>
    </row>
    <row r="3934" spans="1:6" x14ac:dyDescent="0.25">
      <c r="A3934"/>
      <c r="B3934" s="78"/>
      <c r="C3934"/>
      <c r="D3934"/>
      <c r="E3934"/>
      <c r="F3934"/>
    </row>
    <row r="3935" spans="1:6" x14ac:dyDescent="0.25">
      <c r="A3935"/>
      <c r="B3935" s="78"/>
      <c r="C3935"/>
      <c r="D3935"/>
      <c r="E3935"/>
      <c r="F3935"/>
    </row>
    <row r="3936" spans="1:6" x14ac:dyDescent="0.25">
      <c r="A3936"/>
      <c r="B3936" s="78"/>
      <c r="C3936"/>
      <c r="D3936"/>
      <c r="E3936"/>
      <c r="F3936"/>
    </row>
    <row r="3937" spans="1:6" x14ac:dyDescent="0.25">
      <c r="A3937"/>
      <c r="B3937" s="78"/>
      <c r="C3937"/>
      <c r="D3937"/>
      <c r="E3937"/>
      <c r="F3937"/>
    </row>
    <row r="3938" spans="1:6" x14ac:dyDescent="0.25">
      <c r="A3938"/>
      <c r="B3938" s="78"/>
      <c r="C3938"/>
      <c r="D3938"/>
      <c r="E3938"/>
      <c r="F3938"/>
    </row>
    <row r="3939" spans="1:6" x14ac:dyDescent="0.25">
      <c r="A3939"/>
      <c r="B3939" s="78"/>
      <c r="C3939"/>
      <c r="D3939"/>
      <c r="E3939"/>
      <c r="F3939"/>
    </row>
    <row r="3940" spans="1:6" x14ac:dyDescent="0.25">
      <c r="A3940"/>
      <c r="B3940" s="78"/>
      <c r="C3940"/>
      <c r="D3940"/>
      <c r="E3940"/>
      <c r="F3940"/>
    </row>
    <row r="3941" spans="1:6" x14ac:dyDescent="0.25">
      <c r="A3941"/>
      <c r="B3941" s="78"/>
      <c r="C3941"/>
      <c r="D3941"/>
      <c r="E3941"/>
      <c r="F3941"/>
    </row>
    <row r="3942" spans="1:6" x14ac:dyDescent="0.25">
      <c r="A3942"/>
      <c r="B3942" s="78"/>
      <c r="C3942"/>
      <c r="D3942"/>
      <c r="E3942"/>
      <c r="F3942"/>
    </row>
    <row r="3943" spans="1:6" x14ac:dyDescent="0.25">
      <c r="A3943"/>
      <c r="B3943" s="78"/>
      <c r="C3943"/>
      <c r="D3943"/>
      <c r="E3943"/>
      <c r="F3943"/>
    </row>
    <row r="3944" spans="1:6" x14ac:dyDescent="0.25">
      <c r="A3944"/>
      <c r="B3944" s="78"/>
      <c r="C3944"/>
      <c r="D3944"/>
      <c r="E3944"/>
      <c r="F3944"/>
    </row>
    <row r="3945" spans="1:6" x14ac:dyDescent="0.25">
      <c r="A3945"/>
      <c r="B3945" s="78"/>
      <c r="C3945"/>
      <c r="D3945"/>
      <c r="E3945"/>
      <c r="F3945"/>
    </row>
    <row r="3946" spans="1:6" x14ac:dyDescent="0.25">
      <c r="A3946"/>
      <c r="B3946" s="78"/>
      <c r="C3946"/>
      <c r="D3946"/>
      <c r="E3946"/>
      <c r="F3946"/>
    </row>
    <row r="3947" spans="1:6" x14ac:dyDescent="0.25">
      <c r="A3947"/>
      <c r="B3947" s="78"/>
      <c r="C3947"/>
      <c r="D3947"/>
      <c r="E3947"/>
      <c r="F3947"/>
    </row>
    <row r="3948" spans="1:6" x14ac:dyDescent="0.25">
      <c r="A3948"/>
      <c r="B3948" s="78"/>
      <c r="C3948"/>
      <c r="D3948"/>
      <c r="E3948"/>
      <c r="F3948"/>
    </row>
    <row r="3949" spans="1:6" x14ac:dyDescent="0.25">
      <c r="A3949"/>
      <c r="B3949" s="78"/>
      <c r="C3949"/>
      <c r="D3949"/>
      <c r="E3949"/>
      <c r="F3949"/>
    </row>
    <row r="3950" spans="1:6" x14ac:dyDescent="0.25">
      <c r="A3950"/>
      <c r="B3950" s="78"/>
      <c r="C3950"/>
      <c r="D3950"/>
      <c r="E3950"/>
      <c r="F3950"/>
    </row>
    <row r="3951" spans="1:6" x14ac:dyDescent="0.25">
      <c r="A3951"/>
      <c r="B3951" s="78"/>
      <c r="C3951"/>
      <c r="D3951"/>
      <c r="E3951"/>
      <c r="F3951"/>
    </row>
    <row r="3952" spans="1:6" x14ac:dyDescent="0.25">
      <c r="A3952"/>
      <c r="B3952" s="78"/>
      <c r="C3952"/>
      <c r="D3952"/>
      <c r="E3952"/>
      <c r="F3952"/>
    </row>
    <row r="3953" spans="1:6" x14ac:dyDescent="0.25">
      <c r="A3953"/>
      <c r="B3953" s="78"/>
      <c r="C3953"/>
      <c r="D3953"/>
      <c r="E3953"/>
      <c r="F3953"/>
    </row>
    <row r="3954" spans="1:6" x14ac:dyDescent="0.25">
      <c r="A3954"/>
      <c r="B3954" s="78"/>
      <c r="C3954"/>
      <c r="D3954"/>
      <c r="E3954"/>
      <c r="F3954"/>
    </row>
    <row r="3955" spans="1:6" x14ac:dyDescent="0.25">
      <c r="A3955"/>
      <c r="B3955" s="78"/>
      <c r="C3955"/>
      <c r="D3955"/>
      <c r="E3955"/>
      <c r="F3955"/>
    </row>
    <row r="3956" spans="1:6" x14ac:dyDescent="0.25">
      <c r="A3956"/>
      <c r="B3956" s="78"/>
      <c r="C3956"/>
      <c r="D3956"/>
      <c r="E3956"/>
      <c r="F3956"/>
    </row>
    <row r="3957" spans="1:6" x14ac:dyDescent="0.25">
      <c r="A3957"/>
      <c r="B3957" s="78"/>
      <c r="C3957"/>
      <c r="D3957"/>
      <c r="E3957"/>
      <c r="F3957"/>
    </row>
    <row r="3958" spans="1:6" x14ac:dyDescent="0.25">
      <c r="A3958"/>
      <c r="B3958" s="78"/>
      <c r="C3958"/>
      <c r="D3958"/>
      <c r="E3958"/>
      <c r="F3958"/>
    </row>
    <row r="3959" spans="1:6" x14ac:dyDescent="0.25">
      <c r="A3959"/>
      <c r="B3959" s="78"/>
      <c r="C3959"/>
      <c r="D3959"/>
      <c r="E3959"/>
      <c r="F3959"/>
    </row>
    <row r="3960" spans="1:6" x14ac:dyDescent="0.25">
      <c r="A3960"/>
      <c r="B3960" s="78"/>
      <c r="C3960"/>
      <c r="D3960"/>
      <c r="E3960"/>
      <c r="F3960"/>
    </row>
    <row r="3961" spans="1:6" x14ac:dyDescent="0.25">
      <c r="A3961"/>
      <c r="B3961" s="78"/>
      <c r="C3961"/>
      <c r="D3961"/>
      <c r="E3961"/>
      <c r="F3961"/>
    </row>
    <row r="3962" spans="1:6" x14ac:dyDescent="0.25">
      <c r="A3962"/>
      <c r="B3962" s="78"/>
      <c r="C3962"/>
      <c r="D3962"/>
      <c r="E3962"/>
      <c r="F3962"/>
    </row>
    <row r="3963" spans="1:6" x14ac:dyDescent="0.25">
      <c r="A3963"/>
      <c r="B3963" s="78"/>
      <c r="C3963"/>
      <c r="D3963"/>
      <c r="E3963"/>
      <c r="F3963"/>
    </row>
    <row r="3964" spans="1:6" x14ac:dyDescent="0.25">
      <c r="A3964"/>
      <c r="B3964" s="78"/>
      <c r="C3964"/>
      <c r="D3964"/>
      <c r="E3964"/>
      <c r="F3964"/>
    </row>
    <row r="3965" spans="1:6" x14ac:dyDescent="0.25">
      <c r="A3965"/>
      <c r="B3965" s="78"/>
      <c r="C3965"/>
      <c r="D3965"/>
      <c r="E3965"/>
      <c r="F3965"/>
    </row>
    <row r="3966" spans="1:6" x14ac:dyDescent="0.25">
      <c r="A3966"/>
      <c r="B3966" s="78"/>
      <c r="C3966"/>
      <c r="D3966"/>
      <c r="E3966"/>
      <c r="F3966"/>
    </row>
    <row r="3967" spans="1:6" x14ac:dyDescent="0.25">
      <c r="A3967"/>
      <c r="B3967" s="78"/>
      <c r="C3967"/>
      <c r="D3967"/>
      <c r="E3967"/>
      <c r="F3967"/>
    </row>
    <row r="3968" spans="1:6" x14ac:dyDescent="0.25">
      <c r="A3968"/>
      <c r="B3968" s="78"/>
      <c r="C3968"/>
      <c r="D3968"/>
      <c r="E3968"/>
      <c r="F3968"/>
    </row>
    <row r="3969" spans="1:6" x14ac:dyDescent="0.25">
      <c r="A3969"/>
      <c r="B3969" s="78"/>
      <c r="C3969"/>
      <c r="D3969"/>
      <c r="E3969"/>
      <c r="F3969"/>
    </row>
    <row r="3970" spans="1:6" x14ac:dyDescent="0.25">
      <c r="A3970"/>
      <c r="B3970" s="78"/>
      <c r="C3970"/>
      <c r="D3970"/>
      <c r="E3970"/>
      <c r="F3970"/>
    </row>
    <row r="3971" spans="1:6" x14ac:dyDescent="0.25">
      <c r="A3971"/>
      <c r="B3971" s="78"/>
      <c r="C3971"/>
      <c r="D3971"/>
      <c r="E3971"/>
      <c r="F3971"/>
    </row>
    <row r="3972" spans="1:6" x14ac:dyDescent="0.25">
      <c r="A3972"/>
      <c r="B3972" s="78"/>
      <c r="C3972"/>
      <c r="D3972"/>
      <c r="E3972"/>
      <c r="F3972"/>
    </row>
    <row r="3973" spans="1:6" x14ac:dyDescent="0.25">
      <c r="A3973"/>
      <c r="B3973" s="78"/>
      <c r="C3973"/>
      <c r="D3973"/>
      <c r="E3973"/>
      <c r="F3973"/>
    </row>
    <row r="3974" spans="1:6" x14ac:dyDescent="0.25">
      <c r="A3974"/>
      <c r="B3974" s="78"/>
      <c r="C3974"/>
      <c r="D3974"/>
      <c r="E3974"/>
      <c r="F3974"/>
    </row>
    <row r="3975" spans="1:6" x14ac:dyDescent="0.25">
      <c r="A3975"/>
      <c r="B3975" s="78"/>
      <c r="C3975"/>
      <c r="D3975"/>
      <c r="E3975"/>
      <c r="F3975"/>
    </row>
    <row r="3976" spans="1:6" x14ac:dyDescent="0.25">
      <c r="A3976"/>
      <c r="B3976" s="78"/>
      <c r="C3976"/>
      <c r="D3976"/>
      <c r="E3976"/>
      <c r="F3976"/>
    </row>
    <row r="3977" spans="1:6" x14ac:dyDescent="0.25">
      <c r="A3977"/>
      <c r="B3977" s="78"/>
      <c r="C3977"/>
      <c r="D3977"/>
      <c r="E3977"/>
      <c r="F3977"/>
    </row>
    <row r="3978" spans="1:6" x14ac:dyDescent="0.25">
      <c r="A3978"/>
      <c r="B3978" s="78"/>
      <c r="C3978"/>
      <c r="D3978"/>
      <c r="E3978"/>
      <c r="F3978"/>
    </row>
    <row r="3979" spans="1:6" x14ac:dyDescent="0.25">
      <c r="A3979"/>
      <c r="B3979" s="78"/>
      <c r="C3979"/>
      <c r="D3979"/>
      <c r="E3979"/>
      <c r="F3979"/>
    </row>
    <row r="3980" spans="1:6" x14ac:dyDescent="0.25">
      <c r="A3980"/>
      <c r="B3980" s="78"/>
      <c r="C3980"/>
      <c r="D3980"/>
      <c r="E3980"/>
      <c r="F3980"/>
    </row>
    <row r="3981" spans="1:6" x14ac:dyDescent="0.25">
      <c r="A3981"/>
      <c r="B3981" s="78"/>
      <c r="C3981"/>
      <c r="D3981"/>
      <c r="E3981"/>
      <c r="F3981"/>
    </row>
    <row r="3982" spans="1:6" x14ac:dyDescent="0.25">
      <c r="A3982"/>
      <c r="B3982" s="78"/>
      <c r="C3982"/>
      <c r="D3982"/>
      <c r="E3982"/>
      <c r="F3982"/>
    </row>
    <row r="3983" spans="1:6" x14ac:dyDescent="0.25">
      <c r="A3983"/>
      <c r="B3983" s="78"/>
      <c r="C3983"/>
      <c r="D3983"/>
      <c r="E3983"/>
      <c r="F3983"/>
    </row>
    <row r="3984" spans="1:6" x14ac:dyDescent="0.25">
      <c r="A3984"/>
      <c r="B3984" s="78"/>
      <c r="C3984"/>
      <c r="D3984"/>
      <c r="E3984"/>
      <c r="F3984"/>
    </row>
    <row r="3985" spans="1:6" x14ac:dyDescent="0.25">
      <c r="A3985"/>
      <c r="B3985" s="78"/>
      <c r="C3985"/>
      <c r="D3985"/>
      <c r="E3985"/>
      <c r="F3985"/>
    </row>
    <row r="3986" spans="1:6" x14ac:dyDescent="0.25">
      <c r="A3986"/>
      <c r="B3986" s="78"/>
      <c r="C3986"/>
      <c r="D3986"/>
      <c r="E3986"/>
      <c r="F3986"/>
    </row>
    <row r="3987" spans="1:6" x14ac:dyDescent="0.25">
      <c r="A3987"/>
      <c r="B3987" s="78"/>
      <c r="C3987"/>
      <c r="D3987"/>
      <c r="E3987"/>
      <c r="F3987"/>
    </row>
    <row r="3988" spans="1:6" x14ac:dyDescent="0.25">
      <c r="A3988"/>
      <c r="B3988" s="78"/>
      <c r="C3988"/>
      <c r="D3988"/>
      <c r="E3988"/>
      <c r="F3988"/>
    </row>
    <row r="3989" spans="1:6" x14ac:dyDescent="0.25">
      <c r="A3989"/>
      <c r="B3989" s="78"/>
      <c r="C3989"/>
      <c r="D3989"/>
      <c r="E3989"/>
      <c r="F3989"/>
    </row>
    <row r="3990" spans="1:6" x14ac:dyDescent="0.25">
      <c r="A3990"/>
      <c r="B3990" s="78"/>
      <c r="C3990"/>
      <c r="D3990"/>
      <c r="E3990"/>
      <c r="F3990"/>
    </row>
    <row r="3991" spans="1:6" x14ac:dyDescent="0.25">
      <c r="A3991"/>
      <c r="B3991" s="78"/>
      <c r="C3991"/>
      <c r="D3991"/>
      <c r="E3991"/>
      <c r="F3991"/>
    </row>
    <row r="3992" spans="1:6" x14ac:dyDescent="0.25">
      <c r="A3992"/>
      <c r="B3992" s="78"/>
      <c r="C3992"/>
      <c r="D3992"/>
      <c r="E3992"/>
      <c r="F3992"/>
    </row>
    <row r="3993" spans="1:6" x14ac:dyDescent="0.25">
      <c r="A3993"/>
      <c r="B3993" s="78"/>
      <c r="C3993"/>
      <c r="D3993"/>
      <c r="E3993"/>
      <c r="F3993"/>
    </row>
    <row r="3994" spans="1:6" x14ac:dyDescent="0.25">
      <c r="A3994"/>
      <c r="B3994" s="78"/>
      <c r="C3994"/>
      <c r="D3994"/>
      <c r="E3994"/>
      <c r="F3994"/>
    </row>
    <row r="3995" spans="1:6" x14ac:dyDescent="0.25">
      <c r="A3995"/>
      <c r="B3995" s="78"/>
      <c r="C3995"/>
      <c r="D3995"/>
      <c r="E3995"/>
      <c r="F3995"/>
    </row>
    <row r="3996" spans="1:6" x14ac:dyDescent="0.25">
      <c r="A3996"/>
      <c r="B3996" s="78"/>
      <c r="C3996"/>
      <c r="D3996"/>
      <c r="E3996"/>
      <c r="F3996"/>
    </row>
    <row r="3997" spans="1:6" x14ac:dyDescent="0.25">
      <c r="A3997"/>
      <c r="B3997" s="78"/>
      <c r="C3997"/>
      <c r="D3997"/>
      <c r="E3997"/>
      <c r="F3997"/>
    </row>
    <row r="3998" spans="1:6" x14ac:dyDescent="0.25">
      <c r="A3998"/>
      <c r="B3998" s="78"/>
      <c r="C3998"/>
      <c r="D3998"/>
      <c r="E3998"/>
      <c r="F3998"/>
    </row>
    <row r="3999" spans="1:6" x14ac:dyDescent="0.25">
      <c r="A3999"/>
      <c r="B3999" s="78"/>
      <c r="C3999"/>
      <c r="D3999"/>
      <c r="E3999"/>
      <c r="F3999"/>
    </row>
    <row r="4000" spans="1:6" x14ac:dyDescent="0.25">
      <c r="A4000"/>
      <c r="B4000" s="78"/>
      <c r="C4000"/>
      <c r="D4000"/>
      <c r="E4000"/>
      <c r="F4000"/>
    </row>
    <row r="4001" spans="1:6" x14ac:dyDescent="0.25">
      <c r="A4001"/>
      <c r="B4001" s="78"/>
      <c r="C4001"/>
      <c r="D4001"/>
      <c r="E4001"/>
      <c r="F4001"/>
    </row>
    <row r="4002" spans="1:6" x14ac:dyDescent="0.25">
      <c r="A4002"/>
      <c r="B4002" s="78"/>
      <c r="C4002"/>
      <c r="D4002"/>
      <c r="E4002"/>
      <c r="F4002"/>
    </row>
    <row r="4003" spans="1:6" x14ac:dyDescent="0.25">
      <c r="A4003"/>
      <c r="B4003" s="78"/>
      <c r="C4003"/>
      <c r="D4003"/>
      <c r="E4003"/>
      <c r="F4003"/>
    </row>
    <row r="4004" spans="1:6" x14ac:dyDescent="0.25">
      <c r="A4004"/>
      <c r="B4004" s="78"/>
      <c r="C4004"/>
      <c r="D4004"/>
      <c r="E4004"/>
      <c r="F4004"/>
    </row>
    <row r="4005" spans="1:6" x14ac:dyDescent="0.25">
      <c r="A4005"/>
      <c r="B4005" s="78"/>
      <c r="C4005"/>
      <c r="D4005"/>
      <c r="E4005"/>
      <c r="F4005"/>
    </row>
    <row r="4006" spans="1:6" x14ac:dyDescent="0.25">
      <c r="A4006"/>
      <c r="B4006" s="78"/>
      <c r="C4006"/>
      <c r="D4006"/>
      <c r="E4006"/>
      <c r="F4006"/>
    </row>
    <row r="4007" spans="1:6" x14ac:dyDescent="0.25">
      <c r="A4007"/>
      <c r="B4007" s="78"/>
      <c r="C4007"/>
      <c r="D4007"/>
      <c r="E4007"/>
      <c r="F4007"/>
    </row>
    <row r="4008" spans="1:6" x14ac:dyDescent="0.25">
      <c r="A4008"/>
      <c r="B4008" s="78"/>
      <c r="C4008"/>
      <c r="D4008"/>
      <c r="E4008"/>
      <c r="F4008"/>
    </row>
    <row r="4009" spans="1:6" x14ac:dyDescent="0.25">
      <c r="A4009"/>
      <c r="B4009" s="78"/>
      <c r="C4009"/>
      <c r="D4009"/>
      <c r="E4009"/>
      <c r="F4009"/>
    </row>
    <row r="4010" spans="1:6" x14ac:dyDescent="0.25">
      <c r="A4010"/>
      <c r="B4010" s="78"/>
      <c r="C4010"/>
      <c r="D4010"/>
      <c r="E4010"/>
      <c r="F4010"/>
    </row>
    <row r="4011" spans="1:6" x14ac:dyDescent="0.25">
      <c r="A4011"/>
      <c r="B4011" s="78"/>
      <c r="C4011"/>
      <c r="D4011"/>
      <c r="E4011"/>
      <c r="F4011"/>
    </row>
    <row r="4012" spans="1:6" x14ac:dyDescent="0.25">
      <c r="A4012"/>
      <c r="B4012" s="78"/>
      <c r="C4012"/>
      <c r="D4012"/>
      <c r="E4012"/>
      <c r="F4012"/>
    </row>
    <row r="4013" spans="1:6" x14ac:dyDescent="0.25">
      <c r="A4013"/>
      <c r="B4013" s="78"/>
      <c r="C4013"/>
      <c r="D4013"/>
      <c r="E4013"/>
      <c r="F4013"/>
    </row>
    <row r="4014" spans="1:6" x14ac:dyDescent="0.25">
      <c r="A4014"/>
      <c r="B4014" s="78"/>
      <c r="C4014"/>
      <c r="D4014"/>
      <c r="E4014"/>
      <c r="F4014"/>
    </row>
    <row r="4015" spans="1:6" x14ac:dyDescent="0.25">
      <c r="A4015"/>
      <c r="B4015" s="78"/>
      <c r="C4015"/>
      <c r="D4015"/>
      <c r="E4015"/>
      <c r="F4015"/>
    </row>
    <row r="4016" spans="1:6" x14ac:dyDescent="0.25">
      <c r="A4016"/>
      <c r="B4016" s="78"/>
      <c r="C4016"/>
      <c r="D4016"/>
      <c r="E4016"/>
      <c r="F4016"/>
    </row>
    <row r="4017" spans="1:6" x14ac:dyDescent="0.25">
      <c r="A4017"/>
      <c r="B4017" s="78"/>
      <c r="C4017"/>
      <c r="D4017"/>
      <c r="E4017"/>
      <c r="F4017"/>
    </row>
    <row r="4018" spans="1:6" x14ac:dyDescent="0.25">
      <c r="A4018"/>
      <c r="B4018" s="78"/>
      <c r="C4018"/>
      <c r="D4018"/>
      <c r="E4018"/>
      <c r="F4018"/>
    </row>
    <row r="4019" spans="1:6" x14ac:dyDescent="0.25">
      <c r="A4019"/>
      <c r="B4019" s="78"/>
      <c r="C4019"/>
      <c r="D4019"/>
      <c r="E4019"/>
      <c r="F4019"/>
    </row>
    <row r="4020" spans="1:6" x14ac:dyDescent="0.25">
      <c r="A4020"/>
      <c r="B4020" s="78"/>
      <c r="C4020"/>
      <c r="D4020"/>
      <c r="E4020"/>
      <c r="F4020"/>
    </row>
    <row r="4021" spans="1:6" x14ac:dyDescent="0.25">
      <c r="A4021"/>
      <c r="B4021" s="78"/>
      <c r="C4021"/>
      <c r="D4021"/>
      <c r="E4021"/>
      <c r="F4021"/>
    </row>
    <row r="4022" spans="1:6" x14ac:dyDescent="0.25">
      <c r="A4022"/>
      <c r="B4022" s="78"/>
      <c r="C4022"/>
      <c r="D4022"/>
      <c r="E4022"/>
      <c r="F4022"/>
    </row>
    <row r="4023" spans="1:6" x14ac:dyDescent="0.25">
      <c r="A4023"/>
      <c r="B4023" s="78"/>
      <c r="C4023"/>
      <c r="D4023"/>
      <c r="E4023"/>
      <c r="F4023"/>
    </row>
    <row r="4024" spans="1:6" x14ac:dyDescent="0.25">
      <c r="A4024"/>
      <c r="B4024" s="78"/>
      <c r="C4024"/>
      <c r="D4024"/>
      <c r="E4024"/>
      <c r="F4024"/>
    </row>
    <row r="4025" spans="1:6" x14ac:dyDescent="0.25">
      <c r="A4025"/>
      <c r="B4025" s="78"/>
      <c r="C4025"/>
      <c r="D4025"/>
      <c r="E4025"/>
      <c r="F4025"/>
    </row>
    <row r="4026" spans="1:6" x14ac:dyDescent="0.25">
      <c r="A4026"/>
      <c r="B4026" s="78"/>
      <c r="C4026"/>
      <c r="D4026"/>
      <c r="E4026"/>
      <c r="F4026"/>
    </row>
    <row r="4027" spans="1:6" x14ac:dyDescent="0.25">
      <c r="A4027"/>
      <c r="B4027" s="78"/>
      <c r="C4027"/>
      <c r="D4027"/>
      <c r="E4027"/>
      <c r="F4027"/>
    </row>
    <row r="4028" spans="1:6" x14ac:dyDescent="0.25">
      <c r="A4028"/>
      <c r="B4028" s="78"/>
      <c r="C4028"/>
      <c r="D4028"/>
      <c r="E4028"/>
      <c r="F4028"/>
    </row>
    <row r="4029" spans="1:6" x14ac:dyDescent="0.25">
      <c r="A4029"/>
      <c r="B4029" s="78"/>
      <c r="C4029"/>
      <c r="D4029"/>
      <c r="E4029"/>
      <c r="F4029"/>
    </row>
    <row r="4030" spans="1:6" x14ac:dyDescent="0.25">
      <c r="A4030"/>
      <c r="B4030" s="78"/>
      <c r="C4030"/>
      <c r="D4030"/>
      <c r="E4030"/>
      <c r="F4030"/>
    </row>
    <row r="4031" spans="1:6" x14ac:dyDescent="0.25">
      <c r="A4031"/>
      <c r="B4031" s="78"/>
      <c r="C4031"/>
      <c r="D4031"/>
      <c r="E4031"/>
      <c r="F4031"/>
    </row>
    <row r="4032" spans="1:6" x14ac:dyDescent="0.25">
      <c r="A4032"/>
      <c r="B4032" s="78"/>
      <c r="C4032"/>
      <c r="D4032"/>
      <c r="E4032"/>
      <c r="F4032"/>
    </row>
    <row r="4033" spans="1:6" x14ac:dyDescent="0.25">
      <c r="A4033"/>
      <c r="B4033" s="78"/>
      <c r="C4033"/>
      <c r="D4033"/>
      <c r="E4033"/>
      <c r="F4033"/>
    </row>
    <row r="4034" spans="1:6" x14ac:dyDescent="0.25">
      <c r="A4034"/>
      <c r="B4034" s="78"/>
      <c r="C4034"/>
      <c r="D4034"/>
      <c r="E4034"/>
      <c r="F4034"/>
    </row>
    <row r="4035" spans="1:6" x14ac:dyDescent="0.25">
      <c r="A4035"/>
      <c r="B4035" s="78"/>
      <c r="C4035"/>
      <c r="D4035"/>
      <c r="E4035"/>
      <c r="F4035"/>
    </row>
    <row r="4036" spans="1:6" x14ac:dyDescent="0.25">
      <c r="A4036"/>
      <c r="B4036" s="78"/>
      <c r="C4036"/>
      <c r="D4036"/>
      <c r="E4036"/>
      <c r="F4036"/>
    </row>
    <row r="4037" spans="1:6" x14ac:dyDescent="0.25">
      <c r="A4037"/>
      <c r="B4037" s="78"/>
      <c r="C4037"/>
      <c r="D4037"/>
      <c r="E4037"/>
      <c r="F4037"/>
    </row>
    <row r="4038" spans="1:6" x14ac:dyDescent="0.25">
      <c r="A4038"/>
      <c r="B4038" s="78"/>
      <c r="C4038"/>
      <c r="D4038"/>
      <c r="E4038"/>
      <c r="F4038"/>
    </row>
    <row r="4039" spans="1:6" x14ac:dyDescent="0.25">
      <c r="A4039"/>
      <c r="B4039" s="78"/>
      <c r="C4039"/>
      <c r="D4039"/>
      <c r="E4039"/>
      <c r="F4039"/>
    </row>
    <row r="4040" spans="1:6" x14ac:dyDescent="0.25">
      <c r="A4040"/>
      <c r="B4040" s="78"/>
      <c r="C4040"/>
      <c r="D4040"/>
      <c r="E4040"/>
      <c r="F4040"/>
    </row>
    <row r="4041" spans="1:6" x14ac:dyDescent="0.25">
      <c r="A4041"/>
      <c r="B4041" s="78"/>
      <c r="C4041"/>
      <c r="D4041"/>
      <c r="E4041"/>
      <c r="F4041"/>
    </row>
    <row r="4042" spans="1:6" x14ac:dyDescent="0.25">
      <c r="A4042"/>
      <c r="B4042" s="78"/>
      <c r="C4042"/>
      <c r="D4042"/>
      <c r="E4042"/>
      <c r="F4042"/>
    </row>
    <row r="4043" spans="1:6" x14ac:dyDescent="0.25">
      <c r="A4043"/>
      <c r="B4043" s="78"/>
      <c r="C4043"/>
      <c r="D4043"/>
      <c r="E4043"/>
      <c r="F4043"/>
    </row>
    <row r="4044" spans="1:6" x14ac:dyDescent="0.25">
      <c r="A4044"/>
      <c r="B4044" s="78"/>
      <c r="C4044"/>
      <c r="D4044"/>
      <c r="E4044"/>
      <c r="F4044"/>
    </row>
    <row r="4045" spans="1:6" x14ac:dyDescent="0.25">
      <c r="A4045"/>
      <c r="B4045" s="78"/>
      <c r="C4045"/>
      <c r="D4045"/>
      <c r="E4045"/>
      <c r="F4045"/>
    </row>
    <row r="4046" spans="1:6" x14ac:dyDescent="0.25">
      <c r="A4046"/>
      <c r="B4046" s="78"/>
      <c r="C4046"/>
      <c r="D4046"/>
      <c r="E4046"/>
      <c r="F4046"/>
    </row>
    <row r="4047" spans="1:6" x14ac:dyDescent="0.25">
      <c r="A4047"/>
      <c r="B4047" s="78"/>
      <c r="C4047"/>
      <c r="D4047"/>
      <c r="E4047"/>
      <c r="F4047"/>
    </row>
    <row r="4048" spans="1:6" x14ac:dyDescent="0.25">
      <c r="A4048"/>
      <c r="B4048" s="78"/>
      <c r="C4048"/>
      <c r="D4048"/>
      <c r="E4048"/>
      <c r="F4048"/>
    </row>
    <row r="4049" spans="1:6" x14ac:dyDescent="0.25">
      <c r="A4049"/>
      <c r="B4049" s="78"/>
      <c r="C4049"/>
      <c r="D4049"/>
      <c r="E4049"/>
      <c r="F4049"/>
    </row>
    <row r="4050" spans="1:6" x14ac:dyDescent="0.25">
      <c r="A4050"/>
      <c r="B4050" s="78"/>
      <c r="C4050"/>
      <c r="D4050"/>
      <c r="E4050"/>
      <c r="F4050"/>
    </row>
    <row r="4051" spans="1:6" x14ac:dyDescent="0.25">
      <c r="A4051"/>
      <c r="B4051" s="78"/>
      <c r="C4051"/>
      <c r="D4051"/>
      <c r="E4051"/>
      <c r="F4051"/>
    </row>
    <row r="4052" spans="1:6" x14ac:dyDescent="0.25">
      <c r="A4052"/>
      <c r="B4052" s="78"/>
      <c r="C4052"/>
      <c r="D4052"/>
      <c r="E4052"/>
      <c r="F4052"/>
    </row>
    <row r="4053" spans="1:6" x14ac:dyDescent="0.25">
      <c r="A4053"/>
      <c r="B4053" s="78"/>
      <c r="C4053"/>
      <c r="D4053"/>
      <c r="E4053"/>
      <c r="F4053"/>
    </row>
    <row r="4054" spans="1:6" x14ac:dyDescent="0.25">
      <c r="A4054"/>
      <c r="B4054" s="78"/>
      <c r="C4054"/>
      <c r="D4054"/>
      <c r="E4054"/>
      <c r="F4054"/>
    </row>
    <row r="4055" spans="1:6" x14ac:dyDescent="0.25">
      <c r="A4055"/>
      <c r="B4055" s="78"/>
      <c r="C4055"/>
      <c r="D4055"/>
      <c r="E4055"/>
      <c r="F4055"/>
    </row>
    <row r="4056" spans="1:6" x14ac:dyDescent="0.25">
      <c r="A4056"/>
      <c r="B4056" s="78"/>
      <c r="C4056"/>
      <c r="D4056"/>
      <c r="E4056"/>
      <c r="F4056"/>
    </row>
    <row r="4057" spans="1:6" x14ac:dyDescent="0.25">
      <c r="A4057"/>
      <c r="B4057" s="78"/>
      <c r="C4057"/>
      <c r="D4057"/>
      <c r="E4057"/>
      <c r="F4057"/>
    </row>
    <row r="4058" spans="1:6" x14ac:dyDescent="0.25">
      <c r="A4058"/>
      <c r="B4058" s="78"/>
      <c r="C4058"/>
      <c r="D4058"/>
      <c r="E4058"/>
      <c r="F4058"/>
    </row>
    <row r="4059" spans="1:6" x14ac:dyDescent="0.25">
      <c r="A4059"/>
      <c r="B4059" s="78"/>
      <c r="C4059"/>
      <c r="D4059"/>
      <c r="E4059"/>
      <c r="F4059"/>
    </row>
    <row r="4060" spans="1:6" x14ac:dyDescent="0.25">
      <c r="A4060"/>
      <c r="B4060" s="78"/>
      <c r="C4060"/>
      <c r="D4060"/>
      <c r="E4060"/>
      <c r="F4060"/>
    </row>
    <row r="4061" spans="1:6" x14ac:dyDescent="0.25">
      <c r="A4061"/>
      <c r="B4061" s="78"/>
      <c r="C4061"/>
      <c r="D4061"/>
      <c r="E4061"/>
      <c r="F4061"/>
    </row>
    <row r="4062" spans="1:6" x14ac:dyDescent="0.25">
      <c r="A4062"/>
      <c r="B4062" s="78"/>
      <c r="C4062"/>
      <c r="D4062"/>
      <c r="E4062"/>
      <c r="F4062"/>
    </row>
    <row r="4063" spans="1:6" x14ac:dyDescent="0.25">
      <c r="A4063"/>
      <c r="B4063" s="78"/>
      <c r="C4063"/>
      <c r="D4063"/>
      <c r="E4063"/>
      <c r="F4063"/>
    </row>
    <row r="4064" spans="1:6" x14ac:dyDescent="0.25">
      <c r="A4064"/>
      <c r="B4064" s="78"/>
      <c r="C4064"/>
      <c r="D4064"/>
      <c r="E4064"/>
      <c r="F4064"/>
    </row>
    <row r="4065" spans="1:6" x14ac:dyDescent="0.25">
      <c r="A4065"/>
      <c r="B4065" s="78"/>
      <c r="C4065"/>
      <c r="D4065"/>
      <c r="E4065"/>
      <c r="F4065"/>
    </row>
    <row r="4066" spans="1:6" x14ac:dyDescent="0.25">
      <c r="A4066"/>
      <c r="B4066" s="78"/>
      <c r="C4066"/>
      <c r="D4066"/>
      <c r="E4066"/>
      <c r="F4066"/>
    </row>
    <row r="4067" spans="1:6" x14ac:dyDescent="0.25">
      <c r="A4067"/>
      <c r="B4067" s="78"/>
      <c r="C4067"/>
      <c r="D4067"/>
      <c r="E4067"/>
      <c r="F4067"/>
    </row>
    <row r="4068" spans="1:6" x14ac:dyDescent="0.25">
      <c r="A4068"/>
      <c r="B4068" s="78"/>
      <c r="C4068"/>
      <c r="D4068"/>
      <c r="E4068"/>
      <c r="F4068"/>
    </row>
    <row r="4069" spans="1:6" x14ac:dyDescent="0.25">
      <c r="A4069"/>
      <c r="B4069" s="78"/>
      <c r="C4069"/>
      <c r="D4069"/>
      <c r="E4069"/>
      <c r="F4069"/>
    </row>
    <row r="4070" spans="1:6" x14ac:dyDescent="0.25">
      <c r="A4070"/>
      <c r="B4070" s="78"/>
      <c r="C4070"/>
      <c r="D4070"/>
      <c r="E4070"/>
      <c r="F4070"/>
    </row>
    <row r="4071" spans="1:6" x14ac:dyDescent="0.25">
      <c r="A4071"/>
      <c r="B4071" s="78"/>
      <c r="C4071"/>
      <c r="D4071"/>
      <c r="E4071"/>
      <c r="F4071"/>
    </row>
    <row r="4072" spans="1:6" x14ac:dyDescent="0.25">
      <c r="A4072"/>
      <c r="B4072" s="78"/>
      <c r="C4072"/>
      <c r="D4072"/>
      <c r="E4072"/>
      <c r="F4072"/>
    </row>
    <row r="4073" spans="1:6" x14ac:dyDescent="0.25">
      <c r="A4073"/>
      <c r="B4073" s="78"/>
      <c r="C4073"/>
      <c r="D4073"/>
      <c r="E4073"/>
      <c r="F4073"/>
    </row>
    <row r="4074" spans="1:6" x14ac:dyDescent="0.25">
      <c r="A4074"/>
      <c r="B4074" s="78"/>
      <c r="C4074"/>
      <c r="D4074"/>
      <c r="E4074"/>
      <c r="F4074"/>
    </row>
    <row r="4075" spans="1:6" x14ac:dyDescent="0.25">
      <c r="A4075"/>
      <c r="B4075" s="78"/>
      <c r="C4075"/>
      <c r="D4075"/>
      <c r="E4075"/>
      <c r="F4075"/>
    </row>
    <row r="4076" spans="1:6" x14ac:dyDescent="0.25">
      <c r="A4076"/>
      <c r="B4076" s="78"/>
      <c r="C4076"/>
      <c r="D4076"/>
      <c r="E4076"/>
      <c r="F4076"/>
    </row>
    <row r="4077" spans="1:6" x14ac:dyDescent="0.25">
      <c r="A4077"/>
      <c r="B4077" s="78"/>
      <c r="C4077"/>
      <c r="D4077"/>
      <c r="E4077"/>
      <c r="F4077"/>
    </row>
    <row r="4078" spans="1:6" x14ac:dyDescent="0.25">
      <c r="A4078"/>
      <c r="B4078" s="78"/>
      <c r="C4078"/>
      <c r="D4078"/>
      <c r="E4078"/>
      <c r="F4078"/>
    </row>
    <row r="4079" spans="1:6" x14ac:dyDescent="0.25">
      <c r="A4079"/>
      <c r="B4079" s="78"/>
      <c r="C4079"/>
      <c r="D4079"/>
      <c r="E4079"/>
      <c r="F4079"/>
    </row>
    <row r="4080" spans="1:6" x14ac:dyDescent="0.25">
      <c r="A4080"/>
      <c r="B4080" s="78"/>
      <c r="C4080"/>
      <c r="D4080"/>
      <c r="E4080"/>
      <c r="F4080"/>
    </row>
    <row r="4081" spans="1:6" x14ac:dyDescent="0.25">
      <c r="A4081"/>
      <c r="B4081" s="78"/>
      <c r="C4081"/>
      <c r="D4081"/>
      <c r="E4081"/>
      <c r="F4081"/>
    </row>
    <row r="4082" spans="1:6" x14ac:dyDescent="0.25">
      <c r="A4082"/>
      <c r="B4082" s="78"/>
      <c r="C4082"/>
      <c r="D4082"/>
      <c r="E4082"/>
      <c r="F4082"/>
    </row>
    <row r="4083" spans="1:6" x14ac:dyDescent="0.25">
      <c r="A4083"/>
      <c r="B4083" s="78"/>
      <c r="C4083"/>
      <c r="D4083"/>
      <c r="E4083"/>
      <c r="F4083"/>
    </row>
    <row r="4084" spans="1:6" x14ac:dyDescent="0.25">
      <c r="A4084"/>
      <c r="B4084" s="78"/>
      <c r="C4084"/>
      <c r="D4084"/>
      <c r="E4084"/>
      <c r="F4084"/>
    </row>
    <row r="4085" spans="1:6" x14ac:dyDescent="0.25">
      <c r="A4085"/>
      <c r="B4085" s="78"/>
      <c r="C4085"/>
      <c r="D4085"/>
      <c r="E4085"/>
      <c r="F4085"/>
    </row>
    <row r="4086" spans="1:6" x14ac:dyDescent="0.25">
      <c r="A4086"/>
      <c r="B4086" s="78"/>
      <c r="C4086"/>
      <c r="D4086"/>
      <c r="E4086"/>
      <c r="F4086"/>
    </row>
    <row r="4087" spans="1:6" x14ac:dyDescent="0.25">
      <c r="A4087"/>
      <c r="B4087" s="78"/>
      <c r="C4087"/>
      <c r="D4087"/>
      <c r="E4087"/>
      <c r="F4087"/>
    </row>
    <row r="4088" spans="1:6" x14ac:dyDescent="0.25">
      <c r="A4088"/>
      <c r="B4088" s="78"/>
      <c r="C4088"/>
      <c r="D4088"/>
      <c r="E4088"/>
      <c r="F4088"/>
    </row>
    <row r="4089" spans="1:6" x14ac:dyDescent="0.25">
      <c r="A4089"/>
      <c r="B4089" s="78"/>
      <c r="C4089"/>
      <c r="D4089"/>
      <c r="E4089"/>
      <c r="F4089"/>
    </row>
    <row r="4090" spans="1:6" x14ac:dyDescent="0.25">
      <c r="A4090"/>
      <c r="B4090" s="78"/>
      <c r="C4090"/>
      <c r="D4090"/>
      <c r="E4090"/>
      <c r="F4090"/>
    </row>
    <row r="4091" spans="1:6" x14ac:dyDescent="0.25">
      <c r="A4091"/>
      <c r="B4091" s="78"/>
      <c r="C4091"/>
      <c r="D4091"/>
      <c r="E4091"/>
      <c r="F4091"/>
    </row>
    <row r="4092" spans="1:6" x14ac:dyDescent="0.25">
      <c r="A4092"/>
      <c r="B4092" s="78"/>
      <c r="C4092"/>
      <c r="D4092"/>
      <c r="E4092"/>
      <c r="F4092"/>
    </row>
    <row r="4093" spans="1:6" x14ac:dyDescent="0.25">
      <c r="A4093"/>
      <c r="B4093" s="78"/>
      <c r="C4093"/>
      <c r="D4093"/>
      <c r="E4093"/>
      <c r="F4093"/>
    </row>
    <row r="4094" spans="1:6" x14ac:dyDescent="0.25">
      <c r="A4094"/>
      <c r="B4094" s="78"/>
      <c r="C4094"/>
      <c r="D4094"/>
      <c r="E4094"/>
      <c r="F4094"/>
    </row>
    <row r="4095" spans="1:6" x14ac:dyDescent="0.25">
      <c r="A4095"/>
      <c r="B4095" s="78"/>
      <c r="C4095"/>
      <c r="D4095"/>
      <c r="E4095"/>
      <c r="F4095"/>
    </row>
    <row r="4096" spans="1:6" x14ac:dyDescent="0.25">
      <c r="A4096"/>
      <c r="B4096" s="78"/>
      <c r="C4096"/>
      <c r="D4096"/>
      <c r="E4096"/>
      <c r="F4096"/>
    </row>
    <row r="4097" spans="1:6" x14ac:dyDescent="0.25">
      <c r="A4097"/>
      <c r="B4097" s="78"/>
      <c r="C4097"/>
      <c r="D4097"/>
      <c r="E4097"/>
      <c r="F4097"/>
    </row>
    <row r="4098" spans="1:6" x14ac:dyDescent="0.25">
      <c r="A4098"/>
      <c r="B4098" s="78"/>
      <c r="C4098"/>
      <c r="D4098"/>
      <c r="E4098"/>
      <c r="F4098"/>
    </row>
    <row r="4099" spans="1:6" x14ac:dyDescent="0.25">
      <c r="A4099"/>
      <c r="B4099" s="78"/>
      <c r="C4099"/>
      <c r="D4099"/>
      <c r="E4099"/>
      <c r="F4099"/>
    </row>
    <row r="4100" spans="1:6" x14ac:dyDescent="0.25">
      <c r="A4100"/>
      <c r="B4100" s="78"/>
      <c r="C4100"/>
      <c r="D4100"/>
      <c r="E4100"/>
      <c r="F4100"/>
    </row>
    <row r="4101" spans="1:6" x14ac:dyDescent="0.25">
      <c r="A4101"/>
      <c r="B4101" s="78"/>
      <c r="C4101"/>
      <c r="D4101"/>
      <c r="E4101"/>
      <c r="F4101"/>
    </row>
    <row r="4102" spans="1:6" x14ac:dyDescent="0.25">
      <c r="A4102"/>
      <c r="B4102" s="78"/>
      <c r="C4102"/>
      <c r="D4102"/>
      <c r="E4102"/>
      <c r="F4102"/>
    </row>
    <row r="4103" spans="1:6" x14ac:dyDescent="0.25">
      <c r="A4103"/>
      <c r="B4103" s="78"/>
      <c r="C4103"/>
      <c r="D4103"/>
      <c r="E4103"/>
      <c r="F4103"/>
    </row>
    <row r="4104" spans="1:6" x14ac:dyDescent="0.25">
      <c r="A4104"/>
      <c r="B4104" s="78"/>
      <c r="C4104"/>
      <c r="D4104"/>
      <c r="E4104"/>
      <c r="F4104"/>
    </row>
    <row r="4105" spans="1:6" x14ac:dyDescent="0.25">
      <c r="A4105"/>
      <c r="B4105" s="78"/>
      <c r="C4105"/>
      <c r="D4105"/>
      <c r="E4105"/>
      <c r="F4105"/>
    </row>
    <row r="4106" spans="1:6" x14ac:dyDescent="0.25">
      <c r="A4106"/>
      <c r="B4106" s="78"/>
      <c r="C4106"/>
      <c r="D4106"/>
      <c r="E4106"/>
      <c r="F4106"/>
    </row>
    <row r="4107" spans="1:6" x14ac:dyDescent="0.25">
      <c r="A4107"/>
      <c r="B4107" s="78"/>
      <c r="C4107"/>
      <c r="D4107"/>
      <c r="E4107"/>
      <c r="F4107"/>
    </row>
    <row r="4108" spans="1:6" x14ac:dyDescent="0.25">
      <c r="A4108"/>
      <c r="B4108" s="78"/>
      <c r="C4108"/>
      <c r="D4108"/>
      <c r="E4108"/>
      <c r="F4108"/>
    </row>
    <row r="4109" spans="1:6" x14ac:dyDescent="0.25">
      <c r="A4109"/>
      <c r="B4109" s="78"/>
      <c r="C4109"/>
      <c r="D4109"/>
      <c r="E4109"/>
      <c r="F4109"/>
    </row>
    <row r="4110" spans="1:6" x14ac:dyDescent="0.25">
      <c r="A4110"/>
      <c r="B4110" s="78"/>
      <c r="C4110"/>
      <c r="D4110"/>
      <c r="E4110"/>
      <c r="F4110"/>
    </row>
    <row r="4111" spans="1:6" x14ac:dyDescent="0.25">
      <c r="A4111"/>
      <c r="B4111" s="78"/>
      <c r="C4111"/>
      <c r="D4111"/>
      <c r="E4111"/>
      <c r="F4111"/>
    </row>
    <row r="4112" spans="1:6" x14ac:dyDescent="0.25">
      <c r="A4112"/>
      <c r="B4112" s="78"/>
      <c r="C4112"/>
      <c r="D4112"/>
      <c r="E4112"/>
      <c r="F4112"/>
    </row>
    <row r="4113" spans="1:6" x14ac:dyDescent="0.25">
      <c r="A4113"/>
      <c r="B4113" s="78"/>
      <c r="C4113"/>
      <c r="D4113"/>
      <c r="E4113"/>
      <c r="F4113"/>
    </row>
    <row r="4114" spans="1:6" x14ac:dyDescent="0.25">
      <c r="A4114"/>
      <c r="B4114" s="78"/>
      <c r="C4114"/>
      <c r="D4114"/>
      <c r="E4114"/>
      <c r="F4114"/>
    </row>
    <row r="4115" spans="1:6" x14ac:dyDescent="0.25">
      <c r="A4115"/>
      <c r="B4115" s="78"/>
      <c r="C4115"/>
      <c r="D4115"/>
      <c r="E4115"/>
      <c r="F4115"/>
    </row>
    <row r="4116" spans="1:6" x14ac:dyDescent="0.25">
      <c r="A4116"/>
      <c r="B4116" s="78"/>
      <c r="C4116"/>
      <c r="D4116"/>
      <c r="E4116"/>
      <c r="F4116"/>
    </row>
    <row r="4117" spans="1:6" x14ac:dyDescent="0.25">
      <c r="A4117"/>
      <c r="B4117" s="78"/>
      <c r="C4117"/>
      <c r="D4117"/>
      <c r="E4117"/>
      <c r="F4117"/>
    </row>
    <row r="4118" spans="1:6" x14ac:dyDescent="0.25">
      <c r="A4118"/>
      <c r="B4118" s="78"/>
      <c r="C4118"/>
      <c r="D4118"/>
      <c r="E4118"/>
      <c r="F4118"/>
    </row>
    <row r="4119" spans="1:6" x14ac:dyDescent="0.25">
      <c r="A4119"/>
      <c r="B4119" s="78"/>
      <c r="C4119"/>
      <c r="D4119"/>
      <c r="E4119"/>
      <c r="F4119"/>
    </row>
    <row r="4120" spans="1:6" x14ac:dyDescent="0.25">
      <c r="A4120"/>
      <c r="B4120" s="78"/>
      <c r="C4120"/>
      <c r="D4120"/>
      <c r="E4120"/>
      <c r="F4120"/>
    </row>
    <row r="4121" spans="1:6" x14ac:dyDescent="0.25">
      <c r="A4121"/>
      <c r="B4121" s="78"/>
      <c r="C4121"/>
      <c r="D4121"/>
      <c r="E4121"/>
      <c r="F4121"/>
    </row>
    <row r="4122" spans="1:6" x14ac:dyDescent="0.25">
      <c r="A4122"/>
      <c r="B4122" s="78"/>
      <c r="C4122"/>
      <c r="D4122"/>
      <c r="E4122"/>
      <c r="F4122"/>
    </row>
    <row r="4123" spans="1:6" x14ac:dyDescent="0.25">
      <c r="A4123"/>
      <c r="B4123" s="78"/>
      <c r="C4123"/>
      <c r="D4123"/>
      <c r="E4123"/>
      <c r="F4123"/>
    </row>
    <row r="4124" spans="1:6" x14ac:dyDescent="0.25">
      <c r="A4124"/>
      <c r="B4124" s="78"/>
      <c r="C4124"/>
      <c r="D4124"/>
      <c r="E4124"/>
      <c r="F4124"/>
    </row>
    <row r="4125" spans="1:6" x14ac:dyDescent="0.25">
      <c r="A4125"/>
      <c r="B4125" s="78"/>
      <c r="C4125"/>
      <c r="D4125"/>
      <c r="E4125"/>
      <c r="F4125"/>
    </row>
    <row r="4126" spans="1:6" x14ac:dyDescent="0.25">
      <c r="A4126"/>
      <c r="B4126" s="78"/>
      <c r="C4126"/>
      <c r="D4126"/>
      <c r="E4126"/>
      <c r="F4126"/>
    </row>
    <row r="4127" spans="1:6" x14ac:dyDescent="0.25">
      <c r="A4127"/>
      <c r="B4127" s="78"/>
      <c r="C4127"/>
      <c r="D4127"/>
      <c r="E4127"/>
      <c r="F4127"/>
    </row>
    <row r="4128" spans="1:6" x14ac:dyDescent="0.25">
      <c r="A4128"/>
      <c r="B4128" s="78"/>
      <c r="C4128"/>
      <c r="D4128"/>
      <c r="E4128"/>
      <c r="F4128"/>
    </row>
    <row r="4129" spans="1:6" x14ac:dyDescent="0.25">
      <c r="A4129"/>
      <c r="B4129" s="78"/>
      <c r="C4129"/>
      <c r="D4129"/>
      <c r="E4129"/>
      <c r="F4129"/>
    </row>
    <row r="4130" spans="1:6" x14ac:dyDescent="0.25">
      <c r="A4130"/>
      <c r="B4130" s="78"/>
      <c r="C4130"/>
      <c r="D4130"/>
      <c r="E4130"/>
      <c r="F4130"/>
    </row>
    <row r="4131" spans="1:6" x14ac:dyDescent="0.25">
      <c r="A4131"/>
      <c r="B4131" s="78"/>
      <c r="C4131"/>
      <c r="D4131"/>
      <c r="E4131"/>
      <c r="F4131"/>
    </row>
    <row r="4132" spans="1:6" x14ac:dyDescent="0.25">
      <c r="A4132"/>
      <c r="B4132" s="78"/>
      <c r="C4132"/>
      <c r="D4132"/>
      <c r="E4132"/>
      <c r="F4132"/>
    </row>
    <row r="4133" spans="1:6" x14ac:dyDescent="0.25">
      <c r="A4133"/>
      <c r="B4133" s="78"/>
      <c r="C4133"/>
      <c r="D4133"/>
      <c r="E4133"/>
      <c r="F4133"/>
    </row>
    <row r="4134" spans="1:6" x14ac:dyDescent="0.25">
      <c r="A4134"/>
      <c r="B4134" s="78"/>
      <c r="C4134"/>
      <c r="D4134"/>
      <c r="E4134"/>
      <c r="F4134"/>
    </row>
    <row r="4135" spans="1:6" x14ac:dyDescent="0.25">
      <c r="A4135"/>
      <c r="B4135" s="78"/>
      <c r="C4135"/>
      <c r="D4135"/>
      <c r="E4135"/>
      <c r="F4135"/>
    </row>
    <row r="4136" spans="1:6" x14ac:dyDescent="0.25">
      <c r="A4136"/>
      <c r="B4136" s="78"/>
      <c r="C4136"/>
      <c r="D4136"/>
      <c r="E4136"/>
      <c r="F4136"/>
    </row>
    <row r="4137" spans="1:6" x14ac:dyDescent="0.25">
      <c r="A4137"/>
      <c r="B4137" s="78"/>
      <c r="C4137"/>
      <c r="D4137"/>
      <c r="E4137"/>
      <c r="F4137"/>
    </row>
    <row r="4138" spans="1:6" x14ac:dyDescent="0.25">
      <c r="A4138"/>
      <c r="B4138" s="78"/>
      <c r="C4138"/>
      <c r="D4138"/>
      <c r="E4138"/>
      <c r="F4138"/>
    </row>
    <row r="4139" spans="1:6" x14ac:dyDescent="0.25">
      <c r="A4139"/>
      <c r="B4139" s="78"/>
      <c r="C4139"/>
      <c r="D4139"/>
      <c r="E4139"/>
      <c r="F4139"/>
    </row>
    <row r="4140" spans="1:6" x14ac:dyDescent="0.25">
      <c r="A4140"/>
      <c r="B4140" s="78"/>
      <c r="C4140"/>
      <c r="D4140"/>
      <c r="E4140"/>
      <c r="F4140"/>
    </row>
    <row r="4141" spans="1:6" x14ac:dyDescent="0.25">
      <c r="A4141"/>
      <c r="B4141" s="78"/>
      <c r="C4141"/>
      <c r="D4141"/>
      <c r="E4141"/>
      <c r="F4141"/>
    </row>
    <row r="4142" spans="1:6" x14ac:dyDescent="0.25">
      <c r="A4142"/>
      <c r="B4142" s="78"/>
      <c r="C4142"/>
      <c r="D4142"/>
      <c r="E4142"/>
      <c r="F4142"/>
    </row>
    <row r="4143" spans="1:6" x14ac:dyDescent="0.25">
      <c r="A4143"/>
      <c r="B4143" s="78"/>
      <c r="C4143"/>
      <c r="D4143"/>
      <c r="E4143"/>
      <c r="F4143"/>
    </row>
    <row r="4144" spans="1:6" x14ac:dyDescent="0.25">
      <c r="A4144"/>
      <c r="B4144" s="78"/>
      <c r="C4144"/>
      <c r="D4144"/>
      <c r="E4144"/>
      <c r="F4144"/>
    </row>
    <row r="4145" spans="1:6" x14ac:dyDescent="0.25">
      <c r="A4145"/>
      <c r="B4145" s="78"/>
      <c r="C4145"/>
      <c r="D4145"/>
      <c r="E4145"/>
      <c r="F4145"/>
    </row>
    <row r="4146" spans="1:6" x14ac:dyDescent="0.25">
      <c r="A4146"/>
      <c r="B4146" s="78"/>
      <c r="C4146"/>
      <c r="D4146"/>
      <c r="E4146"/>
      <c r="F4146"/>
    </row>
    <row r="4147" spans="1:6" x14ac:dyDescent="0.25">
      <c r="A4147"/>
      <c r="B4147" s="78"/>
      <c r="C4147"/>
      <c r="D4147"/>
      <c r="E4147"/>
      <c r="F4147"/>
    </row>
    <row r="4148" spans="1:6" x14ac:dyDescent="0.25">
      <c r="A4148"/>
      <c r="B4148" s="78"/>
      <c r="C4148"/>
      <c r="D4148"/>
      <c r="E4148"/>
      <c r="F4148"/>
    </row>
    <row r="4149" spans="1:6" x14ac:dyDescent="0.25">
      <c r="A4149"/>
      <c r="B4149" s="78"/>
      <c r="C4149"/>
      <c r="D4149"/>
      <c r="E4149"/>
      <c r="F4149"/>
    </row>
    <row r="4150" spans="1:6" x14ac:dyDescent="0.25">
      <c r="A4150"/>
      <c r="B4150" s="78"/>
      <c r="C4150"/>
      <c r="D4150"/>
      <c r="E4150"/>
      <c r="F4150"/>
    </row>
    <row r="4151" spans="1:6" x14ac:dyDescent="0.25">
      <c r="A4151"/>
      <c r="B4151" s="78"/>
      <c r="C4151"/>
      <c r="D4151"/>
      <c r="E4151"/>
      <c r="F4151"/>
    </row>
    <row r="4152" spans="1:6" x14ac:dyDescent="0.25">
      <c r="A4152"/>
      <c r="B4152" s="78"/>
      <c r="C4152"/>
      <c r="D4152"/>
      <c r="E4152"/>
      <c r="F4152"/>
    </row>
    <row r="4153" spans="1:6" x14ac:dyDescent="0.25">
      <c r="A4153"/>
      <c r="B4153" s="78"/>
      <c r="C4153"/>
      <c r="D4153"/>
      <c r="E4153"/>
      <c r="F4153"/>
    </row>
    <row r="4154" spans="1:6" x14ac:dyDescent="0.25">
      <c r="A4154"/>
      <c r="B4154" s="78"/>
      <c r="C4154"/>
      <c r="D4154"/>
      <c r="E4154"/>
      <c r="F4154"/>
    </row>
    <row r="4155" spans="1:6" x14ac:dyDescent="0.25">
      <c r="A4155"/>
      <c r="B4155" s="78"/>
      <c r="C4155"/>
      <c r="D4155"/>
      <c r="E4155"/>
      <c r="F4155"/>
    </row>
    <row r="4156" spans="1:6" x14ac:dyDescent="0.25">
      <c r="A4156"/>
      <c r="B4156" s="78"/>
      <c r="C4156"/>
      <c r="D4156"/>
      <c r="E4156"/>
      <c r="F4156"/>
    </row>
    <row r="4157" spans="1:6" x14ac:dyDescent="0.25">
      <c r="A4157"/>
      <c r="B4157" s="78"/>
      <c r="C4157"/>
      <c r="D4157"/>
      <c r="E4157"/>
      <c r="F4157"/>
    </row>
    <row r="4158" spans="1:6" x14ac:dyDescent="0.25">
      <c r="A4158"/>
      <c r="B4158" s="78"/>
      <c r="C4158"/>
      <c r="D4158"/>
      <c r="E4158"/>
      <c r="F4158"/>
    </row>
    <row r="4159" spans="1:6" x14ac:dyDescent="0.25">
      <c r="A4159"/>
      <c r="B4159" s="78"/>
      <c r="C4159"/>
      <c r="D4159"/>
      <c r="E4159"/>
      <c r="F4159"/>
    </row>
    <row r="4160" spans="1:6" x14ac:dyDescent="0.25">
      <c r="A4160"/>
      <c r="B4160" s="78"/>
      <c r="C4160"/>
      <c r="D4160"/>
      <c r="E4160"/>
      <c r="F4160"/>
    </row>
    <row r="4161" spans="1:6" x14ac:dyDescent="0.25">
      <c r="A4161"/>
      <c r="B4161" s="78"/>
      <c r="C4161"/>
      <c r="D4161"/>
      <c r="E4161"/>
      <c r="F4161"/>
    </row>
    <row r="4162" spans="1:6" x14ac:dyDescent="0.25">
      <c r="A4162"/>
      <c r="B4162" s="78"/>
      <c r="C4162"/>
      <c r="D4162"/>
      <c r="E4162"/>
      <c r="F4162"/>
    </row>
    <row r="4163" spans="1:6" x14ac:dyDescent="0.25">
      <c r="A4163"/>
      <c r="B4163" s="78"/>
      <c r="C4163"/>
      <c r="D4163"/>
      <c r="E4163"/>
      <c r="F4163"/>
    </row>
    <row r="4164" spans="1:6" x14ac:dyDescent="0.25">
      <c r="A4164"/>
      <c r="B4164" s="78"/>
      <c r="C4164"/>
      <c r="D4164"/>
      <c r="E4164"/>
      <c r="F4164"/>
    </row>
    <row r="4165" spans="1:6" x14ac:dyDescent="0.25">
      <c r="A4165"/>
      <c r="B4165" s="78"/>
      <c r="C4165"/>
      <c r="D4165"/>
      <c r="E4165"/>
      <c r="F4165"/>
    </row>
    <row r="4166" spans="1:6" x14ac:dyDescent="0.25">
      <c r="A4166"/>
      <c r="B4166" s="78"/>
      <c r="C4166"/>
      <c r="D4166"/>
      <c r="E4166"/>
      <c r="F4166"/>
    </row>
    <row r="4167" spans="1:6" x14ac:dyDescent="0.25">
      <c r="A4167"/>
      <c r="B4167" s="78"/>
      <c r="C4167"/>
      <c r="D4167"/>
      <c r="E4167"/>
      <c r="F4167"/>
    </row>
    <row r="4168" spans="1:6" x14ac:dyDescent="0.25">
      <c r="A4168"/>
      <c r="B4168" s="78"/>
      <c r="C4168"/>
      <c r="D4168"/>
      <c r="E4168"/>
      <c r="F4168"/>
    </row>
    <row r="4169" spans="1:6" x14ac:dyDescent="0.25">
      <c r="A4169"/>
      <c r="B4169" s="78"/>
      <c r="C4169"/>
      <c r="D4169"/>
      <c r="E4169"/>
      <c r="F4169"/>
    </row>
    <row r="4170" spans="1:6" x14ac:dyDescent="0.25">
      <c r="A4170"/>
      <c r="B4170" s="78"/>
      <c r="C4170"/>
      <c r="D4170"/>
      <c r="E4170"/>
      <c r="F4170"/>
    </row>
    <row r="4171" spans="1:6" x14ac:dyDescent="0.25">
      <c r="A4171"/>
      <c r="B4171" s="78"/>
      <c r="C4171"/>
      <c r="D4171"/>
      <c r="E4171"/>
      <c r="F4171"/>
    </row>
    <row r="4172" spans="1:6" x14ac:dyDescent="0.25">
      <c r="A4172"/>
      <c r="B4172" s="78"/>
      <c r="C4172"/>
      <c r="D4172"/>
      <c r="E4172"/>
      <c r="F4172"/>
    </row>
    <row r="4173" spans="1:6" x14ac:dyDescent="0.25">
      <c r="A4173"/>
      <c r="B4173" s="78"/>
      <c r="C4173"/>
      <c r="D4173"/>
      <c r="E4173"/>
      <c r="F4173"/>
    </row>
    <row r="4174" spans="1:6" x14ac:dyDescent="0.25">
      <c r="A4174"/>
      <c r="B4174" s="78"/>
      <c r="C4174"/>
      <c r="D4174"/>
      <c r="E4174"/>
      <c r="F4174"/>
    </row>
    <row r="4175" spans="1:6" x14ac:dyDescent="0.25">
      <c r="A4175"/>
      <c r="B4175" s="78"/>
      <c r="C4175"/>
      <c r="D4175"/>
      <c r="E4175"/>
      <c r="F4175"/>
    </row>
    <row r="4176" spans="1:6" x14ac:dyDescent="0.25">
      <c r="A4176"/>
      <c r="B4176" s="78"/>
      <c r="C4176"/>
      <c r="D4176"/>
      <c r="E4176"/>
      <c r="F4176"/>
    </row>
    <row r="4177" spans="1:6" x14ac:dyDescent="0.25">
      <c r="A4177"/>
      <c r="B4177" s="78"/>
      <c r="C4177"/>
      <c r="D4177"/>
      <c r="E4177"/>
      <c r="F4177"/>
    </row>
    <row r="4178" spans="1:6" x14ac:dyDescent="0.25">
      <c r="A4178"/>
      <c r="B4178" s="78"/>
      <c r="C4178"/>
      <c r="D4178"/>
      <c r="E4178"/>
      <c r="F4178"/>
    </row>
    <row r="4179" spans="1:6" x14ac:dyDescent="0.25">
      <c r="A4179"/>
      <c r="B4179" s="78"/>
      <c r="C4179"/>
      <c r="D4179"/>
      <c r="E4179"/>
      <c r="F4179"/>
    </row>
    <row r="4180" spans="1:6" x14ac:dyDescent="0.25">
      <c r="A4180"/>
      <c r="B4180" s="78"/>
      <c r="C4180"/>
      <c r="D4180"/>
      <c r="E4180"/>
      <c r="F4180"/>
    </row>
    <row r="4181" spans="1:6" x14ac:dyDescent="0.25">
      <c r="A4181"/>
      <c r="B4181" s="78"/>
      <c r="C4181"/>
      <c r="D4181"/>
      <c r="E4181"/>
      <c r="F4181"/>
    </row>
    <row r="4182" spans="1:6" x14ac:dyDescent="0.25">
      <c r="A4182"/>
      <c r="B4182" s="78"/>
      <c r="C4182"/>
      <c r="D4182"/>
      <c r="E4182"/>
      <c r="F4182"/>
    </row>
    <row r="4183" spans="1:6" x14ac:dyDescent="0.25">
      <c r="A4183"/>
      <c r="B4183" s="78"/>
      <c r="C4183"/>
      <c r="D4183"/>
      <c r="E4183"/>
      <c r="F4183"/>
    </row>
    <row r="4184" spans="1:6" x14ac:dyDescent="0.25">
      <c r="A4184"/>
      <c r="B4184" s="78"/>
      <c r="C4184"/>
      <c r="D4184"/>
      <c r="E4184"/>
      <c r="F4184"/>
    </row>
    <row r="4185" spans="1:6" x14ac:dyDescent="0.25">
      <c r="A4185"/>
      <c r="B4185" s="78"/>
      <c r="C4185"/>
      <c r="D4185"/>
      <c r="E4185"/>
      <c r="F4185"/>
    </row>
    <row r="4186" spans="1:6" x14ac:dyDescent="0.25">
      <c r="A4186"/>
      <c r="B4186" s="78"/>
      <c r="C4186"/>
      <c r="D4186"/>
      <c r="E4186"/>
      <c r="F4186"/>
    </row>
    <row r="4187" spans="1:6" x14ac:dyDescent="0.25">
      <c r="A4187"/>
      <c r="B4187" s="78"/>
      <c r="C4187"/>
      <c r="D4187"/>
      <c r="E4187"/>
      <c r="F4187"/>
    </row>
    <row r="4188" spans="1:6" x14ac:dyDescent="0.25">
      <c r="A4188"/>
      <c r="B4188" s="78"/>
      <c r="C4188"/>
      <c r="D4188"/>
      <c r="E4188"/>
      <c r="F4188"/>
    </row>
    <row r="4189" spans="1:6" x14ac:dyDescent="0.25">
      <c r="A4189"/>
      <c r="B4189" s="78"/>
      <c r="C4189"/>
      <c r="D4189"/>
      <c r="E4189"/>
      <c r="F4189"/>
    </row>
    <row r="4190" spans="1:6" x14ac:dyDescent="0.25">
      <c r="A4190"/>
      <c r="B4190" s="78"/>
      <c r="C4190"/>
      <c r="D4190"/>
      <c r="E4190"/>
      <c r="F4190"/>
    </row>
    <row r="4191" spans="1:6" x14ac:dyDescent="0.25">
      <c r="A4191"/>
      <c r="B4191" s="78"/>
      <c r="C4191"/>
      <c r="D4191"/>
      <c r="E4191"/>
      <c r="F4191"/>
    </row>
    <row r="4192" spans="1:6" x14ac:dyDescent="0.25">
      <c r="A4192"/>
      <c r="B4192" s="78"/>
      <c r="C4192"/>
      <c r="D4192"/>
      <c r="E4192"/>
      <c r="F4192"/>
    </row>
    <row r="4193" spans="1:6" x14ac:dyDescent="0.25">
      <c r="A4193"/>
      <c r="B4193" s="78"/>
      <c r="C4193"/>
      <c r="D4193"/>
      <c r="E4193"/>
      <c r="F4193"/>
    </row>
    <row r="4194" spans="1:6" x14ac:dyDescent="0.25">
      <c r="A4194"/>
      <c r="B4194" s="78"/>
      <c r="C4194"/>
      <c r="D4194"/>
      <c r="E4194"/>
      <c r="F4194"/>
    </row>
    <row r="4195" spans="1:6" x14ac:dyDescent="0.25">
      <c r="A4195"/>
      <c r="B4195" s="78"/>
      <c r="C4195"/>
      <c r="D4195"/>
      <c r="E4195"/>
      <c r="F4195"/>
    </row>
    <row r="4196" spans="1:6" x14ac:dyDescent="0.25">
      <c r="A4196"/>
      <c r="B4196" s="78"/>
      <c r="C4196"/>
      <c r="D4196"/>
      <c r="E4196"/>
      <c r="F4196"/>
    </row>
    <row r="4197" spans="1:6" x14ac:dyDescent="0.25">
      <c r="A4197"/>
      <c r="B4197" s="78"/>
      <c r="C4197"/>
      <c r="D4197"/>
      <c r="E4197"/>
      <c r="F4197"/>
    </row>
    <row r="4198" spans="1:6" x14ac:dyDescent="0.25">
      <c r="A4198"/>
      <c r="B4198" s="78"/>
      <c r="C4198"/>
      <c r="D4198"/>
      <c r="E4198"/>
      <c r="F4198"/>
    </row>
    <row r="4199" spans="1:6" x14ac:dyDescent="0.25">
      <c r="A4199"/>
      <c r="B4199" s="78"/>
      <c r="C4199"/>
      <c r="D4199"/>
      <c r="E4199"/>
      <c r="F4199"/>
    </row>
    <row r="4200" spans="1:6" x14ac:dyDescent="0.25">
      <c r="A4200"/>
      <c r="B4200" s="78"/>
      <c r="C4200"/>
      <c r="D4200"/>
      <c r="E4200"/>
      <c r="F4200"/>
    </row>
    <row r="4201" spans="1:6" x14ac:dyDescent="0.25">
      <c r="A4201"/>
      <c r="B4201" s="78"/>
      <c r="C4201"/>
      <c r="D4201"/>
      <c r="E4201"/>
      <c r="F4201"/>
    </row>
    <row r="4202" spans="1:6" x14ac:dyDescent="0.25">
      <c r="A4202"/>
      <c r="B4202" s="78"/>
      <c r="C4202"/>
      <c r="D4202"/>
      <c r="E4202"/>
      <c r="F4202"/>
    </row>
    <row r="4203" spans="1:6" x14ac:dyDescent="0.25">
      <c r="A4203"/>
      <c r="B4203" s="78"/>
      <c r="C4203"/>
      <c r="D4203"/>
      <c r="E4203"/>
      <c r="F4203"/>
    </row>
    <row r="4204" spans="1:6" x14ac:dyDescent="0.25">
      <c r="A4204"/>
      <c r="B4204" s="78"/>
      <c r="C4204"/>
      <c r="D4204"/>
      <c r="E4204"/>
      <c r="F4204"/>
    </row>
    <row r="4205" spans="1:6" x14ac:dyDescent="0.25">
      <c r="A4205"/>
      <c r="B4205" s="78"/>
      <c r="C4205"/>
      <c r="D4205"/>
      <c r="E4205"/>
      <c r="F4205"/>
    </row>
    <row r="4206" spans="1:6" x14ac:dyDescent="0.25">
      <c r="A4206"/>
      <c r="B4206" s="78"/>
      <c r="C4206"/>
      <c r="D4206"/>
      <c r="E4206"/>
      <c r="F4206"/>
    </row>
    <row r="4207" spans="1:6" x14ac:dyDescent="0.25">
      <c r="A4207"/>
      <c r="B4207" s="78"/>
      <c r="C4207"/>
      <c r="D4207"/>
      <c r="E4207"/>
      <c r="F4207"/>
    </row>
    <row r="4208" spans="1:6" x14ac:dyDescent="0.25">
      <c r="A4208"/>
      <c r="B4208" s="78"/>
      <c r="C4208"/>
      <c r="D4208"/>
      <c r="E4208"/>
      <c r="F4208"/>
    </row>
    <row r="4209" spans="1:6" x14ac:dyDescent="0.25">
      <c r="A4209"/>
      <c r="B4209" s="78"/>
      <c r="C4209"/>
      <c r="D4209"/>
      <c r="E4209"/>
      <c r="F4209"/>
    </row>
    <row r="4210" spans="1:6" x14ac:dyDescent="0.25">
      <c r="A4210"/>
      <c r="B4210" s="78"/>
      <c r="C4210"/>
      <c r="D4210"/>
      <c r="E4210"/>
      <c r="F4210"/>
    </row>
    <row r="4211" spans="1:6" x14ac:dyDescent="0.25">
      <c r="A4211"/>
      <c r="B4211" s="78"/>
      <c r="C4211"/>
      <c r="D4211"/>
      <c r="E4211"/>
      <c r="F4211"/>
    </row>
    <row r="4212" spans="1:6" x14ac:dyDescent="0.25">
      <c r="A4212"/>
      <c r="B4212" s="78"/>
      <c r="C4212"/>
      <c r="D4212"/>
      <c r="E4212"/>
      <c r="F4212"/>
    </row>
    <row r="4213" spans="1:6" x14ac:dyDescent="0.25">
      <c r="A4213"/>
      <c r="B4213" s="78"/>
      <c r="C4213"/>
      <c r="D4213"/>
      <c r="E4213"/>
      <c r="F4213"/>
    </row>
    <row r="4214" spans="1:6" x14ac:dyDescent="0.25">
      <c r="A4214"/>
      <c r="B4214" s="78"/>
      <c r="C4214"/>
      <c r="D4214"/>
      <c r="E4214"/>
      <c r="F4214"/>
    </row>
    <row r="4215" spans="1:6" x14ac:dyDescent="0.25">
      <c r="A4215"/>
      <c r="B4215" s="78"/>
      <c r="C4215"/>
      <c r="D4215"/>
      <c r="E4215"/>
      <c r="F4215"/>
    </row>
    <row r="4216" spans="1:6" x14ac:dyDescent="0.25">
      <c r="A4216"/>
      <c r="B4216" s="78"/>
      <c r="C4216"/>
      <c r="D4216"/>
      <c r="E4216"/>
      <c r="F4216"/>
    </row>
    <row r="4217" spans="1:6" x14ac:dyDescent="0.25">
      <c r="A4217"/>
      <c r="B4217" s="78"/>
      <c r="C4217"/>
      <c r="D4217"/>
      <c r="E4217"/>
      <c r="F4217"/>
    </row>
    <row r="4218" spans="1:6" x14ac:dyDescent="0.25">
      <c r="A4218"/>
      <c r="B4218" s="78"/>
      <c r="C4218"/>
      <c r="D4218"/>
      <c r="E4218"/>
      <c r="F4218"/>
    </row>
    <row r="4219" spans="1:6" x14ac:dyDescent="0.25">
      <c r="A4219"/>
      <c r="B4219" s="78"/>
      <c r="C4219"/>
      <c r="D4219"/>
      <c r="E4219"/>
      <c r="F4219"/>
    </row>
    <row r="4220" spans="1:6" x14ac:dyDescent="0.25">
      <c r="A4220"/>
      <c r="B4220" s="78"/>
      <c r="C4220"/>
      <c r="D4220"/>
      <c r="E4220"/>
      <c r="F4220"/>
    </row>
    <row r="4221" spans="1:6" x14ac:dyDescent="0.25">
      <c r="A4221"/>
      <c r="B4221" s="78"/>
      <c r="C4221"/>
      <c r="D4221"/>
      <c r="E4221"/>
      <c r="F4221"/>
    </row>
    <row r="4222" spans="1:6" x14ac:dyDescent="0.25">
      <c r="A4222"/>
      <c r="B4222" s="78"/>
      <c r="C4222"/>
      <c r="D4222"/>
      <c r="E4222"/>
      <c r="F4222"/>
    </row>
    <row r="4223" spans="1:6" x14ac:dyDescent="0.25">
      <c r="A4223"/>
      <c r="B4223" s="78"/>
      <c r="C4223"/>
      <c r="D4223"/>
      <c r="E4223"/>
      <c r="F4223"/>
    </row>
    <row r="4224" spans="1:6" x14ac:dyDescent="0.25">
      <c r="A4224"/>
      <c r="B4224" s="78"/>
      <c r="C4224"/>
      <c r="D4224"/>
      <c r="E4224"/>
      <c r="F4224"/>
    </row>
    <row r="4225" spans="1:6" x14ac:dyDescent="0.25">
      <c r="A4225"/>
      <c r="B4225" s="78"/>
      <c r="C4225"/>
      <c r="D4225"/>
      <c r="E4225"/>
      <c r="F4225"/>
    </row>
    <row r="4226" spans="1:6" x14ac:dyDescent="0.25">
      <c r="A4226"/>
      <c r="B4226" s="78"/>
      <c r="C4226"/>
      <c r="D4226"/>
      <c r="E4226"/>
      <c r="F4226"/>
    </row>
    <row r="4227" spans="1:6" x14ac:dyDescent="0.25">
      <c r="A4227"/>
      <c r="B4227" s="78"/>
      <c r="C4227"/>
      <c r="D4227"/>
      <c r="E4227"/>
      <c r="F4227"/>
    </row>
    <row r="4228" spans="1:6" x14ac:dyDescent="0.25">
      <c r="A4228"/>
      <c r="B4228" s="78"/>
      <c r="C4228"/>
      <c r="D4228"/>
      <c r="E4228"/>
      <c r="F4228"/>
    </row>
    <row r="4229" spans="1:6" x14ac:dyDescent="0.25">
      <c r="A4229"/>
      <c r="B4229" s="78"/>
      <c r="C4229"/>
      <c r="D4229"/>
      <c r="E4229"/>
      <c r="F4229"/>
    </row>
    <row r="4230" spans="1:6" x14ac:dyDescent="0.25">
      <c r="A4230"/>
      <c r="B4230" s="78"/>
      <c r="C4230"/>
      <c r="D4230"/>
      <c r="E4230"/>
      <c r="F4230"/>
    </row>
    <row r="4231" spans="1:6" x14ac:dyDescent="0.25">
      <c r="A4231"/>
      <c r="B4231" s="78"/>
      <c r="C4231"/>
      <c r="D4231"/>
      <c r="E4231"/>
      <c r="F4231"/>
    </row>
    <row r="4232" spans="1:6" x14ac:dyDescent="0.25">
      <c r="A4232"/>
      <c r="B4232" s="78"/>
      <c r="C4232"/>
      <c r="D4232"/>
      <c r="E4232"/>
      <c r="F4232"/>
    </row>
    <row r="4233" spans="1:6" x14ac:dyDescent="0.25">
      <c r="A4233"/>
      <c r="B4233" s="78"/>
      <c r="C4233"/>
      <c r="D4233"/>
      <c r="E4233"/>
      <c r="F4233"/>
    </row>
    <row r="4234" spans="1:6" x14ac:dyDescent="0.25">
      <c r="A4234"/>
      <c r="B4234" s="78"/>
      <c r="C4234"/>
      <c r="D4234"/>
      <c r="E4234"/>
      <c r="F4234"/>
    </row>
    <row r="4235" spans="1:6" x14ac:dyDescent="0.25">
      <c r="A4235"/>
      <c r="B4235" s="78"/>
      <c r="C4235"/>
      <c r="D4235"/>
      <c r="E4235"/>
      <c r="F4235"/>
    </row>
    <row r="4236" spans="1:6" x14ac:dyDescent="0.25">
      <c r="A4236"/>
      <c r="B4236" s="78"/>
      <c r="C4236"/>
      <c r="D4236"/>
      <c r="E4236"/>
      <c r="F4236"/>
    </row>
    <row r="4237" spans="1:6" x14ac:dyDescent="0.25">
      <c r="A4237"/>
      <c r="B4237" s="78"/>
      <c r="C4237"/>
      <c r="D4237"/>
      <c r="E4237"/>
      <c r="F4237"/>
    </row>
    <row r="4238" spans="1:6" x14ac:dyDescent="0.25">
      <c r="A4238"/>
      <c r="B4238" s="78"/>
      <c r="C4238"/>
      <c r="D4238"/>
      <c r="E4238"/>
      <c r="F4238"/>
    </row>
    <row r="4239" spans="1:6" x14ac:dyDescent="0.25">
      <c r="A4239"/>
      <c r="B4239" s="78"/>
      <c r="C4239"/>
      <c r="D4239"/>
      <c r="E4239"/>
      <c r="F4239"/>
    </row>
    <row r="4240" spans="1:6" x14ac:dyDescent="0.25">
      <c r="A4240"/>
      <c r="B4240" s="78"/>
      <c r="C4240"/>
      <c r="D4240"/>
      <c r="E4240"/>
      <c r="F4240"/>
    </row>
    <row r="4241" spans="1:6" x14ac:dyDescent="0.25">
      <c r="A4241"/>
      <c r="B4241" s="78"/>
      <c r="C4241"/>
      <c r="D4241"/>
      <c r="E4241"/>
      <c r="F4241"/>
    </row>
    <row r="4242" spans="1:6" x14ac:dyDescent="0.25">
      <c r="A4242"/>
      <c r="B4242" s="78"/>
      <c r="C4242"/>
      <c r="D4242"/>
      <c r="E4242"/>
      <c r="F4242"/>
    </row>
    <row r="4243" spans="1:6" x14ac:dyDescent="0.25">
      <c r="A4243"/>
      <c r="B4243" s="78"/>
      <c r="C4243"/>
      <c r="D4243"/>
      <c r="E4243"/>
      <c r="F4243"/>
    </row>
    <row r="4244" spans="1:6" x14ac:dyDescent="0.25">
      <c r="A4244"/>
      <c r="B4244" s="78"/>
      <c r="C4244"/>
      <c r="D4244"/>
      <c r="E4244"/>
      <c r="F4244"/>
    </row>
    <row r="4245" spans="1:6" x14ac:dyDescent="0.25">
      <c r="A4245"/>
      <c r="B4245" s="78"/>
      <c r="C4245"/>
      <c r="D4245"/>
      <c r="E4245"/>
      <c r="F4245"/>
    </row>
    <row r="4246" spans="1:6" x14ac:dyDescent="0.25">
      <c r="A4246"/>
      <c r="B4246" s="78"/>
      <c r="C4246"/>
      <c r="D4246"/>
      <c r="E4246"/>
      <c r="F4246"/>
    </row>
    <row r="4247" spans="1:6" x14ac:dyDescent="0.25">
      <c r="A4247"/>
      <c r="B4247" s="78"/>
      <c r="C4247"/>
      <c r="D4247"/>
      <c r="E4247"/>
      <c r="F4247"/>
    </row>
    <row r="4248" spans="1:6" x14ac:dyDescent="0.25">
      <c r="A4248"/>
      <c r="B4248" s="78"/>
      <c r="C4248"/>
      <c r="D4248"/>
      <c r="E4248"/>
      <c r="F4248"/>
    </row>
    <row r="4249" spans="1:6" x14ac:dyDescent="0.25">
      <c r="A4249"/>
      <c r="B4249" s="78"/>
      <c r="C4249"/>
      <c r="D4249"/>
      <c r="E4249"/>
      <c r="F4249"/>
    </row>
    <row r="4250" spans="1:6" x14ac:dyDescent="0.25">
      <c r="A4250"/>
      <c r="B4250" s="78"/>
      <c r="C4250"/>
      <c r="D4250"/>
      <c r="E4250"/>
      <c r="F4250"/>
    </row>
    <row r="4251" spans="1:6" x14ac:dyDescent="0.25">
      <c r="A4251"/>
      <c r="B4251" s="78"/>
      <c r="C4251"/>
      <c r="D4251"/>
      <c r="E4251"/>
      <c r="F4251"/>
    </row>
    <row r="4252" spans="1:6" x14ac:dyDescent="0.25">
      <c r="A4252"/>
      <c r="B4252" s="78"/>
      <c r="C4252"/>
      <c r="D4252"/>
      <c r="E4252"/>
      <c r="F4252"/>
    </row>
    <row r="4253" spans="1:6" x14ac:dyDescent="0.25">
      <c r="A4253"/>
      <c r="B4253" s="78"/>
      <c r="C4253"/>
      <c r="D4253"/>
      <c r="E4253"/>
      <c r="F4253"/>
    </row>
    <row r="4254" spans="1:6" x14ac:dyDescent="0.25">
      <c r="A4254"/>
      <c r="B4254" s="78"/>
      <c r="C4254"/>
      <c r="D4254"/>
      <c r="E4254"/>
      <c r="F4254"/>
    </row>
    <row r="4255" spans="1:6" x14ac:dyDescent="0.25">
      <c r="A4255"/>
      <c r="B4255" s="78"/>
      <c r="C4255"/>
      <c r="D4255"/>
      <c r="E4255"/>
      <c r="F4255"/>
    </row>
    <row r="4256" spans="1:6" x14ac:dyDescent="0.25">
      <c r="A4256"/>
      <c r="B4256" s="78"/>
      <c r="C4256"/>
      <c r="D4256"/>
      <c r="E4256"/>
      <c r="F4256"/>
    </row>
    <row r="4257" spans="1:6" x14ac:dyDescent="0.25">
      <c r="A4257"/>
      <c r="B4257" s="78"/>
      <c r="C4257"/>
      <c r="D4257"/>
      <c r="E4257"/>
      <c r="F4257"/>
    </row>
    <row r="4258" spans="1:6" x14ac:dyDescent="0.25">
      <c r="A4258"/>
      <c r="B4258" s="78"/>
      <c r="C4258"/>
      <c r="D4258"/>
      <c r="E4258"/>
      <c r="F4258"/>
    </row>
    <row r="4259" spans="1:6" x14ac:dyDescent="0.25">
      <c r="A4259"/>
      <c r="B4259" s="78"/>
      <c r="C4259"/>
      <c r="D4259"/>
      <c r="E4259"/>
      <c r="F4259"/>
    </row>
    <row r="4260" spans="1:6" x14ac:dyDescent="0.25">
      <c r="A4260"/>
      <c r="B4260" s="78"/>
      <c r="C4260"/>
      <c r="D4260"/>
      <c r="E4260"/>
      <c r="F4260"/>
    </row>
    <row r="4261" spans="1:6" x14ac:dyDescent="0.25">
      <c r="A4261"/>
      <c r="B4261" s="78"/>
      <c r="C4261"/>
      <c r="D4261"/>
      <c r="E4261"/>
      <c r="F4261"/>
    </row>
    <row r="4262" spans="1:6" x14ac:dyDescent="0.25">
      <c r="A4262"/>
      <c r="B4262" s="78"/>
      <c r="C4262"/>
      <c r="D4262"/>
      <c r="E4262"/>
      <c r="F4262"/>
    </row>
    <row r="4263" spans="1:6" x14ac:dyDescent="0.25">
      <c r="A4263"/>
      <c r="B4263" s="78"/>
      <c r="C4263"/>
      <c r="D4263"/>
      <c r="E4263"/>
      <c r="F4263"/>
    </row>
    <row r="4264" spans="1:6" x14ac:dyDescent="0.25">
      <c r="A4264"/>
      <c r="B4264" s="78"/>
      <c r="C4264"/>
      <c r="D4264"/>
      <c r="E4264"/>
      <c r="F4264"/>
    </row>
    <row r="4265" spans="1:6" x14ac:dyDescent="0.25">
      <c r="A4265"/>
      <c r="B4265" s="78"/>
      <c r="C4265"/>
      <c r="D4265"/>
      <c r="E4265"/>
      <c r="F4265"/>
    </row>
    <row r="4266" spans="1:6" x14ac:dyDescent="0.25">
      <c r="A4266"/>
      <c r="B4266" s="78"/>
      <c r="C4266"/>
      <c r="D4266"/>
      <c r="E4266"/>
      <c r="F4266"/>
    </row>
    <row r="4267" spans="1:6" x14ac:dyDescent="0.25">
      <c r="A4267"/>
      <c r="B4267" s="78"/>
      <c r="C4267"/>
      <c r="D4267"/>
      <c r="E4267"/>
      <c r="F4267"/>
    </row>
    <row r="4268" spans="1:6" x14ac:dyDescent="0.25">
      <c r="A4268"/>
      <c r="B4268" s="78"/>
      <c r="C4268"/>
      <c r="D4268"/>
      <c r="E4268"/>
      <c r="F4268"/>
    </row>
    <row r="4269" spans="1:6" x14ac:dyDescent="0.25">
      <c r="A4269"/>
      <c r="B4269" s="78"/>
      <c r="C4269"/>
      <c r="D4269"/>
      <c r="E4269"/>
      <c r="F4269"/>
    </row>
    <row r="4270" spans="1:6" x14ac:dyDescent="0.25">
      <c r="A4270"/>
      <c r="B4270" s="78"/>
      <c r="C4270"/>
      <c r="D4270"/>
      <c r="E4270"/>
      <c r="F4270"/>
    </row>
    <row r="4271" spans="1:6" x14ac:dyDescent="0.25">
      <c r="A4271"/>
      <c r="B4271" s="78"/>
      <c r="C4271"/>
      <c r="D4271"/>
      <c r="E4271"/>
      <c r="F4271"/>
    </row>
    <row r="4272" spans="1:6" x14ac:dyDescent="0.25">
      <c r="A4272"/>
      <c r="B4272" s="78"/>
      <c r="C4272"/>
      <c r="D4272"/>
      <c r="E4272"/>
      <c r="F4272"/>
    </row>
    <row r="4273" spans="1:6" x14ac:dyDescent="0.25">
      <c r="A4273"/>
      <c r="B4273" s="78"/>
      <c r="C4273"/>
      <c r="D4273"/>
      <c r="E4273"/>
      <c r="F4273"/>
    </row>
    <row r="4274" spans="1:6" x14ac:dyDescent="0.25">
      <c r="A4274"/>
      <c r="B4274" s="78"/>
      <c r="C4274"/>
      <c r="D4274"/>
      <c r="E4274"/>
      <c r="F4274"/>
    </row>
    <row r="4275" spans="1:6" x14ac:dyDescent="0.25">
      <c r="A4275"/>
      <c r="B4275" s="78"/>
      <c r="C4275"/>
      <c r="D4275"/>
      <c r="E4275"/>
      <c r="F4275"/>
    </row>
    <row r="4276" spans="1:6" x14ac:dyDescent="0.25">
      <c r="A4276"/>
      <c r="B4276" s="78"/>
      <c r="C4276"/>
      <c r="D4276"/>
      <c r="E4276"/>
      <c r="F4276"/>
    </row>
    <row r="4277" spans="1:6" x14ac:dyDescent="0.25">
      <c r="A4277"/>
      <c r="B4277" s="78"/>
      <c r="C4277"/>
      <c r="D4277"/>
      <c r="E4277"/>
      <c r="F4277"/>
    </row>
    <row r="4278" spans="1:6" x14ac:dyDescent="0.25">
      <c r="A4278"/>
      <c r="B4278" s="78"/>
      <c r="C4278"/>
      <c r="D4278"/>
      <c r="E4278"/>
      <c r="F4278"/>
    </row>
    <row r="4279" spans="1:6" x14ac:dyDescent="0.25">
      <c r="A4279"/>
      <c r="B4279" s="78"/>
      <c r="C4279"/>
      <c r="D4279"/>
      <c r="E4279"/>
      <c r="F4279"/>
    </row>
    <row r="4280" spans="1:6" x14ac:dyDescent="0.25">
      <c r="A4280"/>
      <c r="B4280" s="78"/>
      <c r="C4280"/>
      <c r="D4280"/>
      <c r="E4280"/>
      <c r="F4280"/>
    </row>
    <row r="4281" spans="1:6" x14ac:dyDescent="0.25">
      <c r="A4281"/>
      <c r="B4281" s="78"/>
      <c r="C4281"/>
      <c r="D4281"/>
      <c r="E4281"/>
      <c r="F4281"/>
    </row>
    <row r="4282" spans="1:6" x14ac:dyDescent="0.25">
      <c r="A4282"/>
      <c r="B4282" s="78"/>
      <c r="C4282"/>
      <c r="D4282"/>
      <c r="E4282"/>
      <c r="F4282"/>
    </row>
    <row r="4283" spans="1:6" x14ac:dyDescent="0.25">
      <c r="A4283"/>
      <c r="B4283" s="78"/>
      <c r="C4283"/>
      <c r="D4283"/>
      <c r="E4283"/>
      <c r="F4283"/>
    </row>
    <row r="4284" spans="1:6" x14ac:dyDescent="0.25">
      <c r="A4284"/>
      <c r="B4284" s="78"/>
      <c r="C4284"/>
      <c r="D4284"/>
      <c r="E4284"/>
      <c r="F4284"/>
    </row>
    <row r="4285" spans="1:6" x14ac:dyDescent="0.25">
      <c r="A4285"/>
      <c r="B4285" s="78"/>
      <c r="C4285"/>
      <c r="D4285"/>
      <c r="E4285"/>
      <c r="F4285"/>
    </row>
    <row r="4286" spans="1:6" x14ac:dyDescent="0.25">
      <c r="A4286"/>
      <c r="B4286" s="78"/>
      <c r="C4286"/>
      <c r="D4286"/>
      <c r="E4286"/>
      <c r="F4286"/>
    </row>
    <row r="4287" spans="1:6" x14ac:dyDescent="0.25">
      <c r="A4287"/>
      <c r="B4287" s="78"/>
      <c r="C4287"/>
      <c r="D4287"/>
      <c r="E4287"/>
      <c r="F4287"/>
    </row>
    <row r="4288" spans="1:6" x14ac:dyDescent="0.25">
      <c r="A4288"/>
      <c r="B4288" s="78"/>
      <c r="C4288"/>
      <c r="D4288"/>
      <c r="E4288"/>
      <c r="F4288"/>
    </row>
    <row r="4289" spans="1:6" x14ac:dyDescent="0.25">
      <c r="A4289"/>
      <c r="B4289" s="78"/>
      <c r="C4289"/>
      <c r="D4289"/>
      <c r="E4289"/>
      <c r="F4289"/>
    </row>
    <row r="4290" spans="1:6" x14ac:dyDescent="0.25">
      <c r="A4290"/>
      <c r="B4290" s="78"/>
      <c r="C4290"/>
      <c r="D4290"/>
      <c r="E4290"/>
      <c r="F4290"/>
    </row>
    <row r="4291" spans="1:6" x14ac:dyDescent="0.25">
      <c r="A4291"/>
      <c r="B4291" s="78"/>
      <c r="C4291"/>
      <c r="D4291"/>
      <c r="E4291"/>
      <c r="F4291"/>
    </row>
    <row r="4292" spans="1:6" x14ac:dyDescent="0.25">
      <c r="A4292"/>
      <c r="B4292" s="78"/>
      <c r="C4292"/>
      <c r="D4292"/>
      <c r="E4292"/>
      <c r="F4292"/>
    </row>
    <row r="4293" spans="1:6" x14ac:dyDescent="0.25">
      <c r="A4293"/>
      <c r="B4293" s="78"/>
      <c r="C4293"/>
      <c r="D4293"/>
      <c r="E4293"/>
      <c r="F4293"/>
    </row>
    <row r="4294" spans="1:6" x14ac:dyDescent="0.25">
      <c r="A4294"/>
      <c r="B4294" s="78"/>
      <c r="C4294"/>
      <c r="D4294"/>
      <c r="E4294"/>
      <c r="F4294"/>
    </row>
    <row r="4295" spans="1:6" x14ac:dyDescent="0.25">
      <c r="A4295"/>
      <c r="B4295" s="78"/>
      <c r="C4295"/>
      <c r="D4295"/>
      <c r="E4295"/>
      <c r="F4295"/>
    </row>
    <row r="4296" spans="1:6" x14ac:dyDescent="0.25">
      <c r="A4296"/>
      <c r="B4296" s="78"/>
      <c r="C4296"/>
      <c r="D4296"/>
      <c r="E4296"/>
      <c r="F4296"/>
    </row>
    <row r="4297" spans="1:6" x14ac:dyDescent="0.25">
      <c r="A4297"/>
      <c r="B4297" s="78"/>
      <c r="C4297"/>
      <c r="D4297"/>
      <c r="E4297"/>
      <c r="F4297"/>
    </row>
    <row r="4298" spans="1:6" x14ac:dyDescent="0.25">
      <c r="A4298"/>
      <c r="B4298" s="78"/>
      <c r="C4298"/>
      <c r="D4298"/>
      <c r="E4298"/>
      <c r="F4298"/>
    </row>
    <row r="4299" spans="1:6" x14ac:dyDescent="0.25">
      <c r="A4299"/>
      <c r="B4299" s="78"/>
      <c r="C4299"/>
      <c r="D4299"/>
      <c r="E4299"/>
      <c r="F4299"/>
    </row>
    <row r="4300" spans="1:6" x14ac:dyDescent="0.25">
      <c r="A4300"/>
      <c r="B4300" s="78"/>
      <c r="C4300"/>
      <c r="D4300"/>
      <c r="E4300"/>
      <c r="F4300"/>
    </row>
    <row r="4301" spans="1:6" x14ac:dyDescent="0.25">
      <c r="A4301"/>
      <c r="B4301" s="78"/>
      <c r="C4301"/>
      <c r="D4301"/>
      <c r="E4301"/>
      <c r="F4301"/>
    </row>
    <row r="4302" spans="1:6" x14ac:dyDescent="0.25">
      <c r="A4302"/>
      <c r="B4302" s="78"/>
      <c r="C4302"/>
      <c r="D4302"/>
      <c r="E4302"/>
      <c r="F4302"/>
    </row>
    <row r="4303" spans="1:6" x14ac:dyDescent="0.25">
      <c r="A4303"/>
      <c r="B4303" s="78"/>
      <c r="C4303"/>
      <c r="D4303"/>
      <c r="E4303"/>
      <c r="F4303"/>
    </row>
    <row r="4304" spans="1:6" x14ac:dyDescent="0.25">
      <c r="A4304"/>
      <c r="B4304" s="78"/>
      <c r="C4304"/>
      <c r="D4304"/>
      <c r="E4304"/>
      <c r="F4304"/>
    </row>
    <row r="4305" spans="1:6" x14ac:dyDescent="0.25">
      <c r="A4305"/>
      <c r="B4305" s="78"/>
      <c r="C4305"/>
      <c r="D4305"/>
      <c r="E4305"/>
      <c r="F4305"/>
    </row>
    <row r="4306" spans="1:6" x14ac:dyDescent="0.25">
      <c r="A4306"/>
      <c r="B4306" s="78"/>
      <c r="C4306"/>
      <c r="D4306"/>
      <c r="E4306"/>
      <c r="F4306"/>
    </row>
    <row r="4307" spans="1:6" x14ac:dyDescent="0.25">
      <c r="A4307"/>
      <c r="B4307" s="78"/>
      <c r="C4307"/>
      <c r="D4307"/>
      <c r="E4307"/>
      <c r="F4307"/>
    </row>
    <row r="4308" spans="1:6" x14ac:dyDescent="0.25">
      <c r="A4308"/>
      <c r="B4308" s="78"/>
      <c r="C4308"/>
      <c r="D4308"/>
      <c r="E4308"/>
      <c r="F4308"/>
    </row>
    <row r="4309" spans="1:6" x14ac:dyDescent="0.25">
      <c r="A4309"/>
      <c r="B4309" s="78"/>
      <c r="C4309"/>
      <c r="D4309"/>
      <c r="E4309"/>
      <c r="F4309"/>
    </row>
    <row r="4310" spans="1:6" x14ac:dyDescent="0.25">
      <c r="A4310"/>
      <c r="B4310" s="78"/>
      <c r="C4310"/>
      <c r="D4310"/>
      <c r="E4310"/>
      <c r="F4310"/>
    </row>
    <row r="4311" spans="1:6" x14ac:dyDescent="0.25">
      <c r="A4311"/>
      <c r="B4311" s="78"/>
      <c r="C4311"/>
      <c r="D4311"/>
      <c r="E4311"/>
      <c r="F4311"/>
    </row>
    <row r="4312" spans="1:6" x14ac:dyDescent="0.25">
      <c r="A4312"/>
      <c r="B4312" s="78"/>
      <c r="C4312"/>
      <c r="D4312"/>
      <c r="E4312"/>
      <c r="F4312"/>
    </row>
    <row r="4313" spans="1:6" x14ac:dyDescent="0.25">
      <c r="A4313"/>
      <c r="B4313" s="78"/>
      <c r="C4313"/>
      <c r="D4313"/>
      <c r="E4313"/>
      <c r="F4313"/>
    </row>
    <row r="4314" spans="1:6" x14ac:dyDescent="0.25">
      <c r="A4314"/>
      <c r="B4314" s="78"/>
      <c r="C4314"/>
      <c r="D4314"/>
      <c r="E4314"/>
      <c r="F4314"/>
    </row>
    <row r="4315" spans="1:6" x14ac:dyDescent="0.25">
      <c r="A4315"/>
      <c r="B4315" s="78"/>
      <c r="C4315"/>
      <c r="D4315"/>
      <c r="E4315"/>
      <c r="F4315"/>
    </row>
    <row r="4316" spans="1:6" x14ac:dyDescent="0.25">
      <c r="A4316"/>
      <c r="B4316" s="78"/>
      <c r="C4316"/>
      <c r="D4316"/>
      <c r="E4316"/>
      <c r="F4316"/>
    </row>
    <row r="4317" spans="1:6" x14ac:dyDescent="0.25">
      <c r="A4317"/>
      <c r="B4317" s="78"/>
      <c r="C4317"/>
      <c r="D4317"/>
      <c r="E4317"/>
      <c r="F4317"/>
    </row>
    <row r="4318" spans="1:6" x14ac:dyDescent="0.25">
      <c r="A4318"/>
      <c r="B4318" s="78"/>
      <c r="C4318"/>
      <c r="D4318"/>
      <c r="E4318"/>
      <c r="F4318"/>
    </row>
    <row r="4319" spans="1:6" x14ac:dyDescent="0.25">
      <c r="A4319"/>
      <c r="B4319" s="78"/>
      <c r="C4319"/>
      <c r="D4319"/>
      <c r="E4319"/>
      <c r="F4319"/>
    </row>
    <row r="4320" spans="1:6" x14ac:dyDescent="0.25">
      <c r="A4320"/>
      <c r="B4320" s="78"/>
      <c r="C4320"/>
      <c r="D4320"/>
      <c r="E4320"/>
      <c r="F4320"/>
    </row>
    <row r="4321" spans="1:6" x14ac:dyDescent="0.25">
      <c r="A4321"/>
      <c r="B4321" s="78"/>
      <c r="C4321"/>
      <c r="D4321"/>
      <c r="E4321"/>
      <c r="F4321"/>
    </row>
    <row r="4322" spans="1:6" x14ac:dyDescent="0.25">
      <c r="A4322"/>
      <c r="B4322" s="78"/>
      <c r="C4322"/>
      <c r="D4322"/>
      <c r="E4322"/>
      <c r="F4322"/>
    </row>
    <row r="4323" spans="1:6" x14ac:dyDescent="0.25">
      <c r="A4323"/>
      <c r="B4323" s="78"/>
      <c r="C4323"/>
      <c r="D4323"/>
      <c r="E4323"/>
      <c r="F4323"/>
    </row>
    <row r="4324" spans="1:6" x14ac:dyDescent="0.25">
      <c r="A4324"/>
      <c r="B4324" s="78"/>
      <c r="C4324"/>
      <c r="D4324"/>
      <c r="E4324"/>
      <c r="F4324"/>
    </row>
    <row r="4325" spans="1:6" x14ac:dyDescent="0.25">
      <c r="A4325"/>
      <c r="B4325" s="78"/>
      <c r="C4325"/>
      <c r="D4325"/>
      <c r="E4325"/>
      <c r="F4325"/>
    </row>
    <row r="4326" spans="1:6" x14ac:dyDescent="0.25">
      <c r="A4326"/>
      <c r="B4326" s="78"/>
      <c r="C4326"/>
      <c r="D4326"/>
      <c r="E4326"/>
      <c r="F4326"/>
    </row>
    <row r="4327" spans="1:6" x14ac:dyDescent="0.25">
      <c r="A4327"/>
      <c r="B4327" s="78"/>
      <c r="C4327"/>
      <c r="D4327"/>
      <c r="E4327"/>
      <c r="F4327"/>
    </row>
    <row r="4328" spans="1:6" x14ac:dyDescent="0.25">
      <c r="A4328"/>
      <c r="B4328" s="78"/>
      <c r="C4328"/>
      <c r="D4328"/>
      <c r="E4328"/>
      <c r="F4328"/>
    </row>
    <row r="4329" spans="1:6" x14ac:dyDescent="0.25">
      <c r="A4329"/>
      <c r="B4329" s="78"/>
      <c r="C4329"/>
      <c r="D4329"/>
      <c r="E4329"/>
      <c r="F4329"/>
    </row>
    <row r="4330" spans="1:6" x14ac:dyDescent="0.25">
      <c r="A4330"/>
      <c r="B4330" s="78"/>
      <c r="C4330"/>
      <c r="D4330"/>
      <c r="E4330"/>
      <c r="F4330"/>
    </row>
    <row r="4331" spans="1:6" x14ac:dyDescent="0.25">
      <c r="A4331"/>
      <c r="B4331" s="78"/>
      <c r="C4331"/>
      <c r="D4331"/>
      <c r="E4331"/>
      <c r="F4331"/>
    </row>
    <row r="4332" spans="1:6" x14ac:dyDescent="0.25">
      <c r="A4332"/>
      <c r="B4332" s="78"/>
      <c r="C4332"/>
      <c r="D4332"/>
      <c r="E4332"/>
      <c r="F4332"/>
    </row>
    <row r="4333" spans="1:6" x14ac:dyDescent="0.25">
      <c r="A4333"/>
      <c r="B4333" s="78"/>
      <c r="C4333"/>
      <c r="D4333"/>
      <c r="E4333"/>
      <c r="F4333"/>
    </row>
    <row r="4334" spans="1:6" x14ac:dyDescent="0.25">
      <c r="A4334"/>
      <c r="B4334" s="78"/>
      <c r="C4334"/>
      <c r="D4334"/>
      <c r="E4334"/>
      <c r="F4334"/>
    </row>
    <row r="4335" spans="1:6" x14ac:dyDescent="0.25">
      <c r="A4335"/>
      <c r="B4335" s="78"/>
      <c r="C4335"/>
      <c r="D4335"/>
      <c r="E4335"/>
      <c r="F4335"/>
    </row>
    <row r="4336" spans="1:6" x14ac:dyDescent="0.25">
      <c r="A4336"/>
      <c r="B4336" s="78"/>
      <c r="C4336"/>
      <c r="D4336"/>
      <c r="E4336"/>
      <c r="F4336"/>
    </row>
    <row r="4337" spans="1:6" x14ac:dyDescent="0.25">
      <c r="A4337"/>
      <c r="B4337" s="78"/>
      <c r="C4337"/>
      <c r="D4337"/>
      <c r="E4337"/>
      <c r="F4337"/>
    </row>
    <row r="4338" spans="1:6" x14ac:dyDescent="0.25">
      <c r="A4338"/>
      <c r="B4338" s="78"/>
      <c r="C4338"/>
      <c r="D4338"/>
      <c r="E4338"/>
      <c r="F4338"/>
    </row>
    <row r="4339" spans="1:6" x14ac:dyDescent="0.25">
      <c r="A4339"/>
      <c r="B4339" s="78"/>
      <c r="C4339"/>
      <c r="D4339"/>
      <c r="E4339"/>
      <c r="F4339"/>
    </row>
    <row r="4340" spans="1:6" x14ac:dyDescent="0.25">
      <c r="A4340"/>
      <c r="B4340" s="78"/>
      <c r="C4340"/>
      <c r="D4340"/>
      <c r="E4340"/>
      <c r="F4340"/>
    </row>
    <row r="4341" spans="1:6" x14ac:dyDescent="0.25">
      <c r="A4341"/>
      <c r="B4341" s="78"/>
      <c r="C4341"/>
      <c r="D4341"/>
      <c r="E4341"/>
      <c r="F4341"/>
    </row>
    <row r="4342" spans="1:6" x14ac:dyDescent="0.25">
      <c r="A4342"/>
      <c r="B4342" s="78"/>
      <c r="C4342"/>
      <c r="D4342"/>
      <c r="E4342"/>
      <c r="F4342"/>
    </row>
    <row r="4343" spans="1:6" x14ac:dyDescent="0.25">
      <c r="A4343"/>
      <c r="B4343" s="78"/>
      <c r="C4343"/>
      <c r="D4343"/>
      <c r="E4343"/>
      <c r="F4343"/>
    </row>
    <row r="4344" spans="1:6" x14ac:dyDescent="0.25">
      <c r="A4344"/>
      <c r="B4344" s="78"/>
      <c r="C4344"/>
      <c r="D4344"/>
      <c r="E4344"/>
      <c r="F4344"/>
    </row>
    <row r="4345" spans="1:6" x14ac:dyDescent="0.25">
      <c r="A4345"/>
      <c r="B4345" s="78"/>
      <c r="C4345"/>
      <c r="D4345"/>
      <c r="E4345"/>
      <c r="F4345"/>
    </row>
    <row r="4346" spans="1:6" x14ac:dyDescent="0.25">
      <c r="A4346"/>
      <c r="B4346" s="78"/>
      <c r="C4346"/>
      <c r="D4346"/>
      <c r="E4346"/>
      <c r="F4346"/>
    </row>
    <row r="4347" spans="1:6" x14ac:dyDescent="0.25">
      <c r="A4347"/>
      <c r="B4347" s="78"/>
      <c r="C4347"/>
      <c r="D4347"/>
      <c r="E4347"/>
      <c r="F4347"/>
    </row>
    <row r="4348" spans="1:6" x14ac:dyDescent="0.25">
      <c r="A4348"/>
      <c r="B4348" s="78"/>
      <c r="C4348"/>
      <c r="D4348"/>
      <c r="E4348"/>
      <c r="F4348"/>
    </row>
    <row r="4349" spans="1:6" x14ac:dyDescent="0.25">
      <c r="A4349"/>
      <c r="B4349" s="78"/>
      <c r="C4349"/>
      <c r="D4349"/>
      <c r="E4349"/>
      <c r="F4349"/>
    </row>
    <row r="4350" spans="1:6" x14ac:dyDescent="0.25">
      <c r="A4350"/>
      <c r="B4350" s="78"/>
      <c r="C4350"/>
      <c r="D4350"/>
      <c r="E4350"/>
      <c r="F4350"/>
    </row>
    <row r="4351" spans="1:6" x14ac:dyDescent="0.25">
      <c r="A4351"/>
      <c r="B4351" s="78"/>
      <c r="C4351"/>
      <c r="D4351"/>
      <c r="E4351"/>
      <c r="F4351"/>
    </row>
    <row r="4352" spans="1:6" x14ac:dyDescent="0.25">
      <c r="A4352"/>
      <c r="B4352" s="78"/>
      <c r="C4352"/>
      <c r="D4352"/>
      <c r="E4352"/>
      <c r="F4352"/>
    </row>
    <row r="4353" spans="1:6" x14ac:dyDescent="0.25">
      <c r="A4353"/>
      <c r="B4353" s="78"/>
      <c r="C4353"/>
      <c r="D4353"/>
      <c r="E4353"/>
      <c r="F4353"/>
    </row>
    <row r="4354" spans="1:6" x14ac:dyDescent="0.25">
      <c r="A4354"/>
      <c r="B4354" s="78"/>
      <c r="C4354"/>
      <c r="D4354"/>
      <c r="E4354"/>
      <c r="F4354"/>
    </row>
    <row r="4355" spans="1:6" x14ac:dyDescent="0.25">
      <c r="A4355"/>
      <c r="B4355" s="78"/>
      <c r="C4355"/>
      <c r="D4355"/>
      <c r="E4355"/>
      <c r="F4355"/>
    </row>
    <row r="4356" spans="1:6" x14ac:dyDescent="0.25">
      <c r="A4356"/>
      <c r="B4356" s="78"/>
      <c r="C4356"/>
      <c r="D4356"/>
      <c r="E4356"/>
      <c r="F4356"/>
    </row>
    <row r="4357" spans="1:6" x14ac:dyDescent="0.25">
      <c r="A4357"/>
      <c r="B4357" s="78"/>
      <c r="C4357"/>
      <c r="D4357"/>
      <c r="E4357"/>
      <c r="F4357"/>
    </row>
    <row r="4358" spans="1:6" x14ac:dyDescent="0.25">
      <c r="A4358"/>
      <c r="B4358" s="78"/>
      <c r="C4358"/>
      <c r="D4358"/>
      <c r="E4358"/>
      <c r="F4358"/>
    </row>
    <row r="4359" spans="1:6" x14ac:dyDescent="0.25">
      <c r="A4359"/>
      <c r="B4359" s="78"/>
      <c r="C4359"/>
      <c r="D4359"/>
      <c r="E4359"/>
      <c r="F4359"/>
    </row>
    <row r="4360" spans="1:6" x14ac:dyDescent="0.25">
      <c r="A4360"/>
      <c r="B4360" s="78"/>
      <c r="C4360"/>
      <c r="D4360"/>
      <c r="E4360"/>
      <c r="F4360"/>
    </row>
    <row r="4361" spans="1:6" x14ac:dyDescent="0.25">
      <c r="A4361"/>
      <c r="B4361" s="78"/>
      <c r="C4361"/>
      <c r="D4361"/>
      <c r="E4361"/>
      <c r="F4361"/>
    </row>
    <row r="4362" spans="1:6" x14ac:dyDescent="0.25">
      <c r="A4362"/>
      <c r="B4362" s="78"/>
      <c r="C4362"/>
      <c r="D4362"/>
      <c r="E4362"/>
      <c r="F4362"/>
    </row>
    <row r="4363" spans="1:6" x14ac:dyDescent="0.25">
      <c r="A4363"/>
      <c r="B4363" s="78"/>
      <c r="C4363"/>
      <c r="D4363"/>
      <c r="E4363"/>
      <c r="F4363"/>
    </row>
    <row r="4364" spans="1:6" x14ac:dyDescent="0.25">
      <c r="A4364"/>
      <c r="B4364" s="78"/>
      <c r="C4364"/>
      <c r="D4364"/>
      <c r="E4364"/>
      <c r="F4364"/>
    </row>
    <row r="4365" spans="1:6" x14ac:dyDescent="0.25">
      <c r="A4365"/>
      <c r="B4365" s="78"/>
      <c r="C4365"/>
      <c r="D4365"/>
      <c r="E4365"/>
      <c r="F4365"/>
    </row>
    <row r="4366" spans="1:6" x14ac:dyDescent="0.25">
      <c r="A4366"/>
      <c r="B4366" s="78"/>
      <c r="C4366"/>
      <c r="D4366"/>
      <c r="E4366"/>
      <c r="F4366"/>
    </row>
    <row r="4367" spans="1:6" x14ac:dyDescent="0.25">
      <c r="A4367"/>
      <c r="B4367" s="78"/>
      <c r="C4367"/>
      <c r="D4367"/>
      <c r="E4367"/>
      <c r="F4367"/>
    </row>
    <row r="4368" spans="1:6" x14ac:dyDescent="0.25">
      <c r="A4368"/>
      <c r="B4368" s="78"/>
      <c r="C4368"/>
      <c r="D4368"/>
      <c r="E4368"/>
      <c r="F4368"/>
    </row>
    <row r="4369" spans="1:6" x14ac:dyDescent="0.25">
      <c r="A4369"/>
      <c r="B4369" s="78"/>
      <c r="C4369"/>
      <c r="D4369"/>
      <c r="E4369"/>
      <c r="F4369"/>
    </row>
    <row r="4370" spans="1:6" x14ac:dyDescent="0.25">
      <c r="A4370"/>
      <c r="B4370" s="78"/>
      <c r="C4370"/>
      <c r="D4370"/>
      <c r="E4370"/>
      <c r="F4370"/>
    </row>
    <row r="4371" spans="1:6" x14ac:dyDescent="0.25">
      <c r="A4371"/>
      <c r="B4371" s="78"/>
      <c r="C4371"/>
      <c r="D4371"/>
      <c r="E4371"/>
      <c r="F4371"/>
    </row>
    <row r="4372" spans="1:6" x14ac:dyDescent="0.25">
      <c r="A4372"/>
      <c r="B4372" s="78"/>
      <c r="C4372"/>
      <c r="D4372"/>
      <c r="E4372"/>
      <c r="F4372"/>
    </row>
    <row r="4373" spans="1:6" x14ac:dyDescent="0.25">
      <c r="A4373"/>
      <c r="B4373" s="78"/>
      <c r="C4373"/>
      <c r="D4373"/>
      <c r="E4373"/>
      <c r="F4373"/>
    </row>
    <row r="4374" spans="1:6" x14ac:dyDescent="0.25">
      <c r="A4374"/>
      <c r="B4374" s="78"/>
      <c r="C4374"/>
      <c r="D4374"/>
      <c r="E4374"/>
      <c r="F4374"/>
    </row>
    <row r="4375" spans="1:6" x14ac:dyDescent="0.25">
      <c r="A4375"/>
      <c r="B4375" s="78"/>
      <c r="C4375"/>
      <c r="D4375"/>
      <c r="E4375"/>
      <c r="F4375"/>
    </row>
    <row r="4376" spans="1:6" x14ac:dyDescent="0.25">
      <c r="A4376"/>
      <c r="B4376" s="78"/>
      <c r="C4376"/>
      <c r="D4376"/>
      <c r="E4376"/>
      <c r="F4376"/>
    </row>
    <row r="4377" spans="1:6" x14ac:dyDescent="0.25">
      <c r="A4377"/>
      <c r="B4377" s="78"/>
      <c r="C4377"/>
      <c r="D4377"/>
      <c r="E4377"/>
      <c r="F4377"/>
    </row>
    <row r="4378" spans="1:6" x14ac:dyDescent="0.25">
      <c r="A4378"/>
      <c r="B4378" s="78"/>
      <c r="C4378"/>
      <c r="D4378"/>
      <c r="E4378"/>
      <c r="F4378"/>
    </row>
    <row r="4379" spans="1:6" x14ac:dyDescent="0.25">
      <c r="A4379"/>
      <c r="B4379" s="78"/>
      <c r="C4379"/>
      <c r="D4379"/>
      <c r="E4379"/>
      <c r="F4379"/>
    </row>
    <row r="4380" spans="1:6" x14ac:dyDescent="0.25">
      <c r="A4380"/>
      <c r="B4380" s="78"/>
      <c r="C4380"/>
      <c r="D4380"/>
      <c r="E4380"/>
      <c r="F4380"/>
    </row>
    <row r="4381" spans="1:6" x14ac:dyDescent="0.25">
      <c r="A4381"/>
      <c r="B4381" s="78"/>
      <c r="C4381"/>
      <c r="D4381"/>
      <c r="E4381"/>
      <c r="F4381"/>
    </row>
    <row r="4382" spans="1:6" x14ac:dyDescent="0.25">
      <c r="A4382"/>
      <c r="B4382" s="78"/>
      <c r="C4382"/>
      <c r="D4382"/>
      <c r="E4382"/>
      <c r="F4382"/>
    </row>
    <row r="4383" spans="1:6" x14ac:dyDescent="0.25">
      <c r="A4383"/>
      <c r="B4383" s="78"/>
      <c r="C4383"/>
      <c r="D4383"/>
      <c r="E4383"/>
      <c r="F4383"/>
    </row>
    <row r="4384" spans="1:6" x14ac:dyDescent="0.25">
      <c r="A4384"/>
      <c r="B4384" s="78"/>
      <c r="C4384"/>
      <c r="D4384"/>
      <c r="E4384"/>
      <c r="F4384"/>
    </row>
    <row r="4385" spans="1:6" x14ac:dyDescent="0.25">
      <c r="A4385"/>
      <c r="B4385" s="78"/>
      <c r="C4385"/>
      <c r="D4385"/>
      <c r="E4385"/>
      <c r="F4385"/>
    </row>
    <row r="4386" spans="1:6" x14ac:dyDescent="0.25">
      <c r="A4386"/>
      <c r="B4386" s="78"/>
      <c r="C4386"/>
      <c r="D4386"/>
      <c r="E4386"/>
      <c r="F4386"/>
    </row>
    <row r="4387" spans="1:6" x14ac:dyDescent="0.25">
      <c r="A4387"/>
      <c r="B4387" s="78"/>
      <c r="C4387"/>
      <c r="D4387"/>
      <c r="E4387"/>
      <c r="F4387"/>
    </row>
    <row r="4388" spans="1:6" x14ac:dyDescent="0.25">
      <c r="A4388"/>
      <c r="B4388" s="78"/>
      <c r="C4388"/>
      <c r="D4388"/>
      <c r="E4388"/>
      <c r="F4388"/>
    </row>
    <row r="4389" spans="1:6" x14ac:dyDescent="0.25">
      <c r="A4389"/>
      <c r="B4389" s="78"/>
      <c r="C4389"/>
      <c r="D4389"/>
      <c r="E4389"/>
      <c r="F4389"/>
    </row>
    <row r="4390" spans="1:6" x14ac:dyDescent="0.25">
      <c r="A4390"/>
      <c r="B4390" s="78"/>
      <c r="C4390"/>
      <c r="D4390"/>
      <c r="E4390"/>
      <c r="F4390"/>
    </row>
    <row r="4391" spans="1:6" x14ac:dyDescent="0.25">
      <c r="A4391"/>
      <c r="B4391" s="78"/>
      <c r="C4391"/>
      <c r="D4391"/>
      <c r="E4391"/>
      <c r="F4391"/>
    </row>
    <row r="4392" spans="1:6" x14ac:dyDescent="0.25">
      <c r="A4392"/>
      <c r="B4392" s="78"/>
      <c r="C4392"/>
      <c r="D4392"/>
      <c r="E4392"/>
      <c r="F4392"/>
    </row>
    <row r="4393" spans="1:6" x14ac:dyDescent="0.25">
      <c r="A4393"/>
      <c r="B4393" s="78"/>
      <c r="C4393"/>
      <c r="D4393"/>
      <c r="E4393"/>
      <c r="F4393"/>
    </row>
    <row r="4394" spans="1:6" x14ac:dyDescent="0.25">
      <c r="A4394"/>
      <c r="B4394" s="78"/>
      <c r="C4394"/>
      <c r="D4394"/>
      <c r="E4394"/>
      <c r="F4394"/>
    </row>
    <row r="4395" spans="1:6" x14ac:dyDescent="0.25">
      <c r="A4395"/>
      <c r="B4395" s="78"/>
      <c r="C4395"/>
      <c r="D4395"/>
      <c r="E4395"/>
      <c r="F4395"/>
    </row>
    <row r="4396" spans="1:6" x14ac:dyDescent="0.25">
      <c r="A4396"/>
      <c r="B4396" s="78"/>
      <c r="C4396"/>
      <c r="D4396"/>
      <c r="E4396"/>
      <c r="F4396"/>
    </row>
    <row r="4397" spans="1:6" x14ac:dyDescent="0.25">
      <c r="A4397"/>
      <c r="B4397" s="78"/>
      <c r="C4397"/>
      <c r="D4397"/>
      <c r="E4397"/>
      <c r="F4397"/>
    </row>
    <row r="4398" spans="1:6" x14ac:dyDescent="0.25">
      <c r="A4398"/>
      <c r="B4398" s="78"/>
      <c r="C4398"/>
      <c r="D4398"/>
      <c r="E4398"/>
      <c r="F4398"/>
    </row>
    <row r="4399" spans="1:6" x14ac:dyDescent="0.25">
      <c r="A4399"/>
      <c r="B4399" s="78"/>
      <c r="C4399"/>
      <c r="D4399"/>
      <c r="E4399"/>
      <c r="F4399"/>
    </row>
    <row r="4400" spans="1:6" x14ac:dyDescent="0.25">
      <c r="A4400"/>
      <c r="B4400" s="78"/>
      <c r="C4400"/>
      <c r="D4400"/>
      <c r="E4400"/>
      <c r="F4400"/>
    </row>
    <row r="4401" spans="1:6" x14ac:dyDescent="0.25">
      <c r="A4401"/>
      <c r="B4401" s="78"/>
      <c r="C4401"/>
      <c r="D4401"/>
      <c r="E4401"/>
      <c r="F4401"/>
    </row>
    <row r="4402" spans="1:6" x14ac:dyDescent="0.25">
      <c r="A4402"/>
      <c r="B4402" s="78"/>
      <c r="C4402"/>
      <c r="D4402"/>
      <c r="E4402"/>
      <c r="F4402"/>
    </row>
    <row r="4403" spans="1:6" x14ac:dyDescent="0.25">
      <c r="A4403"/>
      <c r="B4403" s="78"/>
      <c r="C4403"/>
      <c r="D4403"/>
      <c r="E4403"/>
      <c r="F4403"/>
    </row>
    <row r="4404" spans="1:6" x14ac:dyDescent="0.25">
      <c r="A4404"/>
      <c r="B4404" s="78"/>
      <c r="C4404"/>
      <c r="D4404"/>
      <c r="E4404"/>
      <c r="F4404"/>
    </row>
    <row r="4405" spans="1:6" x14ac:dyDescent="0.25">
      <c r="A4405"/>
      <c r="B4405" s="78"/>
      <c r="C4405"/>
      <c r="D4405"/>
      <c r="E4405"/>
      <c r="F4405"/>
    </row>
    <row r="4406" spans="1:6" x14ac:dyDescent="0.25">
      <c r="A4406"/>
      <c r="B4406" s="78"/>
      <c r="C4406"/>
      <c r="D4406"/>
      <c r="E4406"/>
      <c r="F4406"/>
    </row>
    <row r="4407" spans="1:6" x14ac:dyDescent="0.25">
      <c r="A4407"/>
      <c r="B4407" s="78"/>
      <c r="C4407"/>
      <c r="D4407"/>
      <c r="E4407"/>
      <c r="F4407"/>
    </row>
    <row r="4408" spans="1:6" x14ac:dyDescent="0.25">
      <c r="A4408"/>
      <c r="B4408" s="78"/>
      <c r="C4408"/>
      <c r="D4408"/>
      <c r="E4408"/>
      <c r="F4408"/>
    </row>
    <row r="4409" spans="1:6" x14ac:dyDescent="0.25">
      <c r="A4409"/>
      <c r="B4409" s="78"/>
      <c r="C4409"/>
      <c r="D4409"/>
      <c r="E4409"/>
      <c r="F4409"/>
    </row>
    <row r="4410" spans="1:6" x14ac:dyDescent="0.25">
      <c r="A4410"/>
      <c r="B4410" s="78"/>
      <c r="C4410"/>
      <c r="D4410"/>
      <c r="E4410"/>
      <c r="F4410"/>
    </row>
    <row r="4411" spans="1:6" x14ac:dyDescent="0.25">
      <c r="A4411"/>
      <c r="B4411" s="78"/>
      <c r="C4411"/>
      <c r="D4411"/>
      <c r="E4411"/>
      <c r="F4411"/>
    </row>
    <row r="4412" spans="1:6" x14ac:dyDescent="0.25">
      <c r="A4412"/>
      <c r="B4412" s="78"/>
      <c r="C4412"/>
      <c r="D4412"/>
      <c r="E4412"/>
      <c r="F4412"/>
    </row>
    <row r="4413" spans="1:6" x14ac:dyDescent="0.25">
      <c r="A4413"/>
      <c r="B4413" s="78"/>
      <c r="C4413"/>
      <c r="D4413"/>
      <c r="E4413"/>
      <c r="F4413"/>
    </row>
    <row r="4414" spans="1:6" x14ac:dyDescent="0.25">
      <c r="A4414"/>
      <c r="B4414" s="78"/>
      <c r="C4414"/>
      <c r="D4414"/>
      <c r="E4414"/>
      <c r="F4414"/>
    </row>
    <row r="4415" spans="1:6" x14ac:dyDescent="0.25">
      <c r="A4415"/>
      <c r="B4415" s="78"/>
      <c r="C4415"/>
      <c r="D4415"/>
      <c r="E4415"/>
      <c r="F4415"/>
    </row>
    <row r="4416" spans="1:6" x14ac:dyDescent="0.25">
      <c r="A4416"/>
      <c r="B4416" s="78"/>
      <c r="C4416"/>
      <c r="D4416"/>
      <c r="E4416"/>
      <c r="F4416"/>
    </row>
    <row r="4417" spans="1:6" x14ac:dyDescent="0.25">
      <c r="A4417"/>
      <c r="B4417" s="78"/>
      <c r="C4417"/>
      <c r="D4417"/>
      <c r="E4417"/>
      <c r="F4417"/>
    </row>
    <row r="4418" spans="1:6" x14ac:dyDescent="0.25">
      <c r="A4418"/>
      <c r="B4418" s="78"/>
      <c r="C4418"/>
      <c r="D4418"/>
      <c r="E4418"/>
      <c r="F4418"/>
    </row>
    <row r="4419" spans="1:6" x14ac:dyDescent="0.25">
      <c r="A4419"/>
      <c r="B4419" s="78"/>
      <c r="C4419"/>
      <c r="D4419"/>
      <c r="E4419"/>
      <c r="F4419"/>
    </row>
    <row r="4420" spans="1:6" x14ac:dyDescent="0.25">
      <c r="A4420"/>
      <c r="B4420" s="78"/>
      <c r="C4420"/>
      <c r="D4420"/>
      <c r="E4420"/>
      <c r="F4420"/>
    </row>
    <row r="4421" spans="1:6" x14ac:dyDescent="0.25">
      <c r="A4421"/>
      <c r="B4421" s="78"/>
      <c r="C4421"/>
      <c r="D4421"/>
      <c r="E4421"/>
      <c r="F4421"/>
    </row>
    <row r="4422" spans="1:6" x14ac:dyDescent="0.25">
      <c r="A4422"/>
      <c r="B4422" s="78"/>
      <c r="C4422"/>
      <c r="D4422"/>
      <c r="E4422"/>
      <c r="F4422"/>
    </row>
    <row r="4423" spans="1:6" x14ac:dyDescent="0.25">
      <c r="A4423"/>
      <c r="B4423" s="78"/>
      <c r="C4423"/>
      <c r="D4423"/>
      <c r="E4423"/>
      <c r="F4423"/>
    </row>
    <row r="4424" spans="1:6" x14ac:dyDescent="0.25">
      <c r="A4424"/>
      <c r="B4424" s="78"/>
      <c r="C4424"/>
      <c r="D4424"/>
      <c r="E4424"/>
      <c r="F4424"/>
    </row>
    <row r="4425" spans="1:6" x14ac:dyDescent="0.25">
      <c r="A4425"/>
      <c r="B4425" s="78"/>
      <c r="C4425"/>
      <c r="D4425"/>
      <c r="E4425"/>
      <c r="F4425"/>
    </row>
    <row r="4426" spans="1:6" x14ac:dyDescent="0.25">
      <c r="A4426"/>
      <c r="B4426" s="78"/>
      <c r="C4426"/>
      <c r="D4426"/>
      <c r="E4426"/>
      <c r="F4426"/>
    </row>
    <row r="4427" spans="1:6" x14ac:dyDescent="0.25">
      <c r="A4427"/>
      <c r="B4427" s="78"/>
      <c r="C4427"/>
      <c r="D4427"/>
      <c r="E4427"/>
      <c r="F4427"/>
    </row>
    <row r="4428" spans="1:6" x14ac:dyDescent="0.25">
      <c r="A4428"/>
      <c r="B4428" s="78"/>
      <c r="C4428"/>
      <c r="D4428"/>
      <c r="E4428"/>
      <c r="F4428"/>
    </row>
    <row r="4429" spans="1:6" x14ac:dyDescent="0.25">
      <c r="A4429"/>
      <c r="B4429" s="78"/>
      <c r="C4429"/>
      <c r="D4429"/>
      <c r="E4429"/>
      <c r="F4429"/>
    </row>
    <row r="4430" spans="1:6" x14ac:dyDescent="0.25">
      <c r="A4430"/>
      <c r="B4430" s="78"/>
      <c r="C4430"/>
      <c r="D4430"/>
      <c r="E4430"/>
      <c r="F4430"/>
    </row>
    <row r="4431" spans="1:6" x14ac:dyDescent="0.25">
      <c r="A4431"/>
      <c r="B4431" s="78"/>
      <c r="C4431"/>
      <c r="D4431"/>
      <c r="E4431"/>
      <c r="F4431"/>
    </row>
    <row r="4432" spans="1:6" x14ac:dyDescent="0.25">
      <c r="A4432"/>
      <c r="B4432" s="78"/>
      <c r="C4432"/>
      <c r="D4432"/>
      <c r="E4432"/>
      <c r="F4432"/>
    </row>
    <row r="4433" spans="1:6" x14ac:dyDescent="0.25">
      <c r="A4433"/>
      <c r="B4433" s="78"/>
      <c r="C4433"/>
      <c r="D4433"/>
      <c r="E4433"/>
      <c r="F4433"/>
    </row>
    <row r="4434" spans="1:6" x14ac:dyDescent="0.25">
      <c r="A4434"/>
      <c r="B4434" s="78"/>
      <c r="C4434"/>
      <c r="D4434"/>
      <c r="E4434"/>
      <c r="F4434"/>
    </row>
    <row r="4435" spans="1:6" x14ac:dyDescent="0.25">
      <c r="A4435"/>
      <c r="B4435" s="78"/>
      <c r="C4435"/>
      <c r="D4435"/>
      <c r="E4435"/>
      <c r="F4435"/>
    </row>
    <row r="4436" spans="1:6" x14ac:dyDescent="0.25">
      <c r="A4436"/>
      <c r="B4436" s="78"/>
      <c r="C4436"/>
      <c r="D4436"/>
      <c r="E4436"/>
      <c r="F4436"/>
    </row>
    <row r="4437" spans="1:6" x14ac:dyDescent="0.25">
      <c r="A4437"/>
      <c r="B4437" s="78"/>
      <c r="C4437"/>
      <c r="D4437"/>
      <c r="E4437"/>
      <c r="F4437"/>
    </row>
    <row r="4438" spans="1:6" x14ac:dyDescent="0.25">
      <c r="A4438"/>
      <c r="B4438" s="78"/>
      <c r="C4438"/>
      <c r="D4438"/>
      <c r="E4438"/>
      <c r="F4438"/>
    </row>
    <row r="4439" spans="1:6" x14ac:dyDescent="0.25">
      <c r="A4439"/>
      <c r="B4439" s="78"/>
      <c r="C4439"/>
      <c r="D4439"/>
      <c r="E4439"/>
      <c r="F4439"/>
    </row>
    <row r="4440" spans="1:6" x14ac:dyDescent="0.25">
      <c r="A4440"/>
      <c r="B4440" s="78"/>
      <c r="C4440"/>
      <c r="D4440"/>
      <c r="E4440"/>
      <c r="F4440"/>
    </row>
    <row r="4441" spans="1:6" x14ac:dyDescent="0.25">
      <c r="A4441"/>
      <c r="B4441" s="78"/>
      <c r="C4441"/>
      <c r="D4441"/>
      <c r="E4441"/>
      <c r="F4441"/>
    </row>
    <row r="4442" spans="1:6" x14ac:dyDescent="0.25">
      <c r="A4442"/>
      <c r="B4442" s="78"/>
      <c r="C4442"/>
      <c r="D4442"/>
      <c r="E4442"/>
      <c r="F4442"/>
    </row>
    <row r="4443" spans="1:6" x14ac:dyDescent="0.25">
      <c r="A4443"/>
      <c r="B4443" s="78"/>
      <c r="C4443"/>
      <c r="D4443"/>
      <c r="E4443"/>
      <c r="F4443"/>
    </row>
    <row r="4444" spans="1:6" x14ac:dyDescent="0.25">
      <c r="A4444"/>
      <c r="B4444" s="78"/>
      <c r="C4444"/>
      <c r="D4444"/>
      <c r="E4444"/>
      <c r="F4444"/>
    </row>
    <row r="4445" spans="1:6" x14ac:dyDescent="0.25">
      <c r="A4445"/>
      <c r="B4445" s="78"/>
      <c r="C4445"/>
      <c r="D4445"/>
      <c r="E4445"/>
      <c r="F4445"/>
    </row>
    <row r="4446" spans="1:6" x14ac:dyDescent="0.25">
      <c r="A4446"/>
      <c r="B4446" s="78"/>
      <c r="C4446"/>
      <c r="D4446"/>
      <c r="E4446"/>
      <c r="F4446"/>
    </row>
    <row r="4447" spans="1:6" x14ac:dyDescent="0.25">
      <c r="A4447"/>
      <c r="B4447" s="78"/>
      <c r="C4447"/>
      <c r="D4447"/>
      <c r="E4447"/>
      <c r="F4447"/>
    </row>
    <row r="4448" spans="1:6" x14ac:dyDescent="0.25">
      <c r="A4448"/>
      <c r="B4448" s="78"/>
      <c r="C4448"/>
      <c r="D4448"/>
      <c r="E4448"/>
      <c r="F4448"/>
    </row>
    <row r="4449" spans="1:6" x14ac:dyDescent="0.25">
      <c r="A4449"/>
      <c r="B4449" s="78"/>
      <c r="C4449"/>
      <c r="D4449"/>
      <c r="E4449"/>
      <c r="F4449"/>
    </row>
    <row r="4450" spans="1:6" x14ac:dyDescent="0.25">
      <c r="A4450"/>
      <c r="B4450" s="78"/>
      <c r="C4450"/>
      <c r="D4450"/>
      <c r="E4450"/>
      <c r="F4450"/>
    </row>
    <row r="4451" spans="1:6" x14ac:dyDescent="0.25">
      <c r="A4451"/>
      <c r="B4451" s="78"/>
      <c r="C4451"/>
      <c r="D4451"/>
      <c r="E4451"/>
      <c r="F4451"/>
    </row>
    <row r="4452" spans="1:6" x14ac:dyDescent="0.25">
      <c r="A4452"/>
      <c r="B4452" s="78"/>
      <c r="C4452"/>
      <c r="D4452"/>
      <c r="E4452"/>
      <c r="F4452"/>
    </row>
    <row r="4453" spans="1:6" x14ac:dyDescent="0.25">
      <c r="A4453"/>
      <c r="B4453" s="78"/>
      <c r="C4453"/>
      <c r="D4453"/>
      <c r="E4453"/>
      <c r="F4453"/>
    </row>
    <row r="4454" spans="1:6" x14ac:dyDescent="0.25">
      <c r="A4454"/>
      <c r="B4454" s="78"/>
      <c r="C4454"/>
      <c r="D4454"/>
      <c r="E4454"/>
      <c r="F4454"/>
    </row>
    <row r="4455" spans="1:6" x14ac:dyDescent="0.25">
      <c r="A4455"/>
      <c r="B4455" s="78"/>
      <c r="C4455"/>
      <c r="D4455"/>
      <c r="E4455"/>
      <c r="F4455"/>
    </row>
    <row r="4456" spans="1:6" x14ac:dyDescent="0.25">
      <c r="A4456"/>
      <c r="B4456" s="78"/>
      <c r="C4456"/>
      <c r="D4456"/>
      <c r="E4456"/>
      <c r="F4456"/>
    </row>
    <row r="4457" spans="1:6" x14ac:dyDescent="0.25">
      <c r="A4457"/>
      <c r="B4457" s="78"/>
      <c r="C4457"/>
      <c r="D4457"/>
      <c r="E4457"/>
      <c r="F4457"/>
    </row>
    <row r="4458" spans="1:6" x14ac:dyDescent="0.25">
      <c r="A4458"/>
      <c r="B4458" s="78"/>
      <c r="C4458"/>
      <c r="D4458"/>
      <c r="E4458"/>
      <c r="F4458"/>
    </row>
    <row r="4459" spans="1:6" x14ac:dyDescent="0.25">
      <c r="A4459"/>
      <c r="B4459" s="78"/>
      <c r="C4459"/>
      <c r="D4459"/>
      <c r="E4459"/>
      <c r="F4459"/>
    </row>
    <row r="4460" spans="1:6" x14ac:dyDescent="0.25">
      <c r="A4460"/>
      <c r="B4460" s="78"/>
      <c r="C4460"/>
      <c r="D4460"/>
      <c r="E4460"/>
      <c r="F4460"/>
    </row>
    <row r="4461" spans="1:6" x14ac:dyDescent="0.25">
      <c r="A4461"/>
      <c r="B4461" s="78"/>
      <c r="C4461"/>
      <c r="D4461"/>
      <c r="E4461"/>
      <c r="F4461"/>
    </row>
    <row r="4462" spans="1:6" x14ac:dyDescent="0.25">
      <c r="A4462"/>
      <c r="B4462" s="78"/>
      <c r="C4462"/>
      <c r="D4462"/>
      <c r="E4462"/>
      <c r="F4462"/>
    </row>
    <row r="4463" spans="1:6" x14ac:dyDescent="0.25">
      <c r="A4463"/>
      <c r="B4463" s="78"/>
      <c r="C4463"/>
      <c r="D4463"/>
      <c r="E4463"/>
      <c r="F4463"/>
    </row>
    <row r="4464" spans="1:6" x14ac:dyDescent="0.25">
      <c r="A4464"/>
      <c r="B4464" s="78"/>
      <c r="C4464"/>
      <c r="D4464"/>
      <c r="E4464"/>
      <c r="F4464"/>
    </row>
    <row r="4465" spans="1:6" x14ac:dyDescent="0.25">
      <c r="A4465"/>
      <c r="B4465" s="78"/>
      <c r="C4465"/>
      <c r="D4465"/>
      <c r="E4465"/>
      <c r="F4465"/>
    </row>
    <row r="4466" spans="1:6" x14ac:dyDescent="0.25">
      <c r="A4466"/>
      <c r="B4466" s="78"/>
      <c r="C4466"/>
      <c r="D4466"/>
      <c r="E4466"/>
      <c r="F4466"/>
    </row>
    <row r="4467" spans="1:6" x14ac:dyDescent="0.25">
      <c r="A4467"/>
      <c r="B4467" s="78"/>
      <c r="C4467"/>
      <c r="D4467"/>
      <c r="E4467"/>
      <c r="F4467"/>
    </row>
    <row r="4468" spans="1:6" x14ac:dyDescent="0.25">
      <c r="A4468"/>
      <c r="B4468" s="78"/>
      <c r="C4468"/>
      <c r="D4468"/>
      <c r="E4468"/>
      <c r="F4468"/>
    </row>
    <row r="4469" spans="1:6" x14ac:dyDescent="0.25">
      <c r="A4469"/>
      <c r="B4469" s="78"/>
      <c r="C4469"/>
      <c r="D4469"/>
      <c r="E4469"/>
      <c r="F4469"/>
    </row>
    <row r="4470" spans="1:6" x14ac:dyDescent="0.25">
      <c r="A4470"/>
      <c r="B4470" s="78"/>
      <c r="C4470"/>
      <c r="D4470"/>
      <c r="E4470"/>
      <c r="F4470"/>
    </row>
    <row r="4471" spans="1:6" x14ac:dyDescent="0.25">
      <c r="A4471"/>
      <c r="B4471" s="78"/>
      <c r="C4471"/>
      <c r="D4471"/>
      <c r="E4471"/>
      <c r="F4471"/>
    </row>
    <row r="4472" spans="1:6" x14ac:dyDescent="0.25">
      <c r="A4472"/>
      <c r="B4472" s="78"/>
      <c r="C4472"/>
      <c r="D4472"/>
      <c r="E4472"/>
      <c r="F4472"/>
    </row>
    <row r="4473" spans="1:6" x14ac:dyDescent="0.25">
      <c r="A4473"/>
      <c r="B4473" s="78"/>
      <c r="C4473"/>
      <c r="D4473"/>
      <c r="E4473"/>
      <c r="F4473"/>
    </row>
    <row r="4474" spans="1:6" x14ac:dyDescent="0.25">
      <c r="A4474"/>
      <c r="B4474" s="78"/>
      <c r="C4474"/>
      <c r="D4474"/>
      <c r="E4474"/>
      <c r="F4474"/>
    </row>
    <row r="4475" spans="1:6" x14ac:dyDescent="0.25">
      <c r="A4475"/>
      <c r="B4475" s="78"/>
      <c r="C4475"/>
      <c r="D4475"/>
      <c r="E4475"/>
      <c r="F4475"/>
    </row>
    <row r="4476" spans="1:6" x14ac:dyDescent="0.25">
      <c r="A4476"/>
      <c r="B4476" s="78"/>
      <c r="C4476"/>
      <c r="D4476"/>
      <c r="E4476"/>
      <c r="F4476"/>
    </row>
    <row r="4477" spans="1:6" x14ac:dyDescent="0.25">
      <c r="A4477"/>
      <c r="B4477" s="78"/>
      <c r="C4477"/>
      <c r="D4477"/>
      <c r="E4477"/>
      <c r="F4477"/>
    </row>
    <row r="4478" spans="1:6" x14ac:dyDescent="0.25">
      <c r="A4478"/>
      <c r="B4478" s="78"/>
      <c r="C4478"/>
      <c r="D4478"/>
      <c r="E4478"/>
      <c r="F4478"/>
    </row>
    <row r="4479" spans="1:6" x14ac:dyDescent="0.25">
      <c r="A4479"/>
      <c r="B4479" s="78"/>
      <c r="C4479"/>
      <c r="D4479"/>
      <c r="E4479"/>
      <c r="F4479"/>
    </row>
    <row r="4480" spans="1:6" x14ac:dyDescent="0.25">
      <c r="A4480"/>
      <c r="B4480" s="78"/>
      <c r="C4480"/>
      <c r="D4480"/>
      <c r="E4480"/>
      <c r="F4480"/>
    </row>
    <row r="4481" spans="1:6" x14ac:dyDescent="0.25">
      <c r="A4481"/>
      <c r="B4481" s="78"/>
      <c r="C4481"/>
      <c r="D4481"/>
      <c r="E4481"/>
      <c r="F4481"/>
    </row>
    <row r="4482" spans="1:6" x14ac:dyDescent="0.25">
      <c r="A4482"/>
      <c r="B4482" s="78"/>
      <c r="C4482"/>
      <c r="D4482"/>
      <c r="E4482"/>
      <c r="F4482"/>
    </row>
    <row r="4483" spans="1:6" x14ac:dyDescent="0.25">
      <c r="A4483"/>
      <c r="B4483" s="78"/>
      <c r="C4483"/>
      <c r="D4483"/>
      <c r="E4483"/>
      <c r="F4483"/>
    </row>
    <row r="4484" spans="1:6" x14ac:dyDescent="0.25">
      <c r="A4484"/>
      <c r="B4484" s="78"/>
      <c r="C4484"/>
      <c r="D4484"/>
      <c r="E4484"/>
      <c r="F4484"/>
    </row>
    <row r="4485" spans="1:6" x14ac:dyDescent="0.25">
      <c r="A4485"/>
      <c r="B4485" s="78"/>
      <c r="C4485"/>
      <c r="D4485"/>
      <c r="E4485"/>
      <c r="F4485"/>
    </row>
    <row r="4486" spans="1:6" x14ac:dyDescent="0.25">
      <c r="A4486"/>
      <c r="B4486" s="78"/>
      <c r="C4486"/>
      <c r="D4486"/>
      <c r="E4486"/>
      <c r="F4486"/>
    </row>
    <row r="4487" spans="1:6" x14ac:dyDescent="0.25">
      <c r="A4487"/>
      <c r="B4487" s="78"/>
      <c r="C4487"/>
      <c r="D4487"/>
      <c r="E4487"/>
      <c r="F4487"/>
    </row>
    <row r="4488" spans="1:6" x14ac:dyDescent="0.25">
      <c r="A4488"/>
      <c r="B4488" s="78"/>
      <c r="C4488"/>
      <c r="D4488"/>
      <c r="E4488"/>
      <c r="F4488"/>
    </row>
    <row r="4489" spans="1:6" x14ac:dyDescent="0.25">
      <c r="A4489"/>
      <c r="B4489" s="78"/>
      <c r="C4489"/>
      <c r="D4489"/>
      <c r="E4489"/>
      <c r="F4489"/>
    </row>
    <row r="4490" spans="1:6" x14ac:dyDescent="0.25">
      <c r="A4490"/>
      <c r="B4490" s="78"/>
      <c r="C4490"/>
      <c r="D4490"/>
      <c r="E4490"/>
      <c r="F4490"/>
    </row>
    <row r="4491" spans="1:6" x14ac:dyDescent="0.25">
      <c r="A4491"/>
      <c r="B4491" s="78"/>
      <c r="C4491"/>
      <c r="D4491"/>
      <c r="E4491"/>
      <c r="F4491"/>
    </row>
    <row r="4492" spans="1:6" x14ac:dyDescent="0.25">
      <c r="A4492"/>
      <c r="B4492" s="78"/>
      <c r="C4492"/>
      <c r="D4492"/>
      <c r="E4492"/>
      <c r="F4492"/>
    </row>
    <row r="4493" spans="1:6" x14ac:dyDescent="0.25">
      <c r="A4493"/>
      <c r="B4493" s="78"/>
      <c r="C4493"/>
      <c r="D4493"/>
      <c r="E4493"/>
      <c r="F4493"/>
    </row>
    <row r="4494" spans="1:6" x14ac:dyDescent="0.25">
      <c r="A4494"/>
      <c r="B4494" s="78"/>
      <c r="C4494"/>
      <c r="D4494"/>
      <c r="E4494"/>
      <c r="F4494"/>
    </row>
    <row r="4495" spans="1:6" x14ac:dyDescent="0.25">
      <c r="A4495"/>
      <c r="B4495" s="78"/>
      <c r="C4495"/>
      <c r="D4495"/>
      <c r="E4495"/>
      <c r="F4495"/>
    </row>
    <row r="4496" spans="1:6" x14ac:dyDescent="0.25">
      <c r="A4496"/>
      <c r="B4496" s="78"/>
      <c r="C4496"/>
      <c r="D4496"/>
      <c r="E4496"/>
      <c r="F4496"/>
    </row>
    <row r="4497" spans="1:6" x14ac:dyDescent="0.25">
      <c r="A4497"/>
      <c r="B4497" s="78"/>
      <c r="C4497"/>
      <c r="D4497"/>
      <c r="E4497"/>
      <c r="F4497"/>
    </row>
    <row r="4498" spans="1:6" x14ac:dyDescent="0.25">
      <c r="A4498"/>
      <c r="B4498" s="78"/>
      <c r="C4498"/>
      <c r="D4498"/>
      <c r="E4498"/>
      <c r="F4498"/>
    </row>
    <row r="4499" spans="1:6" x14ac:dyDescent="0.25">
      <c r="A4499"/>
      <c r="B4499" s="78"/>
      <c r="C4499"/>
      <c r="D4499"/>
      <c r="E4499"/>
      <c r="F4499"/>
    </row>
    <row r="4500" spans="1:6" x14ac:dyDescent="0.25">
      <c r="A4500"/>
      <c r="B4500" s="78"/>
      <c r="C4500"/>
      <c r="D4500"/>
      <c r="E4500"/>
      <c r="F4500"/>
    </row>
    <row r="4501" spans="1:6" x14ac:dyDescent="0.25">
      <c r="A4501"/>
      <c r="B4501" s="78"/>
      <c r="C4501"/>
      <c r="D4501"/>
      <c r="E4501"/>
      <c r="F4501"/>
    </row>
    <row r="4502" spans="1:6" x14ac:dyDescent="0.25">
      <c r="A4502"/>
      <c r="B4502" s="78"/>
      <c r="C4502"/>
      <c r="D4502"/>
      <c r="E4502"/>
      <c r="F4502"/>
    </row>
    <row r="4503" spans="1:6" x14ac:dyDescent="0.25">
      <c r="A4503"/>
      <c r="B4503" s="78"/>
      <c r="C4503"/>
      <c r="D4503"/>
      <c r="E4503"/>
      <c r="F4503"/>
    </row>
    <row r="4504" spans="1:6" x14ac:dyDescent="0.25">
      <c r="A4504"/>
      <c r="B4504" s="78"/>
      <c r="C4504"/>
      <c r="D4504"/>
      <c r="E4504"/>
      <c r="F4504"/>
    </row>
    <row r="4505" spans="1:6" x14ac:dyDescent="0.25">
      <c r="A4505"/>
      <c r="B4505" s="78"/>
      <c r="C4505"/>
      <c r="D4505"/>
      <c r="E4505"/>
      <c r="F4505"/>
    </row>
    <row r="4506" spans="1:6" x14ac:dyDescent="0.25">
      <c r="A4506"/>
      <c r="B4506" s="78"/>
      <c r="C4506"/>
      <c r="D4506"/>
      <c r="E4506"/>
      <c r="F4506"/>
    </row>
    <row r="4507" spans="1:6" x14ac:dyDescent="0.25">
      <c r="A4507"/>
      <c r="B4507" s="78"/>
      <c r="C4507"/>
      <c r="D4507"/>
      <c r="E4507"/>
      <c r="F4507"/>
    </row>
    <row r="4508" spans="1:6" x14ac:dyDescent="0.25">
      <c r="A4508"/>
      <c r="B4508" s="78"/>
      <c r="C4508"/>
      <c r="D4508"/>
      <c r="E4508"/>
      <c r="F4508"/>
    </row>
    <row r="4509" spans="1:6" x14ac:dyDescent="0.25">
      <c r="A4509"/>
      <c r="B4509" s="78"/>
      <c r="C4509"/>
      <c r="D4509"/>
      <c r="E4509"/>
      <c r="F4509"/>
    </row>
    <row r="4510" spans="1:6" x14ac:dyDescent="0.25">
      <c r="A4510"/>
      <c r="B4510" s="78"/>
      <c r="C4510"/>
      <c r="D4510"/>
      <c r="E4510"/>
      <c r="F4510"/>
    </row>
    <row r="4511" spans="1:6" x14ac:dyDescent="0.25">
      <c r="A4511"/>
      <c r="B4511" s="78"/>
      <c r="C4511"/>
      <c r="D4511"/>
      <c r="E4511"/>
      <c r="F4511"/>
    </row>
    <row r="4512" spans="1:6" x14ac:dyDescent="0.25">
      <c r="A4512"/>
      <c r="B4512" s="78"/>
      <c r="C4512"/>
      <c r="D4512"/>
      <c r="E4512"/>
      <c r="F4512"/>
    </row>
    <row r="4513" spans="1:6" x14ac:dyDescent="0.25">
      <c r="A4513"/>
      <c r="B4513" s="78"/>
      <c r="C4513"/>
      <c r="D4513"/>
      <c r="E4513"/>
      <c r="F4513"/>
    </row>
    <row r="4514" spans="1:6" x14ac:dyDescent="0.25">
      <c r="A4514"/>
      <c r="B4514" s="78"/>
      <c r="C4514"/>
      <c r="D4514"/>
      <c r="E4514"/>
      <c r="F4514"/>
    </row>
    <row r="4515" spans="1:6" x14ac:dyDescent="0.25">
      <c r="A4515"/>
      <c r="B4515" s="78"/>
      <c r="C4515"/>
      <c r="D4515"/>
      <c r="E4515"/>
      <c r="F4515"/>
    </row>
    <row r="4516" spans="1:6" x14ac:dyDescent="0.25">
      <c r="A4516"/>
      <c r="B4516" s="78"/>
      <c r="C4516"/>
      <c r="D4516"/>
      <c r="E4516"/>
      <c r="F4516"/>
    </row>
    <row r="4517" spans="1:6" x14ac:dyDescent="0.25">
      <c r="A4517"/>
      <c r="B4517" s="78"/>
      <c r="C4517"/>
      <c r="D4517"/>
      <c r="E4517"/>
      <c r="F4517"/>
    </row>
    <row r="4518" spans="1:6" x14ac:dyDescent="0.25">
      <c r="A4518"/>
      <c r="B4518" s="78"/>
      <c r="C4518"/>
      <c r="D4518"/>
      <c r="E4518"/>
      <c r="F4518"/>
    </row>
    <row r="4519" spans="1:6" x14ac:dyDescent="0.25">
      <c r="A4519"/>
      <c r="B4519" s="78"/>
      <c r="C4519"/>
      <c r="D4519"/>
      <c r="E4519"/>
      <c r="F4519"/>
    </row>
    <row r="4520" spans="1:6" x14ac:dyDescent="0.25">
      <c r="A4520"/>
      <c r="B4520" s="78"/>
      <c r="C4520"/>
      <c r="D4520"/>
      <c r="E4520"/>
      <c r="F4520"/>
    </row>
    <row r="4521" spans="1:6" x14ac:dyDescent="0.25">
      <c r="A4521"/>
      <c r="B4521" s="78"/>
      <c r="C4521"/>
      <c r="D4521"/>
      <c r="E4521"/>
      <c r="F4521"/>
    </row>
    <row r="4522" spans="1:6" x14ac:dyDescent="0.25">
      <c r="A4522"/>
      <c r="B4522" s="78"/>
      <c r="C4522"/>
      <c r="D4522"/>
      <c r="E4522"/>
      <c r="F4522"/>
    </row>
    <row r="4523" spans="1:6" x14ac:dyDescent="0.25">
      <c r="A4523"/>
      <c r="B4523" s="78"/>
      <c r="C4523"/>
      <c r="D4523"/>
      <c r="E4523"/>
      <c r="F4523"/>
    </row>
    <row r="4524" spans="1:6" x14ac:dyDescent="0.25">
      <c r="A4524"/>
      <c r="B4524" s="78"/>
      <c r="C4524"/>
      <c r="D4524"/>
      <c r="E4524"/>
      <c r="F4524"/>
    </row>
    <row r="4525" spans="1:6" x14ac:dyDescent="0.25">
      <c r="A4525"/>
      <c r="B4525" s="78"/>
      <c r="C4525"/>
      <c r="D4525"/>
      <c r="E4525"/>
      <c r="F4525"/>
    </row>
    <row r="4526" spans="1:6" x14ac:dyDescent="0.25">
      <c r="A4526"/>
      <c r="B4526" s="78"/>
      <c r="C4526"/>
      <c r="D4526"/>
      <c r="E4526"/>
      <c r="F4526"/>
    </row>
    <row r="4527" spans="1:6" x14ac:dyDescent="0.25">
      <c r="A4527"/>
      <c r="B4527" s="78"/>
      <c r="C4527"/>
      <c r="D4527"/>
      <c r="E4527"/>
      <c r="F4527"/>
    </row>
    <row r="4528" spans="1:6" x14ac:dyDescent="0.25">
      <c r="A4528"/>
      <c r="B4528" s="78"/>
      <c r="C4528"/>
      <c r="D4528"/>
      <c r="E4528"/>
      <c r="F4528"/>
    </row>
    <row r="4529" spans="1:6" x14ac:dyDescent="0.25">
      <c r="A4529"/>
      <c r="B4529" s="78"/>
      <c r="C4529"/>
      <c r="D4529"/>
      <c r="E4529"/>
      <c r="F4529"/>
    </row>
    <row r="4530" spans="1:6" x14ac:dyDescent="0.25">
      <c r="A4530"/>
      <c r="B4530" s="78"/>
      <c r="C4530"/>
      <c r="D4530"/>
      <c r="E4530"/>
      <c r="F4530"/>
    </row>
    <row r="4531" spans="1:6" x14ac:dyDescent="0.25">
      <c r="A4531"/>
      <c r="B4531" s="78"/>
      <c r="C4531"/>
      <c r="D4531"/>
      <c r="E4531"/>
      <c r="F4531"/>
    </row>
    <row r="4532" spans="1:6" x14ac:dyDescent="0.25">
      <c r="A4532"/>
      <c r="B4532" s="78"/>
      <c r="C4532"/>
      <c r="D4532"/>
      <c r="E4532"/>
      <c r="F4532"/>
    </row>
    <row r="4533" spans="1:6" x14ac:dyDescent="0.25">
      <c r="A4533"/>
      <c r="B4533" s="78"/>
      <c r="C4533"/>
      <c r="D4533"/>
      <c r="E4533"/>
      <c r="F4533"/>
    </row>
    <row r="4534" spans="1:6" x14ac:dyDescent="0.25">
      <c r="A4534"/>
      <c r="B4534" s="78"/>
      <c r="C4534"/>
      <c r="D4534"/>
      <c r="E4534"/>
      <c r="F4534"/>
    </row>
    <row r="4535" spans="1:6" x14ac:dyDescent="0.25">
      <c r="A4535"/>
      <c r="B4535" s="78"/>
      <c r="C4535"/>
      <c r="D4535"/>
      <c r="E4535"/>
      <c r="F4535"/>
    </row>
    <row r="4536" spans="1:6" x14ac:dyDescent="0.25">
      <c r="A4536"/>
      <c r="B4536" s="78"/>
      <c r="C4536"/>
      <c r="D4536"/>
      <c r="E4536"/>
      <c r="F4536"/>
    </row>
    <row r="4537" spans="1:6" x14ac:dyDescent="0.25">
      <c r="A4537"/>
      <c r="B4537" s="78"/>
      <c r="C4537"/>
      <c r="D4537"/>
      <c r="E4537"/>
      <c r="F4537"/>
    </row>
    <row r="4538" spans="1:6" x14ac:dyDescent="0.25">
      <c r="A4538"/>
      <c r="B4538" s="78"/>
      <c r="C4538"/>
      <c r="D4538"/>
      <c r="E4538"/>
      <c r="F4538"/>
    </row>
    <row r="4539" spans="1:6" x14ac:dyDescent="0.25">
      <c r="A4539"/>
      <c r="B4539" s="78"/>
      <c r="C4539"/>
      <c r="D4539"/>
      <c r="E4539"/>
      <c r="F4539"/>
    </row>
    <row r="4540" spans="1:6" x14ac:dyDescent="0.25">
      <c r="A4540"/>
      <c r="B4540" s="78"/>
      <c r="C4540"/>
      <c r="D4540"/>
      <c r="E4540"/>
      <c r="F4540"/>
    </row>
    <row r="4541" spans="1:6" x14ac:dyDescent="0.25">
      <c r="A4541"/>
      <c r="B4541" s="78"/>
      <c r="C4541"/>
      <c r="D4541"/>
      <c r="E4541"/>
      <c r="F4541"/>
    </row>
    <row r="4542" spans="1:6" x14ac:dyDescent="0.25">
      <c r="A4542"/>
      <c r="B4542" s="78"/>
      <c r="C4542"/>
      <c r="D4542"/>
      <c r="E4542"/>
      <c r="F4542"/>
    </row>
    <row r="4543" spans="1:6" x14ac:dyDescent="0.25">
      <c r="A4543"/>
      <c r="B4543" s="78"/>
      <c r="C4543"/>
      <c r="D4543"/>
      <c r="E4543"/>
      <c r="F4543"/>
    </row>
    <row r="4544" spans="1:6" x14ac:dyDescent="0.25">
      <c r="A4544"/>
      <c r="B4544" s="78"/>
      <c r="C4544"/>
      <c r="D4544"/>
      <c r="E4544"/>
      <c r="F4544"/>
    </row>
    <row r="4545" spans="1:6" x14ac:dyDescent="0.25">
      <c r="A4545"/>
      <c r="B4545" s="78"/>
      <c r="C4545"/>
      <c r="D4545"/>
      <c r="E4545"/>
      <c r="F4545"/>
    </row>
    <row r="4546" spans="1:6" x14ac:dyDescent="0.25">
      <c r="A4546"/>
      <c r="B4546" s="78"/>
      <c r="C4546"/>
      <c r="D4546"/>
      <c r="E4546"/>
      <c r="F4546"/>
    </row>
    <row r="4547" spans="1:6" x14ac:dyDescent="0.25">
      <c r="A4547"/>
      <c r="B4547" s="78"/>
      <c r="C4547"/>
      <c r="D4547"/>
      <c r="E4547"/>
      <c r="F4547"/>
    </row>
    <row r="4548" spans="1:6" x14ac:dyDescent="0.25">
      <c r="A4548"/>
      <c r="B4548" s="78"/>
      <c r="C4548"/>
      <c r="D4548"/>
      <c r="E4548"/>
      <c r="F4548"/>
    </row>
    <row r="4549" spans="1:6" x14ac:dyDescent="0.25">
      <c r="A4549"/>
      <c r="B4549" s="78"/>
      <c r="C4549"/>
      <c r="D4549"/>
      <c r="E4549"/>
      <c r="F4549"/>
    </row>
    <row r="4550" spans="1:6" x14ac:dyDescent="0.25">
      <c r="A4550"/>
      <c r="B4550" s="78"/>
      <c r="C4550"/>
      <c r="D4550"/>
      <c r="E4550"/>
      <c r="F4550"/>
    </row>
    <row r="4551" spans="1:6" x14ac:dyDescent="0.25">
      <c r="A4551"/>
      <c r="B4551" s="78"/>
      <c r="C4551"/>
      <c r="D4551"/>
      <c r="E4551"/>
      <c r="F4551"/>
    </row>
    <row r="4552" spans="1:6" x14ac:dyDescent="0.25">
      <c r="A4552"/>
      <c r="B4552" s="78"/>
      <c r="C4552"/>
      <c r="D4552"/>
      <c r="E4552"/>
      <c r="F4552"/>
    </row>
    <row r="4553" spans="1:6" x14ac:dyDescent="0.25">
      <c r="A4553"/>
      <c r="B4553" s="78"/>
      <c r="C4553"/>
      <c r="D4553"/>
      <c r="E4553"/>
      <c r="F4553"/>
    </row>
    <row r="4554" spans="1:6" x14ac:dyDescent="0.25">
      <c r="A4554"/>
      <c r="B4554" s="78"/>
      <c r="C4554"/>
      <c r="D4554"/>
      <c r="E4554"/>
      <c r="F4554"/>
    </row>
    <row r="4555" spans="1:6" x14ac:dyDescent="0.25">
      <c r="A4555"/>
      <c r="B4555" s="78"/>
      <c r="C4555"/>
      <c r="D4555"/>
      <c r="E4555"/>
      <c r="F4555"/>
    </row>
    <row r="4556" spans="1:6" x14ac:dyDescent="0.25">
      <c r="A4556"/>
      <c r="B4556" s="78"/>
      <c r="C4556"/>
      <c r="D4556"/>
      <c r="E4556"/>
      <c r="F4556"/>
    </row>
    <row r="4557" spans="1:6" x14ac:dyDescent="0.25">
      <c r="A4557"/>
      <c r="B4557" s="78"/>
      <c r="C4557"/>
      <c r="D4557"/>
      <c r="E4557"/>
      <c r="F4557"/>
    </row>
    <row r="4558" spans="1:6" x14ac:dyDescent="0.25">
      <c r="A4558"/>
      <c r="B4558" s="78"/>
      <c r="C4558"/>
      <c r="D4558"/>
      <c r="E4558"/>
      <c r="F4558"/>
    </row>
    <row r="4559" spans="1:6" x14ac:dyDescent="0.25">
      <c r="A4559"/>
      <c r="B4559" s="78"/>
      <c r="C4559"/>
      <c r="D4559"/>
      <c r="E4559"/>
      <c r="F4559"/>
    </row>
    <row r="4560" spans="1:6" x14ac:dyDescent="0.25">
      <c r="A4560"/>
      <c r="B4560" s="78"/>
      <c r="C4560"/>
      <c r="D4560"/>
      <c r="E4560"/>
      <c r="F4560"/>
    </row>
    <row r="4561" spans="1:7" x14ac:dyDescent="0.25">
      <c r="A4561"/>
      <c r="B4561" s="78"/>
      <c r="C4561"/>
      <c r="D4561"/>
      <c r="E4561"/>
      <c r="F4561"/>
    </row>
    <row r="4562" spans="1:7" x14ac:dyDescent="0.25">
      <c r="A4562"/>
      <c r="B4562" s="78"/>
      <c r="C4562"/>
      <c r="D4562"/>
      <c r="E4562"/>
      <c r="F4562"/>
    </row>
    <row r="4563" spans="1:7" x14ac:dyDescent="0.25">
      <c r="A4563"/>
      <c r="B4563" s="78"/>
      <c r="C4563"/>
      <c r="D4563"/>
      <c r="E4563"/>
      <c r="F4563"/>
    </row>
    <row r="4564" spans="1:7" x14ac:dyDescent="0.25">
      <c r="A4564"/>
      <c r="B4564" s="78"/>
      <c r="C4564"/>
      <c r="D4564"/>
      <c r="E4564"/>
      <c r="F4564"/>
    </row>
    <row r="4565" spans="1:7" x14ac:dyDescent="0.25">
      <c r="A4565" s="4"/>
      <c r="B4565" s="92"/>
      <c r="C4565" s="4"/>
      <c r="D4565" s="4"/>
      <c r="E4565" s="4"/>
      <c r="F4565" s="4"/>
      <c r="G4565" s="19"/>
    </row>
    <row r="4566" spans="1:7" x14ac:dyDescent="0.25">
      <c r="A4566" s="4"/>
      <c r="B4566" s="92"/>
      <c r="C4566" s="4"/>
      <c r="D4566" s="4"/>
      <c r="E4566" s="4"/>
      <c r="F4566" s="4"/>
      <c r="G4566" s="19"/>
    </row>
    <row r="4567" spans="1:7" x14ac:dyDescent="0.25">
      <c r="A4567"/>
      <c r="B4567" s="78"/>
      <c r="C4567"/>
      <c r="D4567"/>
      <c r="E4567"/>
      <c r="F4567"/>
    </row>
    <row r="4568" spans="1:7" x14ac:dyDescent="0.25">
      <c r="A4568"/>
      <c r="B4568" s="78"/>
      <c r="C4568"/>
      <c r="D4568"/>
      <c r="E4568"/>
      <c r="F4568"/>
    </row>
    <row r="4569" spans="1:7" x14ac:dyDescent="0.25">
      <c r="A4569"/>
      <c r="B4569" s="78"/>
      <c r="C4569"/>
      <c r="D4569"/>
      <c r="E4569"/>
      <c r="F4569"/>
    </row>
    <row r="4570" spans="1:7" x14ac:dyDescent="0.25">
      <c r="A4570"/>
      <c r="B4570" s="78"/>
      <c r="C4570"/>
      <c r="D4570"/>
      <c r="E4570"/>
      <c r="F4570"/>
    </row>
    <row r="4571" spans="1:7" x14ac:dyDescent="0.25">
      <c r="A4571"/>
      <c r="B4571" s="78"/>
      <c r="C4571"/>
      <c r="D4571"/>
      <c r="E4571"/>
      <c r="F4571"/>
    </row>
    <row r="4572" spans="1:7" x14ac:dyDescent="0.25">
      <c r="A4572"/>
      <c r="B4572" s="78"/>
      <c r="C4572"/>
      <c r="D4572"/>
      <c r="E4572"/>
      <c r="F4572"/>
    </row>
    <row r="4573" spans="1:7" x14ac:dyDescent="0.25">
      <c r="A4573"/>
      <c r="B4573" s="78"/>
      <c r="C4573"/>
      <c r="D4573"/>
      <c r="E4573"/>
      <c r="F4573"/>
    </row>
    <row r="4574" spans="1:7" x14ac:dyDescent="0.25">
      <c r="A4574"/>
      <c r="B4574" s="78"/>
      <c r="C4574"/>
      <c r="D4574"/>
      <c r="E4574"/>
      <c r="F4574"/>
    </row>
    <row r="4575" spans="1:7" x14ac:dyDescent="0.25">
      <c r="A4575"/>
      <c r="B4575" s="78"/>
      <c r="C4575"/>
      <c r="D4575"/>
      <c r="E4575"/>
      <c r="F4575"/>
    </row>
    <row r="4576" spans="1:7" x14ac:dyDescent="0.25">
      <c r="A4576"/>
      <c r="B4576" s="78"/>
      <c r="C4576"/>
      <c r="D4576"/>
      <c r="E4576"/>
      <c r="F4576"/>
    </row>
    <row r="4577" spans="1:6" x14ac:dyDescent="0.25">
      <c r="A4577"/>
      <c r="B4577" s="78"/>
      <c r="C4577"/>
      <c r="D4577"/>
      <c r="E4577"/>
      <c r="F4577"/>
    </row>
    <row r="4578" spans="1:6" x14ac:dyDescent="0.25">
      <c r="A4578"/>
      <c r="B4578" s="78"/>
      <c r="C4578"/>
      <c r="D4578"/>
      <c r="E4578"/>
      <c r="F4578"/>
    </row>
    <row r="4579" spans="1:6" x14ac:dyDescent="0.25">
      <c r="A4579"/>
      <c r="B4579" s="78"/>
      <c r="C4579"/>
      <c r="D4579"/>
      <c r="E4579"/>
      <c r="F4579"/>
    </row>
    <row r="4580" spans="1:6" x14ac:dyDescent="0.25">
      <c r="A4580"/>
      <c r="B4580" s="78"/>
      <c r="C4580"/>
      <c r="D4580"/>
      <c r="E4580"/>
      <c r="F4580"/>
    </row>
    <row r="4581" spans="1:6" x14ac:dyDescent="0.25">
      <c r="A4581"/>
      <c r="B4581" s="78"/>
      <c r="C4581"/>
      <c r="D4581"/>
      <c r="E4581"/>
      <c r="F4581"/>
    </row>
    <row r="4582" spans="1:6" x14ac:dyDescent="0.25">
      <c r="A4582"/>
      <c r="B4582" s="78"/>
      <c r="C4582"/>
      <c r="D4582"/>
      <c r="E4582"/>
      <c r="F4582"/>
    </row>
    <row r="4583" spans="1:6" x14ac:dyDescent="0.25">
      <c r="A4583"/>
      <c r="B4583" s="78"/>
      <c r="C4583"/>
      <c r="D4583"/>
      <c r="E4583"/>
      <c r="F4583"/>
    </row>
    <row r="4584" spans="1:6" x14ac:dyDescent="0.25">
      <c r="A4584"/>
      <c r="B4584" s="78"/>
      <c r="C4584"/>
      <c r="D4584"/>
      <c r="E4584"/>
      <c r="F4584"/>
    </row>
    <row r="4585" spans="1:6" x14ac:dyDescent="0.25">
      <c r="A4585"/>
      <c r="B4585" s="78"/>
      <c r="C4585"/>
      <c r="D4585"/>
      <c r="E4585"/>
      <c r="F4585"/>
    </row>
    <row r="4586" spans="1:6" x14ac:dyDescent="0.25">
      <c r="A4586"/>
      <c r="B4586" s="78"/>
      <c r="C4586"/>
      <c r="D4586"/>
      <c r="E4586"/>
      <c r="F4586"/>
    </row>
    <row r="4587" spans="1:6" x14ac:dyDescent="0.25">
      <c r="A4587"/>
      <c r="B4587" s="78"/>
      <c r="C4587"/>
      <c r="D4587"/>
      <c r="E4587"/>
      <c r="F4587"/>
    </row>
    <row r="4588" spans="1:6" x14ac:dyDescent="0.25">
      <c r="A4588"/>
      <c r="B4588" s="78"/>
      <c r="C4588"/>
      <c r="D4588"/>
      <c r="E4588"/>
      <c r="F4588"/>
    </row>
    <row r="4589" spans="1:6" x14ac:dyDescent="0.25">
      <c r="A4589"/>
      <c r="B4589" s="78"/>
      <c r="C4589"/>
      <c r="D4589"/>
      <c r="E4589"/>
      <c r="F4589"/>
    </row>
    <row r="4590" spans="1:6" x14ac:dyDescent="0.25">
      <c r="A4590"/>
      <c r="B4590" s="78"/>
      <c r="C4590"/>
      <c r="D4590"/>
      <c r="E4590"/>
      <c r="F4590"/>
    </row>
    <row r="4591" spans="1:6" x14ac:dyDescent="0.25">
      <c r="A4591"/>
      <c r="B4591" s="78"/>
      <c r="C4591"/>
      <c r="D4591"/>
      <c r="E4591"/>
      <c r="F4591"/>
    </row>
    <row r="4592" spans="1:6" x14ac:dyDescent="0.25">
      <c r="A4592"/>
      <c r="B4592" s="78"/>
      <c r="C4592"/>
      <c r="D4592"/>
      <c r="E4592"/>
      <c r="F4592"/>
    </row>
    <row r="4593" spans="1:6" x14ac:dyDescent="0.25">
      <c r="A4593"/>
      <c r="B4593" s="78"/>
      <c r="C4593"/>
      <c r="D4593"/>
      <c r="E4593"/>
      <c r="F4593"/>
    </row>
    <row r="4594" spans="1:6" x14ac:dyDescent="0.25">
      <c r="A4594"/>
      <c r="B4594" s="78"/>
      <c r="C4594"/>
      <c r="D4594"/>
      <c r="E4594"/>
      <c r="F4594"/>
    </row>
    <row r="4595" spans="1:6" x14ac:dyDescent="0.25">
      <c r="A4595"/>
      <c r="B4595" s="78"/>
      <c r="C4595"/>
      <c r="D4595"/>
      <c r="E4595"/>
      <c r="F4595"/>
    </row>
    <row r="4596" spans="1:6" x14ac:dyDescent="0.25">
      <c r="A4596"/>
      <c r="B4596" s="78"/>
      <c r="C4596"/>
      <c r="D4596"/>
      <c r="E4596"/>
      <c r="F4596"/>
    </row>
    <row r="4597" spans="1:6" x14ac:dyDescent="0.25">
      <c r="A4597"/>
      <c r="B4597" s="78"/>
      <c r="C4597"/>
      <c r="D4597"/>
      <c r="E4597"/>
      <c r="F4597"/>
    </row>
    <row r="4598" spans="1:6" x14ac:dyDescent="0.25">
      <c r="A4598"/>
      <c r="B4598" s="78"/>
      <c r="C4598"/>
      <c r="D4598"/>
      <c r="E4598"/>
      <c r="F4598"/>
    </row>
    <row r="4599" spans="1:6" x14ac:dyDescent="0.25">
      <c r="A4599"/>
      <c r="B4599" s="78"/>
      <c r="C4599"/>
      <c r="D4599"/>
      <c r="E4599"/>
      <c r="F4599"/>
    </row>
    <row r="4600" spans="1:6" x14ac:dyDescent="0.25">
      <c r="A4600"/>
      <c r="B4600" s="78"/>
      <c r="C4600"/>
      <c r="D4600"/>
      <c r="E4600"/>
      <c r="F4600"/>
    </row>
    <row r="4601" spans="1:6" x14ac:dyDescent="0.25">
      <c r="A4601"/>
      <c r="B4601" s="78"/>
      <c r="C4601"/>
      <c r="D4601"/>
      <c r="E4601"/>
      <c r="F4601"/>
    </row>
    <row r="4602" spans="1:6" x14ac:dyDescent="0.25">
      <c r="A4602"/>
      <c r="B4602" s="78"/>
      <c r="C4602"/>
      <c r="D4602"/>
      <c r="E4602"/>
      <c r="F4602"/>
    </row>
    <row r="4603" spans="1:6" x14ac:dyDescent="0.25">
      <c r="A4603"/>
      <c r="B4603" s="78"/>
      <c r="C4603"/>
      <c r="D4603"/>
      <c r="E4603"/>
      <c r="F4603"/>
    </row>
    <row r="4604" spans="1:6" x14ac:dyDescent="0.25">
      <c r="A4604"/>
      <c r="B4604" s="78"/>
      <c r="C4604"/>
      <c r="D4604"/>
      <c r="E4604"/>
      <c r="F4604"/>
    </row>
    <row r="4605" spans="1:6" x14ac:dyDescent="0.25">
      <c r="A4605"/>
      <c r="B4605" s="78"/>
      <c r="C4605"/>
      <c r="D4605"/>
      <c r="E4605"/>
      <c r="F4605"/>
    </row>
    <row r="4606" spans="1:6" x14ac:dyDescent="0.25">
      <c r="A4606"/>
      <c r="B4606" s="78"/>
      <c r="C4606"/>
      <c r="D4606"/>
      <c r="E4606"/>
      <c r="F4606"/>
    </row>
    <row r="4607" spans="1:6" x14ac:dyDescent="0.25">
      <c r="A4607"/>
      <c r="B4607" s="78"/>
      <c r="C4607"/>
      <c r="D4607"/>
      <c r="E4607"/>
      <c r="F4607"/>
    </row>
    <row r="4608" spans="1:6" x14ac:dyDescent="0.25">
      <c r="A4608"/>
      <c r="B4608" s="78"/>
      <c r="C4608"/>
      <c r="D4608"/>
      <c r="E4608"/>
      <c r="F4608"/>
    </row>
    <row r="4609" spans="1:6" x14ac:dyDescent="0.25">
      <c r="A4609"/>
      <c r="B4609" s="78"/>
      <c r="C4609"/>
      <c r="D4609"/>
      <c r="E4609"/>
      <c r="F4609"/>
    </row>
    <row r="4610" spans="1:6" x14ac:dyDescent="0.25">
      <c r="A4610"/>
      <c r="B4610" s="78"/>
      <c r="C4610"/>
      <c r="D4610"/>
      <c r="E4610"/>
      <c r="F4610"/>
    </row>
    <row r="4611" spans="1:6" x14ac:dyDescent="0.25">
      <c r="A4611"/>
      <c r="B4611" s="78"/>
      <c r="C4611"/>
      <c r="D4611"/>
      <c r="E4611"/>
      <c r="F4611"/>
    </row>
    <row r="4612" spans="1:6" x14ac:dyDescent="0.25">
      <c r="A4612"/>
      <c r="B4612" s="78"/>
      <c r="C4612"/>
      <c r="D4612"/>
      <c r="E4612"/>
      <c r="F4612"/>
    </row>
    <row r="4613" spans="1:6" x14ac:dyDescent="0.25">
      <c r="A4613"/>
      <c r="B4613" s="78"/>
      <c r="C4613"/>
      <c r="D4613"/>
      <c r="E4613"/>
      <c r="F4613"/>
    </row>
    <row r="4614" spans="1:6" x14ac:dyDescent="0.25">
      <c r="A4614"/>
      <c r="B4614" s="78"/>
      <c r="C4614"/>
      <c r="D4614"/>
      <c r="E4614"/>
      <c r="F4614"/>
    </row>
    <row r="4615" spans="1:6" x14ac:dyDescent="0.25">
      <c r="A4615"/>
      <c r="B4615" s="78"/>
      <c r="C4615"/>
      <c r="D4615"/>
      <c r="E4615"/>
      <c r="F4615"/>
    </row>
    <row r="4616" spans="1:6" x14ac:dyDescent="0.25">
      <c r="A4616"/>
      <c r="B4616" s="78"/>
      <c r="C4616"/>
      <c r="D4616"/>
      <c r="E4616"/>
      <c r="F4616"/>
    </row>
    <row r="4617" spans="1:6" x14ac:dyDescent="0.25">
      <c r="A4617"/>
      <c r="B4617" s="78"/>
      <c r="C4617"/>
      <c r="D4617"/>
      <c r="E4617"/>
      <c r="F4617"/>
    </row>
    <row r="4618" spans="1:6" x14ac:dyDescent="0.25">
      <c r="A4618"/>
      <c r="B4618" s="78"/>
      <c r="C4618"/>
      <c r="D4618"/>
      <c r="E4618"/>
      <c r="F4618"/>
    </row>
    <row r="4619" spans="1:6" x14ac:dyDescent="0.25">
      <c r="A4619"/>
      <c r="B4619" s="78"/>
      <c r="C4619"/>
      <c r="D4619"/>
      <c r="E4619"/>
      <c r="F4619"/>
    </row>
    <row r="4620" spans="1:6" x14ac:dyDescent="0.25">
      <c r="A4620"/>
      <c r="B4620" s="78"/>
      <c r="C4620"/>
      <c r="D4620"/>
      <c r="E4620"/>
      <c r="F4620"/>
    </row>
    <row r="4621" spans="1:6" x14ac:dyDescent="0.25">
      <c r="A4621"/>
      <c r="B4621" s="78"/>
      <c r="C4621"/>
      <c r="D4621"/>
      <c r="E4621"/>
      <c r="F4621"/>
    </row>
    <row r="4622" spans="1:6" x14ac:dyDescent="0.25">
      <c r="A4622"/>
      <c r="B4622" s="78"/>
      <c r="C4622"/>
      <c r="D4622"/>
      <c r="E4622"/>
      <c r="F4622"/>
    </row>
    <row r="4623" spans="1:6" x14ac:dyDescent="0.25">
      <c r="A4623"/>
      <c r="B4623" s="78"/>
      <c r="C4623"/>
      <c r="D4623"/>
      <c r="E4623"/>
      <c r="F4623"/>
    </row>
    <row r="4624" spans="1:6" x14ac:dyDescent="0.25">
      <c r="A4624"/>
      <c r="B4624" s="78"/>
      <c r="C4624"/>
      <c r="D4624"/>
      <c r="E4624"/>
      <c r="F4624"/>
    </row>
    <row r="4625" spans="1:6" x14ac:dyDescent="0.25">
      <c r="A4625"/>
      <c r="B4625" s="78"/>
      <c r="C4625"/>
      <c r="D4625"/>
      <c r="E4625"/>
      <c r="F4625"/>
    </row>
    <row r="4626" spans="1:6" x14ac:dyDescent="0.25">
      <c r="A4626"/>
      <c r="B4626" s="78"/>
      <c r="C4626"/>
      <c r="D4626"/>
      <c r="E4626"/>
      <c r="F4626"/>
    </row>
    <row r="4627" spans="1:6" x14ac:dyDescent="0.25">
      <c r="A4627"/>
      <c r="B4627" s="78"/>
      <c r="C4627"/>
      <c r="D4627"/>
      <c r="E4627"/>
      <c r="F4627"/>
    </row>
    <row r="4628" spans="1:6" x14ac:dyDescent="0.25">
      <c r="A4628"/>
      <c r="B4628" s="78"/>
      <c r="C4628"/>
      <c r="D4628"/>
      <c r="E4628"/>
      <c r="F4628"/>
    </row>
    <row r="4629" spans="1:6" x14ac:dyDescent="0.25">
      <c r="A4629"/>
      <c r="B4629" s="78"/>
      <c r="C4629"/>
      <c r="D4629"/>
      <c r="E4629"/>
      <c r="F4629"/>
    </row>
    <row r="4630" spans="1:6" x14ac:dyDescent="0.25">
      <c r="A4630"/>
      <c r="B4630" s="78"/>
      <c r="C4630"/>
      <c r="D4630"/>
      <c r="E4630"/>
      <c r="F4630"/>
    </row>
    <row r="4631" spans="1:6" x14ac:dyDescent="0.25">
      <c r="A4631"/>
      <c r="B4631" s="78"/>
      <c r="C4631"/>
      <c r="D4631"/>
      <c r="E4631"/>
      <c r="F4631"/>
    </row>
    <row r="4632" spans="1:6" x14ac:dyDescent="0.25">
      <c r="A4632"/>
      <c r="B4632" s="78"/>
      <c r="C4632"/>
      <c r="D4632"/>
      <c r="E4632"/>
      <c r="F4632"/>
    </row>
    <row r="4633" spans="1:6" x14ac:dyDescent="0.25">
      <c r="A4633"/>
      <c r="B4633" s="78"/>
      <c r="C4633"/>
      <c r="D4633"/>
      <c r="E4633"/>
      <c r="F4633"/>
    </row>
    <row r="4634" spans="1:6" x14ac:dyDescent="0.25">
      <c r="A4634"/>
      <c r="B4634" s="78"/>
      <c r="C4634"/>
      <c r="D4634"/>
      <c r="E4634"/>
      <c r="F4634"/>
    </row>
    <row r="4635" spans="1:6" x14ac:dyDescent="0.25">
      <c r="A4635"/>
      <c r="B4635" s="78"/>
      <c r="C4635"/>
      <c r="D4635"/>
      <c r="E4635"/>
      <c r="F4635"/>
    </row>
    <row r="4636" spans="1:6" x14ac:dyDescent="0.25">
      <c r="A4636"/>
      <c r="B4636" s="78"/>
      <c r="C4636"/>
      <c r="D4636"/>
      <c r="E4636"/>
      <c r="F4636"/>
    </row>
    <row r="4637" spans="1:6" x14ac:dyDescent="0.25">
      <c r="A4637"/>
      <c r="B4637" s="78"/>
      <c r="C4637"/>
      <c r="D4637"/>
      <c r="E4637"/>
      <c r="F4637"/>
    </row>
    <row r="4638" spans="1:6" x14ac:dyDescent="0.25">
      <c r="A4638"/>
      <c r="B4638" s="78"/>
      <c r="C4638"/>
      <c r="D4638"/>
      <c r="E4638"/>
      <c r="F4638"/>
    </row>
    <row r="4639" spans="1:6" x14ac:dyDescent="0.25">
      <c r="A4639"/>
      <c r="B4639" s="78"/>
      <c r="C4639"/>
      <c r="D4639"/>
      <c r="E4639"/>
      <c r="F4639"/>
    </row>
    <row r="4640" spans="1:6" x14ac:dyDescent="0.25">
      <c r="A4640"/>
      <c r="B4640" s="78"/>
      <c r="C4640"/>
      <c r="D4640"/>
      <c r="E4640"/>
      <c r="F4640"/>
    </row>
    <row r="4641" spans="1:6" x14ac:dyDescent="0.25">
      <c r="A4641"/>
      <c r="B4641" s="78"/>
      <c r="C4641"/>
      <c r="D4641"/>
      <c r="E4641"/>
      <c r="F4641"/>
    </row>
    <row r="4642" spans="1:6" x14ac:dyDescent="0.25">
      <c r="A4642"/>
      <c r="B4642" s="78"/>
      <c r="C4642"/>
      <c r="D4642"/>
      <c r="E4642"/>
      <c r="F4642"/>
    </row>
    <row r="4643" spans="1:6" x14ac:dyDescent="0.25">
      <c r="A4643"/>
      <c r="B4643" s="78"/>
      <c r="C4643"/>
      <c r="D4643"/>
      <c r="E4643"/>
      <c r="F4643"/>
    </row>
    <row r="4644" spans="1:6" x14ac:dyDescent="0.25">
      <c r="A4644"/>
      <c r="B4644" s="78"/>
      <c r="C4644"/>
      <c r="D4644"/>
      <c r="E4644"/>
      <c r="F4644"/>
    </row>
    <row r="4645" spans="1:6" x14ac:dyDescent="0.25">
      <c r="A4645"/>
      <c r="B4645" s="78"/>
      <c r="C4645"/>
      <c r="D4645"/>
      <c r="E4645"/>
      <c r="F4645"/>
    </row>
    <row r="4646" spans="1:6" x14ac:dyDescent="0.25">
      <c r="A4646"/>
      <c r="B4646" s="78"/>
      <c r="C4646"/>
      <c r="D4646"/>
      <c r="E4646"/>
      <c r="F4646"/>
    </row>
    <row r="4647" spans="1:6" x14ac:dyDescent="0.25">
      <c r="A4647"/>
      <c r="B4647" s="78"/>
      <c r="C4647"/>
      <c r="D4647"/>
      <c r="E4647"/>
      <c r="F4647"/>
    </row>
    <row r="4648" spans="1:6" x14ac:dyDescent="0.25">
      <c r="A4648"/>
      <c r="B4648" s="78"/>
      <c r="C4648"/>
      <c r="D4648"/>
      <c r="E4648"/>
      <c r="F4648"/>
    </row>
    <row r="4649" spans="1:6" x14ac:dyDescent="0.25">
      <c r="A4649"/>
      <c r="B4649" s="78"/>
      <c r="C4649"/>
      <c r="D4649"/>
      <c r="E4649"/>
      <c r="F4649"/>
    </row>
    <row r="4650" spans="1:6" x14ac:dyDescent="0.25">
      <c r="A4650"/>
      <c r="B4650" s="78"/>
      <c r="C4650"/>
      <c r="D4650"/>
      <c r="E4650"/>
      <c r="F4650"/>
    </row>
    <row r="4651" spans="1:6" x14ac:dyDescent="0.25">
      <c r="A4651"/>
      <c r="B4651" s="78"/>
      <c r="C4651"/>
      <c r="D4651"/>
      <c r="E4651"/>
      <c r="F4651"/>
    </row>
    <row r="4652" spans="1:6" x14ac:dyDescent="0.25">
      <c r="A4652"/>
      <c r="B4652" s="78"/>
      <c r="C4652"/>
      <c r="D4652"/>
      <c r="E4652"/>
      <c r="F4652"/>
    </row>
    <row r="4653" spans="1:6" x14ac:dyDescent="0.25">
      <c r="A4653"/>
      <c r="B4653" s="78"/>
      <c r="C4653"/>
      <c r="D4653"/>
      <c r="E4653"/>
      <c r="F4653"/>
    </row>
    <row r="4654" spans="1:6" x14ac:dyDescent="0.25">
      <c r="A4654"/>
      <c r="B4654" s="78"/>
      <c r="C4654"/>
      <c r="D4654"/>
      <c r="E4654"/>
      <c r="F4654"/>
    </row>
    <row r="4655" spans="1:6" x14ac:dyDescent="0.25">
      <c r="A4655"/>
      <c r="B4655" s="78"/>
      <c r="C4655"/>
      <c r="D4655"/>
      <c r="E4655"/>
      <c r="F4655"/>
    </row>
    <row r="4656" spans="1:6" x14ac:dyDescent="0.25">
      <c r="A4656"/>
      <c r="B4656" s="78"/>
      <c r="C4656"/>
      <c r="D4656"/>
      <c r="E4656"/>
      <c r="F4656"/>
    </row>
    <row r="4657" spans="1:6" x14ac:dyDescent="0.25">
      <c r="A4657"/>
      <c r="B4657" s="78"/>
      <c r="C4657"/>
      <c r="D4657"/>
      <c r="E4657"/>
      <c r="F4657"/>
    </row>
    <row r="4658" spans="1:6" x14ac:dyDescent="0.25">
      <c r="A4658"/>
      <c r="B4658" s="78"/>
      <c r="C4658"/>
      <c r="D4658"/>
      <c r="E4658"/>
      <c r="F4658"/>
    </row>
    <row r="4659" spans="1:6" x14ac:dyDescent="0.25">
      <c r="A4659"/>
      <c r="B4659" s="78"/>
      <c r="C4659"/>
      <c r="D4659"/>
      <c r="E4659"/>
      <c r="F4659"/>
    </row>
    <row r="4660" spans="1:6" x14ac:dyDescent="0.25">
      <c r="A4660"/>
      <c r="B4660" s="78"/>
      <c r="C4660"/>
      <c r="D4660"/>
      <c r="E4660"/>
      <c r="F4660"/>
    </row>
    <row r="4661" spans="1:6" x14ac:dyDescent="0.25">
      <c r="A4661"/>
      <c r="B4661" s="78"/>
      <c r="C4661"/>
      <c r="D4661"/>
      <c r="E4661"/>
      <c r="F4661"/>
    </row>
    <row r="4662" spans="1:6" x14ac:dyDescent="0.25">
      <c r="A4662"/>
      <c r="B4662" s="78"/>
      <c r="C4662"/>
      <c r="D4662"/>
      <c r="E4662"/>
      <c r="F4662"/>
    </row>
    <row r="4663" spans="1:6" x14ac:dyDescent="0.25">
      <c r="A4663"/>
      <c r="B4663" s="78"/>
      <c r="C4663"/>
      <c r="D4663"/>
      <c r="E4663"/>
      <c r="F4663"/>
    </row>
    <row r="4664" spans="1:6" x14ac:dyDescent="0.25">
      <c r="A4664"/>
      <c r="B4664" s="78"/>
      <c r="C4664"/>
      <c r="D4664"/>
      <c r="E4664"/>
      <c r="F4664"/>
    </row>
    <row r="4665" spans="1:6" x14ac:dyDescent="0.25">
      <c r="A4665"/>
      <c r="B4665" s="78"/>
      <c r="C4665"/>
      <c r="D4665"/>
      <c r="E4665"/>
      <c r="F4665"/>
    </row>
    <row r="4666" spans="1:6" x14ac:dyDescent="0.25">
      <c r="A4666"/>
      <c r="B4666" s="78"/>
      <c r="C4666"/>
      <c r="D4666"/>
      <c r="E4666"/>
      <c r="F4666"/>
    </row>
    <row r="4667" spans="1:6" x14ac:dyDescent="0.25">
      <c r="A4667"/>
      <c r="B4667" s="78"/>
      <c r="C4667"/>
      <c r="D4667"/>
      <c r="E4667"/>
      <c r="F4667"/>
    </row>
    <row r="4668" spans="1:6" x14ac:dyDescent="0.25">
      <c r="A4668"/>
      <c r="B4668" s="78"/>
      <c r="C4668"/>
      <c r="D4668"/>
      <c r="E4668"/>
      <c r="F4668"/>
    </row>
    <row r="4669" spans="1:6" x14ac:dyDescent="0.25">
      <c r="A4669"/>
      <c r="B4669" s="78"/>
      <c r="C4669"/>
      <c r="D4669"/>
      <c r="E4669"/>
      <c r="F4669"/>
    </row>
    <row r="4670" spans="1:6" x14ac:dyDescent="0.25">
      <c r="A4670"/>
      <c r="B4670" s="78"/>
      <c r="C4670"/>
      <c r="D4670"/>
      <c r="E4670"/>
      <c r="F4670"/>
    </row>
    <row r="4671" spans="1:6" x14ac:dyDescent="0.25">
      <c r="A4671"/>
      <c r="B4671" s="78"/>
      <c r="C4671"/>
      <c r="D4671"/>
      <c r="E4671"/>
      <c r="F4671"/>
    </row>
    <row r="4672" spans="1:6" x14ac:dyDescent="0.25">
      <c r="A4672"/>
      <c r="B4672" s="78"/>
      <c r="C4672"/>
      <c r="D4672"/>
      <c r="E4672"/>
      <c r="F4672"/>
    </row>
    <row r="4673" spans="1:6" x14ac:dyDescent="0.25">
      <c r="A4673"/>
      <c r="B4673" s="78"/>
      <c r="C4673"/>
      <c r="D4673"/>
      <c r="E4673"/>
      <c r="F4673"/>
    </row>
    <row r="4674" spans="1:6" x14ac:dyDescent="0.25">
      <c r="A4674"/>
      <c r="B4674" s="78"/>
      <c r="C4674"/>
      <c r="D4674"/>
      <c r="E4674"/>
      <c r="F4674"/>
    </row>
    <row r="4675" spans="1:6" x14ac:dyDescent="0.25">
      <c r="A4675"/>
      <c r="B4675" s="78"/>
      <c r="C4675"/>
      <c r="D4675"/>
      <c r="E4675"/>
      <c r="F4675"/>
    </row>
    <row r="4676" spans="1:6" x14ac:dyDescent="0.25">
      <c r="A4676"/>
      <c r="B4676" s="78"/>
      <c r="C4676"/>
      <c r="D4676"/>
      <c r="E4676"/>
      <c r="F4676"/>
    </row>
    <row r="4677" spans="1:6" x14ac:dyDescent="0.25">
      <c r="A4677"/>
      <c r="B4677" s="78"/>
      <c r="C4677"/>
      <c r="D4677"/>
      <c r="E4677"/>
      <c r="F4677"/>
    </row>
    <row r="4678" spans="1:6" x14ac:dyDescent="0.25">
      <c r="A4678"/>
      <c r="B4678" s="78"/>
      <c r="C4678"/>
      <c r="D4678"/>
      <c r="E4678"/>
      <c r="F4678"/>
    </row>
    <row r="4679" spans="1:6" x14ac:dyDescent="0.25">
      <c r="A4679"/>
      <c r="B4679" s="78"/>
      <c r="C4679"/>
      <c r="D4679"/>
      <c r="E4679"/>
      <c r="F4679"/>
    </row>
    <row r="4680" spans="1:6" x14ac:dyDescent="0.25">
      <c r="A4680"/>
      <c r="B4680" s="78"/>
      <c r="C4680"/>
      <c r="D4680"/>
      <c r="E4680"/>
      <c r="F4680"/>
    </row>
    <row r="4681" spans="1:6" x14ac:dyDescent="0.25">
      <c r="A4681"/>
      <c r="B4681" s="78"/>
      <c r="C4681"/>
      <c r="D4681"/>
      <c r="E4681"/>
      <c r="F4681"/>
    </row>
    <row r="4682" spans="1:6" x14ac:dyDescent="0.25">
      <c r="A4682"/>
      <c r="B4682" s="78"/>
      <c r="C4682"/>
      <c r="D4682"/>
      <c r="E4682"/>
      <c r="F4682"/>
    </row>
    <row r="4683" spans="1:6" x14ac:dyDescent="0.25">
      <c r="A4683"/>
      <c r="B4683" s="78"/>
      <c r="C4683"/>
      <c r="D4683"/>
      <c r="E4683"/>
      <c r="F4683"/>
    </row>
    <row r="4684" spans="1:6" x14ac:dyDescent="0.25">
      <c r="A4684"/>
      <c r="B4684" s="78"/>
      <c r="C4684"/>
      <c r="D4684"/>
      <c r="E4684"/>
      <c r="F4684"/>
    </row>
    <row r="4685" spans="1:6" x14ac:dyDescent="0.25">
      <c r="A4685"/>
      <c r="B4685" s="78"/>
      <c r="C4685"/>
      <c r="D4685"/>
      <c r="E4685"/>
      <c r="F4685"/>
    </row>
    <row r="4686" spans="1:6" x14ac:dyDescent="0.25">
      <c r="A4686"/>
      <c r="B4686" s="78"/>
      <c r="C4686"/>
      <c r="D4686"/>
      <c r="E4686"/>
      <c r="F4686"/>
    </row>
    <row r="4687" spans="1:6" x14ac:dyDescent="0.25">
      <c r="A4687"/>
      <c r="B4687" s="78"/>
      <c r="C4687"/>
      <c r="D4687"/>
      <c r="E4687"/>
      <c r="F4687"/>
    </row>
    <row r="4688" spans="1:6" x14ac:dyDescent="0.25">
      <c r="A4688"/>
      <c r="B4688" s="78"/>
      <c r="C4688"/>
      <c r="D4688"/>
      <c r="E4688"/>
      <c r="F4688"/>
    </row>
    <row r="4689" spans="1:6" x14ac:dyDescent="0.25">
      <c r="A4689"/>
      <c r="B4689" s="78"/>
      <c r="C4689"/>
      <c r="D4689"/>
      <c r="E4689"/>
      <c r="F4689"/>
    </row>
    <row r="4690" spans="1:6" x14ac:dyDescent="0.25">
      <c r="A4690"/>
      <c r="B4690" s="78"/>
      <c r="C4690"/>
      <c r="D4690"/>
      <c r="E4690"/>
      <c r="F4690"/>
    </row>
    <row r="4691" spans="1:6" x14ac:dyDescent="0.25">
      <c r="A4691"/>
      <c r="B4691" s="78"/>
      <c r="C4691"/>
      <c r="D4691"/>
      <c r="E4691"/>
      <c r="F4691"/>
    </row>
    <row r="4692" spans="1:6" x14ac:dyDescent="0.25">
      <c r="A4692"/>
      <c r="B4692" s="78"/>
      <c r="C4692"/>
      <c r="D4692"/>
      <c r="E4692"/>
      <c r="F4692"/>
    </row>
    <row r="4693" spans="1:6" x14ac:dyDescent="0.25">
      <c r="A4693"/>
      <c r="B4693" s="78"/>
      <c r="C4693"/>
      <c r="D4693"/>
      <c r="E4693"/>
      <c r="F4693"/>
    </row>
    <row r="4694" spans="1:6" x14ac:dyDescent="0.25">
      <c r="A4694"/>
      <c r="B4694" s="78"/>
      <c r="C4694"/>
      <c r="D4694"/>
      <c r="E4694"/>
      <c r="F4694"/>
    </row>
    <row r="4695" spans="1:6" x14ac:dyDescent="0.25">
      <c r="A4695"/>
      <c r="B4695" s="78"/>
      <c r="C4695"/>
      <c r="D4695"/>
      <c r="E4695"/>
      <c r="F4695"/>
    </row>
    <row r="4696" spans="1:6" x14ac:dyDescent="0.25">
      <c r="A4696"/>
      <c r="B4696" s="78"/>
      <c r="C4696"/>
      <c r="D4696"/>
      <c r="E4696"/>
      <c r="F4696"/>
    </row>
    <row r="4697" spans="1:6" x14ac:dyDescent="0.25">
      <c r="A4697"/>
      <c r="B4697" s="78"/>
      <c r="C4697"/>
      <c r="D4697"/>
      <c r="E4697"/>
      <c r="F4697"/>
    </row>
    <row r="4698" spans="1:6" x14ac:dyDescent="0.25">
      <c r="A4698"/>
      <c r="B4698" s="78"/>
      <c r="C4698"/>
      <c r="D4698"/>
      <c r="E4698"/>
      <c r="F4698"/>
    </row>
    <row r="4699" spans="1:6" x14ac:dyDescent="0.25">
      <c r="A4699"/>
      <c r="B4699" s="78"/>
      <c r="C4699"/>
      <c r="D4699"/>
      <c r="E4699"/>
      <c r="F4699"/>
    </row>
    <row r="4700" spans="1:6" x14ac:dyDescent="0.25">
      <c r="A4700"/>
      <c r="B4700" s="78"/>
      <c r="C4700"/>
      <c r="D4700"/>
      <c r="E4700"/>
      <c r="F4700"/>
    </row>
    <row r="4701" spans="1:6" x14ac:dyDescent="0.25">
      <c r="A4701"/>
      <c r="B4701" s="78"/>
      <c r="C4701"/>
      <c r="D4701"/>
      <c r="E4701"/>
      <c r="F4701"/>
    </row>
    <row r="4702" spans="1:6" x14ac:dyDescent="0.25">
      <c r="A4702"/>
      <c r="B4702" s="78"/>
      <c r="C4702"/>
      <c r="D4702"/>
      <c r="E4702"/>
      <c r="F4702"/>
    </row>
    <row r="4703" spans="1:6" x14ac:dyDescent="0.25">
      <c r="A4703"/>
      <c r="B4703" s="78"/>
      <c r="C4703"/>
      <c r="D4703"/>
      <c r="E4703"/>
      <c r="F4703"/>
    </row>
    <row r="4704" spans="1:6" x14ac:dyDescent="0.25">
      <c r="A4704"/>
      <c r="B4704" s="78"/>
      <c r="C4704"/>
      <c r="D4704"/>
      <c r="E4704"/>
      <c r="F4704"/>
    </row>
    <row r="4705" spans="1:6" x14ac:dyDescent="0.25">
      <c r="A4705"/>
      <c r="B4705" s="78"/>
      <c r="C4705"/>
      <c r="D4705"/>
      <c r="E4705"/>
      <c r="F4705"/>
    </row>
    <row r="4706" spans="1:6" x14ac:dyDescent="0.25">
      <c r="A4706"/>
      <c r="B4706" s="78"/>
      <c r="C4706"/>
      <c r="D4706"/>
      <c r="E4706"/>
      <c r="F4706"/>
    </row>
    <row r="4707" spans="1:6" x14ac:dyDescent="0.25">
      <c r="A4707"/>
      <c r="B4707" s="78"/>
      <c r="C4707"/>
      <c r="D4707"/>
      <c r="E4707"/>
      <c r="F4707"/>
    </row>
    <row r="4708" spans="1:6" x14ac:dyDescent="0.25">
      <c r="A4708"/>
      <c r="B4708" s="78"/>
      <c r="C4708"/>
      <c r="D4708"/>
      <c r="E4708"/>
      <c r="F4708"/>
    </row>
    <row r="4709" spans="1:6" x14ac:dyDescent="0.25">
      <c r="A4709"/>
      <c r="B4709" s="78"/>
      <c r="C4709"/>
      <c r="D4709"/>
      <c r="E4709"/>
      <c r="F4709"/>
    </row>
    <row r="4710" spans="1:6" x14ac:dyDescent="0.25">
      <c r="A4710"/>
      <c r="B4710" s="78"/>
      <c r="C4710"/>
      <c r="D4710"/>
      <c r="E4710"/>
      <c r="F4710"/>
    </row>
    <row r="4711" spans="1:6" x14ac:dyDescent="0.25">
      <c r="A4711"/>
      <c r="B4711" s="78"/>
      <c r="C4711"/>
      <c r="D4711"/>
      <c r="E4711"/>
      <c r="F4711"/>
    </row>
    <row r="4712" spans="1:6" x14ac:dyDescent="0.25">
      <c r="A4712"/>
      <c r="B4712" s="78"/>
      <c r="C4712"/>
      <c r="D4712"/>
      <c r="E4712"/>
      <c r="F4712"/>
    </row>
    <row r="4713" spans="1:6" x14ac:dyDescent="0.25">
      <c r="A4713"/>
      <c r="B4713" s="78"/>
      <c r="C4713"/>
      <c r="D4713"/>
      <c r="E4713"/>
      <c r="F4713"/>
    </row>
    <row r="4714" spans="1:6" x14ac:dyDescent="0.25">
      <c r="A4714"/>
      <c r="B4714" s="78"/>
      <c r="C4714"/>
      <c r="D4714"/>
      <c r="E4714"/>
      <c r="F4714"/>
    </row>
    <row r="4715" spans="1:6" x14ac:dyDescent="0.25">
      <c r="A4715"/>
      <c r="B4715" s="78"/>
      <c r="C4715"/>
      <c r="D4715"/>
      <c r="E4715"/>
      <c r="F4715"/>
    </row>
    <row r="4716" spans="1:6" x14ac:dyDescent="0.25">
      <c r="A4716"/>
      <c r="B4716" s="78"/>
      <c r="C4716"/>
      <c r="D4716"/>
      <c r="E4716"/>
      <c r="F4716"/>
    </row>
    <row r="4717" spans="1:6" x14ac:dyDescent="0.25">
      <c r="A4717"/>
      <c r="B4717" s="78"/>
      <c r="C4717"/>
      <c r="D4717"/>
      <c r="E4717"/>
      <c r="F4717"/>
    </row>
    <row r="4718" spans="1:6" x14ac:dyDescent="0.25">
      <c r="A4718"/>
      <c r="B4718" s="78"/>
      <c r="C4718"/>
      <c r="D4718"/>
      <c r="E4718"/>
      <c r="F4718"/>
    </row>
    <row r="4719" spans="1:6" x14ac:dyDescent="0.25">
      <c r="A4719"/>
      <c r="B4719" s="78"/>
      <c r="C4719"/>
      <c r="D4719"/>
      <c r="E4719"/>
      <c r="F4719"/>
    </row>
    <row r="4720" spans="1:6" x14ac:dyDescent="0.25">
      <c r="A4720"/>
      <c r="B4720" s="78"/>
      <c r="C4720"/>
      <c r="D4720"/>
      <c r="E4720"/>
      <c r="F4720"/>
    </row>
    <row r="4721" spans="1:6" x14ac:dyDescent="0.25">
      <c r="A4721"/>
      <c r="B4721" s="78"/>
      <c r="C4721"/>
      <c r="D4721"/>
      <c r="E4721"/>
      <c r="F4721"/>
    </row>
    <row r="4722" spans="1:6" x14ac:dyDescent="0.25">
      <c r="A4722"/>
      <c r="B4722" s="78"/>
      <c r="C4722"/>
      <c r="D4722"/>
      <c r="E4722"/>
      <c r="F4722"/>
    </row>
    <row r="4723" spans="1:6" x14ac:dyDescent="0.25">
      <c r="A4723"/>
      <c r="B4723" s="78"/>
      <c r="C4723"/>
      <c r="D4723"/>
      <c r="E4723"/>
      <c r="F4723"/>
    </row>
    <row r="4724" spans="1:6" x14ac:dyDescent="0.25">
      <c r="A4724"/>
      <c r="B4724" s="78"/>
      <c r="C4724"/>
      <c r="D4724"/>
      <c r="E4724"/>
      <c r="F4724"/>
    </row>
    <row r="4725" spans="1:6" x14ac:dyDescent="0.25">
      <c r="A4725"/>
      <c r="B4725" s="78"/>
      <c r="C4725"/>
      <c r="D4725"/>
      <c r="E4725"/>
      <c r="F4725"/>
    </row>
    <row r="4726" spans="1:6" x14ac:dyDescent="0.25">
      <c r="A4726"/>
      <c r="B4726" s="78"/>
      <c r="C4726"/>
      <c r="D4726"/>
      <c r="E4726"/>
      <c r="F4726"/>
    </row>
    <row r="4727" spans="1:6" x14ac:dyDescent="0.25">
      <c r="A4727"/>
      <c r="B4727" s="78"/>
      <c r="C4727"/>
      <c r="D4727"/>
      <c r="E4727"/>
      <c r="F4727"/>
    </row>
    <row r="4728" spans="1:6" x14ac:dyDescent="0.25">
      <c r="A4728"/>
      <c r="B4728" s="78"/>
      <c r="C4728"/>
      <c r="D4728"/>
      <c r="E4728"/>
      <c r="F4728"/>
    </row>
    <row r="4729" spans="1:6" x14ac:dyDescent="0.25">
      <c r="A4729"/>
      <c r="B4729" s="78"/>
      <c r="C4729"/>
      <c r="D4729"/>
      <c r="E4729"/>
      <c r="F4729"/>
    </row>
    <row r="4730" spans="1:6" x14ac:dyDescent="0.25">
      <c r="A4730"/>
      <c r="B4730" s="78"/>
      <c r="C4730"/>
      <c r="D4730"/>
      <c r="E4730"/>
      <c r="F4730"/>
    </row>
    <row r="4731" spans="1:6" x14ac:dyDescent="0.25">
      <c r="A4731"/>
      <c r="B4731" s="78"/>
      <c r="C4731"/>
      <c r="D4731"/>
      <c r="E4731"/>
      <c r="F4731"/>
    </row>
    <row r="4732" spans="1:6" x14ac:dyDescent="0.25">
      <c r="A4732"/>
      <c r="B4732" s="78"/>
      <c r="C4732"/>
      <c r="D4732"/>
      <c r="E4732"/>
      <c r="F4732"/>
    </row>
    <row r="4733" spans="1:6" x14ac:dyDescent="0.25">
      <c r="A4733"/>
      <c r="B4733" s="78"/>
      <c r="C4733"/>
      <c r="D4733"/>
      <c r="E4733"/>
      <c r="F4733"/>
    </row>
    <row r="4734" spans="1:6" x14ac:dyDescent="0.25">
      <c r="A4734"/>
      <c r="B4734" s="78"/>
      <c r="C4734"/>
      <c r="D4734"/>
      <c r="E4734"/>
      <c r="F4734"/>
    </row>
    <row r="4735" spans="1:6" x14ac:dyDescent="0.25">
      <c r="A4735"/>
      <c r="B4735" s="78"/>
      <c r="C4735"/>
      <c r="D4735"/>
      <c r="E4735"/>
      <c r="F4735"/>
    </row>
    <row r="4736" spans="1:6" x14ac:dyDescent="0.25">
      <c r="A4736"/>
      <c r="B4736" s="78"/>
      <c r="C4736"/>
      <c r="D4736"/>
      <c r="E4736"/>
      <c r="F4736"/>
    </row>
    <row r="4737" spans="1:6" x14ac:dyDescent="0.25">
      <c r="A4737"/>
      <c r="B4737" s="78"/>
      <c r="C4737"/>
      <c r="D4737"/>
      <c r="E4737"/>
      <c r="F4737"/>
    </row>
    <row r="4738" spans="1:6" x14ac:dyDescent="0.25">
      <c r="A4738"/>
      <c r="B4738" s="78"/>
      <c r="C4738"/>
      <c r="D4738"/>
      <c r="E4738"/>
      <c r="F4738"/>
    </row>
    <row r="4739" spans="1:6" x14ac:dyDescent="0.25">
      <c r="A4739"/>
      <c r="B4739" s="78"/>
      <c r="C4739"/>
      <c r="D4739"/>
      <c r="E4739"/>
      <c r="F4739"/>
    </row>
    <row r="4740" spans="1:6" x14ac:dyDescent="0.25">
      <c r="A4740"/>
      <c r="B4740" s="78"/>
      <c r="C4740"/>
      <c r="D4740"/>
      <c r="E4740"/>
      <c r="F4740"/>
    </row>
    <row r="4741" spans="1:6" x14ac:dyDescent="0.25">
      <c r="A4741"/>
      <c r="B4741" s="78"/>
      <c r="C4741"/>
      <c r="D4741"/>
      <c r="E4741"/>
      <c r="F4741"/>
    </row>
    <row r="4742" spans="1:6" x14ac:dyDescent="0.25">
      <c r="A4742"/>
      <c r="B4742" s="78"/>
      <c r="C4742"/>
      <c r="D4742"/>
      <c r="E4742"/>
      <c r="F4742"/>
    </row>
    <row r="4743" spans="1:6" x14ac:dyDescent="0.25">
      <c r="A4743"/>
      <c r="B4743" s="78"/>
      <c r="C4743"/>
      <c r="D4743"/>
      <c r="E4743"/>
      <c r="F4743"/>
    </row>
    <row r="4744" spans="1:6" x14ac:dyDescent="0.25">
      <c r="A4744"/>
      <c r="B4744" s="78"/>
      <c r="C4744"/>
      <c r="D4744"/>
      <c r="E4744"/>
      <c r="F4744"/>
    </row>
    <row r="4745" spans="1:6" x14ac:dyDescent="0.25">
      <c r="A4745"/>
      <c r="B4745" s="78"/>
      <c r="C4745"/>
      <c r="D4745"/>
      <c r="E4745"/>
      <c r="F4745"/>
    </row>
    <row r="4746" spans="1:6" x14ac:dyDescent="0.25">
      <c r="A4746"/>
      <c r="B4746" s="78"/>
      <c r="C4746"/>
      <c r="D4746"/>
      <c r="E4746"/>
      <c r="F4746"/>
    </row>
    <row r="4747" spans="1:6" x14ac:dyDescent="0.25">
      <c r="A4747"/>
      <c r="B4747" s="78"/>
      <c r="C4747"/>
      <c r="D4747"/>
      <c r="E4747"/>
      <c r="F4747"/>
    </row>
    <row r="4748" spans="1:6" x14ac:dyDescent="0.25">
      <c r="A4748"/>
      <c r="B4748" s="78"/>
      <c r="C4748"/>
      <c r="D4748"/>
      <c r="E4748"/>
      <c r="F4748"/>
    </row>
    <row r="4749" spans="1:6" x14ac:dyDescent="0.25">
      <c r="A4749"/>
      <c r="B4749" s="78"/>
      <c r="C4749"/>
      <c r="D4749"/>
      <c r="E4749"/>
      <c r="F4749"/>
    </row>
    <row r="4750" spans="1:6" x14ac:dyDescent="0.25">
      <c r="A4750"/>
      <c r="B4750" s="78"/>
      <c r="C4750"/>
      <c r="D4750"/>
      <c r="E4750"/>
      <c r="F4750"/>
    </row>
    <row r="4751" spans="1:6" x14ac:dyDescent="0.25">
      <c r="A4751"/>
      <c r="B4751" s="78"/>
      <c r="C4751"/>
      <c r="D4751"/>
      <c r="E4751"/>
      <c r="F4751"/>
    </row>
    <row r="4752" spans="1:6" x14ac:dyDescent="0.25">
      <c r="A4752"/>
      <c r="B4752" s="78"/>
      <c r="C4752"/>
      <c r="D4752"/>
      <c r="E4752"/>
      <c r="F4752"/>
    </row>
    <row r="4753" spans="1:6" x14ac:dyDescent="0.25">
      <c r="A4753"/>
      <c r="B4753" s="78"/>
      <c r="C4753"/>
      <c r="D4753"/>
      <c r="E4753"/>
      <c r="F4753"/>
    </row>
    <row r="4754" spans="1:6" x14ac:dyDescent="0.25">
      <c r="A4754"/>
      <c r="B4754" s="78"/>
      <c r="C4754"/>
      <c r="D4754"/>
      <c r="E4754"/>
      <c r="F4754"/>
    </row>
    <row r="4755" spans="1:6" x14ac:dyDescent="0.25">
      <c r="A4755"/>
      <c r="B4755" s="78"/>
      <c r="C4755"/>
      <c r="D4755"/>
      <c r="E4755"/>
      <c r="F4755"/>
    </row>
    <row r="4756" spans="1:6" x14ac:dyDescent="0.25">
      <c r="A4756"/>
      <c r="B4756" s="78"/>
      <c r="C4756"/>
      <c r="D4756"/>
      <c r="E4756"/>
      <c r="F4756"/>
    </row>
    <row r="4757" spans="1:6" x14ac:dyDescent="0.25">
      <c r="A4757"/>
      <c r="B4757" s="78"/>
      <c r="C4757"/>
      <c r="D4757"/>
      <c r="E4757"/>
      <c r="F4757"/>
    </row>
    <row r="4758" spans="1:6" x14ac:dyDescent="0.25">
      <c r="A4758"/>
      <c r="B4758" s="78"/>
      <c r="C4758"/>
      <c r="D4758"/>
      <c r="E4758"/>
      <c r="F4758"/>
    </row>
    <row r="4759" spans="1:6" x14ac:dyDescent="0.25">
      <c r="A4759"/>
      <c r="B4759" s="78"/>
      <c r="C4759"/>
      <c r="D4759"/>
      <c r="E4759"/>
      <c r="F4759"/>
    </row>
    <row r="4760" spans="1:6" x14ac:dyDescent="0.25">
      <c r="A4760"/>
      <c r="B4760" s="78"/>
      <c r="C4760"/>
      <c r="D4760"/>
      <c r="E4760"/>
      <c r="F4760"/>
    </row>
    <row r="4761" spans="1:6" x14ac:dyDescent="0.25">
      <c r="A4761"/>
      <c r="B4761" s="78"/>
      <c r="C4761"/>
      <c r="D4761"/>
      <c r="E4761"/>
      <c r="F4761"/>
    </row>
    <row r="4762" spans="1:6" x14ac:dyDescent="0.25">
      <c r="A4762"/>
      <c r="B4762" s="78"/>
      <c r="C4762"/>
      <c r="D4762"/>
      <c r="E4762"/>
      <c r="F4762"/>
    </row>
    <row r="4763" spans="1:6" x14ac:dyDescent="0.25">
      <c r="A4763"/>
      <c r="B4763" s="78"/>
      <c r="C4763"/>
      <c r="D4763"/>
      <c r="E4763"/>
      <c r="F4763"/>
    </row>
    <row r="4764" spans="1:6" x14ac:dyDescent="0.25">
      <c r="A4764"/>
      <c r="B4764" s="78"/>
      <c r="C4764"/>
      <c r="D4764"/>
      <c r="E4764"/>
      <c r="F4764"/>
    </row>
    <row r="4765" spans="1:6" x14ac:dyDescent="0.25">
      <c r="A4765"/>
      <c r="B4765" s="78"/>
      <c r="C4765"/>
      <c r="D4765"/>
      <c r="E4765"/>
      <c r="F4765"/>
    </row>
    <row r="4766" spans="1:6" x14ac:dyDescent="0.25">
      <c r="A4766"/>
      <c r="B4766" s="78"/>
      <c r="C4766"/>
      <c r="D4766"/>
      <c r="E4766"/>
      <c r="F4766"/>
    </row>
    <row r="4767" spans="1:6" x14ac:dyDescent="0.25">
      <c r="A4767"/>
      <c r="B4767" s="78"/>
      <c r="C4767"/>
      <c r="D4767"/>
      <c r="E4767"/>
      <c r="F4767"/>
    </row>
    <row r="4768" spans="1:6" x14ac:dyDescent="0.25">
      <c r="A4768"/>
      <c r="B4768" s="78"/>
      <c r="C4768"/>
      <c r="D4768"/>
      <c r="E4768"/>
      <c r="F4768"/>
    </row>
    <row r="4769" spans="1:6" x14ac:dyDescent="0.25">
      <c r="A4769"/>
      <c r="B4769" s="78"/>
      <c r="C4769"/>
      <c r="D4769"/>
      <c r="E4769"/>
      <c r="F4769"/>
    </row>
    <row r="4770" spans="1:6" x14ac:dyDescent="0.25">
      <c r="A4770"/>
      <c r="B4770" s="78"/>
      <c r="C4770"/>
      <c r="D4770"/>
      <c r="E4770"/>
      <c r="F4770"/>
    </row>
    <row r="4771" spans="1:6" x14ac:dyDescent="0.25">
      <c r="A4771"/>
      <c r="B4771" s="78"/>
      <c r="C4771"/>
      <c r="D4771"/>
      <c r="E4771"/>
      <c r="F4771"/>
    </row>
    <row r="4772" spans="1:6" x14ac:dyDescent="0.25">
      <c r="A4772"/>
      <c r="B4772" s="78"/>
      <c r="C4772"/>
      <c r="D4772"/>
      <c r="E4772"/>
      <c r="F4772"/>
    </row>
    <row r="4773" spans="1:6" x14ac:dyDescent="0.25">
      <c r="A4773"/>
      <c r="B4773" s="78"/>
      <c r="C4773"/>
      <c r="D4773"/>
      <c r="E4773"/>
      <c r="F4773"/>
    </row>
    <row r="4774" spans="1:6" x14ac:dyDescent="0.25">
      <c r="A4774"/>
      <c r="B4774" s="78"/>
      <c r="C4774"/>
      <c r="D4774"/>
      <c r="E4774"/>
      <c r="F4774"/>
    </row>
    <row r="4775" spans="1:6" x14ac:dyDescent="0.25">
      <c r="A4775"/>
      <c r="B4775" s="78"/>
      <c r="C4775"/>
      <c r="D4775"/>
      <c r="E4775"/>
      <c r="F4775"/>
    </row>
    <row r="4776" spans="1:6" x14ac:dyDescent="0.25">
      <c r="A4776"/>
      <c r="B4776" s="78"/>
      <c r="C4776"/>
      <c r="D4776"/>
      <c r="E4776"/>
      <c r="F4776"/>
    </row>
    <row r="4777" spans="1:6" x14ac:dyDescent="0.25">
      <c r="A4777"/>
      <c r="B4777" s="78"/>
      <c r="C4777"/>
      <c r="D4777"/>
      <c r="E4777"/>
      <c r="F4777"/>
    </row>
    <row r="4778" spans="1:6" x14ac:dyDescent="0.25">
      <c r="A4778"/>
      <c r="B4778" s="78"/>
      <c r="C4778"/>
      <c r="D4778"/>
      <c r="E4778"/>
      <c r="F4778"/>
    </row>
    <row r="4779" spans="1:6" x14ac:dyDescent="0.25">
      <c r="A4779"/>
      <c r="B4779" s="78"/>
      <c r="C4779"/>
      <c r="D4779"/>
      <c r="E4779"/>
      <c r="F4779"/>
    </row>
    <row r="4780" spans="1:6" x14ac:dyDescent="0.25">
      <c r="A4780"/>
      <c r="B4780" s="78"/>
      <c r="C4780"/>
      <c r="D4780"/>
      <c r="E4780"/>
      <c r="F4780"/>
    </row>
    <row r="4781" spans="1:6" x14ac:dyDescent="0.25">
      <c r="A4781"/>
      <c r="B4781" s="78"/>
      <c r="C4781"/>
      <c r="D4781"/>
      <c r="E4781"/>
      <c r="F4781"/>
    </row>
    <row r="4782" spans="1:6" x14ac:dyDescent="0.25">
      <c r="A4782"/>
      <c r="B4782" s="78"/>
      <c r="C4782"/>
      <c r="D4782"/>
      <c r="E4782"/>
      <c r="F4782"/>
    </row>
    <row r="4783" spans="1:6" x14ac:dyDescent="0.25">
      <c r="A4783"/>
      <c r="B4783" s="78"/>
      <c r="C4783"/>
      <c r="D4783"/>
      <c r="E4783"/>
      <c r="F4783"/>
    </row>
    <row r="4784" spans="1:6" x14ac:dyDescent="0.25">
      <c r="A4784"/>
      <c r="B4784" s="78"/>
      <c r="C4784"/>
      <c r="D4784"/>
      <c r="E4784"/>
      <c r="F4784"/>
    </row>
    <row r="4785" spans="1:6" x14ac:dyDescent="0.25">
      <c r="A4785"/>
      <c r="B4785" s="78"/>
      <c r="C4785"/>
      <c r="D4785"/>
      <c r="E4785"/>
      <c r="F4785"/>
    </row>
    <row r="4786" spans="1:6" x14ac:dyDescent="0.25">
      <c r="A4786"/>
      <c r="B4786" s="78"/>
      <c r="C4786"/>
      <c r="D4786"/>
      <c r="E4786"/>
      <c r="F4786"/>
    </row>
    <row r="4787" spans="1:6" x14ac:dyDescent="0.25">
      <c r="A4787"/>
      <c r="B4787" s="78"/>
      <c r="C4787"/>
      <c r="D4787"/>
      <c r="E4787"/>
      <c r="F4787"/>
    </row>
    <row r="4788" spans="1:6" x14ac:dyDescent="0.25">
      <c r="A4788"/>
      <c r="B4788" s="78"/>
      <c r="C4788"/>
      <c r="D4788"/>
      <c r="E4788"/>
      <c r="F4788"/>
    </row>
    <row r="4789" spans="1:6" x14ac:dyDescent="0.25">
      <c r="A4789"/>
      <c r="B4789" s="78"/>
      <c r="C4789"/>
      <c r="D4789"/>
      <c r="E4789"/>
      <c r="F4789"/>
    </row>
    <row r="4790" spans="1:6" x14ac:dyDescent="0.25">
      <c r="A4790"/>
      <c r="B4790" s="78"/>
      <c r="C4790"/>
      <c r="D4790"/>
      <c r="E4790"/>
      <c r="F4790"/>
    </row>
    <row r="4791" spans="1:6" x14ac:dyDescent="0.25">
      <c r="A4791"/>
      <c r="B4791" s="78"/>
      <c r="C4791"/>
      <c r="D4791"/>
      <c r="E4791"/>
      <c r="F4791"/>
    </row>
    <row r="4792" spans="1:6" x14ac:dyDescent="0.25">
      <c r="A4792"/>
      <c r="B4792" s="78"/>
      <c r="C4792"/>
      <c r="D4792"/>
      <c r="E4792"/>
      <c r="F4792"/>
    </row>
    <row r="4793" spans="1:6" x14ac:dyDescent="0.25">
      <c r="A4793"/>
      <c r="B4793" s="78"/>
      <c r="C4793"/>
      <c r="D4793"/>
      <c r="E4793"/>
      <c r="F4793"/>
    </row>
    <row r="4794" spans="1:6" x14ac:dyDescent="0.25">
      <c r="A4794"/>
      <c r="B4794" s="78"/>
      <c r="C4794"/>
      <c r="D4794"/>
      <c r="E4794"/>
      <c r="F4794"/>
    </row>
    <row r="4795" spans="1:6" x14ac:dyDescent="0.25">
      <c r="A4795"/>
      <c r="B4795" s="78"/>
      <c r="C4795"/>
      <c r="D4795"/>
      <c r="E4795"/>
      <c r="F4795"/>
    </row>
    <row r="4796" spans="1:6" x14ac:dyDescent="0.25">
      <c r="A4796"/>
      <c r="B4796" s="78"/>
      <c r="C4796"/>
      <c r="D4796"/>
      <c r="E4796"/>
      <c r="F4796"/>
    </row>
    <row r="4797" spans="1:6" x14ac:dyDescent="0.25">
      <c r="A4797"/>
      <c r="B4797" s="78"/>
      <c r="C4797"/>
      <c r="D4797"/>
      <c r="E4797"/>
      <c r="F4797"/>
    </row>
    <row r="4798" spans="1:6" x14ac:dyDescent="0.25">
      <c r="A4798"/>
      <c r="B4798" s="78"/>
      <c r="C4798"/>
      <c r="D4798"/>
      <c r="E4798"/>
      <c r="F4798"/>
    </row>
    <row r="4799" spans="1:6" x14ac:dyDescent="0.25">
      <c r="A4799"/>
      <c r="B4799" s="78"/>
      <c r="C4799"/>
      <c r="D4799"/>
      <c r="E4799"/>
      <c r="F4799"/>
    </row>
    <row r="4800" spans="1:6" x14ac:dyDescent="0.25">
      <c r="A4800"/>
      <c r="B4800" s="78"/>
      <c r="C4800"/>
      <c r="D4800"/>
      <c r="E4800"/>
      <c r="F4800"/>
    </row>
    <row r="4801" spans="1:6" x14ac:dyDescent="0.25">
      <c r="A4801"/>
      <c r="B4801" s="78"/>
      <c r="C4801"/>
      <c r="D4801"/>
      <c r="E4801"/>
      <c r="F4801"/>
    </row>
    <row r="4802" spans="1:6" x14ac:dyDescent="0.25">
      <c r="A4802"/>
      <c r="B4802" s="78"/>
      <c r="C4802"/>
      <c r="D4802"/>
      <c r="E4802"/>
      <c r="F4802"/>
    </row>
    <row r="4803" spans="1:6" x14ac:dyDescent="0.25">
      <c r="A4803"/>
      <c r="B4803" s="78"/>
      <c r="C4803"/>
      <c r="D4803"/>
      <c r="E4803"/>
      <c r="F4803"/>
    </row>
    <row r="4804" spans="1:6" x14ac:dyDescent="0.25">
      <c r="A4804"/>
      <c r="B4804" s="78"/>
      <c r="C4804"/>
      <c r="D4804"/>
      <c r="E4804"/>
      <c r="F4804"/>
    </row>
    <row r="4805" spans="1:6" x14ac:dyDescent="0.25">
      <c r="A4805"/>
      <c r="B4805" s="78"/>
      <c r="C4805"/>
      <c r="D4805"/>
      <c r="E4805"/>
      <c r="F4805"/>
    </row>
    <row r="4806" spans="1:6" x14ac:dyDescent="0.25">
      <c r="A4806"/>
      <c r="B4806" s="78"/>
      <c r="C4806"/>
      <c r="D4806"/>
      <c r="E4806"/>
      <c r="F4806"/>
    </row>
    <row r="4807" spans="1:6" x14ac:dyDescent="0.25">
      <c r="A4807"/>
      <c r="B4807" s="78"/>
      <c r="C4807"/>
      <c r="D4807"/>
      <c r="E4807"/>
      <c r="F4807"/>
    </row>
    <row r="4808" spans="1:6" x14ac:dyDescent="0.25">
      <c r="A4808"/>
      <c r="B4808" s="78"/>
      <c r="C4808"/>
      <c r="D4808"/>
      <c r="E4808"/>
      <c r="F4808"/>
    </row>
    <row r="4809" spans="1:6" x14ac:dyDescent="0.25">
      <c r="A4809"/>
      <c r="B4809" s="78"/>
      <c r="C4809"/>
      <c r="D4809"/>
      <c r="E4809"/>
      <c r="F4809"/>
    </row>
    <row r="4810" spans="1:6" x14ac:dyDescent="0.25">
      <c r="A4810"/>
      <c r="B4810" s="78"/>
      <c r="C4810"/>
      <c r="D4810"/>
      <c r="E4810"/>
      <c r="F4810"/>
    </row>
    <row r="4811" spans="1:6" x14ac:dyDescent="0.25">
      <c r="A4811"/>
      <c r="B4811" s="78"/>
      <c r="C4811"/>
      <c r="D4811"/>
      <c r="E4811"/>
      <c r="F4811"/>
    </row>
    <row r="4812" spans="1:6" x14ac:dyDescent="0.25">
      <c r="A4812"/>
      <c r="B4812" s="78"/>
      <c r="C4812"/>
      <c r="D4812"/>
      <c r="E4812"/>
      <c r="F4812"/>
    </row>
    <row r="4813" spans="1:6" x14ac:dyDescent="0.25">
      <c r="A4813"/>
      <c r="B4813" s="78"/>
      <c r="C4813"/>
      <c r="D4813"/>
      <c r="E4813"/>
      <c r="F4813"/>
    </row>
    <row r="4814" spans="1:6" x14ac:dyDescent="0.25">
      <c r="A4814"/>
      <c r="B4814" s="78"/>
      <c r="C4814"/>
      <c r="D4814"/>
      <c r="E4814"/>
      <c r="F4814"/>
    </row>
    <row r="4815" spans="1:6" x14ac:dyDescent="0.25">
      <c r="A4815"/>
      <c r="B4815" s="78"/>
      <c r="C4815"/>
      <c r="D4815"/>
      <c r="E4815"/>
      <c r="F4815"/>
    </row>
    <row r="4816" spans="1:6" x14ac:dyDescent="0.25">
      <c r="A4816"/>
      <c r="B4816" s="78"/>
      <c r="C4816"/>
      <c r="D4816"/>
      <c r="E4816"/>
      <c r="F4816"/>
    </row>
    <row r="4817" spans="1:6" x14ac:dyDescent="0.25">
      <c r="A4817"/>
      <c r="B4817" s="78"/>
      <c r="C4817"/>
      <c r="D4817"/>
      <c r="E4817"/>
      <c r="F4817"/>
    </row>
    <row r="4818" spans="1:6" x14ac:dyDescent="0.25">
      <c r="A4818"/>
      <c r="B4818" s="78"/>
      <c r="C4818"/>
      <c r="D4818"/>
      <c r="E4818"/>
      <c r="F4818"/>
    </row>
    <row r="4819" spans="1:6" x14ac:dyDescent="0.25">
      <c r="A4819"/>
      <c r="B4819" s="78"/>
      <c r="C4819"/>
      <c r="D4819"/>
      <c r="E4819"/>
      <c r="F4819"/>
    </row>
    <row r="4820" spans="1:6" x14ac:dyDescent="0.25">
      <c r="A4820"/>
      <c r="B4820" s="78"/>
      <c r="C4820"/>
      <c r="D4820"/>
      <c r="E4820"/>
      <c r="F4820"/>
    </row>
    <row r="4821" spans="1:6" x14ac:dyDescent="0.25">
      <c r="A4821"/>
      <c r="B4821" s="78"/>
      <c r="C4821"/>
      <c r="D4821"/>
      <c r="E4821"/>
      <c r="F4821"/>
    </row>
    <row r="4822" spans="1:6" x14ac:dyDescent="0.25">
      <c r="A4822"/>
      <c r="B4822" s="78"/>
      <c r="C4822"/>
      <c r="D4822"/>
      <c r="E4822"/>
      <c r="F4822"/>
    </row>
    <row r="4823" spans="1:6" x14ac:dyDescent="0.25">
      <c r="A4823"/>
      <c r="B4823" s="78"/>
      <c r="C4823"/>
      <c r="D4823"/>
      <c r="E4823"/>
      <c r="F4823"/>
    </row>
    <row r="4824" spans="1:6" x14ac:dyDescent="0.25">
      <c r="A4824"/>
      <c r="B4824" s="78"/>
      <c r="C4824"/>
      <c r="D4824"/>
      <c r="E4824"/>
      <c r="F4824"/>
    </row>
    <row r="4825" spans="1:6" x14ac:dyDescent="0.25">
      <c r="A4825"/>
      <c r="B4825" s="78"/>
      <c r="C4825"/>
      <c r="D4825"/>
      <c r="E4825"/>
      <c r="F4825"/>
    </row>
    <row r="4826" spans="1:6" x14ac:dyDescent="0.25">
      <c r="A4826"/>
      <c r="B4826" s="78"/>
      <c r="C4826"/>
      <c r="D4826"/>
      <c r="E4826"/>
      <c r="F4826"/>
    </row>
    <row r="4827" spans="1:6" x14ac:dyDescent="0.25">
      <c r="A4827"/>
      <c r="B4827" s="78"/>
      <c r="C4827"/>
      <c r="D4827"/>
      <c r="E4827"/>
      <c r="F4827"/>
    </row>
    <row r="4828" spans="1:6" x14ac:dyDescent="0.25">
      <c r="A4828"/>
      <c r="B4828" s="78"/>
      <c r="C4828"/>
      <c r="D4828"/>
      <c r="E4828"/>
      <c r="F4828"/>
    </row>
    <row r="4829" spans="1:6" x14ac:dyDescent="0.25">
      <c r="A4829"/>
      <c r="B4829" s="78"/>
      <c r="C4829"/>
      <c r="D4829"/>
      <c r="E4829"/>
      <c r="F4829"/>
    </row>
    <row r="4830" spans="1:6" x14ac:dyDescent="0.25">
      <c r="A4830"/>
      <c r="B4830" s="78"/>
      <c r="C4830"/>
      <c r="D4830"/>
      <c r="E4830"/>
      <c r="F4830"/>
    </row>
    <row r="4831" spans="1:6" x14ac:dyDescent="0.25">
      <c r="A4831"/>
      <c r="B4831" s="78"/>
      <c r="C4831"/>
      <c r="D4831"/>
      <c r="E4831"/>
      <c r="F4831"/>
    </row>
    <row r="4832" spans="1:6" x14ac:dyDescent="0.25">
      <c r="A4832"/>
      <c r="B4832" s="78"/>
      <c r="C4832"/>
      <c r="D4832"/>
      <c r="E4832"/>
      <c r="F4832"/>
    </row>
    <row r="4833" spans="1:6" x14ac:dyDescent="0.25">
      <c r="A4833"/>
      <c r="B4833" s="78"/>
      <c r="C4833"/>
      <c r="D4833"/>
      <c r="E4833"/>
      <c r="F4833"/>
    </row>
    <row r="4834" spans="1:6" x14ac:dyDescent="0.25">
      <c r="A4834"/>
      <c r="B4834" s="78"/>
      <c r="C4834"/>
      <c r="D4834"/>
      <c r="E4834"/>
      <c r="F4834"/>
    </row>
    <row r="4835" spans="1:6" x14ac:dyDescent="0.25">
      <c r="A4835"/>
      <c r="B4835" s="78"/>
      <c r="C4835"/>
      <c r="D4835"/>
      <c r="E4835"/>
      <c r="F4835"/>
    </row>
    <row r="4836" spans="1:6" x14ac:dyDescent="0.25">
      <c r="A4836"/>
      <c r="B4836" s="78"/>
      <c r="C4836"/>
      <c r="D4836"/>
      <c r="E4836"/>
      <c r="F4836"/>
    </row>
    <row r="4837" spans="1:6" x14ac:dyDescent="0.25">
      <c r="A4837"/>
      <c r="B4837" s="78"/>
      <c r="C4837"/>
      <c r="D4837"/>
      <c r="E4837"/>
      <c r="F4837"/>
    </row>
    <row r="4838" spans="1:6" x14ac:dyDescent="0.25">
      <c r="A4838"/>
      <c r="B4838" s="78"/>
      <c r="C4838"/>
      <c r="D4838"/>
      <c r="E4838"/>
      <c r="F4838"/>
    </row>
    <row r="4839" spans="1:6" x14ac:dyDescent="0.25">
      <c r="A4839"/>
      <c r="B4839" s="78"/>
      <c r="C4839"/>
      <c r="D4839"/>
      <c r="E4839"/>
      <c r="F4839"/>
    </row>
    <row r="4840" spans="1:6" x14ac:dyDescent="0.25">
      <c r="A4840"/>
      <c r="B4840" s="78"/>
      <c r="C4840"/>
      <c r="D4840"/>
      <c r="E4840"/>
      <c r="F4840"/>
    </row>
    <row r="4841" spans="1:6" x14ac:dyDescent="0.25">
      <c r="A4841"/>
      <c r="B4841" s="78"/>
      <c r="C4841"/>
      <c r="D4841"/>
      <c r="E4841"/>
      <c r="F4841"/>
    </row>
    <row r="4842" spans="1:6" x14ac:dyDescent="0.25">
      <c r="A4842"/>
      <c r="B4842" s="78"/>
      <c r="C4842"/>
      <c r="D4842"/>
      <c r="E4842"/>
      <c r="F4842"/>
    </row>
    <row r="4843" spans="1:6" x14ac:dyDescent="0.25">
      <c r="A4843"/>
      <c r="B4843" s="78"/>
      <c r="C4843"/>
      <c r="D4843"/>
      <c r="E4843"/>
      <c r="F4843"/>
    </row>
    <row r="4844" spans="1:6" x14ac:dyDescent="0.25">
      <c r="A4844"/>
      <c r="B4844" s="78"/>
      <c r="C4844"/>
      <c r="D4844"/>
      <c r="E4844"/>
      <c r="F4844"/>
    </row>
    <row r="4845" spans="1:6" x14ac:dyDescent="0.25">
      <c r="A4845"/>
      <c r="B4845" s="78"/>
      <c r="C4845"/>
      <c r="D4845"/>
      <c r="E4845"/>
      <c r="F4845"/>
    </row>
    <row r="4846" spans="1:6" x14ac:dyDescent="0.25">
      <c r="A4846"/>
      <c r="B4846" s="78"/>
      <c r="C4846"/>
      <c r="D4846"/>
      <c r="E4846"/>
      <c r="F4846"/>
    </row>
    <row r="4847" spans="1:6" x14ac:dyDescent="0.25">
      <c r="A4847"/>
      <c r="B4847" s="78"/>
      <c r="C4847"/>
      <c r="D4847"/>
      <c r="E4847"/>
      <c r="F4847"/>
    </row>
    <row r="4848" spans="1:6" x14ac:dyDescent="0.25">
      <c r="A4848"/>
      <c r="B4848" s="78"/>
      <c r="C4848"/>
      <c r="D4848"/>
      <c r="E4848"/>
      <c r="F4848"/>
    </row>
    <row r="4849" spans="1:6" x14ac:dyDescent="0.25">
      <c r="A4849"/>
      <c r="B4849" s="78"/>
      <c r="C4849"/>
      <c r="D4849"/>
      <c r="E4849"/>
      <c r="F4849"/>
    </row>
    <row r="4850" spans="1:6" x14ac:dyDescent="0.25">
      <c r="A4850"/>
      <c r="B4850" s="78"/>
      <c r="C4850"/>
      <c r="D4850"/>
      <c r="E4850"/>
      <c r="F4850"/>
    </row>
    <row r="4851" spans="1:6" x14ac:dyDescent="0.25">
      <c r="A4851"/>
      <c r="B4851" s="78"/>
      <c r="C4851"/>
      <c r="D4851"/>
      <c r="E4851"/>
      <c r="F4851"/>
    </row>
    <row r="4852" spans="1:6" x14ac:dyDescent="0.25">
      <c r="A4852"/>
      <c r="B4852" s="78"/>
      <c r="C4852"/>
      <c r="D4852"/>
      <c r="E4852"/>
      <c r="F4852"/>
    </row>
    <row r="4853" spans="1:6" x14ac:dyDescent="0.25">
      <c r="A4853"/>
      <c r="B4853" s="78"/>
      <c r="C4853"/>
      <c r="D4853"/>
      <c r="E4853"/>
      <c r="F4853"/>
    </row>
    <row r="4854" spans="1:6" x14ac:dyDescent="0.25">
      <c r="A4854"/>
      <c r="B4854" s="78"/>
      <c r="C4854"/>
      <c r="D4854"/>
      <c r="E4854"/>
      <c r="F4854"/>
    </row>
    <row r="4855" spans="1:6" x14ac:dyDescent="0.25">
      <c r="A4855"/>
      <c r="B4855" s="78"/>
      <c r="C4855"/>
      <c r="D4855"/>
      <c r="E4855"/>
      <c r="F4855"/>
    </row>
    <row r="4856" spans="1:6" x14ac:dyDescent="0.25">
      <c r="A4856"/>
      <c r="B4856" s="78"/>
      <c r="C4856"/>
      <c r="D4856"/>
      <c r="E4856"/>
      <c r="F4856"/>
    </row>
    <row r="4857" spans="1:6" x14ac:dyDescent="0.25">
      <c r="A4857"/>
      <c r="B4857" s="78"/>
      <c r="C4857"/>
      <c r="D4857"/>
      <c r="E4857"/>
      <c r="F4857"/>
    </row>
    <row r="4858" spans="1:6" x14ac:dyDescent="0.25">
      <c r="A4858"/>
      <c r="B4858" s="78"/>
      <c r="C4858"/>
      <c r="D4858"/>
      <c r="E4858"/>
      <c r="F4858"/>
    </row>
    <row r="4859" spans="1:6" x14ac:dyDescent="0.25">
      <c r="A4859"/>
      <c r="B4859" s="78"/>
      <c r="C4859"/>
      <c r="D4859"/>
      <c r="E4859"/>
      <c r="F4859"/>
    </row>
    <row r="4860" spans="1:6" x14ac:dyDescent="0.25">
      <c r="A4860"/>
      <c r="B4860" s="78"/>
      <c r="C4860"/>
      <c r="D4860"/>
      <c r="E4860"/>
      <c r="F4860"/>
    </row>
    <row r="4861" spans="1:6" x14ac:dyDescent="0.25">
      <c r="A4861"/>
      <c r="B4861" s="78"/>
      <c r="C4861"/>
      <c r="D4861"/>
      <c r="E4861"/>
      <c r="F4861"/>
    </row>
    <row r="4862" spans="1:6" x14ac:dyDescent="0.25">
      <c r="A4862"/>
      <c r="B4862" s="78"/>
      <c r="C4862"/>
      <c r="D4862"/>
      <c r="E4862"/>
      <c r="F4862"/>
    </row>
    <row r="4863" spans="1:6" x14ac:dyDescent="0.25">
      <c r="A4863"/>
      <c r="B4863" s="78"/>
      <c r="C4863"/>
      <c r="D4863"/>
      <c r="E4863"/>
      <c r="F4863"/>
    </row>
    <row r="4864" spans="1:6" x14ac:dyDescent="0.25">
      <c r="A4864"/>
      <c r="B4864" s="78"/>
      <c r="C4864"/>
      <c r="D4864"/>
      <c r="E4864"/>
      <c r="F4864"/>
    </row>
    <row r="4865" spans="1:6" x14ac:dyDescent="0.25">
      <c r="A4865"/>
      <c r="B4865" s="78"/>
      <c r="C4865"/>
      <c r="D4865"/>
      <c r="E4865"/>
      <c r="F4865"/>
    </row>
    <row r="4866" spans="1:6" x14ac:dyDescent="0.25">
      <c r="A4866"/>
      <c r="B4866" s="78"/>
      <c r="C4866"/>
      <c r="D4866"/>
      <c r="E4866"/>
      <c r="F4866"/>
    </row>
    <row r="4867" spans="1:6" x14ac:dyDescent="0.25">
      <c r="A4867"/>
      <c r="B4867" s="78"/>
      <c r="C4867"/>
      <c r="D4867"/>
      <c r="E4867"/>
      <c r="F4867"/>
    </row>
    <row r="4868" spans="1:6" x14ac:dyDescent="0.25">
      <c r="A4868"/>
      <c r="B4868" s="78"/>
      <c r="C4868"/>
      <c r="D4868"/>
      <c r="E4868"/>
      <c r="F4868"/>
    </row>
    <row r="4869" spans="1:6" x14ac:dyDescent="0.25">
      <c r="A4869"/>
      <c r="B4869" s="78"/>
      <c r="C4869"/>
      <c r="D4869"/>
      <c r="E4869"/>
      <c r="F4869"/>
    </row>
    <row r="4870" spans="1:6" x14ac:dyDescent="0.25">
      <c r="A4870"/>
      <c r="B4870" s="78"/>
      <c r="C4870"/>
      <c r="D4870"/>
      <c r="E4870"/>
      <c r="F4870"/>
    </row>
    <row r="4871" spans="1:6" x14ac:dyDescent="0.25">
      <c r="A4871"/>
      <c r="B4871" s="78"/>
      <c r="C4871"/>
      <c r="D4871"/>
      <c r="E4871"/>
      <c r="F4871"/>
    </row>
    <row r="4872" spans="1:6" x14ac:dyDescent="0.25">
      <c r="A4872"/>
      <c r="B4872" s="78"/>
      <c r="C4872"/>
      <c r="D4872"/>
      <c r="E4872"/>
      <c r="F4872"/>
    </row>
    <row r="4873" spans="1:6" x14ac:dyDescent="0.25">
      <c r="A4873"/>
      <c r="B4873" s="78"/>
      <c r="C4873"/>
      <c r="D4873"/>
      <c r="E4873"/>
      <c r="F4873"/>
    </row>
    <row r="4874" spans="1:6" x14ac:dyDescent="0.25">
      <c r="A4874"/>
      <c r="B4874" s="78"/>
      <c r="C4874"/>
      <c r="D4874"/>
      <c r="E4874"/>
      <c r="F4874"/>
    </row>
    <row r="4875" spans="1:6" x14ac:dyDescent="0.25">
      <c r="A4875"/>
      <c r="B4875" s="78"/>
      <c r="C4875"/>
      <c r="D4875"/>
      <c r="E4875"/>
      <c r="F4875"/>
    </row>
    <row r="4876" spans="1:6" x14ac:dyDescent="0.25">
      <c r="A4876"/>
      <c r="B4876" s="78"/>
      <c r="C4876"/>
      <c r="D4876"/>
      <c r="E4876"/>
      <c r="F4876"/>
    </row>
    <row r="4877" spans="1:6" x14ac:dyDescent="0.25">
      <c r="A4877"/>
      <c r="B4877" s="78"/>
      <c r="C4877"/>
      <c r="D4877"/>
      <c r="E4877"/>
      <c r="F4877"/>
    </row>
    <row r="4878" spans="1:6" x14ac:dyDescent="0.25">
      <c r="A4878"/>
      <c r="B4878" s="78"/>
      <c r="C4878"/>
      <c r="D4878"/>
      <c r="E4878"/>
      <c r="F4878"/>
    </row>
    <row r="4879" spans="1:6" x14ac:dyDescent="0.25">
      <c r="A4879"/>
      <c r="B4879" s="78"/>
      <c r="C4879"/>
      <c r="D4879"/>
      <c r="E4879"/>
      <c r="F4879"/>
    </row>
    <row r="4880" spans="1:6" x14ac:dyDescent="0.25">
      <c r="A4880"/>
      <c r="B4880" s="78"/>
      <c r="C4880"/>
      <c r="D4880"/>
      <c r="E4880"/>
      <c r="F4880"/>
    </row>
    <row r="4881" spans="1:6" x14ac:dyDescent="0.25">
      <c r="A4881"/>
      <c r="B4881" s="78"/>
      <c r="C4881"/>
      <c r="D4881"/>
      <c r="E4881"/>
      <c r="F4881"/>
    </row>
    <row r="4882" spans="1:6" x14ac:dyDescent="0.25">
      <c r="A4882"/>
      <c r="B4882" s="78"/>
      <c r="C4882"/>
      <c r="D4882"/>
      <c r="E4882"/>
      <c r="F4882"/>
    </row>
    <row r="4883" spans="1:6" x14ac:dyDescent="0.25">
      <c r="A4883"/>
      <c r="B4883" s="78"/>
      <c r="C4883"/>
      <c r="D4883"/>
      <c r="E4883"/>
      <c r="F4883"/>
    </row>
    <row r="4884" spans="1:6" x14ac:dyDescent="0.25">
      <c r="A4884"/>
      <c r="B4884" s="78"/>
      <c r="C4884"/>
      <c r="D4884"/>
      <c r="E4884"/>
      <c r="F4884"/>
    </row>
    <row r="4885" spans="1:6" x14ac:dyDescent="0.25">
      <c r="A4885"/>
      <c r="B4885" s="78"/>
      <c r="C4885"/>
      <c r="D4885"/>
      <c r="E4885"/>
      <c r="F4885"/>
    </row>
    <row r="4886" spans="1:6" x14ac:dyDescent="0.25">
      <c r="A4886"/>
      <c r="B4886" s="78"/>
      <c r="C4886"/>
      <c r="D4886"/>
      <c r="E4886"/>
      <c r="F4886"/>
    </row>
    <row r="4887" spans="1:6" x14ac:dyDescent="0.25">
      <c r="A4887"/>
      <c r="B4887" s="78"/>
      <c r="C4887"/>
      <c r="D4887"/>
      <c r="E4887"/>
      <c r="F4887"/>
    </row>
    <row r="4888" spans="1:6" x14ac:dyDescent="0.25">
      <c r="A4888"/>
      <c r="B4888" s="78"/>
      <c r="C4888"/>
      <c r="D4888"/>
      <c r="E4888"/>
      <c r="F4888"/>
    </row>
    <row r="4889" spans="1:6" x14ac:dyDescent="0.25">
      <c r="A4889"/>
      <c r="B4889" s="78"/>
      <c r="C4889"/>
      <c r="D4889"/>
      <c r="E4889"/>
      <c r="F4889"/>
    </row>
    <row r="4890" spans="1:6" x14ac:dyDescent="0.25">
      <c r="A4890"/>
      <c r="B4890" s="78"/>
      <c r="C4890"/>
      <c r="D4890"/>
      <c r="E4890"/>
      <c r="F4890"/>
    </row>
    <row r="4891" spans="1:6" x14ac:dyDescent="0.25">
      <c r="A4891"/>
      <c r="B4891" s="78"/>
      <c r="C4891"/>
      <c r="D4891"/>
      <c r="E4891"/>
      <c r="F4891"/>
    </row>
    <row r="4892" spans="1:6" x14ac:dyDescent="0.25">
      <c r="A4892"/>
      <c r="B4892" s="78"/>
      <c r="C4892"/>
      <c r="D4892"/>
      <c r="E4892"/>
      <c r="F4892"/>
    </row>
    <row r="4893" spans="1:6" x14ac:dyDescent="0.25">
      <c r="A4893"/>
      <c r="B4893" s="78"/>
      <c r="C4893"/>
      <c r="D4893"/>
      <c r="E4893"/>
      <c r="F4893"/>
    </row>
    <row r="4894" spans="1:6" x14ac:dyDescent="0.25">
      <c r="A4894"/>
      <c r="B4894" s="78"/>
      <c r="C4894"/>
      <c r="D4894"/>
      <c r="E4894"/>
      <c r="F4894"/>
    </row>
    <row r="4895" spans="1:6" x14ac:dyDescent="0.25">
      <c r="A4895"/>
      <c r="B4895" s="78"/>
      <c r="C4895"/>
      <c r="D4895"/>
      <c r="E4895"/>
      <c r="F4895"/>
    </row>
    <row r="4896" spans="1:6" x14ac:dyDescent="0.25">
      <c r="A4896"/>
      <c r="B4896" s="78"/>
      <c r="C4896"/>
      <c r="D4896"/>
      <c r="E4896"/>
      <c r="F4896"/>
    </row>
    <row r="4897" spans="1:6" x14ac:dyDescent="0.25">
      <c r="A4897"/>
      <c r="B4897" s="78"/>
      <c r="C4897"/>
      <c r="D4897"/>
      <c r="E4897"/>
      <c r="F4897"/>
    </row>
    <row r="4898" spans="1:6" x14ac:dyDescent="0.25">
      <c r="A4898"/>
      <c r="B4898" s="78"/>
      <c r="C4898"/>
      <c r="D4898"/>
      <c r="E4898"/>
      <c r="F4898"/>
    </row>
    <row r="4899" spans="1:6" x14ac:dyDescent="0.25">
      <c r="A4899"/>
      <c r="B4899" s="78"/>
      <c r="C4899"/>
      <c r="D4899"/>
      <c r="E4899"/>
      <c r="F4899"/>
    </row>
    <row r="4900" spans="1:6" x14ac:dyDescent="0.25">
      <c r="A4900"/>
      <c r="B4900" s="78"/>
      <c r="C4900"/>
      <c r="D4900"/>
      <c r="E4900"/>
      <c r="F4900"/>
    </row>
    <row r="4901" spans="1:6" x14ac:dyDescent="0.25">
      <c r="A4901"/>
      <c r="B4901" s="78"/>
      <c r="C4901"/>
      <c r="D4901"/>
      <c r="E4901"/>
      <c r="F4901"/>
    </row>
    <row r="4902" spans="1:6" x14ac:dyDescent="0.25">
      <c r="A4902"/>
      <c r="B4902" s="78"/>
      <c r="C4902"/>
      <c r="D4902"/>
      <c r="E4902"/>
      <c r="F4902"/>
    </row>
    <row r="4903" spans="1:6" x14ac:dyDescent="0.25">
      <c r="A4903"/>
      <c r="B4903" s="78"/>
      <c r="C4903"/>
      <c r="D4903"/>
      <c r="E4903"/>
      <c r="F4903"/>
    </row>
    <row r="4904" spans="1:6" x14ac:dyDescent="0.25">
      <c r="A4904"/>
      <c r="B4904" s="78"/>
      <c r="C4904"/>
      <c r="D4904"/>
      <c r="E4904"/>
      <c r="F4904"/>
    </row>
    <row r="4905" spans="1:6" x14ac:dyDescent="0.25">
      <c r="A4905"/>
      <c r="B4905" s="78"/>
      <c r="C4905"/>
      <c r="D4905"/>
      <c r="E4905"/>
      <c r="F4905"/>
    </row>
    <row r="4906" spans="1:6" x14ac:dyDescent="0.25">
      <c r="A4906"/>
      <c r="B4906" s="78"/>
      <c r="C4906"/>
      <c r="D4906"/>
      <c r="E4906"/>
      <c r="F4906"/>
    </row>
    <row r="4907" spans="1:6" x14ac:dyDescent="0.25">
      <c r="A4907"/>
      <c r="B4907" s="78"/>
      <c r="C4907"/>
      <c r="D4907"/>
      <c r="E4907"/>
      <c r="F4907"/>
    </row>
    <row r="4908" spans="1:6" x14ac:dyDescent="0.25">
      <c r="A4908"/>
      <c r="B4908" s="78"/>
      <c r="C4908"/>
      <c r="D4908"/>
      <c r="E4908"/>
      <c r="F4908"/>
    </row>
    <row r="4909" spans="1:6" x14ac:dyDescent="0.25">
      <c r="A4909"/>
      <c r="B4909" s="78"/>
      <c r="C4909"/>
      <c r="D4909"/>
      <c r="E4909"/>
      <c r="F4909"/>
    </row>
    <row r="4910" spans="1:6" x14ac:dyDescent="0.25">
      <c r="A4910"/>
      <c r="B4910" s="78"/>
      <c r="C4910"/>
      <c r="D4910"/>
      <c r="E4910"/>
      <c r="F4910"/>
    </row>
    <row r="4911" spans="1:6" x14ac:dyDescent="0.25">
      <c r="A4911"/>
      <c r="B4911" s="78"/>
      <c r="C4911"/>
      <c r="D4911"/>
      <c r="E4911"/>
      <c r="F4911"/>
    </row>
    <row r="4912" spans="1:6" x14ac:dyDescent="0.25">
      <c r="A4912"/>
      <c r="B4912" s="78"/>
      <c r="C4912"/>
      <c r="D4912"/>
      <c r="E4912"/>
      <c r="F4912"/>
    </row>
    <row r="4913" spans="1:6" x14ac:dyDescent="0.25">
      <c r="A4913"/>
      <c r="B4913" s="78"/>
      <c r="C4913"/>
      <c r="D4913"/>
      <c r="E4913"/>
      <c r="F4913"/>
    </row>
    <row r="4914" spans="1:6" x14ac:dyDescent="0.25">
      <c r="A4914"/>
      <c r="B4914" s="78"/>
      <c r="C4914"/>
      <c r="D4914"/>
      <c r="E4914"/>
      <c r="F4914"/>
    </row>
    <row r="4915" spans="1:6" x14ac:dyDescent="0.25">
      <c r="A4915"/>
      <c r="B4915" s="78"/>
      <c r="C4915"/>
      <c r="D4915"/>
      <c r="E4915"/>
      <c r="F4915"/>
    </row>
    <row r="4916" spans="1:6" x14ac:dyDescent="0.25">
      <c r="A4916"/>
      <c r="B4916" s="78"/>
      <c r="C4916"/>
      <c r="D4916"/>
      <c r="E4916"/>
      <c r="F4916"/>
    </row>
    <row r="4917" spans="1:6" x14ac:dyDescent="0.25">
      <c r="A4917"/>
      <c r="B4917" s="78"/>
      <c r="C4917"/>
      <c r="D4917"/>
      <c r="E4917"/>
      <c r="F4917"/>
    </row>
    <row r="4918" spans="1:6" x14ac:dyDescent="0.25">
      <c r="A4918"/>
      <c r="B4918" s="78"/>
      <c r="C4918"/>
      <c r="D4918"/>
      <c r="E4918"/>
      <c r="F4918"/>
    </row>
    <row r="4919" spans="1:6" x14ac:dyDescent="0.25">
      <c r="A4919"/>
      <c r="B4919" s="78"/>
      <c r="C4919"/>
      <c r="D4919"/>
      <c r="E4919"/>
      <c r="F4919"/>
    </row>
    <row r="4920" spans="1:6" x14ac:dyDescent="0.25">
      <c r="A4920"/>
      <c r="B4920" s="78"/>
      <c r="C4920"/>
      <c r="D4920"/>
      <c r="E4920"/>
      <c r="F4920"/>
    </row>
    <row r="4921" spans="1:6" x14ac:dyDescent="0.25">
      <c r="A4921"/>
      <c r="B4921" s="78"/>
      <c r="C4921"/>
      <c r="D4921"/>
      <c r="E4921"/>
      <c r="F4921"/>
    </row>
    <row r="4922" spans="1:6" x14ac:dyDescent="0.25">
      <c r="A4922"/>
      <c r="B4922" s="78"/>
      <c r="C4922"/>
      <c r="D4922"/>
      <c r="E4922"/>
      <c r="F4922"/>
    </row>
    <row r="4923" spans="1:6" x14ac:dyDescent="0.25">
      <c r="A4923"/>
      <c r="B4923" s="78"/>
      <c r="C4923"/>
      <c r="D4923"/>
      <c r="E4923"/>
      <c r="F4923"/>
    </row>
    <row r="4924" spans="1:6" x14ac:dyDescent="0.25">
      <c r="A4924"/>
      <c r="B4924" s="78"/>
      <c r="C4924"/>
      <c r="D4924"/>
      <c r="E4924"/>
      <c r="F4924"/>
    </row>
    <row r="4925" spans="1:6" x14ac:dyDescent="0.25">
      <c r="A4925"/>
      <c r="B4925" s="78"/>
      <c r="C4925"/>
      <c r="D4925"/>
      <c r="E4925"/>
      <c r="F4925"/>
    </row>
    <row r="4926" spans="1:6" x14ac:dyDescent="0.25">
      <c r="A4926"/>
      <c r="B4926" s="78"/>
      <c r="C4926"/>
      <c r="D4926"/>
      <c r="E4926"/>
      <c r="F4926"/>
    </row>
    <row r="4927" spans="1:6" x14ac:dyDescent="0.25">
      <c r="A4927"/>
      <c r="B4927" s="78"/>
      <c r="C4927"/>
      <c r="D4927"/>
      <c r="E4927"/>
      <c r="F4927"/>
    </row>
    <row r="4928" spans="1:6" x14ac:dyDescent="0.25">
      <c r="A4928"/>
      <c r="B4928" s="78"/>
      <c r="C4928"/>
      <c r="D4928"/>
      <c r="E4928"/>
      <c r="F4928"/>
    </row>
    <row r="4929" spans="1:6" x14ac:dyDescent="0.25">
      <c r="A4929"/>
      <c r="B4929" s="78"/>
      <c r="C4929"/>
      <c r="D4929"/>
      <c r="E4929"/>
      <c r="F4929"/>
    </row>
    <row r="4930" spans="1:6" x14ac:dyDescent="0.25">
      <c r="A4930"/>
      <c r="B4930" s="78"/>
      <c r="C4930"/>
      <c r="D4930"/>
      <c r="E4930"/>
      <c r="F4930"/>
    </row>
    <row r="4931" spans="1:6" x14ac:dyDescent="0.25">
      <c r="A4931"/>
      <c r="B4931" s="78"/>
      <c r="C4931"/>
      <c r="D4931"/>
      <c r="E4931"/>
      <c r="F4931"/>
    </row>
    <row r="4932" spans="1:6" x14ac:dyDescent="0.25">
      <c r="A4932"/>
      <c r="B4932" s="78"/>
      <c r="C4932"/>
      <c r="D4932"/>
      <c r="E4932"/>
      <c r="F4932"/>
    </row>
    <row r="4933" spans="1:6" x14ac:dyDescent="0.25">
      <c r="A4933"/>
      <c r="B4933" s="78"/>
      <c r="C4933"/>
      <c r="D4933"/>
      <c r="E4933"/>
      <c r="F4933"/>
    </row>
    <row r="4934" spans="1:6" x14ac:dyDescent="0.25">
      <c r="A4934"/>
      <c r="B4934" s="78"/>
      <c r="C4934"/>
      <c r="D4934"/>
      <c r="E4934"/>
      <c r="F4934"/>
    </row>
    <row r="4935" spans="1:6" x14ac:dyDescent="0.25">
      <c r="A4935"/>
      <c r="B4935" s="78"/>
      <c r="C4935"/>
      <c r="D4935"/>
      <c r="E4935"/>
      <c r="F4935"/>
    </row>
    <row r="4936" spans="1:6" x14ac:dyDescent="0.25">
      <c r="A4936"/>
      <c r="B4936" s="78"/>
      <c r="C4936"/>
      <c r="D4936"/>
      <c r="E4936"/>
      <c r="F4936"/>
    </row>
    <row r="4937" spans="1:6" x14ac:dyDescent="0.25">
      <c r="A4937"/>
      <c r="B4937" s="78"/>
      <c r="C4937"/>
      <c r="D4937"/>
      <c r="E4937"/>
      <c r="F4937"/>
    </row>
    <row r="4938" spans="1:6" x14ac:dyDescent="0.25">
      <c r="A4938"/>
      <c r="B4938" s="78"/>
      <c r="C4938"/>
      <c r="D4938"/>
      <c r="E4938"/>
      <c r="F4938"/>
    </row>
    <row r="4939" spans="1:6" x14ac:dyDescent="0.25">
      <c r="A4939"/>
      <c r="B4939" s="78"/>
      <c r="C4939"/>
      <c r="D4939"/>
      <c r="E4939"/>
      <c r="F4939"/>
    </row>
    <row r="4940" spans="1:6" x14ac:dyDescent="0.25">
      <c r="A4940"/>
      <c r="B4940" s="78"/>
      <c r="C4940"/>
      <c r="D4940"/>
      <c r="E4940"/>
      <c r="F4940"/>
    </row>
    <row r="4941" spans="1:6" x14ac:dyDescent="0.25">
      <c r="A4941"/>
      <c r="B4941" s="78"/>
      <c r="C4941"/>
      <c r="D4941"/>
      <c r="E4941"/>
      <c r="F4941"/>
    </row>
    <row r="4942" spans="1:6" x14ac:dyDescent="0.25">
      <c r="A4942"/>
      <c r="B4942" s="78"/>
      <c r="C4942"/>
      <c r="D4942"/>
      <c r="E4942"/>
      <c r="F4942"/>
    </row>
    <row r="4943" spans="1:6" x14ac:dyDescent="0.25">
      <c r="A4943"/>
      <c r="B4943" s="78"/>
      <c r="C4943"/>
      <c r="D4943"/>
      <c r="E4943"/>
      <c r="F4943"/>
    </row>
    <row r="4944" spans="1:6" x14ac:dyDescent="0.25">
      <c r="A4944"/>
      <c r="B4944" s="78"/>
      <c r="C4944"/>
      <c r="D4944"/>
      <c r="E4944"/>
      <c r="F4944"/>
    </row>
    <row r="4945" spans="1:6" x14ac:dyDescent="0.25">
      <c r="A4945"/>
      <c r="B4945" s="78"/>
      <c r="C4945"/>
      <c r="D4945"/>
      <c r="E4945"/>
      <c r="F4945"/>
    </row>
    <row r="4946" spans="1:6" x14ac:dyDescent="0.25">
      <c r="A4946"/>
      <c r="B4946" s="78"/>
      <c r="C4946"/>
      <c r="D4946"/>
      <c r="E4946"/>
      <c r="F4946"/>
    </row>
    <row r="4947" spans="1:6" x14ac:dyDescent="0.25">
      <c r="A4947"/>
      <c r="B4947" s="78"/>
      <c r="C4947"/>
      <c r="D4947"/>
      <c r="E4947"/>
      <c r="F4947"/>
    </row>
    <row r="4948" spans="1:6" x14ac:dyDescent="0.25">
      <c r="A4948"/>
      <c r="B4948" s="78"/>
      <c r="C4948"/>
      <c r="D4948"/>
      <c r="E4948"/>
      <c r="F4948"/>
    </row>
    <row r="4949" spans="1:6" x14ac:dyDescent="0.25">
      <c r="A4949"/>
      <c r="B4949" s="78"/>
      <c r="C4949"/>
      <c r="D4949"/>
      <c r="E4949"/>
      <c r="F4949"/>
    </row>
    <row r="4950" spans="1:6" x14ac:dyDescent="0.25">
      <c r="A4950"/>
      <c r="B4950" s="78"/>
      <c r="C4950"/>
      <c r="D4950"/>
      <c r="E4950"/>
      <c r="F4950"/>
    </row>
    <row r="4951" spans="1:6" x14ac:dyDescent="0.25">
      <c r="A4951"/>
      <c r="B4951" s="78"/>
      <c r="C4951"/>
      <c r="D4951"/>
      <c r="E4951"/>
      <c r="F4951"/>
    </row>
    <row r="4952" spans="1:6" x14ac:dyDescent="0.25">
      <c r="A4952"/>
      <c r="B4952" s="78"/>
      <c r="C4952"/>
      <c r="D4952"/>
      <c r="E4952"/>
      <c r="F4952"/>
    </row>
    <row r="4953" spans="1:6" x14ac:dyDescent="0.25">
      <c r="A4953"/>
      <c r="B4953" s="78"/>
      <c r="C4953"/>
      <c r="D4953"/>
      <c r="E4953"/>
      <c r="F4953"/>
    </row>
    <row r="4954" spans="1:6" x14ac:dyDescent="0.25">
      <c r="A4954"/>
      <c r="B4954" s="78"/>
      <c r="C4954"/>
      <c r="D4954"/>
      <c r="E4954"/>
      <c r="F4954"/>
    </row>
    <row r="4955" spans="1:6" x14ac:dyDescent="0.25">
      <c r="A4955"/>
      <c r="B4955" s="78"/>
      <c r="C4955"/>
      <c r="D4955"/>
      <c r="E4955"/>
      <c r="F4955"/>
    </row>
    <row r="4956" spans="1:6" x14ac:dyDescent="0.25">
      <c r="A4956"/>
      <c r="B4956" s="78"/>
      <c r="C4956"/>
      <c r="D4956"/>
      <c r="E4956"/>
      <c r="F4956"/>
    </row>
    <row r="4957" spans="1:6" x14ac:dyDescent="0.25">
      <c r="A4957"/>
      <c r="B4957" s="78"/>
      <c r="C4957"/>
      <c r="D4957"/>
      <c r="E4957"/>
      <c r="F4957"/>
    </row>
    <row r="4958" spans="1:6" x14ac:dyDescent="0.25">
      <c r="A4958"/>
      <c r="B4958" s="78"/>
      <c r="C4958"/>
      <c r="D4958"/>
      <c r="E4958"/>
      <c r="F4958"/>
    </row>
    <row r="4959" spans="1:6" x14ac:dyDescent="0.25">
      <c r="A4959"/>
      <c r="B4959" s="78"/>
      <c r="C4959"/>
      <c r="D4959"/>
      <c r="E4959"/>
      <c r="F4959"/>
    </row>
    <row r="4960" spans="1:6" x14ac:dyDescent="0.25">
      <c r="A4960"/>
      <c r="B4960" s="78"/>
      <c r="C4960"/>
      <c r="D4960"/>
      <c r="E4960"/>
      <c r="F4960"/>
    </row>
    <row r="4961" spans="1:6" x14ac:dyDescent="0.25">
      <c r="A4961"/>
      <c r="B4961" s="78"/>
      <c r="C4961"/>
      <c r="D4961"/>
      <c r="E4961"/>
      <c r="F4961"/>
    </row>
    <row r="4962" spans="1:6" x14ac:dyDescent="0.25">
      <c r="A4962"/>
      <c r="B4962" s="78"/>
      <c r="C4962"/>
      <c r="D4962"/>
      <c r="E4962"/>
      <c r="F4962"/>
    </row>
    <row r="4963" spans="1:6" x14ac:dyDescent="0.25">
      <c r="A4963"/>
      <c r="B4963" s="78"/>
      <c r="C4963"/>
      <c r="D4963"/>
      <c r="E4963"/>
      <c r="F4963"/>
    </row>
    <row r="4964" spans="1:6" x14ac:dyDescent="0.25">
      <c r="A4964"/>
      <c r="B4964" s="78"/>
      <c r="C4964"/>
      <c r="D4964"/>
      <c r="E4964"/>
      <c r="F4964"/>
    </row>
    <row r="4965" spans="1:6" x14ac:dyDescent="0.25">
      <c r="A4965"/>
      <c r="B4965" s="78"/>
      <c r="C4965"/>
      <c r="D4965"/>
      <c r="E4965"/>
      <c r="F4965"/>
    </row>
    <row r="4966" spans="1:6" x14ac:dyDescent="0.25">
      <c r="A4966"/>
      <c r="B4966" s="78"/>
      <c r="C4966"/>
      <c r="D4966"/>
      <c r="E4966"/>
      <c r="F4966"/>
    </row>
    <row r="4967" spans="1:6" x14ac:dyDescent="0.25">
      <c r="A4967"/>
      <c r="B4967" s="78"/>
      <c r="C4967"/>
      <c r="D4967"/>
      <c r="E4967"/>
      <c r="F4967"/>
    </row>
    <row r="4968" spans="1:6" x14ac:dyDescent="0.25">
      <c r="A4968"/>
      <c r="B4968" s="78"/>
      <c r="C4968"/>
      <c r="D4968"/>
      <c r="E4968"/>
      <c r="F4968"/>
    </row>
    <row r="4969" spans="1:6" x14ac:dyDescent="0.25">
      <c r="A4969"/>
      <c r="B4969" s="78"/>
      <c r="C4969"/>
      <c r="D4969"/>
      <c r="E4969"/>
      <c r="F4969"/>
    </row>
    <row r="4970" spans="1:6" x14ac:dyDescent="0.25">
      <c r="A4970"/>
      <c r="B4970" s="78"/>
      <c r="C4970"/>
      <c r="D4970"/>
      <c r="E4970"/>
      <c r="F4970"/>
    </row>
    <row r="4971" spans="1:6" x14ac:dyDescent="0.25">
      <c r="A4971"/>
      <c r="B4971" s="78"/>
      <c r="C4971"/>
      <c r="D4971"/>
      <c r="E4971"/>
      <c r="F4971"/>
    </row>
    <row r="4972" spans="1:6" x14ac:dyDescent="0.25">
      <c r="A4972"/>
      <c r="B4972" s="78"/>
      <c r="C4972"/>
      <c r="D4972"/>
      <c r="E4972"/>
      <c r="F4972"/>
    </row>
    <row r="4973" spans="1:6" x14ac:dyDescent="0.25">
      <c r="A4973"/>
      <c r="B4973" s="78"/>
      <c r="C4973"/>
      <c r="D4973"/>
      <c r="E4973"/>
      <c r="F4973"/>
    </row>
    <row r="4974" spans="1:6" x14ac:dyDescent="0.25">
      <c r="A4974"/>
      <c r="B4974" s="78"/>
      <c r="C4974"/>
      <c r="D4974"/>
      <c r="E4974"/>
      <c r="F4974"/>
    </row>
    <row r="4975" spans="1:6" x14ac:dyDescent="0.25">
      <c r="A4975"/>
      <c r="B4975" s="78"/>
      <c r="C4975"/>
      <c r="D4975"/>
      <c r="E4975"/>
      <c r="F4975"/>
    </row>
    <row r="4976" spans="1:6" x14ac:dyDescent="0.25">
      <c r="A4976"/>
      <c r="B4976" s="78"/>
      <c r="C4976"/>
      <c r="D4976"/>
      <c r="E4976"/>
      <c r="F4976"/>
    </row>
    <row r="4977" spans="1:6" x14ac:dyDescent="0.25">
      <c r="A4977"/>
      <c r="B4977" s="78"/>
      <c r="C4977"/>
      <c r="D4977"/>
      <c r="E4977"/>
      <c r="F4977"/>
    </row>
    <row r="4978" spans="1:6" x14ac:dyDescent="0.25">
      <c r="A4978"/>
      <c r="B4978" s="78"/>
      <c r="C4978"/>
      <c r="D4978"/>
      <c r="E4978"/>
      <c r="F4978"/>
    </row>
    <row r="4979" spans="1:6" x14ac:dyDescent="0.25">
      <c r="A4979"/>
      <c r="B4979" s="78"/>
      <c r="C4979"/>
      <c r="D4979"/>
      <c r="E4979"/>
      <c r="F4979"/>
    </row>
    <row r="4980" spans="1:6" x14ac:dyDescent="0.25">
      <c r="A4980"/>
      <c r="B4980" s="78"/>
      <c r="C4980"/>
      <c r="D4980"/>
      <c r="E4980"/>
      <c r="F4980"/>
    </row>
    <row r="4981" spans="1:6" x14ac:dyDescent="0.25">
      <c r="A4981"/>
      <c r="B4981" s="78"/>
      <c r="C4981"/>
      <c r="D4981"/>
      <c r="E4981"/>
      <c r="F4981"/>
    </row>
    <row r="4982" spans="1:6" x14ac:dyDescent="0.25">
      <c r="A4982"/>
      <c r="B4982" s="78"/>
      <c r="C4982"/>
      <c r="D4982"/>
      <c r="E4982"/>
      <c r="F4982"/>
    </row>
    <row r="4983" spans="1:6" x14ac:dyDescent="0.25">
      <c r="A4983"/>
      <c r="B4983" s="78"/>
      <c r="C4983"/>
      <c r="D4983"/>
      <c r="E4983"/>
      <c r="F4983"/>
    </row>
    <row r="4984" spans="1:6" x14ac:dyDescent="0.25">
      <c r="A4984"/>
      <c r="B4984" s="78"/>
      <c r="C4984"/>
      <c r="D4984"/>
      <c r="E4984"/>
      <c r="F4984"/>
    </row>
    <row r="4985" spans="1:6" x14ac:dyDescent="0.25">
      <c r="A4985"/>
      <c r="B4985" s="78"/>
      <c r="C4985"/>
      <c r="D4985"/>
      <c r="E4985"/>
      <c r="F4985"/>
    </row>
    <row r="4986" spans="1:6" x14ac:dyDescent="0.25">
      <c r="A4986"/>
      <c r="B4986" s="78"/>
      <c r="C4986"/>
      <c r="D4986"/>
      <c r="E4986"/>
      <c r="F4986"/>
    </row>
    <row r="4987" spans="1:6" x14ac:dyDescent="0.25">
      <c r="A4987"/>
      <c r="B4987" s="78"/>
      <c r="C4987"/>
      <c r="D4987"/>
      <c r="E4987"/>
      <c r="F4987"/>
    </row>
    <row r="4988" spans="1:6" x14ac:dyDescent="0.25">
      <c r="A4988"/>
      <c r="B4988" s="78"/>
      <c r="C4988"/>
      <c r="D4988"/>
      <c r="E4988"/>
      <c r="F4988"/>
    </row>
    <row r="4989" spans="1:6" x14ac:dyDescent="0.25">
      <c r="A4989"/>
      <c r="B4989" s="78"/>
      <c r="C4989"/>
      <c r="D4989"/>
      <c r="E4989"/>
      <c r="F4989"/>
    </row>
    <row r="4990" spans="1:6" x14ac:dyDescent="0.25">
      <c r="A4990"/>
      <c r="B4990" s="78"/>
      <c r="C4990"/>
      <c r="D4990"/>
      <c r="E4990"/>
      <c r="F4990"/>
    </row>
    <row r="4991" spans="1:6" x14ac:dyDescent="0.25">
      <c r="A4991"/>
      <c r="B4991" s="78"/>
      <c r="C4991"/>
      <c r="D4991"/>
      <c r="E4991"/>
      <c r="F4991"/>
    </row>
    <row r="4992" spans="1:6" x14ac:dyDescent="0.25">
      <c r="A4992"/>
      <c r="B4992" s="78"/>
      <c r="C4992"/>
      <c r="D4992"/>
      <c r="E4992"/>
      <c r="F4992"/>
    </row>
    <row r="4993" spans="1:6" x14ac:dyDescent="0.25">
      <c r="A4993"/>
      <c r="B4993" s="78"/>
      <c r="C4993"/>
      <c r="D4993"/>
      <c r="E4993"/>
      <c r="F4993"/>
    </row>
    <row r="4994" spans="1:6" x14ac:dyDescent="0.25">
      <c r="A4994"/>
      <c r="B4994" s="78"/>
      <c r="C4994"/>
      <c r="D4994"/>
      <c r="E4994"/>
      <c r="F4994"/>
    </row>
    <row r="4995" spans="1:6" x14ac:dyDescent="0.25">
      <c r="A4995"/>
      <c r="B4995" s="78"/>
      <c r="C4995"/>
      <c r="D4995"/>
      <c r="E4995"/>
      <c r="F4995"/>
    </row>
    <row r="4996" spans="1:6" x14ac:dyDescent="0.25">
      <c r="A4996"/>
      <c r="B4996" s="78"/>
      <c r="C4996"/>
      <c r="D4996"/>
      <c r="E4996"/>
      <c r="F4996"/>
    </row>
    <row r="4997" spans="1:6" x14ac:dyDescent="0.25">
      <c r="A4997"/>
      <c r="B4997" s="78"/>
      <c r="C4997"/>
      <c r="D4997"/>
      <c r="E4997"/>
      <c r="F4997"/>
    </row>
    <row r="4998" spans="1:6" x14ac:dyDescent="0.25">
      <c r="A4998"/>
      <c r="B4998" s="78"/>
      <c r="C4998"/>
      <c r="D4998"/>
      <c r="E4998"/>
      <c r="F4998"/>
    </row>
    <row r="4999" spans="1:6" x14ac:dyDescent="0.25">
      <c r="A4999"/>
      <c r="B4999" s="78"/>
      <c r="C4999"/>
      <c r="D4999"/>
      <c r="E4999"/>
      <c r="F4999"/>
    </row>
    <row r="5000" spans="1:6" x14ac:dyDescent="0.25">
      <c r="A5000"/>
      <c r="B5000" s="78"/>
      <c r="C5000"/>
      <c r="D5000"/>
      <c r="E5000"/>
      <c r="F5000"/>
    </row>
    <row r="5001" spans="1:6" x14ac:dyDescent="0.25">
      <c r="A5001"/>
      <c r="B5001" s="78"/>
      <c r="C5001"/>
      <c r="D5001"/>
      <c r="E5001"/>
      <c r="F5001"/>
    </row>
    <row r="5002" spans="1:6" x14ac:dyDescent="0.25">
      <c r="A5002"/>
      <c r="B5002" s="78"/>
      <c r="C5002"/>
      <c r="D5002"/>
      <c r="E5002"/>
      <c r="F5002"/>
    </row>
    <row r="5003" spans="1:6" x14ac:dyDescent="0.25">
      <c r="A5003"/>
      <c r="B5003" s="78"/>
      <c r="C5003"/>
      <c r="D5003"/>
      <c r="E5003"/>
      <c r="F5003"/>
    </row>
    <row r="5004" spans="1:6" x14ac:dyDescent="0.25">
      <c r="A5004"/>
      <c r="B5004" s="78"/>
      <c r="C5004"/>
      <c r="D5004"/>
      <c r="E5004"/>
      <c r="F5004"/>
    </row>
    <row r="5005" spans="1:6" x14ac:dyDescent="0.25">
      <c r="A5005"/>
      <c r="B5005" s="78"/>
      <c r="C5005"/>
      <c r="D5005"/>
      <c r="E5005"/>
      <c r="F5005"/>
    </row>
    <row r="5006" spans="1:6" x14ac:dyDescent="0.25">
      <c r="A5006"/>
      <c r="B5006" s="78"/>
      <c r="C5006"/>
      <c r="D5006"/>
      <c r="E5006"/>
      <c r="F5006"/>
    </row>
    <row r="5007" spans="1:6" x14ac:dyDescent="0.25">
      <c r="A5007"/>
      <c r="B5007" s="78"/>
      <c r="C5007"/>
      <c r="D5007"/>
      <c r="E5007"/>
      <c r="F5007"/>
    </row>
    <row r="5008" spans="1:6" x14ac:dyDescent="0.25">
      <c r="A5008"/>
      <c r="B5008" s="78"/>
      <c r="C5008"/>
      <c r="D5008"/>
      <c r="E5008"/>
      <c r="F5008"/>
    </row>
    <row r="5009" spans="1:6" x14ac:dyDescent="0.25">
      <c r="A5009"/>
      <c r="B5009" s="78"/>
      <c r="C5009"/>
      <c r="D5009"/>
      <c r="E5009"/>
      <c r="F5009"/>
    </row>
    <row r="5010" spans="1:6" x14ac:dyDescent="0.25">
      <c r="A5010"/>
      <c r="B5010" s="78"/>
      <c r="C5010"/>
      <c r="D5010"/>
      <c r="E5010"/>
      <c r="F5010"/>
    </row>
    <row r="5011" spans="1:6" x14ac:dyDescent="0.25">
      <c r="A5011"/>
      <c r="B5011" s="78"/>
      <c r="C5011"/>
      <c r="D5011"/>
      <c r="E5011"/>
      <c r="F5011"/>
    </row>
    <row r="5012" spans="1:6" x14ac:dyDescent="0.25">
      <c r="A5012"/>
      <c r="B5012" s="78"/>
      <c r="C5012"/>
      <c r="D5012"/>
      <c r="E5012"/>
      <c r="F5012"/>
    </row>
    <row r="5013" spans="1:6" x14ac:dyDescent="0.25">
      <c r="A5013"/>
      <c r="B5013" s="78"/>
      <c r="C5013"/>
      <c r="D5013"/>
      <c r="E5013"/>
      <c r="F5013"/>
    </row>
    <row r="5014" spans="1:6" x14ac:dyDescent="0.25">
      <c r="A5014"/>
      <c r="B5014" s="78"/>
      <c r="C5014"/>
      <c r="D5014"/>
      <c r="E5014"/>
      <c r="F5014"/>
    </row>
    <row r="5015" spans="1:6" x14ac:dyDescent="0.25">
      <c r="A5015"/>
      <c r="B5015" s="78"/>
      <c r="C5015"/>
      <c r="D5015"/>
      <c r="E5015"/>
      <c r="F5015"/>
    </row>
    <row r="5016" spans="1:6" x14ac:dyDescent="0.25">
      <c r="A5016"/>
      <c r="B5016" s="78"/>
      <c r="C5016"/>
      <c r="D5016"/>
      <c r="E5016"/>
      <c r="F5016"/>
    </row>
    <row r="5017" spans="1:6" x14ac:dyDescent="0.25">
      <c r="A5017"/>
      <c r="B5017" s="78"/>
      <c r="C5017"/>
      <c r="D5017"/>
      <c r="E5017"/>
      <c r="F5017"/>
    </row>
    <row r="5018" spans="1:6" x14ac:dyDescent="0.25">
      <c r="A5018"/>
      <c r="B5018" s="78"/>
      <c r="C5018"/>
      <c r="D5018"/>
      <c r="E5018"/>
      <c r="F5018"/>
    </row>
    <row r="5019" spans="1:6" x14ac:dyDescent="0.25">
      <c r="A5019"/>
      <c r="B5019" s="78"/>
      <c r="C5019"/>
      <c r="D5019"/>
      <c r="E5019"/>
      <c r="F5019"/>
    </row>
    <row r="5020" spans="1:6" x14ac:dyDescent="0.25">
      <c r="A5020"/>
      <c r="B5020" s="78"/>
      <c r="C5020"/>
      <c r="D5020"/>
      <c r="E5020"/>
      <c r="F5020"/>
    </row>
    <row r="5021" spans="1:6" x14ac:dyDescent="0.25">
      <c r="A5021"/>
      <c r="B5021" s="78"/>
      <c r="C5021"/>
      <c r="D5021"/>
      <c r="E5021"/>
      <c r="F5021"/>
    </row>
    <row r="5022" spans="1:6" x14ac:dyDescent="0.25">
      <c r="A5022"/>
      <c r="B5022" s="78"/>
      <c r="C5022"/>
      <c r="D5022"/>
      <c r="E5022"/>
      <c r="F5022"/>
    </row>
    <row r="5023" spans="1:6" x14ac:dyDescent="0.25">
      <c r="A5023"/>
      <c r="B5023" s="78"/>
      <c r="C5023"/>
      <c r="D5023"/>
      <c r="E5023"/>
      <c r="F5023"/>
    </row>
    <row r="5024" spans="1:6" x14ac:dyDescent="0.25">
      <c r="A5024"/>
      <c r="B5024" s="78"/>
      <c r="C5024"/>
      <c r="D5024"/>
      <c r="E5024"/>
      <c r="F5024"/>
    </row>
    <row r="5025" spans="1:6" x14ac:dyDescent="0.25">
      <c r="A5025"/>
      <c r="B5025" s="78"/>
      <c r="C5025"/>
      <c r="D5025"/>
      <c r="E5025"/>
      <c r="F5025"/>
    </row>
    <row r="5026" spans="1:6" x14ac:dyDescent="0.25">
      <c r="A5026"/>
      <c r="B5026" s="78"/>
      <c r="C5026"/>
      <c r="D5026"/>
      <c r="E5026"/>
      <c r="F5026"/>
    </row>
    <row r="5027" spans="1:6" x14ac:dyDescent="0.25">
      <c r="A5027"/>
      <c r="B5027" s="78"/>
      <c r="C5027"/>
      <c r="D5027"/>
      <c r="E5027"/>
      <c r="F5027"/>
    </row>
    <row r="5028" spans="1:6" x14ac:dyDescent="0.25">
      <c r="A5028"/>
      <c r="B5028" s="78"/>
      <c r="C5028"/>
      <c r="D5028"/>
      <c r="E5028"/>
      <c r="F5028"/>
    </row>
    <row r="5029" spans="1:6" x14ac:dyDescent="0.25">
      <c r="A5029"/>
      <c r="B5029" s="78"/>
      <c r="C5029"/>
      <c r="D5029"/>
      <c r="E5029"/>
      <c r="F5029"/>
    </row>
    <row r="5030" spans="1:6" x14ac:dyDescent="0.25">
      <c r="A5030"/>
      <c r="B5030" s="78"/>
      <c r="C5030"/>
      <c r="D5030"/>
      <c r="E5030"/>
      <c r="F5030"/>
    </row>
    <row r="5031" spans="1:6" x14ac:dyDescent="0.25">
      <c r="A5031"/>
      <c r="B5031" s="78"/>
      <c r="C5031"/>
      <c r="D5031"/>
      <c r="E5031"/>
      <c r="F5031"/>
    </row>
    <row r="5032" spans="1:6" x14ac:dyDescent="0.25">
      <c r="A5032"/>
      <c r="B5032" s="78"/>
      <c r="C5032"/>
      <c r="D5032"/>
      <c r="E5032"/>
      <c r="F5032"/>
    </row>
    <row r="5033" spans="1:6" x14ac:dyDescent="0.25">
      <c r="A5033"/>
      <c r="B5033" s="78"/>
      <c r="C5033"/>
      <c r="D5033"/>
      <c r="E5033"/>
      <c r="F5033"/>
    </row>
    <row r="5034" spans="1:6" x14ac:dyDescent="0.25">
      <c r="A5034"/>
      <c r="B5034" s="78"/>
      <c r="C5034"/>
      <c r="D5034"/>
      <c r="E5034"/>
      <c r="F5034"/>
    </row>
    <row r="5035" spans="1:6" x14ac:dyDescent="0.25">
      <c r="A5035"/>
      <c r="B5035" s="78"/>
      <c r="C5035"/>
      <c r="D5035"/>
      <c r="E5035"/>
      <c r="F5035"/>
    </row>
    <row r="5036" spans="1:6" x14ac:dyDescent="0.25">
      <c r="A5036"/>
      <c r="B5036" s="78"/>
      <c r="C5036"/>
      <c r="D5036"/>
      <c r="E5036"/>
      <c r="F5036"/>
    </row>
    <row r="5037" spans="1:6" x14ac:dyDescent="0.25">
      <c r="A5037"/>
      <c r="B5037" s="78"/>
      <c r="C5037"/>
      <c r="D5037"/>
      <c r="E5037"/>
      <c r="F5037"/>
    </row>
    <row r="5038" spans="1:6" x14ac:dyDescent="0.25">
      <c r="A5038"/>
      <c r="B5038" s="78"/>
      <c r="C5038"/>
      <c r="D5038"/>
      <c r="E5038"/>
      <c r="F5038"/>
    </row>
    <row r="5039" spans="1:6" x14ac:dyDescent="0.25">
      <c r="A5039"/>
      <c r="B5039" s="78"/>
      <c r="C5039"/>
      <c r="D5039"/>
      <c r="E5039"/>
      <c r="F5039"/>
    </row>
    <row r="5040" spans="1:6" x14ac:dyDescent="0.25">
      <c r="A5040"/>
      <c r="B5040" s="78"/>
      <c r="C5040"/>
      <c r="D5040"/>
      <c r="E5040"/>
      <c r="F5040"/>
    </row>
    <row r="5041" spans="1:6" x14ac:dyDescent="0.25">
      <c r="A5041"/>
      <c r="B5041" s="78"/>
      <c r="C5041"/>
      <c r="D5041"/>
      <c r="E5041"/>
      <c r="F5041"/>
    </row>
    <row r="5042" spans="1:6" x14ac:dyDescent="0.25">
      <c r="A5042"/>
      <c r="B5042" s="78"/>
      <c r="C5042"/>
      <c r="D5042"/>
      <c r="E5042"/>
      <c r="F5042"/>
    </row>
    <row r="5043" spans="1:6" x14ac:dyDescent="0.25">
      <c r="A5043"/>
      <c r="B5043" s="78"/>
      <c r="C5043"/>
      <c r="D5043"/>
      <c r="E5043"/>
      <c r="F5043"/>
    </row>
    <row r="5044" spans="1:6" x14ac:dyDescent="0.25">
      <c r="A5044"/>
      <c r="B5044" s="78"/>
      <c r="C5044"/>
      <c r="D5044"/>
      <c r="E5044"/>
      <c r="F5044"/>
    </row>
    <row r="5045" spans="1:6" x14ac:dyDescent="0.25">
      <c r="A5045"/>
      <c r="B5045" s="78"/>
      <c r="C5045"/>
      <c r="D5045"/>
      <c r="E5045"/>
      <c r="F5045"/>
    </row>
    <row r="5046" spans="1:6" x14ac:dyDescent="0.25">
      <c r="A5046"/>
      <c r="B5046" s="78"/>
      <c r="C5046"/>
      <c r="D5046"/>
      <c r="E5046"/>
      <c r="F5046"/>
    </row>
    <row r="5047" spans="1:6" x14ac:dyDescent="0.25">
      <c r="A5047"/>
      <c r="B5047" s="78"/>
      <c r="C5047"/>
      <c r="D5047"/>
      <c r="E5047"/>
      <c r="F5047"/>
    </row>
    <row r="5048" spans="1:6" x14ac:dyDescent="0.25">
      <c r="A5048"/>
      <c r="B5048" s="78"/>
      <c r="C5048"/>
      <c r="D5048"/>
      <c r="E5048"/>
      <c r="F5048"/>
    </row>
    <row r="5049" spans="1:6" x14ac:dyDescent="0.25">
      <c r="A5049"/>
      <c r="B5049" s="78"/>
      <c r="C5049"/>
      <c r="D5049"/>
      <c r="E5049"/>
      <c r="F5049"/>
    </row>
    <row r="5050" spans="1:6" x14ac:dyDescent="0.25">
      <c r="A5050"/>
      <c r="B5050" s="78"/>
      <c r="C5050"/>
      <c r="D5050"/>
      <c r="E5050"/>
      <c r="F5050"/>
    </row>
    <row r="5051" spans="1:6" x14ac:dyDescent="0.25">
      <c r="A5051"/>
      <c r="B5051" s="78"/>
      <c r="C5051"/>
      <c r="D5051"/>
      <c r="E5051"/>
      <c r="F5051"/>
    </row>
    <row r="5052" spans="1:6" x14ac:dyDescent="0.25">
      <c r="A5052"/>
      <c r="B5052" s="78"/>
      <c r="C5052"/>
      <c r="D5052"/>
      <c r="E5052"/>
      <c r="F5052"/>
    </row>
    <row r="5053" spans="1:6" x14ac:dyDescent="0.25">
      <c r="A5053"/>
      <c r="B5053" s="78"/>
      <c r="C5053"/>
      <c r="D5053"/>
      <c r="E5053"/>
      <c r="F5053"/>
    </row>
    <row r="5054" spans="1:6" x14ac:dyDescent="0.25">
      <c r="A5054"/>
      <c r="B5054" s="78"/>
      <c r="C5054"/>
      <c r="D5054"/>
      <c r="E5054"/>
      <c r="F5054"/>
    </row>
    <row r="5055" spans="1:6" x14ac:dyDescent="0.25">
      <c r="A5055"/>
      <c r="B5055" s="78"/>
      <c r="C5055"/>
      <c r="D5055"/>
      <c r="E5055"/>
      <c r="F5055"/>
    </row>
    <row r="5056" spans="1:6" x14ac:dyDescent="0.25">
      <c r="A5056"/>
      <c r="B5056" s="78"/>
      <c r="C5056"/>
      <c r="D5056"/>
      <c r="E5056"/>
      <c r="F5056"/>
    </row>
    <row r="5057" spans="1:6" x14ac:dyDescent="0.25">
      <c r="A5057"/>
      <c r="B5057" s="78"/>
      <c r="C5057"/>
      <c r="D5057"/>
      <c r="E5057"/>
      <c r="F5057"/>
    </row>
    <row r="5058" spans="1:6" x14ac:dyDescent="0.25">
      <c r="A5058"/>
      <c r="B5058" s="78"/>
      <c r="C5058"/>
      <c r="D5058"/>
      <c r="E5058"/>
      <c r="F5058"/>
    </row>
    <row r="5059" spans="1:6" x14ac:dyDescent="0.25">
      <c r="A5059"/>
      <c r="B5059" s="78"/>
      <c r="C5059"/>
      <c r="D5059"/>
      <c r="E5059"/>
      <c r="F5059"/>
    </row>
    <row r="5060" spans="1:6" x14ac:dyDescent="0.25">
      <c r="A5060"/>
      <c r="B5060" s="78"/>
      <c r="C5060"/>
      <c r="D5060"/>
      <c r="E5060"/>
      <c r="F5060"/>
    </row>
    <row r="5061" spans="1:6" x14ac:dyDescent="0.25">
      <c r="A5061"/>
      <c r="B5061" s="78"/>
      <c r="C5061"/>
      <c r="D5061"/>
      <c r="E5061"/>
      <c r="F5061"/>
    </row>
    <row r="5062" spans="1:6" x14ac:dyDescent="0.25">
      <c r="A5062"/>
      <c r="B5062" s="78"/>
      <c r="C5062"/>
      <c r="D5062"/>
      <c r="E5062"/>
      <c r="F5062"/>
    </row>
    <row r="5063" spans="1:6" x14ac:dyDescent="0.25">
      <c r="A5063"/>
      <c r="B5063" s="78"/>
      <c r="C5063"/>
      <c r="D5063"/>
      <c r="E5063"/>
      <c r="F5063"/>
    </row>
    <row r="5064" spans="1:6" x14ac:dyDescent="0.25">
      <c r="A5064"/>
      <c r="B5064" s="78"/>
      <c r="C5064"/>
      <c r="D5064"/>
      <c r="E5064"/>
      <c r="F5064"/>
    </row>
    <row r="5065" spans="1:6" x14ac:dyDescent="0.25">
      <c r="A5065"/>
      <c r="B5065" s="78"/>
      <c r="C5065"/>
      <c r="D5065"/>
      <c r="E5065"/>
      <c r="F5065"/>
    </row>
    <row r="5066" spans="1:6" x14ac:dyDescent="0.25">
      <c r="A5066"/>
      <c r="B5066" s="78"/>
      <c r="C5066"/>
      <c r="D5066"/>
      <c r="E5066"/>
      <c r="F5066"/>
    </row>
    <row r="5067" spans="1:6" x14ac:dyDescent="0.25">
      <c r="A5067"/>
      <c r="B5067" s="78"/>
      <c r="C5067"/>
      <c r="D5067"/>
      <c r="E5067"/>
      <c r="F5067"/>
    </row>
    <row r="5068" spans="1:6" x14ac:dyDescent="0.25">
      <c r="A5068"/>
      <c r="B5068" s="78"/>
      <c r="C5068"/>
      <c r="D5068"/>
      <c r="E5068"/>
      <c r="F5068"/>
    </row>
    <row r="5069" spans="1:6" x14ac:dyDescent="0.25">
      <c r="A5069"/>
      <c r="B5069" s="78"/>
      <c r="C5069"/>
      <c r="D5069"/>
      <c r="E5069"/>
      <c r="F5069"/>
    </row>
    <row r="5070" spans="1:6" x14ac:dyDescent="0.25">
      <c r="A5070"/>
      <c r="B5070" s="78"/>
      <c r="C5070"/>
      <c r="D5070"/>
      <c r="E5070"/>
      <c r="F5070"/>
    </row>
    <row r="5071" spans="1:6" x14ac:dyDescent="0.25">
      <c r="A5071"/>
      <c r="B5071" s="78"/>
      <c r="C5071"/>
      <c r="D5071"/>
      <c r="E5071"/>
      <c r="F5071"/>
    </row>
    <row r="5072" spans="1:6" x14ac:dyDescent="0.25">
      <c r="A5072"/>
      <c r="B5072" s="78"/>
      <c r="C5072"/>
      <c r="D5072"/>
      <c r="E5072"/>
      <c r="F5072"/>
    </row>
    <row r="5073" spans="1:6" x14ac:dyDescent="0.25">
      <c r="A5073"/>
      <c r="B5073" s="78"/>
      <c r="C5073"/>
      <c r="D5073"/>
      <c r="E5073"/>
      <c r="F5073"/>
    </row>
    <row r="5074" spans="1:6" x14ac:dyDescent="0.25">
      <c r="A5074"/>
      <c r="B5074" s="78"/>
      <c r="C5074"/>
      <c r="D5074"/>
      <c r="E5074"/>
      <c r="F5074"/>
    </row>
    <row r="5075" spans="1:6" x14ac:dyDescent="0.25">
      <c r="A5075"/>
      <c r="B5075" s="78"/>
      <c r="C5075"/>
      <c r="D5075"/>
      <c r="E5075"/>
      <c r="F5075"/>
    </row>
    <row r="5076" spans="1:6" x14ac:dyDescent="0.25">
      <c r="A5076"/>
      <c r="B5076" s="78"/>
      <c r="C5076"/>
      <c r="D5076"/>
      <c r="E5076"/>
      <c r="F5076"/>
    </row>
    <row r="5077" spans="1:6" x14ac:dyDescent="0.25">
      <c r="A5077"/>
      <c r="B5077" s="78"/>
      <c r="C5077"/>
      <c r="D5077"/>
      <c r="E5077"/>
      <c r="F5077"/>
    </row>
    <row r="5078" spans="1:6" x14ac:dyDescent="0.25">
      <c r="A5078"/>
      <c r="B5078" s="78"/>
      <c r="C5078"/>
      <c r="D5078"/>
      <c r="E5078"/>
      <c r="F5078"/>
    </row>
    <row r="5079" spans="1:6" x14ac:dyDescent="0.25">
      <c r="A5079"/>
      <c r="B5079" s="78"/>
      <c r="C5079"/>
      <c r="D5079"/>
      <c r="E5079"/>
      <c r="F5079"/>
    </row>
    <row r="5080" spans="1:6" x14ac:dyDescent="0.25">
      <c r="A5080"/>
      <c r="B5080" s="78"/>
      <c r="C5080"/>
      <c r="D5080"/>
      <c r="E5080"/>
      <c r="F5080"/>
    </row>
    <row r="5081" spans="1:6" x14ac:dyDescent="0.25">
      <c r="A5081"/>
      <c r="B5081" s="78"/>
      <c r="C5081"/>
      <c r="D5081"/>
      <c r="E5081"/>
      <c r="F5081"/>
    </row>
    <row r="5082" spans="1:6" x14ac:dyDescent="0.25">
      <c r="A5082"/>
      <c r="B5082" s="78"/>
      <c r="C5082"/>
      <c r="D5082"/>
      <c r="E5082"/>
      <c r="F5082"/>
    </row>
    <row r="5083" spans="1:6" x14ac:dyDescent="0.25">
      <c r="A5083"/>
      <c r="B5083" s="78"/>
      <c r="C5083"/>
      <c r="D5083"/>
      <c r="E5083"/>
      <c r="F5083"/>
    </row>
    <row r="5084" spans="1:6" x14ac:dyDescent="0.25">
      <c r="A5084"/>
      <c r="B5084" s="78"/>
      <c r="C5084"/>
      <c r="D5084"/>
      <c r="E5084"/>
      <c r="F5084"/>
    </row>
    <row r="5085" spans="1:6" x14ac:dyDescent="0.25">
      <c r="A5085"/>
      <c r="B5085" s="78"/>
      <c r="C5085"/>
      <c r="D5085"/>
      <c r="E5085"/>
      <c r="F5085"/>
    </row>
    <row r="5086" spans="1:6" x14ac:dyDescent="0.25">
      <c r="A5086"/>
      <c r="B5086" s="78"/>
      <c r="C5086"/>
      <c r="D5086"/>
      <c r="E5086"/>
      <c r="F5086"/>
    </row>
    <row r="5087" spans="1:6" x14ac:dyDescent="0.25">
      <c r="A5087"/>
      <c r="B5087" s="78"/>
      <c r="C5087"/>
      <c r="D5087"/>
      <c r="E5087"/>
      <c r="F5087"/>
    </row>
    <row r="5088" spans="1:6" x14ac:dyDescent="0.25">
      <c r="A5088"/>
      <c r="B5088" s="78"/>
      <c r="C5088"/>
      <c r="D5088"/>
      <c r="E5088"/>
      <c r="F5088"/>
    </row>
    <row r="5089" spans="1:6" x14ac:dyDescent="0.25">
      <c r="A5089"/>
      <c r="B5089" s="78"/>
      <c r="C5089"/>
      <c r="D5089"/>
      <c r="E5089"/>
      <c r="F5089"/>
    </row>
    <row r="5090" spans="1:6" x14ac:dyDescent="0.25">
      <c r="A5090"/>
      <c r="B5090" s="78"/>
      <c r="C5090"/>
      <c r="D5090"/>
      <c r="E5090"/>
      <c r="F5090"/>
    </row>
    <row r="5091" spans="1:6" x14ac:dyDescent="0.25">
      <c r="A5091"/>
      <c r="B5091" s="78"/>
      <c r="C5091"/>
      <c r="D5091"/>
      <c r="E5091"/>
      <c r="F5091"/>
    </row>
    <row r="5092" spans="1:6" x14ac:dyDescent="0.25">
      <c r="A5092"/>
      <c r="B5092" s="78"/>
      <c r="C5092"/>
      <c r="D5092"/>
      <c r="E5092"/>
      <c r="F5092"/>
    </row>
    <row r="5093" spans="1:6" x14ac:dyDescent="0.25">
      <c r="A5093"/>
      <c r="B5093" s="78"/>
      <c r="C5093"/>
      <c r="D5093"/>
      <c r="E5093"/>
      <c r="F5093"/>
    </row>
    <row r="5094" spans="1:6" x14ac:dyDescent="0.25">
      <c r="A5094"/>
      <c r="B5094" s="78"/>
      <c r="C5094"/>
      <c r="D5094"/>
      <c r="E5094"/>
      <c r="F5094"/>
    </row>
    <row r="5095" spans="1:6" x14ac:dyDescent="0.25">
      <c r="A5095"/>
      <c r="B5095" s="78"/>
      <c r="C5095"/>
      <c r="D5095"/>
      <c r="E5095"/>
      <c r="F5095"/>
    </row>
    <row r="5096" spans="1:6" x14ac:dyDescent="0.25">
      <c r="A5096"/>
      <c r="B5096" s="78"/>
      <c r="C5096"/>
      <c r="D5096"/>
      <c r="E5096"/>
      <c r="F5096"/>
    </row>
    <row r="5097" spans="1:6" x14ac:dyDescent="0.25">
      <c r="A5097"/>
      <c r="B5097" s="78"/>
      <c r="C5097"/>
      <c r="D5097"/>
      <c r="E5097"/>
      <c r="F5097"/>
    </row>
    <row r="5098" spans="1:6" x14ac:dyDescent="0.25">
      <c r="A5098"/>
      <c r="B5098" s="78"/>
      <c r="C5098"/>
      <c r="D5098"/>
      <c r="E5098"/>
      <c r="F5098"/>
    </row>
    <row r="5099" spans="1:6" x14ac:dyDescent="0.25">
      <c r="A5099"/>
      <c r="B5099" s="78"/>
      <c r="C5099"/>
      <c r="D5099"/>
      <c r="E5099"/>
      <c r="F5099"/>
    </row>
    <row r="5100" spans="1:6" x14ac:dyDescent="0.25">
      <c r="A5100"/>
      <c r="B5100" s="78"/>
      <c r="C5100"/>
      <c r="D5100"/>
      <c r="E5100"/>
      <c r="F5100"/>
    </row>
    <row r="5101" spans="1:6" x14ac:dyDescent="0.25">
      <c r="A5101"/>
      <c r="B5101" s="78"/>
      <c r="C5101"/>
      <c r="D5101"/>
      <c r="E5101"/>
      <c r="F5101"/>
    </row>
    <row r="5102" spans="1:6" x14ac:dyDescent="0.25">
      <c r="A5102"/>
      <c r="B5102" s="78"/>
      <c r="C5102"/>
      <c r="D5102"/>
      <c r="E5102"/>
      <c r="F5102"/>
    </row>
    <row r="5103" spans="1:6" x14ac:dyDescent="0.25">
      <c r="A5103"/>
      <c r="B5103" s="78"/>
      <c r="C5103"/>
      <c r="D5103"/>
      <c r="E5103"/>
      <c r="F5103"/>
    </row>
    <row r="5104" spans="1:6" x14ac:dyDescent="0.25">
      <c r="A5104"/>
      <c r="B5104" s="78"/>
      <c r="C5104"/>
      <c r="D5104"/>
      <c r="E5104"/>
      <c r="F5104"/>
    </row>
    <row r="5105" spans="1:6" x14ac:dyDescent="0.25">
      <c r="A5105"/>
      <c r="B5105" s="78"/>
      <c r="C5105"/>
      <c r="D5105"/>
      <c r="E5105"/>
      <c r="F5105"/>
    </row>
    <row r="5106" spans="1:6" x14ac:dyDescent="0.25">
      <c r="A5106"/>
      <c r="B5106" s="78"/>
      <c r="C5106"/>
      <c r="D5106"/>
      <c r="E5106"/>
      <c r="F5106"/>
    </row>
    <row r="5107" spans="1:6" x14ac:dyDescent="0.25">
      <c r="A5107"/>
      <c r="B5107" s="78"/>
      <c r="C5107"/>
      <c r="D5107"/>
      <c r="E5107"/>
      <c r="F5107"/>
    </row>
    <row r="5108" spans="1:6" x14ac:dyDescent="0.25">
      <c r="A5108"/>
      <c r="B5108" s="78"/>
      <c r="C5108"/>
      <c r="D5108"/>
      <c r="E5108"/>
      <c r="F5108"/>
    </row>
    <row r="5109" spans="1:6" x14ac:dyDescent="0.25">
      <c r="A5109"/>
      <c r="B5109" s="78"/>
      <c r="C5109"/>
      <c r="D5109"/>
      <c r="E5109"/>
      <c r="F5109"/>
    </row>
    <row r="5110" spans="1:6" x14ac:dyDescent="0.25">
      <c r="A5110"/>
      <c r="B5110" s="78"/>
      <c r="C5110"/>
      <c r="D5110"/>
      <c r="E5110"/>
      <c r="F5110"/>
    </row>
    <row r="5111" spans="1:6" x14ac:dyDescent="0.25">
      <c r="A5111"/>
      <c r="B5111" s="78"/>
      <c r="C5111"/>
      <c r="D5111"/>
      <c r="E5111"/>
      <c r="F5111"/>
    </row>
    <row r="5112" spans="1:6" x14ac:dyDescent="0.25">
      <c r="A5112"/>
      <c r="B5112" s="78"/>
      <c r="C5112"/>
      <c r="D5112"/>
      <c r="E5112"/>
      <c r="F5112"/>
    </row>
    <row r="5113" spans="1:6" x14ac:dyDescent="0.25">
      <c r="A5113"/>
      <c r="B5113" s="78"/>
      <c r="C5113"/>
      <c r="D5113"/>
      <c r="E5113"/>
      <c r="F5113"/>
    </row>
    <row r="5114" spans="1:6" x14ac:dyDescent="0.25">
      <c r="A5114"/>
      <c r="B5114" s="78"/>
      <c r="C5114"/>
      <c r="D5114"/>
      <c r="E5114"/>
      <c r="F5114"/>
    </row>
    <row r="5115" spans="1:6" x14ac:dyDescent="0.25">
      <c r="A5115"/>
      <c r="B5115" s="78"/>
      <c r="C5115"/>
      <c r="D5115"/>
      <c r="E5115"/>
      <c r="F5115"/>
    </row>
    <row r="5116" spans="1:6" x14ac:dyDescent="0.25">
      <c r="A5116"/>
      <c r="B5116" s="78"/>
      <c r="C5116"/>
      <c r="D5116"/>
      <c r="E5116"/>
      <c r="F5116"/>
    </row>
    <row r="5117" spans="1:6" x14ac:dyDescent="0.25">
      <c r="A5117"/>
      <c r="B5117" s="78"/>
      <c r="C5117"/>
      <c r="D5117"/>
      <c r="E5117"/>
      <c r="F5117"/>
    </row>
    <row r="5118" spans="1:6" x14ac:dyDescent="0.25">
      <c r="A5118"/>
      <c r="B5118" s="78"/>
      <c r="C5118"/>
      <c r="D5118"/>
      <c r="E5118"/>
      <c r="F5118"/>
    </row>
    <row r="5119" spans="1:6" x14ac:dyDescent="0.25">
      <c r="A5119"/>
      <c r="B5119" s="78"/>
      <c r="C5119"/>
      <c r="D5119"/>
      <c r="E5119"/>
      <c r="F5119"/>
    </row>
    <row r="5120" spans="1:6" x14ac:dyDescent="0.25">
      <c r="A5120"/>
      <c r="B5120" s="78"/>
      <c r="C5120"/>
      <c r="D5120"/>
      <c r="E5120"/>
      <c r="F5120"/>
    </row>
    <row r="5121" spans="1:6" x14ac:dyDescent="0.25">
      <c r="A5121"/>
      <c r="B5121" s="78"/>
      <c r="C5121"/>
      <c r="D5121"/>
      <c r="E5121"/>
      <c r="F5121"/>
    </row>
    <row r="5122" spans="1:6" x14ac:dyDescent="0.25">
      <c r="A5122"/>
      <c r="B5122" s="78"/>
      <c r="C5122"/>
      <c r="D5122"/>
      <c r="E5122"/>
      <c r="F5122"/>
    </row>
    <row r="5123" spans="1:6" x14ac:dyDescent="0.25">
      <c r="A5123"/>
      <c r="B5123" s="78"/>
      <c r="C5123"/>
      <c r="D5123"/>
      <c r="E5123"/>
      <c r="F5123"/>
    </row>
    <row r="5124" spans="1:6" x14ac:dyDescent="0.25">
      <c r="A5124"/>
      <c r="B5124" s="78"/>
      <c r="C5124"/>
      <c r="D5124"/>
      <c r="E5124"/>
      <c r="F5124"/>
    </row>
    <row r="5125" spans="1:6" x14ac:dyDescent="0.25">
      <c r="A5125"/>
      <c r="B5125" s="78"/>
      <c r="C5125"/>
      <c r="D5125"/>
      <c r="E5125"/>
      <c r="F5125"/>
    </row>
    <row r="5126" spans="1:6" x14ac:dyDescent="0.25">
      <c r="A5126"/>
      <c r="B5126" s="78"/>
      <c r="C5126"/>
      <c r="D5126"/>
      <c r="E5126"/>
      <c r="F5126"/>
    </row>
    <row r="5127" spans="1:6" x14ac:dyDescent="0.25">
      <c r="A5127"/>
      <c r="B5127" s="78"/>
      <c r="C5127"/>
      <c r="D5127"/>
      <c r="E5127"/>
      <c r="F5127"/>
    </row>
    <row r="5128" spans="1:6" x14ac:dyDescent="0.25">
      <c r="A5128"/>
      <c r="B5128" s="78"/>
      <c r="C5128"/>
      <c r="D5128"/>
      <c r="E5128"/>
      <c r="F5128"/>
    </row>
    <row r="5129" spans="1:6" x14ac:dyDescent="0.25">
      <c r="A5129"/>
      <c r="B5129" s="78"/>
      <c r="C5129"/>
      <c r="D5129"/>
      <c r="E5129"/>
      <c r="F5129"/>
    </row>
    <row r="5130" spans="1:6" x14ac:dyDescent="0.25">
      <c r="A5130"/>
      <c r="B5130" s="78"/>
      <c r="C5130"/>
      <c r="D5130"/>
      <c r="E5130"/>
      <c r="F5130"/>
    </row>
    <row r="5131" spans="1:6" x14ac:dyDescent="0.25">
      <c r="A5131"/>
      <c r="B5131" s="78"/>
      <c r="C5131"/>
      <c r="D5131"/>
      <c r="E5131"/>
      <c r="F5131"/>
    </row>
    <row r="5132" spans="1:6" x14ac:dyDescent="0.25">
      <c r="A5132"/>
      <c r="B5132" s="78"/>
      <c r="C5132"/>
      <c r="D5132"/>
      <c r="E5132"/>
      <c r="F5132"/>
    </row>
    <row r="5133" spans="1:6" x14ac:dyDescent="0.25">
      <c r="A5133"/>
      <c r="B5133" s="78"/>
      <c r="C5133"/>
      <c r="D5133"/>
      <c r="E5133"/>
      <c r="F5133"/>
    </row>
    <row r="5134" spans="1:6" x14ac:dyDescent="0.25">
      <c r="A5134"/>
      <c r="B5134" s="78"/>
      <c r="C5134"/>
      <c r="D5134"/>
      <c r="E5134"/>
      <c r="F5134"/>
    </row>
    <row r="5135" spans="1:6" x14ac:dyDescent="0.25">
      <c r="A5135"/>
      <c r="B5135" s="78"/>
      <c r="C5135"/>
      <c r="D5135"/>
      <c r="E5135"/>
      <c r="F5135"/>
    </row>
    <row r="5136" spans="1:6" x14ac:dyDescent="0.25">
      <c r="A5136"/>
      <c r="B5136" s="78"/>
      <c r="C5136"/>
      <c r="D5136"/>
      <c r="E5136"/>
      <c r="F5136"/>
    </row>
    <row r="5137" spans="1:6" x14ac:dyDescent="0.25">
      <c r="A5137"/>
      <c r="B5137" s="78"/>
      <c r="C5137"/>
      <c r="D5137"/>
      <c r="E5137"/>
      <c r="F5137"/>
    </row>
    <row r="5138" spans="1:6" x14ac:dyDescent="0.25">
      <c r="A5138"/>
      <c r="B5138" s="78"/>
      <c r="C5138"/>
      <c r="D5138"/>
      <c r="E5138"/>
      <c r="F5138"/>
    </row>
    <row r="5139" spans="1:6" x14ac:dyDescent="0.25">
      <c r="A5139"/>
      <c r="B5139" s="78"/>
      <c r="C5139"/>
      <c r="D5139"/>
      <c r="E5139"/>
      <c r="F5139"/>
    </row>
    <row r="5140" spans="1:6" x14ac:dyDescent="0.25">
      <c r="A5140"/>
      <c r="B5140" s="78"/>
      <c r="C5140"/>
      <c r="D5140"/>
      <c r="E5140"/>
      <c r="F5140"/>
    </row>
    <row r="5141" spans="1:6" x14ac:dyDescent="0.25">
      <c r="A5141"/>
      <c r="B5141" s="78"/>
      <c r="C5141"/>
      <c r="D5141"/>
      <c r="E5141"/>
      <c r="F5141"/>
    </row>
    <row r="5142" spans="1:6" x14ac:dyDescent="0.25">
      <c r="A5142"/>
      <c r="B5142" s="78"/>
      <c r="C5142"/>
      <c r="D5142"/>
      <c r="E5142"/>
      <c r="F5142"/>
    </row>
    <row r="5143" spans="1:6" x14ac:dyDescent="0.25">
      <c r="A5143"/>
      <c r="B5143" s="78"/>
      <c r="C5143"/>
      <c r="D5143"/>
      <c r="E5143"/>
      <c r="F5143"/>
    </row>
    <row r="5144" spans="1:6" x14ac:dyDescent="0.25">
      <c r="A5144"/>
      <c r="B5144" s="78"/>
      <c r="C5144"/>
      <c r="D5144"/>
      <c r="E5144"/>
      <c r="F5144"/>
    </row>
    <row r="5145" spans="1:6" x14ac:dyDescent="0.25">
      <c r="A5145"/>
      <c r="B5145" s="78"/>
      <c r="C5145"/>
      <c r="D5145"/>
      <c r="E5145"/>
      <c r="F5145"/>
    </row>
    <row r="5146" spans="1:6" x14ac:dyDescent="0.25">
      <c r="A5146"/>
      <c r="B5146" s="78"/>
      <c r="C5146"/>
      <c r="D5146"/>
      <c r="E5146"/>
      <c r="F5146"/>
    </row>
    <row r="5147" spans="1:6" x14ac:dyDescent="0.25">
      <c r="A5147"/>
      <c r="B5147" s="78"/>
      <c r="C5147"/>
      <c r="D5147"/>
      <c r="E5147"/>
      <c r="F5147"/>
    </row>
    <row r="5148" spans="1:6" x14ac:dyDescent="0.25">
      <c r="A5148"/>
      <c r="B5148" s="78"/>
      <c r="C5148"/>
      <c r="D5148"/>
      <c r="E5148"/>
      <c r="F5148"/>
    </row>
    <row r="5149" spans="1:6" x14ac:dyDescent="0.25">
      <c r="A5149"/>
      <c r="B5149" s="78"/>
      <c r="C5149"/>
      <c r="D5149"/>
      <c r="E5149"/>
      <c r="F5149"/>
    </row>
    <row r="5150" spans="1:6" x14ac:dyDescent="0.25">
      <c r="A5150"/>
      <c r="B5150" s="78"/>
      <c r="C5150"/>
      <c r="D5150"/>
      <c r="E5150"/>
      <c r="F5150"/>
    </row>
    <row r="5151" spans="1:6" x14ac:dyDescent="0.25">
      <c r="A5151"/>
      <c r="B5151" s="78"/>
      <c r="C5151"/>
      <c r="D5151"/>
      <c r="E5151"/>
      <c r="F5151"/>
    </row>
    <row r="5152" spans="1:6" x14ac:dyDescent="0.25">
      <c r="A5152"/>
      <c r="B5152" s="78"/>
      <c r="C5152"/>
      <c r="D5152"/>
      <c r="E5152"/>
      <c r="F5152"/>
    </row>
    <row r="5153" spans="1:6" x14ac:dyDescent="0.25">
      <c r="A5153"/>
      <c r="B5153" s="78"/>
      <c r="C5153"/>
      <c r="D5153"/>
      <c r="E5153"/>
      <c r="F5153"/>
    </row>
    <row r="5154" spans="1:6" x14ac:dyDescent="0.25">
      <c r="A5154"/>
      <c r="B5154" s="78"/>
      <c r="C5154"/>
      <c r="D5154"/>
      <c r="E5154"/>
      <c r="F5154"/>
    </row>
    <row r="5155" spans="1:6" x14ac:dyDescent="0.25">
      <c r="A5155"/>
      <c r="B5155" s="78"/>
      <c r="C5155"/>
      <c r="D5155"/>
      <c r="E5155"/>
      <c r="F5155"/>
    </row>
    <row r="5156" spans="1:6" x14ac:dyDescent="0.25">
      <c r="A5156"/>
      <c r="B5156" s="78"/>
      <c r="C5156"/>
      <c r="D5156"/>
      <c r="E5156"/>
      <c r="F5156"/>
    </row>
    <row r="5157" spans="1:6" x14ac:dyDescent="0.25">
      <c r="A5157"/>
      <c r="B5157" s="78"/>
      <c r="C5157"/>
      <c r="D5157"/>
      <c r="E5157"/>
      <c r="F5157"/>
    </row>
    <row r="5158" spans="1:6" x14ac:dyDescent="0.25">
      <c r="A5158"/>
      <c r="B5158" s="78"/>
      <c r="C5158"/>
      <c r="D5158"/>
      <c r="E5158"/>
      <c r="F5158"/>
    </row>
    <row r="5159" spans="1:6" x14ac:dyDescent="0.25">
      <c r="A5159"/>
      <c r="B5159" s="78"/>
      <c r="C5159"/>
      <c r="D5159"/>
      <c r="E5159"/>
      <c r="F5159"/>
    </row>
    <row r="5160" spans="1:6" x14ac:dyDescent="0.25">
      <c r="A5160"/>
      <c r="B5160" s="78"/>
      <c r="C5160"/>
      <c r="D5160"/>
      <c r="E5160"/>
      <c r="F5160"/>
    </row>
    <row r="5161" spans="1:6" x14ac:dyDescent="0.25">
      <c r="A5161"/>
      <c r="B5161" s="78"/>
      <c r="C5161"/>
      <c r="D5161"/>
      <c r="E5161"/>
      <c r="F5161"/>
    </row>
    <row r="5162" spans="1:6" x14ac:dyDescent="0.25">
      <c r="A5162"/>
      <c r="B5162" s="78"/>
      <c r="C5162"/>
      <c r="D5162"/>
      <c r="E5162"/>
      <c r="F5162"/>
    </row>
    <row r="5163" spans="1:6" x14ac:dyDescent="0.25">
      <c r="A5163"/>
      <c r="B5163" s="78"/>
      <c r="C5163"/>
      <c r="D5163"/>
      <c r="E5163"/>
      <c r="F5163"/>
    </row>
    <row r="5164" spans="1:6" x14ac:dyDescent="0.25">
      <c r="A5164"/>
      <c r="B5164" s="78"/>
      <c r="C5164"/>
      <c r="D5164"/>
      <c r="E5164"/>
      <c r="F5164"/>
    </row>
    <row r="5165" spans="1:6" x14ac:dyDescent="0.25">
      <c r="A5165"/>
      <c r="B5165" s="78"/>
      <c r="C5165"/>
      <c r="D5165"/>
      <c r="E5165"/>
      <c r="F5165"/>
    </row>
    <row r="5166" spans="1:6" x14ac:dyDescent="0.25">
      <c r="A5166"/>
      <c r="B5166" s="78"/>
      <c r="C5166"/>
      <c r="D5166"/>
      <c r="E5166"/>
      <c r="F5166"/>
    </row>
    <row r="5167" spans="1:6" x14ac:dyDescent="0.25">
      <c r="A5167"/>
      <c r="B5167" s="78"/>
      <c r="C5167"/>
      <c r="D5167"/>
      <c r="E5167"/>
      <c r="F5167"/>
    </row>
    <row r="5168" spans="1:6" x14ac:dyDescent="0.25">
      <c r="A5168"/>
      <c r="B5168" s="78"/>
      <c r="C5168"/>
      <c r="D5168"/>
      <c r="E5168"/>
      <c r="F5168"/>
    </row>
    <row r="5169" spans="1:6" x14ac:dyDescent="0.25">
      <c r="A5169"/>
      <c r="B5169" s="78"/>
      <c r="C5169"/>
      <c r="D5169"/>
      <c r="E5169"/>
      <c r="F5169"/>
    </row>
    <row r="5170" spans="1:6" x14ac:dyDescent="0.25">
      <c r="A5170"/>
      <c r="B5170" s="78"/>
      <c r="C5170"/>
      <c r="D5170"/>
      <c r="E5170"/>
      <c r="F5170"/>
    </row>
    <row r="5171" spans="1:6" x14ac:dyDescent="0.25">
      <c r="A5171"/>
      <c r="B5171" s="78"/>
      <c r="C5171"/>
      <c r="D5171"/>
      <c r="E5171"/>
      <c r="F5171"/>
    </row>
    <row r="5172" spans="1:6" x14ac:dyDescent="0.25">
      <c r="A5172"/>
      <c r="B5172" s="78"/>
      <c r="C5172"/>
      <c r="D5172"/>
      <c r="E5172"/>
      <c r="F5172"/>
    </row>
    <row r="5173" spans="1:6" x14ac:dyDescent="0.25">
      <c r="A5173"/>
      <c r="B5173" s="78"/>
      <c r="C5173"/>
      <c r="D5173"/>
      <c r="E5173"/>
      <c r="F5173"/>
    </row>
    <row r="5174" spans="1:6" x14ac:dyDescent="0.25">
      <c r="A5174"/>
      <c r="B5174" s="78"/>
      <c r="C5174"/>
      <c r="D5174"/>
      <c r="E5174"/>
      <c r="F5174"/>
    </row>
    <row r="5175" spans="1:6" x14ac:dyDescent="0.25">
      <c r="A5175"/>
      <c r="B5175" s="78"/>
      <c r="C5175"/>
      <c r="D5175"/>
      <c r="E5175"/>
      <c r="F5175"/>
    </row>
    <row r="5176" spans="1:6" x14ac:dyDescent="0.25">
      <c r="A5176"/>
      <c r="B5176" s="78"/>
      <c r="C5176"/>
      <c r="D5176"/>
      <c r="E5176"/>
      <c r="F5176"/>
    </row>
    <row r="5177" spans="1:6" x14ac:dyDescent="0.25">
      <c r="A5177"/>
      <c r="B5177" s="78"/>
      <c r="C5177"/>
      <c r="D5177"/>
      <c r="E5177"/>
      <c r="F5177"/>
    </row>
    <row r="5178" spans="1:6" x14ac:dyDescent="0.25">
      <c r="A5178"/>
      <c r="B5178" s="78"/>
      <c r="C5178"/>
      <c r="D5178"/>
      <c r="E5178"/>
      <c r="F5178"/>
    </row>
    <row r="5179" spans="1:6" x14ac:dyDescent="0.25">
      <c r="A5179"/>
      <c r="B5179" s="78"/>
      <c r="C5179"/>
      <c r="D5179"/>
      <c r="E5179"/>
      <c r="F5179"/>
    </row>
    <row r="5180" spans="1:6" x14ac:dyDescent="0.25">
      <c r="A5180"/>
      <c r="B5180" s="78"/>
      <c r="C5180"/>
      <c r="D5180"/>
      <c r="E5180"/>
      <c r="F5180"/>
    </row>
    <row r="5181" spans="1:6" x14ac:dyDescent="0.25">
      <c r="A5181"/>
      <c r="B5181" s="78"/>
      <c r="C5181"/>
      <c r="D5181"/>
      <c r="E5181"/>
      <c r="F5181"/>
    </row>
    <row r="5182" spans="1:6" x14ac:dyDescent="0.25">
      <c r="A5182"/>
      <c r="B5182" s="78"/>
      <c r="C5182"/>
      <c r="D5182"/>
      <c r="E5182"/>
      <c r="F5182"/>
    </row>
    <row r="5183" spans="1:6" x14ac:dyDescent="0.25">
      <c r="A5183"/>
      <c r="B5183" s="78"/>
      <c r="C5183"/>
      <c r="D5183"/>
      <c r="E5183"/>
      <c r="F5183"/>
    </row>
    <row r="5184" spans="1:6" x14ac:dyDescent="0.25">
      <c r="A5184"/>
      <c r="B5184" s="78"/>
      <c r="C5184"/>
      <c r="D5184"/>
      <c r="E5184"/>
      <c r="F5184"/>
    </row>
    <row r="5185" spans="1:6" x14ac:dyDescent="0.25">
      <c r="A5185"/>
      <c r="B5185" s="78"/>
      <c r="C5185"/>
      <c r="D5185"/>
      <c r="E5185"/>
      <c r="F5185"/>
    </row>
    <row r="5186" spans="1:6" x14ac:dyDescent="0.25">
      <c r="A5186"/>
      <c r="B5186" s="78"/>
      <c r="C5186"/>
      <c r="D5186"/>
      <c r="E5186"/>
      <c r="F5186"/>
    </row>
    <row r="5187" spans="1:6" x14ac:dyDescent="0.25">
      <c r="A5187"/>
      <c r="B5187" s="78"/>
      <c r="C5187"/>
      <c r="D5187"/>
      <c r="E5187"/>
      <c r="F5187"/>
    </row>
    <row r="5188" spans="1:6" x14ac:dyDescent="0.25">
      <c r="A5188"/>
      <c r="B5188" s="78"/>
      <c r="C5188"/>
      <c r="D5188"/>
      <c r="E5188"/>
      <c r="F5188"/>
    </row>
    <row r="5189" spans="1:6" x14ac:dyDescent="0.25">
      <c r="A5189"/>
      <c r="B5189" s="78"/>
      <c r="C5189"/>
      <c r="D5189"/>
      <c r="E5189"/>
      <c r="F5189"/>
    </row>
    <row r="5190" spans="1:6" x14ac:dyDescent="0.25">
      <c r="A5190"/>
      <c r="B5190" s="78"/>
      <c r="C5190"/>
      <c r="D5190"/>
      <c r="E5190"/>
      <c r="F5190"/>
    </row>
    <row r="5191" spans="1:6" x14ac:dyDescent="0.25">
      <c r="A5191"/>
      <c r="B5191" s="78"/>
      <c r="C5191"/>
      <c r="D5191"/>
      <c r="E5191"/>
      <c r="F5191"/>
    </row>
    <row r="5192" spans="1:6" x14ac:dyDescent="0.25">
      <c r="A5192"/>
      <c r="B5192" s="78"/>
      <c r="C5192"/>
      <c r="D5192"/>
      <c r="E5192"/>
      <c r="F5192"/>
    </row>
    <row r="5193" spans="1:6" x14ac:dyDescent="0.25">
      <c r="A5193"/>
      <c r="B5193" s="78"/>
      <c r="C5193"/>
      <c r="D5193"/>
      <c r="E5193"/>
      <c r="F5193"/>
    </row>
    <row r="5194" spans="1:6" x14ac:dyDescent="0.25">
      <c r="A5194"/>
      <c r="B5194" s="78"/>
      <c r="C5194"/>
      <c r="D5194"/>
      <c r="E5194"/>
      <c r="F5194"/>
    </row>
    <row r="5195" spans="1:6" x14ac:dyDescent="0.25">
      <c r="A5195"/>
      <c r="B5195" s="78"/>
      <c r="C5195"/>
      <c r="D5195"/>
      <c r="E5195"/>
      <c r="F5195"/>
    </row>
    <row r="5196" spans="1:6" x14ac:dyDescent="0.25">
      <c r="A5196"/>
      <c r="B5196" s="78"/>
      <c r="C5196"/>
      <c r="D5196"/>
      <c r="E5196"/>
      <c r="F5196"/>
    </row>
    <row r="5197" spans="1:6" x14ac:dyDescent="0.25">
      <c r="A5197"/>
      <c r="B5197" s="78"/>
      <c r="C5197"/>
      <c r="D5197"/>
      <c r="E5197"/>
      <c r="F5197"/>
    </row>
    <row r="5198" spans="1:6" x14ac:dyDescent="0.25">
      <c r="A5198"/>
      <c r="B5198" s="78"/>
      <c r="C5198"/>
      <c r="D5198"/>
      <c r="E5198"/>
      <c r="F5198"/>
    </row>
    <row r="5199" spans="1:6" x14ac:dyDescent="0.25">
      <c r="A5199"/>
      <c r="B5199" s="78"/>
      <c r="C5199"/>
      <c r="D5199"/>
      <c r="E5199"/>
      <c r="F5199"/>
    </row>
    <row r="5200" spans="1:6" x14ac:dyDescent="0.25">
      <c r="A5200"/>
      <c r="B5200" s="78"/>
      <c r="C5200"/>
      <c r="D5200"/>
      <c r="E5200"/>
      <c r="F5200"/>
    </row>
    <row r="5201" spans="1:6" x14ac:dyDescent="0.25">
      <c r="A5201"/>
      <c r="B5201" s="78"/>
      <c r="C5201"/>
      <c r="D5201"/>
      <c r="E5201"/>
      <c r="F5201"/>
    </row>
    <row r="5202" spans="1:6" x14ac:dyDescent="0.25">
      <c r="A5202"/>
      <c r="B5202" s="78"/>
      <c r="C5202"/>
      <c r="D5202"/>
      <c r="E5202"/>
      <c r="F5202"/>
    </row>
    <row r="5203" spans="1:6" x14ac:dyDescent="0.25">
      <c r="A5203"/>
      <c r="B5203" s="78"/>
      <c r="C5203"/>
      <c r="D5203"/>
      <c r="E5203"/>
      <c r="F5203"/>
    </row>
    <row r="5204" spans="1:6" x14ac:dyDescent="0.25">
      <c r="A5204"/>
      <c r="B5204" s="78"/>
      <c r="C5204"/>
      <c r="D5204"/>
      <c r="E5204"/>
      <c r="F5204"/>
    </row>
    <row r="5205" spans="1:6" x14ac:dyDescent="0.25">
      <c r="A5205"/>
      <c r="B5205" s="78"/>
      <c r="C5205"/>
      <c r="D5205"/>
      <c r="E5205"/>
      <c r="F5205"/>
    </row>
    <row r="5206" spans="1:6" x14ac:dyDescent="0.25">
      <c r="A5206"/>
      <c r="B5206" s="78"/>
      <c r="C5206"/>
      <c r="D5206"/>
      <c r="E5206"/>
      <c r="F5206"/>
    </row>
    <row r="5207" spans="1:6" x14ac:dyDescent="0.25">
      <c r="A5207"/>
      <c r="B5207" s="78"/>
      <c r="C5207"/>
      <c r="D5207"/>
      <c r="E5207"/>
      <c r="F5207"/>
    </row>
    <row r="5208" spans="1:6" x14ac:dyDescent="0.25">
      <c r="A5208"/>
      <c r="B5208" s="78"/>
      <c r="C5208"/>
      <c r="D5208"/>
      <c r="E5208"/>
      <c r="F5208"/>
    </row>
    <row r="5209" spans="1:6" x14ac:dyDescent="0.25">
      <c r="A5209"/>
      <c r="B5209" s="78"/>
      <c r="C5209"/>
      <c r="D5209"/>
      <c r="E5209"/>
      <c r="F5209"/>
    </row>
    <row r="5210" spans="1:6" x14ac:dyDescent="0.25">
      <c r="A5210"/>
      <c r="B5210" s="78"/>
      <c r="C5210"/>
      <c r="D5210"/>
      <c r="E5210"/>
      <c r="F5210"/>
    </row>
    <row r="5211" spans="1:6" x14ac:dyDescent="0.25">
      <c r="A5211"/>
      <c r="B5211" s="78"/>
      <c r="C5211"/>
      <c r="D5211"/>
      <c r="E5211"/>
      <c r="F5211"/>
    </row>
    <row r="5212" spans="1:6" x14ac:dyDescent="0.25">
      <c r="A5212"/>
      <c r="B5212" s="78"/>
      <c r="C5212"/>
      <c r="D5212"/>
      <c r="E5212"/>
      <c r="F5212"/>
    </row>
    <row r="5213" spans="1:6" x14ac:dyDescent="0.25">
      <c r="A5213"/>
      <c r="B5213" s="78"/>
      <c r="C5213"/>
      <c r="D5213"/>
      <c r="E5213"/>
      <c r="F5213"/>
    </row>
    <row r="5214" spans="1:6" x14ac:dyDescent="0.25">
      <c r="A5214"/>
      <c r="B5214" s="78"/>
      <c r="C5214"/>
      <c r="D5214"/>
      <c r="E5214"/>
      <c r="F5214"/>
    </row>
    <row r="5215" spans="1:6" x14ac:dyDescent="0.25">
      <c r="A5215"/>
      <c r="B5215" s="78"/>
      <c r="C5215"/>
      <c r="D5215"/>
      <c r="E5215"/>
      <c r="F5215"/>
    </row>
    <row r="5216" spans="1:6" x14ac:dyDescent="0.25">
      <c r="A5216"/>
      <c r="B5216" s="78"/>
      <c r="C5216"/>
      <c r="D5216"/>
      <c r="E5216"/>
      <c r="F5216"/>
    </row>
    <row r="5217" spans="1:6" x14ac:dyDescent="0.25">
      <c r="A5217"/>
      <c r="B5217" s="78"/>
      <c r="C5217"/>
      <c r="D5217"/>
      <c r="E5217"/>
      <c r="F5217"/>
    </row>
    <row r="5218" spans="1:6" x14ac:dyDescent="0.25">
      <c r="A5218"/>
      <c r="B5218" s="78"/>
      <c r="C5218"/>
      <c r="D5218"/>
      <c r="E5218"/>
      <c r="F5218"/>
    </row>
    <row r="5219" spans="1:6" x14ac:dyDescent="0.25">
      <c r="A5219"/>
      <c r="B5219" s="78"/>
      <c r="C5219"/>
      <c r="D5219"/>
      <c r="E5219"/>
      <c r="F5219"/>
    </row>
    <row r="5220" spans="1:6" x14ac:dyDescent="0.25">
      <c r="A5220"/>
      <c r="B5220" s="78"/>
      <c r="C5220"/>
      <c r="D5220"/>
      <c r="E5220"/>
      <c r="F5220"/>
    </row>
    <row r="5221" spans="1:6" x14ac:dyDescent="0.25">
      <c r="A5221"/>
      <c r="B5221" s="78"/>
      <c r="C5221"/>
      <c r="D5221"/>
      <c r="E5221"/>
      <c r="F5221"/>
    </row>
    <row r="5222" spans="1:6" x14ac:dyDescent="0.25">
      <c r="A5222"/>
      <c r="B5222" s="78"/>
      <c r="C5222"/>
      <c r="D5222"/>
      <c r="E5222"/>
      <c r="F5222"/>
    </row>
    <row r="5223" spans="1:6" x14ac:dyDescent="0.25">
      <c r="A5223"/>
      <c r="B5223" s="78"/>
      <c r="C5223"/>
      <c r="D5223"/>
      <c r="E5223"/>
      <c r="F5223"/>
    </row>
    <row r="5224" spans="1:6" x14ac:dyDescent="0.25">
      <c r="A5224"/>
      <c r="B5224" s="78"/>
      <c r="C5224"/>
      <c r="D5224"/>
      <c r="E5224"/>
      <c r="F5224"/>
    </row>
    <row r="5225" spans="1:6" x14ac:dyDescent="0.25">
      <c r="A5225"/>
      <c r="B5225" s="78"/>
      <c r="C5225"/>
      <c r="D5225"/>
      <c r="E5225"/>
      <c r="F5225"/>
    </row>
    <row r="5226" spans="1:6" x14ac:dyDescent="0.25">
      <c r="A5226"/>
      <c r="B5226" s="78"/>
      <c r="C5226"/>
      <c r="D5226"/>
      <c r="E5226"/>
      <c r="F5226"/>
    </row>
    <row r="5227" spans="1:6" x14ac:dyDescent="0.25">
      <c r="A5227"/>
      <c r="B5227" s="78"/>
      <c r="C5227"/>
      <c r="D5227"/>
      <c r="E5227"/>
      <c r="F5227"/>
    </row>
    <row r="5228" spans="1:6" x14ac:dyDescent="0.25">
      <c r="A5228"/>
      <c r="B5228" s="78"/>
      <c r="C5228"/>
      <c r="D5228"/>
      <c r="E5228"/>
      <c r="F5228"/>
    </row>
    <row r="5229" spans="1:6" x14ac:dyDescent="0.25">
      <c r="A5229"/>
      <c r="B5229" s="78"/>
      <c r="C5229"/>
      <c r="D5229"/>
      <c r="E5229"/>
      <c r="F5229"/>
    </row>
    <row r="5230" spans="1:6" x14ac:dyDescent="0.25">
      <c r="A5230"/>
      <c r="B5230" s="78"/>
      <c r="C5230"/>
      <c r="D5230"/>
      <c r="E5230"/>
      <c r="F5230"/>
    </row>
    <row r="5231" spans="1:6" x14ac:dyDescent="0.25">
      <c r="A5231"/>
      <c r="B5231" s="78"/>
      <c r="C5231"/>
      <c r="D5231"/>
      <c r="E5231"/>
      <c r="F5231"/>
    </row>
    <row r="5232" spans="1:6" x14ac:dyDescent="0.25">
      <c r="A5232"/>
      <c r="B5232" s="78"/>
      <c r="C5232"/>
      <c r="D5232"/>
      <c r="E5232"/>
      <c r="F5232"/>
    </row>
    <row r="5233" spans="1:6" x14ac:dyDescent="0.25">
      <c r="A5233"/>
      <c r="B5233" s="78"/>
      <c r="C5233"/>
      <c r="D5233"/>
      <c r="E5233"/>
      <c r="F5233"/>
    </row>
    <row r="5234" spans="1:6" x14ac:dyDescent="0.25">
      <c r="A5234"/>
      <c r="B5234" s="78"/>
      <c r="C5234"/>
      <c r="D5234"/>
      <c r="E5234"/>
      <c r="F5234"/>
    </row>
    <row r="5235" spans="1:6" x14ac:dyDescent="0.25">
      <c r="A5235"/>
      <c r="B5235" s="78"/>
      <c r="C5235"/>
      <c r="D5235"/>
      <c r="E5235"/>
      <c r="F5235"/>
    </row>
    <row r="5236" spans="1:6" x14ac:dyDescent="0.25">
      <c r="A5236"/>
      <c r="B5236" s="78"/>
      <c r="C5236"/>
      <c r="D5236"/>
      <c r="E5236"/>
      <c r="F5236"/>
    </row>
    <row r="5237" spans="1:6" x14ac:dyDescent="0.25">
      <c r="A5237"/>
      <c r="B5237" s="78"/>
      <c r="C5237"/>
      <c r="D5237"/>
      <c r="E5237"/>
      <c r="F5237"/>
    </row>
    <row r="5238" spans="1:6" x14ac:dyDescent="0.25">
      <c r="A5238"/>
      <c r="B5238" s="78"/>
      <c r="C5238"/>
      <c r="D5238"/>
      <c r="E5238"/>
      <c r="F5238"/>
    </row>
    <row r="5239" spans="1:6" x14ac:dyDescent="0.25">
      <c r="A5239"/>
      <c r="B5239" s="78"/>
      <c r="C5239"/>
      <c r="D5239"/>
      <c r="E5239"/>
      <c r="F5239"/>
    </row>
    <row r="5240" spans="1:6" x14ac:dyDescent="0.25">
      <c r="A5240"/>
      <c r="B5240" s="78"/>
      <c r="C5240"/>
      <c r="D5240"/>
      <c r="E5240"/>
      <c r="F5240"/>
    </row>
    <row r="5241" spans="1:6" x14ac:dyDescent="0.25">
      <c r="A5241"/>
      <c r="B5241" s="78"/>
      <c r="C5241"/>
      <c r="D5241"/>
      <c r="E5241"/>
      <c r="F5241"/>
    </row>
    <row r="5242" spans="1:6" x14ac:dyDescent="0.25">
      <c r="A5242"/>
      <c r="B5242" s="78"/>
      <c r="C5242"/>
      <c r="D5242"/>
      <c r="E5242"/>
      <c r="F5242"/>
    </row>
    <row r="5243" spans="1:6" x14ac:dyDescent="0.25">
      <c r="A5243"/>
      <c r="B5243" s="78"/>
      <c r="C5243"/>
      <c r="D5243"/>
      <c r="E5243"/>
      <c r="F5243"/>
    </row>
    <row r="5244" spans="1:6" x14ac:dyDescent="0.25">
      <c r="A5244"/>
      <c r="B5244" s="78"/>
      <c r="C5244"/>
      <c r="D5244"/>
      <c r="E5244"/>
      <c r="F5244"/>
    </row>
    <row r="5245" spans="1:6" x14ac:dyDescent="0.25">
      <c r="A5245"/>
      <c r="B5245" s="78"/>
      <c r="C5245"/>
      <c r="D5245"/>
      <c r="E5245"/>
      <c r="F5245"/>
    </row>
    <row r="5246" spans="1:6" x14ac:dyDescent="0.25">
      <c r="A5246"/>
      <c r="B5246" s="78"/>
      <c r="C5246"/>
      <c r="D5246"/>
      <c r="E5246"/>
      <c r="F5246"/>
    </row>
    <row r="5247" spans="1:6" x14ac:dyDescent="0.25">
      <c r="A5247"/>
      <c r="B5247" s="78"/>
      <c r="C5247"/>
      <c r="D5247"/>
      <c r="E5247"/>
      <c r="F5247"/>
    </row>
    <row r="5248" spans="1:6" x14ac:dyDescent="0.25">
      <c r="A5248"/>
      <c r="B5248" s="78"/>
      <c r="C5248"/>
      <c r="D5248"/>
      <c r="E5248"/>
      <c r="F5248"/>
    </row>
    <row r="5249" spans="1:6" x14ac:dyDescent="0.25">
      <c r="A5249"/>
      <c r="B5249" s="78"/>
      <c r="C5249"/>
      <c r="D5249"/>
      <c r="E5249"/>
      <c r="F5249"/>
    </row>
    <row r="5250" spans="1:6" x14ac:dyDescent="0.25">
      <c r="A5250"/>
      <c r="B5250" s="78"/>
      <c r="C5250"/>
      <c r="D5250"/>
      <c r="E5250"/>
      <c r="F5250"/>
    </row>
    <row r="5251" spans="1:6" x14ac:dyDescent="0.25">
      <c r="A5251"/>
      <c r="B5251" s="78"/>
      <c r="C5251"/>
      <c r="D5251"/>
      <c r="E5251"/>
      <c r="F5251"/>
    </row>
    <row r="5252" spans="1:6" x14ac:dyDescent="0.25">
      <c r="A5252"/>
      <c r="B5252" s="78"/>
      <c r="C5252"/>
      <c r="D5252"/>
      <c r="E5252"/>
      <c r="F5252"/>
    </row>
    <row r="5253" spans="1:6" x14ac:dyDescent="0.25">
      <c r="A5253"/>
      <c r="B5253" s="78"/>
      <c r="C5253"/>
      <c r="D5253"/>
      <c r="E5253"/>
      <c r="F5253"/>
    </row>
    <row r="5254" spans="1:6" x14ac:dyDescent="0.25">
      <c r="A5254"/>
      <c r="B5254" s="78"/>
      <c r="C5254"/>
      <c r="D5254"/>
      <c r="E5254"/>
      <c r="F5254"/>
    </row>
    <row r="5255" spans="1:6" x14ac:dyDescent="0.25">
      <c r="A5255"/>
      <c r="B5255" s="78"/>
      <c r="C5255"/>
      <c r="D5255"/>
      <c r="E5255"/>
      <c r="F5255"/>
    </row>
    <row r="5256" spans="1:6" x14ac:dyDescent="0.25">
      <c r="A5256"/>
      <c r="B5256" s="78"/>
      <c r="C5256"/>
      <c r="D5256"/>
      <c r="E5256"/>
      <c r="F5256"/>
    </row>
    <row r="5257" spans="1:6" x14ac:dyDescent="0.25">
      <c r="A5257"/>
      <c r="B5257" s="78"/>
      <c r="C5257"/>
      <c r="D5257"/>
      <c r="E5257"/>
      <c r="F5257"/>
    </row>
    <row r="5258" spans="1:6" x14ac:dyDescent="0.25">
      <c r="A5258"/>
      <c r="B5258" s="78"/>
      <c r="C5258"/>
      <c r="D5258"/>
      <c r="E5258"/>
      <c r="F5258"/>
    </row>
    <row r="5259" spans="1:6" x14ac:dyDescent="0.25">
      <c r="A5259"/>
      <c r="B5259" s="78"/>
      <c r="C5259"/>
      <c r="D5259"/>
      <c r="E5259"/>
      <c r="F5259"/>
    </row>
    <row r="5260" spans="1:6" x14ac:dyDescent="0.25">
      <c r="A5260"/>
      <c r="B5260" s="78"/>
      <c r="C5260"/>
      <c r="D5260"/>
      <c r="E5260"/>
      <c r="F5260"/>
    </row>
    <row r="5261" spans="1:6" x14ac:dyDescent="0.25">
      <c r="A5261"/>
      <c r="B5261" s="78"/>
      <c r="C5261"/>
      <c r="D5261"/>
      <c r="E5261"/>
      <c r="F5261"/>
    </row>
    <row r="5262" spans="1:6" x14ac:dyDescent="0.25">
      <c r="A5262"/>
      <c r="B5262" s="78"/>
      <c r="C5262"/>
      <c r="D5262"/>
      <c r="E5262"/>
      <c r="F5262"/>
    </row>
    <row r="5263" spans="1:6" x14ac:dyDescent="0.25">
      <c r="A5263"/>
      <c r="B5263" s="78"/>
      <c r="C5263"/>
      <c r="D5263"/>
      <c r="E5263"/>
      <c r="F5263"/>
    </row>
    <row r="5264" spans="1:6" x14ac:dyDescent="0.25">
      <c r="A5264"/>
      <c r="B5264" s="78"/>
      <c r="C5264"/>
      <c r="D5264"/>
      <c r="E5264"/>
      <c r="F5264"/>
    </row>
    <row r="5265" spans="1:6" x14ac:dyDescent="0.25">
      <c r="A5265"/>
      <c r="B5265" s="78"/>
      <c r="C5265"/>
      <c r="D5265"/>
      <c r="E5265"/>
      <c r="F5265"/>
    </row>
    <row r="5266" spans="1:6" x14ac:dyDescent="0.25">
      <c r="A5266"/>
      <c r="B5266" s="78"/>
      <c r="C5266"/>
      <c r="D5266"/>
      <c r="E5266"/>
      <c r="F5266"/>
    </row>
    <row r="5267" spans="1:6" x14ac:dyDescent="0.25">
      <c r="A5267"/>
      <c r="B5267" s="78"/>
      <c r="C5267"/>
      <c r="D5267"/>
      <c r="E5267"/>
      <c r="F5267"/>
    </row>
    <row r="5268" spans="1:6" x14ac:dyDescent="0.25">
      <c r="A5268"/>
      <c r="B5268" s="78"/>
      <c r="C5268"/>
      <c r="D5268"/>
      <c r="E5268"/>
      <c r="F5268"/>
    </row>
    <row r="5269" spans="1:6" x14ac:dyDescent="0.25">
      <c r="A5269"/>
      <c r="B5269" s="78"/>
      <c r="C5269"/>
      <c r="D5269"/>
      <c r="E5269"/>
      <c r="F5269"/>
    </row>
    <row r="5270" spans="1:6" x14ac:dyDescent="0.25">
      <c r="A5270"/>
      <c r="B5270" s="78"/>
      <c r="C5270"/>
      <c r="D5270"/>
      <c r="E5270"/>
      <c r="F5270"/>
    </row>
    <row r="5271" spans="1:6" x14ac:dyDescent="0.25">
      <c r="A5271"/>
      <c r="B5271" s="78"/>
      <c r="C5271"/>
      <c r="D5271"/>
      <c r="E5271"/>
      <c r="F5271"/>
    </row>
    <row r="5272" spans="1:6" x14ac:dyDescent="0.25">
      <c r="A5272"/>
      <c r="B5272" s="78"/>
      <c r="C5272"/>
      <c r="D5272"/>
      <c r="E5272"/>
      <c r="F5272"/>
    </row>
    <row r="5273" spans="1:6" x14ac:dyDescent="0.25">
      <c r="A5273"/>
      <c r="B5273" s="78"/>
      <c r="C5273"/>
      <c r="D5273"/>
      <c r="E5273"/>
      <c r="F5273"/>
    </row>
    <row r="5274" spans="1:6" x14ac:dyDescent="0.25">
      <c r="A5274"/>
      <c r="B5274" s="78"/>
      <c r="C5274"/>
      <c r="D5274"/>
      <c r="E5274"/>
      <c r="F5274"/>
    </row>
    <row r="5275" spans="1:6" x14ac:dyDescent="0.25">
      <c r="A5275"/>
      <c r="B5275" s="78"/>
      <c r="C5275"/>
      <c r="D5275"/>
      <c r="E5275"/>
      <c r="F5275"/>
    </row>
    <row r="5276" spans="1:6" x14ac:dyDescent="0.25">
      <c r="A5276"/>
      <c r="B5276" s="78"/>
      <c r="C5276"/>
      <c r="D5276"/>
      <c r="E5276"/>
      <c r="F5276"/>
    </row>
    <row r="5277" spans="1:6" x14ac:dyDescent="0.25">
      <c r="A5277"/>
      <c r="B5277" s="78"/>
      <c r="C5277"/>
      <c r="D5277"/>
      <c r="E5277"/>
      <c r="F5277"/>
    </row>
    <row r="5278" spans="1:6" x14ac:dyDescent="0.25">
      <c r="A5278"/>
      <c r="B5278" s="78"/>
      <c r="C5278"/>
      <c r="D5278"/>
      <c r="E5278"/>
      <c r="F5278"/>
    </row>
    <row r="5279" spans="1:6" x14ac:dyDescent="0.25">
      <c r="A5279"/>
      <c r="B5279" s="78"/>
      <c r="C5279"/>
      <c r="D5279"/>
      <c r="E5279"/>
      <c r="F5279"/>
    </row>
    <row r="5280" spans="1:6" x14ac:dyDescent="0.25">
      <c r="A5280"/>
      <c r="B5280" s="78"/>
      <c r="C5280"/>
      <c r="D5280"/>
      <c r="E5280"/>
      <c r="F5280"/>
    </row>
    <row r="5281" spans="1:6" x14ac:dyDescent="0.25">
      <c r="A5281"/>
      <c r="B5281" s="78"/>
      <c r="C5281"/>
      <c r="D5281"/>
      <c r="E5281"/>
      <c r="F5281"/>
    </row>
    <row r="5282" spans="1:6" x14ac:dyDescent="0.25">
      <c r="A5282"/>
      <c r="B5282" s="78"/>
      <c r="C5282"/>
      <c r="D5282"/>
      <c r="E5282"/>
      <c r="F5282"/>
    </row>
    <row r="5283" spans="1:6" x14ac:dyDescent="0.25">
      <c r="A5283"/>
      <c r="B5283" s="78"/>
      <c r="C5283"/>
      <c r="D5283"/>
      <c r="E5283"/>
      <c r="F5283"/>
    </row>
    <row r="5284" spans="1:6" x14ac:dyDescent="0.25">
      <c r="A5284"/>
      <c r="B5284" s="78"/>
      <c r="C5284"/>
      <c r="D5284"/>
      <c r="E5284"/>
      <c r="F5284"/>
    </row>
    <row r="5285" spans="1:6" x14ac:dyDescent="0.25">
      <c r="A5285"/>
      <c r="B5285" s="78"/>
      <c r="C5285"/>
      <c r="D5285"/>
      <c r="E5285"/>
      <c r="F5285"/>
    </row>
    <row r="5286" spans="1:6" x14ac:dyDescent="0.25">
      <c r="A5286"/>
      <c r="B5286" s="78"/>
      <c r="C5286"/>
      <c r="D5286"/>
      <c r="E5286"/>
      <c r="F5286"/>
    </row>
    <row r="5287" spans="1:6" x14ac:dyDescent="0.25">
      <c r="A5287"/>
      <c r="B5287" s="78"/>
      <c r="C5287"/>
      <c r="D5287"/>
      <c r="E5287"/>
      <c r="F5287"/>
    </row>
    <row r="5288" spans="1:6" x14ac:dyDescent="0.25">
      <c r="A5288"/>
      <c r="B5288" s="78"/>
      <c r="C5288"/>
      <c r="D5288"/>
      <c r="E5288"/>
      <c r="F5288"/>
    </row>
    <row r="5289" spans="1:6" x14ac:dyDescent="0.25">
      <c r="A5289"/>
      <c r="B5289" s="78"/>
      <c r="C5289"/>
      <c r="D5289"/>
      <c r="E5289"/>
      <c r="F5289"/>
    </row>
    <row r="5290" spans="1:6" x14ac:dyDescent="0.25">
      <c r="A5290"/>
      <c r="B5290" s="78"/>
      <c r="C5290"/>
      <c r="D5290"/>
      <c r="E5290"/>
      <c r="F5290"/>
    </row>
    <row r="5291" spans="1:6" x14ac:dyDescent="0.25">
      <c r="A5291"/>
      <c r="B5291" s="78"/>
      <c r="C5291"/>
      <c r="D5291"/>
      <c r="E5291"/>
      <c r="F5291"/>
    </row>
    <row r="5292" spans="1:6" x14ac:dyDescent="0.25">
      <c r="A5292"/>
      <c r="B5292" s="78"/>
      <c r="C5292"/>
      <c r="D5292"/>
      <c r="E5292"/>
      <c r="F5292"/>
    </row>
    <row r="5293" spans="1:6" x14ac:dyDescent="0.25">
      <c r="A5293"/>
      <c r="B5293" s="78"/>
      <c r="C5293"/>
      <c r="D5293"/>
      <c r="E5293"/>
      <c r="F5293"/>
    </row>
    <row r="5294" spans="1:6" x14ac:dyDescent="0.25">
      <c r="A5294"/>
      <c r="B5294" s="78"/>
      <c r="C5294"/>
      <c r="D5294"/>
      <c r="E5294"/>
      <c r="F5294"/>
    </row>
    <row r="5295" spans="1:6" x14ac:dyDescent="0.25">
      <c r="A5295"/>
      <c r="B5295" s="78"/>
      <c r="C5295"/>
      <c r="D5295"/>
      <c r="E5295"/>
      <c r="F5295"/>
    </row>
    <row r="5296" spans="1:6" x14ac:dyDescent="0.25">
      <c r="A5296"/>
      <c r="B5296" s="78"/>
      <c r="C5296"/>
      <c r="D5296"/>
      <c r="E5296"/>
      <c r="F5296"/>
    </row>
    <row r="5297" spans="1:6" x14ac:dyDescent="0.25">
      <c r="A5297"/>
      <c r="B5297" s="78"/>
      <c r="C5297"/>
      <c r="D5297"/>
      <c r="E5297"/>
      <c r="F5297"/>
    </row>
    <row r="5298" spans="1:6" x14ac:dyDescent="0.25">
      <c r="A5298"/>
      <c r="B5298" s="78"/>
      <c r="C5298"/>
      <c r="D5298"/>
      <c r="E5298"/>
      <c r="F5298"/>
    </row>
    <row r="5299" spans="1:6" x14ac:dyDescent="0.25">
      <c r="A5299"/>
      <c r="B5299" s="78"/>
      <c r="C5299"/>
      <c r="D5299"/>
      <c r="E5299"/>
      <c r="F5299"/>
    </row>
    <row r="5300" spans="1:6" x14ac:dyDescent="0.25">
      <c r="A5300"/>
      <c r="B5300" s="78"/>
      <c r="C5300"/>
      <c r="D5300"/>
      <c r="E5300"/>
      <c r="F5300"/>
    </row>
    <row r="5301" spans="1:6" x14ac:dyDescent="0.25">
      <c r="A5301"/>
      <c r="B5301" s="78"/>
      <c r="C5301"/>
      <c r="D5301"/>
      <c r="E5301"/>
      <c r="F5301"/>
    </row>
    <row r="5302" spans="1:6" x14ac:dyDescent="0.25">
      <c r="A5302"/>
      <c r="B5302" s="78"/>
      <c r="C5302"/>
      <c r="D5302"/>
      <c r="E5302"/>
      <c r="F5302"/>
    </row>
    <row r="5303" spans="1:6" x14ac:dyDescent="0.25">
      <c r="A5303"/>
      <c r="B5303" s="78"/>
      <c r="C5303"/>
      <c r="D5303"/>
      <c r="E5303"/>
      <c r="F5303"/>
    </row>
    <row r="5304" spans="1:6" x14ac:dyDescent="0.25">
      <c r="A5304"/>
      <c r="B5304" s="78"/>
      <c r="C5304"/>
      <c r="D5304"/>
      <c r="E5304"/>
      <c r="F5304"/>
    </row>
    <row r="5305" spans="1:6" x14ac:dyDescent="0.25">
      <c r="A5305"/>
      <c r="B5305" s="78"/>
      <c r="C5305"/>
      <c r="D5305"/>
      <c r="E5305"/>
      <c r="F5305"/>
    </row>
    <row r="5306" spans="1:6" x14ac:dyDescent="0.25">
      <c r="A5306"/>
      <c r="B5306" s="78"/>
      <c r="C5306"/>
      <c r="D5306"/>
      <c r="E5306"/>
      <c r="F5306"/>
    </row>
    <row r="5307" spans="1:6" x14ac:dyDescent="0.25">
      <c r="A5307"/>
      <c r="B5307" s="78"/>
      <c r="C5307"/>
      <c r="D5307"/>
      <c r="E5307"/>
      <c r="F5307"/>
    </row>
    <row r="5308" spans="1:6" x14ac:dyDescent="0.25">
      <c r="A5308"/>
      <c r="B5308" s="78"/>
      <c r="C5308"/>
      <c r="D5308"/>
      <c r="E5308"/>
      <c r="F5308"/>
    </row>
    <row r="5309" spans="1:6" x14ac:dyDescent="0.25">
      <c r="A5309"/>
      <c r="B5309" s="78"/>
      <c r="C5309"/>
      <c r="D5309"/>
      <c r="E5309"/>
      <c r="F5309"/>
    </row>
    <row r="5310" spans="1:6" x14ac:dyDescent="0.25">
      <c r="A5310"/>
      <c r="B5310" s="78"/>
      <c r="C5310"/>
      <c r="D5310"/>
      <c r="E5310"/>
      <c r="F5310"/>
    </row>
    <row r="5311" spans="1:6" x14ac:dyDescent="0.25">
      <c r="A5311"/>
      <c r="B5311" s="78"/>
      <c r="C5311"/>
      <c r="D5311"/>
      <c r="E5311"/>
      <c r="F5311"/>
    </row>
    <row r="5312" spans="1:6" x14ac:dyDescent="0.25">
      <c r="A5312"/>
      <c r="B5312" s="78"/>
      <c r="C5312"/>
      <c r="D5312"/>
      <c r="E5312"/>
      <c r="F5312"/>
    </row>
    <row r="5313" spans="1:6" x14ac:dyDescent="0.25">
      <c r="A5313"/>
      <c r="B5313" s="78"/>
      <c r="C5313"/>
      <c r="D5313"/>
      <c r="E5313"/>
      <c r="F5313"/>
    </row>
    <row r="5314" spans="1:6" x14ac:dyDescent="0.25">
      <c r="A5314"/>
      <c r="B5314" s="78"/>
      <c r="C5314"/>
      <c r="D5314"/>
      <c r="E5314"/>
      <c r="F5314"/>
    </row>
    <row r="5315" spans="1:6" x14ac:dyDescent="0.25">
      <c r="A5315"/>
      <c r="B5315" s="78"/>
      <c r="C5315"/>
      <c r="D5315"/>
      <c r="E5315"/>
      <c r="F5315"/>
    </row>
    <row r="5316" spans="1:6" x14ac:dyDescent="0.25">
      <c r="A5316"/>
      <c r="B5316" s="78"/>
      <c r="C5316"/>
      <c r="D5316"/>
      <c r="E5316"/>
      <c r="F5316"/>
    </row>
    <row r="5317" spans="1:6" x14ac:dyDescent="0.25">
      <c r="A5317"/>
      <c r="B5317" s="78"/>
      <c r="C5317"/>
      <c r="D5317"/>
      <c r="E5317"/>
      <c r="F5317"/>
    </row>
    <row r="5318" spans="1:6" x14ac:dyDescent="0.25">
      <c r="A5318"/>
      <c r="B5318" s="78"/>
      <c r="C5318"/>
      <c r="D5318"/>
      <c r="E5318"/>
      <c r="F5318"/>
    </row>
    <row r="5319" spans="1:6" x14ac:dyDescent="0.25">
      <c r="A5319"/>
      <c r="B5319" s="78"/>
      <c r="C5319"/>
      <c r="D5319"/>
      <c r="E5319"/>
      <c r="F5319"/>
    </row>
    <row r="5320" spans="1:6" x14ac:dyDescent="0.25">
      <c r="A5320"/>
      <c r="B5320" s="78"/>
      <c r="C5320"/>
      <c r="D5320"/>
      <c r="E5320"/>
      <c r="F5320"/>
    </row>
    <row r="5321" spans="1:6" x14ac:dyDescent="0.25">
      <c r="A5321"/>
      <c r="B5321" s="78"/>
      <c r="C5321"/>
      <c r="D5321"/>
      <c r="E5321"/>
      <c r="F5321"/>
    </row>
    <row r="5322" spans="1:6" x14ac:dyDescent="0.25">
      <c r="A5322"/>
      <c r="B5322" s="78"/>
      <c r="C5322"/>
      <c r="D5322"/>
      <c r="E5322"/>
      <c r="F5322"/>
    </row>
    <row r="5323" spans="1:6" x14ac:dyDescent="0.25">
      <c r="A5323"/>
      <c r="B5323" s="78"/>
      <c r="C5323"/>
      <c r="D5323"/>
      <c r="E5323"/>
      <c r="F5323"/>
    </row>
    <row r="5324" spans="1:6" x14ac:dyDescent="0.25">
      <c r="A5324"/>
      <c r="B5324" s="78"/>
      <c r="C5324"/>
      <c r="D5324"/>
      <c r="E5324"/>
      <c r="F5324"/>
    </row>
    <row r="5325" spans="1:6" x14ac:dyDescent="0.25">
      <c r="A5325"/>
      <c r="B5325" s="78"/>
      <c r="C5325"/>
      <c r="D5325"/>
      <c r="E5325"/>
      <c r="F5325"/>
    </row>
    <row r="5326" spans="1:6" x14ac:dyDescent="0.25">
      <c r="A5326"/>
      <c r="B5326" s="78"/>
      <c r="C5326"/>
      <c r="D5326"/>
      <c r="E5326"/>
      <c r="F5326"/>
    </row>
    <row r="5327" spans="1:6" x14ac:dyDescent="0.25">
      <c r="A5327"/>
      <c r="B5327" s="78"/>
      <c r="C5327"/>
      <c r="D5327"/>
      <c r="E5327"/>
      <c r="F5327"/>
    </row>
    <row r="5328" spans="1:6" x14ac:dyDescent="0.25">
      <c r="A5328"/>
      <c r="B5328" s="78"/>
      <c r="C5328"/>
      <c r="D5328"/>
      <c r="E5328"/>
      <c r="F5328"/>
    </row>
    <row r="5329" spans="1:6" x14ac:dyDescent="0.25">
      <c r="A5329"/>
      <c r="B5329" s="78"/>
      <c r="C5329"/>
      <c r="D5329"/>
      <c r="E5329"/>
      <c r="F5329"/>
    </row>
    <row r="5330" spans="1:6" x14ac:dyDescent="0.25">
      <c r="A5330"/>
      <c r="B5330" s="78"/>
      <c r="C5330"/>
      <c r="D5330"/>
      <c r="E5330"/>
      <c r="F5330"/>
    </row>
    <row r="5331" spans="1:6" x14ac:dyDescent="0.25">
      <c r="A5331"/>
      <c r="B5331" s="78"/>
      <c r="C5331"/>
      <c r="D5331"/>
      <c r="E5331"/>
      <c r="F5331"/>
    </row>
    <row r="5332" spans="1:6" x14ac:dyDescent="0.25">
      <c r="A5332"/>
      <c r="B5332" s="78"/>
      <c r="C5332"/>
      <c r="D5332"/>
      <c r="E5332"/>
      <c r="F5332"/>
    </row>
    <row r="5333" spans="1:6" x14ac:dyDescent="0.25">
      <c r="A5333"/>
      <c r="B5333" s="78"/>
      <c r="C5333"/>
      <c r="D5333"/>
      <c r="E5333"/>
      <c r="F5333"/>
    </row>
    <row r="5334" spans="1:6" x14ac:dyDescent="0.25">
      <c r="A5334"/>
      <c r="B5334" s="78"/>
      <c r="C5334"/>
      <c r="D5334"/>
      <c r="E5334"/>
      <c r="F5334"/>
    </row>
    <row r="5335" spans="1:6" x14ac:dyDescent="0.25">
      <c r="A5335"/>
      <c r="B5335" s="78"/>
      <c r="C5335"/>
      <c r="D5335"/>
      <c r="E5335"/>
      <c r="F5335"/>
    </row>
    <row r="5336" spans="1:6" x14ac:dyDescent="0.25">
      <c r="A5336"/>
      <c r="B5336" s="78"/>
      <c r="C5336"/>
      <c r="D5336"/>
      <c r="E5336"/>
      <c r="F5336"/>
    </row>
    <row r="5337" spans="1:6" x14ac:dyDescent="0.25">
      <c r="A5337"/>
      <c r="B5337" s="78"/>
      <c r="C5337"/>
      <c r="D5337"/>
      <c r="E5337"/>
      <c r="F5337"/>
    </row>
    <row r="5338" spans="1:6" x14ac:dyDescent="0.25">
      <c r="A5338"/>
      <c r="B5338" s="78"/>
      <c r="C5338"/>
      <c r="D5338"/>
      <c r="E5338"/>
      <c r="F5338"/>
    </row>
    <row r="5339" spans="1:6" x14ac:dyDescent="0.25">
      <c r="A5339"/>
      <c r="B5339" s="78"/>
      <c r="C5339"/>
      <c r="D5339"/>
      <c r="E5339"/>
      <c r="F5339"/>
    </row>
    <row r="5340" spans="1:6" x14ac:dyDescent="0.25">
      <c r="A5340"/>
      <c r="B5340" s="78"/>
      <c r="C5340"/>
      <c r="D5340"/>
      <c r="E5340"/>
      <c r="F5340"/>
    </row>
    <row r="5341" spans="1:6" x14ac:dyDescent="0.25">
      <c r="A5341"/>
      <c r="B5341" s="78"/>
      <c r="C5341"/>
      <c r="D5341"/>
      <c r="E5341"/>
      <c r="F5341"/>
    </row>
    <row r="5342" spans="1:6" x14ac:dyDescent="0.25">
      <c r="A5342"/>
      <c r="B5342" s="78"/>
      <c r="C5342"/>
      <c r="D5342"/>
      <c r="E5342"/>
      <c r="F5342"/>
    </row>
    <row r="5343" spans="1:6" x14ac:dyDescent="0.25">
      <c r="A5343"/>
      <c r="B5343" s="78"/>
      <c r="C5343"/>
      <c r="D5343"/>
      <c r="E5343"/>
      <c r="F5343"/>
    </row>
    <row r="5344" spans="1:6" x14ac:dyDescent="0.25">
      <c r="A5344"/>
      <c r="B5344" s="78"/>
      <c r="C5344"/>
      <c r="D5344"/>
      <c r="E5344"/>
      <c r="F5344"/>
    </row>
    <row r="5345" spans="1:6" x14ac:dyDescent="0.25">
      <c r="A5345"/>
      <c r="B5345" s="78"/>
      <c r="C5345"/>
      <c r="D5345"/>
      <c r="E5345"/>
      <c r="F5345"/>
    </row>
    <row r="5346" spans="1:6" x14ac:dyDescent="0.25">
      <c r="A5346"/>
      <c r="B5346" s="78"/>
      <c r="C5346"/>
      <c r="D5346"/>
      <c r="E5346"/>
      <c r="F5346"/>
    </row>
    <row r="5347" spans="1:6" x14ac:dyDescent="0.25">
      <c r="A5347"/>
      <c r="B5347" s="78"/>
      <c r="C5347"/>
      <c r="D5347"/>
      <c r="E5347"/>
      <c r="F5347"/>
    </row>
    <row r="5348" spans="1:6" x14ac:dyDescent="0.25">
      <c r="A5348"/>
      <c r="B5348" s="78"/>
      <c r="C5348"/>
      <c r="D5348"/>
      <c r="E5348"/>
      <c r="F5348"/>
    </row>
    <row r="5349" spans="1:6" x14ac:dyDescent="0.25">
      <c r="A5349"/>
      <c r="B5349" s="78"/>
      <c r="C5349"/>
      <c r="D5349"/>
      <c r="E5349"/>
      <c r="F5349"/>
    </row>
    <row r="5350" spans="1:6" x14ac:dyDescent="0.25">
      <c r="A5350"/>
      <c r="B5350" s="78"/>
      <c r="C5350"/>
      <c r="D5350"/>
      <c r="E5350"/>
      <c r="F5350"/>
    </row>
    <row r="5351" spans="1:6" x14ac:dyDescent="0.25">
      <c r="A5351"/>
      <c r="B5351" s="78"/>
      <c r="C5351"/>
      <c r="D5351"/>
      <c r="E5351"/>
      <c r="F5351"/>
    </row>
    <row r="5352" spans="1:6" x14ac:dyDescent="0.25">
      <c r="A5352"/>
      <c r="B5352" s="78"/>
      <c r="C5352"/>
      <c r="D5352"/>
      <c r="E5352"/>
      <c r="F5352"/>
    </row>
    <row r="5353" spans="1:6" x14ac:dyDescent="0.25">
      <c r="A5353"/>
      <c r="B5353" s="78"/>
      <c r="C5353"/>
      <c r="D5353"/>
      <c r="E5353"/>
      <c r="F5353"/>
    </row>
    <row r="5354" spans="1:6" x14ac:dyDescent="0.25">
      <c r="A5354"/>
      <c r="B5354" s="78"/>
      <c r="C5354"/>
      <c r="D5354"/>
      <c r="E5354"/>
      <c r="F5354"/>
    </row>
    <row r="5355" spans="1:6" x14ac:dyDescent="0.25">
      <c r="A5355"/>
      <c r="B5355" s="78"/>
      <c r="C5355"/>
      <c r="D5355"/>
      <c r="E5355"/>
      <c r="F5355"/>
    </row>
    <row r="5356" spans="1:6" x14ac:dyDescent="0.25">
      <c r="A5356"/>
      <c r="B5356" s="78"/>
      <c r="C5356"/>
      <c r="D5356"/>
      <c r="E5356"/>
      <c r="F5356"/>
    </row>
    <row r="5357" spans="1:6" x14ac:dyDescent="0.25">
      <c r="A5357"/>
      <c r="B5357" s="78"/>
      <c r="C5357"/>
      <c r="D5357"/>
      <c r="E5357"/>
      <c r="F5357"/>
    </row>
    <row r="5358" spans="1:6" x14ac:dyDescent="0.25">
      <c r="A5358"/>
      <c r="B5358" s="78"/>
      <c r="C5358"/>
      <c r="D5358"/>
      <c r="E5358"/>
      <c r="F5358"/>
    </row>
    <row r="5359" spans="1:6" x14ac:dyDescent="0.25">
      <c r="A5359"/>
      <c r="B5359" s="78"/>
      <c r="C5359"/>
      <c r="D5359"/>
      <c r="E5359"/>
      <c r="F5359"/>
    </row>
    <row r="5360" spans="1:6" x14ac:dyDescent="0.25">
      <c r="A5360"/>
      <c r="B5360" s="78"/>
      <c r="C5360"/>
      <c r="D5360"/>
      <c r="E5360"/>
      <c r="F5360"/>
    </row>
    <row r="5361" spans="1:6" x14ac:dyDescent="0.25">
      <c r="A5361"/>
      <c r="B5361" s="78"/>
      <c r="C5361"/>
      <c r="D5361"/>
      <c r="E5361"/>
      <c r="F5361"/>
    </row>
    <row r="5362" spans="1:6" x14ac:dyDescent="0.25">
      <c r="A5362"/>
      <c r="B5362" s="78"/>
      <c r="C5362"/>
      <c r="D5362"/>
      <c r="E5362"/>
      <c r="F5362"/>
    </row>
    <row r="5363" spans="1:6" x14ac:dyDescent="0.25">
      <c r="A5363"/>
      <c r="B5363" s="78"/>
      <c r="C5363"/>
      <c r="D5363"/>
      <c r="E5363"/>
      <c r="F5363"/>
    </row>
    <row r="5364" spans="1:6" x14ac:dyDescent="0.25">
      <c r="A5364"/>
      <c r="B5364" s="78"/>
      <c r="C5364"/>
      <c r="D5364"/>
      <c r="E5364"/>
      <c r="F5364"/>
    </row>
    <row r="5365" spans="1:6" x14ac:dyDescent="0.25">
      <c r="A5365"/>
      <c r="B5365" s="78"/>
      <c r="C5365"/>
      <c r="D5365"/>
      <c r="E5365"/>
      <c r="F5365"/>
    </row>
    <row r="5366" spans="1:6" x14ac:dyDescent="0.25">
      <c r="A5366"/>
      <c r="B5366" s="78"/>
      <c r="C5366"/>
      <c r="D5366"/>
      <c r="E5366"/>
      <c r="F5366"/>
    </row>
    <row r="5367" spans="1:6" x14ac:dyDescent="0.25">
      <c r="A5367"/>
      <c r="B5367" s="78"/>
      <c r="C5367"/>
      <c r="D5367"/>
      <c r="E5367"/>
      <c r="F5367"/>
    </row>
    <row r="5368" spans="1:6" x14ac:dyDescent="0.25">
      <c r="A5368"/>
      <c r="B5368" s="78"/>
      <c r="C5368"/>
      <c r="D5368"/>
      <c r="E5368"/>
      <c r="F5368"/>
    </row>
    <row r="5369" spans="1:6" x14ac:dyDescent="0.25">
      <c r="A5369"/>
      <c r="B5369" s="78"/>
      <c r="C5369"/>
      <c r="D5369"/>
      <c r="E5369"/>
      <c r="F5369"/>
    </row>
    <row r="5370" spans="1:6" x14ac:dyDescent="0.25">
      <c r="A5370"/>
      <c r="B5370" s="78"/>
      <c r="C5370"/>
      <c r="D5370"/>
      <c r="E5370"/>
      <c r="F5370"/>
    </row>
    <row r="5371" spans="1:6" x14ac:dyDescent="0.25">
      <c r="A5371"/>
      <c r="B5371" s="78"/>
      <c r="C5371"/>
      <c r="D5371"/>
      <c r="E5371"/>
      <c r="F5371"/>
    </row>
    <row r="5372" spans="1:6" x14ac:dyDescent="0.25">
      <c r="A5372"/>
      <c r="B5372" s="78"/>
      <c r="C5372"/>
      <c r="D5372"/>
      <c r="E5372"/>
      <c r="F5372"/>
    </row>
    <row r="5373" spans="1:6" x14ac:dyDescent="0.25">
      <c r="A5373"/>
      <c r="B5373" s="78"/>
      <c r="C5373"/>
      <c r="D5373"/>
      <c r="E5373"/>
      <c r="F5373"/>
    </row>
    <row r="5374" spans="1:6" x14ac:dyDescent="0.25">
      <c r="A5374"/>
      <c r="B5374" s="78"/>
      <c r="C5374"/>
      <c r="D5374"/>
      <c r="E5374"/>
      <c r="F5374"/>
    </row>
    <row r="5375" spans="1:6" x14ac:dyDescent="0.25">
      <c r="A5375"/>
      <c r="B5375" s="78"/>
      <c r="C5375"/>
      <c r="D5375"/>
      <c r="E5375"/>
      <c r="F5375"/>
    </row>
    <row r="5376" spans="1:6" x14ac:dyDescent="0.25">
      <c r="A5376"/>
      <c r="B5376" s="78"/>
      <c r="C5376"/>
      <c r="D5376"/>
      <c r="E5376"/>
      <c r="F5376"/>
    </row>
    <row r="5377" spans="1:6" x14ac:dyDescent="0.25">
      <c r="A5377"/>
      <c r="B5377" s="78"/>
      <c r="C5377"/>
      <c r="D5377"/>
      <c r="E5377"/>
      <c r="F5377"/>
    </row>
    <row r="5378" spans="1:6" x14ac:dyDescent="0.25">
      <c r="A5378"/>
      <c r="B5378" s="78"/>
      <c r="C5378"/>
      <c r="D5378"/>
      <c r="E5378"/>
      <c r="F5378"/>
    </row>
    <row r="5379" spans="1:6" x14ac:dyDescent="0.25">
      <c r="A5379"/>
      <c r="B5379" s="78"/>
      <c r="C5379"/>
      <c r="D5379"/>
      <c r="E5379"/>
      <c r="F5379"/>
    </row>
    <row r="5380" spans="1:6" x14ac:dyDescent="0.25">
      <c r="A5380"/>
      <c r="B5380" s="78"/>
      <c r="C5380"/>
      <c r="D5380"/>
      <c r="E5380"/>
      <c r="F5380"/>
    </row>
    <row r="5381" spans="1:6" x14ac:dyDescent="0.25">
      <c r="A5381"/>
      <c r="B5381" s="78"/>
      <c r="C5381"/>
      <c r="D5381"/>
      <c r="E5381"/>
      <c r="F5381"/>
    </row>
    <row r="5382" spans="1:6" x14ac:dyDescent="0.25">
      <c r="A5382"/>
      <c r="B5382" s="78"/>
      <c r="C5382"/>
      <c r="D5382"/>
      <c r="E5382"/>
      <c r="F5382"/>
    </row>
    <row r="5383" spans="1:6" x14ac:dyDescent="0.25">
      <c r="A5383"/>
      <c r="B5383" s="78"/>
      <c r="C5383"/>
      <c r="D5383"/>
      <c r="E5383"/>
      <c r="F5383"/>
    </row>
    <row r="5384" spans="1:6" x14ac:dyDescent="0.25">
      <c r="A5384"/>
      <c r="B5384" s="78"/>
      <c r="C5384"/>
      <c r="D5384"/>
      <c r="E5384"/>
      <c r="F5384"/>
    </row>
    <row r="5385" spans="1:6" x14ac:dyDescent="0.25">
      <c r="A5385"/>
      <c r="B5385" s="78"/>
      <c r="C5385"/>
      <c r="D5385"/>
      <c r="E5385"/>
      <c r="F5385"/>
    </row>
    <row r="5386" spans="1:6" x14ac:dyDescent="0.25">
      <c r="A5386"/>
      <c r="B5386" s="78"/>
      <c r="C5386"/>
      <c r="D5386"/>
      <c r="E5386"/>
      <c r="F5386"/>
    </row>
    <row r="5387" spans="1:6" x14ac:dyDescent="0.25">
      <c r="A5387"/>
      <c r="B5387" s="78"/>
      <c r="C5387"/>
      <c r="D5387"/>
      <c r="E5387"/>
      <c r="F5387"/>
    </row>
    <row r="5388" spans="1:6" x14ac:dyDescent="0.25">
      <c r="A5388"/>
      <c r="B5388" s="78"/>
      <c r="C5388"/>
      <c r="D5388"/>
      <c r="E5388"/>
      <c r="F5388"/>
    </row>
    <row r="5389" spans="1:6" x14ac:dyDescent="0.25">
      <c r="A5389"/>
      <c r="B5389" s="78"/>
      <c r="C5389"/>
      <c r="D5389"/>
      <c r="E5389"/>
      <c r="F5389"/>
    </row>
    <row r="5390" spans="1:6" x14ac:dyDescent="0.25">
      <c r="A5390"/>
      <c r="B5390" s="78"/>
      <c r="C5390"/>
      <c r="D5390"/>
      <c r="E5390"/>
      <c r="F5390"/>
    </row>
    <row r="5391" spans="1:6" x14ac:dyDescent="0.25">
      <c r="A5391"/>
      <c r="B5391" s="78"/>
      <c r="C5391"/>
      <c r="D5391"/>
      <c r="E5391"/>
      <c r="F5391"/>
    </row>
    <row r="5392" spans="1:6" x14ac:dyDescent="0.25">
      <c r="A5392"/>
      <c r="B5392" s="78"/>
      <c r="C5392"/>
      <c r="D5392"/>
      <c r="E5392"/>
      <c r="F5392"/>
    </row>
    <row r="5393" spans="1:6" x14ac:dyDescent="0.25">
      <c r="A5393"/>
      <c r="B5393" s="78"/>
      <c r="C5393"/>
      <c r="D5393"/>
      <c r="E5393"/>
      <c r="F5393"/>
    </row>
    <row r="5394" spans="1:6" x14ac:dyDescent="0.25">
      <c r="A5394"/>
      <c r="B5394" s="78"/>
      <c r="C5394"/>
      <c r="D5394"/>
      <c r="E5394"/>
      <c r="F5394"/>
    </row>
    <row r="5395" spans="1:6" x14ac:dyDescent="0.25">
      <c r="A5395"/>
      <c r="B5395" s="78"/>
      <c r="C5395"/>
      <c r="D5395"/>
      <c r="E5395"/>
      <c r="F5395"/>
    </row>
    <row r="5396" spans="1:6" x14ac:dyDescent="0.25">
      <c r="A5396"/>
      <c r="B5396" s="78"/>
      <c r="C5396"/>
      <c r="D5396"/>
      <c r="E5396"/>
      <c r="F5396"/>
    </row>
    <row r="5397" spans="1:6" x14ac:dyDescent="0.25">
      <c r="A5397"/>
      <c r="B5397" s="78"/>
      <c r="C5397"/>
      <c r="D5397"/>
      <c r="E5397"/>
      <c r="F5397"/>
    </row>
    <row r="5398" spans="1:6" x14ac:dyDescent="0.25">
      <c r="A5398"/>
      <c r="B5398" s="78"/>
      <c r="C5398"/>
      <c r="D5398"/>
      <c r="E5398"/>
      <c r="F5398"/>
    </row>
    <row r="5399" spans="1:6" x14ac:dyDescent="0.25">
      <c r="A5399"/>
      <c r="B5399" s="78"/>
      <c r="C5399"/>
      <c r="D5399"/>
      <c r="E5399"/>
      <c r="F5399"/>
    </row>
    <row r="5400" spans="1:6" x14ac:dyDescent="0.25">
      <c r="A5400"/>
      <c r="B5400" s="78"/>
      <c r="C5400"/>
      <c r="D5400"/>
      <c r="E5400"/>
      <c r="F5400"/>
    </row>
    <row r="5401" spans="1:6" x14ac:dyDescent="0.25">
      <c r="A5401"/>
      <c r="B5401" s="78"/>
      <c r="C5401"/>
      <c r="D5401"/>
      <c r="E5401"/>
      <c r="F5401"/>
    </row>
    <row r="5402" spans="1:6" x14ac:dyDescent="0.25">
      <c r="A5402"/>
      <c r="B5402" s="78"/>
      <c r="C5402"/>
      <c r="D5402"/>
      <c r="E5402"/>
      <c r="F5402"/>
    </row>
    <row r="5403" spans="1:6" x14ac:dyDescent="0.25">
      <c r="A5403"/>
      <c r="B5403" s="78"/>
      <c r="C5403"/>
      <c r="D5403"/>
      <c r="E5403"/>
      <c r="F5403"/>
    </row>
    <row r="5404" spans="1:6" x14ac:dyDescent="0.25">
      <c r="A5404"/>
      <c r="B5404" s="78"/>
      <c r="C5404"/>
      <c r="D5404"/>
      <c r="E5404"/>
      <c r="F5404"/>
    </row>
    <row r="5405" spans="1:6" x14ac:dyDescent="0.25">
      <c r="A5405"/>
      <c r="B5405" s="78"/>
      <c r="C5405"/>
      <c r="D5405"/>
      <c r="E5405"/>
      <c r="F5405"/>
    </row>
    <row r="5406" spans="1:6" x14ac:dyDescent="0.25">
      <c r="A5406"/>
      <c r="B5406" s="78"/>
      <c r="C5406"/>
      <c r="D5406"/>
      <c r="E5406"/>
      <c r="F5406"/>
    </row>
    <row r="5407" spans="1:6" x14ac:dyDescent="0.25">
      <c r="A5407"/>
      <c r="B5407" s="78"/>
      <c r="C5407"/>
      <c r="D5407"/>
      <c r="E5407"/>
      <c r="F5407"/>
    </row>
    <row r="5408" spans="1:6" x14ac:dyDescent="0.25">
      <c r="A5408"/>
      <c r="B5408" s="78"/>
      <c r="C5408"/>
      <c r="D5408"/>
      <c r="E5408"/>
      <c r="F5408"/>
    </row>
    <row r="5409" spans="1:6" x14ac:dyDescent="0.25">
      <c r="A5409"/>
      <c r="B5409" s="78"/>
      <c r="C5409"/>
      <c r="D5409"/>
      <c r="E5409"/>
      <c r="F5409"/>
    </row>
    <row r="5410" spans="1:6" x14ac:dyDescent="0.25">
      <c r="A5410"/>
      <c r="B5410" s="78"/>
      <c r="C5410"/>
      <c r="D5410"/>
      <c r="E5410"/>
      <c r="F5410"/>
    </row>
    <row r="5411" spans="1:6" x14ac:dyDescent="0.25">
      <c r="A5411"/>
      <c r="B5411" s="78"/>
      <c r="C5411"/>
      <c r="D5411"/>
      <c r="E5411"/>
      <c r="F5411"/>
    </row>
    <row r="5412" spans="1:6" x14ac:dyDescent="0.25">
      <c r="A5412"/>
      <c r="B5412" s="78"/>
      <c r="C5412"/>
      <c r="D5412"/>
      <c r="E5412"/>
      <c r="F5412"/>
    </row>
    <row r="5413" spans="1:6" x14ac:dyDescent="0.25">
      <c r="A5413"/>
      <c r="B5413" s="78"/>
      <c r="C5413"/>
      <c r="D5413"/>
      <c r="E5413"/>
      <c r="F5413"/>
    </row>
    <row r="5414" spans="1:6" x14ac:dyDescent="0.25">
      <c r="A5414"/>
      <c r="B5414" s="78"/>
      <c r="C5414"/>
      <c r="D5414"/>
      <c r="E5414"/>
      <c r="F5414"/>
    </row>
    <row r="5415" spans="1:6" x14ac:dyDescent="0.25">
      <c r="A5415"/>
      <c r="B5415" s="78"/>
      <c r="C5415"/>
      <c r="D5415"/>
      <c r="E5415"/>
      <c r="F5415"/>
    </row>
    <row r="5416" spans="1:6" x14ac:dyDescent="0.25">
      <c r="A5416"/>
      <c r="B5416" s="78"/>
      <c r="C5416"/>
      <c r="D5416"/>
      <c r="E5416"/>
      <c r="F5416"/>
    </row>
    <row r="5417" spans="1:6" x14ac:dyDescent="0.25">
      <c r="A5417"/>
      <c r="B5417" s="78"/>
      <c r="C5417"/>
      <c r="D5417"/>
      <c r="E5417"/>
      <c r="F5417"/>
    </row>
    <row r="5418" spans="1:6" x14ac:dyDescent="0.25">
      <c r="A5418"/>
      <c r="B5418" s="78"/>
      <c r="C5418"/>
      <c r="D5418"/>
      <c r="E5418"/>
      <c r="F5418"/>
    </row>
    <row r="5419" spans="1:6" x14ac:dyDescent="0.25">
      <c r="A5419"/>
      <c r="B5419" s="78"/>
      <c r="C5419"/>
      <c r="D5419"/>
      <c r="E5419"/>
      <c r="F5419"/>
    </row>
    <row r="5420" spans="1:6" x14ac:dyDescent="0.25">
      <c r="A5420"/>
      <c r="B5420" s="78"/>
      <c r="C5420"/>
      <c r="D5420"/>
      <c r="E5420"/>
      <c r="F5420"/>
    </row>
    <row r="5421" spans="1:6" x14ac:dyDescent="0.25">
      <c r="A5421"/>
      <c r="B5421" s="78"/>
      <c r="C5421"/>
      <c r="D5421"/>
      <c r="E5421"/>
      <c r="F5421"/>
    </row>
    <row r="5422" spans="1:6" x14ac:dyDescent="0.25">
      <c r="A5422"/>
      <c r="B5422" s="78"/>
      <c r="C5422"/>
      <c r="D5422"/>
      <c r="E5422"/>
      <c r="F5422"/>
    </row>
    <row r="5423" spans="1:6" x14ac:dyDescent="0.25">
      <c r="A5423"/>
      <c r="B5423" s="78"/>
      <c r="C5423"/>
      <c r="D5423"/>
      <c r="E5423"/>
      <c r="F5423"/>
    </row>
    <row r="5424" spans="1:6" x14ac:dyDescent="0.25">
      <c r="A5424"/>
      <c r="B5424" s="78"/>
      <c r="C5424"/>
      <c r="D5424"/>
      <c r="E5424"/>
      <c r="F5424"/>
    </row>
    <row r="5425" spans="1:6" x14ac:dyDescent="0.25">
      <c r="A5425"/>
      <c r="B5425" s="78"/>
      <c r="C5425"/>
      <c r="D5425"/>
      <c r="E5425"/>
      <c r="F5425"/>
    </row>
    <row r="5426" spans="1:6" x14ac:dyDescent="0.25">
      <c r="A5426"/>
      <c r="B5426" s="78"/>
      <c r="C5426"/>
      <c r="D5426"/>
      <c r="E5426"/>
      <c r="F5426"/>
    </row>
    <row r="5427" spans="1:6" x14ac:dyDescent="0.25">
      <c r="A5427"/>
      <c r="B5427" s="78"/>
      <c r="C5427"/>
      <c r="D5427"/>
      <c r="E5427"/>
      <c r="F5427"/>
    </row>
    <row r="5428" spans="1:6" x14ac:dyDescent="0.25">
      <c r="A5428"/>
      <c r="B5428" s="78"/>
      <c r="C5428"/>
      <c r="D5428"/>
      <c r="E5428"/>
      <c r="F5428"/>
    </row>
    <row r="5429" spans="1:6" x14ac:dyDescent="0.25">
      <c r="A5429"/>
      <c r="B5429" s="78"/>
      <c r="C5429"/>
      <c r="D5429"/>
      <c r="E5429"/>
      <c r="F5429"/>
    </row>
    <row r="5430" spans="1:6" x14ac:dyDescent="0.25">
      <c r="A5430"/>
      <c r="B5430" s="78"/>
      <c r="C5430"/>
      <c r="D5430"/>
      <c r="E5430"/>
      <c r="F5430"/>
    </row>
    <row r="5431" spans="1:6" x14ac:dyDescent="0.25">
      <c r="A5431"/>
      <c r="B5431" s="78"/>
      <c r="C5431"/>
      <c r="D5431"/>
      <c r="E5431"/>
      <c r="F5431"/>
    </row>
    <row r="5432" spans="1:6" x14ac:dyDescent="0.25">
      <c r="A5432"/>
      <c r="B5432" s="78"/>
      <c r="C5432"/>
      <c r="D5432"/>
      <c r="E5432"/>
      <c r="F5432"/>
    </row>
    <row r="5433" spans="1:6" x14ac:dyDescent="0.25">
      <c r="A5433"/>
      <c r="B5433" s="78"/>
      <c r="C5433"/>
      <c r="D5433"/>
      <c r="E5433"/>
      <c r="F5433"/>
    </row>
    <row r="5434" spans="1:6" x14ac:dyDescent="0.25">
      <c r="A5434"/>
      <c r="B5434" s="78"/>
      <c r="C5434"/>
      <c r="D5434"/>
      <c r="E5434"/>
      <c r="F5434"/>
    </row>
    <row r="5435" spans="1:6" x14ac:dyDescent="0.25">
      <c r="A5435"/>
      <c r="B5435" s="78"/>
      <c r="C5435"/>
      <c r="D5435"/>
      <c r="E5435"/>
      <c r="F5435"/>
    </row>
    <row r="5436" spans="1:6" x14ac:dyDescent="0.25">
      <c r="A5436"/>
      <c r="B5436" s="78"/>
      <c r="C5436"/>
      <c r="D5436"/>
      <c r="E5436"/>
      <c r="F5436"/>
    </row>
    <row r="5437" spans="1:6" x14ac:dyDescent="0.25">
      <c r="A5437"/>
      <c r="B5437" s="78"/>
      <c r="C5437"/>
      <c r="D5437"/>
      <c r="E5437"/>
      <c r="F5437"/>
    </row>
    <row r="5438" spans="1:6" x14ac:dyDescent="0.25">
      <c r="A5438"/>
      <c r="B5438" s="78"/>
      <c r="C5438"/>
      <c r="D5438"/>
      <c r="E5438"/>
      <c r="F5438"/>
    </row>
    <row r="5439" spans="1:6" x14ac:dyDescent="0.25">
      <c r="A5439"/>
      <c r="B5439" s="78"/>
      <c r="C5439"/>
      <c r="D5439"/>
      <c r="E5439"/>
      <c r="F5439"/>
    </row>
    <row r="5440" spans="1:6" x14ac:dyDescent="0.25">
      <c r="A5440"/>
      <c r="B5440" s="78"/>
      <c r="C5440"/>
      <c r="D5440"/>
      <c r="E5440"/>
      <c r="F5440"/>
    </row>
    <row r="5441" spans="1:6" x14ac:dyDescent="0.25">
      <c r="A5441"/>
      <c r="B5441" s="78"/>
      <c r="C5441"/>
      <c r="D5441"/>
      <c r="E5441"/>
      <c r="F5441"/>
    </row>
    <row r="5442" spans="1:6" x14ac:dyDescent="0.25">
      <c r="A5442"/>
      <c r="B5442" s="78"/>
      <c r="C5442"/>
      <c r="D5442"/>
      <c r="E5442"/>
      <c r="F5442"/>
    </row>
    <row r="5443" spans="1:6" x14ac:dyDescent="0.25">
      <c r="A5443"/>
      <c r="B5443" s="78"/>
      <c r="C5443"/>
      <c r="D5443"/>
      <c r="E5443"/>
      <c r="F5443"/>
    </row>
    <row r="5444" spans="1:6" x14ac:dyDescent="0.25">
      <c r="A5444"/>
      <c r="B5444" s="78"/>
      <c r="C5444"/>
      <c r="D5444"/>
      <c r="E5444"/>
      <c r="F5444"/>
    </row>
    <row r="5445" spans="1:6" x14ac:dyDescent="0.25">
      <c r="A5445"/>
      <c r="B5445" s="78"/>
      <c r="C5445"/>
      <c r="D5445"/>
      <c r="E5445"/>
      <c r="F5445"/>
    </row>
    <row r="5446" spans="1:6" x14ac:dyDescent="0.25">
      <c r="A5446"/>
      <c r="B5446" s="78"/>
      <c r="C5446"/>
      <c r="D5446"/>
      <c r="E5446"/>
      <c r="F5446"/>
    </row>
    <row r="5447" spans="1:6" x14ac:dyDescent="0.25">
      <c r="A5447"/>
      <c r="B5447" s="78"/>
      <c r="C5447"/>
      <c r="D5447"/>
      <c r="E5447"/>
      <c r="F5447"/>
    </row>
    <row r="5448" spans="1:6" x14ac:dyDescent="0.25">
      <c r="A5448"/>
      <c r="B5448" s="78"/>
      <c r="C5448"/>
      <c r="D5448"/>
      <c r="E5448"/>
      <c r="F5448"/>
    </row>
    <row r="5449" spans="1:6" x14ac:dyDescent="0.25">
      <c r="A5449"/>
      <c r="B5449" s="78"/>
      <c r="C5449"/>
      <c r="D5449"/>
      <c r="E5449"/>
      <c r="F5449"/>
    </row>
    <row r="5450" spans="1:6" x14ac:dyDescent="0.25">
      <c r="A5450"/>
      <c r="B5450" s="78"/>
      <c r="C5450"/>
      <c r="D5450"/>
      <c r="E5450"/>
      <c r="F5450"/>
    </row>
    <row r="5451" spans="1:6" x14ac:dyDescent="0.25">
      <c r="A5451"/>
      <c r="B5451" s="78"/>
      <c r="C5451"/>
      <c r="D5451"/>
      <c r="E5451"/>
      <c r="F5451"/>
    </row>
    <row r="5452" spans="1:6" x14ac:dyDescent="0.25">
      <c r="A5452"/>
      <c r="B5452" s="78"/>
      <c r="C5452"/>
      <c r="D5452"/>
      <c r="E5452"/>
      <c r="F5452"/>
    </row>
    <row r="5453" spans="1:6" x14ac:dyDescent="0.25">
      <c r="A5453"/>
      <c r="B5453" s="78"/>
      <c r="C5453"/>
      <c r="D5453"/>
      <c r="E5453"/>
      <c r="F5453"/>
    </row>
    <row r="5454" spans="1:6" x14ac:dyDescent="0.25">
      <c r="A5454"/>
      <c r="B5454" s="78"/>
      <c r="C5454"/>
      <c r="D5454"/>
      <c r="E5454"/>
      <c r="F5454"/>
    </row>
    <row r="5455" spans="1:6" x14ac:dyDescent="0.25">
      <c r="A5455"/>
      <c r="B5455" s="78"/>
      <c r="C5455"/>
      <c r="D5455"/>
      <c r="E5455"/>
      <c r="F5455"/>
    </row>
    <row r="5456" spans="1:6" x14ac:dyDescent="0.25">
      <c r="A5456"/>
      <c r="B5456" s="78"/>
      <c r="C5456"/>
      <c r="D5456"/>
      <c r="E5456"/>
      <c r="F5456"/>
    </row>
    <row r="5457" spans="1:6" x14ac:dyDescent="0.25">
      <c r="A5457"/>
      <c r="B5457" s="78"/>
      <c r="C5457"/>
      <c r="D5457"/>
      <c r="E5457"/>
      <c r="F5457"/>
    </row>
    <row r="5458" spans="1:6" x14ac:dyDescent="0.25">
      <c r="A5458"/>
      <c r="B5458" s="78"/>
      <c r="C5458"/>
      <c r="D5458"/>
      <c r="E5458"/>
      <c r="F5458"/>
    </row>
    <row r="5459" spans="1:6" x14ac:dyDescent="0.25">
      <c r="A5459"/>
      <c r="B5459" s="78"/>
      <c r="C5459"/>
      <c r="D5459"/>
      <c r="E5459"/>
      <c r="F5459"/>
    </row>
    <row r="5460" spans="1:6" x14ac:dyDescent="0.25">
      <c r="A5460"/>
      <c r="B5460" s="78"/>
      <c r="C5460"/>
      <c r="D5460"/>
      <c r="E5460"/>
      <c r="F5460"/>
    </row>
    <row r="5461" spans="1:6" x14ac:dyDescent="0.25">
      <c r="A5461"/>
      <c r="B5461" s="78"/>
      <c r="C5461"/>
      <c r="D5461"/>
      <c r="E5461"/>
      <c r="F5461"/>
    </row>
    <row r="5462" spans="1:6" x14ac:dyDescent="0.25">
      <c r="A5462"/>
      <c r="B5462" s="78"/>
      <c r="C5462"/>
      <c r="D5462"/>
      <c r="E5462"/>
      <c r="F5462"/>
    </row>
    <row r="5463" spans="1:6" x14ac:dyDescent="0.25">
      <c r="A5463"/>
      <c r="B5463" s="78"/>
      <c r="C5463"/>
      <c r="D5463"/>
      <c r="E5463"/>
      <c r="F5463"/>
    </row>
    <row r="5464" spans="1:6" x14ac:dyDescent="0.25">
      <c r="A5464"/>
      <c r="B5464" s="78"/>
      <c r="C5464"/>
      <c r="D5464"/>
      <c r="E5464"/>
      <c r="F5464"/>
    </row>
    <row r="5465" spans="1:6" x14ac:dyDescent="0.25">
      <c r="A5465"/>
      <c r="B5465" s="78"/>
      <c r="C5465"/>
      <c r="D5465"/>
      <c r="E5465"/>
      <c r="F5465"/>
    </row>
    <row r="5466" spans="1:6" x14ac:dyDescent="0.25">
      <c r="A5466"/>
      <c r="B5466" s="78"/>
      <c r="C5466"/>
      <c r="D5466"/>
      <c r="E5466"/>
      <c r="F5466"/>
    </row>
    <row r="5467" spans="1:6" x14ac:dyDescent="0.25">
      <c r="A5467"/>
      <c r="B5467" s="78"/>
      <c r="C5467"/>
      <c r="D5467"/>
      <c r="E5467"/>
      <c r="F5467"/>
    </row>
    <row r="5468" spans="1:6" x14ac:dyDescent="0.25">
      <c r="A5468"/>
      <c r="B5468" s="78"/>
      <c r="C5468"/>
      <c r="D5468"/>
      <c r="E5468"/>
      <c r="F5468"/>
    </row>
    <row r="5469" spans="1:6" x14ac:dyDescent="0.25">
      <c r="A5469"/>
      <c r="B5469" s="78"/>
      <c r="C5469"/>
      <c r="D5469"/>
      <c r="E5469"/>
      <c r="F5469"/>
    </row>
    <row r="5470" spans="1:6" x14ac:dyDescent="0.25">
      <c r="A5470"/>
      <c r="B5470" s="78"/>
      <c r="C5470"/>
      <c r="D5470"/>
      <c r="E5470"/>
      <c r="F5470"/>
    </row>
    <row r="5471" spans="1:6" x14ac:dyDescent="0.25">
      <c r="A5471"/>
      <c r="B5471" s="78"/>
      <c r="C5471"/>
      <c r="D5471"/>
      <c r="E5471"/>
      <c r="F5471"/>
    </row>
    <row r="5472" spans="1:6" x14ac:dyDescent="0.25">
      <c r="A5472"/>
      <c r="B5472" s="78"/>
      <c r="C5472"/>
      <c r="D5472"/>
      <c r="E5472"/>
      <c r="F5472"/>
    </row>
    <row r="5473" spans="1:6" x14ac:dyDescent="0.25">
      <c r="A5473"/>
      <c r="B5473" s="78"/>
      <c r="C5473"/>
      <c r="D5473"/>
      <c r="E5473"/>
      <c r="F5473"/>
    </row>
    <row r="5474" spans="1:6" x14ac:dyDescent="0.25">
      <c r="A5474"/>
      <c r="B5474" s="78"/>
      <c r="C5474"/>
      <c r="D5474"/>
      <c r="E5474"/>
      <c r="F5474"/>
    </row>
    <row r="5475" spans="1:6" x14ac:dyDescent="0.25">
      <c r="A5475"/>
      <c r="B5475" s="78"/>
      <c r="C5475"/>
      <c r="D5475"/>
      <c r="E5475"/>
      <c r="F5475"/>
    </row>
    <row r="5476" spans="1:6" x14ac:dyDescent="0.25">
      <c r="A5476"/>
      <c r="B5476" s="78"/>
      <c r="C5476"/>
      <c r="D5476"/>
      <c r="E5476"/>
      <c r="F5476"/>
    </row>
    <row r="5477" spans="1:6" x14ac:dyDescent="0.25">
      <c r="A5477"/>
      <c r="B5477" s="78"/>
      <c r="C5477"/>
      <c r="D5477"/>
      <c r="E5477"/>
      <c r="F5477"/>
    </row>
    <row r="5478" spans="1:6" x14ac:dyDescent="0.25">
      <c r="A5478"/>
      <c r="B5478" s="78"/>
      <c r="C5478"/>
      <c r="D5478"/>
      <c r="E5478"/>
      <c r="F5478"/>
    </row>
    <row r="5479" spans="1:6" x14ac:dyDescent="0.25">
      <c r="A5479"/>
      <c r="B5479" s="78"/>
      <c r="C5479"/>
      <c r="D5479"/>
      <c r="E5479"/>
      <c r="F5479"/>
    </row>
    <row r="5480" spans="1:6" x14ac:dyDescent="0.25">
      <c r="A5480"/>
      <c r="B5480" s="78"/>
      <c r="C5480"/>
      <c r="D5480"/>
      <c r="E5480"/>
      <c r="F5480"/>
    </row>
    <row r="5481" spans="1:6" x14ac:dyDescent="0.25">
      <c r="A5481"/>
      <c r="B5481" s="78"/>
      <c r="C5481"/>
      <c r="D5481"/>
      <c r="E5481"/>
      <c r="F5481"/>
    </row>
    <row r="5482" spans="1:6" x14ac:dyDescent="0.25">
      <c r="A5482"/>
      <c r="B5482" s="78"/>
      <c r="C5482"/>
      <c r="D5482"/>
      <c r="E5482"/>
      <c r="F5482"/>
    </row>
    <row r="5483" spans="1:6" x14ac:dyDescent="0.25">
      <c r="A5483"/>
      <c r="B5483" s="78"/>
      <c r="C5483"/>
      <c r="D5483"/>
      <c r="E5483"/>
      <c r="F5483"/>
    </row>
    <row r="5484" spans="1:6" x14ac:dyDescent="0.25">
      <c r="A5484"/>
      <c r="B5484" s="78"/>
      <c r="C5484"/>
      <c r="D5484"/>
      <c r="E5484"/>
      <c r="F5484"/>
    </row>
    <row r="5485" spans="1:6" x14ac:dyDescent="0.25">
      <c r="A5485"/>
      <c r="B5485" s="78"/>
      <c r="C5485"/>
      <c r="D5485"/>
      <c r="E5485"/>
      <c r="F5485"/>
    </row>
    <row r="5486" spans="1:6" x14ac:dyDescent="0.25">
      <c r="A5486"/>
      <c r="B5486" s="78"/>
      <c r="C5486"/>
      <c r="D5486"/>
      <c r="E5486"/>
      <c r="F5486"/>
    </row>
    <row r="5487" spans="1:6" x14ac:dyDescent="0.25">
      <c r="A5487"/>
      <c r="B5487" s="78"/>
      <c r="C5487"/>
      <c r="D5487"/>
      <c r="E5487"/>
      <c r="F5487"/>
    </row>
    <row r="5488" spans="1:6" x14ac:dyDescent="0.25">
      <c r="A5488"/>
      <c r="B5488" s="78"/>
      <c r="C5488"/>
      <c r="D5488"/>
      <c r="E5488"/>
      <c r="F5488"/>
    </row>
    <row r="5489" spans="1:6" x14ac:dyDescent="0.25">
      <c r="A5489"/>
      <c r="B5489" s="78"/>
      <c r="C5489"/>
      <c r="D5489"/>
      <c r="E5489"/>
      <c r="F5489"/>
    </row>
    <row r="5490" spans="1:6" x14ac:dyDescent="0.25">
      <c r="A5490"/>
      <c r="B5490" s="78"/>
      <c r="C5490"/>
      <c r="D5490"/>
      <c r="E5490"/>
      <c r="F5490"/>
    </row>
    <row r="5491" spans="1:6" x14ac:dyDescent="0.25">
      <c r="A5491"/>
      <c r="B5491" s="78"/>
      <c r="C5491"/>
      <c r="D5491"/>
      <c r="E5491"/>
      <c r="F5491"/>
    </row>
    <row r="5492" spans="1:6" x14ac:dyDescent="0.25">
      <c r="A5492"/>
      <c r="B5492" s="78"/>
      <c r="C5492"/>
      <c r="D5492"/>
      <c r="E5492"/>
      <c r="F5492"/>
    </row>
    <row r="5493" spans="1:6" x14ac:dyDescent="0.25">
      <c r="A5493"/>
      <c r="B5493" s="78"/>
      <c r="C5493"/>
      <c r="D5493"/>
      <c r="E5493"/>
      <c r="F5493"/>
    </row>
    <row r="5494" spans="1:6" x14ac:dyDescent="0.25">
      <c r="A5494"/>
      <c r="B5494" s="78"/>
      <c r="C5494"/>
      <c r="D5494"/>
      <c r="E5494"/>
      <c r="F5494"/>
    </row>
    <row r="5495" spans="1:6" x14ac:dyDescent="0.25">
      <c r="A5495"/>
      <c r="B5495" s="78"/>
      <c r="C5495"/>
      <c r="D5495"/>
      <c r="E5495"/>
      <c r="F5495"/>
    </row>
    <row r="5496" spans="1:6" x14ac:dyDescent="0.25">
      <c r="A5496"/>
      <c r="B5496" s="78"/>
      <c r="C5496"/>
      <c r="D5496"/>
      <c r="E5496"/>
      <c r="F5496"/>
    </row>
    <row r="5497" spans="1:6" x14ac:dyDescent="0.25">
      <c r="A5497"/>
      <c r="B5497" s="78"/>
      <c r="C5497"/>
      <c r="D5497"/>
      <c r="E5497"/>
      <c r="F5497"/>
    </row>
    <row r="5498" spans="1:6" x14ac:dyDescent="0.25">
      <c r="A5498"/>
      <c r="B5498" s="78"/>
      <c r="C5498"/>
      <c r="D5498"/>
      <c r="E5498"/>
      <c r="F5498"/>
    </row>
    <row r="5499" spans="1:6" x14ac:dyDescent="0.25">
      <c r="A5499"/>
      <c r="B5499" s="78"/>
      <c r="C5499"/>
      <c r="D5499"/>
      <c r="E5499"/>
      <c r="F5499"/>
    </row>
    <row r="5500" spans="1:6" x14ac:dyDescent="0.25">
      <c r="A5500"/>
      <c r="B5500" s="78"/>
      <c r="C5500"/>
      <c r="D5500"/>
      <c r="E5500"/>
      <c r="F5500"/>
    </row>
    <row r="5501" spans="1:6" x14ac:dyDescent="0.25">
      <c r="A5501"/>
      <c r="B5501" s="78"/>
      <c r="C5501"/>
      <c r="D5501"/>
      <c r="E5501"/>
      <c r="F5501"/>
    </row>
    <row r="5502" spans="1:6" x14ac:dyDescent="0.25">
      <c r="A5502"/>
      <c r="B5502" s="78"/>
      <c r="C5502"/>
      <c r="D5502"/>
      <c r="E5502"/>
      <c r="F5502"/>
    </row>
    <row r="5503" spans="1:6" x14ac:dyDescent="0.25">
      <c r="A5503"/>
      <c r="B5503" s="78"/>
      <c r="C5503"/>
      <c r="D5503"/>
      <c r="E5503"/>
      <c r="F5503"/>
    </row>
    <row r="5504" spans="1:6" x14ac:dyDescent="0.25">
      <c r="A5504"/>
      <c r="B5504" s="78"/>
      <c r="C5504"/>
      <c r="D5504"/>
      <c r="E5504"/>
      <c r="F5504"/>
    </row>
    <row r="5505" spans="1:6" x14ac:dyDescent="0.25">
      <c r="A5505"/>
      <c r="B5505" s="78"/>
      <c r="C5505"/>
      <c r="D5505"/>
      <c r="E5505"/>
      <c r="F5505"/>
    </row>
    <row r="5506" spans="1:6" x14ac:dyDescent="0.25">
      <c r="A5506"/>
      <c r="B5506" s="78"/>
      <c r="C5506"/>
      <c r="D5506"/>
      <c r="E5506"/>
      <c r="F5506"/>
    </row>
    <row r="5507" spans="1:6" x14ac:dyDescent="0.25">
      <c r="A5507"/>
      <c r="B5507" s="78"/>
      <c r="C5507"/>
      <c r="D5507"/>
      <c r="E5507"/>
      <c r="F5507"/>
    </row>
    <row r="5508" spans="1:6" x14ac:dyDescent="0.25">
      <c r="A5508"/>
      <c r="B5508" s="78"/>
      <c r="C5508"/>
      <c r="D5508"/>
      <c r="E5508"/>
      <c r="F5508"/>
    </row>
    <row r="5509" spans="1:6" x14ac:dyDescent="0.25">
      <c r="A5509"/>
      <c r="B5509" s="78"/>
      <c r="C5509"/>
      <c r="D5509"/>
      <c r="E5509"/>
      <c r="F5509"/>
    </row>
    <row r="5510" spans="1:6" x14ac:dyDescent="0.25">
      <c r="A5510"/>
      <c r="B5510" s="78"/>
      <c r="C5510"/>
      <c r="D5510"/>
      <c r="E5510"/>
      <c r="F5510"/>
    </row>
    <row r="5511" spans="1:6" x14ac:dyDescent="0.25">
      <c r="A5511"/>
      <c r="B5511" s="78"/>
      <c r="C5511"/>
      <c r="D5511"/>
      <c r="E5511"/>
      <c r="F5511"/>
    </row>
    <row r="5512" spans="1:6" x14ac:dyDescent="0.25">
      <c r="A5512"/>
      <c r="B5512" s="78"/>
      <c r="C5512"/>
      <c r="D5512"/>
      <c r="E5512"/>
      <c r="F5512"/>
    </row>
    <row r="5513" spans="1:6" x14ac:dyDescent="0.25">
      <c r="A5513"/>
      <c r="B5513" s="78"/>
      <c r="C5513"/>
      <c r="D5513"/>
      <c r="E5513"/>
      <c r="F5513"/>
    </row>
    <row r="5514" spans="1:6" x14ac:dyDescent="0.25">
      <c r="A5514"/>
      <c r="B5514" s="78"/>
      <c r="C5514"/>
      <c r="D5514"/>
      <c r="E5514"/>
      <c r="F5514"/>
    </row>
    <row r="5515" spans="1:6" x14ac:dyDescent="0.25">
      <c r="A5515"/>
      <c r="B5515" s="78"/>
      <c r="C5515"/>
      <c r="D5515"/>
      <c r="E5515"/>
      <c r="F5515"/>
    </row>
    <row r="5516" spans="1:6" x14ac:dyDescent="0.25">
      <c r="A5516"/>
      <c r="B5516" s="78"/>
      <c r="C5516"/>
      <c r="D5516"/>
      <c r="E5516"/>
      <c r="F5516"/>
    </row>
    <row r="5517" spans="1:6" x14ac:dyDescent="0.25">
      <c r="A5517"/>
      <c r="B5517" s="78"/>
      <c r="C5517"/>
      <c r="D5517"/>
      <c r="E5517"/>
      <c r="F5517"/>
    </row>
    <row r="5518" spans="1:6" x14ac:dyDescent="0.25">
      <c r="A5518"/>
      <c r="B5518" s="78"/>
      <c r="C5518"/>
      <c r="D5518"/>
      <c r="E5518"/>
      <c r="F5518"/>
    </row>
    <row r="5519" spans="1:6" x14ac:dyDescent="0.25">
      <c r="A5519"/>
      <c r="B5519" s="78"/>
      <c r="C5519"/>
      <c r="D5519"/>
      <c r="E5519"/>
      <c r="F5519"/>
    </row>
    <row r="5520" spans="1:6" x14ac:dyDescent="0.25">
      <c r="A5520"/>
      <c r="B5520" s="78"/>
      <c r="C5520"/>
      <c r="D5520"/>
      <c r="E5520"/>
      <c r="F5520"/>
    </row>
    <row r="5521" spans="1:6" x14ac:dyDescent="0.25">
      <c r="A5521"/>
      <c r="B5521" s="78"/>
      <c r="C5521"/>
      <c r="D5521"/>
      <c r="E5521"/>
      <c r="F5521"/>
    </row>
    <row r="5522" spans="1:6" x14ac:dyDescent="0.25">
      <c r="A5522"/>
      <c r="B5522" s="78"/>
      <c r="C5522"/>
      <c r="D5522"/>
      <c r="E5522"/>
      <c r="F5522"/>
    </row>
    <row r="5523" spans="1:6" x14ac:dyDescent="0.25">
      <c r="A5523"/>
      <c r="B5523" s="78"/>
      <c r="C5523"/>
      <c r="D5523"/>
      <c r="E5523"/>
      <c r="F5523"/>
    </row>
    <row r="5524" spans="1:6" x14ac:dyDescent="0.25">
      <c r="A5524"/>
      <c r="B5524" s="78"/>
      <c r="C5524"/>
      <c r="D5524"/>
      <c r="E5524"/>
      <c r="F5524"/>
    </row>
    <row r="5525" spans="1:6" x14ac:dyDescent="0.25">
      <c r="A5525"/>
      <c r="B5525" s="78"/>
      <c r="C5525"/>
      <c r="D5525"/>
      <c r="E5525"/>
      <c r="F5525"/>
    </row>
    <row r="5526" spans="1:6" x14ac:dyDescent="0.25">
      <c r="A5526"/>
      <c r="B5526" s="78"/>
      <c r="C5526"/>
      <c r="D5526"/>
      <c r="E5526"/>
      <c r="F5526"/>
    </row>
    <row r="5527" spans="1:6" x14ac:dyDescent="0.25">
      <c r="A5527"/>
      <c r="B5527" s="78"/>
      <c r="C5527"/>
      <c r="D5527"/>
      <c r="E5527"/>
      <c r="F5527"/>
    </row>
    <row r="5528" spans="1:6" x14ac:dyDescent="0.25">
      <c r="A5528"/>
      <c r="B5528" s="78"/>
      <c r="C5528"/>
      <c r="D5528"/>
      <c r="E5528"/>
      <c r="F5528"/>
    </row>
    <row r="5529" spans="1:6" x14ac:dyDescent="0.25">
      <c r="A5529"/>
      <c r="B5529" s="78"/>
      <c r="C5529"/>
      <c r="D5529"/>
      <c r="E5529"/>
      <c r="F5529"/>
    </row>
    <row r="5530" spans="1:6" x14ac:dyDescent="0.25">
      <c r="A5530"/>
      <c r="B5530" s="78"/>
      <c r="C5530"/>
      <c r="D5530"/>
      <c r="E5530"/>
      <c r="F5530"/>
    </row>
    <row r="5531" spans="1:6" x14ac:dyDescent="0.25">
      <c r="A5531"/>
      <c r="B5531" s="78"/>
      <c r="C5531"/>
      <c r="D5531"/>
      <c r="E5531"/>
      <c r="F5531"/>
    </row>
    <row r="5532" spans="1:6" x14ac:dyDescent="0.25">
      <c r="A5532"/>
      <c r="B5532" s="78"/>
      <c r="C5532"/>
      <c r="D5532"/>
      <c r="E5532"/>
      <c r="F5532"/>
    </row>
    <row r="5533" spans="1:6" x14ac:dyDescent="0.25">
      <c r="A5533"/>
      <c r="B5533" s="78"/>
      <c r="C5533"/>
      <c r="D5533"/>
      <c r="E5533"/>
      <c r="F5533"/>
    </row>
    <row r="5534" spans="1:6" x14ac:dyDescent="0.25">
      <c r="A5534"/>
      <c r="B5534" s="78"/>
      <c r="C5534"/>
      <c r="D5534"/>
      <c r="E5534"/>
      <c r="F5534"/>
    </row>
    <row r="5535" spans="1:6" x14ac:dyDescent="0.25">
      <c r="A5535"/>
      <c r="B5535" s="78"/>
      <c r="C5535"/>
      <c r="D5535"/>
      <c r="E5535"/>
      <c r="F5535"/>
    </row>
    <row r="5536" spans="1:6" x14ac:dyDescent="0.25">
      <c r="A5536"/>
      <c r="B5536" s="78"/>
      <c r="C5536"/>
      <c r="D5536"/>
      <c r="E5536"/>
      <c r="F5536"/>
    </row>
    <row r="5537" spans="1:6" x14ac:dyDescent="0.25">
      <c r="A5537"/>
      <c r="B5537" s="78"/>
      <c r="C5537"/>
      <c r="D5537"/>
      <c r="E5537"/>
      <c r="F5537"/>
    </row>
    <row r="5538" spans="1:6" x14ac:dyDescent="0.25">
      <c r="A5538"/>
      <c r="B5538" s="78"/>
      <c r="C5538"/>
      <c r="D5538"/>
      <c r="E5538"/>
      <c r="F5538"/>
    </row>
    <row r="5539" spans="1:6" x14ac:dyDescent="0.25">
      <c r="A5539"/>
      <c r="B5539" s="78"/>
      <c r="C5539"/>
      <c r="D5539"/>
      <c r="E5539"/>
      <c r="F5539"/>
    </row>
    <row r="5540" spans="1:6" x14ac:dyDescent="0.25">
      <c r="A5540"/>
      <c r="B5540" s="78"/>
      <c r="C5540"/>
      <c r="D5540"/>
      <c r="E5540"/>
      <c r="F5540"/>
    </row>
    <row r="5541" spans="1:6" x14ac:dyDescent="0.25">
      <c r="A5541"/>
      <c r="B5541" s="78"/>
      <c r="C5541"/>
      <c r="D5541"/>
      <c r="E5541"/>
      <c r="F5541"/>
    </row>
    <row r="5542" spans="1:6" x14ac:dyDescent="0.25">
      <c r="A5542"/>
      <c r="B5542" s="78"/>
      <c r="C5542"/>
      <c r="D5542"/>
      <c r="E5542"/>
      <c r="F5542"/>
    </row>
    <row r="5543" spans="1:6" x14ac:dyDescent="0.25">
      <c r="A5543"/>
      <c r="B5543" s="78"/>
      <c r="C5543"/>
      <c r="D5543"/>
      <c r="E5543"/>
      <c r="F5543"/>
    </row>
    <row r="5544" spans="1:6" x14ac:dyDescent="0.25">
      <c r="A5544"/>
      <c r="B5544" s="78"/>
      <c r="C5544"/>
      <c r="D5544"/>
      <c r="E5544"/>
      <c r="F5544"/>
    </row>
    <row r="5545" spans="1:6" x14ac:dyDescent="0.25">
      <c r="A5545"/>
      <c r="B5545" s="78"/>
      <c r="C5545"/>
      <c r="D5545"/>
      <c r="E5545"/>
      <c r="F5545"/>
    </row>
    <row r="5546" spans="1:6" x14ac:dyDescent="0.25">
      <c r="A5546"/>
      <c r="B5546" s="78"/>
      <c r="C5546"/>
      <c r="D5546"/>
      <c r="E5546"/>
      <c r="F5546"/>
    </row>
    <row r="5547" spans="1:6" x14ac:dyDescent="0.25">
      <c r="A5547"/>
      <c r="B5547" s="78"/>
      <c r="C5547"/>
      <c r="D5547"/>
      <c r="E5547"/>
      <c r="F5547"/>
    </row>
    <row r="5548" spans="1:6" x14ac:dyDescent="0.25">
      <c r="A5548"/>
      <c r="B5548" s="78"/>
      <c r="C5548"/>
      <c r="D5548"/>
      <c r="E5548"/>
      <c r="F5548"/>
    </row>
    <row r="5549" spans="1:6" x14ac:dyDescent="0.25">
      <c r="A5549"/>
      <c r="B5549" s="78"/>
      <c r="C5549"/>
      <c r="D5549"/>
      <c r="E5549"/>
      <c r="F5549"/>
    </row>
    <row r="5550" spans="1:6" x14ac:dyDescent="0.25">
      <c r="A5550"/>
      <c r="B5550" s="78"/>
      <c r="C5550"/>
      <c r="D5550"/>
      <c r="E5550"/>
      <c r="F5550"/>
    </row>
    <row r="5551" spans="1:6" x14ac:dyDescent="0.25">
      <c r="A5551"/>
      <c r="B5551" s="78"/>
      <c r="C5551"/>
      <c r="D5551"/>
      <c r="E5551"/>
      <c r="F5551"/>
    </row>
    <row r="5552" spans="1:6" x14ac:dyDescent="0.25">
      <c r="A5552"/>
      <c r="B5552" s="78"/>
      <c r="C5552"/>
      <c r="D5552"/>
      <c r="E5552"/>
      <c r="F5552"/>
    </row>
    <row r="5553" spans="1:6" x14ac:dyDescent="0.25">
      <c r="A5553"/>
      <c r="B5553" s="78"/>
      <c r="C5553"/>
      <c r="D5553"/>
      <c r="E5553"/>
      <c r="F5553"/>
    </row>
    <row r="5554" spans="1:6" x14ac:dyDescent="0.25">
      <c r="A5554"/>
      <c r="B5554" s="78"/>
      <c r="C5554"/>
      <c r="D5554"/>
      <c r="E5554"/>
      <c r="F5554"/>
    </row>
    <row r="5555" spans="1:6" x14ac:dyDescent="0.25">
      <c r="A5555"/>
      <c r="B5555" s="78"/>
      <c r="C5555"/>
      <c r="D5555"/>
      <c r="E5555"/>
      <c r="F5555"/>
    </row>
    <row r="5556" spans="1:6" x14ac:dyDescent="0.25">
      <c r="A5556"/>
      <c r="B5556" s="78"/>
      <c r="C5556"/>
      <c r="D5556"/>
      <c r="E5556"/>
      <c r="F5556"/>
    </row>
    <row r="5557" spans="1:6" x14ac:dyDescent="0.25">
      <c r="A5557"/>
      <c r="B5557" s="78"/>
      <c r="C5557"/>
      <c r="D5557"/>
      <c r="E5557"/>
      <c r="F5557"/>
    </row>
    <row r="5558" spans="1:6" x14ac:dyDescent="0.25">
      <c r="A5558"/>
      <c r="B5558" s="78"/>
      <c r="C5558"/>
      <c r="D5558"/>
      <c r="E5558"/>
      <c r="F5558"/>
    </row>
    <row r="5559" spans="1:6" x14ac:dyDescent="0.25">
      <c r="A5559"/>
      <c r="B5559" s="78"/>
      <c r="C5559"/>
      <c r="D5559"/>
      <c r="E5559"/>
      <c r="F5559"/>
    </row>
    <row r="5560" spans="1:6" x14ac:dyDescent="0.25">
      <c r="A5560"/>
      <c r="B5560" s="78"/>
      <c r="C5560"/>
      <c r="D5560"/>
      <c r="E5560"/>
      <c r="F5560"/>
    </row>
    <row r="5561" spans="1:6" x14ac:dyDescent="0.25">
      <c r="A5561"/>
      <c r="B5561" s="78"/>
      <c r="C5561"/>
      <c r="D5561"/>
      <c r="E5561"/>
      <c r="F5561"/>
    </row>
    <row r="5562" spans="1:6" x14ac:dyDescent="0.25">
      <c r="A5562"/>
      <c r="B5562" s="78"/>
      <c r="C5562"/>
      <c r="D5562"/>
      <c r="E5562"/>
      <c r="F5562"/>
    </row>
    <row r="5563" spans="1:6" x14ac:dyDescent="0.25">
      <c r="A5563"/>
      <c r="B5563" s="78"/>
      <c r="C5563"/>
      <c r="D5563"/>
      <c r="E5563"/>
      <c r="F5563"/>
    </row>
    <row r="5564" spans="1:6" x14ac:dyDescent="0.25">
      <c r="A5564"/>
      <c r="B5564" s="78"/>
      <c r="C5564"/>
      <c r="D5564"/>
      <c r="E5564"/>
      <c r="F5564"/>
    </row>
    <row r="5565" spans="1:6" x14ac:dyDescent="0.25">
      <c r="A5565"/>
      <c r="B5565" s="78"/>
      <c r="C5565"/>
      <c r="D5565"/>
      <c r="E5565"/>
      <c r="F5565"/>
    </row>
    <row r="5566" spans="1:6" x14ac:dyDescent="0.25">
      <c r="A5566"/>
      <c r="B5566" s="78"/>
      <c r="C5566"/>
      <c r="D5566"/>
      <c r="E5566"/>
      <c r="F5566"/>
    </row>
    <row r="5567" spans="1:6" x14ac:dyDescent="0.25">
      <c r="A5567"/>
      <c r="B5567" s="78"/>
      <c r="C5567"/>
      <c r="D5567"/>
      <c r="E5567"/>
      <c r="F5567"/>
    </row>
    <row r="5568" spans="1:6" x14ac:dyDescent="0.25">
      <c r="A5568"/>
      <c r="B5568" s="78"/>
      <c r="C5568"/>
      <c r="D5568"/>
      <c r="E5568"/>
      <c r="F5568"/>
    </row>
    <row r="5569" spans="1:6" x14ac:dyDescent="0.25">
      <c r="A5569"/>
      <c r="B5569" s="78"/>
      <c r="C5569"/>
      <c r="D5569"/>
      <c r="E5569"/>
      <c r="F5569"/>
    </row>
    <row r="5570" spans="1:6" x14ac:dyDescent="0.25">
      <c r="A5570"/>
      <c r="B5570" s="78"/>
      <c r="C5570"/>
      <c r="D5570"/>
      <c r="E5570"/>
      <c r="F5570"/>
    </row>
    <row r="5571" spans="1:6" x14ac:dyDescent="0.25">
      <c r="A5571"/>
      <c r="B5571" s="78"/>
      <c r="C5571"/>
      <c r="D5571"/>
      <c r="E5571"/>
      <c r="F5571"/>
    </row>
    <row r="5572" spans="1:6" x14ac:dyDescent="0.25">
      <c r="A5572"/>
      <c r="B5572" s="78"/>
      <c r="C5572"/>
      <c r="D5572"/>
      <c r="E5572"/>
      <c r="F5572"/>
    </row>
    <row r="5573" spans="1:6" x14ac:dyDescent="0.25">
      <c r="A5573"/>
      <c r="B5573" s="78"/>
      <c r="C5573"/>
      <c r="D5573"/>
      <c r="E5573"/>
      <c r="F5573"/>
    </row>
    <row r="5574" spans="1:6" x14ac:dyDescent="0.25">
      <c r="A5574"/>
      <c r="B5574" s="78"/>
      <c r="C5574"/>
      <c r="D5574"/>
      <c r="E5574"/>
      <c r="F5574"/>
    </row>
    <row r="5575" spans="1:6" x14ac:dyDescent="0.25">
      <c r="A5575"/>
      <c r="B5575" s="78"/>
      <c r="C5575"/>
      <c r="D5575"/>
      <c r="E5575"/>
      <c r="F5575"/>
    </row>
    <row r="5576" spans="1:6" x14ac:dyDescent="0.25">
      <c r="A5576"/>
      <c r="B5576" s="78"/>
      <c r="C5576"/>
      <c r="D5576"/>
      <c r="E5576"/>
      <c r="F5576"/>
    </row>
    <row r="5577" spans="1:6" x14ac:dyDescent="0.25">
      <c r="A5577"/>
      <c r="B5577" s="78"/>
      <c r="C5577"/>
      <c r="D5577"/>
      <c r="E5577"/>
      <c r="F5577"/>
    </row>
    <row r="5578" spans="1:6" x14ac:dyDescent="0.25">
      <c r="A5578"/>
      <c r="B5578" s="78"/>
      <c r="C5578"/>
      <c r="D5578"/>
      <c r="E5578"/>
      <c r="F5578"/>
    </row>
    <row r="5579" spans="1:6" x14ac:dyDescent="0.25">
      <c r="A5579"/>
      <c r="B5579" s="78"/>
      <c r="C5579"/>
      <c r="D5579"/>
      <c r="E5579"/>
      <c r="F5579"/>
    </row>
    <row r="5580" spans="1:6" x14ac:dyDescent="0.25">
      <c r="A5580"/>
      <c r="B5580" s="78"/>
      <c r="C5580"/>
      <c r="D5580"/>
      <c r="E5580"/>
      <c r="F5580"/>
    </row>
    <row r="5581" spans="1:6" x14ac:dyDescent="0.25">
      <c r="A5581"/>
      <c r="B5581" s="78"/>
      <c r="C5581"/>
      <c r="D5581"/>
      <c r="E5581"/>
      <c r="F5581"/>
    </row>
    <row r="5582" spans="1:6" x14ac:dyDescent="0.25">
      <c r="A5582"/>
      <c r="B5582" s="78"/>
      <c r="C5582"/>
      <c r="D5582"/>
      <c r="E5582"/>
      <c r="F5582"/>
    </row>
    <row r="5583" spans="1:6" x14ac:dyDescent="0.25">
      <c r="A5583"/>
      <c r="B5583" s="78"/>
      <c r="C5583"/>
      <c r="D5583"/>
      <c r="E5583"/>
      <c r="F5583"/>
    </row>
    <row r="5584" spans="1:6" x14ac:dyDescent="0.25">
      <c r="A5584"/>
      <c r="B5584" s="78"/>
      <c r="C5584"/>
      <c r="D5584"/>
      <c r="E5584"/>
      <c r="F5584"/>
    </row>
    <row r="5585" spans="1:6" x14ac:dyDescent="0.25">
      <c r="A5585"/>
      <c r="B5585" s="78"/>
      <c r="C5585"/>
      <c r="D5585"/>
      <c r="E5585"/>
      <c r="F5585"/>
    </row>
    <row r="5586" spans="1:6" x14ac:dyDescent="0.25">
      <c r="A5586"/>
      <c r="B5586" s="78"/>
      <c r="C5586"/>
      <c r="D5586"/>
      <c r="E5586"/>
      <c r="F5586"/>
    </row>
    <row r="5587" spans="1:6" x14ac:dyDescent="0.25">
      <c r="A5587"/>
      <c r="B5587" s="78"/>
      <c r="C5587"/>
      <c r="D5587"/>
      <c r="E5587"/>
      <c r="F5587"/>
    </row>
    <row r="5588" spans="1:6" x14ac:dyDescent="0.25">
      <c r="A5588"/>
      <c r="B5588" s="78"/>
      <c r="C5588"/>
      <c r="D5588"/>
      <c r="E5588"/>
      <c r="F5588"/>
    </row>
    <row r="5589" spans="1:6" x14ac:dyDescent="0.25">
      <c r="A5589"/>
      <c r="B5589" s="78"/>
      <c r="C5589"/>
      <c r="D5589"/>
      <c r="E5589"/>
      <c r="F5589"/>
    </row>
    <row r="5590" spans="1:6" x14ac:dyDescent="0.25">
      <c r="A5590"/>
      <c r="B5590" s="78"/>
      <c r="C5590"/>
      <c r="D5590"/>
      <c r="E5590"/>
      <c r="F5590"/>
    </row>
    <row r="5591" spans="1:6" x14ac:dyDescent="0.25">
      <c r="A5591"/>
      <c r="B5591" s="78"/>
      <c r="C5591"/>
      <c r="D5591"/>
      <c r="E5591"/>
      <c r="F5591"/>
    </row>
    <row r="5592" spans="1:6" x14ac:dyDescent="0.25">
      <c r="A5592"/>
      <c r="B5592" s="78"/>
      <c r="C5592"/>
      <c r="D5592"/>
      <c r="E5592"/>
      <c r="F5592"/>
    </row>
    <row r="5593" spans="1:6" x14ac:dyDescent="0.25">
      <c r="A5593"/>
      <c r="B5593" s="78"/>
      <c r="C5593"/>
      <c r="D5593"/>
      <c r="E5593"/>
      <c r="F5593"/>
    </row>
    <row r="5594" spans="1:6" x14ac:dyDescent="0.25">
      <c r="A5594"/>
      <c r="B5594" s="78"/>
      <c r="C5594"/>
      <c r="D5594"/>
      <c r="E5594"/>
      <c r="F5594"/>
    </row>
    <row r="5595" spans="1:6" x14ac:dyDescent="0.25">
      <c r="A5595"/>
      <c r="B5595" s="78"/>
      <c r="C5595"/>
      <c r="D5595"/>
      <c r="E5595"/>
      <c r="F5595"/>
    </row>
    <row r="5596" spans="1:6" x14ac:dyDescent="0.25">
      <c r="A5596"/>
      <c r="B5596" s="78"/>
      <c r="C5596"/>
      <c r="D5596"/>
      <c r="E5596"/>
      <c r="F5596"/>
    </row>
    <row r="5597" spans="1:6" x14ac:dyDescent="0.25">
      <c r="A5597"/>
      <c r="B5597" s="78"/>
      <c r="C5597"/>
      <c r="D5597"/>
      <c r="E5597"/>
      <c r="F5597"/>
    </row>
    <row r="5598" spans="1:6" x14ac:dyDescent="0.25">
      <c r="A5598"/>
      <c r="B5598" s="78"/>
      <c r="C5598"/>
      <c r="D5598"/>
      <c r="E5598"/>
      <c r="F5598"/>
    </row>
    <row r="5599" spans="1:6" x14ac:dyDescent="0.25">
      <c r="A5599"/>
      <c r="B5599" s="78"/>
      <c r="C5599"/>
      <c r="D5599"/>
      <c r="E5599"/>
      <c r="F5599"/>
    </row>
    <row r="5600" spans="1:6" x14ac:dyDescent="0.25">
      <c r="A5600"/>
      <c r="B5600" s="78"/>
      <c r="C5600"/>
      <c r="D5600"/>
      <c r="E5600"/>
      <c r="F5600"/>
    </row>
    <row r="5601" spans="1:6" x14ac:dyDescent="0.25">
      <c r="A5601"/>
      <c r="B5601" s="78"/>
      <c r="C5601"/>
      <c r="D5601"/>
      <c r="E5601"/>
      <c r="F5601"/>
    </row>
    <row r="5602" spans="1:6" x14ac:dyDescent="0.25">
      <c r="A5602"/>
      <c r="B5602" s="78"/>
      <c r="C5602"/>
      <c r="D5602"/>
      <c r="E5602"/>
      <c r="F5602"/>
    </row>
    <row r="5603" spans="1:6" x14ac:dyDescent="0.25">
      <c r="A5603"/>
      <c r="B5603" s="78"/>
      <c r="C5603"/>
      <c r="D5603"/>
      <c r="E5603"/>
      <c r="F5603"/>
    </row>
    <row r="5604" spans="1:6" x14ac:dyDescent="0.25">
      <c r="A5604"/>
      <c r="B5604" s="78"/>
      <c r="C5604"/>
      <c r="D5604"/>
      <c r="E5604"/>
      <c r="F5604"/>
    </row>
    <row r="5605" spans="1:6" x14ac:dyDescent="0.25">
      <c r="A5605"/>
      <c r="B5605" s="78"/>
      <c r="C5605"/>
      <c r="D5605"/>
      <c r="E5605"/>
      <c r="F5605"/>
    </row>
    <row r="5606" spans="1:6" x14ac:dyDescent="0.25">
      <c r="A5606"/>
      <c r="B5606" s="78"/>
      <c r="C5606"/>
      <c r="D5606"/>
      <c r="E5606"/>
      <c r="F5606"/>
    </row>
    <row r="5607" spans="1:6" x14ac:dyDescent="0.25">
      <c r="A5607"/>
      <c r="B5607" s="78"/>
      <c r="C5607"/>
      <c r="D5607"/>
      <c r="E5607"/>
      <c r="F5607"/>
    </row>
    <row r="5608" spans="1:6" x14ac:dyDescent="0.25">
      <c r="A5608"/>
      <c r="B5608" s="78"/>
      <c r="C5608"/>
      <c r="D5608"/>
      <c r="E5608"/>
      <c r="F5608"/>
    </row>
    <row r="5609" spans="1:6" x14ac:dyDescent="0.25">
      <c r="A5609"/>
      <c r="B5609" s="78"/>
      <c r="C5609"/>
      <c r="D5609"/>
      <c r="E5609"/>
      <c r="F5609"/>
    </row>
    <row r="5610" spans="1:6" x14ac:dyDescent="0.25">
      <c r="A5610"/>
      <c r="B5610" s="78"/>
      <c r="C5610"/>
      <c r="D5610"/>
      <c r="E5610"/>
      <c r="F5610"/>
    </row>
    <row r="5611" spans="1:6" x14ac:dyDescent="0.25">
      <c r="A5611"/>
      <c r="B5611" s="78"/>
      <c r="C5611"/>
      <c r="D5611"/>
      <c r="E5611"/>
      <c r="F5611"/>
    </row>
    <row r="5612" spans="1:6" x14ac:dyDescent="0.25">
      <c r="A5612"/>
      <c r="B5612" s="78"/>
      <c r="C5612"/>
      <c r="D5612"/>
      <c r="E5612"/>
      <c r="F5612"/>
    </row>
    <row r="5613" spans="1:6" x14ac:dyDescent="0.25">
      <c r="A5613"/>
      <c r="B5613" s="78"/>
      <c r="C5613"/>
      <c r="D5613"/>
      <c r="E5613"/>
      <c r="F5613"/>
    </row>
    <row r="5614" spans="1:6" x14ac:dyDescent="0.25">
      <c r="A5614"/>
      <c r="B5614" s="78"/>
      <c r="C5614"/>
      <c r="D5614"/>
      <c r="E5614"/>
      <c r="F5614"/>
    </row>
    <row r="5615" spans="1:6" x14ac:dyDescent="0.25">
      <c r="A5615"/>
      <c r="B5615" s="78"/>
      <c r="C5615"/>
      <c r="D5615"/>
      <c r="E5615"/>
      <c r="F5615"/>
    </row>
    <row r="5616" spans="1:6" x14ac:dyDescent="0.25">
      <c r="A5616"/>
      <c r="B5616" s="78"/>
      <c r="C5616"/>
      <c r="D5616"/>
      <c r="E5616"/>
      <c r="F5616"/>
    </row>
    <row r="5617" spans="1:6" x14ac:dyDescent="0.25">
      <c r="A5617"/>
      <c r="B5617" s="78"/>
      <c r="C5617"/>
      <c r="D5617"/>
      <c r="E5617"/>
      <c r="F5617"/>
    </row>
    <row r="5618" spans="1:6" x14ac:dyDescent="0.25">
      <c r="A5618"/>
      <c r="B5618" s="78"/>
      <c r="C5618"/>
      <c r="D5618"/>
      <c r="E5618"/>
      <c r="F5618"/>
    </row>
    <row r="5619" spans="1:6" x14ac:dyDescent="0.25">
      <c r="A5619"/>
      <c r="B5619" s="78"/>
      <c r="C5619"/>
      <c r="D5619"/>
      <c r="E5619"/>
      <c r="F5619"/>
    </row>
    <row r="5620" spans="1:6" x14ac:dyDescent="0.25">
      <c r="A5620"/>
      <c r="B5620" s="78"/>
      <c r="C5620"/>
      <c r="D5620"/>
      <c r="E5620"/>
      <c r="F5620"/>
    </row>
    <row r="5621" spans="1:6" x14ac:dyDescent="0.25">
      <c r="A5621"/>
      <c r="B5621" s="78"/>
      <c r="C5621"/>
      <c r="D5621"/>
      <c r="E5621"/>
      <c r="F5621"/>
    </row>
    <row r="5622" spans="1:6" x14ac:dyDescent="0.25">
      <c r="A5622"/>
      <c r="B5622" s="78"/>
      <c r="C5622"/>
      <c r="D5622"/>
      <c r="E5622"/>
      <c r="F5622"/>
    </row>
    <row r="5623" spans="1:6" x14ac:dyDescent="0.25">
      <c r="A5623"/>
      <c r="B5623" s="78"/>
      <c r="C5623"/>
      <c r="D5623"/>
      <c r="E5623"/>
      <c r="F5623"/>
    </row>
    <row r="5624" spans="1:6" x14ac:dyDescent="0.25">
      <c r="A5624"/>
      <c r="B5624" s="78"/>
      <c r="C5624"/>
      <c r="D5624"/>
      <c r="E5624"/>
      <c r="F5624"/>
    </row>
    <row r="5625" spans="1:6" x14ac:dyDescent="0.25">
      <c r="A5625"/>
      <c r="B5625" s="78"/>
      <c r="C5625"/>
      <c r="D5625"/>
      <c r="E5625"/>
      <c r="F5625"/>
    </row>
    <row r="5626" spans="1:6" x14ac:dyDescent="0.25">
      <c r="A5626"/>
      <c r="B5626" s="78"/>
      <c r="C5626"/>
      <c r="D5626"/>
      <c r="E5626"/>
      <c r="F5626"/>
    </row>
    <row r="5627" spans="1:6" x14ac:dyDescent="0.25">
      <c r="A5627"/>
      <c r="B5627" s="78"/>
      <c r="C5627"/>
      <c r="D5627"/>
      <c r="E5627"/>
      <c r="F5627"/>
    </row>
    <row r="5628" spans="1:6" x14ac:dyDescent="0.25">
      <c r="A5628"/>
      <c r="B5628" s="78"/>
      <c r="C5628"/>
      <c r="D5628"/>
      <c r="E5628"/>
      <c r="F5628"/>
    </row>
    <row r="5629" spans="1:6" x14ac:dyDescent="0.25">
      <c r="A5629"/>
      <c r="B5629" s="78"/>
      <c r="C5629"/>
      <c r="D5629"/>
      <c r="E5629"/>
      <c r="F5629"/>
    </row>
    <row r="5630" spans="1:6" x14ac:dyDescent="0.25">
      <c r="A5630"/>
      <c r="B5630" s="78"/>
      <c r="C5630"/>
      <c r="D5630"/>
      <c r="E5630"/>
      <c r="F5630"/>
    </row>
    <row r="5631" spans="1:6" x14ac:dyDescent="0.25">
      <c r="A5631"/>
      <c r="B5631" s="78"/>
      <c r="C5631"/>
      <c r="D5631"/>
      <c r="E5631"/>
      <c r="F5631"/>
    </row>
    <row r="5632" spans="1:6" x14ac:dyDescent="0.25">
      <c r="A5632"/>
      <c r="B5632" s="78"/>
      <c r="C5632"/>
      <c r="D5632"/>
      <c r="E5632"/>
      <c r="F5632"/>
    </row>
    <row r="5633" spans="1:6" x14ac:dyDescent="0.25">
      <c r="A5633"/>
      <c r="B5633" s="78"/>
      <c r="C5633"/>
      <c r="D5633"/>
      <c r="E5633"/>
      <c r="F5633"/>
    </row>
    <row r="5634" spans="1:6" x14ac:dyDescent="0.25">
      <c r="A5634"/>
      <c r="B5634" s="78"/>
      <c r="C5634"/>
      <c r="D5634"/>
      <c r="E5634"/>
      <c r="F5634"/>
    </row>
    <row r="5635" spans="1:6" x14ac:dyDescent="0.25">
      <c r="A5635"/>
      <c r="B5635" s="78"/>
      <c r="C5635"/>
      <c r="D5635"/>
      <c r="E5635"/>
      <c r="F5635"/>
    </row>
    <row r="5636" spans="1:6" x14ac:dyDescent="0.25">
      <c r="A5636"/>
      <c r="B5636" s="78"/>
      <c r="C5636"/>
      <c r="D5636"/>
      <c r="E5636"/>
      <c r="F5636"/>
    </row>
    <row r="5637" spans="1:6" x14ac:dyDescent="0.25">
      <c r="A5637"/>
      <c r="B5637" s="78"/>
      <c r="C5637"/>
      <c r="D5637"/>
      <c r="E5637"/>
      <c r="F5637"/>
    </row>
    <row r="5638" spans="1:6" x14ac:dyDescent="0.25">
      <c r="A5638"/>
      <c r="B5638" s="78"/>
      <c r="C5638"/>
      <c r="D5638"/>
      <c r="E5638"/>
      <c r="F5638"/>
    </row>
    <row r="5639" spans="1:6" x14ac:dyDescent="0.25">
      <c r="A5639"/>
      <c r="B5639" s="78"/>
      <c r="C5639"/>
      <c r="D5639"/>
      <c r="E5639"/>
      <c r="F5639"/>
    </row>
    <row r="5640" spans="1:6" x14ac:dyDescent="0.25">
      <c r="A5640"/>
      <c r="B5640" s="78"/>
      <c r="C5640"/>
      <c r="D5640"/>
      <c r="E5640"/>
      <c r="F5640"/>
    </row>
    <row r="5641" spans="1:6" x14ac:dyDescent="0.25">
      <c r="A5641"/>
      <c r="B5641" s="78"/>
      <c r="C5641"/>
      <c r="D5641"/>
      <c r="E5641"/>
      <c r="F5641"/>
    </row>
    <row r="5642" spans="1:6" x14ac:dyDescent="0.25">
      <c r="A5642"/>
      <c r="B5642" s="78"/>
      <c r="C5642"/>
      <c r="D5642"/>
      <c r="E5642"/>
      <c r="F5642"/>
    </row>
    <row r="5643" spans="1:6" x14ac:dyDescent="0.25">
      <c r="A5643"/>
      <c r="B5643" s="78"/>
      <c r="C5643"/>
      <c r="D5643"/>
      <c r="E5643"/>
      <c r="F5643"/>
    </row>
    <row r="5644" spans="1:6" x14ac:dyDescent="0.25">
      <c r="A5644"/>
      <c r="B5644" s="78"/>
      <c r="C5644"/>
      <c r="D5644"/>
      <c r="E5644"/>
      <c r="F5644"/>
    </row>
    <row r="5645" spans="1:6" x14ac:dyDescent="0.25">
      <c r="A5645"/>
      <c r="B5645" s="78"/>
      <c r="C5645"/>
      <c r="D5645"/>
      <c r="E5645"/>
      <c r="F5645"/>
    </row>
    <row r="5646" spans="1:6" x14ac:dyDescent="0.25">
      <c r="A5646"/>
      <c r="B5646" s="78"/>
      <c r="C5646"/>
      <c r="D5646"/>
      <c r="E5646"/>
      <c r="F5646"/>
    </row>
    <row r="5647" spans="1:6" x14ac:dyDescent="0.25">
      <c r="A5647"/>
      <c r="B5647" s="78"/>
      <c r="C5647"/>
      <c r="D5647"/>
      <c r="E5647"/>
      <c r="F5647"/>
    </row>
    <row r="5648" spans="1:6" x14ac:dyDescent="0.25">
      <c r="A5648"/>
      <c r="B5648" s="78"/>
      <c r="C5648"/>
      <c r="D5648"/>
      <c r="E5648"/>
      <c r="F5648"/>
    </row>
    <row r="5649" spans="1:6" x14ac:dyDescent="0.25">
      <c r="A5649"/>
      <c r="B5649" s="78"/>
      <c r="C5649"/>
      <c r="D5649"/>
      <c r="E5649"/>
      <c r="F5649"/>
    </row>
    <row r="5650" spans="1:6" x14ac:dyDescent="0.25">
      <c r="A5650"/>
      <c r="B5650" s="78"/>
      <c r="C5650"/>
      <c r="D5650"/>
      <c r="E5650"/>
      <c r="F5650"/>
    </row>
    <row r="5651" spans="1:6" x14ac:dyDescent="0.25">
      <c r="A5651"/>
      <c r="B5651" s="78"/>
      <c r="C5651"/>
      <c r="D5651"/>
      <c r="E5651"/>
      <c r="F5651"/>
    </row>
    <row r="5652" spans="1:6" x14ac:dyDescent="0.25">
      <c r="A5652"/>
      <c r="B5652" s="78"/>
      <c r="C5652"/>
      <c r="D5652"/>
      <c r="E5652"/>
      <c r="F5652"/>
    </row>
    <row r="5653" spans="1:6" x14ac:dyDescent="0.25">
      <c r="A5653"/>
      <c r="B5653" s="78"/>
      <c r="C5653"/>
      <c r="D5653"/>
      <c r="E5653"/>
      <c r="F5653"/>
    </row>
    <row r="5654" spans="1:6" x14ac:dyDescent="0.25">
      <c r="A5654"/>
      <c r="B5654" s="78"/>
      <c r="C5654"/>
      <c r="D5654"/>
      <c r="E5654"/>
      <c r="F5654"/>
    </row>
    <row r="5655" spans="1:6" x14ac:dyDescent="0.25">
      <c r="A5655"/>
      <c r="B5655" s="78"/>
      <c r="C5655"/>
      <c r="D5655"/>
      <c r="E5655"/>
      <c r="F5655"/>
    </row>
    <row r="5656" spans="1:6" x14ac:dyDescent="0.25">
      <c r="A5656"/>
      <c r="B5656" s="78"/>
      <c r="C5656"/>
      <c r="D5656"/>
      <c r="E5656"/>
      <c r="F5656"/>
    </row>
    <row r="5657" spans="1:6" x14ac:dyDescent="0.25">
      <c r="A5657"/>
      <c r="B5657" s="78"/>
      <c r="C5657"/>
      <c r="D5657"/>
      <c r="E5657"/>
      <c r="F5657"/>
    </row>
    <row r="5658" spans="1:6" x14ac:dyDescent="0.25">
      <c r="A5658"/>
      <c r="B5658" s="78"/>
      <c r="C5658"/>
      <c r="D5658"/>
      <c r="E5658"/>
      <c r="F5658"/>
    </row>
    <row r="5659" spans="1:6" x14ac:dyDescent="0.25">
      <c r="A5659"/>
      <c r="B5659" s="78"/>
      <c r="C5659"/>
      <c r="D5659"/>
      <c r="E5659"/>
      <c r="F5659"/>
    </row>
    <row r="5660" spans="1:6" x14ac:dyDescent="0.25">
      <c r="A5660"/>
      <c r="B5660" s="78"/>
      <c r="C5660"/>
      <c r="D5660"/>
      <c r="E5660"/>
      <c r="F5660"/>
    </row>
    <row r="5661" spans="1:6" x14ac:dyDescent="0.25">
      <c r="A5661"/>
      <c r="B5661" s="78"/>
      <c r="C5661"/>
      <c r="D5661"/>
      <c r="E5661"/>
      <c r="F5661"/>
    </row>
    <row r="5662" spans="1:6" x14ac:dyDescent="0.25">
      <c r="A5662"/>
      <c r="B5662" s="78"/>
      <c r="C5662"/>
      <c r="D5662"/>
      <c r="E5662"/>
      <c r="F5662"/>
    </row>
    <row r="5663" spans="1:6" x14ac:dyDescent="0.25">
      <c r="A5663"/>
      <c r="B5663" s="78"/>
      <c r="C5663"/>
      <c r="D5663"/>
      <c r="E5663"/>
      <c r="F5663"/>
    </row>
    <row r="5664" spans="1:6" x14ac:dyDescent="0.25">
      <c r="A5664"/>
      <c r="B5664" s="78"/>
      <c r="C5664"/>
      <c r="D5664"/>
      <c r="E5664"/>
      <c r="F5664"/>
    </row>
    <row r="5665" spans="1:6" x14ac:dyDescent="0.25">
      <c r="A5665"/>
      <c r="B5665" s="78"/>
      <c r="C5665"/>
      <c r="D5665"/>
      <c r="E5665"/>
      <c r="F5665"/>
    </row>
    <row r="5666" spans="1:6" x14ac:dyDescent="0.25">
      <c r="A5666"/>
      <c r="B5666" s="78"/>
      <c r="C5666"/>
      <c r="D5666"/>
      <c r="E5666"/>
      <c r="F5666"/>
    </row>
    <row r="5667" spans="1:6" x14ac:dyDescent="0.25">
      <c r="A5667"/>
      <c r="B5667" s="78"/>
      <c r="C5667"/>
      <c r="D5667"/>
      <c r="E5667"/>
      <c r="F5667"/>
    </row>
    <row r="5668" spans="1:6" x14ac:dyDescent="0.25">
      <c r="A5668"/>
      <c r="B5668" s="78"/>
      <c r="C5668"/>
      <c r="D5668"/>
      <c r="E5668"/>
      <c r="F5668"/>
    </row>
    <row r="5669" spans="1:6" x14ac:dyDescent="0.25">
      <c r="A5669"/>
      <c r="B5669" s="78"/>
      <c r="C5669"/>
      <c r="D5669"/>
      <c r="E5669"/>
      <c r="F5669"/>
    </row>
    <row r="5670" spans="1:6" x14ac:dyDescent="0.25">
      <c r="A5670"/>
      <c r="B5670" s="78"/>
      <c r="C5670"/>
      <c r="D5670"/>
      <c r="E5670"/>
      <c r="F5670"/>
    </row>
    <row r="5671" spans="1:6" x14ac:dyDescent="0.25">
      <c r="A5671"/>
      <c r="B5671" s="78"/>
      <c r="C5671"/>
      <c r="D5671"/>
      <c r="E5671"/>
      <c r="F5671"/>
    </row>
    <row r="5672" spans="1:6" x14ac:dyDescent="0.25">
      <c r="A5672"/>
      <c r="B5672" s="78"/>
      <c r="C5672"/>
      <c r="D5672"/>
      <c r="E5672"/>
      <c r="F5672"/>
    </row>
    <row r="5673" spans="1:6" x14ac:dyDescent="0.25">
      <c r="A5673"/>
      <c r="B5673" s="78"/>
      <c r="C5673"/>
      <c r="D5673"/>
      <c r="E5673"/>
      <c r="F5673"/>
    </row>
    <row r="5674" spans="1:6" x14ac:dyDescent="0.25">
      <c r="A5674"/>
      <c r="B5674" s="78"/>
      <c r="C5674"/>
      <c r="D5674"/>
      <c r="E5674"/>
      <c r="F5674"/>
    </row>
    <row r="5675" spans="1:6" x14ac:dyDescent="0.25">
      <c r="A5675"/>
      <c r="B5675" s="78"/>
      <c r="C5675"/>
      <c r="D5675"/>
      <c r="E5675"/>
      <c r="F5675"/>
    </row>
    <row r="5676" spans="1:6" x14ac:dyDescent="0.25">
      <c r="A5676"/>
      <c r="B5676" s="78"/>
      <c r="C5676"/>
      <c r="D5676"/>
      <c r="E5676"/>
      <c r="F5676"/>
    </row>
    <row r="5677" spans="1:6" x14ac:dyDescent="0.25">
      <c r="A5677"/>
      <c r="B5677" s="78"/>
      <c r="C5677"/>
      <c r="D5677"/>
      <c r="E5677"/>
      <c r="F5677"/>
    </row>
    <row r="5678" spans="1:6" x14ac:dyDescent="0.25">
      <c r="A5678"/>
      <c r="B5678" s="78"/>
      <c r="C5678"/>
      <c r="D5678"/>
      <c r="E5678"/>
      <c r="F5678"/>
    </row>
    <row r="5679" spans="1:6" x14ac:dyDescent="0.25">
      <c r="A5679"/>
      <c r="B5679" s="78"/>
      <c r="C5679"/>
      <c r="D5679"/>
      <c r="E5679"/>
      <c r="F5679"/>
    </row>
    <row r="5680" spans="1:6" x14ac:dyDescent="0.25">
      <c r="A5680"/>
      <c r="B5680" s="78"/>
      <c r="C5680"/>
      <c r="D5680"/>
      <c r="E5680"/>
      <c r="F5680"/>
    </row>
    <row r="5681" spans="1:6" x14ac:dyDescent="0.25">
      <c r="A5681"/>
      <c r="B5681" s="78"/>
      <c r="C5681"/>
      <c r="D5681"/>
      <c r="E5681"/>
      <c r="F5681"/>
    </row>
    <row r="5682" spans="1:6" x14ac:dyDescent="0.25">
      <c r="A5682"/>
      <c r="B5682" s="78"/>
      <c r="C5682"/>
      <c r="D5682"/>
      <c r="E5682"/>
      <c r="F5682"/>
    </row>
    <row r="5683" spans="1:6" x14ac:dyDescent="0.25">
      <c r="A5683"/>
      <c r="B5683" s="78"/>
      <c r="C5683"/>
      <c r="D5683"/>
      <c r="E5683"/>
      <c r="F5683"/>
    </row>
    <row r="5684" spans="1:6" x14ac:dyDescent="0.25">
      <c r="A5684"/>
      <c r="B5684" s="78"/>
      <c r="C5684"/>
      <c r="D5684"/>
      <c r="E5684"/>
      <c r="F5684"/>
    </row>
    <row r="5685" spans="1:6" x14ac:dyDescent="0.25">
      <c r="A5685"/>
      <c r="B5685" s="78"/>
      <c r="C5685"/>
      <c r="D5685"/>
      <c r="E5685"/>
      <c r="F5685"/>
    </row>
    <row r="5686" spans="1:6" x14ac:dyDescent="0.25">
      <c r="A5686"/>
      <c r="B5686" s="78"/>
      <c r="C5686"/>
      <c r="D5686"/>
      <c r="E5686"/>
      <c r="F5686"/>
    </row>
    <row r="5687" spans="1:6" x14ac:dyDescent="0.25">
      <c r="A5687"/>
      <c r="B5687" s="78"/>
      <c r="C5687"/>
      <c r="D5687"/>
      <c r="E5687"/>
      <c r="F5687"/>
    </row>
    <row r="5688" spans="1:6" x14ac:dyDescent="0.25">
      <c r="A5688"/>
      <c r="B5688" s="78"/>
      <c r="C5688"/>
      <c r="D5688"/>
      <c r="E5688"/>
      <c r="F5688"/>
    </row>
    <row r="5689" spans="1:6" x14ac:dyDescent="0.25">
      <c r="A5689"/>
      <c r="B5689" s="78"/>
      <c r="C5689"/>
      <c r="D5689"/>
      <c r="E5689"/>
      <c r="F5689"/>
    </row>
    <row r="5690" spans="1:6" x14ac:dyDescent="0.25">
      <c r="A5690"/>
      <c r="B5690" s="78"/>
      <c r="C5690"/>
      <c r="D5690"/>
      <c r="E5690"/>
      <c r="F5690"/>
    </row>
    <row r="5691" spans="1:6" x14ac:dyDescent="0.25">
      <c r="A5691"/>
      <c r="B5691" s="78"/>
      <c r="C5691"/>
      <c r="D5691"/>
      <c r="E5691"/>
      <c r="F5691"/>
    </row>
    <row r="5692" spans="1:6" x14ac:dyDescent="0.25">
      <c r="A5692"/>
      <c r="B5692" s="78"/>
      <c r="C5692"/>
      <c r="D5692"/>
      <c r="E5692"/>
      <c r="F5692"/>
    </row>
    <row r="5693" spans="1:6" x14ac:dyDescent="0.25">
      <c r="A5693"/>
      <c r="B5693" s="78"/>
      <c r="C5693"/>
      <c r="D5693"/>
      <c r="E5693"/>
      <c r="F5693"/>
    </row>
    <row r="5694" spans="1:6" x14ac:dyDescent="0.25">
      <c r="A5694"/>
      <c r="B5694" s="78"/>
      <c r="C5694"/>
      <c r="D5694"/>
      <c r="E5694"/>
      <c r="F5694"/>
    </row>
    <row r="5695" spans="1:6" x14ac:dyDescent="0.25">
      <c r="A5695"/>
      <c r="B5695" s="78"/>
      <c r="C5695"/>
      <c r="D5695"/>
      <c r="E5695"/>
      <c r="F5695"/>
    </row>
    <row r="5696" spans="1:6" x14ac:dyDescent="0.25">
      <c r="A5696"/>
      <c r="B5696" s="78"/>
      <c r="C5696"/>
      <c r="D5696"/>
      <c r="E5696"/>
      <c r="F5696"/>
    </row>
    <row r="5697" spans="1:6" x14ac:dyDescent="0.25">
      <c r="A5697"/>
      <c r="B5697" s="78"/>
      <c r="C5697"/>
      <c r="D5697"/>
      <c r="E5697"/>
      <c r="F5697"/>
    </row>
    <row r="5698" spans="1:6" x14ac:dyDescent="0.25">
      <c r="A5698"/>
      <c r="B5698" s="78"/>
      <c r="C5698"/>
      <c r="D5698"/>
      <c r="E5698"/>
      <c r="F5698"/>
    </row>
    <row r="5699" spans="1:6" x14ac:dyDescent="0.25">
      <c r="A5699"/>
      <c r="B5699" s="78"/>
      <c r="C5699"/>
      <c r="D5699"/>
      <c r="E5699"/>
      <c r="F5699"/>
    </row>
    <row r="5700" spans="1:6" x14ac:dyDescent="0.25">
      <c r="A5700"/>
      <c r="B5700" s="78"/>
      <c r="C5700"/>
      <c r="D5700"/>
      <c r="E5700"/>
      <c r="F5700"/>
    </row>
    <row r="5701" spans="1:6" x14ac:dyDescent="0.25">
      <c r="A5701"/>
      <c r="B5701" s="78"/>
      <c r="C5701"/>
      <c r="D5701"/>
      <c r="E5701"/>
      <c r="F5701"/>
    </row>
    <row r="5702" spans="1:6" x14ac:dyDescent="0.25">
      <c r="A5702"/>
      <c r="B5702" s="78"/>
      <c r="C5702"/>
      <c r="D5702"/>
      <c r="E5702"/>
      <c r="F5702"/>
    </row>
    <row r="5703" spans="1:6" x14ac:dyDescent="0.25">
      <c r="A5703"/>
      <c r="B5703" s="78"/>
      <c r="C5703"/>
      <c r="D5703"/>
      <c r="E5703"/>
      <c r="F5703"/>
    </row>
    <row r="5704" spans="1:6" x14ac:dyDescent="0.25">
      <c r="A5704"/>
      <c r="B5704" s="78"/>
      <c r="C5704"/>
      <c r="D5704"/>
      <c r="E5704"/>
      <c r="F5704"/>
    </row>
    <row r="5705" spans="1:6" x14ac:dyDescent="0.25">
      <c r="A5705"/>
      <c r="B5705" s="78"/>
      <c r="C5705"/>
      <c r="D5705"/>
      <c r="E5705"/>
      <c r="F5705"/>
    </row>
    <row r="5706" spans="1:6" x14ac:dyDescent="0.25">
      <c r="A5706"/>
      <c r="B5706" s="78"/>
      <c r="C5706"/>
      <c r="D5706"/>
      <c r="E5706"/>
      <c r="F5706"/>
    </row>
    <row r="5707" spans="1:6" x14ac:dyDescent="0.25">
      <c r="A5707"/>
      <c r="B5707" s="78"/>
      <c r="C5707"/>
      <c r="D5707"/>
      <c r="E5707"/>
      <c r="F5707"/>
    </row>
    <row r="5708" spans="1:6" x14ac:dyDescent="0.25">
      <c r="A5708"/>
      <c r="B5708" s="78"/>
      <c r="C5708"/>
      <c r="D5708"/>
      <c r="E5708"/>
      <c r="F5708"/>
    </row>
    <row r="5709" spans="1:6" x14ac:dyDescent="0.25">
      <c r="A5709"/>
      <c r="B5709" s="78"/>
      <c r="C5709"/>
      <c r="D5709"/>
      <c r="E5709"/>
      <c r="F5709"/>
    </row>
    <row r="5710" spans="1:6" x14ac:dyDescent="0.25">
      <c r="A5710"/>
      <c r="B5710" s="78"/>
      <c r="C5710"/>
      <c r="D5710"/>
      <c r="E5710"/>
      <c r="F5710"/>
    </row>
    <row r="5711" spans="1:6" x14ac:dyDescent="0.25">
      <c r="A5711"/>
      <c r="B5711" s="78"/>
      <c r="C5711"/>
      <c r="D5711"/>
      <c r="E5711"/>
      <c r="F5711"/>
    </row>
    <row r="5712" spans="1:6" x14ac:dyDescent="0.25">
      <c r="A5712"/>
      <c r="B5712" s="78"/>
      <c r="C5712"/>
      <c r="D5712"/>
      <c r="E5712"/>
      <c r="F5712"/>
    </row>
    <row r="5713" spans="1:6" x14ac:dyDescent="0.25">
      <c r="A5713"/>
      <c r="B5713" s="78"/>
      <c r="C5713"/>
      <c r="D5713"/>
      <c r="E5713"/>
      <c r="F5713"/>
    </row>
    <row r="5714" spans="1:6" x14ac:dyDescent="0.25">
      <c r="A5714"/>
      <c r="B5714" s="78"/>
      <c r="C5714"/>
      <c r="D5714"/>
      <c r="E5714"/>
      <c r="F5714"/>
    </row>
    <row r="5715" spans="1:6" x14ac:dyDescent="0.25">
      <c r="A5715"/>
      <c r="B5715" s="78"/>
      <c r="C5715"/>
      <c r="D5715"/>
      <c r="E5715"/>
      <c r="F5715"/>
    </row>
    <row r="5716" spans="1:6" x14ac:dyDescent="0.25">
      <c r="A5716"/>
      <c r="B5716" s="78"/>
      <c r="C5716"/>
      <c r="D5716"/>
      <c r="E5716"/>
      <c r="F5716"/>
    </row>
    <row r="5717" spans="1:6" x14ac:dyDescent="0.25">
      <c r="A5717"/>
      <c r="B5717" s="78"/>
      <c r="C5717"/>
      <c r="D5717"/>
      <c r="E5717"/>
      <c r="F5717"/>
    </row>
    <row r="5718" spans="1:6" x14ac:dyDescent="0.25">
      <c r="A5718"/>
      <c r="B5718" s="78"/>
      <c r="C5718"/>
      <c r="D5718"/>
      <c r="E5718"/>
      <c r="F5718"/>
    </row>
    <row r="5719" spans="1:6" x14ac:dyDescent="0.25">
      <c r="A5719"/>
      <c r="B5719" s="78"/>
      <c r="C5719"/>
      <c r="D5719"/>
      <c r="E5719"/>
      <c r="F5719"/>
    </row>
    <row r="5720" spans="1:6" x14ac:dyDescent="0.25">
      <c r="A5720"/>
      <c r="B5720" s="78"/>
      <c r="C5720"/>
      <c r="D5720"/>
      <c r="E5720"/>
      <c r="F5720"/>
    </row>
    <row r="5721" spans="1:6" x14ac:dyDescent="0.25">
      <c r="A5721"/>
      <c r="B5721" s="78"/>
      <c r="C5721"/>
      <c r="D5721"/>
      <c r="E5721"/>
      <c r="F5721"/>
    </row>
    <row r="5722" spans="1:6" x14ac:dyDescent="0.25">
      <c r="A5722"/>
      <c r="B5722" s="78"/>
      <c r="C5722"/>
      <c r="D5722"/>
      <c r="E5722"/>
      <c r="F5722"/>
    </row>
    <row r="5723" spans="1:6" x14ac:dyDescent="0.25">
      <c r="A5723"/>
      <c r="B5723" s="78"/>
      <c r="C5723"/>
      <c r="D5723"/>
      <c r="E5723"/>
      <c r="F5723"/>
    </row>
    <row r="5724" spans="1:6" x14ac:dyDescent="0.25">
      <c r="A5724"/>
      <c r="B5724" s="78"/>
      <c r="C5724"/>
      <c r="D5724"/>
      <c r="E5724"/>
      <c r="F5724"/>
    </row>
    <row r="5725" spans="1:6" x14ac:dyDescent="0.25">
      <c r="A5725"/>
      <c r="B5725" s="78"/>
      <c r="C5725"/>
      <c r="D5725"/>
      <c r="E5725"/>
      <c r="F5725"/>
    </row>
    <row r="5726" spans="1:6" x14ac:dyDescent="0.25">
      <c r="A5726"/>
      <c r="B5726" s="78"/>
      <c r="C5726"/>
      <c r="D5726"/>
      <c r="E5726"/>
      <c r="F5726"/>
    </row>
    <row r="5727" spans="1:6" x14ac:dyDescent="0.25">
      <c r="A5727"/>
      <c r="B5727" s="78"/>
      <c r="C5727"/>
      <c r="D5727"/>
      <c r="E5727"/>
      <c r="F5727"/>
    </row>
    <row r="5728" spans="1:6" x14ac:dyDescent="0.25">
      <c r="A5728"/>
      <c r="B5728" s="78"/>
      <c r="C5728"/>
      <c r="D5728"/>
      <c r="E5728"/>
      <c r="F5728"/>
    </row>
    <row r="5729" spans="1:6" x14ac:dyDescent="0.25">
      <c r="A5729"/>
      <c r="B5729" s="78"/>
      <c r="C5729"/>
      <c r="D5729"/>
      <c r="E5729"/>
      <c r="F5729"/>
    </row>
    <row r="5730" spans="1:6" x14ac:dyDescent="0.25">
      <c r="A5730"/>
      <c r="B5730" s="78"/>
      <c r="C5730"/>
      <c r="D5730"/>
      <c r="E5730"/>
      <c r="F5730"/>
    </row>
    <row r="5731" spans="1:6" x14ac:dyDescent="0.25">
      <c r="A5731"/>
      <c r="B5731" s="78"/>
      <c r="C5731"/>
      <c r="D5731"/>
      <c r="E5731"/>
      <c r="F5731"/>
    </row>
    <row r="5732" spans="1:6" x14ac:dyDescent="0.25">
      <c r="A5732"/>
      <c r="B5732" s="78"/>
      <c r="C5732"/>
      <c r="D5732"/>
      <c r="E5732"/>
      <c r="F5732"/>
    </row>
    <row r="5733" spans="1:6" x14ac:dyDescent="0.25">
      <c r="A5733"/>
      <c r="B5733" s="78"/>
      <c r="C5733"/>
      <c r="D5733"/>
      <c r="E5733"/>
      <c r="F5733"/>
    </row>
    <row r="5734" spans="1:6" x14ac:dyDescent="0.25">
      <c r="A5734"/>
      <c r="B5734" s="78"/>
      <c r="C5734"/>
      <c r="D5734"/>
      <c r="E5734"/>
      <c r="F5734"/>
    </row>
    <row r="5735" spans="1:6" x14ac:dyDescent="0.25">
      <c r="A5735"/>
      <c r="B5735" s="78"/>
      <c r="C5735"/>
      <c r="D5735"/>
      <c r="E5735"/>
      <c r="F5735"/>
    </row>
    <row r="5736" spans="1:6" x14ac:dyDescent="0.25">
      <c r="A5736"/>
      <c r="B5736" s="78"/>
      <c r="C5736"/>
      <c r="D5736"/>
      <c r="E5736"/>
      <c r="F5736"/>
    </row>
    <row r="5737" spans="1:6" x14ac:dyDescent="0.25">
      <c r="A5737"/>
      <c r="B5737" s="78"/>
      <c r="C5737"/>
      <c r="D5737"/>
      <c r="E5737"/>
      <c r="F5737"/>
    </row>
    <row r="5738" spans="1:6" x14ac:dyDescent="0.25">
      <c r="A5738"/>
      <c r="B5738" s="78"/>
      <c r="C5738"/>
      <c r="D5738"/>
      <c r="E5738"/>
      <c r="F5738"/>
    </row>
    <row r="5739" spans="1:6" x14ac:dyDescent="0.25">
      <c r="A5739"/>
      <c r="B5739" s="78"/>
      <c r="C5739"/>
      <c r="D5739"/>
      <c r="E5739"/>
      <c r="F5739"/>
    </row>
    <row r="5740" spans="1:6" x14ac:dyDescent="0.25">
      <c r="A5740"/>
      <c r="B5740" s="78"/>
      <c r="C5740"/>
      <c r="D5740"/>
      <c r="E5740"/>
      <c r="F5740"/>
    </row>
    <row r="5741" spans="1:6" x14ac:dyDescent="0.25">
      <c r="A5741"/>
      <c r="B5741" s="78"/>
      <c r="C5741"/>
      <c r="D5741"/>
      <c r="E5741"/>
      <c r="F5741"/>
    </row>
    <row r="5742" spans="1:6" x14ac:dyDescent="0.25">
      <c r="A5742"/>
      <c r="B5742" s="78"/>
      <c r="C5742"/>
      <c r="D5742"/>
      <c r="E5742"/>
      <c r="F5742"/>
    </row>
    <row r="5743" spans="1:6" x14ac:dyDescent="0.25">
      <c r="A5743"/>
      <c r="B5743" s="78"/>
      <c r="C5743"/>
      <c r="D5743"/>
      <c r="E5743"/>
      <c r="F5743"/>
    </row>
    <row r="5744" spans="1:6" x14ac:dyDescent="0.25">
      <c r="A5744"/>
      <c r="B5744" s="78"/>
      <c r="C5744"/>
      <c r="D5744"/>
      <c r="E5744"/>
      <c r="F5744"/>
    </row>
    <row r="5745" spans="1:6" x14ac:dyDescent="0.25">
      <c r="A5745"/>
      <c r="B5745" s="78"/>
      <c r="C5745"/>
      <c r="D5745"/>
      <c r="E5745"/>
      <c r="F5745"/>
    </row>
    <row r="5746" spans="1:6" x14ac:dyDescent="0.25">
      <c r="A5746"/>
      <c r="B5746" s="78"/>
      <c r="C5746"/>
      <c r="D5746"/>
      <c r="E5746"/>
      <c r="F5746"/>
    </row>
    <row r="5747" spans="1:6" x14ac:dyDescent="0.25">
      <c r="A5747"/>
      <c r="B5747" s="78"/>
      <c r="C5747"/>
      <c r="D5747"/>
      <c r="E5747"/>
      <c r="F5747"/>
    </row>
    <row r="5748" spans="1:6" x14ac:dyDescent="0.25">
      <c r="A5748"/>
      <c r="B5748" s="78"/>
      <c r="C5748"/>
      <c r="D5748"/>
      <c r="E5748"/>
      <c r="F5748"/>
    </row>
    <row r="5749" spans="1:6" x14ac:dyDescent="0.25">
      <c r="A5749"/>
      <c r="B5749" s="78"/>
      <c r="C5749"/>
      <c r="D5749"/>
      <c r="E5749"/>
      <c r="F5749"/>
    </row>
    <row r="5750" spans="1:6" x14ac:dyDescent="0.25">
      <c r="A5750"/>
      <c r="B5750" s="78"/>
      <c r="C5750"/>
      <c r="D5750"/>
      <c r="E5750"/>
      <c r="F5750"/>
    </row>
    <row r="5751" spans="1:6" x14ac:dyDescent="0.25">
      <c r="A5751"/>
      <c r="B5751" s="78"/>
      <c r="C5751"/>
      <c r="D5751"/>
      <c r="E5751"/>
      <c r="F5751"/>
    </row>
    <row r="5752" spans="1:6" x14ac:dyDescent="0.25">
      <c r="A5752"/>
      <c r="B5752" s="78"/>
      <c r="C5752"/>
      <c r="D5752"/>
      <c r="E5752"/>
      <c r="F5752"/>
    </row>
    <row r="5753" spans="1:6" x14ac:dyDescent="0.25">
      <c r="A5753"/>
      <c r="B5753" s="78"/>
      <c r="C5753"/>
      <c r="D5753"/>
      <c r="E5753"/>
      <c r="F5753"/>
    </row>
    <row r="5754" spans="1:6" x14ac:dyDescent="0.25">
      <c r="A5754"/>
      <c r="B5754" s="78"/>
      <c r="C5754"/>
      <c r="D5754"/>
      <c r="E5754"/>
      <c r="F5754"/>
    </row>
    <row r="5755" spans="1:6" x14ac:dyDescent="0.25">
      <c r="A5755"/>
      <c r="B5755" s="78"/>
      <c r="C5755"/>
      <c r="D5755"/>
      <c r="E5755"/>
      <c r="F5755"/>
    </row>
    <row r="5756" spans="1:6" x14ac:dyDescent="0.25">
      <c r="A5756"/>
      <c r="B5756" s="78"/>
      <c r="C5756"/>
      <c r="D5756"/>
      <c r="E5756"/>
      <c r="F5756"/>
    </row>
    <row r="5757" spans="1:6" x14ac:dyDescent="0.25">
      <c r="A5757"/>
      <c r="B5757" s="78"/>
      <c r="C5757"/>
      <c r="D5757"/>
      <c r="E5757"/>
      <c r="F5757"/>
    </row>
    <row r="5758" spans="1:6" x14ac:dyDescent="0.25">
      <c r="A5758"/>
      <c r="B5758" s="78"/>
      <c r="C5758"/>
      <c r="D5758"/>
      <c r="E5758"/>
      <c r="F5758"/>
    </row>
    <row r="5759" spans="1:6" x14ac:dyDescent="0.25">
      <c r="A5759"/>
      <c r="B5759" s="78"/>
      <c r="C5759"/>
      <c r="D5759"/>
      <c r="E5759"/>
      <c r="F5759"/>
    </row>
    <row r="5760" spans="1:6" x14ac:dyDescent="0.25">
      <c r="A5760"/>
      <c r="B5760" s="78"/>
      <c r="C5760"/>
      <c r="D5760"/>
      <c r="E5760"/>
      <c r="F5760"/>
    </row>
    <row r="5761" spans="1:6" x14ac:dyDescent="0.25">
      <c r="A5761"/>
      <c r="B5761" s="78"/>
      <c r="C5761"/>
      <c r="D5761"/>
      <c r="E5761"/>
      <c r="F5761"/>
    </row>
    <row r="5762" spans="1:6" x14ac:dyDescent="0.25">
      <c r="A5762"/>
      <c r="B5762" s="78"/>
      <c r="C5762"/>
      <c r="D5762"/>
      <c r="E5762"/>
      <c r="F5762"/>
    </row>
    <row r="5763" spans="1:6" x14ac:dyDescent="0.25">
      <c r="A5763"/>
      <c r="B5763" s="78"/>
      <c r="C5763"/>
      <c r="D5763"/>
      <c r="E5763"/>
      <c r="F5763"/>
    </row>
    <row r="5764" spans="1:6" x14ac:dyDescent="0.25">
      <c r="A5764"/>
      <c r="B5764" s="78"/>
      <c r="C5764"/>
      <c r="D5764"/>
      <c r="E5764"/>
      <c r="F5764"/>
    </row>
    <row r="5765" spans="1:6" x14ac:dyDescent="0.25">
      <c r="A5765"/>
      <c r="B5765" s="78"/>
      <c r="C5765"/>
      <c r="D5765"/>
      <c r="E5765"/>
      <c r="F5765"/>
    </row>
    <row r="5766" spans="1:6" x14ac:dyDescent="0.25">
      <c r="A5766"/>
      <c r="B5766" s="78"/>
      <c r="C5766"/>
      <c r="D5766"/>
      <c r="E5766"/>
      <c r="F5766"/>
    </row>
    <row r="5767" spans="1:6" x14ac:dyDescent="0.25">
      <c r="A5767"/>
      <c r="B5767" s="78"/>
      <c r="C5767"/>
      <c r="D5767"/>
      <c r="E5767"/>
      <c r="F5767"/>
    </row>
    <row r="5768" spans="1:6" x14ac:dyDescent="0.25">
      <c r="A5768"/>
      <c r="B5768" s="78"/>
      <c r="C5768"/>
      <c r="D5768"/>
      <c r="E5768"/>
      <c r="F5768"/>
    </row>
    <row r="5769" spans="1:6" x14ac:dyDescent="0.25">
      <c r="A5769"/>
      <c r="B5769" s="78"/>
      <c r="C5769"/>
      <c r="D5769"/>
      <c r="E5769"/>
      <c r="F5769"/>
    </row>
    <row r="5770" spans="1:6" x14ac:dyDescent="0.25">
      <c r="A5770"/>
      <c r="B5770" s="78"/>
      <c r="C5770"/>
      <c r="D5770"/>
      <c r="E5770"/>
      <c r="F5770"/>
    </row>
    <row r="5771" spans="1:6" x14ac:dyDescent="0.25">
      <c r="A5771"/>
      <c r="B5771" s="78"/>
      <c r="C5771"/>
      <c r="D5771"/>
      <c r="E5771"/>
      <c r="F5771"/>
    </row>
    <row r="5772" spans="1:6" x14ac:dyDescent="0.25">
      <c r="A5772"/>
      <c r="B5772" s="78"/>
      <c r="C5772"/>
      <c r="D5772"/>
      <c r="E5772"/>
      <c r="F5772"/>
    </row>
    <row r="5773" spans="1:6" x14ac:dyDescent="0.25">
      <c r="A5773"/>
      <c r="B5773" s="78"/>
      <c r="C5773"/>
      <c r="D5773"/>
      <c r="E5773"/>
      <c r="F5773"/>
    </row>
    <row r="5774" spans="1:6" x14ac:dyDescent="0.25">
      <c r="A5774"/>
      <c r="B5774" s="78"/>
      <c r="C5774"/>
      <c r="D5774"/>
      <c r="E5774"/>
      <c r="F5774"/>
    </row>
    <row r="5775" spans="1:6" x14ac:dyDescent="0.25">
      <c r="A5775"/>
      <c r="B5775" s="78"/>
      <c r="C5775"/>
      <c r="D5775"/>
      <c r="E5775"/>
      <c r="F5775"/>
    </row>
    <row r="5776" spans="1:6" x14ac:dyDescent="0.25">
      <c r="A5776"/>
      <c r="B5776" s="78"/>
      <c r="C5776"/>
      <c r="D5776"/>
      <c r="E5776"/>
      <c r="F5776"/>
    </row>
    <row r="5777" spans="1:6" x14ac:dyDescent="0.25">
      <c r="A5777"/>
      <c r="B5777" s="78"/>
      <c r="C5777"/>
      <c r="D5777"/>
      <c r="E5777"/>
      <c r="F5777"/>
    </row>
    <row r="5778" spans="1:6" x14ac:dyDescent="0.25">
      <c r="A5778"/>
      <c r="B5778" s="78"/>
      <c r="C5778"/>
      <c r="D5778"/>
      <c r="E5778"/>
      <c r="F5778"/>
    </row>
    <row r="5779" spans="1:6" x14ac:dyDescent="0.25">
      <c r="A5779"/>
      <c r="B5779" s="78"/>
      <c r="C5779"/>
      <c r="D5779"/>
      <c r="E5779"/>
      <c r="F5779"/>
    </row>
    <row r="5780" spans="1:6" x14ac:dyDescent="0.25">
      <c r="A5780"/>
      <c r="B5780" s="78"/>
      <c r="C5780"/>
      <c r="D5780"/>
      <c r="E5780"/>
      <c r="F5780"/>
    </row>
    <row r="5781" spans="1:6" x14ac:dyDescent="0.25">
      <c r="A5781"/>
      <c r="B5781" s="78"/>
      <c r="C5781"/>
      <c r="D5781"/>
      <c r="E5781"/>
      <c r="F5781"/>
    </row>
    <row r="5782" spans="1:6" x14ac:dyDescent="0.25">
      <c r="A5782"/>
      <c r="B5782" s="78"/>
      <c r="C5782"/>
      <c r="D5782"/>
      <c r="E5782"/>
      <c r="F5782"/>
    </row>
    <row r="5783" spans="1:6" x14ac:dyDescent="0.25">
      <c r="A5783"/>
      <c r="B5783" s="78"/>
      <c r="C5783"/>
      <c r="D5783"/>
      <c r="E5783"/>
      <c r="F5783"/>
    </row>
    <row r="5784" spans="1:6" x14ac:dyDescent="0.25">
      <c r="A5784"/>
      <c r="B5784" s="78"/>
      <c r="C5784"/>
      <c r="D5784"/>
      <c r="E5784"/>
      <c r="F5784"/>
    </row>
    <row r="5785" spans="1:6" x14ac:dyDescent="0.25">
      <c r="A5785"/>
      <c r="B5785" s="78"/>
      <c r="C5785"/>
      <c r="D5785"/>
      <c r="E5785"/>
      <c r="F5785"/>
    </row>
    <row r="5786" spans="1:6" x14ac:dyDescent="0.25">
      <c r="A5786"/>
      <c r="B5786" s="78"/>
      <c r="C5786"/>
      <c r="D5786"/>
      <c r="E5786"/>
      <c r="F5786"/>
    </row>
    <row r="5787" spans="1:6" x14ac:dyDescent="0.25">
      <c r="A5787"/>
      <c r="B5787" s="78"/>
      <c r="C5787"/>
      <c r="D5787"/>
      <c r="E5787"/>
      <c r="F5787"/>
    </row>
    <row r="5788" spans="1:6" x14ac:dyDescent="0.25">
      <c r="A5788"/>
      <c r="B5788" s="78"/>
      <c r="C5788"/>
      <c r="D5788"/>
      <c r="E5788"/>
      <c r="F5788"/>
    </row>
    <row r="5789" spans="1:6" x14ac:dyDescent="0.25">
      <c r="A5789"/>
      <c r="B5789" s="78"/>
      <c r="C5789"/>
      <c r="D5789"/>
      <c r="E5789"/>
      <c r="F5789"/>
    </row>
    <row r="5790" spans="1:6" x14ac:dyDescent="0.25">
      <c r="A5790"/>
      <c r="B5790" s="78"/>
      <c r="C5790"/>
      <c r="D5790"/>
      <c r="E5790"/>
      <c r="F5790"/>
    </row>
    <row r="5791" spans="1:6" x14ac:dyDescent="0.25">
      <c r="A5791"/>
      <c r="B5791" s="78"/>
      <c r="C5791"/>
      <c r="D5791"/>
      <c r="E5791"/>
      <c r="F5791"/>
    </row>
    <row r="5792" spans="1:6" x14ac:dyDescent="0.25">
      <c r="A5792"/>
      <c r="B5792" s="78"/>
      <c r="C5792"/>
      <c r="D5792"/>
      <c r="E5792"/>
      <c r="F5792"/>
    </row>
    <row r="5793" spans="1:6" x14ac:dyDescent="0.25">
      <c r="A5793"/>
      <c r="B5793" s="78"/>
      <c r="C5793"/>
      <c r="D5793"/>
      <c r="E5793"/>
      <c r="F5793"/>
    </row>
    <row r="5794" spans="1:6" x14ac:dyDescent="0.25">
      <c r="A5794"/>
      <c r="B5794" s="78"/>
      <c r="C5794"/>
      <c r="D5794"/>
      <c r="E5794"/>
      <c r="F5794"/>
    </row>
    <row r="5795" spans="1:6" x14ac:dyDescent="0.25">
      <c r="A5795"/>
      <c r="B5795" s="78"/>
      <c r="C5795"/>
      <c r="D5795"/>
      <c r="E5795"/>
      <c r="F5795"/>
    </row>
    <row r="5796" spans="1:6" x14ac:dyDescent="0.25">
      <c r="A5796"/>
      <c r="B5796" s="78"/>
      <c r="C5796"/>
      <c r="D5796"/>
      <c r="E5796"/>
      <c r="F5796"/>
    </row>
    <row r="5797" spans="1:6" x14ac:dyDescent="0.25">
      <c r="A5797"/>
      <c r="B5797" s="78"/>
      <c r="C5797"/>
      <c r="D5797"/>
      <c r="E5797"/>
      <c r="F5797"/>
    </row>
    <row r="5798" spans="1:6" x14ac:dyDescent="0.25">
      <c r="A5798"/>
      <c r="B5798" s="78"/>
      <c r="C5798"/>
      <c r="D5798"/>
      <c r="E5798"/>
      <c r="F5798"/>
    </row>
    <row r="5799" spans="1:6" x14ac:dyDescent="0.25">
      <c r="A5799"/>
      <c r="B5799" s="78"/>
      <c r="C5799"/>
      <c r="D5799"/>
      <c r="E5799"/>
      <c r="F5799"/>
    </row>
    <row r="5800" spans="1:6" x14ac:dyDescent="0.25">
      <c r="A5800"/>
      <c r="B5800" s="78"/>
      <c r="C5800"/>
      <c r="D5800"/>
      <c r="E5800"/>
      <c r="F5800"/>
    </row>
    <row r="5801" spans="1:6" x14ac:dyDescent="0.25">
      <c r="A5801"/>
      <c r="B5801" s="78"/>
      <c r="C5801"/>
      <c r="D5801"/>
      <c r="E5801"/>
      <c r="F5801"/>
    </row>
    <row r="5802" spans="1:6" x14ac:dyDescent="0.25">
      <c r="A5802"/>
      <c r="B5802" s="78"/>
      <c r="C5802"/>
      <c r="D5802"/>
      <c r="E5802"/>
      <c r="F5802"/>
    </row>
    <row r="5803" spans="1:6" x14ac:dyDescent="0.25">
      <c r="A5803"/>
      <c r="B5803" s="78"/>
      <c r="C5803"/>
      <c r="D5803"/>
      <c r="E5803"/>
      <c r="F5803"/>
    </row>
    <row r="5804" spans="1:6" x14ac:dyDescent="0.25">
      <c r="A5804"/>
      <c r="B5804" s="78"/>
      <c r="C5804"/>
      <c r="D5804"/>
      <c r="E5804"/>
      <c r="F5804"/>
    </row>
    <row r="5805" spans="1:6" x14ac:dyDescent="0.25">
      <c r="A5805"/>
      <c r="B5805" s="78"/>
      <c r="C5805"/>
      <c r="D5805"/>
      <c r="E5805"/>
      <c r="F5805"/>
    </row>
    <row r="5806" spans="1:6" x14ac:dyDescent="0.25">
      <c r="A5806"/>
      <c r="B5806" s="78"/>
      <c r="C5806"/>
      <c r="D5806"/>
      <c r="E5806"/>
      <c r="F5806"/>
    </row>
    <row r="5807" spans="1:6" x14ac:dyDescent="0.25">
      <c r="A5807"/>
      <c r="B5807" s="78"/>
      <c r="C5807"/>
      <c r="D5807"/>
      <c r="E5807"/>
      <c r="F5807"/>
    </row>
    <row r="5808" spans="1:6" x14ac:dyDescent="0.25">
      <c r="A5808"/>
      <c r="B5808" s="78"/>
      <c r="C5808"/>
      <c r="D5808"/>
      <c r="E5808"/>
      <c r="F5808"/>
    </row>
    <row r="5809" spans="1:6" x14ac:dyDescent="0.25">
      <c r="A5809"/>
      <c r="B5809" s="78"/>
      <c r="C5809"/>
      <c r="D5809"/>
      <c r="E5809"/>
      <c r="F5809"/>
    </row>
    <row r="5810" spans="1:6" x14ac:dyDescent="0.25">
      <c r="A5810"/>
      <c r="B5810" s="78"/>
      <c r="C5810"/>
      <c r="D5810"/>
      <c r="E5810"/>
      <c r="F5810"/>
    </row>
    <row r="5811" spans="1:6" x14ac:dyDescent="0.25">
      <c r="A5811"/>
      <c r="B5811" s="78"/>
      <c r="C5811"/>
      <c r="D5811"/>
      <c r="E5811"/>
      <c r="F5811"/>
    </row>
    <row r="5812" spans="1:6" x14ac:dyDescent="0.25">
      <c r="A5812"/>
      <c r="B5812" s="78"/>
      <c r="C5812"/>
      <c r="D5812"/>
      <c r="E5812"/>
      <c r="F5812"/>
    </row>
    <row r="5813" spans="1:6" x14ac:dyDescent="0.25">
      <c r="A5813"/>
      <c r="B5813" s="78"/>
      <c r="C5813"/>
      <c r="D5813"/>
      <c r="E5813"/>
      <c r="F5813"/>
    </row>
    <row r="5814" spans="1:6" x14ac:dyDescent="0.25">
      <c r="A5814"/>
      <c r="B5814" s="78"/>
      <c r="C5814"/>
      <c r="D5814"/>
      <c r="E5814"/>
      <c r="F5814"/>
    </row>
    <row r="5815" spans="1:6" x14ac:dyDescent="0.25">
      <c r="A5815"/>
      <c r="B5815" s="78"/>
      <c r="C5815"/>
      <c r="D5815"/>
      <c r="E5815"/>
      <c r="F5815"/>
    </row>
    <row r="5816" spans="1:6" x14ac:dyDescent="0.25">
      <c r="A5816"/>
      <c r="B5816" s="78"/>
      <c r="C5816"/>
      <c r="D5816"/>
      <c r="E5816"/>
      <c r="F5816"/>
    </row>
    <row r="5817" spans="1:6" x14ac:dyDescent="0.25">
      <c r="A5817"/>
      <c r="B5817" s="78"/>
      <c r="C5817"/>
      <c r="D5817"/>
      <c r="E5817"/>
      <c r="F5817"/>
    </row>
    <row r="5818" spans="1:6" x14ac:dyDescent="0.25">
      <c r="A5818"/>
      <c r="B5818" s="78"/>
      <c r="C5818"/>
      <c r="D5818"/>
      <c r="E5818"/>
      <c r="F5818"/>
    </row>
    <row r="5819" spans="1:6" x14ac:dyDescent="0.25">
      <c r="A5819"/>
      <c r="B5819" s="78"/>
      <c r="C5819"/>
      <c r="D5819"/>
      <c r="E5819"/>
      <c r="F5819"/>
    </row>
    <row r="5820" spans="1:6" x14ac:dyDescent="0.25">
      <c r="A5820"/>
      <c r="B5820" s="78"/>
      <c r="C5820"/>
      <c r="D5820"/>
      <c r="E5820"/>
      <c r="F5820"/>
    </row>
    <row r="5821" spans="1:6" x14ac:dyDescent="0.25">
      <c r="A5821"/>
      <c r="B5821" s="78"/>
      <c r="C5821"/>
      <c r="D5821"/>
      <c r="E5821"/>
      <c r="F5821"/>
    </row>
    <row r="5822" spans="1:6" x14ac:dyDescent="0.25">
      <c r="A5822"/>
      <c r="B5822" s="78"/>
      <c r="C5822"/>
      <c r="D5822"/>
      <c r="E5822"/>
      <c r="F5822"/>
    </row>
    <row r="5823" spans="1:6" x14ac:dyDescent="0.25">
      <c r="A5823"/>
      <c r="B5823" s="78"/>
      <c r="C5823"/>
      <c r="D5823"/>
      <c r="E5823"/>
      <c r="F5823"/>
    </row>
    <row r="5824" spans="1:6" x14ac:dyDescent="0.25">
      <c r="A5824"/>
      <c r="B5824" s="78"/>
      <c r="C5824"/>
      <c r="D5824"/>
      <c r="E5824"/>
      <c r="F5824"/>
    </row>
    <row r="5825" spans="1:6" x14ac:dyDescent="0.25">
      <c r="A5825"/>
      <c r="B5825" s="78"/>
      <c r="C5825"/>
      <c r="D5825"/>
      <c r="E5825"/>
      <c r="F5825"/>
    </row>
    <row r="5826" spans="1:6" x14ac:dyDescent="0.25">
      <c r="A5826"/>
      <c r="B5826" s="78"/>
      <c r="C5826"/>
      <c r="D5826"/>
      <c r="E5826"/>
      <c r="F5826"/>
    </row>
    <row r="5827" spans="1:6" x14ac:dyDescent="0.25">
      <c r="A5827"/>
      <c r="B5827" s="78"/>
      <c r="C5827"/>
      <c r="D5827"/>
      <c r="E5827"/>
      <c r="F5827"/>
    </row>
    <row r="5828" spans="1:6" x14ac:dyDescent="0.25">
      <c r="A5828"/>
      <c r="B5828" s="78"/>
      <c r="C5828"/>
      <c r="D5828"/>
      <c r="E5828"/>
      <c r="F5828"/>
    </row>
    <row r="5829" spans="1:6" x14ac:dyDescent="0.25">
      <c r="A5829"/>
      <c r="B5829" s="78"/>
      <c r="C5829"/>
      <c r="D5829"/>
      <c r="E5829"/>
      <c r="F5829"/>
    </row>
    <row r="5830" spans="1:6" x14ac:dyDescent="0.25">
      <c r="A5830"/>
      <c r="B5830" s="78"/>
      <c r="C5830"/>
      <c r="D5830"/>
      <c r="E5830"/>
      <c r="F5830"/>
    </row>
    <row r="5831" spans="1:6" x14ac:dyDescent="0.25">
      <c r="A5831"/>
      <c r="B5831" s="78"/>
      <c r="C5831"/>
      <c r="D5831"/>
      <c r="E5831"/>
      <c r="F5831"/>
    </row>
    <row r="5832" spans="1:6" x14ac:dyDescent="0.25">
      <c r="A5832"/>
      <c r="B5832" s="78"/>
      <c r="C5832"/>
      <c r="D5832"/>
      <c r="E5832"/>
      <c r="F5832"/>
    </row>
    <row r="5833" spans="1:6" x14ac:dyDescent="0.25">
      <c r="A5833"/>
      <c r="B5833" s="78"/>
      <c r="C5833"/>
      <c r="D5833"/>
      <c r="E5833"/>
      <c r="F5833"/>
    </row>
    <row r="5834" spans="1:6" x14ac:dyDescent="0.25">
      <c r="A5834"/>
      <c r="B5834" s="78"/>
      <c r="C5834"/>
      <c r="D5834"/>
      <c r="E5834"/>
      <c r="F5834"/>
    </row>
    <row r="5835" spans="1:6" x14ac:dyDescent="0.25">
      <c r="A5835"/>
      <c r="B5835" s="78"/>
      <c r="C5835"/>
      <c r="D5835"/>
      <c r="E5835"/>
      <c r="F5835"/>
    </row>
    <row r="5836" spans="1:6" x14ac:dyDescent="0.25">
      <c r="A5836"/>
      <c r="B5836" s="78"/>
      <c r="C5836"/>
      <c r="D5836"/>
      <c r="E5836"/>
      <c r="F5836"/>
    </row>
    <row r="5837" spans="1:6" x14ac:dyDescent="0.25">
      <c r="A5837"/>
      <c r="B5837" s="78"/>
      <c r="C5837"/>
      <c r="D5837"/>
      <c r="E5837"/>
      <c r="F5837"/>
    </row>
    <row r="5838" spans="1:6" x14ac:dyDescent="0.25">
      <c r="A5838"/>
      <c r="B5838" s="78"/>
      <c r="C5838"/>
      <c r="D5838"/>
      <c r="E5838"/>
      <c r="F5838"/>
    </row>
    <row r="5839" spans="1:6" x14ac:dyDescent="0.25">
      <c r="A5839"/>
      <c r="B5839" s="78"/>
      <c r="C5839"/>
      <c r="D5839"/>
      <c r="E5839"/>
      <c r="F5839"/>
    </row>
    <row r="5840" spans="1:6" x14ac:dyDescent="0.25">
      <c r="A5840"/>
      <c r="B5840" s="78"/>
      <c r="C5840"/>
      <c r="D5840"/>
      <c r="E5840"/>
      <c r="F5840"/>
    </row>
    <row r="5841" spans="1:6" x14ac:dyDescent="0.25">
      <c r="A5841"/>
      <c r="B5841" s="78"/>
      <c r="C5841"/>
      <c r="D5841"/>
      <c r="E5841"/>
      <c r="F5841"/>
    </row>
    <row r="5842" spans="1:6" x14ac:dyDescent="0.25">
      <c r="A5842"/>
      <c r="B5842" s="78"/>
      <c r="C5842"/>
      <c r="D5842"/>
      <c r="E5842"/>
      <c r="F5842"/>
    </row>
    <row r="5843" spans="1:6" x14ac:dyDescent="0.25">
      <c r="A5843"/>
      <c r="B5843" s="78"/>
      <c r="C5843"/>
      <c r="D5843"/>
      <c r="E5843"/>
      <c r="F5843"/>
    </row>
    <row r="5844" spans="1:6" x14ac:dyDescent="0.25">
      <c r="A5844"/>
      <c r="B5844" s="78"/>
      <c r="C5844"/>
      <c r="D5844"/>
      <c r="E5844"/>
      <c r="F5844"/>
    </row>
    <row r="5845" spans="1:6" x14ac:dyDescent="0.25">
      <c r="A5845"/>
      <c r="B5845" s="78"/>
      <c r="C5845"/>
      <c r="D5845"/>
      <c r="E5845"/>
      <c r="F5845"/>
    </row>
    <row r="5846" spans="1:6" x14ac:dyDescent="0.25">
      <c r="A5846"/>
      <c r="B5846" s="78"/>
      <c r="C5846"/>
      <c r="D5846"/>
      <c r="E5846"/>
      <c r="F5846"/>
    </row>
    <row r="5847" spans="1:6" x14ac:dyDescent="0.25">
      <c r="A5847"/>
      <c r="B5847" s="78"/>
      <c r="C5847"/>
      <c r="D5847"/>
      <c r="E5847"/>
      <c r="F5847"/>
    </row>
    <row r="5848" spans="1:6" x14ac:dyDescent="0.25">
      <c r="A5848"/>
      <c r="B5848" s="78"/>
      <c r="C5848"/>
      <c r="D5848"/>
      <c r="E5848"/>
      <c r="F5848"/>
    </row>
    <row r="5849" spans="1:6" x14ac:dyDescent="0.25">
      <c r="A5849"/>
      <c r="B5849" s="78"/>
      <c r="C5849"/>
      <c r="D5849"/>
      <c r="E5849"/>
      <c r="F5849"/>
    </row>
    <row r="5850" spans="1:6" x14ac:dyDescent="0.25">
      <c r="A5850"/>
      <c r="B5850" s="78"/>
      <c r="C5850"/>
      <c r="D5850"/>
      <c r="E5850"/>
      <c r="F5850"/>
    </row>
    <row r="5851" spans="1:6" x14ac:dyDescent="0.25">
      <c r="A5851"/>
      <c r="B5851" s="78"/>
      <c r="C5851"/>
      <c r="D5851"/>
      <c r="E5851"/>
      <c r="F5851"/>
    </row>
    <row r="5852" spans="1:6" x14ac:dyDescent="0.25">
      <c r="A5852"/>
      <c r="B5852" s="78"/>
      <c r="C5852"/>
      <c r="D5852"/>
      <c r="E5852"/>
      <c r="F5852"/>
    </row>
    <row r="5853" spans="1:6" x14ac:dyDescent="0.25">
      <c r="A5853"/>
      <c r="B5853" s="78"/>
      <c r="C5853"/>
      <c r="D5853"/>
      <c r="E5853"/>
      <c r="F5853"/>
    </row>
    <row r="5854" spans="1:6" x14ac:dyDescent="0.25">
      <c r="A5854"/>
      <c r="B5854" s="78"/>
      <c r="C5854"/>
      <c r="D5854"/>
      <c r="E5854"/>
      <c r="F5854"/>
    </row>
    <row r="5855" spans="1:6" x14ac:dyDescent="0.25">
      <c r="A5855"/>
      <c r="B5855" s="78"/>
      <c r="C5855"/>
      <c r="D5855"/>
      <c r="E5855"/>
      <c r="F5855"/>
    </row>
    <row r="5856" spans="1:6" x14ac:dyDescent="0.25">
      <c r="A5856"/>
      <c r="B5856" s="78"/>
      <c r="C5856"/>
      <c r="D5856"/>
      <c r="E5856"/>
      <c r="F5856"/>
    </row>
    <row r="5857" spans="1:6" x14ac:dyDescent="0.25">
      <c r="A5857"/>
      <c r="B5857" s="78"/>
      <c r="C5857"/>
      <c r="D5857"/>
      <c r="E5857"/>
      <c r="F5857"/>
    </row>
    <row r="5858" spans="1:6" x14ac:dyDescent="0.25">
      <c r="A5858"/>
      <c r="B5858" s="78"/>
      <c r="C5858"/>
      <c r="D5858"/>
      <c r="E5858"/>
      <c r="F5858"/>
    </row>
    <row r="5859" spans="1:6" x14ac:dyDescent="0.25">
      <c r="A5859"/>
      <c r="B5859" s="78"/>
      <c r="C5859"/>
      <c r="D5859"/>
      <c r="E5859"/>
      <c r="F5859"/>
    </row>
    <row r="5860" spans="1:6" x14ac:dyDescent="0.25">
      <c r="A5860"/>
      <c r="B5860" s="78"/>
      <c r="C5860"/>
      <c r="D5860"/>
      <c r="E5860"/>
      <c r="F5860"/>
    </row>
    <row r="5861" spans="1:6" x14ac:dyDescent="0.25">
      <c r="A5861"/>
      <c r="B5861" s="78"/>
      <c r="C5861"/>
      <c r="D5861"/>
      <c r="E5861"/>
      <c r="F5861"/>
    </row>
    <row r="5862" spans="1:6" x14ac:dyDescent="0.25">
      <c r="A5862"/>
      <c r="B5862" s="78"/>
      <c r="C5862"/>
      <c r="D5862"/>
      <c r="E5862"/>
      <c r="F5862"/>
    </row>
    <row r="5863" spans="1:6" x14ac:dyDescent="0.25">
      <c r="A5863"/>
      <c r="B5863" s="78"/>
      <c r="C5863"/>
      <c r="D5863"/>
      <c r="E5863"/>
      <c r="F5863"/>
    </row>
    <row r="5864" spans="1:6" x14ac:dyDescent="0.25">
      <c r="A5864"/>
      <c r="B5864" s="78"/>
      <c r="C5864"/>
      <c r="D5864"/>
      <c r="E5864"/>
      <c r="F5864"/>
    </row>
    <row r="5865" spans="1:6" x14ac:dyDescent="0.25">
      <c r="A5865"/>
      <c r="B5865" s="78"/>
      <c r="C5865"/>
      <c r="D5865"/>
      <c r="E5865"/>
      <c r="F5865"/>
    </row>
    <row r="5866" spans="1:6" x14ac:dyDescent="0.25">
      <c r="A5866"/>
      <c r="B5866" s="78"/>
      <c r="C5866"/>
      <c r="D5866"/>
      <c r="E5866"/>
      <c r="F5866"/>
    </row>
    <row r="5867" spans="1:6" x14ac:dyDescent="0.25">
      <c r="A5867"/>
      <c r="B5867" s="78"/>
      <c r="C5867"/>
      <c r="D5867"/>
      <c r="E5867"/>
      <c r="F5867"/>
    </row>
    <row r="5868" spans="1:6" x14ac:dyDescent="0.25">
      <c r="A5868"/>
      <c r="B5868" s="78"/>
      <c r="C5868"/>
      <c r="D5868"/>
      <c r="E5868"/>
      <c r="F5868"/>
    </row>
    <row r="5869" spans="1:6" x14ac:dyDescent="0.25">
      <c r="A5869"/>
      <c r="B5869" s="78"/>
      <c r="C5869"/>
      <c r="D5869"/>
      <c r="E5869"/>
      <c r="F5869"/>
    </row>
    <row r="5870" spans="1:6" x14ac:dyDescent="0.25">
      <c r="A5870"/>
      <c r="B5870" s="78"/>
      <c r="C5870"/>
      <c r="D5870"/>
      <c r="E5870"/>
      <c r="F5870"/>
    </row>
    <row r="5871" spans="1:6" x14ac:dyDescent="0.25">
      <c r="A5871"/>
      <c r="B5871" s="78"/>
      <c r="C5871"/>
      <c r="D5871"/>
      <c r="E5871"/>
      <c r="F5871"/>
    </row>
    <row r="5872" spans="1:6" x14ac:dyDescent="0.25">
      <c r="A5872"/>
      <c r="B5872" s="78"/>
      <c r="C5872"/>
      <c r="D5872"/>
      <c r="E5872"/>
      <c r="F5872"/>
    </row>
    <row r="5873" spans="1:6" x14ac:dyDescent="0.25">
      <c r="A5873"/>
      <c r="B5873" s="78"/>
      <c r="C5873"/>
      <c r="D5873"/>
      <c r="E5873"/>
      <c r="F5873"/>
    </row>
    <row r="5874" spans="1:6" x14ac:dyDescent="0.25">
      <c r="A5874"/>
      <c r="B5874" s="78"/>
      <c r="C5874"/>
      <c r="D5874"/>
      <c r="E5874"/>
      <c r="F5874"/>
    </row>
    <row r="5875" spans="1:6" x14ac:dyDescent="0.25">
      <c r="A5875"/>
      <c r="B5875" s="78"/>
      <c r="C5875"/>
      <c r="D5875"/>
      <c r="E5875"/>
      <c r="F5875"/>
    </row>
    <row r="5876" spans="1:6" x14ac:dyDescent="0.25">
      <c r="A5876"/>
      <c r="B5876" s="78"/>
      <c r="C5876"/>
      <c r="D5876"/>
      <c r="E5876"/>
      <c r="F5876"/>
    </row>
    <row r="5877" spans="1:6" x14ac:dyDescent="0.25">
      <c r="A5877"/>
      <c r="B5877" s="78"/>
      <c r="C5877"/>
      <c r="D5877"/>
      <c r="E5877"/>
      <c r="F5877"/>
    </row>
    <row r="5878" spans="1:6" x14ac:dyDescent="0.25">
      <c r="A5878"/>
      <c r="B5878" s="78"/>
      <c r="C5878"/>
      <c r="D5878"/>
      <c r="E5878"/>
      <c r="F5878"/>
    </row>
    <row r="5879" spans="1:6" x14ac:dyDescent="0.25">
      <c r="A5879"/>
      <c r="B5879" s="78"/>
      <c r="C5879"/>
      <c r="D5879"/>
      <c r="E5879"/>
      <c r="F5879"/>
    </row>
    <row r="5880" spans="1:6" x14ac:dyDescent="0.25">
      <c r="A5880"/>
      <c r="B5880" s="78"/>
      <c r="C5880"/>
      <c r="D5880"/>
      <c r="E5880"/>
      <c r="F5880"/>
    </row>
    <row r="5881" spans="1:6" x14ac:dyDescent="0.25">
      <c r="A5881"/>
      <c r="B5881" s="78"/>
      <c r="C5881"/>
      <c r="D5881"/>
      <c r="E5881"/>
      <c r="F5881"/>
    </row>
    <row r="5882" spans="1:6" x14ac:dyDescent="0.25">
      <c r="A5882"/>
      <c r="B5882" s="78"/>
      <c r="C5882"/>
      <c r="D5882"/>
      <c r="E5882"/>
      <c r="F5882"/>
    </row>
    <row r="5883" spans="1:6" x14ac:dyDescent="0.25">
      <c r="A5883"/>
      <c r="B5883" s="78"/>
      <c r="C5883"/>
      <c r="D5883"/>
      <c r="E5883"/>
      <c r="F5883"/>
    </row>
    <row r="5884" spans="1:6" x14ac:dyDescent="0.25">
      <c r="A5884"/>
      <c r="B5884" s="78"/>
      <c r="C5884"/>
      <c r="D5884"/>
      <c r="E5884"/>
      <c r="F5884"/>
    </row>
    <row r="5885" spans="1:6" x14ac:dyDescent="0.25">
      <c r="A5885"/>
      <c r="B5885" s="78"/>
      <c r="C5885"/>
      <c r="D5885"/>
      <c r="E5885"/>
      <c r="F5885"/>
    </row>
    <row r="5886" spans="1:6" x14ac:dyDescent="0.25">
      <c r="A5886"/>
      <c r="B5886" s="78"/>
      <c r="C5886"/>
      <c r="D5886"/>
      <c r="E5886"/>
      <c r="F5886"/>
    </row>
    <row r="5887" spans="1:6" x14ac:dyDescent="0.25">
      <c r="A5887"/>
      <c r="B5887" s="78"/>
      <c r="C5887"/>
      <c r="D5887"/>
      <c r="E5887"/>
      <c r="F5887"/>
    </row>
    <row r="5888" spans="1:6" x14ac:dyDescent="0.25">
      <c r="A5888"/>
      <c r="B5888" s="78"/>
      <c r="C5888"/>
      <c r="D5888"/>
      <c r="E5888"/>
      <c r="F5888"/>
    </row>
    <row r="5889" spans="1:6" x14ac:dyDescent="0.25">
      <c r="A5889"/>
      <c r="B5889" s="78"/>
      <c r="C5889"/>
      <c r="D5889"/>
      <c r="E5889"/>
      <c r="F5889"/>
    </row>
    <row r="5890" spans="1:6" x14ac:dyDescent="0.25">
      <c r="A5890"/>
      <c r="B5890" s="78"/>
      <c r="C5890"/>
      <c r="D5890"/>
      <c r="E5890"/>
      <c r="F5890"/>
    </row>
    <row r="5891" spans="1:6" x14ac:dyDescent="0.25">
      <c r="A5891"/>
      <c r="B5891" s="78"/>
      <c r="C5891"/>
      <c r="D5891"/>
      <c r="E5891"/>
      <c r="F5891"/>
    </row>
    <row r="5892" spans="1:6" x14ac:dyDescent="0.25">
      <c r="A5892"/>
      <c r="B5892" s="78"/>
      <c r="C5892"/>
      <c r="D5892"/>
      <c r="E5892"/>
      <c r="F5892"/>
    </row>
    <row r="5893" spans="1:6" x14ac:dyDescent="0.25">
      <c r="A5893"/>
      <c r="B5893" s="78"/>
      <c r="C5893"/>
      <c r="D5893"/>
      <c r="E5893"/>
      <c r="F5893"/>
    </row>
    <row r="5894" spans="1:6" x14ac:dyDescent="0.25">
      <c r="A5894"/>
      <c r="B5894" s="78"/>
      <c r="C5894"/>
      <c r="D5894"/>
      <c r="E5894"/>
      <c r="F5894"/>
    </row>
    <row r="5895" spans="1:6" x14ac:dyDescent="0.25">
      <c r="A5895"/>
      <c r="B5895" s="78"/>
      <c r="C5895"/>
      <c r="D5895"/>
      <c r="E5895"/>
      <c r="F5895"/>
    </row>
    <row r="5896" spans="1:6" x14ac:dyDescent="0.25">
      <c r="A5896"/>
      <c r="B5896" s="78"/>
      <c r="C5896"/>
      <c r="D5896"/>
      <c r="E5896"/>
      <c r="F5896"/>
    </row>
    <row r="5897" spans="1:6" x14ac:dyDescent="0.25">
      <c r="A5897"/>
      <c r="B5897" s="78"/>
      <c r="C5897"/>
      <c r="D5897"/>
      <c r="E5897"/>
      <c r="F5897"/>
    </row>
    <row r="5898" spans="1:6" x14ac:dyDescent="0.25">
      <c r="A5898"/>
      <c r="B5898" s="78"/>
      <c r="C5898"/>
      <c r="D5898"/>
      <c r="E5898"/>
      <c r="F5898"/>
    </row>
    <row r="5899" spans="1:6" x14ac:dyDescent="0.25">
      <c r="A5899"/>
      <c r="B5899" s="78"/>
      <c r="C5899"/>
      <c r="D5899"/>
      <c r="E5899"/>
      <c r="F5899"/>
    </row>
    <row r="5900" spans="1:6" x14ac:dyDescent="0.25">
      <c r="A5900"/>
      <c r="B5900" s="78"/>
      <c r="C5900"/>
      <c r="D5900"/>
      <c r="E5900"/>
      <c r="F5900"/>
    </row>
    <row r="5901" spans="1:6" x14ac:dyDescent="0.25">
      <c r="A5901"/>
      <c r="B5901" s="78"/>
      <c r="C5901"/>
      <c r="D5901"/>
      <c r="E5901"/>
      <c r="F5901"/>
    </row>
    <row r="5902" spans="1:6" x14ac:dyDescent="0.25">
      <c r="A5902"/>
      <c r="B5902" s="78"/>
      <c r="C5902"/>
      <c r="D5902"/>
      <c r="E5902"/>
      <c r="F5902"/>
    </row>
    <row r="5903" spans="1:6" x14ac:dyDescent="0.25">
      <c r="A5903"/>
      <c r="B5903" s="78"/>
      <c r="C5903"/>
      <c r="D5903"/>
      <c r="E5903"/>
      <c r="F5903"/>
    </row>
    <row r="5904" spans="1:6" x14ac:dyDescent="0.25">
      <c r="A5904"/>
      <c r="B5904" s="78"/>
      <c r="C5904"/>
      <c r="D5904"/>
      <c r="E5904"/>
      <c r="F5904"/>
    </row>
    <row r="5905" spans="1:6" x14ac:dyDescent="0.25">
      <c r="A5905"/>
      <c r="B5905" s="78"/>
      <c r="C5905"/>
      <c r="D5905"/>
      <c r="E5905"/>
      <c r="F5905"/>
    </row>
    <row r="5906" spans="1:6" x14ac:dyDescent="0.25">
      <c r="A5906"/>
      <c r="B5906" s="78"/>
      <c r="C5906"/>
      <c r="D5906"/>
      <c r="E5906"/>
      <c r="F5906"/>
    </row>
    <row r="5907" spans="1:6" x14ac:dyDescent="0.25">
      <c r="A5907"/>
      <c r="B5907" s="78"/>
      <c r="C5907"/>
      <c r="D5907"/>
      <c r="E5907"/>
      <c r="F5907"/>
    </row>
    <row r="5908" spans="1:6" x14ac:dyDescent="0.25">
      <c r="A5908"/>
      <c r="B5908" s="78"/>
      <c r="C5908"/>
      <c r="D5908"/>
      <c r="E5908"/>
      <c r="F5908"/>
    </row>
    <row r="5909" spans="1:6" x14ac:dyDescent="0.25">
      <c r="A5909"/>
      <c r="B5909" s="78"/>
      <c r="C5909"/>
      <c r="D5909"/>
      <c r="E5909"/>
      <c r="F5909"/>
    </row>
    <row r="5910" spans="1:6" x14ac:dyDescent="0.25">
      <c r="A5910"/>
      <c r="B5910" s="78"/>
      <c r="C5910"/>
      <c r="D5910"/>
      <c r="E5910"/>
      <c r="F5910"/>
    </row>
    <row r="5911" spans="1:6" x14ac:dyDescent="0.25">
      <c r="A5911"/>
      <c r="B5911" s="78"/>
      <c r="C5911"/>
      <c r="D5911"/>
      <c r="E5911"/>
      <c r="F5911"/>
    </row>
    <row r="5912" spans="1:6" x14ac:dyDescent="0.25">
      <c r="A5912"/>
      <c r="B5912" s="78"/>
      <c r="C5912"/>
      <c r="D5912"/>
      <c r="E5912"/>
      <c r="F5912"/>
    </row>
    <row r="5913" spans="1:6" x14ac:dyDescent="0.25">
      <c r="A5913"/>
      <c r="B5913" s="78"/>
      <c r="C5913"/>
      <c r="D5913"/>
      <c r="E5913"/>
      <c r="F5913"/>
    </row>
    <row r="5914" spans="1:6" x14ac:dyDescent="0.25">
      <c r="A5914"/>
      <c r="B5914" s="78"/>
      <c r="C5914"/>
      <c r="D5914"/>
      <c r="E5914"/>
      <c r="F5914"/>
    </row>
    <row r="5915" spans="1:6" x14ac:dyDescent="0.25">
      <c r="A5915"/>
      <c r="B5915" s="78"/>
      <c r="C5915"/>
      <c r="D5915"/>
      <c r="E5915"/>
      <c r="F5915"/>
    </row>
    <row r="5916" spans="1:6" x14ac:dyDescent="0.25">
      <c r="A5916"/>
      <c r="B5916" s="78"/>
      <c r="C5916"/>
      <c r="D5916"/>
      <c r="E5916"/>
      <c r="F5916"/>
    </row>
    <row r="5917" spans="1:6" x14ac:dyDescent="0.25">
      <c r="A5917"/>
      <c r="B5917" s="78"/>
      <c r="C5917"/>
      <c r="D5917"/>
      <c r="E5917"/>
      <c r="F5917"/>
    </row>
    <row r="5918" spans="1:6" x14ac:dyDescent="0.25">
      <c r="A5918"/>
      <c r="B5918" s="78"/>
      <c r="C5918"/>
      <c r="D5918"/>
      <c r="E5918"/>
      <c r="F5918"/>
    </row>
    <row r="5919" spans="1:6" x14ac:dyDescent="0.25">
      <c r="A5919"/>
      <c r="B5919" s="78"/>
      <c r="C5919"/>
      <c r="D5919"/>
      <c r="E5919"/>
      <c r="F5919"/>
    </row>
    <row r="5920" spans="1:6" x14ac:dyDescent="0.25">
      <c r="A5920"/>
      <c r="B5920" s="78"/>
      <c r="C5920"/>
      <c r="D5920"/>
      <c r="E5920"/>
      <c r="F5920"/>
    </row>
    <row r="5921" spans="1:6" x14ac:dyDescent="0.25">
      <c r="A5921"/>
      <c r="B5921" s="78"/>
      <c r="C5921"/>
      <c r="D5921"/>
      <c r="E5921"/>
      <c r="F5921"/>
    </row>
    <row r="5922" spans="1:6" x14ac:dyDescent="0.25">
      <c r="A5922"/>
      <c r="B5922" s="78"/>
      <c r="C5922"/>
      <c r="D5922"/>
      <c r="E5922"/>
      <c r="F5922"/>
    </row>
    <row r="5923" spans="1:6" x14ac:dyDescent="0.25">
      <c r="A5923"/>
      <c r="B5923" s="78"/>
      <c r="C5923"/>
      <c r="D5923"/>
      <c r="E5923"/>
      <c r="F5923"/>
    </row>
    <row r="5924" spans="1:6" x14ac:dyDescent="0.25">
      <c r="A5924"/>
      <c r="B5924" s="78"/>
      <c r="C5924"/>
      <c r="D5924"/>
      <c r="E5924"/>
      <c r="F5924"/>
    </row>
    <row r="5925" spans="1:6" x14ac:dyDescent="0.25">
      <c r="A5925"/>
      <c r="B5925" s="78"/>
      <c r="C5925"/>
      <c r="D5925"/>
      <c r="E5925"/>
      <c r="F5925"/>
    </row>
    <row r="5926" spans="1:6" x14ac:dyDescent="0.25">
      <c r="A5926"/>
      <c r="B5926" s="78"/>
      <c r="C5926"/>
      <c r="D5926"/>
      <c r="E5926"/>
      <c r="F5926"/>
    </row>
    <row r="5927" spans="1:6" x14ac:dyDescent="0.25">
      <c r="A5927"/>
      <c r="B5927" s="78"/>
      <c r="C5927"/>
      <c r="D5927"/>
      <c r="E5927"/>
      <c r="F5927"/>
    </row>
    <row r="5928" spans="1:6" x14ac:dyDescent="0.25">
      <c r="A5928"/>
      <c r="B5928" s="78"/>
      <c r="C5928"/>
      <c r="D5928"/>
      <c r="E5928"/>
      <c r="F5928"/>
    </row>
    <row r="5929" spans="1:6" x14ac:dyDescent="0.25">
      <c r="A5929"/>
      <c r="B5929" s="78"/>
      <c r="C5929"/>
      <c r="D5929"/>
      <c r="E5929"/>
      <c r="F5929"/>
    </row>
    <row r="5930" spans="1:6" x14ac:dyDescent="0.25">
      <c r="A5930"/>
      <c r="B5930" s="78"/>
      <c r="C5930"/>
      <c r="D5930"/>
      <c r="E5930"/>
      <c r="F5930"/>
    </row>
    <row r="5931" spans="1:6" x14ac:dyDescent="0.25">
      <c r="A5931"/>
      <c r="B5931" s="78"/>
      <c r="C5931"/>
      <c r="D5931"/>
      <c r="E5931"/>
      <c r="F5931"/>
    </row>
    <row r="5932" spans="1:6" x14ac:dyDescent="0.25">
      <c r="A5932"/>
      <c r="B5932" s="78"/>
      <c r="C5932"/>
      <c r="D5932"/>
      <c r="E5932"/>
      <c r="F5932"/>
    </row>
    <row r="5933" spans="1:6" x14ac:dyDescent="0.25">
      <c r="A5933"/>
      <c r="B5933" s="78"/>
      <c r="C5933"/>
      <c r="D5933"/>
      <c r="E5933"/>
      <c r="F5933"/>
    </row>
    <row r="5934" spans="1:6" x14ac:dyDescent="0.25">
      <c r="A5934"/>
      <c r="B5934" s="78"/>
      <c r="C5934"/>
      <c r="D5934"/>
      <c r="E5934"/>
      <c r="F5934"/>
    </row>
    <row r="5935" spans="1:6" x14ac:dyDescent="0.25">
      <c r="A5935"/>
      <c r="B5935" s="78"/>
      <c r="C5935"/>
      <c r="D5935"/>
      <c r="E5935"/>
      <c r="F5935"/>
    </row>
    <row r="5936" spans="1:6" x14ac:dyDescent="0.25">
      <c r="A5936"/>
      <c r="B5936" s="78"/>
      <c r="C5936"/>
      <c r="D5936"/>
      <c r="E5936"/>
      <c r="F5936"/>
    </row>
    <row r="5937" spans="1:6" x14ac:dyDescent="0.25">
      <c r="A5937"/>
      <c r="B5937" s="78"/>
      <c r="C5937"/>
      <c r="D5937"/>
      <c r="E5937"/>
      <c r="F5937"/>
    </row>
    <row r="5938" spans="1:6" x14ac:dyDescent="0.25">
      <c r="A5938"/>
      <c r="B5938" s="78"/>
      <c r="C5938"/>
      <c r="D5938"/>
      <c r="E5938"/>
      <c r="F5938"/>
    </row>
    <row r="5939" spans="1:6" x14ac:dyDescent="0.25">
      <c r="A5939"/>
      <c r="B5939" s="78"/>
      <c r="C5939"/>
      <c r="D5939"/>
      <c r="E5939"/>
      <c r="F5939"/>
    </row>
    <row r="5940" spans="1:6" x14ac:dyDescent="0.25">
      <c r="A5940"/>
      <c r="B5940" s="78"/>
      <c r="C5940"/>
      <c r="D5940"/>
      <c r="E5940"/>
      <c r="F5940"/>
    </row>
    <row r="5941" spans="1:6" x14ac:dyDescent="0.25">
      <c r="A5941"/>
      <c r="B5941" s="78"/>
      <c r="C5941"/>
      <c r="D5941"/>
      <c r="E5941"/>
      <c r="F5941"/>
    </row>
    <row r="5942" spans="1:6" x14ac:dyDescent="0.25">
      <c r="A5942"/>
      <c r="B5942" s="78"/>
      <c r="C5942"/>
      <c r="D5942"/>
      <c r="E5942"/>
      <c r="F5942"/>
    </row>
    <row r="5943" spans="1:6" x14ac:dyDescent="0.25">
      <c r="A5943"/>
      <c r="B5943" s="78"/>
      <c r="C5943"/>
      <c r="D5943"/>
      <c r="E5943"/>
      <c r="F5943"/>
    </row>
    <row r="5944" spans="1:6" x14ac:dyDescent="0.25">
      <c r="A5944"/>
      <c r="B5944" s="78"/>
      <c r="C5944"/>
      <c r="D5944"/>
      <c r="E5944"/>
      <c r="F5944"/>
    </row>
    <row r="5945" spans="1:6" x14ac:dyDescent="0.25">
      <c r="A5945"/>
      <c r="B5945" s="78"/>
      <c r="C5945"/>
      <c r="D5945"/>
      <c r="E5945"/>
      <c r="F5945"/>
    </row>
    <row r="5946" spans="1:6" x14ac:dyDescent="0.25">
      <c r="A5946"/>
      <c r="B5946" s="78"/>
      <c r="C5946"/>
      <c r="D5946"/>
      <c r="E5946"/>
      <c r="F5946"/>
    </row>
    <row r="5947" spans="1:6" x14ac:dyDescent="0.25">
      <c r="A5947"/>
      <c r="B5947" s="78"/>
      <c r="C5947"/>
      <c r="D5947"/>
      <c r="E5947"/>
      <c r="F5947"/>
    </row>
    <row r="5948" spans="1:6" x14ac:dyDescent="0.25">
      <c r="A5948"/>
      <c r="B5948" s="78"/>
      <c r="C5948"/>
      <c r="D5948"/>
      <c r="E5948"/>
      <c r="F5948"/>
    </row>
    <row r="5949" spans="1:6" x14ac:dyDescent="0.25">
      <c r="A5949"/>
      <c r="B5949" s="78"/>
      <c r="C5949"/>
      <c r="D5949"/>
      <c r="E5949"/>
      <c r="F5949"/>
    </row>
    <row r="5950" spans="1:6" x14ac:dyDescent="0.25">
      <c r="A5950"/>
      <c r="B5950" s="78"/>
      <c r="C5950"/>
      <c r="D5950"/>
      <c r="E5950"/>
      <c r="F5950"/>
    </row>
    <row r="5951" spans="1:6" x14ac:dyDescent="0.25">
      <c r="A5951"/>
      <c r="B5951" s="78"/>
      <c r="C5951"/>
      <c r="D5951"/>
      <c r="E5951"/>
      <c r="F5951"/>
    </row>
    <row r="5952" spans="1:6" x14ac:dyDescent="0.25">
      <c r="A5952"/>
      <c r="B5952" s="78"/>
      <c r="C5952"/>
      <c r="D5952"/>
      <c r="E5952"/>
      <c r="F5952"/>
    </row>
    <row r="5953" spans="1:6" x14ac:dyDescent="0.25">
      <c r="A5953"/>
      <c r="B5953" s="78"/>
      <c r="C5953"/>
      <c r="D5953"/>
      <c r="E5953"/>
      <c r="F5953"/>
    </row>
    <row r="5954" spans="1:6" x14ac:dyDescent="0.25">
      <c r="A5954"/>
      <c r="B5954" s="78"/>
      <c r="C5954"/>
      <c r="D5954"/>
      <c r="E5954"/>
      <c r="F5954"/>
    </row>
    <row r="5955" spans="1:6" x14ac:dyDescent="0.25">
      <c r="A5955"/>
      <c r="B5955" s="78"/>
      <c r="C5955"/>
      <c r="D5955"/>
      <c r="E5955"/>
      <c r="F5955"/>
    </row>
    <row r="5956" spans="1:6" x14ac:dyDescent="0.25">
      <c r="A5956"/>
      <c r="B5956" s="78"/>
      <c r="C5956"/>
      <c r="D5956"/>
      <c r="E5956"/>
      <c r="F5956"/>
    </row>
    <row r="5957" spans="1:6" x14ac:dyDescent="0.25">
      <c r="A5957"/>
      <c r="B5957" s="78"/>
      <c r="C5957"/>
      <c r="D5957"/>
      <c r="E5957"/>
      <c r="F5957"/>
    </row>
    <row r="5958" spans="1:6" x14ac:dyDescent="0.25">
      <c r="A5958"/>
      <c r="B5958" s="78"/>
      <c r="C5958"/>
      <c r="D5958"/>
      <c r="E5958"/>
      <c r="F5958"/>
    </row>
    <row r="5959" spans="1:6" x14ac:dyDescent="0.25">
      <c r="A5959"/>
      <c r="B5959" s="78"/>
      <c r="C5959"/>
      <c r="D5959"/>
      <c r="E5959"/>
      <c r="F5959"/>
    </row>
    <row r="5960" spans="1:6" x14ac:dyDescent="0.25">
      <c r="A5960"/>
      <c r="B5960" s="78"/>
      <c r="C5960"/>
      <c r="D5960"/>
      <c r="E5960"/>
      <c r="F5960"/>
    </row>
    <row r="5961" spans="1:6" x14ac:dyDescent="0.25">
      <c r="A5961"/>
      <c r="B5961" s="78"/>
      <c r="C5961"/>
      <c r="D5961"/>
      <c r="E5961"/>
      <c r="F5961"/>
    </row>
    <row r="5962" spans="1:6" x14ac:dyDescent="0.25">
      <c r="A5962"/>
      <c r="B5962" s="78"/>
      <c r="C5962"/>
      <c r="D5962"/>
      <c r="E5962"/>
      <c r="F5962"/>
    </row>
    <row r="5963" spans="1:6" x14ac:dyDescent="0.25">
      <c r="A5963"/>
      <c r="B5963" s="78"/>
      <c r="C5963"/>
      <c r="D5963"/>
      <c r="E5963"/>
      <c r="F5963"/>
    </row>
    <row r="5964" spans="1:6" x14ac:dyDescent="0.25">
      <c r="A5964"/>
      <c r="B5964" s="78"/>
      <c r="C5964"/>
      <c r="D5964"/>
      <c r="E5964"/>
      <c r="F5964"/>
    </row>
    <row r="5965" spans="1:6" x14ac:dyDescent="0.25">
      <c r="A5965"/>
      <c r="B5965" s="78"/>
      <c r="C5965"/>
      <c r="D5965"/>
      <c r="E5965"/>
      <c r="F5965"/>
    </row>
    <row r="5966" spans="1:6" x14ac:dyDescent="0.25">
      <c r="A5966"/>
      <c r="B5966" s="78"/>
      <c r="C5966"/>
      <c r="D5966"/>
      <c r="E5966"/>
      <c r="F5966"/>
    </row>
    <row r="5967" spans="1:6" x14ac:dyDescent="0.25">
      <c r="A5967"/>
      <c r="B5967" s="78"/>
      <c r="C5967"/>
      <c r="D5967"/>
      <c r="E5967"/>
      <c r="F5967"/>
    </row>
    <row r="5968" spans="1:6" x14ac:dyDescent="0.25">
      <c r="A5968"/>
      <c r="B5968" s="78"/>
      <c r="C5968"/>
      <c r="D5968"/>
      <c r="E5968"/>
      <c r="F5968"/>
    </row>
    <row r="5969" spans="1:6" x14ac:dyDescent="0.25">
      <c r="A5969"/>
      <c r="B5969" s="78"/>
      <c r="C5969"/>
      <c r="D5969"/>
      <c r="E5969"/>
      <c r="F5969"/>
    </row>
    <row r="5970" spans="1:6" x14ac:dyDescent="0.25">
      <c r="A5970"/>
      <c r="B5970" s="78"/>
      <c r="C5970"/>
      <c r="D5970"/>
      <c r="E5970"/>
      <c r="F5970"/>
    </row>
    <row r="5971" spans="1:6" x14ac:dyDescent="0.25">
      <c r="A5971"/>
      <c r="B5971" s="78"/>
      <c r="C5971"/>
      <c r="D5971"/>
      <c r="E5971"/>
      <c r="F5971"/>
    </row>
    <row r="5972" spans="1:6" x14ac:dyDescent="0.25">
      <c r="A5972"/>
      <c r="B5972" s="78"/>
      <c r="C5972"/>
      <c r="D5972"/>
      <c r="E5972"/>
      <c r="F5972"/>
    </row>
    <row r="5973" spans="1:6" x14ac:dyDescent="0.25">
      <c r="A5973"/>
      <c r="B5973" s="78"/>
      <c r="C5973"/>
      <c r="D5973"/>
      <c r="E5973"/>
      <c r="F5973"/>
    </row>
    <row r="5974" spans="1:6" x14ac:dyDescent="0.25">
      <c r="A5974"/>
      <c r="B5974" s="78"/>
      <c r="C5974"/>
      <c r="D5974"/>
      <c r="E5974"/>
      <c r="F5974"/>
    </row>
    <row r="5975" spans="1:6" x14ac:dyDescent="0.25">
      <c r="A5975"/>
      <c r="B5975" s="78"/>
      <c r="C5975"/>
      <c r="D5975"/>
      <c r="E5975"/>
      <c r="F5975"/>
    </row>
    <row r="5976" spans="1:6" x14ac:dyDescent="0.25">
      <c r="A5976"/>
      <c r="B5976" s="78"/>
      <c r="C5976"/>
      <c r="D5976"/>
      <c r="E5976"/>
      <c r="F5976"/>
    </row>
    <row r="5977" spans="1:6" x14ac:dyDescent="0.25">
      <c r="A5977"/>
      <c r="B5977" s="78"/>
      <c r="C5977"/>
      <c r="D5977"/>
      <c r="E5977"/>
      <c r="F5977"/>
    </row>
    <row r="5978" spans="1:6" x14ac:dyDescent="0.25">
      <c r="A5978"/>
      <c r="B5978" s="78"/>
      <c r="C5978"/>
      <c r="D5978"/>
      <c r="E5978"/>
      <c r="F5978"/>
    </row>
    <row r="5979" spans="1:6" x14ac:dyDescent="0.25">
      <c r="A5979"/>
      <c r="B5979" s="78"/>
      <c r="C5979"/>
      <c r="D5979"/>
      <c r="E5979"/>
      <c r="F5979"/>
    </row>
    <row r="5980" spans="1:6" x14ac:dyDescent="0.25">
      <c r="A5980"/>
      <c r="B5980" s="78"/>
      <c r="C5980"/>
      <c r="D5980"/>
      <c r="E5980"/>
      <c r="F5980"/>
    </row>
    <row r="5981" spans="1:6" x14ac:dyDescent="0.25">
      <c r="A5981"/>
      <c r="B5981" s="78"/>
      <c r="C5981"/>
      <c r="D5981"/>
      <c r="E5981"/>
      <c r="F5981"/>
    </row>
    <row r="5982" spans="1:6" x14ac:dyDescent="0.25">
      <c r="A5982"/>
      <c r="B5982" s="78"/>
      <c r="C5982"/>
      <c r="D5982"/>
      <c r="E5982"/>
      <c r="F5982"/>
    </row>
    <row r="5983" spans="1:6" x14ac:dyDescent="0.25">
      <c r="A5983"/>
      <c r="B5983" s="78"/>
      <c r="C5983"/>
      <c r="D5983"/>
      <c r="E5983"/>
      <c r="F5983"/>
    </row>
    <row r="5984" spans="1:6" x14ac:dyDescent="0.25">
      <c r="A5984"/>
      <c r="B5984" s="78"/>
      <c r="C5984"/>
      <c r="D5984"/>
      <c r="E5984"/>
      <c r="F5984"/>
    </row>
    <row r="5985" spans="1:6" x14ac:dyDescent="0.25">
      <c r="A5985"/>
      <c r="B5985" s="78"/>
      <c r="C5985"/>
      <c r="D5985"/>
      <c r="E5985"/>
      <c r="F5985"/>
    </row>
    <row r="5986" spans="1:6" x14ac:dyDescent="0.25">
      <c r="A5986"/>
      <c r="B5986" s="78"/>
      <c r="C5986"/>
      <c r="D5986"/>
      <c r="E5986"/>
      <c r="F5986"/>
    </row>
    <row r="5987" spans="1:6" x14ac:dyDescent="0.25">
      <c r="A5987"/>
      <c r="B5987" s="78"/>
      <c r="C5987"/>
      <c r="D5987"/>
      <c r="E5987"/>
      <c r="F5987"/>
    </row>
    <row r="5988" spans="1:6" x14ac:dyDescent="0.25">
      <c r="A5988"/>
      <c r="B5988" s="78"/>
      <c r="C5988"/>
      <c r="D5988"/>
      <c r="E5988"/>
      <c r="F5988"/>
    </row>
    <row r="5989" spans="1:6" x14ac:dyDescent="0.25">
      <c r="A5989"/>
      <c r="B5989" s="78"/>
      <c r="C5989"/>
      <c r="D5989"/>
      <c r="E5989"/>
      <c r="F5989"/>
    </row>
    <row r="5990" spans="1:6" x14ac:dyDescent="0.25">
      <c r="A5990"/>
      <c r="B5990" s="78"/>
      <c r="C5990"/>
      <c r="D5990"/>
      <c r="E5990"/>
      <c r="F5990"/>
    </row>
    <row r="5991" spans="1:6" x14ac:dyDescent="0.25">
      <c r="A5991"/>
      <c r="B5991" s="78"/>
      <c r="C5991"/>
      <c r="D5991"/>
      <c r="E5991"/>
      <c r="F5991"/>
    </row>
    <row r="5992" spans="1:6" x14ac:dyDescent="0.25">
      <c r="A5992"/>
      <c r="B5992" s="78"/>
      <c r="C5992"/>
      <c r="D5992"/>
      <c r="E5992"/>
      <c r="F5992"/>
    </row>
    <row r="5993" spans="1:6" x14ac:dyDescent="0.25">
      <c r="A5993"/>
      <c r="B5993" s="78"/>
      <c r="C5993"/>
      <c r="D5993"/>
      <c r="E5993"/>
      <c r="F5993"/>
    </row>
    <row r="5994" spans="1:6" x14ac:dyDescent="0.25">
      <c r="A5994"/>
      <c r="B5994" s="78"/>
      <c r="C5994"/>
      <c r="D5994"/>
      <c r="E5994"/>
      <c r="F5994"/>
    </row>
    <row r="5995" spans="1:6" x14ac:dyDescent="0.25">
      <c r="A5995"/>
      <c r="B5995" s="78"/>
      <c r="C5995"/>
      <c r="D5995"/>
      <c r="E5995"/>
      <c r="F5995"/>
    </row>
    <row r="5996" spans="1:6" x14ac:dyDescent="0.25">
      <c r="A5996"/>
      <c r="B5996" s="78"/>
      <c r="C5996"/>
      <c r="D5996"/>
      <c r="E5996"/>
      <c r="F5996"/>
    </row>
    <row r="5997" spans="1:6" x14ac:dyDescent="0.25">
      <c r="A5997"/>
      <c r="B5997" s="78"/>
      <c r="C5997"/>
      <c r="D5997"/>
      <c r="E5997"/>
      <c r="F5997"/>
    </row>
    <row r="5998" spans="1:6" x14ac:dyDescent="0.25">
      <c r="A5998"/>
      <c r="B5998" s="78"/>
      <c r="C5998"/>
      <c r="D5998"/>
      <c r="E5998"/>
      <c r="F5998"/>
    </row>
    <row r="5999" spans="1:6" x14ac:dyDescent="0.25">
      <c r="A5999"/>
      <c r="B5999" s="78"/>
      <c r="C5999"/>
      <c r="D5999"/>
      <c r="E5999"/>
      <c r="F5999"/>
    </row>
    <row r="6000" spans="1:6" x14ac:dyDescent="0.25">
      <c r="A6000"/>
      <c r="B6000" s="78"/>
      <c r="C6000"/>
      <c r="D6000"/>
      <c r="E6000"/>
      <c r="F6000"/>
    </row>
    <row r="6001" spans="1:6" x14ac:dyDescent="0.25">
      <c r="A6001"/>
      <c r="B6001" s="78"/>
      <c r="C6001"/>
      <c r="D6001"/>
      <c r="E6001"/>
      <c r="F6001"/>
    </row>
    <row r="6002" spans="1:6" x14ac:dyDescent="0.25">
      <c r="A6002"/>
      <c r="B6002" s="78"/>
      <c r="C6002"/>
      <c r="D6002"/>
      <c r="E6002"/>
      <c r="F6002"/>
    </row>
    <row r="6003" spans="1:6" x14ac:dyDescent="0.25">
      <c r="A6003"/>
      <c r="B6003" s="78"/>
      <c r="C6003"/>
      <c r="D6003"/>
      <c r="E6003"/>
      <c r="F6003"/>
    </row>
    <row r="6004" spans="1:6" x14ac:dyDescent="0.25">
      <c r="A6004"/>
      <c r="B6004" s="78"/>
      <c r="C6004"/>
      <c r="D6004"/>
      <c r="E6004"/>
      <c r="F6004"/>
    </row>
    <row r="6005" spans="1:6" x14ac:dyDescent="0.25">
      <c r="A6005"/>
      <c r="B6005" s="78"/>
      <c r="C6005"/>
      <c r="D6005"/>
      <c r="E6005"/>
      <c r="F6005"/>
    </row>
    <row r="6006" spans="1:6" x14ac:dyDescent="0.25">
      <c r="A6006"/>
      <c r="B6006" s="78"/>
      <c r="C6006"/>
      <c r="D6006"/>
      <c r="E6006"/>
      <c r="F6006"/>
    </row>
    <row r="6007" spans="1:6" x14ac:dyDescent="0.25">
      <c r="A6007"/>
      <c r="B6007" s="78"/>
      <c r="C6007"/>
      <c r="D6007"/>
      <c r="E6007"/>
      <c r="F6007"/>
    </row>
    <row r="6008" spans="1:6" x14ac:dyDescent="0.25">
      <c r="A6008"/>
      <c r="B6008" s="78"/>
      <c r="C6008"/>
      <c r="D6008"/>
      <c r="E6008"/>
      <c r="F6008"/>
    </row>
    <row r="6009" spans="1:6" x14ac:dyDescent="0.25">
      <c r="A6009"/>
      <c r="B6009" s="78"/>
      <c r="C6009"/>
      <c r="D6009"/>
      <c r="E6009"/>
      <c r="F6009"/>
    </row>
    <row r="6010" spans="1:6" x14ac:dyDescent="0.25">
      <c r="A6010"/>
      <c r="B6010" s="78"/>
      <c r="C6010"/>
      <c r="D6010"/>
      <c r="E6010"/>
      <c r="F6010"/>
    </row>
    <row r="6011" spans="1:6" x14ac:dyDescent="0.25">
      <c r="A6011"/>
      <c r="B6011" s="78"/>
      <c r="C6011"/>
      <c r="D6011"/>
      <c r="E6011"/>
      <c r="F6011"/>
    </row>
    <row r="6012" spans="1:6" x14ac:dyDescent="0.25">
      <c r="A6012"/>
      <c r="B6012" s="78"/>
      <c r="C6012"/>
      <c r="D6012"/>
      <c r="E6012"/>
      <c r="F6012"/>
    </row>
    <row r="6013" spans="1:6" x14ac:dyDescent="0.25">
      <c r="A6013"/>
      <c r="B6013" s="78"/>
      <c r="C6013"/>
      <c r="D6013"/>
      <c r="E6013"/>
      <c r="F6013"/>
    </row>
    <row r="6014" spans="1:6" x14ac:dyDescent="0.25">
      <c r="A6014"/>
      <c r="B6014" s="78"/>
      <c r="C6014"/>
      <c r="D6014"/>
      <c r="E6014"/>
      <c r="F6014"/>
    </row>
    <row r="6015" spans="1:6" x14ac:dyDescent="0.25">
      <c r="A6015"/>
      <c r="B6015" s="78"/>
      <c r="C6015"/>
      <c r="D6015"/>
      <c r="E6015"/>
      <c r="F6015"/>
    </row>
    <row r="6016" spans="1:6" x14ac:dyDescent="0.25">
      <c r="A6016"/>
      <c r="B6016" s="78"/>
      <c r="C6016"/>
      <c r="D6016"/>
      <c r="E6016"/>
      <c r="F6016"/>
    </row>
    <row r="6017" spans="1:6" x14ac:dyDescent="0.25">
      <c r="A6017"/>
      <c r="B6017" s="78"/>
      <c r="C6017"/>
      <c r="D6017"/>
      <c r="E6017"/>
      <c r="F6017"/>
    </row>
    <row r="6018" spans="1:6" x14ac:dyDescent="0.25">
      <c r="A6018"/>
      <c r="B6018" s="78"/>
      <c r="C6018"/>
      <c r="D6018"/>
      <c r="E6018"/>
      <c r="F6018"/>
    </row>
    <row r="6019" spans="1:6" x14ac:dyDescent="0.25">
      <c r="A6019"/>
      <c r="B6019" s="78"/>
      <c r="C6019"/>
      <c r="D6019"/>
      <c r="E6019"/>
      <c r="F6019"/>
    </row>
    <row r="6020" spans="1:6" x14ac:dyDescent="0.25">
      <c r="A6020"/>
      <c r="B6020" s="78"/>
      <c r="C6020"/>
      <c r="D6020"/>
      <c r="E6020"/>
      <c r="F6020"/>
    </row>
    <row r="6021" spans="1:6" x14ac:dyDescent="0.25">
      <c r="A6021"/>
      <c r="B6021" s="78"/>
      <c r="C6021"/>
      <c r="D6021"/>
      <c r="E6021"/>
      <c r="F6021"/>
    </row>
    <row r="6022" spans="1:6" x14ac:dyDescent="0.25">
      <c r="A6022"/>
      <c r="B6022" s="78"/>
      <c r="C6022"/>
      <c r="D6022"/>
      <c r="E6022"/>
      <c r="F6022"/>
    </row>
    <row r="6023" spans="1:6" x14ac:dyDescent="0.25">
      <c r="A6023"/>
      <c r="B6023" s="78"/>
      <c r="C6023"/>
      <c r="D6023"/>
      <c r="E6023"/>
      <c r="F6023"/>
    </row>
    <row r="6024" spans="1:6" x14ac:dyDescent="0.25">
      <c r="A6024"/>
      <c r="B6024" s="78"/>
      <c r="C6024"/>
      <c r="D6024"/>
      <c r="E6024"/>
      <c r="F6024"/>
    </row>
    <row r="6025" spans="1:6" x14ac:dyDescent="0.25">
      <c r="A6025"/>
      <c r="B6025" s="78"/>
      <c r="C6025"/>
      <c r="D6025"/>
      <c r="E6025"/>
      <c r="F6025"/>
    </row>
    <row r="6026" spans="1:6" x14ac:dyDescent="0.25">
      <c r="A6026"/>
      <c r="B6026" s="78"/>
      <c r="C6026"/>
      <c r="D6026"/>
      <c r="E6026"/>
      <c r="F6026"/>
    </row>
    <row r="6027" spans="1:6" x14ac:dyDescent="0.25">
      <c r="A6027"/>
      <c r="B6027" s="78"/>
      <c r="C6027"/>
      <c r="D6027"/>
      <c r="E6027"/>
      <c r="F6027"/>
    </row>
    <row r="6028" spans="1:6" x14ac:dyDescent="0.25">
      <c r="A6028"/>
      <c r="B6028" s="78"/>
      <c r="C6028"/>
      <c r="D6028"/>
      <c r="E6028"/>
      <c r="F6028"/>
    </row>
    <row r="6029" spans="1:6" x14ac:dyDescent="0.25">
      <c r="A6029"/>
      <c r="B6029" s="78"/>
      <c r="C6029"/>
      <c r="D6029"/>
      <c r="E6029"/>
      <c r="F6029"/>
    </row>
    <row r="6030" spans="1:6" x14ac:dyDescent="0.25">
      <c r="A6030"/>
      <c r="B6030" s="78"/>
      <c r="C6030"/>
      <c r="D6030"/>
      <c r="E6030"/>
      <c r="F6030"/>
    </row>
    <row r="6031" spans="1:6" x14ac:dyDescent="0.25">
      <c r="A6031"/>
      <c r="B6031" s="78"/>
      <c r="C6031"/>
      <c r="D6031"/>
      <c r="E6031"/>
      <c r="F6031"/>
    </row>
    <row r="6032" spans="1:6" x14ac:dyDescent="0.25">
      <c r="A6032"/>
      <c r="B6032" s="78"/>
      <c r="C6032"/>
      <c r="D6032"/>
      <c r="E6032"/>
      <c r="F6032"/>
    </row>
    <row r="6033" spans="1:6" x14ac:dyDescent="0.25">
      <c r="A6033"/>
      <c r="B6033" s="78"/>
      <c r="C6033"/>
      <c r="D6033"/>
      <c r="E6033"/>
      <c r="F6033"/>
    </row>
    <row r="6034" spans="1:6" x14ac:dyDescent="0.25">
      <c r="A6034"/>
      <c r="B6034" s="78"/>
      <c r="C6034"/>
      <c r="D6034"/>
      <c r="E6034"/>
      <c r="F6034"/>
    </row>
    <row r="6035" spans="1:6" x14ac:dyDescent="0.25">
      <c r="A6035"/>
      <c r="B6035" s="78"/>
      <c r="C6035"/>
      <c r="D6035"/>
      <c r="E6035"/>
      <c r="F6035"/>
    </row>
    <row r="6036" spans="1:6" x14ac:dyDescent="0.25">
      <c r="A6036"/>
      <c r="B6036" s="78"/>
      <c r="C6036"/>
      <c r="D6036"/>
      <c r="E6036"/>
      <c r="F6036"/>
    </row>
    <row r="6037" spans="1:6" x14ac:dyDescent="0.25">
      <c r="A6037"/>
      <c r="B6037" s="78"/>
      <c r="C6037"/>
      <c r="D6037"/>
      <c r="E6037"/>
      <c r="F6037"/>
    </row>
    <row r="6038" spans="1:6" x14ac:dyDescent="0.25">
      <c r="A6038"/>
      <c r="B6038" s="78"/>
      <c r="C6038"/>
      <c r="D6038"/>
      <c r="E6038"/>
      <c r="F6038"/>
    </row>
    <row r="6039" spans="1:6" x14ac:dyDescent="0.25">
      <c r="A6039"/>
      <c r="B6039" s="78"/>
      <c r="C6039"/>
      <c r="D6039"/>
      <c r="E6039"/>
      <c r="F6039"/>
    </row>
    <row r="6040" spans="1:6" x14ac:dyDescent="0.25">
      <c r="A6040"/>
      <c r="B6040" s="78"/>
      <c r="C6040"/>
      <c r="D6040"/>
      <c r="E6040"/>
      <c r="F6040"/>
    </row>
    <row r="6041" spans="1:6" x14ac:dyDescent="0.25">
      <c r="A6041"/>
      <c r="B6041" s="78"/>
      <c r="C6041"/>
      <c r="D6041"/>
      <c r="E6041"/>
      <c r="F6041"/>
    </row>
    <row r="6042" spans="1:6" x14ac:dyDescent="0.25">
      <c r="A6042"/>
      <c r="B6042" s="78"/>
      <c r="C6042"/>
      <c r="D6042"/>
      <c r="E6042"/>
      <c r="F6042"/>
    </row>
    <row r="6043" spans="1:6" x14ac:dyDescent="0.25">
      <c r="A6043"/>
      <c r="B6043" s="78"/>
      <c r="C6043"/>
      <c r="D6043"/>
      <c r="E6043"/>
      <c r="F6043"/>
    </row>
    <row r="6044" spans="1:6" x14ac:dyDescent="0.25">
      <c r="A6044"/>
      <c r="B6044" s="78"/>
      <c r="C6044"/>
      <c r="D6044"/>
      <c r="E6044"/>
      <c r="F6044"/>
    </row>
    <row r="6045" spans="1:6" x14ac:dyDescent="0.25">
      <c r="A6045"/>
      <c r="B6045" s="78"/>
      <c r="C6045"/>
      <c r="D6045"/>
      <c r="E6045"/>
      <c r="F6045"/>
    </row>
    <row r="6046" spans="1:6" x14ac:dyDescent="0.25">
      <c r="A6046"/>
      <c r="B6046" s="78"/>
      <c r="C6046"/>
      <c r="D6046"/>
      <c r="E6046"/>
      <c r="F6046"/>
    </row>
    <row r="6047" spans="1:6" x14ac:dyDescent="0.25">
      <c r="A6047"/>
      <c r="B6047" s="78"/>
      <c r="C6047"/>
      <c r="D6047"/>
      <c r="E6047"/>
      <c r="F6047"/>
    </row>
    <row r="6048" spans="1:6" x14ac:dyDescent="0.25">
      <c r="A6048"/>
      <c r="B6048" s="78"/>
      <c r="C6048"/>
      <c r="D6048"/>
      <c r="E6048"/>
      <c r="F6048"/>
    </row>
    <row r="6049" spans="1:6" x14ac:dyDescent="0.25">
      <c r="A6049"/>
      <c r="B6049" s="78"/>
      <c r="C6049"/>
      <c r="D6049"/>
      <c r="E6049"/>
      <c r="F6049"/>
    </row>
    <row r="6050" spans="1:6" x14ac:dyDescent="0.25">
      <c r="A6050"/>
      <c r="B6050" s="78"/>
      <c r="C6050"/>
      <c r="D6050"/>
      <c r="E6050"/>
      <c r="F6050"/>
    </row>
    <row r="6051" spans="1:6" x14ac:dyDescent="0.25">
      <c r="A6051"/>
      <c r="B6051" s="78"/>
      <c r="C6051"/>
      <c r="D6051"/>
      <c r="E6051"/>
      <c r="F6051"/>
    </row>
    <row r="6052" spans="1:6" x14ac:dyDescent="0.25">
      <c r="A6052"/>
      <c r="B6052" s="78"/>
      <c r="C6052"/>
      <c r="D6052"/>
      <c r="E6052"/>
      <c r="F6052"/>
    </row>
    <row r="6053" spans="1:6" x14ac:dyDescent="0.25">
      <c r="A6053"/>
      <c r="B6053" s="78"/>
      <c r="C6053"/>
      <c r="D6053"/>
      <c r="E6053"/>
      <c r="F6053"/>
    </row>
    <row r="6054" spans="1:6" x14ac:dyDescent="0.25">
      <c r="A6054"/>
      <c r="B6054" s="78"/>
      <c r="C6054"/>
      <c r="D6054"/>
      <c r="E6054"/>
      <c r="F6054"/>
    </row>
    <row r="6055" spans="1:6" x14ac:dyDescent="0.25">
      <c r="A6055"/>
      <c r="B6055" s="78"/>
      <c r="C6055"/>
      <c r="D6055"/>
      <c r="E6055"/>
      <c r="F6055"/>
    </row>
    <row r="6056" spans="1:6" x14ac:dyDescent="0.25">
      <c r="A6056"/>
      <c r="B6056" s="78"/>
      <c r="C6056"/>
      <c r="D6056"/>
      <c r="E6056"/>
      <c r="F6056"/>
    </row>
    <row r="6057" spans="1:6" x14ac:dyDescent="0.25">
      <c r="A6057"/>
      <c r="B6057" s="78"/>
      <c r="C6057"/>
      <c r="D6057"/>
      <c r="E6057"/>
      <c r="F6057"/>
    </row>
    <row r="6058" spans="1:6" x14ac:dyDescent="0.25">
      <c r="A6058"/>
      <c r="B6058" s="78"/>
      <c r="C6058"/>
      <c r="D6058"/>
      <c r="E6058"/>
      <c r="F6058"/>
    </row>
    <row r="6059" spans="1:6" x14ac:dyDescent="0.25">
      <c r="A6059"/>
      <c r="B6059" s="78"/>
      <c r="C6059"/>
      <c r="D6059"/>
      <c r="E6059"/>
      <c r="F6059"/>
    </row>
    <row r="6060" spans="1:6" x14ac:dyDescent="0.25">
      <c r="A6060"/>
      <c r="B6060" s="78"/>
      <c r="C6060"/>
      <c r="D6060"/>
      <c r="E6060"/>
      <c r="F6060"/>
    </row>
    <row r="6061" spans="1:6" x14ac:dyDescent="0.25">
      <c r="A6061"/>
      <c r="B6061" s="78"/>
      <c r="C6061"/>
      <c r="D6061"/>
      <c r="E6061"/>
      <c r="F6061"/>
    </row>
    <row r="6062" spans="1:6" x14ac:dyDescent="0.25">
      <c r="A6062"/>
      <c r="B6062" s="78"/>
      <c r="C6062"/>
      <c r="D6062"/>
      <c r="E6062"/>
      <c r="F6062"/>
    </row>
    <row r="6063" spans="1:6" x14ac:dyDescent="0.25">
      <c r="A6063"/>
      <c r="B6063" s="78"/>
      <c r="C6063"/>
      <c r="D6063"/>
      <c r="E6063"/>
      <c r="F6063"/>
    </row>
    <row r="6064" spans="1:6" x14ac:dyDescent="0.25">
      <c r="A6064"/>
      <c r="B6064" s="78"/>
      <c r="C6064"/>
      <c r="D6064"/>
      <c r="E6064"/>
      <c r="F6064"/>
    </row>
    <row r="6065" spans="1:6" x14ac:dyDescent="0.25">
      <c r="A6065"/>
      <c r="B6065" s="78"/>
      <c r="C6065"/>
      <c r="D6065"/>
      <c r="E6065"/>
      <c r="F6065"/>
    </row>
    <row r="6066" spans="1:6" x14ac:dyDescent="0.25">
      <c r="A6066"/>
      <c r="B6066" s="78"/>
      <c r="C6066"/>
      <c r="D6066"/>
      <c r="E6066"/>
      <c r="F6066"/>
    </row>
    <row r="6067" spans="1:6" x14ac:dyDescent="0.25">
      <c r="A6067"/>
      <c r="B6067" s="78"/>
      <c r="C6067"/>
      <c r="D6067"/>
      <c r="E6067"/>
      <c r="F6067"/>
    </row>
    <row r="6068" spans="1:6" x14ac:dyDescent="0.25">
      <c r="A6068"/>
      <c r="B6068" s="78"/>
      <c r="C6068"/>
      <c r="D6068"/>
      <c r="E6068"/>
      <c r="F6068"/>
    </row>
    <row r="6069" spans="1:6" x14ac:dyDescent="0.25">
      <c r="A6069"/>
      <c r="B6069" s="78"/>
      <c r="C6069"/>
      <c r="D6069"/>
      <c r="E6069"/>
      <c r="F6069"/>
    </row>
    <row r="6070" spans="1:6" x14ac:dyDescent="0.25">
      <c r="A6070"/>
      <c r="B6070" s="78"/>
      <c r="C6070"/>
      <c r="D6070"/>
      <c r="E6070"/>
      <c r="F6070"/>
    </row>
    <row r="6071" spans="1:6" x14ac:dyDescent="0.25">
      <c r="A6071"/>
      <c r="B6071" s="78"/>
      <c r="C6071"/>
      <c r="D6071"/>
      <c r="E6071"/>
      <c r="F6071"/>
    </row>
    <row r="6072" spans="1:6" x14ac:dyDescent="0.25">
      <c r="A6072"/>
      <c r="B6072" s="78"/>
      <c r="C6072"/>
      <c r="D6072"/>
      <c r="E6072"/>
      <c r="F6072"/>
    </row>
    <row r="6073" spans="1:6" x14ac:dyDescent="0.25">
      <c r="A6073"/>
      <c r="B6073" s="78"/>
      <c r="C6073"/>
      <c r="D6073"/>
      <c r="E6073"/>
      <c r="F6073"/>
    </row>
    <row r="6074" spans="1:6" x14ac:dyDescent="0.25">
      <c r="A6074"/>
      <c r="B6074" s="78"/>
      <c r="C6074"/>
      <c r="D6074"/>
      <c r="E6074"/>
      <c r="F6074"/>
    </row>
    <row r="6075" spans="1:6" x14ac:dyDescent="0.25">
      <c r="A6075"/>
      <c r="B6075" s="78"/>
      <c r="C6075"/>
      <c r="D6075"/>
      <c r="E6075"/>
      <c r="F6075"/>
    </row>
    <row r="6076" spans="1:6" x14ac:dyDescent="0.25">
      <c r="A6076"/>
      <c r="B6076" s="78"/>
      <c r="C6076"/>
      <c r="D6076"/>
      <c r="E6076"/>
      <c r="F6076"/>
    </row>
    <row r="6077" spans="1:6" x14ac:dyDescent="0.25">
      <c r="A6077"/>
      <c r="B6077" s="78"/>
      <c r="C6077"/>
      <c r="D6077"/>
      <c r="E6077"/>
      <c r="F6077"/>
    </row>
    <row r="6078" spans="1:6" x14ac:dyDescent="0.25">
      <c r="A6078"/>
      <c r="B6078" s="78"/>
      <c r="C6078"/>
      <c r="D6078"/>
      <c r="E6078"/>
      <c r="F6078"/>
    </row>
    <row r="6079" spans="1:6" x14ac:dyDescent="0.25">
      <c r="A6079"/>
      <c r="B6079" s="78"/>
      <c r="C6079"/>
      <c r="D6079"/>
      <c r="E6079"/>
      <c r="F6079"/>
    </row>
    <row r="6080" spans="1:6" x14ac:dyDescent="0.25">
      <c r="A6080"/>
      <c r="B6080" s="78"/>
      <c r="C6080"/>
      <c r="D6080"/>
      <c r="E6080"/>
      <c r="F6080"/>
    </row>
    <row r="6081" spans="1:6" x14ac:dyDescent="0.25">
      <c r="A6081"/>
      <c r="B6081" s="78"/>
      <c r="C6081"/>
      <c r="D6081"/>
      <c r="E6081"/>
      <c r="F6081"/>
    </row>
    <row r="6082" spans="1:6" x14ac:dyDescent="0.25">
      <c r="A6082"/>
      <c r="B6082" s="78"/>
      <c r="C6082"/>
      <c r="D6082"/>
      <c r="E6082"/>
      <c r="F6082"/>
    </row>
    <row r="6083" spans="1:6" x14ac:dyDescent="0.25">
      <c r="A6083"/>
      <c r="B6083" s="78"/>
      <c r="C6083"/>
      <c r="D6083"/>
      <c r="E6083"/>
      <c r="F6083"/>
    </row>
    <row r="6084" spans="1:6" x14ac:dyDescent="0.25">
      <c r="A6084"/>
      <c r="B6084" s="78"/>
      <c r="C6084"/>
      <c r="D6084"/>
      <c r="E6084"/>
      <c r="F6084"/>
    </row>
    <row r="6085" spans="1:6" x14ac:dyDescent="0.25">
      <c r="A6085"/>
      <c r="B6085" s="78"/>
      <c r="C6085"/>
      <c r="D6085"/>
      <c r="E6085"/>
      <c r="F6085"/>
    </row>
    <row r="6086" spans="1:6" x14ac:dyDescent="0.25">
      <c r="A6086"/>
      <c r="B6086" s="78"/>
      <c r="C6086"/>
      <c r="D6086"/>
      <c r="E6086"/>
      <c r="F6086"/>
    </row>
    <row r="6087" spans="1:6" x14ac:dyDescent="0.25">
      <c r="A6087"/>
      <c r="B6087" s="78"/>
      <c r="C6087"/>
      <c r="D6087"/>
      <c r="E6087"/>
      <c r="F6087"/>
    </row>
    <row r="6088" spans="1:6" x14ac:dyDescent="0.25">
      <c r="A6088"/>
      <c r="B6088" s="78"/>
      <c r="C6088"/>
      <c r="D6088"/>
      <c r="E6088"/>
      <c r="F6088"/>
    </row>
    <row r="6089" spans="1:6" x14ac:dyDescent="0.25">
      <c r="A6089"/>
      <c r="B6089" s="78"/>
      <c r="C6089"/>
      <c r="D6089"/>
      <c r="E6089"/>
      <c r="F6089"/>
    </row>
    <row r="6090" spans="1:6" x14ac:dyDescent="0.25">
      <c r="A6090"/>
      <c r="B6090" s="78"/>
      <c r="C6090"/>
      <c r="D6090"/>
      <c r="E6090"/>
      <c r="F6090"/>
    </row>
    <row r="6091" spans="1:6" x14ac:dyDescent="0.25">
      <c r="A6091"/>
      <c r="B6091" s="78"/>
      <c r="C6091"/>
      <c r="D6091"/>
      <c r="E6091"/>
      <c r="F6091"/>
    </row>
    <row r="6092" spans="1:6" x14ac:dyDescent="0.25">
      <c r="A6092"/>
      <c r="B6092" s="78"/>
      <c r="C6092"/>
      <c r="D6092"/>
      <c r="E6092"/>
      <c r="F6092"/>
    </row>
    <row r="6093" spans="1:6" x14ac:dyDescent="0.25">
      <c r="A6093"/>
      <c r="B6093" s="78"/>
      <c r="C6093"/>
      <c r="D6093"/>
      <c r="E6093"/>
      <c r="F6093"/>
    </row>
    <row r="6094" spans="1:6" x14ac:dyDescent="0.25">
      <c r="A6094"/>
      <c r="B6094" s="78"/>
      <c r="C6094"/>
      <c r="D6094"/>
      <c r="E6094"/>
      <c r="F6094"/>
    </row>
    <row r="6095" spans="1:6" x14ac:dyDescent="0.25">
      <c r="A6095"/>
      <c r="B6095" s="78"/>
      <c r="C6095"/>
      <c r="D6095"/>
      <c r="E6095"/>
      <c r="F6095"/>
    </row>
    <row r="6096" spans="1:6" x14ac:dyDescent="0.25">
      <c r="A6096"/>
      <c r="B6096" s="78"/>
      <c r="C6096"/>
      <c r="D6096"/>
      <c r="E6096"/>
      <c r="F6096"/>
    </row>
    <row r="6097" spans="1:6" x14ac:dyDescent="0.25">
      <c r="A6097"/>
      <c r="B6097" s="78"/>
      <c r="C6097"/>
      <c r="D6097"/>
      <c r="E6097"/>
      <c r="F6097"/>
    </row>
    <row r="6098" spans="1:6" x14ac:dyDescent="0.25">
      <c r="A6098"/>
      <c r="B6098" s="78"/>
      <c r="C6098"/>
      <c r="D6098"/>
      <c r="E6098"/>
      <c r="F6098"/>
    </row>
    <row r="6099" spans="1:6" x14ac:dyDescent="0.25">
      <c r="A6099"/>
      <c r="B6099" s="78"/>
      <c r="C6099"/>
      <c r="D6099"/>
      <c r="E6099"/>
      <c r="F6099"/>
    </row>
    <row r="6100" spans="1:6" x14ac:dyDescent="0.25">
      <c r="A6100"/>
      <c r="B6100" s="78"/>
      <c r="C6100"/>
      <c r="D6100"/>
      <c r="E6100"/>
      <c r="F6100"/>
    </row>
    <row r="6101" spans="1:6" x14ac:dyDescent="0.25">
      <c r="A6101"/>
      <c r="B6101" s="78"/>
      <c r="C6101"/>
      <c r="D6101"/>
      <c r="E6101"/>
      <c r="F6101"/>
    </row>
    <row r="6102" spans="1:6" x14ac:dyDescent="0.25">
      <c r="A6102"/>
      <c r="B6102" s="78"/>
      <c r="C6102"/>
      <c r="D6102"/>
      <c r="E6102"/>
      <c r="F6102"/>
    </row>
    <row r="6103" spans="1:6" x14ac:dyDescent="0.25">
      <c r="A6103"/>
      <c r="B6103" s="78"/>
      <c r="C6103"/>
      <c r="D6103"/>
      <c r="E6103"/>
      <c r="F6103"/>
    </row>
    <row r="6104" spans="1:6" x14ac:dyDescent="0.25">
      <c r="A6104"/>
      <c r="B6104" s="78"/>
      <c r="C6104"/>
      <c r="D6104"/>
      <c r="E6104"/>
      <c r="F6104"/>
    </row>
    <row r="6105" spans="1:6" x14ac:dyDescent="0.25">
      <c r="A6105"/>
      <c r="B6105" s="78"/>
      <c r="C6105"/>
      <c r="D6105"/>
      <c r="E6105"/>
      <c r="F6105"/>
    </row>
    <row r="6106" spans="1:6" x14ac:dyDescent="0.25">
      <c r="A6106"/>
      <c r="B6106" s="78"/>
      <c r="C6106"/>
      <c r="D6106"/>
      <c r="E6106"/>
      <c r="F6106"/>
    </row>
    <row r="6107" spans="1:6" x14ac:dyDescent="0.25">
      <c r="A6107"/>
      <c r="B6107" s="78"/>
      <c r="C6107"/>
      <c r="D6107"/>
      <c r="E6107"/>
      <c r="F6107"/>
    </row>
    <row r="6108" spans="1:6" x14ac:dyDescent="0.25">
      <c r="A6108"/>
      <c r="B6108" s="78"/>
      <c r="C6108"/>
      <c r="D6108"/>
      <c r="E6108"/>
      <c r="F6108"/>
    </row>
    <row r="6109" spans="1:6" x14ac:dyDescent="0.25">
      <c r="A6109"/>
      <c r="B6109" s="78"/>
      <c r="C6109"/>
      <c r="D6109"/>
      <c r="E6109"/>
      <c r="F6109"/>
    </row>
    <row r="6110" spans="1:6" x14ac:dyDescent="0.25">
      <c r="A6110"/>
      <c r="B6110" s="78"/>
      <c r="C6110"/>
      <c r="D6110"/>
      <c r="E6110"/>
      <c r="F6110"/>
    </row>
    <row r="6111" spans="1:6" x14ac:dyDescent="0.25">
      <c r="A6111"/>
      <c r="B6111" s="78"/>
      <c r="C6111"/>
      <c r="D6111"/>
      <c r="E6111"/>
      <c r="F6111"/>
    </row>
    <row r="6112" spans="1:6" x14ac:dyDescent="0.25">
      <c r="A6112"/>
      <c r="B6112" s="78"/>
      <c r="C6112"/>
      <c r="D6112"/>
      <c r="E6112"/>
      <c r="F6112"/>
    </row>
    <row r="6113" spans="1:6" x14ac:dyDescent="0.25">
      <c r="A6113"/>
      <c r="B6113" s="78"/>
      <c r="C6113"/>
      <c r="D6113"/>
      <c r="E6113"/>
      <c r="F6113"/>
    </row>
    <row r="6114" spans="1:6" x14ac:dyDescent="0.25">
      <c r="A6114"/>
      <c r="B6114" s="78"/>
      <c r="C6114"/>
      <c r="D6114"/>
      <c r="E6114"/>
      <c r="F6114"/>
    </row>
    <row r="6115" spans="1:6" x14ac:dyDescent="0.25">
      <c r="A6115"/>
      <c r="B6115" s="78"/>
      <c r="C6115"/>
      <c r="D6115"/>
      <c r="E6115"/>
      <c r="F6115"/>
    </row>
    <row r="6116" spans="1:6" x14ac:dyDescent="0.25">
      <c r="A6116"/>
      <c r="B6116" s="78"/>
      <c r="C6116"/>
      <c r="D6116"/>
      <c r="E6116"/>
      <c r="F6116"/>
    </row>
    <row r="6117" spans="1:6" x14ac:dyDescent="0.25">
      <c r="A6117"/>
      <c r="B6117" s="78"/>
      <c r="C6117"/>
      <c r="D6117"/>
      <c r="E6117"/>
      <c r="F6117"/>
    </row>
    <row r="6118" spans="1:6" x14ac:dyDescent="0.25">
      <c r="A6118"/>
      <c r="B6118" s="78"/>
      <c r="C6118"/>
      <c r="D6118"/>
      <c r="E6118"/>
      <c r="F6118"/>
    </row>
    <row r="6119" spans="1:6" x14ac:dyDescent="0.25">
      <c r="A6119"/>
      <c r="B6119" s="78"/>
      <c r="C6119"/>
      <c r="D6119"/>
      <c r="E6119"/>
      <c r="F6119"/>
    </row>
    <row r="6120" spans="1:6" x14ac:dyDescent="0.25">
      <c r="A6120"/>
      <c r="B6120" s="78"/>
      <c r="C6120"/>
      <c r="D6120"/>
      <c r="E6120"/>
      <c r="F6120"/>
    </row>
    <row r="6121" spans="1:6" x14ac:dyDescent="0.25">
      <c r="A6121"/>
      <c r="B6121" s="78"/>
      <c r="C6121"/>
      <c r="D6121"/>
      <c r="E6121"/>
      <c r="F6121"/>
    </row>
    <row r="6122" spans="1:6" x14ac:dyDescent="0.25">
      <c r="A6122"/>
      <c r="B6122" s="78"/>
      <c r="C6122"/>
      <c r="D6122"/>
      <c r="E6122"/>
      <c r="F6122"/>
    </row>
    <row r="6123" spans="1:6" x14ac:dyDescent="0.25">
      <c r="A6123"/>
      <c r="B6123" s="78"/>
      <c r="C6123"/>
      <c r="D6123"/>
      <c r="E6123"/>
      <c r="F6123"/>
    </row>
    <row r="6124" spans="1:6" x14ac:dyDescent="0.25">
      <c r="A6124"/>
      <c r="B6124" s="78"/>
      <c r="C6124"/>
      <c r="D6124"/>
      <c r="E6124"/>
      <c r="F6124"/>
    </row>
    <row r="6125" spans="1:6" x14ac:dyDescent="0.25">
      <c r="A6125"/>
      <c r="B6125" s="78"/>
      <c r="C6125"/>
      <c r="D6125"/>
      <c r="E6125"/>
      <c r="F6125"/>
    </row>
    <row r="6126" spans="1:6" x14ac:dyDescent="0.25">
      <c r="A6126"/>
      <c r="B6126" s="78"/>
      <c r="C6126"/>
      <c r="D6126"/>
      <c r="E6126"/>
      <c r="F6126"/>
    </row>
    <row r="6127" spans="1:6" x14ac:dyDescent="0.25">
      <c r="A6127"/>
      <c r="B6127" s="78"/>
      <c r="C6127"/>
      <c r="D6127"/>
      <c r="E6127"/>
      <c r="F6127"/>
    </row>
    <row r="6128" spans="1:6" x14ac:dyDescent="0.25">
      <c r="A6128"/>
      <c r="B6128" s="78"/>
      <c r="C6128"/>
      <c r="D6128"/>
      <c r="E6128"/>
      <c r="F6128"/>
    </row>
    <row r="6129" spans="1:6" x14ac:dyDescent="0.25">
      <c r="A6129"/>
      <c r="B6129" s="78"/>
      <c r="C6129"/>
      <c r="D6129"/>
      <c r="E6129"/>
      <c r="F6129"/>
    </row>
    <row r="6130" spans="1:6" x14ac:dyDescent="0.25">
      <c r="A6130"/>
      <c r="B6130" s="78"/>
      <c r="C6130"/>
      <c r="D6130"/>
      <c r="E6130"/>
      <c r="F6130"/>
    </row>
    <row r="6131" spans="1:6" x14ac:dyDescent="0.25">
      <c r="A6131"/>
      <c r="B6131" s="78"/>
      <c r="C6131"/>
      <c r="D6131"/>
      <c r="E6131"/>
      <c r="F6131"/>
    </row>
    <row r="6132" spans="1:6" x14ac:dyDescent="0.25">
      <c r="A6132"/>
      <c r="B6132" s="78"/>
      <c r="C6132"/>
      <c r="D6132"/>
      <c r="E6132"/>
      <c r="F6132"/>
    </row>
    <row r="6133" spans="1:6" x14ac:dyDescent="0.25">
      <c r="A6133"/>
      <c r="B6133" s="78"/>
      <c r="C6133"/>
      <c r="D6133"/>
      <c r="E6133"/>
      <c r="F6133"/>
    </row>
    <row r="6134" spans="1:6" x14ac:dyDescent="0.25">
      <c r="A6134"/>
      <c r="B6134" s="78"/>
      <c r="C6134"/>
      <c r="D6134"/>
      <c r="E6134"/>
      <c r="F6134"/>
    </row>
    <row r="6135" spans="1:6" x14ac:dyDescent="0.25">
      <c r="A6135"/>
      <c r="B6135" s="78"/>
      <c r="C6135"/>
      <c r="D6135"/>
      <c r="E6135"/>
      <c r="F6135"/>
    </row>
    <row r="6136" spans="1:6" x14ac:dyDescent="0.25">
      <c r="A6136"/>
      <c r="B6136" s="78"/>
      <c r="C6136"/>
      <c r="D6136"/>
      <c r="E6136"/>
      <c r="F6136"/>
    </row>
    <row r="6137" spans="1:6" x14ac:dyDescent="0.25">
      <c r="A6137"/>
      <c r="B6137" s="78"/>
      <c r="C6137"/>
      <c r="D6137"/>
      <c r="E6137"/>
      <c r="F6137"/>
    </row>
    <row r="6138" spans="1:6" x14ac:dyDescent="0.25">
      <c r="A6138"/>
      <c r="B6138" s="78"/>
      <c r="C6138"/>
      <c r="D6138"/>
      <c r="E6138"/>
      <c r="F6138"/>
    </row>
    <row r="6139" spans="1:6" x14ac:dyDescent="0.25">
      <c r="A6139"/>
      <c r="B6139" s="78"/>
      <c r="C6139"/>
      <c r="D6139"/>
      <c r="E6139"/>
      <c r="F6139"/>
    </row>
    <row r="6140" spans="1:6" x14ac:dyDescent="0.25">
      <c r="A6140"/>
      <c r="B6140" s="78"/>
      <c r="C6140"/>
      <c r="D6140"/>
      <c r="E6140"/>
      <c r="F6140"/>
    </row>
    <row r="6141" spans="1:6" x14ac:dyDescent="0.25">
      <c r="A6141"/>
      <c r="B6141" s="78"/>
      <c r="C6141"/>
      <c r="D6141"/>
      <c r="E6141"/>
      <c r="F6141"/>
    </row>
    <row r="6142" spans="1:6" x14ac:dyDescent="0.25">
      <c r="A6142"/>
      <c r="B6142" s="78"/>
      <c r="C6142"/>
      <c r="D6142"/>
      <c r="E6142"/>
      <c r="F6142"/>
    </row>
    <row r="6143" spans="1:6" x14ac:dyDescent="0.25">
      <c r="A6143"/>
      <c r="B6143" s="78"/>
      <c r="C6143"/>
      <c r="D6143"/>
      <c r="E6143"/>
      <c r="F6143"/>
    </row>
    <row r="6144" spans="1:6" x14ac:dyDescent="0.25">
      <c r="A6144"/>
      <c r="B6144" s="78"/>
      <c r="C6144"/>
      <c r="D6144"/>
      <c r="E6144"/>
      <c r="F6144"/>
    </row>
    <row r="6145" spans="1:6" x14ac:dyDescent="0.25">
      <c r="A6145"/>
      <c r="B6145" s="78"/>
      <c r="C6145"/>
      <c r="D6145"/>
      <c r="E6145"/>
      <c r="F6145"/>
    </row>
    <row r="6146" spans="1:6" x14ac:dyDescent="0.25">
      <c r="A6146"/>
      <c r="B6146" s="78"/>
      <c r="C6146"/>
      <c r="D6146"/>
      <c r="E6146"/>
      <c r="F6146"/>
    </row>
    <row r="6147" spans="1:6" x14ac:dyDescent="0.25">
      <c r="A6147"/>
      <c r="B6147" s="78"/>
      <c r="C6147"/>
      <c r="D6147"/>
      <c r="E6147"/>
      <c r="F6147"/>
    </row>
    <row r="6148" spans="1:6" x14ac:dyDescent="0.25">
      <c r="A6148"/>
      <c r="B6148" s="78"/>
      <c r="C6148"/>
      <c r="D6148"/>
      <c r="E6148"/>
      <c r="F6148"/>
    </row>
    <row r="6149" spans="1:6" x14ac:dyDescent="0.25">
      <c r="A6149"/>
      <c r="B6149" s="78"/>
      <c r="C6149"/>
      <c r="D6149"/>
      <c r="E6149"/>
      <c r="F6149"/>
    </row>
    <row r="6150" spans="1:6" x14ac:dyDescent="0.25">
      <c r="A6150"/>
      <c r="B6150" s="78"/>
      <c r="C6150"/>
      <c r="D6150"/>
      <c r="E6150"/>
      <c r="F6150"/>
    </row>
    <row r="6151" spans="1:6" x14ac:dyDescent="0.25">
      <c r="A6151"/>
      <c r="B6151" s="78"/>
      <c r="C6151"/>
      <c r="D6151"/>
      <c r="E6151"/>
      <c r="F6151"/>
    </row>
    <row r="6152" spans="1:6" x14ac:dyDescent="0.25">
      <c r="A6152"/>
      <c r="B6152" s="78"/>
      <c r="C6152"/>
      <c r="D6152"/>
      <c r="E6152"/>
      <c r="F6152"/>
    </row>
    <row r="6153" spans="1:6" x14ac:dyDescent="0.25">
      <c r="A6153"/>
      <c r="B6153" s="78"/>
      <c r="C6153"/>
      <c r="D6153"/>
      <c r="E6153"/>
      <c r="F6153"/>
    </row>
    <row r="6154" spans="1:6" x14ac:dyDescent="0.25">
      <c r="A6154"/>
      <c r="B6154" s="78"/>
      <c r="C6154"/>
      <c r="D6154"/>
      <c r="E6154"/>
      <c r="F6154"/>
    </row>
    <row r="6155" spans="1:6" x14ac:dyDescent="0.25">
      <c r="A6155"/>
      <c r="B6155" s="78"/>
      <c r="C6155"/>
      <c r="D6155"/>
      <c r="E6155"/>
      <c r="F6155"/>
    </row>
    <row r="6156" spans="1:6" x14ac:dyDescent="0.25">
      <c r="A6156"/>
      <c r="B6156" s="78"/>
      <c r="C6156"/>
      <c r="D6156"/>
      <c r="E6156"/>
      <c r="F6156"/>
    </row>
    <row r="6157" spans="1:6" x14ac:dyDescent="0.25">
      <c r="A6157"/>
      <c r="B6157" s="78"/>
      <c r="C6157"/>
      <c r="D6157"/>
      <c r="E6157"/>
      <c r="F6157"/>
    </row>
    <row r="6158" spans="1:6" x14ac:dyDescent="0.25">
      <c r="A6158"/>
      <c r="B6158" s="78"/>
      <c r="C6158"/>
      <c r="D6158"/>
      <c r="E6158"/>
      <c r="F6158"/>
    </row>
    <row r="6159" spans="1:6" x14ac:dyDescent="0.25">
      <c r="A6159"/>
      <c r="B6159" s="78"/>
      <c r="C6159"/>
      <c r="D6159"/>
      <c r="E6159"/>
      <c r="F6159"/>
    </row>
    <row r="6160" spans="1:6" x14ac:dyDescent="0.25">
      <c r="A6160"/>
      <c r="B6160" s="78"/>
      <c r="C6160"/>
      <c r="D6160"/>
      <c r="E6160"/>
      <c r="F6160"/>
    </row>
    <row r="6161" spans="1:6" x14ac:dyDescent="0.25">
      <c r="A6161"/>
      <c r="B6161" s="78"/>
      <c r="C6161"/>
      <c r="D6161"/>
      <c r="E6161"/>
      <c r="F6161"/>
    </row>
    <row r="6162" spans="1:6" x14ac:dyDescent="0.25">
      <c r="A6162"/>
      <c r="B6162" s="78"/>
      <c r="C6162"/>
      <c r="D6162"/>
      <c r="E6162"/>
      <c r="F6162"/>
    </row>
    <row r="6163" spans="1:6" x14ac:dyDescent="0.25">
      <c r="A6163"/>
      <c r="B6163" s="78"/>
      <c r="C6163"/>
      <c r="D6163"/>
      <c r="E6163"/>
      <c r="F6163"/>
    </row>
    <row r="6164" spans="1:6" x14ac:dyDescent="0.25">
      <c r="A6164"/>
      <c r="B6164" s="78"/>
      <c r="C6164"/>
      <c r="D6164"/>
      <c r="E6164"/>
      <c r="F6164"/>
    </row>
    <row r="6165" spans="1:6" x14ac:dyDescent="0.25">
      <c r="A6165"/>
      <c r="B6165" s="78"/>
      <c r="C6165"/>
      <c r="D6165"/>
      <c r="E6165"/>
      <c r="F6165"/>
    </row>
    <row r="6166" spans="1:6" x14ac:dyDescent="0.25">
      <c r="A6166"/>
      <c r="B6166" s="78"/>
      <c r="C6166"/>
      <c r="D6166"/>
      <c r="E6166"/>
      <c r="F6166"/>
    </row>
    <row r="6167" spans="1:6" x14ac:dyDescent="0.25">
      <c r="A6167"/>
      <c r="B6167" s="78"/>
      <c r="C6167"/>
      <c r="D6167"/>
      <c r="E6167"/>
      <c r="F6167"/>
    </row>
    <row r="6168" spans="1:6" x14ac:dyDescent="0.25">
      <c r="A6168"/>
      <c r="B6168" s="78"/>
      <c r="C6168"/>
      <c r="D6168"/>
      <c r="E6168"/>
      <c r="F6168"/>
    </row>
    <row r="6169" spans="1:6" x14ac:dyDescent="0.25">
      <c r="A6169"/>
      <c r="B6169" s="78"/>
      <c r="C6169"/>
      <c r="D6169"/>
      <c r="E6169"/>
      <c r="F6169"/>
    </row>
    <row r="6170" spans="1:6" x14ac:dyDescent="0.25">
      <c r="A6170"/>
      <c r="B6170" s="78"/>
      <c r="C6170"/>
      <c r="D6170"/>
      <c r="E6170"/>
      <c r="F6170"/>
    </row>
    <row r="6171" spans="1:6" x14ac:dyDescent="0.25">
      <c r="A6171"/>
      <c r="B6171" s="78"/>
      <c r="C6171"/>
      <c r="D6171"/>
      <c r="E6171"/>
      <c r="F6171"/>
    </row>
    <row r="6172" spans="1:6" x14ac:dyDescent="0.25">
      <c r="A6172"/>
      <c r="B6172" s="78"/>
      <c r="C6172"/>
      <c r="D6172"/>
      <c r="E6172"/>
      <c r="F6172"/>
    </row>
    <row r="6173" spans="1:6" x14ac:dyDescent="0.25">
      <c r="A6173"/>
      <c r="B6173" s="78"/>
      <c r="C6173"/>
      <c r="D6173"/>
      <c r="E6173"/>
      <c r="F6173"/>
    </row>
    <row r="6174" spans="1:6" x14ac:dyDescent="0.25">
      <c r="A6174"/>
      <c r="B6174" s="78"/>
      <c r="C6174"/>
      <c r="D6174"/>
      <c r="E6174"/>
      <c r="F6174"/>
    </row>
    <row r="6175" spans="1:6" x14ac:dyDescent="0.25">
      <c r="A6175"/>
      <c r="B6175" s="78"/>
      <c r="C6175"/>
      <c r="D6175"/>
      <c r="E6175"/>
      <c r="F6175"/>
    </row>
    <row r="6176" spans="1:6" x14ac:dyDescent="0.25">
      <c r="A6176"/>
      <c r="B6176" s="78"/>
      <c r="C6176"/>
      <c r="D6176"/>
      <c r="E6176"/>
      <c r="F6176"/>
    </row>
    <row r="6177" spans="1:6" x14ac:dyDescent="0.25">
      <c r="A6177"/>
      <c r="B6177" s="78"/>
      <c r="C6177"/>
      <c r="D6177"/>
      <c r="E6177"/>
      <c r="F6177"/>
    </row>
    <row r="6178" spans="1:6" x14ac:dyDescent="0.25">
      <c r="A6178"/>
      <c r="B6178" s="78"/>
      <c r="C6178"/>
      <c r="D6178"/>
      <c r="E6178"/>
      <c r="F6178"/>
    </row>
    <row r="6179" spans="1:6" x14ac:dyDescent="0.25">
      <c r="A6179"/>
      <c r="B6179" s="78"/>
      <c r="C6179"/>
      <c r="D6179"/>
      <c r="E6179"/>
      <c r="F6179"/>
    </row>
    <row r="6180" spans="1:6" x14ac:dyDescent="0.25">
      <c r="A6180"/>
      <c r="B6180" s="78"/>
      <c r="C6180"/>
      <c r="D6180"/>
      <c r="E6180"/>
      <c r="F6180"/>
    </row>
    <row r="6181" spans="1:6" x14ac:dyDescent="0.25">
      <c r="A6181"/>
      <c r="B6181" s="78"/>
      <c r="C6181"/>
      <c r="D6181"/>
      <c r="E6181"/>
      <c r="F6181"/>
    </row>
    <row r="6182" spans="1:6" x14ac:dyDescent="0.25">
      <c r="A6182"/>
      <c r="B6182" s="78"/>
      <c r="C6182"/>
      <c r="D6182"/>
      <c r="E6182"/>
      <c r="F6182"/>
    </row>
    <row r="6183" spans="1:6" x14ac:dyDescent="0.25">
      <c r="A6183"/>
      <c r="B6183" s="78"/>
      <c r="C6183"/>
      <c r="D6183"/>
      <c r="E6183"/>
      <c r="F6183"/>
    </row>
    <row r="6184" spans="1:6" x14ac:dyDescent="0.25">
      <c r="A6184"/>
      <c r="B6184" s="78"/>
      <c r="C6184"/>
      <c r="D6184"/>
      <c r="E6184"/>
      <c r="F6184"/>
    </row>
    <row r="6185" spans="1:6" x14ac:dyDescent="0.25">
      <c r="A6185"/>
      <c r="B6185" s="78"/>
      <c r="C6185"/>
      <c r="D6185"/>
      <c r="E6185"/>
      <c r="F6185"/>
    </row>
    <row r="6186" spans="1:6" x14ac:dyDescent="0.25">
      <c r="A6186"/>
      <c r="B6186" s="78"/>
      <c r="C6186"/>
      <c r="D6186"/>
      <c r="E6186"/>
      <c r="F6186"/>
    </row>
    <row r="6187" spans="1:6" x14ac:dyDescent="0.25">
      <c r="A6187"/>
      <c r="B6187" s="78"/>
      <c r="C6187"/>
      <c r="D6187"/>
      <c r="E6187"/>
      <c r="F6187"/>
    </row>
    <row r="6188" spans="1:6" x14ac:dyDescent="0.25">
      <c r="A6188"/>
      <c r="B6188" s="78"/>
      <c r="C6188"/>
      <c r="D6188"/>
      <c r="E6188"/>
      <c r="F6188"/>
    </row>
    <row r="6189" spans="1:6" x14ac:dyDescent="0.25">
      <c r="A6189"/>
      <c r="B6189" s="78"/>
      <c r="C6189"/>
      <c r="D6189"/>
      <c r="E6189"/>
      <c r="F6189"/>
    </row>
    <row r="6190" spans="1:6" x14ac:dyDescent="0.25">
      <c r="A6190"/>
      <c r="B6190" s="78"/>
      <c r="C6190"/>
      <c r="D6190"/>
      <c r="E6190"/>
      <c r="F6190"/>
    </row>
    <row r="6191" spans="1:6" x14ac:dyDescent="0.25">
      <c r="A6191"/>
      <c r="B6191" s="78"/>
      <c r="C6191"/>
      <c r="D6191"/>
      <c r="E6191"/>
      <c r="F6191"/>
    </row>
    <row r="6192" spans="1:6" x14ac:dyDescent="0.25">
      <c r="A6192"/>
      <c r="B6192" s="78"/>
      <c r="C6192"/>
      <c r="D6192"/>
      <c r="E6192"/>
      <c r="F6192"/>
    </row>
    <row r="6193" spans="1:6" x14ac:dyDescent="0.25">
      <c r="A6193"/>
      <c r="B6193" s="78"/>
      <c r="C6193"/>
      <c r="D6193"/>
      <c r="E6193"/>
      <c r="F6193"/>
    </row>
    <row r="6194" spans="1:6" x14ac:dyDescent="0.25">
      <c r="A6194"/>
      <c r="B6194" s="78"/>
      <c r="C6194"/>
      <c r="D6194"/>
      <c r="E6194"/>
      <c r="F6194"/>
    </row>
    <row r="6195" spans="1:6" x14ac:dyDescent="0.25">
      <c r="A6195"/>
      <c r="B6195" s="78"/>
      <c r="C6195"/>
      <c r="D6195"/>
      <c r="E6195"/>
      <c r="F6195"/>
    </row>
    <row r="6196" spans="1:6" x14ac:dyDescent="0.25">
      <c r="A6196"/>
      <c r="B6196" s="78"/>
      <c r="C6196"/>
      <c r="D6196"/>
      <c r="E6196"/>
      <c r="F6196"/>
    </row>
    <row r="6197" spans="1:6" x14ac:dyDescent="0.25">
      <c r="A6197"/>
      <c r="B6197" s="78"/>
      <c r="C6197"/>
      <c r="D6197"/>
      <c r="E6197"/>
      <c r="F6197"/>
    </row>
    <row r="6198" spans="1:6" x14ac:dyDescent="0.25">
      <c r="A6198"/>
      <c r="B6198" s="78"/>
      <c r="C6198"/>
      <c r="D6198"/>
      <c r="E6198"/>
      <c r="F6198"/>
    </row>
    <row r="6199" spans="1:6" x14ac:dyDescent="0.25">
      <c r="A6199"/>
      <c r="B6199" s="78"/>
      <c r="C6199"/>
      <c r="D6199"/>
      <c r="E6199"/>
      <c r="F6199"/>
    </row>
    <row r="6200" spans="1:6" x14ac:dyDescent="0.25">
      <c r="A6200"/>
      <c r="B6200" s="78"/>
      <c r="C6200"/>
      <c r="D6200"/>
      <c r="E6200"/>
      <c r="F6200"/>
    </row>
    <row r="6201" spans="1:6" x14ac:dyDescent="0.25">
      <c r="A6201"/>
      <c r="B6201" s="78"/>
      <c r="C6201"/>
      <c r="D6201"/>
      <c r="E6201"/>
      <c r="F6201"/>
    </row>
    <row r="6202" spans="1:6" x14ac:dyDescent="0.25">
      <c r="A6202"/>
      <c r="B6202" s="78"/>
      <c r="C6202"/>
      <c r="D6202"/>
      <c r="E6202"/>
      <c r="F6202"/>
    </row>
    <row r="6203" spans="1:6" x14ac:dyDescent="0.25">
      <c r="A6203"/>
      <c r="B6203" s="78"/>
      <c r="C6203"/>
      <c r="D6203"/>
      <c r="E6203"/>
      <c r="F6203"/>
    </row>
    <row r="6204" spans="1:6" x14ac:dyDescent="0.25">
      <c r="A6204"/>
      <c r="B6204" s="78"/>
      <c r="C6204"/>
      <c r="D6204"/>
      <c r="E6204"/>
      <c r="F6204"/>
    </row>
    <row r="6205" spans="1:6" x14ac:dyDescent="0.25">
      <c r="A6205"/>
      <c r="B6205" s="78"/>
      <c r="C6205"/>
      <c r="D6205"/>
      <c r="E6205"/>
      <c r="F6205"/>
    </row>
    <row r="6206" spans="1:6" x14ac:dyDescent="0.25">
      <c r="A6206"/>
      <c r="B6206" s="78"/>
      <c r="C6206"/>
      <c r="D6206"/>
      <c r="E6206"/>
      <c r="F6206"/>
    </row>
    <row r="6207" spans="1:6" x14ac:dyDescent="0.25">
      <c r="A6207"/>
      <c r="B6207" s="78"/>
      <c r="C6207"/>
      <c r="D6207"/>
      <c r="E6207"/>
      <c r="F6207"/>
    </row>
    <row r="6208" spans="1:6" x14ac:dyDescent="0.25">
      <c r="A6208"/>
      <c r="B6208" s="78"/>
      <c r="C6208"/>
      <c r="D6208"/>
      <c r="E6208"/>
      <c r="F6208"/>
    </row>
    <row r="6209" spans="1:6" x14ac:dyDescent="0.25">
      <c r="A6209"/>
      <c r="B6209" s="78"/>
      <c r="C6209"/>
      <c r="D6209"/>
      <c r="E6209"/>
      <c r="F6209"/>
    </row>
    <row r="6210" spans="1:6" x14ac:dyDescent="0.25">
      <c r="A6210"/>
      <c r="B6210" s="78"/>
      <c r="C6210"/>
      <c r="D6210"/>
      <c r="E6210"/>
      <c r="F6210"/>
    </row>
    <row r="6211" spans="1:6" x14ac:dyDescent="0.25">
      <c r="A6211"/>
      <c r="B6211" s="78"/>
      <c r="C6211"/>
      <c r="D6211"/>
      <c r="E6211"/>
      <c r="F6211"/>
    </row>
    <row r="6212" spans="1:6" x14ac:dyDescent="0.25">
      <c r="A6212"/>
      <c r="B6212" s="78"/>
      <c r="C6212"/>
      <c r="D6212"/>
      <c r="E6212"/>
      <c r="F6212"/>
    </row>
    <row r="6213" spans="1:6" x14ac:dyDescent="0.25">
      <c r="A6213"/>
      <c r="B6213" s="78"/>
      <c r="C6213"/>
      <c r="D6213"/>
      <c r="E6213"/>
      <c r="F6213"/>
    </row>
    <row r="6214" spans="1:6" x14ac:dyDescent="0.25">
      <c r="A6214"/>
      <c r="B6214" s="78"/>
      <c r="C6214"/>
      <c r="D6214"/>
      <c r="E6214"/>
      <c r="F6214"/>
    </row>
    <row r="6215" spans="1:6" x14ac:dyDescent="0.25">
      <c r="A6215"/>
      <c r="B6215" s="78"/>
      <c r="C6215"/>
      <c r="D6215"/>
      <c r="E6215"/>
      <c r="F6215"/>
    </row>
    <row r="6216" spans="1:6" x14ac:dyDescent="0.25">
      <c r="A6216"/>
      <c r="B6216" s="78"/>
      <c r="C6216"/>
      <c r="D6216"/>
      <c r="E6216"/>
      <c r="F6216"/>
    </row>
    <row r="6217" spans="1:6" x14ac:dyDescent="0.25">
      <c r="A6217"/>
      <c r="B6217" s="78"/>
      <c r="C6217"/>
      <c r="D6217"/>
      <c r="E6217"/>
      <c r="F6217"/>
    </row>
    <row r="6218" spans="1:6" x14ac:dyDescent="0.25">
      <c r="A6218"/>
      <c r="B6218" s="78"/>
      <c r="C6218"/>
      <c r="D6218"/>
      <c r="E6218"/>
      <c r="F6218"/>
    </row>
    <row r="6219" spans="1:6" x14ac:dyDescent="0.25">
      <c r="A6219"/>
      <c r="B6219" s="78"/>
      <c r="C6219"/>
      <c r="D6219"/>
      <c r="E6219"/>
      <c r="F6219"/>
    </row>
    <row r="6220" spans="1:6" x14ac:dyDescent="0.25">
      <c r="A6220"/>
      <c r="B6220" s="78"/>
      <c r="C6220"/>
      <c r="D6220"/>
      <c r="E6220"/>
      <c r="F6220"/>
    </row>
    <row r="6221" spans="1:6" x14ac:dyDescent="0.25">
      <c r="A6221"/>
      <c r="B6221" s="78"/>
      <c r="C6221"/>
      <c r="D6221"/>
      <c r="E6221"/>
      <c r="F6221"/>
    </row>
    <row r="6222" spans="1:6" x14ac:dyDescent="0.25">
      <c r="A6222"/>
      <c r="B6222" s="78"/>
      <c r="C6222"/>
      <c r="D6222"/>
      <c r="E6222"/>
      <c r="F6222"/>
    </row>
    <row r="6223" spans="1:6" x14ac:dyDescent="0.25">
      <c r="A6223"/>
      <c r="B6223" s="78"/>
      <c r="C6223"/>
      <c r="D6223"/>
      <c r="E6223"/>
      <c r="F6223"/>
    </row>
    <row r="6224" spans="1:6" x14ac:dyDescent="0.25">
      <c r="A6224"/>
      <c r="B6224" s="78"/>
      <c r="C6224"/>
      <c r="D6224"/>
      <c r="E6224"/>
      <c r="F6224"/>
    </row>
    <row r="6225" spans="1:6" x14ac:dyDescent="0.25">
      <c r="A6225"/>
      <c r="B6225" s="78"/>
      <c r="C6225"/>
      <c r="D6225"/>
      <c r="E6225"/>
      <c r="F6225"/>
    </row>
    <row r="6226" spans="1:6" x14ac:dyDescent="0.25">
      <c r="A6226"/>
      <c r="B6226" s="78"/>
      <c r="C6226"/>
      <c r="D6226"/>
      <c r="E6226"/>
      <c r="F6226"/>
    </row>
    <row r="6227" spans="1:6" x14ac:dyDescent="0.25">
      <c r="A6227"/>
      <c r="B6227" s="78"/>
      <c r="C6227"/>
      <c r="D6227"/>
      <c r="E6227"/>
      <c r="F6227"/>
    </row>
    <row r="6228" spans="1:6" x14ac:dyDescent="0.25">
      <c r="A6228"/>
      <c r="B6228" s="78"/>
      <c r="C6228"/>
      <c r="D6228"/>
      <c r="E6228"/>
      <c r="F6228"/>
    </row>
    <row r="6229" spans="1:6" x14ac:dyDescent="0.25">
      <c r="A6229"/>
      <c r="B6229" s="78"/>
      <c r="C6229"/>
      <c r="D6229"/>
      <c r="E6229"/>
      <c r="F6229"/>
    </row>
    <row r="6230" spans="1:6" x14ac:dyDescent="0.25">
      <c r="A6230"/>
      <c r="B6230" s="78"/>
      <c r="C6230"/>
      <c r="D6230"/>
      <c r="E6230"/>
      <c r="F6230"/>
    </row>
    <row r="6231" spans="1:6" x14ac:dyDescent="0.25">
      <c r="A6231"/>
      <c r="B6231" s="78"/>
      <c r="C6231"/>
      <c r="D6231"/>
      <c r="E6231"/>
      <c r="F6231"/>
    </row>
    <row r="6232" spans="1:6" x14ac:dyDescent="0.25">
      <c r="A6232"/>
      <c r="B6232" s="78"/>
      <c r="C6232"/>
      <c r="D6232"/>
      <c r="E6232"/>
      <c r="F6232"/>
    </row>
    <row r="6233" spans="1:6" x14ac:dyDescent="0.25">
      <c r="A6233"/>
      <c r="B6233" s="78"/>
      <c r="C6233"/>
      <c r="D6233"/>
      <c r="E6233"/>
      <c r="F6233"/>
    </row>
    <row r="6234" spans="1:6" x14ac:dyDescent="0.25">
      <c r="A6234"/>
      <c r="B6234" s="78"/>
      <c r="C6234"/>
      <c r="D6234"/>
      <c r="E6234"/>
      <c r="F6234"/>
    </row>
    <row r="6235" spans="1:6" x14ac:dyDescent="0.25">
      <c r="A6235"/>
      <c r="B6235" s="78"/>
      <c r="C6235"/>
      <c r="D6235"/>
      <c r="E6235"/>
      <c r="F6235"/>
    </row>
    <row r="6236" spans="1:6" x14ac:dyDescent="0.25">
      <c r="A6236"/>
      <c r="B6236" s="78"/>
      <c r="C6236"/>
      <c r="D6236"/>
      <c r="E6236"/>
      <c r="F6236"/>
    </row>
    <row r="6237" spans="1:6" x14ac:dyDescent="0.25">
      <c r="A6237"/>
      <c r="B6237" s="78"/>
      <c r="C6237"/>
      <c r="D6237"/>
      <c r="E6237"/>
      <c r="F6237"/>
    </row>
    <row r="6238" spans="1:6" x14ac:dyDescent="0.25">
      <c r="A6238"/>
      <c r="B6238" s="78"/>
      <c r="C6238"/>
      <c r="D6238"/>
      <c r="E6238"/>
      <c r="F6238"/>
    </row>
    <row r="6239" spans="1:6" x14ac:dyDescent="0.25">
      <c r="A6239"/>
      <c r="B6239" s="78"/>
      <c r="C6239"/>
      <c r="D6239"/>
      <c r="E6239"/>
      <c r="F6239"/>
    </row>
    <row r="6240" spans="1:6" x14ac:dyDescent="0.25">
      <c r="A6240"/>
      <c r="B6240" s="78"/>
      <c r="C6240"/>
      <c r="D6240"/>
      <c r="E6240"/>
      <c r="F6240"/>
    </row>
    <row r="6241" spans="1:6" x14ac:dyDescent="0.25">
      <c r="A6241"/>
      <c r="B6241" s="78"/>
      <c r="C6241"/>
      <c r="D6241"/>
      <c r="E6241"/>
      <c r="F6241"/>
    </row>
    <row r="6242" spans="1:6" x14ac:dyDescent="0.25">
      <c r="A6242"/>
      <c r="B6242" s="78"/>
      <c r="C6242"/>
      <c r="D6242"/>
      <c r="E6242"/>
      <c r="F6242"/>
    </row>
    <row r="6243" spans="1:6" x14ac:dyDescent="0.25">
      <c r="A6243"/>
      <c r="B6243" s="78"/>
      <c r="C6243"/>
      <c r="D6243"/>
      <c r="E6243"/>
      <c r="F6243"/>
    </row>
    <row r="6244" spans="1:6" x14ac:dyDescent="0.25">
      <c r="A6244"/>
      <c r="B6244" s="78"/>
      <c r="C6244"/>
      <c r="D6244"/>
      <c r="E6244"/>
      <c r="F6244"/>
    </row>
    <row r="6245" spans="1:6" x14ac:dyDescent="0.25">
      <c r="A6245"/>
      <c r="B6245" s="78"/>
      <c r="C6245"/>
      <c r="D6245"/>
      <c r="E6245"/>
      <c r="F6245"/>
    </row>
    <row r="6246" spans="1:6" x14ac:dyDescent="0.25">
      <c r="A6246"/>
      <c r="B6246" s="78"/>
      <c r="C6246"/>
      <c r="D6246"/>
      <c r="E6246"/>
      <c r="F6246"/>
    </row>
    <row r="6247" spans="1:6" x14ac:dyDescent="0.25">
      <c r="A6247"/>
      <c r="B6247" s="78"/>
      <c r="C6247"/>
      <c r="D6247"/>
      <c r="E6247"/>
      <c r="F6247"/>
    </row>
    <row r="6248" spans="1:6" x14ac:dyDescent="0.25">
      <c r="A6248"/>
      <c r="B6248" s="78"/>
      <c r="C6248"/>
      <c r="D6248"/>
      <c r="E6248"/>
      <c r="F6248"/>
    </row>
    <row r="6249" spans="1:6" x14ac:dyDescent="0.25">
      <c r="A6249"/>
      <c r="B6249" s="78"/>
      <c r="C6249"/>
      <c r="D6249"/>
      <c r="E6249"/>
      <c r="F6249"/>
    </row>
    <row r="6250" spans="1:6" x14ac:dyDescent="0.25">
      <c r="A6250"/>
      <c r="B6250" s="78"/>
      <c r="C6250"/>
      <c r="D6250"/>
      <c r="E6250"/>
      <c r="F6250"/>
    </row>
    <row r="6251" spans="1:6" x14ac:dyDescent="0.25">
      <c r="A6251"/>
      <c r="B6251" s="78"/>
      <c r="C6251"/>
      <c r="D6251"/>
      <c r="E6251"/>
      <c r="F6251"/>
    </row>
    <row r="6252" spans="1:6" x14ac:dyDescent="0.25">
      <c r="A6252"/>
      <c r="B6252" s="78"/>
      <c r="C6252"/>
      <c r="D6252"/>
      <c r="E6252"/>
      <c r="F6252"/>
    </row>
    <row r="6253" spans="1:6" x14ac:dyDescent="0.25">
      <c r="A6253"/>
      <c r="B6253" s="78"/>
      <c r="C6253"/>
      <c r="D6253"/>
      <c r="E6253"/>
      <c r="F6253"/>
    </row>
    <row r="6254" spans="1:6" x14ac:dyDescent="0.25">
      <c r="A6254"/>
      <c r="B6254" s="78"/>
      <c r="C6254"/>
      <c r="D6254"/>
      <c r="E6254"/>
      <c r="F6254"/>
    </row>
    <row r="6255" spans="1:6" x14ac:dyDescent="0.25">
      <c r="A6255"/>
      <c r="B6255" s="78"/>
      <c r="C6255"/>
      <c r="D6255"/>
      <c r="E6255"/>
      <c r="F6255"/>
    </row>
    <row r="6256" spans="1:6" x14ac:dyDescent="0.25">
      <c r="A6256"/>
      <c r="B6256" s="78"/>
      <c r="C6256"/>
      <c r="D6256"/>
      <c r="E6256"/>
      <c r="F6256"/>
    </row>
    <row r="6257" spans="1:6" x14ac:dyDescent="0.25">
      <c r="A6257"/>
      <c r="B6257" s="78"/>
      <c r="C6257"/>
      <c r="D6257"/>
      <c r="E6257"/>
      <c r="F6257"/>
    </row>
    <row r="6258" spans="1:6" x14ac:dyDescent="0.25">
      <c r="A6258"/>
      <c r="B6258" s="78"/>
      <c r="C6258"/>
      <c r="D6258"/>
      <c r="E6258"/>
      <c r="F6258"/>
    </row>
    <row r="6259" spans="1:6" x14ac:dyDescent="0.25">
      <c r="A6259"/>
      <c r="B6259" s="78"/>
      <c r="C6259"/>
      <c r="D6259"/>
      <c r="E6259"/>
      <c r="F6259"/>
    </row>
    <row r="6260" spans="1:6" x14ac:dyDescent="0.25">
      <c r="A6260"/>
      <c r="B6260" s="78"/>
      <c r="C6260"/>
      <c r="D6260"/>
      <c r="E6260"/>
      <c r="F6260"/>
    </row>
    <row r="6261" spans="1:6" x14ac:dyDescent="0.25">
      <c r="A6261"/>
      <c r="B6261" s="78"/>
      <c r="C6261"/>
      <c r="D6261"/>
      <c r="E6261"/>
      <c r="F6261"/>
    </row>
    <row r="6262" spans="1:6" x14ac:dyDescent="0.25">
      <c r="A6262"/>
      <c r="B6262" s="78"/>
      <c r="C6262"/>
      <c r="D6262"/>
      <c r="E6262"/>
      <c r="F6262"/>
    </row>
    <row r="6263" spans="1:6" x14ac:dyDescent="0.25">
      <c r="A6263"/>
      <c r="B6263" s="78"/>
      <c r="C6263"/>
      <c r="D6263"/>
      <c r="E6263"/>
      <c r="F6263"/>
    </row>
    <row r="6264" spans="1:6" x14ac:dyDescent="0.25">
      <c r="A6264"/>
      <c r="B6264" s="78"/>
      <c r="C6264"/>
      <c r="D6264"/>
      <c r="E6264"/>
      <c r="F6264"/>
    </row>
    <row r="6265" spans="1:6" x14ac:dyDescent="0.25">
      <c r="A6265"/>
      <c r="B6265" s="78"/>
      <c r="C6265"/>
      <c r="D6265"/>
      <c r="E6265"/>
      <c r="F6265"/>
    </row>
    <row r="6266" spans="1:6" x14ac:dyDescent="0.25">
      <c r="A6266"/>
      <c r="B6266" s="78"/>
      <c r="C6266"/>
      <c r="D6266"/>
      <c r="E6266"/>
      <c r="F6266"/>
    </row>
    <row r="6267" spans="1:6" x14ac:dyDescent="0.25">
      <c r="A6267"/>
      <c r="B6267" s="78"/>
      <c r="C6267"/>
      <c r="D6267"/>
      <c r="E6267"/>
      <c r="F6267"/>
    </row>
    <row r="6268" spans="1:6" x14ac:dyDescent="0.25">
      <c r="A6268"/>
      <c r="B6268" s="78"/>
      <c r="C6268"/>
      <c r="D6268"/>
      <c r="E6268"/>
      <c r="F6268"/>
    </row>
    <row r="6269" spans="1:6" x14ac:dyDescent="0.25">
      <c r="A6269"/>
      <c r="B6269" s="78"/>
      <c r="C6269"/>
      <c r="D6269"/>
      <c r="E6269"/>
      <c r="F6269"/>
    </row>
    <row r="6270" spans="1:6" x14ac:dyDescent="0.25">
      <c r="A6270"/>
      <c r="B6270" s="78"/>
      <c r="C6270"/>
      <c r="D6270"/>
      <c r="E6270"/>
      <c r="F6270"/>
    </row>
    <row r="6271" spans="1:6" x14ac:dyDescent="0.25">
      <c r="A6271"/>
      <c r="B6271" s="78"/>
      <c r="C6271"/>
      <c r="D6271"/>
      <c r="E6271"/>
      <c r="F6271"/>
    </row>
    <row r="6272" spans="1:6" x14ac:dyDescent="0.25">
      <c r="A6272"/>
      <c r="B6272" s="78"/>
      <c r="C6272"/>
      <c r="D6272"/>
      <c r="E6272"/>
      <c r="F6272"/>
    </row>
    <row r="6273" spans="1:6" x14ac:dyDescent="0.25">
      <c r="A6273"/>
      <c r="B6273" s="78"/>
      <c r="C6273"/>
      <c r="D6273"/>
      <c r="E6273"/>
      <c r="F6273"/>
    </row>
    <row r="6274" spans="1:6" x14ac:dyDescent="0.25">
      <c r="A6274"/>
      <c r="B6274" s="78"/>
      <c r="C6274"/>
      <c r="D6274"/>
      <c r="E6274"/>
      <c r="F6274"/>
    </row>
    <row r="6275" spans="1:6" x14ac:dyDescent="0.25">
      <c r="A6275"/>
      <c r="B6275" s="78"/>
      <c r="C6275"/>
      <c r="D6275"/>
      <c r="E6275"/>
      <c r="F6275"/>
    </row>
    <row r="6276" spans="1:6" x14ac:dyDescent="0.25">
      <c r="A6276"/>
      <c r="B6276" s="78"/>
      <c r="C6276"/>
      <c r="D6276"/>
      <c r="E6276"/>
      <c r="F6276"/>
    </row>
    <row r="6277" spans="1:6" x14ac:dyDescent="0.25">
      <c r="A6277"/>
      <c r="B6277" s="78"/>
      <c r="C6277"/>
      <c r="D6277"/>
      <c r="E6277"/>
      <c r="F6277"/>
    </row>
    <row r="6278" spans="1:6" x14ac:dyDescent="0.25">
      <c r="A6278"/>
      <c r="B6278" s="78"/>
      <c r="C6278"/>
      <c r="D6278"/>
      <c r="E6278"/>
      <c r="F6278"/>
    </row>
    <row r="6279" spans="1:6" x14ac:dyDescent="0.25">
      <c r="A6279"/>
      <c r="B6279" s="78"/>
      <c r="C6279"/>
      <c r="D6279"/>
      <c r="E6279"/>
      <c r="F6279"/>
    </row>
    <row r="6280" spans="1:6" x14ac:dyDescent="0.25">
      <c r="A6280"/>
      <c r="B6280" s="78"/>
      <c r="C6280"/>
      <c r="D6280"/>
      <c r="E6280"/>
      <c r="F6280"/>
    </row>
    <row r="6281" spans="1:6" x14ac:dyDescent="0.25">
      <c r="A6281"/>
      <c r="B6281" s="78"/>
      <c r="C6281"/>
      <c r="D6281"/>
      <c r="E6281"/>
      <c r="F6281"/>
    </row>
    <row r="6282" spans="1:6" x14ac:dyDescent="0.25">
      <c r="A6282"/>
      <c r="B6282" s="78"/>
      <c r="C6282"/>
      <c r="D6282"/>
      <c r="E6282"/>
      <c r="F6282"/>
    </row>
    <row r="6283" spans="1:6" x14ac:dyDescent="0.25">
      <c r="A6283"/>
      <c r="B6283" s="78"/>
      <c r="C6283"/>
      <c r="D6283"/>
      <c r="E6283"/>
      <c r="F6283"/>
    </row>
    <row r="6284" spans="1:6" x14ac:dyDescent="0.25">
      <c r="A6284"/>
      <c r="B6284" s="78"/>
      <c r="C6284"/>
      <c r="D6284"/>
      <c r="E6284"/>
      <c r="F6284"/>
    </row>
    <row r="6285" spans="1:6" x14ac:dyDescent="0.25">
      <c r="A6285"/>
      <c r="B6285" s="78"/>
      <c r="C6285"/>
      <c r="D6285"/>
      <c r="E6285"/>
      <c r="F6285"/>
    </row>
    <row r="6286" spans="1:6" x14ac:dyDescent="0.25">
      <c r="A6286"/>
      <c r="B6286" s="78"/>
      <c r="C6286"/>
      <c r="D6286"/>
      <c r="E6286"/>
      <c r="F6286"/>
    </row>
    <row r="6287" spans="1:6" x14ac:dyDescent="0.25">
      <c r="A6287"/>
      <c r="B6287" s="78"/>
      <c r="C6287"/>
      <c r="D6287"/>
      <c r="E6287"/>
      <c r="F6287"/>
    </row>
    <row r="6288" spans="1:6" x14ac:dyDescent="0.25">
      <c r="A6288"/>
      <c r="B6288" s="78"/>
      <c r="C6288"/>
      <c r="D6288"/>
      <c r="E6288"/>
      <c r="F6288"/>
    </row>
    <row r="6289" spans="1:6" x14ac:dyDescent="0.25">
      <c r="A6289"/>
      <c r="B6289" s="78"/>
      <c r="C6289"/>
      <c r="D6289"/>
      <c r="E6289"/>
      <c r="F6289"/>
    </row>
    <row r="6290" spans="1:6" x14ac:dyDescent="0.25">
      <c r="A6290"/>
      <c r="B6290" s="78"/>
      <c r="C6290"/>
      <c r="D6290"/>
      <c r="E6290"/>
      <c r="F6290"/>
    </row>
    <row r="6291" spans="1:6" x14ac:dyDescent="0.25">
      <c r="A6291"/>
      <c r="B6291" s="78"/>
      <c r="C6291"/>
      <c r="D6291"/>
      <c r="E6291"/>
      <c r="F6291"/>
    </row>
    <row r="6292" spans="1:6" x14ac:dyDescent="0.25">
      <c r="A6292"/>
      <c r="B6292" s="78"/>
      <c r="C6292"/>
      <c r="D6292"/>
      <c r="E6292"/>
      <c r="F6292"/>
    </row>
    <row r="6293" spans="1:6" x14ac:dyDescent="0.25">
      <c r="A6293"/>
      <c r="B6293" s="78"/>
      <c r="C6293"/>
      <c r="D6293"/>
      <c r="E6293"/>
      <c r="F6293"/>
    </row>
    <row r="6294" spans="1:6" x14ac:dyDescent="0.25">
      <c r="A6294"/>
      <c r="B6294" s="78"/>
      <c r="C6294"/>
      <c r="D6294"/>
      <c r="E6294"/>
      <c r="F6294"/>
    </row>
    <row r="6295" spans="1:6" x14ac:dyDescent="0.25">
      <c r="A6295"/>
      <c r="B6295" s="78"/>
      <c r="C6295"/>
      <c r="D6295"/>
      <c r="E6295"/>
      <c r="F6295"/>
    </row>
    <row r="6296" spans="1:6" x14ac:dyDescent="0.25">
      <c r="A6296"/>
      <c r="B6296" s="78"/>
      <c r="C6296"/>
      <c r="D6296"/>
      <c r="E6296"/>
      <c r="F6296"/>
    </row>
    <row r="6297" spans="1:6" x14ac:dyDescent="0.25">
      <c r="A6297"/>
      <c r="B6297" s="78"/>
      <c r="C6297"/>
      <c r="D6297"/>
      <c r="E6297"/>
      <c r="F6297"/>
    </row>
    <row r="6298" spans="1:6" x14ac:dyDescent="0.25">
      <c r="A6298"/>
      <c r="B6298" s="78"/>
      <c r="C6298"/>
      <c r="D6298"/>
      <c r="E6298"/>
      <c r="F6298"/>
    </row>
    <row r="6299" spans="1:6" x14ac:dyDescent="0.25">
      <c r="A6299"/>
      <c r="B6299" s="78"/>
      <c r="C6299"/>
      <c r="D6299"/>
      <c r="E6299"/>
      <c r="F6299"/>
    </row>
    <row r="6300" spans="1:6" x14ac:dyDescent="0.25">
      <c r="A6300"/>
      <c r="B6300" s="78"/>
      <c r="C6300"/>
      <c r="D6300"/>
      <c r="E6300"/>
      <c r="F6300"/>
    </row>
    <row r="6301" spans="1:6" x14ac:dyDescent="0.25">
      <c r="A6301"/>
      <c r="B6301" s="78"/>
      <c r="C6301"/>
      <c r="D6301"/>
      <c r="E6301"/>
      <c r="F6301"/>
    </row>
    <row r="6302" spans="1:6" x14ac:dyDescent="0.25">
      <c r="A6302"/>
      <c r="B6302" s="78"/>
      <c r="C6302"/>
      <c r="D6302"/>
      <c r="E6302"/>
      <c r="F6302"/>
    </row>
    <row r="6303" spans="1:6" x14ac:dyDescent="0.25">
      <c r="A6303"/>
      <c r="B6303" s="78"/>
      <c r="C6303"/>
      <c r="D6303"/>
      <c r="E6303"/>
      <c r="F6303"/>
    </row>
    <row r="6304" spans="1:6" x14ac:dyDescent="0.25">
      <c r="A6304"/>
      <c r="B6304" s="78"/>
      <c r="C6304"/>
      <c r="D6304"/>
      <c r="E6304"/>
      <c r="F6304"/>
    </row>
    <row r="6305" spans="1:6" x14ac:dyDescent="0.25">
      <c r="A6305"/>
      <c r="B6305" s="78"/>
      <c r="C6305"/>
      <c r="D6305"/>
      <c r="E6305"/>
      <c r="F6305"/>
    </row>
    <row r="6306" spans="1:6" x14ac:dyDescent="0.25">
      <c r="A6306"/>
      <c r="B6306" s="78"/>
      <c r="C6306"/>
      <c r="D6306"/>
      <c r="E6306"/>
      <c r="F6306"/>
    </row>
    <row r="6307" spans="1:6" x14ac:dyDescent="0.25">
      <c r="A6307"/>
      <c r="B6307" s="78"/>
      <c r="C6307"/>
      <c r="D6307"/>
      <c r="E6307"/>
      <c r="F6307"/>
    </row>
    <row r="6308" spans="1:6" x14ac:dyDescent="0.25">
      <c r="A6308"/>
      <c r="B6308" s="78"/>
      <c r="C6308"/>
      <c r="D6308"/>
      <c r="E6308"/>
      <c r="F6308"/>
    </row>
    <row r="6309" spans="1:6" x14ac:dyDescent="0.25">
      <c r="A6309"/>
      <c r="B6309" s="78"/>
      <c r="C6309"/>
      <c r="D6309"/>
      <c r="E6309"/>
      <c r="F6309"/>
    </row>
    <row r="6310" spans="1:6" x14ac:dyDescent="0.25">
      <c r="A6310"/>
      <c r="B6310" s="78"/>
      <c r="C6310"/>
      <c r="D6310"/>
      <c r="E6310"/>
      <c r="F6310"/>
    </row>
    <row r="6311" spans="1:6" x14ac:dyDescent="0.25">
      <c r="A6311"/>
      <c r="B6311" s="78"/>
      <c r="C6311"/>
      <c r="D6311"/>
      <c r="E6311"/>
      <c r="F6311"/>
    </row>
    <row r="6312" spans="1:6" x14ac:dyDescent="0.25">
      <c r="A6312"/>
      <c r="B6312" s="78"/>
      <c r="C6312"/>
      <c r="D6312"/>
      <c r="E6312"/>
      <c r="F6312"/>
    </row>
    <row r="6313" spans="1:6" x14ac:dyDescent="0.25">
      <c r="A6313"/>
      <c r="B6313" s="78"/>
      <c r="C6313"/>
      <c r="D6313"/>
      <c r="E6313"/>
      <c r="F6313"/>
    </row>
    <row r="6314" spans="1:6" x14ac:dyDescent="0.25">
      <c r="A6314"/>
      <c r="B6314" s="78"/>
      <c r="C6314"/>
      <c r="D6314"/>
      <c r="E6314"/>
      <c r="F6314"/>
    </row>
    <row r="6315" spans="1:6" x14ac:dyDescent="0.25">
      <c r="A6315"/>
      <c r="B6315" s="78"/>
      <c r="C6315"/>
      <c r="D6315"/>
      <c r="E6315"/>
      <c r="F6315"/>
    </row>
    <row r="6316" spans="1:6" x14ac:dyDescent="0.25">
      <c r="A6316"/>
      <c r="B6316" s="78"/>
      <c r="C6316"/>
      <c r="D6316"/>
      <c r="E6316"/>
      <c r="F6316"/>
    </row>
    <row r="6317" spans="1:6" x14ac:dyDescent="0.25">
      <c r="A6317"/>
      <c r="B6317" s="78"/>
      <c r="C6317"/>
      <c r="D6317"/>
      <c r="E6317"/>
      <c r="F6317"/>
    </row>
    <row r="6318" spans="1:6" x14ac:dyDescent="0.25">
      <c r="A6318"/>
      <c r="B6318" s="78"/>
      <c r="C6318"/>
      <c r="D6318"/>
      <c r="E6318"/>
      <c r="F6318"/>
    </row>
    <row r="6319" spans="1:6" x14ac:dyDescent="0.25">
      <c r="A6319"/>
      <c r="B6319" s="78"/>
      <c r="C6319"/>
      <c r="D6319"/>
      <c r="E6319"/>
      <c r="F6319"/>
    </row>
    <row r="6320" spans="1:6" x14ac:dyDescent="0.25">
      <c r="A6320"/>
      <c r="B6320" s="78"/>
      <c r="C6320"/>
      <c r="D6320"/>
      <c r="E6320"/>
      <c r="F6320"/>
    </row>
    <row r="6321" spans="1:6" x14ac:dyDescent="0.25">
      <c r="A6321"/>
      <c r="B6321" s="78"/>
      <c r="C6321"/>
      <c r="D6321"/>
      <c r="E6321"/>
      <c r="F6321"/>
    </row>
    <row r="6322" spans="1:6" x14ac:dyDescent="0.25">
      <c r="A6322"/>
      <c r="B6322" s="78"/>
      <c r="C6322"/>
      <c r="D6322"/>
      <c r="E6322"/>
      <c r="F6322"/>
    </row>
    <row r="6323" spans="1:6" x14ac:dyDescent="0.25">
      <c r="A6323"/>
      <c r="B6323" s="78"/>
      <c r="C6323"/>
      <c r="D6323"/>
      <c r="E6323"/>
      <c r="F6323"/>
    </row>
    <row r="6324" spans="1:6" x14ac:dyDescent="0.25">
      <c r="A6324"/>
      <c r="B6324" s="78"/>
      <c r="C6324"/>
      <c r="D6324"/>
      <c r="E6324"/>
      <c r="F6324"/>
    </row>
    <row r="6325" spans="1:6" x14ac:dyDescent="0.25">
      <c r="A6325"/>
      <c r="B6325" s="78"/>
      <c r="C6325"/>
      <c r="D6325"/>
      <c r="E6325"/>
      <c r="F6325"/>
    </row>
    <row r="6326" spans="1:6" x14ac:dyDescent="0.25">
      <c r="A6326"/>
      <c r="B6326" s="78"/>
      <c r="C6326"/>
      <c r="D6326"/>
      <c r="E6326"/>
      <c r="F6326"/>
    </row>
    <row r="6327" spans="1:6" x14ac:dyDescent="0.25">
      <c r="A6327"/>
      <c r="B6327" s="78"/>
      <c r="C6327"/>
      <c r="D6327"/>
      <c r="E6327"/>
      <c r="F6327"/>
    </row>
    <row r="6328" spans="1:6" x14ac:dyDescent="0.25">
      <c r="A6328"/>
      <c r="B6328" s="78"/>
      <c r="C6328"/>
      <c r="D6328"/>
      <c r="E6328"/>
      <c r="F6328"/>
    </row>
    <row r="6329" spans="1:6" x14ac:dyDescent="0.25">
      <c r="A6329"/>
      <c r="B6329" s="78"/>
      <c r="C6329"/>
      <c r="D6329"/>
      <c r="E6329"/>
      <c r="F6329"/>
    </row>
    <row r="6330" spans="1:6" x14ac:dyDescent="0.25">
      <c r="A6330"/>
      <c r="B6330" s="78"/>
      <c r="C6330"/>
      <c r="D6330"/>
      <c r="E6330"/>
      <c r="F6330"/>
    </row>
    <row r="6331" spans="1:6" x14ac:dyDescent="0.25">
      <c r="A6331"/>
      <c r="B6331" s="78"/>
      <c r="C6331"/>
      <c r="D6331"/>
      <c r="E6331"/>
      <c r="F6331"/>
    </row>
    <row r="6332" spans="1:6" x14ac:dyDescent="0.25">
      <c r="A6332"/>
      <c r="B6332" s="78"/>
      <c r="C6332"/>
      <c r="D6332"/>
      <c r="E6332"/>
      <c r="F6332"/>
    </row>
    <row r="6333" spans="1:6" x14ac:dyDescent="0.25">
      <c r="A6333"/>
      <c r="B6333" s="78"/>
      <c r="C6333"/>
      <c r="D6333"/>
      <c r="E6333"/>
      <c r="F6333"/>
    </row>
    <row r="6334" spans="1:6" x14ac:dyDescent="0.25">
      <c r="A6334"/>
      <c r="B6334" s="78"/>
      <c r="C6334"/>
      <c r="D6334"/>
      <c r="E6334"/>
      <c r="F6334"/>
    </row>
    <row r="6335" spans="1:6" x14ac:dyDescent="0.25">
      <c r="A6335"/>
      <c r="B6335" s="78"/>
      <c r="C6335"/>
      <c r="D6335"/>
      <c r="E6335"/>
      <c r="F6335"/>
    </row>
    <row r="6336" spans="1:6" x14ac:dyDescent="0.25">
      <c r="A6336"/>
      <c r="B6336" s="78"/>
      <c r="C6336"/>
      <c r="D6336"/>
      <c r="E6336"/>
      <c r="F6336"/>
    </row>
    <row r="6337" spans="1:6" x14ac:dyDescent="0.25">
      <c r="A6337"/>
      <c r="B6337" s="78"/>
      <c r="C6337"/>
      <c r="D6337"/>
      <c r="E6337"/>
      <c r="F6337"/>
    </row>
    <row r="6338" spans="1:6" x14ac:dyDescent="0.25">
      <c r="A6338"/>
      <c r="B6338" s="78"/>
      <c r="C6338"/>
      <c r="D6338"/>
      <c r="E6338"/>
      <c r="F6338"/>
    </row>
    <row r="6339" spans="1:6" x14ac:dyDescent="0.25">
      <c r="A6339"/>
      <c r="B6339" s="78"/>
      <c r="C6339"/>
      <c r="D6339"/>
      <c r="E6339"/>
      <c r="F6339"/>
    </row>
    <row r="6340" spans="1:6" x14ac:dyDescent="0.25">
      <c r="A6340"/>
      <c r="B6340" s="78"/>
      <c r="C6340"/>
      <c r="D6340"/>
      <c r="E6340"/>
      <c r="F6340"/>
    </row>
    <row r="6341" spans="1:6" x14ac:dyDescent="0.25">
      <c r="A6341"/>
      <c r="B6341" s="78"/>
      <c r="C6341"/>
      <c r="D6341"/>
      <c r="E6341"/>
      <c r="F6341"/>
    </row>
    <row r="6342" spans="1:6" x14ac:dyDescent="0.25">
      <c r="A6342"/>
      <c r="B6342" s="78"/>
      <c r="C6342"/>
      <c r="D6342"/>
      <c r="E6342"/>
      <c r="F6342"/>
    </row>
    <row r="6343" spans="1:6" x14ac:dyDescent="0.25">
      <c r="A6343"/>
      <c r="B6343" s="78"/>
      <c r="C6343"/>
      <c r="D6343"/>
      <c r="E6343"/>
      <c r="F6343"/>
    </row>
    <row r="6344" spans="1:6" x14ac:dyDescent="0.25">
      <c r="A6344"/>
      <c r="B6344" s="78"/>
      <c r="C6344"/>
      <c r="D6344"/>
      <c r="E6344"/>
      <c r="F6344"/>
    </row>
    <row r="6345" spans="1:6" x14ac:dyDescent="0.25">
      <c r="A6345"/>
      <c r="B6345" s="78"/>
      <c r="C6345"/>
      <c r="D6345"/>
      <c r="E6345"/>
      <c r="F6345"/>
    </row>
    <row r="6346" spans="1:6" x14ac:dyDescent="0.25">
      <c r="A6346"/>
      <c r="B6346" s="78"/>
      <c r="C6346"/>
      <c r="D6346"/>
      <c r="E6346"/>
      <c r="F6346"/>
    </row>
    <row r="6347" spans="1:6" x14ac:dyDescent="0.25">
      <c r="A6347"/>
      <c r="B6347" s="78"/>
      <c r="C6347"/>
      <c r="D6347"/>
      <c r="E6347"/>
      <c r="F6347"/>
    </row>
    <row r="6348" spans="1:6" x14ac:dyDescent="0.25">
      <c r="A6348"/>
      <c r="B6348" s="78"/>
      <c r="C6348"/>
      <c r="D6348"/>
      <c r="E6348"/>
      <c r="F6348"/>
    </row>
    <row r="6349" spans="1:6" x14ac:dyDescent="0.25">
      <c r="A6349"/>
      <c r="B6349" s="78"/>
      <c r="C6349"/>
      <c r="D6349"/>
      <c r="E6349"/>
      <c r="F6349"/>
    </row>
    <row r="6350" spans="1:6" x14ac:dyDescent="0.25">
      <c r="A6350"/>
      <c r="B6350" s="78"/>
      <c r="C6350"/>
      <c r="D6350"/>
      <c r="E6350"/>
      <c r="F6350"/>
    </row>
    <row r="6351" spans="1:6" x14ac:dyDescent="0.25">
      <c r="A6351"/>
      <c r="B6351" s="78"/>
      <c r="C6351"/>
      <c r="D6351"/>
      <c r="E6351"/>
      <c r="F6351"/>
    </row>
    <row r="6352" spans="1:6" x14ac:dyDescent="0.25">
      <c r="A6352"/>
      <c r="B6352" s="78"/>
      <c r="C6352"/>
      <c r="D6352"/>
      <c r="E6352"/>
      <c r="F6352"/>
    </row>
    <row r="6353" spans="1:6" x14ac:dyDescent="0.25">
      <c r="A6353"/>
      <c r="B6353" s="78"/>
      <c r="C6353"/>
      <c r="D6353"/>
      <c r="E6353"/>
      <c r="F6353"/>
    </row>
    <row r="6354" spans="1:6" x14ac:dyDescent="0.25">
      <c r="A6354"/>
      <c r="B6354" s="78"/>
      <c r="C6354"/>
      <c r="D6354"/>
      <c r="E6354"/>
      <c r="F6354"/>
    </row>
    <row r="6355" spans="1:6" x14ac:dyDescent="0.25">
      <c r="A6355"/>
      <c r="B6355" s="78"/>
      <c r="C6355"/>
      <c r="D6355"/>
      <c r="E6355"/>
      <c r="F6355"/>
    </row>
    <row r="6356" spans="1:6" x14ac:dyDescent="0.25">
      <c r="A6356"/>
      <c r="B6356" s="78"/>
      <c r="C6356"/>
      <c r="D6356"/>
      <c r="E6356"/>
      <c r="F6356"/>
    </row>
    <row r="6357" spans="1:6" x14ac:dyDescent="0.25">
      <c r="A6357"/>
      <c r="B6357" s="78"/>
      <c r="C6357"/>
      <c r="D6357"/>
      <c r="E6357"/>
      <c r="F6357"/>
    </row>
    <row r="6358" spans="1:6" x14ac:dyDescent="0.25">
      <c r="A6358"/>
      <c r="B6358" s="78"/>
      <c r="C6358"/>
      <c r="D6358"/>
      <c r="E6358"/>
      <c r="F6358"/>
    </row>
    <row r="6359" spans="1:6" x14ac:dyDescent="0.25">
      <c r="A6359"/>
      <c r="B6359" s="78"/>
      <c r="C6359"/>
      <c r="D6359"/>
      <c r="E6359"/>
      <c r="F6359"/>
    </row>
    <row r="6360" spans="1:6" x14ac:dyDescent="0.25">
      <c r="A6360"/>
      <c r="B6360" s="78"/>
      <c r="C6360"/>
      <c r="D6360"/>
      <c r="E6360"/>
      <c r="F6360"/>
    </row>
    <row r="6361" spans="1:6" x14ac:dyDescent="0.25">
      <c r="A6361"/>
      <c r="B6361" s="78"/>
      <c r="C6361"/>
      <c r="D6361"/>
      <c r="E6361"/>
      <c r="F6361"/>
    </row>
    <row r="6362" spans="1:6" x14ac:dyDescent="0.25">
      <c r="A6362"/>
      <c r="B6362" s="78"/>
      <c r="C6362"/>
      <c r="D6362"/>
      <c r="E6362"/>
      <c r="F6362"/>
    </row>
    <row r="6363" spans="1:6" x14ac:dyDescent="0.25">
      <c r="A6363"/>
      <c r="B6363" s="78"/>
      <c r="C6363"/>
      <c r="D6363"/>
      <c r="E6363"/>
      <c r="F6363"/>
    </row>
    <row r="6364" spans="1:6" x14ac:dyDescent="0.25">
      <c r="A6364"/>
      <c r="B6364" s="78"/>
      <c r="C6364"/>
      <c r="D6364"/>
      <c r="E6364"/>
      <c r="F6364"/>
    </row>
    <row r="6365" spans="1:6" x14ac:dyDescent="0.25">
      <c r="A6365"/>
      <c r="B6365" s="78"/>
      <c r="C6365"/>
      <c r="D6365"/>
      <c r="E6365"/>
      <c r="F6365"/>
    </row>
    <row r="6366" spans="1:6" x14ac:dyDescent="0.25">
      <c r="A6366"/>
      <c r="B6366" s="78"/>
      <c r="C6366"/>
      <c r="D6366"/>
      <c r="E6366"/>
      <c r="F6366"/>
    </row>
    <row r="6367" spans="1:6" x14ac:dyDescent="0.25">
      <c r="A6367"/>
      <c r="B6367" s="78"/>
      <c r="C6367"/>
      <c r="D6367"/>
      <c r="E6367"/>
      <c r="F6367"/>
    </row>
    <row r="6368" spans="1:6" x14ac:dyDescent="0.25">
      <c r="A6368"/>
      <c r="B6368" s="78"/>
      <c r="C6368"/>
      <c r="D6368"/>
      <c r="E6368"/>
      <c r="F6368"/>
    </row>
    <row r="6369" spans="1:6" x14ac:dyDescent="0.25">
      <c r="A6369"/>
      <c r="B6369" s="78"/>
      <c r="C6369"/>
      <c r="D6369"/>
      <c r="E6369"/>
      <c r="F6369"/>
    </row>
    <row r="6370" spans="1:6" x14ac:dyDescent="0.25">
      <c r="A6370"/>
      <c r="B6370" s="78"/>
      <c r="C6370"/>
      <c r="D6370"/>
      <c r="E6370"/>
      <c r="F6370"/>
    </row>
    <row r="6371" spans="1:6" x14ac:dyDescent="0.25">
      <c r="A6371"/>
      <c r="B6371" s="78"/>
      <c r="C6371"/>
      <c r="D6371"/>
      <c r="E6371"/>
      <c r="F6371"/>
    </row>
    <row r="6372" spans="1:6" x14ac:dyDescent="0.25">
      <c r="A6372"/>
      <c r="B6372" s="78"/>
      <c r="C6372"/>
      <c r="D6372"/>
      <c r="E6372"/>
      <c r="F6372"/>
    </row>
    <row r="6373" spans="1:6" x14ac:dyDescent="0.25">
      <c r="A6373"/>
      <c r="B6373" s="78"/>
      <c r="C6373"/>
      <c r="D6373"/>
      <c r="E6373"/>
      <c r="F6373"/>
    </row>
    <row r="6374" spans="1:6" x14ac:dyDescent="0.25">
      <c r="A6374"/>
      <c r="B6374" s="78"/>
      <c r="C6374"/>
      <c r="D6374"/>
      <c r="E6374"/>
      <c r="F6374"/>
    </row>
    <row r="6375" spans="1:6" x14ac:dyDescent="0.25">
      <c r="A6375"/>
      <c r="B6375" s="78"/>
      <c r="C6375"/>
      <c r="D6375"/>
      <c r="E6375"/>
      <c r="F6375"/>
    </row>
    <row r="6376" spans="1:6" x14ac:dyDescent="0.25">
      <c r="A6376"/>
      <c r="B6376" s="78"/>
      <c r="C6376"/>
      <c r="D6376"/>
      <c r="E6376"/>
      <c r="F6376"/>
    </row>
    <row r="6377" spans="1:6" x14ac:dyDescent="0.25">
      <c r="A6377"/>
      <c r="B6377" s="78"/>
      <c r="C6377"/>
      <c r="D6377"/>
      <c r="E6377"/>
      <c r="F6377"/>
    </row>
    <row r="6378" spans="1:6" x14ac:dyDescent="0.25">
      <c r="A6378"/>
      <c r="B6378" s="78"/>
      <c r="C6378"/>
      <c r="D6378"/>
      <c r="E6378"/>
      <c r="F6378"/>
    </row>
    <row r="6379" spans="1:6" x14ac:dyDescent="0.25">
      <c r="A6379"/>
      <c r="B6379" s="78"/>
      <c r="C6379"/>
      <c r="D6379"/>
      <c r="E6379"/>
      <c r="F6379"/>
    </row>
    <row r="6380" spans="1:6" x14ac:dyDescent="0.25">
      <c r="A6380"/>
      <c r="B6380" s="78"/>
      <c r="C6380"/>
      <c r="D6380"/>
      <c r="E6380"/>
      <c r="F6380"/>
    </row>
    <row r="6381" spans="1:6" x14ac:dyDescent="0.25">
      <c r="A6381"/>
      <c r="B6381" s="78"/>
      <c r="C6381"/>
      <c r="D6381"/>
      <c r="E6381"/>
      <c r="F6381"/>
    </row>
    <row r="6382" spans="1:6" x14ac:dyDescent="0.25">
      <c r="A6382"/>
      <c r="B6382" s="78"/>
      <c r="C6382"/>
      <c r="D6382"/>
      <c r="E6382"/>
      <c r="F6382"/>
    </row>
    <row r="6383" spans="1:6" x14ac:dyDescent="0.25">
      <c r="A6383"/>
      <c r="B6383" s="78"/>
      <c r="C6383"/>
      <c r="D6383"/>
      <c r="E6383"/>
      <c r="F6383"/>
    </row>
    <row r="6384" spans="1:6" x14ac:dyDescent="0.25">
      <c r="A6384"/>
      <c r="B6384" s="78"/>
      <c r="C6384"/>
      <c r="D6384"/>
      <c r="E6384"/>
      <c r="F6384"/>
    </row>
    <row r="6385" spans="1:6" x14ac:dyDescent="0.25">
      <c r="A6385"/>
      <c r="B6385" s="78"/>
      <c r="C6385"/>
      <c r="D6385"/>
      <c r="E6385"/>
      <c r="F6385"/>
    </row>
    <row r="6386" spans="1:6" x14ac:dyDescent="0.25">
      <c r="A6386"/>
      <c r="B6386" s="78"/>
      <c r="C6386"/>
      <c r="D6386"/>
      <c r="E6386"/>
      <c r="F6386"/>
    </row>
    <row r="6387" spans="1:6" x14ac:dyDescent="0.25">
      <c r="A6387"/>
      <c r="B6387" s="78"/>
      <c r="C6387"/>
      <c r="D6387"/>
      <c r="E6387"/>
      <c r="F6387"/>
    </row>
    <row r="6388" spans="1:6" x14ac:dyDescent="0.25">
      <c r="A6388"/>
      <c r="B6388" s="78"/>
      <c r="C6388"/>
      <c r="D6388"/>
      <c r="E6388"/>
      <c r="F6388"/>
    </row>
    <row r="6389" spans="1:6" x14ac:dyDescent="0.25">
      <c r="A6389"/>
      <c r="B6389" s="78"/>
      <c r="C6389"/>
      <c r="D6389"/>
      <c r="E6389"/>
      <c r="F6389"/>
    </row>
    <row r="6390" spans="1:6" x14ac:dyDescent="0.25">
      <c r="A6390"/>
      <c r="B6390" s="78"/>
      <c r="C6390"/>
      <c r="D6390"/>
      <c r="E6390"/>
      <c r="F6390"/>
    </row>
    <row r="6391" spans="1:6" x14ac:dyDescent="0.25">
      <c r="A6391"/>
      <c r="B6391" s="78"/>
      <c r="C6391"/>
      <c r="D6391"/>
      <c r="E6391"/>
      <c r="F6391"/>
    </row>
    <row r="6392" spans="1:6" x14ac:dyDescent="0.25">
      <c r="A6392"/>
      <c r="B6392" s="78"/>
      <c r="C6392"/>
      <c r="D6392"/>
      <c r="E6392"/>
      <c r="F6392"/>
    </row>
    <row r="6393" spans="1:6" x14ac:dyDescent="0.25">
      <c r="A6393"/>
      <c r="B6393" s="78"/>
      <c r="C6393"/>
      <c r="D6393"/>
      <c r="E6393"/>
      <c r="F6393"/>
    </row>
    <row r="6394" spans="1:6" x14ac:dyDescent="0.25">
      <c r="A6394"/>
      <c r="B6394" s="78"/>
      <c r="C6394"/>
      <c r="D6394"/>
      <c r="E6394"/>
      <c r="F6394"/>
    </row>
    <row r="6395" spans="1:6" x14ac:dyDescent="0.25">
      <c r="A6395"/>
      <c r="B6395" s="78"/>
      <c r="C6395"/>
      <c r="D6395"/>
      <c r="E6395"/>
      <c r="F6395"/>
    </row>
    <row r="6396" spans="1:6" x14ac:dyDescent="0.25">
      <c r="A6396"/>
      <c r="B6396" s="78"/>
      <c r="C6396"/>
      <c r="D6396"/>
      <c r="E6396"/>
      <c r="F6396"/>
    </row>
    <row r="6397" spans="1:6" x14ac:dyDescent="0.25">
      <c r="A6397"/>
      <c r="B6397" s="78"/>
      <c r="C6397"/>
      <c r="D6397"/>
      <c r="E6397"/>
      <c r="F6397"/>
    </row>
    <row r="6398" spans="1:6" x14ac:dyDescent="0.25">
      <c r="A6398"/>
      <c r="B6398" s="78"/>
      <c r="C6398"/>
      <c r="D6398"/>
      <c r="E6398"/>
      <c r="F6398"/>
    </row>
    <row r="6399" spans="1:6" x14ac:dyDescent="0.25">
      <c r="A6399"/>
      <c r="B6399" s="78"/>
      <c r="C6399"/>
      <c r="D6399"/>
      <c r="E6399"/>
      <c r="F6399"/>
    </row>
    <row r="6400" spans="1:6" x14ac:dyDescent="0.25">
      <c r="A6400"/>
      <c r="B6400" s="78"/>
      <c r="C6400"/>
      <c r="D6400"/>
      <c r="E6400"/>
      <c r="F6400"/>
    </row>
    <row r="6401" spans="1:6" x14ac:dyDescent="0.25">
      <c r="A6401"/>
      <c r="B6401" s="78"/>
      <c r="C6401"/>
      <c r="D6401"/>
      <c r="E6401"/>
      <c r="F6401"/>
    </row>
    <row r="6402" spans="1:6" x14ac:dyDescent="0.25">
      <c r="A6402"/>
      <c r="B6402" s="78"/>
      <c r="C6402"/>
      <c r="D6402"/>
      <c r="E6402"/>
      <c r="F6402"/>
    </row>
    <row r="6403" spans="1:6" x14ac:dyDescent="0.25">
      <c r="A6403"/>
      <c r="B6403" s="78"/>
      <c r="C6403"/>
      <c r="D6403"/>
      <c r="E6403"/>
      <c r="F6403"/>
    </row>
    <row r="6404" spans="1:6" x14ac:dyDescent="0.25">
      <c r="A6404"/>
      <c r="B6404" s="78"/>
      <c r="C6404"/>
      <c r="D6404"/>
      <c r="E6404"/>
      <c r="F6404"/>
    </row>
    <row r="6405" spans="1:6" x14ac:dyDescent="0.25">
      <c r="A6405"/>
      <c r="B6405" s="78"/>
      <c r="C6405"/>
      <c r="D6405"/>
      <c r="E6405"/>
      <c r="F6405"/>
    </row>
    <row r="6406" spans="1:6" x14ac:dyDescent="0.25">
      <c r="A6406"/>
      <c r="B6406" s="78"/>
      <c r="C6406"/>
      <c r="D6406"/>
      <c r="E6406"/>
      <c r="F6406"/>
    </row>
    <row r="6407" spans="1:6" x14ac:dyDescent="0.25">
      <c r="A6407"/>
      <c r="B6407" s="78"/>
      <c r="C6407"/>
      <c r="D6407"/>
      <c r="E6407"/>
      <c r="F6407"/>
    </row>
    <row r="6408" spans="1:6" x14ac:dyDescent="0.25">
      <c r="A6408"/>
      <c r="B6408" s="78"/>
      <c r="C6408"/>
      <c r="D6408"/>
      <c r="E6408"/>
      <c r="F6408"/>
    </row>
    <row r="6409" spans="1:6" x14ac:dyDescent="0.25">
      <c r="A6409"/>
      <c r="B6409" s="78"/>
      <c r="C6409"/>
      <c r="D6409"/>
      <c r="E6409"/>
      <c r="F6409"/>
    </row>
    <row r="6410" spans="1:6" x14ac:dyDescent="0.25">
      <c r="A6410"/>
      <c r="B6410" s="78"/>
      <c r="C6410"/>
      <c r="D6410"/>
      <c r="E6410"/>
      <c r="F6410"/>
    </row>
    <row r="6411" spans="1:6" x14ac:dyDescent="0.25">
      <c r="A6411"/>
      <c r="B6411" s="78"/>
      <c r="C6411"/>
      <c r="D6411"/>
      <c r="E6411"/>
      <c r="F6411"/>
    </row>
    <row r="6412" spans="1:6" x14ac:dyDescent="0.25">
      <c r="A6412"/>
      <c r="B6412" s="78"/>
      <c r="C6412"/>
      <c r="D6412"/>
      <c r="E6412"/>
      <c r="F6412"/>
    </row>
    <row r="6413" spans="1:6" x14ac:dyDescent="0.25">
      <c r="A6413"/>
      <c r="B6413" s="78"/>
      <c r="C6413"/>
      <c r="D6413"/>
      <c r="E6413"/>
      <c r="F6413"/>
    </row>
    <row r="6414" spans="1:6" x14ac:dyDescent="0.25">
      <c r="A6414"/>
      <c r="B6414" s="78"/>
      <c r="C6414"/>
      <c r="D6414"/>
      <c r="E6414"/>
      <c r="F6414"/>
    </row>
    <row r="6415" spans="1:6" x14ac:dyDescent="0.25">
      <c r="A6415"/>
      <c r="B6415" s="78"/>
      <c r="C6415"/>
      <c r="D6415"/>
      <c r="E6415"/>
      <c r="F6415"/>
    </row>
    <row r="6416" spans="1:6" x14ac:dyDescent="0.25">
      <c r="A6416"/>
      <c r="B6416" s="78"/>
      <c r="C6416"/>
      <c r="D6416"/>
      <c r="E6416"/>
      <c r="F6416"/>
    </row>
    <row r="6417" spans="1:6" x14ac:dyDescent="0.25">
      <c r="A6417"/>
      <c r="B6417" s="78"/>
      <c r="C6417"/>
      <c r="D6417"/>
      <c r="E6417"/>
      <c r="F6417"/>
    </row>
    <row r="6418" spans="1:6" x14ac:dyDescent="0.25">
      <c r="A6418"/>
      <c r="B6418" s="78"/>
      <c r="C6418"/>
      <c r="D6418"/>
      <c r="E6418"/>
      <c r="F6418"/>
    </row>
    <row r="6419" spans="1:6" x14ac:dyDescent="0.25">
      <c r="A6419"/>
      <c r="B6419" s="78"/>
      <c r="C6419"/>
      <c r="D6419"/>
      <c r="E6419"/>
      <c r="F6419"/>
    </row>
    <row r="6420" spans="1:6" x14ac:dyDescent="0.25">
      <c r="A6420"/>
      <c r="B6420" s="78"/>
      <c r="C6420"/>
      <c r="D6420"/>
      <c r="E6420"/>
      <c r="F6420"/>
    </row>
    <row r="6421" spans="1:6" x14ac:dyDescent="0.25">
      <c r="A6421"/>
      <c r="B6421" s="78"/>
      <c r="C6421"/>
      <c r="D6421"/>
      <c r="E6421"/>
      <c r="F6421"/>
    </row>
    <row r="6422" spans="1:6" x14ac:dyDescent="0.25">
      <c r="A6422"/>
      <c r="B6422" s="78"/>
      <c r="C6422"/>
      <c r="D6422"/>
      <c r="E6422"/>
      <c r="F6422"/>
    </row>
    <row r="6423" spans="1:6" x14ac:dyDescent="0.25">
      <c r="A6423"/>
      <c r="B6423" s="78"/>
      <c r="C6423"/>
      <c r="D6423"/>
      <c r="E6423"/>
      <c r="F6423"/>
    </row>
    <row r="6424" spans="1:6" x14ac:dyDescent="0.25">
      <c r="A6424"/>
      <c r="B6424" s="78"/>
      <c r="C6424"/>
      <c r="D6424"/>
      <c r="E6424"/>
      <c r="F6424"/>
    </row>
    <row r="6425" spans="1:6" x14ac:dyDescent="0.25">
      <c r="A6425"/>
      <c r="B6425" s="78"/>
      <c r="C6425"/>
      <c r="D6425"/>
      <c r="E6425"/>
      <c r="F6425"/>
    </row>
    <row r="6426" spans="1:6" x14ac:dyDescent="0.25">
      <c r="A6426"/>
      <c r="B6426" s="78"/>
      <c r="C6426"/>
      <c r="D6426"/>
      <c r="E6426"/>
      <c r="F6426"/>
    </row>
    <row r="6427" spans="1:6" x14ac:dyDescent="0.25">
      <c r="A6427"/>
      <c r="B6427" s="78"/>
      <c r="C6427"/>
      <c r="D6427"/>
      <c r="E6427"/>
      <c r="F6427"/>
    </row>
    <row r="6428" spans="1:6" x14ac:dyDescent="0.25">
      <c r="A6428"/>
      <c r="B6428" s="78"/>
      <c r="C6428"/>
      <c r="D6428"/>
      <c r="E6428"/>
      <c r="F6428"/>
    </row>
    <row r="6429" spans="1:6" x14ac:dyDescent="0.25">
      <c r="A6429"/>
      <c r="B6429" s="78"/>
      <c r="C6429"/>
      <c r="D6429"/>
      <c r="E6429"/>
      <c r="F6429"/>
    </row>
    <row r="6430" spans="1:6" x14ac:dyDescent="0.25">
      <c r="A6430"/>
      <c r="B6430" s="78"/>
      <c r="C6430"/>
      <c r="D6430"/>
      <c r="E6430"/>
      <c r="F6430"/>
    </row>
    <row r="6431" spans="1:6" x14ac:dyDescent="0.25">
      <c r="A6431"/>
      <c r="B6431" s="78"/>
      <c r="C6431"/>
      <c r="D6431"/>
      <c r="E6431"/>
      <c r="F6431"/>
    </row>
    <row r="6432" spans="1:6" x14ac:dyDescent="0.25">
      <c r="A6432"/>
      <c r="B6432" s="78"/>
      <c r="C6432"/>
      <c r="D6432"/>
      <c r="E6432"/>
      <c r="F6432"/>
    </row>
    <row r="6433" spans="1:6" x14ac:dyDescent="0.25">
      <c r="A6433"/>
      <c r="B6433" s="78"/>
      <c r="C6433"/>
      <c r="D6433"/>
      <c r="E6433"/>
      <c r="F6433"/>
    </row>
    <row r="6434" spans="1:6" x14ac:dyDescent="0.25">
      <c r="A6434"/>
      <c r="B6434" s="78"/>
      <c r="C6434"/>
      <c r="D6434"/>
      <c r="E6434"/>
      <c r="F6434"/>
    </row>
    <row r="6435" spans="1:6" x14ac:dyDescent="0.25">
      <c r="A6435"/>
      <c r="B6435" s="78"/>
      <c r="C6435"/>
      <c r="D6435"/>
      <c r="E6435"/>
      <c r="F6435"/>
    </row>
    <row r="6436" spans="1:6" x14ac:dyDescent="0.25">
      <c r="A6436"/>
      <c r="B6436" s="78"/>
      <c r="C6436"/>
      <c r="D6436"/>
      <c r="E6436"/>
      <c r="F6436"/>
    </row>
    <row r="6437" spans="1:6" x14ac:dyDescent="0.25">
      <c r="A6437"/>
      <c r="B6437" s="78"/>
      <c r="C6437"/>
      <c r="D6437"/>
      <c r="E6437"/>
      <c r="F6437"/>
    </row>
    <row r="6438" spans="1:6" x14ac:dyDescent="0.25">
      <c r="A6438"/>
      <c r="B6438" s="78"/>
      <c r="C6438"/>
      <c r="D6438"/>
      <c r="E6438"/>
      <c r="F6438"/>
    </row>
    <row r="6439" spans="1:6" x14ac:dyDescent="0.25">
      <c r="A6439"/>
      <c r="B6439" s="78"/>
      <c r="C6439"/>
      <c r="D6439"/>
      <c r="E6439"/>
      <c r="F6439"/>
    </row>
    <row r="6440" spans="1:6" x14ac:dyDescent="0.25">
      <c r="A6440"/>
      <c r="B6440" s="78"/>
      <c r="C6440"/>
      <c r="D6440"/>
      <c r="E6440"/>
      <c r="F6440"/>
    </row>
    <row r="6441" spans="1:6" x14ac:dyDescent="0.25">
      <c r="A6441"/>
      <c r="B6441" s="78"/>
      <c r="C6441"/>
      <c r="D6441"/>
      <c r="E6441"/>
      <c r="F6441"/>
    </row>
    <row r="6442" spans="1:6" x14ac:dyDescent="0.25">
      <c r="A6442"/>
      <c r="B6442" s="78"/>
      <c r="C6442"/>
      <c r="D6442"/>
      <c r="E6442"/>
      <c r="F6442"/>
    </row>
    <row r="6443" spans="1:6" x14ac:dyDescent="0.25">
      <c r="A6443"/>
      <c r="B6443" s="78"/>
      <c r="C6443"/>
      <c r="D6443"/>
      <c r="E6443"/>
      <c r="F6443"/>
    </row>
    <row r="6444" spans="1:6" x14ac:dyDescent="0.25">
      <c r="A6444"/>
      <c r="B6444" s="78"/>
      <c r="C6444"/>
      <c r="D6444"/>
      <c r="E6444"/>
      <c r="F6444"/>
    </row>
    <row r="6445" spans="1:6" x14ac:dyDescent="0.25">
      <c r="A6445"/>
      <c r="B6445" s="78"/>
      <c r="C6445"/>
      <c r="D6445"/>
      <c r="E6445"/>
      <c r="F6445"/>
    </row>
    <row r="6446" spans="1:6" x14ac:dyDescent="0.25">
      <c r="A6446"/>
      <c r="B6446" s="78"/>
      <c r="C6446"/>
      <c r="D6446"/>
      <c r="E6446"/>
      <c r="F6446"/>
    </row>
    <row r="6447" spans="1:6" x14ac:dyDescent="0.25">
      <c r="A6447"/>
      <c r="B6447" s="78"/>
      <c r="C6447"/>
      <c r="D6447"/>
      <c r="E6447"/>
      <c r="F6447"/>
    </row>
    <row r="6448" spans="1:6" x14ac:dyDescent="0.25">
      <c r="A6448"/>
      <c r="B6448" s="78"/>
      <c r="C6448"/>
      <c r="D6448"/>
      <c r="E6448"/>
      <c r="F6448"/>
    </row>
    <row r="6449" spans="1:6" x14ac:dyDescent="0.25">
      <c r="A6449"/>
      <c r="B6449" s="78"/>
      <c r="C6449"/>
      <c r="D6449"/>
      <c r="E6449"/>
      <c r="F6449"/>
    </row>
    <row r="6450" spans="1:6" x14ac:dyDescent="0.25">
      <c r="A6450"/>
      <c r="B6450" s="78"/>
      <c r="C6450"/>
      <c r="D6450"/>
      <c r="E6450"/>
      <c r="F6450"/>
    </row>
    <row r="6451" spans="1:6" x14ac:dyDescent="0.25">
      <c r="A6451"/>
      <c r="B6451" s="78"/>
      <c r="C6451"/>
      <c r="D6451"/>
      <c r="E6451"/>
      <c r="F6451"/>
    </row>
    <row r="6452" spans="1:6" x14ac:dyDescent="0.25">
      <c r="A6452"/>
      <c r="B6452" s="78"/>
      <c r="C6452"/>
      <c r="D6452"/>
      <c r="E6452"/>
      <c r="F6452"/>
    </row>
    <row r="6453" spans="1:6" x14ac:dyDescent="0.25">
      <c r="A6453"/>
      <c r="B6453" s="78"/>
      <c r="C6453"/>
      <c r="D6453"/>
      <c r="E6453"/>
      <c r="F6453"/>
    </row>
    <row r="6454" spans="1:6" x14ac:dyDescent="0.25">
      <c r="A6454"/>
      <c r="B6454" s="78"/>
      <c r="C6454"/>
      <c r="D6454"/>
      <c r="E6454"/>
      <c r="F6454"/>
    </row>
    <row r="6455" spans="1:6" x14ac:dyDescent="0.25">
      <c r="A6455"/>
      <c r="B6455" s="78"/>
      <c r="C6455"/>
      <c r="D6455"/>
      <c r="E6455"/>
      <c r="F6455"/>
    </row>
    <row r="6456" spans="1:6" x14ac:dyDescent="0.25">
      <c r="A6456"/>
      <c r="B6456" s="78"/>
      <c r="C6456"/>
      <c r="D6456"/>
      <c r="E6456"/>
      <c r="F6456"/>
    </row>
    <row r="6457" spans="1:6" x14ac:dyDescent="0.25">
      <c r="A6457"/>
      <c r="B6457" s="78"/>
      <c r="C6457"/>
      <c r="D6457"/>
      <c r="E6457"/>
      <c r="F6457"/>
    </row>
    <row r="6458" spans="1:6" x14ac:dyDescent="0.25">
      <c r="A6458"/>
      <c r="B6458" s="78"/>
      <c r="C6458"/>
      <c r="D6458"/>
      <c r="E6458"/>
      <c r="F6458"/>
    </row>
    <row r="6459" spans="1:6" x14ac:dyDescent="0.25">
      <c r="A6459"/>
      <c r="B6459" s="78"/>
      <c r="C6459"/>
      <c r="D6459"/>
      <c r="E6459"/>
      <c r="F6459"/>
    </row>
    <row r="6460" spans="1:6" x14ac:dyDescent="0.25">
      <c r="A6460"/>
      <c r="B6460" s="78"/>
      <c r="C6460"/>
      <c r="D6460"/>
      <c r="E6460"/>
      <c r="F6460"/>
    </row>
    <row r="6461" spans="1:6" x14ac:dyDescent="0.25">
      <c r="A6461"/>
      <c r="B6461" s="78"/>
      <c r="C6461"/>
      <c r="D6461"/>
      <c r="E6461"/>
      <c r="F6461"/>
    </row>
    <row r="6462" spans="1:6" x14ac:dyDescent="0.25">
      <c r="A6462"/>
      <c r="B6462" s="78"/>
      <c r="C6462"/>
      <c r="D6462"/>
      <c r="E6462"/>
      <c r="F6462"/>
    </row>
    <row r="6463" spans="1:6" x14ac:dyDescent="0.25">
      <c r="A6463"/>
      <c r="B6463" s="78"/>
      <c r="C6463"/>
      <c r="D6463"/>
      <c r="E6463"/>
      <c r="F6463"/>
    </row>
    <row r="6464" spans="1:6" x14ac:dyDescent="0.25">
      <c r="A6464"/>
      <c r="B6464" s="78"/>
      <c r="C6464"/>
      <c r="D6464"/>
      <c r="E6464"/>
      <c r="F6464"/>
    </row>
    <row r="6465" spans="1:6" x14ac:dyDescent="0.25">
      <c r="A6465"/>
      <c r="B6465" s="78"/>
      <c r="C6465"/>
      <c r="D6465"/>
      <c r="E6465"/>
      <c r="F6465"/>
    </row>
    <row r="6466" spans="1:6" x14ac:dyDescent="0.25">
      <c r="A6466"/>
      <c r="B6466" s="78"/>
      <c r="C6466"/>
      <c r="D6466"/>
      <c r="E6466"/>
      <c r="F6466"/>
    </row>
    <row r="6467" spans="1:6" x14ac:dyDescent="0.25">
      <c r="A6467"/>
      <c r="B6467" s="78"/>
      <c r="C6467"/>
      <c r="D6467"/>
      <c r="E6467"/>
      <c r="F6467"/>
    </row>
    <row r="6468" spans="1:6" x14ac:dyDescent="0.25">
      <c r="A6468"/>
      <c r="B6468" s="78"/>
      <c r="C6468"/>
      <c r="D6468"/>
      <c r="E6468"/>
      <c r="F6468"/>
    </row>
    <row r="6469" spans="1:6" x14ac:dyDescent="0.25">
      <c r="A6469"/>
      <c r="B6469" s="78"/>
      <c r="C6469"/>
      <c r="D6469"/>
      <c r="E6469"/>
      <c r="F6469"/>
    </row>
    <row r="6470" spans="1:6" x14ac:dyDescent="0.25">
      <c r="A6470"/>
      <c r="B6470" s="78"/>
      <c r="C6470"/>
      <c r="D6470"/>
      <c r="E6470"/>
      <c r="F6470"/>
    </row>
    <row r="6471" spans="1:6" x14ac:dyDescent="0.25">
      <c r="A6471"/>
      <c r="B6471" s="78"/>
      <c r="C6471"/>
      <c r="D6471"/>
      <c r="E6471"/>
      <c r="F6471"/>
    </row>
    <row r="6472" spans="1:6" x14ac:dyDescent="0.25">
      <c r="A6472"/>
      <c r="B6472" s="78"/>
      <c r="C6472"/>
      <c r="D6472"/>
      <c r="E6472"/>
      <c r="F6472"/>
    </row>
    <row r="6473" spans="1:6" x14ac:dyDescent="0.25">
      <c r="A6473"/>
      <c r="B6473" s="78"/>
      <c r="C6473"/>
      <c r="D6473"/>
      <c r="E6473"/>
      <c r="F6473"/>
    </row>
    <row r="6474" spans="1:6" x14ac:dyDescent="0.25">
      <c r="A6474"/>
      <c r="B6474" s="78"/>
      <c r="C6474"/>
      <c r="D6474"/>
      <c r="E6474"/>
      <c r="F6474"/>
    </row>
    <row r="6475" spans="1:6" x14ac:dyDescent="0.25">
      <c r="A6475"/>
      <c r="B6475" s="78"/>
      <c r="C6475"/>
      <c r="D6475"/>
      <c r="E6475"/>
      <c r="F6475"/>
    </row>
    <row r="6476" spans="1:6" x14ac:dyDescent="0.25">
      <c r="A6476"/>
      <c r="B6476" s="78"/>
      <c r="C6476"/>
      <c r="D6476"/>
      <c r="E6476"/>
      <c r="F6476"/>
    </row>
    <row r="6477" spans="1:6" x14ac:dyDescent="0.25">
      <c r="A6477"/>
      <c r="B6477" s="78"/>
      <c r="C6477"/>
      <c r="D6477"/>
      <c r="E6477"/>
      <c r="F6477"/>
    </row>
    <row r="6478" spans="1:6" x14ac:dyDescent="0.25">
      <c r="A6478"/>
      <c r="B6478" s="78"/>
      <c r="C6478"/>
      <c r="D6478"/>
      <c r="E6478"/>
      <c r="F6478"/>
    </row>
    <row r="6479" spans="1:6" x14ac:dyDescent="0.25">
      <c r="A6479"/>
      <c r="B6479" s="78"/>
      <c r="C6479"/>
      <c r="D6479"/>
      <c r="E6479"/>
      <c r="F6479"/>
    </row>
    <row r="6480" spans="1:6" x14ac:dyDescent="0.25">
      <c r="A6480"/>
      <c r="B6480" s="78"/>
      <c r="C6480"/>
      <c r="D6480"/>
      <c r="E6480"/>
      <c r="F6480"/>
    </row>
    <row r="6481" spans="1:6" x14ac:dyDescent="0.25">
      <c r="A6481"/>
      <c r="B6481" s="78"/>
      <c r="C6481"/>
      <c r="D6481"/>
      <c r="E6481"/>
      <c r="F6481"/>
    </row>
    <row r="6482" spans="1:6" x14ac:dyDescent="0.25">
      <c r="A6482"/>
      <c r="B6482" s="78"/>
      <c r="C6482"/>
      <c r="D6482"/>
      <c r="E6482"/>
      <c r="F6482"/>
    </row>
    <row r="6483" spans="1:6" x14ac:dyDescent="0.25">
      <c r="A6483"/>
      <c r="B6483" s="78"/>
      <c r="C6483"/>
      <c r="D6483"/>
      <c r="E6483"/>
      <c r="F6483"/>
    </row>
    <row r="6484" spans="1:6" x14ac:dyDescent="0.25">
      <c r="A6484"/>
      <c r="B6484" s="78"/>
      <c r="C6484"/>
      <c r="D6484"/>
      <c r="E6484"/>
      <c r="F6484"/>
    </row>
    <row r="6485" spans="1:6" x14ac:dyDescent="0.25">
      <c r="A6485"/>
      <c r="B6485" s="78"/>
      <c r="C6485"/>
      <c r="D6485"/>
      <c r="E6485"/>
      <c r="F6485"/>
    </row>
    <row r="6486" spans="1:6" x14ac:dyDescent="0.25">
      <c r="A6486"/>
      <c r="B6486" s="78"/>
      <c r="C6486"/>
      <c r="D6486"/>
      <c r="E6486"/>
      <c r="F6486"/>
    </row>
    <row r="6487" spans="1:6" x14ac:dyDescent="0.25">
      <c r="A6487"/>
      <c r="B6487" s="78"/>
      <c r="C6487"/>
      <c r="D6487"/>
      <c r="E6487"/>
      <c r="F6487"/>
    </row>
    <row r="6488" spans="1:6" x14ac:dyDescent="0.25">
      <c r="A6488"/>
      <c r="B6488" s="78"/>
      <c r="C6488"/>
      <c r="D6488"/>
      <c r="E6488"/>
      <c r="F6488"/>
    </row>
    <row r="6489" spans="1:6" x14ac:dyDescent="0.25">
      <c r="A6489"/>
      <c r="B6489" s="78"/>
      <c r="C6489"/>
      <c r="D6489"/>
      <c r="E6489"/>
      <c r="F6489"/>
    </row>
    <row r="6490" spans="1:6" x14ac:dyDescent="0.25">
      <c r="A6490"/>
      <c r="B6490" s="78"/>
      <c r="C6490"/>
      <c r="D6490"/>
      <c r="E6490"/>
      <c r="F6490"/>
    </row>
    <row r="6491" spans="1:6" x14ac:dyDescent="0.25">
      <c r="A6491"/>
      <c r="B6491" s="78"/>
      <c r="C6491"/>
      <c r="D6491"/>
      <c r="E6491"/>
      <c r="F6491"/>
    </row>
    <row r="6492" spans="1:6" x14ac:dyDescent="0.25">
      <c r="A6492"/>
      <c r="B6492" s="78"/>
      <c r="C6492"/>
      <c r="D6492"/>
      <c r="E6492"/>
      <c r="F6492"/>
    </row>
    <row r="6493" spans="1:6" x14ac:dyDescent="0.25">
      <c r="A6493"/>
      <c r="B6493" s="78"/>
      <c r="C6493"/>
      <c r="D6493"/>
      <c r="E6493"/>
      <c r="F6493"/>
    </row>
    <row r="6494" spans="1:6" x14ac:dyDescent="0.25">
      <c r="A6494"/>
      <c r="B6494" s="78"/>
      <c r="C6494"/>
      <c r="D6494"/>
      <c r="E6494"/>
      <c r="F6494"/>
    </row>
    <row r="6495" spans="1:6" x14ac:dyDescent="0.25">
      <c r="A6495"/>
      <c r="B6495" s="78"/>
      <c r="C6495"/>
      <c r="D6495"/>
      <c r="E6495"/>
      <c r="F6495"/>
    </row>
    <row r="6496" spans="1:6" x14ac:dyDescent="0.25">
      <c r="A6496"/>
      <c r="B6496" s="78"/>
      <c r="C6496"/>
      <c r="D6496"/>
      <c r="E6496"/>
      <c r="F6496"/>
    </row>
    <row r="6497" spans="1:6" x14ac:dyDescent="0.25">
      <c r="A6497"/>
      <c r="B6497" s="78"/>
      <c r="C6497"/>
      <c r="D6497"/>
      <c r="E6497"/>
      <c r="F6497"/>
    </row>
    <row r="6498" spans="1:6" x14ac:dyDescent="0.25">
      <c r="A6498"/>
      <c r="B6498" s="78"/>
      <c r="C6498"/>
      <c r="D6498"/>
      <c r="E6498"/>
      <c r="F6498"/>
    </row>
    <row r="6499" spans="1:6" x14ac:dyDescent="0.25">
      <c r="A6499"/>
      <c r="B6499" s="78"/>
      <c r="C6499"/>
      <c r="D6499"/>
      <c r="E6499"/>
      <c r="F6499"/>
    </row>
    <row r="6500" spans="1:6" x14ac:dyDescent="0.25">
      <c r="A6500"/>
      <c r="B6500" s="78"/>
      <c r="C6500"/>
      <c r="D6500"/>
      <c r="E6500"/>
      <c r="F6500"/>
    </row>
    <row r="6501" spans="1:6" x14ac:dyDescent="0.25">
      <c r="A6501"/>
      <c r="B6501" s="78"/>
      <c r="C6501"/>
      <c r="D6501"/>
      <c r="E6501"/>
      <c r="F6501"/>
    </row>
    <row r="6502" spans="1:6" x14ac:dyDescent="0.25">
      <c r="A6502"/>
      <c r="B6502" s="78"/>
      <c r="C6502"/>
      <c r="D6502"/>
      <c r="E6502"/>
      <c r="F6502"/>
    </row>
    <row r="6503" spans="1:6" x14ac:dyDescent="0.25">
      <c r="A6503"/>
      <c r="B6503" s="78"/>
      <c r="C6503"/>
      <c r="D6503"/>
      <c r="E6503"/>
      <c r="F6503"/>
    </row>
    <row r="6504" spans="1:6" x14ac:dyDescent="0.25">
      <c r="A6504"/>
      <c r="B6504" s="78"/>
      <c r="C6504"/>
      <c r="D6504"/>
      <c r="E6504"/>
      <c r="F6504"/>
    </row>
    <row r="6505" spans="1:6" x14ac:dyDescent="0.25">
      <c r="A6505"/>
      <c r="B6505" s="78"/>
      <c r="C6505"/>
      <c r="D6505"/>
      <c r="E6505"/>
      <c r="F6505"/>
    </row>
    <row r="6506" spans="1:6" x14ac:dyDescent="0.25">
      <c r="A6506"/>
      <c r="B6506" s="78"/>
      <c r="C6506"/>
      <c r="D6506"/>
      <c r="E6506"/>
      <c r="F6506"/>
    </row>
    <row r="6507" spans="1:6" x14ac:dyDescent="0.25">
      <c r="A6507"/>
      <c r="B6507" s="78"/>
      <c r="C6507"/>
      <c r="D6507"/>
      <c r="E6507"/>
      <c r="F6507"/>
    </row>
    <row r="6508" spans="1:6" x14ac:dyDescent="0.25">
      <c r="A6508"/>
      <c r="B6508" s="78"/>
      <c r="C6508"/>
      <c r="D6508"/>
      <c r="E6508"/>
      <c r="F6508"/>
    </row>
    <row r="6509" spans="1:6" x14ac:dyDescent="0.25">
      <c r="A6509"/>
      <c r="B6509" s="78"/>
      <c r="C6509"/>
      <c r="D6509"/>
      <c r="E6509"/>
      <c r="F6509"/>
    </row>
    <row r="6510" spans="1:6" x14ac:dyDescent="0.25">
      <c r="A6510"/>
      <c r="B6510" s="78"/>
      <c r="C6510"/>
      <c r="D6510"/>
      <c r="E6510"/>
      <c r="F6510"/>
    </row>
    <row r="6511" spans="1:6" x14ac:dyDescent="0.25">
      <c r="A6511"/>
      <c r="B6511" s="78"/>
      <c r="C6511"/>
      <c r="D6511"/>
      <c r="E6511"/>
      <c r="F6511"/>
    </row>
    <row r="6512" spans="1:6" x14ac:dyDescent="0.25">
      <c r="A6512"/>
      <c r="B6512" s="78"/>
      <c r="C6512"/>
      <c r="D6512"/>
      <c r="E6512"/>
      <c r="F6512"/>
    </row>
    <row r="6513" spans="1:6" x14ac:dyDescent="0.25">
      <c r="A6513"/>
      <c r="B6513" s="78"/>
      <c r="C6513"/>
      <c r="D6513"/>
      <c r="E6513"/>
      <c r="F6513"/>
    </row>
    <row r="6514" spans="1:6" x14ac:dyDescent="0.25">
      <c r="A6514"/>
      <c r="B6514" s="78"/>
      <c r="C6514"/>
      <c r="D6514"/>
      <c r="E6514"/>
      <c r="F6514"/>
    </row>
    <row r="6515" spans="1:6" x14ac:dyDescent="0.25">
      <c r="A6515"/>
      <c r="B6515" s="78"/>
      <c r="C6515"/>
      <c r="D6515"/>
      <c r="E6515"/>
      <c r="F6515"/>
    </row>
    <row r="6516" spans="1:6" x14ac:dyDescent="0.25">
      <c r="A6516"/>
      <c r="B6516" s="78"/>
      <c r="C6516"/>
      <c r="D6516"/>
      <c r="E6516"/>
      <c r="F6516"/>
    </row>
    <row r="6517" spans="1:6" x14ac:dyDescent="0.25">
      <c r="A6517"/>
      <c r="B6517" s="78"/>
      <c r="C6517"/>
      <c r="D6517"/>
      <c r="E6517"/>
      <c r="F6517"/>
    </row>
    <row r="6518" spans="1:6" x14ac:dyDescent="0.25">
      <c r="A6518"/>
      <c r="B6518" s="78"/>
      <c r="C6518"/>
      <c r="D6518"/>
      <c r="E6518"/>
      <c r="F6518"/>
    </row>
    <row r="6519" spans="1:6" x14ac:dyDescent="0.25">
      <c r="A6519"/>
      <c r="B6519" s="78"/>
      <c r="C6519"/>
      <c r="D6519"/>
      <c r="E6519"/>
      <c r="F6519"/>
    </row>
    <row r="6520" spans="1:6" x14ac:dyDescent="0.25">
      <c r="A6520"/>
      <c r="B6520" s="78"/>
      <c r="C6520"/>
      <c r="D6520"/>
      <c r="E6520"/>
      <c r="F6520"/>
    </row>
    <row r="6521" spans="1:6" x14ac:dyDescent="0.25">
      <c r="A6521"/>
      <c r="B6521" s="78"/>
      <c r="C6521"/>
      <c r="D6521"/>
      <c r="E6521"/>
      <c r="F6521"/>
    </row>
    <row r="6522" spans="1:6" x14ac:dyDescent="0.25">
      <c r="A6522"/>
      <c r="B6522" s="78"/>
      <c r="C6522"/>
      <c r="D6522"/>
      <c r="E6522"/>
      <c r="F6522"/>
    </row>
    <row r="6523" spans="1:6" x14ac:dyDescent="0.25">
      <c r="A6523"/>
      <c r="B6523" s="78"/>
      <c r="C6523"/>
      <c r="D6523"/>
      <c r="E6523"/>
      <c r="F6523"/>
    </row>
    <row r="6524" spans="1:6" x14ac:dyDescent="0.25">
      <c r="A6524"/>
      <c r="B6524" s="78"/>
      <c r="C6524"/>
      <c r="D6524"/>
      <c r="E6524"/>
      <c r="F6524"/>
    </row>
    <row r="6525" spans="1:6" x14ac:dyDescent="0.25">
      <c r="A6525"/>
      <c r="B6525" s="78"/>
      <c r="C6525"/>
      <c r="D6525"/>
      <c r="E6525"/>
      <c r="F6525"/>
    </row>
    <row r="6526" spans="1:6" x14ac:dyDescent="0.25">
      <c r="A6526"/>
      <c r="B6526" s="78"/>
      <c r="C6526"/>
      <c r="D6526"/>
      <c r="E6526"/>
      <c r="F6526"/>
    </row>
    <row r="6527" spans="1:6" x14ac:dyDescent="0.25">
      <c r="A6527"/>
      <c r="B6527" s="78"/>
      <c r="C6527"/>
      <c r="D6527"/>
      <c r="E6527"/>
      <c r="F6527"/>
    </row>
    <row r="6528" spans="1:6" x14ac:dyDescent="0.25">
      <c r="A6528"/>
      <c r="B6528" s="78"/>
      <c r="C6528"/>
      <c r="D6528"/>
      <c r="E6528"/>
      <c r="F6528"/>
    </row>
    <row r="6529" spans="1:6" x14ac:dyDescent="0.25">
      <c r="A6529"/>
      <c r="B6529" s="78"/>
      <c r="C6529"/>
      <c r="D6529"/>
      <c r="E6529"/>
      <c r="F6529"/>
    </row>
    <row r="6530" spans="1:6" x14ac:dyDescent="0.25">
      <c r="A6530"/>
      <c r="B6530" s="78"/>
      <c r="C6530"/>
      <c r="D6530"/>
      <c r="E6530"/>
      <c r="F6530"/>
    </row>
    <row r="6531" spans="1:6" x14ac:dyDescent="0.25">
      <c r="A6531"/>
      <c r="B6531" s="78"/>
      <c r="C6531"/>
      <c r="D6531"/>
      <c r="E6531"/>
      <c r="F6531"/>
    </row>
    <row r="6532" spans="1:6" x14ac:dyDescent="0.25">
      <c r="A6532"/>
      <c r="B6532" s="78"/>
      <c r="C6532"/>
      <c r="D6532"/>
      <c r="E6532"/>
      <c r="F6532"/>
    </row>
    <row r="6533" spans="1:6" x14ac:dyDescent="0.25">
      <c r="A6533"/>
      <c r="B6533" s="78"/>
      <c r="C6533"/>
      <c r="D6533"/>
      <c r="E6533"/>
      <c r="F6533"/>
    </row>
    <row r="6534" spans="1:6" x14ac:dyDescent="0.25">
      <c r="A6534"/>
      <c r="B6534" s="78"/>
      <c r="C6534"/>
      <c r="D6534"/>
      <c r="E6534"/>
      <c r="F6534"/>
    </row>
    <row r="6535" spans="1:6" x14ac:dyDescent="0.25">
      <c r="A6535"/>
      <c r="B6535" s="78"/>
      <c r="C6535"/>
      <c r="D6535"/>
      <c r="E6535"/>
      <c r="F6535"/>
    </row>
    <row r="6536" spans="1:6" x14ac:dyDescent="0.25">
      <c r="A6536"/>
      <c r="B6536" s="78"/>
      <c r="C6536"/>
      <c r="D6536"/>
      <c r="E6536"/>
      <c r="F6536"/>
    </row>
    <row r="6537" spans="1:6" x14ac:dyDescent="0.25">
      <c r="A6537"/>
      <c r="B6537" s="78"/>
      <c r="C6537"/>
      <c r="D6537"/>
      <c r="E6537"/>
      <c r="F6537"/>
    </row>
    <row r="6538" spans="1:6" x14ac:dyDescent="0.25">
      <c r="A6538"/>
      <c r="B6538" s="78"/>
      <c r="C6538"/>
      <c r="D6538"/>
      <c r="E6538"/>
      <c r="F6538"/>
    </row>
    <row r="6539" spans="1:6" x14ac:dyDescent="0.25">
      <c r="A6539"/>
      <c r="B6539" s="78"/>
      <c r="C6539"/>
      <c r="D6539"/>
      <c r="E6539"/>
      <c r="F6539"/>
    </row>
    <row r="6540" spans="1:6" x14ac:dyDescent="0.25">
      <c r="A6540"/>
      <c r="B6540" s="78"/>
      <c r="C6540"/>
      <c r="D6540"/>
      <c r="E6540"/>
      <c r="F6540"/>
    </row>
    <row r="6541" spans="1:6" x14ac:dyDescent="0.25">
      <c r="A6541"/>
      <c r="B6541" s="78"/>
      <c r="C6541"/>
      <c r="D6541"/>
      <c r="E6541"/>
      <c r="F6541"/>
    </row>
    <row r="6542" spans="1:6" x14ac:dyDescent="0.25">
      <c r="A6542"/>
      <c r="B6542" s="78"/>
      <c r="C6542"/>
      <c r="D6542"/>
      <c r="E6542"/>
      <c r="F6542"/>
    </row>
    <row r="6543" spans="1:6" x14ac:dyDescent="0.25">
      <c r="A6543"/>
      <c r="B6543" s="78"/>
      <c r="C6543"/>
      <c r="D6543"/>
      <c r="E6543"/>
      <c r="F6543"/>
    </row>
    <row r="6544" spans="1:6" x14ac:dyDescent="0.25">
      <c r="A6544"/>
      <c r="B6544" s="78"/>
      <c r="C6544"/>
      <c r="D6544"/>
      <c r="E6544"/>
      <c r="F6544"/>
    </row>
    <row r="6545" spans="1:6" x14ac:dyDescent="0.25">
      <c r="A6545"/>
      <c r="B6545" s="78"/>
      <c r="C6545"/>
      <c r="D6545"/>
      <c r="E6545"/>
      <c r="F6545"/>
    </row>
    <row r="6546" spans="1:6" x14ac:dyDescent="0.25">
      <c r="A6546"/>
      <c r="B6546" s="78"/>
      <c r="C6546"/>
      <c r="D6546"/>
      <c r="E6546"/>
      <c r="F6546"/>
    </row>
    <row r="6547" spans="1:6" x14ac:dyDescent="0.25">
      <c r="A6547"/>
      <c r="B6547" s="78"/>
      <c r="C6547"/>
      <c r="D6547"/>
      <c r="E6547"/>
      <c r="F6547"/>
    </row>
    <row r="6548" spans="1:6" x14ac:dyDescent="0.25">
      <c r="A6548"/>
      <c r="B6548" s="78"/>
      <c r="C6548"/>
      <c r="D6548"/>
      <c r="E6548"/>
      <c r="F6548"/>
    </row>
    <row r="6549" spans="1:6" x14ac:dyDescent="0.25">
      <c r="A6549"/>
      <c r="B6549" s="78"/>
      <c r="C6549"/>
      <c r="D6549"/>
      <c r="E6549"/>
      <c r="F6549"/>
    </row>
    <row r="6550" spans="1:6" x14ac:dyDescent="0.25">
      <c r="A6550"/>
      <c r="B6550" s="78"/>
      <c r="C6550"/>
      <c r="D6550"/>
      <c r="E6550"/>
      <c r="F6550"/>
    </row>
    <row r="6551" spans="1:6" x14ac:dyDescent="0.25">
      <c r="A6551"/>
      <c r="B6551" s="78"/>
      <c r="C6551"/>
      <c r="D6551"/>
      <c r="E6551"/>
      <c r="F6551"/>
    </row>
    <row r="6552" spans="1:6" x14ac:dyDescent="0.25">
      <c r="A6552"/>
      <c r="B6552" s="78"/>
      <c r="C6552"/>
      <c r="D6552"/>
      <c r="E6552"/>
      <c r="F6552"/>
    </row>
    <row r="6553" spans="1:6" x14ac:dyDescent="0.25">
      <c r="A6553"/>
      <c r="B6553" s="78"/>
      <c r="C6553"/>
      <c r="D6553"/>
      <c r="E6553"/>
      <c r="F6553"/>
    </row>
    <row r="6554" spans="1:6" x14ac:dyDescent="0.25">
      <c r="A6554"/>
      <c r="B6554" s="78"/>
      <c r="C6554"/>
      <c r="D6554"/>
      <c r="E6554"/>
      <c r="F6554"/>
    </row>
    <row r="6555" spans="1:6" x14ac:dyDescent="0.25">
      <c r="A6555"/>
      <c r="B6555" s="78"/>
      <c r="C6555"/>
      <c r="D6555"/>
      <c r="E6555"/>
      <c r="F6555"/>
    </row>
    <row r="6556" spans="1:6" x14ac:dyDescent="0.25">
      <c r="A6556"/>
      <c r="B6556" s="78"/>
      <c r="C6556"/>
      <c r="D6556"/>
      <c r="E6556"/>
      <c r="F6556"/>
    </row>
    <row r="6557" spans="1:6" x14ac:dyDescent="0.25">
      <c r="A6557"/>
      <c r="B6557" s="78"/>
      <c r="C6557"/>
      <c r="D6557"/>
      <c r="E6557"/>
      <c r="F6557"/>
    </row>
    <row r="6558" spans="1:6" x14ac:dyDescent="0.25">
      <c r="A6558"/>
      <c r="B6558" s="78"/>
      <c r="C6558"/>
      <c r="D6558"/>
      <c r="E6558"/>
      <c r="F6558"/>
    </row>
    <row r="6559" spans="1:6" x14ac:dyDescent="0.25">
      <c r="A6559"/>
      <c r="B6559" s="78"/>
      <c r="C6559"/>
      <c r="D6559"/>
      <c r="E6559"/>
      <c r="F6559"/>
    </row>
    <row r="6560" spans="1:6" x14ac:dyDescent="0.25">
      <c r="A6560"/>
      <c r="B6560" s="78"/>
      <c r="C6560"/>
      <c r="D6560"/>
      <c r="E6560"/>
      <c r="F6560"/>
    </row>
    <row r="6561" spans="1:6" x14ac:dyDescent="0.25">
      <c r="A6561"/>
      <c r="B6561" s="78"/>
      <c r="C6561"/>
      <c r="D6561"/>
      <c r="E6561"/>
      <c r="F6561"/>
    </row>
    <row r="6562" spans="1:6" x14ac:dyDescent="0.25">
      <c r="A6562"/>
      <c r="B6562" s="78"/>
      <c r="C6562"/>
      <c r="D6562"/>
      <c r="E6562"/>
      <c r="F6562"/>
    </row>
    <row r="6563" spans="1:6" x14ac:dyDescent="0.25">
      <c r="A6563"/>
      <c r="B6563" s="78"/>
      <c r="C6563"/>
      <c r="D6563"/>
      <c r="E6563"/>
      <c r="F6563"/>
    </row>
    <row r="6564" spans="1:6" x14ac:dyDescent="0.25">
      <c r="A6564"/>
      <c r="B6564" s="78"/>
      <c r="C6564"/>
      <c r="D6564"/>
      <c r="E6564"/>
      <c r="F6564"/>
    </row>
    <row r="6565" spans="1:6" x14ac:dyDescent="0.25">
      <c r="A6565"/>
      <c r="B6565" s="78"/>
      <c r="C6565"/>
      <c r="D6565"/>
      <c r="E6565"/>
      <c r="F6565"/>
    </row>
    <row r="6566" spans="1:6" x14ac:dyDescent="0.25">
      <c r="A6566"/>
      <c r="B6566" s="78"/>
      <c r="C6566"/>
      <c r="D6566"/>
      <c r="E6566"/>
      <c r="F6566"/>
    </row>
    <row r="6567" spans="1:6" x14ac:dyDescent="0.25">
      <c r="A6567"/>
      <c r="B6567" s="78"/>
      <c r="C6567"/>
      <c r="D6567"/>
      <c r="E6567"/>
      <c r="F6567"/>
    </row>
    <row r="6568" spans="1:6" x14ac:dyDescent="0.25">
      <c r="A6568"/>
      <c r="B6568" s="78"/>
      <c r="C6568"/>
      <c r="D6568"/>
      <c r="E6568"/>
      <c r="F6568"/>
    </row>
    <row r="6569" spans="1:6" x14ac:dyDescent="0.25">
      <c r="A6569"/>
      <c r="B6569" s="78"/>
      <c r="C6569"/>
      <c r="D6569"/>
      <c r="E6569"/>
      <c r="F6569"/>
    </row>
    <row r="6570" spans="1:6" x14ac:dyDescent="0.25">
      <c r="A6570"/>
      <c r="B6570" s="78"/>
      <c r="C6570"/>
      <c r="D6570"/>
      <c r="E6570"/>
      <c r="F6570"/>
    </row>
    <row r="6571" spans="1:6" x14ac:dyDescent="0.25">
      <c r="A6571"/>
      <c r="B6571" s="78"/>
      <c r="C6571"/>
      <c r="D6571"/>
      <c r="E6571"/>
      <c r="F6571"/>
    </row>
    <row r="6572" spans="1:6" x14ac:dyDescent="0.25">
      <c r="A6572"/>
      <c r="B6572" s="78"/>
      <c r="C6572"/>
      <c r="D6572"/>
      <c r="E6572"/>
      <c r="F6572"/>
    </row>
    <row r="6573" spans="1:6" x14ac:dyDescent="0.25">
      <c r="A6573"/>
      <c r="B6573" s="78"/>
      <c r="C6573"/>
      <c r="D6573"/>
      <c r="E6573"/>
      <c r="F6573"/>
    </row>
    <row r="6574" spans="1:6" x14ac:dyDescent="0.25">
      <c r="A6574"/>
      <c r="B6574" s="78"/>
      <c r="C6574"/>
      <c r="D6574"/>
      <c r="E6574"/>
      <c r="F6574"/>
    </row>
    <row r="6575" spans="1:6" x14ac:dyDescent="0.25">
      <c r="A6575"/>
      <c r="B6575" s="78"/>
      <c r="C6575"/>
      <c r="D6575"/>
      <c r="E6575"/>
      <c r="F6575"/>
    </row>
    <row r="6576" spans="1:6" x14ac:dyDescent="0.25">
      <c r="A6576"/>
      <c r="B6576" s="78"/>
      <c r="C6576"/>
      <c r="D6576"/>
      <c r="E6576"/>
      <c r="F6576"/>
    </row>
    <row r="6577" spans="1:6" x14ac:dyDescent="0.25">
      <c r="A6577"/>
      <c r="B6577" s="78"/>
      <c r="C6577"/>
      <c r="D6577"/>
      <c r="E6577"/>
      <c r="F6577"/>
    </row>
    <row r="6578" spans="1:6" x14ac:dyDescent="0.25">
      <c r="A6578"/>
      <c r="B6578" s="78"/>
      <c r="C6578"/>
      <c r="D6578"/>
      <c r="E6578"/>
      <c r="F6578"/>
    </row>
    <row r="6579" spans="1:6" x14ac:dyDescent="0.25">
      <c r="A6579"/>
      <c r="B6579" s="78"/>
      <c r="C6579"/>
      <c r="D6579"/>
      <c r="E6579"/>
      <c r="F6579"/>
    </row>
    <row r="6580" spans="1:6" x14ac:dyDescent="0.25">
      <c r="A6580"/>
      <c r="B6580" s="78"/>
      <c r="C6580"/>
      <c r="D6580"/>
      <c r="E6580"/>
      <c r="F6580"/>
    </row>
    <row r="6581" spans="1:6" x14ac:dyDescent="0.25">
      <c r="A6581"/>
      <c r="B6581" s="78"/>
      <c r="C6581"/>
      <c r="D6581"/>
      <c r="E6581"/>
      <c r="F6581"/>
    </row>
    <row r="6582" spans="1:6" x14ac:dyDescent="0.25">
      <c r="A6582"/>
      <c r="B6582" s="78"/>
      <c r="C6582"/>
      <c r="D6582"/>
      <c r="E6582"/>
      <c r="F6582"/>
    </row>
    <row r="6583" spans="1:6" x14ac:dyDescent="0.25">
      <c r="A6583"/>
      <c r="B6583" s="78"/>
      <c r="C6583"/>
      <c r="D6583"/>
      <c r="E6583"/>
      <c r="F6583"/>
    </row>
    <row r="6584" spans="1:6" x14ac:dyDescent="0.25">
      <c r="A6584"/>
      <c r="B6584" s="78"/>
      <c r="C6584"/>
      <c r="D6584"/>
      <c r="E6584"/>
      <c r="F6584"/>
    </row>
    <row r="6585" spans="1:6" x14ac:dyDescent="0.25">
      <c r="A6585"/>
      <c r="B6585" s="78"/>
      <c r="C6585"/>
      <c r="D6585"/>
      <c r="E6585"/>
      <c r="F6585"/>
    </row>
    <row r="6586" spans="1:6" x14ac:dyDescent="0.25">
      <c r="A6586"/>
      <c r="B6586" s="78"/>
      <c r="C6586"/>
      <c r="D6586"/>
      <c r="E6586"/>
      <c r="F6586"/>
    </row>
    <row r="6587" spans="1:6" x14ac:dyDescent="0.25">
      <c r="A6587"/>
      <c r="B6587" s="78"/>
      <c r="C6587"/>
      <c r="D6587"/>
      <c r="E6587"/>
      <c r="F6587"/>
    </row>
    <row r="6588" spans="1:6" x14ac:dyDescent="0.25">
      <c r="A6588"/>
      <c r="B6588" s="78"/>
      <c r="C6588"/>
      <c r="D6588"/>
      <c r="E6588"/>
      <c r="F6588"/>
    </row>
    <row r="6589" spans="1:6" x14ac:dyDescent="0.25">
      <c r="A6589"/>
      <c r="B6589" s="78"/>
      <c r="C6589"/>
      <c r="D6589"/>
      <c r="E6589"/>
      <c r="F6589"/>
    </row>
    <row r="6590" spans="1:6" x14ac:dyDescent="0.25">
      <c r="A6590"/>
      <c r="B6590" s="78"/>
      <c r="C6590"/>
      <c r="D6590"/>
      <c r="E6590"/>
      <c r="F6590"/>
    </row>
    <row r="6591" spans="1:6" x14ac:dyDescent="0.25">
      <c r="A6591"/>
      <c r="B6591" s="78"/>
      <c r="C6591"/>
      <c r="D6591"/>
      <c r="E6591"/>
      <c r="F6591"/>
    </row>
    <row r="6592" spans="1:6" x14ac:dyDescent="0.25">
      <c r="A6592"/>
      <c r="B6592" s="78"/>
      <c r="C6592"/>
      <c r="D6592"/>
      <c r="E6592"/>
      <c r="F6592"/>
    </row>
    <row r="6593" spans="1:6" x14ac:dyDescent="0.25">
      <c r="A6593"/>
      <c r="B6593" s="78"/>
      <c r="C6593"/>
      <c r="D6593"/>
      <c r="E6593"/>
      <c r="F6593"/>
    </row>
    <row r="6594" spans="1:6" x14ac:dyDescent="0.25">
      <c r="A6594"/>
      <c r="B6594" s="78"/>
      <c r="C6594"/>
      <c r="D6594"/>
      <c r="E6594"/>
      <c r="F6594"/>
    </row>
    <row r="6595" spans="1:6" x14ac:dyDescent="0.25">
      <c r="A6595"/>
      <c r="B6595" s="78"/>
      <c r="C6595"/>
      <c r="D6595"/>
      <c r="E6595"/>
      <c r="F6595"/>
    </row>
    <row r="6596" spans="1:6" x14ac:dyDescent="0.25">
      <c r="A6596"/>
      <c r="B6596" s="78"/>
      <c r="C6596"/>
      <c r="D6596"/>
      <c r="E6596"/>
      <c r="F6596"/>
    </row>
    <row r="6597" spans="1:6" x14ac:dyDescent="0.25">
      <c r="A6597"/>
      <c r="B6597" s="78"/>
      <c r="C6597"/>
      <c r="D6597"/>
      <c r="E6597"/>
      <c r="F6597"/>
    </row>
    <row r="6598" spans="1:6" x14ac:dyDescent="0.25">
      <c r="A6598"/>
      <c r="B6598" s="78"/>
      <c r="C6598"/>
      <c r="D6598"/>
      <c r="E6598"/>
      <c r="F6598"/>
    </row>
    <row r="6599" spans="1:6" x14ac:dyDescent="0.25">
      <c r="A6599"/>
      <c r="B6599" s="78"/>
      <c r="C6599"/>
      <c r="D6599"/>
      <c r="E6599"/>
      <c r="F6599"/>
    </row>
    <row r="6600" spans="1:6" x14ac:dyDescent="0.25">
      <c r="A6600"/>
      <c r="B6600" s="78"/>
      <c r="C6600"/>
      <c r="D6600"/>
      <c r="E6600"/>
      <c r="F6600"/>
    </row>
    <row r="6601" spans="1:6" x14ac:dyDescent="0.25">
      <c r="A6601"/>
      <c r="B6601" s="78"/>
      <c r="C6601"/>
      <c r="D6601"/>
      <c r="E6601"/>
      <c r="F6601"/>
    </row>
    <row r="6602" spans="1:6" x14ac:dyDescent="0.25">
      <c r="A6602"/>
      <c r="B6602" s="78"/>
      <c r="C6602"/>
      <c r="D6602"/>
      <c r="E6602"/>
      <c r="F6602"/>
    </row>
    <row r="6603" spans="1:6" x14ac:dyDescent="0.25">
      <c r="A6603"/>
      <c r="B6603" s="78"/>
      <c r="C6603"/>
      <c r="D6603"/>
      <c r="E6603"/>
      <c r="F6603"/>
    </row>
    <row r="6604" spans="1:6" x14ac:dyDescent="0.25">
      <c r="A6604"/>
      <c r="B6604" s="78"/>
      <c r="C6604"/>
      <c r="D6604"/>
      <c r="E6604"/>
      <c r="F6604"/>
    </row>
    <row r="6605" spans="1:6" x14ac:dyDescent="0.25">
      <c r="A6605"/>
      <c r="B6605" s="78"/>
      <c r="C6605"/>
      <c r="D6605"/>
      <c r="E6605"/>
      <c r="F6605"/>
    </row>
    <row r="6606" spans="1:6" x14ac:dyDescent="0.25">
      <c r="A6606"/>
      <c r="B6606" s="78"/>
      <c r="C6606"/>
      <c r="D6606"/>
      <c r="E6606"/>
      <c r="F6606"/>
    </row>
    <row r="6607" spans="1:6" x14ac:dyDescent="0.25">
      <c r="A6607"/>
      <c r="B6607" s="78"/>
      <c r="C6607"/>
      <c r="D6607"/>
      <c r="E6607"/>
      <c r="F6607"/>
    </row>
    <row r="6608" spans="1:6" x14ac:dyDescent="0.25">
      <c r="A6608"/>
      <c r="B6608" s="78"/>
      <c r="C6608"/>
      <c r="D6608"/>
      <c r="E6608"/>
      <c r="F6608"/>
    </row>
    <row r="6609" spans="1:6" x14ac:dyDescent="0.25">
      <c r="A6609"/>
      <c r="B6609" s="78"/>
      <c r="C6609"/>
      <c r="D6609"/>
      <c r="E6609"/>
      <c r="F6609"/>
    </row>
    <row r="6610" spans="1:6" x14ac:dyDescent="0.25">
      <c r="A6610"/>
      <c r="B6610" s="78"/>
      <c r="C6610"/>
      <c r="D6610"/>
      <c r="E6610"/>
      <c r="F6610"/>
    </row>
    <row r="6611" spans="1:6" x14ac:dyDescent="0.25">
      <c r="A6611"/>
      <c r="B6611" s="78"/>
      <c r="C6611"/>
      <c r="D6611"/>
      <c r="E6611"/>
      <c r="F6611"/>
    </row>
    <row r="6612" spans="1:6" x14ac:dyDescent="0.25">
      <c r="A6612"/>
      <c r="B6612" s="78"/>
      <c r="C6612"/>
      <c r="D6612"/>
      <c r="E6612"/>
      <c r="F6612"/>
    </row>
    <row r="6613" spans="1:6" x14ac:dyDescent="0.25">
      <c r="A6613"/>
      <c r="B6613" s="78"/>
      <c r="C6613"/>
      <c r="D6613"/>
      <c r="E6613"/>
      <c r="F6613"/>
    </row>
    <row r="6614" spans="1:6" x14ac:dyDescent="0.25">
      <c r="A6614"/>
      <c r="B6614" s="78"/>
      <c r="C6614"/>
      <c r="D6614"/>
      <c r="E6614"/>
      <c r="F6614"/>
    </row>
    <row r="6615" spans="1:6" x14ac:dyDescent="0.25">
      <c r="A6615"/>
      <c r="B6615" s="78"/>
      <c r="C6615"/>
      <c r="D6615"/>
      <c r="E6615"/>
      <c r="F6615"/>
    </row>
    <row r="6616" spans="1:6" x14ac:dyDescent="0.25">
      <c r="A6616"/>
      <c r="B6616" s="78"/>
      <c r="C6616"/>
      <c r="D6616"/>
      <c r="E6616"/>
      <c r="F6616"/>
    </row>
    <row r="6617" spans="1:6" x14ac:dyDescent="0.25">
      <c r="A6617"/>
      <c r="B6617" s="78"/>
      <c r="C6617"/>
      <c r="D6617"/>
      <c r="E6617"/>
      <c r="F6617"/>
    </row>
    <row r="6618" spans="1:6" x14ac:dyDescent="0.25">
      <c r="A6618"/>
      <c r="B6618" s="78"/>
      <c r="C6618"/>
      <c r="D6618"/>
      <c r="E6618"/>
      <c r="F6618"/>
    </row>
    <row r="6619" spans="1:6" x14ac:dyDescent="0.25">
      <c r="A6619"/>
      <c r="B6619" s="78"/>
      <c r="C6619"/>
      <c r="D6619"/>
      <c r="E6619"/>
      <c r="F6619"/>
    </row>
    <row r="6620" spans="1:6" x14ac:dyDescent="0.25">
      <c r="A6620"/>
      <c r="B6620" s="78"/>
      <c r="C6620"/>
      <c r="D6620"/>
      <c r="E6620"/>
      <c r="F6620"/>
    </row>
    <row r="6621" spans="1:6" x14ac:dyDescent="0.25">
      <c r="A6621"/>
      <c r="B6621" s="78"/>
      <c r="C6621"/>
      <c r="D6621"/>
      <c r="E6621"/>
      <c r="F6621"/>
    </row>
    <row r="6622" spans="1:6" x14ac:dyDescent="0.25">
      <c r="A6622"/>
      <c r="B6622" s="78"/>
      <c r="C6622"/>
      <c r="D6622"/>
      <c r="E6622"/>
      <c r="F6622"/>
    </row>
    <row r="6623" spans="1:6" x14ac:dyDescent="0.25">
      <c r="A6623"/>
      <c r="B6623" s="78"/>
      <c r="C6623"/>
      <c r="D6623"/>
      <c r="E6623"/>
      <c r="F6623"/>
    </row>
    <row r="6624" spans="1:6" x14ac:dyDescent="0.25">
      <c r="A6624"/>
      <c r="B6624" s="78"/>
      <c r="C6624"/>
      <c r="D6624"/>
      <c r="E6624"/>
      <c r="F6624"/>
    </row>
    <row r="6625" spans="1:6" x14ac:dyDescent="0.25">
      <c r="A6625"/>
      <c r="B6625" s="78"/>
      <c r="C6625"/>
      <c r="D6625"/>
      <c r="E6625"/>
      <c r="F6625"/>
    </row>
    <row r="6626" spans="1:6" x14ac:dyDescent="0.25">
      <c r="A6626"/>
      <c r="B6626" s="78"/>
      <c r="C6626"/>
      <c r="D6626"/>
      <c r="E6626"/>
      <c r="F6626"/>
    </row>
    <row r="6627" spans="1:6" x14ac:dyDescent="0.25">
      <c r="A6627"/>
      <c r="B6627" s="78"/>
      <c r="C6627"/>
      <c r="D6627"/>
      <c r="E6627"/>
      <c r="F6627"/>
    </row>
    <row r="6628" spans="1:6" x14ac:dyDescent="0.25">
      <c r="A6628"/>
      <c r="B6628" s="78"/>
      <c r="C6628"/>
      <c r="D6628"/>
      <c r="E6628"/>
      <c r="F6628"/>
    </row>
    <row r="6629" spans="1:6" x14ac:dyDescent="0.25">
      <c r="A6629"/>
      <c r="B6629" s="78"/>
      <c r="C6629"/>
      <c r="D6629"/>
      <c r="E6629"/>
      <c r="F6629"/>
    </row>
    <row r="6630" spans="1:6" x14ac:dyDescent="0.25">
      <c r="A6630"/>
      <c r="B6630" s="78"/>
      <c r="C6630"/>
      <c r="D6630"/>
      <c r="E6630"/>
      <c r="F6630"/>
    </row>
    <row r="6631" spans="1:6" x14ac:dyDescent="0.25">
      <c r="A6631"/>
      <c r="B6631" s="78"/>
      <c r="C6631"/>
      <c r="D6631"/>
      <c r="E6631"/>
      <c r="F6631"/>
    </row>
    <row r="6632" spans="1:6" x14ac:dyDescent="0.25">
      <c r="A6632"/>
      <c r="B6632" s="78"/>
      <c r="C6632"/>
      <c r="D6632"/>
      <c r="E6632"/>
      <c r="F6632"/>
    </row>
    <row r="6633" spans="1:6" x14ac:dyDescent="0.25">
      <c r="A6633"/>
      <c r="B6633" s="78"/>
      <c r="C6633"/>
      <c r="D6633"/>
      <c r="E6633"/>
      <c r="F6633"/>
    </row>
    <row r="6634" spans="1:6" x14ac:dyDescent="0.25">
      <c r="A6634"/>
      <c r="B6634" s="78"/>
      <c r="C6634"/>
      <c r="D6634"/>
      <c r="E6634"/>
      <c r="F6634"/>
    </row>
    <row r="6635" spans="1:6" x14ac:dyDescent="0.25">
      <c r="A6635"/>
      <c r="B6635" s="78"/>
      <c r="C6635"/>
      <c r="D6635"/>
      <c r="E6635"/>
      <c r="F6635"/>
    </row>
    <row r="6636" spans="1:6" x14ac:dyDescent="0.25">
      <c r="A6636"/>
      <c r="B6636" s="78"/>
      <c r="C6636"/>
      <c r="D6636"/>
      <c r="E6636"/>
      <c r="F6636"/>
    </row>
    <row r="6637" spans="1:6" x14ac:dyDescent="0.25">
      <c r="A6637"/>
      <c r="B6637" s="78"/>
      <c r="C6637"/>
      <c r="D6637"/>
      <c r="E6637"/>
      <c r="F6637"/>
    </row>
    <row r="6638" spans="1:6" x14ac:dyDescent="0.25">
      <c r="A6638"/>
      <c r="B6638" s="78"/>
      <c r="C6638"/>
      <c r="D6638"/>
      <c r="E6638"/>
      <c r="F6638"/>
    </row>
    <row r="6639" spans="1:6" x14ac:dyDescent="0.25">
      <c r="A6639"/>
      <c r="B6639" s="78"/>
      <c r="C6639"/>
      <c r="D6639"/>
      <c r="E6639"/>
      <c r="F6639"/>
    </row>
    <row r="6640" spans="1:6" x14ac:dyDescent="0.25">
      <c r="A6640"/>
      <c r="B6640" s="78"/>
      <c r="C6640"/>
      <c r="D6640"/>
      <c r="E6640"/>
      <c r="F6640"/>
    </row>
    <row r="6641" spans="1:6" x14ac:dyDescent="0.25">
      <c r="A6641"/>
      <c r="B6641" s="78"/>
      <c r="C6641"/>
      <c r="D6641"/>
      <c r="E6641"/>
      <c r="F6641"/>
    </row>
    <row r="6642" spans="1:6" x14ac:dyDescent="0.25">
      <c r="A6642"/>
      <c r="B6642" s="78"/>
      <c r="C6642"/>
      <c r="D6642"/>
      <c r="E6642"/>
      <c r="F6642"/>
    </row>
    <row r="6643" spans="1:6" x14ac:dyDescent="0.25">
      <c r="A6643"/>
      <c r="B6643" s="78"/>
      <c r="C6643"/>
      <c r="D6643"/>
      <c r="E6643"/>
      <c r="F6643"/>
    </row>
    <row r="6644" spans="1:6" x14ac:dyDescent="0.25">
      <c r="A6644"/>
      <c r="B6644" s="78"/>
      <c r="C6644"/>
      <c r="D6644"/>
      <c r="E6644"/>
      <c r="F6644"/>
    </row>
    <row r="6645" spans="1:6" x14ac:dyDescent="0.25">
      <c r="A6645"/>
      <c r="B6645" s="78"/>
      <c r="C6645"/>
      <c r="D6645"/>
      <c r="E6645"/>
      <c r="F6645"/>
    </row>
    <row r="6646" spans="1:6" x14ac:dyDescent="0.25">
      <c r="A6646"/>
      <c r="B6646" s="78"/>
      <c r="C6646"/>
      <c r="D6646"/>
      <c r="E6646"/>
      <c r="F6646"/>
    </row>
    <row r="6647" spans="1:6" x14ac:dyDescent="0.25">
      <c r="A6647"/>
      <c r="B6647" s="78"/>
      <c r="C6647"/>
      <c r="D6647"/>
      <c r="E6647"/>
      <c r="F6647"/>
    </row>
    <row r="6648" spans="1:6" x14ac:dyDescent="0.25">
      <c r="A6648"/>
      <c r="B6648" s="78"/>
      <c r="C6648"/>
      <c r="D6648"/>
      <c r="E6648"/>
      <c r="F6648"/>
    </row>
    <row r="6649" spans="1:6" x14ac:dyDescent="0.25">
      <c r="A6649"/>
      <c r="B6649" s="78"/>
      <c r="C6649"/>
      <c r="D6649"/>
      <c r="E6649"/>
      <c r="F6649"/>
    </row>
    <row r="6650" spans="1:6" x14ac:dyDescent="0.25">
      <c r="A6650"/>
      <c r="B6650" s="78"/>
      <c r="C6650"/>
      <c r="D6650"/>
      <c r="E6650"/>
      <c r="F6650"/>
    </row>
    <row r="6651" spans="1:6" x14ac:dyDescent="0.25">
      <c r="A6651"/>
      <c r="B6651" s="78"/>
      <c r="C6651"/>
      <c r="D6651"/>
      <c r="E6651"/>
      <c r="F6651"/>
    </row>
    <row r="6652" spans="1:6" x14ac:dyDescent="0.25">
      <c r="A6652"/>
      <c r="B6652" s="78"/>
      <c r="C6652"/>
      <c r="D6652"/>
      <c r="E6652"/>
      <c r="F6652"/>
    </row>
    <row r="6653" spans="1:6" x14ac:dyDescent="0.25">
      <c r="A6653"/>
      <c r="B6653" s="78"/>
      <c r="C6653"/>
      <c r="D6653"/>
      <c r="E6653"/>
      <c r="F6653"/>
    </row>
    <row r="6654" spans="1:6" x14ac:dyDescent="0.25">
      <c r="A6654"/>
      <c r="B6654" s="78"/>
      <c r="C6654"/>
      <c r="D6654"/>
      <c r="E6654"/>
      <c r="F6654"/>
    </row>
    <row r="6655" spans="1:6" x14ac:dyDescent="0.25">
      <c r="A6655"/>
      <c r="B6655" s="78"/>
      <c r="C6655"/>
      <c r="D6655"/>
      <c r="E6655"/>
      <c r="F6655"/>
    </row>
    <row r="6656" spans="1:6" x14ac:dyDescent="0.25">
      <c r="A6656"/>
      <c r="B6656" s="78"/>
      <c r="C6656"/>
      <c r="D6656"/>
      <c r="E6656"/>
      <c r="F6656"/>
    </row>
    <row r="6657" spans="1:6" x14ac:dyDescent="0.25">
      <c r="A6657"/>
      <c r="B6657" s="78"/>
      <c r="C6657"/>
      <c r="D6657"/>
      <c r="E6657"/>
      <c r="F6657"/>
    </row>
    <row r="6658" spans="1:6" x14ac:dyDescent="0.25">
      <c r="A6658"/>
      <c r="B6658" s="78"/>
      <c r="C6658"/>
      <c r="D6658"/>
      <c r="E6658"/>
      <c r="F6658"/>
    </row>
    <row r="6659" spans="1:6" x14ac:dyDescent="0.25">
      <c r="A6659"/>
      <c r="B6659" s="78"/>
      <c r="C6659"/>
      <c r="D6659"/>
      <c r="E6659"/>
      <c r="F6659"/>
    </row>
    <row r="6660" spans="1:6" x14ac:dyDescent="0.25">
      <c r="A6660"/>
      <c r="B6660" s="78"/>
      <c r="C6660"/>
      <c r="D6660"/>
      <c r="E6660"/>
      <c r="F6660"/>
    </row>
    <row r="6661" spans="1:6" x14ac:dyDescent="0.25">
      <c r="A6661"/>
      <c r="B6661" s="78"/>
      <c r="C6661"/>
      <c r="D6661"/>
      <c r="E6661"/>
      <c r="F6661"/>
    </row>
    <row r="6662" spans="1:6" x14ac:dyDescent="0.25">
      <c r="A6662"/>
      <c r="B6662" s="78"/>
      <c r="C6662"/>
      <c r="D6662"/>
      <c r="E6662"/>
      <c r="F6662"/>
    </row>
    <row r="6663" spans="1:6" x14ac:dyDescent="0.25">
      <c r="A6663"/>
      <c r="B6663" s="78"/>
      <c r="C6663"/>
      <c r="D6663"/>
      <c r="E6663"/>
      <c r="F6663"/>
    </row>
    <row r="6664" spans="1:6" x14ac:dyDescent="0.25">
      <c r="A6664"/>
      <c r="B6664" s="78"/>
      <c r="C6664"/>
      <c r="D6664"/>
      <c r="E6664"/>
      <c r="F6664"/>
    </row>
    <row r="6665" spans="1:6" x14ac:dyDescent="0.25">
      <c r="A6665"/>
      <c r="B6665" s="78"/>
      <c r="C6665"/>
      <c r="D6665"/>
      <c r="E6665"/>
      <c r="F6665"/>
    </row>
    <row r="6666" spans="1:6" x14ac:dyDescent="0.25">
      <c r="A6666"/>
      <c r="B6666" s="78"/>
      <c r="C6666"/>
      <c r="D6666"/>
      <c r="E6666"/>
      <c r="F6666"/>
    </row>
    <row r="6667" spans="1:6" x14ac:dyDescent="0.25">
      <c r="A6667"/>
      <c r="B6667" s="78"/>
      <c r="C6667"/>
      <c r="D6667"/>
      <c r="E6667"/>
      <c r="F6667"/>
    </row>
    <row r="6668" spans="1:6" x14ac:dyDescent="0.25">
      <c r="A6668"/>
      <c r="B6668" s="78"/>
      <c r="C6668"/>
      <c r="D6668"/>
      <c r="E6668"/>
      <c r="F6668"/>
    </row>
    <row r="6669" spans="1:6" x14ac:dyDescent="0.25">
      <c r="A6669"/>
      <c r="B6669" s="78"/>
      <c r="C6669"/>
      <c r="D6669"/>
      <c r="E6669"/>
      <c r="F6669"/>
    </row>
    <row r="6670" spans="1:6" x14ac:dyDescent="0.25">
      <c r="A6670"/>
      <c r="B6670" s="78"/>
      <c r="C6670"/>
      <c r="D6670"/>
      <c r="E6670"/>
      <c r="F6670"/>
    </row>
    <row r="6671" spans="1:6" x14ac:dyDescent="0.25">
      <c r="A6671"/>
      <c r="B6671" s="78"/>
      <c r="C6671"/>
      <c r="D6671"/>
      <c r="E6671"/>
      <c r="F6671"/>
    </row>
    <row r="6672" spans="1:6" x14ac:dyDescent="0.25">
      <c r="A6672"/>
      <c r="B6672" s="78"/>
      <c r="C6672"/>
      <c r="D6672"/>
      <c r="E6672"/>
      <c r="F6672"/>
    </row>
    <row r="6673" spans="1:6" x14ac:dyDescent="0.25">
      <c r="A6673"/>
      <c r="B6673" s="78"/>
      <c r="C6673"/>
      <c r="D6673"/>
      <c r="E6673"/>
      <c r="F6673"/>
    </row>
    <row r="6674" spans="1:6" x14ac:dyDescent="0.25">
      <c r="A6674"/>
      <c r="B6674" s="78"/>
      <c r="C6674"/>
      <c r="D6674"/>
      <c r="E6674"/>
      <c r="F6674"/>
    </row>
    <row r="6675" spans="1:6" x14ac:dyDescent="0.25">
      <c r="A6675"/>
      <c r="B6675" s="78"/>
      <c r="C6675"/>
      <c r="D6675"/>
      <c r="E6675"/>
      <c r="F6675"/>
    </row>
    <row r="6676" spans="1:6" x14ac:dyDescent="0.25">
      <c r="A6676"/>
      <c r="B6676" s="78"/>
      <c r="C6676"/>
      <c r="D6676"/>
      <c r="E6676"/>
      <c r="F6676"/>
    </row>
    <row r="6677" spans="1:6" x14ac:dyDescent="0.25">
      <c r="A6677"/>
      <c r="B6677" s="78"/>
      <c r="C6677"/>
      <c r="D6677"/>
      <c r="E6677"/>
      <c r="F6677"/>
    </row>
    <row r="6678" spans="1:6" x14ac:dyDescent="0.25">
      <c r="A6678"/>
      <c r="B6678" s="78"/>
      <c r="C6678"/>
      <c r="D6678"/>
      <c r="E6678"/>
      <c r="F6678"/>
    </row>
    <row r="6679" spans="1:6" x14ac:dyDescent="0.25">
      <c r="A6679"/>
      <c r="B6679" s="78"/>
      <c r="C6679"/>
      <c r="D6679"/>
      <c r="E6679"/>
      <c r="F6679"/>
    </row>
    <row r="6680" spans="1:6" x14ac:dyDescent="0.25">
      <c r="A6680"/>
      <c r="B6680" s="78"/>
      <c r="C6680"/>
      <c r="D6680"/>
      <c r="E6680"/>
      <c r="F6680"/>
    </row>
    <row r="6681" spans="1:6" x14ac:dyDescent="0.25">
      <c r="A6681"/>
      <c r="B6681" s="78"/>
      <c r="C6681"/>
      <c r="D6681"/>
      <c r="E6681"/>
      <c r="F6681"/>
    </row>
    <row r="6682" spans="1:6" x14ac:dyDescent="0.25">
      <c r="A6682"/>
      <c r="B6682" s="78"/>
      <c r="C6682"/>
      <c r="D6682"/>
      <c r="E6682"/>
      <c r="F6682"/>
    </row>
    <row r="6683" spans="1:6" x14ac:dyDescent="0.25">
      <c r="A6683"/>
      <c r="B6683" s="78"/>
      <c r="C6683"/>
      <c r="D6683"/>
      <c r="E6683"/>
      <c r="F6683"/>
    </row>
    <row r="6684" spans="1:6" x14ac:dyDescent="0.25">
      <c r="A6684"/>
      <c r="B6684" s="78"/>
      <c r="C6684"/>
      <c r="D6684"/>
      <c r="E6684"/>
      <c r="F6684"/>
    </row>
    <row r="6685" spans="1:6" x14ac:dyDescent="0.25">
      <c r="A6685"/>
      <c r="B6685" s="78"/>
      <c r="C6685"/>
      <c r="D6685"/>
      <c r="E6685"/>
      <c r="F6685"/>
    </row>
    <row r="6686" spans="1:6" x14ac:dyDescent="0.25">
      <c r="A6686"/>
      <c r="B6686" s="78"/>
      <c r="C6686"/>
      <c r="D6686"/>
      <c r="E6686"/>
      <c r="F6686"/>
    </row>
    <row r="6687" spans="1:6" x14ac:dyDescent="0.25">
      <c r="A6687"/>
      <c r="B6687" s="78"/>
      <c r="C6687"/>
      <c r="D6687"/>
      <c r="E6687"/>
      <c r="F6687"/>
    </row>
    <row r="6688" spans="1:6" x14ac:dyDescent="0.25">
      <c r="A6688"/>
      <c r="B6688" s="78"/>
      <c r="C6688"/>
      <c r="D6688"/>
      <c r="E6688"/>
      <c r="F6688"/>
    </row>
    <row r="6689" spans="1:6" x14ac:dyDescent="0.25">
      <c r="A6689"/>
      <c r="B6689" s="78"/>
      <c r="C6689"/>
      <c r="D6689"/>
      <c r="E6689"/>
      <c r="F6689"/>
    </row>
    <row r="6690" spans="1:6" x14ac:dyDescent="0.25">
      <c r="A6690"/>
      <c r="B6690" s="78"/>
      <c r="C6690"/>
      <c r="D6690"/>
      <c r="E6690"/>
      <c r="F6690"/>
    </row>
    <row r="6691" spans="1:6" x14ac:dyDescent="0.25">
      <c r="A6691"/>
      <c r="B6691" s="78"/>
      <c r="C6691"/>
      <c r="D6691"/>
      <c r="E6691"/>
      <c r="F6691"/>
    </row>
    <row r="6692" spans="1:6" x14ac:dyDescent="0.25">
      <c r="A6692"/>
      <c r="B6692" s="78"/>
      <c r="C6692"/>
      <c r="D6692"/>
      <c r="E6692"/>
      <c r="F6692"/>
    </row>
    <row r="6693" spans="1:6" x14ac:dyDescent="0.25">
      <c r="A6693"/>
      <c r="B6693" s="78"/>
      <c r="C6693"/>
      <c r="D6693"/>
      <c r="E6693"/>
      <c r="F6693"/>
    </row>
    <row r="6694" spans="1:6" x14ac:dyDescent="0.25">
      <c r="A6694"/>
      <c r="B6694" s="78"/>
      <c r="C6694"/>
      <c r="D6694"/>
      <c r="E6694"/>
      <c r="F6694"/>
    </row>
    <row r="6695" spans="1:6" x14ac:dyDescent="0.25">
      <c r="A6695"/>
      <c r="B6695" s="78"/>
      <c r="C6695"/>
      <c r="D6695"/>
      <c r="E6695"/>
      <c r="F6695"/>
    </row>
    <row r="6696" spans="1:6" x14ac:dyDescent="0.25">
      <c r="A6696"/>
      <c r="B6696" s="78"/>
      <c r="C6696"/>
      <c r="D6696"/>
      <c r="E6696"/>
      <c r="F6696"/>
    </row>
    <row r="6697" spans="1:6" x14ac:dyDescent="0.25">
      <c r="A6697"/>
      <c r="B6697" s="78"/>
      <c r="C6697"/>
      <c r="D6697"/>
      <c r="E6697"/>
      <c r="F6697"/>
    </row>
    <row r="6698" spans="1:6" x14ac:dyDescent="0.25">
      <c r="A6698"/>
      <c r="B6698" s="78"/>
      <c r="C6698"/>
      <c r="D6698"/>
      <c r="E6698"/>
      <c r="F6698"/>
    </row>
    <row r="6699" spans="1:6" x14ac:dyDescent="0.25">
      <c r="A6699"/>
      <c r="B6699" s="78"/>
      <c r="C6699"/>
      <c r="D6699"/>
      <c r="E6699"/>
      <c r="F6699"/>
    </row>
    <row r="6700" spans="1:6" x14ac:dyDescent="0.25">
      <c r="A6700"/>
      <c r="B6700" s="78"/>
      <c r="C6700"/>
      <c r="D6700"/>
      <c r="E6700"/>
      <c r="F6700"/>
    </row>
    <row r="6701" spans="1:6" x14ac:dyDescent="0.25">
      <c r="A6701"/>
      <c r="B6701" s="78"/>
      <c r="C6701"/>
      <c r="D6701"/>
      <c r="E6701"/>
      <c r="F6701"/>
    </row>
    <row r="6702" spans="1:6" x14ac:dyDescent="0.25">
      <c r="A6702"/>
      <c r="B6702" s="78"/>
      <c r="C6702"/>
      <c r="D6702"/>
      <c r="E6702"/>
      <c r="F6702"/>
    </row>
    <row r="6703" spans="1:6" x14ac:dyDescent="0.25">
      <c r="A6703"/>
      <c r="B6703" s="78"/>
      <c r="C6703"/>
      <c r="D6703"/>
      <c r="E6703"/>
      <c r="F6703"/>
    </row>
    <row r="6704" spans="1:6" x14ac:dyDescent="0.25">
      <c r="A6704"/>
      <c r="B6704" s="78"/>
      <c r="C6704"/>
      <c r="D6704"/>
      <c r="E6704"/>
      <c r="F6704"/>
    </row>
    <row r="6705" spans="1:6" x14ac:dyDescent="0.25">
      <c r="A6705"/>
      <c r="B6705" s="78"/>
      <c r="C6705"/>
      <c r="D6705"/>
      <c r="E6705"/>
      <c r="F6705"/>
    </row>
    <row r="6706" spans="1:6" x14ac:dyDescent="0.25">
      <c r="A6706"/>
      <c r="B6706" s="78"/>
      <c r="C6706"/>
      <c r="D6706"/>
      <c r="E6706"/>
      <c r="F6706"/>
    </row>
    <row r="6707" spans="1:6" x14ac:dyDescent="0.25">
      <c r="A6707"/>
      <c r="B6707" s="78"/>
      <c r="C6707"/>
      <c r="D6707"/>
      <c r="E6707"/>
      <c r="F6707"/>
    </row>
    <row r="6708" spans="1:6" x14ac:dyDescent="0.25">
      <c r="A6708"/>
      <c r="B6708" s="78"/>
      <c r="C6708"/>
      <c r="D6708"/>
      <c r="E6708"/>
      <c r="F6708"/>
    </row>
    <row r="6709" spans="1:6" x14ac:dyDescent="0.25">
      <c r="A6709"/>
      <c r="B6709" s="78"/>
      <c r="C6709"/>
      <c r="D6709"/>
      <c r="E6709"/>
      <c r="F6709"/>
    </row>
    <row r="6710" spans="1:6" x14ac:dyDescent="0.25">
      <c r="A6710"/>
      <c r="B6710" s="78"/>
      <c r="C6710"/>
      <c r="D6710"/>
      <c r="E6710"/>
      <c r="F6710"/>
    </row>
    <row r="6711" spans="1:6" x14ac:dyDescent="0.25">
      <c r="A6711"/>
      <c r="B6711" s="78"/>
      <c r="C6711"/>
      <c r="D6711"/>
      <c r="E6711"/>
      <c r="F6711"/>
    </row>
    <row r="6712" spans="1:6" x14ac:dyDescent="0.25">
      <c r="A6712"/>
      <c r="B6712" s="78"/>
      <c r="C6712"/>
      <c r="D6712"/>
      <c r="E6712"/>
      <c r="F6712"/>
    </row>
    <row r="6713" spans="1:6" x14ac:dyDescent="0.25">
      <c r="A6713"/>
      <c r="B6713" s="78"/>
      <c r="C6713"/>
      <c r="D6713"/>
      <c r="E6713"/>
      <c r="F6713"/>
    </row>
    <row r="6714" spans="1:6" x14ac:dyDescent="0.25">
      <c r="A6714"/>
      <c r="B6714" s="78"/>
      <c r="C6714"/>
      <c r="D6714"/>
      <c r="E6714"/>
      <c r="F6714"/>
    </row>
    <row r="6715" spans="1:6" x14ac:dyDescent="0.25">
      <c r="A6715"/>
      <c r="B6715" s="78"/>
      <c r="C6715"/>
      <c r="D6715"/>
      <c r="E6715"/>
      <c r="F6715"/>
    </row>
    <row r="6716" spans="1:6" x14ac:dyDescent="0.25">
      <c r="A6716"/>
      <c r="B6716" s="78"/>
      <c r="C6716"/>
      <c r="D6716"/>
      <c r="E6716"/>
      <c r="F6716"/>
    </row>
    <row r="6717" spans="1:6" x14ac:dyDescent="0.25">
      <c r="A6717"/>
      <c r="B6717" s="78"/>
      <c r="C6717"/>
      <c r="D6717"/>
      <c r="E6717"/>
      <c r="F6717"/>
    </row>
    <row r="6718" spans="1:6" x14ac:dyDescent="0.25">
      <c r="A6718"/>
      <c r="B6718" s="78"/>
      <c r="C6718"/>
      <c r="D6718"/>
      <c r="E6718"/>
      <c r="F6718"/>
    </row>
    <row r="6719" spans="1:6" x14ac:dyDescent="0.25">
      <c r="A6719"/>
      <c r="B6719" s="78"/>
      <c r="C6719"/>
      <c r="D6719"/>
      <c r="E6719"/>
      <c r="F6719"/>
    </row>
    <row r="6720" spans="1:6" x14ac:dyDescent="0.25">
      <c r="A6720"/>
      <c r="B6720" s="78"/>
      <c r="C6720"/>
      <c r="D6720"/>
      <c r="E6720"/>
      <c r="F6720"/>
    </row>
    <row r="6721" spans="1:6" x14ac:dyDescent="0.25">
      <c r="A6721"/>
      <c r="B6721" s="78"/>
      <c r="C6721"/>
      <c r="D6721"/>
      <c r="E6721"/>
      <c r="F6721"/>
    </row>
    <row r="6722" spans="1:6" x14ac:dyDescent="0.25">
      <c r="A6722"/>
      <c r="B6722" s="78"/>
      <c r="C6722"/>
      <c r="D6722"/>
      <c r="E6722"/>
      <c r="F6722"/>
    </row>
    <row r="6723" spans="1:6" x14ac:dyDescent="0.25">
      <c r="A6723"/>
      <c r="B6723" s="78"/>
      <c r="C6723"/>
      <c r="D6723"/>
      <c r="E6723"/>
      <c r="F6723"/>
    </row>
    <row r="6724" spans="1:6" x14ac:dyDescent="0.25">
      <c r="A6724"/>
      <c r="B6724" s="78"/>
      <c r="C6724"/>
      <c r="D6724"/>
      <c r="E6724"/>
      <c r="F6724"/>
    </row>
    <row r="6725" spans="1:6" x14ac:dyDescent="0.25">
      <c r="A6725"/>
      <c r="B6725" s="78"/>
      <c r="C6725"/>
      <c r="D6725"/>
      <c r="E6725"/>
      <c r="F6725"/>
    </row>
    <row r="6726" spans="1:6" x14ac:dyDescent="0.25">
      <c r="A6726"/>
      <c r="B6726" s="78"/>
      <c r="C6726"/>
      <c r="D6726"/>
      <c r="E6726"/>
      <c r="F6726"/>
    </row>
    <row r="6727" spans="1:6" x14ac:dyDescent="0.25">
      <c r="A6727"/>
      <c r="B6727" s="78"/>
      <c r="C6727"/>
      <c r="D6727"/>
      <c r="E6727"/>
      <c r="F6727"/>
    </row>
    <row r="6728" spans="1:6" x14ac:dyDescent="0.25">
      <c r="A6728"/>
      <c r="B6728" s="78"/>
      <c r="C6728"/>
      <c r="D6728"/>
      <c r="E6728"/>
      <c r="F6728"/>
    </row>
    <row r="6729" spans="1:6" x14ac:dyDescent="0.25">
      <c r="A6729"/>
      <c r="B6729" s="78"/>
      <c r="C6729"/>
      <c r="D6729"/>
      <c r="E6729"/>
      <c r="F6729"/>
    </row>
    <row r="6730" spans="1:6" x14ac:dyDescent="0.25">
      <c r="A6730"/>
      <c r="B6730" s="78"/>
      <c r="C6730"/>
      <c r="D6730"/>
      <c r="E6730"/>
      <c r="F6730"/>
    </row>
    <row r="6731" spans="1:6" x14ac:dyDescent="0.25">
      <c r="A6731"/>
      <c r="B6731" s="78"/>
      <c r="C6731"/>
      <c r="D6731"/>
      <c r="E6731"/>
      <c r="F6731"/>
    </row>
    <row r="6732" spans="1:6" x14ac:dyDescent="0.25">
      <c r="A6732"/>
      <c r="B6732" s="78"/>
      <c r="C6732"/>
      <c r="D6732"/>
      <c r="E6732"/>
      <c r="F6732"/>
    </row>
    <row r="6733" spans="1:6" x14ac:dyDescent="0.25">
      <c r="A6733"/>
      <c r="B6733" s="78"/>
      <c r="C6733"/>
      <c r="D6733"/>
      <c r="E6733"/>
      <c r="F6733"/>
    </row>
    <row r="6734" spans="1:6" x14ac:dyDescent="0.25">
      <c r="A6734"/>
      <c r="B6734" s="78"/>
      <c r="C6734"/>
      <c r="D6734"/>
      <c r="E6734"/>
      <c r="F6734"/>
    </row>
    <row r="6735" spans="1:6" x14ac:dyDescent="0.25">
      <c r="A6735"/>
      <c r="B6735" s="78"/>
      <c r="C6735"/>
      <c r="D6735"/>
      <c r="E6735"/>
      <c r="F6735"/>
    </row>
    <row r="6736" spans="1:6" x14ac:dyDescent="0.25">
      <c r="A6736"/>
      <c r="B6736" s="78"/>
      <c r="C6736"/>
      <c r="D6736"/>
      <c r="E6736"/>
      <c r="F6736"/>
    </row>
    <row r="6737" spans="1:6" x14ac:dyDescent="0.25">
      <c r="A6737"/>
      <c r="B6737" s="78"/>
      <c r="C6737"/>
      <c r="D6737"/>
      <c r="E6737"/>
      <c r="F6737"/>
    </row>
    <row r="6738" spans="1:6" x14ac:dyDescent="0.25">
      <c r="A6738"/>
      <c r="B6738" s="78"/>
      <c r="C6738"/>
      <c r="D6738"/>
      <c r="E6738"/>
      <c r="F6738"/>
    </row>
    <row r="6739" spans="1:6" x14ac:dyDescent="0.25">
      <c r="A6739"/>
      <c r="B6739" s="78"/>
      <c r="C6739"/>
      <c r="D6739"/>
      <c r="E6739"/>
      <c r="F6739"/>
    </row>
    <row r="6740" spans="1:6" x14ac:dyDescent="0.25">
      <c r="A6740"/>
      <c r="B6740" s="78"/>
      <c r="C6740"/>
      <c r="D6740"/>
      <c r="E6740"/>
      <c r="F6740"/>
    </row>
    <row r="6741" spans="1:6" x14ac:dyDescent="0.25">
      <c r="A6741"/>
      <c r="B6741" s="78"/>
      <c r="C6741"/>
      <c r="D6741"/>
      <c r="E6741"/>
      <c r="F6741"/>
    </row>
    <row r="6742" spans="1:6" x14ac:dyDescent="0.25">
      <c r="A6742"/>
      <c r="B6742" s="78"/>
      <c r="C6742"/>
      <c r="D6742"/>
      <c r="E6742"/>
      <c r="F6742"/>
    </row>
    <row r="6743" spans="1:6" x14ac:dyDescent="0.25">
      <c r="A6743"/>
      <c r="B6743" s="78"/>
      <c r="C6743"/>
      <c r="D6743"/>
      <c r="E6743"/>
      <c r="F6743"/>
    </row>
    <row r="6744" spans="1:6" x14ac:dyDescent="0.25">
      <c r="A6744"/>
      <c r="B6744" s="78"/>
      <c r="C6744"/>
      <c r="D6744"/>
      <c r="E6744"/>
      <c r="F6744"/>
    </row>
    <row r="6745" spans="1:6" x14ac:dyDescent="0.25">
      <c r="A6745"/>
      <c r="B6745" s="78"/>
      <c r="C6745"/>
      <c r="D6745"/>
      <c r="E6745"/>
      <c r="F6745"/>
    </row>
    <row r="6746" spans="1:6" x14ac:dyDescent="0.25">
      <c r="A6746"/>
      <c r="B6746" s="78"/>
      <c r="C6746"/>
      <c r="D6746"/>
      <c r="E6746"/>
      <c r="F6746"/>
    </row>
    <row r="6747" spans="1:6" x14ac:dyDescent="0.25">
      <c r="A6747"/>
      <c r="B6747" s="78"/>
      <c r="C6747"/>
      <c r="D6747"/>
      <c r="E6747"/>
      <c r="F6747"/>
    </row>
    <row r="6748" spans="1:6" x14ac:dyDescent="0.25">
      <c r="A6748"/>
      <c r="B6748" s="78"/>
      <c r="C6748"/>
      <c r="D6748"/>
      <c r="E6748"/>
      <c r="F6748"/>
    </row>
    <row r="6749" spans="1:6" x14ac:dyDescent="0.25">
      <c r="A6749"/>
      <c r="B6749" s="78"/>
      <c r="C6749"/>
      <c r="D6749"/>
      <c r="E6749"/>
      <c r="F6749"/>
    </row>
    <row r="6750" spans="1:6" x14ac:dyDescent="0.25">
      <c r="A6750"/>
      <c r="B6750" s="78"/>
      <c r="C6750"/>
      <c r="D6750"/>
      <c r="E6750"/>
      <c r="F6750"/>
    </row>
    <row r="6751" spans="1:6" x14ac:dyDescent="0.25">
      <c r="A6751"/>
      <c r="B6751" s="78"/>
      <c r="C6751"/>
      <c r="D6751"/>
      <c r="E6751"/>
      <c r="F6751"/>
    </row>
    <row r="6752" spans="1:6" x14ac:dyDescent="0.25">
      <c r="A6752"/>
      <c r="B6752" s="78"/>
      <c r="C6752"/>
      <c r="D6752"/>
      <c r="E6752"/>
      <c r="F6752"/>
    </row>
    <row r="6753" spans="1:6" x14ac:dyDescent="0.25">
      <c r="A6753"/>
      <c r="B6753" s="78"/>
      <c r="C6753"/>
      <c r="D6753"/>
      <c r="E6753"/>
      <c r="F6753"/>
    </row>
    <row r="6754" spans="1:6" x14ac:dyDescent="0.25">
      <c r="A6754"/>
      <c r="B6754" s="78"/>
      <c r="C6754"/>
      <c r="D6754"/>
      <c r="E6754"/>
      <c r="F6754"/>
    </row>
    <row r="6755" spans="1:6" x14ac:dyDescent="0.25">
      <c r="A6755"/>
      <c r="B6755" s="78"/>
      <c r="C6755"/>
      <c r="D6755"/>
      <c r="E6755"/>
      <c r="F6755"/>
    </row>
    <row r="6756" spans="1:6" x14ac:dyDescent="0.25">
      <c r="A6756"/>
      <c r="B6756" s="78"/>
      <c r="C6756"/>
      <c r="D6756"/>
      <c r="E6756"/>
      <c r="F6756"/>
    </row>
    <row r="6757" spans="1:6" x14ac:dyDescent="0.25">
      <c r="A6757"/>
      <c r="B6757" s="78"/>
      <c r="C6757"/>
      <c r="D6757"/>
      <c r="E6757"/>
      <c r="F6757"/>
    </row>
    <row r="6758" spans="1:6" x14ac:dyDescent="0.25">
      <c r="A6758"/>
      <c r="B6758" s="78"/>
      <c r="C6758"/>
      <c r="D6758"/>
      <c r="E6758"/>
      <c r="F6758"/>
    </row>
    <row r="6759" spans="1:6" x14ac:dyDescent="0.25">
      <c r="A6759"/>
      <c r="B6759" s="78"/>
      <c r="C6759"/>
      <c r="D6759"/>
      <c r="E6759"/>
      <c r="F6759"/>
    </row>
    <row r="6760" spans="1:6" x14ac:dyDescent="0.25">
      <c r="A6760"/>
      <c r="B6760" s="78"/>
      <c r="C6760"/>
      <c r="D6760"/>
      <c r="E6760"/>
      <c r="F6760"/>
    </row>
    <row r="6761" spans="1:6" x14ac:dyDescent="0.25">
      <c r="A6761"/>
      <c r="B6761" s="78"/>
      <c r="C6761"/>
      <c r="D6761"/>
      <c r="E6761"/>
      <c r="F6761"/>
    </row>
    <row r="6762" spans="1:6" x14ac:dyDescent="0.25">
      <c r="A6762"/>
      <c r="B6762" s="78"/>
      <c r="C6762"/>
      <c r="D6762"/>
      <c r="E6762"/>
      <c r="F6762"/>
    </row>
    <row r="6763" spans="1:6" x14ac:dyDescent="0.25">
      <c r="A6763"/>
      <c r="B6763" s="78"/>
      <c r="C6763"/>
      <c r="D6763"/>
      <c r="E6763"/>
      <c r="F6763"/>
    </row>
    <row r="6764" spans="1:6" x14ac:dyDescent="0.25">
      <c r="A6764"/>
      <c r="B6764" s="78"/>
      <c r="C6764"/>
      <c r="D6764"/>
      <c r="E6764"/>
      <c r="F6764"/>
    </row>
    <row r="6765" spans="1:6" x14ac:dyDescent="0.25">
      <c r="A6765"/>
      <c r="B6765" s="78"/>
      <c r="C6765"/>
      <c r="D6765"/>
      <c r="E6765"/>
      <c r="F6765"/>
    </row>
    <row r="6766" spans="1:6" x14ac:dyDescent="0.25">
      <c r="A6766"/>
      <c r="B6766" s="78"/>
      <c r="C6766"/>
      <c r="D6766"/>
      <c r="E6766"/>
      <c r="F6766"/>
    </row>
    <row r="6767" spans="1:6" x14ac:dyDescent="0.25">
      <c r="A6767"/>
      <c r="B6767" s="78"/>
      <c r="C6767"/>
      <c r="D6767"/>
      <c r="E6767"/>
      <c r="F6767"/>
    </row>
    <row r="6768" spans="1:6" x14ac:dyDescent="0.25">
      <c r="A6768"/>
      <c r="B6768" s="78"/>
      <c r="C6768"/>
      <c r="D6768"/>
      <c r="E6768"/>
      <c r="F6768"/>
    </row>
    <row r="6769" spans="1:6" x14ac:dyDescent="0.25">
      <c r="A6769"/>
      <c r="B6769" s="78"/>
      <c r="C6769"/>
      <c r="D6769"/>
      <c r="E6769"/>
      <c r="F6769"/>
    </row>
    <row r="6770" spans="1:6" x14ac:dyDescent="0.25">
      <c r="A6770"/>
      <c r="B6770" s="78"/>
      <c r="C6770"/>
      <c r="D6770"/>
      <c r="E6770"/>
      <c r="F6770"/>
    </row>
    <row r="6771" spans="1:6" x14ac:dyDescent="0.25">
      <c r="A6771"/>
      <c r="B6771" s="78"/>
      <c r="C6771"/>
      <c r="D6771"/>
      <c r="E6771"/>
      <c r="F6771"/>
    </row>
    <row r="6772" spans="1:6" x14ac:dyDescent="0.25">
      <c r="A6772"/>
      <c r="B6772" s="78"/>
      <c r="C6772"/>
      <c r="D6772"/>
      <c r="E6772"/>
      <c r="F6772"/>
    </row>
    <row r="6773" spans="1:6" x14ac:dyDescent="0.25">
      <c r="A6773"/>
      <c r="B6773" s="78"/>
      <c r="C6773"/>
      <c r="D6773"/>
      <c r="E6773"/>
      <c r="F6773"/>
    </row>
    <row r="6774" spans="1:6" x14ac:dyDescent="0.25">
      <c r="A6774"/>
      <c r="B6774" s="78"/>
      <c r="C6774"/>
      <c r="D6774"/>
      <c r="E6774"/>
      <c r="F6774"/>
    </row>
    <row r="6775" spans="1:6" x14ac:dyDescent="0.25">
      <c r="A6775"/>
      <c r="B6775" s="78"/>
      <c r="C6775"/>
      <c r="D6775"/>
      <c r="E6775"/>
      <c r="F6775"/>
    </row>
    <row r="6776" spans="1:6" x14ac:dyDescent="0.25">
      <c r="A6776"/>
      <c r="B6776" s="78"/>
      <c r="C6776"/>
      <c r="D6776"/>
      <c r="E6776"/>
      <c r="F6776"/>
    </row>
    <row r="6777" spans="1:6" x14ac:dyDescent="0.25">
      <c r="A6777"/>
      <c r="B6777" s="78"/>
      <c r="C6777"/>
      <c r="D6777"/>
      <c r="E6777"/>
      <c r="F6777"/>
    </row>
    <row r="6778" spans="1:6" x14ac:dyDescent="0.25">
      <c r="A6778"/>
      <c r="B6778" s="78"/>
      <c r="C6778"/>
      <c r="D6778"/>
      <c r="E6778"/>
      <c r="F6778"/>
    </row>
    <row r="6779" spans="1:6" x14ac:dyDescent="0.25">
      <c r="A6779"/>
      <c r="B6779" s="78"/>
      <c r="C6779"/>
      <c r="D6779"/>
      <c r="E6779"/>
      <c r="F6779"/>
    </row>
    <row r="6780" spans="1:6" x14ac:dyDescent="0.25">
      <c r="A6780"/>
      <c r="B6780" s="78"/>
      <c r="C6780"/>
      <c r="D6780"/>
      <c r="E6780"/>
      <c r="F6780"/>
    </row>
    <row r="6781" spans="1:6" x14ac:dyDescent="0.25">
      <c r="A6781"/>
      <c r="B6781" s="78"/>
      <c r="C6781"/>
      <c r="D6781"/>
      <c r="E6781"/>
      <c r="F6781"/>
    </row>
    <row r="6782" spans="1:6" x14ac:dyDescent="0.25">
      <c r="A6782"/>
      <c r="B6782" s="78"/>
      <c r="C6782"/>
      <c r="D6782"/>
      <c r="E6782"/>
      <c r="F6782"/>
    </row>
    <row r="6783" spans="1:6" x14ac:dyDescent="0.25">
      <c r="A6783"/>
      <c r="B6783" s="78"/>
      <c r="C6783"/>
      <c r="D6783"/>
      <c r="E6783"/>
      <c r="F6783"/>
    </row>
    <row r="6784" spans="1:6" x14ac:dyDescent="0.25">
      <c r="A6784"/>
      <c r="B6784" s="78"/>
      <c r="C6784"/>
      <c r="D6784"/>
      <c r="E6784"/>
      <c r="F6784"/>
    </row>
    <row r="6785" spans="1:6" x14ac:dyDescent="0.25">
      <c r="A6785"/>
      <c r="B6785" s="78"/>
      <c r="C6785"/>
      <c r="D6785"/>
      <c r="E6785"/>
      <c r="F6785"/>
    </row>
    <row r="6786" spans="1:6" x14ac:dyDescent="0.25">
      <c r="A6786"/>
      <c r="B6786" s="78"/>
      <c r="C6786"/>
      <c r="D6786"/>
      <c r="E6786"/>
      <c r="F6786"/>
    </row>
    <row r="6787" spans="1:6" x14ac:dyDescent="0.25">
      <c r="A6787"/>
      <c r="B6787" s="78"/>
      <c r="C6787"/>
      <c r="D6787"/>
      <c r="E6787"/>
      <c r="F6787"/>
    </row>
    <row r="6788" spans="1:6" x14ac:dyDescent="0.25">
      <c r="A6788"/>
      <c r="B6788" s="78"/>
      <c r="C6788"/>
      <c r="D6788"/>
      <c r="E6788"/>
      <c r="F6788"/>
    </row>
    <row r="6789" spans="1:6" x14ac:dyDescent="0.25">
      <c r="A6789"/>
      <c r="B6789" s="78"/>
      <c r="C6789"/>
      <c r="D6789"/>
      <c r="E6789"/>
      <c r="F6789"/>
    </row>
    <row r="6790" spans="1:6" x14ac:dyDescent="0.25">
      <c r="A6790"/>
      <c r="B6790" s="78"/>
      <c r="C6790"/>
      <c r="D6790"/>
      <c r="E6790"/>
      <c r="F6790"/>
    </row>
    <row r="6791" spans="1:6" x14ac:dyDescent="0.25">
      <c r="A6791"/>
      <c r="B6791" s="78"/>
      <c r="C6791"/>
      <c r="D6791"/>
      <c r="E6791"/>
      <c r="F6791"/>
    </row>
    <row r="6792" spans="1:6" x14ac:dyDescent="0.25">
      <c r="A6792"/>
      <c r="B6792" s="78"/>
      <c r="C6792"/>
      <c r="D6792"/>
      <c r="E6792"/>
      <c r="F6792"/>
    </row>
    <row r="6793" spans="1:6" x14ac:dyDescent="0.25">
      <c r="A6793"/>
      <c r="B6793" s="78"/>
      <c r="C6793"/>
      <c r="D6793"/>
      <c r="E6793"/>
      <c r="F6793"/>
    </row>
    <row r="6794" spans="1:6" x14ac:dyDescent="0.25">
      <c r="A6794"/>
      <c r="B6794" s="78"/>
      <c r="C6794"/>
      <c r="D6794"/>
      <c r="E6794"/>
      <c r="F6794"/>
    </row>
    <row r="6795" spans="1:6" x14ac:dyDescent="0.25">
      <c r="A6795"/>
      <c r="B6795" s="78"/>
      <c r="C6795"/>
      <c r="D6795"/>
      <c r="E6795"/>
      <c r="F6795"/>
    </row>
    <row r="6796" spans="1:6" x14ac:dyDescent="0.25">
      <c r="A6796"/>
      <c r="B6796" s="78"/>
      <c r="C6796"/>
      <c r="D6796"/>
      <c r="E6796"/>
      <c r="F6796"/>
    </row>
    <row r="6797" spans="1:6" x14ac:dyDescent="0.25">
      <c r="A6797"/>
      <c r="B6797" s="78"/>
      <c r="C6797"/>
      <c r="D6797"/>
      <c r="E6797"/>
      <c r="F6797"/>
    </row>
    <row r="6798" spans="1:6" x14ac:dyDescent="0.25">
      <c r="A6798"/>
      <c r="B6798" s="78"/>
      <c r="C6798"/>
      <c r="D6798"/>
      <c r="E6798"/>
      <c r="F6798"/>
    </row>
    <row r="6799" spans="1:6" x14ac:dyDescent="0.25">
      <c r="A6799"/>
      <c r="B6799" s="78"/>
      <c r="C6799"/>
      <c r="D6799"/>
      <c r="E6799"/>
      <c r="F6799"/>
    </row>
    <row r="6800" spans="1:6" x14ac:dyDescent="0.25">
      <c r="A6800"/>
      <c r="B6800" s="78"/>
      <c r="C6800"/>
      <c r="D6800"/>
      <c r="E6800"/>
      <c r="F6800"/>
    </row>
    <row r="6801" spans="1:6" x14ac:dyDescent="0.25">
      <c r="A6801"/>
      <c r="B6801" s="78"/>
      <c r="C6801"/>
      <c r="D6801"/>
      <c r="E6801"/>
      <c r="F6801"/>
    </row>
    <row r="6802" spans="1:6" x14ac:dyDescent="0.25">
      <c r="A6802"/>
      <c r="B6802" s="78"/>
      <c r="C6802"/>
      <c r="D6802"/>
      <c r="E6802"/>
      <c r="F6802"/>
    </row>
    <row r="6803" spans="1:6" x14ac:dyDescent="0.25">
      <c r="A6803"/>
      <c r="B6803" s="78"/>
      <c r="C6803"/>
      <c r="D6803"/>
      <c r="E6803"/>
      <c r="F6803"/>
    </row>
    <row r="6804" spans="1:6" x14ac:dyDescent="0.25">
      <c r="A6804"/>
      <c r="B6804" s="78"/>
      <c r="C6804"/>
      <c r="D6804"/>
      <c r="E6804"/>
      <c r="F6804"/>
    </row>
    <row r="6805" spans="1:6" x14ac:dyDescent="0.25">
      <c r="A6805"/>
      <c r="B6805" s="78"/>
      <c r="C6805"/>
      <c r="D6805"/>
      <c r="E6805"/>
      <c r="F6805"/>
    </row>
    <row r="6806" spans="1:6" x14ac:dyDescent="0.25">
      <c r="A6806"/>
      <c r="B6806" s="78"/>
      <c r="C6806"/>
      <c r="D6806"/>
      <c r="E6806"/>
      <c r="F6806"/>
    </row>
    <row r="6807" spans="1:6" x14ac:dyDescent="0.25">
      <c r="A6807"/>
      <c r="B6807" s="78"/>
      <c r="C6807"/>
      <c r="D6807"/>
      <c r="E6807"/>
      <c r="F6807"/>
    </row>
    <row r="6808" spans="1:6" x14ac:dyDescent="0.25">
      <c r="A6808"/>
      <c r="B6808" s="78"/>
      <c r="C6808"/>
      <c r="D6808"/>
      <c r="E6808"/>
      <c r="F6808"/>
    </row>
    <row r="6809" spans="1:6" x14ac:dyDescent="0.25">
      <c r="A6809"/>
      <c r="B6809" s="78"/>
      <c r="C6809"/>
      <c r="D6809"/>
      <c r="E6809"/>
      <c r="F6809"/>
    </row>
    <row r="6810" spans="1:6" x14ac:dyDescent="0.25">
      <c r="A6810"/>
      <c r="B6810" s="78"/>
      <c r="C6810"/>
      <c r="D6810"/>
      <c r="E6810"/>
      <c r="F6810"/>
    </row>
    <row r="6811" spans="1:6" x14ac:dyDescent="0.25">
      <c r="A6811"/>
      <c r="B6811" s="78"/>
      <c r="C6811"/>
      <c r="D6811"/>
      <c r="E6811"/>
      <c r="F6811"/>
    </row>
    <row r="6812" spans="1:6" x14ac:dyDescent="0.25">
      <c r="A6812"/>
      <c r="B6812" s="78"/>
      <c r="C6812"/>
      <c r="D6812"/>
      <c r="E6812"/>
      <c r="F6812"/>
    </row>
    <row r="6813" spans="1:6" x14ac:dyDescent="0.25">
      <c r="A6813"/>
      <c r="B6813" s="78"/>
      <c r="C6813"/>
      <c r="D6813"/>
      <c r="E6813"/>
      <c r="F6813"/>
    </row>
    <row r="6814" spans="1:6" x14ac:dyDescent="0.25">
      <c r="A6814"/>
      <c r="B6814" s="78"/>
      <c r="C6814"/>
      <c r="D6814"/>
      <c r="E6814"/>
      <c r="F6814"/>
    </row>
    <row r="6815" spans="1:6" x14ac:dyDescent="0.25">
      <c r="A6815"/>
      <c r="B6815" s="78"/>
      <c r="C6815"/>
      <c r="D6815"/>
      <c r="E6815"/>
      <c r="F6815"/>
    </row>
    <row r="6816" spans="1:6" x14ac:dyDescent="0.25">
      <c r="A6816"/>
      <c r="B6816" s="78"/>
      <c r="C6816"/>
      <c r="D6816"/>
      <c r="E6816"/>
      <c r="F6816"/>
    </row>
    <row r="6817" spans="1:6" x14ac:dyDescent="0.25">
      <c r="A6817"/>
      <c r="B6817" s="78"/>
      <c r="C6817"/>
      <c r="D6817"/>
      <c r="E6817"/>
      <c r="F6817"/>
    </row>
    <row r="6818" spans="1:6" x14ac:dyDescent="0.25">
      <c r="A6818"/>
      <c r="B6818" s="78"/>
      <c r="C6818"/>
      <c r="D6818"/>
      <c r="E6818"/>
      <c r="F6818"/>
    </row>
    <row r="6819" spans="1:6" x14ac:dyDescent="0.25">
      <c r="A6819"/>
      <c r="B6819" s="78"/>
      <c r="C6819"/>
      <c r="D6819"/>
      <c r="E6819"/>
      <c r="F6819"/>
    </row>
    <row r="6820" spans="1:6" x14ac:dyDescent="0.25">
      <c r="A6820"/>
      <c r="B6820" s="78"/>
      <c r="C6820"/>
      <c r="D6820"/>
      <c r="E6820"/>
      <c r="F6820"/>
    </row>
    <row r="6821" spans="1:6" x14ac:dyDescent="0.25">
      <c r="A6821"/>
      <c r="B6821" s="78"/>
      <c r="C6821"/>
      <c r="D6821"/>
      <c r="E6821"/>
      <c r="F6821"/>
    </row>
    <row r="6822" spans="1:6" x14ac:dyDescent="0.25">
      <c r="A6822"/>
      <c r="B6822" s="78"/>
      <c r="C6822"/>
      <c r="D6822"/>
      <c r="E6822"/>
      <c r="F6822"/>
    </row>
    <row r="6823" spans="1:6" x14ac:dyDescent="0.25">
      <c r="A6823"/>
      <c r="B6823" s="78"/>
      <c r="C6823"/>
      <c r="D6823"/>
      <c r="E6823"/>
      <c r="F6823"/>
    </row>
    <row r="6824" spans="1:6" x14ac:dyDescent="0.25">
      <c r="A6824"/>
      <c r="B6824" s="78"/>
      <c r="C6824"/>
      <c r="D6824"/>
      <c r="E6824"/>
      <c r="F6824"/>
    </row>
    <row r="6825" spans="1:6" x14ac:dyDescent="0.25">
      <c r="A6825"/>
      <c r="B6825" s="78"/>
      <c r="C6825"/>
      <c r="D6825"/>
      <c r="E6825"/>
      <c r="F6825"/>
    </row>
    <row r="6826" spans="1:6" x14ac:dyDescent="0.25">
      <c r="A6826"/>
      <c r="B6826" s="78"/>
      <c r="C6826"/>
      <c r="D6826"/>
      <c r="E6826"/>
      <c r="F6826"/>
    </row>
    <row r="6827" spans="1:6" x14ac:dyDescent="0.25">
      <c r="A6827"/>
      <c r="B6827" s="78"/>
      <c r="C6827"/>
      <c r="D6827"/>
      <c r="E6827"/>
      <c r="F6827"/>
    </row>
    <row r="6828" spans="1:6" x14ac:dyDescent="0.25">
      <c r="A6828"/>
      <c r="B6828" s="78"/>
      <c r="C6828"/>
      <c r="D6828"/>
      <c r="E6828"/>
      <c r="F6828"/>
    </row>
    <row r="6829" spans="1:6" x14ac:dyDescent="0.25">
      <c r="A6829"/>
      <c r="B6829" s="78"/>
      <c r="C6829"/>
      <c r="D6829"/>
      <c r="E6829"/>
      <c r="F6829"/>
    </row>
    <row r="6830" spans="1:6" x14ac:dyDescent="0.25">
      <c r="A6830"/>
      <c r="B6830" s="78"/>
      <c r="C6830"/>
      <c r="D6830"/>
      <c r="E6830"/>
      <c r="F6830"/>
    </row>
    <row r="6831" spans="1:6" x14ac:dyDescent="0.25">
      <c r="A6831"/>
      <c r="B6831" s="78"/>
      <c r="C6831"/>
      <c r="D6831"/>
      <c r="E6831"/>
      <c r="F6831"/>
    </row>
    <row r="6832" spans="1:6" x14ac:dyDescent="0.25">
      <c r="A6832"/>
      <c r="B6832" s="78"/>
      <c r="C6832"/>
      <c r="D6832"/>
      <c r="E6832"/>
      <c r="F6832"/>
    </row>
    <row r="6833" spans="1:6" x14ac:dyDescent="0.25">
      <c r="A6833"/>
      <c r="B6833" s="78"/>
      <c r="C6833"/>
      <c r="D6833"/>
      <c r="E6833"/>
      <c r="F6833"/>
    </row>
    <row r="6834" spans="1:6" x14ac:dyDescent="0.25">
      <c r="A6834"/>
      <c r="B6834" s="78"/>
      <c r="C6834"/>
      <c r="D6834"/>
      <c r="E6834"/>
      <c r="F6834"/>
    </row>
    <row r="6835" spans="1:6" x14ac:dyDescent="0.25">
      <c r="A6835"/>
      <c r="B6835" s="78"/>
      <c r="C6835"/>
      <c r="D6835"/>
      <c r="E6835"/>
      <c r="F6835"/>
    </row>
    <row r="6836" spans="1:6" x14ac:dyDescent="0.25">
      <c r="A6836"/>
      <c r="B6836" s="78"/>
      <c r="C6836"/>
      <c r="D6836"/>
      <c r="E6836"/>
      <c r="F6836"/>
    </row>
    <row r="6837" spans="1:6" x14ac:dyDescent="0.25">
      <c r="A6837"/>
      <c r="B6837" s="78"/>
      <c r="C6837"/>
      <c r="D6837"/>
      <c r="E6837"/>
      <c r="F6837"/>
    </row>
    <row r="6838" spans="1:6" x14ac:dyDescent="0.25">
      <c r="A6838"/>
      <c r="B6838" s="78"/>
      <c r="C6838"/>
      <c r="D6838"/>
      <c r="E6838"/>
      <c r="F6838"/>
    </row>
    <row r="6839" spans="1:6" x14ac:dyDescent="0.25">
      <c r="A6839"/>
      <c r="B6839" s="78"/>
      <c r="C6839"/>
      <c r="D6839"/>
      <c r="E6839"/>
      <c r="F6839"/>
    </row>
    <row r="6840" spans="1:6" x14ac:dyDescent="0.25">
      <c r="A6840"/>
      <c r="B6840" s="78"/>
      <c r="C6840"/>
      <c r="D6840"/>
      <c r="E6840"/>
      <c r="F6840"/>
    </row>
    <row r="6841" spans="1:6" x14ac:dyDescent="0.25">
      <c r="A6841"/>
      <c r="B6841" s="78"/>
      <c r="C6841"/>
      <c r="D6841"/>
      <c r="E6841"/>
      <c r="F6841"/>
    </row>
    <row r="6842" spans="1:6" x14ac:dyDescent="0.25">
      <c r="A6842"/>
      <c r="B6842" s="78"/>
      <c r="C6842"/>
      <c r="D6842"/>
      <c r="E6842"/>
      <c r="F6842"/>
    </row>
    <row r="6843" spans="1:6" x14ac:dyDescent="0.25">
      <c r="A6843"/>
      <c r="B6843" s="78"/>
      <c r="C6843"/>
      <c r="D6843"/>
      <c r="E6843"/>
      <c r="F6843"/>
    </row>
    <row r="6844" spans="1:6" x14ac:dyDescent="0.25">
      <c r="A6844"/>
      <c r="B6844" s="78"/>
      <c r="C6844"/>
      <c r="D6844"/>
      <c r="E6844"/>
      <c r="F6844"/>
    </row>
    <row r="6845" spans="1:6" x14ac:dyDescent="0.25">
      <c r="A6845"/>
      <c r="B6845" s="78"/>
      <c r="C6845"/>
      <c r="D6845"/>
      <c r="E6845"/>
      <c r="F6845"/>
    </row>
    <row r="6846" spans="1:6" x14ac:dyDescent="0.25">
      <c r="A6846"/>
      <c r="B6846" s="78"/>
      <c r="C6846"/>
      <c r="D6846"/>
      <c r="E6846"/>
      <c r="F6846"/>
    </row>
    <row r="6847" spans="1:6" x14ac:dyDescent="0.25">
      <c r="A6847"/>
      <c r="B6847" s="78"/>
      <c r="C6847"/>
      <c r="D6847"/>
      <c r="E6847"/>
      <c r="F6847"/>
    </row>
    <row r="6848" spans="1:6" x14ac:dyDescent="0.25">
      <c r="A6848"/>
      <c r="B6848" s="78"/>
      <c r="C6848"/>
      <c r="D6848"/>
      <c r="E6848"/>
      <c r="F6848"/>
    </row>
    <row r="6849" spans="1:6" x14ac:dyDescent="0.25">
      <c r="A6849"/>
      <c r="B6849" s="78"/>
      <c r="C6849"/>
      <c r="D6849"/>
      <c r="E6849"/>
      <c r="F6849"/>
    </row>
    <row r="6850" spans="1:6" x14ac:dyDescent="0.25">
      <c r="A6850"/>
      <c r="B6850" s="78"/>
      <c r="C6850"/>
      <c r="D6850"/>
      <c r="E6850"/>
      <c r="F6850"/>
    </row>
    <row r="6851" spans="1:6" x14ac:dyDescent="0.25">
      <c r="A6851"/>
      <c r="B6851" s="78"/>
      <c r="C6851"/>
      <c r="D6851"/>
      <c r="E6851"/>
      <c r="F6851"/>
    </row>
    <row r="6852" spans="1:6" x14ac:dyDescent="0.25">
      <c r="A6852"/>
      <c r="B6852" s="78"/>
      <c r="C6852"/>
      <c r="D6852"/>
      <c r="E6852"/>
      <c r="F6852"/>
    </row>
    <row r="6853" spans="1:6" x14ac:dyDescent="0.25">
      <c r="A6853"/>
      <c r="B6853" s="78"/>
      <c r="C6853"/>
      <c r="D6853"/>
      <c r="E6853"/>
      <c r="F6853"/>
    </row>
    <row r="6854" spans="1:6" x14ac:dyDescent="0.25">
      <c r="A6854"/>
      <c r="B6854" s="78"/>
      <c r="C6854"/>
      <c r="D6854"/>
      <c r="E6854"/>
      <c r="F6854"/>
    </row>
    <row r="6855" spans="1:6" x14ac:dyDescent="0.25">
      <c r="A6855"/>
      <c r="B6855" s="78"/>
      <c r="C6855"/>
      <c r="D6855"/>
      <c r="E6855"/>
      <c r="F6855"/>
    </row>
    <row r="6856" spans="1:6" x14ac:dyDescent="0.25">
      <c r="A6856"/>
      <c r="B6856" s="78"/>
      <c r="C6856"/>
      <c r="D6856"/>
      <c r="E6856"/>
      <c r="F6856"/>
    </row>
    <row r="6857" spans="1:6" x14ac:dyDescent="0.25">
      <c r="A6857"/>
      <c r="B6857" s="78"/>
      <c r="C6857"/>
      <c r="D6857"/>
      <c r="E6857"/>
      <c r="F6857"/>
    </row>
    <row r="6858" spans="1:6" x14ac:dyDescent="0.25">
      <c r="A6858"/>
      <c r="B6858" s="78"/>
      <c r="C6858"/>
      <c r="D6858"/>
      <c r="E6858"/>
      <c r="F6858"/>
    </row>
    <row r="6859" spans="1:6" x14ac:dyDescent="0.25">
      <c r="A6859"/>
      <c r="B6859" s="78"/>
      <c r="C6859"/>
      <c r="D6859"/>
      <c r="E6859"/>
      <c r="F6859"/>
    </row>
    <row r="6860" spans="1:6" x14ac:dyDescent="0.25">
      <c r="A6860"/>
      <c r="B6860" s="78"/>
      <c r="C6860"/>
      <c r="D6860"/>
      <c r="E6860"/>
      <c r="F6860"/>
    </row>
    <row r="6861" spans="1:6" x14ac:dyDescent="0.25">
      <c r="A6861"/>
      <c r="B6861" s="78"/>
      <c r="C6861"/>
      <c r="D6861"/>
      <c r="E6861"/>
      <c r="F6861"/>
    </row>
    <row r="6862" spans="1:6" x14ac:dyDescent="0.25">
      <c r="A6862"/>
      <c r="B6862" s="78"/>
      <c r="C6862"/>
      <c r="D6862"/>
      <c r="E6862"/>
      <c r="F6862"/>
    </row>
    <row r="6863" spans="1:6" x14ac:dyDescent="0.25">
      <c r="A6863"/>
      <c r="B6863" s="78"/>
      <c r="C6863"/>
      <c r="D6863"/>
      <c r="E6863"/>
      <c r="F6863"/>
    </row>
    <row r="6864" spans="1:6" x14ac:dyDescent="0.25">
      <c r="A6864"/>
      <c r="B6864" s="78"/>
      <c r="C6864"/>
      <c r="D6864"/>
      <c r="E6864"/>
      <c r="F6864"/>
    </row>
    <row r="6865" spans="1:6" x14ac:dyDescent="0.25">
      <c r="A6865"/>
      <c r="B6865" s="78"/>
      <c r="C6865"/>
      <c r="D6865"/>
      <c r="E6865"/>
      <c r="F6865"/>
    </row>
    <row r="6866" spans="1:6" x14ac:dyDescent="0.25">
      <c r="A6866"/>
      <c r="B6866" s="78"/>
      <c r="C6866"/>
      <c r="D6866"/>
      <c r="E6866"/>
      <c r="F6866"/>
    </row>
    <row r="6867" spans="1:6" x14ac:dyDescent="0.25">
      <c r="A6867"/>
      <c r="B6867" s="78"/>
      <c r="C6867"/>
      <c r="D6867"/>
      <c r="E6867"/>
      <c r="F6867"/>
    </row>
    <row r="6868" spans="1:6" x14ac:dyDescent="0.25">
      <c r="A6868"/>
      <c r="B6868" s="78"/>
      <c r="C6868"/>
      <c r="D6868"/>
      <c r="E6868"/>
      <c r="F6868"/>
    </row>
    <row r="6869" spans="1:6" x14ac:dyDescent="0.25">
      <c r="A6869"/>
      <c r="B6869" s="78"/>
      <c r="C6869"/>
      <c r="D6869"/>
      <c r="E6869"/>
      <c r="F6869"/>
    </row>
    <row r="6870" spans="1:6" x14ac:dyDescent="0.25">
      <c r="A6870"/>
      <c r="B6870" s="78"/>
      <c r="C6870"/>
      <c r="D6870"/>
      <c r="E6870"/>
      <c r="F6870"/>
    </row>
    <row r="6871" spans="1:6" x14ac:dyDescent="0.25">
      <c r="A6871"/>
      <c r="B6871" s="78"/>
      <c r="C6871"/>
      <c r="D6871"/>
      <c r="E6871"/>
      <c r="F6871"/>
    </row>
    <row r="6872" spans="1:6" x14ac:dyDescent="0.25">
      <c r="A6872"/>
      <c r="B6872" s="78"/>
      <c r="C6872"/>
      <c r="D6872"/>
      <c r="E6872"/>
      <c r="F6872"/>
    </row>
    <row r="6873" spans="1:6" x14ac:dyDescent="0.25">
      <c r="A6873"/>
      <c r="B6873" s="78"/>
      <c r="C6873"/>
      <c r="D6873"/>
      <c r="E6873"/>
      <c r="F6873"/>
    </row>
    <row r="6874" spans="1:6" x14ac:dyDescent="0.25">
      <c r="A6874"/>
      <c r="B6874" s="78"/>
      <c r="C6874"/>
      <c r="D6874"/>
      <c r="E6874"/>
      <c r="F6874"/>
    </row>
    <row r="6875" spans="1:6" x14ac:dyDescent="0.25">
      <c r="A6875"/>
      <c r="B6875" s="78"/>
      <c r="C6875"/>
      <c r="D6875"/>
      <c r="E6875"/>
      <c r="F6875"/>
    </row>
    <row r="6876" spans="1:6" x14ac:dyDescent="0.25">
      <c r="A6876"/>
      <c r="B6876" s="78"/>
      <c r="C6876"/>
      <c r="D6876"/>
      <c r="E6876"/>
      <c r="F6876"/>
    </row>
    <row r="6877" spans="1:6" x14ac:dyDescent="0.25">
      <c r="A6877"/>
      <c r="B6877" s="78"/>
      <c r="C6877"/>
      <c r="D6877"/>
      <c r="E6877"/>
      <c r="F6877"/>
    </row>
    <row r="6878" spans="1:6" x14ac:dyDescent="0.25">
      <c r="A6878"/>
      <c r="B6878" s="78"/>
      <c r="C6878"/>
      <c r="D6878"/>
      <c r="E6878"/>
      <c r="F6878"/>
    </row>
    <row r="6879" spans="1:6" x14ac:dyDescent="0.25">
      <c r="A6879"/>
      <c r="B6879" s="78"/>
      <c r="C6879"/>
      <c r="D6879"/>
      <c r="E6879"/>
      <c r="F6879"/>
    </row>
    <row r="6880" spans="1:6" x14ac:dyDescent="0.25">
      <c r="A6880"/>
      <c r="B6880" s="78"/>
      <c r="C6880"/>
      <c r="D6880"/>
      <c r="E6880"/>
      <c r="F6880"/>
    </row>
    <row r="6881" spans="1:6" x14ac:dyDescent="0.25">
      <c r="A6881"/>
      <c r="B6881" s="78"/>
      <c r="C6881"/>
      <c r="D6881"/>
      <c r="E6881"/>
      <c r="F6881"/>
    </row>
    <row r="6882" spans="1:6" x14ac:dyDescent="0.25">
      <c r="A6882"/>
      <c r="B6882" s="78"/>
      <c r="C6882"/>
      <c r="D6882"/>
      <c r="E6882"/>
      <c r="F6882"/>
    </row>
    <row r="6883" spans="1:6" x14ac:dyDescent="0.25">
      <c r="A6883"/>
      <c r="B6883" s="78"/>
      <c r="C6883"/>
      <c r="D6883"/>
      <c r="E6883"/>
      <c r="F6883"/>
    </row>
    <row r="6884" spans="1:6" x14ac:dyDescent="0.25">
      <c r="A6884"/>
      <c r="B6884" s="78"/>
      <c r="C6884"/>
      <c r="D6884"/>
      <c r="E6884"/>
      <c r="F6884"/>
    </row>
    <row r="6885" spans="1:6" x14ac:dyDescent="0.25">
      <c r="A6885"/>
      <c r="B6885" s="78"/>
      <c r="C6885"/>
      <c r="D6885"/>
      <c r="E6885"/>
      <c r="F6885"/>
    </row>
    <row r="6886" spans="1:6" x14ac:dyDescent="0.25">
      <c r="A6886"/>
      <c r="B6886" s="78"/>
      <c r="C6886"/>
      <c r="D6886"/>
      <c r="E6886"/>
      <c r="F6886"/>
    </row>
    <row r="6887" spans="1:6" x14ac:dyDescent="0.25">
      <c r="A6887"/>
      <c r="B6887" s="78"/>
      <c r="C6887"/>
      <c r="D6887"/>
      <c r="E6887"/>
      <c r="F6887"/>
    </row>
    <row r="6888" spans="1:6" x14ac:dyDescent="0.25">
      <c r="A6888"/>
      <c r="B6888" s="78"/>
      <c r="C6888"/>
      <c r="D6888"/>
      <c r="E6888"/>
      <c r="F6888"/>
    </row>
    <row r="6889" spans="1:6" x14ac:dyDescent="0.25">
      <c r="A6889"/>
      <c r="B6889" s="78"/>
      <c r="C6889"/>
      <c r="D6889"/>
      <c r="E6889"/>
      <c r="F6889"/>
    </row>
    <row r="6890" spans="1:6" x14ac:dyDescent="0.25">
      <c r="A6890"/>
      <c r="B6890" s="78"/>
      <c r="C6890"/>
      <c r="D6890"/>
      <c r="E6890"/>
      <c r="F6890"/>
    </row>
    <row r="6891" spans="1:6" x14ac:dyDescent="0.25">
      <c r="A6891"/>
      <c r="B6891" s="78"/>
      <c r="C6891"/>
      <c r="D6891"/>
      <c r="E6891"/>
      <c r="F6891"/>
    </row>
    <row r="6892" spans="1:6" x14ac:dyDescent="0.25">
      <c r="A6892"/>
      <c r="B6892" s="78"/>
      <c r="C6892"/>
      <c r="D6892"/>
      <c r="E6892"/>
      <c r="F6892"/>
    </row>
    <row r="6893" spans="1:6" x14ac:dyDescent="0.25">
      <c r="A6893"/>
      <c r="B6893" s="78"/>
      <c r="C6893"/>
      <c r="D6893"/>
      <c r="E6893"/>
      <c r="F6893"/>
    </row>
    <row r="6894" spans="1:6" x14ac:dyDescent="0.25">
      <c r="A6894"/>
      <c r="B6894" s="78"/>
      <c r="C6894"/>
      <c r="D6894"/>
      <c r="E6894"/>
      <c r="F6894"/>
    </row>
    <row r="6895" spans="1:6" x14ac:dyDescent="0.25">
      <c r="A6895"/>
      <c r="B6895" s="78"/>
      <c r="C6895"/>
      <c r="D6895"/>
      <c r="E6895"/>
      <c r="F6895"/>
    </row>
    <row r="6896" spans="1:6" x14ac:dyDescent="0.25">
      <c r="A6896"/>
      <c r="B6896" s="78"/>
      <c r="C6896"/>
      <c r="D6896"/>
      <c r="E6896"/>
      <c r="F6896"/>
    </row>
    <row r="6897" spans="1:6" x14ac:dyDescent="0.25">
      <c r="A6897"/>
      <c r="B6897" s="78"/>
      <c r="C6897"/>
      <c r="D6897"/>
      <c r="E6897"/>
      <c r="F6897"/>
    </row>
    <row r="6898" spans="1:6" x14ac:dyDescent="0.25">
      <c r="A6898"/>
      <c r="B6898" s="78"/>
      <c r="C6898"/>
      <c r="D6898"/>
      <c r="E6898"/>
      <c r="F6898"/>
    </row>
    <row r="6899" spans="1:6" x14ac:dyDescent="0.25">
      <c r="A6899"/>
      <c r="B6899" s="78"/>
      <c r="C6899"/>
      <c r="D6899"/>
      <c r="E6899"/>
      <c r="F6899"/>
    </row>
    <row r="6900" spans="1:6" x14ac:dyDescent="0.25">
      <c r="A6900"/>
      <c r="B6900" s="78"/>
      <c r="C6900"/>
      <c r="D6900"/>
      <c r="E6900"/>
      <c r="F6900"/>
    </row>
    <row r="6901" spans="1:6" x14ac:dyDescent="0.25">
      <c r="A6901"/>
      <c r="B6901" s="78"/>
      <c r="C6901"/>
      <c r="D6901"/>
      <c r="E6901"/>
      <c r="F6901"/>
    </row>
    <row r="6902" spans="1:6" x14ac:dyDescent="0.25">
      <c r="A6902"/>
      <c r="B6902" s="78"/>
      <c r="C6902"/>
      <c r="D6902"/>
      <c r="E6902"/>
      <c r="F6902"/>
    </row>
    <row r="6903" spans="1:6" x14ac:dyDescent="0.25">
      <c r="A6903"/>
      <c r="B6903" s="78"/>
      <c r="C6903"/>
      <c r="D6903"/>
      <c r="E6903"/>
      <c r="F6903"/>
    </row>
    <row r="6904" spans="1:6" x14ac:dyDescent="0.25">
      <c r="A6904"/>
      <c r="B6904" s="78"/>
      <c r="C6904"/>
      <c r="D6904"/>
      <c r="E6904"/>
      <c r="F6904"/>
    </row>
    <row r="6905" spans="1:6" x14ac:dyDescent="0.25">
      <c r="A6905"/>
      <c r="B6905" s="78"/>
      <c r="C6905"/>
      <c r="D6905"/>
      <c r="E6905"/>
      <c r="F6905"/>
    </row>
    <row r="6906" spans="1:6" x14ac:dyDescent="0.25">
      <c r="A6906"/>
      <c r="B6906" s="78"/>
      <c r="C6906"/>
      <c r="D6906"/>
      <c r="E6906"/>
      <c r="F6906"/>
    </row>
    <row r="6907" spans="1:6" x14ac:dyDescent="0.25">
      <c r="A6907"/>
      <c r="B6907" s="78"/>
      <c r="C6907"/>
      <c r="D6907"/>
      <c r="E6907"/>
      <c r="F6907"/>
    </row>
    <row r="6908" spans="1:6" x14ac:dyDescent="0.25">
      <c r="A6908"/>
      <c r="B6908" s="78"/>
      <c r="C6908"/>
      <c r="D6908"/>
      <c r="E6908"/>
      <c r="F6908"/>
    </row>
    <row r="6909" spans="1:6" x14ac:dyDescent="0.25">
      <c r="A6909"/>
      <c r="B6909" s="78"/>
      <c r="C6909"/>
      <c r="D6909"/>
      <c r="E6909"/>
      <c r="F6909"/>
    </row>
    <row r="6910" spans="1:6" x14ac:dyDescent="0.25">
      <c r="A6910"/>
      <c r="B6910" s="78"/>
      <c r="C6910"/>
      <c r="D6910"/>
      <c r="E6910"/>
      <c r="F6910"/>
    </row>
    <row r="6911" spans="1:6" x14ac:dyDescent="0.25">
      <c r="A6911"/>
      <c r="B6911" s="78"/>
      <c r="C6911"/>
      <c r="D6911"/>
      <c r="E6911"/>
      <c r="F6911"/>
    </row>
    <row r="6912" spans="1:6" x14ac:dyDescent="0.25">
      <c r="A6912"/>
      <c r="B6912" s="78"/>
      <c r="C6912"/>
      <c r="D6912"/>
      <c r="E6912"/>
      <c r="F6912"/>
    </row>
    <row r="6913" spans="1:6" x14ac:dyDescent="0.25">
      <c r="A6913"/>
      <c r="B6913" s="78"/>
      <c r="C6913"/>
      <c r="D6913"/>
      <c r="E6913"/>
      <c r="F6913"/>
    </row>
    <row r="6914" spans="1:6" x14ac:dyDescent="0.25">
      <c r="A6914"/>
      <c r="B6914" s="78"/>
      <c r="C6914"/>
      <c r="D6914"/>
      <c r="E6914"/>
      <c r="F6914"/>
    </row>
    <row r="6915" spans="1:6" x14ac:dyDescent="0.25">
      <c r="A6915"/>
      <c r="B6915" s="78"/>
      <c r="C6915"/>
      <c r="D6915"/>
      <c r="E6915"/>
      <c r="F6915"/>
    </row>
    <row r="6916" spans="1:6" x14ac:dyDescent="0.25">
      <c r="A6916"/>
      <c r="B6916" s="78"/>
      <c r="C6916"/>
      <c r="D6916"/>
      <c r="E6916"/>
      <c r="F6916"/>
    </row>
    <row r="6917" spans="1:6" x14ac:dyDescent="0.25">
      <c r="A6917"/>
      <c r="B6917" s="78"/>
      <c r="C6917"/>
      <c r="D6917"/>
      <c r="E6917"/>
      <c r="F6917"/>
    </row>
    <row r="6918" spans="1:6" x14ac:dyDescent="0.25">
      <c r="A6918"/>
      <c r="B6918" s="78"/>
      <c r="C6918"/>
      <c r="D6918"/>
      <c r="E6918"/>
      <c r="F6918"/>
    </row>
    <row r="6919" spans="1:6" x14ac:dyDescent="0.25">
      <c r="A6919"/>
      <c r="B6919" s="78"/>
      <c r="C6919"/>
      <c r="D6919"/>
      <c r="E6919"/>
      <c r="F6919"/>
    </row>
    <row r="6920" spans="1:6" x14ac:dyDescent="0.25">
      <c r="A6920"/>
      <c r="B6920" s="78"/>
      <c r="C6920"/>
      <c r="D6920"/>
      <c r="E6920"/>
      <c r="F6920"/>
    </row>
    <row r="6921" spans="1:6" x14ac:dyDescent="0.25">
      <c r="A6921"/>
      <c r="B6921" s="78"/>
      <c r="C6921"/>
      <c r="D6921"/>
      <c r="E6921"/>
      <c r="F6921"/>
    </row>
    <row r="6922" spans="1:6" x14ac:dyDescent="0.25">
      <c r="A6922"/>
      <c r="B6922" s="78"/>
      <c r="C6922"/>
      <c r="D6922"/>
      <c r="E6922"/>
      <c r="F6922"/>
    </row>
    <row r="6923" spans="1:6" x14ac:dyDescent="0.25">
      <c r="A6923"/>
      <c r="B6923" s="78"/>
      <c r="C6923"/>
      <c r="D6923"/>
      <c r="E6923"/>
      <c r="F6923"/>
    </row>
    <row r="6924" spans="1:6" x14ac:dyDescent="0.25">
      <c r="A6924"/>
      <c r="B6924" s="78"/>
      <c r="C6924"/>
      <c r="D6924"/>
      <c r="E6924"/>
      <c r="F6924"/>
    </row>
    <row r="6925" spans="1:6" x14ac:dyDescent="0.25">
      <c r="A6925"/>
      <c r="B6925" s="78"/>
      <c r="C6925"/>
      <c r="D6925"/>
      <c r="E6925"/>
      <c r="F6925"/>
    </row>
    <row r="6926" spans="1:6" x14ac:dyDescent="0.25">
      <c r="A6926"/>
      <c r="B6926" s="78"/>
      <c r="C6926"/>
      <c r="D6926"/>
      <c r="E6926"/>
      <c r="F6926"/>
    </row>
    <row r="6927" spans="1:6" x14ac:dyDescent="0.25">
      <c r="A6927"/>
      <c r="B6927" s="78"/>
      <c r="C6927"/>
      <c r="D6927"/>
      <c r="E6927"/>
      <c r="F6927"/>
    </row>
    <row r="6928" spans="1:6" x14ac:dyDescent="0.25">
      <c r="A6928"/>
      <c r="B6928" s="78"/>
      <c r="C6928"/>
      <c r="D6928"/>
      <c r="E6928"/>
      <c r="F6928"/>
    </row>
    <row r="6929" spans="1:6" x14ac:dyDescent="0.25">
      <c r="A6929"/>
      <c r="B6929" s="78"/>
      <c r="C6929"/>
      <c r="D6929"/>
      <c r="E6929"/>
      <c r="F6929"/>
    </row>
    <row r="6930" spans="1:6" x14ac:dyDescent="0.25">
      <c r="A6930"/>
      <c r="B6930" s="78"/>
      <c r="C6930"/>
      <c r="D6930"/>
      <c r="E6930"/>
      <c r="F6930"/>
    </row>
    <row r="6931" spans="1:6" x14ac:dyDescent="0.25">
      <c r="A6931"/>
      <c r="B6931" s="78"/>
      <c r="C6931"/>
      <c r="D6931"/>
      <c r="E6931"/>
      <c r="F6931"/>
    </row>
    <row r="6932" spans="1:6" x14ac:dyDescent="0.25">
      <c r="A6932"/>
      <c r="B6932" s="78"/>
      <c r="C6932"/>
      <c r="D6932"/>
      <c r="E6932"/>
      <c r="F6932"/>
    </row>
    <row r="6933" spans="1:6" x14ac:dyDescent="0.25">
      <c r="A6933"/>
      <c r="B6933" s="78"/>
      <c r="C6933"/>
      <c r="D6933"/>
      <c r="E6933"/>
      <c r="F6933"/>
    </row>
    <row r="6934" spans="1:6" x14ac:dyDescent="0.25">
      <c r="A6934"/>
      <c r="B6934" s="78"/>
      <c r="C6934"/>
      <c r="D6934"/>
      <c r="E6934"/>
      <c r="F6934"/>
    </row>
    <row r="6935" spans="1:6" x14ac:dyDescent="0.25">
      <c r="A6935"/>
      <c r="B6935" s="78"/>
      <c r="C6935"/>
      <c r="D6935"/>
      <c r="E6935"/>
      <c r="F6935"/>
    </row>
    <row r="6936" spans="1:6" x14ac:dyDescent="0.25">
      <c r="A6936"/>
      <c r="B6936" s="78"/>
      <c r="C6936"/>
      <c r="D6936"/>
      <c r="E6936"/>
      <c r="F6936"/>
    </row>
    <row r="6937" spans="1:6" x14ac:dyDescent="0.25">
      <c r="A6937"/>
      <c r="B6937" s="78"/>
      <c r="C6937"/>
      <c r="D6937"/>
      <c r="E6937"/>
      <c r="F6937"/>
    </row>
    <row r="6938" spans="1:6" x14ac:dyDescent="0.25">
      <c r="A6938"/>
      <c r="B6938" s="78"/>
      <c r="C6938"/>
      <c r="D6938"/>
      <c r="E6938"/>
      <c r="F6938"/>
    </row>
    <row r="6939" spans="1:6" x14ac:dyDescent="0.25">
      <c r="A6939"/>
      <c r="B6939" s="78"/>
      <c r="C6939"/>
      <c r="D6939"/>
      <c r="E6939"/>
      <c r="F6939"/>
    </row>
    <row r="6940" spans="1:6" x14ac:dyDescent="0.25">
      <c r="A6940"/>
      <c r="B6940" s="78"/>
      <c r="C6940"/>
      <c r="D6940"/>
      <c r="E6940"/>
      <c r="F6940"/>
    </row>
    <row r="6941" spans="1:6" x14ac:dyDescent="0.25">
      <c r="A6941"/>
      <c r="B6941" s="78"/>
      <c r="C6941"/>
      <c r="D6941"/>
      <c r="E6941"/>
      <c r="F6941"/>
    </row>
    <row r="6942" spans="1:6" x14ac:dyDescent="0.25">
      <c r="A6942"/>
      <c r="B6942" s="78"/>
      <c r="C6942"/>
      <c r="D6942"/>
      <c r="E6942"/>
      <c r="F6942"/>
    </row>
    <row r="6943" spans="1:6" x14ac:dyDescent="0.25">
      <c r="A6943"/>
      <c r="B6943" s="78"/>
      <c r="C6943"/>
      <c r="D6943"/>
      <c r="E6943"/>
      <c r="F6943"/>
    </row>
    <row r="6944" spans="1:6" x14ac:dyDescent="0.25">
      <c r="A6944"/>
      <c r="B6944" s="78"/>
      <c r="C6944"/>
      <c r="D6944"/>
      <c r="E6944"/>
      <c r="F6944"/>
    </row>
    <row r="6945" spans="1:6" x14ac:dyDescent="0.25">
      <c r="A6945"/>
      <c r="B6945" s="78"/>
      <c r="C6945"/>
      <c r="D6945"/>
      <c r="E6945"/>
      <c r="F6945"/>
    </row>
    <row r="6946" spans="1:6" x14ac:dyDescent="0.25">
      <c r="A6946"/>
      <c r="B6946" s="78"/>
      <c r="C6946"/>
      <c r="D6946"/>
      <c r="E6946"/>
      <c r="F6946"/>
    </row>
    <row r="6947" spans="1:6" x14ac:dyDescent="0.25">
      <c r="A6947"/>
      <c r="B6947" s="78"/>
      <c r="C6947"/>
      <c r="D6947"/>
      <c r="E6947"/>
      <c r="F6947"/>
    </row>
    <row r="6948" spans="1:6" x14ac:dyDescent="0.25">
      <c r="A6948"/>
      <c r="B6948" s="78"/>
      <c r="C6948"/>
      <c r="D6948"/>
      <c r="E6948"/>
      <c r="F6948"/>
    </row>
    <row r="6949" spans="1:6" x14ac:dyDescent="0.25">
      <c r="A6949"/>
      <c r="B6949" s="78"/>
      <c r="C6949"/>
      <c r="D6949"/>
      <c r="E6949"/>
      <c r="F6949"/>
    </row>
    <row r="6950" spans="1:6" x14ac:dyDescent="0.25">
      <c r="A6950"/>
      <c r="B6950" s="78"/>
      <c r="C6950"/>
      <c r="D6950"/>
      <c r="E6950"/>
      <c r="F6950"/>
    </row>
    <row r="6951" spans="1:6" x14ac:dyDescent="0.25">
      <c r="A6951"/>
      <c r="B6951" s="78"/>
      <c r="C6951"/>
      <c r="D6951"/>
      <c r="E6951"/>
      <c r="F6951"/>
    </row>
    <row r="6952" spans="1:6" x14ac:dyDescent="0.25">
      <c r="A6952"/>
      <c r="B6952" s="78"/>
      <c r="C6952"/>
      <c r="D6952"/>
      <c r="E6952"/>
      <c r="F6952"/>
    </row>
    <row r="6953" spans="1:6" x14ac:dyDescent="0.25">
      <c r="A6953"/>
      <c r="B6953" s="78"/>
      <c r="C6953"/>
      <c r="D6953"/>
      <c r="E6953"/>
      <c r="F6953"/>
    </row>
    <row r="6954" spans="1:6" x14ac:dyDescent="0.25">
      <c r="A6954"/>
      <c r="B6954" s="78"/>
      <c r="C6954"/>
      <c r="D6954"/>
      <c r="E6954"/>
      <c r="F6954"/>
    </row>
    <row r="6955" spans="1:6" x14ac:dyDescent="0.25">
      <c r="A6955"/>
      <c r="B6955" s="78"/>
      <c r="C6955"/>
      <c r="D6955"/>
      <c r="E6955"/>
      <c r="F6955"/>
    </row>
    <row r="6956" spans="1:6" x14ac:dyDescent="0.25">
      <c r="A6956"/>
      <c r="B6956" s="78"/>
      <c r="C6956"/>
      <c r="D6956"/>
      <c r="E6956"/>
      <c r="F6956"/>
    </row>
    <row r="6957" spans="1:6" x14ac:dyDescent="0.25">
      <c r="A6957"/>
      <c r="B6957" s="78"/>
      <c r="C6957"/>
      <c r="D6957"/>
      <c r="E6957"/>
      <c r="F6957"/>
    </row>
    <row r="6958" spans="1:6" x14ac:dyDescent="0.25">
      <c r="A6958"/>
      <c r="B6958" s="78"/>
      <c r="C6958"/>
      <c r="D6958"/>
      <c r="E6958"/>
      <c r="F6958"/>
    </row>
    <row r="6959" spans="1:6" x14ac:dyDescent="0.25">
      <c r="A6959"/>
      <c r="B6959" s="78"/>
      <c r="C6959"/>
      <c r="D6959"/>
      <c r="E6959"/>
      <c r="F6959"/>
    </row>
    <row r="6960" spans="1:6" x14ac:dyDescent="0.25">
      <c r="A6960"/>
      <c r="B6960" s="78"/>
      <c r="C6960"/>
      <c r="D6960"/>
      <c r="E6960"/>
      <c r="F6960"/>
    </row>
    <row r="6961" spans="1:6" x14ac:dyDescent="0.25">
      <c r="A6961"/>
      <c r="B6961" s="78"/>
      <c r="C6961"/>
      <c r="D6961"/>
      <c r="E6961"/>
      <c r="F6961"/>
    </row>
    <row r="6962" spans="1:6" x14ac:dyDescent="0.25">
      <c r="A6962"/>
      <c r="B6962" s="78"/>
      <c r="C6962"/>
      <c r="D6962"/>
      <c r="E6962"/>
      <c r="F6962"/>
    </row>
    <row r="6963" spans="1:6" x14ac:dyDescent="0.25">
      <c r="A6963"/>
      <c r="B6963" s="78"/>
      <c r="C6963"/>
      <c r="D6963"/>
      <c r="E6963"/>
      <c r="F6963"/>
    </row>
    <row r="6964" spans="1:6" x14ac:dyDescent="0.25">
      <c r="A6964"/>
      <c r="B6964" s="78"/>
      <c r="C6964"/>
      <c r="D6964"/>
      <c r="E6964"/>
      <c r="F6964"/>
    </row>
    <row r="6965" spans="1:6" x14ac:dyDescent="0.25">
      <c r="A6965"/>
      <c r="B6965" s="78"/>
      <c r="C6965"/>
      <c r="D6965"/>
      <c r="E6965"/>
      <c r="F6965"/>
    </row>
    <row r="6966" spans="1:6" x14ac:dyDescent="0.25">
      <c r="A6966"/>
      <c r="B6966" s="78"/>
      <c r="C6966"/>
      <c r="D6966"/>
      <c r="E6966"/>
      <c r="F6966"/>
    </row>
    <row r="6967" spans="1:6" x14ac:dyDescent="0.25">
      <c r="A6967"/>
      <c r="B6967" s="78"/>
      <c r="C6967"/>
      <c r="D6967"/>
      <c r="E6967"/>
      <c r="F6967"/>
    </row>
    <row r="6968" spans="1:6" x14ac:dyDescent="0.25">
      <c r="A6968"/>
      <c r="B6968" s="78"/>
      <c r="C6968"/>
      <c r="D6968"/>
      <c r="E6968"/>
      <c r="F6968"/>
    </row>
    <row r="6969" spans="1:6" x14ac:dyDescent="0.25">
      <c r="A6969"/>
      <c r="B6969" s="78"/>
      <c r="C6969"/>
      <c r="D6969"/>
      <c r="E6969"/>
      <c r="F6969"/>
    </row>
    <row r="6970" spans="1:6" x14ac:dyDescent="0.25">
      <c r="A6970"/>
      <c r="B6970" s="78"/>
      <c r="C6970"/>
      <c r="D6970"/>
      <c r="E6970"/>
      <c r="F6970"/>
    </row>
    <row r="6971" spans="1:6" x14ac:dyDescent="0.25">
      <c r="A6971"/>
      <c r="B6971" s="78"/>
      <c r="C6971"/>
      <c r="D6971"/>
      <c r="E6971"/>
      <c r="F6971"/>
    </row>
    <row r="6972" spans="1:6" x14ac:dyDescent="0.25">
      <c r="A6972"/>
      <c r="B6972" s="78"/>
      <c r="C6972"/>
      <c r="D6972"/>
      <c r="E6972"/>
      <c r="F6972"/>
    </row>
    <row r="6973" spans="1:6" x14ac:dyDescent="0.25">
      <c r="A6973"/>
      <c r="B6973" s="78"/>
      <c r="C6973"/>
      <c r="D6973"/>
      <c r="E6973"/>
      <c r="F6973"/>
    </row>
    <row r="6974" spans="1:6" x14ac:dyDescent="0.25">
      <c r="A6974"/>
      <c r="B6974" s="78"/>
      <c r="C6974"/>
      <c r="D6974"/>
      <c r="E6974"/>
      <c r="F6974"/>
    </row>
    <row r="6975" spans="1:6" x14ac:dyDescent="0.25">
      <c r="A6975"/>
      <c r="B6975" s="78"/>
      <c r="C6975"/>
      <c r="D6975"/>
      <c r="E6975"/>
      <c r="F6975"/>
    </row>
    <row r="6976" spans="1:6" x14ac:dyDescent="0.25">
      <c r="A6976"/>
      <c r="B6976" s="78"/>
      <c r="C6976"/>
      <c r="D6976"/>
      <c r="E6976"/>
      <c r="F6976"/>
    </row>
    <row r="6977" spans="1:6" x14ac:dyDescent="0.25">
      <c r="A6977"/>
      <c r="B6977" s="78"/>
      <c r="C6977"/>
      <c r="D6977"/>
      <c r="E6977"/>
      <c r="F6977"/>
    </row>
    <row r="6978" spans="1:6" x14ac:dyDescent="0.25">
      <c r="A6978"/>
      <c r="B6978" s="78"/>
      <c r="C6978"/>
      <c r="D6978"/>
      <c r="E6978"/>
      <c r="F6978"/>
    </row>
    <row r="6979" spans="1:6" x14ac:dyDescent="0.25">
      <c r="A6979"/>
      <c r="B6979" s="78"/>
      <c r="C6979"/>
      <c r="D6979"/>
      <c r="E6979"/>
      <c r="F6979"/>
    </row>
    <row r="6980" spans="1:6" x14ac:dyDescent="0.25">
      <c r="A6980"/>
      <c r="B6980" s="78"/>
      <c r="C6980"/>
      <c r="D6980"/>
      <c r="E6980"/>
      <c r="F6980"/>
    </row>
    <row r="6981" spans="1:6" x14ac:dyDescent="0.25">
      <c r="A6981"/>
      <c r="B6981" s="78"/>
      <c r="C6981"/>
      <c r="D6981"/>
      <c r="E6981"/>
      <c r="F6981"/>
    </row>
    <row r="6982" spans="1:6" x14ac:dyDescent="0.25">
      <c r="A6982"/>
      <c r="B6982" s="78"/>
      <c r="C6982"/>
      <c r="D6982"/>
      <c r="E6982"/>
      <c r="F6982"/>
    </row>
    <row r="6983" spans="1:6" x14ac:dyDescent="0.25">
      <c r="A6983"/>
      <c r="B6983" s="78"/>
      <c r="C6983"/>
      <c r="D6983"/>
      <c r="E6983"/>
      <c r="F6983"/>
    </row>
    <row r="6984" spans="1:6" x14ac:dyDescent="0.25">
      <c r="A6984"/>
      <c r="B6984" s="78"/>
      <c r="C6984"/>
      <c r="D6984"/>
      <c r="E6984"/>
      <c r="F6984"/>
    </row>
    <row r="6985" spans="1:6" x14ac:dyDescent="0.25">
      <c r="A6985"/>
      <c r="B6985" s="78"/>
      <c r="C6985"/>
      <c r="D6985"/>
      <c r="E6985"/>
      <c r="F6985"/>
    </row>
    <row r="6986" spans="1:6" x14ac:dyDescent="0.25">
      <c r="A6986"/>
      <c r="B6986" s="78"/>
      <c r="C6986"/>
      <c r="D6986"/>
      <c r="E6986"/>
      <c r="F6986"/>
    </row>
    <row r="6987" spans="1:6" x14ac:dyDescent="0.25">
      <c r="A6987"/>
      <c r="B6987" s="78"/>
      <c r="C6987"/>
      <c r="D6987"/>
      <c r="E6987"/>
      <c r="F6987"/>
    </row>
    <row r="6988" spans="1:6" x14ac:dyDescent="0.25">
      <c r="A6988"/>
      <c r="B6988" s="78"/>
      <c r="C6988"/>
      <c r="D6988"/>
      <c r="E6988"/>
      <c r="F6988"/>
    </row>
    <row r="6989" spans="1:6" x14ac:dyDescent="0.25">
      <c r="A6989"/>
      <c r="B6989" s="78"/>
      <c r="C6989"/>
      <c r="D6989"/>
      <c r="E6989"/>
      <c r="F6989"/>
    </row>
    <row r="6990" spans="1:6" x14ac:dyDescent="0.25">
      <c r="A6990"/>
      <c r="B6990" s="78"/>
      <c r="C6990"/>
      <c r="D6990"/>
      <c r="E6990"/>
      <c r="F6990"/>
    </row>
    <row r="6991" spans="1:6" x14ac:dyDescent="0.25">
      <c r="A6991"/>
      <c r="B6991" s="78"/>
      <c r="C6991"/>
      <c r="D6991"/>
      <c r="E6991"/>
      <c r="F6991"/>
    </row>
    <row r="6992" spans="1:6" x14ac:dyDescent="0.25">
      <c r="A6992"/>
      <c r="B6992" s="78"/>
      <c r="C6992"/>
      <c r="D6992"/>
      <c r="E6992"/>
      <c r="F6992"/>
    </row>
    <row r="6993" spans="1:6" x14ac:dyDescent="0.25">
      <c r="A6993"/>
      <c r="B6993" s="78"/>
      <c r="C6993"/>
      <c r="D6993"/>
      <c r="E6993"/>
      <c r="F6993"/>
    </row>
    <row r="6994" spans="1:6" x14ac:dyDescent="0.25">
      <c r="A6994"/>
      <c r="B6994" s="78"/>
      <c r="C6994"/>
      <c r="D6994"/>
      <c r="E6994"/>
      <c r="F6994"/>
    </row>
    <row r="6995" spans="1:6" x14ac:dyDescent="0.25">
      <c r="A6995"/>
      <c r="B6995" s="78"/>
      <c r="C6995"/>
      <c r="D6995"/>
      <c r="E6995"/>
      <c r="F6995"/>
    </row>
    <row r="6996" spans="1:6" x14ac:dyDescent="0.25">
      <c r="A6996"/>
      <c r="B6996" s="78"/>
      <c r="C6996"/>
      <c r="D6996"/>
      <c r="E6996"/>
      <c r="F6996"/>
    </row>
    <row r="6997" spans="1:6" x14ac:dyDescent="0.25">
      <c r="A6997"/>
      <c r="B6997" s="78"/>
      <c r="C6997"/>
      <c r="D6997"/>
      <c r="E6997"/>
      <c r="F6997"/>
    </row>
    <row r="6998" spans="1:6" x14ac:dyDescent="0.25">
      <c r="A6998"/>
      <c r="B6998" s="78"/>
      <c r="C6998"/>
      <c r="D6998"/>
      <c r="E6998"/>
      <c r="F6998"/>
    </row>
    <row r="6999" spans="1:6" x14ac:dyDescent="0.25">
      <c r="A6999"/>
      <c r="B6999" s="78"/>
      <c r="C6999"/>
      <c r="D6999"/>
      <c r="E6999"/>
      <c r="F6999"/>
    </row>
    <row r="7000" spans="1:6" x14ac:dyDescent="0.25">
      <c r="A7000"/>
      <c r="B7000" s="78"/>
      <c r="C7000"/>
      <c r="D7000"/>
      <c r="E7000"/>
      <c r="F7000"/>
    </row>
    <row r="7001" spans="1:6" x14ac:dyDescent="0.25">
      <c r="A7001"/>
      <c r="B7001" s="78"/>
      <c r="C7001"/>
      <c r="D7001"/>
      <c r="E7001"/>
      <c r="F7001"/>
    </row>
    <row r="7002" spans="1:6" x14ac:dyDescent="0.25">
      <c r="A7002"/>
      <c r="B7002" s="78"/>
      <c r="C7002"/>
      <c r="D7002"/>
      <c r="E7002"/>
      <c r="F7002"/>
    </row>
    <row r="7003" spans="1:6" x14ac:dyDescent="0.25">
      <c r="A7003"/>
      <c r="B7003" s="78"/>
      <c r="C7003"/>
      <c r="D7003"/>
      <c r="E7003"/>
      <c r="F7003"/>
    </row>
    <row r="7004" spans="1:6" x14ac:dyDescent="0.25">
      <c r="A7004"/>
      <c r="B7004" s="78"/>
      <c r="C7004"/>
      <c r="D7004"/>
      <c r="E7004"/>
      <c r="F7004"/>
    </row>
    <row r="7005" spans="1:6" x14ac:dyDescent="0.25">
      <c r="A7005"/>
      <c r="B7005" s="78"/>
      <c r="C7005"/>
      <c r="D7005"/>
      <c r="E7005"/>
      <c r="F7005"/>
    </row>
    <row r="7006" spans="1:6" x14ac:dyDescent="0.25">
      <c r="A7006"/>
      <c r="B7006" s="78"/>
      <c r="C7006"/>
      <c r="D7006"/>
      <c r="E7006"/>
      <c r="F7006"/>
    </row>
    <row r="7007" spans="1:6" x14ac:dyDescent="0.25">
      <c r="A7007"/>
      <c r="B7007" s="78"/>
      <c r="C7007"/>
      <c r="D7007"/>
      <c r="E7007"/>
      <c r="F7007"/>
    </row>
    <row r="7008" spans="1:6" x14ac:dyDescent="0.25">
      <c r="A7008"/>
      <c r="B7008" s="78"/>
      <c r="C7008"/>
      <c r="D7008"/>
      <c r="E7008"/>
      <c r="F7008"/>
    </row>
    <row r="7009" spans="1:6" x14ac:dyDescent="0.25">
      <c r="A7009"/>
      <c r="B7009" s="78"/>
      <c r="C7009"/>
      <c r="D7009"/>
      <c r="E7009"/>
      <c r="F7009"/>
    </row>
    <row r="7010" spans="1:6" x14ac:dyDescent="0.25">
      <c r="A7010"/>
      <c r="B7010" s="78"/>
      <c r="C7010"/>
      <c r="D7010"/>
      <c r="E7010"/>
      <c r="F7010"/>
    </row>
    <row r="7011" spans="1:6" x14ac:dyDescent="0.25">
      <c r="A7011"/>
      <c r="B7011" s="78"/>
      <c r="C7011"/>
      <c r="D7011"/>
      <c r="E7011"/>
      <c r="F7011"/>
    </row>
    <row r="7012" spans="1:6" x14ac:dyDescent="0.25">
      <c r="A7012"/>
      <c r="B7012" s="78"/>
      <c r="C7012"/>
      <c r="D7012"/>
      <c r="E7012"/>
      <c r="F7012"/>
    </row>
    <row r="7013" spans="1:6" x14ac:dyDescent="0.25">
      <c r="A7013"/>
      <c r="B7013" s="78"/>
      <c r="C7013"/>
      <c r="D7013"/>
      <c r="E7013"/>
      <c r="F7013"/>
    </row>
    <row r="7014" spans="1:6" x14ac:dyDescent="0.25">
      <c r="A7014"/>
      <c r="B7014" s="78"/>
      <c r="C7014"/>
      <c r="D7014"/>
      <c r="E7014"/>
      <c r="F7014"/>
    </row>
    <row r="7015" spans="1:6" x14ac:dyDescent="0.25">
      <c r="A7015"/>
      <c r="B7015" s="78"/>
      <c r="C7015"/>
      <c r="D7015"/>
      <c r="E7015"/>
      <c r="F7015"/>
    </row>
    <row r="7016" spans="1:6" x14ac:dyDescent="0.25">
      <c r="A7016"/>
      <c r="B7016" s="78"/>
      <c r="C7016"/>
      <c r="D7016"/>
      <c r="E7016"/>
      <c r="F7016"/>
    </row>
    <row r="7017" spans="1:6" x14ac:dyDescent="0.25">
      <c r="A7017"/>
      <c r="B7017" s="78"/>
      <c r="C7017"/>
      <c r="D7017"/>
      <c r="E7017"/>
      <c r="F7017"/>
    </row>
    <row r="7018" spans="1:6" x14ac:dyDescent="0.25">
      <c r="A7018"/>
      <c r="B7018" s="78"/>
      <c r="C7018"/>
      <c r="D7018"/>
      <c r="E7018"/>
      <c r="F7018"/>
    </row>
    <row r="7019" spans="1:6" x14ac:dyDescent="0.25">
      <c r="A7019"/>
      <c r="B7019" s="78"/>
      <c r="C7019"/>
      <c r="D7019"/>
      <c r="E7019"/>
      <c r="F7019"/>
    </row>
    <row r="7020" spans="1:6" x14ac:dyDescent="0.25">
      <c r="A7020"/>
      <c r="B7020" s="78"/>
      <c r="C7020"/>
      <c r="D7020"/>
      <c r="E7020"/>
      <c r="F7020"/>
    </row>
    <row r="7021" spans="1:6" x14ac:dyDescent="0.25">
      <c r="A7021"/>
      <c r="B7021" s="78"/>
      <c r="C7021"/>
      <c r="D7021"/>
      <c r="E7021"/>
      <c r="F7021"/>
    </row>
    <row r="7022" spans="1:6" x14ac:dyDescent="0.25">
      <c r="A7022"/>
      <c r="B7022" s="78"/>
      <c r="C7022"/>
      <c r="D7022"/>
      <c r="E7022"/>
      <c r="F7022"/>
    </row>
    <row r="7023" spans="1:6" x14ac:dyDescent="0.25">
      <c r="A7023"/>
      <c r="B7023" s="78"/>
      <c r="C7023"/>
      <c r="D7023"/>
      <c r="E7023"/>
      <c r="F7023"/>
    </row>
    <row r="7024" spans="1:6" x14ac:dyDescent="0.25">
      <c r="A7024"/>
      <c r="B7024" s="78"/>
      <c r="C7024"/>
      <c r="D7024"/>
      <c r="E7024"/>
      <c r="F7024"/>
    </row>
    <row r="7025" spans="1:6" x14ac:dyDescent="0.25">
      <c r="A7025"/>
      <c r="B7025" s="78"/>
      <c r="C7025"/>
      <c r="D7025"/>
      <c r="E7025"/>
      <c r="F7025"/>
    </row>
    <row r="7026" spans="1:6" x14ac:dyDescent="0.25">
      <c r="A7026"/>
      <c r="B7026" s="78"/>
      <c r="C7026"/>
      <c r="D7026"/>
      <c r="E7026"/>
      <c r="F7026"/>
    </row>
    <row r="7027" spans="1:6" x14ac:dyDescent="0.25">
      <c r="A7027"/>
      <c r="B7027" s="78"/>
      <c r="C7027"/>
      <c r="D7027"/>
      <c r="E7027"/>
      <c r="F7027"/>
    </row>
    <row r="7028" spans="1:6" x14ac:dyDescent="0.25">
      <c r="A7028"/>
      <c r="B7028" s="78"/>
      <c r="C7028"/>
      <c r="D7028"/>
      <c r="E7028"/>
      <c r="F7028"/>
    </row>
    <row r="7029" spans="1:6" x14ac:dyDescent="0.25">
      <c r="A7029"/>
      <c r="B7029" s="78"/>
      <c r="C7029"/>
      <c r="D7029"/>
      <c r="E7029"/>
      <c r="F7029"/>
    </row>
    <row r="7030" spans="1:6" x14ac:dyDescent="0.25">
      <c r="A7030"/>
      <c r="B7030" s="78"/>
      <c r="C7030"/>
      <c r="D7030"/>
      <c r="E7030"/>
      <c r="F7030"/>
    </row>
    <row r="7031" spans="1:6" x14ac:dyDescent="0.25">
      <c r="A7031"/>
      <c r="B7031" s="78"/>
      <c r="C7031"/>
      <c r="D7031"/>
      <c r="E7031"/>
      <c r="F7031"/>
    </row>
    <row r="7032" spans="1:6" x14ac:dyDescent="0.25">
      <c r="A7032"/>
      <c r="B7032" s="78"/>
      <c r="C7032"/>
      <c r="D7032"/>
      <c r="E7032"/>
      <c r="F7032"/>
    </row>
    <row r="7033" spans="1:6" x14ac:dyDescent="0.25">
      <c r="A7033"/>
      <c r="B7033" s="78"/>
      <c r="C7033"/>
      <c r="D7033"/>
      <c r="E7033"/>
      <c r="F7033"/>
    </row>
    <row r="7034" spans="1:6" x14ac:dyDescent="0.25">
      <c r="A7034"/>
      <c r="B7034" s="78"/>
      <c r="C7034"/>
      <c r="D7034"/>
      <c r="E7034"/>
      <c r="F7034"/>
    </row>
    <row r="7035" spans="1:6" x14ac:dyDescent="0.25">
      <c r="A7035"/>
      <c r="B7035" s="78"/>
      <c r="C7035"/>
      <c r="D7035"/>
      <c r="E7035"/>
      <c r="F7035"/>
    </row>
    <row r="7036" spans="1:6" x14ac:dyDescent="0.25">
      <c r="A7036"/>
      <c r="B7036" s="78"/>
      <c r="C7036"/>
      <c r="D7036"/>
      <c r="E7036"/>
      <c r="F7036"/>
    </row>
    <row r="7037" spans="1:6" x14ac:dyDescent="0.25">
      <c r="A7037"/>
      <c r="B7037" s="78"/>
      <c r="C7037"/>
      <c r="D7037"/>
      <c r="E7037"/>
      <c r="F7037"/>
    </row>
    <row r="7038" spans="1:6" x14ac:dyDescent="0.25">
      <c r="A7038"/>
      <c r="B7038" s="78"/>
      <c r="C7038"/>
      <c r="D7038"/>
      <c r="E7038"/>
      <c r="F7038"/>
    </row>
    <row r="7039" spans="1:6" x14ac:dyDescent="0.25">
      <c r="A7039"/>
      <c r="B7039" s="78"/>
      <c r="C7039"/>
      <c r="D7039"/>
      <c r="E7039"/>
      <c r="F7039"/>
    </row>
    <row r="7040" spans="1:6" x14ac:dyDescent="0.25">
      <c r="A7040"/>
      <c r="B7040" s="78"/>
      <c r="C7040"/>
      <c r="D7040"/>
      <c r="E7040"/>
      <c r="F7040"/>
    </row>
    <row r="7041" spans="1:6" x14ac:dyDescent="0.25">
      <c r="A7041"/>
      <c r="B7041" s="78"/>
      <c r="C7041"/>
      <c r="D7041"/>
      <c r="E7041"/>
      <c r="F7041"/>
    </row>
    <row r="7042" spans="1:6" x14ac:dyDescent="0.25">
      <c r="A7042"/>
      <c r="B7042" s="78"/>
      <c r="C7042"/>
      <c r="D7042"/>
      <c r="E7042"/>
      <c r="F7042"/>
    </row>
    <row r="7043" spans="1:6" x14ac:dyDescent="0.25">
      <c r="A7043"/>
      <c r="B7043" s="78"/>
      <c r="C7043"/>
      <c r="D7043"/>
      <c r="E7043"/>
      <c r="F7043"/>
    </row>
    <row r="7044" spans="1:6" x14ac:dyDescent="0.25">
      <c r="A7044"/>
      <c r="B7044" s="78"/>
      <c r="C7044"/>
      <c r="D7044"/>
      <c r="E7044"/>
      <c r="F7044"/>
    </row>
    <row r="7045" spans="1:6" x14ac:dyDescent="0.25">
      <c r="A7045"/>
      <c r="B7045" s="78"/>
      <c r="C7045"/>
      <c r="D7045"/>
      <c r="E7045"/>
      <c r="F7045"/>
    </row>
    <row r="7046" spans="1:6" x14ac:dyDescent="0.25">
      <c r="A7046"/>
      <c r="B7046" s="78"/>
      <c r="C7046"/>
      <c r="D7046"/>
      <c r="E7046"/>
      <c r="F7046"/>
    </row>
    <row r="7047" spans="1:6" x14ac:dyDescent="0.25">
      <c r="A7047"/>
      <c r="B7047" s="78"/>
      <c r="C7047"/>
      <c r="D7047"/>
      <c r="E7047"/>
      <c r="F7047"/>
    </row>
    <row r="7048" spans="1:6" x14ac:dyDescent="0.25">
      <c r="A7048"/>
      <c r="B7048" s="78"/>
      <c r="C7048"/>
      <c r="D7048"/>
      <c r="E7048"/>
      <c r="F7048"/>
    </row>
    <row r="7049" spans="1:6" x14ac:dyDescent="0.25">
      <c r="A7049"/>
      <c r="B7049" s="78"/>
      <c r="C7049"/>
      <c r="D7049"/>
      <c r="E7049"/>
      <c r="F7049"/>
    </row>
    <row r="7050" spans="1:6" x14ac:dyDescent="0.25">
      <c r="A7050"/>
      <c r="B7050" s="78"/>
      <c r="C7050"/>
      <c r="D7050"/>
      <c r="E7050"/>
      <c r="F7050"/>
    </row>
    <row r="7051" spans="1:6" x14ac:dyDescent="0.25">
      <c r="A7051"/>
      <c r="B7051" s="78"/>
      <c r="C7051"/>
      <c r="D7051"/>
      <c r="E7051"/>
      <c r="F7051"/>
    </row>
    <row r="7052" spans="1:6" x14ac:dyDescent="0.25">
      <c r="A7052"/>
      <c r="B7052" s="78"/>
      <c r="C7052"/>
      <c r="D7052"/>
      <c r="E7052"/>
      <c r="F7052"/>
    </row>
    <row r="7053" spans="1:6" x14ac:dyDescent="0.25">
      <c r="A7053"/>
      <c r="B7053" s="78"/>
      <c r="C7053"/>
      <c r="D7053"/>
      <c r="E7053"/>
      <c r="F7053"/>
    </row>
    <row r="7054" spans="1:6" x14ac:dyDescent="0.25">
      <c r="A7054"/>
      <c r="B7054" s="78"/>
      <c r="C7054"/>
      <c r="D7054"/>
      <c r="E7054"/>
      <c r="F7054"/>
    </row>
    <row r="7055" spans="1:6" x14ac:dyDescent="0.25">
      <c r="A7055"/>
      <c r="B7055" s="78"/>
      <c r="C7055"/>
      <c r="D7055"/>
      <c r="E7055"/>
      <c r="F7055"/>
    </row>
    <row r="7056" spans="1:6" x14ac:dyDescent="0.25">
      <c r="A7056"/>
      <c r="B7056" s="78"/>
      <c r="C7056"/>
      <c r="D7056"/>
      <c r="E7056"/>
      <c r="F7056"/>
    </row>
    <row r="7057" spans="1:6" x14ac:dyDescent="0.25">
      <c r="A7057"/>
      <c r="B7057" s="78"/>
      <c r="C7057"/>
      <c r="D7057"/>
      <c r="E7057"/>
      <c r="F7057"/>
    </row>
    <row r="7058" spans="1:6" x14ac:dyDescent="0.25">
      <c r="A7058"/>
      <c r="B7058" s="78"/>
      <c r="C7058"/>
      <c r="D7058"/>
      <c r="E7058"/>
      <c r="F7058"/>
    </row>
    <row r="7059" spans="1:6" x14ac:dyDescent="0.25">
      <c r="A7059"/>
      <c r="B7059" s="78"/>
      <c r="C7059"/>
      <c r="D7059"/>
      <c r="E7059"/>
      <c r="F7059"/>
    </row>
    <row r="7060" spans="1:6" x14ac:dyDescent="0.25">
      <c r="A7060"/>
      <c r="B7060" s="78"/>
      <c r="C7060"/>
      <c r="D7060"/>
      <c r="E7060"/>
      <c r="F7060"/>
    </row>
    <row r="7061" spans="1:6" x14ac:dyDescent="0.25">
      <c r="A7061"/>
      <c r="B7061" s="78"/>
      <c r="C7061"/>
      <c r="D7061"/>
      <c r="E7061"/>
      <c r="F7061"/>
    </row>
    <row r="7062" spans="1:6" x14ac:dyDescent="0.25">
      <c r="A7062"/>
      <c r="B7062" s="78"/>
      <c r="C7062"/>
      <c r="D7062"/>
      <c r="E7062"/>
      <c r="F7062"/>
    </row>
    <row r="7063" spans="1:6" x14ac:dyDescent="0.25">
      <c r="A7063"/>
      <c r="B7063" s="78"/>
      <c r="C7063"/>
      <c r="D7063"/>
      <c r="E7063"/>
      <c r="F7063"/>
    </row>
    <row r="7064" spans="1:6" x14ac:dyDescent="0.25">
      <c r="A7064"/>
      <c r="B7064" s="78"/>
      <c r="C7064"/>
      <c r="D7064"/>
      <c r="E7064"/>
      <c r="F7064"/>
    </row>
    <row r="7065" spans="1:6" x14ac:dyDescent="0.25">
      <c r="A7065"/>
      <c r="B7065" s="78"/>
      <c r="C7065"/>
      <c r="D7065"/>
      <c r="E7065"/>
      <c r="F7065"/>
    </row>
    <row r="7066" spans="1:6" x14ac:dyDescent="0.25">
      <c r="A7066"/>
      <c r="B7066" s="78"/>
      <c r="C7066"/>
      <c r="D7066"/>
      <c r="E7066"/>
      <c r="F7066"/>
    </row>
    <row r="7067" spans="1:6" x14ac:dyDescent="0.25">
      <c r="A7067"/>
      <c r="B7067" s="78"/>
      <c r="C7067"/>
      <c r="D7067"/>
      <c r="E7067"/>
      <c r="F7067"/>
    </row>
    <row r="7068" spans="1:6" x14ac:dyDescent="0.25">
      <c r="A7068"/>
      <c r="B7068" s="78"/>
      <c r="C7068"/>
      <c r="D7068"/>
      <c r="E7068"/>
      <c r="F7068"/>
    </row>
    <row r="7069" spans="1:6" x14ac:dyDescent="0.25">
      <c r="A7069"/>
      <c r="B7069" s="78"/>
      <c r="C7069"/>
      <c r="D7069"/>
      <c r="E7069"/>
      <c r="F7069"/>
    </row>
    <row r="7070" spans="1:6" x14ac:dyDescent="0.25">
      <c r="A7070"/>
      <c r="B7070" s="78"/>
      <c r="C7070"/>
      <c r="D7070"/>
      <c r="E7070"/>
      <c r="F7070"/>
    </row>
    <row r="7071" spans="1:6" x14ac:dyDescent="0.25">
      <c r="A7071"/>
      <c r="B7071" s="78"/>
      <c r="C7071"/>
      <c r="D7071"/>
      <c r="E7071"/>
      <c r="F7071"/>
    </row>
    <row r="7072" spans="1:6" x14ac:dyDescent="0.25">
      <c r="A7072"/>
      <c r="B7072" s="78"/>
      <c r="C7072"/>
      <c r="D7072"/>
      <c r="E7072"/>
      <c r="F7072"/>
    </row>
    <row r="7073" spans="1:6" x14ac:dyDescent="0.25">
      <c r="A7073"/>
      <c r="B7073" s="78"/>
      <c r="C7073"/>
      <c r="D7073"/>
      <c r="E7073"/>
      <c r="F7073"/>
    </row>
    <row r="7074" spans="1:6" x14ac:dyDescent="0.25">
      <c r="A7074"/>
      <c r="B7074" s="78"/>
      <c r="C7074"/>
      <c r="D7074"/>
      <c r="E7074"/>
      <c r="F7074"/>
    </row>
    <row r="7075" spans="1:6" x14ac:dyDescent="0.25">
      <c r="A7075"/>
      <c r="B7075" s="78"/>
      <c r="C7075"/>
      <c r="D7075"/>
      <c r="E7075"/>
      <c r="F7075"/>
    </row>
    <row r="7076" spans="1:6" x14ac:dyDescent="0.25">
      <c r="A7076"/>
      <c r="B7076" s="78"/>
      <c r="C7076"/>
      <c r="D7076"/>
      <c r="E7076"/>
      <c r="F7076"/>
    </row>
    <row r="7077" spans="1:6" x14ac:dyDescent="0.25">
      <c r="A7077"/>
      <c r="B7077" s="78"/>
      <c r="C7077"/>
      <c r="D7077"/>
      <c r="E7077"/>
      <c r="F7077"/>
    </row>
    <row r="7078" spans="1:6" x14ac:dyDescent="0.25">
      <c r="A7078"/>
      <c r="B7078" s="78"/>
      <c r="C7078"/>
      <c r="D7078"/>
      <c r="E7078"/>
      <c r="F7078"/>
    </row>
    <row r="7079" spans="1:6" x14ac:dyDescent="0.25">
      <c r="A7079"/>
      <c r="B7079" s="78"/>
      <c r="C7079"/>
      <c r="D7079"/>
      <c r="E7079"/>
      <c r="F7079"/>
    </row>
    <row r="7080" spans="1:6" x14ac:dyDescent="0.25">
      <c r="A7080"/>
      <c r="B7080" s="78"/>
      <c r="C7080"/>
      <c r="D7080"/>
      <c r="E7080"/>
      <c r="F7080"/>
    </row>
    <row r="7081" spans="1:6" x14ac:dyDescent="0.25">
      <c r="A7081"/>
      <c r="B7081" s="78"/>
      <c r="C7081"/>
      <c r="D7081"/>
      <c r="E7081"/>
      <c r="F7081"/>
    </row>
    <row r="7082" spans="1:6" x14ac:dyDescent="0.25">
      <c r="A7082"/>
      <c r="B7082" s="78"/>
      <c r="C7082"/>
      <c r="D7082"/>
      <c r="E7082"/>
      <c r="F7082"/>
    </row>
    <row r="7083" spans="1:6" x14ac:dyDescent="0.25">
      <c r="A7083"/>
      <c r="B7083" s="78"/>
      <c r="C7083"/>
      <c r="D7083"/>
      <c r="E7083"/>
      <c r="F7083"/>
    </row>
    <row r="7084" spans="1:6" x14ac:dyDescent="0.25">
      <c r="A7084"/>
      <c r="B7084" s="78"/>
      <c r="C7084"/>
      <c r="D7084"/>
      <c r="E7084"/>
      <c r="F7084"/>
    </row>
    <row r="7085" spans="1:6" x14ac:dyDescent="0.25">
      <c r="A7085"/>
      <c r="B7085" s="78"/>
      <c r="C7085"/>
      <c r="D7085"/>
      <c r="E7085"/>
      <c r="F7085"/>
    </row>
    <row r="7086" spans="1:6" x14ac:dyDescent="0.25">
      <c r="A7086"/>
      <c r="B7086" s="78"/>
      <c r="C7086"/>
      <c r="D7086"/>
      <c r="E7086"/>
      <c r="F7086"/>
    </row>
    <row r="7087" spans="1:6" x14ac:dyDescent="0.25">
      <c r="A7087"/>
      <c r="B7087" s="78"/>
      <c r="C7087"/>
      <c r="D7087"/>
      <c r="E7087"/>
      <c r="F7087"/>
    </row>
    <row r="7088" spans="1:6" x14ac:dyDescent="0.25">
      <c r="A7088"/>
      <c r="B7088" s="78"/>
      <c r="C7088"/>
      <c r="D7088"/>
      <c r="E7088"/>
      <c r="F7088"/>
    </row>
    <row r="7089" spans="1:6" x14ac:dyDescent="0.25">
      <c r="A7089"/>
      <c r="B7089" s="78"/>
      <c r="C7089"/>
      <c r="D7089"/>
      <c r="E7089"/>
      <c r="F7089"/>
    </row>
    <row r="7090" spans="1:6" x14ac:dyDescent="0.25">
      <c r="A7090"/>
      <c r="B7090" s="78"/>
      <c r="C7090"/>
      <c r="D7090"/>
      <c r="E7090"/>
      <c r="F7090"/>
    </row>
    <row r="7091" spans="1:6" x14ac:dyDescent="0.25">
      <c r="A7091"/>
      <c r="B7091" s="78"/>
      <c r="C7091"/>
      <c r="D7091"/>
      <c r="E7091"/>
      <c r="F7091"/>
    </row>
    <row r="7092" spans="1:6" x14ac:dyDescent="0.25">
      <c r="A7092"/>
      <c r="B7092" s="78"/>
      <c r="C7092"/>
      <c r="D7092"/>
      <c r="E7092"/>
      <c r="F7092"/>
    </row>
    <row r="7093" spans="1:6" x14ac:dyDescent="0.25">
      <c r="A7093"/>
      <c r="B7093" s="78"/>
      <c r="C7093"/>
      <c r="D7093"/>
      <c r="E7093"/>
      <c r="F7093"/>
    </row>
    <row r="7094" spans="1:6" x14ac:dyDescent="0.25">
      <c r="A7094"/>
      <c r="B7094" s="78"/>
      <c r="C7094"/>
      <c r="D7094"/>
      <c r="E7094"/>
      <c r="F7094"/>
    </row>
    <row r="7095" spans="1:6" x14ac:dyDescent="0.25">
      <c r="A7095"/>
      <c r="B7095" s="78"/>
      <c r="C7095"/>
      <c r="D7095"/>
      <c r="E7095"/>
      <c r="F7095"/>
    </row>
    <row r="7096" spans="1:6" x14ac:dyDescent="0.25">
      <c r="A7096"/>
      <c r="B7096" s="78"/>
      <c r="C7096"/>
      <c r="D7096"/>
      <c r="E7096"/>
      <c r="F7096"/>
    </row>
    <row r="7097" spans="1:6" x14ac:dyDescent="0.25">
      <c r="A7097"/>
      <c r="B7097" s="78"/>
      <c r="C7097"/>
      <c r="D7097"/>
      <c r="E7097"/>
      <c r="F7097"/>
    </row>
    <row r="7098" spans="1:6" x14ac:dyDescent="0.25">
      <c r="A7098"/>
      <c r="B7098" s="78"/>
      <c r="C7098"/>
      <c r="D7098"/>
      <c r="E7098"/>
      <c r="F7098"/>
    </row>
    <row r="7099" spans="1:6" x14ac:dyDescent="0.25">
      <c r="A7099"/>
      <c r="B7099" s="78"/>
      <c r="C7099"/>
      <c r="D7099"/>
      <c r="E7099"/>
      <c r="F7099"/>
    </row>
    <row r="7100" spans="1:6" x14ac:dyDescent="0.25">
      <c r="A7100"/>
      <c r="B7100" s="78"/>
      <c r="C7100"/>
      <c r="D7100"/>
      <c r="E7100"/>
      <c r="F7100"/>
    </row>
    <row r="7101" spans="1:6" x14ac:dyDescent="0.25">
      <c r="A7101"/>
      <c r="B7101" s="78"/>
      <c r="C7101"/>
      <c r="D7101"/>
      <c r="E7101"/>
      <c r="F7101"/>
    </row>
    <row r="7102" spans="1:6" x14ac:dyDescent="0.25">
      <c r="A7102"/>
      <c r="B7102" s="78"/>
      <c r="C7102"/>
      <c r="D7102"/>
      <c r="E7102"/>
      <c r="F7102"/>
    </row>
    <row r="7103" spans="1:6" x14ac:dyDescent="0.25">
      <c r="A7103"/>
      <c r="B7103" s="78"/>
      <c r="C7103"/>
      <c r="D7103"/>
      <c r="E7103"/>
      <c r="F7103"/>
    </row>
    <row r="7104" spans="1:6" x14ac:dyDescent="0.25">
      <c r="A7104"/>
      <c r="B7104" s="78"/>
      <c r="C7104"/>
      <c r="D7104"/>
      <c r="E7104"/>
      <c r="F7104"/>
    </row>
    <row r="7105" spans="1:6" x14ac:dyDescent="0.25">
      <c r="A7105"/>
      <c r="B7105" s="78"/>
      <c r="C7105"/>
      <c r="D7105"/>
      <c r="E7105"/>
      <c r="F7105"/>
    </row>
    <row r="7106" spans="1:6" x14ac:dyDescent="0.25">
      <c r="A7106"/>
      <c r="B7106" s="78"/>
      <c r="C7106"/>
      <c r="D7106"/>
      <c r="E7106"/>
      <c r="F7106"/>
    </row>
    <row r="7107" spans="1:6" x14ac:dyDescent="0.25">
      <c r="A7107"/>
      <c r="B7107" s="78"/>
      <c r="C7107"/>
      <c r="D7107"/>
      <c r="E7107"/>
      <c r="F7107"/>
    </row>
    <row r="7108" spans="1:6" x14ac:dyDescent="0.25">
      <c r="A7108"/>
      <c r="B7108" s="78"/>
      <c r="C7108"/>
      <c r="D7108"/>
      <c r="E7108"/>
      <c r="F7108"/>
    </row>
    <row r="7109" spans="1:6" x14ac:dyDescent="0.25">
      <c r="A7109"/>
      <c r="B7109" s="78"/>
      <c r="C7109"/>
      <c r="D7109"/>
      <c r="E7109"/>
      <c r="F7109"/>
    </row>
    <row r="7110" spans="1:6" x14ac:dyDescent="0.25">
      <c r="A7110"/>
      <c r="B7110" s="78"/>
      <c r="C7110"/>
      <c r="D7110"/>
      <c r="E7110"/>
      <c r="F7110"/>
    </row>
    <row r="7111" spans="1:6" x14ac:dyDescent="0.25">
      <c r="A7111"/>
      <c r="B7111" s="78"/>
      <c r="C7111"/>
      <c r="D7111"/>
      <c r="E7111"/>
      <c r="F7111"/>
    </row>
    <row r="7112" spans="1:6" x14ac:dyDescent="0.25">
      <c r="A7112"/>
      <c r="B7112" s="78"/>
      <c r="C7112"/>
      <c r="D7112"/>
      <c r="E7112"/>
      <c r="F7112"/>
    </row>
    <row r="7113" spans="1:6" x14ac:dyDescent="0.25">
      <c r="A7113"/>
      <c r="B7113" s="78"/>
      <c r="C7113"/>
      <c r="D7113"/>
      <c r="E7113"/>
      <c r="F7113"/>
    </row>
    <row r="7114" spans="1:6" x14ac:dyDescent="0.25">
      <c r="A7114"/>
      <c r="B7114" s="78"/>
      <c r="C7114"/>
      <c r="D7114"/>
      <c r="E7114"/>
      <c r="F7114"/>
    </row>
    <row r="7115" spans="1:6" x14ac:dyDescent="0.25">
      <c r="A7115"/>
      <c r="B7115" s="78"/>
      <c r="C7115"/>
      <c r="D7115"/>
      <c r="E7115"/>
      <c r="F7115"/>
    </row>
    <row r="7116" spans="1:6" x14ac:dyDescent="0.25">
      <c r="A7116"/>
      <c r="B7116" s="78"/>
      <c r="C7116"/>
      <c r="D7116"/>
      <c r="E7116"/>
      <c r="F7116"/>
    </row>
    <row r="7117" spans="1:6" x14ac:dyDescent="0.25">
      <c r="A7117"/>
      <c r="B7117" s="78"/>
      <c r="C7117"/>
      <c r="D7117"/>
      <c r="E7117"/>
      <c r="F7117"/>
    </row>
    <row r="7118" spans="1:6" x14ac:dyDescent="0.25">
      <c r="A7118"/>
      <c r="B7118" s="78"/>
      <c r="C7118"/>
      <c r="D7118"/>
      <c r="E7118"/>
      <c r="F7118"/>
    </row>
    <row r="7119" spans="1:6" x14ac:dyDescent="0.25">
      <c r="A7119"/>
      <c r="B7119" s="78"/>
      <c r="C7119"/>
      <c r="D7119"/>
      <c r="E7119"/>
      <c r="F7119"/>
    </row>
    <row r="7120" spans="1:6" x14ac:dyDescent="0.25">
      <c r="A7120"/>
      <c r="B7120" s="78"/>
      <c r="C7120"/>
      <c r="D7120"/>
      <c r="E7120"/>
      <c r="F7120"/>
    </row>
    <row r="7121" spans="1:6" x14ac:dyDescent="0.25">
      <c r="A7121"/>
      <c r="B7121" s="78"/>
      <c r="C7121"/>
      <c r="D7121"/>
      <c r="E7121"/>
      <c r="F7121"/>
    </row>
    <row r="7122" spans="1:6" x14ac:dyDescent="0.25">
      <c r="A7122"/>
      <c r="B7122" s="78"/>
      <c r="C7122"/>
      <c r="D7122"/>
      <c r="E7122"/>
      <c r="F7122"/>
    </row>
    <row r="7123" spans="1:6" x14ac:dyDescent="0.25">
      <c r="A7123"/>
      <c r="B7123" s="78"/>
      <c r="C7123"/>
      <c r="D7123"/>
      <c r="E7123"/>
      <c r="F7123"/>
    </row>
    <row r="7124" spans="1:6" x14ac:dyDescent="0.25">
      <c r="A7124"/>
      <c r="B7124" s="78"/>
      <c r="C7124"/>
      <c r="D7124"/>
      <c r="E7124"/>
      <c r="F7124"/>
    </row>
    <row r="7125" spans="1:6" x14ac:dyDescent="0.25">
      <c r="A7125"/>
      <c r="B7125" s="78"/>
      <c r="C7125"/>
      <c r="D7125"/>
      <c r="E7125"/>
      <c r="F7125"/>
    </row>
    <row r="7126" spans="1:6" x14ac:dyDescent="0.25">
      <c r="A7126"/>
      <c r="B7126" s="78"/>
      <c r="C7126"/>
      <c r="D7126"/>
      <c r="E7126"/>
      <c r="F7126"/>
    </row>
    <row r="7127" spans="1:6" x14ac:dyDescent="0.25">
      <c r="A7127"/>
      <c r="B7127" s="78"/>
      <c r="C7127"/>
      <c r="D7127"/>
      <c r="E7127"/>
      <c r="F7127"/>
    </row>
    <row r="7128" spans="1:6" x14ac:dyDescent="0.25">
      <c r="A7128"/>
      <c r="B7128" s="78"/>
      <c r="C7128"/>
      <c r="D7128"/>
      <c r="E7128"/>
      <c r="F7128"/>
    </row>
    <row r="7129" spans="1:6" x14ac:dyDescent="0.25">
      <c r="A7129"/>
      <c r="B7129" s="78"/>
      <c r="C7129"/>
      <c r="D7129"/>
      <c r="E7129"/>
      <c r="F7129"/>
    </row>
    <row r="7130" spans="1:6" x14ac:dyDescent="0.25">
      <c r="A7130"/>
      <c r="B7130" s="78"/>
      <c r="C7130"/>
      <c r="D7130"/>
      <c r="E7130"/>
      <c r="F7130"/>
    </row>
    <row r="7131" spans="1:6" x14ac:dyDescent="0.25">
      <c r="A7131"/>
      <c r="B7131" s="78"/>
      <c r="C7131"/>
      <c r="D7131"/>
      <c r="E7131"/>
      <c r="F7131"/>
    </row>
    <row r="7132" spans="1:6" x14ac:dyDescent="0.25">
      <c r="A7132"/>
      <c r="B7132" s="78"/>
      <c r="C7132"/>
      <c r="D7132"/>
      <c r="E7132"/>
      <c r="F7132"/>
    </row>
    <row r="7133" spans="1:6" x14ac:dyDescent="0.25">
      <c r="A7133"/>
      <c r="B7133" s="78"/>
      <c r="C7133"/>
      <c r="D7133"/>
      <c r="E7133"/>
      <c r="F7133"/>
    </row>
    <row r="7134" spans="1:6" x14ac:dyDescent="0.25">
      <c r="A7134"/>
      <c r="B7134" s="78"/>
      <c r="C7134"/>
      <c r="D7134"/>
      <c r="E7134"/>
      <c r="F7134"/>
    </row>
    <row r="7135" spans="1:6" x14ac:dyDescent="0.25">
      <c r="A7135"/>
      <c r="B7135" s="78"/>
      <c r="C7135"/>
      <c r="D7135"/>
      <c r="E7135"/>
      <c r="F7135"/>
    </row>
    <row r="7136" spans="1:6" x14ac:dyDescent="0.25">
      <c r="A7136"/>
      <c r="B7136" s="78"/>
      <c r="C7136"/>
      <c r="D7136"/>
      <c r="E7136"/>
      <c r="F7136"/>
    </row>
    <row r="7137" spans="1:6" x14ac:dyDescent="0.25">
      <c r="A7137"/>
      <c r="B7137" s="78"/>
      <c r="C7137"/>
      <c r="D7137"/>
      <c r="E7137"/>
      <c r="F7137"/>
    </row>
    <row r="7138" spans="1:6" x14ac:dyDescent="0.25">
      <c r="A7138"/>
      <c r="B7138" s="78"/>
      <c r="C7138"/>
      <c r="D7138"/>
      <c r="E7138"/>
      <c r="F7138"/>
    </row>
    <row r="7139" spans="1:6" x14ac:dyDescent="0.25">
      <c r="A7139"/>
      <c r="B7139" s="78"/>
      <c r="C7139"/>
      <c r="D7139"/>
      <c r="E7139"/>
      <c r="F7139"/>
    </row>
    <row r="7140" spans="1:6" x14ac:dyDescent="0.25">
      <c r="A7140"/>
      <c r="B7140" s="78"/>
      <c r="C7140"/>
      <c r="D7140"/>
      <c r="E7140"/>
      <c r="F7140"/>
    </row>
    <row r="7141" spans="1:6" x14ac:dyDescent="0.25">
      <c r="A7141"/>
      <c r="B7141" s="78"/>
      <c r="C7141"/>
      <c r="D7141"/>
      <c r="E7141"/>
      <c r="F7141"/>
    </row>
    <row r="7142" spans="1:6" x14ac:dyDescent="0.25">
      <c r="A7142"/>
      <c r="B7142" s="78"/>
      <c r="C7142"/>
      <c r="D7142"/>
      <c r="E7142"/>
      <c r="F7142"/>
    </row>
    <row r="7143" spans="1:6" x14ac:dyDescent="0.25">
      <c r="A7143"/>
      <c r="B7143" s="78"/>
      <c r="C7143"/>
      <c r="D7143"/>
      <c r="E7143"/>
      <c r="F7143"/>
    </row>
    <row r="7144" spans="1:6" x14ac:dyDescent="0.25">
      <c r="A7144"/>
      <c r="B7144" s="78"/>
      <c r="C7144"/>
      <c r="D7144"/>
      <c r="E7144"/>
      <c r="F7144"/>
    </row>
    <row r="7145" spans="1:6" x14ac:dyDescent="0.25">
      <c r="A7145"/>
      <c r="B7145" s="78"/>
      <c r="C7145"/>
      <c r="D7145"/>
      <c r="E7145"/>
      <c r="F7145"/>
    </row>
    <row r="7146" spans="1:6" x14ac:dyDescent="0.25">
      <c r="A7146"/>
      <c r="B7146" s="78"/>
      <c r="C7146"/>
      <c r="D7146"/>
      <c r="E7146"/>
      <c r="F7146"/>
    </row>
    <row r="7147" spans="1:6" x14ac:dyDescent="0.25">
      <c r="A7147"/>
      <c r="B7147" s="78"/>
      <c r="C7147"/>
      <c r="D7147"/>
      <c r="E7147"/>
      <c r="F7147"/>
    </row>
    <row r="7148" spans="1:6" x14ac:dyDescent="0.25">
      <c r="A7148"/>
      <c r="B7148" s="78"/>
      <c r="C7148"/>
      <c r="D7148"/>
      <c r="E7148"/>
      <c r="F7148"/>
    </row>
    <row r="7149" spans="1:6" x14ac:dyDescent="0.25">
      <c r="A7149"/>
      <c r="B7149" s="78"/>
      <c r="C7149"/>
      <c r="D7149"/>
      <c r="E7149"/>
      <c r="F7149"/>
    </row>
    <row r="7150" spans="1:6" x14ac:dyDescent="0.25">
      <c r="A7150"/>
      <c r="B7150" s="78"/>
      <c r="C7150"/>
      <c r="D7150"/>
      <c r="E7150"/>
      <c r="F7150"/>
    </row>
    <row r="7151" spans="1:6" x14ac:dyDescent="0.25">
      <c r="A7151"/>
      <c r="B7151" s="78"/>
      <c r="C7151"/>
      <c r="D7151"/>
      <c r="E7151"/>
      <c r="F7151"/>
    </row>
    <row r="7152" spans="1:6" x14ac:dyDescent="0.25">
      <c r="A7152"/>
      <c r="B7152" s="78"/>
      <c r="C7152"/>
      <c r="D7152"/>
      <c r="E7152"/>
      <c r="F7152"/>
    </row>
    <row r="7153" spans="1:6" x14ac:dyDescent="0.25">
      <c r="A7153"/>
      <c r="B7153" s="78"/>
      <c r="C7153"/>
      <c r="D7153"/>
      <c r="E7153"/>
      <c r="F7153"/>
    </row>
    <row r="7154" spans="1:6" x14ac:dyDescent="0.25">
      <c r="A7154"/>
      <c r="B7154" s="78"/>
      <c r="C7154"/>
      <c r="D7154"/>
      <c r="E7154"/>
      <c r="F7154"/>
    </row>
    <row r="7155" spans="1:6" x14ac:dyDescent="0.25">
      <c r="A7155"/>
      <c r="B7155" s="78"/>
      <c r="C7155"/>
      <c r="D7155"/>
      <c r="E7155"/>
      <c r="F7155"/>
    </row>
    <row r="7156" spans="1:6" x14ac:dyDescent="0.25">
      <c r="A7156"/>
      <c r="B7156" s="78"/>
      <c r="C7156"/>
      <c r="D7156"/>
      <c r="E7156"/>
      <c r="F7156"/>
    </row>
    <row r="7157" spans="1:6" x14ac:dyDescent="0.25">
      <c r="A7157"/>
      <c r="B7157" s="78"/>
      <c r="C7157"/>
      <c r="D7157"/>
      <c r="E7157"/>
      <c r="F7157"/>
    </row>
    <row r="7158" spans="1:6" x14ac:dyDescent="0.25">
      <c r="A7158"/>
      <c r="B7158" s="78"/>
      <c r="C7158"/>
      <c r="D7158"/>
      <c r="E7158"/>
      <c r="F7158"/>
    </row>
    <row r="7159" spans="1:6" x14ac:dyDescent="0.25">
      <c r="A7159"/>
      <c r="B7159" s="78"/>
      <c r="C7159"/>
      <c r="D7159"/>
      <c r="E7159"/>
      <c r="F7159"/>
    </row>
    <row r="7160" spans="1:6" x14ac:dyDescent="0.25">
      <c r="A7160"/>
      <c r="B7160" s="78"/>
      <c r="C7160"/>
      <c r="D7160"/>
      <c r="E7160"/>
      <c r="F7160"/>
    </row>
    <row r="7161" spans="1:6" x14ac:dyDescent="0.25">
      <c r="A7161"/>
      <c r="B7161" s="78"/>
      <c r="C7161"/>
      <c r="D7161"/>
      <c r="E7161"/>
      <c r="F7161"/>
    </row>
    <row r="7162" spans="1:6" x14ac:dyDescent="0.25">
      <c r="A7162"/>
      <c r="B7162" s="78"/>
      <c r="C7162"/>
      <c r="D7162"/>
      <c r="E7162"/>
      <c r="F7162"/>
    </row>
    <row r="7163" spans="1:6" x14ac:dyDescent="0.25">
      <c r="A7163"/>
      <c r="B7163" s="78"/>
      <c r="C7163"/>
      <c r="D7163"/>
      <c r="E7163"/>
      <c r="F7163"/>
    </row>
    <row r="7164" spans="1:6" x14ac:dyDescent="0.25">
      <c r="A7164"/>
      <c r="B7164" s="78"/>
      <c r="C7164"/>
      <c r="D7164"/>
      <c r="E7164"/>
      <c r="F7164"/>
    </row>
    <row r="7165" spans="1:6" x14ac:dyDescent="0.25">
      <c r="A7165"/>
      <c r="B7165" s="78"/>
      <c r="C7165"/>
      <c r="D7165"/>
      <c r="E7165"/>
      <c r="F7165"/>
    </row>
    <row r="7166" spans="1:6" x14ac:dyDescent="0.25">
      <c r="A7166"/>
      <c r="B7166" s="78"/>
      <c r="C7166"/>
      <c r="D7166"/>
      <c r="E7166"/>
      <c r="F7166"/>
    </row>
    <row r="7167" spans="1:6" x14ac:dyDescent="0.25">
      <c r="A7167"/>
      <c r="B7167" s="78"/>
      <c r="C7167"/>
      <c r="D7167"/>
      <c r="E7167"/>
      <c r="F7167"/>
    </row>
    <row r="7168" spans="1:6" x14ac:dyDescent="0.25">
      <c r="A7168"/>
      <c r="B7168" s="78"/>
      <c r="C7168"/>
      <c r="D7168"/>
      <c r="E7168"/>
      <c r="F7168"/>
    </row>
    <row r="7169" spans="1:6" x14ac:dyDescent="0.25">
      <c r="A7169"/>
      <c r="B7169" s="78"/>
      <c r="C7169"/>
      <c r="D7169"/>
      <c r="E7169"/>
      <c r="F7169"/>
    </row>
    <row r="7170" spans="1:6" x14ac:dyDescent="0.25">
      <c r="A7170"/>
      <c r="B7170" s="78"/>
      <c r="C7170"/>
      <c r="D7170"/>
      <c r="E7170"/>
      <c r="F7170"/>
    </row>
    <row r="7171" spans="1:6" x14ac:dyDescent="0.25">
      <c r="A7171"/>
      <c r="B7171" s="78"/>
      <c r="C7171"/>
      <c r="D7171"/>
      <c r="E7171"/>
      <c r="F7171"/>
    </row>
    <row r="7172" spans="1:6" x14ac:dyDescent="0.25">
      <c r="A7172"/>
      <c r="B7172" s="78"/>
      <c r="C7172"/>
      <c r="D7172"/>
      <c r="E7172"/>
      <c r="F7172"/>
    </row>
    <row r="7173" spans="1:6" x14ac:dyDescent="0.25">
      <c r="A7173"/>
      <c r="B7173" s="78"/>
      <c r="C7173"/>
      <c r="D7173"/>
      <c r="E7173"/>
      <c r="F7173"/>
    </row>
    <row r="7174" spans="1:6" x14ac:dyDescent="0.25">
      <c r="A7174"/>
      <c r="B7174" s="78"/>
      <c r="C7174"/>
      <c r="D7174"/>
      <c r="E7174"/>
      <c r="F7174"/>
    </row>
    <row r="7175" spans="1:6" x14ac:dyDescent="0.25">
      <c r="A7175"/>
      <c r="B7175" s="78"/>
      <c r="C7175"/>
      <c r="D7175"/>
      <c r="E7175"/>
      <c r="F7175"/>
    </row>
    <row r="7176" spans="1:6" x14ac:dyDescent="0.25">
      <c r="A7176"/>
      <c r="B7176" s="78"/>
      <c r="C7176"/>
      <c r="D7176"/>
      <c r="E7176"/>
      <c r="F7176"/>
    </row>
    <row r="7177" spans="1:6" x14ac:dyDescent="0.25">
      <c r="A7177"/>
      <c r="B7177" s="78"/>
      <c r="C7177"/>
      <c r="D7177"/>
      <c r="E7177"/>
      <c r="F7177"/>
    </row>
    <row r="7178" spans="1:6" x14ac:dyDescent="0.25">
      <c r="A7178"/>
      <c r="B7178" s="78"/>
      <c r="C7178"/>
      <c r="D7178"/>
      <c r="E7178"/>
      <c r="F7178"/>
    </row>
    <row r="7179" spans="1:6" x14ac:dyDescent="0.25">
      <c r="A7179"/>
      <c r="B7179" s="78"/>
      <c r="C7179"/>
      <c r="D7179"/>
      <c r="E7179"/>
      <c r="F7179"/>
    </row>
    <row r="7180" spans="1:6" x14ac:dyDescent="0.25">
      <c r="A7180"/>
      <c r="B7180" s="78"/>
      <c r="C7180"/>
      <c r="D7180"/>
      <c r="E7180"/>
      <c r="F7180"/>
    </row>
    <row r="7181" spans="1:6" x14ac:dyDescent="0.25">
      <c r="A7181"/>
      <c r="B7181" s="78"/>
      <c r="C7181"/>
      <c r="D7181"/>
      <c r="E7181"/>
      <c r="F7181"/>
    </row>
    <row r="7182" spans="1:6" x14ac:dyDescent="0.25">
      <c r="A7182"/>
      <c r="B7182" s="78"/>
      <c r="C7182"/>
      <c r="D7182"/>
      <c r="E7182"/>
      <c r="F7182"/>
    </row>
    <row r="7183" spans="1:6" x14ac:dyDescent="0.25">
      <c r="A7183"/>
      <c r="B7183" s="78"/>
      <c r="C7183"/>
      <c r="D7183"/>
      <c r="E7183"/>
      <c r="F7183"/>
    </row>
    <row r="7184" spans="1:6" x14ac:dyDescent="0.25">
      <c r="A7184"/>
      <c r="B7184" s="78"/>
      <c r="C7184"/>
      <c r="D7184"/>
      <c r="E7184"/>
      <c r="F7184"/>
    </row>
    <row r="7185" spans="1:6" x14ac:dyDescent="0.25">
      <c r="A7185"/>
      <c r="B7185" s="78"/>
      <c r="C7185"/>
      <c r="D7185"/>
      <c r="E7185"/>
      <c r="F7185"/>
    </row>
    <row r="7186" spans="1:6" x14ac:dyDescent="0.25">
      <c r="A7186"/>
      <c r="B7186" s="78"/>
      <c r="C7186"/>
      <c r="D7186"/>
      <c r="E7186"/>
      <c r="F7186"/>
    </row>
    <row r="7187" spans="1:6" x14ac:dyDescent="0.25">
      <c r="A7187"/>
      <c r="B7187" s="78"/>
      <c r="C7187"/>
      <c r="D7187"/>
      <c r="E7187"/>
      <c r="F7187"/>
    </row>
    <row r="7188" spans="1:6" x14ac:dyDescent="0.25">
      <c r="A7188"/>
      <c r="B7188" s="78"/>
      <c r="C7188"/>
      <c r="D7188"/>
      <c r="E7188"/>
      <c r="F7188"/>
    </row>
    <row r="7189" spans="1:6" x14ac:dyDescent="0.25">
      <c r="A7189"/>
      <c r="B7189" s="78"/>
      <c r="C7189"/>
      <c r="D7189"/>
      <c r="E7189"/>
      <c r="F7189"/>
    </row>
    <row r="7190" spans="1:6" x14ac:dyDescent="0.25">
      <c r="A7190"/>
      <c r="B7190" s="78"/>
      <c r="C7190"/>
      <c r="D7190"/>
      <c r="E7190"/>
      <c r="F7190"/>
    </row>
    <row r="7191" spans="1:6" x14ac:dyDescent="0.25">
      <c r="A7191"/>
      <c r="B7191" s="78"/>
      <c r="C7191"/>
      <c r="D7191"/>
      <c r="E7191"/>
      <c r="F7191"/>
    </row>
    <row r="7192" spans="1:6" x14ac:dyDescent="0.25">
      <c r="A7192"/>
      <c r="B7192" s="78"/>
      <c r="C7192"/>
      <c r="D7192"/>
      <c r="E7192"/>
      <c r="F7192"/>
    </row>
    <row r="7193" spans="1:6" x14ac:dyDescent="0.25">
      <c r="A7193"/>
      <c r="B7193" s="78"/>
      <c r="C7193"/>
      <c r="D7193"/>
      <c r="E7193"/>
      <c r="F7193"/>
    </row>
    <row r="7194" spans="1:6" x14ac:dyDescent="0.25">
      <c r="A7194"/>
      <c r="B7194" s="78"/>
      <c r="C7194"/>
      <c r="D7194"/>
      <c r="E7194"/>
      <c r="F7194"/>
    </row>
    <row r="7195" spans="1:6" x14ac:dyDescent="0.25">
      <c r="A7195"/>
      <c r="B7195" s="78"/>
      <c r="C7195"/>
      <c r="D7195"/>
      <c r="E7195"/>
      <c r="F7195"/>
    </row>
    <row r="7196" spans="1:6" x14ac:dyDescent="0.25">
      <c r="A7196"/>
      <c r="B7196" s="78"/>
      <c r="C7196"/>
      <c r="D7196"/>
      <c r="E7196"/>
      <c r="F7196"/>
    </row>
    <row r="7197" spans="1:6" x14ac:dyDescent="0.25">
      <c r="A7197"/>
      <c r="B7197" s="78"/>
      <c r="C7197"/>
      <c r="D7197"/>
      <c r="E7197"/>
      <c r="F7197"/>
    </row>
    <row r="7198" spans="1:6" x14ac:dyDescent="0.25">
      <c r="A7198"/>
      <c r="B7198" s="78"/>
      <c r="C7198"/>
      <c r="D7198"/>
      <c r="E7198"/>
      <c r="F7198"/>
    </row>
    <row r="7199" spans="1:6" x14ac:dyDescent="0.25">
      <c r="A7199"/>
      <c r="B7199" s="78"/>
      <c r="C7199"/>
      <c r="D7199"/>
      <c r="E7199"/>
      <c r="F7199"/>
    </row>
    <row r="7200" spans="1:6" x14ac:dyDescent="0.25">
      <c r="A7200"/>
      <c r="B7200" s="78"/>
      <c r="C7200"/>
      <c r="D7200"/>
      <c r="E7200"/>
      <c r="F7200"/>
    </row>
    <row r="7201" spans="1:6" x14ac:dyDescent="0.25">
      <c r="A7201"/>
      <c r="B7201" s="78"/>
      <c r="C7201"/>
      <c r="D7201"/>
      <c r="E7201"/>
      <c r="F7201"/>
    </row>
    <row r="7202" spans="1:6" x14ac:dyDescent="0.25">
      <c r="A7202"/>
      <c r="B7202" s="78"/>
      <c r="C7202"/>
      <c r="D7202"/>
      <c r="E7202"/>
      <c r="F7202"/>
    </row>
    <row r="7203" spans="1:6" x14ac:dyDescent="0.25">
      <c r="A7203"/>
      <c r="B7203" s="78"/>
      <c r="C7203"/>
      <c r="D7203"/>
      <c r="E7203"/>
      <c r="F7203"/>
    </row>
    <row r="7204" spans="1:6" x14ac:dyDescent="0.25">
      <c r="A7204"/>
      <c r="B7204" s="78"/>
      <c r="C7204"/>
      <c r="D7204"/>
      <c r="E7204"/>
      <c r="F7204"/>
    </row>
    <row r="7205" spans="1:6" x14ac:dyDescent="0.25">
      <c r="A7205"/>
      <c r="B7205" s="78"/>
      <c r="C7205"/>
      <c r="D7205"/>
      <c r="E7205"/>
      <c r="F7205"/>
    </row>
    <row r="7206" spans="1:6" x14ac:dyDescent="0.25">
      <c r="A7206"/>
      <c r="B7206" s="78"/>
      <c r="C7206"/>
      <c r="D7206"/>
      <c r="E7206"/>
      <c r="F7206"/>
    </row>
    <row r="7207" spans="1:6" x14ac:dyDescent="0.25">
      <c r="A7207"/>
      <c r="B7207" s="78"/>
      <c r="C7207"/>
      <c r="D7207"/>
      <c r="E7207"/>
      <c r="F7207"/>
    </row>
    <row r="7208" spans="1:6" x14ac:dyDescent="0.25">
      <c r="A7208"/>
      <c r="B7208" s="78"/>
      <c r="C7208"/>
      <c r="D7208"/>
      <c r="E7208"/>
      <c r="F7208"/>
    </row>
    <row r="7209" spans="1:6" x14ac:dyDescent="0.25">
      <c r="A7209"/>
      <c r="B7209" s="78"/>
      <c r="C7209"/>
      <c r="D7209"/>
      <c r="E7209"/>
      <c r="F7209"/>
    </row>
    <row r="7210" spans="1:6" x14ac:dyDescent="0.25">
      <c r="A7210"/>
      <c r="B7210" s="78"/>
      <c r="C7210"/>
      <c r="D7210"/>
      <c r="E7210"/>
      <c r="F7210"/>
    </row>
    <row r="7211" spans="1:6" x14ac:dyDescent="0.25">
      <c r="A7211"/>
      <c r="B7211" s="78"/>
      <c r="C7211"/>
      <c r="D7211"/>
      <c r="E7211"/>
      <c r="F7211"/>
    </row>
    <row r="7212" spans="1:6" x14ac:dyDescent="0.25">
      <c r="A7212"/>
      <c r="B7212" s="78"/>
      <c r="C7212"/>
      <c r="D7212"/>
      <c r="E7212"/>
      <c r="F7212"/>
    </row>
    <row r="7213" spans="1:6" x14ac:dyDescent="0.25">
      <c r="A7213"/>
      <c r="B7213" s="78"/>
      <c r="C7213"/>
      <c r="D7213"/>
      <c r="E7213"/>
      <c r="F7213"/>
    </row>
    <row r="7214" spans="1:6" x14ac:dyDescent="0.25">
      <c r="A7214"/>
      <c r="B7214" s="78"/>
      <c r="C7214"/>
      <c r="D7214"/>
      <c r="E7214"/>
      <c r="F7214"/>
    </row>
    <row r="7215" spans="1:6" x14ac:dyDescent="0.25">
      <c r="A7215"/>
      <c r="B7215" s="78"/>
      <c r="C7215"/>
      <c r="D7215"/>
      <c r="E7215"/>
      <c r="F7215"/>
    </row>
    <row r="7216" spans="1:6" x14ac:dyDescent="0.25">
      <c r="A7216"/>
      <c r="B7216" s="78"/>
      <c r="C7216"/>
      <c r="D7216"/>
      <c r="E7216"/>
      <c r="F7216"/>
    </row>
    <row r="7217" spans="1:6" x14ac:dyDescent="0.25">
      <c r="A7217"/>
      <c r="B7217" s="78"/>
      <c r="C7217"/>
      <c r="D7217"/>
      <c r="E7217"/>
      <c r="F7217"/>
    </row>
    <row r="7218" spans="1:6" x14ac:dyDescent="0.25">
      <c r="A7218"/>
      <c r="B7218" s="78"/>
      <c r="C7218"/>
      <c r="D7218"/>
      <c r="E7218"/>
      <c r="F7218"/>
    </row>
    <row r="7219" spans="1:6" x14ac:dyDescent="0.25">
      <c r="A7219"/>
      <c r="B7219" s="78"/>
      <c r="C7219"/>
      <c r="D7219"/>
      <c r="E7219"/>
      <c r="F7219"/>
    </row>
    <row r="7220" spans="1:6" x14ac:dyDescent="0.25">
      <c r="A7220"/>
      <c r="B7220" s="78"/>
      <c r="C7220"/>
      <c r="D7220"/>
      <c r="E7220"/>
      <c r="F7220"/>
    </row>
    <row r="7221" spans="1:6" x14ac:dyDescent="0.25">
      <c r="A7221"/>
      <c r="B7221" s="78"/>
      <c r="C7221"/>
      <c r="D7221"/>
      <c r="E7221"/>
      <c r="F7221"/>
    </row>
    <row r="7222" spans="1:6" x14ac:dyDescent="0.25">
      <c r="A7222"/>
      <c r="B7222" s="78"/>
      <c r="C7222"/>
      <c r="D7222"/>
      <c r="E7222"/>
      <c r="F7222"/>
    </row>
    <row r="7223" spans="1:6" x14ac:dyDescent="0.25">
      <c r="A7223"/>
      <c r="B7223" s="78"/>
      <c r="C7223"/>
      <c r="D7223"/>
      <c r="E7223"/>
      <c r="F7223"/>
    </row>
    <row r="7224" spans="1:6" x14ac:dyDescent="0.25">
      <c r="A7224"/>
      <c r="B7224" s="78"/>
      <c r="C7224"/>
      <c r="D7224"/>
      <c r="E7224"/>
      <c r="F7224"/>
    </row>
    <row r="7225" spans="1:6" x14ac:dyDescent="0.25">
      <c r="A7225"/>
      <c r="B7225" s="78"/>
      <c r="C7225"/>
      <c r="D7225"/>
      <c r="E7225"/>
      <c r="F7225"/>
    </row>
    <row r="7226" spans="1:6" x14ac:dyDescent="0.25">
      <c r="A7226"/>
      <c r="B7226" s="78"/>
      <c r="C7226"/>
      <c r="D7226"/>
      <c r="E7226"/>
      <c r="F7226"/>
    </row>
    <row r="7227" spans="1:6" x14ac:dyDescent="0.25">
      <c r="A7227"/>
      <c r="B7227" s="78"/>
      <c r="C7227"/>
      <c r="D7227"/>
      <c r="E7227"/>
      <c r="F7227"/>
    </row>
    <row r="7228" spans="1:6" x14ac:dyDescent="0.25">
      <c r="A7228"/>
      <c r="B7228" s="78"/>
      <c r="C7228"/>
      <c r="D7228"/>
      <c r="E7228"/>
      <c r="F7228"/>
    </row>
    <row r="7229" spans="1:6" x14ac:dyDescent="0.25">
      <c r="A7229"/>
      <c r="B7229" s="78"/>
      <c r="C7229"/>
      <c r="D7229"/>
      <c r="E7229"/>
      <c r="F7229"/>
    </row>
    <row r="7230" spans="1:6" x14ac:dyDescent="0.25">
      <c r="A7230"/>
      <c r="B7230" s="78"/>
      <c r="C7230"/>
      <c r="D7230"/>
      <c r="E7230"/>
      <c r="F7230"/>
    </row>
    <row r="7231" spans="1:6" x14ac:dyDescent="0.25">
      <c r="A7231"/>
      <c r="B7231" s="78"/>
      <c r="C7231"/>
      <c r="D7231"/>
      <c r="E7231"/>
      <c r="F7231"/>
    </row>
    <row r="7232" spans="1:6" x14ac:dyDescent="0.25">
      <c r="A7232"/>
      <c r="B7232" s="78"/>
      <c r="C7232"/>
      <c r="D7232"/>
      <c r="E7232"/>
      <c r="F7232"/>
    </row>
    <row r="7233" spans="1:6" x14ac:dyDescent="0.25">
      <c r="A7233"/>
      <c r="B7233" s="78"/>
      <c r="C7233"/>
      <c r="D7233"/>
      <c r="E7233"/>
      <c r="F7233"/>
    </row>
    <row r="7234" spans="1:6" x14ac:dyDescent="0.25">
      <c r="A7234"/>
      <c r="B7234" s="78"/>
      <c r="C7234"/>
      <c r="D7234"/>
      <c r="E7234"/>
      <c r="F7234"/>
    </row>
    <row r="7235" spans="1:6" x14ac:dyDescent="0.25">
      <c r="A7235"/>
      <c r="B7235" s="78"/>
      <c r="C7235"/>
      <c r="D7235"/>
      <c r="E7235"/>
      <c r="F7235"/>
    </row>
    <row r="7236" spans="1:6" x14ac:dyDescent="0.25">
      <c r="A7236"/>
      <c r="B7236" s="78"/>
      <c r="C7236"/>
      <c r="D7236"/>
      <c r="E7236"/>
      <c r="F7236"/>
    </row>
    <row r="7237" spans="1:6" x14ac:dyDescent="0.25">
      <c r="A7237"/>
      <c r="B7237" s="78"/>
      <c r="C7237"/>
      <c r="D7237"/>
      <c r="E7237"/>
      <c r="F7237"/>
    </row>
    <row r="7238" spans="1:6" x14ac:dyDescent="0.25">
      <c r="A7238"/>
      <c r="B7238" s="78"/>
      <c r="C7238"/>
      <c r="D7238"/>
      <c r="E7238"/>
      <c r="F7238"/>
    </row>
    <row r="7239" spans="1:6" x14ac:dyDescent="0.25">
      <c r="A7239"/>
      <c r="B7239" s="78"/>
      <c r="C7239"/>
      <c r="D7239"/>
      <c r="E7239"/>
      <c r="F7239"/>
    </row>
    <row r="7240" spans="1:6" x14ac:dyDescent="0.25">
      <c r="A7240"/>
      <c r="B7240" s="78"/>
      <c r="C7240"/>
      <c r="D7240"/>
      <c r="E7240"/>
      <c r="F7240"/>
    </row>
    <row r="7241" spans="1:6" x14ac:dyDescent="0.25">
      <c r="A7241"/>
      <c r="B7241" s="78"/>
      <c r="C7241"/>
      <c r="D7241"/>
      <c r="E7241"/>
      <c r="F7241"/>
    </row>
    <row r="7242" spans="1:6" x14ac:dyDescent="0.25">
      <c r="A7242"/>
      <c r="B7242" s="78"/>
      <c r="C7242"/>
      <c r="D7242"/>
      <c r="E7242"/>
      <c r="F7242"/>
    </row>
    <row r="7243" spans="1:6" x14ac:dyDescent="0.25">
      <c r="A7243"/>
      <c r="B7243" s="78"/>
      <c r="C7243"/>
      <c r="D7243"/>
      <c r="E7243"/>
      <c r="F7243"/>
    </row>
    <row r="7244" spans="1:6" x14ac:dyDescent="0.25">
      <c r="A7244"/>
      <c r="B7244" s="78"/>
      <c r="C7244"/>
      <c r="D7244"/>
      <c r="E7244"/>
      <c r="F7244"/>
    </row>
    <row r="7245" spans="1:6" x14ac:dyDescent="0.25">
      <c r="A7245"/>
      <c r="B7245" s="78"/>
      <c r="C7245"/>
      <c r="D7245"/>
      <c r="E7245"/>
      <c r="F7245"/>
    </row>
    <row r="7246" spans="1:6" x14ac:dyDescent="0.25">
      <c r="A7246"/>
      <c r="B7246" s="78"/>
      <c r="C7246"/>
      <c r="D7246"/>
      <c r="E7246"/>
      <c r="F7246"/>
    </row>
    <row r="7247" spans="1:6" x14ac:dyDescent="0.25">
      <c r="A7247"/>
      <c r="B7247" s="78"/>
      <c r="C7247"/>
      <c r="D7247"/>
      <c r="E7247"/>
      <c r="F7247"/>
    </row>
    <row r="7248" spans="1:6" x14ac:dyDescent="0.25">
      <c r="A7248"/>
      <c r="B7248" s="78"/>
      <c r="C7248"/>
      <c r="D7248"/>
      <c r="E7248"/>
      <c r="F7248"/>
    </row>
    <row r="7249" spans="1:6" x14ac:dyDescent="0.25">
      <c r="A7249"/>
      <c r="B7249" s="78"/>
      <c r="C7249"/>
      <c r="D7249"/>
      <c r="E7249"/>
      <c r="F7249"/>
    </row>
    <row r="7250" spans="1:6" x14ac:dyDescent="0.25">
      <c r="A7250"/>
      <c r="B7250" s="78"/>
      <c r="C7250"/>
      <c r="D7250"/>
      <c r="E7250"/>
      <c r="F7250"/>
    </row>
    <row r="7251" spans="1:6" x14ac:dyDescent="0.25">
      <c r="A7251"/>
      <c r="B7251" s="78"/>
      <c r="C7251"/>
      <c r="D7251"/>
      <c r="E7251"/>
      <c r="F7251"/>
    </row>
    <row r="7252" spans="1:6" x14ac:dyDescent="0.25">
      <c r="A7252"/>
      <c r="B7252" s="78"/>
      <c r="C7252"/>
      <c r="D7252"/>
      <c r="E7252"/>
      <c r="F7252"/>
    </row>
    <row r="7253" spans="1:6" x14ac:dyDescent="0.25">
      <c r="A7253"/>
      <c r="B7253" s="78"/>
      <c r="C7253"/>
      <c r="D7253"/>
      <c r="E7253"/>
      <c r="F7253"/>
    </row>
    <row r="7254" spans="1:6" x14ac:dyDescent="0.25">
      <c r="A7254"/>
      <c r="B7254" s="78"/>
      <c r="C7254"/>
      <c r="D7254"/>
      <c r="E7254"/>
      <c r="F7254"/>
    </row>
    <row r="7255" spans="1:6" x14ac:dyDescent="0.25">
      <c r="A7255"/>
      <c r="B7255" s="78"/>
      <c r="C7255"/>
      <c r="D7255"/>
      <c r="E7255"/>
      <c r="F7255"/>
    </row>
    <row r="7256" spans="1:6" x14ac:dyDescent="0.25">
      <c r="A7256"/>
      <c r="B7256" s="78"/>
      <c r="C7256"/>
      <c r="D7256"/>
      <c r="E7256"/>
      <c r="F7256"/>
    </row>
    <row r="7257" spans="1:6" x14ac:dyDescent="0.25">
      <c r="A7257"/>
      <c r="B7257" s="78"/>
      <c r="C7257"/>
      <c r="D7257"/>
      <c r="E7257"/>
      <c r="F7257"/>
    </row>
    <row r="7258" spans="1:6" x14ac:dyDescent="0.25">
      <c r="A7258"/>
      <c r="B7258" s="78"/>
      <c r="C7258"/>
      <c r="D7258"/>
      <c r="E7258"/>
      <c r="F7258"/>
    </row>
    <row r="7259" spans="1:6" x14ac:dyDescent="0.25">
      <c r="A7259"/>
      <c r="B7259" s="78"/>
      <c r="C7259"/>
      <c r="D7259"/>
      <c r="E7259"/>
      <c r="F7259"/>
    </row>
    <row r="7260" spans="1:6" x14ac:dyDescent="0.25">
      <c r="A7260"/>
      <c r="B7260" s="78"/>
      <c r="C7260"/>
      <c r="D7260"/>
      <c r="E7260"/>
      <c r="F7260"/>
    </row>
    <row r="7261" spans="1:6" x14ac:dyDescent="0.25">
      <c r="A7261"/>
      <c r="B7261" s="78"/>
      <c r="C7261"/>
      <c r="D7261"/>
      <c r="E7261"/>
      <c r="F7261"/>
    </row>
    <row r="7262" spans="1:6" x14ac:dyDescent="0.25">
      <c r="A7262"/>
      <c r="B7262" s="78"/>
      <c r="C7262"/>
      <c r="D7262"/>
      <c r="E7262"/>
      <c r="F7262"/>
    </row>
    <row r="7263" spans="1:6" x14ac:dyDescent="0.25">
      <c r="A7263"/>
      <c r="B7263" s="78"/>
      <c r="C7263"/>
      <c r="D7263"/>
      <c r="E7263"/>
      <c r="F7263"/>
    </row>
    <row r="7264" spans="1:6" x14ac:dyDescent="0.25">
      <c r="A7264"/>
      <c r="B7264" s="78"/>
      <c r="C7264"/>
      <c r="D7264"/>
      <c r="E7264"/>
      <c r="F7264"/>
    </row>
    <row r="7265" spans="1:6" x14ac:dyDescent="0.25">
      <c r="A7265"/>
      <c r="B7265" s="78"/>
      <c r="C7265"/>
      <c r="D7265"/>
      <c r="E7265"/>
      <c r="F7265"/>
    </row>
    <row r="7266" spans="1:6" x14ac:dyDescent="0.25">
      <c r="A7266"/>
      <c r="B7266" s="78"/>
      <c r="C7266"/>
      <c r="D7266"/>
      <c r="E7266"/>
      <c r="F7266"/>
    </row>
    <row r="7267" spans="1:6" x14ac:dyDescent="0.25">
      <c r="A7267"/>
      <c r="B7267" s="78"/>
      <c r="C7267"/>
      <c r="D7267"/>
      <c r="E7267"/>
      <c r="F7267"/>
    </row>
    <row r="7268" spans="1:6" x14ac:dyDescent="0.25">
      <c r="A7268"/>
      <c r="B7268" s="78"/>
      <c r="C7268"/>
      <c r="D7268"/>
      <c r="E7268"/>
      <c r="F7268"/>
    </row>
    <row r="7269" spans="1:6" x14ac:dyDescent="0.25">
      <c r="A7269"/>
      <c r="B7269" s="78"/>
      <c r="C7269"/>
      <c r="D7269"/>
      <c r="E7269"/>
      <c r="F7269"/>
    </row>
    <row r="7270" spans="1:6" x14ac:dyDescent="0.25">
      <c r="A7270"/>
      <c r="B7270" s="78"/>
      <c r="C7270"/>
      <c r="D7270"/>
      <c r="E7270"/>
      <c r="F7270"/>
    </row>
    <row r="7271" spans="1:6" x14ac:dyDescent="0.25">
      <c r="A7271"/>
      <c r="B7271" s="78"/>
      <c r="C7271"/>
      <c r="D7271"/>
      <c r="E7271"/>
      <c r="F7271"/>
    </row>
    <row r="7272" spans="1:6" x14ac:dyDescent="0.25">
      <c r="A7272"/>
      <c r="B7272" s="78"/>
      <c r="C7272"/>
      <c r="D7272"/>
      <c r="E7272"/>
      <c r="F7272"/>
    </row>
    <row r="7273" spans="1:6" x14ac:dyDescent="0.25">
      <c r="A7273"/>
      <c r="B7273" s="78"/>
      <c r="C7273"/>
      <c r="D7273"/>
      <c r="E7273"/>
      <c r="F7273"/>
    </row>
    <row r="7274" spans="1:6" x14ac:dyDescent="0.25">
      <c r="A7274"/>
      <c r="B7274" s="78"/>
      <c r="C7274"/>
      <c r="D7274"/>
      <c r="E7274"/>
      <c r="F7274"/>
    </row>
    <row r="7275" spans="1:6" x14ac:dyDescent="0.25">
      <c r="A7275"/>
      <c r="B7275" s="78"/>
      <c r="C7275"/>
      <c r="D7275"/>
      <c r="E7275"/>
      <c r="F7275"/>
    </row>
    <row r="7276" spans="1:6" x14ac:dyDescent="0.25">
      <c r="A7276"/>
      <c r="B7276" s="78"/>
      <c r="C7276"/>
      <c r="D7276"/>
      <c r="E7276"/>
      <c r="F7276"/>
    </row>
    <row r="7277" spans="1:6" x14ac:dyDescent="0.25">
      <c r="A7277"/>
      <c r="B7277" s="78"/>
      <c r="C7277"/>
      <c r="D7277"/>
      <c r="E7277"/>
      <c r="F7277"/>
    </row>
    <row r="7278" spans="1:6" x14ac:dyDescent="0.25">
      <c r="A7278"/>
      <c r="B7278" s="78"/>
      <c r="C7278"/>
      <c r="D7278"/>
      <c r="E7278"/>
      <c r="F7278"/>
    </row>
    <row r="7279" spans="1:6" x14ac:dyDescent="0.25">
      <c r="A7279"/>
      <c r="B7279" s="78"/>
      <c r="C7279"/>
      <c r="D7279"/>
      <c r="E7279"/>
      <c r="F7279"/>
    </row>
    <row r="7280" spans="1:6" x14ac:dyDescent="0.25">
      <c r="A7280"/>
      <c r="B7280" s="78"/>
      <c r="C7280"/>
      <c r="D7280"/>
      <c r="E7280"/>
      <c r="F7280"/>
    </row>
    <row r="7281" spans="1:6" x14ac:dyDescent="0.25">
      <c r="A7281"/>
      <c r="B7281" s="78"/>
      <c r="C7281"/>
      <c r="D7281"/>
      <c r="E7281"/>
      <c r="F7281"/>
    </row>
    <row r="7282" spans="1:6" x14ac:dyDescent="0.25">
      <c r="A7282"/>
      <c r="B7282" s="78"/>
      <c r="C7282"/>
      <c r="D7282"/>
      <c r="E7282"/>
      <c r="F7282"/>
    </row>
    <row r="7283" spans="1:6" x14ac:dyDescent="0.25">
      <c r="A7283"/>
      <c r="B7283" s="78"/>
      <c r="C7283"/>
      <c r="D7283"/>
      <c r="E7283"/>
      <c r="F7283"/>
    </row>
    <row r="7284" spans="1:6" x14ac:dyDescent="0.25">
      <c r="A7284"/>
      <c r="B7284" s="78"/>
      <c r="C7284"/>
      <c r="D7284"/>
      <c r="E7284"/>
      <c r="F7284"/>
    </row>
    <row r="7285" spans="1:6" x14ac:dyDescent="0.25">
      <c r="A7285"/>
      <c r="B7285" s="78"/>
      <c r="C7285"/>
      <c r="D7285"/>
      <c r="E7285"/>
      <c r="F7285"/>
    </row>
    <row r="7286" spans="1:6" x14ac:dyDescent="0.25">
      <c r="A7286"/>
      <c r="B7286" s="78"/>
      <c r="C7286"/>
      <c r="D7286"/>
      <c r="E7286"/>
      <c r="F7286"/>
    </row>
    <row r="7287" spans="1:6" x14ac:dyDescent="0.25">
      <c r="A7287"/>
      <c r="B7287" s="78"/>
      <c r="C7287"/>
      <c r="D7287"/>
      <c r="E7287"/>
      <c r="F7287"/>
    </row>
    <row r="7288" spans="1:6" x14ac:dyDescent="0.25">
      <c r="A7288"/>
      <c r="B7288" s="78"/>
      <c r="C7288"/>
      <c r="D7288"/>
      <c r="E7288"/>
      <c r="F7288"/>
    </row>
    <row r="7289" spans="1:6" x14ac:dyDescent="0.25">
      <c r="A7289"/>
      <c r="B7289" s="78"/>
      <c r="C7289"/>
      <c r="D7289"/>
      <c r="E7289"/>
      <c r="F7289"/>
    </row>
    <row r="7290" spans="1:6" x14ac:dyDescent="0.25">
      <c r="A7290"/>
      <c r="B7290" s="78"/>
      <c r="C7290"/>
      <c r="D7290"/>
      <c r="E7290"/>
      <c r="F7290"/>
    </row>
    <row r="7291" spans="1:6" x14ac:dyDescent="0.25">
      <c r="A7291"/>
      <c r="B7291" s="78"/>
      <c r="C7291"/>
      <c r="D7291"/>
      <c r="E7291"/>
      <c r="F7291"/>
    </row>
    <row r="7292" spans="1:6" x14ac:dyDescent="0.25">
      <c r="A7292"/>
      <c r="B7292" s="78"/>
      <c r="C7292"/>
      <c r="D7292"/>
      <c r="E7292"/>
      <c r="F7292"/>
    </row>
    <row r="7293" spans="1:6" x14ac:dyDescent="0.25">
      <c r="A7293"/>
      <c r="B7293" s="78"/>
      <c r="C7293"/>
      <c r="D7293"/>
      <c r="E7293"/>
      <c r="F7293"/>
    </row>
    <row r="7294" spans="1:6" x14ac:dyDescent="0.25">
      <c r="A7294"/>
      <c r="B7294" s="78"/>
      <c r="C7294"/>
      <c r="D7294"/>
      <c r="E7294"/>
      <c r="F7294"/>
    </row>
    <row r="7295" spans="1:6" x14ac:dyDescent="0.25">
      <c r="A7295"/>
      <c r="B7295" s="78"/>
      <c r="C7295"/>
      <c r="D7295"/>
      <c r="E7295"/>
      <c r="F7295"/>
    </row>
    <row r="7296" spans="1:6" x14ac:dyDescent="0.25">
      <c r="A7296"/>
      <c r="B7296" s="78"/>
      <c r="C7296"/>
      <c r="D7296"/>
      <c r="E7296"/>
      <c r="F7296"/>
    </row>
    <row r="7297" spans="1:6" x14ac:dyDescent="0.25">
      <c r="A7297"/>
      <c r="B7297" s="78"/>
      <c r="C7297"/>
      <c r="D7297"/>
      <c r="E7297"/>
      <c r="F7297"/>
    </row>
    <row r="7298" spans="1:6" x14ac:dyDescent="0.25">
      <c r="A7298"/>
      <c r="B7298" s="78"/>
      <c r="C7298"/>
      <c r="D7298"/>
      <c r="E7298"/>
      <c r="F7298"/>
    </row>
    <row r="7299" spans="1:6" x14ac:dyDescent="0.25">
      <c r="A7299"/>
      <c r="B7299" s="78"/>
      <c r="C7299"/>
      <c r="D7299"/>
      <c r="E7299"/>
      <c r="F7299"/>
    </row>
    <row r="7300" spans="1:6" x14ac:dyDescent="0.25">
      <c r="A7300"/>
      <c r="B7300" s="78"/>
      <c r="C7300"/>
      <c r="D7300"/>
      <c r="E7300"/>
      <c r="F7300"/>
    </row>
    <row r="7301" spans="1:6" x14ac:dyDescent="0.25">
      <c r="A7301"/>
      <c r="B7301" s="78"/>
      <c r="C7301"/>
      <c r="D7301"/>
      <c r="E7301"/>
      <c r="F7301"/>
    </row>
    <row r="7302" spans="1:6" x14ac:dyDescent="0.25">
      <c r="A7302"/>
      <c r="B7302" s="78"/>
      <c r="C7302"/>
      <c r="D7302"/>
      <c r="E7302"/>
      <c r="F7302"/>
    </row>
    <row r="7303" spans="1:6" x14ac:dyDescent="0.25">
      <c r="A7303"/>
      <c r="B7303" s="78"/>
      <c r="C7303"/>
      <c r="D7303"/>
      <c r="E7303"/>
      <c r="F7303"/>
    </row>
    <row r="7304" spans="1:6" x14ac:dyDescent="0.25">
      <c r="A7304"/>
      <c r="B7304" s="78"/>
      <c r="C7304"/>
      <c r="D7304"/>
      <c r="E7304"/>
      <c r="F7304"/>
    </row>
    <row r="7305" spans="1:6" x14ac:dyDescent="0.25">
      <c r="A7305"/>
      <c r="B7305" s="78"/>
      <c r="C7305"/>
      <c r="D7305"/>
      <c r="E7305"/>
      <c r="F7305"/>
    </row>
    <row r="7306" spans="1:6" x14ac:dyDescent="0.25">
      <c r="A7306"/>
      <c r="B7306" s="78"/>
      <c r="C7306"/>
      <c r="D7306"/>
      <c r="E7306"/>
      <c r="F7306"/>
    </row>
    <row r="7307" spans="1:6" x14ac:dyDescent="0.25">
      <c r="A7307"/>
      <c r="B7307" s="78"/>
      <c r="C7307"/>
      <c r="D7307"/>
      <c r="E7307"/>
      <c r="F7307"/>
    </row>
    <row r="7308" spans="1:6" x14ac:dyDescent="0.25">
      <c r="A7308"/>
      <c r="B7308" s="78"/>
      <c r="C7308"/>
      <c r="D7308"/>
      <c r="E7308"/>
      <c r="F7308"/>
    </row>
    <row r="7309" spans="1:6" x14ac:dyDescent="0.25">
      <c r="A7309"/>
      <c r="B7309" s="78"/>
      <c r="C7309"/>
      <c r="D7309"/>
      <c r="E7309"/>
      <c r="F7309"/>
    </row>
    <row r="7310" spans="1:6" x14ac:dyDescent="0.25">
      <c r="A7310"/>
      <c r="B7310" s="78"/>
      <c r="C7310"/>
      <c r="D7310"/>
      <c r="E7310"/>
      <c r="F7310"/>
    </row>
    <row r="7311" spans="1:6" x14ac:dyDescent="0.25">
      <c r="A7311"/>
      <c r="B7311" s="78"/>
      <c r="C7311"/>
      <c r="D7311"/>
      <c r="E7311"/>
      <c r="F7311"/>
    </row>
    <row r="7312" spans="1:6" x14ac:dyDescent="0.25">
      <c r="A7312"/>
      <c r="B7312" s="78"/>
      <c r="C7312"/>
      <c r="D7312"/>
      <c r="E7312"/>
      <c r="F7312"/>
    </row>
    <row r="7313" spans="1:6" x14ac:dyDescent="0.25">
      <c r="A7313"/>
      <c r="B7313" s="78"/>
      <c r="C7313"/>
      <c r="D7313"/>
      <c r="E7313"/>
      <c r="F7313"/>
    </row>
    <row r="7314" spans="1:6" x14ac:dyDescent="0.25">
      <c r="A7314"/>
      <c r="B7314" s="78"/>
      <c r="C7314"/>
      <c r="D7314"/>
      <c r="E7314"/>
      <c r="F7314"/>
    </row>
    <row r="7315" spans="1:6" x14ac:dyDescent="0.25">
      <c r="A7315"/>
      <c r="B7315" s="78"/>
      <c r="C7315"/>
      <c r="D7315"/>
      <c r="E7315"/>
      <c r="F7315"/>
    </row>
    <row r="7316" spans="1:6" x14ac:dyDescent="0.25">
      <c r="A7316"/>
      <c r="B7316" s="78"/>
      <c r="C7316"/>
      <c r="D7316"/>
      <c r="E7316"/>
      <c r="F7316"/>
    </row>
    <row r="7317" spans="1:6" x14ac:dyDescent="0.25">
      <c r="A7317"/>
      <c r="B7317" s="78"/>
      <c r="C7317"/>
      <c r="D7317"/>
      <c r="E7317"/>
      <c r="F7317"/>
    </row>
    <row r="7318" spans="1:6" x14ac:dyDescent="0.25">
      <c r="A7318"/>
      <c r="B7318" s="78"/>
      <c r="C7318"/>
      <c r="D7318"/>
      <c r="E7318"/>
      <c r="F7318"/>
    </row>
    <row r="7319" spans="1:6" x14ac:dyDescent="0.25">
      <c r="A7319"/>
      <c r="B7319" s="78"/>
      <c r="C7319"/>
      <c r="D7319"/>
      <c r="E7319"/>
      <c r="F7319"/>
    </row>
    <row r="7320" spans="1:6" x14ac:dyDescent="0.25">
      <c r="A7320"/>
      <c r="B7320" s="78"/>
      <c r="C7320"/>
      <c r="D7320"/>
      <c r="E7320"/>
      <c r="F7320"/>
    </row>
    <row r="7321" spans="1:6" x14ac:dyDescent="0.25">
      <c r="A7321"/>
      <c r="B7321" s="78"/>
      <c r="C7321"/>
      <c r="D7321"/>
      <c r="E7321"/>
      <c r="F7321"/>
    </row>
    <row r="7322" spans="1:6" x14ac:dyDescent="0.25">
      <c r="A7322"/>
      <c r="B7322" s="78"/>
      <c r="C7322"/>
      <c r="D7322"/>
      <c r="E7322"/>
      <c r="F7322"/>
    </row>
    <row r="7323" spans="1:6" x14ac:dyDescent="0.25">
      <c r="A7323"/>
      <c r="B7323" s="78"/>
      <c r="C7323"/>
      <c r="D7323"/>
      <c r="E7323"/>
      <c r="F7323"/>
    </row>
    <row r="7324" spans="1:6" x14ac:dyDescent="0.25">
      <c r="A7324"/>
      <c r="B7324" s="78"/>
      <c r="C7324"/>
      <c r="D7324"/>
      <c r="E7324"/>
      <c r="F7324"/>
    </row>
    <row r="7325" spans="1:6" x14ac:dyDescent="0.25">
      <c r="A7325"/>
      <c r="B7325" s="78"/>
      <c r="C7325"/>
      <c r="D7325"/>
      <c r="E7325"/>
      <c r="F7325"/>
    </row>
    <row r="7326" spans="1:6" x14ac:dyDescent="0.25">
      <c r="A7326"/>
      <c r="B7326" s="78"/>
      <c r="C7326"/>
      <c r="D7326"/>
      <c r="E7326"/>
      <c r="F7326"/>
    </row>
    <row r="7327" spans="1:6" x14ac:dyDescent="0.25">
      <c r="A7327"/>
      <c r="B7327" s="78"/>
      <c r="C7327"/>
      <c r="D7327"/>
      <c r="E7327"/>
      <c r="F7327"/>
    </row>
    <row r="7328" spans="1:6" x14ac:dyDescent="0.25">
      <c r="A7328"/>
      <c r="B7328" s="78"/>
      <c r="C7328"/>
      <c r="D7328"/>
      <c r="E7328"/>
      <c r="F7328"/>
    </row>
    <row r="7329" spans="1:6" x14ac:dyDescent="0.25">
      <c r="A7329"/>
      <c r="B7329" s="78"/>
      <c r="C7329"/>
      <c r="D7329"/>
      <c r="E7329"/>
      <c r="F7329"/>
    </row>
    <row r="7330" spans="1:6" x14ac:dyDescent="0.25">
      <c r="A7330"/>
      <c r="B7330" s="78"/>
      <c r="C7330"/>
      <c r="D7330"/>
      <c r="E7330"/>
      <c r="F7330"/>
    </row>
    <row r="7331" spans="1:6" x14ac:dyDescent="0.25">
      <c r="A7331"/>
      <c r="B7331" s="78"/>
      <c r="C7331"/>
      <c r="D7331"/>
      <c r="E7331"/>
      <c r="F7331"/>
    </row>
    <row r="7332" spans="1:6" x14ac:dyDescent="0.25">
      <c r="A7332"/>
      <c r="B7332" s="78"/>
      <c r="C7332"/>
      <c r="D7332"/>
      <c r="E7332"/>
      <c r="F7332"/>
    </row>
    <row r="7333" spans="1:6" x14ac:dyDescent="0.25">
      <c r="A7333"/>
      <c r="B7333" s="78"/>
      <c r="C7333"/>
      <c r="D7333"/>
      <c r="E7333"/>
      <c r="F7333"/>
    </row>
    <row r="7334" spans="1:6" x14ac:dyDescent="0.25">
      <c r="A7334"/>
      <c r="B7334" s="78"/>
      <c r="C7334"/>
      <c r="D7334"/>
      <c r="E7334"/>
      <c r="F7334"/>
    </row>
    <row r="7335" spans="1:6" x14ac:dyDescent="0.25">
      <c r="A7335"/>
      <c r="B7335" s="78"/>
      <c r="C7335"/>
      <c r="D7335"/>
      <c r="E7335"/>
      <c r="F7335"/>
    </row>
    <row r="7336" spans="1:6" x14ac:dyDescent="0.25">
      <c r="A7336"/>
      <c r="B7336" s="78"/>
      <c r="C7336"/>
      <c r="D7336"/>
      <c r="E7336"/>
      <c r="F7336"/>
    </row>
    <row r="7337" spans="1:6" x14ac:dyDescent="0.25">
      <c r="A7337"/>
      <c r="B7337" s="78"/>
      <c r="C7337"/>
      <c r="D7337"/>
      <c r="E7337"/>
      <c r="F7337"/>
    </row>
    <row r="7338" spans="1:6" x14ac:dyDescent="0.25">
      <c r="A7338"/>
      <c r="B7338" s="78"/>
      <c r="C7338"/>
      <c r="D7338"/>
      <c r="E7338"/>
      <c r="F7338"/>
    </row>
    <row r="7339" spans="1:6" x14ac:dyDescent="0.25">
      <c r="A7339"/>
      <c r="B7339" s="78"/>
      <c r="C7339"/>
      <c r="D7339"/>
      <c r="E7339"/>
      <c r="F7339"/>
    </row>
    <row r="7340" spans="1:6" x14ac:dyDescent="0.25">
      <c r="A7340"/>
      <c r="B7340" s="78"/>
      <c r="C7340"/>
      <c r="D7340"/>
      <c r="E7340"/>
      <c r="F7340"/>
    </row>
    <row r="7341" spans="1:6" x14ac:dyDescent="0.25">
      <c r="A7341"/>
      <c r="B7341" s="78"/>
      <c r="C7341"/>
      <c r="D7341"/>
      <c r="E7341"/>
      <c r="F7341"/>
    </row>
    <row r="7342" spans="1:6" x14ac:dyDescent="0.25">
      <c r="A7342"/>
      <c r="B7342" s="78"/>
      <c r="C7342"/>
      <c r="D7342"/>
      <c r="E7342"/>
      <c r="F7342"/>
    </row>
    <row r="7343" spans="1:6" x14ac:dyDescent="0.25">
      <c r="A7343"/>
      <c r="B7343" s="78"/>
      <c r="C7343"/>
      <c r="D7343"/>
      <c r="E7343"/>
      <c r="F7343"/>
    </row>
    <row r="7344" spans="1:6" x14ac:dyDescent="0.25">
      <c r="A7344"/>
      <c r="B7344" s="78"/>
      <c r="C7344"/>
      <c r="D7344"/>
      <c r="E7344"/>
      <c r="F7344"/>
    </row>
    <row r="7345" spans="1:6" x14ac:dyDescent="0.25">
      <c r="A7345"/>
      <c r="B7345" s="78"/>
      <c r="C7345"/>
      <c r="D7345"/>
      <c r="E7345"/>
      <c r="F7345"/>
    </row>
    <row r="7346" spans="1:6" x14ac:dyDescent="0.25">
      <c r="A7346"/>
      <c r="B7346" s="78"/>
      <c r="C7346"/>
      <c r="D7346"/>
      <c r="E7346"/>
      <c r="F7346"/>
    </row>
    <row r="7347" spans="1:6" x14ac:dyDescent="0.25">
      <c r="A7347"/>
      <c r="B7347" s="78"/>
      <c r="C7347"/>
      <c r="D7347"/>
      <c r="E7347"/>
      <c r="F7347"/>
    </row>
    <row r="7348" spans="1:6" x14ac:dyDescent="0.25">
      <c r="A7348"/>
      <c r="B7348" s="78"/>
      <c r="C7348"/>
      <c r="D7348"/>
      <c r="E7348"/>
      <c r="F7348"/>
    </row>
    <row r="7349" spans="1:6" x14ac:dyDescent="0.25">
      <c r="A7349"/>
      <c r="B7349" s="78"/>
      <c r="C7349"/>
      <c r="D7349"/>
      <c r="E7349"/>
      <c r="F7349"/>
    </row>
    <row r="7350" spans="1:6" x14ac:dyDescent="0.25">
      <c r="A7350"/>
      <c r="B7350" s="78"/>
      <c r="C7350"/>
      <c r="D7350"/>
      <c r="E7350"/>
      <c r="F7350"/>
    </row>
    <row r="7351" spans="1:6" x14ac:dyDescent="0.25">
      <c r="A7351"/>
      <c r="B7351" s="78"/>
      <c r="C7351"/>
      <c r="D7351"/>
      <c r="E7351"/>
      <c r="F7351"/>
    </row>
    <row r="7352" spans="1:6" x14ac:dyDescent="0.25">
      <c r="A7352"/>
      <c r="B7352" s="78"/>
      <c r="C7352"/>
      <c r="D7352"/>
      <c r="E7352"/>
      <c r="F7352"/>
    </row>
    <row r="7353" spans="1:6" x14ac:dyDescent="0.25">
      <c r="A7353"/>
      <c r="B7353" s="78"/>
      <c r="C7353"/>
      <c r="D7353"/>
      <c r="E7353"/>
      <c r="F7353"/>
    </row>
    <row r="7354" spans="1:6" x14ac:dyDescent="0.25">
      <c r="A7354"/>
      <c r="B7354" s="78"/>
      <c r="C7354"/>
      <c r="D7354"/>
      <c r="E7354"/>
      <c r="F7354"/>
    </row>
    <row r="7355" spans="1:6" x14ac:dyDescent="0.25">
      <c r="A7355"/>
      <c r="B7355" s="78"/>
      <c r="C7355"/>
      <c r="D7355"/>
      <c r="E7355"/>
      <c r="F7355"/>
    </row>
    <row r="7356" spans="1:6" x14ac:dyDescent="0.25">
      <c r="A7356"/>
      <c r="B7356" s="78"/>
      <c r="C7356"/>
      <c r="D7356"/>
      <c r="E7356"/>
      <c r="F7356"/>
    </row>
    <row r="7357" spans="1:6" x14ac:dyDescent="0.25">
      <c r="A7357"/>
      <c r="B7357" s="78"/>
      <c r="C7357"/>
      <c r="D7357"/>
      <c r="E7357"/>
      <c r="F7357"/>
    </row>
    <row r="7358" spans="1:6" x14ac:dyDescent="0.25">
      <c r="A7358"/>
      <c r="B7358" s="78"/>
      <c r="C7358"/>
      <c r="D7358"/>
      <c r="E7358"/>
      <c r="F7358"/>
    </row>
    <row r="7359" spans="1:6" x14ac:dyDescent="0.25">
      <c r="A7359"/>
      <c r="B7359" s="78"/>
      <c r="C7359"/>
      <c r="D7359"/>
      <c r="E7359"/>
      <c r="F7359"/>
    </row>
    <row r="7360" spans="1:6" x14ac:dyDescent="0.25">
      <c r="A7360"/>
      <c r="B7360" s="78"/>
      <c r="C7360"/>
      <c r="D7360"/>
      <c r="E7360"/>
      <c r="F7360"/>
    </row>
    <row r="7361" spans="1:6" x14ac:dyDescent="0.25">
      <c r="A7361"/>
      <c r="B7361" s="78"/>
      <c r="C7361"/>
      <c r="D7361"/>
      <c r="E7361"/>
      <c r="F7361"/>
    </row>
    <row r="7362" spans="1:6" x14ac:dyDescent="0.25">
      <c r="A7362"/>
      <c r="B7362" s="78"/>
      <c r="C7362"/>
      <c r="D7362"/>
      <c r="E7362"/>
      <c r="F7362"/>
    </row>
    <row r="7363" spans="1:6" x14ac:dyDescent="0.25">
      <c r="A7363"/>
      <c r="B7363" s="78"/>
      <c r="C7363"/>
      <c r="D7363"/>
      <c r="E7363"/>
      <c r="F7363"/>
    </row>
    <row r="7364" spans="1:6" x14ac:dyDescent="0.25">
      <c r="A7364"/>
      <c r="B7364" s="78"/>
      <c r="C7364"/>
      <c r="D7364"/>
      <c r="E7364"/>
      <c r="F7364"/>
    </row>
    <row r="7365" spans="1:6" x14ac:dyDescent="0.25">
      <c r="A7365"/>
      <c r="B7365" s="78"/>
      <c r="C7365"/>
      <c r="D7365"/>
      <c r="E7365"/>
      <c r="F7365"/>
    </row>
    <row r="7366" spans="1:6" x14ac:dyDescent="0.25">
      <c r="A7366"/>
      <c r="B7366" s="78"/>
      <c r="C7366"/>
      <c r="D7366"/>
      <c r="E7366"/>
      <c r="F7366"/>
    </row>
    <row r="7367" spans="1:6" x14ac:dyDescent="0.25">
      <c r="A7367"/>
      <c r="B7367" s="78"/>
      <c r="C7367"/>
      <c r="D7367"/>
      <c r="E7367"/>
      <c r="F7367"/>
    </row>
    <row r="7368" spans="1:6" x14ac:dyDescent="0.25">
      <c r="A7368"/>
      <c r="B7368" s="78"/>
      <c r="C7368"/>
      <c r="D7368"/>
      <c r="E7368"/>
      <c r="F7368"/>
    </row>
    <row r="7369" spans="1:6" x14ac:dyDescent="0.25">
      <c r="A7369"/>
      <c r="B7369" s="78"/>
      <c r="C7369"/>
      <c r="D7369"/>
      <c r="E7369"/>
      <c r="F7369"/>
    </row>
    <row r="7370" spans="1:6" x14ac:dyDescent="0.25">
      <c r="A7370"/>
      <c r="B7370" s="78"/>
      <c r="C7370"/>
      <c r="D7370"/>
      <c r="E7370"/>
      <c r="F7370"/>
    </row>
    <row r="7371" spans="1:6" x14ac:dyDescent="0.25">
      <c r="A7371"/>
      <c r="B7371" s="78"/>
      <c r="C7371"/>
      <c r="D7371"/>
      <c r="E7371"/>
      <c r="F7371"/>
    </row>
    <row r="7372" spans="1:6" x14ac:dyDescent="0.25">
      <c r="A7372"/>
      <c r="B7372" s="78"/>
      <c r="C7372"/>
      <c r="D7372"/>
      <c r="E7372"/>
      <c r="F7372"/>
    </row>
    <row r="7373" spans="1:6" x14ac:dyDescent="0.25">
      <c r="A7373"/>
      <c r="B7373" s="78"/>
      <c r="C7373"/>
      <c r="D7373"/>
      <c r="E7373"/>
      <c r="F7373"/>
    </row>
    <row r="7374" spans="1:6" x14ac:dyDescent="0.25">
      <c r="A7374"/>
      <c r="B7374" s="78"/>
      <c r="C7374"/>
      <c r="D7374"/>
      <c r="E7374"/>
      <c r="F7374"/>
    </row>
    <row r="7375" spans="1:6" x14ac:dyDescent="0.25">
      <c r="A7375"/>
      <c r="B7375" s="78"/>
      <c r="C7375"/>
      <c r="D7375"/>
      <c r="E7375"/>
      <c r="F7375"/>
    </row>
    <row r="7376" spans="1:6" x14ac:dyDescent="0.25">
      <c r="A7376"/>
      <c r="B7376" s="78"/>
      <c r="C7376"/>
      <c r="D7376"/>
      <c r="E7376"/>
      <c r="F7376"/>
    </row>
    <row r="7377" spans="1:6" x14ac:dyDescent="0.25">
      <c r="A7377"/>
      <c r="B7377" s="78"/>
      <c r="C7377"/>
      <c r="D7377"/>
      <c r="E7377"/>
      <c r="F7377"/>
    </row>
    <row r="7378" spans="1:6" x14ac:dyDescent="0.25">
      <c r="A7378"/>
      <c r="B7378" s="78"/>
      <c r="C7378"/>
      <c r="D7378"/>
      <c r="E7378"/>
      <c r="F7378"/>
    </row>
    <row r="7379" spans="1:6" x14ac:dyDescent="0.25">
      <c r="A7379"/>
      <c r="B7379" s="78"/>
      <c r="C7379"/>
      <c r="D7379"/>
      <c r="E7379"/>
      <c r="F7379"/>
    </row>
    <row r="7380" spans="1:6" x14ac:dyDescent="0.25">
      <c r="A7380"/>
      <c r="B7380" s="78"/>
      <c r="C7380"/>
      <c r="D7380"/>
      <c r="E7380"/>
      <c r="F7380"/>
    </row>
    <row r="7381" spans="1:6" x14ac:dyDescent="0.25">
      <c r="A7381"/>
      <c r="B7381" s="78"/>
      <c r="C7381"/>
      <c r="D7381"/>
      <c r="E7381"/>
      <c r="F7381"/>
    </row>
    <row r="7382" spans="1:6" x14ac:dyDescent="0.25">
      <c r="A7382"/>
      <c r="B7382" s="78"/>
      <c r="C7382"/>
      <c r="D7382"/>
      <c r="E7382"/>
      <c r="F7382"/>
    </row>
    <row r="7383" spans="1:6" x14ac:dyDescent="0.25">
      <c r="A7383"/>
      <c r="B7383" s="78"/>
      <c r="C7383"/>
      <c r="D7383"/>
      <c r="E7383"/>
      <c r="F7383"/>
    </row>
    <row r="7384" spans="1:6" x14ac:dyDescent="0.25">
      <c r="A7384"/>
      <c r="B7384" s="78"/>
      <c r="C7384"/>
      <c r="D7384"/>
      <c r="E7384"/>
      <c r="F7384"/>
    </row>
    <row r="7385" spans="1:6" x14ac:dyDescent="0.25">
      <c r="A7385"/>
      <c r="B7385" s="78"/>
      <c r="C7385"/>
      <c r="D7385"/>
      <c r="E7385"/>
      <c r="F7385"/>
    </row>
    <row r="7386" spans="1:6" x14ac:dyDescent="0.25">
      <c r="A7386"/>
      <c r="B7386" s="78"/>
      <c r="C7386"/>
      <c r="D7386"/>
      <c r="E7386"/>
      <c r="F7386"/>
    </row>
    <row r="7387" spans="1:6" x14ac:dyDescent="0.25">
      <c r="A7387"/>
      <c r="B7387" s="78"/>
      <c r="C7387"/>
      <c r="D7387"/>
      <c r="E7387"/>
      <c r="F7387"/>
    </row>
    <row r="7388" spans="1:6" x14ac:dyDescent="0.25">
      <c r="A7388"/>
      <c r="B7388" s="78"/>
      <c r="C7388"/>
      <c r="D7388"/>
      <c r="E7388"/>
      <c r="F7388"/>
    </row>
    <row r="7389" spans="1:6" x14ac:dyDescent="0.25">
      <c r="A7389"/>
      <c r="B7389" s="78"/>
      <c r="C7389"/>
      <c r="D7389"/>
      <c r="E7389"/>
      <c r="F7389"/>
    </row>
    <row r="7390" spans="1:6" x14ac:dyDescent="0.25">
      <c r="A7390"/>
      <c r="B7390" s="78"/>
      <c r="C7390"/>
      <c r="D7390"/>
      <c r="E7390"/>
      <c r="F7390"/>
    </row>
    <row r="7391" spans="1:6" x14ac:dyDescent="0.25">
      <c r="A7391"/>
      <c r="B7391" s="78"/>
      <c r="C7391"/>
      <c r="D7391"/>
      <c r="E7391"/>
      <c r="F7391"/>
    </row>
    <row r="7392" spans="1:6" x14ac:dyDescent="0.25">
      <c r="A7392"/>
      <c r="B7392" s="78"/>
      <c r="C7392"/>
      <c r="D7392"/>
      <c r="E7392"/>
      <c r="F7392"/>
    </row>
    <row r="7393" spans="1:6" x14ac:dyDescent="0.25">
      <c r="A7393"/>
      <c r="B7393" s="78"/>
      <c r="C7393"/>
      <c r="D7393"/>
      <c r="E7393"/>
      <c r="F7393"/>
    </row>
    <row r="7394" spans="1:6" x14ac:dyDescent="0.25">
      <c r="A7394"/>
      <c r="B7394" s="78"/>
      <c r="C7394"/>
      <c r="D7394"/>
      <c r="E7394"/>
      <c r="F7394"/>
    </row>
    <row r="7395" spans="1:6" x14ac:dyDescent="0.25">
      <c r="A7395"/>
      <c r="B7395" s="78"/>
      <c r="C7395"/>
      <c r="D7395"/>
      <c r="E7395"/>
      <c r="F7395"/>
    </row>
    <row r="7396" spans="1:6" x14ac:dyDescent="0.25">
      <c r="A7396"/>
      <c r="B7396" s="78"/>
      <c r="C7396"/>
      <c r="D7396"/>
      <c r="E7396"/>
      <c r="F7396"/>
    </row>
    <row r="7397" spans="1:6" x14ac:dyDescent="0.25">
      <c r="A7397"/>
      <c r="B7397" s="78"/>
      <c r="C7397"/>
      <c r="D7397"/>
      <c r="E7397"/>
      <c r="F7397"/>
    </row>
    <row r="7398" spans="1:6" x14ac:dyDescent="0.25">
      <c r="A7398"/>
      <c r="B7398" s="78"/>
      <c r="C7398"/>
      <c r="D7398"/>
      <c r="E7398"/>
      <c r="F7398"/>
    </row>
    <row r="7399" spans="1:6" x14ac:dyDescent="0.25">
      <c r="A7399"/>
      <c r="B7399" s="78"/>
      <c r="C7399"/>
      <c r="D7399"/>
      <c r="E7399"/>
      <c r="F7399"/>
    </row>
    <row r="7400" spans="1:6" x14ac:dyDescent="0.25">
      <c r="A7400"/>
      <c r="B7400" s="78"/>
      <c r="C7400"/>
      <c r="D7400"/>
      <c r="E7400"/>
      <c r="F7400"/>
    </row>
    <row r="7401" spans="1:6" x14ac:dyDescent="0.25">
      <c r="A7401"/>
      <c r="B7401" s="78"/>
      <c r="C7401"/>
      <c r="D7401"/>
      <c r="E7401"/>
      <c r="F7401"/>
    </row>
    <row r="7402" spans="1:6" x14ac:dyDescent="0.25">
      <c r="A7402"/>
      <c r="B7402" s="78"/>
      <c r="C7402"/>
      <c r="D7402"/>
      <c r="E7402"/>
      <c r="F7402"/>
    </row>
    <row r="7403" spans="1:6" x14ac:dyDescent="0.25">
      <c r="A7403"/>
      <c r="B7403" s="78"/>
      <c r="C7403"/>
      <c r="D7403"/>
      <c r="E7403"/>
      <c r="F7403"/>
    </row>
    <row r="7404" spans="1:6" x14ac:dyDescent="0.25">
      <c r="A7404"/>
      <c r="B7404" s="78"/>
      <c r="C7404"/>
      <c r="D7404"/>
      <c r="E7404"/>
      <c r="F7404"/>
    </row>
    <row r="7405" spans="1:6" x14ac:dyDescent="0.25">
      <c r="A7405"/>
      <c r="B7405" s="78"/>
      <c r="C7405"/>
      <c r="D7405"/>
      <c r="E7405"/>
      <c r="F7405"/>
    </row>
    <row r="7406" spans="1:6" x14ac:dyDescent="0.25">
      <c r="A7406"/>
      <c r="B7406" s="78"/>
      <c r="C7406"/>
      <c r="D7406"/>
      <c r="E7406"/>
      <c r="F7406"/>
    </row>
    <row r="7407" spans="1:6" x14ac:dyDescent="0.25">
      <c r="A7407"/>
      <c r="B7407" s="78"/>
      <c r="C7407"/>
      <c r="D7407"/>
      <c r="E7407"/>
      <c r="F7407"/>
    </row>
    <row r="7408" spans="1:6" x14ac:dyDescent="0.25">
      <c r="A7408"/>
      <c r="B7408" s="78"/>
      <c r="C7408"/>
      <c r="D7408"/>
      <c r="E7408"/>
      <c r="F7408"/>
    </row>
    <row r="7409" spans="1:6" x14ac:dyDescent="0.25">
      <c r="A7409"/>
      <c r="B7409" s="78"/>
      <c r="C7409"/>
      <c r="D7409"/>
      <c r="E7409"/>
      <c r="F7409"/>
    </row>
    <row r="7410" spans="1:6" x14ac:dyDescent="0.25">
      <c r="A7410"/>
      <c r="B7410" s="78"/>
      <c r="C7410"/>
      <c r="D7410"/>
      <c r="E7410"/>
      <c r="F7410"/>
    </row>
    <row r="7411" spans="1:6" x14ac:dyDescent="0.25">
      <c r="A7411"/>
      <c r="B7411" s="78"/>
      <c r="C7411"/>
      <c r="D7411"/>
      <c r="E7411"/>
      <c r="F7411"/>
    </row>
    <row r="7412" spans="1:6" x14ac:dyDescent="0.25">
      <c r="A7412"/>
      <c r="B7412" s="78"/>
      <c r="C7412"/>
      <c r="D7412"/>
      <c r="E7412"/>
      <c r="F7412"/>
    </row>
    <row r="7413" spans="1:6" x14ac:dyDescent="0.25">
      <c r="A7413"/>
      <c r="B7413" s="78"/>
      <c r="C7413"/>
      <c r="D7413"/>
      <c r="E7413"/>
      <c r="F7413"/>
    </row>
    <row r="7414" spans="1:6" x14ac:dyDescent="0.25">
      <c r="A7414"/>
      <c r="B7414" s="78"/>
      <c r="C7414"/>
      <c r="D7414"/>
      <c r="E7414"/>
      <c r="F7414"/>
    </row>
    <row r="7415" spans="1:6" x14ac:dyDescent="0.25">
      <c r="A7415"/>
      <c r="B7415" s="78"/>
      <c r="C7415"/>
      <c r="D7415"/>
      <c r="E7415"/>
      <c r="F7415"/>
    </row>
    <row r="7416" spans="1:6" x14ac:dyDescent="0.25">
      <c r="A7416"/>
      <c r="B7416" s="78"/>
      <c r="C7416"/>
      <c r="D7416"/>
      <c r="E7416"/>
      <c r="F7416"/>
    </row>
    <row r="7417" spans="1:6" x14ac:dyDescent="0.25">
      <c r="A7417"/>
      <c r="B7417" s="78"/>
      <c r="C7417"/>
      <c r="D7417"/>
      <c r="E7417"/>
      <c r="F7417"/>
    </row>
    <row r="7418" spans="1:6" x14ac:dyDescent="0.25">
      <c r="A7418"/>
      <c r="B7418" s="78"/>
      <c r="C7418"/>
      <c r="D7418"/>
      <c r="E7418"/>
      <c r="F7418"/>
    </row>
    <row r="7419" spans="1:6" x14ac:dyDescent="0.25">
      <c r="A7419"/>
      <c r="B7419" s="78"/>
      <c r="C7419"/>
      <c r="D7419"/>
      <c r="E7419"/>
      <c r="F7419"/>
    </row>
    <row r="7420" spans="1:6" x14ac:dyDescent="0.25">
      <c r="A7420"/>
      <c r="B7420" s="78"/>
      <c r="C7420"/>
      <c r="D7420"/>
      <c r="E7420"/>
      <c r="F7420"/>
    </row>
    <row r="7421" spans="1:6" x14ac:dyDescent="0.25">
      <c r="A7421"/>
      <c r="B7421" s="78"/>
      <c r="C7421"/>
      <c r="D7421"/>
      <c r="E7421"/>
      <c r="F7421"/>
    </row>
    <row r="7422" spans="1:6" x14ac:dyDescent="0.25">
      <c r="A7422"/>
      <c r="B7422" s="78"/>
      <c r="C7422"/>
      <c r="D7422"/>
      <c r="E7422"/>
      <c r="F7422"/>
    </row>
    <row r="7423" spans="1:6" x14ac:dyDescent="0.25">
      <c r="A7423"/>
      <c r="B7423" s="78"/>
      <c r="C7423"/>
      <c r="D7423"/>
      <c r="E7423"/>
      <c r="F7423"/>
    </row>
    <row r="7424" spans="1:6" x14ac:dyDescent="0.25">
      <c r="A7424"/>
      <c r="B7424" s="78"/>
      <c r="C7424"/>
      <c r="D7424"/>
      <c r="E7424"/>
      <c r="F7424"/>
    </row>
    <row r="7425" spans="1:6" x14ac:dyDescent="0.25">
      <c r="A7425"/>
      <c r="B7425" s="78"/>
      <c r="C7425"/>
      <c r="D7425"/>
      <c r="E7425"/>
      <c r="F7425"/>
    </row>
    <row r="7426" spans="1:6" x14ac:dyDescent="0.25">
      <c r="A7426"/>
      <c r="B7426" s="78"/>
      <c r="C7426"/>
      <c r="D7426"/>
      <c r="E7426"/>
      <c r="F7426"/>
    </row>
    <row r="7427" spans="1:6" x14ac:dyDescent="0.25">
      <c r="A7427"/>
      <c r="B7427" s="78"/>
      <c r="C7427"/>
      <c r="D7427"/>
      <c r="E7427"/>
      <c r="F7427"/>
    </row>
    <row r="7428" spans="1:6" x14ac:dyDescent="0.25">
      <c r="A7428"/>
      <c r="B7428" s="78"/>
      <c r="C7428"/>
      <c r="D7428"/>
      <c r="E7428"/>
      <c r="F7428"/>
    </row>
    <row r="7429" spans="1:6" x14ac:dyDescent="0.25">
      <c r="A7429"/>
      <c r="B7429" s="78"/>
      <c r="C7429"/>
      <c r="D7429"/>
      <c r="E7429"/>
      <c r="F7429"/>
    </row>
    <row r="7430" spans="1:6" x14ac:dyDescent="0.25">
      <c r="A7430"/>
      <c r="B7430" s="78"/>
      <c r="C7430"/>
      <c r="D7430"/>
      <c r="E7430"/>
      <c r="F7430"/>
    </row>
    <row r="7431" spans="1:6" x14ac:dyDescent="0.25">
      <c r="A7431"/>
      <c r="B7431" s="78"/>
      <c r="C7431"/>
      <c r="D7431"/>
      <c r="E7431"/>
      <c r="F7431"/>
    </row>
    <row r="7432" spans="1:6" x14ac:dyDescent="0.25">
      <c r="A7432"/>
      <c r="B7432" s="78"/>
      <c r="C7432"/>
      <c r="D7432"/>
      <c r="E7432"/>
      <c r="F7432"/>
    </row>
    <row r="7433" spans="1:6" x14ac:dyDescent="0.25">
      <c r="A7433"/>
      <c r="B7433" s="78"/>
      <c r="C7433"/>
      <c r="D7433"/>
      <c r="E7433"/>
      <c r="F7433"/>
    </row>
    <row r="7434" spans="1:6" x14ac:dyDescent="0.25">
      <c r="A7434"/>
      <c r="B7434" s="78"/>
      <c r="C7434"/>
      <c r="D7434"/>
      <c r="E7434"/>
      <c r="F7434"/>
    </row>
    <row r="7435" spans="1:6" x14ac:dyDescent="0.25">
      <c r="A7435"/>
      <c r="B7435" s="78"/>
      <c r="C7435"/>
      <c r="D7435"/>
      <c r="E7435"/>
      <c r="F7435"/>
    </row>
    <row r="7436" spans="1:6" x14ac:dyDescent="0.25">
      <c r="A7436"/>
      <c r="B7436" s="78"/>
      <c r="C7436"/>
      <c r="D7436"/>
      <c r="E7436"/>
      <c r="F7436"/>
    </row>
    <row r="7437" spans="1:6" x14ac:dyDescent="0.25">
      <c r="A7437"/>
      <c r="B7437" s="78"/>
      <c r="C7437"/>
      <c r="D7437"/>
      <c r="E7437"/>
      <c r="F7437"/>
    </row>
    <row r="7438" spans="1:6" x14ac:dyDescent="0.25">
      <c r="A7438"/>
      <c r="B7438" s="78"/>
      <c r="C7438"/>
      <c r="D7438"/>
      <c r="E7438"/>
      <c r="F7438"/>
    </row>
    <row r="7439" spans="1:6" x14ac:dyDescent="0.25">
      <c r="A7439"/>
      <c r="B7439" s="78"/>
      <c r="C7439"/>
      <c r="D7439"/>
      <c r="E7439"/>
      <c r="F7439"/>
    </row>
    <row r="7440" spans="1:6" x14ac:dyDescent="0.25">
      <c r="A7440"/>
      <c r="B7440" s="78"/>
      <c r="C7440"/>
      <c r="D7440"/>
      <c r="E7440"/>
      <c r="F7440"/>
    </row>
    <row r="7441" spans="1:6" x14ac:dyDescent="0.25">
      <c r="A7441"/>
      <c r="B7441" s="78"/>
      <c r="C7441"/>
      <c r="D7441"/>
      <c r="E7441"/>
      <c r="F7441"/>
    </row>
    <row r="7442" spans="1:6" x14ac:dyDescent="0.25">
      <c r="A7442"/>
      <c r="B7442" s="78"/>
      <c r="C7442"/>
      <c r="D7442"/>
      <c r="E7442"/>
      <c r="F7442"/>
    </row>
    <row r="7443" spans="1:6" x14ac:dyDescent="0.25">
      <c r="A7443"/>
      <c r="B7443" s="78"/>
      <c r="C7443"/>
      <c r="D7443"/>
      <c r="E7443"/>
      <c r="F7443"/>
    </row>
    <row r="7444" spans="1:6" x14ac:dyDescent="0.25">
      <c r="A7444"/>
      <c r="B7444" s="78"/>
      <c r="C7444"/>
      <c r="D7444"/>
      <c r="E7444"/>
      <c r="F7444"/>
    </row>
    <row r="7445" spans="1:6" x14ac:dyDescent="0.25">
      <c r="A7445"/>
      <c r="B7445" s="78"/>
      <c r="C7445"/>
      <c r="D7445"/>
      <c r="E7445"/>
      <c r="F7445"/>
    </row>
    <row r="7446" spans="1:6" x14ac:dyDescent="0.25">
      <c r="A7446"/>
      <c r="B7446" s="78"/>
      <c r="C7446"/>
      <c r="D7446"/>
      <c r="E7446"/>
      <c r="F7446"/>
    </row>
    <row r="7447" spans="1:6" x14ac:dyDescent="0.25">
      <c r="A7447"/>
      <c r="B7447" s="78"/>
      <c r="C7447"/>
      <c r="D7447"/>
      <c r="E7447"/>
      <c r="F7447"/>
    </row>
    <row r="7448" spans="1:6" x14ac:dyDescent="0.25">
      <c r="A7448"/>
      <c r="B7448" s="78"/>
      <c r="C7448"/>
      <c r="D7448"/>
      <c r="E7448"/>
      <c r="F7448"/>
    </row>
    <row r="7449" spans="1:6" x14ac:dyDescent="0.25">
      <c r="A7449"/>
      <c r="B7449" s="78"/>
      <c r="C7449"/>
      <c r="D7449"/>
      <c r="E7449"/>
      <c r="F7449"/>
    </row>
    <row r="7450" spans="1:6" x14ac:dyDescent="0.25">
      <c r="A7450"/>
      <c r="B7450" s="78"/>
      <c r="C7450"/>
      <c r="D7450"/>
      <c r="E7450"/>
      <c r="F7450"/>
    </row>
    <row r="7451" spans="1:6" x14ac:dyDescent="0.25">
      <c r="A7451"/>
      <c r="B7451" s="78"/>
      <c r="C7451"/>
      <c r="D7451"/>
      <c r="E7451"/>
      <c r="F7451"/>
    </row>
    <row r="7452" spans="1:6" x14ac:dyDescent="0.25">
      <c r="A7452"/>
      <c r="B7452" s="78"/>
      <c r="C7452"/>
      <c r="D7452"/>
      <c r="E7452"/>
      <c r="F7452"/>
    </row>
    <row r="7453" spans="1:6" x14ac:dyDescent="0.25">
      <c r="A7453"/>
      <c r="B7453" s="78"/>
      <c r="C7453"/>
      <c r="D7453"/>
      <c r="E7453"/>
      <c r="F7453"/>
    </row>
    <row r="7454" spans="1:6" x14ac:dyDescent="0.25">
      <c r="A7454"/>
      <c r="B7454" s="78"/>
      <c r="C7454"/>
      <c r="D7454"/>
      <c r="E7454"/>
      <c r="F7454"/>
    </row>
    <row r="7455" spans="1:6" x14ac:dyDescent="0.25">
      <c r="A7455"/>
      <c r="B7455" s="78"/>
      <c r="C7455"/>
      <c r="D7455"/>
      <c r="E7455"/>
      <c r="F7455"/>
    </row>
    <row r="7456" spans="1:6" x14ac:dyDescent="0.25">
      <c r="A7456"/>
      <c r="B7456" s="78"/>
      <c r="C7456"/>
      <c r="D7456"/>
      <c r="E7456"/>
      <c r="F7456"/>
    </row>
    <row r="7457" spans="1:6" x14ac:dyDescent="0.25">
      <c r="A7457"/>
      <c r="B7457" s="78"/>
      <c r="C7457"/>
      <c r="D7457"/>
      <c r="E7457"/>
      <c r="F7457"/>
    </row>
    <row r="7458" spans="1:6" x14ac:dyDescent="0.25">
      <c r="A7458"/>
      <c r="B7458" s="78"/>
      <c r="C7458"/>
      <c r="D7458"/>
      <c r="E7458"/>
      <c r="F7458"/>
    </row>
    <row r="7459" spans="1:6" x14ac:dyDescent="0.25">
      <c r="A7459"/>
      <c r="B7459" s="78"/>
      <c r="C7459"/>
      <c r="D7459"/>
      <c r="E7459"/>
      <c r="F7459"/>
    </row>
    <row r="7460" spans="1:6" x14ac:dyDescent="0.25">
      <c r="A7460"/>
      <c r="B7460" s="78"/>
      <c r="C7460"/>
      <c r="D7460"/>
      <c r="E7460"/>
      <c r="F7460"/>
    </row>
    <row r="7461" spans="1:6" x14ac:dyDescent="0.25">
      <c r="A7461"/>
      <c r="B7461" s="78"/>
      <c r="C7461"/>
      <c r="D7461"/>
      <c r="E7461"/>
      <c r="F7461"/>
    </row>
    <row r="7462" spans="1:6" x14ac:dyDescent="0.25">
      <c r="A7462"/>
      <c r="B7462" s="78"/>
      <c r="C7462"/>
      <c r="D7462"/>
      <c r="E7462"/>
      <c r="F7462"/>
    </row>
    <row r="7463" spans="1:6" x14ac:dyDescent="0.25">
      <c r="A7463"/>
      <c r="B7463" s="78"/>
      <c r="C7463"/>
      <c r="D7463"/>
      <c r="E7463"/>
      <c r="F7463"/>
    </row>
    <row r="7464" spans="1:6" x14ac:dyDescent="0.25">
      <c r="A7464"/>
      <c r="B7464" s="78"/>
      <c r="C7464"/>
      <c r="D7464"/>
      <c r="E7464"/>
      <c r="F7464"/>
    </row>
    <row r="7465" spans="1:6" x14ac:dyDescent="0.25">
      <c r="A7465"/>
      <c r="B7465" s="78"/>
      <c r="C7465"/>
      <c r="D7465"/>
      <c r="E7465"/>
      <c r="F7465"/>
    </row>
    <row r="7466" spans="1:6" x14ac:dyDescent="0.25">
      <c r="A7466"/>
      <c r="B7466" s="78"/>
      <c r="C7466"/>
      <c r="D7466"/>
      <c r="E7466"/>
      <c r="F7466"/>
    </row>
    <row r="7467" spans="1:6" x14ac:dyDescent="0.25">
      <c r="A7467"/>
      <c r="B7467" s="78"/>
      <c r="C7467"/>
      <c r="D7467"/>
      <c r="E7467"/>
      <c r="F7467"/>
    </row>
    <row r="7468" spans="1:6" x14ac:dyDescent="0.25">
      <c r="A7468"/>
      <c r="B7468" s="78"/>
      <c r="C7468"/>
      <c r="D7468"/>
      <c r="E7468"/>
      <c r="F7468"/>
    </row>
    <row r="7469" spans="1:6" x14ac:dyDescent="0.25">
      <c r="A7469"/>
      <c r="B7469" s="78"/>
      <c r="C7469"/>
      <c r="D7469"/>
      <c r="E7469"/>
      <c r="F7469"/>
    </row>
    <row r="7470" spans="1:6" x14ac:dyDescent="0.25">
      <c r="A7470"/>
      <c r="B7470" s="78"/>
      <c r="C7470"/>
      <c r="D7470"/>
      <c r="E7470"/>
      <c r="F7470"/>
    </row>
    <row r="7471" spans="1:6" x14ac:dyDescent="0.25">
      <c r="A7471"/>
      <c r="B7471" s="78"/>
      <c r="C7471"/>
      <c r="D7471"/>
      <c r="E7471"/>
      <c r="F7471"/>
    </row>
    <row r="7472" spans="1:6" x14ac:dyDescent="0.25">
      <c r="A7472"/>
      <c r="B7472" s="78"/>
      <c r="C7472"/>
      <c r="D7472"/>
      <c r="E7472"/>
      <c r="F7472"/>
    </row>
    <row r="7473" spans="1:6" x14ac:dyDescent="0.25">
      <c r="A7473"/>
      <c r="B7473" s="78"/>
      <c r="C7473"/>
      <c r="D7473"/>
      <c r="E7473"/>
      <c r="F7473"/>
    </row>
    <row r="7474" spans="1:6" x14ac:dyDescent="0.25">
      <c r="A7474"/>
      <c r="B7474" s="78"/>
      <c r="C7474"/>
      <c r="D7474"/>
      <c r="E7474"/>
      <c r="F7474"/>
    </row>
    <row r="7475" spans="1:6" x14ac:dyDescent="0.25">
      <c r="A7475"/>
      <c r="B7475" s="78"/>
      <c r="C7475"/>
      <c r="D7475"/>
      <c r="E7475"/>
      <c r="F7475"/>
    </row>
    <row r="7476" spans="1:6" x14ac:dyDescent="0.25">
      <c r="A7476"/>
      <c r="B7476" s="78"/>
      <c r="C7476"/>
      <c r="D7476"/>
      <c r="E7476"/>
      <c r="F7476"/>
    </row>
    <row r="7477" spans="1:6" x14ac:dyDescent="0.25">
      <c r="A7477"/>
      <c r="B7477" s="78"/>
      <c r="C7477"/>
      <c r="D7477"/>
      <c r="E7477"/>
      <c r="F7477"/>
    </row>
    <row r="7478" spans="1:6" x14ac:dyDescent="0.25">
      <c r="A7478"/>
      <c r="B7478" s="78"/>
      <c r="C7478"/>
      <c r="D7478"/>
      <c r="E7478"/>
      <c r="F7478"/>
    </row>
    <row r="7479" spans="1:6" x14ac:dyDescent="0.25">
      <c r="A7479"/>
      <c r="B7479" s="78"/>
      <c r="C7479"/>
      <c r="D7479"/>
      <c r="E7479"/>
      <c r="F7479"/>
    </row>
    <row r="7480" spans="1:6" x14ac:dyDescent="0.25">
      <c r="A7480"/>
      <c r="B7480" s="78"/>
      <c r="C7480"/>
      <c r="D7480"/>
      <c r="E7480"/>
      <c r="F7480"/>
    </row>
    <row r="7481" spans="1:6" x14ac:dyDescent="0.25">
      <c r="A7481"/>
      <c r="B7481" s="78"/>
      <c r="C7481"/>
      <c r="D7481"/>
      <c r="E7481"/>
      <c r="F7481"/>
    </row>
    <row r="7482" spans="1:6" x14ac:dyDescent="0.25">
      <c r="A7482"/>
      <c r="B7482" s="78"/>
      <c r="C7482"/>
      <c r="D7482"/>
      <c r="E7482"/>
      <c r="F7482"/>
    </row>
    <row r="7483" spans="1:6" x14ac:dyDescent="0.25">
      <c r="A7483"/>
      <c r="B7483" s="78"/>
      <c r="C7483"/>
      <c r="D7483"/>
      <c r="E7483"/>
      <c r="F7483"/>
    </row>
    <row r="7484" spans="1:6" x14ac:dyDescent="0.25">
      <c r="A7484"/>
      <c r="B7484" s="78"/>
      <c r="C7484"/>
      <c r="D7484"/>
      <c r="E7484"/>
      <c r="F7484"/>
    </row>
    <row r="7485" spans="1:6" x14ac:dyDescent="0.25">
      <c r="A7485"/>
      <c r="B7485" s="78"/>
      <c r="C7485"/>
      <c r="D7485"/>
      <c r="E7485"/>
      <c r="F7485"/>
    </row>
    <row r="7486" spans="1:6" x14ac:dyDescent="0.25">
      <c r="A7486"/>
      <c r="B7486" s="78"/>
      <c r="C7486"/>
      <c r="D7486"/>
      <c r="E7486"/>
      <c r="F7486"/>
    </row>
    <row r="7487" spans="1:6" x14ac:dyDescent="0.25">
      <c r="A7487"/>
      <c r="B7487" s="78"/>
      <c r="C7487"/>
      <c r="D7487"/>
      <c r="E7487"/>
      <c r="F7487"/>
    </row>
    <row r="7488" spans="1:6" x14ac:dyDescent="0.25">
      <c r="A7488"/>
      <c r="B7488" s="78"/>
      <c r="C7488"/>
      <c r="D7488"/>
      <c r="E7488"/>
      <c r="F7488"/>
    </row>
    <row r="7489" spans="1:6" x14ac:dyDescent="0.25">
      <c r="A7489"/>
      <c r="B7489" s="78"/>
      <c r="C7489"/>
      <c r="D7489"/>
      <c r="E7489"/>
      <c r="F7489"/>
    </row>
    <row r="7490" spans="1:6" x14ac:dyDescent="0.25">
      <c r="A7490"/>
      <c r="B7490" s="78"/>
      <c r="C7490"/>
      <c r="D7490"/>
      <c r="E7490"/>
      <c r="F7490"/>
    </row>
    <row r="7491" spans="1:6" x14ac:dyDescent="0.25">
      <c r="A7491"/>
      <c r="B7491" s="78"/>
      <c r="C7491"/>
      <c r="D7491"/>
      <c r="E7491"/>
      <c r="F7491"/>
    </row>
    <row r="7492" spans="1:6" x14ac:dyDescent="0.25">
      <c r="A7492"/>
      <c r="B7492" s="78"/>
      <c r="C7492"/>
      <c r="D7492"/>
      <c r="E7492"/>
      <c r="F7492"/>
    </row>
    <row r="7493" spans="1:6" x14ac:dyDescent="0.25">
      <c r="A7493"/>
      <c r="B7493" s="78"/>
      <c r="C7493"/>
      <c r="D7493"/>
      <c r="E7493"/>
      <c r="F7493"/>
    </row>
    <row r="7494" spans="1:6" x14ac:dyDescent="0.25">
      <c r="A7494"/>
      <c r="B7494" s="78"/>
      <c r="C7494"/>
      <c r="D7494"/>
      <c r="E7494"/>
      <c r="F7494"/>
    </row>
    <row r="7495" spans="1:6" x14ac:dyDescent="0.25">
      <c r="A7495"/>
      <c r="B7495" s="78"/>
      <c r="C7495"/>
      <c r="D7495"/>
      <c r="E7495"/>
      <c r="F7495"/>
    </row>
    <row r="7496" spans="1:6" x14ac:dyDescent="0.25">
      <c r="A7496"/>
      <c r="B7496" s="78"/>
      <c r="C7496"/>
      <c r="D7496"/>
      <c r="E7496"/>
      <c r="F7496"/>
    </row>
    <row r="7497" spans="1:6" x14ac:dyDescent="0.25">
      <c r="A7497"/>
      <c r="B7497" s="78"/>
      <c r="C7497"/>
      <c r="D7497"/>
      <c r="E7497"/>
      <c r="F7497"/>
    </row>
    <row r="7498" spans="1:6" x14ac:dyDescent="0.25">
      <c r="A7498"/>
      <c r="B7498" s="78"/>
      <c r="C7498"/>
      <c r="D7498"/>
      <c r="E7498"/>
      <c r="F7498"/>
    </row>
    <row r="7499" spans="1:6" x14ac:dyDescent="0.25">
      <c r="A7499"/>
      <c r="B7499" s="78"/>
      <c r="C7499"/>
      <c r="D7499"/>
      <c r="E7499"/>
      <c r="F7499"/>
    </row>
    <row r="7500" spans="1:6" x14ac:dyDescent="0.25">
      <c r="A7500"/>
      <c r="B7500" s="78"/>
      <c r="C7500"/>
      <c r="D7500"/>
      <c r="E7500"/>
      <c r="F7500"/>
    </row>
    <row r="7501" spans="1:6" x14ac:dyDescent="0.25">
      <c r="A7501"/>
      <c r="B7501" s="78"/>
      <c r="C7501"/>
      <c r="D7501"/>
      <c r="E7501"/>
      <c r="F7501"/>
    </row>
    <row r="7502" spans="1:6" x14ac:dyDescent="0.25">
      <c r="A7502"/>
      <c r="B7502" s="78"/>
      <c r="C7502"/>
      <c r="D7502"/>
      <c r="E7502"/>
      <c r="F7502"/>
    </row>
    <row r="7503" spans="1:6" x14ac:dyDescent="0.25">
      <c r="A7503"/>
      <c r="B7503" s="78"/>
      <c r="C7503"/>
      <c r="D7503"/>
      <c r="E7503"/>
      <c r="F7503"/>
    </row>
    <row r="7504" spans="1:6" x14ac:dyDescent="0.25">
      <c r="A7504"/>
      <c r="B7504" s="78"/>
      <c r="C7504"/>
      <c r="D7504"/>
      <c r="E7504"/>
      <c r="F7504"/>
    </row>
    <row r="7505" spans="1:6" x14ac:dyDescent="0.25">
      <c r="A7505"/>
      <c r="B7505" s="78"/>
      <c r="C7505"/>
      <c r="D7505"/>
      <c r="E7505"/>
      <c r="F7505"/>
    </row>
    <row r="7506" spans="1:6" x14ac:dyDescent="0.25">
      <c r="A7506"/>
      <c r="B7506" s="78"/>
      <c r="C7506"/>
      <c r="D7506"/>
      <c r="E7506"/>
      <c r="F7506"/>
    </row>
    <row r="7507" spans="1:6" x14ac:dyDescent="0.25">
      <c r="A7507"/>
      <c r="B7507" s="78"/>
      <c r="C7507"/>
      <c r="D7507"/>
      <c r="E7507"/>
      <c r="F7507"/>
    </row>
    <row r="7508" spans="1:6" x14ac:dyDescent="0.25">
      <c r="A7508"/>
      <c r="B7508" s="78"/>
      <c r="C7508"/>
      <c r="D7508"/>
      <c r="E7508"/>
      <c r="F7508"/>
    </row>
    <row r="7509" spans="1:6" x14ac:dyDescent="0.25">
      <c r="A7509"/>
      <c r="B7509" s="78"/>
      <c r="C7509"/>
      <c r="D7509"/>
      <c r="E7509"/>
      <c r="F7509"/>
    </row>
    <row r="7510" spans="1:6" x14ac:dyDescent="0.25">
      <c r="A7510"/>
      <c r="B7510" s="78"/>
      <c r="C7510"/>
      <c r="D7510"/>
      <c r="E7510"/>
      <c r="F7510"/>
    </row>
    <row r="7511" spans="1:6" x14ac:dyDescent="0.25">
      <c r="A7511"/>
      <c r="B7511" s="78"/>
      <c r="C7511"/>
      <c r="D7511"/>
      <c r="E7511"/>
      <c r="F7511"/>
    </row>
    <row r="7512" spans="1:6" x14ac:dyDescent="0.25">
      <c r="A7512"/>
      <c r="B7512" s="78"/>
      <c r="C7512"/>
      <c r="D7512"/>
      <c r="E7512"/>
      <c r="F7512"/>
    </row>
    <row r="7513" spans="1:6" x14ac:dyDescent="0.25">
      <c r="A7513"/>
      <c r="B7513" s="78"/>
      <c r="C7513"/>
      <c r="D7513"/>
      <c r="E7513"/>
      <c r="F7513"/>
    </row>
    <row r="7514" spans="1:6" x14ac:dyDescent="0.25">
      <c r="A7514"/>
      <c r="B7514" s="78"/>
      <c r="C7514"/>
      <c r="D7514"/>
      <c r="E7514"/>
      <c r="F7514"/>
    </row>
    <row r="7515" spans="1:6" x14ac:dyDescent="0.25">
      <c r="A7515"/>
      <c r="B7515" s="78"/>
      <c r="C7515"/>
      <c r="D7515"/>
      <c r="E7515"/>
      <c r="F7515"/>
    </row>
    <row r="7516" spans="1:6" x14ac:dyDescent="0.25">
      <c r="A7516"/>
      <c r="B7516" s="78"/>
      <c r="C7516"/>
      <c r="D7516"/>
      <c r="E7516"/>
      <c r="F7516"/>
    </row>
    <row r="7517" spans="1:6" x14ac:dyDescent="0.25">
      <c r="A7517"/>
      <c r="B7517" s="78"/>
      <c r="C7517"/>
      <c r="D7517"/>
      <c r="E7517"/>
      <c r="F7517"/>
    </row>
    <row r="7518" spans="1:6" x14ac:dyDescent="0.25">
      <c r="A7518"/>
      <c r="B7518" s="78"/>
      <c r="C7518"/>
      <c r="D7518"/>
      <c r="E7518"/>
      <c r="F7518"/>
    </row>
    <row r="7519" spans="1:6" x14ac:dyDescent="0.25">
      <c r="A7519"/>
      <c r="B7519" s="78"/>
      <c r="C7519"/>
      <c r="D7519"/>
      <c r="E7519"/>
      <c r="F7519"/>
    </row>
    <row r="7520" spans="1:6" x14ac:dyDescent="0.25">
      <c r="A7520"/>
      <c r="B7520" s="78"/>
      <c r="C7520"/>
      <c r="D7520"/>
      <c r="E7520"/>
      <c r="F7520"/>
    </row>
    <row r="7521" spans="1:6" x14ac:dyDescent="0.25">
      <c r="A7521"/>
      <c r="B7521" s="78"/>
      <c r="C7521"/>
      <c r="D7521"/>
      <c r="E7521"/>
      <c r="F7521"/>
    </row>
    <row r="7522" spans="1:6" x14ac:dyDescent="0.25">
      <c r="A7522"/>
      <c r="B7522" s="78"/>
      <c r="C7522"/>
      <c r="D7522"/>
      <c r="E7522"/>
      <c r="F7522"/>
    </row>
    <row r="7523" spans="1:6" x14ac:dyDescent="0.25">
      <c r="A7523"/>
      <c r="B7523" s="78"/>
      <c r="C7523"/>
      <c r="D7523"/>
      <c r="E7523"/>
      <c r="F7523"/>
    </row>
    <row r="7524" spans="1:6" x14ac:dyDescent="0.25">
      <c r="A7524"/>
      <c r="B7524" s="78"/>
      <c r="C7524"/>
      <c r="D7524"/>
      <c r="E7524"/>
      <c r="F7524"/>
    </row>
    <row r="7525" spans="1:6" x14ac:dyDescent="0.25">
      <c r="A7525"/>
      <c r="B7525" s="78"/>
      <c r="C7525"/>
      <c r="D7525"/>
      <c r="E7525"/>
      <c r="F7525"/>
    </row>
    <row r="7526" spans="1:6" x14ac:dyDescent="0.25">
      <c r="A7526"/>
      <c r="B7526" s="78"/>
      <c r="C7526"/>
      <c r="D7526"/>
      <c r="E7526"/>
      <c r="F7526"/>
    </row>
    <row r="7527" spans="1:6" x14ac:dyDescent="0.25">
      <c r="A7527"/>
      <c r="B7527" s="78"/>
      <c r="C7527"/>
      <c r="D7527"/>
      <c r="E7527"/>
      <c r="F7527"/>
    </row>
    <row r="7528" spans="1:6" x14ac:dyDescent="0.25">
      <c r="A7528"/>
      <c r="B7528" s="78"/>
      <c r="C7528"/>
      <c r="D7528"/>
      <c r="E7528"/>
      <c r="F7528"/>
    </row>
    <row r="7529" spans="1:6" x14ac:dyDescent="0.25">
      <c r="A7529"/>
      <c r="B7529" s="78"/>
      <c r="C7529"/>
      <c r="D7529"/>
      <c r="E7529"/>
      <c r="F7529"/>
    </row>
    <row r="7530" spans="1:6" x14ac:dyDescent="0.25">
      <c r="A7530"/>
      <c r="B7530" s="78"/>
      <c r="C7530"/>
      <c r="D7530"/>
      <c r="E7530"/>
      <c r="F7530"/>
    </row>
    <row r="7531" spans="1:6" x14ac:dyDescent="0.25">
      <c r="A7531"/>
      <c r="B7531" s="78"/>
      <c r="C7531"/>
      <c r="D7531"/>
      <c r="E7531"/>
      <c r="F7531"/>
    </row>
    <row r="7532" spans="1:6" x14ac:dyDescent="0.25">
      <c r="A7532"/>
      <c r="B7532" s="78"/>
      <c r="C7532"/>
      <c r="D7532"/>
      <c r="E7532"/>
      <c r="F7532"/>
    </row>
    <row r="7533" spans="1:6" x14ac:dyDescent="0.25">
      <c r="A7533"/>
      <c r="B7533" s="78"/>
      <c r="C7533"/>
      <c r="D7533"/>
      <c r="E7533"/>
      <c r="F7533"/>
    </row>
    <row r="7534" spans="1:6" x14ac:dyDescent="0.25">
      <c r="A7534"/>
      <c r="B7534" s="78"/>
      <c r="C7534"/>
      <c r="D7534"/>
      <c r="E7534"/>
      <c r="F7534"/>
    </row>
    <row r="7535" spans="1:6" x14ac:dyDescent="0.25">
      <c r="A7535"/>
      <c r="B7535" s="78"/>
      <c r="C7535"/>
      <c r="D7535"/>
      <c r="E7535"/>
      <c r="F7535"/>
    </row>
    <row r="7536" spans="1:6" x14ac:dyDescent="0.25">
      <c r="A7536"/>
      <c r="B7536" s="78"/>
      <c r="C7536"/>
      <c r="D7536"/>
      <c r="E7536"/>
      <c r="F7536"/>
    </row>
    <row r="7537" spans="1:6" x14ac:dyDescent="0.25">
      <c r="A7537"/>
      <c r="B7537" s="78"/>
      <c r="C7537"/>
      <c r="D7537"/>
      <c r="E7537"/>
      <c r="F7537"/>
    </row>
    <row r="7538" spans="1:6" x14ac:dyDescent="0.25">
      <c r="A7538"/>
      <c r="B7538" s="78"/>
      <c r="C7538"/>
      <c r="D7538"/>
      <c r="E7538"/>
      <c r="F7538"/>
    </row>
    <row r="7539" spans="1:6" x14ac:dyDescent="0.25">
      <c r="A7539"/>
      <c r="B7539" s="78"/>
      <c r="C7539"/>
      <c r="D7539"/>
      <c r="E7539"/>
      <c r="F7539"/>
    </row>
    <row r="7540" spans="1:6" x14ac:dyDescent="0.25">
      <c r="A7540"/>
      <c r="B7540" s="78"/>
      <c r="C7540"/>
      <c r="D7540"/>
      <c r="E7540"/>
      <c r="F7540"/>
    </row>
    <row r="7541" spans="1:6" x14ac:dyDescent="0.25">
      <c r="A7541"/>
      <c r="B7541" s="78"/>
      <c r="C7541"/>
      <c r="D7541"/>
      <c r="E7541"/>
      <c r="F7541"/>
    </row>
    <row r="7542" spans="1:6" x14ac:dyDescent="0.25">
      <c r="A7542"/>
      <c r="B7542" s="78"/>
      <c r="C7542"/>
      <c r="D7542"/>
      <c r="E7542"/>
      <c r="F7542"/>
    </row>
    <row r="7543" spans="1:6" x14ac:dyDescent="0.25">
      <c r="A7543"/>
      <c r="B7543" s="78"/>
      <c r="C7543"/>
      <c r="D7543"/>
      <c r="E7543"/>
      <c r="F7543"/>
    </row>
    <row r="7544" spans="1:6" x14ac:dyDescent="0.25">
      <c r="A7544"/>
      <c r="B7544" s="78"/>
      <c r="C7544"/>
      <c r="D7544"/>
      <c r="E7544"/>
      <c r="F7544"/>
    </row>
    <row r="7545" spans="1:6" x14ac:dyDescent="0.25">
      <c r="A7545"/>
      <c r="B7545" s="78"/>
      <c r="C7545"/>
      <c r="D7545"/>
      <c r="E7545"/>
      <c r="F7545"/>
    </row>
    <row r="7546" spans="1:6" x14ac:dyDescent="0.25">
      <c r="A7546"/>
      <c r="B7546" s="78"/>
      <c r="C7546"/>
      <c r="D7546"/>
      <c r="E7546"/>
      <c r="F7546"/>
    </row>
    <row r="7547" spans="1:6" x14ac:dyDescent="0.25">
      <c r="A7547"/>
      <c r="B7547" s="78"/>
      <c r="C7547"/>
      <c r="D7547"/>
      <c r="E7547"/>
      <c r="F7547"/>
    </row>
    <row r="7548" spans="1:6" x14ac:dyDescent="0.25">
      <c r="A7548"/>
      <c r="B7548" s="78"/>
      <c r="C7548"/>
      <c r="D7548"/>
      <c r="E7548"/>
      <c r="F7548"/>
    </row>
    <row r="7549" spans="1:6" x14ac:dyDescent="0.25">
      <c r="A7549"/>
      <c r="B7549" s="78"/>
      <c r="C7549"/>
      <c r="D7549"/>
      <c r="E7549"/>
      <c r="F7549"/>
    </row>
    <row r="7550" spans="1:6" x14ac:dyDescent="0.25">
      <c r="A7550"/>
      <c r="B7550" s="78"/>
      <c r="C7550"/>
      <c r="D7550"/>
      <c r="E7550"/>
      <c r="F7550"/>
    </row>
    <row r="7551" spans="1:6" x14ac:dyDescent="0.25">
      <c r="A7551"/>
      <c r="B7551" s="78"/>
      <c r="C7551"/>
      <c r="D7551"/>
      <c r="E7551"/>
      <c r="F7551"/>
    </row>
    <row r="7552" spans="1:6" x14ac:dyDescent="0.25">
      <c r="A7552"/>
      <c r="B7552" s="78"/>
      <c r="C7552"/>
      <c r="D7552"/>
      <c r="E7552"/>
      <c r="F7552"/>
    </row>
    <row r="7553" spans="1:6" x14ac:dyDescent="0.25">
      <c r="A7553"/>
      <c r="B7553" s="78"/>
      <c r="C7553"/>
      <c r="D7553"/>
      <c r="E7553"/>
      <c r="F7553"/>
    </row>
    <row r="7554" spans="1:6" x14ac:dyDescent="0.25">
      <c r="A7554"/>
      <c r="B7554" s="78"/>
      <c r="C7554"/>
      <c r="D7554"/>
      <c r="E7554"/>
      <c r="F7554"/>
    </row>
    <row r="7555" spans="1:6" x14ac:dyDescent="0.25">
      <c r="A7555"/>
      <c r="B7555" s="78"/>
      <c r="C7555"/>
      <c r="D7555"/>
      <c r="E7555"/>
      <c r="F7555"/>
    </row>
    <row r="7556" spans="1:6" x14ac:dyDescent="0.25">
      <c r="A7556"/>
      <c r="B7556" s="78"/>
      <c r="C7556"/>
      <c r="D7556"/>
      <c r="E7556"/>
      <c r="F7556"/>
    </row>
    <row r="7557" spans="1:6" x14ac:dyDescent="0.25">
      <c r="A7557"/>
      <c r="B7557" s="78"/>
      <c r="C7557"/>
      <c r="D7557"/>
      <c r="E7557"/>
      <c r="F7557"/>
    </row>
    <row r="7558" spans="1:6" x14ac:dyDescent="0.25">
      <c r="A7558"/>
      <c r="B7558" s="78"/>
      <c r="C7558"/>
      <c r="D7558"/>
      <c r="E7558"/>
      <c r="F7558"/>
    </row>
    <row r="7559" spans="1:6" x14ac:dyDescent="0.25">
      <c r="A7559"/>
      <c r="B7559" s="78"/>
      <c r="C7559"/>
      <c r="D7559"/>
      <c r="E7559"/>
      <c r="F7559"/>
    </row>
    <row r="7560" spans="1:6" x14ac:dyDescent="0.25">
      <c r="A7560"/>
      <c r="B7560" s="78"/>
      <c r="C7560"/>
      <c r="D7560"/>
      <c r="E7560"/>
      <c r="F7560"/>
    </row>
    <row r="7561" spans="1:6" x14ac:dyDescent="0.25">
      <c r="A7561"/>
      <c r="B7561" s="78"/>
      <c r="C7561"/>
      <c r="D7561"/>
      <c r="E7561"/>
      <c r="F7561"/>
    </row>
    <row r="7562" spans="1:6" x14ac:dyDescent="0.25">
      <c r="A7562"/>
      <c r="B7562" s="78"/>
      <c r="C7562"/>
      <c r="D7562"/>
      <c r="E7562"/>
      <c r="F7562"/>
    </row>
    <row r="7563" spans="1:6" x14ac:dyDescent="0.25">
      <c r="A7563"/>
      <c r="B7563" s="78"/>
      <c r="C7563"/>
      <c r="D7563"/>
      <c r="E7563"/>
      <c r="F7563"/>
    </row>
    <row r="7564" spans="1:6" x14ac:dyDescent="0.25">
      <c r="A7564"/>
      <c r="B7564" s="78"/>
      <c r="C7564"/>
      <c r="D7564"/>
      <c r="E7564"/>
      <c r="F7564"/>
    </row>
    <row r="7565" spans="1:6" x14ac:dyDescent="0.25">
      <c r="A7565"/>
      <c r="B7565" s="78"/>
      <c r="C7565"/>
      <c r="D7565"/>
      <c r="E7565"/>
      <c r="F7565"/>
    </row>
    <row r="7566" spans="1:6" x14ac:dyDescent="0.25">
      <c r="A7566"/>
      <c r="B7566" s="78"/>
      <c r="C7566"/>
      <c r="D7566"/>
      <c r="E7566"/>
      <c r="F7566"/>
    </row>
    <row r="7567" spans="1:6" x14ac:dyDescent="0.25">
      <c r="A7567"/>
      <c r="B7567" s="78"/>
      <c r="C7567"/>
      <c r="D7567"/>
      <c r="E7567"/>
      <c r="F7567"/>
    </row>
    <row r="7568" spans="1:6" x14ac:dyDescent="0.25">
      <c r="A7568"/>
      <c r="B7568" s="78"/>
      <c r="C7568"/>
      <c r="D7568"/>
      <c r="E7568"/>
      <c r="F7568"/>
    </row>
    <row r="7569" spans="1:6" x14ac:dyDescent="0.25">
      <c r="A7569"/>
      <c r="B7569" s="78"/>
      <c r="C7569"/>
      <c r="D7569"/>
      <c r="E7569"/>
      <c r="F7569"/>
    </row>
    <row r="7570" spans="1:6" x14ac:dyDescent="0.25">
      <c r="A7570"/>
      <c r="B7570" s="78"/>
      <c r="C7570"/>
      <c r="D7570"/>
      <c r="E7570"/>
      <c r="F7570"/>
    </row>
    <row r="7571" spans="1:6" x14ac:dyDescent="0.25">
      <c r="A7571"/>
      <c r="B7571" s="78"/>
      <c r="C7571"/>
      <c r="D7571"/>
      <c r="E7571"/>
      <c r="F7571"/>
    </row>
    <row r="7572" spans="1:6" x14ac:dyDescent="0.25">
      <c r="A7572"/>
      <c r="B7572" s="78"/>
      <c r="C7572"/>
      <c r="D7572"/>
      <c r="E7572"/>
      <c r="F7572"/>
    </row>
    <row r="7573" spans="1:6" x14ac:dyDescent="0.25">
      <c r="A7573"/>
      <c r="B7573" s="78"/>
      <c r="C7573"/>
      <c r="D7573"/>
      <c r="E7573"/>
      <c r="F7573"/>
    </row>
    <row r="7574" spans="1:6" x14ac:dyDescent="0.25">
      <c r="A7574"/>
      <c r="B7574" s="78"/>
      <c r="C7574"/>
      <c r="D7574"/>
      <c r="E7574"/>
      <c r="F7574"/>
    </row>
    <row r="7575" spans="1:6" x14ac:dyDescent="0.25">
      <c r="A7575"/>
      <c r="B7575" s="78"/>
      <c r="C7575"/>
      <c r="D7575"/>
      <c r="E7575"/>
      <c r="F7575"/>
    </row>
    <row r="7576" spans="1:6" x14ac:dyDescent="0.25">
      <c r="A7576"/>
      <c r="B7576" s="78"/>
      <c r="C7576"/>
      <c r="D7576"/>
      <c r="E7576"/>
      <c r="F7576"/>
    </row>
    <row r="7577" spans="1:6" x14ac:dyDescent="0.25">
      <c r="A7577"/>
      <c r="B7577" s="78"/>
      <c r="C7577"/>
      <c r="D7577"/>
      <c r="E7577"/>
      <c r="F7577"/>
    </row>
    <row r="7578" spans="1:6" x14ac:dyDescent="0.25">
      <c r="A7578"/>
      <c r="B7578" s="78"/>
      <c r="C7578"/>
      <c r="D7578"/>
      <c r="E7578"/>
      <c r="F7578"/>
    </row>
    <row r="7579" spans="1:6" x14ac:dyDescent="0.25">
      <c r="A7579"/>
      <c r="B7579" s="78"/>
      <c r="C7579"/>
      <c r="D7579"/>
      <c r="E7579"/>
      <c r="F7579"/>
    </row>
    <row r="7580" spans="1:6" x14ac:dyDescent="0.25">
      <c r="A7580"/>
      <c r="B7580" s="78"/>
      <c r="C7580"/>
      <c r="D7580"/>
      <c r="E7580"/>
      <c r="F7580"/>
    </row>
    <row r="7581" spans="1:6" x14ac:dyDescent="0.25">
      <c r="A7581"/>
      <c r="B7581" s="78"/>
      <c r="C7581"/>
      <c r="D7581"/>
      <c r="E7581"/>
      <c r="F7581"/>
    </row>
    <row r="7582" spans="1:6" x14ac:dyDescent="0.25">
      <c r="A7582"/>
      <c r="B7582" s="78"/>
      <c r="C7582"/>
      <c r="D7582"/>
      <c r="E7582"/>
      <c r="F7582"/>
    </row>
    <row r="7583" spans="1:6" x14ac:dyDescent="0.25">
      <c r="A7583"/>
      <c r="B7583" s="78"/>
      <c r="C7583"/>
      <c r="D7583"/>
      <c r="E7583"/>
      <c r="F7583"/>
    </row>
    <row r="7584" spans="1:6" x14ac:dyDescent="0.25">
      <c r="A7584"/>
      <c r="B7584" s="78"/>
      <c r="C7584"/>
      <c r="D7584"/>
      <c r="E7584"/>
      <c r="F7584"/>
    </row>
    <row r="7585" spans="1:6" x14ac:dyDescent="0.25">
      <c r="A7585"/>
      <c r="B7585" s="78"/>
      <c r="C7585"/>
      <c r="D7585"/>
      <c r="E7585"/>
      <c r="F7585"/>
    </row>
    <row r="7586" spans="1:6" x14ac:dyDescent="0.25">
      <c r="A7586"/>
      <c r="B7586" s="78"/>
      <c r="C7586"/>
      <c r="D7586"/>
      <c r="E7586"/>
      <c r="F7586"/>
    </row>
    <row r="7587" spans="1:6" x14ac:dyDescent="0.25">
      <c r="A7587"/>
      <c r="B7587" s="78"/>
      <c r="C7587"/>
      <c r="D7587"/>
      <c r="E7587"/>
      <c r="F7587"/>
    </row>
    <row r="7588" spans="1:6" x14ac:dyDescent="0.25">
      <c r="A7588"/>
      <c r="B7588" s="78"/>
      <c r="C7588"/>
      <c r="D7588"/>
      <c r="E7588"/>
      <c r="F7588"/>
    </row>
    <row r="7589" spans="1:6" x14ac:dyDescent="0.25">
      <c r="A7589"/>
      <c r="B7589" s="78"/>
      <c r="C7589"/>
      <c r="D7589"/>
      <c r="E7589"/>
      <c r="F7589"/>
    </row>
    <row r="7590" spans="1:6" x14ac:dyDescent="0.25">
      <c r="A7590"/>
      <c r="B7590" s="78"/>
      <c r="C7590"/>
      <c r="D7590"/>
      <c r="E7590"/>
      <c r="F7590"/>
    </row>
    <row r="7591" spans="1:6" x14ac:dyDescent="0.25">
      <c r="A7591"/>
      <c r="B7591" s="78"/>
      <c r="C7591"/>
      <c r="D7591"/>
      <c r="E7591"/>
      <c r="F7591"/>
    </row>
    <row r="7592" spans="1:6" x14ac:dyDescent="0.25">
      <c r="A7592"/>
      <c r="B7592" s="78"/>
      <c r="C7592"/>
      <c r="D7592"/>
      <c r="E7592"/>
      <c r="F7592"/>
    </row>
    <row r="7593" spans="1:6" x14ac:dyDescent="0.25">
      <c r="A7593"/>
      <c r="B7593" s="78"/>
      <c r="C7593"/>
      <c r="D7593"/>
      <c r="E7593"/>
      <c r="F7593"/>
    </row>
    <row r="7594" spans="1:6" x14ac:dyDescent="0.25">
      <c r="A7594"/>
      <c r="B7594" s="78"/>
      <c r="C7594"/>
      <c r="D7594"/>
      <c r="E7594"/>
      <c r="F7594"/>
    </row>
    <row r="7595" spans="1:6" x14ac:dyDescent="0.25">
      <c r="A7595"/>
      <c r="B7595" s="78"/>
      <c r="C7595"/>
      <c r="D7595"/>
      <c r="E7595"/>
      <c r="F7595"/>
    </row>
    <row r="7596" spans="1:6" x14ac:dyDescent="0.25">
      <c r="A7596"/>
      <c r="B7596" s="78"/>
      <c r="C7596"/>
      <c r="D7596"/>
      <c r="E7596"/>
      <c r="F7596"/>
    </row>
    <row r="7597" spans="1:6" x14ac:dyDescent="0.25">
      <c r="A7597"/>
      <c r="B7597" s="78"/>
      <c r="C7597"/>
      <c r="D7597"/>
      <c r="E7597"/>
      <c r="F7597"/>
    </row>
    <row r="7598" spans="1:6" x14ac:dyDescent="0.25">
      <c r="A7598"/>
      <c r="B7598" s="78"/>
      <c r="C7598"/>
      <c r="D7598"/>
      <c r="E7598"/>
      <c r="F7598"/>
    </row>
    <row r="7599" spans="1:6" x14ac:dyDescent="0.25">
      <c r="A7599"/>
      <c r="B7599" s="78"/>
      <c r="C7599"/>
      <c r="D7599"/>
      <c r="E7599"/>
      <c r="F7599"/>
    </row>
    <row r="7600" spans="1:6" x14ac:dyDescent="0.25">
      <c r="A7600"/>
      <c r="B7600" s="78"/>
      <c r="C7600"/>
      <c r="D7600"/>
      <c r="E7600"/>
      <c r="F7600"/>
    </row>
    <row r="7601" spans="1:6" x14ac:dyDescent="0.25">
      <c r="A7601"/>
      <c r="B7601" s="78"/>
      <c r="C7601"/>
      <c r="D7601"/>
      <c r="E7601"/>
      <c r="F7601"/>
    </row>
    <row r="7602" spans="1:6" x14ac:dyDescent="0.25">
      <c r="A7602"/>
      <c r="B7602" s="78"/>
      <c r="C7602"/>
      <c r="D7602"/>
      <c r="E7602"/>
      <c r="F7602"/>
    </row>
    <row r="7603" spans="1:6" x14ac:dyDescent="0.25">
      <c r="A7603"/>
      <c r="B7603" s="78"/>
      <c r="C7603"/>
      <c r="D7603"/>
      <c r="E7603"/>
      <c r="F7603"/>
    </row>
    <row r="7604" spans="1:6" x14ac:dyDescent="0.25">
      <c r="A7604"/>
      <c r="B7604" s="78"/>
      <c r="C7604"/>
      <c r="D7604"/>
      <c r="E7604"/>
      <c r="F7604"/>
    </row>
    <row r="7605" spans="1:6" x14ac:dyDescent="0.25">
      <c r="A7605"/>
      <c r="B7605" s="78"/>
      <c r="C7605"/>
      <c r="D7605"/>
      <c r="E7605"/>
      <c r="F7605"/>
    </row>
    <row r="7606" spans="1:6" x14ac:dyDescent="0.25">
      <c r="A7606"/>
      <c r="B7606" s="78"/>
      <c r="C7606"/>
      <c r="D7606"/>
      <c r="E7606"/>
      <c r="F7606"/>
    </row>
    <row r="7607" spans="1:6" x14ac:dyDescent="0.25">
      <c r="A7607"/>
      <c r="B7607" s="78"/>
      <c r="C7607"/>
      <c r="D7607"/>
      <c r="E7607"/>
      <c r="F7607"/>
    </row>
    <row r="7608" spans="1:6" x14ac:dyDescent="0.25">
      <c r="A7608"/>
      <c r="B7608" s="78"/>
      <c r="C7608"/>
      <c r="D7608"/>
      <c r="E7608"/>
      <c r="F7608"/>
    </row>
    <row r="7609" spans="1:6" x14ac:dyDescent="0.25">
      <c r="A7609"/>
      <c r="B7609" s="78"/>
      <c r="C7609"/>
      <c r="D7609"/>
      <c r="E7609"/>
      <c r="F7609"/>
    </row>
    <row r="7610" spans="1:6" x14ac:dyDescent="0.25">
      <c r="A7610"/>
      <c r="B7610" s="78"/>
      <c r="C7610"/>
      <c r="D7610"/>
      <c r="E7610"/>
      <c r="F7610"/>
    </row>
    <row r="7611" spans="1:6" x14ac:dyDescent="0.25">
      <c r="A7611"/>
      <c r="B7611" s="78"/>
      <c r="C7611"/>
      <c r="D7611"/>
      <c r="E7611"/>
      <c r="F7611"/>
    </row>
    <row r="7612" spans="1:6" x14ac:dyDescent="0.25">
      <c r="A7612"/>
      <c r="B7612" s="78"/>
      <c r="C7612"/>
      <c r="D7612"/>
      <c r="E7612"/>
      <c r="F7612"/>
    </row>
    <row r="7613" spans="1:6" x14ac:dyDescent="0.25">
      <c r="A7613"/>
      <c r="B7613" s="78"/>
      <c r="C7613"/>
      <c r="D7613"/>
      <c r="E7613"/>
      <c r="F7613"/>
    </row>
    <row r="7614" spans="1:6" x14ac:dyDescent="0.25">
      <c r="A7614"/>
      <c r="B7614" s="78"/>
      <c r="C7614"/>
      <c r="D7614"/>
      <c r="E7614"/>
      <c r="F7614"/>
    </row>
    <row r="7615" spans="1:6" x14ac:dyDescent="0.25">
      <c r="A7615"/>
      <c r="B7615" s="78"/>
      <c r="C7615"/>
      <c r="D7615"/>
      <c r="E7615"/>
      <c r="F7615"/>
    </row>
    <row r="7616" spans="1:6" x14ac:dyDescent="0.25">
      <c r="A7616"/>
      <c r="B7616" s="78"/>
      <c r="C7616"/>
      <c r="D7616"/>
      <c r="E7616"/>
      <c r="F7616"/>
    </row>
    <row r="7617" spans="1:6" x14ac:dyDescent="0.25">
      <c r="A7617"/>
      <c r="B7617" s="78"/>
      <c r="C7617"/>
      <c r="D7617"/>
      <c r="E7617"/>
      <c r="F7617"/>
    </row>
    <row r="7618" spans="1:6" x14ac:dyDescent="0.25">
      <c r="A7618"/>
      <c r="B7618" s="78"/>
      <c r="C7618"/>
      <c r="D7618"/>
      <c r="E7618"/>
      <c r="F7618"/>
    </row>
    <row r="7619" spans="1:6" x14ac:dyDescent="0.25">
      <c r="A7619"/>
      <c r="B7619" s="78"/>
      <c r="C7619"/>
      <c r="D7619"/>
      <c r="E7619"/>
      <c r="F7619"/>
    </row>
    <row r="7620" spans="1:6" x14ac:dyDescent="0.25">
      <c r="A7620"/>
      <c r="B7620" s="78"/>
      <c r="C7620"/>
      <c r="D7620"/>
      <c r="E7620"/>
      <c r="F7620"/>
    </row>
    <row r="7621" spans="1:6" x14ac:dyDescent="0.25">
      <c r="A7621"/>
      <c r="B7621" s="78"/>
      <c r="C7621"/>
      <c r="D7621"/>
      <c r="E7621"/>
      <c r="F7621"/>
    </row>
    <row r="7622" spans="1:6" x14ac:dyDescent="0.25">
      <c r="A7622"/>
      <c r="B7622" s="78"/>
      <c r="C7622"/>
      <c r="D7622"/>
      <c r="E7622"/>
      <c r="F7622"/>
    </row>
    <row r="7623" spans="1:6" x14ac:dyDescent="0.25">
      <c r="A7623"/>
      <c r="B7623" s="78"/>
      <c r="C7623"/>
      <c r="D7623"/>
      <c r="E7623"/>
      <c r="F7623"/>
    </row>
    <row r="7624" spans="1:6" x14ac:dyDescent="0.25">
      <c r="A7624"/>
      <c r="B7624" s="78"/>
      <c r="C7624"/>
      <c r="D7624"/>
      <c r="E7624"/>
      <c r="F7624"/>
    </row>
    <row r="7625" spans="1:6" x14ac:dyDescent="0.25">
      <c r="A7625"/>
      <c r="B7625" s="78"/>
      <c r="C7625"/>
      <c r="D7625"/>
      <c r="E7625"/>
      <c r="F7625"/>
    </row>
    <row r="7626" spans="1:6" x14ac:dyDescent="0.25">
      <c r="A7626"/>
      <c r="B7626" s="78"/>
      <c r="C7626"/>
      <c r="D7626"/>
      <c r="E7626"/>
      <c r="F7626"/>
    </row>
    <row r="7627" spans="1:6" x14ac:dyDescent="0.25">
      <c r="A7627"/>
      <c r="B7627" s="78"/>
      <c r="C7627"/>
      <c r="D7627"/>
      <c r="E7627"/>
      <c r="F7627"/>
    </row>
    <row r="7628" spans="1:6" x14ac:dyDescent="0.25">
      <c r="A7628"/>
      <c r="B7628" s="78"/>
      <c r="C7628"/>
      <c r="D7628"/>
      <c r="E7628"/>
      <c r="F7628"/>
    </row>
    <row r="7629" spans="1:6" x14ac:dyDescent="0.25">
      <c r="A7629"/>
      <c r="B7629" s="78"/>
      <c r="C7629"/>
      <c r="D7629"/>
      <c r="E7629"/>
      <c r="F7629"/>
    </row>
    <row r="7630" spans="1:6" x14ac:dyDescent="0.25">
      <c r="A7630"/>
      <c r="B7630" s="78"/>
      <c r="C7630"/>
      <c r="D7630"/>
      <c r="E7630"/>
      <c r="F7630"/>
    </row>
    <row r="7631" spans="1:6" x14ac:dyDescent="0.25">
      <c r="A7631"/>
      <c r="B7631" s="78"/>
      <c r="C7631"/>
      <c r="D7631"/>
      <c r="E7631"/>
      <c r="F7631"/>
    </row>
    <row r="7632" spans="1:6" x14ac:dyDescent="0.25">
      <c r="A7632"/>
      <c r="B7632" s="78"/>
      <c r="C7632"/>
      <c r="D7632"/>
      <c r="E7632"/>
      <c r="F7632"/>
    </row>
    <row r="7633" spans="1:6" x14ac:dyDescent="0.25">
      <c r="A7633"/>
      <c r="B7633" s="78"/>
      <c r="C7633"/>
      <c r="D7633"/>
      <c r="E7633"/>
      <c r="F7633"/>
    </row>
    <row r="7634" spans="1:6" x14ac:dyDescent="0.25">
      <c r="A7634"/>
      <c r="B7634" s="78"/>
      <c r="C7634"/>
      <c r="D7634"/>
      <c r="E7634"/>
      <c r="F7634"/>
    </row>
    <row r="7635" spans="1:6" x14ac:dyDescent="0.25">
      <c r="A7635"/>
      <c r="B7635" s="78"/>
      <c r="C7635"/>
      <c r="D7635"/>
      <c r="E7635"/>
      <c r="F7635"/>
    </row>
    <row r="7636" spans="1:6" x14ac:dyDescent="0.25">
      <c r="A7636"/>
      <c r="B7636" s="78"/>
      <c r="C7636"/>
      <c r="D7636"/>
      <c r="E7636"/>
      <c r="F7636"/>
    </row>
    <row r="7637" spans="1:6" x14ac:dyDescent="0.25">
      <c r="A7637"/>
      <c r="B7637" s="78"/>
      <c r="C7637"/>
      <c r="D7637"/>
      <c r="E7637"/>
      <c r="F7637"/>
    </row>
    <row r="7638" spans="1:6" x14ac:dyDescent="0.25">
      <c r="A7638"/>
      <c r="B7638" s="78"/>
      <c r="C7638"/>
      <c r="D7638"/>
      <c r="E7638"/>
      <c r="F7638"/>
    </row>
    <row r="7639" spans="1:6" x14ac:dyDescent="0.25">
      <c r="A7639"/>
      <c r="B7639" s="78"/>
      <c r="C7639"/>
      <c r="D7639"/>
      <c r="E7639"/>
      <c r="F7639"/>
    </row>
    <row r="7640" spans="1:6" x14ac:dyDescent="0.25">
      <c r="A7640"/>
      <c r="B7640" s="78"/>
      <c r="C7640"/>
      <c r="D7640"/>
      <c r="E7640"/>
      <c r="F7640"/>
    </row>
    <row r="7641" spans="1:6" x14ac:dyDescent="0.25">
      <c r="A7641"/>
      <c r="B7641" s="78"/>
      <c r="C7641"/>
      <c r="D7641"/>
      <c r="E7641"/>
      <c r="F7641"/>
    </row>
    <row r="7642" spans="1:6" x14ac:dyDescent="0.25">
      <c r="A7642"/>
      <c r="B7642" s="78"/>
      <c r="C7642"/>
      <c r="D7642"/>
      <c r="E7642"/>
      <c r="F7642"/>
    </row>
    <row r="7643" spans="1:6" x14ac:dyDescent="0.25">
      <c r="A7643"/>
      <c r="B7643" s="78"/>
      <c r="C7643"/>
      <c r="D7643"/>
      <c r="E7643"/>
      <c r="F7643"/>
    </row>
    <row r="7644" spans="1:6" x14ac:dyDescent="0.25">
      <c r="A7644"/>
      <c r="B7644" s="78"/>
      <c r="C7644"/>
      <c r="D7644"/>
      <c r="E7644"/>
      <c r="F7644"/>
    </row>
    <row r="7645" spans="1:6" x14ac:dyDescent="0.25">
      <c r="A7645"/>
      <c r="B7645" s="78"/>
      <c r="C7645"/>
      <c r="D7645"/>
      <c r="E7645"/>
      <c r="F7645"/>
    </row>
    <row r="7646" spans="1:6" x14ac:dyDescent="0.25">
      <c r="A7646"/>
      <c r="B7646" s="78"/>
      <c r="C7646"/>
      <c r="D7646"/>
      <c r="E7646"/>
      <c r="F7646"/>
    </row>
    <row r="7647" spans="1:6" x14ac:dyDescent="0.25">
      <c r="A7647"/>
      <c r="B7647" s="78"/>
      <c r="C7647"/>
      <c r="D7647"/>
      <c r="E7647"/>
      <c r="F7647"/>
    </row>
    <row r="7648" spans="1:6" x14ac:dyDescent="0.25">
      <c r="A7648"/>
      <c r="B7648" s="78"/>
      <c r="C7648"/>
      <c r="D7648"/>
      <c r="E7648"/>
      <c r="F7648"/>
    </row>
    <row r="7649" spans="1:6" x14ac:dyDescent="0.25">
      <c r="A7649"/>
      <c r="B7649" s="78"/>
      <c r="C7649"/>
      <c r="D7649"/>
      <c r="E7649"/>
      <c r="F7649"/>
    </row>
    <row r="7650" spans="1:6" x14ac:dyDescent="0.25">
      <c r="A7650"/>
      <c r="B7650" s="78"/>
      <c r="C7650"/>
      <c r="D7650"/>
      <c r="E7650"/>
      <c r="F7650"/>
    </row>
    <row r="7651" spans="1:6" x14ac:dyDescent="0.25">
      <c r="A7651"/>
      <c r="B7651" s="78"/>
      <c r="C7651"/>
      <c r="D7651"/>
      <c r="E7651"/>
      <c r="F7651"/>
    </row>
    <row r="7652" spans="1:6" x14ac:dyDescent="0.25">
      <c r="A7652"/>
      <c r="B7652" s="78"/>
      <c r="C7652"/>
      <c r="D7652"/>
      <c r="E7652"/>
      <c r="F7652"/>
    </row>
    <row r="7653" spans="1:6" x14ac:dyDescent="0.25">
      <c r="A7653"/>
      <c r="B7653" s="78"/>
      <c r="C7653"/>
      <c r="D7653"/>
      <c r="E7653"/>
      <c r="F7653"/>
    </row>
    <row r="7654" spans="1:6" x14ac:dyDescent="0.25">
      <c r="A7654"/>
      <c r="B7654" s="78"/>
      <c r="C7654"/>
      <c r="D7654"/>
      <c r="E7654"/>
      <c r="F7654"/>
    </row>
    <row r="7655" spans="1:6" x14ac:dyDescent="0.25">
      <c r="A7655"/>
      <c r="B7655" s="78"/>
      <c r="C7655"/>
      <c r="D7655"/>
      <c r="E7655"/>
      <c r="F7655"/>
    </row>
    <row r="7656" spans="1:6" x14ac:dyDescent="0.25">
      <c r="A7656"/>
      <c r="B7656" s="78"/>
      <c r="C7656"/>
      <c r="D7656"/>
      <c r="E7656"/>
      <c r="F7656"/>
    </row>
    <row r="7657" spans="1:6" x14ac:dyDescent="0.25">
      <c r="A7657"/>
      <c r="B7657" s="78"/>
      <c r="C7657"/>
      <c r="D7657"/>
      <c r="E7657"/>
      <c r="F7657"/>
    </row>
    <row r="7658" spans="1:6" x14ac:dyDescent="0.25">
      <c r="A7658"/>
      <c r="B7658" s="78"/>
      <c r="C7658"/>
      <c r="D7658"/>
      <c r="E7658"/>
      <c r="F7658"/>
    </row>
    <row r="7659" spans="1:6" x14ac:dyDescent="0.25">
      <c r="A7659"/>
      <c r="B7659" s="78"/>
      <c r="C7659"/>
      <c r="D7659"/>
      <c r="E7659"/>
      <c r="F7659"/>
    </row>
    <row r="7660" spans="1:6" x14ac:dyDescent="0.25">
      <c r="A7660"/>
      <c r="B7660" s="78"/>
      <c r="C7660"/>
      <c r="D7660"/>
      <c r="E7660"/>
      <c r="F7660"/>
    </row>
    <row r="7661" spans="1:6" x14ac:dyDescent="0.25">
      <c r="A7661"/>
      <c r="B7661" s="78"/>
      <c r="C7661"/>
      <c r="D7661"/>
      <c r="E7661"/>
      <c r="F7661"/>
    </row>
    <row r="7662" spans="1:6" x14ac:dyDescent="0.25">
      <c r="A7662"/>
      <c r="B7662" s="78"/>
      <c r="C7662"/>
      <c r="D7662"/>
      <c r="E7662"/>
      <c r="F7662"/>
    </row>
    <row r="7663" spans="1:6" x14ac:dyDescent="0.25">
      <c r="A7663"/>
      <c r="B7663" s="78"/>
      <c r="C7663"/>
      <c r="D7663"/>
      <c r="E7663"/>
      <c r="F7663"/>
    </row>
    <row r="7664" spans="1:6" x14ac:dyDescent="0.25">
      <c r="A7664"/>
      <c r="B7664" s="78"/>
      <c r="C7664"/>
      <c r="D7664"/>
      <c r="E7664"/>
      <c r="F7664"/>
    </row>
    <row r="7665" spans="1:6" x14ac:dyDescent="0.25">
      <c r="A7665"/>
      <c r="B7665" s="78"/>
      <c r="C7665"/>
      <c r="D7665"/>
      <c r="E7665"/>
      <c r="F7665"/>
    </row>
    <row r="7666" spans="1:6" x14ac:dyDescent="0.25">
      <c r="A7666"/>
      <c r="B7666" s="78"/>
      <c r="C7666"/>
      <c r="D7666"/>
      <c r="E7666"/>
      <c r="F7666"/>
    </row>
    <row r="7667" spans="1:6" x14ac:dyDescent="0.25">
      <c r="A7667"/>
      <c r="B7667" s="78"/>
      <c r="C7667"/>
      <c r="D7667"/>
      <c r="E7667"/>
      <c r="F7667"/>
    </row>
    <row r="7668" spans="1:6" x14ac:dyDescent="0.25">
      <c r="A7668"/>
      <c r="B7668" s="78"/>
      <c r="C7668"/>
      <c r="D7668"/>
      <c r="E7668"/>
      <c r="F7668"/>
    </row>
    <row r="7669" spans="1:6" x14ac:dyDescent="0.25">
      <c r="A7669"/>
      <c r="B7669" s="78"/>
      <c r="C7669"/>
      <c r="D7669"/>
      <c r="E7669"/>
      <c r="F7669"/>
    </row>
    <row r="7670" spans="1:6" x14ac:dyDescent="0.25">
      <c r="A7670"/>
      <c r="B7670" s="78"/>
      <c r="C7670"/>
      <c r="D7670"/>
      <c r="E7670"/>
      <c r="F7670"/>
    </row>
    <row r="7671" spans="1:6" x14ac:dyDescent="0.25">
      <c r="A7671"/>
      <c r="B7671" s="78"/>
      <c r="C7671"/>
      <c r="D7671"/>
      <c r="E7671"/>
      <c r="F7671"/>
    </row>
    <row r="7672" spans="1:6" x14ac:dyDescent="0.25">
      <c r="A7672"/>
      <c r="B7672" s="78"/>
      <c r="C7672"/>
      <c r="D7672"/>
      <c r="E7672"/>
      <c r="F7672"/>
    </row>
    <row r="7673" spans="1:6" x14ac:dyDescent="0.25">
      <c r="A7673"/>
      <c r="B7673" s="78"/>
      <c r="C7673"/>
      <c r="D7673"/>
      <c r="E7673"/>
      <c r="F7673"/>
    </row>
    <row r="7674" spans="1:6" x14ac:dyDescent="0.25">
      <c r="A7674"/>
      <c r="B7674" s="78"/>
      <c r="C7674"/>
      <c r="D7674"/>
      <c r="E7674"/>
      <c r="F7674"/>
    </row>
    <row r="7675" spans="1:6" x14ac:dyDescent="0.25">
      <c r="A7675"/>
      <c r="B7675" s="78"/>
      <c r="C7675"/>
      <c r="D7675"/>
      <c r="E7675"/>
      <c r="F7675"/>
    </row>
    <row r="7676" spans="1:6" x14ac:dyDescent="0.25">
      <c r="A7676"/>
      <c r="B7676" s="78"/>
      <c r="C7676"/>
      <c r="D7676"/>
      <c r="E7676"/>
      <c r="F7676"/>
    </row>
    <row r="7677" spans="1:6" x14ac:dyDescent="0.25">
      <c r="A7677"/>
      <c r="B7677" s="78"/>
      <c r="C7677"/>
      <c r="D7677"/>
      <c r="E7677"/>
      <c r="F7677"/>
    </row>
    <row r="7678" spans="1:6" x14ac:dyDescent="0.25">
      <c r="A7678"/>
      <c r="B7678" s="78"/>
      <c r="C7678"/>
      <c r="D7678"/>
      <c r="E7678"/>
      <c r="F7678"/>
    </row>
    <row r="7679" spans="1:6" x14ac:dyDescent="0.25">
      <c r="A7679"/>
      <c r="B7679" s="78"/>
      <c r="C7679"/>
      <c r="D7679"/>
      <c r="E7679"/>
      <c r="F7679"/>
    </row>
    <row r="7680" spans="1:6" x14ac:dyDescent="0.25">
      <c r="A7680"/>
      <c r="B7680" s="78"/>
      <c r="C7680"/>
      <c r="D7680"/>
      <c r="E7680"/>
      <c r="F7680"/>
    </row>
    <row r="7681" spans="1:6" x14ac:dyDescent="0.25">
      <c r="A7681"/>
      <c r="B7681" s="78"/>
      <c r="C7681"/>
      <c r="D7681"/>
      <c r="E7681"/>
      <c r="F7681"/>
    </row>
    <row r="7682" spans="1:6" x14ac:dyDescent="0.25">
      <c r="A7682"/>
      <c r="B7682" s="78"/>
      <c r="C7682"/>
      <c r="D7682"/>
      <c r="E7682"/>
      <c r="F7682"/>
    </row>
    <row r="7683" spans="1:6" x14ac:dyDescent="0.25">
      <c r="A7683"/>
      <c r="B7683" s="78"/>
      <c r="C7683"/>
      <c r="D7683"/>
      <c r="E7683"/>
      <c r="F7683"/>
    </row>
    <row r="7684" spans="1:6" x14ac:dyDescent="0.25">
      <c r="A7684"/>
      <c r="B7684" s="78"/>
      <c r="C7684"/>
      <c r="D7684"/>
      <c r="E7684"/>
      <c r="F7684"/>
    </row>
    <row r="7685" spans="1:6" x14ac:dyDescent="0.25">
      <c r="A7685"/>
      <c r="B7685" s="78"/>
      <c r="C7685"/>
      <c r="D7685"/>
      <c r="E7685"/>
      <c r="F7685"/>
    </row>
    <row r="7686" spans="1:6" x14ac:dyDescent="0.25">
      <c r="A7686"/>
      <c r="B7686" s="78"/>
      <c r="C7686"/>
      <c r="D7686"/>
      <c r="E7686"/>
      <c r="F7686"/>
    </row>
    <row r="7687" spans="1:6" x14ac:dyDescent="0.25">
      <c r="A7687"/>
      <c r="B7687" s="78"/>
      <c r="C7687"/>
      <c r="D7687"/>
      <c r="E7687"/>
      <c r="F7687"/>
    </row>
    <row r="7688" spans="1:6" x14ac:dyDescent="0.25">
      <c r="A7688"/>
      <c r="B7688" s="78"/>
      <c r="C7688"/>
      <c r="D7688"/>
      <c r="E7688"/>
      <c r="F7688"/>
    </row>
    <row r="7689" spans="1:6" x14ac:dyDescent="0.25">
      <c r="A7689"/>
      <c r="B7689" s="78"/>
      <c r="C7689"/>
      <c r="D7689"/>
      <c r="E7689"/>
      <c r="F7689"/>
    </row>
    <row r="7690" spans="1:6" x14ac:dyDescent="0.25">
      <c r="A7690"/>
      <c r="B7690" s="78"/>
      <c r="C7690"/>
      <c r="D7690"/>
      <c r="E7690"/>
      <c r="F7690"/>
    </row>
    <row r="7691" spans="1:6" x14ac:dyDescent="0.25">
      <c r="A7691"/>
      <c r="B7691" s="78"/>
      <c r="C7691"/>
      <c r="D7691"/>
      <c r="E7691"/>
      <c r="F7691"/>
    </row>
    <row r="7692" spans="1:6" x14ac:dyDescent="0.25">
      <c r="A7692"/>
      <c r="B7692" s="78"/>
      <c r="C7692"/>
      <c r="D7692"/>
      <c r="E7692"/>
      <c r="F7692"/>
    </row>
    <row r="7693" spans="1:6" x14ac:dyDescent="0.25">
      <c r="A7693"/>
      <c r="B7693" s="78"/>
      <c r="C7693"/>
      <c r="D7693"/>
      <c r="E7693"/>
      <c r="F7693"/>
    </row>
    <row r="7694" spans="1:6" x14ac:dyDescent="0.25">
      <c r="A7694"/>
      <c r="B7694" s="78"/>
      <c r="C7694"/>
      <c r="D7694"/>
      <c r="E7694"/>
      <c r="F7694"/>
    </row>
    <row r="7695" spans="1:6" x14ac:dyDescent="0.25">
      <c r="A7695"/>
      <c r="B7695" s="78"/>
      <c r="C7695"/>
      <c r="D7695"/>
      <c r="E7695"/>
      <c r="F7695"/>
    </row>
    <row r="7696" spans="1:6" x14ac:dyDescent="0.25">
      <c r="A7696"/>
      <c r="B7696" s="78"/>
      <c r="C7696"/>
      <c r="D7696"/>
      <c r="E7696"/>
      <c r="F7696"/>
    </row>
    <row r="7697" spans="1:6" x14ac:dyDescent="0.25">
      <c r="A7697"/>
      <c r="B7697" s="78"/>
      <c r="C7697"/>
      <c r="D7697"/>
      <c r="E7697"/>
      <c r="F7697"/>
    </row>
    <row r="7698" spans="1:6" x14ac:dyDescent="0.25">
      <c r="A7698"/>
      <c r="B7698" s="78"/>
      <c r="C7698"/>
      <c r="D7698"/>
      <c r="E7698"/>
      <c r="F7698"/>
    </row>
    <row r="7699" spans="1:6" x14ac:dyDescent="0.25">
      <c r="A7699"/>
      <c r="B7699" s="78"/>
      <c r="C7699"/>
      <c r="D7699"/>
      <c r="E7699"/>
      <c r="F7699"/>
    </row>
    <row r="7700" spans="1:6" x14ac:dyDescent="0.25">
      <c r="A7700"/>
      <c r="B7700" s="78"/>
      <c r="C7700"/>
      <c r="D7700"/>
      <c r="E7700"/>
      <c r="F7700"/>
    </row>
    <row r="7701" spans="1:6" x14ac:dyDescent="0.25">
      <c r="A7701"/>
      <c r="B7701" s="78"/>
      <c r="C7701"/>
      <c r="D7701"/>
      <c r="E7701"/>
      <c r="F7701"/>
    </row>
    <row r="7702" spans="1:6" x14ac:dyDescent="0.25">
      <c r="A7702"/>
      <c r="B7702" s="78"/>
      <c r="C7702"/>
      <c r="D7702"/>
      <c r="E7702"/>
      <c r="F7702"/>
    </row>
    <row r="7703" spans="1:6" x14ac:dyDescent="0.25">
      <c r="A7703"/>
      <c r="B7703" s="78"/>
      <c r="C7703"/>
      <c r="D7703"/>
      <c r="E7703"/>
      <c r="F7703"/>
    </row>
    <row r="7704" spans="1:6" x14ac:dyDescent="0.25">
      <c r="A7704"/>
      <c r="B7704" s="78"/>
      <c r="C7704"/>
      <c r="D7704"/>
      <c r="E7704"/>
      <c r="F7704"/>
    </row>
    <row r="7705" spans="1:6" x14ac:dyDescent="0.25">
      <c r="A7705"/>
      <c r="B7705" s="78"/>
      <c r="C7705"/>
      <c r="D7705"/>
      <c r="E7705"/>
      <c r="F7705"/>
    </row>
    <row r="7706" spans="1:6" x14ac:dyDescent="0.25">
      <c r="A7706"/>
      <c r="B7706" s="78"/>
      <c r="C7706"/>
      <c r="D7706"/>
      <c r="E7706"/>
      <c r="F7706"/>
    </row>
    <row r="7707" spans="1:6" x14ac:dyDescent="0.25">
      <c r="A7707"/>
      <c r="B7707" s="78"/>
      <c r="C7707"/>
      <c r="D7707"/>
      <c r="E7707"/>
      <c r="F7707"/>
    </row>
    <row r="7708" spans="1:6" x14ac:dyDescent="0.25">
      <c r="A7708"/>
      <c r="B7708" s="78"/>
      <c r="C7708"/>
      <c r="D7708"/>
      <c r="E7708"/>
      <c r="F7708"/>
    </row>
    <row r="7709" spans="1:6" x14ac:dyDescent="0.25">
      <c r="A7709"/>
      <c r="B7709" s="78"/>
      <c r="C7709"/>
      <c r="D7709"/>
      <c r="E7709"/>
      <c r="F7709"/>
    </row>
    <row r="7710" spans="1:6" x14ac:dyDescent="0.25">
      <c r="A7710"/>
      <c r="B7710" s="78"/>
      <c r="C7710"/>
      <c r="D7710"/>
      <c r="E7710"/>
      <c r="F7710"/>
    </row>
    <row r="7711" spans="1:6" x14ac:dyDescent="0.25">
      <c r="A7711"/>
      <c r="B7711" s="78"/>
      <c r="C7711"/>
      <c r="D7711"/>
      <c r="E7711"/>
      <c r="F7711"/>
    </row>
    <row r="7712" spans="1:6" x14ac:dyDescent="0.25">
      <c r="A7712"/>
      <c r="B7712" s="78"/>
      <c r="C7712"/>
      <c r="D7712"/>
      <c r="E7712"/>
      <c r="F7712"/>
    </row>
    <row r="7713" spans="1:6" x14ac:dyDescent="0.25">
      <c r="A7713"/>
      <c r="B7713" s="78"/>
      <c r="C7713"/>
      <c r="D7713"/>
      <c r="E7713"/>
      <c r="F7713"/>
    </row>
    <row r="7714" spans="1:6" x14ac:dyDescent="0.25">
      <c r="A7714"/>
      <c r="B7714" s="78"/>
      <c r="C7714"/>
      <c r="D7714"/>
      <c r="E7714"/>
      <c r="F7714"/>
    </row>
    <row r="7715" spans="1:6" x14ac:dyDescent="0.25">
      <c r="A7715"/>
      <c r="B7715" s="78"/>
      <c r="C7715"/>
      <c r="D7715"/>
      <c r="E7715"/>
      <c r="F7715"/>
    </row>
    <row r="7716" spans="1:6" x14ac:dyDescent="0.25">
      <c r="A7716"/>
      <c r="B7716" s="78"/>
      <c r="C7716"/>
      <c r="D7716"/>
      <c r="E7716"/>
      <c r="F7716"/>
    </row>
    <row r="7717" spans="1:6" x14ac:dyDescent="0.25">
      <c r="A7717"/>
      <c r="B7717" s="78"/>
      <c r="C7717"/>
      <c r="D7717"/>
      <c r="E7717"/>
      <c r="F7717"/>
    </row>
    <row r="7718" spans="1:6" x14ac:dyDescent="0.25">
      <c r="A7718"/>
      <c r="B7718" s="78"/>
      <c r="C7718"/>
      <c r="D7718"/>
      <c r="E7718"/>
      <c r="F7718"/>
    </row>
    <row r="7719" spans="1:6" x14ac:dyDescent="0.25">
      <c r="A7719"/>
      <c r="B7719" s="78"/>
      <c r="C7719"/>
      <c r="D7719"/>
      <c r="E7719"/>
      <c r="F7719"/>
    </row>
    <row r="7720" spans="1:6" x14ac:dyDescent="0.25">
      <c r="A7720"/>
      <c r="B7720" s="78"/>
      <c r="C7720"/>
      <c r="D7720"/>
      <c r="E7720"/>
      <c r="F7720"/>
    </row>
    <row r="7721" spans="1:6" x14ac:dyDescent="0.25">
      <c r="A7721"/>
      <c r="B7721" s="78"/>
      <c r="C7721"/>
      <c r="D7721"/>
      <c r="E7721"/>
      <c r="F7721"/>
    </row>
    <row r="7722" spans="1:6" x14ac:dyDescent="0.25">
      <c r="A7722"/>
      <c r="B7722" s="78"/>
      <c r="C7722"/>
      <c r="D7722"/>
      <c r="E7722"/>
      <c r="F7722"/>
    </row>
    <row r="7723" spans="1:6" x14ac:dyDescent="0.25">
      <c r="A7723"/>
      <c r="B7723" s="78"/>
      <c r="C7723"/>
      <c r="D7723"/>
      <c r="E7723"/>
      <c r="F7723"/>
    </row>
    <row r="7724" spans="1:6" x14ac:dyDescent="0.25">
      <c r="A7724"/>
      <c r="B7724" s="78"/>
      <c r="C7724"/>
      <c r="D7724"/>
      <c r="E7724"/>
      <c r="F7724"/>
    </row>
    <row r="7725" spans="1:6" x14ac:dyDescent="0.25">
      <c r="A7725"/>
      <c r="B7725" s="78"/>
      <c r="C7725"/>
      <c r="D7725"/>
      <c r="E7725"/>
      <c r="F7725"/>
    </row>
    <row r="7726" spans="1:6" x14ac:dyDescent="0.25">
      <c r="A7726"/>
      <c r="B7726" s="78"/>
      <c r="C7726"/>
      <c r="D7726"/>
      <c r="E7726"/>
      <c r="F7726"/>
    </row>
    <row r="7727" spans="1:6" x14ac:dyDescent="0.25">
      <c r="A7727"/>
      <c r="B7727" s="78"/>
      <c r="C7727"/>
      <c r="D7727"/>
      <c r="E7727"/>
      <c r="F7727"/>
    </row>
    <row r="7728" spans="1:6" x14ac:dyDescent="0.25">
      <c r="A7728"/>
      <c r="B7728" s="78"/>
      <c r="C7728"/>
      <c r="D7728"/>
      <c r="E7728"/>
      <c r="F7728"/>
    </row>
    <row r="7729" spans="1:6" x14ac:dyDescent="0.25">
      <c r="A7729"/>
      <c r="B7729" s="78"/>
      <c r="C7729"/>
      <c r="D7729"/>
      <c r="E7729"/>
      <c r="F7729"/>
    </row>
    <row r="7730" spans="1:6" x14ac:dyDescent="0.25">
      <c r="A7730"/>
      <c r="B7730" s="78"/>
      <c r="C7730"/>
      <c r="D7730"/>
      <c r="E7730"/>
      <c r="F7730"/>
    </row>
    <row r="7731" spans="1:6" x14ac:dyDescent="0.25">
      <c r="A7731"/>
      <c r="B7731" s="78"/>
      <c r="C7731"/>
      <c r="D7731"/>
      <c r="E7731"/>
      <c r="F7731"/>
    </row>
    <row r="7732" spans="1:6" x14ac:dyDescent="0.25">
      <c r="A7732"/>
      <c r="B7732" s="78"/>
      <c r="C7732"/>
      <c r="D7732"/>
      <c r="E7732"/>
      <c r="F7732"/>
    </row>
    <row r="7733" spans="1:6" x14ac:dyDescent="0.25">
      <c r="A7733"/>
      <c r="B7733" s="78"/>
      <c r="C7733"/>
      <c r="D7733"/>
      <c r="E7733"/>
      <c r="F7733"/>
    </row>
    <row r="7734" spans="1:6" x14ac:dyDescent="0.25">
      <c r="A7734"/>
      <c r="B7734" s="78"/>
      <c r="C7734"/>
      <c r="D7734"/>
      <c r="E7734"/>
      <c r="F7734"/>
    </row>
    <row r="7735" spans="1:6" x14ac:dyDescent="0.25">
      <c r="A7735"/>
      <c r="B7735" s="78"/>
      <c r="C7735"/>
      <c r="D7735"/>
      <c r="E7735"/>
      <c r="F7735"/>
    </row>
    <row r="7736" spans="1:6" x14ac:dyDescent="0.25">
      <c r="A7736"/>
      <c r="B7736" s="78"/>
      <c r="C7736"/>
      <c r="D7736"/>
      <c r="E7736"/>
      <c r="F7736"/>
    </row>
    <row r="7737" spans="1:6" x14ac:dyDescent="0.25">
      <c r="A7737"/>
      <c r="B7737" s="78"/>
      <c r="C7737"/>
      <c r="D7737"/>
      <c r="E7737"/>
      <c r="F7737"/>
    </row>
    <row r="7738" spans="1:6" x14ac:dyDescent="0.25">
      <c r="A7738"/>
      <c r="B7738" s="78"/>
      <c r="C7738"/>
      <c r="D7738"/>
      <c r="E7738"/>
      <c r="F7738"/>
    </row>
    <row r="7739" spans="1:6" x14ac:dyDescent="0.25">
      <c r="A7739"/>
      <c r="B7739" s="78"/>
      <c r="C7739"/>
      <c r="D7739"/>
      <c r="E7739"/>
      <c r="F7739"/>
    </row>
    <row r="7740" spans="1:6" x14ac:dyDescent="0.25">
      <c r="A7740"/>
      <c r="B7740" s="78"/>
      <c r="C7740"/>
      <c r="D7740"/>
      <c r="E7740"/>
      <c r="F7740"/>
    </row>
    <row r="7741" spans="1:6" x14ac:dyDescent="0.25">
      <c r="A7741"/>
      <c r="B7741" s="78"/>
      <c r="C7741"/>
      <c r="D7741"/>
      <c r="E7741"/>
      <c r="F7741"/>
    </row>
    <row r="7742" spans="1:6" x14ac:dyDescent="0.25">
      <c r="A7742"/>
      <c r="B7742" s="78"/>
      <c r="C7742"/>
      <c r="D7742"/>
      <c r="E7742"/>
      <c r="F7742"/>
    </row>
    <row r="7743" spans="1:6" x14ac:dyDescent="0.25">
      <c r="A7743"/>
      <c r="B7743" s="78"/>
      <c r="C7743"/>
      <c r="D7743"/>
      <c r="E7743"/>
      <c r="F7743"/>
    </row>
    <row r="7744" spans="1:6" x14ac:dyDescent="0.25">
      <c r="A7744"/>
      <c r="B7744" s="78"/>
      <c r="C7744"/>
      <c r="D7744"/>
      <c r="E7744"/>
      <c r="F7744"/>
    </row>
    <row r="7745" spans="1:6" x14ac:dyDescent="0.25">
      <c r="A7745"/>
      <c r="B7745" s="78"/>
      <c r="C7745"/>
      <c r="D7745"/>
      <c r="E7745"/>
      <c r="F7745"/>
    </row>
    <row r="7746" spans="1:6" x14ac:dyDescent="0.25">
      <c r="A7746"/>
      <c r="B7746" s="78"/>
      <c r="C7746"/>
      <c r="D7746"/>
      <c r="E7746"/>
      <c r="F7746"/>
    </row>
    <row r="7747" spans="1:6" x14ac:dyDescent="0.25">
      <c r="A7747"/>
      <c r="B7747" s="78"/>
      <c r="C7747"/>
      <c r="D7747"/>
      <c r="E7747"/>
      <c r="F7747"/>
    </row>
    <row r="7748" spans="1:6" x14ac:dyDescent="0.25">
      <c r="A7748"/>
      <c r="B7748" s="78"/>
      <c r="C7748"/>
      <c r="D7748"/>
      <c r="E7748"/>
      <c r="F7748"/>
    </row>
    <row r="7749" spans="1:6" x14ac:dyDescent="0.25">
      <c r="A7749"/>
      <c r="B7749" s="78"/>
      <c r="C7749"/>
      <c r="D7749"/>
      <c r="E7749"/>
      <c r="F7749"/>
    </row>
    <row r="7750" spans="1:6" x14ac:dyDescent="0.25">
      <c r="A7750"/>
      <c r="B7750" s="78"/>
      <c r="C7750"/>
      <c r="D7750"/>
      <c r="E7750"/>
      <c r="F7750"/>
    </row>
    <row r="7751" spans="1:6" x14ac:dyDescent="0.25">
      <c r="A7751"/>
      <c r="B7751" s="78"/>
      <c r="C7751"/>
      <c r="D7751"/>
      <c r="E7751"/>
      <c r="F7751"/>
    </row>
    <row r="7752" spans="1:6" x14ac:dyDescent="0.25">
      <c r="A7752"/>
      <c r="B7752" s="78"/>
      <c r="C7752"/>
      <c r="D7752"/>
      <c r="E7752"/>
      <c r="F7752"/>
    </row>
    <row r="7753" spans="1:6" x14ac:dyDescent="0.25">
      <c r="A7753"/>
      <c r="B7753" s="78"/>
      <c r="C7753"/>
      <c r="D7753"/>
      <c r="E7753"/>
      <c r="F7753"/>
    </row>
    <row r="7754" spans="1:6" x14ac:dyDescent="0.25">
      <c r="A7754"/>
      <c r="B7754" s="78"/>
      <c r="C7754"/>
      <c r="D7754"/>
      <c r="E7754"/>
      <c r="F7754"/>
    </row>
    <row r="7755" spans="1:6" x14ac:dyDescent="0.25">
      <c r="A7755"/>
      <c r="B7755" s="78"/>
      <c r="C7755"/>
      <c r="D7755"/>
      <c r="E7755"/>
      <c r="F7755"/>
    </row>
    <row r="7756" spans="1:6" x14ac:dyDescent="0.25">
      <c r="A7756"/>
      <c r="B7756" s="78"/>
      <c r="C7756"/>
      <c r="D7756"/>
      <c r="E7756"/>
      <c r="F7756"/>
    </row>
    <row r="7757" spans="1:6" x14ac:dyDescent="0.25">
      <c r="A7757"/>
      <c r="B7757" s="78"/>
      <c r="C7757"/>
      <c r="D7757"/>
      <c r="E7757"/>
      <c r="F7757"/>
    </row>
    <row r="7758" spans="1:6" x14ac:dyDescent="0.25">
      <c r="A7758"/>
      <c r="B7758" s="78"/>
      <c r="C7758"/>
      <c r="D7758"/>
      <c r="E7758"/>
      <c r="F7758"/>
    </row>
    <row r="7759" spans="1:6" x14ac:dyDescent="0.25">
      <c r="A7759"/>
      <c r="B7759" s="78"/>
      <c r="C7759"/>
      <c r="D7759"/>
      <c r="E7759"/>
      <c r="F7759"/>
    </row>
    <row r="7760" spans="1:6" x14ac:dyDescent="0.25">
      <c r="A7760"/>
      <c r="B7760" s="78"/>
      <c r="C7760"/>
      <c r="D7760"/>
      <c r="E7760"/>
      <c r="F7760"/>
    </row>
    <row r="7761" spans="1:6" x14ac:dyDescent="0.25">
      <c r="A7761"/>
      <c r="B7761" s="78"/>
      <c r="C7761"/>
      <c r="D7761"/>
      <c r="E7761"/>
      <c r="F7761"/>
    </row>
    <row r="7762" spans="1:6" x14ac:dyDescent="0.25">
      <c r="A7762"/>
      <c r="B7762" s="78"/>
      <c r="C7762"/>
      <c r="D7762"/>
      <c r="E7762"/>
      <c r="F7762"/>
    </row>
    <row r="7763" spans="1:6" x14ac:dyDescent="0.25">
      <c r="A7763"/>
      <c r="B7763" s="78"/>
      <c r="C7763"/>
      <c r="D7763"/>
      <c r="E7763"/>
      <c r="F7763"/>
    </row>
    <row r="7764" spans="1:6" x14ac:dyDescent="0.25">
      <c r="A7764"/>
      <c r="B7764" s="78"/>
      <c r="C7764"/>
      <c r="D7764"/>
      <c r="E7764"/>
      <c r="F7764"/>
    </row>
    <row r="7765" spans="1:6" x14ac:dyDescent="0.25">
      <c r="A7765"/>
      <c r="B7765" s="78"/>
      <c r="C7765"/>
      <c r="D7765"/>
      <c r="E7765"/>
      <c r="F7765"/>
    </row>
    <row r="7766" spans="1:6" x14ac:dyDescent="0.25">
      <c r="A7766"/>
      <c r="B7766" s="78"/>
      <c r="C7766"/>
      <c r="D7766"/>
      <c r="E7766"/>
      <c r="F7766"/>
    </row>
    <row r="7767" spans="1:6" x14ac:dyDescent="0.25">
      <c r="A7767"/>
      <c r="B7767" s="78"/>
      <c r="C7767"/>
      <c r="D7767"/>
      <c r="E7767"/>
      <c r="F7767"/>
    </row>
    <row r="7768" spans="1:6" x14ac:dyDescent="0.25">
      <c r="A7768"/>
      <c r="B7768" s="78"/>
      <c r="C7768"/>
      <c r="D7768"/>
      <c r="E7768"/>
      <c r="F7768"/>
    </row>
    <row r="7769" spans="1:6" x14ac:dyDescent="0.25">
      <c r="A7769"/>
      <c r="B7769" s="78"/>
      <c r="C7769"/>
      <c r="D7769"/>
      <c r="E7769"/>
      <c r="F7769"/>
    </row>
    <row r="7770" spans="1:6" x14ac:dyDescent="0.25">
      <c r="A7770"/>
      <c r="B7770" s="78"/>
      <c r="C7770"/>
      <c r="D7770"/>
      <c r="E7770"/>
      <c r="F7770"/>
    </row>
    <row r="7771" spans="1:6" x14ac:dyDescent="0.25">
      <c r="A7771"/>
      <c r="B7771" s="78"/>
      <c r="C7771"/>
      <c r="D7771"/>
      <c r="E7771"/>
      <c r="F7771"/>
    </row>
    <row r="7772" spans="1:6" x14ac:dyDescent="0.25">
      <c r="A7772"/>
      <c r="B7772" s="78"/>
      <c r="C7772"/>
      <c r="D7772"/>
      <c r="E7772"/>
      <c r="F7772"/>
    </row>
    <row r="7773" spans="1:6" x14ac:dyDescent="0.25">
      <c r="A7773"/>
      <c r="B7773" s="78"/>
      <c r="C7773"/>
      <c r="D7773"/>
      <c r="E7773"/>
      <c r="F7773"/>
    </row>
    <row r="7774" spans="1:6" x14ac:dyDescent="0.25">
      <c r="A7774"/>
      <c r="B7774" s="78"/>
      <c r="C7774"/>
      <c r="D7774"/>
      <c r="E7774"/>
      <c r="F7774"/>
    </row>
    <row r="7775" spans="1:6" x14ac:dyDescent="0.25">
      <c r="A7775"/>
      <c r="B7775" s="78"/>
      <c r="C7775"/>
      <c r="D7775"/>
      <c r="E7775"/>
      <c r="F7775"/>
    </row>
    <row r="7776" spans="1:6" x14ac:dyDescent="0.25">
      <c r="A7776"/>
      <c r="B7776" s="78"/>
      <c r="C7776"/>
      <c r="D7776"/>
      <c r="E7776"/>
      <c r="F7776"/>
    </row>
    <row r="7777" spans="1:6" x14ac:dyDescent="0.25">
      <c r="A7777"/>
      <c r="B7777" s="78"/>
      <c r="C7777"/>
      <c r="D7777"/>
      <c r="E7777"/>
      <c r="F7777"/>
    </row>
    <row r="7778" spans="1:6" x14ac:dyDescent="0.25">
      <c r="A7778"/>
      <c r="B7778" s="78"/>
      <c r="C7778"/>
      <c r="D7778"/>
      <c r="E7778"/>
      <c r="F7778"/>
    </row>
    <row r="7779" spans="1:6" x14ac:dyDescent="0.25">
      <c r="A7779"/>
      <c r="B7779" s="78"/>
      <c r="C7779"/>
      <c r="D7779"/>
      <c r="E7779"/>
      <c r="F7779"/>
    </row>
    <row r="7780" spans="1:6" x14ac:dyDescent="0.25">
      <c r="A7780"/>
      <c r="B7780" s="78"/>
      <c r="C7780"/>
      <c r="D7780"/>
      <c r="E7780"/>
      <c r="F7780"/>
    </row>
    <row r="7781" spans="1:6" x14ac:dyDescent="0.25">
      <c r="A7781"/>
      <c r="B7781" s="78"/>
      <c r="C7781"/>
      <c r="D7781"/>
      <c r="E7781"/>
      <c r="F7781"/>
    </row>
    <row r="7782" spans="1:6" x14ac:dyDescent="0.25">
      <c r="A7782"/>
      <c r="B7782" s="78"/>
      <c r="C7782"/>
      <c r="D7782"/>
      <c r="E7782"/>
      <c r="F7782"/>
    </row>
    <row r="7783" spans="1:6" x14ac:dyDescent="0.25">
      <c r="A7783"/>
      <c r="B7783" s="78"/>
      <c r="C7783"/>
      <c r="D7783"/>
      <c r="E7783"/>
      <c r="F7783"/>
    </row>
    <row r="7784" spans="1:6" x14ac:dyDescent="0.25">
      <c r="A7784"/>
      <c r="B7784" s="78"/>
      <c r="C7784"/>
      <c r="D7784"/>
      <c r="E7784"/>
      <c r="F7784"/>
    </row>
    <row r="7785" spans="1:6" x14ac:dyDescent="0.25">
      <c r="A7785"/>
      <c r="B7785" s="78"/>
      <c r="C7785"/>
      <c r="D7785"/>
      <c r="E7785"/>
      <c r="F7785"/>
    </row>
    <row r="7786" spans="1:6" x14ac:dyDescent="0.25">
      <c r="A7786"/>
      <c r="B7786" s="78"/>
      <c r="C7786"/>
      <c r="D7786"/>
      <c r="E7786"/>
      <c r="F7786"/>
    </row>
    <row r="7787" spans="1:6" x14ac:dyDescent="0.25">
      <c r="A7787"/>
      <c r="B7787" s="78"/>
      <c r="C7787"/>
      <c r="D7787"/>
      <c r="E7787"/>
      <c r="F7787"/>
    </row>
    <row r="7788" spans="1:6" x14ac:dyDescent="0.25">
      <c r="A7788"/>
      <c r="B7788" s="78"/>
      <c r="C7788"/>
      <c r="D7788"/>
      <c r="E7788"/>
      <c r="F7788"/>
    </row>
    <row r="7789" spans="1:6" x14ac:dyDescent="0.25">
      <c r="A7789"/>
      <c r="B7789" s="78"/>
      <c r="C7789"/>
      <c r="D7789"/>
      <c r="E7789"/>
      <c r="F7789"/>
    </row>
    <row r="7790" spans="1:6" x14ac:dyDescent="0.25">
      <c r="A7790"/>
      <c r="B7790" s="78"/>
      <c r="C7790"/>
      <c r="D7790"/>
      <c r="E7790"/>
      <c r="F7790"/>
    </row>
    <row r="7791" spans="1:6" x14ac:dyDescent="0.25">
      <c r="A7791"/>
      <c r="B7791" s="78"/>
      <c r="C7791"/>
      <c r="D7791"/>
      <c r="E7791"/>
      <c r="F7791"/>
    </row>
    <row r="7792" spans="1:6" x14ac:dyDescent="0.25">
      <c r="A7792"/>
      <c r="B7792" s="78"/>
      <c r="C7792"/>
      <c r="D7792"/>
      <c r="E7792"/>
      <c r="F7792"/>
    </row>
    <row r="7793" spans="1:6" x14ac:dyDescent="0.25">
      <c r="A7793"/>
      <c r="B7793" s="78"/>
      <c r="C7793"/>
      <c r="D7793"/>
      <c r="E7793"/>
      <c r="F7793"/>
    </row>
    <row r="7794" spans="1:6" x14ac:dyDescent="0.25">
      <c r="A7794"/>
      <c r="B7794" s="78"/>
      <c r="C7794"/>
      <c r="D7794"/>
      <c r="E7794"/>
      <c r="F7794"/>
    </row>
    <row r="7795" spans="1:6" x14ac:dyDescent="0.25">
      <c r="A7795"/>
      <c r="B7795" s="78"/>
      <c r="C7795"/>
      <c r="D7795"/>
      <c r="E7795"/>
      <c r="F7795"/>
    </row>
    <row r="7796" spans="1:6" x14ac:dyDescent="0.25">
      <c r="A7796"/>
      <c r="B7796" s="78"/>
      <c r="C7796"/>
      <c r="D7796"/>
      <c r="E7796"/>
      <c r="F7796"/>
    </row>
    <row r="7797" spans="1:6" x14ac:dyDescent="0.25">
      <c r="A7797"/>
      <c r="B7797" s="78"/>
      <c r="C7797"/>
      <c r="D7797"/>
      <c r="E7797"/>
      <c r="F7797"/>
    </row>
    <row r="7798" spans="1:6" x14ac:dyDescent="0.25">
      <c r="A7798"/>
      <c r="B7798" s="78"/>
      <c r="C7798"/>
      <c r="D7798"/>
      <c r="E7798"/>
      <c r="F7798"/>
    </row>
    <row r="7799" spans="1:6" x14ac:dyDescent="0.25">
      <c r="A7799"/>
      <c r="B7799" s="78"/>
      <c r="C7799"/>
      <c r="D7799"/>
      <c r="E7799"/>
      <c r="F7799"/>
    </row>
    <row r="7800" spans="1:6" x14ac:dyDescent="0.25">
      <c r="A7800"/>
      <c r="B7800" s="78"/>
      <c r="C7800"/>
      <c r="D7800"/>
      <c r="E7800"/>
      <c r="F7800"/>
    </row>
    <row r="7801" spans="1:6" x14ac:dyDescent="0.25">
      <c r="A7801"/>
      <c r="B7801" s="78"/>
      <c r="C7801"/>
      <c r="D7801"/>
      <c r="E7801"/>
      <c r="F7801"/>
    </row>
    <row r="7802" spans="1:6" x14ac:dyDescent="0.25">
      <c r="A7802"/>
      <c r="B7802" s="78"/>
      <c r="C7802"/>
      <c r="D7802"/>
      <c r="E7802"/>
      <c r="F7802"/>
    </row>
    <row r="7803" spans="1:6" x14ac:dyDescent="0.25">
      <c r="A7803"/>
      <c r="B7803" s="78"/>
      <c r="C7803"/>
      <c r="D7803"/>
      <c r="E7803"/>
      <c r="F7803"/>
    </row>
    <row r="7804" spans="1:6" x14ac:dyDescent="0.25">
      <c r="A7804"/>
      <c r="B7804" s="78"/>
      <c r="C7804"/>
      <c r="D7804"/>
      <c r="E7804"/>
      <c r="F7804"/>
    </row>
    <row r="7805" spans="1:6" x14ac:dyDescent="0.25">
      <c r="A7805"/>
      <c r="B7805" s="78"/>
      <c r="C7805"/>
      <c r="D7805"/>
      <c r="E7805"/>
      <c r="F7805"/>
    </row>
    <row r="7806" spans="1:6" x14ac:dyDescent="0.25">
      <c r="A7806"/>
      <c r="B7806" s="78"/>
      <c r="C7806"/>
      <c r="D7806"/>
      <c r="E7806"/>
      <c r="F7806"/>
    </row>
    <row r="7807" spans="1:6" x14ac:dyDescent="0.25">
      <c r="A7807"/>
      <c r="B7807" s="78"/>
      <c r="C7807"/>
      <c r="D7807"/>
      <c r="E7807"/>
      <c r="F7807"/>
    </row>
    <row r="7808" spans="1:6" x14ac:dyDescent="0.25">
      <c r="A7808"/>
      <c r="B7808" s="78"/>
      <c r="C7808"/>
      <c r="D7808"/>
      <c r="E7808"/>
      <c r="F7808"/>
    </row>
    <row r="7809" spans="1:6" x14ac:dyDescent="0.25">
      <c r="A7809"/>
      <c r="B7809" s="78"/>
      <c r="C7809"/>
      <c r="D7809"/>
      <c r="E7809"/>
      <c r="F7809"/>
    </row>
    <row r="7810" spans="1:6" x14ac:dyDescent="0.25">
      <c r="A7810"/>
      <c r="B7810" s="78"/>
      <c r="C7810"/>
      <c r="D7810"/>
      <c r="E7810"/>
      <c r="F7810"/>
    </row>
    <row r="7811" spans="1:6" x14ac:dyDescent="0.25">
      <c r="A7811"/>
      <c r="B7811" s="78"/>
      <c r="C7811"/>
      <c r="D7811"/>
      <c r="E7811"/>
      <c r="F7811"/>
    </row>
    <row r="7812" spans="1:6" x14ac:dyDescent="0.25">
      <c r="A7812"/>
      <c r="B7812" s="78"/>
      <c r="C7812"/>
      <c r="D7812"/>
      <c r="E7812"/>
      <c r="F7812"/>
    </row>
    <row r="7813" spans="1:6" x14ac:dyDescent="0.25">
      <c r="A7813"/>
      <c r="B7813" s="78"/>
      <c r="C7813"/>
      <c r="D7813"/>
      <c r="E7813"/>
      <c r="F7813"/>
    </row>
    <row r="7814" spans="1:6" x14ac:dyDescent="0.25">
      <c r="A7814"/>
      <c r="B7814" s="78"/>
      <c r="C7814"/>
      <c r="D7814"/>
      <c r="E7814"/>
      <c r="F7814"/>
    </row>
    <row r="7815" spans="1:6" x14ac:dyDescent="0.25">
      <c r="A7815"/>
      <c r="B7815" s="78"/>
      <c r="C7815"/>
      <c r="D7815"/>
      <c r="E7815"/>
      <c r="F7815"/>
    </row>
    <row r="7816" spans="1:6" x14ac:dyDescent="0.25">
      <c r="A7816"/>
      <c r="B7816" s="78"/>
      <c r="C7816"/>
      <c r="D7816"/>
      <c r="E7816"/>
      <c r="F7816"/>
    </row>
    <row r="7817" spans="1:6" x14ac:dyDescent="0.25">
      <c r="A7817"/>
      <c r="B7817" s="78"/>
      <c r="C7817"/>
      <c r="D7817"/>
      <c r="E7817"/>
      <c r="F7817"/>
    </row>
    <row r="7818" spans="1:6" x14ac:dyDescent="0.25">
      <c r="A7818"/>
      <c r="B7818" s="78"/>
      <c r="C7818"/>
      <c r="D7818"/>
      <c r="E7818"/>
      <c r="F7818"/>
    </row>
    <row r="7819" spans="1:6" x14ac:dyDescent="0.25">
      <c r="A7819"/>
      <c r="B7819" s="78"/>
      <c r="C7819"/>
      <c r="D7819"/>
      <c r="E7819"/>
      <c r="F7819"/>
    </row>
    <row r="7820" spans="1:6" x14ac:dyDescent="0.25">
      <c r="A7820"/>
      <c r="B7820" s="78"/>
      <c r="C7820"/>
      <c r="D7820"/>
      <c r="E7820"/>
      <c r="F7820"/>
    </row>
    <row r="7821" spans="1:6" x14ac:dyDescent="0.25">
      <c r="A7821"/>
      <c r="B7821" s="78"/>
      <c r="C7821"/>
      <c r="D7821"/>
      <c r="E7821"/>
      <c r="F7821"/>
    </row>
    <row r="7822" spans="1:6" x14ac:dyDescent="0.25">
      <c r="A7822"/>
      <c r="B7822" s="78"/>
      <c r="C7822"/>
      <c r="D7822"/>
      <c r="E7822"/>
      <c r="F7822"/>
    </row>
    <row r="7823" spans="1:6" x14ac:dyDescent="0.25">
      <c r="A7823"/>
      <c r="B7823" s="78"/>
      <c r="C7823"/>
      <c r="D7823"/>
      <c r="E7823"/>
      <c r="F7823"/>
    </row>
    <row r="7824" spans="1:6" x14ac:dyDescent="0.25">
      <c r="A7824"/>
      <c r="B7824" s="78"/>
      <c r="C7824"/>
      <c r="D7824"/>
      <c r="E7824"/>
      <c r="F7824"/>
    </row>
    <row r="7825" spans="1:6" x14ac:dyDescent="0.25">
      <c r="A7825"/>
      <c r="B7825" s="78"/>
      <c r="C7825"/>
      <c r="D7825"/>
      <c r="E7825"/>
      <c r="F7825"/>
    </row>
    <row r="7826" spans="1:6" x14ac:dyDescent="0.25">
      <c r="A7826"/>
      <c r="B7826" s="78"/>
      <c r="C7826"/>
      <c r="D7826"/>
      <c r="E7826"/>
      <c r="F7826"/>
    </row>
    <row r="7827" spans="1:6" x14ac:dyDescent="0.25">
      <c r="A7827"/>
      <c r="B7827" s="78"/>
      <c r="C7827"/>
      <c r="D7827"/>
      <c r="E7827"/>
      <c r="F7827"/>
    </row>
    <row r="7828" spans="1:6" x14ac:dyDescent="0.25">
      <c r="A7828"/>
      <c r="B7828" s="78"/>
      <c r="C7828"/>
      <c r="D7828"/>
      <c r="E7828"/>
      <c r="F7828"/>
    </row>
    <row r="7829" spans="1:6" x14ac:dyDescent="0.25">
      <c r="A7829"/>
      <c r="B7829" s="78"/>
      <c r="C7829"/>
      <c r="D7829"/>
      <c r="E7829"/>
      <c r="F7829"/>
    </row>
    <row r="7830" spans="1:6" x14ac:dyDescent="0.25">
      <c r="A7830"/>
      <c r="B7830" s="78"/>
      <c r="C7830"/>
      <c r="D7830"/>
      <c r="E7830"/>
      <c r="F7830"/>
    </row>
    <row r="7831" spans="1:6" x14ac:dyDescent="0.25">
      <c r="A7831"/>
      <c r="B7831" s="78"/>
      <c r="C7831"/>
      <c r="D7831"/>
      <c r="E7831"/>
      <c r="F7831"/>
    </row>
    <row r="7832" spans="1:6" x14ac:dyDescent="0.25">
      <c r="A7832"/>
      <c r="B7832" s="78"/>
      <c r="C7832"/>
      <c r="D7832"/>
      <c r="E7832"/>
      <c r="F7832"/>
    </row>
    <row r="7833" spans="1:6" x14ac:dyDescent="0.25">
      <c r="A7833"/>
      <c r="B7833" s="78"/>
      <c r="C7833"/>
      <c r="D7833"/>
      <c r="E7833"/>
      <c r="F7833"/>
    </row>
    <row r="7834" spans="1:6" x14ac:dyDescent="0.25">
      <c r="A7834"/>
      <c r="B7834" s="78"/>
      <c r="C7834"/>
      <c r="D7834"/>
      <c r="E7834"/>
      <c r="F7834"/>
    </row>
    <row r="7835" spans="1:6" x14ac:dyDescent="0.25">
      <c r="A7835"/>
      <c r="B7835" s="78"/>
      <c r="C7835"/>
      <c r="D7835"/>
      <c r="E7835"/>
      <c r="F7835"/>
    </row>
    <row r="7836" spans="1:6" x14ac:dyDescent="0.25">
      <c r="A7836"/>
      <c r="B7836" s="78"/>
      <c r="C7836"/>
      <c r="D7836"/>
      <c r="E7836"/>
      <c r="F7836"/>
    </row>
    <row r="7837" spans="1:6" x14ac:dyDescent="0.25">
      <c r="A7837"/>
      <c r="B7837" s="78"/>
      <c r="C7837"/>
      <c r="D7837"/>
      <c r="E7837"/>
      <c r="F7837"/>
    </row>
    <row r="7838" spans="1:6" x14ac:dyDescent="0.25">
      <c r="A7838"/>
      <c r="B7838" s="78"/>
      <c r="C7838"/>
      <c r="D7838"/>
      <c r="E7838"/>
      <c r="F7838"/>
    </row>
    <row r="7839" spans="1:6" x14ac:dyDescent="0.25">
      <c r="A7839"/>
      <c r="B7839" s="78"/>
      <c r="C7839"/>
      <c r="D7839"/>
      <c r="E7839"/>
      <c r="F7839"/>
    </row>
    <row r="7840" spans="1:6" x14ac:dyDescent="0.25">
      <c r="A7840"/>
      <c r="B7840" s="78"/>
      <c r="C7840"/>
      <c r="D7840"/>
      <c r="E7840"/>
      <c r="F7840"/>
    </row>
    <row r="7841" spans="1:6" x14ac:dyDescent="0.25">
      <c r="A7841"/>
      <c r="B7841" s="78"/>
      <c r="C7841"/>
      <c r="D7841"/>
      <c r="E7841"/>
      <c r="F7841"/>
    </row>
    <row r="7842" spans="1:6" x14ac:dyDescent="0.25">
      <c r="A7842"/>
      <c r="B7842" s="78"/>
      <c r="C7842"/>
      <c r="D7842"/>
      <c r="E7842"/>
      <c r="F7842"/>
    </row>
    <row r="7843" spans="1:6" x14ac:dyDescent="0.25">
      <c r="A7843"/>
      <c r="B7843" s="78"/>
      <c r="C7843"/>
      <c r="D7843"/>
      <c r="E7843"/>
      <c r="F7843"/>
    </row>
    <row r="7844" spans="1:6" x14ac:dyDescent="0.25">
      <c r="A7844"/>
      <c r="B7844" s="78"/>
      <c r="C7844"/>
      <c r="D7844"/>
      <c r="E7844"/>
      <c r="F7844"/>
    </row>
    <row r="7845" spans="1:6" x14ac:dyDescent="0.25">
      <c r="A7845"/>
      <c r="B7845" s="78"/>
      <c r="C7845"/>
      <c r="D7845"/>
      <c r="E7845"/>
      <c r="F7845"/>
    </row>
    <row r="7846" spans="1:6" x14ac:dyDescent="0.25">
      <c r="A7846"/>
      <c r="B7846" s="78"/>
      <c r="C7846"/>
      <c r="D7846"/>
      <c r="E7846"/>
      <c r="F7846"/>
    </row>
    <row r="7847" spans="1:6" x14ac:dyDescent="0.25">
      <c r="A7847"/>
      <c r="B7847" s="78"/>
      <c r="C7847"/>
      <c r="D7847"/>
      <c r="E7847"/>
      <c r="F7847"/>
    </row>
    <row r="7848" spans="1:6" x14ac:dyDescent="0.25">
      <c r="A7848"/>
      <c r="B7848" s="78"/>
      <c r="C7848"/>
      <c r="D7848"/>
      <c r="E7848"/>
      <c r="F7848"/>
    </row>
    <row r="7849" spans="1:6" x14ac:dyDescent="0.25">
      <c r="A7849"/>
      <c r="B7849" s="78"/>
      <c r="C7849"/>
      <c r="D7849"/>
      <c r="E7849"/>
      <c r="F7849"/>
    </row>
    <row r="7850" spans="1:6" x14ac:dyDescent="0.25">
      <c r="A7850"/>
      <c r="B7850" s="78"/>
      <c r="C7850"/>
      <c r="D7850"/>
      <c r="E7850"/>
      <c r="F7850"/>
    </row>
    <row r="7851" spans="1:6" x14ac:dyDescent="0.25">
      <c r="A7851"/>
      <c r="B7851" s="78"/>
      <c r="C7851"/>
      <c r="D7851"/>
      <c r="E7851"/>
      <c r="F7851"/>
    </row>
    <row r="7852" spans="1:6" x14ac:dyDescent="0.25">
      <c r="A7852"/>
      <c r="B7852" s="78"/>
      <c r="C7852"/>
      <c r="D7852"/>
      <c r="E7852"/>
      <c r="F7852"/>
    </row>
    <row r="7853" spans="1:6" x14ac:dyDescent="0.25">
      <c r="A7853"/>
      <c r="B7853" s="78"/>
      <c r="C7853"/>
      <c r="D7853"/>
      <c r="E7853"/>
      <c r="F7853"/>
    </row>
    <row r="7854" spans="1:6" x14ac:dyDescent="0.25">
      <c r="A7854"/>
      <c r="B7854" s="78"/>
      <c r="C7854"/>
      <c r="D7854"/>
      <c r="E7854"/>
      <c r="F7854"/>
    </row>
    <row r="7855" spans="1:6" x14ac:dyDescent="0.25">
      <c r="A7855"/>
      <c r="B7855" s="78"/>
      <c r="C7855"/>
      <c r="D7855"/>
      <c r="E7855"/>
      <c r="F7855"/>
    </row>
    <row r="7856" spans="1:6" x14ac:dyDescent="0.25">
      <c r="A7856"/>
      <c r="B7856" s="78"/>
      <c r="C7856"/>
      <c r="D7856"/>
      <c r="E7856"/>
      <c r="F7856"/>
    </row>
    <row r="7857" spans="1:6" x14ac:dyDescent="0.25">
      <c r="A7857"/>
      <c r="B7857" s="78"/>
      <c r="C7857"/>
      <c r="D7857"/>
      <c r="E7857"/>
      <c r="F7857"/>
    </row>
    <row r="7858" spans="1:6" x14ac:dyDescent="0.25">
      <c r="A7858"/>
      <c r="B7858" s="78"/>
      <c r="C7858"/>
      <c r="D7858"/>
      <c r="E7858"/>
      <c r="F7858"/>
    </row>
    <row r="7859" spans="1:6" x14ac:dyDescent="0.25">
      <c r="A7859"/>
      <c r="B7859" s="78"/>
      <c r="C7859"/>
      <c r="D7859"/>
      <c r="E7859"/>
      <c r="F7859"/>
    </row>
    <row r="7860" spans="1:6" x14ac:dyDescent="0.25">
      <c r="A7860"/>
      <c r="B7860" s="78"/>
      <c r="C7860"/>
      <c r="D7860"/>
      <c r="E7860"/>
      <c r="F7860"/>
    </row>
    <row r="7861" spans="1:6" x14ac:dyDescent="0.25">
      <c r="A7861"/>
      <c r="B7861" s="78"/>
      <c r="C7861"/>
      <c r="D7861"/>
      <c r="E7861"/>
      <c r="F7861"/>
    </row>
    <row r="7862" spans="1:6" x14ac:dyDescent="0.25">
      <c r="A7862"/>
      <c r="B7862" s="78"/>
      <c r="C7862"/>
      <c r="D7862"/>
      <c r="E7862"/>
      <c r="F7862"/>
    </row>
    <row r="7863" spans="1:6" x14ac:dyDescent="0.25">
      <c r="A7863"/>
      <c r="B7863" s="78"/>
      <c r="C7863"/>
      <c r="D7863"/>
      <c r="E7863"/>
      <c r="F7863"/>
    </row>
    <row r="7864" spans="1:6" x14ac:dyDescent="0.25">
      <c r="A7864"/>
      <c r="B7864" s="78"/>
      <c r="C7864"/>
      <c r="D7864"/>
      <c r="E7864"/>
      <c r="F7864"/>
    </row>
    <row r="7865" spans="1:6" x14ac:dyDescent="0.25">
      <c r="A7865"/>
      <c r="B7865" s="78"/>
      <c r="C7865"/>
      <c r="D7865"/>
      <c r="E7865"/>
      <c r="F7865"/>
    </row>
    <row r="7866" spans="1:6" x14ac:dyDescent="0.25">
      <c r="A7866"/>
      <c r="B7866" s="78"/>
      <c r="C7866"/>
      <c r="D7866"/>
      <c r="E7866"/>
      <c r="F7866"/>
    </row>
    <row r="7867" spans="1:6" x14ac:dyDescent="0.25">
      <c r="A7867"/>
      <c r="B7867" s="78"/>
      <c r="C7867"/>
      <c r="D7867"/>
      <c r="E7867"/>
      <c r="F7867"/>
    </row>
    <row r="7868" spans="1:6" x14ac:dyDescent="0.25">
      <c r="A7868"/>
      <c r="B7868" s="78"/>
      <c r="C7868"/>
      <c r="D7868"/>
      <c r="E7868"/>
      <c r="F7868"/>
    </row>
    <row r="7869" spans="1:6" x14ac:dyDescent="0.25">
      <c r="A7869"/>
      <c r="B7869" s="78"/>
      <c r="C7869"/>
      <c r="D7869"/>
      <c r="E7869"/>
      <c r="F7869"/>
    </row>
    <row r="7870" spans="1:6" x14ac:dyDescent="0.25">
      <c r="A7870"/>
      <c r="B7870" s="78"/>
      <c r="C7870"/>
      <c r="D7870"/>
      <c r="E7870"/>
      <c r="F7870"/>
    </row>
    <row r="7871" spans="1:6" x14ac:dyDescent="0.25">
      <c r="A7871"/>
      <c r="B7871" s="78"/>
      <c r="C7871"/>
      <c r="D7871"/>
      <c r="E7871"/>
      <c r="F7871"/>
    </row>
    <row r="7872" spans="1:6" x14ac:dyDescent="0.25">
      <c r="A7872"/>
      <c r="B7872" s="78"/>
      <c r="C7872"/>
      <c r="D7872"/>
      <c r="E7872"/>
      <c r="F7872"/>
    </row>
    <row r="7873" spans="1:6" x14ac:dyDescent="0.25">
      <c r="A7873"/>
      <c r="B7873" s="78"/>
      <c r="C7873"/>
      <c r="D7873"/>
      <c r="E7873"/>
      <c r="F7873"/>
    </row>
    <row r="7874" spans="1:6" x14ac:dyDescent="0.25">
      <c r="A7874"/>
      <c r="B7874" s="78"/>
      <c r="C7874"/>
      <c r="D7874"/>
      <c r="E7874"/>
      <c r="F7874"/>
    </row>
    <row r="7875" spans="1:6" x14ac:dyDescent="0.25">
      <c r="A7875"/>
      <c r="B7875" s="78"/>
      <c r="C7875"/>
      <c r="D7875"/>
      <c r="E7875"/>
      <c r="F7875"/>
    </row>
    <row r="7876" spans="1:6" x14ac:dyDescent="0.25">
      <c r="A7876"/>
      <c r="B7876" s="78"/>
      <c r="C7876"/>
      <c r="D7876"/>
      <c r="E7876"/>
      <c r="F7876"/>
    </row>
    <row r="7877" spans="1:6" x14ac:dyDescent="0.25">
      <c r="A7877"/>
      <c r="B7877" s="78"/>
      <c r="C7877"/>
      <c r="D7877"/>
      <c r="E7877"/>
      <c r="F7877"/>
    </row>
    <row r="7878" spans="1:6" x14ac:dyDescent="0.25">
      <c r="A7878"/>
      <c r="B7878" s="78"/>
      <c r="C7878"/>
      <c r="D7878"/>
      <c r="E7878"/>
      <c r="F7878"/>
    </row>
    <row r="7879" spans="1:6" x14ac:dyDescent="0.25">
      <c r="A7879"/>
      <c r="B7879" s="78"/>
      <c r="C7879"/>
      <c r="D7879"/>
      <c r="E7879"/>
      <c r="F7879"/>
    </row>
    <row r="7880" spans="1:6" x14ac:dyDescent="0.25">
      <c r="A7880"/>
      <c r="B7880" s="78"/>
      <c r="C7880"/>
      <c r="D7880"/>
      <c r="E7880"/>
      <c r="F7880"/>
    </row>
    <row r="7881" spans="1:6" x14ac:dyDescent="0.25">
      <c r="A7881"/>
      <c r="B7881" s="78"/>
      <c r="C7881"/>
      <c r="D7881"/>
      <c r="E7881"/>
      <c r="F7881"/>
    </row>
    <row r="7882" spans="1:6" x14ac:dyDescent="0.25">
      <c r="A7882"/>
      <c r="B7882" s="78"/>
      <c r="C7882"/>
      <c r="D7882"/>
      <c r="E7882"/>
      <c r="F7882"/>
    </row>
    <row r="7883" spans="1:6" x14ac:dyDescent="0.25">
      <c r="A7883"/>
      <c r="B7883" s="78"/>
      <c r="C7883"/>
      <c r="D7883"/>
      <c r="E7883"/>
      <c r="F7883"/>
    </row>
    <row r="7884" spans="1:6" x14ac:dyDescent="0.25">
      <c r="A7884"/>
      <c r="B7884" s="78"/>
      <c r="C7884"/>
      <c r="D7884"/>
      <c r="E7884"/>
      <c r="F7884"/>
    </row>
    <row r="7885" spans="1:6" x14ac:dyDescent="0.25">
      <c r="A7885"/>
      <c r="B7885" s="78"/>
      <c r="C7885"/>
      <c r="D7885"/>
      <c r="E7885"/>
      <c r="F7885"/>
    </row>
    <row r="7886" spans="1:6" x14ac:dyDescent="0.25">
      <c r="A7886"/>
      <c r="B7886" s="78"/>
      <c r="C7886"/>
      <c r="D7886"/>
      <c r="E7886"/>
      <c r="F7886"/>
    </row>
    <row r="7887" spans="1:6" x14ac:dyDescent="0.25">
      <c r="A7887"/>
      <c r="B7887" s="78"/>
      <c r="C7887"/>
      <c r="D7887"/>
      <c r="E7887"/>
      <c r="F7887"/>
    </row>
    <row r="7888" spans="1:6" x14ac:dyDescent="0.25">
      <c r="A7888"/>
      <c r="B7888" s="78"/>
      <c r="C7888"/>
      <c r="D7888"/>
      <c r="E7888"/>
      <c r="F7888"/>
    </row>
    <row r="7889" spans="1:6" x14ac:dyDescent="0.25">
      <c r="A7889"/>
      <c r="B7889" s="78"/>
      <c r="C7889"/>
      <c r="D7889"/>
      <c r="E7889"/>
      <c r="F7889"/>
    </row>
    <row r="7890" spans="1:6" x14ac:dyDescent="0.25">
      <c r="A7890"/>
      <c r="B7890" s="78"/>
      <c r="C7890"/>
      <c r="D7890"/>
      <c r="E7890"/>
      <c r="F7890"/>
    </row>
    <row r="7891" spans="1:6" x14ac:dyDescent="0.25">
      <c r="A7891"/>
      <c r="B7891" s="78"/>
      <c r="C7891"/>
      <c r="D7891"/>
      <c r="E7891"/>
      <c r="F7891"/>
    </row>
    <row r="7892" spans="1:6" x14ac:dyDescent="0.25">
      <c r="A7892"/>
      <c r="B7892" s="78"/>
      <c r="C7892"/>
      <c r="D7892"/>
      <c r="E7892"/>
      <c r="F7892"/>
    </row>
    <row r="7893" spans="1:6" x14ac:dyDescent="0.25">
      <c r="A7893"/>
      <c r="B7893" s="78"/>
      <c r="C7893"/>
      <c r="D7893"/>
      <c r="E7893"/>
      <c r="F7893"/>
    </row>
    <row r="7894" spans="1:6" x14ac:dyDescent="0.25">
      <c r="A7894"/>
      <c r="B7894" s="78"/>
      <c r="C7894"/>
      <c r="D7894"/>
      <c r="E7894"/>
      <c r="F7894"/>
    </row>
    <row r="7895" spans="1:6" x14ac:dyDescent="0.25">
      <c r="A7895"/>
      <c r="B7895" s="78"/>
      <c r="C7895"/>
      <c r="D7895"/>
      <c r="E7895"/>
      <c r="F7895"/>
    </row>
    <row r="7896" spans="1:6" x14ac:dyDescent="0.25">
      <c r="A7896"/>
      <c r="B7896" s="78"/>
      <c r="C7896"/>
      <c r="D7896"/>
      <c r="E7896"/>
      <c r="F7896"/>
    </row>
    <row r="7897" spans="1:6" x14ac:dyDescent="0.25">
      <c r="A7897"/>
      <c r="B7897" s="78"/>
      <c r="C7897"/>
      <c r="D7897"/>
      <c r="E7897"/>
      <c r="F7897"/>
    </row>
    <row r="7898" spans="1:6" x14ac:dyDescent="0.25">
      <c r="A7898"/>
      <c r="B7898" s="78"/>
      <c r="C7898"/>
      <c r="D7898"/>
      <c r="E7898"/>
      <c r="F7898"/>
    </row>
    <row r="7899" spans="1:6" x14ac:dyDescent="0.25">
      <c r="A7899"/>
      <c r="B7899" s="78"/>
      <c r="C7899"/>
      <c r="D7899"/>
      <c r="E7899"/>
      <c r="F7899"/>
    </row>
    <row r="7900" spans="1:6" x14ac:dyDescent="0.25">
      <c r="A7900"/>
      <c r="B7900" s="78"/>
      <c r="C7900"/>
      <c r="D7900"/>
      <c r="E7900"/>
      <c r="F7900"/>
    </row>
    <row r="7901" spans="1:6" x14ac:dyDescent="0.25">
      <c r="A7901"/>
      <c r="B7901" s="78"/>
      <c r="C7901"/>
      <c r="D7901"/>
      <c r="E7901"/>
      <c r="F7901"/>
    </row>
    <row r="7902" spans="1:6" x14ac:dyDescent="0.25">
      <c r="A7902"/>
      <c r="B7902" s="78"/>
      <c r="C7902"/>
      <c r="D7902"/>
      <c r="E7902"/>
      <c r="F7902"/>
    </row>
    <row r="7903" spans="1:6" x14ac:dyDescent="0.25">
      <c r="A7903"/>
      <c r="B7903" s="78"/>
      <c r="C7903"/>
      <c r="D7903"/>
      <c r="E7903"/>
      <c r="F7903"/>
    </row>
    <row r="7904" spans="1:6" x14ac:dyDescent="0.25">
      <c r="A7904"/>
      <c r="B7904" s="78"/>
      <c r="C7904"/>
      <c r="D7904"/>
      <c r="E7904"/>
      <c r="F7904"/>
    </row>
    <row r="7905" spans="1:6" x14ac:dyDescent="0.25">
      <c r="A7905"/>
      <c r="B7905" s="78"/>
      <c r="C7905"/>
      <c r="D7905"/>
      <c r="E7905"/>
      <c r="F7905"/>
    </row>
    <row r="7906" spans="1:6" x14ac:dyDescent="0.25">
      <c r="A7906"/>
      <c r="B7906" s="78"/>
      <c r="C7906"/>
      <c r="D7906"/>
      <c r="E7906"/>
      <c r="F7906"/>
    </row>
    <row r="7907" spans="1:6" x14ac:dyDescent="0.25">
      <c r="A7907"/>
      <c r="B7907" s="78"/>
      <c r="C7907"/>
      <c r="D7907"/>
      <c r="E7907"/>
      <c r="F7907"/>
    </row>
    <row r="7908" spans="1:6" x14ac:dyDescent="0.25">
      <c r="A7908"/>
      <c r="B7908" s="78"/>
      <c r="C7908"/>
      <c r="D7908"/>
      <c r="E7908"/>
      <c r="F7908"/>
    </row>
    <row r="7909" spans="1:6" x14ac:dyDescent="0.25">
      <c r="A7909"/>
      <c r="B7909" s="78"/>
      <c r="C7909"/>
      <c r="D7909"/>
      <c r="E7909"/>
      <c r="F7909"/>
    </row>
    <row r="7910" spans="1:6" x14ac:dyDescent="0.25">
      <c r="A7910"/>
      <c r="B7910" s="78"/>
      <c r="C7910"/>
      <c r="D7910"/>
      <c r="E7910"/>
      <c r="F7910"/>
    </row>
    <row r="7911" spans="1:6" x14ac:dyDescent="0.25">
      <c r="A7911"/>
      <c r="B7911" s="78"/>
      <c r="C7911"/>
      <c r="D7911"/>
      <c r="E7911"/>
      <c r="F7911"/>
    </row>
    <row r="7912" spans="1:6" x14ac:dyDescent="0.25">
      <c r="A7912"/>
      <c r="B7912" s="78"/>
      <c r="C7912"/>
      <c r="D7912"/>
      <c r="E7912"/>
      <c r="F7912"/>
    </row>
    <row r="7913" spans="1:6" x14ac:dyDescent="0.25">
      <c r="A7913"/>
      <c r="B7913" s="78"/>
      <c r="C7913"/>
      <c r="D7913"/>
      <c r="E7913"/>
      <c r="F7913"/>
    </row>
    <row r="7914" spans="1:6" x14ac:dyDescent="0.25">
      <c r="A7914"/>
      <c r="B7914" s="78"/>
      <c r="C7914"/>
      <c r="D7914"/>
      <c r="E7914"/>
      <c r="F7914"/>
    </row>
    <row r="7915" spans="1:6" x14ac:dyDescent="0.25">
      <c r="A7915"/>
      <c r="B7915" s="78"/>
      <c r="C7915"/>
      <c r="D7915"/>
      <c r="E7915"/>
      <c r="F7915"/>
    </row>
    <row r="7916" spans="1:6" x14ac:dyDescent="0.25">
      <c r="A7916"/>
      <c r="B7916" s="78"/>
      <c r="C7916"/>
      <c r="D7916"/>
      <c r="E7916"/>
      <c r="F7916"/>
    </row>
    <row r="7917" spans="1:6" x14ac:dyDescent="0.25">
      <c r="A7917"/>
      <c r="B7917" s="78"/>
      <c r="C7917"/>
      <c r="D7917"/>
      <c r="E7917"/>
      <c r="F7917"/>
    </row>
    <row r="7918" spans="1:6" x14ac:dyDescent="0.25">
      <c r="A7918"/>
      <c r="B7918" s="78"/>
      <c r="C7918"/>
      <c r="D7918"/>
      <c r="E7918"/>
      <c r="F7918"/>
    </row>
    <row r="7919" spans="1:6" x14ac:dyDescent="0.25">
      <c r="A7919"/>
      <c r="B7919" s="78"/>
      <c r="C7919"/>
      <c r="D7919"/>
      <c r="E7919"/>
      <c r="F7919"/>
    </row>
    <row r="7920" spans="1:6" x14ac:dyDescent="0.25">
      <c r="A7920"/>
      <c r="B7920" s="78"/>
      <c r="C7920"/>
      <c r="D7920"/>
      <c r="E7920"/>
      <c r="F7920"/>
    </row>
    <row r="7921" spans="1:6" x14ac:dyDescent="0.25">
      <c r="A7921"/>
      <c r="B7921" s="78"/>
      <c r="C7921"/>
      <c r="D7921"/>
      <c r="E7921"/>
      <c r="F7921"/>
    </row>
    <row r="7922" spans="1:6" x14ac:dyDescent="0.25">
      <c r="A7922"/>
      <c r="B7922" s="78"/>
      <c r="C7922"/>
      <c r="D7922"/>
      <c r="E7922"/>
      <c r="F7922"/>
    </row>
    <row r="7923" spans="1:6" x14ac:dyDescent="0.25">
      <c r="A7923"/>
      <c r="B7923" s="78"/>
      <c r="C7923"/>
      <c r="D7923"/>
      <c r="E7923"/>
      <c r="F7923"/>
    </row>
    <row r="7924" spans="1:6" x14ac:dyDescent="0.25">
      <c r="A7924"/>
      <c r="B7924" s="78"/>
      <c r="C7924"/>
      <c r="D7924"/>
      <c r="E7924"/>
      <c r="F7924"/>
    </row>
    <row r="7925" spans="1:6" x14ac:dyDescent="0.25">
      <c r="A7925"/>
      <c r="B7925" s="78"/>
      <c r="C7925"/>
      <c r="D7925"/>
      <c r="E7925"/>
      <c r="F7925"/>
    </row>
    <row r="7926" spans="1:6" x14ac:dyDescent="0.25">
      <c r="A7926"/>
      <c r="B7926" s="78"/>
      <c r="C7926"/>
      <c r="D7926"/>
      <c r="E7926"/>
      <c r="F7926"/>
    </row>
    <row r="7927" spans="1:6" x14ac:dyDescent="0.25">
      <c r="A7927"/>
      <c r="B7927" s="78"/>
      <c r="C7927"/>
      <c r="D7927"/>
      <c r="E7927"/>
      <c r="F7927"/>
    </row>
    <row r="7928" spans="1:6" x14ac:dyDescent="0.25">
      <c r="A7928"/>
      <c r="B7928" s="78"/>
      <c r="C7928"/>
      <c r="D7928"/>
      <c r="E7928"/>
      <c r="F7928"/>
    </row>
    <row r="7929" spans="1:6" x14ac:dyDescent="0.25">
      <c r="A7929"/>
      <c r="B7929" s="78"/>
      <c r="C7929"/>
      <c r="D7929"/>
      <c r="E7929"/>
      <c r="F7929"/>
    </row>
    <row r="7930" spans="1:6" x14ac:dyDescent="0.25">
      <c r="A7930"/>
      <c r="B7930" s="78"/>
      <c r="C7930"/>
      <c r="D7930"/>
      <c r="E7930"/>
      <c r="F7930"/>
    </row>
    <row r="7931" spans="1:6" x14ac:dyDescent="0.25">
      <c r="A7931"/>
      <c r="B7931" s="78"/>
      <c r="C7931"/>
      <c r="D7931"/>
      <c r="E7931"/>
      <c r="F7931"/>
    </row>
    <row r="7932" spans="1:6" x14ac:dyDescent="0.25">
      <c r="A7932"/>
      <c r="B7932" s="78"/>
      <c r="C7932"/>
      <c r="D7932"/>
      <c r="E7932"/>
      <c r="F7932"/>
    </row>
    <row r="7933" spans="1:6" x14ac:dyDescent="0.25">
      <c r="A7933"/>
      <c r="B7933" s="78"/>
      <c r="C7933"/>
      <c r="D7933"/>
      <c r="E7933"/>
      <c r="F7933"/>
    </row>
    <row r="7934" spans="1:6" x14ac:dyDescent="0.25">
      <c r="A7934"/>
      <c r="B7934" s="78"/>
      <c r="C7934"/>
      <c r="D7934"/>
      <c r="E7934"/>
      <c r="F7934"/>
    </row>
    <row r="7935" spans="1:6" x14ac:dyDescent="0.25">
      <c r="A7935"/>
      <c r="B7935" s="78"/>
      <c r="C7935"/>
      <c r="D7935"/>
      <c r="E7935"/>
      <c r="F7935"/>
    </row>
    <row r="7936" spans="1:6" x14ac:dyDescent="0.25">
      <c r="A7936"/>
      <c r="B7936" s="78"/>
      <c r="C7936"/>
      <c r="D7936"/>
      <c r="E7936"/>
      <c r="F7936"/>
    </row>
    <row r="7937" spans="1:6" x14ac:dyDescent="0.25">
      <c r="A7937"/>
      <c r="B7937" s="78"/>
      <c r="C7937"/>
      <c r="D7937"/>
      <c r="E7937"/>
      <c r="F7937"/>
    </row>
    <row r="7938" spans="1:6" x14ac:dyDescent="0.25">
      <c r="A7938"/>
      <c r="B7938" s="78"/>
      <c r="C7938"/>
      <c r="D7938"/>
      <c r="E7938"/>
      <c r="F7938"/>
    </row>
    <row r="7939" spans="1:6" x14ac:dyDescent="0.25">
      <c r="A7939"/>
      <c r="B7939" s="78"/>
      <c r="C7939"/>
      <c r="D7939"/>
      <c r="E7939"/>
      <c r="F7939"/>
    </row>
    <row r="7940" spans="1:6" x14ac:dyDescent="0.25">
      <c r="A7940"/>
      <c r="B7940" s="78"/>
      <c r="C7940"/>
      <c r="D7940"/>
      <c r="E7940"/>
      <c r="F7940"/>
    </row>
    <row r="7941" spans="1:6" x14ac:dyDescent="0.25">
      <c r="A7941"/>
      <c r="B7941" s="78"/>
      <c r="C7941"/>
      <c r="D7941"/>
      <c r="E7941"/>
      <c r="F7941"/>
    </row>
    <row r="7942" spans="1:6" x14ac:dyDescent="0.25">
      <c r="A7942"/>
      <c r="B7942" s="78"/>
      <c r="C7942"/>
      <c r="D7942"/>
      <c r="E7942"/>
      <c r="F7942"/>
    </row>
    <row r="7943" spans="1:6" x14ac:dyDescent="0.25">
      <c r="A7943"/>
      <c r="B7943" s="78"/>
      <c r="C7943"/>
      <c r="D7943"/>
      <c r="E7943"/>
      <c r="F7943"/>
    </row>
    <row r="7944" spans="1:6" x14ac:dyDescent="0.25">
      <c r="A7944"/>
      <c r="B7944" s="78"/>
      <c r="C7944"/>
      <c r="D7944"/>
      <c r="E7944"/>
      <c r="F7944"/>
    </row>
    <row r="7945" spans="1:6" x14ac:dyDescent="0.25">
      <c r="A7945"/>
      <c r="B7945" s="78"/>
      <c r="C7945"/>
      <c r="D7945"/>
      <c r="E7945"/>
      <c r="F7945"/>
    </row>
    <row r="7946" spans="1:6" x14ac:dyDescent="0.25">
      <c r="A7946"/>
      <c r="B7946" s="78"/>
      <c r="C7946"/>
      <c r="D7946"/>
      <c r="E7946"/>
      <c r="F7946"/>
    </row>
    <row r="7947" spans="1:6" x14ac:dyDescent="0.25">
      <c r="A7947"/>
      <c r="B7947" s="78"/>
      <c r="C7947"/>
      <c r="D7947"/>
      <c r="E7947"/>
      <c r="F7947"/>
    </row>
    <row r="7948" spans="1:6" x14ac:dyDescent="0.25">
      <c r="A7948"/>
      <c r="B7948" s="78"/>
      <c r="C7948"/>
      <c r="D7948"/>
      <c r="E7948"/>
      <c r="F7948"/>
    </row>
    <row r="7949" spans="1:6" x14ac:dyDescent="0.25">
      <c r="A7949"/>
      <c r="B7949" s="78"/>
      <c r="C7949"/>
      <c r="D7949"/>
      <c r="E7949"/>
      <c r="F7949"/>
    </row>
    <row r="7950" spans="1:6" x14ac:dyDescent="0.25">
      <c r="A7950"/>
      <c r="B7950" s="78"/>
      <c r="C7950"/>
      <c r="D7950"/>
      <c r="E7950"/>
      <c r="F7950"/>
    </row>
    <row r="7951" spans="1:6" x14ac:dyDescent="0.25">
      <c r="A7951"/>
      <c r="B7951" s="78"/>
      <c r="C7951"/>
      <c r="D7951"/>
      <c r="E7951"/>
      <c r="F7951"/>
    </row>
    <row r="7952" spans="1:6" x14ac:dyDescent="0.25">
      <c r="A7952"/>
      <c r="B7952" s="78"/>
      <c r="C7952"/>
      <c r="D7952"/>
      <c r="E7952"/>
      <c r="F7952"/>
    </row>
    <row r="7953" spans="1:6" x14ac:dyDescent="0.25">
      <c r="A7953"/>
      <c r="B7953" s="78"/>
      <c r="C7953"/>
      <c r="D7953"/>
      <c r="E7953"/>
      <c r="F7953"/>
    </row>
    <row r="7954" spans="1:6" x14ac:dyDescent="0.25">
      <c r="A7954"/>
      <c r="B7954" s="78"/>
      <c r="C7954"/>
      <c r="D7954"/>
      <c r="E7954"/>
      <c r="F7954"/>
    </row>
    <row r="7955" spans="1:6" x14ac:dyDescent="0.25">
      <c r="A7955"/>
      <c r="B7955" s="78"/>
      <c r="C7955"/>
      <c r="D7955"/>
      <c r="E7955"/>
      <c r="F7955"/>
    </row>
    <row r="7956" spans="1:6" x14ac:dyDescent="0.25">
      <c r="A7956"/>
      <c r="B7956" s="78"/>
      <c r="C7956"/>
      <c r="D7956"/>
      <c r="E7956"/>
      <c r="F7956"/>
    </row>
    <row r="7957" spans="1:6" x14ac:dyDescent="0.25">
      <c r="A7957"/>
      <c r="B7957" s="78"/>
      <c r="C7957"/>
      <c r="D7957"/>
      <c r="E7957"/>
      <c r="F7957"/>
    </row>
    <row r="7958" spans="1:6" x14ac:dyDescent="0.25">
      <c r="A7958"/>
      <c r="B7958" s="78"/>
      <c r="C7958"/>
      <c r="D7958"/>
      <c r="E7958"/>
      <c r="F7958"/>
    </row>
    <row r="7959" spans="1:6" x14ac:dyDescent="0.25">
      <c r="A7959"/>
      <c r="B7959" s="78"/>
      <c r="C7959"/>
      <c r="D7959"/>
      <c r="E7959"/>
      <c r="F7959"/>
    </row>
    <row r="7960" spans="1:6" x14ac:dyDescent="0.25">
      <c r="A7960"/>
      <c r="B7960" s="78"/>
      <c r="C7960"/>
      <c r="D7960"/>
      <c r="E7960"/>
      <c r="F7960"/>
    </row>
    <row r="7961" spans="1:6" x14ac:dyDescent="0.25">
      <c r="A7961"/>
      <c r="B7961" s="78"/>
      <c r="C7961"/>
      <c r="D7961"/>
      <c r="E7961"/>
      <c r="F7961"/>
    </row>
    <row r="7962" spans="1:6" x14ac:dyDescent="0.25">
      <c r="A7962"/>
      <c r="B7962" s="78"/>
      <c r="C7962"/>
      <c r="D7962"/>
      <c r="E7962"/>
      <c r="F7962"/>
    </row>
    <row r="7963" spans="1:6" x14ac:dyDescent="0.25">
      <c r="A7963"/>
      <c r="B7963" s="78"/>
      <c r="C7963"/>
      <c r="D7963"/>
      <c r="E7963"/>
      <c r="F7963"/>
    </row>
    <row r="7964" spans="1:6" x14ac:dyDescent="0.25">
      <c r="A7964"/>
      <c r="B7964" s="78"/>
      <c r="C7964"/>
      <c r="D7964"/>
      <c r="E7964"/>
      <c r="F7964"/>
    </row>
    <row r="7965" spans="1:6" x14ac:dyDescent="0.25">
      <c r="A7965"/>
      <c r="B7965" s="78"/>
      <c r="C7965"/>
      <c r="D7965"/>
      <c r="E7965"/>
      <c r="F7965"/>
    </row>
    <row r="7966" spans="1:6" x14ac:dyDescent="0.25">
      <c r="A7966"/>
      <c r="B7966" s="78"/>
      <c r="C7966"/>
      <c r="D7966"/>
      <c r="E7966"/>
      <c r="F7966"/>
    </row>
    <row r="7967" spans="1:6" x14ac:dyDescent="0.25">
      <c r="A7967"/>
      <c r="B7967" s="78"/>
      <c r="C7967"/>
      <c r="D7967"/>
      <c r="E7967"/>
      <c r="F7967"/>
    </row>
    <row r="7968" spans="1:6" x14ac:dyDescent="0.25">
      <c r="A7968"/>
      <c r="B7968" s="78"/>
      <c r="C7968"/>
      <c r="D7968"/>
      <c r="E7968"/>
      <c r="F7968"/>
    </row>
    <row r="7969" spans="1:6" x14ac:dyDescent="0.25">
      <c r="A7969"/>
      <c r="B7969" s="78"/>
      <c r="C7969"/>
      <c r="D7969"/>
      <c r="E7969"/>
      <c r="F7969"/>
    </row>
    <row r="7970" spans="1:6" x14ac:dyDescent="0.25">
      <c r="A7970"/>
      <c r="B7970" s="78"/>
      <c r="C7970"/>
      <c r="D7970"/>
      <c r="E7970"/>
      <c r="F7970"/>
    </row>
    <row r="7971" spans="1:6" x14ac:dyDescent="0.25">
      <c r="A7971"/>
      <c r="B7971" s="78"/>
      <c r="C7971"/>
      <c r="D7971"/>
      <c r="E7971"/>
      <c r="F7971"/>
    </row>
    <row r="7972" spans="1:6" x14ac:dyDescent="0.25">
      <c r="A7972"/>
      <c r="B7972" s="78"/>
      <c r="C7972"/>
      <c r="D7972"/>
      <c r="E7972"/>
      <c r="F7972"/>
    </row>
    <row r="7973" spans="1:6" x14ac:dyDescent="0.25">
      <c r="A7973"/>
      <c r="B7973" s="78"/>
      <c r="C7973"/>
      <c r="D7973"/>
      <c r="E7973"/>
      <c r="F7973"/>
    </row>
    <row r="7974" spans="1:6" x14ac:dyDescent="0.25">
      <c r="A7974"/>
      <c r="B7974" s="78"/>
      <c r="C7974"/>
      <c r="D7974"/>
      <c r="E7974"/>
      <c r="F7974"/>
    </row>
    <row r="7975" spans="1:6" x14ac:dyDescent="0.25">
      <c r="A7975"/>
      <c r="B7975" s="78"/>
      <c r="C7975"/>
      <c r="D7975"/>
      <c r="E7975"/>
      <c r="F7975"/>
    </row>
    <row r="7976" spans="1:6" x14ac:dyDescent="0.25">
      <c r="A7976"/>
      <c r="B7976" s="78"/>
      <c r="C7976"/>
      <c r="D7976"/>
      <c r="E7976"/>
      <c r="F7976"/>
    </row>
    <row r="7977" spans="1:6" x14ac:dyDescent="0.25">
      <c r="A7977"/>
      <c r="B7977" s="78"/>
      <c r="C7977"/>
      <c r="D7977"/>
      <c r="E7977"/>
      <c r="F7977"/>
    </row>
    <row r="7978" spans="1:6" x14ac:dyDescent="0.25">
      <c r="A7978"/>
      <c r="B7978" s="78"/>
      <c r="C7978"/>
      <c r="D7978"/>
      <c r="E7978"/>
      <c r="F7978"/>
    </row>
    <row r="7979" spans="1:6" x14ac:dyDescent="0.25">
      <c r="A7979"/>
      <c r="B7979" s="78"/>
      <c r="C7979"/>
      <c r="D7979"/>
      <c r="E7979"/>
      <c r="F7979"/>
    </row>
    <row r="7980" spans="1:6" x14ac:dyDescent="0.25">
      <c r="A7980"/>
      <c r="B7980" s="78"/>
      <c r="C7980"/>
      <c r="D7980"/>
      <c r="E7980"/>
      <c r="F7980"/>
    </row>
    <row r="7981" spans="1:6" x14ac:dyDescent="0.25">
      <c r="A7981"/>
      <c r="B7981" s="78"/>
      <c r="C7981"/>
      <c r="D7981"/>
      <c r="E7981"/>
      <c r="F7981"/>
    </row>
    <row r="7982" spans="1:6" x14ac:dyDescent="0.25">
      <c r="A7982"/>
      <c r="B7982" s="78"/>
      <c r="C7982"/>
      <c r="D7982"/>
      <c r="E7982"/>
      <c r="F7982"/>
    </row>
    <row r="7983" spans="1:6" x14ac:dyDescent="0.25">
      <c r="A7983"/>
      <c r="B7983" s="78"/>
      <c r="C7983"/>
      <c r="D7983"/>
      <c r="E7983"/>
      <c r="F7983"/>
    </row>
    <row r="7984" spans="1:6" x14ac:dyDescent="0.25">
      <c r="A7984"/>
      <c r="B7984" s="78"/>
      <c r="C7984"/>
      <c r="D7984"/>
      <c r="E7984"/>
      <c r="F7984"/>
    </row>
    <row r="7985" spans="1:6" x14ac:dyDescent="0.25">
      <c r="A7985"/>
      <c r="B7985" s="78"/>
      <c r="C7985"/>
      <c r="D7985"/>
      <c r="E7985"/>
      <c r="F7985"/>
    </row>
    <row r="7986" spans="1:6" x14ac:dyDescent="0.25">
      <c r="A7986"/>
      <c r="B7986" s="78"/>
      <c r="C7986"/>
      <c r="D7986"/>
      <c r="E7986"/>
      <c r="F7986"/>
    </row>
    <row r="7987" spans="1:6" x14ac:dyDescent="0.25">
      <c r="A7987"/>
      <c r="B7987" s="78"/>
      <c r="C7987"/>
      <c r="D7987"/>
      <c r="E7987"/>
      <c r="F7987"/>
    </row>
    <row r="7988" spans="1:6" x14ac:dyDescent="0.25">
      <c r="A7988"/>
      <c r="B7988" s="78"/>
      <c r="C7988"/>
      <c r="D7988"/>
      <c r="E7988"/>
      <c r="F7988"/>
    </row>
    <row r="7989" spans="1:6" x14ac:dyDescent="0.25">
      <c r="A7989"/>
      <c r="B7989" s="78"/>
      <c r="C7989"/>
      <c r="D7989"/>
      <c r="E7989"/>
      <c r="F7989"/>
    </row>
    <row r="7990" spans="1:6" x14ac:dyDescent="0.25">
      <c r="A7990"/>
      <c r="B7990" s="78"/>
      <c r="C7990"/>
      <c r="D7990"/>
      <c r="E7990"/>
      <c r="F7990"/>
    </row>
    <row r="7991" spans="1:6" x14ac:dyDescent="0.25">
      <c r="A7991"/>
      <c r="B7991" s="78"/>
      <c r="C7991"/>
      <c r="D7991"/>
      <c r="E7991"/>
      <c r="F7991"/>
    </row>
    <row r="7992" spans="1:6" x14ac:dyDescent="0.25">
      <c r="A7992"/>
      <c r="B7992" s="78"/>
      <c r="C7992"/>
      <c r="D7992"/>
      <c r="E7992"/>
      <c r="F7992"/>
    </row>
    <row r="7993" spans="1:6" x14ac:dyDescent="0.25">
      <c r="A7993"/>
      <c r="B7993" s="78"/>
      <c r="C7993"/>
      <c r="D7993"/>
      <c r="E7993"/>
      <c r="F7993"/>
    </row>
    <row r="7994" spans="1:6" x14ac:dyDescent="0.25">
      <c r="A7994"/>
      <c r="B7994" s="78"/>
      <c r="C7994"/>
      <c r="D7994"/>
      <c r="E7994"/>
      <c r="F7994"/>
    </row>
    <row r="7995" spans="1:6" x14ac:dyDescent="0.25">
      <c r="A7995"/>
      <c r="B7995" s="78"/>
      <c r="C7995"/>
      <c r="D7995"/>
      <c r="E7995"/>
      <c r="F7995"/>
    </row>
    <row r="7996" spans="1:6" x14ac:dyDescent="0.25">
      <c r="A7996"/>
      <c r="B7996" s="78"/>
      <c r="C7996"/>
      <c r="D7996"/>
      <c r="E7996"/>
      <c r="F7996"/>
    </row>
    <row r="7997" spans="1:6" x14ac:dyDescent="0.25">
      <c r="A7997"/>
      <c r="B7997" s="78"/>
      <c r="C7997"/>
      <c r="D7997"/>
      <c r="E7997"/>
      <c r="F7997"/>
    </row>
    <row r="7998" spans="1:6" x14ac:dyDescent="0.25">
      <c r="A7998"/>
      <c r="B7998" s="78"/>
      <c r="C7998"/>
      <c r="D7998"/>
      <c r="E7998"/>
      <c r="F7998"/>
    </row>
    <row r="7999" spans="1:6" x14ac:dyDescent="0.25">
      <c r="A7999"/>
      <c r="B7999" s="78"/>
      <c r="C7999"/>
      <c r="D7999"/>
      <c r="E7999"/>
      <c r="F7999"/>
    </row>
    <row r="8000" spans="1:6" x14ac:dyDescent="0.25">
      <c r="A8000"/>
      <c r="B8000" s="78"/>
      <c r="C8000"/>
      <c r="D8000"/>
      <c r="E8000"/>
      <c r="F8000"/>
    </row>
    <row r="8001" spans="1:6" x14ac:dyDescent="0.25">
      <c r="A8001"/>
      <c r="B8001" s="78"/>
      <c r="C8001"/>
      <c r="D8001"/>
      <c r="E8001"/>
      <c r="F8001"/>
    </row>
    <row r="8002" spans="1:6" x14ac:dyDescent="0.25">
      <c r="A8002"/>
      <c r="B8002" s="78"/>
      <c r="C8002"/>
      <c r="D8002"/>
      <c r="E8002"/>
      <c r="F8002"/>
    </row>
    <row r="8003" spans="1:6" x14ac:dyDescent="0.25">
      <c r="A8003"/>
      <c r="B8003" s="78"/>
      <c r="C8003"/>
      <c r="D8003"/>
      <c r="E8003"/>
      <c r="F8003"/>
    </row>
    <row r="8004" spans="1:6" x14ac:dyDescent="0.25">
      <c r="A8004"/>
      <c r="B8004" s="78"/>
      <c r="C8004"/>
      <c r="D8004"/>
      <c r="E8004"/>
      <c r="F8004"/>
    </row>
    <row r="8005" spans="1:6" x14ac:dyDescent="0.25">
      <c r="A8005"/>
      <c r="B8005" s="78"/>
      <c r="C8005"/>
      <c r="D8005"/>
      <c r="E8005"/>
      <c r="F8005"/>
    </row>
    <row r="8006" spans="1:6" x14ac:dyDescent="0.25">
      <c r="A8006"/>
      <c r="B8006" s="78"/>
      <c r="C8006"/>
      <c r="D8006"/>
      <c r="E8006"/>
      <c r="F8006"/>
    </row>
    <row r="8007" spans="1:6" x14ac:dyDescent="0.25">
      <c r="A8007"/>
      <c r="B8007" s="78"/>
      <c r="C8007"/>
      <c r="D8007"/>
      <c r="E8007"/>
      <c r="F8007"/>
    </row>
    <row r="8008" spans="1:6" x14ac:dyDescent="0.25">
      <c r="A8008"/>
      <c r="B8008" s="78"/>
      <c r="C8008"/>
      <c r="D8008"/>
      <c r="E8008"/>
      <c r="F8008"/>
    </row>
    <row r="8009" spans="1:6" x14ac:dyDescent="0.25">
      <c r="A8009"/>
      <c r="B8009" s="78"/>
      <c r="C8009"/>
      <c r="D8009"/>
      <c r="E8009"/>
      <c r="F8009"/>
    </row>
    <row r="8010" spans="1:6" x14ac:dyDescent="0.25">
      <c r="A8010"/>
      <c r="B8010" s="78"/>
      <c r="C8010"/>
      <c r="D8010"/>
      <c r="E8010"/>
      <c r="F8010"/>
    </row>
    <row r="8011" spans="1:6" x14ac:dyDescent="0.25">
      <c r="A8011"/>
      <c r="B8011" s="78"/>
      <c r="C8011"/>
      <c r="D8011"/>
      <c r="E8011"/>
      <c r="F8011"/>
    </row>
    <row r="8012" spans="1:6" x14ac:dyDescent="0.25">
      <c r="A8012"/>
      <c r="B8012" s="78"/>
      <c r="C8012"/>
      <c r="D8012"/>
      <c r="E8012"/>
      <c r="F8012"/>
    </row>
    <row r="8013" spans="1:6" x14ac:dyDescent="0.25">
      <c r="A8013"/>
      <c r="B8013" s="78"/>
      <c r="C8013"/>
      <c r="D8013"/>
      <c r="E8013"/>
      <c r="F8013"/>
    </row>
    <row r="8014" spans="1:6" x14ac:dyDescent="0.25">
      <c r="A8014"/>
      <c r="B8014" s="78"/>
      <c r="C8014"/>
      <c r="D8014"/>
      <c r="E8014"/>
      <c r="F8014"/>
    </row>
    <row r="8015" spans="1:6" x14ac:dyDescent="0.25">
      <c r="A8015"/>
      <c r="B8015" s="78"/>
      <c r="C8015"/>
      <c r="D8015"/>
      <c r="E8015"/>
      <c r="F8015"/>
    </row>
    <row r="8016" spans="1:6" x14ac:dyDescent="0.25">
      <c r="A8016"/>
      <c r="B8016" s="78"/>
      <c r="C8016"/>
      <c r="D8016"/>
      <c r="E8016"/>
      <c r="F8016"/>
    </row>
    <row r="8017" spans="1:6" x14ac:dyDescent="0.25">
      <c r="A8017"/>
      <c r="B8017" s="78"/>
      <c r="C8017"/>
      <c r="D8017"/>
      <c r="E8017"/>
      <c r="F8017"/>
    </row>
    <row r="8018" spans="1:6" x14ac:dyDescent="0.25">
      <c r="A8018"/>
      <c r="B8018" s="78"/>
      <c r="C8018"/>
      <c r="D8018"/>
      <c r="E8018"/>
      <c r="F8018"/>
    </row>
    <row r="8019" spans="1:6" x14ac:dyDescent="0.25">
      <c r="A8019"/>
      <c r="B8019" s="78"/>
      <c r="C8019"/>
      <c r="D8019"/>
      <c r="E8019"/>
      <c r="F8019"/>
    </row>
    <row r="8020" spans="1:6" x14ac:dyDescent="0.25">
      <c r="A8020"/>
      <c r="B8020" s="78"/>
      <c r="C8020"/>
      <c r="D8020"/>
      <c r="E8020"/>
      <c r="F8020"/>
    </row>
    <row r="8021" spans="1:6" x14ac:dyDescent="0.25">
      <c r="A8021"/>
      <c r="B8021" s="78"/>
      <c r="C8021"/>
      <c r="D8021"/>
      <c r="E8021"/>
      <c r="F8021"/>
    </row>
    <row r="8022" spans="1:6" x14ac:dyDescent="0.25">
      <c r="A8022"/>
      <c r="B8022" s="78"/>
      <c r="C8022"/>
      <c r="D8022"/>
      <c r="E8022"/>
      <c r="F8022"/>
    </row>
    <row r="8023" spans="1:6" x14ac:dyDescent="0.25">
      <c r="A8023"/>
      <c r="B8023" s="78"/>
      <c r="C8023"/>
      <c r="D8023"/>
      <c r="E8023"/>
      <c r="F8023"/>
    </row>
    <row r="8024" spans="1:6" x14ac:dyDescent="0.25">
      <c r="A8024"/>
      <c r="B8024" s="78"/>
      <c r="C8024"/>
      <c r="D8024"/>
      <c r="E8024"/>
      <c r="F8024"/>
    </row>
    <row r="8025" spans="1:6" x14ac:dyDescent="0.25">
      <c r="A8025"/>
      <c r="B8025" s="78"/>
      <c r="C8025"/>
      <c r="D8025"/>
      <c r="E8025"/>
      <c r="F8025"/>
    </row>
    <row r="8026" spans="1:6" x14ac:dyDescent="0.25">
      <c r="A8026"/>
      <c r="B8026" s="78"/>
      <c r="C8026"/>
      <c r="D8026"/>
      <c r="E8026"/>
      <c r="F8026"/>
    </row>
    <row r="8027" spans="1:6" x14ac:dyDescent="0.25">
      <c r="A8027"/>
      <c r="B8027" s="78"/>
      <c r="C8027"/>
      <c r="D8027"/>
      <c r="E8027"/>
      <c r="F8027"/>
    </row>
    <row r="8028" spans="1:6" x14ac:dyDescent="0.25">
      <c r="A8028"/>
      <c r="B8028" s="78"/>
      <c r="C8028"/>
      <c r="D8028"/>
      <c r="E8028"/>
      <c r="F8028"/>
    </row>
    <row r="8029" spans="1:6" x14ac:dyDescent="0.25">
      <c r="A8029"/>
      <c r="B8029" s="78"/>
      <c r="C8029"/>
      <c r="D8029"/>
      <c r="E8029"/>
      <c r="F8029"/>
    </row>
    <row r="8030" spans="1:6" x14ac:dyDescent="0.25">
      <c r="A8030"/>
      <c r="B8030" s="78"/>
      <c r="C8030"/>
      <c r="D8030"/>
      <c r="E8030"/>
      <c r="F8030"/>
    </row>
    <row r="8031" spans="1:6" x14ac:dyDescent="0.25">
      <c r="A8031"/>
      <c r="B8031" s="78"/>
      <c r="C8031"/>
      <c r="D8031"/>
      <c r="E8031"/>
      <c r="F8031"/>
    </row>
    <row r="8032" spans="1:6" x14ac:dyDescent="0.25">
      <c r="A8032"/>
      <c r="B8032" s="78"/>
      <c r="C8032"/>
      <c r="D8032"/>
      <c r="E8032"/>
      <c r="F8032"/>
    </row>
    <row r="8033" spans="1:6" x14ac:dyDescent="0.25">
      <c r="A8033"/>
      <c r="B8033" s="78"/>
      <c r="C8033"/>
      <c r="D8033"/>
      <c r="E8033"/>
      <c r="F8033"/>
    </row>
    <row r="8034" spans="1:6" x14ac:dyDescent="0.25">
      <c r="A8034"/>
      <c r="B8034" s="78"/>
      <c r="C8034"/>
      <c r="D8034"/>
      <c r="E8034"/>
      <c r="F8034"/>
    </row>
    <row r="8035" spans="1:6" x14ac:dyDescent="0.25">
      <c r="A8035"/>
      <c r="B8035" s="78"/>
      <c r="C8035"/>
      <c r="D8035"/>
      <c r="E8035"/>
      <c r="F8035"/>
    </row>
    <row r="8036" spans="1:6" x14ac:dyDescent="0.25">
      <c r="A8036"/>
      <c r="B8036" s="78"/>
      <c r="C8036"/>
      <c r="D8036"/>
      <c r="E8036"/>
      <c r="F8036"/>
    </row>
    <row r="8037" spans="1:6" x14ac:dyDescent="0.25">
      <c r="A8037"/>
      <c r="B8037" s="78"/>
      <c r="C8037"/>
      <c r="D8037"/>
      <c r="E8037"/>
      <c r="F8037"/>
    </row>
    <row r="8038" spans="1:6" x14ac:dyDescent="0.25">
      <c r="A8038"/>
      <c r="B8038" s="78"/>
      <c r="C8038"/>
      <c r="D8038"/>
      <c r="E8038"/>
      <c r="F8038"/>
    </row>
    <row r="8039" spans="1:6" x14ac:dyDescent="0.25">
      <c r="A8039"/>
      <c r="B8039" s="78"/>
      <c r="C8039"/>
      <c r="D8039"/>
      <c r="E8039"/>
      <c r="F8039"/>
    </row>
    <row r="8040" spans="1:6" x14ac:dyDescent="0.25">
      <c r="A8040"/>
      <c r="B8040" s="78"/>
      <c r="C8040"/>
      <c r="D8040"/>
      <c r="E8040"/>
      <c r="F8040"/>
    </row>
    <row r="8041" spans="1:6" x14ac:dyDescent="0.25">
      <c r="A8041"/>
      <c r="B8041" s="78"/>
      <c r="C8041"/>
      <c r="D8041"/>
      <c r="E8041"/>
      <c r="F8041"/>
    </row>
    <row r="8042" spans="1:6" x14ac:dyDescent="0.25">
      <c r="A8042"/>
      <c r="B8042" s="78"/>
      <c r="C8042"/>
      <c r="D8042"/>
      <c r="E8042"/>
      <c r="F8042"/>
    </row>
    <row r="8043" spans="1:6" x14ac:dyDescent="0.25">
      <c r="A8043"/>
      <c r="B8043" s="78"/>
      <c r="C8043"/>
      <c r="D8043"/>
      <c r="E8043"/>
      <c r="F8043"/>
    </row>
    <row r="8044" spans="1:6" x14ac:dyDescent="0.25">
      <c r="A8044"/>
      <c r="B8044" s="78"/>
      <c r="C8044"/>
      <c r="D8044"/>
      <c r="E8044"/>
      <c r="F8044"/>
    </row>
    <row r="8045" spans="1:6" x14ac:dyDescent="0.25">
      <c r="A8045"/>
      <c r="B8045" s="78"/>
      <c r="C8045"/>
      <c r="D8045"/>
      <c r="E8045"/>
      <c r="F8045"/>
    </row>
    <row r="8046" spans="1:6" x14ac:dyDescent="0.25">
      <c r="A8046"/>
      <c r="B8046" s="78"/>
      <c r="C8046"/>
      <c r="D8046"/>
      <c r="E8046"/>
      <c r="F8046"/>
    </row>
    <row r="8047" spans="1:6" x14ac:dyDescent="0.25">
      <c r="A8047"/>
      <c r="B8047" s="78"/>
      <c r="C8047"/>
      <c r="D8047"/>
      <c r="E8047"/>
      <c r="F8047"/>
    </row>
    <row r="8048" spans="1:6" x14ac:dyDescent="0.25">
      <c r="A8048"/>
      <c r="B8048" s="78"/>
      <c r="C8048"/>
      <c r="D8048"/>
      <c r="E8048"/>
      <c r="F8048"/>
    </row>
    <row r="8049" spans="1:6" x14ac:dyDescent="0.25">
      <c r="A8049"/>
      <c r="B8049" s="78"/>
      <c r="C8049"/>
      <c r="D8049"/>
      <c r="E8049"/>
      <c r="F8049"/>
    </row>
    <row r="8050" spans="1:6" x14ac:dyDescent="0.25">
      <c r="A8050"/>
      <c r="B8050" s="78"/>
      <c r="C8050"/>
      <c r="D8050"/>
      <c r="E8050"/>
      <c r="F8050"/>
    </row>
    <row r="8051" spans="1:6" x14ac:dyDescent="0.25">
      <c r="A8051"/>
      <c r="B8051" s="78"/>
      <c r="C8051"/>
      <c r="D8051"/>
      <c r="E8051"/>
      <c r="F8051"/>
    </row>
    <row r="8052" spans="1:6" x14ac:dyDescent="0.25">
      <c r="A8052"/>
      <c r="B8052" s="78"/>
      <c r="C8052"/>
      <c r="D8052"/>
      <c r="E8052"/>
      <c r="F8052"/>
    </row>
    <row r="8053" spans="1:6" x14ac:dyDescent="0.25">
      <c r="A8053"/>
      <c r="B8053" s="78"/>
      <c r="C8053"/>
      <c r="D8053"/>
      <c r="E8053"/>
      <c r="F8053"/>
    </row>
    <row r="8054" spans="1:6" x14ac:dyDescent="0.25">
      <c r="A8054"/>
      <c r="B8054" s="78"/>
      <c r="C8054"/>
      <c r="D8054"/>
      <c r="E8054"/>
      <c r="F8054"/>
    </row>
    <row r="8055" spans="1:6" x14ac:dyDescent="0.25">
      <c r="A8055"/>
      <c r="B8055" s="78"/>
      <c r="C8055"/>
      <c r="D8055"/>
      <c r="E8055"/>
      <c r="F8055"/>
    </row>
    <row r="8056" spans="1:6" x14ac:dyDescent="0.25">
      <c r="A8056"/>
      <c r="B8056" s="78"/>
      <c r="C8056"/>
      <c r="D8056"/>
      <c r="E8056"/>
      <c r="F8056"/>
    </row>
    <row r="8057" spans="1:6" x14ac:dyDescent="0.25">
      <c r="A8057"/>
      <c r="B8057" s="78"/>
      <c r="C8057"/>
      <c r="D8057"/>
      <c r="E8057"/>
      <c r="F8057"/>
    </row>
    <row r="8058" spans="1:6" x14ac:dyDescent="0.25">
      <c r="A8058"/>
      <c r="B8058" s="78"/>
      <c r="C8058"/>
      <c r="D8058"/>
      <c r="E8058"/>
      <c r="F8058"/>
    </row>
    <row r="8059" spans="1:6" x14ac:dyDescent="0.25">
      <c r="A8059"/>
      <c r="B8059" s="78"/>
      <c r="C8059"/>
      <c r="D8059"/>
      <c r="E8059"/>
      <c r="F8059"/>
    </row>
    <row r="8060" spans="1:6" x14ac:dyDescent="0.25">
      <c r="A8060"/>
      <c r="B8060" s="78"/>
      <c r="C8060"/>
      <c r="D8060"/>
      <c r="E8060"/>
      <c r="F8060"/>
    </row>
    <row r="8061" spans="1:6" x14ac:dyDescent="0.25">
      <c r="A8061"/>
      <c r="B8061" s="78"/>
      <c r="C8061"/>
      <c r="D8061"/>
      <c r="E8061"/>
      <c r="F8061"/>
    </row>
    <row r="8062" spans="1:6" x14ac:dyDescent="0.25">
      <c r="A8062"/>
      <c r="B8062" s="78"/>
      <c r="C8062"/>
      <c r="D8062"/>
      <c r="E8062"/>
      <c r="F8062"/>
    </row>
    <row r="8063" spans="1:6" x14ac:dyDescent="0.25">
      <c r="A8063"/>
      <c r="B8063" s="78"/>
      <c r="C8063"/>
      <c r="D8063"/>
      <c r="E8063"/>
      <c r="F8063"/>
    </row>
    <row r="8064" spans="1:6" x14ac:dyDescent="0.25">
      <c r="A8064"/>
      <c r="B8064" s="78"/>
      <c r="C8064"/>
      <c r="D8064"/>
      <c r="E8064"/>
      <c r="F8064"/>
    </row>
    <row r="8065" spans="1:6" x14ac:dyDescent="0.25">
      <c r="A8065"/>
      <c r="B8065" s="78"/>
      <c r="C8065"/>
      <c r="D8065"/>
      <c r="E8065"/>
      <c r="F8065"/>
    </row>
    <row r="8066" spans="1:6" x14ac:dyDescent="0.25">
      <c r="A8066"/>
      <c r="B8066" s="78"/>
      <c r="C8066"/>
      <c r="D8066"/>
      <c r="E8066"/>
      <c r="F8066"/>
    </row>
    <row r="8067" spans="1:6" x14ac:dyDescent="0.25">
      <c r="A8067"/>
      <c r="B8067" s="78"/>
      <c r="C8067"/>
      <c r="D8067"/>
      <c r="E8067"/>
      <c r="F8067"/>
    </row>
    <row r="8068" spans="1:6" x14ac:dyDescent="0.25">
      <c r="A8068"/>
      <c r="B8068" s="78"/>
      <c r="C8068"/>
      <c r="D8068"/>
      <c r="E8068"/>
      <c r="F8068"/>
    </row>
    <row r="8069" spans="1:6" x14ac:dyDescent="0.25">
      <c r="A8069"/>
      <c r="B8069" s="78"/>
      <c r="C8069"/>
      <c r="D8069"/>
      <c r="E8069"/>
      <c r="F8069"/>
    </row>
    <row r="8070" spans="1:6" x14ac:dyDescent="0.25">
      <c r="A8070"/>
      <c r="B8070" s="78"/>
      <c r="C8070"/>
      <c r="D8070"/>
      <c r="E8070"/>
      <c r="F8070"/>
    </row>
    <row r="8071" spans="1:6" x14ac:dyDescent="0.25">
      <c r="A8071"/>
      <c r="B8071" s="78"/>
      <c r="C8071"/>
      <c r="D8071"/>
      <c r="E8071"/>
      <c r="F8071"/>
    </row>
    <row r="8072" spans="1:6" x14ac:dyDescent="0.25">
      <c r="A8072"/>
      <c r="B8072" s="78"/>
      <c r="C8072"/>
      <c r="D8072"/>
      <c r="E8072"/>
      <c r="F8072"/>
    </row>
    <row r="8073" spans="1:6" x14ac:dyDescent="0.25">
      <c r="A8073"/>
      <c r="B8073" s="78"/>
      <c r="C8073"/>
      <c r="D8073"/>
      <c r="E8073"/>
      <c r="F8073"/>
    </row>
    <row r="8074" spans="1:6" x14ac:dyDescent="0.25">
      <c r="A8074"/>
      <c r="B8074" s="78"/>
      <c r="C8074"/>
      <c r="D8074"/>
      <c r="E8074"/>
      <c r="F8074"/>
    </row>
    <row r="8075" spans="1:6" x14ac:dyDescent="0.25">
      <c r="A8075"/>
      <c r="B8075" s="78"/>
      <c r="C8075"/>
      <c r="D8075"/>
      <c r="E8075"/>
      <c r="F8075"/>
    </row>
    <row r="8076" spans="1:6" x14ac:dyDescent="0.25">
      <c r="A8076"/>
      <c r="B8076" s="78"/>
      <c r="C8076"/>
      <c r="D8076"/>
      <c r="E8076"/>
      <c r="F8076"/>
    </row>
    <row r="8077" spans="1:6" x14ac:dyDescent="0.25">
      <c r="A8077"/>
      <c r="B8077" s="78"/>
      <c r="C8077"/>
      <c r="D8077"/>
      <c r="E8077"/>
      <c r="F8077"/>
    </row>
    <row r="8078" spans="1:6" x14ac:dyDescent="0.25">
      <c r="A8078"/>
      <c r="B8078" s="78"/>
      <c r="C8078"/>
      <c r="D8078"/>
      <c r="E8078"/>
      <c r="F8078"/>
    </row>
    <row r="8079" spans="1:6" x14ac:dyDescent="0.25">
      <c r="A8079"/>
      <c r="B8079" s="78"/>
      <c r="C8079"/>
      <c r="D8079"/>
      <c r="E8079"/>
      <c r="F8079"/>
    </row>
    <row r="8080" spans="1:6" x14ac:dyDescent="0.25">
      <c r="A8080"/>
      <c r="B8080" s="78"/>
      <c r="C8080"/>
      <c r="D8080"/>
      <c r="E8080"/>
      <c r="F8080"/>
    </row>
    <row r="8081" spans="1:6" x14ac:dyDescent="0.25">
      <c r="A8081"/>
      <c r="B8081" s="78"/>
      <c r="C8081"/>
      <c r="D8081"/>
      <c r="E8081"/>
      <c r="F8081"/>
    </row>
    <row r="8082" spans="1:6" x14ac:dyDescent="0.25">
      <c r="A8082"/>
      <c r="B8082" s="78"/>
      <c r="C8082"/>
      <c r="D8082"/>
      <c r="E8082"/>
      <c r="F8082"/>
    </row>
    <row r="8083" spans="1:6" x14ac:dyDescent="0.25">
      <c r="A8083"/>
      <c r="B8083" s="78"/>
      <c r="C8083"/>
      <c r="D8083"/>
      <c r="E8083"/>
      <c r="F8083"/>
    </row>
    <row r="8084" spans="1:6" x14ac:dyDescent="0.25">
      <c r="A8084"/>
      <c r="B8084" s="78"/>
      <c r="C8084"/>
      <c r="D8084"/>
      <c r="E8084"/>
      <c r="F8084"/>
    </row>
    <row r="8085" spans="1:6" x14ac:dyDescent="0.25">
      <c r="A8085"/>
      <c r="B8085" s="78"/>
      <c r="C8085"/>
      <c r="D8085"/>
      <c r="E8085"/>
      <c r="F8085"/>
    </row>
    <row r="8086" spans="1:6" x14ac:dyDescent="0.25">
      <c r="A8086"/>
      <c r="B8086" s="78"/>
      <c r="C8086"/>
      <c r="D8086"/>
      <c r="E8086"/>
      <c r="F8086"/>
    </row>
    <row r="8087" spans="1:6" x14ac:dyDescent="0.25">
      <c r="A8087"/>
      <c r="B8087" s="78"/>
      <c r="C8087"/>
      <c r="D8087"/>
      <c r="E8087"/>
      <c r="F8087"/>
    </row>
    <row r="8088" spans="1:6" x14ac:dyDescent="0.25">
      <c r="A8088"/>
      <c r="B8088" s="78"/>
      <c r="C8088"/>
      <c r="D8088"/>
      <c r="E8088"/>
      <c r="F8088"/>
    </row>
    <row r="8089" spans="1:6" x14ac:dyDescent="0.25">
      <c r="A8089"/>
      <c r="B8089" s="78"/>
      <c r="C8089"/>
      <c r="D8089"/>
      <c r="E8089"/>
      <c r="F8089"/>
    </row>
    <row r="8090" spans="1:6" x14ac:dyDescent="0.25">
      <c r="A8090"/>
      <c r="B8090" s="78"/>
      <c r="C8090"/>
      <c r="D8090"/>
      <c r="E8090"/>
      <c r="F8090"/>
    </row>
    <row r="8091" spans="1:6" x14ac:dyDescent="0.25">
      <c r="A8091"/>
      <c r="B8091" s="78"/>
      <c r="C8091"/>
      <c r="D8091"/>
      <c r="E8091"/>
      <c r="F8091"/>
    </row>
    <row r="8092" spans="1:6" x14ac:dyDescent="0.25">
      <c r="A8092"/>
      <c r="B8092" s="78"/>
      <c r="C8092"/>
      <c r="D8092"/>
      <c r="E8092"/>
      <c r="F8092"/>
    </row>
    <row r="8093" spans="1:6" x14ac:dyDescent="0.25">
      <c r="A8093"/>
      <c r="B8093" s="78"/>
      <c r="C8093"/>
      <c r="D8093"/>
      <c r="E8093"/>
      <c r="F8093"/>
    </row>
    <row r="8094" spans="1:6" x14ac:dyDescent="0.25">
      <c r="A8094"/>
      <c r="B8094" s="78"/>
      <c r="C8094"/>
      <c r="D8094"/>
      <c r="E8094"/>
      <c r="F8094"/>
    </row>
    <row r="8095" spans="1:6" x14ac:dyDescent="0.25">
      <c r="A8095"/>
      <c r="B8095" s="78"/>
      <c r="C8095"/>
      <c r="D8095"/>
      <c r="E8095"/>
      <c r="F8095"/>
    </row>
    <row r="8096" spans="1:6" x14ac:dyDescent="0.25">
      <c r="A8096"/>
      <c r="B8096" s="78"/>
      <c r="C8096"/>
      <c r="D8096"/>
      <c r="E8096"/>
      <c r="F8096"/>
    </row>
    <row r="8097" spans="1:6" x14ac:dyDescent="0.25">
      <c r="A8097"/>
      <c r="B8097" s="78"/>
      <c r="C8097"/>
      <c r="D8097"/>
      <c r="E8097"/>
      <c r="F8097"/>
    </row>
    <row r="8098" spans="1:6" x14ac:dyDescent="0.25">
      <c r="A8098"/>
      <c r="B8098" s="78"/>
      <c r="C8098"/>
      <c r="D8098"/>
      <c r="E8098"/>
      <c r="F8098"/>
    </row>
    <row r="8099" spans="1:6" x14ac:dyDescent="0.25">
      <c r="A8099"/>
      <c r="B8099" s="78"/>
      <c r="C8099"/>
      <c r="D8099"/>
      <c r="E8099"/>
      <c r="F8099"/>
    </row>
    <row r="8100" spans="1:6" x14ac:dyDescent="0.25">
      <c r="A8100"/>
      <c r="B8100" s="78"/>
      <c r="C8100"/>
      <c r="D8100"/>
      <c r="E8100"/>
      <c r="F8100"/>
    </row>
    <row r="8101" spans="1:6" x14ac:dyDescent="0.25">
      <c r="A8101"/>
      <c r="B8101" s="78"/>
      <c r="C8101"/>
      <c r="D8101"/>
      <c r="E8101"/>
      <c r="F8101"/>
    </row>
    <row r="8102" spans="1:6" x14ac:dyDescent="0.25">
      <c r="A8102"/>
      <c r="B8102" s="78"/>
      <c r="C8102"/>
      <c r="D8102"/>
      <c r="E8102"/>
      <c r="F8102"/>
    </row>
    <row r="8103" spans="1:6" x14ac:dyDescent="0.25">
      <c r="A8103"/>
      <c r="B8103" s="78"/>
      <c r="C8103"/>
      <c r="D8103"/>
      <c r="E8103"/>
      <c r="F8103"/>
    </row>
    <row r="8104" spans="1:6" x14ac:dyDescent="0.25">
      <c r="A8104"/>
      <c r="B8104" s="78"/>
      <c r="C8104"/>
      <c r="D8104"/>
      <c r="E8104"/>
      <c r="F8104"/>
    </row>
    <row r="8105" spans="1:6" x14ac:dyDescent="0.25">
      <c r="A8105"/>
      <c r="B8105" s="78"/>
      <c r="C8105"/>
      <c r="D8105"/>
      <c r="E8105"/>
      <c r="F8105"/>
    </row>
    <row r="8106" spans="1:6" x14ac:dyDescent="0.25">
      <c r="A8106"/>
      <c r="B8106" s="78"/>
      <c r="C8106"/>
      <c r="D8106"/>
      <c r="E8106"/>
      <c r="F8106"/>
    </row>
    <row r="8107" spans="1:6" x14ac:dyDescent="0.25">
      <c r="A8107"/>
      <c r="B8107" s="78"/>
      <c r="C8107"/>
      <c r="D8107"/>
      <c r="E8107"/>
      <c r="F8107"/>
    </row>
    <row r="8108" spans="1:6" x14ac:dyDescent="0.25">
      <c r="A8108"/>
      <c r="B8108" s="78"/>
      <c r="C8108"/>
      <c r="D8108"/>
      <c r="E8108"/>
      <c r="F8108"/>
    </row>
    <row r="8109" spans="1:6" x14ac:dyDescent="0.25">
      <c r="A8109"/>
      <c r="B8109" s="78"/>
      <c r="C8109"/>
      <c r="D8109"/>
      <c r="E8109"/>
      <c r="F8109"/>
    </row>
    <row r="8110" spans="1:6" x14ac:dyDescent="0.25">
      <c r="A8110"/>
      <c r="B8110" s="78"/>
      <c r="C8110"/>
      <c r="D8110"/>
      <c r="E8110"/>
      <c r="F8110"/>
    </row>
    <row r="8111" spans="1:6" x14ac:dyDescent="0.25">
      <c r="A8111"/>
      <c r="B8111" s="78"/>
      <c r="C8111"/>
      <c r="D8111"/>
      <c r="E8111"/>
      <c r="F8111"/>
    </row>
    <row r="8112" spans="1:6" x14ac:dyDescent="0.25">
      <c r="A8112"/>
      <c r="B8112" s="78"/>
      <c r="C8112"/>
      <c r="D8112"/>
      <c r="E8112"/>
      <c r="F8112"/>
    </row>
    <row r="8113" spans="1:6" x14ac:dyDescent="0.25">
      <c r="A8113"/>
      <c r="B8113" s="78"/>
      <c r="C8113"/>
      <c r="D8113"/>
      <c r="E8113"/>
      <c r="F8113"/>
    </row>
    <row r="8114" spans="1:6" x14ac:dyDescent="0.25">
      <c r="A8114"/>
      <c r="B8114" s="78"/>
      <c r="C8114"/>
      <c r="D8114"/>
      <c r="E8114"/>
      <c r="F8114"/>
    </row>
    <row r="8115" spans="1:6" x14ac:dyDescent="0.25">
      <c r="A8115"/>
      <c r="B8115" s="78"/>
      <c r="C8115"/>
      <c r="D8115"/>
      <c r="E8115"/>
      <c r="F8115"/>
    </row>
    <row r="8116" spans="1:6" x14ac:dyDescent="0.25">
      <c r="A8116"/>
      <c r="B8116" s="78"/>
      <c r="C8116"/>
      <c r="D8116"/>
      <c r="E8116"/>
      <c r="F8116"/>
    </row>
    <row r="8117" spans="1:6" x14ac:dyDescent="0.25">
      <c r="A8117"/>
      <c r="B8117" s="78"/>
      <c r="C8117"/>
      <c r="D8117"/>
      <c r="E8117"/>
      <c r="F8117"/>
    </row>
    <row r="8118" spans="1:6" x14ac:dyDescent="0.25">
      <c r="A8118"/>
      <c r="B8118" s="78"/>
      <c r="C8118"/>
      <c r="D8118"/>
      <c r="E8118"/>
      <c r="F8118"/>
    </row>
    <row r="8119" spans="1:6" x14ac:dyDescent="0.25">
      <c r="A8119"/>
      <c r="B8119" s="78"/>
      <c r="C8119"/>
      <c r="D8119"/>
      <c r="E8119"/>
      <c r="F8119"/>
    </row>
    <row r="8120" spans="1:6" x14ac:dyDescent="0.25">
      <c r="A8120"/>
      <c r="B8120" s="78"/>
      <c r="C8120"/>
      <c r="D8120"/>
      <c r="E8120"/>
      <c r="F8120"/>
    </row>
    <row r="8121" spans="1:6" x14ac:dyDescent="0.25">
      <c r="A8121"/>
      <c r="B8121" s="78"/>
      <c r="C8121"/>
      <c r="D8121"/>
      <c r="E8121"/>
      <c r="F8121"/>
    </row>
    <row r="8122" spans="1:6" x14ac:dyDescent="0.25">
      <c r="A8122"/>
      <c r="B8122" s="78"/>
      <c r="C8122"/>
      <c r="D8122"/>
      <c r="E8122"/>
      <c r="F8122"/>
    </row>
    <row r="8123" spans="1:6" x14ac:dyDescent="0.25">
      <c r="A8123"/>
      <c r="B8123" s="78"/>
      <c r="C8123"/>
      <c r="D8123"/>
      <c r="E8123"/>
      <c r="F8123"/>
    </row>
    <row r="8124" spans="1:6" x14ac:dyDescent="0.25">
      <c r="A8124"/>
      <c r="B8124" s="78"/>
      <c r="C8124"/>
      <c r="D8124"/>
      <c r="E8124"/>
      <c r="F8124"/>
    </row>
    <row r="8125" spans="1:6" x14ac:dyDescent="0.25">
      <c r="A8125"/>
      <c r="B8125" s="78"/>
      <c r="C8125"/>
      <c r="D8125"/>
      <c r="E8125"/>
      <c r="F8125"/>
    </row>
    <row r="8126" spans="1:6" x14ac:dyDescent="0.25">
      <c r="A8126"/>
      <c r="B8126" s="78"/>
      <c r="C8126"/>
      <c r="D8126"/>
      <c r="E8126"/>
      <c r="F8126"/>
    </row>
    <row r="8127" spans="1:6" x14ac:dyDescent="0.25">
      <c r="A8127"/>
      <c r="B8127" s="78"/>
      <c r="C8127"/>
      <c r="D8127"/>
      <c r="E8127"/>
      <c r="F8127"/>
    </row>
    <row r="8128" spans="1:6" x14ac:dyDescent="0.25">
      <c r="A8128"/>
      <c r="B8128" s="78"/>
      <c r="C8128"/>
      <c r="D8128"/>
      <c r="E8128"/>
      <c r="F8128"/>
    </row>
    <row r="8129" spans="1:6" x14ac:dyDescent="0.25">
      <c r="A8129"/>
      <c r="B8129" s="78"/>
      <c r="C8129"/>
      <c r="D8129"/>
      <c r="E8129"/>
      <c r="F8129"/>
    </row>
    <row r="8130" spans="1:6" x14ac:dyDescent="0.25">
      <c r="A8130"/>
      <c r="B8130" s="78"/>
      <c r="C8130"/>
      <c r="D8130"/>
      <c r="E8130"/>
      <c r="F8130"/>
    </row>
    <row r="8131" spans="1:6" x14ac:dyDescent="0.25">
      <c r="A8131"/>
      <c r="B8131" s="78"/>
      <c r="C8131"/>
      <c r="D8131"/>
      <c r="E8131"/>
      <c r="F8131"/>
    </row>
    <row r="8132" spans="1:6" x14ac:dyDescent="0.25">
      <c r="A8132"/>
      <c r="B8132" s="78"/>
      <c r="C8132"/>
      <c r="D8132"/>
      <c r="E8132"/>
      <c r="F8132"/>
    </row>
    <row r="8133" spans="1:6" x14ac:dyDescent="0.25">
      <c r="A8133"/>
      <c r="B8133" s="78"/>
      <c r="C8133"/>
      <c r="D8133"/>
      <c r="E8133"/>
      <c r="F8133"/>
    </row>
    <row r="8134" spans="1:6" x14ac:dyDescent="0.25">
      <c r="A8134"/>
      <c r="B8134" s="78"/>
      <c r="C8134"/>
      <c r="D8134"/>
      <c r="E8134"/>
      <c r="F8134"/>
    </row>
    <row r="8135" spans="1:6" x14ac:dyDescent="0.25">
      <c r="A8135"/>
      <c r="B8135" s="78"/>
      <c r="C8135"/>
      <c r="D8135"/>
      <c r="E8135"/>
      <c r="F8135"/>
    </row>
    <row r="8136" spans="1:6" x14ac:dyDescent="0.25">
      <c r="A8136"/>
      <c r="B8136" s="78"/>
      <c r="C8136"/>
      <c r="D8136"/>
      <c r="E8136"/>
      <c r="F8136"/>
    </row>
    <row r="8137" spans="1:6" x14ac:dyDescent="0.25">
      <c r="A8137"/>
      <c r="B8137" s="78"/>
      <c r="C8137"/>
      <c r="D8137"/>
      <c r="E8137"/>
      <c r="F8137"/>
    </row>
    <row r="8138" spans="1:6" x14ac:dyDescent="0.25">
      <c r="A8138"/>
      <c r="B8138" s="78"/>
      <c r="C8138"/>
      <c r="D8138"/>
      <c r="E8138"/>
      <c r="F8138"/>
    </row>
    <row r="8139" spans="1:6" x14ac:dyDescent="0.25">
      <c r="A8139"/>
      <c r="B8139" s="78"/>
      <c r="C8139"/>
      <c r="D8139"/>
      <c r="E8139"/>
      <c r="F8139"/>
    </row>
    <row r="8140" spans="1:6" x14ac:dyDescent="0.25">
      <c r="A8140"/>
      <c r="B8140" s="78"/>
      <c r="C8140"/>
      <c r="D8140"/>
      <c r="E8140"/>
      <c r="F8140"/>
    </row>
    <row r="8141" spans="1:6" x14ac:dyDescent="0.25">
      <c r="A8141"/>
      <c r="B8141" s="78"/>
      <c r="C8141"/>
      <c r="D8141"/>
      <c r="E8141"/>
      <c r="F8141"/>
    </row>
    <row r="8142" spans="1:6" x14ac:dyDescent="0.25">
      <c r="A8142"/>
      <c r="B8142" s="78"/>
      <c r="C8142"/>
      <c r="D8142"/>
      <c r="E8142"/>
      <c r="F8142"/>
    </row>
    <row r="8143" spans="1:6" x14ac:dyDescent="0.25">
      <c r="A8143"/>
      <c r="B8143" s="78"/>
      <c r="C8143"/>
      <c r="D8143"/>
      <c r="E8143"/>
      <c r="F8143"/>
    </row>
    <row r="8144" spans="1:6" x14ac:dyDescent="0.25">
      <c r="A8144"/>
      <c r="B8144" s="78"/>
      <c r="C8144"/>
      <c r="D8144"/>
      <c r="E8144"/>
      <c r="F8144"/>
    </row>
    <row r="8145" spans="1:6" x14ac:dyDescent="0.25">
      <c r="A8145"/>
      <c r="B8145" s="78"/>
      <c r="C8145"/>
      <c r="D8145"/>
      <c r="E8145"/>
      <c r="F8145"/>
    </row>
    <row r="8146" spans="1:6" x14ac:dyDescent="0.25">
      <c r="A8146"/>
      <c r="B8146" s="78"/>
      <c r="C8146"/>
      <c r="D8146"/>
      <c r="E8146"/>
      <c r="F8146"/>
    </row>
    <row r="8147" spans="1:6" x14ac:dyDescent="0.25">
      <c r="A8147"/>
      <c r="B8147" s="78"/>
      <c r="C8147"/>
      <c r="D8147"/>
      <c r="E8147"/>
      <c r="F8147"/>
    </row>
    <row r="8148" spans="1:6" x14ac:dyDescent="0.25">
      <c r="A8148"/>
      <c r="B8148" s="78"/>
      <c r="C8148"/>
      <c r="D8148"/>
      <c r="E8148"/>
      <c r="F8148"/>
    </row>
    <row r="8149" spans="1:6" x14ac:dyDescent="0.25">
      <c r="A8149"/>
      <c r="B8149" s="78"/>
      <c r="C8149"/>
      <c r="D8149"/>
      <c r="E8149"/>
      <c r="F8149"/>
    </row>
    <row r="8150" spans="1:6" x14ac:dyDescent="0.25">
      <c r="A8150"/>
      <c r="B8150" s="78"/>
      <c r="C8150"/>
      <c r="D8150"/>
      <c r="E8150"/>
      <c r="F8150"/>
    </row>
    <row r="8151" spans="1:6" x14ac:dyDescent="0.25">
      <c r="A8151"/>
      <c r="B8151" s="78"/>
      <c r="C8151"/>
      <c r="D8151"/>
      <c r="E8151"/>
      <c r="F8151"/>
    </row>
    <row r="8152" spans="1:6" x14ac:dyDescent="0.25">
      <c r="A8152"/>
      <c r="B8152" s="78"/>
      <c r="C8152"/>
      <c r="D8152"/>
      <c r="E8152"/>
      <c r="F8152"/>
    </row>
    <row r="8153" spans="1:6" x14ac:dyDescent="0.25">
      <c r="A8153"/>
      <c r="B8153" s="78"/>
      <c r="C8153"/>
      <c r="D8153"/>
      <c r="E8153"/>
      <c r="F8153"/>
    </row>
    <row r="8154" spans="1:6" x14ac:dyDescent="0.25">
      <c r="A8154"/>
      <c r="B8154" s="78"/>
      <c r="C8154"/>
      <c r="D8154"/>
      <c r="E8154"/>
      <c r="F8154"/>
    </row>
    <row r="8155" spans="1:6" x14ac:dyDescent="0.25">
      <c r="A8155"/>
      <c r="B8155" s="78"/>
      <c r="C8155"/>
      <c r="D8155"/>
      <c r="E8155"/>
      <c r="F8155"/>
    </row>
    <row r="8156" spans="1:6" x14ac:dyDescent="0.25">
      <c r="A8156"/>
      <c r="B8156" s="78"/>
      <c r="C8156"/>
      <c r="D8156"/>
      <c r="E8156"/>
      <c r="F8156"/>
    </row>
    <row r="8157" spans="1:6" x14ac:dyDescent="0.25">
      <c r="A8157"/>
      <c r="B8157" s="78"/>
      <c r="C8157"/>
      <c r="D8157"/>
      <c r="E8157"/>
      <c r="F8157"/>
    </row>
    <row r="8158" spans="1:6" x14ac:dyDescent="0.25">
      <c r="A8158"/>
      <c r="B8158" s="78"/>
      <c r="C8158"/>
      <c r="D8158"/>
      <c r="E8158"/>
      <c r="F8158"/>
    </row>
    <row r="8159" spans="1:6" x14ac:dyDescent="0.25">
      <c r="A8159"/>
      <c r="B8159" s="78"/>
      <c r="C8159"/>
      <c r="D8159"/>
      <c r="E8159"/>
      <c r="F8159"/>
    </row>
    <row r="8160" spans="1:6" x14ac:dyDescent="0.25">
      <c r="A8160"/>
      <c r="B8160" s="78"/>
      <c r="C8160"/>
      <c r="D8160"/>
      <c r="E8160"/>
      <c r="F8160"/>
    </row>
    <row r="8161" spans="1:6" x14ac:dyDescent="0.25">
      <c r="A8161"/>
      <c r="B8161" s="78"/>
      <c r="C8161"/>
      <c r="D8161"/>
      <c r="E8161"/>
      <c r="F8161"/>
    </row>
    <row r="8162" spans="1:6" x14ac:dyDescent="0.25">
      <c r="A8162"/>
      <c r="B8162" s="78"/>
      <c r="C8162"/>
      <c r="D8162"/>
      <c r="E8162"/>
      <c r="F8162"/>
    </row>
    <row r="8163" spans="1:6" x14ac:dyDescent="0.25">
      <c r="A8163"/>
      <c r="B8163" s="78"/>
      <c r="C8163"/>
      <c r="D8163"/>
      <c r="E8163"/>
      <c r="F8163"/>
    </row>
    <row r="8164" spans="1:6" x14ac:dyDescent="0.25">
      <c r="A8164"/>
      <c r="B8164" s="78"/>
      <c r="C8164"/>
      <c r="D8164"/>
      <c r="E8164"/>
      <c r="F8164"/>
    </row>
    <row r="8165" spans="1:6" x14ac:dyDescent="0.25">
      <c r="A8165"/>
      <c r="B8165" s="78"/>
      <c r="C8165"/>
      <c r="D8165"/>
      <c r="E8165"/>
      <c r="F8165"/>
    </row>
    <row r="8166" spans="1:6" x14ac:dyDescent="0.25">
      <c r="A8166"/>
      <c r="B8166" s="78"/>
      <c r="C8166"/>
      <c r="D8166"/>
      <c r="E8166"/>
      <c r="F8166"/>
    </row>
    <row r="8167" spans="1:6" x14ac:dyDescent="0.25">
      <c r="A8167"/>
      <c r="B8167" s="78"/>
      <c r="C8167"/>
      <c r="D8167"/>
      <c r="E8167"/>
      <c r="F8167"/>
    </row>
    <row r="8168" spans="1:6" x14ac:dyDescent="0.25">
      <c r="A8168"/>
      <c r="B8168" s="78"/>
      <c r="C8168"/>
      <c r="D8168"/>
      <c r="E8168"/>
      <c r="F8168"/>
    </row>
    <row r="8169" spans="1:6" x14ac:dyDescent="0.25">
      <c r="A8169"/>
      <c r="B8169" s="78"/>
      <c r="C8169"/>
      <c r="D8169"/>
      <c r="E8169"/>
      <c r="F8169"/>
    </row>
    <row r="8170" spans="1:6" x14ac:dyDescent="0.25">
      <c r="A8170"/>
      <c r="B8170" s="78"/>
      <c r="C8170"/>
      <c r="D8170"/>
      <c r="E8170"/>
      <c r="F8170"/>
    </row>
    <row r="8171" spans="1:6" x14ac:dyDescent="0.25">
      <c r="A8171"/>
      <c r="B8171" s="78"/>
      <c r="C8171"/>
      <c r="D8171"/>
      <c r="E8171"/>
      <c r="F8171"/>
    </row>
    <row r="8172" spans="1:6" x14ac:dyDescent="0.25">
      <c r="A8172"/>
      <c r="B8172" s="78"/>
      <c r="C8172"/>
      <c r="D8172"/>
      <c r="E8172"/>
      <c r="F8172"/>
    </row>
    <row r="8173" spans="1:6" x14ac:dyDescent="0.25">
      <c r="A8173"/>
      <c r="B8173" s="78"/>
      <c r="C8173"/>
      <c r="D8173"/>
      <c r="E8173"/>
      <c r="F8173"/>
    </row>
    <row r="8174" spans="1:6" x14ac:dyDescent="0.25">
      <c r="A8174"/>
      <c r="B8174" s="78"/>
      <c r="C8174"/>
      <c r="D8174"/>
      <c r="E8174"/>
      <c r="F8174"/>
    </row>
    <row r="8175" spans="1:6" x14ac:dyDescent="0.25">
      <c r="A8175"/>
      <c r="B8175" s="78"/>
      <c r="C8175"/>
      <c r="D8175"/>
      <c r="E8175"/>
      <c r="F8175"/>
    </row>
    <row r="8176" spans="1:6" x14ac:dyDescent="0.25">
      <c r="A8176"/>
      <c r="B8176" s="78"/>
      <c r="C8176"/>
      <c r="D8176"/>
      <c r="E8176"/>
      <c r="F8176"/>
    </row>
    <row r="8177" spans="1:6" x14ac:dyDescent="0.25">
      <c r="A8177"/>
      <c r="B8177" s="78"/>
      <c r="C8177"/>
      <c r="D8177"/>
      <c r="E8177"/>
      <c r="F8177"/>
    </row>
    <row r="8178" spans="1:6" x14ac:dyDescent="0.25">
      <c r="A8178"/>
      <c r="B8178" s="78"/>
      <c r="C8178"/>
      <c r="D8178"/>
      <c r="E8178"/>
      <c r="F8178"/>
    </row>
    <row r="8179" spans="1:6" x14ac:dyDescent="0.25">
      <c r="A8179"/>
      <c r="B8179" s="78"/>
      <c r="C8179"/>
      <c r="D8179"/>
      <c r="E8179"/>
      <c r="F8179"/>
    </row>
    <row r="8180" spans="1:6" x14ac:dyDescent="0.25">
      <c r="A8180"/>
      <c r="B8180" s="78"/>
      <c r="C8180"/>
      <c r="D8180"/>
      <c r="E8180"/>
      <c r="F8180"/>
    </row>
    <row r="8181" spans="1:6" x14ac:dyDescent="0.25">
      <c r="A8181"/>
      <c r="B8181" s="78"/>
      <c r="C8181"/>
      <c r="D8181"/>
      <c r="E8181"/>
      <c r="F8181"/>
    </row>
    <row r="8182" spans="1:6" x14ac:dyDescent="0.25">
      <c r="A8182"/>
      <c r="B8182" s="78"/>
      <c r="C8182"/>
      <c r="D8182"/>
      <c r="E8182"/>
      <c r="F8182"/>
    </row>
    <row r="8183" spans="1:6" x14ac:dyDescent="0.25">
      <c r="A8183"/>
      <c r="B8183" s="78"/>
      <c r="C8183"/>
      <c r="D8183"/>
      <c r="E8183"/>
      <c r="F8183"/>
    </row>
    <row r="8184" spans="1:6" x14ac:dyDescent="0.25">
      <c r="A8184"/>
      <c r="B8184" s="78"/>
      <c r="C8184"/>
      <c r="D8184"/>
      <c r="E8184"/>
      <c r="F8184"/>
    </row>
    <row r="8185" spans="1:6" x14ac:dyDescent="0.25">
      <c r="A8185"/>
      <c r="B8185" s="78"/>
      <c r="C8185"/>
      <c r="D8185"/>
      <c r="E8185"/>
      <c r="F8185"/>
    </row>
    <row r="8186" spans="1:6" x14ac:dyDescent="0.25">
      <c r="A8186"/>
      <c r="B8186" s="78"/>
      <c r="C8186"/>
      <c r="D8186"/>
      <c r="E8186"/>
      <c r="F8186"/>
    </row>
    <row r="8187" spans="1:6" x14ac:dyDescent="0.25">
      <c r="A8187"/>
      <c r="B8187" s="78"/>
      <c r="C8187"/>
      <c r="D8187"/>
      <c r="E8187"/>
      <c r="F8187"/>
    </row>
    <row r="8188" spans="1:6" x14ac:dyDescent="0.25">
      <c r="A8188"/>
      <c r="B8188" s="78"/>
      <c r="C8188"/>
      <c r="D8188"/>
      <c r="E8188"/>
      <c r="F8188"/>
    </row>
    <row r="8189" spans="1:6" x14ac:dyDescent="0.25">
      <c r="A8189"/>
      <c r="B8189" s="78"/>
      <c r="C8189"/>
      <c r="D8189"/>
      <c r="E8189"/>
      <c r="F8189"/>
    </row>
    <row r="8190" spans="1:6" x14ac:dyDescent="0.25">
      <c r="A8190"/>
      <c r="B8190" s="78"/>
      <c r="C8190"/>
      <c r="D8190"/>
      <c r="E8190"/>
      <c r="F8190"/>
    </row>
    <row r="8191" spans="1:6" x14ac:dyDescent="0.25">
      <c r="A8191"/>
      <c r="B8191" s="78"/>
      <c r="C8191"/>
      <c r="D8191"/>
      <c r="E8191"/>
      <c r="F8191"/>
    </row>
    <row r="8192" spans="1:6" x14ac:dyDescent="0.25">
      <c r="A8192"/>
      <c r="B8192" s="78"/>
      <c r="C8192"/>
      <c r="D8192"/>
      <c r="E8192"/>
      <c r="F8192"/>
    </row>
    <row r="8193" spans="1:6" x14ac:dyDescent="0.25">
      <c r="A8193"/>
      <c r="B8193" s="78"/>
      <c r="C8193"/>
      <c r="D8193"/>
      <c r="E8193"/>
      <c r="F8193"/>
    </row>
    <row r="8194" spans="1:6" x14ac:dyDescent="0.25">
      <c r="A8194"/>
      <c r="B8194" s="78"/>
      <c r="C8194"/>
      <c r="D8194"/>
      <c r="E8194"/>
      <c r="F8194"/>
    </row>
    <row r="8195" spans="1:6" x14ac:dyDescent="0.25">
      <c r="A8195"/>
      <c r="B8195" s="78"/>
      <c r="C8195"/>
      <c r="D8195"/>
      <c r="E8195"/>
      <c r="F8195"/>
    </row>
    <row r="8196" spans="1:6" x14ac:dyDescent="0.25">
      <c r="A8196"/>
      <c r="B8196" s="78"/>
      <c r="C8196"/>
      <c r="D8196"/>
      <c r="E8196"/>
      <c r="F8196"/>
    </row>
    <row r="8197" spans="1:6" x14ac:dyDescent="0.25">
      <c r="A8197"/>
      <c r="B8197" s="78"/>
      <c r="C8197"/>
      <c r="D8197"/>
      <c r="E8197"/>
      <c r="F8197"/>
    </row>
    <row r="8198" spans="1:6" x14ac:dyDescent="0.25">
      <c r="A8198"/>
      <c r="B8198" s="78"/>
      <c r="C8198"/>
      <c r="D8198"/>
      <c r="E8198"/>
      <c r="F8198"/>
    </row>
    <row r="8199" spans="1:6" x14ac:dyDescent="0.25">
      <c r="A8199"/>
      <c r="B8199" s="78"/>
      <c r="C8199"/>
      <c r="D8199"/>
      <c r="E8199"/>
      <c r="F8199"/>
    </row>
    <row r="8200" spans="1:6" x14ac:dyDescent="0.25">
      <c r="A8200"/>
      <c r="B8200" s="78"/>
      <c r="C8200"/>
      <c r="D8200"/>
      <c r="E8200"/>
      <c r="F8200"/>
    </row>
    <row r="8201" spans="1:6" x14ac:dyDescent="0.25">
      <c r="A8201"/>
      <c r="B8201" s="78"/>
      <c r="C8201"/>
      <c r="D8201"/>
      <c r="E8201"/>
      <c r="F8201"/>
    </row>
    <row r="8202" spans="1:6" x14ac:dyDescent="0.25">
      <c r="A8202"/>
      <c r="B8202" s="78"/>
      <c r="C8202"/>
      <c r="D8202"/>
      <c r="E8202"/>
      <c r="F8202"/>
    </row>
    <row r="8203" spans="1:6" x14ac:dyDescent="0.25">
      <c r="A8203"/>
      <c r="B8203" s="78"/>
      <c r="C8203"/>
      <c r="D8203"/>
      <c r="E8203"/>
      <c r="F8203"/>
    </row>
    <row r="8204" spans="1:6" x14ac:dyDescent="0.25">
      <c r="A8204"/>
      <c r="B8204" s="78"/>
      <c r="C8204"/>
      <c r="D8204"/>
      <c r="E8204"/>
      <c r="F8204"/>
    </row>
    <row r="8205" spans="1:6" x14ac:dyDescent="0.25">
      <c r="A8205"/>
      <c r="B8205" s="78"/>
      <c r="C8205"/>
      <c r="D8205"/>
      <c r="E8205"/>
      <c r="F8205"/>
    </row>
    <row r="8206" spans="1:6" x14ac:dyDescent="0.25">
      <c r="A8206"/>
      <c r="B8206" s="78"/>
      <c r="C8206"/>
      <c r="D8206"/>
      <c r="E8206"/>
      <c r="F8206"/>
    </row>
    <row r="8207" spans="1:6" x14ac:dyDescent="0.25">
      <c r="A8207"/>
      <c r="B8207" s="78"/>
      <c r="C8207"/>
      <c r="D8207"/>
      <c r="E8207"/>
      <c r="F8207"/>
    </row>
    <row r="8208" spans="1:6" x14ac:dyDescent="0.25">
      <c r="A8208"/>
      <c r="B8208" s="78"/>
      <c r="C8208"/>
      <c r="D8208"/>
      <c r="E8208"/>
      <c r="F8208"/>
    </row>
    <row r="8209" spans="1:6" x14ac:dyDescent="0.25">
      <c r="A8209"/>
      <c r="B8209" s="78"/>
      <c r="C8209"/>
      <c r="D8209"/>
      <c r="E8209"/>
      <c r="F8209"/>
    </row>
    <row r="8210" spans="1:6" x14ac:dyDescent="0.25">
      <c r="A8210"/>
      <c r="B8210" s="78"/>
      <c r="C8210"/>
      <c r="D8210"/>
      <c r="E8210"/>
      <c r="F8210"/>
    </row>
    <row r="8211" spans="1:6" x14ac:dyDescent="0.25">
      <c r="A8211"/>
      <c r="B8211" s="78"/>
      <c r="C8211"/>
      <c r="D8211"/>
      <c r="E8211"/>
      <c r="F8211"/>
    </row>
    <row r="8212" spans="1:6" x14ac:dyDescent="0.25">
      <c r="A8212"/>
      <c r="B8212" s="78"/>
      <c r="C8212"/>
      <c r="D8212"/>
      <c r="E8212"/>
      <c r="F8212"/>
    </row>
    <row r="8213" spans="1:6" x14ac:dyDescent="0.25">
      <c r="A8213"/>
      <c r="B8213" s="78"/>
      <c r="C8213"/>
      <c r="D8213"/>
      <c r="E8213"/>
      <c r="F8213"/>
    </row>
    <row r="8214" spans="1:6" x14ac:dyDescent="0.25">
      <c r="A8214"/>
      <c r="B8214" s="78"/>
      <c r="C8214"/>
      <c r="D8214"/>
      <c r="E8214"/>
      <c r="F8214"/>
    </row>
    <row r="8215" spans="1:6" x14ac:dyDescent="0.25">
      <c r="A8215"/>
      <c r="B8215" s="78"/>
      <c r="C8215"/>
      <c r="D8215"/>
      <c r="E8215"/>
      <c r="F8215"/>
    </row>
    <row r="8216" spans="1:6" x14ac:dyDescent="0.25">
      <c r="A8216"/>
      <c r="B8216" s="78"/>
      <c r="C8216"/>
      <c r="D8216"/>
      <c r="E8216"/>
      <c r="F8216"/>
    </row>
    <row r="8217" spans="1:6" x14ac:dyDescent="0.25">
      <c r="A8217"/>
      <c r="B8217" s="78"/>
      <c r="C8217"/>
      <c r="D8217"/>
      <c r="E8217"/>
      <c r="F8217"/>
    </row>
    <row r="8218" spans="1:6" x14ac:dyDescent="0.25">
      <c r="A8218"/>
      <c r="B8218" s="78"/>
      <c r="C8218"/>
      <c r="D8218"/>
      <c r="E8218"/>
      <c r="F8218"/>
    </row>
    <row r="8219" spans="1:6" x14ac:dyDescent="0.25">
      <c r="A8219"/>
      <c r="B8219" s="78"/>
      <c r="C8219"/>
      <c r="D8219"/>
      <c r="E8219"/>
      <c r="F8219"/>
    </row>
    <row r="8220" spans="1:6" x14ac:dyDescent="0.25">
      <c r="A8220"/>
      <c r="B8220" s="78"/>
      <c r="C8220"/>
      <c r="D8220"/>
      <c r="E8220"/>
      <c r="F8220"/>
    </row>
    <row r="8221" spans="1:6" x14ac:dyDescent="0.25">
      <c r="A8221"/>
      <c r="B8221" s="78"/>
      <c r="C8221"/>
      <c r="D8221"/>
      <c r="E8221"/>
      <c r="F8221"/>
    </row>
    <row r="8222" spans="1:6" x14ac:dyDescent="0.25">
      <c r="A8222"/>
      <c r="B8222" s="78"/>
      <c r="C8222"/>
      <c r="D8222"/>
      <c r="E8222"/>
      <c r="F8222"/>
    </row>
    <row r="8223" spans="1:6" x14ac:dyDescent="0.25">
      <c r="A8223"/>
      <c r="B8223" s="78"/>
      <c r="C8223"/>
      <c r="D8223"/>
      <c r="E8223"/>
      <c r="F8223"/>
    </row>
    <row r="8224" spans="1:6" x14ac:dyDescent="0.25">
      <c r="A8224"/>
      <c r="B8224" s="78"/>
      <c r="C8224"/>
      <c r="D8224"/>
      <c r="E8224"/>
      <c r="F8224"/>
    </row>
    <row r="8225" spans="1:6" x14ac:dyDescent="0.25">
      <c r="A8225"/>
      <c r="B8225" s="78"/>
      <c r="C8225"/>
      <c r="D8225"/>
      <c r="E8225"/>
      <c r="F8225"/>
    </row>
    <row r="8226" spans="1:6" x14ac:dyDescent="0.25">
      <c r="A8226"/>
      <c r="B8226" s="78"/>
      <c r="C8226"/>
      <c r="D8226"/>
      <c r="E8226"/>
      <c r="F8226"/>
    </row>
    <row r="8227" spans="1:6" x14ac:dyDescent="0.25">
      <c r="A8227"/>
      <c r="B8227" s="78"/>
      <c r="C8227"/>
      <c r="D8227"/>
      <c r="E8227"/>
      <c r="F8227"/>
    </row>
    <row r="8228" spans="1:6" x14ac:dyDescent="0.25">
      <c r="A8228"/>
      <c r="B8228" s="78"/>
      <c r="C8228"/>
      <c r="D8228"/>
      <c r="E8228"/>
      <c r="F8228"/>
    </row>
    <row r="8229" spans="1:6" x14ac:dyDescent="0.25">
      <c r="A8229"/>
      <c r="B8229" s="78"/>
      <c r="C8229"/>
      <c r="D8229"/>
      <c r="E8229"/>
      <c r="F8229"/>
    </row>
    <row r="8230" spans="1:6" x14ac:dyDescent="0.25">
      <c r="A8230"/>
      <c r="B8230" s="78"/>
      <c r="C8230"/>
      <c r="D8230"/>
      <c r="E8230"/>
      <c r="F8230"/>
    </row>
    <row r="8231" spans="1:6" x14ac:dyDescent="0.25">
      <c r="A8231"/>
      <c r="B8231" s="78"/>
      <c r="C8231"/>
      <c r="D8231"/>
      <c r="E8231"/>
      <c r="F8231"/>
    </row>
    <row r="8232" spans="1:6" x14ac:dyDescent="0.25">
      <c r="A8232"/>
      <c r="B8232" s="78"/>
      <c r="C8232"/>
      <c r="D8232"/>
      <c r="E8232"/>
      <c r="F8232"/>
    </row>
    <row r="8233" spans="1:6" x14ac:dyDescent="0.25">
      <c r="A8233"/>
      <c r="B8233" s="78"/>
      <c r="C8233"/>
      <c r="D8233"/>
      <c r="E8233"/>
      <c r="F8233"/>
    </row>
    <row r="8234" spans="1:6" x14ac:dyDescent="0.25">
      <c r="A8234"/>
      <c r="B8234" s="78"/>
      <c r="C8234"/>
      <c r="D8234"/>
      <c r="E8234"/>
      <c r="F8234"/>
    </row>
    <row r="8235" spans="1:6" x14ac:dyDescent="0.25">
      <c r="A8235"/>
      <c r="B8235" s="78"/>
      <c r="C8235"/>
      <c r="D8235"/>
      <c r="E8235"/>
      <c r="F8235"/>
    </row>
    <row r="8236" spans="1:6" x14ac:dyDescent="0.25">
      <c r="A8236"/>
      <c r="B8236" s="78"/>
      <c r="C8236"/>
      <c r="D8236"/>
      <c r="E8236"/>
      <c r="F8236"/>
    </row>
    <row r="8237" spans="1:6" x14ac:dyDescent="0.25">
      <c r="A8237"/>
      <c r="B8237" s="78"/>
      <c r="C8237"/>
      <c r="D8237"/>
      <c r="E8237"/>
      <c r="F8237"/>
    </row>
    <row r="8238" spans="1:6" x14ac:dyDescent="0.25">
      <c r="A8238"/>
      <c r="B8238" s="78"/>
      <c r="C8238"/>
      <c r="D8238"/>
      <c r="E8238"/>
      <c r="F8238"/>
    </row>
    <row r="8239" spans="1:6" x14ac:dyDescent="0.25">
      <c r="A8239"/>
      <c r="B8239" s="78"/>
      <c r="C8239"/>
      <c r="D8239"/>
      <c r="E8239"/>
      <c r="F8239"/>
    </row>
    <row r="8240" spans="1:6" x14ac:dyDescent="0.25">
      <c r="A8240"/>
      <c r="B8240" s="78"/>
      <c r="C8240"/>
      <c r="D8240"/>
      <c r="E8240"/>
      <c r="F8240"/>
    </row>
    <row r="8241" spans="1:6" x14ac:dyDescent="0.25">
      <c r="A8241"/>
      <c r="B8241" s="78"/>
      <c r="C8241"/>
      <c r="D8241"/>
      <c r="E8241"/>
      <c r="F8241"/>
    </row>
    <row r="8242" spans="1:6" x14ac:dyDescent="0.25">
      <c r="A8242"/>
      <c r="B8242" s="78"/>
      <c r="C8242"/>
      <c r="D8242"/>
      <c r="E8242"/>
      <c r="F8242"/>
    </row>
    <row r="8243" spans="1:6" x14ac:dyDescent="0.25">
      <c r="A8243"/>
      <c r="B8243" s="78"/>
      <c r="C8243"/>
      <c r="D8243"/>
      <c r="E8243"/>
      <c r="F8243"/>
    </row>
    <row r="8244" spans="1:6" x14ac:dyDescent="0.25">
      <c r="A8244"/>
      <c r="B8244" s="78"/>
      <c r="C8244"/>
      <c r="D8244"/>
      <c r="E8244"/>
      <c r="F8244"/>
    </row>
    <row r="8245" spans="1:6" x14ac:dyDescent="0.25">
      <c r="A8245"/>
      <c r="B8245" s="78"/>
      <c r="C8245"/>
      <c r="D8245"/>
      <c r="E8245"/>
      <c r="F8245"/>
    </row>
    <row r="8246" spans="1:6" x14ac:dyDescent="0.25">
      <c r="A8246"/>
      <c r="B8246" s="78"/>
      <c r="C8246"/>
      <c r="D8246"/>
      <c r="E8246"/>
      <c r="F8246"/>
    </row>
    <row r="8247" spans="1:6" x14ac:dyDescent="0.25">
      <c r="A8247"/>
      <c r="B8247" s="78"/>
      <c r="C8247"/>
      <c r="D8247"/>
      <c r="E8247"/>
      <c r="F8247"/>
    </row>
    <row r="8248" spans="1:6" x14ac:dyDescent="0.25">
      <c r="A8248"/>
      <c r="B8248" s="78"/>
      <c r="C8248"/>
      <c r="D8248"/>
      <c r="E8248"/>
      <c r="F8248"/>
    </row>
    <row r="8249" spans="1:6" x14ac:dyDescent="0.25">
      <c r="A8249"/>
      <c r="B8249" s="78"/>
      <c r="C8249"/>
      <c r="D8249"/>
      <c r="E8249"/>
      <c r="F8249"/>
    </row>
    <row r="8250" spans="1:6" x14ac:dyDescent="0.25">
      <c r="A8250"/>
      <c r="B8250" s="78"/>
      <c r="C8250"/>
      <c r="D8250"/>
      <c r="E8250"/>
      <c r="F8250"/>
    </row>
    <row r="8251" spans="1:6" x14ac:dyDescent="0.25">
      <c r="A8251"/>
      <c r="B8251" s="78"/>
      <c r="C8251"/>
      <c r="D8251"/>
      <c r="E8251"/>
      <c r="F8251"/>
    </row>
    <row r="8252" spans="1:6" x14ac:dyDescent="0.25">
      <c r="A8252"/>
      <c r="B8252" s="78"/>
      <c r="C8252"/>
      <c r="D8252"/>
      <c r="E8252"/>
      <c r="F8252"/>
    </row>
    <row r="8253" spans="1:6" x14ac:dyDescent="0.25">
      <c r="A8253"/>
      <c r="B8253" s="78"/>
      <c r="C8253"/>
      <c r="D8253"/>
      <c r="E8253"/>
      <c r="F8253"/>
    </row>
    <row r="8254" spans="1:6" x14ac:dyDescent="0.25">
      <c r="A8254"/>
      <c r="B8254" s="78"/>
      <c r="C8254"/>
      <c r="D8254"/>
      <c r="E8254"/>
      <c r="F8254"/>
    </row>
    <row r="8255" spans="1:6" x14ac:dyDescent="0.25">
      <c r="A8255"/>
      <c r="B8255" s="78"/>
      <c r="C8255"/>
      <c r="D8255"/>
      <c r="E8255"/>
      <c r="F8255"/>
    </row>
    <row r="8256" spans="1:6" x14ac:dyDescent="0.25">
      <c r="A8256"/>
      <c r="B8256" s="78"/>
      <c r="C8256"/>
      <c r="D8256"/>
      <c r="E8256"/>
      <c r="F8256"/>
    </row>
    <row r="8257" spans="1:6" x14ac:dyDescent="0.25">
      <c r="A8257"/>
      <c r="B8257" s="78"/>
      <c r="C8257"/>
      <c r="D8257"/>
      <c r="E8257"/>
      <c r="F8257"/>
    </row>
    <row r="8258" spans="1:6" x14ac:dyDescent="0.25">
      <c r="A8258"/>
      <c r="B8258" s="78"/>
      <c r="C8258"/>
      <c r="D8258"/>
      <c r="E8258"/>
      <c r="F8258"/>
    </row>
    <row r="8259" spans="1:6" x14ac:dyDescent="0.25">
      <c r="A8259"/>
      <c r="B8259" s="78"/>
      <c r="C8259"/>
      <c r="D8259"/>
      <c r="E8259"/>
      <c r="F8259"/>
    </row>
    <row r="8260" spans="1:6" x14ac:dyDescent="0.25">
      <c r="A8260"/>
      <c r="B8260" s="78"/>
      <c r="C8260"/>
      <c r="D8260"/>
      <c r="E8260"/>
      <c r="F8260"/>
    </row>
    <row r="8261" spans="1:6" x14ac:dyDescent="0.25">
      <c r="A8261"/>
      <c r="B8261" s="78"/>
      <c r="C8261"/>
      <c r="D8261"/>
      <c r="E8261"/>
      <c r="F8261"/>
    </row>
    <row r="8262" spans="1:6" x14ac:dyDescent="0.25">
      <c r="A8262"/>
      <c r="B8262" s="78"/>
      <c r="C8262"/>
      <c r="D8262"/>
      <c r="E8262"/>
      <c r="F8262"/>
    </row>
    <row r="8263" spans="1:6" x14ac:dyDescent="0.25">
      <c r="A8263"/>
      <c r="B8263" s="78"/>
      <c r="C8263"/>
      <c r="D8263"/>
      <c r="E8263"/>
      <c r="F8263"/>
    </row>
    <row r="8264" spans="1:6" x14ac:dyDescent="0.25">
      <c r="A8264"/>
      <c r="B8264" s="78"/>
      <c r="C8264"/>
      <c r="D8264"/>
      <c r="E8264"/>
      <c r="F8264"/>
    </row>
    <row r="8265" spans="1:6" x14ac:dyDescent="0.25">
      <c r="A8265"/>
      <c r="B8265" s="78"/>
      <c r="C8265"/>
      <c r="D8265"/>
      <c r="E8265"/>
      <c r="F8265"/>
    </row>
    <row r="8266" spans="1:6" x14ac:dyDescent="0.25">
      <c r="A8266"/>
      <c r="B8266" s="78"/>
      <c r="C8266"/>
      <c r="D8266"/>
      <c r="E8266"/>
      <c r="F8266"/>
    </row>
    <row r="8267" spans="1:6" x14ac:dyDescent="0.25">
      <c r="A8267"/>
      <c r="B8267" s="78"/>
      <c r="C8267"/>
      <c r="D8267"/>
      <c r="E8267"/>
      <c r="F8267"/>
    </row>
    <row r="8268" spans="1:6" x14ac:dyDescent="0.25">
      <c r="A8268"/>
      <c r="B8268" s="78"/>
      <c r="C8268"/>
      <c r="D8268"/>
      <c r="E8268"/>
      <c r="F8268"/>
    </row>
    <row r="8269" spans="1:6" x14ac:dyDescent="0.25">
      <c r="A8269"/>
      <c r="B8269" s="78"/>
      <c r="C8269"/>
      <c r="D8269"/>
      <c r="E8269"/>
      <c r="F8269"/>
    </row>
    <row r="8270" spans="1:6" x14ac:dyDescent="0.25">
      <c r="A8270"/>
      <c r="B8270" s="78"/>
      <c r="C8270"/>
      <c r="D8270"/>
      <c r="E8270"/>
      <c r="F8270"/>
    </row>
    <row r="8271" spans="1:6" x14ac:dyDescent="0.25">
      <c r="A8271"/>
      <c r="B8271" s="78"/>
      <c r="C8271"/>
      <c r="D8271"/>
      <c r="E8271"/>
      <c r="F8271"/>
    </row>
    <row r="8272" spans="1:6" x14ac:dyDescent="0.25">
      <c r="A8272"/>
      <c r="B8272" s="78"/>
      <c r="C8272"/>
      <c r="D8272"/>
      <c r="E8272"/>
      <c r="F8272"/>
    </row>
    <row r="8273" spans="1:6" x14ac:dyDescent="0.25">
      <c r="A8273"/>
      <c r="B8273" s="78"/>
      <c r="C8273"/>
      <c r="D8273"/>
      <c r="E8273"/>
      <c r="F8273"/>
    </row>
    <row r="8274" spans="1:6" x14ac:dyDescent="0.25">
      <c r="A8274"/>
      <c r="B8274" s="78"/>
      <c r="C8274"/>
      <c r="D8274"/>
      <c r="E8274"/>
      <c r="F8274"/>
    </row>
    <row r="8275" spans="1:6" x14ac:dyDescent="0.25">
      <c r="A8275"/>
      <c r="B8275" s="78"/>
      <c r="C8275"/>
      <c r="D8275"/>
      <c r="E8275"/>
      <c r="F8275"/>
    </row>
    <row r="8276" spans="1:6" x14ac:dyDescent="0.25">
      <c r="A8276"/>
      <c r="B8276" s="78"/>
      <c r="C8276"/>
      <c r="D8276"/>
      <c r="E8276"/>
      <c r="F8276"/>
    </row>
    <row r="8277" spans="1:6" x14ac:dyDescent="0.25">
      <c r="A8277"/>
      <c r="B8277" s="78"/>
      <c r="C8277"/>
      <c r="D8277"/>
      <c r="E8277"/>
      <c r="F8277"/>
    </row>
    <row r="8278" spans="1:6" x14ac:dyDescent="0.25">
      <c r="A8278"/>
      <c r="B8278" s="78"/>
      <c r="C8278"/>
      <c r="D8278"/>
      <c r="E8278"/>
      <c r="F8278"/>
    </row>
    <row r="8279" spans="1:6" x14ac:dyDescent="0.25">
      <c r="A8279"/>
      <c r="B8279" s="78"/>
      <c r="C8279"/>
      <c r="D8279"/>
      <c r="E8279"/>
      <c r="F8279"/>
    </row>
    <row r="8280" spans="1:6" x14ac:dyDescent="0.25">
      <c r="A8280"/>
      <c r="B8280" s="78"/>
      <c r="C8280"/>
      <c r="D8280"/>
      <c r="E8280"/>
      <c r="F8280"/>
    </row>
    <row r="8281" spans="1:6" x14ac:dyDescent="0.25">
      <c r="A8281"/>
      <c r="B8281" s="78"/>
      <c r="C8281"/>
      <c r="D8281"/>
      <c r="E8281"/>
      <c r="F8281"/>
    </row>
    <row r="8282" spans="1:6" x14ac:dyDescent="0.25">
      <c r="A8282"/>
      <c r="B8282" s="78"/>
      <c r="C8282"/>
      <c r="D8282"/>
      <c r="E8282"/>
      <c r="F8282"/>
    </row>
    <row r="8283" spans="1:6" x14ac:dyDescent="0.25">
      <c r="A8283"/>
      <c r="B8283" s="78"/>
      <c r="C8283"/>
      <c r="D8283"/>
      <c r="E8283"/>
      <c r="F8283"/>
    </row>
    <row r="8284" spans="1:6" x14ac:dyDescent="0.25">
      <c r="A8284"/>
      <c r="B8284" s="78"/>
      <c r="C8284"/>
      <c r="D8284"/>
      <c r="E8284"/>
      <c r="F8284"/>
    </row>
    <row r="8285" spans="1:6" x14ac:dyDescent="0.25">
      <c r="A8285"/>
      <c r="B8285" s="78"/>
      <c r="C8285"/>
      <c r="D8285"/>
      <c r="E8285"/>
      <c r="F8285"/>
    </row>
    <row r="8286" spans="1:6" x14ac:dyDescent="0.25">
      <c r="A8286"/>
      <c r="B8286" s="78"/>
      <c r="C8286"/>
      <c r="D8286"/>
      <c r="E8286"/>
      <c r="F8286"/>
    </row>
    <row r="8287" spans="1:6" x14ac:dyDescent="0.25">
      <c r="A8287"/>
      <c r="B8287" s="78"/>
      <c r="C8287"/>
      <c r="D8287"/>
      <c r="E8287"/>
      <c r="F8287"/>
    </row>
    <row r="8288" spans="1:6" x14ac:dyDescent="0.25">
      <c r="A8288"/>
      <c r="B8288" s="78"/>
      <c r="C8288"/>
      <c r="D8288"/>
      <c r="E8288"/>
      <c r="F8288"/>
    </row>
    <row r="8289" spans="1:6" x14ac:dyDescent="0.25">
      <c r="A8289"/>
      <c r="B8289" s="78"/>
      <c r="C8289"/>
      <c r="D8289"/>
      <c r="E8289"/>
      <c r="F8289"/>
    </row>
    <row r="8290" spans="1:6" x14ac:dyDescent="0.25">
      <c r="A8290"/>
      <c r="B8290" s="78"/>
      <c r="C8290"/>
      <c r="D8290"/>
      <c r="E8290"/>
      <c r="F8290"/>
    </row>
    <row r="8291" spans="1:6" x14ac:dyDescent="0.25">
      <c r="A8291"/>
      <c r="B8291" s="78"/>
      <c r="C8291"/>
      <c r="D8291"/>
      <c r="E8291"/>
      <c r="F8291"/>
    </row>
    <row r="8292" spans="1:6" x14ac:dyDescent="0.25">
      <c r="A8292"/>
      <c r="B8292" s="78"/>
      <c r="C8292"/>
      <c r="D8292"/>
      <c r="E8292"/>
      <c r="F8292"/>
    </row>
    <row r="8293" spans="1:6" x14ac:dyDescent="0.25">
      <c r="A8293"/>
      <c r="B8293" s="78"/>
      <c r="C8293"/>
      <c r="D8293"/>
      <c r="E8293"/>
      <c r="F8293"/>
    </row>
    <row r="8294" spans="1:6" x14ac:dyDescent="0.25">
      <c r="A8294"/>
      <c r="B8294" s="78"/>
      <c r="C8294"/>
      <c r="D8294"/>
      <c r="E8294"/>
      <c r="F8294"/>
    </row>
    <row r="8295" spans="1:6" x14ac:dyDescent="0.25">
      <c r="A8295"/>
      <c r="B8295" s="78"/>
      <c r="C8295"/>
      <c r="D8295"/>
      <c r="E8295"/>
      <c r="F8295"/>
    </row>
    <row r="8296" spans="1:6" x14ac:dyDescent="0.25">
      <c r="A8296"/>
      <c r="B8296" s="78"/>
      <c r="C8296"/>
      <c r="D8296"/>
      <c r="E8296"/>
      <c r="F8296"/>
    </row>
    <row r="8297" spans="1:6" x14ac:dyDescent="0.25">
      <c r="A8297"/>
      <c r="B8297" s="78"/>
      <c r="C8297"/>
      <c r="D8297"/>
      <c r="E8297"/>
      <c r="F8297"/>
    </row>
    <row r="8298" spans="1:6" x14ac:dyDescent="0.25">
      <c r="A8298"/>
      <c r="B8298" s="78"/>
      <c r="C8298"/>
      <c r="D8298"/>
      <c r="E8298"/>
      <c r="F8298"/>
    </row>
    <row r="8299" spans="1:6" x14ac:dyDescent="0.25">
      <c r="A8299"/>
      <c r="B8299" s="78"/>
      <c r="C8299"/>
      <c r="D8299"/>
      <c r="E8299"/>
      <c r="F8299"/>
    </row>
    <row r="8300" spans="1:6" x14ac:dyDescent="0.25">
      <c r="A8300"/>
      <c r="B8300" s="78"/>
      <c r="C8300"/>
      <c r="D8300"/>
      <c r="E8300"/>
      <c r="F8300"/>
    </row>
    <row r="8301" spans="1:6" x14ac:dyDescent="0.25">
      <c r="A8301"/>
      <c r="B8301" s="78"/>
      <c r="C8301"/>
      <c r="D8301"/>
      <c r="E8301"/>
      <c r="F8301"/>
    </row>
    <row r="8302" spans="1:6" x14ac:dyDescent="0.25">
      <c r="A8302"/>
      <c r="B8302" s="78"/>
      <c r="C8302"/>
      <c r="D8302"/>
      <c r="E8302"/>
      <c r="F8302"/>
    </row>
    <row r="8303" spans="1:6" x14ac:dyDescent="0.25">
      <c r="A8303"/>
      <c r="B8303" s="78"/>
      <c r="C8303"/>
      <c r="D8303"/>
      <c r="E8303"/>
      <c r="F8303"/>
    </row>
    <row r="8304" spans="1:6" x14ac:dyDescent="0.25">
      <c r="A8304"/>
      <c r="B8304" s="78"/>
      <c r="C8304"/>
      <c r="D8304"/>
      <c r="E8304"/>
      <c r="F8304"/>
    </row>
    <row r="8305" spans="1:6" x14ac:dyDescent="0.25">
      <c r="A8305"/>
      <c r="B8305" s="78"/>
      <c r="C8305"/>
      <c r="D8305"/>
      <c r="E8305"/>
      <c r="F8305"/>
    </row>
    <row r="8306" spans="1:6" x14ac:dyDescent="0.25">
      <c r="A8306"/>
      <c r="B8306" s="78"/>
      <c r="C8306"/>
      <c r="D8306"/>
      <c r="E8306"/>
      <c r="F8306"/>
    </row>
    <row r="8307" spans="1:6" x14ac:dyDescent="0.25">
      <c r="A8307"/>
      <c r="B8307" s="78"/>
      <c r="C8307"/>
      <c r="D8307"/>
      <c r="E8307"/>
      <c r="F8307"/>
    </row>
    <row r="8308" spans="1:6" x14ac:dyDescent="0.25">
      <c r="A8308"/>
      <c r="B8308" s="78"/>
      <c r="C8308"/>
      <c r="D8308"/>
      <c r="E8308"/>
      <c r="F8308"/>
    </row>
    <row r="8309" spans="1:6" x14ac:dyDescent="0.25">
      <c r="A8309"/>
      <c r="B8309" s="78"/>
      <c r="C8309"/>
      <c r="D8309"/>
      <c r="E8309"/>
      <c r="F8309"/>
    </row>
    <row r="8310" spans="1:6" x14ac:dyDescent="0.25">
      <c r="A8310"/>
      <c r="B8310" s="78"/>
      <c r="C8310"/>
      <c r="D8310"/>
      <c r="E8310"/>
      <c r="F8310"/>
    </row>
    <row r="8311" spans="1:6" x14ac:dyDescent="0.25">
      <c r="A8311"/>
      <c r="B8311" s="78"/>
      <c r="C8311"/>
      <c r="D8311"/>
      <c r="E8311"/>
      <c r="F8311"/>
    </row>
    <row r="8312" spans="1:6" x14ac:dyDescent="0.25">
      <c r="A8312"/>
      <c r="B8312" s="78"/>
      <c r="C8312"/>
      <c r="D8312"/>
      <c r="E8312"/>
      <c r="F8312"/>
    </row>
    <row r="8313" spans="1:6" x14ac:dyDescent="0.25">
      <c r="A8313"/>
      <c r="B8313" s="78"/>
      <c r="C8313"/>
      <c r="D8313"/>
      <c r="E8313"/>
      <c r="F8313"/>
    </row>
    <row r="8314" spans="1:6" x14ac:dyDescent="0.25">
      <c r="A8314"/>
      <c r="B8314" s="78"/>
      <c r="C8314"/>
      <c r="D8314"/>
      <c r="E8314"/>
      <c r="F8314"/>
    </row>
    <row r="8315" spans="1:6" x14ac:dyDescent="0.25">
      <c r="A8315"/>
      <c r="B8315" s="78"/>
      <c r="C8315"/>
      <c r="D8315"/>
      <c r="E8315"/>
      <c r="F8315"/>
    </row>
    <row r="8316" spans="1:6" x14ac:dyDescent="0.25">
      <c r="A8316"/>
      <c r="B8316" s="78"/>
      <c r="C8316"/>
      <c r="D8316"/>
      <c r="E8316"/>
      <c r="F8316"/>
    </row>
    <row r="8317" spans="1:6" x14ac:dyDescent="0.25">
      <c r="A8317"/>
      <c r="B8317" s="78"/>
      <c r="C8317"/>
      <c r="D8317"/>
      <c r="E8317"/>
      <c r="F8317"/>
    </row>
    <row r="8318" spans="1:6" x14ac:dyDescent="0.25">
      <c r="A8318"/>
      <c r="B8318" s="78"/>
      <c r="C8318"/>
      <c r="D8318"/>
      <c r="E8318"/>
      <c r="F8318"/>
    </row>
    <row r="8319" spans="1:6" x14ac:dyDescent="0.25">
      <c r="A8319"/>
      <c r="B8319" s="78"/>
      <c r="C8319"/>
      <c r="D8319"/>
      <c r="E8319"/>
      <c r="F8319"/>
    </row>
    <row r="8320" spans="1:6" x14ac:dyDescent="0.25">
      <c r="A8320"/>
      <c r="B8320" s="78"/>
      <c r="C8320"/>
      <c r="D8320"/>
      <c r="E8320"/>
      <c r="F8320"/>
    </row>
    <row r="8321" spans="1:6" x14ac:dyDescent="0.25">
      <c r="A8321"/>
      <c r="B8321" s="78"/>
      <c r="C8321"/>
      <c r="D8321"/>
      <c r="E8321"/>
      <c r="F8321"/>
    </row>
    <row r="8322" spans="1:6" x14ac:dyDescent="0.25">
      <c r="A8322"/>
      <c r="B8322" s="78"/>
      <c r="C8322"/>
      <c r="D8322"/>
      <c r="E8322"/>
      <c r="F8322"/>
    </row>
    <row r="8323" spans="1:6" x14ac:dyDescent="0.25">
      <c r="A8323"/>
      <c r="B8323" s="78"/>
      <c r="C8323"/>
      <c r="D8323"/>
      <c r="E8323"/>
      <c r="F8323"/>
    </row>
    <row r="8324" spans="1:6" x14ac:dyDescent="0.25">
      <c r="A8324"/>
      <c r="B8324" s="78"/>
      <c r="C8324"/>
      <c r="D8324"/>
      <c r="E8324"/>
      <c r="F8324"/>
    </row>
    <row r="8325" spans="1:6" x14ac:dyDescent="0.25">
      <c r="A8325"/>
      <c r="B8325" s="78"/>
      <c r="C8325"/>
      <c r="D8325"/>
      <c r="E8325"/>
      <c r="F8325"/>
    </row>
    <row r="8326" spans="1:6" x14ac:dyDescent="0.25">
      <c r="A8326"/>
      <c r="B8326" s="78"/>
      <c r="C8326"/>
      <c r="D8326"/>
      <c r="E8326"/>
      <c r="F8326"/>
    </row>
    <row r="8327" spans="1:6" x14ac:dyDescent="0.25">
      <c r="A8327"/>
      <c r="B8327" s="78"/>
      <c r="C8327"/>
      <c r="D8327"/>
      <c r="E8327"/>
      <c r="F8327"/>
    </row>
    <row r="8328" spans="1:6" x14ac:dyDescent="0.25">
      <c r="A8328"/>
      <c r="B8328" s="78"/>
      <c r="C8328"/>
      <c r="D8328"/>
      <c r="E8328"/>
      <c r="F8328"/>
    </row>
    <row r="8329" spans="1:6" x14ac:dyDescent="0.25">
      <c r="A8329"/>
      <c r="B8329" s="78"/>
      <c r="C8329"/>
      <c r="D8329"/>
      <c r="E8329"/>
      <c r="F8329"/>
    </row>
    <row r="8330" spans="1:6" x14ac:dyDescent="0.25">
      <c r="A8330"/>
      <c r="B8330" s="78"/>
      <c r="C8330"/>
      <c r="D8330"/>
      <c r="E8330"/>
      <c r="F8330"/>
    </row>
    <row r="8331" spans="1:6" x14ac:dyDescent="0.25">
      <c r="A8331"/>
      <c r="B8331" s="78"/>
      <c r="C8331"/>
      <c r="D8331"/>
      <c r="E8331"/>
      <c r="F8331"/>
    </row>
    <row r="8332" spans="1:6" x14ac:dyDescent="0.25">
      <c r="A8332"/>
      <c r="B8332" s="78"/>
      <c r="C8332"/>
      <c r="D8332"/>
      <c r="E8332"/>
      <c r="F8332"/>
    </row>
    <row r="8333" spans="1:6" x14ac:dyDescent="0.25">
      <c r="A8333"/>
      <c r="B8333" s="78"/>
      <c r="C8333"/>
      <c r="D8333"/>
      <c r="E8333"/>
      <c r="F8333"/>
    </row>
    <row r="8334" spans="1:6" x14ac:dyDescent="0.25">
      <c r="A8334"/>
      <c r="B8334" s="78"/>
      <c r="C8334"/>
      <c r="D8334"/>
      <c r="E8334"/>
      <c r="F8334"/>
    </row>
    <row r="8335" spans="1:6" x14ac:dyDescent="0.25">
      <c r="A8335"/>
      <c r="B8335" s="78"/>
      <c r="C8335"/>
      <c r="D8335"/>
      <c r="E8335"/>
      <c r="F8335"/>
    </row>
    <row r="8336" spans="1:6" x14ac:dyDescent="0.25">
      <c r="A8336"/>
      <c r="B8336" s="78"/>
      <c r="C8336"/>
      <c r="D8336"/>
      <c r="E8336"/>
      <c r="F8336"/>
    </row>
    <row r="8337" spans="1:6" x14ac:dyDescent="0.25">
      <c r="A8337"/>
      <c r="B8337" s="78"/>
      <c r="C8337"/>
      <c r="D8337"/>
      <c r="E8337"/>
      <c r="F8337"/>
    </row>
    <row r="8338" spans="1:6" x14ac:dyDescent="0.25">
      <c r="A8338"/>
      <c r="B8338" s="78"/>
      <c r="C8338"/>
      <c r="D8338"/>
      <c r="E8338"/>
      <c r="F8338"/>
    </row>
    <row r="8339" spans="1:6" x14ac:dyDescent="0.25">
      <c r="A8339"/>
      <c r="B8339" s="78"/>
      <c r="C8339"/>
      <c r="D8339"/>
      <c r="E8339"/>
      <c r="F8339"/>
    </row>
    <row r="8340" spans="1:6" x14ac:dyDescent="0.25">
      <c r="A8340"/>
      <c r="B8340" s="78"/>
      <c r="C8340"/>
      <c r="D8340"/>
      <c r="E8340"/>
      <c r="F8340"/>
    </row>
    <row r="8341" spans="1:6" x14ac:dyDescent="0.25">
      <c r="A8341"/>
      <c r="B8341" s="78"/>
      <c r="C8341"/>
      <c r="D8341"/>
      <c r="E8341"/>
      <c r="F8341"/>
    </row>
    <row r="8342" spans="1:6" x14ac:dyDescent="0.25">
      <c r="A8342"/>
      <c r="B8342" s="78"/>
      <c r="C8342"/>
      <c r="D8342"/>
      <c r="E8342"/>
      <c r="F8342"/>
    </row>
    <row r="8343" spans="1:6" x14ac:dyDescent="0.25">
      <c r="A8343"/>
      <c r="B8343" s="78"/>
      <c r="C8343"/>
      <c r="D8343"/>
      <c r="E8343"/>
      <c r="F8343"/>
    </row>
    <row r="8344" spans="1:6" x14ac:dyDescent="0.25">
      <c r="A8344"/>
      <c r="B8344" s="78"/>
      <c r="C8344"/>
      <c r="D8344"/>
      <c r="E8344"/>
      <c r="F8344"/>
    </row>
    <row r="8345" spans="1:6" x14ac:dyDescent="0.25">
      <c r="A8345"/>
      <c r="B8345" s="78"/>
      <c r="C8345"/>
      <c r="D8345"/>
      <c r="E8345"/>
      <c r="F8345"/>
    </row>
    <row r="8346" spans="1:6" x14ac:dyDescent="0.25">
      <c r="A8346"/>
      <c r="B8346" s="78"/>
      <c r="C8346"/>
      <c r="D8346"/>
      <c r="E8346"/>
      <c r="F8346"/>
    </row>
    <row r="8347" spans="1:6" x14ac:dyDescent="0.25">
      <c r="A8347"/>
      <c r="B8347" s="78"/>
      <c r="C8347"/>
      <c r="D8347"/>
      <c r="E8347"/>
      <c r="F8347"/>
    </row>
    <row r="8348" spans="1:6" x14ac:dyDescent="0.25">
      <c r="A8348"/>
      <c r="B8348" s="78"/>
      <c r="C8348"/>
      <c r="D8348"/>
      <c r="E8348"/>
      <c r="F8348"/>
    </row>
    <row r="8349" spans="1:6" x14ac:dyDescent="0.25">
      <c r="A8349"/>
      <c r="B8349" s="78"/>
      <c r="C8349"/>
      <c r="D8349"/>
      <c r="E8349"/>
      <c r="F8349"/>
    </row>
    <row r="8350" spans="1:6" x14ac:dyDescent="0.25">
      <c r="A8350"/>
      <c r="B8350" s="78"/>
      <c r="C8350"/>
      <c r="D8350"/>
      <c r="E8350"/>
      <c r="F8350"/>
    </row>
    <row r="8351" spans="1:6" x14ac:dyDescent="0.25">
      <c r="A8351"/>
      <c r="B8351" s="78"/>
      <c r="C8351"/>
      <c r="D8351"/>
      <c r="E8351"/>
      <c r="F8351"/>
    </row>
    <row r="8352" spans="1:6" x14ac:dyDescent="0.25">
      <c r="A8352"/>
      <c r="B8352" s="78"/>
      <c r="C8352"/>
      <c r="D8352"/>
      <c r="E8352"/>
      <c r="F8352"/>
    </row>
    <row r="8353" spans="1:6" x14ac:dyDescent="0.25">
      <c r="A8353"/>
      <c r="B8353" s="78"/>
      <c r="C8353"/>
      <c r="D8353"/>
      <c r="E8353"/>
      <c r="F8353"/>
    </row>
    <row r="8354" spans="1:6" x14ac:dyDescent="0.25">
      <c r="A8354"/>
      <c r="B8354" s="78"/>
      <c r="C8354"/>
      <c r="D8354"/>
      <c r="E8354"/>
      <c r="F8354"/>
    </row>
    <row r="8355" spans="1:6" x14ac:dyDescent="0.25">
      <c r="A8355"/>
      <c r="B8355" s="78"/>
      <c r="C8355"/>
      <c r="D8355"/>
      <c r="E8355"/>
      <c r="F8355"/>
    </row>
    <row r="8356" spans="1:6" x14ac:dyDescent="0.25">
      <c r="A8356"/>
      <c r="B8356" s="78"/>
      <c r="C8356"/>
      <c r="D8356"/>
      <c r="E8356"/>
      <c r="F8356"/>
    </row>
    <row r="8357" spans="1:6" x14ac:dyDescent="0.25">
      <c r="A8357"/>
      <c r="B8357" s="78"/>
      <c r="C8357"/>
      <c r="D8357"/>
      <c r="E8357"/>
      <c r="F8357"/>
    </row>
    <row r="8358" spans="1:6" x14ac:dyDescent="0.25">
      <c r="A8358"/>
      <c r="B8358" s="78"/>
      <c r="C8358"/>
      <c r="D8358"/>
      <c r="E8358"/>
      <c r="F8358"/>
    </row>
    <row r="8359" spans="1:6" x14ac:dyDescent="0.25">
      <c r="A8359"/>
      <c r="B8359" s="78"/>
      <c r="C8359"/>
      <c r="D8359"/>
      <c r="E8359"/>
      <c r="F8359"/>
    </row>
    <row r="8360" spans="1:6" x14ac:dyDescent="0.25">
      <c r="A8360"/>
      <c r="B8360" s="78"/>
      <c r="C8360"/>
      <c r="D8360"/>
      <c r="E8360"/>
      <c r="F8360"/>
    </row>
    <row r="8361" spans="1:6" x14ac:dyDescent="0.25">
      <c r="A8361"/>
      <c r="B8361" s="78"/>
      <c r="C8361"/>
      <c r="D8361"/>
      <c r="E8361"/>
      <c r="F8361"/>
    </row>
    <row r="8362" spans="1:6" x14ac:dyDescent="0.25">
      <c r="A8362"/>
      <c r="B8362" s="78"/>
      <c r="C8362"/>
      <c r="D8362"/>
      <c r="E8362"/>
      <c r="F8362"/>
    </row>
    <row r="8363" spans="1:6" x14ac:dyDescent="0.25">
      <c r="A8363"/>
      <c r="B8363" s="78"/>
      <c r="C8363"/>
      <c r="D8363"/>
      <c r="E8363"/>
      <c r="F8363"/>
    </row>
    <row r="8364" spans="1:6" x14ac:dyDescent="0.25">
      <c r="A8364"/>
      <c r="B8364" s="78"/>
      <c r="C8364"/>
      <c r="D8364"/>
      <c r="E8364"/>
      <c r="F8364"/>
    </row>
    <row r="8365" spans="1:6" x14ac:dyDescent="0.25">
      <c r="A8365"/>
      <c r="B8365" s="78"/>
      <c r="C8365"/>
      <c r="D8365"/>
      <c r="E8365"/>
      <c r="F8365"/>
    </row>
    <row r="8366" spans="1:6" x14ac:dyDescent="0.25">
      <c r="A8366"/>
      <c r="B8366" s="78"/>
      <c r="C8366"/>
      <c r="D8366"/>
      <c r="E8366"/>
      <c r="F8366"/>
    </row>
    <row r="8367" spans="1:6" x14ac:dyDescent="0.25">
      <c r="A8367"/>
      <c r="B8367" s="78"/>
      <c r="C8367"/>
      <c r="D8367"/>
      <c r="E8367"/>
      <c r="F8367"/>
    </row>
    <row r="8368" spans="1:6" x14ac:dyDescent="0.25">
      <c r="A8368"/>
      <c r="B8368" s="78"/>
      <c r="C8368"/>
      <c r="D8368"/>
      <c r="E8368"/>
      <c r="F8368"/>
    </row>
    <row r="8369" spans="1:6" x14ac:dyDescent="0.25">
      <c r="A8369"/>
      <c r="B8369" s="78"/>
      <c r="C8369"/>
      <c r="D8369"/>
      <c r="E8369"/>
      <c r="F8369"/>
    </row>
    <row r="8370" spans="1:6" x14ac:dyDescent="0.25">
      <c r="A8370"/>
      <c r="B8370" s="78"/>
      <c r="C8370"/>
      <c r="D8370"/>
      <c r="E8370"/>
      <c r="F8370"/>
    </row>
    <row r="8371" spans="1:6" x14ac:dyDescent="0.25">
      <c r="A8371"/>
      <c r="B8371" s="78"/>
      <c r="C8371"/>
      <c r="D8371"/>
      <c r="E8371"/>
      <c r="F8371"/>
    </row>
    <row r="8372" spans="1:6" x14ac:dyDescent="0.25">
      <c r="A8372"/>
      <c r="B8372" s="78"/>
      <c r="C8372"/>
      <c r="D8372"/>
      <c r="E8372"/>
      <c r="F8372"/>
    </row>
    <row r="8373" spans="1:6" x14ac:dyDescent="0.25">
      <c r="A8373"/>
      <c r="B8373" s="78"/>
      <c r="C8373"/>
      <c r="D8373"/>
      <c r="E8373"/>
      <c r="F8373"/>
    </row>
    <row r="8374" spans="1:6" x14ac:dyDescent="0.25">
      <c r="A8374"/>
      <c r="B8374" s="78"/>
      <c r="C8374"/>
      <c r="D8374"/>
      <c r="E8374"/>
      <c r="F8374"/>
    </row>
    <row r="8375" spans="1:6" x14ac:dyDescent="0.25">
      <c r="A8375"/>
      <c r="B8375" s="78"/>
      <c r="C8375"/>
      <c r="D8375"/>
      <c r="E8375"/>
      <c r="F8375"/>
    </row>
    <row r="8376" spans="1:6" x14ac:dyDescent="0.25">
      <c r="A8376"/>
      <c r="B8376" s="78"/>
      <c r="C8376"/>
      <c r="D8376"/>
      <c r="E8376"/>
      <c r="F8376"/>
    </row>
    <row r="8377" spans="1:6" x14ac:dyDescent="0.25">
      <c r="A8377"/>
      <c r="B8377" s="78"/>
      <c r="C8377"/>
      <c r="D8377"/>
      <c r="E8377"/>
      <c r="F8377"/>
    </row>
    <row r="8378" spans="1:6" x14ac:dyDescent="0.25">
      <c r="A8378"/>
      <c r="B8378" s="78"/>
      <c r="C8378"/>
      <c r="D8378"/>
      <c r="E8378"/>
      <c r="F8378"/>
    </row>
    <row r="8379" spans="1:6" x14ac:dyDescent="0.25">
      <c r="A8379"/>
      <c r="B8379" s="78"/>
      <c r="C8379"/>
      <c r="D8379"/>
      <c r="E8379"/>
      <c r="F8379"/>
    </row>
    <row r="8380" spans="1:6" x14ac:dyDescent="0.25">
      <c r="A8380"/>
      <c r="B8380" s="78"/>
      <c r="C8380"/>
      <c r="D8380"/>
      <c r="E8380"/>
      <c r="F8380"/>
    </row>
    <row r="8381" spans="1:6" x14ac:dyDescent="0.25">
      <c r="A8381"/>
      <c r="B8381" s="78"/>
      <c r="C8381"/>
      <c r="D8381"/>
      <c r="E8381"/>
      <c r="F8381"/>
    </row>
    <row r="8382" spans="1:6" x14ac:dyDescent="0.25">
      <c r="A8382"/>
      <c r="B8382" s="78"/>
      <c r="C8382"/>
      <c r="D8382"/>
      <c r="E8382"/>
      <c r="F8382"/>
    </row>
    <row r="8383" spans="1:6" x14ac:dyDescent="0.25">
      <c r="A8383"/>
      <c r="B8383" s="78"/>
      <c r="C8383"/>
      <c r="D8383"/>
      <c r="E8383"/>
      <c r="F8383"/>
    </row>
    <row r="8384" spans="1:6" x14ac:dyDescent="0.25">
      <c r="A8384"/>
      <c r="B8384" s="78"/>
      <c r="C8384"/>
      <c r="D8384"/>
      <c r="E8384"/>
      <c r="F8384"/>
    </row>
    <row r="8385" spans="1:6" x14ac:dyDescent="0.25">
      <c r="A8385"/>
      <c r="B8385" s="78"/>
      <c r="C8385"/>
      <c r="D8385"/>
      <c r="E8385"/>
      <c r="F8385"/>
    </row>
    <row r="8386" spans="1:6" x14ac:dyDescent="0.25">
      <c r="A8386"/>
      <c r="B8386" s="78"/>
      <c r="C8386"/>
      <c r="D8386"/>
      <c r="E8386"/>
      <c r="F8386"/>
    </row>
    <row r="8387" spans="1:6" x14ac:dyDescent="0.25">
      <c r="A8387"/>
      <c r="B8387" s="78"/>
      <c r="C8387"/>
      <c r="D8387"/>
      <c r="E8387"/>
      <c r="F8387"/>
    </row>
    <row r="8388" spans="1:6" x14ac:dyDescent="0.25">
      <c r="A8388"/>
      <c r="B8388" s="78"/>
      <c r="C8388"/>
      <c r="D8388"/>
      <c r="E8388"/>
      <c r="F8388"/>
    </row>
    <row r="8389" spans="1:6" x14ac:dyDescent="0.25">
      <c r="A8389"/>
      <c r="B8389" s="78"/>
      <c r="C8389"/>
      <c r="D8389"/>
      <c r="E8389"/>
      <c r="F8389"/>
    </row>
    <row r="8390" spans="1:6" x14ac:dyDescent="0.25">
      <c r="A8390"/>
      <c r="B8390" s="78"/>
      <c r="C8390"/>
      <c r="D8390"/>
      <c r="E8390"/>
      <c r="F8390"/>
    </row>
    <row r="8391" spans="1:6" x14ac:dyDescent="0.25">
      <c r="A8391"/>
      <c r="B8391" s="78"/>
      <c r="C8391"/>
      <c r="D8391"/>
      <c r="E8391"/>
      <c r="F8391"/>
    </row>
    <row r="8392" spans="1:6" x14ac:dyDescent="0.25">
      <c r="A8392"/>
      <c r="B8392" s="78"/>
      <c r="C8392"/>
      <c r="D8392"/>
      <c r="E8392"/>
      <c r="F8392"/>
    </row>
    <row r="8393" spans="1:6" x14ac:dyDescent="0.25">
      <c r="A8393"/>
      <c r="B8393" s="78"/>
      <c r="C8393"/>
      <c r="D8393"/>
      <c r="E8393"/>
      <c r="F8393"/>
    </row>
    <row r="8394" spans="1:6" x14ac:dyDescent="0.25">
      <c r="A8394"/>
      <c r="B8394" s="78"/>
      <c r="C8394"/>
      <c r="D8394"/>
      <c r="E8394"/>
      <c r="F8394"/>
    </row>
    <row r="8395" spans="1:6" x14ac:dyDescent="0.25">
      <c r="A8395"/>
      <c r="B8395" s="78"/>
      <c r="C8395"/>
      <c r="D8395"/>
      <c r="E8395"/>
      <c r="F8395"/>
    </row>
    <row r="8396" spans="1:6" x14ac:dyDescent="0.25">
      <c r="A8396"/>
      <c r="B8396" s="78"/>
      <c r="C8396"/>
      <c r="D8396"/>
      <c r="E8396"/>
      <c r="F8396"/>
    </row>
    <row r="8397" spans="1:6" x14ac:dyDescent="0.25">
      <c r="A8397"/>
      <c r="B8397" s="78"/>
      <c r="C8397"/>
      <c r="D8397"/>
      <c r="E8397"/>
      <c r="F8397"/>
    </row>
    <row r="8398" spans="1:6" x14ac:dyDescent="0.25">
      <c r="A8398"/>
      <c r="B8398" s="78"/>
      <c r="C8398"/>
      <c r="D8398"/>
      <c r="E8398"/>
      <c r="F8398"/>
    </row>
    <row r="8399" spans="1:6" x14ac:dyDescent="0.25">
      <c r="A8399"/>
      <c r="B8399" s="78"/>
      <c r="C8399"/>
      <c r="D8399"/>
      <c r="E8399"/>
      <c r="F8399"/>
    </row>
    <row r="8400" spans="1:6" x14ac:dyDescent="0.25">
      <c r="A8400"/>
      <c r="B8400" s="78"/>
      <c r="C8400"/>
      <c r="D8400"/>
      <c r="E8400"/>
      <c r="F8400"/>
    </row>
    <row r="8401" spans="1:6" x14ac:dyDescent="0.25">
      <c r="A8401"/>
      <c r="B8401" s="78"/>
      <c r="C8401"/>
      <c r="D8401"/>
      <c r="E8401"/>
      <c r="F8401"/>
    </row>
    <row r="8402" spans="1:6" x14ac:dyDescent="0.25">
      <c r="A8402"/>
      <c r="B8402" s="78"/>
      <c r="C8402"/>
      <c r="D8402"/>
      <c r="E8402"/>
      <c r="F8402"/>
    </row>
    <row r="8403" spans="1:6" x14ac:dyDescent="0.25">
      <c r="A8403"/>
      <c r="B8403" s="78"/>
      <c r="C8403"/>
      <c r="D8403"/>
      <c r="E8403"/>
      <c r="F8403"/>
    </row>
    <row r="8404" spans="1:6" x14ac:dyDescent="0.25">
      <c r="A8404"/>
      <c r="B8404" s="78"/>
      <c r="C8404"/>
      <c r="D8404"/>
      <c r="E8404"/>
      <c r="F8404"/>
    </row>
    <row r="8405" spans="1:6" x14ac:dyDescent="0.25">
      <c r="A8405"/>
      <c r="B8405" s="78"/>
      <c r="C8405"/>
      <c r="D8405"/>
      <c r="E8405"/>
      <c r="F8405"/>
    </row>
    <row r="8406" spans="1:6" x14ac:dyDescent="0.25">
      <c r="A8406"/>
      <c r="B8406" s="78"/>
      <c r="C8406"/>
      <c r="D8406"/>
      <c r="E8406"/>
      <c r="F8406"/>
    </row>
    <row r="8407" spans="1:6" x14ac:dyDescent="0.25">
      <c r="A8407"/>
      <c r="B8407" s="78"/>
      <c r="C8407"/>
      <c r="D8407"/>
      <c r="E8407"/>
      <c r="F8407"/>
    </row>
    <row r="8408" spans="1:6" x14ac:dyDescent="0.25">
      <c r="A8408"/>
      <c r="B8408" s="78"/>
      <c r="C8408"/>
      <c r="D8408"/>
      <c r="E8408"/>
      <c r="F8408"/>
    </row>
    <row r="8409" spans="1:6" x14ac:dyDescent="0.25">
      <c r="A8409"/>
      <c r="B8409" s="78"/>
      <c r="C8409"/>
      <c r="D8409"/>
      <c r="E8409"/>
      <c r="F8409"/>
    </row>
    <row r="8410" spans="1:6" x14ac:dyDescent="0.25">
      <c r="A8410"/>
      <c r="B8410" s="78"/>
      <c r="C8410"/>
      <c r="D8410"/>
      <c r="E8410"/>
      <c r="F8410"/>
    </row>
    <row r="8411" spans="1:6" x14ac:dyDescent="0.25">
      <c r="A8411"/>
      <c r="B8411" s="78"/>
      <c r="C8411"/>
      <c r="D8411"/>
      <c r="E8411"/>
      <c r="F8411"/>
    </row>
    <row r="8412" spans="1:6" x14ac:dyDescent="0.25">
      <c r="A8412"/>
      <c r="B8412" s="78"/>
      <c r="C8412"/>
      <c r="D8412"/>
      <c r="E8412"/>
      <c r="F8412"/>
    </row>
    <row r="8413" spans="1:6" x14ac:dyDescent="0.25">
      <c r="A8413"/>
      <c r="B8413" s="78"/>
      <c r="C8413"/>
      <c r="D8413"/>
      <c r="E8413"/>
      <c r="F8413"/>
    </row>
    <row r="8414" spans="1:6" x14ac:dyDescent="0.25">
      <c r="A8414"/>
      <c r="B8414" s="78"/>
      <c r="C8414"/>
      <c r="D8414"/>
      <c r="E8414"/>
      <c r="F8414"/>
    </row>
    <row r="8415" spans="1:6" x14ac:dyDescent="0.25">
      <c r="A8415"/>
      <c r="B8415" s="78"/>
      <c r="C8415"/>
      <c r="D8415"/>
      <c r="E8415"/>
      <c r="F8415"/>
    </row>
    <row r="8416" spans="1:6" x14ac:dyDescent="0.25">
      <c r="A8416"/>
      <c r="B8416" s="78"/>
      <c r="C8416"/>
      <c r="D8416"/>
      <c r="E8416"/>
      <c r="F8416"/>
    </row>
    <row r="8417" spans="1:6" x14ac:dyDescent="0.25">
      <c r="A8417"/>
      <c r="B8417" s="78"/>
      <c r="C8417"/>
      <c r="D8417"/>
      <c r="E8417"/>
      <c r="F8417"/>
    </row>
    <row r="8418" spans="1:6" x14ac:dyDescent="0.25">
      <c r="A8418"/>
      <c r="B8418" s="78"/>
      <c r="C8418"/>
      <c r="D8418"/>
      <c r="E8418"/>
      <c r="F8418"/>
    </row>
    <row r="8419" spans="1:6" x14ac:dyDescent="0.25">
      <c r="A8419"/>
      <c r="B8419" s="78"/>
      <c r="C8419"/>
      <c r="D8419"/>
      <c r="E8419"/>
      <c r="F8419"/>
    </row>
    <row r="8420" spans="1:6" x14ac:dyDescent="0.25">
      <c r="A8420"/>
      <c r="B8420" s="78"/>
      <c r="C8420"/>
      <c r="D8420"/>
      <c r="E8420"/>
      <c r="F8420"/>
    </row>
    <row r="8421" spans="1:6" x14ac:dyDescent="0.25">
      <c r="A8421"/>
      <c r="B8421" s="78"/>
      <c r="C8421"/>
      <c r="D8421"/>
      <c r="E8421"/>
      <c r="F8421"/>
    </row>
    <row r="8422" spans="1:6" x14ac:dyDescent="0.25">
      <c r="A8422"/>
      <c r="B8422" s="78"/>
      <c r="C8422"/>
      <c r="D8422"/>
      <c r="E8422"/>
      <c r="F8422"/>
    </row>
    <row r="8423" spans="1:6" x14ac:dyDescent="0.25">
      <c r="A8423"/>
      <c r="B8423" s="78"/>
      <c r="C8423"/>
      <c r="D8423"/>
      <c r="E8423"/>
      <c r="F8423"/>
    </row>
    <row r="8424" spans="1:6" x14ac:dyDescent="0.25">
      <c r="A8424"/>
      <c r="B8424" s="78"/>
      <c r="C8424"/>
      <c r="D8424"/>
      <c r="E8424"/>
      <c r="F8424"/>
    </row>
    <row r="8425" spans="1:6" x14ac:dyDescent="0.25">
      <c r="A8425"/>
      <c r="B8425" s="78"/>
      <c r="C8425"/>
      <c r="D8425"/>
      <c r="E8425"/>
      <c r="F8425"/>
    </row>
    <row r="8426" spans="1:6" x14ac:dyDescent="0.25">
      <c r="A8426"/>
      <c r="B8426" s="78"/>
      <c r="C8426"/>
      <c r="D8426"/>
      <c r="E8426"/>
      <c r="F8426"/>
    </row>
    <row r="8427" spans="1:6" x14ac:dyDescent="0.25">
      <c r="A8427"/>
      <c r="B8427" s="78"/>
      <c r="C8427"/>
      <c r="D8427"/>
      <c r="E8427"/>
      <c r="F8427"/>
    </row>
    <row r="8428" spans="1:6" x14ac:dyDescent="0.25">
      <c r="A8428"/>
      <c r="B8428" s="78"/>
      <c r="C8428"/>
      <c r="D8428"/>
      <c r="E8428"/>
      <c r="F8428"/>
    </row>
    <row r="8429" spans="1:6" x14ac:dyDescent="0.25">
      <c r="A8429"/>
      <c r="B8429" s="78"/>
      <c r="C8429"/>
      <c r="D8429"/>
      <c r="E8429"/>
      <c r="F8429"/>
    </row>
    <row r="8430" spans="1:6" x14ac:dyDescent="0.25">
      <c r="A8430"/>
      <c r="B8430" s="78"/>
      <c r="C8430"/>
      <c r="D8430"/>
      <c r="E8430"/>
      <c r="F8430"/>
    </row>
    <row r="8431" spans="1:6" x14ac:dyDescent="0.25">
      <c r="A8431"/>
      <c r="B8431" s="78"/>
      <c r="C8431"/>
      <c r="D8431"/>
      <c r="E8431"/>
      <c r="F8431"/>
    </row>
    <row r="8432" spans="1:6" x14ac:dyDescent="0.25">
      <c r="A8432"/>
      <c r="B8432" s="78"/>
      <c r="C8432"/>
      <c r="D8432"/>
      <c r="E8432"/>
      <c r="F8432"/>
    </row>
    <row r="8433" spans="1:6" x14ac:dyDescent="0.25">
      <c r="A8433"/>
      <c r="B8433" s="78"/>
      <c r="C8433"/>
      <c r="D8433"/>
      <c r="E8433"/>
      <c r="F8433"/>
    </row>
    <row r="8434" spans="1:6" x14ac:dyDescent="0.25">
      <c r="A8434"/>
      <c r="B8434" s="78"/>
      <c r="C8434"/>
      <c r="D8434"/>
      <c r="E8434"/>
      <c r="F8434"/>
    </row>
    <row r="8435" spans="1:6" x14ac:dyDescent="0.25">
      <c r="A8435"/>
      <c r="B8435" s="78"/>
      <c r="C8435"/>
      <c r="D8435"/>
      <c r="E8435"/>
      <c r="F8435"/>
    </row>
    <row r="8436" spans="1:6" x14ac:dyDescent="0.25">
      <c r="A8436"/>
      <c r="B8436" s="78"/>
      <c r="C8436"/>
      <c r="D8436"/>
      <c r="E8436"/>
      <c r="F8436"/>
    </row>
    <row r="8437" spans="1:6" x14ac:dyDescent="0.25">
      <c r="A8437"/>
      <c r="B8437" s="78"/>
      <c r="C8437"/>
      <c r="D8437"/>
      <c r="E8437"/>
      <c r="F8437"/>
    </row>
    <row r="8438" spans="1:6" x14ac:dyDescent="0.25">
      <c r="A8438"/>
      <c r="B8438" s="78"/>
      <c r="C8438"/>
      <c r="D8438"/>
      <c r="E8438"/>
      <c r="F8438"/>
    </row>
    <row r="8439" spans="1:6" x14ac:dyDescent="0.25">
      <c r="A8439"/>
      <c r="B8439" s="78"/>
      <c r="C8439"/>
      <c r="D8439"/>
      <c r="E8439"/>
      <c r="F8439"/>
    </row>
    <row r="8440" spans="1:6" x14ac:dyDescent="0.25">
      <c r="A8440"/>
      <c r="B8440" s="78"/>
      <c r="C8440"/>
      <c r="D8440"/>
      <c r="E8440"/>
      <c r="F8440"/>
    </row>
    <row r="8441" spans="1:6" x14ac:dyDescent="0.25">
      <c r="A8441"/>
      <c r="B8441" s="78"/>
      <c r="C8441"/>
      <c r="D8441"/>
      <c r="E8441"/>
      <c r="F8441"/>
    </row>
    <row r="8442" spans="1:6" x14ac:dyDescent="0.25">
      <c r="A8442"/>
      <c r="B8442" s="78"/>
      <c r="C8442"/>
      <c r="D8442"/>
      <c r="E8442"/>
      <c r="F8442"/>
    </row>
    <row r="8443" spans="1:6" x14ac:dyDescent="0.25">
      <c r="A8443"/>
      <c r="B8443" s="78"/>
      <c r="C8443"/>
      <c r="D8443"/>
      <c r="E8443"/>
      <c r="F8443"/>
    </row>
    <row r="8444" spans="1:6" x14ac:dyDescent="0.25">
      <c r="A8444"/>
      <c r="B8444" s="78"/>
      <c r="C8444"/>
      <c r="D8444"/>
      <c r="E8444"/>
      <c r="F8444"/>
    </row>
    <row r="8445" spans="1:6" x14ac:dyDescent="0.25">
      <c r="A8445"/>
      <c r="B8445" s="78"/>
      <c r="C8445"/>
      <c r="D8445"/>
      <c r="E8445"/>
      <c r="F8445"/>
    </row>
    <row r="8446" spans="1:6" x14ac:dyDescent="0.25">
      <c r="A8446"/>
      <c r="B8446" s="78"/>
      <c r="C8446"/>
      <c r="D8446"/>
      <c r="E8446"/>
      <c r="F8446"/>
    </row>
    <row r="8447" spans="1:6" x14ac:dyDescent="0.25">
      <c r="A8447"/>
      <c r="B8447" s="78"/>
      <c r="C8447"/>
      <c r="D8447"/>
      <c r="E8447"/>
      <c r="F8447"/>
    </row>
    <row r="8448" spans="1:6" x14ac:dyDescent="0.25">
      <c r="A8448"/>
      <c r="B8448" s="78"/>
      <c r="C8448"/>
      <c r="D8448"/>
      <c r="E8448"/>
      <c r="F8448"/>
    </row>
    <row r="8449" spans="1:6" x14ac:dyDescent="0.25">
      <c r="A8449"/>
      <c r="B8449" s="78"/>
      <c r="C8449"/>
      <c r="D8449"/>
      <c r="E8449"/>
      <c r="F8449"/>
    </row>
    <row r="8450" spans="1:6" x14ac:dyDescent="0.25">
      <c r="A8450"/>
      <c r="B8450" s="78"/>
      <c r="C8450"/>
      <c r="D8450"/>
      <c r="E8450"/>
      <c r="F8450"/>
    </row>
    <row r="8451" spans="1:6" x14ac:dyDescent="0.25">
      <c r="A8451"/>
      <c r="B8451" s="78"/>
      <c r="C8451"/>
      <c r="D8451"/>
      <c r="E8451"/>
      <c r="F8451"/>
    </row>
    <row r="8452" spans="1:6" x14ac:dyDescent="0.25">
      <c r="A8452"/>
      <c r="B8452" s="78"/>
      <c r="C8452"/>
      <c r="D8452"/>
      <c r="E8452"/>
      <c r="F8452"/>
    </row>
    <row r="8453" spans="1:6" x14ac:dyDescent="0.25">
      <c r="A8453"/>
      <c r="B8453" s="78"/>
      <c r="C8453"/>
      <c r="D8453"/>
      <c r="E8453"/>
      <c r="F8453"/>
    </row>
    <row r="8454" spans="1:6" x14ac:dyDescent="0.25">
      <c r="A8454"/>
      <c r="B8454" s="78"/>
      <c r="C8454"/>
      <c r="D8454"/>
      <c r="E8454"/>
      <c r="F8454"/>
    </row>
    <row r="8455" spans="1:6" x14ac:dyDescent="0.25">
      <c r="A8455"/>
      <c r="B8455" s="78"/>
      <c r="C8455"/>
      <c r="D8455"/>
      <c r="E8455"/>
      <c r="F8455"/>
    </row>
    <row r="8456" spans="1:6" x14ac:dyDescent="0.25">
      <c r="A8456"/>
      <c r="B8456" s="78"/>
      <c r="C8456"/>
      <c r="D8456"/>
      <c r="E8456"/>
      <c r="F8456"/>
    </row>
    <row r="8457" spans="1:6" x14ac:dyDescent="0.25">
      <c r="A8457"/>
      <c r="B8457" s="78"/>
      <c r="C8457"/>
      <c r="D8457"/>
      <c r="E8457"/>
      <c r="F8457"/>
    </row>
    <row r="8458" spans="1:6" x14ac:dyDescent="0.25">
      <c r="A8458"/>
      <c r="B8458" s="78"/>
      <c r="C8458"/>
      <c r="D8458"/>
      <c r="E8458"/>
      <c r="F8458"/>
    </row>
    <row r="8459" spans="1:6" x14ac:dyDescent="0.25">
      <c r="A8459"/>
      <c r="B8459" s="78"/>
      <c r="C8459"/>
      <c r="D8459"/>
      <c r="E8459"/>
      <c r="F8459"/>
    </row>
    <row r="8460" spans="1:6" x14ac:dyDescent="0.25">
      <c r="A8460"/>
      <c r="B8460" s="78"/>
      <c r="C8460"/>
      <c r="D8460"/>
      <c r="E8460"/>
      <c r="F8460"/>
    </row>
    <row r="8461" spans="1:6" x14ac:dyDescent="0.25">
      <c r="A8461"/>
      <c r="B8461" s="78"/>
      <c r="C8461"/>
      <c r="D8461"/>
      <c r="E8461"/>
      <c r="F8461"/>
    </row>
    <row r="8462" spans="1:6" x14ac:dyDescent="0.25">
      <c r="A8462"/>
      <c r="B8462" s="78"/>
      <c r="C8462"/>
      <c r="D8462"/>
      <c r="E8462"/>
      <c r="F8462"/>
    </row>
    <row r="8463" spans="1:6" x14ac:dyDescent="0.25">
      <c r="A8463"/>
      <c r="B8463" s="78"/>
      <c r="C8463"/>
      <c r="D8463"/>
      <c r="E8463"/>
      <c r="F8463"/>
    </row>
    <row r="8464" spans="1:6" x14ac:dyDescent="0.25">
      <c r="A8464"/>
      <c r="B8464" s="78"/>
      <c r="C8464"/>
      <c r="D8464"/>
      <c r="E8464"/>
      <c r="F8464"/>
    </row>
    <row r="8465" spans="1:6" x14ac:dyDescent="0.25">
      <c r="A8465"/>
      <c r="B8465" s="78"/>
      <c r="C8465"/>
      <c r="D8465"/>
      <c r="E8465"/>
      <c r="F8465"/>
    </row>
    <row r="8466" spans="1:6" x14ac:dyDescent="0.25">
      <c r="A8466"/>
      <c r="B8466" s="78"/>
      <c r="C8466"/>
      <c r="D8466"/>
      <c r="E8466"/>
      <c r="F8466"/>
    </row>
    <row r="8467" spans="1:6" x14ac:dyDescent="0.25">
      <c r="A8467"/>
      <c r="B8467" s="78"/>
      <c r="C8467"/>
      <c r="D8467"/>
      <c r="E8467"/>
      <c r="F8467"/>
    </row>
    <row r="8468" spans="1:6" x14ac:dyDescent="0.25">
      <c r="A8468"/>
      <c r="B8468" s="78"/>
      <c r="C8468"/>
      <c r="D8468"/>
      <c r="E8468"/>
      <c r="F8468"/>
    </row>
    <row r="8469" spans="1:6" x14ac:dyDescent="0.25">
      <c r="A8469"/>
      <c r="B8469" s="78"/>
      <c r="C8469"/>
      <c r="D8469"/>
      <c r="E8469"/>
      <c r="F8469"/>
    </row>
    <row r="8470" spans="1:6" x14ac:dyDescent="0.25">
      <c r="A8470"/>
      <c r="B8470" s="78"/>
      <c r="C8470"/>
      <c r="D8470"/>
      <c r="E8470"/>
      <c r="F8470"/>
    </row>
    <row r="8471" spans="1:6" x14ac:dyDescent="0.25">
      <c r="A8471"/>
      <c r="B8471" s="78"/>
      <c r="C8471"/>
      <c r="D8471"/>
      <c r="E8471"/>
      <c r="F8471"/>
    </row>
    <row r="8472" spans="1:6" x14ac:dyDescent="0.25">
      <c r="A8472"/>
      <c r="B8472" s="78"/>
      <c r="C8472"/>
      <c r="D8472"/>
      <c r="E8472"/>
      <c r="F8472"/>
    </row>
    <row r="8473" spans="1:6" x14ac:dyDescent="0.25">
      <c r="A8473"/>
      <c r="B8473" s="78"/>
      <c r="C8473"/>
      <c r="D8473"/>
      <c r="E8473"/>
      <c r="F8473"/>
    </row>
    <row r="8474" spans="1:6" x14ac:dyDescent="0.25">
      <c r="A8474"/>
      <c r="B8474" s="78"/>
      <c r="C8474"/>
      <c r="D8474"/>
      <c r="E8474"/>
      <c r="F8474"/>
    </row>
    <row r="8475" spans="1:6" x14ac:dyDescent="0.25">
      <c r="A8475"/>
      <c r="B8475" s="78"/>
      <c r="C8475"/>
      <c r="D8475"/>
      <c r="E8475"/>
      <c r="F8475"/>
    </row>
    <row r="8476" spans="1:6" x14ac:dyDescent="0.25">
      <c r="A8476"/>
      <c r="B8476" s="78"/>
      <c r="C8476"/>
      <c r="D8476"/>
      <c r="E8476"/>
      <c r="F8476"/>
    </row>
    <row r="8477" spans="1:6" x14ac:dyDescent="0.25">
      <c r="A8477"/>
      <c r="B8477" s="78"/>
      <c r="C8477"/>
      <c r="D8477"/>
      <c r="E8477"/>
      <c r="F8477"/>
    </row>
    <row r="8478" spans="1:6" x14ac:dyDescent="0.25">
      <c r="A8478"/>
      <c r="B8478" s="78"/>
      <c r="C8478"/>
      <c r="D8478"/>
      <c r="E8478"/>
      <c r="F8478"/>
    </row>
    <row r="8479" spans="1:6" x14ac:dyDescent="0.25">
      <c r="A8479"/>
      <c r="B8479" s="78"/>
      <c r="C8479"/>
      <c r="D8479"/>
      <c r="E8479"/>
      <c r="F8479"/>
    </row>
    <row r="8480" spans="1:6" x14ac:dyDescent="0.25">
      <c r="A8480"/>
      <c r="B8480" s="78"/>
      <c r="C8480"/>
      <c r="D8480"/>
      <c r="E8480"/>
      <c r="F8480"/>
    </row>
    <row r="8481" spans="1:6" x14ac:dyDescent="0.25">
      <c r="A8481"/>
      <c r="B8481" s="78"/>
      <c r="C8481"/>
      <c r="D8481"/>
      <c r="E8481"/>
      <c r="F8481"/>
    </row>
    <row r="8482" spans="1:6" x14ac:dyDescent="0.25">
      <c r="A8482"/>
      <c r="B8482" s="78"/>
      <c r="C8482"/>
      <c r="D8482"/>
      <c r="E8482"/>
      <c r="F8482"/>
    </row>
    <row r="8483" spans="1:6" x14ac:dyDescent="0.25">
      <c r="A8483"/>
      <c r="B8483" s="78"/>
      <c r="C8483"/>
      <c r="D8483"/>
      <c r="E8483"/>
      <c r="F8483"/>
    </row>
    <row r="8484" spans="1:6" x14ac:dyDescent="0.25">
      <c r="A8484"/>
      <c r="B8484" s="78"/>
      <c r="C8484"/>
      <c r="D8484"/>
      <c r="E8484"/>
      <c r="F8484"/>
    </row>
    <row r="8485" spans="1:6" x14ac:dyDescent="0.25">
      <c r="A8485"/>
      <c r="B8485" s="78"/>
      <c r="C8485"/>
      <c r="D8485"/>
      <c r="E8485"/>
      <c r="F8485"/>
    </row>
    <row r="8486" spans="1:6" x14ac:dyDescent="0.25">
      <c r="A8486"/>
      <c r="B8486" s="78"/>
      <c r="C8486"/>
      <c r="D8486"/>
      <c r="E8486"/>
      <c r="F8486"/>
    </row>
    <row r="8487" spans="1:6" x14ac:dyDescent="0.25">
      <c r="A8487"/>
      <c r="B8487" s="78"/>
      <c r="C8487"/>
      <c r="D8487"/>
      <c r="E8487"/>
      <c r="F8487"/>
    </row>
    <row r="8488" spans="1:6" x14ac:dyDescent="0.25">
      <c r="A8488"/>
      <c r="B8488" s="78"/>
      <c r="C8488"/>
      <c r="D8488"/>
      <c r="E8488"/>
      <c r="F8488"/>
    </row>
    <row r="8489" spans="1:6" x14ac:dyDescent="0.25">
      <c r="A8489"/>
      <c r="B8489" s="78"/>
      <c r="C8489"/>
      <c r="D8489"/>
      <c r="E8489"/>
      <c r="F8489"/>
    </row>
    <row r="8490" spans="1:6" x14ac:dyDescent="0.25">
      <c r="A8490"/>
      <c r="B8490" s="78"/>
      <c r="C8490"/>
      <c r="D8490"/>
      <c r="E8490"/>
      <c r="F8490"/>
    </row>
    <row r="8491" spans="1:6" x14ac:dyDescent="0.25">
      <c r="A8491"/>
      <c r="B8491" s="78"/>
      <c r="C8491"/>
      <c r="D8491"/>
      <c r="E8491"/>
      <c r="F8491"/>
    </row>
    <row r="8492" spans="1:6" x14ac:dyDescent="0.25">
      <c r="A8492"/>
      <c r="B8492" s="78"/>
      <c r="C8492"/>
      <c r="D8492"/>
      <c r="E8492"/>
      <c r="F8492"/>
    </row>
    <row r="8493" spans="1:6" x14ac:dyDescent="0.25">
      <c r="A8493"/>
      <c r="B8493" s="78"/>
      <c r="C8493"/>
      <c r="D8493"/>
      <c r="E8493"/>
      <c r="F8493"/>
    </row>
    <row r="8494" spans="1:6" x14ac:dyDescent="0.25">
      <c r="A8494"/>
      <c r="B8494" s="78"/>
      <c r="C8494"/>
      <c r="D8494"/>
      <c r="E8494"/>
      <c r="F8494"/>
    </row>
    <row r="8495" spans="1:6" x14ac:dyDescent="0.25">
      <c r="A8495"/>
      <c r="B8495" s="78"/>
      <c r="C8495"/>
      <c r="D8495"/>
      <c r="E8495"/>
      <c r="F8495"/>
    </row>
    <row r="8496" spans="1:6" x14ac:dyDescent="0.25">
      <c r="A8496"/>
      <c r="B8496" s="78"/>
      <c r="C8496"/>
      <c r="D8496"/>
      <c r="E8496"/>
      <c r="F8496"/>
    </row>
    <row r="8497" spans="1:6" x14ac:dyDescent="0.25">
      <c r="A8497"/>
      <c r="B8497" s="78"/>
      <c r="C8497"/>
      <c r="D8497"/>
      <c r="E8497"/>
      <c r="F8497"/>
    </row>
    <row r="8498" spans="1:6" x14ac:dyDescent="0.25">
      <c r="A8498"/>
      <c r="B8498" s="78"/>
      <c r="C8498"/>
      <c r="D8498"/>
      <c r="E8498"/>
      <c r="F8498"/>
    </row>
    <row r="8499" spans="1:6" x14ac:dyDescent="0.25">
      <c r="A8499"/>
      <c r="B8499" s="78"/>
      <c r="C8499"/>
      <c r="D8499"/>
      <c r="E8499"/>
      <c r="F8499"/>
    </row>
    <row r="8500" spans="1:6" x14ac:dyDescent="0.25">
      <c r="A8500"/>
      <c r="B8500" s="78"/>
      <c r="C8500"/>
      <c r="D8500"/>
      <c r="E8500"/>
      <c r="F8500"/>
    </row>
    <row r="8501" spans="1:6" x14ac:dyDescent="0.25">
      <c r="A8501"/>
      <c r="B8501" s="78"/>
      <c r="C8501"/>
      <c r="D8501"/>
      <c r="E8501"/>
      <c r="F8501"/>
    </row>
    <row r="8502" spans="1:6" x14ac:dyDescent="0.25">
      <c r="A8502"/>
      <c r="B8502" s="78"/>
      <c r="C8502"/>
      <c r="D8502"/>
      <c r="E8502"/>
      <c r="F8502"/>
    </row>
    <row r="8503" spans="1:6" x14ac:dyDescent="0.25">
      <c r="A8503"/>
      <c r="B8503" s="78"/>
      <c r="C8503"/>
      <c r="D8503"/>
      <c r="E8503"/>
      <c r="F8503"/>
    </row>
    <row r="8504" spans="1:6" x14ac:dyDescent="0.25">
      <c r="A8504"/>
      <c r="B8504" s="78"/>
      <c r="C8504"/>
      <c r="D8504"/>
      <c r="E8504"/>
      <c r="F8504"/>
    </row>
    <row r="8505" spans="1:6" x14ac:dyDescent="0.25">
      <c r="A8505"/>
      <c r="B8505" s="78"/>
      <c r="C8505"/>
      <c r="D8505"/>
      <c r="E8505"/>
      <c r="F8505"/>
    </row>
    <row r="8506" spans="1:6" x14ac:dyDescent="0.25">
      <c r="A8506"/>
      <c r="B8506" s="78"/>
      <c r="C8506"/>
      <c r="D8506"/>
      <c r="E8506"/>
      <c r="F8506"/>
    </row>
    <row r="8507" spans="1:6" x14ac:dyDescent="0.25">
      <c r="A8507"/>
      <c r="B8507" s="78"/>
      <c r="C8507"/>
      <c r="D8507"/>
      <c r="E8507"/>
      <c r="F8507"/>
    </row>
    <row r="8508" spans="1:6" x14ac:dyDescent="0.25">
      <c r="A8508"/>
      <c r="B8508" s="78"/>
      <c r="C8508"/>
      <c r="D8508"/>
      <c r="E8508"/>
      <c r="F8508"/>
    </row>
    <row r="8509" spans="1:6" x14ac:dyDescent="0.25">
      <c r="A8509"/>
      <c r="B8509" s="78"/>
      <c r="C8509"/>
      <c r="D8509"/>
      <c r="E8509"/>
      <c r="F8509"/>
    </row>
    <row r="8510" spans="1:6" x14ac:dyDescent="0.25">
      <c r="A8510"/>
      <c r="B8510" s="78"/>
      <c r="C8510"/>
      <c r="D8510"/>
      <c r="E8510"/>
      <c r="F8510"/>
    </row>
    <row r="8511" spans="1:6" x14ac:dyDescent="0.25">
      <c r="A8511"/>
      <c r="B8511" s="78"/>
      <c r="C8511"/>
      <c r="D8511"/>
      <c r="E8511"/>
      <c r="F8511"/>
    </row>
    <row r="8512" spans="1:6" x14ac:dyDescent="0.25">
      <c r="A8512"/>
      <c r="B8512" s="78"/>
      <c r="C8512"/>
      <c r="D8512"/>
      <c r="E8512"/>
      <c r="F8512"/>
    </row>
    <row r="8513" spans="1:6" x14ac:dyDescent="0.25">
      <c r="A8513"/>
      <c r="B8513" s="78"/>
      <c r="C8513"/>
      <c r="D8513"/>
      <c r="E8513"/>
      <c r="F8513"/>
    </row>
    <row r="8514" spans="1:6" x14ac:dyDescent="0.25">
      <c r="A8514"/>
      <c r="B8514" s="78"/>
      <c r="C8514"/>
      <c r="D8514"/>
      <c r="E8514"/>
      <c r="F8514"/>
    </row>
    <row r="8515" spans="1:6" x14ac:dyDescent="0.25">
      <c r="A8515"/>
      <c r="B8515" s="78"/>
      <c r="C8515"/>
      <c r="D8515"/>
      <c r="E8515"/>
      <c r="F8515"/>
    </row>
    <row r="8516" spans="1:6" x14ac:dyDescent="0.25">
      <c r="A8516"/>
      <c r="B8516" s="78"/>
      <c r="C8516"/>
      <c r="D8516"/>
      <c r="E8516"/>
      <c r="F8516"/>
    </row>
    <row r="8517" spans="1:6" x14ac:dyDescent="0.25">
      <c r="A8517"/>
      <c r="B8517" s="78"/>
      <c r="C8517"/>
      <c r="D8517"/>
      <c r="E8517"/>
      <c r="F8517"/>
    </row>
    <row r="8518" spans="1:6" x14ac:dyDescent="0.25">
      <c r="A8518"/>
      <c r="B8518" s="78"/>
      <c r="C8518"/>
      <c r="D8518"/>
      <c r="E8518"/>
      <c r="F8518"/>
    </row>
    <row r="8519" spans="1:6" x14ac:dyDescent="0.25">
      <c r="A8519"/>
      <c r="B8519" s="78"/>
      <c r="C8519"/>
      <c r="D8519"/>
      <c r="E8519"/>
      <c r="F8519"/>
    </row>
    <row r="8520" spans="1:6" x14ac:dyDescent="0.25">
      <c r="A8520"/>
      <c r="B8520" s="78"/>
      <c r="C8520"/>
      <c r="D8520"/>
      <c r="E8520"/>
      <c r="F8520"/>
    </row>
    <row r="8521" spans="1:6" x14ac:dyDescent="0.25">
      <c r="A8521"/>
      <c r="B8521" s="78"/>
      <c r="C8521"/>
      <c r="D8521"/>
      <c r="E8521"/>
      <c r="F8521"/>
    </row>
    <row r="8522" spans="1:6" x14ac:dyDescent="0.25">
      <c r="A8522"/>
      <c r="B8522" s="78"/>
      <c r="C8522"/>
      <c r="D8522"/>
      <c r="E8522"/>
      <c r="F8522"/>
    </row>
    <row r="8523" spans="1:6" x14ac:dyDescent="0.25">
      <c r="A8523"/>
      <c r="B8523" s="78"/>
      <c r="C8523"/>
      <c r="D8523"/>
      <c r="E8523"/>
      <c r="F8523"/>
    </row>
    <row r="8524" spans="1:6" x14ac:dyDescent="0.25">
      <c r="A8524"/>
      <c r="B8524" s="78"/>
      <c r="C8524"/>
      <c r="D8524"/>
      <c r="E8524"/>
      <c r="F8524"/>
    </row>
    <row r="8525" spans="1:6" x14ac:dyDescent="0.25">
      <c r="A8525"/>
      <c r="B8525" s="78"/>
      <c r="C8525"/>
      <c r="D8525"/>
      <c r="E8525"/>
      <c r="F8525"/>
    </row>
    <row r="8526" spans="1:6" x14ac:dyDescent="0.25">
      <c r="A8526"/>
      <c r="B8526" s="78"/>
      <c r="C8526"/>
      <c r="D8526"/>
      <c r="E8526"/>
      <c r="F8526"/>
    </row>
    <row r="8527" spans="1:6" x14ac:dyDescent="0.25">
      <c r="A8527"/>
      <c r="B8527" s="78"/>
      <c r="C8527"/>
      <c r="D8527"/>
      <c r="E8527"/>
      <c r="F8527"/>
    </row>
    <row r="8528" spans="1:6" x14ac:dyDescent="0.25">
      <c r="A8528"/>
      <c r="B8528" s="78"/>
      <c r="C8528"/>
      <c r="D8528"/>
      <c r="E8528"/>
      <c r="F8528"/>
    </row>
    <row r="8529" spans="1:6" x14ac:dyDescent="0.25">
      <c r="A8529"/>
      <c r="B8529" s="78"/>
      <c r="C8529"/>
      <c r="D8529"/>
      <c r="E8529"/>
      <c r="F8529"/>
    </row>
    <row r="8530" spans="1:6" x14ac:dyDescent="0.25">
      <c r="A8530"/>
      <c r="B8530" s="78"/>
      <c r="C8530"/>
      <c r="D8530"/>
      <c r="E8530"/>
      <c r="F8530"/>
    </row>
    <row r="8531" spans="1:6" x14ac:dyDescent="0.25">
      <c r="A8531"/>
      <c r="B8531" s="78"/>
      <c r="C8531"/>
      <c r="D8531"/>
      <c r="E8531"/>
      <c r="F8531"/>
    </row>
    <row r="8532" spans="1:6" x14ac:dyDescent="0.25">
      <c r="A8532"/>
      <c r="B8532" s="78"/>
      <c r="C8532"/>
      <c r="D8532"/>
      <c r="E8532"/>
      <c r="F8532"/>
    </row>
    <row r="8533" spans="1:6" x14ac:dyDescent="0.25">
      <c r="A8533"/>
      <c r="B8533" s="78"/>
      <c r="C8533"/>
      <c r="D8533"/>
      <c r="E8533"/>
      <c r="F8533"/>
    </row>
    <row r="8534" spans="1:6" x14ac:dyDescent="0.25">
      <c r="A8534"/>
      <c r="B8534" s="78"/>
      <c r="C8534"/>
      <c r="D8534"/>
      <c r="E8534"/>
      <c r="F8534"/>
    </row>
    <row r="8535" spans="1:6" x14ac:dyDescent="0.25">
      <c r="A8535"/>
      <c r="B8535" s="78"/>
      <c r="C8535"/>
      <c r="D8535"/>
      <c r="E8535"/>
      <c r="F8535"/>
    </row>
    <row r="8536" spans="1:6" x14ac:dyDescent="0.25">
      <c r="A8536"/>
      <c r="B8536" s="78"/>
      <c r="C8536"/>
      <c r="D8536"/>
      <c r="E8536"/>
      <c r="F8536"/>
    </row>
    <row r="8537" spans="1:6" x14ac:dyDescent="0.25">
      <c r="A8537"/>
      <c r="B8537" s="78"/>
      <c r="C8537"/>
      <c r="D8537"/>
      <c r="E8537"/>
      <c r="F8537"/>
    </row>
    <row r="8538" spans="1:6" x14ac:dyDescent="0.25">
      <c r="A8538"/>
      <c r="B8538" s="78"/>
      <c r="C8538"/>
      <c r="D8538"/>
      <c r="E8538"/>
      <c r="F8538"/>
    </row>
    <row r="8539" spans="1:6" x14ac:dyDescent="0.25">
      <c r="A8539"/>
      <c r="B8539" s="78"/>
      <c r="C8539"/>
      <c r="D8539"/>
      <c r="E8539"/>
      <c r="F8539"/>
    </row>
    <row r="8540" spans="1:6" x14ac:dyDescent="0.25">
      <c r="A8540"/>
      <c r="B8540" s="78"/>
      <c r="C8540"/>
      <c r="D8540"/>
      <c r="E8540"/>
      <c r="F8540"/>
    </row>
    <row r="8541" spans="1:6" x14ac:dyDescent="0.25">
      <c r="A8541"/>
      <c r="B8541" s="78"/>
      <c r="C8541"/>
      <c r="D8541"/>
      <c r="E8541"/>
      <c r="F8541"/>
    </row>
    <row r="8542" spans="1:6" x14ac:dyDescent="0.25">
      <c r="A8542"/>
      <c r="B8542" s="78"/>
      <c r="C8542"/>
      <c r="D8542"/>
      <c r="E8542"/>
      <c r="F8542"/>
    </row>
    <row r="8543" spans="1:6" x14ac:dyDescent="0.25">
      <c r="A8543"/>
      <c r="B8543" s="78"/>
      <c r="C8543"/>
      <c r="D8543"/>
      <c r="E8543"/>
      <c r="F8543"/>
    </row>
    <row r="8544" spans="1:6" x14ac:dyDescent="0.25">
      <c r="A8544"/>
      <c r="B8544" s="78"/>
      <c r="C8544"/>
      <c r="D8544"/>
      <c r="E8544"/>
      <c r="F8544"/>
    </row>
    <row r="8545" spans="1:6" x14ac:dyDescent="0.25">
      <c r="A8545"/>
      <c r="B8545" s="78"/>
      <c r="C8545"/>
      <c r="D8545"/>
      <c r="E8545"/>
      <c r="F8545"/>
    </row>
    <row r="8546" spans="1:6" x14ac:dyDescent="0.25">
      <c r="A8546"/>
      <c r="B8546" s="78"/>
      <c r="C8546"/>
      <c r="D8546"/>
      <c r="E8546"/>
      <c r="F8546"/>
    </row>
    <row r="8547" spans="1:6" x14ac:dyDescent="0.25">
      <c r="A8547"/>
      <c r="B8547" s="78"/>
      <c r="C8547"/>
      <c r="D8547"/>
      <c r="E8547"/>
      <c r="F8547"/>
    </row>
    <row r="8548" spans="1:6" x14ac:dyDescent="0.25">
      <c r="A8548"/>
      <c r="B8548" s="78"/>
      <c r="C8548"/>
      <c r="D8548"/>
      <c r="E8548"/>
      <c r="F8548"/>
    </row>
    <row r="8549" spans="1:6" x14ac:dyDescent="0.25">
      <c r="A8549"/>
      <c r="B8549" s="78"/>
      <c r="C8549"/>
      <c r="D8549"/>
      <c r="E8549"/>
      <c r="F8549"/>
    </row>
    <row r="8550" spans="1:6" x14ac:dyDescent="0.25">
      <c r="A8550"/>
      <c r="B8550" s="78"/>
      <c r="C8550"/>
      <c r="D8550"/>
      <c r="E8550"/>
      <c r="F8550"/>
    </row>
    <row r="8551" spans="1:6" x14ac:dyDescent="0.25">
      <c r="A8551"/>
      <c r="B8551" s="78"/>
      <c r="C8551"/>
      <c r="D8551"/>
      <c r="E8551"/>
      <c r="F8551"/>
    </row>
    <row r="8552" spans="1:6" x14ac:dyDescent="0.25">
      <c r="A8552"/>
      <c r="B8552" s="78"/>
      <c r="C8552"/>
      <c r="D8552"/>
      <c r="E8552"/>
      <c r="F8552"/>
    </row>
    <row r="8553" spans="1:6" x14ac:dyDescent="0.25">
      <c r="A8553"/>
      <c r="B8553" s="78"/>
      <c r="C8553"/>
      <c r="D8553"/>
      <c r="E8553"/>
      <c r="F8553"/>
    </row>
    <row r="8554" spans="1:6" x14ac:dyDescent="0.25">
      <c r="A8554"/>
      <c r="B8554" s="78"/>
      <c r="C8554"/>
      <c r="D8554"/>
      <c r="E8554"/>
      <c r="F8554"/>
    </row>
    <row r="8555" spans="1:6" x14ac:dyDescent="0.25">
      <c r="A8555"/>
      <c r="B8555" s="78"/>
      <c r="C8555"/>
      <c r="D8555"/>
      <c r="E8555"/>
      <c r="F8555"/>
    </row>
    <row r="8556" spans="1:6" x14ac:dyDescent="0.25">
      <c r="A8556"/>
      <c r="B8556" s="78"/>
      <c r="C8556"/>
      <c r="D8556"/>
      <c r="E8556"/>
      <c r="F8556"/>
    </row>
    <row r="8557" spans="1:6" x14ac:dyDescent="0.25">
      <c r="A8557"/>
      <c r="B8557" s="78"/>
      <c r="C8557"/>
      <c r="D8557"/>
      <c r="E8557"/>
      <c r="F8557"/>
    </row>
    <row r="8558" spans="1:6" x14ac:dyDescent="0.25">
      <c r="A8558"/>
      <c r="B8558" s="78"/>
      <c r="C8558"/>
      <c r="D8558"/>
      <c r="E8558"/>
      <c r="F8558"/>
    </row>
    <row r="8559" spans="1:6" x14ac:dyDescent="0.25">
      <c r="A8559"/>
      <c r="B8559" s="78"/>
      <c r="C8559"/>
      <c r="D8559"/>
      <c r="E8559"/>
      <c r="F8559"/>
    </row>
    <row r="8560" spans="1:6" x14ac:dyDescent="0.25">
      <c r="A8560"/>
      <c r="B8560" s="78"/>
      <c r="C8560"/>
      <c r="D8560"/>
      <c r="E8560"/>
      <c r="F8560"/>
    </row>
    <row r="8561" spans="1:6" x14ac:dyDescent="0.25">
      <c r="A8561"/>
      <c r="B8561" s="78"/>
      <c r="C8561"/>
      <c r="D8561"/>
      <c r="E8561"/>
      <c r="F8561"/>
    </row>
    <row r="8562" spans="1:6" x14ac:dyDescent="0.25">
      <c r="A8562"/>
      <c r="B8562" s="78"/>
      <c r="C8562"/>
      <c r="D8562"/>
      <c r="E8562"/>
      <c r="F8562"/>
    </row>
    <row r="8563" spans="1:6" x14ac:dyDescent="0.25">
      <c r="A8563"/>
      <c r="B8563" s="78"/>
      <c r="C8563"/>
      <c r="D8563"/>
      <c r="E8563"/>
      <c r="F8563"/>
    </row>
    <row r="8564" spans="1:6" x14ac:dyDescent="0.25">
      <c r="A8564"/>
      <c r="B8564" s="78"/>
      <c r="C8564"/>
      <c r="D8564"/>
      <c r="E8564"/>
      <c r="F8564"/>
    </row>
    <row r="8565" spans="1:6" x14ac:dyDescent="0.25">
      <c r="A8565"/>
      <c r="B8565" s="78"/>
      <c r="C8565"/>
      <c r="D8565"/>
      <c r="E8565"/>
      <c r="F8565"/>
    </row>
    <row r="8566" spans="1:6" x14ac:dyDescent="0.25">
      <c r="A8566"/>
      <c r="B8566" s="78"/>
      <c r="C8566"/>
      <c r="D8566"/>
      <c r="E8566"/>
      <c r="F8566"/>
    </row>
    <row r="8567" spans="1:6" x14ac:dyDescent="0.25">
      <c r="A8567"/>
      <c r="B8567" s="78"/>
      <c r="C8567"/>
      <c r="D8567"/>
      <c r="E8567"/>
      <c r="F8567"/>
    </row>
    <row r="8568" spans="1:6" x14ac:dyDescent="0.25">
      <c r="A8568"/>
      <c r="B8568" s="78"/>
      <c r="C8568"/>
      <c r="D8568"/>
      <c r="E8568"/>
      <c r="F8568"/>
    </row>
    <row r="8569" spans="1:6" x14ac:dyDescent="0.25">
      <c r="A8569"/>
      <c r="B8569" s="78"/>
      <c r="C8569"/>
      <c r="D8569"/>
      <c r="E8569"/>
      <c r="F8569"/>
    </row>
    <row r="8570" spans="1:6" x14ac:dyDescent="0.25">
      <c r="A8570"/>
      <c r="B8570" s="78"/>
      <c r="C8570"/>
      <c r="D8570"/>
      <c r="E8570"/>
      <c r="F8570"/>
    </row>
    <row r="8571" spans="1:6" x14ac:dyDescent="0.25">
      <c r="A8571"/>
      <c r="B8571" s="78"/>
      <c r="C8571"/>
      <c r="D8571"/>
      <c r="E8571"/>
      <c r="F8571"/>
    </row>
    <row r="8572" spans="1:6" x14ac:dyDescent="0.25">
      <c r="A8572"/>
      <c r="B8572" s="78"/>
      <c r="C8572"/>
      <c r="D8572"/>
      <c r="E8572"/>
      <c r="F8572"/>
    </row>
    <row r="8573" spans="1:6" x14ac:dyDescent="0.25">
      <c r="A8573"/>
      <c r="B8573" s="78"/>
      <c r="C8573"/>
      <c r="D8573"/>
      <c r="E8573"/>
      <c r="F8573"/>
    </row>
    <row r="8574" spans="1:6" x14ac:dyDescent="0.25">
      <c r="A8574"/>
      <c r="B8574" s="78"/>
      <c r="C8574"/>
      <c r="D8574"/>
      <c r="E8574"/>
      <c r="F8574"/>
    </row>
    <row r="8575" spans="1:6" x14ac:dyDescent="0.25">
      <c r="A8575"/>
      <c r="B8575" s="78"/>
      <c r="C8575"/>
      <c r="D8575"/>
      <c r="E8575"/>
      <c r="F8575"/>
    </row>
    <row r="8576" spans="1:6" x14ac:dyDescent="0.25">
      <c r="A8576"/>
      <c r="B8576" s="78"/>
      <c r="C8576"/>
      <c r="D8576"/>
      <c r="E8576"/>
      <c r="F8576"/>
    </row>
    <row r="8577" spans="1:6" x14ac:dyDescent="0.25">
      <c r="A8577"/>
      <c r="B8577" s="78"/>
      <c r="C8577"/>
      <c r="D8577"/>
      <c r="E8577"/>
      <c r="F8577"/>
    </row>
    <row r="8578" spans="1:6" x14ac:dyDescent="0.25">
      <c r="A8578"/>
      <c r="B8578" s="78"/>
      <c r="C8578"/>
      <c r="D8578"/>
      <c r="E8578"/>
      <c r="F8578"/>
    </row>
    <row r="8579" spans="1:6" x14ac:dyDescent="0.25">
      <c r="A8579"/>
      <c r="B8579" s="78"/>
      <c r="C8579"/>
      <c r="D8579"/>
      <c r="E8579"/>
      <c r="F8579"/>
    </row>
    <row r="8580" spans="1:6" x14ac:dyDescent="0.25">
      <c r="A8580"/>
      <c r="B8580" s="78"/>
      <c r="C8580"/>
      <c r="D8580"/>
      <c r="E8580"/>
      <c r="F8580"/>
    </row>
    <row r="8581" spans="1:6" x14ac:dyDescent="0.25">
      <c r="A8581"/>
      <c r="B8581" s="78"/>
      <c r="C8581"/>
      <c r="D8581"/>
      <c r="E8581"/>
      <c r="F8581"/>
    </row>
    <row r="8582" spans="1:6" x14ac:dyDescent="0.25">
      <c r="A8582"/>
      <c r="B8582" s="78"/>
      <c r="C8582"/>
      <c r="D8582"/>
      <c r="E8582"/>
      <c r="F8582"/>
    </row>
    <row r="8583" spans="1:6" x14ac:dyDescent="0.25">
      <c r="A8583"/>
      <c r="B8583" s="78"/>
      <c r="C8583"/>
      <c r="D8583"/>
      <c r="E8583"/>
      <c r="F8583"/>
    </row>
    <row r="8584" spans="1:6" x14ac:dyDescent="0.25">
      <c r="A8584"/>
      <c r="B8584" s="78"/>
      <c r="C8584"/>
      <c r="D8584"/>
      <c r="E8584"/>
      <c r="F8584"/>
    </row>
    <row r="8585" spans="1:6" x14ac:dyDescent="0.25">
      <c r="A8585"/>
      <c r="B8585" s="78"/>
      <c r="C8585"/>
      <c r="D8585"/>
      <c r="E8585"/>
      <c r="F8585"/>
    </row>
    <row r="8586" spans="1:6" x14ac:dyDescent="0.25">
      <c r="A8586"/>
      <c r="B8586" s="78"/>
      <c r="C8586"/>
      <c r="D8586"/>
      <c r="E8586"/>
      <c r="F8586"/>
    </row>
    <row r="8587" spans="1:6" x14ac:dyDescent="0.25">
      <c r="A8587"/>
      <c r="B8587" s="78"/>
      <c r="C8587"/>
      <c r="D8587"/>
      <c r="E8587"/>
      <c r="F8587"/>
    </row>
    <row r="8588" spans="1:6" x14ac:dyDescent="0.25">
      <c r="A8588"/>
      <c r="B8588" s="78"/>
      <c r="C8588"/>
      <c r="D8588"/>
      <c r="E8588"/>
      <c r="F8588"/>
    </row>
    <row r="8589" spans="1:6" x14ac:dyDescent="0.25">
      <c r="A8589"/>
      <c r="B8589" s="78"/>
      <c r="C8589"/>
      <c r="D8589"/>
      <c r="E8589"/>
      <c r="F8589"/>
    </row>
    <row r="8590" spans="1:6" x14ac:dyDescent="0.25">
      <c r="A8590"/>
      <c r="B8590" s="78"/>
      <c r="C8590"/>
      <c r="D8590"/>
      <c r="E8590"/>
      <c r="F8590"/>
    </row>
    <row r="8591" spans="1:6" x14ac:dyDescent="0.25">
      <c r="A8591"/>
      <c r="B8591" s="78"/>
      <c r="C8591"/>
      <c r="D8591"/>
      <c r="E8591"/>
      <c r="F8591"/>
    </row>
    <row r="8592" spans="1:6" x14ac:dyDescent="0.25">
      <c r="A8592"/>
      <c r="B8592" s="78"/>
      <c r="C8592"/>
      <c r="D8592"/>
      <c r="E8592"/>
      <c r="F8592"/>
    </row>
    <row r="8593" spans="1:6" x14ac:dyDescent="0.25">
      <c r="A8593"/>
      <c r="B8593" s="78"/>
      <c r="C8593"/>
      <c r="D8593"/>
      <c r="E8593"/>
      <c r="F8593"/>
    </row>
    <row r="8594" spans="1:6" x14ac:dyDescent="0.25">
      <c r="A8594"/>
      <c r="B8594" s="78"/>
      <c r="C8594"/>
      <c r="D8594"/>
      <c r="E8594"/>
      <c r="F8594"/>
    </row>
    <row r="8595" spans="1:6" x14ac:dyDescent="0.25">
      <c r="A8595"/>
      <c r="B8595" s="78"/>
      <c r="C8595"/>
      <c r="D8595"/>
      <c r="E8595"/>
      <c r="F8595"/>
    </row>
    <row r="8596" spans="1:6" x14ac:dyDescent="0.25">
      <c r="A8596"/>
      <c r="B8596" s="78"/>
      <c r="C8596"/>
      <c r="D8596"/>
      <c r="E8596"/>
      <c r="F8596"/>
    </row>
    <row r="8597" spans="1:6" x14ac:dyDescent="0.25">
      <c r="A8597"/>
      <c r="B8597" s="78"/>
      <c r="C8597"/>
      <c r="D8597"/>
      <c r="E8597"/>
      <c r="F8597"/>
    </row>
    <row r="8598" spans="1:6" x14ac:dyDescent="0.25">
      <c r="A8598"/>
      <c r="B8598" s="78"/>
      <c r="C8598"/>
      <c r="D8598"/>
      <c r="E8598"/>
      <c r="F8598"/>
    </row>
    <row r="8599" spans="1:6" x14ac:dyDescent="0.25">
      <c r="A8599"/>
      <c r="B8599" s="78"/>
      <c r="C8599"/>
      <c r="D8599"/>
      <c r="E8599"/>
      <c r="F8599"/>
    </row>
    <row r="8600" spans="1:6" x14ac:dyDescent="0.25">
      <c r="A8600"/>
      <c r="B8600" s="78"/>
      <c r="C8600"/>
      <c r="D8600"/>
      <c r="E8600"/>
      <c r="F8600"/>
    </row>
    <row r="8601" spans="1:6" x14ac:dyDescent="0.25">
      <c r="A8601"/>
      <c r="B8601" s="78"/>
      <c r="C8601"/>
      <c r="D8601"/>
      <c r="E8601"/>
      <c r="F8601"/>
    </row>
    <row r="8602" spans="1:6" x14ac:dyDescent="0.25">
      <c r="A8602"/>
      <c r="B8602" s="78"/>
      <c r="C8602"/>
      <c r="D8602"/>
      <c r="E8602"/>
      <c r="F8602"/>
    </row>
    <row r="8603" spans="1:6" x14ac:dyDescent="0.25">
      <c r="A8603"/>
      <c r="B8603" s="78"/>
      <c r="C8603"/>
      <c r="D8603"/>
      <c r="E8603"/>
      <c r="F8603"/>
    </row>
    <row r="8604" spans="1:6" x14ac:dyDescent="0.25">
      <c r="A8604"/>
      <c r="B8604" s="78"/>
      <c r="C8604"/>
      <c r="D8604"/>
      <c r="E8604"/>
      <c r="F8604"/>
    </row>
    <row r="8605" spans="1:6" x14ac:dyDescent="0.25">
      <c r="A8605"/>
      <c r="B8605" s="78"/>
      <c r="C8605"/>
      <c r="D8605"/>
      <c r="E8605"/>
      <c r="F8605"/>
    </row>
    <row r="8606" spans="1:6" x14ac:dyDescent="0.25">
      <c r="A8606"/>
      <c r="B8606" s="78"/>
      <c r="C8606"/>
      <c r="D8606"/>
      <c r="E8606"/>
      <c r="F8606"/>
    </row>
    <row r="8607" spans="1:6" x14ac:dyDescent="0.25">
      <c r="A8607"/>
      <c r="B8607" s="78"/>
      <c r="C8607"/>
      <c r="D8607"/>
      <c r="E8607"/>
      <c r="F8607"/>
    </row>
    <row r="8608" spans="1:6" x14ac:dyDescent="0.25">
      <c r="A8608"/>
      <c r="B8608" s="78"/>
      <c r="C8608"/>
      <c r="D8608"/>
      <c r="E8608"/>
      <c r="F8608"/>
    </row>
    <row r="8609" spans="1:6" x14ac:dyDescent="0.25">
      <c r="A8609"/>
      <c r="B8609" s="78"/>
      <c r="C8609"/>
      <c r="D8609"/>
      <c r="E8609"/>
      <c r="F8609"/>
    </row>
    <row r="8610" spans="1:6" x14ac:dyDescent="0.25">
      <c r="A8610"/>
      <c r="B8610" s="78"/>
      <c r="C8610"/>
      <c r="D8610"/>
      <c r="E8610"/>
      <c r="F8610"/>
    </row>
    <row r="8611" spans="1:6" x14ac:dyDescent="0.25">
      <c r="A8611"/>
      <c r="B8611" s="78"/>
      <c r="C8611"/>
      <c r="D8611"/>
      <c r="E8611"/>
      <c r="F8611"/>
    </row>
    <row r="8612" spans="1:6" x14ac:dyDescent="0.25">
      <c r="A8612"/>
      <c r="B8612" s="78"/>
      <c r="C8612"/>
      <c r="D8612"/>
      <c r="E8612"/>
      <c r="F8612"/>
    </row>
    <row r="8613" spans="1:6" x14ac:dyDescent="0.25">
      <c r="A8613"/>
      <c r="B8613" s="78"/>
      <c r="C8613"/>
      <c r="D8613"/>
      <c r="E8613"/>
      <c r="F8613"/>
    </row>
    <row r="8614" spans="1:6" x14ac:dyDescent="0.25">
      <c r="A8614"/>
      <c r="B8614" s="78"/>
      <c r="C8614"/>
      <c r="D8614"/>
      <c r="E8614"/>
      <c r="F8614"/>
    </row>
    <row r="8615" spans="1:6" x14ac:dyDescent="0.25">
      <c r="A8615"/>
      <c r="B8615" s="78"/>
      <c r="C8615"/>
      <c r="D8615"/>
      <c r="E8615"/>
      <c r="F8615"/>
    </row>
    <row r="8616" spans="1:6" x14ac:dyDescent="0.25">
      <c r="A8616"/>
      <c r="B8616" s="78"/>
      <c r="C8616"/>
      <c r="D8616"/>
      <c r="E8616"/>
      <c r="F8616"/>
    </row>
    <row r="8617" spans="1:6" x14ac:dyDescent="0.25">
      <c r="A8617"/>
      <c r="B8617" s="78"/>
      <c r="C8617"/>
      <c r="D8617"/>
      <c r="E8617"/>
      <c r="F8617"/>
    </row>
    <row r="8618" spans="1:6" x14ac:dyDescent="0.25">
      <c r="A8618"/>
      <c r="B8618" s="78"/>
      <c r="C8618"/>
      <c r="D8618"/>
      <c r="E8618"/>
      <c r="F8618"/>
    </row>
    <row r="8619" spans="1:6" x14ac:dyDescent="0.25">
      <c r="A8619"/>
      <c r="B8619" s="78"/>
      <c r="C8619"/>
      <c r="D8619"/>
      <c r="E8619"/>
      <c r="F8619"/>
    </row>
    <row r="8620" spans="1:6" x14ac:dyDescent="0.25">
      <c r="A8620"/>
      <c r="B8620" s="78"/>
      <c r="C8620"/>
      <c r="D8620"/>
      <c r="E8620"/>
      <c r="F8620"/>
    </row>
    <row r="8621" spans="1:6" x14ac:dyDescent="0.25">
      <c r="A8621"/>
      <c r="B8621" s="78"/>
      <c r="C8621"/>
      <c r="D8621"/>
      <c r="E8621"/>
      <c r="F8621"/>
    </row>
    <row r="8622" spans="1:6" x14ac:dyDescent="0.25">
      <c r="A8622"/>
      <c r="B8622" s="78"/>
      <c r="C8622"/>
      <c r="D8622"/>
      <c r="E8622"/>
      <c r="F8622"/>
    </row>
    <row r="8623" spans="1:6" x14ac:dyDescent="0.25">
      <c r="A8623"/>
      <c r="B8623" s="78"/>
      <c r="C8623"/>
      <c r="D8623"/>
      <c r="E8623"/>
      <c r="F8623"/>
    </row>
    <row r="8624" spans="1:6" x14ac:dyDescent="0.25">
      <c r="A8624"/>
      <c r="B8624" s="78"/>
      <c r="C8624"/>
      <c r="D8624"/>
      <c r="E8624"/>
      <c r="F8624"/>
    </row>
    <row r="8625" spans="1:6" x14ac:dyDescent="0.25">
      <c r="A8625"/>
      <c r="B8625" s="78"/>
      <c r="C8625"/>
      <c r="D8625"/>
      <c r="E8625"/>
      <c r="F8625"/>
    </row>
    <row r="8626" spans="1:6" x14ac:dyDescent="0.25">
      <c r="A8626"/>
      <c r="B8626" s="78"/>
      <c r="C8626"/>
      <c r="D8626"/>
      <c r="E8626"/>
      <c r="F8626"/>
    </row>
    <row r="8627" spans="1:6" x14ac:dyDescent="0.25">
      <c r="A8627"/>
      <c r="B8627" s="78"/>
      <c r="C8627"/>
      <c r="D8627"/>
      <c r="E8627"/>
      <c r="F8627"/>
    </row>
    <row r="8628" spans="1:6" x14ac:dyDescent="0.25">
      <c r="A8628"/>
      <c r="B8628" s="78"/>
      <c r="C8628"/>
      <c r="D8628"/>
      <c r="E8628"/>
      <c r="F8628"/>
    </row>
    <row r="8629" spans="1:6" x14ac:dyDescent="0.25">
      <c r="A8629"/>
      <c r="B8629" s="78"/>
      <c r="C8629"/>
      <c r="D8629"/>
      <c r="E8629"/>
      <c r="F8629"/>
    </row>
    <row r="8630" spans="1:6" x14ac:dyDescent="0.25">
      <c r="A8630"/>
      <c r="B8630" s="78"/>
      <c r="C8630"/>
      <c r="D8630"/>
      <c r="E8630"/>
      <c r="F8630"/>
    </row>
    <row r="8631" spans="1:6" x14ac:dyDescent="0.25">
      <c r="A8631"/>
      <c r="B8631" s="78"/>
      <c r="C8631"/>
      <c r="D8631"/>
      <c r="E8631"/>
      <c r="F8631"/>
    </row>
    <row r="8632" spans="1:6" x14ac:dyDescent="0.25">
      <c r="A8632"/>
      <c r="B8632" s="78"/>
      <c r="C8632"/>
      <c r="D8632"/>
      <c r="E8632"/>
      <c r="F8632"/>
    </row>
    <row r="8633" spans="1:6" x14ac:dyDescent="0.25">
      <c r="A8633"/>
      <c r="B8633" s="78"/>
      <c r="C8633"/>
      <c r="D8633"/>
      <c r="E8633"/>
      <c r="F8633"/>
    </row>
    <row r="8634" spans="1:6" x14ac:dyDescent="0.25">
      <c r="A8634"/>
      <c r="B8634" s="78"/>
      <c r="C8634"/>
      <c r="D8634"/>
      <c r="E8634"/>
      <c r="F8634"/>
    </row>
    <row r="8635" spans="1:6" x14ac:dyDescent="0.25">
      <c r="A8635"/>
      <c r="B8635" s="78"/>
      <c r="C8635"/>
      <c r="D8635"/>
      <c r="E8635"/>
      <c r="F8635"/>
    </row>
    <row r="8636" spans="1:6" x14ac:dyDescent="0.25">
      <c r="A8636"/>
      <c r="B8636" s="78"/>
      <c r="C8636"/>
      <c r="D8636"/>
      <c r="E8636"/>
      <c r="F8636"/>
    </row>
    <row r="8637" spans="1:6" x14ac:dyDescent="0.25">
      <c r="A8637"/>
      <c r="B8637" s="78"/>
      <c r="C8637"/>
      <c r="D8637"/>
      <c r="E8637"/>
      <c r="F8637"/>
    </row>
    <row r="8638" spans="1:6" x14ac:dyDescent="0.25">
      <c r="A8638"/>
      <c r="B8638" s="78"/>
      <c r="C8638"/>
      <c r="D8638"/>
      <c r="E8638"/>
      <c r="F8638"/>
    </row>
    <row r="8639" spans="1:6" x14ac:dyDescent="0.25">
      <c r="A8639"/>
      <c r="B8639" s="78"/>
      <c r="C8639"/>
      <c r="D8639"/>
      <c r="E8639"/>
      <c r="F8639"/>
    </row>
    <row r="8640" spans="1:6" x14ac:dyDescent="0.25">
      <c r="A8640"/>
      <c r="B8640" s="78"/>
      <c r="C8640"/>
      <c r="D8640"/>
      <c r="E8640"/>
      <c r="F8640"/>
    </row>
    <row r="8641" spans="1:6" x14ac:dyDescent="0.25">
      <c r="A8641"/>
      <c r="B8641" s="78"/>
      <c r="C8641"/>
      <c r="D8641"/>
      <c r="E8641"/>
      <c r="F8641"/>
    </row>
    <row r="8642" spans="1:6" x14ac:dyDescent="0.25">
      <c r="A8642"/>
      <c r="B8642" s="78"/>
      <c r="C8642"/>
      <c r="D8642"/>
      <c r="E8642"/>
      <c r="F8642"/>
    </row>
    <row r="8643" spans="1:6" x14ac:dyDescent="0.25">
      <c r="A8643"/>
      <c r="B8643" s="78"/>
      <c r="C8643"/>
      <c r="D8643"/>
      <c r="E8643"/>
      <c r="F8643"/>
    </row>
    <row r="8644" spans="1:6" x14ac:dyDescent="0.25">
      <c r="A8644"/>
      <c r="B8644" s="78"/>
      <c r="C8644"/>
      <c r="D8644"/>
      <c r="E8644"/>
      <c r="F8644"/>
    </row>
    <row r="8645" spans="1:6" x14ac:dyDescent="0.25">
      <c r="A8645"/>
      <c r="B8645" s="78"/>
      <c r="C8645"/>
      <c r="D8645"/>
      <c r="E8645"/>
      <c r="F8645"/>
    </row>
    <row r="8646" spans="1:6" x14ac:dyDescent="0.25">
      <c r="A8646"/>
      <c r="B8646" s="78"/>
      <c r="C8646"/>
      <c r="D8646"/>
      <c r="E8646"/>
      <c r="F8646"/>
    </row>
    <row r="8647" spans="1:6" x14ac:dyDescent="0.25">
      <c r="A8647"/>
      <c r="B8647" s="78"/>
      <c r="C8647"/>
      <c r="D8647"/>
      <c r="E8647"/>
      <c r="F8647"/>
    </row>
    <row r="8648" spans="1:6" x14ac:dyDescent="0.25">
      <c r="A8648"/>
      <c r="B8648" s="78"/>
      <c r="C8648"/>
      <c r="D8648"/>
      <c r="E8648"/>
      <c r="F8648"/>
    </row>
    <row r="8649" spans="1:6" x14ac:dyDescent="0.25">
      <c r="A8649"/>
      <c r="B8649" s="78"/>
      <c r="C8649"/>
      <c r="D8649"/>
      <c r="E8649"/>
      <c r="F8649"/>
    </row>
    <row r="8650" spans="1:6" x14ac:dyDescent="0.25">
      <c r="A8650"/>
      <c r="B8650" s="78"/>
      <c r="C8650"/>
      <c r="D8650"/>
      <c r="E8650"/>
      <c r="F8650"/>
    </row>
    <row r="8651" spans="1:6" x14ac:dyDescent="0.25">
      <c r="A8651"/>
      <c r="B8651" s="78"/>
      <c r="C8651"/>
      <c r="D8651"/>
      <c r="E8651"/>
      <c r="F8651"/>
    </row>
    <row r="8652" spans="1:6" x14ac:dyDescent="0.25">
      <c r="A8652"/>
      <c r="B8652" s="78"/>
      <c r="C8652"/>
      <c r="D8652"/>
      <c r="E8652"/>
      <c r="F8652"/>
    </row>
    <row r="8653" spans="1:6" x14ac:dyDescent="0.25">
      <c r="A8653"/>
      <c r="B8653" s="78"/>
      <c r="C8653"/>
      <c r="D8653"/>
      <c r="E8653"/>
      <c r="F8653"/>
    </row>
    <row r="8654" spans="1:6" x14ac:dyDescent="0.25">
      <c r="A8654"/>
      <c r="B8654" s="78"/>
      <c r="C8654"/>
      <c r="D8654"/>
      <c r="E8654"/>
      <c r="F8654"/>
    </row>
    <row r="8655" spans="1:6" x14ac:dyDescent="0.25">
      <c r="A8655"/>
      <c r="B8655" s="78"/>
      <c r="C8655"/>
      <c r="D8655"/>
      <c r="E8655"/>
      <c r="F8655"/>
    </row>
    <row r="8656" spans="1:6" x14ac:dyDescent="0.25">
      <c r="A8656"/>
      <c r="B8656" s="78"/>
      <c r="C8656"/>
      <c r="D8656"/>
      <c r="E8656"/>
      <c r="F8656"/>
    </row>
    <row r="8657" spans="1:6" x14ac:dyDescent="0.25">
      <c r="A8657"/>
      <c r="B8657" s="78"/>
      <c r="C8657"/>
      <c r="D8657"/>
      <c r="E8657"/>
      <c r="F8657"/>
    </row>
    <row r="8658" spans="1:6" x14ac:dyDescent="0.25">
      <c r="A8658"/>
      <c r="B8658" s="78"/>
      <c r="C8658"/>
      <c r="D8658"/>
      <c r="E8658"/>
      <c r="F8658"/>
    </row>
    <row r="8659" spans="1:6" x14ac:dyDescent="0.25">
      <c r="A8659"/>
      <c r="B8659" s="78"/>
      <c r="C8659"/>
      <c r="D8659"/>
      <c r="E8659"/>
      <c r="F8659"/>
    </row>
    <row r="8660" spans="1:6" x14ac:dyDescent="0.25">
      <c r="A8660"/>
      <c r="B8660" s="78"/>
      <c r="C8660"/>
      <c r="D8660"/>
      <c r="E8660"/>
      <c r="F8660"/>
    </row>
    <row r="8661" spans="1:6" x14ac:dyDescent="0.25">
      <c r="A8661"/>
      <c r="B8661" s="78"/>
      <c r="C8661"/>
      <c r="D8661"/>
      <c r="E8661"/>
      <c r="F8661"/>
    </row>
    <row r="8662" spans="1:6" x14ac:dyDescent="0.25">
      <c r="A8662"/>
      <c r="B8662" s="78"/>
      <c r="C8662"/>
      <c r="D8662"/>
      <c r="E8662"/>
      <c r="F8662"/>
    </row>
    <row r="8663" spans="1:6" x14ac:dyDescent="0.25">
      <c r="A8663"/>
      <c r="B8663" s="78"/>
      <c r="C8663"/>
      <c r="D8663"/>
      <c r="E8663"/>
      <c r="F8663"/>
    </row>
    <row r="8664" spans="1:6" x14ac:dyDescent="0.25">
      <c r="A8664"/>
      <c r="B8664" s="78"/>
      <c r="C8664"/>
      <c r="D8664"/>
      <c r="E8664"/>
      <c r="F8664"/>
    </row>
    <row r="8665" spans="1:6" x14ac:dyDescent="0.25">
      <c r="A8665"/>
      <c r="B8665" s="78"/>
      <c r="C8665"/>
      <c r="D8665"/>
      <c r="E8665"/>
      <c r="F8665"/>
    </row>
    <row r="8666" spans="1:6" x14ac:dyDescent="0.25">
      <c r="A8666"/>
      <c r="B8666" s="78"/>
      <c r="C8666"/>
      <c r="D8666"/>
      <c r="E8666"/>
      <c r="F8666"/>
    </row>
    <row r="8667" spans="1:6" x14ac:dyDescent="0.25">
      <c r="A8667"/>
      <c r="B8667" s="78"/>
      <c r="C8667"/>
      <c r="D8667"/>
      <c r="E8667"/>
      <c r="F8667"/>
    </row>
    <row r="8668" spans="1:6" x14ac:dyDescent="0.25">
      <c r="A8668"/>
      <c r="B8668" s="78"/>
      <c r="C8668"/>
      <c r="D8668"/>
      <c r="E8668"/>
      <c r="F8668"/>
    </row>
    <row r="8669" spans="1:6" x14ac:dyDescent="0.25">
      <c r="A8669"/>
      <c r="B8669" s="78"/>
      <c r="C8669"/>
      <c r="D8669"/>
      <c r="E8669"/>
      <c r="F8669"/>
    </row>
    <row r="8670" spans="1:6" x14ac:dyDescent="0.25">
      <c r="A8670"/>
      <c r="B8670" s="78"/>
      <c r="C8670"/>
      <c r="D8670"/>
      <c r="E8670"/>
      <c r="F8670"/>
    </row>
    <row r="8671" spans="1:6" x14ac:dyDescent="0.25">
      <c r="A8671"/>
      <c r="B8671" s="78"/>
      <c r="C8671"/>
      <c r="D8671"/>
      <c r="E8671"/>
      <c r="F8671"/>
    </row>
    <row r="8672" spans="1:6" x14ac:dyDescent="0.25">
      <c r="A8672"/>
      <c r="B8672" s="78"/>
      <c r="C8672"/>
      <c r="D8672"/>
      <c r="E8672"/>
      <c r="F8672"/>
    </row>
    <row r="8673" spans="1:6" x14ac:dyDescent="0.25">
      <c r="A8673"/>
      <c r="B8673" s="78"/>
      <c r="C8673"/>
      <c r="D8673"/>
      <c r="E8673"/>
      <c r="F8673"/>
    </row>
    <row r="8674" spans="1:6" x14ac:dyDescent="0.25">
      <c r="A8674"/>
      <c r="B8674" s="78"/>
      <c r="C8674"/>
      <c r="D8674"/>
      <c r="E8674"/>
      <c r="F8674"/>
    </row>
    <row r="8675" spans="1:6" x14ac:dyDescent="0.25">
      <c r="A8675"/>
      <c r="B8675" s="78"/>
      <c r="C8675"/>
      <c r="D8675"/>
      <c r="E8675"/>
      <c r="F8675"/>
    </row>
    <row r="8676" spans="1:6" x14ac:dyDescent="0.25">
      <c r="A8676"/>
      <c r="B8676" s="78"/>
      <c r="C8676"/>
      <c r="D8676"/>
      <c r="E8676"/>
      <c r="F8676"/>
    </row>
    <row r="8677" spans="1:6" x14ac:dyDescent="0.25">
      <c r="A8677"/>
      <c r="B8677" s="78"/>
      <c r="C8677"/>
      <c r="D8677"/>
      <c r="E8677"/>
      <c r="F8677"/>
    </row>
    <row r="8678" spans="1:6" x14ac:dyDescent="0.25">
      <c r="A8678"/>
      <c r="B8678" s="78"/>
      <c r="C8678"/>
      <c r="D8678"/>
      <c r="E8678"/>
      <c r="F8678"/>
    </row>
    <row r="8679" spans="1:6" x14ac:dyDescent="0.25">
      <c r="A8679"/>
      <c r="B8679" s="78"/>
      <c r="C8679"/>
      <c r="D8679"/>
      <c r="E8679"/>
      <c r="F8679"/>
    </row>
    <row r="8680" spans="1:6" x14ac:dyDescent="0.25">
      <c r="A8680"/>
      <c r="B8680" s="78"/>
      <c r="C8680"/>
      <c r="D8680"/>
      <c r="E8680"/>
      <c r="F8680"/>
    </row>
    <row r="8681" spans="1:6" x14ac:dyDescent="0.25">
      <c r="A8681"/>
      <c r="B8681" s="78"/>
      <c r="C8681"/>
      <c r="D8681"/>
      <c r="E8681"/>
      <c r="F8681"/>
    </row>
    <row r="8682" spans="1:6" x14ac:dyDescent="0.25">
      <c r="A8682"/>
      <c r="B8682" s="78"/>
      <c r="C8682"/>
      <c r="D8682"/>
      <c r="E8682"/>
      <c r="F8682"/>
    </row>
    <row r="8683" spans="1:6" x14ac:dyDescent="0.25">
      <c r="A8683"/>
      <c r="B8683" s="78"/>
      <c r="C8683"/>
      <c r="D8683"/>
      <c r="E8683"/>
      <c r="F8683"/>
    </row>
    <row r="8684" spans="1:6" x14ac:dyDescent="0.25">
      <c r="A8684"/>
      <c r="B8684" s="78"/>
      <c r="C8684"/>
      <c r="D8684"/>
      <c r="E8684"/>
      <c r="F8684"/>
    </row>
    <row r="8685" spans="1:6" x14ac:dyDescent="0.25">
      <c r="A8685"/>
      <c r="B8685" s="78"/>
      <c r="C8685"/>
      <c r="D8685"/>
      <c r="E8685"/>
      <c r="F8685"/>
    </row>
    <row r="8686" spans="1:6" x14ac:dyDescent="0.25">
      <c r="A8686"/>
      <c r="B8686" s="78"/>
      <c r="C8686"/>
      <c r="D8686"/>
      <c r="E8686"/>
      <c r="F8686"/>
    </row>
    <row r="8687" spans="1:6" x14ac:dyDescent="0.25">
      <c r="A8687"/>
      <c r="B8687" s="78"/>
      <c r="C8687"/>
      <c r="D8687"/>
      <c r="E8687"/>
      <c r="F8687"/>
    </row>
    <row r="8688" spans="1:6" x14ac:dyDescent="0.25">
      <c r="A8688"/>
      <c r="B8688" s="78"/>
      <c r="C8688"/>
      <c r="D8688"/>
      <c r="E8688"/>
      <c r="F8688"/>
    </row>
    <row r="8689" spans="1:6" x14ac:dyDescent="0.25">
      <c r="A8689"/>
      <c r="B8689" s="78"/>
      <c r="C8689"/>
      <c r="D8689"/>
      <c r="E8689"/>
      <c r="F8689"/>
    </row>
    <row r="8690" spans="1:6" x14ac:dyDescent="0.25">
      <c r="A8690"/>
      <c r="B8690" s="78"/>
      <c r="C8690"/>
      <c r="D8690"/>
      <c r="E8690"/>
      <c r="F8690"/>
    </row>
    <row r="8691" spans="1:6" x14ac:dyDescent="0.25">
      <c r="A8691"/>
      <c r="B8691" s="78"/>
      <c r="C8691"/>
      <c r="D8691"/>
      <c r="E8691"/>
      <c r="F8691"/>
    </row>
    <row r="8692" spans="1:6" x14ac:dyDescent="0.25">
      <c r="A8692"/>
      <c r="B8692" s="78"/>
      <c r="C8692"/>
      <c r="D8692"/>
      <c r="E8692"/>
      <c r="F8692"/>
    </row>
    <row r="8693" spans="1:6" x14ac:dyDescent="0.25">
      <c r="A8693"/>
      <c r="B8693" s="78"/>
      <c r="C8693"/>
      <c r="D8693"/>
      <c r="E8693"/>
      <c r="F8693"/>
    </row>
    <row r="8694" spans="1:6" x14ac:dyDescent="0.25">
      <c r="A8694"/>
      <c r="B8694" s="78"/>
      <c r="C8694"/>
      <c r="D8694"/>
      <c r="E8694"/>
      <c r="F8694"/>
    </row>
    <row r="8695" spans="1:6" x14ac:dyDescent="0.25">
      <c r="A8695"/>
      <c r="B8695" s="78"/>
      <c r="C8695"/>
      <c r="D8695"/>
      <c r="E8695"/>
      <c r="F8695"/>
    </row>
    <row r="8696" spans="1:6" x14ac:dyDescent="0.25">
      <c r="A8696"/>
      <c r="B8696" s="78"/>
      <c r="C8696"/>
      <c r="D8696"/>
      <c r="E8696"/>
      <c r="F8696"/>
    </row>
    <row r="8697" spans="1:6" x14ac:dyDescent="0.25">
      <c r="A8697"/>
      <c r="B8697" s="78"/>
      <c r="C8697"/>
      <c r="D8697"/>
      <c r="E8697"/>
      <c r="F8697"/>
    </row>
    <row r="8698" spans="1:6" x14ac:dyDescent="0.25">
      <c r="A8698"/>
      <c r="B8698" s="78"/>
      <c r="C8698"/>
      <c r="D8698"/>
      <c r="E8698"/>
      <c r="F8698"/>
    </row>
    <row r="8699" spans="1:6" x14ac:dyDescent="0.25">
      <c r="A8699"/>
      <c r="B8699" s="78"/>
      <c r="C8699"/>
      <c r="D8699"/>
      <c r="E8699"/>
      <c r="F8699"/>
    </row>
    <row r="8700" spans="1:6" x14ac:dyDescent="0.25">
      <c r="A8700"/>
      <c r="B8700" s="78"/>
      <c r="C8700"/>
      <c r="D8700"/>
      <c r="E8700"/>
      <c r="F8700"/>
    </row>
    <row r="8701" spans="1:6" x14ac:dyDescent="0.25">
      <c r="A8701"/>
      <c r="B8701" s="78"/>
      <c r="C8701"/>
      <c r="D8701"/>
      <c r="E8701"/>
      <c r="F8701"/>
    </row>
    <row r="8702" spans="1:6" x14ac:dyDescent="0.25">
      <c r="A8702"/>
      <c r="B8702" s="78"/>
      <c r="C8702"/>
      <c r="D8702"/>
      <c r="E8702"/>
      <c r="F8702"/>
    </row>
    <row r="8703" spans="1:6" x14ac:dyDescent="0.25">
      <c r="A8703"/>
      <c r="B8703" s="78"/>
      <c r="C8703"/>
      <c r="D8703"/>
      <c r="E8703"/>
      <c r="F8703"/>
    </row>
    <row r="8704" spans="1:6" x14ac:dyDescent="0.25">
      <c r="A8704"/>
      <c r="B8704" s="78"/>
      <c r="C8704"/>
      <c r="D8704"/>
      <c r="E8704"/>
      <c r="F8704"/>
    </row>
    <row r="8705" spans="1:6" x14ac:dyDescent="0.25">
      <c r="A8705"/>
      <c r="B8705" s="78"/>
      <c r="C8705"/>
      <c r="D8705"/>
      <c r="E8705"/>
      <c r="F8705"/>
    </row>
    <row r="8706" spans="1:6" x14ac:dyDescent="0.25">
      <c r="A8706"/>
      <c r="B8706" s="78"/>
      <c r="C8706"/>
      <c r="D8706"/>
      <c r="E8706"/>
      <c r="F8706"/>
    </row>
    <row r="8707" spans="1:6" x14ac:dyDescent="0.25">
      <c r="A8707"/>
      <c r="B8707" s="78"/>
      <c r="C8707"/>
      <c r="D8707"/>
      <c r="E8707"/>
      <c r="F8707"/>
    </row>
    <row r="8708" spans="1:6" x14ac:dyDescent="0.25">
      <c r="A8708"/>
      <c r="B8708" s="78"/>
      <c r="C8708"/>
      <c r="D8708"/>
      <c r="E8708"/>
      <c r="F8708"/>
    </row>
    <row r="8709" spans="1:6" x14ac:dyDescent="0.25">
      <c r="A8709"/>
      <c r="B8709" s="78"/>
      <c r="C8709"/>
      <c r="D8709"/>
      <c r="E8709"/>
      <c r="F8709"/>
    </row>
    <row r="8710" spans="1:6" x14ac:dyDescent="0.25">
      <c r="A8710"/>
      <c r="B8710" s="78"/>
      <c r="C8710"/>
      <c r="D8710"/>
      <c r="E8710"/>
      <c r="F8710"/>
    </row>
    <row r="8711" spans="1:6" x14ac:dyDescent="0.25">
      <c r="A8711"/>
      <c r="B8711" s="78"/>
      <c r="C8711"/>
      <c r="D8711"/>
      <c r="E8711"/>
      <c r="F8711"/>
    </row>
    <row r="8712" spans="1:6" x14ac:dyDescent="0.25">
      <c r="A8712"/>
      <c r="B8712" s="78"/>
      <c r="C8712"/>
      <c r="D8712"/>
      <c r="E8712"/>
      <c r="F8712"/>
    </row>
    <row r="8713" spans="1:6" x14ac:dyDescent="0.25">
      <c r="A8713"/>
      <c r="B8713" s="78"/>
      <c r="C8713"/>
      <c r="D8713"/>
      <c r="E8713"/>
      <c r="F8713"/>
    </row>
    <row r="8714" spans="1:6" x14ac:dyDescent="0.25">
      <c r="A8714"/>
      <c r="B8714" s="78"/>
      <c r="C8714"/>
      <c r="D8714"/>
      <c r="E8714"/>
      <c r="F8714"/>
    </row>
    <row r="8715" spans="1:6" x14ac:dyDescent="0.25">
      <c r="A8715"/>
      <c r="B8715" s="78"/>
      <c r="C8715"/>
      <c r="D8715"/>
      <c r="E8715"/>
      <c r="F8715"/>
    </row>
    <row r="8716" spans="1:6" x14ac:dyDescent="0.25">
      <c r="A8716"/>
      <c r="B8716" s="78"/>
      <c r="C8716"/>
      <c r="D8716"/>
      <c r="E8716"/>
      <c r="F8716"/>
    </row>
    <row r="8717" spans="1:6" x14ac:dyDescent="0.25">
      <c r="A8717"/>
      <c r="B8717" s="78"/>
      <c r="C8717"/>
      <c r="D8717"/>
      <c r="E8717"/>
      <c r="F8717"/>
    </row>
    <row r="8718" spans="1:6" x14ac:dyDescent="0.25">
      <c r="A8718"/>
      <c r="B8718" s="78"/>
      <c r="C8718"/>
      <c r="D8718"/>
      <c r="E8718"/>
      <c r="F8718"/>
    </row>
    <row r="8719" spans="1:6" x14ac:dyDescent="0.25">
      <c r="A8719"/>
      <c r="B8719" s="78"/>
      <c r="C8719"/>
      <c r="D8719"/>
      <c r="E8719"/>
      <c r="F8719"/>
    </row>
    <row r="8720" spans="1:6" x14ac:dyDescent="0.25">
      <c r="A8720"/>
      <c r="B8720" s="78"/>
      <c r="C8720"/>
      <c r="D8720"/>
      <c r="E8720"/>
      <c r="F8720"/>
    </row>
    <row r="8721" spans="1:6" x14ac:dyDescent="0.25">
      <c r="A8721"/>
      <c r="B8721" s="78"/>
      <c r="C8721"/>
      <c r="D8721"/>
      <c r="E8721"/>
      <c r="F8721"/>
    </row>
    <row r="8722" spans="1:6" x14ac:dyDescent="0.25">
      <c r="A8722"/>
      <c r="B8722" s="78"/>
      <c r="C8722"/>
      <c r="D8722"/>
      <c r="E8722"/>
      <c r="F8722"/>
    </row>
    <row r="8723" spans="1:6" x14ac:dyDescent="0.25">
      <c r="A8723"/>
      <c r="B8723" s="78"/>
      <c r="C8723"/>
      <c r="D8723"/>
      <c r="E8723"/>
      <c r="F8723"/>
    </row>
    <row r="8724" spans="1:6" x14ac:dyDescent="0.25">
      <c r="A8724"/>
      <c r="B8724" s="78"/>
      <c r="C8724"/>
      <c r="D8724"/>
      <c r="E8724"/>
      <c r="F8724"/>
    </row>
    <row r="8725" spans="1:6" x14ac:dyDescent="0.25">
      <c r="A8725"/>
      <c r="B8725" s="78"/>
      <c r="C8725"/>
      <c r="D8725"/>
      <c r="E8725"/>
      <c r="F8725"/>
    </row>
    <row r="8726" spans="1:6" x14ac:dyDescent="0.25">
      <c r="A8726"/>
      <c r="B8726" s="78"/>
      <c r="C8726"/>
      <c r="D8726"/>
      <c r="E8726"/>
      <c r="F8726"/>
    </row>
    <row r="8727" spans="1:6" x14ac:dyDescent="0.25">
      <c r="A8727"/>
      <c r="B8727" s="78"/>
      <c r="C8727"/>
      <c r="D8727"/>
      <c r="E8727"/>
      <c r="F8727"/>
    </row>
    <row r="8728" spans="1:6" x14ac:dyDescent="0.25">
      <c r="A8728"/>
      <c r="B8728" s="78"/>
      <c r="C8728"/>
      <c r="D8728"/>
      <c r="E8728"/>
      <c r="F8728"/>
    </row>
    <row r="8729" spans="1:6" x14ac:dyDescent="0.25">
      <c r="A8729"/>
      <c r="B8729" s="78"/>
      <c r="C8729"/>
      <c r="D8729"/>
      <c r="E8729"/>
      <c r="F8729"/>
    </row>
    <row r="8730" spans="1:6" x14ac:dyDescent="0.25">
      <c r="A8730"/>
      <c r="B8730" s="78"/>
      <c r="C8730"/>
      <c r="D8730"/>
      <c r="E8730"/>
      <c r="F8730"/>
    </row>
    <row r="8731" spans="1:6" x14ac:dyDescent="0.25">
      <c r="A8731"/>
      <c r="B8731" s="78"/>
      <c r="C8731"/>
      <c r="D8731"/>
      <c r="E8731"/>
      <c r="F8731"/>
    </row>
    <row r="8732" spans="1:6" x14ac:dyDescent="0.25">
      <c r="A8732"/>
      <c r="B8732" s="78"/>
      <c r="C8732"/>
      <c r="D8732"/>
      <c r="E8732"/>
      <c r="F8732"/>
    </row>
    <row r="8733" spans="1:6" x14ac:dyDescent="0.25">
      <c r="A8733"/>
      <c r="B8733" s="78"/>
      <c r="C8733"/>
      <c r="D8733"/>
      <c r="E8733"/>
      <c r="F8733"/>
    </row>
    <row r="8734" spans="1:6" x14ac:dyDescent="0.25">
      <c r="A8734"/>
      <c r="B8734" s="78"/>
      <c r="C8734"/>
      <c r="D8734"/>
      <c r="E8734"/>
      <c r="F8734"/>
    </row>
    <row r="8735" spans="1:6" x14ac:dyDescent="0.25">
      <c r="A8735"/>
      <c r="B8735" s="78"/>
      <c r="C8735"/>
      <c r="D8735"/>
      <c r="E8735"/>
      <c r="F8735"/>
    </row>
    <row r="8736" spans="1:6" x14ac:dyDescent="0.25">
      <c r="A8736"/>
      <c r="B8736" s="78"/>
      <c r="C8736"/>
      <c r="D8736"/>
      <c r="E8736"/>
      <c r="F8736"/>
    </row>
    <row r="8737" spans="1:6" x14ac:dyDescent="0.25">
      <c r="A8737"/>
      <c r="B8737" s="78"/>
      <c r="C8737"/>
      <c r="D8737"/>
      <c r="E8737"/>
      <c r="F8737"/>
    </row>
    <row r="8738" spans="1:6" x14ac:dyDescent="0.25">
      <c r="A8738"/>
      <c r="B8738" s="78"/>
      <c r="C8738"/>
      <c r="D8738"/>
      <c r="E8738"/>
      <c r="F8738"/>
    </row>
    <row r="8739" spans="1:6" x14ac:dyDescent="0.25">
      <c r="A8739"/>
      <c r="B8739" s="78"/>
      <c r="C8739"/>
      <c r="D8739"/>
      <c r="E8739"/>
      <c r="F8739"/>
    </row>
    <row r="8740" spans="1:6" x14ac:dyDescent="0.25">
      <c r="A8740"/>
      <c r="B8740" s="78"/>
      <c r="C8740"/>
      <c r="D8740"/>
      <c r="E8740"/>
      <c r="F8740"/>
    </row>
    <row r="8741" spans="1:6" x14ac:dyDescent="0.25">
      <c r="A8741"/>
      <c r="B8741" s="78"/>
      <c r="C8741"/>
      <c r="D8741"/>
      <c r="E8741"/>
      <c r="F8741"/>
    </row>
    <row r="8742" spans="1:6" x14ac:dyDescent="0.25">
      <c r="A8742"/>
      <c r="B8742" s="78"/>
      <c r="C8742"/>
      <c r="D8742"/>
      <c r="E8742"/>
      <c r="F8742"/>
    </row>
    <row r="8743" spans="1:6" x14ac:dyDescent="0.25">
      <c r="A8743"/>
      <c r="B8743" s="78"/>
      <c r="C8743"/>
      <c r="D8743"/>
      <c r="E8743"/>
      <c r="F8743"/>
    </row>
    <row r="8744" spans="1:6" x14ac:dyDescent="0.25">
      <c r="A8744"/>
      <c r="B8744" s="78"/>
      <c r="C8744"/>
      <c r="D8744"/>
      <c r="E8744"/>
      <c r="F8744"/>
    </row>
    <row r="8745" spans="1:6" x14ac:dyDescent="0.25">
      <c r="A8745"/>
      <c r="B8745" s="78"/>
      <c r="C8745"/>
      <c r="D8745"/>
      <c r="E8745"/>
      <c r="F8745"/>
    </row>
    <row r="8746" spans="1:6" x14ac:dyDescent="0.25">
      <c r="A8746"/>
      <c r="B8746" s="78"/>
      <c r="C8746"/>
      <c r="D8746"/>
      <c r="E8746"/>
      <c r="F8746"/>
    </row>
    <row r="8747" spans="1:6" x14ac:dyDescent="0.25">
      <c r="A8747"/>
      <c r="B8747" s="78"/>
      <c r="C8747"/>
      <c r="D8747"/>
      <c r="E8747"/>
      <c r="F8747"/>
    </row>
    <row r="8748" spans="1:6" x14ac:dyDescent="0.25">
      <c r="A8748"/>
      <c r="B8748" s="78"/>
      <c r="C8748"/>
      <c r="D8748"/>
      <c r="E8748"/>
      <c r="F8748"/>
    </row>
    <row r="8749" spans="1:6" x14ac:dyDescent="0.25">
      <c r="A8749"/>
      <c r="B8749" s="78"/>
      <c r="C8749"/>
      <c r="D8749"/>
      <c r="E8749"/>
      <c r="F8749"/>
    </row>
    <row r="8750" spans="1:6" x14ac:dyDescent="0.25">
      <c r="A8750"/>
      <c r="B8750" s="78"/>
      <c r="C8750"/>
      <c r="D8750"/>
      <c r="E8750"/>
      <c r="F8750"/>
    </row>
    <row r="8751" spans="1:6" x14ac:dyDescent="0.25">
      <c r="A8751"/>
      <c r="B8751" s="78"/>
      <c r="C8751"/>
      <c r="D8751"/>
      <c r="E8751"/>
      <c r="F8751"/>
    </row>
    <row r="8752" spans="1:6" x14ac:dyDescent="0.25">
      <c r="A8752"/>
      <c r="B8752" s="78"/>
      <c r="C8752"/>
      <c r="D8752"/>
      <c r="E8752"/>
      <c r="F8752"/>
    </row>
    <row r="8753" spans="1:6" x14ac:dyDescent="0.25">
      <c r="A8753"/>
      <c r="B8753" s="78"/>
      <c r="C8753"/>
      <c r="D8753"/>
      <c r="E8753"/>
      <c r="F8753"/>
    </row>
    <row r="8754" spans="1:6" x14ac:dyDescent="0.25">
      <c r="A8754"/>
      <c r="B8754" s="78"/>
      <c r="C8754"/>
      <c r="D8754"/>
      <c r="E8754"/>
      <c r="F8754"/>
    </row>
    <row r="8755" spans="1:6" x14ac:dyDescent="0.25">
      <c r="A8755"/>
      <c r="B8755" s="78"/>
      <c r="C8755"/>
      <c r="D8755"/>
      <c r="E8755"/>
      <c r="F8755"/>
    </row>
    <row r="8756" spans="1:6" x14ac:dyDescent="0.25">
      <c r="A8756"/>
      <c r="B8756" s="78"/>
      <c r="C8756"/>
      <c r="D8756"/>
      <c r="E8756"/>
      <c r="F8756"/>
    </row>
    <row r="8757" spans="1:6" x14ac:dyDescent="0.25">
      <c r="A8757"/>
      <c r="B8757" s="78"/>
      <c r="C8757"/>
      <c r="D8757"/>
      <c r="E8757"/>
      <c r="F8757"/>
    </row>
    <row r="8758" spans="1:6" x14ac:dyDescent="0.25">
      <c r="A8758"/>
      <c r="B8758" s="78"/>
      <c r="C8758"/>
      <c r="D8758"/>
      <c r="E8758"/>
      <c r="F8758"/>
    </row>
    <row r="8759" spans="1:6" x14ac:dyDescent="0.25">
      <c r="A8759"/>
      <c r="B8759" s="78"/>
      <c r="C8759"/>
      <c r="D8759"/>
      <c r="E8759"/>
      <c r="F8759"/>
    </row>
    <row r="8760" spans="1:6" x14ac:dyDescent="0.25">
      <c r="A8760"/>
      <c r="B8760" s="78"/>
      <c r="C8760"/>
      <c r="D8760"/>
      <c r="E8760"/>
      <c r="F8760"/>
    </row>
    <row r="8761" spans="1:6" x14ac:dyDescent="0.25">
      <c r="A8761"/>
      <c r="B8761" s="78"/>
      <c r="C8761"/>
      <c r="D8761"/>
      <c r="E8761"/>
      <c r="F8761"/>
    </row>
    <row r="8762" spans="1:6" x14ac:dyDescent="0.25">
      <c r="A8762"/>
      <c r="B8762" s="78"/>
      <c r="C8762"/>
      <c r="D8762"/>
      <c r="E8762"/>
      <c r="F8762"/>
    </row>
    <row r="8763" spans="1:6" x14ac:dyDescent="0.25">
      <c r="A8763"/>
      <c r="B8763" s="78"/>
      <c r="C8763"/>
      <c r="D8763"/>
      <c r="E8763"/>
      <c r="F8763"/>
    </row>
    <row r="8764" spans="1:6" x14ac:dyDescent="0.25">
      <c r="A8764"/>
      <c r="B8764" s="78"/>
      <c r="C8764"/>
      <c r="D8764"/>
      <c r="E8764"/>
      <c r="F8764"/>
    </row>
    <row r="8765" spans="1:6" x14ac:dyDescent="0.25">
      <c r="A8765"/>
      <c r="B8765" s="78"/>
      <c r="C8765"/>
      <c r="D8765"/>
      <c r="E8765"/>
      <c r="F8765"/>
    </row>
    <row r="8766" spans="1:6" x14ac:dyDescent="0.25">
      <c r="A8766"/>
      <c r="B8766" s="78"/>
      <c r="C8766"/>
      <c r="D8766"/>
      <c r="E8766"/>
      <c r="F8766"/>
    </row>
    <row r="8767" spans="1:6" x14ac:dyDescent="0.25">
      <c r="A8767"/>
      <c r="B8767" s="78"/>
      <c r="C8767"/>
      <c r="D8767"/>
      <c r="E8767"/>
      <c r="F8767"/>
    </row>
    <row r="8768" spans="1:6" x14ac:dyDescent="0.25">
      <c r="A8768"/>
      <c r="B8768" s="78"/>
      <c r="C8768"/>
      <c r="D8768"/>
      <c r="E8768"/>
      <c r="F8768"/>
    </row>
    <row r="8769" spans="1:6" x14ac:dyDescent="0.25">
      <c r="A8769"/>
      <c r="B8769" s="78"/>
      <c r="C8769"/>
      <c r="D8769"/>
      <c r="E8769"/>
      <c r="F8769"/>
    </row>
    <row r="8770" spans="1:6" x14ac:dyDescent="0.25">
      <c r="A8770"/>
      <c r="B8770" s="78"/>
      <c r="C8770"/>
      <c r="D8770"/>
      <c r="E8770"/>
      <c r="F8770"/>
    </row>
    <row r="8771" spans="1:6" x14ac:dyDescent="0.25">
      <c r="A8771"/>
      <c r="B8771" s="78"/>
      <c r="C8771"/>
      <c r="D8771"/>
      <c r="E8771"/>
      <c r="F8771"/>
    </row>
    <row r="8772" spans="1:6" x14ac:dyDescent="0.25">
      <c r="A8772"/>
      <c r="B8772" s="78"/>
      <c r="C8772"/>
      <c r="D8772"/>
      <c r="E8772"/>
      <c r="F8772"/>
    </row>
    <row r="8773" spans="1:6" x14ac:dyDescent="0.25">
      <c r="A8773"/>
      <c r="B8773" s="78"/>
      <c r="C8773"/>
      <c r="D8773"/>
      <c r="E8773"/>
      <c r="F8773"/>
    </row>
    <row r="8774" spans="1:6" x14ac:dyDescent="0.25">
      <c r="A8774"/>
      <c r="B8774" s="78"/>
      <c r="C8774"/>
      <c r="D8774"/>
      <c r="E8774"/>
      <c r="F8774"/>
    </row>
    <row r="8775" spans="1:6" x14ac:dyDescent="0.25">
      <c r="A8775"/>
      <c r="B8775" s="78"/>
      <c r="C8775"/>
      <c r="D8775"/>
      <c r="E8775"/>
      <c r="F8775"/>
    </row>
    <row r="8776" spans="1:6" x14ac:dyDescent="0.25">
      <c r="A8776"/>
      <c r="B8776" s="78"/>
      <c r="C8776"/>
      <c r="D8776"/>
      <c r="E8776"/>
      <c r="F8776"/>
    </row>
    <row r="8777" spans="1:6" x14ac:dyDescent="0.25">
      <c r="A8777"/>
      <c r="B8777" s="78"/>
      <c r="C8777"/>
      <c r="D8777"/>
      <c r="E8777"/>
      <c r="F8777"/>
    </row>
    <row r="8778" spans="1:6" x14ac:dyDescent="0.25">
      <c r="A8778"/>
      <c r="B8778" s="78"/>
      <c r="C8778"/>
      <c r="D8778"/>
      <c r="E8778"/>
      <c r="F8778"/>
    </row>
    <row r="8779" spans="1:6" x14ac:dyDescent="0.25">
      <c r="A8779"/>
      <c r="B8779" s="78"/>
      <c r="C8779"/>
      <c r="D8779"/>
      <c r="E8779"/>
      <c r="F8779"/>
    </row>
    <row r="8780" spans="1:6" x14ac:dyDescent="0.25">
      <c r="A8780"/>
      <c r="B8780" s="78"/>
      <c r="C8780"/>
      <c r="D8780"/>
      <c r="E8780"/>
      <c r="F8780"/>
    </row>
    <row r="8781" spans="1:6" x14ac:dyDescent="0.25">
      <c r="A8781"/>
      <c r="B8781" s="78"/>
      <c r="C8781"/>
      <c r="D8781"/>
      <c r="E8781"/>
      <c r="F8781"/>
    </row>
    <row r="8782" spans="1:6" x14ac:dyDescent="0.25">
      <c r="A8782"/>
      <c r="B8782" s="78"/>
      <c r="C8782"/>
      <c r="D8782"/>
      <c r="E8782"/>
      <c r="F8782"/>
    </row>
    <row r="8783" spans="1:6" x14ac:dyDescent="0.25">
      <c r="A8783"/>
      <c r="B8783" s="78"/>
      <c r="C8783"/>
      <c r="D8783"/>
      <c r="E8783"/>
      <c r="F8783"/>
    </row>
    <row r="8784" spans="1:6" x14ac:dyDescent="0.25">
      <c r="A8784"/>
      <c r="B8784" s="78"/>
      <c r="C8784"/>
      <c r="D8784"/>
      <c r="E8784"/>
      <c r="F8784"/>
    </row>
    <row r="8785" spans="1:6" x14ac:dyDescent="0.25">
      <c r="A8785"/>
      <c r="B8785" s="78"/>
      <c r="C8785"/>
      <c r="D8785"/>
      <c r="E8785"/>
      <c r="F8785"/>
    </row>
    <row r="8786" spans="1:6" x14ac:dyDescent="0.25">
      <c r="A8786"/>
      <c r="B8786" s="78"/>
      <c r="C8786"/>
      <c r="D8786"/>
      <c r="E8786"/>
      <c r="F8786"/>
    </row>
    <row r="8787" spans="1:6" x14ac:dyDescent="0.25">
      <c r="A8787"/>
      <c r="B8787" s="78"/>
      <c r="C8787"/>
      <c r="D8787"/>
      <c r="E8787"/>
      <c r="F8787"/>
    </row>
    <row r="8788" spans="1:6" x14ac:dyDescent="0.25">
      <c r="A8788"/>
      <c r="B8788" s="78"/>
      <c r="C8788"/>
      <c r="D8788"/>
      <c r="E8788"/>
      <c r="F8788"/>
    </row>
    <row r="8789" spans="1:6" x14ac:dyDescent="0.25">
      <c r="A8789"/>
      <c r="B8789" s="78"/>
      <c r="C8789"/>
      <c r="D8789"/>
      <c r="E8789"/>
      <c r="F8789"/>
    </row>
    <row r="8790" spans="1:6" x14ac:dyDescent="0.25">
      <c r="A8790"/>
      <c r="B8790" s="78"/>
      <c r="C8790"/>
      <c r="D8790"/>
      <c r="E8790"/>
      <c r="F8790"/>
    </row>
    <row r="8791" spans="1:6" x14ac:dyDescent="0.25">
      <c r="A8791"/>
      <c r="B8791" s="78"/>
      <c r="C8791"/>
      <c r="D8791"/>
      <c r="E8791"/>
      <c r="F8791"/>
    </row>
    <row r="8792" spans="1:6" x14ac:dyDescent="0.25">
      <c r="A8792"/>
      <c r="B8792" s="78"/>
      <c r="C8792"/>
      <c r="D8792"/>
      <c r="E8792"/>
      <c r="F8792"/>
    </row>
    <row r="8793" spans="1:6" x14ac:dyDescent="0.25">
      <c r="A8793"/>
      <c r="B8793" s="78"/>
      <c r="C8793"/>
      <c r="D8793"/>
      <c r="E8793"/>
      <c r="F8793"/>
    </row>
    <row r="8794" spans="1:6" x14ac:dyDescent="0.25">
      <c r="A8794"/>
      <c r="B8794" s="78"/>
      <c r="C8794"/>
      <c r="D8794"/>
      <c r="E8794"/>
      <c r="F8794"/>
    </row>
    <row r="8795" spans="1:6" x14ac:dyDescent="0.25">
      <c r="A8795"/>
      <c r="B8795" s="78"/>
      <c r="C8795"/>
      <c r="D8795"/>
      <c r="E8795"/>
      <c r="F8795"/>
    </row>
    <row r="8796" spans="1:6" x14ac:dyDescent="0.25">
      <c r="A8796"/>
      <c r="B8796" s="78"/>
      <c r="C8796"/>
      <c r="D8796"/>
      <c r="E8796"/>
      <c r="F8796"/>
    </row>
    <row r="8797" spans="1:6" x14ac:dyDescent="0.25">
      <c r="A8797"/>
      <c r="B8797" s="78"/>
      <c r="C8797"/>
      <c r="D8797"/>
      <c r="E8797"/>
      <c r="F8797"/>
    </row>
    <row r="8798" spans="1:6" x14ac:dyDescent="0.25">
      <c r="A8798"/>
      <c r="B8798" s="78"/>
      <c r="C8798"/>
      <c r="D8798"/>
      <c r="E8798"/>
      <c r="F8798"/>
    </row>
    <row r="8799" spans="1:6" x14ac:dyDescent="0.25">
      <c r="A8799"/>
      <c r="B8799" s="78"/>
      <c r="C8799"/>
      <c r="D8799"/>
      <c r="E8799"/>
      <c r="F8799"/>
    </row>
    <row r="8800" spans="1:6" x14ac:dyDescent="0.25">
      <c r="A8800"/>
      <c r="B8800" s="78"/>
      <c r="C8800"/>
      <c r="D8800"/>
      <c r="E8800"/>
      <c r="F8800"/>
    </row>
    <row r="8801" spans="1:6" x14ac:dyDescent="0.25">
      <c r="A8801"/>
      <c r="B8801" s="78"/>
      <c r="C8801"/>
      <c r="D8801"/>
      <c r="E8801"/>
      <c r="F8801"/>
    </row>
    <row r="8802" spans="1:6" x14ac:dyDescent="0.25">
      <c r="A8802"/>
      <c r="B8802" s="78"/>
      <c r="C8802"/>
      <c r="D8802"/>
      <c r="E8802"/>
      <c r="F8802"/>
    </row>
    <row r="8803" spans="1:6" x14ac:dyDescent="0.25">
      <c r="A8803"/>
      <c r="B8803" s="78"/>
      <c r="C8803"/>
      <c r="D8803"/>
      <c r="E8803"/>
      <c r="F8803"/>
    </row>
    <row r="8804" spans="1:6" x14ac:dyDescent="0.25">
      <c r="A8804"/>
      <c r="B8804" s="78"/>
      <c r="C8804"/>
      <c r="D8804"/>
      <c r="E8804"/>
      <c r="F8804"/>
    </row>
    <row r="8805" spans="1:6" x14ac:dyDescent="0.25">
      <c r="A8805"/>
      <c r="B8805" s="78"/>
      <c r="C8805"/>
      <c r="D8805"/>
      <c r="E8805"/>
      <c r="F8805"/>
    </row>
    <row r="8806" spans="1:6" x14ac:dyDescent="0.25">
      <c r="A8806"/>
      <c r="B8806" s="78"/>
      <c r="C8806"/>
      <c r="D8806"/>
      <c r="E8806"/>
      <c r="F8806"/>
    </row>
    <row r="8807" spans="1:6" x14ac:dyDescent="0.25">
      <c r="A8807"/>
      <c r="B8807" s="78"/>
      <c r="C8807"/>
      <c r="D8807"/>
      <c r="E8807"/>
      <c r="F8807"/>
    </row>
    <row r="8808" spans="1:6" x14ac:dyDescent="0.25">
      <c r="A8808"/>
      <c r="B8808" s="78"/>
      <c r="C8808"/>
      <c r="D8808"/>
      <c r="E8808"/>
      <c r="F8808"/>
    </row>
    <row r="8809" spans="1:6" x14ac:dyDescent="0.25">
      <c r="A8809"/>
      <c r="B8809" s="78"/>
      <c r="C8809"/>
      <c r="D8809"/>
      <c r="E8809"/>
      <c r="F8809"/>
    </row>
    <row r="8810" spans="1:6" x14ac:dyDescent="0.25">
      <c r="A8810"/>
      <c r="B8810" s="78"/>
      <c r="C8810"/>
      <c r="D8810"/>
      <c r="E8810"/>
      <c r="F8810"/>
    </row>
    <row r="8811" spans="1:6" x14ac:dyDescent="0.25">
      <c r="A8811"/>
      <c r="B8811" s="78"/>
      <c r="C8811"/>
      <c r="D8811"/>
      <c r="E8811"/>
      <c r="F8811"/>
    </row>
    <row r="8812" spans="1:6" x14ac:dyDescent="0.25">
      <c r="A8812"/>
      <c r="B8812" s="78"/>
      <c r="C8812"/>
      <c r="D8812"/>
      <c r="E8812"/>
      <c r="F8812"/>
    </row>
    <row r="8813" spans="1:6" x14ac:dyDescent="0.25">
      <c r="A8813"/>
      <c r="B8813" s="78"/>
      <c r="C8813"/>
      <c r="D8813"/>
      <c r="E8813"/>
      <c r="F8813"/>
    </row>
    <row r="8814" spans="1:6" x14ac:dyDescent="0.25">
      <c r="A8814"/>
      <c r="B8814" s="78"/>
      <c r="C8814"/>
      <c r="D8814"/>
      <c r="E8814"/>
      <c r="F8814"/>
    </row>
    <row r="8815" spans="1:6" x14ac:dyDescent="0.25">
      <c r="A8815"/>
      <c r="B8815" s="78"/>
      <c r="C8815"/>
      <c r="D8815"/>
      <c r="E8815"/>
      <c r="F8815"/>
    </row>
    <row r="8816" spans="1:6" x14ac:dyDescent="0.25">
      <c r="A8816"/>
      <c r="B8816" s="78"/>
      <c r="C8816"/>
      <c r="D8816"/>
      <c r="E8816"/>
      <c r="F8816"/>
    </row>
    <row r="8817" spans="1:6" x14ac:dyDescent="0.25">
      <c r="A8817"/>
      <c r="B8817" s="78"/>
      <c r="C8817"/>
      <c r="D8817"/>
      <c r="E8817"/>
      <c r="F8817"/>
    </row>
    <row r="8818" spans="1:6" x14ac:dyDescent="0.25">
      <c r="A8818"/>
      <c r="B8818" s="78"/>
      <c r="C8818"/>
      <c r="D8818"/>
      <c r="E8818"/>
      <c r="F8818"/>
    </row>
    <row r="8819" spans="1:6" x14ac:dyDescent="0.25">
      <c r="A8819"/>
      <c r="B8819" s="78"/>
      <c r="C8819"/>
      <c r="D8819"/>
      <c r="E8819"/>
      <c r="F8819"/>
    </row>
    <row r="8820" spans="1:6" x14ac:dyDescent="0.25">
      <c r="A8820"/>
      <c r="B8820" s="78"/>
      <c r="C8820"/>
      <c r="D8820"/>
      <c r="E8820"/>
      <c r="F8820"/>
    </row>
    <row r="8821" spans="1:6" x14ac:dyDescent="0.25">
      <c r="A8821"/>
      <c r="B8821" s="78"/>
      <c r="C8821"/>
      <c r="D8821"/>
      <c r="E8821"/>
      <c r="F8821"/>
    </row>
    <row r="8822" spans="1:6" x14ac:dyDescent="0.25">
      <c r="A8822"/>
      <c r="B8822" s="78"/>
      <c r="C8822"/>
      <c r="D8822"/>
      <c r="E8822"/>
      <c r="F8822"/>
    </row>
    <row r="8823" spans="1:6" x14ac:dyDescent="0.25">
      <c r="A8823"/>
      <c r="B8823" s="78"/>
      <c r="C8823"/>
      <c r="D8823"/>
      <c r="E8823"/>
      <c r="F8823"/>
    </row>
    <row r="8824" spans="1:6" x14ac:dyDescent="0.25">
      <c r="A8824"/>
      <c r="B8824" s="78"/>
      <c r="C8824"/>
      <c r="D8824"/>
      <c r="E8824"/>
      <c r="F8824"/>
    </row>
    <row r="8825" spans="1:6" x14ac:dyDescent="0.25">
      <c r="A8825"/>
      <c r="B8825" s="78"/>
      <c r="C8825"/>
      <c r="D8825"/>
      <c r="E8825"/>
      <c r="F8825"/>
    </row>
    <row r="8826" spans="1:6" x14ac:dyDescent="0.25">
      <c r="A8826"/>
      <c r="B8826" s="78"/>
      <c r="C8826"/>
      <c r="D8826"/>
      <c r="E8826"/>
      <c r="F8826"/>
    </row>
    <row r="8827" spans="1:6" x14ac:dyDescent="0.25">
      <c r="A8827"/>
      <c r="B8827" s="78"/>
      <c r="C8827"/>
      <c r="D8827"/>
      <c r="E8827"/>
      <c r="F8827"/>
    </row>
    <row r="8828" spans="1:6" x14ac:dyDescent="0.25">
      <c r="A8828"/>
      <c r="B8828" s="78"/>
      <c r="C8828"/>
      <c r="D8828"/>
      <c r="E8828"/>
      <c r="F8828"/>
    </row>
    <row r="8829" spans="1:6" x14ac:dyDescent="0.25">
      <c r="A8829"/>
      <c r="B8829" s="78"/>
      <c r="C8829"/>
      <c r="D8829"/>
      <c r="E8829"/>
      <c r="F8829"/>
    </row>
    <row r="8830" spans="1:6" x14ac:dyDescent="0.25">
      <c r="A8830"/>
      <c r="B8830" s="78"/>
      <c r="C8830"/>
      <c r="D8830"/>
      <c r="E8830"/>
      <c r="F8830"/>
    </row>
    <row r="8831" spans="1:6" x14ac:dyDescent="0.25">
      <c r="A8831"/>
      <c r="B8831" s="78"/>
      <c r="C8831"/>
      <c r="D8831"/>
      <c r="E8831"/>
      <c r="F8831"/>
    </row>
    <row r="8832" spans="1:6" x14ac:dyDescent="0.25">
      <c r="A8832"/>
      <c r="B8832" s="78"/>
      <c r="C8832"/>
      <c r="D8832"/>
      <c r="E8832"/>
      <c r="F8832"/>
    </row>
    <row r="8833" spans="1:6" x14ac:dyDescent="0.25">
      <c r="A8833"/>
      <c r="B8833" s="78"/>
      <c r="C8833"/>
      <c r="D8833"/>
      <c r="E8833"/>
      <c r="F8833"/>
    </row>
    <row r="8834" spans="1:6" x14ac:dyDescent="0.25">
      <c r="A8834"/>
      <c r="B8834" s="78"/>
      <c r="C8834"/>
      <c r="D8834"/>
      <c r="E8834"/>
      <c r="F8834"/>
    </row>
    <row r="8835" spans="1:6" x14ac:dyDescent="0.25">
      <c r="A8835"/>
      <c r="B8835" s="78"/>
      <c r="C8835"/>
      <c r="D8835"/>
      <c r="E8835"/>
      <c r="F8835"/>
    </row>
    <row r="8836" spans="1:6" x14ac:dyDescent="0.25">
      <c r="A8836"/>
      <c r="B8836" s="78"/>
      <c r="C8836"/>
      <c r="D8836"/>
      <c r="E8836"/>
      <c r="F8836"/>
    </row>
    <row r="8837" spans="1:6" x14ac:dyDescent="0.25">
      <c r="A8837"/>
      <c r="B8837" s="78"/>
      <c r="C8837"/>
      <c r="D8837"/>
      <c r="E8837"/>
      <c r="F8837"/>
    </row>
    <row r="8838" spans="1:6" x14ac:dyDescent="0.25">
      <c r="A8838"/>
      <c r="B8838" s="78"/>
      <c r="C8838"/>
      <c r="D8838"/>
      <c r="E8838"/>
      <c r="F8838"/>
    </row>
    <row r="8839" spans="1:6" x14ac:dyDescent="0.25">
      <c r="A8839"/>
      <c r="B8839" s="78"/>
      <c r="C8839"/>
      <c r="D8839"/>
      <c r="E8839"/>
      <c r="F8839"/>
    </row>
    <row r="8840" spans="1:6" x14ac:dyDescent="0.25">
      <c r="A8840"/>
      <c r="B8840" s="78"/>
      <c r="C8840"/>
      <c r="D8840"/>
      <c r="E8840"/>
      <c r="F8840"/>
    </row>
    <row r="8841" spans="1:6" x14ac:dyDescent="0.25">
      <c r="A8841"/>
      <c r="B8841" s="78"/>
      <c r="C8841"/>
      <c r="D8841"/>
      <c r="E8841"/>
      <c r="F8841"/>
    </row>
    <row r="8842" spans="1:6" x14ac:dyDescent="0.25">
      <c r="A8842"/>
      <c r="B8842" s="78"/>
      <c r="C8842"/>
      <c r="D8842"/>
      <c r="E8842"/>
      <c r="F8842"/>
    </row>
    <row r="8843" spans="1:6" x14ac:dyDescent="0.25">
      <c r="A8843"/>
      <c r="B8843" s="78"/>
      <c r="C8843"/>
      <c r="D8843"/>
      <c r="E8843"/>
      <c r="F8843"/>
    </row>
    <row r="8844" spans="1:6" x14ac:dyDescent="0.25">
      <c r="A8844"/>
      <c r="B8844" s="78"/>
      <c r="C8844"/>
      <c r="D8844"/>
      <c r="E8844"/>
      <c r="F8844"/>
    </row>
    <row r="8845" spans="1:6" x14ac:dyDescent="0.25">
      <c r="A8845"/>
      <c r="B8845" s="78"/>
      <c r="C8845"/>
      <c r="D8845"/>
      <c r="E8845"/>
      <c r="F8845"/>
    </row>
    <row r="8846" spans="1:6" x14ac:dyDescent="0.25">
      <c r="A8846"/>
      <c r="B8846" s="78"/>
      <c r="C8846"/>
      <c r="D8846"/>
      <c r="E8846"/>
      <c r="F8846"/>
    </row>
    <row r="8847" spans="1:6" x14ac:dyDescent="0.25">
      <c r="A8847"/>
      <c r="B8847" s="78"/>
      <c r="C8847"/>
      <c r="D8847"/>
      <c r="E8847"/>
      <c r="F8847"/>
    </row>
    <row r="8848" spans="1:6" x14ac:dyDescent="0.25">
      <c r="A8848"/>
      <c r="B8848" s="78"/>
      <c r="C8848"/>
      <c r="D8848"/>
      <c r="E8848"/>
      <c r="F8848"/>
    </row>
    <row r="8849" spans="1:6" x14ac:dyDescent="0.25">
      <c r="A8849"/>
      <c r="B8849" s="78"/>
      <c r="C8849"/>
      <c r="D8849"/>
      <c r="E8849"/>
      <c r="F8849"/>
    </row>
    <row r="8850" spans="1:6" x14ac:dyDescent="0.25">
      <c r="A8850"/>
      <c r="B8850" s="78"/>
      <c r="C8850"/>
      <c r="D8850"/>
      <c r="E8850"/>
      <c r="F8850"/>
    </row>
    <row r="8851" spans="1:6" x14ac:dyDescent="0.25">
      <c r="A8851"/>
      <c r="B8851" s="78"/>
      <c r="C8851"/>
      <c r="D8851"/>
      <c r="E8851"/>
      <c r="F8851"/>
    </row>
    <row r="8852" spans="1:6" x14ac:dyDescent="0.25">
      <c r="A8852"/>
      <c r="B8852" s="78"/>
      <c r="C8852"/>
      <c r="D8852"/>
      <c r="E8852"/>
      <c r="F8852"/>
    </row>
    <row r="8853" spans="1:6" x14ac:dyDescent="0.25">
      <c r="A8853"/>
      <c r="B8853" s="78"/>
      <c r="C8853"/>
      <c r="D8853"/>
      <c r="E8853"/>
      <c r="F8853"/>
    </row>
    <row r="8854" spans="1:6" x14ac:dyDescent="0.25">
      <c r="A8854"/>
      <c r="B8854" s="78"/>
      <c r="C8854"/>
      <c r="D8854"/>
      <c r="E8854"/>
      <c r="F8854"/>
    </row>
    <row r="8855" spans="1:6" x14ac:dyDescent="0.25">
      <c r="A8855"/>
      <c r="B8855" s="78"/>
      <c r="C8855"/>
      <c r="D8855"/>
      <c r="E8855"/>
      <c r="F8855"/>
    </row>
    <row r="8856" spans="1:6" x14ac:dyDescent="0.25">
      <c r="A8856"/>
      <c r="B8856" s="78"/>
      <c r="C8856"/>
      <c r="D8856"/>
      <c r="E8856"/>
      <c r="F8856"/>
    </row>
    <row r="8857" spans="1:6" x14ac:dyDescent="0.25">
      <c r="A8857"/>
      <c r="B8857" s="78"/>
      <c r="C8857"/>
      <c r="D8857"/>
      <c r="E8857"/>
      <c r="F8857"/>
    </row>
    <row r="8858" spans="1:6" x14ac:dyDescent="0.25">
      <c r="A8858"/>
      <c r="B8858" s="78"/>
      <c r="C8858"/>
      <c r="D8858"/>
      <c r="E8858"/>
      <c r="F8858"/>
    </row>
    <row r="8859" spans="1:6" x14ac:dyDescent="0.25">
      <c r="A8859"/>
      <c r="B8859" s="78"/>
      <c r="C8859"/>
      <c r="D8859"/>
      <c r="E8859"/>
      <c r="F8859"/>
    </row>
    <row r="8860" spans="1:6" x14ac:dyDescent="0.25">
      <c r="A8860"/>
      <c r="B8860" s="78"/>
      <c r="C8860"/>
      <c r="D8860"/>
      <c r="E8860"/>
      <c r="F8860"/>
    </row>
    <row r="8861" spans="1:6" x14ac:dyDescent="0.25">
      <c r="A8861"/>
      <c r="B8861" s="78"/>
      <c r="C8861"/>
      <c r="D8861"/>
      <c r="E8861"/>
      <c r="F8861"/>
    </row>
    <row r="8862" spans="1:6" x14ac:dyDescent="0.25">
      <c r="A8862"/>
      <c r="B8862" s="78"/>
      <c r="C8862"/>
      <c r="D8862"/>
      <c r="E8862"/>
      <c r="F8862"/>
    </row>
    <row r="8863" spans="1:6" x14ac:dyDescent="0.25">
      <c r="A8863"/>
      <c r="B8863" s="78"/>
      <c r="C8863"/>
      <c r="D8863"/>
      <c r="E8863"/>
      <c r="F8863"/>
    </row>
    <row r="8864" spans="1:6" x14ac:dyDescent="0.25">
      <c r="A8864"/>
      <c r="B8864" s="78"/>
      <c r="C8864"/>
      <c r="D8864"/>
      <c r="E8864"/>
      <c r="F8864"/>
    </row>
    <row r="8865" spans="1:6" x14ac:dyDescent="0.25">
      <c r="A8865"/>
      <c r="B8865" s="78"/>
      <c r="C8865"/>
      <c r="D8865"/>
      <c r="E8865"/>
      <c r="F8865"/>
    </row>
    <row r="8866" spans="1:6" x14ac:dyDescent="0.25">
      <c r="A8866"/>
      <c r="B8866" s="78"/>
      <c r="C8866"/>
      <c r="D8866"/>
      <c r="E8866"/>
      <c r="F8866"/>
    </row>
    <row r="8867" spans="1:6" x14ac:dyDescent="0.25">
      <c r="A8867"/>
      <c r="B8867" s="78"/>
      <c r="C8867"/>
      <c r="D8867"/>
      <c r="E8867"/>
      <c r="F8867"/>
    </row>
    <row r="8868" spans="1:6" x14ac:dyDescent="0.25">
      <c r="A8868"/>
      <c r="B8868" s="78"/>
      <c r="C8868"/>
      <c r="D8868"/>
      <c r="E8868"/>
      <c r="F8868"/>
    </row>
    <row r="8869" spans="1:6" x14ac:dyDescent="0.25">
      <c r="A8869"/>
      <c r="B8869" s="78"/>
      <c r="C8869"/>
      <c r="D8869"/>
      <c r="E8869"/>
      <c r="F8869"/>
    </row>
    <row r="8870" spans="1:6" x14ac:dyDescent="0.25">
      <c r="A8870"/>
      <c r="B8870" s="78"/>
      <c r="C8870"/>
      <c r="D8870"/>
      <c r="E8870"/>
      <c r="F8870"/>
    </row>
    <row r="8871" spans="1:6" x14ac:dyDescent="0.25">
      <c r="A8871"/>
      <c r="B8871" s="78"/>
      <c r="C8871"/>
      <c r="D8871"/>
      <c r="E8871"/>
      <c r="F8871"/>
    </row>
    <row r="8872" spans="1:6" x14ac:dyDescent="0.25">
      <c r="A8872"/>
      <c r="B8872" s="78"/>
      <c r="C8872"/>
      <c r="D8872"/>
      <c r="E8872"/>
      <c r="F8872"/>
    </row>
    <row r="8873" spans="1:6" x14ac:dyDescent="0.25">
      <c r="A8873"/>
      <c r="B8873" s="78"/>
      <c r="C8873"/>
      <c r="D8873"/>
      <c r="E8873"/>
      <c r="F8873"/>
    </row>
    <row r="8874" spans="1:6" x14ac:dyDescent="0.25">
      <c r="A8874"/>
      <c r="B8874" s="78"/>
      <c r="C8874"/>
      <c r="D8874"/>
      <c r="E8874"/>
      <c r="F8874"/>
    </row>
    <row r="8875" spans="1:6" x14ac:dyDescent="0.25">
      <c r="A8875"/>
      <c r="B8875" s="78"/>
      <c r="C8875"/>
      <c r="D8875"/>
      <c r="E8875"/>
      <c r="F8875"/>
    </row>
    <row r="8876" spans="1:6" x14ac:dyDescent="0.25">
      <c r="A8876"/>
      <c r="B8876" s="78"/>
      <c r="C8876"/>
      <c r="D8876"/>
      <c r="E8876"/>
      <c r="F8876"/>
    </row>
    <row r="8877" spans="1:6" x14ac:dyDescent="0.25">
      <c r="A8877"/>
      <c r="B8877" s="78"/>
      <c r="C8877"/>
      <c r="D8877"/>
      <c r="E8877"/>
      <c r="F8877"/>
    </row>
    <row r="8878" spans="1:6" x14ac:dyDescent="0.25">
      <c r="A8878"/>
      <c r="B8878" s="78"/>
      <c r="C8878"/>
      <c r="D8878"/>
      <c r="E8878"/>
      <c r="F8878"/>
    </row>
    <row r="8879" spans="1:6" x14ac:dyDescent="0.25">
      <c r="A8879"/>
      <c r="B8879" s="78"/>
      <c r="C8879"/>
      <c r="D8879"/>
      <c r="E8879"/>
      <c r="F8879"/>
    </row>
    <row r="8880" spans="1:6" x14ac:dyDescent="0.25">
      <c r="A8880"/>
      <c r="B8880" s="78"/>
      <c r="C8880"/>
      <c r="D8880"/>
      <c r="E8880"/>
      <c r="F8880"/>
    </row>
    <row r="8881" spans="1:6" x14ac:dyDescent="0.25">
      <c r="A8881"/>
      <c r="B8881" s="78"/>
      <c r="C8881"/>
      <c r="D8881"/>
      <c r="E8881"/>
      <c r="F8881"/>
    </row>
    <row r="8882" spans="1:6" x14ac:dyDescent="0.25">
      <c r="A8882"/>
      <c r="B8882" s="78"/>
      <c r="C8882"/>
      <c r="D8882"/>
      <c r="E8882"/>
      <c r="F8882"/>
    </row>
    <row r="8883" spans="1:6" x14ac:dyDescent="0.25">
      <c r="A8883"/>
      <c r="B8883" s="78"/>
      <c r="C8883"/>
      <c r="D8883"/>
      <c r="E8883"/>
      <c r="F8883"/>
    </row>
    <row r="8884" spans="1:6" x14ac:dyDescent="0.25">
      <c r="A8884"/>
      <c r="B8884" s="78"/>
      <c r="C8884"/>
      <c r="D8884"/>
      <c r="E8884"/>
      <c r="F8884"/>
    </row>
    <row r="8885" spans="1:6" x14ac:dyDescent="0.25">
      <c r="A8885"/>
      <c r="B8885" s="78"/>
      <c r="C8885"/>
      <c r="D8885"/>
      <c r="E8885"/>
      <c r="F8885"/>
    </row>
    <row r="8886" spans="1:6" x14ac:dyDescent="0.25">
      <c r="A8886"/>
      <c r="B8886" s="78"/>
      <c r="C8886"/>
      <c r="D8886"/>
      <c r="E8886"/>
      <c r="F8886"/>
    </row>
    <row r="8887" spans="1:6" x14ac:dyDescent="0.25">
      <c r="A8887"/>
      <c r="B8887" s="78"/>
      <c r="C8887"/>
      <c r="D8887"/>
      <c r="E8887"/>
      <c r="F8887"/>
    </row>
    <row r="8888" spans="1:6" x14ac:dyDescent="0.25">
      <c r="A8888"/>
      <c r="B8888" s="78"/>
      <c r="C8888"/>
      <c r="D8888"/>
      <c r="E8888"/>
      <c r="F8888"/>
    </row>
    <row r="8889" spans="1:6" x14ac:dyDescent="0.25">
      <c r="A8889"/>
      <c r="B8889" s="78"/>
      <c r="C8889"/>
      <c r="D8889"/>
      <c r="E8889"/>
      <c r="F8889"/>
    </row>
    <row r="8890" spans="1:6" x14ac:dyDescent="0.25">
      <c r="A8890"/>
      <c r="B8890" s="78"/>
      <c r="C8890"/>
      <c r="D8890"/>
      <c r="E8890"/>
      <c r="F8890"/>
    </row>
    <row r="8891" spans="1:6" x14ac:dyDescent="0.25">
      <c r="A8891"/>
      <c r="B8891" s="78"/>
      <c r="C8891"/>
      <c r="D8891"/>
      <c r="E8891"/>
      <c r="F8891"/>
    </row>
    <row r="8892" spans="1:6" x14ac:dyDescent="0.25">
      <c r="A8892"/>
      <c r="B8892" s="78"/>
      <c r="C8892"/>
      <c r="D8892"/>
      <c r="E8892"/>
      <c r="F8892"/>
    </row>
    <row r="8893" spans="1:6" x14ac:dyDescent="0.25">
      <c r="A8893"/>
      <c r="B8893" s="78"/>
      <c r="C8893"/>
      <c r="D8893"/>
      <c r="E8893"/>
      <c r="F8893"/>
    </row>
    <row r="8894" spans="1:6" x14ac:dyDescent="0.25">
      <c r="A8894"/>
      <c r="B8894" s="78"/>
      <c r="C8894"/>
      <c r="D8894"/>
      <c r="E8894"/>
      <c r="F8894"/>
    </row>
    <row r="8895" spans="1:6" x14ac:dyDescent="0.25">
      <c r="A8895"/>
      <c r="B8895" s="78"/>
      <c r="C8895"/>
      <c r="D8895"/>
      <c r="E8895"/>
      <c r="F8895"/>
    </row>
    <row r="8896" spans="1:6" x14ac:dyDescent="0.25">
      <c r="A8896"/>
      <c r="B8896" s="78"/>
      <c r="C8896"/>
      <c r="D8896"/>
      <c r="E8896"/>
      <c r="F8896"/>
    </row>
    <row r="8897" spans="1:6" x14ac:dyDescent="0.25">
      <c r="A8897"/>
      <c r="B8897" s="78"/>
      <c r="C8897"/>
      <c r="D8897"/>
      <c r="E8897"/>
      <c r="F8897"/>
    </row>
    <row r="8898" spans="1:6" x14ac:dyDescent="0.25">
      <c r="A8898"/>
      <c r="B8898" s="78"/>
      <c r="C8898"/>
      <c r="D8898"/>
      <c r="E8898"/>
      <c r="F8898"/>
    </row>
    <row r="8899" spans="1:6" x14ac:dyDescent="0.25">
      <c r="A8899"/>
      <c r="B8899" s="78"/>
      <c r="C8899"/>
      <c r="D8899"/>
      <c r="E8899"/>
      <c r="F8899"/>
    </row>
    <row r="8900" spans="1:6" x14ac:dyDescent="0.25">
      <c r="A8900"/>
      <c r="B8900" s="78"/>
      <c r="C8900"/>
      <c r="D8900"/>
      <c r="E8900"/>
      <c r="F8900"/>
    </row>
    <row r="8901" spans="1:6" x14ac:dyDescent="0.25">
      <c r="A8901"/>
      <c r="B8901" s="78"/>
      <c r="C8901"/>
      <c r="D8901"/>
      <c r="E8901"/>
      <c r="F8901"/>
    </row>
    <row r="8902" spans="1:6" x14ac:dyDescent="0.25">
      <c r="A8902"/>
      <c r="B8902" s="78"/>
      <c r="C8902"/>
      <c r="D8902"/>
      <c r="E8902"/>
      <c r="F8902"/>
    </row>
    <row r="8903" spans="1:6" x14ac:dyDescent="0.25">
      <c r="A8903"/>
      <c r="B8903" s="78"/>
      <c r="C8903"/>
      <c r="D8903"/>
      <c r="E8903"/>
      <c r="F8903"/>
    </row>
    <row r="8904" spans="1:6" x14ac:dyDescent="0.25">
      <c r="A8904"/>
      <c r="B8904" s="78"/>
      <c r="C8904"/>
      <c r="D8904"/>
      <c r="E8904"/>
      <c r="F8904"/>
    </row>
    <row r="8905" spans="1:6" x14ac:dyDescent="0.25">
      <c r="A8905"/>
      <c r="B8905" s="78"/>
      <c r="C8905"/>
      <c r="D8905"/>
      <c r="E8905"/>
      <c r="F8905"/>
    </row>
    <row r="8906" spans="1:6" x14ac:dyDescent="0.25">
      <c r="A8906"/>
      <c r="B8906" s="78"/>
      <c r="C8906"/>
      <c r="D8906"/>
      <c r="E8906"/>
      <c r="F8906"/>
    </row>
    <row r="8907" spans="1:6" x14ac:dyDescent="0.25">
      <c r="A8907"/>
      <c r="B8907" s="78"/>
      <c r="C8907"/>
      <c r="D8907"/>
      <c r="E8907"/>
      <c r="F8907"/>
    </row>
    <row r="8908" spans="1:6" x14ac:dyDescent="0.25">
      <c r="A8908"/>
      <c r="B8908" s="78"/>
      <c r="C8908"/>
      <c r="D8908"/>
      <c r="E8908"/>
      <c r="F8908"/>
    </row>
    <row r="8909" spans="1:6" x14ac:dyDescent="0.25">
      <c r="A8909"/>
      <c r="B8909" s="78"/>
      <c r="C8909"/>
      <c r="D8909"/>
      <c r="E8909"/>
      <c r="F8909"/>
    </row>
    <row r="8910" spans="1:6" x14ac:dyDescent="0.25">
      <c r="A8910"/>
      <c r="B8910" s="78"/>
      <c r="C8910"/>
      <c r="D8910"/>
      <c r="E8910"/>
      <c r="F8910"/>
    </row>
    <row r="8911" spans="1:6" x14ac:dyDescent="0.25">
      <c r="A8911"/>
      <c r="B8911" s="78"/>
      <c r="C8911"/>
      <c r="D8911"/>
      <c r="E8911"/>
      <c r="F8911"/>
    </row>
    <row r="8912" spans="1:6" x14ac:dyDescent="0.25">
      <c r="A8912"/>
      <c r="B8912" s="78"/>
      <c r="C8912"/>
      <c r="D8912"/>
      <c r="E8912"/>
      <c r="F8912"/>
    </row>
    <row r="8913" spans="1:6" x14ac:dyDescent="0.25">
      <c r="A8913"/>
      <c r="B8913" s="78"/>
      <c r="C8913"/>
      <c r="D8913"/>
      <c r="E8913"/>
      <c r="F8913"/>
    </row>
    <row r="8914" spans="1:6" x14ac:dyDescent="0.25">
      <c r="A8914"/>
      <c r="B8914" s="78"/>
      <c r="C8914"/>
      <c r="D8914"/>
      <c r="E8914"/>
      <c r="F8914"/>
    </row>
    <row r="8915" spans="1:6" x14ac:dyDescent="0.25">
      <c r="A8915"/>
      <c r="B8915" s="78"/>
      <c r="C8915"/>
      <c r="D8915"/>
      <c r="E8915"/>
      <c r="F8915"/>
    </row>
    <row r="8916" spans="1:6" x14ac:dyDescent="0.25">
      <c r="A8916"/>
      <c r="B8916" s="78"/>
      <c r="C8916"/>
      <c r="D8916"/>
      <c r="E8916"/>
      <c r="F8916"/>
    </row>
    <row r="8917" spans="1:6" x14ac:dyDescent="0.25">
      <c r="A8917"/>
      <c r="B8917" s="78"/>
      <c r="C8917"/>
      <c r="D8917"/>
      <c r="E8917"/>
      <c r="F8917"/>
    </row>
    <row r="8918" spans="1:6" x14ac:dyDescent="0.25">
      <c r="A8918"/>
      <c r="B8918" s="78"/>
      <c r="C8918"/>
      <c r="D8918"/>
      <c r="E8918"/>
      <c r="F8918"/>
    </row>
    <row r="8919" spans="1:6" x14ac:dyDescent="0.25">
      <c r="A8919"/>
      <c r="B8919" s="78"/>
      <c r="C8919"/>
      <c r="D8919"/>
      <c r="E8919"/>
      <c r="F8919"/>
    </row>
    <row r="8920" spans="1:6" x14ac:dyDescent="0.25">
      <c r="A8920"/>
      <c r="B8920" s="78"/>
      <c r="C8920"/>
      <c r="D8920"/>
      <c r="E8920"/>
      <c r="F8920"/>
    </row>
    <row r="8921" spans="1:6" x14ac:dyDescent="0.25">
      <c r="A8921"/>
      <c r="B8921" s="78"/>
      <c r="C8921"/>
      <c r="D8921"/>
      <c r="E8921"/>
      <c r="F8921"/>
    </row>
    <row r="8922" spans="1:6" x14ac:dyDescent="0.25">
      <c r="A8922"/>
      <c r="B8922" s="78"/>
      <c r="C8922"/>
      <c r="D8922"/>
      <c r="E8922"/>
      <c r="F8922"/>
    </row>
    <row r="8923" spans="1:6" x14ac:dyDescent="0.25">
      <c r="A8923"/>
      <c r="B8923" s="78"/>
      <c r="C8923"/>
      <c r="D8923"/>
      <c r="E8923"/>
      <c r="F8923"/>
    </row>
    <row r="8924" spans="1:6" x14ac:dyDescent="0.25">
      <c r="A8924"/>
      <c r="B8924" s="78"/>
      <c r="C8924"/>
      <c r="D8924"/>
      <c r="E8924"/>
      <c r="F8924"/>
    </row>
    <row r="8925" spans="1:6" x14ac:dyDescent="0.25">
      <c r="A8925"/>
      <c r="B8925" s="78"/>
      <c r="C8925"/>
      <c r="D8925"/>
      <c r="E8925"/>
      <c r="F8925"/>
    </row>
    <row r="8926" spans="1:6" x14ac:dyDescent="0.25">
      <c r="A8926"/>
      <c r="B8926" s="78"/>
      <c r="C8926"/>
      <c r="D8926"/>
      <c r="E8926"/>
      <c r="F8926"/>
    </row>
    <row r="8927" spans="1:6" x14ac:dyDescent="0.25">
      <c r="A8927"/>
      <c r="B8927" s="78"/>
      <c r="C8927"/>
      <c r="D8927"/>
      <c r="E8927"/>
      <c r="F8927"/>
    </row>
    <row r="8928" spans="1:6" x14ac:dyDescent="0.25">
      <c r="A8928"/>
      <c r="B8928" s="78"/>
      <c r="C8928"/>
      <c r="D8928"/>
      <c r="E8928"/>
      <c r="F8928"/>
    </row>
    <row r="8929" spans="1:6" x14ac:dyDescent="0.25">
      <c r="A8929"/>
      <c r="B8929" s="78"/>
      <c r="C8929"/>
      <c r="D8929"/>
      <c r="E8929"/>
      <c r="F8929"/>
    </row>
    <row r="8930" spans="1:6" x14ac:dyDescent="0.25">
      <c r="A8930"/>
      <c r="B8930" s="78"/>
      <c r="C8930"/>
      <c r="D8930"/>
      <c r="E8930"/>
      <c r="F8930"/>
    </row>
    <row r="8931" spans="1:6" x14ac:dyDescent="0.25">
      <c r="A8931"/>
      <c r="B8931" s="78"/>
      <c r="C8931"/>
      <c r="D8931"/>
      <c r="E8931"/>
      <c r="F8931"/>
    </row>
    <row r="8932" spans="1:6" x14ac:dyDescent="0.25">
      <c r="A8932"/>
      <c r="B8932" s="78"/>
      <c r="C8932"/>
      <c r="D8932"/>
      <c r="E8932"/>
      <c r="F8932"/>
    </row>
    <row r="8933" spans="1:6" x14ac:dyDescent="0.25">
      <c r="A8933"/>
      <c r="B8933" s="78"/>
      <c r="C8933"/>
      <c r="D8933"/>
      <c r="E8933"/>
      <c r="F8933"/>
    </row>
    <row r="8934" spans="1:6" x14ac:dyDescent="0.25">
      <c r="A8934"/>
      <c r="B8934" s="78"/>
      <c r="C8934"/>
      <c r="D8934"/>
      <c r="E8934"/>
      <c r="F8934"/>
    </row>
    <row r="8935" spans="1:6" x14ac:dyDescent="0.25">
      <c r="A8935"/>
      <c r="B8935" s="78"/>
      <c r="C8935"/>
      <c r="D8935"/>
      <c r="E8935"/>
      <c r="F8935"/>
    </row>
    <row r="8936" spans="1:6" x14ac:dyDescent="0.25">
      <c r="A8936"/>
      <c r="B8936" s="78"/>
      <c r="C8936"/>
      <c r="D8936"/>
      <c r="E8936"/>
      <c r="F8936"/>
    </row>
    <row r="8937" spans="1:6" x14ac:dyDescent="0.25">
      <c r="A8937"/>
      <c r="B8937" s="78"/>
      <c r="C8937"/>
      <c r="D8937"/>
      <c r="E8937"/>
      <c r="F8937"/>
    </row>
    <row r="8938" spans="1:6" x14ac:dyDescent="0.25">
      <c r="A8938"/>
      <c r="B8938" s="78"/>
      <c r="C8938"/>
      <c r="D8938"/>
      <c r="E8938"/>
      <c r="F8938"/>
    </row>
    <row r="8939" spans="1:6" x14ac:dyDescent="0.25">
      <c r="A8939"/>
      <c r="B8939" s="78"/>
      <c r="C8939"/>
      <c r="D8939"/>
      <c r="E8939"/>
      <c r="F8939"/>
    </row>
    <row r="8940" spans="1:6" x14ac:dyDescent="0.25">
      <c r="A8940"/>
      <c r="B8940" s="78"/>
      <c r="C8940"/>
      <c r="D8940"/>
      <c r="E8940"/>
      <c r="F8940"/>
    </row>
    <row r="8941" spans="1:6" x14ac:dyDescent="0.25">
      <c r="A8941"/>
      <c r="B8941" s="78"/>
      <c r="C8941"/>
      <c r="D8941"/>
      <c r="E8941"/>
      <c r="F8941"/>
    </row>
    <row r="8942" spans="1:6" x14ac:dyDescent="0.25">
      <c r="A8942"/>
      <c r="B8942" s="78"/>
      <c r="C8942"/>
      <c r="D8942"/>
      <c r="E8942"/>
      <c r="F8942"/>
    </row>
    <row r="8943" spans="1:6" x14ac:dyDescent="0.25">
      <c r="A8943"/>
      <c r="B8943" s="78"/>
      <c r="C8943"/>
      <c r="D8943"/>
      <c r="E8943"/>
      <c r="F8943"/>
    </row>
    <row r="8944" spans="1:6" x14ac:dyDescent="0.25">
      <c r="A8944"/>
      <c r="B8944" s="78"/>
      <c r="C8944"/>
      <c r="D8944"/>
      <c r="E8944"/>
      <c r="F8944"/>
    </row>
    <row r="8945" spans="1:6" x14ac:dyDescent="0.25">
      <c r="A8945"/>
      <c r="B8945" s="78"/>
      <c r="C8945"/>
      <c r="D8945"/>
      <c r="E8945"/>
      <c r="F8945"/>
    </row>
    <row r="8946" spans="1:6" x14ac:dyDescent="0.25">
      <c r="A8946"/>
      <c r="B8946" s="78"/>
      <c r="C8946"/>
      <c r="D8946"/>
      <c r="E8946"/>
      <c r="F8946"/>
    </row>
    <row r="8947" spans="1:6" x14ac:dyDescent="0.25">
      <c r="A8947"/>
      <c r="B8947" s="78"/>
      <c r="C8947"/>
      <c r="D8947"/>
      <c r="E8947"/>
      <c r="F8947"/>
    </row>
    <row r="8948" spans="1:6" x14ac:dyDescent="0.25">
      <c r="A8948"/>
      <c r="B8948" s="78"/>
      <c r="C8948"/>
      <c r="D8948"/>
      <c r="E8948"/>
      <c r="F8948"/>
    </row>
    <row r="8949" spans="1:6" x14ac:dyDescent="0.25">
      <c r="A8949"/>
      <c r="B8949" s="78"/>
      <c r="C8949"/>
      <c r="D8949"/>
      <c r="E8949"/>
      <c r="F8949"/>
    </row>
    <row r="8950" spans="1:6" x14ac:dyDescent="0.25">
      <c r="A8950"/>
      <c r="B8950" s="78"/>
      <c r="C8950"/>
      <c r="D8950"/>
      <c r="E8950"/>
      <c r="F8950"/>
    </row>
    <row r="8951" spans="1:6" x14ac:dyDescent="0.25">
      <c r="A8951"/>
      <c r="B8951" s="78"/>
      <c r="C8951"/>
      <c r="D8951"/>
      <c r="E8951"/>
      <c r="F8951"/>
    </row>
    <row r="8952" spans="1:6" x14ac:dyDescent="0.25">
      <c r="A8952"/>
      <c r="B8952" s="78"/>
      <c r="C8952"/>
      <c r="D8952"/>
      <c r="E8952"/>
      <c r="F8952"/>
    </row>
    <row r="8953" spans="1:6" x14ac:dyDescent="0.25">
      <c r="A8953"/>
      <c r="B8953" s="78"/>
      <c r="C8953"/>
      <c r="D8953"/>
      <c r="E8953"/>
      <c r="F8953"/>
    </row>
    <row r="8954" spans="1:6" x14ac:dyDescent="0.25">
      <c r="A8954"/>
      <c r="B8954" s="78"/>
      <c r="C8954"/>
      <c r="D8954"/>
      <c r="E8954"/>
      <c r="F8954"/>
    </row>
    <row r="8955" spans="1:6" x14ac:dyDescent="0.25">
      <c r="A8955"/>
      <c r="B8955" s="78"/>
      <c r="C8955"/>
      <c r="D8955"/>
      <c r="E8955"/>
      <c r="F8955"/>
    </row>
    <row r="8956" spans="1:6" x14ac:dyDescent="0.25">
      <c r="A8956"/>
      <c r="B8956" s="78"/>
      <c r="C8956"/>
      <c r="D8956"/>
      <c r="E8956"/>
      <c r="F8956"/>
    </row>
    <row r="8957" spans="1:6" x14ac:dyDescent="0.25">
      <c r="A8957"/>
      <c r="B8957" s="78"/>
      <c r="C8957"/>
      <c r="D8957"/>
      <c r="E8957"/>
      <c r="F8957"/>
    </row>
    <row r="8958" spans="1:6" x14ac:dyDescent="0.25">
      <c r="A8958"/>
      <c r="B8958" s="78"/>
      <c r="C8958"/>
      <c r="D8958"/>
      <c r="E8958"/>
      <c r="F8958"/>
    </row>
    <row r="8959" spans="1:6" x14ac:dyDescent="0.25">
      <c r="A8959"/>
      <c r="B8959" s="78"/>
      <c r="C8959"/>
      <c r="D8959"/>
      <c r="E8959"/>
      <c r="F8959"/>
    </row>
    <row r="8960" spans="1:6" x14ac:dyDescent="0.25">
      <c r="A8960"/>
      <c r="B8960" s="78"/>
      <c r="C8960"/>
      <c r="D8960"/>
      <c r="E8960"/>
      <c r="F8960"/>
    </row>
    <row r="8961" spans="1:6" x14ac:dyDescent="0.25">
      <c r="A8961"/>
      <c r="B8961" s="78"/>
      <c r="C8961"/>
      <c r="D8961"/>
      <c r="E8961"/>
      <c r="F8961"/>
    </row>
    <row r="8962" spans="1:6" x14ac:dyDescent="0.25">
      <c r="A8962"/>
      <c r="B8962" s="78"/>
      <c r="C8962"/>
      <c r="D8962"/>
      <c r="E8962"/>
      <c r="F8962"/>
    </row>
    <row r="8963" spans="1:6" x14ac:dyDescent="0.25">
      <c r="A8963"/>
      <c r="B8963" s="78"/>
      <c r="C8963"/>
      <c r="D8963"/>
      <c r="E8963"/>
      <c r="F8963"/>
    </row>
    <row r="8964" spans="1:6" x14ac:dyDescent="0.25">
      <c r="A8964"/>
      <c r="B8964" s="78"/>
      <c r="C8964"/>
      <c r="D8964"/>
      <c r="E8964"/>
      <c r="F8964"/>
    </row>
    <row r="8965" spans="1:6" x14ac:dyDescent="0.25">
      <c r="A8965"/>
      <c r="B8965" s="78"/>
      <c r="C8965"/>
      <c r="D8965"/>
      <c r="E8965"/>
      <c r="F8965"/>
    </row>
    <row r="8966" spans="1:6" x14ac:dyDescent="0.25">
      <c r="A8966"/>
      <c r="B8966" s="78"/>
      <c r="C8966"/>
      <c r="D8966"/>
      <c r="E8966"/>
      <c r="F8966"/>
    </row>
    <row r="8967" spans="1:6" x14ac:dyDescent="0.25">
      <c r="A8967"/>
      <c r="B8967" s="78"/>
      <c r="C8967"/>
      <c r="D8967"/>
      <c r="E8967"/>
      <c r="F8967"/>
    </row>
    <row r="8968" spans="1:6" x14ac:dyDescent="0.25">
      <c r="A8968"/>
      <c r="B8968" s="78"/>
      <c r="C8968"/>
      <c r="D8968"/>
      <c r="E8968"/>
      <c r="F8968"/>
    </row>
    <row r="8969" spans="1:6" x14ac:dyDescent="0.25">
      <c r="A8969"/>
      <c r="B8969" s="78"/>
      <c r="C8969"/>
      <c r="D8969"/>
      <c r="E8969"/>
      <c r="F8969"/>
    </row>
    <row r="8970" spans="1:6" x14ac:dyDescent="0.25">
      <c r="A8970"/>
      <c r="B8970" s="78"/>
      <c r="C8970"/>
      <c r="D8970"/>
      <c r="E8970"/>
      <c r="F8970"/>
    </row>
    <row r="8971" spans="1:6" x14ac:dyDescent="0.25">
      <c r="A8971"/>
      <c r="B8971" s="78"/>
      <c r="C8971"/>
      <c r="D8971"/>
      <c r="E8971"/>
      <c r="F8971"/>
    </row>
    <row r="8972" spans="1:6" x14ac:dyDescent="0.25">
      <c r="A8972"/>
      <c r="B8972" s="78"/>
      <c r="C8972"/>
      <c r="D8972"/>
      <c r="E8972"/>
      <c r="F8972"/>
    </row>
    <row r="8973" spans="1:6" x14ac:dyDescent="0.25">
      <c r="A8973"/>
      <c r="B8973" s="78"/>
      <c r="C8973"/>
      <c r="D8973"/>
      <c r="E8973"/>
      <c r="F8973"/>
    </row>
    <row r="8974" spans="1:6" x14ac:dyDescent="0.25">
      <c r="A8974"/>
      <c r="B8974" s="78"/>
      <c r="C8974"/>
      <c r="D8974"/>
      <c r="E8974"/>
      <c r="F8974"/>
    </row>
    <row r="8975" spans="1:6" x14ac:dyDescent="0.25">
      <c r="A8975"/>
      <c r="B8975" s="78"/>
      <c r="C8975"/>
      <c r="D8975"/>
      <c r="E8975"/>
      <c r="F8975"/>
    </row>
    <row r="8976" spans="1:6" x14ac:dyDescent="0.25">
      <c r="A8976"/>
      <c r="B8976" s="78"/>
      <c r="C8976"/>
      <c r="D8976"/>
      <c r="E8976"/>
      <c r="F8976"/>
    </row>
    <row r="8977" spans="1:6" x14ac:dyDescent="0.25">
      <c r="A8977"/>
      <c r="B8977" s="78"/>
      <c r="C8977"/>
      <c r="D8977"/>
      <c r="E8977"/>
      <c r="F8977"/>
    </row>
    <row r="8978" spans="1:6" x14ac:dyDescent="0.25">
      <c r="A8978"/>
      <c r="B8978" s="78"/>
      <c r="C8978"/>
      <c r="D8978"/>
      <c r="E8978"/>
      <c r="F8978"/>
    </row>
    <row r="8979" spans="1:6" x14ac:dyDescent="0.25">
      <c r="A8979"/>
      <c r="B8979" s="78"/>
      <c r="C8979"/>
      <c r="D8979"/>
      <c r="E8979"/>
      <c r="F8979"/>
    </row>
    <row r="8980" spans="1:6" x14ac:dyDescent="0.25">
      <c r="A8980"/>
      <c r="B8980" s="78"/>
      <c r="C8980"/>
      <c r="D8980"/>
      <c r="E8980"/>
      <c r="F8980"/>
    </row>
    <row r="8981" spans="1:6" x14ac:dyDescent="0.25">
      <c r="A8981"/>
      <c r="B8981" s="78"/>
      <c r="C8981"/>
      <c r="D8981"/>
      <c r="E8981"/>
      <c r="F8981"/>
    </row>
    <row r="8982" spans="1:6" x14ac:dyDescent="0.25">
      <c r="A8982"/>
      <c r="B8982" s="78"/>
      <c r="C8982"/>
      <c r="D8982"/>
      <c r="E8982"/>
      <c r="F8982"/>
    </row>
    <row r="8983" spans="1:6" x14ac:dyDescent="0.25">
      <c r="A8983"/>
      <c r="B8983" s="78"/>
      <c r="C8983"/>
      <c r="D8983"/>
      <c r="E8983"/>
      <c r="F8983"/>
    </row>
    <row r="8984" spans="1:6" x14ac:dyDescent="0.25">
      <c r="A8984"/>
      <c r="B8984" s="78"/>
      <c r="C8984"/>
      <c r="D8984"/>
      <c r="E8984"/>
      <c r="F8984"/>
    </row>
    <row r="8985" spans="1:6" x14ac:dyDescent="0.25">
      <c r="A8985"/>
      <c r="B8985" s="78"/>
      <c r="C8985"/>
      <c r="D8985"/>
      <c r="E8985"/>
      <c r="F8985"/>
    </row>
    <row r="8986" spans="1:6" x14ac:dyDescent="0.25">
      <c r="A8986"/>
      <c r="B8986" s="78"/>
      <c r="C8986"/>
      <c r="D8986"/>
      <c r="E8986"/>
      <c r="F8986"/>
    </row>
    <row r="8987" spans="1:6" x14ac:dyDescent="0.25">
      <c r="A8987"/>
      <c r="B8987" s="78"/>
      <c r="C8987"/>
      <c r="D8987"/>
      <c r="E8987"/>
      <c r="F8987"/>
    </row>
    <row r="8988" spans="1:6" x14ac:dyDescent="0.25">
      <c r="A8988"/>
      <c r="B8988" s="78"/>
      <c r="C8988"/>
      <c r="D8988"/>
      <c r="E8988"/>
      <c r="F8988"/>
    </row>
    <row r="8989" spans="1:6" x14ac:dyDescent="0.25">
      <c r="A8989"/>
      <c r="B8989" s="78"/>
      <c r="C8989"/>
      <c r="D8989"/>
      <c r="E8989"/>
      <c r="F8989"/>
    </row>
    <row r="8990" spans="1:6" x14ac:dyDescent="0.25">
      <c r="A8990"/>
      <c r="B8990" s="78"/>
      <c r="C8990"/>
      <c r="D8990"/>
      <c r="E8990"/>
      <c r="F8990"/>
    </row>
    <row r="8991" spans="1:6" x14ac:dyDescent="0.25">
      <c r="A8991"/>
      <c r="B8991" s="78"/>
      <c r="C8991"/>
      <c r="D8991"/>
      <c r="E8991"/>
      <c r="F8991"/>
    </row>
    <row r="8992" spans="1:6" x14ac:dyDescent="0.25">
      <c r="A8992"/>
      <c r="B8992" s="78"/>
      <c r="C8992"/>
      <c r="D8992"/>
      <c r="E8992"/>
      <c r="F8992"/>
    </row>
    <row r="8993" spans="1:6" x14ac:dyDescent="0.25">
      <c r="A8993"/>
      <c r="B8993" s="78"/>
      <c r="C8993"/>
      <c r="D8993"/>
      <c r="E8993"/>
      <c r="F8993"/>
    </row>
    <row r="8994" spans="1:6" x14ac:dyDescent="0.25">
      <c r="A8994"/>
      <c r="B8994" s="78"/>
      <c r="C8994"/>
      <c r="D8994"/>
      <c r="E8994"/>
      <c r="F8994"/>
    </row>
    <row r="8995" spans="1:6" x14ac:dyDescent="0.25">
      <c r="A8995"/>
      <c r="B8995" s="78"/>
      <c r="C8995"/>
      <c r="D8995"/>
      <c r="E8995"/>
      <c r="F8995"/>
    </row>
    <row r="8996" spans="1:6" x14ac:dyDescent="0.25">
      <c r="A8996"/>
      <c r="B8996" s="78"/>
      <c r="C8996"/>
      <c r="D8996"/>
      <c r="E8996"/>
      <c r="F8996"/>
    </row>
    <row r="8997" spans="1:6" x14ac:dyDescent="0.25">
      <c r="A8997"/>
      <c r="B8997" s="78"/>
      <c r="C8997"/>
      <c r="D8997"/>
      <c r="E8997"/>
      <c r="F8997"/>
    </row>
    <row r="8998" spans="1:6" x14ac:dyDescent="0.25">
      <c r="A8998"/>
      <c r="B8998" s="78"/>
      <c r="C8998"/>
      <c r="D8998"/>
      <c r="E8998"/>
      <c r="F8998"/>
    </row>
    <row r="8999" spans="1:6" x14ac:dyDescent="0.25">
      <c r="A8999"/>
      <c r="B8999" s="78"/>
      <c r="C8999"/>
      <c r="D8999"/>
      <c r="E8999"/>
      <c r="F8999"/>
    </row>
    <row r="9000" spans="1:6" x14ac:dyDescent="0.25">
      <c r="A9000"/>
      <c r="B9000" s="78"/>
      <c r="C9000"/>
      <c r="D9000"/>
      <c r="E9000"/>
      <c r="F9000"/>
    </row>
    <row r="9001" spans="1:6" x14ac:dyDescent="0.25">
      <c r="A9001"/>
      <c r="B9001" s="78"/>
      <c r="C9001"/>
      <c r="D9001"/>
      <c r="E9001"/>
      <c r="F9001"/>
    </row>
    <row r="9002" spans="1:6" x14ac:dyDescent="0.25">
      <c r="A9002"/>
      <c r="B9002" s="78"/>
      <c r="C9002"/>
      <c r="D9002"/>
      <c r="E9002"/>
      <c r="F9002"/>
    </row>
    <row r="9003" spans="1:6" x14ac:dyDescent="0.25">
      <c r="A9003"/>
      <c r="B9003" s="78"/>
      <c r="C9003"/>
      <c r="D9003"/>
      <c r="E9003"/>
      <c r="F9003"/>
    </row>
    <row r="9004" spans="1:6" x14ac:dyDescent="0.25">
      <c r="A9004"/>
      <c r="B9004" s="78"/>
      <c r="C9004"/>
      <c r="D9004"/>
      <c r="E9004"/>
      <c r="F9004"/>
    </row>
    <row r="9005" spans="1:6" x14ac:dyDescent="0.25">
      <c r="A9005"/>
      <c r="B9005" s="78"/>
      <c r="C9005"/>
      <c r="D9005"/>
      <c r="E9005"/>
      <c r="F9005"/>
    </row>
    <row r="9006" spans="1:6" x14ac:dyDescent="0.25">
      <c r="A9006"/>
      <c r="B9006" s="78"/>
      <c r="C9006"/>
      <c r="D9006"/>
      <c r="E9006"/>
      <c r="F9006"/>
    </row>
    <row r="9007" spans="1:6" x14ac:dyDescent="0.25">
      <c r="A9007"/>
      <c r="B9007" s="78"/>
      <c r="C9007"/>
      <c r="D9007"/>
      <c r="E9007"/>
      <c r="F9007"/>
    </row>
    <row r="9008" spans="1:6" x14ac:dyDescent="0.25">
      <c r="A9008"/>
      <c r="B9008" s="78"/>
      <c r="C9008"/>
      <c r="D9008"/>
      <c r="E9008"/>
      <c r="F9008"/>
    </row>
    <row r="9009" spans="1:6" x14ac:dyDescent="0.25">
      <c r="A9009"/>
      <c r="B9009" s="78"/>
      <c r="C9009"/>
      <c r="D9009"/>
      <c r="E9009"/>
      <c r="F9009"/>
    </row>
    <row r="9010" spans="1:6" x14ac:dyDescent="0.25">
      <c r="A9010"/>
      <c r="B9010" s="78"/>
      <c r="C9010"/>
      <c r="D9010"/>
      <c r="E9010"/>
      <c r="F9010"/>
    </row>
    <row r="9011" spans="1:6" x14ac:dyDescent="0.25">
      <c r="A9011"/>
      <c r="B9011" s="78"/>
      <c r="C9011"/>
      <c r="D9011"/>
      <c r="E9011"/>
      <c r="F9011"/>
    </row>
    <row r="9012" spans="1:6" x14ac:dyDescent="0.25">
      <c r="A9012"/>
      <c r="B9012" s="78"/>
      <c r="C9012"/>
      <c r="D9012"/>
      <c r="E9012"/>
      <c r="F9012"/>
    </row>
    <row r="9013" spans="1:6" x14ac:dyDescent="0.25">
      <c r="A9013"/>
      <c r="B9013" s="78"/>
      <c r="C9013"/>
      <c r="D9013"/>
      <c r="E9013"/>
      <c r="F9013"/>
    </row>
    <row r="9014" spans="1:6" x14ac:dyDescent="0.25">
      <c r="A9014"/>
      <c r="B9014" s="78"/>
      <c r="C9014"/>
      <c r="D9014"/>
      <c r="E9014"/>
      <c r="F9014"/>
    </row>
    <row r="9015" spans="1:6" x14ac:dyDescent="0.25">
      <c r="A9015"/>
      <c r="B9015" s="78"/>
      <c r="C9015"/>
      <c r="D9015"/>
      <c r="E9015"/>
      <c r="F9015"/>
    </row>
    <row r="9016" spans="1:6" x14ac:dyDescent="0.25">
      <c r="A9016"/>
      <c r="B9016" s="78"/>
      <c r="C9016"/>
      <c r="D9016"/>
      <c r="E9016"/>
      <c r="F9016"/>
    </row>
    <row r="9017" spans="1:6" x14ac:dyDescent="0.25">
      <c r="A9017"/>
      <c r="B9017" s="78"/>
      <c r="C9017"/>
      <c r="D9017"/>
      <c r="E9017"/>
      <c r="F9017"/>
    </row>
    <row r="9018" spans="1:6" x14ac:dyDescent="0.25">
      <c r="A9018"/>
      <c r="B9018" s="78"/>
      <c r="C9018"/>
      <c r="D9018"/>
      <c r="E9018"/>
      <c r="F9018"/>
    </row>
    <row r="9019" spans="1:6" x14ac:dyDescent="0.25">
      <c r="A9019"/>
      <c r="B9019" s="78"/>
      <c r="C9019"/>
      <c r="D9019"/>
      <c r="E9019"/>
      <c r="F9019"/>
    </row>
    <row r="9020" spans="1:6" x14ac:dyDescent="0.25">
      <c r="A9020"/>
      <c r="B9020" s="78"/>
      <c r="C9020"/>
      <c r="D9020"/>
      <c r="E9020"/>
      <c r="F9020"/>
    </row>
    <row r="9021" spans="1:6" x14ac:dyDescent="0.25">
      <c r="A9021"/>
      <c r="B9021" s="78"/>
      <c r="C9021"/>
      <c r="D9021"/>
      <c r="E9021"/>
      <c r="F9021"/>
    </row>
    <row r="9022" spans="1:6" x14ac:dyDescent="0.25">
      <c r="A9022"/>
      <c r="B9022" s="78"/>
      <c r="C9022"/>
      <c r="D9022"/>
      <c r="E9022"/>
      <c r="F9022"/>
    </row>
    <row r="9023" spans="1:6" x14ac:dyDescent="0.25">
      <c r="A9023"/>
      <c r="B9023" s="78"/>
      <c r="C9023"/>
      <c r="D9023"/>
      <c r="E9023"/>
      <c r="F9023"/>
    </row>
    <row r="9024" spans="1:6" x14ac:dyDescent="0.25">
      <c r="A9024"/>
      <c r="B9024" s="78"/>
      <c r="C9024"/>
      <c r="D9024"/>
      <c r="E9024"/>
      <c r="F9024"/>
    </row>
    <row r="9025" spans="1:6" x14ac:dyDescent="0.25">
      <c r="A9025"/>
      <c r="B9025" s="78"/>
      <c r="C9025"/>
      <c r="D9025"/>
      <c r="E9025"/>
      <c r="F9025"/>
    </row>
    <row r="9026" spans="1:6" x14ac:dyDescent="0.25">
      <c r="A9026"/>
      <c r="B9026" s="78"/>
      <c r="C9026"/>
      <c r="D9026"/>
      <c r="E9026"/>
      <c r="F9026"/>
    </row>
    <row r="9027" spans="1:6" x14ac:dyDescent="0.25">
      <c r="A9027"/>
      <c r="B9027" s="78"/>
      <c r="C9027"/>
      <c r="D9027"/>
      <c r="E9027"/>
      <c r="F9027"/>
    </row>
    <row r="9028" spans="1:6" x14ac:dyDescent="0.25">
      <c r="A9028"/>
      <c r="B9028" s="78"/>
      <c r="C9028"/>
      <c r="D9028"/>
      <c r="E9028"/>
      <c r="F9028"/>
    </row>
    <row r="9029" spans="1:6" x14ac:dyDescent="0.25">
      <c r="A9029"/>
      <c r="B9029" s="78"/>
      <c r="C9029"/>
      <c r="D9029"/>
      <c r="E9029"/>
      <c r="F9029"/>
    </row>
    <row r="9030" spans="1:6" x14ac:dyDescent="0.25">
      <c r="A9030"/>
      <c r="B9030" s="78"/>
      <c r="C9030"/>
      <c r="D9030"/>
      <c r="E9030"/>
      <c r="F9030"/>
    </row>
    <row r="9031" spans="1:6" x14ac:dyDescent="0.25">
      <c r="A9031"/>
      <c r="B9031" s="78"/>
      <c r="C9031"/>
      <c r="D9031"/>
      <c r="E9031"/>
      <c r="F9031"/>
    </row>
    <row r="9032" spans="1:6" x14ac:dyDescent="0.25">
      <c r="A9032"/>
      <c r="B9032" s="78"/>
      <c r="C9032"/>
      <c r="D9032"/>
      <c r="E9032"/>
      <c r="F9032"/>
    </row>
    <row r="9033" spans="1:6" x14ac:dyDescent="0.25">
      <c r="A9033"/>
      <c r="B9033" s="78"/>
      <c r="C9033"/>
      <c r="D9033"/>
      <c r="E9033"/>
      <c r="F9033"/>
    </row>
    <row r="9034" spans="1:6" x14ac:dyDescent="0.25">
      <c r="A9034"/>
      <c r="B9034" s="78"/>
      <c r="C9034"/>
      <c r="D9034"/>
      <c r="E9034"/>
      <c r="F9034"/>
    </row>
    <row r="9035" spans="1:6" x14ac:dyDescent="0.25">
      <c r="A9035"/>
      <c r="B9035" s="78"/>
      <c r="C9035"/>
      <c r="D9035"/>
      <c r="E9035"/>
      <c r="F9035"/>
    </row>
    <row r="9036" spans="1:6" x14ac:dyDescent="0.25">
      <c r="A9036"/>
      <c r="B9036" s="78"/>
      <c r="C9036"/>
      <c r="D9036"/>
      <c r="E9036"/>
      <c r="F9036"/>
    </row>
    <row r="9037" spans="1:6" x14ac:dyDescent="0.25">
      <c r="A9037"/>
      <c r="B9037" s="78"/>
      <c r="C9037"/>
      <c r="D9037"/>
      <c r="E9037"/>
      <c r="F9037"/>
    </row>
    <row r="9038" spans="1:6" x14ac:dyDescent="0.25">
      <c r="A9038"/>
      <c r="B9038" s="78"/>
      <c r="C9038"/>
      <c r="D9038"/>
      <c r="E9038"/>
      <c r="F9038"/>
    </row>
    <row r="9039" spans="1:6" x14ac:dyDescent="0.25">
      <c r="A9039"/>
      <c r="B9039" s="78"/>
      <c r="C9039"/>
      <c r="D9039"/>
      <c r="E9039"/>
      <c r="F9039"/>
    </row>
    <row r="9040" spans="1:6" x14ac:dyDescent="0.25">
      <c r="A9040"/>
      <c r="B9040" s="78"/>
      <c r="C9040"/>
      <c r="D9040"/>
      <c r="E9040"/>
      <c r="F9040"/>
    </row>
    <row r="9041" spans="1:6" x14ac:dyDescent="0.25">
      <c r="A9041"/>
      <c r="B9041" s="78"/>
      <c r="C9041"/>
      <c r="D9041"/>
      <c r="E9041"/>
      <c r="F9041"/>
    </row>
    <row r="9042" spans="1:6" x14ac:dyDescent="0.25">
      <c r="A9042"/>
      <c r="B9042" s="78"/>
      <c r="C9042"/>
      <c r="D9042"/>
      <c r="E9042"/>
      <c r="F9042"/>
    </row>
    <row r="9043" spans="1:6" x14ac:dyDescent="0.25">
      <c r="A9043"/>
      <c r="B9043" s="78"/>
      <c r="C9043"/>
      <c r="D9043"/>
      <c r="E9043"/>
      <c r="F9043"/>
    </row>
    <row r="9044" spans="1:6" x14ac:dyDescent="0.25">
      <c r="A9044"/>
      <c r="B9044" s="78"/>
      <c r="C9044"/>
      <c r="D9044"/>
      <c r="E9044"/>
      <c r="F9044"/>
    </row>
    <row r="9045" spans="1:6" x14ac:dyDescent="0.25">
      <c r="A9045"/>
      <c r="B9045" s="78"/>
      <c r="C9045"/>
      <c r="D9045"/>
      <c r="E9045"/>
      <c r="F9045"/>
    </row>
    <row r="9046" spans="1:6" x14ac:dyDescent="0.25">
      <c r="A9046"/>
      <c r="B9046" s="78"/>
      <c r="C9046"/>
      <c r="D9046"/>
      <c r="E9046"/>
      <c r="F9046"/>
    </row>
    <row r="9047" spans="1:6" x14ac:dyDescent="0.25">
      <c r="A9047"/>
      <c r="B9047" s="78"/>
      <c r="C9047"/>
      <c r="D9047"/>
      <c r="E9047"/>
      <c r="F9047"/>
    </row>
    <row r="9048" spans="1:6" x14ac:dyDescent="0.25">
      <c r="A9048"/>
      <c r="B9048" s="78"/>
      <c r="C9048"/>
      <c r="D9048"/>
      <c r="E9048"/>
      <c r="F9048"/>
    </row>
    <row r="9049" spans="1:6" x14ac:dyDescent="0.25">
      <c r="A9049"/>
      <c r="B9049" s="78"/>
      <c r="C9049"/>
      <c r="D9049"/>
      <c r="E9049"/>
      <c r="F9049"/>
    </row>
    <row r="9050" spans="1:6" x14ac:dyDescent="0.25">
      <c r="A9050"/>
      <c r="B9050" s="78"/>
      <c r="C9050"/>
      <c r="D9050"/>
      <c r="E9050"/>
      <c r="F9050"/>
    </row>
    <row r="9051" spans="1:6" x14ac:dyDescent="0.25">
      <c r="A9051"/>
      <c r="B9051" s="78"/>
      <c r="C9051"/>
      <c r="D9051"/>
      <c r="E9051"/>
      <c r="F9051"/>
    </row>
    <row r="9052" spans="1:6" x14ac:dyDescent="0.25">
      <c r="A9052"/>
      <c r="B9052" s="78"/>
      <c r="C9052"/>
      <c r="D9052"/>
      <c r="E9052"/>
      <c r="F9052"/>
    </row>
    <row r="9053" spans="1:6" x14ac:dyDescent="0.25">
      <c r="A9053"/>
      <c r="B9053" s="78"/>
      <c r="C9053"/>
      <c r="D9053"/>
      <c r="E9053"/>
      <c r="F9053"/>
    </row>
    <row r="9054" spans="1:6" x14ac:dyDescent="0.25">
      <c r="A9054"/>
      <c r="B9054" s="78"/>
      <c r="C9054"/>
      <c r="D9054"/>
      <c r="E9054"/>
      <c r="F9054"/>
    </row>
    <row r="9055" spans="1:6" x14ac:dyDescent="0.25">
      <c r="A9055"/>
      <c r="B9055" s="78"/>
      <c r="C9055"/>
      <c r="D9055"/>
      <c r="E9055"/>
      <c r="F9055"/>
    </row>
    <row r="9056" spans="1:6" x14ac:dyDescent="0.25">
      <c r="A9056"/>
      <c r="B9056" s="78"/>
      <c r="C9056"/>
      <c r="D9056"/>
      <c r="E9056"/>
      <c r="F9056"/>
    </row>
    <row r="9057" spans="1:6" x14ac:dyDescent="0.25">
      <c r="A9057"/>
      <c r="B9057" s="78"/>
      <c r="C9057"/>
      <c r="D9057"/>
      <c r="E9057"/>
      <c r="F9057"/>
    </row>
    <row r="9058" spans="1:6" x14ac:dyDescent="0.25">
      <c r="A9058"/>
      <c r="B9058" s="78"/>
      <c r="C9058"/>
      <c r="D9058"/>
      <c r="E9058"/>
      <c r="F9058"/>
    </row>
    <row r="9059" spans="1:6" x14ac:dyDescent="0.25">
      <c r="A9059"/>
      <c r="B9059" s="78"/>
      <c r="C9059"/>
      <c r="D9059"/>
      <c r="E9059"/>
      <c r="F9059"/>
    </row>
    <row r="9060" spans="1:6" x14ac:dyDescent="0.25">
      <c r="A9060"/>
      <c r="B9060" s="78"/>
      <c r="C9060"/>
      <c r="D9060"/>
      <c r="E9060"/>
      <c r="F9060"/>
    </row>
    <row r="9061" spans="1:6" x14ac:dyDescent="0.25">
      <c r="A9061"/>
      <c r="B9061" s="78"/>
      <c r="C9061"/>
      <c r="D9061"/>
      <c r="E9061"/>
      <c r="F9061"/>
    </row>
    <row r="9062" spans="1:6" x14ac:dyDescent="0.25">
      <c r="A9062"/>
      <c r="B9062" s="78"/>
      <c r="C9062"/>
      <c r="D9062"/>
      <c r="E9062"/>
      <c r="F9062"/>
    </row>
    <row r="9063" spans="1:6" x14ac:dyDescent="0.25">
      <c r="A9063"/>
      <c r="B9063" s="78"/>
      <c r="C9063"/>
      <c r="D9063"/>
      <c r="E9063"/>
      <c r="F9063"/>
    </row>
    <row r="9064" spans="1:6" x14ac:dyDescent="0.25">
      <c r="A9064"/>
      <c r="B9064" s="78"/>
      <c r="C9064"/>
      <c r="D9064"/>
      <c r="E9064"/>
      <c r="F9064"/>
    </row>
    <row r="9065" spans="1:6" x14ac:dyDescent="0.25">
      <c r="A9065"/>
      <c r="B9065" s="78"/>
      <c r="C9065"/>
      <c r="D9065"/>
      <c r="E9065"/>
      <c r="F9065"/>
    </row>
    <row r="9066" spans="1:6" x14ac:dyDescent="0.25">
      <c r="A9066"/>
      <c r="B9066" s="78"/>
      <c r="C9066"/>
      <c r="D9066"/>
      <c r="E9066"/>
      <c r="F9066"/>
    </row>
    <row r="9067" spans="1:6" x14ac:dyDescent="0.25">
      <c r="A9067"/>
      <c r="B9067" s="78"/>
      <c r="C9067"/>
      <c r="D9067"/>
      <c r="E9067"/>
      <c r="F9067"/>
    </row>
    <row r="9068" spans="1:6" x14ac:dyDescent="0.25">
      <c r="A9068"/>
      <c r="B9068" s="78"/>
      <c r="C9068"/>
      <c r="D9068"/>
      <c r="E9068"/>
      <c r="F9068"/>
    </row>
    <row r="9069" spans="1:6" x14ac:dyDescent="0.25">
      <c r="A9069"/>
      <c r="B9069" s="78"/>
      <c r="C9069"/>
      <c r="D9069"/>
      <c r="E9069"/>
      <c r="F9069"/>
    </row>
    <row r="9070" spans="1:6" x14ac:dyDescent="0.25">
      <c r="A9070"/>
      <c r="B9070" s="78"/>
      <c r="C9070"/>
      <c r="D9070"/>
      <c r="E9070"/>
      <c r="F9070"/>
    </row>
    <row r="9071" spans="1:6" x14ac:dyDescent="0.25">
      <c r="A9071"/>
      <c r="B9071" s="78"/>
      <c r="C9071"/>
      <c r="D9071"/>
      <c r="E9071"/>
      <c r="F9071"/>
    </row>
    <row r="9072" spans="1:6" x14ac:dyDescent="0.25">
      <c r="A9072"/>
      <c r="B9072" s="78"/>
      <c r="C9072"/>
      <c r="D9072"/>
      <c r="E9072"/>
      <c r="F9072"/>
    </row>
    <row r="9073" spans="1:6" x14ac:dyDescent="0.25">
      <c r="A9073"/>
      <c r="B9073" s="78"/>
      <c r="C9073"/>
      <c r="D9073"/>
      <c r="E9073"/>
      <c r="F9073"/>
    </row>
    <row r="9074" spans="1:6" x14ac:dyDescent="0.25">
      <c r="A9074"/>
      <c r="B9074" s="78"/>
      <c r="C9074"/>
      <c r="D9074"/>
      <c r="E9074"/>
      <c r="F9074"/>
    </row>
    <row r="9075" spans="1:6" x14ac:dyDescent="0.25">
      <c r="A9075"/>
      <c r="B9075" s="78"/>
      <c r="C9075"/>
      <c r="D9075"/>
      <c r="E9075"/>
      <c r="F9075"/>
    </row>
    <row r="9076" spans="1:6" x14ac:dyDescent="0.25">
      <c r="A9076"/>
      <c r="B9076" s="78"/>
      <c r="C9076"/>
      <c r="D9076"/>
      <c r="E9076"/>
      <c r="F9076"/>
    </row>
    <row r="9077" spans="1:6" x14ac:dyDescent="0.25">
      <c r="A9077"/>
      <c r="B9077" s="78"/>
      <c r="C9077"/>
      <c r="D9077"/>
      <c r="E9077"/>
      <c r="F9077"/>
    </row>
    <row r="9078" spans="1:6" x14ac:dyDescent="0.25">
      <c r="A9078"/>
      <c r="B9078" s="78"/>
      <c r="C9078"/>
      <c r="D9078"/>
      <c r="E9078"/>
      <c r="F9078"/>
    </row>
    <row r="9079" spans="1:6" x14ac:dyDescent="0.25">
      <c r="A9079"/>
      <c r="B9079" s="78"/>
      <c r="C9079"/>
      <c r="D9079"/>
      <c r="E9079"/>
      <c r="F9079"/>
    </row>
    <row r="9080" spans="1:6" x14ac:dyDescent="0.25">
      <c r="A9080"/>
      <c r="B9080" s="78"/>
      <c r="C9080"/>
      <c r="D9080"/>
      <c r="E9080"/>
      <c r="F9080"/>
    </row>
    <row r="9081" spans="1:6" x14ac:dyDescent="0.25">
      <c r="A9081"/>
      <c r="B9081" s="78"/>
      <c r="C9081"/>
      <c r="D9081"/>
      <c r="E9081"/>
      <c r="F9081"/>
    </row>
    <row r="9082" spans="1:6" x14ac:dyDescent="0.25">
      <c r="A9082"/>
      <c r="B9082" s="78"/>
      <c r="C9082"/>
      <c r="D9082"/>
      <c r="E9082"/>
      <c r="F9082"/>
    </row>
    <row r="9083" spans="1:6" x14ac:dyDescent="0.25">
      <c r="A9083"/>
      <c r="B9083" s="78"/>
      <c r="C9083"/>
      <c r="D9083"/>
      <c r="E9083"/>
      <c r="F9083"/>
    </row>
    <row r="9084" spans="1:6" x14ac:dyDescent="0.25">
      <c r="A9084"/>
      <c r="B9084" s="78"/>
      <c r="C9084"/>
      <c r="D9084"/>
      <c r="E9084"/>
      <c r="F9084"/>
    </row>
    <row r="9085" spans="1:6" x14ac:dyDescent="0.25">
      <c r="A9085"/>
      <c r="B9085" s="78"/>
      <c r="C9085"/>
      <c r="D9085"/>
      <c r="E9085"/>
      <c r="F9085"/>
    </row>
    <row r="9086" spans="1:6" x14ac:dyDescent="0.25">
      <c r="A9086"/>
      <c r="B9086" s="78"/>
      <c r="C9086"/>
      <c r="D9086"/>
      <c r="E9086"/>
      <c r="F9086"/>
    </row>
    <row r="9087" spans="1:6" x14ac:dyDescent="0.25">
      <c r="A9087"/>
      <c r="B9087" s="78"/>
      <c r="C9087"/>
      <c r="D9087"/>
      <c r="E9087"/>
      <c r="F9087"/>
    </row>
    <row r="9088" spans="1:6" x14ac:dyDescent="0.25">
      <c r="A9088"/>
      <c r="B9088" s="78"/>
      <c r="C9088"/>
      <c r="D9088"/>
      <c r="E9088"/>
      <c r="F9088"/>
    </row>
    <row r="9089" spans="1:6" x14ac:dyDescent="0.25">
      <c r="A9089"/>
      <c r="B9089" s="78"/>
      <c r="C9089"/>
      <c r="D9089"/>
      <c r="E9089"/>
      <c r="F9089"/>
    </row>
    <row r="9090" spans="1:6" x14ac:dyDescent="0.25">
      <c r="A9090"/>
      <c r="B9090" s="78"/>
      <c r="C9090"/>
      <c r="D9090"/>
      <c r="E9090"/>
      <c r="F9090"/>
    </row>
    <row r="9091" spans="1:6" x14ac:dyDescent="0.25">
      <c r="A9091"/>
      <c r="B9091" s="78"/>
      <c r="C9091"/>
      <c r="D9091"/>
      <c r="E9091"/>
      <c r="F9091"/>
    </row>
    <row r="9092" spans="1:6" x14ac:dyDescent="0.25">
      <c r="A9092"/>
      <c r="B9092" s="78"/>
      <c r="C9092"/>
      <c r="D9092"/>
      <c r="E9092"/>
      <c r="F9092"/>
    </row>
    <row r="9093" spans="1:6" x14ac:dyDescent="0.25">
      <c r="A9093"/>
      <c r="B9093" s="78"/>
      <c r="C9093"/>
      <c r="D9093"/>
      <c r="E9093"/>
      <c r="F9093"/>
    </row>
    <row r="9094" spans="1:6" x14ac:dyDescent="0.25">
      <c r="A9094"/>
      <c r="B9094" s="78"/>
      <c r="C9094"/>
      <c r="D9094"/>
      <c r="E9094"/>
      <c r="F9094"/>
    </row>
    <row r="9095" spans="1:6" x14ac:dyDescent="0.25">
      <c r="A9095"/>
      <c r="B9095" s="78"/>
      <c r="C9095"/>
      <c r="D9095"/>
      <c r="E9095"/>
      <c r="F9095"/>
    </row>
    <row r="9096" spans="1:6" x14ac:dyDescent="0.25">
      <c r="A9096"/>
      <c r="B9096" s="78"/>
      <c r="C9096"/>
      <c r="D9096"/>
      <c r="E9096"/>
      <c r="F9096"/>
    </row>
    <row r="9097" spans="1:6" x14ac:dyDescent="0.25">
      <c r="A9097"/>
      <c r="B9097" s="78"/>
      <c r="C9097"/>
      <c r="D9097"/>
      <c r="E9097"/>
      <c r="F9097"/>
    </row>
    <row r="9098" spans="1:6" x14ac:dyDescent="0.25">
      <c r="A9098"/>
      <c r="B9098" s="78"/>
      <c r="C9098"/>
      <c r="D9098"/>
      <c r="E9098"/>
      <c r="F9098"/>
    </row>
    <row r="9099" spans="1:6" x14ac:dyDescent="0.25">
      <c r="A9099"/>
      <c r="B9099" s="78"/>
      <c r="C9099"/>
      <c r="D9099"/>
      <c r="E9099"/>
      <c r="F9099"/>
    </row>
    <row r="9100" spans="1:6" x14ac:dyDescent="0.25">
      <c r="A9100"/>
      <c r="B9100" s="78"/>
      <c r="C9100"/>
      <c r="D9100"/>
      <c r="E9100"/>
      <c r="F9100"/>
    </row>
    <row r="9101" spans="1:6" x14ac:dyDescent="0.25">
      <c r="A9101"/>
      <c r="B9101" s="78"/>
      <c r="C9101"/>
      <c r="D9101"/>
      <c r="E9101"/>
      <c r="F9101"/>
    </row>
    <row r="9102" spans="1:6" x14ac:dyDescent="0.25">
      <c r="A9102"/>
      <c r="B9102" s="78"/>
      <c r="C9102"/>
      <c r="D9102"/>
      <c r="E9102"/>
      <c r="F9102"/>
    </row>
    <row r="9103" spans="1:6" x14ac:dyDescent="0.25">
      <c r="A9103"/>
      <c r="B9103" s="78"/>
      <c r="C9103"/>
      <c r="D9103"/>
      <c r="E9103"/>
      <c r="F9103"/>
    </row>
    <row r="9104" spans="1:6" x14ac:dyDescent="0.25">
      <c r="A9104"/>
      <c r="B9104" s="78"/>
      <c r="C9104"/>
      <c r="D9104"/>
      <c r="E9104"/>
      <c r="F9104"/>
    </row>
    <row r="9105" spans="1:6" x14ac:dyDescent="0.25">
      <c r="A9105"/>
      <c r="B9105" s="78"/>
      <c r="C9105"/>
      <c r="D9105"/>
      <c r="E9105"/>
      <c r="F9105"/>
    </row>
    <row r="9106" spans="1:6" x14ac:dyDescent="0.25">
      <c r="A9106"/>
      <c r="B9106" s="78"/>
      <c r="C9106"/>
      <c r="D9106"/>
      <c r="E9106"/>
      <c r="F9106"/>
    </row>
    <row r="9107" spans="1:6" x14ac:dyDescent="0.25">
      <c r="A9107"/>
      <c r="B9107" s="78"/>
      <c r="C9107"/>
      <c r="D9107"/>
      <c r="E9107"/>
      <c r="F9107"/>
    </row>
    <row r="9108" spans="1:6" x14ac:dyDescent="0.25">
      <c r="A9108"/>
      <c r="B9108" s="78"/>
      <c r="C9108"/>
      <c r="D9108"/>
      <c r="E9108"/>
      <c r="F9108"/>
    </row>
    <row r="9109" spans="1:6" x14ac:dyDescent="0.25">
      <c r="A9109"/>
      <c r="B9109" s="78"/>
      <c r="C9109"/>
      <c r="D9109"/>
      <c r="E9109"/>
      <c r="F9109"/>
    </row>
    <row r="9110" spans="1:6" x14ac:dyDescent="0.25">
      <c r="A9110"/>
      <c r="B9110" s="78"/>
      <c r="C9110"/>
      <c r="D9110"/>
      <c r="E9110"/>
      <c r="F9110"/>
    </row>
    <row r="9111" spans="1:6" x14ac:dyDescent="0.25">
      <c r="A9111"/>
      <c r="B9111" s="78"/>
      <c r="C9111"/>
      <c r="D9111"/>
      <c r="E9111"/>
      <c r="F9111"/>
    </row>
    <row r="9112" spans="1:6" x14ac:dyDescent="0.25">
      <c r="A9112"/>
      <c r="B9112" s="78"/>
      <c r="C9112"/>
      <c r="D9112"/>
      <c r="E9112"/>
      <c r="F9112"/>
    </row>
    <row r="9113" spans="1:6" x14ac:dyDescent="0.25">
      <c r="A9113"/>
      <c r="B9113" s="78"/>
      <c r="C9113"/>
      <c r="D9113"/>
      <c r="E9113"/>
      <c r="F9113"/>
    </row>
    <row r="9114" spans="1:6" x14ac:dyDescent="0.25">
      <c r="A9114"/>
      <c r="B9114" s="78"/>
      <c r="C9114"/>
      <c r="D9114"/>
      <c r="E9114"/>
      <c r="F9114"/>
    </row>
    <row r="9115" spans="1:6" x14ac:dyDescent="0.25">
      <c r="A9115"/>
      <c r="B9115" s="78"/>
      <c r="C9115"/>
      <c r="D9115"/>
      <c r="E9115"/>
      <c r="F9115"/>
    </row>
    <row r="9116" spans="1:6" x14ac:dyDescent="0.25">
      <c r="A9116"/>
      <c r="B9116" s="78"/>
      <c r="C9116"/>
      <c r="D9116"/>
      <c r="E9116"/>
      <c r="F9116"/>
    </row>
    <row r="9117" spans="1:6" x14ac:dyDescent="0.25">
      <c r="A9117"/>
      <c r="B9117" s="78"/>
      <c r="C9117"/>
      <c r="D9117"/>
      <c r="E9117"/>
      <c r="F9117"/>
    </row>
    <row r="9118" spans="1:6" x14ac:dyDescent="0.25">
      <c r="A9118"/>
      <c r="B9118" s="78"/>
      <c r="C9118"/>
      <c r="D9118"/>
      <c r="E9118"/>
      <c r="F9118"/>
    </row>
    <row r="9119" spans="1:6" x14ac:dyDescent="0.25">
      <c r="A9119"/>
      <c r="B9119" s="78"/>
      <c r="C9119"/>
      <c r="D9119"/>
      <c r="E9119"/>
      <c r="F9119"/>
    </row>
    <row r="9120" spans="1:6" x14ac:dyDescent="0.25">
      <c r="A9120"/>
      <c r="B9120" s="78"/>
      <c r="C9120"/>
      <c r="D9120"/>
      <c r="E9120"/>
      <c r="F9120"/>
    </row>
    <row r="9121" spans="1:6" x14ac:dyDescent="0.25">
      <c r="A9121"/>
      <c r="B9121" s="78"/>
      <c r="C9121"/>
      <c r="D9121"/>
      <c r="E9121"/>
      <c r="F9121"/>
    </row>
    <row r="9122" spans="1:6" x14ac:dyDescent="0.25">
      <c r="A9122"/>
      <c r="B9122" s="78"/>
      <c r="C9122"/>
      <c r="D9122"/>
      <c r="E9122"/>
      <c r="F9122"/>
    </row>
    <row r="9123" spans="1:6" x14ac:dyDescent="0.25">
      <c r="A9123"/>
      <c r="B9123" s="78"/>
      <c r="C9123"/>
      <c r="D9123"/>
      <c r="E9123"/>
      <c r="F9123"/>
    </row>
    <row r="9124" spans="1:6" x14ac:dyDescent="0.25">
      <c r="A9124"/>
      <c r="B9124" s="78"/>
      <c r="C9124"/>
      <c r="D9124"/>
      <c r="E9124"/>
      <c r="F9124"/>
    </row>
    <row r="9125" spans="1:6" x14ac:dyDescent="0.25">
      <c r="A9125"/>
      <c r="B9125" s="78"/>
      <c r="C9125"/>
      <c r="D9125"/>
      <c r="E9125"/>
      <c r="F9125"/>
    </row>
    <row r="9126" spans="1:6" x14ac:dyDescent="0.25">
      <c r="A9126"/>
      <c r="B9126" s="78"/>
      <c r="C9126"/>
      <c r="D9126"/>
      <c r="E9126"/>
      <c r="F9126"/>
    </row>
    <row r="9127" spans="1:6" x14ac:dyDescent="0.25">
      <c r="A9127"/>
      <c r="B9127" s="78"/>
      <c r="C9127"/>
      <c r="D9127"/>
      <c r="E9127"/>
      <c r="F9127"/>
    </row>
    <row r="9128" spans="1:6" x14ac:dyDescent="0.25">
      <c r="A9128"/>
      <c r="B9128" s="78"/>
      <c r="C9128"/>
      <c r="D9128"/>
      <c r="E9128"/>
      <c r="F9128"/>
    </row>
    <row r="9129" spans="1:6" x14ac:dyDescent="0.25">
      <c r="A9129"/>
      <c r="B9129" s="78"/>
      <c r="C9129"/>
      <c r="D9129"/>
      <c r="E9129"/>
      <c r="F9129"/>
    </row>
    <row r="9130" spans="1:6" x14ac:dyDescent="0.25">
      <c r="A9130"/>
      <c r="B9130" s="78"/>
      <c r="C9130"/>
      <c r="D9130"/>
      <c r="E9130"/>
      <c r="F9130"/>
    </row>
    <row r="9131" spans="1:6" x14ac:dyDescent="0.25">
      <c r="A9131"/>
      <c r="B9131" s="78"/>
      <c r="C9131"/>
      <c r="D9131"/>
      <c r="E9131"/>
      <c r="F9131"/>
    </row>
    <row r="9132" spans="1:6" x14ac:dyDescent="0.25">
      <c r="A9132"/>
      <c r="B9132" s="78"/>
      <c r="C9132"/>
      <c r="D9132"/>
      <c r="E9132"/>
      <c r="F9132"/>
    </row>
    <row r="9133" spans="1:6" x14ac:dyDescent="0.25">
      <c r="A9133"/>
      <c r="B9133" s="78"/>
      <c r="C9133"/>
      <c r="D9133"/>
      <c r="E9133"/>
      <c r="F9133"/>
    </row>
    <row r="9134" spans="1:6" x14ac:dyDescent="0.25">
      <c r="A9134"/>
      <c r="B9134" s="78"/>
      <c r="C9134"/>
      <c r="D9134"/>
      <c r="E9134"/>
      <c r="F9134"/>
    </row>
    <row r="9135" spans="1:6" x14ac:dyDescent="0.25">
      <c r="A9135"/>
      <c r="B9135" s="78"/>
      <c r="C9135"/>
      <c r="D9135"/>
      <c r="E9135"/>
      <c r="F9135"/>
    </row>
    <row r="9136" spans="1:6" x14ac:dyDescent="0.25">
      <c r="A9136"/>
      <c r="B9136" s="78"/>
      <c r="C9136"/>
      <c r="D9136"/>
      <c r="E9136"/>
      <c r="F9136"/>
    </row>
    <row r="9137" spans="1:6" x14ac:dyDescent="0.25">
      <c r="A9137"/>
      <c r="B9137" s="78"/>
      <c r="C9137"/>
      <c r="D9137"/>
      <c r="E9137"/>
      <c r="F9137"/>
    </row>
    <row r="9138" spans="1:6" x14ac:dyDescent="0.25">
      <c r="A9138"/>
      <c r="B9138" s="78"/>
      <c r="C9138"/>
      <c r="D9138"/>
      <c r="E9138"/>
      <c r="F9138"/>
    </row>
    <row r="9139" spans="1:6" x14ac:dyDescent="0.25">
      <c r="A9139"/>
      <c r="B9139" s="78"/>
      <c r="C9139"/>
      <c r="D9139"/>
      <c r="E9139"/>
      <c r="F9139"/>
    </row>
    <row r="9140" spans="1:6" x14ac:dyDescent="0.25">
      <c r="A9140"/>
      <c r="B9140" s="78"/>
      <c r="C9140"/>
      <c r="D9140"/>
      <c r="E9140"/>
      <c r="F9140"/>
    </row>
    <row r="9141" spans="1:6" x14ac:dyDescent="0.25">
      <c r="A9141"/>
      <c r="B9141" s="78"/>
      <c r="C9141"/>
      <c r="D9141"/>
      <c r="E9141"/>
      <c r="F9141"/>
    </row>
    <row r="9142" spans="1:6" x14ac:dyDescent="0.25">
      <c r="A9142"/>
      <c r="B9142" s="78"/>
      <c r="C9142"/>
      <c r="D9142"/>
      <c r="E9142"/>
      <c r="F9142"/>
    </row>
    <row r="9143" spans="1:6" x14ac:dyDescent="0.25">
      <c r="A9143"/>
      <c r="B9143" s="78"/>
      <c r="C9143"/>
      <c r="D9143"/>
      <c r="E9143"/>
      <c r="F9143"/>
    </row>
    <row r="9144" spans="1:6" x14ac:dyDescent="0.25">
      <c r="A9144"/>
      <c r="B9144" s="78"/>
      <c r="C9144"/>
      <c r="D9144"/>
      <c r="E9144"/>
      <c r="F9144"/>
    </row>
    <row r="9145" spans="1:6" x14ac:dyDescent="0.25">
      <c r="A9145"/>
      <c r="B9145" s="78"/>
      <c r="C9145"/>
      <c r="D9145"/>
      <c r="E9145"/>
      <c r="F9145"/>
    </row>
    <row r="9146" spans="1:6" x14ac:dyDescent="0.25">
      <c r="A9146"/>
      <c r="B9146" s="78"/>
      <c r="C9146"/>
      <c r="D9146"/>
      <c r="E9146"/>
      <c r="F9146"/>
    </row>
    <row r="9147" spans="1:6" x14ac:dyDescent="0.25">
      <c r="A9147"/>
      <c r="B9147" s="78"/>
      <c r="C9147"/>
      <c r="D9147"/>
      <c r="E9147"/>
      <c r="F9147"/>
    </row>
    <row r="9148" spans="1:6" x14ac:dyDescent="0.25">
      <c r="A9148"/>
      <c r="B9148" s="78"/>
      <c r="C9148"/>
      <c r="D9148"/>
      <c r="E9148"/>
      <c r="F9148"/>
    </row>
    <row r="9149" spans="1:6" x14ac:dyDescent="0.25">
      <c r="A9149"/>
      <c r="B9149" s="78"/>
      <c r="C9149"/>
      <c r="D9149"/>
      <c r="E9149"/>
      <c r="F9149"/>
    </row>
    <row r="9150" spans="1:6" x14ac:dyDescent="0.25">
      <c r="A9150"/>
      <c r="B9150" s="78"/>
      <c r="C9150"/>
      <c r="D9150"/>
      <c r="E9150"/>
      <c r="F9150"/>
    </row>
    <row r="9151" spans="1:6" x14ac:dyDescent="0.25">
      <c r="A9151"/>
      <c r="B9151" s="78"/>
      <c r="C9151"/>
      <c r="D9151"/>
      <c r="E9151"/>
      <c r="F9151"/>
    </row>
    <row r="9152" spans="1:6" x14ac:dyDescent="0.25">
      <c r="A9152"/>
      <c r="B9152" s="78"/>
      <c r="C9152"/>
      <c r="D9152"/>
      <c r="E9152"/>
      <c r="F9152"/>
    </row>
    <row r="9153" spans="1:6" x14ac:dyDescent="0.25">
      <c r="A9153"/>
      <c r="B9153" s="78"/>
      <c r="C9153"/>
      <c r="D9153"/>
      <c r="E9153"/>
      <c r="F9153"/>
    </row>
    <row r="9154" spans="1:6" x14ac:dyDescent="0.25">
      <c r="A9154"/>
      <c r="B9154" s="78"/>
      <c r="C9154"/>
      <c r="D9154"/>
      <c r="E9154"/>
      <c r="F9154"/>
    </row>
    <row r="9155" spans="1:6" x14ac:dyDescent="0.25">
      <c r="A9155"/>
      <c r="B9155" s="78"/>
      <c r="C9155"/>
      <c r="D9155"/>
      <c r="E9155"/>
      <c r="F9155"/>
    </row>
    <row r="9156" spans="1:6" x14ac:dyDescent="0.25">
      <c r="A9156"/>
      <c r="B9156" s="78"/>
      <c r="C9156"/>
      <c r="D9156"/>
      <c r="E9156"/>
      <c r="F9156"/>
    </row>
    <row r="9157" spans="1:6" x14ac:dyDescent="0.25">
      <c r="A9157"/>
      <c r="B9157" s="78"/>
      <c r="C9157"/>
      <c r="D9157"/>
      <c r="E9157"/>
      <c r="F9157"/>
    </row>
    <row r="9158" spans="1:6" x14ac:dyDescent="0.25">
      <c r="A9158"/>
      <c r="B9158" s="78"/>
      <c r="C9158"/>
      <c r="D9158"/>
      <c r="E9158"/>
      <c r="F9158"/>
    </row>
    <row r="9159" spans="1:6" x14ac:dyDescent="0.25">
      <c r="A9159"/>
      <c r="B9159" s="78"/>
      <c r="C9159"/>
      <c r="D9159"/>
      <c r="E9159"/>
      <c r="F9159"/>
    </row>
    <row r="9160" spans="1:6" x14ac:dyDescent="0.25">
      <c r="A9160"/>
      <c r="B9160" s="78"/>
      <c r="C9160"/>
      <c r="D9160"/>
      <c r="E9160"/>
      <c r="F9160"/>
    </row>
    <row r="9161" spans="1:6" x14ac:dyDescent="0.25">
      <c r="A9161"/>
      <c r="B9161" s="78"/>
      <c r="C9161"/>
      <c r="D9161"/>
      <c r="E9161"/>
      <c r="F9161"/>
    </row>
    <row r="9162" spans="1:6" x14ac:dyDescent="0.25">
      <c r="A9162"/>
      <c r="B9162" s="78"/>
      <c r="C9162"/>
      <c r="D9162"/>
      <c r="E9162"/>
      <c r="F9162"/>
    </row>
    <row r="9163" spans="1:6" x14ac:dyDescent="0.25">
      <c r="A9163"/>
      <c r="B9163" s="78"/>
      <c r="C9163"/>
      <c r="D9163"/>
      <c r="E9163"/>
      <c r="F9163"/>
    </row>
    <row r="9164" spans="1:6" x14ac:dyDescent="0.25">
      <c r="A9164"/>
      <c r="B9164" s="78"/>
      <c r="C9164"/>
      <c r="D9164"/>
      <c r="E9164"/>
      <c r="F9164"/>
    </row>
    <row r="9165" spans="1:6" x14ac:dyDescent="0.25">
      <c r="A9165"/>
      <c r="B9165" s="78"/>
      <c r="C9165"/>
      <c r="D9165"/>
      <c r="E9165"/>
      <c r="F9165"/>
    </row>
    <row r="9166" spans="1:6" x14ac:dyDescent="0.25">
      <c r="A9166"/>
      <c r="B9166" s="78"/>
      <c r="C9166"/>
      <c r="D9166"/>
      <c r="E9166"/>
      <c r="F9166"/>
    </row>
    <row r="9167" spans="1:6" x14ac:dyDescent="0.25">
      <c r="A9167"/>
      <c r="B9167" s="78"/>
      <c r="C9167"/>
      <c r="D9167"/>
      <c r="E9167"/>
      <c r="F9167"/>
    </row>
    <row r="9168" spans="1:6" x14ac:dyDescent="0.25">
      <c r="A9168"/>
      <c r="B9168" s="78"/>
      <c r="C9168"/>
      <c r="D9168"/>
      <c r="E9168"/>
      <c r="F9168"/>
    </row>
    <row r="9169" spans="1:6" x14ac:dyDescent="0.25">
      <c r="A9169"/>
      <c r="B9169" s="78"/>
      <c r="C9169"/>
      <c r="D9169"/>
      <c r="E9169"/>
      <c r="F9169"/>
    </row>
    <row r="9170" spans="1:6" x14ac:dyDescent="0.25">
      <c r="A9170"/>
      <c r="B9170" s="78"/>
      <c r="C9170"/>
      <c r="D9170"/>
      <c r="E9170"/>
      <c r="F9170"/>
    </row>
    <row r="9171" spans="1:6" x14ac:dyDescent="0.25">
      <c r="A9171"/>
      <c r="B9171" s="78"/>
      <c r="C9171"/>
      <c r="D9171"/>
      <c r="E9171"/>
      <c r="F9171"/>
    </row>
    <row r="9172" spans="1:6" x14ac:dyDescent="0.25">
      <c r="A9172"/>
      <c r="B9172" s="78"/>
      <c r="C9172"/>
      <c r="D9172"/>
      <c r="E9172"/>
      <c r="F9172"/>
    </row>
    <row r="9173" spans="1:6" x14ac:dyDescent="0.25">
      <c r="A9173"/>
      <c r="B9173" s="78"/>
      <c r="C9173"/>
      <c r="D9173"/>
      <c r="E9173"/>
      <c r="F9173"/>
    </row>
    <row r="9174" spans="1:6" x14ac:dyDescent="0.25">
      <c r="A9174"/>
      <c r="B9174" s="78"/>
      <c r="C9174"/>
      <c r="D9174"/>
      <c r="E9174"/>
      <c r="F9174"/>
    </row>
    <row r="9175" spans="1:6" x14ac:dyDescent="0.25">
      <c r="A9175"/>
      <c r="B9175" s="78"/>
      <c r="C9175"/>
      <c r="D9175"/>
      <c r="E9175"/>
      <c r="F9175"/>
    </row>
    <row r="9176" spans="1:6" x14ac:dyDescent="0.25">
      <c r="A9176"/>
      <c r="B9176" s="78"/>
      <c r="C9176"/>
      <c r="D9176"/>
      <c r="E9176"/>
      <c r="F9176"/>
    </row>
    <row r="9177" spans="1:6" x14ac:dyDescent="0.25">
      <c r="A9177"/>
      <c r="B9177" s="78"/>
      <c r="C9177"/>
      <c r="D9177"/>
      <c r="E9177"/>
      <c r="F9177"/>
    </row>
    <row r="9178" spans="1:6" x14ac:dyDescent="0.25">
      <c r="A9178"/>
      <c r="B9178" s="78"/>
      <c r="C9178"/>
      <c r="D9178"/>
      <c r="E9178"/>
      <c r="F9178"/>
    </row>
    <row r="9179" spans="1:6" x14ac:dyDescent="0.25">
      <c r="A9179"/>
      <c r="B9179" s="78"/>
      <c r="C9179"/>
      <c r="D9179"/>
      <c r="E9179"/>
      <c r="F9179"/>
    </row>
    <row r="9180" spans="1:6" x14ac:dyDescent="0.25">
      <c r="A9180"/>
      <c r="B9180" s="78"/>
      <c r="C9180"/>
      <c r="D9180"/>
      <c r="E9180"/>
      <c r="F9180"/>
    </row>
    <row r="9181" spans="1:6" x14ac:dyDescent="0.25">
      <c r="A9181"/>
      <c r="B9181" s="78"/>
      <c r="C9181"/>
      <c r="D9181"/>
      <c r="E9181"/>
      <c r="F9181"/>
    </row>
    <row r="9182" spans="1:6" x14ac:dyDescent="0.25">
      <c r="A9182"/>
      <c r="B9182" s="78"/>
      <c r="C9182"/>
      <c r="D9182"/>
      <c r="E9182"/>
      <c r="F9182"/>
    </row>
    <row r="9183" spans="1:6" x14ac:dyDescent="0.25">
      <c r="A9183"/>
      <c r="B9183" s="78"/>
      <c r="C9183"/>
      <c r="D9183"/>
      <c r="E9183"/>
      <c r="F9183"/>
    </row>
    <row r="9184" spans="1:6" x14ac:dyDescent="0.25">
      <c r="A9184"/>
      <c r="B9184" s="78"/>
      <c r="C9184"/>
      <c r="D9184"/>
      <c r="E9184"/>
      <c r="F9184"/>
    </row>
    <row r="9185" spans="1:6" x14ac:dyDescent="0.25">
      <c r="A9185"/>
      <c r="B9185" s="78"/>
      <c r="C9185"/>
      <c r="D9185"/>
      <c r="E9185"/>
      <c r="F9185"/>
    </row>
    <row r="9186" spans="1:6" x14ac:dyDescent="0.25">
      <c r="A9186"/>
      <c r="B9186" s="78"/>
      <c r="C9186"/>
      <c r="D9186"/>
      <c r="E9186"/>
      <c r="F9186"/>
    </row>
    <row r="9187" spans="1:6" x14ac:dyDescent="0.25">
      <c r="A9187"/>
      <c r="B9187" s="78"/>
      <c r="C9187"/>
      <c r="D9187"/>
      <c r="E9187"/>
      <c r="F9187"/>
    </row>
    <row r="9188" spans="1:6" x14ac:dyDescent="0.25">
      <c r="A9188"/>
      <c r="B9188" s="78"/>
      <c r="C9188"/>
      <c r="D9188"/>
      <c r="E9188"/>
      <c r="F9188"/>
    </row>
    <row r="9189" spans="1:6" x14ac:dyDescent="0.25">
      <c r="A9189"/>
      <c r="B9189" s="78"/>
      <c r="C9189"/>
      <c r="D9189"/>
      <c r="E9189"/>
      <c r="F9189"/>
    </row>
    <row r="9190" spans="1:6" x14ac:dyDescent="0.25">
      <c r="A9190"/>
      <c r="B9190" s="78"/>
      <c r="C9190"/>
      <c r="D9190"/>
      <c r="E9190"/>
      <c r="F9190"/>
    </row>
    <row r="9191" spans="1:6" x14ac:dyDescent="0.25">
      <c r="A9191"/>
      <c r="B9191" s="78"/>
      <c r="C9191"/>
      <c r="D9191"/>
      <c r="E9191"/>
      <c r="F9191"/>
    </row>
    <row r="9192" spans="1:6" x14ac:dyDescent="0.25">
      <c r="A9192"/>
      <c r="B9192" s="78"/>
      <c r="C9192"/>
      <c r="D9192"/>
      <c r="E9192"/>
      <c r="F9192"/>
    </row>
    <row r="9193" spans="1:6" x14ac:dyDescent="0.25">
      <c r="A9193"/>
      <c r="B9193" s="78"/>
      <c r="C9193"/>
      <c r="D9193"/>
      <c r="E9193"/>
      <c r="F9193"/>
    </row>
    <row r="9194" spans="1:6" x14ac:dyDescent="0.25">
      <c r="A9194"/>
      <c r="B9194" s="78"/>
      <c r="C9194"/>
      <c r="D9194"/>
      <c r="E9194"/>
      <c r="F9194"/>
    </row>
    <row r="9195" spans="1:6" x14ac:dyDescent="0.25">
      <c r="A9195"/>
      <c r="B9195" s="78"/>
      <c r="C9195"/>
      <c r="D9195"/>
      <c r="E9195"/>
      <c r="F9195"/>
    </row>
    <row r="9196" spans="1:6" x14ac:dyDescent="0.25">
      <c r="A9196"/>
      <c r="B9196" s="78"/>
      <c r="C9196"/>
      <c r="D9196"/>
      <c r="E9196"/>
      <c r="F9196"/>
    </row>
    <row r="9197" spans="1:6" x14ac:dyDescent="0.25">
      <c r="A9197"/>
      <c r="B9197" s="78"/>
      <c r="C9197"/>
      <c r="D9197"/>
      <c r="E9197"/>
      <c r="F9197"/>
    </row>
    <row r="9198" spans="1:6" x14ac:dyDescent="0.25">
      <c r="A9198"/>
      <c r="B9198" s="78"/>
      <c r="C9198"/>
      <c r="D9198"/>
      <c r="E9198"/>
      <c r="F9198"/>
    </row>
    <row r="9199" spans="1:6" x14ac:dyDescent="0.25">
      <c r="A9199"/>
      <c r="B9199" s="78"/>
      <c r="C9199"/>
      <c r="D9199"/>
      <c r="E9199"/>
      <c r="F9199"/>
    </row>
    <row r="9200" spans="1:6" x14ac:dyDescent="0.25">
      <c r="A9200"/>
      <c r="B9200" s="78"/>
      <c r="C9200"/>
      <c r="D9200"/>
      <c r="E9200"/>
      <c r="F9200"/>
    </row>
    <row r="9201" spans="1:6" x14ac:dyDescent="0.25">
      <c r="A9201"/>
      <c r="B9201" s="78"/>
      <c r="C9201"/>
      <c r="D9201"/>
      <c r="E9201"/>
      <c r="F9201"/>
    </row>
    <row r="9202" spans="1:6" x14ac:dyDescent="0.25">
      <c r="A9202"/>
      <c r="B9202" s="78"/>
      <c r="C9202"/>
      <c r="D9202"/>
      <c r="E9202"/>
      <c r="F9202"/>
    </row>
    <row r="9203" spans="1:6" x14ac:dyDescent="0.25">
      <c r="A9203"/>
      <c r="B9203" s="78"/>
      <c r="C9203"/>
      <c r="D9203"/>
      <c r="E9203"/>
      <c r="F9203"/>
    </row>
    <row r="9204" spans="1:6" x14ac:dyDescent="0.25">
      <c r="A9204"/>
      <c r="B9204" s="78"/>
      <c r="C9204"/>
      <c r="D9204"/>
      <c r="E9204"/>
      <c r="F9204"/>
    </row>
    <row r="9205" spans="1:6" x14ac:dyDescent="0.25">
      <c r="A9205"/>
      <c r="B9205" s="78"/>
      <c r="C9205"/>
      <c r="D9205"/>
      <c r="E9205"/>
      <c r="F9205"/>
    </row>
    <row r="9206" spans="1:6" x14ac:dyDescent="0.25">
      <c r="A9206"/>
      <c r="B9206" s="78"/>
      <c r="C9206"/>
      <c r="D9206"/>
      <c r="E9206"/>
      <c r="F9206"/>
    </row>
    <row r="9207" spans="1:6" x14ac:dyDescent="0.25">
      <c r="A9207"/>
      <c r="B9207" s="78"/>
      <c r="C9207"/>
      <c r="D9207"/>
      <c r="E9207"/>
      <c r="F9207"/>
    </row>
    <row r="9208" spans="1:6" x14ac:dyDescent="0.25">
      <c r="A9208"/>
      <c r="B9208" s="78"/>
      <c r="C9208"/>
      <c r="D9208"/>
      <c r="E9208"/>
      <c r="F9208"/>
    </row>
    <row r="9209" spans="1:6" x14ac:dyDescent="0.25">
      <c r="A9209"/>
      <c r="B9209" s="78"/>
      <c r="C9209"/>
      <c r="D9209"/>
      <c r="E9209"/>
      <c r="F9209"/>
    </row>
    <row r="9210" spans="1:6" x14ac:dyDescent="0.25">
      <c r="A9210"/>
      <c r="B9210" s="78"/>
      <c r="C9210"/>
      <c r="D9210"/>
      <c r="E9210"/>
      <c r="F9210"/>
    </row>
    <row r="9211" spans="1:6" x14ac:dyDescent="0.25">
      <c r="A9211"/>
      <c r="B9211" s="78"/>
      <c r="C9211"/>
      <c r="D9211"/>
      <c r="E9211"/>
      <c r="F9211"/>
    </row>
    <row r="9212" spans="1:6" x14ac:dyDescent="0.25">
      <c r="A9212"/>
      <c r="B9212" s="78"/>
      <c r="C9212"/>
      <c r="D9212"/>
      <c r="E9212"/>
      <c r="F9212"/>
    </row>
    <row r="9213" spans="1:6" x14ac:dyDescent="0.25">
      <c r="A9213"/>
      <c r="B9213" s="78"/>
      <c r="C9213"/>
      <c r="D9213"/>
      <c r="E9213"/>
      <c r="F9213"/>
    </row>
    <row r="9214" spans="1:6" x14ac:dyDescent="0.25">
      <c r="A9214"/>
      <c r="B9214" s="78"/>
      <c r="C9214"/>
      <c r="D9214"/>
      <c r="E9214"/>
      <c r="F9214"/>
    </row>
    <row r="9215" spans="1:6" x14ac:dyDescent="0.25">
      <c r="A9215"/>
      <c r="B9215" s="78"/>
      <c r="C9215"/>
      <c r="D9215"/>
      <c r="E9215"/>
      <c r="F9215"/>
    </row>
    <row r="9216" spans="1:6" x14ac:dyDescent="0.25">
      <c r="A9216"/>
      <c r="B9216" s="78"/>
      <c r="C9216"/>
      <c r="D9216"/>
      <c r="E9216"/>
      <c r="F9216"/>
    </row>
    <row r="9217" spans="1:6" x14ac:dyDescent="0.25">
      <c r="A9217"/>
      <c r="B9217" s="78"/>
      <c r="C9217"/>
      <c r="D9217"/>
      <c r="E9217"/>
      <c r="F9217"/>
    </row>
    <row r="9218" spans="1:6" x14ac:dyDescent="0.25">
      <c r="A9218"/>
      <c r="B9218" s="78"/>
      <c r="C9218"/>
      <c r="D9218"/>
      <c r="E9218"/>
      <c r="F9218"/>
    </row>
    <row r="9219" spans="1:6" x14ac:dyDescent="0.25">
      <c r="A9219"/>
      <c r="B9219" s="78"/>
      <c r="C9219"/>
      <c r="D9219"/>
      <c r="E9219"/>
      <c r="F9219"/>
    </row>
    <row r="9220" spans="1:6" x14ac:dyDescent="0.25">
      <c r="A9220"/>
      <c r="B9220" s="78"/>
      <c r="C9220"/>
      <c r="D9220"/>
      <c r="E9220"/>
      <c r="F9220"/>
    </row>
    <row r="9221" spans="1:6" x14ac:dyDescent="0.25">
      <c r="A9221"/>
      <c r="B9221" s="78"/>
      <c r="C9221"/>
      <c r="D9221"/>
      <c r="E9221"/>
      <c r="F9221"/>
    </row>
    <row r="9222" spans="1:6" x14ac:dyDescent="0.25">
      <c r="A9222"/>
      <c r="B9222" s="78"/>
      <c r="C9222"/>
      <c r="D9222"/>
      <c r="E9222"/>
      <c r="F9222"/>
    </row>
    <row r="9223" spans="1:6" x14ac:dyDescent="0.25">
      <c r="A9223"/>
      <c r="B9223" s="78"/>
      <c r="C9223"/>
      <c r="D9223"/>
      <c r="E9223"/>
      <c r="F9223"/>
    </row>
    <row r="9224" spans="1:6" x14ac:dyDescent="0.25">
      <c r="A9224"/>
      <c r="B9224" s="78"/>
      <c r="C9224"/>
      <c r="D9224"/>
      <c r="E9224"/>
      <c r="F9224"/>
    </row>
    <row r="9225" spans="1:6" x14ac:dyDescent="0.25">
      <c r="A9225"/>
      <c r="B9225" s="78"/>
      <c r="C9225"/>
      <c r="D9225"/>
      <c r="E9225"/>
      <c r="F9225"/>
    </row>
    <row r="9226" spans="1:6" x14ac:dyDescent="0.25">
      <c r="A9226"/>
      <c r="B9226" s="78"/>
      <c r="C9226"/>
      <c r="D9226"/>
      <c r="E9226"/>
      <c r="F9226"/>
    </row>
    <row r="9227" spans="1:6" x14ac:dyDescent="0.25">
      <c r="A9227"/>
      <c r="B9227" s="78"/>
      <c r="C9227"/>
      <c r="D9227"/>
      <c r="E9227"/>
      <c r="F9227"/>
    </row>
    <row r="9228" spans="1:6" x14ac:dyDescent="0.25">
      <c r="A9228"/>
      <c r="B9228" s="78"/>
      <c r="C9228"/>
      <c r="D9228"/>
      <c r="E9228"/>
      <c r="F9228"/>
    </row>
    <row r="9229" spans="1:6" x14ac:dyDescent="0.25">
      <c r="A9229"/>
      <c r="B9229" s="78"/>
      <c r="C9229"/>
      <c r="D9229"/>
      <c r="E9229"/>
      <c r="F9229"/>
    </row>
    <row r="9230" spans="1:6" x14ac:dyDescent="0.25">
      <c r="A9230"/>
      <c r="B9230" s="78"/>
      <c r="C9230"/>
      <c r="D9230"/>
      <c r="E9230"/>
      <c r="F9230"/>
    </row>
    <row r="9231" spans="1:6" x14ac:dyDescent="0.25">
      <c r="A9231"/>
      <c r="B9231" s="78"/>
      <c r="C9231"/>
      <c r="D9231"/>
      <c r="E9231"/>
      <c r="F9231"/>
    </row>
    <row r="9232" spans="1:6" x14ac:dyDescent="0.25">
      <c r="A9232"/>
      <c r="B9232" s="78"/>
      <c r="C9232"/>
      <c r="D9232"/>
      <c r="E9232"/>
      <c r="F9232"/>
    </row>
    <row r="9233" spans="1:6" x14ac:dyDescent="0.25">
      <c r="A9233"/>
      <c r="B9233" s="78"/>
      <c r="C9233"/>
      <c r="D9233"/>
      <c r="E9233"/>
      <c r="F9233"/>
    </row>
    <row r="9234" spans="1:6" x14ac:dyDescent="0.25">
      <c r="A9234"/>
      <c r="B9234" s="78"/>
      <c r="C9234"/>
      <c r="D9234"/>
      <c r="E9234"/>
      <c r="F9234"/>
    </row>
    <row r="9235" spans="1:6" x14ac:dyDescent="0.25">
      <c r="A9235"/>
      <c r="B9235" s="78"/>
      <c r="C9235"/>
      <c r="D9235"/>
      <c r="E9235"/>
      <c r="F9235"/>
    </row>
    <row r="9236" spans="1:6" x14ac:dyDescent="0.25">
      <c r="A9236"/>
      <c r="B9236" s="78"/>
      <c r="C9236"/>
      <c r="D9236"/>
      <c r="E9236"/>
      <c r="F9236"/>
    </row>
    <row r="9237" spans="1:6" x14ac:dyDescent="0.25">
      <c r="A9237"/>
      <c r="B9237" s="78"/>
      <c r="C9237"/>
      <c r="D9237"/>
      <c r="E9237"/>
      <c r="F9237"/>
    </row>
    <row r="9238" spans="1:6" x14ac:dyDescent="0.25">
      <c r="A9238"/>
      <c r="B9238" s="78"/>
      <c r="C9238"/>
      <c r="D9238"/>
      <c r="E9238"/>
      <c r="F9238"/>
    </row>
    <row r="9239" spans="1:6" x14ac:dyDescent="0.25">
      <c r="A9239"/>
      <c r="B9239" s="78"/>
      <c r="C9239"/>
      <c r="D9239"/>
      <c r="E9239"/>
      <c r="F9239"/>
    </row>
    <row r="9240" spans="1:6" x14ac:dyDescent="0.25">
      <c r="A9240"/>
      <c r="B9240" s="78"/>
      <c r="C9240"/>
      <c r="D9240"/>
      <c r="E9240"/>
      <c r="F9240"/>
    </row>
    <row r="9241" spans="1:6" x14ac:dyDescent="0.25">
      <c r="A9241"/>
      <c r="B9241" s="78"/>
      <c r="C9241"/>
      <c r="D9241"/>
      <c r="E9241"/>
      <c r="F9241"/>
    </row>
    <row r="9242" spans="1:6" x14ac:dyDescent="0.25">
      <c r="A9242"/>
      <c r="B9242" s="78"/>
      <c r="C9242"/>
      <c r="D9242"/>
      <c r="E9242"/>
      <c r="F9242"/>
    </row>
    <row r="9243" spans="1:6" x14ac:dyDescent="0.25">
      <c r="A9243"/>
      <c r="B9243" s="78"/>
      <c r="C9243"/>
      <c r="D9243"/>
      <c r="E9243"/>
      <c r="F9243"/>
    </row>
    <row r="9244" spans="1:6" x14ac:dyDescent="0.25">
      <c r="A9244"/>
      <c r="B9244" s="78"/>
      <c r="C9244"/>
      <c r="D9244"/>
      <c r="E9244"/>
      <c r="F9244"/>
    </row>
    <row r="9245" spans="1:6" x14ac:dyDescent="0.25">
      <c r="A9245"/>
      <c r="B9245" s="78"/>
      <c r="C9245"/>
      <c r="D9245"/>
      <c r="E9245"/>
      <c r="F9245"/>
    </row>
    <row r="9246" spans="1:6" x14ac:dyDescent="0.25">
      <c r="A9246"/>
      <c r="B9246" s="78"/>
      <c r="C9246"/>
      <c r="D9246"/>
      <c r="E9246"/>
      <c r="F9246"/>
    </row>
    <row r="9247" spans="1:6" x14ac:dyDescent="0.25">
      <c r="A9247"/>
      <c r="B9247" s="78"/>
      <c r="C9247"/>
      <c r="D9247"/>
      <c r="E9247"/>
      <c r="F9247"/>
    </row>
    <row r="9248" spans="1:6" x14ac:dyDescent="0.25">
      <c r="A9248"/>
      <c r="B9248" s="78"/>
      <c r="C9248"/>
      <c r="D9248"/>
      <c r="E9248"/>
      <c r="F9248"/>
    </row>
    <row r="9249" spans="1:6" x14ac:dyDescent="0.25">
      <c r="A9249"/>
      <c r="B9249" s="78"/>
      <c r="C9249"/>
      <c r="D9249"/>
      <c r="E9249"/>
      <c r="F9249"/>
    </row>
    <row r="9250" spans="1:6" x14ac:dyDescent="0.25">
      <c r="A9250"/>
      <c r="B9250" s="78"/>
      <c r="C9250"/>
      <c r="D9250"/>
      <c r="E9250"/>
      <c r="F9250"/>
    </row>
    <row r="9251" spans="1:6" x14ac:dyDescent="0.25">
      <c r="A9251"/>
      <c r="B9251" s="78"/>
      <c r="C9251"/>
      <c r="D9251"/>
      <c r="E9251"/>
      <c r="F9251"/>
    </row>
    <row r="9252" spans="1:6" x14ac:dyDescent="0.25">
      <c r="A9252"/>
      <c r="B9252" s="78"/>
      <c r="C9252"/>
      <c r="D9252"/>
      <c r="E9252"/>
      <c r="F9252"/>
    </row>
    <row r="9253" spans="1:6" x14ac:dyDescent="0.25">
      <c r="A9253"/>
      <c r="B9253" s="78"/>
      <c r="C9253"/>
      <c r="D9253"/>
      <c r="E9253"/>
      <c r="F9253"/>
    </row>
    <row r="9254" spans="1:6" x14ac:dyDescent="0.25">
      <c r="A9254"/>
      <c r="B9254" s="78"/>
      <c r="C9254"/>
      <c r="D9254"/>
      <c r="E9254"/>
      <c r="F9254"/>
    </row>
    <row r="9255" spans="1:6" x14ac:dyDescent="0.25">
      <c r="A9255"/>
      <c r="B9255" s="78"/>
      <c r="C9255"/>
      <c r="D9255"/>
      <c r="E9255"/>
      <c r="F9255"/>
    </row>
    <row r="9256" spans="1:6" x14ac:dyDescent="0.25">
      <c r="A9256"/>
      <c r="B9256" s="78"/>
      <c r="C9256"/>
      <c r="D9256"/>
      <c r="E9256"/>
      <c r="F9256"/>
    </row>
    <row r="9257" spans="1:6" x14ac:dyDescent="0.25">
      <c r="A9257"/>
      <c r="B9257" s="78"/>
      <c r="C9257"/>
      <c r="D9257"/>
      <c r="E9257"/>
      <c r="F9257"/>
    </row>
    <row r="9258" spans="1:6" x14ac:dyDescent="0.25">
      <c r="A9258"/>
      <c r="B9258" s="78"/>
      <c r="C9258"/>
      <c r="D9258"/>
      <c r="E9258"/>
      <c r="F9258"/>
    </row>
    <row r="9259" spans="1:6" x14ac:dyDescent="0.25">
      <c r="A9259"/>
      <c r="B9259" s="78"/>
      <c r="C9259"/>
      <c r="D9259"/>
      <c r="E9259"/>
      <c r="F9259"/>
    </row>
    <row r="9260" spans="1:6" x14ac:dyDescent="0.25">
      <c r="A9260"/>
      <c r="B9260" s="78"/>
      <c r="C9260"/>
      <c r="D9260"/>
      <c r="E9260"/>
      <c r="F9260"/>
    </row>
    <row r="9261" spans="1:6" x14ac:dyDescent="0.25">
      <c r="A9261"/>
      <c r="B9261" s="78"/>
      <c r="C9261"/>
      <c r="D9261"/>
      <c r="E9261"/>
      <c r="F9261"/>
    </row>
    <row r="9262" spans="1:6" x14ac:dyDescent="0.25">
      <c r="A9262"/>
      <c r="B9262" s="78"/>
      <c r="C9262"/>
      <c r="D9262"/>
      <c r="E9262"/>
      <c r="F9262"/>
    </row>
    <row r="9263" spans="1:6" x14ac:dyDescent="0.25">
      <c r="A9263"/>
      <c r="B9263" s="78"/>
      <c r="C9263"/>
      <c r="D9263"/>
      <c r="E9263"/>
      <c r="F9263"/>
    </row>
    <row r="9264" spans="1:6" x14ac:dyDescent="0.25">
      <c r="A9264"/>
      <c r="B9264" s="78"/>
      <c r="C9264"/>
      <c r="D9264"/>
      <c r="E9264"/>
      <c r="F9264"/>
    </row>
    <row r="9265" spans="1:6" x14ac:dyDescent="0.25">
      <c r="A9265"/>
      <c r="B9265" s="78"/>
      <c r="C9265"/>
      <c r="D9265"/>
      <c r="E9265"/>
      <c r="F9265"/>
    </row>
    <row r="9266" spans="1:6" x14ac:dyDescent="0.25">
      <c r="A9266"/>
      <c r="B9266" s="78"/>
      <c r="C9266"/>
      <c r="D9266"/>
      <c r="E9266"/>
      <c r="F9266"/>
    </row>
    <row r="9267" spans="1:6" x14ac:dyDescent="0.25">
      <c r="A9267"/>
      <c r="B9267" s="78"/>
      <c r="C9267"/>
      <c r="D9267"/>
      <c r="E9267"/>
      <c r="F9267"/>
    </row>
    <row r="9268" spans="1:6" x14ac:dyDescent="0.25">
      <c r="A9268"/>
      <c r="B9268" s="78"/>
      <c r="C9268"/>
      <c r="D9268"/>
      <c r="E9268"/>
      <c r="F9268"/>
    </row>
    <row r="9269" spans="1:6" x14ac:dyDescent="0.25">
      <c r="A9269"/>
      <c r="B9269" s="78"/>
      <c r="C9269"/>
      <c r="D9269"/>
      <c r="E9269"/>
      <c r="F9269"/>
    </row>
    <row r="9270" spans="1:6" x14ac:dyDescent="0.25">
      <c r="A9270"/>
      <c r="B9270" s="78"/>
      <c r="C9270"/>
      <c r="D9270"/>
      <c r="E9270"/>
      <c r="F9270"/>
    </row>
    <row r="9271" spans="1:6" x14ac:dyDescent="0.25">
      <c r="A9271"/>
      <c r="B9271" s="78"/>
      <c r="C9271"/>
      <c r="D9271"/>
      <c r="E9271"/>
      <c r="F9271"/>
    </row>
    <row r="9272" spans="1:6" x14ac:dyDescent="0.25">
      <c r="A9272"/>
      <c r="B9272" s="78"/>
      <c r="C9272"/>
      <c r="D9272"/>
      <c r="E9272"/>
      <c r="F9272"/>
    </row>
    <row r="9273" spans="1:6" x14ac:dyDescent="0.25">
      <c r="A9273"/>
      <c r="B9273" s="78"/>
      <c r="C9273"/>
      <c r="D9273"/>
      <c r="E9273"/>
      <c r="F9273"/>
    </row>
    <row r="9274" spans="1:6" x14ac:dyDescent="0.25">
      <c r="A9274"/>
      <c r="B9274" s="78"/>
      <c r="C9274"/>
      <c r="D9274"/>
      <c r="E9274"/>
      <c r="F9274"/>
    </row>
    <row r="9275" spans="1:6" x14ac:dyDescent="0.25">
      <c r="A9275"/>
      <c r="B9275" s="78"/>
      <c r="C9275"/>
      <c r="D9275"/>
      <c r="E9275"/>
      <c r="F9275"/>
    </row>
    <row r="9276" spans="1:6" x14ac:dyDescent="0.25">
      <c r="A9276"/>
      <c r="B9276" s="78"/>
      <c r="C9276"/>
      <c r="D9276"/>
      <c r="E9276"/>
      <c r="F9276"/>
    </row>
    <row r="9277" spans="1:6" x14ac:dyDescent="0.25">
      <c r="A9277"/>
      <c r="B9277" s="78"/>
      <c r="C9277"/>
      <c r="D9277"/>
      <c r="E9277"/>
      <c r="F9277"/>
    </row>
    <row r="9278" spans="1:6" x14ac:dyDescent="0.25">
      <c r="A9278"/>
      <c r="B9278" s="78"/>
      <c r="C9278"/>
      <c r="D9278"/>
      <c r="E9278"/>
      <c r="F9278"/>
    </row>
    <row r="9279" spans="1:6" x14ac:dyDescent="0.25">
      <c r="A9279"/>
      <c r="B9279" s="78"/>
      <c r="C9279"/>
      <c r="D9279"/>
      <c r="E9279"/>
      <c r="F9279"/>
    </row>
    <row r="9280" spans="1:6" x14ac:dyDescent="0.25">
      <c r="A9280"/>
      <c r="B9280" s="78"/>
      <c r="C9280"/>
      <c r="D9280"/>
      <c r="E9280"/>
      <c r="F9280"/>
    </row>
    <row r="9281" spans="1:6" x14ac:dyDescent="0.25">
      <c r="A9281"/>
      <c r="B9281" s="78"/>
      <c r="C9281"/>
      <c r="D9281"/>
      <c r="E9281"/>
      <c r="F9281"/>
    </row>
    <row r="9282" spans="1:6" x14ac:dyDescent="0.25">
      <c r="A9282"/>
      <c r="B9282" s="78"/>
      <c r="C9282"/>
      <c r="D9282"/>
      <c r="E9282"/>
      <c r="F9282"/>
    </row>
    <row r="9283" spans="1:6" x14ac:dyDescent="0.25">
      <c r="A9283"/>
      <c r="B9283" s="78"/>
      <c r="C9283"/>
      <c r="D9283"/>
      <c r="E9283"/>
      <c r="F9283"/>
    </row>
    <row r="9284" spans="1:6" x14ac:dyDescent="0.25">
      <c r="A9284"/>
      <c r="B9284" s="78"/>
      <c r="C9284"/>
      <c r="D9284"/>
      <c r="E9284"/>
      <c r="F9284"/>
    </row>
    <row r="9285" spans="1:6" x14ac:dyDescent="0.25">
      <c r="A9285"/>
      <c r="B9285" s="78"/>
      <c r="C9285"/>
      <c r="D9285"/>
      <c r="E9285"/>
      <c r="F9285"/>
    </row>
    <row r="9286" spans="1:6" x14ac:dyDescent="0.25">
      <c r="A9286"/>
      <c r="B9286" s="78"/>
      <c r="C9286"/>
      <c r="D9286"/>
      <c r="E9286"/>
      <c r="F9286"/>
    </row>
    <row r="9287" spans="1:6" x14ac:dyDescent="0.25">
      <c r="A9287"/>
      <c r="B9287" s="78"/>
      <c r="C9287"/>
      <c r="D9287"/>
      <c r="E9287"/>
      <c r="F9287"/>
    </row>
    <row r="9288" spans="1:6" x14ac:dyDescent="0.25">
      <c r="A9288"/>
      <c r="B9288" s="78"/>
      <c r="C9288"/>
      <c r="D9288"/>
      <c r="E9288"/>
      <c r="F9288"/>
    </row>
    <row r="9289" spans="1:6" x14ac:dyDescent="0.25">
      <c r="A9289"/>
      <c r="B9289" s="78"/>
      <c r="C9289"/>
      <c r="D9289"/>
      <c r="E9289"/>
      <c r="F9289"/>
    </row>
    <row r="9290" spans="1:6" x14ac:dyDescent="0.25">
      <c r="A9290"/>
      <c r="B9290" s="78"/>
      <c r="C9290"/>
      <c r="D9290"/>
      <c r="E9290"/>
      <c r="F9290"/>
    </row>
    <row r="9291" spans="1:6" x14ac:dyDescent="0.25">
      <c r="A9291"/>
      <c r="B9291" s="78"/>
      <c r="C9291"/>
      <c r="D9291"/>
      <c r="E9291"/>
      <c r="F9291"/>
    </row>
    <row r="9292" spans="1:6" x14ac:dyDescent="0.25">
      <c r="A9292"/>
      <c r="B9292" s="78"/>
      <c r="C9292"/>
      <c r="D9292"/>
      <c r="E9292"/>
      <c r="F9292"/>
    </row>
    <row r="9293" spans="1:6" x14ac:dyDescent="0.25">
      <c r="A9293"/>
      <c r="B9293" s="78"/>
      <c r="C9293"/>
      <c r="D9293"/>
      <c r="E9293"/>
      <c r="F9293"/>
    </row>
    <row r="9294" spans="1:6" x14ac:dyDescent="0.25">
      <c r="A9294"/>
      <c r="B9294" s="78"/>
      <c r="C9294"/>
      <c r="D9294"/>
      <c r="E9294"/>
      <c r="F9294"/>
    </row>
    <row r="9295" spans="1:6" x14ac:dyDescent="0.25">
      <c r="A9295"/>
      <c r="B9295" s="78"/>
      <c r="C9295"/>
      <c r="D9295"/>
      <c r="E9295"/>
      <c r="F9295"/>
    </row>
    <row r="9296" spans="1:6" x14ac:dyDescent="0.25">
      <c r="A9296"/>
      <c r="B9296" s="78"/>
      <c r="C9296"/>
      <c r="D9296"/>
      <c r="E9296"/>
      <c r="F9296"/>
    </row>
    <row r="9297" spans="1:6" x14ac:dyDescent="0.25">
      <c r="A9297"/>
      <c r="B9297" s="78"/>
      <c r="C9297"/>
      <c r="D9297"/>
      <c r="E9297"/>
      <c r="F9297"/>
    </row>
    <row r="9298" spans="1:6" x14ac:dyDescent="0.25">
      <c r="A9298"/>
      <c r="B9298" s="78"/>
      <c r="C9298"/>
      <c r="D9298"/>
      <c r="E9298"/>
      <c r="F9298"/>
    </row>
    <row r="9299" spans="1:6" x14ac:dyDescent="0.25">
      <c r="A9299"/>
      <c r="B9299" s="78"/>
      <c r="C9299"/>
      <c r="D9299"/>
      <c r="E9299"/>
      <c r="F9299"/>
    </row>
    <row r="9300" spans="1:6" x14ac:dyDescent="0.25">
      <c r="A9300"/>
      <c r="B9300" s="78"/>
      <c r="C9300"/>
      <c r="D9300"/>
      <c r="E9300"/>
      <c r="F9300"/>
    </row>
    <row r="9301" spans="1:6" x14ac:dyDescent="0.25">
      <c r="A9301"/>
      <c r="B9301" s="78"/>
      <c r="C9301"/>
      <c r="D9301"/>
      <c r="E9301"/>
      <c r="F9301"/>
    </row>
    <row r="9302" spans="1:6" x14ac:dyDescent="0.25">
      <c r="A9302"/>
      <c r="B9302" s="78"/>
      <c r="C9302"/>
      <c r="D9302"/>
      <c r="E9302"/>
      <c r="F9302"/>
    </row>
    <row r="9303" spans="1:6" x14ac:dyDescent="0.25">
      <c r="A9303"/>
      <c r="B9303" s="78"/>
      <c r="C9303"/>
      <c r="D9303"/>
      <c r="E9303"/>
      <c r="F9303"/>
    </row>
    <row r="9304" spans="1:6" x14ac:dyDescent="0.25">
      <c r="A9304"/>
      <c r="B9304" s="78"/>
      <c r="C9304"/>
      <c r="D9304"/>
      <c r="E9304"/>
      <c r="F9304"/>
    </row>
    <row r="9305" spans="1:6" x14ac:dyDescent="0.25">
      <c r="A9305"/>
      <c r="B9305" s="78"/>
      <c r="C9305"/>
      <c r="D9305"/>
      <c r="E9305"/>
      <c r="F9305"/>
    </row>
    <row r="9306" spans="1:6" x14ac:dyDescent="0.25">
      <c r="A9306"/>
      <c r="B9306" s="78"/>
      <c r="C9306"/>
      <c r="D9306"/>
      <c r="E9306"/>
      <c r="F9306"/>
    </row>
    <row r="9307" spans="1:6" x14ac:dyDescent="0.25">
      <c r="A9307"/>
      <c r="B9307" s="78"/>
      <c r="C9307"/>
      <c r="D9307"/>
      <c r="E9307"/>
      <c r="F9307"/>
    </row>
    <row r="9308" spans="1:6" x14ac:dyDescent="0.25">
      <c r="A9308"/>
      <c r="B9308" s="78"/>
      <c r="C9308"/>
      <c r="D9308"/>
      <c r="E9308"/>
      <c r="F9308"/>
    </row>
    <row r="9309" spans="1:6" x14ac:dyDescent="0.25">
      <c r="A9309"/>
      <c r="B9309" s="78"/>
      <c r="C9309"/>
      <c r="D9309"/>
      <c r="E9309"/>
      <c r="F9309"/>
    </row>
    <row r="9310" spans="1:6" x14ac:dyDescent="0.25">
      <c r="A9310"/>
      <c r="B9310" s="78"/>
      <c r="C9310"/>
      <c r="D9310"/>
      <c r="E9310"/>
      <c r="F9310"/>
    </row>
    <row r="9311" spans="1:6" x14ac:dyDescent="0.25">
      <c r="A9311"/>
      <c r="B9311" s="78"/>
      <c r="C9311"/>
      <c r="D9311"/>
      <c r="E9311"/>
      <c r="F9311"/>
    </row>
    <row r="9312" spans="1:6" x14ac:dyDescent="0.25">
      <c r="A9312"/>
      <c r="B9312" s="78"/>
      <c r="C9312"/>
      <c r="D9312"/>
      <c r="E9312"/>
      <c r="F9312"/>
    </row>
    <row r="9313" spans="1:6" x14ac:dyDescent="0.25">
      <c r="A9313"/>
      <c r="B9313" s="78"/>
      <c r="C9313"/>
      <c r="D9313"/>
      <c r="E9313"/>
      <c r="F9313"/>
    </row>
    <row r="9314" spans="1:6" x14ac:dyDescent="0.25">
      <c r="A9314"/>
      <c r="B9314" s="78"/>
      <c r="C9314"/>
      <c r="D9314"/>
      <c r="E9314"/>
      <c r="F9314"/>
    </row>
    <row r="9315" spans="1:6" x14ac:dyDescent="0.25">
      <c r="A9315"/>
      <c r="B9315" s="78"/>
      <c r="C9315"/>
      <c r="D9315"/>
      <c r="E9315"/>
      <c r="F9315"/>
    </row>
    <row r="9316" spans="1:6" x14ac:dyDescent="0.25">
      <c r="A9316"/>
      <c r="B9316" s="78"/>
      <c r="C9316"/>
      <c r="D9316"/>
      <c r="E9316"/>
      <c r="F9316"/>
    </row>
    <row r="9317" spans="1:6" x14ac:dyDescent="0.25">
      <c r="A9317"/>
      <c r="B9317" s="78"/>
      <c r="C9317"/>
      <c r="D9317"/>
      <c r="E9317"/>
      <c r="F9317"/>
    </row>
    <row r="9318" spans="1:6" x14ac:dyDescent="0.25">
      <c r="A9318"/>
      <c r="B9318" s="78"/>
      <c r="C9318"/>
      <c r="D9318"/>
      <c r="E9318"/>
      <c r="F9318"/>
    </row>
    <row r="9319" spans="1:6" x14ac:dyDescent="0.25">
      <c r="A9319"/>
      <c r="B9319" s="78"/>
      <c r="C9319"/>
      <c r="D9319"/>
      <c r="E9319"/>
      <c r="F9319"/>
    </row>
    <row r="9320" spans="1:6" x14ac:dyDescent="0.25">
      <c r="A9320"/>
      <c r="B9320" s="78"/>
      <c r="C9320"/>
      <c r="D9320"/>
      <c r="E9320"/>
      <c r="F9320"/>
    </row>
    <row r="9321" spans="1:6" x14ac:dyDescent="0.25">
      <c r="A9321"/>
      <c r="B9321" s="78"/>
      <c r="C9321"/>
      <c r="D9321"/>
      <c r="E9321"/>
      <c r="F9321"/>
    </row>
    <row r="9322" spans="1:6" x14ac:dyDescent="0.25">
      <c r="A9322"/>
      <c r="B9322" s="78"/>
      <c r="C9322"/>
      <c r="D9322"/>
      <c r="E9322"/>
      <c r="F9322"/>
    </row>
    <row r="9323" spans="1:6" x14ac:dyDescent="0.25">
      <c r="A9323"/>
      <c r="B9323" s="78"/>
      <c r="C9323"/>
      <c r="D9323"/>
      <c r="E9323"/>
      <c r="F9323"/>
    </row>
    <row r="9324" spans="1:6" x14ac:dyDescent="0.25">
      <c r="A9324"/>
      <c r="B9324" s="78"/>
      <c r="C9324"/>
      <c r="D9324"/>
      <c r="E9324"/>
      <c r="F9324"/>
    </row>
    <row r="9325" spans="1:6" x14ac:dyDescent="0.25">
      <c r="A9325"/>
      <c r="B9325" s="78"/>
      <c r="C9325"/>
      <c r="D9325"/>
      <c r="E9325"/>
      <c r="F9325"/>
    </row>
    <row r="9326" spans="1:6" x14ac:dyDescent="0.25">
      <c r="A9326"/>
      <c r="B9326" s="78"/>
      <c r="C9326"/>
      <c r="D9326"/>
      <c r="E9326"/>
      <c r="F9326"/>
    </row>
    <row r="9327" spans="1:6" x14ac:dyDescent="0.25">
      <c r="A9327"/>
      <c r="B9327" s="78"/>
      <c r="C9327"/>
      <c r="D9327"/>
      <c r="E9327"/>
      <c r="F9327"/>
    </row>
    <row r="9328" spans="1:6" x14ac:dyDescent="0.25">
      <c r="A9328"/>
      <c r="B9328" s="78"/>
      <c r="C9328"/>
      <c r="D9328"/>
      <c r="E9328"/>
      <c r="F9328"/>
    </row>
    <row r="9329" spans="1:6" x14ac:dyDescent="0.25">
      <c r="A9329"/>
      <c r="B9329" s="78"/>
      <c r="C9329"/>
      <c r="D9329"/>
      <c r="E9329"/>
      <c r="F9329"/>
    </row>
    <row r="9330" spans="1:6" x14ac:dyDescent="0.25">
      <c r="A9330"/>
      <c r="B9330" s="78"/>
      <c r="C9330"/>
      <c r="D9330"/>
      <c r="E9330"/>
      <c r="F9330"/>
    </row>
    <row r="9331" spans="1:6" x14ac:dyDescent="0.25">
      <c r="A9331"/>
      <c r="B9331" s="78"/>
      <c r="C9331"/>
      <c r="D9331"/>
      <c r="E9331"/>
      <c r="F9331"/>
    </row>
    <row r="9332" spans="1:6" x14ac:dyDescent="0.25">
      <c r="A9332"/>
      <c r="B9332" s="78"/>
      <c r="C9332"/>
      <c r="D9332"/>
      <c r="E9332"/>
      <c r="F9332"/>
    </row>
    <row r="9333" spans="1:6" x14ac:dyDescent="0.25">
      <c r="A9333"/>
      <c r="B9333" s="78"/>
      <c r="C9333"/>
      <c r="D9333"/>
      <c r="E9333"/>
      <c r="F9333"/>
    </row>
    <row r="9334" spans="1:6" x14ac:dyDescent="0.25">
      <c r="A9334"/>
      <c r="B9334" s="78"/>
      <c r="C9334"/>
      <c r="D9334"/>
      <c r="E9334"/>
      <c r="F9334"/>
    </row>
    <row r="9335" spans="1:6" x14ac:dyDescent="0.25">
      <c r="A9335"/>
      <c r="B9335" s="78"/>
      <c r="C9335"/>
      <c r="D9335"/>
      <c r="E9335"/>
      <c r="F9335"/>
    </row>
    <row r="9336" spans="1:6" x14ac:dyDescent="0.25">
      <c r="A9336"/>
      <c r="B9336" s="78"/>
      <c r="C9336"/>
      <c r="D9336"/>
      <c r="E9336"/>
      <c r="F9336"/>
    </row>
    <row r="9337" spans="1:6" x14ac:dyDescent="0.25">
      <c r="A9337"/>
      <c r="B9337" s="78"/>
      <c r="C9337"/>
      <c r="D9337"/>
      <c r="E9337"/>
      <c r="F9337"/>
    </row>
    <row r="9338" spans="1:6" x14ac:dyDescent="0.25">
      <c r="A9338"/>
      <c r="B9338" s="78"/>
      <c r="C9338"/>
      <c r="D9338"/>
      <c r="E9338"/>
      <c r="F9338"/>
    </row>
    <row r="9339" spans="1:6" x14ac:dyDescent="0.25">
      <c r="A9339"/>
      <c r="B9339" s="78"/>
      <c r="C9339"/>
      <c r="D9339"/>
      <c r="E9339"/>
      <c r="F9339"/>
    </row>
    <row r="9340" spans="1:6" x14ac:dyDescent="0.25">
      <c r="A9340"/>
      <c r="B9340" s="78"/>
      <c r="C9340"/>
      <c r="D9340"/>
      <c r="E9340"/>
      <c r="F9340"/>
    </row>
    <row r="9341" spans="1:6" x14ac:dyDescent="0.25">
      <c r="A9341"/>
      <c r="B9341" s="78"/>
      <c r="C9341"/>
      <c r="D9341"/>
      <c r="E9341"/>
      <c r="F9341"/>
    </row>
    <row r="9342" spans="1:6" x14ac:dyDescent="0.25">
      <c r="A9342"/>
      <c r="B9342" s="78"/>
      <c r="C9342"/>
      <c r="D9342"/>
      <c r="E9342"/>
      <c r="F9342"/>
    </row>
    <row r="9343" spans="1:6" x14ac:dyDescent="0.25">
      <c r="A9343"/>
      <c r="B9343" s="78"/>
      <c r="C9343"/>
      <c r="D9343"/>
      <c r="E9343"/>
      <c r="F9343"/>
    </row>
    <row r="9344" spans="1:6" x14ac:dyDescent="0.25">
      <c r="A9344"/>
      <c r="B9344" s="78"/>
      <c r="C9344"/>
      <c r="D9344"/>
      <c r="E9344"/>
      <c r="F9344"/>
    </row>
    <row r="9345" spans="1:6" x14ac:dyDescent="0.25">
      <c r="A9345"/>
      <c r="B9345" s="78"/>
      <c r="C9345"/>
      <c r="D9345"/>
      <c r="E9345"/>
      <c r="F9345"/>
    </row>
    <row r="9346" spans="1:6" x14ac:dyDescent="0.25">
      <c r="A9346"/>
      <c r="B9346" s="78"/>
      <c r="C9346"/>
      <c r="D9346"/>
      <c r="E9346"/>
      <c r="F9346"/>
    </row>
    <row r="9347" spans="1:6" x14ac:dyDescent="0.25">
      <c r="A9347"/>
      <c r="B9347" s="78"/>
      <c r="C9347"/>
      <c r="D9347"/>
      <c r="E9347"/>
      <c r="F9347"/>
    </row>
    <row r="9348" spans="1:6" x14ac:dyDescent="0.25">
      <c r="A9348"/>
      <c r="B9348" s="78"/>
      <c r="C9348"/>
      <c r="D9348"/>
      <c r="E9348"/>
      <c r="F9348"/>
    </row>
    <row r="9349" spans="1:6" x14ac:dyDescent="0.25">
      <c r="A9349"/>
      <c r="B9349" s="78"/>
      <c r="C9349"/>
      <c r="D9349"/>
      <c r="E9349"/>
      <c r="F9349"/>
    </row>
    <row r="9350" spans="1:6" x14ac:dyDescent="0.25">
      <c r="A9350"/>
      <c r="B9350" s="78"/>
      <c r="C9350"/>
      <c r="D9350"/>
      <c r="E9350"/>
      <c r="F9350"/>
    </row>
    <row r="9351" spans="1:6" x14ac:dyDescent="0.25">
      <c r="A9351"/>
      <c r="B9351" s="78"/>
      <c r="C9351"/>
      <c r="D9351"/>
      <c r="E9351"/>
      <c r="F9351"/>
    </row>
    <row r="9352" spans="1:6" x14ac:dyDescent="0.25">
      <c r="A9352"/>
      <c r="B9352" s="78"/>
      <c r="C9352"/>
      <c r="D9352"/>
      <c r="E9352"/>
      <c r="F9352"/>
    </row>
    <row r="9353" spans="1:6" x14ac:dyDescent="0.25">
      <c r="A9353"/>
      <c r="B9353" s="78"/>
      <c r="C9353"/>
      <c r="D9353"/>
      <c r="E9353"/>
      <c r="F9353"/>
    </row>
    <row r="9354" spans="1:6" x14ac:dyDescent="0.25">
      <c r="A9354"/>
      <c r="B9354" s="78"/>
      <c r="C9354"/>
      <c r="D9354"/>
      <c r="E9354"/>
      <c r="F9354"/>
    </row>
    <row r="9355" spans="1:6" x14ac:dyDescent="0.25">
      <c r="A9355"/>
      <c r="B9355" s="78"/>
      <c r="C9355"/>
      <c r="D9355"/>
      <c r="E9355"/>
      <c r="F9355"/>
    </row>
    <row r="9356" spans="1:6" x14ac:dyDescent="0.25">
      <c r="A9356"/>
      <c r="B9356" s="78"/>
      <c r="C9356"/>
      <c r="D9356"/>
      <c r="E9356"/>
      <c r="F9356"/>
    </row>
    <row r="9357" spans="1:6" x14ac:dyDescent="0.25">
      <c r="A9357"/>
      <c r="B9357" s="78"/>
      <c r="C9357"/>
      <c r="D9357"/>
      <c r="E9357"/>
      <c r="F9357"/>
    </row>
    <row r="9358" spans="1:6" x14ac:dyDescent="0.25">
      <c r="A9358"/>
      <c r="B9358" s="78"/>
      <c r="C9358"/>
      <c r="D9358"/>
      <c r="E9358"/>
      <c r="F9358"/>
    </row>
    <row r="9359" spans="1:6" x14ac:dyDescent="0.25">
      <c r="A9359"/>
      <c r="B9359" s="78"/>
      <c r="C9359"/>
      <c r="D9359"/>
      <c r="E9359"/>
      <c r="F9359"/>
    </row>
    <row r="9360" spans="1:6" x14ac:dyDescent="0.25">
      <c r="A9360"/>
      <c r="B9360" s="78"/>
      <c r="C9360"/>
      <c r="D9360"/>
      <c r="E9360"/>
      <c r="F9360"/>
    </row>
    <row r="9361" spans="1:6" x14ac:dyDescent="0.25">
      <c r="A9361"/>
      <c r="B9361" s="78"/>
      <c r="C9361"/>
      <c r="D9361"/>
      <c r="E9361"/>
      <c r="F9361"/>
    </row>
    <row r="9362" spans="1:6" x14ac:dyDescent="0.25">
      <c r="A9362"/>
      <c r="B9362" s="78"/>
      <c r="C9362"/>
      <c r="D9362"/>
      <c r="E9362"/>
      <c r="F9362"/>
    </row>
    <row r="9363" spans="1:6" x14ac:dyDescent="0.25">
      <c r="A9363"/>
      <c r="B9363" s="78"/>
      <c r="C9363"/>
      <c r="D9363"/>
      <c r="E9363"/>
      <c r="F9363"/>
    </row>
    <row r="9364" spans="1:6" x14ac:dyDescent="0.25">
      <c r="A9364"/>
      <c r="B9364" s="78"/>
      <c r="C9364"/>
      <c r="D9364"/>
      <c r="E9364"/>
      <c r="F9364"/>
    </row>
    <row r="9365" spans="1:6" x14ac:dyDescent="0.25">
      <c r="A9365"/>
      <c r="B9365" s="78"/>
      <c r="C9365"/>
      <c r="D9365"/>
      <c r="E9365"/>
      <c r="F9365"/>
    </row>
    <row r="9366" spans="1:6" x14ac:dyDescent="0.25">
      <c r="A9366"/>
      <c r="B9366" s="78"/>
      <c r="C9366"/>
      <c r="D9366"/>
      <c r="E9366"/>
      <c r="F9366"/>
    </row>
    <row r="9367" spans="1:6" x14ac:dyDescent="0.25">
      <c r="A9367"/>
      <c r="B9367" s="78"/>
      <c r="C9367"/>
      <c r="D9367"/>
      <c r="E9367"/>
      <c r="F9367"/>
    </row>
    <row r="9368" spans="1:6" x14ac:dyDescent="0.25">
      <c r="A9368"/>
      <c r="B9368" s="78"/>
      <c r="C9368"/>
      <c r="D9368"/>
      <c r="E9368"/>
      <c r="F9368"/>
    </row>
    <row r="9369" spans="1:6" x14ac:dyDescent="0.25">
      <c r="A9369"/>
      <c r="B9369" s="78"/>
      <c r="C9369"/>
      <c r="D9369"/>
      <c r="E9369"/>
      <c r="F9369"/>
    </row>
    <row r="9370" spans="1:6" x14ac:dyDescent="0.25">
      <c r="A9370"/>
      <c r="B9370" s="78"/>
      <c r="C9370"/>
      <c r="D9370"/>
      <c r="E9370"/>
      <c r="F9370"/>
    </row>
    <row r="9371" spans="1:6" x14ac:dyDescent="0.25">
      <c r="A9371"/>
      <c r="B9371" s="78"/>
      <c r="C9371"/>
      <c r="D9371"/>
      <c r="E9371"/>
      <c r="F9371"/>
    </row>
    <row r="9372" spans="1:6" x14ac:dyDescent="0.25">
      <c r="A9372"/>
      <c r="B9372" s="78"/>
      <c r="C9372"/>
      <c r="D9372"/>
      <c r="E9372"/>
      <c r="F9372"/>
    </row>
    <row r="9373" spans="1:6" x14ac:dyDescent="0.25">
      <c r="A9373"/>
      <c r="B9373" s="78"/>
      <c r="C9373"/>
      <c r="D9373"/>
      <c r="E9373"/>
      <c r="F9373"/>
    </row>
    <row r="9374" spans="1:6" x14ac:dyDescent="0.25">
      <c r="A9374"/>
      <c r="B9374" s="78"/>
      <c r="C9374"/>
      <c r="D9374"/>
      <c r="E9374"/>
      <c r="F9374"/>
    </row>
    <row r="9375" spans="1:6" x14ac:dyDescent="0.25">
      <c r="A9375"/>
      <c r="B9375" s="78"/>
      <c r="C9375"/>
      <c r="D9375"/>
      <c r="E9375"/>
      <c r="F9375"/>
    </row>
    <row r="9376" spans="1:6" x14ac:dyDescent="0.25">
      <c r="A9376"/>
      <c r="B9376" s="78"/>
      <c r="C9376"/>
      <c r="D9376"/>
      <c r="E9376"/>
      <c r="F9376"/>
    </row>
    <row r="9377" spans="1:6" x14ac:dyDescent="0.25">
      <c r="A9377"/>
      <c r="B9377" s="78"/>
      <c r="C9377"/>
      <c r="D9377"/>
      <c r="E9377"/>
      <c r="F9377"/>
    </row>
    <row r="9378" spans="1:6" x14ac:dyDescent="0.25">
      <c r="A9378"/>
      <c r="B9378" s="78"/>
      <c r="C9378"/>
      <c r="D9378"/>
      <c r="E9378"/>
      <c r="F9378"/>
    </row>
    <row r="9379" spans="1:6" x14ac:dyDescent="0.25">
      <c r="A9379"/>
      <c r="B9379" s="78"/>
      <c r="C9379"/>
      <c r="D9379"/>
      <c r="E9379"/>
      <c r="F9379"/>
    </row>
    <row r="9380" spans="1:6" x14ac:dyDescent="0.25">
      <c r="A9380"/>
      <c r="B9380" s="78"/>
      <c r="C9380"/>
      <c r="D9380"/>
      <c r="E9380"/>
      <c r="F9380"/>
    </row>
    <row r="9381" spans="1:6" x14ac:dyDescent="0.25">
      <c r="A9381"/>
      <c r="B9381" s="78"/>
      <c r="C9381"/>
      <c r="D9381"/>
      <c r="E9381"/>
      <c r="F9381"/>
    </row>
    <row r="9382" spans="1:6" x14ac:dyDescent="0.25">
      <c r="A9382"/>
      <c r="B9382" s="78"/>
      <c r="C9382"/>
      <c r="D9382"/>
      <c r="E9382"/>
      <c r="F9382"/>
    </row>
    <row r="9383" spans="1:6" x14ac:dyDescent="0.25">
      <c r="A9383"/>
      <c r="B9383" s="78"/>
      <c r="C9383"/>
      <c r="D9383"/>
      <c r="E9383"/>
      <c r="F9383"/>
    </row>
    <row r="9384" spans="1:6" x14ac:dyDescent="0.25">
      <c r="A9384"/>
      <c r="B9384" s="78"/>
      <c r="C9384"/>
      <c r="D9384"/>
      <c r="E9384"/>
      <c r="F9384"/>
    </row>
    <row r="9385" spans="1:6" x14ac:dyDescent="0.25">
      <c r="A9385"/>
      <c r="B9385" s="78"/>
      <c r="C9385"/>
      <c r="D9385"/>
      <c r="E9385"/>
      <c r="F9385"/>
    </row>
    <row r="9386" spans="1:6" x14ac:dyDescent="0.25">
      <c r="A9386"/>
      <c r="B9386" s="78"/>
      <c r="C9386"/>
      <c r="D9386"/>
      <c r="E9386"/>
      <c r="F9386"/>
    </row>
    <row r="9387" spans="1:6" x14ac:dyDescent="0.25">
      <c r="A9387"/>
      <c r="B9387" s="78"/>
      <c r="C9387"/>
      <c r="D9387"/>
      <c r="E9387"/>
      <c r="F9387"/>
    </row>
    <row r="9388" spans="1:6" x14ac:dyDescent="0.25">
      <c r="A9388"/>
      <c r="B9388" s="78"/>
      <c r="C9388"/>
      <c r="D9388"/>
      <c r="E9388"/>
      <c r="F9388"/>
    </row>
    <row r="9389" spans="1:6" x14ac:dyDescent="0.25">
      <c r="A9389"/>
      <c r="B9389" s="78"/>
      <c r="C9389"/>
      <c r="D9389"/>
      <c r="E9389"/>
      <c r="F9389"/>
    </row>
    <row r="9390" spans="1:6" x14ac:dyDescent="0.25">
      <c r="A9390"/>
      <c r="B9390" s="78"/>
      <c r="C9390"/>
      <c r="D9390"/>
      <c r="E9390"/>
      <c r="F9390"/>
    </row>
    <row r="9391" spans="1:6" x14ac:dyDescent="0.25">
      <c r="A9391"/>
      <c r="B9391" s="78"/>
      <c r="C9391"/>
      <c r="D9391"/>
      <c r="E9391"/>
      <c r="F9391"/>
    </row>
    <row r="9392" spans="1:6" x14ac:dyDescent="0.25">
      <c r="A9392"/>
      <c r="B9392" s="78"/>
      <c r="C9392"/>
      <c r="D9392"/>
      <c r="E9392"/>
      <c r="F9392"/>
    </row>
    <row r="9393" spans="1:6" x14ac:dyDescent="0.25">
      <c r="A9393"/>
      <c r="B9393" s="78"/>
      <c r="C9393"/>
      <c r="D9393"/>
      <c r="E9393"/>
      <c r="F9393"/>
    </row>
    <row r="9394" spans="1:6" x14ac:dyDescent="0.25">
      <c r="A9394"/>
      <c r="B9394" s="78"/>
      <c r="C9394"/>
      <c r="D9394"/>
      <c r="E9394"/>
      <c r="F9394"/>
    </row>
    <row r="9395" spans="1:6" x14ac:dyDescent="0.25">
      <c r="A9395"/>
      <c r="B9395" s="78"/>
      <c r="C9395"/>
      <c r="D9395"/>
      <c r="E9395"/>
      <c r="F9395"/>
    </row>
    <row r="9396" spans="1:6" x14ac:dyDescent="0.25">
      <c r="A9396"/>
      <c r="B9396" s="78"/>
      <c r="C9396"/>
      <c r="D9396"/>
      <c r="E9396"/>
      <c r="F9396"/>
    </row>
    <row r="9397" spans="1:6" x14ac:dyDescent="0.25">
      <c r="A9397"/>
      <c r="B9397" s="78"/>
      <c r="C9397"/>
      <c r="D9397"/>
      <c r="E9397"/>
      <c r="F9397"/>
    </row>
    <row r="9398" spans="1:6" x14ac:dyDescent="0.25">
      <c r="A9398"/>
      <c r="B9398" s="78"/>
      <c r="C9398"/>
      <c r="D9398"/>
      <c r="E9398"/>
      <c r="F9398"/>
    </row>
    <row r="9399" spans="1:6" x14ac:dyDescent="0.25">
      <c r="A9399"/>
      <c r="B9399" s="78"/>
      <c r="C9399"/>
      <c r="D9399"/>
      <c r="E9399"/>
      <c r="F9399"/>
    </row>
    <row r="9400" spans="1:6" x14ac:dyDescent="0.25">
      <c r="A9400"/>
      <c r="B9400" s="78"/>
      <c r="C9400"/>
      <c r="D9400"/>
      <c r="E9400"/>
      <c r="F9400"/>
    </row>
    <row r="9401" spans="1:6" x14ac:dyDescent="0.25">
      <c r="A9401"/>
      <c r="B9401" s="78"/>
      <c r="C9401"/>
      <c r="D9401"/>
      <c r="E9401"/>
      <c r="F9401"/>
    </row>
    <row r="9402" spans="1:6" x14ac:dyDescent="0.25">
      <c r="A9402"/>
      <c r="B9402" s="78"/>
      <c r="C9402"/>
      <c r="D9402"/>
      <c r="E9402"/>
      <c r="F9402"/>
    </row>
    <row r="9403" spans="1:6" x14ac:dyDescent="0.25">
      <c r="A9403"/>
      <c r="B9403" s="78"/>
      <c r="C9403"/>
      <c r="D9403"/>
      <c r="E9403"/>
      <c r="F9403"/>
    </row>
    <row r="9404" spans="1:6" x14ac:dyDescent="0.25">
      <c r="A9404"/>
      <c r="B9404" s="78"/>
      <c r="C9404"/>
      <c r="D9404"/>
      <c r="E9404"/>
      <c r="F9404"/>
    </row>
    <row r="9405" spans="1:6" x14ac:dyDescent="0.25">
      <c r="A9405"/>
      <c r="B9405" s="78"/>
      <c r="C9405"/>
      <c r="D9405"/>
      <c r="E9405"/>
      <c r="F9405"/>
    </row>
    <row r="9406" spans="1:6" x14ac:dyDescent="0.25">
      <c r="A9406"/>
      <c r="B9406" s="78"/>
      <c r="C9406"/>
      <c r="D9406"/>
      <c r="E9406"/>
      <c r="F9406"/>
    </row>
    <row r="9407" spans="1:6" x14ac:dyDescent="0.25">
      <c r="A9407"/>
      <c r="B9407" s="78"/>
      <c r="C9407"/>
      <c r="D9407"/>
      <c r="E9407"/>
      <c r="F9407"/>
    </row>
    <row r="9408" spans="1:6" x14ac:dyDescent="0.25">
      <c r="A9408"/>
      <c r="B9408" s="78"/>
      <c r="C9408"/>
      <c r="D9408"/>
      <c r="E9408"/>
      <c r="F9408"/>
    </row>
    <row r="9409" spans="1:6" x14ac:dyDescent="0.25">
      <c r="A9409"/>
      <c r="B9409" s="78"/>
      <c r="C9409"/>
      <c r="D9409"/>
      <c r="E9409"/>
      <c r="F9409"/>
    </row>
    <row r="9410" spans="1:6" x14ac:dyDescent="0.25">
      <c r="A9410"/>
      <c r="B9410" s="78"/>
      <c r="C9410"/>
      <c r="D9410"/>
      <c r="E9410"/>
      <c r="F9410"/>
    </row>
    <row r="9411" spans="1:6" x14ac:dyDescent="0.25">
      <c r="A9411"/>
      <c r="B9411" s="78"/>
      <c r="C9411"/>
      <c r="D9411"/>
      <c r="E9411"/>
      <c r="F9411"/>
    </row>
    <row r="9412" spans="1:6" x14ac:dyDescent="0.25">
      <c r="A9412"/>
      <c r="B9412" s="78"/>
      <c r="C9412"/>
      <c r="D9412"/>
      <c r="E9412"/>
      <c r="F9412"/>
    </row>
    <row r="9413" spans="1:6" x14ac:dyDescent="0.25">
      <c r="A9413"/>
      <c r="B9413" s="78"/>
      <c r="C9413"/>
      <c r="D9413"/>
      <c r="E9413"/>
      <c r="F9413"/>
    </row>
    <row r="9414" spans="1:6" x14ac:dyDescent="0.25">
      <c r="A9414"/>
      <c r="B9414" s="78"/>
      <c r="C9414"/>
      <c r="D9414"/>
      <c r="E9414"/>
      <c r="F9414"/>
    </row>
    <row r="9415" spans="1:6" x14ac:dyDescent="0.25">
      <c r="A9415"/>
      <c r="B9415" s="78"/>
      <c r="C9415"/>
      <c r="D9415"/>
      <c r="E9415"/>
      <c r="F9415"/>
    </row>
    <row r="9416" spans="1:6" x14ac:dyDescent="0.25">
      <c r="A9416"/>
      <c r="B9416" s="78"/>
      <c r="C9416"/>
      <c r="D9416"/>
      <c r="E9416"/>
      <c r="F9416"/>
    </row>
    <row r="9417" spans="1:6" x14ac:dyDescent="0.25">
      <c r="A9417"/>
      <c r="B9417" s="78"/>
      <c r="C9417"/>
      <c r="D9417"/>
      <c r="E9417"/>
      <c r="F9417"/>
    </row>
    <row r="9418" spans="1:6" x14ac:dyDescent="0.25">
      <c r="A9418"/>
      <c r="B9418" s="78"/>
      <c r="C9418"/>
      <c r="D9418"/>
      <c r="E9418"/>
      <c r="F9418"/>
    </row>
    <row r="9419" spans="1:6" x14ac:dyDescent="0.25">
      <c r="A9419"/>
      <c r="B9419" s="78"/>
      <c r="C9419"/>
      <c r="D9419"/>
      <c r="E9419"/>
      <c r="F9419"/>
    </row>
    <row r="9420" spans="1:6" x14ac:dyDescent="0.25">
      <c r="A9420"/>
      <c r="B9420" s="78"/>
      <c r="C9420"/>
      <c r="D9420"/>
      <c r="E9420"/>
      <c r="F9420"/>
    </row>
    <row r="9421" spans="1:6" x14ac:dyDescent="0.25">
      <c r="A9421"/>
      <c r="B9421" s="78"/>
      <c r="C9421"/>
      <c r="D9421"/>
      <c r="E9421"/>
      <c r="F9421"/>
    </row>
    <row r="9422" spans="1:6" x14ac:dyDescent="0.25">
      <c r="A9422"/>
      <c r="B9422" s="78"/>
      <c r="C9422"/>
      <c r="D9422"/>
      <c r="E9422"/>
      <c r="F9422"/>
    </row>
    <row r="9423" spans="1:6" x14ac:dyDescent="0.25">
      <c r="A9423"/>
      <c r="B9423" s="78"/>
      <c r="C9423"/>
      <c r="D9423"/>
      <c r="E9423"/>
      <c r="F9423"/>
    </row>
    <row r="9424" spans="1:6" x14ac:dyDescent="0.25">
      <c r="A9424"/>
      <c r="B9424" s="78"/>
      <c r="C9424"/>
      <c r="D9424"/>
      <c r="E9424"/>
      <c r="F9424"/>
    </row>
    <row r="9425" spans="1:6" x14ac:dyDescent="0.25">
      <c r="A9425"/>
      <c r="B9425" s="78"/>
      <c r="C9425"/>
      <c r="D9425"/>
      <c r="E9425"/>
      <c r="F9425"/>
    </row>
    <row r="9426" spans="1:6" x14ac:dyDescent="0.25">
      <c r="A9426"/>
      <c r="B9426" s="78"/>
      <c r="C9426"/>
      <c r="D9426"/>
      <c r="E9426"/>
      <c r="F9426"/>
    </row>
    <row r="9427" spans="1:6" x14ac:dyDescent="0.25">
      <c r="A9427"/>
      <c r="B9427" s="78"/>
      <c r="C9427"/>
      <c r="D9427"/>
      <c r="E9427"/>
      <c r="F9427"/>
    </row>
    <row r="9428" spans="1:6" x14ac:dyDescent="0.25">
      <c r="A9428"/>
      <c r="B9428" s="78"/>
      <c r="C9428"/>
      <c r="D9428"/>
      <c r="E9428"/>
      <c r="F9428"/>
    </row>
    <row r="9429" spans="1:6" x14ac:dyDescent="0.25">
      <c r="A9429"/>
      <c r="B9429" s="78"/>
      <c r="C9429"/>
      <c r="D9429"/>
      <c r="E9429"/>
      <c r="F9429"/>
    </row>
    <row r="9430" spans="1:6" x14ac:dyDescent="0.25">
      <c r="A9430"/>
      <c r="B9430" s="78"/>
      <c r="C9430"/>
      <c r="D9430"/>
      <c r="E9430"/>
      <c r="F9430"/>
    </row>
    <row r="9431" spans="1:6" x14ac:dyDescent="0.25">
      <c r="A9431"/>
      <c r="B9431" s="78"/>
      <c r="C9431"/>
      <c r="D9431"/>
      <c r="E9431"/>
      <c r="F9431"/>
    </row>
    <row r="9432" spans="1:6" x14ac:dyDescent="0.25">
      <c r="A9432"/>
      <c r="B9432" s="78"/>
      <c r="C9432"/>
      <c r="D9432"/>
      <c r="E9432"/>
      <c r="F9432"/>
    </row>
    <row r="9433" spans="1:6" x14ac:dyDescent="0.25">
      <c r="A9433"/>
      <c r="B9433" s="78"/>
      <c r="C9433"/>
      <c r="D9433"/>
      <c r="E9433"/>
      <c r="F9433"/>
    </row>
    <row r="9434" spans="1:6" x14ac:dyDescent="0.25">
      <c r="A9434"/>
      <c r="B9434" s="78"/>
      <c r="C9434"/>
      <c r="D9434"/>
      <c r="E9434"/>
      <c r="F9434"/>
    </row>
    <row r="9435" spans="1:6" x14ac:dyDescent="0.25">
      <c r="A9435"/>
      <c r="B9435" s="78"/>
      <c r="C9435"/>
      <c r="D9435"/>
      <c r="E9435"/>
      <c r="F9435"/>
    </row>
    <row r="9436" spans="1:6" x14ac:dyDescent="0.25">
      <c r="A9436"/>
      <c r="B9436" s="78"/>
      <c r="C9436"/>
      <c r="D9436"/>
      <c r="E9436"/>
      <c r="F9436"/>
    </row>
    <row r="9437" spans="1:6" x14ac:dyDescent="0.25">
      <c r="A9437"/>
      <c r="B9437" s="78"/>
      <c r="C9437"/>
      <c r="D9437"/>
      <c r="E9437"/>
      <c r="F9437"/>
    </row>
    <row r="9438" spans="1:6" x14ac:dyDescent="0.25">
      <c r="A9438"/>
      <c r="B9438" s="78"/>
      <c r="C9438"/>
      <c r="D9438"/>
      <c r="E9438"/>
      <c r="F9438"/>
    </row>
    <row r="9439" spans="1:6" x14ac:dyDescent="0.25">
      <c r="A9439"/>
      <c r="B9439" s="78"/>
      <c r="C9439"/>
      <c r="D9439"/>
      <c r="E9439"/>
      <c r="F9439"/>
    </row>
    <row r="9440" spans="1:6" x14ac:dyDescent="0.25">
      <c r="A9440"/>
      <c r="B9440" s="78"/>
      <c r="C9440"/>
      <c r="D9440"/>
      <c r="E9440"/>
      <c r="F9440"/>
    </row>
    <row r="9441" spans="1:6" x14ac:dyDescent="0.25">
      <c r="A9441"/>
      <c r="B9441" s="78"/>
      <c r="C9441"/>
      <c r="D9441"/>
      <c r="E9441"/>
      <c r="F9441"/>
    </row>
    <row r="9442" spans="1:6" x14ac:dyDescent="0.25">
      <c r="A9442"/>
      <c r="B9442" s="78"/>
      <c r="C9442"/>
      <c r="D9442"/>
      <c r="E9442"/>
      <c r="F9442"/>
    </row>
    <row r="9443" spans="1:6" x14ac:dyDescent="0.25">
      <c r="A9443"/>
      <c r="B9443" s="78"/>
      <c r="C9443"/>
      <c r="D9443"/>
      <c r="E9443"/>
      <c r="F9443"/>
    </row>
    <row r="9444" spans="1:6" x14ac:dyDescent="0.25">
      <c r="A9444"/>
      <c r="B9444" s="78"/>
      <c r="C9444"/>
      <c r="D9444"/>
      <c r="E9444"/>
      <c r="F9444"/>
    </row>
    <row r="9445" spans="1:6" x14ac:dyDescent="0.25">
      <c r="A9445"/>
      <c r="B9445" s="78"/>
      <c r="C9445"/>
      <c r="D9445"/>
      <c r="E9445"/>
      <c r="F9445"/>
    </row>
    <row r="9446" spans="1:6" x14ac:dyDescent="0.25">
      <c r="A9446"/>
      <c r="B9446" s="78"/>
      <c r="C9446"/>
      <c r="D9446"/>
      <c r="E9446"/>
      <c r="F9446"/>
    </row>
    <row r="9447" spans="1:6" x14ac:dyDescent="0.25">
      <c r="A9447"/>
      <c r="B9447" s="78"/>
      <c r="C9447"/>
      <c r="D9447"/>
      <c r="E9447"/>
      <c r="F9447"/>
    </row>
    <row r="9448" spans="1:6" x14ac:dyDescent="0.25">
      <c r="A9448"/>
      <c r="B9448" s="78"/>
      <c r="C9448"/>
      <c r="D9448"/>
      <c r="E9448"/>
      <c r="F9448"/>
    </row>
    <row r="9449" spans="1:6" x14ac:dyDescent="0.25">
      <c r="A9449"/>
      <c r="B9449" s="78"/>
      <c r="C9449"/>
      <c r="D9449"/>
      <c r="E9449"/>
      <c r="F9449"/>
    </row>
    <row r="9450" spans="1:6" x14ac:dyDescent="0.25">
      <c r="A9450"/>
      <c r="B9450" s="78"/>
      <c r="C9450"/>
      <c r="D9450"/>
      <c r="E9450"/>
      <c r="F9450"/>
    </row>
    <row r="9451" spans="1:6" x14ac:dyDescent="0.25">
      <c r="A9451"/>
      <c r="B9451" s="78"/>
      <c r="C9451"/>
      <c r="D9451"/>
      <c r="E9451"/>
      <c r="F9451"/>
    </row>
    <row r="9452" spans="1:6" x14ac:dyDescent="0.25">
      <c r="A9452"/>
      <c r="B9452" s="78"/>
      <c r="C9452"/>
      <c r="D9452"/>
      <c r="E9452"/>
      <c r="F9452"/>
    </row>
    <row r="9453" spans="1:6" x14ac:dyDescent="0.25">
      <c r="A9453"/>
      <c r="B9453" s="78"/>
      <c r="C9453"/>
      <c r="D9453"/>
      <c r="E9453"/>
      <c r="F9453"/>
    </row>
    <row r="9454" spans="1:6" x14ac:dyDescent="0.25">
      <c r="A9454"/>
      <c r="B9454" s="78"/>
      <c r="C9454"/>
      <c r="D9454"/>
      <c r="E9454"/>
      <c r="F9454"/>
    </row>
    <row r="9455" spans="1:6" x14ac:dyDescent="0.25">
      <c r="A9455"/>
      <c r="B9455" s="78"/>
      <c r="C9455"/>
      <c r="D9455"/>
      <c r="E9455"/>
      <c r="F9455"/>
    </row>
    <row r="9456" spans="1:6" x14ac:dyDescent="0.25">
      <c r="A9456"/>
      <c r="B9456" s="78"/>
      <c r="C9456"/>
      <c r="D9456"/>
      <c r="E9456"/>
      <c r="F9456"/>
    </row>
    <row r="9457" spans="1:6" x14ac:dyDescent="0.25">
      <c r="A9457"/>
      <c r="B9457" s="78"/>
      <c r="C9457"/>
      <c r="D9457"/>
      <c r="E9457"/>
      <c r="F9457"/>
    </row>
    <row r="9458" spans="1:6" x14ac:dyDescent="0.25">
      <c r="A9458"/>
      <c r="B9458" s="78"/>
      <c r="C9458"/>
      <c r="D9458"/>
      <c r="E9458"/>
      <c r="F9458"/>
    </row>
    <row r="9459" spans="1:6" x14ac:dyDescent="0.25">
      <c r="A9459"/>
      <c r="B9459" s="78"/>
      <c r="C9459"/>
      <c r="D9459"/>
      <c r="E9459"/>
      <c r="F9459"/>
    </row>
    <row r="9460" spans="1:6" x14ac:dyDescent="0.25">
      <c r="A9460"/>
      <c r="B9460" s="78"/>
      <c r="C9460"/>
      <c r="D9460"/>
      <c r="E9460"/>
      <c r="F9460"/>
    </row>
    <row r="9461" spans="1:6" x14ac:dyDescent="0.25">
      <c r="A9461"/>
      <c r="B9461" s="78"/>
      <c r="C9461"/>
      <c r="D9461"/>
      <c r="E9461"/>
      <c r="F9461"/>
    </row>
    <row r="9462" spans="1:6" x14ac:dyDescent="0.25">
      <c r="A9462"/>
      <c r="B9462" s="78"/>
      <c r="C9462"/>
      <c r="D9462"/>
      <c r="E9462"/>
      <c r="F9462"/>
    </row>
    <row r="9463" spans="1:6" x14ac:dyDescent="0.25">
      <c r="A9463"/>
      <c r="B9463" s="78"/>
      <c r="C9463"/>
      <c r="D9463"/>
      <c r="E9463"/>
      <c r="F9463"/>
    </row>
    <row r="9464" spans="1:6" x14ac:dyDescent="0.25">
      <c r="A9464"/>
      <c r="B9464" s="78"/>
      <c r="C9464"/>
      <c r="D9464"/>
      <c r="E9464"/>
      <c r="F9464"/>
    </row>
    <row r="9465" spans="1:6" x14ac:dyDescent="0.25">
      <c r="A9465"/>
      <c r="B9465" s="78"/>
      <c r="C9465"/>
      <c r="D9465"/>
      <c r="E9465"/>
      <c r="F9465"/>
    </row>
    <row r="9466" spans="1:6" x14ac:dyDescent="0.25">
      <c r="A9466"/>
      <c r="B9466" s="78"/>
      <c r="C9466"/>
      <c r="D9466"/>
      <c r="E9466"/>
      <c r="F9466"/>
    </row>
    <row r="9467" spans="1:6" x14ac:dyDescent="0.25">
      <c r="A9467"/>
      <c r="B9467" s="78"/>
      <c r="C9467"/>
      <c r="D9467"/>
      <c r="E9467"/>
      <c r="F9467"/>
    </row>
    <row r="9468" spans="1:6" x14ac:dyDescent="0.25">
      <c r="A9468"/>
      <c r="B9468" s="78"/>
      <c r="C9468"/>
      <c r="D9468"/>
      <c r="E9468"/>
      <c r="F9468"/>
    </row>
    <row r="9469" spans="1:6" x14ac:dyDescent="0.25">
      <c r="A9469"/>
      <c r="B9469" s="78"/>
      <c r="C9469"/>
      <c r="D9469"/>
      <c r="E9469"/>
      <c r="F9469"/>
    </row>
    <row r="9470" spans="1:6" x14ac:dyDescent="0.25">
      <c r="A9470"/>
      <c r="B9470" s="78"/>
      <c r="C9470"/>
      <c r="D9470"/>
      <c r="E9470"/>
      <c r="F9470"/>
    </row>
    <row r="9471" spans="1:6" x14ac:dyDescent="0.25">
      <c r="A9471"/>
      <c r="B9471" s="78"/>
      <c r="C9471"/>
      <c r="D9471"/>
      <c r="E9471"/>
      <c r="F9471"/>
    </row>
    <row r="9472" spans="1:6" x14ac:dyDescent="0.25">
      <c r="A9472"/>
      <c r="B9472" s="78"/>
      <c r="C9472"/>
      <c r="D9472"/>
      <c r="E9472"/>
      <c r="F9472"/>
    </row>
    <row r="9473" spans="1:6" x14ac:dyDescent="0.25">
      <c r="A9473"/>
      <c r="B9473" s="78"/>
      <c r="C9473"/>
      <c r="D9473"/>
      <c r="E9473"/>
      <c r="F9473"/>
    </row>
    <row r="9474" spans="1:6" x14ac:dyDescent="0.25">
      <c r="A9474"/>
      <c r="B9474" s="78"/>
      <c r="C9474"/>
      <c r="D9474"/>
      <c r="E9474"/>
      <c r="F9474"/>
    </row>
    <row r="9475" spans="1:6" x14ac:dyDescent="0.25">
      <c r="A9475"/>
      <c r="B9475" s="78"/>
      <c r="C9475"/>
      <c r="D9475"/>
      <c r="E9475"/>
      <c r="F9475"/>
    </row>
    <row r="9476" spans="1:6" x14ac:dyDescent="0.25">
      <c r="A9476"/>
      <c r="B9476" s="78"/>
      <c r="C9476"/>
      <c r="D9476"/>
      <c r="E9476"/>
      <c r="F9476"/>
    </row>
    <row r="9477" spans="1:6" x14ac:dyDescent="0.25">
      <c r="A9477"/>
      <c r="B9477" s="78"/>
      <c r="C9477"/>
      <c r="D9477"/>
      <c r="E9477"/>
      <c r="F9477"/>
    </row>
    <row r="9478" spans="1:6" x14ac:dyDescent="0.25">
      <c r="A9478"/>
      <c r="B9478" s="78"/>
      <c r="C9478"/>
      <c r="D9478"/>
      <c r="E9478"/>
      <c r="F9478"/>
    </row>
    <row r="9479" spans="1:6" x14ac:dyDescent="0.25">
      <c r="A9479"/>
      <c r="B9479" s="78"/>
      <c r="C9479"/>
      <c r="D9479"/>
      <c r="E9479"/>
      <c r="F9479"/>
    </row>
    <row r="9480" spans="1:6" x14ac:dyDescent="0.25">
      <c r="A9480"/>
      <c r="B9480" s="78"/>
      <c r="C9480"/>
      <c r="D9480"/>
      <c r="E9480"/>
      <c r="F9480"/>
    </row>
    <row r="9481" spans="1:6" x14ac:dyDescent="0.25">
      <c r="A9481"/>
      <c r="B9481" s="78"/>
      <c r="C9481"/>
      <c r="D9481"/>
      <c r="E9481"/>
      <c r="F9481"/>
    </row>
    <row r="9482" spans="1:6" x14ac:dyDescent="0.25">
      <c r="A9482"/>
      <c r="B9482" s="78"/>
      <c r="C9482"/>
      <c r="D9482"/>
      <c r="E9482"/>
      <c r="F9482"/>
    </row>
    <row r="9483" spans="1:6" x14ac:dyDescent="0.25">
      <c r="A9483"/>
      <c r="B9483" s="78"/>
      <c r="C9483"/>
      <c r="D9483"/>
      <c r="E9483"/>
      <c r="F9483"/>
    </row>
    <row r="9484" spans="1:6" x14ac:dyDescent="0.25">
      <c r="A9484"/>
      <c r="B9484" s="78"/>
      <c r="C9484"/>
      <c r="D9484"/>
      <c r="E9484"/>
      <c r="F9484"/>
    </row>
    <row r="9485" spans="1:6" x14ac:dyDescent="0.25">
      <c r="A9485"/>
      <c r="B9485" s="78"/>
      <c r="C9485"/>
      <c r="D9485"/>
      <c r="E9485"/>
      <c r="F9485"/>
    </row>
    <row r="9486" spans="1:6" x14ac:dyDescent="0.25">
      <c r="A9486"/>
      <c r="B9486" s="78"/>
      <c r="C9486"/>
      <c r="D9486"/>
      <c r="E9486"/>
      <c r="F9486"/>
    </row>
    <row r="9487" spans="1:6" x14ac:dyDescent="0.25">
      <c r="A9487"/>
      <c r="B9487" s="78"/>
      <c r="C9487"/>
      <c r="D9487"/>
      <c r="E9487"/>
      <c r="F9487"/>
    </row>
    <row r="9488" spans="1:6" x14ac:dyDescent="0.25">
      <c r="A9488"/>
      <c r="B9488" s="78"/>
      <c r="C9488"/>
      <c r="D9488"/>
      <c r="E9488"/>
      <c r="F9488"/>
    </row>
    <row r="9489" spans="1:6" x14ac:dyDescent="0.25">
      <c r="A9489"/>
      <c r="B9489" s="78"/>
      <c r="C9489"/>
      <c r="D9489"/>
      <c r="E9489"/>
      <c r="F9489"/>
    </row>
    <row r="9490" spans="1:6" x14ac:dyDescent="0.25">
      <c r="A9490"/>
      <c r="B9490" s="78"/>
      <c r="C9490"/>
      <c r="D9490"/>
      <c r="E9490"/>
      <c r="F9490"/>
    </row>
    <row r="9491" spans="1:6" x14ac:dyDescent="0.25">
      <c r="A9491"/>
      <c r="B9491" s="78"/>
      <c r="C9491"/>
      <c r="D9491"/>
      <c r="E9491"/>
      <c r="F9491"/>
    </row>
    <row r="9492" spans="1:6" x14ac:dyDescent="0.25">
      <c r="A9492"/>
      <c r="B9492" s="78"/>
      <c r="C9492"/>
      <c r="D9492"/>
      <c r="E9492"/>
      <c r="F9492"/>
    </row>
    <row r="9493" spans="1:6" x14ac:dyDescent="0.25">
      <c r="A9493"/>
      <c r="B9493" s="78"/>
      <c r="C9493"/>
      <c r="D9493"/>
      <c r="E9493"/>
      <c r="F9493"/>
    </row>
    <row r="9494" spans="1:6" x14ac:dyDescent="0.25">
      <c r="A9494"/>
      <c r="B9494" s="78"/>
      <c r="C9494"/>
      <c r="D9494"/>
      <c r="E9494"/>
      <c r="F9494"/>
    </row>
    <row r="9495" spans="1:6" x14ac:dyDescent="0.25">
      <c r="A9495"/>
      <c r="B9495" s="78"/>
      <c r="C9495"/>
      <c r="D9495"/>
      <c r="E9495"/>
      <c r="F9495"/>
    </row>
    <row r="9496" spans="1:6" x14ac:dyDescent="0.25">
      <c r="A9496"/>
      <c r="B9496" s="78"/>
      <c r="C9496"/>
      <c r="D9496"/>
      <c r="E9496"/>
      <c r="F9496"/>
    </row>
    <row r="9497" spans="1:6" x14ac:dyDescent="0.25">
      <c r="A9497"/>
      <c r="B9497" s="78"/>
      <c r="C9497"/>
      <c r="D9497"/>
      <c r="E9497"/>
      <c r="F9497"/>
    </row>
    <row r="9498" spans="1:6" x14ac:dyDescent="0.25">
      <c r="A9498"/>
      <c r="B9498" s="78"/>
      <c r="C9498"/>
      <c r="D9498"/>
      <c r="E9498"/>
      <c r="F9498"/>
    </row>
    <row r="9499" spans="1:6" x14ac:dyDescent="0.25">
      <c r="A9499"/>
      <c r="B9499" s="78"/>
      <c r="C9499"/>
      <c r="D9499"/>
      <c r="E9499"/>
      <c r="F9499"/>
    </row>
    <row r="9500" spans="1:6" x14ac:dyDescent="0.25">
      <c r="A9500"/>
      <c r="B9500" s="78"/>
      <c r="C9500"/>
      <c r="D9500"/>
      <c r="E9500"/>
      <c r="F9500"/>
    </row>
    <row r="9501" spans="1:6" x14ac:dyDescent="0.25">
      <c r="A9501"/>
      <c r="B9501" s="78"/>
      <c r="C9501"/>
      <c r="D9501"/>
      <c r="E9501"/>
      <c r="F9501"/>
    </row>
    <row r="9502" spans="1:6" x14ac:dyDescent="0.25">
      <c r="A9502"/>
      <c r="B9502" s="78"/>
      <c r="C9502"/>
      <c r="D9502"/>
      <c r="E9502"/>
      <c r="F9502"/>
    </row>
    <row r="9503" spans="1:6" x14ac:dyDescent="0.25">
      <c r="A9503"/>
      <c r="B9503" s="78"/>
      <c r="C9503"/>
      <c r="D9503"/>
      <c r="E9503"/>
      <c r="F9503"/>
    </row>
    <row r="9504" spans="1:6" x14ac:dyDescent="0.25">
      <c r="A9504"/>
      <c r="B9504" s="78"/>
      <c r="C9504"/>
      <c r="D9504"/>
      <c r="E9504"/>
      <c r="F9504"/>
    </row>
    <row r="9505" spans="1:6" x14ac:dyDescent="0.25">
      <c r="A9505"/>
      <c r="B9505" s="78"/>
      <c r="C9505"/>
      <c r="D9505"/>
      <c r="E9505"/>
      <c r="F9505"/>
    </row>
    <row r="9506" spans="1:6" x14ac:dyDescent="0.25">
      <c r="A9506"/>
      <c r="B9506" s="78"/>
      <c r="C9506"/>
      <c r="D9506"/>
      <c r="E9506"/>
      <c r="F9506"/>
    </row>
    <row r="9507" spans="1:6" x14ac:dyDescent="0.25">
      <c r="A9507"/>
      <c r="B9507" s="78"/>
      <c r="C9507"/>
      <c r="D9507"/>
      <c r="E9507"/>
      <c r="F9507"/>
    </row>
    <row r="9508" spans="1:6" x14ac:dyDescent="0.25">
      <c r="A9508"/>
      <c r="B9508" s="78"/>
      <c r="C9508"/>
      <c r="D9508"/>
      <c r="E9508"/>
      <c r="F9508"/>
    </row>
    <row r="9509" spans="1:6" x14ac:dyDescent="0.25">
      <c r="A9509"/>
      <c r="B9509" s="78"/>
      <c r="C9509"/>
      <c r="D9509"/>
      <c r="E9509"/>
      <c r="F9509"/>
    </row>
    <row r="9510" spans="1:6" x14ac:dyDescent="0.25">
      <c r="A9510"/>
      <c r="B9510" s="78"/>
      <c r="C9510"/>
      <c r="D9510"/>
      <c r="E9510"/>
      <c r="F9510"/>
    </row>
    <row r="9511" spans="1:6" x14ac:dyDescent="0.25">
      <c r="A9511"/>
      <c r="B9511" s="78"/>
      <c r="C9511"/>
      <c r="D9511"/>
      <c r="E9511"/>
      <c r="F9511"/>
    </row>
    <row r="9512" spans="1:6" x14ac:dyDescent="0.25">
      <c r="A9512"/>
      <c r="B9512" s="78"/>
      <c r="C9512"/>
      <c r="D9512"/>
      <c r="E9512"/>
      <c r="F9512"/>
    </row>
    <row r="9513" spans="1:6" x14ac:dyDescent="0.25">
      <c r="A9513"/>
      <c r="B9513" s="78"/>
      <c r="C9513"/>
      <c r="D9513"/>
      <c r="E9513"/>
      <c r="F9513"/>
    </row>
    <row r="9514" spans="1:6" x14ac:dyDescent="0.25">
      <c r="A9514"/>
      <c r="B9514" s="78"/>
      <c r="C9514"/>
      <c r="D9514"/>
      <c r="E9514"/>
      <c r="F9514"/>
    </row>
    <row r="9515" spans="1:6" x14ac:dyDescent="0.25">
      <c r="A9515"/>
      <c r="B9515" s="78"/>
      <c r="C9515"/>
      <c r="D9515"/>
      <c r="E9515"/>
      <c r="F9515"/>
    </row>
    <row r="9516" spans="1:6" x14ac:dyDescent="0.25">
      <c r="A9516"/>
      <c r="B9516" s="78"/>
      <c r="C9516"/>
      <c r="D9516"/>
      <c r="E9516"/>
      <c r="F9516"/>
    </row>
    <row r="9517" spans="1:6" x14ac:dyDescent="0.25">
      <c r="A9517"/>
      <c r="B9517" s="78"/>
      <c r="C9517"/>
      <c r="D9517"/>
      <c r="E9517"/>
      <c r="F9517"/>
    </row>
    <row r="9518" spans="1:6" x14ac:dyDescent="0.25">
      <c r="A9518"/>
      <c r="B9518" s="78"/>
      <c r="C9518"/>
      <c r="D9518"/>
      <c r="E9518"/>
      <c r="F9518"/>
    </row>
    <row r="9519" spans="1:6" x14ac:dyDescent="0.25">
      <c r="A9519"/>
      <c r="B9519" s="78"/>
      <c r="C9519"/>
      <c r="D9519"/>
      <c r="E9519"/>
      <c r="F9519"/>
    </row>
    <row r="9520" spans="1:6" x14ac:dyDescent="0.25">
      <c r="A9520"/>
      <c r="B9520" s="78"/>
      <c r="C9520"/>
      <c r="D9520"/>
      <c r="E9520"/>
      <c r="F9520"/>
    </row>
    <row r="9521" spans="1:6" x14ac:dyDescent="0.25">
      <c r="A9521"/>
      <c r="B9521" s="78"/>
      <c r="C9521"/>
      <c r="D9521"/>
      <c r="E9521"/>
      <c r="F9521"/>
    </row>
    <row r="9522" spans="1:6" x14ac:dyDescent="0.25">
      <c r="A9522"/>
      <c r="B9522" s="78"/>
      <c r="C9522"/>
      <c r="D9522"/>
      <c r="E9522"/>
      <c r="F9522"/>
    </row>
    <row r="9523" spans="1:6" x14ac:dyDescent="0.25">
      <c r="A9523"/>
      <c r="B9523" s="78"/>
      <c r="C9523"/>
      <c r="D9523"/>
      <c r="E9523"/>
      <c r="F9523"/>
    </row>
    <row r="9524" spans="1:6" x14ac:dyDescent="0.25">
      <c r="A9524"/>
      <c r="B9524" s="78"/>
      <c r="C9524"/>
      <c r="D9524"/>
      <c r="E9524"/>
      <c r="F9524"/>
    </row>
    <row r="9525" spans="1:6" x14ac:dyDescent="0.25">
      <c r="A9525"/>
      <c r="B9525" s="78"/>
      <c r="C9525"/>
      <c r="D9525"/>
      <c r="E9525"/>
      <c r="F9525"/>
    </row>
    <row r="9526" spans="1:6" x14ac:dyDescent="0.25">
      <c r="A9526"/>
      <c r="B9526" s="78"/>
      <c r="C9526"/>
      <c r="D9526"/>
      <c r="E9526"/>
      <c r="F9526"/>
    </row>
    <row r="9527" spans="1:6" x14ac:dyDescent="0.25">
      <c r="A9527"/>
      <c r="B9527" s="78"/>
      <c r="C9527"/>
      <c r="D9527"/>
      <c r="E9527"/>
      <c r="F9527"/>
    </row>
    <row r="9528" spans="1:6" x14ac:dyDescent="0.25">
      <c r="A9528"/>
      <c r="B9528" s="78"/>
      <c r="C9528"/>
      <c r="D9528"/>
      <c r="E9528"/>
      <c r="F9528"/>
    </row>
    <row r="9529" spans="1:6" x14ac:dyDescent="0.25">
      <c r="A9529"/>
      <c r="B9529" s="78"/>
      <c r="C9529"/>
      <c r="D9529"/>
      <c r="E9529"/>
      <c r="F9529"/>
    </row>
    <row r="9530" spans="1:6" x14ac:dyDescent="0.25">
      <c r="A9530"/>
      <c r="B9530" s="78"/>
      <c r="C9530"/>
      <c r="D9530"/>
      <c r="E9530"/>
      <c r="F9530"/>
    </row>
    <row r="9531" spans="1:6" x14ac:dyDescent="0.25">
      <c r="A9531"/>
      <c r="B9531" s="78"/>
      <c r="C9531"/>
      <c r="D9531"/>
      <c r="E9531"/>
      <c r="F9531"/>
    </row>
    <row r="9532" spans="1:6" x14ac:dyDescent="0.25">
      <c r="A9532"/>
      <c r="B9532" s="78"/>
      <c r="C9532"/>
      <c r="D9532"/>
      <c r="E9532"/>
      <c r="F9532"/>
    </row>
    <row r="9533" spans="1:6" x14ac:dyDescent="0.25">
      <c r="A9533"/>
      <c r="B9533" s="78"/>
      <c r="C9533"/>
      <c r="D9533"/>
      <c r="E9533"/>
      <c r="F9533"/>
    </row>
    <row r="9534" spans="1:6" x14ac:dyDescent="0.25">
      <c r="A9534"/>
      <c r="B9534" s="78"/>
      <c r="C9534"/>
      <c r="D9534"/>
      <c r="E9534"/>
      <c r="F9534"/>
    </row>
    <row r="9535" spans="1:6" x14ac:dyDescent="0.25">
      <c r="A9535"/>
      <c r="B9535" s="78"/>
      <c r="C9535"/>
      <c r="D9535"/>
      <c r="E9535"/>
      <c r="F9535"/>
    </row>
    <row r="9536" spans="1:6" x14ac:dyDescent="0.25">
      <c r="A9536"/>
      <c r="B9536" s="78"/>
      <c r="C9536"/>
      <c r="D9536"/>
      <c r="E9536"/>
      <c r="F9536"/>
    </row>
    <row r="9537" spans="1:6" x14ac:dyDescent="0.25">
      <c r="A9537"/>
      <c r="B9537" s="78"/>
      <c r="C9537"/>
      <c r="D9537"/>
      <c r="E9537"/>
      <c r="F9537"/>
    </row>
    <row r="9538" spans="1:6" x14ac:dyDescent="0.25">
      <c r="A9538"/>
      <c r="B9538" s="78"/>
      <c r="C9538"/>
      <c r="D9538"/>
      <c r="E9538"/>
      <c r="F9538"/>
    </row>
    <row r="9539" spans="1:6" x14ac:dyDescent="0.25">
      <c r="A9539"/>
      <c r="B9539" s="78"/>
      <c r="C9539"/>
      <c r="D9539"/>
      <c r="E9539"/>
      <c r="F9539"/>
    </row>
    <row r="9540" spans="1:6" x14ac:dyDescent="0.25">
      <c r="A9540"/>
      <c r="B9540" s="78"/>
      <c r="C9540"/>
      <c r="D9540"/>
      <c r="E9540"/>
      <c r="F9540"/>
    </row>
    <row r="9541" spans="1:6" x14ac:dyDescent="0.25">
      <c r="A9541"/>
      <c r="B9541" s="78"/>
      <c r="C9541"/>
      <c r="D9541"/>
      <c r="E9541"/>
      <c r="F9541"/>
    </row>
    <row r="9542" spans="1:6" x14ac:dyDescent="0.25">
      <c r="A9542"/>
      <c r="B9542" s="78"/>
      <c r="C9542"/>
      <c r="D9542"/>
      <c r="E9542"/>
      <c r="F9542"/>
    </row>
    <row r="9543" spans="1:6" x14ac:dyDescent="0.25">
      <c r="A9543"/>
      <c r="B9543" s="78"/>
      <c r="C9543"/>
      <c r="D9543"/>
      <c r="E9543"/>
      <c r="F9543"/>
    </row>
    <row r="9544" spans="1:6" x14ac:dyDescent="0.25">
      <c r="A9544"/>
      <c r="B9544" s="78"/>
      <c r="C9544"/>
      <c r="D9544"/>
      <c r="E9544"/>
      <c r="F9544"/>
    </row>
    <row r="9545" spans="1:6" x14ac:dyDescent="0.25">
      <c r="A9545"/>
      <c r="B9545" s="78"/>
      <c r="C9545"/>
      <c r="D9545"/>
      <c r="E9545"/>
      <c r="F9545"/>
    </row>
    <row r="9546" spans="1:6" x14ac:dyDescent="0.25">
      <c r="A9546"/>
      <c r="B9546" s="78"/>
      <c r="C9546"/>
      <c r="D9546"/>
      <c r="E9546"/>
      <c r="F9546"/>
    </row>
    <row r="9547" spans="1:6" x14ac:dyDescent="0.25">
      <c r="A9547"/>
      <c r="B9547" s="78"/>
      <c r="C9547"/>
      <c r="D9547"/>
      <c r="E9547"/>
      <c r="F9547"/>
    </row>
    <row r="9548" spans="1:6" x14ac:dyDescent="0.25">
      <c r="A9548"/>
      <c r="B9548" s="78"/>
      <c r="C9548"/>
      <c r="D9548"/>
      <c r="E9548"/>
      <c r="F9548"/>
    </row>
    <row r="9549" spans="1:6" x14ac:dyDescent="0.25">
      <c r="A9549"/>
      <c r="B9549" s="78"/>
      <c r="C9549"/>
      <c r="D9549"/>
      <c r="E9549"/>
      <c r="F9549"/>
    </row>
    <row r="9550" spans="1:6" x14ac:dyDescent="0.25">
      <c r="A9550"/>
      <c r="B9550" s="78"/>
      <c r="C9550"/>
      <c r="D9550"/>
      <c r="E9550"/>
      <c r="F9550"/>
    </row>
    <row r="9551" spans="1:6" x14ac:dyDescent="0.25">
      <c r="A9551"/>
      <c r="B9551" s="78"/>
      <c r="C9551"/>
      <c r="D9551"/>
      <c r="E9551"/>
      <c r="F9551"/>
    </row>
    <row r="9552" spans="1:6" x14ac:dyDescent="0.25">
      <c r="A9552"/>
      <c r="B9552" s="78"/>
      <c r="C9552"/>
      <c r="D9552"/>
      <c r="E9552"/>
      <c r="F9552"/>
    </row>
    <row r="9553" spans="1:6" x14ac:dyDescent="0.25">
      <c r="A9553"/>
      <c r="B9553" s="78"/>
      <c r="C9553"/>
      <c r="D9553"/>
      <c r="E9553"/>
      <c r="F9553"/>
    </row>
    <row r="9554" spans="1:6" x14ac:dyDescent="0.25">
      <c r="A9554"/>
      <c r="B9554" s="78"/>
      <c r="C9554"/>
      <c r="D9554"/>
      <c r="E9554"/>
      <c r="F9554"/>
    </row>
    <row r="9555" spans="1:6" x14ac:dyDescent="0.25">
      <c r="A9555"/>
      <c r="B9555" s="78"/>
      <c r="C9555"/>
      <c r="D9555"/>
      <c r="E9555"/>
      <c r="F9555"/>
    </row>
    <row r="9556" spans="1:6" x14ac:dyDescent="0.25">
      <c r="A9556"/>
      <c r="B9556" s="78"/>
      <c r="C9556"/>
      <c r="D9556"/>
      <c r="E9556"/>
      <c r="F9556"/>
    </row>
    <row r="9557" spans="1:6" x14ac:dyDescent="0.25">
      <c r="A9557"/>
      <c r="B9557" s="78"/>
      <c r="C9557"/>
      <c r="D9557"/>
      <c r="E9557"/>
      <c r="F9557"/>
    </row>
    <row r="9558" spans="1:6" x14ac:dyDescent="0.25">
      <c r="A9558"/>
      <c r="B9558" s="78"/>
      <c r="C9558"/>
      <c r="D9558"/>
      <c r="E9558"/>
      <c r="F9558"/>
    </row>
    <row r="9559" spans="1:6" x14ac:dyDescent="0.25">
      <c r="A9559"/>
      <c r="B9559" s="78"/>
      <c r="C9559"/>
      <c r="D9559"/>
      <c r="E9559"/>
      <c r="F9559"/>
    </row>
    <row r="9560" spans="1:6" x14ac:dyDescent="0.25">
      <c r="A9560"/>
      <c r="B9560" s="78"/>
      <c r="C9560"/>
      <c r="D9560"/>
      <c r="E9560"/>
      <c r="F9560"/>
    </row>
    <row r="9561" spans="1:6" x14ac:dyDescent="0.25">
      <c r="A9561"/>
      <c r="B9561" s="78"/>
      <c r="C9561"/>
      <c r="D9561"/>
      <c r="E9561"/>
      <c r="F9561"/>
    </row>
    <row r="9562" spans="1:6" x14ac:dyDescent="0.25">
      <c r="A9562"/>
      <c r="B9562" s="78"/>
      <c r="C9562"/>
      <c r="D9562"/>
      <c r="E9562"/>
      <c r="F9562"/>
    </row>
    <row r="9563" spans="1:6" x14ac:dyDescent="0.25">
      <c r="A9563"/>
      <c r="B9563" s="78"/>
      <c r="C9563"/>
      <c r="D9563"/>
      <c r="E9563"/>
      <c r="F9563"/>
    </row>
    <row r="9564" spans="1:6" x14ac:dyDescent="0.25">
      <c r="A9564"/>
      <c r="B9564" s="78"/>
      <c r="C9564"/>
      <c r="D9564"/>
      <c r="E9564"/>
      <c r="F9564"/>
    </row>
    <row r="9565" spans="1:6" x14ac:dyDescent="0.25">
      <c r="A9565"/>
      <c r="B9565" s="78"/>
      <c r="C9565"/>
      <c r="D9565"/>
      <c r="E9565"/>
      <c r="F9565"/>
    </row>
    <row r="9566" spans="1:6" x14ac:dyDescent="0.25">
      <c r="A9566"/>
      <c r="B9566" s="78"/>
      <c r="C9566"/>
      <c r="D9566"/>
      <c r="E9566"/>
      <c r="F9566"/>
    </row>
    <row r="9567" spans="1:6" x14ac:dyDescent="0.25">
      <c r="A9567"/>
      <c r="B9567" s="78"/>
      <c r="C9567"/>
      <c r="D9567"/>
      <c r="E9567"/>
      <c r="F9567"/>
    </row>
    <row r="9568" spans="1:6" x14ac:dyDescent="0.25">
      <c r="A9568"/>
      <c r="B9568" s="78"/>
      <c r="C9568"/>
      <c r="D9568"/>
      <c r="E9568"/>
      <c r="F9568"/>
    </row>
    <row r="9569" spans="1:6" x14ac:dyDescent="0.25">
      <c r="A9569"/>
      <c r="B9569" s="78"/>
      <c r="C9569"/>
      <c r="D9569"/>
      <c r="E9569"/>
      <c r="F9569"/>
    </row>
    <row r="9570" spans="1:6" x14ac:dyDescent="0.25">
      <c r="A9570"/>
      <c r="B9570" s="78"/>
      <c r="C9570"/>
      <c r="D9570"/>
      <c r="E9570"/>
      <c r="F9570"/>
    </row>
    <row r="9571" spans="1:6" x14ac:dyDescent="0.25">
      <c r="A9571"/>
      <c r="B9571" s="78"/>
      <c r="C9571"/>
      <c r="D9571"/>
      <c r="E9571"/>
      <c r="F9571"/>
    </row>
    <row r="9572" spans="1:6" x14ac:dyDescent="0.25">
      <c r="A9572"/>
      <c r="B9572" s="78"/>
      <c r="C9572"/>
      <c r="D9572"/>
      <c r="E9572"/>
      <c r="F9572"/>
    </row>
    <row r="9573" spans="1:6" x14ac:dyDescent="0.25">
      <c r="A9573"/>
      <c r="B9573" s="78"/>
      <c r="C9573"/>
      <c r="D9573"/>
      <c r="E9573"/>
      <c r="F9573"/>
    </row>
    <row r="9574" spans="1:6" x14ac:dyDescent="0.25">
      <c r="A9574"/>
      <c r="B9574" s="78"/>
      <c r="C9574"/>
      <c r="D9574"/>
      <c r="E9574"/>
      <c r="F9574"/>
    </row>
    <row r="9575" spans="1:6" x14ac:dyDescent="0.25">
      <c r="A9575"/>
      <c r="B9575" s="78"/>
      <c r="C9575"/>
      <c r="D9575"/>
      <c r="E9575"/>
      <c r="F9575"/>
    </row>
    <row r="9576" spans="1:6" x14ac:dyDescent="0.25">
      <c r="A9576"/>
      <c r="B9576" s="78"/>
      <c r="C9576"/>
      <c r="D9576"/>
      <c r="E9576"/>
      <c r="F9576"/>
    </row>
    <row r="9577" spans="1:6" x14ac:dyDescent="0.25">
      <c r="A9577"/>
      <c r="B9577" s="78"/>
      <c r="C9577"/>
      <c r="D9577"/>
      <c r="E9577"/>
      <c r="F9577"/>
    </row>
    <row r="9578" spans="1:6" x14ac:dyDescent="0.25">
      <c r="A9578"/>
      <c r="B9578" s="78"/>
      <c r="C9578"/>
      <c r="D9578"/>
      <c r="E9578"/>
      <c r="F9578"/>
    </row>
    <row r="9579" spans="1:6" x14ac:dyDescent="0.25">
      <c r="A9579"/>
      <c r="B9579" s="78"/>
      <c r="C9579"/>
      <c r="D9579"/>
      <c r="E9579"/>
      <c r="F9579"/>
    </row>
    <row r="9580" spans="1:6" x14ac:dyDescent="0.25">
      <c r="A9580"/>
      <c r="B9580" s="78"/>
      <c r="C9580"/>
      <c r="D9580"/>
      <c r="E9580"/>
      <c r="F9580"/>
    </row>
    <row r="9581" spans="1:6" x14ac:dyDescent="0.25">
      <c r="A9581"/>
      <c r="B9581" s="78"/>
      <c r="C9581"/>
      <c r="D9581"/>
      <c r="E9581"/>
      <c r="F9581"/>
    </row>
    <row r="9582" spans="1:6" x14ac:dyDescent="0.25">
      <c r="A9582"/>
      <c r="B9582" s="78"/>
      <c r="C9582"/>
      <c r="D9582"/>
      <c r="E9582"/>
      <c r="F9582"/>
    </row>
    <row r="9583" spans="1:6" x14ac:dyDescent="0.25">
      <c r="A9583"/>
      <c r="B9583" s="78"/>
      <c r="C9583"/>
      <c r="D9583"/>
      <c r="E9583"/>
      <c r="F9583"/>
    </row>
    <row r="9584" spans="1:6" x14ac:dyDescent="0.25">
      <c r="A9584"/>
      <c r="B9584" s="78"/>
      <c r="C9584"/>
      <c r="D9584"/>
      <c r="E9584"/>
      <c r="F9584"/>
    </row>
    <row r="9585" spans="1:6" x14ac:dyDescent="0.25">
      <c r="A9585"/>
      <c r="B9585" s="78"/>
      <c r="C9585"/>
      <c r="D9585"/>
      <c r="E9585"/>
      <c r="F9585"/>
    </row>
    <row r="9586" spans="1:6" x14ac:dyDescent="0.25">
      <c r="A9586"/>
      <c r="B9586" s="78"/>
      <c r="C9586"/>
      <c r="D9586"/>
      <c r="E9586"/>
      <c r="F9586"/>
    </row>
    <row r="9587" spans="1:6" x14ac:dyDescent="0.25">
      <c r="A9587"/>
      <c r="B9587" s="78"/>
      <c r="C9587"/>
      <c r="D9587"/>
      <c r="E9587"/>
      <c r="F9587"/>
    </row>
    <row r="9588" spans="1:6" x14ac:dyDescent="0.25">
      <c r="A9588"/>
      <c r="B9588" s="78"/>
      <c r="C9588"/>
      <c r="D9588"/>
      <c r="E9588"/>
      <c r="F9588"/>
    </row>
    <row r="9589" spans="1:6" x14ac:dyDescent="0.25">
      <c r="A9589"/>
      <c r="B9589" s="78"/>
      <c r="C9589"/>
      <c r="D9589"/>
      <c r="E9589"/>
      <c r="F9589"/>
    </row>
    <row r="9590" spans="1:6" x14ac:dyDescent="0.25">
      <c r="A9590"/>
      <c r="B9590" s="78"/>
      <c r="C9590"/>
      <c r="D9590"/>
      <c r="E9590"/>
      <c r="F9590"/>
    </row>
    <row r="9591" spans="1:6" x14ac:dyDescent="0.25">
      <c r="A9591"/>
      <c r="B9591" s="78"/>
      <c r="C9591"/>
      <c r="D9591"/>
      <c r="E9591"/>
      <c r="F9591"/>
    </row>
    <row r="9592" spans="1:6" x14ac:dyDescent="0.25">
      <c r="A9592"/>
      <c r="B9592" s="78"/>
      <c r="C9592"/>
      <c r="D9592"/>
      <c r="E9592"/>
      <c r="F9592"/>
    </row>
    <row r="9593" spans="1:6" x14ac:dyDescent="0.25">
      <c r="A9593"/>
      <c r="B9593" s="78"/>
      <c r="C9593"/>
      <c r="D9593"/>
      <c r="E9593"/>
      <c r="F9593"/>
    </row>
    <row r="9594" spans="1:6" x14ac:dyDescent="0.25">
      <c r="A9594"/>
      <c r="B9594" s="78"/>
      <c r="C9594"/>
      <c r="D9594"/>
      <c r="E9594"/>
      <c r="F9594"/>
    </row>
    <row r="9595" spans="1:6" x14ac:dyDescent="0.25">
      <c r="A9595"/>
      <c r="B9595" s="78"/>
      <c r="C9595"/>
      <c r="D9595"/>
      <c r="E9595"/>
      <c r="F9595"/>
    </row>
    <row r="9596" spans="1:6" x14ac:dyDescent="0.25">
      <c r="A9596"/>
      <c r="B9596" s="78"/>
      <c r="C9596"/>
      <c r="D9596"/>
      <c r="E9596"/>
      <c r="F9596"/>
    </row>
    <row r="9597" spans="1:6" x14ac:dyDescent="0.25">
      <c r="A9597"/>
      <c r="B9597" s="78"/>
      <c r="C9597"/>
      <c r="D9597"/>
      <c r="E9597"/>
      <c r="F9597"/>
    </row>
    <row r="9598" spans="1:6" x14ac:dyDescent="0.25">
      <c r="A9598"/>
      <c r="B9598" s="78"/>
      <c r="C9598"/>
      <c r="D9598"/>
      <c r="E9598"/>
      <c r="F9598"/>
    </row>
    <row r="9599" spans="1:6" x14ac:dyDescent="0.25">
      <c r="A9599"/>
      <c r="B9599" s="78"/>
      <c r="C9599"/>
      <c r="D9599"/>
      <c r="E9599"/>
      <c r="F9599"/>
    </row>
    <row r="9600" spans="1:6" x14ac:dyDescent="0.25">
      <c r="A9600"/>
      <c r="B9600" s="78"/>
      <c r="C9600"/>
      <c r="D9600"/>
      <c r="E9600"/>
      <c r="F9600"/>
    </row>
    <row r="9601" spans="1:6" x14ac:dyDescent="0.25">
      <c r="A9601"/>
      <c r="B9601" s="78"/>
      <c r="C9601"/>
      <c r="D9601"/>
      <c r="E9601"/>
      <c r="F9601"/>
    </row>
    <row r="9602" spans="1:6" x14ac:dyDescent="0.25">
      <c r="A9602"/>
      <c r="B9602" s="78"/>
      <c r="C9602"/>
      <c r="D9602"/>
      <c r="E9602"/>
      <c r="F9602"/>
    </row>
    <row r="9603" spans="1:6" x14ac:dyDescent="0.25">
      <c r="A9603"/>
      <c r="B9603" s="78"/>
      <c r="C9603"/>
      <c r="D9603"/>
      <c r="E9603"/>
      <c r="F9603"/>
    </row>
    <row r="9604" spans="1:6" x14ac:dyDescent="0.25">
      <c r="A9604"/>
      <c r="B9604" s="78"/>
      <c r="C9604"/>
      <c r="D9604"/>
      <c r="E9604"/>
      <c r="F9604"/>
    </row>
    <row r="9605" spans="1:6" x14ac:dyDescent="0.25">
      <c r="A9605"/>
      <c r="B9605" s="78"/>
      <c r="C9605"/>
      <c r="D9605"/>
      <c r="E9605"/>
      <c r="F9605"/>
    </row>
    <row r="9606" spans="1:6" x14ac:dyDescent="0.25">
      <c r="A9606"/>
      <c r="B9606" s="78"/>
      <c r="C9606"/>
      <c r="D9606"/>
      <c r="E9606"/>
      <c r="F9606"/>
    </row>
    <row r="9607" spans="1:6" x14ac:dyDescent="0.25">
      <c r="A9607"/>
      <c r="B9607" s="78"/>
      <c r="C9607"/>
      <c r="D9607"/>
      <c r="E9607"/>
      <c r="F9607"/>
    </row>
    <row r="9608" spans="1:6" x14ac:dyDescent="0.25">
      <c r="A9608"/>
      <c r="B9608" s="78"/>
      <c r="C9608"/>
      <c r="D9608"/>
      <c r="E9608"/>
      <c r="F9608"/>
    </row>
    <row r="9609" spans="1:6" x14ac:dyDescent="0.25">
      <c r="A9609"/>
      <c r="B9609" s="78"/>
      <c r="C9609"/>
      <c r="D9609"/>
      <c r="E9609"/>
      <c r="F9609"/>
    </row>
    <row r="9610" spans="1:6" x14ac:dyDescent="0.25">
      <c r="A9610"/>
      <c r="B9610" s="78"/>
      <c r="C9610"/>
      <c r="D9610"/>
      <c r="E9610"/>
      <c r="F9610"/>
    </row>
    <row r="9611" spans="1:6" x14ac:dyDescent="0.25">
      <c r="A9611"/>
      <c r="B9611" s="78"/>
      <c r="C9611"/>
      <c r="D9611"/>
      <c r="E9611"/>
      <c r="F9611"/>
    </row>
    <row r="9612" spans="1:6" x14ac:dyDescent="0.25">
      <c r="A9612"/>
      <c r="B9612" s="78"/>
      <c r="C9612"/>
      <c r="D9612"/>
      <c r="E9612"/>
      <c r="F9612"/>
    </row>
    <row r="9613" spans="1:6" x14ac:dyDescent="0.25">
      <c r="A9613"/>
      <c r="B9613" s="78"/>
      <c r="C9613"/>
      <c r="D9613"/>
      <c r="E9613"/>
      <c r="F9613"/>
    </row>
    <row r="9614" spans="1:6" x14ac:dyDescent="0.25">
      <c r="A9614"/>
      <c r="B9614" s="78"/>
      <c r="C9614"/>
      <c r="D9614"/>
      <c r="E9614"/>
      <c r="F9614"/>
    </row>
    <row r="9615" spans="1:6" x14ac:dyDescent="0.25">
      <c r="A9615"/>
      <c r="B9615" s="78"/>
      <c r="C9615"/>
      <c r="D9615"/>
      <c r="E9615"/>
      <c r="F9615"/>
    </row>
    <row r="9616" spans="1:6" x14ac:dyDescent="0.25">
      <c r="A9616"/>
      <c r="B9616" s="78"/>
      <c r="C9616"/>
      <c r="D9616"/>
      <c r="E9616"/>
      <c r="F9616"/>
    </row>
    <row r="9617" spans="1:6" x14ac:dyDescent="0.25">
      <c r="A9617"/>
      <c r="B9617" s="78"/>
      <c r="C9617"/>
      <c r="D9617"/>
      <c r="E9617"/>
      <c r="F9617"/>
    </row>
    <row r="9618" spans="1:6" x14ac:dyDescent="0.25">
      <c r="A9618"/>
      <c r="B9618" s="78"/>
      <c r="C9618"/>
      <c r="D9618"/>
      <c r="E9618"/>
      <c r="F9618"/>
    </row>
    <row r="9619" spans="1:6" x14ac:dyDescent="0.25">
      <c r="A9619"/>
      <c r="B9619" s="78"/>
      <c r="C9619"/>
      <c r="D9619"/>
      <c r="E9619"/>
      <c r="F9619"/>
    </row>
    <row r="9620" spans="1:6" x14ac:dyDescent="0.25">
      <c r="A9620"/>
      <c r="B9620" s="78"/>
      <c r="C9620"/>
      <c r="D9620"/>
      <c r="E9620"/>
      <c r="F9620"/>
    </row>
    <row r="9621" spans="1:6" x14ac:dyDescent="0.25">
      <c r="A9621"/>
      <c r="B9621" s="78"/>
      <c r="C9621"/>
      <c r="D9621"/>
      <c r="E9621"/>
      <c r="F9621"/>
    </row>
    <row r="9622" spans="1:6" x14ac:dyDescent="0.25">
      <c r="A9622"/>
      <c r="B9622" s="78"/>
      <c r="C9622"/>
      <c r="D9622"/>
      <c r="E9622"/>
      <c r="F9622"/>
    </row>
    <row r="9623" spans="1:6" x14ac:dyDescent="0.25">
      <c r="A9623"/>
      <c r="B9623" s="78"/>
      <c r="C9623"/>
      <c r="D9623"/>
      <c r="E9623"/>
      <c r="F9623"/>
    </row>
    <row r="9624" spans="1:6" x14ac:dyDescent="0.25">
      <c r="A9624"/>
      <c r="B9624" s="78"/>
      <c r="C9624"/>
      <c r="D9624"/>
      <c r="E9624"/>
      <c r="F9624"/>
    </row>
    <row r="9625" spans="1:6" x14ac:dyDescent="0.25">
      <c r="A9625"/>
      <c r="B9625" s="78"/>
      <c r="C9625"/>
      <c r="D9625"/>
      <c r="E9625"/>
      <c r="F9625"/>
    </row>
    <row r="9626" spans="1:6" x14ac:dyDescent="0.25">
      <c r="A9626"/>
      <c r="B9626" s="78"/>
      <c r="C9626"/>
      <c r="D9626"/>
      <c r="E9626"/>
      <c r="F9626"/>
    </row>
    <row r="9627" spans="1:6" x14ac:dyDescent="0.25">
      <c r="A9627"/>
      <c r="B9627" s="78"/>
      <c r="C9627"/>
      <c r="D9627"/>
      <c r="E9627"/>
      <c r="F9627"/>
    </row>
    <row r="9628" spans="1:6" x14ac:dyDescent="0.25">
      <c r="A9628"/>
      <c r="B9628" s="78"/>
      <c r="C9628"/>
      <c r="D9628"/>
      <c r="E9628"/>
      <c r="F9628"/>
    </row>
    <row r="9629" spans="1:6" x14ac:dyDescent="0.25">
      <c r="A9629"/>
      <c r="B9629" s="78"/>
      <c r="C9629"/>
      <c r="D9629"/>
      <c r="E9629"/>
      <c r="F9629"/>
    </row>
    <row r="9630" spans="1:6" x14ac:dyDescent="0.25">
      <c r="A9630"/>
      <c r="B9630" s="78"/>
      <c r="C9630"/>
      <c r="D9630"/>
      <c r="E9630"/>
      <c r="F9630"/>
    </row>
    <row r="9631" spans="1:6" x14ac:dyDescent="0.25">
      <c r="A9631"/>
      <c r="B9631" s="78"/>
      <c r="C9631"/>
      <c r="D9631"/>
      <c r="E9631"/>
      <c r="F9631"/>
    </row>
    <row r="9632" spans="1:6" x14ac:dyDescent="0.25">
      <c r="A9632"/>
      <c r="B9632" s="78"/>
      <c r="C9632"/>
      <c r="D9632"/>
      <c r="E9632"/>
      <c r="F9632"/>
    </row>
    <row r="9633" spans="1:6" x14ac:dyDescent="0.25">
      <c r="A9633"/>
      <c r="B9633" s="78"/>
      <c r="C9633"/>
      <c r="D9633"/>
      <c r="E9633"/>
      <c r="F9633"/>
    </row>
    <row r="9634" spans="1:6" x14ac:dyDescent="0.25">
      <c r="A9634"/>
      <c r="B9634" s="78"/>
      <c r="C9634"/>
      <c r="D9634"/>
      <c r="E9634"/>
      <c r="F9634"/>
    </row>
    <row r="9635" spans="1:6" x14ac:dyDescent="0.25">
      <c r="A9635"/>
      <c r="B9635" s="78"/>
      <c r="C9635"/>
      <c r="D9635"/>
      <c r="E9635"/>
      <c r="F9635"/>
    </row>
    <row r="9636" spans="1:6" x14ac:dyDescent="0.25">
      <c r="A9636"/>
      <c r="B9636" s="78"/>
      <c r="C9636"/>
      <c r="D9636"/>
      <c r="E9636"/>
      <c r="F9636"/>
    </row>
    <row r="9637" spans="1:6" x14ac:dyDescent="0.25">
      <c r="A9637"/>
      <c r="B9637" s="78"/>
      <c r="C9637"/>
      <c r="D9637"/>
      <c r="E9637"/>
      <c r="F9637"/>
    </row>
    <row r="9638" spans="1:6" x14ac:dyDescent="0.25">
      <c r="A9638"/>
      <c r="B9638" s="78"/>
      <c r="C9638"/>
      <c r="D9638"/>
      <c r="E9638"/>
      <c r="F9638"/>
    </row>
    <row r="9639" spans="1:6" x14ac:dyDescent="0.25">
      <c r="A9639"/>
      <c r="B9639" s="78"/>
      <c r="C9639"/>
      <c r="D9639"/>
      <c r="E9639"/>
      <c r="F9639"/>
    </row>
    <row r="9640" spans="1:6" x14ac:dyDescent="0.25">
      <c r="A9640"/>
      <c r="B9640" s="78"/>
      <c r="C9640"/>
      <c r="D9640"/>
      <c r="E9640"/>
      <c r="F9640"/>
    </row>
    <row r="9641" spans="1:6" x14ac:dyDescent="0.25">
      <c r="A9641"/>
      <c r="B9641" s="78"/>
      <c r="C9641"/>
      <c r="D9641"/>
      <c r="E9641"/>
      <c r="F9641"/>
    </row>
    <row r="9642" spans="1:6" x14ac:dyDescent="0.25">
      <c r="A9642"/>
      <c r="B9642" s="78"/>
      <c r="C9642"/>
      <c r="D9642"/>
      <c r="E9642"/>
      <c r="F9642"/>
    </row>
    <row r="9643" spans="1:6" x14ac:dyDescent="0.25">
      <c r="A9643"/>
      <c r="B9643" s="78"/>
      <c r="C9643"/>
      <c r="D9643"/>
      <c r="E9643"/>
      <c r="F9643"/>
    </row>
    <row r="9644" spans="1:6" x14ac:dyDescent="0.25">
      <c r="A9644"/>
      <c r="B9644" s="78"/>
      <c r="C9644"/>
      <c r="D9644"/>
      <c r="E9644"/>
      <c r="F9644"/>
    </row>
    <row r="9645" spans="1:6" x14ac:dyDescent="0.25">
      <c r="A9645"/>
      <c r="B9645" s="78"/>
      <c r="C9645"/>
      <c r="D9645"/>
      <c r="E9645"/>
      <c r="F9645"/>
    </row>
    <row r="9646" spans="1:6" x14ac:dyDescent="0.25">
      <c r="A9646"/>
      <c r="B9646" s="78"/>
      <c r="C9646"/>
      <c r="D9646"/>
      <c r="E9646"/>
      <c r="F9646"/>
    </row>
    <row r="9647" spans="1:6" x14ac:dyDescent="0.25">
      <c r="A9647"/>
      <c r="B9647" s="78"/>
      <c r="C9647"/>
      <c r="D9647"/>
      <c r="E9647"/>
      <c r="F9647"/>
    </row>
    <row r="9648" spans="1:6" x14ac:dyDescent="0.25">
      <c r="A9648"/>
      <c r="B9648" s="78"/>
      <c r="C9648"/>
      <c r="D9648"/>
      <c r="E9648"/>
      <c r="F9648"/>
    </row>
    <row r="9649" spans="1:6" x14ac:dyDescent="0.25">
      <c r="A9649"/>
      <c r="B9649" s="78"/>
      <c r="C9649"/>
      <c r="D9649"/>
      <c r="E9649"/>
      <c r="F9649"/>
    </row>
    <row r="9650" spans="1:6" x14ac:dyDescent="0.25">
      <c r="A9650"/>
      <c r="B9650" s="78"/>
      <c r="C9650"/>
      <c r="D9650"/>
      <c r="E9650"/>
      <c r="F9650"/>
    </row>
    <row r="9651" spans="1:6" x14ac:dyDescent="0.25">
      <c r="A9651"/>
      <c r="B9651" s="78"/>
      <c r="C9651"/>
      <c r="D9651"/>
      <c r="E9651"/>
      <c r="F9651"/>
    </row>
    <row r="9652" spans="1:6" x14ac:dyDescent="0.25">
      <c r="A9652"/>
      <c r="B9652" s="78"/>
      <c r="C9652"/>
      <c r="D9652"/>
      <c r="E9652"/>
      <c r="F9652"/>
    </row>
    <row r="9653" spans="1:6" x14ac:dyDescent="0.25">
      <c r="A9653"/>
      <c r="B9653" s="78"/>
      <c r="C9653"/>
      <c r="D9653"/>
      <c r="E9653"/>
      <c r="F9653"/>
    </row>
    <row r="9654" spans="1:6" x14ac:dyDescent="0.25">
      <c r="A9654"/>
      <c r="B9654" s="78"/>
      <c r="C9654"/>
      <c r="D9654"/>
      <c r="E9654"/>
      <c r="F9654"/>
    </row>
    <row r="9655" spans="1:6" x14ac:dyDescent="0.25">
      <c r="A9655"/>
      <c r="B9655" s="78"/>
      <c r="C9655"/>
      <c r="D9655"/>
      <c r="E9655"/>
      <c r="F9655"/>
    </row>
    <row r="9656" spans="1:6" x14ac:dyDescent="0.25">
      <c r="A9656"/>
      <c r="B9656" s="78"/>
      <c r="C9656"/>
      <c r="D9656"/>
      <c r="E9656"/>
      <c r="F9656"/>
    </row>
    <row r="9657" spans="1:6" x14ac:dyDescent="0.25">
      <c r="A9657"/>
      <c r="B9657" s="78"/>
      <c r="C9657"/>
      <c r="D9657"/>
      <c r="E9657"/>
      <c r="F9657"/>
    </row>
    <row r="9658" spans="1:6" x14ac:dyDescent="0.25">
      <c r="A9658"/>
      <c r="B9658" s="78"/>
      <c r="C9658"/>
      <c r="D9658"/>
      <c r="E9658"/>
      <c r="F9658"/>
    </row>
    <row r="9659" spans="1:6" x14ac:dyDescent="0.25">
      <c r="A9659"/>
      <c r="B9659" s="78"/>
      <c r="C9659"/>
      <c r="D9659"/>
      <c r="E9659"/>
      <c r="F9659"/>
    </row>
    <row r="9660" spans="1:6" x14ac:dyDescent="0.25">
      <c r="A9660"/>
      <c r="B9660" s="78"/>
      <c r="C9660"/>
      <c r="D9660"/>
      <c r="E9660"/>
      <c r="F9660"/>
    </row>
    <row r="9661" spans="1:6" x14ac:dyDescent="0.25">
      <c r="A9661"/>
      <c r="B9661" s="78"/>
      <c r="C9661"/>
      <c r="D9661"/>
      <c r="E9661"/>
      <c r="F9661"/>
    </row>
    <row r="9662" spans="1:6" x14ac:dyDescent="0.25">
      <c r="A9662"/>
      <c r="B9662" s="78"/>
      <c r="C9662"/>
      <c r="D9662"/>
      <c r="E9662"/>
      <c r="F9662"/>
    </row>
    <row r="9663" spans="1:6" x14ac:dyDescent="0.25">
      <c r="A9663"/>
      <c r="B9663" s="78"/>
      <c r="C9663"/>
      <c r="D9663"/>
      <c r="E9663"/>
      <c r="F9663"/>
    </row>
    <row r="9664" spans="1:6" x14ac:dyDescent="0.25">
      <c r="A9664"/>
      <c r="B9664" s="78"/>
      <c r="C9664"/>
      <c r="D9664"/>
      <c r="E9664"/>
      <c r="F9664"/>
    </row>
    <row r="9665" spans="1:6" x14ac:dyDescent="0.25">
      <c r="A9665"/>
      <c r="B9665" s="78"/>
      <c r="C9665"/>
      <c r="D9665"/>
      <c r="E9665"/>
      <c r="F9665"/>
    </row>
    <row r="9666" spans="1:6" x14ac:dyDescent="0.25">
      <c r="A9666"/>
      <c r="B9666" s="78"/>
      <c r="C9666"/>
      <c r="D9666"/>
      <c r="E9666"/>
      <c r="F9666"/>
    </row>
    <row r="9667" spans="1:6" x14ac:dyDescent="0.25">
      <c r="A9667"/>
      <c r="B9667" s="78"/>
      <c r="C9667"/>
      <c r="D9667"/>
      <c r="E9667"/>
      <c r="F9667"/>
    </row>
    <row r="9668" spans="1:6" x14ac:dyDescent="0.25">
      <c r="A9668"/>
      <c r="B9668" s="78"/>
      <c r="C9668"/>
      <c r="D9668"/>
      <c r="E9668"/>
      <c r="F9668"/>
    </row>
    <row r="9669" spans="1:6" x14ac:dyDescent="0.25">
      <c r="A9669"/>
      <c r="B9669" s="78"/>
      <c r="C9669"/>
      <c r="D9669"/>
      <c r="E9669"/>
      <c r="F9669"/>
    </row>
    <row r="9670" spans="1:6" x14ac:dyDescent="0.25">
      <c r="A9670"/>
      <c r="B9670" s="78"/>
      <c r="C9670"/>
      <c r="D9670"/>
      <c r="E9670"/>
      <c r="F9670"/>
    </row>
    <row r="9671" spans="1:6" x14ac:dyDescent="0.25">
      <c r="A9671"/>
      <c r="B9671" s="78"/>
      <c r="C9671"/>
      <c r="D9671"/>
      <c r="E9671"/>
      <c r="F9671"/>
    </row>
    <row r="9672" spans="1:6" x14ac:dyDescent="0.25">
      <c r="A9672"/>
      <c r="B9672" s="78"/>
      <c r="C9672"/>
      <c r="D9672"/>
      <c r="E9672"/>
      <c r="F9672"/>
    </row>
    <row r="9673" spans="1:6" x14ac:dyDescent="0.25">
      <c r="A9673"/>
      <c r="B9673" s="78"/>
      <c r="C9673"/>
      <c r="D9673"/>
      <c r="E9673"/>
      <c r="F9673"/>
    </row>
    <row r="9674" spans="1:6" x14ac:dyDescent="0.25">
      <c r="A9674"/>
      <c r="B9674" s="78"/>
      <c r="C9674"/>
      <c r="D9674"/>
      <c r="E9674"/>
      <c r="F9674"/>
    </row>
    <row r="9675" spans="1:6" x14ac:dyDescent="0.25">
      <c r="A9675"/>
      <c r="B9675" s="78"/>
      <c r="C9675"/>
      <c r="D9675"/>
      <c r="E9675"/>
      <c r="F9675"/>
    </row>
    <row r="9676" spans="1:6" x14ac:dyDescent="0.25">
      <c r="A9676"/>
      <c r="B9676" s="78"/>
      <c r="C9676"/>
      <c r="D9676"/>
      <c r="E9676"/>
      <c r="F9676"/>
    </row>
    <row r="9677" spans="1:6" x14ac:dyDescent="0.25">
      <c r="A9677"/>
      <c r="B9677" s="78"/>
      <c r="C9677"/>
      <c r="D9677"/>
      <c r="E9677"/>
      <c r="F9677"/>
    </row>
    <row r="9678" spans="1:6" x14ac:dyDescent="0.25">
      <c r="A9678"/>
      <c r="B9678" s="78"/>
      <c r="C9678"/>
      <c r="D9678"/>
      <c r="E9678"/>
      <c r="F9678"/>
    </row>
    <row r="9679" spans="1:6" x14ac:dyDescent="0.25">
      <c r="A9679"/>
      <c r="B9679" s="78"/>
      <c r="C9679"/>
      <c r="D9679"/>
      <c r="E9679"/>
      <c r="F9679"/>
    </row>
    <row r="9680" spans="1:6" x14ac:dyDescent="0.25">
      <c r="A9680"/>
      <c r="B9680" s="78"/>
      <c r="C9680"/>
      <c r="D9680"/>
      <c r="E9680"/>
      <c r="F9680"/>
    </row>
    <row r="9681" spans="1:6" x14ac:dyDescent="0.25">
      <c r="A9681"/>
      <c r="B9681" s="78"/>
      <c r="C9681"/>
      <c r="D9681"/>
      <c r="E9681"/>
      <c r="F9681"/>
    </row>
    <row r="9682" spans="1:6" x14ac:dyDescent="0.25">
      <c r="A9682"/>
      <c r="B9682" s="78"/>
      <c r="C9682"/>
      <c r="D9682"/>
      <c r="E9682"/>
      <c r="F9682"/>
    </row>
    <row r="9683" spans="1:6" x14ac:dyDescent="0.25">
      <c r="A9683"/>
      <c r="B9683" s="78"/>
      <c r="C9683"/>
      <c r="D9683"/>
      <c r="E9683"/>
      <c r="F9683"/>
    </row>
    <row r="9684" spans="1:6" x14ac:dyDescent="0.25">
      <c r="A9684"/>
      <c r="B9684" s="78"/>
      <c r="C9684"/>
      <c r="D9684"/>
      <c r="E9684"/>
      <c r="F9684"/>
    </row>
    <row r="9685" spans="1:6" x14ac:dyDescent="0.25">
      <c r="A9685"/>
      <c r="B9685" s="78"/>
      <c r="C9685"/>
      <c r="D9685"/>
      <c r="E9685"/>
      <c r="F9685"/>
    </row>
    <row r="9686" spans="1:6" x14ac:dyDescent="0.25">
      <c r="A9686"/>
      <c r="B9686" s="78"/>
      <c r="C9686"/>
      <c r="D9686"/>
      <c r="E9686"/>
      <c r="F9686"/>
    </row>
    <row r="9687" spans="1:6" x14ac:dyDescent="0.25">
      <c r="A9687"/>
      <c r="B9687" s="78"/>
      <c r="C9687"/>
      <c r="D9687"/>
      <c r="E9687"/>
      <c r="F9687"/>
    </row>
    <row r="9688" spans="1:6" x14ac:dyDescent="0.25">
      <c r="A9688"/>
      <c r="B9688" s="78"/>
      <c r="C9688"/>
      <c r="D9688"/>
      <c r="E9688"/>
      <c r="F9688"/>
    </row>
    <row r="9689" spans="1:6" x14ac:dyDescent="0.25">
      <c r="A9689"/>
      <c r="B9689" s="78"/>
      <c r="C9689"/>
      <c r="D9689"/>
      <c r="E9689"/>
      <c r="F9689"/>
    </row>
    <row r="9690" spans="1:6" x14ac:dyDescent="0.25">
      <c r="A9690"/>
      <c r="B9690" s="78"/>
      <c r="C9690"/>
      <c r="D9690"/>
      <c r="E9690"/>
      <c r="F9690"/>
    </row>
    <row r="9691" spans="1:6" x14ac:dyDescent="0.25">
      <c r="A9691"/>
      <c r="B9691" s="78"/>
      <c r="C9691"/>
      <c r="D9691"/>
      <c r="E9691"/>
      <c r="F9691"/>
    </row>
    <row r="9692" spans="1:6" x14ac:dyDescent="0.25">
      <c r="A9692"/>
      <c r="B9692" s="78"/>
      <c r="C9692"/>
      <c r="D9692"/>
      <c r="E9692"/>
      <c r="F9692"/>
    </row>
    <row r="9693" spans="1:6" x14ac:dyDescent="0.25">
      <c r="A9693"/>
      <c r="B9693" s="78"/>
      <c r="C9693"/>
      <c r="D9693"/>
      <c r="E9693"/>
      <c r="F9693"/>
    </row>
    <row r="9694" spans="1:6" x14ac:dyDescent="0.25">
      <c r="A9694"/>
      <c r="B9694" s="78"/>
      <c r="C9694"/>
      <c r="D9694"/>
      <c r="E9694"/>
      <c r="F9694"/>
    </row>
    <row r="9695" spans="1:6" x14ac:dyDescent="0.25">
      <c r="A9695"/>
      <c r="B9695" s="78"/>
      <c r="C9695"/>
      <c r="D9695"/>
      <c r="E9695"/>
      <c r="F9695"/>
    </row>
    <row r="9696" spans="1:6" x14ac:dyDescent="0.25">
      <c r="A9696"/>
      <c r="B9696" s="78"/>
      <c r="C9696"/>
      <c r="D9696"/>
      <c r="E9696"/>
      <c r="F9696"/>
    </row>
    <row r="9697" spans="1:6" x14ac:dyDescent="0.25">
      <c r="A9697"/>
      <c r="B9697" s="78"/>
      <c r="C9697"/>
      <c r="D9697"/>
      <c r="E9697"/>
      <c r="F9697"/>
    </row>
    <row r="9698" spans="1:6" x14ac:dyDescent="0.25">
      <c r="A9698"/>
      <c r="B9698" s="78"/>
      <c r="C9698"/>
      <c r="D9698"/>
      <c r="E9698"/>
      <c r="F9698"/>
    </row>
    <row r="9699" spans="1:6" x14ac:dyDescent="0.25">
      <c r="A9699"/>
      <c r="B9699" s="78"/>
      <c r="C9699"/>
      <c r="D9699"/>
      <c r="E9699"/>
      <c r="F9699"/>
    </row>
    <row r="9700" spans="1:6" x14ac:dyDescent="0.25">
      <c r="A9700"/>
      <c r="B9700" s="78"/>
      <c r="C9700"/>
      <c r="D9700"/>
      <c r="E9700"/>
      <c r="F9700"/>
    </row>
    <row r="9701" spans="1:6" x14ac:dyDescent="0.25">
      <c r="A9701"/>
      <c r="B9701" s="78"/>
      <c r="C9701"/>
      <c r="D9701"/>
      <c r="E9701"/>
      <c r="F9701"/>
    </row>
    <row r="9702" spans="1:6" x14ac:dyDescent="0.25">
      <c r="A9702"/>
      <c r="B9702" s="78"/>
      <c r="C9702"/>
      <c r="D9702"/>
      <c r="E9702"/>
      <c r="F9702"/>
    </row>
    <row r="9703" spans="1:6" x14ac:dyDescent="0.25">
      <c r="A9703"/>
      <c r="B9703" s="78"/>
      <c r="C9703"/>
      <c r="D9703"/>
      <c r="E9703"/>
      <c r="F9703"/>
    </row>
    <row r="9704" spans="1:6" x14ac:dyDescent="0.25">
      <c r="A9704"/>
      <c r="B9704" s="78"/>
      <c r="C9704"/>
      <c r="D9704"/>
      <c r="E9704"/>
      <c r="F9704"/>
    </row>
    <row r="9705" spans="1:6" x14ac:dyDescent="0.25">
      <c r="A9705"/>
      <c r="B9705" s="78"/>
      <c r="C9705"/>
      <c r="D9705"/>
      <c r="E9705"/>
      <c r="F9705"/>
    </row>
    <row r="9706" spans="1:6" x14ac:dyDescent="0.25">
      <c r="A9706"/>
      <c r="B9706" s="78"/>
      <c r="C9706"/>
      <c r="D9706"/>
      <c r="E9706"/>
      <c r="F9706"/>
    </row>
    <row r="9707" spans="1:6" x14ac:dyDescent="0.25">
      <c r="A9707"/>
      <c r="B9707" s="78"/>
      <c r="C9707"/>
      <c r="D9707"/>
      <c r="E9707"/>
      <c r="F9707"/>
    </row>
    <row r="9708" spans="1:6" x14ac:dyDescent="0.25">
      <c r="A9708"/>
      <c r="B9708" s="78"/>
      <c r="C9708"/>
      <c r="D9708"/>
      <c r="E9708"/>
      <c r="F9708"/>
    </row>
    <row r="9709" spans="1:6" x14ac:dyDescent="0.25">
      <c r="A9709"/>
      <c r="B9709" s="78"/>
      <c r="C9709"/>
      <c r="D9709"/>
      <c r="E9709"/>
      <c r="F9709"/>
    </row>
    <row r="9710" spans="1:6" x14ac:dyDescent="0.25">
      <c r="A9710"/>
      <c r="B9710" s="78"/>
      <c r="C9710"/>
      <c r="D9710"/>
      <c r="E9710"/>
      <c r="F9710"/>
    </row>
    <row r="9711" spans="1:6" x14ac:dyDescent="0.25">
      <c r="A9711"/>
      <c r="B9711" s="78"/>
      <c r="C9711"/>
      <c r="D9711"/>
      <c r="E9711"/>
      <c r="F9711"/>
    </row>
    <row r="9712" spans="1:6" x14ac:dyDescent="0.25">
      <c r="A9712"/>
      <c r="B9712" s="78"/>
      <c r="C9712"/>
      <c r="D9712"/>
      <c r="E9712"/>
      <c r="F9712"/>
    </row>
    <row r="9713" spans="1:6" x14ac:dyDescent="0.25">
      <c r="A9713"/>
      <c r="B9713" s="78"/>
      <c r="C9713"/>
      <c r="D9713"/>
      <c r="E9713"/>
      <c r="F9713"/>
    </row>
    <row r="9714" spans="1:6" x14ac:dyDescent="0.25">
      <c r="A9714"/>
      <c r="B9714" s="78"/>
      <c r="C9714"/>
      <c r="D9714"/>
      <c r="E9714"/>
      <c r="F9714"/>
    </row>
    <row r="9715" spans="1:6" x14ac:dyDescent="0.25">
      <c r="A9715"/>
      <c r="B9715" s="78"/>
      <c r="C9715"/>
      <c r="D9715"/>
      <c r="E9715"/>
      <c r="F9715"/>
    </row>
    <row r="9716" spans="1:6" x14ac:dyDescent="0.25">
      <c r="A9716"/>
      <c r="B9716" s="78"/>
      <c r="C9716"/>
      <c r="D9716"/>
      <c r="E9716"/>
      <c r="F9716"/>
    </row>
    <row r="9717" spans="1:6" x14ac:dyDescent="0.25">
      <c r="A9717"/>
      <c r="B9717" s="78"/>
      <c r="C9717"/>
      <c r="D9717"/>
      <c r="E9717"/>
      <c r="F9717"/>
    </row>
    <row r="9718" spans="1:6" x14ac:dyDescent="0.25">
      <c r="A9718"/>
      <c r="B9718" s="78"/>
      <c r="C9718"/>
      <c r="D9718"/>
      <c r="E9718"/>
      <c r="F9718"/>
    </row>
    <row r="9719" spans="1:6" x14ac:dyDescent="0.25">
      <c r="A9719"/>
      <c r="B9719" s="78"/>
      <c r="C9719"/>
      <c r="D9719"/>
      <c r="E9719"/>
      <c r="F9719"/>
    </row>
    <row r="9720" spans="1:6" x14ac:dyDescent="0.25">
      <c r="A9720"/>
      <c r="B9720" s="78"/>
      <c r="C9720"/>
      <c r="D9720"/>
      <c r="E9720"/>
      <c r="F9720"/>
    </row>
    <row r="9721" spans="1:6" x14ac:dyDescent="0.25">
      <c r="A9721"/>
      <c r="B9721" s="78"/>
      <c r="C9721"/>
      <c r="D9721"/>
      <c r="E9721"/>
      <c r="F9721"/>
    </row>
    <row r="9722" spans="1:6" x14ac:dyDescent="0.25">
      <c r="A9722"/>
      <c r="B9722" s="78"/>
      <c r="C9722"/>
      <c r="D9722"/>
      <c r="E9722"/>
      <c r="F9722"/>
    </row>
    <row r="9723" spans="1:6" x14ac:dyDescent="0.25">
      <c r="A9723"/>
      <c r="B9723" s="78"/>
      <c r="C9723"/>
      <c r="D9723"/>
      <c r="E9723"/>
      <c r="F9723"/>
    </row>
    <row r="9724" spans="1:6" x14ac:dyDescent="0.25">
      <c r="A9724"/>
      <c r="B9724" s="78"/>
      <c r="C9724"/>
      <c r="D9724"/>
      <c r="E9724"/>
      <c r="F9724"/>
    </row>
    <row r="9725" spans="1:6" x14ac:dyDescent="0.25">
      <c r="A9725"/>
      <c r="B9725" s="78"/>
      <c r="C9725"/>
      <c r="D9725"/>
      <c r="E9725"/>
      <c r="F9725"/>
    </row>
    <row r="9726" spans="1:6" x14ac:dyDescent="0.25">
      <c r="A9726"/>
      <c r="B9726" s="78"/>
      <c r="C9726"/>
      <c r="D9726"/>
      <c r="E9726"/>
      <c r="F9726"/>
    </row>
    <row r="9727" spans="1:6" x14ac:dyDescent="0.25">
      <c r="A9727"/>
      <c r="B9727" s="78"/>
      <c r="C9727"/>
      <c r="D9727"/>
      <c r="E9727"/>
      <c r="F9727"/>
    </row>
    <row r="9728" spans="1:6" x14ac:dyDescent="0.25">
      <c r="A9728"/>
      <c r="B9728" s="78"/>
      <c r="C9728"/>
      <c r="D9728"/>
      <c r="E9728"/>
      <c r="F9728"/>
    </row>
    <row r="9729" spans="1:6" x14ac:dyDescent="0.25">
      <c r="A9729"/>
      <c r="B9729" s="78"/>
      <c r="C9729"/>
      <c r="D9729"/>
      <c r="E9729"/>
      <c r="F9729"/>
    </row>
    <row r="9730" spans="1:6" x14ac:dyDescent="0.25">
      <c r="A9730"/>
      <c r="B9730" s="78"/>
      <c r="C9730"/>
      <c r="D9730"/>
      <c r="E9730"/>
      <c r="F9730"/>
    </row>
    <row r="9731" spans="1:6" x14ac:dyDescent="0.25">
      <c r="A9731"/>
      <c r="B9731" s="78"/>
      <c r="C9731"/>
      <c r="D9731"/>
      <c r="E9731"/>
      <c r="F9731"/>
    </row>
    <row r="9732" spans="1:6" x14ac:dyDescent="0.25">
      <c r="A9732"/>
      <c r="B9732" s="78"/>
      <c r="C9732"/>
      <c r="D9732"/>
      <c r="E9732"/>
      <c r="F9732"/>
    </row>
    <row r="9733" spans="1:6" x14ac:dyDescent="0.25">
      <c r="A9733"/>
      <c r="B9733" s="78"/>
      <c r="C9733"/>
      <c r="D9733"/>
      <c r="E9733"/>
      <c r="F9733"/>
    </row>
    <row r="9734" spans="1:6" x14ac:dyDescent="0.25">
      <c r="A9734"/>
      <c r="B9734" s="78"/>
      <c r="C9734"/>
      <c r="D9734"/>
      <c r="E9734"/>
      <c r="F9734"/>
    </row>
    <row r="9735" spans="1:6" x14ac:dyDescent="0.25">
      <c r="A9735"/>
      <c r="B9735" s="78"/>
      <c r="C9735"/>
      <c r="D9735"/>
      <c r="E9735"/>
      <c r="F9735"/>
    </row>
    <row r="9736" spans="1:6" x14ac:dyDescent="0.25">
      <c r="A9736"/>
      <c r="B9736" s="78"/>
      <c r="C9736"/>
      <c r="D9736"/>
      <c r="E9736"/>
      <c r="F9736"/>
    </row>
    <row r="9737" spans="1:6" x14ac:dyDescent="0.25">
      <c r="A9737"/>
      <c r="B9737" s="78"/>
      <c r="C9737"/>
      <c r="D9737"/>
      <c r="E9737"/>
      <c r="F9737"/>
    </row>
    <row r="9738" spans="1:6" x14ac:dyDescent="0.25">
      <c r="A9738"/>
      <c r="B9738" s="78"/>
      <c r="C9738"/>
      <c r="D9738"/>
      <c r="E9738"/>
      <c r="F9738"/>
    </row>
    <row r="9739" spans="1:6" x14ac:dyDescent="0.25">
      <c r="A9739"/>
      <c r="B9739" s="78"/>
      <c r="C9739"/>
      <c r="D9739"/>
      <c r="E9739"/>
      <c r="F9739"/>
    </row>
    <row r="9740" spans="1:6" x14ac:dyDescent="0.25">
      <c r="A9740"/>
      <c r="B9740" s="78"/>
      <c r="C9740"/>
      <c r="D9740"/>
      <c r="E9740"/>
      <c r="F9740"/>
    </row>
    <row r="9741" spans="1:6" x14ac:dyDescent="0.25">
      <c r="A9741"/>
      <c r="B9741" s="78"/>
      <c r="C9741"/>
      <c r="D9741"/>
      <c r="E9741"/>
      <c r="F9741"/>
    </row>
    <row r="9742" spans="1:6" x14ac:dyDescent="0.25">
      <c r="A9742"/>
      <c r="B9742" s="78"/>
      <c r="C9742"/>
      <c r="D9742"/>
      <c r="E9742"/>
      <c r="F9742"/>
    </row>
    <row r="9743" spans="1:6" x14ac:dyDescent="0.25">
      <c r="A9743"/>
      <c r="B9743" s="78"/>
      <c r="C9743"/>
      <c r="D9743"/>
      <c r="E9743"/>
      <c r="F9743"/>
    </row>
    <row r="9744" spans="1:6" x14ac:dyDescent="0.25">
      <c r="A9744"/>
      <c r="B9744" s="78"/>
      <c r="C9744"/>
      <c r="D9744"/>
      <c r="E9744"/>
      <c r="F9744"/>
    </row>
    <row r="9745" spans="1:6" x14ac:dyDescent="0.25">
      <c r="A9745"/>
      <c r="B9745" s="78"/>
      <c r="C9745"/>
      <c r="D9745"/>
      <c r="E9745"/>
      <c r="F9745"/>
    </row>
    <row r="9746" spans="1:6" x14ac:dyDescent="0.25">
      <c r="A9746"/>
      <c r="B9746" s="78"/>
      <c r="C9746"/>
      <c r="D9746"/>
      <c r="E9746"/>
      <c r="F9746"/>
    </row>
    <row r="9747" spans="1:6" x14ac:dyDescent="0.25">
      <c r="A9747"/>
      <c r="B9747" s="78"/>
      <c r="C9747"/>
      <c r="D9747"/>
      <c r="E9747"/>
      <c r="F9747"/>
    </row>
    <row r="9748" spans="1:6" x14ac:dyDescent="0.25">
      <c r="A9748"/>
      <c r="B9748" s="78"/>
      <c r="C9748"/>
      <c r="D9748"/>
      <c r="E9748"/>
      <c r="F9748"/>
    </row>
    <row r="9749" spans="1:6" x14ac:dyDescent="0.25">
      <c r="A9749"/>
      <c r="B9749" s="78"/>
      <c r="C9749"/>
      <c r="D9749"/>
      <c r="E9749"/>
      <c r="F9749"/>
    </row>
    <row r="9750" spans="1:6" x14ac:dyDescent="0.25">
      <c r="A9750"/>
      <c r="B9750" s="78"/>
      <c r="C9750"/>
      <c r="D9750"/>
      <c r="E9750"/>
      <c r="F9750"/>
    </row>
    <row r="9751" spans="1:6" x14ac:dyDescent="0.25">
      <c r="A9751"/>
      <c r="B9751" s="78"/>
      <c r="C9751"/>
      <c r="D9751"/>
      <c r="E9751"/>
      <c r="F9751"/>
    </row>
    <row r="9752" spans="1:6" x14ac:dyDescent="0.25">
      <c r="A9752"/>
      <c r="B9752" s="78"/>
      <c r="C9752"/>
      <c r="D9752"/>
      <c r="E9752"/>
      <c r="F9752"/>
    </row>
    <row r="9753" spans="1:6" x14ac:dyDescent="0.25">
      <c r="A9753"/>
      <c r="B9753" s="78"/>
      <c r="C9753"/>
      <c r="D9753"/>
      <c r="E9753"/>
      <c r="F9753"/>
    </row>
    <row r="9754" spans="1:6" x14ac:dyDescent="0.25">
      <c r="A9754"/>
      <c r="B9754" s="78"/>
      <c r="C9754"/>
      <c r="D9754"/>
      <c r="E9754"/>
      <c r="F9754"/>
    </row>
    <row r="9755" spans="1:6" x14ac:dyDescent="0.25">
      <c r="A9755"/>
      <c r="B9755" s="78"/>
      <c r="C9755"/>
      <c r="D9755"/>
      <c r="E9755"/>
      <c r="F9755"/>
    </row>
    <row r="9756" spans="1:6" x14ac:dyDescent="0.25">
      <c r="A9756"/>
      <c r="B9756" s="78"/>
      <c r="C9756"/>
      <c r="D9756"/>
      <c r="E9756"/>
      <c r="F9756"/>
    </row>
    <row r="9757" spans="1:6" x14ac:dyDescent="0.25">
      <c r="A9757"/>
      <c r="B9757" s="78"/>
      <c r="C9757"/>
      <c r="D9757"/>
      <c r="E9757"/>
      <c r="F9757"/>
    </row>
    <row r="9758" spans="1:6" x14ac:dyDescent="0.25">
      <c r="A9758"/>
      <c r="B9758" s="78"/>
      <c r="C9758"/>
      <c r="D9758"/>
      <c r="E9758"/>
      <c r="F9758"/>
    </row>
    <row r="9759" spans="1:6" x14ac:dyDescent="0.25">
      <c r="A9759"/>
      <c r="B9759" s="78"/>
      <c r="C9759"/>
      <c r="D9759"/>
      <c r="E9759"/>
      <c r="F9759"/>
    </row>
    <row r="9760" spans="1:6" x14ac:dyDescent="0.25">
      <c r="A9760"/>
      <c r="B9760" s="78"/>
      <c r="C9760"/>
      <c r="D9760"/>
      <c r="E9760"/>
      <c r="F9760"/>
    </row>
    <row r="9761" spans="1:6" x14ac:dyDescent="0.25">
      <c r="A9761"/>
      <c r="B9761" s="78"/>
      <c r="C9761"/>
      <c r="D9761"/>
      <c r="E9761"/>
      <c r="F9761"/>
    </row>
    <row r="9762" spans="1:6" x14ac:dyDescent="0.25">
      <c r="A9762"/>
      <c r="B9762" s="78"/>
      <c r="C9762"/>
      <c r="D9762"/>
      <c r="E9762"/>
      <c r="F9762"/>
    </row>
    <row r="9763" spans="1:6" x14ac:dyDescent="0.25">
      <c r="A9763"/>
      <c r="B9763" s="78"/>
      <c r="C9763"/>
      <c r="D9763"/>
      <c r="E9763"/>
      <c r="F9763"/>
    </row>
    <row r="9764" spans="1:6" x14ac:dyDescent="0.25">
      <c r="A9764"/>
      <c r="B9764" s="78"/>
      <c r="C9764"/>
      <c r="D9764"/>
      <c r="E9764"/>
      <c r="F9764"/>
    </row>
    <row r="9765" spans="1:6" x14ac:dyDescent="0.25">
      <c r="A9765"/>
      <c r="B9765" s="78"/>
      <c r="C9765"/>
      <c r="D9765"/>
      <c r="E9765"/>
      <c r="F9765"/>
    </row>
    <row r="9766" spans="1:6" x14ac:dyDescent="0.25">
      <c r="A9766"/>
      <c r="B9766" s="78"/>
      <c r="C9766"/>
      <c r="D9766"/>
      <c r="E9766"/>
      <c r="F9766"/>
    </row>
    <row r="9767" spans="1:6" x14ac:dyDescent="0.25">
      <c r="A9767"/>
      <c r="B9767" s="78"/>
      <c r="C9767"/>
      <c r="D9767"/>
      <c r="E9767"/>
      <c r="F9767"/>
    </row>
    <row r="9768" spans="1:6" x14ac:dyDescent="0.25">
      <c r="A9768"/>
      <c r="B9768" s="78"/>
      <c r="C9768"/>
      <c r="D9768"/>
      <c r="E9768"/>
      <c r="F9768"/>
    </row>
    <row r="9769" spans="1:6" x14ac:dyDescent="0.25">
      <c r="A9769"/>
      <c r="B9769" s="78"/>
      <c r="C9769"/>
      <c r="D9769"/>
      <c r="E9769"/>
      <c r="F9769"/>
    </row>
    <row r="9770" spans="1:6" x14ac:dyDescent="0.25">
      <c r="A9770"/>
      <c r="B9770" s="78"/>
      <c r="C9770"/>
      <c r="D9770"/>
      <c r="E9770"/>
      <c r="F9770"/>
    </row>
    <row r="9771" spans="1:6" x14ac:dyDescent="0.25">
      <c r="A9771"/>
      <c r="B9771" s="78"/>
      <c r="C9771"/>
      <c r="D9771"/>
      <c r="E9771"/>
      <c r="F9771"/>
    </row>
    <row r="9772" spans="1:6" x14ac:dyDescent="0.25">
      <c r="A9772"/>
      <c r="B9772" s="78"/>
      <c r="C9772"/>
      <c r="D9772"/>
      <c r="E9772"/>
      <c r="F9772"/>
    </row>
    <row r="9773" spans="1:6" x14ac:dyDescent="0.25">
      <c r="A9773"/>
      <c r="B9773" s="78"/>
      <c r="C9773"/>
      <c r="D9773"/>
      <c r="E9773"/>
      <c r="F9773"/>
    </row>
    <row r="9774" spans="1:6" x14ac:dyDescent="0.25">
      <c r="A9774"/>
      <c r="B9774" s="78"/>
      <c r="C9774"/>
      <c r="D9774"/>
      <c r="E9774"/>
      <c r="F9774"/>
    </row>
    <row r="9775" spans="1:6" x14ac:dyDescent="0.25">
      <c r="A9775"/>
      <c r="B9775" s="78"/>
      <c r="C9775"/>
      <c r="D9775"/>
      <c r="E9775"/>
      <c r="F9775"/>
    </row>
    <row r="9776" spans="1:6" x14ac:dyDescent="0.25">
      <c r="A9776"/>
      <c r="B9776" s="78"/>
      <c r="C9776"/>
      <c r="D9776"/>
      <c r="E9776"/>
      <c r="F9776"/>
    </row>
    <row r="9777" spans="1:6" x14ac:dyDescent="0.25">
      <c r="A9777"/>
      <c r="B9777" s="78"/>
      <c r="C9777"/>
      <c r="D9777"/>
      <c r="E9777"/>
      <c r="F9777"/>
    </row>
    <row r="9778" spans="1:6" x14ac:dyDescent="0.25">
      <c r="A9778"/>
      <c r="B9778" s="78"/>
      <c r="C9778"/>
      <c r="D9778"/>
      <c r="E9778"/>
      <c r="F9778"/>
    </row>
    <row r="9779" spans="1:6" x14ac:dyDescent="0.25">
      <c r="A9779"/>
      <c r="B9779" s="78"/>
      <c r="C9779"/>
      <c r="D9779"/>
      <c r="E9779"/>
      <c r="F9779"/>
    </row>
    <row r="9780" spans="1:6" x14ac:dyDescent="0.25">
      <c r="A9780"/>
      <c r="B9780" s="78"/>
      <c r="C9780"/>
      <c r="D9780"/>
      <c r="E9780"/>
      <c r="F9780"/>
    </row>
    <row r="9781" spans="1:6" x14ac:dyDescent="0.25">
      <c r="A9781"/>
      <c r="B9781" s="78"/>
      <c r="C9781"/>
      <c r="D9781"/>
      <c r="E9781"/>
      <c r="F9781"/>
    </row>
    <row r="9782" spans="1:6" x14ac:dyDescent="0.25">
      <c r="A9782"/>
      <c r="B9782" s="78"/>
      <c r="C9782"/>
      <c r="D9782"/>
      <c r="E9782"/>
      <c r="F9782"/>
    </row>
    <row r="9783" spans="1:6" x14ac:dyDescent="0.25">
      <c r="A9783"/>
      <c r="B9783" s="78"/>
      <c r="C9783"/>
      <c r="D9783"/>
      <c r="E9783"/>
      <c r="F9783"/>
    </row>
    <row r="9784" spans="1:6" x14ac:dyDescent="0.25">
      <c r="A9784"/>
      <c r="B9784" s="78"/>
      <c r="C9784"/>
      <c r="D9784"/>
      <c r="E9784"/>
      <c r="F9784"/>
    </row>
    <row r="9785" spans="1:6" x14ac:dyDescent="0.25">
      <c r="A9785"/>
      <c r="B9785" s="78"/>
      <c r="C9785"/>
      <c r="D9785"/>
      <c r="E9785"/>
      <c r="F9785"/>
    </row>
    <row r="9786" spans="1:6" x14ac:dyDescent="0.25">
      <c r="A9786"/>
      <c r="B9786" s="78"/>
      <c r="C9786"/>
      <c r="D9786"/>
      <c r="E9786"/>
      <c r="F9786"/>
    </row>
    <row r="9787" spans="1:6" x14ac:dyDescent="0.25">
      <c r="A9787"/>
      <c r="B9787" s="78"/>
      <c r="C9787"/>
      <c r="D9787"/>
      <c r="E9787"/>
      <c r="F9787"/>
    </row>
    <row r="9788" spans="1:6" x14ac:dyDescent="0.25">
      <c r="A9788"/>
      <c r="B9788" s="78"/>
      <c r="C9788"/>
      <c r="D9788"/>
      <c r="E9788"/>
      <c r="F9788"/>
    </row>
    <row r="9789" spans="1:6" x14ac:dyDescent="0.25">
      <c r="A9789"/>
      <c r="B9789" s="78"/>
      <c r="C9789"/>
      <c r="D9789"/>
      <c r="E9789"/>
      <c r="F9789"/>
    </row>
    <row r="9790" spans="1:6" x14ac:dyDescent="0.25">
      <c r="A9790"/>
      <c r="B9790" s="78"/>
      <c r="C9790"/>
      <c r="D9790"/>
      <c r="E9790"/>
      <c r="F9790"/>
    </row>
    <row r="9791" spans="1:6" x14ac:dyDescent="0.25">
      <c r="A9791"/>
      <c r="B9791" s="78"/>
      <c r="C9791"/>
      <c r="D9791"/>
      <c r="E9791"/>
      <c r="F9791"/>
    </row>
    <row r="9792" spans="1:6" x14ac:dyDescent="0.25">
      <c r="A9792"/>
      <c r="B9792" s="78"/>
      <c r="C9792"/>
      <c r="D9792"/>
      <c r="E9792"/>
      <c r="F9792"/>
    </row>
    <row r="9793" spans="1:6" x14ac:dyDescent="0.25">
      <c r="A9793"/>
      <c r="B9793" s="78"/>
      <c r="C9793"/>
      <c r="D9793"/>
      <c r="E9793"/>
      <c r="F9793"/>
    </row>
    <row r="9794" spans="1:6" x14ac:dyDescent="0.25">
      <c r="A9794"/>
      <c r="B9794" s="78"/>
      <c r="C9794"/>
      <c r="D9794"/>
      <c r="E9794"/>
      <c r="F9794"/>
    </row>
    <row r="9795" spans="1:6" x14ac:dyDescent="0.25">
      <c r="A9795"/>
      <c r="B9795" s="78"/>
      <c r="C9795"/>
      <c r="D9795"/>
      <c r="E9795"/>
      <c r="F9795"/>
    </row>
    <row r="9796" spans="1:6" x14ac:dyDescent="0.25">
      <c r="A9796"/>
      <c r="B9796" s="78"/>
      <c r="C9796"/>
      <c r="D9796"/>
      <c r="E9796"/>
      <c r="F9796"/>
    </row>
    <row r="9797" spans="1:6" x14ac:dyDescent="0.25">
      <c r="A9797"/>
      <c r="B9797" s="78"/>
      <c r="C9797"/>
      <c r="D9797"/>
      <c r="E9797"/>
      <c r="F9797"/>
    </row>
    <row r="9798" spans="1:6" x14ac:dyDescent="0.25">
      <c r="A9798"/>
      <c r="B9798" s="78"/>
      <c r="C9798"/>
      <c r="D9798"/>
      <c r="E9798"/>
      <c r="F9798"/>
    </row>
    <row r="9799" spans="1:6" x14ac:dyDescent="0.25">
      <c r="A9799"/>
      <c r="B9799" s="78"/>
      <c r="C9799"/>
      <c r="D9799"/>
      <c r="E9799"/>
      <c r="F9799"/>
    </row>
    <row r="9800" spans="1:6" x14ac:dyDescent="0.25">
      <c r="A9800"/>
      <c r="B9800" s="78"/>
      <c r="C9800"/>
      <c r="D9800"/>
      <c r="E9800"/>
      <c r="F9800"/>
    </row>
    <row r="9801" spans="1:6" x14ac:dyDescent="0.25">
      <c r="A9801"/>
      <c r="B9801" s="78"/>
      <c r="C9801"/>
      <c r="D9801"/>
      <c r="E9801"/>
      <c r="F9801"/>
    </row>
    <row r="9802" spans="1:6" x14ac:dyDescent="0.25">
      <c r="A9802"/>
      <c r="B9802" s="78"/>
      <c r="C9802"/>
      <c r="D9802"/>
      <c r="E9802"/>
      <c r="F9802"/>
    </row>
    <row r="9803" spans="1:6" x14ac:dyDescent="0.25">
      <c r="A9803"/>
      <c r="B9803" s="78"/>
      <c r="C9803"/>
      <c r="D9803"/>
      <c r="E9803"/>
      <c r="F9803"/>
    </row>
    <row r="9804" spans="1:6" x14ac:dyDescent="0.25">
      <c r="A9804"/>
      <c r="B9804" s="78"/>
      <c r="C9804"/>
      <c r="D9804"/>
      <c r="E9804"/>
      <c r="F9804"/>
    </row>
    <row r="9805" spans="1:6" x14ac:dyDescent="0.25">
      <c r="A9805"/>
      <c r="B9805" s="78"/>
      <c r="C9805"/>
      <c r="D9805"/>
      <c r="E9805"/>
      <c r="F9805"/>
    </row>
    <row r="9806" spans="1:6" x14ac:dyDescent="0.25">
      <c r="A9806"/>
      <c r="B9806" s="78"/>
      <c r="C9806"/>
      <c r="D9806"/>
      <c r="E9806"/>
      <c r="F9806"/>
    </row>
    <row r="9807" spans="1:6" x14ac:dyDescent="0.25">
      <c r="A9807"/>
      <c r="B9807" s="78"/>
      <c r="C9807"/>
      <c r="D9807"/>
      <c r="E9807"/>
      <c r="F9807"/>
    </row>
    <row r="9808" spans="1:6" x14ac:dyDescent="0.25">
      <c r="A9808"/>
      <c r="B9808" s="78"/>
      <c r="C9808"/>
      <c r="D9808"/>
      <c r="E9808"/>
      <c r="F9808"/>
    </row>
    <row r="9809" spans="1:6" x14ac:dyDescent="0.25">
      <c r="A9809"/>
      <c r="B9809" s="78"/>
      <c r="C9809"/>
      <c r="D9809"/>
      <c r="E9809"/>
      <c r="F9809"/>
    </row>
    <row r="9810" spans="1:6" x14ac:dyDescent="0.25">
      <c r="A9810"/>
      <c r="B9810" s="78"/>
      <c r="C9810"/>
      <c r="D9810"/>
      <c r="E9810"/>
      <c r="F9810"/>
    </row>
    <row r="9811" spans="1:6" x14ac:dyDescent="0.25">
      <c r="A9811"/>
      <c r="B9811" s="78"/>
      <c r="C9811"/>
      <c r="D9811"/>
      <c r="E9811"/>
      <c r="F9811"/>
    </row>
    <row r="9812" spans="1:6" x14ac:dyDescent="0.25">
      <c r="A9812"/>
      <c r="B9812" s="78"/>
      <c r="C9812"/>
      <c r="D9812"/>
      <c r="E9812"/>
      <c r="F9812"/>
    </row>
    <row r="9813" spans="1:6" x14ac:dyDescent="0.25">
      <c r="A9813"/>
      <c r="B9813" s="78"/>
      <c r="C9813"/>
      <c r="D9813"/>
      <c r="E9813"/>
      <c r="F9813"/>
    </row>
    <row r="9814" spans="1:6" x14ac:dyDescent="0.25">
      <c r="A9814"/>
      <c r="B9814" s="78"/>
      <c r="C9814"/>
      <c r="D9814"/>
      <c r="E9814"/>
      <c r="F9814"/>
    </row>
    <row r="9815" spans="1:6" x14ac:dyDescent="0.25">
      <c r="A9815"/>
      <c r="B9815" s="78"/>
      <c r="C9815"/>
      <c r="D9815"/>
      <c r="E9815"/>
      <c r="F9815"/>
    </row>
    <row r="9816" spans="1:6" x14ac:dyDescent="0.25">
      <c r="A9816"/>
      <c r="B9816" s="78"/>
      <c r="C9816"/>
      <c r="D9816"/>
      <c r="E9816"/>
      <c r="F9816"/>
    </row>
    <row r="9817" spans="1:6" x14ac:dyDescent="0.25">
      <c r="A9817"/>
      <c r="B9817" s="78"/>
      <c r="C9817"/>
      <c r="D9817"/>
      <c r="E9817"/>
      <c r="F9817"/>
    </row>
    <row r="9818" spans="1:6" x14ac:dyDescent="0.25">
      <c r="A9818"/>
      <c r="B9818" s="78"/>
      <c r="C9818"/>
      <c r="D9818"/>
      <c r="E9818"/>
      <c r="F9818"/>
    </row>
    <row r="9819" spans="1:6" x14ac:dyDescent="0.25">
      <c r="A9819"/>
      <c r="B9819" s="78"/>
      <c r="C9819"/>
      <c r="D9819"/>
      <c r="E9819"/>
      <c r="F9819"/>
    </row>
    <row r="9820" spans="1:6" x14ac:dyDescent="0.25">
      <c r="A9820"/>
      <c r="B9820" s="78"/>
      <c r="C9820"/>
      <c r="D9820"/>
      <c r="E9820"/>
      <c r="F9820"/>
    </row>
    <row r="9821" spans="1:6" x14ac:dyDescent="0.25">
      <c r="A9821"/>
      <c r="B9821" s="78"/>
      <c r="C9821"/>
      <c r="D9821"/>
      <c r="E9821"/>
      <c r="F9821"/>
    </row>
    <row r="9822" spans="1:6" x14ac:dyDescent="0.25">
      <c r="A9822"/>
      <c r="B9822" s="78"/>
      <c r="C9822"/>
      <c r="D9822"/>
      <c r="E9822"/>
      <c r="F9822"/>
    </row>
    <row r="9823" spans="1:6" x14ac:dyDescent="0.25">
      <c r="A9823"/>
      <c r="B9823" s="78"/>
      <c r="C9823"/>
      <c r="D9823"/>
      <c r="E9823"/>
      <c r="F9823"/>
    </row>
    <row r="9824" spans="1:6" x14ac:dyDescent="0.25">
      <c r="A9824"/>
      <c r="B9824" s="78"/>
      <c r="C9824"/>
      <c r="D9824"/>
      <c r="E9824"/>
      <c r="F9824"/>
    </row>
    <row r="9825" spans="1:6" x14ac:dyDescent="0.25">
      <c r="A9825"/>
      <c r="B9825" s="78"/>
      <c r="C9825"/>
      <c r="D9825"/>
      <c r="E9825"/>
      <c r="F9825"/>
    </row>
    <row r="9826" spans="1:6" x14ac:dyDescent="0.25">
      <c r="A9826"/>
      <c r="B9826" s="78"/>
      <c r="C9826"/>
      <c r="D9826"/>
      <c r="E9826"/>
      <c r="F9826"/>
    </row>
    <row r="9827" spans="1:6" x14ac:dyDescent="0.25">
      <c r="A9827"/>
      <c r="B9827" s="78"/>
      <c r="C9827"/>
      <c r="D9827"/>
      <c r="E9827"/>
      <c r="F9827"/>
    </row>
    <row r="9828" spans="1:6" x14ac:dyDescent="0.25">
      <c r="A9828"/>
      <c r="B9828" s="78"/>
      <c r="C9828"/>
      <c r="D9828"/>
      <c r="E9828"/>
      <c r="F9828"/>
    </row>
    <row r="9829" spans="1:6" x14ac:dyDescent="0.25">
      <c r="A9829"/>
      <c r="B9829" s="78"/>
      <c r="C9829"/>
      <c r="D9829"/>
      <c r="E9829"/>
      <c r="F9829"/>
    </row>
    <row r="9830" spans="1:6" x14ac:dyDescent="0.25">
      <c r="A9830"/>
      <c r="B9830" s="78"/>
      <c r="C9830"/>
      <c r="D9830"/>
      <c r="E9830"/>
      <c r="F9830"/>
    </row>
    <row r="9831" spans="1:6" x14ac:dyDescent="0.25">
      <c r="A9831"/>
      <c r="B9831" s="78"/>
      <c r="C9831"/>
      <c r="D9831"/>
      <c r="E9831"/>
      <c r="F9831"/>
    </row>
    <row r="9832" spans="1:6" x14ac:dyDescent="0.25">
      <c r="A9832"/>
      <c r="B9832" s="78"/>
      <c r="C9832"/>
      <c r="D9832"/>
      <c r="E9832"/>
      <c r="F9832"/>
    </row>
    <row r="9833" spans="1:6" x14ac:dyDescent="0.25">
      <c r="A9833"/>
      <c r="B9833" s="78"/>
      <c r="C9833"/>
      <c r="D9833"/>
      <c r="E9833"/>
      <c r="F9833"/>
    </row>
    <row r="9834" spans="1:6" x14ac:dyDescent="0.25">
      <c r="A9834"/>
      <c r="B9834" s="78"/>
      <c r="C9834"/>
      <c r="D9834"/>
      <c r="E9834"/>
      <c r="F9834"/>
    </row>
    <row r="9835" spans="1:6" x14ac:dyDescent="0.25">
      <c r="A9835"/>
      <c r="B9835" s="78"/>
      <c r="C9835"/>
      <c r="D9835"/>
      <c r="E9835"/>
      <c r="F9835"/>
    </row>
    <row r="9836" spans="1:6" x14ac:dyDescent="0.25">
      <c r="A9836"/>
      <c r="B9836" s="78"/>
      <c r="C9836"/>
      <c r="D9836"/>
      <c r="E9836"/>
      <c r="F9836"/>
    </row>
    <row r="9837" spans="1:6" x14ac:dyDescent="0.25">
      <c r="A9837"/>
      <c r="B9837" s="78"/>
      <c r="C9837"/>
      <c r="D9837"/>
      <c r="E9837"/>
      <c r="F9837"/>
    </row>
    <row r="9838" spans="1:6" x14ac:dyDescent="0.25">
      <c r="A9838"/>
      <c r="B9838" s="78"/>
      <c r="C9838"/>
      <c r="D9838"/>
      <c r="E9838"/>
      <c r="F9838"/>
    </row>
    <row r="9839" spans="1:6" x14ac:dyDescent="0.25">
      <c r="A9839"/>
      <c r="B9839" s="78"/>
      <c r="C9839"/>
      <c r="D9839"/>
      <c r="E9839"/>
      <c r="F9839"/>
    </row>
    <row r="9840" spans="1:6" x14ac:dyDescent="0.25">
      <c r="A9840"/>
      <c r="B9840" s="78"/>
      <c r="C9840"/>
      <c r="D9840"/>
      <c r="E9840"/>
      <c r="F9840"/>
    </row>
    <row r="9841" spans="1:6" x14ac:dyDescent="0.25">
      <c r="A9841"/>
      <c r="B9841" s="78"/>
      <c r="C9841"/>
      <c r="D9841"/>
      <c r="E9841"/>
      <c r="F9841"/>
    </row>
    <row r="9842" spans="1:6" x14ac:dyDescent="0.25">
      <c r="A9842"/>
      <c r="B9842" s="78"/>
      <c r="C9842"/>
      <c r="D9842"/>
      <c r="E9842"/>
      <c r="F9842"/>
    </row>
    <row r="9843" spans="1:6" x14ac:dyDescent="0.25">
      <c r="A9843"/>
      <c r="B9843" s="78"/>
      <c r="C9843"/>
      <c r="D9843"/>
      <c r="E9843"/>
      <c r="F9843"/>
    </row>
    <row r="9844" spans="1:6" x14ac:dyDescent="0.25">
      <c r="A9844"/>
      <c r="B9844" s="78"/>
      <c r="C9844"/>
      <c r="D9844"/>
      <c r="E9844"/>
      <c r="F9844"/>
    </row>
    <row r="9845" spans="1:6" x14ac:dyDescent="0.25">
      <c r="A9845"/>
      <c r="B9845" s="78"/>
      <c r="C9845"/>
      <c r="D9845"/>
      <c r="E9845"/>
      <c r="F9845"/>
    </row>
    <row r="9846" spans="1:6" x14ac:dyDescent="0.25">
      <c r="A9846"/>
      <c r="B9846" s="78"/>
      <c r="C9846"/>
      <c r="D9846"/>
      <c r="E9846"/>
      <c r="F9846"/>
    </row>
    <row r="9847" spans="1:6" x14ac:dyDescent="0.25">
      <c r="A9847"/>
      <c r="B9847" s="78"/>
      <c r="C9847"/>
      <c r="D9847"/>
      <c r="E9847"/>
      <c r="F9847"/>
    </row>
    <row r="9848" spans="1:6" x14ac:dyDescent="0.25">
      <c r="A9848"/>
      <c r="B9848" s="78"/>
      <c r="C9848"/>
      <c r="D9848"/>
      <c r="E9848"/>
      <c r="F9848"/>
    </row>
    <row r="9849" spans="1:6" x14ac:dyDescent="0.25">
      <c r="A9849"/>
      <c r="B9849" s="78"/>
      <c r="C9849"/>
      <c r="D9849"/>
      <c r="E9849"/>
      <c r="F9849"/>
    </row>
    <row r="9850" spans="1:6" x14ac:dyDescent="0.25">
      <c r="A9850"/>
      <c r="B9850" s="78"/>
      <c r="C9850"/>
      <c r="D9850"/>
      <c r="E9850"/>
      <c r="F9850"/>
    </row>
    <row r="9851" spans="1:6" x14ac:dyDescent="0.25">
      <c r="A9851"/>
      <c r="B9851" s="78"/>
      <c r="C9851"/>
      <c r="D9851"/>
      <c r="E9851"/>
      <c r="F9851"/>
    </row>
    <row r="9852" spans="1:6" x14ac:dyDescent="0.25">
      <c r="A9852"/>
      <c r="B9852" s="78"/>
      <c r="C9852"/>
      <c r="D9852"/>
      <c r="E9852"/>
      <c r="F9852"/>
    </row>
    <row r="9853" spans="1:6" x14ac:dyDescent="0.25">
      <c r="A9853"/>
      <c r="B9853" s="78"/>
      <c r="C9853"/>
      <c r="D9853"/>
      <c r="E9853"/>
      <c r="F9853"/>
    </row>
    <row r="9854" spans="1:6" x14ac:dyDescent="0.25">
      <c r="A9854"/>
      <c r="B9854" s="78"/>
      <c r="C9854"/>
      <c r="D9854"/>
      <c r="E9854"/>
      <c r="F9854"/>
    </row>
    <row r="9855" spans="1:6" x14ac:dyDescent="0.25">
      <c r="A9855"/>
      <c r="B9855" s="78"/>
      <c r="C9855"/>
      <c r="D9855"/>
      <c r="E9855"/>
      <c r="F9855"/>
    </row>
    <row r="9856" spans="1:6" x14ac:dyDescent="0.25">
      <c r="A9856"/>
      <c r="B9856" s="78"/>
      <c r="C9856"/>
      <c r="D9856"/>
      <c r="E9856"/>
      <c r="F9856"/>
    </row>
    <row r="9857" spans="1:6" x14ac:dyDescent="0.25">
      <c r="A9857"/>
      <c r="B9857" s="78"/>
      <c r="C9857"/>
      <c r="D9857"/>
      <c r="E9857"/>
      <c r="F9857"/>
    </row>
    <row r="9858" spans="1:6" x14ac:dyDescent="0.25">
      <c r="A9858"/>
      <c r="B9858" s="78"/>
      <c r="C9858"/>
      <c r="D9858"/>
      <c r="E9858"/>
      <c r="F9858"/>
    </row>
    <row r="9859" spans="1:6" x14ac:dyDescent="0.25">
      <c r="A9859"/>
      <c r="B9859" s="78"/>
      <c r="C9859"/>
      <c r="D9859"/>
      <c r="E9859"/>
      <c r="F9859"/>
    </row>
    <row r="9860" spans="1:6" x14ac:dyDescent="0.25">
      <c r="A9860"/>
      <c r="B9860" s="78"/>
      <c r="C9860"/>
      <c r="D9860"/>
      <c r="E9860"/>
      <c r="F9860"/>
    </row>
    <row r="9861" spans="1:6" x14ac:dyDescent="0.25">
      <c r="A9861"/>
      <c r="B9861" s="78"/>
      <c r="C9861"/>
      <c r="D9861"/>
      <c r="E9861"/>
      <c r="F9861"/>
    </row>
    <row r="9862" spans="1:6" x14ac:dyDescent="0.25">
      <c r="A9862"/>
      <c r="B9862" s="78"/>
      <c r="C9862"/>
      <c r="D9862"/>
      <c r="E9862"/>
      <c r="F9862"/>
    </row>
    <row r="9863" spans="1:6" x14ac:dyDescent="0.25">
      <c r="A9863"/>
      <c r="B9863" s="78"/>
      <c r="C9863"/>
      <c r="D9863"/>
      <c r="E9863"/>
      <c r="F9863"/>
    </row>
    <row r="9864" spans="1:6" x14ac:dyDescent="0.25">
      <c r="A9864"/>
      <c r="B9864" s="78"/>
      <c r="C9864"/>
      <c r="D9864"/>
      <c r="E9864"/>
      <c r="F9864"/>
    </row>
    <row r="9865" spans="1:6" x14ac:dyDescent="0.25">
      <c r="A9865"/>
      <c r="B9865" s="78"/>
      <c r="C9865"/>
      <c r="D9865"/>
      <c r="E9865"/>
      <c r="F9865"/>
    </row>
    <row r="9866" spans="1:6" x14ac:dyDescent="0.25">
      <c r="A9866"/>
      <c r="B9866" s="78"/>
      <c r="C9866"/>
      <c r="D9866"/>
      <c r="E9866"/>
      <c r="F9866"/>
    </row>
    <row r="9867" spans="1:6" x14ac:dyDescent="0.25">
      <c r="A9867"/>
      <c r="B9867" s="78"/>
      <c r="C9867"/>
      <c r="D9867"/>
      <c r="E9867"/>
      <c r="F9867"/>
    </row>
    <row r="9868" spans="1:6" x14ac:dyDescent="0.25">
      <c r="A9868"/>
      <c r="B9868" s="78"/>
      <c r="C9868"/>
      <c r="D9868"/>
      <c r="E9868"/>
      <c r="F9868"/>
    </row>
    <row r="9869" spans="1:6" x14ac:dyDescent="0.25">
      <c r="A9869"/>
      <c r="B9869" s="78"/>
      <c r="C9869"/>
      <c r="D9869"/>
      <c r="E9869"/>
      <c r="F9869"/>
    </row>
    <row r="9870" spans="1:6" x14ac:dyDescent="0.25">
      <c r="A9870"/>
      <c r="B9870" s="78"/>
      <c r="C9870"/>
      <c r="D9870"/>
      <c r="E9870"/>
      <c r="F9870"/>
    </row>
    <row r="9871" spans="1:6" x14ac:dyDescent="0.25">
      <c r="A9871"/>
      <c r="B9871" s="78"/>
      <c r="C9871"/>
      <c r="D9871"/>
      <c r="E9871"/>
      <c r="F9871"/>
    </row>
    <row r="9872" spans="1:6" x14ac:dyDescent="0.25">
      <c r="A9872"/>
      <c r="B9872" s="78"/>
      <c r="C9872"/>
      <c r="D9872"/>
      <c r="E9872"/>
      <c r="F9872"/>
    </row>
    <row r="9873" spans="1:6" x14ac:dyDescent="0.25">
      <c r="A9873"/>
      <c r="B9873" s="78"/>
      <c r="C9873"/>
      <c r="D9873"/>
      <c r="E9873"/>
      <c r="F9873"/>
    </row>
    <row r="9874" spans="1:6" x14ac:dyDescent="0.25">
      <c r="A9874"/>
      <c r="B9874" s="78"/>
      <c r="C9874"/>
      <c r="D9874"/>
      <c r="E9874"/>
      <c r="F9874"/>
    </row>
    <row r="9875" spans="1:6" x14ac:dyDescent="0.25">
      <c r="A9875"/>
      <c r="B9875" s="78"/>
      <c r="C9875"/>
      <c r="D9875"/>
      <c r="E9875"/>
      <c r="F9875"/>
    </row>
    <row r="9876" spans="1:6" x14ac:dyDescent="0.25">
      <c r="A9876"/>
      <c r="B9876" s="78"/>
      <c r="C9876"/>
      <c r="D9876"/>
      <c r="E9876"/>
      <c r="F9876"/>
    </row>
    <row r="9877" spans="1:6" x14ac:dyDescent="0.25">
      <c r="A9877"/>
      <c r="B9877" s="78"/>
      <c r="C9877"/>
      <c r="D9877"/>
      <c r="E9877"/>
      <c r="F9877"/>
    </row>
    <row r="9878" spans="1:6" x14ac:dyDescent="0.25">
      <c r="A9878"/>
      <c r="B9878" s="78"/>
      <c r="C9878"/>
      <c r="D9878"/>
      <c r="E9878"/>
      <c r="F9878"/>
    </row>
    <row r="9879" spans="1:6" x14ac:dyDescent="0.25">
      <c r="A9879"/>
      <c r="B9879" s="78"/>
      <c r="C9879"/>
      <c r="D9879"/>
      <c r="E9879"/>
      <c r="F9879"/>
    </row>
    <row r="9880" spans="1:6" x14ac:dyDescent="0.25">
      <c r="A9880"/>
      <c r="B9880" s="78"/>
      <c r="C9880"/>
      <c r="D9880"/>
      <c r="E9880"/>
      <c r="F9880"/>
    </row>
    <row r="9881" spans="1:6" x14ac:dyDescent="0.25">
      <c r="A9881"/>
      <c r="B9881" s="78"/>
      <c r="C9881"/>
      <c r="D9881"/>
      <c r="E9881"/>
      <c r="F9881"/>
    </row>
    <row r="9882" spans="1:6" x14ac:dyDescent="0.25">
      <c r="A9882"/>
      <c r="B9882" s="78"/>
      <c r="C9882"/>
      <c r="D9882"/>
      <c r="E9882"/>
      <c r="F9882"/>
    </row>
    <row r="9883" spans="1:6" x14ac:dyDescent="0.25">
      <c r="A9883"/>
      <c r="B9883" s="78"/>
      <c r="C9883"/>
      <c r="D9883"/>
      <c r="E9883"/>
      <c r="F9883"/>
    </row>
    <row r="9884" spans="1:6" x14ac:dyDescent="0.25">
      <c r="A9884"/>
      <c r="B9884" s="78"/>
      <c r="C9884"/>
      <c r="D9884"/>
      <c r="E9884"/>
      <c r="F9884"/>
    </row>
    <row r="9885" spans="1:6" x14ac:dyDescent="0.25">
      <c r="A9885"/>
      <c r="B9885" s="78"/>
      <c r="C9885"/>
      <c r="D9885"/>
      <c r="E9885"/>
      <c r="F9885"/>
    </row>
    <row r="9886" spans="1:6" x14ac:dyDescent="0.25">
      <c r="A9886"/>
      <c r="B9886" s="78"/>
      <c r="C9886"/>
      <c r="D9886"/>
      <c r="E9886"/>
      <c r="F9886"/>
    </row>
    <row r="9887" spans="1:6" x14ac:dyDescent="0.25">
      <c r="A9887"/>
      <c r="B9887" s="78"/>
      <c r="C9887"/>
      <c r="D9887"/>
      <c r="E9887"/>
      <c r="F9887"/>
    </row>
    <row r="9888" spans="1:6" x14ac:dyDescent="0.25">
      <c r="A9888"/>
      <c r="B9888" s="78"/>
      <c r="C9888"/>
      <c r="D9888"/>
      <c r="E9888"/>
      <c r="F9888"/>
    </row>
    <row r="9889" spans="1:6" x14ac:dyDescent="0.25">
      <c r="A9889"/>
      <c r="B9889" s="78"/>
      <c r="C9889"/>
      <c r="D9889"/>
      <c r="E9889"/>
      <c r="F9889"/>
    </row>
    <row r="9890" spans="1:6" x14ac:dyDescent="0.25">
      <c r="A9890"/>
      <c r="B9890" s="78"/>
      <c r="C9890"/>
      <c r="D9890"/>
      <c r="E9890"/>
      <c r="F9890"/>
    </row>
    <row r="9891" spans="1:6" x14ac:dyDescent="0.25">
      <c r="A9891"/>
      <c r="B9891" s="78"/>
      <c r="C9891"/>
      <c r="D9891"/>
      <c r="E9891"/>
      <c r="F9891"/>
    </row>
    <row r="9892" spans="1:6" x14ac:dyDescent="0.25">
      <c r="A9892"/>
      <c r="B9892" s="78"/>
      <c r="C9892"/>
      <c r="D9892"/>
      <c r="E9892"/>
      <c r="F9892"/>
    </row>
    <row r="9893" spans="1:6" x14ac:dyDescent="0.25">
      <c r="A9893"/>
      <c r="B9893" s="78"/>
      <c r="C9893"/>
      <c r="D9893"/>
      <c r="E9893"/>
      <c r="F9893"/>
    </row>
    <row r="9894" spans="1:6" x14ac:dyDescent="0.25">
      <c r="A9894"/>
      <c r="B9894" s="78"/>
      <c r="C9894"/>
      <c r="D9894"/>
      <c r="E9894"/>
      <c r="F9894"/>
    </row>
    <row r="9895" spans="1:6" x14ac:dyDescent="0.25">
      <c r="A9895"/>
      <c r="B9895" s="78"/>
      <c r="C9895"/>
      <c r="D9895"/>
      <c r="E9895"/>
      <c r="F9895"/>
    </row>
    <row r="9896" spans="1:6" x14ac:dyDescent="0.25">
      <c r="A9896"/>
      <c r="B9896" s="78"/>
      <c r="C9896"/>
      <c r="D9896"/>
      <c r="E9896"/>
      <c r="F9896"/>
    </row>
    <row r="9897" spans="1:6" x14ac:dyDescent="0.25">
      <c r="A9897"/>
      <c r="B9897" s="78"/>
      <c r="C9897"/>
      <c r="D9897"/>
      <c r="E9897"/>
      <c r="F9897"/>
    </row>
    <row r="9898" spans="1:6" x14ac:dyDescent="0.25">
      <c r="A9898"/>
      <c r="B9898" s="78"/>
      <c r="C9898"/>
      <c r="D9898"/>
      <c r="E9898"/>
      <c r="F9898"/>
    </row>
    <row r="9899" spans="1:6" x14ac:dyDescent="0.25">
      <c r="A9899"/>
      <c r="B9899" s="78"/>
      <c r="C9899"/>
      <c r="D9899"/>
      <c r="E9899"/>
      <c r="F9899"/>
    </row>
    <row r="9900" spans="1:6" x14ac:dyDescent="0.25">
      <c r="A9900"/>
      <c r="B9900" s="78"/>
      <c r="C9900"/>
      <c r="D9900"/>
      <c r="E9900"/>
      <c r="F9900"/>
    </row>
    <row r="9901" spans="1:6" x14ac:dyDescent="0.25">
      <c r="A9901"/>
      <c r="B9901" s="78"/>
      <c r="C9901"/>
      <c r="D9901"/>
      <c r="E9901"/>
      <c r="F9901"/>
    </row>
    <row r="9902" spans="1:6" x14ac:dyDescent="0.25">
      <c r="A9902"/>
      <c r="B9902" s="78"/>
      <c r="C9902"/>
      <c r="D9902"/>
      <c r="E9902"/>
      <c r="F9902"/>
    </row>
    <row r="9903" spans="1:6" x14ac:dyDescent="0.25">
      <c r="A9903"/>
      <c r="B9903" s="78"/>
      <c r="C9903"/>
      <c r="D9903"/>
      <c r="E9903"/>
      <c r="F9903"/>
    </row>
    <row r="9904" spans="1:6" x14ac:dyDescent="0.25">
      <c r="A9904"/>
      <c r="B9904" s="78"/>
      <c r="C9904"/>
      <c r="D9904"/>
      <c r="E9904"/>
      <c r="F9904"/>
    </row>
    <row r="9905" spans="1:6" x14ac:dyDescent="0.25">
      <c r="A9905"/>
      <c r="B9905" s="78"/>
      <c r="C9905"/>
      <c r="D9905"/>
      <c r="E9905"/>
      <c r="F9905"/>
    </row>
    <row r="9906" spans="1:6" x14ac:dyDescent="0.25">
      <c r="A9906"/>
      <c r="B9906" s="78"/>
      <c r="C9906"/>
      <c r="D9906"/>
      <c r="E9906"/>
      <c r="F9906"/>
    </row>
    <row r="9907" spans="1:6" x14ac:dyDescent="0.25">
      <c r="A9907"/>
      <c r="B9907" s="78"/>
      <c r="C9907"/>
      <c r="D9907"/>
      <c r="E9907"/>
      <c r="F9907"/>
    </row>
    <row r="9908" spans="1:6" x14ac:dyDescent="0.25">
      <c r="A9908"/>
      <c r="B9908" s="78"/>
      <c r="C9908"/>
      <c r="D9908"/>
      <c r="E9908"/>
      <c r="F9908"/>
    </row>
    <row r="9909" spans="1:6" x14ac:dyDescent="0.25">
      <c r="A9909"/>
      <c r="B9909" s="78"/>
      <c r="C9909"/>
      <c r="D9909"/>
      <c r="E9909"/>
      <c r="F9909"/>
    </row>
    <row r="9910" spans="1:6" x14ac:dyDescent="0.25">
      <c r="A9910"/>
      <c r="B9910" s="78"/>
      <c r="C9910"/>
      <c r="D9910"/>
      <c r="E9910"/>
      <c r="F9910"/>
    </row>
    <row r="9911" spans="1:6" x14ac:dyDescent="0.25">
      <c r="A9911"/>
      <c r="B9911" s="78"/>
      <c r="C9911"/>
      <c r="D9911"/>
      <c r="E9911"/>
      <c r="F9911"/>
    </row>
    <row r="9912" spans="1:6" x14ac:dyDescent="0.25">
      <c r="A9912"/>
      <c r="B9912" s="78"/>
      <c r="C9912"/>
      <c r="D9912"/>
      <c r="E9912"/>
      <c r="F9912"/>
    </row>
    <row r="9913" spans="1:6" x14ac:dyDescent="0.25">
      <c r="A9913"/>
      <c r="B9913" s="78"/>
      <c r="C9913"/>
      <c r="D9913"/>
      <c r="E9913"/>
      <c r="F9913"/>
    </row>
    <row r="9914" spans="1:6" x14ac:dyDescent="0.25">
      <c r="A9914"/>
      <c r="B9914" s="78"/>
      <c r="C9914"/>
      <c r="D9914"/>
      <c r="E9914"/>
      <c r="F9914"/>
    </row>
    <row r="9915" spans="1:6" x14ac:dyDescent="0.25">
      <c r="A9915"/>
      <c r="B9915" s="78"/>
      <c r="C9915"/>
      <c r="D9915"/>
      <c r="E9915"/>
      <c r="F9915"/>
    </row>
    <row r="9916" spans="1:6" x14ac:dyDescent="0.25">
      <c r="A9916"/>
      <c r="B9916" s="78"/>
      <c r="C9916"/>
      <c r="D9916"/>
      <c r="E9916"/>
      <c r="F9916"/>
    </row>
    <row r="9917" spans="1:6" x14ac:dyDescent="0.25">
      <c r="A9917"/>
      <c r="B9917" s="78"/>
      <c r="C9917"/>
      <c r="D9917"/>
      <c r="E9917"/>
      <c r="F9917"/>
    </row>
    <row r="9918" spans="1:6" x14ac:dyDescent="0.25">
      <c r="A9918"/>
      <c r="B9918" s="78"/>
      <c r="C9918"/>
      <c r="D9918"/>
      <c r="E9918"/>
      <c r="F9918"/>
    </row>
    <row r="9919" spans="1:6" x14ac:dyDescent="0.25">
      <c r="A9919"/>
      <c r="B9919" s="78"/>
      <c r="C9919"/>
      <c r="D9919"/>
      <c r="E9919"/>
      <c r="F9919"/>
    </row>
    <row r="9920" spans="1:6" x14ac:dyDescent="0.25">
      <c r="A9920"/>
      <c r="B9920" s="78"/>
      <c r="C9920"/>
      <c r="D9920"/>
      <c r="E9920"/>
      <c r="F9920"/>
    </row>
    <row r="9921" spans="1:6" x14ac:dyDescent="0.25">
      <c r="A9921"/>
      <c r="B9921" s="78"/>
      <c r="C9921"/>
      <c r="D9921"/>
      <c r="E9921"/>
      <c r="F9921"/>
    </row>
    <row r="9922" spans="1:6" x14ac:dyDescent="0.25">
      <c r="A9922"/>
      <c r="B9922" s="78"/>
      <c r="C9922"/>
      <c r="D9922"/>
      <c r="E9922"/>
      <c r="F9922"/>
    </row>
    <row r="9923" spans="1:6" x14ac:dyDescent="0.25">
      <c r="A9923"/>
      <c r="B9923" s="78"/>
      <c r="C9923"/>
      <c r="D9923"/>
      <c r="E9923"/>
      <c r="F9923"/>
    </row>
    <row r="9924" spans="1:6" x14ac:dyDescent="0.25">
      <c r="A9924"/>
      <c r="B9924" s="78"/>
      <c r="C9924"/>
      <c r="D9924"/>
      <c r="E9924"/>
      <c r="F9924"/>
    </row>
    <row r="9925" spans="1:6" x14ac:dyDescent="0.25">
      <c r="A9925"/>
      <c r="B9925" s="78"/>
      <c r="C9925"/>
      <c r="D9925"/>
      <c r="E9925"/>
      <c r="F9925"/>
    </row>
    <row r="9926" spans="1:6" x14ac:dyDescent="0.25">
      <c r="A9926"/>
      <c r="B9926" s="78"/>
      <c r="C9926"/>
      <c r="D9926"/>
      <c r="E9926"/>
      <c r="F9926"/>
    </row>
    <row r="9927" spans="1:6" x14ac:dyDescent="0.25">
      <c r="A9927"/>
      <c r="B9927" s="78"/>
      <c r="C9927"/>
      <c r="D9927"/>
      <c r="E9927"/>
      <c r="F9927"/>
    </row>
    <row r="9928" spans="1:6" x14ac:dyDescent="0.25">
      <c r="A9928"/>
      <c r="B9928" s="78"/>
      <c r="C9928"/>
      <c r="D9928"/>
      <c r="E9928"/>
      <c r="F9928"/>
    </row>
    <row r="9929" spans="1:6" x14ac:dyDescent="0.25">
      <c r="A9929"/>
      <c r="B9929" s="78"/>
      <c r="C9929"/>
      <c r="D9929"/>
      <c r="E9929"/>
      <c r="F9929"/>
    </row>
    <row r="9930" spans="1:6" x14ac:dyDescent="0.25">
      <c r="A9930"/>
      <c r="B9930" s="78"/>
      <c r="C9930"/>
      <c r="D9930"/>
      <c r="E9930"/>
      <c r="F9930"/>
    </row>
    <row r="9931" spans="1:6" x14ac:dyDescent="0.25">
      <c r="A9931"/>
      <c r="B9931" s="78"/>
      <c r="C9931"/>
      <c r="D9931"/>
      <c r="E9931"/>
      <c r="F9931"/>
    </row>
    <row r="9932" spans="1:6" x14ac:dyDescent="0.25">
      <c r="A9932"/>
      <c r="B9932" s="78"/>
      <c r="C9932"/>
      <c r="D9932"/>
      <c r="E9932"/>
      <c r="F9932"/>
    </row>
    <row r="9933" spans="1:6" x14ac:dyDescent="0.25">
      <c r="A9933"/>
      <c r="B9933" s="78"/>
      <c r="C9933"/>
      <c r="D9933"/>
      <c r="E9933"/>
      <c r="F9933"/>
    </row>
    <row r="9934" spans="1:6" x14ac:dyDescent="0.25">
      <c r="A9934"/>
      <c r="B9934" s="78"/>
      <c r="C9934"/>
      <c r="D9934"/>
      <c r="E9934"/>
      <c r="F9934"/>
    </row>
    <row r="9935" spans="1:6" x14ac:dyDescent="0.25">
      <c r="A9935"/>
      <c r="B9935" s="78"/>
      <c r="C9935"/>
      <c r="D9935"/>
      <c r="E9935"/>
      <c r="F9935"/>
    </row>
    <row r="9936" spans="1:6" x14ac:dyDescent="0.25">
      <c r="A9936"/>
      <c r="B9936" s="78"/>
      <c r="C9936"/>
      <c r="D9936"/>
      <c r="E9936"/>
      <c r="F9936"/>
    </row>
    <row r="9937" spans="1:6" x14ac:dyDescent="0.25">
      <c r="A9937"/>
      <c r="B9937" s="78"/>
      <c r="C9937"/>
      <c r="D9937"/>
      <c r="E9937"/>
      <c r="F9937"/>
    </row>
    <row r="9938" spans="1:6" x14ac:dyDescent="0.25">
      <c r="A9938"/>
      <c r="B9938" s="78"/>
      <c r="C9938"/>
      <c r="D9938"/>
      <c r="E9938"/>
      <c r="F9938"/>
    </row>
    <row r="9939" spans="1:6" x14ac:dyDescent="0.25">
      <c r="A9939"/>
      <c r="B9939" s="78"/>
      <c r="C9939"/>
      <c r="D9939"/>
      <c r="E9939"/>
      <c r="F9939"/>
    </row>
    <row r="9940" spans="1:6" x14ac:dyDescent="0.25">
      <c r="A9940"/>
      <c r="B9940" s="78"/>
      <c r="C9940"/>
      <c r="D9940"/>
      <c r="E9940"/>
      <c r="F9940"/>
    </row>
    <row r="9941" spans="1:6" x14ac:dyDescent="0.25">
      <c r="A9941"/>
      <c r="B9941" s="78"/>
      <c r="C9941"/>
      <c r="D9941"/>
      <c r="E9941"/>
      <c r="F9941"/>
    </row>
    <row r="9942" spans="1:6" x14ac:dyDescent="0.25">
      <c r="A9942"/>
      <c r="B9942" s="78"/>
      <c r="C9942"/>
      <c r="D9942"/>
      <c r="E9942"/>
      <c r="F9942"/>
    </row>
    <row r="9943" spans="1:6" x14ac:dyDescent="0.25">
      <c r="A9943"/>
      <c r="B9943" s="78"/>
      <c r="C9943"/>
      <c r="D9943"/>
      <c r="E9943"/>
      <c r="F9943"/>
    </row>
    <row r="9944" spans="1:6" x14ac:dyDescent="0.25">
      <c r="A9944"/>
      <c r="B9944" s="78"/>
      <c r="C9944"/>
      <c r="D9944"/>
      <c r="E9944"/>
      <c r="F9944"/>
    </row>
    <row r="9945" spans="1:6" x14ac:dyDescent="0.25">
      <c r="A9945"/>
      <c r="B9945" s="78"/>
      <c r="C9945"/>
      <c r="D9945"/>
      <c r="E9945"/>
      <c r="F9945"/>
    </row>
    <row r="9946" spans="1:6" x14ac:dyDescent="0.25">
      <c r="A9946"/>
      <c r="B9946" s="78"/>
      <c r="C9946"/>
      <c r="D9946"/>
      <c r="E9946"/>
      <c r="F9946"/>
    </row>
    <row r="9947" spans="1:6" x14ac:dyDescent="0.25">
      <c r="A9947"/>
      <c r="B9947" s="78"/>
      <c r="C9947"/>
      <c r="D9947"/>
      <c r="E9947"/>
      <c r="F9947"/>
    </row>
    <row r="9948" spans="1:6" x14ac:dyDescent="0.25">
      <c r="A9948"/>
      <c r="B9948" s="78"/>
      <c r="C9948"/>
      <c r="D9948"/>
      <c r="E9948"/>
      <c r="F9948"/>
    </row>
    <row r="9949" spans="1:6" x14ac:dyDescent="0.25">
      <c r="A9949"/>
      <c r="B9949" s="78"/>
      <c r="C9949"/>
      <c r="D9949"/>
      <c r="E9949"/>
      <c r="F9949"/>
    </row>
    <row r="9950" spans="1:6" x14ac:dyDescent="0.25">
      <c r="A9950"/>
      <c r="B9950" s="78"/>
      <c r="C9950"/>
      <c r="D9950"/>
      <c r="E9950"/>
      <c r="F9950"/>
    </row>
    <row r="9951" spans="1:6" x14ac:dyDescent="0.25">
      <c r="A9951"/>
      <c r="B9951" s="78"/>
      <c r="C9951"/>
      <c r="D9951"/>
      <c r="E9951"/>
      <c r="F9951"/>
    </row>
    <row r="9952" spans="1:6" x14ac:dyDescent="0.25">
      <c r="A9952"/>
      <c r="B9952" s="78"/>
      <c r="C9952"/>
      <c r="D9952"/>
      <c r="E9952"/>
      <c r="F9952"/>
    </row>
    <row r="9953" spans="1:6" x14ac:dyDescent="0.25">
      <c r="A9953"/>
      <c r="B9953" s="78"/>
      <c r="C9953"/>
      <c r="D9953"/>
      <c r="E9953"/>
      <c r="F9953"/>
    </row>
    <row r="9954" spans="1:6" x14ac:dyDescent="0.25">
      <c r="A9954"/>
      <c r="B9954" s="78"/>
      <c r="C9954"/>
      <c r="D9954"/>
      <c r="E9954"/>
      <c r="F9954"/>
    </row>
    <row r="9955" spans="1:6" x14ac:dyDescent="0.25">
      <c r="A9955"/>
      <c r="B9955" s="78"/>
      <c r="C9955"/>
      <c r="D9955"/>
      <c r="E9955"/>
      <c r="F9955"/>
    </row>
    <row r="9956" spans="1:6" x14ac:dyDescent="0.25">
      <c r="A9956"/>
      <c r="B9956" s="78"/>
      <c r="C9956"/>
      <c r="D9956"/>
      <c r="E9956"/>
      <c r="F9956"/>
    </row>
    <row r="9957" spans="1:6" x14ac:dyDescent="0.25">
      <c r="A9957"/>
      <c r="B9957" s="78"/>
      <c r="C9957"/>
      <c r="D9957"/>
      <c r="E9957"/>
      <c r="F9957"/>
    </row>
    <row r="9958" spans="1:6" x14ac:dyDescent="0.25">
      <c r="A9958"/>
      <c r="B9958" s="78"/>
      <c r="C9958"/>
      <c r="D9958"/>
      <c r="E9958"/>
      <c r="F9958"/>
    </row>
    <row r="9959" spans="1:6" x14ac:dyDescent="0.25">
      <c r="A9959"/>
      <c r="B9959" s="78"/>
      <c r="C9959"/>
      <c r="D9959"/>
      <c r="E9959"/>
      <c r="F9959"/>
    </row>
    <row r="9960" spans="1:6" x14ac:dyDescent="0.25">
      <c r="A9960"/>
      <c r="B9960" s="78"/>
      <c r="C9960"/>
      <c r="D9960"/>
      <c r="E9960"/>
      <c r="F9960"/>
    </row>
    <row r="9961" spans="1:6" x14ac:dyDescent="0.25">
      <c r="A9961"/>
      <c r="B9961" s="78"/>
      <c r="C9961"/>
      <c r="D9961"/>
      <c r="E9961"/>
      <c r="F9961"/>
    </row>
    <row r="9962" spans="1:6" x14ac:dyDescent="0.25">
      <c r="A9962"/>
      <c r="B9962" s="78"/>
      <c r="C9962"/>
      <c r="D9962"/>
      <c r="E9962"/>
      <c r="F9962"/>
    </row>
    <row r="9963" spans="1:6" x14ac:dyDescent="0.25">
      <c r="A9963"/>
      <c r="B9963" s="78"/>
      <c r="C9963"/>
      <c r="D9963"/>
      <c r="E9963"/>
      <c r="F9963"/>
    </row>
    <row r="9964" spans="1:6" x14ac:dyDescent="0.25">
      <c r="A9964"/>
      <c r="B9964" s="78"/>
      <c r="C9964"/>
      <c r="D9964"/>
      <c r="E9964"/>
      <c r="F9964"/>
    </row>
    <row r="9965" spans="1:6" x14ac:dyDescent="0.25">
      <c r="A9965"/>
      <c r="B9965" s="78"/>
      <c r="C9965"/>
      <c r="D9965"/>
      <c r="E9965"/>
      <c r="F9965"/>
    </row>
    <row r="9966" spans="1:6" x14ac:dyDescent="0.25">
      <c r="A9966"/>
      <c r="B9966" s="78"/>
      <c r="C9966"/>
      <c r="D9966"/>
      <c r="E9966"/>
      <c r="F9966"/>
    </row>
    <row r="9967" spans="1:6" x14ac:dyDescent="0.25">
      <c r="A9967"/>
      <c r="B9967" s="78"/>
      <c r="C9967"/>
      <c r="D9967"/>
      <c r="E9967"/>
      <c r="F9967"/>
    </row>
    <row r="9968" spans="1:6" x14ac:dyDescent="0.25">
      <c r="A9968"/>
      <c r="B9968" s="78"/>
      <c r="C9968"/>
      <c r="D9968"/>
      <c r="E9968"/>
      <c r="F9968"/>
    </row>
    <row r="9969" spans="1:6" x14ac:dyDescent="0.25">
      <c r="A9969"/>
      <c r="B9969" s="78"/>
      <c r="C9969"/>
      <c r="D9969"/>
      <c r="E9969"/>
      <c r="F9969"/>
    </row>
    <row r="9970" spans="1:6" x14ac:dyDescent="0.25">
      <c r="A9970"/>
      <c r="B9970" s="78"/>
      <c r="C9970"/>
      <c r="D9970"/>
      <c r="E9970"/>
      <c r="F9970"/>
    </row>
    <row r="9971" spans="1:6" x14ac:dyDescent="0.25">
      <c r="A9971"/>
      <c r="B9971" s="78"/>
      <c r="C9971"/>
      <c r="D9971"/>
      <c r="E9971"/>
      <c r="F9971"/>
    </row>
    <row r="9972" spans="1:6" x14ac:dyDescent="0.25">
      <c r="A9972"/>
      <c r="B9972" s="78"/>
      <c r="C9972"/>
      <c r="D9972"/>
      <c r="E9972"/>
      <c r="F9972"/>
    </row>
    <row r="9973" spans="1:6" x14ac:dyDescent="0.25">
      <c r="A9973"/>
      <c r="B9973" s="78"/>
      <c r="C9973"/>
      <c r="D9973"/>
      <c r="E9973"/>
      <c r="F9973"/>
    </row>
    <row r="9974" spans="1:6" x14ac:dyDescent="0.25">
      <c r="A9974"/>
      <c r="B9974" s="78"/>
      <c r="C9974"/>
      <c r="D9974"/>
      <c r="E9974"/>
      <c r="F9974"/>
    </row>
    <row r="9975" spans="1:6" x14ac:dyDescent="0.25">
      <c r="A9975"/>
      <c r="B9975" s="78"/>
      <c r="C9975"/>
      <c r="D9975"/>
      <c r="E9975"/>
      <c r="F9975"/>
    </row>
    <row r="9976" spans="1:6" x14ac:dyDescent="0.25">
      <c r="A9976"/>
      <c r="B9976" s="78"/>
      <c r="C9976"/>
      <c r="D9976"/>
      <c r="E9976"/>
      <c r="F9976"/>
    </row>
    <row r="9977" spans="1:6" x14ac:dyDescent="0.25">
      <c r="A9977"/>
      <c r="B9977" s="78"/>
      <c r="C9977"/>
      <c r="D9977"/>
      <c r="E9977"/>
      <c r="F9977"/>
    </row>
    <row r="9978" spans="1:6" x14ac:dyDescent="0.25">
      <c r="A9978"/>
      <c r="B9978" s="78"/>
      <c r="C9978"/>
      <c r="D9978"/>
      <c r="E9978"/>
      <c r="F9978"/>
    </row>
    <row r="9979" spans="1:6" x14ac:dyDescent="0.25">
      <c r="A9979"/>
      <c r="B9979" s="78"/>
      <c r="C9979"/>
      <c r="D9979"/>
      <c r="E9979"/>
      <c r="F9979"/>
    </row>
    <row r="9980" spans="1:6" x14ac:dyDescent="0.25">
      <c r="A9980"/>
      <c r="B9980" s="78"/>
      <c r="C9980"/>
      <c r="D9980"/>
      <c r="E9980"/>
      <c r="F9980"/>
    </row>
    <row r="9981" spans="1:6" x14ac:dyDescent="0.25">
      <c r="A9981"/>
      <c r="B9981" s="78"/>
      <c r="C9981"/>
      <c r="D9981"/>
      <c r="E9981"/>
      <c r="F9981"/>
    </row>
    <row r="9982" spans="1:6" x14ac:dyDescent="0.25">
      <c r="A9982"/>
      <c r="B9982" s="78"/>
      <c r="C9982"/>
      <c r="D9982"/>
      <c r="E9982"/>
      <c r="F9982"/>
    </row>
    <row r="9983" spans="1:6" x14ac:dyDescent="0.25">
      <c r="A9983"/>
      <c r="B9983" s="78"/>
      <c r="C9983"/>
      <c r="D9983"/>
      <c r="E9983"/>
      <c r="F9983"/>
    </row>
    <row r="9984" spans="1:6" x14ac:dyDescent="0.25">
      <c r="A9984"/>
      <c r="B9984" s="78"/>
      <c r="C9984"/>
      <c r="D9984"/>
      <c r="E9984"/>
      <c r="F9984"/>
    </row>
    <row r="9985" spans="1:6" x14ac:dyDescent="0.25">
      <c r="A9985"/>
      <c r="B9985" s="78"/>
      <c r="C9985"/>
      <c r="D9985"/>
      <c r="E9985"/>
      <c r="F9985"/>
    </row>
    <row r="9986" spans="1:6" x14ac:dyDescent="0.25">
      <c r="A9986"/>
      <c r="B9986" s="78"/>
      <c r="C9986"/>
      <c r="D9986"/>
      <c r="E9986"/>
      <c r="F9986"/>
    </row>
    <row r="9987" spans="1:6" x14ac:dyDescent="0.25">
      <c r="A9987"/>
      <c r="B9987" s="78"/>
      <c r="C9987"/>
      <c r="D9987"/>
      <c r="E9987"/>
      <c r="F9987"/>
    </row>
    <row r="9988" spans="1:6" x14ac:dyDescent="0.25">
      <c r="A9988"/>
      <c r="B9988" s="78"/>
      <c r="C9988"/>
      <c r="D9988"/>
      <c r="E9988"/>
      <c r="F9988"/>
    </row>
    <row r="9989" spans="1:6" x14ac:dyDescent="0.25">
      <c r="A9989"/>
      <c r="B9989" s="78"/>
      <c r="C9989"/>
      <c r="D9989"/>
      <c r="E9989"/>
      <c r="F9989"/>
    </row>
    <row r="9990" spans="1:6" x14ac:dyDescent="0.25">
      <c r="A9990"/>
      <c r="B9990" s="78"/>
      <c r="C9990"/>
      <c r="D9990"/>
      <c r="E9990"/>
      <c r="F9990"/>
    </row>
    <row r="9991" spans="1:6" x14ac:dyDescent="0.25">
      <c r="A9991"/>
      <c r="B9991" s="78"/>
      <c r="C9991"/>
      <c r="D9991"/>
      <c r="E9991"/>
      <c r="F9991"/>
    </row>
    <row r="9992" spans="1:6" x14ac:dyDescent="0.25">
      <c r="A9992"/>
      <c r="B9992" s="78"/>
      <c r="C9992"/>
      <c r="D9992"/>
      <c r="E9992"/>
      <c r="F9992"/>
    </row>
    <row r="9993" spans="1:6" x14ac:dyDescent="0.25">
      <c r="A9993"/>
      <c r="B9993" s="78"/>
      <c r="C9993"/>
      <c r="D9993"/>
      <c r="E9993"/>
      <c r="F9993"/>
    </row>
    <row r="9994" spans="1:6" x14ac:dyDescent="0.25">
      <c r="A9994"/>
      <c r="B9994" s="78"/>
      <c r="C9994"/>
      <c r="D9994"/>
      <c r="E9994"/>
      <c r="F9994"/>
    </row>
    <row r="9995" spans="1:6" x14ac:dyDescent="0.25">
      <c r="A9995"/>
      <c r="B9995" s="78"/>
      <c r="C9995"/>
      <c r="D9995"/>
      <c r="E9995"/>
      <c r="F9995"/>
    </row>
    <row r="9996" spans="1:6" x14ac:dyDescent="0.25">
      <c r="A9996"/>
      <c r="B9996" s="78"/>
      <c r="C9996"/>
      <c r="D9996"/>
      <c r="E9996"/>
      <c r="F9996"/>
    </row>
    <row r="9997" spans="1:6" x14ac:dyDescent="0.25">
      <c r="A9997"/>
      <c r="B9997" s="78"/>
      <c r="C9997"/>
      <c r="D9997"/>
      <c r="E9997"/>
      <c r="F9997"/>
    </row>
    <row r="9998" spans="1:6" x14ac:dyDescent="0.25">
      <c r="A9998"/>
      <c r="B9998" s="78"/>
      <c r="C9998"/>
      <c r="D9998"/>
      <c r="E9998"/>
      <c r="F9998"/>
    </row>
    <row r="9999" spans="1:6" x14ac:dyDescent="0.25">
      <c r="A9999"/>
      <c r="B9999" s="78"/>
      <c r="C9999"/>
      <c r="D9999"/>
      <c r="E9999"/>
      <c r="F9999"/>
    </row>
    <row r="10000" spans="1:6" x14ac:dyDescent="0.25">
      <c r="A10000"/>
      <c r="B10000" s="78"/>
      <c r="C10000"/>
      <c r="D10000"/>
      <c r="E10000"/>
      <c r="F10000"/>
    </row>
    <row r="10001" spans="1:6" x14ac:dyDescent="0.25">
      <c r="A10001"/>
      <c r="B10001" s="78"/>
      <c r="C10001"/>
      <c r="D10001"/>
      <c r="E10001"/>
      <c r="F10001"/>
    </row>
    <row r="10002" spans="1:6" x14ac:dyDescent="0.25">
      <c r="A10002"/>
      <c r="B10002" s="78"/>
      <c r="C10002"/>
      <c r="D10002"/>
      <c r="E10002"/>
      <c r="F10002"/>
    </row>
    <row r="10003" spans="1:6" x14ac:dyDescent="0.25">
      <c r="A10003"/>
      <c r="B10003" s="78"/>
      <c r="C10003"/>
      <c r="D10003"/>
      <c r="E10003"/>
      <c r="F10003"/>
    </row>
    <row r="10004" spans="1:6" x14ac:dyDescent="0.25">
      <c r="A10004"/>
      <c r="B10004" s="78"/>
      <c r="C10004"/>
      <c r="D10004"/>
      <c r="E10004"/>
      <c r="F10004"/>
    </row>
    <row r="10005" spans="1:6" x14ac:dyDescent="0.25">
      <c r="A10005"/>
      <c r="B10005" s="78"/>
      <c r="C10005"/>
      <c r="D10005"/>
      <c r="E10005"/>
      <c r="F10005"/>
    </row>
    <row r="10006" spans="1:6" x14ac:dyDescent="0.25">
      <c r="A10006"/>
      <c r="B10006" s="78"/>
      <c r="C10006"/>
      <c r="D10006"/>
      <c r="E10006"/>
      <c r="F10006"/>
    </row>
    <row r="10007" spans="1:6" x14ac:dyDescent="0.25">
      <c r="A10007"/>
      <c r="B10007" s="78"/>
      <c r="C10007"/>
      <c r="D10007"/>
      <c r="E10007"/>
      <c r="F10007"/>
    </row>
    <row r="10008" spans="1:6" x14ac:dyDescent="0.25">
      <c r="A10008"/>
      <c r="B10008" s="78"/>
      <c r="C10008"/>
      <c r="D10008"/>
      <c r="E10008"/>
      <c r="F10008"/>
    </row>
    <row r="10009" spans="1:6" x14ac:dyDescent="0.25">
      <c r="A10009"/>
      <c r="B10009" s="78"/>
      <c r="C10009"/>
      <c r="D10009"/>
      <c r="E10009"/>
      <c r="F10009"/>
    </row>
    <row r="10010" spans="1:6" x14ac:dyDescent="0.25">
      <c r="A10010"/>
      <c r="B10010" s="78"/>
      <c r="C10010"/>
      <c r="D10010"/>
      <c r="E10010"/>
      <c r="F10010"/>
    </row>
    <row r="10011" spans="1:6" x14ac:dyDescent="0.25">
      <c r="A10011"/>
      <c r="B10011" s="78"/>
      <c r="C10011"/>
      <c r="D10011"/>
      <c r="E10011"/>
      <c r="F10011"/>
    </row>
    <row r="10012" spans="1:6" x14ac:dyDescent="0.25">
      <c r="A10012"/>
      <c r="B10012" s="78"/>
      <c r="C10012"/>
      <c r="D10012"/>
      <c r="E10012"/>
      <c r="F10012"/>
    </row>
    <row r="10013" spans="1:6" x14ac:dyDescent="0.25">
      <c r="A10013"/>
      <c r="B10013" s="78"/>
      <c r="C10013"/>
      <c r="D10013"/>
      <c r="E10013"/>
      <c r="F10013"/>
    </row>
    <row r="10014" spans="1:6" x14ac:dyDescent="0.25">
      <c r="A10014"/>
      <c r="B10014" s="78"/>
      <c r="C10014"/>
      <c r="D10014"/>
      <c r="E10014"/>
      <c r="F10014"/>
    </row>
    <row r="10015" spans="1:6" x14ac:dyDescent="0.25">
      <c r="A10015"/>
      <c r="B10015" s="78"/>
      <c r="C10015"/>
      <c r="D10015"/>
      <c r="E10015"/>
      <c r="F10015"/>
    </row>
    <row r="10016" spans="1:6" x14ac:dyDescent="0.25">
      <c r="A10016"/>
      <c r="B10016" s="78"/>
      <c r="C10016"/>
      <c r="D10016"/>
      <c r="E10016"/>
      <c r="F10016"/>
    </row>
    <row r="10017" spans="1:6" x14ac:dyDescent="0.25">
      <c r="A10017"/>
      <c r="B10017" s="78"/>
      <c r="C10017"/>
      <c r="D10017"/>
      <c r="E10017"/>
      <c r="F10017"/>
    </row>
    <row r="10018" spans="1:6" x14ac:dyDescent="0.25">
      <c r="A10018"/>
      <c r="B10018" s="78"/>
      <c r="C10018"/>
      <c r="D10018"/>
      <c r="E10018"/>
      <c r="F10018"/>
    </row>
    <row r="10019" spans="1:6" x14ac:dyDescent="0.25">
      <c r="A10019"/>
      <c r="B10019" s="78"/>
      <c r="C10019"/>
      <c r="D10019"/>
      <c r="E10019"/>
      <c r="F10019"/>
    </row>
    <row r="10020" spans="1:6" x14ac:dyDescent="0.25">
      <c r="A10020"/>
      <c r="B10020" s="78"/>
      <c r="C10020"/>
      <c r="D10020"/>
      <c r="E10020"/>
      <c r="F10020"/>
    </row>
    <row r="10021" spans="1:6" x14ac:dyDescent="0.25">
      <c r="A10021"/>
      <c r="B10021" s="78"/>
      <c r="C10021"/>
      <c r="D10021"/>
      <c r="E10021"/>
      <c r="F10021"/>
    </row>
    <row r="10022" spans="1:6" x14ac:dyDescent="0.25">
      <c r="A10022"/>
      <c r="B10022" s="78"/>
      <c r="C10022"/>
      <c r="D10022"/>
      <c r="E10022"/>
      <c r="F10022"/>
    </row>
    <row r="10023" spans="1:6" x14ac:dyDescent="0.25">
      <c r="A10023"/>
      <c r="B10023" s="78"/>
      <c r="C10023"/>
      <c r="D10023"/>
      <c r="E10023"/>
      <c r="F10023"/>
    </row>
    <row r="10024" spans="1:6" x14ac:dyDescent="0.25">
      <c r="A10024"/>
      <c r="B10024" s="78"/>
      <c r="C10024"/>
      <c r="D10024"/>
      <c r="E10024"/>
      <c r="F10024"/>
    </row>
    <row r="10025" spans="1:6" x14ac:dyDescent="0.25">
      <c r="A10025"/>
      <c r="B10025" s="78"/>
      <c r="C10025"/>
      <c r="D10025"/>
      <c r="E10025"/>
      <c r="F10025"/>
    </row>
    <row r="10026" spans="1:6" x14ac:dyDescent="0.25">
      <c r="A10026"/>
      <c r="B10026" s="78"/>
      <c r="C10026"/>
      <c r="D10026"/>
      <c r="E10026"/>
      <c r="F10026"/>
    </row>
    <row r="10027" spans="1:6" x14ac:dyDescent="0.25">
      <c r="A10027"/>
      <c r="B10027" s="78"/>
      <c r="C10027"/>
      <c r="D10027"/>
      <c r="E10027"/>
      <c r="F10027"/>
    </row>
    <row r="10028" spans="1:6" x14ac:dyDescent="0.25">
      <c r="A10028"/>
      <c r="B10028" s="78"/>
      <c r="C10028"/>
      <c r="D10028"/>
      <c r="E10028"/>
      <c r="F10028"/>
    </row>
    <row r="10029" spans="1:6" x14ac:dyDescent="0.25">
      <c r="A10029"/>
      <c r="B10029" s="78"/>
      <c r="C10029"/>
      <c r="D10029"/>
      <c r="E10029"/>
      <c r="F10029"/>
    </row>
    <row r="10030" spans="1:6" x14ac:dyDescent="0.25">
      <c r="A10030"/>
      <c r="B10030" s="78"/>
      <c r="C10030"/>
      <c r="D10030"/>
      <c r="E10030"/>
      <c r="F10030"/>
    </row>
    <row r="10031" spans="1:6" x14ac:dyDescent="0.25">
      <c r="A10031"/>
      <c r="B10031" s="78"/>
      <c r="C10031"/>
      <c r="D10031"/>
      <c r="E10031"/>
      <c r="F10031"/>
    </row>
    <row r="10032" spans="1:6" x14ac:dyDescent="0.25">
      <c r="A10032"/>
      <c r="B10032" s="78"/>
      <c r="C10032"/>
      <c r="D10032"/>
      <c r="E10032"/>
      <c r="F10032"/>
    </row>
    <row r="10033" spans="1:6" x14ac:dyDescent="0.25">
      <c r="A10033"/>
      <c r="B10033" s="78"/>
      <c r="C10033"/>
      <c r="D10033"/>
      <c r="E10033"/>
      <c r="F10033"/>
    </row>
    <row r="10034" spans="1:6" x14ac:dyDescent="0.25">
      <c r="A10034"/>
      <c r="B10034" s="78"/>
      <c r="C10034"/>
      <c r="D10034"/>
      <c r="E10034"/>
      <c r="F10034"/>
    </row>
    <row r="10035" spans="1:6" x14ac:dyDescent="0.25">
      <c r="A10035"/>
      <c r="B10035" s="78"/>
      <c r="C10035"/>
      <c r="D10035"/>
      <c r="E10035"/>
      <c r="F10035"/>
    </row>
    <row r="10036" spans="1:6" x14ac:dyDescent="0.25">
      <c r="A10036"/>
      <c r="B10036" s="78"/>
      <c r="C10036"/>
      <c r="D10036"/>
      <c r="E10036"/>
      <c r="F10036"/>
    </row>
    <row r="10037" spans="1:6" x14ac:dyDescent="0.25">
      <c r="A10037"/>
      <c r="B10037" s="78"/>
      <c r="C10037"/>
      <c r="D10037"/>
      <c r="E10037"/>
      <c r="F10037"/>
    </row>
    <row r="10038" spans="1:6" x14ac:dyDescent="0.25">
      <c r="A10038"/>
      <c r="B10038" s="78"/>
      <c r="C10038"/>
      <c r="D10038"/>
      <c r="E10038"/>
      <c r="F10038"/>
    </row>
    <row r="10039" spans="1:6" x14ac:dyDescent="0.25">
      <c r="A10039"/>
      <c r="B10039" s="78"/>
      <c r="C10039"/>
      <c r="D10039"/>
      <c r="E10039"/>
      <c r="F10039"/>
    </row>
    <row r="10040" spans="1:6" x14ac:dyDescent="0.25">
      <c r="A10040"/>
      <c r="B10040" s="78"/>
      <c r="C10040"/>
      <c r="D10040"/>
      <c r="E10040"/>
      <c r="F10040"/>
    </row>
    <row r="10041" spans="1:6" x14ac:dyDescent="0.25">
      <c r="A10041"/>
      <c r="B10041" s="78"/>
      <c r="C10041"/>
      <c r="D10041"/>
      <c r="E10041"/>
      <c r="F10041"/>
    </row>
    <row r="10042" spans="1:6" x14ac:dyDescent="0.25">
      <c r="A10042"/>
      <c r="B10042" s="78"/>
      <c r="C10042"/>
      <c r="D10042"/>
      <c r="E10042"/>
      <c r="F10042"/>
    </row>
    <row r="10043" spans="1:6" x14ac:dyDescent="0.25">
      <c r="A10043"/>
      <c r="B10043" s="78"/>
      <c r="C10043"/>
      <c r="D10043"/>
      <c r="E10043"/>
      <c r="F10043"/>
    </row>
    <row r="10044" spans="1:6" x14ac:dyDescent="0.25">
      <c r="A10044"/>
      <c r="B10044" s="78"/>
      <c r="C10044"/>
      <c r="D10044"/>
      <c r="E10044"/>
      <c r="F10044"/>
    </row>
    <row r="10045" spans="1:6" x14ac:dyDescent="0.25">
      <c r="A10045"/>
      <c r="B10045" s="78"/>
      <c r="C10045"/>
      <c r="D10045"/>
      <c r="E10045"/>
      <c r="F10045"/>
    </row>
    <row r="10046" spans="1:6" x14ac:dyDescent="0.25">
      <c r="A10046"/>
      <c r="B10046" s="78"/>
      <c r="C10046"/>
      <c r="D10046"/>
      <c r="E10046"/>
      <c r="F10046"/>
    </row>
    <row r="10047" spans="1:6" x14ac:dyDescent="0.25">
      <c r="A10047"/>
      <c r="B10047" s="78"/>
      <c r="C10047"/>
      <c r="D10047"/>
      <c r="E10047"/>
      <c r="F10047"/>
    </row>
    <row r="10048" spans="1:6" x14ac:dyDescent="0.25">
      <c r="A10048"/>
      <c r="B10048" s="78"/>
      <c r="C10048"/>
      <c r="D10048"/>
      <c r="E10048"/>
      <c r="F10048"/>
    </row>
    <row r="10049" spans="1:6" x14ac:dyDescent="0.25">
      <c r="A10049"/>
      <c r="B10049" s="78"/>
      <c r="C10049"/>
      <c r="D10049"/>
      <c r="E10049"/>
      <c r="F10049"/>
    </row>
    <row r="10050" spans="1:6" x14ac:dyDescent="0.25">
      <c r="A10050"/>
      <c r="B10050" s="78"/>
      <c r="C10050"/>
      <c r="D10050"/>
      <c r="E10050"/>
      <c r="F10050"/>
    </row>
    <row r="10051" spans="1:6" x14ac:dyDescent="0.25">
      <c r="A10051"/>
      <c r="B10051" s="78"/>
      <c r="C10051"/>
      <c r="D10051"/>
      <c r="E10051"/>
      <c r="F10051"/>
    </row>
    <row r="10052" spans="1:6" x14ac:dyDescent="0.25">
      <c r="A10052"/>
      <c r="B10052" s="78"/>
      <c r="C10052"/>
      <c r="D10052"/>
      <c r="E10052"/>
      <c r="F10052"/>
    </row>
    <row r="10053" spans="1:6" x14ac:dyDescent="0.25">
      <c r="A10053"/>
      <c r="B10053" s="78"/>
      <c r="C10053"/>
      <c r="D10053"/>
      <c r="E10053"/>
      <c r="F10053"/>
    </row>
    <row r="10054" spans="1:6" x14ac:dyDescent="0.25">
      <c r="A10054"/>
      <c r="B10054" s="78"/>
      <c r="C10054"/>
      <c r="D10054"/>
      <c r="E10054"/>
      <c r="F10054"/>
    </row>
    <row r="10055" spans="1:6" x14ac:dyDescent="0.25">
      <c r="A10055"/>
      <c r="B10055" s="78"/>
      <c r="C10055"/>
      <c r="D10055"/>
      <c r="E10055"/>
      <c r="F10055"/>
    </row>
    <row r="10056" spans="1:6" x14ac:dyDescent="0.25">
      <c r="A10056"/>
      <c r="B10056" s="78"/>
      <c r="C10056"/>
      <c r="D10056"/>
      <c r="E10056"/>
      <c r="F10056"/>
    </row>
    <row r="10057" spans="1:6" x14ac:dyDescent="0.25">
      <c r="A10057"/>
      <c r="B10057" s="78"/>
      <c r="C10057"/>
      <c r="D10057"/>
      <c r="E10057"/>
      <c r="F10057"/>
    </row>
    <row r="10058" spans="1:6" x14ac:dyDescent="0.25">
      <c r="A10058"/>
      <c r="B10058" s="78"/>
      <c r="C10058"/>
      <c r="D10058"/>
      <c r="E10058"/>
      <c r="F10058"/>
    </row>
    <row r="10059" spans="1:6" x14ac:dyDescent="0.25">
      <c r="A10059"/>
      <c r="B10059" s="78"/>
      <c r="C10059"/>
      <c r="D10059"/>
      <c r="E10059"/>
      <c r="F10059"/>
    </row>
    <row r="10060" spans="1:6" x14ac:dyDescent="0.25">
      <c r="A10060"/>
      <c r="B10060" s="78"/>
      <c r="C10060"/>
      <c r="D10060"/>
      <c r="E10060"/>
      <c r="F10060"/>
    </row>
    <row r="10061" spans="1:6" x14ac:dyDescent="0.25">
      <c r="A10061"/>
      <c r="B10061" s="78"/>
      <c r="C10061"/>
      <c r="D10061"/>
      <c r="E10061"/>
      <c r="F10061"/>
    </row>
    <row r="10062" spans="1:6" x14ac:dyDescent="0.25">
      <c r="A10062"/>
      <c r="B10062" s="78"/>
      <c r="C10062"/>
      <c r="D10062"/>
      <c r="E10062"/>
      <c r="F10062"/>
    </row>
    <row r="10063" spans="1:6" x14ac:dyDescent="0.25">
      <c r="A10063"/>
      <c r="B10063" s="78"/>
      <c r="C10063"/>
      <c r="D10063"/>
      <c r="E10063"/>
      <c r="F10063"/>
    </row>
    <row r="10064" spans="1:6" x14ac:dyDescent="0.25">
      <c r="A10064"/>
      <c r="B10064" s="78"/>
      <c r="C10064"/>
      <c r="D10064"/>
      <c r="E10064"/>
      <c r="F10064"/>
    </row>
    <row r="10065" spans="1:6" x14ac:dyDescent="0.25">
      <c r="A10065"/>
      <c r="B10065" s="78"/>
      <c r="C10065"/>
      <c r="D10065"/>
      <c r="E10065"/>
      <c r="F10065"/>
    </row>
    <row r="10066" spans="1:6" x14ac:dyDescent="0.25">
      <c r="A10066"/>
      <c r="B10066" s="78"/>
      <c r="C10066"/>
      <c r="D10066"/>
      <c r="E10066"/>
      <c r="F10066"/>
    </row>
    <row r="10067" spans="1:6" x14ac:dyDescent="0.25">
      <c r="A10067"/>
      <c r="B10067" s="78"/>
      <c r="C10067"/>
      <c r="D10067"/>
      <c r="E10067"/>
      <c r="F10067"/>
    </row>
    <row r="10068" spans="1:6" x14ac:dyDescent="0.25">
      <c r="A10068"/>
      <c r="B10068" s="78"/>
      <c r="C10068"/>
      <c r="D10068"/>
      <c r="E10068"/>
      <c r="F10068"/>
    </row>
    <row r="10069" spans="1:6" x14ac:dyDescent="0.25">
      <c r="A10069"/>
      <c r="B10069" s="78"/>
      <c r="C10069"/>
      <c r="D10069"/>
      <c r="E10069"/>
      <c r="F10069"/>
    </row>
    <row r="10070" spans="1:6" x14ac:dyDescent="0.25">
      <c r="A10070"/>
      <c r="B10070" s="78"/>
      <c r="C10070"/>
      <c r="D10070"/>
      <c r="E10070"/>
      <c r="F10070"/>
    </row>
    <row r="10071" spans="1:6" x14ac:dyDescent="0.25">
      <c r="A10071"/>
      <c r="B10071" s="78"/>
      <c r="C10071"/>
      <c r="D10071"/>
      <c r="E10071"/>
      <c r="F10071"/>
    </row>
    <row r="10072" spans="1:6" x14ac:dyDescent="0.25">
      <c r="A10072"/>
      <c r="B10072" s="78"/>
      <c r="C10072"/>
      <c r="D10072"/>
      <c r="E10072"/>
      <c r="F10072"/>
    </row>
    <row r="10073" spans="1:6" x14ac:dyDescent="0.25">
      <c r="A10073"/>
      <c r="B10073" s="78"/>
      <c r="C10073"/>
      <c r="D10073"/>
      <c r="E10073"/>
      <c r="F10073"/>
    </row>
    <row r="10074" spans="1:6" x14ac:dyDescent="0.25">
      <c r="A10074"/>
      <c r="B10074" s="78"/>
      <c r="C10074"/>
      <c r="D10074"/>
      <c r="E10074"/>
      <c r="F10074"/>
    </row>
    <row r="10075" spans="1:6" x14ac:dyDescent="0.25">
      <c r="A10075"/>
      <c r="B10075" s="78"/>
      <c r="C10075"/>
      <c r="D10075"/>
      <c r="E10075"/>
      <c r="F10075"/>
    </row>
    <row r="10076" spans="1:6" x14ac:dyDescent="0.25">
      <c r="A10076"/>
      <c r="B10076" s="78"/>
      <c r="C10076"/>
      <c r="D10076"/>
      <c r="E10076"/>
      <c r="F10076"/>
    </row>
    <row r="10077" spans="1:6" x14ac:dyDescent="0.25">
      <c r="A10077"/>
      <c r="B10077" s="78"/>
      <c r="C10077"/>
      <c r="D10077"/>
      <c r="E10077"/>
      <c r="F10077"/>
    </row>
    <row r="10078" spans="1:6" x14ac:dyDescent="0.25">
      <c r="A10078"/>
      <c r="B10078" s="78"/>
      <c r="C10078"/>
      <c r="D10078"/>
      <c r="E10078"/>
      <c r="F10078"/>
    </row>
    <row r="10079" spans="1:6" x14ac:dyDescent="0.25">
      <c r="A10079"/>
      <c r="B10079" s="78"/>
      <c r="C10079"/>
      <c r="D10079"/>
      <c r="E10079"/>
      <c r="F10079"/>
    </row>
    <row r="10080" spans="1:6" x14ac:dyDescent="0.25">
      <c r="A10080"/>
      <c r="B10080" s="78"/>
      <c r="C10080"/>
      <c r="D10080"/>
      <c r="E10080"/>
      <c r="F10080"/>
    </row>
    <row r="10081" spans="1:6" x14ac:dyDescent="0.25">
      <c r="A10081"/>
      <c r="B10081" s="78"/>
      <c r="C10081"/>
      <c r="D10081"/>
      <c r="E10081"/>
      <c r="F10081"/>
    </row>
    <row r="10082" spans="1:6" x14ac:dyDescent="0.25">
      <c r="A10082"/>
      <c r="B10082" s="78"/>
      <c r="C10082"/>
      <c r="D10082"/>
      <c r="E10082"/>
      <c r="F10082"/>
    </row>
    <row r="10083" spans="1:6" x14ac:dyDescent="0.25">
      <c r="A10083"/>
      <c r="B10083" s="78"/>
      <c r="C10083"/>
      <c r="D10083"/>
      <c r="E10083"/>
      <c r="F10083"/>
    </row>
    <row r="10084" spans="1:6" x14ac:dyDescent="0.25">
      <c r="A10084"/>
      <c r="B10084" s="78"/>
      <c r="C10084"/>
      <c r="D10084"/>
      <c r="E10084"/>
      <c r="F10084"/>
    </row>
    <row r="10085" spans="1:6" x14ac:dyDescent="0.25">
      <c r="A10085"/>
      <c r="B10085" s="78"/>
      <c r="C10085"/>
      <c r="D10085"/>
      <c r="E10085"/>
      <c r="F10085"/>
    </row>
    <row r="10086" spans="1:6" x14ac:dyDescent="0.25">
      <c r="A10086"/>
      <c r="B10086" s="78"/>
      <c r="C10086"/>
      <c r="D10086"/>
      <c r="E10086"/>
      <c r="F10086"/>
    </row>
    <row r="10087" spans="1:6" x14ac:dyDescent="0.25">
      <c r="A10087"/>
      <c r="B10087" s="78"/>
      <c r="C10087"/>
      <c r="D10087"/>
      <c r="E10087"/>
      <c r="F10087"/>
    </row>
    <row r="10088" spans="1:6" x14ac:dyDescent="0.25">
      <c r="A10088"/>
      <c r="B10088" s="78"/>
      <c r="C10088"/>
      <c r="D10088"/>
      <c r="E10088"/>
      <c r="F10088"/>
    </row>
    <row r="10089" spans="1:6" x14ac:dyDescent="0.25">
      <c r="A10089"/>
      <c r="B10089" s="78"/>
      <c r="C10089"/>
      <c r="D10089"/>
      <c r="E10089"/>
      <c r="F10089"/>
    </row>
    <row r="10090" spans="1:6" x14ac:dyDescent="0.25">
      <c r="A10090"/>
      <c r="B10090" s="78"/>
      <c r="C10090"/>
      <c r="D10090"/>
      <c r="E10090"/>
      <c r="F10090"/>
    </row>
    <row r="10091" spans="1:6" x14ac:dyDescent="0.25">
      <c r="A10091"/>
      <c r="B10091" s="78"/>
      <c r="C10091"/>
      <c r="D10091"/>
      <c r="E10091"/>
      <c r="F10091"/>
    </row>
    <row r="10092" spans="1:6" x14ac:dyDescent="0.25">
      <c r="A10092"/>
      <c r="B10092" s="78"/>
      <c r="C10092"/>
      <c r="D10092"/>
      <c r="E10092"/>
      <c r="F10092"/>
    </row>
    <row r="10093" spans="1:6" x14ac:dyDescent="0.25">
      <c r="A10093"/>
      <c r="B10093" s="78"/>
      <c r="C10093"/>
      <c r="D10093"/>
      <c r="E10093"/>
      <c r="F10093"/>
    </row>
    <row r="10094" spans="1:6" x14ac:dyDescent="0.25">
      <c r="A10094"/>
      <c r="B10094" s="78"/>
      <c r="C10094"/>
      <c r="D10094"/>
      <c r="E10094"/>
      <c r="F10094"/>
    </row>
    <row r="10095" spans="1:6" x14ac:dyDescent="0.25">
      <c r="A10095"/>
      <c r="B10095" s="78"/>
      <c r="C10095"/>
      <c r="D10095"/>
      <c r="E10095"/>
      <c r="F10095"/>
    </row>
    <row r="10096" spans="1:6" x14ac:dyDescent="0.25">
      <c r="A10096"/>
      <c r="B10096" s="78"/>
      <c r="C10096"/>
      <c r="D10096"/>
      <c r="E10096"/>
      <c r="F10096"/>
    </row>
    <row r="10097" spans="1:6" x14ac:dyDescent="0.25">
      <c r="A10097"/>
      <c r="B10097" s="78"/>
      <c r="C10097"/>
      <c r="D10097"/>
      <c r="E10097"/>
      <c r="F10097"/>
    </row>
    <row r="10098" spans="1:6" x14ac:dyDescent="0.25">
      <c r="A10098"/>
      <c r="B10098" s="78"/>
      <c r="C10098"/>
      <c r="D10098"/>
      <c r="E10098"/>
      <c r="F10098"/>
    </row>
    <row r="10099" spans="1:6" x14ac:dyDescent="0.25">
      <c r="A10099"/>
      <c r="B10099" s="78"/>
      <c r="C10099"/>
      <c r="D10099"/>
      <c r="E10099"/>
      <c r="F10099"/>
    </row>
    <row r="10100" spans="1:6" x14ac:dyDescent="0.25">
      <c r="A10100"/>
      <c r="B10100" s="78"/>
      <c r="C10100"/>
      <c r="D10100"/>
      <c r="E10100"/>
      <c r="F10100"/>
    </row>
    <row r="10101" spans="1:6" x14ac:dyDescent="0.25">
      <c r="A10101"/>
      <c r="B10101" s="78"/>
      <c r="C10101"/>
      <c r="D10101"/>
      <c r="E10101"/>
      <c r="F10101"/>
    </row>
    <row r="10102" spans="1:6" x14ac:dyDescent="0.25">
      <c r="A10102"/>
      <c r="B10102" s="78"/>
      <c r="C10102"/>
      <c r="D10102"/>
      <c r="E10102"/>
      <c r="F10102"/>
    </row>
    <row r="10103" spans="1:6" x14ac:dyDescent="0.25">
      <c r="A10103"/>
      <c r="B10103" s="78"/>
      <c r="C10103"/>
      <c r="D10103"/>
      <c r="E10103"/>
      <c r="F10103"/>
    </row>
    <row r="10104" spans="1:6" x14ac:dyDescent="0.25">
      <c r="A10104"/>
      <c r="B10104" s="78"/>
      <c r="C10104"/>
      <c r="D10104"/>
      <c r="E10104"/>
      <c r="F10104"/>
    </row>
    <row r="10105" spans="1:6" x14ac:dyDescent="0.25">
      <c r="A10105"/>
      <c r="B10105" s="78"/>
      <c r="C10105"/>
      <c r="D10105"/>
      <c r="E10105"/>
      <c r="F10105"/>
    </row>
    <row r="10106" spans="1:6" x14ac:dyDescent="0.25">
      <c r="A10106"/>
      <c r="B10106" s="78"/>
      <c r="C10106"/>
      <c r="D10106"/>
      <c r="E10106"/>
      <c r="F10106"/>
    </row>
    <row r="10107" spans="1:6" x14ac:dyDescent="0.25">
      <c r="A10107"/>
      <c r="B10107" s="78"/>
      <c r="C10107"/>
      <c r="D10107"/>
      <c r="E10107"/>
      <c r="F10107"/>
    </row>
    <row r="10108" spans="1:6" x14ac:dyDescent="0.25">
      <c r="A10108"/>
      <c r="B10108" s="78"/>
      <c r="C10108"/>
      <c r="D10108"/>
      <c r="E10108"/>
      <c r="F10108"/>
    </row>
    <row r="10109" spans="1:6" x14ac:dyDescent="0.25">
      <c r="A10109"/>
      <c r="B10109" s="78"/>
      <c r="C10109"/>
      <c r="D10109"/>
      <c r="E10109"/>
      <c r="F10109"/>
    </row>
    <row r="10110" spans="1:6" x14ac:dyDescent="0.25">
      <c r="A10110"/>
      <c r="B10110" s="78"/>
      <c r="C10110"/>
      <c r="D10110"/>
      <c r="E10110"/>
      <c r="F10110"/>
    </row>
    <row r="10111" spans="1:6" x14ac:dyDescent="0.25">
      <c r="A10111"/>
      <c r="B10111" s="78"/>
      <c r="C10111"/>
      <c r="D10111"/>
      <c r="E10111"/>
      <c r="F10111"/>
    </row>
    <row r="10112" spans="1:6" x14ac:dyDescent="0.25">
      <c r="A10112"/>
      <c r="B10112" s="78"/>
      <c r="C10112"/>
      <c r="D10112"/>
      <c r="E10112"/>
      <c r="F10112"/>
    </row>
    <row r="10113" spans="1:6" x14ac:dyDescent="0.25">
      <c r="A10113"/>
      <c r="B10113" s="78"/>
      <c r="C10113"/>
      <c r="D10113"/>
      <c r="E10113"/>
      <c r="F10113"/>
    </row>
    <row r="10114" spans="1:6" x14ac:dyDescent="0.25">
      <c r="A10114"/>
      <c r="B10114" s="78"/>
      <c r="C10114"/>
      <c r="D10114"/>
      <c r="E10114"/>
      <c r="F10114"/>
    </row>
    <row r="10115" spans="1:6" x14ac:dyDescent="0.25">
      <c r="A10115"/>
      <c r="B10115" s="78"/>
      <c r="C10115"/>
      <c r="D10115"/>
      <c r="E10115"/>
      <c r="F10115"/>
    </row>
    <row r="10116" spans="1:6" x14ac:dyDescent="0.25">
      <c r="A10116"/>
      <c r="B10116" s="78"/>
      <c r="C10116"/>
      <c r="D10116"/>
      <c r="E10116"/>
      <c r="F10116"/>
    </row>
    <row r="10117" spans="1:6" x14ac:dyDescent="0.25">
      <c r="A10117"/>
      <c r="B10117" s="78"/>
      <c r="C10117"/>
      <c r="D10117"/>
      <c r="E10117"/>
      <c r="F10117"/>
    </row>
    <row r="10118" spans="1:6" x14ac:dyDescent="0.25">
      <c r="A10118"/>
      <c r="B10118" s="78"/>
      <c r="C10118"/>
      <c r="D10118"/>
      <c r="E10118"/>
      <c r="F10118"/>
    </row>
    <row r="10119" spans="1:6" x14ac:dyDescent="0.25">
      <c r="A10119"/>
      <c r="B10119" s="78"/>
      <c r="C10119"/>
      <c r="D10119"/>
      <c r="E10119"/>
      <c r="F10119"/>
    </row>
    <row r="10120" spans="1:6" x14ac:dyDescent="0.25">
      <c r="A10120"/>
      <c r="B10120" s="78"/>
      <c r="C10120"/>
      <c r="D10120"/>
      <c r="E10120"/>
      <c r="F10120"/>
    </row>
    <row r="10121" spans="1:6" x14ac:dyDescent="0.25">
      <c r="A10121"/>
      <c r="B10121" s="78"/>
      <c r="C10121"/>
      <c r="D10121"/>
      <c r="E10121"/>
      <c r="F10121"/>
    </row>
    <row r="10122" spans="1:6" x14ac:dyDescent="0.25">
      <c r="A10122"/>
      <c r="B10122" s="78"/>
      <c r="C10122"/>
      <c r="D10122"/>
      <c r="E10122"/>
      <c r="F10122"/>
    </row>
    <row r="10123" spans="1:6" x14ac:dyDescent="0.25">
      <c r="A10123"/>
      <c r="B10123" s="78"/>
      <c r="C10123"/>
      <c r="D10123"/>
      <c r="E10123"/>
      <c r="F10123"/>
    </row>
    <row r="10124" spans="1:6" x14ac:dyDescent="0.25">
      <c r="A10124"/>
      <c r="B10124" s="78"/>
      <c r="C10124"/>
      <c r="D10124"/>
      <c r="E10124"/>
      <c r="F10124"/>
    </row>
    <row r="10125" spans="1:6" x14ac:dyDescent="0.25">
      <c r="A10125"/>
      <c r="B10125" s="78"/>
      <c r="C10125"/>
      <c r="D10125"/>
      <c r="E10125"/>
      <c r="F10125"/>
    </row>
    <row r="10126" spans="1:6" x14ac:dyDescent="0.25">
      <c r="A10126"/>
      <c r="B10126" s="78"/>
      <c r="C10126"/>
      <c r="D10126"/>
      <c r="E10126"/>
      <c r="F10126"/>
    </row>
    <row r="10127" spans="1:6" x14ac:dyDescent="0.25">
      <c r="A10127"/>
      <c r="B10127" s="78"/>
      <c r="C10127"/>
      <c r="D10127"/>
      <c r="E10127"/>
      <c r="F10127"/>
    </row>
    <row r="10128" spans="1:6" x14ac:dyDescent="0.25">
      <c r="A10128"/>
      <c r="B10128" s="78"/>
      <c r="C10128"/>
      <c r="D10128"/>
      <c r="E10128"/>
      <c r="F10128"/>
    </row>
    <row r="10129" spans="1:6" x14ac:dyDescent="0.25">
      <c r="A10129"/>
      <c r="B10129" s="78"/>
      <c r="C10129"/>
      <c r="D10129"/>
      <c r="E10129"/>
      <c r="F10129"/>
    </row>
    <row r="10130" spans="1:6" x14ac:dyDescent="0.25">
      <c r="A10130"/>
      <c r="B10130" s="78"/>
      <c r="C10130"/>
      <c r="D10130"/>
      <c r="E10130"/>
      <c r="F10130"/>
    </row>
    <row r="10131" spans="1:6" x14ac:dyDescent="0.25">
      <c r="A10131"/>
      <c r="B10131" s="78"/>
      <c r="C10131"/>
      <c r="D10131"/>
      <c r="E10131"/>
      <c r="F10131"/>
    </row>
    <row r="10132" spans="1:6" x14ac:dyDescent="0.25">
      <c r="A10132"/>
      <c r="B10132" s="78"/>
      <c r="C10132"/>
      <c r="D10132"/>
      <c r="E10132"/>
      <c r="F10132"/>
    </row>
    <row r="10133" spans="1:6" x14ac:dyDescent="0.25">
      <c r="A10133"/>
      <c r="B10133" s="78"/>
      <c r="C10133"/>
      <c r="D10133"/>
      <c r="E10133"/>
      <c r="F10133"/>
    </row>
    <row r="10134" spans="1:6" x14ac:dyDescent="0.25">
      <c r="A10134"/>
      <c r="B10134" s="78"/>
      <c r="C10134"/>
      <c r="D10134"/>
      <c r="E10134"/>
      <c r="F10134"/>
    </row>
    <row r="10135" spans="1:6" x14ac:dyDescent="0.25">
      <c r="A10135"/>
      <c r="B10135" s="78"/>
      <c r="C10135"/>
      <c r="D10135"/>
      <c r="E10135"/>
      <c r="F10135"/>
    </row>
    <row r="10136" spans="1:6" x14ac:dyDescent="0.25">
      <c r="A10136"/>
      <c r="B10136" s="78"/>
      <c r="C10136"/>
      <c r="D10136"/>
      <c r="E10136"/>
      <c r="F10136"/>
    </row>
    <row r="10137" spans="1:6" x14ac:dyDescent="0.25">
      <c r="A10137"/>
      <c r="B10137" s="78"/>
      <c r="C10137"/>
      <c r="D10137"/>
      <c r="E10137"/>
      <c r="F10137"/>
    </row>
    <row r="10138" spans="1:6" x14ac:dyDescent="0.25">
      <c r="A10138"/>
      <c r="B10138" s="78"/>
      <c r="C10138"/>
      <c r="D10138"/>
      <c r="E10138"/>
      <c r="F10138"/>
    </row>
    <row r="10139" spans="1:6" x14ac:dyDescent="0.25">
      <c r="A10139"/>
      <c r="B10139" s="78"/>
      <c r="C10139"/>
      <c r="D10139"/>
      <c r="E10139"/>
      <c r="F10139"/>
    </row>
    <row r="10140" spans="1:6" x14ac:dyDescent="0.25">
      <c r="A10140"/>
      <c r="B10140" s="78"/>
      <c r="C10140"/>
      <c r="D10140"/>
      <c r="E10140"/>
      <c r="F10140"/>
    </row>
    <row r="10141" spans="1:6" x14ac:dyDescent="0.25">
      <c r="A10141"/>
      <c r="B10141" s="78"/>
      <c r="C10141"/>
      <c r="D10141"/>
      <c r="E10141"/>
      <c r="F10141"/>
    </row>
    <row r="10142" spans="1:6" x14ac:dyDescent="0.25">
      <c r="A10142"/>
      <c r="B10142" s="78"/>
      <c r="C10142"/>
      <c r="D10142"/>
      <c r="E10142"/>
      <c r="F10142"/>
    </row>
    <row r="10143" spans="1:6" x14ac:dyDescent="0.25">
      <c r="A10143"/>
      <c r="B10143" s="78"/>
      <c r="C10143"/>
      <c r="D10143"/>
      <c r="E10143"/>
      <c r="F10143"/>
    </row>
    <row r="10144" spans="1:6" x14ac:dyDescent="0.25">
      <c r="A10144"/>
      <c r="B10144" s="78"/>
      <c r="C10144"/>
      <c r="D10144"/>
      <c r="E10144"/>
      <c r="F10144"/>
    </row>
    <row r="10145" spans="1:6" x14ac:dyDescent="0.25">
      <c r="A10145"/>
      <c r="B10145" s="78"/>
      <c r="C10145"/>
      <c r="D10145"/>
      <c r="E10145"/>
      <c r="F10145"/>
    </row>
    <row r="10146" spans="1:6" x14ac:dyDescent="0.25">
      <c r="A10146"/>
      <c r="B10146" s="78"/>
      <c r="C10146"/>
      <c r="D10146"/>
      <c r="E10146"/>
      <c r="F10146"/>
    </row>
    <row r="10147" spans="1:6" x14ac:dyDescent="0.25">
      <c r="A10147"/>
      <c r="B10147" s="78"/>
      <c r="C10147"/>
      <c r="D10147"/>
      <c r="E10147"/>
      <c r="F10147"/>
    </row>
    <row r="10148" spans="1:6" x14ac:dyDescent="0.25">
      <c r="A10148"/>
      <c r="B10148" s="78"/>
      <c r="C10148"/>
      <c r="D10148"/>
      <c r="E10148"/>
      <c r="F10148"/>
    </row>
    <row r="10149" spans="1:6" x14ac:dyDescent="0.25">
      <c r="A10149"/>
      <c r="B10149" s="78"/>
      <c r="C10149"/>
      <c r="D10149"/>
      <c r="E10149"/>
      <c r="F10149"/>
    </row>
    <row r="10150" spans="1:6" x14ac:dyDescent="0.25">
      <c r="A10150"/>
      <c r="B10150" s="78"/>
      <c r="C10150"/>
      <c r="D10150"/>
      <c r="E10150"/>
      <c r="F10150"/>
    </row>
    <row r="10151" spans="1:6" x14ac:dyDescent="0.25">
      <c r="A10151"/>
      <c r="B10151" s="78"/>
      <c r="C10151"/>
      <c r="D10151"/>
      <c r="E10151"/>
      <c r="F10151"/>
    </row>
    <row r="10152" spans="1:6" x14ac:dyDescent="0.25">
      <c r="A10152"/>
      <c r="B10152" s="78"/>
      <c r="C10152"/>
      <c r="D10152"/>
      <c r="E10152"/>
      <c r="F10152"/>
    </row>
    <row r="10153" spans="1:6" x14ac:dyDescent="0.25">
      <c r="A10153"/>
      <c r="B10153" s="78"/>
      <c r="C10153"/>
      <c r="D10153"/>
      <c r="E10153"/>
      <c r="F10153"/>
    </row>
    <row r="10154" spans="1:6" x14ac:dyDescent="0.25">
      <c r="A10154"/>
      <c r="B10154" s="78"/>
      <c r="C10154"/>
      <c r="D10154"/>
      <c r="E10154"/>
      <c r="F10154"/>
    </row>
    <row r="10155" spans="1:6" x14ac:dyDescent="0.25">
      <c r="A10155"/>
      <c r="B10155" s="78"/>
      <c r="C10155"/>
      <c r="D10155"/>
      <c r="E10155"/>
      <c r="F10155"/>
    </row>
    <row r="10156" spans="1:6" x14ac:dyDescent="0.25">
      <c r="A10156"/>
      <c r="B10156" s="78"/>
      <c r="C10156"/>
      <c r="D10156"/>
      <c r="E10156"/>
      <c r="F10156"/>
    </row>
    <row r="10157" spans="1:6" x14ac:dyDescent="0.25">
      <c r="A10157"/>
      <c r="B10157" s="78"/>
      <c r="C10157"/>
      <c r="D10157"/>
      <c r="E10157"/>
      <c r="F10157"/>
    </row>
    <row r="10158" spans="1:6" x14ac:dyDescent="0.25">
      <c r="A10158"/>
      <c r="B10158" s="78"/>
      <c r="C10158"/>
      <c r="D10158"/>
      <c r="E10158"/>
      <c r="F10158"/>
    </row>
    <row r="10159" spans="1:6" x14ac:dyDescent="0.25">
      <c r="A10159"/>
      <c r="B10159" s="78"/>
      <c r="C10159"/>
      <c r="D10159"/>
      <c r="E10159"/>
      <c r="F10159"/>
    </row>
    <row r="10160" spans="1:6" x14ac:dyDescent="0.25">
      <c r="A10160"/>
      <c r="B10160" s="78"/>
      <c r="C10160"/>
      <c r="D10160"/>
      <c r="E10160"/>
      <c r="F10160"/>
    </row>
    <row r="10161" spans="1:6" x14ac:dyDescent="0.25">
      <c r="A10161"/>
      <c r="B10161" s="78"/>
      <c r="C10161"/>
      <c r="D10161"/>
      <c r="E10161"/>
      <c r="F10161"/>
    </row>
    <row r="10162" spans="1:6" x14ac:dyDescent="0.25">
      <c r="A10162"/>
      <c r="B10162" s="78"/>
      <c r="C10162"/>
      <c r="D10162"/>
      <c r="E10162"/>
      <c r="F10162"/>
    </row>
    <row r="10163" spans="1:6" x14ac:dyDescent="0.25">
      <c r="A10163"/>
      <c r="B10163" s="78"/>
      <c r="C10163"/>
      <c r="D10163"/>
      <c r="E10163"/>
      <c r="F10163"/>
    </row>
    <row r="10164" spans="1:6" x14ac:dyDescent="0.25">
      <c r="A10164"/>
      <c r="B10164" s="78"/>
      <c r="C10164"/>
      <c r="D10164"/>
      <c r="E10164"/>
      <c r="F10164"/>
    </row>
    <row r="10165" spans="1:6" x14ac:dyDescent="0.25">
      <c r="A10165"/>
      <c r="B10165" s="78"/>
      <c r="C10165"/>
      <c r="D10165"/>
      <c r="E10165"/>
      <c r="F10165"/>
    </row>
    <row r="10166" spans="1:6" x14ac:dyDescent="0.25">
      <c r="A10166"/>
      <c r="B10166" s="78"/>
      <c r="C10166"/>
      <c r="D10166"/>
      <c r="E10166"/>
      <c r="F10166"/>
    </row>
    <row r="10167" spans="1:6" x14ac:dyDescent="0.25">
      <c r="A10167"/>
      <c r="B10167" s="78"/>
      <c r="C10167"/>
      <c r="D10167"/>
      <c r="E10167"/>
      <c r="F10167"/>
    </row>
    <row r="10168" spans="1:6" x14ac:dyDescent="0.25">
      <c r="A10168"/>
      <c r="B10168" s="78"/>
      <c r="C10168"/>
      <c r="D10168"/>
      <c r="E10168"/>
      <c r="F10168"/>
    </row>
    <row r="10169" spans="1:6" x14ac:dyDescent="0.25">
      <c r="A10169"/>
      <c r="B10169" s="78"/>
      <c r="C10169"/>
      <c r="D10169"/>
      <c r="E10169"/>
      <c r="F10169"/>
    </row>
    <row r="10170" spans="1:6" x14ac:dyDescent="0.25">
      <c r="A10170"/>
      <c r="B10170" s="78"/>
      <c r="C10170"/>
      <c r="D10170"/>
      <c r="E10170"/>
      <c r="F10170"/>
    </row>
    <row r="10171" spans="1:6" x14ac:dyDescent="0.25">
      <c r="A10171"/>
      <c r="B10171" s="78"/>
      <c r="C10171"/>
      <c r="D10171"/>
      <c r="E10171"/>
      <c r="F10171"/>
    </row>
    <row r="10172" spans="1:6" x14ac:dyDescent="0.25">
      <c r="A10172"/>
      <c r="B10172" s="78"/>
      <c r="C10172"/>
      <c r="D10172"/>
      <c r="E10172"/>
      <c r="F10172"/>
    </row>
    <row r="10173" spans="1:6" x14ac:dyDescent="0.25">
      <c r="A10173"/>
      <c r="B10173" s="78"/>
      <c r="C10173"/>
      <c r="D10173"/>
      <c r="E10173"/>
      <c r="F10173"/>
    </row>
    <row r="10174" spans="1:6" x14ac:dyDescent="0.25">
      <c r="A10174"/>
      <c r="B10174" s="78"/>
      <c r="C10174"/>
      <c r="D10174"/>
      <c r="E10174"/>
      <c r="F10174"/>
    </row>
    <row r="10175" spans="1:6" x14ac:dyDescent="0.25">
      <c r="A10175"/>
      <c r="B10175" s="78"/>
      <c r="C10175"/>
      <c r="D10175"/>
      <c r="E10175"/>
      <c r="F10175"/>
    </row>
    <row r="10176" spans="1:6" x14ac:dyDescent="0.25">
      <c r="A10176"/>
      <c r="B10176" s="78"/>
      <c r="C10176"/>
      <c r="D10176"/>
      <c r="E10176"/>
      <c r="F10176"/>
    </row>
    <row r="10177" spans="1:6" x14ac:dyDescent="0.25">
      <c r="A10177"/>
      <c r="B10177" s="78"/>
      <c r="C10177"/>
      <c r="D10177"/>
      <c r="E10177"/>
      <c r="F10177"/>
    </row>
    <row r="10178" spans="1:6" x14ac:dyDescent="0.25">
      <c r="A10178"/>
      <c r="B10178" s="78"/>
      <c r="C10178"/>
      <c r="D10178"/>
      <c r="E10178"/>
      <c r="F10178"/>
    </row>
    <row r="10179" spans="1:6" x14ac:dyDescent="0.25">
      <c r="A10179"/>
      <c r="B10179" s="78"/>
      <c r="C10179"/>
      <c r="D10179"/>
      <c r="E10179"/>
      <c r="F10179"/>
    </row>
    <row r="10180" spans="1:6" x14ac:dyDescent="0.25">
      <c r="A10180"/>
      <c r="B10180" s="78"/>
      <c r="C10180"/>
      <c r="D10180"/>
      <c r="E10180"/>
      <c r="F10180"/>
    </row>
    <row r="10181" spans="1:6" x14ac:dyDescent="0.25">
      <c r="A10181"/>
      <c r="B10181" s="78"/>
      <c r="C10181"/>
      <c r="D10181"/>
      <c r="E10181"/>
      <c r="F10181"/>
    </row>
    <row r="10182" spans="1:6" x14ac:dyDescent="0.25">
      <c r="A10182"/>
      <c r="B10182" s="78"/>
      <c r="C10182"/>
      <c r="D10182"/>
      <c r="E10182"/>
      <c r="F10182"/>
    </row>
    <row r="10183" spans="1:6" x14ac:dyDescent="0.25">
      <c r="A10183"/>
      <c r="B10183" s="78"/>
      <c r="C10183"/>
      <c r="D10183"/>
      <c r="E10183"/>
      <c r="F10183"/>
    </row>
    <row r="10184" spans="1:6" x14ac:dyDescent="0.25">
      <c r="A10184"/>
      <c r="B10184" s="78"/>
      <c r="C10184"/>
      <c r="D10184"/>
      <c r="E10184"/>
      <c r="F10184"/>
    </row>
    <row r="10185" spans="1:6" x14ac:dyDescent="0.25">
      <c r="A10185"/>
      <c r="B10185" s="78"/>
      <c r="C10185"/>
      <c r="D10185"/>
      <c r="E10185"/>
      <c r="F10185"/>
    </row>
    <row r="10186" spans="1:6" x14ac:dyDescent="0.25">
      <c r="A10186"/>
      <c r="B10186" s="78"/>
      <c r="C10186"/>
      <c r="D10186"/>
      <c r="E10186"/>
      <c r="F10186"/>
    </row>
    <row r="10187" spans="1:6" x14ac:dyDescent="0.25">
      <c r="A10187"/>
      <c r="B10187" s="78"/>
      <c r="C10187"/>
      <c r="D10187"/>
      <c r="E10187"/>
      <c r="F10187"/>
    </row>
    <row r="10188" spans="1:6" x14ac:dyDescent="0.25">
      <c r="A10188"/>
      <c r="B10188" s="78"/>
      <c r="C10188"/>
      <c r="D10188"/>
      <c r="E10188"/>
      <c r="F10188"/>
    </row>
    <row r="10189" spans="1:6" x14ac:dyDescent="0.25">
      <c r="A10189"/>
      <c r="B10189" s="78"/>
      <c r="C10189"/>
      <c r="D10189"/>
      <c r="E10189"/>
      <c r="F10189"/>
    </row>
    <row r="10190" spans="1:6" x14ac:dyDescent="0.25">
      <c r="A10190"/>
      <c r="B10190" s="78"/>
      <c r="C10190"/>
      <c r="D10190"/>
      <c r="E10190"/>
      <c r="F10190"/>
    </row>
    <row r="10191" spans="1:6" x14ac:dyDescent="0.25">
      <c r="A10191"/>
      <c r="B10191" s="78"/>
      <c r="C10191"/>
      <c r="D10191"/>
      <c r="E10191"/>
      <c r="F10191"/>
    </row>
    <row r="10192" spans="1:6" x14ac:dyDescent="0.25">
      <c r="A10192"/>
      <c r="B10192" s="78"/>
      <c r="C10192"/>
      <c r="D10192"/>
      <c r="E10192"/>
      <c r="F10192"/>
    </row>
    <row r="10193" spans="1:6" x14ac:dyDescent="0.25">
      <c r="A10193"/>
      <c r="B10193" s="78"/>
      <c r="C10193"/>
      <c r="D10193"/>
      <c r="E10193"/>
      <c r="F10193"/>
    </row>
    <row r="10194" spans="1:6" x14ac:dyDescent="0.25">
      <c r="A10194"/>
      <c r="B10194" s="78"/>
      <c r="C10194"/>
      <c r="D10194"/>
      <c r="E10194"/>
      <c r="F10194"/>
    </row>
    <row r="10195" spans="1:6" x14ac:dyDescent="0.25">
      <c r="A10195"/>
      <c r="B10195" s="78"/>
      <c r="C10195"/>
      <c r="D10195"/>
      <c r="E10195"/>
      <c r="F10195"/>
    </row>
    <row r="10196" spans="1:6" x14ac:dyDescent="0.25">
      <c r="A10196"/>
      <c r="B10196" s="78"/>
      <c r="C10196"/>
      <c r="D10196"/>
      <c r="E10196"/>
      <c r="F10196"/>
    </row>
    <row r="10197" spans="1:6" x14ac:dyDescent="0.25">
      <c r="A10197"/>
      <c r="B10197" s="78"/>
      <c r="C10197"/>
      <c r="D10197"/>
      <c r="E10197"/>
      <c r="F10197"/>
    </row>
    <row r="10198" spans="1:6" x14ac:dyDescent="0.25">
      <c r="A10198"/>
      <c r="B10198" s="78"/>
      <c r="C10198"/>
      <c r="D10198"/>
      <c r="E10198"/>
      <c r="F10198"/>
    </row>
    <row r="10199" spans="1:6" x14ac:dyDescent="0.25">
      <c r="A10199"/>
      <c r="B10199" s="78"/>
      <c r="C10199"/>
      <c r="D10199"/>
      <c r="E10199"/>
      <c r="F10199"/>
    </row>
    <row r="10200" spans="1:6" x14ac:dyDescent="0.25">
      <c r="A10200"/>
      <c r="B10200" s="78"/>
      <c r="C10200"/>
      <c r="D10200"/>
      <c r="E10200"/>
      <c r="F10200"/>
    </row>
    <row r="10201" spans="1:6" x14ac:dyDescent="0.25">
      <c r="A10201"/>
      <c r="B10201" s="78"/>
      <c r="C10201"/>
      <c r="D10201"/>
      <c r="E10201"/>
      <c r="F10201"/>
    </row>
    <row r="10202" spans="1:6" x14ac:dyDescent="0.25">
      <c r="A10202"/>
      <c r="B10202" s="78"/>
      <c r="C10202"/>
      <c r="D10202"/>
      <c r="E10202"/>
      <c r="F10202"/>
    </row>
    <row r="10203" spans="1:6" x14ac:dyDescent="0.25">
      <c r="A10203"/>
      <c r="B10203" s="78"/>
      <c r="C10203"/>
      <c r="D10203"/>
      <c r="E10203"/>
      <c r="F10203"/>
    </row>
    <row r="10204" spans="1:6" x14ac:dyDescent="0.25">
      <c r="A10204"/>
      <c r="B10204" s="78"/>
      <c r="C10204"/>
      <c r="D10204"/>
      <c r="E10204"/>
      <c r="F10204"/>
    </row>
    <row r="10205" spans="1:6" x14ac:dyDescent="0.25">
      <c r="A10205"/>
      <c r="B10205" s="78"/>
      <c r="C10205"/>
      <c r="D10205"/>
      <c r="E10205"/>
      <c r="F10205"/>
    </row>
    <row r="10206" spans="1:6" x14ac:dyDescent="0.25">
      <c r="A10206"/>
      <c r="B10206" s="78"/>
      <c r="C10206"/>
      <c r="D10206"/>
      <c r="E10206"/>
      <c r="F10206"/>
    </row>
    <row r="10207" spans="1:6" x14ac:dyDescent="0.25">
      <c r="A10207"/>
      <c r="B10207" s="78"/>
      <c r="C10207"/>
      <c r="D10207"/>
      <c r="E10207"/>
      <c r="F10207"/>
    </row>
    <row r="10208" spans="1:6" x14ac:dyDescent="0.25">
      <c r="A10208"/>
      <c r="B10208" s="78"/>
      <c r="C10208"/>
      <c r="D10208"/>
      <c r="E10208"/>
      <c r="F10208"/>
    </row>
    <row r="10209" spans="1:6" x14ac:dyDescent="0.25">
      <c r="A10209"/>
      <c r="B10209" s="78"/>
      <c r="C10209"/>
      <c r="D10209"/>
      <c r="E10209"/>
      <c r="F10209"/>
    </row>
    <row r="10210" spans="1:6" x14ac:dyDescent="0.25">
      <c r="A10210"/>
      <c r="B10210" s="78"/>
      <c r="C10210"/>
      <c r="D10210"/>
      <c r="E10210"/>
      <c r="F10210"/>
    </row>
    <row r="10211" spans="1:6" x14ac:dyDescent="0.25">
      <c r="A10211"/>
      <c r="B10211" s="78"/>
      <c r="C10211"/>
      <c r="D10211"/>
      <c r="E10211"/>
      <c r="F10211"/>
    </row>
    <row r="10212" spans="1:6" x14ac:dyDescent="0.25">
      <c r="A10212"/>
      <c r="B10212" s="78"/>
      <c r="C10212"/>
      <c r="D10212"/>
      <c r="E10212"/>
      <c r="F10212"/>
    </row>
    <row r="10213" spans="1:6" x14ac:dyDescent="0.25">
      <c r="A10213"/>
      <c r="B10213" s="78"/>
      <c r="C10213"/>
      <c r="D10213"/>
      <c r="E10213"/>
      <c r="F10213"/>
    </row>
    <row r="10214" spans="1:6" x14ac:dyDescent="0.25">
      <c r="A10214"/>
      <c r="B10214" s="78"/>
      <c r="C10214"/>
      <c r="D10214"/>
      <c r="E10214"/>
      <c r="F10214"/>
    </row>
    <row r="10215" spans="1:6" x14ac:dyDescent="0.25">
      <c r="A10215"/>
      <c r="B10215" s="78"/>
      <c r="C10215"/>
      <c r="D10215"/>
      <c r="E10215"/>
      <c r="F10215"/>
    </row>
    <row r="10216" spans="1:6" x14ac:dyDescent="0.25">
      <c r="A10216"/>
      <c r="B10216" s="78"/>
      <c r="C10216"/>
      <c r="D10216"/>
      <c r="E10216"/>
      <c r="F10216"/>
    </row>
    <row r="10217" spans="1:6" x14ac:dyDescent="0.25">
      <c r="A10217"/>
      <c r="B10217" s="78"/>
      <c r="C10217"/>
      <c r="D10217"/>
      <c r="E10217"/>
      <c r="F10217"/>
    </row>
    <row r="10218" spans="1:6" x14ac:dyDescent="0.25">
      <c r="A10218"/>
      <c r="B10218" s="78"/>
      <c r="C10218"/>
      <c r="D10218"/>
      <c r="E10218"/>
      <c r="F10218"/>
    </row>
    <row r="10219" spans="1:6" x14ac:dyDescent="0.25">
      <c r="A10219"/>
      <c r="B10219" s="78"/>
      <c r="C10219"/>
      <c r="D10219"/>
      <c r="E10219"/>
      <c r="F10219"/>
    </row>
    <row r="10220" spans="1:6" x14ac:dyDescent="0.25">
      <c r="A10220"/>
      <c r="B10220" s="78"/>
      <c r="C10220"/>
      <c r="D10220"/>
      <c r="E10220"/>
      <c r="F10220"/>
    </row>
    <row r="10221" spans="1:6" x14ac:dyDescent="0.25">
      <c r="A10221"/>
      <c r="B10221" s="78"/>
      <c r="C10221"/>
      <c r="D10221"/>
      <c r="E10221"/>
      <c r="F10221"/>
    </row>
    <row r="10222" spans="1:6" x14ac:dyDescent="0.25">
      <c r="A10222"/>
      <c r="B10222" s="78"/>
      <c r="C10222"/>
      <c r="D10222"/>
      <c r="E10222"/>
      <c r="F10222"/>
    </row>
    <row r="10223" spans="1:6" x14ac:dyDescent="0.25">
      <c r="A10223"/>
      <c r="B10223" s="78"/>
      <c r="C10223"/>
      <c r="D10223"/>
      <c r="E10223"/>
      <c r="F10223"/>
    </row>
    <row r="10224" spans="1:6" x14ac:dyDescent="0.25">
      <c r="A10224"/>
      <c r="B10224" s="78"/>
      <c r="C10224"/>
      <c r="D10224"/>
      <c r="E10224"/>
      <c r="F10224"/>
    </row>
    <row r="10225" spans="1:6" x14ac:dyDescent="0.25">
      <c r="A10225"/>
      <c r="B10225" s="78"/>
      <c r="C10225"/>
      <c r="D10225"/>
      <c r="E10225"/>
      <c r="F10225"/>
    </row>
    <row r="10226" spans="1:6" x14ac:dyDescent="0.25">
      <c r="A10226"/>
      <c r="B10226" s="78"/>
      <c r="C10226"/>
      <c r="D10226"/>
      <c r="E10226"/>
      <c r="F10226"/>
    </row>
    <row r="10227" spans="1:6" x14ac:dyDescent="0.25">
      <c r="A10227"/>
      <c r="B10227" s="78"/>
      <c r="C10227"/>
      <c r="D10227"/>
      <c r="E10227"/>
      <c r="F10227"/>
    </row>
    <row r="10228" spans="1:6" x14ac:dyDescent="0.25">
      <c r="A10228"/>
      <c r="B10228" s="78"/>
      <c r="C10228"/>
      <c r="D10228"/>
      <c r="E10228"/>
      <c r="F10228"/>
    </row>
    <row r="10229" spans="1:6" x14ac:dyDescent="0.25">
      <c r="A10229"/>
      <c r="B10229" s="78"/>
      <c r="C10229"/>
      <c r="D10229"/>
      <c r="E10229"/>
      <c r="F10229"/>
    </row>
    <row r="10230" spans="1:6" x14ac:dyDescent="0.25">
      <c r="A10230"/>
      <c r="B10230" s="78"/>
      <c r="C10230"/>
      <c r="D10230"/>
      <c r="E10230"/>
      <c r="F10230"/>
    </row>
    <row r="10231" spans="1:6" x14ac:dyDescent="0.25">
      <c r="A10231"/>
      <c r="B10231" s="78"/>
      <c r="C10231"/>
      <c r="D10231"/>
      <c r="E10231"/>
      <c r="F10231"/>
    </row>
    <row r="10232" spans="1:6" x14ac:dyDescent="0.25">
      <c r="A10232"/>
      <c r="B10232" s="78"/>
      <c r="C10232"/>
      <c r="D10232"/>
      <c r="E10232"/>
      <c r="F10232"/>
    </row>
    <row r="10233" spans="1:6" x14ac:dyDescent="0.25">
      <c r="A10233"/>
      <c r="B10233" s="78"/>
      <c r="C10233"/>
      <c r="D10233"/>
      <c r="E10233"/>
      <c r="F10233"/>
    </row>
    <row r="10234" spans="1:6" x14ac:dyDescent="0.25">
      <c r="A10234"/>
      <c r="B10234" s="78"/>
      <c r="C10234"/>
      <c r="D10234"/>
      <c r="E10234"/>
      <c r="F10234"/>
    </row>
    <row r="10235" spans="1:6" x14ac:dyDescent="0.25">
      <c r="A10235"/>
      <c r="B10235" s="78"/>
      <c r="C10235"/>
      <c r="D10235"/>
      <c r="E10235"/>
      <c r="F10235"/>
    </row>
    <row r="10236" spans="1:6" x14ac:dyDescent="0.25">
      <c r="A10236"/>
      <c r="B10236" s="78"/>
      <c r="C10236"/>
      <c r="D10236"/>
      <c r="E10236"/>
      <c r="F10236"/>
    </row>
    <row r="10237" spans="1:6" x14ac:dyDescent="0.25">
      <c r="A10237"/>
      <c r="B10237" s="78"/>
      <c r="C10237"/>
      <c r="D10237"/>
      <c r="E10237"/>
      <c r="F10237"/>
    </row>
    <row r="10238" spans="1:6" x14ac:dyDescent="0.25">
      <c r="A10238"/>
      <c r="B10238" s="78"/>
      <c r="C10238"/>
      <c r="D10238"/>
      <c r="E10238"/>
      <c r="F10238"/>
    </row>
    <row r="10239" spans="1:6" x14ac:dyDescent="0.25">
      <c r="A10239"/>
      <c r="B10239" s="78"/>
      <c r="C10239"/>
      <c r="D10239"/>
      <c r="E10239"/>
      <c r="F10239"/>
    </row>
    <row r="10240" spans="1:6" x14ac:dyDescent="0.25">
      <c r="A10240"/>
      <c r="B10240" s="78"/>
      <c r="C10240"/>
      <c r="D10240"/>
      <c r="E10240"/>
      <c r="F10240"/>
    </row>
    <row r="10241" spans="1:6" x14ac:dyDescent="0.25">
      <c r="A10241"/>
      <c r="B10241" s="78"/>
      <c r="C10241"/>
      <c r="D10241"/>
      <c r="E10241"/>
      <c r="F10241"/>
    </row>
    <row r="10242" spans="1:6" x14ac:dyDescent="0.25">
      <c r="A10242"/>
      <c r="B10242" s="78"/>
      <c r="C10242"/>
      <c r="D10242"/>
      <c r="E10242"/>
      <c r="F10242"/>
    </row>
    <row r="10243" spans="1:6" x14ac:dyDescent="0.25">
      <c r="A10243"/>
      <c r="B10243" s="78"/>
      <c r="C10243"/>
      <c r="D10243"/>
      <c r="E10243"/>
      <c r="F10243"/>
    </row>
    <row r="10244" spans="1:6" x14ac:dyDescent="0.25">
      <c r="A10244"/>
      <c r="B10244" s="78"/>
      <c r="C10244"/>
      <c r="D10244"/>
      <c r="E10244"/>
      <c r="F10244"/>
    </row>
    <row r="10245" spans="1:6" x14ac:dyDescent="0.25">
      <c r="A10245"/>
      <c r="B10245" s="78"/>
      <c r="C10245"/>
      <c r="D10245"/>
      <c r="E10245"/>
      <c r="F10245"/>
    </row>
    <row r="10246" spans="1:6" x14ac:dyDescent="0.25">
      <c r="A10246"/>
      <c r="B10246" s="78"/>
      <c r="C10246"/>
      <c r="D10246"/>
      <c r="E10246"/>
      <c r="F10246"/>
    </row>
    <row r="10247" spans="1:6" x14ac:dyDescent="0.25">
      <c r="A10247"/>
      <c r="B10247" s="78"/>
      <c r="C10247"/>
      <c r="D10247"/>
      <c r="E10247"/>
      <c r="F10247"/>
    </row>
    <row r="10248" spans="1:6" x14ac:dyDescent="0.25">
      <c r="A10248"/>
      <c r="B10248" s="78"/>
      <c r="C10248"/>
      <c r="D10248"/>
      <c r="E10248"/>
      <c r="F10248"/>
    </row>
    <row r="10249" spans="1:6" x14ac:dyDescent="0.25">
      <c r="A10249"/>
      <c r="B10249" s="78"/>
      <c r="C10249"/>
      <c r="D10249"/>
      <c r="E10249"/>
      <c r="F10249"/>
    </row>
    <row r="10250" spans="1:6" x14ac:dyDescent="0.25">
      <c r="A10250"/>
      <c r="B10250" s="78"/>
      <c r="C10250"/>
      <c r="D10250"/>
      <c r="E10250"/>
      <c r="F10250"/>
    </row>
    <row r="10251" spans="1:6" x14ac:dyDescent="0.25">
      <c r="A10251"/>
      <c r="B10251" s="78"/>
      <c r="C10251"/>
      <c r="D10251"/>
      <c r="E10251"/>
      <c r="F10251"/>
    </row>
    <row r="10252" spans="1:6" x14ac:dyDescent="0.25">
      <c r="A10252"/>
      <c r="B10252" s="78"/>
      <c r="C10252"/>
      <c r="D10252"/>
      <c r="E10252"/>
      <c r="F10252"/>
    </row>
    <row r="10253" spans="1:6" x14ac:dyDescent="0.25">
      <c r="A10253"/>
      <c r="B10253" s="78"/>
      <c r="C10253"/>
      <c r="D10253"/>
      <c r="E10253"/>
      <c r="F10253"/>
    </row>
    <row r="10254" spans="1:6" x14ac:dyDescent="0.25">
      <c r="A10254"/>
      <c r="B10254" s="78"/>
      <c r="C10254"/>
      <c r="D10254"/>
      <c r="E10254"/>
      <c r="F10254"/>
    </row>
    <row r="10255" spans="1:6" x14ac:dyDescent="0.25">
      <c r="A10255"/>
      <c r="B10255" s="78"/>
      <c r="C10255"/>
      <c r="D10255"/>
      <c r="E10255"/>
      <c r="F10255"/>
    </row>
    <row r="10256" spans="1:6" x14ac:dyDescent="0.25">
      <c r="A10256"/>
      <c r="B10256" s="78"/>
      <c r="C10256"/>
      <c r="D10256"/>
      <c r="E10256"/>
      <c r="F10256"/>
    </row>
    <row r="10257" spans="1:6" x14ac:dyDescent="0.25">
      <c r="A10257"/>
      <c r="B10257" s="78"/>
      <c r="C10257"/>
      <c r="D10257"/>
      <c r="E10257"/>
      <c r="F10257"/>
    </row>
    <row r="10258" spans="1:6" x14ac:dyDescent="0.25">
      <c r="A10258"/>
      <c r="B10258" s="78"/>
      <c r="C10258"/>
      <c r="D10258"/>
      <c r="E10258"/>
      <c r="F10258"/>
    </row>
    <row r="10259" spans="1:6" x14ac:dyDescent="0.25">
      <c r="A10259"/>
      <c r="B10259" s="78"/>
      <c r="C10259"/>
      <c r="D10259"/>
      <c r="E10259"/>
      <c r="F10259"/>
    </row>
    <row r="10260" spans="1:6" x14ac:dyDescent="0.25">
      <c r="A10260"/>
      <c r="B10260" s="78"/>
      <c r="C10260"/>
      <c r="D10260"/>
      <c r="E10260"/>
      <c r="F10260"/>
    </row>
    <row r="10261" spans="1:6" x14ac:dyDescent="0.25">
      <c r="A10261"/>
      <c r="B10261" s="78"/>
      <c r="C10261"/>
      <c r="D10261"/>
      <c r="E10261"/>
      <c r="F10261"/>
    </row>
    <row r="10262" spans="1:6" x14ac:dyDescent="0.25">
      <c r="A10262"/>
      <c r="B10262" s="78"/>
      <c r="C10262"/>
      <c r="D10262"/>
      <c r="E10262"/>
      <c r="F10262"/>
    </row>
    <row r="10263" spans="1:6" x14ac:dyDescent="0.25">
      <c r="A10263"/>
      <c r="B10263" s="78"/>
      <c r="C10263"/>
      <c r="D10263"/>
      <c r="E10263"/>
      <c r="F10263"/>
    </row>
    <row r="10264" spans="1:6" x14ac:dyDescent="0.25">
      <c r="A10264"/>
      <c r="B10264" s="78"/>
      <c r="C10264"/>
      <c r="D10264"/>
      <c r="E10264"/>
      <c r="F10264"/>
    </row>
    <row r="10265" spans="1:6" x14ac:dyDescent="0.25">
      <c r="A10265"/>
      <c r="B10265" s="78"/>
      <c r="C10265"/>
      <c r="D10265"/>
      <c r="E10265"/>
      <c r="F10265"/>
    </row>
    <row r="10266" spans="1:6" x14ac:dyDescent="0.25">
      <c r="A10266"/>
      <c r="B10266" s="78"/>
      <c r="C10266"/>
      <c r="D10266"/>
      <c r="E10266"/>
      <c r="F10266"/>
    </row>
    <row r="10267" spans="1:6" x14ac:dyDescent="0.25">
      <c r="A10267"/>
      <c r="B10267" s="78"/>
      <c r="C10267"/>
      <c r="D10267"/>
      <c r="E10267"/>
      <c r="F10267"/>
    </row>
    <row r="10268" spans="1:6" x14ac:dyDescent="0.25">
      <c r="A10268"/>
      <c r="B10268" s="78"/>
      <c r="C10268"/>
      <c r="D10268"/>
      <c r="E10268"/>
      <c r="F10268"/>
    </row>
    <row r="10269" spans="1:6" x14ac:dyDescent="0.25">
      <c r="A10269"/>
      <c r="B10269" s="78"/>
      <c r="C10269"/>
      <c r="D10269"/>
      <c r="E10269"/>
      <c r="F10269"/>
    </row>
    <row r="10270" spans="1:6" x14ac:dyDescent="0.25">
      <c r="A10270"/>
      <c r="B10270" s="78"/>
      <c r="C10270"/>
      <c r="D10270"/>
      <c r="E10270"/>
      <c r="F10270"/>
    </row>
    <row r="10271" spans="1:6" x14ac:dyDescent="0.25">
      <c r="A10271"/>
      <c r="B10271" s="78"/>
      <c r="C10271"/>
      <c r="D10271"/>
      <c r="E10271"/>
      <c r="F10271"/>
    </row>
    <row r="10272" spans="1:6" x14ac:dyDescent="0.25">
      <c r="A10272"/>
      <c r="B10272" s="78"/>
      <c r="C10272"/>
      <c r="D10272"/>
      <c r="E10272"/>
      <c r="F10272"/>
    </row>
    <row r="10273" spans="1:6" x14ac:dyDescent="0.25">
      <c r="A10273"/>
      <c r="B10273" s="78"/>
      <c r="C10273"/>
      <c r="D10273"/>
      <c r="E10273"/>
      <c r="F10273"/>
    </row>
    <row r="10274" spans="1:6" x14ac:dyDescent="0.25">
      <c r="A10274"/>
      <c r="B10274" s="78"/>
      <c r="C10274"/>
      <c r="D10274"/>
      <c r="E10274"/>
      <c r="F10274"/>
    </row>
    <row r="10275" spans="1:6" x14ac:dyDescent="0.25">
      <c r="A10275"/>
      <c r="B10275" s="78"/>
      <c r="C10275"/>
      <c r="D10275"/>
      <c r="E10275"/>
      <c r="F10275"/>
    </row>
    <row r="10276" spans="1:6" x14ac:dyDescent="0.25">
      <c r="A10276"/>
      <c r="B10276" s="78"/>
      <c r="C10276"/>
      <c r="D10276"/>
      <c r="E10276"/>
      <c r="F10276"/>
    </row>
    <row r="10277" spans="1:6" x14ac:dyDescent="0.25">
      <c r="A10277"/>
      <c r="B10277" s="78"/>
      <c r="C10277"/>
      <c r="D10277"/>
      <c r="E10277"/>
      <c r="F10277"/>
    </row>
    <row r="10278" spans="1:6" x14ac:dyDescent="0.25">
      <c r="A10278"/>
      <c r="B10278" s="78"/>
      <c r="C10278"/>
      <c r="D10278"/>
      <c r="E10278"/>
      <c r="F10278"/>
    </row>
    <row r="10279" spans="1:6" x14ac:dyDescent="0.25">
      <c r="A10279"/>
      <c r="B10279" s="78"/>
      <c r="C10279"/>
      <c r="D10279"/>
      <c r="E10279"/>
      <c r="F10279"/>
    </row>
    <row r="10280" spans="1:6" x14ac:dyDescent="0.25">
      <c r="A10280"/>
      <c r="B10280" s="78"/>
      <c r="C10280"/>
      <c r="D10280"/>
      <c r="E10280"/>
      <c r="F10280"/>
    </row>
    <row r="10281" spans="1:6" x14ac:dyDescent="0.25">
      <c r="A10281"/>
      <c r="B10281" s="78"/>
      <c r="C10281"/>
      <c r="D10281"/>
      <c r="E10281"/>
      <c r="F10281"/>
    </row>
    <row r="10282" spans="1:6" x14ac:dyDescent="0.25">
      <c r="A10282"/>
      <c r="B10282" s="78"/>
      <c r="C10282"/>
      <c r="D10282"/>
      <c r="E10282"/>
      <c r="F10282"/>
    </row>
    <row r="10283" spans="1:6" x14ac:dyDescent="0.25">
      <c r="A10283"/>
      <c r="B10283" s="78"/>
      <c r="C10283"/>
      <c r="D10283"/>
      <c r="E10283"/>
      <c r="F10283"/>
    </row>
    <row r="10284" spans="1:6" x14ac:dyDescent="0.25">
      <c r="A10284"/>
      <c r="B10284" s="78"/>
      <c r="C10284"/>
      <c r="D10284"/>
      <c r="E10284"/>
      <c r="F10284"/>
    </row>
    <row r="10285" spans="1:6" x14ac:dyDescent="0.25">
      <c r="A10285"/>
      <c r="B10285" s="78"/>
      <c r="C10285"/>
      <c r="D10285"/>
      <c r="E10285"/>
      <c r="F10285"/>
    </row>
    <row r="10286" spans="1:6" x14ac:dyDescent="0.25">
      <c r="A10286"/>
      <c r="B10286" s="78"/>
      <c r="C10286"/>
      <c r="D10286"/>
      <c r="E10286"/>
      <c r="F10286"/>
    </row>
    <row r="10287" spans="1:6" x14ac:dyDescent="0.25">
      <c r="A10287"/>
      <c r="B10287" s="78"/>
      <c r="C10287"/>
      <c r="D10287"/>
      <c r="E10287"/>
      <c r="F10287"/>
    </row>
    <row r="10288" spans="1:6" x14ac:dyDescent="0.25">
      <c r="A10288"/>
      <c r="B10288" s="78"/>
      <c r="C10288"/>
      <c r="D10288"/>
      <c r="E10288"/>
      <c r="F10288"/>
    </row>
    <row r="10289" spans="1:6" x14ac:dyDescent="0.25">
      <c r="A10289"/>
      <c r="B10289" s="78"/>
      <c r="C10289"/>
      <c r="D10289"/>
      <c r="E10289"/>
      <c r="F10289"/>
    </row>
    <row r="10290" spans="1:6" x14ac:dyDescent="0.25">
      <c r="A10290"/>
      <c r="B10290" s="78"/>
      <c r="C10290"/>
      <c r="D10290"/>
      <c r="E10290"/>
      <c r="F10290"/>
    </row>
    <row r="10291" spans="1:6" x14ac:dyDescent="0.25">
      <c r="A10291"/>
      <c r="B10291" s="78"/>
      <c r="C10291"/>
      <c r="D10291"/>
      <c r="E10291"/>
      <c r="F10291"/>
    </row>
    <row r="10292" spans="1:6" x14ac:dyDescent="0.25">
      <c r="A10292"/>
      <c r="B10292" s="78"/>
      <c r="C10292"/>
      <c r="D10292"/>
      <c r="E10292"/>
      <c r="F10292"/>
    </row>
    <row r="10293" spans="1:6" x14ac:dyDescent="0.25">
      <c r="A10293"/>
      <c r="B10293" s="78"/>
      <c r="C10293"/>
      <c r="D10293"/>
      <c r="E10293"/>
      <c r="F10293"/>
    </row>
    <row r="10294" spans="1:6" x14ac:dyDescent="0.25">
      <c r="A10294"/>
      <c r="B10294" s="78"/>
      <c r="C10294"/>
      <c r="D10294"/>
      <c r="E10294"/>
      <c r="F10294"/>
    </row>
    <row r="10295" spans="1:6" x14ac:dyDescent="0.25">
      <c r="A10295"/>
      <c r="B10295" s="78"/>
      <c r="C10295"/>
      <c r="D10295"/>
      <c r="E10295"/>
      <c r="F10295"/>
    </row>
    <row r="10296" spans="1:6" x14ac:dyDescent="0.25">
      <c r="A10296"/>
      <c r="B10296" s="78"/>
      <c r="C10296"/>
      <c r="D10296"/>
      <c r="E10296"/>
      <c r="F10296"/>
    </row>
    <row r="10297" spans="1:6" x14ac:dyDescent="0.25">
      <c r="A10297"/>
      <c r="B10297" s="78"/>
      <c r="C10297"/>
      <c r="D10297"/>
      <c r="E10297"/>
      <c r="F10297"/>
    </row>
    <row r="10298" spans="1:6" x14ac:dyDescent="0.25">
      <c r="A10298"/>
      <c r="B10298" s="78"/>
      <c r="C10298"/>
      <c r="D10298"/>
      <c r="E10298"/>
      <c r="F10298"/>
    </row>
    <row r="10299" spans="1:6" x14ac:dyDescent="0.25">
      <c r="A10299"/>
      <c r="B10299" s="78"/>
      <c r="C10299"/>
      <c r="D10299"/>
      <c r="E10299"/>
      <c r="F10299"/>
    </row>
    <row r="10300" spans="1:6" x14ac:dyDescent="0.25">
      <c r="A10300"/>
      <c r="B10300" s="78"/>
      <c r="C10300"/>
      <c r="D10300"/>
      <c r="E10300"/>
      <c r="F10300"/>
    </row>
    <row r="10301" spans="1:6" x14ac:dyDescent="0.25">
      <c r="A10301"/>
      <c r="B10301" s="78"/>
      <c r="C10301"/>
      <c r="D10301"/>
      <c r="E10301"/>
      <c r="F10301"/>
    </row>
    <row r="10302" spans="1:6" x14ac:dyDescent="0.25">
      <c r="A10302"/>
      <c r="B10302" s="78"/>
      <c r="C10302"/>
      <c r="D10302"/>
      <c r="E10302"/>
      <c r="F10302"/>
    </row>
    <row r="10303" spans="1:6" x14ac:dyDescent="0.25">
      <c r="A10303"/>
      <c r="B10303" s="78"/>
      <c r="C10303"/>
      <c r="D10303"/>
      <c r="E10303"/>
      <c r="F10303"/>
    </row>
    <row r="10304" spans="1:6" x14ac:dyDescent="0.25">
      <c r="A10304"/>
      <c r="B10304" s="78"/>
      <c r="C10304"/>
      <c r="D10304"/>
      <c r="E10304"/>
      <c r="F10304"/>
    </row>
    <row r="10305" spans="1:6" x14ac:dyDescent="0.25">
      <c r="A10305"/>
      <c r="B10305" s="78"/>
      <c r="C10305"/>
      <c r="D10305"/>
      <c r="E10305"/>
      <c r="F10305"/>
    </row>
    <row r="10306" spans="1:6" x14ac:dyDescent="0.25">
      <c r="A10306"/>
      <c r="B10306" s="78"/>
      <c r="C10306"/>
      <c r="D10306"/>
      <c r="E10306"/>
      <c r="F10306"/>
    </row>
    <row r="10307" spans="1:6" x14ac:dyDescent="0.25">
      <c r="A10307"/>
      <c r="B10307" s="78"/>
      <c r="C10307"/>
      <c r="D10307"/>
      <c r="E10307"/>
      <c r="F10307"/>
    </row>
    <row r="10308" spans="1:6" x14ac:dyDescent="0.25">
      <c r="A10308"/>
      <c r="B10308" s="78"/>
      <c r="C10308"/>
      <c r="D10308"/>
      <c r="E10308"/>
      <c r="F10308"/>
    </row>
    <row r="10309" spans="1:6" x14ac:dyDescent="0.25">
      <c r="A10309"/>
      <c r="B10309" s="78"/>
      <c r="C10309"/>
      <c r="D10309"/>
      <c r="E10309"/>
      <c r="F10309"/>
    </row>
    <row r="10310" spans="1:6" x14ac:dyDescent="0.25">
      <c r="A10310"/>
      <c r="B10310" s="78"/>
      <c r="C10310"/>
      <c r="D10310"/>
      <c r="E10310"/>
      <c r="F10310"/>
    </row>
    <row r="10311" spans="1:6" x14ac:dyDescent="0.25">
      <c r="A10311"/>
      <c r="B10311" s="78"/>
      <c r="C10311"/>
      <c r="D10311"/>
      <c r="E10311"/>
      <c r="F10311"/>
    </row>
    <row r="10312" spans="1:6" x14ac:dyDescent="0.25">
      <c r="A10312"/>
      <c r="B10312" s="78"/>
      <c r="C10312"/>
      <c r="D10312"/>
      <c r="E10312"/>
      <c r="F10312"/>
    </row>
    <row r="10313" spans="1:6" x14ac:dyDescent="0.25">
      <c r="A10313"/>
      <c r="B10313" s="78"/>
      <c r="C10313"/>
      <c r="D10313"/>
      <c r="E10313"/>
      <c r="F10313"/>
    </row>
    <row r="10314" spans="1:6" x14ac:dyDescent="0.25">
      <c r="A10314"/>
      <c r="B10314" s="78"/>
      <c r="C10314"/>
      <c r="D10314"/>
      <c r="E10314"/>
      <c r="F10314"/>
    </row>
    <row r="10315" spans="1:6" x14ac:dyDescent="0.25">
      <c r="A10315"/>
      <c r="B10315" s="78"/>
      <c r="C10315"/>
      <c r="D10315"/>
      <c r="E10315"/>
      <c r="F10315"/>
    </row>
    <row r="10316" spans="1:6" x14ac:dyDescent="0.25">
      <c r="A10316"/>
      <c r="B10316" s="78"/>
      <c r="C10316"/>
      <c r="D10316"/>
      <c r="E10316"/>
      <c r="F10316"/>
    </row>
    <row r="10317" spans="1:6" x14ac:dyDescent="0.25">
      <c r="A10317"/>
      <c r="B10317" s="78"/>
      <c r="C10317"/>
      <c r="D10317"/>
      <c r="E10317"/>
      <c r="F10317"/>
    </row>
    <row r="10318" spans="1:6" x14ac:dyDescent="0.25">
      <c r="A10318"/>
      <c r="B10318" s="78"/>
      <c r="C10318"/>
      <c r="D10318"/>
      <c r="E10318"/>
      <c r="F10318"/>
    </row>
    <row r="10319" spans="1:6" x14ac:dyDescent="0.25">
      <c r="A10319"/>
      <c r="B10319" s="78"/>
      <c r="C10319"/>
      <c r="D10319"/>
      <c r="E10319"/>
      <c r="F10319"/>
    </row>
    <row r="10320" spans="1:6" x14ac:dyDescent="0.25">
      <c r="A10320"/>
      <c r="B10320" s="78"/>
      <c r="C10320"/>
      <c r="D10320"/>
      <c r="E10320"/>
      <c r="F10320"/>
    </row>
    <row r="10321" spans="1:6" x14ac:dyDescent="0.25">
      <c r="A10321"/>
      <c r="B10321" s="78"/>
      <c r="C10321"/>
      <c r="D10321"/>
      <c r="E10321"/>
      <c r="F10321"/>
    </row>
    <row r="10322" spans="1:6" x14ac:dyDescent="0.25">
      <c r="A10322"/>
      <c r="B10322" s="78"/>
      <c r="C10322"/>
      <c r="D10322"/>
      <c r="E10322"/>
      <c r="F10322"/>
    </row>
    <row r="10323" spans="1:6" x14ac:dyDescent="0.25">
      <c r="A10323"/>
      <c r="B10323" s="78"/>
      <c r="C10323"/>
      <c r="D10323"/>
      <c r="E10323"/>
      <c r="F10323"/>
    </row>
    <row r="10324" spans="1:6" x14ac:dyDescent="0.25">
      <c r="A10324"/>
      <c r="B10324" s="78"/>
      <c r="C10324"/>
      <c r="D10324"/>
      <c r="E10324"/>
      <c r="F10324"/>
    </row>
    <row r="10325" spans="1:6" x14ac:dyDescent="0.25">
      <c r="A10325"/>
      <c r="B10325" s="78"/>
      <c r="C10325"/>
      <c r="D10325"/>
      <c r="E10325"/>
      <c r="F10325"/>
    </row>
    <row r="10326" spans="1:6" x14ac:dyDescent="0.25">
      <c r="A10326"/>
      <c r="B10326" s="78"/>
      <c r="C10326"/>
      <c r="D10326"/>
      <c r="E10326"/>
      <c r="F10326"/>
    </row>
    <row r="10327" spans="1:6" x14ac:dyDescent="0.25">
      <c r="A10327"/>
      <c r="B10327" s="78"/>
      <c r="C10327"/>
      <c r="D10327"/>
      <c r="E10327"/>
      <c r="F10327"/>
    </row>
    <row r="10328" spans="1:6" x14ac:dyDescent="0.25">
      <c r="A10328"/>
      <c r="B10328" s="78"/>
      <c r="C10328"/>
      <c r="D10328"/>
      <c r="E10328"/>
      <c r="F10328"/>
    </row>
    <row r="10329" spans="1:6" x14ac:dyDescent="0.25">
      <c r="A10329"/>
      <c r="B10329" s="78"/>
      <c r="C10329"/>
      <c r="D10329"/>
      <c r="E10329"/>
      <c r="F10329"/>
    </row>
    <row r="10330" spans="1:6" x14ac:dyDescent="0.25">
      <c r="A10330"/>
      <c r="B10330" s="78"/>
      <c r="C10330"/>
      <c r="D10330"/>
      <c r="E10330"/>
      <c r="F10330"/>
    </row>
    <row r="10331" spans="1:6" x14ac:dyDescent="0.25">
      <c r="A10331"/>
      <c r="B10331" s="78"/>
      <c r="C10331"/>
      <c r="D10331"/>
      <c r="E10331"/>
      <c r="F10331"/>
    </row>
    <row r="10332" spans="1:6" x14ac:dyDescent="0.25">
      <c r="A10332"/>
      <c r="B10332" s="78"/>
      <c r="C10332"/>
      <c r="D10332"/>
      <c r="E10332"/>
      <c r="F10332"/>
    </row>
    <row r="10333" spans="1:6" x14ac:dyDescent="0.25">
      <c r="A10333"/>
      <c r="B10333" s="78"/>
      <c r="C10333"/>
      <c r="D10333"/>
      <c r="E10333"/>
      <c r="F10333"/>
    </row>
    <row r="10334" spans="1:6" x14ac:dyDescent="0.25">
      <c r="A10334"/>
      <c r="B10334" s="78"/>
      <c r="C10334"/>
      <c r="D10334"/>
      <c r="E10334"/>
      <c r="F10334"/>
    </row>
    <row r="10335" spans="1:6" x14ac:dyDescent="0.25">
      <c r="A10335"/>
      <c r="B10335" s="78"/>
      <c r="C10335"/>
      <c r="D10335"/>
      <c r="E10335"/>
      <c r="F10335"/>
    </row>
    <row r="10336" spans="1:6" x14ac:dyDescent="0.25">
      <c r="A10336"/>
      <c r="B10336" s="78"/>
      <c r="C10336"/>
      <c r="D10336"/>
      <c r="E10336"/>
      <c r="F10336"/>
    </row>
    <row r="10337" spans="1:6" x14ac:dyDescent="0.25">
      <c r="A10337"/>
      <c r="B10337" s="78"/>
      <c r="C10337"/>
      <c r="D10337"/>
      <c r="E10337"/>
      <c r="F10337"/>
    </row>
    <row r="10338" spans="1:6" x14ac:dyDescent="0.25">
      <c r="A10338"/>
      <c r="B10338" s="78"/>
      <c r="C10338"/>
      <c r="D10338"/>
      <c r="E10338"/>
      <c r="F10338"/>
    </row>
    <row r="10339" spans="1:6" x14ac:dyDescent="0.25">
      <c r="A10339"/>
      <c r="B10339" s="78"/>
      <c r="C10339"/>
      <c r="D10339"/>
      <c r="E10339"/>
      <c r="F10339"/>
    </row>
    <row r="10340" spans="1:6" x14ac:dyDescent="0.25">
      <c r="A10340"/>
      <c r="B10340" s="78"/>
      <c r="C10340"/>
      <c r="D10340"/>
      <c r="E10340"/>
      <c r="F10340"/>
    </row>
    <row r="10341" spans="1:6" x14ac:dyDescent="0.25">
      <c r="A10341"/>
      <c r="B10341" s="78"/>
      <c r="C10341"/>
      <c r="D10341"/>
      <c r="E10341"/>
      <c r="F10341"/>
    </row>
    <row r="10342" spans="1:6" x14ac:dyDescent="0.25">
      <c r="A10342"/>
      <c r="B10342" s="78"/>
      <c r="C10342"/>
      <c r="D10342"/>
      <c r="E10342"/>
      <c r="F10342"/>
    </row>
    <row r="10343" spans="1:6" x14ac:dyDescent="0.25">
      <c r="A10343"/>
      <c r="B10343" s="78"/>
      <c r="C10343"/>
      <c r="D10343"/>
      <c r="E10343"/>
      <c r="F10343"/>
    </row>
    <row r="10344" spans="1:6" x14ac:dyDescent="0.25">
      <c r="A10344"/>
      <c r="B10344" s="78"/>
      <c r="C10344"/>
      <c r="D10344"/>
      <c r="E10344"/>
      <c r="F10344"/>
    </row>
    <row r="10345" spans="1:6" x14ac:dyDescent="0.25">
      <c r="A10345"/>
      <c r="B10345" s="78"/>
      <c r="C10345"/>
      <c r="D10345"/>
      <c r="E10345"/>
      <c r="F10345"/>
    </row>
    <row r="10346" spans="1:6" x14ac:dyDescent="0.25">
      <c r="A10346"/>
      <c r="B10346" s="78"/>
      <c r="C10346"/>
      <c r="D10346"/>
      <c r="E10346"/>
      <c r="F10346"/>
    </row>
    <row r="10347" spans="1:6" x14ac:dyDescent="0.25">
      <c r="A10347"/>
      <c r="B10347" s="78"/>
      <c r="C10347"/>
      <c r="D10347"/>
      <c r="E10347"/>
      <c r="F10347"/>
    </row>
    <row r="10348" spans="1:6" x14ac:dyDescent="0.25">
      <c r="A10348"/>
      <c r="B10348" s="78"/>
      <c r="C10348"/>
      <c r="D10348"/>
      <c r="E10348"/>
      <c r="F10348"/>
    </row>
    <row r="10349" spans="1:6" x14ac:dyDescent="0.25">
      <c r="A10349"/>
      <c r="B10349" s="78"/>
      <c r="C10349"/>
      <c r="D10349"/>
      <c r="E10349"/>
      <c r="F10349"/>
    </row>
    <row r="10350" spans="1:6" x14ac:dyDescent="0.25">
      <c r="A10350"/>
      <c r="B10350" s="78"/>
      <c r="C10350"/>
      <c r="D10350"/>
      <c r="E10350"/>
      <c r="F10350"/>
    </row>
    <row r="10351" spans="1:6" x14ac:dyDescent="0.25">
      <c r="A10351"/>
      <c r="B10351" s="78"/>
      <c r="C10351"/>
      <c r="D10351"/>
      <c r="E10351"/>
      <c r="F10351"/>
    </row>
    <row r="10352" spans="1:6" x14ac:dyDescent="0.25">
      <c r="A10352"/>
      <c r="B10352" s="78"/>
      <c r="C10352"/>
      <c r="D10352"/>
      <c r="E10352"/>
      <c r="F10352"/>
    </row>
    <row r="10353" spans="1:6" x14ac:dyDescent="0.25">
      <c r="A10353"/>
      <c r="B10353" s="78"/>
      <c r="C10353"/>
      <c r="D10353"/>
      <c r="E10353"/>
      <c r="F10353"/>
    </row>
    <row r="10354" spans="1:6" x14ac:dyDescent="0.25">
      <c r="A10354"/>
      <c r="B10354" s="78"/>
      <c r="C10354"/>
      <c r="D10354"/>
      <c r="E10354"/>
      <c r="F10354"/>
    </row>
    <row r="10355" spans="1:6" x14ac:dyDescent="0.25">
      <c r="A10355"/>
      <c r="B10355" s="78"/>
      <c r="C10355"/>
      <c r="D10355"/>
      <c r="E10355"/>
      <c r="F10355"/>
    </row>
    <row r="10356" spans="1:6" x14ac:dyDescent="0.25">
      <c r="A10356"/>
      <c r="B10356" s="78"/>
      <c r="C10356"/>
      <c r="D10356"/>
      <c r="E10356"/>
      <c r="F10356"/>
    </row>
    <row r="10357" spans="1:6" x14ac:dyDescent="0.25">
      <c r="A10357"/>
      <c r="B10357" s="78"/>
      <c r="C10357"/>
      <c r="D10357"/>
      <c r="E10357"/>
      <c r="F10357"/>
    </row>
    <row r="10358" spans="1:6" x14ac:dyDescent="0.25">
      <c r="A10358"/>
      <c r="B10358" s="78"/>
      <c r="C10358"/>
      <c r="D10358"/>
      <c r="E10358"/>
      <c r="F10358"/>
    </row>
    <row r="10359" spans="1:6" x14ac:dyDescent="0.25">
      <c r="A10359"/>
      <c r="B10359" s="78"/>
      <c r="C10359"/>
      <c r="D10359"/>
      <c r="E10359"/>
      <c r="F10359"/>
    </row>
    <row r="10360" spans="1:6" x14ac:dyDescent="0.25">
      <c r="A10360"/>
      <c r="B10360" s="78"/>
      <c r="C10360"/>
      <c r="D10360"/>
      <c r="E10360"/>
      <c r="F10360"/>
    </row>
    <row r="10361" spans="1:6" x14ac:dyDescent="0.25">
      <c r="A10361"/>
      <c r="B10361" s="78"/>
      <c r="C10361"/>
      <c r="D10361"/>
      <c r="E10361"/>
      <c r="F10361"/>
    </row>
    <row r="10362" spans="1:6" x14ac:dyDescent="0.25">
      <c r="A10362"/>
      <c r="B10362" s="78"/>
      <c r="C10362"/>
      <c r="D10362"/>
      <c r="E10362"/>
      <c r="F10362"/>
    </row>
    <row r="10363" spans="1:6" x14ac:dyDescent="0.25">
      <c r="A10363"/>
      <c r="B10363" s="78"/>
      <c r="C10363"/>
      <c r="D10363"/>
      <c r="E10363"/>
      <c r="F10363"/>
    </row>
    <row r="10364" spans="1:6" x14ac:dyDescent="0.25">
      <c r="A10364"/>
      <c r="B10364" s="78"/>
      <c r="C10364"/>
      <c r="D10364"/>
      <c r="E10364"/>
      <c r="F10364"/>
    </row>
    <row r="10365" spans="1:6" x14ac:dyDescent="0.25">
      <c r="A10365"/>
      <c r="B10365" s="78"/>
      <c r="C10365"/>
      <c r="D10365"/>
      <c r="E10365"/>
      <c r="F10365"/>
    </row>
    <row r="10366" spans="1:6" x14ac:dyDescent="0.25">
      <c r="A10366"/>
      <c r="B10366" s="78"/>
      <c r="C10366"/>
      <c r="D10366"/>
      <c r="E10366"/>
      <c r="F10366"/>
    </row>
    <row r="10367" spans="1:6" x14ac:dyDescent="0.25">
      <c r="A10367"/>
      <c r="B10367" s="78"/>
      <c r="C10367"/>
      <c r="D10367"/>
      <c r="E10367"/>
      <c r="F10367"/>
    </row>
    <row r="10368" spans="1:6" x14ac:dyDescent="0.25">
      <c r="A10368"/>
      <c r="B10368" s="78"/>
      <c r="C10368"/>
      <c r="D10368"/>
      <c r="E10368"/>
      <c r="F10368"/>
    </row>
    <row r="10369" spans="1:6" x14ac:dyDescent="0.25">
      <c r="A10369"/>
      <c r="B10369" s="78"/>
      <c r="C10369"/>
      <c r="D10369"/>
      <c r="E10369"/>
      <c r="F10369"/>
    </row>
    <row r="10370" spans="1:6" x14ac:dyDescent="0.25">
      <c r="A10370"/>
      <c r="B10370" s="78"/>
      <c r="C10370"/>
      <c r="D10370"/>
      <c r="E10370"/>
      <c r="F10370"/>
    </row>
    <row r="10371" spans="1:6" x14ac:dyDescent="0.25">
      <c r="A10371"/>
      <c r="B10371" s="78"/>
      <c r="C10371"/>
      <c r="D10371"/>
      <c r="E10371"/>
      <c r="F10371"/>
    </row>
    <row r="10372" spans="1:6" x14ac:dyDescent="0.25">
      <c r="A10372"/>
      <c r="B10372" s="78"/>
      <c r="C10372"/>
      <c r="D10372"/>
      <c r="E10372"/>
      <c r="F10372"/>
    </row>
    <row r="10373" spans="1:6" x14ac:dyDescent="0.25">
      <c r="A10373"/>
      <c r="B10373" s="78"/>
      <c r="C10373"/>
      <c r="D10373"/>
      <c r="E10373"/>
      <c r="F10373"/>
    </row>
    <row r="10374" spans="1:6" x14ac:dyDescent="0.25">
      <c r="A10374"/>
      <c r="B10374" s="78"/>
      <c r="C10374"/>
      <c r="D10374"/>
      <c r="E10374"/>
      <c r="F10374"/>
    </row>
    <row r="10375" spans="1:6" x14ac:dyDescent="0.25">
      <c r="A10375"/>
      <c r="B10375" s="78"/>
      <c r="C10375"/>
      <c r="D10375"/>
      <c r="E10375"/>
      <c r="F10375"/>
    </row>
    <row r="10376" spans="1:6" x14ac:dyDescent="0.25">
      <c r="A10376"/>
      <c r="B10376" s="78"/>
      <c r="C10376"/>
      <c r="D10376"/>
      <c r="E10376"/>
      <c r="F10376"/>
    </row>
    <row r="10377" spans="1:6" x14ac:dyDescent="0.25">
      <c r="A10377"/>
      <c r="B10377" s="78"/>
      <c r="C10377"/>
      <c r="D10377"/>
      <c r="E10377"/>
      <c r="F10377"/>
    </row>
    <row r="10378" spans="1:6" x14ac:dyDescent="0.25">
      <c r="A10378"/>
      <c r="B10378" s="78"/>
      <c r="C10378"/>
      <c r="D10378"/>
      <c r="E10378"/>
      <c r="F10378"/>
    </row>
    <row r="10379" spans="1:6" x14ac:dyDescent="0.25">
      <c r="A10379"/>
      <c r="B10379" s="78"/>
      <c r="C10379"/>
      <c r="D10379"/>
      <c r="E10379"/>
      <c r="F10379"/>
    </row>
    <row r="10380" spans="1:6" x14ac:dyDescent="0.25">
      <c r="A10380"/>
      <c r="B10380" s="78"/>
      <c r="C10380"/>
      <c r="D10380"/>
      <c r="E10380"/>
      <c r="F10380"/>
    </row>
    <row r="10381" spans="1:6" x14ac:dyDescent="0.25">
      <c r="A10381"/>
      <c r="B10381" s="78"/>
      <c r="C10381"/>
      <c r="D10381"/>
      <c r="E10381"/>
      <c r="F10381"/>
    </row>
    <row r="10382" spans="1:6" x14ac:dyDescent="0.25">
      <c r="A10382"/>
      <c r="B10382" s="78"/>
      <c r="C10382"/>
      <c r="D10382"/>
      <c r="E10382"/>
      <c r="F10382"/>
    </row>
    <row r="10383" spans="1:6" x14ac:dyDescent="0.25">
      <c r="A10383"/>
      <c r="B10383" s="78"/>
      <c r="C10383"/>
      <c r="D10383"/>
      <c r="E10383"/>
      <c r="F10383"/>
    </row>
    <row r="10384" spans="1:6" x14ac:dyDescent="0.25">
      <c r="A10384"/>
      <c r="B10384" s="78"/>
      <c r="C10384"/>
      <c r="D10384"/>
      <c r="E10384"/>
      <c r="F10384"/>
    </row>
    <row r="10385" spans="1:6" x14ac:dyDescent="0.25">
      <c r="A10385"/>
      <c r="B10385" s="78"/>
      <c r="C10385"/>
      <c r="D10385"/>
      <c r="E10385"/>
      <c r="F10385"/>
    </row>
    <row r="10386" spans="1:6" x14ac:dyDescent="0.25">
      <c r="A10386"/>
      <c r="B10386" s="78"/>
      <c r="C10386"/>
      <c r="D10386"/>
      <c r="E10386"/>
      <c r="F10386"/>
    </row>
    <row r="10387" spans="1:6" x14ac:dyDescent="0.25">
      <c r="A10387"/>
      <c r="B10387" s="78"/>
      <c r="C10387"/>
      <c r="D10387"/>
      <c r="E10387"/>
      <c r="F10387"/>
    </row>
    <row r="10388" spans="1:6" x14ac:dyDescent="0.25">
      <c r="A10388"/>
      <c r="B10388" s="78"/>
      <c r="C10388"/>
      <c r="D10388"/>
      <c r="E10388"/>
      <c r="F10388"/>
    </row>
    <row r="10389" spans="1:6" x14ac:dyDescent="0.25">
      <c r="A10389"/>
      <c r="B10389" s="78"/>
      <c r="C10389"/>
      <c r="D10389"/>
      <c r="E10389"/>
      <c r="F10389"/>
    </row>
    <row r="10390" spans="1:6" x14ac:dyDescent="0.25">
      <c r="A10390"/>
      <c r="B10390" s="78"/>
      <c r="C10390"/>
      <c r="D10390"/>
      <c r="E10390"/>
      <c r="F10390"/>
    </row>
    <row r="10391" spans="1:6" x14ac:dyDescent="0.25">
      <c r="A10391"/>
      <c r="B10391" s="78"/>
      <c r="C10391"/>
      <c r="D10391"/>
      <c r="E10391"/>
      <c r="F10391"/>
    </row>
    <row r="10392" spans="1:6" x14ac:dyDescent="0.25">
      <c r="A10392"/>
      <c r="B10392" s="78"/>
      <c r="C10392"/>
      <c r="D10392"/>
      <c r="E10392"/>
      <c r="F10392"/>
    </row>
    <row r="10393" spans="1:6" x14ac:dyDescent="0.25">
      <c r="A10393"/>
      <c r="B10393" s="78"/>
      <c r="C10393"/>
      <c r="D10393"/>
      <c r="E10393"/>
      <c r="F10393"/>
    </row>
    <row r="10394" spans="1:6" x14ac:dyDescent="0.25">
      <c r="A10394"/>
      <c r="B10394" s="78"/>
      <c r="C10394"/>
      <c r="D10394"/>
      <c r="E10394"/>
      <c r="F10394"/>
    </row>
    <row r="10395" spans="1:6" x14ac:dyDescent="0.25">
      <c r="A10395"/>
      <c r="B10395" s="78"/>
      <c r="C10395"/>
      <c r="D10395"/>
      <c r="E10395"/>
      <c r="F10395"/>
    </row>
    <row r="10396" spans="1:6" x14ac:dyDescent="0.25">
      <c r="A10396"/>
      <c r="B10396" s="78"/>
      <c r="C10396"/>
      <c r="D10396"/>
      <c r="E10396"/>
      <c r="F10396"/>
    </row>
    <row r="10397" spans="1:6" x14ac:dyDescent="0.25">
      <c r="A10397"/>
      <c r="B10397" s="78"/>
      <c r="C10397"/>
      <c r="D10397"/>
      <c r="E10397"/>
      <c r="F10397"/>
    </row>
    <row r="10398" spans="1:6" x14ac:dyDescent="0.25">
      <c r="A10398"/>
      <c r="B10398" s="78"/>
      <c r="C10398"/>
      <c r="D10398"/>
      <c r="E10398"/>
      <c r="F10398"/>
    </row>
    <row r="10399" spans="1:6" x14ac:dyDescent="0.25">
      <c r="A10399"/>
      <c r="B10399" s="78"/>
      <c r="C10399"/>
      <c r="D10399"/>
      <c r="E10399"/>
      <c r="F10399"/>
    </row>
    <row r="10400" spans="1:6" x14ac:dyDescent="0.25">
      <c r="A10400"/>
      <c r="B10400" s="78"/>
      <c r="C10400"/>
      <c r="D10400"/>
      <c r="E10400"/>
      <c r="F10400"/>
    </row>
    <row r="10401" spans="1:6" x14ac:dyDescent="0.25">
      <c r="A10401"/>
      <c r="B10401" s="78"/>
      <c r="C10401"/>
      <c r="D10401"/>
      <c r="E10401"/>
      <c r="F10401"/>
    </row>
    <row r="10402" spans="1:6" x14ac:dyDescent="0.25">
      <c r="A10402"/>
      <c r="B10402" s="78"/>
      <c r="C10402"/>
      <c r="D10402"/>
      <c r="E10402"/>
      <c r="F10402"/>
    </row>
    <row r="10403" spans="1:6" x14ac:dyDescent="0.25">
      <c r="A10403"/>
      <c r="B10403" s="78"/>
      <c r="C10403"/>
      <c r="D10403"/>
      <c r="E10403"/>
      <c r="F10403"/>
    </row>
    <row r="10404" spans="1:6" x14ac:dyDescent="0.25">
      <c r="A10404"/>
      <c r="B10404" s="78"/>
      <c r="C10404"/>
      <c r="D10404"/>
      <c r="E10404"/>
      <c r="F10404"/>
    </row>
    <row r="10405" spans="1:6" x14ac:dyDescent="0.25">
      <c r="A10405"/>
      <c r="B10405" s="78"/>
      <c r="C10405"/>
      <c r="D10405"/>
      <c r="E10405"/>
      <c r="F10405"/>
    </row>
    <row r="10406" spans="1:6" x14ac:dyDescent="0.25">
      <c r="A10406"/>
      <c r="B10406" s="78"/>
      <c r="C10406"/>
      <c r="D10406"/>
      <c r="E10406"/>
      <c r="F10406"/>
    </row>
    <row r="10407" spans="1:6" x14ac:dyDescent="0.25">
      <c r="A10407"/>
      <c r="B10407" s="78"/>
      <c r="C10407"/>
      <c r="D10407"/>
      <c r="E10407"/>
      <c r="F10407"/>
    </row>
    <row r="10408" spans="1:6" x14ac:dyDescent="0.25">
      <c r="A10408"/>
      <c r="B10408" s="78"/>
      <c r="C10408"/>
      <c r="D10408"/>
      <c r="E10408"/>
      <c r="F10408"/>
    </row>
    <row r="10409" spans="1:6" x14ac:dyDescent="0.25">
      <c r="A10409"/>
      <c r="B10409" s="78"/>
      <c r="C10409"/>
      <c r="D10409"/>
      <c r="E10409"/>
      <c r="F10409"/>
    </row>
    <row r="10410" spans="1:6" x14ac:dyDescent="0.25">
      <c r="A10410"/>
      <c r="B10410" s="78"/>
      <c r="C10410"/>
      <c r="D10410"/>
      <c r="E10410"/>
      <c r="F10410"/>
    </row>
    <row r="10411" spans="1:6" x14ac:dyDescent="0.25">
      <c r="A10411"/>
      <c r="B10411" s="78"/>
      <c r="C10411"/>
      <c r="D10411"/>
      <c r="E10411"/>
      <c r="F10411"/>
    </row>
    <row r="10412" spans="1:6" x14ac:dyDescent="0.25">
      <c r="A10412"/>
      <c r="B10412" s="78"/>
      <c r="C10412"/>
      <c r="D10412"/>
      <c r="E10412"/>
      <c r="F10412"/>
    </row>
    <row r="10413" spans="1:6" x14ac:dyDescent="0.25">
      <c r="A10413"/>
      <c r="B10413" s="78"/>
      <c r="C10413"/>
      <c r="D10413"/>
      <c r="E10413"/>
      <c r="F10413"/>
    </row>
    <row r="10414" spans="1:6" x14ac:dyDescent="0.25">
      <c r="A10414"/>
      <c r="B10414" s="78"/>
      <c r="C10414"/>
      <c r="D10414"/>
      <c r="E10414"/>
      <c r="F10414"/>
    </row>
    <row r="10415" spans="1:6" x14ac:dyDescent="0.25">
      <c r="A10415"/>
      <c r="B10415" s="78"/>
      <c r="C10415"/>
      <c r="D10415"/>
      <c r="E10415"/>
      <c r="F10415"/>
    </row>
    <row r="10416" spans="1:6" x14ac:dyDescent="0.25">
      <c r="A10416"/>
      <c r="B10416" s="78"/>
      <c r="C10416"/>
      <c r="D10416"/>
      <c r="E10416"/>
      <c r="F10416"/>
    </row>
    <row r="10417" spans="1:6" x14ac:dyDescent="0.25">
      <c r="A10417"/>
      <c r="B10417" s="78"/>
      <c r="C10417"/>
      <c r="D10417"/>
      <c r="E10417"/>
      <c r="F10417"/>
    </row>
    <row r="10418" spans="1:6" x14ac:dyDescent="0.25">
      <c r="A10418"/>
      <c r="B10418" s="78"/>
      <c r="C10418"/>
      <c r="D10418"/>
      <c r="E10418"/>
      <c r="F10418"/>
    </row>
    <row r="10419" spans="1:6" x14ac:dyDescent="0.25">
      <c r="A10419"/>
      <c r="B10419" s="78"/>
      <c r="C10419"/>
      <c r="D10419"/>
      <c r="E10419"/>
      <c r="F10419"/>
    </row>
    <row r="10420" spans="1:6" x14ac:dyDescent="0.25">
      <c r="A10420"/>
      <c r="B10420" s="78"/>
      <c r="C10420"/>
      <c r="D10420"/>
      <c r="E10420"/>
      <c r="F10420"/>
    </row>
    <row r="10421" spans="1:6" x14ac:dyDescent="0.25">
      <c r="A10421"/>
      <c r="B10421" s="78"/>
      <c r="C10421"/>
      <c r="D10421"/>
      <c r="E10421"/>
      <c r="F10421"/>
    </row>
    <row r="10422" spans="1:6" x14ac:dyDescent="0.25">
      <c r="A10422"/>
      <c r="B10422" s="78"/>
      <c r="C10422"/>
      <c r="D10422"/>
      <c r="E10422"/>
      <c r="F10422"/>
    </row>
    <row r="10423" spans="1:6" x14ac:dyDescent="0.25">
      <c r="A10423"/>
      <c r="B10423" s="78"/>
      <c r="C10423"/>
      <c r="D10423"/>
      <c r="E10423"/>
      <c r="F10423"/>
    </row>
    <row r="10424" spans="1:6" x14ac:dyDescent="0.25">
      <c r="A10424"/>
      <c r="B10424" s="78"/>
      <c r="C10424"/>
      <c r="D10424"/>
      <c r="E10424"/>
      <c r="F10424"/>
    </row>
    <row r="10425" spans="1:6" x14ac:dyDescent="0.25">
      <c r="A10425"/>
      <c r="B10425" s="78"/>
      <c r="C10425"/>
      <c r="D10425"/>
      <c r="E10425"/>
      <c r="F10425"/>
    </row>
    <row r="10426" spans="1:6" x14ac:dyDescent="0.25">
      <c r="A10426"/>
      <c r="B10426" s="78"/>
      <c r="C10426"/>
      <c r="D10426"/>
      <c r="E10426"/>
      <c r="F10426"/>
    </row>
    <row r="10427" spans="1:6" x14ac:dyDescent="0.25">
      <c r="A10427"/>
      <c r="B10427" s="78"/>
      <c r="C10427"/>
      <c r="D10427"/>
      <c r="E10427"/>
      <c r="F10427"/>
    </row>
    <row r="10428" spans="1:6" x14ac:dyDescent="0.25">
      <c r="A10428"/>
      <c r="B10428" s="78"/>
      <c r="C10428"/>
      <c r="D10428"/>
      <c r="E10428"/>
      <c r="F10428"/>
    </row>
    <row r="10429" spans="1:6" x14ac:dyDescent="0.25">
      <c r="A10429"/>
      <c r="B10429" s="78"/>
      <c r="C10429"/>
      <c r="D10429"/>
      <c r="E10429"/>
      <c r="F10429"/>
    </row>
    <row r="10430" spans="1:6" x14ac:dyDescent="0.25">
      <c r="A10430"/>
      <c r="B10430" s="78"/>
      <c r="C10430"/>
      <c r="D10430"/>
      <c r="E10430"/>
      <c r="F10430"/>
    </row>
    <row r="10431" spans="1:6" x14ac:dyDescent="0.25">
      <c r="A10431"/>
      <c r="B10431" s="78"/>
      <c r="C10431"/>
      <c r="D10431"/>
      <c r="E10431"/>
      <c r="F10431"/>
    </row>
    <row r="10432" spans="1:6" x14ac:dyDescent="0.25">
      <c r="A10432"/>
      <c r="B10432" s="78"/>
      <c r="C10432"/>
      <c r="D10432"/>
      <c r="E10432"/>
      <c r="F10432"/>
    </row>
    <row r="10433" spans="1:6" x14ac:dyDescent="0.25">
      <c r="A10433"/>
      <c r="B10433" s="78"/>
      <c r="C10433"/>
      <c r="D10433"/>
      <c r="E10433"/>
      <c r="F10433"/>
    </row>
    <row r="10434" spans="1:6" x14ac:dyDescent="0.25">
      <c r="A10434"/>
      <c r="B10434" s="78"/>
      <c r="C10434"/>
      <c r="D10434"/>
      <c r="E10434"/>
      <c r="F10434"/>
    </row>
    <row r="10435" spans="1:6" x14ac:dyDescent="0.25">
      <c r="A10435"/>
      <c r="B10435" s="78"/>
      <c r="C10435"/>
      <c r="D10435"/>
      <c r="E10435"/>
      <c r="F10435"/>
    </row>
    <row r="10436" spans="1:6" x14ac:dyDescent="0.25">
      <c r="A10436"/>
      <c r="B10436" s="78"/>
      <c r="C10436"/>
      <c r="D10436"/>
      <c r="E10436"/>
      <c r="F10436"/>
    </row>
    <row r="10437" spans="1:6" x14ac:dyDescent="0.25">
      <c r="A10437"/>
      <c r="B10437" s="78"/>
      <c r="C10437"/>
      <c r="D10437"/>
      <c r="E10437"/>
      <c r="F10437"/>
    </row>
    <row r="10438" spans="1:6" x14ac:dyDescent="0.25">
      <c r="A10438"/>
      <c r="B10438" s="78"/>
      <c r="C10438"/>
      <c r="D10438"/>
      <c r="E10438"/>
      <c r="F10438"/>
    </row>
    <row r="10439" spans="1:6" x14ac:dyDescent="0.25">
      <c r="A10439"/>
      <c r="B10439" s="78"/>
      <c r="C10439"/>
      <c r="D10439"/>
      <c r="E10439"/>
      <c r="F10439"/>
    </row>
    <row r="10440" spans="1:6" x14ac:dyDescent="0.25">
      <c r="A10440"/>
      <c r="B10440" s="78"/>
      <c r="C10440"/>
      <c r="D10440"/>
      <c r="E10440"/>
      <c r="F10440"/>
    </row>
    <row r="10441" spans="1:6" x14ac:dyDescent="0.25">
      <c r="A10441"/>
      <c r="B10441" s="78"/>
      <c r="C10441"/>
      <c r="D10441"/>
      <c r="E10441"/>
      <c r="F10441"/>
    </row>
    <row r="10442" spans="1:6" x14ac:dyDescent="0.25">
      <c r="A10442"/>
      <c r="B10442" s="78"/>
      <c r="C10442"/>
      <c r="D10442"/>
      <c r="E10442"/>
      <c r="F10442"/>
    </row>
    <row r="10443" spans="1:6" x14ac:dyDescent="0.25">
      <c r="A10443"/>
      <c r="B10443" s="78"/>
      <c r="C10443"/>
      <c r="D10443"/>
      <c r="E10443"/>
      <c r="F10443"/>
    </row>
    <row r="10444" spans="1:6" x14ac:dyDescent="0.25">
      <c r="A10444"/>
      <c r="B10444" s="78"/>
      <c r="C10444"/>
      <c r="D10444"/>
      <c r="E10444"/>
      <c r="F10444"/>
    </row>
    <row r="10445" spans="1:6" x14ac:dyDescent="0.25">
      <c r="A10445"/>
      <c r="B10445" s="78"/>
      <c r="C10445"/>
      <c r="D10445"/>
      <c r="E10445"/>
      <c r="F10445"/>
    </row>
    <row r="10446" spans="1:6" x14ac:dyDescent="0.25">
      <c r="A10446"/>
      <c r="B10446" s="78"/>
      <c r="C10446"/>
      <c r="D10446"/>
      <c r="E10446"/>
      <c r="F10446"/>
    </row>
    <row r="10447" spans="1:6" x14ac:dyDescent="0.25">
      <c r="A10447"/>
      <c r="B10447" s="78"/>
      <c r="C10447"/>
      <c r="D10447"/>
      <c r="E10447"/>
      <c r="F10447"/>
    </row>
    <row r="10448" spans="1:6" x14ac:dyDescent="0.25">
      <c r="A10448"/>
      <c r="B10448" s="78"/>
      <c r="C10448"/>
      <c r="D10448"/>
      <c r="E10448"/>
      <c r="F10448"/>
    </row>
    <row r="10449" spans="1:6" x14ac:dyDescent="0.25">
      <c r="A10449"/>
      <c r="B10449" s="78"/>
      <c r="C10449"/>
      <c r="D10449"/>
      <c r="E10449"/>
      <c r="F10449"/>
    </row>
    <row r="10450" spans="1:6" x14ac:dyDescent="0.25">
      <c r="A10450"/>
      <c r="B10450" s="78"/>
      <c r="C10450"/>
      <c r="D10450"/>
      <c r="E10450"/>
      <c r="F10450"/>
    </row>
    <row r="10451" spans="1:6" x14ac:dyDescent="0.25">
      <c r="A10451"/>
      <c r="B10451" s="78"/>
      <c r="C10451"/>
      <c r="D10451"/>
      <c r="E10451"/>
      <c r="F10451"/>
    </row>
    <row r="10452" spans="1:6" x14ac:dyDescent="0.25">
      <c r="A10452"/>
      <c r="B10452" s="78"/>
      <c r="C10452"/>
      <c r="D10452"/>
      <c r="E10452"/>
      <c r="F10452"/>
    </row>
    <row r="10453" spans="1:6" x14ac:dyDescent="0.25">
      <c r="A10453"/>
      <c r="B10453" s="78"/>
      <c r="C10453"/>
      <c r="D10453"/>
      <c r="E10453"/>
      <c r="F10453"/>
    </row>
    <row r="10454" spans="1:6" x14ac:dyDescent="0.25">
      <c r="A10454"/>
      <c r="B10454" s="78"/>
      <c r="C10454"/>
      <c r="D10454"/>
      <c r="E10454"/>
      <c r="F10454"/>
    </row>
    <row r="10455" spans="1:6" x14ac:dyDescent="0.25">
      <c r="A10455"/>
      <c r="B10455" s="78"/>
      <c r="C10455"/>
      <c r="D10455"/>
      <c r="E10455"/>
      <c r="F10455"/>
    </row>
    <row r="10456" spans="1:6" x14ac:dyDescent="0.25">
      <c r="A10456"/>
      <c r="B10456" s="78"/>
      <c r="C10456"/>
      <c r="D10456"/>
      <c r="E10456"/>
      <c r="F10456"/>
    </row>
    <row r="10457" spans="1:6" x14ac:dyDescent="0.25">
      <c r="A10457"/>
      <c r="B10457" s="78"/>
      <c r="C10457"/>
      <c r="D10457"/>
      <c r="E10457"/>
      <c r="F10457"/>
    </row>
    <row r="10458" spans="1:6" x14ac:dyDescent="0.25">
      <c r="A10458"/>
      <c r="B10458" s="78"/>
      <c r="C10458"/>
      <c r="D10458"/>
      <c r="E10458"/>
      <c r="F10458"/>
    </row>
    <row r="10459" spans="1:6" x14ac:dyDescent="0.25">
      <c r="A10459"/>
      <c r="B10459" s="78"/>
      <c r="C10459"/>
      <c r="D10459"/>
      <c r="E10459"/>
      <c r="F10459"/>
    </row>
    <row r="10460" spans="1:6" x14ac:dyDescent="0.25">
      <c r="A10460"/>
      <c r="B10460" s="78"/>
      <c r="C10460"/>
      <c r="D10460"/>
      <c r="E10460"/>
      <c r="F10460"/>
    </row>
    <row r="10461" spans="1:6" x14ac:dyDescent="0.25">
      <c r="A10461"/>
      <c r="B10461" s="78"/>
      <c r="C10461"/>
      <c r="D10461"/>
      <c r="E10461"/>
      <c r="F10461"/>
    </row>
    <row r="10462" spans="1:6" x14ac:dyDescent="0.25">
      <c r="A10462"/>
      <c r="B10462" s="78"/>
      <c r="C10462"/>
      <c r="D10462"/>
      <c r="E10462"/>
      <c r="F10462"/>
    </row>
    <row r="10463" spans="1:6" x14ac:dyDescent="0.25">
      <c r="A10463"/>
      <c r="B10463" s="78"/>
      <c r="C10463"/>
      <c r="D10463"/>
      <c r="E10463"/>
      <c r="F10463"/>
    </row>
    <row r="10464" spans="1:6" x14ac:dyDescent="0.25">
      <c r="A10464"/>
      <c r="B10464" s="78"/>
      <c r="C10464"/>
      <c r="D10464"/>
      <c r="E10464"/>
      <c r="F10464"/>
    </row>
    <row r="10465" spans="1:6" x14ac:dyDescent="0.25">
      <c r="A10465"/>
      <c r="B10465" s="78"/>
      <c r="C10465"/>
      <c r="D10465"/>
      <c r="E10465"/>
      <c r="F10465"/>
    </row>
    <row r="10466" spans="1:6" x14ac:dyDescent="0.25">
      <c r="A10466"/>
      <c r="B10466" s="78"/>
      <c r="C10466"/>
      <c r="D10466"/>
      <c r="E10466"/>
      <c r="F10466"/>
    </row>
    <row r="10467" spans="1:6" x14ac:dyDescent="0.25">
      <c r="A10467"/>
      <c r="B10467" s="78"/>
      <c r="C10467"/>
      <c r="D10467"/>
      <c r="E10467"/>
      <c r="F10467"/>
    </row>
    <row r="10468" spans="1:6" x14ac:dyDescent="0.25">
      <c r="A10468"/>
      <c r="B10468" s="78"/>
      <c r="C10468"/>
      <c r="D10468"/>
      <c r="E10468"/>
      <c r="F10468"/>
    </row>
    <row r="10469" spans="1:6" x14ac:dyDescent="0.25">
      <c r="A10469"/>
      <c r="B10469" s="78"/>
      <c r="C10469"/>
      <c r="D10469"/>
      <c r="E10469"/>
      <c r="F10469"/>
    </row>
    <row r="10470" spans="1:6" x14ac:dyDescent="0.25">
      <c r="A10470"/>
      <c r="B10470" s="78"/>
      <c r="C10470"/>
      <c r="D10470"/>
      <c r="E10470"/>
      <c r="F10470"/>
    </row>
    <row r="10471" spans="1:6" x14ac:dyDescent="0.25">
      <c r="A10471"/>
      <c r="B10471" s="78"/>
      <c r="C10471"/>
      <c r="D10471"/>
      <c r="E10471"/>
      <c r="F10471"/>
    </row>
    <row r="10472" spans="1:6" x14ac:dyDescent="0.25">
      <c r="A10472"/>
      <c r="B10472" s="78"/>
      <c r="C10472"/>
      <c r="D10472"/>
      <c r="E10472"/>
      <c r="F10472"/>
    </row>
    <row r="10473" spans="1:6" x14ac:dyDescent="0.25">
      <c r="A10473"/>
      <c r="B10473" s="78"/>
      <c r="C10473"/>
      <c r="D10473"/>
      <c r="E10473"/>
      <c r="F10473"/>
    </row>
    <row r="10474" spans="1:6" x14ac:dyDescent="0.25">
      <c r="A10474"/>
      <c r="B10474" s="78"/>
      <c r="C10474"/>
      <c r="D10474"/>
      <c r="E10474"/>
      <c r="F10474"/>
    </row>
    <row r="10475" spans="1:6" x14ac:dyDescent="0.25">
      <c r="A10475"/>
      <c r="B10475" s="78"/>
      <c r="C10475"/>
      <c r="D10475"/>
      <c r="E10475"/>
      <c r="F10475"/>
    </row>
    <row r="10476" spans="1:6" x14ac:dyDescent="0.25">
      <c r="A10476"/>
      <c r="B10476" s="78"/>
      <c r="C10476"/>
      <c r="D10476"/>
      <c r="E10476"/>
      <c r="F10476"/>
    </row>
    <row r="10477" spans="1:6" x14ac:dyDescent="0.25">
      <c r="A10477"/>
      <c r="B10477" s="78"/>
      <c r="C10477"/>
      <c r="D10477"/>
      <c r="E10477"/>
      <c r="F10477"/>
    </row>
    <row r="10478" spans="1:6" x14ac:dyDescent="0.25">
      <c r="A10478"/>
      <c r="B10478" s="78"/>
      <c r="C10478"/>
      <c r="D10478"/>
      <c r="E10478"/>
      <c r="F10478"/>
    </row>
    <row r="10479" spans="1:6" x14ac:dyDescent="0.25">
      <c r="A10479"/>
      <c r="B10479" s="78"/>
      <c r="C10479"/>
      <c r="D10479"/>
      <c r="E10479"/>
      <c r="F10479"/>
    </row>
    <row r="10480" spans="1:6" x14ac:dyDescent="0.25">
      <c r="A10480"/>
      <c r="B10480" s="78"/>
      <c r="C10480"/>
      <c r="D10480"/>
      <c r="E10480"/>
      <c r="F10480"/>
    </row>
    <row r="10481" spans="1:6" x14ac:dyDescent="0.25">
      <c r="A10481"/>
      <c r="B10481" s="78"/>
      <c r="C10481"/>
      <c r="D10481"/>
      <c r="E10481"/>
      <c r="F10481"/>
    </row>
    <row r="10482" spans="1:6" x14ac:dyDescent="0.25">
      <c r="A10482"/>
      <c r="B10482" s="78"/>
      <c r="C10482"/>
      <c r="D10482"/>
      <c r="E10482"/>
      <c r="F10482"/>
    </row>
    <row r="10483" spans="1:6" x14ac:dyDescent="0.25">
      <c r="A10483"/>
      <c r="B10483" s="78"/>
      <c r="C10483"/>
      <c r="D10483"/>
      <c r="E10483"/>
      <c r="F10483"/>
    </row>
    <row r="10484" spans="1:6" x14ac:dyDescent="0.25">
      <c r="A10484"/>
      <c r="B10484" s="78"/>
      <c r="C10484"/>
      <c r="D10484"/>
      <c r="E10484"/>
      <c r="F10484"/>
    </row>
    <row r="10485" spans="1:6" x14ac:dyDescent="0.25">
      <c r="A10485"/>
      <c r="B10485" s="78"/>
      <c r="C10485"/>
      <c r="D10485"/>
      <c r="E10485"/>
      <c r="F10485"/>
    </row>
    <row r="10486" spans="1:6" x14ac:dyDescent="0.25">
      <c r="A10486"/>
      <c r="B10486" s="78"/>
      <c r="C10486"/>
      <c r="D10486"/>
      <c r="E10486"/>
      <c r="F10486"/>
    </row>
    <row r="10487" spans="1:6" x14ac:dyDescent="0.25">
      <c r="A10487"/>
      <c r="B10487" s="78"/>
      <c r="C10487"/>
      <c r="D10487"/>
      <c r="E10487"/>
      <c r="F10487"/>
    </row>
    <row r="10488" spans="1:6" x14ac:dyDescent="0.25">
      <c r="A10488"/>
      <c r="B10488" s="78"/>
      <c r="C10488"/>
      <c r="D10488"/>
      <c r="E10488"/>
      <c r="F10488"/>
    </row>
    <row r="10489" spans="1:6" x14ac:dyDescent="0.25">
      <c r="A10489"/>
      <c r="B10489" s="78"/>
      <c r="C10489"/>
      <c r="D10489"/>
      <c r="E10489"/>
      <c r="F10489"/>
    </row>
    <row r="10490" spans="1:6" x14ac:dyDescent="0.25">
      <c r="A10490"/>
      <c r="B10490" s="78"/>
      <c r="C10490"/>
      <c r="D10490"/>
      <c r="E10490"/>
      <c r="F10490"/>
    </row>
    <row r="10491" spans="1:6" x14ac:dyDescent="0.25">
      <c r="A10491"/>
      <c r="B10491" s="78"/>
      <c r="C10491"/>
      <c r="D10491"/>
      <c r="E10491"/>
      <c r="F10491"/>
    </row>
    <row r="10492" spans="1:6" x14ac:dyDescent="0.25">
      <c r="A10492"/>
      <c r="B10492" s="78"/>
      <c r="C10492"/>
      <c r="D10492"/>
      <c r="E10492"/>
      <c r="F10492"/>
    </row>
    <row r="10493" spans="1:6" x14ac:dyDescent="0.25">
      <c r="A10493"/>
      <c r="B10493" s="78"/>
      <c r="C10493"/>
      <c r="D10493"/>
      <c r="E10493"/>
      <c r="F10493"/>
    </row>
    <row r="10494" spans="1:6" x14ac:dyDescent="0.25">
      <c r="A10494"/>
      <c r="B10494" s="78"/>
      <c r="C10494"/>
      <c r="D10494"/>
      <c r="E10494"/>
      <c r="F10494"/>
    </row>
    <row r="10495" spans="1:6" x14ac:dyDescent="0.25">
      <c r="A10495"/>
      <c r="B10495" s="78"/>
      <c r="C10495"/>
      <c r="D10495"/>
      <c r="E10495"/>
      <c r="F10495"/>
    </row>
    <row r="10496" spans="1:6" x14ac:dyDescent="0.25">
      <c r="A10496"/>
      <c r="B10496" s="78"/>
      <c r="C10496"/>
      <c r="D10496"/>
      <c r="E10496"/>
      <c r="F10496"/>
    </row>
    <row r="10497" spans="1:6" x14ac:dyDescent="0.25">
      <c r="A10497"/>
      <c r="B10497" s="78"/>
      <c r="C10497"/>
      <c r="D10497"/>
      <c r="E10497"/>
      <c r="F10497"/>
    </row>
    <row r="10498" spans="1:6" x14ac:dyDescent="0.25">
      <c r="A10498"/>
      <c r="B10498" s="78"/>
      <c r="C10498"/>
      <c r="D10498"/>
      <c r="E10498"/>
      <c r="F10498"/>
    </row>
    <row r="10499" spans="1:6" x14ac:dyDescent="0.25">
      <c r="A10499"/>
      <c r="B10499" s="78"/>
      <c r="C10499"/>
      <c r="D10499"/>
      <c r="E10499"/>
      <c r="F10499"/>
    </row>
    <row r="10500" spans="1:6" x14ac:dyDescent="0.25">
      <c r="A10500"/>
      <c r="B10500" s="78"/>
      <c r="C10500"/>
      <c r="D10500"/>
      <c r="E10500"/>
      <c r="F10500"/>
    </row>
    <row r="10501" spans="1:6" x14ac:dyDescent="0.25">
      <c r="A10501"/>
      <c r="B10501" s="78"/>
      <c r="C10501"/>
      <c r="D10501"/>
      <c r="E10501"/>
      <c r="F10501"/>
    </row>
    <row r="10502" spans="1:6" x14ac:dyDescent="0.25">
      <c r="A10502"/>
      <c r="B10502" s="78"/>
      <c r="C10502"/>
      <c r="D10502"/>
      <c r="E10502"/>
      <c r="F10502"/>
    </row>
    <row r="10503" spans="1:6" x14ac:dyDescent="0.25">
      <c r="A10503"/>
      <c r="B10503" s="78"/>
      <c r="C10503"/>
      <c r="D10503"/>
      <c r="E10503"/>
      <c r="F10503"/>
    </row>
    <row r="10504" spans="1:6" x14ac:dyDescent="0.25">
      <c r="A10504"/>
      <c r="B10504" s="78"/>
      <c r="C10504"/>
      <c r="D10504"/>
      <c r="E10504"/>
      <c r="F10504"/>
    </row>
    <row r="10505" spans="1:6" x14ac:dyDescent="0.25">
      <c r="A10505"/>
      <c r="B10505" s="78"/>
      <c r="C10505"/>
      <c r="D10505"/>
      <c r="E10505"/>
      <c r="F10505"/>
    </row>
    <row r="10506" spans="1:6" x14ac:dyDescent="0.25">
      <c r="A10506"/>
      <c r="B10506" s="78"/>
      <c r="C10506"/>
      <c r="D10506"/>
      <c r="E10506"/>
      <c r="F10506"/>
    </row>
    <row r="10507" spans="1:6" x14ac:dyDescent="0.25">
      <c r="A10507"/>
      <c r="B10507" s="78"/>
      <c r="C10507"/>
      <c r="D10507"/>
      <c r="E10507"/>
      <c r="F10507"/>
    </row>
    <row r="10508" spans="1:6" x14ac:dyDescent="0.25">
      <c r="A10508"/>
      <c r="B10508" s="78"/>
      <c r="C10508"/>
      <c r="D10508"/>
      <c r="E10508"/>
      <c r="F10508"/>
    </row>
    <row r="10509" spans="1:6" x14ac:dyDescent="0.25">
      <c r="A10509"/>
      <c r="B10509" s="78"/>
      <c r="C10509"/>
      <c r="D10509"/>
      <c r="E10509"/>
      <c r="F10509"/>
    </row>
    <row r="10510" spans="1:6" x14ac:dyDescent="0.25">
      <c r="A10510"/>
      <c r="B10510" s="78"/>
      <c r="C10510"/>
      <c r="D10510"/>
      <c r="E10510"/>
      <c r="F10510"/>
    </row>
    <row r="10511" spans="1:6" x14ac:dyDescent="0.25">
      <c r="A10511"/>
      <c r="B10511" s="78"/>
      <c r="C10511"/>
      <c r="D10511"/>
      <c r="E10511"/>
      <c r="F10511"/>
    </row>
    <row r="10512" spans="1:6" x14ac:dyDescent="0.25">
      <c r="A10512"/>
      <c r="B10512" s="78"/>
      <c r="C10512"/>
      <c r="D10512"/>
      <c r="E10512"/>
      <c r="F10512"/>
    </row>
    <row r="10513" spans="1:6" x14ac:dyDescent="0.25">
      <c r="A10513"/>
      <c r="B10513" s="78"/>
      <c r="C10513"/>
      <c r="D10513"/>
      <c r="E10513"/>
      <c r="F10513"/>
    </row>
    <row r="10514" spans="1:6" x14ac:dyDescent="0.25">
      <c r="A10514"/>
      <c r="B10514" s="78"/>
      <c r="C10514"/>
      <c r="D10514"/>
      <c r="E10514"/>
      <c r="F10514"/>
    </row>
    <row r="10515" spans="1:6" x14ac:dyDescent="0.25">
      <c r="A10515"/>
      <c r="B10515" s="78"/>
      <c r="C10515"/>
      <c r="D10515"/>
      <c r="E10515"/>
      <c r="F10515"/>
    </row>
    <row r="10516" spans="1:6" x14ac:dyDescent="0.25">
      <c r="A10516"/>
      <c r="B10516" s="78"/>
      <c r="C10516"/>
      <c r="D10516"/>
      <c r="E10516"/>
      <c r="F10516"/>
    </row>
    <row r="10517" spans="1:6" x14ac:dyDescent="0.25">
      <c r="A10517"/>
      <c r="B10517" s="78"/>
      <c r="C10517"/>
      <c r="D10517"/>
      <c r="E10517"/>
      <c r="F10517"/>
    </row>
    <row r="10518" spans="1:6" x14ac:dyDescent="0.25">
      <c r="A10518"/>
      <c r="B10518" s="78"/>
      <c r="C10518"/>
      <c r="D10518"/>
      <c r="E10518"/>
      <c r="F10518"/>
    </row>
    <row r="10519" spans="1:6" x14ac:dyDescent="0.25">
      <c r="A10519"/>
      <c r="B10519" s="78"/>
      <c r="C10519"/>
      <c r="D10519"/>
      <c r="E10519"/>
      <c r="F10519"/>
    </row>
    <row r="10520" spans="1:6" x14ac:dyDescent="0.25">
      <c r="A10520"/>
      <c r="B10520" s="78"/>
      <c r="C10520"/>
      <c r="D10520"/>
      <c r="E10520"/>
      <c r="F10520"/>
    </row>
    <row r="10521" spans="1:6" x14ac:dyDescent="0.25">
      <c r="A10521"/>
      <c r="B10521" s="78"/>
      <c r="C10521"/>
      <c r="D10521"/>
      <c r="E10521"/>
      <c r="F10521"/>
    </row>
    <row r="10522" spans="1:6" x14ac:dyDescent="0.25">
      <c r="A10522"/>
      <c r="B10522" s="78"/>
      <c r="C10522"/>
      <c r="D10522"/>
      <c r="E10522"/>
      <c r="F10522"/>
    </row>
    <row r="10523" spans="1:6" x14ac:dyDescent="0.25">
      <c r="A10523"/>
      <c r="B10523" s="78"/>
      <c r="C10523"/>
      <c r="D10523"/>
      <c r="E10523"/>
      <c r="F10523"/>
    </row>
    <row r="10524" spans="1:6" x14ac:dyDescent="0.25">
      <c r="A10524"/>
      <c r="B10524" s="78"/>
      <c r="C10524"/>
      <c r="D10524"/>
      <c r="E10524"/>
      <c r="F10524"/>
    </row>
    <row r="10525" spans="1:6" x14ac:dyDescent="0.25">
      <c r="A10525"/>
      <c r="B10525" s="78"/>
      <c r="C10525"/>
      <c r="D10525"/>
      <c r="E10525"/>
      <c r="F10525"/>
    </row>
    <row r="10526" spans="1:6" x14ac:dyDescent="0.25">
      <c r="A10526"/>
      <c r="B10526" s="78"/>
      <c r="C10526"/>
      <c r="D10526"/>
      <c r="E10526"/>
      <c r="F10526"/>
    </row>
    <row r="10527" spans="1:6" x14ac:dyDescent="0.25">
      <c r="A10527"/>
      <c r="B10527" s="78"/>
      <c r="C10527"/>
      <c r="D10527"/>
      <c r="E10527"/>
      <c r="F10527"/>
    </row>
    <row r="10528" spans="1:6" x14ac:dyDescent="0.25">
      <c r="A10528"/>
      <c r="B10528" s="78"/>
      <c r="C10528"/>
      <c r="D10528"/>
      <c r="E10528"/>
      <c r="F10528"/>
    </row>
    <row r="10529" spans="1:6" x14ac:dyDescent="0.25">
      <c r="A10529"/>
      <c r="B10529" s="78"/>
      <c r="C10529"/>
      <c r="D10529"/>
      <c r="E10529"/>
      <c r="F10529"/>
    </row>
    <row r="10530" spans="1:6" x14ac:dyDescent="0.25">
      <c r="A10530"/>
      <c r="B10530" s="78"/>
      <c r="C10530"/>
      <c r="D10530"/>
      <c r="E10530"/>
      <c r="F10530"/>
    </row>
    <row r="10531" spans="1:6" x14ac:dyDescent="0.25">
      <c r="A10531"/>
      <c r="B10531" s="78"/>
      <c r="C10531"/>
      <c r="D10531"/>
      <c r="E10531"/>
      <c r="F10531"/>
    </row>
    <row r="10532" spans="1:6" x14ac:dyDescent="0.25">
      <c r="A10532"/>
      <c r="B10532" s="78"/>
      <c r="C10532"/>
      <c r="D10532"/>
      <c r="E10532"/>
      <c r="F10532"/>
    </row>
    <row r="10533" spans="1:6" x14ac:dyDescent="0.25">
      <c r="A10533"/>
      <c r="B10533" s="78"/>
      <c r="C10533"/>
      <c r="D10533"/>
      <c r="E10533"/>
      <c r="F10533"/>
    </row>
    <row r="10534" spans="1:6" x14ac:dyDescent="0.25">
      <c r="A10534"/>
      <c r="B10534" s="78"/>
      <c r="C10534"/>
      <c r="D10534"/>
      <c r="E10534"/>
      <c r="F10534"/>
    </row>
    <row r="10535" spans="1:6" x14ac:dyDescent="0.25">
      <c r="A10535"/>
      <c r="B10535" s="78"/>
      <c r="C10535"/>
      <c r="D10535"/>
      <c r="E10535"/>
      <c r="F10535"/>
    </row>
    <row r="10536" spans="1:6" x14ac:dyDescent="0.25">
      <c r="A10536"/>
      <c r="B10536" s="78"/>
      <c r="C10536"/>
      <c r="D10536"/>
      <c r="E10536"/>
      <c r="F10536"/>
    </row>
    <row r="10537" spans="1:6" x14ac:dyDescent="0.25">
      <c r="A10537"/>
      <c r="B10537" s="78"/>
      <c r="C10537"/>
      <c r="D10537"/>
      <c r="E10537"/>
      <c r="F10537"/>
    </row>
    <row r="10538" spans="1:6" x14ac:dyDescent="0.25">
      <c r="A10538"/>
      <c r="B10538" s="78"/>
      <c r="C10538"/>
      <c r="D10538"/>
      <c r="E10538"/>
      <c r="F10538"/>
    </row>
    <row r="10539" spans="1:6" x14ac:dyDescent="0.25">
      <c r="A10539"/>
      <c r="B10539" s="78"/>
      <c r="C10539"/>
      <c r="D10539"/>
      <c r="E10539"/>
      <c r="F10539"/>
    </row>
    <row r="10540" spans="1:6" x14ac:dyDescent="0.25">
      <c r="A10540"/>
      <c r="B10540" s="78"/>
      <c r="C10540"/>
      <c r="D10540"/>
      <c r="E10540"/>
      <c r="F10540"/>
    </row>
    <row r="10541" spans="1:6" x14ac:dyDescent="0.25">
      <c r="A10541"/>
      <c r="B10541" s="78"/>
      <c r="C10541"/>
      <c r="D10541"/>
      <c r="E10541"/>
      <c r="F10541"/>
    </row>
    <row r="10542" spans="1:6" x14ac:dyDescent="0.25">
      <c r="A10542"/>
      <c r="B10542" s="78"/>
      <c r="C10542"/>
      <c r="D10542"/>
      <c r="E10542"/>
      <c r="F10542"/>
    </row>
    <row r="10543" spans="1:6" x14ac:dyDescent="0.25">
      <c r="A10543"/>
      <c r="B10543" s="78"/>
      <c r="C10543"/>
      <c r="D10543"/>
      <c r="E10543"/>
      <c r="F10543"/>
    </row>
    <row r="10544" spans="1:6" x14ac:dyDescent="0.25">
      <c r="A10544"/>
      <c r="B10544" s="78"/>
      <c r="C10544"/>
      <c r="D10544"/>
      <c r="E10544"/>
      <c r="F10544"/>
    </row>
    <row r="10545" spans="1:6" x14ac:dyDescent="0.25">
      <c r="A10545"/>
      <c r="B10545" s="78"/>
      <c r="C10545"/>
      <c r="D10545"/>
      <c r="E10545"/>
      <c r="F10545"/>
    </row>
    <row r="10546" spans="1:6" x14ac:dyDescent="0.25">
      <c r="A10546"/>
      <c r="B10546" s="78"/>
      <c r="C10546"/>
      <c r="D10546"/>
      <c r="E10546"/>
      <c r="F10546"/>
    </row>
    <row r="10547" spans="1:6" x14ac:dyDescent="0.25">
      <c r="A10547"/>
      <c r="B10547" s="78"/>
      <c r="C10547"/>
      <c r="D10547"/>
      <c r="E10547"/>
      <c r="F10547"/>
    </row>
    <row r="10548" spans="1:6" x14ac:dyDescent="0.25">
      <c r="A10548"/>
      <c r="B10548" s="78"/>
      <c r="C10548"/>
      <c r="D10548"/>
      <c r="E10548"/>
      <c r="F10548"/>
    </row>
    <row r="10549" spans="1:6" x14ac:dyDescent="0.25">
      <c r="A10549"/>
      <c r="B10549" s="78"/>
      <c r="C10549"/>
      <c r="D10549"/>
      <c r="E10549"/>
      <c r="F10549"/>
    </row>
    <row r="10550" spans="1:6" x14ac:dyDescent="0.25">
      <c r="A10550"/>
      <c r="B10550" s="78"/>
      <c r="C10550"/>
      <c r="D10550"/>
      <c r="E10550"/>
      <c r="F10550"/>
    </row>
    <row r="10551" spans="1:6" x14ac:dyDescent="0.25">
      <c r="A10551"/>
      <c r="B10551" s="78"/>
      <c r="C10551"/>
      <c r="D10551"/>
      <c r="E10551"/>
      <c r="F10551"/>
    </row>
    <row r="10552" spans="1:6" x14ac:dyDescent="0.25">
      <c r="A10552"/>
      <c r="B10552" s="78"/>
      <c r="C10552"/>
      <c r="D10552"/>
      <c r="E10552"/>
      <c r="F10552"/>
    </row>
    <row r="10553" spans="1:6" x14ac:dyDescent="0.25">
      <c r="A10553"/>
      <c r="B10553" s="78"/>
      <c r="C10553"/>
      <c r="D10553"/>
      <c r="E10553"/>
      <c r="F10553"/>
    </row>
    <row r="10554" spans="1:6" x14ac:dyDescent="0.25">
      <c r="A10554"/>
      <c r="B10554" s="78"/>
      <c r="C10554"/>
      <c r="D10554"/>
      <c r="E10554"/>
      <c r="F10554"/>
    </row>
    <row r="10555" spans="1:6" x14ac:dyDescent="0.25">
      <c r="A10555"/>
      <c r="B10555" s="78"/>
      <c r="C10555"/>
      <c r="D10555"/>
      <c r="E10555"/>
      <c r="F10555"/>
    </row>
    <row r="10556" spans="1:6" x14ac:dyDescent="0.25">
      <c r="A10556"/>
      <c r="B10556" s="78"/>
      <c r="C10556"/>
      <c r="D10556"/>
      <c r="E10556"/>
      <c r="F10556"/>
    </row>
    <row r="10557" spans="1:6" x14ac:dyDescent="0.25">
      <c r="A10557"/>
      <c r="B10557" s="78"/>
      <c r="C10557"/>
      <c r="D10557"/>
      <c r="E10557"/>
      <c r="F10557"/>
    </row>
    <row r="10558" spans="1:6" x14ac:dyDescent="0.25">
      <c r="A10558"/>
      <c r="B10558" s="78"/>
      <c r="C10558"/>
      <c r="D10558"/>
      <c r="E10558"/>
      <c r="F10558"/>
    </row>
    <row r="10559" spans="1:6" x14ac:dyDescent="0.25">
      <c r="A10559"/>
      <c r="B10559" s="78"/>
      <c r="C10559"/>
      <c r="D10559"/>
      <c r="E10559"/>
      <c r="F10559"/>
    </row>
    <row r="10560" spans="1:6" x14ac:dyDescent="0.25">
      <c r="A10560"/>
      <c r="B10560" s="78"/>
      <c r="C10560"/>
      <c r="D10560"/>
      <c r="E10560"/>
      <c r="F10560"/>
    </row>
    <row r="10561" spans="1:6" x14ac:dyDescent="0.25">
      <c r="A10561"/>
      <c r="B10561" s="78"/>
      <c r="C10561"/>
      <c r="D10561"/>
      <c r="E10561"/>
      <c r="F10561"/>
    </row>
    <row r="10562" spans="1:6" x14ac:dyDescent="0.25">
      <c r="A10562"/>
      <c r="B10562" s="78"/>
      <c r="C10562"/>
      <c r="D10562"/>
      <c r="E10562"/>
      <c r="F10562"/>
    </row>
    <row r="10563" spans="1:6" x14ac:dyDescent="0.25">
      <c r="A10563"/>
      <c r="B10563" s="78"/>
      <c r="C10563"/>
      <c r="D10563"/>
      <c r="E10563"/>
      <c r="F10563"/>
    </row>
    <row r="10564" spans="1:6" x14ac:dyDescent="0.25">
      <c r="A10564"/>
      <c r="B10564" s="78"/>
      <c r="C10564"/>
      <c r="D10564"/>
      <c r="E10564"/>
      <c r="F10564"/>
    </row>
    <row r="10565" spans="1:6" x14ac:dyDescent="0.25">
      <c r="A10565"/>
      <c r="B10565" s="78"/>
      <c r="C10565"/>
      <c r="D10565"/>
      <c r="E10565"/>
      <c r="F10565"/>
    </row>
    <row r="10566" spans="1:6" x14ac:dyDescent="0.25">
      <c r="A10566"/>
      <c r="B10566" s="78"/>
      <c r="C10566"/>
      <c r="D10566"/>
      <c r="E10566"/>
      <c r="F10566"/>
    </row>
    <row r="10567" spans="1:6" x14ac:dyDescent="0.25">
      <c r="A10567"/>
      <c r="B10567" s="78"/>
      <c r="C10567"/>
      <c r="D10567"/>
      <c r="E10567"/>
      <c r="F10567"/>
    </row>
    <row r="10568" spans="1:6" x14ac:dyDescent="0.25">
      <c r="A10568"/>
      <c r="B10568" s="78"/>
      <c r="C10568"/>
      <c r="D10568"/>
      <c r="E10568"/>
      <c r="F10568"/>
    </row>
    <row r="10569" spans="1:6" x14ac:dyDescent="0.25">
      <c r="A10569"/>
      <c r="B10569" s="78"/>
      <c r="C10569"/>
      <c r="D10569"/>
      <c r="E10569"/>
      <c r="F10569"/>
    </row>
    <row r="10570" spans="1:6" x14ac:dyDescent="0.25">
      <c r="A10570"/>
      <c r="B10570" s="78"/>
      <c r="C10570"/>
      <c r="D10570"/>
      <c r="E10570"/>
      <c r="F10570"/>
    </row>
    <row r="10571" spans="1:6" x14ac:dyDescent="0.25">
      <c r="A10571"/>
      <c r="B10571" s="78"/>
      <c r="C10571"/>
      <c r="D10571"/>
      <c r="E10571"/>
      <c r="F10571"/>
    </row>
    <row r="10572" spans="1:6" x14ac:dyDescent="0.25">
      <c r="A10572"/>
      <c r="B10572" s="78"/>
      <c r="C10572"/>
      <c r="D10572"/>
      <c r="E10572"/>
      <c r="F10572"/>
    </row>
    <row r="10573" spans="1:6" x14ac:dyDescent="0.25">
      <c r="A10573"/>
      <c r="B10573" s="78"/>
      <c r="C10573"/>
      <c r="D10573"/>
      <c r="E10573"/>
      <c r="F10573"/>
    </row>
    <row r="10574" spans="1:6" x14ac:dyDescent="0.25">
      <c r="A10574"/>
      <c r="B10574" s="78"/>
      <c r="C10574"/>
      <c r="D10574"/>
      <c r="E10574"/>
      <c r="F10574"/>
    </row>
    <row r="10575" spans="1:6" x14ac:dyDescent="0.25">
      <c r="A10575"/>
      <c r="B10575" s="78"/>
      <c r="C10575"/>
      <c r="D10575"/>
      <c r="E10575"/>
      <c r="F10575"/>
    </row>
    <row r="10576" spans="1:6" x14ac:dyDescent="0.25">
      <c r="A10576"/>
      <c r="B10576" s="78"/>
      <c r="C10576"/>
      <c r="D10576"/>
      <c r="E10576"/>
      <c r="F10576"/>
    </row>
    <row r="10577" spans="1:6" x14ac:dyDescent="0.25">
      <c r="A10577"/>
      <c r="B10577" s="78"/>
      <c r="C10577"/>
      <c r="D10577"/>
      <c r="E10577"/>
      <c r="F10577"/>
    </row>
    <row r="10578" spans="1:6" x14ac:dyDescent="0.25">
      <c r="A10578"/>
      <c r="B10578" s="78"/>
      <c r="C10578"/>
      <c r="D10578"/>
      <c r="E10578"/>
      <c r="F10578"/>
    </row>
    <row r="10579" spans="1:6" x14ac:dyDescent="0.25">
      <c r="A10579"/>
      <c r="B10579" s="78"/>
      <c r="C10579"/>
      <c r="D10579"/>
      <c r="E10579"/>
      <c r="F10579"/>
    </row>
    <row r="10580" spans="1:6" x14ac:dyDescent="0.25">
      <c r="A10580"/>
      <c r="B10580" s="78"/>
      <c r="C10580"/>
      <c r="D10580"/>
      <c r="E10580"/>
      <c r="F10580"/>
    </row>
    <row r="10581" spans="1:6" x14ac:dyDescent="0.25">
      <c r="A10581"/>
      <c r="B10581" s="78"/>
      <c r="C10581"/>
      <c r="D10581"/>
      <c r="E10581"/>
      <c r="F10581"/>
    </row>
    <row r="10582" spans="1:6" x14ac:dyDescent="0.25">
      <c r="A10582"/>
      <c r="B10582" s="78"/>
      <c r="C10582"/>
      <c r="D10582"/>
      <c r="E10582"/>
      <c r="F10582"/>
    </row>
    <row r="10583" spans="1:6" x14ac:dyDescent="0.25">
      <c r="A10583"/>
      <c r="B10583" s="78"/>
      <c r="C10583"/>
      <c r="D10583"/>
      <c r="E10583"/>
      <c r="F10583"/>
    </row>
    <row r="10584" spans="1:6" x14ac:dyDescent="0.25">
      <c r="A10584"/>
      <c r="B10584" s="78"/>
      <c r="C10584"/>
      <c r="D10584"/>
      <c r="E10584"/>
      <c r="F10584"/>
    </row>
    <row r="10585" spans="1:6" x14ac:dyDescent="0.25">
      <c r="A10585"/>
      <c r="B10585" s="78"/>
      <c r="C10585"/>
      <c r="D10585"/>
      <c r="E10585"/>
      <c r="F10585"/>
    </row>
    <row r="10586" spans="1:6" x14ac:dyDescent="0.25">
      <c r="A10586"/>
      <c r="B10586" s="78"/>
      <c r="C10586"/>
      <c r="D10586"/>
      <c r="E10586"/>
      <c r="F10586"/>
    </row>
    <row r="10587" spans="1:6" x14ac:dyDescent="0.25">
      <c r="A10587"/>
      <c r="B10587" s="78"/>
      <c r="C10587"/>
      <c r="D10587"/>
      <c r="E10587"/>
      <c r="F10587"/>
    </row>
    <row r="10588" spans="1:6" x14ac:dyDescent="0.25">
      <c r="A10588"/>
      <c r="B10588" s="78"/>
      <c r="C10588"/>
      <c r="D10588"/>
      <c r="E10588"/>
      <c r="F10588"/>
    </row>
    <row r="10589" spans="1:6" x14ac:dyDescent="0.25">
      <c r="A10589"/>
      <c r="B10589" s="78"/>
      <c r="C10589"/>
      <c r="D10589"/>
      <c r="E10589"/>
      <c r="F10589"/>
    </row>
    <row r="10590" spans="1:6" x14ac:dyDescent="0.25">
      <c r="A10590"/>
      <c r="B10590" s="78"/>
      <c r="C10590"/>
      <c r="D10590"/>
      <c r="E10590"/>
      <c r="F10590"/>
    </row>
    <row r="10591" spans="1:6" x14ac:dyDescent="0.25">
      <c r="A10591"/>
      <c r="B10591" s="78"/>
      <c r="C10591"/>
      <c r="D10591"/>
      <c r="E10591"/>
      <c r="F10591"/>
    </row>
    <row r="10592" spans="1:6" x14ac:dyDescent="0.25">
      <c r="A10592"/>
      <c r="B10592" s="78"/>
      <c r="C10592"/>
      <c r="D10592"/>
      <c r="E10592"/>
      <c r="F10592"/>
    </row>
    <row r="10593" spans="1:6" x14ac:dyDescent="0.25">
      <c r="A10593"/>
      <c r="B10593" s="78"/>
      <c r="C10593"/>
      <c r="D10593"/>
      <c r="E10593"/>
      <c r="F10593"/>
    </row>
    <row r="10594" spans="1:6" x14ac:dyDescent="0.25">
      <c r="A10594"/>
      <c r="B10594" s="78"/>
      <c r="C10594"/>
      <c r="D10594"/>
      <c r="E10594"/>
      <c r="F10594"/>
    </row>
    <row r="10595" spans="1:6" x14ac:dyDescent="0.25">
      <c r="A10595"/>
      <c r="B10595" s="78"/>
      <c r="C10595"/>
      <c r="D10595"/>
      <c r="E10595"/>
      <c r="F10595"/>
    </row>
    <row r="10596" spans="1:6" x14ac:dyDescent="0.25">
      <c r="A10596"/>
      <c r="B10596" s="78"/>
      <c r="C10596"/>
      <c r="D10596"/>
      <c r="E10596"/>
      <c r="F10596"/>
    </row>
    <row r="10597" spans="1:6" x14ac:dyDescent="0.25">
      <c r="A10597"/>
      <c r="B10597" s="78"/>
      <c r="C10597"/>
      <c r="D10597"/>
      <c r="E10597"/>
      <c r="F10597"/>
    </row>
    <row r="10598" spans="1:6" x14ac:dyDescent="0.25">
      <c r="A10598"/>
      <c r="B10598" s="78"/>
      <c r="C10598"/>
      <c r="D10598"/>
      <c r="E10598"/>
      <c r="F10598"/>
    </row>
    <row r="10599" spans="1:6" x14ac:dyDescent="0.25">
      <c r="A10599"/>
      <c r="B10599" s="78"/>
      <c r="C10599"/>
      <c r="D10599"/>
      <c r="E10599"/>
      <c r="F10599"/>
    </row>
    <row r="10600" spans="1:6" x14ac:dyDescent="0.25">
      <c r="A10600"/>
      <c r="B10600" s="78"/>
      <c r="C10600"/>
      <c r="D10600"/>
      <c r="E10600"/>
      <c r="F10600"/>
    </row>
    <row r="10601" spans="1:6" x14ac:dyDescent="0.25">
      <c r="A10601"/>
      <c r="B10601" s="78"/>
      <c r="C10601"/>
      <c r="D10601"/>
      <c r="E10601"/>
      <c r="F10601"/>
    </row>
    <row r="10602" spans="1:6" x14ac:dyDescent="0.25">
      <c r="A10602"/>
      <c r="B10602" s="78"/>
      <c r="C10602"/>
      <c r="D10602"/>
      <c r="E10602"/>
      <c r="F10602"/>
    </row>
    <row r="10603" spans="1:6" x14ac:dyDescent="0.25">
      <c r="A10603"/>
      <c r="B10603" s="78"/>
      <c r="C10603"/>
      <c r="D10603"/>
      <c r="E10603"/>
      <c r="F10603"/>
    </row>
    <row r="10604" spans="1:6" x14ac:dyDescent="0.25">
      <c r="A10604"/>
      <c r="B10604" s="78"/>
      <c r="C10604"/>
      <c r="D10604"/>
      <c r="E10604"/>
      <c r="F10604"/>
    </row>
    <row r="10605" spans="1:6" x14ac:dyDescent="0.25">
      <c r="A10605"/>
      <c r="B10605" s="78"/>
      <c r="C10605"/>
      <c r="D10605"/>
      <c r="E10605"/>
      <c r="F10605"/>
    </row>
    <row r="10606" spans="1:6" x14ac:dyDescent="0.25">
      <c r="A10606"/>
      <c r="B10606" s="78"/>
      <c r="C10606"/>
      <c r="D10606"/>
      <c r="E10606"/>
      <c r="F10606"/>
    </row>
    <row r="10607" spans="1:6" x14ac:dyDescent="0.25">
      <c r="A10607"/>
      <c r="B10607" s="78"/>
      <c r="C10607"/>
      <c r="D10607"/>
      <c r="E10607"/>
      <c r="F10607"/>
    </row>
    <row r="10608" spans="1:6" x14ac:dyDescent="0.25">
      <c r="A10608"/>
      <c r="B10608" s="78"/>
      <c r="C10608"/>
      <c r="D10608"/>
      <c r="E10608"/>
      <c r="F10608"/>
    </row>
    <row r="10609" spans="1:6" x14ac:dyDescent="0.25">
      <c r="A10609"/>
      <c r="B10609" s="78"/>
      <c r="C10609"/>
      <c r="D10609"/>
      <c r="E10609"/>
      <c r="F10609"/>
    </row>
    <row r="10610" spans="1:6" x14ac:dyDescent="0.25">
      <c r="A10610"/>
      <c r="B10610" s="78"/>
      <c r="C10610"/>
      <c r="D10610"/>
      <c r="E10610"/>
      <c r="F10610"/>
    </row>
    <row r="10611" spans="1:6" x14ac:dyDescent="0.25">
      <c r="A10611"/>
      <c r="B10611" s="78"/>
      <c r="C10611"/>
      <c r="D10611"/>
      <c r="E10611"/>
      <c r="F10611"/>
    </row>
    <row r="10612" spans="1:6" x14ac:dyDescent="0.25">
      <c r="A10612"/>
      <c r="B10612" s="78"/>
      <c r="C10612"/>
      <c r="D10612"/>
      <c r="E10612"/>
      <c r="F10612"/>
    </row>
    <row r="10613" spans="1:6" x14ac:dyDescent="0.25">
      <c r="A10613"/>
      <c r="B10613" s="78"/>
      <c r="C10613"/>
      <c r="D10613"/>
      <c r="E10613"/>
      <c r="F10613"/>
    </row>
    <row r="10614" spans="1:6" x14ac:dyDescent="0.25">
      <c r="A10614"/>
      <c r="B10614" s="78"/>
      <c r="C10614"/>
      <c r="D10614"/>
      <c r="E10614"/>
      <c r="F10614"/>
    </row>
    <row r="10615" spans="1:6" x14ac:dyDescent="0.25">
      <c r="A10615"/>
      <c r="B10615" s="78"/>
      <c r="C10615"/>
      <c r="D10615"/>
      <c r="E10615"/>
      <c r="F10615"/>
    </row>
    <row r="10616" spans="1:6" x14ac:dyDescent="0.25">
      <c r="A10616"/>
      <c r="B10616" s="78"/>
      <c r="C10616"/>
      <c r="D10616"/>
      <c r="E10616"/>
      <c r="F10616"/>
    </row>
    <row r="10617" spans="1:6" x14ac:dyDescent="0.25">
      <c r="A10617"/>
      <c r="B10617" s="78"/>
      <c r="C10617"/>
      <c r="D10617"/>
      <c r="E10617"/>
      <c r="F10617"/>
    </row>
    <row r="10618" spans="1:6" x14ac:dyDescent="0.25">
      <c r="A10618"/>
      <c r="B10618" s="78"/>
      <c r="C10618"/>
      <c r="D10618"/>
      <c r="E10618"/>
      <c r="F10618"/>
    </row>
    <row r="10619" spans="1:6" x14ac:dyDescent="0.25">
      <c r="A10619"/>
      <c r="B10619" s="78"/>
      <c r="C10619"/>
      <c r="D10619"/>
      <c r="E10619"/>
      <c r="F10619"/>
    </row>
    <row r="10620" spans="1:6" x14ac:dyDescent="0.25">
      <c r="A10620"/>
      <c r="B10620" s="78"/>
      <c r="C10620"/>
      <c r="D10620"/>
      <c r="E10620"/>
      <c r="F10620"/>
    </row>
    <row r="10621" spans="1:6" x14ac:dyDescent="0.25">
      <c r="A10621"/>
      <c r="B10621" s="78"/>
      <c r="C10621"/>
      <c r="D10621"/>
      <c r="E10621"/>
      <c r="F10621"/>
    </row>
    <row r="10622" spans="1:6" x14ac:dyDescent="0.25">
      <c r="A10622"/>
      <c r="B10622" s="78"/>
      <c r="C10622"/>
      <c r="D10622"/>
      <c r="E10622"/>
      <c r="F10622"/>
    </row>
    <row r="10623" spans="1:6" x14ac:dyDescent="0.25">
      <c r="A10623"/>
      <c r="B10623" s="78"/>
      <c r="C10623"/>
      <c r="D10623"/>
      <c r="E10623"/>
      <c r="F10623"/>
    </row>
    <row r="10624" spans="1:6" x14ac:dyDescent="0.25">
      <c r="A10624"/>
      <c r="B10624" s="78"/>
      <c r="C10624"/>
      <c r="D10624"/>
      <c r="E10624"/>
      <c r="F10624"/>
    </row>
    <row r="10625" spans="1:6" x14ac:dyDescent="0.25">
      <c r="A10625"/>
      <c r="B10625" s="78"/>
      <c r="C10625"/>
      <c r="D10625"/>
      <c r="E10625"/>
      <c r="F10625"/>
    </row>
    <row r="10626" spans="1:6" x14ac:dyDescent="0.25">
      <c r="A10626"/>
      <c r="B10626" s="78"/>
      <c r="C10626"/>
      <c r="D10626"/>
      <c r="E10626"/>
      <c r="F10626"/>
    </row>
    <row r="10627" spans="1:6" x14ac:dyDescent="0.25">
      <c r="A10627"/>
      <c r="B10627" s="78"/>
      <c r="C10627"/>
      <c r="D10627"/>
      <c r="E10627"/>
      <c r="F10627"/>
    </row>
    <row r="10628" spans="1:6" x14ac:dyDescent="0.25">
      <c r="A10628"/>
      <c r="B10628" s="78"/>
      <c r="C10628"/>
      <c r="D10628"/>
      <c r="E10628"/>
      <c r="F10628"/>
    </row>
    <row r="10629" spans="1:6" x14ac:dyDescent="0.25">
      <c r="A10629"/>
      <c r="B10629" s="78"/>
      <c r="C10629"/>
      <c r="D10629"/>
      <c r="E10629"/>
      <c r="F10629"/>
    </row>
    <row r="10630" spans="1:6" x14ac:dyDescent="0.25">
      <c r="A10630"/>
      <c r="B10630" s="78"/>
      <c r="C10630"/>
      <c r="D10630"/>
      <c r="E10630"/>
      <c r="F10630"/>
    </row>
    <row r="10631" spans="1:6" x14ac:dyDescent="0.25">
      <c r="A10631"/>
      <c r="B10631" s="78"/>
      <c r="C10631"/>
      <c r="D10631"/>
      <c r="E10631"/>
      <c r="F10631"/>
    </row>
    <row r="10632" spans="1:6" x14ac:dyDescent="0.25">
      <c r="A10632"/>
      <c r="B10632" s="78"/>
      <c r="C10632"/>
      <c r="D10632"/>
      <c r="E10632"/>
      <c r="F10632"/>
    </row>
    <row r="10633" spans="1:6" x14ac:dyDescent="0.25">
      <c r="A10633"/>
      <c r="B10633" s="78"/>
      <c r="C10633"/>
      <c r="D10633"/>
      <c r="E10633"/>
      <c r="F10633"/>
    </row>
    <row r="10634" spans="1:6" x14ac:dyDescent="0.25">
      <c r="A10634"/>
      <c r="B10634" s="78"/>
      <c r="C10634"/>
      <c r="D10634"/>
      <c r="E10634"/>
      <c r="F10634"/>
    </row>
    <row r="10635" spans="1:6" x14ac:dyDescent="0.25">
      <c r="A10635"/>
      <c r="B10635" s="78"/>
      <c r="C10635"/>
      <c r="D10635"/>
      <c r="E10635"/>
      <c r="F10635"/>
    </row>
    <row r="10636" spans="1:6" x14ac:dyDescent="0.25">
      <c r="A10636"/>
      <c r="B10636" s="78"/>
      <c r="C10636"/>
      <c r="D10636"/>
      <c r="E10636"/>
      <c r="F10636"/>
    </row>
    <row r="10637" spans="1:6" x14ac:dyDescent="0.25">
      <c r="A10637"/>
      <c r="B10637" s="78"/>
      <c r="C10637"/>
      <c r="D10637"/>
      <c r="E10637"/>
      <c r="F10637"/>
    </row>
    <row r="10638" spans="1:6" x14ac:dyDescent="0.25">
      <c r="A10638"/>
      <c r="B10638" s="78"/>
      <c r="C10638"/>
      <c r="D10638"/>
      <c r="E10638"/>
      <c r="F10638"/>
    </row>
    <row r="10639" spans="1:6" x14ac:dyDescent="0.25">
      <c r="A10639"/>
      <c r="B10639" s="78"/>
      <c r="C10639"/>
      <c r="D10639"/>
      <c r="E10639"/>
      <c r="F10639"/>
    </row>
    <row r="10640" spans="1:6" x14ac:dyDescent="0.25">
      <c r="A10640"/>
      <c r="B10640" s="78"/>
      <c r="C10640"/>
      <c r="D10640"/>
      <c r="E10640"/>
      <c r="F10640"/>
    </row>
    <row r="10641" spans="1:6" x14ac:dyDescent="0.25">
      <c r="A10641"/>
      <c r="B10641" s="78"/>
      <c r="C10641"/>
      <c r="D10641"/>
      <c r="E10641"/>
      <c r="F10641"/>
    </row>
    <row r="10642" spans="1:6" x14ac:dyDescent="0.25">
      <c r="A10642"/>
      <c r="B10642" s="78"/>
      <c r="C10642"/>
      <c r="D10642"/>
      <c r="E10642"/>
      <c r="F10642"/>
    </row>
    <row r="10643" spans="1:6" x14ac:dyDescent="0.25">
      <c r="A10643"/>
      <c r="B10643" s="78"/>
      <c r="C10643"/>
      <c r="D10643"/>
      <c r="E10643"/>
      <c r="F10643"/>
    </row>
    <row r="10644" spans="1:6" x14ac:dyDescent="0.25">
      <c r="A10644"/>
      <c r="B10644" s="78"/>
      <c r="C10644"/>
      <c r="D10644"/>
      <c r="E10644"/>
      <c r="F10644"/>
    </row>
    <row r="10645" spans="1:6" x14ac:dyDescent="0.25">
      <c r="A10645"/>
      <c r="B10645" s="78"/>
      <c r="C10645"/>
      <c r="D10645"/>
      <c r="E10645"/>
      <c r="F10645"/>
    </row>
    <row r="10646" spans="1:6" x14ac:dyDescent="0.25">
      <c r="A10646"/>
      <c r="B10646" s="78"/>
      <c r="C10646"/>
      <c r="D10646"/>
      <c r="E10646"/>
      <c r="F10646"/>
    </row>
    <row r="10647" spans="1:6" x14ac:dyDescent="0.25">
      <c r="A10647"/>
      <c r="B10647" s="78"/>
      <c r="C10647"/>
      <c r="D10647"/>
      <c r="E10647"/>
      <c r="F10647"/>
    </row>
    <row r="10648" spans="1:6" x14ac:dyDescent="0.25">
      <c r="A10648"/>
      <c r="B10648" s="78"/>
      <c r="C10648"/>
      <c r="D10648"/>
      <c r="E10648"/>
      <c r="F10648"/>
    </row>
    <row r="10649" spans="1:6" x14ac:dyDescent="0.25">
      <c r="A10649"/>
      <c r="B10649" s="78"/>
      <c r="C10649"/>
      <c r="D10649"/>
      <c r="E10649"/>
      <c r="F10649"/>
    </row>
    <row r="10650" spans="1:6" x14ac:dyDescent="0.25">
      <c r="A10650"/>
      <c r="B10650" s="78"/>
      <c r="C10650"/>
      <c r="D10650"/>
      <c r="E10650"/>
      <c r="F10650"/>
    </row>
    <row r="10651" spans="1:6" x14ac:dyDescent="0.25">
      <c r="A10651"/>
      <c r="B10651" s="78"/>
      <c r="C10651"/>
      <c r="D10651"/>
      <c r="E10651"/>
      <c r="F10651"/>
    </row>
    <row r="10652" spans="1:6" x14ac:dyDescent="0.25">
      <c r="A10652"/>
      <c r="B10652" s="78"/>
      <c r="C10652"/>
      <c r="D10652"/>
      <c r="E10652"/>
      <c r="F10652"/>
    </row>
    <row r="10653" spans="1:6" x14ac:dyDescent="0.25">
      <c r="A10653"/>
      <c r="B10653" s="78"/>
      <c r="C10653"/>
      <c r="D10653"/>
      <c r="E10653"/>
      <c r="F10653"/>
    </row>
    <row r="10654" spans="1:6" x14ac:dyDescent="0.25">
      <c r="A10654"/>
      <c r="B10654" s="78"/>
      <c r="C10654"/>
      <c r="D10654"/>
      <c r="E10654"/>
      <c r="F10654"/>
    </row>
    <row r="10655" spans="1:6" x14ac:dyDescent="0.25">
      <c r="A10655"/>
      <c r="B10655" s="78"/>
      <c r="C10655"/>
      <c r="D10655"/>
      <c r="E10655"/>
      <c r="F10655"/>
    </row>
    <row r="10656" spans="1:6" x14ac:dyDescent="0.25">
      <c r="A10656"/>
      <c r="B10656" s="78"/>
      <c r="C10656"/>
      <c r="D10656"/>
      <c r="E10656"/>
      <c r="F10656"/>
    </row>
    <row r="10657" spans="1:6" x14ac:dyDescent="0.25">
      <c r="A10657"/>
      <c r="B10657" s="78"/>
      <c r="C10657"/>
      <c r="D10657"/>
      <c r="E10657"/>
      <c r="F10657"/>
    </row>
    <row r="10658" spans="1:6" x14ac:dyDescent="0.25">
      <c r="A10658"/>
      <c r="B10658" s="78"/>
      <c r="C10658"/>
      <c r="D10658"/>
      <c r="E10658"/>
      <c r="F10658"/>
    </row>
    <row r="10659" spans="1:6" x14ac:dyDescent="0.25">
      <c r="A10659"/>
      <c r="B10659" s="78"/>
      <c r="C10659"/>
      <c r="D10659"/>
      <c r="E10659"/>
      <c r="F10659"/>
    </row>
    <row r="10660" spans="1:6" x14ac:dyDescent="0.25">
      <c r="A10660"/>
      <c r="B10660" s="78"/>
      <c r="C10660"/>
      <c r="D10660"/>
      <c r="E10660"/>
      <c r="F10660"/>
    </row>
    <row r="10661" spans="1:6" x14ac:dyDescent="0.25">
      <c r="A10661"/>
      <c r="B10661" s="78"/>
      <c r="C10661"/>
      <c r="D10661"/>
      <c r="E10661"/>
      <c r="F10661"/>
    </row>
    <row r="10662" spans="1:6" x14ac:dyDescent="0.25">
      <c r="A10662"/>
      <c r="B10662" s="78"/>
      <c r="C10662"/>
      <c r="D10662"/>
      <c r="E10662"/>
      <c r="F10662"/>
    </row>
    <row r="10663" spans="1:6" x14ac:dyDescent="0.25">
      <c r="A10663"/>
      <c r="B10663" s="78"/>
      <c r="C10663"/>
      <c r="D10663"/>
      <c r="E10663"/>
      <c r="F10663"/>
    </row>
    <row r="10664" spans="1:6" x14ac:dyDescent="0.25">
      <c r="A10664"/>
      <c r="B10664" s="78"/>
      <c r="C10664"/>
      <c r="D10664"/>
      <c r="E10664"/>
      <c r="F10664"/>
    </row>
    <row r="10665" spans="1:6" x14ac:dyDescent="0.25">
      <c r="A10665"/>
      <c r="B10665" s="78"/>
      <c r="C10665"/>
      <c r="D10665"/>
      <c r="E10665"/>
      <c r="F10665"/>
    </row>
    <row r="10666" spans="1:6" x14ac:dyDescent="0.25">
      <c r="A10666"/>
      <c r="B10666" s="78"/>
      <c r="C10666"/>
      <c r="D10666"/>
      <c r="E10666"/>
      <c r="F10666"/>
    </row>
    <row r="10667" spans="1:6" x14ac:dyDescent="0.25">
      <c r="A10667"/>
      <c r="B10667" s="78"/>
      <c r="C10667"/>
      <c r="D10667"/>
      <c r="E10667"/>
      <c r="F10667"/>
    </row>
    <row r="10668" spans="1:6" x14ac:dyDescent="0.25">
      <c r="A10668"/>
      <c r="B10668" s="78"/>
      <c r="C10668"/>
      <c r="D10668"/>
      <c r="E10668"/>
      <c r="F10668"/>
    </row>
    <row r="10669" spans="1:6" x14ac:dyDescent="0.25">
      <c r="A10669"/>
      <c r="B10669" s="78"/>
      <c r="C10669"/>
      <c r="D10669"/>
      <c r="E10669"/>
      <c r="F10669"/>
    </row>
    <row r="10670" spans="1:6" x14ac:dyDescent="0.25">
      <c r="A10670"/>
      <c r="B10670" s="78"/>
      <c r="C10670"/>
      <c r="D10670"/>
      <c r="E10670"/>
      <c r="F10670"/>
    </row>
    <row r="10671" spans="1:6" x14ac:dyDescent="0.25">
      <c r="A10671"/>
      <c r="B10671" s="78"/>
      <c r="C10671"/>
      <c r="D10671"/>
      <c r="E10671"/>
      <c r="F10671"/>
    </row>
    <row r="10672" spans="1:6" x14ac:dyDescent="0.25">
      <c r="A10672"/>
      <c r="B10672" s="78"/>
      <c r="C10672"/>
      <c r="D10672"/>
      <c r="E10672"/>
      <c r="F10672"/>
    </row>
    <row r="10673" spans="1:6" x14ac:dyDescent="0.25">
      <c r="A10673"/>
      <c r="B10673" s="78"/>
      <c r="C10673"/>
      <c r="D10673"/>
      <c r="E10673"/>
      <c r="F10673"/>
    </row>
    <row r="10674" spans="1:6" x14ac:dyDescent="0.25">
      <c r="A10674"/>
      <c r="B10674" s="78"/>
      <c r="C10674"/>
      <c r="D10674"/>
      <c r="E10674"/>
      <c r="F10674"/>
    </row>
    <row r="10675" spans="1:6" x14ac:dyDescent="0.25">
      <c r="A10675"/>
      <c r="B10675" s="78"/>
      <c r="C10675"/>
      <c r="D10675"/>
      <c r="E10675"/>
      <c r="F10675"/>
    </row>
    <row r="10676" spans="1:6" x14ac:dyDescent="0.25">
      <c r="A10676"/>
      <c r="B10676" s="78"/>
      <c r="C10676"/>
      <c r="D10676"/>
      <c r="E10676"/>
      <c r="F10676"/>
    </row>
    <row r="10677" spans="1:6" x14ac:dyDescent="0.25">
      <c r="A10677"/>
      <c r="B10677" s="78"/>
      <c r="C10677"/>
      <c r="D10677"/>
      <c r="E10677"/>
      <c r="F10677"/>
    </row>
    <row r="10678" spans="1:6" x14ac:dyDescent="0.25">
      <c r="A10678"/>
      <c r="B10678" s="78"/>
      <c r="C10678"/>
      <c r="D10678"/>
      <c r="E10678"/>
      <c r="F10678"/>
    </row>
    <row r="10679" spans="1:6" x14ac:dyDescent="0.25">
      <c r="A10679"/>
      <c r="B10679" s="78"/>
      <c r="C10679"/>
      <c r="D10679"/>
      <c r="E10679"/>
      <c r="F10679"/>
    </row>
    <row r="10680" spans="1:6" x14ac:dyDescent="0.25">
      <c r="A10680"/>
      <c r="B10680" s="78"/>
      <c r="C10680"/>
      <c r="D10680"/>
      <c r="E10680"/>
      <c r="F10680"/>
    </row>
    <row r="10681" spans="1:6" x14ac:dyDescent="0.25">
      <c r="A10681"/>
      <c r="B10681" s="78"/>
      <c r="C10681"/>
      <c r="D10681"/>
      <c r="E10681"/>
      <c r="F10681"/>
    </row>
    <row r="10682" spans="1:6" x14ac:dyDescent="0.25">
      <c r="A10682"/>
      <c r="B10682" s="78"/>
      <c r="C10682"/>
      <c r="D10682"/>
      <c r="E10682"/>
      <c r="F10682"/>
    </row>
    <row r="10683" spans="1:6" x14ac:dyDescent="0.25">
      <c r="A10683"/>
      <c r="B10683" s="78"/>
      <c r="C10683"/>
      <c r="D10683"/>
      <c r="E10683"/>
      <c r="F10683"/>
    </row>
    <row r="10684" spans="1:6" x14ac:dyDescent="0.25">
      <c r="A10684"/>
      <c r="B10684" s="78"/>
      <c r="C10684"/>
      <c r="D10684"/>
      <c r="E10684"/>
      <c r="F10684"/>
    </row>
    <row r="10685" spans="1:6" x14ac:dyDescent="0.25">
      <c r="A10685"/>
      <c r="B10685" s="78"/>
      <c r="C10685"/>
      <c r="D10685"/>
      <c r="E10685"/>
      <c r="F10685"/>
    </row>
    <row r="10686" spans="1:6" x14ac:dyDescent="0.25">
      <c r="A10686"/>
      <c r="B10686" s="78"/>
      <c r="C10686"/>
      <c r="D10686"/>
      <c r="E10686"/>
      <c r="F10686"/>
    </row>
    <row r="10687" spans="1:6" x14ac:dyDescent="0.25">
      <c r="A10687"/>
      <c r="B10687" s="78"/>
      <c r="C10687"/>
      <c r="D10687"/>
      <c r="E10687"/>
      <c r="F10687"/>
    </row>
    <row r="10688" spans="1:6" x14ac:dyDescent="0.25">
      <c r="A10688"/>
      <c r="B10688" s="78"/>
      <c r="C10688"/>
      <c r="D10688"/>
      <c r="E10688"/>
      <c r="F10688"/>
    </row>
    <row r="10689" spans="1:6" x14ac:dyDescent="0.25">
      <c r="A10689"/>
      <c r="B10689" s="78"/>
      <c r="C10689"/>
      <c r="D10689"/>
      <c r="E10689"/>
      <c r="F10689"/>
    </row>
    <row r="10690" spans="1:6" x14ac:dyDescent="0.25">
      <c r="A10690"/>
      <c r="B10690" s="78"/>
      <c r="C10690"/>
      <c r="D10690"/>
      <c r="E10690"/>
      <c r="F10690"/>
    </row>
    <row r="10691" spans="1:6" x14ac:dyDescent="0.25">
      <c r="A10691"/>
      <c r="B10691" s="78"/>
      <c r="C10691"/>
      <c r="D10691"/>
      <c r="E10691"/>
      <c r="F10691"/>
    </row>
    <row r="10692" spans="1:6" x14ac:dyDescent="0.25">
      <c r="A10692"/>
      <c r="B10692" s="78"/>
      <c r="C10692"/>
      <c r="D10692"/>
      <c r="E10692"/>
      <c r="F10692"/>
    </row>
    <row r="10693" spans="1:6" x14ac:dyDescent="0.25">
      <c r="A10693"/>
      <c r="B10693" s="78"/>
      <c r="C10693"/>
      <c r="D10693"/>
      <c r="E10693"/>
      <c r="F10693"/>
    </row>
    <row r="10694" spans="1:6" x14ac:dyDescent="0.25">
      <c r="A10694"/>
      <c r="B10694" s="78"/>
      <c r="C10694"/>
      <c r="D10694"/>
      <c r="E10694"/>
      <c r="F10694"/>
    </row>
    <row r="10695" spans="1:6" x14ac:dyDescent="0.25">
      <c r="A10695"/>
      <c r="B10695" s="78"/>
      <c r="C10695"/>
      <c r="D10695"/>
      <c r="E10695"/>
      <c r="F10695"/>
    </row>
    <row r="10696" spans="1:6" x14ac:dyDescent="0.25">
      <c r="A10696"/>
      <c r="B10696" s="78"/>
      <c r="C10696"/>
      <c r="D10696"/>
      <c r="E10696"/>
      <c r="F10696"/>
    </row>
    <row r="10697" spans="1:6" x14ac:dyDescent="0.25">
      <c r="A10697"/>
      <c r="B10697" s="78"/>
      <c r="C10697"/>
      <c r="D10697"/>
      <c r="E10697"/>
      <c r="F10697"/>
    </row>
    <row r="10698" spans="1:6" x14ac:dyDescent="0.25">
      <c r="A10698"/>
      <c r="B10698" s="78"/>
      <c r="C10698"/>
      <c r="D10698"/>
      <c r="E10698"/>
      <c r="F10698"/>
    </row>
    <row r="10699" spans="1:6" x14ac:dyDescent="0.25">
      <c r="A10699"/>
      <c r="B10699" s="78"/>
      <c r="C10699"/>
      <c r="D10699"/>
      <c r="E10699"/>
      <c r="F10699"/>
    </row>
    <row r="10700" spans="1:6" x14ac:dyDescent="0.25">
      <c r="A10700"/>
      <c r="B10700" s="78"/>
      <c r="C10700"/>
      <c r="D10700"/>
      <c r="E10700"/>
      <c r="F10700"/>
    </row>
    <row r="10701" spans="1:6" x14ac:dyDescent="0.25">
      <c r="A10701"/>
      <c r="B10701" s="78"/>
      <c r="C10701"/>
      <c r="D10701"/>
      <c r="E10701"/>
      <c r="F10701"/>
    </row>
    <row r="10702" spans="1:6" x14ac:dyDescent="0.25">
      <c r="A10702"/>
      <c r="B10702" s="78"/>
      <c r="C10702"/>
      <c r="D10702"/>
      <c r="E10702"/>
      <c r="F10702"/>
    </row>
    <row r="10703" spans="1:6" x14ac:dyDescent="0.25">
      <c r="A10703"/>
      <c r="B10703" s="78"/>
      <c r="C10703"/>
      <c r="D10703"/>
      <c r="E10703"/>
      <c r="F10703"/>
    </row>
    <row r="10704" spans="1:6" x14ac:dyDescent="0.25">
      <c r="A10704"/>
      <c r="B10704" s="78"/>
      <c r="C10704"/>
      <c r="D10704"/>
      <c r="E10704"/>
      <c r="F10704"/>
    </row>
    <row r="10705" spans="1:6" x14ac:dyDescent="0.25">
      <c r="A10705"/>
      <c r="B10705" s="78"/>
      <c r="C10705"/>
      <c r="D10705"/>
      <c r="E10705"/>
      <c r="F10705"/>
    </row>
    <row r="10706" spans="1:6" x14ac:dyDescent="0.25">
      <c r="A10706"/>
      <c r="B10706" s="78"/>
      <c r="C10706"/>
      <c r="D10706"/>
      <c r="E10706"/>
      <c r="F10706"/>
    </row>
    <row r="10707" spans="1:6" x14ac:dyDescent="0.25">
      <c r="A10707"/>
      <c r="B10707" s="78"/>
      <c r="C10707"/>
      <c r="D10707"/>
      <c r="E10707"/>
      <c r="F10707"/>
    </row>
    <row r="10708" spans="1:6" x14ac:dyDescent="0.25">
      <c r="A10708"/>
      <c r="B10708" s="78"/>
      <c r="C10708"/>
      <c r="D10708"/>
      <c r="E10708"/>
      <c r="F10708"/>
    </row>
    <row r="10709" spans="1:6" x14ac:dyDescent="0.25">
      <c r="A10709"/>
      <c r="B10709" s="78"/>
      <c r="C10709"/>
      <c r="D10709"/>
      <c r="E10709"/>
      <c r="F10709"/>
    </row>
    <row r="10710" spans="1:6" x14ac:dyDescent="0.25">
      <c r="A10710"/>
      <c r="B10710" s="78"/>
      <c r="C10710"/>
      <c r="D10710"/>
      <c r="E10710"/>
      <c r="F10710"/>
    </row>
    <row r="10711" spans="1:6" x14ac:dyDescent="0.25">
      <c r="A10711"/>
      <c r="B10711" s="78"/>
      <c r="C10711"/>
      <c r="D10711"/>
      <c r="E10711"/>
      <c r="F10711"/>
    </row>
    <row r="10712" spans="1:6" x14ac:dyDescent="0.25">
      <c r="A10712"/>
      <c r="B10712" s="78"/>
      <c r="C10712"/>
      <c r="D10712"/>
      <c r="E10712"/>
      <c r="F10712"/>
    </row>
    <row r="10713" spans="1:6" x14ac:dyDescent="0.25">
      <c r="A10713"/>
      <c r="B10713" s="78"/>
      <c r="C10713"/>
      <c r="D10713"/>
      <c r="E10713"/>
      <c r="F10713"/>
    </row>
    <row r="10714" spans="1:6" x14ac:dyDescent="0.25">
      <c r="A10714"/>
      <c r="B10714" s="78"/>
      <c r="C10714"/>
      <c r="D10714"/>
      <c r="E10714"/>
      <c r="F10714"/>
    </row>
    <row r="10715" spans="1:6" x14ac:dyDescent="0.25">
      <c r="A10715"/>
      <c r="B10715" s="78"/>
      <c r="C10715"/>
      <c r="D10715"/>
      <c r="E10715"/>
      <c r="F10715"/>
    </row>
    <row r="10716" spans="1:6" x14ac:dyDescent="0.25">
      <c r="A10716"/>
      <c r="B10716" s="78"/>
      <c r="C10716"/>
      <c r="D10716"/>
      <c r="E10716"/>
      <c r="F10716"/>
    </row>
    <row r="10717" spans="1:6" x14ac:dyDescent="0.25">
      <c r="A10717"/>
      <c r="B10717" s="78"/>
      <c r="C10717"/>
      <c r="D10717"/>
      <c r="E10717"/>
      <c r="F10717"/>
    </row>
    <row r="10718" spans="1:6" x14ac:dyDescent="0.25">
      <c r="A10718"/>
      <c r="B10718" s="78"/>
      <c r="C10718"/>
      <c r="D10718"/>
      <c r="E10718"/>
      <c r="F10718"/>
    </row>
    <row r="10719" spans="1:6" x14ac:dyDescent="0.25">
      <c r="A10719"/>
      <c r="B10719" s="78"/>
      <c r="C10719"/>
      <c r="D10719"/>
      <c r="E10719"/>
      <c r="F10719"/>
    </row>
    <row r="10720" spans="1:6" x14ac:dyDescent="0.25">
      <c r="A10720"/>
      <c r="B10720" s="78"/>
      <c r="C10720"/>
      <c r="D10720"/>
      <c r="E10720"/>
      <c r="F10720"/>
    </row>
    <row r="10721" spans="1:6" x14ac:dyDescent="0.25">
      <c r="A10721"/>
      <c r="B10721" s="78"/>
      <c r="C10721"/>
      <c r="D10721"/>
      <c r="E10721"/>
      <c r="F10721"/>
    </row>
    <row r="10722" spans="1:6" x14ac:dyDescent="0.25">
      <c r="A10722"/>
      <c r="B10722" s="78"/>
      <c r="C10722"/>
      <c r="D10722"/>
      <c r="E10722"/>
      <c r="F10722"/>
    </row>
    <row r="10723" spans="1:6" x14ac:dyDescent="0.25">
      <c r="A10723"/>
      <c r="B10723" s="78"/>
      <c r="C10723"/>
      <c r="D10723"/>
      <c r="E10723"/>
      <c r="F10723"/>
    </row>
    <row r="10724" spans="1:6" x14ac:dyDescent="0.25">
      <c r="A10724"/>
      <c r="B10724" s="78"/>
      <c r="C10724"/>
      <c r="D10724"/>
      <c r="E10724"/>
      <c r="F10724"/>
    </row>
    <row r="10725" spans="1:6" x14ac:dyDescent="0.25">
      <c r="A10725"/>
      <c r="B10725" s="78"/>
      <c r="C10725"/>
      <c r="D10725"/>
      <c r="E10725"/>
      <c r="F10725"/>
    </row>
    <row r="10726" spans="1:6" x14ac:dyDescent="0.25">
      <c r="A10726"/>
      <c r="B10726" s="78"/>
      <c r="C10726"/>
      <c r="D10726"/>
      <c r="E10726"/>
      <c r="F10726"/>
    </row>
    <row r="10727" spans="1:6" x14ac:dyDescent="0.25">
      <c r="A10727"/>
      <c r="B10727" s="78"/>
      <c r="C10727"/>
      <c r="D10727"/>
      <c r="E10727"/>
      <c r="F10727"/>
    </row>
    <row r="10728" spans="1:6" x14ac:dyDescent="0.25">
      <c r="A10728"/>
      <c r="B10728" s="78"/>
      <c r="C10728"/>
      <c r="D10728"/>
      <c r="E10728"/>
      <c r="F10728"/>
    </row>
    <row r="10729" spans="1:6" x14ac:dyDescent="0.25">
      <c r="A10729"/>
      <c r="B10729" s="78"/>
      <c r="C10729"/>
      <c r="D10729"/>
      <c r="E10729"/>
      <c r="F10729"/>
    </row>
    <row r="10730" spans="1:6" x14ac:dyDescent="0.25">
      <c r="A10730"/>
      <c r="B10730" s="78"/>
      <c r="C10730"/>
      <c r="D10730"/>
      <c r="E10730"/>
      <c r="F10730"/>
    </row>
    <row r="10731" spans="1:6" x14ac:dyDescent="0.25">
      <c r="A10731"/>
      <c r="B10731" s="78"/>
      <c r="C10731"/>
      <c r="D10731"/>
      <c r="E10731"/>
      <c r="F10731"/>
    </row>
    <row r="10732" spans="1:6" x14ac:dyDescent="0.25">
      <c r="A10732"/>
      <c r="B10732" s="78"/>
      <c r="C10732"/>
      <c r="D10732"/>
      <c r="E10732"/>
      <c r="F10732"/>
    </row>
    <row r="10733" spans="1:6" x14ac:dyDescent="0.25">
      <c r="A10733"/>
      <c r="B10733" s="78"/>
      <c r="C10733"/>
      <c r="D10733"/>
      <c r="E10733"/>
      <c r="F10733"/>
    </row>
    <row r="10734" spans="1:6" x14ac:dyDescent="0.25">
      <c r="A10734"/>
      <c r="B10734" s="78"/>
      <c r="C10734"/>
      <c r="D10734"/>
      <c r="E10734"/>
      <c r="F10734"/>
    </row>
    <row r="10735" spans="1:6" x14ac:dyDescent="0.25">
      <c r="A10735"/>
      <c r="B10735" s="78"/>
      <c r="C10735"/>
      <c r="D10735"/>
      <c r="E10735"/>
      <c r="F10735"/>
    </row>
    <row r="10736" spans="1:6" x14ac:dyDescent="0.25">
      <c r="A10736"/>
      <c r="B10736" s="78"/>
      <c r="C10736"/>
      <c r="D10736"/>
      <c r="E10736"/>
      <c r="F10736"/>
    </row>
    <row r="10737" spans="1:6" x14ac:dyDescent="0.25">
      <c r="A10737"/>
      <c r="B10737" s="78"/>
      <c r="C10737"/>
      <c r="D10737"/>
      <c r="E10737"/>
      <c r="F10737"/>
    </row>
    <row r="10738" spans="1:6" x14ac:dyDescent="0.25">
      <c r="A10738"/>
      <c r="B10738" s="78"/>
      <c r="C10738"/>
      <c r="D10738"/>
      <c r="E10738"/>
      <c r="F10738"/>
    </row>
    <row r="10739" spans="1:6" x14ac:dyDescent="0.25">
      <c r="A10739"/>
      <c r="B10739" s="78"/>
      <c r="C10739"/>
      <c r="D10739"/>
      <c r="E10739"/>
      <c r="F10739"/>
    </row>
    <row r="10740" spans="1:6" x14ac:dyDescent="0.25">
      <c r="A10740"/>
      <c r="B10740" s="78"/>
      <c r="C10740"/>
      <c r="D10740"/>
      <c r="E10740"/>
      <c r="F10740"/>
    </row>
    <row r="10741" spans="1:6" x14ac:dyDescent="0.25">
      <c r="A10741"/>
      <c r="B10741" s="78"/>
      <c r="C10741"/>
      <c r="D10741"/>
      <c r="E10741"/>
      <c r="F10741"/>
    </row>
    <row r="10742" spans="1:6" x14ac:dyDescent="0.25">
      <c r="A10742"/>
      <c r="B10742" s="78"/>
      <c r="C10742"/>
      <c r="D10742"/>
      <c r="E10742"/>
      <c r="F10742"/>
    </row>
    <row r="10743" spans="1:6" x14ac:dyDescent="0.25">
      <c r="A10743"/>
      <c r="B10743" s="78"/>
      <c r="C10743"/>
      <c r="D10743"/>
      <c r="E10743"/>
      <c r="F10743"/>
    </row>
    <row r="10744" spans="1:6" x14ac:dyDescent="0.25">
      <c r="A10744"/>
      <c r="B10744" s="78"/>
      <c r="C10744"/>
      <c r="D10744"/>
      <c r="E10744"/>
      <c r="F10744"/>
    </row>
    <row r="10745" spans="1:6" x14ac:dyDescent="0.25">
      <c r="A10745"/>
      <c r="B10745" s="78"/>
      <c r="C10745"/>
      <c r="D10745"/>
      <c r="E10745"/>
      <c r="F10745"/>
    </row>
    <row r="10746" spans="1:6" x14ac:dyDescent="0.25">
      <c r="A10746"/>
      <c r="B10746" s="78"/>
      <c r="C10746"/>
      <c r="D10746"/>
      <c r="E10746"/>
      <c r="F10746"/>
    </row>
    <row r="10747" spans="1:6" x14ac:dyDescent="0.25">
      <c r="A10747"/>
      <c r="B10747" s="78"/>
      <c r="C10747"/>
      <c r="D10747"/>
      <c r="E10747"/>
      <c r="F10747"/>
    </row>
    <row r="10748" spans="1:6" x14ac:dyDescent="0.25">
      <c r="A10748"/>
      <c r="B10748" s="78"/>
      <c r="C10748"/>
      <c r="D10748"/>
      <c r="E10748"/>
      <c r="F10748"/>
    </row>
    <row r="10749" spans="1:6" x14ac:dyDescent="0.25">
      <c r="A10749"/>
      <c r="B10749" s="78"/>
      <c r="C10749"/>
      <c r="D10749"/>
      <c r="E10749"/>
      <c r="F10749"/>
    </row>
    <row r="10750" spans="1:6" x14ac:dyDescent="0.25">
      <c r="A10750"/>
      <c r="B10750" s="78"/>
      <c r="C10750"/>
      <c r="D10750"/>
      <c r="E10750"/>
      <c r="F10750"/>
    </row>
    <row r="10751" spans="1:6" x14ac:dyDescent="0.25">
      <c r="A10751"/>
      <c r="B10751" s="78"/>
      <c r="C10751"/>
      <c r="D10751"/>
      <c r="E10751"/>
      <c r="F10751"/>
    </row>
    <row r="10752" spans="1:6" x14ac:dyDescent="0.25">
      <c r="A10752"/>
      <c r="B10752" s="78"/>
      <c r="C10752"/>
      <c r="D10752"/>
      <c r="E10752"/>
      <c r="F10752"/>
    </row>
    <row r="10753" spans="1:6" x14ac:dyDescent="0.25">
      <c r="A10753"/>
      <c r="B10753" s="78"/>
      <c r="C10753"/>
      <c r="D10753"/>
      <c r="E10753"/>
      <c r="F10753"/>
    </row>
    <row r="10754" spans="1:6" x14ac:dyDescent="0.25">
      <c r="A10754"/>
      <c r="B10754" s="78"/>
      <c r="C10754"/>
      <c r="D10754"/>
      <c r="E10754"/>
      <c r="F10754"/>
    </row>
    <row r="10755" spans="1:6" x14ac:dyDescent="0.25">
      <c r="A10755"/>
      <c r="B10755" s="78"/>
      <c r="C10755"/>
      <c r="D10755"/>
      <c r="E10755"/>
      <c r="F10755"/>
    </row>
    <row r="10756" spans="1:6" x14ac:dyDescent="0.25">
      <c r="A10756"/>
      <c r="B10756" s="78"/>
      <c r="C10756"/>
      <c r="D10756"/>
      <c r="E10756"/>
      <c r="F10756"/>
    </row>
    <row r="10757" spans="1:6" x14ac:dyDescent="0.25">
      <c r="A10757"/>
      <c r="B10757" s="78"/>
      <c r="C10757"/>
      <c r="D10757"/>
      <c r="E10757"/>
      <c r="F10757"/>
    </row>
    <row r="10758" spans="1:6" x14ac:dyDescent="0.25">
      <c r="A10758"/>
      <c r="B10758" s="78"/>
      <c r="C10758"/>
      <c r="D10758"/>
      <c r="E10758"/>
      <c r="F10758"/>
    </row>
    <row r="10759" spans="1:6" x14ac:dyDescent="0.25">
      <c r="A10759"/>
      <c r="B10759" s="78"/>
      <c r="C10759"/>
      <c r="D10759"/>
      <c r="E10759"/>
      <c r="F10759"/>
    </row>
    <row r="10760" spans="1:6" x14ac:dyDescent="0.25">
      <c r="A10760"/>
      <c r="B10760" s="78"/>
      <c r="C10760"/>
      <c r="D10760"/>
      <c r="E10760"/>
      <c r="F10760"/>
    </row>
    <row r="10761" spans="1:6" x14ac:dyDescent="0.25">
      <c r="A10761"/>
      <c r="B10761" s="78"/>
      <c r="C10761"/>
      <c r="D10761"/>
      <c r="E10761"/>
      <c r="F10761"/>
    </row>
    <row r="10762" spans="1:6" x14ac:dyDescent="0.25">
      <c r="A10762"/>
      <c r="B10762" s="78"/>
      <c r="C10762"/>
      <c r="D10762"/>
      <c r="E10762"/>
      <c r="F10762"/>
    </row>
    <row r="10763" spans="1:6" x14ac:dyDescent="0.25">
      <c r="A10763"/>
      <c r="B10763" s="78"/>
      <c r="C10763"/>
      <c r="D10763"/>
      <c r="E10763"/>
      <c r="F10763"/>
    </row>
    <row r="10764" spans="1:6" x14ac:dyDescent="0.25">
      <c r="A10764"/>
      <c r="B10764" s="78"/>
      <c r="C10764"/>
      <c r="D10764"/>
      <c r="E10764"/>
      <c r="F10764"/>
    </row>
    <row r="10765" spans="1:6" x14ac:dyDescent="0.25">
      <c r="A10765"/>
      <c r="B10765" s="78"/>
      <c r="C10765"/>
      <c r="D10765"/>
      <c r="E10765"/>
      <c r="F10765"/>
    </row>
    <row r="10766" spans="1:6" x14ac:dyDescent="0.25">
      <c r="A10766"/>
      <c r="B10766" s="78"/>
      <c r="C10766"/>
      <c r="D10766"/>
      <c r="E10766"/>
      <c r="F10766"/>
    </row>
    <row r="10767" spans="1:6" x14ac:dyDescent="0.25">
      <c r="A10767"/>
      <c r="B10767" s="78"/>
      <c r="C10767"/>
      <c r="D10767"/>
      <c r="E10767"/>
      <c r="F10767"/>
    </row>
    <row r="10768" spans="1:6" x14ac:dyDescent="0.25">
      <c r="A10768"/>
      <c r="B10768" s="78"/>
      <c r="C10768"/>
      <c r="D10768"/>
      <c r="E10768"/>
      <c r="F10768"/>
    </row>
    <row r="10769" spans="1:6" x14ac:dyDescent="0.25">
      <c r="A10769"/>
      <c r="B10769" s="78"/>
      <c r="C10769"/>
      <c r="D10769"/>
      <c r="E10769"/>
      <c r="F10769"/>
    </row>
    <row r="10770" spans="1:6" x14ac:dyDescent="0.25">
      <c r="A10770"/>
      <c r="B10770" s="78"/>
      <c r="C10770"/>
      <c r="D10770"/>
      <c r="E10770"/>
      <c r="F10770"/>
    </row>
    <row r="10771" spans="1:6" x14ac:dyDescent="0.25">
      <c r="A10771"/>
      <c r="B10771" s="78"/>
      <c r="C10771"/>
      <c r="D10771"/>
      <c r="E10771"/>
      <c r="F10771"/>
    </row>
    <row r="10772" spans="1:6" x14ac:dyDescent="0.25">
      <c r="A10772"/>
      <c r="B10772" s="78"/>
      <c r="C10772"/>
      <c r="D10772"/>
      <c r="E10772"/>
      <c r="F10772"/>
    </row>
    <row r="10773" spans="1:6" x14ac:dyDescent="0.25">
      <c r="A10773"/>
      <c r="B10773" s="78"/>
      <c r="C10773"/>
      <c r="D10773"/>
      <c r="E10773"/>
      <c r="F10773"/>
    </row>
    <row r="10774" spans="1:6" x14ac:dyDescent="0.25">
      <c r="A10774"/>
      <c r="B10774" s="78"/>
      <c r="C10774"/>
      <c r="D10774"/>
      <c r="E10774"/>
      <c r="F10774"/>
    </row>
    <row r="10775" spans="1:6" x14ac:dyDescent="0.25">
      <c r="A10775"/>
      <c r="B10775" s="78"/>
      <c r="C10775"/>
      <c r="D10775"/>
      <c r="E10775"/>
      <c r="F10775"/>
    </row>
    <row r="10776" spans="1:6" x14ac:dyDescent="0.25">
      <c r="A10776"/>
      <c r="B10776" s="78"/>
      <c r="C10776"/>
      <c r="D10776"/>
      <c r="E10776"/>
      <c r="F10776"/>
    </row>
    <row r="10777" spans="1:6" x14ac:dyDescent="0.25">
      <c r="A10777"/>
      <c r="B10777" s="78"/>
      <c r="C10777"/>
      <c r="D10777"/>
      <c r="E10777"/>
      <c r="F10777"/>
    </row>
    <row r="10778" spans="1:6" x14ac:dyDescent="0.25">
      <c r="A10778"/>
      <c r="B10778" s="78"/>
      <c r="C10778"/>
      <c r="D10778"/>
      <c r="E10778"/>
      <c r="F10778"/>
    </row>
    <row r="10779" spans="1:6" x14ac:dyDescent="0.25">
      <c r="A10779"/>
      <c r="B10779" s="78"/>
      <c r="C10779"/>
      <c r="D10779"/>
      <c r="E10779"/>
      <c r="F10779"/>
    </row>
    <row r="10780" spans="1:6" x14ac:dyDescent="0.25">
      <c r="A10780"/>
      <c r="B10780" s="78"/>
      <c r="C10780"/>
      <c r="D10780"/>
      <c r="E10780"/>
      <c r="F10780"/>
    </row>
    <row r="10781" spans="1:6" x14ac:dyDescent="0.25">
      <c r="A10781"/>
      <c r="B10781" s="78"/>
      <c r="C10781"/>
      <c r="D10781"/>
      <c r="E10781"/>
      <c r="F10781"/>
    </row>
    <row r="10782" spans="1:6" x14ac:dyDescent="0.25">
      <c r="A10782"/>
      <c r="B10782" s="78"/>
      <c r="C10782"/>
      <c r="D10782"/>
      <c r="E10782"/>
      <c r="F10782"/>
    </row>
    <row r="10783" spans="1:6" x14ac:dyDescent="0.25">
      <c r="A10783"/>
      <c r="B10783" s="78"/>
      <c r="C10783"/>
      <c r="D10783"/>
      <c r="E10783"/>
      <c r="F10783"/>
    </row>
    <row r="10784" spans="1:6" x14ac:dyDescent="0.25">
      <c r="A10784"/>
      <c r="B10784" s="78"/>
      <c r="C10784"/>
      <c r="D10784"/>
      <c r="E10784"/>
      <c r="F10784"/>
    </row>
    <row r="10785" spans="1:6" x14ac:dyDescent="0.25">
      <c r="A10785"/>
      <c r="B10785" s="78"/>
      <c r="C10785"/>
      <c r="D10785"/>
      <c r="E10785"/>
      <c r="F10785"/>
    </row>
    <row r="10786" spans="1:6" x14ac:dyDescent="0.25">
      <c r="A10786"/>
      <c r="B10786" s="78"/>
      <c r="C10786"/>
      <c r="D10786"/>
      <c r="E10786"/>
      <c r="F10786"/>
    </row>
    <row r="10787" spans="1:6" x14ac:dyDescent="0.25">
      <c r="A10787"/>
      <c r="B10787" s="78"/>
      <c r="C10787"/>
      <c r="D10787"/>
      <c r="E10787"/>
      <c r="F10787"/>
    </row>
    <row r="10788" spans="1:6" x14ac:dyDescent="0.25">
      <c r="A10788"/>
      <c r="B10788" s="78"/>
      <c r="C10788"/>
      <c r="D10788"/>
      <c r="E10788"/>
      <c r="F10788"/>
    </row>
    <row r="10789" spans="1:6" x14ac:dyDescent="0.25">
      <c r="A10789"/>
      <c r="B10789" s="78"/>
      <c r="C10789"/>
      <c r="D10789"/>
      <c r="E10789"/>
      <c r="F10789"/>
    </row>
    <row r="10790" spans="1:6" x14ac:dyDescent="0.25">
      <c r="A10790"/>
      <c r="B10790" s="78"/>
      <c r="C10790"/>
      <c r="D10790"/>
      <c r="E10790"/>
      <c r="F10790"/>
    </row>
    <row r="10791" spans="1:6" x14ac:dyDescent="0.25">
      <c r="A10791"/>
      <c r="B10791" s="78"/>
      <c r="C10791"/>
      <c r="D10791"/>
      <c r="E10791"/>
      <c r="F10791"/>
    </row>
    <row r="10792" spans="1:6" x14ac:dyDescent="0.25">
      <c r="A10792"/>
      <c r="B10792" s="78"/>
      <c r="C10792"/>
      <c r="D10792"/>
      <c r="E10792"/>
      <c r="F10792"/>
    </row>
    <row r="10793" spans="1:6" x14ac:dyDescent="0.25">
      <c r="A10793"/>
      <c r="B10793" s="78"/>
      <c r="C10793"/>
      <c r="D10793"/>
      <c r="E10793"/>
      <c r="F10793"/>
    </row>
    <row r="10794" spans="1:6" x14ac:dyDescent="0.25">
      <c r="A10794"/>
      <c r="B10794" s="78"/>
      <c r="C10794"/>
      <c r="D10794"/>
      <c r="E10794"/>
      <c r="F10794"/>
    </row>
    <row r="10795" spans="1:6" x14ac:dyDescent="0.25">
      <c r="A10795"/>
      <c r="B10795" s="78"/>
      <c r="C10795"/>
      <c r="D10795"/>
      <c r="E10795"/>
      <c r="F10795"/>
    </row>
    <row r="10796" spans="1:6" x14ac:dyDescent="0.25">
      <c r="A10796"/>
      <c r="B10796" s="78"/>
      <c r="C10796"/>
      <c r="D10796"/>
      <c r="E10796"/>
      <c r="F10796"/>
    </row>
    <row r="10797" spans="1:6" x14ac:dyDescent="0.25">
      <c r="A10797"/>
      <c r="B10797" s="78"/>
      <c r="C10797"/>
      <c r="D10797"/>
      <c r="E10797"/>
      <c r="F10797"/>
    </row>
    <row r="10798" spans="1:6" x14ac:dyDescent="0.25">
      <c r="A10798"/>
      <c r="B10798" s="78"/>
      <c r="C10798"/>
      <c r="D10798"/>
      <c r="E10798"/>
      <c r="F10798"/>
    </row>
    <row r="10799" spans="1:6" x14ac:dyDescent="0.25">
      <c r="A10799"/>
      <c r="B10799" s="78"/>
      <c r="C10799"/>
      <c r="D10799"/>
      <c r="E10799"/>
      <c r="F10799"/>
    </row>
    <row r="10800" spans="1:6" x14ac:dyDescent="0.25">
      <c r="A10800"/>
      <c r="B10800" s="78"/>
      <c r="C10800"/>
      <c r="D10800"/>
      <c r="E10800"/>
      <c r="F10800"/>
    </row>
    <row r="10801" spans="1:6" x14ac:dyDescent="0.25">
      <c r="A10801"/>
      <c r="B10801" s="78"/>
      <c r="C10801"/>
      <c r="D10801"/>
      <c r="E10801"/>
      <c r="F10801"/>
    </row>
    <row r="10802" spans="1:6" x14ac:dyDescent="0.25">
      <c r="A10802"/>
      <c r="B10802" s="78"/>
      <c r="C10802"/>
      <c r="D10802"/>
      <c r="E10802"/>
      <c r="F10802"/>
    </row>
    <row r="10803" spans="1:6" x14ac:dyDescent="0.25">
      <c r="A10803"/>
      <c r="B10803" s="78"/>
      <c r="C10803"/>
      <c r="D10803"/>
      <c r="E10803"/>
      <c r="F10803"/>
    </row>
    <row r="10804" spans="1:6" x14ac:dyDescent="0.25">
      <c r="A10804"/>
      <c r="B10804" s="78"/>
      <c r="C10804"/>
      <c r="D10804"/>
      <c r="E10804"/>
      <c r="F10804"/>
    </row>
    <row r="10805" spans="1:6" x14ac:dyDescent="0.25">
      <c r="A10805"/>
      <c r="B10805" s="78"/>
      <c r="C10805"/>
      <c r="D10805"/>
      <c r="E10805"/>
      <c r="F10805"/>
    </row>
    <row r="10806" spans="1:6" x14ac:dyDescent="0.25">
      <c r="A10806"/>
      <c r="B10806" s="78"/>
      <c r="C10806"/>
      <c r="D10806"/>
      <c r="E10806"/>
      <c r="F10806"/>
    </row>
    <row r="10807" spans="1:6" x14ac:dyDescent="0.25">
      <c r="A10807"/>
      <c r="B10807" s="78"/>
      <c r="C10807"/>
      <c r="D10807"/>
      <c r="E10807"/>
      <c r="F10807"/>
    </row>
    <row r="10808" spans="1:6" x14ac:dyDescent="0.25">
      <c r="A10808"/>
      <c r="B10808" s="78"/>
      <c r="C10808"/>
      <c r="D10808"/>
      <c r="E10808"/>
      <c r="F10808"/>
    </row>
    <row r="10809" spans="1:6" x14ac:dyDescent="0.25">
      <c r="A10809"/>
      <c r="B10809" s="78"/>
      <c r="C10809"/>
      <c r="D10809"/>
      <c r="E10809"/>
      <c r="F10809"/>
    </row>
    <row r="10810" spans="1:6" x14ac:dyDescent="0.25">
      <c r="A10810"/>
      <c r="B10810" s="78"/>
      <c r="C10810"/>
      <c r="D10810"/>
      <c r="E10810"/>
      <c r="F10810"/>
    </row>
    <row r="10811" spans="1:6" x14ac:dyDescent="0.25">
      <c r="A10811"/>
      <c r="B10811" s="78"/>
      <c r="C10811"/>
      <c r="D10811"/>
      <c r="E10811"/>
      <c r="F10811"/>
    </row>
    <row r="10812" spans="1:6" x14ac:dyDescent="0.25">
      <c r="A10812"/>
      <c r="B10812" s="78"/>
      <c r="C10812"/>
      <c r="D10812"/>
      <c r="E10812"/>
      <c r="F10812"/>
    </row>
    <row r="10813" spans="1:6" x14ac:dyDescent="0.25">
      <c r="A10813"/>
      <c r="B10813" s="78"/>
      <c r="C10813"/>
      <c r="D10813"/>
      <c r="E10813"/>
      <c r="F10813"/>
    </row>
    <row r="10814" spans="1:6" x14ac:dyDescent="0.25">
      <c r="A10814"/>
      <c r="B10814" s="78"/>
      <c r="C10814"/>
      <c r="D10814"/>
      <c r="E10814"/>
      <c r="F10814"/>
    </row>
    <row r="10815" spans="1:6" x14ac:dyDescent="0.25">
      <c r="A10815"/>
      <c r="B10815" s="78"/>
      <c r="C10815"/>
      <c r="D10815"/>
      <c r="E10815"/>
      <c r="F10815"/>
    </row>
    <row r="10816" spans="1:6" x14ac:dyDescent="0.25">
      <c r="A10816"/>
      <c r="B10816" s="78"/>
      <c r="C10816"/>
      <c r="D10816"/>
      <c r="E10816"/>
      <c r="F10816"/>
    </row>
    <row r="10817" spans="1:6" x14ac:dyDescent="0.25">
      <c r="A10817"/>
      <c r="B10817" s="78"/>
      <c r="C10817"/>
      <c r="D10817"/>
      <c r="E10817"/>
      <c r="F10817"/>
    </row>
    <row r="10818" spans="1:6" x14ac:dyDescent="0.25">
      <c r="A10818"/>
      <c r="B10818" s="78"/>
      <c r="C10818"/>
      <c r="D10818"/>
      <c r="E10818"/>
      <c r="F10818"/>
    </row>
    <row r="10819" spans="1:6" x14ac:dyDescent="0.25">
      <c r="A10819"/>
      <c r="B10819" s="78"/>
      <c r="C10819"/>
      <c r="D10819"/>
      <c r="E10819"/>
      <c r="F10819"/>
    </row>
    <row r="10820" spans="1:6" x14ac:dyDescent="0.25">
      <c r="A10820"/>
      <c r="B10820" s="78"/>
      <c r="C10820"/>
      <c r="D10820"/>
      <c r="E10820"/>
      <c r="F10820"/>
    </row>
    <row r="10821" spans="1:6" x14ac:dyDescent="0.25">
      <c r="A10821"/>
      <c r="B10821" s="78"/>
      <c r="C10821"/>
      <c r="D10821"/>
      <c r="E10821"/>
      <c r="F10821"/>
    </row>
    <row r="10822" spans="1:6" x14ac:dyDescent="0.25">
      <c r="A10822"/>
      <c r="B10822" s="78"/>
      <c r="C10822"/>
      <c r="D10822"/>
      <c r="E10822"/>
      <c r="F10822"/>
    </row>
    <row r="10823" spans="1:6" x14ac:dyDescent="0.25">
      <c r="A10823"/>
      <c r="B10823" s="78"/>
      <c r="C10823"/>
      <c r="D10823"/>
      <c r="E10823"/>
      <c r="F10823"/>
    </row>
    <row r="10824" spans="1:6" x14ac:dyDescent="0.25">
      <c r="A10824"/>
      <c r="B10824" s="78"/>
      <c r="C10824"/>
      <c r="D10824"/>
      <c r="E10824"/>
      <c r="F10824"/>
    </row>
    <row r="10825" spans="1:6" x14ac:dyDescent="0.25">
      <c r="A10825"/>
      <c r="B10825" s="78"/>
      <c r="C10825"/>
      <c r="D10825"/>
      <c r="E10825"/>
      <c r="F10825"/>
    </row>
    <row r="10826" spans="1:6" x14ac:dyDescent="0.25">
      <c r="A10826"/>
      <c r="B10826" s="78"/>
      <c r="C10826"/>
      <c r="D10826"/>
      <c r="E10826"/>
      <c r="F10826"/>
    </row>
    <row r="10827" spans="1:6" x14ac:dyDescent="0.25">
      <c r="A10827"/>
      <c r="B10827" s="78"/>
      <c r="C10827"/>
      <c r="D10827"/>
      <c r="E10827"/>
      <c r="F10827"/>
    </row>
    <row r="10828" spans="1:6" x14ac:dyDescent="0.25">
      <c r="A10828"/>
      <c r="B10828" s="78"/>
      <c r="C10828"/>
      <c r="D10828"/>
      <c r="E10828"/>
      <c r="F10828"/>
    </row>
    <row r="10829" spans="1:6" x14ac:dyDescent="0.25">
      <c r="A10829"/>
      <c r="B10829" s="78"/>
      <c r="C10829"/>
      <c r="D10829"/>
      <c r="E10829"/>
      <c r="F10829"/>
    </row>
    <row r="10830" spans="1:6" x14ac:dyDescent="0.25">
      <c r="A10830"/>
      <c r="B10830" s="78"/>
      <c r="C10830"/>
      <c r="D10830"/>
      <c r="E10830"/>
      <c r="F10830"/>
    </row>
    <row r="10831" spans="1:6" x14ac:dyDescent="0.25">
      <c r="A10831"/>
      <c r="B10831" s="78"/>
      <c r="C10831"/>
      <c r="D10831"/>
      <c r="E10831"/>
      <c r="F10831"/>
    </row>
    <row r="10832" spans="1:6" x14ac:dyDescent="0.25">
      <c r="A10832"/>
      <c r="B10832" s="78"/>
      <c r="C10832"/>
      <c r="D10832"/>
      <c r="E10832"/>
      <c r="F10832"/>
    </row>
    <row r="10833" spans="1:6" x14ac:dyDescent="0.25">
      <c r="A10833"/>
      <c r="B10833" s="78"/>
      <c r="C10833"/>
      <c r="D10833"/>
      <c r="E10833"/>
      <c r="F10833"/>
    </row>
    <row r="10834" spans="1:6" x14ac:dyDescent="0.25">
      <c r="A10834"/>
      <c r="B10834" s="78"/>
      <c r="C10834"/>
      <c r="D10834"/>
      <c r="E10834"/>
      <c r="F10834"/>
    </row>
    <row r="10835" spans="1:6" x14ac:dyDescent="0.25">
      <c r="A10835"/>
      <c r="B10835" s="78"/>
      <c r="C10835"/>
      <c r="D10835"/>
      <c r="E10835"/>
      <c r="F10835"/>
    </row>
    <row r="10836" spans="1:6" x14ac:dyDescent="0.25">
      <c r="A10836"/>
      <c r="B10836" s="78"/>
      <c r="C10836"/>
      <c r="D10836"/>
      <c r="E10836"/>
      <c r="F10836"/>
    </row>
    <row r="10837" spans="1:6" x14ac:dyDescent="0.25">
      <c r="A10837"/>
      <c r="B10837" s="78"/>
      <c r="C10837"/>
      <c r="D10837"/>
      <c r="E10837"/>
      <c r="F10837"/>
    </row>
    <row r="10838" spans="1:6" x14ac:dyDescent="0.25">
      <c r="A10838"/>
      <c r="B10838" s="78"/>
      <c r="C10838"/>
      <c r="D10838"/>
      <c r="E10838"/>
      <c r="F10838"/>
    </row>
    <row r="10839" spans="1:6" x14ac:dyDescent="0.25">
      <c r="A10839"/>
      <c r="B10839" s="78"/>
      <c r="C10839"/>
      <c r="D10839"/>
      <c r="E10839"/>
      <c r="F10839"/>
    </row>
    <row r="10840" spans="1:6" x14ac:dyDescent="0.25">
      <c r="A10840"/>
      <c r="B10840" s="78"/>
      <c r="C10840"/>
      <c r="D10840"/>
      <c r="E10840"/>
      <c r="F10840"/>
    </row>
    <row r="10841" spans="1:6" x14ac:dyDescent="0.25">
      <c r="A10841"/>
      <c r="B10841" s="78"/>
      <c r="C10841"/>
      <c r="D10841"/>
      <c r="E10841"/>
      <c r="F10841"/>
    </row>
    <row r="10842" spans="1:6" x14ac:dyDescent="0.25">
      <c r="A10842"/>
      <c r="B10842" s="78"/>
      <c r="C10842"/>
      <c r="D10842"/>
      <c r="E10842"/>
      <c r="F10842"/>
    </row>
    <row r="10843" spans="1:6" x14ac:dyDescent="0.25">
      <c r="A10843"/>
      <c r="B10843" s="78"/>
      <c r="C10843"/>
      <c r="D10843"/>
      <c r="E10843"/>
      <c r="F10843"/>
    </row>
    <row r="10844" spans="1:6" x14ac:dyDescent="0.25">
      <c r="A10844"/>
      <c r="B10844" s="78"/>
      <c r="C10844"/>
      <c r="D10844"/>
      <c r="E10844"/>
      <c r="F10844"/>
    </row>
    <row r="10845" spans="1:6" x14ac:dyDescent="0.25">
      <c r="A10845"/>
      <c r="B10845" s="78"/>
      <c r="C10845"/>
      <c r="D10845"/>
      <c r="E10845"/>
      <c r="F10845"/>
    </row>
    <row r="10846" spans="1:6" x14ac:dyDescent="0.25">
      <c r="A10846"/>
      <c r="B10846" s="78"/>
      <c r="C10846"/>
      <c r="D10846"/>
      <c r="E10846"/>
      <c r="F10846"/>
    </row>
    <row r="10847" spans="1:6" x14ac:dyDescent="0.25">
      <c r="A10847"/>
      <c r="B10847" s="78"/>
      <c r="C10847"/>
      <c r="D10847"/>
      <c r="E10847"/>
      <c r="F10847"/>
    </row>
    <row r="10848" spans="1:6" x14ac:dyDescent="0.25">
      <c r="A10848"/>
      <c r="B10848" s="78"/>
      <c r="C10848"/>
      <c r="D10848"/>
      <c r="E10848"/>
      <c r="F10848"/>
    </row>
    <row r="10849" spans="1:6" x14ac:dyDescent="0.25">
      <c r="A10849"/>
      <c r="B10849" s="78"/>
      <c r="C10849"/>
      <c r="D10849"/>
      <c r="E10849"/>
      <c r="F10849"/>
    </row>
    <row r="10850" spans="1:6" x14ac:dyDescent="0.25">
      <c r="A10850"/>
      <c r="B10850" s="78"/>
      <c r="C10850"/>
      <c r="D10850"/>
      <c r="E10850"/>
      <c r="F10850"/>
    </row>
    <row r="10851" spans="1:6" x14ac:dyDescent="0.25">
      <c r="A10851"/>
      <c r="B10851" s="78"/>
      <c r="C10851"/>
      <c r="D10851"/>
      <c r="E10851"/>
      <c r="F10851"/>
    </row>
    <row r="10852" spans="1:6" x14ac:dyDescent="0.25">
      <c r="A10852"/>
      <c r="B10852" s="78"/>
      <c r="C10852"/>
      <c r="D10852"/>
      <c r="E10852"/>
      <c r="F10852"/>
    </row>
    <row r="10853" spans="1:6" x14ac:dyDescent="0.25">
      <c r="A10853"/>
      <c r="B10853" s="78"/>
      <c r="C10853"/>
      <c r="D10853"/>
      <c r="E10853"/>
      <c r="F10853"/>
    </row>
    <row r="10854" spans="1:6" x14ac:dyDescent="0.25">
      <c r="A10854"/>
      <c r="B10854" s="78"/>
      <c r="C10854"/>
      <c r="D10854"/>
      <c r="E10854"/>
      <c r="F10854"/>
    </row>
    <row r="10855" spans="1:6" x14ac:dyDescent="0.25">
      <c r="A10855"/>
      <c r="B10855" s="78"/>
      <c r="C10855"/>
      <c r="D10855"/>
      <c r="E10855"/>
      <c r="F10855"/>
    </row>
    <row r="10856" spans="1:6" x14ac:dyDescent="0.25">
      <c r="A10856"/>
      <c r="B10856" s="78"/>
      <c r="C10856"/>
      <c r="D10856"/>
      <c r="E10856"/>
      <c r="F10856"/>
    </row>
    <row r="10857" spans="1:6" x14ac:dyDescent="0.25">
      <c r="A10857"/>
      <c r="B10857" s="78"/>
      <c r="C10857"/>
      <c r="D10857"/>
      <c r="E10857"/>
      <c r="F10857"/>
    </row>
    <row r="10858" spans="1:6" x14ac:dyDescent="0.25">
      <c r="A10858"/>
      <c r="B10858" s="78"/>
      <c r="C10858"/>
      <c r="D10858"/>
      <c r="E10858"/>
      <c r="F10858"/>
    </row>
    <row r="10859" spans="1:6" x14ac:dyDescent="0.25">
      <c r="A10859"/>
      <c r="B10859" s="78"/>
      <c r="C10859"/>
      <c r="D10859"/>
      <c r="E10859"/>
      <c r="F10859"/>
    </row>
    <row r="10860" spans="1:6" x14ac:dyDescent="0.25">
      <c r="A10860"/>
      <c r="B10860" s="78"/>
      <c r="C10860"/>
      <c r="D10860"/>
      <c r="E10860"/>
      <c r="F10860"/>
    </row>
    <row r="10861" spans="1:6" x14ac:dyDescent="0.25">
      <c r="A10861"/>
      <c r="B10861" s="78"/>
      <c r="C10861"/>
      <c r="D10861"/>
      <c r="E10861"/>
      <c r="F10861"/>
    </row>
    <row r="10862" spans="1:6" x14ac:dyDescent="0.25">
      <c r="A10862"/>
      <c r="B10862" s="78"/>
      <c r="C10862"/>
      <c r="D10862"/>
      <c r="E10862"/>
      <c r="F10862"/>
    </row>
    <row r="10863" spans="1:6" x14ac:dyDescent="0.25">
      <c r="A10863"/>
      <c r="B10863" s="78"/>
      <c r="C10863"/>
      <c r="D10863"/>
      <c r="E10863"/>
      <c r="F10863"/>
    </row>
    <row r="10864" spans="1:6" x14ac:dyDescent="0.25">
      <c r="A10864"/>
      <c r="B10864" s="78"/>
      <c r="C10864"/>
      <c r="D10864"/>
      <c r="E10864"/>
      <c r="F10864"/>
    </row>
    <row r="10865" spans="1:6" x14ac:dyDescent="0.25">
      <c r="A10865"/>
      <c r="B10865" s="78"/>
      <c r="C10865"/>
      <c r="D10865"/>
      <c r="E10865"/>
      <c r="F10865"/>
    </row>
    <row r="10866" spans="1:6" x14ac:dyDescent="0.25">
      <c r="A10866"/>
      <c r="B10866" s="78"/>
      <c r="C10866"/>
      <c r="D10866"/>
      <c r="E10866"/>
      <c r="F10866"/>
    </row>
    <row r="10867" spans="1:6" x14ac:dyDescent="0.25">
      <c r="A10867"/>
      <c r="B10867" s="78"/>
      <c r="C10867"/>
      <c r="D10867"/>
      <c r="E10867"/>
      <c r="F10867"/>
    </row>
    <row r="10868" spans="1:6" x14ac:dyDescent="0.25">
      <c r="A10868"/>
      <c r="B10868" s="78"/>
      <c r="C10868"/>
      <c r="D10868"/>
      <c r="E10868"/>
      <c r="F10868"/>
    </row>
    <row r="10869" spans="1:6" x14ac:dyDescent="0.25">
      <c r="A10869"/>
      <c r="B10869" s="78"/>
      <c r="C10869"/>
      <c r="D10869"/>
      <c r="E10869"/>
      <c r="F10869"/>
    </row>
    <row r="10870" spans="1:6" x14ac:dyDescent="0.25">
      <c r="A10870"/>
      <c r="B10870" s="78"/>
      <c r="C10870"/>
      <c r="D10870"/>
      <c r="E10870"/>
      <c r="F10870"/>
    </row>
    <row r="10871" spans="1:6" x14ac:dyDescent="0.25">
      <c r="A10871"/>
      <c r="B10871" s="78"/>
      <c r="C10871"/>
      <c r="D10871"/>
      <c r="E10871"/>
      <c r="F10871"/>
    </row>
    <row r="10872" spans="1:6" x14ac:dyDescent="0.25">
      <c r="A10872"/>
      <c r="B10872" s="78"/>
      <c r="C10872"/>
      <c r="D10872"/>
      <c r="E10872"/>
      <c r="F10872"/>
    </row>
    <row r="10873" spans="1:6" x14ac:dyDescent="0.25">
      <c r="A10873"/>
      <c r="B10873" s="78"/>
      <c r="C10873"/>
      <c r="D10873"/>
      <c r="E10873"/>
      <c r="F10873"/>
    </row>
    <row r="10874" spans="1:6" x14ac:dyDescent="0.25">
      <c r="A10874"/>
      <c r="B10874" s="78"/>
      <c r="C10874"/>
      <c r="D10874"/>
      <c r="E10874"/>
      <c r="F10874"/>
    </row>
    <row r="10875" spans="1:6" x14ac:dyDescent="0.25">
      <c r="A10875"/>
      <c r="B10875" s="78"/>
      <c r="C10875"/>
      <c r="D10875"/>
      <c r="E10875"/>
      <c r="F10875"/>
    </row>
    <row r="10876" spans="1:6" x14ac:dyDescent="0.25">
      <c r="A10876"/>
      <c r="B10876" s="78"/>
      <c r="C10876"/>
      <c r="D10876"/>
      <c r="E10876"/>
      <c r="F10876"/>
    </row>
    <row r="10877" spans="1:6" x14ac:dyDescent="0.25">
      <c r="A10877"/>
      <c r="B10877" s="78"/>
      <c r="C10877"/>
      <c r="D10877"/>
      <c r="E10877"/>
      <c r="F10877"/>
    </row>
    <row r="10878" spans="1:6" x14ac:dyDescent="0.25">
      <c r="A10878"/>
      <c r="B10878" s="78"/>
      <c r="C10878"/>
      <c r="D10878"/>
      <c r="E10878"/>
      <c r="F10878"/>
    </row>
    <row r="10879" spans="1:6" x14ac:dyDescent="0.25">
      <c r="A10879"/>
      <c r="B10879" s="78"/>
      <c r="C10879"/>
      <c r="D10879"/>
      <c r="E10879"/>
      <c r="F10879"/>
    </row>
    <row r="10880" spans="1:6" x14ac:dyDescent="0.25">
      <c r="A10880"/>
      <c r="B10880" s="78"/>
      <c r="C10880"/>
      <c r="D10880"/>
      <c r="E10880"/>
      <c r="F10880"/>
    </row>
    <row r="10881" spans="1:6" x14ac:dyDescent="0.25">
      <c r="A10881"/>
      <c r="B10881" s="78"/>
      <c r="C10881"/>
      <c r="D10881"/>
      <c r="E10881"/>
      <c r="F10881"/>
    </row>
    <row r="10882" spans="1:6" x14ac:dyDescent="0.25">
      <c r="A10882"/>
      <c r="B10882" s="78"/>
      <c r="C10882"/>
      <c r="D10882"/>
      <c r="E10882"/>
      <c r="F10882"/>
    </row>
    <row r="10883" spans="1:6" x14ac:dyDescent="0.25">
      <c r="A10883"/>
      <c r="B10883" s="78"/>
      <c r="C10883"/>
      <c r="D10883"/>
      <c r="E10883"/>
      <c r="F10883"/>
    </row>
    <row r="10884" spans="1:6" x14ac:dyDescent="0.25">
      <c r="A10884"/>
      <c r="B10884" s="78"/>
      <c r="C10884"/>
      <c r="D10884"/>
      <c r="E10884"/>
      <c r="F10884"/>
    </row>
    <row r="10885" spans="1:6" x14ac:dyDescent="0.25">
      <c r="A10885"/>
      <c r="B10885" s="78"/>
      <c r="C10885"/>
      <c r="D10885"/>
      <c r="E10885"/>
      <c r="F10885"/>
    </row>
    <row r="10886" spans="1:6" x14ac:dyDescent="0.25">
      <c r="A10886"/>
      <c r="B10886" s="78"/>
      <c r="C10886"/>
      <c r="D10886"/>
      <c r="E10886"/>
      <c r="F10886"/>
    </row>
    <row r="10887" spans="1:6" x14ac:dyDescent="0.25">
      <c r="A10887"/>
      <c r="B10887" s="78"/>
      <c r="C10887"/>
      <c r="D10887"/>
      <c r="E10887"/>
      <c r="F10887"/>
    </row>
    <row r="10888" spans="1:6" x14ac:dyDescent="0.25">
      <c r="A10888"/>
      <c r="B10888" s="78"/>
      <c r="C10888"/>
      <c r="D10888"/>
      <c r="E10888"/>
      <c r="F10888"/>
    </row>
    <row r="10889" spans="1:6" x14ac:dyDescent="0.25">
      <c r="A10889"/>
      <c r="B10889" s="78"/>
      <c r="C10889"/>
      <c r="D10889"/>
      <c r="E10889"/>
      <c r="F10889"/>
    </row>
    <row r="10890" spans="1:6" x14ac:dyDescent="0.25">
      <c r="A10890"/>
      <c r="B10890" s="78"/>
      <c r="C10890"/>
      <c r="D10890"/>
      <c r="E10890"/>
      <c r="F10890"/>
    </row>
    <row r="10891" spans="1:6" x14ac:dyDescent="0.25">
      <c r="A10891"/>
      <c r="B10891" s="78"/>
      <c r="C10891"/>
      <c r="D10891"/>
      <c r="E10891"/>
      <c r="F10891"/>
    </row>
    <row r="10892" spans="1:6" x14ac:dyDescent="0.25">
      <c r="A10892"/>
      <c r="B10892" s="78"/>
      <c r="C10892"/>
      <c r="D10892"/>
      <c r="E10892"/>
      <c r="F10892"/>
    </row>
    <row r="10893" spans="1:6" x14ac:dyDescent="0.25">
      <c r="A10893"/>
      <c r="B10893" s="78"/>
      <c r="C10893"/>
      <c r="D10893"/>
      <c r="E10893"/>
      <c r="F10893"/>
    </row>
    <row r="10894" spans="1:6" x14ac:dyDescent="0.25">
      <c r="A10894"/>
      <c r="B10894" s="78"/>
      <c r="C10894"/>
      <c r="D10894"/>
      <c r="E10894"/>
      <c r="F10894"/>
    </row>
    <row r="10895" spans="1:6" x14ac:dyDescent="0.25">
      <c r="A10895"/>
      <c r="B10895" s="78"/>
      <c r="C10895"/>
      <c r="D10895"/>
      <c r="E10895"/>
      <c r="F10895"/>
    </row>
    <row r="10896" spans="1:6" x14ac:dyDescent="0.25">
      <c r="A10896"/>
      <c r="B10896" s="78"/>
      <c r="C10896"/>
      <c r="D10896"/>
      <c r="E10896"/>
      <c r="F10896"/>
    </row>
    <row r="10897" spans="1:6" x14ac:dyDescent="0.25">
      <c r="A10897"/>
      <c r="B10897" s="78"/>
      <c r="C10897"/>
      <c r="D10897"/>
      <c r="E10897"/>
      <c r="F10897"/>
    </row>
    <row r="10898" spans="1:6" x14ac:dyDescent="0.25">
      <c r="A10898"/>
      <c r="B10898" s="78"/>
      <c r="C10898"/>
      <c r="D10898"/>
      <c r="E10898"/>
      <c r="F10898"/>
    </row>
    <row r="10899" spans="1:6" x14ac:dyDescent="0.25">
      <c r="A10899"/>
      <c r="B10899" s="78"/>
      <c r="C10899"/>
      <c r="D10899"/>
      <c r="E10899"/>
      <c r="F10899"/>
    </row>
    <row r="10900" spans="1:6" x14ac:dyDescent="0.25">
      <c r="A10900"/>
      <c r="B10900" s="78"/>
      <c r="C10900"/>
      <c r="D10900"/>
      <c r="E10900"/>
      <c r="F10900"/>
    </row>
    <row r="10901" spans="1:6" x14ac:dyDescent="0.25">
      <c r="A10901"/>
      <c r="B10901" s="78"/>
      <c r="C10901"/>
      <c r="D10901"/>
      <c r="E10901"/>
      <c r="F10901"/>
    </row>
    <row r="10902" spans="1:6" x14ac:dyDescent="0.25">
      <c r="A10902"/>
      <c r="B10902" s="78"/>
      <c r="C10902"/>
      <c r="D10902"/>
      <c r="E10902"/>
      <c r="F10902"/>
    </row>
    <row r="10903" spans="1:6" x14ac:dyDescent="0.25">
      <c r="A10903"/>
      <c r="B10903" s="78"/>
      <c r="C10903"/>
      <c r="D10903"/>
      <c r="E10903"/>
      <c r="F10903"/>
    </row>
    <row r="10904" spans="1:6" x14ac:dyDescent="0.25">
      <c r="A10904"/>
      <c r="B10904" s="78"/>
      <c r="C10904"/>
      <c r="D10904"/>
      <c r="E10904"/>
      <c r="F10904"/>
    </row>
    <row r="10905" spans="1:6" x14ac:dyDescent="0.25">
      <c r="A10905"/>
      <c r="B10905" s="78"/>
      <c r="C10905"/>
      <c r="D10905"/>
      <c r="E10905"/>
      <c r="F10905"/>
    </row>
    <row r="10906" spans="1:6" x14ac:dyDescent="0.25">
      <c r="A10906"/>
      <c r="B10906" s="78"/>
      <c r="C10906"/>
      <c r="D10906"/>
      <c r="E10906"/>
      <c r="F10906"/>
    </row>
    <row r="10907" spans="1:6" x14ac:dyDescent="0.25">
      <c r="A10907"/>
      <c r="B10907" s="78"/>
      <c r="C10907"/>
      <c r="D10907"/>
      <c r="E10907"/>
      <c r="F10907"/>
    </row>
    <row r="10908" spans="1:6" x14ac:dyDescent="0.25">
      <c r="A10908"/>
      <c r="B10908" s="78"/>
      <c r="C10908"/>
      <c r="D10908"/>
      <c r="E10908"/>
      <c r="F10908"/>
    </row>
    <row r="10909" spans="1:6" x14ac:dyDescent="0.25">
      <c r="A10909"/>
      <c r="B10909" s="78"/>
      <c r="C10909"/>
      <c r="D10909"/>
      <c r="E10909"/>
      <c r="F10909"/>
    </row>
    <row r="10910" spans="1:6" x14ac:dyDescent="0.25">
      <c r="A10910"/>
      <c r="B10910" s="78"/>
      <c r="C10910"/>
      <c r="D10910"/>
      <c r="E10910"/>
      <c r="F10910"/>
    </row>
    <row r="10911" spans="1:6" x14ac:dyDescent="0.25">
      <c r="A10911"/>
      <c r="B10911" s="78"/>
      <c r="C10911"/>
      <c r="D10911"/>
      <c r="E10911"/>
      <c r="F10911"/>
    </row>
    <row r="10912" spans="1:6" x14ac:dyDescent="0.25">
      <c r="A10912"/>
      <c r="B10912" s="78"/>
      <c r="C10912"/>
      <c r="D10912"/>
      <c r="E10912"/>
      <c r="F10912"/>
    </row>
    <row r="10913" spans="1:6" x14ac:dyDescent="0.25">
      <c r="A10913"/>
      <c r="B10913" s="78"/>
      <c r="C10913"/>
      <c r="D10913"/>
      <c r="E10913"/>
      <c r="F10913"/>
    </row>
    <row r="10914" spans="1:6" x14ac:dyDescent="0.25">
      <c r="A10914"/>
      <c r="B10914" s="78"/>
      <c r="C10914"/>
      <c r="D10914"/>
      <c r="E10914"/>
      <c r="F10914"/>
    </row>
    <row r="10915" spans="1:6" x14ac:dyDescent="0.25">
      <c r="A10915"/>
      <c r="B10915" s="78"/>
      <c r="C10915"/>
      <c r="D10915"/>
      <c r="E10915"/>
      <c r="F10915"/>
    </row>
    <row r="10916" spans="1:6" x14ac:dyDescent="0.25">
      <c r="A10916"/>
      <c r="B10916" s="78"/>
      <c r="C10916"/>
      <c r="D10916"/>
      <c r="E10916"/>
      <c r="F10916"/>
    </row>
    <row r="10917" spans="1:6" x14ac:dyDescent="0.25">
      <c r="A10917"/>
      <c r="B10917" s="78"/>
      <c r="C10917"/>
      <c r="D10917"/>
      <c r="E10917"/>
      <c r="F10917"/>
    </row>
    <row r="10918" spans="1:6" x14ac:dyDescent="0.25">
      <c r="A10918"/>
      <c r="B10918" s="78"/>
      <c r="C10918"/>
      <c r="D10918"/>
      <c r="E10918"/>
      <c r="F10918"/>
    </row>
    <row r="10919" spans="1:6" x14ac:dyDescent="0.25">
      <c r="A10919"/>
      <c r="B10919" s="78"/>
      <c r="C10919"/>
      <c r="D10919"/>
      <c r="E10919"/>
      <c r="F10919"/>
    </row>
    <row r="10920" spans="1:6" x14ac:dyDescent="0.25">
      <c r="A10920"/>
      <c r="B10920" s="78"/>
      <c r="C10920"/>
      <c r="D10920"/>
      <c r="E10920"/>
      <c r="F10920"/>
    </row>
    <row r="10921" spans="1:6" x14ac:dyDescent="0.25">
      <c r="A10921"/>
      <c r="B10921" s="78"/>
      <c r="C10921"/>
      <c r="D10921"/>
      <c r="E10921"/>
      <c r="F10921"/>
    </row>
    <row r="10922" spans="1:6" x14ac:dyDescent="0.25">
      <c r="A10922"/>
      <c r="B10922" s="78"/>
      <c r="C10922"/>
      <c r="D10922"/>
      <c r="E10922"/>
      <c r="F10922"/>
    </row>
    <row r="10923" spans="1:6" x14ac:dyDescent="0.25">
      <c r="A10923"/>
      <c r="B10923" s="78"/>
      <c r="C10923"/>
      <c r="D10923"/>
      <c r="E10923"/>
      <c r="F10923"/>
    </row>
    <row r="10924" spans="1:6" x14ac:dyDescent="0.25">
      <c r="A10924"/>
      <c r="B10924" s="78"/>
      <c r="C10924"/>
      <c r="D10924"/>
      <c r="E10924"/>
      <c r="F10924"/>
    </row>
    <row r="10925" spans="1:6" x14ac:dyDescent="0.25">
      <c r="A10925"/>
      <c r="B10925" s="78"/>
      <c r="C10925"/>
      <c r="D10925"/>
      <c r="E10925"/>
      <c r="F10925"/>
    </row>
    <row r="10926" spans="1:6" x14ac:dyDescent="0.25">
      <c r="A10926"/>
      <c r="B10926" s="78"/>
      <c r="C10926"/>
      <c r="D10926"/>
      <c r="E10926"/>
      <c r="F10926"/>
    </row>
    <row r="10927" spans="1:6" x14ac:dyDescent="0.25">
      <c r="A10927"/>
      <c r="B10927" s="78"/>
      <c r="C10927"/>
      <c r="D10927"/>
      <c r="E10927"/>
      <c r="F10927"/>
    </row>
    <row r="10928" spans="1:6" x14ac:dyDescent="0.25">
      <c r="A10928"/>
      <c r="B10928" s="78"/>
      <c r="C10928"/>
      <c r="D10928"/>
      <c r="E10928"/>
      <c r="F10928"/>
    </row>
    <row r="10929" spans="1:6" x14ac:dyDescent="0.25">
      <c r="A10929"/>
      <c r="B10929" s="78"/>
      <c r="C10929"/>
      <c r="D10929"/>
      <c r="E10929"/>
      <c r="F10929"/>
    </row>
    <row r="10930" spans="1:6" x14ac:dyDescent="0.25">
      <c r="A10930"/>
      <c r="B10930" s="78"/>
      <c r="C10930"/>
      <c r="D10930"/>
      <c r="E10930"/>
      <c r="F10930"/>
    </row>
    <row r="10931" spans="1:6" x14ac:dyDescent="0.25">
      <c r="A10931"/>
      <c r="B10931" s="78"/>
      <c r="C10931"/>
      <c r="D10931"/>
      <c r="E10931"/>
      <c r="F10931"/>
    </row>
    <row r="10932" spans="1:6" x14ac:dyDescent="0.25">
      <c r="A10932"/>
      <c r="B10932" s="78"/>
      <c r="C10932"/>
      <c r="D10932"/>
      <c r="E10932"/>
      <c r="F10932"/>
    </row>
    <row r="10933" spans="1:6" x14ac:dyDescent="0.25">
      <c r="A10933"/>
      <c r="B10933" s="78"/>
      <c r="C10933"/>
      <c r="D10933"/>
      <c r="E10933"/>
      <c r="F10933"/>
    </row>
    <row r="10934" spans="1:6" x14ac:dyDescent="0.25">
      <c r="A10934"/>
      <c r="B10934" s="78"/>
      <c r="C10934"/>
      <c r="D10934"/>
      <c r="E10934"/>
      <c r="F10934"/>
    </row>
    <row r="10935" spans="1:6" x14ac:dyDescent="0.25">
      <c r="A10935"/>
      <c r="B10935" s="78"/>
      <c r="C10935"/>
      <c r="D10935"/>
      <c r="E10935"/>
      <c r="F10935"/>
    </row>
    <row r="10936" spans="1:6" x14ac:dyDescent="0.25">
      <c r="A10936"/>
      <c r="B10936" s="78"/>
      <c r="C10936"/>
      <c r="D10936"/>
      <c r="E10936"/>
      <c r="F10936"/>
    </row>
    <row r="10937" spans="1:6" x14ac:dyDescent="0.25">
      <c r="A10937"/>
      <c r="B10937" s="78"/>
      <c r="C10937"/>
      <c r="D10937"/>
      <c r="E10937"/>
      <c r="F10937"/>
    </row>
    <row r="10938" spans="1:6" x14ac:dyDescent="0.25">
      <c r="A10938"/>
      <c r="B10938" s="78"/>
      <c r="C10938"/>
      <c r="D10938"/>
      <c r="E10938"/>
      <c r="F10938"/>
    </row>
    <row r="10939" spans="1:6" x14ac:dyDescent="0.25">
      <c r="A10939"/>
      <c r="B10939" s="78"/>
      <c r="C10939"/>
      <c r="D10939"/>
      <c r="E10939"/>
      <c r="F10939"/>
    </row>
    <row r="10940" spans="1:6" x14ac:dyDescent="0.25">
      <c r="A10940"/>
      <c r="B10940" s="78"/>
      <c r="C10940"/>
      <c r="D10940"/>
      <c r="E10940"/>
      <c r="F10940"/>
    </row>
    <row r="10941" spans="1:6" x14ac:dyDescent="0.25">
      <c r="A10941"/>
      <c r="B10941" s="78"/>
      <c r="C10941"/>
      <c r="D10941"/>
      <c r="E10941"/>
      <c r="F10941"/>
    </row>
    <row r="10942" spans="1:6" x14ac:dyDescent="0.25">
      <c r="A10942"/>
      <c r="B10942" s="78"/>
      <c r="C10942"/>
      <c r="D10942"/>
      <c r="E10942"/>
      <c r="F10942"/>
    </row>
    <row r="10943" spans="1:6" x14ac:dyDescent="0.25">
      <c r="A10943"/>
      <c r="B10943" s="78"/>
      <c r="C10943"/>
      <c r="D10943"/>
      <c r="E10943"/>
      <c r="F10943"/>
    </row>
    <row r="10944" spans="1:6" x14ac:dyDescent="0.25">
      <c r="A10944"/>
      <c r="B10944" s="78"/>
      <c r="C10944"/>
      <c r="D10944"/>
      <c r="E10944"/>
      <c r="F10944"/>
    </row>
    <row r="10945" spans="1:6" x14ac:dyDescent="0.25">
      <c r="A10945"/>
      <c r="B10945" s="78"/>
      <c r="C10945"/>
      <c r="D10945"/>
      <c r="E10945"/>
      <c r="F10945"/>
    </row>
    <row r="10946" spans="1:6" x14ac:dyDescent="0.25">
      <c r="A10946"/>
      <c r="B10946" s="78"/>
      <c r="C10946"/>
      <c r="D10946"/>
      <c r="E10946"/>
      <c r="F10946"/>
    </row>
    <row r="10947" spans="1:6" x14ac:dyDescent="0.25">
      <c r="A10947"/>
      <c r="B10947" s="78"/>
      <c r="C10947"/>
      <c r="D10947"/>
      <c r="E10947"/>
      <c r="F10947"/>
    </row>
    <row r="10948" spans="1:6" x14ac:dyDescent="0.25">
      <c r="A10948"/>
      <c r="B10948" s="78"/>
      <c r="C10948"/>
      <c r="D10948"/>
      <c r="E10948"/>
      <c r="F10948"/>
    </row>
    <row r="10949" spans="1:6" x14ac:dyDescent="0.25">
      <c r="A10949"/>
      <c r="B10949" s="78"/>
      <c r="C10949"/>
      <c r="D10949"/>
      <c r="E10949"/>
      <c r="F10949"/>
    </row>
    <row r="10950" spans="1:6" x14ac:dyDescent="0.25">
      <c r="A10950"/>
      <c r="B10950" s="78"/>
      <c r="C10950"/>
      <c r="D10950"/>
      <c r="E10950"/>
      <c r="F10950"/>
    </row>
    <row r="10951" spans="1:6" x14ac:dyDescent="0.25">
      <c r="A10951"/>
      <c r="B10951" s="78"/>
      <c r="C10951"/>
      <c r="D10951"/>
      <c r="E10951"/>
      <c r="F10951"/>
    </row>
    <row r="10952" spans="1:6" x14ac:dyDescent="0.25">
      <c r="A10952"/>
      <c r="B10952" s="78"/>
      <c r="C10952"/>
      <c r="D10952"/>
      <c r="E10952"/>
      <c r="F10952"/>
    </row>
    <row r="10953" spans="1:6" x14ac:dyDescent="0.25">
      <c r="A10953"/>
      <c r="B10953" s="78"/>
      <c r="C10953"/>
      <c r="D10953"/>
      <c r="E10953"/>
      <c r="F10953"/>
    </row>
    <row r="10954" spans="1:6" x14ac:dyDescent="0.25">
      <c r="A10954"/>
      <c r="B10954" s="78"/>
      <c r="C10954"/>
      <c r="D10954"/>
      <c r="E10954"/>
      <c r="F10954"/>
    </row>
    <row r="10955" spans="1:6" x14ac:dyDescent="0.25">
      <c r="A10955"/>
      <c r="B10955" s="78"/>
      <c r="C10955"/>
      <c r="D10955"/>
      <c r="E10955"/>
      <c r="F10955"/>
    </row>
    <row r="10956" spans="1:6" x14ac:dyDescent="0.25">
      <c r="A10956"/>
      <c r="B10956" s="78"/>
      <c r="C10956"/>
      <c r="D10956"/>
      <c r="E10956"/>
      <c r="F10956"/>
    </row>
    <row r="10957" spans="1:6" x14ac:dyDescent="0.25">
      <c r="A10957"/>
      <c r="B10957" s="78"/>
      <c r="C10957"/>
      <c r="D10957"/>
      <c r="E10957"/>
      <c r="F10957"/>
    </row>
    <row r="10958" spans="1:6" x14ac:dyDescent="0.25">
      <c r="A10958"/>
      <c r="B10958" s="78"/>
      <c r="C10958"/>
      <c r="D10958"/>
      <c r="E10958"/>
      <c r="F10958"/>
    </row>
    <row r="10959" spans="1:6" x14ac:dyDescent="0.25">
      <c r="A10959"/>
      <c r="B10959" s="78"/>
      <c r="C10959"/>
      <c r="D10959"/>
      <c r="E10959"/>
      <c r="F10959"/>
    </row>
    <row r="10960" spans="1:6" x14ac:dyDescent="0.25">
      <c r="A10960"/>
      <c r="B10960" s="78"/>
      <c r="C10960"/>
      <c r="D10960"/>
      <c r="E10960"/>
      <c r="F10960"/>
    </row>
    <row r="10961" spans="1:6" x14ac:dyDescent="0.25">
      <c r="A10961"/>
      <c r="B10961" s="78"/>
      <c r="C10961"/>
      <c r="D10961"/>
      <c r="E10961"/>
      <c r="F10961"/>
    </row>
    <row r="10962" spans="1:6" x14ac:dyDescent="0.25">
      <c r="A10962"/>
      <c r="B10962" s="78"/>
      <c r="C10962"/>
      <c r="D10962"/>
      <c r="E10962"/>
      <c r="F10962"/>
    </row>
    <row r="10963" spans="1:6" x14ac:dyDescent="0.25">
      <c r="A10963"/>
      <c r="B10963" s="78"/>
      <c r="C10963"/>
      <c r="D10963"/>
      <c r="E10963"/>
      <c r="F10963"/>
    </row>
    <row r="10964" spans="1:6" x14ac:dyDescent="0.25">
      <c r="A10964"/>
      <c r="B10964" s="78"/>
      <c r="C10964"/>
      <c r="D10964"/>
      <c r="E10964"/>
      <c r="F10964"/>
    </row>
    <row r="10965" spans="1:6" x14ac:dyDescent="0.25">
      <c r="A10965"/>
      <c r="B10965" s="78"/>
      <c r="C10965"/>
      <c r="D10965"/>
      <c r="E10965"/>
      <c r="F10965"/>
    </row>
    <row r="10966" spans="1:6" x14ac:dyDescent="0.25">
      <c r="A10966"/>
      <c r="B10966" s="78"/>
      <c r="C10966"/>
      <c r="D10966"/>
      <c r="E10966"/>
      <c r="F10966"/>
    </row>
    <row r="10967" spans="1:6" x14ac:dyDescent="0.25">
      <c r="A10967"/>
      <c r="B10967" s="78"/>
      <c r="C10967"/>
      <c r="D10967"/>
      <c r="E10967"/>
      <c r="F10967"/>
    </row>
    <row r="10968" spans="1:6" x14ac:dyDescent="0.25">
      <c r="A10968"/>
      <c r="B10968" s="78"/>
      <c r="C10968"/>
      <c r="D10968"/>
      <c r="E10968"/>
      <c r="F10968"/>
    </row>
    <row r="10969" spans="1:6" x14ac:dyDescent="0.25">
      <c r="A10969"/>
      <c r="B10969" s="78"/>
      <c r="C10969"/>
      <c r="D10969"/>
      <c r="E10969"/>
      <c r="F10969"/>
    </row>
    <row r="10970" spans="1:6" x14ac:dyDescent="0.25">
      <c r="A10970"/>
      <c r="B10970" s="78"/>
      <c r="C10970"/>
      <c r="D10970"/>
      <c r="E10970"/>
      <c r="F10970"/>
    </row>
    <row r="10971" spans="1:6" x14ac:dyDescent="0.25">
      <c r="A10971"/>
      <c r="B10971" s="78"/>
      <c r="C10971"/>
      <c r="D10971"/>
      <c r="E10971"/>
      <c r="F10971"/>
    </row>
    <row r="10972" spans="1:6" x14ac:dyDescent="0.25">
      <c r="A10972"/>
      <c r="B10972" s="78"/>
      <c r="C10972"/>
      <c r="D10972"/>
      <c r="E10972"/>
      <c r="F10972"/>
    </row>
    <row r="10973" spans="1:6" x14ac:dyDescent="0.25">
      <c r="A10973"/>
      <c r="B10973" s="78"/>
      <c r="C10973"/>
      <c r="D10973"/>
      <c r="E10973"/>
      <c r="F10973"/>
    </row>
    <row r="10974" spans="1:6" x14ac:dyDescent="0.25">
      <c r="A10974"/>
      <c r="B10974" s="78"/>
      <c r="C10974"/>
      <c r="D10974"/>
      <c r="E10974"/>
      <c r="F10974"/>
    </row>
    <row r="10975" spans="1:6" x14ac:dyDescent="0.25">
      <c r="A10975"/>
      <c r="B10975" s="78"/>
      <c r="C10975"/>
      <c r="D10975"/>
      <c r="E10975"/>
      <c r="F10975"/>
    </row>
    <row r="10976" spans="1:6" x14ac:dyDescent="0.25">
      <c r="A10976"/>
      <c r="B10976" s="78"/>
      <c r="C10976"/>
      <c r="D10976"/>
      <c r="E10976"/>
      <c r="F10976"/>
    </row>
    <row r="10977" spans="1:6" x14ac:dyDescent="0.25">
      <c r="A10977"/>
      <c r="B10977" s="78"/>
      <c r="C10977"/>
      <c r="D10977"/>
      <c r="E10977"/>
      <c r="F10977"/>
    </row>
    <row r="10978" spans="1:6" x14ac:dyDescent="0.25">
      <c r="A10978"/>
      <c r="B10978" s="78"/>
      <c r="C10978"/>
      <c r="D10978"/>
      <c r="E10978"/>
      <c r="F10978"/>
    </row>
    <row r="10979" spans="1:6" x14ac:dyDescent="0.25">
      <c r="A10979"/>
      <c r="B10979" s="78"/>
      <c r="C10979"/>
      <c r="D10979"/>
      <c r="E10979"/>
      <c r="F10979"/>
    </row>
    <row r="10980" spans="1:6" x14ac:dyDescent="0.25">
      <c r="A10980"/>
      <c r="B10980" s="78"/>
      <c r="C10980"/>
      <c r="D10980"/>
      <c r="E10980"/>
      <c r="F10980"/>
    </row>
    <row r="10981" spans="1:6" x14ac:dyDescent="0.25">
      <c r="A10981"/>
      <c r="B10981" s="78"/>
      <c r="C10981"/>
      <c r="D10981"/>
      <c r="E10981"/>
      <c r="F10981"/>
    </row>
    <row r="10982" spans="1:6" x14ac:dyDescent="0.25">
      <c r="A10982"/>
      <c r="B10982" s="78"/>
      <c r="C10982"/>
      <c r="D10982"/>
      <c r="E10982"/>
      <c r="F10982"/>
    </row>
    <row r="10983" spans="1:6" x14ac:dyDescent="0.25">
      <c r="A10983"/>
      <c r="B10983" s="78"/>
      <c r="C10983"/>
      <c r="D10983"/>
      <c r="E10983"/>
      <c r="F10983"/>
    </row>
    <row r="10984" spans="1:6" x14ac:dyDescent="0.25">
      <c r="A10984"/>
      <c r="B10984" s="78"/>
      <c r="C10984"/>
      <c r="D10984"/>
      <c r="E10984"/>
      <c r="F10984"/>
    </row>
    <row r="10985" spans="1:6" x14ac:dyDescent="0.25">
      <c r="A10985"/>
      <c r="B10985" s="78"/>
      <c r="C10985"/>
      <c r="D10985"/>
      <c r="E10985"/>
      <c r="F10985"/>
    </row>
    <row r="10986" spans="1:6" x14ac:dyDescent="0.25">
      <c r="A10986"/>
      <c r="B10986" s="78"/>
      <c r="C10986"/>
      <c r="D10986"/>
      <c r="E10986"/>
      <c r="F10986"/>
    </row>
    <row r="10987" spans="1:6" x14ac:dyDescent="0.25">
      <c r="A10987"/>
      <c r="B10987" s="78"/>
      <c r="C10987"/>
      <c r="D10987"/>
      <c r="E10987"/>
      <c r="F10987"/>
    </row>
    <row r="10988" spans="1:6" x14ac:dyDescent="0.25">
      <c r="A10988"/>
      <c r="B10988" s="78"/>
      <c r="C10988"/>
      <c r="D10988"/>
      <c r="E10988"/>
      <c r="F10988"/>
    </row>
    <row r="10989" spans="1:6" x14ac:dyDescent="0.25">
      <c r="A10989"/>
      <c r="B10989" s="78"/>
      <c r="C10989"/>
      <c r="D10989"/>
      <c r="E10989"/>
      <c r="F10989"/>
    </row>
    <row r="10990" spans="1:6" x14ac:dyDescent="0.25">
      <c r="A10990"/>
      <c r="B10990" s="78"/>
      <c r="C10990"/>
      <c r="D10990"/>
      <c r="E10990"/>
      <c r="F10990"/>
    </row>
    <row r="10991" spans="1:6" x14ac:dyDescent="0.25">
      <c r="A10991"/>
      <c r="B10991" s="78"/>
      <c r="C10991"/>
      <c r="D10991"/>
      <c r="E10991"/>
      <c r="F10991"/>
    </row>
    <row r="10992" spans="1:6" x14ac:dyDescent="0.25">
      <c r="A10992"/>
      <c r="B10992" s="78"/>
      <c r="C10992"/>
      <c r="D10992"/>
      <c r="E10992"/>
      <c r="F10992"/>
    </row>
    <row r="10993" spans="1:6" x14ac:dyDescent="0.25">
      <c r="A10993"/>
      <c r="B10993" s="78"/>
      <c r="C10993"/>
      <c r="D10993"/>
      <c r="E10993"/>
      <c r="F10993"/>
    </row>
    <row r="10994" spans="1:6" x14ac:dyDescent="0.25">
      <c r="A10994"/>
      <c r="B10994" s="78"/>
      <c r="C10994"/>
      <c r="D10994"/>
      <c r="E10994"/>
      <c r="F10994"/>
    </row>
    <row r="10995" spans="1:6" x14ac:dyDescent="0.25">
      <c r="A10995"/>
      <c r="B10995" s="78"/>
      <c r="C10995"/>
      <c r="D10995"/>
      <c r="E10995"/>
      <c r="F10995"/>
    </row>
    <row r="10996" spans="1:6" x14ac:dyDescent="0.25">
      <c r="A10996"/>
      <c r="B10996" s="78"/>
      <c r="C10996"/>
      <c r="D10996"/>
      <c r="E10996"/>
      <c r="F10996"/>
    </row>
    <row r="10997" spans="1:6" x14ac:dyDescent="0.25">
      <c r="A10997"/>
      <c r="B10997" s="78"/>
      <c r="C10997"/>
      <c r="D10997"/>
      <c r="E10997"/>
      <c r="F10997"/>
    </row>
    <row r="10998" spans="1:6" x14ac:dyDescent="0.25">
      <c r="A10998"/>
      <c r="B10998" s="78"/>
      <c r="C10998"/>
      <c r="D10998"/>
      <c r="E10998"/>
      <c r="F10998"/>
    </row>
    <row r="10999" spans="1:6" x14ac:dyDescent="0.25">
      <c r="A10999"/>
      <c r="B10999" s="78"/>
      <c r="C10999"/>
      <c r="D10999"/>
      <c r="E10999"/>
      <c r="F10999"/>
    </row>
    <row r="11000" spans="1:6" x14ac:dyDescent="0.25">
      <c r="A11000"/>
      <c r="B11000" s="78"/>
      <c r="C11000"/>
      <c r="D11000"/>
      <c r="E11000"/>
      <c r="F11000"/>
    </row>
    <row r="11001" spans="1:6" x14ac:dyDescent="0.25">
      <c r="A11001"/>
      <c r="B11001" s="78"/>
      <c r="C11001"/>
      <c r="D11001"/>
      <c r="E11001"/>
      <c r="F11001"/>
    </row>
    <row r="11002" spans="1:6" x14ac:dyDescent="0.25">
      <c r="A11002"/>
      <c r="B11002" s="78"/>
      <c r="C11002"/>
      <c r="D11002"/>
      <c r="E11002"/>
      <c r="F11002"/>
    </row>
    <row r="11003" spans="1:6" x14ac:dyDescent="0.25">
      <c r="A11003"/>
      <c r="B11003" s="78"/>
      <c r="C11003"/>
      <c r="D11003"/>
      <c r="E11003"/>
      <c r="F11003"/>
    </row>
    <row r="11004" spans="1:6" x14ac:dyDescent="0.25">
      <c r="A11004"/>
      <c r="B11004" s="78"/>
      <c r="C11004"/>
      <c r="D11004"/>
      <c r="E11004"/>
      <c r="F11004"/>
    </row>
    <row r="11005" spans="1:6" x14ac:dyDescent="0.25">
      <c r="A11005"/>
      <c r="B11005" s="78"/>
      <c r="C11005"/>
      <c r="D11005"/>
      <c r="E11005"/>
      <c r="F11005"/>
    </row>
    <row r="11006" spans="1:6" x14ac:dyDescent="0.25">
      <c r="A11006"/>
      <c r="B11006" s="78"/>
      <c r="C11006"/>
      <c r="D11006"/>
      <c r="E11006"/>
      <c r="F11006"/>
    </row>
    <row r="11007" spans="1:6" x14ac:dyDescent="0.25">
      <c r="A11007"/>
      <c r="B11007" s="78"/>
      <c r="C11007"/>
      <c r="D11007"/>
      <c r="E11007"/>
      <c r="F11007"/>
    </row>
    <row r="11008" spans="1:6" x14ac:dyDescent="0.25">
      <c r="A11008"/>
      <c r="B11008" s="78"/>
      <c r="C11008"/>
      <c r="D11008"/>
      <c r="E11008"/>
      <c r="F11008"/>
    </row>
    <row r="11009" spans="1:6" x14ac:dyDescent="0.25">
      <c r="A11009"/>
      <c r="B11009" s="78"/>
      <c r="C11009"/>
      <c r="D11009"/>
      <c r="E11009"/>
      <c r="F11009"/>
    </row>
    <row r="11010" spans="1:6" x14ac:dyDescent="0.25">
      <c r="A11010"/>
      <c r="B11010" s="78"/>
      <c r="C11010"/>
      <c r="D11010"/>
      <c r="E11010"/>
      <c r="F11010"/>
    </row>
    <row r="11011" spans="1:6" x14ac:dyDescent="0.25">
      <c r="A11011"/>
      <c r="B11011" s="78"/>
      <c r="C11011"/>
      <c r="D11011"/>
      <c r="E11011"/>
      <c r="F11011"/>
    </row>
    <row r="11012" spans="1:6" x14ac:dyDescent="0.25">
      <c r="A11012"/>
      <c r="B11012" s="78"/>
      <c r="C11012"/>
      <c r="D11012"/>
      <c r="E11012"/>
      <c r="F11012"/>
    </row>
    <row r="11013" spans="1:6" x14ac:dyDescent="0.25">
      <c r="A11013"/>
      <c r="B11013" s="78"/>
      <c r="C11013"/>
      <c r="D11013"/>
      <c r="E11013"/>
      <c r="F11013"/>
    </row>
    <row r="11014" spans="1:6" x14ac:dyDescent="0.25">
      <c r="A11014"/>
      <c r="B11014" s="78"/>
      <c r="C11014"/>
      <c r="D11014"/>
      <c r="E11014"/>
      <c r="F11014"/>
    </row>
    <row r="11015" spans="1:6" x14ac:dyDescent="0.25">
      <c r="A11015"/>
      <c r="B11015" s="78"/>
      <c r="C11015"/>
      <c r="D11015"/>
      <c r="E11015"/>
      <c r="F11015"/>
    </row>
    <row r="11016" spans="1:6" x14ac:dyDescent="0.25">
      <c r="A11016"/>
      <c r="B11016" s="78"/>
      <c r="C11016"/>
      <c r="D11016"/>
      <c r="E11016"/>
      <c r="F11016"/>
    </row>
    <row r="11017" spans="1:6" x14ac:dyDescent="0.25">
      <c r="A11017"/>
      <c r="B11017" s="78"/>
      <c r="C11017"/>
      <c r="D11017"/>
      <c r="E11017"/>
      <c r="F11017"/>
    </row>
    <row r="11018" spans="1:6" x14ac:dyDescent="0.25">
      <c r="A11018"/>
      <c r="B11018" s="78"/>
      <c r="C11018"/>
      <c r="D11018"/>
      <c r="E11018"/>
      <c r="F11018"/>
    </row>
    <row r="11019" spans="1:6" x14ac:dyDescent="0.25">
      <c r="A11019"/>
      <c r="B11019" s="78"/>
      <c r="C11019"/>
      <c r="D11019"/>
      <c r="E11019"/>
      <c r="F11019"/>
    </row>
    <row r="11020" spans="1:6" x14ac:dyDescent="0.25">
      <c r="A11020"/>
      <c r="B11020" s="78"/>
      <c r="C11020"/>
      <c r="D11020"/>
      <c r="E11020"/>
      <c r="F11020"/>
    </row>
    <row r="11021" spans="1:6" x14ac:dyDescent="0.25">
      <c r="A11021"/>
      <c r="B11021" s="78"/>
      <c r="C11021"/>
      <c r="D11021"/>
      <c r="E11021"/>
      <c r="F11021"/>
    </row>
    <row r="11022" spans="1:6" x14ac:dyDescent="0.25">
      <c r="A11022"/>
      <c r="B11022" s="78"/>
      <c r="C11022"/>
      <c r="D11022"/>
      <c r="E11022"/>
      <c r="F11022"/>
    </row>
    <row r="11023" spans="1:6" x14ac:dyDescent="0.25">
      <c r="A11023"/>
      <c r="B11023" s="78"/>
      <c r="C11023"/>
      <c r="D11023"/>
      <c r="E11023"/>
      <c r="F11023"/>
    </row>
    <row r="11024" spans="1:6" x14ac:dyDescent="0.25">
      <c r="A11024"/>
      <c r="B11024" s="78"/>
      <c r="C11024"/>
      <c r="D11024"/>
      <c r="E11024"/>
      <c r="F11024"/>
    </row>
    <row r="11025" spans="1:6" x14ac:dyDescent="0.25">
      <c r="A11025"/>
      <c r="B11025" s="78"/>
      <c r="C11025"/>
      <c r="D11025"/>
      <c r="E11025"/>
      <c r="F11025"/>
    </row>
    <row r="11026" spans="1:6" x14ac:dyDescent="0.25">
      <c r="A11026"/>
      <c r="B11026" s="78"/>
      <c r="C11026"/>
      <c r="D11026"/>
      <c r="E11026"/>
      <c r="F11026"/>
    </row>
    <row r="11027" spans="1:6" x14ac:dyDescent="0.25">
      <c r="A11027"/>
      <c r="B11027" s="78"/>
      <c r="C11027"/>
      <c r="D11027"/>
      <c r="E11027"/>
      <c r="F11027"/>
    </row>
    <row r="11028" spans="1:6" x14ac:dyDescent="0.25">
      <c r="A11028"/>
      <c r="B11028" s="78"/>
      <c r="C11028"/>
      <c r="D11028"/>
      <c r="E11028"/>
      <c r="F11028"/>
    </row>
    <row r="11029" spans="1:6" x14ac:dyDescent="0.25">
      <c r="A11029"/>
      <c r="B11029" s="78"/>
      <c r="C11029"/>
      <c r="D11029"/>
      <c r="E11029"/>
      <c r="F11029"/>
    </row>
    <row r="11030" spans="1:6" x14ac:dyDescent="0.25">
      <c r="A11030"/>
      <c r="B11030" s="78"/>
      <c r="C11030"/>
      <c r="D11030"/>
      <c r="E11030"/>
      <c r="F11030"/>
    </row>
    <row r="11031" spans="1:6" x14ac:dyDescent="0.25">
      <c r="A11031"/>
      <c r="B11031" s="78"/>
      <c r="C11031"/>
      <c r="D11031"/>
      <c r="E11031"/>
      <c r="F11031"/>
    </row>
    <row r="11032" spans="1:6" x14ac:dyDescent="0.25">
      <c r="A11032"/>
      <c r="B11032" s="78"/>
      <c r="C11032"/>
      <c r="D11032"/>
      <c r="E11032"/>
      <c r="F11032"/>
    </row>
    <row r="11033" spans="1:6" x14ac:dyDescent="0.25">
      <c r="A11033"/>
      <c r="B11033" s="78"/>
      <c r="C11033"/>
      <c r="D11033"/>
      <c r="E11033"/>
      <c r="F11033"/>
    </row>
    <row r="11034" spans="1:6" x14ac:dyDescent="0.25">
      <c r="A11034"/>
      <c r="B11034" s="78"/>
      <c r="C11034"/>
      <c r="D11034"/>
      <c r="E11034"/>
      <c r="F11034"/>
    </row>
    <row r="11035" spans="1:6" x14ac:dyDescent="0.25">
      <c r="A11035"/>
      <c r="B11035" s="78"/>
      <c r="C11035"/>
      <c r="D11035"/>
      <c r="E11035"/>
      <c r="F11035"/>
    </row>
    <row r="11036" spans="1:6" x14ac:dyDescent="0.25">
      <c r="A11036"/>
      <c r="B11036" s="78"/>
      <c r="C11036"/>
      <c r="D11036"/>
      <c r="E11036"/>
      <c r="F11036"/>
    </row>
    <row r="11037" spans="1:6" x14ac:dyDescent="0.25">
      <c r="A11037"/>
      <c r="B11037" s="78"/>
      <c r="C11037"/>
      <c r="D11037"/>
      <c r="E11037"/>
      <c r="F11037"/>
    </row>
    <row r="11038" spans="1:6" x14ac:dyDescent="0.25">
      <c r="A11038"/>
      <c r="B11038" s="78"/>
      <c r="C11038"/>
      <c r="D11038"/>
      <c r="E11038"/>
      <c r="F11038"/>
    </row>
    <row r="11039" spans="1:6" x14ac:dyDescent="0.25">
      <c r="A11039"/>
      <c r="B11039" s="78"/>
      <c r="C11039"/>
      <c r="D11039"/>
      <c r="E11039"/>
      <c r="F11039"/>
    </row>
    <row r="11040" spans="1:6" x14ac:dyDescent="0.25">
      <c r="A11040"/>
      <c r="B11040" s="78"/>
      <c r="C11040"/>
      <c r="D11040"/>
      <c r="E11040"/>
      <c r="F11040"/>
    </row>
    <row r="11041" spans="1:6" x14ac:dyDescent="0.25">
      <c r="A11041"/>
      <c r="B11041" s="78"/>
      <c r="C11041"/>
      <c r="D11041"/>
      <c r="E11041"/>
      <c r="F11041"/>
    </row>
    <row r="11042" spans="1:6" x14ac:dyDescent="0.25">
      <c r="A11042"/>
      <c r="B11042" s="78"/>
      <c r="C11042"/>
      <c r="D11042"/>
      <c r="E11042"/>
      <c r="F11042"/>
    </row>
    <row r="11043" spans="1:6" x14ac:dyDescent="0.25">
      <c r="A11043"/>
      <c r="B11043" s="78"/>
      <c r="C11043"/>
      <c r="D11043"/>
      <c r="E11043"/>
      <c r="F11043"/>
    </row>
    <row r="11044" spans="1:6" x14ac:dyDescent="0.25">
      <c r="A11044"/>
      <c r="B11044" s="78"/>
      <c r="C11044"/>
      <c r="D11044"/>
      <c r="E11044"/>
      <c r="F11044"/>
    </row>
    <row r="11045" spans="1:6" x14ac:dyDescent="0.25">
      <c r="A11045"/>
      <c r="B11045" s="78"/>
      <c r="C11045"/>
      <c r="D11045"/>
      <c r="E11045"/>
      <c r="F11045"/>
    </row>
    <row r="11046" spans="1:6" x14ac:dyDescent="0.25">
      <c r="A11046"/>
      <c r="B11046" s="78"/>
      <c r="C11046"/>
      <c r="D11046"/>
      <c r="E11046"/>
      <c r="F11046"/>
    </row>
    <row r="11047" spans="1:6" x14ac:dyDescent="0.25">
      <c r="A11047"/>
      <c r="B11047" s="78"/>
      <c r="C11047"/>
      <c r="D11047"/>
      <c r="E11047"/>
      <c r="F11047"/>
    </row>
    <row r="11048" spans="1:6" x14ac:dyDescent="0.25">
      <c r="A11048"/>
      <c r="B11048" s="78"/>
      <c r="C11048"/>
      <c r="D11048"/>
      <c r="E11048"/>
      <c r="F11048"/>
    </row>
    <row r="11049" spans="1:6" x14ac:dyDescent="0.25">
      <c r="A11049"/>
      <c r="B11049" s="78"/>
      <c r="C11049"/>
      <c r="D11049"/>
      <c r="E11049"/>
      <c r="F11049"/>
    </row>
    <row r="11050" spans="1:6" x14ac:dyDescent="0.25">
      <c r="A11050"/>
      <c r="B11050" s="78"/>
      <c r="C11050"/>
      <c r="D11050"/>
      <c r="E11050"/>
      <c r="F11050"/>
    </row>
    <row r="11051" spans="1:6" x14ac:dyDescent="0.25">
      <c r="A11051"/>
      <c r="B11051" s="78"/>
      <c r="C11051"/>
      <c r="D11051"/>
      <c r="E11051"/>
      <c r="F11051"/>
    </row>
    <row r="11052" spans="1:6" x14ac:dyDescent="0.25">
      <c r="A11052"/>
      <c r="B11052" s="78"/>
      <c r="C11052"/>
      <c r="D11052"/>
      <c r="E11052"/>
      <c r="F11052"/>
    </row>
    <row r="11053" spans="1:6" x14ac:dyDescent="0.25">
      <c r="A11053"/>
      <c r="B11053" s="78"/>
      <c r="C11053"/>
      <c r="D11053"/>
      <c r="E11053"/>
      <c r="F11053"/>
    </row>
    <row r="11054" spans="1:6" x14ac:dyDescent="0.25">
      <c r="A11054"/>
      <c r="B11054" s="78"/>
      <c r="C11054"/>
      <c r="D11054"/>
      <c r="E11054"/>
      <c r="F11054"/>
    </row>
    <row r="11055" spans="1:6" x14ac:dyDescent="0.25">
      <c r="A11055"/>
      <c r="B11055" s="78"/>
      <c r="C11055"/>
      <c r="D11055"/>
      <c r="E11055"/>
      <c r="F11055"/>
    </row>
    <row r="11056" spans="1:6" x14ac:dyDescent="0.25">
      <c r="A11056"/>
      <c r="B11056" s="78"/>
      <c r="C11056"/>
      <c r="D11056"/>
      <c r="E11056"/>
      <c r="F11056"/>
    </row>
    <row r="11057" spans="1:6" x14ac:dyDescent="0.25">
      <c r="A11057"/>
      <c r="B11057" s="78"/>
      <c r="C11057"/>
      <c r="D11057"/>
      <c r="E11057"/>
      <c r="F11057"/>
    </row>
    <row r="11058" spans="1:6" x14ac:dyDescent="0.25">
      <c r="A11058"/>
      <c r="B11058" s="78"/>
      <c r="C11058"/>
      <c r="D11058"/>
      <c r="E11058"/>
      <c r="F11058"/>
    </row>
    <row r="11059" spans="1:6" x14ac:dyDescent="0.25">
      <c r="A11059"/>
      <c r="B11059" s="78"/>
      <c r="C11059"/>
      <c r="D11059"/>
      <c r="E11059"/>
      <c r="F11059"/>
    </row>
    <row r="11060" spans="1:6" x14ac:dyDescent="0.25">
      <c r="A11060"/>
      <c r="B11060" s="78"/>
      <c r="C11060"/>
      <c r="D11060"/>
      <c r="E11060"/>
      <c r="F11060"/>
    </row>
    <row r="11061" spans="1:6" x14ac:dyDescent="0.25">
      <c r="A11061"/>
      <c r="B11061" s="78"/>
      <c r="C11061"/>
      <c r="D11061"/>
      <c r="E11061"/>
      <c r="F11061"/>
    </row>
    <row r="11062" spans="1:6" x14ac:dyDescent="0.25">
      <c r="A11062"/>
      <c r="B11062" s="78"/>
      <c r="C11062"/>
      <c r="D11062"/>
      <c r="E11062"/>
      <c r="F11062"/>
    </row>
    <row r="11063" spans="1:6" x14ac:dyDescent="0.25">
      <c r="A11063"/>
      <c r="B11063" s="78"/>
      <c r="C11063"/>
      <c r="D11063"/>
      <c r="E11063"/>
      <c r="F11063"/>
    </row>
    <row r="11064" spans="1:6" x14ac:dyDescent="0.25">
      <c r="A11064"/>
      <c r="B11064" s="78"/>
      <c r="C11064"/>
      <c r="D11064"/>
      <c r="E11064"/>
      <c r="F11064"/>
    </row>
    <row r="11065" spans="1:6" x14ac:dyDescent="0.25">
      <c r="A11065"/>
      <c r="B11065" s="78"/>
      <c r="C11065"/>
      <c r="D11065"/>
      <c r="E11065"/>
      <c r="F11065"/>
    </row>
    <row r="11066" spans="1:6" x14ac:dyDescent="0.25">
      <c r="A11066"/>
      <c r="B11066" s="78"/>
      <c r="C11066"/>
      <c r="D11066"/>
      <c r="E11066"/>
      <c r="F11066"/>
    </row>
    <row r="11067" spans="1:6" x14ac:dyDescent="0.25">
      <c r="A11067"/>
      <c r="B11067" s="78"/>
      <c r="C11067"/>
      <c r="D11067"/>
      <c r="E11067"/>
      <c r="F11067"/>
    </row>
    <row r="11068" spans="1:6" x14ac:dyDescent="0.25">
      <c r="A11068"/>
      <c r="B11068" s="78"/>
      <c r="C11068"/>
      <c r="D11068"/>
      <c r="E11068"/>
      <c r="F11068"/>
    </row>
    <row r="11069" spans="1:6" x14ac:dyDescent="0.25">
      <c r="A11069"/>
      <c r="B11069" s="78"/>
      <c r="C11069"/>
      <c r="D11069"/>
      <c r="E11069"/>
      <c r="F11069"/>
    </row>
    <row r="11070" spans="1:6" x14ac:dyDescent="0.25">
      <c r="A11070"/>
      <c r="B11070" s="78"/>
      <c r="C11070"/>
      <c r="D11070"/>
      <c r="E11070"/>
      <c r="F11070"/>
    </row>
    <row r="11071" spans="1:6" x14ac:dyDescent="0.25">
      <c r="A11071"/>
      <c r="B11071" s="78"/>
      <c r="C11071"/>
      <c r="D11071"/>
      <c r="E11071"/>
      <c r="F11071"/>
    </row>
    <row r="11072" spans="1:6" x14ac:dyDescent="0.25">
      <c r="A11072"/>
      <c r="B11072" s="78"/>
      <c r="C11072"/>
      <c r="D11072"/>
      <c r="E11072"/>
      <c r="F11072"/>
    </row>
    <row r="11073" spans="1:6" x14ac:dyDescent="0.25">
      <c r="A11073"/>
      <c r="B11073" s="78"/>
      <c r="C11073"/>
      <c r="D11073"/>
      <c r="E11073"/>
      <c r="F11073"/>
    </row>
    <row r="11074" spans="1:6" x14ac:dyDescent="0.25">
      <c r="A11074"/>
      <c r="B11074" s="78"/>
      <c r="C11074"/>
      <c r="D11074"/>
      <c r="E11074"/>
      <c r="F11074"/>
    </row>
    <row r="11075" spans="1:6" x14ac:dyDescent="0.25">
      <c r="A11075"/>
      <c r="B11075" s="78"/>
      <c r="C11075"/>
      <c r="D11075"/>
      <c r="E11075"/>
      <c r="F11075"/>
    </row>
    <row r="11076" spans="1:6" x14ac:dyDescent="0.25">
      <c r="A11076"/>
      <c r="B11076" s="78"/>
      <c r="C11076"/>
      <c r="D11076"/>
      <c r="E11076"/>
      <c r="F11076"/>
    </row>
    <row r="11077" spans="1:6" x14ac:dyDescent="0.25">
      <c r="A11077"/>
      <c r="B11077" s="78"/>
      <c r="C11077"/>
      <c r="D11077"/>
      <c r="E11077"/>
      <c r="F11077"/>
    </row>
    <row r="11078" spans="1:6" x14ac:dyDescent="0.25">
      <c r="A11078"/>
      <c r="B11078" s="78"/>
      <c r="C11078"/>
      <c r="D11078"/>
      <c r="E11078"/>
      <c r="F11078"/>
    </row>
    <row r="11079" spans="1:6" x14ac:dyDescent="0.25">
      <c r="A11079"/>
      <c r="B11079" s="78"/>
      <c r="C11079"/>
      <c r="D11079"/>
      <c r="E11079"/>
      <c r="F11079"/>
    </row>
    <row r="11080" spans="1:6" x14ac:dyDescent="0.25">
      <c r="A11080"/>
      <c r="B11080" s="78"/>
      <c r="C11080"/>
      <c r="D11080"/>
      <c r="E11080"/>
      <c r="F11080"/>
    </row>
    <row r="11081" spans="1:6" x14ac:dyDescent="0.25">
      <c r="A11081"/>
      <c r="B11081" s="78"/>
      <c r="C11081"/>
      <c r="D11081"/>
      <c r="E11081"/>
      <c r="F11081"/>
    </row>
    <row r="11082" spans="1:6" x14ac:dyDescent="0.25">
      <c r="A11082"/>
      <c r="B11082" s="78"/>
      <c r="C11082"/>
      <c r="D11082"/>
      <c r="E11082"/>
      <c r="F11082"/>
    </row>
    <row r="11083" spans="1:6" x14ac:dyDescent="0.25">
      <c r="A11083"/>
      <c r="B11083" s="78"/>
      <c r="C11083"/>
      <c r="D11083"/>
      <c r="E11083"/>
      <c r="F11083"/>
    </row>
    <row r="11084" spans="1:6" x14ac:dyDescent="0.25">
      <c r="A11084"/>
      <c r="B11084" s="78"/>
      <c r="C11084"/>
      <c r="D11084"/>
      <c r="E11084"/>
      <c r="F11084"/>
    </row>
    <row r="11085" spans="1:6" x14ac:dyDescent="0.25">
      <c r="A11085"/>
      <c r="B11085" s="78"/>
      <c r="C11085"/>
      <c r="D11085"/>
      <c r="E11085"/>
      <c r="F11085"/>
    </row>
    <row r="11086" spans="1:6" x14ac:dyDescent="0.25">
      <c r="A11086"/>
      <c r="B11086" s="78"/>
      <c r="C11086"/>
      <c r="D11086"/>
      <c r="E11086"/>
      <c r="F11086"/>
    </row>
    <row r="11087" spans="1:6" x14ac:dyDescent="0.25">
      <c r="A11087"/>
      <c r="B11087" s="78"/>
      <c r="C11087"/>
      <c r="D11087"/>
      <c r="E11087"/>
      <c r="F11087"/>
    </row>
    <row r="11088" spans="1:6" x14ac:dyDescent="0.25">
      <c r="A11088"/>
      <c r="B11088" s="78"/>
      <c r="C11088"/>
      <c r="D11088"/>
      <c r="E11088"/>
      <c r="F11088"/>
    </row>
    <row r="11089" spans="1:6" x14ac:dyDescent="0.25">
      <c r="A11089"/>
      <c r="B11089" s="78"/>
      <c r="C11089"/>
      <c r="D11089"/>
      <c r="E11089"/>
      <c r="F11089"/>
    </row>
    <row r="11090" spans="1:6" x14ac:dyDescent="0.25">
      <c r="A11090"/>
      <c r="B11090" s="78"/>
      <c r="C11090"/>
      <c r="D11090"/>
      <c r="E11090"/>
      <c r="F11090"/>
    </row>
    <row r="11091" spans="1:6" x14ac:dyDescent="0.25">
      <c r="A11091"/>
      <c r="B11091" s="78"/>
      <c r="C11091"/>
      <c r="D11091"/>
      <c r="E11091"/>
      <c r="F11091"/>
    </row>
    <row r="11092" spans="1:6" x14ac:dyDescent="0.25">
      <c r="A11092"/>
      <c r="B11092" s="78"/>
      <c r="C11092"/>
      <c r="D11092"/>
      <c r="E11092"/>
      <c r="F11092"/>
    </row>
    <row r="11093" spans="1:6" x14ac:dyDescent="0.25">
      <c r="A11093"/>
      <c r="B11093" s="78"/>
      <c r="C11093"/>
      <c r="D11093"/>
      <c r="E11093"/>
      <c r="F11093"/>
    </row>
    <row r="11094" spans="1:6" x14ac:dyDescent="0.25">
      <c r="A11094"/>
      <c r="B11094" s="78"/>
      <c r="C11094"/>
      <c r="D11094"/>
      <c r="E11094"/>
      <c r="F11094"/>
    </row>
    <row r="11095" spans="1:6" x14ac:dyDescent="0.25">
      <c r="A11095"/>
      <c r="B11095" s="78"/>
      <c r="C11095"/>
      <c r="D11095"/>
      <c r="E11095"/>
      <c r="F11095"/>
    </row>
    <row r="11096" spans="1:6" x14ac:dyDescent="0.25">
      <c r="A11096"/>
      <c r="B11096" s="78"/>
      <c r="C11096"/>
      <c r="D11096"/>
      <c r="E11096"/>
      <c r="F11096"/>
    </row>
    <row r="11097" spans="1:6" x14ac:dyDescent="0.25">
      <c r="A11097"/>
      <c r="B11097" s="78"/>
      <c r="C11097"/>
      <c r="D11097"/>
      <c r="E11097"/>
      <c r="F11097"/>
    </row>
    <row r="11098" spans="1:6" x14ac:dyDescent="0.25">
      <c r="A11098"/>
      <c r="B11098" s="78"/>
      <c r="C11098"/>
      <c r="D11098"/>
      <c r="E11098"/>
      <c r="F11098"/>
    </row>
    <row r="11099" spans="1:6" x14ac:dyDescent="0.25">
      <c r="A11099"/>
      <c r="B11099" s="78"/>
      <c r="C11099"/>
      <c r="D11099"/>
      <c r="E11099"/>
      <c r="F11099"/>
    </row>
    <row r="11100" spans="1:6" x14ac:dyDescent="0.25">
      <c r="A11100"/>
      <c r="B11100" s="78"/>
      <c r="C11100"/>
      <c r="D11100"/>
      <c r="E11100"/>
      <c r="F11100"/>
    </row>
    <row r="11101" spans="1:6" x14ac:dyDescent="0.25">
      <c r="A11101"/>
      <c r="B11101" s="78"/>
      <c r="C11101"/>
      <c r="D11101"/>
      <c r="E11101"/>
      <c r="F11101"/>
    </row>
    <row r="11102" spans="1:6" x14ac:dyDescent="0.25">
      <c r="A11102"/>
      <c r="B11102" s="78"/>
      <c r="C11102"/>
      <c r="D11102"/>
      <c r="E11102"/>
      <c r="F11102"/>
    </row>
    <row r="11103" spans="1:6" x14ac:dyDescent="0.25">
      <c r="A11103"/>
      <c r="B11103" s="78"/>
      <c r="C11103"/>
      <c r="D11103"/>
      <c r="E11103"/>
      <c r="F11103"/>
    </row>
    <row r="11104" spans="1:6" x14ac:dyDescent="0.25">
      <c r="A11104"/>
      <c r="B11104" s="78"/>
      <c r="C11104"/>
      <c r="D11104"/>
      <c r="E11104"/>
      <c r="F11104"/>
    </row>
    <row r="11105" spans="1:6" x14ac:dyDescent="0.25">
      <c r="A11105"/>
      <c r="B11105" s="78"/>
      <c r="C11105"/>
      <c r="D11105"/>
      <c r="E11105"/>
      <c r="F11105"/>
    </row>
    <row r="11106" spans="1:6" x14ac:dyDescent="0.25">
      <c r="A11106"/>
      <c r="B11106" s="78"/>
      <c r="C11106"/>
      <c r="D11106"/>
      <c r="E11106"/>
      <c r="F11106"/>
    </row>
    <row r="11107" spans="1:6" x14ac:dyDescent="0.25">
      <c r="A11107"/>
      <c r="B11107" s="78"/>
      <c r="C11107"/>
      <c r="D11107"/>
      <c r="E11107"/>
      <c r="F11107"/>
    </row>
    <row r="11108" spans="1:6" x14ac:dyDescent="0.25">
      <c r="A11108"/>
      <c r="B11108" s="78"/>
      <c r="C11108"/>
      <c r="D11108"/>
      <c r="E11108"/>
      <c r="F11108"/>
    </row>
    <row r="11109" spans="1:6" x14ac:dyDescent="0.25">
      <c r="A11109"/>
      <c r="B11109" s="78"/>
      <c r="C11109"/>
      <c r="D11109"/>
      <c r="E11109"/>
      <c r="F11109"/>
    </row>
    <row r="11110" spans="1:6" x14ac:dyDescent="0.25">
      <c r="A11110"/>
      <c r="B11110" s="78"/>
      <c r="C11110"/>
      <c r="D11110"/>
      <c r="E11110"/>
      <c r="F11110"/>
    </row>
    <row r="11111" spans="1:6" x14ac:dyDescent="0.25">
      <c r="A11111"/>
      <c r="B11111" s="78"/>
      <c r="C11111"/>
      <c r="D11111"/>
      <c r="E11111"/>
      <c r="F11111"/>
    </row>
    <row r="11112" spans="1:6" x14ac:dyDescent="0.25">
      <c r="A11112"/>
      <c r="B11112" s="78"/>
      <c r="C11112"/>
      <c r="D11112"/>
      <c r="E11112"/>
      <c r="F11112"/>
    </row>
    <row r="11113" spans="1:6" x14ac:dyDescent="0.25">
      <c r="A11113"/>
      <c r="B11113" s="78"/>
      <c r="C11113"/>
      <c r="D11113"/>
      <c r="E11113"/>
      <c r="F11113"/>
    </row>
    <row r="11114" spans="1:6" x14ac:dyDescent="0.25">
      <c r="A11114"/>
      <c r="B11114" s="78"/>
      <c r="C11114"/>
      <c r="D11114"/>
      <c r="E11114"/>
      <c r="F11114"/>
    </row>
    <row r="11115" spans="1:6" x14ac:dyDescent="0.25">
      <c r="A11115"/>
      <c r="B11115" s="78"/>
      <c r="C11115"/>
      <c r="D11115"/>
      <c r="E11115"/>
      <c r="F11115"/>
    </row>
    <row r="11116" spans="1:6" x14ac:dyDescent="0.25">
      <c r="A11116"/>
      <c r="B11116" s="78"/>
      <c r="C11116"/>
      <c r="D11116"/>
      <c r="E11116"/>
      <c r="F11116"/>
    </row>
    <row r="11117" spans="1:6" x14ac:dyDescent="0.25">
      <c r="A11117"/>
      <c r="B11117" s="78"/>
      <c r="C11117"/>
      <c r="D11117"/>
      <c r="E11117"/>
      <c r="F11117"/>
    </row>
    <row r="11118" spans="1:6" x14ac:dyDescent="0.25">
      <c r="A11118"/>
      <c r="B11118" s="78"/>
      <c r="C11118"/>
      <c r="D11118"/>
      <c r="E11118"/>
      <c r="F11118"/>
    </row>
    <row r="11119" spans="1:6" x14ac:dyDescent="0.25">
      <c r="A11119"/>
      <c r="B11119" s="78"/>
      <c r="C11119"/>
      <c r="D11119"/>
      <c r="E11119"/>
      <c r="F11119"/>
    </row>
    <row r="11120" spans="1:6" x14ac:dyDescent="0.25">
      <c r="A11120"/>
      <c r="B11120" s="78"/>
      <c r="C11120"/>
      <c r="D11120"/>
      <c r="E11120"/>
      <c r="F11120"/>
    </row>
    <row r="11121" spans="1:6" x14ac:dyDescent="0.25">
      <c r="A11121"/>
      <c r="B11121" s="78"/>
      <c r="C11121"/>
      <c r="D11121"/>
      <c r="E11121"/>
      <c r="F11121"/>
    </row>
    <row r="11122" spans="1:6" x14ac:dyDescent="0.25">
      <c r="A11122"/>
      <c r="B11122" s="78"/>
      <c r="C11122"/>
      <c r="D11122"/>
      <c r="E11122"/>
      <c r="F11122"/>
    </row>
    <row r="11123" spans="1:6" x14ac:dyDescent="0.25">
      <c r="A11123"/>
      <c r="B11123" s="78"/>
      <c r="C11123"/>
      <c r="D11123"/>
      <c r="E11123"/>
      <c r="F11123"/>
    </row>
    <row r="11124" spans="1:6" x14ac:dyDescent="0.25">
      <c r="A11124"/>
      <c r="B11124" s="78"/>
      <c r="C11124"/>
      <c r="D11124"/>
      <c r="E11124"/>
      <c r="F11124"/>
    </row>
    <row r="11125" spans="1:6" x14ac:dyDescent="0.25">
      <c r="A11125"/>
      <c r="B11125" s="78"/>
      <c r="C11125"/>
      <c r="D11125"/>
      <c r="E11125"/>
      <c r="F11125"/>
    </row>
    <row r="11126" spans="1:6" x14ac:dyDescent="0.25">
      <c r="A11126"/>
      <c r="B11126" s="78"/>
      <c r="C11126"/>
      <c r="D11126"/>
      <c r="E11126"/>
      <c r="F11126"/>
    </row>
    <row r="11127" spans="1:6" x14ac:dyDescent="0.25">
      <c r="A11127"/>
      <c r="B11127" s="78"/>
      <c r="C11127"/>
      <c r="D11127"/>
      <c r="E11127"/>
      <c r="F11127"/>
    </row>
    <row r="11128" spans="1:6" x14ac:dyDescent="0.25">
      <c r="A11128"/>
      <c r="B11128" s="78"/>
      <c r="C11128"/>
      <c r="D11128"/>
      <c r="E11128"/>
      <c r="F11128"/>
    </row>
    <row r="11129" spans="1:6" x14ac:dyDescent="0.25">
      <c r="A11129"/>
      <c r="B11129" s="78"/>
      <c r="C11129"/>
      <c r="D11129"/>
      <c r="E11129"/>
      <c r="F11129"/>
    </row>
    <row r="11130" spans="1:6" x14ac:dyDescent="0.25">
      <c r="A11130"/>
      <c r="B11130" s="78"/>
      <c r="C11130"/>
      <c r="D11130"/>
      <c r="E11130"/>
      <c r="F11130"/>
    </row>
    <row r="11131" spans="1:6" x14ac:dyDescent="0.25">
      <c r="A11131"/>
      <c r="B11131" s="78"/>
      <c r="C11131"/>
      <c r="D11131"/>
      <c r="E11131"/>
      <c r="F11131"/>
    </row>
    <row r="11132" spans="1:6" x14ac:dyDescent="0.25">
      <c r="A11132"/>
      <c r="B11132" s="78"/>
      <c r="C11132"/>
      <c r="D11132"/>
      <c r="E11132"/>
      <c r="F11132"/>
    </row>
    <row r="11133" spans="1:6" x14ac:dyDescent="0.25">
      <c r="A11133"/>
      <c r="B11133" s="78"/>
      <c r="C11133"/>
      <c r="D11133"/>
      <c r="E11133"/>
      <c r="F11133"/>
    </row>
    <row r="11134" spans="1:6" x14ac:dyDescent="0.25">
      <c r="A11134"/>
      <c r="B11134" s="78"/>
      <c r="C11134"/>
      <c r="D11134"/>
      <c r="E11134"/>
      <c r="F11134"/>
    </row>
    <row r="11135" spans="1:6" x14ac:dyDescent="0.25">
      <c r="A11135"/>
      <c r="B11135" s="78"/>
      <c r="C11135"/>
      <c r="D11135"/>
      <c r="E11135"/>
      <c r="F11135"/>
    </row>
    <row r="11136" spans="1:6" x14ac:dyDescent="0.25">
      <c r="A11136"/>
      <c r="B11136" s="78"/>
      <c r="C11136"/>
      <c r="D11136"/>
      <c r="E11136"/>
      <c r="F11136"/>
    </row>
    <row r="11137" spans="1:6" x14ac:dyDescent="0.25">
      <c r="A11137"/>
      <c r="B11137" s="78"/>
      <c r="C11137"/>
      <c r="D11137"/>
      <c r="E11137"/>
      <c r="F11137"/>
    </row>
    <row r="11138" spans="1:6" x14ac:dyDescent="0.25">
      <c r="A11138"/>
      <c r="B11138" s="78"/>
      <c r="C11138"/>
      <c r="D11138"/>
      <c r="E11138"/>
      <c r="F11138"/>
    </row>
    <row r="11139" spans="1:6" x14ac:dyDescent="0.25">
      <c r="A11139"/>
      <c r="B11139" s="78"/>
      <c r="C11139"/>
      <c r="D11139"/>
      <c r="E11139"/>
      <c r="F11139"/>
    </row>
    <row r="11140" spans="1:6" x14ac:dyDescent="0.25">
      <c r="A11140"/>
      <c r="B11140" s="78"/>
      <c r="C11140"/>
      <c r="D11140"/>
      <c r="E11140"/>
      <c r="F11140"/>
    </row>
    <row r="11141" spans="1:6" x14ac:dyDescent="0.25">
      <c r="A11141"/>
      <c r="B11141" s="78"/>
      <c r="C11141"/>
      <c r="D11141"/>
      <c r="E11141"/>
      <c r="F11141"/>
    </row>
    <row r="11142" spans="1:6" x14ac:dyDescent="0.25">
      <c r="A11142"/>
      <c r="B11142" s="78"/>
      <c r="C11142"/>
      <c r="D11142"/>
      <c r="E11142"/>
      <c r="F11142"/>
    </row>
    <row r="11143" spans="1:6" x14ac:dyDescent="0.25">
      <c r="A11143"/>
      <c r="B11143" s="78"/>
      <c r="C11143"/>
      <c r="D11143"/>
      <c r="E11143"/>
      <c r="F11143"/>
    </row>
    <row r="11144" spans="1:6" x14ac:dyDescent="0.25">
      <c r="A11144"/>
      <c r="B11144" s="78"/>
      <c r="C11144"/>
      <c r="D11144"/>
      <c r="E11144"/>
      <c r="F11144"/>
    </row>
    <row r="11145" spans="1:6" x14ac:dyDescent="0.25">
      <c r="A11145"/>
      <c r="B11145" s="78"/>
      <c r="C11145"/>
      <c r="D11145"/>
      <c r="E11145"/>
      <c r="F11145"/>
    </row>
    <row r="11146" spans="1:6" x14ac:dyDescent="0.25">
      <c r="A11146"/>
      <c r="B11146" s="78"/>
      <c r="C11146"/>
      <c r="D11146"/>
      <c r="E11146"/>
      <c r="F11146"/>
    </row>
    <row r="11147" spans="1:6" x14ac:dyDescent="0.25">
      <c r="A11147"/>
      <c r="B11147" s="78"/>
      <c r="C11147"/>
      <c r="D11147"/>
      <c r="E11147"/>
      <c r="F11147"/>
    </row>
    <row r="11148" spans="1:6" x14ac:dyDescent="0.25">
      <c r="A11148"/>
      <c r="B11148" s="78"/>
      <c r="C11148"/>
      <c r="D11148"/>
      <c r="E11148"/>
      <c r="F11148"/>
    </row>
    <row r="11149" spans="1:6" x14ac:dyDescent="0.25">
      <c r="A11149"/>
      <c r="B11149" s="78"/>
      <c r="C11149"/>
      <c r="D11149"/>
      <c r="E11149"/>
      <c r="F11149"/>
    </row>
    <row r="11150" spans="1:6" x14ac:dyDescent="0.25">
      <c r="A11150"/>
      <c r="B11150" s="78"/>
      <c r="C11150"/>
      <c r="D11150"/>
      <c r="E11150"/>
      <c r="F11150"/>
    </row>
    <row r="11151" spans="1:6" x14ac:dyDescent="0.25">
      <c r="A11151"/>
      <c r="B11151" s="78"/>
      <c r="C11151"/>
      <c r="D11151"/>
      <c r="E11151"/>
      <c r="F11151"/>
    </row>
    <row r="11152" spans="1:6" x14ac:dyDescent="0.25">
      <c r="A11152"/>
      <c r="B11152" s="78"/>
      <c r="C11152"/>
      <c r="D11152"/>
      <c r="E11152"/>
      <c r="F11152"/>
    </row>
    <row r="11153" spans="1:6" x14ac:dyDescent="0.25">
      <c r="A11153"/>
      <c r="B11153" s="78"/>
      <c r="C11153"/>
      <c r="D11153"/>
      <c r="E11153"/>
      <c r="F11153"/>
    </row>
    <row r="11154" spans="1:6" x14ac:dyDescent="0.25">
      <c r="A11154"/>
      <c r="B11154" s="78"/>
      <c r="C11154"/>
      <c r="D11154"/>
      <c r="E11154"/>
      <c r="F11154"/>
    </row>
    <row r="11155" spans="1:6" x14ac:dyDescent="0.25">
      <c r="A11155"/>
      <c r="B11155" s="78"/>
      <c r="C11155"/>
      <c r="D11155"/>
      <c r="E11155"/>
      <c r="F11155"/>
    </row>
    <row r="11156" spans="1:6" x14ac:dyDescent="0.25">
      <c r="A11156"/>
      <c r="B11156" s="78"/>
      <c r="C11156"/>
      <c r="D11156"/>
      <c r="E11156"/>
      <c r="F11156"/>
    </row>
    <row r="11157" spans="1:6" x14ac:dyDescent="0.25">
      <c r="A11157"/>
      <c r="B11157" s="78"/>
      <c r="C11157"/>
      <c r="D11157"/>
      <c r="E11157"/>
      <c r="F11157"/>
    </row>
    <row r="11158" spans="1:6" x14ac:dyDescent="0.25">
      <c r="A11158"/>
      <c r="B11158" s="78"/>
      <c r="C11158"/>
      <c r="D11158"/>
      <c r="E11158"/>
      <c r="F11158"/>
    </row>
    <row r="11159" spans="1:6" x14ac:dyDescent="0.25">
      <c r="A11159"/>
      <c r="B11159" s="78"/>
      <c r="C11159"/>
      <c r="D11159"/>
      <c r="E11159"/>
      <c r="F11159"/>
    </row>
    <row r="11160" spans="1:6" x14ac:dyDescent="0.25">
      <c r="A11160"/>
      <c r="B11160" s="78"/>
      <c r="C11160"/>
      <c r="D11160"/>
      <c r="E11160"/>
      <c r="F11160"/>
    </row>
    <row r="11161" spans="1:6" x14ac:dyDescent="0.25">
      <c r="A11161"/>
      <c r="B11161" s="78"/>
      <c r="C11161"/>
      <c r="D11161"/>
      <c r="E11161"/>
      <c r="F11161"/>
    </row>
    <row r="11162" spans="1:6" x14ac:dyDescent="0.25">
      <c r="A11162"/>
      <c r="B11162" s="78"/>
      <c r="C11162"/>
      <c r="D11162"/>
      <c r="E11162"/>
      <c r="F11162"/>
    </row>
    <row r="11163" spans="1:6" x14ac:dyDescent="0.25">
      <c r="A11163"/>
      <c r="B11163" s="78"/>
      <c r="C11163"/>
      <c r="D11163"/>
      <c r="E11163"/>
      <c r="F11163"/>
    </row>
    <row r="11164" spans="1:6" x14ac:dyDescent="0.25">
      <c r="A11164"/>
      <c r="B11164" s="78"/>
      <c r="C11164"/>
      <c r="D11164"/>
      <c r="E11164"/>
      <c r="F11164"/>
    </row>
    <row r="11165" spans="1:6" x14ac:dyDescent="0.25">
      <c r="A11165"/>
      <c r="B11165" s="78"/>
      <c r="C11165"/>
      <c r="D11165"/>
      <c r="E11165"/>
      <c r="F11165"/>
    </row>
    <row r="11166" spans="1:6" x14ac:dyDescent="0.25">
      <c r="A11166"/>
      <c r="B11166" s="78"/>
      <c r="C11166"/>
      <c r="D11166"/>
      <c r="E11166"/>
      <c r="F11166"/>
    </row>
    <row r="11167" spans="1:6" x14ac:dyDescent="0.25">
      <c r="A11167"/>
      <c r="B11167" s="78"/>
      <c r="C11167"/>
      <c r="D11167"/>
      <c r="E11167"/>
      <c r="F11167"/>
    </row>
    <row r="11168" spans="1:6" x14ac:dyDescent="0.25">
      <c r="A11168"/>
      <c r="B11168" s="78"/>
      <c r="C11168"/>
      <c r="D11168"/>
      <c r="E11168"/>
      <c r="F11168"/>
    </row>
    <row r="11169" spans="1:6" x14ac:dyDescent="0.25">
      <c r="A11169"/>
      <c r="B11169" s="78"/>
      <c r="C11169"/>
      <c r="D11169"/>
      <c r="E11169"/>
      <c r="F11169"/>
    </row>
    <row r="11170" spans="1:6" x14ac:dyDescent="0.25">
      <c r="A11170"/>
      <c r="B11170" s="78"/>
      <c r="C11170"/>
      <c r="D11170"/>
      <c r="E11170"/>
      <c r="F11170"/>
    </row>
    <row r="11171" spans="1:6" x14ac:dyDescent="0.25">
      <c r="A11171"/>
      <c r="B11171" s="78"/>
      <c r="C11171"/>
      <c r="D11171"/>
      <c r="E11171"/>
      <c r="F11171"/>
    </row>
    <row r="11172" spans="1:6" x14ac:dyDescent="0.25">
      <c r="A11172"/>
      <c r="B11172" s="78"/>
      <c r="C11172"/>
      <c r="D11172"/>
      <c r="E11172"/>
      <c r="F11172"/>
    </row>
    <row r="11173" spans="1:6" x14ac:dyDescent="0.25">
      <c r="A11173"/>
      <c r="B11173" s="78"/>
      <c r="C11173"/>
      <c r="D11173"/>
      <c r="E11173"/>
      <c r="F11173"/>
    </row>
    <row r="11174" spans="1:6" x14ac:dyDescent="0.25">
      <c r="A11174"/>
      <c r="B11174" s="78"/>
      <c r="C11174"/>
      <c r="D11174"/>
      <c r="E11174"/>
      <c r="F11174"/>
    </row>
    <row r="11175" spans="1:6" x14ac:dyDescent="0.25">
      <c r="A11175"/>
      <c r="B11175" s="78"/>
      <c r="C11175"/>
      <c r="D11175"/>
      <c r="E11175"/>
      <c r="F11175"/>
    </row>
    <row r="11176" spans="1:6" x14ac:dyDescent="0.25">
      <c r="A11176"/>
      <c r="B11176" s="78"/>
      <c r="C11176"/>
      <c r="D11176"/>
      <c r="E11176"/>
      <c r="F11176"/>
    </row>
    <row r="11177" spans="1:6" x14ac:dyDescent="0.25">
      <c r="A11177"/>
      <c r="B11177" s="78"/>
      <c r="C11177"/>
      <c r="D11177"/>
      <c r="E11177"/>
      <c r="F11177"/>
    </row>
    <row r="11178" spans="1:6" x14ac:dyDescent="0.25">
      <c r="A11178"/>
      <c r="B11178" s="78"/>
      <c r="C11178"/>
      <c r="D11178"/>
      <c r="E11178"/>
      <c r="F11178"/>
    </row>
    <row r="11179" spans="1:6" x14ac:dyDescent="0.25">
      <c r="A11179"/>
      <c r="B11179" s="78"/>
      <c r="C11179"/>
      <c r="D11179"/>
      <c r="E11179"/>
      <c r="F11179"/>
    </row>
    <row r="11180" spans="1:6" x14ac:dyDescent="0.25">
      <c r="A11180"/>
      <c r="B11180" s="78"/>
      <c r="C11180"/>
      <c r="D11180"/>
      <c r="E11180"/>
      <c r="F11180"/>
    </row>
    <row r="11181" spans="1:6" x14ac:dyDescent="0.25">
      <c r="A11181"/>
      <c r="B11181" s="78"/>
      <c r="C11181"/>
      <c r="D11181"/>
      <c r="E11181"/>
      <c r="F11181"/>
    </row>
    <row r="11182" spans="1:6" x14ac:dyDescent="0.25">
      <c r="A11182"/>
      <c r="B11182" s="78"/>
      <c r="C11182"/>
      <c r="D11182"/>
      <c r="E11182"/>
      <c r="F11182"/>
    </row>
    <row r="11183" spans="1:6" x14ac:dyDescent="0.25">
      <c r="A11183"/>
      <c r="B11183" s="78"/>
      <c r="C11183"/>
      <c r="D11183"/>
      <c r="E11183"/>
      <c r="F11183"/>
    </row>
    <row r="11184" spans="1:6" x14ac:dyDescent="0.25">
      <c r="A11184"/>
      <c r="B11184" s="78"/>
      <c r="C11184"/>
      <c r="D11184"/>
      <c r="E11184"/>
      <c r="F11184"/>
    </row>
    <row r="11185" spans="1:6" x14ac:dyDescent="0.25">
      <c r="A11185"/>
      <c r="B11185" s="78"/>
      <c r="C11185"/>
      <c r="D11185"/>
      <c r="E11185"/>
      <c r="F11185"/>
    </row>
    <row r="11186" spans="1:6" x14ac:dyDescent="0.25">
      <c r="A11186"/>
      <c r="B11186" s="78"/>
      <c r="C11186"/>
      <c r="D11186"/>
      <c r="E11186"/>
      <c r="F11186"/>
    </row>
    <row r="11187" spans="1:6" x14ac:dyDescent="0.25">
      <c r="A11187"/>
      <c r="B11187" s="78"/>
      <c r="C11187"/>
      <c r="D11187"/>
      <c r="E11187"/>
      <c r="F11187"/>
    </row>
    <row r="11188" spans="1:6" x14ac:dyDescent="0.25">
      <c r="A11188"/>
      <c r="B11188" s="78"/>
      <c r="C11188"/>
      <c r="D11188"/>
      <c r="E11188"/>
      <c r="F11188"/>
    </row>
    <row r="11189" spans="1:6" x14ac:dyDescent="0.25">
      <c r="A11189"/>
      <c r="B11189" s="78"/>
      <c r="C11189"/>
      <c r="D11189"/>
      <c r="E11189"/>
      <c r="F11189"/>
    </row>
    <row r="11190" spans="1:6" x14ac:dyDescent="0.25">
      <c r="A11190"/>
      <c r="B11190" s="78"/>
      <c r="C11190"/>
      <c r="D11190"/>
      <c r="E11190"/>
      <c r="F11190"/>
    </row>
    <row r="11191" spans="1:6" x14ac:dyDescent="0.25">
      <c r="A11191"/>
      <c r="B11191" s="78"/>
      <c r="C11191"/>
      <c r="D11191"/>
      <c r="E11191"/>
      <c r="F11191"/>
    </row>
    <row r="11192" spans="1:6" x14ac:dyDescent="0.25">
      <c r="A11192"/>
      <c r="B11192" s="78"/>
      <c r="C11192"/>
      <c r="D11192"/>
      <c r="E11192"/>
      <c r="F11192"/>
    </row>
    <row r="11193" spans="1:6" x14ac:dyDescent="0.25">
      <c r="A11193"/>
      <c r="B11193" s="78"/>
      <c r="C11193"/>
      <c r="D11193"/>
      <c r="E11193"/>
      <c r="F11193"/>
    </row>
    <row r="11194" spans="1:6" x14ac:dyDescent="0.25">
      <c r="A11194"/>
      <c r="B11194" s="78"/>
      <c r="C11194"/>
      <c r="D11194"/>
      <c r="E11194"/>
      <c r="F11194"/>
    </row>
    <row r="11195" spans="1:6" x14ac:dyDescent="0.25">
      <c r="A11195"/>
      <c r="B11195" s="78"/>
      <c r="C11195"/>
      <c r="D11195"/>
      <c r="E11195"/>
      <c r="F11195"/>
    </row>
    <row r="11196" spans="1:6" x14ac:dyDescent="0.25">
      <c r="A11196"/>
      <c r="B11196" s="78"/>
      <c r="C11196"/>
      <c r="D11196"/>
      <c r="E11196"/>
      <c r="F11196"/>
    </row>
    <row r="11197" spans="1:6" x14ac:dyDescent="0.25">
      <c r="A11197"/>
      <c r="B11197" s="78"/>
      <c r="C11197"/>
      <c r="D11197"/>
      <c r="E11197"/>
      <c r="F11197"/>
    </row>
    <row r="11198" spans="1:6" x14ac:dyDescent="0.25">
      <c r="A11198"/>
      <c r="B11198" s="78"/>
      <c r="C11198"/>
      <c r="D11198"/>
      <c r="E11198"/>
      <c r="F11198"/>
    </row>
    <row r="11199" spans="1:6" x14ac:dyDescent="0.25">
      <c r="A11199"/>
      <c r="B11199" s="78"/>
      <c r="C11199"/>
      <c r="D11199"/>
      <c r="E11199"/>
      <c r="F11199"/>
    </row>
    <row r="11200" spans="1:6" x14ac:dyDescent="0.25">
      <c r="A11200"/>
      <c r="B11200" s="78"/>
      <c r="C11200"/>
      <c r="D11200"/>
      <c r="E11200"/>
      <c r="F11200"/>
    </row>
    <row r="11201" spans="1:6" x14ac:dyDescent="0.25">
      <c r="A11201"/>
      <c r="B11201" s="78"/>
      <c r="C11201"/>
      <c r="D11201"/>
      <c r="E11201"/>
      <c r="F11201"/>
    </row>
    <row r="11202" spans="1:6" x14ac:dyDescent="0.25">
      <c r="A11202"/>
      <c r="B11202" s="78"/>
      <c r="C11202"/>
      <c r="D11202"/>
      <c r="E11202"/>
      <c r="F11202"/>
    </row>
    <row r="11203" spans="1:6" x14ac:dyDescent="0.25">
      <c r="A11203"/>
      <c r="B11203" s="78"/>
      <c r="C11203"/>
      <c r="D11203"/>
      <c r="E11203"/>
      <c r="F11203"/>
    </row>
    <row r="11204" spans="1:6" x14ac:dyDescent="0.25">
      <c r="A11204"/>
      <c r="B11204" s="78"/>
      <c r="C11204"/>
      <c r="D11204"/>
      <c r="E11204"/>
      <c r="F11204"/>
    </row>
    <row r="11205" spans="1:6" x14ac:dyDescent="0.25">
      <c r="A11205"/>
      <c r="B11205" s="78"/>
      <c r="C11205"/>
      <c r="D11205"/>
      <c r="E11205"/>
      <c r="F11205"/>
    </row>
    <row r="11206" spans="1:6" x14ac:dyDescent="0.25">
      <c r="A11206"/>
      <c r="B11206" s="78"/>
      <c r="C11206"/>
      <c r="D11206"/>
      <c r="E11206"/>
      <c r="F11206"/>
    </row>
    <row r="11207" spans="1:6" x14ac:dyDescent="0.25">
      <c r="A11207"/>
      <c r="B11207" s="78"/>
      <c r="C11207"/>
      <c r="D11207"/>
      <c r="E11207"/>
      <c r="F11207"/>
    </row>
    <row r="11208" spans="1:6" x14ac:dyDescent="0.25">
      <c r="A11208"/>
      <c r="B11208" s="78"/>
      <c r="C11208"/>
      <c r="D11208"/>
      <c r="E11208"/>
      <c r="F11208"/>
    </row>
    <row r="11209" spans="1:6" x14ac:dyDescent="0.25">
      <c r="A11209"/>
      <c r="B11209" s="78"/>
      <c r="C11209"/>
      <c r="D11209"/>
      <c r="E11209"/>
      <c r="F11209"/>
    </row>
    <row r="11210" spans="1:6" x14ac:dyDescent="0.25">
      <c r="A11210"/>
      <c r="B11210" s="78"/>
      <c r="C11210"/>
      <c r="D11210"/>
      <c r="E11210"/>
      <c r="F11210"/>
    </row>
    <row r="11211" spans="1:6" x14ac:dyDescent="0.25">
      <c r="A11211"/>
      <c r="B11211" s="78"/>
      <c r="C11211"/>
      <c r="D11211"/>
      <c r="E11211"/>
      <c r="F11211"/>
    </row>
    <row r="11212" spans="1:6" x14ac:dyDescent="0.25">
      <c r="A11212"/>
      <c r="B11212" s="78"/>
      <c r="C11212"/>
      <c r="D11212"/>
      <c r="E11212"/>
      <c r="F11212"/>
    </row>
    <row r="11213" spans="1:6" x14ac:dyDescent="0.25">
      <c r="A11213"/>
      <c r="B11213" s="78"/>
      <c r="C11213"/>
      <c r="D11213"/>
      <c r="E11213"/>
      <c r="F11213"/>
    </row>
    <row r="11214" spans="1:6" x14ac:dyDescent="0.25">
      <c r="A11214"/>
      <c r="B11214" s="78"/>
      <c r="C11214"/>
      <c r="D11214"/>
      <c r="E11214"/>
      <c r="F11214"/>
    </row>
    <row r="11215" spans="1:6" x14ac:dyDescent="0.25">
      <c r="A11215"/>
      <c r="B11215" s="78"/>
      <c r="C11215"/>
      <c r="D11215"/>
      <c r="E11215"/>
      <c r="F11215"/>
    </row>
    <row r="11216" spans="1:6" x14ac:dyDescent="0.25">
      <c r="A11216"/>
      <c r="B11216" s="78"/>
      <c r="C11216"/>
      <c r="D11216"/>
      <c r="E11216"/>
      <c r="F11216"/>
    </row>
    <row r="11217" spans="1:6" x14ac:dyDescent="0.25">
      <c r="A11217"/>
      <c r="B11217" s="78"/>
      <c r="C11217"/>
      <c r="D11217"/>
      <c r="E11217"/>
      <c r="F11217"/>
    </row>
    <row r="11218" spans="1:6" x14ac:dyDescent="0.25">
      <c r="A11218"/>
      <c r="B11218" s="78"/>
      <c r="C11218"/>
      <c r="D11218"/>
      <c r="E11218"/>
      <c r="F11218"/>
    </row>
    <row r="11219" spans="1:6" x14ac:dyDescent="0.25">
      <c r="A11219"/>
      <c r="B11219" s="78"/>
      <c r="C11219"/>
      <c r="D11219"/>
      <c r="E11219"/>
      <c r="F11219"/>
    </row>
    <row r="11220" spans="1:6" x14ac:dyDescent="0.25">
      <c r="A11220"/>
      <c r="B11220" s="78"/>
      <c r="C11220"/>
      <c r="D11220"/>
      <c r="E11220"/>
      <c r="F11220"/>
    </row>
    <row r="11221" spans="1:6" x14ac:dyDescent="0.25">
      <c r="A11221"/>
      <c r="B11221" s="78"/>
      <c r="C11221"/>
      <c r="D11221"/>
      <c r="E11221"/>
      <c r="F11221"/>
    </row>
    <row r="11222" spans="1:6" x14ac:dyDescent="0.25">
      <c r="A11222"/>
      <c r="B11222" s="78"/>
      <c r="C11222"/>
      <c r="D11222"/>
      <c r="E11222"/>
      <c r="F11222"/>
    </row>
    <row r="11223" spans="1:6" x14ac:dyDescent="0.25">
      <c r="A11223"/>
      <c r="B11223" s="78"/>
      <c r="C11223"/>
      <c r="D11223"/>
      <c r="E11223"/>
      <c r="F11223"/>
    </row>
    <row r="11224" spans="1:6" x14ac:dyDescent="0.25">
      <c r="A11224"/>
      <c r="B11224" s="78"/>
      <c r="C11224"/>
      <c r="D11224"/>
      <c r="E11224"/>
      <c r="F11224"/>
    </row>
    <row r="11225" spans="1:6" x14ac:dyDescent="0.25">
      <c r="A11225"/>
      <c r="B11225" s="78"/>
      <c r="C11225"/>
      <c r="D11225"/>
      <c r="E11225"/>
      <c r="F11225"/>
    </row>
    <row r="11226" spans="1:6" x14ac:dyDescent="0.25">
      <c r="A11226"/>
      <c r="B11226" s="78"/>
      <c r="C11226"/>
      <c r="D11226"/>
      <c r="E11226"/>
      <c r="F11226"/>
    </row>
    <row r="11227" spans="1:6" x14ac:dyDescent="0.25">
      <c r="A11227"/>
      <c r="B11227" s="78"/>
      <c r="C11227"/>
      <c r="D11227"/>
      <c r="E11227"/>
      <c r="F11227"/>
    </row>
    <row r="11228" spans="1:6" x14ac:dyDescent="0.25">
      <c r="A11228"/>
      <c r="B11228" s="78"/>
      <c r="C11228"/>
      <c r="D11228"/>
      <c r="E11228"/>
      <c r="F11228"/>
    </row>
    <row r="11229" spans="1:6" x14ac:dyDescent="0.25">
      <c r="A11229"/>
      <c r="B11229" s="78"/>
      <c r="C11229"/>
      <c r="D11229"/>
      <c r="E11229"/>
      <c r="F11229"/>
    </row>
    <row r="11230" spans="1:6" x14ac:dyDescent="0.25">
      <c r="A11230"/>
      <c r="B11230" s="78"/>
      <c r="C11230"/>
      <c r="D11230"/>
      <c r="E11230"/>
      <c r="F11230"/>
    </row>
    <row r="11231" spans="1:6" x14ac:dyDescent="0.25">
      <c r="A11231"/>
      <c r="B11231" s="78"/>
      <c r="C11231"/>
      <c r="D11231"/>
      <c r="E11231"/>
      <c r="F11231"/>
    </row>
    <row r="11232" spans="1:6" x14ac:dyDescent="0.25">
      <c r="A11232"/>
      <c r="B11232" s="78"/>
      <c r="C11232"/>
      <c r="D11232"/>
      <c r="E11232"/>
      <c r="F11232"/>
    </row>
    <row r="11233" spans="1:6" x14ac:dyDescent="0.25">
      <c r="A11233"/>
      <c r="B11233" s="78"/>
      <c r="C11233"/>
      <c r="D11233"/>
      <c r="E11233"/>
      <c r="F11233"/>
    </row>
    <row r="11234" spans="1:6" x14ac:dyDescent="0.25">
      <c r="A11234"/>
      <c r="B11234" s="78"/>
      <c r="C11234"/>
      <c r="D11234"/>
      <c r="E11234"/>
      <c r="F11234"/>
    </row>
    <row r="11235" spans="1:6" x14ac:dyDescent="0.25">
      <c r="A11235"/>
      <c r="B11235" s="78"/>
      <c r="C11235"/>
      <c r="D11235"/>
      <c r="E11235"/>
      <c r="F11235"/>
    </row>
    <row r="11236" spans="1:6" x14ac:dyDescent="0.25">
      <c r="A11236"/>
      <c r="B11236" s="78"/>
      <c r="C11236"/>
      <c r="D11236"/>
      <c r="E11236"/>
      <c r="F11236"/>
    </row>
    <row r="11237" spans="1:6" x14ac:dyDescent="0.25">
      <c r="A11237"/>
      <c r="B11237" s="78"/>
      <c r="C11237"/>
      <c r="D11237"/>
      <c r="E11237"/>
      <c r="F11237"/>
    </row>
    <row r="11238" spans="1:6" x14ac:dyDescent="0.25">
      <c r="A11238"/>
      <c r="B11238" s="78"/>
      <c r="C11238"/>
      <c r="D11238"/>
      <c r="E11238"/>
      <c r="F11238"/>
    </row>
    <row r="11239" spans="1:6" x14ac:dyDescent="0.25">
      <c r="A11239"/>
      <c r="B11239" s="78"/>
      <c r="C11239"/>
      <c r="D11239"/>
      <c r="E11239"/>
      <c r="F11239"/>
    </row>
    <row r="11240" spans="1:6" x14ac:dyDescent="0.25">
      <c r="A11240"/>
      <c r="B11240" s="78"/>
      <c r="C11240"/>
      <c r="D11240"/>
      <c r="E11240"/>
      <c r="F11240"/>
    </row>
    <row r="11241" spans="1:6" x14ac:dyDescent="0.25">
      <c r="A11241"/>
      <c r="B11241" s="78"/>
      <c r="C11241"/>
      <c r="D11241"/>
      <c r="E11241"/>
      <c r="F11241"/>
    </row>
    <row r="11242" spans="1:6" x14ac:dyDescent="0.25">
      <c r="A11242"/>
      <c r="B11242" s="78"/>
      <c r="C11242"/>
      <c r="D11242"/>
      <c r="E11242"/>
      <c r="F11242"/>
    </row>
    <row r="11243" spans="1:6" x14ac:dyDescent="0.25">
      <c r="A11243"/>
      <c r="B11243" s="78"/>
      <c r="C11243"/>
      <c r="D11243"/>
      <c r="E11243"/>
      <c r="F11243"/>
    </row>
    <row r="11244" spans="1:6" x14ac:dyDescent="0.25">
      <c r="A11244"/>
      <c r="B11244" s="78"/>
      <c r="C11244"/>
      <c r="D11244"/>
      <c r="E11244"/>
      <c r="F11244"/>
    </row>
    <row r="11245" spans="1:6" x14ac:dyDescent="0.25">
      <c r="A11245"/>
      <c r="B11245" s="78"/>
      <c r="C11245"/>
      <c r="D11245"/>
      <c r="E11245"/>
      <c r="F11245"/>
    </row>
    <row r="11246" spans="1:6" x14ac:dyDescent="0.25">
      <c r="A11246"/>
      <c r="B11246" s="78"/>
      <c r="C11246"/>
      <c r="D11246"/>
      <c r="E11246"/>
      <c r="F11246"/>
    </row>
    <row r="11247" spans="1:6" x14ac:dyDescent="0.25">
      <c r="A11247"/>
      <c r="B11247" s="78"/>
      <c r="C11247"/>
      <c r="D11247"/>
      <c r="E11247"/>
      <c r="F11247"/>
    </row>
    <row r="11248" spans="1:6" x14ac:dyDescent="0.25">
      <c r="A11248"/>
      <c r="B11248" s="78"/>
      <c r="C11248"/>
      <c r="D11248"/>
      <c r="E11248"/>
      <c r="F11248"/>
    </row>
    <row r="11249" spans="1:6" x14ac:dyDescent="0.25">
      <c r="A11249"/>
      <c r="B11249" s="78"/>
      <c r="C11249"/>
      <c r="D11249"/>
      <c r="E11249"/>
      <c r="F11249"/>
    </row>
    <row r="11250" spans="1:6" x14ac:dyDescent="0.25">
      <c r="A11250"/>
      <c r="B11250" s="78"/>
      <c r="C11250"/>
      <c r="D11250"/>
      <c r="E11250"/>
      <c r="F11250"/>
    </row>
    <row r="11251" spans="1:6" x14ac:dyDescent="0.25">
      <c r="A11251"/>
      <c r="B11251" s="78"/>
      <c r="C11251"/>
      <c r="D11251"/>
      <c r="E11251"/>
      <c r="F11251"/>
    </row>
    <row r="11252" spans="1:6" x14ac:dyDescent="0.25">
      <c r="A11252"/>
      <c r="B11252" s="78"/>
      <c r="C11252"/>
      <c r="D11252"/>
      <c r="E11252"/>
      <c r="F11252"/>
    </row>
    <row r="11253" spans="1:6" x14ac:dyDescent="0.25">
      <c r="A11253"/>
      <c r="B11253" s="78"/>
      <c r="C11253"/>
      <c r="D11253"/>
      <c r="E11253"/>
      <c r="F11253"/>
    </row>
    <row r="11254" spans="1:6" x14ac:dyDescent="0.25">
      <c r="A11254"/>
      <c r="B11254" s="78"/>
      <c r="C11254"/>
      <c r="D11254"/>
      <c r="E11254"/>
      <c r="F11254"/>
    </row>
    <row r="11255" spans="1:6" x14ac:dyDescent="0.25">
      <c r="A11255"/>
      <c r="B11255" s="78"/>
      <c r="C11255"/>
      <c r="D11255"/>
      <c r="E11255"/>
      <c r="F11255"/>
    </row>
    <row r="11256" spans="1:6" x14ac:dyDescent="0.25">
      <c r="A11256"/>
      <c r="B11256" s="78"/>
      <c r="C11256"/>
      <c r="D11256"/>
      <c r="E11256"/>
      <c r="F11256"/>
    </row>
    <row r="11257" spans="1:6" x14ac:dyDescent="0.25">
      <c r="A11257"/>
      <c r="B11257" s="78"/>
      <c r="C11257"/>
      <c r="D11257"/>
      <c r="E11257"/>
      <c r="F11257"/>
    </row>
    <row r="11258" spans="1:6" x14ac:dyDescent="0.25">
      <c r="A11258"/>
      <c r="B11258" s="78"/>
      <c r="C11258"/>
      <c r="D11258"/>
      <c r="E11258"/>
      <c r="F11258"/>
    </row>
    <row r="11259" spans="1:6" x14ac:dyDescent="0.25">
      <c r="A11259"/>
      <c r="B11259" s="78"/>
      <c r="C11259"/>
      <c r="D11259"/>
      <c r="E11259"/>
      <c r="F11259"/>
    </row>
    <row r="11260" spans="1:6" x14ac:dyDescent="0.25">
      <c r="A11260"/>
      <c r="B11260" s="78"/>
      <c r="C11260"/>
      <c r="D11260"/>
      <c r="E11260"/>
      <c r="F11260"/>
    </row>
    <row r="11261" spans="1:6" x14ac:dyDescent="0.25">
      <c r="A11261"/>
      <c r="B11261" s="78"/>
      <c r="C11261"/>
      <c r="D11261"/>
      <c r="E11261"/>
      <c r="F11261"/>
    </row>
    <row r="11262" spans="1:6" x14ac:dyDescent="0.25">
      <c r="A11262"/>
      <c r="B11262" s="78"/>
      <c r="C11262"/>
      <c r="D11262"/>
      <c r="E11262"/>
      <c r="F11262"/>
    </row>
    <row r="11263" spans="1:6" x14ac:dyDescent="0.25">
      <c r="A11263"/>
      <c r="B11263" s="78"/>
      <c r="C11263"/>
      <c r="D11263"/>
      <c r="E11263"/>
      <c r="F11263"/>
    </row>
    <row r="11264" spans="1:6" x14ac:dyDescent="0.25">
      <c r="A11264"/>
      <c r="B11264" s="78"/>
      <c r="C11264"/>
      <c r="D11264"/>
      <c r="E11264"/>
      <c r="F11264"/>
    </row>
    <row r="11265" spans="1:6" x14ac:dyDescent="0.25">
      <c r="A11265"/>
      <c r="B11265" s="78"/>
      <c r="C11265"/>
      <c r="D11265"/>
      <c r="E11265"/>
      <c r="F11265"/>
    </row>
    <row r="11266" spans="1:6" x14ac:dyDescent="0.25">
      <c r="A11266"/>
      <c r="B11266" s="78"/>
      <c r="C11266"/>
      <c r="D11266"/>
      <c r="E11266"/>
      <c r="F11266"/>
    </row>
    <row r="11267" spans="1:6" x14ac:dyDescent="0.25">
      <c r="A11267"/>
      <c r="B11267" s="78"/>
      <c r="C11267"/>
      <c r="D11267"/>
      <c r="E11267"/>
      <c r="F11267"/>
    </row>
    <row r="11268" spans="1:6" x14ac:dyDescent="0.25">
      <c r="A11268"/>
      <c r="B11268" s="78"/>
      <c r="C11268"/>
      <c r="D11268"/>
      <c r="E11268"/>
      <c r="F11268"/>
    </row>
    <row r="11269" spans="1:6" x14ac:dyDescent="0.25">
      <c r="A11269"/>
      <c r="B11269" s="78"/>
      <c r="C11269"/>
      <c r="D11269"/>
      <c r="E11269"/>
      <c r="F11269"/>
    </row>
    <row r="11270" spans="1:6" x14ac:dyDescent="0.25">
      <c r="A11270"/>
      <c r="B11270" s="78"/>
      <c r="C11270"/>
      <c r="D11270"/>
      <c r="E11270"/>
      <c r="F11270"/>
    </row>
    <row r="11271" spans="1:6" x14ac:dyDescent="0.25">
      <c r="A11271"/>
      <c r="B11271" s="78"/>
      <c r="C11271"/>
      <c r="D11271"/>
      <c r="E11271"/>
      <c r="F11271"/>
    </row>
    <row r="11272" spans="1:6" x14ac:dyDescent="0.25">
      <c r="A11272"/>
      <c r="B11272" s="78"/>
      <c r="C11272"/>
      <c r="D11272"/>
      <c r="E11272"/>
      <c r="F11272"/>
    </row>
    <row r="11273" spans="1:6" x14ac:dyDescent="0.25">
      <c r="A11273"/>
      <c r="B11273" s="78"/>
      <c r="C11273"/>
      <c r="D11273"/>
      <c r="E11273"/>
      <c r="F11273"/>
    </row>
    <row r="11274" spans="1:6" x14ac:dyDescent="0.25">
      <c r="A11274"/>
      <c r="B11274" s="78"/>
      <c r="C11274"/>
      <c r="D11274"/>
      <c r="E11274"/>
      <c r="F11274"/>
    </row>
    <row r="11275" spans="1:6" x14ac:dyDescent="0.25">
      <c r="A11275"/>
      <c r="B11275" s="78"/>
      <c r="C11275"/>
      <c r="D11275"/>
      <c r="E11275"/>
      <c r="F11275"/>
    </row>
    <row r="11276" spans="1:6" x14ac:dyDescent="0.25">
      <c r="A11276"/>
      <c r="B11276" s="78"/>
      <c r="C11276"/>
      <c r="D11276"/>
      <c r="E11276"/>
      <c r="F11276"/>
    </row>
    <row r="11277" spans="1:6" x14ac:dyDescent="0.25">
      <c r="A11277"/>
      <c r="B11277" s="78"/>
      <c r="C11277"/>
      <c r="D11277"/>
      <c r="E11277"/>
      <c r="F11277"/>
    </row>
    <row r="11278" spans="1:6" x14ac:dyDescent="0.25">
      <c r="A11278"/>
      <c r="B11278" s="78"/>
      <c r="C11278"/>
      <c r="D11278"/>
      <c r="E11278"/>
      <c r="F11278"/>
    </row>
    <row r="11279" spans="1:6" x14ac:dyDescent="0.25">
      <c r="A11279"/>
      <c r="B11279" s="78"/>
      <c r="C11279"/>
      <c r="D11279"/>
      <c r="E11279"/>
      <c r="F11279"/>
    </row>
    <row r="11280" spans="1:6" x14ac:dyDescent="0.25">
      <c r="A11280"/>
      <c r="B11280" s="78"/>
      <c r="C11280"/>
      <c r="D11280"/>
      <c r="E11280"/>
      <c r="F11280"/>
    </row>
    <row r="11281" spans="1:6" x14ac:dyDescent="0.25">
      <c r="A11281"/>
      <c r="B11281" s="78"/>
      <c r="C11281"/>
      <c r="D11281"/>
      <c r="E11281"/>
      <c r="F11281"/>
    </row>
    <row r="11282" spans="1:6" x14ac:dyDescent="0.25">
      <c r="A11282"/>
      <c r="B11282" s="78"/>
      <c r="C11282"/>
      <c r="D11282"/>
      <c r="E11282"/>
      <c r="F11282"/>
    </row>
    <row r="11283" spans="1:6" x14ac:dyDescent="0.25">
      <c r="A11283"/>
      <c r="B11283" s="78"/>
      <c r="C11283"/>
      <c r="D11283"/>
      <c r="E11283"/>
      <c r="F11283"/>
    </row>
    <row r="11284" spans="1:6" x14ac:dyDescent="0.25">
      <c r="A11284"/>
      <c r="B11284" s="78"/>
      <c r="C11284"/>
      <c r="D11284"/>
      <c r="E11284"/>
      <c r="F11284"/>
    </row>
    <row r="11285" spans="1:6" x14ac:dyDescent="0.25">
      <c r="A11285"/>
      <c r="B11285" s="78"/>
      <c r="C11285"/>
      <c r="D11285"/>
      <c r="E11285"/>
      <c r="F11285"/>
    </row>
    <row r="11286" spans="1:6" x14ac:dyDescent="0.25">
      <c r="A11286"/>
      <c r="B11286" s="78"/>
      <c r="C11286"/>
      <c r="D11286"/>
      <c r="E11286"/>
      <c r="F11286"/>
    </row>
    <row r="11287" spans="1:6" x14ac:dyDescent="0.25">
      <c r="A11287"/>
      <c r="B11287" s="78"/>
      <c r="C11287"/>
      <c r="D11287"/>
      <c r="E11287"/>
      <c r="F11287"/>
    </row>
    <row r="11288" spans="1:6" x14ac:dyDescent="0.25">
      <c r="A11288"/>
      <c r="B11288" s="78"/>
      <c r="C11288"/>
      <c r="D11288"/>
      <c r="E11288"/>
      <c r="F11288"/>
    </row>
    <row r="11289" spans="1:6" x14ac:dyDescent="0.25">
      <c r="A11289"/>
      <c r="B11289" s="78"/>
      <c r="C11289"/>
      <c r="D11289"/>
      <c r="E11289"/>
      <c r="F11289"/>
    </row>
    <row r="11290" spans="1:6" x14ac:dyDescent="0.25">
      <c r="A11290"/>
      <c r="B11290" s="78"/>
      <c r="C11290"/>
      <c r="D11290"/>
      <c r="E11290"/>
      <c r="F11290"/>
    </row>
    <row r="11291" spans="1:6" x14ac:dyDescent="0.25">
      <c r="A11291"/>
      <c r="B11291" s="78"/>
      <c r="C11291"/>
      <c r="D11291"/>
      <c r="E11291"/>
      <c r="F11291"/>
    </row>
    <row r="11292" spans="1:6" x14ac:dyDescent="0.25">
      <c r="A11292"/>
      <c r="B11292" s="78"/>
      <c r="C11292"/>
      <c r="D11292"/>
      <c r="E11292"/>
      <c r="F11292"/>
    </row>
    <row r="11293" spans="1:6" x14ac:dyDescent="0.25">
      <c r="A11293"/>
      <c r="B11293" s="78"/>
      <c r="C11293"/>
      <c r="D11293"/>
      <c r="E11293"/>
      <c r="F11293"/>
    </row>
    <row r="11294" spans="1:6" x14ac:dyDescent="0.25">
      <c r="A11294"/>
      <c r="B11294" s="78"/>
      <c r="C11294"/>
      <c r="D11294"/>
      <c r="E11294"/>
      <c r="F11294"/>
    </row>
    <row r="11295" spans="1:6" x14ac:dyDescent="0.25">
      <c r="A11295"/>
      <c r="B11295" s="78"/>
      <c r="C11295"/>
      <c r="D11295"/>
      <c r="E11295"/>
      <c r="F11295"/>
    </row>
    <row r="11296" spans="1:6" x14ac:dyDescent="0.25">
      <c r="A11296"/>
      <c r="B11296" s="78"/>
      <c r="C11296"/>
      <c r="D11296"/>
      <c r="E11296"/>
      <c r="F11296"/>
    </row>
    <row r="11297" spans="1:6" x14ac:dyDescent="0.25">
      <c r="A11297"/>
      <c r="B11297" s="78"/>
      <c r="C11297"/>
      <c r="D11297"/>
      <c r="E11297"/>
      <c r="F11297"/>
    </row>
    <row r="11298" spans="1:6" x14ac:dyDescent="0.25">
      <c r="A11298"/>
      <c r="B11298" s="78"/>
      <c r="C11298"/>
      <c r="D11298"/>
      <c r="E11298"/>
      <c r="F11298"/>
    </row>
    <row r="11299" spans="1:6" x14ac:dyDescent="0.25">
      <c r="A11299"/>
      <c r="B11299" s="78"/>
      <c r="C11299"/>
      <c r="D11299"/>
      <c r="E11299"/>
      <c r="F11299"/>
    </row>
    <row r="11300" spans="1:6" x14ac:dyDescent="0.25">
      <c r="A11300"/>
      <c r="B11300" s="78"/>
      <c r="C11300"/>
      <c r="D11300"/>
      <c r="E11300"/>
      <c r="F11300"/>
    </row>
    <row r="11301" spans="1:6" x14ac:dyDescent="0.25">
      <c r="A11301"/>
      <c r="B11301" s="78"/>
      <c r="C11301"/>
      <c r="D11301"/>
      <c r="E11301"/>
      <c r="F11301"/>
    </row>
    <row r="11302" spans="1:6" x14ac:dyDescent="0.25">
      <c r="A11302"/>
      <c r="B11302" s="78"/>
      <c r="C11302"/>
      <c r="D11302"/>
      <c r="E11302"/>
      <c r="F11302"/>
    </row>
    <row r="11303" spans="1:6" x14ac:dyDescent="0.25">
      <c r="A11303"/>
      <c r="B11303" s="78"/>
      <c r="C11303"/>
      <c r="D11303"/>
      <c r="E11303"/>
      <c r="F11303"/>
    </row>
    <row r="11304" spans="1:6" x14ac:dyDescent="0.25">
      <c r="A11304"/>
      <c r="B11304" s="78"/>
      <c r="C11304"/>
      <c r="D11304"/>
      <c r="E11304"/>
      <c r="F11304"/>
    </row>
    <row r="11305" spans="1:6" x14ac:dyDescent="0.25">
      <c r="A11305"/>
      <c r="B11305" s="78"/>
      <c r="C11305"/>
      <c r="D11305"/>
      <c r="E11305"/>
      <c r="F11305"/>
    </row>
    <row r="11306" spans="1:6" x14ac:dyDescent="0.25">
      <c r="A11306"/>
      <c r="B11306" s="78"/>
      <c r="C11306"/>
      <c r="D11306"/>
      <c r="E11306"/>
      <c r="F11306"/>
    </row>
    <row r="11307" spans="1:6" x14ac:dyDescent="0.25">
      <c r="A11307"/>
      <c r="B11307" s="78"/>
      <c r="C11307"/>
      <c r="D11307"/>
      <c r="E11307"/>
      <c r="F11307"/>
    </row>
    <row r="11308" spans="1:6" x14ac:dyDescent="0.25">
      <c r="A11308"/>
      <c r="B11308" s="78"/>
      <c r="C11308"/>
      <c r="D11308"/>
      <c r="E11308"/>
      <c r="F11308"/>
    </row>
    <row r="11309" spans="1:6" x14ac:dyDescent="0.25">
      <c r="A11309"/>
      <c r="B11309" s="78"/>
      <c r="C11309"/>
      <c r="D11309"/>
      <c r="E11309"/>
      <c r="F11309"/>
    </row>
    <row r="11310" spans="1:6" x14ac:dyDescent="0.25">
      <c r="A11310"/>
      <c r="B11310" s="78"/>
      <c r="C11310"/>
      <c r="D11310"/>
      <c r="E11310"/>
      <c r="F11310"/>
    </row>
    <row r="11311" spans="1:6" x14ac:dyDescent="0.25">
      <c r="A11311"/>
      <c r="B11311" s="78"/>
      <c r="C11311"/>
      <c r="D11311"/>
      <c r="E11311"/>
      <c r="F11311"/>
    </row>
    <row r="11312" spans="1:6" x14ac:dyDescent="0.25">
      <c r="A11312"/>
      <c r="B11312" s="78"/>
      <c r="C11312"/>
      <c r="D11312"/>
      <c r="E11312"/>
      <c r="F11312"/>
    </row>
    <row r="11313" spans="1:6" x14ac:dyDescent="0.25">
      <c r="A11313"/>
      <c r="B11313" s="78"/>
      <c r="C11313"/>
      <c r="D11313"/>
      <c r="E11313"/>
      <c r="F11313"/>
    </row>
    <row r="11314" spans="1:6" x14ac:dyDescent="0.25">
      <c r="A11314"/>
      <c r="B11314" s="78"/>
      <c r="C11314"/>
      <c r="D11314"/>
      <c r="E11314"/>
      <c r="F11314"/>
    </row>
    <row r="11315" spans="1:6" x14ac:dyDescent="0.25">
      <c r="A11315"/>
      <c r="B11315" s="78"/>
      <c r="C11315"/>
      <c r="D11315"/>
      <c r="E11315"/>
      <c r="F11315"/>
    </row>
    <row r="11316" spans="1:6" x14ac:dyDescent="0.25">
      <c r="A11316"/>
      <c r="B11316" s="78"/>
      <c r="C11316"/>
      <c r="D11316"/>
      <c r="E11316"/>
      <c r="F11316"/>
    </row>
    <row r="11317" spans="1:6" x14ac:dyDescent="0.25">
      <c r="A11317"/>
      <c r="B11317" s="78"/>
      <c r="C11317"/>
      <c r="D11317"/>
      <c r="E11317"/>
      <c r="F11317"/>
    </row>
    <row r="11318" spans="1:6" x14ac:dyDescent="0.25">
      <c r="A11318"/>
      <c r="B11318" s="78"/>
      <c r="C11318"/>
      <c r="D11318"/>
      <c r="E11318"/>
      <c r="F11318"/>
    </row>
    <row r="11319" spans="1:6" x14ac:dyDescent="0.25">
      <c r="A11319"/>
      <c r="B11319" s="78"/>
      <c r="C11319"/>
      <c r="D11319"/>
      <c r="E11319"/>
      <c r="F11319"/>
    </row>
    <row r="11320" spans="1:6" x14ac:dyDescent="0.25">
      <c r="A11320"/>
      <c r="B11320" s="78"/>
      <c r="C11320"/>
      <c r="D11320"/>
      <c r="E11320"/>
      <c r="F11320"/>
    </row>
    <row r="11321" spans="1:6" x14ac:dyDescent="0.25">
      <c r="A11321"/>
      <c r="B11321" s="78"/>
      <c r="C11321"/>
      <c r="D11321"/>
      <c r="E11321"/>
      <c r="F11321"/>
    </row>
    <row r="11322" spans="1:6" x14ac:dyDescent="0.25">
      <c r="A11322"/>
      <c r="B11322" s="78"/>
      <c r="C11322"/>
      <c r="D11322"/>
      <c r="E11322"/>
      <c r="F11322"/>
    </row>
    <row r="11323" spans="1:6" x14ac:dyDescent="0.25">
      <c r="A11323"/>
      <c r="B11323" s="78"/>
      <c r="C11323"/>
      <c r="D11323"/>
      <c r="E11323"/>
      <c r="F11323"/>
    </row>
    <row r="11324" spans="1:6" x14ac:dyDescent="0.25">
      <c r="A11324"/>
      <c r="B11324" s="78"/>
      <c r="C11324"/>
      <c r="D11324"/>
      <c r="E11324"/>
      <c r="F11324"/>
    </row>
    <row r="11325" spans="1:6" x14ac:dyDescent="0.25">
      <c r="A11325"/>
      <c r="B11325" s="78"/>
      <c r="C11325"/>
      <c r="D11325"/>
      <c r="E11325"/>
      <c r="F11325"/>
    </row>
    <row r="11326" spans="1:6" x14ac:dyDescent="0.25">
      <c r="A11326"/>
      <c r="B11326" s="78"/>
      <c r="C11326"/>
      <c r="D11326"/>
      <c r="E11326"/>
      <c r="F11326"/>
    </row>
    <row r="11327" spans="1:6" x14ac:dyDescent="0.25">
      <c r="A11327"/>
      <c r="B11327" s="78"/>
      <c r="C11327"/>
      <c r="D11327"/>
      <c r="E11327"/>
      <c r="F11327"/>
    </row>
    <row r="11328" spans="1:6" x14ac:dyDescent="0.25">
      <c r="A11328"/>
      <c r="B11328" s="78"/>
      <c r="C11328"/>
      <c r="D11328"/>
      <c r="E11328"/>
      <c r="F11328"/>
    </row>
    <row r="11329" spans="1:6" x14ac:dyDescent="0.25">
      <c r="A11329"/>
      <c r="B11329" s="78"/>
      <c r="C11329"/>
      <c r="D11329"/>
      <c r="E11329"/>
      <c r="F11329"/>
    </row>
    <row r="11330" spans="1:6" x14ac:dyDescent="0.25">
      <c r="A11330"/>
      <c r="B11330" s="78"/>
      <c r="C11330"/>
      <c r="D11330"/>
      <c r="E11330"/>
      <c r="F11330"/>
    </row>
    <row r="11331" spans="1:6" x14ac:dyDescent="0.25">
      <c r="A11331"/>
      <c r="B11331" s="78"/>
      <c r="C11331"/>
      <c r="D11331"/>
      <c r="E11331"/>
      <c r="F11331"/>
    </row>
    <row r="11332" spans="1:6" x14ac:dyDescent="0.25">
      <c r="A11332"/>
      <c r="B11332" s="78"/>
      <c r="C11332"/>
      <c r="D11332"/>
      <c r="E11332"/>
      <c r="F11332"/>
    </row>
    <row r="11333" spans="1:6" x14ac:dyDescent="0.25">
      <c r="A11333"/>
      <c r="B11333" s="78"/>
      <c r="C11333"/>
      <c r="D11333"/>
      <c r="E11333"/>
      <c r="F11333"/>
    </row>
    <row r="11334" spans="1:6" x14ac:dyDescent="0.25">
      <c r="A11334"/>
      <c r="B11334" s="78"/>
      <c r="C11334"/>
      <c r="D11334"/>
      <c r="E11334"/>
      <c r="F11334"/>
    </row>
    <row r="11335" spans="1:6" x14ac:dyDescent="0.25">
      <c r="A11335"/>
      <c r="B11335" s="78"/>
      <c r="C11335"/>
      <c r="D11335"/>
      <c r="E11335"/>
      <c r="F11335"/>
    </row>
    <row r="11336" spans="1:6" x14ac:dyDescent="0.25">
      <c r="A11336"/>
      <c r="B11336" s="78"/>
      <c r="C11336"/>
      <c r="D11336"/>
      <c r="E11336"/>
      <c r="F11336"/>
    </row>
    <row r="11337" spans="1:6" x14ac:dyDescent="0.25">
      <c r="A11337"/>
      <c r="B11337" s="78"/>
      <c r="C11337"/>
      <c r="D11337"/>
      <c r="E11337"/>
      <c r="F11337"/>
    </row>
    <row r="11338" spans="1:6" x14ac:dyDescent="0.25">
      <c r="A11338"/>
      <c r="B11338" s="78"/>
      <c r="C11338"/>
      <c r="D11338"/>
      <c r="E11338"/>
      <c r="F11338"/>
    </row>
    <row r="11339" spans="1:6" x14ac:dyDescent="0.25">
      <c r="A11339"/>
      <c r="B11339" s="78"/>
      <c r="C11339"/>
      <c r="D11339"/>
      <c r="E11339"/>
      <c r="F11339"/>
    </row>
    <row r="11340" spans="1:6" x14ac:dyDescent="0.25">
      <c r="A11340"/>
      <c r="B11340" s="78"/>
      <c r="C11340"/>
      <c r="D11340"/>
      <c r="E11340"/>
      <c r="F11340"/>
    </row>
    <row r="11341" spans="1:6" x14ac:dyDescent="0.25">
      <c r="A11341"/>
      <c r="B11341" s="78"/>
      <c r="C11341"/>
      <c r="D11341"/>
      <c r="E11341"/>
      <c r="F11341"/>
    </row>
    <row r="11342" spans="1:6" x14ac:dyDescent="0.25">
      <c r="A11342"/>
      <c r="B11342" s="78"/>
      <c r="C11342"/>
      <c r="D11342"/>
      <c r="E11342"/>
      <c r="F11342"/>
    </row>
    <row r="11343" spans="1:6" x14ac:dyDescent="0.25">
      <c r="A11343"/>
      <c r="B11343" s="78"/>
      <c r="C11343"/>
      <c r="D11343"/>
      <c r="E11343"/>
      <c r="F11343"/>
    </row>
    <row r="11344" spans="1:6" x14ac:dyDescent="0.25">
      <c r="A11344"/>
      <c r="B11344" s="78"/>
      <c r="C11344"/>
      <c r="D11344"/>
      <c r="E11344"/>
      <c r="F11344"/>
    </row>
    <row r="11345" spans="1:6" x14ac:dyDescent="0.25">
      <c r="A11345"/>
      <c r="B11345" s="78"/>
      <c r="C11345"/>
      <c r="D11345"/>
      <c r="E11345"/>
      <c r="F11345"/>
    </row>
    <row r="11346" spans="1:6" x14ac:dyDescent="0.25">
      <c r="A11346"/>
      <c r="B11346" s="78"/>
      <c r="C11346"/>
      <c r="D11346"/>
      <c r="E11346"/>
      <c r="F11346"/>
    </row>
    <row r="11347" spans="1:6" x14ac:dyDescent="0.25">
      <c r="A11347"/>
      <c r="B11347" s="78"/>
      <c r="C11347"/>
      <c r="D11347"/>
      <c r="E11347"/>
      <c r="F11347"/>
    </row>
    <row r="11348" spans="1:6" x14ac:dyDescent="0.25">
      <c r="A11348"/>
      <c r="B11348" s="78"/>
      <c r="C11348"/>
      <c r="D11348"/>
      <c r="E11348"/>
      <c r="F11348"/>
    </row>
    <row r="11349" spans="1:6" x14ac:dyDescent="0.25">
      <c r="A11349"/>
      <c r="B11349" s="78"/>
      <c r="C11349"/>
      <c r="D11349"/>
      <c r="E11349"/>
      <c r="F11349"/>
    </row>
    <row r="11350" spans="1:6" x14ac:dyDescent="0.25">
      <c r="A11350"/>
      <c r="B11350" s="78"/>
      <c r="C11350"/>
      <c r="D11350"/>
      <c r="E11350"/>
      <c r="F11350"/>
    </row>
    <row r="11351" spans="1:6" x14ac:dyDescent="0.25">
      <c r="A11351"/>
      <c r="B11351" s="78"/>
      <c r="C11351"/>
      <c r="D11351"/>
      <c r="E11351"/>
      <c r="F11351"/>
    </row>
    <row r="11352" spans="1:6" x14ac:dyDescent="0.25">
      <c r="A11352"/>
      <c r="B11352" s="78"/>
      <c r="C11352"/>
      <c r="D11352"/>
      <c r="E11352"/>
      <c r="F11352"/>
    </row>
    <row r="11353" spans="1:6" x14ac:dyDescent="0.25">
      <c r="A11353"/>
      <c r="B11353" s="78"/>
      <c r="C11353"/>
      <c r="D11353"/>
      <c r="E11353"/>
      <c r="F11353"/>
    </row>
    <row r="11354" spans="1:6" x14ac:dyDescent="0.25">
      <c r="A11354"/>
      <c r="B11354" s="78"/>
      <c r="C11354"/>
      <c r="D11354"/>
      <c r="E11354"/>
      <c r="F11354"/>
    </row>
    <row r="11355" spans="1:6" x14ac:dyDescent="0.25">
      <c r="A11355"/>
      <c r="B11355" s="78"/>
      <c r="C11355"/>
      <c r="D11355"/>
      <c r="E11355"/>
      <c r="F11355"/>
    </row>
    <row r="11356" spans="1:6" x14ac:dyDescent="0.25">
      <c r="A11356"/>
      <c r="B11356" s="78"/>
      <c r="C11356"/>
      <c r="D11356"/>
      <c r="E11356"/>
      <c r="F11356"/>
    </row>
    <row r="11357" spans="1:6" x14ac:dyDescent="0.25">
      <c r="A11357"/>
      <c r="B11357" s="78"/>
      <c r="C11357"/>
      <c r="D11357"/>
      <c r="E11357"/>
      <c r="F11357"/>
    </row>
    <row r="11358" spans="1:6" x14ac:dyDescent="0.25">
      <c r="A11358"/>
      <c r="B11358" s="78"/>
      <c r="C11358"/>
      <c r="D11358"/>
      <c r="E11358"/>
      <c r="F11358"/>
    </row>
    <row r="11359" spans="1:6" x14ac:dyDescent="0.25">
      <c r="A11359"/>
      <c r="B11359" s="78"/>
      <c r="C11359"/>
      <c r="D11359"/>
      <c r="E11359"/>
      <c r="F11359"/>
    </row>
    <row r="11360" spans="1:6" x14ac:dyDescent="0.25">
      <c r="A11360"/>
      <c r="B11360" s="78"/>
      <c r="C11360"/>
      <c r="D11360"/>
      <c r="E11360"/>
      <c r="F11360"/>
    </row>
    <row r="11361" spans="1:6" x14ac:dyDescent="0.25">
      <c r="A11361"/>
      <c r="B11361" s="78"/>
      <c r="C11361"/>
      <c r="D11361"/>
      <c r="E11361"/>
      <c r="F11361"/>
    </row>
    <row r="11362" spans="1:6" x14ac:dyDescent="0.25">
      <c r="A11362"/>
      <c r="B11362" s="78"/>
      <c r="C11362"/>
      <c r="D11362"/>
      <c r="E11362"/>
      <c r="F11362"/>
    </row>
    <row r="11363" spans="1:6" x14ac:dyDescent="0.25">
      <c r="A11363"/>
      <c r="B11363" s="78"/>
      <c r="C11363"/>
      <c r="D11363"/>
      <c r="E11363"/>
      <c r="F11363"/>
    </row>
    <row r="11364" spans="1:6" x14ac:dyDescent="0.25">
      <c r="A11364"/>
      <c r="B11364" s="78"/>
      <c r="C11364"/>
      <c r="D11364"/>
      <c r="E11364"/>
      <c r="F11364"/>
    </row>
    <row r="11365" spans="1:6" x14ac:dyDescent="0.25">
      <c r="A11365"/>
      <c r="B11365" s="78"/>
      <c r="C11365"/>
      <c r="D11365"/>
      <c r="E11365"/>
      <c r="F11365"/>
    </row>
    <row r="11366" spans="1:6" x14ac:dyDescent="0.25">
      <c r="A11366"/>
      <c r="B11366" s="78"/>
      <c r="C11366"/>
      <c r="D11366"/>
      <c r="E11366"/>
      <c r="F11366"/>
    </row>
    <row r="11367" spans="1:6" x14ac:dyDescent="0.25">
      <c r="A11367"/>
      <c r="B11367" s="78"/>
      <c r="C11367"/>
      <c r="D11367"/>
      <c r="E11367"/>
      <c r="F11367"/>
    </row>
    <row r="11368" spans="1:6" x14ac:dyDescent="0.25">
      <c r="A11368"/>
      <c r="B11368" s="78"/>
      <c r="C11368"/>
      <c r="D11368"/>
      <c r="E11368"/>
      <c r="F11368"/>
    </row>
    <row r="11369" spans="1:6" x14ac:dyDescent="0.25">
      <c r="A11369"/>
      <c r="B11369" s="78"/>
      <c r="C11369"/>
      <c r="D11369"/>
      <c r="E11369"/>
      <c r="F11369"/>
    </row>
    <row r="11370" spans="1:6" x14ac:dyDescent="0.25">
      <c r="A11370"/>
      <c r="B11370" s="78"/>
      <c r="C11370"/>
      <c r="D11370"/>
      <c r="E11370"/>
      <c r="F11370"/>
    </row>
    <row r="11371" spans="1:6" x14ac:dyDescent="0.25">
      <c r="A11371"/>
      <c r="B11371" s="78"/>
      <c r="C11371"/>
      <c r="D11371"/>
      <c r="E11371"/>
      <c r="F11371"/>
    </row>
    <row r="11372" spans="1:6" x14ac:dyDescent="0.25">
      <c r="A11372"/>
      <c r="B11372" s="78"/>
      <c r="C11372"/>
      <c r="D11372"/>
      <c r="E11372"/>
      <c r="F11372"/>
    </row>
    <row r="11373" spans="1:6" x14ac:dyDescent="0.25">
      <c r="A11373"/>
      <c r="B11373" s="78"/>
      <c r="C11373"/>
      <c r="D11373"/>
      <c r="E11373"/>
      <c r="F11373"/>
    </row>
    <row r="11374" spans="1:6" x14ac:dyDescent="0.25">
      <c r="A11374"/>
      <c r="B11374" s="78"/>
      <c r="C11374"/>
      <c r="D11374"/>
      <c r="E11374"/>
      <c r="F11374"/>
    </row>
    <row r="11375" spans="1:6" x14ac:dyDescent="0.25">
      <c r="A11375"/>
      <c r="B11375" s="78"/>
      <c r="C11375"/>
      <c r="D11375"/>
      <c r="E11375"/>
      <c r="F11375"/>
    </row>
    <row r="11376" spans="1:6" x14ac:dyDescent="0.25">
      <c r="A11376"/>
      <c r="B11376" s="78"/>
      <c r="C11376"/>
      <c r="D11376"/>
      <c r="E11376"/>
      <c r="F11376"/>
    </row>
    <row r="11377" spans="1:6" x14ac:dyDescent="0.25">
      <c r="A11377"/>
      <c r="B11377" s="78"/>
      <c r="C11377"/>
      <c r="D11377"/>
      <c r="E11377"/>
      <c r="F11377"/>
    </row>
    <row r="11378" spans="1:6" x14ac:dyDescent="0.25">
      <c r="A11378"/>
      <c r="B11378" s="78"/>
      <c r="C11378"/>
      <c r="D11378"/>
      <c r="E11378"/>
      <c r="F11378"/>
    </row>
    <row r="11379" spans="1:6" x14ac:dyDescent="0.25">
      <c r="A11379"/>
      <c r="B11379" s="78"/>
      <c r="C11379"/>
      <c r="D11379"/>
      <c r="E11379"/>
      <c r="F11379"/>
    </row>
    <row r="11380" spans="1:6" x14ac:dyDescent="0.25">
      <c r="A11380"/>
      <c r="B11380" s="78"/>
      <c r="C11380"/>
      <c r="D11380"/>
      <c r="E11380"/>
      <c r="F11380"/>
    </row>
    <row r="11381" spans="1:6" x14ac:dyDescent="0.25">
      <c r="A11381"/>
      <c r="B11381" s="78"/>
      <c r="C11381"/>
      <c r="D11381"/>
      <c r="E11381"/>
      <c r="F11381"/>
    </row>
    <row r="11382" spans="1:6" x14ac:dyDescent="0.25">
      <c r="A11382"/>
      <c r="B11382" s="78"/>
      <c r="C11382"/>
      <c r="D11382"/>
      <c r="E11382"/>
      <c r="F11382"/>
    </row>
    <row r="11383" spans="1:6" x14ac:dyDescent="0.25">
      <c r="A11383"/>
      <c r="B11383" s="78"/>
      <c r="C11383"/>
      <c r="D11383"/>
      <c r="E11383"/>
      <c r="F11383"/>
    </row>
    <row r="11384" spans="1:6" x14ac:dyDescent="0.25">
      <c r="A11384"/>
      <c r="B11384" s="78"/>
      <c r="C11384"/>
      <c r="D11384"/>
      <c r="E11384"/>
      <c r="F11384"/>
    </row>
    <row r="11385" spans="1:6" x14ac:dyDescent="0.25">
      <c r="A11385"/>
      <c r="B11385" s="78"/>
      <c r="C11385"/>
      <c r="D11385"/>
      <c r="E11385"/>
      <c r="F11385"/>
    </row>
    <row r="11386" spans="1:6" x14ac:dyDescent="0.25">
      <c r="A11386"/>
      <c r="B11386" s="78"/>
      <c r="C11386"/>
      <c r="D11386"/>
      <c r="E11386"/>
      <c r="F11386"/>
    </row>
    <row r="11387" spans="1:6" x14ac:dyDescent="0.25">
      <c r="A11387"/>
      <c r="B11387" s="78"/>
      <c r="C11387"/>
      <c r="D11387"/>
      <c r="E11387"/>
      <c r="F11387"/>
    </row>
    <row r="11388" spans="1:6" x14ac:dyDescent="0.25">
      <c r="A11388"/>
      <c r="B11388" s="78"/>
      <c r="C11388"/>
      <c r="D11388"/>
      <c r="E11388"/>
      <c r="F11388"/>
    </row>
    <row r="11389" spans="1:6" x14ac:dyDescent="0.25">
      <c r="A11389"/>
      <c r="B11389" s="78"/>
      <c r="C11389"/>
      <c r="D11389"/>
      <c r="E11389"/>
      <c r="F11389"/>
    </row>
    <row r="11390" spans="1:6" x14ac:dyDescent="0.25">
      <c r="A11390"/>
      <c r="B11390" s="78"/>
      <c r="C11390"/>
      <c r="D11390"/>
      <c r="E11390"/>
      <c r="F11390"/>
    </row>
    <row r="11391" spans="1:6" x14ac:dyDescent="0.25">
      <c r="A11391"/>
      <c r="B11391" s="78"/>
      <c r="C11391"/>
      <c r="D11391"/>
      <c r="E11391"/>
      <c r="F11391"/>
    </row>
    <row r="11392" spans="1:6" x14ac:dyDescent="0.25">
      <c r="A11392"/>
      <c r="B11392" s="78"/>
      <c r="C11392"/>
      <c r="D11392"/>
      <c r="E11392"/>
      <c r="F11392"/>
    </row>
    <row r="11393" spans="1:6" x14ac:dyDescent="0.25">
      <c r="A11393"/>
      <c r="B11393" s="78"/>
      <c r="C11393"/>
      <c r="D11393"/>
      <c r="E11393"/>
      <c r="F11393"/>
    </row>
    <row r="11394" spans="1:6" x14ac:dyDescent="0.25">
      <c r="A11394"/>
      <c r="B11394" s="78"/>
      <c r="C11394"/>
      <c r="D11394"/>
      <c r="E11394"/>
      <c r="F11394"/>
    </row>
    <row r="11395" spans="1:6" x14ac:dyDescent="0.25">
      <c r="A11395"/>
      <c r="B11395" s="78"/>
      <c r="C11395"/>
      <c r="D11395"/>
      <c r="E11395"/>
      <c r="F11395"/>
    </row>
    <row r="11396" spans="1:6" x14ac:dyDescent="0.25">
      <c r="A11396"/>
      <c r="B11396" s="78"/>
      <c r="C11396"/>
      <c r="D11396"/>
      <c r="E11396"/>
      <c r="F11396"/>
    </row>
    <row r="11397" spans="1:6" x14ac:dyDescent="0.25">
      <c r="A11397"/>
      <c r="B11397" s="78"/>
      <c r="C11397"/>
      <c r="D11397"/>
      <c r="E11397"/>
      <c r="F11397"/>
    </row>
    <row r="11398" spans="1:6" x14ac:dyDescent="0.25">
      <c r="A11398"/>
      <c r="B11398" s="78"/>
      <c r="C11398"/>
      <c r="D11398"/>
      <c r="E11398"/>
      <c r="F11398"/>
    </row>
    <row r="11399" spans="1:6" x14ac:dyDescent="0.25">
      <c r="A11399"/>
      <c r="B11399" s="78"/>
      <c r="C11399"/>
      <c r="D11399"/>
      <c r="E11399"/>
      <c r="F11399"/>
    </row>
    <row r="11400" spans="1:6" x14ac:dyDescent="0.25">
      <c r="A11400"/>
      <c r="B11400" s="78"/>
      <c r="C11400"/>
      <c r="D11400"/>
      <c r="E11400"/>
      <c r="F11400"/>
    </row>
    <row r="11401" spans="1:6" x14ac:dyDescent="0.25">
      <c r="A11401"/>
      <c r="B11401" s="78"/>
      <c r="C11401"/>
      <c r="D11401"/>
      <c r="E11401"/>
      <c r="F11401"/>
    </row>
    <row r="11402" spans="1:6" x14ac:dyDescent="0.25">
      <c r="A11402"/>
      <c r="B11402" s="78"/>
      <c r="C11402"/>
      <c r="D11402"/>
      <c r="E11402"/>
      <c r="F11402"/>
    </row>
    <row r="11403" spans="1:6" x14ac:dyDescent="0.25">
      <c r="A11403"/>
      <c r="B11403" s="78"/>
      <c r="C11403"/>
      <c r="D11403"/>
      <c r="E11403"/>
      <c r="F11403"/>
    </row>
    <row r="11404" spans="1:6" x14ac:dyDescent="0.25">
      <c r="A11404"/>
      <c r="B11404" s="78"/>
      <c r="C11404"/>
      <c r="D11404"/>
      <c r="E11404"/>
      <c r="F11404"/>
    </row>
    <row r="11405" spans="1:6" x14ac:dyDescent="0.25">
      <c r="A11405"/>
      <c r="B11405" s="78"/>
      <c r="C11405"/>
      <c r="D11405"/>
      <c r="E11405"/>
      <c r="F11405"/>
    </row>
    <row r="11406" spans="1:6" x14ac:dyDescent="0.25">
      <c r="A11406"/>
      <c r="B11406" s="78"/>
      <c r="C11406"/>
      <c r="D11406"/>
      <c r="E11406"/>
      <c r="F11406"/>
    </row>
    <row r="11407" spans="1:6" x14ac:dyDescent="0.25">
      <c r="A11407"/>
      <c r="B11407" s="78"/>
      <c r="C11407"/>
      <c r="D11407"/>
      <c r="E11407"/>
      <c r="F11407"/>
    </row>
    <row r="11408" spans="1:6" x14ac:dyDescent="0.25">
      <c r="A11408"/>
      <c r="B11408" s="78"/>
      <c r="C11408"/>
      <c r="D11408"/>
      <c r="E11408"/>
      <c r="F11408"/>
    </row>
    <row r="11409" spans="1:6" x14ac:dyDescent="0.25">
      <c r="A11409"/>
      <c r="B11409" s="78"/>
      <c r="C11409"/>
      <c r="D11409"/>
      <c r="E11409"/>
      <c r="F11409"/>
    </row>
    <row r="11410" spans="1:6" x14ac:dyDescent="0.25">
      <c r="A11410"/>
      <c r="B11410" s="78"/>
      <c r="C11410"/>
      <c r="D11410"/>
      <c r="E11410"/>
      <c r="F11410"/>
    </row>
    <row r="11411" spans="1:6" x14ac:dyDescent="0.25">
      <c r="A11411"/>
      <c r="B11411" s="78"/>
      <c r="C11411"/>
      <c r="D11411"/>
      <c r="E11411"/>
      <c r="F11411"/>
    </row>
    <row r="11412" spans="1:6" x14ac:dyDescent="0.25">
      <c r="A11412"/>
      <c r="B11412" s="78"/>
      <c r="C11412"/>
      <c r="D11412"/>
      <c r="E11412"/>
      <c r="F11412"/>
    </row>
    <row r="11413" spans="1:6" x14ac:dyDescent="0.25">
      <c r="A11413"/>
      <c r="B11413" s="78"/>
      <c r="C11413"/>
      <c r="D11413"/>
      <c r="E11413"/>
      <c r="F11413"/>
    </row>
    <row r="11414" spans="1:6" x14ac:dyDescent="0.25">
      <c r="A11414"/>
      <c r="B11414" s="78"/>
      <c r="C11414"/>
      <c r="D11414"/>
      <c r="E11414"/>
      <c r="F11414"/>
    </row>
    <row r="11415" spans="1:6" x14ac:dyDescent="0.25">
      <c r="A11415"/>
      <c r="B11415" s="78"/>
      <c r="C11415"/>
      <c r="D11415"/>
      <c r="E11415"/>
      <c r="F11415"/>
    </row>
    <row r="11416" spans="1:6" x14ac:dyDescent="0.25">
      <c r="A11416"/>
      <c r="B11416" s="78"/>
      <c r="C11416"/>
      <c r="D11416"/>
      <c r="E11416"/>
      <c r="F11416"/>
    </row>
    <row r="11417" spans="1:6" x14ac:dyDescent="0.25">
      <c r="A11417"/>
      <c r="B11417" s="78"/>
      <c r="C11417"/>
      <c r="D11417"/>
      <c r="E11417"/>
      <c r="F11417"/>
    </row>
    <row r="11418" spans="1:6" x14ac:dyDescent="0.25">
      <c r="A11418"/>
      <c r="B11418" s="78"/>
      <c r="C11418"/>
      <c r="D11418"/>
      <c r="E11418"/>
      <c r="F11418"/>
    </row>
    <row r="11419" spans="1:6" x14ac:dyDescent="0.25">
      <c r="A11419"/>
      <c r="B11419" s="78"/>
      <c r="C11419"/>
      <c r="D11419"/>
      <c r="E11419"/>
      <c r="F11419"/>
    </row>
    <row r="11420" spans="1:6" x14ac:dyDescent="0.25">
      <c r="A11420"/>
      <c r="B11420" s="78"/>
      <c r="C11420"/>
      <c r="D11420"/>
      <c r="E11420"/>
      <c r="F11420"/>
    </row>
    <row r="11421" spans="1:6" x14ac:dyDescent="0.25">
      <c r="A11421"/>
      <c r="B11421" s="78"/>
      <c r="C11421"/>
      <c r="D11421"/>
      <c r="E11421"/>
      <c r="F11421"/>
    </row>
    <row r="11422" spans="1:6" x14ac:dyDescent="0.25">
      <c r="A11422"/>
      <c r="B11422" s="78"/>
      <c r="C11422"/>
      <c r="D11422"/>
      <c r="E11422"/>
      <c r="F11422"/>
    </row>
    <row r="11423" spans="1:6" x14ac:dyDescent="0.25">
      <c r="A11423"/>
      <c r="B11423" s="78"/>
      <c r="C11423"/>
      <c r="D11423"/>
      <c r="E11423"/>
      <c r="F11423"/>
    </row>
    <row r="11424" spans="1:6" x14ac:dyDescent="0.25">
      <c r="A11424"/>
      <c r="B11424" s="78"/>
      <c r="C11424"/>
      <c r="D11424"/>
      <c r="E11424"/>
      <c r="F11424"/>
    </row>
    <row r="11425" spans="1:6" x14ac:dyDescent="0.25">
      <c r="A11425"/>
      <c r="B11425" s="78"/>
      <c r="C11425"/>
      <c r="D11425"/>
      <c r="E11425"/>
      <c r="F11425"/>
    </row>
    <row r="11426" spans="1:6" x14ac:dyDescent="0.25">
      <c r="A11426"/>
      <c r="B11426" s="78"/>
      <c r="C11426"/>
      <c r="D11426"/>
      <c r="E11426"/>
      <c r="F11426"/>
    </row>
    <row r="11427" spans="1:6" x14ac:dyDescent="0.25">
      <c r="A11427"/>
      <c r="B11427" s="78"/>
      <c r="C11427"/>
      <c r="D11427"/>
      <c r="E11427"/>
      <c r="F11427"/>
    </row>
    <row r="11428" spans="1:6" x14ac:dyDescent="0.25">
      <c r="A11428"/>
      <c r="B11428" s="78"/>
      <c r="C11428"/>
      <c r="D11428"/>
      <c r="E11428"/>
      <c r="F11428"/>
    </row>
    <row r="11429" spans="1:6" x14ac:dyDescent="0.25">
      <c r="A11429"/>
      <c r="B11429" s="78"/>
      <c r="C11429"/>
      <c r="D11429"/>
      <c r="E11429"/>
      <c r="F11429"/>
    </row>
    <row r="11430" spans="1:6" x14ac:dyDescent="0.25">
      <c r="A11430"/>
      <c r="B11430" s="78"/>
      <c r="C11430"/>
      <c r="D11430"/>
      <c r="E11430"/>
      <c r="F11430"/>
    </row>
    <row r="11431" spans="1:6" x14ac:dyDescent="0.25">
      <c r="A11431"/>
      <c r="B11431" s="78"/>
      <c r="C11431"/>
      <c r="D11431"/>
      <c r="E11431"/>
      <c r="F11431"/>
    </row>
    <row r="11432" spans="1:6" x14ac:dyDescent="0.25">
      <c r="A11432"/>
      <c r="B11432" s="78"/>
      <c r="C11432"/>
      <c r="D11432"/>
      <c r="E11432"/>
      <c r="F11432"/>
    </row>
    <row r="11433" spans="1:6" x14ac:dyDescent="0.25">
      <c r="A11433"/>
      <c r="B11433" s="78"/>
      <c r="C11433"/>
      <c r="D11433"/>
      <c r="E11433"/>
      <c r="F11433"/>
    </row>
    <row r="11434" spans="1:6" x14ac:dyDescent="0.25">
      <c r="A11434"/>
      <c r="B11434" s="78"/>
      <c r="C11434"/>
      <c r="D11434"/>
      <c r="E11434"/>
      <c r="F11434"/>
    </row>
    <row r="11435" spans="1:6" x14ac:dyDescent="0.25">
      <c r="A11435"/>
      <c r="B11435" s="78"/>
      <c r="C11435"/>
      <c r="D11435"/>
      <c r="E11435"/>
      <c r="F11435"/>
    </row>
    <row r="11436" spans="1:6" x14ac:dyDescent="0.25">
      <c r="A11436"/>
      <c r="B11436" s="78"/>
      <c r="C11436"/>
      <c r="D11436"/>
      <c r="E11436"/>
      <c r="F11436"/>
    </row>
    <row r="11437" spans="1:6" x14ac:dyDescent="0.25">
      <c r="A11437"/>
      <c r="B11437" s="78"/>
      <c r="C11437"/>
      <c r="D11437"/>
      <c r="E11437"/>
      <c r="F11437"/>
    </row>
    <row r="11438" spans="1:6" x14ac:dyDescent="0.25">
      <c r="A11438"/>
      <c r="B11438" s="78"/>
      <c r="C11438"/>
      <c r="D11438"/>
      <c r="E11438"/>
      <c r="F11438"/>
    </row>
    <row r="11439" spans="1:6" x14ac:dyDescent="0.25">
      <c r="A11439"/>
      <c r="B11439" s="78"/>
      <c r="C11439"/>
      <c r="D11439"/>
      <c r="E11439"/>
      <c r="F11439"/>
    </row>
    <row r="11440" spans="1:6" x14ac:dyDescent="0.25">
      <c r="A11440"/>
      <c r="B11440" s="78"/>
      <c r="C11440"/>
      <c r="D11440"/>
      <c r="E11440"/>
      <c r="F11440"/>
    </row>
    <row r="11441" spans="1:6" x14ac:dyDescent="0.25">
      <c r="A11441"/>
      <c r="B11441" s="78"/>
      <c r="C11441"/>
      <c r="D11441"/>
      <c r="E11441"/>
      <c r="F11441"/>
    </row>
    <row r="11442" spans="1:6" x14ac:dyDescent="0.25">
      <c r="A11442"/>
      <c r="B11442" s="78"/>
      <c r="C11442"/>
      <c r="D11442"/>
      <c r="E11442"/>
      <c r="F11442"/>
    </row>
    <row r="11443" spans="1:6" x14ac:dyDescent="0.25">
      <c r="A11443"/>
      <c r="B11443" s="78"/>
      <c r="C11443"/>
      <c r="D11443"/>
      <c r="E11443"/>
      <c r="F11443"/>
    </row>
    <row r="11444" spans="1:6" x14ac:dyDescent="0.25">
      <c r="A11444"/>
      <c r="B11444" s="78"/>
      <c r="C11444"/>
      <c r="D11444"/>
      <c r="E11444"/>
      <c r="F11444"/>
    </row>
    <row r="11445" spans="1:6" x14ac:dyDescent="0.25">
      <c r="A11445"/>
      <c r="B11445" s="78"/>
      <c r="C11445"/>
      <c r="D11445"/>
      <c r="E11445"/>
      <c r="F11445"/>
    </row>
    <row r="11446" spans="1:6" x14ac:dyDescent="0.25">
      <c r="A11446"/>
      <c r="B11446" s="78"/>
      <c r="C11446"/>
      <c r="D11446"/>
      <c r="E11446"/>
      <c r="F11446"/>
    </row>
    <row r="11447" spans="1:6" x14ac:dyDescent="0.25">
      <c r="A11447"/>
      <c r="B11447" s="78"/>
      <c r="C11447"/>
      <c r="D11447"/>
      <c r="E11447"/>
      <c r="F11447"/>
    </row>
    <row r="11448" spans="1:6" x14ac:dyDescent="0.25">
      <c r="A11448"/>
      <c r="B11448" s="78"/>
      <c r="C11448"/>
      <c r="D11448"/>
      <c r="E11448"/>
      <c r="F11448"/>
    </row>
    <row r="11449" spans="1:6" x14ac:dyDescent="0.25">
      <c r="A11449"/>
      <c r="B11449" s="78"/>
      <c r="C11449"/>
      <c r="D11449"/>
      <c r="E11449"/>
      <c r="F11449"/>
    </row>
    <row r="11450" spans="1:6" x14ac:dyDescent="0.25">
      <c r="A11450"/>
      <c r="B11450" s="78"/>
      <c r="C11450"/>
      <c r="D11450"/>
      <c r="E11450"/>
      <c r="F11450"/>
    </row>
    <row r="11451" spans="1:6" x14ac:dyDescent="0.25">
      <c r="A11451"/>
      <c r="B11451" s="78"/>
      <c r="C11451"/>
      <c r="D11451"/>
      <c r="E11451"/>
      <c r="F11451"/>
    </row>
    <row r="11452" spans="1:6" x14ac:dyDescent="0.25">
      <c r="A11452"/>
      <c r="B11452" s="78"/>
      <c r="C11452"/>
      <c r="D11452"/>
      <c r="E11452"/>
      <c r="F11452"/>
    </row>
    <row r="11453" spans="1:6" x14ac:dyDescent="0.25">
      <c r="A11453"/>
      <c r="B11453" s="78"/>
      <c r="C11453"/>
      <c r="D11453"/>
      <c r="E11453"/>
      <c r="F11453"/>
    </row>
    <row r="11454" spans="1:6" x14ac:dyDescent="0.25">
      <c r="A11454"/>
      <c r="B11454" s="78"/>
      <c r="C11454"/>
      <c r="D11454"/>
      <c r="E11454"/>
      <c r="F11454"/>
    </row>
    <row r="11455" spans="1:6" x14ac:dyDescent="0.25">
      <c r="A11455"/>
      <c r="B11455" s="78"/>
      <c r="C11455"/>
      <c r="D11455"/>
      <c r="E11455"/>
      <c r="F11455"/>
    </row>
    <row r="11456" spans="1:6" x14ac:dyDescent="0.25">
      <c r="A11456"/>
      <c r="B11456" s="78"/>
      <c r="C11456"/>
      <c r="D11456"/>
      <c r="E11456"/>
      <c r="F11456"/>
    </row>
    <row r="11457" spans="1:6" x14ac:dyDescent="0.25">
      <c r="A11457"/>
      <c r="B11457" s="78"/>
      <c r="C11457"/>
      <c r="D11457"/>
      <c r="E11457"/>
      <c r="F11457"/>
    </row>
    <row r="11458" spans="1:6" x14ac:dyDescent="0.25">
      <c r="A11458"/>
      <c r="B11458" s="78"/>
      <c r="C11458"/>
      <c r="D11458"/>
      <c r="E11458"/>
      <c r="F11458"/>
    </row>
    <row r="11459" spans="1:6" x14ac:dyDescent="0.25">
      <c r="A11459"/>
      <c r="B11459" s="78"/>
      <c r="C11459"/>
      <c r="D11459"/>
      <c r="E11459"/>
      <c r="F11459"/>
    </row>
    <row r="11460" spans="1:6" x14ac:dyDescent="0.25">
      <c r="A11460"/>
      <c r="B11460" s="78"/>
      <c r="C11460"/>
      <c r="D11460"/>
      <c r="E11460"/>
      <c r="F11460"/>
    </row>
    <row r="11461" spans="1:6" x14ac:dyDescent="0.25">
      <c r="A11461"/>
      <c r="B11461" s="78"/>
      <c r="C11461"/>
      <c r="D11461"/>
      <c r="E11461"/>
      <c r="F11461"/>
    </row>
    <row r="11462" spans="1:6" x14ac:dyDescent="0.25">
      <c r="A11462"/>
      <c r="B11462" s="78"/>
      <c r="C11462"/>
      <c r="D11462"/>
      <c r="E11462"/>
      <c r="F11462"/>
    </row>
    <row r="11463" spans="1:6" x14ac:dyDescent="0.25">
      <c r="A11463"/>
      <c r="B11463" s="78"/>
      <c r="C11463"/>
      <c r="D11463"/>
      <c r="E11463"/>
      <c r="F11463"/>
    </row>
    <row r="11464" spans="1:6" x14ac:dyDescent="0.25">
      <c r="A11464"/>
      <c r="B11464" s="78"/>
      <c r="C11464"/>
      <c r="D11464"/>
      <c r="E11464"/>
      <c r="F11464"/>
    </row>
    <row r="11465" spans="1:6" x14ac:dyDescent="0.25">
      <c r="A11465"/>
      <c r="B11465" s="78"/>
      <c r="C11465"/>
      <c r="D11465"/>
      <c r="E11465"/>
      <c r="F11465"/>
    </row>
    <row r="11466" spans="1:6" x14ac:dyDescent="0.25">
      <c r="A11466"/>
      <c r="B11466" s="78"/>
      <c r="C11466"/>
      <c r="D11466"/>
      <c r="E11466"/>
      <c r="F11466"/>
    </row>
    <row r="11467" spans="1:6" x14ac:dyDescent="0.25">
      <c r="A11467"/>
      <c r="B11467" s="78"/>
      <c r="C11467"/>
      <c r="D11467"/>
      <c r="E11467"/>
      <c r="F11467"/>
    </row>
    <row r="11468" spans="1:6" x14ac:dyDescent="0.25">
      <c r="A11468"/>
      <c r="B11468" s="78"/>
      <c r="C11468"/>
      <c r="D11468"/>
      <c r="E11468"/>
      <c r="F11468"/>
    </row>
    <row r="11469" spans="1:6" x14ac:dyDescent="0.25">
      <c r="A11469"/>
      <c r="B11469" s="78"/>
      <c r="C11469"/>
      <c r="D11469"/>
      <c r="E11469"/>
      <c r="F11469"/>
    </row>
    <row r="11470" spans="1:6" x14ac:dyDescent="0.25">
      <c r="A11470"/>
      <c r="B11470" s="78"/>
      <c r="C11470"/>
      <c r="D11470"/>
      <c r="E11470"/>
      <c r="F11470"/>
    </row>
    <row r="11471" spans="1:6" x14ac:dyDescent="0.25">
      <c r="A11471"/>
      <c r="B11471" s="78"/>
      <c r="C11471"/>
      <c r="D11471"/>
      <c r="E11471"/>
      <c r="F11471"/>
    </row>
    <row r="11472" spans="1:6" x14ac:dyDescent="0.25">
      <c r="A11472"/>
      <c r="B11472" s="78"/>
      <c r="C11472"/>
      <c r="D11472"/>
      <c r="E11472"/>
      <c r="F11472"/>
    </row>
    <row r="11473" spans="1:6" x14ac:dyDescent="0.25">
      <c r="A11473"/>
      <c r="B11473" s="78"/>
      <c r="C11473"/>
      <c r="D11473"/>
      <c r="E11473"/>
      <c r="F11473"/>
    </row>
    <row r="11474" spans="1:6" x14ac:dyDescent="0.25">
      <c r="A11474"/>
      <c r="B11474" s="78"/>
      <c r="C11474"/>
      <c r="D11474"/>
      <c r="E11474"/>
      <c r="F11474"/>
    </row>
    <row r="11475" spans="1:6" x14ac:dyDescent="0.25">
      <c r="A11475"/>
      <c r="B11475" s="78"/>
      <c r="C11475"/>
      <c r="D11475"/>
      <c r="E11475"/>
      <c r="F11475"/>
    </row>
    <row r="11476" spans="1:6" x14ac:dyDescent="0.25">
      <c r="A11476"/>
      <c r="B11476" s="78"/>
      <c r="C11476"/>
      <c r="D11476"/>
      <c r="E11476"/>
      <c r="F11476"/>
    </row>
    <row r="11477" spans="1:6" x14ac:dyDescent="0.25">
      <c r="A11477"/>
      <c r="B11477" s="78"/>
      <c r="C11477"/>
      <c r="D11477"/>
      <c r="E11477"/>
      <c r="F11477"/>
    </row>
    <row r="11478" spans="1:6" x14ac:dyDescent="0.25">
      <c r="A11478"/>
      <c r="B11478" s="78"/>
      <c r="C11478"/>
      <c r="D11478"/>
      <c r="E11478"/>
      <c r="F11478"/>
    </row>
    <row r="11479" spans="1:6" x14ac:dyDescent="0.25">
      <c r="A11479"/>
      <c r="B11479" s="78"/>
      <c r="C11479"/>
      <c r="D11479"/>
      <c r="E11479"/>
      <c r="F11479"/>
    </row>
    <row r="11480" spans="1:6" x14ac:dyDescent="0.25">
      <c r="A11480"/>
      <c r="B11480" s="78"/>
      <c r="C11480"/>
      <c r="D11480"/>
      <c r="E11480"/>
      <c r="F11480"/>
    </row>
    <row r="11481" spans="1:6" x14ac:dyDescent="0.25">
      <c r="A11481"/>
      <c r="B11481" s="78"/>
      <c r="C11481"/>
      <c r="D11481"/>
      <c r="E11481"/>
      <c r="F11481"/>
    </row>
    <row r="11482" spans="1:6" x14ac:dyDescent="0.25">
      <c r="A11482"/>
      <c r="B11482" s="78"/>
      <c r="C11482"/>
      <c r="D11482"/>
      <c r="E11482"/>
      <c r="F11482"/>
    </row>
    <row r="11483" spans="1:6" x14ac:dyDescent="0.25">
      <c r="A11483"/>
      <c r="B11483" s="78"/>
      <c r="C11483"/>
      <c r="D11483"/>
      <c r="E11483"/>
      <c r="F11483"/>
    </row>
    <row r="11484" spans="1:6" x14ac:dyDescent="0.25">
      <c r="A11484"/>
      <c r="B11484" s="78"/>
      <c r="C11484"/>
      <c r="D11484"/>
      <c r="E11484"/>
      <c r="F11484"/>
    </row>
    <row r="11485" spans="1:6" x14ac:dyDescent="0.25">
      <c r="A11485"/>
      <c r="B11485" s="78"/>
      <c r="C11485"/>
      <c r="D11485"/>
      <c r="E11485"/>
      <c r="F11485"/>
    </row>
    <row r="11486" spans="1:6" x14ac:dyDescent="0.25">
      <c r="A11486"/>
      <c r="B11486" s="78"/>
      <c r="C11486"/>
      <c r="D11486"/>
      <c r="E11486"/>
      <c r="F11486"/>
    </row>
    <row r="11487" spans="1:6" x14ac:dyDescent="0.25">
      <c r="A11487"/>
      <c r="B11487" s="78"/>
      <c r="C11487"/>
      <c r="D11487"/>
      <c r="E11487"/>
      <c r="F11487"/>
    </row>
    <row r="11488" spans="1:6" x14ac:dyDescent="0.25">
      <c r="A11488"/>
      <c r="B11488" s="78"/>
      <c r="C11488"/>
      <c r="D11488"/>
      <c r="E11488"/>
      <c r="F11488"/>
    </row>
    <row r="11489" spans="1:6" x14ac:dyDescent="0.25">
      <c r="A11489"/>
      <c r="B11489" s="78"/>
      <c r="C11489"/>
      <c r="D11489"/>
      <c r="E11489"/>
      <c r="F11489"/>
    </row>
    <row r="11490" spans="1:6" x14ac:dyDescent="0.25">
      <c r="A11490"/>
      <c r="B11490" s="78"/>
      <c r="C11490"/>
      <c r="D11490"/>
      <c r="E11490"/>
      <c r="F11490"/>
    </row>
    <row r="11491" spans="1:6" x14ac:dyDescent="0.25">
      <c r="A11491"/>
      <c r="B11491" s="78"/>
      <c r="C11491"/>
      <c r="D11491"/>
      <c r="E11491"/>
      <c r="F11491"/>
    </row>
    <row r="11492" spans="1:6" x14ac:dyDescent="0.25">
      <c r="A11492"/>
      <c r="B11492" s="78"/>
      <c r="C11492"/>
      <c r="D11492"/>
      <c r="E11492"/>
      <c r="F11492"/>
    </row>
    <row r="11493" spans="1:6" x14ac:dyDescent="0.25">
      <c r="A11493"/>
      <c r="B11493" s="78"/>
      <c r="C11493"/>
      <c r="D11493"/>
      <c r="E11493"/>
      <c r="F11493"/>
    </row>
    <row r="11494" spans="1:6" x14ac:dyDescent="0.25">
      <c r="A11494"/>
      <c r="B11494" s="78"/>
      <c r="C11494"/>
      <c r="D11494"/>
      <c r="E11494"/>
      <c r="F11494"/>
    </row>
    <row r="11495" spans="1:6" x14ac:dyDescent="0.25">
      <c r="A11495"/>
      <c r="B11495" s="78"/>
      <c r="C11495"/>
      <c r="D11495"/>
      <c r="E11495"/>
      <c r="F11495"/>
    </row>
    <row r="11496" spans="1:6" x14ac:dyDescent="0.25">
      <c r="A11496"/>
      <c r="B11496" s="78"/>
      <c r="C11496"/>
      <c r="D11496"/>
      <c r="E11496"/>
      <c r="F11496"/>
    </row>
    <row r="11497" spans="1:6" x14ac:dyDescent="0.25">
      <c r="A11497"/>
      <c r="B11497" s="78"/>
      <c r="C11497"/>
      <c r="D11497"/>
      <c r="E11497"/>
      <c r="F11497"/>
    </row>
    <row r="11498" spans="1:6" x14ac:dyDescent="0.25">
      <c r="A11498"/>
      <c r="B11498" s="78"/>
      <c r="C11498"/>
      <c r="D11498"/>
      <c r="E11498"/>
      <c r="F11498"/>
    </row>
    <row r="11499" spans="1:6" x14ac:dyDescent="0.25">
      <c r="A11499"/>
      <c r="B11499" s="78"/>
      <c r="C11499"/>
      <c r="D11499"/>
      <c r="E11499"/>
      <c r="F11499"/>
    </row>
    <row r="11500" spans="1:6" x14ac:dyDescent="0.25">
      <c r="A11500"/>
      <c r="B11500" s="78"/>
      <c r="C11500"/>
      <c r="D11500"/>
      <c r="E11500"/>
      <c r="F11500"/>
    </row>
    <row r="11501" spans="1:6" x14ac:dyDescent="0.25">
      <c r="A11501"/>
      <c r="B11501" s="78"/>
      <c r="C11501"/>
      <c r="D11501"/>
      <c r="E11501"/>
      <c r="F11501"/>
    </row>
    <row r="11502" spans="1:6" x14ac:dyDescent="0.25">
      <c r="A11502"/>
      <c r="B11502" s="78"/>
      <c r="C11502"/>
      <c r="D11502"/>
      <c r="E11502"/>
      <c r="F11502"/>
    </row>
    <row r="11503" spans="1:6" x14ac:dyDescent="0.25">
      <c r="A11503"/>
      <c r="B11503" s="78"/>
      <c r="C11503"/>
      <c r="D11503"/>
      <c r="E11503"/>
      <c r="F11503"/>
    </row>
    <row r="11504" spans="1:6" x14ac:dyDescent="0.25">
      <c r="A11504"/>
      <c r="B11504" s="78"/>
      <c r="C11504"/>
      <c r="D11504"/>
      <c r="E11504"/>
      <c r="F11504"/>
    </row>
    <row r="11505" spans="1:6" x14ac:dyDescent="0.25">
      <c r="A11505"/>
      <c r="B11505" s="78"/>
      <c r="C11505"/>
      <c r="D11505"/>
      <c r="E11505"/>
      <c r="F11505"/>
    </row>
    <row r="11506" spans="1:6" x14ac:dyDescent="0.25">
      <c r="A11506"/>
      <c r="B11506" s="78"/>
      <c r="C11506"/>
      <c r="D11506"/>
      <c r="E11506"/>
      <c r="F11506"/>
    </row>
    <row r="11507" spans="1:6" x14ac:dyDescent="0.25">
      <c r="A11507"/>
      <c r="B11507" s="78"/>
      <c r="C11507"/>
      <c r="D11507"/>
      <c r="E11507"/>
      <c r="F11507"/>
    </row>
    <row r="11508" spans="1:6" x14ac:dyDescent="0.25">
      <c r="A11508"/>
      <c r="B11508" s="78"/>
      <c r="C11508"/>
      <c r="D11508"/>
      <c r="E11508"/>
      <c r="F11508"/>
    </row>
    <row r="11509" spans="1:6" x14ac:dyDescent="0.25">
      <c r="A11509"/>
      <c r="B11509" s="78"/>
      <c r="C11509"/>
      <c r="D11509"/>
      <c r="E11509"/>
      <c r="F11509"/>
    </row>
    <row r="11510" spans="1:6" x14ac:dyDescent="0.25">
      <c r="A11510"/>
      <c r="B11510" s="78"/>
      <c r="C11510"/>
      <c r="D11510"/>
      <c r="E11510"/>
      <c r="F11510"/>
    </row>
    <row r="11511" spans="1:6" x14ac:dyDescent="0.25">
      <c r="A11511"/>
      <c r="B11511" s="78"/>
      <c r="C11511"/>
      <c r="D11511"/>
      <c r="E11511"/>
      <c r="F11511"/>
    </row>
    <row r="11512" spans="1:6" x14ac:dyDescent="0.25">
      <c r="A11512"/>
      <c r="B11512" s="78"/>
      <c r="C11512"/>
      <c r="D11512"/>
      <c r="E11512"/>
      <c r="F11512"/>
    </row>
    <row r="11513" spans="1:6" x14ac:dyDescent="0.25">
      <c r="A11513"/>
      <c r="B11513" s="78"/>
      <c r="C11513"/>
      <c r="D11513"/>
      <c r="E11513"/>
      <c r="F11513"/>
    </row>
    <row r="11514" spans="1:6" x14ac:dyDescent="0.25">
      <c r="A11514"/>
      <c r="B11514" s="78"/>
      <c r="C11514"/>
      <c r="D11514"/>
      <c r="E11514"/>
      <c r="F11514"/>
    </row>
    <row r="11515" spans="1:6" x14ac:dyDescent="0.25">
      <c r="A11515"/>
      <c r="B11515" s="78"/>
      <c r="C11515"/>
      <c r="D11515"/>
      <c r="E11515"/>
      <c r="F11515"/>
    </row>
    <row r="11516" spans="1:6" x14ac:dyDescent="0.25">
      <c r="A11516"/>
      <c r="B11516" s="78"/>
      <c r="C11516"/>
      <c r="D11516"/>
      <c r="E11516"/>
      <c r="F11516"/>
    </row>
    <row r="11517" spans="1:6" x14ac:dyDescent="0.25">
      <c r="A11517"/>
      <c r="B11517" s="78"/>
      <c r="C11517"/>
      <c r="D11517"/>
      <c r="E11517"/>
      <c r="F11517"/>
    </row>
    <row r="11518" spans="1:6" x14ac:dyDescent="0.25">
      <c r="A11518"/>
      <c r="B11518" s="78"/>
      <c r="C11518"/>
      <c r="D11518"/>
      <c r="E11518"/>
      <c r="F11518"/>
    </row>
    <row r="11519" spans="1:6" x14ac:dyDescent="0.25">
      <c r="A11519"/>
      <c r="B11519" s="78"/>
      <c r="C11519"/>
      <c r="D11519"/>
      <c r="E11519"/>
      <c r="F11519"/>
    </row>
    <row r="11520" spans="1:6" x14ac:dyDescent="0.25">
      <c r="A11520"/>
      <c r="B11520" s="78"/>
      <c r="C11520"/>
      <c r="D11520"/>
      <c r="E11520"/>
      <c r="F11520"/>
    </row>
    <row r="11521" spans="1:6" x14ac:dyDescent="0.25">
      <c r="A11521"/>
      <c r="B11521" s="78"/>
      <c r="C11521"/>
      <c r="D11521"/>
      <c r="E11521"/>
      <c r="F11521"/>
    </row>
    <row r="11522" spans="1:6" x14ac:dyDescent="0.25">
      <c r="A11522"/>
      <c r="B11522" s="78"/>
      <c r="C11522"/>
      <c r="D11522"/>
      <c r="E11522"/>
      <c r="F11522"/>
    </row>
    <row r="11523" spans="1:6" x14ac:dyDescent="0.25">
      <c r="A11523"/>
      <c r="B11523" s="78"/>
      <c r="C11523"/>
      <c r="D11523"/>
      <c r="E11523"/>
      <c r="F11523"/>
    </row>
    <row r="11524" spans="1:6" x14ac:dyDescent="0.25">
      <c r="A11524"/>
      <c r="B11524" s="78"/>
      <c r="C11524"/>
      <c r="D11524"/>
      <c r="E11524"/>
      <c r="F11524"/>
    </row>
    <row r="11525" spans="1:6" x14ac:dyDescent="0.25">
      <c r="A11525"/>
      <c r="B11525" s="78"/>
      <c r="C11525"/>
      <c r="D11525"/>
      <c r="E11525"/>
      <c r="F11525"/>
    </row>
    <row r="11526" spans="1:6" x14ac:dyDescent="0.25">
      <c r="A11526"/>
      <c r="B11526" s="78"/>
      <c r="C11526"/>
      <c r="D11526"/>
      <c r="E11526"/>
      <c r="F11526"/>
    </row>
    <row r="11527" spans="1:6" x14ac:dyDescent="0.25">
      <c r="A11527"/>
      <c r="B11527" s="78"/>
      <c r="C11527"/>
      <c r="D11527"/>
      <c r="E11527"/>
      <c r="F11527"/>
    </row>
    <row r="11528" spans="1:6" x14ac:dyDescent="0.25">
      <c r="A11528"/>
      <c r="B11528" s="78"/>
      <c r="C11528"/>
      <c r="D11528"/>
      <c r="E11528"/>
      <c r="F11528"/>
    </row>
    <row r="11529" spans="1:6" x14ac:dyDescent="0.25">
      <c r="A11529"/>
      <c r="B11529" s="78"/>
      <c r="C11529"/>
      <c r="D11529"/>
      <c r="E11529"/>
      <c r="F11529"/>
    </row>
    <row r="11530" spans="1:6" x14ac:dyDescent="0.25">
      <c r="A11530"/>
      <c r="B11530" s="78"/>
      <c r="C11530"/>
      <c r="D11530"/>
      <c r="E11530"/>
      <c r="F11530"/>
    </row>
    <row r="11531" spans="1:6" x14ac:dyDescent="0.25">
      <c r="A11531"/>
      <c r="B11531" s="78"/>
      <c r="C11531"/>
      <c r="D11531"/>
      <c r="E11531"/>
      <c r="F11531"/>
    </row>
    <row r="11532" spans="1:6" x14ac:dyDescent="0.25">
      <c r="A11532"/>
      <c r="B11532" s="78"/>
      <c r="C11532"/>
      <c r="D11532"/>
      <c r="E11532"/>
      <c r="F11532"/>
    </row>
    <row r="11533" spans="1:6" x14ac:dyDescent="0.25">
      <c r="A11533"/>
      <c r="B11533" s="78"/>
      <c r="C11533"/>
      <c r="D11533"/>
      <c r="E11533"/>
      <c r="F11533"/>
    </row>
    <row r="11534" spans="1:6" x14ac:dyDescent="0.25">
      <c r="A11534"/>
      <c r="B11534" s="78"/>
      <c r="C11534"/>
      <c r="D11534"/>
      <c r="E11534"/>
      <c r="F11534"/>
    </row>
    <row r="11535" spans="1:6" x14ac:dyDescent="0.25">
      <c r="A11535"/>
      <c r="B11535" s="78"/>
      <c r="C11535"/>
      <c r="D11535"/>
      <c r="E11535"/>
      <c r="F11535"/>
    </row>
    <row r="11536" spans="1:6" x14ac:dyDescent="0.25">
      <c r="A11536"/>
      <c r="B11536" s="78"/>
      <c r="C11536"/>
      <c r="D11536"/>
      <c r="E11536"/>
      <c r="F11536"/>
    </row>
    <row r="11537" spans="1:6" x14ac:dyDescent="0.25">
      <c r="A11537"/>
      <c r="B11537" s="78"/>
      <c r="C11537"/>
      <c r="D11537"/>
      <c r="E11537"/>
      <c r="F11537"/>
    </row>
    <row r="11538" spans="1:6" x14ac:dyDescent="0.25">
      <c r="A11538"/>
      <c r="B11538" s="78"/>
      <c r="C11538"/>
      <c r="D11538"/>
      <c r="E11538"/>
      <c r="F11538"/>
    </row>
    <row r="11539" spans="1:6" x14ac:dyDescent="0.25">
      <c r="A11539"/>
      <c r="B11539" s="78"/>
      <c r="C11539"/>
      <c r="D11539"/>
      <c r="E11539"/>
      <c r="F11539"/>
    </row>
    <row r="11540" spans="1:6" x14ac:dyDescent="0.25">
      <c r="A11540"/>
      <c r="B11540" s="78"/>
      <c r="C11540"/>
      <c r="D11540"/>
      <c r="E11540"/>
      <c r="F11540"/>
    </row>
    <row r="11541" spans="1:6" x14ac:dyDescent="0.25">
      <c r="A11541"/>
      <c r="B11541" s="78"/>
      <c r="C11541"/>
      <c r="D11541"/>
      <c r="E11541"/>
      <c r="F11541"/>
    </row>
    <row r="11542" spans="1:6" x14ac:dyDescent="0.25">
      <c r="A11542"/>
      <c r="B11542" s="78"/>
      <c r="C11542"/>
      <c r="D11542"/>
      <c r="E11542"/>
      <c r="F11542"/>
    </row>
    <row r="11543" spans="1:6" x14ac:dyDescent="0.25">
      <c r="A11543"/>
      <c r="B11543" s="78"/>
      <c r="C11543"/>
      <c r="D11543"/>
      <c r="E11543"/>
      <c r="F11543"/>
    </row>
    <row r="11544" spans="1:6" x14ac:dyDescent="0.25">
      <c r="A11544"/>
      <c r="B11544" s="78"/>
      <c r="C11544"/>
      <c r="D11544"/>
      <c r="E11544"/>
      <c r="F11544"/>
    </row>
    <row r="11545" spans="1:6" x14ac:dyDescent="0.25">
      <c r="A11545"/>
      <c r="B11545" s="78"/>
      <c r="C11545"/>
      <c r="D11545"/>
      <c r="E11545"/>
      <c r="F11545"/>
    </row>
    <row r="11546" spans="1:6" x14ac:dyDescent="0.25">
      <c r="A11546"/>
      <c r="B11546" s="78"/>
      <c r="C11546"/>
      <c r="D11546"/>
      <c r="E11546"/>
      <c r="F11546"/>
    </row>
    <row r="11547" spans="1:6" x14ac:dyDescent="0.25">
      <c r="A11547"/>
      <c r="B11547" s="78"/>
      <c r="C11547"/>
      <c r="D11547"/>
      <c r="E11547"/>
      <c r="F11547"/>
    </row>
    <row r="11548" spans="1:6" x14ac:dyDescent="0.25">
      <c r="A11548"/>
      <c r="B11548" s="78"/>
      <c r="C11548"/>
      <c r="D11548"/>
      <c r="E11548"/>
      <c r="F11548"/>
    </row>
    <row r="11549" spans="1:6" x14ac:dyDescent="0.25">
      <c r="A11549"/>
      <c r="B11549" s="78"/>
      <c r="C11549"/>
      <c r="D11549"/>
      <c r="E11549"/>
      <c r="F11549"/>
    </row>
    <row r="11550" spans="1:6" x14ac:dyDescent="0.25">
      <c r="A11550"/>
      <c r="B11550" s="78"/>
      <c r="C11550"/>
      <c r="D11550"/>
      <c r="E11550"/>
      <c r="F11550"/>
    </row>
    <row r="11551" spans="1:6" x14ac:dyDescent="0.25">
      <c r="A11551"/>
      <c r="B11551" s="78"/>
      <c r="C11551"/>
      <c r="D11551"/>
      <c r="E11551"/>
      <c r="F11551"/>
    </row>
    <row r="11552" spans="1:6" x14ac:dyDescent="0.25">
      <c r="A11552"/>
      <c r="B11552" s="78"/>
      <c r="C11552"/>
      <c r="D11552"/>
      <c r="E11552"/>
      <c r="F11552"/>
    </row>
    <row r="11553" spans="1:6" x14ac:dyDescent="0.25">
      <c r="A11553"/>
      <c r="B11553" s="78"/>
      <c r="C11553"/>
      <c r="D11553"/>
      <c r="E11553"/>
      <c r="F11553"/>
    </row>
    <row r="11554" spans="1:6" x14ac:dyDescent="0.25">
      <c r="A11554"/>
      <c r="B11554" s="78"/>
      <c r="C11554"/>
      <c r="D11554"/>
      <c r="E11554"/>
      <c r="F11554"/>
    </row>
    <row r="11555" spans="1:6" x14ac:dyDescent="0.25">
      <c r="A11555"/>
      <c r="B11555" s="78"/>
      <c r="C11555"/>
      <c r="D11555"/>
      <c r="E11555"/>
      <c r="F11555"/>
    </row>
    <row r="11556" spans="1:6" x14ac:dyDescent="0.25">
      <c r="A11556"/>
      <c r="B11556" s="78"/>
      <c r="C11556"/>
      <c r="D11556"/>
      <c r="E11556"/>
      <c r="F11556"/>
    </row>
    <row r="11557" spans="1:6" x14ac:dyDescent="0.25">
      <c r="A11557"/>
      <c r="B11557" s="78"/>
      <c r="C11557"/>
      <c r="D11557"/>
      <c r="E11557"/>
      <c r="F11557"/>
    </row>
    <row r="11558" spans="1:6" x14ac:dyDescent="0.25">
      <c r="A11558"/>
      <c r="B11558" s="78"/>
      <c r="C11558"/>
      <c r="D11558"/>
      <c r="E11558"/>
      <c r="F11558"/>
    </row>
    <row r="11559" spans="1:6" x14ac:dyDescent="0.25">
      <c r="A11559"/>
      <c r="B11559" s="78"/>
      <c r="C11559"/>
      <c r="D11559"/>
      <c r="E11559"/>
      <c r="F11559"/>
    </row>
    <row r="11560" spans="1:6" x14ac:dyDescent="0.25">
      <c r="A11560"/>
      <c r="B11560" s="78"/>
      <c r="C11560"/>
      <c r="D11560"/>
      <c r="E11560"/>
      <c r="F11560"/>
    </row>
    <row r="11561" spans="1:6" x14ac:dyDescent="0.25">
      <c r="A11561"/>
      <c r="B11561" s="78"/>
      <c r="C11561"/>
      <c r="D11561"/>
      <c r="E11561"/>
      <c r="F11561"/>
    </row>
    <row r="11562" spans="1:6" x14ac:dyDescent="0.25">
      <c r="A11562"/>
      <c r="B11562" s="78"/>
      <c r="C11562"/>
      <c r="D11562"/>
      <c r="E11562"/>
      <c r="F11562"/>
    </row>
    <row r="11563" spans="1:6" x14ac:dyDescent="0.25">
      <c r="A11563"/>
      <c r="B11563" s="78"/>
      <c r="C11563"/>
      <c r="D11563"/>
      <c r="E11563"/>
      <c r="F11563"/>
    </row>
    <row r="11564" spans="1:6" x14ac:dyDescent="0.25">
      <c r="A11564"/>
      <c r="B11564" s="78"/>
      <c r="C11564"/>
      <c r="D11564"/>
      <c r="E11564"/>
      <c r="F11564"/>
    </row>
    <row r="11565" spans="1:6" x14ac:dyDescent="0.25">
      <c r="A11565"/>
      <c r="B11565" s="78"/>
      <c r="C11565"/>
      <c r="D11565"/>
      <c r="E11565"/>
      <c r="F11565"/>
    </row>
    <row r="11566" spans="1:6" x14ac:dyDescent="0.25">
      <c r="A11566"/>
      <c r="B11566" s="78"/>
      <c r="C11566"/>
      <c r="D11566"/>
      <c r="E11566"/>
      <c r="F11566"/>
    </row>
    <row r="11567" spans="1:6" x14ac:dyDescent="0.25">
      <c r="A11567"/>
      <c r="B11567" s="78"/>
      <c r="C11567"/>
      <c r="D11567"/>
      <c r="E11567"/>
      <c r="F11567"/>
    </row>
    <row r="11568" spans="1:6" x14ac:dyDescent="0.25">
      <c r="A11568"/>
      <c r="B11568" s="78"/>
      <c r="C11568"/>
      <c r="D11568"/>
      <c r="E11568"/>
      <c r="F11568"/>
    </row>
    <row r="11569" spans="1:6" x14ac:dyDescent="0.25">
      <c r="A11569"/>
      <c r="B11569" s="78"/>
      <c r="C11569"/>
      <c r="D11569"/>
      <c r="E11569"/>
      <c r="F11569"/>
    </row>
    <row r="11570" spans="1:6" x14ac:dyDescent="0.25">
      <c r="A11570"/>
      <c r="B11570" s="78"/>
      <c r="C11570"/>
      <c r="D11570"/>
      <c r="E11570"/>
      <c r="F11570"/>
    </row>
    <row r="11571" spans="1:6" x14ac:dyDescent="0.25">
      <c r="A11571"/>
      <c r="B11571" s="78"/>
      <c r="C11571"/>
      <c r="D11571"/>
      <c r="E11571"/>
      <c r="F11571"/>
    </row>
    <row r="11572" spans="1:6" x14ac:dyDescent="0.25">
      <c r="A11572"/>
      <c r="B11572" s="78"/>
      <c r="C11572"/>
      <c r="D11572"/>
      <c r="E11572"/>
      <c r="F11572"/>
    </row>
    <row r="11573" spans="1:6" x14ac:dyDescent="0.25">
      <c r="A11573"/>
      <c r="B11573" s="78"/>
      <c r="C11573"/>
      <c r="D11573"/>
      <c r="E11573"/>
      <c r="F11573"/>
    </row>
    <row r="11574" spans="1:6" x14ac:dyDescent="0.25">
      <c r="A11574"/>
      <c r="B11574" s="78"/>
      <c r="C11574"/>
      <c r="D11574"/>
      <c r="E11574"/>
      <c r="F11574"/>
    </row>
    <row r="11575" spans="1:6" x14ac:dyDescent="0.25">
      <c r="A11575"/>
      <c r="B11575" s="78"/>
      <c r="C11575"/>
      <c r="D11575"/>
      <c r="E11575"/>
      <c r="F11575"/>
    </row>
    <row r="11576" spans="1:6" x14ac:dyDescent="0.25">
      <c r="A11576"/>
      <c r="B11576" s="78"/>
      <c r="C11576"/>
      <c r="D11576"/>
      <c r="E11576"/>
      <c r="F11576"/>
    </row>
    <row r="11577" spans="1:6" x14ac:dyDescent="0.25">
      <c r="A11577"/>
      <c r="B11577" s="78"/>
      <c r="C11577"/>
      <c r="D11577"/>
      <c r="E11577"/>
      <c r="F11577"/>
    </row>
    <row r="11578" spans="1:6" x14ac:dyDescent="0.25">
      <c r="A11578"/>
      <c r="B11578" s="78"/>
      <c r="C11578"/>
      <c r="D11578"/>
      <c r="E11578"/>
      <c r="F11578"/>
    </row>
    <row r="11579" spans="1:6" x14ac:dyDescent="0.25">
      <c r="A11579"/>
      <c r="B11579" s="78"/>
      <c r="C11579"/>
      <c r="D11579"/>
      <c r="E11579"/>
      <c r="F11579"/>
    </row>
    <row r="11580" spans="1:6" x14ac:dyDescent="0.25">
      <c r="A11580"/>
      <c r="B11580" s="78"/>
      <c r="C11580"/>
      <c r="D11580"/>
      <c r="E11580"/>
      <c r="F11580"/>
    </row>
    <row r="11581" spans="1:6" x14ac:dyDescent="0.25">
      <c r="A11581"/>
      <c r="B11581" s="78"/>
      <c r="C11581"/>
      <c r="D11581"/>
      <c r="E11581"/>
      <c r="F11581"/>
    </row>
    <row r="11582" spans="1:6" x14ac:dyDescent="0.25">
      <c r="A11582"/>
      <c r="B11582" s="78"/>
      <c r="C11582"/>
      <c r="D11582"/>
      <c r="E11582"/>
      <c r="F11582"/>
    </row>
    <row r="11583" spans="1:6" x14ac:dyDescent="0.25">
      <c r="A11583"/>
      <c r="B11583" s="78"/>
      <c r="C11583"/>
      <c r="D11583"/>
      <c r="E11583"/>
      <c r="F11583"/>
    </row>
    <row r="11584" spans="1:6" x14ac:dyDescent="0.25">
      <c r="A11584"/>
      <c r="B11584" s="78"/>
      <c r="C11584"/>
      <c r="D11584"/>
      <c r="E11584"/>
      <c r="F11584"/>
    </row>
    <row r="11585" spans="1:6" x14ac:dyDescent="0.25">
      <c r="A11585"/>
      <c r="B11585" s="78"/>
      <c r="C11585"/>
      <c r="D11585"/>
      <c r="E11585"/>
      <c r="F11585"/>
    </row>
    <row r="11586" spans="1:6" x14ac:dyDescent="0.25">
      <c r="A11586"/>
      <c r="B11586" s="78"/>
      <c r="C11586"/>
      <c r="D11586"/>
      <c r="E11586"/>
      <c r="F11586"/>
    </row>
    <row r="11587" spans="1:6" x14ac:dyDescent="0.25">
      <c r="A11587"/>
      <c r="B11587" s="78"/>
      <c r="C11587"/>
      <c r="D11587"/>
      <c r="E11587"/>
      <c r="F11587"/>
    </row>
    <row r="11588" spans="1:6" x14ac:dyDescent="0.25">
      <c r="A11588"/>
      <c r="B11588" s="78"/>
      <c r="C11588"/>
      <c r="D11588"/>
      <c r="E11588"/>
      <c r="F11588"/>
    </row>
    <row r="11589" spans="1:6" x14ac:dyDescent="0.25">
      <c r="A11589"/>
      <c r="B11589" s="78"/>
      <c r="C11589"/>
      <c r="D11589"/>
      <c r="E11589"/>
      <c r="F11589"/>
    </row>
    <row r="11590" spans="1:6" x14ac:dyDescent="0.25">
      <c r="A11590"/>
      <c r="B11590" s="78"/>
      <c r="C11590"/>
      <c r="D11590"/>
      <c r="E11590"/>
      <c r="F11590"/>
    </row>
    <row r="11591" spans="1:6" x14ac:dyDescent="0.25">
      <c r="A11591"/>
      <c r="B11591" s="78"/>
      <c r="C11591"/>
      <c r="D11591"/>
      <c r="E11591"/>
      <c r="F11591"/>
    </row>
    <row r="11592" spans="1:6" x14ac:dyDescent="0.25">
      <c r="A11592"/>
      <c r="B11592" s="78"/>
      <c r="C11592"/>
      <c r="D11592"/>
      <c r="E11592"/>
      <c r="F11592"/>
    </row>
    <row r="11593" spans="1:6" x14ac:dyDescent="0.25">
      <c r="A11593"/>
      <c r="B11593" s="78"/>
      <c r="C11593"/>
      <c r="D11593"/>
      <c r="E11593"/>
      <c r="F11593"/>
    </row>
    <row r="11594" spans="1:6" x14ac:dyDescent="0.25">
      <c r="A11594"/>
      <c r="B11594" s="78"/>
      <c r="C11594"/>
      <c r="D11594"/>
      <c r="E11594"/>
      <c r="F11594"/>
    </row>
    <row r="11595" spans="1:6" x14ac:dyDescent="0.25">
      <c r="A11595"/>
      <c r="B11595" s="78"/>
      <c r="C11595"/>
      <c r="D11595"/>
      <c r="E11595"/>
      <c r="F11595"/>
    </row>
    <row r="11596" spans="1:6" x14ac:dyDescent="0.25">
      <c r="A11596"/>
      <c r="B11596" s="78"/>
      <c r="C11596"/>
      <c r="D11596"/>
      <c r="E11596"/>
      <c r="F11596"/>
    </row>
    <row r="11597" spans="1:6" x14ac:dyDescent="0.25">
      <c r="A11597"/>
      <c r="B11597" s="78"/>
      <c r="C11597"/>
      <c r="D11597"/>
      <c r="E11597"/>
      <c r="F11597"/>
    </row>
    <row r="11598" spans="1:6" x14ac:dyDescent="0.25">
      <c r="A11598"/>
      <c r="B11598" s="78"/>
      <c r="C11598"/>
      <c r="D11598"/>
      <c r="E11598"/>
      <c r="F11598"/>
    </row>
    <row r="11599" spans="1:6" x14ac:dyDescent="0.25">
      <c r="A11599"/>
      <c r="B11599" s="78"/>
      <c r="C11599"/>
      <c r="D11599"/>
      <c r="E11599"/>
      <c r="F11599"/>
    </row>
    <row r="11600" spans="1:6" x14ac:dyDescent="0.25">
      <c r="A11600"/>
      <c r="B11600" s="78"/>
      <c r="C11600"/>
      <c r="D11600"/>
      <c r="E11600"/>
      <c r="F11600"/>
    </row>
    <row r="11601" spans="1:6" x14ac:dyDescent="0.25">
      <c r="A11601"/>
      <c r="B11601" s="78"/>
      <c r="C11601"/>
      <c r="D11601"/>
      <c r="E11601"/>
      <c r="F11601"/>
    </row>
    <row r="11602" spans="1:6" x14ac:dyDescent="0.25">
      <c r="A11602"/>
      <c r="B11602" s="78"/>
      <c r="C11602"/>
      <c r="D11602"/>
      <c r="E11602"/>
      <c r="F11602"/>
    </row>
    <row r="11603" spans="1:6" x14ac:dyDescent="0.25">
      <c r="A11603"/>
      <c r="B11603" s="78"/>
      <c r="C11603"/>
      <c r="D11603"/>
      <c r="E11603"/>
      <c r="F11603"/>
    </row>
    <row r="11604" spans="1:6" x14ac:dyDescent="0.25">
      <c r="A11604"/>
      <c r="B11604" s="78"/>
      <c r="C11604"/>
      <c r="D11604"/>
      <c r="E11604"/>
      <c r="F11604"/>
    </row>
    <row r="11605" spans="1:6" x14ac:dyDescent="0.25">
      <c r="A11605"/>
      <c r="B11605" s="78"/>
      <c r="C11605"/>
      <c r="D11605"/>
      <c r="E11605"/>
      <c r="F11605"/>
    </row>
    <row r="11606" spans="1:6" x14ac:dyDescent="0.25">
      <c r="A11606"/>
      <c r="B11606" s="78"/>
      <c r="C11606"/>
      <c r="D11606"/>
      <c r="E11606"/>
      <c r="F11606"/>
    </row>
    <row r="11607" spans="1:6" x14ac:dyDescent="0.25">
      <c r="A11607"/>
      <c r="B11607" s="78"/>
      <c r="C11607"/>
      <c r="D11607"/>
      <c r="E11607"/>
      <c r="F11607"/>
    </row>
    <row r="11608" spans="1:6" x14ac:dyDescent="0.25">
      <c r="A11608"/>
      <c r="B11608" s="78"/>
      <c r="C11608"/>
      <c r="D11608"/>
      <c r="E11608"/>
      <c r="F11608"/>
    </row>
    <row r="11609" spans="1:6" x14ac:dyDescent="0.25">
      <c r="A11609"/>
      <c r="B11609" s="78"/>
      <c r="C11609"/>
      <c r="D11609"/>
      <c r="E11609"/>
      <c r="F11609"/>
    </row>
    <row r="11610" spans="1:6" x14ac:dyDescent="0.25">
      <c r="A11610"/>
      <c r="B11610" s="78"/>
      <c r="C11610"/>
      <c r="D11610"/>
      <c r="E11610"/>
      <c r="F11610"/>
    </row>
    <row r="11611" spans="1:6" x14ac:dyDescent="0.25">
      <c r="A11611"/>
      <c r="B11611" s="78"/>
      <c r="C11611"/>
      <c r="D11611"/>
      <c r="E11611"/>
      <c r="F11611"/>
    </row>
    <row r="11612" spans="1:6" x14ac:dyDescent="0.25">
      <c r="A11612"/>
      <c r="B11612" s="78"/>
      <c r="C11612"/>
      <c r="D11612"/>
      <c r="E11612"/>
      <c r="F11612"/>
    </row>
    <row r="11613" spans="1:6" x14ac:dyDescent="0.25">
      <c r="A11613"/>
      <c r="B11613" s="78"/>
      <c r="C11613"/>
      <c r="D11613"/>
      <c r="E11613"/>
      <c r="F11613"/>
    </row>
    <row r="11614" spans="1:6" x14ac:dyDescent="0.25">
      <c r="A11614"/>
      <c r="B11614" s="78"/>
      <c r="C11614"/>
      <c r="D11614"/>
      <c r="E11614"/>
      <c r="F11614"/>
    </row>
    <row r="11615" spans="1:6" x14ac:dyDescent="0.25">
      <c r="A11615"/>
      <c r="B11615" s="78"/>
      <c r="C11615"/>
      <c r="D11615"/>
      <c r="E11615"/>
      <c r="F11615"/>
    </row>
    <row r="11616" spans="1:6" x14ac:dyDescent="0.25">
      <c r="A11616"/>
      <c r="B11616" s="78"/>
      <c r="C11616"/>
      <c r="D11616"/>
      <c r="E11616"/>
      <c r="F11616"/>
    </row>
    <row r="11617" spans="1:6" x14ac:dyDescent="0.25">
      <c r="A11617"/>
      <c r="B11617" s="78"/>
      <c r="C11617"/>
      <c r="D11617"/>
      <c r="E11617"/>
      <c r="F11617"/>
    </row>
    <row r="11618" spans="1:6" x14ac:dyDescent="0.25">
      <c r="A11618"/>
      <c r="B11618" s="78"/>
      <c r="C11618"/>
      <c r="D11618"/>
      <c r="E11618"/>
      <c r="F11618"/>
    </row>
    <row r="11619" spans="1:6" x14ac:dyDescent="0.25">
      <c r="A11619"/>
      <c r="B11619" s="78"/>
      <c r="C11619"/>
      <c r="D11619"/>
      <c r="E11619"/>
      <c r="F11619"/>
    </row>
    <row r="11620" spans="1:6" x14ac:dyDescent="0.25">
      <c r="A11620"/>
      <c r="B11620" s="78"/>
      <c r="C11620"/>
      <c r="D11620"/>
      <c r="E11620"/>
      <c r="F11620"/>
    </row>
    <row r="11621" spans="1:6" x14ac:dyDescent="0.25">
      <c r="A11621"/>
      <c r="B11621" s="78"/>
      <c r="C11621"/>
      <c r="D11621"/>
      <c r="E11621"/>
      <c r="F11621"/>
    </row>
    <row r="11622" spans="1:6" x14ac:dyDescent="0.25">
      <c r="A11622"/>
      <c r="B11622" s="78"/>
      <c r="C11622"/>
      <c r="D11622"/>
      <c r="E11622"/>
      <c r="F11622"/>
    </row>
    <row r="11623" spans="1:6" x14ac:dyDescent="0.25">
      <c r="A11623"/>
      <c r="B11623" s="78"/>
      <c r="C11623"/>
      <c r="D11623"/>
      <c r="E11623"/>
      <c r="F11623"/>
    </row>
    <row r="11624" spans="1:6" x14ac:dyDescent="0.25">
      <c r="A11624"/>
      <c r="B11624" s="78"/>
      <c r="C11624"/>
      <c r="D11624"/>
      <c r="E11624"/>
      <c r="F11624"/>
    </row>
    <row r="11625" spans="1:6" x14ac:dyDescent="0.25">
      <c r="A11625"/>
      <c r="B11625" s="78"/>
      <c r="C11625"/>
      <c r="D11625"/>
      <c r="E11625"/>
      <c r="F11625"/>
    </row>
    <row r="11626" spans="1:6" x14ac:dyDescent="0.25">
      <c r="A11626"/>
      <c r="B11626" s="78"/>
      <c r="C11626"/>
      <c r="D11626"/>
      <c r="E11626"/>
      <c r="F11626"/>
    </row>
    <row r="11627" spans="1:6" x14ac:dyDescent="0.25">
      <c r="A11627"/>
      <c r="B11627" s="78"/>
      <c r="C11627"/>
      <c r="D11627"/>
      <c r="E11627"/>
      <c r="F11627"/>
    </row>
    <row r="11628" spans="1:6" x14ac:dyDescent="0.25">
      <c r="A11628"/>
      <c r="B11628" s="78"/>
      <c r="C11628"/>
      <c r="D11628"/>
      <c r="E11628"/>
      <c r="F11628"/>
    </row>
    <row r="11629" spans="1:6" x14ac:dyDescent="0.25">
      <c r="A11629"/>
      <c r="B11629" s="78"/>
      <c r="C11629"/>
      <c r="D11629"/>
      <c r="E11629"/>
      <c r="F11629"/>
    </row>
    <row r="11630" spans="1:6" x14ac:dyDescent="0.25">
      <c r="A11630"/>
      <c r="B11630" s="78"/>
      <c r="C11630"/>
      <c r="D11630"/>
      <c r="E11630"/>
      <c r="F11630"/>
    </row>
    <row r="11631" spans="1:6" x14ac:dyDescent="0.25">
      <c r="A11631"/>
      <c r="B11631" s="78"/>
      <c r="C11631"/>
      <c r="D11631"/>
      <c r="E11631"/>
      <c r="F11631"/>
    </row>
    <row r="11632" spans="1:6" x14ac:dyDescent="0.25">
      <c r="A11632"/>
      <c r="B11632" s="78"/>
      <c r="C11632"/>
      <c r="D11632"/>
      <c r="E11632"/>
      <c r="F11632"/>
    </row>
    <row r="11633" spans="1:6" x14ac:dyDescent="0.25">
      <c r="A11633"/>
      <c r="B11633" s="78"/>
      <c r="C11633"/>
      <c r="D11633"/>
      <c r="E11633"/>
      <c r="F11633"/>
    </row>
    <row r="11634" spans="1:6" x14ac:dyDescent="0.25">
      <c r="A11634"/>
      <c r="B11634" s="78"/>
      <c r="C11634"/>
      <c r="D11634"/>
      <c r="E11634"/>
      <c r="F11634"/>
    </row>
    <row r="11635" spans="1:6" x14ac:dyDescent="0.25">
      <c r="A11635"/>
      <c r="B11635" s="78"/>
      <c r="C11635"/>
      <c r="D11635"/>
      <c r="E11635"/>
      <c r="F11635"/>
    </row>
    <row r="11636" spans="1:6" x14ac:dyDescent="0.25">
      <c r="A11636"/>
      <c r="B11636" s="78"/>
      <c r="C11636"/>
      <c r="D11636"/>
      <c r="E11636"/>
      <c r="F11636"/>
    </row>
    <row r="11637" spans="1:6" x14ac:dyDescent="0.25">
      <c r="A11637"/>
      <c r="B11637" s="78"/>
      <c r="C11637"/>
      <c r="D11637"/>
      <c r="E11637"/>
      <c r="F11637"/>
    </row>
    <row r="11638" spans="1:6" x14ac:dyDescent="0.25">
      <c r="A11638"/>
      <c r="B11638" s="78"/>
      <c r="C11638"/>
      <c r="D11638"/>
      <c r="E11638"/>
      <c r="F11638"/>
    </row>
    <row r="11639" spans="1:6" x14ac:dyDescent="0.25">
      <c r="A11639"/>
      <c r="B11639" s="78"/>
      <c r="C11639"/>
      <c r="D11639"/>
      <c r="E11639"/>
      <c r="F11639"/>
    </row>
    <row r="11640" spans="1:6" x14ac:dyDescent="0.25">
      <c r="A11640"/>
      <c r="B11640" s="78"/>
      <c r="C11640"/>
      <c r="D11640"/>
      <c r="E11640"/>
      <c r="F11640"/>
    </row>
    <row r="11641" spans="1:6" x14ac:dyDescent="0.25">
      <c r="A11641"/>
      <c r="B11641" s="78"/>
      <c r="C11641"/>
      <c r="D11641"/>
      <c r="E11641"/>
      <c r="F11641"/>
    </row>
    <row r="11642" spans="1:6" x14ac:dyDescent="0.25">
      <c r="A11642"/>
      <c r="B11642" s="78"/>
      <c r="C11642"/>
      <c r="D11642"/>
      <c r="E11642"/>
      <c r="F11642"/>
    </row>
    <row r="11643" spans="1:6" x14ac:dyDescent="0.25">
      <c r="A11643"/>
      <c r="B11643" s="78"/>
      <c r="C11643"/>
      <c r="D11643"/>
      <c r="E11643"/>
      <c r="F11643"/>
    </row>
    <row r="11644" spans="1:6" x14ac:dyDescent="0.25">
      <c r="A11644"/>
      <c r="B11644" s="78"/>
      <c r="C11644"/>
      <c r="D11644"/>
      <c r="E11644"/>
      <c r="F11644"/>
    </row>
    <row r="11645" spans="1:6" x14ac:dyDescent="0.25">
      <c r="A11645"/>
      <c r="B11645" s="78"/>
      <c r="C11645"/>
      <c r="D11645"/>
      <c r="E11645"/>
      <c r="F11645"/>
    </row>
    <row r="11646" spans="1:6" x14ac:dyDescent="0.25">
      <c r="A11646"/>
      <c r="B11646" s="78"/>
      <c r="C11646"/>
      <c r="D11646"/>
      <c r="E11646"/>
      <c r="F11646"/>
    </row>
    <row r="11647" spans="1:6" x14ac:dyDescent="0.25">
      <c r="A11647"/>
      <c r="B11647" s="78"/>
      <c r="C11647"/>
      <c r="D11647"/>
      <c r="E11647"/>
      <c r="F11647"/>
    </row>
    <row r="11648" spans="1:6" x14ac:dyDescent="0.25">
      <c r="A11648"/>
      <c r="B11648" s="78"/>
      <c r="C11648"/>
      <c r="D11648"/>
      <c r="E11648"/>
      <c r="F11648"/>
    </row>
    <row r="11649" spans="1:6" x14ac:dyDescent="0.25">
      <c r="A11649"/>
      <c r="B11649" s="78"/>
      <c r="C11649"/>
      <c r="D11649"/>
      <c r="E11649"/>
      <c r="F11649"/>
    </row>
    <row r="11650" spans="1:6" x14ac:dyDescent="0.25">
      <c r="A11650"/>
      <c r="B11650" s="78"/>
      <c r="C11650"/>
      <c r="D11650"/>
      <c r="E11650"/>
      <c r="F11650"/>
    </row>
    <row r="11651" spans="1:6" x14ac:dyDescent="0.25">
      <c r="A11651"/>
      <c r="B11651" s="78"/>
      <c r="C11651"/>
      <c r="D11651"/>
      <c r="E11651"/>
      <c r="F11651"/>
    </row>
    <row r="11652" spans="1:6" x14ac:dyDescent="0.25">
      <c r="A11652"/>
      <c r="B11652" s="78"/>
      <c r="C11652"/>
      <c r="D11652"/>
      <c r="E11652"/>
      <c r="F11652"/>
    </row>
    <row r="11653" spans="1:6" x14ac:dyDescent="0.25">
      <c r="A11653"/>
      <c r="B11653" s="78"/>
      <c r="C11653"/>
      <c r="D11653"/>
      <c r="E11653"/>
      <c r="F11653"/>
    </row>
    <row r="11654" spans="1:6" x14ac:dyDescent="0.25">
      <c r="A11654"/>
      <c r="B11654" s="78"/>
      <c r="C11654"/>
      <c r="D11654"/>
      <c r="E11654"/>
      <c r="F11654"/>
    </row>
    <row r="11655" spans="1:6" x14ac:dyDescent="0.25">
      <c r="A11655"/>
      <c r="B11655" s="78"/>
      <c r="C11655"/>
      <c r="D11655"/>
      <c r="E11655"/>
      <c r="F11655"/>
    </row>
    <row r="11656" spans="1:6" x14ac:dyDescent="0.25">
      <c r="A11656"/>
      <c r="B11656" s="78"/>
      <c r="C11656"/>
      <c r="D11656"/>
      <c r="E11656"/>
      <c r="F11656"/>
    </row>
    <row r="11657" spans="1:6" x14ac:dyDescent="0.25">
      <c r="A11657"/>
      <c r="B11657" s="78"/>
      <c r="C11657"/>
      <c r="D11657"/>
      <c r="E11657"/>
      <c r="F11657"/>
    </row>
    <row r="11658" spans="1:6" x14ac:dyDescent="0.25">
      <c r="A11658"/>
      <c r="B11658" s="78"/>
      <c r="C11658"/>
      <c r="D11658"/>
      <c r="E11658"/>
      <c r="F11658"/>
    </row>
    <row r="11659" spans="1:6" x14ac:dyDescent="0.25">
      <c r="A11659"/>
      <c r="B11659" s="78"/>
      <c r="C11659"/>
      <c r="D11659"/>
      <c r="E11659"/>
      <c r="F11659"/>
    </row>
    <row r="11660" spans="1:6" x14ac:dyDescent="0.25">
      <c r="A11660"/>
      <c r="B11660" s="78"/>
      <c r="C11660"/>
      <c r="D11660"/>
      <c r="E11660"/>
      <c r="F11660"/>
    </row>
    <row r="11661" spans="1:6" x14ac:dyDescent="0.25">
      <c r="A11661"/>
      <c r="B11661" s="78"/>
      <c r="C11661"/>
      <c r="D11661"/>
      <c r="E11661"/>
      <c r="F11661"/>
    </row>
    <row r="11662" spans="1:6" x14ac:dyDescent="0.25">
      <c r="A11662"/>
      <c r="B11662" s="78"/>
      <c r="C11662"/>
      <c r="D11662"/>
      <c r="E11662"/>
      <c r="F11662"/>
    </row>
    <row r="11663" spans="1:6" x14ac:dyDescent="0.25">
      <c r="A11663"/>
      <c r="B11663" s="78"/>
      <c r="C11663"/>
      <c r="D11663"/>
      <c r="E11663"/>
      <c r="F11663"/>
    </row>
    <row r="11664" spans="1:6" x14ac:dyDescent="0.25">
      <c r="A11664"/>
      <c r="B11664" s="78"/>
      <c r="C11664"/>
      <c r="D11664"/>
      <c r="E11664"/>
      <c r="F11664"/>
    </row>
    <row r="11665" spans="1:6" x14ac:dyDescent="0.25">
      <c r="A11665"/>
      <c r="B11665" s="78"/>
      <c r="C11665"/>
      <c r="D11665"/>
      <c r="E11665"/>
      <c r="F11665"/>
    </row>
    <row r="11666" spans="1:6" x14ac:dyDescent="0.25">
      <c r="A11666"/>
      <c r="B11666" s="78"/>
      <c r="C11666"/>
      <c r="D11666"/>
      <c r="E11666"/>
      <c r="F11666"/>
    </row>
    <row r="11667" spans="1:6" x14ac:dyDescent="0.25">
      <c r="A11667"/>
      <c r="B11667" s="78"/>
      <c r="C11667"/>
      <c r="D11667"/>
      <c r="E11667"/>
      <c r="F11667"/>
    </row>
    <row r="11668" spans="1:6" x14ac:dyDescent="0.25">
      <c r="A11668"/>
      <c r="B11668" s="78"/>
      <c r="C11668"/>
      <c r="D11668"/>
      <c r="E11668"/>
      <c r="F11668"/>
    </row>
    <row r="11669" spans="1:6" x14ac:dyDescent="0.25">
      <c r="A11669"/>
      <c r="B11669" s="78"/>
      <c r="C11669"/>
      <c r="D11669"/>
      <c r="E11669"/>
      <c r="F11669"/>
    </row>
    <row r="11670" spans="1:6" x14ac:dyDescent="0.25">
      <c r="A11670"/>
      <c r="B11670" s="78"/>
      <c r="C11670"/>
      <c r="D11670"/>
      <c r="E11670"/>
      <c r="F11670"/>
    </row>
    <row r="11671" spans="1:6" x14ac:dyDescent="0.25">
      <c r="A11671"/>
      <c r="B11671" s="78"/>
      <c r="C11671"/>
      <c r="D11671"/>
      <c r="E11671"/>
      <c r="F11671"/>
    </row>
    <row r="11672" spans="1:6" x14ac:dyDescent="0.25">
      <c r="A11672"/>
      <c r="B11672" s="78"/>
      <c r="C11672"/>
      <c r="D11672"/>
      <c r="E11672"/>
      <c r="F11672"/>
    </row>
    <row r="11673" spans="1:6" x14ac:dyDescent="0.25">
      <c r="A11673"/>
      <c r="B11673" s="78"/>
      <c r="C11673"/>
      <c r="D11673"/>
      <c r="E11673"/>
      <c r="F11673"/>
    </row>
    <row r="11674" spans="1:6" x14ac:dyDescent="0.25">
      <c r="A11674"/>
      <c r="B11674" s="78"/>
      <c r="C11674"/>
      <c r="D11674"/>
      <c r="E11674"/>
      <c r="F11674"/>
    </row>
    <row r="11675" spans="1:6" x14ac:dyDescent="0.25">
      <c r="A11675"/>
      <c r="B11675" s="78"/>
      <c r="C11675"/>
      <c r="D11675"/>
      <c r="E11675"/>
      <c r="F11675"/>
    </row>
    <row r="11676" spans="1:6" x14ac:dyDescent="0.25">
      <c r="A11676"/>
      <c r="B11676" s="78"/>
      <c r="C11676"/>
      <c r="D11676"/>
      <c r="E11676"/>
      <c r="F11676"/>
    </row>
    <row r="11677" spans="1:6" x14ac:dyDescent="0.25">
      <c r="A11677"/>
      <c r="B11677" s="78"/>
      <c r="C11677"/>
      <c r="D11677"/>
      <c r="E11677"/>
      <c r="F11677"/>
    </row>
    <row r="11678" spans="1:6" x14ac:dyDescent="0.25">
      <c r="A11678"/>
      <c r="B11678" s="78"/>
      <c r="C11678"/>
      <c r="D11678"/>
      <c r="E11678"/>
      <c r="F11678"/>
    </row>
    <row r="11679" spans="1:6" x14ac:dyDescent="0.25">
      <c r="A11679"/>
      <c r="B11679" s="78"/>
      <c r="C11679"/>
      <c r="D11679"/>
      <c r="E11679"/>
      <c r="F11679"/>
    </row>
    <row r="11680" spans="1:6" x14ac:dyDescent="0.25">
      <c r="A11680"/>
      <c r="B11680" s="78"/>
      <c r="C11680"/>
      <c r="D11680"/>
      <c r="E11680"/>
      <c r="F11680"/>
    </row>
    <row r="11681" spans="1:6" x14ac:dyDescent="0.25">
      <c r="A11681"/>
      <c r="B11681" s="78"/>
      <c r="C11681"/>
      <c r="D11681"/>
      <c r="E11681"/>
      <c r="F11681"/>
    </row>
    <row r="11682" spans="1:6" x14ac:dyDescent="0.25">
      <c r="A11682"/>
      <c r="B11682" s="78"/>
      <c r="C11682"/>
      <c r="D11682"/>
      <c r="E11682"/>
      <c r="F11682"/>
    </row>
    <row r="11683" spans="1:6" x14ac:dyDescent="0.25">
      <c r="A11683"/>
      <c r="B11683" s="78"/>
      <c r="C11683"/>
      <c r="D11683"/>
      <c r="E11683"/>
      <c r="F11683"/>
    </row>
    <row r="11684" spans="1:6" x14ac:dyDescent="0.25">
      <c r="A11684"/>
      <c r="B11684" s="78"/>
      <c r="C11684"/>
      <c r="D11684"/>
      <c r="E11684"/>
      <c r="F11684"/>
    </row>
    <row r="11685" spans="1:6" x14ac:dyDescent="0.25">
      <c r="A11685"/>
      <c r="B11685" s="78"/>
      <c r="C11685"/>
      <c r="D11685"/>
      <c r="E11685"/>
      <c r="F11685"/>
    </row>
    <row r="11686" spans="1:6" x14ac:dyDescent="0.25">
      <c r="A11686"/>
      <c r="B11686" s="78"/>
      <c r="C11686"/>
      <c r="D11686"/>
      <c r="E11686"/>
      <c r="F11686"/>
    </row>
    <row r="11687" spans="1:6" x14ac:dyDescent="0.25">
      <c r="A11687"/>
      <c r="B11687" s="78"/>
      <c r="C11687"/>
      <c r="D11687"/>
      <c r="E11687"/>
      <c r="F11687"/>
    </row>
    <row r="11688" spans="1:6" x14ac:dyDescent="0.25">
      <c r="A11688"/>
      <c r="B11688" s="78"/>
      <c r="C11688"/>
      <c r="D11688"/>
      <c r="E11688"/>
      <c r="F11688"/>
    </row>
    <row r="11689" spans="1:6" x14ac:dyDescent="0.25">
      <c r="A11689"/>
      <c r="B11689" s="78"/>
      <c r="C11689"/>
      <c r="D11689"/>
      <c r="E11689"/>
      <c r="F11689"/>
    </row>
    <row r="11690" spans="1:6" x14ac:dyDescent="0.25">
      <c r="A11690"/>
      <c r="B11690" s="78"/>
      <c r="C11690"/>
      <c r="D11690"/>
      <c r="E11690"/>
      <c r="F11690"/>
    </row>
    <row r="11691" spans="1:6" x14ac:dyDescent="0.25">
      <c r="A11691"/>
      <c r="B11691" s="78"/>
      <c r="C11691"/>
      <c r="D11691"/>
      <c r="E11691"/>
      <c r="F11691"/>
    </row>
    <row r="11692" spans="1:6" x14ac:dyDescent="0.25">
      <c r="A11692"/>
      <c r="B11692" s="78"/>
      <c r="C11692"/>
      <c r="D11692"/>
      <c r="E11692"/>
      <c r="F11692"/>
    </row>
    <row r="11693" spans="1:6" x14ac:dyDescent="0.25">
      <c r="A11693"/>
      <c r="B11693" s="78"/>
      <c r="C11693"/>
      <c r="D11693"/>
      <c r="E11693"/>
      <c r="F11693"/>
    </row>
    <row r="11694" spans="1:6" x14ac:dyDescent="0.25">
      <c r="A11694"/>
      <c r="B11694" s="78"/>
      <c r="C11694"/>
      <c r="D11694"/>
      <c r="E11694"/>
      <c r="F11694"/>
    </row>
    <row r="11695" spans="1:6" x14ac:dyDescent="0.25">
      <c r="A11695"/>
      <c r="B11695" s="78"/>
      <c r="C11695"/>
      <c r="D11695"/>
      <c r="E11695"/>
      <c r="F11695"/>
    </row>
    <row r="11696" spans="1:6" x14ac:dyDescent="0.25">
      <c r="A11696"/>
      <c r="B11696" s="78"/>
      <c r="C11696"/>
      <c r="D11696"/>
      <c r="E11696"/>
      <c r="F11696"/>
    </row>
    <row r="11697" spans="1:6" x14ac:dyDescent="0.25">
      <c r="A11697"/>
      <c r="B11697" s="78"/>
      <c r="C11697"/>
      <c r="D11697"/>
      <c r="E11697"/>
      <c r="F11697"/>
    </row>
    <row r="11698" spans="1:6" x14ac:dyDescent="0.25">
      <c r="A11698"/>
      <c r="B11698" s="78"/>
      <c r="C11698"/>
      <c r="D11698"/>
      <c r="E11698"/>
      <c r="F11698"/>
    </row>
    <row r="11699" spans="1:6" x14ac:dyDescent="0.25">
      <c r="A11699"/>
      <c r="B11699" s="78"/>
      <c r="C11699"/>
      <c r="D11699"/>
      <c r="E11699"/>
      <c r="F11699"/>
    </row>
    <row r="11700" spans="1:6" x14ac:dyDescent="0.25">
      <c r="A11700"/>
      <c r="B11700" s="78"/>
      <c r="C11700"/>
      <c r="D11700"/>
      <c r="E11700"/>
      <c r="F11700"/>
    </row>
    <row r="11701" spans="1:6" x14ac:dyDescent="0.25">
      <c r="A11701"/>
      <c r="B11701" s="78"/>
      <c r="C11701"/>
      <c r="D11701"/>
      <c r="E11701"/>
      <c r="F11701"/>
    </row>
    <row r="11702" spans="1:6" x14ac:dyDescent="0.25">
      <c r="A11702"/>
      <c r="B11702" s="78"/>
      <c r="C11702"/>
      <c r="D11702"/>
      <c r="E11702"/>
      <c r="F11702"/>
    </row>
    <row r="11703" spans="1:6" x14ac:dyDescent="0.25">
      <c r="A11703"/>
      <c r="B11703" s="78"/>
      <c r="C11703"/>
      <c r="D11703"/>
      <c r="E11703"/>
      <c r="F11703"/>
    </row>
    <row r="11704" spans="1:6" x14ac:dyDescent="0.25">
      <c r="A11704"/>
      <c r="B11704" s="78"/>
      <c r="C11704"/>
      <c r="D11704"/>
      <c r="E11704"/>
      <c r="F11704"/>
    </row>
    <row r="11705" spans="1:6" x14ac:dyDescent="0.25">
      <c r="A11705"/>
      <c r="B11705" s="78"/>
      <c r="C11705"/>
      <c r="D11705"/>
      <c r="E11705"/>
      <c r="F11705"/>
    </row>
    <row r="11706" spans="1:6" x14ac:dyDescent="0.25">
      <c r="A11706"/>
      <c r="B11706" s="78"/>
      <c r="C11706"/>
      <c r="D11706"/>
      <c r="E11706"/>
      <c r="F11706"/>
    </row>
    <row r="11707" spans="1:6" x14ac:dyDescent="0.25">
      <c r="A11707"/>
      <c r="B11707" s="78"/>
      <c r="C11707"/>
      <c r="D11707"/>
      <c r="E11707"/>
      <c r="F11707"/>
    </row>
    <row r="11708" spans="1:6" x14ac:dyDescent="0.25">
      <c r="A11708"/>
      <c r="B11708" s="78"/>
      <c r="C11708"/>
      <c r="D11708"/>
      <c r="E11708"/>
      <c r="F11708"/>
    </row>
    <row r="11709" spans="1:6" x14ac:dyDescent="0.25">
      <c r="A11709"/>
      <c r="B11709" s="78"/>
      <c r="C11709"/>
      <c r="D11709"/>
      <c r="E11709"/>
      <c r="F11709"/>
    </row>
    <row r="11710" spans="1:6" x14ac:dyDescent="0.25">
      <c r="A11710"/>
      <c r="B11710" s="78"/>
      <c r="C11710"/>
      <c r="D11710"/>
      <c r="E11710"/>
      <c r="F11710"/>
    </row>
    <row r="11711" spans="1:6" x14ac:dyDescent="0.25">
      <c r="A11711"/>
      <c r="B11711" s="78"/>
      <c r="C11711"/>
      <c r="D11711"/>
      <c r="E11711"/>
      <c r="F11711"/>
    </row>
    <row r="11712" spans="1:6" x14ac:dyDescent="0.25">
      <c r="A11712"/>
      <c r="B11712" s="78"/>
      <c r="C11712"/>
      <c r="D11712"/>
      <c r="E11712"/>
      <c r="F11712"/>
    </row>
    <row r="11713" spans="1:6" x14ac:dyDescent="0.25">
      <c r="A11713"/>
      <c r="B11713" s="78"/>
      <c r="C11713"/>
      <c r="D11713"/>
      <c r="E11713"/>
      <c r="F11713"/>
    </row>
    <row r="11714" spans="1:6" x14ac:dyDescent="0.25">
      <c r="A11714"/>
      <c r="B11714" s="78"/>
      <c r="C11714"/>
      <c r="D11714"/>
      <c r="E11714"/>
      <c r="F11714"/>
    </row>
    <row r="11715" spans="1:6" x14ac:dyDescent="0.25">
      <c r="A11715"/>
      <c r="B11715" s="78"/>
      <c r="C11715"/>
      <c r="D11715"/>
      <c r="E11715"/>
      <c r="F11715"/>
    </row>
    <row r="11716" spans="1:6" x14ac:dyDescent="0.25">
      <c r="A11716"/>
      <c r="B11716" s="78"/>
      <c r="C11716"/>
      <c r="D11716"/>
      <c r="E11716"/>
      <c r="F11716"/>
    </row>
    <row r="11717" spans="1:6" x14ac:dyDescent="0.25">
      <c r="A11717"/>
      <c r="B11717" s="78"/>
      <c r="C11717"/>
      <c r="D11717"/>
      <c r="E11717"/>
      <c r="F11717"/>
    </row>
    <row r="11718" spans="1:6" x14ac:dyDescent="0.25">
      <c r="A11718"/>
      <c r="B11718" s="78"/>
      <c r="C11718"/>
      <c r="D11718"/>
      <c r="E11718"/>
      <c r="F11718"/>
    </row>
    <row r="11719" spans="1:6" x14ac:dyDescent="0.25">
      <c r="A11719"/>
      <c r="B11719" s="78"/>
      <c r="C11719"/>
      <c r="D11719"/>
      <c r="E11719"/>
      <c r="F11719"/>
    </row>
    <row r="11720" spans="1:6" x14ac:dyDescent="0.25">
      <c r="A11720"/>
      <c r="B11720" s="78"/>
      <c r="C11720"/>
      <c r="D11720"/>
      <c r="E11720"/>
      <c r="F11720"/>
    </row>
    <row r="11721" spans="1:6" x14ac:dyDescent="0.25">
      <c r="A11721"/>
      <c r="B11721" s="78"/>
      <c r="C11721"/>
      <c r="D11721"/>
      <c r="E11721"/>
      <c r="F11721"/>
    </row>
    <row r="11722" spans="1:6" x14ac:dyDescent="0.25">
      <c r="A11722"/>
      <c r="B11722" s="78"/>
      <c r="C11722"/>
      <c r="D11722"/>
      <c r="E11722"/>
      <c r="F11722"/>
    </row>
    <row r="11723" spans="1:6" x14ac:dyDescent="0.25">
      <c r="A11723"/>
      <c r="B11723" s="78"/>
      <c r="C11723"/>
      <c r="D11723"/>
      <c r="E11723"/>
      <c r="F11723"/>
    </row>
    <row r="11724" spans="1:6" x14ac:dyDescent="0.25">
      <c r="A11724"/>
      <c r="B11724" s="78"/>
      <c r="C11724"/>
      <c r="D11724"/>
      <c r="E11724"/>
      <c r="F11724"/>
    </row>
    <row r="11725" spans="1:6" x14ac:dyDescent="0.25">
      <c r="A11725"/>
      <c r="B11725" s="78"/>
      <c r="C11725"/>
      <c r="D11725"/>
      <c r="E11725"/>
      <c r="F11725"/>
    </row>
    <row r="11726" spans="1:6" x14ac:dyDescent="0.25">
      <c r="A11726"/>
      <c r="B11726" s="78"/>
      <c r="C11726"/>
      <c r="D11726"/>
      <c r="E11726"/>
      <c r="F11726"/>
    </row>
    <row r="11727" spans="1:6" x14ac:dyDescent="0.25">
      <c r="A11727"/>
      <c r="B11727" s="78"/>
      <c r="C11727"/>
      <c r="D11727"/>
      <c r="E11727"/>
      <c r="F11727"/>
    </row>
    <row r="11728" spans="1:6" x14ac:dyDescent="0.25">
      <c r="A11728"/>
      <c r="B11728" s="78"/>
      <c r="C11728"/>
      <c r="D11728"/>
      <c r="E11728"/>
      <c r="F11728"/>
    </row>
    <row r="11729" spans="1:6" x14ac:dyDescent="0.25">
      <c r="A11729"/>
      <c r="B11729" s="78"/>
      <c r="C11729"/>
      <c r="D11729"/>
      <c r="E11729"/>
      <c r="F11729"/>
    </row>
    <row r="11730" spans="1:6" x14ac:dyDescent="0.25">
      <c r="A11730"/>
      <c r="B11730" s="78"/>
      <c r="C11730"/>
      <c r="D11730"/>
      <c r="E11730"/>
      <c r="F11730"/>
    </row>
    <row r="11731" spans="1:6" x14ac:dyDescent="0.25">
      <c r="A11731"/>
      <c r="B11731" s="78"/>
      <c r="C11731"/>
      <c r="D11731"/>
      <c r="E11731"/>
      <c r="F11731"/>
    </row>
    <row r="11732" spans="1:6" x14ac:dyDescent="0.25">
      <c r="A11732"/>
      <c r="B11732" s="78"/>
      <c r="C11732"/>
      <c r="D11732"/>
      <c r="E11732"/>
      <c r="F11732"/>
    </row>
    <row r="11733" spans="1:6" x14ac:dyDescent="0.25">
      <c r="A11733"/>
      <c r="B11733" s="78"/>
      <c r="C11733"/>
      <c r="D11733"/>
      <c r="E11733"/>
      <c r="F11733"/>
    </row>
    <row r="11734" spans="1:6" x14ac:dyDescent="0.25">
      <c r="A11734"/>
      <c r="B11734" s="78"/>
      <c r="C11734"/>
      <c r="D11734"/>
      <c r="E11734"/>
      <c r="F11734"/>
    </row>
    <row r="11735" spans="1:6" x14ac:dyDescent="0.25">
      <c r="A11735"/>
      <c r="B11735" s="78"/>
      <c r="C11735"/>
      <c r="D11735"/>
      <c r="E11735"/>
      <c r="F11735"/>
    </row>
    <row r="11736" spans="1:6" x14ac:dyDescent="0.25">
      <c r="A11736"/>
      <c r="B11736" s="78"/>
      <c r="C11736"/>
      <c r="D11736"/>
      <c r="E11736"/>
      <c r="F11736"/>
    </row>
    <row r="11737" spans="1:6" x14ac:dyDescent="0.25">
      <c r="A11737"/>
      <c r="B11737" s="78"/>
      <c r="C11737"/>
      <c r="D11737"/>
      <c r="E11737"/>
      <c r="F11737"/>
    </row>
    <row r="11738" spans="1:6" x14ac:dyDescent="0.25">
      <c r="A11738"/>
      <c r="B11738" s="78"/>
      <c r="C11738"/>
      <c r="D11738"/>
      <c r="E11738"/>
      <c r="F11738"/>
    </row>
    <row r="11739" spans="1:6" x14ac:dyDescent="0.25">
      <c r="A11739"/>
      <c r="B11739" s="78"/>
      <c r="C11739"/>
      <c r="D11739"/>
      <c r="E11739"/>
      <c r="F11739"/>
    </row>
    <row r="11740" spans="1:6" x14ac:dyDescent="0.25">
      <c r="A11740"/>
      <c r="B11740" s="78"/>
      <c r="C11740"/>
      <c r="D11740"/>
      <c r="E11740"/>
      <c r="F11740"/>
    </row>
    <row r="11741" spans="1:6" x14ac:dyDescent="0.25">
      <c r="A11741"/>
      <c r="B11741" s="78"/>
      <c r="C11741"/>
      <c r="D11741"/>
      <c r="E11741"/>
      <c r="F11741"/>
    </row>
    <row r="11742" spans="1:6" x14ac:dyDescent="0.25">
      <c r="A11742"/>
      <c r="B11742" s="78"/>
      <c r="C11742"/>
      <c r="D11742"/>
      <c r="E11742"/>
      <c r="F11742"/>
    </row>
    <row r="11743" spans="1:6" x14ac:dyDescent="0.25">
      <c r="A11743"/>
      <c r="B11743" s="78"/>
      <c r="C11743"/>
      <c r="D11743"/>
      <c r="E11743"/>
      <c r="F11743"/>
    </row>
    <row r="11744" spans="1:6" x14ac:dyDescent="0.25">
      <c r="A11744"/>
      <c r="B11744" s="78"/>
      <c r="C11744"/>
      <c r="D11744"/>
      <c r="E11744"/>
      <c r="F11744"/>
    </row>
    <row r="11745" spans="1:6" x14ac:dyDescent="0.25">
      <c r="A11745"/>
      <c r="B11745" s="78"/>
      <c r="C11745"/>
      <c r="D11745"/>
      <c r="E11745"/>
      <c r="F11745"/>
    </row>
    <row r="11746" spans="1:6" x14ac:dyDescent="0.25">
      <c r="A11746"/>
      <c r="B11746" s="78"/>
      <c r="C11746"/>
      <c r="D11746"/>
      <c r="E11746"/>
      <c r="F11746"/>
    </row>
    <row r="11747" spans="1:6" x14ac:dyDescent="0.25">
      <c r="A11747"/>
      <c r="B11747" s="78"/>
      <c r="C11747"/>
      <c r="D11747"/>
      <c r="E11747"/>
      <c r="F11747"/>
    </row>
    <row r="11748" spans="1:6" x14ac:dyDescent="0.25">
      <c r="A11748"/>
      <c r="B11748" s="78"/>
      <c r="C11748"/>
      <c r="D11748"/>
      <c r="E11748"/>
      <c r="F11748"/>
    </row>
    <row r="11749" spans="1:6" x14ac:dyDescent="0.25">
      <c r="A11749"/>
      <c r="B11749" s="78"/>
      <c r="C11749"/>
      <c r="D11749"/>
      <c r="E11749"/>
      <c r="F11749"/>
    </row>
    <row r="11750" spans="1:6" x14ac:dyDescent="0.25">
      <c r="A11750"/>
      <c r="B11750" s="78"/>
      <c r="C11750"/>
      <c r="D11750"/>
      <c r="E11750"/>
      <c r="F11750"/>
    </row>
    <row r="11751" spans="1:6" x14ac:dyDescent="0.25">
      <c r="A11751"/>
      <c r="B11751" s="78"/>
      <c r="C11751"/>
      <c r="D11751"/>
      <c r="E11751"/>
      <c r="F11751"/>
    </row>
    <row r="11752" spans="1:6" x14ac:dyDescent="0.25">
      <c r="A11752"/>
      <c r="B11752" s="78"/>
      <c r="C11752"/>
      <c r="D11752"/>
      <c r="E11752"/>
      <c r="F11752"/>
    </row>
    <row r="11753" spans="1:6" x14ac:dyDescent="0.25">
      <c r="A11753"/>
      <c r="B11753" s="78"/>
      <c r="C11753"/>
      <c r="D11753"/>
      <c r="E11753"/>
      <c r="F11753"/>
    </row>
    <row r="11754" spans="1:6" x14ac:dyDescent="0.25">
      <c r="A11754"/>
      <c r="B11754" s="78"/>
      <c r="C11754"/>
      <c r="D11754"/>
      <c r="E11754"/>
      <c r="F11754"/>
    </row>
    <row r="11755" spans="1:6" x14ac:dyDescent="0.25">
      <c r="A11755"/>
      <c r="B11755" s="78"/>
      <c r="C11755"/>
      <c r="D11755"/>
      <c r="E11755"/>
      <c r="F11755"/>
    </row>
    <row r="11756" spans="1:6" x14ac:dyDescent="0.25">
      <c r="A11756"/>
      <c r="B11756" s="78"/>
      <c r="C11756"/>
      <c r="D11756"/>
      <c r="E11756"/>
      <c r="F11756"/>
    </row>
    <row r="11757" spans="1:6" x14ac:dyDescent="0.25">
      <c r="A11757"/>
      <c r="B11757" s="78"/>
      <c r="C11757"/>
      <c r="D11757"/>
      <c r="E11757"/>
      <c r="F11757"/>
    </row>
    <row r="11758" spans="1:6" x14ac:dyDescent="0.25">
      <c r="A11758"/>
      <c r="B11758" s="78"/>
      <c r="C11758"/>
      <c r="D11758"/>
      <c r="E11758"/>
      <c r="F11758"/>
    </row>
    <row r="11759" spans="1:6" x14ac:dyDescent="0.25">
      <c r="A11759"/>
      <c r="B11759" s="78"/>
      <c r="C11759"/>
      <c r="D11759"/>
      <c r="E11759"/>
      <c r="F11759"/>
    </row>
    <row r="11760" spans="1:6" x14ac:dyDescent="0.25">
      <c r="A11760"/>
      <c r="B11760" s="78"/>
      <c r="C11760"/>
      <c r="D11760"/>
      <c r="E11760"/>
      <c r="F11760"/>
    </row>
    <row r="11761" spans="1:6" x14ac:dyDescent="0.25">
      <c r="A11761"/>
      <c r="B11761" s="78"/>
      <c r="C11761"/>
      <c r="D11761"/>
      <c r="E11761"/>
      <c r="F11761"/>
    </row>
    <row r="11762" spans="1:6" x14ac:dyDescent="0.25">
      <c r="A11762"/>
      <c r="B11762" s="78"/>
      <c r="C11762"/>
      <c r="D11762"/>
      <c r="E11762"/>
      <c r="F11762"/>
    </row>
    <row r="11763" spans="1:6" x14ac:dyDescent="0.25">
      <c r="A11763"/>
      <c r="B11763" s="78"/>
      <c r="C11763"/>
      <c r="D11763"/>
      <c r="E11763"/>
      <c r="F11763"/>
    </row>
    <row r="11764" spans="1:6" x14ac:dyDescent="0.25">
      <c r="A11764"/>
      <c r="B11764" s="78"/>
      <c r="C11764"/>
      <c r="D11764"/>
      <c r="E11764"/>
      <c r="F11764"/>
    </row>
    <row r="11765" spans="1:6" x14ac:dyDescent="0.25">
      <c r="A11765"/>
      <c r="B11765" s="78"/>
      <c r="C11765"/>
      <c r="D11765"/>
      <c r="E11765"/>
      <c r="F11765"/>
    </row>
    <row r="11766" spans="1:6" x14ac:dyDescent="0.25">
      <c r="A11766"/>
      <c r="B11766" s="78"/>
      <c r="C11766"/>
      <c r="D11766"/>
      <c r="E11766"/>
      <c r="F11766"/>
    </row>
    <row r="11767" spans="1:6" x14ac:dyDescent="0.25">
      <c r="A11767"/>
      <c r="B11767" s="78"/>
      <c r="C11767"/>
      <c r="D11767"/>
      <c r="E11767"/>
      <c r="F11767"/>
    </row>
    <row r="11768" spans="1:6" x14ac:dyDescent="0.25">
      <c r="A11768"/>
      <c r="B11768" s="78"/>
      <c r="C11768"/>
      <c r="D11768"/>
      <c r="E11768"/>
      <c r="F11768"/>
    </row>
    <row r="11769" spans="1:6" x14ac:dyDescent="0.25">
      <c r="A11769"/>
      <c r="B11769" s="78"/>
      <c r="C11769"/>
      <c r="D11769"/>
      <c r="E11769"/>
      <c r="F11769"/>
    </row>
    <row r="11770" spans="1:6" x14ac:dyDescent="0.25">
      <c r="A11770"/>
      <c r="B11770" s="78"/>
      <c r="C11770"/>
      <c r="D11770"/>
      <c r="E11770"/>
      <c r="F11770"/>
    </row>
    <row r="11771" spans="1:6" x14ac:dyDescent="0.25">
      <c r="A11771"/>
      <c r="B11771" s="78"/>
      <c r="C11771"/>
      <c r="D11771"/>
      <c r="E11771"/>
      <c r="F11771"/>
    </row>
    <row r="11772" spans="1:6" x14ac:dyDescent="0.25">
      <c r="A11772"/>
      <c r="B11772" s="78"/>
      <c r="C11772"/>
      <c r="D11772"/>
      <c r="E11772"/>
      <c r="F11772"/>
    </row>
    <row r="11773" spans="1:6" x14ac:dyDescent="0.25">
      <c r="A11773"/>
      <c r="B11773" s="78"/>
      <c r="C11773"/>
      <c r="D11773"/>
      <c r="E11773"/>
      <c r="F11773"/>
    </row>
    <row r="11774" spans="1:6" x14ac:dyDescent="0.25">
      <c r="A11774"/>
      <c r="B11774" s="78"/>
      <c r="C11774"/>
      <c r="D11774"/>
      <c r="E11774"/>
      <c r="F11774"/>
    </row>
    <row r="11775" spans="1:6" x14ac:dyDescent="0.25">
      <c r="A11775"/>
      <c r="B11775" s="78"/>
      <c r="C11775"/>
      <c r="D11775"/>
      <c r="E11775"/>
      <c r="F11775"/>
    </row>
    <row r="11776" spans="1:6" x14ac:dyDescent="0.25">
      <c r="A11776"/>
      <c r="B11776" s="78"/>
      <c r="C11776"/>
      <c r="D11776"/>
      <c r="E11776"/>
      <c r="F11776"/>
    </row>
    <row r="11777" spans="1:6" x14ac:dyDescent="0.25">
      <c r="A11777"/>
      <c r="B11777" s="78"/>
      <c r="C11777"/>
      <c r="D11777"/>
      <c r="E11777"/>
      <c r="F11777"/>
    </row>
    <row r="11778" spans="1:6" x14ac:dyDescent="0.25">
      <c r="A11778"/>
      <c r="B11778" s="78"/>
      <c r="C11778"/>
      <c r="D11778"/>
      <c r="E11778"/>
      <c r="F11778"/>
    </row>
    <row r="11779" spans="1:6" x14ac:dyDescent="0.25">
      <c r="A11779"/>
      <c r="B11779" s="78"/>
      <c r="C11779"/>
      <c r="D11779"/>
      <c r="E11779"/>
      <c r="F11779"/>
    </row>
    <row r="11780" spans="1:6" x14ac:dyDescent="0.25">
      <c r="A11780"/>
      <c r="B11780" s="78"/>
      <c r="C11780"/>
      <c r="D11780"/>
      <c r="E11780"/>
      <c r="F11780"/>
    </row>
    <row r="11781" spans="1:6" x14ac:dyDescent="0.25">
      <c r="A11781"/>
      <c r="B11781" s="78"/>
      <c r="C11781"/>
      <c r="D11781"/>
      <c r="E11781"/>
      <c r="F11781"/>
    </row>
    <row r="11782" spans="1:6" x14ac:dyDescent="0.25">
      <c r="A11782"/>
      <c r="B11782" s="78"/>
      <c r="C11782"/>
      <c r="D11782"/>
      <c r="E11782"/>
      <c r="F11782"/>
    </row>
    <row r="11783" spans="1:6" x14ac:dyDescent="0.25">
      <c r="A11783"/>
      <c r="B11783" s="78"/>
      <c r="C11783"/>
      <c r="D11783"/>
      <c r="E11783"/>
      <c r="F11783"/>
    </row>
    <row r="11784" spans="1:6" x14ac:dyDescent="0.25">
      <c r="A11784"/>
      <c r="B11784" s="78"/>
      <c r="C11784"/>
      <c r="D11784"/>
      <c r="E11784"/>
      <c r="F11784"/>
    </row>
    <row r="11785" spans="1:6" x14ac:dyDescent="0.25">
      <c r="A11785"/>
      <c r="B11785" s="78"/>
      <c r="C11785"/>
      <c r="D11785"/>
      <c r="E11785"/>
      <c r="F11785"/>
    </row>
    <row r="11786" spans="1:6" x14ac:dyDescent="0.25">
      <c r="A11786"/>
      <c r="B11786" s="78"/>
      <c r="C11786"/>
      <c r="D11786"/>
      <c r="E11786"/>
      <c r="F11786"/>
    </row>
    <row r="11787" spans="1:6" x14ac:dyDescent="0.25">
      <c r="A11787"/>
      <c r="B11787" s="78"/>
      <c r="C11787"/>
      <c r="D11787"/>
      <c r="E11787"/>
      <c r="F11787"/>
    </row>
    <row r="11788" spans="1:6" x14ac:dyDescent="0.25">
      <c r="A11788"/>
      <c r="B11788" s="78"/>
      <c r="C11788"/>
      <c r="D11788"/>
      <c r="E11788"/>
      <c r="F11788"/>
    </row>
    <row r="11789" spans="1:6" x14ac:dyDescent="0.25">
      <c r="A11789"/>
      <c r="B11789" s="78"/>
      <c r="C11789"/>
      <c r="D11789"/>
      <c r="E11789"/>
      <c r="F11789"/>
    </row>
    <row r="11790" spans="1:6" x14ac:dyDescent="0.25">
      <c r="A11790"/>
      <c r="B11790" s="78"/>
      <c r="C11790"/>
      <c r="D11790"/>
      <c r="E11790"/>
      <c r="F11790"/>
    </row>
    <row r="11791" spans="1:6" x14ac:dyDescent="0.25">
      <c r="A11791"/>
      <c r="B11791" s="78"/>
      <c r="C11791"/>
      <c r="D11791"/>
      <c r="E11791"/>
      <c r="F11791"/>
    </row>
    <row r="11792" spans="1:6" x14ac:dyDescent="0.25">
      <c r="A11792"/>
      <c r="B11792" s="78"/>
      <c r="C11792"/>
      <c r="D11792"/>
      <c r="E11792"/>
      <c r="F11792"/>
    </row>
    <row r="11793" spans="1:6" x14ac:dyDescent="0.25">
      <c r="A11793"/>
      <c r="B11793" s="78"/>
      <c r="C11793"/>
      <c r="D11793"/>
      <c r="E11793"/>
      <c r="F11793"/>
    </row>
    <row r="11794" spans="1:6" x14ac:dyDescent="0.25">
      <c r="A11794"/>
      <c r="B11794" s="78"/>
      <c r="C11794"/>
      <c r="D11794"/>
      <c r="E11794"/>
      <c r="F11794"/>
    </row>
    <row r="11795" spans="1:6" x14ac:dyDescent="0.25">
      <c r="A11795"/>
      <c r="B11795" s="78"/>
      <c r="C11795"/>
      <c r="D11795"/>
      <c r="E11795"/>
      <c r="F11795"/>
    </row>
    <row r="11796" spans="1:6" x14ac:dyDescent="0.25">
      <c r="A11796"/>
      <c r="B11796" s="78"/>
      <c r="C11796"/>
      <c r="D11796"/>
      <c r="E11796"/>
      <c r="F11796"/>
    </row>
    <row r="11797" spans="1:6" x14ac:dyDescent="0.25">
      <c r="A11797"/>
      <c r="B11797" s="78"/>
      <c r="C11797"/>
      <c r="D11797"/>
      <c r="E11797"/>
      <c r="F11797"/>
    </row>
    <row r="11798" spans="1:6" x14ac:dyDescent="0.25">
      <c r="A11798"/>
      <c r="B11798" s="78"/>
      <c r="C11798"/>
      <c r="D11798"/>
      <c r="E11798"/>
      <c r="F11798"/>
    </row>
    <row r="11799" spans="1:6" x14ac:dyDescent="0.25">
      <c r="A11799"/>
      <c r="B11799" s="78"/>
      <c r="C11799"/>
      <c r="D11799"/>
      <c r="E11799"/>
      <c r="F11799"/>
    </row>
    <row r="11800" spans="1:6" x14ac:dyDescent="0.25">
      <c r="A11800"/>
      <c r="B11800" s="78"/>
      <c r="C11800"/>
      <c r="D11800"/>
      <c r="E11800"/>
      <c r="F11800"/>
    </row>
    <row r="11801" spans="1:6" x14ac:dyDescent="0.25">
      <c r="A11801"/>
      <c r="B11801" s="78"/>
      <c r="C11801"/>
      <c r="D11801"/>
      <c r="E11801"/>
      <c r="F11801"/>
    </row>
    <row r="11802" spans="1:6" x14ac:dyDescent="0.25">
      <c r="A11802"/>
      <c r="B11802" s="78"/>
      <c r="C11802"/>
      <c r="D11802"/>
      <c r="E11802"/>
      <c r="F11802"/>
    </row>
    <row r="11803" spans="1:6" x14ac:dyDescent="0.25">
      <c r="A11803"/>
      <c r="B11803" s="78"/>
      <c r="C11803"/>
      <c r="D11803"/>
      <c r="E11803"/>
      <c r="F11803"/>
    </row>
    <row r="11804" spans="1:6" x14ac:dyDescent="0.25">
      <c r="A11804"/>
      <c r="B11804" s="78"/>
      <c r="C11804"/>
      <c r="D11804"/>
      <c r="E11804"/>
      <c r="F11804"/>
    </row>
    <row r="11805" spans="1:6" x14ac:dyDescent="0.25">
      <c r="A11805"/>
      <c r="B11805" s="78"/>
      <c r="C11805"/>
      <c r="D11805"/>
      <c r="E11805"/>
      <c r="F11805"/>
    </row>
    <row r="11806" spans="1:6" x14ac:dyDescent="0.25">
      <c r="A11806"/>
      <c r="B11806" s="78"/>
      <c r="C11806"/>
      <c r="D11806"/>
      <c r="E11806"/>
      <c r="F11806"/>
    </row>
    <row r="11807" spans="1:6" x14ac:dyDescent="0.25">
      <c r="A11807"/>
      <c r="B11807" s="78"/>
      <c r="C11807"/>
      <c r="D11807"/>
      <c r="E11807"/>
      <c r="F11807"/>
    </row>
    <row r="11808" spans="1:6" x14ac:dyDescent="0.25">
      <c r="A11808"/>
      <c r="B11808" s="78"/>
      <c r="C11808"/>
      <c r="D11808"/>
      <c r="E11808"/>
      <c r="F11808"/>
    </row>
    <row r="11809" spans="1:6" x14ac:dyDescent="0.25">
      <c r="A11809"/>
      <c r="B11809" s="78"/>
      <c r="C11809"/>
      <c r="D11809"/>
      <c r="E11809"/>
      <c r="F11809"/>
    </row>
    <row r="11810" spans="1:6" x14ac:dyDescent="0.25">
      <c r="A11810"/>
      <c r="B11810" s="78"/>
      <c r="C11810"/>
      <c r="D11810"/>
      <c r="E11810"/>
      <c r="F11810"/>
    </row>
    <row r="11811" spans="1:6" x14ac:dyDescent="0.25">
      <c r="A11811"/>
      <c r="B11811" s="78"/>
      <c r="C11811"/>
      <c r="D11811"/>
      <c r="E11811"/>
      <c r="F11811"/>
    </row>
    <row r="11812" spans="1:6" x14ac:dyDescent="0.25">
      <c r="A11812"/>
      <c r="B11812" s="78"/>
      <c r="C11812"/>
      <c r="D11812"/>
      <c r="E11812"/>
      <c r="F11812"/>
    </row>
    <row r="11813" spans="1:6" x14ac:dyDescent="0.25">
      <c r="A11813"/>
      <c r="B11813" s="78"/>
      <c r="C11813"/>
      <c r="D11813"/>
      <c r="E11813"/>
      <c r="F11813"/>
    </row>
    <row r="11814" spans="1:6" x14ac:dyDescent="0.25">
      <c r="A11814"/>
      <c r="B11814" s="78"/>
      <c r="C11814"/>
      <c r="D11814"/>
      <c r="E11814"/>
      <c r="F11814"/>
    </row>
    <row r="11815" spans="1:6" x14ac:dyDescent="0.25">
      <c r="A11815"/>
      <c r="B11815" s="78"/>
      <c r="C11815"/>
      <c r="D11815"/>
      <c r="E11815"/>
      <c r="F11815"/>
    </row>
    <row r="11816" spans="1:6" x14ac:dyDescent="0.25">
      <c r="A11816"/>
      <c r="B11816" s="78"/>
      <c r="C11816"/>
      <c r="D11816"/>
      <c r="E11816"/>
      <c r="F11816"/>
    </row>
    <row r="11817" spans="1:6" x14ac:dyDescent="0.25">
      <c r="A11817"/>
      <c r="B11817" s="78"/>
      <c r="C11817"/>
      <c r="D11817"/>
      <c r="E11817"/>
      <c r="F11817"/>
    </row>
    <row r="11818" spans="1:6" x14ac:dyDescent="0.25">
      <c r="A11818"/>
      <c r="B11818" s="78"/>
      <c r="C11818"/>
      <c r="D11818"/>
      <c r="E11818"/>
      <c r="F11818"/>
    </row>
    <row r="11819" spans="1:6" x14ac:dyDescent="0.25">
      <c r="A11819"/>
      <c r="B11819" s="78"/>
      <c r="C11819"/>
      <c r="D11819"/>
      <c r="E11819"/>
      <c r="F11819"/>
    </row>
    <row r="11820" spans="1:6" x14ac:dyDescent="0.25">
      <c r="A11820"/>
      <c r="B11820" s="78"/>
      <c r="C11820"/>
      <c r="D11820"/>
      <c r="E11820"/>
      <c r="F11820"/>
    </row>
    <row r="11821" spans="1:6" x14ac:dyDescent="0.25">
      <c r="A11821"/>
      <c r="B11821" s="78"/>
      <c r="C11821"/>
      <c r="D11821"/>
      <c r="E11821"/>
      <c r="F11821"/>
    </row>
    <row r="11822" spans="1:6" x14ac:dyDescent="0.25">
      <c r="A11822"/>
      <c r="B11822" s="78"/>
      <c r="C11822"/>
      <c r="D11822"/>
      <c r="E11822"/>
      <c r="F11822"/>
    </row>
    <row r="11823" spans="1:6" x14ac:dyDescent="0.25">
      <c r="A11823"/>
      <c r="B11823" s="78"/>
      <c r="C11823"/>
      <c r="D11823"/>
      <c r="E11823"/>
      <c r="F11823"/>
    </row>
    <row r="11824" spans="1:6" x14ac:dyDescent="0.25">
      <c r="A11824"/>
      <c r="B11824" s="78"/>
      <c r="C11824"/>
      <c r="D11824"/>
      <c r="E11824"/>
      <c r="F11824"/>
    </row>
    <row r="11825" spans="1:6" x14ac:dyDescent="0.25">
      <c r="A11825"/>
      <c r="B11825" s="78"/>
      <c r="C11825"/>
      <c r="D11825"/>
      <c r="E11825"/>
      <c r="F11825"/>
    </row>
    <row r="11826" spans="1:6" x14ac:dyDescent="0.25">
      <c r="A11826"/>
      <c r="B11826" s="78"/>
      <c r="C11826"/>
      <c r="D11826"/>
      <c r="E11826"/>
      <c r="F11826"/>
    </row>
    <row r="11827" spans="1:6" x14ac:dyDescent="0.25">
      <c r="A11827"/>
      <c r="B11827" s="78"/>
      <c r="C11827"/>
      <c r="D11827"/>
      <c r="E11827"/>
      <c r="F11827"/>
    </row>
    <row r="11828" spans="1:6" x14ac:dyDescent="0.25">
      <c r="A11828"/>
      <c r="B11828" s="78"/>
      <c r="C11828"/>
      <c r="D11828"/>
      <c r="E11828"/>
      <c r="F11828"/>
    </row>
    <row r="11829" spans="1:6" x14ac:dyDescent="0.25">
      <c r="A11829"/>
      <c r="B11829" s="78"/>
      <c r="C11829"/>
      <c r="D11829"/>
      <c r="E11829"/>
      <c r="F11829"/>
    </row>
    <row r="11830" spans="1:6" x14ac:dyDescent="0.25">
      <c r="A11830"/>
      <c r="B11830" s="78"/>
      <c r="C11830"/>
      <c r="D11830"/>
      <c r="E11830"/>
      <c r="F11830"/>
    </row>
    <row r="11831" spans="1:6" x14ac:dyDescent="0.25">
      <c r="A11831"/>
      <c r="B11831" s="78"/>
      <c r="C11831"/>
      <c r="D11831"/>
      <c r="E11831"/>
      <c r="F11831"/>
    </row>
    <row r="11832" spans="1:6" x14ac:dyDescent="0.25">
      <c r="A11832"/>
      <c r="B11832" s="78"/>
      <c r="C11832"/>
      <c r="D11832"/>
      <c r="E11832"/>
      <c r="F11832"/>
    </row>
    <row r="11833" spans="1:6" x14ac:dyDescent="0.25">
      <c r="A11833"/>
      <c r="B11833" s="78"/>
      <c r="C11833"/>
      <c r="D11833"/>
      <c r="E11833"/>
      <c r="F11833"/>
    </row>
    <row r="11834" spans="1:6" x14ac:dyDescent="0.25">
      <c r="A11834"/>
      <c r="B11834" s="78"/>
      <c r="C11834"/>
      <c r="D11834"/>
      <c r="E11834"/>
      <c r="F11834"/>
    </row>
    <row r="11835" spans="1:6" x14ac:dyDescent="0.25">
      <c r="A11835"/>
      <c r="B11835" s="78"/>
      <c r="C11835"/>
      <c r="D11835"/>
      <c r="E11835"/>
      <c r="F11835"/>
    </row>
    <row r="11836" spans="1:6" x14ac:dyDescent="0.25">
      <c r="A11836"/>
      <c r="B11836" s="78"/>
      <c r="C11836"/>
      <c r="D11836"/>
      <c r="E11836"/>
      <c r="F11836"/>
    </row>
    <row r="11837" spans="1:6" x14ac:dyDescent="0.25">
      <c r="A11837"/>
      <c r="B11837" s="78"/>
      <c r="C11837"/>
      <c r="D11837"/>
      <c r="E11837"/>
      <c r="F11837"/>
    </row>
    <row r="11838" spans="1:6" x14ac:dyDescent="0.25">
      <c r="A11838"/>
      <c r="B11838" s="78"/>
      <c r="C11838"/>
      <c r="D11838"/>
      <c r="E11838"/>
      <c r="F11838"/>
    </row>
    <row r="11839" spans="1:6" x14ac:dyDescent="0.25">
      <c r="A11839"/>
      <c r="B11839" s="78"/>
      <c r="C11839"/>
      <c r="D11839"/>
      <c r="E11839"/>
      <c r="F11839"/>
    </row>
    <row r="11840" spans="1:6" x14ac:dyDescent="0.25">
      <c r="A11840"/>
      <c r="B11840" s="78"/>
      <c r="C11840"/>
      <c r="D11840"/>
      <c r="E11840"/>
      <c r="F11840"/>
    </row>
    <row r="11841" spans="1:6" x14ac:dyDescent="0.25">
      <c r="A11841"/>
      <c r="B11841" s="78"/>
      <c r="C11841"/>
      <c r="D11841"/>
      <c r="E11841"/>
      <c r="F11841"/>
    </row>
    <row r="11842" spans="1:6" x14ac:dyDescent="0.25">
      <c r="A11842"/>
      <c r="B11842" s="78"/>
      <c r="C11842"/>
      <c r="D11842"/>
      <c r="E11842"/>
      <c r="F11842"/>
    </row>
    <row r="11843" spans="1:6" x14ac:dyDescent="0.25">
      <c r="A11843"/>
      <c r="B11843" s="78"/>
      <c r="C11843"/>
      <c r="D11843"/>
      <c r="E11843"/>
      <c r="F11843"/>
    </row>
    <row r="11844" spans="1:6" x14ac:dyDescent="0.25">
      <c r="A11844"/>
      <c r="B11844" s="78"/>
      <c r="C11844"/>
      <c r="D11844"/>
      <c r="E11844"/>
      <c r="F11844"/>
    </row>
    <row r="11845" spans="1:6" x14ac:dyDescent="0.25">
      <c r="A11845"/>
      <c r="B11845" s="78"/>
      <c r="C11845"/>
      <c r="D11845"/>
      <c r="E11845"/>
      <c r="F11845"/>
    </row>
    <row r="11846" spans="1:6" x14ac:dyDescent="0.25">
      <c r="A11846"/>
      <c r="B11846" s="78"/>
      <c r="C11846"/>
      <c r="D11846"/>
      <c r="E11846"/>
      <c r="F11846"/>
    </row>
    <row r="11847" spans="1:6" x14ac:dyDescent="0.25">
      <c r="A11847"/>
      <c r="B11847" s="78"/>
      <c r="C11847"/>
      <c r="D11847"/>
      <c r="E11847"/>
      <c r="F11847"/>
    </row>
    <row r="11848" spans="1:6" x14ac:dyDescent="0.25">
      <c r="A11848"/>
      <c r="B11848" s="78"/>
      <c r="C11848"/>
      <c r="D11848"/>
      <c r="E11848"/>
      <c r="F11848"/>
    </row>
    <row r="11849" spans="1:6" x14ac:dyDescent="0.25">
      <c r="A11849"/>
      <c r="B11849" s="78"/>
      <c r="C11849"/>
      <c r="D11849"/>
      <c r="E11849"/>
      <c r="F11849"/>
    </row>
    <row r="11850" spans="1:6" x14ac:dyDescent="0.25">
      <c r="A11850"/>
      <c r="B11850" s="78"/>
      <c r="C11850"/>
      <c r="D11850"/>
      <c r="E11850"/>
      <c r="F11850"/>
    </row>
    <row r="11851" spans="1:6" x14ac:dyDescent="0.25">
      <c r="A11851"/>
      <c r="B11851" s="78"/>
      <c r="C11851"/>
      <c r="D11851"/>
      <c r="E11851"/>
      <c r="F11851"/>
    </row>
    <row r="11852" spans="1:6" x14ac:dyDescent="0.25">
      <c r="A11852"/>
      <c r="B11852" s="78"/>
      <c r="C11852"/>
      <c r="D11852"/>
      <c r="E11852"/>
      <c r="F11852"/>
    </row>
    <row r="11853" spans="1:6" x14ac:dyDescent="0.25">
      <c r="A11853"/>
      <c r="B11853" s="78"/>
      <c r="C11853"/>
      <c r="D11853"/>
      <c r="E11853"/>
      <c r="F11853"/>
    </row>
    <row r="11854" spans="1:6" x14ac:dyDescent="0.25">
      <c r="A11854"/>
      <c r="B11854" s="78"/>
      <c r="C11854"/>
      <c r="D11854"/>
      <c r="E11854"/>
      <c r="F11854"/>
    </row>
    <row r="11855" spans="1:6" x14ac:dyDescent="0.25">
      <c r="A11855"/>
      <c r="B11855" s="78"/>
      <c r="C11855"/>
      <c r="D11855"/>
      <c r="E11855"/>
      <c r="F11855"/>
    </row>
    <row r="11856" spans="1:6" x14ac:dyDescent="0.25">
      <c r="A11856"/>
      <c r="B11856" s="78"/>
      <c r="C11856"/>
      <c r="D11856"/>
      <c r="E11856"/>
      <c r="F11856"/>
    </row>
    <row r="11857" spans="1:6" x14ac:dyDescent="0.25">
      <c r="A11857"/>
      <c r="B11857" s="78"/>
      <c r="C11857"/>
      <c r="D11857"/>
      <c r="E11857"/>
      <c r="F11857"/>
    </row>
    <row r="11858" spans="1:6" x14ac:dyDescent="0.25">
      <c r="A11858"/>
      <c r="B11858" s="78"/>
      <c r="C11858"/>
      <c r="D11858"/>
      <c r="E11858"/>
      <c r="F11858"/>
    </row>
    <row r="11859" spans="1:6" x14ac:dyDescent="0.25">
      <c r="A11859"/>
      <c r="B11859" s="78"/>
      <c r="C11859"/>
      <c r="D11859"/>
      <c r="E11859"/>
      <c r="F11859"/>
    </row>
    <row r="11860" spans="1:6" x14ac:dyDescent="0.25">
      <c r="A11860"/>
      <c r="B11860" s="78"/>
      <c r="C11860"/>
      <c r="D11860"/>
      <c r="E11860"/>
      <c r="F11860"/>
    </row>
    <row r="11861" spans="1:6" x14ac:dyDescent="0.25">
      <c r="A11861"/>
      <c r="B11861" s="78"/>
      <c r="C11861"/>
      <c r="D11861"/>
      <c r="E11861"/>
      <c r="F11861"/>
    </row>
    <row r="11862" spans="1:6" x14ac:dyDescent="0.25">
      <c r="A11862"/>
      <c r="B11862" s="78"/>
      <c r="C11862"/>
      <c r="D11862"/>
      <c r="E11862"/>
      <c r="F11862"/>
    </row>
    <row r="11863" spans="1:6" x14ac:dyDescent="0.25">
      <c r="A11863"/>
      <c r="B11863" s="78"/>
      <c r="C11863"/>
      <c r="D11863"/>
      <c r="E11863"/>
      <c r="F11863"/>
    </row>
    <row r="11864" spans="1:6" x14ac:dyDescent="0.25">
      <c r="A11864"/>
      <c r="B11864" s="78"/>
      <c r="C11864"/>
      <c r="D11864"/>
      <c r="E11864"/>
      <c r="F11864"/>
    </row>
    <row r="11865" spans="1:6" x14ac:dyDescent="0.25">
      <c r="A11865"/>
      <c r="B11865" s="78"/>
      <c r="C11865"/>
      <c r="D11865"/>
      <c r="E11865"/>
      <c r="F11865"/>
    </row>
    <row r="11866" spans="1:6" x14ac:dyDescent="0.25">
      <c r="A11866"/>
      <c r="B11866" s="78"/>
      <c r="C11866"/>
      <c r="D11866"/>
      <c r="E11866"/>
      <c r="F11866"/>
    </row>
    <row r="11867" spans="1:6" x14ac:dyDescent="0.25">
      <c r="A11867"/>
      <c r="B11867" s="78"/>
      <c r="C11867"/>
      <c r="D11867"/>
      <c r="E11867"/>
      <c r="F11867"/>
    </row>
    <row r="11868" spans="1:6" x14ac:dyDescent="0.25">
      <c r="A11868"/>
      <c r="B11868" s="78"/>
      <c r="C11868"/>
      <c r="D11868"/>
      <c r="E11868"/>
      <c r="F11868"/>
    </row>
    <row r="11869" spans="1:6" x14ac:dyDescent="0.25">
      <c r="A11869"/>
      <c r="B11869" s="78"/>
      <c r="C11869"/>
      <c r="D11869"/>
      <c r="E11869"/>
      <c r="F11869"/>
    </row>
    <row r="11870" spans="1:6" x14ac:dyDescent="0.25">
      <c r="A11870"/>
      <c r="B11870" s="78"/>
      <c r="C11870"/>
      <c r="D11870"/>
      <c r="E11870"/>
      <c r="F11870"/>
    </row>
    <row r="11871" spans="1:6" x14ac:dyDescent="0.25">
      <c r="A11871"/>
      <c r="B11871" s="78"/>
      <c r="C11871"/>
      <c r="D11871"/>
      <c r="E11871"/>
      <c r="F11871"/>
    </row>
    <row r="11872" spans="1:6" x14ac:dyDescent="0.25">
      <c r="A11872"/>
      <c r="B11872" s="78"/>
      <c r="C11872"/>
      <c r="D11872"/>
      <c r="E11872"/>
      <c r="F11872"/>
    </row>
    <row r="11873" spans="1:6" x14ac:dyDescent="0.25">
      <c r="A11873"/>
      <c r="B11873" s="78"/>
      <c r="C11873"/>
      <c r="D11873"/>
      <c r="E11873"/>
      <c r="F11873"/>
    </row>
    <row r="11874" spans="1:6" x14ac:dyDescent="0.25">
      <c r="A11874"/>
      <c r="B11874" s="78"/>
      <c r="C11874"/>
      <c r="D11874"/>
      <c r="E11874"/>
      <c r="F11874"/>
    </row>
    <row r="11875" spans="1:6" x14ac:dyDescent="0.25">
      <c r="A11875"/>
      <c r="B11875" s="78"/>
      <c r="C11875"/>
      <c r="D11875"/>
      <c r="E11875"/>
      <c r="F11875"/>
    </row>
    <row r="11876" spans="1:6" x14ac:dyDescent="0.25">
      <c r="A11876"/>
      <c r="B11876" s="78"/>
      <c r="C11876"/>
      <c r="D11876"/>
      <c r="E11876"/>
      <c r="F11876"/>
    </row>
    <row r="11877" spans="1:6" x14ac:dyDescent="0.25">
      <c r="A11877"/>
      <c r="B11877" s="78"/>
      <c r="C11877"/>
      <c r="D11877"/>
      <c r="E11877"/>
      <c r="F11877"/>
    </row>
    <row r="11878" spans="1:6" x14ac:dyDescent="0.25">
      <c r="A11878"/>
      <c r="B11878" s="78"/>
      <c r="C11878"/>
      <c r="D11878"/>
      <c r="E11878"/>
      <c r="F11878"/>
    </row>
    <row r="11879" spans="1:6" x14ac:dyDescent="0.25">
      <c r="A11879"/>
      <c r="B11879" s="78"/>
      <c r="C11879"/>
      <c r="D11879"/>
      <c r="E11879"/>
      <c r="F11879"/>
    </row>
    <row r="11880" spans="1:6" x14ac:dyDescent="0.25">
      <c r="A11880"/>
      <c r="B11880" s="78"/>
      <c r="C11880"/>
      <c r="D11880"/>
      <c r="E11880"/>
      <c r="F11880"/>
    </row>
    <row r="11881" spans="1:6" x14ac:dyDescent="0.25">
      <c r="A11881"/>
      <c r="B11881" s="78"/>
      <c r="C11881"/>
      <c r="D11881"/>
      <c r="E11881"/>
      <c r="F11881"/>
    </row>
    <row r="11882" spans="1:6" x14ac:dyDescent="0.25">
      <c r="A11882"/>
      <c r="B11882" s="78"/>
      <c r="C11882"/>
      <c r="D11882"/>
      <c r="E11882"/>
      <c r="F11882"/>
    </row>
    <row r="11883" spans="1:6" x14ac:dyDescent="0.25">
      <c r="A11883"/>
      <c r="B11883" s="78"/>
      <c r="C11883"/>
      <c r="D11883"/>
      <c r="E11883"/>
      <c r="F11883"/>
    </row>
    <row r="11884" spans="1:6" x14ac:dyDescent="0.25">
      <c r="A11884"/>
      <c r="B11884" s="78"/>
      <c r="C11884"/>
      <c r="D11884"/>
      <c r="E11884"/>
      <c r="F11884"/>
    </row>
    <row r="11885" spans="1:6" x14ac:dyDescent="0.25">
      <c r="A11885"/>
      <c r="B11885" s="78"/>
      <c r="C11885"/>
      <c r="D11885"/>
      <c r="E11885"/>
      <c r="F11885"/>
    </row>
    <row r="11886" spans="1:6" x14ac:dyDescent="0.25">
      <c r="A11886"/>
      <c r="B11886" s="78"/>
      <c r="C11886"/>
      <c r="D11886"/>
      <c r="E11886"/>
      <c r="F11886"/>
    </row>
    <row r="11887" spans="1:6" x14ac:dyDescent="0.25">
      <c r="A11887"/>
      <c r="B11887" s="78"/>
      <c r="C11887"/>
      <c r="D11887"/>
      <c r="E11887"/>
      <c r="F11887"/>
    </row>
    <row r="11888" spans="1:6" x14ac:dyDescent="0.25">
      <c r="A11888"/>
      <c r="B11888" s="78"/>
      <c r="C11888"/>
      <c r="D11888"/>
      <c r="E11888"/>
      <c r="F11888"/>
    </row>
    <row r="11889" spans="1:6" x14ac:dyDescent="0.25">
      <c r="A11889"/>
      <c r="B11889" s="78"/>
      <c r="C11889"/>
      <c r="D11889"/>
      <c r="E11889"/>
      <c r="F11889"/>
    </row>
    <row r="11890" spans="1:6" x14ac:dyDescent="0.25">
      <c r="A11890"/>
      <c r="B11890" s="78"/>
      <c r="C11890"/>
      <c r="D11890"/>
      <c r="E11890"/>
      <c r="F11890"/>
    </row>
    <row r="11891" spans="1:6" x14ac:dyDescent="0.25">
      <c r="A11891"/>
      <c r="B11891" s="78"/>
      <c r="C11891"/>
      <c r="D11891"/>
      <c r="E11891"/>
      <c r="F11891"/>
    </row>
    <row r="11892" spans="1:6" x14ac:dyDescent="0.25">
      <c r="A11892"/>
      <c r="B11892" s="78"/>
      <c r="C11892"/>
      <c r="D11892"/>
      <c r="E11892"/>
      <c r="F11892"/>
    </row>
    <row r="11893" spans="1:6" x14ac:dyDescent="0.25">
      <c r="A11893"/>
      <c r="B11893" s="78"/>
      <c r="C11893"/>
      <c r="D11893"/>
      <c r="E11893"/>
      <c r="F11893"/>
    </row>
    <row r="11894" spans="1:6" x14ac:dyDescent="0.25">
      <c r="A11894"/>
      <c r="B11894" s="78"/>
      <c r="C11894"/>
      <c r="D11894"/>
      <c r="E11894"/>
      <c r="F11894"/>
    </row>
    <row r="11895" spans="1:6" x14ac:dyDescent="0.25">
      <c r="A11895"/>
      <c r="B11895" s="78"/>
      <c r="C11895"/>
      <c r="D11895"/>
      <c r="E11895"/>
      <c r="F11895"/>
    </row>
    <row r="11896" spans="1:6" x14ac:dyDescent="0.25">
      <c r="A11896"/>
      <c r="B11896" s="78"/>
      <c r="C11896"/>
      <c r="D11896"/>
      <c r="E11896"/>
      <c r="F11896"/>
    </row>
    <row r="11897" spans="1:6" x14ac:dyDescent="0.25">
      <c r="A11897"/>
      <c r="B11897" s="78"/>
      <c r="C11897"/>
      <c r="D11897"/>
      <c r="E11897"/>
      <c r="F11897"/>
    </row>
    <row r="11898" spans="1:6" x14ac:dyDescent="0.25">
      <c r="A11898"/>
      <c r="B11898" s="78"/>
      <c r="C11898"/>
      <c r="D11898"/>
      <c r="E11898"/>
      <c r="F11898"/>
    </row>
    <row r="11899" spans="1:6" x14ac:dyDescent="0.25">
      <c r="A11899"/>
      <c r="B11899" s="78"/>
      <c r="C11899"/>
      <c r="D11899"/>
      <c r="E11899"/>
      <c r="F11899"/>
    </row>
    <row r="11900" spans="1:6" x14ac:dyDescent="0.25">
      <c r="A11900"/>
      <c r="B11900" s="78"/>
      <c r="C11900"/>
      <c r="D11900"/>
      <c r="E11900"/>
      <c r="F11900"/>
    </row>
    <row r="11901" spans="1:6" x14ac:dyDescent="0.25">
      <c r="A11901"/>
      <c r="B11901" s="78"/>
      <c r="C11901"/>
      <c r="D11901"/>
      <c r="E11901"/>
      <c r="F11901"/>
    </row>
    <row r="11902" spans="1:6" x14ac:dyDescent="0.25">
      <c r="A11902"/>
      <c r="B11902" s="78"/>
      <c r="C11902"/>
      <c r="D11902"/>
      <c r="E11902"/>
      <c r="F11902"/>
    </row>
    <row r="11903" spans="1:6" x14ac:dyDescent="0.25">
      <c r="A11903"/>
      <c r="B11903" s="78"/>
      <c r="C11903"/>
      <c r="D11903"/>
      <c r="E11903"/>
      <c r="F11903"/>
    </row>
    <row r="11904" spans="1:6" x14ac:dyDescent="0.25">
      <c r="A11904"/>
      <c r="B11904" s="78"/>
      <c r="C11904"/>
      <c r="D11904"/>
      <c r="E11904"/>
      <c r="F11904"/>
    </row>
    <row r="11905" spans="1:6" x14ac:dyDescent="0.25">
      <c r="A11905"/>
      <c r="B11905" s="78"/>
      <c r="C11905"/>
      <c r="D11905"/>
      <c r="E11905"/>
      <c r="F11905"/>
    </row>
    <row r="11906" spans="1:6" x14ac:dyDescent="0.25">
      <c r="A11906"/>
      <c r="B11906" s="78"/>
      <c r="C11906"/>
      <c r="D11906"/>
      <c r="E11906"/>
      <c r="F11906"/>
    </row>
    <row r="11907" spans="1:6" x14ac:dyDescent="0.25">
      <c r="A11907"/>
      <c r="B11907" s="78"/>
      <c r="C11907"/>
      <c r="D11907"/>
      <c r="E11907"/>
      <c r="F11907"/>
    </row>
    <row r="11908" spans="1:6" x14ac:dyDescent="0.25">
      <c r="A11908"/>
      <c r="B11908" s="78"/>
      <c r="C11908"/>
      <c r="D11908"/>
      <c r="E11908"/>
      <c r="F11908"/>
    </row>
    <row r="11909" spans="1:6" x14ac:dyDescent="0.25">
      <c r="A11909"/>
      <c r="B11909" s="78"/>
      <c r="C11909"/>
      <c r="D11909"/>
      <c r="E11909"/>
      <c r="F11909"/>
    </row>
    <row r="11910" spans="1:6" x14ac:dyDescent="0.25">
      <c r="A11910"/>
      <c r="B11910" s="78"/>
      <c r="C11910"/>
      <c r="D11910"/>
      <c r="E11910"/>
      <c r="F11910"/>
    </row>
    <row r="11911" spans="1:6" x14ac:dyDescent="0.25">
      <c r="A11911"/>
      <c r="B11911" s="78"/>
      <c r="C11911"/>
      <c r="D11911"/>
      <c r="E11911"/>
      <c r="F11911"/>
    </row>
    <row r="11912" spans="1:6" x14ac:dyDescent="0.25">
      <c r="A11912"/>
      <c r="B11912" s="78"/>
      <c r="C11912"/>
      <c r="D11912"/>
      <c r="E11912"/>
      <c r="F11912"/>
    </row>
    <row r="11913" spans="1:6" x14ac:dyDescent="0.25">
      <c r="A11913"/>
      <c r="B11913" s="78"/>
      <c r="C11913"/>
      <c r="D11913"/>
      <c r="E11913"/>
      <c r="F11913"/>
    </row>
    <row r="11914" spans="1:6" x14ac:dyDescent="0.25">
      <c r="A11914"/>
      <c r="B11914" s="78"/>
      <c r="C11914"/>
      <c r="D11914"/>
      <c r="E11914"/>
      <c r="F11914"/>
    </row>
    <row r="11915" spans="1:6" x14ac:dyDescent="0.25">
      <c r="A11915"/>
      <c r="B11915" s="78"/>
      <c r="C11915"/>
      <c r="D11915"/>
      <c r="E11915"/>
      <c r="F11915"/>
    </row>
    <row r="11916" spans="1:6" x14ac:dyDescent="0.25">
      <c r="A11916"/>
      <c r="B11916" s="78"/>
      <c r="C11916"/>
      <c r="D11916"/>
      <c r="E11916"/>
      <c r="F11916"/>
    </row>
    <row r="11917" spans="1:6" x14ac:dyDescent="0.25">
      <c r="A11917"/>
      <c r="B11917" s="78"/>
      <c r="C11917"/>
      <c r="D11917"/>
      <c r="E11917"/>
      <c r="F11917"/>
    </row>
    <row r="11918" spans="1:6" x14ac:dyDescent="0.25">
      <c r="A11918"/>
      <c r="B11918" s="78"/>
      <c r="C11918"/>
      <c r="D11918"/>
      <c r="E11918"/>
      <c r="F11918"/>
    </row>
    <row r="11919" spans="1:6" x14ac:dyDescent="0.25">
      <c r="A11919"/>
      <c r="B11919" s="78"/>
      <c r="C11919"/>
      <c r="D11919"/>
      <c r="E11919"/>
      <c r="F11919"/>
    </row>
    <row r="11920" spans="1:6" x14ac:dyDescent="0.25">
      <c r="A11920"/>
      <c r="B11920" s="78"/>
      <c r="C11920"/>
      <c r="D11920"/>
      <c r="E11920"/>
      <c r="F11920"/>
    </row>
    <row r="11921" spans="1:6" x14ac:dyDescent="0.25">
      <c r="A11921"/>
      <c r="B11921" s="78"/>
      <c r="C11921"/>
      <c r="D11921"/>
      <c r="E11921"/>
      <c r="F11921"/>
    </row>
    <row r="11922" spans="1:6" x14ac:dyDescent="0.25">
      <c r="A11922"/>
      <c r="B11922" s="78"/>
      <c r="C11922"/>
      <c r="D11922"/>
      <c r="E11922"/>
      <c r="F11922"/>
    </row>
    <row r="11923" spans="1:6" x14ac:dyDescent="0.25">
      <c r="A11923"/>
      <c r="B11923" s="78"/>
      <c r="C11923"/>
      <c r="D11923"/>
      <c r="E11923"/>
      <c r="F11923"/>
    </row>
    <row r="11924" spans="1:6" x14ac:dyDescent="0.25">
      <c r="A11924"/>
      <c r="B11924" s="78"/>
      <c r="C11924"/>
      <c r="D11924"/>
      <c r="E11924"/>
      <c r="F11924"/>
    </row>
    <row r="11925" spans="1:6" x14ac:dyDescent="0.25">
      <c r="A11925"/>
      <c r="B11925" s="78"/>
      <c r="C11925"/>
      <c r="D11925"/>
      <c r="E11925"/>
      <c r="F11925"/>
    </row>
    <row r="11926" spans="1:6" x14ac:dyDescent="0.25">
      <c r="A11926"/>
      <c r="B11926" s="78"/>
      <c r="C11926"/>
      <c r="D11926"/>
      <c r="E11926"/>
      <c r="F11926"/>
    </row>
    <row r="11927" spans="1:6" x14ac:dyDescent="0.25">
      <c r="A11927"/>
      <c r="B11927" s="78"/>
      <c r="C11927"/>
      <c r="D11927"/>
      <c r="E11927"/>
      <c r="F11927"/>
    </row>
    <row r="11928" spans="1:6" x14ac:dyDescent="0.25">
      <c r="A11928"/>
      <c r="B11928" s="78"/>
      <c r="C11928"/>
      <c r="D11928"/>
      <c r="E11928"/>
      <c r="F11928"/>
    </row>
    <row r="11929" spans="1:6" x14ac:dyDescent="0.25">
      <c r="A11929"/>
      <c r="B11929" s="78"/>
      <c r="C11929"/>
      <c r="D11929"/>
      <c r="E11929"/>
      <c r="F11929"/>
    </row>
    <row r="11930" spans="1:6" x14ac:dyDescent="0.25">
      <c r="A11930"/>
      <c r="B11930" s="78"/>
      <c r="C11930"/>
      <c r="D11930"/>
      <c r="E11930"/>
      <c r="F11930"/>
    </row>
    <row r="11931" spans="1:6" x14ac:dyDescent="0.25">
      <c r="A11931"/>
      <c r="B11931" s="78"/>
      <c r="C11931"/>
      <c r="D11931"/>
      <c r="E11931"/>
      <c r="F11931"/>
    </row>
    <row r="11932" spans="1:6" x14ac:dyDescent="0.25">
      <c r="A11932"/>
      <c r="B11932" s="78"/>
      <c r="C11932"/>
      <c r="D11932"/>
      <c r="E11932"/>
      <c r="F11932"/>
    </row>
    <row r="11933" spans="1:6" x14ac:dyDescent="0.25">
      <c r="A11933"/>
      <c r="B11933" s="78"/>
      <c r="C11933"/>
      <c r="D11933"/>
      <c r="E11933"/>
      <c r="F11933"/>
    </row>
    <row r="11934" spans="1:6" x14ac:dyDescent="0.25">
      <c r="A11934"/>
      <c r="B11934" s="78"/>
      <c r="C11934"/>
      <c r="D11934"/>
      <c r="E11934"/>
      <c r="F11934"/>
    </row>
    <row r="11935" spans="1:6" x14ac:dyDescent="0.25">
      <c r="A11935"/>
      <c r="B11935" s="78"/>
      <c r="C11935"/>
      <c r="D11935"/>
      <c r="E11935"/>
      <c r="F11935"/>
    </row>
    <row r="11936" spans="1:6" x14ac:dyDescent="0.25">
      <c r="A11936"/>
      <c r="B11936" s="78"/>
      <c r="C11936"/>
      <c r="D11936"/>
      <c r="E11936"/>
      <c r="F11936"/>
    </row>
    <row r="11937" spans="1:6" x14ac:dyDescent="0.25">
      <c r="A11937"/>
      <c r="B11937" s="78"/>
      <c r="C11937"/>
      <c r="D11937"/>
      <c r="E11937"/>
      <c r="F11937"/>
    </row>
    <row r="11938" spans="1:6" x14ac:dyDescent="0.25">
      <c r="A11938"/>
      <c r="B11938" s="78"/>
      <c r="C11938"/>
      <c r="D11938"/>
      <c r="E11938"/>
      <c r="F11938"/>
    </row>
    <row r="11939" spans="1:6" x14ac:dyDescent="0.25">
      <c r="A11939"/>
      <c r="B11939" s="78"/>
      <c r="C11939"/>
      <c r="D11939"/>
      <c r="E11939"/>
      <c r="F11939"/>
    </row>
    <row r="11940" spans="1:6" x14ac:dyDescent="0.25">
      <c r="A11940"/>
      <c r="B11940" s="78"/>
      <c r="C11940"/>
      <c r="D11940"/>
      <c r="E11940"/>
      <c r="F11940"/>
    </row>
    <row r="11941" spans="1:6" x14ac:dyDescent="0.25">
      <c r="A11941"/>
      <c r="B11941" s="78"/>
      <c r="C11941"/>
      <c r="D11941"/>
      <c r="E11941"/>
      <c r="F11941"/>
    </row>
    <row r="11942" spans="1:6" x14ac:dyDescent="0.25">
      <c r="A11942"/>
      <c r="B11942" s="78"/>
      <c r="C11942"/>
      <c r="D11942"/>
      <c r="E11942"/>
      <c r="F11942"/>
    </row>
    <row r="11943" spans="1:6" x14ac:dyDescent="0.25">
      <c r="A11943"/>
      <c r="B11943" s="78"/>
      <c r="C11943"/>
      <c r="D11943"/>
      <c r="E11943"/>
      <c r="F11943"/>
    </row>
    <row r="11944" spans="1:6" x14ac:dyDescent="0.25">
      <c r="A11944"/>
      <c r="B11944" s="78"/>
      <c r="C11944"/>
      <c r="D11944"/>
      <c r="E11944"/>
      <c r="F11944"/>
    </row>
    <row r="11945" spans="1:6" x14ac:dyDescent="0.25">
      <c r="A11945"/>
      <c r="B11945" s="78"/>
      <c r="C11945"/>
      <c r="D11945"/>
      <c r="E11945"/>
      <c r="F11945"/>
    </row>
    <row r="11946" spans="1:6" x14ac:dyDescent="0.25">
      <c r="A11946"/>
      <c r="B11946" s="78"/>
      <c r="C11946"/>
      <c r="D11946"/>
      <c r="E11946"/>
      <c r="F11946"/>
    </row>
    <row r="11947" spans="1:6" x14ac:dyDescent="0.25">
      <c r="A11947"/>
      <c r="B11947" s="78"/>
      <c r="C11947"/>
      <c r="D11947"/>
      <c r="E11947"/>
      <c r="F11947"/>
    </row>
    <row r="11948" spans="1:6" x14ac:dyDescent="0.25">
      <c r="A11948"/>
      <c r="B11948" s="78"/>
      <c r="C11948"/>
      <c r="D11948"/>
      <c r="E11948"/>
      <c r="F11948"/>
    </row>
    <row r="11949" spans="1:6" x14ac:dyDescent="0.25">
      <c r="A11949"/>
      <c r="B11949" s="78"/>
      <c r="C11949"/>
      <c r="D11949"/>
      <c r="E11949"/>
      <c r="F11949"/>
    </row>
    <row r="11950" spans="1:6" x14ac:dyDescent="0.25">
      <c r="A11950"/>
      <c r="B11950" s="78"/>
      <c r="C11950"/>
      <c r="D11950"/>
      <c r="E11950"/>
      <c r="F11950"/>
    </row>
    <row r="11951" spans="1:6" x14ac:dyDescent="0.25">
      <c r="A11951"/>
      <c r="B11951" s="78"/>
      <c r="C11951"/>
      <c r="D11951"/>
      <c r="E11951"/>
      <c r="F11951"/>
    </row>
    <row r="11952" spans="1:6" x14ac:dyDescent="0.25">
      <c r="A11952"/>
      <c r="B11952" s="78"/>
      <c r="C11952"/>
      <c r="D11952"/>
      <c r="E11952"/>
      <c r="F11952"/>
    </row>
    <row r="11953" spans="1:6" x14ac:dyDescent="0.25">
      <c r="A11953"/>
      <c r="B11953" s="78"/>
      <c r="C11953"/>
      <c r="D11953"/>
      <c r="E11953"/>
      <c r="F11953"/>
    </row>
    <row r="11954" spans="1:6" x14ac:dyDescent="0.25">
      <c r="A11954"/>
      <c r="B11954" s="78"/>
      <c r="C11954"/>
      <c r="D11954"/>
      <c r="E11954"/>
      <c r="F11954"/>
    </row>
    <row r="11955" spans="1:6" x14ac:dyDescent="0.25">
      <c r="A11955"/>
      <c r="B11955" s="78"/>
      <c r="C11955"/>
      <c r="D11955"/>
      <c r="E11955"/>
      <c r="F11955"/>
    </row>
    <row r="11956" spans="1:6" x14ac:dyDescent="0.25">
      <c r="A11956"/>
      <c r="B11956" s="78"/>
      <c r="C11956"/>
      <c r="D11956"/>
      <c r="E11956"/>
      <c r="F11956"/>
    </row>
    <row r="11957" spans="1:6" x14ac:dyDescent="0.25">
      <c r="A11957"/>
      <c r="B11957" s="78"/>
      <c r="C11957"/>
      <c r="D11957"/>
      <c r="E11957"/>
      <c r="F11957"/>
    </row>
    <row r="11958" spans="1:6" x14ac:dyDescent="0.25">
      <c r="A11958"/>
      <c r="B11958" s="78"/>
      <c r="C11958"/>
      <c r="D11958"/>
      <c r="E11958"/>
      <c r="F11958"/>
    </row>
    <row r="11959" spans="1:6" x14ac:dyDescent="0.25">
      <c r="A11959"/>
      <c r="B11959" s="78"/>
      <c r="C11959"/>
      <c r="D11959"/>
      <c r="E11959"/>
      <c r="F11959"/>
    </row>
    <row r="11960" spans="1:6" x14ac:dyDescent="0.25">
      <c r="A11960"/>
      <c r="B11960" s="78"/>
      <c r="C11960"/>
      <c r="D11960"/>
      <c r="E11960"/>
      <c r="F11960"/>
    </row>
    <row r="11961" spans="1:6" x14ac:dyDescent="0.25">
      <c r="A11961"/>
      <c r="B11961" s="78"/>
      <c r="C11961"/>
      <c r="D11961"/>
      <c r="E11961"/>
      <c r="F11961"/>
    </row>
    <row r="11962" spans="1:6" x14ac:dyDescent="0.25">
      <c r="A11962"/>
      <c r="B11962" s="78"/>
      <c r="C11962"/>
      <c r="D11962"/>
      <c r="E11962"/>
      <c r="F11962"/>
    </row>
    <row r="11963" spans="1:6" x14ac:dyDescent="0.25">
      <c r="A11963"/>
      <c r="B11963" s="78"/>
      <c r="C11963"/>
      <c r="D11963"/>
      <c r="E11963"/>
      <c r="F11963"/>
    </row>
    <row r="11964" spans="1:6" x14ac:dyDescent="0.25">
      <c r="A11964"/>
      <c r="B11964" s="78"/>
      <c r="C11964"/>
      <c r="D11964"/>
      <c r="E11964"/>
      <c r="F11964"/>
    </row>
    <row r="11965" spans="1:6" x14ac:dyDescent="0.25">
      <c r="A11965"/>
      <c r="B11965" s="78"/>
      <c r="C11965"/>
      <c r="D11965"/>
      <c r="E11965"/>
      <c r="F11965"/>
    </row>
    <row r="11966" spans="1:6" x14ac:dyDescent="0.25">
      <c r="A11966"/>
      <c r="B11966" s="78"/>
      <c r="C11966"/>
      <c r="D11966"/>
      <c r="E11966"/>
      <c r="F11966"/>
    </row>
    <row r="11967" spans="1:6" x14ac:dyDescent="0.25">
      <c r="A11967"/>
      <c r="B11967" s="78"/>
      <c r="C11967"/>
      <c r="D11967"/>
      <c r="E11967"/>
      <c r="F11967"/>
    </row>
    <row r="11968" spans="1:6" x14ac:dyDescent="0.25">
      <c r="A11968"/>
      <c r="B11968" s="78"/>
      <c r="C11968"/>
      <c r="D11968"/>
      <c r="E11968"/>
      <c r="F11968"/>
    </row>
    <row r="11969" spans="1:6" x14ac:dyDescent="0.25">
      <c r="A11969"/>
      <c r="B11969" s="78"/>
      <c r="C11969"/>
      <c r="D11969"/>
      <c r="E11969"/>
      <c r="F11969"/>
    </row>
    <row r="11970" spans="1:6" x14ac:dyDescent="0.25">
      <c r="A11970"/>
      <c r="B11970" s="78"/>
      <c r="C11970"/>
      <c r="D11970"/>
      <c r="E11970"/>
      <c r="F11970"/>
    </row>
    <row r="11971" spans="1:6" x14ac:dyDescent="0.25">
      <c r="A11971"/>
      <c r="B11971" s="78"/>
      <c r="C11971"/>
      <c r="D11971"/>
      <c r="E11971"/>
      <c r="F11971"/>
    </row>
    <row r="11972" spans="1:6" x14ac:dyDescent="0.25">
      <c r="A11972"/>
      <c r="B11972" s="78"/>
      <c r="C11972"/>
      <c r="D11972"/>
      <c r="E11972"/>
      <c r="F11972"/>
    </row>
    <row r="11973" spans="1:6" x14ac:dyDescent="0.25">
      <c r="A11973"/>
      <c r="B11973" s="78"/>
      <c r="C11973"/>
      <c r="D11973"/>
      <c r="E11973"/>
      <c r="F11973"/>
    </row>
    <row r="11974" spans="1:6" x14ac:dyDescent="0.25">
      <c r="A11974"/>
      <c r="B11974" s="78"/>
      <c r="C11974"/>
      <c r="D11974"/>
      <c r="E11974"/>
      <c r="F11974"/>
    </row>
    <row r="11975" spans="1:6" x14ac:dyDescent="0.25">
      <c r="A11975"/>
      <c r="B11975" s="78"/>
      <c r="C11975"/>
      <c r="D11975"/>
      <c r="E11975"/>
      <c r="F11975"/>
    </row>
    <row r="11976" spans="1:6" x14ac:dyDescent="0.25">
      <c r="A11976"/>
      <c r="B11976" s="78"/>
      <c r="C11976"/>
      <c r="D11976"/>
      <c r="E11976"/>
      <c r="F11976"/>
    </row>
    <row r="11977" spans="1:6" x14ac:dyDescent="0.25">
      <c r="A11977"/>
      <c r="B11977" s="78"/>
      <c r="C11977"/>
      <c r="D11977"/>
      <c r="E11977"/>
      <c r="F11977"/>
    </row>
    <row r="11978" spans="1:6" x14ac:dyDescent="0.25">
      <c r="A11978"/>
      <c r="B11978" s="78"/>
      <c r="C11978"/>
      <c r="D11978"/>
      <c r="E11978"/>
      <c r="F11978"/>
    </row>
    <row r="11979" spans="1:6" x14ac:dyDescent="0.25">
      <c r="A11979"/>
      <c r="B11979" s="78"/>
      <c r="C11979"/>
      <c r="D11979"/>
      <c r="E11979"/>
      <c r="F11979"/>
    </row>
    <row r="11980" spans="1:6" x14ac:dyDescent="0.25">
      <c r="A11980"/>
      <c r="B11980" s="78"/>
      <c r="C11980"/>
      <c r="D11980"/>
      <c r="E11980"/>
      <c r="F11980"/>
    </row>
    <row r="11981" spans="1:6" x14ac:dyDescent="0.25">
      <c r="A11981"/>
      <c r="B11981" s="78"/>
      <c r="C11981"/>
      <c r="D11981"/>
      <c r="E11981"/>
      <c r="F11981"/>
    </row>
    <row r="11982" spans="1:6" x14ac:dyDescent="0.25">
      <c r="A11982"/>
      <c r="B11982" s="78"/>
      <c r="C11982"/>
      <c r="D11982"/>
      <c r="E11982"/>
      <c r="F11982"/>
    </row>
    <row r="11983" spans="1:6" x14ac:dyDescent="0.25">
      <c r="A11983"/>
      <c r="B11983" s="78"/>
      <c r="C11983"/>
      <c r="D11983"/>
      <c r="E11983"/>
      <c r="F11983"/>
    </row>
    <row r="11984" spans="1:6" x14ac:dyDescent="0.25">
      <c r="A11984"/>
      <c r="B11984" s="78"/>
      <c r="C11984"/>
      <c r="D11984"/>
      <c r="E11984"/>
      <c r="F11984"/>
    </row>
    <row r="11985" spans="1:6" x14ac:dyDescent="0.25">
      <c r="A11985"/>
      <c r="B11985" s="78"/>
      <c r="C11985"/>
      <c r="D11985"/>
      <c r="E11985"/>
      <c r="F11985"/>
    </row>
    <row r="11986" spans="1:6" x14ac:dyDescent="0.25">
      <c r="A11986"/>
      <c r="B11986" s="78"/>
      <c r="C11986"/>
      <c r="D11986"/>
      <c r="E11986"/>
      <c r="F11986"/>
    </row>
    <row r="11987" spans="1:6" x14ac:dyDescent="0.25">
      <c r="A11987"/>
      <c r="B11987" s="78"/>
      <c r="C11987"/>
      <c r="D11987"/>
      <c r="E11987"/>
      <c r="F11987"/>
    </row>
    <row r="11988" spans="1:6" x14ac:dyDescent="0.25">
      <c r="A11988"/>
      <c r="B11988" s="78"/>
      <c r="C11988"/>
      <c r="D11988"/>
      <c r="E11988"/>
      <c r="F11988"/>
    </row>
    <row r="11989" spans="1:6" x14ac:dyDescent="0.25">
      <c r="A11989"/>
      <c r="B11989" s="78"/>
      <c r="C11989"/>
      <c r="D11989"/>
      <c r="E11989"/>
      <c r="F11989"/>
    </row>
    <row r="11990" spans="1:6" x14ac:dyDescent="0.25">
      <c r="A11990"/>
      <c r="B11990" s="78"/>
      <c r="C11990"/>
      <c r="D11990"/>
      <c r="E11990"/>
      <c r="F11990"/>
    </row>
    <row r="11991" spans="1:6" x14ac:dyDescent="0.25">
      <c r="A11991"/>
      <c r="B11991" s="78"/>
      <c r="C11991"/>
      <c r="D11991"/>
      <c r="E11991"/>
      <c r="F11991"/>
    </row>
    <row r="11992" spans="1:6" x14ac:dyDescent="0.25">
      <c r="A11992"/>
      <c r="B11992" s="78"/>
      <c r="C11992"/>
      <c r="D11992"/>
      <c r="E11992"/>
      <c r="F11992"/>
    </row>
    <row r="11993" spans="1:6" x14ac:dyDescent="0.25">
      <c r="A11993"/>
      <c r="B11993" s="78"/>
      <c r="C11993"/>
      <c r="D11993"/>
      <c r="E11993"/>
      <c r="F11993"/>
    </row>
    <row r="11994" spans="1:6" x14ac:dyDescent="0.25">
      <c r="A11994"/>
      <c r="B11994" s="78"/>
      <c r="C11994"/>
      <c r="D11994"/>
      <c r="E11994"/>
      <c r="F11994"/>
    </row>
    <row r="11995" spans="1:6" x14ac:dyDescent="0.25">
      <c r="A11995"/>
      <c r="B11995" s="78"/>
      <c r="C11995"/>
      <c r="D11995"/>
      <c r="E11995"/>
      <c r="F11995"/>
    </row>
    <row r="11996" spans="1:6" x14ac:dyDescent="0.25">
      <c r="A11996"/>
      <c r="B11996" s="78"/>
      <c r="C11996"/>
      <c r="D11996"/>
      <c r="E11996"/>
      <c r="F11996"/>
    </row>
    <row r="11997" spans="1:6" x14ac:dyDescent="0.25">
      <c r="A11997"/>
      <c r="B11997" s="78"/>
      <c r="C11997"/>
      <c r="D11997"/>
      <c r="E11997"/>
      <c r="F11997"/>
    </row>
    <row r="11998" spans="1:6" x14ac:dyDescent="0.25">
      <c r="A11998"/>
      <c r="B11998" s="78"/>
      <c r="C11998"/>
      <c r="D11998"/>
      <c r="E11998"/>
      <c r="F11998"/>
    </row>
    <row r="11999" spans="1:6" x14ac:dyDescent="0.25">
      <c r="A11999"/>
      <c r="B11999" s="78"/>
      <c r="C11999"/>
      <c r="D11999"/>
      <c r="E11999"/>
      <c r="F11999"/>
    </row>
    <row r="12000" spans="1:6" x14ac:dyDescent="0.25">
      <c r="A12000"/>
      <c r="B12000" s="78"/>
      <c r="C12000"/>
      <c r="D12000"/>
      <c r="E12000"/>
      <c r="F12000"/>
    </row>
    <row r="12001" spans="1:6" x14ac:dyDescent="0.25">
      <c r="A12001"/>
      <c r="B12001" s="78"/>
      <c r="C12001"/>
      <c r="D12001"/>
      <c r="E12001"/>
      <c r="F12001"/>
    </row>
    <row r="12002" spans="1:6" x14ac:dyDescent="0.25">
      <c r="A12002"/>
      <c r="B12002" s="78"/>
      <c r="C12002"/>
      <c r="D12002"/>
      <c r="E12002"/>
      <c r="F12002"/>
    </row>
    <row r="12003" spans="1:6" x14ac:dyDescent="0.25">
      <c r="A12003"/>
      <c r="B12003" s="78"/>
      <c r="C12003"/>
      <c r="D12003"/>
      <c r="E12003"/>
      <c r="F12003"/>
    </row>
    <row r="12004" spans="1:6" x14ac:dyDescent="0.25">
      <c r="A12004"/>
      <c r="B12004" s="78"/>
      <c r="C12004"/>
      <c r="D12004"/>
      <c r="E12004"/>
      <c r="F12004"/>
    </row>
    <row r="12005" spans="1:6" x14ac:dyDescent="0.25">
      <c r="A12005"/>
      <c r="B12005" s="78"/>
      <c r="C12005"/>
      <c r="D12005"/>
      <c r="E12005"/>
      <c r="F12005"/>
    </row>
    <row r="12006" spans="1:6" x14ac:dyDescent="0.25">
      <c r="A12006"/>
      <c r="B12006" s="78"/>
      <c r="C12006"/>
      <c r="D12006"/>
      <c r="E12006"/>
      <c r="F12006"/>
    </row>
    <row r="12007" spans="1:6" x14ac:dyDescent="0.25">
      <c r="A12007"/>
      <c r="B12007" s="78"/>
      <c r="C12007"/>
      <c r="D12007"/>
      <c r="E12007"/>
      <c r="F12007"/>
    </row>
    <row r="12008" spans="1:6" x14ac:dyDescent="0.25">
      <c r="A12008"/>
      <c r="B12008" s="78"/>
      <c r="C12008"/>
      <c r="D12008"/>
      <c r="E12008"/>
      <c r="F12008"/>
    </row>
    <row r="12009" spans="1:6" x14ac:dyDescent="0.25">
      <c r="A12009"/>
      <c r="B12009" s="78"/>
      <c r="C12009"/>
      <c r="D12009"/>
      <c r="E12009"/>
      <c r="F12009"/>
    </row>
    <row r="12010" spans="1:6" x14ac:dyDescent="0.25">
      <c r="A12010"/>
      <c r="B12010" s="78"/>
      <c r="C12010"/>
      <c r="D12010"/>
      <c r="E12010"/>
      <c r="F12010"/>
    </row>
    <row r="12011" spans="1:6" x14ac:dyDescent="0.25">
      <c r="A12011"/>
      <c r="B12011" s="78"/>
      <c r="C12011"/>
      <c r="D12011"/>
      <c r="E12011"/>
      <c r="F12011"/>
    </row>
    <row r="12012" spans="1:6" x14ac:dyDescent="0.25">
      <c r="A12012"/>
      <c r="B12012" s="78"/>
      <c r="C12012"/>
      <c r="D12012"/>
      <c r="E12012"/>
      <c r="F12012"/>
    </row>
    <row r="12013" spans="1:6" x14ac:dyDescent="0.25">
      <c r="A12013"/>
      <c r="B12013" s="78"/>
      <c r="C12013"/>
      <c r="D12013"/>
      <c r="E12013"/>
      <c r="F12013"/>
    </row>
    <row r="12014" spans="1:6" x14ac:dyDescent="0.25">
      <c r="A12014"/>
      <c r="B12014" s="78"/>
      <c r="C12014"/>
      <c r="D12014"/>
      <c r="E12014"/>
      <c r="F12014"/>
    </row>
    <row r="12015" spans="1:6" x14ac:dyDescent="0.25">
      <c r="A12015"/>
      <c r="B12015" s="78"/>
      <c r="C12015"/>
      <c r="D12015"/>
      <c r="E12015"/>
      <c r="F12015"/>
    </row>
    <row r="12016" spans="1:6" x14ac:dyDescent="0.25">
      <c r="A12016"/>
      <c r="B12016" s="78"/>
      <c r="C12016"/>
      <c r="D12016"/>
      <c r="E12016"/>
      <c r="F12016"/>
    </row>
    <row r="12017" spans="1:6" x14ac:dyDescent="0.25">
      <c r="A12017"/>
      <c r="B12017" s="78"/>
      <c r="C12017"/>
      <c r="D12017"/>
      <c r="E12017"/>
      <c r="F12017"/>
    </row>
    <row r="12018" spans="1:6" x14ac:dyDescent="0.25">
      <c r="A12018"/>
      <c r="B12018" s="78"/>
      <c r="C12018"/>
      <c r="D12018"/>
      <c r="E12018"/>
      <c r="F12018"/>
    </row>
    <row r="12019" spans="1:6" x14ac:dyDescent="0.25">
      <c r="A12019"/>
      <c r="B12019" s="78"/>
      <c r="C12019"/>
      <c r="D12019"/>
      <c r="E12019"/>
      <c r="F12019"/>
    </row>
    <row r="12020" spans="1:6" x14ac:dyDescent="0.25">
      <c r="A12020"/>
      <c r="B12020" s="78"/>
      <c r="C12020"/>
      <c r="D12020"/>
      <c r="E12020"/>
      <c r="F12020"/>
    </row>
    <row r="12021" spans="1:6" x14ac:dyDescent="0.25">
      <c r="A12021"/>
      <c r="B12021" s="78"/>
      <c r="C12021"/>
      <c r="D12021"/>
      <c r="E12021"/>
      <c r="F12021"/>
    </row>
    <row r="12022" spans="1:6" x14ac:dyDescent="0.25">
      <c r="A12022"/>
      <c r="B12022" s="78"/>
      <c r="C12022"/>
      <c r="D12022"/>
      <c r="E12022"/>
      <c r="F12022"/>
    </row>
    <row r="12023" spans="1:6" x14ac:dyDescent="0.25">
      <c r="A12023"/>
      <c r="B12023" s="78"/>
      <c r="C12023"/>
      <c r="D12023"/>
      <c r="E12023"/>
      <c r="F12023"/>
    </row>
    <row r="12024" spans="1:6" x14ac:dyDescent="0.25">
      <c r="A12024"/>
      <c r="B12024" s="78"/>
      <c r="C12024"/>
      <c r="D12024"/>
      <c r="E12024"/>
      <c r="F12024"/>
    </row>
    <row r="12025" spans="1:6" x14ac:dyDescent="0.25">
      <c r="A12025"/>
      <c r="B12025" s="78"/>
      <c r="C12025"/>
      <c r="D12025"/>
      <c r="E12025"/>
      <c r="F12025"/>
    </row>
    <row r="12026" spans="1:6" x14ac:dyDescent="0.25">
      <c r="A12026"/>
      <c r="B12026" s="78"/>
      <c r="C12026"/>
      <c r="D12026"/>
      <c r="E12026"/>
      <c r="F12026"/>
    </row>
    <row r="12027" spans="1:6" x14ac:dyDescent="0.25">
      <c r="A12027"/>
      <c r="B12027" s="78"/>
      <c r="C12027"/>
      <c r="D12027"/>
      <c r="E12027"/>
      <c r="F12027"/>
    </row>
    <row r="12028" spans="1:6" x14ac:dyDescent="0.25">
      <c r="A12028"/>
      <c r="B12028" s="78"/>
      <c r="C12028"/>
      <c r="D12028"/>
      <c r="E12028"/>
      <c r="F12028"/>
    </row>
    <row r="12029" spans="1:6" x14ac:dyDescent="0.25">
      <c r="A12029"/>
      <c r="B12029" s="78"/>
      <c r="C12029"/>
      <c r="D12029"/>
      <c r="E12029"/>
      <c r="F12029"/>
    </row>
    <row r="12030" spans="1:6" x14ac:dyDescent="0.25">
      <c r="A12030"/>
      <c r="B12030" s="78"/>
      <c r="C12030"/>
      <c r="D12030"/>
      <c r="E12030"/>
      <c r="F12030"/>
    </row>
    <row r="12031" spans="1:6" x14ac:dyDescent="0.25">
      <c r="A12031"/>
      <c r="B12031" s="78"/>
      <c r="C12031"/>
      <c r="D12031"/>
      <c r="E12031"/>
      <c r="F12031"/>
    </row>
    <row r="12032" spans="1:6" x14ac:dyDescent="0.25">
      <c r="A12032"/>
      <c r="B12032" s="78"/>
      <c r="C12032"/>
      <c r="D12032"/>
      <c r="E12032"/>
      <c r="F12032"/>
    </row>
    <row r="12033" spans="1:6" x14ac:dyDescent="0.25">
      <c r="A12033"/>
      <c r="B12033" s="78"/>
      <c r="C12033"/>
      <c r="D12033"/>
      <c r="E12033"/>
      <c r="F12033"/>
    </row>
    <row r="12034" spans="1:6" x14ac:dyDescent="0.25">
      <c r="A12034"/>
      <c r="B12034" s="78"/>
      <c r="C12034"/>
      <c r="D12034"/>
      <c r="E12034"/>
      <c r="F12034"/>
    </row>
    <row r="12035" spans="1:6" x14ac:dyDescent="0.25">
      <c r="A12035"/>
      <c r="B12035" s="78"/>
      <c r="C12035"/>
      <c r="D12035"/>
      <c r="E12035"/>
      <c r="F12035"/>
    </row>
    <row r="12036" spans="1:6" x14ac:dyDescent="0.25">
      <c r="A12036"/>
      <c r="B12036" s="78"/>
      <c r="C12036"/>
      <c r="D12036"/>
      <c r="E12036"/>
      <c r="F12036"/>
    </row>
    <row r="12037" spans="1:6" x14ac:dyDescent="0.25">
      <c r="A12037"/>
      <c r="B12037" s="78"/>
      <c r="C12037"/>
      <c r="D12037"/>
      <c r="E12037"/>
      <c r="F12037"/>
    </row>
    <row r="12038" spans="1:6" x14ac:dyDescent="0.25">
      <c r="A12038"/>
      <c r="B12038" s="78"/>
      <c r="C12038"/>
      <c r="D12038"/>
      <c r="E12038"/>
      <c r="F12038"/>
    </row>
    <row r="12039" spans="1:6" x14ac:dyDescent="0.25">
      <c r="A12039"/>
      <c r="B12039" s="78"/>
      <c r="C12039"/>
      <c r="D12039"/>
      <c r="E12039"/>
      <c r="F12039"/>
    </row>
    <row r="12040" spans="1:6" x14ac:dyDescent="0.25">
      <c r="A12040"/>
      <c r="B12040" s="78"/>
      <c r="C12040"/>
      <c r="D12040"/>
      <c r="E12040"/>
      <c r="F12040"/>
    </row>
    <row r="12041" spans="1:6" x14ac:dyDescent="0.25">
      <c r="A12041"/>
      <c r="B12041" s="78"/>
      <c r="C12041"/>
      <c r="D12041"/>
      <c r="E12041"/>
      <c r="F12041"/>
    </row>
    <row r="12042" spans="1:6" x14ac:dyDescent="0.25">
      <c r="A12042"/>
      <c r="B12042" s="78"/>
      <c r="C12042"/>
      <c r="D12042"/>
      <c r="E12042"/>
      <c r="F12042"/>
    </row>
    <row r="12043" spans="1:6" x14ac:dyDescent="0.25">
      <c r="A12043"/>
      <c r="B12043" s="78"/>
      <c r="C12043"/>
      <c r="D12043"/>
      <c r="E12043"/>
      <c r="F12043"/>
    </row>
    <row r="12044" spans="1:6" x14ac:dyDescent="0.25">
      <c r="A12044"/>
      <c r="B12044" s="78"/>
      <c r="C12044"/>
      <c r="D12044"/>
      <c r="E12044"/>
      <c r="F12044"/>
    </row>
    <row r="12045" spans="1:6" x14ac:dyDescent="0.25">
      <c r="A12045"/>
      <c r="B12045" s="78"/>
      <c r="C12045"/>
      <c r="D12045"/>
      <c r="E12045"/>
      <c r="F12045"/>
    </row>
    <row r="12046" spans="1:6" x14ac:dyDescent="0.25">
      <c r="A12046"/>
      <c r="B12046" s="78"/>
      <c r="C12046"/>
      <c r="D12046"/>
      <c r="E12046"/>
      <c r="F12046"/>
    </row>
    <row r="12047" spans="1:6" x14ac:dyDescent="0.25">
      <c r="A12047"/>
      <c r="B12047" s="78"/>
      <c r="C12047"/>
      <c r="D12047"/>
      <c r="E12047"/>
      <c r="F12047"/>
    </row>
    <row r="12048" spans="1:6" x14ac:dyDescent="0.25">
      <c r="A12048"/>
      <c r="B12048" s="78"/>
      <c r="C12048"/>
      <c r="D12048"/>
      <c r="E12048"/>
      <c r="F12048"/>
    </row>
    <row r="12049" spans="1:6" x14ac:dyDescent="0.25">
      <c r="A12049"/>
      <c r="B12049" s="78"/>
      <c r="C12049"/>
      <c r="D12049"/>
      <c r="E12049"/>
      <c r="F12049"/>
    </row>
    <row r="12050" spans="1:6" x14ac:dyDescent="0.25">
      <c r="A12050"/>
      <c r="B12050" s="78"/>
      <c r="C12050"/>
      <c r="D12050"/>
      <c r="E12050"/>
      <c r="F12050"/>
    </row>
    <row r="12051" spans="1:6" x14ac:dyDescent="0.25">
      <c r="A12051"/>
      <c r="B12051" s="78"/>
      <c r="C12051"/>
      <c r="D12051"/>
      <c r="E12051"/>
      <c r="F12051"/>
    </row>
    <row r="12052" spans="1:6" x14ac:dyDescent="0.25">
      <c r="A12052"/>
      <c r="B12052" s="78"/>
      <c r="C12052"/>
      <c r="D12052"/>
      <c r="E12052"/>
      <c r="F12052"/>
    </row>
    <row r="12053" spans="1:6" x14ac:dyDescent="0.25">
      <c r="A12053"/>
      <c r="B12053" s="78"/>
      <c r="C12053"/>
      <c r="D12053"/>
      <c r="E12053"/>
      <c r="F12053"/>
    </row>
    <row r="12054" spans="1:6" x14ac:dyDescent="0.25">
      <c r="A12054"/>
      <c r="B12054" s="78"/>
      <c r="C12054"/>
      <c r="D12054"/>
      <c r="E12054"/>
      <c r="F12054"/>
    </row>
    <row r="12055" spans="1:6" x14ac:dyDescent="0.25">
      <c r="A12055"/>
      <c r="B12055" s="78"/>
      <c r="C12055"/>
      <c r="D12055"/>
      <c r="E12055"/>
      <c r="F12055"/>
    </row>
    <row r="12056" spans="1:6" x14ac:dyDescent="0.25">
      <c r="A12056"/>
      <c r="B12056" s="78"/>
      <c r="C12056"/>
      <c r="D12056"/>
      <c r="E12056"/>
      <c r="F12056"/>
    </row>
    <row r="12057" spans="1:6" x14ac:dyDescent="0.25">
      <c r="A12057"/>
      <c r="B12057" s="78"/>
      <c r="C12057"/>
      <c r="D12057"/>
      <c r="E12057"/>
      <c r="F12057"/>
    </row>
    <row r="12058" spans="1:6" x14ac:dyDescent="0.25">
      <c r="A12058"/>
      <c r="B12058" s="78"/>
      <c r="C12058"/>
      <c r="D12058"/>
      <c r="E12058"/>
      <c r="F12058"/>
    </row>
    <row r="12059" spans="1:6" x14ac:dyDescent="0.25">
      <c r="A12059"/>
      <c r="B12059" s="78"/>
      <c r="C12059"/>
      <c r="D12059"/>
      <c r="E12059"/>
      <c r="F12059"/>
    </row>
    <row r="12060" spans="1:6" x14ac:dyDescent="0.25">
      <c r="A12060"/>
      <c r="B12060" s="78"/>
      <c r="C12060"/>
      <c r="D12060"/>
      <c r="E12060"/>
      <c r="F12060"/>
    </row>
    <row r="12061" spans="1:6" x14ac:dyDescent="0.25">
      <c r="A12061"/>
      <c r="B12061" s="78"/>
      <c r="C12061"/>
      <c r="D12061"/>
      <c r="E12061"/>
      <c r="F12061"/>
    </row>
    <row r="12062" spans="1:6" x14ac:dyDescent="0.25">
      <c r="A12062"/>
      <c r="B12062" s="78"/>
      <c r="C12062"/>
      <c r="D12062"/>
      <c r="E12062"/>
      <c r="F12062"/>
    </row>
    <row r="12063" spans="1:6" x14ac:dyDescent="0.25">
      <c r="A12063"/>
      <c r="B12063" s="78"/>
      <c r="C12063"/>
      <c r="D12063"/>
      <c r="E12063"/>
      <c r="F12063"/>
    </row>
    <row r="12064" spans="1:6" x14ac:dyDescent="0.25">
      <c r="A12064"/>
      <c r="B12064" s="78"/>
      <c r="C12064"/>
      <c r="D12064"/>
      <c r="E12064"/>
      <c r="F12064"/>
    </row>
    <row r="12065" spans="1:6" x14ac:dyDescent="0.25">
      <c r="A12065"/>
      <c r="B12065" s="78"/>
      <c r="C12065"/>
      <c r="D12065"/>
      <c r="E12065"/>
      <c r="F12065"/>
    </row>
    <row r="12066" spans="1:6" x14ac:dyDescent="0.25">
      <c r="A12066"/>
      <c r="B12066" s="78"/>
      <c r="C12066"/>
      <c r="D12066"/>
      <c r="E12066"/>
      <c r="F12066"/>
    </row>
    <row r="12067" spans="1:6" x14ac:dyDescent="0.25">
      <c r="A12067"/>
      <c r="B12067" s="78"/>
      <c r="C12067"/>
      <c r="D12067"/>
      <c r="E12067"/>
      <c r="F12067"/>
    </row>
    <row r="12068" spans="1:6" x14ac:dyDescent="0.25">
      <c r="A12068"/>
      <c r="B12068" s="78"/>
      <c r="C12068"/>
      <c r="D12068"/>
      <c r="E12068"/>
      <c r="F12068"/>
    </row>
    <row r="12069" spans="1:6" x14ac:dyDescent="0.25">
      <c r="A12069"/>
      <c r="B12069" s="78"/>
      <c r="C12069"/>
      <c r="D12069"/>
      <c r="E12069"/>
      <c r="F12069"/>
    </row>
    <row r="12070" spans="1:6" x14ac:dyDescent="0.25">
      <c r="A12070"/>
      <c r="B12070" s="78"/>
      <c r="C12070"/>
      <c r="D12070"/>
      <c r="E12070"/>
      <c r="F12070"/>
    </row>
    <row r="12071" spans="1:6" x14ac:dyDescent="0.25">
      <c r="A12071"/>
      <c r="B12071" s="78"/>
      <c r="C12071"/>
      <c r="D12071"/>
      <c r="E12071"/>
      <c r="F12071"/>
    </row>
    <row r="12072" spans="1:6" x14ac:dyDescent="0.25">
      <c r="A12072"/>
      <c r="B12072" s="78"/>
      <c r="C12072"/>
      <c r="D12072"/>
      <c r="E12072"/>
      <c r="F12072"/>
    </row>
    <row r="12073" spans="1:6" x14ac:dyDescent="0.25">
      <c r="A12073"/>
      <c r="B12073" s="78"/>
      <c r="C12073"/>
      <c r="D12073"/>
      <c r="E12073"/>
      <c r="F12073"/>
    </row>
    <row r="12074" spans="1:6" x14ac:dyDescent="0.25">
      <c r="A12074"/>
      <c r="B12074" s="78"/>
      <c r="C12074"/>
      <c r="D12074"/>
      <c r="E12074"/>
      <c r="F12074"/>
    </row>
    <row r="12075" spans="1:6" x14ac:dyDescent="0.25">
      <c r="A12075"/>
      <c r="B12075" s="78"/>
      <c r="C12075"/>
      <c r="D12075"/>
      <c r="E12075"/>
      <c r="F12075"/>
    </row>
    <row r="12076" spans="1:6" x14ac:dyDescent="0.25">
      <c r="A12076"/>
      <c r="B12076" s="78"/>
      <c r="C12076"/>
      <c r="D12076"/>
      <c r="E12076"/>
      <c r="F12076"/>
    </row>
    <row r="12077" spans="1:6" x14ac:dyDescent="0.25">
      <c r="A12077"/>
      <c r="B12077" s="78"/>
      <c r="C12077"/>
      <c r="D12077"/>
      <c r="E12077"/>
      <c r="F12077"/>
    </row>
    <row r="12078" spans="1:6" x14ac:dyDescent="0.25">
      <c r="A12078"/>
      <c r="B12078" s="78"/>
      <c r="C12078"/>
      <c r="D12078"/>
      <c r="E12078"/>
      <c r="F12078"/>
    </row>
    <row r="12079" spans="1:6" x14ac:dyDescent="0.25">
      <c r="A12079"/>
      <c r="B12079" s="78"/>
      <c r="C12079"/>
      <c r="D12079"/>
      <c r="E12079"/>
      <c r="F12079"/>
    </row>
    <row r="12080" spans="1:6" x14ac:dyDescent="0.25">
      <c r="A12080"/>
      <c r="B12080" s="78"/>
      <c r="C12080"/>
      <c r="D12080"/>
      <c r="E12080"/>
      <c r="F12080"/>
    </row>
    <row r="12081" spans="1:6" x14ac:dyDescent="0.25">
      <c r="A12081"/>
      <c r="B12081" s="78"/>
      <c r="C12081"/>
      <c r="D12081"/>
      <c r="E12081"/>
      <c r="F12081"/>
    </row>
    <row r="12082" spans="1:6" x14ac:dyDescent="0.25">
      <c r="A12082"/>
      <c r="B12082" s="78"/>
      <c r="C12082"/>
      <c r="D12082"/>
      <c r="E12082"/>
      <c r="F12082"/>
    </row>
    <row r="12083" spans="1:6" x14ac:dyDescent="0.25">
      <c r="A12083"/>
      <c r="B12083" s="78"/>
      <c r="C12083"/>
      <c r="D12083"/>
      <c r="E12083"/>
      <c r="F12083"/>
    </row>
    <row r="12084" spans="1:6" x14ac:dyDescent="0.25">
      <c r="A12084"/>
      <c r="B12084" s="78"/>
      <c r="C12084"/>
      <c r="D12084"/>
      <c r="E12084"/>
      <c r="F12084"/>
    </row>
    <row r="12085" spans="1:6" x14ac:dyDescent="0.25">
      <c r="A12085"/>
      <c r="B12085" s="78"/>
      <c r="C12085"/>
      <c r="D12085"/>
      <c r="E12085"/>
      <c r="F12085"/>
    </row>
    <row r="12086" spans="1:6" x14ac:dyDescent="0.25">
      <c r="A12086"/>
      <c r="B12086" s="78"/>
      <c r="C12086"/>
      <c r="D12086"/>
      <c r="E12086"/>
      <c r="F12086"/>
    </row>
    <row r="12087" spans="1:6" x14ac:dyDescent="0.25">
      <c r="A12087"/>
      <c r="B12087" s="78"/>
      <c r="C12087"/>
      <c r="D12087"/>
      <c r="E12087"/>
      <c r="F12087"/>
    </row>
    <row r="12088" spans="1:6" x14ac:dyDescent="0.25">
      <c r="A12088"/>
      <c r="B12088" s="78"/>
      <c r="C12088"/>
      <c r="D12088"/>
      <c r="E12088"/>
      <c r="F12088"/>
    </row>
    <row r="12089" spans="1:6" x14ac:dyDescent="0.25">
      <c r="A12089"/>
      <c r="B12089" s="78"/>
      <c r="C12089"/>
      <c r="D12089"/>
      <c r="E12089"/>
      <c r="F12089"/>
    </row>
    <row r="12090" spans="1:6" x14ac:dyDescent="0.25">
      <c r="A12090"/>
      <c r="B12090" s="78"/>
      <c r="C12090"/>
      <c r="D12090"/>
      <c r="E12090"/>
      <c r="F12090"/>
    </row>
    <row r="12091" spans="1:6" x14ac:dyDescent="0.25">
      <c r="A12091"/>
      <c r="B12091" s="78"/>
      <c r="C12091"/>
      <c r="D12091"/>
      <c r="E12091"/>
      <c r="F12091"/>
    </row>
    <row r="12092" spans="1:6" x14ac:dyDescent="0.25">
      <c r="A12092"/>
      <c r="B12092" s="78"/>
      <c r="C12092"/>
      <c r="D12092"/>
      <c r="E12092"/>
      <c r="F12092"/>
    </row>
    <row r="12093" spans="1:6" x14ac:dyDescent="0.25">
      <c r="A12093"/>
      <c r="B12093" s="78"/>
      <c r="C12093"/>
      <c r="D12093"/>
      <c r="E12093"/>
      <c r="F12093"/>
    </row>
    <row r="12094" spans="1:6" x14ac:dyDescent="0.25">
      <c r="A12094"/>
      <c r="B12094" s="78"/>
      <c r="C12094"/>
      <c r="D12094"/>
      <c r="E12094"/>
      <c r="F12094"/>
    </row>
    <row r="12095" spans="1:6" x14ac:dyDescent="0.25">
      <c r="A12095"/>
      <c r="B12095" s="78"/>
      <c r="C12095"/>
      <c r="D12095"/>
      <c r="E12095"/>
      <c r="F12095"/>
    </row>
    <row r="12096" spans="1:6" x14ac:dyDescent="0.25">
      <c r="A12096"/>
      <c r="B12096" s="78"/>
      <c r="C12096"/>
      <c r="D12096"/>
      <c r="E12096"/>
      <c r="F12096"/>
    </row>
    <row r="12097" spans="1:6" x14ac:dyDescent="0.25">
      <c r="A12097"/>
      <c r="B12097" s="78"/>
      <c r="C12097"/>
      <c r="D12097"/>
      <c r="E12097"/>
      <c r="F12097"/>
    </row>
    <row r="12098" spans="1:6" x14ac:dyDescent="0.25">
      <c r="A12098"/>
      <c r="B12098" s="78"/>
      <c r="C12098"/>
      <c r="D12098"/>
      <c r="E12098"/>
      <c r="F12098"/>
    </row>
    <row r="12099" spans="1:6" x14ac:dyDescent="0.25">
      <c r="A12099"/>
      <c r="B12099" s="78"/>
      <c r="C12099"/>
      <c r="D12099"/>
      <c r="E12099"/>
      <c r="F12099"/>
    </row>
    <row r="12100" spans="1:6" x14ac:dyDescent="0.25">
      <c r="A12100"/>
      <c r="B12100" s="78"/>
      <c r="C12100"/>
      <c r="D12100"/>
      <c r="E12100"/>
      <c r="F12100"/>
    </row>
    <row r="12101" spans="1:6" x14ac:dyDescent="0.25">
      <c r="A12101"/>
      <c r="B12101" s="78"/>
      <c r="C12101"/>
      <c r="D12101"/>
      <c r="E12101"/>
      <c r="F12101"/>
    </row>
    <row r="12102" spans="1:6" x14ac:dyDescent="0.25">
      <c r="A12102"/>
      <c r="B12102" s="78"/>
      <c r="C12102"/>
      <c r="D12102"/>
      <c r="E12102"/>
      <c r="F12102"/>
    </row>
    <row r="12103" spans="1:6" x14ac:dyDescent="0.25">
      <c r="A12103"/>
      <c r="B12103" s="78"/>
      <c r="C12103"/>
      <c r="D12103"/>
      <c r="E12103"/>
      <c r="F12103"/>
    </row>
    <row r="12104" spans="1:6" x14ac:dyDescent="0.25">
      <c r="A12104"/>
      <c r="B12104" s="78"/>
      <c r="C12104"/>
      <c r="D12104"/>
      <c r="E12104"/>
      <c r="F12104"/>
    </row>
    <row r="12105" spans="1:6" x14ac:dyDescent="0.25">
      <c r="A12105"/>
      <c r="B12105" s="78"/>
      <c r="C12105"/>
      <c r="D12105"/>
      <c r="E12105"/>
      <c r="F12105"/>
    </row>
    <row r="12106" spans="1:6" x14ac:dyDescent="0.25">
      <c r="A12106"/>
      <c r="B12106" s="78"/>
      <c r="C12106"/>
      <c r="D12106"/>
      <c r="E12106"/>
      <c r="F12106"/>
    </row>
    <row r="12107" spans="1:6" x14ac:dyDescent="0.25">
      <c r="A12107"/>
      <c r="B12107" s="78"/>
      <c r="C12107"/>
      <c r="D12107"/>
      <c r="E12107"/>
      <c r="F12107"/>
    </row>
    <row r="12108" spans="1:6" x14ac:dyDescent="0.25">
      <c r="A12108"/>
      <c r="B12108" s="78"/>
      <c r="C12108"/>
      <c r="D12108"/>
      <c r="E12108"/>
      <c r="F12108"/>
    </row>
    <row r="12109" spans="1:6" x14ac:dyDescent="0.25">
      <c r="A12109"/>
      <c r="B12109" s="78"/>
      <c r="C12109"/>
      <c r="D12109"/>
      <c r="E12109"/>
      <c r="F12109"/>
    </row>
    <row r="12110" spans="1:6" x14ac:dyDescent="0.25">
      <c r="A12110"/>
      <c r="B12110" s="78"/>
      <c r="C12110"/>
      <c r="D12110"/>
      <c r="E12110"/>
      <c r="F12110"/>
    </row>
    <row r="12111" spans="1:6" x14ac:dyDescent="0.25">
      <c r="A12111"/>
      <c r="B12111" s="78"/>
      <c r="C12111"/>
      <c r="D12111"/>
      <c r="E12111"/>
      <c r="F12111"/>
    </row>
    <row r="12112" spans="1:6" x14ac:dyDescent="0.25">
      <c r="A12112"/>
      <c r="B12112" s="78"/>
      <c r="C12112"/>
      <c r="D12112"/>
      <c r="E12112"/>
      <c r="F12112"/>
    </row>
    <row r="12113" spans="1:6" x14ac:dyDescent="0.25">
      <c r="A12113"/>
      <c r="B12113" s="78"/>
      <c r="C12113"/>
      <c r="D12113"/>
      <c r="E12113"/>
      <c r="F12113"/>
    </row>
    <row r="12114" spans="1:6" x14ac:dyDescent="0.25">
      <c r="A12114"/>
      <c r="B12114" s="78"/>
      <c r="C12114"/>
      <c r="D12114"/>
      <c r="E12114"/>
      <c r="F12114"/>
    </row>
    <row r="12115" spans="1:6" x14ac:dyDescent="0.25">
      <c r="A12115"/>
      <c r="B12115" s="78"/>
      <c r="C12115"/>
      <c r="D12115"/>
      <c r="E12115"/>
      <c r="F12115"/>
    </row>
    <row r="12116" spans="1:6" x14ac:dyDescent="0.25">
      <c r="A12116"/>
      <c r="B12116" s="78"/>
      <c r="C12116"/>
      <c r="D12116"/>
      <c r="E12116"/>
      <c r="F12116"/>
    </row>
    <row r="12117" spans="1:6" x14ac:dyDescent="0.25">
      <c r="A12117"/>
      <c r="B12117" s="78"/>
      <c r="C12117"/>
      <c r="D12117"/>
      <c r="E12117"/>
      <c r="F12117"/>
    </row>
    <row r="12118" spans="1:6" x14ac:dyDescent="0.25">
      <c r="A12118"/>
      <c r="B12118" s="78"/>
      <c r="C12118"/>
      <c r="D12118"/>
      <c r="E12118"/>
      <c r="F12118"/>
    </row>
    <row r="12119" spans="1:6" x14ac:dyDescent="0.25">
      <c r="A12119"/>
      <c r="B12119" s="78"/>
      <c r="C12119"/>
      <c r="D12119"/>
      <c r="E12119"/>
      <c r="F12119"/>
    </row>
    <row r="12120" spans="1:6" x14ac:dyDescent="0.25">
      <c r="A12120"/>
      <c r="B12120" s="78"/>
      <c r="C12120"/>
      <c r="D12120"/>
      <c r="E12120"/>
      <c r="F12120"/>
    </row>
    <row r="12121" spans="1:6" x14ac:dyDescent="0.25">
      <c r="A12121"/>
      <c r="B12121" s="78"/>
      <c r="C12121"/>
      <c r="D12121"/>
      <c r="E12121"/>
      <c r="F12121"/>
    </row>
    <row r="12122" spans="1:6" x14ac:dyDescent="0.25">
      <c r="A12122"/>
      <c r="B12122" s="78"/>
      <c r="C12122"/>
      <c r="D12122"/>
      <c r="E12122"/>
      <c r="F12122"/>
    </row>
    <row r="12123" spans="1:6" x14ac:dyDescent="0.25">
      <c r="A12123"/>
      <c r="B12123" s="78"/>
      <c r="C12123"/>
      <c r="D12123"/>
      <c r="E12123"/>
      <c r="F12123"/>
    </row>
    <row r="12124" spans="1:6" x14ac:dyDescent="0.25">
      <c r="A12124"/>
      <c r="B12124" s="78"/>
      <c r="C12124"/>
      <c r="D12124"/>
      <c r="E12124"/>
      <c r="F12124"/>
    </row>
    <row r="12125" spans="1:6" x14ac:dyDescent="0.25">
      <c r="A12125"/>
      <c r="B12125" s="78"/>
      <c r="C12125"/>
      <c r="D12125"/>
      <c r="E12125"/>
      <c r="F12125"/>
    </row>
    <row r="12126" spans="1:6" x14ac:dyDescent="0.25">
      <c r="A12126"/>
      <c r="B12126" s="78"/>
      <c r="C12126"/>
      <c r="D12126"/>
      <c r="E12126"/>
      <c r="F12126"/>
    </row>
    <row r="12127" spans="1:6" x14ac:dyDescent="0.25">
      <c r="A12127"/>
      <c r="B12127" s="78"/>
      <c r="C12127"/>
      <c r="D12127"/>
      <c r="E12127"/>
      <c r="F12127"/>
    </row>
    <row r="12128" spans="1:6" x14ac:dyDescent="0.25">
      <c r="A12128"/>
      <c r="B12128" s="78"/>
      <c r="C12128"/>
      <c r="D12128"/>
      <c r="E12128"/>
      <c r="F12128"/>
    </row>
    <row r="12129" spans="1:6" x14ac:dyDescent="0.25">
      <c r="A12129"/>
      <c r="B12129" s="78"/>
      <c r="C12129"/>
      <c r="D12129"/>
      <c r="E12129"/>
      <c r="F12129"/>
    </row>
    <row r="12130" spans="1:6" x14ac:dyDescent="0.25">
      <c r="A12130"/>
      <c r="B12130" s="78"/>
      <c r="C12130"/>
      <c r="D12130"/>
      <c r="E12130"/>
      <c r="F12130"/>
    </row>
    <row r="12131" spans="1:6" x14ac:dyDescent="0.25">
      <c r="A12131"/>
      <c r="B12131" s="78"/>
      <c r="C12131"/>
      <c r="D12131"/>
      <c r="E12131"/>
      <c r="F12131"/>
    </row>
    <row r="12132" spans="1:6" x14ac:dyDescent="0.25">
      <c r="A12132"/>
      <c r="B12132" s="78"/>
      <c r="C12132"/>
      <c r="D12132"/>
      <c r="E12132"/>
      <c r="F12132"/>
    </row>
    <row r="12133" spans="1:6" x14ac:dyDescent="0.25">
      <c r="A12133"/>
      <c r="B12133" s="78"/>
      <c r="C12133"/>
      <c r="D12133"/>
      <c r="E12133"/>
      <c r="F12133"/>
    </row>
    <row r="12134" spans="1:6" x14ac:dyDescent="0.25">
      <c r="A12134"/>
      <c r="B12134" s="78"/>
      <c r="C12134"/>
      <c r="D12134"/>
      <c r="E12134"/>
      <c r="F12134"/>
    </row>
    <row r="12135" spans="1:6" x14ac:dyDescent="0.25">
      <c r="A12135"/>
      <c r="B12135" s="78"/>
      <c r="C12135"/>
      <c r="D12135"/>
      <c r="E12135"/>
      <c r="F12135"/>
    </row>
    <row r="12136" spans="1:6" x14ac:dyDescent="0.25">
      <c r="A12136"/>
      <c r="B12136" s="78"/>
      <c r="C12136"/>
      <c r="D12136"/>
      <c r="E12136"/>
      <c r="F12136"/>
    </row>
    <row r="12137" spans="1:6" x14ac:dyDescent="0.25">
      <c r="A12137"/>
      <c r="B12137" s="78"/>
      <c r="C12137"/>
      <c r="D12137"/>
      <c r="E12137"/>
      <c r="F12137"/>
    </row>
    <row r="12138" spans="1:6" x14ac:dyDescent="0.25">
      <c r="A12138"/>
      <c r="B12138" s="78"/>
      <c r="C12138"/>
      <c r="D12138"/>
      <c r="E12138"/>
      <c r="F12138"/>
    </row>
    <row r="12139" spans="1:6" x14ac:dyDescent="0.25">
      <c r="A12139"/>
      <c r="B12139" s="78"/>
      <c r="C12139"/>
      <c r="D12139"/>
      <c r="E12139"/>
      <c r="F12139"/>
    </row>
    <row r="12140" spans="1:6" x14ac:dyDescent="0.25">
      <c r="A12140"/>
      <c r="B12140" s="78"/>
      <c r="C12140"/>
      <c r="D12140"/>
      <c r="E12140"/>
      <c r="F12140"/>
    </row>
    <row r="12141" spans="1:6" x14ac:dyDescent="0.25">
      <c r="A12141"/>
      <c r="B12141" s="78"/>
      <c r="C12141"/>
      <c r="D12141"/>
      <c r="E12141"/>
      <c r="F12141"/>
    </row>
    <row r="12142" spans="1:6" x14ac:dyDescent="0.25">
      <c r="A12142"/>
      <c r="B12142" s="78"/>
      <c r="C12142"/>
      <c r="D12142"/>
      <c r="E12142"/>
      <c r="F12142"/>
    </row>
    <row r="12143" spans="1:6" x14ac:dyDescent="0.25">
      <c r="A12143"/>
      <c r="B12143" s="78"/>
      <c r="C12143"/>
      <c r="D12143"/>
      <c r="E12143"/>
      <c r="F12143"/>
    </row>
    <row r="12144" spans="1:6" x14ac:dyDescent="0.25">
      <c r="A12144"/>
      <c r="B12144" s="78"/>
      <c r="C12144"/>
      <c r="D12144"/>
      <c r="E12144"/>
      <c r="F12144"/>
    </row>
    <row r="12145" spans="1:6" x14ac:dyDescent="0.25">
      <c r="A12145"/>
      <c r="B12145" s="78"/>
      <c r="C12145"/>
      <c r="D12145"/>
      <c r="E12145"/>
      <c r="F12145"/>
    </row>
    <row r="12146" spans="1:6" x14ac:dyDescent="0.25">
      <c r="A12146"/>
      <c r="B12146" s="78"/>
      <c r="C12146"/>
      <c r="D12146"/>
      <c r="E12146"/>
      <c r="F12146"/>
    </row>
    <row r="12147" spans="1:6" x14ac:dyDescent="0.25">
      <c r="A12147"/>
      <c r="B12147" s="78"/>
      <c r="C12147"/>
      <c r="D12147"/>
      <c r="E12147"/>
      <c r="F12147"/>
    </row>
    <row r="12148" spans="1:6" x14ac:dyDescent="0.25">
      <c r="A12148"/>
      <c r="B12148" s="78"/>
      <c r="C12148"/>
      <c r="D12148"/>
      <c r="E12148"/>
      <c r="F12148"/>
    </row>
    <row r="12149" spans="1:6" x14ac:dyDescent="0.25">
      <c r="A12149"/>
      <c r="B12149" s="78"/>
      <c r="C12149"/>
      <c r="D12149"/>
      <c r="E12149"/>
      <c r="F12149"/>
    </row>
    <row r="12150" spans="1:6" x14ac:dyDescent="0.25">
      <c r="A12150"/>
      <c r="B12150" s="78"/>
      <c r="C12150"/>
      <c r="D12150"/>
      <c r="E12150"/>
      <c r="F12150"/>
    </row>
    <row r="12151" spans="1:6" x14ac:dyDescent="0.25">
      <c r="A12151"/>
      <c r="B12151" s="78"/>
      <c r="C12151"/>
      <c r="D12151"/>
      <c r="E12151"/>
      <c r="F12151"/>
    </row>
    <row r="12152" spans="1:6" x14ac:dyDescent="0.25">
      <c r="A12152"/>
      <c r="B12152" s="78"/>
      <c r="C12152"/>
      <c r="D12152"/>
      <c r="E12152"/>
      <c r="F12152"/>
    </row>
    <row r="12153" spans="1:6" x14ac:dyDescent="0.25">
      <c r="A12153"/>
      <c r="B12153" s="78"/>
      <c r="C12153"/>
      <c r="D12153"/>
      <c r="E12153"/>
      <c r="F12153"/>
    </row>
    <row r="12154" spans="1:6" x14ac:dyDescent="0.25">
      <c r="A12154"/>
      <c r="B12154" s="78"/>
      <c r="C12154"/>
      <c r="D12154"/>
      <c r="E12154"/>
      <c r="F12154"/>
    </row>
    <row r="12155" spans="1:6" x14ac:dyDescent="0.25">
      <c r="A12155"/>
      <c r="B12155" s="78"/>
      <c r="C12155"/>
      <c r="D12155"/>
      <c r="E12155"/>
      <c r="F12155"/>
    </row>
    <row r="12156" spans="1:6" x14ac:dyDescent="0.25">
      <c r="A12156"/>
      <c r="B12156" s="78"/>
      <c r="C12156"/>
      <c r="D12156"/>
      <c r="E12156"/>
      <c r="F12156"/>
    </row>
    <row r="12157" spans="1:6" x14ac:dyDescent="0.25">
      <c r="A12157"/>
      <c r="B12157" s="78"/>
      <c r="C12157"/>
      <c r="D12157"/>
      <c r="E12157"/>
      <c r="F12157"/>
    </row>
    <row r="12158" spans="1:6" x14ac:dyDescent="0.25">
      <c r="A12158"/>
      <c r="B12158" s="78"/>
      <c r="C12158"/>
      <c r="D12158"/>
      <c r="E12158"/>
      <c r="F12158"/>
    </row>
    <row r="12159" spans="1:6" x14ac:dyDescent="0.25">
      <c r="A12159"/>
      <c r="B12159" s="78"/>
      <c r="C12159"/>
      <c r="D12159"/>
      <c r="E12159"/>
      <c r="F12159"/>
    </row>
    <row r="12160" spans="1:6" x14ac:dyDescent="0.25">
      <c r="A12160"/>
      <c r="B12160" s="78"/>
      <c r="C12160"/>
      <c r="D12160"/>
      <c r="E12160"/>
      <c r="F12160"/>
    </row>
    <row r="12161" spans="1:6" x14ac:dyDescent="0.25">
      <c r="A12161"/>
      <c r="B12161" s="78"/>
      <c r="C12161"/>
      <c r="D12161"/>
      <c r="E12161"/>
      <c r="F12161"/>
    </row>
    <row r="12162" spans="1:6" x14ac:dyDescent="0.25">
      <c r="A12162"/>
      <c r="B12162" s="78"/>
      <c r="C12162"/>
      <c r="D12162"/>
      <c r="E12162"/>
      <c r="F12162"/>
    </row>
    <row r="12163" spans="1:6" x14ac:dyDescent="0.25">
      <c r="A12163"/>
      <c r="B12163" s="78"/>
      <c r="C12163"/>
      <c r="D12163"/>
      <c r="E12163"/>
      <c r="F12163"/>
    </row>
    <row r="12164" spans="1:6" x14ac:dyDescent="0.25">
      <c r="A12164"/>
      <c r="B12164" s="78"/>
      <c r="C12164"/>
      <c r="D12164"/>
      <c r="E12164"/>
      <c r="F12164"/>
    </row>
    <row r="12165" spans="1:6" x14ac:dyDescent="0.25">
      <c r="A12165"/>
      <c r="B12165" s="78"/>
      <c r="C12165"/>
      <c r="D12165"/>
      <c r="E12165"/>
      <c r="F12165"/>
    </row>
    <row r="12166" spans="1:6" x14ac:dyDescent="0.25">
      <c r="A12166"/>
      <c r="B12166" s="78"/>
      <c r="C12166"/>
      <c r="D12166"/>
      <c r="E12166"/>
      <c r="F12166"/>
    </row>
    <row r="12167" spans="1:6" x14ac:dyDescent="0.25">
      <c r="A12167"/>
      <c r="B12167" s="78"/>
      <c r="C12167"/>
      <c r="D12167"/>
      <c r="E12167"/>
      <c r="F12167"/>
    </row>
    <row r="12168" spans="1:6" x14ac:dyDescent="0.25">
      <c r="A12168"/>
      <c r="B12168" s="78"/>
      <c r="C12168"/>
      <c r="D12168"/>
      <c r="E12168"/>
      <c r="F12168"/>
    </row>
    <row r="12169" spans="1:6" x14ac:dyDescent="0.25">
      <c r="A12169"/>
      <c r="B12169" s="78"/>
      <c r="C12169"/>
      <c r="D12169"/>
      <c r="E12169"/>
      <c r="F12169"/>
    </row>
    <row r="12170" spans="1:6" x14ac:dyDescent="0.25">
      <c r="A12170"/>
      <c r="B12170" s="78"/>
      <c r="C12170"/>
      <c r="D12170"/>
      <c r="E12170"/>
      <c r="F12170"/>
    </row>
    <row r="12171" spans="1:6" x14ac:dyDescent="0.25">
      <c r="A12171"/>
      <c r="B12171" s="78"/>
      <c r="C12171"/>
      <c r="D12171"/>
      <c r="E12171"/>
      <c r="F12171"/>
    </row>
    <row r="12172" spans="1:6" x14ac:dyDescent="0.25">
      <c r="A12172"/>
      <c r="B12172" s="78"/>
      <c r="C12172"/>
      <c r="D12172"/>
      <c r="E12172"/>
      <c r="F12172"/>
    </row>
    <row r="12173" spans="1:6" x14ac:dyDescent="0.25">
      <c r="A12173"/>
      <c r="B12173" s="78"/>
      <c r="C12173"/>
      <c r="D12173"/>
      <c r="E12173"/>
      <c r="F12173"/>
    </row>
    <row r="12174" spans="1:6" x14ac:dyDescent="0.25">
      <c r="A12174"/>
      <c r="B12174" s="78"/>
      <c r="C12174"/>
      <c r="D12174"/>
      <c r="E12174"/>
      <c r="F12174"/>
    </row>
    <row r="12175" spans="1:6" x14ac:dyDescent="0.25">
      <c r="A12175"/>
      <c r="B12175" s="78"/>
      <c r="C12175"/>
      <c r="D12175"/>
      <c r="E12175"/>
      <c r="F12175"/>
    </row>
    <row r="12176" spans="1:6" x14ac:dyDescent="0.25">
      <c r="A12176"/>
      <c r="B12176" s="78"/>
      <c r="C12176"/>
      <c r="D12176"/>
      <c r="E12176"/>
      <c r="F12176"/>
    </row>
    <row r="12177" spans="1:6" x14ac:dyDescent="0.25">
      <c r="A12177"/>
      <c r="B12177" s="78"/>
      <c r="C12177"/>
      <c r="D12177"/>
      <c r="E12177"/>
      <c r="F12177"/>
    </row>
    <row r="12178" spans="1:6" x14ac:dyDescent="0.25">
      <c r="A12178"/>
      <c r="B12178" s="78"/>
      <c r="C12178"/>
      <c r="D12178"/>
      <c r="E12178"/>
      <c r="F12178"/>
    </row>
    <row r="12179" spans="1:6" x14ac:dyDescent="0.25">
      <c r="A12179"/>
      <c r="B12179" s="78"/>
      <c r="C12179"/>
      <c r="D12179"/>
      <c r="E12179"/>
      <c r="F12179"/>
    </row>
    <row r="12180" spans="1:6" x14ac:dyDescent="0.25">
      <c r="A12180"/>
      <c r="B12180" s="78"/>
      <c r="C12180"/>
      <c r="D12180"/>
      <c r="E12180"/>
      <c r="F12180"/>
    </row>
    <row r="12181" spans="1:6" x14ac:dyDescent="0.25">
      <c r="A12181"/>
      <c r="B12181" s="78"/>
      <c r="C12181"/>
      <c r="D12181"/>
      <c r="E12181"/>
      <c r="F12181"/>
    </row>
    <row r="12182" spans="1:6" x14ac:dyDescent="0.25">
      <c r="A12182"/>
      <c r="B12182" s="78"/>
      <c r="C12182"/>
      <c r="D12182"/>
      <c r="E12182"/>
      <c r="F12182"/>
    </row>
    <row r="12183" spans="1:6" x14ac:dyDescent="0.25">
      <c r="A12183"/>
      <c r="B12183" s="78"/>
      <c r="C12183"/>
      <c r="D12183"/>
      <c r="E12183"/>
      <c r="F12183"/>
    </row>
    <row r="12184" spans="1:6" x14ac:dyDescent="0.25">
      <c r="A12184"/>
      <c r="B12184" s="78"/>
      <c r="C12184"/>
      <c r="D12184"/>
      <c r="E12184"/>
      <c r="F12184"/>
    </row>
    <row r="12185" spans="1:6" x14ac:dyDescent="0.25">
      <c r="A12185"/>
      <c r="B12185" s="78"/>
      <c r="C12185"/>
      <c r="D12185"/>
      <c r="E12185"/>
      <c r="F12185"/>
    </row>
    <row r="12186" spans="1:6" x14ac:dyDescent="0.25">
      <c r="A12186"/>
      <c r="B12186" s="78"/>
      <c r="C12186"/>
      <c r="D12186"/>
      <c r="E12186"/>
      <c r="F12186"/>
    </row>
    <row r="12187" spans="1:6" x14ac:dyDescent="0.25">
      <c r="A12187"/>
      <c r="B12187" s="78"/>
      <c r="C12187"/>
      <c r="D12187"/>
      <c r="E12187"/>
      <c r="F12187"/>
    </row>
    <row r="12188" spans="1:6" x14ac:dyDescent="0.25">
      <c r="A12188"/>
      <c r="B12188" s="78"/>
      <c r="C12188"/>
      <c r="D12188"/>
      <c r="E12188"/>
      <c r="F12188"/>
    </row>
    <row r="12189" spans="1:6" x14ac:dyDescent="0.25">
      <c r="A12189"/>
      <c r="B12189" s="78"/>
      <c r="C12189"/>
      <c r="D12189"/>
      <c r="E12189"/>
      <c r="F12189"/>
    </row>
    <row r="12190" spans="1:6" x14ac:dyDescent="0.25">
      <c r="A12190"/>
      <c r="B12190" s="78"/>
      <c r="C12190"/>
      <c r="D12190"/>
      <c r="E12190"/>
      <c r="F12190"/>
    </row>
    <row r="12191" spans="1:6" x14ac:dyDescent="0.25">
      <c r="A12191"/>
      <c r="B12191" s="78"/>
      <c r="C12191"/>
      <c r="D12191"/>
      <c r="E12191"/>
      <c r="F12191"/>
    </row>
    <row r="12192" spans="1:6" x14ac:dyDescent="0.25">
      <c r="A12192"/>
      <c r="B12192" s="78"/>
      <c r="C12192"/>
      <c r="D12192"/>
      <c r="E12192"/>
      <c r="F12192"/>
    </row>
    <row r="12193" spans="1:6" x14ac:dyDescent="0.25">
      <c r="A12193"/>
      <c r="B12193" s="78"/>
      <c r="C12193"/>
      <c r="D12193"/>
      <c r="E12193"/>
      <c r="F12193"/>
    </row>
    <row r="12194" spans="1:6" x14ac:dyDescent="0.25">
      <c r="A12194"/>
      <c r="B12194" s="78"/>
      <c r="C12194"/>
      <c r="D12194"/>
      <c r="E12194"/>
      <c r="F12194"/>
    </row>
    <row r="12195" spans="1:6" x14ac:dyDescent="0.25">
      <c r="A12195"/>
      <c r="B12195" s="78"/>
      <c r="C12195"/>
      <c r="D12195"/>
      <c r="E12195"/>
      <c r="F12195"/>
    </row>
    <row r="12196" spans="1:6" x14ac:dyDescent="0.25">
      <c r="A12196"/>
      <c r="B12196" s="78"/>
      <c r="C12196"/>
      <c r="D12196"/>
      <c r="E12196"/>
      <c r="F12196"/>
    </row>
    <row r="12197" spans="1:6" x14ac:dyDescent="0.25">
      <c r="A12197"/>
      <c r="B12197" s="78"/>
      <c r="C12197"/>
      <c r="D12197"/>
      <c r="E12197"/>
      <c r="F12197"/>
    </row>
    <row r="12198" spans="1:6" x14ac:dyDescent="0.25">
      <c r="A12198"/>
      <c r="B12198" s="78"/>
      <c r="C12198"/>
      <c r="D12198"/>
      <c r="E12198"/>
      <c r="F12198"/>
    </row>
    <row r="12199" spans="1:6" x14ac:dyDescent="0.25">
      <c r="A12199"/>
      <c r="B12199" s="78"/>
      <c r="C12199"/>
      <c r="D12199"/>
      <c r="E12199"/>
      <c r="F12199"/>
    </row>
    <row r="12200" spans="1:6" x14ac:dyDescent="0.25">
      <c r="A12200"/>
      <c r="B12200" s="78"/>
      <c r="C12200"/>
      <c r="D12200"/>
      <c r="E12200"/>
      <c r="F12200"/>
    </row>
    <row r="12201" spans="1:6" x14ac:dyDescent="0.25">
      <c r="A12201"/>
      <c r="B12201" s="78"/>
      <c r="C12201"/>
      <c r="D12201"/>
      <c r="E12201"/>
      <c r="F12201"/>
    </row>
    <row r="12202" spans="1:6" x14ac:dyDescent="0.25">
      <c r="A12202"/>
      <c r="B12202" s="78"/>
      <c r="C12202"/>
      <c r="D12202"/>
      <c r="E12202"/>
      <c r="F12202"/>
    </row>
    <row r="12203" spans="1:6" x14ac:dyDescent="0.25">
      <c r="A12203"/>
      <c r="B12203" s="78"/>
      <c r="C12203"/>
      <c r="D12203"/>
      <c r="E12203"/>
      <c r="F12203"/>
    </row>
    <row r="12204" spans="1:6" x14ac:dyDescent="0.25">
      <c r="A12204"/>
      <c r="B12204" s="78"/>
      <c r="C12204"/>
      <c r="D12204"/>
      <c r="E12204"/>
      <c r="F12204"/>
    </row>
    <row r="12205" spans="1:6" x14ac:dyDescent="0.25">
      <c r="A12205"/>
      <c r="B12205" s="78"/>
      <c r="C12205"/>
      <c r="D12205"/>
      <c r="E12205"/>
      <c r="F12205"/>
    </row>
    <row r="12206" spans="1:6" x14ac:dyDescent="0.25">
      <c r="A12206"/>
      <c r="B12206" s="78"/>
      <c r="C12206"/>
      <c r="D12206"/>
      <c r="E12206"/>
      <c r="F12206"/>
    </row>
    <row r="12207" spans="1:6" x14ac:dyDescent="0.25">
      <c r="A12207"/>
      <c r="B12207" s="78"/>
      <c r="C12207"/>
      <c r="D12207"/>
      <c r="E12207"/>
      <c r="F12207"/>
    </row>
    <row r="12208" spans="1:6" x14ac:dyDescent="0.25">
      <c r="A12208"/>
      <c r="B12208" s="78"/>
      <c r="C12208"/>
      <c r="D12208"/>
      <c r="E12208"/>
      <c r="F12208"/>
    </row>
    <row r="12209" spans="1:6" x14ac:dyDescent="0.25">
      <c r="A12209"/>
      <c r="B12209" s="78"/>
      <c r="C12209"/>
      <c r="D12209"/>
      <c r="E12209"/>
      <c r="F12209"/>
    </row>
    <row r="12210" spans="1:6" x14ac:dyDescent="0.25">
      <c r="A12210"/>
      <c r="B12210" s="78"/>
      <c r="C12210"/>
      <c r="D12210"/>
      <c r="E12210"/>
      <c r="F12210"/>
    </row>
    <row r="12211" spans="1:6" x14ac:dyDescent="0.25">
      <c r="A12211"/>
      <c r="B12211" s="78"/>
      <c r="C12211"/>
      <c r="D12211"/>
      <c r="E12211"/>
      <c r="F12211"/>
    </row>
    <row r="12212" spans="1:6" x14ac:dyDescent="0.25">
      <c r="A12212"/>
      <c r="B12212" s="78"/>
      <c r="C12212"/>
      <c r="D12212"/>
      <c r="E12212"/>
      <c r="F12212"/>
    </row>
    <row r="12213" spans="1:6" x14ac:dyDescent="0.25">
      <c r="A12213"/>
      <c r="B12213" s="78"/>
      <c r="C12213"/>
      <c r="D12213"/>
      <c r="E12213"/>
      <c r="F12213"/>
    </row>
    <row r="12214" spans="1:6" x14ac:dyDescent="0.25">
      <c r="A12214"/>
      <c r="B12214" s="78"/>
      <c r="C12214"/>
      <c r="D12214"/>
      <c r="E12214"/>
      <c r="F12214"/>
    </row>
    <row r="12215" spans="1:6" x14ac:dyDescent="0.25">
      <c r="A12215"/>
      <c r="B12215" s="78"/>
      <c r="C12215"/>
      <c r="D12215"/>
      <c r="E12215"/>
      <c r="F12215"/>
    </row>
    <row r="12216" spans="1:6" x14ac:dyDescent="0.25">
      <c r="A12216"/>
      <c r="B12216" s="78"/>
      <c r="C12216"/>
      <c r="D12216"/>
      <c r="E12216"/>
      <c r="F12216"/>
    </row>
    <row r="12217" spans="1:6" x14ac:dyDescent="0.25">
      <c r="A12217"/>
      <c r="B12217" s="78"/>
      <c r="C12217"/>
      <c r="D12217"/>
      <c r="E12217"/>
      <c r="F12217"/>
    </row>
    <row r="12218" spans="1:6" x14ac:dyDescent="0.25">
      <c r="A12218"/>
      <c r="B12218" s="78"/>
      <c r="C12218"/>
      <c r="D12218"/>
      <c r="E12218"/>
      <c r="F12218"/>
    </row>
    <row r="12219" spans="1:6" x14ac:dyDescent="0.25">
      <c r="A12219"/>
      <c r="B12219" s="78"/>
      <c r="C12219"/>
      <c r="D12219"/>
      <c r="E12219"/>
      <c r="F12219"/>
    </row>
    <row r="12220" spans="1:6" x14ac:dyDescent="0.25">
      <c r="A12220"/>
      <c r="B12220" s="78"/>
      <c r="C12220"/>
      <c r="D12220"/>
      <c r="E12220"/>
      <c r="F12220"/>
    </row>
    <row r="12221" spans="1:6" x14ac:dyDescent="0.25">
      <c r="A12221"/>
      <c r="B12221" s="78"/>
      <c r="C12221"/>
      <c r="D12221"/>
      <c r="E12221"/>
      <c r="F12221"/>
    </row>
    <row r="12222" spans="1:6" x14ac:dyDescent="0.25">
      <c r="A12222"/>
      <c r="B12222" s="78"/>
      <c r="C12222"/>
      <c r="D12222"/>
      <c r="E12222"/>
      <c r="F12222"/>
    </row>
    <row r="12223" spans="1:6" x14ac:dyDescent="0.25">
      <c r="A12223"/>
      <c r="B12223" s="78"/>
      <c r="C12223"/>
      <c r="D12223"/>
      <c r="E12223"/>
      <c r="F12223"/>
    </row>
    <row r="12224" spans="1:6" x14ac:dyDescent="0.25">
      <c r="A12224"/>
      <c r="B12224" s="78"/>
      <c r="C12224"/>
      <c r="D12224"/>
      <c r="E12224"/>
      <c r="F12224"/>
    </row>
    <row r="12225" spans="1:6" x14ac:dyDescent="0.25">
      <c r="A12225"/>
      <c r="B12225" s="78"/>
      <c r="C12225"/>
      <c r="D12225"/>
      <c r="E12225"/>
      <c r="F12225"/>
    </row>
    <row r="12226" spans="1:6" x14ac:dyDescent="0.25">
      <c r="A12226"/>
      <c r="B12226" s="78"/>
      <c r="C12226"/>
      <c r="D12226"/>
      <c r="E12226"/>
      <c r="F12226"/>
    </row>
    <row r="12227" spans="1:6" x14ac:dyDescent="0.25">
      <c r="A12227"/>
      <c r="B12227" s="78"/>
      <c r="C12227"/>
      <c r="D12227"/>
      <c r="E12227"/>
      <c r="F12227"/>
    </row>
    <row r="12228" spans="1:6" x14ac:dyDescent="0.25">
      <c r="A12228"/>
      <c r="B12228" s="78"/>
      <c r="C12228"/>
      <c r="D12228"/>
      <c r="E12228"/>
      <c r="F12228"/>
    </row>
    <row r="12229" spans="1:6" x14ac:dyDescent="0.25">
      <c r="A12229"/>
      <c r="B12229" s="78"/>
      <c r="C12229"/>
      <c r="D12229"/>
      <c r="E12229"/>
      <c r="F12229"/>
    </row>
    <row r="12230" spans="1:6" x14ac:dyDescent="0.25">
      <c r="A12230"/>
      <c r="B12230" s="78"/>
      <c r="C12230"/>
      <c r="D12230"/>
      <c r="E12230"/>
      <c r="F12230"/>
    </row>
    <row r="12231" spans="1:6" x14ac:dyDescent="0.25">
      <c r="A12231"/>
      <c r="B12231" s="78"/>
      <c r="C12231"/>
      <c r="D12231"/>
      <c r="E12231"/>
      <c r="F12231"/>
    </row>
    <row r="12232" spans="1:6" x14ac:dyDescent="0.25">
      <c r="A12232"/>
      <c r="B12232" s="78"/>
      <c r="C12232"/>
      <c r="D12232"/>
      <c r="E12232"/>
      <c r="F12232"/>
    </row>
    <row r="12233" spans="1:6" x14ac:dyDescent="0.25">
      <c r="A12233"/>
      <c r="B12233" s="78"/>
      <c r="C12233"/>
      <c r="D12233"/>
      <c r="E12233"/>
      <c r="F12233"/>
    </row>
    <row r="12234" spans="1:6" x14ac:dyDescent="0.25">
      <c r="A12234"/>
      <c r="B12234" s="78"/>
      <c r="C12234"/>
      <c r="D12234"/>
      <c r="E12234"/>
      <c r="F12234"/>
    </row>
    <row r="12235" spans="1:6" x14ac:dyDescent="0.25">
      <c r="A12235"/>
      <c r="B12235" s="78"/>
      <c r="C12235"/>
      <c r="D12235"/>
      <c r="E12235"/>
      <c r="F12235"/>
    </row>
    <row r="12236" spans="1:6" x14ac:dyDescent="0.25">
      <c r="A12236"/>
      <c r="B12236" s="78"/>
      <c r="C12236"/>
      <c r="D12236"/>
      <c r="E12236"/>
      <c r="F12236"/>
    </row>
    <row r="12237" spans="1:6" x14ac:dyDescent="0.25">
      <c r="A12237"/>
      <c r="B12237" s="78"/>
      <c r="C12237"/>
      <c r="D12237"/>
      <c r="E12237"/>
      <c r="F12237"/>
    </row>
    <row r="12238" spans="1:6" x14ac:dyDescent="0.25">
      <c r="A12238"/>
      <c r="B12238" s="78"/>
      <c r="C12238"/>
      <c r="D12238"/>
      <c r="E12238"/>
      <c r="F12238"/>
    </row>
    <row r="12239" spans="1:6" x14ac:dyDescent="0.25">
      <c r="A12239"/>
      <c r="B12239" s="78"/>
      <c r="C12239"/>
      <c r="D12239"/>
      <c r="E12239"/>
      <c r="F12239"/>
    </row>
    <row r="12240" spans="1:6" x14ac:dyDescent="0.25">
      <c r="A12240"/>
      <c r="B12240" s="78"/>
      <c r="C12240"/>
      <c r="D12240"/>
      <c r="E12240"/>
      <c r="F12240"/>
    </row>
    <row r="12241" spans="1:6" x14ac:dyDescent="0.25">
      <c r="A12241"/>
      <c r="B12241" s="78"/>
      <c r="C12241"/>
      <c r="D12241"/>
      <c r="E12241"/>
      <c r="F12241"/>
    </row>
    <row r="12242" spans="1:6" x14ac:dyDescent="0.25">
      <c r="A12242"/>
      <c r="B12242" s="78"/>
      <c r="C12242"/>
      <c r="D12242"/>
      <c r="E12242"/>
      <c r="F12242"/>
    </row>
    <row r="12243" spans="1:6" x14ac:dyDescent="0.25">
      <c r="A12243"/>
      <c r="B12243" s="78"/>
      <c r="C12243"/>
      <c r="D12243"/>
      <c r="E12243"/>
      <c r="F12243"/>
    </row>
    <row r="12244" spans="1:6" x14ac:dyDescent="0.25">
      <c r="A12244"/>
      <c r="B12244" s="78"/>
      <c r="C12244"/>
      <c r="D12244"/>
      <c r="E12244"/>
      <c r="F12244"/>
    </row>
    <row r="12245" spans="1:6" x14ac:dyDescent="0.25">
      <c r="A12245"/>
      <c r="B12245" s="78"/>
      <c r="C12245"/>
      <c r="D12245"/>
      <c r="E12245"/>
      <c r="F12245"/>
    </row>
    <row r="12246" spans="1:6" x14ac:dyDescent="0.25">
      <c r="A12246"/>
      <c r="B12246" s="78"/>
      <c r="C12246"/>
      <c r="D12246"/>
      <c r="E12246"/>
      <c r="F12246"/>
    </row>
    <row r="12247" spans="1:6" x14ac:dyDescent="0.25">
      <c r="A12247"/>
      <c r="B12247" s="78"/>
      <c r="C12247"/>
      <c r="D12247"/>
      <c r="E12247"/>
      <c r="F12247"/>
    </row>
    <row r="12248" spans="1:6" x14ac:dyDescent="0.25">
      <c r="A12248"/>
      <c r="B12248" s="78"/>
      <c r="C12248"/>
      <c r="D12248"/>
      <c r="E12248"/>
      <c r="F12248"/>
    </row>
    <row r="12249" spans="1:6" x14ac:dyDescent="0.25">
      <c r="A12249"/>
      <c r="B12249" s="78"/>
      <c r="C12249"/>
      <c r="D12249"/>
      <c r="E12249"/>
      <c r="F12249"/>
    </row>
    <row r="12250" spans="1:6" x14ac:dyDescent="0.25">
      <c r="A12250"/>
      <c r="B12250" s="78"/>
      <c r="C12250"/>
      <c r="D12250"/>
      <c r="E12250"/>
      <c r="F12250"/>
    </row>
    <row r="12251" spans="1:6" x14ac:dyDescent="0.25">
      <c r="A12251"/>
      <c r="B12251" s="78"/>
      <c r="C12251"/>
      <c r="D12251"/>
      <c r="E12251"/>
      <c r="F12251"/>
    </row>
    <row r="12252" spans="1:6" x14ac:dyDescent="0.25">
      <c r="A12252"/>
      <c r="B12252" s="78"/>
      <c r="C12252"/>
      <c r="D12252"/>
      <c r="E12252"/>
      <c r="F12252"/>
    </row>
    <row r="12253" spans="1:6" x14ac:dyDescent="0.25">
      <c r="A12253"/>
      <c r="B12253" s="78"/>
      <c r="C12253"/>
      <c r="D12253"/>
      <c r="E12253"/>
      <c r="F12253"/>
    </row>
    <row r="12254" spans="1:6" x14ac:dyDescent="0.25">
      <c r="A12254"/>
      <c r="B12254" s="78"/>
      <c r="C12254"/>
      <c r="D12254"/>
      <c r="E12254"/>
      <c r="F12254"/>
    </row>
    <row r="12255" spans="1:6" x14ac:dyDescent="0.25">
      <c r="A12255"/>
      <c r="B12255" s="78"/>
      <c r="C12255"/>
      <c r="D12255"/>
      <c r="E12255"/>
      <c r="F12255"/>
    </row>
    <row r="12256" spans="1:6" x14ac:dyDescent="0.25">
      <c r="A12256"/>
      <c r="B12256" s="78"/>
      <c r="C12256"/>
      <c r="D12256"/>
      <c r="E12256"/>
      <c r="F12256"/>
    </row>
    <row r="12257" spans="1:6" x14ac:dyDescent="0.25">
      <c r="A12257"/>
      <c r="B12257" s="78"/>
      <c r="C12257"/>
      <c r="D12257"/>
      <c r="E12257"/>
      <c r="F12257"/>
    </row>
    <row r="12258" spans="1:6" x14ac:dyDescent="0.25">
      <c r="A12258"/>
      <c r="B12258" s="78"/>
      <c r="C12258"/>
      <c r="D12258"/>
      <c r="E12258"/>
      <c r="F12258"/>
    </row>
    <row r="12259" spans="1:6" x14ac:dyDescent="0.25">
      <c r="A12259"/>
      <c r="B12259" s="78"/>
      <c r="C12259"/>
      <c r="D12259"/>
      <c r="E12259"/>
      <c r="F12259"/>
    </row>
    <row r="12260" spans="1:6" x14ac:dyDescent="0.25">
      <c r="A12260"/>
      <c r="B12260" s="78"/>
      <c r="C12260"/>
      <c r="D12260"/>
      <c r="E12260"/>
      <c r="F12260"/>
    </row>
    <row r="12261" spans="1:6" x14ac:dyDescent="0.25">
      <c r="A12261"/>
      <c r="B12261" s="78"/>
      <c r="C12261"/>
      <c r="D12261"/>
      <c r="E12261"/>
      <c r="F12261"/>
    </row>
    <row r="12262" spans="1:6" x14ac:dyDescent="0.25">
      <c r="A12262"/>
      <c r="B12262" s="78"/>
      <c r="C12262"/>
      <c r="D12262"/>
      <c r="E12262"/>
      <c r="F12262"/>
    </row>
    <row r="12263" spans="1:6" x14ac:dyDescent="0.25">
      <c r="A12263"/>
      <c r="B12263" s="78"/>
      <c r="C12263"/>
      <c r="D12263"/>
      <c r="E12263"/>
      <c r="F12263"/>
    </row>
    <row r="12264" spans="1:6" x14ac:dyDescent="0.25">
      <c r="A12264"/>
      <c r="B12264" s="78"/>
      <c r="C12264"/>
      <c r="D12264"/>
      <c r="E12264"/>
      <c r="F12264"/>
    </row>
    <row r="12265" spans="1:6" x14ac:dyDescent="0.25">
      <c r="A12265"/>
      <c r="B12265" s="78"/>
      <c r="C12265"/>
      <c r="D12265"/>
      <c r="E12265"/>
      <c r="F12265"/>
    </row>
    <row r="12266" spans="1:6" x14ac:dyDescent="0.25">
      <c r="A12266"/>
      <c r="B12266" s="78"/>
      <c r="C12266"/>
      <c r="D12266"/>
      <c r="E12266"/>
      <c r="F12266"/>
    </row>
    <row r="12267" spans="1:6" x14ac:dyDescent="0.25">
      <c r="A12267"/>
      <c r="B12267" s="78"/>
      <c r="C12267"/>
      <c r="D12267"/>
      <c r="E12267"/>
      <c r="F12267"/>
    </row>
    <row r="12268" spans="1:6" x14ac:dyDescent="0.25">
      <c r="A12268"/>
      <c r="B12268" s="78"/>
      <c r="C12268"/>
      <c r="D12268"/>
      <c r="E12268"/>
      <c r="F12268"/>
    </row>
    <row r="12269" spans="1:6" x14ac:dyDescent="0.25">
      <c r="A12269"/>
      <c r="B12269" s="78"/>
      <c r="C12269"/>
      <c r="D12269"/>
      <c r="E12269"/>
      <c r="F12269"/>
    </row>
    <row r="12270" spans="1:6" x14ac:dyDescent="0.25">
      <c r="A12270"/>
      <c r="B12270" s="78"/>
      <c r="C12270"/>
      <c r="D12270"/>
      <c r="E12270"/>
      <c r="F12270"/>
    </row>
    <row r="12271" spans="1:6" x14ac:dyDescent="0.25">
      <c r="A12271"/>
      <c r="B12271" s="78"/>
      <c r="C12271"/>
      <c r="D12271"/>
      <c r="E12271"/>
      <c r="F12271"/>
    </row>
    <row r="12272" spans="1:6" x14ac:dyDescent="0.25">
      <c r="A12272"/>
      <c r="B12272" s="78"/>
      <c r="C12272"/>
      <c r="D12272"/>
      <c r="E12272"/>
      <c r="F12272"/>
    </row>
    <row r="12273" spans="1:6" x14ac:dyDescent="0.25">
      <c r="A12273"/>
      <c r="B12273" s="78"/>
      <c r="C12273"/>
      <c r="D12273"/>
      <c r="E12273"/>
      <c r="F12273"/>
    </row>
    <row r="12274" spans="1:6" x14ac:dyDescent="0.25">
      <c r="A12274"/>
      <c r="B12274" s="78"/>
      <c r="C12274"/>
      <c r="D12274"/>
      <c r="E12274"/>
      <c r="F12274"/>
    </row>
    <row r="12275" spans="1:6" x14ac:dyDescent="0.25">
      <c r="A12275"/>
      <c r="B12275" s="78"/>
      <c r="C12275"/>
      <c r="D12275"/>
      <c r="E12275"/>
      <c r="F12275"/>
    </row>
    <row r="12276" spans="1:6" x14ac:dyDescent="0.25">
      <c r="A12276"/>
      <c r="B12276" s="78"/>
      <c r="C12276"/>
      <c r="D12276"/>
      <c r="E12276"/>
      <c r="F12276"/>
    </row>
    <row r="12277" spans="1:6" x14ac:dyDescent="0.25">
      <c r="A12277"/>
      <c r="B12277" s="78"/>
      <c r="C12277"/>
      <c r="D12277"/>
      <c r="E12277"/>
      <c r="F12277"/>
    </row>
    <row r="12278" spans="1:6" x14ac:dyDescent="0.25">
      <c r="A12278"/>
      <c r="B12278" s="78"/>
      <c r="C12278"/>
      <c r="D12278"/>
      <c r="E12278"/>
      <c r="F12278"/>
    </row>
    <row r="12279" spans="1:6" x14ac:dyDescent="0.25">
      <c r="A12279"/>
      <c r="B12279" s="78"/>
      <c r="C12279"/>
      <c r="D12279"/>
      <c r="E12279"/>
      <c r="F12279"/>
    </row>
    <row r="12280" spans="1:6" x14ac:dyDescent="0.25">
      <c r="A12280"/>
      <c r="B12280" s="78"/>
      <c r="C12280"/>
      <c r="D12280"/>
      <c r="E12280"/>
      <c r="F12280"/>
    </row>
    <row r="12281" spans="1:6" x14ac:dyDescent="0.25">
      <c r="A12281"/>
      <c r="B12281" s="78"/>
      <c r="C12281"/>
      <c r="D12281"/>
      <c r="E12281"/>
      <c r="F12281"/>
    </row>
    <row r="12282" spans="1:6" x14ac:dyDescent="0.25">
      <c r="A12282"/>
      <c r="B12282" s="78"/>
      <c r="C12282"/>
      <c r="D12282"/>
      <c r="E12282"/>
      <c r="F12282"/>
    </row>
    <row r="12283" spans="1:6" x14ac:dyDescent="0.25">
      <c r="A12283"/>
      <c r="B12283" s="78"/>
      <c r="C12283"/>
      <c r="D12283"/>
      <c r="E12283"/>
      <c r="F12283"/>
    </row>
    <row r="12284" spans="1:6" x14ac:dyDescent="0.25">
      <c r="A12284"/>
      <c r="B12284" s="78"/>
      <c r="C12284"/>
      <c r="D12284"/>
      <c r="E12284"/>
      <c r="F12284"/>
    </row>
    <row r="12285" spans="1:6" x14ac:dyDescent="0.25">
      <c r="A12285"/>
      <c r="B12285" s="78"/>
      <c r="C12285"/>
      <c r="D12285"/>
      <c r="E12285"/>
      <c r="F12285"/>
    </row>
    <row r="12286" spans="1:6" x14ac:dyDescent="0.25">
      <c r="A12286"/>
      <c r="B12286" s="78"/>
      <c r="C12286"/>
      <c r="D12286"/>
      <c r="E12286"/>
      <c r="F12286"/>
    </row>
    <row r="12287" spans="1:6" x14ac:dyDescent="0.25">
      <c r="A12287"/>
      <c r="B12287" s="78"/>
      <c r="C12287"/>
      <c r="D12287"/>
      <c r="E12287"/>
      <c r="F12287"/>
    </row>
    <row r="12288" spans="1:6" x14ac:dyDescent="0.25">
      <c r="A12288"/>
      <c r="B12288" s="78"/>
      <c r="C12288"/>
      <c r="D12288"/>
      <c r="E12288"/>
      <c r="F12288"/>
    </row>
    <row r="12289" spans="1:6" x14ac:dyDescent="0.25">
      <c r="A12289"/>
      <c r="B12289" s="78"/>
      <c r="C12289"/>
      <c r="D12289"/>
      <c r="E12289"/>
      <c r="F12289"/>
    </row>
    <row r="12290" spans="1:6" x14ac:dyDescent="0.25">
      <c r="A12290"/>
      <c r="B12290" s="78"/>
      <c r="C12290"/>
      <c r="D12290"/>
      <c r="E12290"/>
      <c r="F12290"/>
    </row>
    <row r="12291" spans="1:6" x14ac:dyDescent="0.25">
      <c r="A12291"/>
      <c r="B12291" s="78"/>
      <c r="C12291"/>
      <c r="D12291"/>
      <c r="E12291"/>
      <c r="F12291"/>
    </row>
    <row r="12292" spans="1:6" x14ac:dyDescent="0.25">
      <c r="A12292"/>
      <c r="B12292" s="78"/>
      <c r="C12292"/>
      <c r="D12292"/>
      <c r="E12292"/>
      <c r="F12292"/>
    </row>
    <row r="12293" spans="1:6" x14ac:dyDescent="0.25">
      <c r="A12293"/>
      <c r="B12293" s="78"/>
      <c r="C12293"/>
      <c r="D12293"/>
      <c r="E12293"/>
      <c r="F12293"/>
    </row>
    <row r="12294" spans="1:6" x14ac:dyDescent="0.25">
      <c r="A12294"/>
      <c r="B12294" s="78"/>
      <c r="C12294"/>
      <c r="D12294"/>
      <c r="E12294"/>
      <c r="F12294"/>
    </row>
    <row r="12295" spans="1:6" x14ac:dyDescent="0.25">
      <c r="A12295"/>
      <c r="B12295" s="78"/>
      <c r="C12295"/>
      <c r="D12295"/>
      <c r="E12295"/>
      <c r="F12295"/>
    </row>
    <row r="12296" spans="1:6" x14ac:dyDescent="0.25">
      <c r="A12296"/>
      <c r="B12296" s="78"/>
      <c r="C12296"/>
      <c r="D12296"/>
      <c r="E12296"/>
      <c r="F12296"/>
    </row>
    <row r="12297" spans="1:6" x14ac:dyDescent="0.25">
      <c r="A12297"/>
      <c r="B12297" s="78"/>
      <c r="C12297"/>
      <c r="D12297"/>
      <c r="E12297"/>
      <c r="F12297"/>
    </row>
    <row r="12298" spans="1:6" x14ac:dyDescent="0.25">
      <c r="A12298"/>
      <c r="B12298" s="78"/>
      <c r="C12298"/>
      <c r="D12298"/>
      <c r="E12298"/>
      <c r="F12298"/>
    </row>
    <row r="12299" spans="1:6" x14ac:dyDescent="0.25">
      <c r="A12299"/>
      <c r="B12299" s="78"/>
      <c r="C12299"/>
      <c r="D12299"/>
      <c r="E12299"/>
      <c r="F12299"/>
    </row>
    <row r="12300" spans="1:6" x14ac:dyDescent="0.25">
      <c r="A12300"/>
      <c r="B12300" s="78"/>
      <c r="C12300"/>
      <c r="D12300"/>
      <c r="E12300"/>
      <c r="F12300"/>
    </row>
    <row r="12301" spans="1:6" x14ac:dyDescent="0.25">
      <c r="A12301"/>
      <c r="B12301" s="78"/>
      <c r="C12301"/>
      <c r="D12301"/>
      <c r="E12301"/>
      <c r="F12301"/>
    </row>
    <row r="12302" spans="1:6" x14ac:dyDescent="0.25">
      <c r="A12302"/>
      <c r="B12302" s="78"/>
      <c r="C12302"/>
      <c r="D12302"/>
      <c r="E12302"/>
      <c r="F12302"/>
    </row>
    <row r="12303" spans="1:6" x14ac:dyDescent="0.25">
      <c r="A12303"/>
      <c r="B12303" s="78"/>
      <c r="C12303"/>
      <c r="D12303"/>
      <c r="E12303"/>
      <c r="F12303"/>
    </row>
    <row r="12304" spans="1:6" x14ac:dyDescent="0.25">
      <c r="A12304"/>
      <c r="B12304" s="78"/>
      <c r="C12304"/>
      <c r="D12304"/>
      <c r="E12304"/>
      <c r="F12304"/>
    </row>
    <row r="12305" spans="1:6" x14ac:dyDescent="0.25">
      <c r="A12305"/>
      <c r="B12305" s="78"/>
      <c r="C12305"/>
      <c r="D12305"/>
      <c r="E12305"/>
      <c r="F12305"/>
    </row>
    <row r="12306" spans="1:6" x14ac:dyDescent="0.25">
      <c r="A12306"/>
      <c r="B12306" s="78"/>
      <c r="C12306"/>
      <c r="D12306"/>
      <c r="E12306"/>
      <c r="F12306"/>
    </row>
    <row r="12307" spans="1:6" x14ac:dyDescent="0.25">
      <c r="A12307"/>
      <c r="B12307" s="78"/>
      <c r="C12307"/>
      <c r="D12307"/>
      <c r="E12307"/>
      <c r="F12307"/>
    </row>
    <row r="12308" spans="1:6" x14ac:dyDescent="0.25">
      <c r="A12308"/>
      <c r="B12308" s="78"/>
      <c r="C12308"/>
      <c r="D12308"/>
      <c r="E12308"/>
      <c r="F12308"/>
    </row>
    <row r="12309" spans="1:6" x14ac:dyDescent="0.25">
      <c r="A12309"/>
      <c r="B12309" s="78"/>
      <c r="C12309"/>
      <c r="D12309"/>
      <c r="E12309"/>
      <c r="F12309"/>
    </row>
    <row r="12310" spans="1:6" x14ac:dyDescent="0.25">
      <c r="A12310"/>
      <c r="B12310" s="78"/>
      <c r="C12310"/>
      <c r="D12310"/>
      <c r="E12310"/>
      <c r="F12310"/>
    </row>
    <row r="12311" spans="1:6" x14ac:dyDescent="0.25">
      <c r="A12311"/>
      <c r="B12311" s="78"/>
      <c r="C12311"/>
      <c r="D12311"/>
      <c r="E12311"/>
      <c r="F12311"/>
    </row>
    <row r="12312" spans="1:6" x14ac:dyDescent="0.25">
      <c r="A12312"/>
      <c r="B12312" s="78"/>
      <c r="C12312"/>
      <c r="D12312"/>
      <c r="E12312"/>
      <c r="F12312"/>
    </row>
    <row r="12313" spans="1:6" x14ac:dyDescent="0.25">
      <c r="A12313"/>
      <c r="B12313" s="78"/>
      <c r="C12313"/>
      <c r="D12313"/>
      <c r="E12313"/>
      <c r="F12313"/>
    </row>
    <row r="12314" spans="1:6" x14ac:dyDescent="0.25">
      <c r="A12314"/>
      <c r="B12314" s="78"/>
      <c r="C12314"/>
      <c r="D12314"/>
      <c r="E12314"/>
      <c r="F12314"/>
    </row>
    <row r="12315" spans="1:6" x14ac:dyDescent="0.25">
      <c r="A12315"/>
      <c r="B12315" s="78"/>
      <c r="C12315"/>
      <c r="D12315"/>
      <c r="E12315"/>
      <c r="F12315"/>
    </row>
    <row r="12316" spans="1:6" x14ac:dyDescent="0.25">
      <c r="A12316"/>
      <c r="B12316" s="78"/>
      <c r="C12316"/>
      <c r="D12316"/>
      <c r="E12316"/>
      <c r="F12316"/>
    </row>
    <row r="12317" spans="1:6" x14ac:dyDescent="0.25">
      <c r="A12317"/>
      <c r="B12317" s="78"/>
      <c r="C12317"/>
      <c r="D12317"/>
      <c r="E12317"/>
      <c r="F12317"/>
    </row>
    <row r="12318" spans="1:6" x14ac:dyDescent="0.25">
      <c r="A12318"/>
      <c r="B12318" s="78"/>
      <c r="C12318"/>
      <c r="D12318"/>
      <c r="E12318"/>
      <c r="F12318"/>
    </row>
    <row r="12319" spans="1:6" x14ac:dyDescent="0.25">
      <c r="A12319"/>
      <c r="B12319" s="78"/>
      <c r="C12319"/>
      <c r="D12319"/>
      <c r="E12319"/>
      <c r="F12319"/>
    </row>
    <row r="12320" spans="1:6" x14ac:dyDescent="0.25">
      <c r="A12320"/>
      <c r="B12320" s="78"/>
      <c r="C12320"/>
      <c r="D12320"/>
      <c r="E12320"/>
      <c r="F12320"/>
    </row>
    <row r="12321" spans="1:6" x14ac:dyDescent="0.25">
      <c r="A12321"/>
      <c r="B12321" s="78"/>
      <c r="C12321"/>
      <c r="D12321"/>
      <c r="E12321"/>
      <c r="F12321"/>
    </row>
    <row r="12322" spans="1:6" x14ac:dyDescent="0.25">
      <c r="A12322"/>
      <c r="B12322" s="78"/>
      <c r="C12322"/>
      <c r="D12322"/>
      <c r="E12322"/>
      <c r="F12322"/>
    </row>
    <row r="12323" spans="1:6" x14ac:dyDescent="0.25">
      <c r="A12323"/>
      <c r="B12323" s="78"/>
      <c r="C12323"/>
      <c r="D12323"/>
      <c r="E12323"/>
      <c r="F12323"/>
    </row>
    <row r="12324" spans="1:6" x14ac:dyDescent="0.25">
      <c r="A12324"/>
      <c r="B12324" s="78"/>
      <c r="C12324"/>
      <c r="D12324"/>
      <c r="E12324"/>
      <c r="F12324"/>
    </row>
    <row r="12325" spans="1:6" x14ac:dyDescent="0.25">
      <c r="A12325"/>
      <c r="B12325" s="78"/>
      <c r="C12325"/>
      <c r="D12325"/>
      <c r="E12325"/>
      <c r="F12325"/>
    </row>
    <row r="12326" spans="1:6" x14ac:dyDescent="0.25">
      <c r="A12326"/>
      <c r="B12326" s="78"/>
      <c r="C12326"/>
      <c r="D12326"/>
      <c r="E12326"/>
      <c r="F12326"/>
    </row>
    <row r="12327" spans="1:6" x14ac:dyDescent="0.25">
      <c r="A12327"/>
      <c r="B12327" s="78"/>
      <c r="C12327"/>
      <c r="D12327"/>
      <c r="E12327"/>
      <c r="F12327"/>
    </row>
    <row r="12328" spans="1:6" x14ac:dyDescent="0.25">
      <c r="A12328"/>
      <c r="B12328" s="78"/>
      <c r="C12328"/>
      <c r="D12328"/>
      <c r="E12328"/>
      <c r="F12328"/>
    </row>
    <row r="12329" spans="1:6" x14ac:dyDescent="0.25">
      <c r="A12329"/>
      <c r="B12329" s="78"/>
      <c r="C12329"/>
      <c r="D12329"/>
      <c r="E12329"/>
      <c r="F12329"/>
    </row>
    <row r="12330" spans="1:6" x14ac:dyDescent="0.25">
      <c r="A12330"/>
      <c r="B12330" s="78"/>
      <c r="C12330"/>
      <c r="D12330"/>
      <c r="E12330"/>
      <c r="F12330"/>
    </row>
    <row r="12331" spans="1:6" x14ac:dyDescent="0.25">
      <c r="A12331"/>
      <c r="B12331" s="78"/>
      <c r="C12331"/>
      <c r="D12331"/>
      <c r="E12331"/>
      <c r="F12331"/>
    </row>
    <row r="12332" spans="1:6" x14ac:dyDescent="0.25">
      <c r="A12332"/>
      <c r="B12332" s="78"/>
      <c r="C12332"/>
      <c r="D12332"/>
      <c r="E12332"/>
      <c r="F12332"/>
    </row>
    <row r="12333" spans="1:6" x14ac:dyDescent="0.25">
      <c r="A12333"/>
      <c r="B12333" s="78"/>
      <c r="C12333"/>
      <c r="D12333"/>
      <c r="E12333"/>
      <c r="F12333"/>
    </row>
    <row r="12334" spans="1:6" x14ac:dyDescent="0.25">
      <c r="A12334"/>
      <c r="B12334" s="78"/>
      <c r="C12334"/>
      <c r="D12334"/>
      <c r="E12334"/>
      <c r="F12334"/>
    </row>
    <row r="12335" spans="1:6" x14ac:dyDescent="0.25">
      <c r="A12335"/>
      <c r="B12335" s="78"/>
      <c r="C12335"/>
      <c r="D12335"/>
      <c r="E12335"/>
      <c r="F12335"/>
    </row>
    <row r="12336" spans="1:6" x14ac:dyDescent="0.25">
      <c r="A12336"/>
      <c r="B12336" s="78"/>
      <c r="C12336"/>
      <c r="D12336"/>
      <c r="E12336"/>
      <c r="F12336"/>
    </row>
    <row r="12337" spans="1:6" x14ac:dyDescent="0.25">
      <c r="A12337"/>
      <c r="B12337" s="78"/>
      <c r="C12337"/>
      <c r="D12337"/>
      <c r="E12337"/>
      <c r="F12337"/>
    </row>
    <row r="12338" spans="1:6" x14ac:dyDescent="0.25">
      <c r="A12338"/>
      <c r="B12338" s="78"/>
      <c r="C12338"/>
      <c r="D12338"/>
      <c r="E12338"/>
      <c r="F12338"/>
    </row>
    <row r="12339" spans="1:6" x14ac:dyDescent="0.25">
      <c r="A12339"/>
      <c r="B12339" s="78"/>
      <c r="C12339"/>
      <c r="D12339"/>
      <c r="E12339"/>
      <c r="F12339"/>
    </row>
    <row r="12340" spans="1:6" x14ac:dyDescent="0.25">
      <c r="A12340"/>
      <c r="B12340" s="78"/>
      <c r="C12340"/>
      <c r="D12340"/>
      <c r="E12340"/>
      <c r="F12340"/>
    </row>
    <row r="12341" spans="1:6" x14ac:dyDescent="0.25">
      <c r="A12341"/>
      <c r="B12341" s="78"/>
      <c r="C12341"/>
      <c r="D12341"/>
      <c r="E12341"/>
      <c r="F12341"/>
    </row>
    <row r="12342" spans="1:6" x14ac:dyDescent="0.25">
      <c r="A12342"/>
      <c r="B12342" s="78"/>
      <c r="C12342"/>
      <c r="D12342"/>
      <c r="E12342"/>
      <c r="F12342"/>
    </row>
    <row r="12343" spans="1:6" x14ac:dyDescent="0.25">
      <c r="A12343"/>
      <c r="B12343" s="78"/>
      <c r="C12343"/>
      <c r="D12343"/>
      <c r="E12343"/>
      <c r="F12343"/>
    </row>
    <row r="12344" spans="1:6" x14ac:dyDescent="0.25">
      <c r="A12344"/>
      <c r="B12344" s="78"/>
      <c r="C12344"/>
      <c r="D12344"/>
      <c r="E12344"/>
      <c r="F12344"/>
    </row>
    <row r="12345" spans="1:6" x14ac:dyDescent="0.25">
      <c r="A12345"/>
      <c r="B12345" s="78"/>
      <c r="C12345"/>
      <c r="D12345"/>
      <c r="E12345"/>
      <c r="F12345"/>
    </row>
    <row r="12346" spans="1:6" x14ac:dyDescent="0.25">
      <c r="A12346"/>
      <c r="B12346" s="78"/>
      <c r="C12346"/>
      <c r="D12346"/>
      <c r="E12346"/>
      <c r="F12346"/>
    </row>
    <row r="12347" spans="1:6" x14ac:dyDescent="0.25">
      <c r="A12347"/>
      <c r="B12347" s="78"/>
      <c r="C12347"/>
      <c r="D12347"/>
      <c r="E12347"/>
      <c r="F12347"/>
    </row>
    <row r="12348" spans="1:6" x14ac:dyDescent="0.25">
      <c r="A12348"/>
      <c r="B12348" s="78"/>
      <c r="C12348"/>
      <c r="D12348"/>
      <c r="E12348"/>
      <c r="F12348"/>
    </row>
    <row r="12349" spans="1:6" x14ac:dyDescent="0.25">
      <c r="A12349"/>
      <c r="B12349" s="78"/>
      <c r="C12349"/>
      <c r="D12349"/>
      <c r="E12349"/>
      <c r="F12349"/>
    </row>
    <row r="12350" spans="1:6" x14ac:dyDescent="0.25">
      <c r="A12350"/>
      <c r="B12350" s="78"/>
      <c r="C12350"/>
      <c r="D12350"/>
      <c r="E12350"/>
      <c r="F12350"/>
    </row>
    <row r="12351" spans="1:6" x14ac:dyDescent="0.25">
      <c r="A12351"/>
      <c r="B12351" s="78"/>
      <c r="C12351"/>
      <c r="D12351"/>
      <c r="E12351"/>
      <c r="F12351"/>
    </row>
    <row r="12352" spans="1:6" x14ac:dyDescent="0.25">
      <c r="A12352"/>
      <c r="B12352" s="78"/>
      <c r="C12352"/>
      <c r="D12352"/>
      <c r="E12352"/>
      <c r="F12352"/>
    </row>
    <row r="12353" spans="1:6" x14ac:dyDescent="0.25">
      <c r="A12353"/>
      <c r="B12353" s="78"/>
      <c r="C12353"/>
      <c r="D12353"/>
      <c r="E12353"/>
      <c r="F12353"/>
    </row>
    <row r="12354" spans="1:6" x14ac:dyDescent="0.25">
      <c r="A12354"/>
      <c r="B12354" s="78"/>
      <c r="C12354"/>
      <c r="D12354"/>
      <c r="E12354"/>
      <c r="F12354"/>
    </row>
    <row r="12355" spans="1:6" x14ac:dyDescent="0.25">
      <c r="A12355"/>
      <c r="B12355" s="78"/>
      <c r="C12355"/>
      <c r="D12355"/>
      <c r="E12355"/>
      <c r="F12355"/>
    </row>
    <row r="12356" spans="1:6" x14ac:dyDescent="0.25">
      <c r="A12356"/>
      <c r="B12356" s="78"/>
      <c r="C12356"/>
      <c r="D12356"/>
      <c r="E12356"/>
      <c r="F12356"/>
    </row>
    <row r="12357" spans="1:6" x14ac:dyDescent="0.25">
      <c r="A12357"/>
      <c r="B12357" s="78"/>
      <c r="C12357"/>
      <c r="D12357"/>
      <c r="E12357"/>
      <c r="F12357"/>
    </row>
    <row r="12358" spans="1:6" x14ac:dyDescent="0.25">
      <c r="A12358"/>
      <c r="B12358" s="78"/>
      <c r="C12358"/>
      <c r="D12358"/>
      <c r="E12358"/>
      <c r="F12358"/>
    </row>
    <row r="12359" spans="1:6" x14ac:dyDescent="0.25">
      <c r="A12359"/>
      <c r="B12359" s="78"/>
      <c r="C12359"/>
      <c r="D12359"/>
      <c r="E12359"/>
      <c r="F12359"/>
    </row>
    <row r="12360" spans="1:6" x14ac:dyDescent="0.25">
      <c r="A12360"/>
      <c r="B12360" s="78"/>
      <c r="C12360"/>
      <c r="D12360"/>
      <c r="E12360"/>
      <c r="F12360"/>
    </row>
    <row r="12361" spans="1:6" x14ac:dyDescent="0.25">
      <c r="A12361"/>
      <c r="B12361" s="78"/>
      <c r="C12361"/>
      <c r="D12361"/>
      <c r="E12361"/>
      <c r="F12361"/>
    </row>
    <row r="12362" spans="1:6" x14ac:dyDescent="0.25">
      <c r="A12362"/>
      <c r="B12362" s="78"/>
      <c r="C12362"/>
      <c r="D12362"/>
      <c r="E12362"/>
      <c r="F12362"/>
    </row>
    <row r="12363" spans="1:6" x14ac:dyDescent="0.25">
      <c r="A12363"/>
      <c r="B12363" s="78"/>
      <c r="C12363"/>
      <c r="D12363"/>
      <c r="E12363"/>
      <c r="F12363"/>
    </row>
    <row r="12364" spans="1:6" x14ac:dyDescent="0.25">
      <c r="A12364"/>
      <c r="B12364" s="78"/>
      <c r="C12364"/>
      <c r="D12364"/>
      <c r="E12364"/>
      <c r="F12364"/>
    </row>
    <row r="12365" spans="1:6" x14ac:dyDescent="0.25">
      <c r="A12365"/>
      <c r="B12365" s="78"/>
      <c r="C12365"/>
      <c r="D12365"/>
      <c r="E12365"/>
      <c r="F12365"/>
    </row>
    <row r="12366" spans="1:6" x14ac:dyDescent="0.25">
      <c r="A12366"/>
      <c r="B12366" s="78"/>
      <c r="C12366"/>
      <c r="D12366"/>
      <c r="E12366"/>
      <c r="F12366"/>
    </row>
    <row r="12367" spans="1:6" x14ac:dyDescent="0.25">
      <c r="A12367"/>
      <c r="B12367" s="78"/>
      <c r="C12367"/>
      <c r="D12367"/>
      <c r="E12367"/>
      <c r="F12367"/>
    </row>
    <row r="12368" spans="1:6" x14ac:dyDescent="0.25">
      <c r="A12368"/>
      <c r="B12368" s="78"/>
      <c r="C12368"/>
      <c r="D12368"/>
      <c r="E12368"/>
      <c r="F12368"/>
    </row>
    <row r="12369" spans="1:6" x14ac:dyDescent="0.25">
      <c r="A12369"/>
      <c r="B12369" s="78"/>
      <c r="C12369"/>
      <c r="D12369"/>
      <c r="E12369"/>
      <c r="F12369"/>
    </row>
    <row r="12370" spans="1:6" x14ac:dyDescent="0.25">
      <c r="A12370"/>
      <c r="B12370" s="78"/>
      <c r="C12370"/>
      <c r="D12370"/>
      <c r="E12370"/>
      <c r="F12370"/>
    </row>
    <row r="12371" spans="1:6" x14ac:dyDescent="0.25">
      <c r="A12371"/>
      <c r="B12371" s="78"/>
      <c r="C12371"/>
      <c r="D12371"/>
      <c r="E12371"/>
      <c r="F12371"/>
    </row>
    <row r="12372" spans="1:6" x14ac:dyDescent="0.25">
      <c r="A12372"/>
      <c r="B12372" s="78"/>
      <c r="C12372"/>
      <c r="D12372"/>
      <c r="E12372"/>
      <c r="F12372"/>
    </row>
    <row r="12373" spans="1:6" x14ac:dyDescent="0.25">
      <c r="A12373"/>
      <c r="B12373" s="78"/>
      <c r="C12373"/>
      <c r="D12373"/>
      <c r="E12373"/>
      <c r="F12373"/>
    </row>
    <row r="12374" spans="1:6" x14ac:dyDescent="0.25">
      <c r="A12374"/>
      <c r="B12374" s="78"/>
      <c r="C12374"/>
      <c r="D12374"/>
      <c r="E12374"/>
      <c r="F12374"/>
    </row>
    <row r="12375" spans="1:6" x14ac:dyDescent="0.25">
      <c r="A12375"/>
      <c r="B12375" s="78"/>
      <c r="C12375"/>
      <c r="D12375"/>
      <c r="E12375"/>
      <c r="F12375"/>
    </row>
    <row r="12376" spans="1:6" x14ac:dyDescent="0.25">
      <c r="A12376"/>
      <c r="B12376" s="78"/>
      <c r="C12376"/>
      <c r="D12376"/>
      <c r="E12376"/>
      <c r="F12376"/>
    </row>
    <row r="12377" spans="1:6" x14ac:dyDescent="0.25">
      <c r="A12377"/>
      <c r="B12377" s="78"/>
      <c r="C12377"/>
      <c r="D12377"/>
      <c r="E12377"/>
      <c r="F12377"/>
    </row>
    <row r="12378" spans="1:6" x14ac:dyDescent="0.25">
      <c r="A12378"/>
      <c r="B12378" s="78"/>
      <c r="C12378"/>
      <c r="D12378"/>
      <c r="E12378"/>
      <c r="F12378"/>
    </row>
    <row r="12379" spans="1:6" x14ac:dyDescent="0.25">
      <c r="A12379"/>
      <c r="B12379" s="78"/>
      <c r="C12379"/>
      <c r="D12379"/>
      <c r="E12379"/>
      <c r="F12379"/>
    </row>
    <row r="12380" spans="1:6" x14ac:dyDescent="0.25">
      <c r="A12380"/>
      <c r="B12380" s="78"/>
      <c r="C12380"/>
      <c r="D12380"/>
      <c r="E12380"/>
      <c r="F12380"/>
    </row>
    <row r="12381" spans="1:6" x14ac:dyDescent="0.25">
      <c r="A12381"/>
      <c r="B12381" s="78"/>
      <c r="C12381"/>
      <c r="D12381"/>
      <c r="E12381"/>
      <c r="F12381"/>
    </row>
    <row r="12382" spans="1:6" x14ac:dyDescent="0.25">
      <c r="A12382"/>
      <c r="B12382" s="78"/>
      <c r="C12382"/>
      <c r="D12382"/>
      <c r="E12382"/>
      <c r="F12382"/>
    </row>
    <row r="12383" spans="1:6" x14ac:dyDescent="0.25">
      <c r="A12383"/>
      <c r="B12383" s="78"/>
      <c r="C12383"/>
      <c r="D12383"/>
      <c r="E12383"/>
      <c r="F12383"/>
    </row>
    <row r="12384" spans="1:6" x14ac:dyDescent="0.25">
      <c r="A12384"/>
      <c r="B12384" s="78"/>
      <c r="C12384"/>
      <c r="D12384"/>
      <c r="E12384"/>
      <c r="F12384"/>
    </row>
    <row r="12385" spans="1:6" x14ac:dyDescent="0.25">
      <c r="A12385"/>
      <c r="B12385" s="78"/>
      <c r="C12385"/>
      <c r="D12385"/>
      <c r="E12385"/>
      <c r="F12385"/>
    </row>
    <row r="12386" spans="1:6" x14ac:dyDescent="0.25">
      <c r="A12386"/>
      <c r="B12386" s="78"/>
      <c r="C12386"/>
      <c r="D12386"/>
      <c r="E12386"/>
      <c r="F12386"/>
    </row>
    <row r="12387" spans="1:6" x14ac:dyDescent="0.25">
      <c r="A12387"/>
      <c r="B12387" s="78"/>
      <c r="C12387"/>
      <c r="D12387"/>
      <c r="E12387"/>
      <c r="F12387"/>
    </row>
    <row r="12388" spans="1:6" x14ac:dyDescent="0.25">
      <c r="A12388"/>
      <c r="B12388" s="78"/>
      <c r="C12388"/>
      <c r="D12388"/>
      <c r="E12388"/>
      <c r="F12388"/>
    </row>
    <row r="12389" spans="1:6" x14ac:dyDescent="0.25">
      <c r="A12389"/>
      <c r="B12389" s="78"/>
      <c r="C12389"/>
      <c r="D12389"/>
      <c r="E12389"/>
      <c r="F12389"/>
    </row>
    <row r="12390" spans="1:6" x14ac:dyDescent="0.25">
      <c r="A12390"/>
      <c r="B12390" s="78"/>
      <c r="C12390"/>
      <c r="D12390"/>
      <c r="E12390"/>
      <c r="F12390"/>
    </row>
    <row r="12391" spans="1:6" x14ac:dyDescent="0.25">
      <c r="A12391"/>
      <c r="B12391" s="78"/>
      <c r="C12391"/>
      <c r="D12391"/>
      <c r="E12391"/>
      <c r="F12391"/>
    </row>
    <row r="12392" spans="1:6" x14ac:dyDescent="0.25">
      <c r="A12392"/>
      <c r="B12392" s="78"/>
      <c r="C12392"/>
      <c r="D12392"/>
      <c r="E12392"/>
      <c r="F12392"/>
    </row>
    <row r="12393" spans="1:6" x14ac:dyDescent="0.25">
      <c r="A12393"/>
      <c r="B12393" s="78"/>
      <c r="C12393"/>
      <c r="D12393"/>
      <c r="E12393"/>
      <c r="F12393"/>
    </row>
    <row r="12394" spans="1:6" x14ac:dyDescent="0.25">
      <c r="A12394"/>
      <c r="B12394" s="78"/>
      <c r="C12394"/>
      <c r="D12394"/>
      <c r="E12394"/>
      <c r="F12394"/>
    </row>
    <row r="12395" spans="1:6" x14ac:dyDescent="0.25">
      <c r="A12395"/>
      <c r="B12395" s="78"/>
      <c r="C12395"/>
      <c r="D12395"/>
      <c r="E12395"/>
      <c r="F12395"/>
    </row>
    <row r="12396" spans="1:6" x14ac:dyDescent="0.25">
      <c r="A12396"/>
      <c r="B12396" s="78"/>
      <c r="C12396"/>
      <c r="D12396"/>
      <c r="E12396"/>
      <c r="F12396"/>
    </row>
    <row r="12397" spans="1:6" x14ac:dyDescent="0.25">
      <c r="A12397"/>
      <c r="B12397" s="78"/>
      <c r="C12397"/>
      <c r="D12397"/>
      <c r="E12397"/>
      <c r="F12397"/>
    </row>
    <row r="12398" spans="1:6" x14ac:dyDescent="0.25">
      <c r="A12398"/>
      <c r="B12398" s="78"/>
      <c r="C12398"/>
      <c r="D12398"/>
      <c r="E12398"/>
      <c r="F12398"/>
    </row>
    <row r="12399" spans="1:6" x14ac:dyDescent="0.25">
      <c r="A12399"/>
      <c r="B12399" s="78"/>
      <c r="C12399"/>
      <c r="D12399"/>
      <c r="E12399"/>
      <c r="F12399"/>
    </row>
    <row r="12400" spans="1:6" x14ac:dyDescent="0.25">
      <c r="A12400"/>
      <c r="B12400" s="78"/>
      <c r="C12400"/>
      <c r="D12400"/>
      <c r="E12400"/>
      <c r="F12400"/>
    </row>
    <row r="12401" spans="1:6" x14ac:dyDescent="0.25">
      <c r="A12401"/>
      <c r="B12401" s="78"/>
      <c r="C12401"/>
      <c r="D12401"/>
      <c r="E12401"/>
      <c r="F12401"/>
    </row>
    <row r="12402" spans="1:6" x14ac:dyDescent="0.25">
      <c r="A12402"/>
      <c r="B12402" s="78"/>
      <c r="C12402"/>
      <c r="D12402"/>
      <c r="E12402"/>
      <c r="F12402"/>
    </row>
    <row r="12403" spans="1:6" x14ac:dyDescent="0.25">
      <c r="A12403"/>
      <c r="B12403" s="78"/>
      <c r="C12403"/>
      <c r="D12403"/>
      <c r="E12403"/>
      <c r="F12403"/>
    </row>
    <row r="12404" spans="1:6" x14ac:dyDescent="0.25">
      <c r="A12404"/>
      <c r="B12404" s="78"/>
      <c r="C12404"/>
      <c r="D12404"/>
      <c r="E12404"/>
      <c r="F12404"/>
    </row>
    <row r="12405" spans="1:6" x14ac:dyDescent="0.25">
      <c r="A12405"/>
      <c r="B12405" s="78"/>
      <c r="C12405"/>
      <c r="D12405"/>
      <c r="E12405"/>
      <c r="F12405"/>
    </row>
    <row r="12406" spans="1:6" x14ac:dyDescent="0.25">
      <c r="A12406"/>
      <c r="B12406" s="78"/>
      <c r="C12406"/>
      <c r="D12406"/>
      <c r="E12406"/>
      <c r="F12406"/>
    </row>
    <row r="12407" spans="1:6" x14ac:dyDescent="0.25">
      <c r="A12407"/>
      <c r="B12407" s="78"/>
      <c r="C12407"/>
      <c r="D12407"/>
      <c r="E12407"/>
      <c r="F12407"/>
    </row>
    <row r="12408" spans="1:6" x14ac:dyDescent="0.25">
      <c r="A12408"/>
      <c r="B12408" s="78"/>
      <c r="C12408"/>
      <c r="D12408"/>
      <c r="E12408"/>
      <c r="F12408"/>
    </row>
    <row r="12409" spans="1:6" x14ac:dyDescent="0.25">
      <c r="A12409"/>
      <c r="B12409" s="78"/>
      <c r="C12409"/>
      <c r="D12409"/>
      <c r="E12409"/>
      <c r="F12409"/>
    </row>
    <row r="12410" spans="1:6" x14ac:dyDescent="0.25">
      <c r="A12410"/>
      <c r="B12410" s="78"/>
      <c r="C12410"/>
      <c r="D12410"/>
      <c r="E12410"/>
      <c r="F12410"/>
    </row>
    <row r="12411" spans="1:6" x14ac:dyDescent="0.25">
      <c r="A12411"/>
      <c r="B12411" s="78"/>
      <c r="C12411"/>
      <c r="D12411"/>
      <c r="E12411"/>
      <c r="F12411"/>
    </row>
    <row r="12412" spans="1:6" x14ac:dyDescent="0.25">
      <c r="A12412"/>
      <c r="B12412" s="78"/>
      <c r="C12412"/>
      <c r="D12412"/>
      <c r="E12412"/>
      <c r="F12412"/>
    </row>
    <row r="12413" spans="1:6" x14ac:dyDescent="0.25">
      <c r="A12413"/>
      <c r="B12413" s="78"/>
      <c r="C12413"/>
      <c r="D12413"/>
      <c r="E12413"/>
      <c r="F12413"/>
    </row>
    <row r="12414" spans="1:6" x14ac:dyDescent="0.25">
      <c r="A12414"/>
      <c r="B12414" s="78"/>
      <c r="C12414"/>
      <c r="D12414"/>
      <c r="E12414"/>
      <c r="F12414"/>
    </row>
    <row r="12415" spans="1:6" x14ac:dyDescent="0.25">
      <c r="A12415"/>
      <c r="B12415" s="78"/>
      <c r="C12415"/>
      <c r="D12415"/>
      <c r="E12415"/>
      <c r="F12415"/>
    </row>
    <row r="12416" spans="1:6" x14ac:dyDescent="0.25">
      <c r="A12416"/>
      <c r="B12416" s="78"/>
      <c r="C12416"/>
      <c r="D12416"/>
      <c r="E12416"/>
      <c r="F12416"/>
    </row>
    <row r="12417" spans="1:6" x14ac:dyDescent="0.25">
      <c r="A12417"/>
      <c r="B12417" s="78"/>
      <c r="C12417"/>
      <c r="D12417"/>
      <c r="E12417"/>
      <c r="F12417"/>
    </row>
    <row r="12418" spans="1:6" x14ac:dyDescent="0.25">
      <c r="A12418"/>
      <c r="B12418" s="78"/>
      <c r="C12418"/>
      <c r="D12418"/>
      <c r="E12418"/>
      <c r="F12418"/>
    </row>
    <row r="12419" spans="1:6" x14ac:dyDescent="0.25">
      <c r="A12419"/>
      <c r="B12419" s="78"/>
      <c r="C12419"/>
      <c r="D12419"/>
      <c r="E12419"/>
      <c r="F12419"/>
    </row>
    <row r="12420" spans="1:6" x14ac:dyDescent="0.25">
      <c r="A12420"/>
      <c r="B12420" s="78"/>
      <c r="C12420"/>
      <c r="D12420"/>
      <c r="E12420"/>
      <c r="F12420"/>
    </row>
    <row r="12421" spans="1:6" x14ac:dyDescent="0.25">
      <c r="A12421"/>
      <c r="B12421" s="78"/>
      <c r="C12421"/>
      <c r="D12421"/>
      <c r="E12421"/>
      <c r="F12421"/>
    </row>
    <row r="12422" spans="1:6" x14ac:dyDescent="0.25">
      <c r="A12422"/>
      <c r="B12422" s="78"/>
      <c r="C12422"/>
      <c r="D12422"/>
      <c r="E12422"/>
      <c r="F12422"/>
    </row>
    <row r="12423" spans="1:6" x14ac:dyDescent="0.25">
      <c r="A12423"/>
      <c r="B12423" s="78"/>
      <c r="C12423"/>
      <c r="D12423"/>
      <c r="E12423"/>
      <c r="F12423"/>
    </row>
    <row r="12424" spans="1:6" x14ac:dyDescent="0.25">
      <c r="A12424"/>
      <c r="B12424" s="78"/>
      <c r="C12424"/>
      <c r="D12424"/>
      <c r="E12424"/>
      <c r="F12424"/>
    </row>
    <row r="12425" spans="1:6" x14ac:dyDescent="0.25">
      <c r="A12425"/>
      <c r="B12425" s="78"/>
      <c r="C12425"/>
      <c r="D12425"/>
      <c r="E12425"/>
      <c r="F12425"/>
    </row>
    <row r="12426" spans="1:6" x14ac:dyDescent="0.25">
      <c r="A12426"/>
      <c r="B12426" s="78"/>
      <c r="C12426"/>
      <c r="D12426"/>
      <c r="E12426"/>
      <c r="F12426"/>
    </row>
    <row r="12427" spans="1:6" x14ac:dyDescent="0.25">
      <c r="A12427"/>
      <c r="B12427" s="78"/>
      <c r="C12427"/>
      <c r="D12427"/>
      <c r="E12427"/>
      <c r="F12427"/>
    </row>
    <row r="12428" spans="1:6" x14ac:dyDescent="0.25">
      <c r="A12428"/>
      <c r="B12428" s="78"/>
      <c r="C12428"/>
      <c r="D12428"/>
      <c r="E12428"/>
      <c r="F12428"/>
    </row>
    <row r="12429" spans="1:6" x14ac:dyDescent="0.25">
      <c r="A12429"/>
      <c r="B12429" s="78"/>
      <c r="C12429"/>
      <c r="D12429"/>
      <c r="E12429"/>
      <c r="F12429"/>
    </row>
    <row r="12430" spans="1:6" x14ac:dyDescent="0.25">
      <c r="A12430"/>
      <c r="B12430" s="78"/>
      <c r="C12430"/>
      <c r="D12430"/>
      <c r="E12430"/>
      <c r="F12430"/>
    </row>
    <row r="12431" spans="1:6" x14ac:dyDescent="0.25">
      <c r="A12431"/>
      <c r="B12431" s="78"/>
      <c r="C12431"/>
      <c r="D12431"/>
      <c r="E12431"/>
      <c r="F12431"/>
    </row>
    <row r="12432" spans="1:6" x14ac:dyDescent="0.25">
      <c r="A12432"/>
      <c r="B12432" s="78"/>
      <c r="C12432"/>
      <c r="D12432"/>
      <c r="E12432"/>
      <c r="F12432"/>
    </row>
    <row r="12433" spans="1:6" x14ac:dyDescent="0.25">
      <c r="A12433"/>
      <c r="B12433" s="78"/>
      <c r="C12433"/>
      <c r="D12433"/>
      <c r="E12433"/>
      <c r="F12433"/>
    </row>
    <row r="12434" spans="1:6" x14ac:dyDescent="0.25">
      <c r="A12434"/>
      <c r="B12434" s="78"/>
      <c r="C12434"/>
      <c r="D12434"/>
      <c r="E12434"/>
      <c r="F12434"/>
    </row>
    <row r="12435" spans="1:6" x14ac:dyDescent="0.25">
      <c r="A12435"/>
      <c r="B12435" s="78"/>
      <c r="C12435"/>
      <c r="D12435"/>
      <c r="E12435"/>
      <c r="F12435"/>
    </row>
    <row r="12436" spans="1:6" x14ac:dyDescent="0.25">
      <c r="A12436"/>
      <c r="B12436" s="78"/>
      <c r="C12436"/>
      <c r="D12436"/>
      <c r="E12436"/>
      <c r="F12436"/>
    </row>
    <row r="12437" spans="1:6" x14ac:dyDescent="0.25">
      <c r="A12437"/>
      <c r="B12437" s="78"/>
      <c r="C12437"/>
      <c r="D12437"/>
      <c r="E12437"/>
      <c r="F12437"/>
    </row>
    <row r="12438" spans="1:6" x14ac:dyDescent="0.25">
      <c r="A12438"/>
      <c r="B12438" s="78"/>
      <c r="C12438"/>
      <c r="D12438"/>
      <c r="E12438"/>
      <c r="F12438"/>
    </row>
    <row r="12439" spans="1:6" x14ac:dyDescent="0.25">
      <c r="A12439"/>
      <c r="B12439" s="78"/>
      <c r="C12439"/>
      <c r="D12439"/>
      <c r="E12439"/>
      <c r="F12439"/>
    </row>
    <row r="12440" spans="1:6" x14ac:dyDescent="0.25">
      <c r="A12440"/>
      <c r="B12440" s="78"/>
      <c r="C12440"/>
      <c r="D12440"/>
      <c r="E12440"/>
      <c r="F12440"/>
    </row>
    <row r="12441" spans="1:6" x14ac:dyDescent="0.25">
      <c r="A12441"/>
      <c r="B12441" s="78"/>
      <c r="C12441"/>
      <c r="D12441"/>
      <c r="E12441"/>
      <c r="F12441"/>
    </row>
    <row r="12442" spans="1:6" x14ac:dyDescent="0.25">
      <c r="A12442"/>
      <c r="B12442" s="78"/>
      <c r="C12442"/>
      <c r="D12442"/>
      <c r="E12442"/>
      <c r="F12442"/>
    </row>
    <row r="12443" spans="1:6" x14ac:dyDescent="0.25">
      <c r="A12443"/>
      <c r="B12443" s="78"/>
      <c r="C12443"/>
      <c r="D12443"/>
      <c r="E12443"/>
      <c r="F12443"/>
    </row>
    <row r="12444" spans="1:6" x14ac:dyDescent="0.25">
      <c r="A12444"/>
      <c r="B12444" s="78"/>
      <c r="C12444"/>
      <c r="D12444"/>
      <c r="E12444"/>
      <c r="F12444"/>
    </row>
    <row r="12445" spans="1:6" x14ac:dyDescent="0.25">
      <c r="A12445"/>
      <c r="B12445" s="78"/>
      <c r="C12445"/>
      <c r="D12445"/>
      <c r="E12445"/>
      <c r="F12445"/>
    </row>
    <row r="12446" spans="1:6" x14ac:dyDescent="0.25">
      <c r="A12446"/>
      <c r="B12446" s="78"/>
      <c r="C12446"/>
      <c r="D12446"/>
      <c r="E12446"/>
      <c r="F12446"/>
    </row>
    <row r="12447" spans="1:6" x14ac:dyDescent="0.25">
      <c r="A12447"/>
      <c r="B12447" s="78"/>
      <c r="C12447"/>
      <c r="D12447"/>
      <c r="E12447"/>
      <c r="F12447"/>
    </row>
    <row r="12448" spans="1:6" x14ac:dyDescent="0.25">
      <c r="A12448"/>
      <c r="B12448" s="78"/>
      <c r="C12448"/>
      <c r="D12448"/>
      <c r="E12448"/>
      <c r="F12448"/>
    </row>
    <row r="12449" spans="1:6" x14ac:dyDescent="0.25">
      <c r="A12449"/>
      <c r="B12449" s="78"/>
      <c r="C12449"/>
      <c r="D12449"/>
      <c r="E12449"/>
      <c r="F12449"/>
    </row>
    <row r="12450" spans="1:6" x14ac:dyDescent="0.25">
      <c r="A12450"/>
      <c r="B12450" s="78"/>
      <c r="C12450"/>
      <c r="D12450"/>
      <c r="E12450"/>
      <c r="F12450"/>
    </row>
    <row r="12451" spans="1:6" x14ac:dyDescent="0.25">
      <c r="A12451"/>
      <c r="B12451" s="78"/>
      <c r="C12451"/>
      <c r="D12451"/>
      <c r="E12451"/>
      <c r="F12451"/>
    </row>
    <row r="12452" spans="1:6" x14ac:dyDescent="0.25">
      <c r="A12452"/>
      <c r="B12452" s="78"/>
      <c r="C12452"/>
      <c r="D12452"/>
      <c r="E12452"/>
      <c r="F12452"/>
    </row>
    <row r="12453" spans="1:6" x14ac:dyDescent="0.25">
      <c r="A12453"/>
      <c r="B12453" s="78"/>
      <c r="C12453"/>
      <c r="D12453"/>
      <c r="E12453"/>
      <c r="F12453"/>
    </row>
    <row r="12454" spans="1:6" x14ac:dyDescent="0.25">
      <c r="A12454"/>
      <c r="B12454" s="78"/>
      <c r="C12454"/>
      <c r="D12454"/>
      <c r="E12454"/>
      <c r="F12454"/>
    </row>
    <row r="12455" spans="1:6" x14ac:dyDescent="0.25">
      <c r="A12455"/>
      <c r="B12455" s="78"/>
      <c r="C12455"/>
      <c r="D12455"/>
      <c r="E12455"/>
      <c r="F12455"/>
    </row>
    <row r="12456" spans="1:6" x14ac:dyDescent="0.25">
      <c r="A12456"/>
      <c r="B12456" s="78"/>
      <c r="C12456"/>
      <c r="D12456"/>
      <c r="E12456"/>
      <c r="F12456"/>
    </row>
    <row r="12457" spans="1:6" x14ac:dyDescent="0.25">
      <c r="A12457"/>
      <c r="B12457" s="78"/>
      <c r="C12457"/>
      <c r="D12457"/>
      <c r="E12457"/>
      <c r="F12457"/>
    </row>
    <row r="12458" spans="1:6" x14ac:dyDescent="0.25">
      <c r="A12458"/>
      <c r="B12458" s="78"/>
      <c r="C12458"/>
      <c r="D12458"/>
      <c r="E12458"/>
      <c r="F12458"/>
    </row>
    <row r="12459" spans="1:6" x14ac:dyDescent="0.25">
      <c r="A12459"/>
      <c r="B12459" s="78"/>
      <c r="C12459"/>
      <c r="D12459"/>
      <c r="E12459"/>
      <c r="F12459"/>
    </row>
    <row r="12460" spans="1:6" x14ac:dyDescent="0.25">
      <c r="A12460"/>
      <c r="B12460" s="78"/>
      <c r="C12460"/>
      <c r="D12460"/>
      <c r="E12460"/>
      <c r="F12460"/>
    </row>
    <row r="12461" spans="1:6" x14ac:dyDescent="0.25">
      <c r="A12461"/>
      <c r="B12461" s="78"/>
      <c r="C12461"/>
      <c r="D12461"/>
      <c r="E12461"/>
      <c r="F12461"/>
    </row>
    <row r="12462" spans="1:6" x14ac:dyDescent="0.25">
      <c r="A12462"/>
      <c r="B12462" s="78"/>
      <c r="C12462"/>
      <c r="D12462"/>
      <c r="E12462"/>
      <c r="F12462"/>
    </row>
    <row r="12463" spans="1:6" x14ac:dyDescent="0.25">
      <c r="A12463"/>
      <c r="B12463" s="78"/>
      <c r="C12463"/>
      <c r="D12463"/>
      <c r="E12463"/>
      <c r="F12463"/>
    </row>
    <row r="12464" spans="1:6" x14ac:dyDescent="0.25">
      <c r="A12464"/>
      <c r="B12464" s="78"/>
      <c r="C12464"/>
      <c r="D12464"/>
      <c r="E12464"/>
      <c r="F12464"/>
    </row>
    <row r="12465" spans="1:6" x14ac:dyDescent="0.25">
      <c r="A12465"/>
      <c r="B12465" s="78"/>
      <c r="C12465"/>
      <c r="D12465"/>
      <c r="E12465"/>
      <c r="F12465"/>
    </row>
    <row r="12466" spans="1:6" x14ac:dyDescent="0.25">
      <c r="A12466"/>
      <c r="B12466" s="78"/>
      <c r="C12466"/>
      <c r="D12466"/>
      <c r="E12466"/>
      <c r="F12466"/>
    </row>
    <row r="12467" spans="1:6" x14ac:dyDescent="0.25">
      <c r="A12467"/>
      <c r="B12467" s="78"/>
      <c r="C12467"/>
      <c r="D12467"/>
      <c r="E12467"/>
      <c r="F12467"/>
    </row>
    <row r="12468" spans="1:6" x14ac:dyDescent="0.25">
      <c r="A12468"/>
      <c r="B12468" s="78"/>
      <c r="C12468"/>
      <c r="D12468"/>
      <c r="E12468"/>
      <c r="F12468"/>
    </row>
    <row r="12469" spans="1:6" x14ac:dyDescent="0.25">
      <c r="A12469"/>
      <c r="B12469" s="78"/>
      <c r="C12469"/>
      <c r="D12469"/>
      <c r="E12469"/>
      <c r="F12469"/>
    </row>
    <row r="12470" spans="1:6" x14ac:dyDescent="0.25">
      <c r="A12470"/>
      <c r="B12470" s="78"/>
      <c r="C12470"/>
      <c r="D12470"/>
      <c r="E12470"/>
      <c r="F12470"/>
    </row>
    <row r="12471" spans="1:6" x14ac:dyDescent="0.25">
      <c r="A12471"/>
      <c r="B12471" s="78"/>
      <c r="C12471"/>
      <c r="D12471"/>
      <c r="E12471"/>
      <c r="F12471"/>
    </row>
    <row r="12472" spans="1:6" x14ac:dyDescent="0.25">
      <c r="A12472"/>
      <c r="B12472" s="78"/>
      <c r="C12472"/>
      <c r="D12472"/>
      <c r="E12472"/>
      <c r="F12472"/>
    </row>
    <row r="12473" spans="1:6" x14ac:dyDescent="0.25">
      <c r="A12473"/>
      <c r="B12473" s="78"/>
      <c r="C12473"/>
      <c r="D12473"/>
      <c r="E12473"/>
      <c r="F12473"/>
    </row>
    <row r="12474" spans="1:6" x14ac:dyDescent="0.25">
      <c r="A12474"/>
      <c r="B12474" s="78"/>
      <c r="C12474"/>
      <c r="D12474"/>
      <c r="E12474"/>
      <c r="F12474"/>
    </row>
    <row r="12475" spans="1:6" x14ac:dyDescent="0.25">
      <c r="A12475"/>
      <c r="B12475" s="78"/>
      <c r="C12475"/>
      <c r="D12475"/>
      <c r="E12475"/>
      <c r="F12475"/>
    </row>
    <row r="12476" spans="1:6" x14ac:dyDescent="0.25">
      <c r="A12476"/>
      <c r="B12476" s="78"/>
      <c r="C12476"/>
      <c r="D12476"/>
      <c r="E12476"/>
      <c r="F12476"/>
    </row>
    <row r="12477" spans="1:6" x14ac:dyDescent="0.25">
      <c r="A12477"/>
      <c r="B12477" s="78"/>
      <c r="C12477"/>
      <c r="D12477"/>
      <c r="E12477"/>
      <c r="F12477"/>
    </row>
    <row r="12478" spans="1:6" x14ac:dyDescent="0.25">
      <c r="A12478"/>
      <c r="B12478" s="78"/>
      <c r="C12478"/>
      <c r="D12478"/>
      <c r="E12478"/>
      <c r="F12478"/>
    </row>
    <row r="12479" spans="1:6" x14ac:dyDescent="0.25">
      <c r="A12479"/>
      <c r="B12479" s="78"/>
      <c r="C12479"/>
      <c r="D12479"/>
      <c r="E12479"/>
      <c r="F12479"/>
    </row>
    <row r="12480" spans="1:6" x14ac:dyDescent="0.25">
      <c r="A12480"/>
      <c r="B12480" s="78"/>
      <c r="C12480"/>
      <c r="D12480"/>
      <c r="E12480"/>
      <c r="F12480"/>
    </row>
    <row r="12481" spans="1:6" x14ac:dyDescent="0.25">
      <c r="A12481"/>
      <c r="B12481" s="78"/>
      <c r="C12481"/>
      <c r="D12481"/>
      <c r="E12481"/>
      <c r="F12481"/>
    </row>
    <row r="12482" spans="1:6" x14ac:dyDescent="0.25">
      <c r="A12482"/>
      <c r="B12482" s="78"/>
      <c r="C12482"/>
      <c r="D12482"/>
      <c r="E12482"/>
      <c r="F12482"/>
    </row>
    <row r="12483" spans="1:6" x14ac:dyDescent="0.25">
      <c r="A12483"/>
      <c r="B12483" s="78"/>
      <c r="C12483"/>
      <c r="D12483"/>
      <c r="E12483"/>
      <c r="F12483"/>
    </row>
    <row r="12484" spans="1:6" x14ac:dyDescent="0.25">
      <c r="A12484"/>
      <c r="B12484" s="78"/>
      <c r="C12484"/>
      <c r="D12484"/>
      <c r="E12484"/>
      <c r="F12484"/>
    </row>
    <row r="12485" spans="1:6" x14ac:dyDescent="0.25">
      <c r="A12485"/>
      <c r="B12485" s="78"/>
      <c r="C12485"/>
      <c r="D12485"/>
      <c r="E12485"/>
      <c r="F12485"/>
    </row>
    <row r="12486" spans="1:6" x14ac:dyDescent="0.25">
      <c r="A12486"/>
      <c r="B12486" s="78"/>
      <c r="C12486"/>
      <c r="D12486"/>
      <c r="E12486"/>
      <c r="F12486"/>
    </row>
    <row r="12487" spans="1:6" x14ac:dyDescent="0.25">
      <c r="A12487"/>
      <c r="B12487" s="78"/>
      <c r="C12487"/>
      <c r="D12487"/>
      <c r="E12487"/>
      <c r="F12487"/>
    </row>
    <row r="12488" spans="1:6" x14ac:dyDescent="0.25">
      <c r="A12488"/>
      <c r="B12488" s="78"/>
      <c r="C12488"/>
      <c r="D12488"/>
      <c r="E12488"/>
      <c r="F12488"/>
    </row>
    <row r="12489" spans="1:6" x14ac:dyDescent="0.25">
      <c r="A12489"/>
      <c r="B12489" s="78"/>
      <c r="C12489"/>
      <c r="D12489"/>
      <c r="E12489"/>
      <c r="F12489"/>
    </row>
    <row r="12490" spans="1:6" x14ac:dyDescent="0.25">
      <c r="A12490"/>
      <c r="B12490" s="78"/>
      <c r="C12490"/>
      <c r="D12490"/>
      <c r="E12490"/>
      <c r="F12490"/>
    </row>
    <row r="12491" spans="1:6" x14ac:dyDescent="0.25">
      <c r="A12491"/>
      <c r="B12491" s="78"/>
      <c r="C12491"/>
      <c r="D12491"/>
      <c r="E12491"/>
      <c r="F12491"/>
    </row>
    <row r="12492" spans="1:6" x14ac:dyDescent="0.25">
      <c r="A12492"/>
      <c r="B12492" s="78"/>
      <c r="C12492"/>
      <c r="D12492"/>
      <c r="E12492"/>
      <c r="F12492"/>
    </row>
    <row r="12493" spans="1:6" x14ac:dyDescent="0.25">
      <c r="A12493"/>
      <c r="B12493" s="78"/>
      <c r="C12493"/>
      <c r="D12493"/>
      <c r="E12493"/>
      <c r="F12493"/>
    </row>
    <row r="12494" spans="1:6" x14ac:dyDescent="0.25">
      <c r="A12494"/>
      <c r="B12494" s="78"/>
      <c r="C12494"/>
      <c r="D12494"/>
      <c r="E12494"/>
      <c r="F12494"/>
    </row>
    <row r="12495" spans="1:6" x14ac:dyDescent="0.25">
      <c r="A12495"/>
      <c r="B12495" s="78"/>
      <c r="C12495"/>
      <c r="D12495"/>
      <c r="E12495"/>
      <c r="F12495"/>
    </row>
    <row r="12496" spans="1:6" x14ac:dyDescent="0.25">
      <c r="A12496"/>
      <c r="B12496" s="78"/>
      <c r="C12496"/>
      <c r="D12496"/>
      <c r="E12496"/>
      <c r="F12496"/>
    </row>
    <row r="12497" spans="1:6" x14ac:dyDescent="0.25">
      <c r="A12497"/>
      <c r="B12497" s="78"/>
      <c r="C12497"/>
      <c r="D12497"/>
      <c r="E12497"/>
      <c r="F12497"/>
    </row>
    <row r="12498" spans="1:6" x14ac:dyDescent="0.25">
      <c r="A12498"/>
      <c r="B12498" s="78"/>
      <c r="C12498"/>
      <c r="D12498"/>
      <c r="E12498"/>
      <c r="F12498"/>
    </row>
    <row r="12499" spans="1:6" x14ac:dyDescent="0.25">
      <c r="A12499"/>
      <c r="B12499" s="78"/>
      <c r="C12499"/>
      <c r="D12499"/>
      <c r="E12499"/>
      <c r="F12499"/>
    </row>
    <row r="12500" spans="1:6" x14ac:dyDescent="0.25">
      <c r="A12500"/>
      <c r="B12500" s="78"/>
      <c r="C12500"/>
      <c r="D12500"/>
      <c r="E12500"/>
      <c r="F12500"/>
    </row>
    <row r="12501" spans="1:6" x14ac:dyDescent="0.25">
      <c r="A12501"/>
      <c r="B12501" s="78"/>
      <c r="C12501"/>
      <c r="D12501"/>
      <c r="E12501"/>
      <c r="F12501"/>
    </row>
    <row r="12502" spans="1:6" x14ac:dyDescent="0.25">
      <c r="A12502"/>
      <c r="B12502" s="78"/>
      <c r="C12502"/>
      <c r="D12502"/>
      <c r="E12502"/>
      <c r="F12502"/>
    </row>
    <row r="12503" spans="1:6" x14ac:dyDescent="0.25">
      <c r="A12503"/>
      <c r="B12503" s="78"/>
      <c r="C12503"/>
      <c r="D12503"/>
      <c r="E12503"/>
      <c r="F12503"/>
    </row>
    <row r="12504" spans="1:6" x14ac:dyDescent="0.25">
      <c r="A12504"/>
      <c r="B12504" s="78"/>
      <c r="C12504"/>
      <c r="D12504"/>
      <c r="E12504"/>
      <c r="F12504"/>
    </row>
    <row r="12505" spans="1:6" x14ac:dyDescent="0.25">
      <c r="A12505"/>
      <c r="B12505" s="78"/>
      <c r="C12505"/>
      <c r="D12505"/>
      <c r="E12505"/>
      <c r="F12505"/>
    </row>
    <row r="12506" spans="1:6" x14ac:dyDescent="0.25">
      <c r="A12506"/>
      <c r="B12506" s="78"/>
      <c r="C12506"/>
      <c r="D12506"/>
      <c r="E12506"/>
      <c r="F12506"/>
    </row>
    <row r="12507" spans="1:6" x14ac:dyDescent="0.25">
      <c r="A12507"/>
      <c r="B12507" s="78"/>
      <c r="C12507"/>
      <c r="D12507"/>
      <c r="E12507"/>
      <c r="F12507"/>
    </row>
    <row r="12508" spans="1:6" x14ac:dyDescent="0.25">
      <c r="A12508"/>
      <c r="B12508" s="78"/>
      <c r="C12508"/>
      <c r="D12508"/>
      <c r="E12508"/>
      <c r="F12508"/>
    </row>
    <row r="12509" spans="1:6" x14ac:dyDescent="0.25">
      <c r="A12509"/>
      <c r="B12509" s="78"/>
      <c r="C12509"/>
      <c r="D12509"/>
      <c r="E12509"/>
      <c r="F12509"/>
    </row>
    <row r="12510" spans="1:6" x14ac:dyDescent="0.25">
      <c r="A12510"/>
      <c r="B12510" s="78"/>
      <c r="C12510"/>
      <c r="D12510"/>
      <c r="E12510"/>
      <c r="F12510"/>
    </row>
    <row r="12511" spans="1:6" x14ac:dyDescent="0.25">
      <c r="A12511"/>
      <c r="B12511" s="78"/>
      <c r="C12511"/>
      <c r="D12511"/>
      <c r="E12511"/>
      <c r="F12511"/>
    </row>
    <row r="12512" spans="1:6" x14ac:dyDescent="0.25">
      <c r="A12512"/>
      <c r="B12512" s="78"/>
      <c r="C12512"/>
      <c r="D12512"/>
      <c r="E12512"/>
      <c r="F12512"/>
    </row>
    <row r="12513" spans="1:6" x14ac:dyDescent="0.25">
      <c r="A12513"/>
      <c r="B12513" s="78"/>
      <c r="C12513"/>
      <c r="D12513"/>
      <c r="E12513"/>
      <c r="F12513"/>
    </row>
    <row r="12514" spans="1:6" x14ac:dyDescent="0.25">
      <c r="A12514"/>
      <c r="B12514" s="78"/>
      <c r="C12514"/>
      <c r="D12514"/>
      <c r="E12514"/>
      <c r="F12514"/>
    </row>
    <row r="12515" spans="1:6" x14ac:dyDescent="0.25">
      <c r="A12515"/>
      <c r="B12515" s="78"/>
      <c r="C12515"/>
      <c r="D12515"/>
      <c r="E12515"/>
      <c r="F12515"/>
    </row>
    <row r="12516" spans="1:6" x14ac:dyDescent="0.25">
      <c r="A12516"/>
      <c r="B12516" s="78"/>
      <c r="C12516"/>
      <c r="D12516"/>
      <c r="E12516"/>
      <c r="F12516"/>
    </row>
    <row r="12517" spans="1:6" x14ac:dyDescent="0.25">
      <c r="A12517"/>
      <c r="B12517" s="78"/>
      <c r="C12517"/>
      <c r="D12517"/>
      <c r="E12517"/>
      <c r="F12517"/>
    </row>
    <row r="12518" spans="1:6" x14ac:dyDescent="0.25">
      <c r="A12518"/>
      <c r="B12518" s="78"/>
      <c r="C12518"/>
      <c r="D12518"/>
      <c r="E12518"/>
      <c r="F12518"/>
    </row>
    <row r="12519" spans="1:6" x14ac:dyDescent="0.25">
      <c r="A12519"/>
      <c r="B12519" s="78"/>
      <c r="C12519"/>
      <c r="D12519"/>
      <c r="E12519"/>
      <c r="F12519"/>
    </row>
    <row r="12520" spans="1:6" x14ac:dyDescent="0.25">
      <c r="A12520"/>
      <c r="B12520" s="78"/>
      <c r="C12520"/>
      <c r="D12520"/>
      <c r="E12520"/>
      <c r="F12520"/>
    </row>
    <row r="12521" spans="1:6" x14ac:dyDescent="0.25">
      <c r="A12521"/>
      <c r="B12521" s="78"/>
      <c r="C12521"/>
      <c r="D12521"/>
      <c r="E12521"/>
      <c r="F12521"/>
    </row>
    <row r="12522" spans="1:6" x14ac:dyDescent="0.25">
      <c r="A12522"/>
      <c r="B12522" s="78"/>
      <c r="C12522"/>
      <c r="D12522"/>
      <c r="E12522"/>
      <c r="F12522"/>
    </row>
    <row r="12523" spans="1:6" x14ac:dyDescent="0.25">
      <c r="A12523"/>
      <c r="B12523" s="78"/>
      <c r="C12523"/>
      <c r="D12523"/>
      <c r="E12523"/>
      <c r="F12523"/>
    </row>
    <row r="12524" spans="1:6" x14ac:dyDescent="0.25">
      <c r="A12524"/>
      <c r="B12524" s="78"/>
      <c r="C12524"/>
      <c r="D12524"/>
      <c r="E12524"/>
      <c r="F12524"/>
    </row>
    <row r="12525" spans="1:6" x14ac:dyDescent="0.25">
      <c r="A12525"/>
      <c r="B12525" s="78"/>
      <c r="C12525"/>
      <c r="D12525"/>
      <c r="E12525"/>
      <c r="F12525"/>
    </row>
    <row r="12526" spans="1:6" x14ac:dyDescent="0.25">
      <c r="A12526"/>
      <c r="B12526" s="78"/>
      <c r="C12526"/>
      <c r="D12526"/>
      <c r="E12526"/>
      <c r="F12526"/>
    </row>
    <row r="12527" spans="1:6" x14ac:dyDescent="0.25">
      <c r="A12527"/>
      <c r="B12527" s="78"/>
      <c r="C12527"/>
      <c r="D12527"/>
      <c r="E12527"/>
      <c r="F12527"/>
    </row>
    <row r="12528" spans="1:6" x14ac:dyDescent="0.25">
      <c r="A12528"/>
      <c r="B12528" s="78"/>
      <c r="C12528"/>
      <c r="D12528"/>
      <c r="E12528"/>
      <c r="F12528"/>
    </row>
    <row r="12529" spans="1:6" x14ac:dyDescent="0.25">
      <c r="A12529"/>
      <c r="B12529" s="78"/>
      <c r="C12529"/>
      <c r="D12529"/>
      <c r="E12529"/>
      <c r="F12529"/>
    </row>
    <row r="12530" spans="1:6" x14ac:dyDescent="0.25">
      <c r="A12530"/>
      <c r="B12530" s="78"/>
      <c r="C12530"/>
      <c r="D12530"/>
      <c r="E12530"/>
      <c r="F12530"/>
    </row>
    <row r="12531" spans="1:6" x14ac:dyDescent="0.25">
      <c r="A12531"/>
      <c r="B12531" s="78"/>
      <c r="C12531"/>
      <c r="D12531"/>
      <c r="E12531"/>
      <c r="F12531"/>
    </row>
    <row r="12532" spans="1:6" x14ac:dyDescent="0.25">
      <c r="A12532"/>
      <c r="B12532" s="78"/>
      <c r="C12532"/>
      <c r="D12532"/>
      <c r="E12532"/>
      <c r="F12532"/>
    </row>
    <row r="12533" spans="1:6" x14ac:dyDescent="0.25">
      <c r="A12533"/>
      <c r="B12533" s="78"/>
      <c r="C12533"/>
      <c r="D12533"/>
      <c r="E12533"/>
      <c r="F12533"/>
    </row>
    <row r="12534" spans="1:6" x14ac:dyDescent="0.25">
      <c r="A12534"/>
      <c r="B12534" s="78"/>
      <c r="C12534"/>
      <c r="D12534"/>
      <c r="E12534"/>
      <c r="F12534"/>
    </row>
    <row r="12535" spans="1:6" x14ac:dyDescent="0.25">
      <c r="A12535"/>
      <c r="B12535" s="78"/>
      <c r="C12535"/>
      <c r="D12535"/>
      <c r="E12535"/>
      <c r="F12535"/>
    </row>
    <row r="12536" spans="1:6" x14ac:dyDescent="0.25">
      <c r="A12536"/>
      <c r="B12536" s="78"/>
      <c r="C12536"/>
      <c r="D12536"/>
      <c r="E12536"/>
      <c r="F12536"/>
    </row>
    <row r="12537" spans="1:6" x14ac:dyDescent="0.25">
      <c r="A12537"/>
      <c r="B12537" s="78"/>
      <c r="C12537"/>
      <c r="D12537"/>
      <c r="E12537"/>
      <c r="F12537"/>
    </row>
    <row r="12538" spans="1:6" x14ac:dyDescent="0.25">
      <c r="A12538"/>
      <c r="B12538" s="78"/>
      <c r="C12538"/>
      <c r="D12538"/>
      <c r="E12538"/>
      <c r="F12538"/>
    </row>
    <row r="12539" spans="1:6" x14ac:dyDescent="0.25">
      <c r="A12539"/>
      <c r="B12539" s="78"/>
      <c r="C12539"/>
      <c r="D12539"/>
      <c r="E12539"/>
      <c r="F12539"/>
    </row>
    <row r="12540" spans="1:6" x14ac:dyDescent="0.25">
      <c r="A12540"/>
      <c r="B12540" s="78"/>
      <c r="C12540"/>
      <c r="D12540"/>
      <c r="E12540"/>
      <c r="F12540"/>
    </row>
    <row r="12541" spans="1:6" x14ac:dyDescent="0.25">
      <c r="A12541"/>
      <c r="B12541" s="78"/>
      <c r="C12541"/>
      <c r="D12541"/>
      <c r="E12541"/>
      <c r="F12541"/>
    </row>
    <row r="12542" spans="1:6" x14ac:dyDescent="0.25">
      <c r="A12542"/>
      <c r="B12542" s="78"/>
      <c r="C12542"/>
      <c r="D12542"/>
      <c r="E12542"/>
      <c r="F12542"/>
    </row>
    <row r="12543" spans="1:6" x14ac:dyDescent="0.25">
      <c r="A12543"/>
      <c r="B12543" s="78"/>
      <c r="C12543"/>
      <c r="D12543"/>
      <c r="E12543"/>
      <c r="F12543"/>
    </row>
    <row r="12544" spans="1:6" x14ac:dyDescent="0.25">
      <c r="A12544"/>
      <c r="B12544" s="78"/>
      <c r="C12544"/>
      <c r="D12544"/>
      <c r="E12544"/>
      <c r="F12544"/>
    </row>
    <row r="12545" spans="1:6" x14ac:dyDescent="0.25">
      <c r="A12545"/>
      <c r="B12545" s="78"/>
      <c r="C12545"/>
      <c r="D12545"/>
      <c r="E12545"/>
      <c r="F12545"/>
    </row>
    <row r="12546" spans="1:6" x14ac:dyDescent="0.25">
      <c r="A12546"/>
      <c r="B12546" s="78"/>
      <c r="C12546"/>
      <c r="D12546"/>
      <c r="E12546"/>
      <c r="F12546"/>
    </row>
    <row r="12547" spans="1:6" x14ac:dyDescent="0.25">
      <c r="A12547"/>
      <c r="B12547" s="78"/>
      <c r="C12547"/>
      <c r="D12547"/>
      <c r="E12547"/>
      <c r="F12547"/>
    </row>
    <row r="12548" spans="1:6" x14ac:dyDescent="0.25">
      <c r="A12548"/>
      <c r="B12548" s="78"/>
      <c r="C12548"/>
      <c r="D12548"/>
      <c r="E12548"/>
      <c r="F12548"/>
    </row>
    <row r="12549" spans="1:6" x14ac:dyDescent="0.25">
      <c r="A12549"/>
      <c r="B12549" s="78"/>
      <c r="C12549"/>
      <c r="D12549"/>
      <c r="E12549"/>
      <c r="F12549"/>
    </row>
    <row r="12550" spans="1:6" x14ac:dyDescent="0.25">
      <c r="A12550"/>
      <c r="B12550" s="78"/>
      <c r="C12550"/>
      <c r="D12550"/>
      <c r="E12550"/>
      <c r="F12550"/>
    </row>
    <row r="12551" spans="1:6" x14ac:dyDescent="0.25">
      <c r="A12551"/>
      <c r="B12551" s="78"/>
      <c r="C12551"/>
      <c r="D12551"/>
      <c r="E12551"/>
      <c r="F12551"/>
    </row>
    <row r="12552" spans="1:6" x14ac:dyDescent="0.25">
      <c r="A12552"/>
      <c r="B12552" s="78"/>
      <c r="C12552"/>
      <c r="D12552"/>
      <c r="E12552"/>
      <c r="F12552"/>
    </row>
    <row r="12553" spans="1:6" x14ac:dyDescent="0.25">
      <c r="A12553"/>
      <c r="B12553" s="78"/>
      <c r="C12553"/>
      <c r="D12553"/>
      <c r="E12553"/>
      <c r="F12553"/>
    </row>
    <row r="12554" spans="1:6" x14ac:dyDescent="0.25">
      <c r="A12554"/>
      <c r="B12554" s="78"/>
      <c r="C12554"/>
      <c r="D12554"/>
      <c r="E12554"/>
      <c r="F12554"/>
    </row>
    <row r="12555" spans="1:6" x14ac:dyDescent="0.25">
      <c r="A12555"/>
      <c r="B12555" s="78"/>
      <c r="C12555"/>
      <c r="D12555"/>
      <c r="E12555"/>
      <c r="F12555"/>
    </row>
    <row r="12556" spans="1:6" x14ac:dyDescent="0.25">
      <c r="A12556"/>
      <c r="B12556" s="78"/>
      <c r="C12556"/>
      <c r="D12556"/>
      <c r="E12556"/>
      <c r="F12556"/>
    </row>
    <row r="12557" spans="1:6" x14ac:dyDescent="0.25">
      <c r="A12557"/>
      <c r="B12557" s="78"/>
      <c r="C12557"/>
      <c r="D12557"/>
      <c r="E12557"/>
      <c r="F12557"/>
    </row>
    <row r="12558" spans="1:6" x14ac:dyDescent="0.25">
      <c r="A12558"/>
      <c r="B12558" s="78"/>
      <c r="C12558"/>
      <c r="D12558"/>
      <c r="E12558"/>
      <c r="F12558"/>
    </row>
    <row r="12559" spans="1:6" x14ac:dyDescent="0.25">
      <c r="A12559"/>
      <c r="B12559" s="78"/>
      <c r="C12559"/>
      <c r="D12559"/>
      <c r="E12559"/>
      <c r="F12559"/>
    </row>
    <row r="12560" spans="1:6" x14ac:dyDescent="0.25">
      <c r="A12560"/>
      <c r="B12560" s="78"/>
      <c r="C12560"/>
      <c r="D12560"/>
      <c r="E12560"/>
      <c r="F12560"/>
    </row>
    <row r="12561" spans="1:6" x14ac:dyDescent="0.25">
      <c r="A12561"/>
      <c r="B12561" s="78"/>
      <c r="C12561"/>
      <c r="D12561"/>
      <c r="E12561"/>
      <c r="F12561"/>
    </row>
    <row r="12562" spans="1:6" x14ac:dyDescent="0.25">
      <c r="A12562"/>
      <c r="B12562" s="78"/>
      <c r="C12562"/>
      <c r="D12562"/>
      <c r="E12562"/>
      <c r="F12562"/>
    </row>
    <row r="12563" spans="1:6" x14ac:dyDescent="0.25">
      <c r="A12563"/>
      <c r="B12563" s="78"/>
      <c r="C12563"/>
      <c r="D12563"/>
      <c r="E12563"/>
      <c r="F12563"/>
    </row>
    <row r="12564" spans="1:6" x14ac:dyDescent="0.25">
      <c r="A12564"/>
      <c r="B12564" s="78"/>
      <c r="C12564"/>
      <c r="D12564"/>
      <c r="E12564"/>
      <c r="F12564"/>
    </row>
    <row r="12565" spans="1:6" x14ac:dyDescent="0.25">
      <c r="A12565"/>
      <c r="B12565" s="78"/>
      <c r="C12565"/>
      <c r="D12565"/>
      <c r="E12565"/>
      <c r="F12565"/>
    </row>
    <row r="12566" spans="1:6" x14ac:dyDescent="0.25">
      <c r="A12566"/>
      <c r="B12566" s="78"/>
      <c r="C12566"/>
      <c r="D12566"/>
      <c r="E12566"/>
      <c r="F12566"/>
    </row>
    <row r="12567" spans="1:6" x14ac:dyDescent="0.25">
      <c r="A12567"/>
      <c r="B12567" s="78"/>
      <c r="C12567"/>
      <c r="D12567"/>
      <c r="E12567"/>
      <c r="F12567"/>
    </row>
    <row r="12568" spans="1:6" x14ac:dyDescent="0.25">
      <c r="A12568"/>
      <c r="B12568" s="78"/>
      <c r="C12568"/>
      <c r="D12568"/>
      <c r="E12568"/>
      <c r="F12568"/>
    </row>
    <row r="12569" spans="1:6" x14ac:dyDescent="0.25">
      <c r="A12569"/>
      <c r="B12569" s="78"/>
      <c r="C12569"/>
      <c r="D12569"/>
      <c r="E12569"/>
      <c r="F12569"/>
    </row>
    <row r="12570" spans="1:6" x14ac:dyDescent="0.25">
      <c r="A12570"/>
      <c r="B12570" s="78"/>
      <c r="C12570"/>
      <c r="D12570"/>
      <c r="E12570"/>
      <c r="F12570"/>
    </row>
    <row r="12571" spans="1:6" x14ac:dyDescent="0.25">
      <c r="A12571"/>
      <c r="B12571" s="78"/>
      <c r="C12571"/>
      <c r="D12571"/>
      <c r="E12571"/>
      <c r="F12571"/>
    </row>
    <row r="12572" spans="1:6" x14ac:dyDescent="0.25">
      <c r="A12572"/>
      <c r="B12572" s="78"/>
      <c r="C12572"/>
      <c r="D12572"/>
      <c r="E12572"/>
      <c r="F12572"/>
    </row>
    <row r="12573" spans="1:6" x14ac:dyDescent="0.25">
      <c r="A12573"/>
      <c r="B12573" s="78"/>
      <c r="C12573"/>
      <c r="D12573"/>
      <c r="E12573"/>
      <c r="F12573"/>
    </row>
    <row r="12574" spans="1:6" x14ac:dyDescent="0.25">
      <c r="A12574"/>
      <c r="B12574" s="78"/>
      <c r="C12574"/>
      <c r="D12574"/>
      <c r="E12574"/>
      <c r="F12574"/>
    </row>
    <row r="12575" spans="1:6" x14ac:dyDescent="0.25">
      <c r="A12575"/>
      <c r="B12575" s="78"/>
      <c r="C12575"/>
      <c r="D12575"/>
      <c r="E12575"/>
      <c r="F12575"/>
    </row>
    <row r="12576" spans="1:6" x14ac:dyDescent="0.25">
      <c r="A12576"/>
      <c r="B12576" s="78"/>
      <c r="C12576"/>
      <c r="D12576"/>
      <c r="E12576"/>
      <c r="F12576"/>
    </row>
    <row r="12577" spans="1:6" x14ac:dyDescent="0.25">
      <c r="A12577"/>
      <c r="B12577" s="78"/>
      <c r="C12577"/>
      <c r="D12577"/>
      <c r="E12577"/>
      <c r="F12577"/>
    </row>
    <row r="12578" spans="1:6" x14ac:dyDescent="0.25">
      <c r="A12578"/>
      <c r="B12578" s="78"/>
      <c r="C12578"/>
      <c r="D12578"/>
      <c r="E12578"/>
      <c r="F12578"/>
    </row>
    <row r="12579" spans="1:6" x14ac:dyDescent="0.25">
      <c r="A12579"/>
      <c r="B12579" s="78"/>
      <c r="C12579"/>
      <c r="D12579"/>
      <c r="E12579"/>
      <c r="F12579"/>
    </row>
    <row r="12580" spans="1:6" x14ac:dyDescent="0.25">
      <c r="A12580"/>
      <c r="B12580" s="78"/>
      <c r="C12580"/>
      <c r="D12580"/>
      <c r="E12580"/>
      <c r="F12580"/>
    </row>
    <row r="12581" spans="1:6" x14ac:dyDescent="0.25">
      <c r="A12581"/>
      <c r="B12581" s="78"/>
      <c r="C12581"/>
      <c r="D12581"/>
      <c r="E12581"/>
      <c r="F12581"/>
    </row>
    <row r="12582" spans="1:6" x14ac:dyDescent="0.25">
      <c r="A12582"/>
      <c r="B12582" s="78"/>
      <c r="C12582"/>
      <c r="D12582"/>
      <c r="E12582"/>
      <c r="F12582"/>
    </row>
    <row r="12583" spans="1:6" x14ac:dyDescent="0.25">
      <c r="A12583"/>
      <c r="B12583" s="78"/>
      <c r="C12583"/>
      <c r="D12583"/>
      <c r="E12583"/>
      <c r="F12583"/>
    </row>
    <row r="12584" spans="1:6" x14ac:dyDescent="0.25">
      <c r="A12584"/>
      <c r="B12584" s="78"/>
      <c r="C12584"/>
      <c r="D12584"/>
      <c r="E12584"/>
      <c r="F12584"/>
    </row>
    <row r="12585" spans="1:6" x14ac:dyDescent="0.25">
      <c r="A12585"/>
      <c r="B12585" s="78"/>
      <c r="C12585"/>
      <c r="D12585"/>
      <c r="E12585"/>
      <c r="F12585"/>
    </row>
    <row r="12586" spans="1:6" x14ac:dyDescent="0.25">
      <c r="A12586"/>
      <c r="B12586" s="78"/>
      <c r="C12586"/>
      <c r="D12586"/>
      <c r="E12586"/>
      <c r="F12586"/>
    </row>
    <row r="12587" spans="1:6" x14ac:dyDescent="0.25">
      <c r="A12587"/>
      <c r="B12587" s="78"/>
      <c r="C12587"/>
      <c r="D12587"/>
      <c r="E12587"/>
      <c r="F12587"/>
    </row>
    <row r="12588" spans="1:6" x14ac:dyDescent="0.25">
      <c r="A12588"/>
      <c r="B12588" s="78"/>
      <c r="C12588"/>
      <c r="D12588"/>
      <c r="E12588"/>
      <c r="F12588"/>
    </row>
    <row r="12589" spans="1:6" x14ac:dyDescent="0.25">
      <c r="A12589"/>
      <c r="B12589" s="78"/>
      <c r="C12589"/>
      <c r="D12589"/>
      <c r="E12589"/>
      <c r="F12589"/>
    </row>
    <row r="12590" spans="1:6" x14ac:dyDescent="0.25">
      <c r="A12590"/>
      <c r="B12590" s="78"/>
      <c r="C12590"/>
      <c r="D12590"/>
      <c r="E12590"/>
      <c r="F12590"/>
    </row>
    <row r="12591" spans="1:6" x14ac:dyDescent="0.25">
      <c r="A12591"/>
      <c r="B12591" s="78"/>
      <c r="C12591"/>
      <c r="D12591"/>
      <c r="E12591"/>
      <c r="F12591"/>
    </row>
    <row r="12592" spans="1:6" x14ac:dyDescent="0.25">
      <c r="A12592"/>
      <c r="B12592" s="78"/>
      <c r="C12592"/>
      <c r="D12592"/>
      <c r="E12592"/>
      <c r="F12592"/>
    </row>
    <row r="12593" spans="1:6" x14ac:dyDescent="0.25">
      <c r="A12593"/>
      <c r="B12593" s="78"/>
      <c r="C12593"/>
      <c r="D12593"/>
      <c r="E12593"/>
      <c r="F12593"/>
    </row>
    <row r="12594" spans="1:6" x14ac:dyDescent="0.25">
      <c r="A12594"/>
      <c r="B12594" s="78"/>
      <c r="C12594"/>
      <c r="D12594"/>
      <c r="E12594"/>
      <c r="F12594"/>
    </row>
    <row r="12595" spans="1:6" x14ac:dyDescent="0.25">
      <c r="A12595"/>
      <c r="B12595" s="78"/>
      <c r="C12595"/>
      <c r="D12595"/>
      <c r="E12595"/>
      <c r="F12595"/>
    </row>
    <row r="12596" spans="1:6" x14ac:dyDescent="0.25">
      <c r="A12596"/>
      <c r="B12596" s="78"/>
      <c r="C12596"/>
      <c r="D12596"/>
      <c r="E12596"/>
      <c r="F12596"/>
    </row>
    <row r="12597" spans="1:6" x14ac:dyDescent="0.25">
      <c r="A12597"/>
      <c r="B12597" s="78"/>
      <c r="C12597"/>
      <c r="D12597"/>
      <c r="E12597"/>
      <c r="F12597"/>
    </row>
    <row r="12598" spans="1:6" x14ac:dyDescent="0.25">
      <c r="A12598"/>
      <c r="B12598" s="78"/>
      <c r="C12598"/>
      <c r="D12598"/>
      <c r="E12598"/>
      <c r="F12598"/>
    </row>
    <row r="12599" spans="1:6" x14ac:dyDescent="0.25">
      <c r="A12599"/>
      <c r="B12599" s="78"/>
      <c r="C12599"/>
      <c r="D12599"/>
      <c r="E12599"/>
      <c r="F12599"/>
    </row>
    <row r="12600" spans="1:6" x14ac:dyDescent="0.25">
      <c r="A12600"/>
      <c r="B12600" s="78"/>
      <c r="C12600"/>
      <c r="D12600"/>
      <c r="E12600"/>
      <c r="F12600"/>
    </row>
    <row r="12601" spans="1:6" x14ac:dyDescent="0.25">
      <c r="A12601"/>
      <c r="B12601" s="78"/>
      <c r="C12601"/>
      <c r="D12601"/>
      <c r="E12601"/>
      <c r="F12601"/>
    </row>
    <row r="12602" spans="1:6" x14ac:dyDescent="0.25">
      <c r="A12602"/>
      <c r="B12602" s="78"/>
      <c r="C12602"/>
      <c r="D12602"/>
      <c r="E12602"/>
      <c r="F12602"/>
    </row>
    <row r="12603" spans="1:6" x14ac:dyDescent="0.25">
      <c r="A12603"/>
      <c r="B12603" s="78"/>
      <c r="C12603"/>
      <c r="D12603"/>
      <c r="E12603"/>
      <c r="F12603"/>
    </row>
    <row r="12604" spans="1:6" x14ac:dyDescent="0.25">
      <c r="A12604"/>
      <c r="B12604" s="78"/>
      <c r="C12604"/>
      <c r="D12604"/>
      <c r="E12604"/>
      <c r="F12604"/>
    </row>
    <row r="12605" spans="1:6" x14ac:dyDescent="0.25">
      <c r="A12605"/>
      <c r="B12605" s="78"/>
      <c r="C12605"/>
      <c r="D12605"/>
      <c r="E12605"/>
      <c r="F12605"/>
    </row>
    <row r="12606" spans="1:6" x14ac:dyDescent="0.25">
      <c r="A12606"/>
      <c r="B12606" s="78"/>
      <c r="C12606"/>
      <c r="D12606"/>
      <c r="E12606"/>
      <c r="F12606"/>
    </row>
    <row r="12607" spans="1:6" x14ac:dyDescent="0.25">
      <c r="A12607"/>
      <c r="B12607" s="78"/>
      <c r="C12607"/>
      <c r="D12607"/>
      <c r="E12607"/>
      <c r="F12607"/>
    </row>
    <row r="12608" spans="1:6" x14ac:dyDescent="0.25">
      <c r="A12608"/>
      <c r="B12608" s="78"/>
      <c r="C12608"/>
      <c r="D12608"/>
      <c r="E12608"/>
      <c r="F12608"/>
    </row>
    <row r="12609" spans="1:6" x14ac:dyDescent="0.25">
      <c r="A12609"/>
      <c r="B12609" s="78"/>
      <c r="C12609"/>
      <c r="D12609"/>
      <c r="E12609"/>
      <c r="F12609"/>
    </row>
    <row r="12610" spans="1:6" x14ac:dyDescent="0.25">
      <c r="A12610"/>
      <c r="B12610" s="78"/>
      <c r="C12610"/>
      <c r="D12610"/>
      <c r="E12610"/>
      <c r="F12610"/>
    </row>
    <row r="12611" spans="1:6" x14ac:dyDescent="0.25">
      <c r="A12611"/>
      <c r="B12611" s="78"/>
      <c r="C12611"/>
      <c r="D12611"/>
      <c r="E12611"/>
      <c r="F12611"/>
    </row>
    <row r="12612" spans="1:6" x14ac:dyDescent="0.25">
      <c r="A12612"/>
      <c r="B12612" s="78"/>
      <c r="C12612"/>
      <c r="D12612"/>
      <c r="E12612"/>
      <c r="F12612"/>
    </row>
    <row r="12613" spans="1:6" x14ac:dyDescent="0.25">
      <c r="A12613"/>
      <c r="B12613" s="78"/>
      <c r="C12613"/>
      <c r="D12613"/>
      <c r="E12613"/>
      <c r="F12613"/>
    </row>
    <row r="12614" spans="1:6" x14ac:dyDescent="0.25">
      <c r="A12614"/>
      <c r="B12614" s="78"/>
      <c r="C12614"/>
      <c r="D12614"/>
      <c r="E12614"/>
      <c r="F12614"/>
    </row>
    <row r="12615" spans="1:6" x14ac:dyDescent="0.25">
      <c r="A12615"/>
      <c r="B12615" s="78"/>
      <c r="C12615"/>
      <c r="D12615"/>
      <c r="E12615"/>
      <c r="F12615"/>
    </row>
    <row r="12616" spans="1:6" x14ac:dyDescent="0.25">
      <c r="A12616"/>
      <c r="B12616" s="78"/>
      <c r="C12616"/>
      <c r="D12616"/>
      <c r="E12616"/>
      <c r="F12616"/>
    </row>
    <row r="12617" spans="1:6" x14ac:dyDescent="0.25">
      <c r="A12617"/>
      <c r="B12617" s="78"/>
      <c r="C12617"/>
      <c r="D12617"/>
      <c r="E12617"/>
      <c r="F12617"/>
    </row>
    <row r="12618" spans="1:6" x14ac:dyDescent="0.25">
      <c r="A12618"/>
      <c r="B12618" s="78"/>
      <c r="C12618"/>
      <c r="D12618"/>
      <c r="E12618"/>
      <c r="F12618"/>
    </row>
    <row r="12619" spans="1:6" x14ac:dyDescent="0.25">
      <c r="A12619"/>
      <c r="B12619" s="78"/>
      <c r="C12619"/>
      <c r="D12619"/>
      <c r="E12619"/>
      <c r="F12619"/>
    </row>
    <row r="12620" spans="1:6" x14ac:dyDescent="0.25">
      <c r="A12620"/>
      <c r="B12620" s="78"/>
      <c r="C12620"/>
      <c r="D12620"/>
      <c r="E12620"/>
      <c r="F12620"/>
    </row>
    <row r="12621" spans="1:6" x14ac:dyDescent="0.25">
      <c r="A12621"/>
      <c r="B12621" s="78"/>
      <c r="C12621"/>
      <c r="D12621"/>
      <c r="E12621"/>
      <c r="F12621"/>
    </row>
    <row r="12622" spans="1:6" x14ac:dyDescent="0.25">
      <c r="A12622"/>
      <c r="B12622" s="78"/>
      <c r="C12622"/>
      <c r="D12622"/>
      <c r="E12622"/>
      <c r="F12622"/>
    </row>
    <row r="12623" spans="1:6" x14ac:dyDescent="0.25">
      <c r="A12623"/>
      <c r="B12623" s="78"/>
      <c r="C12623"/>
      <c r="D12623"/>
      <c r="E12623"/>
      <c r="F12623"/>
    </row>
    <row r="12624" spans="1:6" x14ac:dyDescent="0.25">
      <c r="A12624"/>
      <c r="B12624" s="78"/>
      <c r="C12624"/>
      <c r="D12624"/>
      <c r="E12624"/>
      <c r="F12624"/>
    </row>
    <row r="12625" spans="1:6" x14ac:dyDescent="0.25">
      <c r="A12625"/>
      <c r="B12625" s="78"/>
      <c r="C12625"/>
      <c r="D12625"/>
      <c r="E12625"/>
      <c r="F12625"/>
    </row>
    <row r="12626" spans="1:6" x14ac:dyDescent="0.25">
      <c r="A12626"/>
      <c r="B12626" s="78"/>
      <c r="C12626"/>
      <c r="D12626"/>
      <c r="E12626"/>
      <c r="F12626"/>
    </row>
    <row r="12627" spans="1:6" x14ac:dyDescent="0.25">
      <c r="A12627"/>
      <c r="B12627" s="78"/>
      <c r="C12627"/>
      <c r="D12627"/>
      <c r="E12627"/>
      <c r="F12627"/>
    </row>
    <row r="12628" spans="1:6" x14ac:dyDescent="0.25">
      <c r="A12628"/>
      <c r="B12628" s="78"/>
      <c r="C12628"/>
      <c r="D12628"/>
      <c r="E12628"/>
      <c r="F12628"/>
    </row>
    <row r="12629" spans="1:6" x14ac:dyDescent="0.25">
      <c r="A12629"/>
      <c r="B12629" s="78"/>
      <c r="C12629"/>
      <c r="D12629"/>
      <c r="E12629"/>
      <c r="F12629"/>
    </row>
    <row r="12630" spans="1:6" x14ac:dyDescent="0.25">
      <c r="A12630"/>
      <c r="B12630" s="78"/>
      <c r="C12630"/>
      <c r="D12630"/>
      <c r="E12630"/>
      <c r="F12630"/>
    </row>
    <row r="12631" spans="1:6" x14ac:dyDescent="0.25">
      <c r="A12631"/>
      <c r="B12631" s="78"/>
      <c r="C12631"/>
      <c r="D12631"/>
      <c r="E12631"/>
      <c r="F12631"/>
    </row>
    <row r="12632" spans="1:6" x14ac:dyDescent="0.25">
      <c r="A12632"/>
      <c r="B12632" s="78"/>
      <c r="C12632"/>
      <c r="D12632"/>
      <c r="E12632"/>
      <c r="F12632"/>
    </row>
    <row r="12633" spans="1:6" x14ac:dyDescent="0.25">
      <c r="A12633"/>
      <c r="B12633" s="78"/>
      <c r="C12633"/>
      <c r="D12633"/>
      <c r="E12633"/>
      <c r="F12633"/>
    </row>
    <row r="12634" spans="1:6" x14ac:dyDescent="0.25">
      <c r="A12634"/>
      <c r="B12634" s="78"/>
      <c r="C12634"/>
      <c r="D12634"/>
      <c r="E12634"/>
      <c r="F12634"/>
    </row>
    <row r="12635" spans="1:6" x14ac:dyDescent="0.25">
      <c r="A12635"/>
      <c r="B12635" s="78"/>
      <c r="C12635"/>
      <c r="D12635"/>
      <c r="E12635"/>
      <c r="F12635"/>
    </row>
    <row r="12636" spans="1:6" x14ac:dyDescent="0.25">
      <c r="A12636"/>
      <c r="B12636" s="78"/>
      <c r="C12636"/>
      <c r="D12636"/>
      <c r="E12636"/>
      <c r="F12636"/>
    </row>
    <row r="12637" spans="1:6" x14ac:dyDescent="0.25">
      <c r="A12637"/>
      <c r="B12637" s="78"/>
      <c r="C12637"/>
      <c r="D12637"/>
      <c r="E12637"/>
      <c r="F12637"/>
    </row>
    <row r="12638" spans="1:6" x14ac:dyDescent="0.25">
      <c r="A12638"/>
      <c r="B12638" s="78"/>
      <c r="C12638"/>
      <c r="D12638"/>
      <c r="E12638"/>
      <c r="F12638"/>
    </row>
    <row r="12639" spans="1:6" x14ac:dyDescent="0.25">
      <c r="A12639"/>
      <c r="B12639" s="78"/>
      <c r="C12639"/>
      <c r="D12639"/>
      <c r="E12639"/>
      <c r="F12639"/>
    </row>
    <row r="12640" spans="1:6" x14ac:dyDescent="0.25">
      <c r="A12640"/>
      <c r="B12640" s="78"/>
      <c r="C12640"/>
      <c r="D12640"/>
      <c r="E12640"/>
      <c r="F12640"/>
    </row>
    <row r="12641" spans="1:6" x14ac:dyDescent="0.25">
      <c r="A12641"/>
      <c r="B12641" s="78"/>
      <c r="C12641"/>
      <c r="D12641"/>
      <c r="E12641"/>
      <c r="F12641"/>
    </row>
    <row r="12642" spans="1:6" x14ac:dyDescent="0.25">
      <c r="A12642"/>
      <c r="B12642" s="78"/>
      <c r="C12642"/>
      <c r="D12642"/>
      <c r="E12642"/>
      <c r="F12642"/>
    </row>
    <row r="12643" spans="1:6" x14ac:dyDescent="0.25">
      <c r="A12643"/>
      <c r="B12643" s="78"/>
      <c r="C12643"/>
      <c r="D12643"/>
      <c r="E12643"/>
      <c r="F12643"/>
    </row>
    <row r="12644" spans="1:6" x14ac:dyDescent="0.25">
      <c r="A12644"/>
      <c r="B12644" s="78"/>
      <c r="C12644"/>
      <c r="D12644"/>
      <c r="E12644"/>
      <c r="F12644"/>
    </row>
    <row r="12645" spans="1:6" x14ac:dyDescent="0.25">
      <c r="A12645"/>
      <c r="B12645" s="78"/>
      <c r="C12645"/>
      <c r="D12645"/>
      <c r="E12645"/>
      <c r="F12645"/>
    </row>
    <row r="12646" spans="1:6" x14ac:dyDescent="0.25">
      <c r="A12646"/>
      <c r="B12646" s="78"/>
      <c r="C12646"/>
      <c r="D12646"/>
      <c r="E12646"/>
      <c r="F12646"/>
    </row>
    <row r="12647" spans="1:6" x14ac:dyDescent="0.25">
      <c r="A12647"/>
      <c r="B12647" s="78"/>
      <c r="C12647"/>
      <c r="D12647"/>
      <c r="E12647"/>
      <c r="F12647"/>
    </row>
    <row r="12648" spans="1:6" x14ac:dyDescent="0.25">
      <c r="A12648"/>
      <c r="B12648" s="78"/>
      <c r="C12648"/>
      <c r="D12648"/>
      <c r="E12648"/>
      <c r="F12648"/>
    </row>
    <row r="12649" spans="1:6" x14ac:dyDescent="0.25">
      <c r="A12649"/>
      <c r="B12649" s="78"/>
      <c r="C12649"/>
      <c r="D12649"/>
      <c r="E12649"/>
      <c r="F12649"/>
    </row>
    <row r="12650" spans="1:6" x14ac:dyDescent="0.25">
      <c r="A12650"/>
      <c r="B12650" s="78"/>
      <c r="C12650"/>
      <c r="D12650"/>
      <c r="E12650"/>
      <c r="F12650"/>
    </row>
    <row r="12651" spans="1:6" x14ac:dyDescent="0.25">
      <c r="A12651"/>
      <c r="B12651" s="78"/>
      <c r="C12651"/>
      <c r="D12651"/>
      <c r="E12651"/>
      <c r="F12651"/>
    </row>
    <row r="12652" spans="1:6" x14ac:dyDescent="0.25">
      <c r="A12652"/>
      <c r="B12652" s="78"/>
      <c r="C12652"/>
      <c r="D12652"/>
      <c r="E12652"/>
      <c r="F12652"/>
    </row>
    <row r="12653" spans="1:6" x14ac:dyDescent="0.25">
      <c r="A12653"/>
      <c r="B12653" s="78"/>
      <c r="C12653"/>
      <c r="D12653"/>
      <c r="E12653"/>
      <c r="F12653"/>
    </row>
    <row r="12654" spans="1:6" x14ac:dyDescent="0.25">
      <c r="A12654"/>
      <c r="B12654" s="78"/>
      <c r="C12654"/>
      <c r="D12654"/>
      <c r="E12654"/>
      <c r="F12654"/>
    </row>
    <row r="12655" spans="1:6" x14ac:dyDescent="0.25">
      <c r="A12655"/>
      <c r="B12655" s="78"/>
      <c r="C12655"/>
      <c r="D12655"/>
      <c r="E12655"/>
      <c r="F12655"/>
    </row>
    <row r="12656" spans="1:6" x14ac:dyDescent="0.25">
      <c r="A12656"/>
      <c r="B12656" s="78"/>
      <c r="C12656"/>
      <c r="D12656"/>
      <c r="E12656"/>
      <c r="F12656"/>
    </row>
    <row r="12657" spans="1:6" x14ac:dyDescent="0.25">
      <c r="A12657"/>
      <c r="B12657" s="78"/>
      <c r="C12657"/>
      <c r="D12657"/>
      <c r="E12657"/>
      <c r="F12657"/>
    </row>
    <row r="12658" spans="1:6" x14ac:dyDescent="0.25">
      <c r="A12658"/>
      <c r="B12658" s="78"/>
      <c r="C12658"/>
      <c r="D12658"/>
      <c r="E12658"/>
      <c r="F12658"/>
    </row>
    <row r="12659" spans="1:6" x14ac:dyDescent="0.25">
      <c r="A12659"/>
      <c r="B12659" s="78"/>
      <c r="C12659"/>
      <c r="D12659"/>
      <c r="E12659"/>
      <c r="F12659"/>
    </row>
    <row r="12660" spans="1:6" x14ac:dyDescent="0.25">
      <c r="A12660"/>
      <c r="B12660" s="78"/>
      <c r="C12660"/>
      <c r="D12660"/>
      <c r="E12660"/>
      <c r="F12660"/>
    </row>
    <row r="12661" spans="1:6" x14ac:dyDescent="0.25">
      <c r="A12661"/>
      <c r="B12661" s="78"/>
      <c r="C12661"/>
      <c r="D12661"/>
      <c r="E12661"/>
      <c r="F12661"/>
    </row>
    <row r="12662" spans="1:6" x14ac:dyDescent="0.25">
      <c r="A12662"/>
      <c r="B12662" s="78"/>
      <c r="C12662"/>
      <c r="D12662"/>
      <c r="E12662"/>
      <c r="F12662"/>
    </row>
    <row r="12663" spans="1:6" x14ac:dyDescent="0.25">
      <c r="A12663"/>
      <c r="B12663" s="78"/>
      <c r="C12663"/>
      <c r="D12663"/>
      <c r="E12663"/>
      <c r="F12663"/>
    </row>
    <row r="12664" spans="1:6" x14ac:dyDescent="0.25">
      <c r="A12664"/>
      <c r="B12664" s="78"/>
      <c r="C12664"/>
      <c r="D12664"/>
      <c r="E12664"/>
      <c r="F12664"/>
    </row>
    <row r="12665" spans="1:6" x14ac:dyDescent="0.25">
      <c r="A12665"/>
      <c r="B12665" s="78"/>
      <c r="C12665"/>
      <c r="D12665"/>
      <c r="E12665"/>
      <c r="F12665"/>
    </row>
    <row r="12666" spans="1:6" x14ac:dyDescent="0.25">
      <c r="A12666"/>
      <c r="B12666" s="78"/>
      <c r="C12666"/>
      <c r="D12666"/>
      <c r="E12666"/>
      <c r="F12666"/>
    </row>
    <row r="12667" spans="1:6" x14ac:dyDescent="0.25">
      <c r="A12667"/>
      <c r="B12667" s="78"/>
      <c r="C12667"/>
      <c r="D12667"/>
      <c r="E12667"/>
      <c r="F12667"/>
    </row>
    <row r="12668" spans="1:6" x14ac:dyDescent="0.25">
      <c r="A12668"/>
      <c r="B12668" s="78"/>
      <c r="C12668"/>
      <c r="D12668"/>
      <c r="E12668"/>
      <c r="F12668"/>
    </row>
    <row r="12669" spans="1:6" x14ac:dyDescent="0.25">
      <c r="A12669"/>
      <c r="B12669" s="78"/>
      <c r="C12669"/>
      <c r="D12669"/>
      <c r="E12669"/>
      <c r="F12669"/>
    </row>
    <row r="12670" spans="1:6" x14ac:dyDescent="0.25">
      <c r="A12670"/>
      <c r="B12670" s="78"/>
      <c r="C12670"/>
      <c r="D12670"/>
      <c r="E12670"/>
      <c r="F12670"/>
    </row>
    <row r="12671" spans="1:6" x14ac:dyDescent="0.25">
      <c r="A12671"/>
      <c r="B12671" s="78"/>
      <c r="C12671"/>
      <c r="D12671"/>
      <c r="E12671"/>
      <c r="F12671"/>
    </row>
    <row r="12672" spans="1:6" x14ac:dyDescent="0.25">
      <c r="A12672"/>
      <c r="B12672" s="78"/>
      <c r="C12672"/>
      <c r="D12672"/>
      <c r="E12672"/>
      <c r="F12672"/>
    </row>
    <row r="12673" spans="1:6" x14ac:dyDescent="0.25">
      <c r="A12673"/>
      <c r="B12673" s="78"/>
      <c r="C12673"/>
      <c r="D12673"/>
      <c r="E12673"/>
      <c r="F12673"/>
    </row>
    <row r="12674" spans="1:6" x14ac:dyDescent="0.25">
      <c r="A12674"/>
      <c r="B12674" s="78"/>
      <c r="C12674"/>
      <c r="D12674"/>
      <c r="E12674"/>
      <c r="F12674"/>
    </row>
    <row r="12675" spans="1:6" x14ac:dyDescent="0.25">
      <c r="A12675"/>
      <c r="B12675" s="78"/>
      <c r="C12675"/>
      <c r="D12675"/>
      <c r="E12675"/>
      <c r="F12675"/>
    </row>
    <row r="12676" spans="1:6" x14ac:dyDescent="0.25">
      <c r="A12676"/>
      <c r="B12676" s="78"/>
      <c r="C12676"/>
      <c r="D12676"/>
      <c r="E12676"/>
      <c r="F12676"/>
    </row>
    <row r="12677" spans="1:6" x14ac:dyDescent="0.25">
      <c r="A12677"/>
      <c r="B12677" s="78"/>
      <c r="C12677"/>
      <c r="D12677"/>
      <c r="E12677"/>
      <c r="F12677"/>
    </row>
    <row r="12678" spans="1:6" x14ac:dyDescent="0.25">
      <c r="A12678"/>
      <c r="B12678" s="78"/>
      <c r="C12678"/>
      <c r="D12678"/>
      <c r="E12678"/>
      <c r="F12678"/>
    </row>
    <row r="12679" spans="1:6" x14ac:dyDescent="0.25">
      <c r="A12679"/>
      <c r="B12679" s="78"/>
      <c r="C12679"/>
      <c r="D12679"/>
      <c r="E12679"/>
      <c r="F12679"/>
    </row>
    <row r="12680" spans="1:6" x14ac:dyDescent="0.25">
      <c r="A12680"/>
      <c r="B12680" s="78"/>
      <c r="C12680"/>
      <c r="D12680"/>
      <c r="E12680"/>
      <c r="F12680"/>
    </row>
    <row r="12681" spans="1:6" x14ac:dyDescent="0.25">
      <c r="A12681"/>
      <c r="B12681" s="78"/>
      <c r="C12681"/>
      <c r="D12681"/>
      <c r="E12681"/>
      <c r="F12681"/>
    </row>
    <row r="12682" spans="1:6" x14ac:dyDescent="0.25">
      <c r="A12682"/>
      <c r="B12682" s="78"/>
      <c r="C12682"/>
      <c r="D12682"/>
      <c r="E12682"/>
      <c r="F12682"/>
    </row>
    <row r="12683" spans="1:6" x14ac:dyDescent="0.25">
      <c r="A12683"/>
      <c r="B12683" s="78"/>
      <c r="C12683"/>
      <c r="D12683"/>
      <c r="E12683"/>
      <c r="F12683"/>
    </row>
    <row r="12684" spans="1:6" x14ac:dyDescent="0.25">
      <c r="A12684"/>
      <c r="B12684" s="78"/>
      <c r="C12684"/>
      <c r="D12684"/>
      <c r="E12684"/>
      <c r="F12684"/>
    </row>
    <row r="12685" spans="1:6" x14ac:dyDescent="0.25">
      <c r="A12685"/>
      <c r="B12685" s="78"/>
      <c r="C12685"/>
      <c r="D12685"/>
      <c r="E12685"/>
      <c r="F12685"/>
    </row>
    <row r="12686" spans="1:6" x14ac:dyDescent="0.25">
      <c r="A12686"/>
      <c r="B12686" s="78"/>
      <c r="C12686"/>
      <c r="D12686"/>
      <c r="E12686"/>
      <c r="F12686"/>
    </row>
    <row r="12687" spans="1:6" x14ac:dyDescent="0.25">
      <c r="A12687"/>
      <c r="B12687" s="78"/>
      <c r="C12687"/>
      <c r="D12687"/>
      <c r="E12687"/>
      <c r="F12687"/>
    </row>
    <row r="12688" spans="1:6" x14ac:dyDescent="0.25">
      <c r="A12688"/>
      <c r="B12688" s="78"/>
      <c r="C12688"/>
      <c r="D12688"/>
      <c r="E12688"/>
      <c r="F12688"/>
    </row>
    <row r="12689" spans="1:6" x14ac:dyDescent="0.25">
      <c r="A12689"/>
      <c r="B12689" s="78"/>
      <c r="C12689"/>
      <c r="D12689"/>
      <c r="E12689"/>
      <c r="F12689"/>
    </row>
    <row r="12690" spans="1:6" x14ac:dyDescent="0.25">
      <c r="A12690"/>
      <c r="B12690" s="78"/>
      <c r="C12690"/>
      <c r="D12690"/>
      <c r="E12690"/>
      <c r="F12690"/>
    </row>
    <row r="12691" spans="1:6" x14ac:dyDescent="0.25">
      <c r="A12691"/>
      <c r="B12691" s="78"/>
      <c r="C12691"/>
      <c r="D12691"/>
      <c r="E12691"/>
      <c r="F12691"/>
    </row>
    <row r="12692" spans="1:6" x14ac:dyDescent="0.25">
      <c r="A12692"/>
      <c r="B12692" s="78"/>
      <c r="C12692"/>
      <c r="D12692"/>
      <c r="E12692"/>
      <c r="F12692"/>
    </row>
    <row r="12693" spans="1:6" x14ac:dyDescent="0.25">
      <c r="A12693"/>
      <c r="B12693" s="78"/>
      <c r="C12693"/>
      <c r="D12693"/>
      <c r="E12693"/>
      <c r="F12693"/>
    </row>
    <row r="12694" spans="1:6" x14ac:dyDescent="0.25">
      <c r="A12694"/>
      <c r="B12694" s="78"/>
      <c r="C12694"/>
      <c r="D12694"/>
      <c r="E12694"/>
      <c r="F12694"/>
    </row>
    <row r="12695" spans="1:6" x14ac:dyDescent="0.25">
      <c r="A12695"/>
      <c r="B12695" s="78"/>
      <c r="C12695"/>
      <c r="D12695"/>
      <c r="E12695"/>
      <c r="F12695"/>
    </row>
    <row r="12696" spans="1:6" x14ac:dyDescent="0.25">
      <c r="A12696"/>
      <c r="B12696" s="78"/>
      <c r="C12696"/>
      <c r="D12696"/>
      <c r="E12696"/>
      <c r="F12696"/>
    </row>
    <row r="12697" spans="1:6" x14ac:dyDescent="0.25">
      <c r="A12697"/>
      <c r="B12697" s="78"/>
      <c r="C12697"/>
      <c r="D12697"/>
      <c r="E12697"/>
      <c r="F12697"/>
    </row>
    <row r="12698" spans="1:6" x14ac:dyDescent="0.25">
      <c r="A12698"/>
      <c r="B12698" s="78"/>
      <c r="C12698"/>
      <c r="D12698"/>
      <c r="E12698"/>
      <c r="F12698"/>
    </row>
    <row r="12699" spans="1:6" x14ac:dyDescent="0.25">
      <c r="A12699"/>
      <c r="B12699" s="78"/>
      <c r="C12699"/>
      <c r="D12699"/>
      <c r="E12699"/>
      <c r="F12699"/>
    </row>
    <row r="12700" spans="1:6" x14ac:dyDescent="0.25">
      <c r="A12700"/>
      <c r="B12700" s="78"/>
      <c r="C12700"/>
      <c r="D12700"/>
      <c r="E12700"/>
      <c r="F12700"/>
    </row>
    <row r="12701" spans="1:6" x14ac:dyDescent="0.25">
      <c r="A12701"/>
      <c r="B12701" s="78"/>
      <c r="C12701"/>
      <c r="D12701"/>
      <c r="E12701"/>
      <c r="F12701"/>
    </row>
    <row r="12702" spans="1:6" x14ac:dyDescent="0.25">
      <c r="A12702"/>
      <c r="B12702" s="78"/>
      <c r="C12702"/>
      <c r="D12702"/>
      <c r="E12702"/>
      <c r="F12702"/>
    </row>
    <row r="12703" spans="1:6" x14ac:dyDescent="0.25">
      <c r="A12703"/>
      <c r="B12703" s="78"/>
      <c r="C12703"/>
      <c r="D12703"/>
      <c r="E12703"/>
      <c r="F12703"/>
    </row>
    <row r="12704" spans="1:6" x14ac:dyDescent="0.25">
      <c r="A12704"/>
      <c r="B12704" s="78"/>
      <c r="C12704"/>
      <c r="D12704"/>
      <c r="E12704"/>
      <c r="F12704"/>
    </row>
    <row r="12705" spans="1:6" x14ac:dyDescent="0.25">
      <c r="A12705"/>
      <c r="B12705" s="78"/>
      <c r="C12705"/>
      <c r="D12705"/>
      <c r="E12705"/>
      <c r="F12705"/>
    </row>
    <row r="12706" spans="1:6" x14ac:dyDescent="0.25">
      <c r="A12706"/>
      <c r="B12706" s="78"/>
      <c r="C12706"/>
      <c r="D12706"/>
      <c r="E12706"/>
      <c r="F12706"/>
    </row>
    <row r="12707" spans="1:6" x14ac:dyDescent="0.25">
      <c r="A12707"/>
      <c r="B12707" s="78"/>
      <c r="C12707"/>
      <c r="D12707"/>
      <c r="E12707"/>
      <c r="F12707"/>
    </row>
    <row r="12708" spans="1:6" x14ac:dyDescent="0.25">
      <c r="A12708"/>
      <c r="B12708" s="78"/>
      <c r="C12708"/>
      <c r="D12708"/>
      <c r="E12708"/>
      <c r="F12708"/>
    </row>
    <row r="12709" spans="1:6" x14ac:dyDescent="0.25">
      <c r="A12709"/>
      <c r="B12709" s="78"/>
      <c r="C12709"/>
      <c r="D12709"/>
      <c r="E12709"/>
      <c r="F12709"/>
    </row>
    <row r="12710" spans="1:6" x14ac:dyDescent="0.25">
      <c r="A12710"/>
      <c r="B12710" s="78"/>
      <c r="C12710"/>
      <c r="D12710"/>
      <c r="E12710"/>
      <c r="F12710"/>
    </row>
    <row r="12711" spans="1:6" x14ac:dyDescent="0.25">
      <c r="A12711"/>
      <c r="B12711" s="78"/>
      <c r="C12711"/>
      <c r="D12711"/>
      <c r="E12711"/>
      <c r="F12711"/>
    </row>
    <row r="12712" spans="1:6" x14ac:dyDescent="0.25">
      <c r="A12712"/>
      <c r="B12712" s="78"/>
      <c r="C12712"/>
      <c r="D12712"/>
      <c r="E12712"/>
      <c r="F12712"/>
    </row>
    <row r="12713" spans="1:6" x14ac:dyDescent="0.25">
      <c r="A12713"/>
      <c r="B12713" s="78"/>
      <c r="C12713"/>
      <c r="D12713"/>
      <c r="E12713"/>
      <c r="F12713"/>
    </row>
    <row r="12714" spans="1:6" x14ac:dyDescent="0.25">
      <c r="A12714"/>
      <c r="B12714" s="78"/>
      <c r="C12714"/>
      <c r="D12714"/>
      <c r="E12714"/>
      <c r="F12714"/>
    </row>
    <row r="12715" spans="1:6" x14ac:dyDescent="0.25">
      <c r="A12715"/>
      <c r="B12715" s="78"/>
      <c r="C12715"/>
      <c r="D12715"/>
      <c r="E12715"/>
      <c r="F12715"/>
    </row>
    <row r="12716" spans="1:6" x14ac:dyDescent="0.25">
      <c r="A12716"/>
      <c r="B12716" s="78"/>
      <c r="C12716"/>
      <c r="D12716"/>
      <c r="E12716"/>
      <c r="F12716"/>
    </row>
    <row r="12717" spans="1:6" x14ac:dyDescent="0.25">
      <c r="A12717"/>
      <c r="B12717" s="78"/>
      <c r="C12717"/>
      <c r="D12717"/>
      <c r="E12717"/>
      <c r="F12717"/>
    </row>
    <row r="12718" spans="1:6" x14ac:dyDescent="0.25">
      <c r="A12718"/>
      <c r="B12718" s="78"/>
      <c r="C12718"/>
      <c r="D12718"/>
      <c r="E12718"/>
      <c r="F12718"/>
    </row>
    <row r="12719" spans="1:6" x14ac:dyDescent="0.25">
      <c r="A12719"/>
      <c r="B12719" s="78"/>
      <c r="C12719"/>
      <c r="D12719"/>
      <c r="E12719"/>
      <c r="F12719"/>
    </row>
    <row r="12720" spans="1:6" x14ac:dyDescent="0.25">
      <c r="A12720"/>
      <c r="B12720" s="78"/>
      <c r="C12720"/>
      <c r="D12720"/>
      <c r="E12720"/>
      <c r="F12720"/>
    </row>
    <row r="12721" spans="1:6" x14ac:dyDescent="0.25">
      <c r="A12721"/>
      <c r="B12721" s="78"/>
      <c r="C12721"/>
      <c r="D12721"/>
      <c r="E12721"/>
      <c r="F12721"/>
    </row>
    <row r="12722" spans="1:6" x14ac:dyDescent="0.25">
      <c r="A12722"/>
      <c r="B12722" s="78"/>
      <c r="C12722"/>
      <c r="D12722"/>
      <c r="E12722"/>
      <c r="F12722"/>
    </row>
    <row r="12723" spans="1:6" x14ac:dyDescent="0.25">
      <c r="A12723"/>
      <c r="B12723" s="78"/>
      <c r="C12723"/>
      <c r="D12723"/>
      <c r="E12723"/>
      <c r="F12723"/>
    </row>
    <row r="12724" spans="1:6" x14ac:dyDescent="0.25">
      <c r="A12724"/>
      <c r="B12724" s="78"/>
      <c r="C12724"/>
      <c r="D12724"/>
      <c r="E12724"/>
      <c r="F12724"/>
    </row>
    <row r="12725" spans="1:6" x14ac:dyDescent="0.25">
      <c r="A12725"/>
      <c r="B12725" s="78"/>
      <c r="C12725"/>
      <c r="D12725"/>
      <c r="E12725"/>
      <c r="F12725"/>
    </row>
    <row r="12726" spans="1:6" x14ac:dyDescent="0.25">
      <c r="A12726"/>
      <c r="B12726" s="78"/>
      <c r="C12726"/>
      <c r="D12726"/>
      <c r="E12726"/>
      <c r="F12726"/>
    </row>
    <row r="12727" spans="1:6" x14ac:dyDescent="0.25">
      <c r="A12727"/>
      <c r="B12727" s="78"/>
      <c r="C12727"/>
      <c r="D12727"/>
      <c r="E12727"/>
      <c r="F12727"/>
    </row>
    <row r="12728" spans="1:6" x14ac:dyDescent="0.25">
      <c r="A12728"/>
      <c r="B12728" s="78"/>
      <c r="C12728"/>
      <c r="D12728"/>
      <c r="E12728"/>
      <c r="F12728"/>
    </row>
    <row r="12729" spans="1:6" x14ac:dyDescent="0.25">
      <c r="A12729"/>
      <c r="B12729" s="78"/>
      <c r="C12729"/>
      <c r="D12729"/>
      <c r="E12729"/>
      <c r="F12729"/>
    </row>
    <row r="12730" spans="1:6" x14ac:dyDescent="0.25">
      <c r="A12730"/>
      <c r="B12730" s="78"/>
      <c r="C12730"/>
      <c r="D12730"/>
      <c r="E12730"/>
      <c r="F12730"/>
    </row>
    <row r="12731" spans="1:6" x14ac:dyDescent="0.25">
      <c r="A12731"/>
      <c r="B12731" s="78"/>
      <c r="C12731"/>
      <c r="D12731"/>
      <c r="E12731"/>
      <c r="F12731"/>
    </row>
    <row r="12732" spans="1:6" x14ac:dyDescent="0.25">
      <c r="A12732"/>
      <c r="B12732" s="78"/>
      <c r="C12732"/>
      <c r="D12732"/>
      <c r="E12732"/>
      <c r="F12732"/>
    </row>
    <row r="12733" spans="1:6" x14ac:dyDescent="0.25">
      <c r="A12733"/>
      <c r="B12733" s="78"/>
      <c r="C12733"/>
      <c r="D12733"/>
      <c r="E12733"/>
      <c r="F12733"/>
    </row>
    <row r="12734" spans="1:6" x14ac:dyDescent="0.25">
      <c r="A12734"/>
      <c r="B12734" s="78"/>
      <c r="C12734"/>
      <c r="D12734"/>
      <c r="E12734"/>
      <c r="F12734"/>
    </row>
    <row r="12735" spans="1:6" x14ac:dyDescent="0.25">
      <c r="A12735"/>
      <c r="B12735" s="78"/>
      <c r="C12735"/>
      <c r="D12735"/>
      <c r="E12735"/>
      <c r="F12735"/>
    </row>
    <row r="12736" spans="1:6" x14ac:dyDescent="0.25">
      <c r="A12736"/>
      <c r="B12736" s="78"/>
      <c r="C12736"/>
      <c r="D12736"/>
      <c r="E12736"/>
      <c r="F12736"/>
    </row>
    <row r="12737" spans="1:6" x14ac:dyDescent="0.25">
      <c r="A12737"/>
      <c r="B12737" s="78"/>
      <c r="C12737"/>
      <c r="D12737"/>
      <c r="E12737"/>
      <c r="F12737"/>
    </row>
    <row r="12738" spans="1:6" x14ac:dyDescent="0.25">
      <c r="A12738"/>
      <c r="B12738" s="78"/>
      <c r="C12738"/>
      <c r="D12738"/>
      <c r="E12738"/>
      <c r="F12738"/>
    </row>
    <row r="12739" spans="1:6" x14ac:dyDescent="0.25">
      <c r="A12739"/>
      <c r="B12739" s="78"/>
      <c r="C12739"/>
      <c r="D12739"/>
      <c r="E12739"/>
      <c r="F12739"/>
    </row>
    <row r="12740" spans="1:6" x14ac:dyDescent="0.25">
      <c r="A12740"/>
      <c r="B12740" s="78"/>
      <c r="C12740"/>
      <c r="D12740"/>
      <c r="E12740"/>
      <c r="F12740"/>
    </row>
    <row r="12741" spans="1:6" x14ac:dyDescent="0.25">
      <c r="A12741"/>
      <c r="B12741" s="78"/>
      <c r="C12741"/>
      <c r="D12741"/>
      <c r="E12741"/>
      <c r="F12741"/>
    </row>
    <row r="12742" spans="1:6" x14ac:dyDescent="0.25">
      <c r="A12742"/>
      <c r="B12742" s="78"/>
      <c r="C12742"/>
      <c r="D12742"/>
      <c r="E12742"/>
      <c r="F12742"/>
    </row>
    <row r="12743" spans="1:6" x14ac:dyDescent="0.25">
      <c r="A12743"/>
      <c r="B12743" s="78"/>
      <c r="C12743"/>
      <c r="D12743"/>
      <c r="E12743"/>
      <c r="F12743"/>
    </row>
    <row r="12744" spans="1:6" x14ac:dyDescent="0.25">
      <c r="A12744"/>
      <c r="B12744" s="78"/>
      <c r="C12744"/>
      <c r="D12744"/>
      <c r="E12744"/>
      <c r="F12744"/>
    </row>
    <row r="12745" spans="1:6" x14ac:dyDescent="0.25">
      <c r="A12745"/>
      <c r="B12745" s="78"/>
      <c r="C12745"/>
      <c r="D12745"/>
      <c r="E12745"/>
      <c r="F12745"/>
    </row>
    <row r="12746" spans="1:6" x14ac:dyDescent="0.25">
      <c r="A12746"/>
      <c r="B12746" s="78"/>
      <c r="C12746"/>
      <c r="D12746"/>
      <c r="E12746"/>
      <c r="F12746"/>
    </row>
    <row r="12747" spans="1:6" x14ac:dyDescent="0.25">
      <c r="A12747"/>
      <c r="B12747" s="78"/>
      <c r="C12747"/>
      <c r="D12747"/>
      <c r="E12747"/>
      <c r="F12747"/>
    </row>
    <row r="12748" spans="1:6" x14ac:dyDescent="0.25">
      <c r="A12748"/>
      <c r="B12748" s="78"/>
      <c r="C12748"/>
      <c r="D12748"/>
      <c r="E12748"/>
      <c r="F12748"/>
    </row>
    <row r="12749" spans="1:6" x14ac:dyDescent="0.25">
      <c r="A12749"/>
      <c r="B12749" s="78"/>
      <c r="C12749"/>
      <c r="D12749"/>
      <c r="E12749"/>
      <c r="F12749"/>
    </row>
    <row r="12750" spans="1:6" x14ac:dyDescent="0.25">
      <c r="A12750"/>
      <c r="B12750" s="78"/>
      <c r="C12750"/>
      <c r="D12750"/>
      <c r="E12750"/>
      <c r="F12750"/>
    </row>
    <row r="12751" spans="1:6" x14ac:dyDescent="0.25">
      <c r="A12751"/>
      <c r="B12751" s="78"/>
      <c r="C12751"/>
      <c r="D12751"/>
      <c r="E12751"/>
      <c r="F12751"/>
    </row>
    <row r="12752" spans="1:6" x14ac:dyDescent="0.25">
      <c r="A12752"/>
      <c r="B12752" s="78"/>
      <c r="C12752"/>
      <c r="D12752"/>
      <c r="E12752"/>
      <c r="F12752"/>
    </row>
    <row r="12753" spans="1:6" x14ac:dyDescent="0.25">
      <c r="A12753"/>
      <c r="B12753" s="78"/>
      <c r="C12753"/>
      <c r="D12753"/>
      <c r="E12753"/>
      <c r="F12753"/>
    </row>
    <row r="12754" spans="1:6" x14ac:dyDescent="0.25">
      <c r="A12754"/>
      <c r="B12754" s="78"/>
      <c r="C12754"/>
      <c r="D12754"/>
      <c r="E12754"/>
      <c r="F12754"/>
    </row>
    <row r="12755" spans="1:6" x14ac:dyDescent="0.25">
      <c r="A12755"/>
      <c r="B12755" s="78"/>
      <c r="C12755"/>
      <c r="D12755"/>
      <c r="E12755"/>
      <c r="F12755"/>
    </row>
    <row r="12756" spans="1:6" x14ac:dyDescent="0.25">
      <c r="A12756"/>
      <c r="B12756" s="78"/>
      <c r="C12756"/>
      <c r="D12756"/>
      <c r="E12756"/>
      <c r="F12756"/>
    </row>
    <row r="12757" spans="1:6" x14ac:dyDescent="0.25">
      <c r="A12757"/>
      <c r="B12757" s="78"/>
      <c r="C12757"/>
      <c r="D12757"/>
      <c r="E12757"/>
      <c r="F12757"/>
    </row>
    <row r="12758" spans="1:6" x14ac:dyDescent="0.25">
      <c r="A12758"/>
      <c r="B12758" s="78"/>
      <c r="C12758"/>
      <c r="D12758"/>
      <c r="E12758"/>
      <c r="F12758"/>
    </row>
    <row r="12759" spans="1:6" x14ac:dyDescent="0.25">
      <c r="A12759"/>
      <c r="B12759" s="78"/>
      <c r="C12759"/>
      <c r="D12759"/>
      <c r="E12759"/>
      <c r="F12759"/>
    </row>
    <row r="12760" spans="1:6" x14ac:dyDescent="0.25">
      <c r="A12760"/>
      <c r="B12760" s="78"/>
      <c r="C12760"/>
      <c r="D12760"/>
      <c r="E12760"/>
      <c r="F12760"/>
    </row>
    <row r="12761" spans="1:6" x14ac:dyDescent="0.25">
      <c r="A12761"/>
      <c r="B12761" s="78"/>
      <c r="C12761"/>
      <c r="D12761"/>
      <c r="E12761"/>
      <c r="F12761"/>
    </row>
    <row r="12762" spans="1:6" x14ac:dyDescent="0.25">
      <c r="A12762"/>
      <c r="B12762" s="78"/>
      <c r="C12762"/>
      <c r="D12762"/>
      <c r="E12762"/>
      <c r="F12762"/>
    </row>
    <row r="12763" spans="1:6" x14ac:dyDescent="0.25">
      <c r="A12763"/>
      <c r="B12763" s="78"/>
      <c r="C12763"/>
      <c r="D12763"/>
      <c r="E12763"/>
      <c r="F12763"/>
    </row>
    <row r="12764" spans="1:6" x14ac:dyDescent="0.25">
      <c r="A12764"/>
      <c r="B12764" s="78"/>
      <c r="C12764"/>
      <c r="D12764"/>
      <c r="E12764"/>
      <c r="F12764"/>
    </row>
    <row r="12765" spans="1:6" x14ac:dyDescent="0.25">
      <c r="A12765"/>
      <c r="B12765" s="78"/>
      <c r="C12765"/>
      <c r="D12765"/>
      <c r="E12765"/>
      <c r="F12765"/>
    </row>
    <row r="12766" spans="1:6" x14ac:dyDescent="0.25">
      <c r="A12766"/>
      <c r="B12766" s="78"/>
      <c r="C12766"/>
      <c r="D12766"/>
      <c r="E12766"/>
      <c r="F12766"/>
    </row>
    <row r="12767" spans="1:6" x14ac:dyDescent="0.25">
      <c r="A12767"/>
      <c r="B12767" s="78"/>
      <c r="C12767"/>
      <c r="D12767"/>
      <c r="E12767"/>
      <c r="F12767"/>
    </row>
    <row r="12768" spans="1:6" x14ac:dyDescent="0.25">
      <c r="A12768"/>
      <c r="B12768" s="78"/>
      <c r="C12768"/>
      <c r="D12768"/>
      <c r="E12768"/>
      <c r="F12768"/>
    </row>
    <row r="12769" spans="1:6" x14ac:dyDescent="0.25">
      <c r="A12769"/>
      <c r="B12769" s="78"/>
      <c r="C12769"/>
      <c r="D12769"/>
      <c r="E12769"/>
      <c r="F12769"/>
    </row>
    <row r="12770" spans="1:6" x14ac:dyDescent="0.25">
      <c r="A12770"/>
      <c r="B12770" s="78"/>
      <c r="C12770"/>
      <c r="D12770"/>
      <c r="E12770"/>
      <c r="F12770"/>
    </row>
    <row r="12771" spans="1:6" x14ac:dyDescent="0.25">
      <c r="A12771"/>
      <c r="B12771" s="78"/>
      <c r="C12771"/>
      <c r="D12771"/>
      <c r="E12771"/>
      <c r="F12771"/>
    </row>
    <row r="12772" spans="1:6" x14ac:dyDescent="0.25">
      <c r="A12772"/>
      <c r="B12772" s="78"/>
      <c r="C12772"/>
      <c r="D12772"/>
      <c r="E12772"/>
      <c r="F12772"/>
    </row>
    <row r="12773" spans="1:6" x14ac:dyDescent="0.25">
      <c r="A12773"/>
      <c r="B12773" s="78"/>
      <c r="C12773"/>
      <c r="D12773"/>
      <c r="E12773"/>
      <c r="F12773"/>
    </row>
    <row r="12774" spans="1:6" x14ac:dyDescent="0.25">
      <c r="A12774"/>
      <c r="B12774" s="78"/>
      <c r="C12774"/>
      <c r="D12774"/>
      <c r="E12774"/>
      <c r="F12774"/>
    </row>
    <row r="12775" spans="1:6" x14ac:dyDescent="0.25">
      <c r="A12775"/>
      <c r="B12775" s="78"/>
      <c r="C12775"/>
      <c r="D12775"/>
      <c r="E12775"/>
      <c r="F12775"/>
    </row>
    <row r="12776" spans="1:6" x14ac:dyDescent="0.25">
      <c r="A12776"/>
      <c r="B12776" s="78"/>
      <c r="C12776"/>
      <c r="D12776"/>
      <c r="E12776"/>
      <c r="F12776"/>
    </row>
    <row r="12777" spans="1:6" x14ac:dyDescent="0.25">
      <c r="A12777"/>
      <c r="B12777" s="78"/>
      <c r="C12777"/>
      <c r="D12777"/>
      <c r="E12777"/>
      <c r="F12777"/>
    </row>
    <row r="12778" spans="1:6" x14ac:dyDescent="0.25">
      <c r="A12778"/>
      <c r="B12778" s="78"/>
      <c r="C12778"/>
      <c r="D12778"/>
      <c r="E12778"/>
      <c r="F12778"/>
    </row>
    <row r="12779" spans="1:6" x14ac:dyDescent="0.25">
      <c r="A12779"/>
      <c r="B12779" s="78"/>
      <c r="C12779"/>
      <c r="D12779"/>
      <c r="E12779"/>
      <c r="F12779"/>
    </row>
    <row r="12780" spans="1:6" x14ac:dyDescent="0.25">
      <c r="A12780"/>
      <c r="B12780" s="78"/>
      <c r="C12780"/>
      <c r="D12780"/>
      <c r="E12780"/>
      <c r="F12780"/>
    </row>
    <row r="12781" spans="1:6" x14ac:dyDescent="0.25">
      <c r="A12781"/>
      <c r="B12781" s="78"/>
      <c r="C12781"/>
      <c r="D12781"/>
      <c r="E12781"/>
      <c r="F12781"/>
    </row>
    <row r="12782" spans="1:6" x14ac:dyDescent="0.25">
      <c r="A12782"/>
      <c r="B12782" s="78"/>
      <c r="C12782"/>
      <c r="D12782"/>
      <c r="E12782"/>
      <c r="F12782"/>
    </row>
    <row r="12783" spans="1:6" x14ac:dyDescent="0.25">
      <c r="A12783"/>
      <c r="B12783" s="78"/>
      <c r="C12783"/>
      <c r="D12783"/>
      <c r="E12783"/>
      <c r="F12783"/>
    </row>
    <row r="12784" spans="1:6" x14ac:dyDescent="0.25">
      <c r="A12784"/>
      <c r="B12784" s="78"/>
      <c r="C12784"/>
      <c r="D12784"/>
      <c r="E12784"/>
      <c r="F12784"/>
    </row>
    <row r="12785" spans="1:6" x14ac:dyDescent="0.25">
      <c r="A12785"/>
      <c r="B12785" s="78"/>
      <c r="C12785"/>
      <c r="D12785"/>
      <c r="E12785"/>
      <c r="F12785"/>
    </row>
    <row r="12786" spans="1:6" x14ac:dyDescent="0.25">
      <c r="A12786"/>
      <c r="B12786" s="78"/>
      <c r="C12786"/>
      <c r="D12786"/>
      <c r="E12786"/>
      <c r="F12786"/>
    </row>
    <row r="12787" spans="1:6" x14ac:dyDescent="0.25">
      <c r="A12787"/>
      <c r="B12787" s="78"/>
      <c r="C12787"/>
      <c r="D12787"/>
      <c r="E12787"/>
      <c r="F12787"/>
    </row>
    <row r="12788" spans="1:6" x14ac:dyDescent="0.25">
      <c r="A12788"/>
      <c r="B12788" s="78"/>
      <c r="C12788"/>
      <c r="D12788"/>
      <c r="E12788"/>
      <c r="F12788"/>
    </row>
    <row r="12789" spans="1:6" x14ac:dyDescent="0.25">
      <c r="A12789"/>
      <c r="B12789" s="78"/>
      <c r="C12789"/>
      <c r="D12789"/>
      <c r="E12789"/>
      <c r="F12789"/>
    </row>
    <row r="12790" spans="1:6" x14ac:dyDescent="0.25">
      <c r="A12790"/>
      <c r="B12790" s="78"/>
      <c r="C12790"/>
      <c r="D12790"/>
      <c r="E12790"/>
      <c r="F12790"/>
    </row>
    <row r="12791" spans="1:6" x14ac:dyDescent="0.25">
      <c r="A12791"/>
      <c r="B12791" s="78"/>
      <c r="C12791"/>
      <c r="D12791"/>
      <c r="E12791"/>
      <c r="F12791"/>
    </row>
    <row r="12792" spans="1:6" x14ac:dyDescent="0.25">
      <c r="A12792"/>
      <c r="B12792" s="78"/>
      <c r="C12792"/>
      <c r="D12792"/>
      <c r="E12792"/>
      <c r="F12792"/>
    </row>
    <row r="12793" spans="1:6" x14ac:dyDescent="0.25">
      <c r="A12793"/>
      <c r="B12793" s="78"/>
      <c r="C12793"/>
      <c r="D12793"/>
      <c r="E12793"/>
      <c r="F12793"/>
    </row>
    <row r="12794" spans="1:6" x14ac:dyDescent="0.25">
      <c r="A12794"/>
      <c r="B12794" s="78"/>
      <c r="C12794"/>
      <c r="D12794"/>
      <c r="E12794"/>
      <c r="F12794"/>
    </row>
    <row r="12795" spans="1:6" x14ac:dyDescent="0.25">
      <c r="A12795"/>
      <c r="B12795" s="78"/>
      <c r="C12795"/>
      <c r="D12795"/>
      <c r="E12795"/>
      <c r="F12795"/>
    </row>
    <row r="12796" spans="1:6" x14ac:dyDescent="0.25">
      <c r="A12796"/>
      <c r="B12796" s="78"/>
      <c r="C12796"/>
      <c r="D12796"/>
      <c r="E12796"/>
      <c r="F12796"/>
    </row>
    <row r="12797" spans="1:6" x14ac:dyDescent="0.25">
      <c r="A12797"/>
      <c r="B12797" s="78"/>
      <c r="C12797"/>
      <c r="D12797"/>
      <c r="E12797"/>
      <c r="F12797"/>
    </row>
    <row r="12798" spans="1:6" x14ac:dyDescent="0.25">
      <c r="A12798"/>
      <c r="B12798" s="78"/>
      <c r="C12798"/>
      <c r="D12798"/>
      <c r="E12798"/>
      <c r="F12798"/>
    </row>
    <row r="12799" spans="1:6" x14ac:dyDescent="0.25">
      <c r="A12799"/>
      <c r="B12799" s="78"/>
      <c r="C12799"/>
      <c r="D12799"/>
      <c r="E12799"/>
      <c r="F12799"/>
    </row>
    <row r="12800" spans="1:6" x14ac:dyDescent="0.25">
      <c r="A12800"/>
      <c r="B12800" s="78"/>
      <c r="C12800"/>
      <c r="D12800"/>
      <c r="E12800"/>
      <c r="F12800"/>
    </row>
    <row r="12801" spans="1:6" x14ac:dyDescent="0.25">
      <c r="A12801"/>
      <c r="B12801" s="78"/>
      <c r="C12801"/>
      <c r="D12801"/>
      <c r="E12801"/>
      <c r="F12801"/>
    </row>
    <row r="12802" spans="1:6" x14ac:dyDescent="0.25">
      <c r="A12802"/>
      <c r="B12802" s="78"/>
      <c r="C12802"/>
      <c r="D12802"/>
      <c r="E12802"/>
      <c r="F12802"/>
    </row>
    <row r="12803" spans="1:6" x14ac:dyDescent="0.25">
      <c r="A12803"/>
      <c r="B12803" s="78"/>
      <c r="C12803"/>
      <c r="D12803"/>
      <c r="E12803"/>
      <c r="F12803"/>
    </row>
    <row r="12804" spans="1:6" x14ac:dyDescent="0.25">
      <c r="A12804"/>
      <c r="B12804" s="78"/>
      <c r="C12804"/>
      <c r="D12804"/>
      <c r="E12804"/>
      <c r="F12804"/>
    </row>
    <row r="12805" spans="1:6" x14ac:dyDescent="0.25">
      <c r="A12805"/>
      <c r="B12805" s="78"/>
      <c r="C12805"/>
      <c r="D12805"/>
      <c r="E12805"/>
      <c r="F12805"/>
    </row>
    <row r="12806" spans="1:6" x14ac:dyDescent="0.25">
      <c r="A12806"/>
      <c r="B12806" s="78"/>
      <c r="C12806"/>
      <c r="D12806"/>
      <c r="E12806"/>
      <c r="F12806"/>
    </row>
    <row r="12807" spans="1:6" x14ac:dyDescent="0.25">
      <c r="A12807"/>
      <c r="B12807" s="78"/>
      <c r="C12807"/>
      <c r="D12807"/>
      <c r="E12807"/>
      <c r="F12807"/>
    </row>
    <row r="12808" spans="1:6" x14ac:dyDescent="0.25">
      <c r="A12808"/>
      <c r="B12808" s="78"/>
      <c r="C12808"/>
      <c r="D12808"/>
      <c r="E12808"/>
      <c r="F12808"/>
    </row>
    <row r="12809" spans="1:6" x14ac:dyDescent="0.25">
      <c r="A12809"/>
      <c r="B12809" s="78"/>
      <c r="C12809"/>
      <c r="D12809"/>
      <c r="E12809"/>
      <c r="F12809"/>
    </row>
    <row r="12810" spans="1:6" x14ac:dyDescent="0.25">
      <c r="A12810"/>
      <c r="B12810" s="78"/>
      <c r="C12810"/>
      <c r="D12810"/>
      <c r="E12810"/>
      <c r="F12810"/>
    </row>
    <row r="12811" spans="1:6" x14ac:dyDescent="0.25">
      <c r="A12811"/>
      <c r="B12811" s="78"/>
      <c r="C12811"/>
      <c r="D12811"/>
      <c r="E12811"/>
      <c r="F12811"/>
    </row>
    <row r="12812" spans="1:6" x14ac:dyDescent="0.25">
      <c r="A12812"/>
      <c r="B12812" s="78"/>
      <c r="C12812"/>
      <c r="D12812"/>
      <c r="E12812"/>
      <c r="F12812"/>
    </row>
    <row r="12813" spans="1:6" x14ac:dyDescent="0.25">
      <c r="A12813"/>
      <c r="B12813" s="78"/>
      <c r="C12813"/>
      <c r="D12813"/>
      <c r="E12813"/>
      <c r="F12813"/>
    </row>
    <row r="12814" spans="1:6" x14ac:dyDescent="0.25">
      <c r="A12814"/>
      <c r="B12814" s="78"/>
      <c r="C12814"/>
      <c r="D12814"/>
      <c r="E12814"/>
      <c r="F12814"/>
    </row>
    <row r="12815" spans="1:6" x14ac:dyDescent="0.25">
      <c r="A12815"/>
      <c r="B12815" s="78"/>
      <c r="C12815"/>
      <c r="D12815"/>
      <c r="E12815"/>
      <c r="F12815"/>
    </row>
    <row r="12816" spans="1:6" x14ac:dyDescent="0.25">
      <c r="A12816"/>
      <c r="B12816" s="78"/>
      <c r="C12816"/>
      <c r="D12816"/>
      <c r="E12816"/>
      <c r="F12816"/>
    </row>
    <row r="12817" spans="1:6" x14ac:dyDescent="0.25">
      <c r="A12817"/>
      <c r="B12817" s="78"/>
      <c r="C12817"/>
      <c r="D12817"/>
      <c r="E12817"/>
      <c r="F12817"/>
    </row>
    <row r="12818" spans="1:6" x14ac:dyDescent="0.25">
      <c r="A12818"/>
      <c r="B12818" s="78"/>
      <c r="C12818"/>
      <c r="D12818"/>
      <c r="E12818"/>
      <c r="F12818"/>
    </row>
    <row r="12819" spans="1:6" x14ac:dyDescent="0.25">
      <c r="A12819"/>
      <c r="B12819" s="78"/>
      <c r="C12819"/>
      <c r="D12819"/>
      <c r="E12819"/>
      <c r="F12819"/>
    </row>
    <row r="12820" spans="1:6" x14ac:dyDescent="0.25">
      <c r="A12820"/>
      <c r="B12820" s="78"/>
      <c r="C12820"/>
      <c r="D12820"/>
      <c r="E12820"/>
      <c r="F12820"/>
    </row>
    <row r="12821" spans="1:6" x14ac:dyDescent="0.25">
      <c r="A12821"/>
      <c r="B12821" s="78"/>
      <c r="C12821"/>
      <c r="D12821"/>
      <c r="E12821"/>
      <c r="F12821"/>
    </row>
    <row r="12822" spans="1:6" x14ac:dyDescent="0.25">
      <c r="A12822"/>
      <c r="B12822" s="78"/>
      <c r="C12822"/>
      <c r="D12822"/>
      <c r="E12822"/>
      <c r="F12822"/>
    </row>
    <row r="12823" spans="1:6" x14ac:dyDescent="0.25">
      <c r="A12823"/>
      <c r="B12823" s="78"/>
      <c r="C12823"/>
      <c r="D12823"/>
      <c r="E12823"/>
      <c r="F12823"/>
    </row>
    <row r="12824" spans="1:6" x14ac:dyDescent="0.25">
      <c r="A12824"/>
      <c r="B12824" s="78"/>
      <c r="C12824"/>
      <c r="D12824"/>
      <c r="E12824"/>
      <c r="F12824"/>
    </row>
    <row r="12825" spans="1:6" x14ac:dyDescent="0.25">
      <c r="A12825"/>
      <c r="B12825" s="78"/>
      <c r="C12825"/>
      <c r="D12825"/>
      <c r="E12825"/>
      <c r="F12825"/>
    </row>
    <row r="12826" spans="1:6" x14ac:dyDescent="0.25">
      <c r="A12826"/>
      <c r="B12826" s="78"/>
      <c r="C12826"/>
      <c r="D12826"/>
      <c r="E12826"/>
      <c r="F12826"/>
    </row>
    <row r="12827" spans="1:6" x14ac:dyDescent="0.25">
      <c r="A12827"/>
      <c r="B12827" s="78"/>
      <c r="C12827"/>
      <c r="D12827"/>
      <c r="E12827"/>
      <c r="F12827"/>
    </row>
    <row r="12828" spans="1:6" x14ac:dyDescent="0.25">
      <c r="A12828"/>
      <c r="B12828" s="78"/>
      <c r="C12828"/>
      <c r="D12828"/>
      <c r="E12828"/>
      <c r="F12828"/>
    </row>
    <row r="12829" spans="1:6" x14ac:dyDescent="0.25">
      <c r="A12829"/>
      <c r="B12829" s="78"/>
      <c r="C12829"/>
      <c r="D12829"/>
      <c r="E12829"/>
      <c r="F12829"/>
    </row>
    <row r="12830" spans="1:6" x14ac:dyDescent="0.25">
      <c r="A12830"/>
      <c r="B12830" s="78"/>
      <c r="C12830"/>
      <c r="D12830"/>
      <c r="E12830"/>
      <c r="F12830"/>
    </row>
    <row r="12831" spans="1:6" x14ac:dyDescent="0.25">
      <c r="A12831"/>
      <c r="B12831" s="78"/>
      <c r="C12831"/>
      <c r="D12831"/>
      <c r="E12831"/>
      <c r="F12831"/>
    </row>
    <row r="12832" spans="1:6" x14ac:dyDescent="0.25">
      <c r="A12832"/>
      <c r="B12832" s="78"/>
      <c r="C12832"/>
      <c r="D12832"/>
      <c r="E12832"/>
      <c r="F12832"/>
    </row>
    <row r="12833" spans="1:6" x14ac:dyDescent="0.25">
      <c r="A12833"/>
      <c r="B12833" s="78"/>
      <c r="C12833"/>
      <c r="D12833"/>
      <c r="E12833"/>
      <c r="F12833"/>
    </row>
    <row r="12834" spans="1:6" x14ac:dyDescent="0.25">
      <c r="A12834"/>
      <c r="B12834" s="78"/>
      <c r="C12834"/>
      <c r="D12834"/>
      <c r="E12834"/>
      <c r="F12834"/>
    </row>
    <row r="12835" spans="1:6" x14ac:dyDescent="0.25">
      <c r="A12835"/>
      <c r="B12835" s="78"/>
      <c r="C12835"/>
      <c r="D12835"/>
      <c r="E12835"/>
      <c r="F12835"/>
    </row>
    <row r="12836" spans="1:6" x14ac:dyDescent="0.25">
      <c r="A12836"/>
      <c r="B12836" s="78"/>
      <c r="C12836"/>
      <c r="D12836"/>
      <c r="E12836"/>
      <c r="F12836"/>
    </row>
    <row r="12837" spans="1:6" x14ac:dyDescent="0.25">
      <c r="A12837"/>
      <c r="B12837" s="78"/>
      <c r="C12837"/>
      <c r="D12837"/>
      <c r="E12837"/>
      <c r="F12837"/>
    </row>
    <row r="12838" spans="1:6" x14ac:dyDescent="0.25">
      <c r="A12838"/>
      <c r="B12838" s="78"/>
      <c r="C12838"/>
      <c r="D12838"/>
      <c r="E12838"/>
      <c r="F12838"/>
    </row>
    <row r="12839" spans="1:6" x14ac:dyDescent="0.25">
      <c r="A12839"/>
      <c r="B12839" s="78"/>
      <c r="C12839"/>
      <c r="D12839"/>
      <c r="E12839"/>
      <c r="F12839"/>
    </row>
    <row r="12840" spans="1:6" x14ac:dyDescent="0.25">
      <c r="A12840"/>
      <c r="B12840" s="78"/>
      <c r="C12840"/>
      <c r="D12840"/>
      <c r="E12840"/>
      <c r="F12840"/>
    </row>
    <row r="12841" spans="1:6" x14ac:dyDescent="0.25">
      <c r="A12841"/>
      <c r="B12841" s="78"/>
      <c r="C12841"/>
      <c r="D12841"/>
      <c r="E12841"/>
      <c r="F12841"/>
    </row>
    <row r="12842" spans="1:6" x14ac:dyDescent="0.25">
      <c r="A12842"/>
      <c r="B12842" s="78"/>
      <c r="C12842"/>
      <c r="D12842"/>
      <c r="E12842"/>
      <c r="F12842"/>
    </row>
    <row r="12843" spans="1:6" x14ac:dyDescent="0.25">
      <c r="A12843"/>
      <c r="B12843" s="78"/>
      <c r="C12843"/>
      <c r="D12843"/>
      <c r="E12843"/>
      <c r="F12843"/>
    </row>
    <row r="12844" spans="1:6" x14ac:dyDescent="0.25">
      <c r="A12844"/>
      <c r="B12844" s="78"/>
      <c r="C12844"/>
      <c r="D12844"/>
      <c r="E12844"/>
      <c r="F12844"/>
    </row>
    <row r="12845" spans="1:6" x14ac:dyDescent="0.25">
      <c r="A12845"/>
      <c r="B12845" s="78"/>
      <c r="C12845"/>
      <c r="D12845"/>
      <c r="E12845"/>
      <c r="F12845"/>
    </row>
    <row r="12846" spans="1:6" x14ac:dyDescent="0.25">
      <c r="A12846"/>
      <c r="B12846" s="78"/>
      <c r="C12846"/>
      <c r="D12846"/>
      <c r="E12846"/>
      <c r="F12846"/>
    </row>
    <row r="12847" spans="1:6" x14ac:dyDescent="0.25">
      <c r="A12847"/>
      <c r="B12847" s="78"/>
      <c r="C12847"/>
      <c r="D12847"/>
      <c r="E12847"/>
      <c r="F12847"/>
    </row>
    <row r="12848" spans="1:6" x14ac:dyDescent="0.25">
      <c r="A12848"/>
      <c r="B12848" s="78"/>
      <c r="C12848"/>
      <c r="D12848"/>
      <c r="E12848"/>
      <c r="F12848"/>
    </row>
    <row r="12849" spans="1:6" x14ac:dyDescent="0.25">
      <c r="A12849"/>
      <c r="B12849" s="78"/>
      <c r="C12849"/>
      <c r="D12849"/>
      <c r="E12849"/>
      <c r="F12849"/>
    </row>
    <row r="12850" spans="1:6" x14ac:dyDescent="0.25">
      <c r="A12850"/>
      <c r="B12850" s="78"/>
      <c r="C12850"/>
      <c r="D12850"/>
      <c r="E12850"/>
      <c r="F12850"/>
    </row>
    <row r="12851" spans="1:6" x14ac:dyDescent="0.25">
      <c r="A12851"/>
      <c r="B12851" s="78"/>
      <c r="C12851"/>
      <c r="D12851"/>
      <c r="E12851"/>
      <c r="F12851"/>
    </row>
    <row r="12852" spans="1:6" x14ac:dyDescent="0.25">
      <c r="A12852"/>
      <c r="B12852" s="78"/>
      <c r="C12852"/>
      <c r="D12852"/>
      <c r="E12852"/>
      <c r="F12852"/>
    </row>
    <row r="12853" spans="1:6" x14ac:dyDescent="0.25">
      <c r="A12853"/>
      <c r="B12853" s="78"/>
      <c r="C12853"/>
      <c r="D12853"/>
      <c r="E12853"/>
      <c r="F12853"/>
    </row>
    <row r="12854" spans="1:6" x14ac:dyDescent="0.25">
      <c r="A12854"/>
      <c r="B12854" s="78"/>
      <c r="C12854"/>
      <c r="D12854"/>
      <c r="E12854"/>
      <c r="F12854"/>
    </row>
    <row r="12855" spans="1:6" x14ac:dyDescent="0.25">
      <c r="A12855"/>
      <c r="B12855" s="78"/>
      <c r="C12855"/>
      <c r="D12855"/>
      <c r="E12855"/>
      <c r="F12855"/>
    </row>
    <row r="12856" spans="1:6" x14ac:dyDescent="0.25">
      <c r="A12856"/>
      <c r="B12856" s="78"/>
      <c r="C12856"/>
      <c r="D12856"/>
      <c r="E12856"/>
      <c r="F12856"/>
    </row>
    <row r="12857" spans="1:6" x14ac:dyDescent="0.25">
      <c r="A12857"/>
      <c r="B12857" s="78"/>
      <c r="C12857"/>
      <c r="D12857"/>
      <c r="E12857"/>
      <c r="F12857"/>
    </row>
    <row r="12858" spans="1:6" x14ac:dyDescent="0.25">
      <c r="A12858"/>
      <c r="B12858" s="78"/>
      <c r="C12858"/>
      <c r="D12858"/>
      <c r="E12858"/>
      <c r="F12858"/>
    </row>
    <row r="12859" spans="1:6" x14ac:dyDescent="0.25">
      <c r="A12859"/>
      <c r="B12859" s="78"/>
      <c r="C12859"/>
      <c r="D12859"/>
      <c r="E12859"/>
      <c r="F12859"/>
    </row>
    <row r="12860" spans="1:6" x14ac:dyDescent="0.25">
      <c r="A12860"/>
      <c r="B12860" s="78"/>
      <c r="C12860"/>
      <c r="D12860"/>
      <c r="E12860"/>
      <c r="F12860"/>
    </row>
    <row r="12861" spans="1:6" x14ac:dyDescent="0.25">
      <c r="A12861"/>
      <c r="B12861" s="78"/>
      <c r="C12861"/>
      <c r="D12861"/>
      <c r="E12861"/>
      <c r="F12861"/>
    </row>
    <row r="12862" spans="1:6" x14ac:dyDescent="0.25">
      <c r="A12862"/>
      <c r="B12862" s="78"/>
      <c r="C12862"/>
      <c r="D12862"/>
      <c r="E12862"/>
      <c r="F12862"/>
    </row>
    <row r="12863" spans="1:6" x14ac:dyDescent="0.25">
      <c r="A12863"/>
      <c r="B12863" s="78"/>
      <c r="C12863"/>
      <c r="D12863"/>
      <c r="E12863"/>
      <c r="F12863"/>
    </row>
    <row r="12864" spans="1:6" x14ac:dyDescent="0.25">
      <c r="A12864"/>
      <c r="B12864" s="78"/>
      <c r="C12864"/>
      <c r="D12864"/>
      <c r="E12864"/>
      <c r="F12864"/>
    </row>
    <row r="12865" spans="1:6" x14ac:dyDescent="0.25">
      <c r="A12865"/>
      <c r="B12865" s="78"/>
      <c r="C12865"/>
      <c r="D12865"/>
      <c r="E12865"/>
      <c r="F12865"/>
    </row>
    <row r="12866" spans="1:6" x14ac:dyDescent="0.25">
      <c r="A12866"/>
      <c r="B12866" s="78"/>
      <c r="C12866"/>
      <c r="D12866"/>
      <c r="E12866"/>
      <c r="F12866"/>
    </row>
    <row r="12867" spans="1:6" x14ac:dyDescent="0.25">
      <c r="A12867"/>
      <c r="B12867" s="78"/>
      <c r="C12867"/>
      <c r="D12867"/>
      <c r="E12867"/>
      <c r="F12867"/>
    </row>
    <row r="12868" spans="1:6" x14ac:dyDescent="0.25">
      <c r="A12868"/>
      <c r="B12868" s="78"/>
      <c r="C12868"/>
      <c r="D12868"/>
      <c r="E12868"/>
      <c r="F12868"/>
    </row>
    <row r="12869" spans="1:6" x14ac:dyDescent="0.25">
      <c r="A12869"/>
      <c r="B12869" s="78"/>
      <c r="C12869"/>
      <c r="D12869"/>
      <c r="E12869"/>
      <c r="F12869"/>
    </row>
    <row r="12870" spans="1:6" x14ac:dyDescent="0.25">
      <c r="A12870"/>
      <c r="B12870" s="78"/>
      <c r="C12870"/>
      <c r="D12870"/>
      <c r="E12870"/>
      <c r="F12870"/>
    </row>
    <row r="12871" spans="1:6" x14ac:dyDescent="0.25">
      <c r="A12871"/>
      <c r="B12871" s="78"/>
      <c r="C12871"/>
      <c r="D12871"/>
      <c r="E12871"/>
      <c r="F12871"/>
    </row>
    <row r="12872" spans="1:6" x14ac:dyDescent="0.25">
      <c r="A12872"/>
      <c r="B12872" s="78"/>
      <c r="C12872"/>
      <c r="D12872"/>
      <c r="E12872"/>
      <c r="F12872"/>
    </row>
    <row r="12873" spans="1:6" x14ac:dyDescent="0.25">
      <c r="A12873"/>
      <c r="B12873" s="78"/>
      <c r="C12873"/>
      <c r="D12873"/>
      <c r="E12873"/>
      <c r="F12873"/>
    </row>
    <row r="12874" spans="1:6" x14ac:dyDescent="0.25">
      <c r="A12874"/>
      <c r="B12874" s="78"/>
      <c r="C12874"/>
      <c r="D12874"/>
      <c r="E12874"/>
      <c r="F12874"/>
    </row>
    <row r="12875" spans="1:6" x14ac:dyDescent="0.25">
      <c r="A12875"/>
      <c r="B12875" s="78"/>
      <c r="C12875"/>
      <c r="D12875"/>
      <c r="E12875"/>
      <c r="F12875"/>
    </row>
    <row r="12876" spans="1:6" x14ac:dyDescent="0.25">
      <c r="A12876"/>
      <c r="B12876" s="78"/>
      <c r="C12876"/>
      <c r="D12876"/>
      <c r="E12876"/>
      <c r="F12876"/>
    </row>
    <row r="12877" spans="1:6" x14ac:dyDescent="0.25">
      <c r="A12877"/>
      <c r="B12877" s="78"/>
      <c r="C12877"/>
      <c r="D12877"/>
      <c r="E12877"/>
      <c r="F12877"/>
    </row>
    <row r="12878" spans="1:6" x14ac:dyDescent="0.25">
      <c r="A12878"/>
      <c r="B12878" s="78"/>
      <c r="C12878"/>
      <c r="D12878"/>
      <c r="E12878"/>
      <c r="F12878"/>
    </row>
    <row r="12879" spans="1:6" x14ac:dyDescent="0.25">
      <c r="A12879"/>
      <c r="B12879" s="78"/>
      <c r="C12879"/>
      <c r="D12879"/>
      <c r="E12879"/>
      <c r="F12879"/>
    </row>
    <row r="12880" spans="1:6" x14ac:dyDescent="0.25">
      <c r="A12880"/>
      <c r="B12880" s="78"/>
      <c r="C12880"/>
      <c r="D12880"/>
      <c r="E12880"/>
      <c r="F12880"/>
    </row>
    <row r="12881" spans="1:6" x14ac:dyDescent="0.25">
      <c r="A12881"/>
      <c r="B12881" s="78"/>
      <c r="C12881"/>
      <c r="D12881"/>
      <c r="E12881"/>
      <c r="F12881"/>
    </row>
    <row r="12882" spans="1:6" x14ac:dyDescent="0.25">
      <c r="A12882"/>
      <c r="B12882" s="78"/>
      <c r="C12882"/>
      <c r="D12882"/>
      <c r="E12882"/>
      <c r="F12882"/>
    </row>
    <row r="12883" spans="1:6" x14ac:dyDescent="0.25">
      <c r="A12883"/>
      <c r="B12883" s="78"/>
      <c r="C12883"/>
      <c r="D12883"/>
      <c r="E12883"/>
      <c r="F12883"/>
    </row>
    <row r="12884" spans="1:6" x14ac:dyDescent="0.25">
      <c r="A12884"/>
      <c r="B12884" s="78"/>
      <c r="C12884"/>
      <c r="D12884"/>
      <c r="E12884"/>
      <c r="F12884"/>
    </row>
    <row r="12885" spans="1:6" x14ac:dyDescent="0.25">
      <c r="A12885"/>
      <c r="B12885" s="78"/>
      <c r="C12885"/>
      <c r="D12885"/>
      <c r="E12885"/>
      <c r="F12885"/>
    </row>
    <row r="12886" spans="1:6" x14ac:dyDescent="0.25">
      <c r="A12886"/>
      <c r="B12886" s="78"/>
      <c r="C12886"/>
      <c r="D12886"/>
      <c r="E12886"/>
      <c r="F12886"/>
    </row>
    <row r="12887" spans="1:6" x14ac:dyDescent="0.25">
      <c r="A12887"/>
      <c r="B12887" s="78"/>
      <c r="C12887"/>
      <c r="D12887"/>
      <c r="E12887"/>
      <c r="F12887"/>
    </row>
    <row r="12888" spans="1:6" x14ac:dyDescent="0.25">
      <c r="A12888"/>
      <c r="B12888" s="78"/>
      <c r="C12888"/>
      <c r="D12888"/>
      <c r="E12888"/>
      <c r="F12888"/>
    </row>
    <row r="12889" spans="1:6" x14ac:dyDescent="0.25">
      <c r="A12889"/>
      <c r="B12889" s="78"/>
      <c r="C12889"/>
      <c r="D12889"/>
      <c r="E12889"/>
      <c r="F12889"/>
    </row>
    <row r="12890" spans="1:6" x14ac:dyDescent="0.25">
      <c r="A12890"/>
      <c r="B12890" s="78"/>
      <c r="C12890"/>
      <c r="D12890"/>
      <c r="E12890"/>
      <c r="F12890"/>
    </row>
    <row r="12891" spans="1:6" x14ac:dyDescent="0.25">
      <c r="A12891"/>
      <c r="B12891" s="78"/>
      <c r="C12891"/>
      <c r="D12891"/>
      <c r="E12891"/>
      <c r="F12891"/>
    </row>
    <row r="12892" spans="1:6" x14ac:dyDescent="0.25">
      <c r="A12892"/>
      <c r="B12892" s="78"/>
      <c r="C12892"/>
      <c r="D12892"/>
      <c r="E12892"/>
      <c r="F12892"/>
    </row>
    <row r="12893" spans="1:6" x14ac:dyDescent="0.25">
      <c r="A12893"/>
      <c r="B12893" s="78"/>
      <c r="C12893"/>
      <c r="D12893"/>
      <c r="E12893"/>
      <c r="F12893"/>
    </row>
    <row r="12894" spans="1:6" x14ac:dyDescent="0.25">
      <c r="A12894"/>
      <c r="B12894" s="78"/>
      <c r="C12894"/>
      <c r="D12894"/>
      <c r="E12894"/>
      <c r="F12894"/>
    </row>
    <row r="12895" spans="1:6" x14ac:dyDescent="0.25">
      <c r="A12895"/>
      <c r="B12895" s="78"/>
      <c r="C12895"/>
      <c r="D12895"/>
      <c r="E12895"/>
      <c r="F12895"/>
    </row>
    <row r="12896" spans="1:6" x14ac:dyDescent="0.25">
      <c r="A12896"/>
      <c r="B12896" s="78"/>
      <c r="C12896"/>
      <c r="D12896"/>
      <c r="E12896"/>
      <c r="F12896"/>
    </row>
    <row r="12897" spans="1:6" x14ac:dyDescent="0.25">
      <c r="A12897"/>
      <c r="B12897" s="78"/>
      <c r="C12897"/>
      <c r="D12897"/>
      <c r="E12897"/>
      <c r="F12897"/>
    </row>
    <row r="12898" spans="1:6" x14ac:dyDescent="0.25">
      <c r="A12898"/>
      <c r="B12898" s="78"/>
      <c r="C12898"/>
      <c r="D12898"/>
      <c r="E12898"/>
      <c r="F12898"/>
    </row>
    <row r="12899" spans="1:6" x14ac:dyDescent="0.25">
      <c r="A12899"/>
      <c r="B12899" s="78"/>
      <c r="C12899"/>
      <c r="D12899"/>
      <c r="E12899"/>
      <c r="F12899"/>
    </row>
    <row r="12900" spans="1:6" x14ac:dyDescent="0.25">
      <c r="A12900"/>
      <c r="B12900" s="78"/>
      <c r="C12900"/>
      <c r="D12900"/>
      <c r="E12900"/>
      <c r="F12900"/>
    </row>
    <row r="12901" spans="1:6" x14ac:dyDescent="0.25">
      <c r="A12901"/>
      <c r="B12901" s="78"/>
      <c r="C12901"/>
      <c r="D12901"/>
      <c r="E12901"/>
      <c r="F12901"/>
    </row>
    <row r="12902" spans="1:6" x14ac:dyDescent="0.25">
      <c r="A12902"/>
      <c r="B12902" s="78"/>
      <c r="C12902"/>
      <c r="D12902"/>
      <c r="E12902"/>
      <c r="F12902"/>
    </row>
    <row r="12903" spans="1:6" x14ac:dyDescent="0.25">
      <c r="A12903"/>
      <c r="B12903" s="78"/>
      <c r="C12903"/>
      <c r="D12903"/>
      <c r="E12903"/>
      <c r="F12903"/>
    </row>
    <row r="12904" spans="1:6" x14ac:dyDescent="0.25">
      <c r="A12904"/>
      <c r="B12904" s="78"/>
      <c r="C12904"/>
      <c r="D12904"/>
      <c r="E12904"/>
      <c r="F12904"/>
    </row>
    <row r="12905" spans="1:6" x14ac:dyDescent="0.25">
      <c r="A12905"/>
      <c r="B12905" s="78"/>
      <c r="C12905"/>
      <c r="D12905"/>
      <c r="E12905"/>
      <c r="F12905"/>
    </row>
    <row r="12906" spans="1:6" x14ac:dyDescent="0.25">
      <c r="A12906"/>
      <c r="B12906" s="78"/>
      <c r="C12906"/>
      <c r="D12906"/>
      <c r="E12906"/>
      <c r="F12906"/>
    </row>
    <row r="12907" spans="1:6" x14ac:dyDescent="0.25">
      <c r="A12907"/>
      <c r="B12907" s="78"/>
      <c r="C12907"/>
      <c r="D12907"/>
      <c r="E12907"/>
      <c r="F12907"/>
    </row>
    <row r="12908" spans="1:6" x14ac:dyDescent="0.25">
      <c r="A12908"/>
      <c r="B12908" s="78"/>
      <c r="C12908"/>
      <c r="D12908"/>
      <c r="E12908"/>
      <c r="F12908"/>
    </row>
    <row r="12909" spans="1:6" x14ac:dyDescent="0.25">
      <c r="A12909"/>
      <c r="B12909" s="78"/>
      <c r="C12909"/>
      <c r="D12909"/>
      <c r="E12909"/>
      <c r="F12909"/>
    </row>
    <row r="12910" spans="1:6" x14ac:dyDescent="0.25">
      <c r="A12910"/>
      <c r="B12910" s="78"/>
      <c r="C12910"/>
      <c r="D12910"/>
      <c r="E12910"/>
      <c r="F12910"/>
    </row>
    <row r="12911" spans="1:6" x14ac:dyDescent="0.25">
      <c r="A12911"/>
      <c r="B12911" s="78"/>
      <c r="C12911"/>
      <c r="D12911"/>
      <c r="E12911"/>
      <c r="F12911"/>
    </row>
    <row r="12912" spans="1:6" x14ac:dyDescent="0.25">
      <c r="A12912"/>
      <c r="B12912" s="78"/>
      <c r="C12912"/>
      <c r="D12912"/>
      <c r="E12912"/>
      <c r="F12912"/>
    </row>
    <row r="12913" spans="1:6" x14ac:dyDescent="0.25">
      <c r="A12913"/>
      <c r="B12913" s="78"/>
      <c r="C12913"/>
      <c r="D12913"/>
      <c r="E12913"/>
      <c r="F12913"/>
    </row>
    <row r="12914" spans="1:6" x14ac:dyDescent="0.25">
      <c r="A12914"/>
      <c r="B12914" s="78"/>
      <c r="C12914"/>
      <c r="D12914"/>
      <c r="E12914"/>
      <c r="F12914"/>
    </row>
    <row r="12915" spans="1:6" x14ac:dyDescent="0.25">
      <c r="A12915"/>
      <c r="B12915" s="78"/>
      <c r="C12915"/>
      <c r="D12915"/>
      <c r="E12915"/>
      <c r="F12915"/>
    </row>
    <row r="12916" spans="1:6" x14ac:dyDescent="0.25">
      <c r="A12916"/>
      <c r="B12916" s="78"/>
      <c r="C12916"/>
      <c r="D12916"/>
      <c r="E12916"/>
      <c r="F12916"/>
    </row>
    <row r="12917" spans="1:6" x14ac:dyDescent="0.25">
      <c r="A12917"/>
      <c r="B12917" s="78"/>
      <c r="C12917"/>
      <c r="D12917"/>
      <c r="E12917"/>
      <c r="F12917"/>
    </row>
    <row r="12918" spans="1:6" x14ac:dyDescent="0.25">
      <c r="A12918"/>
      <c r="B12918" s="78"/>
      <c r="C12918"/>
      <c r="D12918"/>
      <c r="E12918"/>
      <c r="F12918"/>
    </row>
    <row r="12919" spans="1:6" x14ac:dyDescent="0.25">
      <c r="A12919"/>
      <c r="B12919" s="78"/>
      <c r="C12919"/>
      <c r="D12919"/>
      <c r="E12919"/>
      <c r="F12919"/>
    </row>
    <row r="12920" spans="1:6" x14ac:dyDescent="0.25">
      <c r="A12920"/>
      <c r="B12920" s="78"/>
      <c r="C12920"/>
      <c r="D12920"/>
      <c r="E12920"/>
      <c r="F12920"/>
    </row>
    <row r="12921" spans="1:6" x14ac:dyDescent="0.25">
      <c r="A12921"/>
      <c r="B12921" s="78"/>
      <c r="C12921"/>
      <c r="D12921"/>
      <c r="E12921"/>
      <c r="F12921"/>
    </row>
    <row r="12922" spans="1:6" x14ac:dyDescent="0.25">
      <c r="A12922"/>
      <c r="B12922" s="78"/>
      <c r="C12922"/>
      <c r="D12922"/>
      <c r="E12922"/>
      <c r="F12922"/>
    </row>
    <row r="12923" spans="1:6" x14ac:dyDescent="0.25">
      <c r="A12923"/>
      <c r="B12923" s="78"/>
      <c r="C12923"/>
      <c r="D12923"/>
      <c r="E12923"/>
      <c r="F12923"/>
    </row>
    <row r="12924" spans="1:6" x14ac:dyDescent="0.25">
      <c r="A12924"/>
      <c r="B12924" s="78"/>
      <c r="C12924"/>
      <c r="D12924"/>
      <c r="E12924"/>
      <c r="F12924"/>
    </row>
    <row r="12925" spans="1:6" x14ac:dyDescent="0.25">
      <c r="A12925"/>
      <c r="B12925" s="78"/>
      <c r="C12925"/>
      <c r="D12925"/>
      <c r="E12925"/>
      <c r="F12925"/>
    </row>
    <row r="12926" spans="1:6" x14ac:dyDescent="0.25">
      <c r="A12926"/>
      <c r="B12926" s="78"/>
      <c r="C12926"/>
      <c r="D12926"/>
      <c r="E12926"/>
      <c r="F12926"/>
    </row>
    <row r="12927" spans="1:6" x14ac:dyDescent="0.25">
      <c r="A12927"/>
      <c r="B12927" s="78"/>
      <c r="C12927"/>
      <c r="D12927"/>
      <c r="E12927"/>
      <c r="F12927"/>
    </row>
    <row r="12928" spans="1:6" x14ac:dyDescent="0.25">
      <c r="A12928"/>
      <c r="B12928" s="78"/>
      <c r="C12928"/>
      <c r="D12928"/>
      <c r="E12928"/>
      <c r="F12928"/>
    </row>
    <row r="12929" spans="1:6" x14ac:dyDescent="0.25">
      <c r="A12929"/>
      <c r="B12929" s="78"/>
      <c r="C12929"/>
      <c r="D12929"/>
      <c r="E12929"/>
      <c r="F12929"/>
    </row>
    <row r="12930" spans="1:6" x14ac:dyDescent="0.25">
      <c r="A12930"/>
      <c r="B12930" s="78"/>
      <c r="C12930"/>
      <c r="D12930"/>
      <c r="E12930"/>
      <c r="F12930"/>
    </row>
    <row r="12931" spans="1:6" x14ac:dyDescent="0.25">
      <c r="A12931"/>
      <c r="B12931" s="78"/>
      <c r="C12931"/>
      <c r="D12931"/>
      <c r="E12931"/>
      <c r="F12931"/>
    </row>
    <row r="12932" spans="1:6" x14ac:dyDescent="0.25">
      <c r="A12932"/>
      <c r="B12932" s="78"/>
      <c r="C12932"/>
      <c r="D12932"/>
      <c r="E12932"/>
      <c r="F12932"/>
    </row>
    <row r="12933" spans="1:6" x14ac:dyDescent="0.25">
      <c r="A12933"/>
      <c r="B12933" s="78"/>
      <c r="C12933"/>
      <c r="D12933"/>
      <c r="E12933"/>
      <c r="F12933"/>
    </row>
    <row r="12934" spans="1:6" x14ac:dyDescent="0.25">
      <c r="A12934"/>
      <c r="B12934" s="78"/>
      <c r="C12934"/>
      <c r="D12934"/>
      <c r="E12934"/>
      <c r="F12934"/>
    </row>
    <row r="12935" spans="1:6" x14ac:dyDescent="0.25">
      <c r="A12935"/>
      <c r="B12935" s="78"/>
      <c r="C12935"/>
      <c r="D12935"/>
      <c r="E12935"/>
      <c r="F12935"/>
    </row>
    <row r="12936" spans="1:6" x14ac:dyDescent="0.25">
      <c r="A12936"/>
      <c r="B12936" s="78"/>
      <c r="C12936"/>
      <c r="D12936"/>
      <c r="E12936"/>
      <c r="F12936"/>
    </row>
    <row r="12937" spans="1:6" x14ac:dyDescent="0.25">
      <c r="A12937"/>
      <c r="B12937" s="78"/>
      <c r="C12937"/>
      <c r="D12937"/>
      <c r="E12937"/>
      <c r="F12937"/>
    </row>
    <row r="12938" spans="1:6" x14ac:dyDescent="0.25">
      <c r="A12938"/>
      <c r="B12938" s="78"/>
      <c r="C12938"/>
      <c r="D12938"/>
      <c r="E12938"/>
      <c r="F12938"/>
    </row>
    <row r="12939" spans="1:6" x14ac:dyDescent="0.25">
      <c r="A12939"/>
      <c r="B12939" s="78"/>
      <c r="C12939"/>
      <c r="D12939"/>
      <c r="E12939"/>
      <c r="F12939"/>
    </row>
    <row r="12940" spans="1:6" x14ac:dyDescent="0.25">
      <c r="A12940"/>
      <c r="B12940" s="78"/>
      <c r="C12940"/>
      <c r="D12940"/>
      <c r="E12940"/>
      <c r="F12940"/>
    </row>
    <row r="12941" spans="1:6" x14ac:dyDescent="0.25">
      <c r="A12941"/>
      <c r="B12941" s="78"/>
      <c r="C12941"/>
      <c r="D12941"/>
      <c r="E12941"/>
      <c r="F12941"/>
    </row>
    <row r="12942" spans="1:6" x14ac:dyDescent="0.25">
      <c r="A12942"/>
      <c r="B12942" s="78"/>
      <c r="C12942"/>
      <c r="D12942"/>
      <c r="E12942"/>
      <c r="F12942"/>
    </row>
    <row r="12943" spans="1:6" x14ac:dyDescent="0.25">
      <c r="A12943"/>
      <c r="B12943" s="78"/>
      <c r="C12943"/>
      <c r="D12943"/>
      <c r="E12943"/>
      <c r="F12943"/>
    </row>
    <row r="12944" spans="1:6" x14ac:dyDescent="0.25">
      <c r="A12944"/>
      <c r="B12944" s="78"/>
      <c r="C12944"/>
      <c r="D12944"/>
      <c r="E12944"/>
      <c r="F12944"/>
    </row>
    <row r="12945" spans="1:6" x14ac:dyDescent="0.25">
      <c r="A12945"/>
      <c r="B12945" s="78"/>
      <c r="C12945"/>
      <c r="D12945"/>
      <c r="E12945"/>
      <c r="F12945"/>
    </row>
    <row r="12946" spans="1:6" x14ac:dyDescent="0.25">
      <c r="A12946"/>
      <c r="B12946" s="78"/>
      <c r="C12946"/>
      <c r="D12946"/>
      <c r="E12946"/>
      <c r="F12946"/>
    </row>
    <row r="12947" spans="1:6" x14ac:dyDescent="0.25">
      <c r="A12947"/>
      <c r="B12947" s="78"/>
      <c r="C12947"/>
      <c r="D12947"/>
      <c r="E12947"/>
      <c r="F12947"/>
    </row>
    <row r="12948" spans="1:6" x14ac:dyDescent="0.25">
      <c r="A12948"/>
      <c r="B12948" s="78"/>
      <c r="C12948"/>
      <c r="D12948"/>
      <c r="E12948"/>
      <c r="F12948"/>
    </row>
    <row r="12949" spans="1:6" x14ac:dyDescent="0.25">
      <c r="A12949"/>
      <c r="B12949" s="78"/>
      <c r="C12949"/>
      <c r="D12949"/>
      <c r="E12949"/>
      <c r="F12949"/>
    </row>
    <row r="12950" spans="1:6" x14ac:dyDescent="0.25">
      <c r="A12950"/>
      <c r="B12950" s="78"/>
      <c r="C12950"/>
      <c r="D12950"/>
      <c r="E12950"/>
      <c r="F12950"/>
    </row>
    <row r="12951" spans="1:6" x14ac:dyDescent="0.25">
      <c r="A12951"/>
      <c r="B12951" s="78"/>
      <c r="C12951"/>
      <c r="D12951"/>
      <c r="E12951"/>
      <c r="F12951"/>
    </row>
    <row r="12952" spans="1:6" x14ac:dyDescent="0.25">
      <c r="A12952"/>
      <c r="B12952" s="78"/>
      <c r="C12952"/>
      <c r="D12952"/>
      <c r="E12952"/>
      <c r="F12952"/>
    </row>
    <row r="12953" spans="1:6" x14ac:dyDescent="0.25">
      <c r="A12953"/>
      <c r="B12953" s="78"/>
      <c r="C12953"/>
      <c r="D12953"/>
      <c r="E12953"/>
      <c r="F12953"/>
    </row>
    <row r="12954" spans="1:6" x14ac:dyDescent="0.25">
      <c r="A12954"/>
      <c r="B12954" s="78"/>
      <c r="C12954"/>
      <c r="D12954"/>
      <c r="E12954"/>
      <c r="F12954"/>
    </row>
    <row r="12955" spans="1:6" x14ac:dyDescent="0.25">
      <c r="A12955"/>
      <c r="B12955" s="78"/>
      <c r="C12955"/>
      <c r="D12955"/>
      <c r="E12955"/>
      <c r="F12955"/>
    </row>
    <row r="12956" spans="1:6" x14ac:dyDescent="0.25">
      <c r="A12956"/>
      <c r="B12956" s="78"/>
      <c r="C12956"/>
      <c r="D12956"/>
      <c r="E12956"/>
      <c r="F12956"/>
    </row>
    <row r="12957" spans="1:6" x14ac:dyDescent="0.25">
      <c r="A12957"/>
      <c r="B12957" s="78"/>
      <c r="C12957"/>
      <c r="D12957"/>
      <c r="E12957"/>
      <c r="F12957"/>
    </row>
    <row r="12958" spans="1:6" x14ac:dyDescent="0.25">
      <c r="A12958"/>
      <c r="B12958" s="78"/>
      <c r="C12958"/>
      <c r="D12958"/>
      <c r="E12958"/>
      <c r="F12958"/>
    </row>
    <row r="12959" spans="1:6" x14ac:dyDescent="0.25">
      <c r="A12959"/>
      <c r="B12959" s="78"/>
      <c r="C12959"/>
      <c r="D12959"/>
      <c r="E12959"/>
      <c r="F12959"/>
    </row>
    <row r="12960" spans="1:6" x14ac:dyDescent="0.25">
      <c r="A12960"/>
      <c r="B12960" s="78"/>
      <c r="C12960"/>
      <c r="D12960"/>
      <c r="E12960"/>
      <c r="F12960"/>
    </row>
    <row r="12961" spans="1:6" x14ac:dyDescent="0.25">
      <c r="A12961"/>
      <c r="B12961" s="78"/>
      <c r="C12961"/>
      <c r="D12961"/>
      <c r="E12961"/>
      <c r="F12961"/>
    </row>
    <row r="12962" spans="1:6" x14ac:dyDescent="0.25">
      <c r="A12962"/>
      <c r="B12962" s="78"/>
      <c r="C12962"/>
      <c r="D12962"/>
      <c r="E12962"/>
      <c r="F12962"/>
    </row>
    <row r="12963" spans="1:6" x14ac:dyDescent="0.25">
      <c r="A12963"/>
      <c r="B12963" s="78"/>
      <c r="C12963"/>
      <c r="D12963"/>
      <c r="E12963"/>
      <c r="F12963"/>
    </row>
    <row r="12964" spans="1:6" x14ac:dyDescent="0.25">
      <c r="A12964"/>
      <c r="B12964" s="78"/>
      <c r="C12964"/>
      <c r="D12964"/>
      <c r="E12964"/>
      <c r="F12964"/>
    </row>
    <row r="12965" spans="1:6" x14ac:dyDescent="0.25">
      <c r="A12965"/>
      <c r="B12965" s="78"/>
      <c r="C12965"/>
      <c r="D12965"/>
      <c r="E12965"/>
      <c r="F12965"/>
    </row>
    <row r="12966" spans="1:6" x14ac:dyDescent="0.25">
      <c r="A12966"/>
      <c r="B12966" s="78"/>
      <c r="C12966"/>
      <c r="D12966"/>
      <c r="E12966"/>
      <c r="F12966"/>
    </row>
    <row r="12967" spans="1:6" x14ac:dyDescent="0.25">
      <c r="A12967"/>
      <c r="B12967" s="78"/>
      <c r="C12967"/>
      <c r="D12967"/>
      <c r="E12967"/>
      <c r="F12967"/>
    </row>
    <row r="12968" spans="1:6" x14ac:dyDescent="0.25">
      <c r="A12968"/>
      <c r="B12968" s="78"/>
      <c r="C12968"/>
      <c r="D12968"/>
      <c r="E12968"/>
      <c r="F12968"/>
    </row>
    <row r="12969" spans="1:6" x14ac:dyDescent="0.25">
      <c r="A12969"/>
      <c r="B12969" s="78"/>
      <c r="C12969"/>
      <c r="D12969"/>
      <c r="E12969"/>
      <c r="F12969"/>
    </row>
    <row r="12970" spans="1:6" x14ac:dyDescent="0.25">
      <c r="A12970"/>
      <c r="B12970" s="78"/>
      <c r="C12970"/>
      <c r="D12970"/>
      <c r="E12970"/>
      <c r="F12970"/>
    </row>
    <row r="12971" spans="1:6" x14ac:dyDescent="0.25">
      <c r="A12971"/>
      <c r="B12971" s="78"/>
      <c r="C12971"/>
      <c r="D12971"/>
      <c r="E12971"/>
      <c r="F12971"/>
    </row>
    <row r="12972" spans="1:6" x14ac:dyDescent="0.25">
      <c r="A12972"/>
      <c r="B12972" s="78"/>
      <c r="C12972"/>
      <c r="D12972"/>
      <c r="E12972"/>
      <c r="F12972"/>
    </row>
    <row r="12973" spans="1:6" x14ac:dyDescent="0.25">
      <c r="A12973"/>
      <c r="B12973" s="78"/>
      <c r="C12973"/>
      <c r="D12973"/>
      <c r="E12973"/>
      <c r="F12973"/>
    </row>
    <row r="12974" spans="1:6" x14ac:dyDescent="0.25">
      <c r="A12974"/>
      <c r="B12974" s="78"/>
      <c r="C12974"/>
      <c r="D12974"/>
      <c r="E12974"/>
      <c r="F12974"/>
    </row>
    <row r="12975" spans="1:6" x14ac:dyDescent="0.25">
      <c r="A12975"/>
      <c r="B12975" s="78"/>
      <c r="C12975"/>
      <c r="D12975"/>
      <c r="E12975"/>
      <c r="F12975"/>
    </row>
    <row r="12976" spans="1:6" x14ac:dyDescent="0.25">
      <c r="A12976"/>
      <c r="B12976" s="78"/>
      <c r="C12976"/>
      <c r="D12976"/>
      <c r="E12976"/>
      <c r="F12976"/>
    </row>
    <row r="12977" spans="1:6" x14ac:dyDescent="0.25">
      <c r="A12977"/>
      <c r="B12977" s="78"/>
      <c r="C12977"/>
      <c r="D12977"/>
      <c r="E12977"/>
      <c r="F12977"/>
    </row>
    <row r="12978" spans="1:6" x14ac:dyDescent="0.25">
      <c r="A12978"/>
      <c r="B12978" s="78"/>
      <c r="C12978"/>
      <c r="D12978"/>
      <c r="E12978"/>
      <c r="F12978"/>
    </row>
    <row r="12979" spans="1:6" x14ac:dyDescent="0.25">
      <c r="A12979"/>
      <c r="B12979" s="78"/>
      <c r="C12979"/>
      <c r="D12979"/>
      <c r="E12979"/>
      <c r="F12979"/>
    </row>
    <row r="12980" spans="1:6" x14ac:dyDescent="0.25">
      <c r="A12980"/>
      <c r="B12980" s="78"/>
      <c r="C12980"/>
      <c r="D12980"/>
      <c r="E12980"/>
      <c r="F12980"/>
    </row>
    <row r="12981" spans="1:6" x14ac:dyDescent="0.25">
      <c r="A12981"/>
      <c r="B12981" s="78"/>
      <c r="C12981"/>
      <c r="D12981"/>
      <c r="E12981"/>
      <c r="F12981"/>
    </row>
    <row r="12982" spans="1:6" x14ac:dyDescent="0.25">
      <c r="A12982"/>
      <c r="B12982" s="78"/>
      <c r="C12982"/>
      <c r="D12982"/>
      <c r="E12982"/>
      <c r="F12982"/>
    </row>
    <row r="12983" spans="1:6" x14ac:dyDescent="0.25">
      <c r="A12983"/>
      <c r="B12983" s="78"/>
      <c r="C12983"/>
      <c r="D12983"/>
      <c r="E12983"/>
      <c r="F12983"/>
    </row>
    <row r="12984" spans="1:6" x14ac:dyDescent="0.25">
      <c r="A12984"/>
      <c r="B12984" s="78"/>
      <c r="C12984"/>
      <c r="D12984"/>
      <c r="E12984"/>
      <c r="F12984"/>
    </row>
    <row r="12985" spans="1:6" x14ac:dyDescent="0.25">
      <c r="A12985"/>
      <c r="B12985" s="78"/>
      <c r="C12985"/>
      <c r="D12985"/>
      <c r="E12985"/>
      <c r="F12985"/>
    </row>
    <row r="12986" spans="1:6" x14ac:dyDescent="0.25">
      <c r="A12986"/>
      <c r="B12986" s="78"/>
      <c r="C12986"/>
      <c r="D12986"/>
      <c r="E12986"/>
      <c r="F12986"/>
    </row>
    <row r="12987" spans="1:6" x14ac:dyDescent="0.25">
      <c r="A12987"/>
      <c r="B12987" s="78"/>
      <c r="C12987"/>
      <c r="D12987"/>
      <c r="E12987"/>
      <c r="F12987"/>
    </row>
    <row r="12988" spans="1:6" x14ac:dyDescent="0.25">
      <c r="A12988"/>
      <c r="B12988" s="78"/>
      <c r="C12988"/>
      <c r="D12988"/>
      <c r="E12988"/>
      <c r="F12988"/>
    </row>
    <row r="12989" spans="1:6" x14ac:dyDescent="0.25">
      <c r="A12989"/>
      <c r="B12989" s="78"/>
      <c r="C12989"/>
      <c r="D12989"/>
      <c r="E12989"/>
      <c r="F12989"/>
    </row>
    <row r="12990" spans="1:6" x14ac:dyDescent="0.25">
      <c r="A12990"/>
      <c r="B12990" s="78"/>
      <c r="C12990"/>
      <c r="D12990"/>
      <c r="E12990"/>
      <c r="F12990"/>
    </row>
    <row r="12991" spans="1:6" x14ac:dyDescent="0.25">
      <c r="A12991"/>
      <c r="B12991" s="78"/>
      <c r="C12991"/>
      <c r="D12991"/>
      <c r="E12991"/>
      <c r="F12991"/>
    </row>
    <row r="12992" spans="1:6" x14ac:dyDescent="0.25">
      <c r="A12992"/>
      <c r="B12992" s="78"/>
      <c r="C12992"/>
      <c r="D12992"/>
      <c r="E12992"/>
      <c r="F12992"/>
    </row>
    <row r="12993" spans="1:6" x14ac:dyDescent="0.25">
      <c r="A12993"/>
      <c r="B12993" s="78"/>
      <c r="C12993"/>
      <c r="D12993"/>
      <c r="E12993"/>
      <c r="F12993"/>
    </row>
    <row r="12994" spans="1:6" x14ac:dyDescent="0.25">
      <c r="A12994"/>
      <c r="B12994" s="78"/>
      <c r="C12994"/>
      <c r="D12994"/>
      <c r="E12994"/>
      <c r="F12994"/>
    </row>
    <row r="12995" spans="1:6" x14ac:dyDescent="0.25">
      <c r="A12995"/>
      <c r="B12995" s="78"/>
      <c r="C12995"/>
      <c r="D12995"/>
      <c r="E12995"/>
      <c r="F12995"/>
    </row>
    <row r="12996" spans="1:6" x14ac:dyDescent="0.25">
      <c r="A12996"/>
      <c r="B12996" s="78"/>
      <c r="C12996"/>
      <c r="D12996"/>
      <c r="E12996"/>
      <c r="F12996"/>
    </row>
    <row r="12997" spans="1:6" x14ac:dyDescent="0.25">
      <c r="A12997"/>
      <c r="B12997" s="78"/>
      <c r="C12997"/>
      <c r="D12997"/>
      <c r="E12997"/>
      <c r="F12997"/>
    </row>
    <row r="12998" spans="1:6" x14ac:dyDescent="0.25">
      <c r="A12998"/>
      <c r="B12998" s="78"/>
      <c r="C12998"/>
      <c r="D12998"/>
      <c r="E12998"/>
      <c r="F12998"/>
    </row>
    <row r="12999" spans="1:6" x14ac:dyDescent="0.25">
      <c r="A12999"/>
      <c r="B12999" s="78"/>
      <c r="C12999"/>
      <c r="D12999"/>
      <c r="E12999"/>
      <c r="F12999"/>
    </row>
    <row r="13000" spans="1:6" x14ac:dyDescent="0.25">
      <c r="A13000"/>
      <c r="B13000" s="78"/>
      <c r="C13000"/>
      <c r="D13000"/>
      <c r="E13000"/>
      <c r="F13000"/>
    </row>
    <row r="13001" spans="1:6" x14ac:dyDescent="0.25">
      <c r="A13001"/>
      <c r="B13001" s="78"/>
      <c r="C13001"/>
      <c r="D13001"/>
      <c r="E13001"/>
      <c r="F13001"/>
    </row>
    <row r="13002" spans="1:6" x14ac:dyDescent="0.25">
      <c r="A13002"/>
      <c r="B13002" s="78"/>
      <c r="C13002"/>
      <c r="D13002"/>
      <c r="E13002"/>
      <c r="F13002"/>
    </row>
    <row r="13003" spans="1:6" x14ac:dyDescent="0.25">
      <c r="A13003"/>
      <c r="B13003" s="78"/>
      <c r="C13003"/>
      <c r="D13003"/>
      <c r="E13003"/>
      <c r="F13003"/>
    </row>
    <row r="13004" spans="1:6" x14ac:dyDescent="0.25">
      <c r="A13004"/>
      <c r="B13004" s="78"/>
      <c r="C13004"/>
      <c r="D13004"/>
      <c r="E13004"/>
      <c r="F13004"/>
    </row>
    <row r="13005" spans="1:6" x14ac:dyDescent="0.25">
      <c r="A13005"/>
      <c r="B13005" s="78"/>
      <c r="C13005"/>
      <c r="D13005"/>
      <c r="E13005"/>
      <c r="F13005"/>
    </row>
    <row r="13006" spans="1:6" x14ac:dyDescent="0.25">
      <c r="A13006"/>
      <c r="B13006" s="78"/>
      <c r="C13006"/>
      <c r="D13006"/>
      <c r="E13006"/>
      <c r="F13006"/>
    </row>
    <row r="13007" spans="1:6" x14ac:dyDescent="0.25">
      <c r="A13007"/>
      <c r="B13007" s="78"/>
      <c r="C13007"/>
      <c r="D13007"/>
      <c r="E13007"/>
      <c r="F13007"/>
    </row>
    <row r="13008" spans="1:6" x14ac:dyDescent="0.25">
      <c r="A13008"/>
      <c r="B13008" s="78"/>
      <c r="C13008"/>
      <c r="D13008"/>
      <c r="E13008"/>
      <c r="F13008"/>
    </row>
    <row r="13009" spans="1:6" x14ac:dyDescent="0.25">
      <c r="A13009"/>
      <c r="B13009" s="78"/>
      <c r="C13009"/>
      <c r="D13009"/>
      <c r="E13009"/>
      <c r="F13009"/>
    </row>
    <row r="13010" spans="1:6" x14ac:dyDescent="0.25">
      <c r="A13010"/>
      <c r="B13010" s="78"/>
      <c r="C13010"/>
      <c r="D13010"/>
      <c r="E13010"/>
      <c r="F13010"/>
    </row>
    <row r="13011" spans="1:6" x14ac:dyDescent="0.25">
      <c r="A13011"/>
      <c r="B13011" s="78"/>
      <c r="C13011"/>
      <c r="D13011"/>
      <c r="E13011"/>
      <c r="F13011"/>
    </row>
    <row r="13012" spans="1:6" x14ac:dyDescent="0.25">
      <c r="A13012"/>
      <c r="B13012" s="78"/>
      <c r="C13012"/>
      <c r="D13012"/>
      <c r="E13012"/>
      <c r="F13012"/>
    </row>
    <row r="13013" spans="1:6" x14ac:dyDescent="0.25">
      <c r="A13013"/>
      <c r="B13013" s="78"/>
      <c r="C13013"/>
      <c r="D13013"/>
      <c r="E13013"/>
      <c r="F13013"/>
    </row>
    <row r="13014" spans="1:6" x14ac:dyDescent="0.25">
      <c r="A13014"/>
      <c r="B13014" s="78"/>
      <c r="C13014"/>
      <c r="D13014"/>
      <c r="E13014"/>
      <c r="F13014"/>
    </row>
    <row r="13015" spans="1:6" x14ac:dyDescent="0.25">
      <c r="A13015"/>
      <c r="B13015" s="78"/>
      <c r="C13015"/>
      <c r="D13015"/>
      <c r="E13015"/>
      <c r="F13015"/>
    </row>
    <row r="13016" spans="1:6" x14ac:dyDescent="0.25">
      <c r="A13016"/>
      <c r="B13016" s="78"/>
      <c r="C13016"/>
      <c r="D13016"/>
      <c r="E13016"/>
      <c r="F13016"/>
    </row>
    <row r="13017" spans="1:6" x14ac:dyDescent="0.25">
      <c r="A13017"/>
      <c r="B13017" s="78"/>
      <c r="C13017"/>
      <c r="D13017"/>
      <c r="E13017"/>
      <c r="F13017"/>
    </row>
    <row r="13018" spans="1:6" x14ac:dyDescent="0.25">
      <c r="A13018"/>
      <c r="B13018" s="78"/>
      <c r="C13018"/>
      <c r="D13018"/>
      <c r="E13018"/>
      <c r="F13018"/>
    </row>
    <row r="13019" spans="1:6" x14ac:dyDescent="0.25">
      <c r="A13019"/>
      <c r="B13019" s="78"/>
      <c r="C13019"/>
      <c r="D13019"/>
      <c r="E13019"/>
      <c r="F13019"/>
    </row>
    <row r="13020" spans="1:6" x14ac:dyDescent="0.25">
      <c r="A13020"/>
      <c r="B13020" s="78"/>
      <c r="C13020"/>
      <c r="D13020"/>
      <c r="E13020"/>
      <c r="F13020"/>
    </row>
    <row r="13021" spans="1:6" x14ac:dyDescent="0.25">
      <c r="A13021"/>
      <c r="B13021" s="78"/>
      <c r="C13021"/>
      <c r="D13021"/>
      <c r="E13021"/>
      <c r="F13021"/>
    </row>
    <row r="13022" spans="1:6" x14ac:dyDescent="0.25">
      <c r="A13022"/>
      <c r="B13022" s="78"/>
      <c r="C13022"/>
      <c r="D13022"/>
      <c r="E13022"/>
      <c r="F13022"/>
    </row>
    <row r="13023" spans="1:6" x14ac:dyDescent="0.25">
      <c r="A13023"/>
      <c r="B13023" s="78"/>
      <c r="C13023"/>
      <c r="D13023"/>
      <c r="E13023"/>
      <c r="F13023"/>
    </row>
    <row r="13024" spans="1:6" x14ac:dyDescent="0.25">
      <c r="A13024"/>
      <c r="B13024" s="78"/>
      <c r="C13024"/>
      <c r="D13024"/>
      <c r="E13024"/>
      <c r="F13024"/>
    </row>
    <row r="13025" spans="1:6" x14ac:dyDescent="0.25">
      <c r="A13025"/>
      <c r="B13025" s="78"/>
      <c r="C13025"/>
      <c r="D13025"/>
      <c r="E13025"/>
      <c r="F13025"/>
    </row>
    <row r="13026" spans="1:6" x14ac:dyDescent="0.25">
      <c r="A13026"/>
      <c r="B13026" s="78"/>
      <c r="C13026"/>
      <c r="D13026"/>
      <c r="E13026"/>
      <c r="F13026"/>
    </row>
    <row r="13027" spans="1:6" x14ac:dyDescent="0.25">
      <c r="A13027"/>
      <c r="B13027" s="78"/>
      <c r="C13027"/>
      <c r="D13027"/>
      <c r="E13027"/>
      <c r="F13027"/>
    </row>
    <row r="13028" spans="1:6" x14ac:dyDescent="0.25">
      <c r="A13028"/>
      <c r="B13028" s="78"/>
      <c r="C13028"/>
      <c r="D13028"/>
      <c r="E13028"/>
      <c r="F13028"/>
    </row>
    <row r="13029" spans="1:6" x14ac:dyDescent="0.25">
      <c r="A13029"/>
      <c r="B13029" s="78"/>
      <c r="C13029"/>
      <c r="D13029"/>
      <c r="E13029"/>
      <c r="F13029"/>
    </row>
    <row r="13030" spans="1:6" x14ac:dyDescent="0.25">
      <c r="A13030"/>
      <c r="B13030" s="78"/>
      <c r="C13030"/>
      <c r="D13030"/>
      <c r="E13030"/>
      <c r="F13030"/>
    </row>
    <row r="13031" spans="1:6" x14ac:dyDescent="0.25">
      <c r="A13031"/>
      <c r="B13031" s="78"/>
      <c r="C13031"/>
      <c r="D13031"/>
      <c r="E13031"/>
      <c r="F13031"/>
    </row>
    <row r="13032" spans="1:6" x14ac:dyDescent="0.25">
      <c r="A13032"/>
      <c r="B13032" s="78"/>
      <c r="C13032"/>
      <c r="D13032"/>
      <c r="E13032"/>
      <c r="F13032"/>
    </row>
    <row r="13033" spans="1:6" x14ac:dyDescent="0.25">
      <c r="A13033"/>
      <c r="B13033" s="78"/>
      <c r="C13033"/>
      <c r="D13033"/>
      <c r="E13033"/>
      <c r="F13033"/>
    </row>
    <row r="13034" spans="1:6" x14ac:dyDescent="0.25">
      <c r="A13034"/>
      <c r="B13034" s="78"/>
      <c r="C13034"/>
      <c r="D13034"/>
      <c r="E13034"/>
      <c r="F13034"/>
    </row>
    <row r="13035" spans="1:6" x14ac:dyDescent="0.25">
      <c r="A13035"/>
      <c r="B13035" s="78"/>
      <c r="C13035"/>
      <c r="D13035"/>
      <c r="E13035"/>
      <c r="F13035"/>
    </row>
    <row r="13036" spans="1:6" x14ac:dyDescent="0.25">
      <c r="A13036"/>
      <c r="B13036" s="78"/>
      <c r="C13036"/>
      <c r="D13036"/>
      <c r="E13036"/>
      <c r="F13036"/>
    </row>
    <row r="13037" spans="1:6" x14ac:dyDescent="0.25">
      <c r="A13037"/>
      <c r="B13037" s="78"/>
      <c r="C13037"/>
      <c r="D13037"/>
      <c r="E13037"/>
      <c r="F13037"/>
    </row>
    <row r="13038" spans="1:6" x14ac:dyDescent="0.25">
      <c r="A13038"/>
      <c r="B13038" s="78"/>
      <c r="C13038"/>
      <c r="D13038"/>
      <c r="E13038"/>
      <c r="F13038"/>
    </row>
    <row r="13039" spans="1:6" x14ac:dyDescent="0.25">
      <c r="A13039"/>
      <c r="B13039" s="78"/>
      <c r="C13039"/>
      <c r="D13039"/>
      <c r="E13039"/>
      <c r="F13039"/>
    </row>
    <row r="13040" spans="1:6" x14ac:dyDescent="0.25">
      <c r="A13040"/>
      <c r="B13040" s="78"/>
      <c r="C13040"/>
      <c r="D13040"/>
      <c r="E13040"/>
      <c r="F13040"/>
    </row>
    <row r="13041" spans="1:6" x14ac:dyDescent="0.25">
      <c r="A13041"/>
      <c r="B13041" s="78"/>
      <c r="C13041"/>
      <c r="D13041"/>
      <c r="E13041"/>
      <c r="F13041"/>
    </row>
    <row r="13042" spans="1:6" x14ac:dyDescent="0.25">
      <c r="A13042"/>
      <c r="B13042" s="78"/>
      <c r="C13042"/>
      <c r="D13042"/>
      <c r="E13042"/>
      <c r="F13042"/>
    </row>
    <row r="13043" spans="1:6" x14ac:dyDescent="0.25">
      <c r="A13043"/>
      <c r="B13043" s="78"/>
      <c r="C13043"/>
      <c r="D13043"/>
      <c r="E13043"/>
      <c r="F13043"/>
    </row>
    <row r="13044" spans="1:6" x14ac:dyDescent="0.25">
      <c r="A13044"/>
      <c r="B13044" s="78"/>
      <c r="C13044"/>
      <c r="D13044"/>
      <c r="E13044"/>
      <c r="F13044"/>
    </row>
    <row r="13045" spans="1:6" x14ac:dyDescent="0.25">
      <c r="A13045"/>
      <c r="B13045" s="78"/>
      <c r="C13045"/>
      <c r="D13045"/>
      <c r="E13045"/>
      <c r="F13045"/>
    </row>
    <row r="13046" spans="1:6" x14ac:dyDescent="0.25">
      <c r="A13046"/>
      <c r="B13046" s="78"/>
      <c r="C13046"/>
      <c r="D13046"/>
      <c r="E13046"/>
      <c r="F13046"/>
    </row>
    <row r="13047" spans="1:6" x14ac:dyDescent="0.25">
      <c r="A13047"/>
      <c r="B13047" s="78"/>
      <c r="C13047"/>
      <c r="D13047"/>
      <c r="E13047"/>
      <c r="F13047"/>
    </row>
    <row r="13048" spans="1:6" x14ac:dyDescent="0.25">
      <c r="A13048"/>
      <c r="B13048" s="78"/>
      <c r="C13048"/>
      <c r="D13048"/>
      <c r="E13048"/>
      <c r="F13048"/>
    </row>
    <row r="13049" spans="1:6" x14ac:dyDescent="0.25">
      <c r="A13049"/>
      <c r="B13049" s="78"/>
      <c r="C13049"/>
      <c r="D13049"/>
      <c r="E13049"/>
      <c r="F13049"/>
    </row>
    <row r="13050" spans="1:6" x14ac:dyDescent="0.25">
      <c r="A13050"/>
      <c r="B13050" s="78"/>
      <c r="C13050"/>
      <c r="D13050"/>
      <c r="E13050"/>
      <c r="F13050"/>
    </row>
    <row r="13051" spans="1:6" x14ac:dyDescent="0.25">
      <c r="A13051"/>
      <c r="B13051" s="78"/>
      <c r="C13051"/>
      <c r="D13051"/>
      <c r="E13051"/>
      <c r="F13051"/>
    </row>
    <row r="13052" spans="1:6" x14ac:dyDescent="0.25">
      <c r="A13052"/>
      <c r="B13052" s="78"/>
      <c r="C13052"/>
      <c r="D13052"/>
      <c r="E13052"/>
      <c r="F13052"/>
    </row>
    <row r="13053" spans="1:6" x14ac:dyDescent="0.25">
      <c r="A13053"/>
      <c r="B13053" s="78"/>
      <c r="C13053"/>
      <c r="D13053"/>
      <c r="E13053"/>
      <c r="F13053"/>
    </row>
    <row r="13054" spans="1:6" x14ac:dyDescent="0.25">
      <c r="A13054"/>
      <c r="B13054" s="78"/>
      <c r="C13054"/>
      <c r="D13054"/>
      <c r="E13054"/>
      <c r="F13054"/>
    </row>
    <row r="13055" spans="1:6" x14ac:dyDescent="0.25">
      <c r="A13055"/>
      <c r="B13055" s="78"/>
      <c r="C13055"/>
      <c r="D13055"/>
      <c r="E13055"/>
      <c r="F13055"/>
    </row>
    <row r="13056" spans="1:6" x14ac:dyDescent="0.25">
      <c r="A13056"/>
      <c r="B13056" s="78"/>
      <c r="C13056"/>
      <c r="D13056"/>
      <c r="E13056"/>
      <c r="F13056"/>
    </row>
    <row r="13057" spans="1:6" x14ac:dyDescent="0.25">
      <c r="A13057"/>
      <c r="B13057" s="78"/>
      <c r="C13057"/>
      <c r="D13057"/>
      <c r="E13057"/>
      <c r="F13057"/>
    </row>
    <row r="13058" spans="1:6" x14ac:dyDescent="0.25">
      <c r="A13058"/>
      <c r="B13058" s="78"/>
      <c r="C13058"/>
      <c r="D13058"/>
      <c r="E13058"/>
      <c r="F13058"/>
    </row>
    <row r="13059" spans="1:6" x14ac:dyDescent="0.25">
      <c r="A13059"/>
      <c r="B13059" s="78"/>
      <c r="C13059"/>
      <c r="D13059"/>
      <c r="E13059"/>
      <c r="F13059"/>
    </row>
    <row r="13060" spans="1:6" x14ac:dyDescent="0.25">
      <c r="A13060"/>
      <c r="B13060" s="78"/>
      <c r="C13060"/>
      <c r="D13060"/>
      <c r="E13060"/>
      <c r="F13060"/>
    </row>
    <row r="13061" spans="1:6" x14ac:dyDescent="0.25">
      <c r="A13061"/>
      <c r="B13061" s="78"/>
      <c r="C13061"/>
      <c r="D13061"/>
      <c r="E13061"/>
      <c r="F13061"/>
    </row>
    <row r="13062" spans="1:6" x14ac:dyDescent="0.25">
      <c r="A13062"/>
      <c r="B13062" s="78"/>
      <c r="C13062"/>
      <c r="D13062"/>
      <c r="E13062"/>
      <c r="F13062"/>
    </row>
    <row r="13063" spans="1:6" x14ac:dyDescent="0.25">
      <c r="A13063"/>
      <c r="B13063" s="78"/>
      <c r="C13063"/>
      <c r="D13063"/>
      <c r="E13063"/>
      <c r="F13063"/>
    </row>
    <row r="13064" spans="1:6" x14ac:dyDescent="0.25">
      <c r="A13064"/>
      <c r="B13064" s="78"/>
      <c r="C13064"/>
      <c r="D13064"/>
      <c r="E13064"/>
      <c r="F13064"/>
    </row>
    <row r="13065" spans="1:6" x14ac:dyDescent="0.25">
      <c r="A13065"/>
      <c r="B13065" s="78"/>
      <c r="C13065"/>
      <c r="D13065"/>
      <c r="E13065"/>
      <c r="F13065"/>
    </row>
    <row r="13066" spans="1:6" x14ac:dyDescent="0.25">
      <c r="A13066"/>
      <c r="B13066" s="78"/>
      <c r="C13066"/>
      <c r="D13066"/>
      <c r="E13066"/>
      <c r="F13066"/>
    </row>
    <row r="13067" spans="1:6" x14ac:dyDescent="0.25">
      <c r="A13067"/>
      <c r="B13067" s="78"/>
      <c r="C13067"/>
      <c r="D13067"/>
      <c r="E13067"/>
      <c r="F13067"/>
    </row>
    <row r="13068" spans="1:6" x14ac:dyDescent="0.25">
      <c r="A13068"/>
      <c r="B13068" s="78"/>
      <c r="C13068"/>
      <c r="D13068"/>
      <c r="E13068"/>
      <c r="F13068"/>
    </row>
    <row r="13069" spans="1:6" x14ac:dyDescent="0.25">
      <c r="A13069"/>
      <c r="B13069" s="78"/>
      <c r="C13069"/>
      <c r="D13069"/>
      <c r="E13069"/>
      <c r="F13069"/>
    </row>
    <row r="13070" spans="1:6" x14ac:dyDescent="0.25">
      <c r="A13070"/>
      <c r="B13070" s="78"/>
      <c r="C13070"/>
      <c r="D13070"/>
      <c r="E13070"/>
      <c r="F13070"/>
    </row>
    <row r="13071" spans="1:6" x14ac:dyDescent="0.25">
      <c r="A13071"/>
      <c r="B13071" s="78"/>
      <c r="C13071"/>
      <c r="D13071"/>
      <c r="E13071"/>
      <c r="F13071"/>
    </row>
    <row r="13072" spans="1:6" x14ac:dyDescent="0.25">
      <c r="A13072"/>
      <c r="B13072" s="78"/>
      <c r="C13072"/>
      <c r="D13072"/>
      <c r="E13072"/>
      <c r="F13072"/>
    </row>
    <row r="13073" spans="1:6" x14ac:dyDescent="0.25">
      <c r="A13073"/>
      <c r="B13073" s="78"/>
      <c r="C13073"/>
      <c r="D13073"/>
      <c r="E13073"/>
      <c r="F13073"/>
    </row>
    <row r="13074" spans="1:6" x14ac:dyDescent="0.25">
      <c r="A13074"/>
      <c r="B13074" s="78"/>
      <c r="C13074"/>
      <c r="D13074"/>
      <c r="E13074"/>
      <c r="F13074"/>
    </row>
    <row r="13075" spans="1:6" x14ac:dyDescent="0.25">
      <c r="A13075"/>
      <c r="B13075" s="78"/>
      <c r="C13075"/>
      <c r="D13075"/>
      <c r="E13075"/>
      <c r="F13075"/>
    </row>
    <row r="13076" spans="1:6" x14ac:dyDescent="0.25">
      <c r="A13076"/>
      <c r="B13076" s="78"/>
      <c r="C13076"/>
      <c r="D13076"/>
      <c r="E13076"/>
      <c r="F13076"/>
    </row>
    <row r="13077" spans="1:6" x14ac:dyDescent="0.25">
      <c r="A13077"/>
      <c r="B13077" s="78"/>
      <c r="C13077"/>
      <c r="D13077"/>
      <c r="E13077"/>
      <c r="F13077"/>
    </row>
    <row r="13078" spans="1:6" x14ac:dyDescent="0.25">
      <c r="A13078"/>
      <c r="B13078" s="78"/>
      <c r="C13078"/>
      <c r="D13078"/>
      <c r="E13078"/>
      <c r="F13078"/>
    </row>
    <row r="13079" spans="1:6" x14ac:dyDescent="0.25">
      <c r="A13079"/>
      <c r="B13079" s="78"/>
      <c r="C13079"/>
      <c r="D13079"/>
      <c r="E13079"/>
      <c r="F13079"/>
    </row>
    <row r="13080" spans="1:6" x14ac:dyDescent="0.25">
      <c r="A13080"/>
      <c r="B13080" s="78"/>
      <c r="C13080"/>
      <c r="D13080"/>
      <c r="E13080"/>
      <c r="F13080"/>
    </row>
    <row r="13081" spans="1:6" x14ac:dyDescent="0.25">
      <c r="A13081"/>
      <c r="B13081" s="78"/>
      <c r="C13081"/>
      <c r="D13081"/>
      <c r="E13081"/>
      <c r="F13081"/>
    </row>
    <row r="13082" spans="1:6" x14ac:dyDescent="0.25">
      <c r="A13082"/>
      <c r="B13082" s="78"/>
      <c r="C13082"/>
      <c r="D13082"/>
      <c r="E13082"/>
      <c r="F13082"/>
    </row>
    <row r="13083" spans="1:6" x14ac:dyDescent="0.25">
      <c r="A13083"/>
      <c r="B13083" s="78"/>
      <c r="C13083"/>
      <c r="D13083"/>
      <c r="E13083"/>
      <c r="F13083"/>
    </row>
    <row r="13084" spans="1:6" x14ac:dyDescent="0.25">
      <c r="A13084"/>
      <c r="B13084" s="78"/>
      <c r="C13084"/>
      <c r="D13084"/>
      <c r="E13084"/>
      <c r="F13084"/>
    </row>
    <row r="13085" spans="1:6" x14ac:dyDescent="0.25">
      <c r="A13085"/>
      <c r="B13085" s="78"/>
      <c r="C13085"/>
      <c r="D13085"/>
      <c r="E13085"/>
      <c r="F13085"/>
    </row>
    <row r="13086" spans="1:6" x14ac:dyDescent="0.25">
      <c r="A13086"/>
      <c r="B13086" s="78"/>
      <c r="C13086"/>
      <c r="D13086"/>
      <c r="E13086"/>
      <c r="F13086"/>
    </row>
    <row r="13087" spans="1:6" x14ac:dyDescent="0.25">
      <c r="A13087"/>
      <c r="B13087" s="78"/>
      <c r="C13087"/>
      <c r="D13087"/>
      <c r="E13087"/>
      <c r="F13087"/>
    </row>
    <row r="13088" spans="1:6" x14ac:dyDescent="0.25">
      <c r="A13088"/>
      <c r="B13088" s="78"/>
      <c r="C13088"/>
      <c r="D13088"/>
      <c r="E13088"/>
      <c r="F13088"/>
    </row>
    <row r="13089" spans="1:6" x14ac:dyDescent="0.25">
      <c r="A13089"/>
      <c r="B13089" s="78"/>
      <c r="C13089"/>
      <c r="D13089"/>
      <c r="E13089"/>
      <c r="F13089"/>
    </row>
    <row r="13090" spans="1:6" x14ac:dyDescent="0.25">
      <c r="A13090"/>
      <c r="B13090" s="78"/>
      <c r="C13090"/>
      <c r="D13090"/>
      <c r="E13090"/>
      <c r="F13090"/>
    </row>
    <row r="13091" spans="1:6" x14ac:dyDescent="0.25">
      <c r="A13091"/>
      <c r="B13091" s="78"/>
      <c r="C13091"/>
      <c r="D13091"/>
      <c r="E13091"/>
      <c r="F13091"/>
    </row>
    <row r="13092" spans="1:6" x14ac:dyDescent="0.25">
      <c r="A13092"/>
      <c r="B13092" s="78"/>
      <c r="C13092"/>
      <c r="D13092"/>
      <c r="E13092"/>
      <c r="F13092"/>
    </row>
    <row r="13093" spans="1:6" x14ac:dyDescent="0.25">
      <c r="A13093"/>
      <c r="B13093" s="78"/>
      <c r="C13093"/>
      <c r="D13093"/>
      <c r="E13093"/>
      <c r="F13093"/>
    </row>
    <row r="13094" spans="1:6" x14ac:dyDescent="0.25">
      <c r="A13094"/>
      <c r="B13094" s="78"/>
      <c r="C13094"/>
      <c r="D13094"/>
      <c r="E13094"/>
      <c r="F13094"/>
    </row>
    <row r="13095" spans="1:6" x14ac:dyDescent="0.25">
      <c r="A13095"/>
      <c r="B13095" s="78"/>
      <c r="C13095"/>
      <c r="D13095"/>
      <c r="E13095"/>
      <c r="F13095"/>
    </row>
    <row r="13096" spans="1:6" x14ac:dyDescent="0.25">
      <c r="A13096"/>
      <c r="B13096" s="78"/>
      <c r="C13096"/>
      <c r="D13096"/>
      <c r="E13096"/>
      <c r="F13096"/>
    </row>
    <row r="13097" spans="1:6" x14ac:dyDescent="0.25">
      <c r="A13097"/>
      <c r="B13097" s="78"/>
      <c r="C13097"/>
      <c r="D13097"/>
      <c r="E13097"/>
      <c r="F13097"/>
    </row>
    <row r="13098" spans="1:6" x14ac:dyDescent="0.25">
      <c r="A13098"/>
      <c r="B13098" s="78"/>
      <c r="C13098"/>
      <c r="D13098"/>
      <c r="E13098"/>
      <c r="F13098"/>
    </row>
    <row r="13099" spans="1:6" x14ac:dyDescent="0.25">
      <c r="A13099"/>
      <c r="B13099" s="78"/>
      <c r="C13099"/>
      <c r="D13099"/>
      <c r="E13099"/>
      <c r="F13099"/>
    </row>
    <row r="13100" spans="1:6" x14ac:dyDescent="0.25">
      <c r="A13100"/>
      <c r="B13100" s="78"/>
      <c r="C13100"/>
      <c r="D13100"/>
      <c r="E13100"/>
      <c r="F13100"/>
    </row>
    <row r="13101" spans="1:6" x14ac:dyDescent="0.25">
      <c r="A13101"/>
      <c r="B13101" s="78"/>
      <c r="C13101"/>
      <c r="D13101"/>
      <c r="E13101"/>
      <c r="F13101"/>
    </row>
    <row r="13102" spans="1:6" x14ac:dyDescent="0.25">
      <c r="A13102"/>
      <c r="B13102" s="78"/>
      <c r="C13102"/>
      <c r="D13102"/>
      <c r="E13102"/>
      <c r="F13102"/>
    </row>
    <row r="13103" spans="1:6" x14ac:dyDescent="0.25">
      <c r="A13103"/>
      <c r="B13103" s="78"/>
      <c r="C13103"/>
      <c r="D13103"/>
      <c r="E13103"/>
      <c r="F13103"/>
    </row>
    <row r="13104" spans="1:6" x14ac:dyDescent="0.25">
      <c r="A13104"/>
      <c r="B13104" s="78"/>
      <c r="C13104"/>
      <c r="D13104"/>
      <c r="E13104"/>
      <c r="F13104"/>
    </row>
    <row r="13105" spans="1:6" x14ac:dyDescent="0.25">
      <c r="A13105"/>
      <c r="B13105" s="78"/>
      <c r="C13105"/>
      <c r="D13105"/>
      <c r="E13105"/>
      <c r="F13105"/>
    </row>
    <row r="13106" spans="1:6" x14ac:dyDescent="0.25">
      <c r="A13106"/>
      <c r="B13106" s="78"/>
      <c r="C13106"/>
      <c r="D13106"/>
      <c r="E13106"/>
      <c r="F13106"/>
    </row>
    <row r="13107" spans="1:6" x14ac:dyDescent="0.25">
      <c r="A13107"/>
      <c r="B13107" s="78"/>
      <c r="C13107"/>
      <c r="D13107"/>
      <c r="E13107"/>
      <c r="F13107"/>
    </row>
    <row r="13108" spans="1:6" x14ac:dyDescent="0.25">
      <c r="A13108"/>
      <c r="B13108" s="78"/>
      <c r="C13108"/>
      <c r="D13108"/>
      <c r="E13108"/>
      <c r="F13108"/>
    </row>
    <row r="13109" spans="1:6" x14ac:dyDescent="0.25">
      <c r="A13109"/>
      <c r="B13109" s="78"/>
      <c r="C13109"/>
      <c r="D13109"/>
      <c r="E13109"/>
      <c r="F13109"/>
    </row>
    <row r="13110" spans="1:6" x14ac:dyDescent="0.25">
      <c r="A13110"/>
      <c r="B13110" s="78"/>
      <c r="C13110"/>
      <c r="D13110"/>
      <c r="E13110"/>
      <c r="F13110"/>
    </row>
    <row r="13111" spans="1:6" x14ac:dyDescent="0.25">
      <c r="A13111"/>
      <c r="B13111" s="78"/>
      <c r="C13111"/>
      <c r="D13111"/>
      <c r="E13111"/>
      <c r="F13111"/>
    </row>
    <row r="13112" spans="1:6" x14ac:dyDescent="0.25">
      <c r="A13112"/>
      <c r="B13112" s="78"/>
      <c r="C13112"/>
      <c r="D13112"/>
      <c r="E13112"/>
      <c r="F13112"/>
    </row>
    <row r="13113" spans="1:6" x14ac:dyDescent="0.25">
      <c r="A13113"/>
      <c r="B13113" s="78"/>
      <c r="C13113"/>
      <c r="D13113"/>
      <c r="E13113"/>
      <c r="F13113"/>
    </row>
    <row r="13114" spans="1:6" x14ac:dyDescent="0.25">
      <c r="A13114"/>
      <c r="B13114" s="78"/>
      <c r="C13114"/>
      <c r="D13114"/>
      <c r="E13114"/>
      <c r="F13114"/>
    </row>
    <row r="13115" spans="1:6" x14ac:dyDescent="0.25">
      <c r="A13115"/>
      <c r="B13115" s="78"/>
      <c r="C13115"/>
      <c r="D13115"/>
      <c r="E13115"/>
      <c r="F13115"/>
    </row>
    <row r="13116" spans="1:6" x14ac:dyDescent="0.25">
      <c r="A13116"/>
      <c r="B13116" s="78"/>
      <c r="C13116"/>
      <c r="D13116"/>
      <c r="E13116"/>
      <c r="F13116"/>
    </row>
    <row r="13117" spans="1:6" x14ac:dyDescent="0.25">
      <c r="A13117"/>
      <c r="B13117" s="78"/>
      <c r="C13117"/>
      <c r="D13117"/>
      <c r="E13117"/>
      <c r="F13117"/>
    </row>
    <row r="13118" spans="1:6" x14ac:dyDescent="0.25">
      <c r="A13118"/>
      <c r="B13118" s="78"/>
      <c r="C13118"/>
      <c r="D13118"/>
      <c r="E13118"/>
      <c r="F13118"/>
    </row>
    <row r="13119" spans="1:6" x14ac:dyDescent="0.25">
      <c r="A13119"/>
      <c r="B13119" s="78"/>
      <c r="C13119"/>
      <c r="D13119"/>
      <c r="E13119"/>
      <c r="F13119"/>
    </row>
    <row r="13120" spans="1:6" x14ac:dyDescent="0.25">
      <c r="A13120"/>
      <c r="B13120" s="78"/>
      <c r="C13120"/>
      <c r="D13120"/>
      <c r="E13120"/>
      <c r="F13120"/>
    </row>
    <row r="13121" spans="1:6" x14ac:dyDescent="0.25">
      <c r="A13121"/>
      <c r="B13121" s="78"/>
      <c r="C13121"/>
      <c r="D13121"/>
      <c r="E13121"/>
      <c r="F13121"/>
    </row>
    <row r="13122" spans="1:6" x14ac:dyDescent="0.25">
      <c r="A13122"/>
      <c r="B13122" s="78"/>
      <c r="C13122"/>
      <c r="D13122"/>
      <c r="E13122"/>
      <c r="F13122"/>
    </row>
    <row r="13123" spans="1:6" x14ac:dyDescent="0.25">
      <c r="A13123"/>
      <c r="B13123" s="78"/>
      <c r="C13123"/>
      <c r="D13123"/>
      <c r="E13123"/>
      <c r="F13123"/>
    </row>
    <row r="13124" spans="1:6" x14ac:dyDescent="0.25">
      <c r="A13124"/>
      <c r="B13124" s="78"/>
      <c r="C13124"/>
      <c r="D13124"/>
      <c r="E13124"/>
      <c r="F13124"/>
    </row>
    <row r="13125" spans="1:6" x14ac:dyDescent="0.25">
      <c r="A13125"/>
      <c r="B13125" s="78"/>
      <c r="C13125"/>
      <c r="D13125"/>
      <c r="E13125"/>
      <c r="F13125"/>
    </row>
    <row r="13126" spans="1:6" x14ac:dyDescent="0.25">
      <c r="A13126"/>
      <c r="B13126" s="78"/>
      <c r="C13126"/>
      <c r="D13126"/>
      <c r="E13126"/>
      <c r="F13126"/>
    </row>
    <row r="13127" spans="1:6" x14ac:dyDescent="0.25">
      <c r="A13127"/>
      <c r="B13127" s="78"/>
      <c r="C13127"/>
      <c r="D13127"/>
      <c r="E13127"/>
      <c r="F13127"/>
    </row>
    <row r="13128" spans="1:6" x14ac:dyDescent="0.25">
      <c r="A13128"/>
      <c r="B13128" s="78"/>
      <c r="C13128"/>
      <c r="D13128"/>
      <c r="E13128"/>
      <c r="F13128"/>
    </row>
    <row r="13129" spans="1:6" x14ac:dyDescent="0.25">
      <c r="A13129"/>
      <c r="B13129" s="78"/>
      <c r="C13129"/>
      <c r="D13129"/>
      <c r="E13129"/>
      <c r="F13129"/>
    </row>
    <row r="13130" spans="1:6" x14ac:dyDescent="0.25">
      <c r="A13130"/>
      <c r="B13130" s="78"/>
      <c r="C13130"/>
      <c r="D13130"/>
      <c r="E13130"/>
      <c r="F13130"/>
    </row>
    <row r="13131" spans="1:6" x14ac:dyDescent="0.25">
      <c r="A13131"/>
      <c r="B13131" s="78"/>
      <c r="C13131"/>
      <c r="D13131"/>
      <c r="E13131"/>
      <c r="F13131"/>
    </row>
    <row r="13132" spans="1:6" x14ac:dyDescent="0.25">
      <c r="A13132"/>
      <c r="B13132" s="78"/>
      <c r="C13132"/>
      <c r="D13132"/>
      <c r="E13132"/>
      <c r="F13132"/>
    </row>
    <row r="13133" spans="1:6" x14ac:dyDescent="0.25">
      <c r="A13133"/>
      <c r="B13133" s="78"/>
      <c r="C13133"/>
      <c r="D13133"/>
      <c r="E13133"/>
      <c r="F13133"/>
    </row>
    <row r="13134" spans="1:6" x14ac:dyDescent="0.25">
      <c r="A13134"/>
      <c r="B13134" s="78"/>
      <c r="C13134"/>
      <c r="D13134"/>
      <c r="E13134"/>
      <c r="F13134"/>
    </row>
    <row r="13135" spans="1:6" x14ac:dyDescent="0.25">
      <c r="A13135"/>
      <c r="B13135" s="78"/>
      <c r="C13135"/>
      <c r="D13135"/>
      <c r="E13135"/>
      <c r="F13135"/>
    </row>
    <row r="13136" spans="1:6" x14ac:dyDescent="0.25">
      <c r="A13136"/>
      <c r="B13136" s="78"/>
      <c r="C13136"/>
      <c r="D13136"/>
      <c r="E13136"/>
      <c r="F13136"/>
    </row>
    <row r="13137" spans="1:6" x14ac:dyDescent="0.25">
      <c r="A13137"/>
      <c r="B13137" s="78"/>
      <c r="C13137"/>
      <c r="D13137"/>
      <c r="E13137"/>
      <c r="F13137"/>
    </row>
    <row r="13138" spans="1:6" x14ac:dyDescent="0.25">
      <c r="A13138"/>
      <c r="B13138" s="78"/>
      <c r="C13138"/>
      <c r="D13138"/>
      <c r="E13138"/>
      <c r="F13138"/>
    </row>
    <row r="13139" spans="1:6" x14ac:dyDescent="0.25">
      <c r="A13139"/>
      <c r="B13139" s="78"/>
      <c r="C13139"/>
      <c r="D13139"/>
      <c r="E13139"/>
      <c r="F13139"/>
    </row>
    <row r="13140" spans="1:6" x14ac:dyDescent="0.25">
      <c r="A13140"/>
      <c r="B13140" s="78"/>
      <c r="C13140"/>
      <c r="D13140"/>
      <c r="E13140"/>
      <c r="F13140"/>
    </row>
    <row r="13141" spans="1:6" x14ac:dyDescent="0.25">
      <c r="A13141"/>
      <c r="B13141" s="78"/>
      <c r="C13141"/>
      <c r="D13141"/>
      <c r="E13141"/>
      <c r="F13141"/>
    </row>
    <row r="13142" spans="1:6" x14ac:dyDescent="0.25">
      <c r="A13142"/>
      <c r="B13142" s="78"/>
      <c r="C13142"/>
      <c r="D13142"/>
      <c r="E13142"/>
      <c r="F13142"/>
    </row>
    <row r="13143" spans="1:6" x14ac:dyDescent="0.25">
      <c r="A13143"/>
      <c r="B13143" s="78"/>
      <c r="C13143"/>
      <c r="D13143"/>
      <c r="E13143"/>
      <c r="F13143"/>
    </row>
    <row r="13144" spans="1:6" x14ac:dyDescent="0.25">
      <c r="A13144"/>
      <c r="B13144" s="78"/>
      <c r="C13144"/>
      <c r="D13144"/>
      <c r="E13144"/>
      <c r="F13144"/>
    </row>
    <row r="13145" spans="1:6" x14ac:dyDescent="0.25">
      <c r="A13145"/>
      <c r="B13145" s="78"/>
      <c r="C13145"/>
      <c r="D13145"/>
      <c r="E13145"/>
      <c r="F13145"/>
    </row>
    <row r="13146" spans="1:6" x14ac:dyDescent="0.25">
      <c r="A13146"/>
      <c r="B13146" s="78"/>
      <c r="C13146"/>
      <c r="D13146"/>
      <c r="E13146"/>
      <c r="F13146"/>
    </row>
    <row r="13147" spans="1:6" x14ac:dyDescent="0.25">
      <c r="A13147"/>
      <c r="B13147" s="78"/>
      <c r="C13147"/>
      <c r="D13147"/>
      <c r="E13147"/>
      <c r="F13147"/>
    </row>
    <row r="13148" spans="1:6" x14ac:dyDescent="0.25">
      <c r="A13148"/>
      <c r="B13148" s="78"/>
      <c r="C13148"/>
      <c r="D13148"/>
      <c r="E13148"/>
      <c r="F13148"/>
    </row>
    <row r="13149" spans="1:6" x14ac:dyDescent="0.25">
      <c r="A13149"/>
      <c r="B13149" s="78"/>
      <c r="C13149"/>
      <c r="D13149"/>
      <c r="E13149"/>
      <c r="F13149"/>
    </row>
    <row r="13150" spans="1:6" x14ac:dyDescent="0.25">
      <c r="A13150"/>
      <c r="B13150" s="78"/>
      <c r="C13150"/>
      <c r="D13150"/>
      <c r="E13150"/>
      <c r="F13150"/>
    </row>
    <row r="13151" spans="1:6" x14ac:dyDescent="0.25">
      <c r="A13151"/>
      <c r="B13151" s="78"/>
      <c r="C13151"/>
      <c r="D13151"/>
      <c r="E13151"/>
      <c r="F13151"/>
    </row>
    <row r="13152" spans="1:6" x14ac:dyDescent="0.25">
      <c r="A13152"/>
      <c r="B13152" s="78"/>
      <c r="C13152"/>
      <c r="D13152"/>
      <c r="E13152"/>
      <c r="F13152"/>
    </row>
    <row r="13153" spans="1:6" x14ac:dyDescent="0.25">
      <c r="A13153"/>
      <c r="B13153" s="78"/>
      <c r="C13153"/>
      <c r="D13153"/>
      <c r="E13153"/>
      <c r="F13153"/>
    </row>
    <row r="13154" spans="1:6" x14ac:dyDescent="0.25">
      <c r="A13154"/>
      <c r="B13154" s="78"/>
      <c r="C13154"/>
      <c r="D13154"/>
      <c r="E13154"/>
      <c r="F13154"/>
    </row>
    <row r="13155" spans="1:6" x14ac:dyDescent="0.25">
      <c r="A13155"/>
      <c r="B13155" s="78"/>
      <c r="C13155"/>
      <c r="D13155"/>
      <c r="E13155"/>
      <c r="F13155"/>
    </row>
    <row r="13156" spans="1:6" x14ac:dyDescent="0.25">
      <c r="A13156"/>
      <c r="B13156" s="78"/>
      <c r="C13156"/>
      <c r="D13156"/>
      <c r="E13156"/>
      <c r="F13156"/>
    </row>
    <row r="13157" spans="1:6" x14ac:dyDescent="0.25">
      <c r="A13157"/>
      <c r="B13157" s="78"/>
      <c r="C13157"/>
      <c r="D13157"/>
      <c r="E13157"/>
      <c r="F13157"/>
    </row>
    <row r="13158" spans="1:6" x14ac:dyDescent="0.25">
      <c r="A13158"/>
      <c r="B13158" s="78"/>
      <c r="C13158"/>
      <c r="D13158"/>
      <c r="E13158"/>
      <c r="F13158"/>
    </row>
    <row r="13159" spans="1:6" x14ac:dyDescent="0.25">
      <c r="A13159"/>
      <c r="B13159" s="78"/>
      <c r="C13159"/>
      <c r="D13159"/>
      <c r="E13159"/>
      <c r="F13159"/>
    </row>
    <row r="13160" spans="1:6" x14ac:dyDescent="0.25">
      <c r="A13160"/>
      <c r="B13160" s="78"/>
      <c r="C13160"/>
      <c r="D13160"/>
      <c r="E13160"/>
      <c r="F13160"/>
    </row>
    <row r="13161" spans="1:6" x14ac:dyDescent="0.25">
      <c r="A13161"/>
      <c r="B13161" s="78"/>
      <c r="C13161"/>
      <c r="D13161"/>
      <c r="E13161"/>
      <c r="F13161"/>
    </row>
    <row r="13162" spans="1:6" x14ac:dyDescent="0.25">
      <c r="A13162"/>
      <c r="B13162" s="78"/>
      <c r="C13162"/>
      <c r="D13162"/>
      <c r="E13162"/>
      <c r="F13162"/>
    </row>
    <row r="13163" spans="1:6" x14ac:dyDescent="0.25">
      <c r="A13163"/>
      <c r="B13163" s="78"/>
      <c r="C13163"/>
      <c r="D13163"/>
      <c r="E13163"/>
      <c r="F13163"/>
    </row>
    <row r="13164" spans="1:6" x14ac:dyDescent="0.25">
      <c r="A13164"/>
      <c r="B13164" s="78"/>
      <c r="C13164"/>
      <c r="D13164"/>
      <c r="E13164"/>
      <c r="F13164"/>
    </row>
    <row r="13165" spans="1:6" x14ac:dyDescent="0.25">
      <c r="A13165"/>
      <c r="B13165" s="78"/>
      <c r="C13165"/>
      <c r="D13165"/>
      <c r="E13165"/>
      <c r="F13165"/>
    </row>
    <row r="13166" spans="1:6" x14ac:dyDescent="0.25">
      <c r="A13166"/>
      <c r="B13166" s="78"/>
      <c r="C13166"/>
      <c r="D13166"/>
      <c r="E13166"/>
      <c r="F13166"/>
    </row>
    <row r="13167" spans="1:6" x14ac:dyDescent="0.25">
      <c r="A13167"/>
      <c r="B13167" s="78"/>
      <c r="C13167"/>
      <c r="D13167"/>
      <c r="E13167"/>
      <c r="F13167"/>
    </row>
    <row r="13168" spans="1:6" x14ac:dyDescent="0.25">
      <c r="A13168"/>
      <c r="B13168" s="78"/>
      <c r="C13168"/>
      <c r="D13168"/>
      <c r="E13168"/>
      <c r="F13168"/>
    </row>
    <row r="13169" spans="1:6" x14ac:dyDescent="0.25">
      <c r="A13169"/>
      <c r="B13169" s="78"/>
      <c r="C13169"/>
      <c r="D13169"/>
      <c r="E13169"/>
      <c r="F13169"/>
    </row>
    <row r="13170" spans="1:6" x14ac:dyDescent="0.25">
      <c r="A13170"/>
      <c r="B13170" s="78"/>
      <c r="C13170"/>
      <c r="D13170"/>
      <c r="E13170"/>
      <c r="F13170"/>
    </row>
    <row r="13171" spans="1:6" x14ac:dyDescent="0.25">
      <c r="A13171"/>
      <c r="B13171" s="78"/>
      <c r="C13171"/>
      <c r="D13171"/>
      <c r="E13171"/>
      <c r="F13171"/>
    </row>
    <row r="13172" spans="1:6" x14ac:dyDescent="0.25">
      <c r="A13172"/>
      <c r="B13172" s="78"/>
      <c r="C13172"/>
      <c r="D13172"/>
      <c r="E13172"/>
      <c r="F13172"/>
    </row>
    <row r="13173" spans="1:6" x14ac:dyDescent="0.25">
      <c r="A13173"/>
      <c r="B13173" s="78"/>
      <c r="C13173"/>
      <c r="D13173"/>
      <c r="E13173"/>
      <c r="F13173"/>
    </row>
    <row r="13174" spans="1:6" x14ac:dyDescent="0.25">
      <c r="A13174"/>
      <c r="B13174" s="78"/>
      <c r="C13174"/>
      <c r="D13174"/>
      <c r="E13174"/>
      <c r="F13174"/>
    </row>
    <row r="13175" spans="1:6" x14ac:dyDescent="0.25">
      <c r="A13175"/>
      <c r="B13175" s="78"/>
      <c r="C13175"/>
      <c r="D13175"/>
      <c r="E13175"/>
      <c r="F13175"/>
    </row>
    <row r="13176" spans="1:6" x14ac:dyDescent="0.25">
      <c r="A13176"/>
      <c r="B13176" s="78"/>
      <c r="C13176"/>
      <c r="D13176"/>
      <c r="E13176"/>
      <c r="F13176"/>
    </row>
    <row r="13177" spans="1:6" x14ac:dyDescent="0.25">
      <c r="A13177"/>
      <c r="B13177" s="78"/>
      <c r="C13177"/>
      <c r="D13177"/>
      <c r="E13177"/>
      <c r="F13177"/>
    </row>
    <row r="13178" spans="1:6" x14ac:dyDescent="0.25">
      <c r="A13178"/>
      <c r="B13178" s="78"/>
      <c r="C13178"/>
      <c r="D13178"/>
      <c r="E13178"/>
      <c r="F13178"/>
    </row>
    <row r="13179" spans="1:6" x14ac:dyDescent="0.25">
      <c r="A13179"/>
      <c r="B13179" s="78"/>
      <c r="C13179"/>
      <c r="D13179"/>
      <c r="E13179"/>
      <c r="F13179"/>
    </row>
    <row r="13180" spans="1:6" x14ac:dyDescent="0.25">
      <c r="A13180"/>
      <c r="B13180" s="78"/>
      <c r="C13180"/>
      <c r="D13180"/>
      <c r="E13180"/>
      <c r="F13180"/>
    </row>
    <row r="13181" spans="1:6" x14ac:dyDescent="0.25">
      <c r="A13181"/>
      <c r="B13181" s="78"/>
      <c r="C13181"/>
      <c r="D13181"/>
      <c r="E13181"/>
      <c r="F13181"/>
    </row>
    <row r="13182" spans="1:6" x14ac:dyDescent="0.25">
      <c r="A13182"/>
      <c r="B13182" s="78"/>
      <c r="C13182"/>
      <c r="D13182"/>
      <c r="E13182"/>
      <c r="F13182"/>
    </row>
    <row r="13183" spans="1:6" x14ac:dyDescent="0.25">
      <c r="A13183"/>
      <c r="B13183" s="78"/>
      <c r="C13183"/>
      <c r="D13183"/>
      <c r="E13183"/>
      <c r="F13183"/>
    </row>
    <row r="13184" spans="1:6" x14ac:dyDescent="0.25">
      <c r="A13184"/>
      <c r="B13184" s="78"/>
      <c r="C13184"/>
      <c r="D13184"/>
      <c r="E13184"/>
      <c r="F13184"/>
    </row>
    <row r="13185" spans="1:6" x14ac:dyDescent="0.25">
      <c r="A13185"/>
      <c r="B13185" s="78"/>
      <c r="C13185"/>
      <c r="D13185"/>
      <c r="E13185"/>
      <c r="F13185"/>
    </row>
    <row r="13186" spans="1:6" x14ac:dyDescent="0.25">
      <c r="A13186"/>
      <c r="B13186" s="78"/>
      <c r="C13186"/>
      <c r="D13186"/>
      <c r="E13186"/>
      <c r="F13186"/>
    </row>
    <row r="13187" spans="1:6" x14ac:dyDescent="0.25">
      <c r="A13187"/>
      <c r="B13187" s="78"/>
      <c r="C13187"/>
      <c r="D13187"/>
      <c r="E13187"/>
      <c r="F13187"/>
    </row>
    <row r="13188" spans="1:6" x14ac:dyDescent="0.25">
      <c r="A13188"/>
      <c r="B13188" s="78"/>
      <c r="C13188"/>
      <c r="D13188"/>
      <c r="E13188"/>
      <c r="F13188"/>
    </row>
    <row r="13189" spans="1:6" x14ac:dyDescent="0.25">
      <c r="A13189"/>
      <c r="B13189" s="78"/>
      <c r="C13189"/>
      <c r="D13189"/>
      <c r="E13189"/>
      <c r="F13189"/>
    </row>
    <row r="13190" spans="1:6" x14ac:dyDescent="0.25">
      <c r="A13190"/>
      <c r="B13190" s="78"/>
      <c r="C13190"/>
      <c r="D13190"/>
      <c r="E13190"/>
      <c r="F13190"/>
    </row>
    <row r="13191" spans="1:6" x14ac:dyDescent="0.25">
      <c r="A13191"/>
      <c r="B13191" s="78"/>
      <c r="C13191"/>
      <c r="D13191"/>
      <c r="E13191"/>
      <c r="F13191"/>
    </row>
    <row r="13192" spans="1:6" x14ac:dyDescent="0.25">
      <c r="A13192"/>
      <c r="B13192" s="78"/>
      <c r="C13192"/>
      <c r="D13192"/>
      <c r="E13192"/>
      <c r="F13192"/>
    </row>
    <row r="13193" spans="1:6" x14ac:dyDescent="0.25">
      <c r="A13193"/>
      <c r="B13193" s="78"/>
      <c r="C13193"/>
      <c r="D13193"/>
      <c r="E13193"/>
      <c r="F13193"/>
    </row>
    <row r="13194" spans="1:6" x14ac:dyDescent="0.25">
      <c r="A13194"/>
      <c r="B13194" s="78"/>
      <c r="C13194"/>
      <c r="D13194"/>
      <c r="E13194"/>
      <c r="F13194"/>
    </row>
    <row r="13195" spans="1:6" x14ac:dyDescent="0.25">
      <c r="A13195"/>
      <c r="B13195" s="78"/>
      <c r="C13195"/>
      <c r="D13195"/>
      <c r="E13195"/>
      <c r="F13195"/>
    </row>
    <row r="13196" spans="1:6" x14ac:dyDescent="0.25">
      <c r="A13196"/>
      <c r="B13196" s="78"/>
      <c r="C13196"/>
      <c r="D13196"/>
      <c r="E13196"/>
      <c r="F13196"/>
    </row>
    <row r="13197" spans="1:6" x14ac:dyDescent="0.25">
      <c r="A13197"/>
      <c r="B13197" s="78"/>
      <c r="C13197"/>
      <c r="D13197"/>
      <c r="E13197"/>
      <c r="F13197"/>
    </row>
    <row r="13198" spans="1:6" x14ac:dyDescent="0.25">
      <c r="A13198"/>
      <c r="B13198" s="78"/>
      <c r="C13198"/>
      <c r="D13198"/>
      <c r="E13198"/>
      <c r="F13198"/>
    </row>
    <row r="13199" spans="1:6" x14ac:dyDescent="0.25">
      <c r="A13199"/>
      <c r="B13199" s="78"/>
      <c r="C13199"/>
      <c r="D13199"/>
      <c r="E13199"/>
      <c r="F13199"/>
    </row>
    <row r="13200" spans="1:6" x14ac:dyDescent="0.25">
      <c r="A13200"/>
      <c r="B13200" s="78"/>
      <c r="C13200"/>
      <c r="D13200"/>
      <c r="E13200"/>
      <c r="F13200"/>
    </row>
    <row r="13201" spans="1:6" x14ac:dyDescent="0.25">
      <c r="A13201"/>
      <c r="B13201" s="78"/>
      <c r="C13201"/>
      <c r="D13201"/>
      <c r="E13201"/>
      <c r="F13201"/>
    </row>
    <row r="13202" spans="1:6" x14ac:dyDescent="0.25">
      <c r="A13202"/>
      <c r="B13202" s="78"/>
      <c r="C13202"/>
      <c r="D13202"/>
      <c r="E13202"/>
      <c r="F13202"/>
    </row>
    <row r="13203" spans="1:6" x14ac:dyDescent="0.25">
      <c r="A13203"/>
      <c r="B13203" s="78"/>
      <c r="C13203"/>
      <c r="D13203"/>
      <c r="E13203"/>
      <c r="F13203"/>
    </row>
    <row r="13204" spans="1:6" x14ac:dyDescent="0.25">
      <c r="A13204"/>
      <c r="B13204" s="78"/>
      <c r="C13204"/>
      <c r="D13204"/>
      <c r="E13204"/>
      <c r="F13204"/>
    </row>
    <row r="13205" spans="1:6" x14ac:dyDescent="0.25">
      <c r="A13205"/>
      <c r="B13205" s="78"/>
      <c r="C13205"/>
      <c r="D13205"/>
      <c r="E13205"/>
      <c r="F13205"/>
    </row>
    <row r="13206" spans="1:6" x14ac:dyDescent="0.25">
      <c r="A13206"/>
      <c r="B13206" s="78"/>
      <c r="C13206"/>
      <c r="D13206"/>
      <c r="E13206"/>
      <c r="F13206"/>
    </row>
    <row r="13207" spans="1:6" x14ac:dyDescent="0.25">
      <c r="A13207"/>
      <c r="B13207" s="78"/>
      <c r="C13207"/>
      <c r="D13207"/>
      <c r="E13207"/>
      <c r="F13207"/>
    </row>
    <row r="13208" spans="1:6" x14ac:dyDescent="0.25">
      <c r="A13208"/>
      <c r="B13208" s="78"/>
      <c r="C13208"/>
      <c r="D13208"/>
      <c r="E13208"/>
      <c r="F13208"/>
    </row>
    <row r="13209" spans="1:6" x14ac:dyDescent="0.25">
      <c r="A13209"/>
      <c r="B13209" s="78"/>
      <c r="C13209"/>
      <c r="D13209"/>
      <c r="E13209"/>
      <c r="F13209"/>
    </row>
    <row r="13210" spans="1:6" x14ac:dyDescent="0.25">
      <c r="A13210"/>
      <c r="B13210" s="78"/>
      <c r="C13210"/>
      <c r="D13210"/>
      <c r="E13210"/>
      <c r="F13210"/>
    </row>
    <row r="13211" spans="1:6" x14ac:dyDescent="0.25">
      <c r="A13211"/>
      <c r="B13211" s="78"/>
      <c r="C13211"/>
      <c r="D13211"/>
      <c r="E13211"/>
      <c r="F13211"/>
    </row>
    <row r="13212" spans="1:6" x14ac:dyDescent="0.25">
      <c r="A13212"/>
      <c r="B13212" s="78"/>
      <c r="C13212"/>
      <c r="D13212"/>
      <c r="E13212"/>
      <c r="F13212"/>
    </row>
    <row r="13213" spans="1:6" x14ac:dyDescent="0.25">
      <c r="A13213"/>
      <c r="B13213" s="78"/>
      <c r="C13213"/>
      <c r="D13213"/>
      <c r="E13213"/>
      <c r="F13213"/>
    </row>
    <row r="13214" spans="1:6" x14ac:dyDescent="0.25">
      <c r="A13214"/>
      <c r="B13214" s="78"/>
      <c r="C13214"/>
      <c r="D13214"/>
      <c r="E13214"/>
      <c r="F13214"/>
    </row>
    <row r="13215" spans="1:6" x14ac:dyDescent="0.25">
      <c r="A13215"/>
      <c r="B13215" s="78"/>
      <c r="C13215"/>
      <c r="D13215"/>
      <c r="E13215"/>
      <c r="F13215"/>
    </row>
    <row r="13216" spans="1:6" x14ac:dyDescent="0.25">
      <c r="A13216"/>
      <c r="B13216" s="78"/>
      <c r="C13216"/>
      <c r="D13216"/>
      <c r="E13216"/>
      <c r="F13216"/>
    </row>
    <row r="13217" spans="1:6" x14ac:dyDescent="0.25">
      <c r="A13217"/>
      <c r="B13217" s="78"/>
      <c r="C13217"/>
      <c r="D13217"/>
      <c r="E13217"/>
      <c r="F13217"/>
    </row>
    <row r="13218" spans="1:6" x14ac:dyDescent="0.25">
      <c r="A13218"/>
      <c r="B13218" s="78"/>
      <c r="C13218"/>
      <c r="D13218"/>
      <c r="E13218"/>
      <c r="F13218"/>
    </row>
    <row r="13219" spans="1:6" x14ac:dyDescent="0.25">
      <c r="A13219"/>
      <c r="B13219" s="78"/>
      <c r="C13219"/>
      <c r="D13219"/>
      <c r="E13219"/>
      <c r="F13219"/>
    </row>
    <row r="13220" spans="1:6" x14ac:dyDescent="0.25">
      <c r="A13220"/>
      <c r="B13220" s="78"/>
      <c r="C13220"/>
      <c r="D13220"/>
      <c r="E13220"/>
      <c r="F13220"/>
    </row>
    <row r="13221" spans="1:6" x14ac:dyDescent="0.25">
      <c r="A13221"/>
      <c r="B13221" s="78"/>
      <c r="C13221"/>
      <c r="D13221"/>
      <c r="E13221"/>
      <c r="F13221"/>
    </row>
    <row r="13222" spans="1:6" x14ac:dyDescent="0.25">
      <c r="A13222"/>
      <c r="B13222" s="78"/>
      <c r="C13222"/>
      <c r="D13222"/>
      <c r="E13222"/>
      <c r="F13222"/>
    </row>
    <row r="13223" spans="1:6" x14ac:dyDescent="0.25">
      <c r="A13223"/>
      <c r="B13223" s="78"/>
      <c r="C13223"/>
      <c r="D13223"/>
      <c r="E13223"/>
      <c r="F13223"/>
    </row>
    <row r="13224" spans="1:6" x14ac:dyDescent="0.25">
      <c r="A13224"/>
      <c r="B13224" s="78"/>
      <c r="C13224"/>
      <c r="D13224"/>
      <c r="E13224"/>
      <c r="F13224"/>
    </row>
    <row r="13225" spans="1:6" x14ac:dyDescent="0.25">
      <c r="A13225"/>
      <c r="B13225" s="78"/>
      <c r="C13225"/>
      <c r="D13225"/>
      <c r="E13225"/>
      <c r="F13225"/>
    </row>
    <row r="13226" spans="1:6" x14ac:dyDescent="0.25">
      <c r="A13226"/>
      <c r="B13226" s="78"/>
      <c r="C13226"/>
      <c r="D13226"/>
      <c r="E13226"/>
      <c r="F13226"/>
    </row>
    <row r="13227" spans="1:6" x14ac:dyDescent="0.25">
      <c r="A13227"/>
      <c r="B13227" s="78"/>
      <c r="C13227"/>
      <c r="D13227"/>
      <c r="E13227"/>
      <c r="F13227"/>
    </row>
    <row r="13228" spans="1:6" x14ac:dyDescent="0.25">
      <c r="A13228"/>
      <c r="B13228" s="78"/>
      <c r="C13228"/>
      <c r="D13228"/>
      <c r="E13228"/>
      <c r="F13228"/>
    </row>
    <row r="13229" spans="1:6" x14ac:dyDescent="0.25">
      <c r="A13229"/>
      <c r="B13229" s="78"/>
      <c r="C13229"/>
      <c r="D13229"/>
      <c r="E13229"/>
      <c r="F13229"/>
    </row>
    <row r="13230" spans="1:6" x14ac:dyDescent="0.25">
      <c r="A13230"/>
      <c r="B13230" s="78"/>
      <c r="C13230"/>
      <c r="D13230"/>
      <c r="E13230"/>
      <c r="F13230"/>
    </row>
    <row r="13231" spans="1:6" x14ac:dyDescent="0.25">
      <c r="A13231"/>
      <c r="B13231" s="78"/>
      <c r="C13231"/>
      <c r="D13231"/>
      <c r="E13231"/>
      <c r="F13231"/>
    </row>
    <row r="13232" spans="1:6" x14ac:dyDescent="0.25">
      <c r="A13232"/>
      <c r="B13232" s="78"/>
      <c r="C13232"/>
      <c r="D13232"/>
      <c r="E13232"/>
      <c r="F13232"/>
    </row>
    <row r="13233" spans="1:6" x14ac:dyDescent="0.25">
      <c r="A13233"/>
      <c r="B13233" s="78"/>
      <c r="C13233"/>
      <c r="D13233"/>
      <c r="E13233"/>
      <c r="F13233"/>
    </row>
    <row r="13234" spans="1:6" x14ac:dyDescent="0.25">
      <c r="A13234"/>
      <c r="B13234" s="78"/>
      <c r="C13234"/>
      <c r="D13234"/>
      <c r="E13234"/>
      <c r="F13234"/>
    </row>
    <row r="13235" spans="1:6" x14ac:dyDescent="0.25">
      <c r="A13235"/>
      <c r="B13235" s="78"/>
      <c r="C13235"/>
      <c r="D13235"/>
      <c r="E13235"/>
      <c r="F13235"/>
    </row>
    <row r="13236" spans="1:6" x14ac:dyDescent="0.25">
      <c r="A13236"/>
      <c r="B13236" s="78"/>
      <c r="C13236"/>
      <c r="D13236"/>
      <c r="E13236"/>
      <c r="F13236"/>
    </row>
    <row r="13237" spans="1:6" x14ac:dyDescent="0.25">
      <c r="A13237"/>
      <c r="B13237" s="78"/>
      <c r="C13237"/>
      <c r="D13237"/>
      <c r="E13237"/>
      <c r="F13237"/>
    </row>
    <row r="13238" spans="1:6" x14ac:dyDescent="0.25">
      <c r="A13238"/>
      <c r="B13238" s="78"/>
      <c r="C13238"/>
      <c r="D13238"/>
      <c r="E13238"/>
      <c r="F13238"/>
    </row>
    <row r="13239" spans="1:6" x14ac:dyDescent="0.25">
      <c r="A13239"/>
      <c r="B13239" s="78"/>
      <c r="C13239"/>
      <c r="D13239"/>
      <c r="E13239"/>
      <c r="F13239"/>
    </row>
    <row r="13240" spans="1:6" x14ac:dyDescent="0.25">
      <c r="A13240"/>
      <c r="B13240" s="78"/>
      <c r="C13240"/>
      <c r="D13240"/>
      <c r="E13240"/>
      <c r="F13240"/>
    </row>
    <row r="13241" spans="1:6" x14ac:dyDescent="0.25">
      <c r="A13241"/>
      <c r="B13241" s="78"/>
      <c r="C13241"/>
      <c r="D13241"/>
      <c r="E13241"/>
      <c r="F13241"/>
    </row>
    <row r="13242" spans="1:6" x14ac:dyDescent="0.25">
      <c r="A13242"/>
      <c r="B13242" s="78"/>
      <c r="C13242"/>
      <c r="D13242"/>
      <c r="E13242"/>
      <c r="F13242"/>
    </row>
    <row r="13243" spans="1:6" x14ac:dyDescent="0.25">
      <c r="A13243"/>
      <c r="B13243" s="78"/>
      <c r="C13243"/>
      <c r="D13243"/>
      <c r="E13243"/>
      <c r="F13243"/>
    </row>
    <row r="13244" spans="1:6" x14ac:dyDescent="0.25">
      <c r="A13244"/>
      <c r="B13244" s="78"/>
      <c r="C13244"/>
      <c r="D13244"/>
      <c r="E13244"/>
      <c r="F13244"/>
    </row>
    <row r="13245" spans="1:6" x14ac:dyDescent="0.25">
      <c r="A13245"/>
      <c r="B13245" s="78"/>
      <c r="C13245"/>
      <c r="D13245"/>
      <c r="E13245"/>
      <c r="F13245"/>
    </row>
    <row r="13246" spans="1:6" x14ac:dyDescent="0.25">
      <c r="A13246"/>
      <c r="B13246" s="78"/>
      <c r="C13246"/>
      <c r="D13246"/>
      <c r="E13246"/>
      <c r="F13246"/>
    </row>
    <row r="13247" spans="1:6" x14ac:dyDescent="0.25">
      <c r="A13247"/>
      <c r="B13247" s="78"/>
      <c r="C13247"/>
      <c r="D13247"/>
      <c r="E13247"/>
      <c r="F13247"/>
    </row>
    <row r="13248" spans="1:6" x14ac:dyDescent="0.25">
      <c r="A13248"/>
      <c r="B13248" s="78"/>
      <c r="C13248"/>
      <c r="D13248"/>
      <c r="E13248"/>
      <c r="F13248"/>
    </row>
    <row r="13249" spans="1:6" x14ac:dyDescent="0.25">
      <c r="A13249"/>
      <c r="B13249" s="78"/>
      <c r="C13249"/>
      <c r="D13249"/>
      <c r="E13249"/>
      <c r="F13249"/>
    </row>
    <row r="13250" spans="1:6" x14ac:dyDescent="0.25">
      <c r="A13250"/>
      <c r="B13250" s="78"/>
      <c r="C13250"/>
      <c r="D13250"/>
      <c r="E13250"/>
      <c r="F13250"/>
    </row>
    <row r="13251" spans="1:6" x14ac:dyDescent="0.25">
      <c r="A13251"/>
      <c r="B13251" s="78"/>
      <c r="C13251"/>
      <c r="D13251"/>
      <c r="E13251"/>
      <c r="F13251"/>
    </row>
    <row r="13252" spans="1:6" x14ac:dyDescent="0.25">
      <c r="A13252"/>
      <c r="B13252" s="78"/>
      <c r="C13252"/>
      <c r="D13252"/>
      <c r="E13252"/>
      <c r="F13252"/>
    </row>
    <row r="13253" spans="1:6" x14ac:dyDescent="0.25">
      <c r="A13253"/>
      <c r="B13253" s="78"/>
      <c r="C13253"/>
      <c r="D13253"/>
      <c r="E13253"/>
      <c r="F13253"/>
    </row>
    <row r="13254" spans="1:6" x14ac:dyDescent="0.25">
      <c r="A13254"/>
      <c r="B13254" s="78"/>
      <c r="C13254"/>
      <c r="D13254"/>
      <c r="E13254"/>
      <c r="F13254"/>
    </row>
    <row r="13255" spans="1:6" x14ac:dyDescent="0.25">
      <c r="A13255"/>
      <c r="B13255" s="78"/>
      <c r="C13255"/>
      <c r="D13255"/>
      <c r="E13255"/>
      <c r="F13255"/>
    </row>
    <row r="13256" spans="1:6" x14ac:dyDescent="0.25">
      <c r="A13256"/>
      <c r="B13256" s="78"/>
      <c r="C13256"/>
      <c r="D13256"/>
      <c r="E13256"/>
      <c r="F13256"/>
    </row>
    <row r="13257" spans="1:6" x14ac:dyDescent="0.25">
      <c r="A13257"/>
      <c r="B13257" s="78"/>
      <c r="C13257"/>
      <c r="D13257"/>
      <c r="E13257"/>
      <c r="F13257"/>
    </row>
    <row r="13258" spans="1:6" x14ac:dyDescent="0.25">
      <c r="A13258"/>
      <c r="B13258" s="78"/>
      <c r="C13258"/>
      <c r="D13258"/>
      <c r="E13258"/>
      <c r="F13258"/>
    </row>
    <row r="13259" spans="1:6" x14ac:dyDescent="0.25">
      <c r="A13259"/>
      <c r="B13259" s="78"/>
      <c r="C13259"/>
      <c r="D13259"/>
      <c r="E13259"/>
      <c r="F13259"/>
    </row>
    <row r="13260" spans="1:6" x14ac:dyDescent="0.25">
      <c r="A13260"/>
      <c r="B13260" s="78"/>
      <c r="C13260"/>
      <c r="D13260"/>
      <c r="E13260"/>
      <c r="F13260"/>
    </row>
    <row r="13261" spans="1:6" x14ac:dyDescent="0.25">
      <c r="A13261"/>
      <c r="B13261" s="78"/>
      <c r="C13261"/>
      <c r="D13261"/>
      <c r="E13261"/>
      <c r="F13261"/>
    </row>
    <row r="13262" spans="1:6" x14ac:dyDescent="0.25">
      <c r="A13262"/>
      <c r="B13262" s="78"/>
      <c r="C13262"/>
      <c r="D13262"/>
      <c r="E13262"/>
      <c r="F13262"/>
    </row>
    <row r="13263" spans="1:6" x14ac:dyDescent="0.25">
      <c r="A13263"/>
      <c r="B13263" s="78"/>
      <c r="C13263"/>
      <c r="D13263"/>
      <c r="E13263"/>
      <c r="F13263"/>
    </row>
    <row r="13264" spans="1:6" x14ac:dyDescent="0.25">
      <c r="A13264"/>
      <c r="B13264" s="78"/>
      <c r="C13264"/>
      <c r="D13264"/>
      <c r="E13264"/>
      <c r="F13264"/>
    </row>
    <row r="13265" spans="1:6" x14ac:dyDescent="0.25">
      <c r="A13265"/>
      <c r="B13265" s="78"/>
      <c r="C13265"/>
      <c r="D13265"/>
      <c r="E13265"/>
      <c r="F13265"/>
    </row>
    <row r="13266" spans="1:6" x14ac:dyDescent="0.25">
      <c r="A13266"/>
      <c r="B13266" s="78"/>
      <c r="C13266"/>
      <c r="D13266"/>
      <c r="E13266"/>
      <c r="F13266"/>
    </row>
    <row r="13267" spans="1:6" x14ac:dyDescent="0.25">
      <c r="A13267"/>
      <c r="B13267" s="78"/>
      <c r="C13267"/>
      <c r="D13267"/>
      <c r="E13267"/>
      <c r="F13267"/>
    </row>
    <row r="13268" spans="1:6" x14ac:dyDescent="0.25">
      <c r="A13268"/>
      <c r="B13268" s="78"/>
      <c r="C13268"/>
      <c r="D13268"/>
      <c r="E13268"/>
      <c r="F13268"/>
    </row>
    <row r="13269" spans="1:6" x14ac:dyDescent="0.25">
      <c r="A13269"/>
      <c r="B13269" s="78"/>
      <c r="C13269"/>
      <c r="D13269"/>
      <c r="E13269"/>
      <c r="F13269"/>
    </row>
    <row r="13270" spans="1:6" x14ac:dyDescent="0.25">
      <c r="A13270"/>
      <c r="B13270" s="78"/>
      <c r="C13270"/>
      <c r="D13270"/>
      <c r="E13270"/>
      <c r="F13270"/>
    </row>
    <row r="13271" spans="1:6" x14ac:dyDescent="0.25">
      <c r="A13271"/>
      <c r="B13271" s="78"/>
      <c r="C13271"/>
      <c r="D13271"/>
      <c r="E13271"/>
      <c r="F13271"/>
    </row>
    <row r="13272" spans="1:6" x14ac:dyDescent="0.25">
      <c r="A13272"/>
      <c r="B13272" s="78"/>
      <c r="C13272"/>
      <c r="D13272"/>
      <c r="E13272"/>
      <c r="F13272"/>
    </row>
    <row r="13273" spans="1:6" x14ac:dyDescent="0.25">
      <c r="A13273"/>
      <c r="B13273" s="78"/>
      <c r="C13273"/>
      <c r="D13273"/>
      <c r="E13273"/>
      <c r="F13273"/>
    </row>
    <row r="13274" spans="1:6" x14ac:dyDescent="0.25">
      <c r="A13274"/>
      <c r="B13274" s="78"/>
      <c r="C13274"/>
      <c r="D13274"/>
      <c r="E13274"/>
      <c r="F13274"/>
    </row>
    <row r="13275" spans="1:6" x14ac:dyDescent="0.25">
      <c r="A13275"/>
      <c r="B13275" s="78"/>
      <c r="C13275"/>
      <c r="D13275"/>
      <c r="E13275"/>
      <c r="F13275"/>
    </row>
    <row r="13276" spans="1:6" x14ac:dyDescent="0.25">
      <c r="A13276"/>
      <c r="B13276" s="78"/>
      <c r="C13276"/>
      <c r="D13276"/>
      <c r="E13276"/>
      <c r="F13276"/>
    </row>
    <row r="13277" spans="1:6" x14ac:dyDescent="0.25">
      <c r="A13277"/>
      <c r="B13277" s="78"/>
      <c r="C13277"/>
      <c r="D13277"/>
      <c r="E13277"/>
      <c r="F13277"/>
    </row>
    <row r="13278" spans="1:6" x14ac:dyDescent="0.25">
      <c r="A13278"/>
      <c r="B13278" s="78"/>
      <c r="C13278"/>
      <c r="D13278"/>
      <c r="E13278"/>
      <c r="F13278"/>
    </row>
    <row r="13279" spans="1:6" x14ac:dyDescent="0.25">
      <c r="A13279"/>
      <c r="B13279" s="78"/>
      <c r="C13279"/>
      <c r="D13279"/>
      <c r="E13279"/>
      <c r="F13279"/>
    </row>
    <row r="13280" spans="1:6" x14ac:dyDescent="0.25">
      <c r="A13280"/>
      <c r="B13280" s="78"/>
      <c r="C13280"/>
      <c r="D13280"/>
      <c r="E13280"/>
      <c r="F13280"/>
    </row>
    <row r="13281" spans="1:6" x14ac:dyDescent="0.25">
      <c r="A13281"/>
      <c r="B13281" s="78"/>
      <c r="C13281"/>
      <c r="D13281"/>
      <c r="E13281"/>
      <c r="F13281"/>
    </row>
    <row r="13282" spans="1:6" x14ac:dyDescent="0.25">
      <c r="A13282"/>
      <c r="B13282" s="78"/>
      <c r="C13282"/>
      <c r="D13282"/>
      <c r="E13282"/>
      <c r="F13282"/>
    </row>
    <row r="13283" spans="1:6" x14ac:dyDescent="0.25">
      <c r="A13283"/>
      <c r="B13283" s="78"/>
      <c r="C13283"/>
      <c r="D13283"/>
      <c r="E13283"/>
      <c r="F13283"/>
    </row>
    <row r="13284" spans="1:6" x14ac:dyDescent="0.25">
      <c r="A13284"/>
      <c r="B13284" s="78"/>
      <c r="C13284"/>
      <c r="D13284"/>
      <c r="E13284"/>
      <c r="F13284"/>
    </row>
    <row r="13285" spans="1:6" x14ac:dyDescent="0.25">
      <c r="A13285"/>
      <c r="B13285" s="78"/>
      <c r="C13285"/>
      <c r="D13285"/>
      <c r="E13285"/>
      <c r="F13285"/>
    </row>
    <row r="13286" spans="1:6" x14ac:dyDescent="0.25">
      <c r="A13286"/>
      <c r="B13286" s="78"/>
      <c r="C13286"/>
      <c r="D13286"/>
      <c r="E13286"/>
      <c r="F13286"/>
    </row>
    <row r="13287" spans="1:6" x14ac:dyDescent="0.25">
      <c r="A13287"/>
      <c r="B13287" s="78"/>
      <c r="C13287"/>
      <c r="D13287"/>
      <c r="E13287"/>
      <c r="F13287"/>
    </row>
    <row r="13288" spans="1:6" x14ac:dyDescent="0.25">
      <c r="A13288"/>
      <c r="B13288" s="78"/>
      <c r="C13288"/>
      <c r="D13288"/>
      <c r="E13288"/>
      <c r="F13288"/>
    </row>
    <row r="13289" spans="1:6" x14ac:dyDescent="0.25">
      <c r="A13289"/>
      <c r="B13289" s="78"/>
      <c r="C13289"/>
      <c r="D13289"/>
      <c r="E13289"/>
      <c r="F13289"/>
    </row>
    <row r="13290" spans="1:6" x14ac:dyDescent="0.25">
      <c r="A13290"/>
      <c r="B13290" s="78"/>
      <c r="C13290"/>
      <c r="D13290"/>
      <c r="E13290"/>
      <c r="F13290"/>
    </row>
    <row r="13291" spans="1:6" x14ac:dyDescent="0.25">
      <c r="A13291"/>
      <c r="B13291" s="78"/>
      <c r="C13291"/>
      <c r="D13291"/>
      <c r="E13291"/>
      <c r="F13291"/>
    </row>
    <row r="13292" spans="1:6" x14ac:dyDescent="0.25">
      <c r="A13292"/>
      <c r="B13292" s="78"/>
      <c r="C13292"/>
      <c r="D13292"/>
      <c r="E13292"/>
      <c r="F13292"/>
    </row>
    <row r="13293" spans="1:6" x14ac:dyDescent="0.25">
      <c r="A13293"/>
      <c r="B13293" s="78"/>
      <c r="C13293"/>
      <c r="D13293"/>
      <c r="E13293"/>
      <c r="F13293"/>
    </row>
    <row r="13294" spans="1:6" x14ac:dyDescent="0.25">
      <c r="A13294"/>
      <c r="B13294" s="78"/>
      <c r="C13294"/>
      <c r="D13294"/>
      <c r="E13294"/>
      <c r="F13294"/>
    </row>
    <row r="13295" spans="1:6" x14ac:dyDescent="0.25">
      <c r="A13295"/>
      <c r="B13295" s="78"/>
      <c r="C13295"/>
      <c r="D13295"/>
      <c r="E13295"/>
      <c r="F13295"/>
    </row>
    <row r="13296" spans="1:6" x14ac:dyDescent="0.25">
      <c r="A13296"/>
      <c r="B13296" s="78"/>
      <c r="C13296"/>
      <c r="D13296"/>
      <c r="E13296"/>
      <c r="F13296"/>
    </row>
    <row r="13297" spans="1:6" x14ac:dyDescent="0.25">
      <c r="A13297"/>
      <c r="B13297" s="78"/>
      <c r="C13297"/>
      <c r="D13297"/>
      <c r="E13297"/>
      <c r="F13297"/>
    </row>
    <row r="13298" spans="1:6" x14ac:dyDescent="0.25">
      <c r="A13298"/>
      <c r="B13298" s="78"/>
      <c r="C13298"/>
      <c r="D13298"/>
      <c r="E13298"/>
      <c r="F13298"/>
    </row>
    <row r="13299" spans="1:6" x14ac:dyDescent="0.25">
      <c r="A13299"/>
      <c r="B13299" s="78"/>
      <c r="C13299"/>
      <c r="D13299"/>
      <c r="E13299"/>
      <c r="F13299"/>
    </row>
    <row r="13300" spans="1:6" x14ac:dyDescent="0.25">
      <c r="A13300"/>
      <c r="B13300" s="78"/>
      <c r="C13300"/>
      <c r="D13300"/>
      <c r="E13300"/>
      <c r="F13300"/>
    </row>
    <row r="13301" spans="1:6" x14ac:dyDescent="0.25">
      <c r="A13301"/>
      <c r="B13301" s="78"/>
      <c r="C13301"/>
      <c r="D13301"/>
      <c r="E13301"/>
      <c r="F13301"/>
    </row>
    <row r="13302" spans="1:6" x14ac:dyDescent="0.25">
      <c r="A13302"/>
      <c r="B13302" s="78"/>
      <c r="C13302"/>
      <c r="D13302"/>
      <c r="E13302"/>
      <c r="F13302"/>
    </row>
    <row r="13303" spans="1:6" x14ac:dyDescent="0.25">
      <c r="A13303"/>
      <c r="B13303" s="78"/>
      <c r="C13303"/>
      <c r="D13303"/>
      <c r="E13303"/>
      <c r="F13303"/>
    </row>
    <row r="13304" spans="1:6" x14ac:dyDescent="0.25">
      <c r="A13304"/>
      <c r="B13304" s="78"/>
      <c r="C13304"/>
      <c r="D13304"/>
      <c r="E13304"/>
      <c r="F13304"/>
    </row>
    <row r="13305" spans="1:6" x14ac:dyDescent="0.25">
      <c r="A13305"/>
      <c r="B13305" s="78"/>
      <c r="C13305"/>
      <c r="D13305"/>
      <c r="E13305"/>
      <c r="F13305"/>
    </row>
    <row r="13306" spans="1:6" x14ac:dyDescent="0.25">
      <c r="A13306"/>
      <c r="B13306" s="78"/>
      <c r="C13306"/>
      <c r="D13306"/>
      <c r="E13306"/>
      <c r="F13306"/>
    </row>
    <row r="13307" spans="1:6" x14ac:dyDescent="0.25">
      <c r="A13307"/>
      <c r="B13307" s="78"/>
      <c r="C13307"/>
      <c r="D13307"/>
      <c r="E13307"/>
      <c r="F13307"/>
    </row>
    <row r="13308" spans="1:6" x14ac:dyDescent="0.25">
      <c r="A13308"/>
      <c r="B13308" s="78"/>
      <c r="C13308"/>
      <c r="D13308"/>
      <c r="E13308"/>
      <c r="F13308"/>
    </row>
    <row r="13309" spans="1:6" x14ac:dyDescent="0.25">
      <c r="A13309"/>
      <c r="B13309" s="78"/>
      <c r="C13309"/>
      <c r="D13309"/>
      <c r="E13309"/>
      <c r="F13309"/>
    </row>
    <row r="13310" spans="1:6" x14ac:dyDescent="0.25">
      <c r="A13310"/>
      <c r="B13310" s="78"/>
      <c r="C13310"/>
      <c r="D13310"/>
      <c r="E13310"/>
      <c r="F13310"/>
    </row>
    <row r="13311" spans="1:6" x14ac:dyDescent="0.25">
      <c r="A13311"/>
      <c r="B13311" s="78"/>
      <c r="C13311"/>
      <c r="D13311"/>
      <c r="E13311"/>
      <c r="F13311"/>
    </row>
    <row r="13312" spans="1:6" x14ac:dyDescent="0.25">
      <c r="A13312"/>
      <c r="B13312" s="78"/>
      <c r="C13312"/>
      <c r="D13312"/>
      <c r="E13312"/>
      <c r="F13312"/>
    </row>
    <row r="13313" spans="1:6" x14ac:dyDescent="0.25">
      <c r="A13313"/>
      <c r="B13313" s="78"/>
      <c r="C13313"/>
      <c r="D13313"/>
      <c r="E13313"/>
      <c r="F13313"/>
    </row>
    <row r="13314" spans="1:6" x14ac:dyDescent="0.25">
      <c r="A13314"/>
      <c r="B13314" s="78"/>
      <c r="C13314"/>
      <c r="D13314"/>
      <c r="E13314"/>
      <c r="F13314"/>
    </row>
    <row r="13315" spans="1:6" x14ac:dyDescent="0.25">
      <c r="A13315"/>
      <c r="B13315" s="78"/>
      <c r="C13315"/>
      <c r="D13315"/>
      <c r="E13315"/>
      <c r="F13315"/>
    </row>
    <row r="13316" spans="1:6" x14ac:dyDescent="0.25">
      <c r="A13316"/>
      <c r="B13316" s="78"/>
      <c r="C13316"/>
      <c r="D13316"/>
      <c r="E13316"/>
      <c r="F13316"/>
    </row>
    <row r="13317" spans="1:6" x14ac:dyDescent="0.25">
      <c r="A13317"/>
      <c r="B13317" s="78"/>
      <c r="C13317"/>
      <c r="D13317"/>
      <c r="E13317"/>
      <c r="F13317"/>
    </row>
    <row r="13318" spans="1:6" x14ac:dyDescent="0.25">
      <c r="A13318"/>
      <c r="B13318" s="78"/>
      <c r="C13318"/>
      <c r="D13318"/>
      <c r="E13318"/>
      <c r="F13318"/>
    </row>
    <row r="13319" spans="1:6" x14ac:dyDescent="0.25">
      <c r="A13319"/>
      <c r="B13319" s="78"/>
      <c r="C13319"/>
      <c r="D13319"/>
      <c r="E13319"/>
      <c r="F13319"/>
    </row>
    <row r="13320" spans="1:6" x14ac:dyDescent="0.25">
      <c r="A13320"/>
      <c r="B13320" s="78"/>
      <c r="C13320"/>
      <c r="D13320"/>
      <c r="E13320"/>
      <c r="F13320"/>
    </row>
    <row r="13321" spans="1:6" x14ac:dyDescent="0.25">
      <c r="A13321"/>
      <c r="B13321" s="78"/>
      <c r="C13321"/>
      <c r="D13321"/>
      <c r="E13321"/>
      <c r="F13321"/>
    </row>
    <row r="13322" spans="1:6" x14ac:dyDescent="0.25">
      <c r="A13322"/>
      <c r="B13322" s="78"/>
      <c r="C13322"/>
      <c r="D13322"/>
      <c r="E13322"/>
      <c r="F13322"/>
    </row>
    <row r="13323" spans="1:6" x14ac:dyDescent="0.25">
      <c r="A13323"/>
      <c r="B13323" s="78"/>
      <c r="C13323"/>
      <c r="D13323"/>
      <c r="E13323"/>
      <c r="F13323"/>
    </row>
    <row r="13324" spans="1:6" x14ac:dyDescent="0.25">
      <c r="A13324"/>
      <c r="B13324" s="78"/>
      <c r="C13324"/>
      <c r="D13324"/>
      <c r="E13324"/>
      <c r="F13324"/>
    </row>
    <row r="13325" spans="1:6" x14ac:dyDescent="0.25">
      <c r="A13325"/>
      <c r="B13325" s="78"/>
      <c r="C13325"/>
      <c r="D13325"/>
      <c r="E13325"/>
      <c r="F13325"/>
    </row>
    <row r="13326" spans="1:6" x14ac:dyDescent="0.25">
      <c r="A13326"/>
      <c r="B13326" s="78"/>
      <c r="C13326"/>
      <c r="D13326"/>
      <c r="E13326"/>
      <c r="F13326"/>
    </row>
    <row r="13327" spans="1:6" x14ac:dyDescent="0.25">
      <c r="A13327"/>
      <c r="B13327" s="78"/>
      <c r="C13327"/>
      <c r="D13327"/>
      <c r="E13327"/>
      <c r="F13327"/>
    </row>
    <row r="13328" spans="1:6" x14ac:dyDescent="0.25">
      <c r="A13328"/>
      <c r="B13328" s="78"/>
      <c r="C13328"/>
      <c r="D13328"/>
      <c r="E13328"/>
      <c r="F13328"/>
    </row>
    <row r="13329" spans="1:6" x14ac:dyDescent="0.25">
      <c r="A13329"/>
      <c r="B13329" s="78"/>
      <c r="C13329"/>
      <c r="D13329"/>
      <c r="E13329"/>
      <c r="F13329"/>
    </row>
    <row r="13330" spans="1:6" x14ac:dyDescent="0.25">
      <c r="A13330"/>
      <c r="B13330" s="78"/>
      <c r="C13330"/>
      <c r="D13330"/>
      <c r="E13330"/>
      <c r="F13330"/>
    </row>
    <row r="13331" spans="1:6" x14ac:dyDescent="0.25">
      <c r="A13331"/>
      <c r="B13331" s="78"/>
      <c r="C13331"/>
      <c r="D13331"/>
      <c r="E13331"/>
      <c r="F13331"/>
    </row>
    <row r="13332" spans="1:6" x14ac:dyDescent="0.25">
      <c r="A13332"/>
      <c r="B13332" s="78"/>
      <c r="C13332"/>
      <c r="D13332"/>
      <c r="E13332"/>
      <c r="F13332"/>
    </row>
    <row r="13333" spans="1:6" x14ac:dyDescent="0.25">
      <c r="A13333"/>
      <c r="B13333" s="78"/>
      <c r="C13333"/>
      <c r="D13333"/>
      <c r="E13333"/>
      <c r="F13333"/>
    </row>
    <row r="13334" spans="1:6" x14ac:dyDescent="0.25">
      <c r="A13334"/>
      <c r="B13334" s="78"/>
      <c r="C13334"/>
      <c r="D13334"/>
      <c r="E13334"/>
      <c r="F13334"/>
    </row>
    <row r="13335" spans="1:6" x14ac:dyDescent="0.25">
      <c r="A13335"/>
      <c r="B13335" s="78"/>
      <c r="C13335"/>
      <c r="D13335"/>
      <c r="E13335"/>
      <c r="F13335"/>
    </row>
    <row r="13336" spans="1:6" x14ac:dyDescent="0.25">
      <c r="A13336"/>
      <c r="B13336" s="78"/>
      <c r="C13336"/>
      <c r="D13336"/>
      <c r="E13336"/>
      <c r="F13336"/>
    </row>
    <row r="13337" spans="1:6" x14ac:dyDescent="0.25">
      <c r="A13337"/>
      <c r="B13337" s="78"/>
      <c r="C13337"/>
      <c r="D13337"/>
      <c r="E13337"/>
      <c r="F13337"/>
    </row>
    <row r="13338" spans="1:6" x14ac:dyDescent="0.25">
      <c r="A13338"/>
      <c r="B13338" s="78"/>
      <c r="C13338"/>
      <c r="D13338"/>
      <c r="E13338"/>
      <c r="F13338"/>
    </row>
    <row r="13339" spans="1:6" x14ac:dyDescent="0.25">
      <c r="A13339"/>
      <c r="B13339" s="78"/>
      <c r="C13339"/>
      <c r="D13339"/>
      <c r="E13339"/>
      <c r="F13339"/>
    </row>
    <row r="13340" spans="1:6" x14ac:dyDescent="0.25">
      <c r="A13340"/>
      <c r="B13340" s="78"/>
      <c r="C13340"/>
      <c r="D13340"/>
      <c r="E13340"/>
      <c r="F13340"/>
    </row>
    <row r="13341" spans="1:6" x14ac:dyDescent="0.25">
      <c r="A13341"/>
      <c r="B13341" s="78"/>
      <c r="C13341"/>
      <c r="D13341"/>
      <c r="E13341"/>
      <c r="F13341"/>
    </row>
    <row r="13342" spans="1:6" x14ac:dyDescent="0.25">
      <c r="A13342"/>
      <c r="B13342" s="78"/>
      <c r="C13342"/>
      <c r="D13342"/>
      <c r="E13342"/>
      <c r="F13342"/>
    </row>
    <row r="13343" spans="1:6" x14ac:dyDescent="0.25">
      <c r="A13343"/>
      <c r="B13343" s="78"/>
      <c r="C13343"/>
      <c r="D13343"/>
      <c r="E13343"/>
      <c r="F13343"/>
    </row>
    <row r="13344" spans="1:6" x14ac:dyDescent="0.25">
      <c r="A13344"/>
      <c r="B13344" s="78"/>
      <c r="C13344"/>
      <c r="D13344"/>
      <c r="E13344"/>
      <c r="F13344"/>
    </row>
    <row r="13345" spans="1:6" x14ac:dyDescent="0.25">
      <c r="A13345"/>
      <c r="B13345" s="78"/>
      <c r="C13345"/>
      <c r="D13345"/>
      <c r="E13345"/>
      <c r="F13345"/>
    </row>
    <row r="13346" spans="1:6" x14ac:dyDescent="0.25">
      <c r="A13346"/>
      <c r="B13346" s="78"/>
      <c r="C13346"/>
      <c r="D13346"/>
      <c r="E13346"/>
      <c r="F13346"/>
    </row>
    <row r="13347" spans="1:6" x14ac:dyDescent="0.25">
      <c r="A13347"/>
      <c r="B13347" s="78"/>
      <c r="C13347"/>
      <c r="D13347"/>
      <c r="E13347"/>
      <c r="F13347"/>
    </row>
    <row r="13348" spans="1:6" x14ac:dyDescent="0.25">
      <c r="A13348"/>
      <c r="B13348" s="78"/>
      <c r="C13348"/>
      <c r="D13348"/>
      <c r="E13348"/>
      <c r="F13348"/>
    </row>
    <row r="13349" spans="1:6" x14ac:dyDescent="0.25">
      <c r="A13349"/>
      <c r="B13349" s="78"/>
      <c r="C13349"/>
      <c r="D13349"/>
      <c r="E13349"/>
      <c r="F13349"/>
    </row>
    <row r="13350" spans="1:6" x14ac:dyDescent="0.25">
      <c r="A13350"/>
      <c r="B13350" s="78"/>
      <c r="C13350"/>
      <c r="D13350"/>
      <c r="E13350"/>
      <c r="F13350"/>
    </row>
    <row r="13351" spans="1:6" x14ac:dyDescent="0.25">
      <c r="A13351"/>
      <c r="B13351" s="78"/>
      <c r="C13351"/>
      <c r="D13351"/>
      <c r="E13351"/>
      <c r="F13351"/>
    </row>
    <row r="13352" spans="1:6" x14ac:dyDescent="0.25">
      <c r="A13352"/>
      <c r="B13352" s="78"/>
      <c r="C13352"/>
      <c r="D13352"/>
      <c r="E13352"/>
      <c r="F13352"/>
    </row>
    <row r="13353" spans="1:6" x14ac:dyDescent="0.25">
      <c r="A13353"/>
      <c r="B13353" s="78"/>
      <c r="C13353"/>
      <c r="D13353"/>
      <c r="E13353"/>
      <c r="F13353"/>
    </row>
    <row r="13354" spans="1:6" x14ac:dyDescent="0.25">
      <c r="A13354"/>
      <c r="B13354" s="78"/>
      <c r="C13354"/>
      <c r="D13354"/>
      <c r="E13354"/>
      <c r="F13354"/>
    </row>
    <row r="13355" spans="1:6" x14ac:dyDescent="0.25">
      <c r="A13355"/>
      <c r="B13355" s="78"/>
      <c r="C13355"/>
      <c r="D13355"/>
      <c r="E13355"/>
      <c r="F13355"/>
    </row>
    <row r="13356" spans="1:6" x14ac:dyDescent="0.25">
      <c r="A13356"/>
      <c r="B13356" s="78"/>
      <c r="C13356"/>
      <c r="D13356"/>
      <c r="E13356"/>
      <c r="F13356"/>
    </row>
    <row r="13357" spans="1:6" x14ac:dyDescent="0.25">
      <c r="A13357"/>
      <c r="B13357" s="78"/>
      <c r="C13357"/>
      <c r="D13357"/>
      <c r="E13357"/>
      <c r="F13357"/>
    </row>
    <row r="13358" spans="1:6" x14ac:dyDescent="0.25">
      <c r="A13358"/>
      <c r="B13358" s="78"/>
      <c r="C13358"/>
      <c r="D13358"/>
      <c r="E13358"/>
      <c r="F13358"/>
    </row>
    <row r="13359" spans="1:6" x14ac:dyDescent="0.25">
      <c r="A13359"/>
      <c r="B13359" s="78"/>
      <c r="C13359"/>
      <c r="D13359"/>
      <c r="E13359"/>
      <c r="F13359"/>
    </row>
    <row r="13360" spans="1:6" x14ac:dyDescent="0.25">
      <c r="A13360"/>
      <c r="B13360" s="78"/>
      <c r="C13360"/>
      <c r="D13360"/>
      <c r="E13360"/>
      <c r="F13360"/>
    </row>
    <row r="13361" spans="1:6" x14ac:dyDescent="0.25">
      <c r="A13361"/>
      <c r="B13361" s="78"/>
      <c r="C13361"/>
      <c r="D13361"/>
      <c r="E13361"/>
      <c r="F13361"/>
    </row>
    <row r="13362" spans="1:6" x14ac:dyDescent="0.25">
      <c r="A13362"/>
      <c r="B13362" s="78"/>
      <c r="C13362"/>
      <c r="D13362"/>
      <c r="E13362"/>
      <c r="F13362"/>
    </row>
    <row r="13363" spans="1:6" x14ac:dyDescent="0.25">
      <c r="A13363"/>
      <c r="B13363" s="78"/>
      <c r="C13363"/>
      <c r="D13363"/>
      <c r="E13363"/>
      <c r="F13363"/>
    </row>
    <row r="13364" spans="1:6" x14ac:dyDescent="0.25">
      <c r="A13364"/>
      <c r="B13364" s="78"/>
      <c r="C13364"/>
      <c r="D13364"/>
      <c r="E13364"/>
      <c r="F13364"/>
    </row>
    <row r="13365" spans="1:6" x14ac:dyDescent="0.25">
      <c r="A13365"/>
      <c r="B13365" s="78"/>
      <c r="C13365"/>
      <c r="D13365"/>
      <c r="E13365"/>
      <c r="F13365"/>
    </row>
    <row r="13366" spans="1:6" x14ac:dyDescent="0.25">
      <c r="A13366"/>
      <c r="B13366" s="78"/>
      <c r="C13366"/>
      <c r="D13366"/>
      <c r="E13366"/>
      <c r="F13366"/>
    </row>
    <row r="13367" spans="1:6" x14ac:dyDescent="0.25">
      <c r="A13367"/>
      <c r="B13367" s="78"/>
      <c r="C13367"/>
      <c r="D13367"/>
      <c r="E13367"/>
      <c r="F13367"/>
    </row>
    <row r="13368" spans="1:6" x14ac:dyDescent="0.25">
      <c r="A13368"/>
      <c r="B13368" s="78"/>
      <c r="C13368"/>
      <c r="D13368"/>
      <c r="E13368"/>
      <c r="F13368"/>
    </row>
    <row r="13369" spans="1:6" x14ac:dyDescent="0.25">
      <c r="A13369"/>
      <c r="B13369" s="78"/>
      <c r="C13369"/>
      <c r="D13369"/>
      <c r="E13369"/>
      <c r="F13369"/>
    </row>
    <row r="13370" spans="1:6" x14ac:dyDescent="0.25">
      <c r="A13370"/>
      <c r="B13370" s="78"/>
      <c r="C13370"/>
      <c r="D13370"/>
      <c r="E13370"/>
      <c r="F13370"/>
    </row>
    <row r="13371" spans="1:6" x14ac:dyDescent="0.25">
      <c r="A13371"/>
      <c r="B13371" s="78"/>
      <c r="C13371"/>
      <c r="D13371"/>
      <c r="E13371"/>
      <c r="F13371"/>
    </row>
    <row r="13372" spans="1:6" x14ac:dyDescent="0.25">
      <c r="A13372"/>
      <c r="B13372" s="78"/>
      <c r="C13372"/>
      <c r="D13372"/>
      <c r="E13372"/>
      <c r="F13372"/>
    </row>
    <row r="13373" spans="1:6" x14ac:dyDescent="0.25">
      <c r="A13373"/>
      <c r="B13373" s="78"/>
      <c r="C13373"/>
      <c r="D13373"/>
      <c r="E13373"/>
      <c r="F13373"/>
    </row>
    <row r="13374" spans="1:6" x14ac:dyDescent="0.25">
      <c r="A13374"/>
      <c r="B13374" s="78"/>
      <c r="C13374"/>
      <c r="D13374"/>
      <c r="E13374"/>
      <c r="F13374"/>
    </row>
    <row r="13375" spans="1:6" x14ac:dyDescent="0.25">
      <c r="A13375"/>
      <c r="B13375" s="78"/>
      <c r="C13375"/>
      <c r="D13375"/>
      <c r="E13375"/>
      <c r="F13375"/>
    </row>
    <row r="13376" spans="1:6" x14ac:dyDescent="0.25">
      <c r="A13376"/>
      <c r="B13376" s="78"/>
      <c r="C13376"/>
      <c r="D13376"/>
      <c r="E13376"/>
      <c r="F13376"/>
    </row>
    <row r="13377" spans="1:6" x14ac:dyDescent="0.25">
      <c r="A13377"/>
      <c r="B13377" s="78"/>
      <c r="C13377"/>
      <c r="D13377"/>
      <c r="E13377"/>
      <c r="F13377"/>
    </row>
    <row r="13378" spans="1:6" x14ac:dyDescent="0.25">
      <c r="A13378"/>
      <c r="B13378" s="78"/>
      <c r="C13378"/>
      <c r="D13378"/>
      <c r="E13378"/>
      <c r="F13378"/>
    </row>
    <row r="13379" spans="1:6" x14ac:dyDescent="0.25">
      <c r="A13379"/>
      <c r="B13379" s="78"/>
      <c r="C13379"/>
      <c r="D13379"/>
      <c r="E13379"/>
      <c r="F13379"/>
    </row>
    <row r="13380" spans="1:6" x14ac:dyDescent="0.25">
      <c r="A13380"/>
      <c r="B13380" s="78"/>
      <c r="C13380"/>
      <c r="D13380"/>
      <c r="E13380"/>
      <c r="F13380"/>
    </row>
    <row r="13381" spans="1:6" x14ac:dyDescent="0.25">
      <c r="A13381"/>
      <c r="B13381" s="78"/>
      <c r="C13381"/>
      <c r="D13381"/>
      <c r="E13381"/>
      <c r="F13381"/>
    </row>
    <row r="13382" spans="1:6" x14ac:dyDescent="0.25">
      <c r="A13382"/>
      <c r="B13382" s="78"/>
      <c r="C13382"/>
      <c r="D13382"/>
      <c r="E13382"/>
      <c r="F13382"/>
    </row>
    <row r="13383" spans="1:6" x14ac:dyDescent="0.25">
      <c r="A13383"/>
      <c r="B13383" s="78"/>
      <c r="C13383"/>
      <c r="D13383"/>
      <c r="E13383"/>
      <c r="F13383"/>
    </row>
    <row r="13384" spans="1:6" x14ac:dyDescent="0.25">
      <c r="A13384"/>
      <c r="B13384" s="78"/>
      <c r="C13384"/>
      <c r="D13384"/>
      <c r="E13384"/>
      <c r="F13384"/>
    </row>
    <row r="13385" spans="1:6" x14ac:dyDescent="0.25">
      <c r="A13385"/>
      <c r="B13385" s="78"/>
      <c r="C13385"/>
      <c r="D13385"/>
      <c r="E13385"/>
      <c r="F13385"/>
    </row>
    <row r="13386" spans="1:6" x14ac:dyDescent="0.25">
      <c r="A13386"/>
      <c r="B13386" s="78"/>
      <c r="C13386"/>
      <c r="D13386"/>
      <c r="E13386"/>
      <c r="F13386"/>
    </row>
    <row r="13387" spans="1:6" x14ac:dyDescent="0.25">
      <c r="A13387"/>
      <c r="B13387" s="78"/>
      <c r="C13387"/>
      <c r="D13387"/>
      <c r="E13387"/>
      <c r="F13387"/>
    </row>
    <row r="13388" spans="1:6" x14ac:dyDescent="0.25">
      <c r="A13388"/>
      <c r="B13388" s="78"/>
      <c r="C13388"/>
      <c r="D13388"/>
      <c r="E13388"/>
      <c r="F13388"/>
    </row>
    <row r="13389" spans="1:6" x14ac:dyDescent="0.25">
      <c r="A13389"/>
      <c r="B13389" s="78"/>
      <c r="C13389"/>
      <c r="D13389"/>
      <c r="E13389"/>
      <c r="F13389"/>
    </row>
    <row r="13390" spans="1:6" x14ac:dyDescent="0.25">
      <c r="A13390"/>
      <c r="B13390" s="78"/>
      <c r="C13390"/>
      <c r="D13390"/>
      <c r="E13390"/>
      <c r="F13390"/>
    </row>
    <row r="13391" spans="1:6" x14ac:dyDescent="0.25">
      <c r="A13391"/>
      <c r="B13391" s="78"/>
      <c r="C13391"/>
      <c r="D13391"/>
      <c r="E13391"/>
      <c r="F13391"/>
    </row>
    <row r="13392" spans="1:6" x14ac:dyDescent="0.25">
      <c r="A13392"/>
      <c r="B13392" s="78"/>
      <c r="C13392"/>
      <c r="D13392"/>
      <c r="E13392"/>
      <c r="F13392"/>
    </row>
    <row r="13393" spans="1:6" x14ac:dyDescent="0.25">
      <c r="A13393"/>
      <c r="B13393" s="78"/>
      <c r="C13393"/>
      <c r="D13393"/>
      <c r="E13393"/>
      <c r="F13393"/>
    </row>
    <row r="13394" spans="1:6" x14ac:dyDescent="0.25">
      <c r="A13394"/>
      <c r="B13394" s="78"/>
      <c r="C13394"/>
      <c r="D13394"/>
      <c r="E13394"/>
      <c r="F13394"/>
    </row>
    <row r="13395" spans="1:6" x14ac:dyDescent="0.25">
      <c r="A13395"/>
      <c r="B13395" s="78"/>
      <c r="C13395"/>
      <c r="D13395"/>
      <c r="E13395"/>
      <c r="F13395"/>
    </row>
    <row r="13396" spans="1:6" x14ac:dyDescent="0.25">
      <c r="A13396"/>
      <c r="B13396" s="78"/>
      <c r="C13396"/>
      <c r="D13396"/>
      <c r="E13396"/>
      <c r="F13396"/>
    </row>
    <row r="13397" spans="1:6" x14ac:dyDescent="0.25">
      <c r="A13397"/>
      <c r="B13397" s="78"/>
      <c r="C13397"/>
      <c r="D13397"/>
      <c r="E13397"/>
      <c r="F13397"/>
    </row>
    <row r="13398" spans="1:6" x14ac:dyDescent="0.25">
      <c r="A13398"/>
      <c r="B13398" s="78"/>
      <c r="C13398"/>
      <c r="D13398"/>
      <c r="E13398"/>
      <c r="F13398"/>
    </row>
    <row r="13399" spans="1:6" x14ac:dyDescent="0.25">
      <c r="A13399"/>
      <c r="B13399" s="78"/>
      <c r="C13399"/>
      <c r="D13399"/>
      <c r="E13399"/>
      <c r="F13399"/>
    </row>
    <row r="13400" spans="1:6" x14ac:dyDescent="0.25">
      <c r="A13400"/>
      <c r="B13400" s="78"/>
      <c r="C13400"/>
      <c r="D13400"/>
      <c r="E13400"/>
      <c r="F13400"/>
    </row>
    <row r="13401" spans="1:6" x14ac:dyDescent="0.25">
      <c r="A13401"/>
      <c r="B13401" s="78"/>
      <c r="C13401"/>
      <c r="D13401"/>
      <c r="E13401"/>
      <c r="F13401"/>
    </row>
    <row r="13402" spans="1:6" x14ac:dyDescent="0.25">
      <c r="A13402"/>
      <c r="B13402" s="78"/>
      <c r="C13402"/>
      <c r="D13402"/>
      <c r="E13402"/>
      <c r="F13402"/>
    </row>
    <row r="13403" spans="1:6" x14ac:dyDescent="0.25">
      <c r="A13403"/>
      <c r="B13403" s="78"/>
      <c r="C13403"/>
      <c r="D13403"/>
      <c r="E13403"/>
      <c r="F13403"/>
    </row>
    <row r="13404" spans="1:6" x14ac:dyDescent="0.25">
      <c r="A13404"/>
      <c r="B13404" s="78"/>
      <c r="C13404"/>
      <c r="D13404"/>
      <c r="E13404"/>
      <c r="F13404"/>
    </row>
    <row r="13405" spans="1:6" x14ac:dyDescent="0.25">
      <c r="A13405"/>
      <c r="B13405" s="78"/>
      <c r="C13405"/>
      <c r="D13405"/>
      <c r="E13405"/>
      <c r="F13405"/>
    </row>
    <row r="13406" spans="1:6" x14ac:dyDescent="0.25">
      <c r="A13406"/>
      <c r="B13406" s="78"/>
      <c r="C13406"/>
      <c r="D13406"/>
      <c r="E13406"/>
      <c r="F13406"/>
    </row>
    <row r="13407" spans="1:6" x14ac:dyDescent="0.25">
      <c r="A13407"/>
      <c r="B13407" s="78"/>
      <c r="C13407"/>
      <c r="D13407"/>
      <c r="E13407"/>
      <c r="F13407"/>
    </row>
    <row r="13408" spans="1:6" x14ac:dyDescent="0.25">
      <c r="A13408"/>
      <c r="B13408" s="78"/>
      <c r="C13408"/>
      <c r="D13408"/>
      <c r="E13408"/>
      <c r="F13408"/>
    </row>
    <row r="13409" spans="1:6" x14ac:dyDescent="0.25">
      <c r="A13409"/>
      <c r="B13409" s="78"/>
      <c r="C13409"/>
      <c r="D13409"/>
      <c r="E13409"/>
      <c r="F13409"/>
    </row>
    <row r="13410" spans="1:6" x14ac:dyDescent="0.25">
      <c r="A13410"/>
      <c r="B13410" s="78"/>
      <c r="C13410"/>
      <c r="D13410"/>
      <c r="E13410"/>
      <c r="F13410"/>
    </row>
    <row r="13411" spans="1:6" x14ac:dyDescent="0.25">
      <c r="A13411"/>
      <c r="B13411" s="78"/>
      <c r="C13411"/>
      <c r="D13411"/>
      <c r="E13411"/>
      <c r="F13411"/>
    </row>
    <row r="13412" spans="1:6" x14ac:dyDescent="0.25">
      <c r="A13412"/>
      <c r="B13412" s="78"/>
      <c r="C13412"/>
      <c r="D13412"/>
      <c r="E13412"/>
      <c r="F13412"/>
    </row>
    <row r="13413" spans="1:6" x14ac:dyDescent="0.25">
      <c r="A13413"/>
      <c r="B13413" s="78"/>
      <c r="C13413"/>
      <c r="D13413"/>
      <c r="E13413"/>
      <c r="F13413"/>
    </row>
    <row r="13414" spans="1:6" x14ac:dyDescent="0.25">
      <c r="A13414"/>
      <c r="B13414" s="78"/>
      <c r="C13414"/>
      <c r="D13414"/>
      <c r="E13414"/>
      <c r="F13414"/>
    </row>
    <row r="13415" spans="1:6" x14ac:dyDescent="0.25">
      <c r="A13415"/>
      <c r="B13415" s="78"/>
      <c r="C13415"/>
      <c r="D13415"/>
      <c r="E13415"/>
      <c r="F13415"/>
    </row>
    <row r="13416" spans="1:6" x14ac:dyDescent="0.25">
      <c r="A13416"/>
      <c r="B13416" s="78"/>
      <c r="C13416"/>
      <c r="D13416"/>
      <c r="E13416"/>
      <c r="F13416"/>
    </row>
    <row r="13417" spans="1:6" x14ac:dyDescent="0.25">
      <c r="A13417"/>
      <c r="B13417" s="78"/>
      <c r="C13417"/>
      <c r="D13417"/>
      <c r="E13417"/>
      <c r="F13417"/>
    </row>
    <row r="13418" spans="1:6" x14ac:dyDescent="0.25">
      <c r="A13418"/>
      <c r="B13418" s="78"/>
      <c r="C13418"/>
      <c r="D13418"/>
      <c r="E13418"/>
      <c r="F13418"/>
    </row>
    <row r="13419" spans="1:6" x14ac:dyDescent="0.25">
      <c r="A13419"/>
      <c r="B13419" s="78"/>
      <c r="C13419"/>
      <c r="D13419"/>
      <c r="E13419"/>
      <c r="F13419"/>
    </row>
    <row r="13420" spans="1:6" x14ac:dyDescent="0.25">
      <c r="A13420"/>
      <c r="B13420" s="78"/>
      <c r="C13420"/>
      <c r="D13420"/>
      <c r="E13420"/>
      <c r="F13420"/>
    </row>
    <row r="13421" spans="1:6" x14ac:dyDescent="0.25">
      <c r="A13421"/>
      <c r="B13421" s="78"/>
      <c r="C13421"/>
      <c r="D13421"/>
      <c r="E13421"/>
      <c r="F13421"/>
    </row>
    <row r="13422" spans="1:6" x14ac:dyDescent="0.25">
      <c r="A13422"/>
      <c r="B13422" s="78"/>
      <c r="C13422"/>
      <c r="D13422"/>
      <c r="E13422"/>
      <c r="F13422"/>
    </row>
    <row r="13423" spans="1:6" x14ac:dyDescent="0.25">
      <c r="A13423"/>
      <c r="B13423" s="78"/>
      <c r="C13423"/>
      <c r="D13423"/>
      <c r="E13423"/>
      <c r="F13423"/>
    </row>
    <row r="13424" spans="1:6" x14ac:dyDescent="0.25">
      <c r="A13424"/>
      <c r="B13424" s="78"/>
      <c r="C13424"/>
      <c r="D13424"/>
      <c r="E13424"/>
      <c r="F13424"/>
    </row>
    <row r="13425" spans="1:6" x14ac:dyDescent="0.25">
      <c r="A13425"/>
      <c r="B13425" s="78"/>
      <c r="C13425"/>
      <c r="D13425"/>
      <c r="E13425"/>
      <c r="F13425"/>
    </row>
    <row r="13426" spans="1:6" x14ac:dyDescent="0.25">
      <c r="A13426"/>
      <c r="B13426" s="78"/>
      <c r="C13426"/>
      <c r="D13426"/>
      <c r="E13426"/>
      <c r="F13426"/>
    </row>
    <row r="13427" spans="1:6" x14ac:dyDescent="0.25">
      <c r="A13427"/>
      <c r="B13427" s="78"/>
      <c r="C13427"/>
      <c r="D13427"/>
      <c r="E13427"/>
      <c r="F13427"/>
    </row>
    <row r="13428" spans="1:6" x14ac:dyDescent="0.25">
      <c r="A13428"/>
      <c r="B13428" s="78"/>
      <c r="C13428"/>
      <c r="D13428"/>
      <c r="E13428"/>
      <c r="F13428"/>
    </row>
    <row r="13429" spans="1:6" x14ac:dyDescent="0.25">
      <c r="A13429"/>
      <c r="B13429" s="78"/>
      <c r="C13429"/>
      <c r="D13429"/>
      <c r="E13429"/>
      <c r="F13429"/>
    </row>
    <row r="13430" spans="1:6" x14ac:dyDescent="0.25">
      <c r="A13430"/>
      <c r="B13430" s="78"/>
      <c r="C13430"/>
      <c r="D13430"/>
      <c r="E13430"/>
      <c r="F13430"/>
    </row>
    <row r="13431" spans="1:6" x14ac:dyDescent="0.25">
      <c r="A13431"/>
      <c r="B13431" s="78"/>
      <c r="C13431"/>
      <c r="D13431"/>
      <c r="E13431"/>
      <c r="F13431"/>
    </row>
    <row r="13432" spans="1:6" x14ac:dyDescent="0.25">
      <c r="A13432"/>
      <c r="B13432" s="78"/>
      <c r="C13432"/>
      <c r="D13432"/>
      <c r="E13432"/>
      <c r="F13432"/>
    </row>
    <row r="13433" spans="1:6" x14ac:dyDescent="0.25">
      <c r="A13433"/>
      <c r="B13433" s="78"/>
      <c r="C13433"/>
      <c r="D13433"/>
      <c r="E13433"/>
      <c r="F13433"/>
    </row>
    <row r="13434" spans="1:6" x14ac:dyDescent="0.25">
      <c r="A13434"/>
      <c r="B13434" s="78"/>
      <c r="C13434"/>
      <c r="D13434"/>
      <c r="E13434"/>
      <c r="F13434"/>
    </row>
    <row r="13435" spans="1:6" x14ac:dyDescent="0.25">
      <c r="A13435"/>
      <c r="B13435" s="78"/>
      <c r="C13435"/>
      <c r="D13435"/>
      <c r="E13435"/>
      <c r="F13435"/>
    </row>
    <row r="13436" spans="1:6" x14ac:dyDescent="0.25">
      <c r="A13436"/>
      <c r="B13436" s="78"/>
      <c r="C13436"/>
      <c r="D13436"/>
      <c r="E13436"/>
      <c r="F13436"/>
    </row>
    <row r="13437" spans="1:6" x14ac:dyDescent="0.25">
      <c r="A13437"/>
      <c r="B13437" s="78"/>
      <c r="C13437"/>
      <c r="D13437"/>
      <c r="E13437"/>
      <c r="F13437"/>
    </row>
    <row r="13438" spans="1:6" x14ac:dyDescent="0.25">
      <c r="A13438"/>
      <c r="B13438" s="78"/>
      <c r="C13438"/>
      <c r="D13438"/>
      <c r="E13438"/>
      <c r="F13438"/>
    </row>
    <row r="13439" spans="1:6" x14ac:dyDescent="0.25">
      <c r="A13439"/>
      <c r="B13439" s="78"/>
      <c r="C13439"/>
      <c r="D13439"/>
      <c r="E13439"/>
      <c r="F13439"/>
    </row>
    <row r="13440" spans="1:6" x14ac:dyDescent="0.25">
      <c r="A13440"/>
      <c r="B13440" s="78"/>
      <c r="C13440"/>
      <c r="D13440"/>
      <c r="E13440"/>
      <c r="F13440"/>
    </row>
    <row r="13441" spans="1:6" x14ac:dyDescent="0.25">
      <c r="A13441"/>
      <c r="B13441" s="78"/>
      <c r="C13441"/>
      <c r="D13441"/>
      <c r="E13441"/>
      <c r="F13441"/>
    </row>
    <row r="13442" spans="1:6" x14ac:dyDescent="0.25">
      <c r="A13442"/>
      <c r="B13442" s="78"/>
      <c r="C13442"/>
      <c r="D13442"/>
      <c r="E13442"/>
      <c r="F13442"/>
    </row>
    <row r="13443" spans="1:6" x14ac:dyDescent="0.25">
      <c r="A13443"/>
      <c r="B13443" s="78"/>
      <c r="C13443"/>
      <c r="D13443"/>
      <c r="E13443"/>
      <c r="F13443"/>
    </row>
    <row r="13444" spans="1:6" x14ac:dyDescent="0.25">
      <c r="A13444"/>
      <c r="B13444" s="78"/>
      <c r="C13444"/>
      <c r="D13444"/>
      <c r="E13444"/>
      <c r="F13444"/>
    </row>
    <row r="13445" spans="1:6" x14ac:dyDescent="0.25">
      <c r="A13445"/>
      <c r="B13445" s="78"/>
      <c r="C13445"/>
      <c r="D13445"/>
      <c r="E13445"/>
      <c r="F13445"/>
    </row>
    <row r="13446" spans="1:6" x14ac:dyDescent="0.25">
      <c r="A13446"/>
      <c r="B13446" s="78"/>
      <c r="C13446"/>
      <c r="D13446"/>
      <c r="E13446"/>
      <c r="F13446"/>
    </row>
    <row r="13447" spans="1:6" x14ac:dyDescent="0.25">
      <c r="A13447"/>
      <c r="B13447" s="78"/>
      <c r="C13447"/>
      <c r="D13447"/>
      <c r="E13447"/>
      <c r="F13447"/>
    </row>
    <row r="13448" spans="1:6" x14ac:dyDescent="0.25">
      <c r="A13448"/>
      <c r="B13448" s="78"/>
      <c r="C13448"/>
      <c r="D13448"/>
      <c r="E13448"/>
      <c r="F13448"/>
    </row>
    <row r="13449" spans="1:6" x14ac:dyDescent="0.25">
      <c r="A13449"/>
      <c r="B13449" s="78"/>
      <c r="C13449"/>
      <c r="D13449"/>
      <c r="E13449"/>
      <c r="F13449"/>
    </row>
    <row r="13450" spans="1:6" x14ac:dyDescent="0.25">
      <c r="A13450"/>
      <c r="B13450" s="78"/>
      <c r="C13450"/>
      <c r="D13450"/>
      <c r="E13450"/>
      <c r="F13450"/>
    </row>
    <row r="13451" spans="1:6" x14ac:dyDescent="0.25">
      <c r="A13451"/>
      <c r="B13451" s="78"/>
      <c r="C13451"/>
      <c r="D13451"/>
      <c r="E13451"/>
      <c r="F13451"/>
    </row>
    <row r="13452" spans="1:6" x14ac:dyDescent="0.25">
      <c r="A13452"/>
      <c r="B13452" s="78"/>
      <c r="C13452"/>
      <c r="D13452"/>
      <c r="E13452"/>
      <c r="F13452"/>
    </row>
    <row r="13453" spans="1:6" x14ac:dyDescent="0.25">
      <c r="A13453"/>
      <c r="B13453" s="78"/>
      <c r="C13453"/>
      <c r="D13453"/>
      <c r="E13453"/>
      <c r="F13453"/>
    </row>
    <row r="13454" spans="1:6" x14ac:dyDescent="0.25">
      <c r="A13454"/>
      <c r="B13454" s="78"/>
      <c r="C13454"/>
      <c r="D13454"/>
      <c r="E13454"/>
      <c r="F13454"/>
    </row>
    <row r="13455" spans="1:6" x14ac:dyDescent="0.25">
      <c r="A13455"/>
      <c r="B13455" s="78"/>
      <c r="C13455"/>
      <c r="D13455"/>
      <c r="E13455"/>
      <c r="F13455"/>
    </row>
    <row r="13456" spans="1:6" x14ac:dyDescent="0.25">
      <c r="A13456"/>
      <c r="B13456" s="78"/>
      <c r="C13456"/>
      <c r="D13456"/>
      <c r="E13456"/>
      <c r="F13456"/>
    </row>
    <row r="13457" spans="1:6" x14ac:dyDescent="0.25">
      <c r="A13457"/>
      <c r="B13457" s="78"/>
      <c r="C13457"/>
      <c r="D13457"/>
      <c r="E13457"/>
      <c r="F13457"/>
    </row>
    <row r="13458" spans="1:6" x14ac:dyDescent="0.25">
      <c r="A13458"/>
      <c r="B13458" s="78"/>
      <c r="C13458"/>
      <c r="D13458"/>
      <c r="E13458"/>
      <c r="F13458"/>
    </row>
    <row r="13459" spans="1:6" x14ac:dyDescent="0.25">
      <c r="A13459"/>
      <c r="B13459" s="78"/>
      <c r="C13459"/>
      <c r="D13459"/>
      <c r="E13459"/>
      <c r="F13459"/>
    </row>
    <row r="13460" spans="1:6" x14ac:dyDescent="0.25">
      <c r="A13460"/>
      <c r="B13460" s="78"/>
      <c r="C13460"/>
      <c r="D13460"/>
      <c r="E13460"/>
      <c r="F13460"/>
    </row>
    <row r="13461" spans="1:6" x14ac:dyDescent="0.25">
      <c r="A13461"/>
      <c r="B13461" s="78"/>
      <c r="C13461"/>
      <c r="D13461"/>
      <c r="E13461"/>
      <c r="F13461"/>
    </row>
    <row r="13462" spans="1:6" x14ac:dyDescent="0.25">
      <c r="A13462"/>
      <c r="B13462" s="78"/>
      <c r="C13462"/>
      <c r="D13462"/>
      <c r="E13462"/>
      <c r="F13462"/>
    </row>
    <row r="13463" spans="1:6" x14ac:dyDescent="0.25">
      <c r="A13463"/>
      <c r="B13463" s="78"/>
      <c r="C13463"/>
      <c r="D13463"/>
      <c r="E13463"/>
      <c r="F13463"/>
    </row>
    <row r="13464" spans="1:6" x14ac:dyDescent="0.25">
      <c r="A13464"/>
      <c r="B13464" s="78"/>
      <c r="C13464"/>
      <c r="D13464"/>
      <c r="E13464"/>
      <c r="F13464"/>
    </row>
    <row r="13465" spans="1:6" x14ac:dyDescent="0.25">
      <c r="A13465"/>
      <c r="B13465" s="78"/>
      <c r="C13465"/>
      <c r="D13465"/>
      <c r="E13465"/>
      <c r="F13465"/>
    </row>
    <row r="13466" spans="1:6" x14ac:dyDescent="0.25">
      <c r="A13466"/>
      <c r="B13466" s="78"/>
      <c r="C13466"/>
      <c r="D13466"/>
      <c r="E13466"/>
      <c r="F13466"/>
    </row>
    <row r="13467" spans="1:6" x14ac:dyDescent="0.25">
      <c r="A13467"/>
      <c r="B13467" s="78"/>
      <c r="C13467"/>
      <c r="D13467"/>
      <c r="E13467"/>
      <c r="F13467"/>
    </row>
    <row r="13468" spans="1:6" x14ac:dyDescent="0.25">
      <c r="A13468"/>
      <c r="B13468" s="78"/>
      <c r="C13468"/>
      <c r="D13468"/>
      <c r="E13468"/>
      <c r="F13468"/>
    </row>
    <row r="13469" spans="1:6" x14ac:dyDescent="0.25">
      <c r="A13469"/>
      <c r="B13469" s="78"/>
      <c r="C13469"/>
      <c r="D13469"/>
      <c r="E13469"/>
      <c r="F13469"/>
    </row>
    <row r="13470" spans="1:6" x14ac:dyDescent="0.25">
      <c r="A13470"/>
      <c r="B13470" s="78"/>
      <c r="C13470"/>
      <c r="D13470"/>
      <c r="E13470"/>
      <c r="F13470"/>
    </row>
    <row r="13471" spans="1:6" x14ac:dyDescent="0.25">
      <c r="A13471"/>
      <c r="B13471" s="78"/>
      <c r="C13471"/>
      <c r="D13471"/>
      <c r="E13471"/>
      <c r="F13471"/>
    </row>
    <row r="13472" spans="1:6" x14ac:dyDescent="0.25">
      <c r="A13472"/>
      <c r="B13472" s="78"/>
      <c r="C13472"/>
      <c r="D13472"/>
      <c r="E13472"/>
      <c r="F13472"/>
    </row>
    <row r="13473" spans="1:6" x14ac:dyDescent="0.25">
      <c r="A13473"/>
      <c r="B13473" s="78"/>
      <c r="C13473"/>
      <c r="D13473"/>
      <c r="E13473"/>
      <c r="F13473"/>
    </row>
    <row r="13474" spans="1:6" x14ac:dyDescent="0.25">
      <c r="A13474"/>
      <c r="B13474" s="78"/>
      <c r="C13474"/>
      <c r="D13474"/>
      <c r="E13474"/>
      <c r="F13474"/>
    </row>
    <row r="13475" spans="1:6" x14ac:dyDescent="0.25">
      <c r="A13475"/>
      <c r="B13475" s="78"/>
      <c r="C13475"/>
      <c r="D13475"/>
      <c r="E13475"/>
      <c r="F13475"/>
    </row>
    <row r="13476" spans="1:6" x14ac:dyDescent="0.25">
      <c r="A13476"/>
      <c r="B13476" s="78"/>
      <c r="C13476"/>
      <c r="D13476"/>
      <c r="E13476"/>
      <c r="F13476"/>
    </row>
    <row r="13477" spans="1:6" x14ac:dyDescent="0.25">
      <c r="A13477"/>
      <c r="B13477" s="78"/>
      <c r="C13477"/>
      <c r="D13477"/>
      <c r="E13477"/>
      <c r="F13477"/>
    </row>
    <row r="13478" spans="1:6" x14ac:dyDescent="0.25">
      <c r="A13478"/>
      <c r="B13478" s="78"/>
      <c r="C13478"/>
      <c r="D13478"/>
      <c r="E13478"/>
      <c r="F13478"/>
    </row>
    <row r="13479" spans="1:6" x14ac:dyDescent="0.25">
      <c r="A13479"/>
      <c r="B13479" s="78"/>
      <c r="C13479"/>
      <c r="D13479"/>
      <c r="E13479"/>
      <c r="F13479"/>
    </row>
    <row r="13480" spans="1:6" x14ac:dyDescent="0.25">
      <c r="A13480"/>
      <c r="B13480" s="78"/>
      <c r="C13480"/>
      <c r="D13480"/>
      <c r="E13480"/>
      <c r="F13480"/>
    </row>
    <row r="13481" spans="1:6" x14ac:dyDescent="0.25">
      <c r="A13481"/>
      <c r="B13481" s="78"/>
      <c r="C13481"/>
      <c r="D13481"/>
      <c r="E13481"/>
      <c r="F13481"/>
    </row>
    <row r="13482" spans="1:6" x14ac:dyDescent="0.25">
      <c r="A13482"/>
      <c r="B13482" s="78"/>
      <c r="C13482"/>
      <c r="D13482"/>
      <c r="E13482"/>
      <c r="F13482"/>
    </row>
    <row r="13483" spans="1:6" x14ac:dyDescent="0.25">
      <c r="A13483"/>
      <c r="B13483" s="78"/>
      <c r="C13483"/>
      <c r="D13483"/>
      <c r="E13483"/>
      <c r="F13483"/>
    </row>
    <row r="13484" spans="1:6" x14ac:dyDescent="0.25">
      <c r="A13484"/>
      <c r="B13484" s="78"/>
      <c r="C13484"/>
      <c r="D13484"/>
      <c r="E13484"/>
      <c r="F13484"/>
    </row>
    <row r="13485" spans="1:6" x14ac:dyDescent="0.25">
      <c r="A13485"/>
      <c r="B13485" s="78"/>
      <c r="C13485"/>
      <c r="D13485"/>
      <c r="E13485"/>
      <c r="F13485"/>
    </row>
    <row r="13486" spans="1:6" x14ac:dyDescent="0.25">
      <c r="A13486"/>
      <c r="B13486" s="78"/>
      <c r="C13486"/>
      <c r="D13486"/>
      <c r="E13486"/>
      <c r="F13486"/>
    </row>
    <row r="13487" spans="1:6" x14ac:dyDescent="0.25">
      <c r="A13487"/>
      <c r="B13487" s="78"/>
      <c r="C13487"/>
      <c r="D13487"/>
      <c r="E13487"/>
      <c r="F13487"/>
    </row>
    <row r="13488" spans="1:6" x14ac:dyDescent="0.25">
      <c r="A13488"/>
      <c r="B13488" s="78"/>
      <c r="C13488"/>
      <c r="D13488"/>
      <c r="E13488"/>
      <c r="F13488"/>
    </row>
    <row r="13489" spans="1:6" x14ac:dyDescent="0.25">
      <c r="A13489"/>
      <c r="B13489" s="78"/>
      <c r="C13489"/>
      <c r="D13489"/>
      <c r="E13489"/>
      <c r="F13489"/>
    </row>
    <row r="13490" spans="1:6" x14ac:dyDescent="0.25">
      <c r="A13490"/>
      <c r="B13490" s="78"/>
      <c r="C13490"/>
      <c r="D13490"/>
      <c r="E13490"/>
      <c r="F13490"/>
    </row>
    <row r="13491" spans="1:6" x14ac:dyDescent="0.25">
      <c r="A13491"/>
      <c r="B13491" s="78"/>
      <c r="C13491"/>
      <c r="D13491"/>
      <c r="E13491"/>
      <c r="F13491"/>
    </row>
    <row r="13492" spans="1:6" x14ac:dyDescent="0.25">
      <c r="A13492"/>
      <c r="B13492" s="78"/>
      <c r="C13492"/>
      <c r="D13492"/>
      <c r="E13492"/>
      <c r="F13492"/>
    </row>
    <row r="13493" spans="1:6" x14ac:dyDescent="0.25">
      <c r="A13493"/>
      <c r="B13493" s="78"/>
      <c r="C13493"/>
      <c r="D13493"/>
      <c r="E13493"/>
      <c r="F13493"/>
    </row>
    <row r="13494" spans="1:6" x14ac:dyDescent="0.25">
      <c r="A13494"/>
      <c r="B13494" s="78"/>
      <c r="C13494"/>
      <c r="D13494"/>
      <c r="E13494"/>
      <c r="F13494"/>
    </row>
    <row r="13495" spans="1:6" x14ac:dyDescent="0.25">
      <c r="A13495"/>
      <c r="B13495" s="78"/>
      <c r="C13495"/>
      <c r="D13495"/>
      <c r="E13495"/>
      <c r="F13495"/>
    </row>
    <row r="13496" spans="1:6" x14ac:dyDescent="0.25">
      <c r="A13496"/>
      <c r="B13496" s="78"/>
      <c r="C13496"/>
      <c r="D13496"/>
      <c r="E13496"/>
      <c r="F13496"/>
    </row>
    <row r="13497" spans="1:6" x14ac:dyDescent="0.25">
      <c r="A13497"/>
      <c r="B13497" s="78"/>
      <c r="C13497"/>
      <c r="D13497"/>
      <c r="E13497"/>
      <c r="F13497"/>
    </row>
    <row r="13498" spans="1:6" x14ac:dyDescent="0.25">
      <c r="A13498"/>
      <c r="B13498" s="78"/>
      <c r="C13498"/>
      <c r="D13498"/>
      <c r="E13498"/>
      <c r="F13498"/>
    </row>
    <row r="13499" spans="1:6" x14ac:dyDescent="0.25">
      <c r="A13499"/>
      <c r="B13499" s="78"/>
      <c r="C13499"/>
      <c r="D13499"/>
      <c r="E13499"/>
      <c r="F13499"/>
    </row>
    <row r="13500" spans="1:6" x14ac:dyDescent="0.25">
      <c r="A13500"/>
      <c r="B13500" s="78"/>
      <c r="C13500"/>
      <c r="D13500"/>
      <c r="E13500"/>
      <c r="F13500"/>
    </row>
    <row r="13501" spans="1:6" x14ac:dyDescent="0.25">
      <c r="A13501"/>
      <c r="B13501" s="78"/>
      <c r="C13501"/>
      <c r="D13501"/>
      <c r="E13501"/>
      <c r="F13501"/>
    </row>
    <row r="13502" spans="1:6" x14ac:dyDescent="0.25">
      <c r="A13502"/>
      <c r="B13502" s="78"/>
      <c r="C13502"/>
      <c r="D13502"/>
      <c r="E13502"/>
      <c r="F13502"/>
    </row>
    <row r="13503" spans="1:6" x14ac:dyDescent="0.25">
      <c r="A13503"/>
      <c r="B13503" s="78"/>
      <c r="C13503"/>
      <c r="D13503"/>
      <c r="E13503"/>
      <c r="F13503"/>
    </row>
    <row r="13504" spans="1:6" x14ac:dyDescent="0.25">
      <c r="A13504"/>
      <c r="B13504" s="78"/>
      <c r="C13504"/>
      <c r="D13504"/>
      <c r="E13504"/>
      <c r="F13504"/>
    </row>
    <row r="13505" spans="1:6" x14ac:dyDescent="0.25">
      <c r="A13505"/>
      <c r="B13505" s="78"/>
      <c r="C13505"/>
      <c r="D13505"/>
      <c r="E13505"/>
      <c r="F13505"/>
    </row>
    <row r="13506" spans="1:6" x14ac:dyDescent="0.25">
      <c r="A13506"/>
      <c r="B13506" s="78"/>
      <c r="C13506"/>
      <c r="D13506"/>
      <c r="E13506"/>
      <c r="F13506"/>
    </row>
    <row r="13507" spans="1:6" x14ac:dyDescent="0.25">
      <c r="A13507"/>
      <c r="B13507" s="78"/>
      <c r="C13507"/>
      <c r="D13507"/>
      <c r="E13507"/>
      <c r="F13507"/>
    </row>
    <row r="13508" spans="1:6" x14ac:dyDescent="0.25">
      <c r="A13508"/>
      <c r="B13508" s="78"/>
      <c r="C13508"/>
      <c r="D13508"/>
      <c r="E13508"/>
      <c r="F13508"/>
    </row>
    <row r="13509" spans="1:6" x14ac:dyDescent="0.25">
      <c r="A13509"/>
      <c r="B13509" s="78"/>
      <c r="C13509"/>
      <c r="D13509"/>
      <c r="E13509"/>
      <c r="F13509"/>
    </row>
    <row r="13510" spans="1:6" x14ac:dyDescent="0.25">
      <c r="A13510"/>
      <c r="B13510" s="78"/>
      <c r="C13510"/>
      <c r="D13510"/>
      <c r="E13510"/>
      <c r="F13510"/>
    </row>
    <row r="13511" spans="1:6" x14ac:dyDescent="0.25">
      <c r="A13511"/>
      <c r="B13511" s="78"/>
      <c r="C13511"/>
      <c r="D13511"/>
      <c r="E13511"/>
      <c r="F13511"/>
    </row>
    <row r="13512" spans="1:6" x14ac:dyDescent="0.25">
      <c r="A13512"/>
      <c r="B13512" s="78"/>
      <c r="C13512"/>
      <c r="D13512"/>
      <c r="E13512"/>
      <c r="F13512"/>
    </row>
    <row r="13513" spans="1:6" x14ac:dyDescent="0.25">
      <c r="A13513"/>
      <c r="B13513" s="78"/>
      <c r="C13513"/>
      <c r="D13513"/>
      <c r="E13513"/>
      <c r="F13513"/>
    </row>
    <row r="13514" spans="1:6" x14ac:dyDescent="0.25">
      <c r="A13514"/>
      <c r="B13514" s="78"/>
      <c r="C13514"/>
      <c r="D13514"/>
      <c r="E13514"/>
      <c r="F13514"/>
    </row>
    <row r="13515" spans="1:6" x14ac:dyDescent="0.25">
      <c r="A13515"/>
      <c r="B13515" s="78"/>
      <c r="C13515"/>
      <c r="D13515"/>
      <c r="E13515"/>
      <c r="F13515"/>
    </row>
    <row r="13516" spans="1:6" x14ac:dyDescent="0.25">
      <c r="A13516"/>
      <c r="B13516" s="78"/>
      <c r="C13516"/>
      <c r="D13516"/>
      <c r="E13516"/>
      <c r="F13516"/>
    </row>
    <row r="13517" spans="1:6" x14ac:dyDescent="0.25">
      <c r="A13517"/>
      <c r="B13517" s="78"/>
      <c r="C13517"/>
      <c r="D13517"/>
      <c r="E13517"/>
      <c r="F13517"/>
    </row>
    <row r="13518" spans="1:6" x14ac:dyDescent="0.25">
      <c r="A13518"/>
      <c r="B13518" s="78"/>
      <c r="C13518"/>
      <c r="D13518"/>
      <c r="E13518"/>
      <c r="F13518"/>
    </row>
    <row r="13519" spans="1:6" x14ac:dyDescent="0.25">
      <c r="A13519"/>
      <c r="B13519" s="78"/>
      <c r="C13519"/>
      <c r="D13519"/>
      <c r="E13519"/>
      <c r="F13519"/>
    </row>
    <row r="13520" spans="1:6" x14ac:dyDescent="0.25">
      <c r="A13520"/>
      <c r="B13520" s="78"/>
      <c r="C13520"/>
      <c r="D13520"/>
      <c r="E13520"/>
      <c r="F13520"/>
    </row>
    <row r="13521" spans="1:6" x14ac:dyDescent="0.25">
      <c r="A13521"/>
      <c r="B13521" s="78"/>
      <c r="C13521"/>
      <c r="D13521"/>
      <c r="E13521"/>
      <c r="F13521"/>
    </row>
    <row r="13522" spans="1:6" x14ac:dyDescent="0.25">
      <c r="A13522"/>
      <c r="B13522" s="78"/>
      <c r="C13522"/>
      <c r="D13522"/>
      <c r="E13522"/>
      <c r="F13522"/>
    </row>
    <row r="13523" spans="1:6" x14ac:dyDescent="0.25">
      <c r="A13523"/>
      <c r="B13523" s="78"/>
      <c r="C13523"/>
      <c r="D13523"/>
      <c r="E13523"/>
      <c r="F13523"/>
    </row>
    <row r="13524" spans="1:6" x14ac:dyDescent="0.25">
      <c r="A13524"/>
      <c r="B13524" s="78"/>
      <c r="C13524"/>
      <c r="D13524"/>
      <c r="E13524"/>
      <c r="F13524"/>
    </row>
    <row r="13525" spans="1:6" x14ac:dyDescent="0.25">
      <c r="A13525"/>
      <c r="B13525" s="78"/>
      <c r="C13525"/>
      <c r="D13525"/>
      <c r="E13525"/>
      <c r="F13525"/>
    </row>
    <row r="13526" spans="1:6" x14ac:dyDescent="0.25">
      <c r="A13526"/>
      <c r="B13526" s="78"/>
      <c r="C13526"/>
      <c r="D13526"/>
      <c r="E13526"/>
      <c r="F13526"/>
    </row>
    <row r="13527" spans="1:6" x14ac:dyDescent="0.25">
      <c r="A13527"/>
      <c r="B13527" s="78"/>
      <c r="C13527"/>
      <c r="D13527"/>
      <c r="E13527"/>
      <c r="F13527"/>
    </row>
    <row r="13528" spans="1:6" x14ac:dyDescent="0.25">
      <c r="A13528"/>
      <c r="B13528" s="78"/>
      <c r="C13528"/>
      <c r="D13528"/>
      <c r="E13528"/>
      <c r="F13528"/>
    </row>
    <row r="13529" spans="1:6" x14ac:dyDescent="0.25">
      <c r="A13529"/>
      <c r="B13529" s="78"/>
      <c r="C13529"/>
      <c r="D13529"/>
      <c r="E13529"/>
      <c r="F13529"/>
    </row>
    <row r="13530" spans="1:6" x14ac:dyDescent="0.25">
      <c r="A13530"/>
      <c r="B13530" s="78"/>
      <c r="C13530"/>
      <c r="D13530"/>
      <c r="E13530"/>
      <c r="F13530"/>
    </row>
    <row r="13531" spans="1:6" x14ac:dyDescent="0.25">
      <c r="A13531"/>
      <c r="B13531" s="78"/>
      <c r="C13531"/>
      <c r="D13531"/>
      <c r="E13531"/>
      <c r="F13531"/>
    </row>
    <row r="13532" spans="1:6" x14ac:dyDescent="0.25">
      <c r="A13532"/>
      <c r="B13532" s="78"/>
      <c r="C13532"/>
      <c r="D13532"/>
      <c r="E13532"/>
      <c r="F13532"/>
    </row>
    <row r="13533" spans="1:6" x14ac:dyDescent="0.25">
      <c r="A13533"/>
      <c r="B13533" s="78"/>
      <c r="C13533"/>
      <c r="D13533"/>
      <c r="E13533"/>
      <c r="F13533"/>
    </row>
    <row r="13534" spans="1:6" x14ac:dyDescent="0.25">
      <c r="A13534"/>
      <c r="B13534" s="78"/>
      <c r="C13534"/>
      <c r="D13534"/>
      <c r="E13534"/>
      <c r="F13534"/>
    </row>
    <row r="13535" spans="1:6" x14ac:dyDescent="0.25">
      <c r="A13535"/>
      <c r="B13535" s="78"/>
      <c r="C13535"/>
      <c r="D13535"/>
      <c r="E13535"/>
      <c r="F13535"/>
    </row>
    <row r="13536" spans="1:6" x14ac:dyDescent="0.25">
      <c r="A13536"/>
      <c r="B13536" s="78"/>
      <c r="C13536"/>
      <c r="D13536"/>
      <c r="E13536"/>
      <c r="F13536"/>
    </row>
    <row r="13537" spans="1:6" x14ac:dyDescent="0.25">
      <c r="A13537"/>
      <c r="B13537" s="78"/>
      <c r="C13537"/>
      <c r="D13537"/>
      <c r="E13537"/>
      <c r="F13537"/>
    </row>
    <row r="13538" spans="1:6" x14ac:dyDescent="0.25">
      <c r="A13538"/>
      <c r="B13538" s="78"/>
      <c r="C13538"/>
      <c r="D13538"/>
      <c r="E13538"/>
      <c r="F13538"/>
    </row>
    <row r="13539" spans="1:6" x14ac:dyDescent="0.25">
      <c r="A13539"/>
      <c r="B13539" s="78"/>
      <c r="C13539"/>
      <c r="D13539"/>
      <c r="E13539"/>
      <c r="F13539"/>
    </row>
    <row r="13540" spans="1:6" x14ac:dyDescent="0.25">
      <c r="A13540"/>
      <c r="B13540" s="78"/>
      <c r="C13540"/>
      <c r="D13540"/>
      <c r="E13540"/>
      <c r="F13540"/>
    </row>
    <row r="13541" spans="1:6" x14ac:dyDescent="0.25">
      <c r="A13541"/>
      <c r="B13541" s="78"/>
      <c r="C13541"/>
      <c r="D13541"/>
      <c r="E13541"/>
      <c r="F13541"/>
    </row>
    <row r="13542" spans="1:6" x14ac:dyDescent="0.25">
      <c r="A13542"/>
      <c r="B13542" s="78"/>
      <c r="C13542"/>
      <c r="D13542"/>
      <c r="E13542"/>
      <c r="F13542"/>
    </row>
    <row r="13543" spans="1:6" x14ac:dyDescent="0.25">
      <c r="A13543"/>
      <c r="B13543" s="78"/>
      <c r="C13543"/>
      <c r="D13543"/>
      <c r="E13543"/>
      <c r="F13543"/>
    </row>
    <row r="13544" spans="1:6" x14ac:dyDescent="0.25">
      <c r="A13544"/>
      <c r="B13544" s="78"/>
      <c r="C13544"/>
      <c r="D13544"/>
      <c r="E13544"/>
      <c r="F13544"/>
    </row>
    <row r="13545" spans="1:6" x14ac:dyDescent="0.25">
      <c r="A13545"/>
      <c r="B13545" s="78"/>
      <c r="C13545"/>
      <c r="D13545"/>
      <c r="E13545"/>
      <c r="F13545"/>
    </row>
    <row r="13546" spans="1:6" x14ac:dyDescent="0.25">
      <c r="A13546"/>
      <c r="B13546" s="78"/>
      <c r="C13546"/>
      <c r="D13546"/>
      <c r="E13546"/>
      <c r="F13546"/>
    </row>
    <row r="13547" spans="1:6" x14ac:dyDescent="0.25">
      <c r="A13547"/>
      <c r="B13547" s="78"/>
      <c r="C13547"/>
      <c r="D13547"/>
      <c r="E13547"/>
      <c r="F13547"/>
    </row>
    <row r="13548" spans="1:6" x14ac:dyDescent="0.25">
      <c r="A13548"/>
      <c r="B13548" s="78"/>
      <c r="C13548"/>
      <c r="D13548"/>
      <c r="E13548"/>
      <c r="F13548"/>
    </row>
    <row r="13549" spans="1:6" x14ac:dyDescent="0.25">
      <c r="A13549"/>
      <c r="B13549" s="78"/>
      <c r="C13549"/>
      <c r="D13549"/>
      <c r="E13549"/>
      <c r="F13549"/>
    </row>
    <row r="13550" spans="1:6" x14ac:dyDescent="0.25">
      <c r="A13550"/>
      <c r="B13550" s="78"/>
      <c r="C13550"/>
      <c r="D13550"/>
      <c r="E13550"/>
      <c r="F13550"/>
    </row>
    <row r="13551" spans="1:6" x14ac:dyDescent="0.25">
      <c r="A13551"/>
      <c r="B13551" s="78"/>
      <c r="C13551"/>
      <c r="D13551"/>
      <c r="E13551"/>
      <c r="F13551"/>
    </row>
    <row r="13552" spans="1:6" x14ac:dyDescent="0.25">
      <c r="A13552"/>
      <c r="B13552" s="78"/>
      <c r="C13552"/>
      <c r="D13552"/>
      <c r="E13552"/>
      <c r="F13552"/>
    </row>
    <row r="13553" spans="1:6" x14ac:dyDescent="0.25">
      <c r="A13553"/>
      <c r="B13553" s="78"/>
      <c r="C13553"/>
      <c r="D13553"/>
      <c r="E13553"/>
      <c r="F13553"/>
    </row>
    <row r="13554" spans="1:6" x14ac:dyDescent="0.25">
      <c r="A13554"/>
      <c r="B13554" s="78"/>
      <c r="C13554"/>
      <c r="D13554"/>
      <c r="E13554"/>
      <c r="F13554"/>
    </row>
    <row r="13555" spans="1:6" x14ac:dyDescent="0.25">
      <c r="A13555"/>
      <c r="B13555" s="78"/>
      <c r="C13555"/>
      <c r="D13555"/>
      <c r="E13555"/>
      <c r="F13555"/>
    </row>
    <row r="13556" spans="1:6" x14ac:dyDescent="0.25">
      <c r="A13556"/>
      <c r="B13556" s="78"/>
      <c r="C13556"/>
      <c r="D13556"/>
      <c r="E13556"/>
      <c r="F13556"/>
    </row>
    <row r="13557" spans="1:6" x14ac:dyDescent="0.25">
      <c r="A13557"/>
      <c r="B13557" s="78"/>
      <c r="C13557"/>
      <c r="D13557"/>
      <c r="E13557"/>
      <c r="F13557"/>
    </row>
    <row r="13558" spans="1:6" x14ac:dyDescent="0.25">
      <c r="A13558"/>
      <c r="B13558" s="78"/>
      <c r="C13558"/>
      <c r="D13558"/>
      <c r="E13558"/>
      <c r="F13558"/>
    </row>
    <row r="13559" spans="1:6" x14ac:dyDescent="0.25">
      <c r="A13559"/>
      <c r="B13559" s="78"/>
      <c r="C13559"/>
      <c r="D13559"/>
      <c r="E13559"/>
      <c r="F13559"/>
    </row>
    <row r="13560" spans="1:6" x14ac:dyDescent="0.25">
      <c r="A13560"/>
      <c r="B13560" s="78"/>
      <c r="C13560"/>
      <c r="D13560"/>
      <c r="E13560"/>
      <c r="F13560"/>
    </row>
    <row r="13561" spans="1:6" x14ac:dyDescent="0.25">
      <c r="A13561"/>
      <c r="B13561" s="78"/>
      <c r="C13561"/>
      <c r="D13561"/>
      <c r="E13561"/>
      <c r="F13561"/>
    </row>
    <row r="13562" spans="1:6" x14ac:dyDescent="0.25">
      <c r="A13562"/>
      <c r="B13562" s="78"/>
      <c r="C13562"/>
      <c r="D13562"/>
      <c r="E13562"/>
      <c r="F13562"/>
    </row>
    <row r="13563" spans="1:6" x14ac:dyDescent="0.25">
      <c r="A13563"/>
      <c r="B13563" s="78"/>
      <c r="C13563"/>
      <c r="D13563"/>
      <c r="E13563"/>
      <c r="F13563"/>
    </row>
    <row r="13564" spans="1:6" x14ac:dyDescent="0.25">
      <c r="A13564"/>
      <c r="B13564" s="78"/>
      <c r="C13564"/>
      <c r="D13564"/>
      <c r="E13564"/>
      <c r="F13564"/>
    </row>
    <row r="13565" spans="1:6" x14ac:dyDescent="0.25">
      <c r="A13565"/>
      <c r="B13565" s="78"/>
      <c r="C13565"/>
      <c r="D13565"/>
      <c r="E13565"/>
      <c r="F13565"/>
    </row>
    <row r="13566" spans="1:6" x14ac:dyDescent="0.25">
      <c r="A13566"/>
      <c r="B13566" s="78"/>
      <c r="C13566"/>
      <c r="D13566"/>
      <c r="E13566"/>
      <c r="F13566"/>
    </row>
    <row r="13567" spans="1:6" x14ac:dyDescent="0.25">
      <c r="A13567"/>
      <c r="B13567" s="78"/>
      <c r="C13567"/>
      <c r="D13567"/>
      <c r="E13567"/>
      <c r="F13567"/>
    </row>
    <row r="13568" spans="1:6" x14ac:dyDescent="0.25">
      <c r="A13568"/>
      <c r="B13568" s="78"/>
      <c r="C13568"/>
      <c r="D13568"/>
      <c r="E13568"/>
      <c r="F13568"/>
    </row>
    <row r="13569" spans="1:6" x14ac:dyDescent="0.25">
      <c r="A13569"/>
      <c r="B13569" s="78"/>
      <c r="C13569"/>
      <c r="D13569"/>
      <c r="E13569"/>
      <c r="F13569"/>
    </row>
    <row r="13570" spans="1:6" x14ac:dyDescent="0.25">
      <c r="A13570"/>
      <c r="B13570" s="78"/>
      <c r="C13570"/>
      <c r="D13570"/>
      <c r="E13570"/>
      <c r="F13570"/>
    </row>
    <row r="13571" spans="1:6" x14ac:dyDescent="0.25">
      <c r="A13571"/>
      <c r="B13571" s="78"/>
      <c r="C13571"/>
      <c r="D13571"/>
      <c r="E13571"/>
      <c r="F13571"/>
    </row>
    <row r="13572" spans="1:6" x14ac:dyDescent="0.25">
      <c r="A13572"/>
      <c r="B13572" s="78"/>
      <c r="C13572"/>
      <c r="D13572"/>
      <c r="E13572"/>
      <c r="F13572"/>
    </row>
    <row r="13573" spans="1:6" x14ac:dyDescent="0.25">
      <c r="A13573"/>
      <c r="B13573" s="78"/>
      <c r="C13573"/>
      <c r="D13573"/>
      <c r="E13573"/>
      <c r="F13573"/>
    </row>
    <row r="13574" spans="1:6" x14ac:dyDescent="0.25">
      <c r="A13574"/>
      <c r="B13574" s="78"/>
      <c r="C13574"/>
      <c r="D13574"/>
      <c r="E13574"/>
      <c r="F13574"/>
    </row>
    <row r="13575" spans="1:6" x14ac:dyDescent="0.25">
      <c r="A13575"/>
      <c r="B13575" s="78"/>
      <c r="C13575"/>
      <c r="D13575"/>
      <c r="E13575"/>
      <c r="F13575"/>
    </row>
    <row r="13576" spans="1:6" x14ac:dyDescent="0.25">
      <c r="A13576"/>
      <c r="B13576" s="78"/>
      <c r="C13576"/>
      <c r="D13576"/>
      <c r="E13576"/>
      <c r="F13576"/>
    </row>
    <row r="13577" spans="1:6" x14ac:dyDescent="0.25">
      <c r="A13577"/>
      <c r="B13577" s="78"/>
      <c r="C13577"/>
      <c r="D13577"/>
      <c r="E13577"/>
      <c r="F13577"/>
    </row>
    <row r="13578" spans="1:6" x14ac:dyDescent="0.25">
      <c r="A13578"/>
      <c r="B13578" s="78"/>
      <c r="C13578"/>
      <c r="D13578"/>
      <c r="E13578"/>
      <c r="F13578"/>
    </row>
    <row r="13579" spans="1:6" x14ac:dyDescent="0.25">
      <c r="A13579"/>
      <c r="B13579" s="78"/>
      <c r="C13579"/>
      <c r="D13579"/>
      <c r="E13579"/>
      <c r="F13579"/>
    </row>
    <row r="13580" spans="1:6" x14ac:dyDescent="0.25">
      <c r="A13580"/>
      <c r="B13580" s="78"/>
      <c r="C13580"/>
      <c r="D13580"/>
      <c r="E13580"/>
      <c r="F13580"/>
    </row>
    <row r="13581" spans="1:6" x14ac:dyDescent="0.25">
      <c r="A13581"/>
      <c r="B13581" s="78"/>
      <c r="C13581"/>
      <c r="D13581"/>
      <c r="E13581"/>
      <c r="F13581"/>
    </row>
    <row r="13582" spans="1:6" x14ac:dyDescent="0.25">
      <c r="A13582"/>
      <c r="B13582" s="78"/>
      <c r="C13582"/>
      <c r="D13582"/>
      <c r="E13582"/>
      <c r="F13582"/>
    </row>
    <row r="13583" spans="1:6" x14ac:dyDescent="0.25">
      <c r="A13583"/>
      <c r="B13583" s="78"/>
      <c r="C13583"/>
      <c r="D13583"/>
      <c r="E13583"/>
      <c r="F13583"/>
    </row>
    <row r="13584" spans="1:6" x14ac:dyDescent="0.25">
      <c r="A13584"/>
      <c r="B13584" s="78"/>
      <c r="C13584"/>
      <c r="D13584"/>
      <c r="E13584"/>
      <c r="F13584"/>
    </row>
    <row r="13585" spans="1:6" x14ac:dyDescent="0.25">
      <c r="A13585"/>
      <c r="B13585" s="78"/>
      <c r="C13585"/>
      <c r="D13585"/>
      <c r="E13585"/>
      <c r="F13585"/>
    </row>
    <row r="13586" spans="1:6" x14ac:dyDescent="0.25">
      <c r="A13586"/>
      <c r="B13586" s="78"/>
      <c r="C13586"/>
      <c r="D13586"/>
      <c r="E13586"/>
      <c r="F13586"/>
    </row>
    <row r="13587" spans="1:6" x14ac:dyDescent="0.25">
      <c r="A13587"/>
      <c r="B13587" s="78"/>
      <c r="C13587"/>
      <c r="D13587"/>
      <c r="E13587"/>
      <c r="F13587"/>
    </row>
    <row r="13588" spans="1:6" x14ac:dyDescent="0.25">
      <c r="A13588"/>
      <c r="B13588" s="78"/>
      <c r="C13588"/>
      <c r="D13588"/>
      <c r="E13588"/>
      <c r="F13588"/>
    </row>
    <row r="13589" spans="1:6" x14ac:dyDescent="0.25">
      <c r="A13589"/>
      <c r="B13589" s="78"/>
      <c r="C13589"/>
      <c r="D13589"/>
      <c r="E13589"/>
      <c r="F13589"/>
    </row>
    <row r="13590" spans="1:6" x14ac:dyDescent="0.25">
      <c r="A13590"/>
      <c r="B13590" s="78"/>
      <c r="C13590"/>
      <c r="D13590"/>
      <c r="E13590"/>
      <c r="F13590"/>
    </row>
    <row r="13591" spans="1:6" x14ac:dyDescent="0.25">
      <c r="A13591"/>
      <c r="B13591" s="78"/>
      <c r="C13591"/>
      <c r="D13591"/>
      <c r="E13591"/>
      <c r="F13591"/>
    </row>
    <row r="13592" spans="1:6" x14ac:dyDescent="0.25">
      <c r="A13592"/>
      <c r="B13592" s="78"/>
      <c r="C13592"/>
      <c r="D13592"/>
      <c r="E13592"/>
      <c r="F13592"/>
    </row>
    <row r="13593" spans="1:6" x14ac:dyDescent="0.25">
      <c r="A13593"/>
      <c r="B13593" s="78"/>
      <c r="C13593"/>
      <c r="D13593"/>
      <c r="E13593"/>
      <c r="F13593"/>
    </row>
    <row r="13594" spans="1:6" x14ac:dyDescent="0.25">
      <c r="A13594"/>
      <c r="B13594" s="78"/>
      <c r="C13594"/>
      <c r="D13594"/>
      <c r="E13594"/>
      <c r="F13594"/>
    </row>
    <row r="13595" spans="1:6" x14ac:dyDescent="0.25">
      <c r="A13595"/>
      <c r="B13595" s="78"/>
      <c r="C13595"/>
      <c r="D13595"/>
      <c r="E13595"/>
      <c r="F13595"/>
    </row>
    <row r="13596" spans="1:6" x14ac:dyDescent="0.25">
      <c r="A13596"/>
      <c r="B13596" s="78"/>
      <c r="C13596"/>
      <c r="D13596"/>
      <c r="E13596"/>
      <c r="F13596"/>
    </row>
    <row r="13597" spans="1:6" x14ac:dyDescent="0.25">
      <c r="A13597"/>
      <c r="B13597" s="78"/>
      <c r="C13597"/>
      <c r="D13597"/>
      <c r="E13597"/>
      <c r="F13597"/>
    </row>
    <row r="13598" spans="1:6" x14ac:dyDescent="0.25">
      <c r="A13598"/>
      <c r="B13598" s="78"/>
      <c r="C13598"/>
      <c r="D13598"/>
      <c r="E13598"/>
      <c r="F13598"/>
    </row>
    <row r="13599" spans="1:6" x14ac:dyDescent="0.25">
      <c r="A13599"/>
      <c r="B13599" s="78"/>
      <c r="C13599"/>
      <c r="D13599"/>
      <c r="E13599"/>
      <c r="F13599"/>
    </row>
    <row r="13600" spans="1:6" x14ac:dyDescent="0.25">
      <c r="A13600"/>
      <c r="B13600" s="78"/>
      <c r="C13600"/>
      <c r="D13600"/>
      <c r="E13600"/>
      <c r="F13600"/>
    </row>
    <row r="13601" spans="1:6" x14ac:dyDescent="0.25">
      <c r="A13601"/>
      <c r="B13601" s="78"/>
      <c r="C13601"/>
      <c r="D13601"/>
      <c r="E13601"/>
      <c r="F13601"/>
    </row>
    <row r="13602" spans="1:6" x14ac:dyDescent="0.25">
      <c r="A13602"/>
      <c r="B13602" s="78"/>
      <c r="C13602"/>
      <c r="D13602"/>
      <c r="E13602"/>
      <c r="F13602"/>
    </row>
    <row r="13603" spans="1:6" x14ac:dyDescent="0.25">
      <c r="A13603"/>
      <c r="B13603" s="78"/>
      <c r="C13603"/>
      <c r="D13603"/>
      <c r="E13603"/>
      <c r="F13603"/>
    </row>
    <row r="13604" spans="1:6" x14ac:dyDescent="0.25">
      <c r="A13604"/>
      <c r="B13604" s="78"/>
      <c r="C13604"/>
      <c r="D13604"/>
      <c r="E13604"/>
      <c r="F13604"/>
    </row>
    <row r="13605" spans="1:6" x14ac:dyDescent="0.25">
      <c r="A13605"/>
      <c r="B13605" s="78"/>
      <c r="C13605"/>
      <c r="D13605"/>
      <c r="E13605"/>
      <c r="F13605"/>
    </row>
    <row r="13606" spans="1:6" x14ac:dyDescent="0.25">
      <c r="A13606"/>
      <c r="B13606" s="78"/>
      <c r="C13606"/>
      <c r="D13606"/>
      <c r="E13606"/>
      <c r="F13606"/>
    </row>
    <row r="13607" spans="1:6" x14ac:dyDescent="0.25">
      <c r="A13607"/>
      <c r="B13607" s="78"/>
      <c r="C13607"/>
      <c r="D13607"/>
      <c r="E13607"/>
      <c r="F13607"/>
    </row>
    <row r="13608" spans="1:6" x14ac:dyDescent="0.25">
      <c r="A13608"/>
      <c r="B13608" s="78"/>
      <c r="C13608"/>
      <c r="D13608"/>
      <c r="E13608"/>
      <c r="F13608"/>
    </row>
    <row r="13609" spans="1:6" x14ac:dyDescent="0.25">
      <c r="A13609"/>
      <c r="B13609" s="78"/>
      <c r="C13609"/>
      <c r="D13609"/>
      <c r="E13609"/>
      <c r="F13609"/>
    </row>
    <row r="13610" spans="1:6" x14ac:dyDescent="0.25">
      <c r="A13610"/>
      <c r="B13610" s="78"/>
      <c r="C13610"/>
      <c r="D13610"/>
      <c r="E13610"/>
      <c r="F13610"/>
    </row>
    <row r="13611" spans="1:6" x14ac:dyDescent="0.25">
      <c r="A13611"/>
      <c r="B13611" s="78"/>
      <c r="C13611"/>
      <c r="D13611"/>
      <c r="E13611"/>
      <c r="F13611"/>
    </row>
    <row r="13612" spans="1:6" x14ac:dyDescent="0.25">
      <c r="A13612"/>
      <c r="B13612" s="78"/>
      <c r="C13612"/>
      <c r="D13612"/>
      <c r="E13612"/>
      <c r="F13612"/>
    </row>
    <row r="13613" spans="1:6" x14ac:dyDescent="0.25">
      <c r="A13613"/>
      <c r="B13613" s="78"/>
      <c r="C13613"/>
      <c r="D13613"/>
      <c r="E13613"/>
      <c r="F13613"/>
    </row>
    <row r="13614" spans="1:6" x14ac:dyDescent="0.25">
      <c r="A13614"/>
      <c r="B13614" s="78"/>
      <c r="C13614"/>
      <c r="D13614"/>
      <c r="E13614"/>
      <c r="F13614"/>
    </row>
    <row r="13615" spans="1:6" x14ac:dyDescent="0.25">
      <c r="A13615"/>
      <c r="B13615" s="78"/>
      <c r="C13615"/>
      <c r="D13615"/>
      <c r="E13615"/>
      <c r="F13615"/>
    </row>
    <row r="13616" spans="1:6" x14ac:dyDescent="0.25">
      <c r="A13616"/>
      <c r="B13616" s="78"/>
      <c r="C13616"/>
      <c r="D13616"/>
      <c r="E13616"/>
      <c r="F13616"/>
    </row>
    <row r="13617" spans="1:6" x14ac:dyDescent="0.25">
      <c r="A13617"/>
      <c r="B13617" s="78"/>
      <c r="C13617"/>
      <c r="D13617"/>
      <c r="E13617"/>
      <c r="F13617"/>
    </row>
    <row r="13618" spans="1:6" x14ac:dyDescent="0.25">
      <c r="A13618"/>
      <c r="B13618" s="78"/>
      <c r="C13618"/>
      <c r="D13618"/>
      <c r="E13618"/>
      <c r="F13618"/>
    </row>
    <row r="13619" spans="1:6" x14ac:dyDescent="0.25">
      <c r="A13619"/>
      <c r="B13619" s="78"/>
      <c r="C13619"/>
      <c r="D13619"/>
      <c r="E13619"/>
      <c r="F13619"/>
    </row>
    <row r="13620" spans="1:6" x14ac:dyDescent="0.25">
      <c r="A13620"/>
      <c r="B13620" s="78"/>
      <c r="C13620"/>
      <c r="D13620"/>
      <c r="E13620"/>
      <c r="F13620"/>
    </row>
    <row r="13621" spans="1:6" x14ac:dyDescent="0.25">
      <c r="A13621"/>
      <c r="B13621" s="78"/>
      <c r="C13621"/>
      <c r="D13621"/>
      <c r="E13621"/>
      <c r="F13621"/>
    </row>
    <row r="13622" spans="1:6" x14ac:dyDescent="0.25">
      <c r="A13622"/>
      <c r="B13622" s="78"/>
      <c r="C13622"/>
      <c r="D13622"/>
      <c r="E13622"/>
      <c r="F13622"/>
    </row>
    <row r="13623" spans="1:6" x14ac:dyDescent="0.25">
      <c r="A13623"/>
      <c r="B13623" s="78"/>
      <c r="C13623"/>
      <c r="D13623"/>
      <c r="E13623"/>
      <c r="F13623"/>
    </row>
    <row r="13624" spans="1:6" x14ac:dyDescent="0.25">
      <c r="A13624"/>
      <c r="B13624" s="78"/>
      <c r="C13624"/>
      <c r="D13624"/>
      <c r="E13624"/>
      <c r="F13624"/>
    </row>
    <row r="13625" spans="1:6" x14ac:dyDescent="0.25">
      <c r="A13625"/>
      <c r="B13625" s="78"/>
      <c r="C13625"/>
      <c r="D13625"/>
      <c r="E13625"/>
      <c r="F13625"/>
    </row>
    <row r="13626" spans="1:6" x14ac:dyDescent="0.25">
      <c r="A13626"/>
      <c r="B13626" s="78"/>
      <c r="C13626"/>
      <c r="D13626"/>
      <c r="E13626"/>
      <c r="F13626"/>
    </row>
    <row r="13627" spans="1:6" x14ac:dyDescent="0.25">
      <c r="A13627"/>
      <c r="B13627" s="78"/>
      <c r="C13627"/>
      <c r="D13627"/>
      <c r="E13627"/>
      <c r="F13627"/>
    </row>
    <row r="13628" spans="1:6" x14ac:dyDescent="0.25">
      <c r="A13628"/>
      <c r="B13628" s="78"/>
      <c r="C13628"/>
      <c r="D13628"/>
      <c r="E13628"/>
      <c r="F13628"/>
    </row>
    <row r="13629" spans="1:6" x14ac:dyDescent="0.25">
      <c r="A13629"/>
      <c r="B13629" s="78"/>
      <c r="C13629"/>
      <c r="D13629"/>
      <c r="E13629"/>
      <c r="F13629"/>
    </row>
    <row r="13630" spans="1:6" x14ac:dyDescent="0.25">
      <c r="A13630"/>
      <c r="B13630" s="78"/>
      <c r="C13630"/>
      <c r="D13630"/>
      <c r="E13630"/>
      <c r="F13630"/>
    </row>
    <row r="13631" spans="1:6" x14ac:dyDescent="0.25">
      <c r="A13631"/>
      <c r="B13631" s="78"/>
      <c r="C13631"/>
      <c r="D13631"/>
      <c r="E13631"/>
      <c r="F13631"/>
    </row>
    <row r="13632" spans="1:6" x14ac:dyDescent="0.25">
      <c r="A13632"/>
      <c r="B13632" s="78"/>
      <c r="C13632"/>
      <c r="D13632"/>
      <c r="E13632"/>
      <c r="F13632"/>
    </row>
    <row r="13633" spans="1:6" x14ac:dyDescent="0.25">
      <c r="A13633"/>
      <c r="B13633" s="78"/>
      <c r="C13633"/>
      <c r="D13633"/>
      <c r="E13633"/>
      <c r="F13633"/>
    </row>
    <row r="13634" spans="1:6" x14ac:dyDescent="0.25">
      <c r="A13634"/>
      <c r="B13634" s="78"/>
      <c r="C13634"/>
      <c r="D13634"/>
      <c r="E13634"/>
      <c r="F13634"/>
    </row>
    <row r="13635" spans="1:6" x14ac:dyDescent="0.25">
      <c r="A13635"/>
      <c r="B13635" s="78"/>
      <c r="C13635"/>
      <c r="D13635"/>
      <c r="E13635"/>
      <c r="F13635"/>
    </row>
    <row r="13636" spans="1:6" x14ac:dyDescent="0.25">
      <c r="A13636"/>
      <c r="B13636" s="78"/>
      <c r="C13636"/>
      <c r="D13636"/>
      <c r="E13636"/>
      <c r="F13636"/>
    </row>
    <row r="13637" spans="1:6" x14ac:dyDescent="0.25">
      <c r="A13637"/>
      <c r="B13637" s="78"/>
      <c r="C13637"/>
      <c r="D13637"/>
      <c r="E13637"/>
      <c r="F13637"/>
    </row>
    <row r="13638" spans="1:6" x14ac:dyDescent="0.25">
      <c r="A13638"/>
      <c r="B13638" s="78"/>
      <c r="C13638"/>
      <c r="D13638"/>
      <c r="E13638"/>
      <c r="F13638"/>
    </row>
    <row r="13639" spans="1:6" x14ac:dyDescent="0.25">
      <c r="A13639"/>
      <c r="B13639" s="78"/>
      <c r="C13639"/>
      <c r="D13639"/>
      <c r="E13639"/>
      <c r="F13639"/>
    </row>
    <row r="13640" spans="1:6" x14ac:dyDescent="0.25">
      <c r="A13640"/>
      <c r="B13640" s="78"/>
      <c r="C13640"/>
      <c r="D13640"/>
      <c r="E13640"/>
      <c r="F13640"/>
    </row>
    <row r="13641" spans="1:6" x14ac:dyDescent="0.25">
      <c r="A13641"/>
      <c r="B13641" s="78"/>
      <c r="C13641"/>
      <c r="D13641"/>
      <c r="E13641"/>
      <c r="F13641"/>
    </row>
    <row r="13642" spans="1:6" x14ac:dyDescent="0.25">
      <c r="A13642"/>
      <c r="B13642" s="78"/>
      <c r="C13642"/>
      <c r="D13642"/>
      <c r="E13642"/>
      <c r="F13642"/>
    </row>
    <row r="13643" spans="1:6" x14ac:dyDescent="0.25">
      <c r="A13643"/>
      <c r="B13643" s="78"/>
      <c r="C13643"/>
      <c r="D13643"/>
      <c r="E13643"/>
      <c r="F13643"/>
    </row>
    <row r="13644" spans="1:6" x14ac:dyDescent="0.25">
      <c r="A13644"/>
      <c r="B13644" s="78"/>
      <c r="C13644"/>
      <c r="D13644"/>
      <c r="E13644"/>
      <c r="F13644"/>
    </row>
    <row r="13645" spans="1:6" x14ac:dyDescent="0.25">
      <c r="A13645"/>
      <c r="B13645" s="78"/>
      <c r="C13645"/>
      <c r="D13645"/>
      <c r="E13645"/>
      <c r="F13645"/>
    </row>
    <row r="13646" spans="1:6" x14ac:dyDescent="0.25">
      <c r="A13646"/>
      <c r="B13646" s="78"/>
      <c r="C13646"/>
      <c r="D13646"/>
      <c r="E13646"/>
      <c r="F13646"/>
    </row>
    <row r="13647" spans="1:6" x14ac:dyDescent="0.25">
      <c r="A13647"/>
      <c r="B13647" s="78"/>
      <c r="C13647"/>
      <c r="D13647"/>
      <c r="E13647"/>
      <c r="F13647"/>
    </row>
    <row r="13648" spans="1:6" x14ac:dyDescent="0.25">
      <c r="A13648"/>
      <c r="B13648" s="78"/>
      <c r="C13648"/>
      <c r="D13648"/>
      <c r="E13648"/>
      <c r="F13648"/>
    </row>
    <row r="13649" spans="1:6" x14ac:dyDescent="0.25">
      <c r="A13649"/>
      <c r="B13649" s="78"/>
      <c r="C13649"/>
      <c r="D13649"/>
      <c r="E13649"/>
      <c r="F13649"/>
    </row>
    <row r="13650" spans="1:6" x14ac:dyDescent="0.25">
      <c r="A13650"/>
      <c r="B13650" s="78"/>
      <c r="C13650"/>
      <c r="D13650"/>
      <c r="E13650"/>
      <c r="F13650"/>
    </row>
    <row r="13651" spans="1:6" x14ac:dyDescent="0.25">
      <c r="A13651"/>
      <c r="B13651" s="78"/>
      <c r="C13651"/>
      <c r="D13651"/>
      <c r="E13651"/>
      <c r="F13651"/>
    </row>
    <row r="13652" spans="1:6" x14ac:dyDescent="0.25">
      <c r="A13652"/>
      <c r="B13652" s="78"/>
      <c r="C13652"/>
      <c r="D13652"/>
      <c r="E13652"/>
      <c r="F13652"/>
    </row>
    <row r="13653" spans="1:6" x14ac:dyDescent="0.25">
      <c r="A13653"/>
      <c r="B13653" s="78"/>
      <c r="C13653"/>
      <c r="D13653"/>
      <c r="E13653"/>
      <c r="F13653"/>
    </row>
    <row r="13654" spans="1:6" x14ac:dyDescent="0.25">
      <c r="A13654"/>
      <c r="B13654" s="78"/>
      <c r="C13654"/>
      <c r="D13654"/>
      <c r="E13654"/>
      <c r="F13654"/>
    </row>
    <row r="13655" spans="1:6" x14ac:dyDescent="0.25">
      <c r="A13655"/>
      <c r="B13655" s="78"/>
      <c r="C13655"/>
      <c r="D13655"/>
      <c r="E13655"/>
      <c r="F13655"/>
    </row>
    <row r="13656" spans="1:6" x14ac:dyDescent="0.25">
      <c r="A13656"/>
      <c r="B13656" s="78"/>
      <c r="C13656"/>
      <c r="D13656"/>
      <c r="E13656"/>
      <c r="F13656"/>
    </row>
    <row r="13657" spans="1:6" x14ac:dyDescent="0.25">
      <c r="A13657"/>
      <c r="B13657" s="78"/>
      <c r="C13657"/>
      <c r="D13657"/>
      <c r="E13657"/>
      <c r="F13657"/>
    </row>
    <row r="13658" spans="1:6" x14ac:dyDescent="0.25">
      <c r="A13658"/>
      <c r="B13658" s="78"/>
      <c r="C13658"/>
      <c r="D13658"/>
      <c r="E13658"/>
      <c r="F13658"/>
    </row>
    <row r="13659" spans="1:6" x14ac:dyDescent="0.25">
      <c r="A13659"/>
      <c r="B13659" s="78"/>
      <c r="C13659"/>
      <c r="D13659"/>
      <c r="E13659"/>
      <c r="F13659"/>
    </row>
    <row r="13660" spans="1:6" x14ac:dyDescent="0.25">
      <c r="A13660"/>
      <c r="B13660" s="78"/>
      <c r="C13660"/>
      <c r="D13660"/>
      <c r="E13660"/>
      <c r="F13660"/>
    </row>
    <row r="13661" spans="1:6" x14ac:dyDescent="0.25">
      <c r="A13661"/>
      <c r="B13661" s="78"/>
      <c r="C13661"/>
      <c r="D13661"/>
      <c r="E13661"/>
      <c r="F13661"/>
    </row>
    <row r="13662" spans="1:6" x14ac:dyDescent="0.25">
      <c r="A13662"/>
      <c r="B13662" s="78"/>
      <c r="C13662"/>
      <c r="D13662"/>
      <c r="E13662"/>
      <c r="F13662"/>
    </row>
    <row r="13663" spans="1:6" x14ac:dyDescent="0.25">
      <c r="A13663"/>
      <c r="B13663" s="78"/>
      <c r="C13663"/>
      <c r="D13663"/>
      <c r="E13663"/>
      <c r="F13663"/>
    </row>
    <row r="13664" spans="1:6" x14ac:dyDescent="0.25">
      <c r="A13664"/>
      <c r="B13664" s="78"/>
      <c r="C13664"/>
      <c r="D13664"/>
      <c r="E13664"/>
      <c r="F13664"/>
    </row>
    <row r="13665" spans="1:6" x14ac:dyDescent="0.25">
      <c r="A13665"/>
      <c r="B13665" s="78"/>
      <c r="C13665"/>
      <c r="D13665"/>
      <c r="E13665"/>
      <c r="F13665"/>
    </row>
    <row r="13666" spans="1:6" x14ac:dyDescent="0.25">
      <c r="A13666"/>
      <c r="B13666" s="78"/>
      <c r="C13666"/>
      <c r="D13666"/>
      <c r="E13666"/>
      <c r="F13666"/>
    </row>
    <row r="13667" spans="1:6" x14ac:dyDescent="0.25">
      <c r="A13667"/>
      <c r="B13667" s="78"/>
      <c r="C13667"/>
      <c r="D13667"/>
      <c r="E13667"/>
      <c r="F13667"/>
    </row>
    <row r="13668" spans="1:6" x14ac:dyDescent="0.25">
      <c r="A13668"/>
      <c r="B13668" s="78"/>
      <c r="C13668"/>
      <c r="D13668"/>
      <c r="E13668"/>
      <c r="F13668"/>
    </row>
    <row r="13669" spans="1:6" x14ac:dyDescent="0.25">
      <c r="A13669"/>
      <c r="B13669" s="78"/>
      <c r="C13669"/>
      <c r="D13669"/>
      <c r="E13669"/>
      <c r="F13669"/>
    </row>
    <row r="13670" spans="1:6" x14ac:dyDescent="0.25">
      <c r="A13670"/>
      <c r="B13670" s="78"/>
      <c r="C13670"/>
      <c r="D13670"/>
      <c r="E13670"/>
      <c r="F13670"/>
    </row>
    <row r="13671" spans="1:6" x14ac:dyDescent="0.25">
      <c r="A13671"/>
      <c r="B13671" s="78"/>
      <c r="C13671"/>
      <c r="D13671"/>
      <c r="E13671"/>
      <c r="F13671"/>
    </row>
    <row r="13672" spans="1:6" x14ac:dyDescent="0.25">
      <c r="A13672"/>
      <c r="B13672" s="78"/>
      <c r="C13672"/>
      <c r="D13672"/>
      <c r="E13672"/>
      <c r="F13672"/>
    </row>
    <row r="13673" spans="1:6" x14ac:dyDescent="0.25">
      <c r="A13673"/>
      <c r="B13673" s="78"/>
      <c r="C13673"/>
      <c r="D13673"/>
      <c r="E13673"/>
      <c r="F13673"/>
    </row>
    <row r="13674" spans="1:6" x14ac:dyDescent="0.25">
      <c r="A13674"/>
      <c r="B13674" s="78"/>
      <c r="C13674"/>
      <c r="D13674"/>
      <c r="E13674"/>
      <c r="F13674"/>
    </row>
    <row r="13675" spans="1:6" x14ac:dyDescent="0.25">
      <c r="A13675"/>
      <c r="B13675" s="78"/>
      <c r="C13675"/>
      <c r="D13675"/>
      <c r="E13675"/>
      <c r="F13675"/>
    </row>
    <row r="13676" spans="1:6" x14ac:dyDescent="0.25">
      <c r="A13676"/>
      <c r="B13676" s="78"/>
      <c r="C13676"/>
      <c r="D13676"/>
      <c r="E13676"/>
      <c r="F13676"/>
    </row>
    <row r="13677" spans="1:6" x14ac:dyDescent="0.25">
      <c r="A13677"/>
      <c r="B13677" s="78"/>
      <c r="C13677"/>
      <c r="D13677"/>
      <c r="E13677"/>
      <c r="F13677"/>
    </row>
    <row r="13678" spans="1:6" x14ac:dyDescent="0.25">
      <c r="A13678"/>
      <c r="B13678" s="78"/>
      <c r="C13678"/>
      <c r="D13678"/>
      <c r="E13678"/>
      <c r="F13678"/>
    </row>
    <row r="13679" spans="1:6" x14ac:dyDescent="0.25">
      <c r="A13679"/>
      <c r="B13679" s="78"/>
      <c r="C13679"/>
      <c r="D13679"/>
      <c r="E13679"/>
      <c r="F13679"/>
    </row>
    <row r="13680" spans="1:6" x14ac:dyDescent="0.25">
      <c r="A13680"/>
      <c r="B13680" s="78"/>
      <c r="C13680"/>
      <c r="D13680"/>
      <c r="E13680"/>
      <c r="F13680"/>
    </row>
    <row r="13681" spans="1:6" x14ac:dyDescent="0.25">
      <c r="A13681"/>
      <c r="B13681" s="78"/>
      <c r="C13681"/>
      <c r="D13681"/>
      <c r="E13681"/>
      <c r="F13681"/>
    </row>
    <row r="13682" spans="1:6" x14ac:dyDescent="0.25">
      <c r="A13682"/>
      <c r="B13682" s="78"/>
      <c r="C13682"/>
      <c r="D13682"/>
      <c r="E13682"/>
      <c r="F13682"/>
    </row>
    <row r="13683" spans="1:6" x14ac:dyDescent="0.25">
      <c r="A13683"/>
      <c r="B13683" s="78"/>
      <c r="C13683"/>
      <c r="D13683"/>
      <c r="E13683"/>
      <c r="F13683"/>
    </row>
    <row r="13684" spans="1:6" x14ac:dyDescent="0.25">
      <c r="A13684"/>
      <c r="B13684" s="78"/>
      <c r="C13684"/>
      <c r="D13684"/>
      <c r="E13684"/>
      <c r="F13684"/>
    </row>
    <row r="13685" spans="1:6" x14ac:dyDescent="0.25">
      <c r="A13685"/>
      <c r="B13685" s="78"/>
      <c r="C13685"/>
      <c r="D13685"/>
      <c r="E13685"/>
      <c r="F13685"/>
    </row>
    <row r="13686" spans="1:6" x14ac:dyDescent="0.25">
      <c r="A13686"/>
      <c r="B13686" s="78"/>
      <c r="C13686"/>
      <c r="D13686"/>
      <c r="E13686"/>
      <c r="F13686"/>
    </row>
    <row r="13687" spans="1:6" x14ac:dyDescent="0.25">
      <c r="A13687"/>
      <c r="B13687" s="78"/>
      <c r="C13687"/>
      <c r="D13687"/>
      <c r="E13687"/>
      <c r="F13687"/>
    </row>
    <row r="13688" spans="1:6" x14ac:dyDescent="0.25">
      <c r="A13688"/>
      <c r="B13688" s="78"/>
      <c r="C13688"/>
      <c r="D13688"/>
      <c r="E13688"/>
      <c r="F13688"/>
    </row>
    <row r="13689" spans="1:6" x14ac:dyDescent="0.25">
      <c r="A13689"/>
      <c r="B13689" s="78"/>
      <c r="C13689"/>
      <c r="D13689"/>
      <c r="E13689"/>
      <c r="F13689"/>
    </row>
    <row r="13690" spans="1:6" x14ac:dyDescent="0.25">
      <c r="A13690"/>
      <c r="B13690" s="78"/>
      <c r="C13690"/>
      <c r="D13690"/>
      <c r="E13690"/>
      <c r="F13690"/>
    </row>
    <row r="13691" spans="1:6" x14ac:dyDescent="0.25">
      <c r="A13691"/>
      <c r="B13691" s="78"/>
      <c r="C13691"/>
      <c r="D13691"/>
      <c r="E13691"/>
      <c r="F13691"/>
    </row>
    <row r="13692" spans="1:6" x14ac:dyDescent="0.25">
      <c r="A13692"/>
      <c r="B13692" s="78"/>
      <c r="C13692"/>
      <c r="D13692"/>
      <c r="E13692"/>
      <c r="F13692"/>
    </row>
    <row r="13693" spans="1:6" x14ac:dyDescent="0.25">
      <c r="A13693"/>
      <c r="B13693" s="78"/>
      <c r="C13693"/>
      <c r="D13693"/>
      <c r="E13693"/>
      <c r="F13693"/>
    </row>
    <row r="13694" spans="1:6" x14ac:dyDescent="0.25">
      <c r="A13694"/>
      <c r="B13694" s="78"/>
      <c r="C13694"/>
      <c r="D13694"/>
      <c r="E13694"/>
      <c r="F13694"/>
    </row>
    <row r="13695" spans="1:6" x14ac:dyDescent="0.25">
      <c r="A13695"/>
      <c r="B13695" s="78"/>
      <c r="C13695"/>
      <c r="D13695"/>
      <c r="E13695"/>
      <c r="F13695"/>
    </row>
    <row r="13696" spans="1:6" x14ac:dyDescent="0.25">
      <c r="A13696"/>
      <c r="B13696" s="78"/>
      <c r="C13696"/>
      <c r="D13696"/>
      <c r="E13696"/>
      <c r="F13696"/>
    </row>
    <row r="13697" spans="1:6" x14ac:dyDescent="0.25">
      <c r="A13697"/>
      <c r="B13697" s="78"/>
      <c r="C13697"/>
      <c r="D13697"/>
      <c r="E13697"/>
      <c r="F13697"/>
    </row>
    <row r="13698" spans="1:6" x14ac:dyDescent="0.25">
      <c r="A13698"/>
      <c r="B13698" s="78"/>
      <c r="C13698"/>
      <c r="D13698"/>
      <c r="E13698"/>
      <c r="F13698"/>
    </row>
    <row r="13699" spans="1:6" x14ac:dyDescent="0.25">
      <c r="A13699"/>
      <c r="B13699" s="78"/>
      <c r="C13699"/>
      <c r="D13699"/>
      <c r="E13699"/>
      <c r="F13699"/>
    </row>
    <row r="13700" spans="1:6" x14ac:dyDescent="0.25">
      <c r="A13700"/>
      <c r="B13700" s="78"/>
      <c r="C13700"/>
      <c r="D13700"/>
      <c r="E13700"/>
      <c r="F13700"/>
    </row>
    <row r="13701" spans="1:6" x14ac:dyDescent="0.25">
      <c r="A13701"/>
      <c r="B13701" s="78"/>
      <c r="C13701"/>
      <c r="D13701"/>
      <c r="E13701"/>
      <c r="F13701"/>
    </row>
    <row r="13702" spans="1:6" x14ac:dyDescent="0.25">
      <c r="A13702"/>
      <c r="B13702" s="78"/>
      <c r="C13702"/>
      <c r="D13702"/>
      <c r="E13702"/>
      <c r="F13702"/>
    </row>
    <row r="13703" spans="1:6" x14ac:dyDescent="0.25">
      <c r="A13703"/>
      <c r="B13703" s="78"/>
      <c r="C13703"/>
      <c r="D13703"/>
      <c r="E13703"/>
      <c r="F13703"/>
    </row>
    <row r="13704" spans="1:6" x14ac:dyDescent="0.25">
      <c r="A13704"/>
      <c r="B13704" s="78"/>
      <c r="C13704"/>
      <c r="D13704"/>
      <c r="E13704"/>
      <c r="F13704"/>
    </row>
    <row r="13705" spans="1:6" x14ac:dyDescent="0.25">
      <c r="A13705"/>
      <c r="B13705" s="78"/>
      <c r="C13705"/>
      <c r="D13705"/>
      <c r="E13705"/>
      <c r="F13705"/>
    </row>
    <row r="13706" spans="1:6" x14ac:dyDescent="0.25">
      <c r="A13706"/>
      <c r="B13706" s="78"/>
      <c r="C13706"/>
      <c r="D13706"/>
      <c r="E13706"/>
      <c r="F13706"/>
    </row>
    <row r="13707" spans="1:6" x14ac:dyDescent="0.25">
      <c r="A13707"/>
      <c r="B13707" s="78"/>
      <c r="C13707"/>
      <c r="D13707"/>
      <c r="E13707"/>
      <c r="F13707"/>
    </row>
    <row r="13708" spans="1:6" x14ac:dyDescent="0.25">
      <c r="A13708"/>
      <c r="B13708" s="78"/>
      <c r="C13708"/>
      <c r="D13708"/>
      <c r="E13708"/>
      <c r="F13708"/>
    </row>
    <row r="13709" spans="1:6" x14ac:dyDescent="0.25">
      <c r="A13709"/>
      <c r="B13709" s="78"/>
      <c r="C13709"/>
      <c r="D13709"/>
      <c r="E13709"/>
      <c r="F13709"/>
    </row>
    <row r="13710" spans="1:6" x14ac:dyDescent="0.25">
      <c r="A13710"/>
      <c r="B13710" s="78"/>
      <c r="C13710"/>
      <c r="D13710"/>
      <c r="E13710"/>
      <c r="F13710"/>
    </row>
    <row r="13711" spans="1:6" x14ac:dyDescent="0.25">
      <c r="A13711"/>
      <c r="B13711" s="78"/>
      <c r="C13711"/>
      <c r="D13711"/>
      <c r="E13711"/>
      <c r="F13711"/>
    </row>
    <row r="13712" spans="1:6" x14ac:dyDescent="0.25">
      <c r="A13712"/>
      <c r="B13712" s="78"/>
      <c r="C13712"/>
      <c r="D13712"/>
      <c r="E13712"/>
      <c r="F13712"/>
    </row>
    <row r="13713" spans="1:6" x14ac:dyDescent="0.25">
      <c r="A13713"/>
      <c r="B13713" s="78"/>
      <c r="C13713"/>
      <c r="D13713"/>
      <c r="E13713"/>
      <c r="F13713"/>
    </row>
    <row r="13714" spans="1:6" x14ac:dyDescent="0.25">
      <c r="A13714"/>
      <c r="B13714" s="78"/>
      <c r="C13714"/>
      <c r="D13714"/>
      <c r="E13714"/>
      <c r="F13714"/>
    </row>
    <row r="13715" spans="1:6" x14ac:dyDescent="0.25">
      <c r="A13715"/>
      <c r="B13715" s="78"/>
      <c r="C13715"/>
      <c r="D13715"/>
      <c r="E13715"/>
      <c r="F13715"/>
    </row>
    <row r="13716" spans="1:6" x14ac:dyDescent="0.25">
      <c r="A13716"/>
      <c r="B13716" s="78"/>
      <c r="C13716"/>
      <c r="D13716"/>
      <c r="E13716"/>
      <c r="F13716"/>
    </row>
    <row r="13717" spans="1:6" x14ac:dyDescent="0.25">
      <c r="A13717"/>
      <c r="B13717" s="78"/>
      <c r="C13717"/>
      <c r="D13717"/>
      <c r="E13717"/>
      <c r="F13717"/>
    </row>
    <row r="13718" spans="1:6" x14ac:dyDescent="0.25">
      <c r="A13718"/>
      <c r="B13718" s="78"/>
      <c r="C13718"/>
      <c r="D13718"/>
      <c r="E13718"/>
      <c r="F13718"/>
    </row>
    <row r="13719" spans="1:6" x14ac:dyDescent="0.25">
      <c r="A13719"/>
      <c r="B13719" s="78"/>
      <c r="C13719"/>
      <c r="D13719"/>
      <c r="E13719"/>
      <c r="F13719"/>
    </row>
    <row r="13720" spans="1:6" x14ac:dyDescent="0.25">
      <c r="A13720"/>
      <c r="B13720" s="78"/>
      <c r="C13720"/>
      <c r="D13720"/>
      <c r="E13720"/>
      <c r="F13720"/>
    </row>
    <row r="13721" spans="1:6" x14ac:dyDescent="0.25">
      <c r="A13721"/>
      <c r="B13721" s="78"/>
      <c r="C13721"/>
      <c r="D13721"/>
      <c r="E13721"/>
      <c r="F13721"/>
    </row>
    <row r="13722" spans="1:6" x14ac:dyDescent="0.25">
      <c r="A13722"/>
      <c r="B13722" s="78"/>
      <c r="C13722"/>
      <c r="D13722"/>
      <c r="E13722"/>
      <c r="F13722"/>
    </row>
    <row r="13723" spans="1:6" x14ac:dyDescent="0.25">
      <c r="A13723"/>
      <c r="B13723" s="78"/>
      <c r="C13723"/>
      <c r="D13723"/>
      <c r="E13723"/>
      <c r="F13723"/>
    </row>
    <row r="13724" spans="1:6" x14ac:dyDescent="0.25">
      <c r="A13724"/>
      <c r="B13724" s="78"/>
      <c r="C13724"/>
      <c r="D13724"/>
      <c r="E13724"/>
      <c r="F13724"/>
    </row>
    <row r="13725" spans="1:6" x14ac:dyDescent="0.25">
      <c r="A13725"/>
      <c r="B13725" s="78"/>
      <c r="C13725"/>
      <c r="D13725"/>
      <c r="E13725"/>
      <c r="F13725"/>
    </row>
    <row r="13726" spans="1:6" x14ac:dyDescent="0.25">
      <c r="A13726"/>
      <c r="B13726" s="78"/>
      <c r="C13726"/>
      <c r="D13726"/>
      <c r="E13726"/>
      <c r="F13726"/>
    </row>
    <row r="13727" spans="1:6" x14ac:dyDescent="0.25">
      <c r="A13727"/>
      <c r="B13727" s="78"/>
      <c r="C13727"/>
      <c r="D13727"/>
      <c r="E13727"/>
      <c r="F13727"/>
    </row>
    <row r="13728" spans="1:6" x14ac:dyDescent="0.25">
      <c r="A13728"/>
      <c r="B13728" s="78"/>
      <c r="C13728"/>
      <c r="D13728"/>
      <c r="E13728"/>
      <c r="F13728"/>
    </row>
    <row r="13729" spans="1:6" x14ac:dyDescent="0.25">
      <c r="A13729"/>
      <c r="B13729" s="78"/>
      <c r="C13729"/>
      <c r="D13729"/>
      <c r="E13729"/>
      <c r="F13729"/>
    </row>
    <row r="13730" spans="1:6" x14ac:dyDescent="0.25">
      <c r="A13730"/>
      <c r="B13730" s="78"/>
      <c r="C13730"/>
      <c r="D13730"/>
      <c r="E13730"/>
      <c r="F13730"/>
    </row>
    <row r="13731" spans="1:6" x14ac:dyDescent="0.25">
      <c r="A13731"/>
      <c r="B13731" s="78"/>
      <c r="C13731"/>
      <c r="D13731"/>
      <c r="E13731"/>
      <c r="F13731"/>
    </row>
    <row r="13732" spans="1:6" x14ac:dyDescent="0.25">
      <c r="A13732"/>
      <c r="B13732" s="78"/>
      <c r="C13732"/>
      <c r="D13732"/>
      <c r="E13732"/>
      <c r="F13732"/>
    </row>
    <row r="13733" spans="1:6" x14ac:dyDescent="0.25">
      <c r="A13733"/>
      <c r="B13733" s="78"/>
      <c r="C13733"/>
      <c r="D13733"/>
      <c r="E13733"/>
      <c r="F13733"/>
    </row>
    <row r="13734" spans="1:6" x14ac:dyDescent="0.25">
      <c r="A13734"/>
      <c r="B13734" s="78"/>
      <c r="C13734"/>
      <c r="D13734"/>
      <c r="E13734"/>
      <c r="F13734"/>
    </row>
    <row r="13735" spans="1:6" x14ac:dyDescent="0.25">
      <c r="A13735"/>
      <c r="B13735" s="78"/>
      <c r="C13735"/>
      <c r="D13735"/>
      <c r="E13735"/>
      <c r="F13735"/>
    </row>
    <row r="13736" spans="1:6" x14ac:dyDescent="0.25">
      <c r="A13736"/>
      <c r="B13736" s="78"/>
      <c r="C13736"/>
      <c r="D13736"/>
      <c r="E13736"/>
      <c r="F13736"/>
    </row>
    <row r="13737" spans="1:6" x14ac:dyDescent="0.25">
      <c r="A13737"/>
      <c r="B13737" s="78"/>
      <c r="C13737"/>
      <c r="D13737"/>
      <c r="E13737"/>
      <c r="F13737"/>
    </row>
    <row r="13738" spans="1:6" x14ac:dyDescent="0.25">
      <c r="A13738"/>
      <c r="B13738" s="78"/>
      <c r="C13738"/>
      <c r="D13738"/>
      <c r="E13738"/>
      <c r="F13738"/>
    </row>
    <row r="13739" spans="1:6" x14ac:dyDescent="0.25">
      <c r="A13739"/>
      <c r="B13739" s="78"/>
      <c r="C13739"/>
      <c r="D13739"/>
      <c r="E13739"/>
      <c r="F13739"/>
    </row>
    <row r="13740" spans="1:6" x14ac:dyDescent="0.25">
      <c r="A13740"/>
      <c r="B13740" s="78"/>
      <c r="C13740"/>
      <c r="D13740"/>
      <c r="E13740"/>
      <c r="F13740"/>
    </row>
    <row r="13741" spans="1:6" x14ac:dyDescent="0.25">
      <c r="A13741"/>
      <c r="B13741" s="78"/>
      <c r="C13741"/>
      <c r="D13741"/>
      <c r="E13741"/>
      <c r="F13741"/>
    </row>
    <row r="13742" spans="1:6" x14ac:dyDescent="0.25">
      <c r="A13742"/>
      <c r="B13742" s="78"/>
      <c r="C13742"/>
      <c r="D13742"/>
      <c r="E13742"/>
      <c r="F13742"/>
    </row>
    <row r="13743" spans="1:6" x14ac:dyDescent="0.25">
      <c r="A13743"/>
      <c r="B13743" s="78"/>
      <c r="C13743"/>
      <c r="D13743"/>
      <c r="E13743"/>
      <c r="F13743"/>
    </row>
    <row r="13744" spans="1:6" x14ac:dyDescent="0.25">
      <c r="A13744"/>
      <c r="B13744" s="78"/>
      <c r="C13744"/>
      <c r="D13744"/>
      <c r="E13744"/>
      <c r="F13744"/>
    </row>
    <row r="13745" spans="1:6" x14ac:dyDescent="0.25">
      <c r="A13745"/>
      <c r="B13745" s="78"/>
      <c r="C13745"/>
      <c r="D13745"/>
      <c r="E13745"/>
      <c r="F13745"/>
    </row>
    <row r="13746" spans="1:6" x14ac:dyDescent="0.25">
      <c r="A13746"/>
      <c r="B13746" s="78"/>
      <c r="C13746"/>
      <c r="D13746"/>
      <c r="E13746"/>
      <c r="F13746"/>
    </row>
    <row r="13747" spans="1:6" x14ac:dyDescent="0.25">
      <c r="A13747"/>
      <c r="B13747" s="78"/>
      <c r="C13747"/>
      <c r="D13747"/>
      <c r="E13747"/>
      <c r="F13747"/>
    </row>
    <row r="13748" spans="1:6" x14ac:dyDescent="0.25">
      <c r="A13748"/>
      <c r="B13748" s="78"/>
      <c r="C13748"/>
      <c r="D13748"/>
      <c r="E13748"/>
      <c r="F13748"/>
    </row>
    <row r="13749" spans="1:6" x14ac:dyDescent="0.25">
      <c r="A13749"/>
      <c r="B13749" s="78"/>
      <c r="C13749"/>
      <c r="D13749"/>
      <c r="E13749"/>
      <c r="F13749"/>
    </row>
    <row r="13750" spans="1:6" x14ac:dyDescent="0.25">
      <c r="A13750"/>
      <c r="B13750" s="78"/>
      <c r="C13750"/>
      <c r="D13750"/>
      <c r="E13750"/>
      <c r="F13750"/>
    </row>
    <row r="13751" spans="1:6" x14ac:dyDescent="0.25">
      <c r="A13751"/>
      <c r="B13751" s="78"/>
      <c r="C13751"/>
      <c r="D13751"/>
      <c r="E13751"/>
      <c r="F13751"/>
    </row>
    <row r="13752" spans="1:6" x14ac:dyDescent="0.25">
      <c r="A13752"/>
      <c r="B13752" s="78"/>
      <c r="C13752"/>
      <c r="D13752"/>
      <c r="E13752"/>
      <c r="F13752"/>
    </row>
    <row r="13753" spans="1:6" x14ac:dyDescent="0.25">
      <c r="A13753"/>
      <c r="B13753" s="78"/>
      <c r="C13753"/>
      <c r="D13753"/>
      <c r="E13753"/>
      <c r="F13753"/>
    </row>
    <row r="13754" spans="1:6" x14ac:dyDescent="0.25">
      <c r="A13754"/>
      <c r="B13754" s="78"/>
      <c r="C13754"/>
      <c r="D13754"/>
      <c r="E13754"/>
      <c r="F13754"/>
    </row>
    <row r="13755" spans="1:6" x14ac:dyDescent="0.25">
      <c r="A13755"/>
      <c r="B13755" s="78"/>
      <c r="C13755"/>
      <c r="D13755"/>
      <c r="E13755"/>
      <c r="F13755"/>
    </row>
    <row r="13756" spans="1:6" x14ac:dyDescent="0.25">
      <c r="A13756"/>
      <c r="B13756" s="78"/>
      <c r="C13756"/>
      <c r="D13756"/>
      <c r="E13756"/>
      <c r="F13756"/>
    </row>
    <row r="13757" spans="1:6" x14ac:dyDescent="0.25">
      <c r="A13757"/>
      <c r="B13757" s="78"/>
      <c r="C13757"/>
      <c r="D13757"/>
      <c r="E13757"/>
      <c r="F13757"/>
    </row>
    <row r="13758" spans="1:6" x14ac:dyDescent="0.25">
      <c r="A13758"/>
      <c r="B13758" s="78"/>
      <c r="C13758"/>
      <c r="D13758"/>
      <c r="E13758"/>
      <c r="F13758"/>
    </row>
    <row r="13759" spans="1:6" x14ac:dyDescent="0.25">
      <c r="A13759"/>
      <c r="B13759" s="78"/>
      <c r="C13759"/>
      <c r="D13759"/>
      <c r="E13759"/>
      <c r="F13759"/>
    </row>
    <row r="13760" spans="1:6" x14ac:dyDescent="0.25">
      <c r="A13760"/>
      <c r="B13760" s="78"/>
      <c r="C13760"/>
      <c r="D13760"/>
      <c r="E13760"/>
      <c r="F13760"/>
    </row>
    <row r="13761" spans="1:6" x14ac:dyDescent="0.25">
      <c r="A13761"/>
      <c r="B13761" s="78"/>
      <c r="C13761"/>
      <c r="D13761"/>
      <c r="E13761"/>
      <c r="F13761"/>
    </row>
    <row r="13762" spans="1:6" x14ac:dyDescent="0.25">
      <c r="A13762"/>
      <c r="B13762" s="78"/>
      <c r="C13762"/>
      <c r="D13762"/>
      <c r="E13762"/>
      <c r="F13762"/>
    </row>
    <row r="13763" spans="1:6" x14ac:dyDescent="0.25">
      <c r="A13763"/>
      <c r="B13763" s="78"/>
      <c r="C13763"/>
      <c r="D13763"/>
      <c r="E13763"/>
      <c r="F13763"/>
    </row>
    <row r="13764" spans="1:6" x14ac:dyDescent="0.25">
      <c r="A13764"/>
      <c r="B13764" s="78"/>
      <c r="C13764"/>
      <c r="D13764"/>
      <c r="E13764"/>
      <c r="F13764"/>
    </row>
    <row r="13765" spans="1:6" x14ac:dyDescent="0.25">
      <c r="A13765"/>
      <c r="B13765" s="78"/>
      <c r="C13765"/>
      <c r="D13765"/>
      <c r="E13765"/>
      <c r="F13765"/>
    </row>
    <row r="13766" spans="1:6" x14ac:dyDescent="0.25">
      <c r="A13766"/>
      <c r="B13766" s="78"/>
      <c r="C13766"/>
      <c r="D13766"/>
      <c r="E13766"/>
      <c r="F13766"/>
    </row>
    <row r="13767" spans="1:6" x14ac:dyDescent="0.25">
      <c r="A13767"/>
      <c r="B13767" s="78"/>
      <c r="C13767"/>
      <c r="D13767"/>
      <c r="E13767"/>
      <c r="F13767"/>
    </row>
    <row r="13768" spans="1:6" x14ac:dyDescent="0.25">
      <c r="A13768"/>
      <c r="B13768" s="78"/>
      <c r="C13768"/>
      <c r="D13768"/>
      <c r="E13768"/>
      <c r="F13768"/>
    </row>
    <row r="13769" spans="1:6" x14ac:dyDescent="0.25">
      <c r="A13769"/>
      <c r="B13769" s="78"/>
      <c r="C13769"/>
      <c r="D13769"/>
      <c r="E13769"/>
      <c r="F13769"/>
    </row>
    <row r="13770" spans="1:6" x14ac:dyDescent="0.25">
      <c r="A13770"/>
      <c r="B13770" s="78"/>
      <c r="C13770"/>
      <c r="D13770"/>
      <c r="E13770"/>
      <c r="F13770"/>
    </row>
    <row r="13771" spans="1:6" x14ac:dyDescent="0.25">
      <c r="A13771"/>
      <c r="B13771" s="78"/>
      <c r="C13771"/>
      <c r="D13771"/>
      <c r="E13771"/>
      <c r="F13771"/>
    </row>
    <row r="13772" spans="1:6" x14ac:dyDescent="0.25">
      <c r="A13772"/>
      <c r="B13772" s="78"/>
      <c r="C13772"/>
      <c r="D13772"/>
      <c r="E13772"/>
      <c r="F13772"/>
    </row>
    <row r="13773" spans="1:6" x14ac:dyDescent="0.25">
      <c r="A13773"/>
      <c r="B13773" s="78"/>
      <c r="C13773"/>
      <c r="D13773"/>
      <c r="E13773"/>
      <c r="F13773"/>
    </row>
    <row r="13774" spans="1:6" x14ac:dyDescent="0.25">
      <c r="A13774"/>
      <c r="B13774" s="78"/>
      <c r="C13774"/>
      <c r="D13774"/>
      <c r="E13774"/>
      <c r="F13774"/>
    </row>
    <row r="13775" spans="1:6" x14ac:dyDescent="0.25">
      <c r="A13775"/>
      <c r="B13775" s="78"/>
      <c r="C13775"/>
      <c r="D13775"/>
      <c r="E13775"/>
      <c r="F13775"/>
    </row>
    <row r="13776" spans="1:6" x14ac:dyDescent="0.25">
      <c r="A13776"/>
      <c r="B13776" s="78"/>
      <c r="C13776"/>
      <c r="D13776"/>
      <c r="E13776"/>
      <c r="F13776"/>
    </row>
    <row r="13777" spans="1:6" x14ac:dyDescent="0.25">
      <c r="A13777"/>
      <c r="B13777" s="78"/>
      <c r="C13777"/>
      <c r="D13777"/>
      <c r="E13777"/>
      <c r="F13777"/>
    </row>
    <row r="13778" spans="1:6" x14ac:dyDescent="0.25">
      <c r="A13778"/>
      <c r="B13778" s="78"/>
      <c r="C13778"/>
      <c r="D13778"/>
      <c r="E13778"/>
      <c r="F13778"/>
    </row>
    <row r="13779" spans="1:6" x14ac:dyDescent="0.25">
      <c r="A13779"/>
      <c r="B13779" s="78"/>
      <c r="C13779"/>
      <c r="D13779"/>
      <c r="E13779"/>
      <c r="F13779"/>
    </row>
    <row r="13780" spans="1:6" x14ac:dyDescent="0.25">
      <c r="A13780"/>
      <c r="B13780" s="78"/>
      <c r="C13780"/>
      <c r="D13780"/>
      <c r="E13780"/>
      <c r="F13780"/>
    </row>
    <row r="13781" spans="1:6" x14ac:dyDescent="0.25">
      <c r="A13781"/>
      <c r="B13781" s="78"/>
      <c r="C13781"/>
      <c r="D13781"/>
      <c r="E13781"/>
      <c r="F13781"/>
    </row>
    <row r="13782" spans="1:6" x14ac:dyDescent="0.25">
      <c r="A13782"/>
      <c r="B13782" s="78"/>
      <c r="C13782"/>
      <c r="D13782"/>
      <c r="E13782"/>
      <c r="F13782"/>
    </row>
    <row r="13783" spans="1:6" x14ac:dyDescent="0.25">
      <c r="A13783"/>
      <c r="B13783" s="78"/>
      <c r="C13783"/>
      <c r="D13783"/>
      <c r="E13783"/>
      <c r="F13783"/>
    </row>
    <row r="13784" spans="1:6" x14ac:dyDescent="0.25">
      <c r="A13784"/>
      <c r="B13784" s="78"/>
      <c r="C13784"/>
      <c r="D13784"/>
      <c r="E13784"/>
      <c r="F13784"/>
    </row>
    <row r="13785" spans="1:6" x14ac:dyDescent="0.25">
      <c r="A13785"/>
      <c r="B13785" s="78"/>
      <c r="C13785"/>
      <c r="D13785"/>
      <c r="E13785"/>
      <c r="F13785"/>
    </row>
    <row r="13786" spans="1:6" x14ac:dyDescent="0.25">
      <c r="A13786"/>
      <c r="B13786" s="78"/>
      <c r="C13786"/>
      <c r="D13786"/>
      <c r="E13786"/>
      <c r="F13786"/>
    </row>
    <row r="13787" spans="1:6" x14ac:dyDescent="0.25">
      <c r="A13787"/>
      <c r="B13787" s="78"/>
      <c r="C13787"/>
      <c r="D13787"/>
      <c r="E13787"/>
      <c r="F13787"/>
    </row>
    <row r="13788" spans="1:6" x14ac:dyDescent="0.25">
      <c r="A13788"/>
      <c r="B13788" s="78"/>
      <c r="C13788"/>
      <c r="D13788"/>
      <c r="E13788"/>
      <c r="F13788"/>
    </row>
    <row r="13789" spans="1:6" x14ac:dyDescent="0.25">
      <c r="A13789"/>
      <c r="B13789" s="78"/>
      <c r="C13789"/>
      <c r="D13789"/>
      <c r="E13789"/>
      <c r="F13789"/>
    </row>
    <row r="13790" spans="1:6" x14ac:dyDescent="0.25">
      <c r="A13790"/>
      <c r="B13790" s="78"/>
      <c r="C13790"/>
      <c r="D13790"/>
      <c r="E13790"/>
      <c r="F13790"/>
    </row>
    <row r="13791" spans="1:6" x14ac:dyDescent="0.25">
      <c r="A13791"/>
      <c r="B13791" s="78"/>
      <c r="C13791"/>
      <c r="D13791"/>
      <c r="E13791"/>
      <c r="F13791"/>
    </row>
    <row r="13792" spans="1:6" x14ac:dyDescent="0.25">
      <c r="A13792"/>
      <c r="B13792" s="78"/>
      <c r="C13792"/>
      <c r="D13792"/>
      <c r="E13792"/>
      <c r="F13792"/>
    </row>
    <row r="13793" spans="1:6" x14ac:dyDescent="0.25">
      <c r="A13793"/>
      <c r="B13793" s="78"/>
      <c r="C13793"/>
      <c r="D13793"/>
      <c r="E13793"/>
      <c r="F13793"/>
    </row>
    <row r="13794" spans="1:6" x14ac:dyDescent="0.25">
      <c r="A13794"/>
      <c r="B13794" s="78"/>
      <c r="C13794"/>
      <c r="D13794"/>
      <c r="E13794"/>
      <c r="F13794"/>
    </row>
    <row r="13795" spans="1:6" x14ac:dyDescent="0.25">
      <c r="A13795"/>
      <c r="B13795" s="78"/>
      <c r="C13795"/>
      <c r="D13795"/>
      <c r="E13795"/>
      <c r="F13795"/>
    </row>
    <row r="13796" spans="1:6" x14ac:dyDescent="0.25">
      <c r="A13796"/>
      <c r="B13796" s="78"/>
      <c r="C13796"/>
      <c r="D13796"/>
      <c r="E13796"/>
      <c r="F13796"/>
    </row>
    <row r="13797" spans="1:6" x14ac:dyDescent="0.25">
      <c r="A13797"/>
      <c r="B13797" s="78"/>
      <c r="C13797"/>
      <c r="D13797"/>
      <c r="E13797"/>
      <c r="F13797"/>
    </row>
    <row r="13798" spans="1:6" x14ac:dyDescent="0.25">
      <c r="A13798"/>
      <c r="B13798" s="78"/>
      <c r="C13798"/>
      <c r="D13798"/>
      <c r="E13798"/>
      <c r="F13798"/>
    </row>
    <row r="13799" spans="1:6" x14ac:dyDescent="0.25">
      <c r="A13799"/>
      <c r="B13799" s="78"/>
      <c r="C13799"/>
      <c r="D13799"/>
      <c r="E13799"/>
      <c r="F13799"/>
    </row>
    <row r="13800" spans="1:6" x14ac:dyDescent="0.25">
      <c r="A13800"/>
      <c r="B13800" s="78"/>
      <c r="C13800"/>
      <c r="D13800"/>
      <c r="E13800"/>
      <c r="F13800"/>
    </row>
    <row r="13801" spans="1:6" x14ac:dyDescent="0.25">
      <c r="A13801"/>
      <c r="B13801" s="78"/>
      <c r="C13801"/>
      <c r="D13801"/>
      <c r="E13801"/>
      <c r="F13801"/>
    </row>
    <row r="13802" spans="1:6" x14ac:dyDescent="0.25">
      <c r="A13802"/>
      <c r="B13802" s="78"/>
      <c r="C13802"/>
      <c r="D13802"/>
      <c r="E13802"/>
      <c r="F13802"/>
    </row>
    <row r="13803" spans="1:6" x14ac:dyDescent="0.25">
      <c r="A13803"/>
      <c r="B13803" s="78"/>
      <c r="C13803"/>
      <c r="D13803"/>
      <c r="E13803"/>
      <c r="F13803"/>
    </row>
    <row r="13804" spans="1:6" x14ac:dyDescent="0.25">
      <c r="A13804"/>
      <c r="B13804" s="78"/>
      <c r="C13804"/>
      <c r="D13804"/>
      <c r="E13804"/>
      <c r="F13804"/>
    </row>
    <row r="13805" spans="1:6" x14ac:dyDescent="0.25">
      <c r="A13805"/>
      <c r="B13805" s="78"/>
      <c r="C13805"/>
      <c r="D13805"/>
      <c r="E13805"/>
      <c r="F13805"/>
    </row>
    <row r="13806" spans="1:6" x14ac:dyDescent="0.25">
      <c r="A13806"/>
      <c r="B13806" s="78"/>
      <c r="C13806"/>
      <c r="D13806"/>
      <c r="E13806"/>
      <c r="F13806"/>
    </row>
    <row r="13807" spans="1:6" x14ac:dyDescent="0.25">
      <c r="A13807"/>
      <c r="B13807" s="78"/>
      <c r="C13807"/>
      <c r="D13807"/>
      <c r="E13807"/>
      <c r="F13807"/>
    </row>
    <row r="13808" spans="1:6" x14ac:dyDescent="0.25">
      <c r="A13808"/>
      <c r="B13808" s="78"/>
      <c r="C13808"/>
      <c r="D13808"/>
      <c r="E13808"/>
      <c r="F13808"/>
    </row>
    <row r="13809" spans="1:6" x14ac:dyDescent="0.25">
      <c r="A13809"/>
      <c r="B13809" s="78"/>
      <c r="C13809"/>
      <c r="D13809"/>
      <c r="E13809"/>
      <c r="F13809"/>
    </row>
    <row r="13810" spans="1:6" x14ac:dyDescent="0.25">
      <c r="A13810"/>
      <c r="B13810" s="78"/>
      <c r="C13810"/>
      <c r="D13810"/>
      <c r="E13810"/>
      <c r="F13810"/>
    </row>
    <row r="13811" spans="1:6" x14ac:dyDescent="0.25">
      <c r="A13811"/>
      <c r="B13811" s="78"/>
      <c r="C13811"/>
      <c r="D13811"/>
      <c r="E13811"/>
      <c r="F13811"/>
    </row>
    <row r="13812" spans="1:6" x14ac:dyDescent="0.25">
      <c r="A13812"/>
      <c r="B13812" s="78"/>
      <c r="C13812"/>
      <c r="D13812"/>
      <c r="E13812"/>
      <c r="F13812"/>
    </row>
    <row r="13813" spans="1:6" x14ac:dyDescent="0.25">
      <c r="A13813"/>
      <c r="B13813" s="78"/>
      <c r="C13813"/>
      <c r="D13813"/>
      <c r="E13813"/>
      <c r="F13813"/>
    </row>
    <row r="13814" spans="1:6" x14ac:dyDescent="0.25">
      <c r="A13814"/>
      <c r="B13814" s="78"/>
      <c r="C13814"/>
      <c r="D13814"/>
      <c r="E13814"/>
      <c r="F13814"/>
    </row>
    <row r="13815" spans="1:6" x14ac:dyDescent="0.25">
      <c r="A13815"/>
      <c r="B13815" s="78"/>
      <c r="C13815"/>
      <c r="D13815"/>
      <c r="E13815"/>
      <c r="F13815"/>
    </row>
    <row r="13816" spans="1:6" x14ac:dyDescent="0.25">
      <c r="A13816"/>
      <c r="B13816" s="78"/>
      <c r="C13816"/>
      <c r="D13816"/>
      <c r="E13816"/>
      <c r="F13816"/>
    </row>
    <row r="13817" spans="1:6" x14ac:dyDescent="0.25">
      <c r="A13817"/>
      <c r="B13817" s="78"/>
      <c r="C13817"/>
      <c r="D13817"/>
      <c r="E13817"/>
      <c r="F13817"/>
    </row>
    <row r="13818" spans="1:6" x14ac:dyDescent="0.25">
      <c r="A13818"/>
      <c r="B13818" s="78"/>
      <c r="C13818"/>
      <c r="D13818"/>
      <c r="E13818"/>
      <c r="F13818"/>
    </row>
    <row r="13819" spans="1:6" x14ac:dyDescent="0.25">
      <c r="A13819"/>
      <c r="B13819" s="78"/>
      <c r="C13819"/>
      <c r="D13819"/>
      <c r="E13819"/>
      <c r="F13819"/>
    </row>
    <row r="13820" spans="1:6" x14ac:dyDescent="0.25">
      <c r="A13820"/>
      <c r="B13820" s="78"/>
      <c r="C13820"/>
      <c r="D13820"/>
      <c r="E13820"/>
      <c r="F13820"/>
    </row>
    <row r="13821" spans="1:6" x14ac:dyDescent="0.25">
      <c r="A13821"/>
      <c r="B13821" s="78"/>
      <c r="C13821"/>
      <c r="D13821"/>
      <c r="E13821"/>
      <c r="F13821"/>
    </row>
    <row r="13822" spans="1:6" x14ac:dyDescent="0.25">
      <c r="A13822"/>
      <c r="B13822" s="78"/>
      <c r="C13822"/>
      <c r="D13822"/>
      <c r="E13822"/>
      <c r="F13822"/>
    </row>
    <row r="13823" spans="1:6" x14ac:dyDescent="0.25">
      <c r="A13823"/>
      <c r="B13823" s="78"/>
      <c r="C13823"/>
      <c r="D13823"/>
      <c r="E13823"/>
      <c r="F13823"/>
    </row>
    <row r="13824" spans="1:6" x14ac:dyDescent="0.25">
      <c r="A13824"/>
      <c r="B13824" s="78"/>
      <c r="C13824"/>
      <c r="D13824"/>
      <c r="E13824"/>
      <c r="F13824"/>
    </row>
    <row r="13825" spans="1:6" x14ac:dyDescent="0.25">
      <c r="A13825"/>
      <c r="B13825" s="78"/>
      <c r="C13825"/>
      <c r="D13825"/>
      <c r="E13825"/>
      <c r="F13825"/>
    </row>
    <row r="13826" spans="1:6" x14ac:dyDescent="0.25">
      <c r="A13826"/>
      <c r="B13826" s="78"/>
      <c r="C13826"/>
      <c r="D13826"/>
      <c r="E13826"/>
      <c r="F13826"/>
    </row>
    <row r="13827" spans="1:6" x14ac:dyDescent="0.25">
      <c r="A13827"/>
      <c r="B13827" s="78"/>
      <c r="C13827"/>
      <c r="D13827"/>
      <c r="E13827"/>
      <c r="F13827"/>
    </row>
    <row r="13828" spans="1:6" x14ac:dyDescent="0.25">
      <c r="A13828"/>
      <c r="B13828" s="78"/>
      <c r="C13828"/>
      <c r="D13828"/>
      <c r="E13828"/>
      <c r="F13828"/>
    </row>
    <row r="13829" spans="1:6" x14ac:dyDescent="0.25">
      <c r="A13829"/>
      <c r="B13829" s="78"/>
      <c r="C13829"/>
      <c r="D13829"/>
      <c r="E13829"/>
      <c r="F13829"/>
    </row>
    <row r="13830" spans="1:6" x14ac:dyDescent="0.25">
      <c r="A13830"/>
      <c r="B13830" s="78"/>
      <c r="C13830"/>
      <c r="D13830"/>
      <c r="E13830"/>
      <c r="F13830"/>
    </row>
    <row r="13831" spans="1:6" x14ac:dyDescent="0.25">
      <c r="A13831"/>
      <c r="B13831" s="78"/>
      <c r="C13831"/>
      <c r="D13831"/>
      <c r="E13831"/>
      <c r="F13831"/>
    </row>
    <row r="13832" spans="1:6" x14ac:dyDescent="0.25">
      <c r="A13832"/>
      <c r="B13832" s="78"/>
      <c r="C13832"/>
      <c r="D13832"/>
      <c r="E13832"/>
      <c r="F13832"/>
    </row>
    <row r="13833" spans="1:6" x14ac:dyDescent="0.25">
      <c r="A13833"/>
      <c r="B13833" s="78"/>
      <c r="C13833"/>
      <c r="D13833"/>
      <c r="E13833"/>
      <c r="F13833"/>
    </row>
    <row r="13834" spans="1:6" x14ac:dyDescent="0.25">
      <c r="A13834"/>
      <c r="B13834" s="78"/>
      <c r="C13834"/>
      <c r="D13834"/>
      <c r="E13834"/>
      <c r="F13834"/>
    </row>
    <row r="13835" spans="1:6" x14ac:dyDescent="0.25">
      <c r="A13835"/>
      <c r="B13835" s="78"/>
      <c r="C13835"/>
      <c r="D13835"/>
      <c r="E13835"/>
      <c r="F13835"/>
    </row>
    <row r="13836" spans="1:6" x14ac:dyDescent="0.25">
      <c r="A13836"/>
      <c r="B13836" s="78"/>
      <c r="C13836"/>
      <c r="D13836"/>
      <c r="E13836"/>
      <c r="F13836"/>
    </row>
    <row r="13837" spans="1:6" x14ac:dyDescent="0.25">
      <c r="A13837"/>
      <c r="B13837" s="78"/>
      <c r="C13837"/>
      <c r="D13837"/>
      <c r="E13837"/>
      <c r="F13837"/>
    </row>
    <row r="13838" spans="1:6" x14ac:dyDescent="0.25">
      <c r="A13838"/>
      <c r="B13838" s="78"/>
      <c r="C13838"/>
      <c r="D13838"/>
      <c r="E13838"/>
      <c r="F13838"/>
    </row>
    <row r="13839" spans="1:6" x14ac:dyDescent="0.25">
      <c r="A13839"/>
      <c r="B13839" s="78"/>
      <c r="C13839"/>
      <c r="D13839"/>
      <c r="E13839"/>
      <c r="F13839"/>
    </row>
    <row r="13840" spans="1:6" x14ac:dyDescent="0.25">
      <c r="A13840"/>
      <c r="B13840" s="78"/>
      <c r="C13840"/>
      <c r="D13840"/>
      <c r="E13840"/>
      <c r="F13840"/>
    </row>
    <row r="13841" spans="1:6" x14ac:dyDescent="0.25">
      <c r="A13841"/>
      <c r="B13841" s="78"/>
      <c r="C13841"/>
      <c r="D13841"/>
      <c r="E13841"/>
      <c r="F13841"/>
    </row>
    <row r="13842" spans="1:6" x14ac:dyDescent="0.25">
      <c r="A13842"/>
      <c r="B13842" s="78"/>
      <c r="C13842"/>
      <c r="D13842"/>
      <c r="E13842"/>
      <c r="F13842"/>
    </row>
    <row r="13843" spans="1:6" x14ac:dyDescent="0.25">
      <c r="A13843"/>
      <c r="B13843" s="78"/>
      <c r="C13843"/>
      <c r="D13843"/>
      <c r="E13843"/>
      <c r="F13843"/>
    </row>
    <row r="13844" spans="1:6" x14ac:dyDescent="0.25">
      <c r="A13844"/>
      <c r="B13844" s="78"/>
      <c r="C13844"/>
      <c r="D13844"/>
      <c r="E13844"/>
      <c r="F13844"/>
    </row>
    <row r="13845" spans="1:6" x14ac:dyDescent="0.25">
      <c r="A13845"/>
      <c r="B13845" s="78"/>
      <c r="C13845"/>
      <c r="D13845"/>
      <c r="E13845"/>
      <c r="F13845"/>
    </row>
    <row r="13846" spans="1:6" x14ac:dyDescent="0.25">
      <c r="A13846"/>
      <c r="B13846" s="78"/>
      <c r="C13846"/>
      <c r="D13846"/>
      <c r="E13846"/>
      <c r="F13846"/>
    </row>
    <row r="13847" spans="1:6" x14ac:dyDescent="0.25">
      <c r="A13847"/>
      <c r="B13847" s="78"/>
      <c r="C13847"/>
      <c r="D13847"/>
      <c r="E13847"/>
      <c r="F13847"/>
    </row>
    <row r="13848" spans="1:6" x14ac:dyDescent="0.25">
      <c r="A13848"/>
      <c r="B13848" s="78"/>
      <c r="C13848"/>
      <c r="D13848"/>
      <c r="E13848"/>
      <c r="F13848"/>
    </row>
    <row r="13849" spans="1:6" x14ac:dyDescent="0.25">
      <c r="A13849"/>
      <c r="B13849" s="78"/>
      <c r="C13849"/>
      <c r="D13849"/>
      <c r="E13849"/>
      <c r="F13849"/>
    </row>
    <row r="13850" spans="1:6" x14ac:dyDescent="0.25">
      <c r="A13850"/>
      <c r="B13850" s="78"/>
      <c r="C13850"/>
      <c r="D13850"/>
      <c r="E13850"/>
      <c r="F13850"/>
    </row>
    <row r="13851" spans="1:6" x14ac:dyDescent="0.25">
      <c r="A13851"/>
      <c r="B13851" s="78"/>
      <c r="C13851"/>
      <c r="D13851"/>
      <c r="E13851"/>
      <c r="F13851"/>
    </row>
    <row r="13852" spans="1:6" x14ac:dyDescent="0.25">
      <c r="A13852"/>
      <c r="B13852" s="78"/>
      <c r="C13852"/>
      <c r="D13852"/>
      <c r="E13852"/>
      <c r="F13852"/>
    </row>
    <row r="13853" spans="1:6" x14ac:dyDescent="0.25">
      <c r="A13853"/>
      <c r="B13853" s="78"/>
      <c r="C13853"/>
      <c r="D13853"/>
      <c r="E13853"/>
      <c r="F13853"/>
    </row>
    <row r="13854" spans="1:6" x14ac:dyDescent="0.25">
      <c r="A13854"/>
      <c r="B13854" s="78"/>
      <c r="C13854"/>
      <c r="D13854"/>
      <c r="E13854"/>
      <c r="F13854"/>
    </row>
    <row r="13855" spans="1:6" x14ac:dyDescent="0.25">
      <c r="A13855"/>
      <c r="B13855" s="78"/>
      <c r="C13855"/>
      <c r="D13855"/>
      <c r="E13855"/>
      <c r="F13855"/>
    </row>
    <row r="13856" spans="1:6" x14ac:dyDescent="0.25">
      <c r="A13856"/>
      <c r="B13856" s="78"/>
      <c r="C13856"/>
      <c r="D13856"/>
      <c r="E13856"/>
      <c r="F13856"/>
    </row>
    <row r="13857" spans="1:6" x14ac:dyDescent="0.25">
      <c r="A13857"/>
      <c r="B13857" s="78"/>
      <c r="C13857"/>
      <c r="D13857"/>
      <c r="E13857"/>
      <c r="F13857"/>
    </row>
    <row r="13858" spans="1:6" x14ac:dyDescent="0.25">
      <c r="A13858"/>
      <c r="B13858" s="78"/>
      <c r="C13858"/>
      <c r="D13858"/>
      <c r="E13858"/>
      <c r="F13858"/>
    </row>
    <row r="13859" spans="1:6" x14ac:dyDescent="0.25">
      <c r="A13859"/>
      <c r="B13859" s="78"/>
      <c r="C13859"/>
      <c r="D13859"/>
      <c r="E13859"/>
      <c r="F13859"/>
    </row>
    <row r="13860" spans="1:6" x14ac:dyDescent="0.25">
      <c r="A13860"/>
      <c r="B13860" s="78"/>
      <c r="C13860"/>
      <c r="D13860"/>
      <c r="E13860"/>
      <c r="F13860"/>
    </row>
    <row r="13861" spans="1:6" x14ac:dyDescent="0.25">
      <c r="A13861"/>
      <c r="B13861" s="78"/>
      <c r="C13861"/>
      <c r="D13861"/>
      <c r="E13861"/>
      <c r="F13861"/>
    </row>
    <row r="13862" spans="1:6" x14ac:dyDescent="0.25">
      <c r="A13862"/>
      <c r="B13862" s="78"/>
      <c r="C13862"/>
      <c r="D13862"/>
      <c r="E13862"/>
      <c r="F13862"/>
    </row>
    <row r="13863" spans="1:6" x14ac:dyDescent="0.25">
      <c r="A13863"/>
      <c r="B13863" s="78"/>
      <c r="C13863"/>
      <c r="D13863"/>
      <c r="E13863"/>
      <c r="F13863"/>
    </row>
    <row r="13864" spans="1:6" x14ac:dyDescent="0.25">
      <c r="A13864"/>
      <c r="B13864" s="78"/>
      <c r="C13864"/>
      <c r="D13864"/>
      <c r="E13864"/>
      <c r="F13864"/>
    </row>
    <row r="13865" spans="1:6" x14ac:dyDescent="0.25">
      <c r="A13865"/>
      <c r="B13865" s="78"/>
      <c r="C13865"/>
      <c r="D13865"/>
      <c r="E13865"/>
      <c r="F13865"/>
    </row>
    <row r="13866" spans="1:6" x14ac:dyDescent="0.25">
      <c r="A13866"/>
      <c r="B13866" s="78"/>
      <c r="C13866"/>
      <c r="D13866"/>
      <c r="E13866"/>
      <c r="F13866"/>
    </row>
    <row r="13867" spans="1:6" x14ac:dyDescent="0.25">
      <c r="A13867"/>
      <c r="B13867" s="78"/>
      <c r="C13867"/>
      <c r="D13867"/>
      <c r="E13867"/>
      <c r="F13867"/>
    </row>
    <row r="13868" spans="1:6" x14ac:dyDescent="0.25">
      <c r="A13868"/>
      <c r="B13868" s="78"/>
      <c r="C13868"/>
      <c r="D13868"/>
      <c r="E13868"/>
      <c r="F13868"/>
    </row>
    <row r="13869" spans="1:6" x14ac:dyDescent="0.25">
      <c r="A13869"/>
      <c r="B13869" s="78"/>
      <c r="C13869"/>
      <c r="D13869"/>
      <c r="E13869"/>
      <c r="F13869"/>
    </row>
    <row r="13870" spans="1:6" x14ac:dyDescent="0.25">
      <c r="A13870"/>
      <c r="B13870" s="78"/>
      <c r="C13870"/>
      <c r="D13870"/>
      <c r="E13870"/>
      <c r="F13870"/>
    </row>
    <row r="13871" spans="1:6" x14ac:dyDescent="0.25">
      <c r="A13871"/>
      <c r="B13871" s="78"/>
      <c r="C13871"/>
      <c r="D13871"/>
      <c r="E13871"/>
      <c r="F13871"/>
    </row>
    <row r="13872" spans="1:6" x14ac:dyDescent="0.25">
      <c r="A13872"/>
      <c r="B13872" s="78"/>
      <c r="C13872"/>
      <c r="D13872"/>
      <c r="E13872"/>
      <c r="F13872"/>
    </row>
    <row r="13873" spans="1:6" x14ac:dyDescent="0.25">
      <c r="A13873"/>
      <c r="B13873" s="78"/>
      <c r="C13873"/>
      <c r="D13873"/>
      <c r="E13873"/>
      <c r="F13873"/>
    </row>
    <row r="13874" spans="1:6" x14ac:dyDescent="0.25">
      <c r="A13874"/>
      <c r="B13874" s="78"/>
      <c r="C13874"/>
      <c r="D13874"/>
      <c r="E13874"/>
      <c r="F13874"/>
    </row>
    <row r="13875" spans="1:6" x14ac:dyDescent="0.25">
      <c r="A13875"/>
      <c r="B13875" s="78"/>
      <c r="C13875"/>
      <c r="D13875"/>
      <c r="E13875"/>
      <c r="F13875"/>
    </row>
    <row r="13876" spans="1:6" x14ac:dyDescent="0.25">
      <c r="A13876"/>
      <c r="B13876" s="78"/>
      <c r="C13876"/>
      <c r="D13876"/>
      <c r="E13876"/>
      <c r="F13876"/>
    </row>
    <row r="13877" spans="1:6" x14ac:dyDescent="0.25">
      <c r="A13877"/>
      <c r="B13877" s="78"/>
      <c r="C13877"/>
      <c r="D13877"/>
      <c r="E13877"/>
      <c r="F13877"/>
    </row>
    <row r="13878" spans="1:6" x14ac:dyDescent="0.25">
      <c r="A13878"/>
      <c r="B13878" s="78"/>
      <c r="C13878"/>
      <c r="D13878"/>
      <c r="E13878"/>
      <c r="F13878"/>
    </row>
    <row r="13879" spans="1:6" x14ac:dyDescent="0.25">
      <c r="A13879"/>
      <c r="B13879" s="78"/>
      <c r="C13879"/>
      <c r="D13879"/>
      <c r="E13879"/>
      <c r="F13879"/>
    </row>
    <row r="13880" spans="1:6" x14ac:dyDescent="0.25">
      <c r="A13880"/>
      <c r="B13880" s="78"/>
      <c r="C13880"/>
      <c r="D13880"/>
      <c r="E13880"/>
      <c r="F13880"/>
    </row>
    <row r="13881" spans="1:6" x14ac:dyDescent="0.25">
      <c r="A13881"/>
      <c r="B13881" s="78"/>
      <c r="C13881"/>
      <c r="D13881"/>
      <c r="E13881"/>
      <c r="F13881"/>
    </row>
    <row r="13882" spans="1:6" x14ac:dyDescent="0.25">
      <c r="A13882"/>
      <c r="B13882" s="78"/>
      <c r="C13882"/>
      <c r="D13882"/>
      <c r="E13882"/>
      <c r="F13882"/>
    </row>
    <row r="13883" spans="1:6" x14ac:dyDescent="0.25">
      <c r="A13883"/>
      <c r="B13883" s="78"/>
      <c r="C13883"/>
      <c r="D13883"/>
      <c r="E13883"/>
      <c r="F13883"/>
    </row>
    <row r="13884" spans="1:6" x14ac:dyDescent="0.25">
      <c r="A13884"/>
      <c r="B13884" s="78"/>
      <c r="C13884"/>
      <c r="D13884"/>
      <c r="E13884"/>
      <c r="F13884"/>
    </row>
    <row r="13885" spans="1:6" x14ac:dyDescent="0.25">
      <c r="A13885"/>
      <c r="B13885" s="78"/>
      <c r="C13885"/>
      <c r="D13885"/>
      <c r="E13885"/>
      <c r="F13885"/>
    </row>
    <row r="13886" spans="1:6" x14ac:dyDescent="0.25">
      <c r="A13886"/>
      <c r="B13886" s="78"/>
      <c r="C13886"/>
      <c r="D13886"/>
      <c r="E13886"/>
      <c r="F13886"/>
    </row>
    <row r="13887" spans="1:6" x14ac:dyDescent="0.25">
      <c r="A13887"/>
      <c r="B13887" s="78"/>
      <c r="C13887"/>
      <c r="D13887"/>
      <c r="E13887"/>
      <c r="F13887"/>
    </row>
    <row r="13888" spans="1:6" x14ac:dyDescent="0.25">
      <c r="A13888"/>
      <c r="B13888" s="78"/>
      <c r="C13888"/>
      <c r="D13888"/>
      <c r="E13888"/>
      <c r="F13888"/>
    </row>
    <row r="13889" spans="1:6" x14ac:dyDescent="0.25">
      <c r="A13889"/>
      <c r="B13889" s="78"/>
      <c r="C13889"/>
      <c r="D13889"/>
      <c r="E13889"/>
      <c r="F13889"/>
    </row>
    <row r="13890" spans="1:6" x14ac:dyDescent="0.25">
      <c r="A13890"/>
      <c r="B13890" s="78"/>
      <c r="C13890"/>
      <c r="D13890"/>
      <c r="E13890"/>
      <c r="F13890"/>
    </row>
    <row r="13891" spans="1:6" x14ac:dyDescent="0.25">
      <c r="A13891"/>
      <c r="B13891" s="78"/>
      <c r="C13891"/>
      <c r="D13891"/>
      <c r="E13891"/>
      <c r="F13891"/>
    </row>
    <row r="13892" spans="1:6" x14ac:dyDescent="0.25">
      <c r="A13892"/>
      <c r="B13892" s="78"/>
      <c r="C13892"/>
      <c r="D13892"/>
      <c r="E13892"/>
      <c r="F13892"/>
    </row>
    <row r="13893" spans="1:6" x14ac:dyDescent="0.25">
      <c r="A13893"/>
      <c r="B13893" s="78"/>
      <c r="C13893"/>
      <c r="D13893"/>
      <c r="E13893"/>
      <c r="F13893"/>
    </row>
    <row r="13894" spans="1:6" x14ac:dyDescent="0.25">
      <c r="A13894"/>
      <c r="B13894" s="78"/>
      <c r="C13894"/>
      <c r="D13894"/>
      <c r="E13894"/>
      <c r="F13894"/>
    </row>
    <row r="13895" spans="1:6" x14ac:dyDescent="0.25">
      <c r="A13895"/>
      <c r="B13895" s="78"/>
      <c r="C13895"/>
      <c r="D13895"/>
      <c r="E13895"/>
      <c r="F13895"/>
    </row>
    <row r="13896" spans="1:6" x14ac:dyDescent="0.25">
      <c r="A13896"/>
      <c r="B13896" s="78"/>
      <c r="C13896"/>
      <c r="D13896"/>
      <c r="E13896"/>
      <c r="F13896"/>
    </row>
    <row r="13897" spans="1:6" x14ac:dyDescent="0.25">
      <c r="A13897"/>
      <c r="B13897" s="78"/>
      <c r="C13897"/>
      <c r="D13897"/>
      <c r="E13897"/>
      <c r="F13897"/>
    </row>
    <row r="13898" spans="1:6" x14ac:dyDescent="0.25">
      <c r="A13898"/>
      <c r="B13898" s="78"/>
      <c r="C13898"/>
      <c r="D13898"/>
      <c r="E13898"/>
      <c r="F13898"/>
    </row>
    <row r="13899" spans="1:6" x14ac:dyDescent="0.25">
      <c r="A13899"/>
      <c r="B13899" s="78"/>
      <c r="C13899"/>
      <c r="D13899"/>
      <c r="E13899"/>
      <c r="F13899"/>
    </row>
    <row r="13900" spans="1:6" x14ac:dyDescent="0.25">
      <c r="A13900"/>
      <c r="B13900" s="78"/>
      <c r="C13900"/>
      <c r="D13900"/>
      <c r="E13900"/>
      <c r="F13900"/>
    </row>
    <row r="13901" spans="1:6" x14ac:dyDescent="0.25">
      <c r="A13901"/>
      <c r="B13901" s="78"/>
      <c r="C13901"/>
      <c r="D13901"/>
      <c r="E13901"/>
      <c r="F13901"/>
    </row>
    <row r="13902" spans="1:6" x14ac:dyDescent="0.25">
      <c r="A13902"/>
      <c r="B13902" s="78"/>
      <c r="C13902"/>
      <c r="D13902"/>
      <c r="E13902"/>
      <c r="F13902"/>
    </row>
    <row r="13903" spans="1:6" x14ac:dyDescent="0.25">
      <c r="A13903"/>
      <c r="B13903" s="78"/>
      <c r="C13903"/>
      <c r="D13903"/>
      <c r="E13903"/>
      <c r="F13903"/>
    </row>
    <row r="13904" spans="1:6" x14ac:dyDescent="0.25">
      <c r="A13904"/>
      <c r="B13904" s="78"/>
      <c r="C13904"/>
      <c r="D13904"/>
      <c r="E13904"/>
      <c r="F13904"/>
    </row>
    <row r="13905" spans="1:6" x14ac:dyDescent="0.25">
      <c r="A13905"/>
      <c r="B13905" s="78"/>
      <c r="C13905"/>
      <c r="D13905"/>
      <c r="E13905"/>
      <c r="F13905"/>
    </row>
    <row r="13906" spans="1:6" x14ac:dyDescent="0.25">
      <c r="A13906"/>
      <c r="B13906" s="78"/>
      <c r="C13906"/>
      <c r="D13906"/>
      <c r="E13906"/>
      <c r="F13906"/>
    </row>
    <row r="13907" spans="1:6" x14ac:dyDescent="0.25">
      <c r="A13907"/>
      <c r="B13907" s="78"/>
      <c r="C13907"/>
      <c r="D13907"/>
      <c r="E13907"/>
      <c r="F13907"/>
    </row>
    <row r="13908" spans="1:6" x14ac:dyDescent="0.25">
      <c r="A13908"/>
      <c r="B13908" s="78"/>
      <c r="C13908"/>
      <c r="D13908"/>
      <c r="E13908"/>
      <c r="F13908"/>
    </row>
    <row r="13909" spans="1:6" x14ac:dyDescent="0.25">
      <c r="A13909"/>
      <c r="B13909" s="78"/>
      <c r="C13909"/>
      <c r="D13909"/>
      <c r="E13909"/>
      <c r="F13909"/>
    </row>
    <row r="13910" spans="1:6" x14ac:dyDescent="0.25">
      <c r="A13910"/>
      <c r="B13910" s="78"/>
      <c r="C13910"/>
      <c r="D13910"/>
      <c r="E13910"/>
      <c r="F13910"/>
    </row>
    <row r="13911" spans="1:6" x14ac:dyDescent="0.25">
      <c r="A13911"/>
      <c r="B13911" s="78"/>
      <c r="C13911"/>
      <c r="D13911"/>
      <c r="E13911"/>
      <c r="F13911"/>
    </row>
    <row r="13912" spans="1:6" x14ac:dyDescent="0.25">
      <c r="A13912"/>
      <c r="B13912" s="78"/>
      <c r="C13912"/>
      <c r="D13912"/>
      <c r="E13912"/>
      <c r="F13912"/>
    </row>
    <row r="13913" spans="1:6" x14ac:dyDescent="0.25">
      <c r="A13913"/>
      <c r="B13913" s="78"/>
      <c r="C13913"/>
      <c r="D13913"/>
      <c r="E13913"/>
      <c r="F13913"/>
    </row>
    <row r="13914" spans="1:6" x14ac:dyDescent="0.25">
      <c r="A13914"/>
      <c r="B13914" s="78"/>
      <c r="C13914"/>
      <c r="D13914"/>
      <c r="E13914"/>
      <c r="F13914"/>
    </row>
    <row r="13915" spans="1:6" x14ac:dyDescent="0.25">
      <c r="A13915"/>
      <c r="B13915" s="78"/>
      <c r="C13915"/>
      <c r="D13915"/>
      <c r="E13915"/>
      <c r="F13915"/>
    </row>
    <row r="13916" spans="1:6" x14ac:dyDescent="0.25">
      <c r="A13916"/>
      <c r="B13916" s="78"/>
      <c r="C13916"/>
      <c r="D13916"/>
      <c r="E13916"/>
      <c r="F13916"/>
    </row>
    <row r="13917" spans="1:6" x14ac:dyDescent="0.25">
      <c r="A13917"/>
      <c r="B13917" s="78"/>
      <c r="C13917"/>
      <c r="D13917"/>
      <c r="E13917"/>
      <c r="F13917"/>
    </row>
    <row r="13918" spans="1:6" x14ac:dyDescent="0.25">
      <c r="A13918"/>
      <c r="B13918" s="78"/>
      <c r="C13918"/>
      <c r="D13918"/>
      <c r="E13918"/>
      <c r="F13918"/>
    </row>
    <row r="13919" spans="1:6" x14ac:dyDescent="0.25">
      <c r="A13919"/>
      <c r="B13919" s="78"/>
      <c r="C13919"/>
      <c r="D13919"/>
      <c r="E13919"/>
      <c r="F13919"/>
    </row>
    <row r="13920" spans="1:6" x14ac:dyDescent="0.25">
      <c r="A13920"/>
      <c r="B13920" s="78"/>
      <c r="C13920"/>
      <c r="D13920"/>
      <c r="E13920"/>
      <c r="F13920"/>
    </row>
    <row r="13921" spans="1:6" x14ac:dyDescent="0.25">
      <c r="A13921"/>
      <c r="B13921" s="78"/>
      <c r="C13921"/>
      <c r="D13921"/>
      <c r="E13921"/>
      <c r="F13921"/>
    </row>
    <row r="13922" spans="1:6" x14ac:dyDescent="0.25">
      <c r="A13922"/>
      <c r="B13922" s="78"/>
      <c r="C13922"/>
      <c r="D13922"/>
      <c r="E13922"/>
      <c r="F13922"/>
    </row>
    <row r="13923" spans="1:6" x14ac:dyDescent="0.25">
      <c r="A13923"/>
      <c r="B13923" s="78"/>
      <c r="C13923"/>
      <c r="D13923"/>
      <c r="E13923"/>
      <c r="F13923"/>
    </row>
    <row r="13924" spans="1:6" x14ac:dyDescent="0.25">
      <c r="A13924"/>
      <c r="B13924" s="78"/>
      <c r="C13924"/>
      <c r="D13924"/>
      <c r="E13924"/>
      <c r="F13924"/>
    </row>
    <row r="13925" spans="1:6" x14ac:dyDescent="0.25">
      <c r="A13925"/>
      <c r="B13925" s="78"/>
      <c r="C13925"/>
      <c r="D13925"/>
      <c r="E13925"/>
      <c r="F13925"/>
    </row>
    <row r="13926" spans="1:6" x14ac:dyDescent="0.25">
      <c r="A13926"/>
      <c r="B13926" s="78"/>
      <c r="C13926"/>
      <c r="D13926"/>
      <c r="E13926"/>
      <c r="F13926"/>
    </row>
    <row r="13927" spans="1:6" x14ac:dyDescent="0.25">
      <c r="A13927"/>
      <c r="B13927" s="78"/>
      <c r="C13927"/>
      <c r="D13927"/>
      <c r="E13927"/>
      <c r="F13927"/>
    </row>
    <row r="13928" spans="1:6" x14ac:dyDescent="0.25">
      <c r="A13928"/>
      <c r="B13928" s="78"/>
      <c r="C13928"/>
      <c r="D13928"/>
      <c r="E13928"/>
      <c r="F13928"/>
    </row>
    <row r="13929" spans="1:6" x14ac:dyDescent="0.25">
      <c r="A13929"/>
      <c r="B13929" s="78"/>
      <c r="C13929"/>
      <c r="D13929"/>
      <c r="E13929"/>
      <c r="F13929"/>
    </row>
    <row r="13930" spans="1:6" x14ac:dyDescent="0.25">
      <c r="A13930"/>
      <c r="B13930" s="78"/>
      <c r="C13930"/>
      <c r="D13930"/>
      <c r="E13930"/>
      <c r="F13930"/>
    </row>
    <row r="13931" spans="1:6" x14ac:dyDescent="0.25">
      <c r="A13931"/>
      <c r="B13931" s="78"/>
      <c r="C13931"/>
      <c r="D13931"/>
      <c r="E13931"/>
      <c r="F13931"/>
    </row>
    <row r="13932" spans="1:6" x14ac:dyDescent="0.25">
      <c r="A13932"/>
      <c r="B13932" s="78"/>
      <c r="C13932"/>
      <c r="D13932"/>
      <c r="E13932"/>
      <c r="F13932"/>
    </row>
    <row r="13933" spans="1:6" x14ac:dyDescent="0.25">
      <c r="A13933"/>
      <c r="B13933" s="78"/>
      <c r="C13933"/>
      <c r="D13933"/>
      <c r="E13933"/>
      <c r="F13933"/>
    </row>
    <row r="13934" spans="1:6" x14ac:dyDescent="0.25">
      <c r="A13934"/>
      <c r="B13934" s="78"/>
      <c r="C13934"/>
      <c r="D13934"/>
      <c r="E13934"/>
      <c r="F13934"/>
    </row>
    <row r="13935" spans="1:6" x14ac:dyDescent="0.25">
      <c r="A13935"/>
      <c r="B13935" s="78"/>
      <c r="C13935"/>
      <c r="D13935"/>
      <c r="E13935"/>
      <c r="F13935"/>
    </row>
    <row r="13936" spans="1:6" x14ac:dyDescent="0.25">
      <c r="A13936"/>
      <c r="B13936" s="78"/>
      <c r="C13936"/>
      <c r="D13936"/>
      <c r="E13936"/>
      <c r="F13936"/>
    </row>
    <row r="13937" spans="1:6" x14ac:dyDescent="0.25">
      <c r="A13937"/>
      <c r="B13937" s="78"/>
      <c r="C13937"/>
      <c r="D13937"/>
      <c r="E13937"/>
      <c r="F13937"/>
    </row>
    <row r="13938" spans="1:6" x14ac:dyDescent="0.25">
      <c r="A13938"/>
      <c r="B13938" s="78"/>
      <c r="C13938"/>
      <c r="D13938"/>
      <c r="E13938"/>
      <c r="F13938"/>
    </row>
    <row r="13939" spans="1:6" x14ac:dyDescent="0.25">
      <c r="A13939"/>
      <c r="B13939" s="78"/>
      <c r="C13939"/>
      <c r="D13939"/>
      <c r="E13939"/>
      <c r="F13939"/>
    </row>
    <row r="13940" spans="1:6" x14ac:dyDescent="0.25">
      <c r="A13940"/>
      <c r="B13940" s="78"/>
      <c r="C13940"/>
      <c r="D13940"/>
      <c r="E13940"/>
      <c r="F13940"/>
    </row>
    <row r="13941" spans="1:6" x14ac:dyDescent="0.25">
      <c r="A13941"/>
      <c r="B13941" s="78"/>
      <c r="C13941"/>
      <c r="D13941"/>
      <c r="E13941"/>
      <c r="F13941"/>
    </row>
    <row r="13942" spans="1:6" x14ac:dyDescent="0.25">
      <c r="A13942"/>
      <c r="B13942" s="78"/>
      <c r="C13942"/>
      <c r="D13942"/>
      <c r="E13942"/>
      <c r="F13942"/>
    </row>
    <row r="13943" spans="1:6" x14ac:dyDescent="0.25">
      <c r="A13943"/>
      <c r="B13943" s="78"/>
      <c r="C13943"/>
      <c r="D13943"/>
      <c r="E13943"/>
      <c r="F13943"/>
    </row>
    <row r="13944" spans="1:6" x14ac:dyDescent="0.25">
      <c r="A13944"/>
      <c r="B13944" s="78"/>
      <c r="C13944"/>
      <c r="D13944"/>
      <c r="E13944"/>
      <c r="F13944"/>
    </row>
    <row r="13945" spans="1:6" x14ac:dyDescent="0.25">
      <c r="A13945"/>
      <c r="B13945" s="78"/>
      <c r="C13945"/>
      <c r="D13945"/>
      <c r="E13945"/>
      <c r="F13945"/>
    </row>
    <row r="13946" spans="1:6" x14ac:dyDescent="0.25">
      <c r="A13946"/>
      <c r="B13946" s="78"/>
      <c r="C13946"/>
      <c r="D13946"/>
      <c r="E13946"/>
      <c r="F13946"/>
    </row>
    <row r="13947" spans="1:6" x14ac:dyDescent="0.25">
      <c r="A13947"/>
      <c r="B13947" s="78"/>
      <c r="C13947"/>
      <c r="D13947"/>
      <c r="E13947"/>
      <c r="F13947"/>
    </row>
    <row r="13948" spans="1:6" x14ac:dyDescent="0.25">
      <c r="A13948"/>
      <c r="B13948" s="78"/>
      <c r="C13948"/>
      <c r="D13948"/>
      <c r="E13948"/>
      <c r="F13948"/>
    </row>
    <row r="13949" spans="1:6" x14ac:dyDescent="0.25">
      <c r="A13949"/>
      <c r="B13949" s="78"/>
      <c r="C13949"/>
      <c r="D13949"/>
      <c r="E13949"/>
      <c r="F13949"/>
    </row>
    <row r="13950" spans="1:6" x14ac:dyDescent="0.25">
      <c r="A13950"/>
      <c r="B13950" s="78"/>
      <c r="C13950"/>
      <c r="D13950"/>
      <c r="E13950"/>
      <c r="F13950"/>
    </row>
    <row r="13951" spans="1:6" x14ac:dyDescent="0.25">
      <c r="A13951"/>
      <c r="B13951" s="78"/>
      <c r="C13951"/>
      <c r="D13951"/>
      <c r="E13951"/>
      <c r="F13951"/>
    </row>
    <row r="13952" spans="1:6" x14ac:dyDescent="0.25">
      <c r="A13952"/>
      <c r="B13952" s="78"/>
      <c r="C13952"/>
      <c r="D13952"/>
      <c r="E13952"/>
      <c r="F13952"/>
    </row>
    <row r="13953" spans="1:6" x14ac:dyDescent="0.25">
      <c r="A13953"/>
      <c r="B13953" s="78"/>
      <c r="C13953"/>
      <c r="D13953"/>
      <c r="E13953"/>
      <c r="F13953"/>
    </row>
    <row r="13954" spans="1:6" x14ac:dyDescent="0.25">
      <c r="A13954"/>
      <c r="B13954" s="78"/>
      <c r="C13954"/>
      <c r="D13954"/>
      <c r="E13954"/>
      <c r="F13954"/>
    </row>
    <row r="13955" spans="1:6" x14ac:dyDescent="0.25">
      <c r="A13955"/>
      <c r="B13955" s="78"/>
      <c r="C13955"/>
      <c r="D13955"/>
      <c r="E13955"/>
      <c r="F13955"/>
    </row>
    <row r="13956" spans="1:6" x14ac:dyDescent="0.25">
      <c r="A13956"/>
      <c r="B13956" s="78"/>
      <c r="C13956"/>
      <c r="D13956"/>
      <c r="E13956"/>
      <c r="F13956"/>
    </row>
    <row r="13957" spans="1:6" x14ac:dyDescent="0.25">
      <c r="A13957"/>
      <c r="B13957" s="78"/>
      <c r="C13957"/>
      <c r="D13957"/>
      <c r="E13957"/>
      <c r="F13957"/>
    </row>
    <row r="13958" spans="1:6" x14ac:dyDescent="0.25">
      <c r="A13958"/>
      <c r="B13958" s="78"/>
      <c r="C13958"/>
      <c r="D13958"/>
      <c r="E13958"/>
      <c r="F13958"/>
    </row>
    <row r="13959" spans="1:6" x14ac:dyDescent="0.25">
      <c r="A13959"/>
      <c r="B13959" s="78"/>
      <c r="C13959"/>
      <c r="D13959"/>
      <c r="E13959"/>
      <c r="F13959"/>
    </row>
    <row r="13960" spans="1:6" x14ac:dyDescent="0.25">
      <c r="A13960"/>
      <c r="B13960" s="78"/>
      <c r="C13960"/>
      <c r="D13960"/>
      <c r="E13960"/>
      <c r="F13960"/>
    </row>
    <row r="13961" spans="1:6" x14ac:dyDescent="0.25">
      <c r="A13961"/>
      <c r="B13961" s="78"/>
      <c r="C13961"/>
      <c r="D13961"/>
      <c r="E13961"/>
      <c r="F13961"/>
    </row>
    <row r="13962" spans="1:6" x14ac:dyDescent="0.25">
      <c r="A13962"/>
      <c r="B13962" s="78"/>
      <c r="C13962"/>
      <c r="D13962"/>
      <c r="E13962"/>
      <c r="F13962"/>
    </row>
    <row r="13963" spans="1:6" x14ac:dyDescent="0.25">
      <c r="A13963"/>
      <c r="B13963" s="78"/>
      <c r="C13963"/>
      <c r="D13963"/>
      <c r="E13963"/>
      <c r="F13963"/>
    </row>
    <row r="13964" spans="1:6" x14ac:dyDescent="0.25">
      <c r="A13964"/>
      <c r="B13964" s="78"/>
      <c r="C13964"/>
      <c r="D13964"/>
      <c r="E13964"/>
      <c r="F13964"/>
    </row>
    <row r="13965" spans="1:6" x14ac:dyDescent="0.25">
      <c r="A13965"/>
      <c r="B13965" s="78"/>
      <c r="C13965"/>
      <c r="D13965"/>
      <c r="E13965"/>
      <c r="F13965"/>
    </row>
    <row r="13966" spans="1:6" x14ac:dyDescent="0.25">
      <c r="A13966"/>
      <c r="B13966" s="78"/>
      <c r="C13966"/>
      <c r="D13966"/>
      <c r="E13966"/>
      <c r="F13966"/>
    </row>
    <row r="13967" spans="1:6" x14ac:dyDescent="0.25">
      <c r="A13967"/>
      <c r="B13967" s="78"/>
      <c r="C13967"/>
      <c r="D13967"/>
      <c r="E13967"/>
      <c r="F13967"/>
    </row>
    <row r="13968" spans="1:6" x14ac:dyDescent="0.25">
      <c r="A13968"/>
      <c r="B13968" s="78"/>
      <c r="C13968"/>
      <c r="D13968"/>
      <c r="E13968"/>
      <c r="F13968"/>
    </row>
    <row r="13969" spans="1:6" x14ac:dyDescent="0.25">
      <c r="A13969"/>
      <c r="B13969" s="78"/>
      <c r="C13969"/>
      <c r="D13969"/>
      <c r="E13969"/>
      <c r="F13969"/>
    </row>
    <row r="13970" spans="1:6" x14ac:dyDescent="0.25">
      <c r="A13970"/>
      <c r="B13970" s="78"/>
      <c r="C13970"/>
      <c r="D13970"/>
      <c r="E13970"/>
      <c r="F13970"/>
    </row>
    <row r="13971" spans="1:6" x14ac:dyDescent="0.25">
      <c r="A13971"/>
      <c r="B13971" s="78"/>
      <c r="C13971"/>
      <c r="D13971"/>
      <c r="E13971"/>
      <c r="F13971"/>
    </row>
    <row r="13972" spans="1:6" x14ac:dyDescent="0.25">
      <c r="A13972"/>
      <c r="B13972" s="78"/>
      <c r="C13972"/>
      <c r="D13972"/>
      <c r="E13972"/>
      <c r="F13972"/>
    </row>
    <row r="13973" spans="1:6" x14ac:dyDescent="0.25">
      <c r="A13973"/>
      <c r="B13973" s="78"/>
      <c r="C13973"/>
      <c r="D13973"/>
      <c r="E13973"/>
      <c r="F13973"/>
    </row>
    <row r="13974" spans="1:6" x14ac:dyDescent="0.25">
      <c r="A13974"/>
      <c r="B13974" s="78"/>
      <c r="C13974"/>
      <c r="D13974"/>
      <c r="E13974"/>
      <c r="F13974"/>
    </row>
    <row r="13975" spans="1:6" x14ac:dyDescent="0.25">
      <c r="A13975"/>
      <c r="B13975" s="78"/>
      <c r="C13975"/>
      <c r="D13975"/>
      <c r="E13975"/>
      <c r="F13975"/>
    </row>
    <row r="13976" spans="1:6" x14ac:dyDescent="0.25">
      <c r="A13976"/>
      <c r="B13976" s="78"/>
      <c r="C13976"/>
      <c r="D13976"/>
      <c r="E13976"/>
      <c r="F13976"/>
    </row>
    <row r="13977" spans="1:6" x14ac:dyDescent="0.25">
      <c r="A13977"/>
      <c r="B13977" s="78"/>
      <c r="C13977"/>
      <c r="D13977"/>
      <c r="E13977"/>
      <c r="F13977"/>
    </row>
    <row r="13978" spans="1:6" x14ac:dyDescent="0.25">
      <c r="A13978"/>
      <c r="B13978" s="78"/>
      <c r="C13978"/>
      <c r="D13978"/>
      <c r="E13978"/>
      <c r="F13978"/>
    </row>
    <row r="13979" spans="1:6" x14ac:dyDescent="0.25">
      <c r="A13979"/>
      <c r="B13979" s="78"/>
      <c r="C13979"/>
      <c r="D13979"/>
      <c r="E13979"/>
      <c r="F13979"/>
    </row>
    <row r="13980" spans="1:6" x14ac:dyDescent="0.25">
      <c r="A13980"/>
      <c r="B13980" s="78"/>
      <c r="C13980"/>
      <c r="D13980"/>
      <c r="E13980"/>
      <c r="F13980"/>
    </row>
    <row r="13981" spans="1:6" x14ac:dyDescent="0.25">
      <c r="A13981"/>
      <c r="B13981" s="78"/>
      <c r="C13981"/>
      <c r="D13981"/>
      <c r="E13981"/>
      <c r="F13981"/>
    </row>
    <row r="13982" spans="1:6" x14ac:dyDescent="0.25">
      <c r="A13982"/>
      <c r="B13982" s="78"/>
      <c r="C13982"/>
      <c r="D13982"/>
      <c r="E13982"/>
      <c r="F13982"/>
    </row>
    <row r="13983" spans="1:6" x14ac:dyDescent="0.25">
      <c r="A13983"/>
      <c r="B13983" s="78"/>
      <c r="C13983"/>
      <c r="D13983"/>
      <c r="E13983"/>
      <c r="F13983"/>
    </row>
    <row r="13984" spans="1:6" x14ac:dyDescent="0.25">
      <c r="A13984"/>
      <c r="B13984" s="78"/>
      <c r="C13984"/>
      <c r="D13984"/>
      <c r="E13984"/>
      <c r="F13984"/>
    </row>
    <row r="13985" spans="1:6" x14ac:dyDescent="0.25">
      <c r="A13985"/>
      <c r="B13985" s="78"/>
      <c r="C13985"/>
      <c r="D13985"/>
      <c r="E13985"/>
      <c r="F13985"/>
    </row>
    <row r="13986" spans="1:6" x14ac:dyDescent="0.25">
      <c r="A13986"/>
      <c r="B13986" s="78"/>
      <c r="C13986"/>
      <c r="D13986"/>
      <c r="E13986"/>
      <c r="F13986"/>
    </row>
    <row r="13987" spans="1:6" x14ac:dyDescent="0.25">
      <c r="A13987"/>
      <c r="B13987" s="78"/>
      <c r="C13987"/>
      <c r="D13987"/>
      <c r="E13987"/>
      <c r="F13987"/>
    </row>
    <row r="13988" spans="1:6" x14ac:dyDescent="0.25">
      <c r="A13988"/>
      <c r="B13988" s="78"/>
      <c r="C13988"/>
      <c r="D13988"/>
      <c r="E13988"/>
      <c r="F13988"/>
    </row>
    <row r="13989" spans="1:6" x14ac:dyDescent="0.25">
      <c r="A13989"/>
      <c r="B13989" s="78"/>
      <c r="C13989"/>
      <c r="D13989"/>
      <c r="E13989"/>
      <c r="F13989"/>
    </row>
    <row r="13990" spans="1:6" x14ac:dyDescent="0.25">
      <c r="A13990"/>
      <c r="B13990" s="78"/>
      <c r="C13990"/>
      <c r="D13990"/>
      <c r="E13990"/>
      <c r="F13990"/>
    </row>
    <row r="13991" spans="1:6" x14ac:dyDescent="0.25">
      <c r="A13991"/>
      <c r="B13991" s="78"/>
      <c r="C13991"/>
      <c r="D13991"/>
      <c r="E13991"/>
      <c r="F13991"/>
    </row>
    <row r="13992" spans="1:6" x14ac:dyDescent="0.25">
      <c r="A13992"/>
      <c r="B13992" s="78"/>
      <c r="C13992"/>
      <c r="D13992"/>
      <c r="E13992"/>
      <c r="F13992"/>
    </row>
    <row r="13993" spans="1:6" x14ac:dyDescent="0.25">
      <c r="A13993"/>
      <c r="B13993" s="78"/>
      <c r="C13993"/>
      <c r="D13993"/>
      <c r="E13993"/>
      <c r="F13993"/>
    </row>
    <row r="13994" spans="1:6" x14ac:dyDescent="0.25">
      <c r="A13994"/>
      <c r="B13994" s="78"/>
      <c r="C13994"/>
      <c r="D13994"/>
      <c r="E13994"/>
      <c r="F13994"/>
    </row>
    <row r="13995" spans="1:6" x14ac:dyDescent="0.25">
      <c r="A13995"/>
      <c r="B13995" s="78"/>
      <c r="C13995"/>
      <c r="D13995"/>
      <c r="E13995"/>
      <c r="F13995"/>
    </row>
    <row r="13996" spans="1:6" x14ac:dyDescent="0.25">
      <c r="A13996"/>
      <c r="B13996" s="78"/>
      <c r="C13996"/>
      <c r="D13996"/>
      <c r="E13996"/>
      <c r="F13996"/>
    </row>
    <row r="13997" spans="1:6" x14ac:dyDescent="0.25">
      <c r="A13997"/>
      <c r="B13997" s="78"/>
      <c r="C13997"/>
      <c r="D13997"/>
      <c r="E13997"/>
      <c r="F13997"/>
    </row>
    <row r="13998" spans="1:6" x14ac:dyDescent="0.25">
      <c r="A13998"/>
      <c r="B13998" s="78"/>
      <c r="C13998"/>
      <c r="D13998"/>
      <c r="E13998"/>
      <c r="F13998"/>
    </row>
    <row r="13999" spans="1:6" x14ac:dyDescent="0.25">
      <c r="A13999"/>
      <c r="B13999" s="78"/>
      <c r="C13999"/>
      <c r="D13999"/>
      <c r="E13999"/>
      <c r="F13999"/>
    </row>
    <row r="14000" spans="1:6" x14ac:dyDescent="0.25">
      <c r="A14000"/>
      <c r="B14000" s="78"/>
      <c r="C14000"/>
      <c r="D14000"/>
      <c r="E14000"/>
      <c r="F14000"/>
    </row>
    <row r="14001" spans="1:6" x14ac:dyDescent="0.25">
      <c r="A14001"/>
      <c r="B14001" s="78"/>
      <c r="C14001"/>
      <c r="D14001"/>
      <c r="E14001"/>
      <c r="F14001"/>
    </row>
    <row r="14002" spans="1:6" x14ac:dyDescent="0.25">
      <c r="A14002"/>
      <c r="B14002" s="78"/>
      <c r="C14002"/>
      <c r="D14002"/>
      <c r="E14002"/>
      <c r="F14002"/>
    </row>
    <row r="14003" spans="1:6" x14ac:dyDescent="0.25">
      <c r="A14003"/>
      <c r="B14003" s="78"/>
      <c r="C14003"/>
      <c r="D14003"/>
      <c r="E14003"/>
      <c r="F14003"/>
    </row>
    <row r="14004" spans="1:6" x14ac:dyDescent="0.25">
      <c r="A14004"/>
      <c r="B14004" s="78"/>
      <c r="C14004"/>
      <c r="D14004"/>
      <c r="E14004"/>
      <c r="F14004"/>
    </row>
    <row r="14005" spans="1:6" x14ac:dyDescent="0.25">
      <c r="A14005"/>
      <c r="B14005" s="78"/>
      <c r="C14005"/>
      <c r="D14005"/>
      <c r="E14005"/>
      <c r="F14005"/>
    </row>
    <row r="14006" spans="1:6" x14ac:dyDescent="0.25">
      <c r="A14006"/>
      <c r="B14006" s="78"/>
      <c r="C14006"/>
      <c r="D14006"/>
      <c r="E14006"/>
      <c r="F14006"/>
    </row>
    <row r="14007" spans="1:6" x14ac:dyDescent="0.25">
      <c r="A14007"/>
      <c r="B14007" s="78"/>
      <c r="C14007"/>
      <c r="D14007"/>
      <c r="E14007"/>
      <c r="F14007"/>
    </row>
    <row r="14008" spans="1:6" x14ac:dyDescent="0.25">
      <c r="A14008"/>
      <c r="B14008" s="78"/>
      <c r="C14008"/>
      <c r="D14008"/>
      <c r="E14008"/>
      <c r="F14008"/>
    </row>
    <row r="14009" spans="1:6" x14ac:dyDescent="0.25">
      <c r="A14009"/>
      <c r="B14009" s="78"/>
      <c r="C14009"/>
      <c r="D14009"/>
      <c r="E14009"/>
      <c r="F14009"/>
    </row>
    <row r="14010" spans="1:6" x14ac:dyDescent="0.25">
      <c r="A14010"/>
      <c r="B14010" s="78"/>
      <c r="C14010"/>
      <c r="D14010"/>
      <c r="E14010"/>
      <c r="F14010"/>
    </row>
    <row r="14011" spans="1:6" x14ac:dyDescent="0.25">
      <c r="A14011"/>
      <c r="B14011" s="78"/>
      <c r="C14011"/>
      <c r="D14011"/>
      <c r="E14011"/>
      <c r="F14011"/>
    </row>
    <row r="14012" spans="1:6" x14ac:dyDescent="0.25">
      <c r="A14012"/>
      <c r="B14012" s="78"/>
      <c r="C14012"/>
      <c r="D14012"/>
      <c r="E14012"/>
      <c r="F14012"/>
    </row>
    <row r="14013" spans="1:6" x14ac:dyDescent="0.25">
      <c r="A14013"/>
      <c r="B14013" s="78"/>
      <c r="C14013"/>
      <c r="D14013"/>
      <c r="E14013"/>
      <c r="F14013"/>
    </row>
    <row r="14014" spans="1:6" x14ac:dyDescent="0.25">
      <c r="A14014"/>
      <c r="B14014" s="78"/>
      <c r="C14014"/>
      <c r="D14014"/>
      <c r="E14014"/>
      <c r="F14014"/>
    </row>
    <row r="14015" spans="1:6" x14ac:dyDescent="0.25">
      <c r="A14015"/>
      <c r="B14015" s="78"/>
      <c r="C14015"/>
      <c r="D14015"/>
      <c r="E14015"/>
      <c r="F14015"/>
    </row>
    <row r="14016" spans="1:6" x14ac:dyDescent="0.25">
      <c r="A14016"/>
      <c r="B14016" s="78"/>
      <c r="C14016"/>
      <c r="D14016"/>
      <c r="E14016"/>
      <c r="F14016"/>
    </row>
    <row r="14017" spans="1:6" x14ac:dyDescent="0.25">
      <c r="A14017"/>
      <c r="B14017" s="78"/>
      <c r="C14017"/>
      <c r="D14017"/>
      <c r="E14017"/>
      <c r="F14017"/>
    </row>
    <row r="14018" spans="1:6" x14ac:dyDescent="0.25">
      <c r="A14018"/>
      <c r="B14018" s="78"/>
      <c r="C14018"/>
      <c r="D14018"/>
      <c r="E14018"/>
      <c r="F14018"/>
    </row>
    <row r="14019" spans="1:6" x14ac:dyDescent="0.25">
      <c r="A14019"/>
      <c r="B14019" s="78"/>
      <c r="C14019"/>
      <c r="D14019"/>
      <c r="E14019"/>
      <c r="F14019"/>
    </row>
    <row r="14020" spans="1:6" x14ac:dyDescent="0.25">
      <c r="A14020"/>
      <c r="B14020" s="78"/>
      <c r="C14020"/>
      <c r="D14020"/>
      <c r="E14020"/>
      <c r="F14020"/>
    </row>
    <row r="14021" spans="1:6" x14ac:dyDescent="0.25">
      <c r="A14021"/>
      <c r="B14021" s="78"/>
      <c r="C14021"/>
      <c r="D14021"/>
      <c r="E14021"/>
      <c r="F14021"/>
    </row>
    <row r="14022" spans="1:6" x14ac:dyDescent="0.25">
      <c r="A14022"/>
      <c r="B14022" s="78"/>
      <c r="C14022"/>
      <c r="D14022"/>
      <c r="E14022"/>
      <c r="F14022"/>
    </row>
    <row r="14023" spans="1:6" x14ac:dyDescent="0.25">
      <c r="A14023"/>
      <c r="B14023" s="78"/>
      <c r="C14023"/>
      <c r="D14023"/>
      <c r="E14023"/>
      <c r="F14023"/>
    </row>
    <row r="14024" spans="1:6" x14ac:dyDescent="0.25">
      <c r="A14024"/>
      <c r="B14024" s="78"/>
      <c r="C14024"/>
      <c r="D14024"/>
      <c r="E14024"/>
      <c r="F14024"/>
    </row>
    <row r="14025" spans="1:6" x14ac:dyDescent="0.25">
      <c r="A14025"/>
      <c r="B14025" s="78"/>
      <c r="C14025"/>
      <c r="D14025"/>
      <c r="E14025"/>
      <c r="F14025"/>
    </row>
    <row r="14026" spans="1:6" x14ac:dyDescent="0.25">
      <c r="A14026"/>
      <c r="B14026" s="78"/>
      <c r="C14026"/>
      <c r="D14026"/>
      <c r="E14026"/>
      <c r="F14026"/>
    </row>
    <row r="14027" spans="1:6" x14ac:dyDescent="0.25">
      <c r="A14027"/>
      <c r="B14027" s="78"/>
      <c r="C14027"/>
      <c r="D14027"/>
      <c r="E14027"/>
      <c r="F14027"/>
    </row>
    <row r="14028" spans="1:6" x14ac:dyDescent="0.25">
      <c r="A14028"/>
      <c r="B14028" s="78"/>
      <c r="C14028"/>
      <c r="D14028"/>
      <c r="E14028"/>
      <c r="F14028"/>
    </row>
    <row r="14029" spans="1:6" x14ac:dyDescent="0.25">
      <c r="A14029"/>
      <c r="B14029" s="78"/>
      <c r="C14029"/>
      <c r="D14029"/>
      <c r="E14029"/>
      <c r="F14029"/>
    </row>
    <row r="14030" spans="1:6" x14ac:dyDescent="0.25">
      <c r="A14030"/>
      <c r="B14030" s="78"/>
      <c r="C14030"/>
      <c r="D14030"/>
      <c r="E14030"/>
      <c r="F14030"/>
    </row>
    <row r="14031" spans="1:6" x14ac:dyDescent="0.25">
      <c r="A14031"/>
      <c r="B14031" s="78"/>
      <c r="C14031"/>
      <c r="D14031"/>
      <c r="E14031"/>
      <c r="F14031"/>
    </row>
    <row r="14032" spans="1:6" x14ac:dyDescent="0.25">
      <c r="A14032"/>
      <c r="B14032" s="78"/>
      <c r="C14032"/>
      <c r="D14032"/>
      <c r="E14032"/>
      <c r="F14032"/>
    </row>
    <row r="14033" spans="1:6" x14ac:dyDescent="0.25">
      <c r="A14033"/>
      <c r="B14033" s="78"/>
      <c r="C14033"/>
      <c r="D14033"/>
      <c r="E14033"/>
      <c r="F14033"/>
    </row>
    <row r="14034" spans="1:6" x14ac:dyDescent="0.25">
      <c r="A14034"/>
      <c r="B14034" s="78"/>
      <c r="C14034"/>
      <c r="D14034"/>
      <c r="E14034"/>
      <c r="F14034"/>
    </row>
    <row r="14035" spans="1:6" x14ac:dyDescent="0.25">
      <c r="A14035"/>
      <c r="B14035" s="78"/>
      <c r="C14035"/>
      <c r="D14035"/>
      <c r="E14035"/>
      <c r="F14035"/>
    </row>
    <row r="14036" spans="1:6" x14ac:dyDescent="0.25">
      <c r="A14036"/>
      <c r="B14036" s="78"/>
      <c r="C14036"/>
      <c r="D14036"/>
      <c r="E14036"/>
      <c r="F14036"/>
    </row>
    <row r="14037" spans="1:6" x14ac:dyDescent="0.25">
      <c r="A14037"/>
      <c r="B14037" s="78"/>
      <c r="C14037"/>
      <c r="D14037"/>
      <c r="E14037"/>
      <c r="F14037"/>
    </row>
    <row r="14038" spans="1:6" x14ac:dyDescent="0.25">
      <c r="A14038"/>
      <c r="B14038" s="78"/>
      <c r="C14038"/>
      <c r="D14038"/>
      <c r="E14038"/>
      <c r="F14038"/>
    </row>
    <row r="14039" spans="1:6" x14ac:dyDescent="0.25">
      <c r="A14039"/>
      <c r="B14039" s="78"/>
      <c r="C14039"/>
      <c r="D14039"/>
      <c r="E14039"/>
      <c r="F14039"/>
    </row>
    <row r="14040" spans="1:6" x14ac:dyDescent="0.25">
      <c r="A14040"/>
      <c r="B14040" s="78"/>
      <c r="C14040"/>
      <c r="D14040"/>
      <c r="E14040"/>
      <c r="F14040"/>
    </row>
    <row r="14041" spans="1:6" x14ac:dyDescent="0.25">
      <c r="A14041"/>
      <c r="B14041" s="78"/>
      <c r="C14041"/>
      <c r="D14041"/>
      <c r="E14041"/>
      <c r="F14041"/>
    </row>
    <row r="14042" spans="1:6" x14ac:dyDescent="0.25">
      <c r="A14042"/>
      <c r="B14042" s="78"/>
      <c r="C14042"/>
      <c r="D14042"/>
      <c r="E14042"/>
      <c r="F14042"/>
    </row>
    <row r="14043" spans="1:6" x14ac:dyDescent="0.25">
      <c r="A14043"/>
      <c r="B14043" s="78"/>
      <c r="C14043"/>
      <c r="D14043"/>
      <c r="E14043"/>
      <c r="F14043"/>
    </row>
    <row r="14044" spans="1:6" x14ac:dyDescent="0.25">
      <c r="A14044"/>
      <c r="B14044" s="78"/>
      <c r="C14044"/>
      <c r="D14044"/>
      <c r="E14044"/>
      <c r="F14044"/>
    </row>
    <row r="14045" spans="1:6" x14ac:dyDescent="0.25">
      <c r="A14045"/>
      <c r="B14045" s="78"/>
      <c r="C14045"/>
      <c r="D14045"/>
      <c r="E14045"/>
      <c r="F14045"/>
    </row>
    <row r="14046" spans="1:6" x14ac:dyDescent="0.25">
      <c r="A14046"/>
      <c r="B14046" s="78"/>
      <c r="C14046"/>
      <c r="D14046"/>
      <c r="E14046"/>
      <c r="F14046"/>
    </row>
    <row r="14047" spans="1:6" x14ac:dyDescent="0.25">
      <c r="A14047"/>
      <c r="B14047" s="78"/>
      <c r="C14047"/>
      <c r="D14047"/>
      <c r="E14047"/>
      <c r="F14047"/>
    </row>
    <row r="14048" spans="1:6" x14ac:dyDescent="0.25">
      <c r="A14048"/>
      <c r="B14048" s="78"/>
      <c r="C14048"/>
      <c r="D14048"/>
      <c r="E14048"/>
      <c r="F14048"/>
    </row>
    <row r="14049" spans="1:6" x14ac:dyDescent="0.25">
      <c r="A14049"/>
      <c r="B14049" s="78"/>
      <c r="C14049"/>
      <c r="D14049"/>
      <c r="E14049"/>
      <c r="F14049"/>
    </row>
    <row r="14050" spans="1:6" x14ac:dyDescent="0.25">
      <c r="A14050"/>
      <c r="B14050" s="78"/>
      <c r="C14050"/>
      <c r="D14050"/>
      <c r="E14050"/>
      <c r="F14050"/>
    </row>
    <row r="14051" spans="1:6" x14ac:dyDescent="0.25">
      <c r="A14051"/>
      <c r="B14051" s="78"/>
      <c r="C14051"/>
      <c r="D14051"/>
      <c r="E14051"/>
      <c r="F14051"/>
    </row>
    <row r="14052" spans="1:6" x14ac:dyDescent="0.25">
      <c r="A14052"/>
      <c r="B14052" s="78"/>
      <c r="C14052"/>
      <c r="D14052"/>
      <c r="E14052"/>
      <c r="F14052"/>
    </row>
    <row r="14053" spans="1:6" x14ac:dyDescent="0.25">
      <c r="A14053"/>
      <c r="B14053" s="78"/>
      <c r="C14053"/>
      <c r="D14053"/>
      <c r="E14053"/>
      <c r="F14053"/>
    </row>
    <row r="14054" spans="1:6" x14ac:dyDescent="0.25">
      <c r="A14054"/>
      <c r="B14054" s="78"/>
      <c r="C14054"/>
      <c r="D14054"/>
      <c r="E14054"/>
      <c r="F14054"/>
    </row>
    <row r="14055" spans="1:6" x14ac:dyDescent="0.25">
      <c r="A14055"/>
      <c r="B14055" s="78"/>
      <c r="C14055"/>
      <c r="D14055"/>
      <c r="E14055"/>
      <c r="F14055"/>
    </row>
    <row r="14056" spans="1:6" x14ac:dyDescent="0.25">
      <c r="A14056"/>
      <c r="B14056" s="78"/>
      <c r="C14056"/>
      <c r="D14056"/>
      <c r="E14056"/>
      <c r="F14056"/>
    </row>
    <row r="14057" spans="1:6" x14ac:dyDescent="0.25">
      <c r="A14057"/>
      <c r="B14057" s="78"/>
      <c r="C14057"/>
      <c r="D14057"/>
      <c r="E14057"/>
      <c r="F14057"/>
    </row>
    <row r="14058" spans="1:6" x14ac:dyDescent="0.25">
      <c r="A14058"/>
      <c r="B14058" s="78"/>
      <c r="C14058"/>
      <c r="D14058"/>
      <c r="E14058"/>
      <c r="F14058"/>
    </row>
    <row r="14059" spans="1:6" x14ac:dyDescent="0.25">
      <c r="A14059"/>
      <c r="B14059" s="78"/>
      <c r="C14059"/>
      <c r="D14059"/>
      <c r="E14059"/>
      <c r="F14059"/>
    </row>
    <row r="14060" spans="1:6" x14ac:dyDescent="0.25">
      <c r="A14060"/>
      <c r="B14060" s="78"/>
      <c r="C14060"/>
      <c r="D14060"/>
      <c r="E14060"/>
      <c r="F14060"/>
    </row>
    <row r="14061" spans="1:6" x14ac:dyDescent="0.25">
      <c r="A14061"/>
      <c r="B14061" s="78"/>
      <c r="C14061"/>
      <c r="D14061"/>
      <c r="E14061"/>
      <c r="F14061"/>
    </row>
    <row r="14062" spans="1:6" x14ac:dyDescent="0.25">
      <c r="A14062"/>
      <c r="B14062" s="78"/>
      <c r="C14062"/>
      <c r="D14062"/>
      <c r="E14062"/>
      <c r="F14062"/>
    </row>
    <row r="14063" spans="1:6" x14ac:dyDescent="0.25">
      <c r="A14063"/>
      <c r="B14063" s="78"/>
      <c r="C14063"/>
      <c r="D14063"/>
      <c r="E14063"/>
      <c r="F14063"/>
    </row>
    <row r="14064" spans="1:6" x14ac:dyDescent="0.25">
      <c r="A14064"/>
      <c r="B14064" s="78"/>
      <c r="C14064"/>
      <c r="D14064"/>
      <c r="E14064"/>
      <c r="F14064"/>
    </row>
    <row r="14065" spans="1:6" x14ac:dyDescent="0.25">
      <c r="A14065"/>
      <c r="B14065" s="78"/>
      <c r="C14065"/>
      <c r="D14065"/>
      <c r="E14065"/>
      <c r="F14065"/>
    </row>
    <row r="14066" spans="1:6" x14ac:dyDescent="0.25">
      <c r="A14066"/>
      <c r="B14066" s="78"/>
      <c r="C14066"/>
      <c r="D14066"/>
      <c r="E14066"/>
      <c r="F14066"/>
    </row>
    <row r="14067" spans="1:6" x14ac:dyDescent="0.25">
      <c r="A14067"/>
      <c r="B14067" s="78"/>
      <c r="C14067"/>
      <c r="D14067"/>
      <c r="E14067"/>
      <c r="F14067"/>
    </row>
    <row r="14068" spans="1:6" x14ac:dyDescent="0.25">
      <c r="A14068"/>
      <c r="B14068" s="78"/>
      <c r="C14068"/>
      <c r="D14068"/>
      <c r="E14068"/>
      <c r="F14068"/>
    </row>
    <row r="14069" spans="1:6" x14ac:dyDescent="0.25">
      <c r="A14069"/>
      <c r="B14069" s="78"/>
      <c r="C14069"/>
      <c r="D14069"/>
      <c r="E14069"/>
      <c r="F14069"/>
    </row>
    <row r="14070" spans="1:6" x14ac:dyDescent="0.25">
      <c r="A14070"/>
      <c r="B14070" s="78"/>
      <c r="C14070"/>
      <c r="D14070"/>
      <c r="E14070"/>
      <c r="F14070"/>
    </row>
    <row r="14071" spans="1:6" x14ac:dyDescent="0.25">
      <c r="A14071"/>
      <c r="B14071" s="78"/>
      <c r="C14071"/>
      <c r="D14071"/>
      <c r="E14071"/>
      <c r="F14071"/>
    </row>
    <row r="14072" spans="1:6" x14ac:dyDescent="0.25">
      <c r="A14072"/>
      <c r="B14072" s="78"/>
      <c r="C14072"/>
      <c r="D14072"/>
      <c r="E14072"/>
      <c r="F14072"/>
    </row>
    <row r="14073" spans="1:6" x14ac:dyDescent="0.25">
      <c r="A14073"/>
      <c r="B14073" s="78"/>
      <c r="C14073"/>
      <c r="D14073"/>
      <c r="E14073"/>
      <c r="F14073"/>
    </row>
    <row r="14074" spans="1:6" x14ac:dyDescent="0.25">
      <c r="A14074"/>
      <c r="B14074" s="78"/>
      <c r="C14074"/>
      <c r="D14074"/>
      <c r="E14074"/>
      <c r="F14074"/>
    </row>
    <row r="14075" spans="1:6" x14ac:dyDescent="0.25">
      <c r="A14075"/>
      <c r="B14075" s="78"/>
      <c r="C14075"/>
      <c r="D14075"/>
      <c r="E14075"/>
      <c r="F14075"/>
    </row>
    <row r="14076" spans="1:6" x14ac:dyDescent="0.25">
      <c r="A14076"/>
      <c r="B14076" s="78"/>
      <c r="C14076"/>
      <c r="D14076"/>
      <c r="E14076"/>
      <c r="F14076"/>
    </row>
    <row r="14077" spans="1:6" x14ac:dyDescent="0.25">
      <c r="A14077"/>
      <c r="B14077" s="78"/>
      <c r="C14077"/>
      <c r="D14077"/>
      <c r="E14077"/>
      <c r="F14077"/>
    </row>
    <row r="14078" spans="1:6" x14ac:dyDescent="0.25">
      <c r="A14078"/>
      <c r="B14078" s="78"/>
      <c r="C14078"/>
      <c r="D14078"/>
      <c r="E14078"/>
      <c r="F14078"/>
    </row>
    <row r="14079" spans="1:6" x14ac:dyDescent="0.25">
      <c r="A14079"/>
      <c r="B14079" s="78"/>
      <c r="C14079"/>
      <c r="D14079"/>
      <c r="E14079"/>
      <c r="F14079"/>
    </row>
    <row r="14080" spans="1:6" x14ac:dyDescent="0.25">
      <c r="A14080"/>
      <c r="B14080" s="78"/>
      <c r="C14080"/>
      <c r="D14080"/>
      <c r="E14080"/>
      <c r="F14080"/>
    </row>
    <row r="14081" spans="1:6" x14ac:dyDescent="0.25">
      <c r="A14081"/>
      <c r="B14081" s="78"/>
      <c r="C14081"/>
      <c r="D14081"/>
      <c r="E14081"/>
      <c r="F14081"/>
    </row>
    <row r="14082" spans="1:6" x14ac:dyDescent="0.25">
      <c r="A14082"/>
      <c r="B14082" s="78"/>
      <c r="C14082"/>
      <c r="D14082"/>
      <c r="E14082"/>
      <c r="F14082"/>
    </row>
    <row r="14083" spans="1:6" x14ac:dyDescent="0.25">
      <c r="A14083"/>
      <c r="B14083" s="78"/>
      <c r="C14083"/>
      <c r="D14083"/>
      <c r="E14083"/>
      <c r="F14083"/>
    </row>
    <row r="14084" spans="1:6" x14ac:dyDescent="0.25">
      <c r="A14084"/>
      <c r="B14084" s="78"/>
      <c r="C14084"/>
      <c r="D14084"/>
      <c r="E14084"/>
      <c r="F14084"/>
    </row>
    <row r="14085" spans="1:6" x14ac:dyDescent="0.25">
      <c r="A14085"/>
      <c r="B14085" s="78"/>
      <c r="C14085"/>
      <c r="D14085"/>
      <c r="E14085"/>
      <c r="F14085"/>
    </row>
    <row r="14086" spans="1:6" x14ac:dyDescent="0.25">
      <c r="A14086"/>
      <c r="B14086" s="78"/>
      <c r="C14086"/>
      <c r="D14086"/>
      <c r="E14086"/>
      <c r="F14086"/>
    </row>
    <row r="14087" spans="1:6" x14ac:dyDescent="0.25">
      <c r="A14087"/>
      <c r="B14087" s="78"/>
      <c r="C14087"/>
      <c r="D14087"/>
      <c r="E14087"/>
      <c r="F14087"/>
    </row>
    <row r="14088" spans="1:6" x14ac:dyDescent="0.25">
      <c r="A14088"/>
      <c r="B14088" s="78"/>
      <c r="C14088"/>
      <c r="D14088"/>
      <c r="E14088"/>
      <c r="F14088"/>
    </row>
    <row r="14089" spans="1:6" x14ac:dyDescent="0.25">
      <c r="A14089"/>
      <c r="B14089" s="78"/>
      <c r="C14089"/>
      <c r="D14089"/>
      <c r="E14089"/>
      <c r="F14089"/>
    </row>
    <row r="14090" spans="1:6" x14ac:dyDescent="0.25">
      <c r="A14090"/>
      <c r="B14090" s="78"/>
      <c r="C14090"/>
      <c r="D14090"/>
      <c r="E14090"/>
      <c r="F14090"/>
    </row>
    <row r="14091" spans="1:6" x14ac:dyDescent="0.25">
      <c r="A14091"/>
      <c r="B14091" s="78"/>
      <c r="C14091"/>
      <c r="D14091"/>
      <c r="E14091"/>
      <c r="F14091"/>
    </row>
    <row r="14092" spans="1:6" x14ac:dyDescent="0.25">
      <c r="A14092"/>
      <c r="B14092" s="78"/>
      <c r="C14092"/>
      <c r="D14092"/>
      <c r="E14092"/>
      <c r="F14092"/>
    </row>
    <row r="14093" spans="1:6" x14ac:dyDescent="0.25">
      <c r="A14093"/>
      <c r="B14093" s="78"/>
      <c r="C14093"/>
      <c r="D14093"/>
      <c r="E14093"/>
      <c r="F14093"/>
    </row>
    <row r="14094" spans="1:6" x14ac:dyDescent="0.25">
      <c r="A14094"/>
      <c r="B14094" s="78"/>
      <c r="C14094"/>
      <c r="D14094"/>
      <c r="E14094"/>
      <c r="F14094"/>
    </row>
    <row r="14095" spans="1:6" x14ac:dyDescent="0.25">
      <c r="A14095"/>
      <c r="B14095" s="78"/>
      <c r="C14095"/>
      <c r="D14095"/>
      <c r="E14095"/>
      <c r="F14095"/>
    </row>
    <row r="14096" spans="1:6" x14ac:dyDescent="0.25">
      <c r="A14096"/>
      <c r="B14096" s="78"/>
      <c r="C14096"/>
      <c r="D14096"/>
      <c r="E14096"/>
      <c r="F14096"/>
    </row>
    <row r="14097" spans="1:6" x14ac:dyDescent="0.25">
      <c r="A14097"/>
      <c r="B14097" s="78"/>
      <c r="C14097"/>
      <c r="D14097"/>
      <c r="E14097"/>
      <c r="F14097"/>
    </row>
    <row r="14098" spans="1:6" x14ac:dyDescent="0.25">
      <c r="A14098"/>
      <c r="B14098" s="78"/>
      <c r="C14098"/>
      <c r="D14098"/>
      <c r="E14098"/>
      <c r="F14098"/>
    </row>
    <row r="14099" spans="1:6" x14ac:dyDescent="0.25">
      <c r="A14099"/>
      <c r="B14099" s="78"/>
      <c r="C14099"/>
      <c r="D14099"/>
      <c r="E14099"/>
      <c r="F14099"/>
    </row>
    <row r="14100" spans="1:6" x14ac:dyDescent="0.25">
      <c r="A14100"/>
      <c r="B14100" s="78"/>
      <c r="C14100"/>
      <c r="D14100"/>
      <c r="E14100"/>
      <c r="F14100"/>
    </row>
    <row r="14101" spans="1:6" x14ac:dyDescent="0.25">
      <c r="A14101"/>
      <c r="B14101" s="78"/>
      <c r="C14101"/>
      <c r="D14101"/>
      <c r="E14101"/>
      <c r="F14101"/>
    </row>
    <row r="14102" spans="1:6" x14ac:dyDescent="0.25">
      <c r="A14102"/>
      <c r="B14102" s="78"/>
      <c r="C14102"/>
      <c r="D14102"/>
      <c r="E14102"/>
      <c r="F14102"/>
    </row>
    <row r="14103" spans="1:6" x14ac:dyDescent="0.25">
      <c r="A14103"/>
      <c r="B14103" s="78"/>
      <c r="C14103"/>
      <c r="D14103"/>
      <c r="E14103"/>
      <c r="F14103"/>
    </row>
    <row r="14104" spans="1:6" x14ac:dyDescent="0.25">
      <c r="A14104"/>
      <c r="B14104" s="78"/>
      <c r="C14104"/>
      <c r="D14104"/>
      <c r="E14104"/>
      <c r="F14104"/>
    </row>
    <row r="14105" spans="1:6" x14ac:dyDescent="0.25">
      <c r="A14105"/>
      <c r="B14105" s="78"/>
      <c r="C14105"/>
      <c r="D14105"/>
      <c r="E14105"/>
      <c r="F14105"/>
    </row>
    <row r="14106" spans="1:6" x14ac:dyDescent="0.25">
      <c r="A14106"/>
      <c r="B14106" s="78"/>
      <c r="C14106"/>
      <c r="D14106"/>
      <c r="E14106"/>
      <c r="F14106"/>
    </row>
    <row r="14107" spans="1:6" x14ac:dyDescent="0.25">
      <c r="A14107"/>
      <c r="B14107" s="78"/>
      <c r="C14107"/>
      <c r="D14107"/>
      <c r="E14107"/>
      <c r="F14107"/>
    </row>
    <row r="14108" spans="1:6" x14ac:dyDescent="0.25">
      <c r="A14108"/>
      <c r="B14108" s="78"/>
      <c r="C14108"/>
      <c r="D14108"/>
      <c r="E14108"/>
      <c r="F14108"/>
    </row>
    <row r="14109" spans="1:6" x14ac:dyDescent="0.25">
      <c r="A14109"/>
      <c r="B14109" s="78"/>
      <c r="C14109"/>
      <c r="D14109"/>
      <c r="E14109"/>
      <c r="F14109"/>
    </row>
    <row r="14110" spans="1:6" x14ac:dyDescent="0.25">
      <c r="A14110"/>
      <c r="B14110" s="78"/>
      <c r="C14110"/>
      <c r="D14110"/>
      <c r="E14110"/>
      <c r="F14110"/>
    </row>
    <row r="14111" spans="1:6" x14ac:dyDescent="0.25">
      <c r="A14111"/>
      <c r="B14111" s="78"/>
      <c r="C14111"/>
      <c r="D14111"/>
      <c r="E14111"/>
      <c r="F14111"/>
    </row>
    <row r="14112" spans="1:6" x14ac:dyDescent="0.25">
      <c r="A14112"/>
      <c r="B14112" s="78"/>
      <c r="C14112"/>
      <c r="D14112"/>
      <c r="E14112"/>
      <c r="F14112"/>
    </row>
    <row r="14113" spans="1:6" x14ac:dyDescent="0.25">
      <c r="A14113"/>
      <c r="B14113" s="78"/>
      <c r="C14113"/>
      <c r="D14113"/>
      <c r="E14113"/>
      <c r="F14113"/>
    </row>
    <row r="14114" spans="1:6" x14ac:dyDescent="0.25">
      <c r="A14114"/>
      <c r="B14114" s="78"/>
      <c r="C14114"/>
      <c r="D14114"/>
      <c r="E14114"/>
      <c r="F14114"/>
    </row>
    <row r="14115" spans="1:6" x14ac:dyDescent="0.25">
      <c r="A14115"/>
      <c r="B14115" s="78"/>
      <c r="C14115"/>
      <c r="D14115"/>
      <c r="E14115"/>
      <c r="F14115"/>
    </row>
    <row r="14116" spans="1:6" x14ac:dyDescent="0.25">
      <c r="A14116"/>
      <c r="B14116" s="78"/>
      <c r="C14116"/>
      <c r="D14116"/>
      <c r="E14116"/>
      <c r="F14116"/>
    </row>
    <row r="14117" spans="1:6" x14ac:dyDescent="0.25">
      <c r="A14117"/>
      <c r="B14117" s="78"/>
      <c r="C14117"/>
      <c r="D14117"/>
      <c r="E14117"/>
      <c r="F14117"/>
    </row>
    <row r="14118" spans="1:6" x14ac:dyDescent="0.25">
      <c r="A14118"/>
      <c r="B14118" s="78"/>
      <c r="C14118"/>
      <c r="D14118"/>
      <c r="E14118"/>
      <c r="F14118"/>
    </row>
    <row r="14119" spans="1:6" x14ac:dyDescent="0.25">
      <c r="A14119"/>
      <c r="B14119" s="78"/>
      <c r="C14119"/>
      <c r="D14119"/>
      <c r="E14119"/>
      <c r="F14119"/>
    </row>
    <row r="14120" spans="1:6" x14ac:dyDescent="0.25">
      <c r="A14120"/>
      <c r="B14120" s="78"/>
      <c r="C14120"/>
      <c r="D14120"/>
      <c r="E14120"/>
      <c r="F14120"/>
    </row>
    <row r="14121" spans="1:6" x14ac:dyDescent="0.25">
      <c r="A14121"/>
      <c r="B14121" s="78"/>
      <c r="C14121"/>
      <c r="D14121"/>
      <c r="E14121"/>
      <c r="F14121"/>
    </row>
    <row r="14122" spans="1:6" x14ac:dyDescent="0.25">
      <c r="A14122"/>
      <c r="B14122" s="78"/>
      <c r="C14122"/>
      <c r="D14122"/>
      <c r="E14122"/>
      <c r="F14122"/>
    </row>
    <row r="14123" spans="1:6" x14ac:dyDescent="0.25">
      <c r="A14123"/>
      <c r="B14123" s="78"/>
      <c r="C14123"/>
      <c r="D14123"/>
      <c r="E14123"/>
      <c r="F14123"/>
    </row>
    <row r="14124" spans="1:6" x14ac:dyDescent="0.25">
      <c r="A14124"/>
      <c r="B14124" s="78"/>
      <c r="C14124"/>
      <c r="D14124"/>
      <c r="E14124"/>
      <c r="F14124"/>
    </row>
    <row r="14125" spans="1:6" x14ac:dyDescent="0.25">
      <c r="A14125"/>
      <c r="B14125" s="78"/>
      <c r="C14125"/>
      <c r="D14125"/>
      <c r="E14125"/>
      <c r="F14125"/>
    </row>
    <row r="14126" spans="1:6" x14ac:dyDescent="0.25">
      <c r="A14126"/>
      <c r="B14126" s="78"/>
      <c r="C14126"/>
      <c r="D14126"/>
      <c r="E14126"/>
      <c r="F14126"/>
    </row>
    <row r="14127" spans="1:6" x14ac:dyDescent="0.25">
      <c r="A14127"/>
      <c r="B14127" s="78"/>
      <c r="C14127"/>
      <c r="D14127"/>
      <c r="E14127"/>
      <c r="F14127"/>
    </row>
    <row r="14128" spans="1:6" x14ac:dyDescent="0.25">
      <c r="A14128"/>
      <c r="B14128" s="78"/>
      <c r="C14128"/>
      <c r="D14128"/>
      <c r="E14128"/>
      <c r="F14128"/>
    </row>
    <row r="14129" spans="1:6" x14ac:dyDescent="0.25">
      <c r="A14129"/>
      <c r="B14129" s="78"/>
      <c r="C14129"/>
      <c r="D14129"/>
      <c r="E14129"/>
      <c r="F14129"/>
    </row>
    <row r="14130" spans="1:6" x14ac:dyDescent="0.25">
      <c r="A14130"/>
      <c r="B14130" s="78"/>
      <c r="C14130"/>
      <c r="D14130"/>
      <c r="E14130"/>
      <c r="F14130"/>
    </row>
    <row r="14131" spans="1:6" x14ac:dyDescent="0.25">
      <c r="A14131"/>
      <c r="B14131" s="78"/>
      <c r="C14131"/>
      <c r="D14131"/>
      <c r="E14131"/>
      <c r="F14131"/>
    </row>
    <row r="14132" spans="1:6" x14ac:dyDescent="0.25">
      <c r="A14132"/>
      <c r="B14132" s="78"/>
      <c r="C14132"/>
      <c r="D14132"/>
      <c r="E14132"/>
      <c r="F14132"/>
    </row>
    <row r="14133" spans="1:6" x14ac:dyDescent="0.25">
      <c r="A14133"/>
      <c r="B14133" s="78"/>
      <c r="C14133"/>
      <c r="D14133"/>
      <c r="E14133"/>
      <c r="F14133"/>
    </row>
    <row r="14134" spans="1:6" x14ac:dyDescent="0.25">
      <c r="A14134"/>
      <c r="B14134" s="78"/>
      <c r="C14134"/>
      <c r="D14134"/>
      <c r="E14134"/>
      <c r="F14134"/>
    </row>
    <row r="14135" spans="1:6" x14ac:dyDescent="0.25">
      <c r="A14135"/>
      <c r="B14135" s="78"/>
      <c r="C14135"/>
      <c r="D14135"/>
      <c r="E14135"/>
      <c r="F14135"/>
    </row>
    <row r="14136" spans="1:6" x14ac:dyDescent="0.25">
      <c r="A14136"/>
      <c r="B14136" s="78"/>
      <c r="C14136"/>
      <c r="D14136"/>
      <c r="E14136"/>
      <c r="F14136"/>
    </row>
    <row r="14137" spans="1:6" x14ac:dyDescent="0.25">
      <c r="A14137"/>
      <c r="B14137" s="78"/>
      <c r="C14137"/>
      <c r="D14137"/>
      <c r="E14137"/>
      <c r="F14137"/>
    </row>
    <row r="14138" spans="1:6" x14ac:dyDescent="0.25">
      <c r="A14138"/>
      <c r="B14138" s="78"/>
      <c r="C14138"/>
      <c r="D14138"/>
      <c r="E14138"/>
      <c r="F14138"/>
    </row>
    <row r="14139" spans="1:6" x14ac:dyDescent="0.25">
      <c r="A14139"/>
      <c r="B14139" s="78"/>
      <c r="C14139"/>
      <c r="D14139"/>
      <c r="E14139"/>
      <c r="F14139"/>
    </row>
    <row r="14140" spans="1:6" x14ac:dyDescent="0.25">
      <c r="A14140"/>
      <c r="B14140" s="78"/>
      <c r="C14140"/>
      <c r="D14140"/>
      <c r="E14140"/>
      <c r="F14140"/>
    </row>
    <row r="14141" spans="1:6" x14ac:dyDescent="0.25">
      <c r="A14141"/>
      <c r="B14141" s="78"/>
      <c r="C14141"/>
      <c r="D14141"/>
      <c r="E14141"/>
      <c r="F14141"/>
    </row>
    <row r="14142" spans="1:6" x14ac:dyDescent="0.25">
      <c r="A14142"/>
      <c r="B14142" s="78"/>
      <c r="C14142"/>
      <c r="D14142"/>
      <c r="E14142"/>
      <c r="F14142"/>
    </row>
    <row r="14143" spans="1:6" x14ac:dyDescent="0.25">
      <c r="A14143"/>
      <c r="B14143" s="78"/>
      <c r="C14143"/>
      <c r="D14143"/>
      <c r="E14143"/>
      <c r="F14143"/>
    </row>
    <row r="14144" spans="1:6" x14ac:dyDescent="0.25">
      <c r="A14144"/>
      <c r="B14144" s="78"/>
      <c r="C14144"/>
      <c r="D14144"/>
      <c r="E14144"/>
      <c r="F14144"/>
    </row>
    <row r="14145" spans="1:6" x14ac:dyDescent="0.25">
      <c r="A14145"/>
      <c r="B14145" s="78"/>
      <c r="C14145"/>
      <c r="D14145"/>
      <c r="E14145"/>
      <c r="F14145"/>
    </row>
    <row r="14146" spans="1:6" x14ac:dyDescent="0.25">
      <c r="A14146"/>
      <c r="B14146" s="78"/>
      <c r="C14146"/>
      <c r="D14146"/>
      <c r="E14146"/>
      <c r="F14146"/>
    </row>
    <row r="14147" spans="1:6" x14ac:dyDescent="0.25">
      <c r="A14147"/>
      <c r="B14147" s="78"/>
      <c r="C14147"/>
      <c r="D14147"/>
      <c r="E14147"/>
      <c r="F14147"/>
    </row>
    <row r="14148" spans="1:6" x14ac:dyDescent="0.25">
      <c r="A14148"/>
      <c r="B14148" s="78"/>
      <c r="C14148"/>
      <c r="D14148"/>
      <c r="E14148"/>
      <c r="F14148"/>
    </row>
    <row r="14149" spans="1:6" x14ac:dyDescent="0.25">
      <c r="A14149"/>
      <c r="B14149" s="78"/>
      <c r="C14149"/>
      <c r="D14149"/>
      <c r="E14149"/>
      <c r="F14149"/>
    </row>
    <row r="14150" spans="1:6" x14ac:dyDescent="0.25">
      <c r="A14150"/>
      <c r="B14150" s="78"/>
      <c r="C14150"/>
      <c r="D14150"/>
      <c r="E14150"/>
      <c r="F14150"/>
    </row>
    <row r="14151" spans="1:6" x14ac:dyDescent="0.25">
      <c r="A14151"/>
      <c r="B14151" s="78"/>
      <c r="C14151"/>
      <c r="D14151"/>
      <c r="E14151"/>
      <c r="F14151"/>
    </row>
    <row r="14152" spans="1:6" x14ac:dyDescent="0.25">
      <c r="A14152"/>
      <c r="B14152" s="78"/>
      <c r="C14152"/>
      <c r="D14152"/>
      <c r="E14152"/>
      <c r="F14152"/>
    </row>
    <row r="14153" spans="1:6" x14ac:dyDescent="0.25">
      <c r="A14153"/>
      <c r="B14153" s="78"/>
      <c r="C14153"/>
      <c r="D14153"/>
      <c r="E14153"/>
      <c r="F14153"/>
    </row>
    <row r="14154" spans="1:6" x14ac:dyDescent="0.25">
      <c r="A14154"/>
      <c r="B14154" s="78"/>
      <c r="C14154"/>
      <c r="D14154"/>
      <c r="E14154"/>
      <c r="F14154"/>
    </row>
    <row r="14155" spans="1:6" x14ac:dyDescent="0.25">
      <c r="A14155"/>
      <c r="B14155" s="78"/>
      <c r="C14155"/>
      <c r="D14155"/>
      <c r="E14155"/>
      <c r="F14155"/>
    </row>
    <row r="14156" spans="1:6" x14ac:dyDescent="0.25">
      <c r="A14156"/>
      <c r="B14156" s="78"/>
      <c r="C14156"/>
      <c r="D14156"/>
      <c r="E14156"/>
      <c r="F14156"/>
    </row>
    <row r="14157" spans="1:6" x14ac:dyDescent="0.25">
      <c r="A14157"/>
      <c r="B14157" s="78"/>
      <c r="C14157"/>
      <c r="D14157"/>
      <c r="E14157"/>
      <c r="F14157"/>
    </row>
    <row r="14158" spans="1:6" x14ac:dyDescent="0.25">
      <c r="A14158"/>
      <c r="B14158" s="78"/>
      <c r="C14158"/>
      <c r="D14158"/>
      <c r="E14158"/>
      <c r="F14158"/>
    </row>
    <row r="14159" spans="1:6" x14ac:dyDescent="0.25">
      <c r="A14159"/>
      <c r="B14159" s="78"/>
      <c r="C14159"/>
      <c r="D14159"/>
      <c r="E14159"/>
      <c r="F14159"/>
    </row>
    <row r="14160" spans="1:6" x14ac:dyDescent="0.25">
      <c r="A14160"/>
      <c r="B14160" s="78"/>
      <c r="C14160"/>
      <c r="D14160"/>
      <c r="E14160"/>
      <c r="F14160"/>
    </row>
    <row r="14161" spans="1:6" x14ac:dyDescent="0.25">
      <c r="A14161"/>
      <c r="B14161" s="78"/>
      <c r="C14161"/>
      <c r="D14161"/>
      <c r="E14161"/>
      <c r="F14161"/>
    </row>
    <row r="14162" spans="1:6" x14ac:dyDescent="0.25">
      <c r="A14162"/>
      <c r="B14162" s="78"/>
      <c r="C14162"/>
      <c r="D14162"/>
      <c r="E14162"/>
      <c r="F14162"/>
    </row>
    <row r="14163" spans="1:6" x14ac:dyDescent="0.25">
      <c r="A14163"/>
      <c r="B14163" s="78"/>
      <c r="C14163"/>
      <c r="D14163"/>
      <c r="E14163"/>
      <c r="F14163"/>
    </row>
    <row r="14164" spans="1:6" x14ac:dyDescent="0.25">
      <c r="A14164"/>
      <c r="B14164" s="78"/>
      <c r="C14164"/>
      <c r="D14164"/>
      <c r="E14164"/>
      <c r="F14164"/>
    </row>
    <row r="14165" spans="1:6" x14ac:dyDescent="0.25">
      <c r="A14165"/>
      <c r="B14165" s="78"/>
      <c r="C14165"/>
      <c r="D14165"/>
      <c r="E14165"/>
      <c r="F14165"/>
    </row>
    <row r="14166" spans="1:6" x14ac:dyDescent="0.25">
      <c r="A14166"/>
      <c r="B14166" s="78"/>
      <c r="C14166"/>
      <c r="D14166"/>
      <c r="E14166"/>
      <c r="F14166"/>
    </row>
    <row r="14167" spans="1:6" x14ac:dyDescent="0.25">
      <c r="A14167"/>
      <c r="B14167" s="78"/>
      <c r="C14167"/>
      <c r="D14167"/>
      <c r="E14167"/>
      <c r="F14167"/>
    </row>
    <row r="14168" spans="1:6" x14ac:dyDescent="0.25">
      <c r="A14168"/>
      <c r="B14168" s="78"/>
      <c r="C14168"/>
      <c r="D14168"/>
      <c r="E14168"/>
      <c r="F14168"/>
    </row>
    <row r="14169" spans="1:6" x14ac:dyDescent="0.25">
      <c r="A14169"/>
      <c r="B14169" s="78"/>
      <c r="C14169"/>
      <c r="D14169"/>
      <c r="E14169"/>
      <c r="F14169"/>
    </row>
    <row r="14170" spans="1:6" x14ac:dyDescent="0.25">
      <c r="A14170"/>
      <c r="B14170" s="78"/>
      <c r="C14170"/>
      <c r="D14170"/>
      <c r="E14170"/>
      <c r="F14170"/>
    </row>
    <row r="14171" spans="1:6" x14ac:dyDescent="0.25">
      <c r="A14171"/>
      <c r="B14171" s="78"/>
      <c r="C14171"/>
      <c r="D14171"/>
      <c r="E14171"/>
      <c r="F14171"/>
    </row>
    <row r="14172" spans="1:6" x14ac:dyDescent="0.25">
      <c r="A14172"/>
      <c r="B14172" s="78"/>
      <c r="C14172"/>
      <c r="D14172"/>
      <c r="E14172"/>
      <c r="F14172"/>
    </row>
    <row r="14173" spans="1:6" x14ac:dyDescent="0.25">
      <c r="A14173"/>
      <c r="B14173" s="78"/>
      <c r="C14173"/>
      <c r="D14173"/>
      <c r="E14173"/>
      <c r="F14173"/>
    </row>
    <row r="14174" spans="1:6" x14ac:dyDescent="0.25">
      <c r="A14174"/>
      <c r="B14174" s="78"/>
      <c r="C14174"/>
      <c r="D14174"/>
      <c r="E14174"/>
      <c r="F14174"/>
    </row>
    <row r="14175" spans="1:6" x14ac:dyDescent="0.25">
      <c r="A14175"/>
      <c r="B14175" s="78"/>
      <c r="C14175"/>
      <c r="D14175"/>
      <c r="E14175"/>
      <c r="F14175"/>
    </row>
    <row r="14176" spans="1:6" x14ac:dyDescent="0.25">
      <c r="A14176"/>
      <c r="B14176" s="78"/>
      <c r="C14176"/>
      <c r="D14176"/>
      <c r="E14176"/>
      <c r="F14176"/>
    </row>
    <row r="14177" spans="1:6" x14ac:dyDescent="0.25">
      <c r="A14177"/>
      <c r="B14177" s="78"/>
      <c r="C14177"/>
      <c r="D14177"/>
      <c r="E14177"/>
      <c r="F14177"/>
    </row>
    <row r="14178" spans="1:6" x14ac:dyDescent="0.25">
      <c r="A14178"/>
      <c r="B14178" s="78"/>
      <c r="C14178"/>
      <c r="D14178"/>
      <c r="E14178"/>
      <c r="F14178"/>
    </row>
    <row r="14179" spans="1:6" x14ac:dyDescent="0.25">
      <c r="A14179"/>
      <c r="B14179" s="78"/>
      <c r="C14179"/>
      <c r="D14179"/>
      <c r="E14179"/>
      <c r="F14179"/>
    </row>
    <row r="14180" spans="1:6" x14ac:dyDescent="0.25">
      <c r="A14180"/>
      <c r="B14180" s="78"/>
      <c r="C14180"/>
      <c r="D14180"/>
      <c r="E14180"/>
      <c r="F14180"/>
    </row>
    <row r="14181" spans="1:6" x14ac:dyDescent="0.25">
      <c r="A14181"/>
      <c r="B14181" s="78"/>
      <c r="C14181"/>
      <c r="D14181"/>
      <c r="E14181"/>
      <c r="F14181"/>
    </row>
    <row r="14182" spans="1:6" x14ac:dyDescent="0.25">
      <c r="A14182"/>
      <c r="B14182" s="78"/>
      <c r="C14182"/>
      <c r="D14182"/>
      <c r="E14182"/>
      <c r="F14182"/>
    </row>
    <row r="14183" spans="1:6" x14ac:dyDescent="0.25">
      <c r="A14183"/>
      <c r="B14183" s="78"/>
      <c r="C14183"/>
      <c r="D14183"/>
      <c r="E14183"/>
      <c r="F14183"/>
    </row>
    <row r="14184" spans="1:6" x14ac:dyDescent="0.25">
      <c r="A14184"/>
      <c r="B14184" s="78"/>
      <c r="C14184"/>
      <c r="D14184"/>
      <c r="E14184"/>
      <c r="F14184"/>
    </row>
    <row r="14185" spans="1:6" x14ac:dyDescent="0.25">
      <c r="A14185"/>
      <c r="B14185" s="78"/>
      <c r="C14185"/>
      <c r="D14185"/>
      <c r="E14185"/>
      <c r="F14185"/>
    </row>
    <row r="14186" spans="1:6" x14ac:dyDescent="0.25">
      <c r="A14186"/>
      <c r="B14186" s="78"/>
      <c r="C14186"/>
      <c r="D14186"/>
      <c r="E14186"/>
      <c r="F14186"/>
    </row>
    <row r="14187" spans="1:6" x14ac:dyDescent="0.25">
      <c r="A14187"/>
      <c r="B14187" s="78"/>
      <c r="C14187"/>
      <c r="D14187"/>
      <c r="E14187"/>
      <c r="F14187"/>
    </row>
    <row r="14188" spans="1:6" x14ac:dyDescent="0.25">
      <c r="A14188"/>
      <c r="B14188" s="78"/>
      <c r="C14188"/>
      <c r="D14188"/>
      <c r="E14188"/>
      <c r="F14188"/>
    </row>
    <row r="14189" spans="1:6" x14ac:dyDescent="0.25">
      <c r="A14189"/>
      <c r="B14189" s="78"/>
      <c r="C14189"/>
      <c r="D14189"/>
      <c r="E14189"/>
      <c r="F14189"/>
    </row>
    <row r="14190" spans="1:6" x14ac:dyDescent="0.25">
      <c r="A14190"/>
      <c r="B14190" s="78"/>
      <c r="C14190"/>
      <c r="D14190"/>
      <c r="E14190"/>
      <c r="F14190"/>
    </row>
    <row r="14191" spans="1:6" x14ac:dyDescent="0.25">
      <c r="A14191"/>
      <c r="B14191" s="78"/>
      <c r="C14191"/>
      <c r="D14191"/>
      <c r="E14191"/>
      <c r="F14191"/>
    </row>
    <row r="14192" spans="1:6" x14ac:dyDescent="0.25">
      <c r="A14192"/>
      <c r="B14192" s="78"/>
      <c r="C14192"/>
      <c r="D14192"/>
      <c r="E14192"/>
      <c r="F14192"/>
    </row>
    <row r="14193" spans="1:6" x14ac:dyDescent="0.25">
      <c r="A14193"/>
      <c r="B14193" s="78"/>
      <c r="C14193"/>
      <c r="D14193"/>
      <c r="E14193"/>
      <c r="F14193"/>
    </row>
    <row r="14194" spans="1:6" x14ac:dyDescent="0.25">
      <c r="A14194"/>
      <c r="B14194" s="78"/>
      <c r="C14194"/>
      <c r="D14194"/>
      <c r="E14194"/>
      <c r="F14194"/>
    </row>
    <row r="14195" spans="1:6" x14ac:dyDescent="0.25">
      <c r="A14195"/>
      <c r="B14195" s="78"/>
      <c r="C14195"/>
      <c r="D14195"/>
      <c r="E14195"/>
      <c r="F14195"/>
    </row>
    <row r="14196" spans="1:6" x14ac:dyDescent="0.25">
      <c r="A14196"/>
      <c r="B14196" s="78"/>
      <c r="C14196"/>
      <c r="D14196"/>
      <c r="E14196"/>
      <c r="F14196"/>
    </row>
    <row r="14197" spans="1:6" x14ac:dyDescent="0.25">
      <c r="A14197"/>
      <c r="B14197" s="78"/>
      <c r="C14197"/>
      <c r="D14197"/>
      <c r="E14197"/>
      <c r="F14197"/>
    </row>
    <row r="14198" spans="1:6" x14ac:dyDescent="0.25">
      <c r="A14198"/>
      <c r="B14198" s="78"/>
      <c r="C14198"/>
      <c r="D14198"/>
      <c r="E14198"/>
      <c r="F14198"/>
    </row>
    <row r="14199" spans="1:6" x14ac:dyDescent="0.25">
      <c r="A14199"/>
      <c r="B14199" s="78"/>
      <c r="C14199"/>
      <c r="D14199"/>
      <c r="E14199"/>
      <c r="F14199"/>
    </row>
    <row r="14200" spans="1:6" x14ac:dyDescent="0.25">
      <c r="A14200"/>
      <c r="B14200" s="78"/>
      <c r="C14200"/>
      <c r="D14200"/>
      <c r="E14200"/>
      <c r="F14200"/>
    </row>
    <row r="14201" spans="1:6" x14ac:dyDescent="0.25">
      <c r="A14201"/>
      <c r="B14201" s="78"/>
      <c r="C14201"/>
      <c r="D14201"/>
      <c r="E14201"/>
      <c r="F14201"/>
    </row>
    <row r="14202" spans="1:6" x14ac:dyDescent="0.25">
      <c r="A14202"/>
      <c r="B14202" s="78"/>
      <c r="C14202"/>
      <c r="D14202"/>
      <c r="E14202"/>
      <c r="F14202"/>
    </row>
    <row r="14203" spans="1:6" x14ac:dyDescent="0.25">
      <c r="A14203"/>
      <c r="B14203" s="78"/>
      <c r="C14203"/>
      <c r="D14203"/>
      <c r="E14203"/>
      <c r="F14203"/>
    </row>
    <row r="14204" spans="1:6" x14ac:dyDescent="0.25">
      <c r="A14204"/>
      <c r="B14204" s="78"/>
      <c r="C14204"/>
      <c r="D14204"/>
      <c r="E14204"/>
      <c r="F14204"/>
    </row>
    <row r="14205" spans="1:6" x14ac:dyDescent="0.25">
      <c r="A14205"/>
      <c r="B14205" s="78"/>
      <c r="C14205"/>
      <c r="D14205"/>
      <c r="E14205"/>
      <c r="F14205"/>
    </row>
    <row r="14206" spans="1:6" x14ac:dyDescent="0.25">
      <c r="A14206"/>
      <c r="B14206" s="78"/>
      <c r="C14206"/>
      <c r="D14206"/>
      <c r="E14206"/>
      <c r="F14206"/>
    </row>
    <row r="14207" spans="1:6" x14ac:dyDescent="0.25">
      <c r="A14207"/>
      <c r="B14207" s="78"/>
      <c r="C14207"/>
      <c r="D14207"/>
      <c r="E14207"/>
      <c r="F14207"/>
    </row>
    <row r="14208" spans="1:6" x14ac:dyDescent="0.25">
      <c r="A14208"/>
      <c r="B14208" s="78"/>
      <c r="C14208"/>
      <c r="D14208"/>
      <c r="E14208"/>
      <c r="F14208"/>
    </row>
    <row r="14209" spans="1:6" x14ac:dyDescent="0.25">
      <c r="A14209"/>
      <c r="B14209" s="78"/>
      <c r="C14209"/>
      <c r="D14209"/>
      <c r="E14209"/>
      <c r="F14209"/>
    </row>
    <row r="14210" spans="1:6" x14ac:dyDescent="0.25">
      <c r="A14210"/>
      <c r="B14210" s="78"/>
      <c r="C14210"/>
      <c r="D14210"/>
      <c r="E14210"/>
      <c r="F14210"/>
    </row>
    <row r="14211" spans="1:6" x14ac:dyDescent="0.25">
      <c r="A14211"/>
      <c r="B14211" s="78"/>
      <c r="C14211"/>
      <c r="D14211"/>
      <c r="E14211"/>
      <c r="F14211"/>
    </row>
    <row r="14212" spans="1:6" x14ac:dyDescent="0.25">
      <c r="A14212"/>
      <c r="B14212" s="78"/>
      <c r="C14212"/>
      <c r="D14212"/>
      <c r="E14212"/>
      <c r="F14212"/>
    </row>
    <row r="14213" spans="1:6" x14ac:dyDescent="0.25">
      <c r="A14213"/>
      <c r="B14213" s="78"/>
      <c r="C14213"/>
      <c r="D14213"/>
      <c r="E14213"/>
      <c r="F14213"/>
    </row>
    <row r="14214" spans="1:6" x14ac:dyDescent="0.25">
      <c r="A14214"/>
      <c r="B14214" s="78"/>
      <c r="C14214"/>
      <c r="D14214"/>
      <c r="E14214"/>
      <c r="F14214"/>
    </row>
    <row r="14215" spans="1:6" x14ac:dyDescent="0.25">
      <c r="A14215"/>
      <c r="B14215" s="78"/>
      <c r="C14215"/>
      <c r="D14215"/>
      <c r="E14215"/>
      <c r="F14215"/>
    </row>
    <row r="14216" spans="1:6" x14ac:dyDescent="0.25">
      <c r="A14216"/>
      <c r="B14216" s="78"/>
      <c r="C14216"/>
      <c r="D14216"/>
      <c r="E14216"/>
      <c r="F14216"/>
    </row>
    <row r="14217" spans="1:6" x14ac:dyDescent="0.25">
      <c r="A14217"/>
      <c r="B14217" s="78"/>
      <c r="C14217"/>
      <c r="D14217"/>
      <c r="E14217"/>
      <c r="F14217"/>
    </row>
    <row r="14218" spans="1:6" x14ac:dyDescent="0.25">
      <c r="A14218"/>
      <c r="B14218" s="78"/>
      <c r="C14218"/>
      <c r="D14218"/>
      <c r="E14218"/>
      <c r="F14218"/>
    </row>
    <row r="14219" spans="1:6" x14ac:dyDescent="0.25">
      <c r="A14219"/>
      <c r="B14219" s="78"/>
      <c r="C14219"/>
      <c r="D14219"/>
      <c r="E14219"/>
      <c r="F14219"/>
    </row>
    <row r="14220" spans="1:6" x14ac:dyDescent="0.25">
      <c r="A14220"/>
      <c r="B14220" s="78"/>
      <c r="C14220"/>
      <c r="D14220"/>
      <c r="E14220"/>
      <c r="F14220"/>
    </row>
    <row r="14221" spans="1:6" x14ac:dyDescent="0.25">
      <c r="A14221"/>
      <c r="B14221" s="78"/>
      <c r="C14221"/>
      <c r="D14221"/>
      <c r="E14221"/>
      <c r="F14221"/>
    </row>
    <row r="14222" spans="1:6" x14ac:dyDescent="0.25">
      <c r="A14222"/>
      <c r="B14222" s="78"/>
      <c r="C14222"/>
      <c r="D14222"/>
      <c r="E14222"/>
      <c r="F14222"/>
    </row>
    <row r="14223" spans="1:6" x14ac:dyDescent="0.25">
      <c r="A14223"/>
      <c r="B14223" s="78"/>
      <c r="C14223"/>
      <c r="D14223"/>
      <c r="E14223"/>
      <c r="F14223"/>
    </row>
    <row r="14224" spans="1:6" x14ac:dyDescent="0.25">
      <c r="A14224"/>
      <c r="B14224" s="78"/>
      <c r="C14224"/>
      <c r="D14224"/>
      <c r="E14224"/>
      <c r="F14224"/>
    </row>
    <row r="14225" spans="1:6" x14ac:dyDescent="0.25">
      <c r="A14225"/>
      <c r="B14225" s="78"/>
      <c r="C14225"/>
      <c r="D14225"/>
      <c r="E14225"/>
      <c r="F14225"/>
    </row>
    <row r="14226" spans="1:6" x14ac:dyDescent="0.25">
      <c r="A14226"/>
      <c r="B14226" s="78"/>
      <c r="C14226"/>
      <c r="D14226"/>
      <c r="E14226"/>
      <c r="F14226"/>
    </row>
    <row r="14227" spans="1:6" x14ac:dyDescent="0.25">
      <c r="A14227"/>
      <c r="B14227" s="78"/>
      <c r="C14227"/>
      <c r="D14227"/>
      <c r="E14227"/>
      <c r="F14227"/>
    </row>
    <row r="14228" spans="1:6" x14ac:dyDescent="0.25">
      <c r="A14228"/>
      <c r="B14228" s="78"/>
      <c r="C14228"/>
      <c r="D14228"/>
      <c r="E14228"/>
      <c r="F14228"/>
    </row>
    <row r="14229" spans="1:6" x14ac:dyDescent="0.25">
      <c r="A14229"/>
      <c r="B14229" s="78"/>
      <c r="C14229"/>
      <c r="D14229"/>
      <c r="E14229"/>
      <c r="F14229"/>
    </row>
    <row r="14230" spans="1:6" x14ac:dyDescent="0.25">
      <c r="A14230"/>
      <c r="B14230" s="78"/>
      <c r="C14230"/>
      <c r="D14230"/>
      <c r="E14230"/>
      <c r="F14230"/>
    </row>
    <row r="14231" spans="1:6" x14ac:dyDescent="0.25">
      <c r="A14231"/>
      <c r="B14231" s="78"/>
      <c r="C14231"/>
      <c r="D14231"/>
      <c r="E14231"/>
      <c r="F14231"/>
    </row>
    <row r="14232" spans="1:6" x14ac:dyDescent="0.25">
      <c r="A14232"/>
      <c r="B14232" s="78"/>
      <c r="C14232"/>
      <c r="D14232"/>
      <c r="E14232"/>
      <c r="F14232"/>
    </row>
    <row r="14233" spans="1:6" x14ac:dyDescent="0.25">
      <c r="A14233"/>
      <c r="B14233" s="78"/>
      <c r="C14233"/>
      <c r="D14233"/>
      <c r="E14233"/>
      <c r="F14233"/>
    </row>
    <row r="14234" spans="1:6" x14ac:dyDescent="0.25">
      <c r="A14234"/>
      <c r="B14234" s="78"/>
      <c r="C14234"/>
      <c r="D14234"/>
      <c r="E14234"/>
      <c r="F14234"/>
    </row>
    <row r="14235" spans="1:6" x14ac:dyDescent="0.25">
      <c r="A14235"/>
      <c r="B14235" s="78"/>
      <c r="C14235"/>
      <c r="D14235"/>
      <c r="E14235"/>
      <c r="F14235"/>
    </row>
    <row r="14236" spans="1:6" x14ac:dyDescent="0.25">
      <c r="A14236"/>
      <c r="B14236" s="78"/>
      <c r="C14236"/>
      <c r="D14236"/>
      <c r="E14236"/>
      <c r="F14236"/>
    </row>
    <row r="14237" spans="1:6" x14ac:dyDescent="0.25">
      <c r="A14237"/>
      <c r="B14237" s="78"/>
      <c r="C14237"/>
      <c r="D14237"/>
      <c r="E14237"/>
      <c r="F14237"/>
    </row>
    <row r="14238" spans="1:6" x14ac:dyDescent="0.25">
      <c r="A14238"/>
      <c r="B14238" s="78"/>
      <c r="C14238"/>
      <c r="D14238"/>
      <c r="E14238"/>
      <c r="F14238"/>
    </row>
    <row r="14239" spans="1:6" x14ac:dyDescent="0.25">
      <c r="A14239"/>
      <c r="B14239" s="78"/>
      <c r="C14239"/>
      <c r="D14239"/>
      <c r="E14239"/>
      <c r="F14239"/>
    </row>
    <row r="14240" spans="1:6" x14ac:dyDescent="0.25">
      <c r="A14240"/>
      <c r="B14240" s="78"/>
      <c r="C14240"/>
      <c r="D14240"/>
      <c r="E14240"/>
      <c r="F14240"/>
    </row>
    <row r="14241" spans="1:6" x14ac:dyDescent="0.25">
      <c r="A14241"/>
      <c r="B14241" s="78"/>
      <c r="C14241"/>
      <c r="D14241"/>
      <c r="E14241"/>
      <c r="F14241"/>
    </row>
    <row r="14242" spans="1:6" x14ac:dyDescent="0.25">
      <c r="A14242"/>
      <c r="B14242" s="78"/>
      <c r="C14242"/>
      <c r="D14242"/>
      <c r="E14242"/>
      <c r="F14242"/>
    </row>
    <row r="14243" spans="1:6" x14ac:dyDescent="0.25">
      <c r="A14243"/>
      <c r="B14243" s="78"/>
      <c r="C14243"/>
      <c r="D14243"/>
      <c r="E14243"/>
      <c r="F14243"/>
    </row>
    <row r="14244" spans="1:6" x14ac:dyDescent="0.25">
      <c r="A14244"/>
      <c r="B14244" s="78"/>
      <c r="C14244"/>
      <c r="D14244"/>
      <c r="E14244"/>
      <c r="F14244"/>
    </row>
    <row r="14245" spans="1:6" x14ac:dyDescent="0.25">
      <c r="A14245"/>
      <c r="B14245" s="78"/>
      <c r="C14245"/>
      <c r="D14245"/>
      <c r="E14245"/>
      <c r="F14245"/>
    </row>
    <row r="14246" spans="1:6" x14ac:dyDescent="0.25">
      <c r="A14246"/>
      <c r="B14246" s="78"/>
      <c r="C14246"/>
      <c r="D14246"/>
      <c r="E14246"/>
      <c r="F14246"/>
    </row>
    <row r="14247" spans="1:6" x14ac:dyDescent="0.25">
      <c r="A14247"/>
      <c r="B14247" s="78"/>
      <c r="C14247"/>
      <c r="D14247"/>
      <c r="E14247"/>
      <c r="F14247"/>
    </row>
    <row r="14248" spans="1:6" x14ac:dyDescent="0.25">
      <c r="A14248"/>
      <c r="B14248" s="78"/>
      <c r="C14248"/>
      <c r="D14248"/>
      <c r="E14248"/>
      <c r="F14248"/>
    </row>
    <row r="14249" spans="1:6" x14ac:dyDescent="0.25">
      <c r="A14249"/>
      <c r="B14249" s="78"/>
      <c r="C14249"/>
      <c r="D14249"/>
      <c r="E14249"/>
      <c r="F14249"/>
    </row>
    <row r="14250" spans="1:6" x14ac:dyDescent="0.25">
      <c r="A14250"/>
      <c r="B14250" s="78"/>
      <c r="C14250"/>
      <c r="D14250"/>
      <c r="E14250"/>
      <c r="F14250"/>
    </row>
    <row r="14251" spans="1:6" x14ac:dyDescent="0.25">
      <c r="A14251"/>
      <c r="B14251" s="78"/>
      <c r="C14251"/>
      <c r="D14251"/>
      <c r="E14251"/>
      <c r="F14251"/>
    </row>
    <row r="14252" spans="1:6" x14ac:dyDescent="0.25">
      <c r="A14252"/>
      <c r="B14252" s="78"/>
      <c r="C14252"/>
      <c r="D14252"/>
      <c r="E14252"/>
      <c r="F14252"/>
    </row>
    <row r="14253" spans="1:6" x14ac:dyDescent="0.25">
      <c r="A14253"/>
      <c r="B14253" s="78"/>
      <c r="C14253"/>
      <c r="D14253"/>
      <c r="E14253"/>
      <c r="F14253"/>
    </row>
    <row r="14254" spans="1:6" x14ac:dyDescent="0.25">
      <c r="A14254"/>
      <c r="B14254" s="78"/>
      <c r="C14254"/>
      <c r="D14254"/>
      <c r="E14254"/>
      <c r="F14254"/>
    </row>
    <row r="14255" spans="1:6" x14ac:dyDescent="0.25">
      <c r="A14255"/>
      <c r="B14255" s="78"/>
      <c r="C14255"/>
      <c r="D14255"/>
      <c r="E14255"/>
      <c r="F14255"/>
    </row>
    <row r="14256" spans="1:6" x14ac:dyDescent="0.25">
      <c r="A14256"/>
      <c r="B14256" s="78"/>
      <c r="C14256"/>
      <c r="D14256"/>
      <c r="E14256"/>
      <c r="F14256"/>
    </row>
    <row r="14257" spans="1:6" x14ac:dyDescent="0.25">
      <c r="A14257"/>
      <c r="B14257" s="78"/>
      <c r="C14257"/>
      <c r="D14257"/>
      <c r="E14257"/>
      <c r="F14257"/>
    </row>
    <row r="14258" spans="1:6" x14ac:dyDescent="0.25">
      <c r="A14258"/>
      <c r="B14258" s="78"/>
      <c r="C14258"/>
      <c r="D14258"/>
      <c r="E14258"/>
      <c r="F14258"/>
    </row>
    <row r="14259" spans="1:6" x14ac:dyDescent="0.25">
      <c r="A14259"/>
      <c r="B14259" s="78"/>
      <c r="C14259"/>
      <c r="D14259"/>
      <c r="E14259"/>
      <c r="F14259"/>
    </row>
    <row r="14260" spans="1:6" x14ac:dyDescent="0.25">
      <c r="A14260"/>
      <c r="B14260" s="78"/>
      <c r="C14260"/>
      <c r="D14260"/>
      <c r="E14260"/>
      <c r="F14260"/>
    </row>
    <row r="14261" spans="1:6" x14ac:dyDescent="0.25">
      <c r="A14261"/>
      <c r="B14261" s="78"/>
      <c r="C14261"/>
      <c r="D14261"/>
      <c r="E14261"/>
      <c r="F14261"/>
    </row>
    <row r="14262" spans="1:6" x14ac:dyDescent="0.25">
      <c r="A14262"/>
      <c r="B14262" s="78"/>
      <c r="C14262"/>
      <c r="D14262"/>
      <c r="E14262"/>
      <c r="F14262"/>
    </row>
    <row r="14263" spans="1:6" x14ac:dyDescent="0.25">
      <c r="A14263"/>
      <c r="B14263" s="78"/>
      <c r="C14263"/>
      <c r="D14263"/>
      <c r="E14263"/>
      <c r="F14263"/>
    </row>
    <row r="14264" spans="1:6" x14ac:dyDescent="0.25">
      <c r="A14264"/>
      <c r="B14264" s="78"/>
      <c r="C14264"/>
      <c r="D14264"/>
      <c r="E14264"/>
      <c r="F14264"/>
    </row>
    <row r="14265" spans="1:6" x14ac:dyDescent="0.25">
      <c r="A14265"/>
      <c r="B14265" s="78"/>
      <c r="C14265"/>
      <c r="D14265"/>
      <c r="E14265"/>
      <c r="F14265"/>
    </row>
    <row r="14266" spans="1:6" x14ac:dyDescent="0.25">
      <c r="A14266"/>
      <c r="B14266" s="78"/>
      <c r="C14266"/>
      <c r="D14266"/>
      <c r="E14266"/>
      <c r="F14266"/>
    </row>
    <row r="14267" spans="1:6" x14ac:dyDescent="0.25">
      <c r="A14267"/>
      <c r="B14267" s="78"/>
      <c r="C14267"/>
      <c r="D14267"/>
      <c r="E14267"/>
      <c r="F14267"/>
    </row>
    <row r="14268" spans="1:6" x14ac:dyDescent="0.25">
      <c r="A14268"/>
      <c r="B14268" s="78"/>
      <c r="C14268"/>
      <c r="D14268"/>
      <c r="E14268"/>
      <c r="F14268"/>
    </row>
    <row r="14269" spans="1:6" x14ac:dyDescent="0.25">
      <c r="A14269"/>
      <c r="B14269" s="78"/>
      <c r="C14269"/>
      <c r="D14269"/>
      <c r="E14269"/>
      <c r="F14269"/>
    </row>
    <row r="14270" spans="1:6" x14ac:dyDescent="0.25">
      <c r="A14270"/>
      <c r="B14270" s="78"/>
      <c r="C14270"/>
      <c r="D14270"/>
      <c r="E14270"/>
      <c r="F14270"/>
    </row>
    <row r="14271" spans="1:6" x14ac:dyDescent="0.25">
      <c r="A14271"/>
      <c r="B14271" s="78"/>
      <c r="C14271"/>
      <c r="D14271"/>
      <c r="E14271"/>
      <c r="F14271"/>
    </row>
    <row r="14272" spans="1:6" x14ac:dyDescent="0.25">
      <c r="A14272"/>
      <c r="B14272" s="78"/>
      <c r="C14272"/>
      <c r="D14272"/>
      <c r="E14272"/>
      <c r="F14272"/>
    </row>
    <row r="14273" spans="1:6" x14ac:dyDescent="0.25">
      <c r="A14273"/>
      <c r="B14273" s="78"/>
      <c r="C14273"/>
      <c r="D14273"/>
      <c r="E14273"/>
      <c r="F14273"/>
    </row>
    <row r="14274" spans="1:6" x14ac:dyDescent="0.25">
      <c r="A14274"/>
      <c r="B14274" s="78"/>
      <c r="C14274"/>
      <c r="D14274"/>
      <c r="E14274"/>
      <c r="F14274"/>
    </row>
    <row r="14275" spans="1:6" x14ac:dyDescent="0.25">
      <c r="A14275"/>
      <c r="B14275" s="78"/>
      <c r="C14275"/>
      <c r="D14275"/>
      <c r="E14275"/>
      <c r="F14275"/>
    </row>
    <row r="14276" spans="1:6" x14ac:dyDescent="0.25">
      <c r="A14276"/>
      <c r="B14276" s="78"/>
      <c r="C14276"/>
      <c r="D14276"/>
      <c r="E14276"/>
      <c r="F14276"/>
    </row>
    <row r="14277" spans="1:6" x14ac:dyDescent="0.25">
      <c r="A14277"/>
      <c r="B14277" s="78"/>
      <c r="C14277"/>
      <c r="D14277"/>
      <c r="E14277"/>
      <c r="F14277"/>
    </row>
    <row r="14278" spans="1:6" x14ac:dyDescent="0.25">
      <c r="A14278"/>
      <c r="B14278" s="78"/>
      <c r="C14278"/>
      <c r="D14278"/>
      <c r="E14278"/>
      <c r="F14278"/>
    </row>
    <row r="14279" spans="1:6" x14ac:dyDescent="0.25">
      <c r="A14279"/>
      <c r="B14279" s="78"/>
      <c r="C14279"/>
      <c r="D14279"/>
      <c r="E14279"/>
      <c r="F14279"/>
    </row>
    <row r="14280" spans="1:6" x14ac:dyDescent="0.25">
      <c r="A14280"/>
      <c r="B14280" s="78"/>
      <c r="C14280"/>
      <c r="D14280"/>
      <c r="E14280"/>
      <c r="F14280"/>
    </row>
    <row r="14281" spans="1:6" x14ac:dyDescent="0.25">
      <c r="A14281"/>
      <c r="B14281" s="78"/>
      <c r="C14281"/>
      <c r="D14281"/>
      <c r="E14281"/>
      <c r="F14281"/>
    </row>
    <row r="14282" spans="1:6" x14ac:dyDescent="0.25">
      <c r="A14282"/>
      <c r="B14282" s="78"/>
      <c r="C14282"/>
      <c r="D14282"/>
      <c r="E14282"/>
      <c r="F14282"/>
    </row>
    <row r="14283" spans="1:6" x14ac:dyDescent="0.25">
      <c r="A14283"/>
      <c r="B14283" s="78"/>
      <c r="C14283"/>
      <c r="D14283"/>
      <c r="E14283"/>
      <c r="F14283"/>
    </row>
    <row r="14284" spans="1:6" x14ac:dyDescent="0.25">
      <c r="A14284"/>
      <c r="B14284" s="78"/>
      <c r="C14284"/>
      <c r="D14284"/>
      <c r="E14284"/>
      <c r="F14284"/>
    </row>
    <row r="14285" spans="1:6" x14ac:dyDescent="0.25">
      <c r="A14285"/>
      <c r="B14285" s="78"/>
      <c r="C14285"/>
      <c r="D14285"/>
      <c r="E14285"/>
      <c r="F14285"/>
    </row>
    <row r="14286" spans="1:6" x14ac:dyDescent="0.25">
      <c r="A14286"/>
      <c r="B14286" s="78"/>
      <c r="C14286"/>
      <c r="D14286"/>
      <c r="E14286"/>
      <c r="F14286"/>
    </row>
    <row r="14287" spans="1:6" x14ac:dyDescent="0.25">
      <c r="A14287"/>
      <c r="B14287" s="78"/>
      <c r="C14287"/>
      <c r="D14287"/>
      <c r="E14287"/>
      <c r="F14287"/>
    </row>
    <row r="14288" spans="1:6" x14ac:dyDescent="0.25">
      <c r="A14288"/>
      <c r="B14288" s="78"/>
      <c r="C14288"/>
      <c r="D14288"/>
      <c r="E14288"/>
      <c r="F14288"/>
    </row>
    <row r="14289" spans="1:6" x14ac:dyDescent="0.25">
      <c r="A14289"/>
      <c r="B14289" s="78"/>
      <c r="C14289"/>
      <c r="D14289"/>
      <c r="E14289"/>
      <c r="F14289"/>
    </row>
    <row r="14290" spans="1:6" x14ac:dyDescent="0.25">
      <c r="A14290"/>
      <c r="B14290" s="78"/>
      <c r="C14290"/>
      <c r="D14290"/>
      <c r="E14290"/>
      <c r="F14290"/>
    </row>
    <row r="14291" spans="1:6" x14ac:dyDescent="0.25">
      <c r="A14291"/>
      <c r="B14291" s="78"/>
      <c r="C14291"/>
      <c r="D14291"/>
      <c r="E14291"/>
      <c r="F14291"/>
    </row>
    <row r="14292" spans="1:6" x14ac:dyDescent="0.25">
      <c r="A14292"/>
      <c r="B14292" s="78"/>
      <c r="C14292"/>
      <c r="D14292"/>
      <c r="E14292"/>
      <c r="F14292"/>
    </row>
    <row r="14293" spans="1:6" x14ac:dyDescent="0.25">
      <c r="A14293"/>
      <c r="B14293" s="78"/>
      <c r="C14293"/>
      <c r="D14293"/>
      <c r="E14293"/>
      <c r="F14293"/>
    </row>
    <row r="14294" spans="1:6" x14ac:dyDescent="0.25">
      <c r="A14294"/>
      <c r="B14294" s="78"/>
      <c r="C14294"/>
      <c r="D14294"/>
      <c r="E14294"/>
      <c r="F14294"/>
    </row>
    <row r="14295" spans="1:6" x14ac:dyDescent="0.25">
      <c r="A14295"/>
      <c r="B14295" s="78"/>
      <c r="C14295"/>
      <c r="D14295"/>
      <c r="E14295"/>
      <c r="F14295"/>
    </row>
    <row r="14296" spans="1:6" x14ac:dyDescent="0.25">
      <c r="A14296"/>
      <c r="B14296" s="78"/>
      <c r="C14296"/>
      <c r="D14296"/>
      <c r="E14296"/>
      <c r="F14296"/>
    </row>
    <row r="14297" spans="1:6" x14ac:dyDescent="0.25">
      <c r="A14297"/>
      <c r="B14297" s="78"/>
      <c r="C14297"/>
      <c r="D14297"/>
      <c r="E14297"/>
      <c r="F14297"/>
    </row>
    <row r="14298" spans="1:6" x14ac:dyDescent="0.25">
      <c r="A14298"/>
      <c r="B14298" s="78"/>
      <c r="C14298"/>
      <c r="D14298"/>
      <c r="E14298"/>
      <c r="F14298"/>
    </row>
    <row r="14299" spans="1:6" x14ac:dyDescent="0.25">
      <c r="A14299"/>
      <c r="B14299" s="78"/>
      <c r="C14299"/>
      <c r="D14299"/>
      <c r="E14299"/>
      <c r="F14299"/>
    </row>
    <row r="14300" spans="1:6" x14ac:dyDescent="0.25">
      <c r="A14300"/>
      <c r="B14300" s="78"/>
      <c r="C14300"/>
      <c r="D14300"/>
      <c r="E14300"/>
      <c r="F14300"/>
    </row>
    <row r="14301" spans="1:6" x14ac:dyDescent="0.25">
      <c r="A14301"/>
      <c r="B14301" s="78"/>
      <c r="C14301"/>
      <c r="D14301"/>
      <c r="E14301"/>
      <c r="F14301"/>
    </row>
    <row r="14302" spans="1:6" x14ac:dyDescent="0.25">
      <c r="A14302"/>
      <c r="B14302" s="78"/>
      <c r="C14302"/>
      <c r="D14302"/>
      <c r="E14302"/>
      <c r="F14302"/>
    </row>
    <row r="14303" spans="1:6" x14ac:dyDescent="0.25">
      <c r="A14303"/>
      <c r="B14303" s="78"/>
      <c r="C14303"/>
      <c r="D14303"/>
      <c r="E14303"/>
      <c r="F14303"/>
    </row>
    <row r="14304" spans="1:6" x14ac:dyDescent="0.25">
      <c r="A14304"/>
      <c r="B14304" s="78"/>
      <c r="C14304"/>
      <c r="D14304"/>
      <c r="E14304"/>
      <c r="F14304"/>
    </row>
    <row r="14305" spans="1:6" x14ac:dyDescent="0.25">
      <c r="A14305"/>
      <c r="B14305" s="78"/>
      <c r="C14305"/>
      <c r="D14305"/>
      <c r="E14305"/>
      <c r="F14305"/>
    </row>
    <row r="14306" spans="1:6" x14ac:dyDescent="0.25">
      <c r="A14306"/>
      <c r="B14306" s="78"/>
      <c r="C14306"/>
      <c r="D14306"/>
      <c r="E14306"/>
      <c r="F14306"/>
    </row>
    <row r="14307" spans="1:6" x14ac:dyDescent="0.25">
      <c r="A14307"/>
      <c r="B14307" s="78"/>
      <c r="C14307"/>
      <c r="D14307"/>
      <c r="E14307"/>
      <c r="F14307"/>
    </row>
    <row r="14308" spans="1:6" x14ac:dyDescent="0.25">
      <c r="A14308"/>
      <c r="B14308" s="78"/>
      <c r="C14308"/>
      <c r="D14308"/>
      <c r="E14308"/>
      <c r="F14308"/>
    </row>
    <row r="14309" spans="1:6" x14ac:dyDescent="0.25">
      <c r="A14309"/>
      <c r="B14309" s="78"/>
      <c r="C14309"/>
      <c r="D14309"/>
      <c r="E14309"/>
      <c r="F14309"/>
    </row>
    <row r="14310" spans="1:6" x14ac:dyDescent="0.25">
      <c r="A14310"/>
      <c r="B14310" s="78"/>
      <c r="C14310"/>
      <c r="D14310"/>
      <c r="E14310"/>
      <c r="F14310"/>
    </row>
    <row r="14311" spans="1:6" x14ac:dyDescent="0.25">
      <c r="A14311"/>
      <c r="B14311" s="78"/>
      <c r="C14311"/>
      <c r="D14311"/>
      <c r="E14311"/>
      <c r="F14311"/>
    </row>
    <row r="14312" spans="1:6" x14ac:dyDescent="0.25">
      <c r="A14312"/>
      <c r="B14312" s="78"/>
      <c r="C14312"/>
      <c r="D14312"/>
      <c r="E14312"/>
      <c r="F14312"/>
    </row>
    <row r="14313" spans="1:6" x14ac:dyDescent="0.25">
      <c r="A14313"/>
      <c r="B14313" s="78"/>
      <c r="C14313"/>
      <c r="D14313"/>
      <c r="E14313"/>
      <c r="F14313"/>
    </row>
    <row r="14314" spans="1:6" x14ac:dyDescent="0.25">
      <c r="A14314"/>
      <c r="B14314" s="78"/>
      <c r="C14314"/>
      <c r="D14314"/>
      <c r="E14314"/>
      <c r="F14314"/>
    </row>
    <row r="14315" spans="1:6" x14ac:dyDescent="0.25">
      <c r="A14315"/>
      <c r="B14315" s="78"/>
      <c r="C14315"/>
      <c r="D14315"/>
      <c r="E14315"/>
      <c r="F14315"/>
    </row>
    <row r="14316" spans="1:6" x14ac:dyDescent="0.25">
      <c r="A14316"/>
      <c r="B14316" s="78"/>
      <c r="C14316"/>
      <c r="D14316"/>
      <c r="E14316"/>
      <c r="F14316"/>
    </row>
    <row r="14317" spans="1:6" x14ac:dyDescent="0.25">
      <c r="A14317"/>
      <c r="B14317" s="78"/>
      <c r="C14317"/>
      <c r="D14317"/>
      <c r="E14317"/>
      <c r="F14317"/>
    </row>
    <row r="14318" spans="1:6" x14ac:dyDescent="0.25">
      <c r="A14318"/>
      <c r="B14318" s="78"/>
      <c r="C14318"/>
      <c r="D14318"/>
      <c r="E14318"/>
      <c r="F14318"/>
    </row>
    <row r="14319" spans="1:6" x14ac:dyDescent="0.25">
      <c r="A14319"/>
      <c r="B14319" s="78"/>
      <c r="C14319"/>
      <c r="D14319"/>
      <c r="E14319"/>
      <c r="F14319"/>
    </row>
    <row r="14320" spans="1:6" x14ac:dyDescent="0.25">
      <c r="A14320"/>
      <c r="B14320" s="78"/>
      <c r="C14320"/>
      <c r="D14320"/>
      <c r="E14320"/>
      <c r="F14320"/>
    </row>
    <row r="14321" spans="1:6" x14ac:dyDescent="0.25">
      <c r="A14321"/>
      <c r="B14321" s="78"/>
      <c r="C14321"/>
      <c r="D14321"/>
      <c r="E14321"/>
      <c r="F14321"/>
    </row>
    <row r="14322" spans="1:6" x14ac:dyDescent="0.25">
      <c r="A14322"/>
      <c r="B14322" s="78"/>
      <c r="C14322"/>
      <c r="D14322"/>
      <c r="E14322"/>
      <c r="F14322"/>
    </row>
    <row r="14323" spans="1:6" x14ac:dyDescent="0.25">
      <c r="A14323"/>
      <c r="B14323" s="78"/>
      <c r="C14323"/>
      <c r="D14323"/>
      <c r="E14323"/>
      <c r="F14323"/>
    </row>
    <row r="14324" spans="1:6" x14ac:dyDescent="0.25">
      <c r="A14324"/>
      <c r="B14324" s="78"/>
      <c r="C14324"/>
      <c r="D14324"/>
      <c r="E14324"/>
      <c r="F14324"/>
    </row>
    <row r="14325" spans="1:6" x14ac:dyDescent="0.25">
      <c r="A14325"/>
      <c r="B14325" s="78"/>
      <c r="C14325"/>
      <c r="D14325"/>
      <c r="E14325"/>
      <c r="F14325"/>
    </row>
    <row r="14326" spans="1:6" x14ac:dyDescent="0.25">
      <c r="A14326"/>
      <c r="B14326" s="78"/>
      <c r="C14326"/>
      <c r="D14326"/>
      <c r="E14326"/>
      <c r="F14326"/>
    </row>
    <row r="14327" spans="1:6" x14ac:dyDescent="0.25">
      <c r="A14327"/>
      <c r="B14327" s="78"/>
      <c r="C14327"/>
      <c r="D14327"/>
      <c r="E14327"/>
      <c r="F14327"/>
    </row>
    <row r="14328" spans="1:6" x14ac:dyDescent="0.25">
      <c r="A14328"/>
      <c r="B14328" s="78"/>
      <c r="C14328"/>
      <c r="D14328"/>
      <c r="E14328"/>
      <c r="F14328"/>
    </row>
    <row r="14329" spans="1:6" x14ac:dyDescent="0.25">
      <c r="A14329"/>
      <c r="B14329" s="78"/>
      <c r="C14329"/>
      <c r="D14329"/>
      <c r="E14329"/>
      <c r="F14329"/>
    </row>
    <row r="14330" spans="1:6" x14ac:dyDescent="0.25">
      <c r="A14330"/>
      <c r="B14330" s="78"/>
      <c r="C14330"/>
      <c r="D14330"/>
      <c r="E14330"/>
      <c r="F14330"/>
    </row>
    <row r="14331" spans="1:6" x14ac:dyDescent="0.25">
      <c r="A14331"/>
      <c r="B14331" s="78"/>
      <c r="C14331"/>
      <c r="D14331"/>
      <c r="E14331"/>
      <c r="F14331"/>
    </row>
    <row r="14332" spans="1:6" x14ac:dyDescent="0.25">
      <c r="A14332"/>
      <c r="B14332" s="78"/>
      <c r="C14332"/>
      <c r="D14332"/>
      <c r="E14332"/>
      <c r="F14332"/>
    </row>
    <row r="14333" spans="1:6" x14ac:dyDescent="0.25">
      <c r="A14333"/>
      <c r="B14333" s="78"/>
      <c r="C14333"/>
      <c r="D14333"/>
      <c r="E14333"/>
      <c r="F14333"/>
    </row>
    <row r="14334" spans="1:6" x14ac:dyDescent="0.25">
      <c r="A14334"/>
      <c r="B14334" s="78"/>
      <c r="C14334"/>
      <c r="D14334"/>
      <c r="E14334"/>
      <c r="F14334"/>
    </row>
    <row r="14335" spans="1:6" x14ac:dyDescent="0.25">
      <c r="A14335"/>
      <c r="B14335" s="78"/>
      <c r="C14335"/>
      <c r="D14335"/>
      <c r="E14335"/>
      <c r="F14335"/>
    </row>
    <row r="14336" spans="1:6" x14ac:dyDescent="0.25">
      <c r="A14336"/>
      <c r="B14336" s="78"/>
      <c r="C14336"/>
      <c r="D14336"/>
      <c r="E14336"/>
      <c r="F14336"/>
    </row>
    <row r="14337" spans="1:6" x14ac:dyDescent="0.25">
      <c r="A14337"/>
      <c r="B14337" s="78"/>
      <c r="C14337"/>
      <c r="D14337"/>
      <c r="E14337"/>
      <c r="F14337"/>
    </row>
    <row r="14338" spans="1:6" x14ac:dyDescent="0.25">
      <c r="A14338"/>
      <c r="B14338" s="78"/>
      <c r="C14338"/>
      <c r="D14338"/>
      <c r="E14338"/>
      <c r="F14338"/>
    </row>
    <row r="14339" spans="1:6" x14ac:dyDescent="0.25">
      <c r="A14339"/>
      <c r="B14339" s="78"/>
      <c r="C14339"/>
      <c r="D14339"/>
      <c r="E14339"/>
      <c r="F14339"/>
    </row>
    <row r="14340" spans="1:6" x14ac:dyDescent="0.25">
      <c r="A14340"/>
      <c r="B14340" s="78"/>
      <c r="C14340"/>
      <c r="D14340"/>
      <c r="E14340"/>
      <c r="F14340"/>
    </row>
    <row r="14341" spans="1:6" x14ac:dyDescent="0.25">
      <c r="A14341"/>
      <c r="B14341" s="78"/>
      <c r="C14341"/>
      <c r="D14341"/>
      <c r="E14341"/>
      <c r="F14341"/>
    </row>
    <row r="14342" spans="1:6" x14ac:dyDescent="0.25">
      <c r="A14342"/>
      <c r="B14342" s="78"/>
      <c r="C14342"/>
      <c r="D14342"/>
      <c r="E14342"/>
      <c r="F14342"/>
    </row>
    <row r="14343" spans="1:6" x14ac:dyDescent="0.25">
      <c r="A14343"/>
      <c r="B14343" s="78"/>
      <c r="C14343"/>
      <c r="D14343"/>
      <c r="E14343"/>
      <c r="F14343"/>
    </row>
    <row r="14344" spans="1:6" x14ac:dyDescent="0.25">
      <c r="A14344"/>
      <c r="B14344" s="78"/>
      <c r="C14344"/>
      <c r="D14344"/>
      <c r="E14344"/>
      <c r="F14344"/>
    </row>
    <row r="14345" spans="1:6" x14ac:dyDescent="0.25">
      <c r="A14345"/>
      <c r="B14345" s="78"/>
      <c r="C14345"/>
      <c r="D14345"/>
      <c r="E14345"/>
      <c r="F14345"/>
    </row>
    <row r="14346" spans="1:6" x14ac:dyDescent="0.25">
      <c r="A14346"/>
      <c r="B14346" s="78"/>
      <c r="C14346"/>
      <c r="D14346"/>
      <c r="E14346"/>
      <c r="F14346"/>
    </row>
    <row r="14347" spans="1:6" x14ac:dyDescent="0.25">
      <c r="A14347"/>
      <c r="B14347" s="78"/>
      <c r="C14347"/>
      <c r="D14347"/>
      <c r="E14347"/>
      <c r="F14347"/>
    </row>
    <row r="14348" spans="1:6" x14ac:dyDescent="0.25">
      <c r="A14348"/>
      <c r="B14348" s="78"/>
      <c r="C14348"/>
      <c r="D14348"/>
      <c r="E14348"/>
      <c r="F14348"/>
    </row>
    <row r="14349" spans="1:6" x14ac:dyDescent="0.25">
      <c r="A14349"/>
      <c r="B14349" s="78"/>
      <c r="C14349"/>
      <c r="D14349"/>
      <c r="E14349"/>
      <c r="F14349"/>
    </row>
    <row r="14350" spans="1:6" x14ac:dyDescent="0.25">
      <c r="A14350"/>
      <c r="B14350" s="78"/>
      <c r="C14350"/>
      <c r="D14350"/>
      <c r="E14350"/>
      <c r="F14350"/>
    </row>
    <row r="14351" spans="1:6" x14ac:dyDescent="0.25">
      <c r="A14351"/>
      <c r="B14351" s="78"/>
      <c r="C14351"/>
      <c r="D14351"/>
      <c r="E14351"/>
      <c r="F14351"/>
    </row>
    <row r="14352" spans="1:6" x14ac:dyDescent="0.25">
      <c r="A14352"/>
      <c r="B14352" s="78"/>
      <c r="C14352"/>
      <c r="D14352"/>
      <c r="E14352"/>
      <c r="F14352"/>
    </row>
    <row r="14353" spans="1:6" x14ac:dyDescent="0.25">
      <c r="A14353"/>
      <c r="B14353" s="78"/>
      <c r="C14353"/>
      <c r="D14353"/>
      <c r="E14353"/>
      <c r="F14353"/>
    </row>
    <row r="14354" spans="1:6" x14ac:dyDescent="0.25">
      <c r="A14354"/>
      <c r="B14354" s="78"/>
      <c r="C14354"/>
      <c r="D14354"/>
      <c r="E14354"/>
      <c r="F14354"/>
    </row>
    <row r="14355" spans="1:6" x14ac:dyDescent="0.25">
      <c r="A14355"/>
      <c r="B14355" s="78"/>
      <c r="C14355"/>
      <c r="D14355"/>
      <c r="E14355"/>
      <c r="F14355"/>
    </row>
    <row r="14356" spans="1:6" x14ac:dyDescent="0.25">
      <c r="A14356"/>
      <c r="B14356" s="78"/>
      <c r="C14356"/>
      <c r="D14356"/>
      <c r="E14356"/>
      <c r="F14356"/>
    </row>
    <row r="14357" spans="1:6" x14ac:dyDescent="0.25">
      <c r="A14357"/>
      <c r="B14357" s="78"/>
      <c r="C14357"/>
      <c r="D14357"/>
      <c r="E14357"/>
      <c r="F14357"/>
    </row>
    <row r="14358" spans="1:6" x14ac:dyDescent="0.25">
      <c r="A14358"/>
      <c r="B14358" s="78"/>
      <c r="C14358"/>
      <c r="D14358"/>
      <c r="E14358"/>
      <c r="F14358"/>
    </row>
    <row r="14359" spans="1:6" x14ac:dyDescent="0.25">
      <c r="A14359"/>
      <c r="B14359" s="78"/>
      <c r="C14359"/>
      <c r="D14359"/>
      <c r="E14359"/>
      <c r="F14359"/>
    </row>
    <row r="14360" spans="1:6" x14ac:dyDescent="0.25">
      <c r="A14360"/>
      <c r="B14360" s="78"/>
      <c r="C14360"/>
      <c r="D14360"/>
      <c r="E14360"/>
      <c r="F14360"/>
    </row>
    <row r="14361" spans="1:6" x14ac:dyDescent="0.25">
      <c r="A14361"/>
      <c r="B14361" s="78"/>
      <c r="C14361"/>
      <c r="D14361"/>
      <c r="E14361"/>
      <c r="F14361"/>
    </row>
    <row r="14362" spans="1:6" x14ac:dyDescent="0.25">
      <c r="A14362"/>
      <c r="B14362" s="78"/>
      <c r="C14362"/>
      <c r="D14362"/>
      <c r="E14362"/>
      <c r="F14362"/>
    </row>
    <row r="14363" spans="1:6" x14ac:dyDescent="0.25">
      <c r="A14363"/>
      <c r="B14363" s="78"/>
      <c r="C14363"/>
      <c r="D14363"/>
      <c r="E14363"/>
      <c r="F14363"/>
    </row>
    <row r="14364" spans="1:6" x14ac:dyDescent="0.25">
      <c r="A14364"/>
      <c r="B14364" s="78"/>
      <c r="C14364"/>
      <c r="D14364"/>
      <c r="E14364"/>
      <c r="F14364"/>
    </row>
    <row r="14365" spans="1:6" x14ac:dyDescent="0.25">
      <c r="A14365"/>
      <c r="B14365" s="78"/>
      <c r="C14365"/>
      <c r="D14365"/>
      <c r="E14365"/>
      <c r="F14365"/>
    </row>
    <row r="14366" spans="1:6" x14ac:dyDescent="0.25">
      <c r="A14366"/>
      <c r="B14366" s="78"/>
      <c r="C14366"/>
      <c r="D14366"/>
      <c r="E14366"/>
      <c r="F14366"/>
    </row>
    <row r="14367" spans="1:6" x14ac:dyDescent="0.25">
      <c r="A14367"/>
      <c r="B14367" s="78"/>
      <c r="C14367"/>
      <c r="D14367"/>
      <c r="E14367"/>
      <c r="F14367"/>
    </row>
    <row r="14368" spans="1:6" x14ac:dyDescent="0.25">
      <c r="A14368"/>
      <c r="B14368" s="78"/>
      <c r="C14368"/>
      <c r="D14368"/>
      <c r="E14368"/>
      <c r="F14368"/>
    </row>
    <row r="14369" spans="1:6" x14ac:dyDescent="0.25">
      <c r="A14369"/>
      <c r="B14369" s="78"/>
      <c r="C14369"/>
      <c r="D14369"/>
      <c r="E14369"/>
      <c r="F14369"/>
    </row>
    <row r="14370" spans="1:6" x14ac:dyDescent="0.25">
      <c r="A14370"/>
      <c r="B14370" s="78"/>
      <c r="C14370"/>
      <c r="D14370"/>
      <c r="E14370"/>
      <c r="F14370"/>
    </row>
    <row r="14371" spans="1:6" x14ac:dyDescent="0.25">
      <c r="A14371"/>
      <c r="B14371" s="78"/>
      <c r="C14371"/>
      <c r="D14371"/>
      <c r="E14371"/>
      <c r="F14371"/>
    </row>
    <row r="14372" spans="1:6" x14ac:dyDescent="0.25">
      <c r="A14372"/>
      <c r="B14372" s="78"/>
      <c r="C14372"/>
      <c r="D14372"/>
      <c r="E14372"/>
      <c r="F14372"/>
    </row>
    <row r="14373" spans="1:6" x14ac:dyDescent="0.25">
      <c r="A14373"/>
      <c r="B14373" s="78"/>
      <c r="C14373"/>
      <c r="D14373"/>
      <c r="E14373"/>
      <c r="F14373"/>
    </row>
    <row r="14374" spans="1:6" x14ac:dyDescent="0.25">
      <c r="A14374"/>
      <c r="B14374" s="78"/>
      <c r="C14374"/>
      <c r="D14374"/>
      <c r="E14374"/>
      <c r="F14374"/>
    </row>
    <row r="14375" spans="1:6" x14ac:dyDescent="0.25">
      <c r="A14375"/>
      <c r="B14375" s="78"/>
      <c r="C14375"/>
      <c r="D14375"/>
      <c r="E14375"/>
      <c r="F14375"/>
    </row>
    <row r="14376" spans="1:6" x14ac:dyDescent="0.25">
      <c r="A14376"/>
      <c r="B14376" s="78"/>
      <c r="C14376"/>
      <c r="D14376"/>
      <c r="E14376"/>
      <c r="F14376"/>
    </row>
    <row r="14377" spans="1:6" x14ac:dyDescent="0.25">
      <c r="A14377"/>
      <c r="B14377" s="78"/>
      <c r="C14377"/>
      <c r="D14377"/>
      <c r="E14377"/>
      <c r="F14377"/>
    </row>
    <row r="14378" spans="1:6" x14ac:dyDescent="0.25">
      <c r="A14378"/>
      <c r="B14378" s="78"/>
      <c r="C14378"/>
      <c r="D14378"/>
      <c r="E14378"/>
      <c r="F14378"/>
    </row>
    <row r="14379" spans="1:6" x14ac:dyDescent="0.25">
      <c r="A14379"/>
      <c r="B14379" s="78"/>
      <c r="C14379"/>
      <c r="D14379"/>
      <c r="E14379"/>
      <c r="F14379"/>
    </row>
    <row r="14380" spans="1:6" x14ac:dyDescent="0.25">
      <c r="A14380"/>
      <c r="B14380" s="78"/>
      <c r="C14380"/>
      <c r="D14380"/>
      <c r="E14380"/>
      <c r="F14380"/>
    </row>
    <row r="14381" spans="1:6" x14ac:dyDescent="0.25">
      <c r="A14381"/>
      <c r="B14381" s="78"/>
      <c r="C14381"/>
      <c r="D14381"/>
      <c r="E14381"/>
      <c r="F14381"/>
    </row>
    <row r="14382" spans="1:6" x14ac:dyDescent="0.25">
      <c r="A14382"/>
      <c r="B14382" s="78"/>
      <c r="C14382"/>
      <c r="D14382"/>
      <c r="E14382"/>
      <c r="F14382"/>
    </row>
    <row r="14383" spans="1:6" x14ac:dyDescent="0.25">
      <c r="A14383"/>
      <c r="B14383" s="78"/>
      <c r="C14383"/>
      <c r="D14383"/>
      <c r="E14383"/>
      <c r="F14383"/>
    </row>
    <row r="14384" spans="1:6" x14ac:dyDescent="0.25">
      <c r="A14384"/>
      <c r="B14384" s="78"/>
      <c r="C14384"/>
      <c r="D14384"/>
      <c r="E14384"/>
      <c r="F14384"/>
    </row>
    <row r="14385" spans="1:6" x14ac:dyDescent="0.25">
      <c r="A14385"/>
      <c r="B14385" s="78"/>
      <c r="C14385"/>
      <c r="D14385"/>
      <c r="E14385"/>
      <c r="F14385"/>
    </row>
    <row r="14386" spans="1:6" x14ac:dyDescent="0.25">
      <c r="A14386"/>
      <c r="B14386" s="78"/>
      <c r="C14386"/>
      <c r="D14386"/>
      <c r="E14386"/>
      <c r="F14386"/>
    </row>
    <row r="14387" spans="1:6" x14ac:dyDescent="0.25">
      <c r="A14387"/>
      <c r="B14387" s="78"/>
      <c r="C14387"/>
      <c r="D14387"/>
      <c r="E14387"/>
      <c r="F14387"/>
    </row>
    <row r="14388" spans="1:6" x14ac:dyDescent="0.25">
      <c r="A14388"/>
      <c r="B14388" s="78"/>
      <c r="C14388"/>
      <c r="D14388"/>
      <c r="E14388"/>
      <c r="F14388"/>
    </row>
    <row r="14389" spans="1:6" x14ac:dyDescent="0.25">
      <c r="A14389"/>
      <c r="B14389" s="78"/>
      <c r="C14389"/>
      <c r="D14389"/>
      <c r="E14389"/>
      <c r="F14389"/>
    </row>
    <row r="14390" spans="1:6" x14ac:dyDescent="0.25">
      <c r="A14390"/>
      <c r="B14390" s="78"/>
      <c r="C14390"/>
      <c r="D14390"/>
      <c r="E14390"/>
      <c r="F14390"/>
    </row>
    <row r="14391" spans="1:6" x14ac:dyDescent="0.25">
      <c r="A14391"/>
      <c r="B14391" s="78"/>
      <c r="C14391"/>
      <c r="D14391"/>
      <c r="E14391"/>
      <c r="F14391"/>
    </row>
    <row r="14392" spans="1:6" x14ac:dyDescent="0.25">
      <c r="A14392"/>
      <c r="B14392" s="78"/>
      <c r="C14392"/>
      <c r="D14392"/>
      <c r="E14392"/>
      <c r="F14392"/>
    </row>
    <row r="14393" spans="1:6" x14ac:dyDescent="0.25">
      <c r="A14393"/>
      <c r="B14393" s="78"/>
      <c r="C14393"/>
      <c r="D14393"/>
      <c r="E14393"/>
      <c r="F14393"/>
    </row>
    <row r="14394" spans="1:6" x14ac:dyDescent="0.25">
      <c r="A14394"/>
      <c r="B14394" s="78"/>
      <c r="C14394"/>
      <c r="D14394"/>
      <c r="E14394"/>
      <c r="F14394"/>
    </row>
    <row r="14395" spans="1:6" x14ac:dyDescent="0.25">
      <c r="A14395"/>
      <c r="B14395" s="78"/>
      <c r="C14395"/>
      <c r="D14395"/>
      <c r="E14395"/>
      <c r="F14395"/>
    </row>
    <row r="14396" spans="1:6" x14ac:dyDescent="0.25">
      <c r="A14396"/>
      <c r="B14396" s="78"/>
      <c r="C14396"/>
      <c r="D14396"/>
      <c r="E14396"/>
      <c r="F14396"/>
    </row>
    <row r="14397" spans="1:6" x14ac:dyDescent="0.25">
      <c r="A14397"/>
      <c r="B14397" s="78"/>
      <c r="C14397"/>
      <c r="D14397"/>
      <c r="E14397"/>
      <c r="F14397"/>
    </row>
    <row r="14398" spans="1:6" x14ac:dyDescent="0.25">
      <c r="A14398"/>
      <c r="B14398" s="78"/>
      <c r="C14398"/>
      <c r="D14398"/>
      <c r="E14398"/>
      <c r="F14398"/>
    </row>
    <row r="14399" spans="1:6" x14ac:dyDescent="0.25">
      <c r="A14399"/>
      <c r="B14399" s="78"/>
      <c r="C14399"/>
      <c r="D14399"/>
      <c r="E14399"/>
      <c r="F14399"/>
    </row>
    <row r="14400" spans="1:6" x14ac:dyDescent="0.25">
      <c r="A14400"/>
      <c r="B14400" s="78"/>
      <c r="C14400"/>
      <c r="D14400"/>
      <c r="E14400"/>
      <c r="F14400"/>
    </row>
    <row r="14401" spans="1:6" x14ac:dyDescent="0.25">
      <c r="A14401"/>
      <c r="B14401" s="78"/>
      <c r="C14401"/>
      <c r="D14401"/>
      <c r="E14401"/>
      <c r="F14401"/>
    </row>
    <row r="14402" spans="1:6" x14ac:dyDescent="0.25">
      <c r="A14402"/>
      <c r="B14402" s="78"/>
      <c r="C14402"/>
      <c r="D14402"/>
      <c r="E14402"/>
      <c r="F14402"/>
    </row>
    <row r="14403" spans="1:6" x14ac:dyDescent="0.25">
      <c r="A14403"/>
      <c r="B14403" s="78"/>
      <c r="C14403"/>
      <c r="D14403"/>
      <c r="E14403"/>
      <c r="F14403"/>
    </row>
    <row r="14404" spans="1:6" x14ac:dyDescent="0.25">
      <c r="A14404"/>
      <c r="B14404" s="78"/>
      <c r="C14404"/>
      <c r="D14404"/>
      <c r="E14404"/>
      <c r="F14404"/>
    </row>
    <row r="14405" spans="1:6" x14ac:dyDescent="0.25">
      <c r="A14405"/>
      <c r="B14405" s="78"/>
      <c r="C14405"/>
      <c r="D14405"/>
      <c r="E14405"/>
      <c r="F14405"/>
    </row>
    <row r="14406" spans="1:6" x14ac:dyDescent="0.25">
      <c r="A14406"/>
      <c r="B14406" s="78"/>
      <c r="C14406"/>
      <c r="D14406"/>
      <c r="E14406"/>
      <c r="F14406"/>
    </row>
    <row r="14407" spans="1:6" x14ac:dyDescent="0.25">
      <c r="A14407"/>
      <c r="B14407" s="78"/>
      <c r="C14407"/>
      <c r="D14407"/>
      <c r="E14407"/>
      <c r="F14407"/>
    </row>
    <row r="14408" spans="1:6" x14ac:dyDescent="0.25">
      <c r="A14408"/>
      <c r="B14408" s="78"/>
      <c r="C14408"/>
      <c r="D14408"/>
      <c r="E14408"/>
      <c r="F14408"/>
    </row>
    <row r="14409" spans="1:6" x14ac:dyDescent="0.25">
      <c r="A14409"/>
      <c r="B14409" s="78"/>
      <c r="C14409"/>
      <c r="D14409"/>
      <c r="E14409"/>
      <c r="F14409"/>
    </row>
    <row r="14410" spans="1:6" x14ac:dyDescent="0.25">
      <c r="A14410"/>
      <c r="B14410" s="78"/>
      <c r="C14410"/>
      <c r="D14410"/>
      <c r="E14410"/>
      <c r="F14410"/>
    </row>
    <row r="14411" spans="1:6" x14ac:dyDescent="0.25">
      <c r="A14411"/>
      <c r="B14411" s="78"/>
      <c r="C14411"/>
      <c r="D14411"/>
      <c r="E14411"/>
      <c r="F14411"/>
    </row>
    <row r="14412" spans="1:6" x14ac:dyDescent="0.25">
      <c r="A14412"/>
      <c r="B14412" s="78"/>
      <c r="C14412"/>
      <c r="D14412"/>
      <c r="E14412"/>
      <c r="F14412"/>
    </row>
    <row r="14413" spans="1:6" x14ac:dyDescent="0.25">
      <c r="A14413"/>
      <c r="B14413" s="78"/>
      <c r="C14413"/>
      <c r="D14413"/>
      <c r="E14413"/>
      <c r="F14413"/>
    </row>
    <row r="14414" spans="1:6" x14ac:dyDescent="0.25">
      <c r="A14414"/>
      <c r="B14414" s="78"/>
      <c r="C14414"/>
      <c r="D14414"/>
      <c r="E14414"/>
      <c r="F14414"/>
    </row>
    <row r="14415" spans="1:6" x14ac:dyDescent="0.25">
      <c r="A14415"/>
      <c r="B14415" s="78"/>
      <c r="C14415"/>
      <c r="D14415"/>
      <c r="E14415"/>
      <c r="F14415"/>
    </row>
    <row r="14416" spans="1:6" x14ac:dyDescent="0.25">
      <c r="A14416"/>
      <c r="B14416" s="78"/>
      <c r="C14416"/>
      <c r="D14416"/>
      <c r="E14416"/>
      <c r="F14416"/>
    </row>
    <row r="14417" spans="1:6" x14ac:dyDescent="0.25">
      <c r="A14417"/>
      <c r="B14417" s="78"/>
      <c r="C14417"/>
      <c r="D14417"/>
      <c r="E14417"/>
      <c r="F14417"/>
    </row>
    <row r="14418" spans="1:6" x14ac:dyDescent="0.25">
      <c r="A14418"/>
      <c r="B14418" s="78"/>
      <c r="C14418"/>
      <c r="D14418"/>
      <c r="E14418"/>
      <c r="F14418"/>
    </row>
    <row r="14419" spans="1:6" x14ac:dyDescent="0.25">
      <c r="A14419"/>
      <c r="B14419" s="78"/>
      <c r="C14419"/>
      <c r="D14419"/>
      <c r="E14419"/>
      <c r="F14419"/>
    </row>
    <row r="14420" spans="1:6" x14ac:dyDescent="0.25">
      <c r="A14420"/>
      <c r="B14420" s="78"/>
      <c r="C14420"/>
      <c r="D14420"/>
      <c r="E14420"/>
      <c r="F14420"/>
    </row>
    <row r="14421" spans="1:6" x14ac:dyDescent="0.25">
      <c r="A14421"/>
      <c r="B14421" s="78"/>
      <c r="C14421"/>
      <c r="D14421"/>
      <c r="E14421"/>
      <c r="F14421"/>
    </row>
    <row r="14422" spans="1:6" x14ac:dyDescent="0.25">
      <c r="A14422"/>
      <c r="B14422" s="78"/>
      <c r="C14422"/>
      <c r="D14422"/>
      <c r="E14422"/>
      <c r="F14422"/>
    </row>
    <row r="14423" spans="1:6" x14ac:dyDescent="0.25">
      <c r="A14423"/>
      <c r="B14423" s="78"/>
      <c r="C14423"/>
      <c r="D14423"/>
      <c r="E14423"/>
      <c r="F14423"/>
    </row>
    <row r="14424" spans="1:6" x14ac:dyDescent="0.25">
      <c r="A14424"/>
      <c r="B14424" s="78"/>
      <c r="C14424"/>
      <c r="D14424"/>
      <c r="E14424"/>
      <c r="F14424"/>
    </row>
    <row r="14425" spans="1:6" x14ac:dyDescent="0.25">
      <c r="A14425"/>
      <c r="B14425" s="78"/>
      <c r="C14425"/>
      <c r="D14425"/>
      <c r="E14425"/>
      <c r="F14425"/>
    </row>
    <row r="14426" spans="1:6" x14ac:dyDescent="0.25">
      <c r="A14426"/>
      <c r="B14426" s="78"/>
      <c r="C14426"/>
      <c r="D14426"/>
      <c r="E14426"/>
      <c r="F14426"/>
    </row>
    <row r="14427" spans="1:6" x14ac:dyDescent="0.25">
      <c r="A14427"/>
      <c r="B14427" s="78"/>
      <c r="C14427"/>
      <c r="D14427"/>
      <c r="E14427"/>
      <c r="F14427"/>
    </row>
    <row r="14428" spans="1:6" x14ac:dyDescent="0.25">
      <c r="A14428"/>
      <c r="B14428" s="78"/>
      <c r="C14428"/>
      <c r="D14428"/>
      <c r="E14428"/>
      <c r="F14428"/>
    </row>
    <row r="14429" spans="1:6" x14ac:dyDescent="0.25">
      <c r="A14429"/>
      <c r="B14429" s="78"/>
      <c r="C14429"/>
      <c r="D14429"/>
      <c r="E14429"/>
      <c r="F14429"/>
    </row>
    <row r="14430" spans="1:6" x14ac:dyDescent="0.25">
      <c r="A14430"/>
      <c r="B14430" s="78"/>
      <c r="C14430"/>
      <c r="D14430"/>
      <c r="E14430"/>
      <c r="F14430"/>
    </row>
    <row r="14431" spans="1:6" x14ac:dyDescent="0.25">
      <c r="A14431"/>
      <c r="B14431" s="78"/>
      <c r="C14431"/>
      <c r="D14431"/>
      <c r="E14431"/>
      <c r="F14431"/>
    </row>
    <row r="14432" spans="1:6" x14ac:dyDescent="0.25">
      <c r="A14432"/>
      <c r="B14432" s="78"/>
      <c r="C14432"/>
      <c r="D14432"/>
      <c r="E14432"/>
      <c r="F14432"/>
    </row>
    <row r="14433" spans="1:6" x14ac:dyDescent="0.25">
      <c r="A14433"/>
      <c r="B14433" s="78"/>
      <c r="C14433"/>
      <c r="D14433"/>
      <c r="E14433"/>
      <c r="F14433"/>
    </row>
    <row r="14434" spans="1:6" x14ac:dyDescent="0.25">
      <c r="A14434"/>
      <c r="B14434" s="78"/>
      <c r="C14434"/>
      <c r="D14434"/>
      <c r="E14434"/>
      <c r="F14434"/>
    </row>
    <row r="14435" spans="1:6" x14ac:dyDescent="0.25">
      <c r="A14435"/>
      <c r="B14435" s="78"/>
      <c r="C14435"/>
      <c r="D14435"/>
      <c r="E14435"/>
      <c r="F14435"/>
    </row>
    <row r="14436" spans="1:6" x14ac:dyDescent="0.25">
      <c r="A14436"/>
      <c r="B14436" s="78"/>
      <c r="C14436"/>
      <c r="D14436"/>
      <c r="E14436"/>
      <c r="F14436"/>
    </row>
    <row r="14437" spans="1:6" x14ac:dyDescent="0.25">
      <c r="A14437"/>
      <c r="B14437" s="78"/>
      <c r="C14437"/>
      <c r="D14437"/>
      <c r="E14437"/>
      <c r="F14437"/>
    </row>
    <row r="14438" spans="1:6" x14ac:dyDescent="0.25">
      <c r="A14438"/>
      <c r="B14438" s="78"/>
      <c r="C14438"/>
      <c r="D14438"/>
      <c r="E14438"/>
      <c r="F14438"/>
    </row>
    <row r="14439" spans="1:6" x14ac:dyDescent="0.25">
      <c r="A14439"/>
      <c r="B14439" s="78"/>
      <c r="C14439"/>
      <c r="D14439"/>
      <c r="E14439"/>
      <c r="F14439"/>
    </row>
    <row r="14440" spans="1:6" x14ac:dyDescent="0.25">
      <c r="A14440"/>
      <c r="B14440" s="78"/>
      <c r="C14440"/>
      <c r="D14440"/>
      <c r="E14440"/>
      <c r="F14440"/>
    </row>
    <row r="14441" spans="1:6" x14ac:dyDescent="0.25">
      <c r="A14441"/>
      <c r="B14441" s="78"/>
      <c r="C14441"/>
      <c r="D14441"/>
      <c r="E14441"/>
      <c r="F14441"/>
    </row>
    <row r="14442" spans="1:6" x14ac:dyDescent="0.25">
      <c r="A14442"/>
      <c r="B14442" s="78"/>
      <c r="C14442"/>
      <c r="D14442"/>
      <c r="E14442"/>
      <c r="F14442"/>
    </row>
    <row r="14443" spans="1:6" x14ac:dyDescent="0.25">
      <c r="A14443"/>
      <c r="B14443" s="78"/>
      <c r="C14443"/>
      <c r="D14443"/>
      <c r="E14443"/>
      <c r="F14443"/>
    </row>
    <row r="14444" spans="1:6" x14ac:dyDescent="0.25">
      <c r="A14444"/>
      <c r="B14444" s="78"/>
      <c r="C14444"/>
      <c r="D14444"/>
      <c r="E14444"/>
      <c r="F14444"/>
    </row>
    <row r="14445" spans="1:6" x14ac:dyDescent="0.25">
      <c r="A14445"/>
      <c r="B14445" s="78"/>
      <c r="C14445"/>
      <c r="D14445"/>
      <c r="E14445"/>
      <c r="F14445"/>
    </row>
    <row r="14446" spans="1:6" x14ac:dyDescent="0.25">
      <c r="A14446"/>
      <c r="B14446" s="78"/>
      <c r="C14446"/>
      <c r="D14446"/>
      <c r="E14446"/>
      <c r="F14446"/>
    </row>
    <row r="14447" spans="1:6" x14ac:dyDescent="0.25">
      <c r="A14447"/>
      <c r="B14447" s="78"/>
      <c r="C14447"/>
      <c r="D14447"/>
      <c r="E14447"/>
      <c r="F14447"/>
    </row>
    <row r="14448" spans="1:6" x14ac:dyDescent="0.25">
      <c r="A14448"/>
      <c r="B14448" s="78"/>
      <c r="C14448"/>
      <c r="D14448"/>
      <c r="E14448"/>
      <c r="F14448"/>
    </row>
    <row r="14449" spans="1:6" x14ac:dyDescent="0.25">
      <c r="A14449"/>
      <c r="B14449" s="78"/>
      <c r="C14449"/>
      <c r="D14449"/>
      <c r="E14449"/>
      <c r="F14449"/>
    </row>
    <row r="14450" spans="1:6" x14ac:dyDescent="0.25">
      <c r="A14450"/>
      <c r="B14450" s="78"/>
      <c r="C14450"/>
      <c r="D14450"/>
      <c r="E14450"/>
      <c r="F14450"/>
    </row>
    <row r="14451" spans="1:6" x14ac:dyDescent="0.25">
      <c r="A14451"/>
      <c r="B14451" s="78"/>
      <c r="C14451"/>
      <c r="D14451"/>
      <c r="E14451"/>
      <c r="F14451"/>
    </row>
    <row r="14452" spans="1:6" x14ac:dyDescent="0.25">
      <c r="A14452"/>
      <c r="B14452" s="78"/>
      <c r="C14452"/>
      <c r="D14452"/>
      <c r="E14452"/>
      <c r="F14452"/>
    </row>
    <row r="14453" spans="1:6" x14ac:dyDescent="0.25">
      <c r="A14453"/>
      <c r="B14453" s="78"/>
      <c r="C14453"/>
      <c r="D14453"/>
      <c r="E14453"/>
      <c r="F14453"/>
    </row>
    <row r="14454" spans="1:6" x14ac:dyDescent="0.25">
      <c r="A14454"/>
      <c r="B14454" s="78"/>
      <c r="C14454"/>
      <c r="D14454"/>
      <c r="E14454"/>
      <c r="F14454"/>
    </row>
    <row r="14455" spans="1:6" x14ac:dyDescent="0.25">
      <c r="A14455"/>
      <c r="B14455" s="78"/>
      <c r="C14455"/>
      <c r="D14455"/>
      <c r="E14455"/>
      <c r="F14455"/>
    </row>
    <row r="14456" spans="1:6" x14ac:dyDescent="0.25">
      <c r="A14456"/>
      <c r="B14456" s="78"/>
      <c r="C14456"/>
      <c r="D14456"/>
      <c r="E14456"/>
      <c r="F14456"/>
    </row>
    <row r="14457" spans="1:6" x14ac:dyDescent="0.25">
      <c r="A14457"/>
      <c r="B14457" s="78"/>
      <c r="C14457"/>
      <c r="D14457"/>
      <c r="E14457"/>
      <c r="F14457"/>
    </row>
    <row r="14458" spans="1:6" x14ac:dyDescent="0.25">
      <c r="A14458"/>
      <c r="B14458" s="78"/>
      <c r="C14458"/>
      <c r="D14458"/>
      <c r="E14458"/>
      <c r="F14458"/>
    </row>
    <row r="14459" spans="1:6" x14ac:dyDescent="0.25">
      <c r="A14459"/>
      <c r="B14459" s="78"/>
      <c r="C14459"/>
      <c r="D14459"/>
      <c r="E14459"/>
      <c r="F14459"/>
    </row>
    <row r="14460" spans="1:6" x14ac:dyDescent="0.25">
      <c r="A14460"/>
      <c r="B14460" s="78"/>
      <c r="C14460"/>
      <c r="D14460"/>
      <c r="E14460"/>
      <c r="F14460"/>
    </row>
    <row r="14461" spans="1:6" x14ac:dyDescent="0.25">
      <c r="A14461"/>
      <c r="B14461" s="78"/>
      <c r="C14461"/>
      <c r="D14461"/>
      <c r="E14461"/>
      <c r="F14461"/>
    </row>
    <row r="14462" spans="1:6" x14ac:dyDescent="0.25">
      <c r="A14462"/>
      <c r="B14462" s="78"/>
      <c r="C14462"/>
      <c r="D14462"/>
      <c r="E14462"/>
      <c r="F14462"/>
    </row>
    <row r="14463" spans="1:6" x14ac:dyDescent="0.25">
      <c r="A14463"/>
      <c r="B14463" s="78"/>
      <c r="C14463"/>
      <c r="D14463"/>
      <c r="E14463"/>
      <c r="F14463"/>
    </row>
    <row r="14464" spans="1:6" x14ac:dyDescent="0.25">
      <c r="A14464"/>
      <c r="B14464" s="78"/>
      <c r="C14464"/>
      <c r="D14464"/>
      <c r="E14464"/>
      <c r="F14464"/>
    </row>
    <row r="14465" spans="1:6" x14ac:dyDescent="0.25">
      <c r="A14465"/>
      <c r="B14465" s="78"/>
      <c r="C14465"/>
      <c r="D14465"/>
      <c r="E14465"/>
      <c r="F14465"/>
    </row>
    <row r="14466" spans="1:6" x14ac:dyDescent="0.25">
      <c r="A14466"/>
      <c r="B14466" s="78"/>
      <c r="C14466"/>
      <c r="D14466"/>
      <c r="E14466"/>
      <c r="F14466"/>
    </row>
    <row r="14467" spans="1:6" x14ac:dyDescent="0.25">
      <c r="A14467"/>
      <c r="B14467" s="78"/>
      <c r="C14467"/>
      <c r="D14467"/>
      <c r="E14467"/>
      <c r="F14467"/>
    </row>
    <row r="14468" spans="1:6" x14ac:dyDescent="0.25">
      <c r="A14468"/>
      <c r="B14468" s="78"/>
      <c r="C14468"/>
      <c r="D14468"/>
      <c r="E14468"/>
      <c r="F14468"/>
    </row>
    <row r="14469" spans="1:6" x14ac:dyDescent="0.25">
      <c r="A14469"/>
      <c r="B14469" s="78"/>
      <c r="C14469"/>
      <c r="D14469"/>
      <c r="E14469"/>
      <c r="F14469"/>
    </row>
    <row r="14470" spans="1:6" x14ac:dyDescent="0.25">
      <c r="A14470"/>
      <c r="B14470" s="78"/>
      <c r="C14470"/>
      <c r="D14470"/>
      <c r="E14470"/>
      <c r="F14470"/>
    </row>
    <row r="14471" spans="1:6" x14ac:dyDescent="0.25">
      <c r="A14471"/>
      <c r="B14471" s="78"/>
      <c r="C14471"/>
      <c r="D14471"/>
      <c r="E14471"/>
      <c r="F14471"/>
    </row>
    <row r="14472" spans="1:6" x14ac:dyDescent="0.25">
      <c r="A14472"/>
      <c r="B14472" s="78"/>
      <c r="C14472"/>
      <c r="D14472"/>
      <c r="E14472"/>
      <c r="F14472"/>
    </row>
    <row r="14473" spans="1:6" x14ac:dyDescent="0.25">
      <c r="A14473"/>
      <c r="B14473" s="78"/>
      <c r="C14473"/>
      <c r="D14473"/>
      <c r="E14473"/>
      <c r="F14473"/>
    </row>
    <row r="14474" spans="1:6" x14ac:dyDescent="0.25">
      <c r="A14474"/>
      <c r="B14474" s="78"/>
      <c r="C14474"/>
      <c r="D14474"/>
      <c r="E14474"/>
      <c r="F14474"/>
    </row>
    <row r="14475" spans="1:6" x14ac:dyDescent="0.25">
      <c r="A14475"/>
      <c r="B14475" s="78"/>
      <c r="C14475"/>
      <c r="D14475"/>
      <c r="E14475"/>
      <c r="F14475"/>
    </row>
    <row r="14476" spans="1:6" x14ac:dyDescent="0.25">
      <c r="A14476"/>
      <c r="B14476" s="78"/>
      <c r="C14476"/>
      <c r="D14476"/>
      <c r="E14476"/>
      <c r="F14476"/>
    </row>
    <row r="14477" spans="1:6" x14ac:dyDescent="0.25">
      <c r="A14477"/>
      <c r="B14477" s="78"/>
      <c r="C14477"/>
      <c r="D14477"/>
      <c r="E14477"/>
      <c r="F14477"/>
    </row>
    <row r="14478" spans="1:6" x14ac:dyDescent="0.25">
      <c r="A14478"/>
      <c r="B14478" s="78"/>
      <c r="C14478"/>
      <c r="D14478"/>
      <c r="E14478"/>
      <c r="F14478"/>
    </row>
    <row r="14479" spans="1:6" x14ac:dyDescent="0.25">
      <c r="A14479"/>
      <c r="B14479" s="78"/>
      <c r="C14479"/>
      <c r="D14479"/>
      <c r="E14479"/>
      <c r="F14479"/>
    </row>
    <row r="14480" spans="1:6" x14ac:dyDescent="0.25">
      <c r="A14480"/>
      <c r="B14480" s="78"/>
      <c r="C14480"/>
      <c r="D14480"/>
      <c r="E14480"/>
      <c r="F14480"/>
    </row>
    <row r="14481" spans="1:6" x14ac:dyDescent="0.25">
      <c r="A14481"/>
      <c r="B14481" s="78"/>
      <c r="C14481"/>
      <c r="D14481"/>
      <c r="E14481"/>
      <c r="F14481"/>
    </row>
    <row r="14482" spans="1:6" x14ac:dyDescent="0.25">
      <c r="A14482"/>
      <c r="B14482" s="78"/>
      <c r="C14482"/>
      <c r="D14482"/>
      <c r="E14482"/>
      <c r="F14482"/>
    </row>
    <row r="14483" spans="1:6" x14ac:dyDescent="0.25">
      <c r="A14483"/>
      <c r="B14483" s="78"/>
      <c r="C14483"/>
      <c r="D14483"/>
      <c r="E14483"/>
      <c r="F14483"/>
    </row>
    <row r="14484" spans="1:6" x14ac:dyDescent="0.25">
      <c r="A14484"/>
      <c r="B14484" s="78"/>
      <c r="C14484"/>
      <c r="D14484"/>
      <c r="E14484"/>
      <c r="F14484"/>
    </row>
    <row r="14485" spans="1:6" x14ac:dyDescent="0.25">
      <c r="A14485"/>
      <c r="B14485" s="78"/>
      <c r="C14485"/>
      <c r="D14485"/>
      <c r="E14485"/>
      <c r="F14485"/>
    </row>
    <row r="14486" spans="1:6" x14ac:dyDescent="0.25">
      <c r="A14486"/>
      <c r="B14486" s="78"/>
      <c r="C14486"/>
      <c r="D14486"/>
      <c r="E14486"/>
      <c r="F14486"/>
    </row>
    <row r="14487" spans="1:6" x14ac:dyDescent="0.25">
      <c r="A14487"/>
      <c r="B14487" s="78"/>
      <c r="C14487"/>
      <c r="D14487"/>
      <c r="E14487"/>
      <c r="F14487"/>
    </row>
    <row r="14488" spans="1:6" x14ac:dyDescent="0.25">
      <c r="A14488"/>
      <c r="B14488" s="78"/>
      <c r="C14488"/>
      <c r="D14488"/>
      <c r="E14488"/>
      <c r="F14488"/>
    </row>
    <row r="14489" spans="1:6" x14ac:dyDescent="0.25">
      <c r="A14489"/>
      <c r="B14489" s="78"/>
      <c r="C14489"/>
      <c r="D14489"/>
      <c r="E14489"/>
      <c r="F14489"/>
    </row>
    <row r="14490" spans="1:6" x14ac:dyDescent="0.25">
      <c r="A14490"/>
      <c r="B14490" s="78"/>
      <c r="C14490"/>
      <c r="D14490"/>
      <c r="E14490"/>
      <c r="F14490"/>
    </row>
    <row r="14491" spans="1:6" x14ac:dyDescent="0.25">
      <c r="A14491"/>
      <c r="B14491" s="78"/>
      <c r="C14491"/>
      <c r="D14491"/>
      <c r="E14491"/>
      <c r="F14491"/>
    </row>
    <row r="14492" spans="1:6" x14ac:dyDescent="0.25">
      <c r="A14492"/>
      <c r="B14492" s="78"/>
      <c r="C14492"/>
      <c r="D14492"/>
      <c r="E14492"/>
      <c r="F14492"/>
    </row>
    <row r="14493" spans="1:6" x14ac:dyDescent="0.25">
      <c r="A14493"/>
      <c r="B14493" s="78"/>
      <c r="C14493"/>
      <c r="D14493"/>
      <c r="E14493"/>
      <c r="F14493"/>
    </row>
    <row r="14494" spans="1:6" x14ac:dyDescent="0.25">
      <c r="A14494"/>
      <c r="B14494" s="78"/>
      <c r="C14494"/>
      <c r="D14494"/>
      <c r="E14494"/>
      <c r="F14494"/>
    </row>
    <row r="14495" spans="1:6" x14ac:dyDescent="0.25">
      <c r="A14495"/>
      <c r="B14495" s="78"/>
      <c r="C14495"/>
      <c r="D14495"/>
      <c r="E14495"/>
      <c r="F14495"/>
    </row>
    <row r="14496" spans="1:6" x14ac:dyDescent="0.25">
      <c r="A14496"/>
      <c r="B14496" s="78"/>
      <c r="C14496"/>
      <c r="D14496"/>
      <c r="E14496"/>
      <c r="F14496"/>
    </row>
    <row r="14497" spans="1:6" x14ac:dyDescent="0.25">
      <c r="A14497"/>
      <c r="B14497" s="78"/>
      <c r="C14497"/>
      <c r="D14497"/>
      <c r="E14497"/>
      <c r="F14497"/>
    </row>
    <row r="14498" spans="1:6" x14ac:dyDescent="0.25">
      <c r="A14498"/>
      <c r="B14498" s="78"/>
      <c r="C14498"/>
      <c r="D14498"/>
      <c r="E14498"/>
      <c r="F14498"/>
    </row>
    <row r="14499" spans="1:6" x14ac:dyDescent="0.25">
      <c r="A14499"/>
      <c r="B14499" s="78"/>
      <c r="C14499"/>
      <c r="D14499"/>
      <c r="E14499"/>
      <c r="F14499"/>
    </row>
    <row r="14500" spans="1:6" x14ac:dyDescent="0.25">
      <c r="A14500"/>
      <c r="B14500" s="78"/>
      <c r="C14500"/>
      <c r="D14500"/>
      <c r="E14500"/>
      <c r="F14500"/>
    </row>
    <row r="14501" spans="1:6" x14ac:dyDescent="0.25">
      <c r="A14501"/>
      <c r="B14501" s="78"/>
      <c r="C14501"/>
      <c r="D14501"/>
      <c r="E14501"/>
      <c r="F14501"/>
    </row>
    <row r="14502" spans="1:6" x14ac:dyDescent="0.25">
      <c r="A14502"/>
      <c r="B14502" s="78"/>
      <c r="C14502"/>
      <c r="D14502"/>
      <c r="E14502"/>
      <c r="F14502"/>
    </row>
    <row r="14503" spans="1:6" x14ac:dyDescent="0.25">
      <c r="A14503"/>
      <c r="B14503" s="78"/>
      <c r="C14503"/>
      <c r="D14503"/>
      <c r="E14503"/>
      <c r="F14503"/>
    </row>
    <row r="14504" spans="1:6" x14ac:dyDescent="0.25">
      <c r="A14504"/>
      <c r="B14504" s="78"/>
      <c r="C14504"/>
      <c r="D14504"/>
      <c r="E14504"/>
      <c r="F14504"/>
    </row>
    <row r="14505" spans="1:6" x14ac:dyDescent="0.25">
      <c r="A14505"/>
      <c r="B14505" s="78"/>
      <c r="C14505"/>
      <c r="D14505"/>
      <c r="E14505"/>
      <c r="F14505"/>
    </row>
    <row r="14506" spans="1:6" x14ac:dyDescent="0.25">
      <c r="A14506"/>
      <c r="B14506" s="78"/>
      <c r="C14506"/>
      <c r="D14506"/>
      <c r="E14506"/>
      <c r="F14506"/>
    </row>
    <row r="14507" spans="1:6" x14ac:dyDescent="0.25">
      <c r="A14507"/>
      <c r="B14507" s="78"/>
      <c r="C14507"/>
      <c r="D14507"/>
      <c r="E14507"/>
      <c r="F14507"/>
    </row>
    <row r="14508" spans="1:6" x14ac:dyDescent="0.25">
      <c r="A14508"/>
      <c r="B14508" s="78"/>
      <c r="C14508"/>
      <c r="D14508"/>
      <c r="E14508"/>
      <c r="F14508"/>
    </row>
    <row r="14509" spans="1:6" x14ac:dyDescent="0.25">
      <c r="A14509"/>
      <c r="B14509" s="78"/>
      <c r="C14509"/>
      <c r="D14509"/>
      <c r="E14509"/>
      <c r="F14509"/>
    </row>
    <row r="14510" spans="1:6" x14ac:dyDescent="0.25">
      <c r="A14510"/>
      <c r="B14510" s="78"/>
      <c r="C14510"/>
      <c r="D14510"/>
      <c r="E14510"/>
      <c r="F14510"/>
    </row>
    <row r="14511" spans="1:6" x14ac:dyDescent="0.25">
      <c r="A14511"/>
      <c r="B14511" s="78"/>
      <c r="C14511"/>
      <c r="D14511"/>
      <c r="E14511"/>
      <c r="F14511"/>
    </row>
    <row r="14512" spans="1:6" x14ac:dyDescent="0.25">
      <c r="A14512"/>
      <c r="B14512" s="78"/>
      <c r="C14512"/>
      <c r="D14512"/>
      <c r="E14512"/>
      <c r="F14512"/>
    </row>
    <row r="14513" spans="1:6" x14ac:dyDescent="0.25">
      <c r="A14513"/>
      <c r="B14513" s="78"/>
      <c r="C14513"/>
      <c r="D14513"/>
      <c r="E14513"/>
      <c r="F14513"/>
    </row>
    <row r="14514" spans="1:6" x14ac:dyDescent="0.25">
      <c r="A14514"/>
      <c r="B14514" s="78"/>
      <c r="C14514"/>
      <c r="D14514"/>
      <c r="E14514"/>
      <c r="F14514"/>
    </row>
    <row r="14515" spans="1:6" x14ac:dyDescent="0.25">
      <c r="A14515"/>
      <c r="B14515" s="78"/>
      <c r="C14515"/>
      <c r="D14515"/>
      <c r="E14515"/>
      <c r="F14515"/>
    </row>
    <row r="14516" spans="1:6" x14ac:dyDescent="0.25">
      <c r="A14516"/>
      <c r="B14516" s="78"/>
      <c r="C14516"/>
      <c r="D14516"/>
      <c r="E14516"/>
      <c r="F14516"/>
    </row>
    <row r="14517" spans="1:6" x14ac:dyDescent="0.25">
      <c r="A14517"/>
      <c r="B14517" s="78"/>
      <c r="C14517"/>
      <c r="D14517"/>
      <c r="E14517"/>
      <c r="F14517"/>
    </row>
    <row r="14518" spans="1:6" x14ac:dyDescent="0.25">
      <c r="A14518"/>
      <c r="B14518" s="78"/>
      <c r="C14518"/>
      <c r="D14518"/>
      <c r="E14518"/>
      <c r="F14518"/>
    </row>
    <row r="14519" spans="1:6" x14ac:dyDescent="0.25">
      <c r="A14519"/>
      <c r="B14519" s="78"/>
      <c r="C14519"/>
      <c r="D14519"/>
      <c r="E14519"/>
      <c r="F14519"/>
    </row>
    <row r="14520" spans="1:6" x14ac:dyDescent="0.25">
      <c r="A14520"/>
      <c r="B14520" s="78"/>
      <c r="C14520"/>
      <c r="D14520"/>
      <c r="E14520"/>
      <c r="F14520"/>
    </row>
    <row r="14521" spans="1:6" x14ac:dyDescent="0.25">
      <c r="A14521"/>
      <c r="B14521" s="78"/>
      <c r="C14521"/>
      <c r="D14521"/>
      <c r="E14521"/>
      <c r="F14521"/>
    </row>
    <row r="14522" spans="1:6" x14ac:dyDescent="0.25">
      <c r="A14522"/>
      <c r="B14522" s="78"/>
      <c r="C14522"/>
      <c r="D14522"/>
      <c r="E14522"/>
      <c r="F14522"/>
    </row>
    <row r="14523" spans="1:6" x14ac:dyDescent="0.25">
      <c r="A14523"/>
      <c r="B14523" s="78"/>
      <c r="C14523"/>
      <c r="D14523"/>
      <c r="E14523"/>
      <c r="F14523"/>
    </row>
    <row r="14524" spans="1:6" x14ac:dyDescent="0.25">
      <c r="A14524"/>
      <c r="B14524" s="78"/>
      <c r="C14524"/>
      <c r="D14524"/>
      <c r="E14524"/>
      <c r="F14524"/>
    </row>
    <row r="14525" spans="1:6" x14ac:dyDescent="0.25">
      <c r="A14525"/>
      <c r="B14525" s="78"/>
      <c r="C14525"/>
      <c r="D14525"/>
      <c r="E14525"/>
      <c r="F14525"/>
    </row>
    <row r="14526" spans="1:6" x14ac:dyDescent="0.25">
      <c r="A14526"/>
      <c r="B14526" s="78"/>
      <c r="C14526"/>
      <c r="D14526"/>
      <c r="E14526"/>
      <c r="F14526"/>
    </row>
    <row r="14527" spans="1:6" x14ac:dyDescent="0.25">
      <c r="A14527"/>
      <c r="B14527" s="78"/>
      <c r="C14527"/>
      <c r="D14527"/>
      <c r="E14527"/>
      <c r="F14527"/>
    </row>
    <row r="14528" spans="1:6" x14ac:dyDescent="0.25">
      <c r="A14528"/>
      <c r="B14528" s="78"/>
      <c r="C14528"/>
      <c r="D14528"/>
      <c r="E14528"/>
      <c r="F14528"/>
    </row>
    <row r="14529" spans="1:6" x14ac:dyDescent="0.25">
      <c r="A14529"/>
      <c r="B14529" s="78"/>
      <c r="C14529"/>
      <c r="D14529"/>
      <c r="E14529"/>
      <c r="F14529"/>
    </row>
    <row r="14530" spans="1:6" x14ac:dyDescent="0.25">
      <c r="A14530"/>
      <c r="B14530" s="78"/>
      <c r="C14530"/>
      <c r="D14530"/>
      <c r="E14530"/>
      <c r="F14530"/>
    </row>
    <row r="14531" spans="1:6" x14ac:dyDescent="0.25">
      <c r="A14531"/>
      <c r="B14531" s="78"/>
      <c r="C14531"/>
      <c r="D14531"/>
      <c r="E14531"/>
      <c r="F14531"/>
    </row>
    <row r="14532" spans="1:6" x14ac:dyDescent="0.25">
      <c r="A14532"/>
      <c r="B14532" s="78"/>
      <c r="C14532"/>
      <c r="D14532"/>
      <c r="E14532"/>
      <c r="F14532"/>
    </row>
    <row r="14533" spans="1:6" x14ac:dyDescent="0.25">
      <c r="A14533"/>
      <c r="B14533" s="78"/>
      <c r="C14533"/>
      <c r="D14533"/>
      <c r="E14533"/>
      <c r="F14533"/>
    </row>
    <row r="14534" spans="1:6" x14ac:dyDescent="0.25">
      <c r="A14534"/>
      <c r="B14534" s="78"/>
      <c r="C14534"/>
      <c r="D14534"/>
      <c r="E14534"/>
      <c r="F14534"/>
    </row>
    <row r="14535" spans="1:6" x14ac:dyDescent="0.25">
      <c r="A14535"/>
      <c r="B14535" s="78"/>
      <c r="C14535"/>
      <c r="D14535"/>
      <c r="E14535"/>
      <c r="F14535"/>
    </row>
    <row r="14536" spans="1:6" x14ac:dyDescent="0.25">
      <c r="A14536"/>
      <c r="B14536" s="78"/>
      <c r="C14536"/>
      <c r="D14536"/>
      <c r="E14536"/>
      <c r="F14536"/>
    </row>
    <row r="14537" spans="1:6" x14ac:dyDescent="0.25">
      <c r="A14537"/>
      <c r="B14537" s="78"/>
      <c r="C14537"/>
      <c r="D14537"/>
      <c r="E14537"/>
      <c r="F14537"/>
    </row>
    <row r="14538" spans="1:6" x14ac:dyDescent="0.25">
      <c r="A14538"/>
      <c r="B14538" s="78"/>
      <c r="C14538"/>
      <c r="D14538"/>
      <c r="E14538"/>
      <c r="F14538"/>
    </row>
    <row r="14539" spans="1:6" x14ac:dyDescent="0.25">
      <c r="A14539"/>
      <c r="B14539" s="78"/>
      <c r="C14539"/>
      <c r="D14539"/>
      <c r="E14539"/>
      <c r="F14539"/>
    </row>
    <row r="14540" spans="1:6" x14ac:dyDescent="0.25">
      <c r="A14540"/>
      <c r="B14540" s="78"/>
      <c r="C14540"/>
      <c r="D14540"/>
      <c r="E14540"/>
      <c r="F14540"/>
    </row>
    <row r="14541" spans="1:6" x14ac:dyDescent="0.25">
      <c r="A14541"/>
      <c r="B14541" s="78"/>
      <c r="C14541"/>
      <c r="D14541"/>
      <c r="E14541"/>
      <c r="F14541"/>
    </row>
    <row r="14542" spans="1:6" x14ac:dyDescent="0.25">
      <c r="A14542"/>
      <c r="B14542" s="78"/>
      <c r="C14542"/>
      <c r="D14542"/>
      <c r="E14542"/>
      <c r="F14542"/>
    </row>
    <row r="14543" spans="1:6" x14ac:dyDescent="0.25">
      <c r="A14543"/>
      <c r="B14543" s="78"/>
      <c r="C14543"/>
      <c r="D14543"/>
      <c r="E14543"/>
      <c r="F14543"/>
    </row>
    <row r="14544" spans="1:6" x14ac:dyDescent="0.25">
      <c r="A14544"/>
      <c r="B14544" s="78"/>
      <c r="C14544"/>
      <c r="D14544"/>
      <c r="E14544"/>
      <c r="F14544"/>
    </row>
    <row r="14545" spans="1:6" x14ac:dyDescent="0.25">
      <c r="A14545"/>
      <c r="B14545" s="78"/>
      <c r="C14545"/>
      <c r="D14545"/>
      <c r="E14545"/>
      <c r="F14545"/>
    </row>
    <row r="14546" spans="1:6" x14ac:dyDescent="0.25">
      <c r="A14546"/>
      <c r="B14546" s="78"/>
      <c r="C14546"/>
      <c r="D14546"/>
      <c r="E14546"/>
      <c r="F14546"/>
    </row>
    <row r="14547" spans="1:6" x14ac:dyDescent="0.25">
      <c r="A14547"/>
      <c r="B14547" s="78"/>
      <c r="C14547"/>
      <c r="D14547"/>
      <c r="E14547"/>
      <c r="F14547"/>
    </row>
    <row r="14548" spans="1:6" x14ac:dyDescent="0.25">
      <c r="A14548"/>
      <c r="B14548" s="78"/>
      <c r="C14548"/>
      <c r="D14548"/>
      <c r="E14548"/>
      <c r="F14548"/>
    </row>
    <row r="14549" spans="1:6" x14ac:dyDescent="0.25">
      <c r="A14549"/>
      <c r="B14549" s="78"/>
      <c r="C14549"/>
      <c r="D14549"/>
      <c r="E14549"/>
      <c r="F14549"/>
    </row>
    <row r="14550" spans="1:6" x14ac:dyDescent="0.25">
      <c r="A14550"/>
      <c r="B14550" s="78"/>
      <c r="C14550"/>
      <c r="D14550"/>
      <c r="E14550"/>
      <c r="F14550"/>
    </row>
    <row r="14551" spans="1:6" x14ac:dyDescent="0.25">
      <c r="A14551"/>
      <c r="B14551" s="78"/>
      <c r="C14551"/>
      <c r="D14551"/>
      <c r="E14551"/>
      <c r="F14551"/>
    </row>
    <row r="14552" spans="1:6" x14ac:dyDescent="0.25">
      <c r="A14552"/>
      <c r="B14552" s="78"/>
      <c r="C14552"/>
      <c r="D14552"/>
      <c r="E14552"/>
      <c r="F14552"/>
    </row>
    <row r="14553" spans="1:6" x14ac:dyDescent="0.25">
      <c r="A14553"/>
      <c r="B14553" s="78"/>
      <c r="C14553"/>
      <c r="D14553"/>
      <c r="E14553"/>
      <c r="F14553"/>
    </row>
    <row r="14554" spans="1:6" x14ac:dyDescent="0.25">
      <c r="A14554"/>
      <c r="B14554" s="78"/>
      <c r="C14554"/>
      <c r="D14554"/>
      <c r="E14554"/>
      <c r="F14554"/>
    </row>
    <row r="14555" spans="1:6" x14ac:dyDescent="0.25">
      <c r="A14555"/>
      <c r="B14555" s="78"/>
      <c r="C14555"/>
      <c r="D14555"/>
      <c r="E14555"/>
      <c r="F14555"/>
    </row>
    <row r="14556" spans="1:6" x14ac:dyDescent="0.25">
      <c r="A14556"/>
      <c r="B14556" s="78"/>
      <c r="C14556"/>
      <c r="D14556"/>
      <c r="E14556"/>
      <c r="F14556"/>
    </row>
    <row r="14557" spans="1:6" x14ac:dyDescent="0.25">
      <c r="A14557"/>
      <c r="B14557" s="78"/>
      <c r="C14557"/>
      <c r="D14557"/>
      <c r="E14557"/>
      <c r="F14557"/>
    </row>
    <row r="14558" spans="1:6" x14ac:dyDescent="0.25">
      <c r="A14558"/>
      <c r="B14558" s="78"/>
      <c r="C14558"/>
      <c r="D14558"/>
      <c r="E14558"/>
      <c r="F14558"/>
    </row>
    <row r="14559" spans="1:6" x14ac:dyDescent="0.25">
      <c r="A14559"/>
      <c r="B14559" s="78"/>
      <c r="C14559"/>
      <c r="D14559"/>
      <c r="E14559"/>
      <c r="F14559"/>
    </row>
    <row r="14560" spans="1:6" x14ac:dyDescent="0.25">
      <c r="A14560"/>
      <c r="B14560" s="78"/>
      <c r="C14560"/>
      <c r="D14560"/>
      <c r="E14560"/>
      <c r="F14560"/>
    </row>
    <row r="14561" spans="1:6" x14ac:dyDescent="0.25">
      <c r="A14561"/>
      <c r="B14561" s="78"/>
      <c r="C14561"/>
      <c r="D14561"/>
      <c r="E14561"/>
      <c r="F14561"/>
    </row>
    <row r="14562" spans="1:6" x14ac:dyDescent="0.25">
      <c r="A14562"/>
      <c r="B14562" s="78"/>
      <c r="C14562"/>
      <c r="D14562"/>
      <c r="E14562"/>
      <c r="F14562"/>
    </row>
    <row r="14563" spans="1:6" x14ac:dyDescent="0.25">
      <c r="A14563"/>
      <c r="B14563" s="78"/>
      <c r="C14563"/>
      <c r="D14563"/>
      <c r="E14563"/>
      <c r="F14563"/>
    </row>
    <row r="14564" spans="1:6" x14ac:dyDescent="0.25">
      <c r="A14564"/>
      <c r="B14564" s="78"/>
      <c r="C14564"/>
      <c r="D14564"/>
      <c r="E14564"/>
      <c r="F14564"/>
    </row>
    <row r="14565" spans="1:6" x14ac:dyDescent="0.25">
      <c r="A14565"/>
      <c r="B14565" s="78"/>
      <c r="C14565"/>
      <c r="D14565"/>
      <c r="E14565"/>
      <c r="F14565"/>
    </row>
    <row r="14566" spans="1:6" x14ac:dyDescent="0.25">
      <c r="A14566"/>
      <c r="B14566" s="78"/>
      <c r="C14566"/>
      <c r="D14566"/>
      <c r="E14566"/>
      <c r="F14566"/>
    </row>
    <row r="14567" spans="1:6" x14ac:dyDescent="0.25">
      <c r="A14567"/>
      <c r="B14567" s="78"/>
      <c r="C14567"/>
      <c r="D14567"/>
      <c r="E14567"/>
      <c r="F14567"/>
    </row>
    <row r="14568" spans="1:6" x14ac:dyDescent="0.25">
      <c r="A14568"/>
      <c r="B14568" s="78"/>
      <c r="C14568"/>
      <c r="D14568"/>
      <c r="E14568"/>
      <c r="F14568"/>
    </row>
    <row r="14569" spans="1:6" x14ac:dyDescent="0.25">
      <c r="A14569"/>
      <c r="B14569" s="78"/>
      <c r="C14569"/>
      <c r="D14569"/>
      <c r="E14569"/>
      <c r="F14569"/>
    </row>
    <row r="14570" spans="1:6" x14ac:dyDescent="0.25">
      <c r="A14570"/>
      <c r="B14570" s="78"/>
      <c r="C14570"/>
      <c r="D14570"/>
      <c r="E14570"/>
      <c r="F14570"/>
    </row>
    <row r="14571" spans="1:6" x14ac:dyDescent="0.25">
      <c r="A14571"/>
      <c r="B14571" s="78"/>
      <c r="C14571"/>
      <c r="D14571"/>
      <c r="E14571"/>
      <c r="F14571"/>
    </row>
    <row r="14572" spans="1:6" x14ac:dyDescent="0.25">
      <c r="A14572"/>
      <c r="B14572" s="78"/>
      <c r="C14572"/>
      <c r="D14572"/>
      <c r="E14572"/>
      <c r="F14572"/>
    </row>
    <row r="14573" spans="1:6" x14ac:dyDescent="0.25">
      <c r="A14573"/>
      <c r="B14573" s="78"/>
      <c r="C14573"/>
      <c r="D14573"/>
      <c r="E14573"/>
      <c r="F14573"/>
    </row>
    <row r="14574" spans="1:6" x14ac:dyDescent="0.25">
      <c r="A14574"/>
      <c r="B14574" s="78"/>
      <c r="C14574"/>
      <c r="D14574"/>
      <c r="E14574"/>
      <c r="F14574"/>
    </row>
    <row r="14575" spans="1:6" x14ac:dyDescent="0.25">
      <c r="A14575"/>
      <c r="B14575" s="78"/>
      <c r="C14575"/>
      <c r="D14575"/>
      <c r="E14575"/>
      <c r="F14575"/>
    </row>
    <row r="14576" spans="1:6" x14ac:dyDescent="0.25">
      <c r="A14576"/>
      <c r="B14576" s="78"/>
      <c r="C14576"/>
      <c r="D14576"/>
      <c r="E14576"/>
      <c r="F14576"/>
    </row>
    <row r="14577" spans="1:6" x14ac:dyDescent="0.25">
      <c r="A14577"/>
      <c r="B14577" s="78"/>
      <c r="C14577"/>
      <c r="D14577"/>
      <c r="E14577"/>
      <c r="F14577"/>
    </row>
    <row r="14578" spans="1:6" x14ac:dyDescent="0.25">
      <c r="A14578"/>
      <c r="B14578" s="78"/>
      <c r="C14578"/>
      <c r="D14578"/>
      <c r="E14578"/>
      <c r="F14578"/>
    </row>
    <row r="14579" spans="1:6" x14ac:dyDescent="0.25">
      <c r="A14579"/>
      <c r="B14579" s="78"/>
      <c r="C14579"/>
      <c r="D14579"/>
      <c r="E14579"/>
      <c r="F14579"/>
    </row>
    <row r="14580" spans="1:6" x14ac:dyDescent="0.25">
      <c r="A14580"/>
      <c r="B14580" s="78"/>
      <c r="C14580"/>
      <c r="D14580"/>
      <c r="E14580"/>
      <c r="F14580"/>
    </row>
    <row r="14581" spans="1:6" x14ac:dyDescent="0.25">
      <c r="A14581"/>
      <c r="B14581" s="78"/>
      <c r="C14581"/>
      <c r="D14581"/>
      <c r="E14581"/>
      <c r="F14581"/>
    </row>
    <row r="14582" spans="1:6" x14ac:dyDescent="0.25">
      <c r="A14582"/>
      <c r="B14582" s="78"/>
      <c r="C14582"/>
      <c r="D14582"/>
      <c r="E14582"/>
      <c r="F14582"/>
    </row>
    <row r="14583" spans="1:6" x14ac:dyDescent="0.25">
      <c r="A14583"/>
      <c r="B14583" s="78"/>
      <c r="C14583"/>
      <c r="D14583"/>
      <c r="E14583"/>
      <c r="F14583"/>
    </row>
    <row r="14584" spans="1:6" x14ac:dyDescent="0.25">
      <c r="A14584"/>
      <c r="B14584" s="78"/>
      <c r="C14584"/>
      <c r="D14584"/>
      <c r="E14584"/>
      <c r="F14584"/>
    </row>
    <row r="14585" spans="1:6" x14ac:dyDescent="0.25">
      <c r="A14585"/>
      <c r="B14585" s="78"/>
      <c r="C14585"/>
      <c r="D14585"/>
      <c r="E14585"/>
      <c r="F14585"/>
    </row>
    <row r="14586" spans="1:6" x14ac:dyDescent="0.25">
      <c r="A14586"/>
      <c r="B14586" s="78"/>
      <c r="C14586"/>
      <c r="D14586"/>
      <c r="E14586"/>
      <c r="F14586"/>
    </row>
    <row r="14587" spans="1:6" x14ac:dyDescent="0.25">
      <c r="A14587"/>
      <c r="B14587" s="78"/>
      <c r="C14587"/>
      <c r="D14587"/>
      <c r="E14587"/>
      <c r="F14587"/>
    </row>
    <row r="14588" spans="1:6" x14ac:dyDescent="0.25">
      <c r="A14588"/>
      <c r="B14588" s="78"/>
      <c r="C14588"/>
      <c r="D14588"/>
      <c r="E14588"/>
      <c r="F14588"/>
    </row>
    <row r="14589" spans="1:6" x14ac:dyDescent="0.25">
      <c r="A14589"/>
      <c r="B14589" s="78"/>
      <c r="C14589"/>
      <c r="D14589"/>
      <c r="E14589"/>
      <c r="F14589"/>
    </row>
    <row r="14590" spans="1:6" x14ac:dyDescent="0.25">
      <c r="A14590"/>
      <c r="B14590" s="78"/>
      <c r="C14590"/>
      <c r="D14590"/>
      <c r="E14590"/>
      <c r="F14590"/>
    </row>
    <row r="14591" spans="1:6" x14ac:dyDescent="0.25">
      <c r="A14591"/>
      <c r="B14591" s="78"/>
      <c r="C14591"/>
      <c r="D14591"/>
      <c r="E14591"/>
      <c r="F14591"/>
    </row>
    <row r="14592" spans="1:6" x14ac:dyDescent="0.25">
      <c r="A14592"/>
      <c r="B14592" s="78"/>
      <c r="C14592"/>
      <c r="D14592"/>
      <c r="E14592"/>
      <c r="F14592"/>
    </row>
    <row r="14593" spans="1:6" x14ac:dyDescent="0.25">
      <c r="A14593"/>
      <c r="B14593" s="78"/>
      <c r="C14593"/>
      <c r="D14593"/>
      <c r="E14593"/>
      <c r="F14593"/>
    </row>
    <row r="14594" spans="1:6" x14ac:dyDescent="0.25">
      <c r="A14594"/>
      <c r="B14594" s="78"/>
      <c r="C14594"/>
      <c r="D14594"/>
      <c r="E14594"/>
      <c r="F14594"/>
    </row>
    <row r="14595" spans="1:6" x14ac:dyDescent="0.25">
      <c r="A14595"/>
      <c r="B14595" s="78"/>
      <c r="C14595"/>
      <c r="D14595"/>
      <c r="E14595"/>
      <c r="F14595"/>
    </row>
    <row r="14596" spans="1:6" x14ac:dyDescent="0.25">
      <c r="A14596"/>
      <c r="B14596" s="78"/>
      <c r="C14596"/>
      <c r="D14596"/>
      <c r="E14596"/>
      <c r="F14596"/>
    </row>
    <row r="14597" spans="1:6" x14ac:dyDescent="0.25">
      <c r="A14597"/>
      <c r="B14597" s="78"/>
      <c r="C14597"/>
      <c r="D14597"/>
      <c r="E14597"/>
      <c r="F14597"/>
    </row>
    <row r="14598" spans="1:6" x14ac:dyDescent="0.25">
      <c r="A14598"/>
      <c r="B14598" s="78"/>
      <c r="C14598"/>
      <c r="D14598"/>
      <c r="E14598"/>
      <c r="F14598"/>
    </row>
    <row r="14599" spans="1:6" x14ac:dyDescent="0.25">
      <c r="A14599"/>
      <c r="B14599" s="78"/>
      <c r="C14599"/>
      <c r="D14599"/>
      <c r="E14599"/>
      <c r="F14599"/>
    </row>
    <row r="14600" spans="1:6" x14ac:dyDescent="0.25">
      <c r="A14600"/>
      <c r="B14600" s="78"/>
      <c r="C14600"/>
      <c r="D14600"/>
      <c r="E14600"/>
      <c r="F14600"/>
    </row>
    <row r="14601" spans="1:6" x14ac:dyDescent="0.25">
      <c r="A14601"/>
      <c r="B14601" s="78"/>
      <c r="C14601"/>
      <c r="D14601"/>
      <c r="E14601"/>
      <c r="F14601"/>
    </row>
    <row r="14602" spans="1:6" x14ac:dyDescent="0.25">
      <c r="A14602"/>
      <c r="B14602" s="78"/>
      <c r="C14602"/>
      <c r="D14602"/>
      <c r="E14602"/>
      <c r="F14602"/>
    </row>
    <row r="14603" spans="1:6" x14ac:dyDescent="0.25">
      <c r="A14603"/>
      <c r="B14603" s="78"/>
      <c r="C14603"/>
      <c r="D14603"/>
      <c r="E14603"/>
      <c r="F14603"/>
    </row>
    <row r="14604" spans="1:6" x14ac:dyDescent="0.25">
      <c r="A14604"/>
      <c r="B14604" s="78"/>
      <c r="C14604"/>
      <c r="D14604"/>
      <c r="E14604"/>
      <c r="F14604"/>
    </row>
    <row r="14605" spans="1:6" x14ac:dyDescent="0.25">
      <c r="A14605"/>
      <c r="B14605" s="78"/>
      <c r="C14605"/>
      <c r="D14605"/>
      <c r="E14605"/>
      <c r="F14605"/>
    </row>
    <row r="14606" spans="1:6" x14ac:dyDescent="0.25">
      <c r="A14606"/>
      <c r="B14606" s="78"/>
      <c r="C14606"/>
      <c r="D14606"/>
      <c r="E14606"/>
      <c r="F14606"/>
    </row>
    <row r="14607" spans="1:6" x14ac:dyDescent="0.25">
      <c r="A14607"/>
      <c r="B14607" s="78"/>
      <c r="C14607"/>
      <c r="D14607"/>
      <c r="E14607"/>
      <c r="F14607"/>
    </row>
    <row r="14608" spans="1:6" x14ac:dyDescent="0.25">
      <c r="A14608"/>
      <c r="B14608" s="78"/>
      <c r="C14608"/>
      <c r="D14608"/>
      <c r="E14608"/>
      <c r="F14608"/>
    </row>
    <row r="14609" spans="1:6" x14ac:dyDescent="0.25">
      <c r="A14609"/>
      <c r="B14609" s="78"/>
      <c r="C14609"/>
      <c r="D14609"/>
      <c r="E14609"/>
      <c r="F14609"/>
    </row>
    <row r="14610" spans="1:6" x14ac:dyDescent="0.25">
      <c r="A14610"/>
      <c r="B14610" s="78"/>
      <c r="C14610"/>
      <c r="D14610"/>
      <c r="E14610"/>
      <c r="F14610"/>
    </row>
    <row r="14611" spans="1:6" x14ac:dyDescent="0.25">
      <c r="A14611"/>
      <c r="B14611" s="78"/>
      <c r="C14611"/>
      <c r="D14611"/>
      <c r="E14611"/>
      <c r="F14611"/>
    </row>
    <row r="14612" spans="1:6" x14ac:dyDescent="0.25">
      <c r="A14612"/>
      <c r="B14612" s="78"/>
      <c r="C14612"/>
      <c r="D14612"/>
      <c r="E14612"/>
      <c r="F14612"/>
    </row>
    <row r="14613" spans="1:6" x14ac:dyDescent="0.25">
      <c r="A14613"/>
      <c r="B14613" s="78"/>
      <c r="C14613"/>
      <c r="D14613"/>
      <c r="E14613"/>
      <c r="F14613"/>
    </row>
    <row r="14614" spans="1:6" x14ac:dyDescent="0.25">
      <c r="A14614"/>
      <c r="B14614" s="78"/>
      <c r="C14614"/>
      <c r="D14614"/>
      <c r="E14614"/>
      <c r="F14614"/>
    </row>
    <row r="14615" spans="1:6" x14ac:dyDescent="0.25">
      <c r="A14615"/>
      <c r="B14615" s="78"/>
      <c r="C14615"/>
      <c r="D14615"/>
      <c r="E14615"/>
      <c r="F14615"/>
    </row>
    <row r="14616" spans="1:6" x14ac:dyDescent="0.25">
      <c r="A14616"/>
      <c r="B14616" s="78"/>
      <c r="C14616"/>
      <c r="D14616"/>
      <c r="E14616"/>
      <c r="F14616"/>
    </row>
    <row r="14617" spans="1:6" x14ac:dyDescent="0.25">
      <c r="A14617"/>
      <c r="B14617" s="78"/>
      <c r="C14617"/>
      <c r="D14617"/>
      <c r="E14617"/>
      <c r="F14617"/>
    </row>
    <row r="14618" spans="1:6" x14ac:dyDescent="0.25">
      <c r="A14618"/>
      <c r="B14618" s="78"/>
      <c r="C14618"/>
      <c r="D14618"/>
      <c r="E14618"/>
      <c r="F14618"/>
    </row>
    <row r="14619" spans="1:6" x14ac:dyDescent="0.25">
      <c r="A14619"/>
      <c r="B14619" s="78"/>
      <c r="C14619"/>
      <c r="D14619"/>
      <c r="E14619"/>
      <c r="F14619"/>
    </row>
    <row r="14620" spans="1:6" x14ac:dyDescent="0.25">
      <c r="A14620"/>
      <c r="B14620" s="78"/>
      <c r="C14620"/>
      <c r="D14620"/>
      <c r="E14620"/>
      <c r="F14620"/>
    </row>
    <row r="14621" spans="1:6" x14ac:dyDescent="0.25">
      <c r="A14621"/>
      <c r="B14621" s="78"/>
      <c r="C14621"/>
      <c r="D14621"/>
      <c r="E14621"/>
      <c r="F14621"/>
    </row>
    <row r="14622" spans="1:6" x14ac:dyDescent="0.25">
      <c r="A14622"/>
      <c r="B14622" s="78"/>
      <c r="C14622"/>
      <c r="D14622"/>
      <c r="E14622"/>
      <c r="F14622"/>
    </row>
    <row r="14623" spans="1:6" x14ac:dyDescent="0.25">
      <c r="A14623"/>
      <c r="B14623" s="78"/>
      <c r="C14623"/>
      <c r="D14623"/>
      <c r="E14623"/>
      <c r="F14623"/>
    </row>
    <row r="14624" spans="1:6" x14ac:dyDescent="0.25">
      <c r="A14624"/>
      <c r="B14624" s="78"/>
      <c r="C14624"/>
      <c r="D14624"/>
      <c r="E14624"/>
      <c r="F14624"/>
    </row>
    <row r="14625" spans="1:6" x14ac:dyDescent="0.25">
      <c r="A14625"/>
      <c r="B14625" s="78"/>
      <c r="C14625"/>
      <c r="D14625"/>
      <c r="E14625"/>
      <c r="F14625"/>
    </row>
    <row r="14626" spans="1:6" x14ac:dyDescent="0.25">
      <c r="A14626"/>
      <c r="B14626" s="78"/>
      <c r="C14626"/>
      <c r="D14626"/>
      <c r="E14626"/>
      <c r="F14626"/>
    </row>
    <row r="14627" spans="1:6" x14ac:dyDescent="0.25">
      <c r="A14627"/>
      <c r="B14627" s="78"/>
      <c r="C14627"/>
      <c r="D14627"/>
      <c r="E14627"/>
      <c r="F14627"/>
    </row>
    <row r="14628" spans="1:6" x14ac:dyDescent="0.25">
      <c r="A14628"/>
      <c r="B14628" s="78"/>
      <c r="C14628"/>
      <c r="D14628"/>
      <c r="E14628"/>
      <c r="F14628"/>
    </row>
    <row r="14629" spans="1:6" x14ac:dyDescent="0.25">
      <c r="A14629"/>
      <c r="B14629" s="78"/>
      <c r="C14629"/>
      <c r="D14629"/>
      <c r="E14629"/>
      <c r="F14629"/>
    </row>
    <row r="14630" spans="1:6" x14ac:dyDescent="0.25">
      <c r="A14630"/>
      <c r="B14630" s="78"/>
      <c r="C14630"/>
      <c r="D14630"/>
      <c r="E14630"/>
      <c r="F14630"/>
    </row>
    <row r="14631" spans="1:6" x14ac:dyDescent="0.25">
      <c r="A14631"/>
      <c r="B14631" s="78"/>
      <c r="C14631"/>
      <c r="D14631"/>
      <c r="E14631"/>
      <c r="F14631"/>
    </row>
    <row r="14632" spans="1:6" x14ac:dyDescent="0.25">
      <c r="A14632"/>
      <c r="B14632" s="78"/>
      <c r="C14632"/>
      <c r="D14632"/>
      <c r="E14632"/>
      <c r="F14632"/>
    </row>
    <row r="14633" spans="1:6" x14ac:dyDescent="0.25">
      <c r="A14633"/>
      <c r="B14633" s="78"/>
      <c r="C14633"/>
      <c r="D14633"/>
      <c r="E14633"/>
      <c r="F14633"/>
    </row>
    <row r="14634" spans="1:6" x14ac:dyDescent="0.25">
      <c r="A14634"/>
      <c r="B14634" s="78"/>
      <c r="C14634"/>
      <c r="D14634"/>
      <c r="E14634"/>
      <c r="F14634"/>
    </row>
    <row r="14635" spans="1:6" x14ac:dyDescent="0.25">
      <c r="A14635"/>
      <c r="B14635" s="78"/>
      <c r="C14635"/>
      <c r="D14635"/>
      <c r="E14635"/>
      <c r="F14635"/>
    </row>
    <row r="14636" spans="1:6" x14ac:dyDescent="0.25">
      <c r="A14636"/>
      <c r="B14636" s="78"/>
      <c r="C14636"/>
      <c r="D14636"/>
      <c r="E14636"/>
      <c r="F14636"/>
    </row>
    <row r="14637" spans="1:6" x14ac:dyDescent="0.25">
      <c r="A14637"/>
      <c r="B14637" s="78"/>
      <c r="C14637"/>
      <c r="D14637"/>
      <c r="E14637"/>
      <c r="F14637"/>
    </row>
    <row r="14638" spans="1:6" x14ac:dyDescent="0.25">
      <c r="A14638"/>
      <c r="B14638" s="78"/>
      <c r="C14638"/>
      <c r="D14638"/>
      <c r="E14638"/>
      <c r="F14638"/>
    </row>
    <row r="14639" spans="1:6" x14ac:dyDescent="0.25">
      <c r="A14639"/>
      <c r="B14639" s="78"/>
      <c r="C14639"/>
      <c r="D14639"/>
      <c r="E14639"/>
      <c r="F14639"/>
    </row>
    <row r="14640" spans="1:6" x14ac:dyDescent="0.25">
      <c r="A14640"/>
      <c r="B14640" s="78"/>
      <c r="C14640"/>
      <c r="D14640"/>
      <c r="E14640"/>
      <c r="F14640"/>
    </row>
    <row r="14641" spans="1:6" x14ac:dyDescent="0.25">
      <c r="A14641"/>
      <c r="B14641" s="78"/>
      <c r="C14641"/>
      <c r="D14641"/>
      <c r="E14641"/>
      <c r="F14641"/>
    </row>
    <row r="14642" spans="1:6" x14ac:dyDescent="0.25">
      <c r="A14642"/>
      <c r="B14642" s="78"/>
      <c r="C14642"/>
      <c r="D14642"/>
      <c r="E14642"/>
      <c r="F14642"/>
    </row>
    <row r="14643" spans="1:6" x14ac:dyDescent="0.25">
      <c r="A14643"/>
      <c r="B14643" s="78"/>
      <c r="C14643"/>
      <c r="D14643"/>
      <c r="E14643"/>
      <c r="F14643"/>
    </row>
    <row r="14644" spans="1:6" x14ac:dyDescent="0.25">
      <c r="A14644"/>
      <c r="B14644" s="78"/>
      <c r="C14644"/>
      <c r="D14644"/>
      <c r="E14644"/>
      <c r="F14644"/>
    </row>
    <row r="14645" spans="1:6" x14ac:dyDescent="0.25">
      <c r="A14645"/>
      <c r="B14645" s="78"/>
      <c r="C14645"/>
      <c r="D14645"/>
      <c r="E14645"/>
      <c r="F14645"/>
    </row>
    <row r="14646" spans="1:6" x14ac:dyDescent="0.25">
      <c r="A14646"/>
      <c r="B14646" s="78"/>
      <c r="C14646"/>
      <c r="D14646"/>
      <c r="E14646"/>
      <c r="F14646"/>
    </row>
    <row r="14647" spans="1:6" x14ac:dyDescent="0.25">
      <c r="A14647"/>
      <c r="B14647" s="78"/>
      <c r="C14647"/>
      <c r="D14647"/>
      <c r="E14647"/>
      <c r="F14647"/>
    </row>
    <row r="14648" spans="1:6" x14ac:dyDescent="0.25">
      <c r="A14648"/>
      <c r="B14648" s="78"/>
      <c r="C14648"/>
      <c r="D14648"/>
      <c r="E14648"/>
      <c r="F14648"/>
    </row>
    <row r="14649" spans="1:6" x14ac:dyDescent="0.25">
      <c r="A14649"/>
      <c r="B14649" s="78"/>
      <c r="C14649"/>
      <c r="D14649"/>
      <c r="E14649"/>
      <c r="F14649"/>
    </row>
    <row r="14650" spans="1:6" x14ac:dyDescent="0.25">
      <c r="A14650"/>
      <c r="B14650" s="78"/>
      <c r="C14650"/>
      <c r="D14650"/>
      <c r="E14650"/>
      <c r="F14650"/>
    </row>
    <row r="14651" spans="1:6" x14ac:dyDescent="0.25">
      <c r="A14651"/>
      <c r="B14651" s="78"/>
      <c r="C14651"/>
      <c r="D14651"/>
      <c r="E14651"/>
      <c r="F14651"/>
    </row>
    <row r="14652" spans="1:6" x14ac:dyDescent="0.25">
      <c r="A14652"/>
      <c r="B14652" s="78"/>
      <c r="C14652"/>
      <c r="D14652"/>
      <c r="E14652"/>
      <c r="F14652"/>
    </row>
    <row r="14653" spans="1:6" x14ac:dyDescent="0.25">
      <c r="A14653"/>
      <c r="B14653" s="78"/>
      <c r="C14653"/>
      <c r="D14653"/>
      <c r="E14653"/>
      <c r="F14653"/>
    </row>
    <row r="14654" spans="1:6" x14ac:dyDescent="0.25">
      <c r="A14654"/>
      <c r="B14654" s="78"/>
      <c r="C14654"/>
      <c r="D14654"/>
      <c r="E14654"/>
      <c r="F14654"/>
    </row>
    <row r="14655" spans="1:6" x14ac:dyDescent="0.25">
      <c r="A14655"/>
      <c r="B14655" s="78"/>
      <c r="C14655"/>
      <c r="D14655"/>
      <c r="E14655"/>
      <c r="F14655"/>
    </row>
    <row r="14656" spans="1:6" x14ac:dyDescent="0.25">
      <c r="A14656"/>
      <c r="B14656" s="78"/>
      <c r="C14656"/>
      <c r="D14656"/>
      <c r="E14656"/>
      <c r="F14656"/>
    </row>
    <row r="14657" spans="1:6" x14ac:dyDescent="0.25">
      <c r="A14657"/>
      <c r="B14657" s="78"/>
      <c r="C14657"/>
      <c r="D14657"/>
      <c r="E14657"/>
      <c r="F14657"/>
    </row>
    <row r="14658" spans="1:6" x14ac:dyDescent="0.25">
      <c r="A14658"/>
      <c r="B14658" s="78"/>
      <c r="C14658"/>
      <c r="D14658"/>
      <c r="E14658"/>
      <c r="F14658"/>
    </row>
    <row r="14659" spans="1:6" x14ac:dyDescent="0.25">
      <c r="A14659"/>
      <c r="B14659" s="78"/>
      <c r="C14659"/>
      <c r="D14659"/>
      <c r="E14659"/>
      <c r="F14659"/>
    </row>
    <row r="14660" spans="1:6" x14ac:dyDescent="0.25">
      <c r="A14660"/>
      <c r="B14660" s="78"/>
      <c r="C14660"/>
      <c r="D14660"/>
      <c r="E14660"/>
      <c r="F14660"/>
    </row>
    <row r="14661" spans="1:6" x14ac:dyDescent="0.25">
      <c r="A14661"/>
      <c r="B14661" s="78"/>
      <c r="C14661"/>
      <c r="D14661"/>
      <c r="E14661"/>
      <c r="F14661"/>
    </row>
    <row r="14662" spans="1:6" x14ac:dyDescent="0.25">
      <c r="A14662"/>
      <c r="B14662" s="78"/>
      <c r="C14662"/>
      <c r="D14662"/>
      <c r="E14662"/>
      <c r="F14662"/>
    </row>
    <row r="14663" spans="1:6" x14ac:dyDescent="0.25">
      <c r="A14663"/>
      <c r="B14663" s="78"/>
      <c r="C14663"/>
      <c r="D14663"/>
      <c r="E14663"/>
      <c r="F14663"/>
    </row>
    <row r="14664" spans="1:6" x14ac:dyDescent="0.25">
      <c r="A14664"/>
      <c r="B14664" s="78"/>
      <c r="C14664"/>
      <c r="D14664"/>
      <c r="E14664"/>
      <c r="F14664"/>
    </row>
    <row r="14665" spans="1:6" x14ac:dyDescent="0.25">
      <c r="A14665"/>
      <c r="B14665" s="78"/>
      <c r="C14665"/>
      <c r="D14665"/>
      <c r="E14665"/>
      <c r="F14665"/>
    </row>
    <row r="14666" spans="1:6" x14ac:dyDescent="0.25">
      <c r="A14666"/>
      <c r="B14666" s="78"/>
      <c r="C14666"/>
      <c r="D14666"/>
      <c r="E14666"/>
      <c r="F14666"/>
    </row>
    <row r="14667" spans="1:6" x14ac:dyDescent="0.25">
      <c r="A14667"/>
      <c r="B14667" s="78"/>
      <c r="C14667"/>
      <c r="D14667"/>
      <c r="E14667"/>
      <c r="F14667"/>
    </row>
    <row r="14668" spans="1:6" x14ac:dyDescent="0.25">
      <c r="A14668"/>
      <c r="B14668" s="78"/>
      <c r="C14668"/>
      <c r="D14668"/>
      <c r="E14668"/>
      <c r="F14668"/>
    </row>
    <row r="14669" spans="1:6" x14ac:dyDescent="0.25">
      <c r="A14669"/>
      <c r="B14669" s="78"/>
      <c r="C14669"/>
      <c r="D14669"/>
      <c r="E14669"/>
      <c r="F14669"/>
    </row>
    <row r="14670" spans="1:6" x14ac:dyDescent="0.25">
      <c r="A14670"/>
      <c r="B14670" s="78"/>
      <c r="C14670"/>
      <c r="D14670"/>
      <c r="E14670"/>
      <c r="F14670"/>
    </row>
    <row r="14671" spans="1:6" x14ac:dyDescent="0.25">
      <c r="A14671"/>
      <c r="B14671" s="78"/>
      <c r="C14671"/>
      <c r="D14671"/>
      <c r="E14671"/>
      <c r="F14671"/>
    </row>
    <row r="14672" spans="1:6" x14ac:dyDescent="0.25">
      <c r="A14672"/>
      <c r="B14672" s="78"/>
      <c r="C14672"/>
      <c r="D14672"/>
      <c r="E14672"/>
      <c r="F14672"/>
    </row>
    <row r="14673" spans="1:6" x14ac:dyDescent="0.25">
      <c r="A14673"/>
      <c r="B14673" s="78"/>
      <c r="C14673"/>
      <c r="D14673"/>
      <c r="E14673"/>
      <c r="F14673"/>
    </row>
    <row r="14674" spans="1:6" x14ac:dyDescent="0.25">
      <c r="A14674"/>
      <c r="B14674" s="78"/>
      <c r="C14674"/>
      <c r="D14674"/>
      <c r="E14674"/>
      <c r="F14674"/>
    </row>
    <row r="14675" spans="1:6" x14ac:dyDescent="0.25">
      <c r="A14675"/>
      <c r="B14675" s="78"/>
      <c r="C14675"/>
      <c r="D14675"/>
      <c r="E14675"/>
      <c r="F14675"/>
    </row>
    <row r="14676" spans="1:6" x14ac:dyDescent="0.25">
      <c r="A14676"/>
      <c r="B14676" s="78"/>
      <c r="C14676"/>
      <c r="D14676"/>
      <c r="E14676"/>
      <c r="F14676"/>
    </row>
    <row r="14677" spans="1:6" x14ac:dyDescent="0.25">
      <c r="A14677"/>
      <c r="B14677" s="78"/>
      <c r="C14677"/>
      <c r="D14677"/>
      <c r="E14677"/>
      <c r="F14677"/>
    </row>
    <row r="14678" spans="1:6" x14ac:dyDescent="0.25">
      <c r="A14678"/>
      <c r="B14678" s="78"/>
      <c r="C14678"/>
      <c r="D14678"/>
      <c r="E14678"/>
      <c r="F14678"/>
    </row>
    <row r="14679" spans="1:6" x14ac:dyDescent="0.25">
      <c r="A14679"/>
      <c r="B14679" s="78"/>
      <c r="C14679"/>
      <c r="D14679"/>
      <c r="E14679"/>
      <c r="F14679"/>
    </row>
    <row r="14680" spans="1:6" x14ac:dyDescent="0.25">
      <c r="A14680"/>
      <c r="B14680" s="78"/>
      <c r="C14680"/>
      <c r="D14680"/>
      <c r="E14680"/>
      <c r="F14680"/>
    </row>
    <row r="14681" spans="1:6" x14ac:dyDescent="0.25">
      <c r="A14681"/>
      <c r="B14681" s="78"/>
      <c r="C14681"/>
      <c r="D14681"/>
      <c r="E14681"/>
      <c r="F14681"/>
    </row>
    <row r="14682" spans="1:6" x14ac:dyDescent="0.25">
      <c r="A14682"/>
      <c r="B14682" s="78"/>
      <c r="C14682"/>
      <c r="D14682"/>
      <c r="E14682"/>
      <c r="F14682"/>
    </row>
    <row r="14683" spans="1:6" x14ac:dyDescent="0.25">
      <c r="A14683"/>
      <c r="B14683" s="78"/>
      <c r="C14683"/>
      <c r="D14683"/>
      <c r="E14683"/>
      <c r="F14683"/>
    </row>
    <row r="14684" spans="1:6" x14ac:dyDescent="0.25">
      <c r="A14684"/>
      <c r="B14684" s="78"/>
      <c r="C14684"/>
      <c r="D14684"/>
      <c r="E14684"/>
      <c r="F14684"/>
    </row>
    <row r="14685" spans="1:6" x14ac:dyDescent="0.25">
      <c r="A14685"/>
      <c r="B14685" s="78"/>
      <c r="C14685"/>
      <c r="D14685"/>
      <c r="E14685"/>
      <c r="F14685"/>
    </row>
    <row r="14686" spans="1:6" x14ac:dyDescent="0.25">
      <c r="A14686"/>
      <c r="B14686" s="78"/>
      <c r="C14686"/>
      <c r="D14686"/>
      <c r="E14686"/>
      <c r="F14686"/>
    </row>
    <row r="14687" spans="1:6" x14ac:dyDescent="0.25">
      <c r="A14687"/>
      <c r="B14687" s="78"/>
      <c r="C14687"/>
      <c r="D14687"/>
      <c r="E14687"/>
      <c r="F14687"/>
    </row>
    <row r="14688" spans="1:6" x14ac:dyDescent="0.25">
      <c r="A14688"/>
      <c r="B14688" s="78"/>
      <c r="C14688"/>
      <c r="D14688"/>
      <c r="E14688"/>
      <c r="F14688"/>
    </row>
    <row r="14689" spans="1:6" x14ac:dyDescent="0.25">
      <c r="A14689"/>
      <c r="B14689" s="78"/>
      <c r="C14689"/>
      <c r="D14689"/>
      <c r="E14689"/>
      <c r="F14689"/>
    </row>
    <row r="14690" spans="1:6" x14ac:dyDescent="0.25">
      <c r="A14690"/>
      <c r="B14690" s="78"/>
      <c r="C14690"/>
      <c r="D14690"/>
      <c r="E14690"/>
      <c r="F14690"/>
    </row>
    <row r="14691" spans="1:6" x14ac:dyDescent="0.25">
      <c r="A14691"/>
      <c r="B14691" s="78"/>
      <c r="C14691"/>
      <c r="D14691"/>
      <c r="E14691"/>
      <c r="F14691"/>
    </row>
    <row r="14692" spans="1:6" x14ac:dyDescent="0.25">
      <c r="A14692"/>
      <c r="B14692" s="78"/>
      <c r="C14692"/>
      <c r="D14692"/>
      <c r="E14692"/>
      <c r="F14692"/>
    </row>
    <row r="14693" spans="1:6" x14ac:dyDescent="0.25">
      <c r="A14693"/>
      <c r="B14693" s="78"/>
      <c r="C14693"/>
      <c r="D14693"/>
      <c r="E14693"/>
      <c r="F14693"/>
    </row>
    <row r="14694" spans="1:6" x14ac:dyDescent="0.25">
      <c r="A14694"/>
      <c r="B14694" s="78"/>
      <c r="C14694"/>
      <c r="D14694"/>
      <c r="E14694"/>
      <c r="F14694"/>
    </row>
    <row r="14695" spans="1:6" x14ac:dyDescent="0.25">
      <c r="A14695"/>
      <c r="B14695" s="78"/>
      <c r="C14695"/>
      <c r="D14695"/>
      <c r="E14695"/>
      <c r="F14695"/>
    </row>
    <row r="14696" spans="1:6" x14ac:dyDescent="0.25">
      <c r="A14696"/>
      <c r="B14696" s="78"/>
      <c r="C14696"/>
      <c r="D14696"/>
      <c r="E14696"/>
      <c r="F14696"/>
    </row>
    <row r="14697" spans="1:6" x14ac:dyDescent="0.25">
      <c r="A14697"/>
      <c r="B14697" s="78"/>
      <c r="C14697"/>
      <c r="D14697"/>
      <c r="E14697"/>
      <c r="F14697"/>
    </row>
    <row r="14698" spans="1:6" x14ac:dyDescent="0.25">
      <c r="A14698"/>
      <c r="B14698" s="78"/>
      <c r="C14698"/>
      <c r="D14698"/>
      <c r="E14698"/>
      <c r="F14698"/>
    </row>
    <row r="14699" spans="1:6" x14ac:dyDescent="0.25">
      <c r="A14699"/>
      <c r="B14699" s="78"/>
      <c r="C14699"/>
      <c r="D14699"/>
      <c r="E14699"/>
      <c r="F14699"/>
    </row>
    <row r="14700" spans="1:6" x14ac:dyDescent="0.25">
      <c r="A14700"/>
      <c r="B14700" s="78"/>
      <c r="C14700"/>
      <c r="D14700"/>
      <c r="E14700"/>
      <c r="F14700"/>
    </row>
    <row r="14701" spans="1:6" x14ac:dyDescent="0.25">
      <c r="A14701"/>
      <c r="B14701" s="78"/>
      <c r="C14701"/>
      <c r="D14701"/>
      <c r="E14701"/>
      <c r="F14701"/>
    </row>
    <row r="14702" spans="1:6" x14ac:dyDescent="0.25">
      <c r="A14702"/>
      <c r="B14702" s="78"/>
      <c r="C14702"/>
      <c r="D14702"/>
      <c r="E14702"/>
      <c r="F14702"/>
    </row>
    <row r="14703" spans="1:6" x14ac:dyDescent="0.25">
      <c r="A14703"/>
      <c r="B14703" s="78"/>
      <c r="C14703"/>
      <c r="D14703"/>
      <c r="E14703"/>
      <c r="F14703"/>
    </row>
    <row r="14704" spans="1:6" x14ac:dyDescent="0.25">
      <c r="A14704"/>
      <c r="B14704" s="78"/>
      <c r="C14704"/>
      <c r="D14704"/>
      <c r="E14704"/>
      <c r="F14704"/>
    </row>
    <row r="14705" spans="1:6" x14ac:dyDescent="0.25">
      <c r="A14705"/>
      <c r="B14705" s="78"/>
      <c r="C14705"/>
      <c r="D14705"/>
      <c r="E14705"/>
      <c r="F14705"/>
    </row>
    <row r="14706" spans="1:6" x14ac:dyDescent="0.25">
      <c r="A14706"/>
      <c r="B14706" s="78"/>
      <c r="C14706"/>
      <c r="D14706"/>
      <c r="E14706"/>
      <c r="F14706"/>
    </row>
    <row r="14707" spans="1:6" x14ac:dyDescent="0.25">
      <c r="A14707"/>
      <c r="B14707" s="78"/>
      <c r="C14707"/>
      <c r="D14707"/>
      <c r="E14707"/>
      <c r="F14707"/>
    </row>
    <row r="14708" spans="1:6" x14ac:dyDescent="0.25">
      <c r="A14708"/>
      <c r="B14708" s="78"/>
      <c r="C14708"/>
      <c r="D14708"/>
      <c r="E14708"/>
      <c r="F14708"/>
    </row>
    <row r="14709" spans="1:6" x14ac:dyDescent="0.25">
      <c r="A14709"/>
      <c r="B14709" s="78"/>
      <c r="C14709"/>
      <c r="D14709"/>
      <c r="E14709"/>
      <c r="F14709"/>
    </row>
    <row r="14710" spans="1:6" x14ac:dyDescent="0.25">
      <c r="A14710"/>
      <c r="B14710" s="78"/>
      <c r="C14710"/>
      <c r="D14710"/>
      <c r="E14710"/>
      <c r="F14710"/>
    </row>
    <row r="14711" spans="1:6" x14ac:dyDescent="0.25">
      <c r="A14711"/>
      <c r="B14711" s="78"/>
      <c r="C14711"/>
      <c r="D14711"/>
      <c r="E14711"/>
      <c r="F14711"/>
    </row>
    <row r="14712" spans="1:6" x14ac:dyDescent="0.25">
      <c r="A14712"/>
      <c r="B14712" s="78"/>
      <c r="C14712"/>
      <c r="D14712"/>
      <c r="E14712"/>
      <c r="F14712"/>
    </row>
    <row r="14713" spans="1:6" x14ac:dyDescent="0.25">
      <c r="A14713"/>
      <c r="B14713" s="78"/>
      <c r="C14713"/>
      <c r="D14713"/>
      <c r="E14713"/>
      <c r="F14713"/>
    </row>
    <row r="14714" spans="1:6" x14ac:dyDescent="0.25">
      <c r="A14714"/>
      <c r="B14714" s="78"/>
      <c r="C14714"/>
      <c r="D14714"/>
      <c r="E14714"/>
      <c r="F14714"/>
    </row>
    <row r="14715" spans="1:6" x14ac:dyDescent="0.25">
      <c r="A14715"/>
      <c r="B14715" s="78"/>
      <c r="C14715"/>
      <c r="D14715"/>
      <c r="E14715"/>
      <c r="F14715"/>
    </row>
    <row r="14716" spans="1:6" x14ac:dyDescent="0.25">
      <c r="A14716"/>
      <c r="B14716" s="78"/>
      <c r="C14716"/>
      <c r="D14716"/>
      <c r="E14716"/>
      <c r="F14716"/>
    </row>
    <row r="14717" spans="1:6" x14ac:dyDescent="0.25">
      <c r="A14717"/>
      <c r="B14717" s="78"/>
      <c r="C14717"/>
      <c r="D14717"/>
      <c r="E14717"/>
      <c r="F14717"/>
    </row>
    <row r="14718" spans="1:6" x14ac:dyDescent="0.25">
      <c r="A14718"/>
      <c r="B14718" s="78"/>
      <c r="C14718"/>
      <c r="D14718"/>
      <c r="E14718"/>
      <c r="F14718"/>
    </row>
    <row r="14719" spans="1:6" x14ac:dyDescent="0.25">
      <c r="A14719"/>
      <c r="B14719" s="78"/>
      <c r="C14719"/>
      <c r="D14719"/>
      <c r="E14719"/>
      <c r="F14719"/>
    </row>
    <row r="14720" spans="1:6" x14ac:dyDescent="0.25">
      <c r="A14720"/>
      <c r="B14720" s="78"/>
      <c r="C14720"/>
      <c r="D14720"/>
      <c r="E14720"/>
      <c r="F14720"/>
    </row>
    <row r="14721" spans="1:6" x14ac:dyDescent="0.25">
      <c r="A14721"/>
      <c r="B14721" s="78"/>
      <c r="C14721"/>
      <c r="D14721"/>
      <c r="E14721"/>
      <c r="F14721"/>
    </row>
    <row r="14722" spans="1:6" x14ac:dyDescent="0.25">
      <c r="A14722"/>
      <c r="B14722" s="78"/>
      <c r="C14722"/>
      <c r="D14722"/>
      <c r="E14722"/>
      <c r="F14722"/>
    </row>
    <row r="14723" spans="1:6" x14ac:dyDescent="0.25">
      <c r="A14723"/>
      <c r="B14723" s="78"/>
      <c r="C14723"/>
      <c r="D14723"/>
      <c r="E14723"/>
      <c r="F14723"/>
    </row>
    <row r="14724" spans="1:6" x14ac:dyDescent="0.25">
      <c r="A14724"/>
      <c r="B14724" s="78"/>
      <c r="C14724"/>
      <c r="D14724"/>
      <c r="E14724"/>
      <c r="F14724"/>
    </row>
    <row r="14725" spans="1:6" x14ac:dyDescent="0.25">
      <c r="A14725"/>
      <c r="B14725" s="78"/>
      <c r="C14725"/>
      <c r="D14725"/>
      <c r="E14725"/>
      <c r="F14725"/>
    </row>
    <row r="14726" spans="1:6" x14ac:dyDescent="0.25">
      <c r="A14726"/>
      <c r="B14726" s="78"/>
      <c r="C14726"/>
      <c r="D14726"/>
      <c r="E14726"/>
      <c r="F14726"/>
    </row>
    <row r="14727" spans="1:6" x14ac:dyDescent="0.25">
      <c r="A14727"/>
      <c r="B14727" s="78"/>
      <c r="C14727"/>
      <c r="D14727"/>
      <c r="E14727"/>
      <c r="F14727"/>
    </row>
    <row r="14728" spans="1:6" x14ac:dyDescent="0.25">
      <c r="A14728"/>
      <c r="B14728" s="78"/>
      <c r="C14728"/>
      <c r="D14728"/>
      <c r="E14728"/>
      <c r="F14728"/>
    </row>
    <row r="14729" spans="1:6" x14ac:dyDescent="0.25">
      <c r="A14729"/>
      <c r="B14729" s="78"/>
      <c r="C14729"/>
      <c r="D14729"/>
      <c r="E14729"/>
      <c r="F14729"/>
    </row>
    <row r="14730" spans="1:6" x14ac:dyDescent="0.25">
      <c r="A14730"/>
      <c r="B14730" s="78"/>
      <c r="C14730"/>
      <c r="D14730"/>
      <c r="E14730"/>
      <c r="F14730"/>
    </row>
    <row r="14731" spans="1:6" x14ac:dyDescent="0.25">
      <c r="A14731"/>
      <c r="B14731" s="78"/>
      <c r="C14731"/>
      <c r="D14731"/>
      <c r="E14731"/>
      <c r="F14731"/>
    </row>
    <row r="14732" spans="1:6" x14ac:dyDescent="0.25">
      <c r="A14732"/>
      <c r="B14732" s="78"/>
      <c r="C14732"/>
      <c r="D14732"/>
      <c r="E14732"/>
      <c r="F14732"/>
    </row>
    <row r="14733" spans="1:6" x14ac:dyDescent="0.25">
      <c r="A14733"/>
      <c r="B14733" s="78"/>
      <c r="C14733"/>
      <c r="D14733"/>
      <c r="E14733"/>
      <c r="F14733"/>
    </row>
    <row r="14734" spans="1:6" x14ac:dyDescent="0.25">
      <c r="A14734"/>
      <c r="B14734" s="78"/>
      <c r="C14734"/>
      <c r="D14734"/>
      <c r="E14734"/>
      <c r="F14734"/>
    </row>
    <row r="14735" spans="1:6" x14ac:dyDescent="0.25">
      <c r="A14735"/>
      <c r="B14735" s="78"/>
      <c r="C14735"/>
      <c r="D14735"/>
      <c r="E14735"/>
      <c r="F14735"/>
    </row>
    <row r="14736" spans="1:6" x14ac:dyDescent="0.25">
      <c r="A14736"/>
      <c r="B14736" s="78"/>
      <c r="C14736"/>
      <c r="D14736"/>
      <c r="E14736"/>
      <c r="F14736"/>
    </row>
    <row r="14737" spans="1:6" x14ac:dyDescent="0.25">
      <c r="A14737"/>
      <c r="B14737" s="78"/>
      <c r="C14737"/>
      <c r="D14737"/>
      <c r="E14737"/>
      <c r="F14737"/>
    </row>
    <row r="14738" spans="1:6" x14ac:dyDescent="0.25">
      <c r="A14738"/>
      <c r="B14738" s="78"/>
      <c r="C14738"/>
      <c r="D14738"/>
      <c r="E14738"/>
      <c r="F14738"/>
    </row>
    <row r="14739" spans="1:6" x14ac:dyDescent="0.25">
      <c r="A14739"/>
      <c r="B14739" s="78"/>
      <c r="C14739"/>
      <c r="D14739"/>
      <c r="E14739"/>
      <c r="F14739"/>
    </row>
    <row r="14740" spans="1:6" x14ac:dyDescent="0.25">
      <c r="A14740"/>
      <c r="B14740" s="78"/>
      <c r="C14740"/>
      <c r="D14740"/>
      <c r="E14740"/>
      <c r="F14740"/>
    </row>
    <row r="14741" spans="1:6" x14ac:dyDescent="0.25">
      <c r="A14741"/>
      <c r="B14741" s="78"/>
      <c r="C14741"/>
      <c r="D14741"/>
      <c r="E14741"/>
      <c r="F14741"/>
    </row>
    <row r="14742" spans="1:6" x14ac:dyDescent="0.25">
      <c r="A14742"/>
      <c r="B14742" s="78"/>
      <c r="C14742"/>
      <c r="D14742"/>
      <c r="E14742"/>
      <c r="F14742"/>
    </row>
    <row r="14743" spans="1:6" x14ac:dyDescent="0.25">
      <c r="A14743"/>
      <c r="B14743" s="78"/>
      <c r="C14743"/>
      <c r="D14743"/>
      <c r="E14743"/>
      <c r="F14743"/>
    </row>
    <row r="14744" spans="1:6" x14ac:dyDescent="0.25">
      <c r="A14744"/>
      <c r="B14744" s="78"/>
      <c r="C14744"/>
      <c r="D14744"/>
      <c r="E14744"/>
      <c r="F14744"/>
    </row>
    <row r="14745" spans="1:6" x14ac:dyDescent="0.25">
      <c r="A14745"/>
      <c r="B14745" s="78"/>
      <c r="C14745"/>
      <c r="D14745"/>
      <c r="E14745"/>
      <c r="F14745"/>
    </row>
    <row r="14746" spans="1:6" x14ac:dyDescent="0.25">
      <c r="A14746"/>
      <c r="B14746" s="78"/>
      <c r="C14746"/>
      <c r="D14746"/>
      <c r="E14746"/>
      <c r="F14746"/>
    </row>
    <row r="14747" spans="1:6" x14ac:dyDescent="0.25">
      <c r="A14747"/>
      <c r="B14747" s="78"/>
      <c r="C14747"/>
      <c r="D14747"/>
      <c r="E14747"/>
      <c r="F14747"/>
    </row>
    <row r="14748" spans="1:6" x14ac:dyDescent="0.25">
      <c r="A14748"/>
      <c r="B14748" s="78"/>
      <c r="C14748"/>
      <c r="D14748"/>
      <c r="E14748"/>
      <c r="F14748"/>
    </row>
    <row r="14749" spans="1:6" x14ac:dyDescent="0.25">
      <c r="A14749"/>
      <c r="B14749" s="78"/>
      <c r="C14749"/>
      <c r="D14749"/>
      <c r="E14749"/>
      <c r="F14749"/>
    </row>
    <row r="14750" spans="1:6" x14ac:dyDescent="0.25">
      <c r="A14750"/>
      <c r="B14750" s="78"/>
      <c r="C14750"/>
      <c r="D14750"/>
      <c r="E14750"/>
      <c r="F14750"/>
    </row>
    <row r="14751" spans="1:6" x14ac:dyDescent="0.25">
      <c r="A14751"/>
      <c r="B14751" s="78"/>
      <c r="C14751"/>
      <c r="D14751"/>
      <c r="E14751"/>
      <c r="F14751"/>
    </row>
    <row r="14752" spans="1:6" x14ac:dyDescent="0.25">
      <c r="A14752"/>
      <c r="B14752" s="78"/>
      <c r="C14752"/>
      <c r="D14752"/>
      <c r="E14752"/>
      <c r="F14752"/>
    </row>
    <row r="14753" spans="1:6" x14ac:dyDescent="0.25">
      <c r="A14753"/>
      <c r="B14753" s="78"/>
      <c r="C14753"/>
      <c r="D14753"/>
      <c r="E14753"/>
      <c r="F14753"/>
    </row>
    <row r="14754" spans="1:6" x14ac:dyDescent="0.25">
      <c r="A14754"/>
      <c r="B14754" s="78"/>
      <c r="C14754"/>
      <c r="D14754"/>
      <c r="E14754"/>
      <c r="F14754"/>
    </row>
    <row r="14755" spans="1:6" x14ac:dyDescent="0.25">
      <c r="A14755"/>
      <c r="B14755" s="78"/>
      <c r="C14755"/>
      <c r="D14755"/>
      <c r="E14755"/>
      <c r="F14755"/>
    </row>
    <row r="14756" spans="1:6" x14ac:dyDescent="0.25">
      <c r="A14756"/>
      <c r="B14756" s="78"/>
      <c r="C14756"/>
      <c r="D14756"/>
      <c r="E14756"/>
      <c r="F14756"/>
    </row>
    <row r="14757" spans="1:6" x14ac:dyDescent="0.25">
      <c r="A14757"/>
      <c r="B14757" s="78"/>
      <c r="C14757"/>
      <c r="D14757"/>
      <c r="E14757"/>
      <c r="F14757"/>
    </row>
    <row r="14758" spans="1:6" x14ac:dyDescent="0.25">
      <c r="A14758"/>
      <c r="B14758" s="78"/>
      <c r="C14758"/>
      <c r="D14758"/>
      <c r="E14758"/>
      <c r="F14758"/>
    </row>
    <row r="14759" spans="1:6" x14ac:dyDescent="0.25">
      <c r="A14759"/>
      <c r="B14759" s="78"/>
      <c r="C14759"/>
      <c r="D14759"/>
      <c r="E14759"/>
      <c r="F14759"/>
    </row>
    <row r="14760" spans="1:6" x14ac:dyDescent="0.25">
      <c r="A14760"/>
      <c r="B14760" s="78"/>
      <c r="C14760"/>
      <c r="D14760"/>
      <c r="E14760"/>
      <c r="F14760"/>
    </row>
    <row r="14761" spans="1:6" x14ac:dyDescent="0.25">
      <c r="A14761"/>
      <c r="B14761" s="78"/>
      <c r="C14761"/>
      <c r="D14761"/>
      <c r="E14761"/>
      <c r="F14761"/>
    </row>
    <row r="14762" spans="1:6" x14ac:dyDescent="0.25">
      <c r="A14762"/>
      <c r="B14762" s="78"/>
      <c r="C14762"/>
      <c r="D14762"/>
      <c r="E14762"/>
      <c r="F14762"/>
    </row>
    <row r="14763" spans="1:6" x14ac:dyDescent="0.25">
      <c r="A14763"/>
      <c r="B14763" s="78"/>
      <c r="C14763"/>
      <c r="D14763"/>
      <c r="E14763"/>
      <c r="F14763"/>
    </row>
    <row r="14764" spans="1:6" x14ac:dyDescent="0.25">
      <c r="A14764"/>
      <c r="B14764" s="78"/>
      <c r="C14764"/>
      <c r="D14764"/>
      <c r="E14764"/>
      <c r="F14764"/>
    </row>
    <row r="14765" spans="1:6" x14ac:dyDescent="0.25">
      <c r="A14765"/>
      <c r="B14765" s="78"/>
      <c r="C14765"/>
      <c r="D14765"/>
      <c r="E14765"/>
      <c r="F14765"/>
    </row>
    <row r="14766" spans="1:6" x14ac:dyDescent="0.25">
      <c r="A14766"/>
      <c r="B14766" s="78"/>
      <c r="C14766"/>
      <c r="D14766"/>
      <c r="E14766"/>
      <c r="F14766"/>
    </row>
    <row r="14767" spans="1:6" x14ac:dyDescent="0.25">
      <c r="A14767"/>
      <c r="B14767" s="78"/>
      <c r="C14767"/>
      <c r="D14767"/>
      <c r="E14767"/>
      <c r="F14767"/>
    </row>
    <row r="14768" spans="1:6" x14ac:dyDescent="0.25">
      <c r="A14768"/>
      <c r="B14768" s="78"/>
      <c r="C14768"/>
      <c r="D14768"/>
      <c r="E14768"/>
      <c r="F14768"/>
    </row>
    <row r="14769" spans="1:6" x14ac:dyDescent="0.25">
      <c r="A14769"/>
      <c r="B14769" s="78"/>
      <c r="C14769"/>
      <c r="D14769"/>
      <c r="E14769"/>
      <c r="F14769"/>
    </row>
    <row r="14770" spans="1:6" x14ac:dyDescent="0.25">
      <c r="A14770"/>
      <c r="B14770" s="78"/>
      <c r="C14770"/>
      <c r="D14770"/>
      <c r="E14770"/>
      <c r="F14770"/>
    </row>
    <row r="14771" spans="1:6" x14ac:dyDescent="0.25">
      <c r="A14771"/>
      <c r="B14771" s="78"/>
      <c r="C14771"/>
      <c r="D14771"/>
      <c r="E14771"/>
      <c r="F14771"/>
    </row>
    <row r="14772" spans="1:6" x14ac:dyDescent="0.25">
      <c r="A14772"/>
      <c r="B14772" s="78"/>
      <c r="C14772"/>
      <c r="D14772"/>
      <c r="E14772"/>
      <c r="F14772"/>
    </row>
    <row r="14773" spans="1:6" x14ac:dyDescent="0.25">
      <c r="A14773"/>
      <c r="B14773" s="78"/>
      <c r="C14773"/>
      <c r="D14773"/>
      <c r="E14773"/>
      <c r="F14773"/>
    </row>
    <row r="14774" spans="1:6" x14ac:dyDescent="0.25">
      <c r="A14774"/>
      <c r="B14774" s="78"/>
      <c r="C14774"/>
      <c r="D14774"/>
      <c r="E14774"/>
      <c r="F14774"/>
    </row>
    <row r="14775" spans="1:6" x14ac:dyDescent="0.25">
      <c r="A14775"/>
      <c r="B14775" s="78"/>
      <c r="C14775"/>
      <c r="D14775"/>
      <c r="E14775"/>
      <c r="F14775"/>
    </row>
    <row r="14776" spans="1:6" x14ac:dyDescent="0.25">
      <c r="A14776"/>
      <c r="B14776" s="78"/>
      <c r="C14776"/>
      <c r="D14776"/>
      <c r="E14776"/>
      <c r="F14776"/>
    </row>
    <row r="14777" spans="1:6" x14ac:dyDescent="0.25">
      <c r="A14777"/>
      <c r="B14777" s="78"/>
      <c r="C14777"/>
      <c r="D14777"/>
      <c r="E14777"/>
      <c r="F14777"/>
    </row>
    <row r="14778" spans="1:6" x14ac:dyDescent="0.25">
      <c r="A14778"/>
      <c r="B14778" s="78"/>
      <c r="C14778"/>
      <c r="D14778"/>
      <c r="E14778"/>
      <c r="F14778"/>
    </row>
    <row r="14779" spans="1:6" x14ac:dyDescent="0.25">
      <c r="A14779"/>
      <c r="B14779" s="78"/>
      <c r="C14779"/>
      <c r="D14779"/>
      <c r="E14779"/>
      <c r="F14779"/>
    </row>
    <row r="14780" spans="1:6" x14ac:dyDescent="0.25">
      <c r="A14780"/>
      <c r="B14780" s="78"/>
      <c r="C14780"/>
      <c r="D14780"/>
      <c r="E14780"/>
      <c r="F14780"/>
    </row>
    <row r="14781" spans="1:6" x14ac:dyDescent="0.25">
      <c r="A14781"/>
      <c r="B14781" s="78"/>
      <c r="C14781"/>
      <c r="D14781"/>
      <c r="E14781"/>
      <c r="F14781"/>
    </row>
    <row r="14782" spans="1:6" x14ac:dyDescent="0.25">
      <c r="A14782"/>
      <c r="B14782" s="78"/>
      <c r="C14782"/>
      <c r="D14782"/>
      <c r="E14782"/>
      <c r="F14782"/>
    </row>
    <row r="14783" spans="1:6" x14ac:dyDescent="0.25">
      <c r="A14783"/>
      <c r="B14783" s="78"/>
      <c r="C14783"/>
      <c r="D14783"/>
      <c r="E14783"/>
      <c r="F14783"/>
    </row>
    <row r="14784" spans="1:6" x14ac:dyDescent="0.25">
      <c r="A14784"/>
      <c r="B14784" s="78"/>
      <c r="C14784"/>
      <c r="D14784"/>
      <c r="E14784"/>
      <c r="F14784"/>
    </row>
    <row r="14785" spans="1:6" x14ac:dyDescent="0.25">
      <c r="A14785"/>
      <c r="B14785" s="78"/>
      <c r="C14785"/>
      <c r="D14785"/>
      <c r="E14785"/>
      <c r="F14785"/>
    </row>
    <row r="14786" spans="1:6" x14ac:dyDescent="0.25">
      <c r="A14786"/>
      <c r="B14786" s="78"/>
      <c r="C14786"/>
      <c r="D14786"/>
      <c r="E14786"/>
      <c r="F14786"/>
    </row>
    <row r="14787" spans="1:6" x14ac:dyDescent="0.25">
      <c r="A14787"/>
      <c r="B14787" s="78"/>
      <c r="C14787"/>
      <c r="D14787"/>
      <c r="E14787"/>
      <c r="F14787"/>
    </row>
    <row r="14788" spans="1:6" x14ac:dyDescent="0.25">
      <c r="A14788"/>
      <c r="B14788" s="78"/>
      <c r="C14788"/>
      <c r="D14788"/>
      <c r="E14788"/>
      <c r="F14788"/>
    </row>
    <row r="14789" spans="1:6" x14ac:dyDescent="0.25">
      <c r="A14789"/>
      <c r="B14789" s="78"/>
      <c r="C14789"/>
      <c r="D14789"/>
      <c r="E14789"/>
      <c r="F14789"/>
    </row>
    <row r="14790" spans="1:6" x14ac:dyDescent="0.25">
      <c r="A14790"/>
      <c r="B14790" s="78"/>
      <c r="C14790"/>
      <c r="D14790"/>
      <c r="E14790"/>
      <c r="F14790"/>
    </row>
    <row r="14791" spans="1:6" x14ac:dyDescent="0.25">
      <c r="A14791"/>
      <c r="B14791" s="78"/>
      <c r="C14791"/>
      <c r="D14791"/>
      <c r="E14791"/>
      <c r="F14791"/>
    </row>
    <row r="14792" spans="1:6" x14ac:dyDescent="0.25">
      <c r="A14792"/>
      <c r="B14792" s="78"/>
      <c r="C14792"/>
      <c r="D14792"/>
      <c r="E14792"/>
      <c r="F14792"/>
    </row>
    <row r="14793" spans="1:6" x14ac:dyDescent="0.25">
      <c r="A14793"/>
      <c r="B14793" s="78"/>
      <c r="C14793"/>
      <c r="D14793"/>
      <c r="E14793"/>
      <c r="F14793"/>
    </row>
    <row r="14794" spans="1:6" x14ac:dyDescent="0.25">
      <c r="A14794"/>
      <c r="B14794" s="78"/>
      <c r="C14794"/>
      <c r="D14794"/>
      <c r="E14794"/>
      <c r="F14794"/>
    </row>
    <row r="14795" spans="1:6" x14ac:dyDescent="0.25">
      <c r="A14795"/>
      <c r="B14795" s="78"/>
      <c r="C14795"/>
      <c r="D14795"/>
      <c r="E14795"/>
      <c r="F14795"/>
    </row>
    <row r="14796" spans="1:6" x14ac:dyDescent="0.25">
      <c r="A14796"/>
      <c r="B14796" s="78"/>
      <c r="C14796"/>
      <c r="D14796"/>
      <c r="E14796"/>
      <c r="F14796"/>
    </row>
    <row r="14797" spans="1:6" x14ac:dyDescent="0.25">
      <c r="A14797"/>
      <c r="B14797" s="78"/>
      <c r="C14797"/>
      <c r="D14797"/>
      <c r="E14797"/>
      <c r="F14797"/>
    </row>
    <row r="14798" spans="1:6" x14ac:dyDescent="0.25">
      <c r="A14798"/>
      <c r="B14798" s="78"/>
      <c r="C14798"/>
      <c r="D14798"/>
      <c r="E14798"/>
      <c r="F14798"/>
    </row>
    <row r="14799" spans="1:6" x14ac:dyDescent="0.25">
      <c r="A14799"/>
      <c r="B14799" s="78"/>
      <c r="C14799"/>
      <c r="D14799"/>
      <c r="E14799"/>
      <c r="F14799"/>
    </row>
    <row r="14800" spans="1:6" x14ac:dyDescent="0.25">
      <c r="A14800"/>
      <c r="B14800" s="78"/>
      <c r="C14800"/>
      <c r="D14800"/>
      <c r="E14800"/>
      <c r="F14800"/>
    </row>
    <row r="14801" spans="1:6" x14ac:dyDescent="0.25">
      <c r="A14801"/>
      <c r="B14801" s="78"/>
      <c r="C14801"/>
      <c r="D14801"/>
      <c r="E14801"/>
      <c r="F14801"/>
    </row>
    <row r="14802" spans="1:6" x14ac:dyDescent="0.25">
      <c r="A14802"/>
      <c r="B14802" s="78"/>
      <c r="C14802"/>
      <c r="D14802"/>
      <c r="E14802"/>
      <c r="F14802"/>
    </row>
    <row r="14803" spans="1:6" x14ac:dyDescent="0.25">
      <c r="A14803"/>
      <c r="B14803" s="78"/>
      <c r="C14803"/>
      <c r="D14803"/>
      <c r="E14803"/>
      <c r="F14803"/>
    </row>
    <row r="14804" spans="1:6" x14ac:dyDescent="0.25">
      <c r="A14804"/>
      <c r="B14804" s="78"/>
      <c r="C14804"/>
      <c r="D14804"/>
      <c r="E14804"/>
      <c r="F14804"/>
    </row>
    <row r="14805" spans="1:6" x14ac:dyDescent="0.25">
      <c r="A14805"/>
      <c r="B14805" s="78"/>
      <c r="C14805"/>
      <c r="D14805"/>
      <c r="E14805"/>
      <c r="F14805"/>
    </row>
    <row r="14806" spans="1:6" x14ac:dyDescent="0.25">
      <c r="A14806"/>
      <c r="B14806" s="78"/>
      <c r="C14806"/>
      <c r="D14806"/>
      <c r="E14806"/>
      <c r="F14806"/>
    </row>
    <row r="14807" spans="1:6" x14ac:dyDescent="0.25">
      <c r="A14807"/>
      <c r="B14807" s="78"/>
      <c r="C14807"/>
      <c r="D14807"/>
      <c r="E14807"/>
      <c r="F14807"/>
    </row>
    <row r="14808" spans="1:6" x14ac:dyDescent="0.25">
      <c r="A14808"/>
      <c r="B14808" s="78"/>
      <c r="C14808"/>
      <c r="D14808"/>
      <c r="E14808"/>
      <c r="F14808"/>
    </row>
    <row r="14809" spans="1:6" x14ac:dyDescent="0.25">
      <c r="A14809"/>
      <c r="B14809" s="78"/>
      <c r="C14809"/>
      <c r="D14809"/>
      <c r="E14809"/>
      <c r="F14809"/>
    </row>
    <row r="14810" spans="1:6" x14ac:dyDescent="0.25">
      <c r="A14810"/>
      <c r="B14810" s="78"/>
      <c r="C14810"/>
      <c r="D14810"/>
      <c r="E14810"/>
      <c r="F14810"/>
    </row>
    <row r="14811" spans="1:6" x14ac:dyDescent="0.25">
      <c r="A14811"/>
      <c r="B14811" s="78"/>
      <c r="C14811"/>
      <c r="D14811"/>
      <c r="E14811"/>
      <c r="F14811"/>
    </row>
    <row r="14812" spans="1:6" x14ac:dyDescent="0.25">
      <c r="A14812"/>
      <c r="B14812" s="78"/>
      <c r="C14812"/>
      <c r="D14812"/>
      <c r="E14812"/>
      <c r="F14812"/>
    </row>
    <row r="14813" spans="1:6" x14ac:dyDescent="0.25">
      <c r="A14813"/>
      <c r="B14813" s="78"/>
      <c r="C14813"/>
      <c r="D14813"/>
      <c r="E14813"/>
      <c r="F14813"/>
    </row>
    <row r="14814" spans="1:6" x14ac:dyDescent="0.25">
      <c r="A14814"/>
      <c r="B14814" s="78"/>
      <c r="C14814"/>
      <c r="D14814"/>
      <c r="E14814"/>
      <c r="F14814"/>
    </row>
    <row r="14815" spans="1:6" x14ac:dyDescent="0.25">
      <c r="A14815"/>
      <c r="B14815" s="78"/>
      <c r="C14815"/>
      <c r="D14815"/>
      <c r="E14815"/>
      <c r="F14815"/>
    </row>
    <row r="14816" spans="1:6" x14ac:dyDescent="0.25">
      <c r="A14816"/>
      <c r="B14816" s="78"/>
      <c r="C14816"/>
      <c r="D14816"/>
      <c r="E14816"/>
      <c r="F14816"/>
    </row>
    <row r="14817" spans="1:6" x14ac:dyDescent="0.25">
      <c r="A14817"/>
      <c r="B14817" s="78"/>
      <c r="C14817"/>
      <c r="D14817"/>
      <c r="E14817"/>
      <c r="F14817"/>
    </row>
    <row r="14818" spans="1:6" x14ac:dyDescent="0.25">
      <c r="A14818"/>
      <c r="B14818" s="78"/>
      <c r="C14818"/>
      <c r="D14818"/>
      <c r="E14818"/>
      <c r="F14818"/>
    </row>
    <row r="14819" spans="1:6" x14ac:dyDescent="0.25">
      <c r="A14819"/>
      <c r="B14819" s="78"/>
      <c r="C14819"/>
      <c r="D14819"/>
      <c r="E14819"/>
      <c r="F14819"/>
    </row>
    <row r="14820" spans="1:6" x14ac:dyDescent="0.25">
      <c r="A14820"/>
      <c r="B14820" s="78"/>
      <c r="C14820"/>
      <c r="D14820"/>
      <c r="E14820"/>
      <c r="F14820"/>
    </row>
    <row r="14821" spans="1:6" x14ac:dyDescent="0.25">
      <c r="A14821"/>
      <c r="B14821" s="78"/>
      <c r="C14821"/>
      <c r="D14821"/>
      <c r="E14821"/>
      <c r="F14821"/>
    </row>
    <row r="14822" spans="1:6" x14ac:dyDescent="0.25">
      <c r="A14822"/>
      <c r="B14822" s="78"/>
      <c r="C14822"/>
      <c r="D14822"/>
      <c r="E14822"/>
      <c r="F14822"/>
    </row>
    <row r="14823" spans="1:6" x14ac:dyDescent="0.25">
      <c r="A14823"/>
      <c r="B14823" s="78"/>
      <c r="C14823"/>
      <c r="D14823"/>
      <c r="E14823"/>
      <c r="F14823"/>
    </row>
    <row r="14824" spans="1:6" x14ac:dyDescent="0.25">
      <c r="A14824"/>
      <c r="B14824" s="78"/>
      <c r="C14824"/>
      <c r="D14824"/>
      <c r="E14824"/>
      <c r="F14824"/>
    </row>
    <row r="14825" spans="1:6" x14ac:dyDescent="0.25">
      <c r="A14825"/>
      <c r="B14825" s="78"/>
      <c r="C14825"/>
      <c r="D14825"/>
      <c r="E14825"/>
      <c r="F14825"/>
    </row>
    <row r="14826" spans="1:6" x14ac:dyDescent="0.25">
      <c r="A14826"/>
      <c r="B14826" s="78"/>
      <c r="C14826"/>
      <c r="D14826"/>
      <c r="E14826"/>
      <c r="F14826"/>
    </row>
    <row r="14827" spans="1:6" x14ac:dyDescent="0.25">
      <c r="A14827"/>
      <c r="B14827" s="78"/>
      <c r="C14827"/>
      <c r="D14827"/>
      <c r="E14827"/>
      <c r="F14827"/>
    </row>
    <row r="14828" spans="1:6" x14ac:dyDescent="0.25">
      <c r="A14828"/>
      <c r="B14828" s="78"/>
      <c r="C14828"/>
      <c r="D14828"/>
      <c r="E14828"/>
      <c r="F14828"/>
    </row>
    <row r="14829" spans="1:6" x14ac:dyDescent="0.25">
      <c r="A14829"/>
      <c r="B14829" s="78"/>
      <c r="C14829"/>
      <c r="D14829"/>
      <c r="E14829"/>
      <c r="F14829"/>
    </row>
    <row r="14830" spans="1:6" x14ac:dyDescent="0.25">
      <c r="A14830"/>
      <c r="B14830" s="78"/>
      <c r="C14830"/>
      <c r="D14830"/>
      <c r="E14830"/>
      <c r="F14830"/>
    </row>
    <row r="14831" spans="1:6" x14ac:dyDescent="0.25">
      <c r="A14831"/>
      <c r="B14831" s="78"/>
      <c r="C14831"/>
      <c r="D14831"/>
      <c r="E14831"/>
      <c r="F14831"/>
    </row>
    <row r="14832" spans="1:6" x14ac:dyDescent="0.25">
      <c r="A14832"/>
      <c r="B14832" s="78"/>
      <c r="C14832"/>
      <c r="D14832"/>
      <c r="E14832"/>
      <c r="F14832"/>
    </row>
    <row r="14833" spans="1:6" x14ac:dyDescent="0.25">
      <c r="A14833"/>
      <c r="B14833" s="78"/>
      <c r="C14833"/>
      <c r="D14833"/>
      <c r="E14833"/>
      <c r="F14833"/>
    </row>
    <row r="14834" spans="1:6" x14ac:dyDescent="0.25">
      <c r="A14834"/>
      <c r="B14834" s="78"/>
      <c r="C14834"/>
      <c r="D14834"/>
      <c r="E14834"/>
      <c r="F14834"/>
    </row>
    <row r="14835" spans="1:6" x14ac:dyDescent="0.25">
      <c r="A14835"/>
      <c r="B14835" s="78"/>
      <c r="C14835"/>
      <c r="D14835"/>
      <c r="E14835"/>
      <c r="F14835"/>
    </row>
    <row r="14836" spans="1:6" x14ac:dyDescent="0.25">
      <c r="A14836"/>
      <c r="B14836" s="78"/>
      <c r="C14836"/>
      <c r="D14836"/>
      <c r="E14836"/>
      <c r="F14836"/>
    </row>
    <row r="14837" spans="1:6" x14ac:dyDescent="0.25">
      <c r="A14837"/>
      <c r="B14837" s="78"/>
      <c r="C14837"/>
      <c r="D14837"/>
      <c r="E14837"/>
      <c r="F14837"/>
    </row>
    <row r="14838" spans="1:6" x14ac:dyDescent="0.25">
      <c r="A14838"/>
      <c r="B14838" s="78"/>
      <c r="C14838"/>
      <c r="D14838"/>
      <c r="E14838"/>
      <c r="F14838"/>
    </row>
    <row r="14839" spans="1:6" x14ac:dyDescent="0.25">
      <c r="A14839"/>
      <c r="B14839" s="78"/>
      <c r="C14839"/>
      <c r="D14839"/>
      <c r="E14839"/>
      <c r="F14839"/>
    </row>
    <row r="14840" spans="1:6" x14ac:dyDescent="0.25">
      <c r="A14840"/>
      <c r="B14840" s="78"/>
      <c r="C14840"/>
      <c r="D14840"/>
      <c r="E14840"/>
      <c r="F14840"/>
    </row>
    <row r="14841" spans="1:6" x14ac:dyDescent="0.25">
      <c r="A14841"/>
      <c r="B14841" s="78"/>
      <c r="C14841"/>
      <c r="D14841"/>
      <c r="E14841"/>
      <c r="F14841"/>
    </row>
    <row r="14842" spans="1:6" x14ac:dyDescent="0.25">
      <c r="A14842"/>
      <c r="B14842" s="78"/>
      <c r="C14842"/>
      <c r="D14842"/>
      <c r="E14842"/>
      <c r="F14842"/>
    </row>
    <row r="14843" spans="1:6" x14ac:dyDescent="0.25">
      <c r="A14843"/>
      <c r="B14843" s="78"/>
      <c r="C14843"/>
      <c r="D14843"/>
      <c r="E14843"/>
      <c r="F14843"/>
    </row>
    <row r="14844" spans="1:6" x14ac:dyDescent="0.25">
      <c r="A14844"/>
      <c r="B14844" s="78"/>
      <c r="C14844"/>
      <c r="D14844"/>
      <c r="E14844"/>
      <c r="F14844"/>
    </row>
    <row r="14845" spans="1:6" x14ac:dyDescent="0.25">
      <c r="A14845"/>
      <c r="B14845" s="78"/>
      <c r="C14845"/>
      <c r="D14845"/>
      <c r="E14845"/>
      <c r="F14845"/>
    </row>
    <row r="14846" spans="1:6" x14ac:dyDescent="0.25">
      <c r="A14846"/>
      <c r="B14846" s="78"/>
      <c r="C14846"/>
      <c r="D14846"/>
      <c r="E14846"/>
      <c r="F14846"/>
    </row>
    <row r="14847" spans="1:6" x14ac:dyDescent="0.25">
      <c r="A14847"/>
      <c r="B14847" s="78"/>
      <c r="C14847"/>
      <c r="D14847"/>
      <c r="E14847"/>
      <c r="F14847"/>
    </row>
    <row r="14848" spans="1:6" x14ac:dyDescent="0.25">
      <c r="A14848"/>
      <c r="B14848" s="78"/>
      <c r="C14848"/>
      <c r="D14848"/>
      <c r="E14848"/>
      <c r="F14848"/>
    </row>
    <row r="14849" spans="1:6" x14ac:dyDescent="0.25">
      <c r="A14849"/>
      <c r="B14849" s="78"/>
      <c r="C14849"/>
      <c r="D14849"/>
      <c r="E14849"/>
      <c r="F14849"/>
    </row>
    <row r="14850" spans="1:6" x14ac:dyDescent="0.25">
      <c r="A14850"/>
      <c r="B14850" s="78"/>
      <c r="C14850"/>
      <c r="D14850"/>
      <c r="E14850"/>
      <c r="F14850"/>
    </row>
    <row r="14851" spans="1:6" x14ac:dyDescent="0.25">
      <c r="A14851"/>
      <c r="B14851" s="78"/>
      <c r="C14851"/>
      <c r="D14851"/>
      <c r="E14851"/>
      <c r="F14851"/>
    </row>
    <row r="14852" spans="1:6" x14ac:dyDescent="0.25">
      <c r="A14852"/>
      <c r="B14852" s="78"/>
      <c r="C14852"/>
      <c r="D14852"/>
      <c r="E14852"/>
      <c r="F14852"/>
    </row>
    <row r="14853" spans="1:6" x14ac:dyDescent="0.25">
      <c r="A14853"/>
      <c r="B14853" s="78"/>
      <c r="C14853"/>
      <c r="D14853"/>
      <c r="E14853"/>
      <c r="F14853"/>
    </row>
    <row r="14854" spans="1:6" x14ac:dyDescent="0.25">
      <c r="A14854"/>
      <c r="B14854" s="78"/>
      <c r="C14854"/>
      <c r="D14854"/>
      <c r="E14854"/>
      <c r="F14854"/>
    </row>
    <row r="14855" spans="1:6" x14ac:dyDescent="0.25">
      <c r="A14855"/>
      <c r="B14855" s="78"/>
      <c r="C14855"/>
      <c r="D14855"/>
      <c r="E14855"/>
      <c r="F14855"/>
    </row>
    <row r="14856" spans="1:6" x14ac:dyDescent="0.25">
      <c r="A14856"/>
      <c r="B14856" s="78"/>
      <c r="C14856"/>
      <c r="D14856"/>
      <c r="E14856"/>
      <c r="F14856"/>
    </row>
    <row r="14857" spans="1:6" x14ac:dyDescent="0.25">
      <c r="A14857"/>
      <c r="B14857" s="78"/>
      <c r="C14857"/>
      <c r="D14857"/>
      <c r="E14857"/>
      <c r="F14857"/>
    </row>
    <row r="14858" spans="1:6" x14ac:dyDescent="0.25">
      <c r="A14858"/>
      <c r="B14858" s="78"/>
      <c r="C14858"/>
      <c r="D14858"/>
      <c r="E14858"/>
      <c r="F14858"/>
    </row>
    <row r="14859" spans="1:6" x14ac:dyDescent="0.25">
      <c r="A14859"/>
      <c r="B14859" s="78"/>
      <c r="C14859"/>
      <c r="D14859"/>
      <c r="E14859"/>
      <c r="F14859"/>
    </row>
    <row r="14860" spans="1:6" x14ac:dyDescent="0.25">
      <c r="A14860"/>
      <c r="B14860" s="78"/>
      <c r="C14860"/>
      <c r="D14860"/>
      <c r="E14860"/>
      <c r="F14860"/>
    </row>
    <row r="14861" spans="1:6" x14ac:dyDescent="0.25">
      <c r="A14861"/>
      <c r="B14861" s="78"/>
      <c r="C14861"/>
      <c r="D14861"/>
      <c r="E14861"/>
      <c r="F14861"/>
    </row>
    <row r="14862" spans="1:6" x14ac:dyDescent="0.25">
      <c r="A14862"/>
      <c r="B14862" s="78"/>
      <c r="C14862"/>
      <c r="D14862"/>
      <c r="E14862"/>
      <c r="F14862"/>
    </row>
    <row r="14863" spans="1:6" x14ac:dyDescent="0.25">
      <c r="A14863"/>
      <c r="B14863" s="78"/>
      <c r="C14863"/>
      <c r="D14863"/>
      <c r="E14863"/>
      <c r="F14863"/>
    </row>
    <row r="14864" spans="1:6" x14ac:dyDescent="0.25">
      <c r="A14864"/>
      <c r="B14864" s="78"/>
      <c r="C14864"/>
      <c r="D14864"/>
      <c r="E14864"/>
      <c r="F14864"/>
    </row>
    <row r="14865" spans="1:6" x14ac:dyDescent="0.25">
      <c r="A14865"/>
      <c r="B14865" s="78"/>
      <c r="C14865"/>
      <c r="D14865"/>
      <c r="E14865"/>
      <c r="F14865"/>
    </row>
    <row r="14866" spans="1:6" x14ac:dyDescent="0.25">
      <c r="A14866"/>
      <c r="B14866" s="78"/>
      <c r="C14866"/>
      <c r="D14866"/>
      <c r="E14866"/>
      <c r="F14866"/>
    </row>
    <row r="14867" spans="1:6" x14ac:dyDescent="0.25">
      <c r="A14867"/>
      <c r="B14867" s="78"/>
      <c r="C14867"/>
      <c r="D14867"/>
      <c r="E14867"/>
      <c r="F14867"/>
    </row>
    <row r="14868" spans="1:6" x14ac:dyDescent="0.25">
      <c r="A14868"/>
      <c r="B14868" s="78"/>
      <c r="C14868"/>
      <c r="D14868"/>
      <c r="E14868"/>
      <c r="F14868"/>
    </row>
    <row r="14869" spans="1:6" x14ac:dyDescent="0.25">
      <c r="A14869"/>
      <c r="B14869" s="78"/>
      <c r="C14869"/>
      <c r="D14869"/>
      <c r="E14869"/>
      <c r="F14869"/>
    </row>
    <row r="14870" spans="1:6" x14ac:dyDescent="0.25">
      <c r="A14870"/>
      <c r="B14870" s="78"/>
      <c r="C14870"/>
      <c r="D14870"/>
      <c r="E14870"/>
      <c r="F14870"/>
    </row>
    <row r="14871" spans="1:6" x14ac:dyDescent="0.25">
      <c r="A14871"/>
      <c r="B14871" s="78"/>
      <c r="C14871"/>
      <c r="D14871"/>
      <c r="E14871"/>
      <c r="F14871"/>
    </row>
    <row r="14872" spans="1:6" x14ac:dyDescent="0.25">
      <c r="A14872"/>
      <c r="B14872" s="78"/>
      <c r="C14872"/>
      <c r="D14872"/>
      <c r="E14872"/>
      <c r="F14872"/>
    </row>
    <row r="14873" spans="1:6" x14ac:dyDescent="0.25">
      <c r="A14873"/>
      <c r="B14873" s="78"/>
      <c r="C14873"/>
      <c r="D14873"/>
      <c r="E14873"/>
      <c r="F14873"/>
    </row>
    <row r="14874" spans="1:6" x14ac:dyDescent="0.25">
      <c r="A14874"/>
      <c r="B14874" s="78"/>
      <c r="C14874"/>
      <c r="D14874"/>
      <c r="E14874"/>
      <c r="F14874"/>
    </row>
    <row r="14875" spans="1:6" x14ac:dyDescent="0.25">
      <c r="A14875"/>
      <c r="B14875" s="78"/>
      <c r="C14875"/>
      <c r="D14875"/>
      <c r="E14875"/>
      <c r="F14875"/>
    </row>
    <row r="14876" spans="1:6" x14ac:dyDescent="0.25">
      <c r="A14876"/>
      <c r="B14876" s="78"/>
      <c r="C14876"/>
      <c r="D14876"/>
      <c r="E14876"/>
      <c r="F14876"/>
    </row>
    <row r="14877" spans="1:6" x14ac:dyDescent="0.25">
      <c r="A14877"/>
      <c r="B14877" s="78"/>
      <c r="C14877"/>
      <c r="D14877"/>
      <c r="E14877"/>
      <c r="F14877"/>
    </row>
    <row r="14878" spans="1:6" x14ac:dyDescent="0.25">
      <c r="A14878"/>
      <c r="B14878" s="78"/>
      <c r="C14878"/>
      <c r="D14878"/>
      <c r="E14878"/>
      <c r="F14878"/>
    </row>
    <row r="14879" spans="1:6" x14ac:dyDescent="0.25">
      <c r="A14879"/>
      <c r="B14879" s="78"/>
      <c r="C14879"/>
      <c r="D14879"/>
      <c r="E14879"/>
      <c r="F14879"/>
    </row>
    <row r="14880" spans="1:6" x14ac:dyDescent="0.25">
      <c r="A14880"/>
      <c r="B14880" s="78"/>
      <c r="C14880"/>
      <c r="D14880"/>
      <c r="E14880"/>
      <c r="F14880"/>
    </row>
    <row r="14881" spans="1:6" x14ac:dyDescent="0.25">
      <c r="A14881"/>
      <c r="B14881" s="78"/>
      <c r="C14881"/>
      <c r="D14881"/>
      <c r="E14881"/>
      <c r="F14881"/>
    </row>
    <row r="14882" spans="1:6" x14ac:dyDescent="0.25">
      <c r="A14882"/>
      <c r="B14882" s="78"/>
      <c r="C14882"/>
      <c r="D14882"/>
      <c r="E14882"/>
      <c r="F14882"/>
    </row>
    <row r="14883" spans="1:6" x14ac:dyDescent="0.25">
      <c r="A14883"/>
      <c r="B14883" s="78"/>
      <c r="C14883"/>
      <c r="D14883"/>
      <c r="E14883"/>
      <c r="F14883"/>
    </row>
    <row r="14884" spans="1:6" x14ac:dyDescent="0.25">
      <c r="A14884"/>
      <c r="B14884" s="78"/>
      <c r="C14884"/>
      <c r="D14884"/>
      <c r="E14884"/>
      <c r="F14884"/>
    </row>
    <row r="14885" spans="1:6" x14ac:dyDescent="0.25">
      <c r="A14885"/>
      <c r="B14885" s="78"/>
      <c r="C14885"/>
      <c r="D14885"/>
      <c r="E14885"/>
      <c r="F14885"/>
    </row>
    <row r="14886" spans="1:6" x14ac:dyDescent="0.25">
      <c r="A14886"/>
      <c r="B14886" s="78"/>
      <c r="C14886"/>
      <c r="D14886"/>
      <c r="E14886"/>
      <c r="F14886"/>
    </row>
    <row r="14887" spans="1:6" x14ac:dyDescent="0.25">
      <c r="A14887"/>
      <c r="B14887" s="78"/>
      <c r="C14887"/>
      <c r="D14887"/>
      <c r="E14887"/>
      <c r="F14887"/>
    </row>
    <row r="14888" spans="1:6" x14ac:dyDescent="0.25">
      <c r="A14888"/>
      <c r="B14888" s="78"/>
      <c r="C14888"/>
      <c r="D14888"/>
      <c r="E14888"/>
      <c r="F14888"/>
    </row>
    <row r="14889" spans="1:6" x14ac:dyDescent="0.25">
      <c r="A14889"/>
      <c r="B14889" s="78"/>
      <c r="C14889"/>
      <c r="D14889"/>
      <c r="E14889"/>
      <c r="F14889"/>
    </row>
    <row r="14890" spans="1:6" x14ac:dyDescent="0.25">
      <c r="A14890"/>
      <c r="B14890" s="78"/>
      <c r="C14890"/>
      <c r="D14890"/>
      <c r="E14890"/>
      <c r="F14890"/>
    </row>
    <row r="14891" spans="1:6" x14ac:dyDescent="0.25">
      <c r="A14891"/>
      <c r="B14891" s="78"/>
      <c r="C14891"/>
      <c r="D14891"/>
      <c r="E14891"/>
      <c r="F14891"/>
    </row>
    <row r="14892" spans="1:6" x14ac:dyDescent="0.25">
      <c r="A14892"/>
      <c r="B14892" s="78"/>
      <c r="C14892"/>
      <c r="D14892"/>
      <c r="E14892"/>
      <c r="F14892"/>
    </row>
    <row r="14893" spans="1:6" x14ac:dyDescent="0.25">
      <c r="A14893"/>
      <c r="B14893" s="78"/>
      <c r="C14893"/>
      <c r="D14893"/>
      <c r="E14893"/>
      <c r="F14893"/>
    </row>
    <row r="14894" spans="1:6" x14ac:dyDescent="0.25">
      <c r="A14894"/>
      <c r="B14894" s="78"/>
      <c r="C14894"/>
      <c r="D14894"/>
      <c r="E14894"/>
      <c r="F14894"/>
    </row>
    <row r="14895" spans="1:6" x14ac:dyDescent="0.25">
      <c r="A14895"/>
      <c r="B14895" s="78"/>
      <c r="C14895"/>
      <c r="D14895"/>
      <c r="E14895"/>
      <c r="F14895"/>
    </row>
    <row r="14896" spans="1:6" x14ac:dyDescent="0.25">
      <c r="A14896"/>
      <c r="B14896" s="78"/>
      <c r="C14896"/>
      <c r="D14896"/>
      <c r="E14896"/>
      <c r="F14896"/>
    </row>
    <row r="14897" spans="1:6" x14ac:dyDescent="0.25">
      <c r="A14897"/>
      <c r="B14897" s="78"/>
      <c r="C14897"/>
      <c r="D14897"/>
      <c r="E14897"/>
      <c r="F14897"/>
    </row>
    <row r="14898" spans="1:6" x14ac:dyDescent="0.25">
      <c r="A14898"/>
      <c r="B14898" s="78"/>
      <c r="C14898"/>
      <c r="D14898"/>
      <c r="E14898"/>
      <c r="F14898"/>
    </row>
    <row r="14899" spans="1:6" x14ac:dyDescent="0.25">
      <c r="A14899"/>
      <c r="B14899" s="78"/>
      <c r="C14899"/>
      <c r="D14899"/>
      <c r="E14899"/>
      <c r="F14899"/>
    </row>
    <row r="14900" spans="1:6" x14ac:dyDescent="0.25">
      <c r="A14900"/>
      <c r="B14900" s="78"/>
      <c r="C14900"/>
      <c r="D14900"/>
      <c r="E14900"/>
      <c r="F14900"/>
    </row>
    <row r="14901" spans="1:6" x14ac:dyDescent="0.25">
      <c r="A14901"/>
      <c r="B14901" s="78"/>
      <c r="C14901"/>
      <c r="D14901"/>
      <c r="E14901"/>
      <c r="F14901"/>
    </row>
    <row r="14902" spans="1:6" x14ac:dyDescent="0.25">
      <c r="A14902"/>
      <c r="B14902" s="78"/>
      <c r="C14902"/>
      <c r="D14902"/>
      <c r="E14902"/>
      <c r="F14902"/>
    </row>
    <row r="14903" spans="1:6" x14ac:dyDescent="0.25">
      <c r="A14903"/>
      <c r="B14903" s="78"/>
      <c r="C14903"/>
      <c r="D14903"/>
      <c r="E14903"/>
      <c r="F14903"/>
    </row>
    <row r="14904" spans="1:6" x14ac:dyDescent="0.25">
      <c r="A14904"/>
      <c r="B14904" s="78"/>
      <c r="C14904"/>
      <c r="D14904"/>
      <c r="E14904"/>
      <c r="F14904"/>
    </row>
    <row r="14905" spans="1:6" x14ac:dyDescent="0.25">
      <c r="A14905"/>
      <c r="B14905" s="78"/>
      <c r="C14905"/>
      <c r="D14905"/>
      <c r="E14905"/>
      <c r="F14905"/>
    </row>
    <row r="14906" spans="1:6" x14ac:dyDescent="0.25">
      <c r="A14906"/>
      <c r="B14906" s="78"/>
      <c r="C14906"/>
      <c r="D14906"/>
      <c r="E14906"/>
      <c r="F14906"/>
    </row>
    <row r="14907" spans="1:6" x14ac:dyDescent="0.25">
      <c r="A14907"/>
      <c r="B14907" s="78"/>
      <c r="C14907"/>
      <c r="D14907"/>
      <c r="E14907"/>
      <c r="F14907"/>
    </row>
    <row r="14908" spans="1:6" x14ac:dyDescent="0.25">
      <c r="A14908"/>
      <c r="B14908" s="78"/>
      <c r="C14908"/>
      <c r="D14908"/>
      <c r="E14908"/>
      <c r="F14908"/>
    </row>
    <row r="14909" spans="1:6" x14ac:dyDescent="0.25">
      <c r="A14909"/>
      <c r="B14909" s="78"/>
      <c r="C14909"/>
      <c r="D14909"/>
      <c r="E14909"/>
      <c r="F14909"/>
    </row>
    <row r="14910" spans="1:6" x14ac:dyDescent="0.25">
      <c r="A14910"/>
      <c r="B14910" s="78"/>
      <c r="C14910"/>
      <c r="D14910"/>
      <c r="E14910"/>
      <c r="F14910"/>
    </row>
    <row r="14911" spans="1:6" x14ac:dyDescent="0.25">
      <c r="A14911"/>
      <c r="B14911" s="78"/>
      <c r="C14911"/>
      <c r="D14911"/>
      <c r="E14911"/>
      <c r="F14911"/>
    </row>
    <row r="14912" spans="1:6" x14ac:dyDescent="0.25">
      <c r="A14912"/>
      <c r="B14912" s="78"/>
      <c r="C14912"/>
      <c r="D14912"/>
      <c r="E14912"/>
      <c r="F14912"/>
    </row>
    <row r="14913" spans="1:6" x14ac:dyDescent="0.25">
      <c r="A14913"/>
      <c r="B14913" s="78"/>
      <c r="C14913"/>
      <c r="D14913"/>
      <c r="E14913"/>
      <c r="F14913"/>
    </row>
    <row r="14914" spans="1:6" x14ac:dyDescent="0.25">
      <c r="A14914"/>
      <c r="B14914" s="78"/>
      <c r="C14914"/>
      <c r="D14914"/>
      <c r="E14914"/>
      <c r="F14914"/>
    </row>
    <row r="14915" spans="1:6" x14ac:dyDescent="0.25">
      <c r="A14915"/>
      <c r="B14915" s="78"/>
      <c r="C14915"/>
      <c r="D14915"/>
      <c r="E14915"/>
      <c r="F14915"/>
    </row>
    <row r="14916" spans="1:6" x14ac:dyDescent="0.25">
      <c r="A14916"/>
      <c r="B14916" s="78"/>
      <c r="C14916"/>
      <c r="D14916"/>
      <c r="E14916"/>
      <c r="F14916"/>
    </row>
    <row r="14917" spans="1:6" x14ac:dyDescent="0.25">
      <c r="A14917"/>
      <c r="B14917" s="78"/>
      <c r="C14917"/>
      <c r="D14917"/>
      <c r="E14917"/>
      <c r="F14917"/>
    </row>
    <row r="14918" spans="1:6" x14ac:dyDescent="0.25">
      <c r="A14918"/>
      <c r="B14918" s="78"/>
      <c r="C14918"/>
      <c r="D14918"/>
      <c r="E14918"/>
      <c r="F14918"/>
    </row>
    <row r="14919" spans="1:6" x14ac:dyDescent="0.25">
      <c r="A14919"/>
      <c r="B14919" s="78"/>
      <c r="C14919"/>
      <c r="D14919"/>
      <c r="E14919"/>
      <c r="F14919"/>
    </row>
    <row r="14920" spans="1:6" x14ac:dyDescent="0.25">
      <c r="A14920"/>
      <c r="B14920" s="78"/>
      <c r="C14920"/>
      <c r="D14920"/>
      <c r="E14920"/>
      <c r="F14920"/>
    </row>
    <row r="14921" spans="1:6" x14ac:dyDescent="0.25">
      <c r="A14921"/>
      <c r="B14921" s="78"/>
      <c r="C14921"/>
      <c r="D14921"/>
      <c r="E14921"/>
      <c r="F14921"/>
    </row>
    <row r="14922" spans="1:6" x14ac:dyDescent="0.25">
      <c r="A14922"/>
      <c r="B14922" s="78"/>
      <c r="C14922"/>
      <c r="D14922"/>
      <c r="E14922"/>
      <c r="F14922"/>
    </row>
    <row r="14923" spans="1:6" x14ac:dyDescent="0.25">
      <c r="A14923"/>
      <c r="B14923" s="78"/>
      <c r="C14923"/>
      <c r="D14923"/>
      <c r="E14923"/>
      <c r="F14923"/>
    </row>
    <row r="14924" spans="1:6" x14ac:dyDescent="0.25">
      <c r="A14924"/>
      <c r="B14924" s="78"/>
      <c r="C14924"/>
      <c r="D14924"/>
      <c r="E14924"/>
      <c r="F14924"/>
    </row>
    <row r="14925" spans="1:6" x14ac:dyDescent="0.25">
      <c r="A14925"/>
      <c r="B14925" s="78"/>
      <c r="C14925"/>
      <c r="D14925"/>
      <c r="E14925"/>
      <c r="F14925"/>
    </row>
    <row r="14926" spans="1:6" x14ac:dyDescent="0.25">
      <c r="A14926"/>
      <c r="B14926" s="78"/>
      <c r="C14926"/>
      <c r="D14926"/>
      <c r="E14926"/>
      <c r="F14926"/>
    </row>
    <row r="14927" spans="1:6" x14ac:dyDescent="0.25">
      <c r="A14927"/>
      <c r="B14927" s="78"/>
      <c r="C14927"/>
      <c r="D14927"/>
      <c r="E14927"/>
      <c r="F14927"/>
    </row>
    <row r="14928" spans="1:6" x14ac:dyDescent="0.25">
      <c r="A14928"/>
      <c r="B14928" s="78"/>
      <c r="C14928"/>
      <c r="D14928"/>
      <c r="E14928"/>
      <c r="F14928"/>
    </row>
    <row r="14929" spans="1:6" x14ac:dyDescent="0.25">
      <c r="A14929"/>
      <c r="B14929" s="78"/>
      <c r="C14929"/>
      <c r="D14929"/>
      <c r="E14929"/>
      <c r="F14929"/>
    </row>
    <row r="14930" spans="1:6" x14ac:dyDescent="0.25">
      <c r="A14930"/>
      <c r="B14930" s="78"/>
      <c r="C14930"/>
      <c r="D14930"/>
      <c r="E14930"/>
      <c r="F14930"/>
    </row>
    <row r="14931" spans="1:6" x14ac:dyDescent="0.25">
      <c r="A14931"/>
      <c r="B14931" s="78"/>
      <c r="C14931"/>
      <c r="D14931"/>
      <c r="E14931"/>
      <c r="F14931"/>
    </row>
    <row r="14932" spans="1:6" x14ac:dyDescent="0.25">
      <c r="A14932"/>
      <c r="B14932" s="78"/>
      <c r="C14932"/>
      <c r="D14932"/>
      <c r="E14932"/>
      <c r="F14932"/>
    </row>
    <row r="14933" spans="1:6" x14ac:dyDescent="0.25">
      <c r="A14933"/>
      <c r="B14933" s="78"/>
      <c r="C14933"/>
      <c r="D14933"/>
      <c r="E14933"/>
      <c r="F14933"/>
    </row>
    <row r="14934" spans="1:6" x14ac:dyDescent="0.25">
      <c r="A14934"/>
      <c r="B14934" s="78"/>
      <c r="C14934"/>
      <c r="D14934"/>
      <c r="E14934"/>
      <c r="F14934"/>
    </row>
    <row r="14935" spans="1:6" x14ac:dyDescent="0.25">
      <c r="A14935"/>
      <c r="B14935" s="78"/>
      <c r="C14935"/>
      <c r="D14935"/>
      <c r="E14935"/>
      <c r="F14935"/>
    </row>
    <row r="14936" spans="1:6" x14ac:dyDescent="0.25">
      <c r="A14936"/>
      <c r="B14936" s="78"/>
      <c r="C14936"/>
      <c r="D14936"/>
      <c r="E14936"/>
      <c r="F14936"/>
    </row>
    <row r="14937" spans="1:6" x14ac:dyDescent="0.25">
      <c r="A14937"/>
      <c r="B14937" s="78"/>
      <c r="C14937"/>
      <c r="D14937"/>
      <c r="E14937"/>
      <c r="F14937"/>
    </row>
    <row r="14938" spans="1:6" x14ac:dyDescent="0.25">
      <c r="A14938"/>
      <c r="B14938" s="78"/>
      <c r="C14938"/>
      <c r="D14938"/>
      <c r="E14938"/>
      <c r="F14938"/>
    </row>
    <row r="14939" spans="1:6" x14ac:dyDescent="0.25">
      <c r="A14939"/>
      <c r="B14939" s="78"/>
      <c r="C14939"/>
      <c r="D14939"/>
      <c r="E14939"/>
      <c r="F14939"/>
    </row>
    <row r="14940" spans="1:6" x14ac:dyDescent="0.25">
      <c r="A14940"/>
      <c r="B14940" s="78"/>
      <c r="C14940"/>
      <c r="D14940"/>
      <c r="E14940"/>
      <c r="F14940"/>
    </row>
    <row r="14941" spans="1:6" x14ac:dyDescent="0.25">
      <c r="A14941"/>
      <c r="B14941" s="78"/>
      <c r="C14941"/>
      <c r="D14941"/>
      <c r="E14941"/>
      <c r="F14941"/>
    </row>
    <row r="14942" spans="1:6" x14ac:dyDescent="0.25">
      <c r="A14942"/>
      <c r="B14942" s="78"/>
      <c r="C14942"/>
      <c r="D14942"/>
      <c r="E14942"/>
      <c r="F14942"/>
    </row>
    <row r="14943" spans="1:6" x14ac:dyDescent="0.25">
      <c r="A14943"/>
      <c r="B14943" s="78"/>
      <c r="C14943"/>
      <c r="D14943"/>
      <c r="E14943"/>
      <c r="F14943"/>
    </row>
    <row r="14944" spans="1:6" x14ac:dyDescent="0.25">
      <c r="A14944"/>
      <c r="B14944" s="78"/>
      <c r="C14944"/>
      <c r="D14944"/>
      <c r="E14944"/>
      <c r="F14944"/>
    </row>
    <row r="14945" spans="1:6" x14ac:dyDescent="0.25">
      <c r="A14945"/>
      <c r="B14945" s="78"/>
      <c r="C14945"/>
      <c r="D14945"/>
      <c r="E14945"/>
      <c r="F14945"/>
    </row>
    <row r="14946" spans="1:6" x14ac:dyDescent="0.25">
      <c r="A14946"/>
      <c r="B14946" s="78"/>
      <c r="C14946"/>
      <c r="D14946"/>
      <c r="E14946"/>
      <c r="F14946"/>
    </row>
    <row r="14947" spans="1:6" x14ac:dyDescent="0.25">
      <c r="A14947"/>
      <c r="B14947" s="78"/>
      <c r="C14947"/>
      <c r="D14947"/>
      <c r="E14947"/>
      <c r="F14947"/>
    </row>
    <row r="14948" spans="1:6" x14ac:dyDescent="0.25">
      <c r="A14948"/>
      <c r="B14948" s="78"/>
      <c r="C14948"/>
      <c r="D14948"/>
      <c r="E14948"/>
      <c r="F14948"/>
    </row>
    <row r="14949" spans="1:6" x14ac:dyDescent="0.25">
      <c r="A14949"/>
      <c r="B14949" s="78"/>
      <c r="C14949"/>
      <c r="D14949"/>
      <c r="E14949"/>
      <c r="F14949"/>
    </row>
    <row r="14950" spans="1:6" x14ac:dyDescent="0.25">
      <c r="A14950"/>
      <c r="B14950" s="78"/>
      <c r="C14950"/>
      <c r="D14950"/>
      <c r="E14950"/>
      <c r="F14950"/>
    </row>
    <row r="14951" spans="1:6" x14ac:dyDescent="0.25">
      <c r="A14951"/>
      <c r="B14951" s="78"/>
      <c r="C14951"/>
      <c r="D14951"/>
      <c r="E14951"/>
      <c r="F14951"/>
    </row>
    <row r="14952" spans="1:6" x14ac:dyDescent="0.25">
      <c r="A14952"/>
      <c r="B14952" s="78"/>
      <c r="C14952"/>
      <c r="D14952"/>
      <c r="E14952"/>
      <c r="F14952"/>
    </row>
    <row r="14953" spans="1:6" x14ac:dyDescent="0.25">
      <c r="A14953"/>
      <c r="B14953" s="78"/>
      <c r="C14953"/>
      <c r="D14953"/>
      <c r="E14953"/>
      <c r="F14953"/>
    </row>
    <row r="14954" spans="1:6" x14ac:dyDescent="0.25">
      <c r="A14954"/>
      <c r="B14954" s="78"/>
      <c r="C14954"/>
      <c r="D14954"/>
      <c r="E14954"/>
      <c r="F14954"/>
    </row>
    <row r="14955" spans="1:6" x14ac:dyDescent="0.25">
      <c r="A14955"/>
      <c r="B14955" s="78"/>
      <c r="C14955"/>
      <c r="D14955"/>
      <c r="E14955"/>
      <c r="F14955"/>
    </row>
    <row r="14956" spans="1:6" x14ac:dyDescent="0.25">
      <c r="A14956"/>
      <c r="B14956" s="78"/>
      <c r="C14956"/>
      <c r="D14956"/>
      <c r="E14956"/>
      <c r="F14956"/>
    </row>
    <row r="14957" spans="1:6" x14ac:dyDescent="0.25">
      <c r="A14957"/>
      <c r="B14957" s="78"/>
      <c r="C14957"/>
      <c r="D14957"/>
      <c r="E14957"/>
      <c r="F14957"/>
    </row>
    <row r="14958" spans="1:6" x14ac:dyDescent="0.25">
      <c r="A14958"/>
      <c r="B14958" s="78"/>
      <c r="C14958"/>
      <c r="D14958"/>
      <c r="E14958"/>
      <c r="F14958"/>
    </row>
    <row r="14959" spans="1:6" x14ac:dyDescent="0.25">
      <c r="A14959"/>
      <c r="B14959" s="78"/>
      <c r="C14959"/>
      <c r="D14959"/>
      <c r="E14959"/>
      <c r="F14959"/>
    </row>
    <row r="14960" spans="1:6" x14ac:dyDescent="0.25">
      <c r="A14960"/>
      <c r="B14960" s="78"/>
      <c r="C14960"/>
      <c r="D14960"/>
      <c r="E14960"/>
      <c r="F14960"/>
    </row>
    <row r="14961" spans="1:6" x14ac:dyDescent="0.25">
      <c r="A14961"/>
      <c r="B14961" s="78"/>
      <c r="C14961"/>
      <c r="D14961"/>
      <c r="E14961"/>
      <c r="F14961"/>
    </row>
    <row r="14962" spans="1:6" x14ac:dyDescent="0.25">
      <c r="A14962"/>
      <c r="B14962" s="78"/>
      <c r="C14962"/>
      <c r="D14962"/>
      <c r="E14962"/>
      <c r="F14962"/>
    </row>
    <row r="14963" spans="1:6" x14ac:dyDescent="0.25">
      <c r="A14963"/>
      <c r="B14963" s="78"/>
      <c r="C14963"/>
      <c r="D14963"/>
      <c r="E14963"/>
      <c r="F14963"/>
    </row>
    <row r="14964" spans="1:6" x14ac:dyDescent="0.25">
      <c r="A14964"/>
      <c r="B14964" s="78"/>
      <c r="C14964"/>
      <c r="D14964"/>
      <c r="E14964"/>
      <c r="F14964"/>
    </row>
    <row r="14965" spans="1:6" x14ac:dyDescent="0.25">
      <c r="A14965"/>
      <c r="B14965" s="78"/>
      <c r="C14965"/>
      <c r="D14965"/>
      <c r="E14965"/>
      <c r="F14965"/>
    </row>
    <row r="14966" spans="1:6" x14ac:dyDescent="0.25">
      <c r="A14966"/>
      <c r="B14966" s="78"/>
      <c r="C14966"/>
      <c r="D14966"/>
      <c r="E14966"/>
      <c r="F14966"/>
    </row>
    <row r="14967" spans="1:6" x14ac:dyDescent="0.25">
      <c r="A14967"/>
      <c r="B14967" s="78"/>
      <c r="C14967"/>
      <c r="D14967"/>
      <c r="E14967"/>
      <c r="F14967"/>
    </row>
    <row r="14968" spans="1:6" x14ac:dyDescent="0.25">
      <c r="A14968"/>
      <c r="B14968" s="78"/>
      <c r="C14968"/>
      <c r="D14968"/>
      <c r="E14968"/>
      <c r="F14968"/>
    </row>
    <row r="14969" spans="1:6" x14ac:dyDescent="0.25">
      <c r="A14969"/>
      <c r="B14969" s="78"/>
      <c r="C14969"/>
      <c r="D14969"/>
      <c r="E14969"/>
      <c r="F14969"/>
    </row>
    <row r="14970" spans="1:6" x14ac:dyDescent="0.25">
      <c r="A14970"/>
      <c r="B14970" s="78"/>
      <c r="C14970"/>
      <c r="D14970"/>
      <c r="E14970"/>
      <c r="F14970"/>
    </row>
    <row r="14971" spans="1:6" x14ac:dyDescent="0.25">
      <c r="A14971"/>
      <c r="B14971" s="78"/>
      <c r="C14971"/>
      <c r="D14971"/>
      <c r="E14971"/>
      <c r="F14971"/>
    </row>
    <row r="14972" spans="1:6" x14ac:dyDescent="0.25">
      <c r="A14972"/>
      <c r="B14972" s="78"/>
      <c r="C14972"/>
      <c r="D14972"/>
      <c r="E14972"/>
      <c r="F14972"/>
    </row>
    <row r="14973" spans="1:6" x14ac:dyDescent="0.25">
      <c r="A14973"/>
      <c r="B14973" s="78"/>
      <c r="C14973"/>
      <c r="D14973"/>
      <c r="E14973"/>
      <c r="F14973"/>
    </row>
    <row r="14974" spans="1:6" x14ac:dyDescent="0.25">
      <c r="A14974"/>
      <c r="B14974" s="78"/>
      <c r="C14974"/>
      <c r="D14974"/>
      <c r="E14974"/>
      <c r="F14974"/>
    </row>
    <row r="14975" spans="1:6" x14ac:dyDescent="0.25">
      <c r="A14975"/>
      <c r="B14975" s="78"/>
      <c r="C14975"/>
      <c r="D14975"/>
      <c r="E14975"/>
      <c r="F14975"/>
    </row>
    <row r="14976" spans="1:6" x14ac:dyDescent="0.25">
      <c r="A14976"/>
      <c r="B14976" s="78"/>
      <c r="C14976"/>
      <c r="D14976"/>
      <c r="E14976"/>
      <c r="F14976"/>
    </row>
    <row r="14977" spans="1:6" x14ac:dyDescent="0.25">
      <c r="A14977"/>
      <c r="B14977" s="78"/>
      <c r="C14977"/>
      <c r="D14977"/>
      <c r="E14977"/>
      <c r="F14977"/>
    </row>
    <row r="14978" spans="1:6" x14ac:dyDescent="0.25">
      <c r="A14978"/>
      <c r="B14978" s="78"/>
      <c r="C14978"/>
      <c r="D14978"/>
      <c r="E14978"/>
      <c r="F14978"/>
    </row>
    <row r="14979" spans="1:6" x14ac:dyDescent="0.25">
      <c r="A14979"/>
      <c r="B14979" s="78"/>
      <c r="C14979"/>
      <c r="D14979"/>
      <c r="E14979"/>
      <c r="F14979"/>
    </row>
    <row r="14980" spans="1:6" x14ac:dyDescent="0.25">
      <c r="A14980"/>
      <c r="B14980" s="78"/>
      <c r="C14980"/>
      <c r="D14980"/>
      <c r="E14980"/>
      <c r="F14980"/>
    </row>
    <row r="14981" spans="1:6" x14ac:dyDescent="0.25">
      <c r="A14981"/>
      <c r="B14981" s="78"/>
      <c r="C14981"/>
      <c r="D14981"/>
      <c r="E14981"/>
      <c r="F14981"/>
    </row>
    <row r="14982" spans="1:6" x14ac:dyDescent="0.25">
      <c r="A14982"/>
      <c r="B14982" s="78"/>
      <c r="C14982"/>
      <c r="D14982"/>
      <c r="E14982"/>
      <c r="F14982"/>
    </row>
    <row r="14983" spans="1:6" x14ac:dyDescent="0.25">
      <c r="A14983"/>
      <c r="B14983" s="78"/>
      <c r="C14983"/>
      <c r="D14983"/>
      <c r="E14983"/>
      <c r="F14983"/>
    </row>
    <row r="14984" spans="1:6" x14ac:dyDescent="0.25">
      <c r="A14984"/>
      <c r="B14984" s="78"/>
      <c r="C14984"/>
      <c r="D14984"/>
      <c r="E14984"/>
      <c r="F14984"/>
    </row>
    <row r="14985" spans="1:6" x14ac:dyDescent="0.25">
      <c r="A14985"/>
      <c r="B14985" s="78"/>
      <c r="C14985"/>
      <c r="D14985"/>
      <c r="E14985"/>
      <c r="F14985"/>
    </row>
    <row r="14986" spans="1:6" x14ac:dyDescent="0.25">
      <c r="A14986"/>
      <c r="B14986" s="78"/>
      <c r="C14986"/>
      <c r="D14986"/>
      <c r="E14986"/>
      <c r="F14986"/>
    </row>
    <row r="14987" spans="1:6" x14ac:dyDescent="0.25">
      <c r="A14987"/>
      <c r="B14987" s="78"/>
      <c r="C14987"/>
      <c r="D14987"/>
      <c r="E14987"/>
      <c r="F14987"/>
    </row>
    <row r="14988" spans="1:6" x14ac:dyDescent="0.25">
      <c r="A14988"/>
      <c r="B14988" s="78"/>
      <c r="C14988"/>
      <c r="D14988"/>
      <c r="E14988"/>
      <c r="F14988"/>
    </row>
    <row r="14989" spans="1:6" x14ac:dyDescent="0.25">
      <c r="A14989"/>
      <c r="B14989" s="78"/>
      <c r="C14989"/>
      <c r="D14989"/>
      <c r="E14989"/>
      <c r="F14989"/>
    </row>
    <row r="14990" spans="1:6" x14ac:dyDescent="0.25">
      <c r="A14990"/>
      <c r="B14990" s="78"/>
      <c r="C14990"/>
      <c r="D14990"/>
      <c r="E14990"/>
      <c r="F14990"/>
    </row>
    <row r="14991" spans="1:6" x14ac:dyDescent="0.25">
      <c r="A14991"/>
      <c r="B14991" s="78"/>
      <c r="C14991"/>
      <c r="D14991"/>
      <c r="E14991"/>
      <c r="F14991"/>
    </row>
    <row r="14992" spans="1:6" x14ac:dyDescent="0.25">
      <c r="A14992"/>
      <c r="B14992" s="78"/>
      <c r="C14992"/>
      <c r="D14992"/>
      <c r="E14992"/>
      <c r="F14992"/>
    </row>
    <row r="14993" spans="1:6" x14ac:dyDescent="0.25">
      <c r="A14993"/>
      <c r="B14993" s="78"/>
      <c r="C14993"/>
      <c r="D14993"/>
      <c r="E14993"/>
      <c r="F14993"/>
    </row>
    <row r="14994" spans="1:6" x14ac:dyDescent="0.25">
      <c r="A14994"/>
      <c r="B14994" s="78"/>
      <c r="C14994"/>
      <c r="D14994"/>
      <c r="E14994"/>
      <c r="F14994"/>
    </row>
    <row r="14995" spans="1:6" x14ac:dyDescent="0.25">
      <c r="A14995"/>
      <c r="B14995" s="78"/>
      <c r="C14995"/>
      <c r="D14995"/>
      <c r="E14995"/>
      <c r="F14995"/>
    </row>
    <row r="14996" spans="1:6" x14ac:dyDescent="0.25">
      <c r="A14996"/>
      <c r="B14996" s="78"/>
      <c r="C14996"/>
      <c r="D14996"/>
      <c r="E14996"/>
      <c r="F14996"/>
    </row>
    <row r="14997" spans="1:6" x14ac:dyDescent="0.25">
      <c r="A14997"/>
      <c r="B14997" s="78"/>
      <c r="C14997"/>
      <c r="D14997"/>
      <c r="E14997"/>
      <c r="F14997"/>
    </row>
    <row r="14998" spans="1:6" x14ac:dyDescent="0.25">
      <c r="A14998"/>
      <c r="B14998" s="78"/>
      <c r="C14998"/>
      <c r="D14998"/>
      <c r="E14998"/>
      <c r="F14998"/>
    </row>
    <row r="14999" spans="1:6" x14ac:dyDescent="0.25">
      <c r="A14999"/>
      <c r="B14999" s="78"/>
      <c r="C14999"/>
      <c r="D14999"/>
      <c r="E14999"/>
      <c r="F14999"/>
    </row>
    <row r="15000" spans="1:6" x14ac:dyDescent="0.25">
      <c r="A15000"/>
      <c r="B15000" s="78"/>
      <c r="C15000"/>
      <c r="D15000"/>
      <c r="E15000"/>
      <c r="F15000"/>
    </row>
    <row r="15001" spans="1:6" x14ac:dyDescent="0.25">
      <c r="A15001"/>
      <c r="B15001" s="78"/>
      <c r="C15001"/>
      <c r="D15001"/>
      <c r="E15001"/>
      <c r="F15001"/>
    </row>
    <row r="15002" spans="1:6" x14ac:dyDescent="0.25">
      <c r="A15002"/>
      <c r="B15002" s="78"/>
      <c r="C15002"/>
      <c r="D15002"/>
      <c r="E15002"/>
      <c r="F15002"/>
    </row>
    <row r="15003" spans="1:6" x14ac:dyDescent="0.25">
      <c r="A15003"/>
      <c r="B15003" s="78"/>
      <c r="C15003"/>
      <c r="D15003"/>
      <c r="E15003"/>
      <c r="F15003"/>
    </row>
    <row r="15004" spans="1:6" x14ac:dyDescent="0.25">
      <c r="A15004"/>
      <c r="B15004" s="78"/>
      <c r="C15004"/>
      <c r="D15004"/>
      <c r="E15004"/>
      <c r="F15004"/>
    </row>
    <row r="15005" spans="1:6" x14ac:dyDescent="0.25">
      <c r="A15005"/>
      <c r="B15005" s="78"/>
      <c r="C15005"/>
      <c r="D15005"/>
      <c r="E15005"/>
      <c r="F15005"/>
    </row>
    <row r="15006" spans="1:6" x14ac:dyDescent="0.25">
      <c r="A15006"/>
      <c r="B15006" s="78"/>
      <c r="C15006"/>
      <c r="D15006"/>
      <c r="E15006"/>
      <c r="F15006"/>
    </row>
    <row r="15007" spans="1:6" x14ac:dyDescent="0.25">
      <c r="A15007"/>
      <c r="B15007" s="78"/>
      <c r="C15007"/>
      <c r="D15007"/>
      <c r="E15007"/>
      <c r="F15007"/>
    </row>
    <row r="15008" spans="1:6" x14ac:dyDescent="0.25">
      <c r="A15008"/>
      <c r="B15008" s="78"/>
      <c r="C15008"/>
      <c r="D15008"/>
      <c r="E15008"/>
      <c r="F15008"/>
    </row>
    <row r="15009" spans="1:6" x14ac:dyDescent="0.25">
      <c r="A15009"/>
      <c r="B15009" s="78"/>
      <c r="C15009"/>
      <c r="D15009"/>
      <c r="E15009"/>
      <c r="F15009"/>
    </row>
    <row r="15010" spans="1:6" x14ac:dyDescent="0.25">
      <c r="A15010"/>
      <c r="B15010" s="78"/>
      <c r="C15010"/>
      <c r="D15010"/>
      <c r="E15010"/>
      <c r="F15010"/>
    </row>
    <row r="15011" spans="1:6" x14ac:dyDescent="0.25">
      <c r="A15011"/>
      <c r="B15011" s="78"/>
      <c r="C15011"/>
      <c r="D15011"/>
      <c r="E15011"/>
      <c r="F15011"/>
    </row>
    <row r="15012" spans="1:6" x14ac:dyDescent="0.25">
      <c r="A15012"/>
      <c r="B15012" s="78"/>
      <c r="C15012"/>
      <c r="D15012"/>
      <c r="E15012"/>
      <c r="F15012"/>
    </row>
    <row r="15013" spans="1:6" x14ac:dyDescent="0.25">
      <c r="A15013"/>
      <c r="B15013" s="78"/>
      <c r="C15013"/>
      <c r="D15013"/>
      <c r="E15013"/>
      <c r="F15013"/>
    </row>
    <row r="15014" spans="1:6" x14ac:dyDescent="0.25">
      <c r="A15014"/>
      <c r="B15014" s="78"/>
      <c r="C15014"/>
      <c r="D15014"/>
      <c r="E15014"/>
      <c r="F15014"/>
    </row>
    <row r="15015" spans="1:6" x14ac:dyDescent="0.25">
      <c r="A15015"/>
      <c r="B15015" s="78"/>
      <c r="C15015"/>
      <c r="D15015"/>
      <c r="E15015"/>
      <c r="F15015"/>
    </row>
    <row r="15016" spans="1:6" x14ac:dyDescent="0.25">
      <c r="A15016"/>
      <c r="B15016" s="78"/>
      <c r="C15016"/>
      <c r="D15016"/>
      <c r="E15016"/>
      <c r="F15016"/>
    </row>
    <row r="15017" spans="1:6" x14ac:dyDescent="0.25">
      <c r="A15017"/>
      <c r="B15017" s="78"/>
      <c r="C15017"/>
      <c r="D15017"/>
      <c r="E15017"/>
      <c r="F15017"/>
    </row>
    <row r="15018" spans="1:6" x14ac:dyDescent="0.25">
      <c r="A15018"/>
      <c r="B15018" s="78"/>
      <c r="C15018"/>
      <c r="D15018"/>
      <c r="E15018"/>
      <c r="F15018"/>
    </row>
    <row r="15019" spans="1:6" x14ac:dyDescent="0.25">
      <c r="A15019"/>
      <c r="B15019" s="78"/>
      <c r="C15019"/>
      <c r="D15019"/>
      <c r="E15019"/>
      <c r="F15019"/>
    </row>
    <row r="15020" spans="1:6" x14ac:dyDescent="0.25">
      <c r="A15020"/>
      <c r="B15020" s="78"/>
      <c r="C15020"/>
      <c r="D15020"/>
      <c r="E15020"/>
      <c r="F15020"/>
    </row>
    <row r="15021" spans="1:6" x14ac:dyDescent="0.25">
      <c r="A15021"/>
      <c r="B15021" s="78"/>
      <c r="C15021"/>
      <c r="D15021"/>
      <c r="E15021"/>
      <c r="F15021"/>
    </row>
    <row r="15022" spans="1:6" x14ac:dyDescent="0.25">
      <c r="A15022"/>
      <c r="B15022" s="78"/>
      <c r="C15022"/>
      <c r="D15022"/>
      <c r="E15022"/>
      <c r="F15022"/>
    </row>
    <row r="15023" spans="1:6" x14ac:dyDescent="0.25">
      <c r="A15023"/>
      <c r="B15023" s="78"/>
      <c r="C15023"/>
      <c r="D15023"/>
      <c r="E15023"/>
      <c r="F15023"/>
    </row>
    <row r="15024" spans="1:6" x14ac:dyDescent="0.25">
      <c r="A15024"/>
      <c r="B15024" s="78"/>
      <c r="C15024"/>
      <c r="D15024"/>
      <c r="E15024"/>
      <c r="F15024"/>
    </row>
    <row r="15025" spans="1:6" x14ac:dyDescent="0.25">
      <c r="A15025"/>
      <c r="B15025" s="78"/>
      <c r="C15025"/>
      <c r="D15025"/>
      <c r="E15025"/>
      <c r="F15025"/>
    </row>
    <row r="15026" spans="1:6" x14ac:dyDescent="0.25">
      <c r="A15026"/>
      <c r="B15026" s="78"/>
      <c r="C15026"/>
      <c r="D15026"/>
      <c r="E15026"/>
      <c r="F15026"/>
    </row>
    <row r="15027" spans="1:6" x14ac:dyDescent="0.25">
      <c r="A15027"/>
      <c r="B15027" s="78"/>
      <c r="C15027"/>
      <c r="D15027"/>
      <c r="E15027"/>
      <c r="F15027"/>
    </row>
    <row r="15028" spans="1:6" x14ac:dyDescent="0.25">
      <c r="A15028"/>
      <c r="B15028" s="78"/>
      <c r="C15028"/>
      <c r="D15028"/>
      <c r="E15028"/>
      <c r="F15028"/>
    </row>
    <row r="15029" spans="1:6" x14ac:dyDescent="0.25">
      <c r="A15029"/>
      <c r="B15029" s="78"/>
      <c r="C15029"/>
      <c r="D15029"/>
      <c r="E15029"/>
      <c r="F15029"/>
    </row>
    <row r="15030" spans="1:6" x14ac:dyDescent="0.25">
      <c r="A15030"/>
      <c r="B15030" s="78"/>
      <c r="C15030"/>
      <c r="D15030"/>
      <c r="E15030"/>
      <c r="F15030"/>
    </row>
    <row r="15031" spans="1:6" x14ac:dyDescent="0.25">
      <c r="A15031"/>
      <c r="B15031" s="78"/>
      <c r="C15031"/>
      <c r="D15031"/>
      <c r="E15031"/>
      <c r="F15031"/>
    </row>
    <row r="15032" spans="1:6" x14ac:dyDescent="0.25">
      <c r="A15032"/>
      <c r="B15032" s="78"/>
      <c r="C15032"/>
      <c r="D15032"/>
      <c r="E15032"/>
      <c r="F15032"/>
    </row>
    <row r="15033" spans="1:6" x14ac:dyDescent="0.25">
      <c r="A15033"/>
      <c r="B15033" s="78"/>
      <c r="C15033"/>
      <c r="D15033"/>
      <c r="E15033"/>
      <c r="F15033"/>
    </row>
    <row r="15034" spans="1:6" x14ac:dyDescent="0.25">
      <c r="A15034"/>
      <c r="B15034" s="78"/>
      <c r="C15034"/>
      <c r="D15034"/>
      <c r="E15034"/>
      <c r="F15034"/>
    </row>
    <row r="15035" spans="1:6" x14ac:dyDescent="0.25">
      <c r="A15035"/>
      <c r="B15035" s="78"/>
      <c r="C15035"/>
      <c r="D15035"/>
      <c r="E15035"/>
      <c r="F15035"/>
    </row>
    <row r="15036" spans="1:6" x14ac:dyDescent="0.25">
      <c r="A15036"/>
      <c r="B15036" s="78"/>
      <c r="C15036"/>
      <c r="D15036"/>
      <c r="E15036"/>
      <c r="F15036"/>
    </row>
    <row r="15037" spans="1:6" x14ac:dyDescent="0.25">
      <c r="A15037"/>
      <c r="B15037" s="78"/>
      <c r="C15037"/>
      <c r="D15037"/>
      <c r="E15037"/>
      <c r="F15037"/>
    </row>
    <row r="15038" spans="1:6" x14ac:dyDescent="0.25">
      <c r="A15038"/>
      <c r="B15038" s="78"/>
      <c r="C15038"/>
      <c r="D15038"/>
      <c r="E15038"/>
      <c r="F15038"/>
    </row>
    <row r="15039" spans="1:6" x14ac:dyDescent="0.25">
      <c r="A15039"/>
      <c r="B15039" s="78"/>
      <c r="C15039"/>
      <c r="D15039"/>
      <c r="E15039"/>
      <c r="F15039"/>
    </row>
    <row r="15040" spans="1:6" x14ac:dyDescent="0.25">
      <c r="A15040"/>
      <c r="B15040" s="78"/>
      <c r="C15040"/>
      <c r="D15040"/>
      <c r="E15040"/>
      <c r="F15040"/>
    </row>
    <row r="15041" spans="1:6" x14ac:dyDescent="0.25">
      <c r="A15041"/>
      <c r="B15041" s="78"/>
      <c r="C15041"/>
      <c r="D15041"/>
      <c r="E15041"/>
      <c r="F15041"/>
    </row>
    <row r="15042" spans="1:6" x14ac:dyDescent="0.25">
      <c r="A15042"/>
      <c r="B15042" s="78"/>
      <c r="C15042"/>
      <c r="D15042"/>
      <c r="E15042"/>
      <c r="F15042"/>
    </row>
    <row r="15043" spans="1:6" x14ac:dyDescent="0.25">
      <c r="A15043"/>
      <c r="B15043" s="78"/>
      <c r="C15043"/>
      <c r="D15043"/>
      <c r="E15043"/>
      <c r="F15043"/>
    </row>
    <row r="15044" spans="1:6" x14ac:dyDescent="0.25">
      <c r="A15044"/>
      <c r="B15044" s="78"/>
      <c r="C15044"/>
      <c r="D15044"/>
      <c r="E15044"/>
      <c r="F15044"/>
    </row>
    <row r="15045" spans="1:6" x14ac:dyDescent="0.25">
      <c r="A15045"/>
      <c r="B15045" s="78"/>
      <c r="C15045"/>
      <c r="D15045"/>
      <c r="E15045"/>
      <c r="F15045"/>
    </row>
    <row r="15046" spans="1:6" x14ac:dyDescent="0.25">
      <c r="A15046"/>
      <c r="B15046" s="78"/>
      <c r="C15046"/>
      <c r="D15046"/>
      <c r="E15046"/>
      <c r="F15046"/>
    </row>
    <row r="15047" spans="1:6" x14ac:dyDescent="0.25">
      <c r="A15047"/>
      <c r="B15047" s="78"/>
      <c r="C15047"/>
      <c r="D15047"/>
      <c r="E15047"/>
      <c r="F15047"/>
    </row>
    <row r="15048" spans="1:6" x14ac:dyDescent="0.25">
      <c r="A15048"/>
      <c r="B15048" s="78"/>
      <c r="C15048"/>
      <c r="D15048"/>
      <c r="E15048"/>
      <c r="F15048"/>
    </row>
    <row r="15049" spans="1:6" x14ac:dyDescent="0.25">
      <c r="A15049"/>
      <c r="B15049" s="78"/>
      <c r="C15049"/>
      <c r="D15049"/>
      <c r="E15049"/>
      <c r="F15049"/>
    </row>
    <row r="15050" spans="1:6" x14ac:dyDescent="0.25">
      <c r="A15050"/>
      <c r="B15050" s="78"/>
      <c r="C15050"/>
      <c r="D15050"/>
      <c r="E15050"/>
      <c r="F15050"/>
    </row>
    <row r="15051" spans="1:6" x14ac:dyDescent="0.25">
      <c r="A15051"/>
      <c r="B15051" s="78"/>
      <c r="C15051"/>
      <c r="D15051"/>
      <c r="E15051"/>
      <c r="F15051"/>
    </row>
    <row r="15052" spans="1:6" x14ac:dyDescent="0.25">
      <c r="A15052"/>
      <c r="B15052" s="78"/>
      <c r="C15052"/>
      <c r="D15052"/>
      <c r="E15052"/>
      <c r="F15052"/>
    </row>
    <row r="15053" spans="1:6" x14ac:dyDescent="0.25">
      <c r="A15053"/>
      <c r="B15053" s="78"/>
      <c r="C15053"/>
      <c r="D15053"/>
      <c r="E15053"/>
      <c r="F15053"/>
    </row>
    <row r="15054" spans="1:6" x14ac:dyDescent="0.25">
      <c r="A15054"/>
      <c r="B15054" s="78"/>
      <c r="C15054"/>
      <c r="D15054"/>
      <c r="E15054"/>
      <c r="F15054"/>
    </row>
    <row r="15055" spans="1:6" x14ac:dyDescent="0.25">
      <c r="A15055"/>
      <c r="B15055" s="78"/>
      <c r="C15055"/>
      <c r="D15055"/>
      <c r="E15055"/>
      <c r="F15055"/>
    </row>
    <row r="15056" spans="1:6" x14ac:dyDescent="0.25">
      <c r="A15056"/>
      <c r="B15056" s="78"/>
      <c r="C15056"/>
      <c r="D15056"/>
      <c r="E15056"/>
      <c r="F15056"/>
    </row>
    <row r="15057" spans="1:6" x14ac:dyDescent="0.25">
      <c r="A15057"/>
      <c r="B15057" s="78"/>
      <c r="C15057"/>
      <c r="D15057"/>
      <c r="E15057"/>
      <c r="F15057"/>
    </row>
    <row r="15058" spans="1:6" x14ac:dyDescent="0.25">
      <c r="A15058"/>
      <c r="B15058" s="78"/>
      <c r="C15058"/>
      <c r="D15058"/>
      <c r="E15058"/>
      <c r="F15058"/>
    </row>
    <row r="15059" spans="1:6" x14ac:dyDescent="0.25">
      <c r="A15059"/>
      <c r="B15059" s="78"/>
      <c r="C15059"/>
      <c r="D15059"/>
      <c r="E15059"/>
      <c r="F15059"/>
    </row>
    <row r="15060" spans="1:6" x14ac:dyDescent="0.25">
      <c r="A15060"/>
      <c r="B15060" s="78"/>
      <c r="C15060"/>
      <c r="D15060"/>
      <c r="E15060"/>
      <c r="F15060"/>
    </row>
    <row r="15061" spans="1:6" x14ac:dyDescent="0.25">
      <c r="A15061"/>
      <c r="B15061" s="78"/>
      <c r="C15061"/>
      <c r="D15061"/>
      <c r="E15061"/>
      <c r="F15061"/>
    </row>
    <row r="15062" spans="1:6" x14ac:dyDescent="0.25">
      <c r="A15062"/>
      <c r="B15062" s="78"/>
      <c r="C15062"/>
      <c r="D15062"/>
      <c r="E15062"/>
      <c r="F15062"/>
    </row>
    <row r="15063" spans="1:6" x14ac:dyDescent="0.25">
      <c r="A15063"/>
      <c r="B15063" s="78"/>
      <c r="C15063"/>
      <c r="D15063"/>
      <c r="E15063"/>
      <c r="F15063"/>
    </row>
    <row r="15064" spans="1:6" x14ac:dyDescent="0.25">
      <c r="A15064"/>
      <c r="B15064" s="78"/>
      <c r="C15064"/>
      <c r="D15064"/>
      <c r="E15064"/>
      <c r="F15064"/>
    </row>
    <row r="15065" spans="1:6" x14ac:dyDescent="0.25">
      <c r="A15065"/>
      <c r="B15065" s="78"/>
      <c r="C15065"/>
      <c r="D15065"/>
      <c r="E15065"/>
      <c r="F15065"/>
    </row>
    <row r="15066" spans="1:6" x14ac:dyDescent="0.25">
      <c r="A15066"/>
      <c r="B15066" s="78"/>
      <c r="C15066"/>
      <c r="D15066"/>
      <c r="E15066"/>
      <c r="F15066"/>
    </row>
    <row r="15067" spans="1:6" x14ac:dyDescent="0.25">
      <c r="A15067"/>
      <c r="B15067" s="78"/>
      <c r="C15067"/>
      <c r="D15067"/>
      <c r="E15067"/>
      <c r="F15067"/>
    </row>
    <row r="15068" spans="1:6" x14ac:dyDescent="0.25">
      <c r="A15068"/>
      <c r="B15068" s="78"/>
      <c r="C15068"/>
      <c r="D15068"/>
      <c r="E15068"/>
      <c r="F15068"/>
    </row>
    <row r="15069" spans="1:6" x14ac:dyDescent="0.25">
      <c r="A15069"/>
      <c r="B15069" s="78"/>
      <c r="C15069"/>
      <c r="D15069"/>
      <c r="E15069"/>
      <c r="F15069"/>
    </row>
    <row r="15070" spans="1:6" x14ac:dyDescent="0.25">
      <c r="A15070"/>
      <c r="B15070" s="78"/>
      <c r="C15070"/>
      <c r="D15070"/>
      <c r="E15070"/>
      <c r="F15070"/>
    </row>
    <row r="15071" spans="1:6" x14ac:dyDescent="0.25">
      <c r="A15071"/>
      <c r="B15071" s="78"/>
      <c r="C15071"/>
      <c r="D15071"/>
      <c r="E15071"/>
      <c r="F15071"/>
    </row>
    <row r="15072" spans="1:6" x14ac:dyDescent="0.25">
      <c r="A15072"/>
      <c r="B15072" s="78"/>
      <c r="C15072"/>
      <c r="D15072"/>
      <c r="E15072"/>
      <c r="F15072"/>
    </row>
    <row r="15073" spans="1:6" x14ac:dyDescent="0.25">
      <c r="A15073"/>
      <c r="B15073" s="78"/>
      <c r="C15073"/>
      <c r="D15073"/>
      <c r="E15073"/>
      <c r="F15073"/>
    </row>
    <row r="15074" spans="1:6" x14ac:dyDescent="0.25">
      <c r="A15074"/>
      <c r="B15074" s="78"/>
      <c r="C15074"/>
      <c r="D15074"/>
      <c r="E15074"/>
      <c r="F15074"/>
    </row>
    <row r="15075" spans="1:6" x14ac:dyDescent="0.25">
      <c r="A15075"/>
      <c r="B15075" s="78"/>
      <c r="C15075"/>
      <c r="D15075"/>
      <c r="E15075"/>
      <c r="F15075"/>
    </row>
    <row r="15076" spans="1:6" x14ac:dyDescent="0.25">
      <c r="A15076"/>
      <c r="B15076" s="78"/>
      <c r="C15076"/>
      <c r="D15076"/>
      <c r="E15076"/>
      <c r="F15076"/>
    </row>
    <row r="15077" spans="1:6" x14ac:dyDescent="0.25">
      <c r="A15077"/>
      <c r="B15077" s="78"/>
      <c r="C15077"/>
      <c r="D15077"/>
      <c r="E15077"/>
      <c r="F15077"/>
    </row>
    <row r="15078" spans="1:6" x14ac:dyDescent="0.25">
      <c r="A15078"/>
      <c r="B15078" s="78"/>
      <c r="C15078"/>
      <c r="D15078"/>
      <c r="E15078"/>
      <c r="F15078"/>
    </row>
    <row r="15079" spans="1:6" x14ac:dyDescent="0.25">
      <c r="A15079"/>
      <c r="B15079" s="78"/>
      <c r="C15079"/>
      <c r="D15079"/>
      <c r="E15079"/>
      <c r="F15079"/>
    </row>
    <row r="15080" spans="1:6" x14ac:dyDescent="0.25">
      <c r="A15080"/>
      <c r="B15080" s="78"/>
      <c r="C15080"/>
      <c r="D15080"/>
      <c r="E15080"/>
      <c r="F15080"/>
    </row>
    <row r="15081" spans="1:6" x14ac:dyDescent="0.25">
      <c r="A15081"/>
      <c r="B15081" s="78"/>
      <c r="C15081"/>
      <c r="D15081"/>
      <c r="E15081"/>
      <c r="F15081"/>
    </row>
    <row r="15082" spans="1:6" x14ac:dyDescent="0.25">
      <c r="A15082"/>
      <c r="B15082" s="78"/>
      <c r="C15082"/>
      <c r="D15082"/>
      <c r="E15082"/>
      <c r="F15082"/>
    </row>
    <row r="15083" spans="1:6" x14ac:dyDescent="0.25">
      <c r="A15083"/>
      <c r="B15083" s="78"/>
      <c r="C15083"/>
      <c r="D15083"/>
      <c r="E15083"/>
      <c r="F15083"/>
    </row>
    <row r="15084" spans="1:6" x14ac:dyDescent="0.25">
      <c r="A15084"/>
      <c r="B15084" s="78"/>
      <c r="C15084"/>
      <c r="D15084"/>
      <c r="E15084"/>
      <c r="F15084"/>
    </row>
    <row r="15085" spans="1:6" x14ac:dyDescent="0.25">
      <c r="A15085"/>
      <c r="B15085" s="78"/>
      <c r="C15085"/>
      <c r="D15085"/>
      <c r="E15085"/>
      <c r="F15085"/>
    </row>
    <row r="15086" spans="1:6" x14ac:dyDescent="0.25">
      <c r="A15086"/>
      <c r="B15086" s="78"/>
      <c r="C15086"/>
      <c r="D15086"/>
      <c r="E15086"/>
      <c r="F15086"/>
    </row>
    <row r="15087" spans="1:6" x14ac:dyDescent="0.25">
      <c r="A15087"/>
      <c r="B15087" s="78"/>
      <c r="C15087"/>
      <c r="D15087"/>
      <c r="E15087"/>
      <c r="F15087"/>
    </row>
    <row r="15088" spans="1:6" x14ac:dyDescent="0.25">
      <c r="A15088"/>
      <c r="B15088" s="78"/>
      <c r="C15088"/>
      <c r="D15088"/>
      <c r="E15088"/>
      <c r="F15088"/>
    </row>
    <row r="15089" spans="1:6" x14ac:dyDescent="0.25">
      <c r="A15089"/>
      <c r="B15089" s="78"/>
      <c r="C15089"/>
      <c r="D15089"/>
      <c r="E15089"/>
      <c r="F15089"/>
    </row>
    <row r="15090" spans="1:6" x14ac:dyDescent="0.25">
      <c r="A15090"/>
      <c r="B15090" s="78"/>
      <c r="C15090"/>
      <c r="D15090"/>
      <c r="E15090"/>
      <c r="F15090"/>
    </row>
    <row r="15091" spans="1:6" x14ac:dyDescent="0.25">
      <c r="A15091"/>
      <c r="B15091" s="78"/>
      <c r="C15091"/>
      <c r="D15091"/>
      <c r="E15091"/>
      <c r="F15091"/>
    </row>
    <row r="15092" spans="1:6" x14ac:dyDescent="0.25">
      <c r="A15092"/>
      <c r="B15092" s="78"/>
      <c r="C15092"/>
      <c r="D15092"/>
      <c r="E15092"/>
      <c r="F15092"/>
    </row>
    <row r="15093" spans="1:6" x14ac:dyDescent="0.25">
      <c r="A15093"/>
      <c r="B15093" s="78"/>
      <c r="C15093"/>
      <c r="D15093"/>
      <c r="E15093"/>
      <c r="F15093"/>
    </row>
    <row r="15094" spans="1:6" x14ac:dyDescent="0.25">
      <c r="A15094"/>
      <c r="B15094" s="78"/>
      <c r="C15094"/>
      <c r="D15094"/>
      <c r="E15094"/>
      <c r="F15094"/>
    </row>
    <row r="15095" spans="1:6" x14ac:dyDescent="0.25">
      <c r="A15095"/>
      <c r="B15095" s="78"/>
      <c r="C15095"/>
      <c r="D15095"/>
      <c r="E15095"/>
      <c r="F15095"/>
    </row>
    <row r="15096" spans="1:6" x14ac:dyDescent="0.25">
      <c r="A15096"/>
      <c r="B15096" s="78"/>
      <c r="C15096"/>
      <c r="D15096"/>
      <c r="E15096"/>
      <c r="F15096"/>
    </row>
    <row r="15097" spans="1:6" x14ac:dyDescent="0.25">
      <c r="A15097"/>
      <c r="B15097" s="78"/>
      <c r="C15097"/>
      <c r="D15097"/>
      <c r="E15097"/>
      <c r="F15097"/>
    </row>
    <row r="15098" spans="1:6" x14ac:dyDescent="0.25">
      <c r="A15098"/>
      <c r="B15098" s="78"/>
      <c r="C15098"/>
      <c r="D15098"/>
      <c r="E15098"/>
      <c r="F15098"/>
    </row>
    <row r="15099" spans="1:6" x14ac:dyDescent="0.25">
      <c r="A15099"/>
      <c r="B15099" s="78"/>
      <c r="C15099"/>
      <c r="D15099"/>
      <c r="E15099"/>
      <c r="F15099"/>
    </row>
    <row r="15100" spans="1:6" x14ac:dyDescent="0.25">
      <c r="A15100"/>
      <c r="B15100" s="78"/>
      <c r="C15100"/>
      <c r="D15100"/>
      <c r="E15100"/>
      <c r="F15100"/>
    </row>
    <row r="15101" spans="1:6" x14ac:dyDescent="0.25">
      <c r="A15101"/>
      <c r="B15101" s="78"/>
      <c r="C15101"/>
      <c r="D15101"/>
      <c r="E15101"/>
      <c r="F15101"/>
    </row>
    <row r="15102" spans="1:6" x14ac:dyDescent="0.25">
      <c r="A15102"/>
      <c r="B15102" s="78"/>
      <c r="C15102"/>
      <c r="D15102"/>
      <c r="E15102"/>
      <c r="F15102"/>
    </row>
    <row r="15103" spans="1:6" x14ac:dyDescent="0.25">
      <c r="A15103"/>
      <c r="B15103" s="78"/>
      <c r="C15103"/>
      <c r="D15103"/>
      <c r="E15103"/>
      <c r="F15103"/>
    </row>
    <row r="15104" spans="1:6" x14ac:dyDescent="0.25">
      <c r="A15104"/>
      <c r="B15104" s="78"/>
      <c r="C15104"/>
      <c r="D15104"/>
      <c r="E15104"/>
      <c r="F15104"/>
    </row>
    <row r="15105" spans="1:6" x14ac:dyDescent="0.25">
      <c r="A15105"/>
      <c r="B15105" s="78"/>
      <c r="C15105"/>
      <c r="D15105"/>
      <c r="E15105"/>
      <c r="F15105"/>
    </row>
    <row r="15106" spans="1:6" x14ac:dyDescent="0.25">
      <c r="A15106"/>
      <c r="B15106" s="78"/>
      <c r="C15106"/>
      <c r="D15106"/>
      <c r="E15106"/>
      <c r="F15106"/>
    </row>
    <row r="15107" spans="1:6" x14ac:dyDescent="0.25">
      <c r="A15107"/>
      <c r="B15107" s="78"/>
      <c r="C15107"/>
      <c r="D15107"/>
      <c r="E15107"/>
      <c r="F15107"/>
    </row>
    <row r="15108" spans="1:6" x14ac:dyDescent="0.25">
      <c r="A15108"/>
      <c r="B15108" s="78"/>
      <c r="C15108"/>
      <c r="D15108"/>
      <c r="E15108"/>
      <c r="F15108"/>
    </row>
    <row r="15109" spans="1:6" x14ac:dyDescent="0.25">
      <c r="A15109"/>
      <c r="B15109" s="78"/>
      <c r="C15109"/>
      <c r="D15109"/>
      <c r="E15109"/>
      <c r="F15109"/>
    </row>
    <row r="15110" spans="1:6" x14ac:dyDescent="0.25">
      <c r="A15110"/>
      <c r="B15110" s="78"/>
      <c r="C15110"/>
      <c r="D15110"/>
      <c r="E15110"/>
      <c r="F15110"/>
    </row>
    <row r="15111" spans="1:6" x14ac:dyDescent="0.25">
      <c r="A15111"/>
      <c r="B15111" s="78"/>
      <c r="C15111"/>
      <c r="D15111"/>
      <c r="E15111"/>
      <c r="F15111"/>
    </row>
    <row r="15112" spans="1:6" x14ac:dyDescent="0.25">
      <c r="A15112"/>
      <c r="B15112" s="78"/>
      <c r="C15112"/>
      <c r="D15112"/>
      <c r="E15112"/>
      <c r="F15112"/>
    </row>
    <row r="15113" spans="1:6" x14ac:dyDescent="0.25">
      <c r="A15113"/>
      <c r="B15113" s="78"/>
      <c r="C15113"/>
      <c r="D15113"/>
      <c r="E15113"/>
      <c r="F15113"/>
    </row>
    <row r="15114" spans="1:6" x14ac:dyDescent="0.25">
      <c r="A15114"/>
      <c r="B15114" s="78"/>
      <c r="C15114"/>
      <c r="D15114"/>
      <c r="E15114"/>
      <c r="F15114"/>
    </row>
    <row r="15115" spans="1:6" x14ac:dyDescent="0.25">
      <c r="A15115"/>
      <c r="B15115" s="78"/>
      <c r="C15115"/>
      <c r="D15115"/>
      <c r="E15115"/>
      <c r="F15115"/>
    </row>
    <row r="15116" spans="1:6" x14ac:dyDescent="0.25">
      <c r="A15116"/>
      <c r="B15116" s="78"/>
      <c r="C15116"/>
      <c r="D15116"/>
      <c r="E15116"/>
      <c r="F15116"/>
    </row>
    <row r="15117" spans="1:6" x14ac:dyDescent="0.25">
      <c r="A15117"/>
      <c r="B15117" s="78"/>
      <c r="C15117"/>
      <c r="D15117"/>
      <c r="E15117"/>
      <c r="F15117"/>
    </row>
    <row r="15118" spans="1:6" x14ac:dyDescent="0.25">
      <c r="A15118"/>
      <c r="B15118" s="78"/>
      <c r="C15118"/>
      <c r="D15118"/>
      <c r="E15118"/>
      <c r="F15118"/>
    </row>
    <row r="15119" spans="1:6" x14ac:dyDescent="0.25">
      <c r="A15119"/>
      <c r="B15119" s="78"/>
      <c r="C15119"/>
      <c r="D15119"/>
      <c r="E15119"/>
      <c r="F15119"/>
    </row>
    <row r="15120" spans="1:6" x14ac:dyDescent="0.25">
      <c r="A15120"/>
      <c r="B15120" s="78"/>
      <c r="C15120"/>
      <c r="D15120"/>
      <c r="E15120"/>
      <c r="F15120"/>
    </row>
    <row r="15121" spans="1:6" x14ac:dyDescent="0.25">
      <c r="A15121"/>
      <c r="B15121" s="78"/>
      <c r="C15121"/>
      <c r="D15121"/>
      <c r="E15121"/>
      <c r="F15121"/>
    </row>
    <row r="15122" spans="1:6" x14ac:dyDescent="0.25">
      <c r="A15122"/>
      <c r="B15122" s="78"/>
      <c r="C15122"/>
      <c r="D15122"/>
      <c r="E15122"/>
      <c r="F15122"/>
    </row>
    <row r="15123" spans="1:6" x14ac:dyDescent="0.25">
      <c r="A15123"/>
      <c r="B15123" s="78"/>
      <c r="C15123"/>
      <c r="D15123"/>
      <c r="E15123"/>
      <c r="F15123"/>
    </row>
    <row r="15124" spans="1:6" x14ac:dyDescent="0.25">
      <c r="A15124"/>
      <c r="B15124" s="78"/>
      <c r="C15124"/>
      <c r="D15124"/>
      <c r="E15124"/>
      <c r="F15124"/>
    </row>
    <row r="15125" spans="1:6" x14ac:dyDescent="0.25">
      <c r="A15125"/>
      <c r="B15125" s="78"/>
      <c r="C15125"/>
      <c r="D15125"/>
      <c r="E15125"/>
      <c r="F15125"/>
    </row>
    <row r="15126" spans="1:6" x14ac:dyDescent="0.25">
      <c r="A15126"/>
      <c r="B15126" s="78"/>
      <c r="C15126"/>
      <c r="D15126"/>
      <c r="E15126"/>
      <c r="F15126"/>
    </row>
    <row r="15127" spans="1:6" x14ac:dyDescent="0.25">
      <c r="A15127"/>
      <c r="B15127" s="78"/>
      <c r="C15127"/>
      <c r="D15127"/>
      <c r="E15127"/>
      <c r="F15127"/>
    </row>
    <row r="15128" spans="1:6" x14ac:dyDescent="0.25">
      <c r="A15128"/>
      <c r="B15128" s="78"/>
      <c r="C15128"/>
      <c r="D15128"/>
      <c r="E15128"/>
      <c r="F15128"/>
    </row>
    <row r="15129" spans="1:6" x14ac:dyDescent="0.25">
      <c r="A15129"/>
      <c r="B15129" s="78"/>
      <c r="C15129"/>
      <c r="D15129"/>
      <c r="E15129"/>
      <c r="F15129"/>
    </row>
    <row r="15130" spans="1:6" x14ac:dyDescent="0.25">
      <c r="A15130"/>
      <c r="B15130" s="78"/>
      <c r="C15130"/>
      <c r="D15130"/>
      <c r="E15130"/>
      <c r="F15130"/>
    </row>
    <row r="15131" spans="1:6" x14ac:dyDescent="0.25">
      <c r="A15131"/>
      <c r="B15131" s="78"/>
      <c r="C15131"/>
      <c r="D15131"/>
      <c r="E15131"/>
      <c r="F15131"/>
    </row>
    <row r="15132" spans="1:6" x14ac:dyDescent="0.25">
      <c r="A15132"/>
      <c r="B15132" s="78"/>
      <c r="C15132"/>
      <c r="D15132"/>
      <c r="E15132"/>
      <c r="F15132"/>
    </row>
    <row r="15133" spans="1:6" x14ac:dyDescent="0.25">
      <c r="A15133"/>
      <c r="B15133" s="78"/>
      <c r="C15133"/>
      <c r="D15133"/>
      <c r="E15133"/>
      <c r="F15133"/>
    </row>
    <row r="15134" spans="1:6" x14ac:dyDescent="0.25">
      <c r="A15134"/>
      <c r="B15134" s="78"/>
      <c r="C15134"/>
      <c r="D15134"/>
      <c r="E15134"/>
      <c r="F15134"/>
    </row>
    <row r="15135" spans="1:6" x14ac:dyDescent="0.25">
      <c r="A15135"/>
      <c r="B15135" s="78"/>
      <c r="C15135"/>
      <c r="D15135"/>
      <c r="E15135"/>
      <c r="F15135"/>
    </row>
    <row r="15136" spans="1:6" x14ac:dyDescent="0.25">
      <c r="A15136"/>
      <c r="B15136" s="78"/>
      <c r="C15136"/>
      <c r="D15136"/>
      <c r="E15136"/>
      <c r="F15136"/>
    </row>
    <row r="15137" spans="1:6" x14ac:dyDescent="0.25">
      <c r="A15137"/>
      <c r="B15137" s="78"/>
      <c r="C15137"/>
      <c r="D15137"/>
      <c r="E15137"/>
      <c r="F15137"/>
    </row>
    <row r="15138" spans="1:6" x14ac:dyDescent="0.25">
      <c r="A15138"/>
      <c r="B15138" s="78"/>
      <c r="C15138"/>
      <c r="D15138"/>
      <c r="E15138"/>
      <c r="F15138"/>
    </row>
    <row r="15139" spans="1:6" x14ac:dyDescent="0.25">
      <c r="A15139"/>
      <c r="B15139" s="78"/>
      <c r="C15139"/>
      <c r="D15139"/>
      <c r="E15139"/>
      <c r="F15139"/>
    </row>
    <row r="15140" spans="1:6" x14ac:dyDescent="0.25">
      <c r="A15140"/>
      <c r="B15140" s="78"/>
      <c r="C15140"/>
      <c r="D15140"/>
      <c r="E15140"/>
      <c r="F15140"/>
    </row>
    <row r="15141" spans="1:6" x14ac:dyDescent="0.25">
      <c r="A15141"/>
      <c r="B15141" s="78"/>
      <c r="C15141"/>
      <c r="D15141"/>
      <c r="E15141"/>
      <c r="F15141"/>
    </row>
    <row r="15142" spans="1:6" x14ac:dyDescent="0.25">
      <c r="A15142"/>
      <c r="B15142" s="78"/>
      <c r="C15142"/>
      <c r="D15142"/>
      <c r="E15142"/>
      <c r="F15142"/>
    </row>
    <row r="15143" spans="1:6" x14ac:dyDescent="0.25">
      <c r="A15143"/>
      <c r="B15143" s="78"/>
      <c r="C15143"/>
      <c r="D15143"/>
      <c r="E15143"/>
      <c r="F15143"/>
    </row>
    <row r="15144" spans="1:6" x14ac:dyDescent="0.25">
      <c r="A15144"/>
      <c r="B15144" s="78"/>
      <c r="C15144"/>
      <c r="D15144"/>
      <c r="E15144"/>
      <c r="F15144"/>
    </row>
    <row r="15145" spans="1:6" x14ac:dyDescent="0.25">
      <c r="A15145"/>
      <c r="B15145" s="78"/>
      <c r="C15145"/>
      <c r="D15145"/>
      <c r="E15145"/>
      <c r="F15145"/>
    </row>
    <row r="15146" spans="1:6" x14ac:dyDescent="0.25">
      <c r="A15146"/>
      <c r="B15146" s="78"/>
      <c r="C15146"/>
      <c r="D15146"/>
      <c r="E15146"/>
      <c r="F15146"/>
    </row>
    <row r="15147" spans="1:6" x14ac:dyDescent="0.25">
      <c r="A15147"/>
      <c r="B15147" s="78"/>
      <c r="C15147"/>
      <c r="D15147"/>
      <c r="E15147"/>
      <c r="F15147"/>
    </row>
    <row r="15148" spans="1:6" x14ac:dyDescent="0.25">
      <c r="A15148"/>
      <c r="B15148" s="78"/>
      <c r="C15148"/>
      <c r="D15148"/>
      <c r="E15148"/>
      <c r="F15148"/>
    </row>
    <row r="15149" spans="1:6" x14ac:dyDescent="0.25">
      <c r="A15149"/>
      <c r="B15149" s="78"/>
      <c r="C15149"/>
      <c r="D15149"/>
      <c r="E15149"/>
      <c r="F15149"/>
    </row>
    <row r="15150" spans="1:6" x14ac:dyDescent="0.25">
      <c r="A15150"/>
      <c r="B15150" s="78"/>
      <c r="C15150"/>
      <c r="D15150"/>
      <c r="E15150"/>
      <c r="F15150"/>
    </row>
    <row r="15151" spans="1:6" x14ac:dyDescent="0.25">
      <c r="A15151"/>
      <c r="B15151" s="78"/>
      <c r="C15151"/>
      <c r="D15151"/>
      <c r="E15151"/>
      <c r="F15151"/>
    </row>
    <row r="15152" spans="1:6" x14ac:dyDescent="0.25">
      <c r="A15152"/>
      <c r="B15152" s="78"/>
      <c r="C15152"/>
      <c r="D15152"/>
      <c r="E15152"/>
      <c r="F15152"/>
    </row>
    <row r="15153" spans="1:6" x14ac:dyDescent="0.25">
      <c r="A15153"/>
      <c r="B15153" s="78"/>
      <c r="C15153"/>
      <c r="D15153"/>
      <c r="E15153"/>
      <c r="F15153"/>
    </row>
    <row r="15154" spans="1:6" x14ac:dyDescent="0.25">
      <c r="A15154"/>
      <c r="B15154" s="78"/>
      <c r="C15154"/>
      <c r="D15154"/>
      <c r="E15154"/>
      <c r="F15154"/>
    </row>
    <row r="15155" spans="1:6" x14ac:dyDescent="0.25">
      <c r="A15155"/>
      <c r="B15155" s="78"/>
      <c r="C15155"/>
      <c r="D15155"/>
      <c r="E15155"/>
      <c r="F15155"/>
    </row>
    <row r="15156" spans="1:6" x14ac:dyDescent="0.25">
      <c r="A15156"/>
      <c r="B15156" s="78"/>
      <c r="C15156"/>
      <c r="D15156"/>
      <c r="E15156"/>
      <c r="F15156"/>
    </row>
    <row r="15157" spans="1:6" x14ac:dyDescent="0.25">
      <c r="A15157"/>
      <c r="B15157" s="78"/>
      <c r="C15157"/>
      <c r="D15157"/>
      <c r="E15157"/>
      <c r="F15157"/>
    </row>
    <row r="15158" spans="1:6" x14ac:dyDescent="0.25">
      <c r="A15158"/>
      <c r="B15158" s="78"/>
      <c r="C15158"/>
      <c r="D15158"/>
      <c r="E15158"/>
      <c r="F15158"/>
    </row>
    <row r="15159" spans="1:6" x14ac:dyDescent="0.25">
      <c r="A15159"/>
      <c r="B15159" s="78"/>
      <c r="C15159"/>
      <c r="D15159"/>
      <c r="E15159"/>
      <c r="F15159"/>
    </row>
    <row r="15160" spans="1:6" x14ac:dyDescent="0.25">
      <c r="A15160"/>
      <c r="B15160" s="78"/>
      <c r="C15160"/>
      <c r="D15160"/>
      <c r="E15160"/>
      <c r="F15160"/>
    </row>
    <row r="15161" spans="1:6" x14ac:dyDescent="0.25">
      <c r="A15161"/>
      <c r="B15161" s="78"/>
      <c r="C15161"/>
      <c r="D15161"/>
      <c r="E15161"/>
      <c r="F15161"/>
    </row>
    <row r="15162" spans="1:6" x14ac:dyDescent="0.25">
      <c r="A15162"/>
      <c r="B15162" s="78"/>
      <c r="C15162"/>
      <c r="D15162"/>
      <c r="E15162"/>
      <c r="F15162"/>
    </row>
    <row r="15163" spans="1:6" x14ac:dyDescent="0.25">
      <c r="A15163"/>
      <c r="B15163" s="78"/>
      <c r="C15163"/>
      <c r="D15163"/>
      <c r="E15163"/>
      <c r="F15163"/>
    </row>
    <row r="15164" spans="1:6" x14ac:dyDescent="0.25">
      <c r="A15164"/>
      <c r="B15164" s="78"/>
      <c r="C15164"/>
      <c r="D15164"/>
      <c r="E15164"/>
      <c r="F15164"/>
    </row>
    <row r="15165" spans="1:6" x14ac:dyDescent="0.25">
      <c r="A15165"/>
      <c r="B15165" s="78"/>
      <c r="C15165"/>
      <c r="D15165"/>
      <c r="E15165"/>
      <c r="F15165"/>
    </row>
    <row r="15166" spans="1:6" x14ac:dyDescent="0.25">
      <c r="A15166"/>
      <c r="B15166" s="78"/>
      <c r="C15166"/>
      <c r="D15166"/>
      <c r="E15166"/>
      <c r="F15166"/>
    </row>
    <row r="15167" spans="1:6" x14ac:dyDescent="0.25">
      <c r="A15167"/>
      <c r="B15167" s="78"/>
      <c r="C15167"/>
      <c r="D15167"/>
      <c r="E15167"/>
      <c r="F15167"/>
    </row>
    <row r="15168" spans="1:6" x14ac:dyDescent="0.25">
      <c r="A15168"/>
      <c r="B15168" s="78"/>
      <c r="C15168"/>
      <c r="D15168"/>
      <c r="E15168"/>
      <c r="F15168"/>
    </row>
    <row r="15169" spans="1:6" x14ac:dyDescent="0.25">
      <c r="A15169"/>
      <c r="B15169" s="78"/>
      <c r="C15169"/>
      <c r="D15169"/>
      <c r="E15169"/>
      <c r="F15169"/>
    </row>
    <row r="15170" spans="1:6" x14ac:dyDescent="0.25">
      <c r="A15170"/>
      <c r="B15170" s="78"/>
      <c r="C15170"/>
      <c r="D15170"/>
      <c r="E15170"/>
      <c r="F15170"/>
    </row>
    <row r="15171" spans="1:6" x14ac:dyDescent="0.25">
      <c r="A15171"/>
      <c r="B15171" s="78"/>
      <c r="C15171"/>
      <c r="D15171"/>
      <c r="E15171"/>
      <c r="F15171"/>
    </row>
    <row r="15172" spans="1:6" x14ac:dyDescent="0.25">
      <c r="A15172"/>
      <c r="B15172" s="78"/>
      <c r="C15172"/>
      <c r="D15172"/>
      <c r="E15172"/>
      <c r="F15172"/>
    </row>
    <row r="15173" spans="1:6" x14ac:dyDescent="0.25">
      <c r="A15173"/>
      <c r="B15173" s="78"/>
      <c r="C15173"/>
      <c r="D15173"/>
      <c r="E15173"/>
      <c r="F15173"/>
    </row>
    <row r="15174" spans="1:6" x14ac:dyDescent="0.25">
      <c r="A15174"/>
      <c r="B15174" s="78"/>
      <c r="C15174"/>
      <c r="D15174"/>
      <c r="E15174"/>
      <c r="F15174"/>
    </row>
    <row r="15175" spans="1:6" x14ac:dyDescent="0.25">
      <c r="A15175"/>
      <c r="B15175" s="78"/>
      <c r="C15175"/>
      <c r="D15175"/>
      <c r="E15175"/>
      <c r="F15175"/>
    </row>
    <row r="15176" spans="1:6" x14ac:dyDescent="0.25">
      <c r="A15176"/>
      <c r="B15176" s="78"/>
      <c r="C15176"/>
      <c r="D15176"/>
      <c r="E15176"/>
      <c r="F15176"/>
    </row>
    <row r="15177" spans="1:6" x14ac:dyDescent="0.25">
      <c r="A15177"/>
      <c r="B15177" s="78"/>
      <c r="C15177"/>
      <c r="D15177"/>
      <c r="E15177"/>
      <c r="F15177"/>
    </row>
    <row r="15178" spans="1:6" x14ac:dyDescent="0.25">
      <c r="A15178"/>
      <c r="B15178" s="78"/>
      <c r="C15178"/>
      <c r="D15178"/>
      <c r="E15178"/>
      <c r="F15178"/>
    </row>
    <row r="15179" spans="1:6" x14ac:dyDescent="0.25">
      <c r="A15179"/>
      <c r="B15179" s="78"/>
      <c r="C15179"/>
      <c r="D15179"/>
      <c r="E15179"/>
      <c r="F15179"/>
    </row>
    <row r="15180" spans="1:6" x14ac:dyDescent="0.25">
      <c r="A15180"/>
      <c r="B15180" s="78"/>
      <c r="C15180"/>
      <c r="D15180"/>
      <c r="E15180"/>
      <c r="F15180"/>
    </row>
    <row r="15181" spans="1:6" x14ac:dyDescent="0.25">
      <c r="A15181"/>
      <c r="B15181" s="78"/>
      <c r="C15181"/>
      <c r="D15181"/>
      <c r="E15181"/>
      <c r="F15181"/>
    </row>
    <row r="15182" spans="1:6" x14ac:dyDescent="0.25">
      <c r="A15182"/>
      <c r="B15182" s="78"/>
      <c r="C15182"/>
      <c r="D15182"/>
      <c r="E15182"/>
      <c r="F15182"/>
    </row>
    <row r="15183" spans="1:6" x14ac:dyDescent="0.25">
      <c r="A15183"/>
      <c r="B15183" s="78"/>
      <c r="C15183"/>
      <c r="D15183"/>
      <c r="E15183"/>
      <c r="F15183"/>
    </row>
    <row r="15184" spans="1:6" x14ac:dyDescent="0.25">
      <c r="A15184"/>
      <c r="B15184" s="78"/>
      <c r="C15184"/>
      <c r="D15184"/>
      <c r="E15184"/>
      <c r="F15184"/>
    </row>
    <row r="15185" spans="1:6" x14ac:dyDescent="0.25">
      <c r="A15185"/>
      <c r="B15185" s="78"/>
      <c r="C15185"/>
      <c r="D15185"/>
      <c r="E15185"/>
      <c r="F15185"/>
    </row>
    <row r="15186" spans="1:6" x14ac:dyDescent="0.25">
      <c r="A15186"/>
      <c r="B15186" s="78"/>
      <c r="C15186"/>
      <c r="D15186"/>
      <c r="E15186"/>
      <c r="F15186"/>
    </row>
    <row r="15187" spans="1:6" x14ac:dyDescent="0.25">
      <c r="A15187"/>
      <c r="B15187" s="78"/>
      <c r="C15187"/>
      <c r="D15187"/>
      <c r="E15187"/>
      <c r="F15187"/>
    </row>
    <row r="15188" spans="1:6" x14ac:dyDescent="0.25">
      <c r="A15188"/>
      <c r="B15188" s="78"/>
      <c r="C15188"/>
      <c r="D15188"/>
      <c r="E15188"/>
      <c r="F15188"/>
    </row>
    <row r="15189" spans="1:6" x14ac:dyDescent="0.25">
      <c r="A15189"/>
      <c r="B15189" s="78"/>
      <c r="C15189"/>
      <c r="D15189"/>
      <c r="E15189"/>
      <c r="F15189"/>
    </row>
    <row r="15190" spans="1:6" x14ac:dyDescent="0.25">
      <c r="A15190"/>
      <c r="B15190" s="78"/>
      <c r="C15190"/>
      <c r="D15190"/>
      <c r="E15190"/>
      <c r="F15190"/>
    </row>
    <row r="15191" spans="1:6" x14ac:dyDescent="0.25">
      <c r="A15191"/>
      <c r="B15191" s="78"/>
      <c r="C15191"/>
      <c r="D15191"/>
      <c r="E15191"/>
      <c r="F15191"/>
    </row>
    <row r="15192" spans="1:6" x14ac:dyDescent="0.25">
      <c r="A15192"/>
      <c r="B15192" s="78"/>
      <c r="C15192"/>
      <c r="D15192"/>
      <c r="E15192"/>
      <c r="F15192"/>
    </row>
    <row r="15193" spans="1:6" x14ac:dyDescent="0.25">
      <c r="A15193"/>
      <c r="B15193" s="78"/>
      <c r="C15193"/>
      <c r="D15193"/>
      <c r="E15193"/>
      <c r="F15193"/>
    </row>
    <row r="15194" spans="1:6" x14ac:dyDescent="0.25">
      <c r="A15194"/>
      <c r="B15194" s="78"/>
      <c r="C15194"/>
      <c r="D15194"/>
      <c r="E15194"/>
      <c r="F15194"/>
    </row>
    <row r="15195" spans="1:6" x14ac:dyDescent="0.25">
      <c r="A15195"/>
      <c r="B15195" s="78"/>
      <c r="C15195"/>
      <c r="D15195"/>
      <c r="E15195"/>
      <c r="F15195"/>
    </row>
    <row r="15196" spans="1:6" x14ac:dyDescent="0.25">
      <c r="A15196"/>
      <c r="B15196" s="78"/>
      <c r="C15196"/>
      <c r="D15196"/>
      <c r="E15196"/>
      <c r="F15196"/>
    </row>
    <row r="15197" spans="1:6" x14ac:dyDescent="0.25">
      <c r="A15197"/>
      <c r="B15197" s="78"/>
      <c r="C15197"/>
      <c r="D15197"/>
      <c r="E15197"/>
      <c r="F15197"/>
    </row>
    <row r="15198" spans="1:6" x14ac:dyDescent="0.25">
      <c r="A15198"/>
      <c r="B15198" s="78"/>
      <c r="C15198"/>
      <c r="D15198"/>
      <c r="E15198"/>
      <c r="F15198"/>
    </row>
    <row r="15199" spans="1:6" x14ac:dyDescent="0.25">
      <c r="A15199"/>
      <c r="B15199" s="78"/>
      <c r="C15199"/>
      <c r="D15199"/>
      <c r="E15199"/>
      <c r="F15199"/>
    </row>
    <row r="15200" spans="1:6" x14ac:dyDescent="0.25">
      <c r="A15200"/>
      <c r="B15200" s="78"/>
      <c r="C15200"/>
      <c r="D15200"/>
      <c r="E15200"/>
      <c r="F15200"/>
    </row>
    <row r="15201" spans="1:6" x14ac:dyDescent="0.25">
      <c r="A15201"/>
      <c r="B15201" s="78"/>
      <c r="C15201"/>
      <c r="D15201"/>
      <c r="E15201"/>
      <c r="F15201"/>
    </row>
    <row r="15202" spans="1:6" x14ac:dyDescent="0.25">
      <c r="A15202"/>
      <c r="B15202" s="78"/>
      <c r="C15202"/>
      <c r="D15202"/>
      <c r="E15202"/>
      <c r="F15202"/>
    </row>
    <row r="15203" spans="1:6" x14ac:dyDescent="0.25">
      <c r="A15203"/>
      <c r="B15203" s="78"/>
      <c r="C15203"/>
      <c r="D15203"/>
      <c r="E15203"/>
      <c r="F15203"/>
    </row>
    <row r="15204" spans="1:6" x14ac:dyDescent="0.25">
      <c r="A15204"/>
      <c r="B15204" s="78"/>
      <c r="C15204"/>
      <c r="D15204"/>
      <c r="E15204"/>
      <c r="F15204"/>
    </row>
    <row r="15205" spans="1:6" x14ac:dyDescent="0.25">
      <c r="A15205"/>
      <c r="B15205" s="78"/>
      <c r="C15205"/>
      <c r="D15205"/>
      <c r="E15205"/>
      <c r="F15205"/>
    </row>
    <row r="15206" spans="1:6" x14ac:dyDescent="0.25">
      <c r="A15206"/>
      <c r="B15206" s="78"/>
      <c r="C15206"/>
      <c r="D15206"/>
      <c r="E15206"/>
      <c r="F15206"/>
    </row>
    <row r="15207" spans="1:6" x14ac:dyDescent="0.25">
      <c r="A15207"/>
      <c r="B15207" s="78"/>
      <c r="C15207"/>
      <c r="D15207"/>
      <c r="E15207"/>
      <c r="F15207"/>
    </row>
    <row r="15208" spans="1:6" x14ac:dyDescent="0.25">
      <c r="A15208"/>
      <c r="B15208" s="78"/>
      <c r="C15208"/>
      <c r="D15208"/>
      <c r="E15208"/>
      <c r="F15208"/>
    </row>
    <row r="15209" spans="1:6" x14ac:dyDescent="0.25">
      <c r="A15209"/>
      <c r="B15209" s="78"/>
      <c r="C15209"/>
      <c r="D15209"/>
      <c r="E15209"/>
      <c r="F15209"/>
    </row>
    <row r="15210" spans="1:6" x14ac:dyDescent="0.25">
      <c r="A15210"/>
      <c r="B15210" s="78"/>
      <c r="C15210"/>
      <c r="D15210"/>
      <c r="E15210"/>
      <c r="F15210"/>
    </row>
    <row r="15211" spans="1:6" x14ac:dyDescent="0.25">
      <c r="A15211"/>
      <c r="B15211" s="78"/>
      <c r="C15211"/>
      <c r="D15211"/>
      <c r="E15211"/>
      <c r="F15211"/>
    </row>
    <row r="15212" spans="1:6" x14ac:dyDescent="0.25">
      <c r="A15212"/>
      <c r="B15212" s="78"/>
      <c r="C15212"/>
      <c r="D15212"/>
      <c r="E15212"/>
      <c r="F15212"/>
    </row>
    <row r="15213" spans="1:6" x14ac:dyDescent="0.25">
      <c r="A15213"/>
      <c r="B15213" s="78"/>
      <c r="C15213"/>
      <c r="D15213"/>
      <c r="E15213"/>
      <c r="F15213"/>
    </row>
    <row r="15214" spans="1:6" x14ac:dyDescent="0.25">
      <c r="A15214"/>
      <c r="B15214" s="78"/>
      <c r="C15214"/>
      <c r="D15214"/>
      <c r="E15214"/>
      <c r="F15214"/>
    </row>
    <row r="15215" spans="1:6" x14ac:dyDescent="0.25">
      <c r="A15215"/>
      <c r="B15215" s="78"/>
      <c r="C15215"/>
      <c r="D15215"/>
      <c r="E15215"/>
      <c r="F15215"/>
    </row>
    <row r="15216" spans="1:6" x14ac:dyDescent="0.25">
      <c r="A15216"/>
      <c r="B15216" s="78"/>
      <c r="C15216"/>
      <c r="D15216"/>
      <c r="E15216"/>
      <c r="F15216"/>
    </row>
    <row r="15217" spans="1:6" x14ac:dyDescent="0.25">
      <c r="A15217"/>
      <c r="B15217" s="78"/>
      <c r="C15217"/>
      <c r="D15217"/>
      <c r="E15217"/>
      <c r="F15217"/>
    </row>
    <row r="15218" spans="1:6" x14ac:dyDescent="0.25">
      <c r="A15218"/>
      <c r="B15218" s="78"/>
      <c r="C15218"/>
      <c r="D15218"/>
      <c r="E15218"/>
      <c r="F15218"/>
    </row>
    <row r="15219" spans="1:6" x14ac:dyDescent="0.25">
      <c r="A15219"/>
      <c r="B15219" s="78"/>
      <c r="C15219"/>
      <c r="D15219"/>
      <c r="E15219"/>
      <c r="F15219"/>
    </row>
    <row r="15220" spans="1:6" x14ac:dyDescent="0.25">
      <c r="A15220"/>
      <c r="B15220" s="78"/>
      <c r="C15220"/>
      <c r="D15220"/>
      <c r="E15220"/>
      <c r="F15220"/>
    </row>
    <row r="15221" spans="1:6" x14ac:dyDescent="0.25">
      <c r="A15221"/>
      <c r="B15221" s="78"/>
      <c r="C15221"/>
      <c r="D15221"/>
      <c r="E15221"/>
      <c r="F15221"/>
    </row>
    <row r="15222" spans="1:6" x14ac:dyDescent="0.25">
      <c r="A15222"/>
      <c r="B15222" s="78"/>
      <c r="C15222"/>
      <c r="D15222"/>
      <c r="E15222"/>
      <c r="F15222"/>
    </row>
    <row r="15223" spans="1:6" x14ac:dyDescent="0.25">
      <c r="A15223"/>
      <c r="B15223" s="78"/>
      <c r="C15223"/>
      <c r="D15223"/>
      <c r="E15223"/>
      <c r="F15223"/>
    </row>
    <row r="15224" spans="1:6" x14ac:dyDescent="0.25">
      <c r="A15224"/>
      <c r="B15224" s="78"/>
      <c r="C15224"/>
      <c r="D15224"/>
      <c r="E15224"/>
      <c r="F15224"/>
    </row>
    <row r="15225" spans="1:6" x14ac:dyDescent="0.25">
      <c r="A15225"/>
      <c r="B15225" s="78"/>
      <c r="C15225"/>
      <c r="D15225"/>
      <c r="E15225"/>
      <c r="F15225"/>
    </row>
    <row r="15226" spans="1:6" x14ac:dyDescent="0.25">
      <c r="A15226"/>
      <c r="B15226" s="78"/>
      <c r="C15226"/>
      <c r="D15226"/>
      <c r="E15226"/>
      <c r="F15226"/>
    </row>
    <row r="15227" spans="1:6" x14ac:dyDescent="0.25">
      <c r="A15227"/>
      <c r="B15227" s="78"/>
      <c r="C15227"/>
      <c r="D15227"/>
      <c r="E15227"/>
      <c r="F15227"/>
    </row>
    <row r="15228" spans="1:6" x14ac:dyDescent="0.25">
      <c r="A15228"/>
      <c r="B15228" s="78"/>
      <c r="C15228"/>
      <c r="D15228"/>
      <c r="E15228"/>
      <c r="F15228"/>
    </row>
    <row r="15229" spans="1:6" x14ac:dyDescent="0.25">
      <c r="A15229"/>
      <c r="B15229" s="78"/>
      <c r="C15229"/>
      <c r="D15229"/>
      <c r="E15229"/>
      <c r="F15229"/>
    </row>
    <row r="15230" spans="1:6" x14ac:dyDescent="0.25">
      <c r="A15230"/>
      <c r="B15230" s="78"/>
      <c r="C15230"/>
      <c r="D15230"/>
      <c r="E15230"/>
      <c r="F15230"/>
    </row>
    <row r="15231" spans="1:6" x14ac:dyDescent="0.25">
      <c r="A15231"/>
      <c r="B15231" s="78"/>
      <c r="C15231"/>
      <c r="D15231"/>
      <c r="E15231"/>
      <c r="F15231"/>
    </row>
    <row r="15232" spans="1:6" x14ac:dyDescent="0.25">
      <c r="A15232"/>
      <c r="B15232" s="78"/>
      <c r="C15232"/>
      <c r="D15232"/>
      <c r="E15232"/>
      <c r="F15232"/>
    </row>
    <row r="15233" spans="1:6" x14ac:dyDescent="0.25">
      <c r="A15233"/>
      <c r="B15233" s="78"/>
      <c r="C15233"/>
      <c r="D15233"/>
      <c r="E15233"/>
      <c r="F15233"/>
    </row>
    <row r="15234" spans="1:6" x14ac:dyDescent="0.25">
      <c r="A15234"/>
      <c r="B15234" s="78"/>
      <c r="C15234"/>
      <c r="D15234"/>
      <c r="E15234"/>
      <c r="F15234"/>
    </row>
    <row r="15235" spans="1:6" x14ac:dyDescent="0.25">
      <c r="A15235"/>
      <c r="B15235" s="78"/>
      <c r="C15235"/>
      <c r="D15235"/>
      <c r="E15235"/>
      <c r="F15235"/>
    </row>
    <row r="15236" spans="1:6" x14ac:dyDescent="0.25">
      <c r="A15236"/>
      <c r="B15236" s="78"/>
      <c r="C15236"/>
      <c r="D15236"/>
      <c r="E15236"/>
      <c r="F15236"/>
    </row>
    <row r="15237" spans="1:6" x14ac:dyDescent="0.25">
      <c r="A15237"/>
      <c r="B15237" s="78"/>
      <c r="C15237"/>
      <c r="D15237"/>
      <c r="E15237"/>
      <c r="F15237"/>
    </row>
    <row r="15238" spans="1:6" x14ac:dyDescent="0.25">
      <c r="A15238"/>
      <c r="B15238" s="78"/>
      <c r="C15238"/>
      <c r="D15238"/>
      <c r="E15238"/>
      <c r="F15238"/>
    </row>
    <row r="15239" spans="1:6" x14ac:dyDescent="0.25">
      <c r="A15239"/>
      <c r="B15239" s="78"/>
      <c r="C15239"/>
      <c r="D15239"/>
      <c r="E15239"/>
      <c r="F15239"/>
    </row>
    <row r="15240" spans="1:6" x14ac:dyDescent="0.25">
      <c r="A15240"/>
      <c r="B15240" s="78"/>
      <c r="C15240"/>
      <c r="D15240"/>
      <c r="E15240"/>
      <c r="F15240"/>
    </row>
    <row r="15241" spans="1:6" x14ac:dyDescent="0.25">
      <c r="A15241"/>
      <c r="B15241" s="78"/>
      <c r="C15241"/>
      <c r="D15241"/>
      <c r="E15241"/>
      <c r="F15241"/>
    </row>
    <row r="15242" spans="1:6" x14ac:dyDescent="0.25">
      <c r="A15242"/>
      <c r="B15242" s="78"/>
      <c r="C15242"/>
      <c r="D15242"/>
      <c r="E15242"/>
      <c r="F15242"/>
    </row>
    <row r="15243" spans="1:6" x14ac:dyDescent="0.25">
      <c r="A15243"/>
      <c r="B15243" s="78"/>
      <c r="C15243"/>
      <c r="D15243"/>
      <c r="E15243"/>
      <c r="F15243"/>
    </row>
    <row r="15244" spans="1:6" x14ac:dyDescent="0.25">
      <c r="A15244"/>
      <c r="B15244" s="78"/>
      <c r="C15244"/>
      <c r="D15244"/>
      <c r="E15244"/>
      <c r="F15244"/>
    </row>
    <row r="15245" spans="1:6" x14ac:dyDescent="0.25">
      <c r="A15245"/>
      <c r="B15245" s="78"/>
      <c r="C15245"/>
      <c r="D15245"/>
      <c r="E15245"/>
      <c r="F15245"/>
    </row>
    <row r="15246" spans="1:6" x14ac:dyDescent="0.25">
      <c r="A15246"/>
      <c r="B15246" s="78"/>
      <c r="C15246"/>
      <c r="D15246"/>
      <c r="E15246"/>
      <c r="F15246"/>
    </row>
    <row r="15247" spans="1:6" x14ac:dyDescent="0.25">
      <c r="A15247"/>
      <c r="B15247" s="78"/>
      <c r="C15247"/>
      <c r="D15247"/>
      <c r="E15247"/>
      <c r="F15247"/>
    </row>
    <row r="15248" spans="1:6" x14ac:dyDescent="0.25">
      <c r="A15248"/>
      <c r="B15248" s="78"/>
      <c r="C15248"/>
      <c r="D15248"/>
      <c r="E15248"/>
      <c r="F15248"/>
    </row>
    <row r="15249" spans="1:6" x14ac:dyDescent="0.25">
      <c r="A15249"/>
      <c r="B15249" s="78"/>
      <c r="C15249"/>
      <c r="D15249"/>
      <c r="E15249"/>
      <c r="F15249"/>
    </row>
    <row r="15250" spans="1:6" x14ac:dyDescent="0.25">
      <c r="A15250"/>
      <c r="B15250" s="78"/>
      <c r="C15250"/>
      <c r="D15250"/>
      <c r="E15250"/>
      <c r="F15250"/>
    </row>
    <row r="15251" spans="1:6" x14ac:dyDescent="0.25">
      <c r="A15251"/>
      <c r="B15251" s="78"/>
      <c r="C15251"/>
      <c r="D15251"/>
      <c r="E15251"/>
      <c r="F15251"/>
    </row>
    <row r="15252" spans="1:6" x14ac:dyDescent="0.25">
      <c r="A15252"/>
      <c r="B15252" s="78"/>
      <c r="C15252"/>
      <c r="D15252"/>
      <c r="E15252"/>
      <c r="F15252"/>
    </row>
    <row r="15253" spans="1:6" x14ac:dyDescent="0.25">
      <c r="A15253"/>
      <c r="B15253" s="78"/>
      <c r="C15253"/>
      <c r="D15253"/>
      <c r="E15253"/>
      <c r="F15253"/>
    </row>
    <row r="15254" spans="1:6" x14ac:dyDescent="0.25">
      <c r="A15254"/>
      <c r="B15254" s="78"/>
      <c r="C15254"/>
      <c r="D15254"/>
      <c r="E15254"/>
      <c r="F15254"/>
    </row>
    <row r="15255" spans="1:6" x14ac:dyDescent="0.25">
      <c r="A15255"/>
      <c r="B15255" s="78"/>
      <c r="C15255"/>
      <c r="D15255"/>
      <c r="E15255"/>
      <c r="F15255"/>
    </row>
    <row r="15256" spans="1:6" x14ac:dyDescent="0.25">
      <c r="A15256"/>
      <c r="B15256" s="78"/>
      <c r="C15256"/>
      <c r="D15256"/>
      <c r="E15256"/>
      <c r="F15256"/>
    </row>
    <row r="15257" spans="1:6" x14ac:dyDescent="0.25">
      <c r="A15257"/>
      <c r="B15257" s="78"/>
      <c r="C15257"/>
      <c r="D15257"/>
      <c r="E15257"/>
      <c r="F15257"/>
    </row>
    <row r="15258" spans="1:6" x14ac:dyDescent="0.25">
      <c r="A15258"/>
      <c r="B15258" s="78"/>
      <c r="C15258"/>
      <c r="D15258"/>
      <c r="E15258"/>
      <c r="F15258"/>
    </row>
    <row r="15259" spans="1:6" x14ac:dyDescent="0.25">
      <c r="A15259"/>
      <c r="B15259" s="78"/>
      <c r="C15259"/>
      <c r="D15259"/>
      <c r="E15259"/>
      <c r="F15259"/>
    </row>
    <row r="15260" spans="1:6" x14ac:dyDescent="0.25">
      <c r="A15260"/>
      <c r="B15260" s="78"/>
      <c r="C15260"/>
      <c r="D15260"/>
      <c r="E15260"/>
      <c r="F15260"/>
    </row>
    <row r="15261" spans="1:6" x14ac:dyDescent="0.25">
      <c r="A15261"/>
      <c r="B15261" s="78"/>
      <c r="C15261"/>
      <c r="D15261"/>
      <c r="E15261"/>
      <c r="F15261"/>
    </row>
    <row r="15262" spans="1:6" x14ac:dyDescent="0.25">
      <c r="A15262"/>
      <c r="B15262" s="78"/>
      <c r="C15262"/>
      <c r="D15262"/>
      <c r="E15262"/>
      <c r="F15262"/>
    </row>
    <row r="15263" spans="1:6" x14ac:dyDescent="0.25">
      <c r="A15263"/>
      <c r="B15263" s="78"/>
      <c r="C15263"/>
      <c r="D15263"/>
      <c r="E15263"/>
      <c r="F15263"/>
    </row>
    <row r="15264" spans="1:6" x14ac:dyDescent="0.25">
      <c r="A15264"/>
      <c r="B15264" s="78"/>
      <c r="C15264"/>
      <c r="D15264"/>
      <c r="E15264"/>
      <c r="F15264"/>
    </row>
    <row r="15265" spans="1:6" x14ac:dyDescent="0.25">
      <c r="A15265"/>
      <c r="B15265" s="78"/>
      <c r="C15265"/>
      <c r="D15265"/>
      <c r="E15265"/>
      <c r="F15265"/>
    </row>
    <row r="15266" spans="1:6" x14ac:dyDescent="0.25">
      <c r="A15266"/>
      <c r="B15266" s="78"/>
      <c r="C15266"/>
      <c r="D15266"/>
      <c r="E15266"/>
      <c r="F15266"/>
    </row>
    <row r="15267" spans="1:6" x14ac:dyDescent="0.25">
      <c r="A15267"/>
      <c r="B15267" s="78"/>
      <c r="C15267"/>
      <c r="D15267"/>
      <c r="E15267"/>
      <c r="F15267"/>
    </row>
    <row r="15268" spans="1:6" x14ac:dyDescent="0.25">
      <c r="A15268"/>
      <c r="B15268" s="78"/>
      <c r="C15268"/>
      <c r="D15268"/>
      <c r="E15268"/>
      <c r="F15268"/>
    </row>
    <row r="15269" spans="1:6" x14ac:dyDescent="0.25">
      <c r="A15269"/>
      <c r="B15269" s="78"/>
      <c r="C15269"/>
      <c r="D15269"/>
      <c r="E15269"/>
      <c r="F15269"/>
    </row>
    <row r="15270" spans="1:6" x14ac:dyDescent="0.25">
      <c r="A15270"/>
      <c r="B15270" s="78"/>
      <c r="C15270"/>
      <c r="D15270"/>
      <c r="E15270"/>
      <c r="F15270"/>
    </row>
    <row r="15271" spans="1:6" x14ac:dyDescent="0.25">
      <c r="A15271"/>
      <c r="B15271" s="78"/>
      <c r="C15271"/>
      <c r="D15271"/>
      <c r="E15271"/>
      <c r="F15271"/>
    </row>
    <row r="15272" spans="1:6" x14ac:dyDescent="0.25">
      <c r="A15272"/>
      <c r="B15272" s="78"/>
      <c r="C15272"/>
      <c r="D15272"/>
      <c r="E15272"/>
      <c r="F15272"/>
    </row>
    <row r="15273" spans="1:6" x14ac:dyDescent="0.25">
      <c r="A15273"/>
      <c r="B15273" s="78"/>
      <c r="C15273"/>
      <c r="D15273"/>
      <c r="E15273"/>
      <c r="F15273"/>
    </row>
    <row r="15274" spans="1:6" x14ac:dyDescent="0.25">
      <c r="A15274"/>
      <c r="B15274" s="78"/>
      <c r="C15274"/>
      <c r="D15274"/>
      <c r="E15274"/>
      <c r="F15274"/>
    </row>
    <row r="15275" spans="1:6" x14ac:dyDescent="0.25">
      <c r="A15275"/>
      <c r="B15275" s="78"/>
      <c r="C15275"/>
      <c r="D15275"/>
      <c r="E15275"/>
      <c r="F15275"/>
    </row>
    <row r="15276" spans="1:6" x14ac:dyDescent="0.25">
      <c r="A15276"/>
      <c r="B15276" s="78"/>
      <c r="C15276"/>
      <c r="D15276"/>
      <c r="E15276"/>
      <c r="F15276"/>
    </row>
    <row r="15277" spans="1:6" x14ac:dyDescent="0.25">
      <c r="A15277"/>
      <c r="B15277" s="78"/>
      <c r="C15277"/>
      <c r="D15277"/>
      <c r="E15277"/>
      <c r="F15277"/>
    </row>
    <row r="15278" spans="1:6" x14ac:dyDescent="0.25">
      <c r="A15278"/>
      <c r="B15278" s="78"/>
      <c r="C15278"/>
      <c r="D15278"/>
      <c r="E15278"/>
      <c r="F15278"/>
    </row>
    <row r="15279" spans="1:6" x14ac:dyDescent="0.25">
      <c r="A15279"/>
      <c r="B15279" s="78"/>
      <c r="C15279"/>
      <c r="D15279"/>
      <c r="E15279"/>
      <c r="F15279"/>
    </row>
    <row r="15280" spans="1:6" x14ac:dyDescent="0.25">
      <c r="A15280"/>
      <c r="B15280" s="78"/>
      <c r="C15280"/>
      <c r="D15280"/>
      <c r="E15280"/>
      <c r="F15280"/>
    </row>
    <row r="15281" spans="1:6" x14ac:dyDescent="0.25">
      <c r="A15281"/>
      <c r="B15281" s="78"/>
      <c r="C15281"/>
      <c r="D15281"/>
      <c r="E15281"/>
      <c r="F15281"/>
    </row>
    <row r="15282" spans="1:6" x14ac:dyDescent="0.25">
      <c r="A15282"/>
      <c r="B15282" s="78"/>
      <c r="C15282"/>
      <c r="D15282"/>
      <c r="E15282"/>
      <c r="F15282"/>
    </row>
    <row r="15283" spans="1:6" x14ac:dyDescent="0.25">
      <c r="A15283"/>
      <c r="B15283" s="78"/>
      <c r="C15283"/>
      <c r="D15283"/>
      <c r="E15283"/>
      <c r="F15283"/>
    </row>
    <row r="15284" spans="1:6" x14ac:dyDescent="0.25">
      <c r="A15284"/>
      <c r="B15284" s="78"/>
      <c r="C15284"/>
      <c r="D15284"/>
      <c r="E15284"/>
      <c r="F15284"/>
    </row>
    <row r="15285" spans="1:6" x14ac:dyDescent="0.25">
      <c r="A15285"/>
      <c r="B15285" s="78"/>
      <c r="C15285"/>
      <c r="D15285"/>
      <c r="E15285"/>
      <c r="F15285"/>
    </row>
    <row r="15286" spans="1:6" x14ac:dyDescent="0.25">
      <c r="A15286"/>
      <c r="B15286" s="78"/>
      <c r="C15286"/>
      <c r="D15286"/>
      <c r="E15286"/>
      <c r="F15286"/>
    </row>
    <row r="15287" spans="1:6" x14ac:dyDescent="0.25">
      <c r="A15287"/>
      <c r="B15287" s="78"/>
      <c r="C15287"/>
      <c r="D15287"/>
      <c r="E15287"/>
      <c r="F15287"/>
    </row>
    <row r="15288" spans="1:6" x14ac:dyDescent="0.25">
      <c r="A15288"/>
      <c r="B15288" s="78"/>
      <c r="C15288"/>
      <c r="D15288"/>
      <c r="E15288"/>
      <c r="F15288"/>
    </row>
    <row r="15289" spans="1:6" x14ac:dyDescent="0.25">
      <c r="A15289"/>
      <c r="B15289" s="78"/>
      <c r="C15289"/>
      <c r="D15289"/>
      <c r="E15289"/>
      <c r="F15289"/>
    </row>
    <row r="15290" spans="1:6" x14ac:dyDescent="0.25">
      <c r="A15290"/>
      <c r="B15290" s="78"/>
      <c r="C15290"/>
      <c r="D15290"/>
      <c r="E15290"/>
      <c r="F15290"/>
    </row>
    <row r="15291" spans="1:6" x14ac:dyDescent="0.25">
      <c r="A15291"/>
      <c r="B15291" s="78"/>
      <c r="C15291"/>
      <c r="D15291"/>
      <c r="E15291"/>
      <c r="F15291"/>
    </row>
    <row r="15292" spans="1:6" x14ac:dyDescent="0.25">
      <c r="A15292"/>
      <c r="B15292" s="78"/>
      <c r="C15292"/>
      <c r="D15292"/>
      <c r="E15292"/>
      <c r="F15292"/>
    </row>
    <row r="15293" spans="1:6" x14ac:dyDescent="0.25">
      <c r="A15293"/>
      <c r="B15293" s="78"/>
      <c r="C15293"/>
      <c r="D15293"/>
      <c r="E15293"/>
      <c r="F15293"/>
    </row>
    <row r="15294" spans="1:6" x14ac:dyDescent="0.25">
      <c r="A15294"/>
      <c r="B15294" s="78"/>
      <c r="C15294"/>
      <c r="D15294"/>
      <c r="E15294"/>
      <c r="F15294"/>
    </row>
    <row r="15295" spans="1:6" x14ac:dyDescent="0.25">
      <c r="A15295"/>
      <c r="B15295" s="78"/>
      <c r="C15295"/>
      <c r="D15295"/>
      <c r="E15295"/>
      <c r="F15295"/>
    </row>
    <row r="15296" spans="1:6" x14ac:dyDescent="0.25">
      <c r="A15296"/>
      <c r="B15296" s="78"/>
      <c r="C15296"/>
      <c r="D15296"/>
      <c r="E15296"/>
      <c r="F15296"/>
    </row>
    <row r="15297" spans="1:6" x14ac:dyDescent="0.25">
      <c r="A15297"/>
      <c r="B15297" s="78"/>
      <c r="C15297"/>
      <c r="D15297"/>
      <c r="E15297"/>
      <c r="F15297"/>
    </row>
    <row r="15298" spans="1:6" x14ac:dyDescent="0.25">
      <c r="A15298"/>
      <c r="B15298" s="78"/>
      <c r="C15298"/>
      <c r="D15298"/>
      <c r="E15298"/>
      <c r="F15298"/>
    </row>
    <row r="15299" spans="1:6" x14ac:dyDescent="0.25">
      <c r="A15299"/>
      <c r="B15299" s="78"/>
      <c r="C15299"/>
      <c r="D15299"/>
      <c r="E15299"/>
      <c r="F15299"/>
    </row>
    <row r="15300" spans="1:6" x14ac:dyDescent="0.25">
      <c r="A15300"/>
      <c r="B15300" s="78"/>
      <c r="C15300"/>
      <c r="D15300"/>
      <c r="E15300"/>
      <c r="F15300"/>
    </row>
    <row r="15301" spans="1:6" x14ac:dyDescent="0.25">
      <c r="A15301"/>
      <c r="B15301" s="78"/>
      <c r="C15301"/>
      <c r="D15301"/>
      <c r="E15301"/>
      <c r="F15301"/>
    </row>
    <row r="15302" spans="1:6" x14ac:dyDescent="0.25">
      <c r="A15302"/>
      <c r="B15302" s="78"/>
      <c r="C15302"/>
      <c r="D15302"/>
      <c r="E15302"/>
      <c r="F15302"/>
    </row>
    <row r="15303" spans="1:6" x14ac:dyDescent="0.25">
      <c r="A15303"/>
      <c r="B15303" s="78"/>
      <c r="C15303"/>
      <c r="D15303"/>
      <c r="E15303"/>
      <c r="F15303"/>
    </row>
    <row r="15304" spans="1:6" x14ac:dyDescent="0.25">
      <c r="A15304"/>
      <c r="B15304" s="78"/>
      <c r="C15304"/>
      <c r="D15304"/>
      <c r="E15304"/>
      <c r="F15304"/>
    </row>
    <row r="15305" spans="1:6" x14ac:dyDescent="0.25">
      <c r="A15305"/>
      <c r="B15305" s="78"/>
      <c r="C15305"/>
      <c r="D15305"/>
      <c r="E15305"/>
      <c r="F15305"/>
    </row>
    <row r="15306" spans="1:6" x14ac:dyDescent="0.25">
      <c r="A15306"/>
      <c r="B15306" s="78"/>
      <c r="C15306"/>
      <c r="D15306"/>
      <c r="E15306"/>
      <c r="F15306"/>
    </row>
    <row r="15307" spans="1:6" x14ac:dyDescent="0.25">
      <c r="A15307"/>
      <c r="B15307" s="78"/>
      <c r="C15307"/>
      <c r="D15307"/>
      <c r="E15307"/>
      <c r="F15307"/>
    </row>
    <row r="15308" spans="1:6" x14ac:dyDescent="0.25">
      <c r="A15308"/>
      <c r="B15308" s="78"/>
      <c r="C15308"/>
      <c r="D15308"/>
      <c r="E15308"/>
      <c r="F15308"/>
    </row>
    <row r="15309" spans="1:6" x14ac:dyDescent="0.25">
      <c r="A15309"/>
      <c r="B15309" s="78"/>
      <c r="C15309"/>
      <c r="D15309"/>
      <c r="E15309"/>
      <c r="F15309"/>
    </row>
    <row r="15310" spans="1:6" x14ac:dyDescent="0.25">
      <c r="A15310"/>
      <c r="B15310" s="78"/>
      <c r="C15310"/>
      <c r="D15310"/>
      <c r="E15310"/>
      <c r="F15310"/>
    </row>
    <row r="15311" spans="1:6" x14ac:dyDescent="0.25">
      <c r="A15311"/>
      <c r="B15311" s="78"/>
      <c r="C15311"/>
      <c r="D15311"/>
      <c r="E15311"/>
      <c r="F15311"/>
    </row>
    <row r="15312" spans="1:6" x14ac:dyDescent="0.25">
      <c r="A15312"/>
      <c r="B15312" s="78"/>
      <c r="C15312"/>
      <c r="D15312"/>
      <c r="E15312"/>
      <c r="F15312"/>
    </row>
    <row r="15313" spans="1:6" x14ac:dyDescent="0.25">
      <c r="A15313"/>
      <c r="B15313" s="78"/>
      <c r="C15313"/>
      <c r="D15313"/>
      <c r="E15313"/>
      <c r="F15313"/>
    </row>
    <row r="15314" spans="1:6" x14ac:dyDescent="0.25">
      <c r="A15314"/>
      <c r="B15314" s="78"/>
      <c r="C15314"/>
      <c r="D15314"/>
      <c r="E15314"/>
      <c r="F15314"/>
    </row>
    <row r="15315" spans="1:6" x14ac:dyDescent="0.25">
      <c r="A15315"/>
      <c r="B15315" s="78"/>
      <c r="C15315"/>
      <c r="D15315"/>
      <c r="E15315"/>
      <c r="F15315"/>
    </row>
    <row r="15316" spans="1:6" x14ac:dyDescent="0.25">
      <c r="A15316"/>
      <c r="B15316" s="78"/>
      <c r="C15316"/>
      <c r="D15316"/>
      <c r="E15316"/>
      <c r="F15316"/>
    </row>
    <row r="15317" spans="1:6" x14ac:dyDescent="0.25">
      <c r="A15317"/>
      <c r="B15317" s="78"/>
      <c r="C15317"/>
      <c r="D15317"/>
      <c r="E15317"/>
      <c r="F15317"/>
    </row>
    <row r="15318" spans="1:6" x14ac:dyDescent="0.25">
      <c r="A15318"/>
      <c r="B15318" s="78"/>
      <c r="C15318"/>
      <c r="D15318"/>
      <c r="E15318"/>
      <c r="F15318"/>
    </row>
    <row r="15319" spans="1:6" x14ac:dyDescent="0.25">
      <c r="A15319"/>
      <c r="B15319" s="78"/>
      <c r="C15319"/>
      <c r="D15319"/>
      <c r="E15319"/>
      <c r="F15319"/>
    </row>
    <row r="15320" spans="1:6" x14ac:dyDescent="0.25">
      <c r="A15320"/>
      <c r="B15320" s="78"/>
      <c r="C15320"/>
      <c r="D15320"/>
      <c r="E15320"/>
      <c r="F15320"/>
    </row>
    <row r="15321" spans="1:6" x14ac:dyDescent="0.25">
      <c r="A15321"/>
      <c r="B15321" s="78"/>
      <c r="C15321"/>
      <c r="D15321"/>
      <c r="E15321"/>
      <c r="F15321"/>
    </row>
    <row r="15322" spans="1:6" x14ac:dyDescent="0.25">
      <c r="A15322"/>
      <c r="B15322" s="78"/>
      <c r="C15322"/>
      <c r="D15322"/>
      <c r="E15322"/>
      <c r="F15322"/>
    </row>
    <row r="15323" spans="1:6" x14ac:dyDescent="0.25">
      <c r="A15323"/>
      <c r="B15323" s="78"/>
      <c r="C15323"/>
      <c r="D15323"/>
      <c r="E15323"/>
      <c r="F15323"/>
    </row>
    <row r="15324" spans="1:6" x14ac:dyDescent="0.25">
      <c r="A15324"/>
      <c r="B15324" s="78"/>
      <c r="C15324"/>
      <c r="D15324"/>
      <c r="E15324"/>
      <c r="F15324"/>
    </row>
    <row r="15325" spans="1:6" x14ac:dyDescent="0.25">
      <c r="A15325"/>
      <c r="B15325" s="78"/>
      <c r="C15325"/>
      <c r="D15325"/>
      <c r="E15325"/>
      <c r="F15325"/>
    </row>
    <row r="15326" spans="1:6" x14ac:dyDescent="0.25">
      <c r="A15326"/>
      <c r="B15326" s="78"/>
      <c r="C15326"/>
      <c r="D15326"/>
      <c r="E15326"/>
      <c r="F15326"/>
    </row>
    <row r="15327" spans="1:6" x14ac:dyDescent="0.25">
      <c r="A15327"/>
      <c r="B15327" s="78"/>
      <c r="C15327"/>
      <c r="D15327"/>
      <c r="E15327"/>
      <c r="F15327"/>
    </row>
    <row r="15328" spans="1:6" x14ac:dyDescent="0.25">
      <c r="A15328"/>
      <c r="B15328" s="78"/>
      <c r="C15328"/>
      <c r="D15328"/>
      <c r="E15328"/>
      <c r="F15328"/>
    </row>
    <row r="15329" spans="1:6" x14ac:dyDescent="0.25">
      <c r="A15329"/>
      <c r="B15329" s="78"/>
      <c r="C15329"/>
      <c r="D15329"/>
      <c r="E15329"/>
      <c r="F15329"/>
    </row>
    <row r="15330" spans="1:6" x14ac:dyDescent="0.25">
      <c r="A15330"/>
      <c r="B15330" s="78"/>
      <c r="C15330"/>
      <c r="D15330"/>
      <c r="E15330"/>
      <c r="F15330"/>
    </row>
    <row r="15331" spans="1:6" x14ac:dyDescent="0.25">
      <c r="A15331"/>
      <c r="B15331" s="78"/>
      <c r="C15331"/>
      <c r="D15331"/>
      <c r="E15331"/>
      <c r="F15331"/>
    </row>
    <row r="15332" spans="1:6" x14ac:dyDescent="0.25">
      <c r="A15332"/>
      <c r="B15332" s="78"/>
      <c r="C15332"/>
      <c r="D15332"/>
      <c r="E15332"/>
      <c r="F15332"/>
    </row>
    <row r="15333" spans="1:6" x14ac:dyDescent="0.25">
      <c r="A15333"/>
      <c r="B15333" s="78"/>
      <c r="C15333"/>
      <c r="D15333"/>
      <c r="E15333"/>
      <c r="F15333"/>
    </row>
    <row r="15334" spans="1:6" x14ac:dyDescent="0.25">
      <c r="A15334"/>
      <c r="B15334" s="78"/>
      <c r="C15334"/>
      <c r="D15334"/>
      <c r="E15334"/>
      <c r="F15334"/>
    </row>
    <row r="15335" spans="1:6" x14ac:dyDescent="0.25">
      <c r="A15335"/>
      <c r="B15335" s="78"/>
      <c r="C15335"/>
      <c r="D15335"/>
      <c r="E15335"/>
      <c r="F15335"/>
    </row>
    <row r="15336" spans="1:6" x14ac:dyDescent="0.25">
      <c r="A15336"/>
      <c r="B15336" s="78"/>
      <c r="C15336"/>
      <c r="D15336"/>
      <c r="E15336"/>
      <c r="F15336"/>
    </row>
    <row r="15337" spans="1:6" x14ac:dyDescent="0.25">
      <c r="A15337"/>
      <c r="B15337" s="78"/>
      <c r="C15337"/>
      <c r="D15337"/>
      <c r="E15337"/>
      <c r="F15337"/>
    </row>
    <row r="15338" spans="1:6" x14ac:dyDescent="0.25">
      <c r="A15338"/>
      <c r="B15338" s="78"/>
      <c r="C15338"/>
      <c r="D15338"/>
      <c r="E15338"/>
      <c r="F15338"/>
    </row>
    <row r="15339" spans="1:6" x14ac:dyDescent="0.25">
      <c r="A15339"/>
      <c r="B15339" s="78"/>
      <c r="C15339"/>
      <c r="D15339"/>
      <c r="E15339"/>
      <c r="F15339"/>
    </row>
    <row r="15340" spans="1:6" x14ac:dyDescent="0.25">
      <c r="A15340"/>
      <c r="B15340" s="78"/>
      <c r="C15340"/>
      <c r="D15340"/>
      <c r="E15340"/>
      <c r="F15340"/>
    </row>
    <row r="15341" spans="1:6" x14ac:dyDescent="0.25">
      <c r="A15341"/>
      <c r="B15341" s="78"/>
      <c r="C15341"/>
      <c r="D15341"/>
      <c r="E15341"/>
      <c r="F15341"/>
    </row>
    <row r="15342" spans="1:6" x14ac:dyDescent="0.25">
      <c r="A15342"/>
      <c r="B15342" s="78"/>
      <c r="C15342"/>
      <c r="D15342"/>
      <c r="E15342"/>
      <c r="F15342"/>
    </row>
    <row r="15343" spans="1:6" x14ac:dyDescent="0.25">
      <c r="A15343"/>
      <c r="B15343" s="78"/>
      <c r="C15343"/>
      <c r="D15343"/>
      <c r="E15343"/>
      <c r="F15343"/>
    </row>
    <row r="15344" spans="1:6" x14ac:dyDescent="0.25">
      <c r="A15344"/>
      <c r="B15344" s="78"/>
      <c r="C15344"/>
      <c r="D15344"/>
      <c r="E15344"/>
      <c r="F15344"/>
    </row>
    <row r="15345" spans="1:6" x14ac:dyDescent="0.25">
      <c r="A15345"/>
      <c r="B15345" s="78"/>
      <c r="C15345"/>
      <c r="D15345"/>
      <c r="E15345"/>
      <c r="F15345"/>
    </row>
    <row r="15346" spans="1:6" x14ac:dyDescent="0.25">
      <c r="A15346"/>
      <c r="B15346" s="78"/>
      <c r="C15346"/>
      <c r="D15346"/>
      <c r="E15346"/>
      <c r="F15346"/>
    </row>
    <row r="15347" spans="1:6" x14ac:dyDescent="0.25">
      <c r="A15347"/>
      <c r="B15347" s="78"/>
      <c r="C15347"/>
      <c r="D15347"/>
      <c r="E15347"/>
      <c r="F15347"/>
    </row>
    <row r="15348" spans="1:6" x14ac:dyDescent="0.25">
      <c r="A15348"/>
      <c r="B15348" s="78"/>
      <c r="C15348"/>
      <c r="D15348"/>
      <c r="E15348"/>
      <c r="F15348"/>
    </row>
    <row r="15349" spans="1:6" x14ac:dyDescent="0.25">
      <c r="A15349"/>
      <c r="B15349" s="78"/>
      <c r="C15349"/>
      <c r="D15349"/>
      <c r="E15349"/>
      <c r="F15349"/>
    </row>
    <row r="15350" spans="1:6" x14ac:dyDescent="0.25">
      <c r="A15350"/>
      <c r="B15350" s="78"/>
      <c r="C15350"/>
      <c r="D15350"/>
      <c r="E15350"/>
      <c r="F15350"/>
    </row>
    <row r="15351" spans="1:6" x14ac:dyDescent="0.25">
      <c r="A15351"/>
      <c r="B15351" s="78"/>
      <c r="C15351"/>
      <c r="D15351"/>
      <c r="E15351"/>
      <c r="F15351"/>
    </row>
    <row r="15352" spans="1:6" x14ac:dyDescent="0.25">
      <c r="A15352"/>
      <c r="B15352" s="78"/>
      <c r="C15352"/>
      <c r="D15352"/>
      <c r="E15352"/>
      <c r="F15352"/>
    </row>
    <row r="15353" spans="1:6" x14ac:dyDescent="0.25">
      <c r="A15353"/>
      <c r="B15353" s="78"/>
      <c r="C15353"/>
      <c r="D15353"/>
      <c r="E15353"/>
      <c r="F15353"/>
    </row>
    <row r="15354" spans="1:6" x14ac:dyDescent="0.25">
      <c r="A15354"/>
      <c r="B15354" s="78"/>
      <c r="C15354"/>
      <c r="D15354"/>
      <c r="E15354"/>
      <c r="F15354"/>
    </row>
    <row r="15355" spans="1:6" x14ac:dyDescent="0.25">
      <c r="A15355"/>
      <c r="B15355" s="78"/>
      <c r="C15355"/>
      <c r="D15355"/>
      <c r="E15355"/>
      <c r="F15355"/>
    </row>
    <row r="15356" spans="1:6" x14ac:dyDescent="0.25">
      <c r="A15356"/>
      <c r="B15356" s="78"/>
      <c r="C15356"/>
      <c r="D15356"/>
      <c r="E15356"/>
      <c r="F15356"/>
    </row>
    <row r="15357" spans="1:6" x14ac:dyDescent="0.25">
      <c r="A15357"/>
      <c r="B15357" s="78"/>
      <c r="C15357"/>
      <c r="D15357"/>
      <c r="E15357"/>
      <c r="F15357"/>
    </row>
    <row r="15358" spans="1:6" x14ac:dyDescent="0.25">
      <c r="A15358"/>
      <c r="B15358" s="78"/>
      <c r="C15358"/>
      <c r="D15358"/>
      <c r="E15358"/>
      <c r="F15358"/>
    </row>
    <row r="15359" spans="1:6" x14ac:dyDescent="0.25">
      <c r="A15359"/>
      <c r="B15359" s="78"/>
      <c r="C15359"/>
      <c r="D15359"/>
      <c r="E15359"/>
      <c r="F15359"/>
    </row>
    <row r="15360" spans="1:6" x14ac:dyDescent="0.25">
      <c r="A15360"/>
      <c r="B15360" s="78"/>
      <c r="C15360"/>
      <c r="D15360"/>
      <c r="E15360"/>
      <c r="F15360"/>
    </row>
    <row r="15361" spans="1:6" x14ac:dyDescent="0.25">
      <c r="A15361"/>
      <c r="B15361" s="78"/>
      <c r="C15361"/>
      <c r="D15361"/>
      <c r="E15361"/>
      <c r="F15361"/>
    </row>
    <row r="15362" spans="1:6" x14ac:dyDescent="0.25">
      <c r="A15362"/>
      <c r="B15362" s="78"/>
      <c r="C15362"/>
      <c r="D15362"/>
      <c r="E15362"/>
      <c r="F15362"/>
    </row>
    <row r="15363" spans="1:6" x14ac:dyDescent="0.25">
      <c r="A15363"/>
      <c r="B15363" s="78"/>
      <c r="C15363"/>
      <c r="D15363"/>
      <c r="E15363"/>
      <c r="F15363"/>
    </row>
    <row r="15364" spans="1:6" x14ac:dyDescent="0.25">
      <c r="A15364"/>
      <c r="B15364" s="78"/>
      <c r="C15364"/>
      <c r="D15364"/>
      <c r="E15364"/>
      <c r="F15364"/>
    </row>
    <row r="15365" spans="1:6" x14ac:dyDescent="0.25">
      <c r="A15365"/>
      <c r="B15365" s="78"/>
      <c r="C15365"/>
      <c r="D15365"/>
      <c r="E15365"/>
      <c r="F15365"/>
    </row>
    <row r="15366" spans="1:6" x14ac:dyDescent="0.25">
      <c r="A15366"/>
      <c r="B15366" s="78"/>
      <c r="C15366"/>
      <c r="D15366"/>
      <c r="E15366"/>
      <c r="F15366"/>
    </row>
    <row r="15367" spans="1:6" x14ac:dyDescent="0.25">
      <c r="A15367"/>
      <c r="B15367" s="78"/>
      <c r="C15367"/>
      <c r="D15367"/>
      <c r="E15367"/>
      <c r="F15367"/>
    </row>
    <row r="15368" spans="1:6" x14ac:dyDescent="0.25">
      <c r="A15368"/>
      <c r="B15368" s="78"/>
      <c r="C15368"/>
      <c r="D15368"/>
      <c r="E15368"/>
      <c r="F15368"/>
    </row>
    <row r="15369" spans="1:6" x14ac:dyDescent="0.25">
      <c r="A15369"/>
      <c r="B15369" s="78"/>
      <c r="C15369"/>
      <c r="D15369"/>
      <c r="E15369"/>
      <c r="F15369"/>
    </row>
    <row r="15370" spans="1:6" x14ac:dyDescent="0.25">
      <c r="A15370"/>
      <c r="B15370" s="78"/>
      <c r="C15370"/>
      <c r="D15370"/>
      <c r="E15370"/>
      <c r="F15370"/>
    </row>
    <row r="15371" spans="1:6" x14ac:dyDescent="0.25">
      <c r="A15371"/>
      <c r="B15371" s="78"/>
      <c r="C15371"/>
      <c r="D15371"/>
      <c r="E15371"/>
      <c r="F15371"/>
    </row>
    <row r="15372" spans="1:6" x14ac:dyDescent="0.25">
      <c r="A15372"/>
      <c r="B15372" s="78"/>
      <c r="C15372"/>
      <c r="D15372"/>
      <c r="E15372"/>
      <c r="F15372"/>
    </row>
    <row r="15373" spans="1:6" x14ac:dyDescent="0.25">
      <c r="A15373"/>
      <c r="B15373" s="78"/>
      <c r="C15373"/>
      <c r="D15373"/>
      <c r="E15373"/>
      <c r="F15373"/>
    </row>
    <row r="15374" spans="1:6" x14ac:dyDescent="0.25">
      <c r="A15374"/>
      <c r="B15374" s="78"/>
      <c r="C15374"/>
      <c r="D15374"/>
      <c r="E15374"/>
      <c r="F15374"/>
    </row>
    <row r="15375" spans="1:6" x14ac:dyDescent="0.25">
      <c r="A15375"/>
      <c r="B15375" s="78"/>
      <c r="C15375"/>
      <c r="D15375"/>
      <c r="E15375"/>
      <c r="F15375"/>
    </row>
    <row r="15376" spans="1:6" x14ac:dyDescent="0.25">
      <c r="A15376"/>
      <c r="B15376" s="78"/>
      <c r="C15376"/>
      <c r="D15376"/>
      <c r="E15376"/>
      <c r="F15376"/>
    </row>
    <row r="15377" spans="1:6" x14ac:dyDescent="0.25">
      <c r="A15377"/>
      <c r="B15377" s="78"/>
      <c r="C15377"/>
      <c r="D15377"/>
      <c r="E15377"/>
      <c r="F15377"/>
    </row>
    <row r="15378" spans="1:6" x14ac:dyDescent="0.25">
      <c r="A15378"/>
      <c r="B15378" s="78"/>
      <c r="C15378"/>
      <c r="D15378"/>
      <c r="E15378"/>
      <c r="F15378"/>
    </row>
    <row r="15379" spans="1:6" x14ac:dyDescent="0.25">
      <c r="A15379"/>
      <c r="B15379" s="78"/>
      <c r="C15379"/>
      <c r="D15379"/>
      <c r="E15379"/>
      <c r="F15379"/>
    </row>
    <row r="15380" spans="1:6" x14ac:dyDescent="0.25">
      <c r="A15380"/>
      <c r="B15380" s="78"/>
      <c r="C15380"/>
      <c r="D15380"/>
      <c r="E15380"/>
      <c r="F15380"/>
    </row>
    <row r="15381" spans="1:6" x14ac:dyDescent="0.25">
      <c r="A15381"/>
      <c r="B15381" s="78"/>
      <c r="C15381"/>
      <c r="D15381"/>
      <c r="E15381"/>
      <c r="F15381"/>
    </row>
    <row r="15382" spans="1:6" x14ac:dyDescent="0.25">
      <c r="A15382"/>
      <c r="B15382" s="78"/>
      <c r="C15382"/>
      <c r="D15382"/>
      <c r="E15382"/>
      <c r="F15382"/>
    </row>
    <row r="15383" spans="1:6" x14ac:dyDescent="0.25">
      <c r="A15383"/>
      <c r="B15383" s="78"/>
      <c r="C15383"/>
      <c r="D15383"/>
      <c r="E15383"/>
      <c r="F15383"/>
    </row>
    <row r="15384" spans="1:6" x14ac:dyDescent="0.25">
      <c r="A15384"/>
      <c r="B15384" s="78"/>
      <c r="C15384"/>
      <c r="D15384"/>
      <c r="E15384"/>
      <c r="F15384"/>
    </row>
    <row r="15385" spans="1:6" x14ac:dyDescent="0.25">
      <c r="A15385"/>
      <c r="B15385" s="78"/>
      <c r="C15385"/>
      <c r="D15385"/>
      <c r="E15385"/>
      <c r="F15385"/>
    </row>
    <row r="15386" spans="1:6" x14ac:dyDescent="0.25">
      <c r="A15386"/>
      <c r="B15386" s="78"/>
      <c r="C15386"/>
      <c r="D15386"/>
      <c r="E15386"/>
      <c r="F15386"/>
    </row>
    <row r="15387" spans="1:6" x14ac:dyDescent="0.25">
      <c r="A15387"/>
      <c r="B15387" s="78"/>
      <c r="C15387"/>
      <c r="D15387"/>
      <c r="E15387"/>
      <c r="F15387"/>
    </row>
    <row r="15388" spans="1:6" x14ac:dyDescent="0.25">
      <c r="A15388"/>
      <c r="B15388" s="78"/>
      <c r="C15388"/>
      <c r="D15388"/>
      <c r="E15388"/>
      <c r="F15388"/>
    </row>
    <row r="15389" spans="1:6" x14ac:dyDescent="0.25">
      <c r="A15389"/>
      <c r="B15389" s="78"/>
      <c r="C15389"/>
      <c r="D15389"/>
      <c r="E15389"/>
      <c r="F15389"/>
    </row>
    <row r="15390" spans="1:6" x14ac:dyDescent="0.25">
      <c r="A15390"/>
      <c r="B15390" s="78"/>
      <c r="C15390"/>
      <c r="D15390"/>
      <c r="E15390"/>
      <c r="F15390"/>
    </row>
    <row r="15391" spans="1:6" x14ac:dyDescent="0.25">
      <c r="A15391"/>
      <c r="B15391" s="78"/>
      <c r="C15391"/>
      <c r="D15391"/>
      <c r="E15391"/>
      <c r="F15391"/>
    </row>
    <row r="15392" spans="1:6" x14ac:dyDescent="0.25">
      <c r="A15392"/>
      <c r="B15392" s="78"/>
      <c r="C15392"/>
      <c r="D15392"/>
      <c r="E15392"/>
      <c r="F15392"/>
    </row>
    <row r="15393" spans="1:6" x14ac:dyDescent="0.25">
      <c r="A15393"/>
      <c r="B15393" s="78"/>
      <c r="C15393"/>
      <c r="D15393"/>
      <c r="E15393"/>
      <c r="F15393"/>
    </row>
    <row r="15394" spans="1:6" x14ac:dyDescent="0.25">
      <c r="A15394"/>
      <c r="B15394" s="78"/>
      <c r="C15394"/>
      <c r="D15394"/>
      <c r="E15394"/>
      <c r="F15394"/>
    </row>
    <row r="15395" spans="1:6" x14ac:dyDescent="0.25">
      <c r="A15395"/>
      <c r="B15395" s="78"/>
      <c r="C15395"/>
      <c r="D15395"/>
      <c r="E15395"/>
      <c r="F15395"/>
    </row>
    <row r="15396" spans="1:6" x14ac:dyDescent="0.25">
      <c r="A15396"/>
      <c r="B15396" s="78"/>
      <c r="C15396"/>
      <c r="D15396"/>
      <c r="E15396"/>
      <c r="F15396"/>
    </row>
    <row r="15397" spans="1:6" x14ac:dyDescent="0.25">
      <c r="A15397"/>
      <c r="B15397" s="78"/>
      <c r="C15397"/>
      <c r="D15397"/>
      <c r="E15397"/>
      <c r="F15397"/>
    </row>
    <row r="15398" spans="1:6" x14ac:dyDescent="0.25">
      <c r="A15398"/>
      <c r="B15398" s="78"/>
      <c r="C15398"/>
      <c r="D15398"/>
      <c r="E15398"/>
      <c r="F15398"/>
    </row>
    <row r="15399" spans="1:6" x14ac:dyDescent="0.25">
      <c r="A15399"/>
      <c r="B15399" s="78"/>
      <c r="C15399"/>
      <c r="D15399"/>
      <c r="E15399"/>
      <c r="F15399"/>
    </row>
    <row r="15400" spans="1:6" x14ac:dyDescent="0.25">
      <c r="A15400"/>
      <c r="B15400" s="78"/>
      <c r="C15400"/>
      <c r="D15400"/>
      <c r="E15400"/>
      <c r="F15400"/>
    </row>
    <row r="15401" spans="1:6" x14ac:dyDescent="0.25">
      <c r="A15401"/>
      <c r="B15401" s="78"/>
      <c r="C15401"/>
      <c r="D15401"/>
      <c r="E15401"/>
      <c r="F15401"/>
    </row>
    <row r="15402" spans="1:6" x14ac:dyDescent="0.25">
      <c r="A15402"/>
      <c r="B15402" s="78"/>
      <c r="C15402"/>
      <c r="D15402"/>
      <c r="E15402"/>
      <c r="F15402"/>
    </row>
    <row r="15403" spans="1:6" x14ac:dyDescent="0.25">
      <c r="A15403"/>
      <c r="B15403" s="78"/>
      <c r="C15403"/>
      <c r="D15403"/>
      <c r="E15403"/>
      <c r="F15403"/>
    </row>
    <row r="15404" spans="1:6" x14ac:dyDescent="0.25">
      <c r="A15404"/>
      <c r="B15404" s="78"/>
      <c r="C15404"/>
      <c r="D15404"/>
      <c r="E15404"/>
      <c r="F15404"/>
    </row>
    <row r="15405" spans="1:6" x14ac:dyDescent="0.25">
      <c r="A15405"/>
      <c r="B15405" s="78"/>
      <c r="C15405"/>
      <c r="D15405"/>
      <c r="E15405"/>
      <c r="F15405"/>
    </row>
    <row r="15406" spans="1:6" x14ac:dyDescent="0.25">
      <c r="A15406"/>
      <c r="B15406" s="78"/>
      <c r="C15406"/>
      <c r="D15406"/>
      <c r="E15406"/>
      <c r="F15406"/>
    </row>
    <row r="15407" spans="1:6" x14ac:dyDescent="0.25">
      <c r="A15407"/>
      <c r="B15407" s="78"/>
      <c r="C15407"/>
      <c r="D15407"/>
      <c r="E15407"/>
      <c r="F15407"/>
    </row>
    <row r="15408" spans="1:6" x14ac:dyDescent="0.25">
      <c r="A15408"/>
      <c r="B15408" s="78"/>
      <c r="C15408"/>
      <c r="D15408"/>
      <c r="E15408"/>
      <c r="F15408"/>
    </row>
    <row r="15409" spans="1:6" x14ac:dyDescent="0.25">
      <c r="A15409"/>
      <c r="B15409" s="78"/>
      <c r="C15409"/>
      <c r="D15409"/>
      <c r="E15409"/>
      <c r="F15409"/>
    </row>
    <row r="15410" spans="1:6" x14ac:dyDescent="0.25">
      <c r="A15410"/>
      <c r="B15410" s="78"/>
      <c r="C15410"/>
      <c r="D15410"/>
      <c r="E15410"/>
      <c r="F15410"/>
    </row>
    <row r="15411" spans="1:6" x14ac:dyDescent="0.25">
      <c r="A15411"/>
      <c r="B15411" s="78"/>
      <c r="C15411"/>
      <c r="D15411"/>
      <c r="E15411"/>
      <c r="F15411"/>
    </row>
    <row r="15412" spans="1:6" x14ac:dyDescent="0.25">
      <c r="A15412"/>
      <c r="B15412" s="78"/>
      <c r="C15412"/>
      <c r="D15412"/>
      <c r="E15412"/>
      <c r="F15412"/>
    </row>
    <row r="15413" spans="1:6" x14ac:dyDescent="0.25">
      <c r="A15413"/>
      <c r="B15413" s="78"/>
      <c r="C15413"/>
      <c r="D15413"/>
      <c r="E15413"/>
      <c r="F15413"/>
    </row>
    <row r="15414" spans="1:6" x14ac:dyDescent="0.25">
      <c r="A15414"/>
      <c r="B15414" s="78"/>
      <c r="C15414"/>
      <c r="D15414"/>
      <c r="E15414"/>
      <c r="F15414"/>
    </row>
    <row r="15415" spans="1:6" x14ac:dyDescent="0.25">
      <c r="A15415"/>
      <c r="B15415" s="78"/>
      <c r="C15415"/>
      <c r="D15415"/>
      <c r="E15415"/>
      <c r="F15415"/>
    </row>
    <row r="15416" spans="1:6" x14ac:dyDescent="0.25">
      <c r="A15416"/>
      <c r="B15416" s="78"/>
      <c r="C15416"/>
      <c r="D15416"/>
      <c r="E15416"/>
      <c r="F15416"/>
    </row>
    <row r="15417" spans="1:6" x14ac:dyDescent="0.25">
      <c r="A15417"/>
      <c r="B15417" s="78"/>
      <c r="C15417"/>
      <c r="D15417"/>
      <c r="E15417"/>
      <c r="F15417"/>
    </row>
    <row r="15418" spans="1:6" x14ac:dyDescent="0.25">
      <c r="A15418"/>
      <c r="B15418" s="78"/>
      <c r="C15418"/>
      <c r="D15418"/>
      <c r="E15418"/>
      <c r="F15418"/>
    </row>
    <row r="15419" spans="1:6" x14ac:dyDescent="0.25">
      <c r="A15419"/>
      <c r="B15419" s="78"/>
      <c r="C15419"/>
      <c r="D15419"/>
      <c r="E15419"/>
      <c r="F15419"/>
    </row>
    <row r="15420" spans="1:6" x14ac:dyDescent="0.25">
      <c r="A15420"/>
      <c r="B15420" s="78"/>
      <c r="C15420"/>
      <c r="D15420"/>
      <c r="E15420"/>
      <c r="F15420"/>
    </row>
    <row r="15421" spans="1:6" x14ac:dyDescent="0.25">
      <c r="A15421"/>
      <c r="B15421" s="78"/>
      <c r="C15421"/>
      <c r="D15421"/>
      <c r="E15421"/>
      <c r="F15421"/>
    </row>
    <row r="15422" spans="1:6" x14ac:dyDescent="0.25">
      <c r="A15422"/>
      <c r="B15422" s="78"/>
      <c r="C15422"/>
      <c r="D15422"/>
      <c r="E15422"/>
      <c r="F15422"/>
    </row>
    <row r="15423" spans="1:6" x14ac:dyDescent="0.25">
      <c r="A15423"/>
      <c r="B15423" s="78"/>
      <c r="C15423"/>
      <c r="D15423"/>
      <c r="E15423"/>
      <c r="F15423"/>
    </row>
    <row r="15424" spans="1:6" x14ac:dyDescent="0.25">
      <c r="A15424"/>
      <c r="B15424" s="78"/>
      <c r="C15424"/>
      <c r="D15424"/>
      <c r="E15424"/>
      <c r="F15424"/>
    </row>
    <row r="15425" spans="1:6" x14ac:dyDescent="0.25">
      <c r="A15425"/>
      <c r="B15425" s="78"/>
      <c r="C15425"/>
      <c r="D15425"/>
      <c r="E15425"/>
      <c r="F15425"/>
    </row>
    <row r="15426" spans="1:6" x14ac:dyDescent="0.25">
      <c r="A15426"/>
      <c r="B15426" s="78"/>
      <c r="C15426"/>
      <c r="D15426"/>
      <c r="E15426"/>
      <c r="F15426"/>
    </row>
    <row r="15427" spans="1:6" x14ac:dyDescent="0.25">
      <c r="A15427"/>
      <c r="B15427" s="78"/>
      <c r="C15427"/>
      <c r="D15427"/>
      <c r="E15427"/>
      <c r="F15427"/>
    </row>
    <row r="15428" spans="1:6" x14ac:dyDescent="0.25">
      <c r="A15428"/>
      <c r="B15428" s="78"/>
      <c r="C15428"/>
      <c r="D15428"/>
      <c r="E15428"/>
      <c r="F15428"/>
    </row>
    <row r="15429" spans="1:6" x14ac:dyDescent="0.25">
      <c r="A15429"/>
      <c r="B15429" s="78"/>
      <c r="C15429"/>
      <c r="D15429"/>
      <c r="E15429"/>
      <c r="F15429"/>
    </row>
    <row r="15430" spans="1:6" x14ac:dyDescent="0.25">
      <c r="A15430"/>
      <c r="B15430" s="78"/>
      <c r="C15430"/>
      <c r="D15430"/>
      <c r="E15430"/>
      <c r="F15430"/>
    </row>
    <row r="15431" spans="1:6" x14ac:dyDescent="0.25">
      <c r="A15431"/>
      <c r="B15431" s="78"/>
      <c r="C15431"/>
      <c r="D15431"/>
      <c r="E15431"/>
      <c r="F15431"/>
    </row>
    <row r="15432" spans="1:6" x14ac:dyDescent="0.25">
      <c r="A15432"/>
      <c r="B15432" s="78"/>
      <c r="C15432"/>
      <c r="D15432"/>
      <c r="E15432"/>
      <c r="F15432"/>
    </row>
    <row r="15433" spans="1:6" x14ac:dyDescent="0.25">
      <c r="A15433"/>
      <c r="B15433" s="78"/>
      <c r="C15433"/>
      <c r="D15433"/>
      <c r="E15433"/>
      <c r="F15433"/>
    </row>
    <row r="15434" spans="1:6" x14ac:dyDescent="0.25">
      <c r="A15434"/>
      <c r="B15434" s="78"/>
      <c r="C15434"/>
      <c r="D15434"/>
      <c r="E15434"/>
      <c r="F15434"/>
    </row>
    <row r="15435" spans="1:6" x14ac:dyDescent="0.25">
      <c r="A15435"/>
      <c r="B15435" s="78"/>
      <c r="C15435"/>
      <c r="D15435"/>
      <c r="E15435"/>
      <c r="F15435"/>
    </row>
    <row r="15436" spans="1:6" x14ac:dyDescent="0.25">
      <c r="A15436"/>
      <c r="B15436" s="78"/>
      <c r="C15436"/>
      <c r="D15436"/>
      <c r="E15436"/>
      <c r="F15436"/>
    </row>
    <row r="15437" spans="1:6" x14ac:dyDescent="0.25">
      <c r="A15437"/>
      <c r="B15437" s="78"/>
      <c r="C15437"/>
      <c r="D15437"/>
      <c r="E15437"/>
      <c r="F15437"/>
    </row>
    <row r="15438" spans="1:6" x14ac:dyDescent="0.25">
      <c r="A15438"/>
      <c r="B15438" s="78"/>
      <c r="C15438"/>
      <c r="D15438"/>
      <c r="E15438"/>
      <c r="F15438"/>
    </row>
    <row r="15439" spans="1:6" x14ac:dyDescent="0.25">
      <c r="A15439"/>
      <c r="B15439" s="78"/>
      <c r="C15439"/>
      <c r="D15439"/>
      <c r="E15439"/>
      <c r="F15439"/>
    </row>
    <row r="15440" spans="1:6" x14ac:dyDescent="0.25">
      <c r="A15440"/>
      <c r="B15440" s="78"/>
      <c r="C15440"/>
      <c r="D15440"/>
      <c r="E15440"/>
      <c r="F15440"/>
    </row>
    <row r="15441" spans="1:6" x14ac:dyDescent="0.25">
      <c r="A15441"/>
      <c r="B15441" s="78"/>
      <c r="C15441"/>
      <c r="D15441"/>
      <c r="E15441"/>
      <c r="F15441"/>
    </row>
    <row r="15442" spans="1:6" x14ac:dyDescent="0.25">
      <c r="A15442"/>
      <c r="B15442" s="78"/>
      <c r="C15442"/>
      <c r="D15442"/>
      <c r="E15442"/>
      <c r="F15442"/>
    </row>
    <row r="15443" spans="1:6" x14ac:dyDescent="0.25">
      <c r="A15443"/>
      <c r="B15443" s="78"/>
      <c r="C15443"/>
      <c r="D15443"/>
      <c r="E15443"/>
      <c r="F15443"/>
    </row>
    <row r="15444" spans="1:6" x14ac:dyDescent="0.25">
      <c r="A15444"/>
      <c r="B15444" s="78"/>
      <c r="C15444"/>
      <c r="D15444"/>
      <c r="E15444"/>
      <c r="F15444"/>
    </row>
    <row r="15445" spans="1:6" x14ac:dyDescent="0.25">
      <c r="A15445"/>
      <c r="B15445" s="78"/>
      <c r="C15445"/>
      <c r="D15445"/>
      <c r="E15445"/>
      <c r="F15445"/>
    </row>
    <row r="15446" spans="1:6" x14ac:dyDescent="0.25">
      <c r="A15446"/>
      <c r="B15446" s="78"/>
      <c r="C15446"/>
      <c r="D15446"/>
      <c r="E15446"/>
      <c r="F15446"/>
    </row>
    <row r="15447" spans="1:6" x14ac:dyDescent="0.25">
      <c r="A15447"/>
      <c r="B15447" s="78"/>
      <c r="C15447"/>
      <c r="D15447"/>
      <c r="E15447"/>
      <c r="F15447"/>
    </row>
    <row r="15448" spans="1:6" x14ac:dyDescent="0.25">
      <c r="A15448"/>
      <c r="B15448" s="78"/>
      <c r="C15448"/>
      <c r="D15448"/>
      <c r="E15448"/>
      <c r="F15448"/>
    </row>
    <row r="15449" spans="1:6" x14ac:dyDescent="0.25">
      <c r="A15449"/>
      <c r="B15449" s="78"/>
      <c r="C15449"/>
      <c r="D15449"/>
      <c r="E15449"/>
      <c r="F15449"/>
    </row>
    <row r="15450" spans="1:6" x14ac:dyDescent="0.25">
      <c r="A15450"/>
      <c r="B15450" s="78"/>
      <c r="C15450"/>
      <c r="D15450"/>
      <c r="E15450"/>
      <c r="F15450"/>
    </row>
    <row r="15451" spans="1:6" x14ac:dyDescent="0.25">
      <c r="A15451"/>
      <c r="B15451" s="78"/>
      <c r="C15451"/>
      <c r="D15451"/>
      <c r="E15451"/>
      <c r="F15451"/>
    </row>
    <row r="15452" spans="1:6" x14ac:dyDescent="0.25">
      <c r="A15452"/>
      <c r="B15452" s="78"/>
      <c r="C15452"/>
      <c r="D15452"/>
      <c r="E15452"/>
      <c r="F15452"/>
    </row>
    <row r="15453" spans="1:6" x14ac:dyDescent="0.25">
      <c r="A15453"/>
      <c r="B15453" s="78"/>
      <c r="C15453"/>
      <c r="D15453"/>
      <c r="E15453"/>
      <c r="F15453"/>
    </row>
    <row r="15454" spans="1:6" x14ac:dyDescent="0.25">
      <c r="A15454"/>
      <c r="B15454" s="78"/>
      <c r="C15454"/>
      <c r="D15454"/>
      <c r="E15454"/>
      <c r="F15454"/>
    </row>
    <row r="15455" spans="1:6" x14ac:dyDescent="0.25">
      <c r="A15455"/>
      <c r="B15455" s="78"/>
      <c r="C15455"/>
      <c r="D15455"/>
      <c r="E15455"/>
      <c r="F15455"/>
    </row>
    <row r="15456" spans="1:6" x14ac:dyDescent="0.25">
      <c r="A15456"/>
      <c r="B15456" s="78"/>
      <c r="C15456"/>
      <c r="D15456"/>
      <c r="E15456"/>
      <c r="F15456"/>
    </row>
    <row r="15457" spans="1:6" x14ac:dyDescent="0.25">
      <c r="A15457"/>
      <c r="B15457" s="78"/>
      <c r="C15457"/>
      <c r="D15457"/>
      <c r="E15457"/>
      <c r="F15457"/>
    </row>
    <row r="15458" spans="1:6" x14ac:dyDescent="0.25">
      <c r="A15458"/>
      <c r="B15458" s="78"/>
      <c r="C15458"/>
      <c r="D15458"/>
      <c r="E15458"/>
      <c r="F15458"/>
    </row>
    <row r="15459" spans="1:6" x14ac:dyDescent="0.25">
      <c r="A15459"/>
      <c r="B15459" s="78"/>
      <c r="C15459"/>
      <c r="D15459"/>
      <c r="E15459"/>
      <c r="F15459"/>
    </row>
    <row r="15460" spans="1:6" x14ac:dyDescent="0.25">
      <c r="A15460"/>
      <c r="B15460" s="78"/>
      <c r="C15460"/>
      <c r="D15460"/>
      <c r="E15460"/>
      <c r="F15460"/>
    </row>
    <row r="15461" spans="1:6" x14ac:dyDescent="0.25">
      <c r="A15461"/>
      <c r="B15461" s="78"/>
      <c r="C15461"/>
      <c r="D15461"/>
      <c r="E15461"/>
      <c r="F15461"/>
    </row>
    <row r="15462" spans="1:6" x14ac:dyDescent="0.25">
      <c r="A15462"/>
      <c r="B15462" s="78"/>
      <c r="C15462"/>
      <c r="D15462"/>
      <c r="E15462"/>
      <c r="F15462"/>
    </row>
    <row r="15463" spans="1:6" x14ac:dyDescent="0.25">
      <c r="A15463"/>
      <c r="B15463" s="78"/>
      <c r="C15463"/>
      <c r="D15463"/>
      <c r="E15463"/>
      <c r="F15463"/>
    </row>
    <row r="15464" spans="1:6" x14ac:dyDescent="0.25">
      <c r="A15464"/>
      <c r="B15464" s="78"/>
      <c r="C15464"/>
      <c r="D15464"/>
      <c r="E15464"/>
      <c r="F15464"/>
    </row>
    <row r="15465" spans="1:6" x14ac:dyDescent="0.25">
      <c r="A15465"/>
      <c r="B15465" s="78"/>
      <c r="C15465"/>
      <c r="D15465"/>
      <c r="E15465"/>
      <c r="F15465"/>
    </row>
    <row r="15466" spans="1:6" x14ac:dyDescent="0.25">
      <c r="A15466"/>
      <c r="B15466" s="78"/>
      <c r="C15466"/>
      <c r="D15466"/>
      <c r="E15466"/>
      <c r="F15466"/>
    </row>
    <row r="15467" spans="1:6" x14ac:dyDescent="0.25">
      <c r="A15467"/>
      <c r="B15467" s="78"/>
      <c r="C15467"/>
      <c r="D15467"/>
      <c r="E15467"/>
      <c r="F15467"/>
    </row>
    <row r="15468" spans="1:6" x14ac:dyDescent="0.25">
      <c r="A15468"/>
      <c r="B15468" s="78"/>
      <c r="C15468"/>
      <c r="D15468"/>
      <c r="E15468"/>
      <c r="F15468"/>
    </row>
    <row r="15469" spans="1:6" x14ac:dyDescent="0.25">
      <c r="A15469"/>
      <c r="B15469" s="78"/>
      <c r="C15469"/>
      <c r="D15469"/>
      <c r="E15469"/>
      <c r="F15469"/>
    </row>
    <row r="15470" spans="1:6" x14ac:dyDescent="0.25">
      <c r="A15470"/>
      <c r="B15470" s="78"/>
      <c r="C15470"/>
      <c r="D15470"/>
      <c r="E15470"/>
      <c r="F15470"/>
    </row>
    <row r="15471" spans="1:6" x14ac:dyDescent="0.25">
      <c r="A15471"/>
      <c r="B15471" s="78"/>
      <c r="C15471"/>
      <c r="D15471"/>
      <c r="E15471"/>
      <c r="F15471"/>
    </row>
    <row r="15472" spans="1:6" x14ac:dyDescent="0.25">
      <c r="A15472"/>
      <c r="B15472" s="78"/>
      <c r="C15472"/>
      <c r="D15472"/>
      <c r="E15472"/>
      <c r="F15472"/>
    </row>
    <row r="15473" spans="1:6" x14ac:dyDescent="0.25">
      <c r="A15473"/>
      <c r="B15473" s="78"/>
      <c r="C15473"/>
      <c r="D15473"/>
      <c r="E15473"/>
      <c r="F15473"/>
    </row>
    <row r="15474" spans="1:6" x14ac:dyDescent="0.25">
      <c r="A15474"/>
      <c r="B15474" s="78"/>
      <c r="C15474"/>
      <c r="D15474"/>
      <c r="E15474"/>
      <c r="F15474"/>
    </row>
    <row r="15475" spans="1:6" x14ac:dyDescent="0.25">
      <c r="A15475"/>
      <c r="B15475" s="78"/>
      <c r="C15475"/>
      <c r="D15475"/>
      <c r="E15475"/>
      <c r="F15475"/>
    </row>
    <row r="15476" spans="1:6" x14ac:dyDescent="0.25">
      <c r="A15476"/>
      <c r="B15476" s="78"/>
      <c r="C15476"/>
      <c r="D15476"/>
      <c r="E15476"/>
      <c r="F15476"/>
    </row>
    <row r="15477" spans="1:6" x14ac:dyDescent="0.25">
      <c r="A15477"/>
      <c r="B15477" s="78"/>
      <c r="C15477"/>
      <c r="D15477"/>
      <c r="E15477"/>
      <c r="F15477"/>
    </row>
    <row r="15478" spans="1:6" x14ac:dyDescent="0.25">
      <c r="A15478"/>
      <c r="B15478" s="78"/>
      <c r="C15478"/>
      <c r="D15478"/>
      <c r="E15478"/>
      <c r="F15478"/>
    </row>
    <row r="15479" spans="1:6" x14ac:dyDescent="0.25">
      <c r="A15479"/>
      <c r="B15479" s="78"/>
      <c r="C15479"/>
      <c r="D15479"/>
      <c r="E15479"/>
      <c r="F15479"/>
    </row>
    <row r="15480" spans="1:6" x14ac:dyDescent="0.25">
      <c r="A15480"/>
      <c r="B15480" s="78"/>
      <c r="C15480"/>
      <c r="D15480"/>
      <c r="E15480"/>
      <c r="F15480"/>
    </row>
    <row r="15481" spans="1:6" x14ac:dyDescent="0.25">
      <c r="A15481"/>
      <c r="B15481" s="78"/>
      <c r="C15481"/>
      <c r="D15481"/>
      <c r="E15481"/>
      <c r="F15481"/>
    </row>
    <row r="15482" spans="1:6" x14ac:dyDescent="0.25">
      <c r="A15482"/>
      <c r="B15482" s="78"/>
      <c r="C15482"/>
      <c r="D15482"/>
      <c r="E15482"/>
      <c r="F15482"/>
    </row>
    <row r="15483" spans="1:6" x14ac:dyDescent="0.25">
      <c r="A15483"/>
      <c r="B15483" s="78"/>
      <c r="C15483"/>
      <c r="D15483"/>
      <c r="E15483"/>
      <c r="F15483"/>
    </row>
    <row r="15484" spans="1:6" x14ac:dyDescent="0.25">
      <c r="A15484"/>
      <c r="B15484" s="78"/>
      <c r="C15484"/>
      <c r="D15484"/>
      <c r="E15484"/>
      <c r="F15484"/>
    </row>
    <row r="15485" spans="1:6" x14ac:dyDescent="0.25">
      <c r="A15485"/>
      <c r="B15485" s="78"/>
      <c r="C15485"/>
      <c r="D15485"/>
      <c r="E15485"/>
      <c r="F15485"/>
    </row>
    <row r="15486" spans="1:6" x14ac:dyDescent="0.25">
      <c r="A15486"/>
      <c r="B15486" s="78"/>
      <c r="C15486"/>
      <c r="D15486"/>
      <c r="E15486"/>
      <c r="F15486"/>
    </row>
    <row r="15487" spans="1:6" x14ac:dyDescent="0.25">
      <c r="A15487"/>
      <c r="B15487" s="78"/>
      <c r="C15487"/>
      <c r="D15487"/>
      <c r="E15487"/>
      <c r="F15487"/>
    </row>
    <row r="15488" spans="1:6" x14ac:dyDescent="0.25">
      <c r="A15488"/>
      <c r="B15488" s="78"/>
      <c r="C15488"/>
      <c r="D15488"/>
      <c r="E15488"/>
      <c r="F15488"/>
    </row>
    <row r="15489" spans="1:6" x14ac:dyDescent="0.25">
      <c r="A15489"/>
      <c r="B15489" s="78"/>
      <c r="C15489"/>
      <c r="D15489"/>
      <c r="E15489"/>
      <c r="F15489"/>
    </row>
    <row r="15490" spans="1:6" x14ac:dyDescent="0.25">
      <c r="A15490"/>
      <c r="B15490" s="78"/>
      <c r="C15490"/>
      <c r="D15490"/>
      <c r="E15490"/>
      <c r="F15490"/>
    </row>
    <row r="15491" spans="1:6" x14ac:dyDescent="0.25">
      <c r="A15491"/>
      <c r="B15491" s="78"/>
      <c r="C15491"/>
      <c r="D15491"/>
      <c r="E15491"/>
      <c r="F15491"/>
    </row>
    <row r="15492" spans="1:6" x14ac:dyDescent="0.25">
      <c r="A15492"/>
      <c r="B15492" s="78"/>
      <c r="C15492"/>
      <c r="D15492"/>
      <c r="E15492"/>
      <c r="F15492"/>
    </row>
    <row r="15493" spans="1:6" x14ac:dyDescent="0.25">
      <c r="A15493"/>
      <c r="B15493" s="78"/>
      <c r="C15493"/>
      <c r="D15493"/>
      <c r="E15493"/>
      <c r="F15493"/>
    </row>
    <row r="15494" spans="1:6" x14ac:dyDescent="0.25">
      <c r="A15494"/>
      <c r="B15494" s="78"/>
      <c r="C15494"/>
      <c r="D15494"/>
      <c r="E15494"/>
      <c r="F15494"/>
    </row>
    <row r="15495" spans="1:6" x14ac:dyDescent="0.25">
      <c r="A15495"/>
      <c r="B15495" s="78"/>
      <c r="C15495"/>
      <c r="D15495"/>
      <c r="E15495"/>
      <c r="F15495"/>
    </row>
    <row r="15496" spans="1:6" x14ac:dyDescent="0.25">
      <c r="A15496"/>
      <c r="B15496" s="78"/>
      <c r="C15496"/>
      <c r="D15496"/>
      <c r="E15496"/>
      <c r="F15496"/>
    </row>
    <row r="15497" spans="1:6" x14ac:dyDescent="0.25">
      <c r="A15497"/>
      <c r="B15497" s="78"/>
      <c r="C15497"/>
      <c r="D15497"/>
      <c r="E15497"/>
      <c r="F15497"/>
    </row>
    <row r="15498" spans="1:6" x14ac:dyDescent="0.25">
      <c r="A15498"/>
      <c r="B15498" s="78"/>
      <c r="C15498"/>
      <c r="D15498"/>
      <c r="E15498"/>
      <c r="F15498"/>
    </row>
    <row r="15499" spans="1:6" x14ac:dyDescent="0.25">
      <c r="A15499"/>
      <c r="B15499" s="78"/>
      <c r="C15499"/>
      <c r="D15499"/>
      <c r="E15499"/>
      <c r="F15499"/>
    </row>
    <row r="15500" spans="1:6" x14ac:dyDescent="0.25">
      <c r="A15500"/>
      <c r="B15500" s="78"/>
      <c r="C15500"/>
      <c r="D15500"/>
      <c r="E15500"/>
      <c r="F15500"/>
    </row>
    <row r="15501" spans="1:6" x14ac:dyDescent="0.25">
      <c r="A15501"/>
      <c r="B15501" s="78"/>
      <c r="C15501"/>
      <c r="D15501"/>
      <c r="E15501"/>
      <c r="F15501"/>
    </row>
    <row r="15502" spans="1:6" x14ac:dyDescent="0.25">
      <c r="A15502"/>
      <c r="B15502" s="78"/>
      <c r="C15502"/>
      <c r="D15502"/>
      <c r="E15502"/>
      <c r="F15502"/>
    </row>
    <row r="15503" spans="1:6" x14ac:dyDescent="0.25">
      <c r="A15503"/>
      <c r="B15503" s="78"/>
      <c r="C15503"/>
      <c r="D15503"/>
      <c r="E15503"/>
      <c r="F15503"/>
    </row>
    <row r="15504" spans="1:6" x14ac:dyDescent="0.25">
      <c r="A15504"/>
      <c r="B15504" s="78"/>
      <c r="C15504"/>
      <c r="D15504"/>
      <c r="E15504"/>
      <c r="F15504"/>
    </row>
    <row r="15505" spans="1:6" x14ac:dyDescent="0.25">
      <c r="A15505"/>
      <c r="B15505" s="78"/>
      <c r="C15505"/>
      <c r="D15505"/>
      <c r="E15505"/>
      <c r="F15505"/>
    </row>
    <row r="15506" spans="1:6" x14ac:dyDescent="0.25">
      <c r="A15506"/>
      <c r="B15506" s="78"/>
      <c r="C15506"/>
      <c r="D15506"/>
      <c r="E15506"/>
      <c r="F15506"/>
    </row>
    <row r="15507" spans="1:6" x14ac:dyDescent="0.25">
      <c r="A15507"/>
      <c r="B15507" s="78"/>
      <c r="C15507"/>
      <c r="D15507"/>
      <c r="E15507"/>
      <c r="F15507"/>
    </row>
    <row r="15508" spans="1:6" x14ac:dyDescent="0.25">
      <c r="A15508"/>
      <c r="B15508" s="78"/>
      <c r="C15508"/>
      <c r="D15508"/>
      <c r="E15508"/>
      <c r="F15508"/>
    </row>
    <row r="15509" spans="1:6" x14ac:dyDescent="0.25">
      <c r="A15509"/>
      <c r="B15509" s="78"/>
      <c r="C15509"/>
      <c r="D15509"/>
      <c r="E15509"/>
      <c r="F15509"/>
    </row>
    <row r="15510" spans="1:6" x14ac:dyDescent="0.25">
      <c r="A15510"/>
      <c r="B15510" s="78"/>
      <c r="C15510"/>
      <c r="D15510"/>
      <c r="E15510"/>
      <c r="F15510"/>
    </row>
    <row r="15511" spans="1:6" x14ac:dyDescent="0.25">
      <c r="A15511"/>
      <c r="B15511" s="78"/>
      <c r="C15511"/>
      <c r="D15511"/>
      <c r="E15511"/>
      <c r="F15511"/>
    </row>
    <row r="15512" spans="1:6" x14ac:dyDescent="0.25">
      <c r="A15512"/>
      <c r="B15512" s="78"/>
      <c r="C15512"/>
      <c r="D15512"/>
      <c r="E15512"/>
      <c r="F15512"/>
    </row>
    <row r="15513" spans="1:6" x14ac:dyDescent="0.25">
      <c r="A15513"/>
      <c r="B15513" s="78"/>
      <c r="C15513"/>
      <c r="D15513"/>
      <c r="E15513"/>
      <c r="F15513"/>
    </row>
    <row r="15514" spans="1:6" x14ac:dyDescent="0.25">
      <c r="A15514"/>
      <c r="B15514" s="78"/>
      <c r="C15514"/>
      <c r="D15514"/>
      <c r="E15514"/>
      <c r="F15514"/>
    </row>
    <row r="15515" spans="1:6" x14ac:dyDescent="0.25">
      <c r="A15515"/>
      <c r="B15515" s="78"/>
      <c r="C15515"/>
      <c r="D15515"/>
      <c r="E15515"/>
      <c r="F15515"/>
    </row>
    <row r="15516" spans="1:6" x14ac:dyDescent="0.25">
      <c r="A15516"/>
      <c r="B15516" s="78"/>
      <c r="C15516"/>
      <c r="D15516"/>
      <c r="E15516"/>
      <c r="F15516"/>
    </row>
    <row r="15517" spans="1:6" x14ac:dyDescent="0.25">
      <c r="A15517"/>
      <c r="B15517" s="78"/>
      <c r="C15517"/>
      <c r="D15517"/>
      <c r="E15517"/>
      <c r="F15517"/>
    </row>
    <row r="15518" spans="1:6" x14ac:dyDescent="0.25">
      <c r="A15518"/>
      <c r="B15518" s="78"/>
      <c r="C15518"/>
      <c r="D15518"/>
      <c r="E15518"/>
      <c r="F15518"/>
    </row>
    <row r="15519" spans="1:6" x14ac:dyDescent="0.25">
      <c r="A15519"/>
      <c r="B15519" s="78"/>
      <c r="C15519"/>
      <c r="D15519"/>
      <c r="E15519"/>
      <c r="F15519"/>
    </row>
    <row r="15520" spans="1:6" x14ac:dyDescent="0.25">
      <c r="A15520"/>
      <c r="B15520" s="78"/>
      <c r="C15520"/>
      <c r="D15520"/>
      <c r="E15520"/>
      <c r="F15520"/>
    </row>
    <row r="15521" spans="1:6" x14ac:dyDescent="0.25">
      <c r="A15521"/>
      <c r="B15521" s="78"/>
      <c r="C15521"/>
      <c r="D15521"/>
      <c r="E15521"/>
      <c r="F15521"/>
    </row>
    <row r="15522" spans="1:6" x14ac:dyDescent="0.25">
      <c r="A15522"/>
      <c r="B15522" s="78"/>
      <c r="C15522"/>
      <c r="D15522"/>
      <c r="E15522"/>
      <c r="F15522"/>
    </row>
    <row r="15523" spans="1:6" x14ac:dyDescent="0.25">
      <c r="A15523"/>
      <c r="B15523" s="78"/>
      <c r="C15523"/>
      <c r="D15523"/>
      <c r="E15523"/>
      <c r="F15523"/>
    </row>
    <row r="15524" spans="1:6" x14ac:dyDescent="0.25">
      <c r="A15524"/>
      <c r="B15524" s="78"/>
      <c r="C15524"/>
      <c r="D15524"/>
      <c r="E15524"/>
      <c r="F15524"/>
    </row>
    <row r="15525" spans="1:6" x14ac:dyDescent="0.25">
      <c r="A15525"/>
      <c r="B15525" s="78"/>
      <c r="C15525"/>
      <c r="D15525"/>
      <c r="E15525"/>
      <c r="F15525"/>
    </row>
    <row r="15526" spans="1:6" x14ac:dyDescent="0.25">
      <c r="A15526"/>
      <c r="B15526" s="78"/>
      <c r="C15526"/>
      <c r="D15526"/>
      <c r="E15526"/>
      <c r="F15526"/>
    </row>
    <row r="15527" spans="1:6" x14ac:dyDescent="0.25">
      <c r="A15527"/>
      <c r="B15527" s="78"/>
      <c r="C15527"/>
      <c r="D15527"/>
      <c r="E15527"/>
      <c r="F15527"/>
    </row>
    <row r="15528" spans="1:6" x14ac:dyDescent="0.25">
      <c r="A15528"/>
      <c r="B15528" s="78"/>
      <c r="C15528"/>
      <c r="D15528"/>
      <c r="E15528"/>
      <c r="F15528"/>
    </row>
    <row r="15529" spans="1:6" x14ac:dyDescent="0.25">
      <c r="A15529"/>
      <c r="B15529" s="78"/>
      <c r="C15529"/>
      <c r="D15529"/>
      <c r="E15529"/>
      <c r="F15529"/>
    </row>
    <row r="15530" spans="1:6" x14ac:dyDescent="0.25">
      <c r="A15530"/>
      <c r="B15530" s="78"/>
      <c r="C15530"/>
      <c r="D15530"/>
      <c r="E15530"/>
      <c r="F15530"/>
    </row>
    <row r="15531" spans="1:6" x14ac:dyDescent="0.25">
      <c r="A15531"/>
      <c r="B15531" s="78"/>
      <c r="C15531"/>
      <c r="D15531"/>
      <c r="E15531"/>
      <c r="F15531"/>
    </row>
    <row r="15532" spans="1:6" x14ac:dyDescent="0.25">
      <c r="A15532"/>
      <c r="B15532" s="78"/>
      <c r="C15532"/>
      <c r="D15532"/>
      <c r="E15532"/>
      <c r="F15532"/>
    </row>
    <row r="15533" spans="1:6" x14ac:dyDescent="0.25">
      <c r="A15533"/>
      <c r="B15533" s="78"/>
      <c r="C15533"/>
      <c r="D15533"/>
      <c r="E15533"/>
      <c r="F15533"/>
    </row>
    <row r="15534" spans="1:6" x14ac:dyDescent="0.25">
      <c r="A15534"/>
      <c r="B15534" s="78"/>
      <c r="C15534"/>
      <c r="D15534"/>
      <c r="E15534"/>
      <c r="F15534"/>
    </row>
    <row r="15535" spans="1:6" x14ac:dyDescent="0.25">
      <c r="A15535"/>
      <c r="B15535" s="78"/>
      <c r="C15535"/>
      <c r="D15535"/>
      <c r="E15535"/>
      <c r="F15535"/>
    </row>
    <row r="15536" spans="1:6" x14ac:dyDescent="0.25">
      <c r="A15536"/>
      <c r="B15536" s="78"/>
      <c r="C15536"/>
      <c r="D15536"/>
      <c r="E15536"/>
      <c r="F15536"/>
    </row>
    <row r="15537" spans="1:6" x14ac:dyDescent="0.25">
      <c r="A15537"/>
      <c r="B15537" s="78"/>
      <c r="C15537"/>
      <c r="D15537"/>
      <c r="E15537"/>
      <c r="F15537"/>
    </row>
    <row r="15538" spans="1:6" x14ac:dyDescent="0.25">
      <c r="A15538"/>
      <c r="B15538" s="78"/>
      <c r="C15538"/>
      <c r="D15538"/>
      <c r="E15538"/>
      <c r="F15538"/>
    </row>
    <row r="15539" spans="1:6" x14ac:dyDescent="0.25">
      <c r="A15539"/>
      <c r="B15539" s="78"/>
      <c r="C15539"/>
      <c r="D15539"/>
      <c r="E15539"/>
      <c r="F15539"/>
    </row>
    <row r="15540" spans="1:6" x14ac:dyDescent="0.25">
      <c r="A15540"/>
      <c r="B15540" s="78"/>
      <c r="C15540"/>
      <c r="D15540"/>
      <c r="E15540"/>
      <c r="F15540"/>
    </row>
    <row r="15541" spans="1:6" x14ac:dyDescent="0.25">
      <c r="A15541"/>
      <c r="B15541" s="78"/>
      <c r="C15541"/>
      <c r="D15541"/>
      <c r="E15541"/>
      <c r="F15541"/>
    </row>
    <row r="15542" spans="1:6" x14ac:dyDescent="0.25">
      <c r="A15542"/>
      <c r="B15542" s="78"/>
      <c r="C15542"/>
      <c r="D15542"/>
      <c r="E15542"/>
      <c r="F15542"/>
    </row>
    <row r="15543" spans="1:6" x14ac:dyDescent="0.25">
      <c r="A15543"/>
      <c r="B15543" s="78"/>
      <c r="C15543"/>
      <c r="D15543"/>
      <c r="E15543"/>
      <c r="F15543"/>
    </row>
    <row r="15544" spans="1:6" x14ac:dyDescent="0.25">
      <c r="A15544"/>
      <c r="B15544" s="78"/>
      <c r="C15544"/>
      <c r="D15544"/>
      <c r="E15544"/>
      <c r="F15544"/>
    </row>
    <row r="15545" spans="1:6" x14ac:dyDescent="0.25">
      <c r="A15545"/>
      <c r="B15545" s="78"/>
      <c r="C15545"/>
      <c r="D15545"/>
      <c r="E15545"/>
      <c r="F15545"/>
    </row>
    <row r="15546" spans="1:6" x14ac:dyDescent="0.25">
      <c r="A15546"/>
      <c r="B15546" s="78"/>
      <c r="C15546"/>
      <c r="D15546"/>
      <c r="E15546"/>
      <c r="F15546"/>
    </row>
    <row r="15547" spans="1:6" x14ac:dyDescent="0.25">
      <c r="A15547"/>
      <c r="B15547" s="78"/>
      <c r="C15547"/>
      <c r="D15547"/>
      <c r="E15547"/>
      <c r="F15547"/>
    </row>
    <row r="15548" spans="1:6" x14ac:dyDescent="0.25">
      <c r="A15548"/>
      <c r="B15548" s="78"/>
      <c r="C15548"/>
      <c r="D15548"/>
      <c r="E15548"/>
      <c r="F15548"/>
    </row>
    <row r="15549" spans="1:6" x14ac:dyDescent="0.25">
      <c r="A15549"/>
      <c r="B15549" s="78"/>
      <c r="C15549"/>
      <c r="D15549"/>
      <c r="E15549"/>
      <c r="F15549"/>
    </row>
    <row r="15550" spans="1:6" x14ac:dyDescent="0.25">
      <c r="A15550"/>
      <c r="B15550" s="78"/>
      <c r="C15550"/>
      <c r="D15550"/>
      <c r="E15550"/>
      <c r="F15550"/>
    </row>
    <row r="15551" spans="1:6" x14ac:dyDescent="0.25">
      <c r="A15551"/>
      <c r="B15551" s="78"/>
      <c r="C15551"/>
      <c r="D15551"/>
      <c r="E15551"/>
      <c r="F15551"/>
    </row>
    <row r="15552" spans="1:6" x14ac:dyDescent="0.25">
      <c r="A15552"/>
      <c r="B15552" s="78"/>
      <c r="C15552"/>
      <c r="D15552"/>
      <c r="E15552"/>
      <c r="F15552"/>
    </row>
    <row r="15553" spans="1:6" x14ac:dyDescent="0.25">
      <c r="A15553"/>
      <c r="B15553" s="78"/>
      <c r="C15553"/>
      <c r="D15553"/>
      <c r="E15553"/>
      <c r="F15553"/>
    </row>
    <row r="15554" spans="1:6" x14ac:dyDescent="0.25">
      <c r="A15554"/>
      <c r="B15554" s="78"/>
      <c r="C15554"/>
      <c r="D15554"/>
      <c r="E15554"/>
      <c r="F15554"/>
    </row>
    <row r="15555" spans="1:6" x14ac:dyDescent="0.25">
      <c r="A15555"/>
      <c r="B15555" s="78"/>
      <c r="C15555"/>
      <c r="D15555"/>
      <c r="E15555"/>
      <c r="F15555"/>
    </row>
    <row r="15556" spans="1:6" x14ac:dyDescent="0.25">
      <c r="A15556"/>
      <c r="B15556" s="78"/>
      <c r="C15556"/>
      <c r="D15556"/>
      <c r="E15556"/>
      <c r="F15556"/>
    </row>
    <row r="15557" spans="1:6" x14ac:dyDescent="0.25">
      <c r="A15557"/>
      <c r="B15557" s="78"/>
      <c r="C15557"/>
      <c r="D15557"/>
      <c r="E15557"/>
      <c r="F15557"/>
    </row>
    <row r="15558" spans="1:6" x14ac:dyDescent="0.25">
      <c r="A15558"/>
      <c r="B15558" s="78"/>
      <c r="C15558"/>
      <c r="D15558"/>
      <c r="E15558"/>
      <c r="F15558"/>
    </row>
    <row r="15559" spans="1:6" x14ac:dyDescent="0.25">
      <c r="A15559"/>
      <c r="B15559" s="78"/>
      <c r="C15559"/>
      <c r="D15559"/>
      <c r="E15559"/>
      <c r="F15559"/>
    </row>
    <row r="15560" spans="1:6" x14ac:dyDescent="0.25">
      <c r="A15560"/>
      <c r="B15560" s="78"/>
      <c r="C15560"/>
      <c r="D15560"/>
      <c r="E15560"/>
      <c r="F15560"/>
    </row>
    <row r="15561" spans="1:6" x14ac:dyDescent="0.25">
      <c r="A15561"/>
      <c r="B15561" s="78"/>
      <c r="C15561"/>
      <c r="D15561"/>
      <c r="E15561"/>
      <c r="F15561"/>
    </row>
    <row r="15562" spans="1:6" x14ac:dyDescent="0.25">
      <c r="A15562"/>
      <c r="B15562" s="78"/>
      <c r="C15562"/>
      <c r="D15562"/>
      <c r="E15562"/>
      <c r="F15562"/>
    </row>
    <row r="15563" spans="1:6" x14ac:dyDescent="0.25">
      <c r="A15563"/>
      <c r="B15563" s="78"/>
      <c r="C15563"/>
      <c r="D15563"/>
      <c r="E15563"/>
      <c r="F15563"/>
    </row>
    <row r="15564" spans="1:6" x14ac:dyDescent="0.25">
      <c r="A15564"/>
      <c r="B15564" s="78"/>
      <c r="C15564"/>
      <c r="D15564"/>
      <c r="E15564"/>
      <c r="F15564"/>
    </row>
    <row r="15565" spans="1:6" x14ac:dyDescent="0.25">
      <c r="A15565"/>
      <c r="B15565" s="78"/>
      <c r="C15565"/>
      <c r="D15565"/>
      <c r="E15565"/>
      <c r="F15565"/>
    </row>
    <row r="15566" spans="1:6" x14ac:dyDescent="0.25">
      <c r="A15566"/>
      <c r="B15566" s="78"/>
      <c r="C15566"/>
      <c r="D15566"/>
      <c r="E15566"/>
      <c r="F15566"/>
    </row>
    <row r="15567" spans="1:6" x14ac:dyDescent="0.25">
      <c r="A15567"/>
      <c r="B15567" s="78"/>
      <c r="C15567"/>
      <c r="D15567"/>
      <c r="E15567"/>
      <c r="F15567"/>
    </row>
    <row r="15568" spans="1:6" x14ac:dyDescent="0.25">
      <c r="A15568"/>
      <c r="B15568" s="78"/>
      <c r="C15568"/>
      <c r="D15568"/>
      <c r="E15568"/>
      <c r="F15568"/>
    </row>
    <row r="15569" spans="1:6" x14ac:dyDescent="0.25">
      <c r="A15569"/>
      <c r="B15569" s="78"/>
      <c r="C15569"/>
      <c r="D15569"/>
      <c r="E15569"/>
      <c r="F15569"/>
    </row>
    <row r="15570" spans="1:6" x14ac:dyDescent="0.25">
      <c r="A15570"/>
      <c r="B15570" s="78"/>
      <c r="C15570"/>
      <c r="D15570"/>
      <c r="E15570"/>
      <c r="F15570"/>
    </row>
    <row r="15571" spans="1:6" x14ac:dyDescent="0.25">
      <c r="A15571"/>
      <c r="B15571" s="78"/>
      <c r="C15571"/>
      <c r="D15571"/>
      <c r="E15571"/>
      <c r="F15571"/>
    </row>
    <row r="15572" spans="1:6" x14ac:dyDescent="0.25">
      <c r="A15572"/>
      <c r="B15572" s="78"/>
      <c r="C15572"/>
      <c r="D15572"/>
      <c r="E15572"/>
      <c r="F15572"/>
    </row>
    <row r="15573" spans="1:6" x14ac:dyDescent="0.25">
      <c r="A15573"/>
      <c r="B15573" s="78"/>
      <c r="C15573"/>
      <c r="D15573"/>
      <c r="E15573"/>
      <c r="F15573"/>
    </row>
    <row r="15574" spans="1:6" x14ac:dyDescent="0.25">
      <c r="A15574"/>
      <c r="B15574" s="78"/>
      <c r="C15574"/>
      <c r="D15574"/>
      <c r="E15574"/>
      <c r="F15574"/>
    </row>
    <row r="15575" spans="1:6" x14ac:dyDescent="0.25">
      <c r="A15575"/>
      <c r="B15575" s="78"/>
      <c r="C15575"/>
      <c r="D15575"/>
      <c r="E15575"/>
      <c r="F15575"/>
    </row>
    <row r="15576" spans="1:6" x14ac:dyDescent="0.25">
      <c r="A15576"/>
      <c r="B15576" s="78"/>
      <c r="C15576"/>
      <c r="D15576"/>
      <c r="E15576"/>
      <c r="F15576"/>
    </row>
    <row r="15577" spans="1:6" x14ac:dyDescent="0.25">
      <c r="A15577"/>
      <c r="B15577" s="78"/>
      <c r="C15577"/>
      <c r="D15577"/>
      <c r="E15577"/>
      <c r="F15577"/>
    </row>
    <row r="15578" spans="1:6" x14ac:dyDescent="0.25">
      <c r="A15578"/>
      <c r="B15578" s="78"/>
      <c r="C15578"/>
      <c r="D15578"/>
      <c r="E15578"/>
      <c r="F15578"/>
    </row>
    <row r="15579" spans="1:6" x14ac:dyDescent="0.25">
      <c r="A15579"/>
      <c r="B15579" s="78"/>
      <c r="C15579"/>
      <c r="D15579"/>
      <c r="E15579"/>
      <c r="F15579"/>
    </row>
    <row r="15580" spans="1:6" x14ac:dyDescent="0.25">
      <c r="A15580"/>
      <c r="B15580" s="78"/>
      <c r="C15580"/>
      <c r="D15580"/>
      <c r="E15580"/>
      <c r="F15580"/>
    </row>
    <row r="15581" spans="1:6" x14ac:dyDescent="0.25">
      <c r="A15581"/>
      <c r="B15581" s="78"/>
      <c r="C15581"/>
      <c r="D15581"/>
      <c r="E15581"/>
      <c r="F15581"/>
    </row>
    <row r="15582" spans="1:6" x14ac:dyDescent="0.25">
      <c r="A15582"/>
      <c r="B15582" s="78"/>
      <c r="C15582"/>
      <c r="D15582"/>
      <c r="E15582"/>
      <c r="F15582"/>
    </row>
    <row r="15583" spans="1:6" x14ac:dyDescent="0.25">
      <c r="A15583"/>
      <c r="B15583" s="78"/>
      <c r="C15583"/>
      <c r="D15583"/>
      <c r="E15583"/>
      <c r="F15583"/>
    </row>
    <row r="15584" spans="1:6" x14ac:dyDescent="0.25">
      <c r="A15584"/>
      <c r="B15584" s="78"/>
      <c r="C15584"/>
      <c r="D15584"/>
      <c r="E15584"/>
      <c r="F15584"/>
    </row>
    <row r="15585" spans="1:6" x14ac:dyDescent="0.25">
      <c r="A15585"/>
      <c r="B15585" s="78"/>
      <c r="C15585"/>
      <c r="D15585"/>
      <c r="E15585"/>
      <c r="F15585"/>
    </row>
    <row r="15586" spans="1:6" x14ac:dyDescent="0.25">
      <c r="A15586"/>
      <c r="B15586" s="78"/>
      <c r="C15586"/>
      <c r="D15586"/>
      <c r="E15586"/>
      <c r="F15586"/>
    </row>
    <row r="15587" spans="1:6" x14ac:dyDescent="0.25">
      <c r="A15587"/>
      <c r="B15587" s="78"/>
      <c r="C15587"/>
      <c r="D15587"/>
      <c r="E15587"/>
      <c r="F15587"/>
    </row>
    <row r="15588" spans="1:6" x14ac:dyDescent="0.25">
      <c r="A15588"/>
      <c r="B15588" s="78"/>
      <c r="C15588"/>
      <c r="D15588"/>
      <c r="E15588"/>
      <c r="F15588"/>
    </row>
    <row r="15589" spans="1:6" x14ac:dyDescent="0.25">
      <c r="A15589"/>
      <c r="B15589" s="78"/>
      <c r="C15589"/>
      <c r="D15589"/>
      <c r="E15589"/>
      <c r="F15589"/>
    </row>
    <row r="15590" spans="1:6" x14ac:dyDescent="0.25">
      <c r="A15590"/>
      <c r="B15590" s="78"/>
      <c r="C15590"/>
      <c r="D15590"/>
      <c r="E15590"/>
      <c r="F15590"/>
    </row>
    <row r="15591" spans="1:6" x14ac:dyDescent="0.25">
      <c r="A15591"/>
      <c r="B15591" s="78"/>
      <c r="C15591"/>
      <c r="D15591"/>
      <c r="E15591"/>
      <c r="F15591"/>
    </row>
    <row r="15592" spans="1:6" x14ac:dyDescent="0.25">
      <c r="A15592"/>
      <c r="B15592" s="78"/>
      <c r="C15592"/>
      <c r="D15592"/>
      <c r="E15592"/>
      <c r="F15592"/>
    </row>
    <row r="15593" spans="1:6" x14ac:dyDescent="0.25">
      <c r="A15593"/>
      <c r="B15593" s="78"/>
      <c r="C15593"/>
      <c r="D15593"/>
      <c r="E15593"/>
      <c r="F15593"/>
    </row>
    <row r="15594" spans="1:6" x14ac:dyDescent="0.25">
      <c r="A15594"/>
      <c r="B15594" s="78"/>
      <c r="C15594"/>
      <c r="D15594"/>
      <c r="E15594"/>
      <c r="F15594"/>
    </row>
    <row r="15595" spans="1:6" x14ac:dyDescent="0.25">
      <c r="A15595"/>
      <c r="B15595" s="78"/>
      <c r="C15595"/>
      <c r="D15595"/>
      <c r="E15595"/>
      <c r="F15595"/>
    </row>
    <row r="15596" spans="1:6" x14ac:dyDescent="0.25">
      <c r="A15596"/>
      <c r="B15596" s="78"/>
      <c r="C15596"/>
      <c r="D15596"/>
      <c r="E15596"/>
      <c r="F15596"/>
    </row>
    <row r="15597" spans="1:6" x14ac:dyDescent="0.25">
      <c r="A15597"/>
      <c r="B15597" s="78"/>
      <c r="C15597"/>
      <c r="D15597"/>
      <c r="E15597"/>
      <c r="F15597"/>
    </row>
    <row r="15598" spans="1:6" x14ac:dyDescent="0.25">
      <c r="A15598"/>
      <c r="B15598" s="78"/>
      <c r="C15598"/>
      <c r="D15598"/>
      <c r="E15598"/>
      <c r="F15598"/>
    </row>
    <row r="15599" spans="1:6" x14ac:dyDescent="0.25">
      <c r="A15599"/>
      <c r="B15599" s="78"/>
      <c r="C15599"/>
      <c r="D15599"/>
      <c r="E15599"/>
      <c r="F15599"/>
    </row>
    <row r="15600" spans="1:6" x14ac:dyDescent="0.25">
      <c r="A15600"/>
      <c r="B15600" s="78"/>
      <c r="C15600"/>
      <c r="D15600"/>
      <c r="E15600"/>
      <c r="F15600"/>
    </row>
    <row r="15601" spans="1:6" x14ac:dyDescent="0.25">
      <c r="A15601"/>
      <c r="B15601" s="78"/>
      <c r="C15601"/>
      <c r="D15601"/>
      <c r="E15601"/>
      <c r="F15601"/>
    </row>
    <row r="15602" spans="1:6" x14ac:dyDescent="0.25">
      <c r="A15602"/>
      <c r="B15602" s="78"/>
      <c r="C15602"/>
      <c r="D15602"/>
      <c r="E15602"/>
      <c r="F15602"/>
    </row>
    <row r="15603" spans="1:6" x14ac:dyDescent="0.25">
      <c r="A15603"/>
      <c r="B15603" s="78"/>
      <c r="C15603"/>
      <c r="D15603"/>
      <c r="E15603"/>
      <c r="F15603"/>
    </row>
    <row r="15604" spans="1:6" x14ac:dyDescent="0.25">
      <c r="A15604"/>
      <c r="B15604" s="78"/>
      <c r="C15604"/>
      <c r="D15604"/>
      <c r="E15604"/>
      <c r="F15604"/>
    </row>
    <row r="15605" spans="1:6" x14ac:dyDescent="0.25">
      <c r="A15605"/>
      <c r="B15605" s="78"/>
      <c r="C15605"/>
      <c r="D15605"/>
      <c r="E15605"/>
      <c r="F15605"/>
    </row>
    <row r="15606" spans="1:6" x14ac:dyDescent="0.25">
      <c r="A15606"/>
      <c r="B15606" s="78"/>
      <c r="C15606"/>
      <c r="D15606"/>
      <c r="E15606"/>
      <c r="F15606"/>
    </row>
    <row r="15607" spans="1:6" x14ac:dyDescent="0.25">
      <c r="A15607"/>
      <c r="B15607" s="78"/>
      <c r="C15607"/>
      <c r="D15607"/>
      <c r="E15607"/>
      <c r="F15607"/>
    </row>
    <row r="15608" spans="1:6" x14ac:dyDescent="0.25">
      <c r="A15608"/>
      <c r="B15608" s="78"/>
      <c r="C15608"/>
      <c r="D15608"/>
      <c r="E15608"/>
      <c r="F15608"/>
    </row>
    <row r="15609" spans="1:6" x14ac:dyDescent="0.25">
      <c r="A15609"/>
      <c r="B15609" s="78"/>
      <c r="C15609"/>
      <c r="D15609"/>
      <c r="E15609"/>
      <c r="F15609"/>
    </row>
    <row r="15610" spans="1:6" x14ac:dyDescent="0.25">
      <c r="A15610"/>
      <c r="B15610" s="78"/>
      <c r="C15610"/>
      <c r="D15610"/>
      <c r="E15610"/>
      <c r="F15610"/>
    </row>
    <row r="15611" spans="1:6" x14ac:dyDescent="0.25">
      <c r="A15611"/>
      <c r="B15611" s="78"/>
      <c r="C15611"/>
      <c r="D15611"/>
      <c r="E15611"/>
      <c r="F15611"/>
    </row>
    <row r="15612" spans="1:6" x14ac:dyDescent="0.25">
      <c r="A15612"/>
      <c r="B15612" s="78"/>
      <c r="C15612"/>
      <c r="D15612"/>
      <c r="E15612"/>
      <c r="F15612"/>
    </row>
    <row r="15613" spans="1:6" x14ac:dyDescent="0.25">
      <c r="A15613"/>
      <c r="B15613" s="78"/>
      <c r="C15613"/>
      <c r="D15613"/>
      <c r="E15613"/>
      <c r="F15613"/>
    </row>
    <row r="15614" spans="1:6" x14ac:dyDescent="0.25">
      <c r="A15614"/>
      <c r="B15614" s="78"/>
      <c r="C15614"/>
      <c r="D15614"/>
      <c r="E15614"/>
      <c r="F15614"/>
    </row>
    <row r="15615" spans="1:6" x14ac:dyDescent="0.25">
      <c r="A15615"/>
      <c r="B15615" s="78"/>
      <c r="C15615"/>
      <c r="D15615"/>
      <c r="E15615"/>
      <c r="F15615"/>
    </row>
    <row r="15616" spans="1:6" x14ac:dyDescent="0.25">
      <c r="A15616"/>
      <c r="B15616" s="78"/>
      <c r="C15616"/>
      <c r="D15616"/>
      <c r="E15616"/>
      <c r="F15616"/>
    </row>
    <row r="15617" spans="1:6" x14ac:dyDescent="0.25">
      <c r="A15617"/>
      <c r="B15617" s="78"/>
      <c r="C15617"/>
      <c r="D15617"/>
      <c r="E15617"/>
      <c r="F15617"/>
    </row>
    <row r="15618" spans="1:6" x14ac:dyDescent="0.25">
      <c r="A15618"/>
      <c r="B15618" s="78"/>
      <c r="C15618"/>
      <c r="D15618"/>
      <c r="E15618"/>
      <c r="F15618"/>
    </row>
    <row r="15619" spans="1:6" x14ac:dyDescent="0.25">
      <c r="A15619"/>
      <c r="B15619" s="78"/>
      <c r="C15619"/>
      <c r="D15619"/>
      <c r="E15619"/>
      <c r="F15619"/>
    </row>
    <row r="15620" spans="1:6" x14ac:dyDescent="0.25">
      <c r="A15620"/>
      <c r="B15620" s="78"/>
      <c r="C15620"/>
      <c r="D15620"/>
      <c r="E15620"/>
      <c r="F15620"/>
    </row>
    <row r="15621" spans="1:6" x14ac:dyDescent="0.25">
      <c r="A15621"/>
      <c r="B15621" s="78"/>
      <c r="C15621"/>
      <c r="D15621"/>
      <c r="E15621"/>
      <c r="F15621"/>
    </row>
    <row r="15622" spans="1:6" x14ac:dyDescent="0.25">
      <c r="A15622"/>
      <c r="B15622" s="78"/>
      <c r="C15622"/>
      <c r="D15622"/>
      <c r="E15622"/>
      <c r="F15622"/>
    </row>
    <row r="15623" spans="1:6" x14ac:dyDescent="0.25">
      <c r="A15623"/>
      <c r="B15623" s="78"/>
      <c r="C15623"/>
      <c r="D15623"/>
      <c r="E15623"/>
      <c r="F15623"/>
    </row>
    <row r="15624" spans="1:6" x14ac:dyDescent="0.25">
      <c r="A15624"/>
      <c r="B15624" s="78"/>
      <c r="C15624"/>
      <c r="D15624"/>
      <c r="E15624"/>
      <c r="F15624"/>
    </row>
    <row r="15625" spans="1:6" x14ac:dyDescent="0.25">
      <c r="A15625"/>
      <c r="B15625" s="78"/>
      <c r="C15625"/>
      <c r="D15625"/>
      <c r="E15625"/>
      <c r="F15625"/>
    </row>
    <row r="15626" spans="1:6" x14ac:dyDescent="0.25">
      <c r="A15626"/>
      <c r="B15626" s="78"/>
      <c r="C15626"/>
      <c r="D15626"/>
      <c r="E15626"/>
      <c r="F15626"/>
    </row>
    <row r="15627" spans="1:6" x14ac:dyDescent="0.25">
      <c r="A15627"/>
      <c r="B15627" s="78"/>
      <c r="C15627"/>
      <c r="D15627"/>
      <c r="E15627"/>
      <c r="F15627"/>
    </row>
    <row r="15628" spans="1:6" x14ac:dyDescent="0.25">
      <c r="A15628"/>
      <c r="B15628" s="78"/>
      <c r="C15628"/>
      <c r="D15628"/>
      <c r="E15628"/>
      <c r="F15628"/>
    </row>
    <row r="15629" spans="1:6" x14ac:dyDescent="0.25">
      <c r="A15629"/>
      <c r="B15629" s="78"/>
      <c r="C15629"/>
      <c r="D15629"/>
      <c r="E15629"/>
      <c r="F15629"/>
    </row>
    <row r="15630" spans="1:6" x14ac:dyDescent="0.25">
      <c r="A15630"/>
      <c r="B15630" s="78"/>
      <c r="C15630"/>
      <c r="D15630"/>
      <c r="E15630"/>
      <c r="F15630"/>
    </row>
    <row r="15631" spans="1:6" x14ac:dyDescent="0.25">
      <c r="A15631"/>
      <c r="B15631" s="78"/>
      <c r="C15631"/>
      <c r="D15631"/>
      <c r="E15631"/>
      <c r="F15631"/>
    </row>
    <row r="15632" spans="1:6" x14ac:dyDescent="0.25">
      <c r="A15632"/>
      <c r="B15632" s="78"/>
      <c r="C15632"/>
      <c r="D15632"/>
      <c r="E15632"/>
      <c r="F15632"/>
    </row>
    <row r="15633" spans="1:6" x14ac:dyDescent="0.25">
      <c r="A15633"/>
      <c r="B15633" s="78"/>
      <c r="C15633"/>
      <c r="D15633"/>
      <c r="E15633"/>
      <c r="F15633"/>
    </row>
    <row r="15634" spans="1:6" x14ac:dyDescent="0.25">
      <c r="A15634"/>
      <c r="B15634" s="78"/>
      <c r="C15634"/>
      <c r="D15634"/>
      <c r="E15634"/>
      <c r="F15634"/>
    </row>
    <row r="15635" spans="1:6" x14ac:dyDescent="0.25">
      <c r="A15635"/>
      <c r="B15635" s="78"/>
      <c r="C15635"/>
      <c r="D15635"/>
      <c r="E15635"/>
      <c r="F15635"/>
    </row>
    <row r="15636" spans="1:6" x14ac:dyDescent="0.25">
      <c r="A15636"/>
      <c r="B15636" s="78"/>
      <c r="C15636"/>
      <c r="D15636"/>
      <c r="E15636"/>
      <c r="F15636"/>
    </row>
    <row r="15637" spans="1:6" x14ac:dyDescent="0.25">
      <c r="A15637"/>
      <c r="B15637" s="78"/>
      <c r="C15637"/>
      <c r="D15637"/>
      <c r="E15637"/>
      <c r="F15637"/>
    </row>
    <row r="15638" spans="1:6" x14ac:dyDescent="0.25">
      <c r="A15638"/>
      <c r="B15638" s="78"/>
      <c r="C15638"/>
      <c r="D15638"/>
      <c r="E15638"/>
      <c r="F15638"/>
    </row>
    <row r="15639" spans="1:6" x14ac:dyDescent="0.25">
      <c r="A15639"/>
      <c r="B15639" s="78"/>
      <c r="C15639"/>
      <c r="D15639"/>
      <c r="E15639"/>
      <c r="F15639"/>
    </row>
    <row r="15640" spans="1:6" x14ac:dyDescent="0.25">
      <c r="A15640"/>
      <c r="B15640" s="78"/>
      <c r="C15640"/>
      <c r="D15640"/>
      <c r="E15640"/>
      <c r="F15640"/>
    </row>
    <row r="15641" spans="1:6" x14ac:dyDescent="0.25">
      <c r="A15641"/>
      <c r="B15641" s="78"/>
      <c r="C15641"/>
      <c r="D15641"/>
      <c r="E15641"/>
      <c r="F15641"/>
    </row>
    <row r="15642" spans="1:6" x14ac:dyDescent="0.25">
      <c r="A15642"/>
      <c r="B15642" s="78"/>
      <c r="C15642"/>
      <c r="D15642"/>
      <c r="E15642"/>
      <c r="F15642"/>
    </row>
    <row r="15643" spans="1:6" x14ac:dyDescent="0.25">
      <c r="A15643"/>
      <c r="B15643" s="78"/>
      <c r="C15643"/>
      <c r="D15643"/>
      <c r="E15643"/>
      <c r="F15643"/>
    </row>
    <row r="15644" spans="1:6" x14ac:dyDescent="0.25">
      <c r="A15644"/>
      <c r="B15644" s="78"/>
      <c r="C15644"/>
      <c r="D15644"/>
      <c r="E15644"/>
      <c r="F15644"/>
    </row>
    <row r="15645" spans="1:6" x14ac:dyDescent="0.25">
      <c r="A15645"/>
      <c r="B15645" s="78"/>
      <c r="C15645"/>
      <c r="D15645"/>
      <c r="E15645"/>
      <c r="F15645"/>
    </row>
    <row r="15646" spans="1:6" x14ac:dyDescent="0.25">
      <c r="A15646"/>
      <c r="B15646" s="78"/>
      <c r="C15646"/>
      <c r="D15646"/>
      <c r="E15646"/>
      <c r="F15646"/>
    </row>
    <row r="15647" spans="1:6" x14ac:dyDescent="0.25">
      <c r="A15647"/>
      <c r="B15647" s="78"/>
      <c r="C15647"/>
      <c r="D15647"/>
      <c r="E15647"/>
      <c r="F15647"/>
    </row>
    <row r="15648" spans="1:6" x14ac:dyDescent="0.25">
      <c r="A15648"/>
      <c r="B15648" s="78"/>
      <c r="C15648"/>
      <c r="D15648"/>
      <c r="E15648"/>
      <c r="F15648"/>
    </row>
    <row r="15649" spans="1:6" x14ac:dyDescent="0.25">
      <c r="A15649"/>
      <c r="B15649" s="78"/>
      <c r="C15649"/>
      <c r="D15649"/>
      <c r="E15649"/>
      <c r="F15649"/>
    </row>
    <row r="15650" spans="1:6" x14ac:dyDescent="0.25">
      <c r="A15650"/>
      <c r="B15650" s="78"/>
      <c r="C15650"/>
      <c r="D15650"/>
      <c r="E15650"/>
      <c r="F15650"/>
    </row>
    <row r="15651" spans="1:6" x14ac:dyDescent="0.25">
      <c r="A15651"/>
      <c r="B15651" s="78"/>
      <c r="C15651"/>
      <c r="D15651"/>
      <c r="E15651"/>
      <c r="F15651"/>
    </row>
    <row r="15652" spans="1:6" x14ac:dyDescent="0.25">
      <c r="A15652"/>
      <c r="B15652" s="78"/>
      <c r="C15652"/>
      <c r="D15652"/>
      <c r="E15652"/>
      <c r="F15652"/>
    </row>
    <row r="15653" spans="1:6" x14ac:dyDescent="0.25">
      <c r="A15653"/>
      <c r="B15653" s="78"/>
      <c r="C15653"/>
      <c r="D15653"/>
      <c r="E15653"/>
      <c r="F15653"/>
    </row>
    <row r="15654" spans="1:6" x14ac:dyDescent="0.25">
      <c r="A15654"/>
      <c r="B15654" s="78"/>
      <c r="C15654"/>
      <c r="D15654"/>
      <c r="E15654"/>
      <c r="F15654"/>
    </row>
    <row r="15655" spans="1:6" x14ac:dyDescent="0.25">
      <c r="A15655"/>
      <c r="B15655" s="78"/>
      <c r="C15655"/>
      <c r="D15655"/>
      <c r="E15655"/>
      <c r="F15655"/>
    </row>
    <row r="15656" spans="1:6" x14ac:dyDescent="0.25">
      <c r="A15656"/>
      <c r="B15656" s="78"/>
      <c r="C15656"/>
      <c r="D15656"/>
      <c r="E15656"/>
      <c r="F15656"/>
    </row>
    <row r="15657" spans="1:6" x14ac:dyDescent="0.25">
      <c r="A15657"/>
      <c r="B15657" s="78"/>
      <c r="C15657"/>
      <c r="D15657"/>
      <c r="E15657"/>
      <c r="F15657"/>
    </row>
    <row r="15658" spans="1:6" x14ac:dyDescent="0.25">
      <c r="A15658"/>
      <c r="B15658" s="78"/>
      <c r="C15658"/>
      <c r="D15658"/>
      <c r="E15658"/>
      <c r="F15658"/>
    </row>
    <row r="15659" spans="1:6" x14ac:dyDescent="0.25">
      <c r="A15659"/>
      <c r="B15659" s="78"/>
      <c r="C15659"/>
      <c r="D15659"/>
      <c r="E15659"/>
      <c r="F15659"/>
    </row>
    <row r="15660" spans="1:6" x14ac:dyDescent="0.25">
      <c r="A15660"/>
      <c r="B15660" s="78"/>
      <c r="C15660"/>
      <c r="D15660"/>
      <c r="E15660"/>
      <c r="F15660"/>
    </row>
    <row r="15661" spans="1:6" x14ac:dyDescent="0.25">
      <c r="A15661"/>
      <c r="B15661" s="78"/>
      <c r="C15661"/>
      <c r="D15661"/>
      <c r="E15661"/>
      <c r="F15661"/>
    </row>
    <row r="15662" spans="1:6" x14ac:dyDescent="0.25">
      <c r="A15662"/>
      <c r="B15662" s="78"/>
      <c r="C15662"/>
      <c r="D15662"/>
      <c r="E15662"/>
      <c r="F15662"/>
    </row>
    <row r="15663" spans="1:6" x14ac:dyDescent="0.25">
      <c r="A15663"/>
      <c r="B15663" s="78"/>
      <c r="C15663"/>
      <c r="D15663"/>
      <c r="E15663"/>
      <c r="F15663"/>
    </row>
    <row r="15664" spans="1:6" x14ac:dyDescent="0.25">
      <c r="A15664"/>
      <c r="B15664" s="78"/>
      <c r="C15664"/>
      <c r="D15664"/>
      <c r="E15664"/>
      <c r="F15664"/>
    </row>
    <row r="15665" spans="1:6" x14ac:dyDescent="0.25">
      <c r="A15665"/>
      <c r="B15665" s="78"/>
      <c r="C15665"/>
      <c r="D15665"/>
      <c r="E15665"/>
      <c r="F15665"/>
    </row>
    <row r="15666" spans="1:6" x14ac:dyDescent="0.25">
      <c r="A15666"/>
      <c r="B15666" s="78"/>
      <c r="C15666"/>
      <c r="D15666"/>
      <c r="E15666"/>
      <c r="F15666"/>
    </row>
    <row r="15667" spans="1:6" x14ac:dyDescent="0.25">
      <c r="A15667"/>
      <c r="B15667" s="78"/>
      <c r="C15667"/>
      <c r="D15667"/>
      <c r="E15667"/>
      <c r="F15667"/>
    </row>
    <row r="15668" spans="1:6" x14ac:dyDescent="0.25">
      <c r="A15668"/>
      <c r="B15668" s="78"/>
      <c r="C15668"/>
      <c r="D15668"/>
      <c r="E15668"/>
      <c r="F15668"/>
    </row>
    <row r="15669" spans="1:6" x14ac:dyDescent="0.25">
      <c r="A15669"/>
      <c r="B15669" s="78"/>
      <c r="C15669"/>
      <c r="D15669"/>
      <c r="E15669"/>
      <c r="F15669"/>
    </row>
    <row r="15670" spans="1:6" x14ac:dyDescent="0.25">
      <c r="A15670"/>
      <c r="B15670" s="78"/>
      <c r="C15670"/>
      <c r="D15670"/>
      <c r="E15670"/>
      <c r="F15670"/>
    </row>
    <row r="15671" spans="1:6" x14ac:dyDescent="0.25">
      <c r="A15671"/>
      <c r="B15671" s="78"/>
      <c r="C15671"/>
      <c r="D15671"/>
      <c r="E15671"/>
      <c r="F15671"/>
    </row>
    <row r="15672" spans="1:6" x14ac:dyDescent="0.25">
      <c r="A15672"/>
      <c r="B15672" s="78"/>
      <c r="C15672"/>
      <c r="D15672"/>
      <c r="E15672"/>
      <c r="F15672"/>
    </row>
    <row r="15673" spans="1:6" x14ac:dyDescent="0.25">
      <c r="A15673"/>
      <c r="B15673" s="78"/>
      <c r="C15673"/>
      <c r="D15673"/>
      <c r="E15673"/>
      <c r="F15673"/>
    </row>
    <row r="15674" spans="1:6" x14ac:dyDescent="0.25">
      <c r="A15674"/>
      <c r="B15674" s="78"/>
      <c r="C15674"/>
      <c r="D15674"/>
      <c r="E15674"/>
      <c r="F15674"/>
    </row>
    <row r="15675" spans="1:6" x14ac:dyDescent="0.25">
      <c r="A15675"/>
      <c r="B15675" s="78"/>
      <c r="C15675"/>
      <c r="D15675"/>
      <c r="E15675"/>
      <c r="F15675"/>
    </row>
    <row r="15676" spans="1:6" x14ac:dyDescent="0.25">
      <c r="A15676"/>
      <c r="B15676" s="78"/>
      <c r="C15676"/>
      <c r="D15676"/>
      <c r="E15676"/>
      <c r="F15676"/>
    </row>
    <row r="15677" spans="1:6" x14ac:dyDescent="0.25">
      <c r="A15677"/>
      <c r="B15677" s="78"/>
      <c r="C15677"/>
      <c r="D15677"/>
      <c r="E15677"/>
      <c r="F15677"/>
    </row>
    <row r="15678" spans="1:6" x14ac:dyDescent="0.25">
      <c r="A15678"/>
      <c r="B15678" s="78"/>
      <c r="C15678"/>
      <c r="D15678"/>
      <c r="E15678"/>
      <c r="F15678"/>
    </row>
    <row r="15679" spans="1:6" x14ac:dyDescent="0.25">
      <c r="A15679"/>
      <c r="B15679" s="78"/>
      <c r="C15679"/>
      <c r="D15679"/>
      <c r="E15679"/>
      <c r="F15679"/>
    </row>
    <row r="15680" spans="1:6" x14ac:dyDescent="0.25">
      <c r="A15680"/>
      <c r="B15680" s="78"/>
      <c r="C15680"/>
      <c r="D15680"/>
      <c r="E15680"/>
      <c r="F15680"/>
    </row>
    <row r="15681" spans="1:6" x14ac:dyDescent="0.25">
      <c r="A15681"/>
      <c r="B15681" s="78"/>
      <c r="C15681"/>
      <c r="D15681"/>
      <c r="E15681"/>
      <c r="F15681"/>
    </row>
    <row r="15682" spans="1:6" x14ac:dyDescent="0.25">
      <c r="A15682"/>
      <c r="B15682" s="78"/>
      <c r="C15682"/>
      <c r="D15682"/>
      <c r="E15682"/>
      <c r="F15682"/>
    </row>
    <row r="15683" spans="1:6" x14ac:dyDescent="0.25">
      <c r="A15683"/>
      <c r="B15683" s="78"/>
      <c r="C15683"/>
      <c r="D15683"/>
      <c r="E15683"/>
      <c r="F15683"/>
    </row>
    <row r="15684" spans="1:6" x14ac:dyDescent="0.25">
      <c r="A15684"/>
      <c r="B15684" s="78"/>
      <c r="C15684"/>
      <c r="D15684"/>
      <c r="E15684"/>
      <c r="F15684"/>
    </row>
    <row r="15685" spans="1:6" x14ac:dyDescent="0.25">
      <c r="A15685"/>
      <c r="B15685" s="78"/>
      <c r="C15685"/>
      <c r="D15685"/>
      <c r="E15685"/>
      <c r="F15685"/>
    </row>
    <row r="15686" spans="1:6" x14ac:dyDescent="0.25">
      <c r="A15686"/>
      <c r="B15686" s="78"/>
      <c r="C15686"/>
      <c r="D15686"/>
      <c r="E15686"/>
      <c r="F15686"/>
    </row>
    <row r="15687" spans="1:6" x14ac:dyDescent="0.25">
      <c r="A15687"/>
      <c r="B15687" s="78"/>
      <c r="C15687"/>
      <c r="D15687"/>
      <c r="E15687"/>
      <c r="F15687"/>
    </row>
    <row r="15688" spans="1:6" x14ac:dyDescent="0.25">
      <c r="A15688"/>
      <c r="B15688" s="78"/>
      <c r="C15688"/>
      <c r="D15688"/>
      <c r="E15688"/>
      <c r="F15688"/>
    </row>
    <row r="15689" spans="1:6" x14ac:dyDescent="0.25">
      <c r="A15689"/>
      <c r="B15689" s="78"/>
      <c r="C15689"/>
      <c r="D15689"/>
      <c r="E15689"/>
      <c r="F15689"/>
    </row>
    <row r="15690" spans="1:6" x14ac:dyDescent="0.25">
      <c r="A15690"/>
      <c r="B15690" s="78"/>
      <c r="C15690"/>
      <c r="D15690"/>
      <c r="E15690"/>
      <c r="F15690"/>
    </row>
    <row r="15691" spans="1:6" x14ac:dyDescent="0.25">
      <c r="A15691"/>
      <c r="B15691" s="78"/>
      <c r="C15691"/>
      <c r="D15691"/>
      <c r="E15691"/>
      <c r="F15691"/>
    </row>
    <row r="15692" spans="1:6" x14ac:dyDescent="0.25">
      <c r="A15692"/>
      <c r="B15692" s="78"/>
      <c r="C15692"/>
      <c r="D15692"/>
      <c r="E15692"/>
      <c r="F15692"/>
    </row>
    <row r="15693" spans="1:6" x14ac:dyDescent="0.25">
      <c r="A15693"/>
      <c r="B15693" s="78"/>
      <c r="C15693"/>
      <c r="D15693"/>
      <c r="E15693"/>
      <c r="F15693"/>
    </row>
    <row r="15694" spans="1:6" x14ac:dyDescent="0.25">
      <c r="A15694"/>
      <c r="B15694" s="78"/>
      <c r="C15694"/>
      <c r="D15694"/>
      <c r="E15694"/>
      <c r="F15694"/>
    </row>
    <row r="15695" spans="1:6" x14ac:dyDescent="0.25">
      <c r="A15695"/>
      <c r="B15695" s="78"/>
      <c r="C15695"/>
      <c r="D15695"/>
      <c r="E15695"/>
      <c r="F15695"/>
    </row>
    <row r="15696" spans="1:6" x14ac:dyDescent="0.25">
      <c r="A15696"/>
      <c r="B15696" s="78"/>
      <c r="C15696"/>
      <c r="D15696"/>
      <c r="E15696"/>
      <c r="F15696"/>
    </row>
    <row r="15697" spans="1:6" x14ac:dyDescent="0.25">
      <c r="A15697"/>
      <c r="B15697" s="78"/>
      <c r="C15697"/>
      <c r="D15697"/>
      <c r="E15697"/>
      <c r="F15697"/>
    </row>
    <row r="15698" spans="1:6" x14ac:dyDescent="0.25">
      <c r="A15698"/>
      <c r="B15698" s="78"/>
      <c r="C15698"/>
      <c r="D15698"/>
      <c r="E15698"/>
      <c r="F15698"/>
    </row>
    <row r="15699" spans="1:6" x14ac:dyDescent="0.25">
      <c r="A15699"/>
      <c r="B15699" s="78"/>
      <c r="C15699"/>
      <c r="D15699"/>
      <c r="E15699"/>
      <c r="F15699"/>
    </row>
    <row r="15700" spans="1:6" x14ac:dyDescent="0.25">
      <c r="A15700"/>
      <c r="B15700" s="78"/>
      <c r="C15700"/>
      <c r="D15700"/>
      <c r="E15700"/>
      <c r="F15700"/>
    </row>
    <row r="15701" spans="1:6" x14ac:dyDescent="0.25">
      <c r="A15701"/>
      <c r="B15701" s="78"/>
      <c r="C15701"/>
      <c r="D15701"/>
      <c r="E15701"/>
      <c r="F15701"/>
    </row>
    <row r="15702" spans="1:6" x14ac:dyDescent="0.25">
      <c r="A15702"/>
      <c r="B15702" s="78"/>
      <c r="C15702"/>
      <c r="D15702"/>
      <c r="E15702"/>
      <c r="F15702"/>
    </row>
    <row r="15703" spans="1:6" x14ac:dyDescent="0.25">
      <c r="A15703"/>
      <c r="B15703" s="78"/>
      <c r="C15703"/>
      <c r="D15703"/>
      <c r="E15703"/>
      <c r="F15703"/>
    </row>
    <row r="15704" spans="1:6" x14ac:dyDescent="0.25">
      <c r="A15704"/>
      <c r="B15704" s="78"/>
      <c r="C15704"/>
      <c r="D15704"/>
      <c r="E15704"/>
      <c r="F15704"/>
    </row>
    <row r="15705" spans="1:6" x14ac:dyDescent="0.25">
      <c r="A15705"/>
      <c r="B15705" s="78"/>
      <c r="C15705"/>
      <c r="D15705"/>
      <c r="E15705"/>
      <c r="F15705"/>
    </row>
    <row r="15706" spans="1:6" x14ac:dyDescent="0.25">
      <c r="A15706"/>
      <c r="B15706" s="78"/>
      <c r="C15706"/>
      <c r="D15706"/>
      <c r="E15706"/>
      <c r="F15706"/>
    </row>
    <row r="15707" spans="1:6" x14ac:dyDescent="0.25">
      <c r="A15707"/>
      <c r="B15707" s="78"/>
      <c r="C15707"/>
      <c r="D15707"/>
      <c r="E15707"/>
      <c r="F15707"/>
    </row>
    <row r="15708" spans="1:6" x14ac:dyDescent="0.25">
      <c r="A15708"/>
      <c r="B15708" s="78"/>
      <c r="C15708"/>
      <c r="D15708"/>
      <c r="E15708"/>
      <c r="F15708"/>
    </row>
    <row r="15709" spans="1:6" x14ac:dyDescent="0.25">
      <c r="A15709"/>
      <c r="B15709" s="78"/>
      <c r="C15709"/>
      <c r="D15709"/>
      <c r="E15709"/>
      <c r="F15709"/>
    </row>
    <row r="15710" spans="1:6" x14ac:dyDescent="0.25">
      <c r="A15710"/>
      <c r="B15710" s="78"/>
      <c r="C15710"/>
      <c r="D15710"/>
      <c r="E15710"/>
      <c r="F15710"/>
    </row>
    <row r="15711" spans="1:6" x14ac:dyDescent="0.25">
      <c r="A15711"/>
      <c r="B15711" s="78"/>
      <c r="C15711"/>
      <c r="D15711"/>
      <c r="E15711"/>
      <c r="F15711"/>
    </row>
    <row r="15712" spans="1:6" x14ac:dyDescent="0.25">
      <c r="A15712"/>
      <c r="B15712" s="78"/>
      <c r="C15712"/>
      <c r="D15712"/>
      <c r="E15712"/>
      <c r="F15712"/>
    </row>
    <row r="15713" spans="1:6" x14ac:dyDescent="0.25">
      <c r="A15713"/>
      <c r="B15713" s="78"/>
      <c r="C15713"/>
      <c r="D15713"/>
      <c r="E15713"/>
      <c r="F15713"/>
    </row>
    <row r="15714" spans="1:6" x14ac:dyDescent="0.25">
      <c r="A15714"/>
      <c r="B15714" s="78"/>
      <c r="C15714"/>
      <c r="D15714"/>
      <c r="E15714"/>
      <c r="F15714"/>
    </row>
    <row r="15715" spans="1:6" x14ac:dyDescent="0.25">
      <c r="A15715"/>
      <c r="B15715" s="78"/>
      <c r="C15715"/>
      <c r="D15715"/>
      <c r="E15715"/>
      <c r="F15715"/>
    </row>
    <row r="15716" spans="1:6" x14ac:dyDescent="0.25">
      <c r="A15716"/>
      <c r="B15716" s="78"/>
      <c r="C15716"/>
      <c r="D15716"/>
      <c r="E15716"/>
      <c r="F15716"/>
    </row>
    <row r="15717" spans="1:6" x14ac:dyDescent="0.25">
      <c r="A15717"/>
      <c r="B15717" s="78"/>
      <c r="C15717"/>
      <c r="D15717"/>
      <c r="E15717"/>
      <c r="F15717"/>
    </row>
    <row r="15718" spans="1:6" x14ac:dyDescent="0.25">
      <c r="A15718"/>
      <c r="B15718" s="78"/>
      <c r="C15718"/>
      <c r="D15718"/>
      <c r="E15718"/>
      <c r="F15718"/>
    </row>
    <row r="15719" spans="1:6" x14ac:dyDescent="0.25">
      <c r="A15719"/>
      <c r="B15719" s="78"/>
      <c r="C15719"/>
      <c r="D15719"/>
      <c r="E15719"/>
      <c r="F15719"/>
    </row>
    <row r="15720" spans="1:6" x14ac:dyDescent="0.25">
      <c r="A15720"/>
      <c r="B15720" s="78"/>
      <c r="C15720"/>
      <c r="D15720"/>
      <c r="E15720"/>
      <c r="F15720"/>
    </row>
    <row r="15721" spans="1:6" x14ac:dyDescent="0.25">
      <c r="A15721"/>
      <c r="B15721" s="78"/>
      <c r="C15721"/>
      <c r="D15721"/>
      <c r="E15721"/>
      <c r="F15721"/>
    </row>
    <row r="15722" spans="1:6" x14ac:dyDescent="0.25">
      <c r="A15722"/>
      <c r="B15722" s="78"/>
      <c r="C15722"/>
      <c r="D15722"/>
      <c r="E15722"/>
      <c r="F15722"/>
    </row>
    <row r="15723" spans="1:6" x14ac:dyDescent="0.25">
      <c r="A15723"/>
      <c r="B15723" s="78"/>
      <c r="C15723"/>
      <c r="D15723"/>
      <c r="E15723"/>
      <c r="F15723"/>
    </row>
    <row r="15724" spans="1:6" x14ac:dyDescent="0.25">
      <c r="A15724"/>
      <c r="B15724" s="78"/>
      <c r="C15724"/>
      <c r="D15724"/>
      <c r="E15724"/>
      <c r="F15724"/>
    </row>
    <row r="15725" spans="1:6" x14ac:dyDescent="0.25">
      <c r="A15725"/>
      <c r="B15725" s="78"/>
      <c r="C15725"/>
      <c r="D15725"/>
      <c r="E15725"/>
      <c r="F15725"/>
    </row>
    <row r="15726" spans="1:6" x14ac:dyDescent="0.25">
      <c r="A15726"/>
      <c r="B15726" s="78"/>
      <c r="C15726"/>
      <c r="D15726"/>
      <c r="E15726"/>
      <c r="F15726"/>
    </row>
    <row r="15727" spans="1:6" x14ac:dyDescent="0.25">
      <c r="A15727"/>
      <c r="B15727" s="78"/>
      <c r="C15727"/>
      <c r="D15727"/>
      <c r="E15727"/>
      <c r="F15727"/>
    </row>
    <row r="15728" spans="1:6" x14ac:dyDescent="0.25">
      <c r="A15728"/>
      <c r="B15728" s="78"/>
      <c r="C15728"/>
      <c r="D15728"/>
      <c r="E15728"/>
      <c r="F15728"/>
    </row>
    <row r="15729" spans="1:6" x14ac:dyDescent="0.25">
      <c r="A15729"/>
      <c r="B15729" s="78"/>
      <c r="C15729"/>
      <c r="D15729"/>
      <c r="E15729"/>
      <c r="F15729"/>
    </row>
    <row r="15730" spans="1:6" x14ac:dyDescent="0.25">
      <c r="A15730"/>
      <c r="B15730" s="78"/>
      <c r="C15730"/>
      <c r="D15730"/>
      <c r="E15730"/>
      <c r="F15730"/>
    </row>
    <row r="15731" spans="1:6" x14ac:dyDescent="0.25">
      <c r="A15731"/>
      <c r="B15731" s="78"/>
      <c r="C15731"/>
      <c r="D15731"/>
      <c r="E15731"/>
      <c r="F15731"/>
    </row>
    <row r="15732" spans="1:6" x14ac:dyDescent="0.25">
      <c r="A15732"/>
      <c r="B15732" s="78"/>
      <c r="C15732"/>
      <c r="D15732"/>
      <c r="E15732"/>
      <c r="F15732"/>
    </row>
    <row r="15733" spans="1:6" x14ac:dyDescent="0.25">
      <c r="A15733"/>
      <c r="B15733" s="78"/>
      <c r="C15733"/>
      <c r="D15733"/>
      <c r="E15733"/>
      <c r="F15733"/>
    </row>
    <row r="15734" spans="1:6" x14ac:dyDescent="0.25">
      <c r="A15734"/>
      <c r="B15734" s="78"/>
      <c r="C15734"/>
      <c r="D15734"/>
      <c r="E15734"/>
      <c r="F15734"/>
    </row>
    <row r="15735" spans="1:6" x14ac:dyDescent="0.25">
      <c r="A15735"/>
      <c r="B15735" s="78"/>
      <c r="C15735"/>
      <c r="D15735"/>
      <c r="E15735"/>
      <c r="F15735"/>
    </row>
    <row r="15736" spans="1:6" x14ac:dyDescent="0.25">
      <c r="A15736"/>
      <c r="B15736" s="78"/>
      <c r="C15736"/>
      <c r="D15736"/>
      <c r="E15736"/>
      <c r="F15736"/>
    </row>
    <row r="15737" spans="1:6" x14ac:dyDescent="0.25">
      <c r="A15737"/>
      <c r="B15737" s="78"/>
      <c r="C15737"/>
      <c r="D15737"/>
      <c r="E15737"/>
      <c r="F15737"/>
    </row>
    <row r="15738" spans="1:6" x14ac:dyDescent="0.25">
      <c r="A15738"/>
      <c r="B15738" s="78"/>
      <c r="C15738"/>
      <c r="D15738"/>
      <c r="E15738"/>
      <c r="F15738"/>
    </row>
    <row r="15739" spans="1:6" x14ac:dyDescent="0.25">
      <c r="A15739"/>
      <c r="B15739" s="78"/>
      <c r="C15739"/>
      <c r="D15739"/>
      <c r="E15739"/>
      <c r="F15739"/>
    </row>
    <row r="15740" spans="1:6" x14ac:dyDescent="0.25">
      <c r="A15740"/>
      <c r="B15740" s="78"/>
      <c r="C15740"/>
      <c r="D15740"/>
      <c r="E15740"/>
      <c r="F15740"/>
    </row>
    <row r="15741" spans="1:6" x14ac:dyDescent="0.25">
      <c r="A15741"/>
      <c r="B15741" s="78"/>
      <c r="C15741"/>
      <c r="D15741"/>
      <c r="E15741"/>
      <c r="F15741"/>
    </row>
    <row r="15742" spans="1:6" x14ac:dyDescent="0.25">
      <c r="A15742"/>
      <c r="B15742" s="78"/>
      <c r="C15742"/>
      <c r="D15742"/>
      <c r="E15742"/>
      <c r="F15742"/>
    </row>
    <row r="15743" spans="1:6" x14ac:dyDescent="0.25">
      <c r="A15743"/>
      <c r="B15743" s="78"/>
      <c r="C15743"/>
      <c r="D15743"/>
      <c r="E15743"/>
      <c r="F15743"/>
    </row>
    <row r="15744" spans="1:6" x14ac:dyDescent="0.25">
      <c r="A15744"/>
      <c r="B15744" s="78"/>
      <c r="C15744"/>
      <c r="D15744"/>
      <c r="E15744"/>
      <c r="F15744"/>
    </row>
    <row r="15745" spans="1:6" x14ac:dyDescent="0.25">
      <c r="A15745"/>
      <c r="B15745" s="78"/>
      <c r="C15745"/>
      <c r="D15745"/>
      <c r="E15745"/>
      <c r="F15745"/>
    </row>
    <row r="15746" spans="1:6" x14ac:dyDescent="0.25">
      <c r="A15746"/>
      <c r="B15746" s="78"/>
      <c r="C15746"/>
      <c r="D15746"/>
      <c r="E15746"/>
      <c r="F15746"/>
    </row>
    <row r="15747" spans="1:6" x14ac:dyDescent="0.25">
      <c r="A15747"/>
      <c r="B15747" s="78"/>
      <c r="C15747"/>
      <c r="D15747"/>
      <c r="E15747"/>
      <c r="F15747"/>
    </row>
    <row r="15748" spans="1:6" x14ac:dyDescent="0.25">
      <c r="A15748"/>
      <c r="B15748" s="78"/>
      <c r="C15748"/>
      <c r="D15748"/>
      <c r="E15748"/>
      <c r="F15748"/>
    </row>
    <row r="15749" spans="1:6" x14ac:dyDescent="0.25">
      <c r="A15749"/>
      <c r="B15749" s="78"/>
      <c r="C15749"/>
      <c r="D15749"/>
      <c r="E15749"/>
      <c r="F15749"/>
    </row>
    <row r="15750" spans="1:6" x14ac:dyDescent="0.25">
      <c r="A15750"/>
      <c r="B15750" s="78"/>
      <c r="C15750"/>
      <c r="D15750"/>
      <c r="E15750"/>
      <c r="F15750"/>
    </row>
    <row r="15751" spans="1:6" x14ac:dyDescent="0.25">
      <c r="A15751"/>
      <c r="B15751" s="78"/>
      <c r="C15751"/>
      <c r="D15751"/>
      <c r="E15751"/>
      <c r="F15751"/>
    </row>
    <row r="15752" spans="1:6" x14ac:dyDescent="0.25">
      <c r="A15752"/>
      <c r="B15752" s="78"/>
      <c r="C15752"/>
      <c r="D15752"/>
      <c r="E15752"/>
      <c r="F15752"/>
    </row>
    <row r="15753" spans="1:6" x14ac:dyDescent="0.25">
      <c r="A15753"/>
      <c r="B15753" s="78"/>
      <c r="C15753"/>
      <c r="D15753"/>
      <c r="E15753"/>
      <c r="F15753"/>
    </row>
    <row r="15754" spans="1:6" x14ac:dyDescent="0.25">
      <c r="A15754"/>
      <c r="B15754" s="78"/>
      <c r="C15754"/>
      <c r="D15754"/>
      <c r="E15754"/>
      <c r="F15754"/>
    </row>
    <row r="15755" spans="1:6" x14ac:dyDescent="0.25">
      <c r="A15755"/>
      <c r="B15755" s="78"/>
      <c r="C15755"/>
      <c r="D15755"/>
      <c r="E15755"/>
      <c r="F15755"/>
    </row>
    <row r="15756" spans="1:6" x14ac:dyDescent="0.25">
      <c r="A15756"/>
      <c r="B15756" s="78"/>
      <c r="C15756"/>
      <c r="D15756"/>
      <c r="E15756"/>
      <c r="F15756"/>
    </row>
    <row r="15757" spans="1:6" x14ac:dyDescent="0.25">
      <c r="A15757"/>
      <c r="B15757" s="78"/>
      <c r="C15757"/>
      <c r="D15757"/>
      <c r="E15757"/>
      <c r="F15757"/>
    </row>
    <row r="15758" spans="1:6" x14ac:dyDescent="0.25">
      <c r="A15758"/>
      <c r="B15758" s="78"/>
      <c r="C15758"/>
      <c r="D15758"/>
      <c r="E15758"/>
      <c r="F15758"/>
    </row>
    <row r="15759" spans="1:6" x14ac:dyDescent="0.25">
      <c r="A15759"/>
      <c r="B15759" s="78"/>
      <c r="C15759"/>
      <c r="D15759"/>
      <c r="E15759"/>
      <c r="F15759"/>
    </row>
    <row r="15760" spans="1:6" x14ac:dyDescent="0.25">
      <c r="A15760"/>
      <c r="B15760" s="78"/>
      <c r="C15760"/>
      <c r="D15760"/>
      <c r="E15760"/>
      <c r="F15760"/>
    </row>
    <row r="15761" spans="1:6" x14ac:dyDescent="0.25">
      <c r="A15761"/>
      <c r="B15761" s="78"/>
      <c r="C15761"/>
      <c r="D15761"/>
      <c r="E15761"/>
      <c r="F15761"/>
    </row>
    <row r="15762" spans="1:6" x14ac:dyDescent="0.25">
      <c r="A15762"/>
      <c r="B15762" s="78"/>
      <c r="C15762"/>
      <c r="D15762"/>
      <c r="E15762"/>
      <c r="F15762"/>
    </row>
    <row r="15763" spans="1:6" x14ac:dyDescent="0.25">
      <c r="A15763"/>
      <c r="B15763" s="78"/>
      <c r="C15763"/>
      <c r="D15763"/>
      <c r="E15763"/>
      <c r="F15763"/>
    </row>
    <row r="15764" spans="1:6" x14ac:dyDescent="0.25">
      <c r="A15764"/>
      <c r="B15764" s="78"/>
      <c r="C15764"/>
      <c r="D15764"/>
      <c r="E15764"/>
      <c r="F15764"/>
    </row>
    <row r="15765" spans="1:6" x14ac:dyDescent="0.25">
      <c r="A15765"/>
      <c r="B15765" s="78"/>
      <c r="C15765"/>
      <c r="D15765"/>
      <c r="E15765"/>
      <c r="F15765"/>
    </row>
    <row r="15766" spans="1:6" x14ac:dyDescent="0.25">
      <c r="A15766"/>
      <c r="B15766" s="78"/>
      <c r="C15766"/>
      <c r="D15766"/>
      <c r="E15766"/>
      <c r="F15766"/>
    </row>
    <row r="15767" spans="1:6" x14ac:dyDescent="0.25">
      <c r="A15767"/>
      <c r="B15767" s="78"/>
      <c r="C15767"/>
      <c r="D15767"/>
      <c r="E15767"/>
      <c r="F15767"/>
    </row>
    <row r="15768" spans="1:6" x14ac:dyDescent="0.25">
      <c r="A15768"/>
      <c r="B15768" s="78"/>
      <c r="C15768"/>
      <c r="D15768"/>
      <c r="E15768"/>
      <c r="F15768"/>
    </row>
    <row r="15769" spans="1:6" x14ac:dyDescent="0.25">
      <c r="A15769"/>
      <c r="B15769" s="78"/>
      <c r="C15769"/>
      <c r="D15769"/>
      <c r="E15769"/>
      <c r="F15769"/>
    </row>
    <row r="15770" spans="1:6" x14ac:dyDescent="0.25">
      <c r="A15770"/>
      <c r="B15770" s="78"/>
      <c r="C15770"/>
      <c r="D15770"/>
      <c r="E15770"/>
      <c r="F15770"/>
    </row>
    <row r="15771" spans="1:6" x14ac:dyDescent="0.25">
      <c r="A15771"/>
      <c r="B15771" s="78"/>
      <c r="C15771"/>
      <c r="D15771"/>
      <c r="E15771"/>
      <c r="F15771"/>
    </row>
    <row r="15772" spans="1:6" x14ac:dyDescent="0.25">
      <c r="A15772"/>
      <c r="B15772" s="78"/>
      <c r="C15772"/>
      <c r="D15772"/>
      <c r="E15772"/>
      <c r="F15772"/>
    </row>
    <row r="15773" spans="1:6" x14ac:dyDescent="0.25">
      <c r="A15773"/>
      <c r="B15773" s="78"/>
      <c r="C15773"/>
      <c r="D15773"/>
      <c r="E15773"/>
      <c r="F15773"/>
    </row>
    <row r="15774" spans="1:6" x14ac:dyDescent="0.25">
      <c r="A15774"/>
      <c r="B15774" s="78"/>
      <c r="C15774"/>
      <c r="D15774"/>
      <c r="E15774"/>
      <c r="F15774"/>
    </row>
    <row r="15775" spans="1:6" x14ac:dyDescent="0.25">
      <c r="A15775"/>
      <c r="B15775" s="78"/>
      <c r="C15775"/>
      <c r="D15775"/>
      <c r="E15775"/>
      <c r="F15775"/>
    </row>
    <row r="15776" spans="1:6" x14ac:dyDescent="0.25">
      <c r="A15776"/>
      <c r="B15776" s="78"/>
      <c r="C15776"/>
      <c r="D15776"/>
      <c r="E15776"/>
      <c r="F15776"/>
    </row>
    <row r="15777" spans="1:6" x14ac:dyDescent="0.25">
      <c r="A15777"/>
      <c r="B15777" s="78"/>
      <c r="C15777"/>
      <c r="D15777"/>
      <c r="E15777"/>
      <c r="F15777"/>
    </row>
    <row r="15778" spans="1:6" x14ac:dyDescent="0.25">
      <c r="A15778"/>
      <c r="B15778" s="78"/>
      <c r="C15778"/>
      <c r="D15778"/>
      <c r="E15778"/>
      <c r="F15778"/>
    </row>
    <row r="15779" spans="1:6" x14ac:dyDescent="0.25">
      <c r="A15779"/>
      <c r="B15779" s="78"/>
      <c r="C15779"/>
      <c r="D15779"/>
      <c r="E15779"/>
      <c r="F15779"/>
    </row>
    <row r="15780" spans="1:6" x14ac:dyDescent="0.25">
      <c r="A15780"/>
      <c r="B15780" s="78"/>
      <c r="C15780"/>
      <c r="D15780"/>
      <c r="E15780"/>
      <c r="F15780"/>
    </row>
    <row r="15781" spans="1:6" x14ac:dyDescent="0.25">
      <c r="A15781"/>
      <c r="B15781" s="78"/>
      <c r="C15781"/>
      <c r="D15781"/>
      <c r="E15781"/>
      <c r="F15781"/>
    </row>
    <row r="15782" spans="1:6" x14ac:dyDescent="0.25">
      <c r="A15782"/>
      <c r="B15782" s="78"/>
      <c r="C15782"/>
      <c r="D15782"/>
      <c r="E15782"/>
      <c r="F15782"/>
    </row>
    <row r="15783" spans="1:6" x14ac:dyDescent="0.25">
      <c r="A15783"/>
      <c r="B15783" s="78"/>
      <c r="C15783"/>
      <c r="D15783"/>
      <c r="E15783"/>
      <c r="F15783"/>
    </row>
    <row r="15784" spans="1:6" x14ac:dyDescent="0.25">
      <c r="A15784"/>
      <c r="B15784" s="78"/>
      <c r="C15784"/>
      <c r="D15784"/>
      <c r="E15784"/>
      <c r="F15784"/>
    </row>
    <row r="15785" spans="1:6" x14ac:dyDescent="0.25">
      <c r="A15785"/>
      <c r="B15785" s="78"/>
      <c r="C15785"/>
      <c r="D15785"/>
      <c r="E15785"/>
      <c r="F15785"/>
    </row>
    <row r="15786" spans="1:6" x14ac:dyDescent="0.25">
      <c r="A15786"/>
      <c r="B15786" s="78"/>
      <c r="C15786"/>
      <c r="D15786"/>
      <c r="E15786"/>
      <c r="F15786"/>
    </row>
    <row r="15787" spans="1:6" x14ac:dyDescent="0.25">
      <c r="A15787"/>
      <c r="B15787" s="78"/>
      <c r="C15787"/>
      <c r="D15787"/>
      <c r="E15787"/>
      <c r="F15787"/>
    </row>
    <row r="15788" spans="1:6" x14ac:dyDescent="0.25">
      <c r="A15788"/>
      <c r="B15788" s="78"/>
      <c r="C15788"/>
      <c r="D15788"/>
      <c r="E15788"/>
      <c r="F15788"/>
    </row>
    <row r="15789" spans="1:6" x14ac:dyDescent="0.25">
      <c r="A15789"/>
      <c r="B15789" s="78"/>
      <c r="C15789"/>
      <c r="D15789"/>
      <c r="E15789"/>
      <c r="F15789"/>
    </row>
    <row r="15790" spans="1:6" x14ac:dyDescent="0.25">
      <c r="A15790"/>
      <c r="B15790" s="78"/>
      <c r="C15790"/>
      <c r="D15790"/>
      <c r="E15790"/>
      <c r="F15790"/>
    </row>
    <row r="15791" spans="1:6" x14ac:dyDescent="0.25">
      <c r="A15791"/>
      <c r="B15791" s="78"/>
      <c r="C15791"/>
      <c r="D15791"/>
      <c r="E15791"/>
      <c r="F15791"/>
    </row>
    <row r="15792" spans="1:6" x14ac:dyDescent="0.25">
      <c r="A15792"/>
      <c r="B15792" s="78"/>
      <c r="C15792"/>
      <c r="D15792"/>
      <c r="E15792"/>
      <c r="F15792"/>
    </row>
    <row r="15793" spans="1:6" x14ac:dyDescent="0.25">
      <c r="A15793"/>
      <c r="B15793" s="78"/>
      <c r="C15793"/>
      <c r="D15793"/>
      <c r="E15793"/>
      <c r="F15793"/>
    </row>
    <row r="15794" spans="1:6" x14ac:dyDescent="0.25">
      <c r="A15794"/>
      <c r="B15794" s="78"/>
      <c r="C15794"/>
      <c r="D15794"/>
      <c r="E15794"/>
      <c r="F15794"/>
    </row>
    <row r="15795" spans="1:6" x14ac:dyDescent="0.25">
      <c r="A15795"/>
      <c r="B15795" s="78"/>
      <c r="C15795"/>
      <c r="D15795"/>
      <c r="E15795"/>
      <c r="F15795"/>
    </row>
    <row r="15796" spans="1:6" x14ac:dyDescent="0.25">
      <c r="A15796"/>
      <c r="B15796" s="78"/>
      <c r="C15796"/>
      <c r="D15796"/>
      <c r="E15796"/>
      <c r="F15796"/>
    </row>
    <row r="15797" spans="1:6" x14ac:dyDescent="0.25">
      <c r="A15797"/>
      <c r="B15797" s="78"/>
      <c r="C15797"/>
      <c r="D15797"/>
      <c r="E15797"/>
      <c r="F15797"/>
    </row>
    <row r="15798" spans="1:6" x14ac:dyDescent="0.25">
      <c r="A15798"/>
      <c r="B15798" s="78"/>
      <c r="C15798"/>
      <c r="D15798"/>
      <c r="E15798"/>
      <c r="F15798"/>
    </row>
    <row r="15799" spans="1:6" x14ac:dyDescent="0.25">
      <c r="A15799"/>
      <c r="B15799" s="78"/>
      <c r="C15799"/>
      <c r="D15799"/>
      <c r="E15799"/>
      <c r="F15799"/>
    </row>
    <row r="15800" spans="1:6" x14ac:dyDescent="0.25">
      <c r="A15800"/>
      <c r="B15800" s="78"/>
      <c r="C15800"/>
      <c r="D15800"/>
      <c r="E15800"/>
      <c r="F15800"/>
    </row>
    <row r="15801" spans="1:6" x14ac:dyDescent="0.25">
      <c r="A15801"/>
      <c r="B15801" s="78"/>
      <c r="C15801"/>
      <c r="D15801"/>
      <c r="E15801"/>
      <c r="F15801"/>
    </row>
    <row r="15802" spans="1:6" x14ac:dyDescent="0.25">
      <c r="A15802"/>
      <c r="B15802" s="78"/>
      <c r="C15802"/>
      <c r="D15802"/>
      <c r="E15802"/>
      <c r="F15802"/>
    </row>
    <row r="15803" spans="1:6" x14ac:dyDescent="0.25">
      <c r="A15803"/>
      <c r="B15803" s="78"/>
      <c r="C15803"/>
      <c r="D15803"/>
      <c r="E15803"/>
      <c r="F15803"/>
    </row>
    <row r="15804" spans="1:6" x14ac:dyDescent="0.25">
      <c r="A15804"/>
      <c r="B15804" s="78"/>
      <c r="C15804"/>
      <c r="D15804"/>
      <c r="E15804"/>
      <c r="F15804"/>
    </row>
    <row r="15805" spans="1:6" x14ac:dyDescent="0.25">
      <c r="A15805"/>
      <c r="B15805" s="78"/>
      <c r="C15805"/>
      <c r="D15805"/>
      <c r="E15805"/>
      <c r="F15805"/>
    </row>
    <row r="15806" spans="1:6" x14ac:dyDescent="0.25">
      <c r="A15806"/>
      <c r="B15806" s="78"/>
      <c r="C15806"/>
      <c r="D15806"/>
      <c r="E15806"/>
      <c r="F15806"/>
    </row>
    <row r="15807" spans="1:6" x14ac:dyDescent="0.25">
      <c r="A15807"/>
      <c r="B15807" s="78"/>
      <c r="C15807"/>
      <c r="D15807"/>
      <c r="E15807"/>
      <c r="F15807"/>
    </row>
    <row r="15808" spans="1:6" x14ac:dyDescent="0.25">
      <c r="A15808"/>
      <c r="B15808" s="78"/>
      <c r="C15808"/>
      <c r="D15808"/>
      <c r="E15808"/>
      <c r="F15808"/>
    </row>
    <row r="15809" spans="1:6" x14ac:dyDescent="0.25">
      <c r="A15809"/>
      <c r="B15809" s="78"/>
      <c r="C15809"/>
      <c r="D15809"/>
      <c r="E15809"/>
      <c r="F15809"/>
    </row>
    <row r="15810" spans="1:6" x14ac:dyDescent="0.25">
      <c r="A15810"/>
      <c r="B15810" s="78"/>
      <c r="C15810"/>
      <c r="D15810"/>
      <c r="E15810"/>
      <c r="F15810"/>
    </row>
    <row r="15811" spans="1:6" x14ac:dyDescent="0.25">
      <c r="A15811"/>
      <c r="B15811" s="78"/>
      <c r="C15811"/>
      <c r="D15811"/>
      <c r="E15811"/>
      <c r="F15811"/>
    </row>
    <row r="15812" spans="1:6" x14ac:dyDescent="0.25">
      <c r="A15812"/>
      <c r="B15812" s="78"/>
      <c r="C15812"/>
      <c r="D15812"/>
      <c r="E15812"/>
      <c r="F15812"/>
    </row>
    <row r="15813" spans="1:6" x14ac:dyDescent="0.25">
      <c r="A15813"/>
      <c r="B15813" s="78"/>
      <c r="C15813"/>
      <c r="D15813"/>
      <c r="E15813"/>
      <c r="F15813"/>
    </row>
    <row r="15814" spans="1:6" x14ac:dyDescent="0.25">
      <c r="A15814"/>
      <c r="B15814" s="78"/>
      <c r="C15814"/>
      <c r="D15814"/>
      <c r="E15814"/>
      <c r="F15814"/>
    </row>
    <row r="15815" spans="1:6" x14ac:dyDescent="0.25">
      <c r="A15815"/>
      <c r="B15815" s="78"/>
      <c r="C15815"/>
      <c r="D15815"/>
      <c r="E15815"/>
      <c r="F15815"/>
    </row>
    <row r="15816" spans="1:6" x14ac:dyDescent="0.25">
      <c r="A15816"/>
      <c r="B15816" s="78"/>
      <c r="C15816"/>
      <c r="D15816"/>
      <c r="E15816"/>
      <c r="F15816"/>
    </row>
    <row r="15817" spans="1:6" x14ac:dyDescent="0.25">
      <c r="A15817"/>
      <c r="B15817" s="78"/>
      <c r="C15817"/>
      <c r="D15817"/>
      <c r="E15817"/>
      <c r="F15817"/>
    </row>
    <row r="15818" spans="1:6" x14ac:dyDescent="0.25">
      <c r="A15818"/>
      <c r="B15818" s="78"/>
      <c r="C15818"/>
      <c r="D15818"/>
      <c r="E15818"/>
      <c r="F15818"/>
    </row>
    <row r="15819" spans="1:6" x14ac:dyDescent="0.25">
      <c r="A15819"/>
      <c r="B15819" s="78"/>
      <c r="C15819"/>
      <c r="D15819"/>
      <c r="E15819"/>
      <c r="F15819"/>
    </row>
    <row r="15820" spans="1:6" x14ac:dyDescent="0.25">
      <c r="A15820"/>
      <c r="B15820" s="78"/>
      <c r="C15820"/>
      <c r="D15820"/>
      <c r="E15820"/>
      <c r="F15820"/>
    </row>
    <row r="15821" spans="1:6" x14ac:dyDescent="0.25">
      <c r="A15821"/>
      <c r="B15821" s="78"/>
      <c r="C15821"/>
      <c r="D15821"/>
      <c r="E15821"/>
      <c r="F15821"/>
    </row>
    <row r="15822" spans="1:6" x14ac:dyDescent="0.25">
      <c r="A15822"/>
      <c r="B15822" s="78"/>
      <c r="C15822"/>
      <c r="D15822"/>
      <c r="E15822"/>
      <c r="F15822"/>
    </row>
    <row r="15823" spans="1:6" x14ac:dyDescent="0.25">
      <c r="A15823"/>
      <c r="B15823" s="78"/>
      <c r="C15823"/>
      <c r="D15823"/>
      <c r="E15823"/>
      <c r="F15823"/>
    </row>
    <row r="15824" spans="1:6" x14ac:dyDescent="0.25">
      <c r="A15824"/>
      <c r="B15824" s="78"/>
      <c r="C15824"/>
      <c r="D15824"/>
      <c r="E15824"/>
      <c r="F15824"/>
    </row>
    <row r="15825" spans="1:6" x14ac:dyDescent="0.25">
      <c r="A15825"/>
      <c r="B15825" s="78"/>
      <c r="C15825"/>
      <c r="D15825"/>
      <c r="E15825"/>
      <c r="F15825"/>
    </row>
    <row r="15826" spans="1:6" x14ac:dyDescent="0.25">
      <c r="A15826"/>
      <c r="B15826" s="78"/>
      <c r="C15826"/>
      <c r="D15826"/>
      <c r="E15826"/>
      <c r="F15826"/>
    </row>
    <row r="15827" spans="1:6" x14ac:dyDescent="0.25">
      <c r="A15827"/>
      <c r="B15827" s="78"/>
      <c r="C15827"/>
      <c r="D15827"/>
      <c r="E15827"/>
      <c r="F15827"/>
    </row>
    <row r="15828" spans="1:6" x14ac:dyDescent="0.25">
      <c r="A15828"/>
      <c r="B15828" s="78"/>
      <c r="C15828"/>
      <c r="D15828"/>
      <c r="E15828"/>
      <c r="F15828"/>
    </row>
    <row r="15829" spans="1:6" x14ac:dyDescent="0.25">
      <c r="A15829"/>
      <c r="B15829" s="78"/>
      <c r="C15829"/>
      <c r="D15829"/>
      <c r="E15829"/>
      <c r="F15829"/>
    </row>
    <row r="15830" spans="1:6" x14ac:dyDescent="0.25">
      <c r="A15830"/>
      <c r="B15830" s="78"/>
      <c r="C15830"/>
      <c r="D15830"/>
      <c r="E15830"/>
      <c r="F15830"/>
    </row>
    <row r="15831" spans="1:6" x14ac:dyDescent="0.25">
      <c r="A15831"/>
      <c r="B15831" s="78"/>
      <c r="C15831"/>
      <c r="D15831"/>
      <c r="E15831"/>
      <c r="F15831"/>
    </row>
    <row r="15832" spans="1:6" x14ac:dyDescent="0.25">
      <c r="A15832"/>
      <c r="B15832" s="78"/>
      <c r="C15832"/>
      <c r="D15832"/>
      <c r="E15832"/>
      <c r="F15832"/>
    </row>
    <row r="15833" spans="1:6" x14ac:dyDescent="0.25">
      <c r="A15833"/>
      <c r="B15833" s="78"/>
      <c r="C15833"/>
      <c r="D15833"/>
      <c r="E15833"/>
      <c r="F15833"/>
    </row>
    <row r="15834" spans="1:6" x14ac:dyDescent="0.25">
      <c r="A15834"/>
      <c r="B15834" s="78"/>
      <c r="C15834"/>
      <c r="D15834"/>
      <c r="E15834"/>
      <c r="F15834"/>
    </row>
    <row r="15835" spans="1:6" x14ac:dyDescent="0.25">
      <c r="A15835"/>
      <c r="B15835" s="78"/>
      <c r="C15835"/>
      <c r="D15835"/>
      <c r="E15835"/>
      <c r="F15835"/>
    </row>
    <row r="15836" spans="1:6" x14ac:dyDescent="0.25">
      <c r="A15836"/>
      <c r="B15836" s="78"/>
      <c r="C15836"/>
      <c r="D15836"/>
      <c r="E15836"/>
      <c r="F15836"/>
    </row>
    <row r="15837" spans="1:6" x14ac:dyDescent="0.25">
      <c r="A15837"/>
      <c r="B15837" s="78"/>
      <c r="C15837"/>
      <c r="D15837"/>
      <c r="E15837"/>
      <c r="F15837"/>
    </row>
    <row r="15838" spans="1:6" x14ac:dyDescent="0.25">
      <c r="A15838"/>
      <c r="B15838" s="78"/>
      <c r="C15838"/>
      <c r="D15838"/>
      <c r="E15838"/>
      <c r="F15838"/>
    </row>
    <row r="15839" spans="1:6" x14ac:dyDescent="0.25">
      <c r="A15839"/>
      <c r="B15839" s="78"/>
      <c r="C15839"/>
      <c r="D15839"/>
      <c r="E15839"/>
      <c r="F15839"/>
    </row>
    <row r="15840" spans="1:6" x14ac:dyDescent="0.25">
      <c r="A15840"/>
      <c r="B15840" s="78"/>
      <c r="C15840"/>
      <c r="D15840"/>
      <c r="E15840"/>
      <c r="F15840"/>
    </row>
    <row r="15841" spans="1:6" x14ac:dyDescent="0.25">
      <c r="A15841"/>
      <c r="B15841" s="78"/>
      <c r="C15841"/>
      <c r="D15841"/>
      <c r="E15841"/>
      <c r="F15841"/>
    </row>
    <row r="15842" spans="1:6" x14ac:dyDescent="0.25">
      <c r="A15842"/>
      <c r="B15842" s="78"/>
      <c r="C15842"/>
      <c r="D15842"/>
      <c r="E15842"/>
      <c r="F15842"/>
    </row>
    <row r="15843" spans="1:6" x14ac:dyDescent="0.25">
      <c r="A15843"/>
      <c r="B15843" s="78"/>
      <c r="C15843"/>
      <c r="D15843"/>
      <c r="E15843"/>
      <c r="F15843"/>
    </row>
    <row r="15844" spans="1:6" x14ac:dyDescent="0.25">
      <c r="A15844"/>
      <c r="B15844" s="78"/>
      <c r="C15844"/>
      <c r="D15844"/>
      <c r="E15844"/>
      <c r="F15844"/>
    </row>
    <row r="15845" spans="1:6" x14ac:dyDescent="0.25">
      <c r="A15845"/>
      <c r="B15845" s="78"/>
      <c r="C15845"/>
      <c r="D15845"/>
      <c r="E15845"/>
      <c r="F15845"/>
    </row>
    <row r="15846" spans="1:6" x14ac:dyDescent="0.25">
      <c r="A15846"/>
      <c r="B15846" s="78"/>
      <c r="C15846"/>
      <c r="D15846"/>
      <c r="E15846"/>
      <c r="F15846"/>
    </row>
    <row r="15847" spans="1:6" x14ac:dyDescent="0.25">
      <c r="A15847"/>
      <c r="B15847" s="78"/>
      <c r="C15847"/>
      <c r="D15847"/>
      <c r="E15847"/>
      <c r="F15847"/>
    </row>
    <row r="15848" spans="1:6" x14ac:dyDescent="0.25">
      <c r="A15848"/>
      <c r="B15848" s="78"/>
      <c r="C15848"/>
      <c r="D15848"/>
      <c r="E15848"/>
      <c r="F15848"/>
    </row>
    <row r="15849" spans="1:6" x14ac:dyDescent="0.25">
      <c r="A15849"/>
      <c r="B15849" s="78"/>
      <c r="C15849"/>
      <c r="D15849"/>
      <c r="E15849"/>
      <c r="F15849"/>
    </row>
    <row r="15850" spans="1:6" x14ac:dyDescent="0.25">
      <c r="A15850"/>
      <c r="B15850" s="78"/>
      <c r="C15850"/>
      <c r="D15850"/>
      <c r="E15850"/>
      <c r="F15850"/>
    </row>
    <row r="15851" spans="1:6" x14ac:dyDescent="0.25">
      <c r="A15851"/>
      <c r="B15851" s="78"/>
      <c r="C15851"/>
      <c r="D15851"/>
      <c r="E15851"/>
      <c r="F15851"/>
    </row>
    <row r="15852" spans="1:6" x14ac:dyDescent="0.25">
      <c r="A15852"/>
      <c r="B15852" s="78"/>
      <c r="C15852"/>
      <c r="D15852"/>
      <c r="E15852"/>
      <c r="F15852"/>
    </row>
    <row r="15853" spans="1:6" x14ac:dyDescent="0.25">
      <c r="A15853"/>
      <c r="B15853" s="78"/>
      <c r="C15853"/>
      <c r="D15853"/>
      <c r="E15853"/>
      <c r="F15853"/>
    </row>
    <row r="15854" spans="1:6" x14ac:dyDescent="0.25">
      <c r="A15854"/>
      <c r="B15854" s="78"/>
      <c r="C15854"/>
      <c r="D15854"/>
      <c r="E15854"/>
      <c r="F15854"/>
    </row>
    <row r="15855" spans="1:6" x14ac:dyDescent="0.25">
      <c r="A15855"/>
      <c r="B15855" s="78"/>
      <c r="C15855"/>
      <c r="D15855"/>
      <c r="E15855"/>
      <c r="F15855"/>
    </row>
    <row r="15856" spans="1:6" x14ac:dyDescent="0.25">
      <c r="A15856"/>
      <c r="B15856" s="78"/>
      <c r="C15856"/>
      <c r="D15856"/>
      <c r="E15856"/>
      <c r="F15856"/>
    </row>
    <row r="15857" spans="1:6" x14ac:dyDescent="0.25">
      <c r="A15857"/>
      <c r="B15857" s="78"/>
      <c r="C15857"/>
      <c r="D15857"/>
      <c r="E15857"/>
      <c r="F15857"/>
    </row>
    <row r="15858" spans="1:6" x14ac:dyDescent="0.25">
      <c r="A15858"/>
      <c r="B15858" s="78"/>
      <c r="C15858"/>
      <c r="D15858"/>
      <c r="E15858"/>
      <c r="F15858"/>
    </row>
    <row r="15859" spans="1:6" x14ac:dyDescent="0.25">
      <c r="A15859"/>
      <c r="B15859" s="78"/>
      <c r="C15859"/>
      <c r="D15859"/>
      <c r="E15859"/>
      <c r="F15859"/>
    </row>
    <row r="15860" spans="1:6" x14ac:dyDescent="0.25">
      <c r="A15860"/>
      <c r="B15860" s="78"/>
      <c r="C15860"/>
      <c r="D15860"/>
      <c r="E15860"/>
      <c r="F15860"/>
    </row>
    <row r="15861" spans="1:6" x14ac:dyDescent="0.25">
      <c r="A15861"/>
      <c r="B15861" s="78"/>
      <c r="C15861"/>
      <c r="D15861"/>
      <c r="E15861"/>
      <c r="F15861"/>
    </row>
    <row r="15862" spans="1:6" x14ac:dyDescent="0.25">
      <c r="A15862"/>
      <c r="B15862" s="78"/>
      <c r="C15862"/>
      <c r="D15862"/>
      <c r="E15862"/>
      <c r="F15862"/>
    </row>
    <row r="15863" spans="1:6" x14ac:dyDescent="0.25">
      <c r="A15863"/>
      <c r="B15863" s="78"/>
      <c r="C15863"/>
      <c r="D15863"/>
      <c r="E15863"/>
      <c r="F15863"/>
    </row>
    <row r="15864" spans="1:6" x14ac:dyDescent="0.25">
      <c r="A15864"/>
      <c r="B15864" s="78"/>
      <c r="C15864"/>
      <c r="D15864"/>
      <c r="E15864"/>
      <c r="F15864"/>
    </row>
    <row r="15865" spans="1:6" x14ac:dyDescent="0.25">
      <c r="A15865"/>
      <c r="B15865" s="78"/>
      <c r="C15865"/>
      <c r="D15865"/>
      <c r="E15865"/>
      <c r="F15865"/>
    </row>
    <row r="15866" spans="1:6" x14ac:dyDescent="0.25">
      <c r="A15866"/>
      <c r="B15866" s="78"/>
      <c r="C15866"/>
      <c r="D15866"/>
      <c r="E15866"/>
      <c r="F15866"/>
    </row>
    <row r="15867" spans="1:6" x14ac:dyDescent="0.25">
      <c r="A15867"/>
      <c r="B15867" s="78"/>
      <c r="C15867"/>
      <c r="D15867"/>
      <c r="E15867"/>
      <c r="F15867"/>
    </row>
    <row r="15868" spans="1:6" x14ac:dyDescent="0.25">
      <c r="A15868"/>
      <c r="B15868" s="78"/>
      <c r="C15868"/>
      <c r="D15868"/>
      <c r="E15868"/>
      <c r="F15868"/>
    </row>
    <row r="15869" spans="1:6" x14ac:dyDescent="0.25">
      <c r="A15869"/>
      <c r="B15869" s="78"/>
      <c r="C15869"/>
      <c r="D15869"/>
      <c r="E15869"/>
      <c r="F15869"/>
    </row>
    <row r="15870" spans="1:6" x14ac:dyDescent="0.25">
      <c r="A15870"/>
      <c r="B15870" s="78"/>
      <c r="C15870"/>
      <c r="D15870"/>
      <c r="E15870"/>
      <c r="F15870"/>
    </row>
    <row r="15871" spans="1:6" x14ac:dyDescent="0.25">
      <c r="A15871"/>
      <c r="B15871" s="78"/>
      <c r="C15871"/>
      <c r="D15871"/>
      <c r="E15871"/>
      <c r="F15871"/>
    </row>
    <row r="15872" spans="1:6" x14ac:dyDescent="0.25">
      <c r="A15872"/>
      <c r="B15872" s="78"/>
      <c r="C15872"/>
      <c r="D15872"/>
      <c r="E15872"/>
      <c r="F15872"/>
    </row>
    <row r="15873" spans="1:6" x14ac:dyDescent="0.25">
      <c r="A15873"/>
      <c r="B15873" s="78"/>
      <c r="C15873"/>
      <c r="D15873"/>
      <c r="E15873"/>
      <c r="F15873"/>
    </row>
    <row r="15874" spans="1:6" x14ac:dyDescent="0.25">
      <c r="A15874"/>
      <c r="B15874" s="78"/>
      <c r="C15874"/>
      <c r="D15874"/>
      <c r="E15874"/>
      <c r="F15874"/>
    </row>
    <row r="15875" spans="1:6" x14ac:dyDescent="0.25">
      <c r="A15875"/>
      <c r="B15875" s="78"/>
      <c r="C15875"/>
      <c r="D15875"/>
      <c r="E15875"/>
      <c r="F15875"/>
    </row>
    <row r="15876" spans="1:6" x14ac:dyDescent="0.25">
      <c r="A15876"/>
      <c r="B15876" s="78"/>
      <c r="C15876"/>
      <c r="D15876"/>
      <c r="E15876"/>
      <c r="F15876"/>
    </row>
    <row r="15877" spans="1:6" x14ac:dyDescent="0.25">
      <c r="A15877"/>
      <c r="B15877" s="78"/>
      <c r="C15877"/>
      <c r="D15877"/>
      <c r="E15877"/>
      <c r="F15877"/>
    </row>
    <row r="15878" spans="1:6" x14ac:dyDescent="0.25">
      <c r="A15878"/>
      <c r="B15878" s="78"/>
      <c r="C15878"/>
      <c r="D15878"/>
      <c r="E15878"/>
      <c r="F15878"/>
    </row>
    <row r="15879" spans="1:6" x14ac:dyDescent="0.25">
      <c r="A15879"/>
      <c r="B15879" s="78"/>
      <c r="C15879"/>
      <c r="D15879"/>
      <c r="E15879"/>
      <c r="F15879"/>
    </row>
    <row r="15880" spans="1:6" x14ac:dyDescent="0.25">
      <c r="A15880"/>
      <c r="B15880" s="78"/>
      <c r="C15880"/>
      <c r="D15880"/>
      <c r="E15880"/>
      <c r="F15880"/>
    </row>
    <row r="15881" spans="1:6" x14ac:dyDescent="0.25">
      <c r="A15881"/>
      <c r="B15881" s="78"/>
      <c r="C15881"/>
      <c r="D15881"/>
      <c r="E15881"/>
      <c r="F15881"/>
    </row>
    <row r="15882" spans="1:6" x14ac:dyDescent="0.25">
      <c r="A15882"/>
      <c r="B15882" s="78"/>
      <c r="C15882"/>
      <c r="D15882"/>
      <c r="E15882"/>
      <c r="F15882"/>
    </row>
    <row r="15883" spans="1:6" x14ac:dyDescent="0.25">
      <c r="A15883"/>
      <c r="B15883" s="78"/>
      <c r="C15883"/>
      <c r="D15883"/>
      <c r="E15883"/>
      <c r="F15883"/>
    </row>
    <row r="15884" spans="1:6" x14ac:dyDescent="0.25">
      <c r="A15884"/>
      <c r="B15884" s="78"/>
      <c r="C15884"/>
      <c r="D15884"/>
      <c r="E15884"/>
      <c r="F15884"/>
    </row>
    <row r="15885" spans="1:6" x14ac:dyDescent="0.25">
      <c r="A15885"/>
      <c r="B15885" s="78"/>
      <c r="C15885"/>
      <c r="D15885"/>
      <c r="E15885"/>
      <c r="F15885"/>
    </row>
    <row r="15886" spans="1:6" x14ac:dyDescent="0.25">
      <c r="A15886"/>
      <c r="B15886" s="78"/>
      <c r="C15886"/>
      <c r="D15886"/>
      <c r="E15886"/>
      <c r="F15886"/>
    </row>
    <row r="15887" spans="1:6" x14ac:dyDescent="0.25">
      <c r="A15887"/>
      <c r="B15887" s="78"/>
      <c r="C15887"/>
      <c r="D15887"/>
      <c r="E15887"/>
      <c r="F15887"/>
    </row>
    <row r="15888" spans="1:6" x14ac:dyDescent="0.25">
      <c r="A15888"/>
      <c r="B15888" s="78"/>
      <c r="C15888"/>
      <c r="D15888"/>
      <c r="E15888"/>
      <c r="F15888"/>
    </row>
    <row r="15889" spans="1:6" x14ac:dyDescent="0.25">
      <c r="A15889"/>
      <c r="B15889" s="78"/>
      <c r="C15889"/>
      <c r="D15889"/>
      <c r="E15889"/>
      <c r="F15889"/>
    </row>
    <row r="15890" spans="1:6" x14ac:dyDescent="0.25">
      <c r="A15890"/>
      <c r="B15890" s="78"/>
      <c r="C15890"/>
      <c r="D15890"/>
      <c r="E15890"/>
      <c r="F15890"/>
    </row>
    <row r="15891" spans="1:6" x14ac:dyDescent="0.25">
      <c r="A15891"/>
      <c r="B15891" s="78"/>
      <c r="C15891"/>
      <c r="D15891"/>
      <c r="E15891"/>
      <c r="F15891"/>
    </row>
    <row r="15892" spans="1:6" x14ac:dyDescent="0.25">
      <c r="A15892"/>
      <c r="B15892" s="78"/>
      <c r="C15892"/>
      <c r="D15892"/>
      <c r="E15892"/>
      <c r="F15892"/>
    </row>
    <row r="15893" spans="1:6" x14ac:dyDescent="0.25">
      <c r="A15893"/>
      <c r="B15893" s="78"/>
      <c r="C15893"/>
      <c r="D15893"/>
      <c r="E15893"/>
      <c r="F15893"/>
    </row>
    <row r="15894" spans="1:6" x14ac:dyDescent="0.25">
      <c r="A15894"/>
      <c r="B15894" s="78"/>
      <c r="C15894"/>
      <c r="D15894"/>
      <c r="E15894"/>
      <c r="F15894"/>
    </row>
    <row r="15895" spans="1:6" x14ac:dyDescent="0.25">
      <c r="A15895"/>
      <c r="B15895" s="78"/>
      <c r="C15895"/>
      <c r="D15895"/>
      <c r="E15895"/>
      <c r="F15895"/>
    </row>
    <row r="15896" spans="1:6" x14ac:dyDescent="0.25">
      <c r="A15896"/>
      <c r="B15896" s="78"/>
      <c r="C15896"/>
      <c r="D15896"/>
      <c r="E15896"/>
      <c r="F15896"/>
    </row>
    <row r="15897" spans="1:6" x14ac:dyDescent="0.25">
      <c r="A15897"/>
      <c r="B15897" s="78"/>
      <c r="C15897"/>
      <c r="D15897"/>
      <c r="E15897"/>
      <c r="F15897"/>
    </row>
    <row r="15898" spans="1:6" x14ac:dyDescent="0.25">
      <c r="A15898"/>
      <c r="B15898" s="78"/>
      <c r="C15898"/>
      <c r="D15898"/>
      <c r="E15898"/>
      <c r="F15898"/>
    </row>
    <row r="15899" spans="1:6" x14ac:dyDescent="0.25">
      <c r="A15899"/>
      <c r="B15899" s="78"/>
      <c r="C15899"/>
      <c r="D15899"/>
      <c r="E15899"/>
      <c r="F15899"/>
    </row>
    <row r="15900" spans="1:6" x14ac:dyDescent="0.25">
      <c r="A15900"/>
      <c r="B15900" s="78"/>
      <c r="C15900"/>
      <c r="D15900"/>
      <c r="E15900"/>
      <c r="F15900"/>
    </row>
    <row r="15901" spans="1:6" x14ac:dyDescent="0.25">
      <c r="A15901"/>
      <c r="B15901" s="78"/>
      <c r="C15901"/>
      <c r="D15901"/>
      <c r="E15901"/>
      <c r="F15901"/>
    </row>
    <row r="15902" spans="1:6" x14ac:dyDescent="0.25">
      <c r="A15902"/>
      <c r="B15902" s="78"/>
      <c r="C15902"/>
      <c r="D15902"/>
      <c r="E15902"/>
      <c r="F15902"/>
    </row>
    <row r="15903" spans="1:6" x14ac:dyDescent="0.25">
      <c r="A15903"/>
      <c r="B15903" s="78"/>
      <c r="C15903"/>
      <c r="D15903"/>
      <c r="E15903"/>
      <c r="F15903"/>
    </row>
    <row r="15904" spans="1:6" x14ac:dyDescent="0.25">
      <c r="A15904"/>
      <c r="B15904" s="78"/>
      <c r="C15904"/>
      <c r="D15904"/>
      <c r="E15904"/>
      <c r="F15904"/>
    </row>
    <row r="15905" spans="1:6" x14ac:dyDescent="0.25">
      <c r="A15905"/>
      <c r="B15905" s="78"/>
      <c r="C15905"/>
      <c r="D15905"/>
      <c r="E15905"/>
      <c r="F15905"/>
    </row>
    <row r="15906" spans="1:6" x14ac:dyDescent="0.25">
      <c r="A15906"/>
      <c r="B15906" s="78"/>
      <c r="C15906"/>
      <c r="D15906"/>
      <c r="E15906"/>
      <c r="F15906"/>
    </row>
    <row r="15907" spans="1:6" x14ac:dyDescent="0.25">
      <c r="A15907"/>
      <c r="B15907" s="78"/>
      <c r="C15907"/>
      <c r="D15907"/>
      <c r="E15907"/>
      <c r="F15907"/>
    </row>
    <row r="15908" spans="1:6" x14ac:dyDescent="0.25">
      <c r="A15908"/>
      <c r="B15908" s="78"/>
      <c r="C15908"/>
      <c r="D15908"/>
      <c r="E15908"/>
      <c r="F15908"/>
    </row>
    <row r="15909" spans="1:6" x14ac:dyDescent="0.25">
      <c r="A15909"/>
      <c r="B15909" s="78"/>
      <c r="C15909"/>
      <c r="D15909"/>
      <c r="E15909"/>
      <c r="F15909"/>
    </row>
    <row r="15910" spans="1:6" x14ac:dyDescent="0.25">
      <c r="A15910"/>
      <c r="B15910" s="78"/>
      <c r="C15910"/>
      <c r="D15910"/>
      <c r="E15910"/>
      <c r="F15910"/>
    </row>
    <row r="15911" spans="1:6" x14ac:dyDescent="0.25">
      <c r="A15911"/>
      <c r="B15911" s="78"/>
      <c r="C15911"/>
      <c r="D15911"/>
      <c r="E15911"/>
      <c r="F15911"/>
    </row>
    <row r="15912" spans="1:6" x14ac:dyDescent="0.25">
      <c r="A15912"/>
      <c r="B15912" s="78"/>
      <c r="C15912"/>
      <c r="D15912"/>
      <c r="E15912"/>
      <c r="F15912"/>
    </row>
    <row r="15913" spans="1:6" x14ac:dyDescent="0.25">
      <c r="A15913"/>
      <c r="B15913" s="78"/>
      <c r="C15913"/>
      <c r="D15913"/>
      <c r="E15913"/>
      <c r="F15913"/>
    </row>
    <row r="15914" spans="1:6" x14ac:dyDescent="0.25">
      <c r="A15914"/>
      <c r="B15914" s="78"/>
      <c r="C15914"/>
      <c r="D15914"/>
      <c r="E15914"/>
      <c r="F15914"/>
    </row>
    <row r="15915" spans="1:6" x14ac:dyDescent="0.25">
      <c r="A15915"/>
      <c r="B15915" s="78"/>
      <c r="C15915"/>
      <c r="D15915"/>
      <c r="E15915"/>
      <c r="F15915"/>
    </row>
    <row r="15916" spans="1:6" x14ac:dyDescent="0.25">
      <c r="A15916"/>
      <c r="B15916" s="78"/>
      <c r="C15916"/>
      <c r="D15916"/>
      <c r="E15916"/>
      <c r="F15916"/>
    </row>
    <row r="15917" spans="1:6" x14ac:dyDescent="0.25">
      <c r="A15917"/>
      <c r="B15917" s="78"/>
      <c r="C15917"/>
      <c r="D15917"/>
      <c r="E15917"/>
      <c r="F15917"/>
    </row>
    <row r="15918" spans="1:6" x14ac:dyDescent="0.25">
      <c r="A15918"/>
      <c r="B15918" s="78"/>
      <c r="C15918"/>
      <c r="D15918"/>
      <c r="E15918"/>
      <c r="F15918"/>
    </row>
    <row r="15919" spans="1:6" x14ac:dyDescent="0.25">
      <c r="A15919"/>
      <c r="B15919" s="78"/>
      <c r="C15919"/>
      <c r="D15919"/>
      <c r="E15919"/>
      <c r="F15919"/>
    </row>
    <row r="15920" spans="1:6" x14ac:dyDescent="0.25">
      <c r="A15920"/>
      <c r="B15920" s="78"/>
      <c r="C15920"/>
      <c r="D15920"/>
      <c r="E15920"/>
      <c r="F15920"/>
    </row>
    <row r="15921" spans="1:6" x14ac:dyDescent="0.25">
      <c r="A15921"/>
      <c r="B15921" s="78"/>
      <c r="C15921"/>
      <c r="D15921"/>
      <c r="E15921"/>
      <c r="F15921"/>
    </row>
    <row r="15922" spans="1:6" x14ac:dyDescent="0.25">
      <c r="A15922"/>
      <c r="B15922" s="78"/>
      <c r="C15922"/>
      <c r="D15922"/>
      <c r="E15922"/>
      <c r="F15922"/>
    </row>
    <row r="15923" spans="1:6" x14ac:dyDescent="0.25">
      <c r="A15923"/>
      <c r="B15923" s="78"/>
      <c r="C15923"/>
      <c r="D15923"/>
      <c r="E15923"/>
      <c r="F15923"/>
    </row>
    <row r="15924" spans="1:6" x14ac:dyDescent="0.25">
      <c r="A15924"/>
      <c r="B15924" s="78"/>
      <c r="C15924"/>
      <c r="D15924"/>
      <c r="E15924"/>
      <c r="F15924"/>
    </row>
    <row r="15925" spans="1:6" x14ac:dyDescent="0.25">
      <c r="A15925"/>
      <c r="B15925" s="78"/>
      <c r="C15925"/>
      <c r="D15925"/>
      <c r="E15925"/>
      <c r="F15925"/>
    </row>
    <row r="15926" spans="1:6" x14ac:dyDescent="0.25">
      <c r="A15926"/>
      <c r="B15926" s="78"/>
      <c r="C15926"/>
      <c r="D15926"/>
      <c r="E15926"/>
      <c r="F15926"/>
    </row>
    <row r="15927" spans="1:6" x14ac:dyDescent="0.25">
      <c r="A15927"/>
      <c r="B15927" s="78"/>
      <c r="C15927"/>
      <c r="D15927"/>
      <c r="E15927"/>
      <c r="F15927"/>
    </row>
    <row r="15928" spans="1:6" x14ac:dyDescent="0.25">
      <c r="A15928"/>
      <c r="B15928" s="78"/>
      <c r="C15928"/>
      <c r="D15928"/>
      <c r="E15928"/>
      <c r="F15928"/>
    </row>
    <row r="15929" spans="1:6" x14ac:dyDescent="0.25">
      <c r="A15929"/>
      <c r="B15929" s="78"/>
      <c r="C15929"/>
      <c r="D15929"/>
      <c r="E15929"/>
      <c r="F15929"/>
    </row>
    <row r="15930" spans="1:6" x14ac:dyDescent="0.25">
      <c r="A15930"/>
      <c r="B15930" s="78"/>
      <c r="C15930"/>
      <c r="D15930"/>
      <c r="E15930"/>
      <c r="F15930"/>
    </row>
    <row r="15931" spans="1:6" x14ac:dyDescent="0.25">
      <c r="A15931"/>
      <c r="B15931" s="78"/>
      <c r="C15931"/>
      <c r="D15931"/>
      <c r="E15931"/>
      <c r="F15931"/>
    </row>
    <row r="15932" spans="1:6" x14ac:dyDescent="0.25">
      <c r="A15932"/>
      <c r="B15932" s="78"/>
      <c r="C15932"/>
      <c r="D15932"/>
      <c r="E15932"/>
      <c r="F15932"/>
    </row>
    <row r="15933" spans="1:6" x14ac:dyDescent="0.25">
      <c r="A15933"/>
      <c r="B15933" s="78"/>
      <c r="C15933"/>
      <c r="D15933"/>
      <c r="E15933"/>
      <c r="F15933"/>
    </row>
    <row r="15934" spans="1:6" x14ac:dyDescent="0.25">
      <c r="A15934"/>
      <c r="B15934" s="78"/>
      <c r="C15934"/>
      <c r="D15934"/>
      <c r="E15934"/>
      <c r="F15934"/>
    </row>
    <row r="15935" spans="1:6" x14ac:dyDescent="0.25">
      <c r="A15935"/>
      <c r="B15935" s="78"/>
      <c r="C15935"/>
      <c r="D15935"/>
      <c r="E15935"/>
      <c r="F15935"/>
    </row>
    <row r="15936" spans="1:6" x14ac:dyDescent="0.25">
      <c r="A15936"/>
      <c r="B15936" s="78"/>
      <c r="C15936"/>
      <c r="D15936"/>
      <c r="E15936"/>
      <c r="F15936"/>
    </row>
    <row r="15937" spans="1:6" x14ac:dyDescent="0.25">
      <c r="A15937"/>
      <c r="B15937" s="78"/>
      <c r="C15937"/>
      <c r="D15937"/>
      <c r="E15937"/>
      <c r="F15937"/>
    </row>
    <row r="15938" spans="1:6" x14ac:dyDescent="0.25">
      <c r="A15938"/>
      <c r="B15938" s="78"/>
      <c r="C15938"/>
      <c r="D15938"/>
      <c r="E15938"/>
      <c r="F15938"/>
    </row>
    <row r="15939" spans="1:6" x14ac:dyDescent="0.25">
      <c r="A15939"/>
      <c r="B15939" s="78"/>
      <c r="C15939"/>
      <c r="D15939"/>
      <c r="E15939"/>
      <c r="F15939"/>
    </row>
    <row r="15940" spans="1:6" x14ac:dyDescent="0.25">
      <c r="A15940"/>
      <c r="B15940" s="78"/>
      <c r="C15940"/>
      <c r="D15940"/>
      <c r="E15940"/>
      <c r="F15940"/>
    </row>
    <row r="15941" spans="1:6" x14ac:dyDescent="0.25">
      <c r="A15941"/>
      <c r="B15941" s="78"/>
      <c r="C15941"/>
      <c r="D15941"/>
      <c r="E15941"/>
      <c r="F15941"/>
    </row>
    <row r="15942" spans="1:6" x14ac:dyDescent="0.25">
      <c r="A15942"/>
      <c r="B15942" s="78"/>
      <c r="C15942"/>
      <c r="D15942"/>
      <c r="E15942"/>
      <c r="F15942"/>
    </row>
    <row r="15943" spans="1:6" x14ac:dyDescent="0.25">
      <c r="A15943"/>
      <c r="B15943" s="78"/>
      <c r="C15943"/>
      <c r="D15943"/>
      <c r="E15943"/>
      <c r="F15943"/>
    </row>
    <row r="15944" spans="1:6" x14ac:dyDescent="0.25">
      <c r="A15944"/>
      <c r="B15944" s="78"/>
      <c r="C15944"/>
      <c r="D15944"/>
      <c r="E15944"/>
      <c r="F15944"/>
    </row>
    <row r="15945" spans="1:6" x14ac:dyDescent="0.25">
      <c r="A15945"/>
      <c r="B15945" s="78"/>
      <c r="C15945"/>
      <c r="D15945"/>
      <c r="E15945"/>
      <c r="F15945"/>
    </row>
    <row r="15946" spans="1:6" x14ac:dyDescent="0.25">
      <c r="A15946"/>
      <c r="B15946" s="78"/>
      <c r="C15946"/>
      <c r="D15946"/>
      <c r="E15946"/>
      <c r="F15946"/>
    </row>
    <row r="15947" spans="1:6" x14ac:dyDescent="0.25">
      <c r="A15947"/>
      <c r="B15947" s="78"/>
      <c r="C15947"/>
      <c r="D15947"/>
      <c r="E15947"/>
      <c r="F15947"/>
    </row>
    <row r="15948" spans="1:6" x14ac:dyDescent="0.25">
      <c r="A15948"/>
      <c r="B15948" s="78"/>
      <c r="C15948"/>
      <c r="D15948"/>
      <c r="E15948"/>
      <c r="F15948"/>
    </row>
    <row r="15949" spans="1:6" x14ac:dyDescent="0.25">
      <c r="A15949"/>
      <c r="B15949" s="78"/>
      <c r="C15949"/>
      <c r="D15949"/>
      <c r="E15949"/>
      <c r="F15949"/>
    </row>
    <row r="15950" spans="1:6" x14ac:dyDescent="0.25">
      <c r="A15950"/>
      <c r="B15950" s="78"/>
      <c r="C15950"/>
      <c r="D15950"/>
      <c r="E15950"/>
      <c r="F15950"/>
    </row>
    <row r="15951" spans="1:6" x14ac:dyDescent="0.25">
      <c r="A15951"/>
      <c r="B15951" s="78"/>
      <c r="C15951"/>
      <c r="D15951"/>
      <c r="E15951"/>
      <c r="F15951"/>
    </row>
    <row r="15952" spans="1:6" x14ac:dyDescent="0.25">
      <c r="A15952"/>
      <c r="B15952" s="78"/>
      <c r="C15952"/>
      <c r="D15952"/>
      <c r="E15952"/>
      <c r="F15952"/>
    </row>
    <row r="15953" spans="1:6" x14ac:dyDescent="0.25">
      <c r="A15953"/>
      <c r="B15953" s="78"/>
      <c r="C15953"/>
      <c r="D15953"/>
      <c r="E15953"/>
      <c r="F15953"/>
    </row>
    <row r="15954" spans="1:6" x14ac:dyDescent="0.25">
      <c r="A15954"/>
      <c r="B15954" s="78"/>
      <c r="C15954"/>
      <c r="D15954"/>
      <c r="E15954"/>
      <c r="F15954"/>
    </row>
    <row r="15955" spans="1:6" x14ac:dyDescent="0.25">
      <c r="A15955"/>
      <c r="B15955" s="78"/>
      <c r="C15955"/>
      <c r="D15955"/>
      <c r="E15955"/>
      <c r="F15955"/>
    </row>
    <row r="15956" spans="1:6" x14ac:dyDescent="0.25">
      <c r="A15956"/>
      <c r="B15956" s="78"/>
      <c r="C15956"/>
      <c r="D15956"/>
      <c r="E15956"/>
      <c r="F15956"/>
    </row>
    <row r="15957" spans="1:6" x14ac:dyDescent="0.25">
      <c r="A15957"/>
      <c r="B15957" s="78"/>
      <c r="C15957"/>
      <c r="D15957"/>
      <c r="E15957"/>
      <c r="F15957"/>
    </row>
    <row r="15958" spans="1:6" x14ac:dyDescent="0.25">
      <c r="A15958"/>
      <c r="B15958" s="78"/>
      <c r="C15958"/>
      <c r="D15958"/>
      <c r="E15958"/>
      <c r="F15958"/>
    </row>
    <row r="15959" spans="1:6" x14ac:dyDescent="0.25">
      <c r="A15959"/>
      <c r="B15959" s="78"/>
      <c r="C15959"/>
      <c r="D15959"/>
      <c r="E15959"/>
      <c r="F15959"/>
    </row>
    <row r="15960" spans="1:6" x14ac:dyDescent="0.25">
      <c r="A15960"/>
      <c r="B15960" s="78"/>
      <c r="C15960"/>
      <c r="D15960"/>
      <c r="E15960"/>
      <c r="F15960"/>
    </row>
    <row r="15961" spans="1:6" x14ac:dyDescent="0.25">
      <c r="A15961"/>
      <c r="B15961" s="78"/>
      <c r="C15961"/>
      <c r="D15961"/>
      <c r="E15961"/>
      <c r="F15961"/>
    </row>
    <row r="15962" spans="1:6" x14ac:dyDescent="0.25">
      <c r="A15962"/>
      <c r="B15962" s="78"/>
      <c r="C15962"/>
      <c r="D15962"/>
      <c r="E15962"/>
      <c r="F15962"/>
    </row>
    <row r="15963" spans="1:6" x14ac:dyDescent="0.25">
      <c r="A15963"/>
      <c r="B15963" s="78"/>
      <c r="C15963"/>
      <c r="D15963"/>
      <c r="E15963"/>
      <c r="F15963"/>
    </row>
    <row r="15964" spans="1:6" x14ac:dyDescent="0.25">
      <c r="A15964"/>
      <c r="B15964" s="78"/>
      <c r="C15964"/>
      <c r="D15964"/>
      <c r="E15964"/>
      <c r="F15964"/>
    </row>
    <row r="15965" spans="1:6" x14ac:dyDescent="0.25">
      <c r="A15965"/>
      <c r="B15965" s="78"/>
      <c r="C15965"/>
      <c r="D15965"/>
      <c r="E15965"/>
      <c r="F15965"/>
    </row>
    <row r="15966" spans="1:6" x14ac:dyDescent="0.25">
      <c r="A15966"/>
      <c r="B15966" s="78"/>
      <c r="C15966"/>
      <c r="D15966"/>
      <c r="E15966"/>
      <c r="F15966"/>
    </row>
    <row r="15967" spans="1:6" x14ac:dyDescent="0.25">
      <c r="A15967"/>
      <c r="B15967" s="78"/>
      <c r="C15967"/>
      <c r="D15967"/>
      <c r="E15967"/>
      <c r="F15967"/>
    </row>
    <row r="15968" spans="1:6" x14ac:dyDescent="0.25">
      <c r="A15968"/>
      <c r="B15968" s="78"/>
      <c r="C15968"/>
      <c r="D15968"/>
      <c r="E15968"/>
      <c r="F15968"/>
    </row>
    <row r="15969" spans="1:6" x14ac:dyDescent="0.25">
      <c r="A15969"/>
      <c r="B15969" s="78"/>
      <c r="C15969"/>
      <c r="D15969"/>
      <c r="E15969"/>
      <c r="F15969"/>
    </row>
    <row r="15970" spans="1:6" x14ac:dyDescent="0.25">
      <c r="A15970"/>
      <c r="B15970" s="78"/>
      <c r="C15970"/>
      <c r="D15970"/>
      <c r="E15970"/>
      <c r="F15970"/>
    </row>
    <row r="15971" spans="1:6" x14ac:dyDescent="0.25">
      <c r="A15971"/>
      <c r="B15971" s="78"/>
      <c r="C15971"/>
      <c r="D15971"/>
      <c r="E15971"/>
      <c r="F15971"/>
    </row>
    <row r="15972" spans="1:6" x14ac:dyDescent="0.25">
      <c r="A15972"/>
      <c r="B15972" s="78"/>
      <c r="C15972"/>
      <c r="D15972"/>
      <c r="E15972"/>
      <c r="F15972"/>
    </row>
    <row r="15973" spans="1:6" x14ac:dyDescent="0.25">
      <c r="A15973"/>
      <c r="B15973" s="78"/>
      <c r="C15973"/>
      <c r="D15973"/>
      <c r="E15973"/>
      <c r="F15973"/>
    </row>
    <row r="15974" spans="1:6" x14ac:dyDescent="0.25">
      <c r="A15974"/>
      <c r="B15974" s="78"/>
      <c r="C15974"/>
      <c r="D15974"/>
      <c r="E15974"/>
      <c r="F15974"/>
    </row>
    <row r="15975" spans="1:6" x14ac:dyDescent="0.25">
      <c r="A15975"/>
      <c r="B15975" s="78"/>
      <c r="C15975"/>
      <c r="D15975"/>
      <c r="E15975"/>
      <c r="F15975"/>
    </row>
    <row r="15976" spans="1:6" x14ac:dyDescent="0.25">
      <c r="A15976"/>
      <c r="B15976" s="78"/>
      <c r="C15976"/>
      <c r="D15976"/>
      <c r="E15976"/>
      <c r="F15976"/>
    </row>
    <row r="15977" spans="1:6" x14ac:dyDescent="0.25">
      <c r="A15977"/>
      <c r="B15977" s="78"/>
      <c r="C15977"/>
      <c r="D15977"/>
      <c r="E15977"/>
      <c r="F15977"/>
    </row>
    <row r="15978" spans="1:6" x14ac:dyDescent="0.25">
      <c r="A15978"/>
      <c r="B15978" s="78"/>
      <c r="C15978"/>
      <c r="D15978"/>
      <c r="E15978"/>
      <c r="F15978"/>
    </row>
    <row r="15979" spans="1:6" x14ac:dyDescent="0.25">
      <c r="A15979"/>
      <c r="B15979" s="78"/>
      <c r="C15979"/>
      <c r="D15979"/>
      <c r="E15979"/>
      <c r="F15979"/>
    </row>
    <row r="15980" spans="1:6" x14ac:dyDescent="0.25">
      <c r="A15980"/>
      <c r="B15980" s="78"/>
      <c r="C15980"/>
      <c r="D15980"/>
      <c r="E15980"/>
      <c r="F15980"/>
    </row>
    <row r="15981" spans="1:6" x14ac:dyDescent="0.25">
      <c r="A15981"/>
      <c r="B15981" s="78"/>
      <c r="C15981"/>
      <c r="D15981"/>
      <c r="E15981"/>
      <c r="F15981"/>
    </row>
    <row r="15982" spans="1:6" x14ac:dyDescent="0.25">
      <c r="A15982"/>
      <c r="B15982" s="78"/>
      <c r="C15982"/>
      <c r="D15982"/>
      <c r="E15982"/>
      <c r="F15982"/>
    </row>
    <row r="15983" spans="1:6" x14ac:dyDescent="0.25">
      <c r="A15983"/>
      <c r="B15983" s="78"/>
      <c r="C15983"/>
      <c r="D15983"/>
      <c r="E15983"/>
      <c r="F15983"/>
    </row>
    <row r="15984" spans="1:6" x14ac:dyDescent="0.25">
      <c r="A15984"/>
      <c r="B15984" s="78"/>
      <c r="C15984"/>
      <c r="D15984"/>
      <c r="E15984"/>
      <c r="F15984"/>
    </row>
    <row r="15985" spans="1:6" x14ac:dyDescent="0.25">
      <c r="A15985"/>
      <c r="B15985" s="78"/>
      <c r="C15985"/>
      <c r="D15985"/>
      <c r="E15985"/>
      <c r="F15985"/>
    </row>
    <row r="15986" spans="1:6" x14ac:dyDescent="0.25">
      <c r="A15986"/>
      <c r="B15986" s="78"/>
      <c r="C15986"/>
      <c r="D15986"/>
      <c r="E15986"/>
      <c r="F15986"/>
    </row>
    <row r="15987" spans="1:6" x14ac:dyDescent="0.25">
      <c r="A15987"/>
      <c r="B15987" s="78"/>
      <c r="C15987"/>
      <c r="D15987"/>
      <c r="E15987"/>
      <c r="F15987"/>
    </row>
    <row r="15988" spans="1:6" x14ac:dyDescent="0.25">
      <c r="A15988"/>
      <c r="B15988" s="78"/>
      <c r="C15988"/>
      <c r="D15988"/>
      <c r="E15988"/>
      <c r="F15988"/>
    </row>
    <row r="15989" spans="1:6" x14ac:dyDescent="0.25">
      <c r="A15989"/>
      <c r="B15989" s="78"/>
      <c r="C15989"/>
      <c r="D15989"/>
      <c r="E15989"/>
      <c r="F15989"/>
    </row>
    <row r="15990" spans="1:6" x14ac:dyDescent="0.25">
      <c r="A15990"/>
      <c r="B15990" s="78"/>
      <c r="C15990"/>
      <c r="D15990"/>
      <c r="E15990"/>
      <c r="F15990"/>
    </row>
    <row r="15991" spans="1:6" x14ac:dyDescent="0.25">
      <c r="A15991"/>
      <c r="B15991" s="78"/>
      <c r="C15991"/>
      <c r="D15991"/>
      <c r="E15991"/>
      <c r="F15991"/>
    </row>
    <row r="15992" spans="1:6" x14ac:dyDescent="0.25">
      <c r="A15992"/>
      <c r="B15992" s="78"/>
      <c r="C15992"/>
      <c r="D15992"/>
      <c r="E15992"/>
      <c r="F15992"/>
    </row>
    <row r="15993" spans="1:6" x14ac:dyDescent="0.25">
      <c r="A15993"/>
      <c r="B15993" s="78"/>
      <c r="C15993"/>
      <c r="D15993"/>
      <c r="E15993"/>
      <c r="F15993"/>
    </row>
    <row r="15994" spans="1:6" x14ac:dyDescent="0.25">
      <c r="A15994"/>
      <c r="B15994" s="78"/>
      <c r="C15994"/>
      <c r="D15994"/>
      <c r="E15994"/>
      <c r="F15994"/>
    </row>
    <row r="15995" spans="1:6" x14ac:dyDescent="0.25">
      <c r="A15995"/>
      <c r="B15995" s="78"/>
      <c r="C15995"/>
      <c r="D15995"/>
      <c r="E15995"/>
      <c r="F15995"/>
    </row>
    <row r="15996" spans="1:6" x14ac:dyDescent="0.25">
      <c r="A15996"/>
      <c r="B15996" s="78"/>
      <c r="C15996"/>
      <c r="D15996"/>
      <c r="E15996"/>
      <c r="F15996"/>
    </row>
    <row r="15997" spans="1:6" x14ac:dyDescent="0.25">
      <c r="A15997"/>
      <c r="B15997" s="78"/>
      <c r="C15997"/>
      <c r="D15997"/>
      <c r="E15997"/>
      <c r="F15997"/>
    </row>
    <row r="15998" spans="1:6" x14ac:dyDescent="0.25">
      <c r="A15998"/>
      <c r="B15998" s="78"/>
      <c r="C15998"/>
      <c r="D15998"/>
      <c r="E15998"/>
      <c r="F15998"/>
    </row>
    <row r="15999" spans="1:6" x14ac:dyDescent="0.25">
      <c r="A15999"/>
      <c r="B15999" s="78"/>
      <c r="C15999"/>
      <c r="D15999"/>
      <c r="E15999"/>
      <c r="F15999"/>
    </row>
    <row r="16000" spans="1:6" x14ac:dyDescent="0.25">
      <c r="A16000"/>
      <c r="B16000" s="78"/>
      <c r="C16000"/>
      <c r="D16000"/>
      <c r="E16000"/>
      <c r="F16000"/>
    </row>
    <row r="16001" spans="1:6" x14ac:dyDescent="0.25">
      <c r="A16001"/>
      <c r="B16001" s="78"/>
      <c r="C16001"/>
      <c r="D16001"/>
      <c r="E16001"/>
      <c r="F16001"/>
    </row>
    <row r="16002" spans="1:6" x14ac:dyDescent="0.25">
      <c r="A16002"/>
      <c r="B16002" s="78"/>
      <c r="C16002"/>
      <c r="D16002"/>
      <c r="E16002"/>
      <c r="F16002"/>
    </row>
    <row r="16003" spans="1:6" x14ac:dyDescent="0.25">
      <c r="A16003"/>
      <c r="B16003" s="78"/>
      <c r="C16003"/>
      <c r="D16003"/>
      <c r="E16003"/>
      <c r="F16003"/>
    </row>
    <row r="16004" spans="1:6" x14ac:dyDescent="0.25">
      <c r="A16004"/>
      <c r="B16004" s="78"/>
      <c r="C16004"/>
      <c r="D16004"/>
      <c r="E16004"/>
      <c r="F16004"/>
    </row>
    <row r="16005" spans="1:6" x14ac:dyDescent="0.25">
      <c r="A16005"/>
      <c r="B16005" s="78"/>
      <c r="C16005"/>
      <c r="D16005"/>
      <c r="E16005"/>
      <c r="F16005"/>
    </row>
    <row r="16006" spans="1:6" x14ac:dyDescent="0.25">
      <c r="A16006"/>
      <c r="B16006" s="78"/>
      <c r="C16006"/>
      <c r="D16006"/>
      <c r="E16006"/>
      <c r="F16006"/>
    </row>
    <row r="16007" spans="1:6" x14ac:dyDescent="0.25">
      <c r="A16007"/>
      <c r="B16007" s="78"/>
      <c r="C16007"/>
      <c r="D16007"/>
      <c r="E16007"/>
      <c r="F16007"/>
    </row>
    <row r="16008" spans="1:6" x14ac:dyDescent="0.25">
      <c r="A16008"/>
      <c r="B16008" s="78"/>
      <c r="C16008"/>
      <c r="D16008"/>
      <c r="E16008"/>
      <c r="F16008"/>
    </row>
    <row r="16009" spans="1:6" x14ac:dyDescent="0.25">
      <c r="A16009"/>
      <c r="B16009" s="78"/>
      <c r="C16009"/>
      <c r="D16009"/>
      <c r="E16009"/>
      <c r="F16009"/>
    </row>
    <row r="16010" spans="1:6" x14ac:dyDescent="0.25">
      <c r="A16010"/>
      <c r="B16010" s="78"/>
      <c r="C16010"/>
      <c r="D16010"/>
      <c r="E16010"/>
      <c r="F16010"/>
    </row>
    <row r="16011" spans="1:6" x14ac:dyDescent="0.25">
      <c r="A16011"/>
      <c r="B16011" s="78"/>
      <c r="C16011"/>
      <c r="D16011"/>
      <c r="E16011"/>
      <c r="F16011"/>
    </row>
    <row r="16012" spans="1:6" x14ac:dyDescent="0.25">
      <c r="A16012"/>
      <c r="B16012" s="78"/>
      <c r="C16012"/>
      <c r="D16012"/>
      <c r="E16012"/>
      <c r="F16012"/>
    </row>
    <row r="16013" spans="1:6" x14ac:dyDescent="0.25">
      <c r="A16013"/>
      <c r="B16013" s="78"/>
      <c r="C16013"/>
      <c r="D16013"/>
      <c r="E16013"/>
      <c r="F16013"/>
    </row>
    <row r="16014" spans="1:6" x14ac:dyDescent="0.25">
      <c r="A16014"/>
      <c r="B16014" s="78"/>
      <c r="C16014"/>
      <c r="D16014"/>
      <c r="E16014"/>
      <c r="F16014"/>
    </row>
    <row r="16015" spans="1:6" x14ac:dyDescent="0.25">
      <c r="A16015"/>
      <c r="B16015" s="78"/>
      <c r="C16015"/>
      <c r="D16015"/>
      <c r="E16015"/>
      <c r="F16015"/>
    </row>
    <row r="16016" spans="1:6" x14ac:dyDescent="0.25">
      <c r="A16016"/>
      <c r="B16016" s="78"/>
      <c r="C16016"/>
      <c r="D16016"/>
      <c r="E16016"/>
      <c r="F16016"/>
    </row>
    <row r="16017" spans="1:6" x14ac:dyDescent="0.25">
      <c r="A16017"/>
      <c r="B16017" s="78"/>
      <c r="C16017"/>
      <c r="D16017"/>
      <c r="E16017"/>
      <c r="F16017"/>
    </row>
    <row r="16018" spans="1:6" x14ac:dyDescent="0.25">
      <c r="A16018"/>
      <c r="B16018" s="78"/>
      <c r="C16018"/>
      <c r="D16018"/>
      <c r="E16018"/>
      <c r="F16018"/>
    </row>
    <row r="16019" spans="1:6" x14ac:dyDescent="0.25">
      <c r="A16019"/>
      <c r="B16019" s="78"/>
      <c r="C16019"/>
      <c r="D16019"/>
      <c r="E16019"/>
      <c r="F16019"/>
    </row>
    <row r="16020" spans="1:6" x14ac:dyDescent="0.25">
      <c r="A16020"/>
      <c r="B16020" s="78"/>
      <c r="C16020"/>
      <c r="D16020"/>
      <c r="E16020"/>
      <c r="F16020"/>
    </row>
    <row r="16021" spans="1:6" x14ac:dyDescent="0.25">
      <c r="A16021"/>
      <c r="B16021" s="78"/>
      <c r="C16021"/>
      <c r="D16021"/>
      <c r="E16021"/>
      <c r="F16021"/>
    </row>
    <row r="16022" spans="1:6" x14ac:dyDescent="0.25">
      <c r="A16022"/>
      <c r="B16022" s="78"/>
      <c r="C16022"/>
      <c r="D16022"/>
      <c r="E16022"/>
      <c r="F16022"/>
    </row>
    <row r="16023" spans="1:6" x14ac:dyDescent="0.25">
      <c r="A16023"/>
      <c r="B16023" s="78"/>
      <c r="C16023"/>
      <c r="D16023"/>
      <c r="E16023"/>
      <c r="F16023"/>
    </row>
    <row r="16024" spans="1:6" x14ac:dyDescent="0.25">
      <c r="A16024"/>
      <c r="B16024" s="78"/>
      <c r="C16024"/>
      <c r="D16024"/>
      <c r="E16024"/>
      <c r="F16024"/>
    </row>
    <row r="16025" spans="1:6" x14ac:dyDescent="0.25">
      <c r="A16025"/>
      <c r="B16025" s="78"/>
      <c r="C16025"/>
      <c r="D16025"/>
      <c r="E16025"/>
      <c r="F16025"/>
    </row>
    <row r="16026" spans="1:6" x14ac:dyDescent="0.25">
      <c r="A16026"/>
      <c r="B16026" s="78"/>
      <c r="C16026"/>
      <c r="D16026"/>
      <c r="E16026"/>
      <c r="F16026"/>
    </row>
    <row r="16027" spans="1:6" x14ac:dyDescent="0.25">
      <c r="A16027"/>
      <c r="B16027" s="78"/>
      <c r="C16027"/>
      <c r="D16027"/>
      <c r="E16027"/>
      <c r="F16027"/>
    </row>
    <row r="16028" spans="1:6" x14ac:dyDescent="0.25">
      <c r="A16028"/>
      <c r="B16028" s="78"/>
      <c r="C16028"/>
      <c r="D16028"/>
      <c r="E16028"/>
      <c r="F16028"/>
    </row>
    <row r="16029" spans="1:6" x14ac:dyDescent="0.25">
      <c r="A16029"/>
      <c r="B16029" s="78"/>
      <c r="C16029"/>
      <c r="D16029"/>
      <c r="E16029"/>
      <c r="F16029"/>
    </row>
    <row r="16030" spans="1:6" x14ac:dyDescent="0.25">
      <c r="A16030"/>
      <c r="B16030" s="78"/>
      <c r="C16030"/>
      <c r="D16030"/>
      <c r="E16030"/>
      <c r="F16030"/>
    </row>
    <row r="16031" spans="1:6" x14ac:dyDescent="0.25">
      <c r="A16031"/>
      <c r="B16031" s="78"/>
      <c r="C16031"/>
      <c r="D16031"/>
      <c r="E16031"/>
      <c r="F16031"/>
    </row>
    <row r="16032" spans="1:6" x14ac:dyDescent="0.25">
      <c r="A16032"/>
      <c r="B16032" s="78"/>
      <c r="C16032"/>
      <c r="D16032"/>
      <c r="E16032"/>
      <c r="F16032"/>
    </row>
    <row r="16033" spans="1:6" x14ac:dyDescent="0.25">
      <c r="A16033"/>
      <c r="B16033" s="78"/>
      <c r="C16033"/>
      <c r="D16033"/>
      <c r="E16033"/>
      <c r="F16033"/>
    </row>
    <row r="16034" spans="1:6" x14ac:dyDescent="0.25">
      <c r="A16034"/>
      <c r="B16034" s="78"/>
      <c r="C16034"/>
      <c r="D16034"/>
      <c r="E16034"/>
      <c r="F16034"/>
    </row>
    <row r="16035" spans="1:6" x14ac:dyDescent="0.25">
      <c r="A16035"/>
      <c r="B16035" s="78"/>
      <c r="C16035"/>
      <c r="D16035"/>
      <c r="E16035"/>
      <c r="F16035"/>
    </row>
    <row r="16036" spans="1:6" x14ac:dyDescent="0.25">
      <c r="A16036"/>
      <c r="B16036" s="78"/>
      <c r="C16036"/>
      <c r="D16036"/>
      <c r="E16036"/>
      <c r="F16036"/>
    </row>
    <row r="16037" spans="1:6" x14ac:dyDescent="0.25">
      <c r="A16037"/>
      <c r="B16037" s="78"/>
      <c r="C16037"/>
      <c r="D16037"/>
      <c r="E16037"/>
      <c r="F16037"/>
    </row>
    <row r="16038" spans="1:6" x14ac:dyDescent="0.25">
      <c r="A16038"/>
      <c r="B16038" s="78"/>
      <c r="C16038"/>
      <c r="D16038"/>
      <c r="E16038"/>
      <c r="F16038"/>
    </row>
    <row r="16039" spans="1:6" x14ac:dyDescent="0.25">
      <c r="A16039"/>
      <c r="B16039" s="78"/>
      <c r="C16039"/>
      <c r="D16039"/>
      <c r="E16039"/>
      <c r="F16039"/>
    </row>
    <row r="16040" spans="1:6" x14ac:dyDescent="0.25">
      <c r="A16040"/>
      <c r="B16040" s="78"/>
      <c r="C16040"/>
      <c r="D16040"/>
      <c r="E16040"/>
      <c r="F16040"/>
    </row>
    <row r="16041" spans="1:6" x14ac:dyDescent="0.25">
      <c r="A16041"/>
      <c r="B16041" s="78"/>
      <c r="C16041"/>
      <c r="D16041"/>
      <c r="E16041"/>
      <c r="F16041"/>
    </row>
    <row r="16042" spans="1:6" x14ac:dyDescent="0.25">
      <c r="A16042"/>
      <c r="B16042" s="78"/>
      <c r="C16042"/>
      <c r="D16042"/>
      <c r="E16042"/>
      <c r="F16042"/>
    </row>
    <row r="16043" spans="1:6" x14ac:dyDescent="0.25">
      <c r="A16043"/>
      <c r="B16043" s="78"/>
      <c r="C16043"/>
      <c r="D16043"/>
      <c r="E16043"/>
      <c r="F16043"/>
    </row>
    <row r="16044" spans="1:6" x14ac:dyDescent="0.25">
      <c r="A16044"/>
      <c r="B16044" s="78"/>
      <c r="C16044"/>
      <c r="D16044"/>
      <c r="E16044"/>
      <c r="F16044"/>
    </row>
    <row r="16045" spans="1:6" x14ac:dyDescent="0.25">
      <c r="A16045"/>
      <c r="B16045" s="78"/>
      <c r="C16045"/>
      <c r="D16045"/>
      <c r="E16045"/>
      <c r="F16045"/>
    </row>
    <row r="16046" spans="1:6" x14ac:dyDescent="0.25">
      <c r="A16046"/>
      <c r="B16046" s="78"/>
      <c r="C16046"/>
      <c r="D16046"/>
      <c r="E16046"/>
      <c r="F16046"/>
    </row>
    <row r="16047" spans="1:6" x14ac:dyDescent="0.25">
      <c r="A16047"/>
      <c r="B16047" s="78"/>
      <c r="C16047"/>
      <c r="D16047"/>
      <c r="E16047"/>
      <c r="F16047"/>
    </row>
    <row r="16048" spans="1:6" x14ac:dyDescent="0.25">
      <c r="A16048"/>
      <c r="B16048" s="78"/>
      <c r="C16048"/>
      <c r="D16048"/>
      <c r="E16048"/>
      <c r="F16048"/>
    </row>
    <row r="16049" spans="1:6" x14ac:dyDescent="0.25">
      <c r="A16049"/>
      <c r="B16049" s="78"/>
      <c r="C16049"/>
      <c r="D16049"/>
      <c r="E16049"/>
      <c r="F16049"/>
    </row>
    <row r="16050" spans="1:6" x14ac:dyDescent="0.25">
      <c r="A16050"/>
      <c r="B16050" s="78"/>
      <c r="C16050"/>
      <c r="D16050"/>
      <c r="E16050"/>
      <c r="F16050"/>
    </row>
    <row r="16051" spans="1:6" x14ac:dyDescent="0.25">
      <c r="A16051"/>
      <c r="B16051" s="78"/>
      <c r="C16051"/>
      <c r="D16051"/>
      <c r="E16051"/>
      <c r="F16051"/>
    </row>
    <row r="16052" spans="1:6" x14ac:dyDescent="0.25">
      <c r="A16052"/>
      <c r="B16052" s="78"/>
      <c r="C16052"/>
      <c r="D16052"/>
      <c r="E16052"/>
      <c r="F16052"/>
    </row>
    <row r="16053" spans="1:6" x14ac:dyDescent="0.25">
      <c r="A16053"/>
      <c r="B16053" s="78"/>
      <c r="C16053"/>
      <c r="D16053"/>
      <c r="E16053"/>
      <c r="F16053"/>
    </row>
    <row r="16054" spans="1:6" x14ac:dyDescent="0.25">
      <c r="A16054"/>
      <c r="B16054" s="78"/>
      <c r="C16054"/>
      <c r="D16054"/>
      <c r="E16054"/>
      <c r="F16054"/>
    </row>
    <row r="16055" spans="1:6" x14ac:dyDescent="0.25">
      <c r="A16055"/>
      <c r="B16055" s="78"/>
      <c r="C16055"/>
      <c r="D16055"/>
      <c r="E16055"/>
      <c r="F16055"/>
    </row>
    <row r="16056" spans="1:6" x14ac:dyDescent="0.25">
      <c r="A16056"/>
      <c r="B16056" s="78"/>
      <c r="C16056"/>
      <c r="D16056"/>
      <c r="E16056"/>
      <c r="F16056"/>
    </row>
    <row r="16057" spans="1:6" x14ac:dyDescent="0.25">
      <c r="A16057"/>
      <c r="B16057" s="78"/>
      <c r="C16057"/>
      <c r="D16057"/>
      <c r="E16057"/>
      <c r="F16057"/>
    </row>
    <row r="16058" spans="1:6" x14ac:dyDescent="0.25">
      <c r="A16058"/>
      <c r="B16058" s="78"/>
      <c r="C16058"/>
      <c r="D16058"/>
      <c r="E16058"/>
      <c r="F16058"/>
    </row>
    <row r="16059" spans="1:6" x14ac:dyDescent="0.25">
      <c r="A16059"/>
      <c r="B16059" s="78"/>
      <c r="C16059"/>
      <c r="D16059"/>
      <c r="E16059"/>
      <c r="F16059"/>
    </row>
    <row r="16060" spans="1:6" x14ac:dyDescent="0.25">
      <c r="A16060"/>
      <c r="B16060" s="78"/>
      <c r="C16060"/>
      <c r="D16060"/>
      <c r="E16060"/>
      <c r="F16060"/>
    </row>
    <row r="16061" spans="1:6" x14ac:dyDescent="0.25">
      <c r="A16061"/>
      <c r="B16061" s="78"/>
      <c r="C16061"/>
      <c r="D16061"/>
      <c r="E16061"/>
      <c r="F16061"/>
    </row>
    <row r="16062" spans="1:6" x14ac:dyDescent="0.25">
      <c r="A16062"/>
      <c r="B16062" s="78"/>
      <c r="C16062"/>
      <c r="D16062"/>
      <c r="E16062"/>
      <c r="F16062"/>
    </row>
    <row r="16063" spans="1:6" x14ac:dyDescent="0.25">
      <c r="A16063"/>
      <c r="B16063" s="78"/>
      <c r="C16063"/>
      <c r="D16063"/>
      <c r="E16063"/>
      <c r="F16063"/>
    </row>
    <row r="16064" spans="1:6" x14ac:dyDescent="0.25">
      <c r="A16064"/>
      <c r="B16064" s="78"/>
      <c r="C16064"/>
      <c r="D16064"/>
      <c r="E16064"/>
      <c r="F16064"/>
    </row>
    <row r="16065" spans="1:6" x14ac:dyDescent="0.25">
      <c r="A16065"/>
      <c r="B16065" s="78"/>
      <c r="C16065"/>
      <c r="D16065"/>
      <c r="E16065"/>
      <c r="F16065"/>
    </row>
    <row r="16066" spans="1:6" x14ac:dyDescent="0.25">
      <c r="A16066"/>
      <c r="B16066" s="78"/>
      <c r="C16066"/>
      <c r="D16066"/>
      <c r="E16066"/>
      <c r="F16066"/>
    </row>
    <row r="16067" spans="1:6" x14ac:dyDescent="0.25">
      <c r="A16067"/>
      <c r="B16067" s="78"/>
      <c r="C16067"/>
      <c r="D16067"/>
      <c r="E16067"/>
      <c r="F16067"/>
    </row>
    <row r="16068" spans="1:6" x14ac:dyDescent="0.25">
      <c r="A16068"/>
      <c r="B16068" s="78"/>
      <c r="C16068"/>
      <c r="D16068"/>
      <c r="E16068"/>
      <c r="F16068"/>
    </row>
    <row r="16069" spans="1:6" x14ac:dyDescent="0.25">
      <c r="A16069"/>
      <c r="B16069" s="78"/>
      <c r="C16069"/>
      <c r="D16069"/>
      <c r="E16069"/>
      <c r="F16069"/>
    </row>
    <row r="16070" spans="1:6" x14ac:dyDescent="0.25">
      <c r="A16070"/>
      <c r="B16070" s="78"/>
      <c r="C16070"/>
      <c r="D16070"/>
      <c r="E16070"/>
      <c r="F16070"/>
    </row>
    <row r="16071" spans="1:6" x14ac:dyDescent="0.25">
      <c r="A16071"/>
      <c r="B16071" s="78"/>
      <c r="C16071"/>
      <c r="D16071"/>
      <c r="E16071"/>
      <c r="F16071"/>
    </row>
    <row r="16072" spans="1:6" x14ac:dyDescent="0.25">
      <c r="A16072"/>
      <c r="B16072" s="78"/>
      <c r="C16072"/>
      <c r="D16072"/>
      <c r="E16072"/>
      <c r="F16072"/>
    </row>
    <row r="16073" spans="1:6" x14ac:dyDescent="0.25">
      <c r="A16073"/>
      <c r="B16073" s="78"/>
      <c r="C16073"/>
      <c r="D16073"/>
      <c r="E16073"/>
      <c r="F16073"/>
    </row>
    <row r="16074" spans="1:6" x14ac:dyDescent="0.25">
      <c r="A16074"/>
      <c r="B16074" s="78"/>
      <c r="C16074"/>
      <c r="D16074"/>
      <c r="E16074"/>
      <c r="F16074"/>
    </row>
    <row r="16075" spans="1:6" x14ac:dyDescent="0.25">
      <c r="A16075"/>
      <c r="B16075" s="78"/>
      <c r="C16075"/>
      <c r="D16075"/>
      <c r="E16075"/>
      <c r="F16075"/>
    </row>
    <row r="16076" spans="1:6" x14ac:dyDescent="0.25">
      <c r="A16076"/>
      <c r="B16076" s="78"/>
      <c r="C16076"/>
      <c r="D16076"/>
      <c r="E16076"/>
      <c r="F16076"/>
    </row>
    <row r="16077" spans="1:6" x14ac:dyDescent="0.25">
      <c r="A16077"/>
      <c r="B16077" s="78"/>
      <c r="C16077"/>
      <c r="D16077"/>
      <c r="E16077"/>
      <c r="F16077"/>
    </row>
    <row r="16078" spans="1:6" x14ac:dyDescent="0.25">
      <c r="A16078"/>
      <c r="B16078" s="78"/>
      <c r="C16078"/>
      <c r="D16078"/>
      <c r="E16078"/>
      <c r="F16078"/>
    </row>
    <row r="16079" spans="1:6" x14ac:dyDescent="0.25">
      <c r="A16079"/>
      <c r="B16079" s="78"/>
      <c r="C16079"/>
      <c r="D16079"/>
      <c r="E16079"/>
      <c r="F16079"/>
    </row>
    <row r="16080" spans="1:6" x14ac:dyDescent="0.25">
      <c r="A16080"/>
      <c r="B16080" s="78"/>
      <c r="C16080"/>
      <c r="D16080"/>
      <c r="E16080"/>
      <c r="F16080"/>
    </row>
    <row r="16081" spans="1:6" x14ac:dyDescent="0.25">
      <c r="A16081"/>
      <c r="B16081" s="78"/>
      <c r="C16081"/>
      <c r="D16081"/>
      <c r="E16081"/>
      <c r="F16081"/>
    </row>
    <row r="16082" spans="1:6" x14ac:dyDescent="0.25">
      <c r="A16082"/>
      <c r="B16082" s="78"/>
      <c r="C16082"/>
      <c r="D16082"/>
      <c r="E16082"/>
      <c r="F16082"/>
    </row>
    <row r="16083" spans="1:6" x14ac:dyDescent="0.25">
      <c r="A16083"/>
      <c r="B16083" s="78"/>
      <c r="C16083"/>
      <c r="D16083"/>
      <c r="E16083"/>
      <c r="F16083"/>
    </row>
    <row r="16084" spans="1:6" x14ac:dyDescent="0.25">
      <c r="A16084"/>
      <c r="B16084" s="78"/>
      <c r="C16084"/>
      <c r="D16084"/>
      <c r="E16084"/>
      <c r="F16084"/>
    </row>
    <row r="16085" spans="1:6" x14ac:dyDescent="0.25">
      <c r="A16085"/>
      <c r="B16085" s="78"/>
      <c r="C16085"/>
      <c r="D16085"/>
      <c r="E16085"/>
      <c r="F16085"/>
    </row>
    <row r="16086" spans="1:6" x14ac:dyDescent="0.25">
      <c r="A16086"/>
      <c r="B16086" s="78"/>
      <c r="C16086"/>
      <c r="D16086"/>
      <c r="E16086"/>
      <c r="F16086"/>
    </row>
    <row r="16087" spans="1:6" x14ac:dyDescent="0.25">
      <c r="A16087"/>
      <c r="B16087" s="78"/>
      <c r="C16087"/>
      <c r="D16087"/>
      <c r="E16087"/>
      <c r="F16087"/>
    </row>
    <row r="16088" spans="1:6" x14ac:dyDescent="0.25">
      <c r="A16088"/>
      <c r="B16088" s="78"/>
      <c r="C16088"/>
      <c r="D16088"/>
      <c r="E16088"/>
      <c r="F16088"/>
    </row>
    <row r="16089" spans="1:6" x14ac:dyDescent="0.25">
      <c r="A16089"/>
      <c r="B16089" s="78"/>
      <c r="C16089"/>
      <c r="D16089"/>
      <c r="E16089"/>
      <c r="F16089"/>
    </row>
    <row r="16090" spans="1:6" x14ac:dyDescent="0.25">
      <c r="A16090"/>
      <c r="B16090" s="78"/>
      <c r="C16090"/>
      <c r="D16090"/>
      <c r="E16090"/>
      <c r="F16090"/>
    </row>
    <row r="16091" spans="1:6" x14ac:dyDescent="0.25">
      <c r="A16091"/>
      <c r="B16091" s="78"/>
      <c r="C16091"/>
      <c r="D16091"/>
      <c r="E16091"/>
      <c r="F16091"/>
    </row>
    <row r="16092" spans="1:6" x14ac:dyDescent="0.25">
      <c r="A16092"/>
      <c r="B16092" s="78"/>
      <c r="C16092"/>
      <c r="D16092"/>
      <c r="E16092"/>
      <c r="F16092"/>
    </row>
    <row r="16093" spans="1:6" x14ac:dyDescent="0.25">
      <c r="A16093"/>
      <c r="B16093" s="78"/>
      <c r="C16093"/>
      <c r="D16093"/>
      <c r="E16093"/>
      <c r="F16093"/>
    </row>
    <row r="16094" spans="1:6" x14ac:dyDescent="0.25">
      <c r="A16094"/>
      <c r="B16094" s="78"/>
      <c r="C16094"/>
      <c r="D16094"/>
      <c r="E16094"/>
      <c r="F16094"/>
    </row>
    <row r="16095" spans="1:6" x14ac:dyDescent="0.25">
      <c r="A16095"/>
      <c r="B16095" s="78"/>
      <c r="C16095"/>
      <c r="D16095"/>
      <c r="E16095"/>
      <c r="F16095"/>
    </row>
    <row r="16096" spans="1:6" x14ac:dyDescent="0.25">
      <c r="A16096"/>
      <c r="B16096" s="78"/>
      <c r="C16096"/>
      <c r="D16096"/>
      <c r="E16096"/>
      <c r="F16096"/>
    </row>
    <row r="16097" spans="1:6" x14ac:dyDescent="0.25">
      <c r="A16097"/>
      <c r="B16097" s="78"/>
      <c r="C16097"/>
      <c r="D16097"/>
      <c r="E16097"/>
      <c r="F16097"/>
    </row>
    <row r="16098" spans="1:6" x14ac:dyDescent="0.25">
      <c r="A16098"/>
      <c r="B16098" s="78"/>
      <c r="C16098"/>
      <c r="D16098"/>
      <c r="E16098"/>
      <c r="F16098"/>
    </row>
    <row r="16099" spans="1:6" x14ac:dyDescent="0.25">
      <c r="A16099"/>
      <c r="B16099" s="78"/>
      <c r="C16099"/>
      <c r="D16099"/>
      <c r="E16099"/>
      <c r="F16099"/>
    </row>
    <row r="16100" spans="1:6" x14ac:dyDescent="0.25">
      <c r="A16100"/>
      <c r="B16100" s="78"/>
      <c r="C16100"/>
      <c r="D16100"/>
      <c r="E16100"/>
      <c r="F16100"/>
    </row>
    <row r="16101" spans="1:6" x14ac:dyDescent="0.25">
      <c r="A16101"/>
      <c r="B16101" s="78"/>
      <c r="C16101"/>
      <c r="D16101"/>
      <c r="E16101"/>
      <c r="F16101"/>
    </row>
    <row r="16102" spans="1:6" x14ac:dyDescent="0.25">
      <c r="A16102"/>
      <c r="B16102" s="78"/>
      <c r="C16102"/>
      <c r="D16102"/>
      <c r="E16102"/>
      <c r="F16102"/>
    </row>
    <row r="16103" spans="1:6" x14ac:dyDescent="0.25">
      <c r="A16103"/>
      <c r="B16103" s="78"/>
      <c r="C16103"/>
      <c r="D16103"/>
      <c r="E16103"/>
      <c r="F16103"/>
    </row>
    <row r="16104" spans="1:6" x14ac:dyDescent="0.25">
      <c r="A16104"/>
      <c r="B16104" s="78"/>
      <c r="C16104"/>
      <c r="D16104"/>
      <c r="E16104"/>
      <c r="F16104"/>
    </row>
    <row r="16105" spans="1:6" x14ac:dyDescent="0.25">
      <c r="A16105"/>
      <c r="B16105" s="78"/>
      <c r="C16105"/>
      <c r="D16105"/>
      <c r="E16105"/>
      <c r="F16105"/>
    </row>
    <row r="16106" spans="1:6" x14ac:dyDescent="0.25">
      <c r="A16106"/>
      <c r="B16106" s="78"/>
      <c r="C16106"/>
      <c r="D16106"/>
      <c r="E16106"/>
      <c r="F16106"/>
    </row>
    <row r="16107" spans="1:6" x14ac:dyDescent="0.25">
      <c r="A16107"/>
      <c r="B16107" s="78"/>
      <c r="C16107"/>
      <c r="D16107"/>
      <c r="E16107"/>
      <c r="F16107"/>
    </row>
    <row r="16108" spans="1:6" x14ac:dyDescent="0.25">
      <c r="A16108"/>
      <c r="B16108" s="78"/>
      <c r="C16108"/>
      <c r="D16108"/>
      <c r="E16108"/>
      <c r="F16108"/>
    </row>
    <row r="16109" spans="1:6" x14ac:dyDescent="0.25">
      <c r="A16109"/>
      <c r="B16109" s="78"/>
      <c r="C16109"/>
      <c r="D16109"/>
      <c r="E16109"/>
      <c r="F16109"/>
    </row>
    <row r="16110" spans="1:6" x14ac:dyDescent="0.25">
      <c r="A16110"/>
      <c r="B16110" s="78"/>
      <c r="C16110"/>
      <c r="D16110"/>
      <c r="E16110"/>
      <c r="F16110"/>
    </row>
    <row r="16111" spans="1:6" x14ac:dyDescent="0.25">
      <c r="A16111"/>
      <c r="B16111" s="78"/>
      <c r="C16111"/>
      <c r="D16111"/>
      <c r="E16111"/>
      <c r="F16111"/>
    </row>
    <row r="16112" spans="1:6" x14ac:dyDescent="0.25">
      <c r="A16112"/>
      <c r="B16112" s="78"/>
      <c r="C16112"/>
      <c r="D16112"/>
      <c r="E16112"/>
      <c r="F16112"/>
    </row>
    <row r="16113" spans="1:6" x14ac:dyDescent="0.25">
      <c r="A16113"/>
      <c r="B16113" s="78"/>
      <c r="C16113"/>
      <c r="D16113"/>
      <c r="E16113"/>
      <c r="F16113"/>
    </row>
    <row r="16114" spans="1:6" x14ac:dyDescent="0.25">
      <c r="A16114"/>
      <c r="B16114" s="78"/>
      <c r="C16114"/>
      <c r="D16114"/>
      <c r="E16114"/>
      <c r="F16114"/>
    </row>
    <row r="16115" spans="1:6" x14ac:dyDescent="0.25">
      <c r="A16115"/>
      <c r="B16115" s="78"/>
      <c r="C16115"/>
      <c r="D16115"/>
      <c r="E16115"/>
      <c r="F16115"/>
    </row>
    <row r="16116" spans="1:6" x14ac:dyDescent="0.25">
      <c r="A16116"/>
      <c r="B16116" s="78"/>
      <c r="C16116"/>
      <c r="D16116"/>
      <c r="E16116"/>
      <c r="F16116"/>
    </row>
    <row r="16117" spans="1:6" x14ac:dyDescent="0.25">
      <c r="A16117"/>
      <c r="B16117" s="78"/>
      <c r="C16117"/>
      <c r="D16117"/>
      <c r="E16117"/>
      <c r="F16117"/>
    </row>
    <row r="16118" spans="1:6" x14ac:dyDescent="0.25">
      <c r="A16118"/>
      <c r="B16118" s="78"/>
      <c r="C16118"/>
      <c r="D16118"/>
      <c r="E16118"/>
      <c r="F16118"/>
    </row>
    <row r="16119" spans="1:6" x14ac:dyDescent="0.25">
      <c r="A16119"/>
      <c r="B16119" s="78"/>
      <c r="C16119"/>
      <c r="D16119"/>
      <c r="E16119"/>
      <c r="F16119"/>
    </row>
    <row r="16120" spans="1:6" x14ac:dyDescent="0.25">
      <c r="A16120"/>
      <c r="B16120" s="78"/>
      <c r="C16120"/>
      <c r="D16120"/>
      <c r="E16120"/>
      <c r="F16120"/>
    </row>
    <row r="16121" spans="1:6" x14ac:dyDescent="0.25">
      <c r="A16121"/>
      <c r="B16121" s="78"/>
      <c r="C16121"/>
      <c r="D16121"/>
      <c r="E16121"/>
      <c r="F16121"/>
    </row>
    <row r="16122" spans="1:6" x14ac:dyDescent="0.25">
      <c r="A16122"/>
      <c r="B16122" s="78"/>
      <c r="C16122"/>
      <c r="D16122"/>
      <c r="E16122"/>
      <c r="F16122"/>
    </row>
    <row r="16123" spans="1:6" x14ac:dyDescent="0.25">
      <c r="A16123"/>
      <c r="B16123" s="78"/>
      <c r="C16123"/>
      <c r="D16123"/>
      <c r="E16123"/>
      <c r="F16123"/>
    </row>
    <row r="16124" spans="1:6" x14ac:dyDescent="0.25">
      <c r="A16124"/>
      <c r="B16124" s="78"/>
      <c r="C16124"/>
      <c r="D16124"/>
      <c r="E16124"/>
      <c r="F16124"/>
    </row>
    <row r="16125" spans="1:6" x14ac:dyDescent="0.25">
      <c r="A16125"/>
      <c r="B16125" s="78"/>
      <c r="C16125"/>
      <c r="D16125"/>
      <c r="E16125"/>
      <c r="F16125"/>
    </row>
    <row r="16126" spans="1:6" x14ac:dyDescent="0.25">
      <c r="A16126"/>
      <c r="B16126" s="78"/>
      <c r="C16126"/>
      <c r="D16126"/>
      <c r="E16126"/>
      <c r="F16126"/>
    </row>
    <row r="16127" spans="1:6" x14ac:dyDescent="0.25">
      <c r="A16127"/>
      <c r="B16127" s="78"/>
      <c r="C16127"/>
      <c r="D16127"/>
      <c r="E16127"/>
      <c r="F16127"/>
    </row>
    <row r="16128" spans="1:6" x14ac:dyDescent="0.25">
      <c r="A16128"/>
      <c r="B16128" s="78"/>
      <c r="C16128"/>
      <c r="D16128"/>
      <c r="E16128"/>
      <c r="F16128"/>
    </row>
    <row r="16129" spans="1:6" x14ac:dyDescent="0.25">
      <c r="A16129"/>
      <c r="B16129" s="78"/>
      <c r="C16129"/>
      <c r="D16129"/>
      <c r="E16129"/>
      <c r="F16129"/>
    </row>
    <row r="16130" spans="1:6" x14ac:dyDescent="0.25">
      <c r="A16130"/>
      <c r="B16130" s="78"/>
      <c r="C16130"/>
      <c r="D16130"/>
      <c r="E16130"/>
      <c r="F16130"/>
    </row>
    <row r="16131" spans="1:6" x14ac:dyDescent="0.25">
      <c r="A16131"/>
      <c r="B16131" s="78"/>
      <c r="C16131"/>
      <c r="D16131"/>
      <c r="E16131"/>
      <c r="F16131"/>
    </row>
    <row r="16132" spans="1:6" x14ac:dyDescent="0.25">
      <c r="A16132"/>
      <c r="B16132" s="78"/>
      <c r="C16132"/>
      <c r="D16132"/>
      <c r="E16132"/>
      <c r="F16132"/>
    </row>
    <row r="16133" spans="1:6" x14ac:dyDescent="0.25">
      <c r="A16133"/>
      <c r="B16133" s="78"/>
      <c r="C16133"/>
      <c r="D16133"/>
      <c r="E16133"/>
      <c r="F16133"/>
    </row>
    <row r="16134" spans="1:6" x14ac:dyDescent="0.25">
      <c r="A16134"/>
      <c r="B16134" s="78"/>
      <c r="C16134"/>
      <c r="D16134"/>
      <c r="E16134"/>
      <c r="F16134"/>
    </row>
    <row r="16135" spans="1:6" x14ac:dyDescent="0.25">
      <c r="A16135"/>
      <c r="B16135" s="78"/>
      <c r="C16135"/>
      <c r="D16135"/>
      <c r="E16135"/>
      <c r="F16135"/>
    </row>
    <row r="16136" spans="1:6" x14ac:dyDescent="0.25">
      <c r="A16136"/>
      <c r="B16136" s="78"/>
      <c r="C16136"/>
      <c r="D16136"/>
      <c r="E16136"/>
      <c r="F16136"/>
    </row>
    <row r="16137" spans="1:6" x14ac:dyDescent="0.25">
      <c r="A16137"/>
      <c r="B16137" s="78"/>
      <c r="C16137"/>
      <c r="D16137"/>
      <c r="E16137"/>
      <c r="F16137"/>
    </row>
    <row r="16138" spans="1:6" x14ac:dyDescent="0.25">
      <c r="A16138"/>
      <c r="B16138" s="78"/>
      <c r="C16138"/>
      <c r="D16138"/>
      <c r="E16138"/>
      <c r="F16138"/>
    </row>
    <row r="16139" spans="1:6" x14ac:dyDescent="0.25">
      <c r="A16139"/>
      <c r="B16139" s="78"/>
      <c r="C16139"/>
      <c r="D16139"/>
      <c r="E16139"/>
      <c r="F16139"/>
    </row>
    <row r="16140" spans="1:6" x14ac:dyDescent="0.25">
      <c r="A16140"/>
      <c r="B16140" s="78"/>
      <c r="C16140"/>
      <c r="D16140"/>
      <c r="E16140"/>
      <c r="F16140"/>
    </row>
    <row r="16141" spans="1:6" x14ac:dyDescent="0.25">
      <c r="A16141"/>
      <c r="B16141" s="78"/>
      <c r="C16141"/>
      <c r="D16141"/>
      <c r="E16141"/>
      <c r="F16141"/>
    </row>
    <row r="16142" spans="1:6" x14ac:dyDescent="0.25">
      <c r="A16142"/>
      <c r="B16142" s="78"/>
      <c r="C16142"/>
      <c r="D16142"/>
      <c r="E16142"/>
      <c r="F16142"/>
    </row>
    <row r="16143" spans="1:6" x14ac:dyDescent="0.25">
      <c r="A16143"/>
      <c r="B16143" s="78"/>
      <c r="C16143"/>
      <c r="D16143"/>
      <c r="E16143"/>
      <c r="F16143"/>
    </row>
    <row r="16144" spans="1:6" x14ac:dyDescent="0.25">
      <c r="A16144"/>
      <c r="B16144" s="78"/>
      <c r="C16144"/>
      <c r="D16144"/>
      <c r="E16144"/>
      <c r="F16144"/>
    </row>
    <row r="16145" spans="1:6" x14ac:dyDescent="0.25">
      <c r="A16145"/>
      <c r="B16145" s="78"/>
      <c r="C16145"/>
      <c r="D16145"/>
      <c r="E16145"/>
      <c r="F16145"/>
    </row>
    <row r="16146" spans="1:6" x14ac:dyDescent="0.25">
      <c r="A16146"/>
      <c r="B16146" s="78"/>
      <c r="C16146"/>
      <c r="D16146"/>
      <c r="E16146"/>
      <c r="F16146"/>
    </row>
    <row r="16147" spans="1:6" x14ac:dyDescent="0.25">
      <c r="A16147"/>
      <c r="B16147" s="78"/>
      <c r="C16147"/>
      <c r="D16147"/>
      <c r="E16147"/>
      <c r="F16147"/>
    </row>
    <row r="16148" spans="1:6" x14ac:dyDescent="0.25">
      <c r="A16148"/>
      <c r="B16148" s="78"/>
      <c r="C16148"/>
      <c r="D16148"/>
      <c r="E16148"/>
      <c r="F16148"/>
    </row>
    <row r="16149" spans="1:6" x14ac:dyDescent="0.25">
      <c r="A16149"/>
      <c r="B16149" s="78"/>
      <c r="C16149"/>
      <c r="D16149"/>
      <c r="E16149"/>
      <c r="F16149"/>
    </row>
    <row r="16150" spans="1:6" x14ac:dyDescent="0.25">
      <c r="A16150"/>
      <c r="B16150" s="78"/>
      <c r="C16150"/>
      <c r="D16150"/>
      <c r="E16150"/>
      <c r="F16150"/>
    </row>
    <row r="16151" spans="1:6" x14ac:dyDescent="0.25">
      <c r="A16151"/>
      <c r="B16151" s="78"/>
      <c r="C16151"/>
      <c r="D16151"/>
      <c r="E16151"/>
      <c r="F16151"/>
    </row>
    <row r="16152" spans="1:6" x14ac:dyDescent="0.25">
      <c r="A16152"/>
      <c r="B16152" s="78"/>
      <c r="C16152"/>
      <c r="D16152"/>
      <c r="E16152"/>
      <c r="F16152"/>
    </row>
    <row r="16153" spans="1:6" x14ac:dyDescent="0.25">
      <c r="A16153"/>
      <c r="B16153" s="78"/>
      <c r="C16153"/>
      <c r="D16153"/>
      <c r="E16153"/>
      <c r="F16153"/>
    </row>
    <row r="16154" spans="1:6" x14ac:dyDescent="0.25">
      <c r="A16154"/>
      <c r="B16154" s="78"/>
      <c r="C16154"/>
      <c r="D16154"/>
      <c r="E16154"/>
      <c r="F16154"/>
    </row>
    <row r="16155" spans="1:6" x14ac:dyDescent="0.25">
      <c r="A16155"/>
      <c r="B16155" s="78"/>
      <c r="C16155"/>
      <c r="D16155"/>
      <c r="E16155"/>
      <c r="F16155"/>
    </row>
    <row r="16156" spans="1:6" x14ac:dyDescent="0.25">
      <c r="A16156"/>
      <c r="B16156" s="78"/>
      <c r="C16156"/>
      <c r="D16156"/>
      <c r="E16156"/>
      <c r="F16156"/>
    </row>
    <row r="16157" spans="1:6" x14ac:dyDescent="0.25">
      <c r="A16157"/>
      <c r="B16157" s="78"/>
      <c r="C16157"/>
      <c r="D16157"/>
      <c r="E16157"/>
      <c r="F16157"/>
    </row>
    <row r="16158" spans="1:6" x14ac:dyDescent="0.25">
      <c r="A16158"/>
      <c r="B16158" s="78"/>
      <c r="C16158"/>
      <c r="D16158"/>
      <c r="E16158"/>
      <c r="F16158"/>
    </row>
    <row r="16159" spans="1:6" x14ac:dyDescent="0.25">
      <c r="A16159"/>
      <c r="B16159" s="78"/>
      <c r="C16159"/>
      <c r="D16159"/>
      <c r="E16159"/>
      <c r="F16159"/>
    </row>
    <row r="16160" spans="1:6" x14ac:dyDescent="0.25">
      <c r="A16160"/>
      <c r="B16160" s="78"/>
      <c r="C16160"/>
      <c r="D16160"/>
      <c r="E16160"/>
      <c r="F16160"/>
    </row>
    <row r="16161" spans="1:6" x14ac:dyDescent="0.25">
      <c r="A16161"/>
      <c r="B16161" s="78"/>
      <c r="C16161"/>
      <c r="D16161"/>
      <c r="E16161"/>
      <c r="F16161"/>
    </row>
    <row r="16162" spans="1:6" x14ac:dyDescent="0.25">
      <c r="A16162"/>
      <c r="B16162" s="78"/>
      <c r="C16162"/>
      <c r="D16162"/>
      <c r="E16162"/>
      <c r="F16162"/>
    </row>
    <row r="16163" spans="1:6" x14ac:dyDescent="0.25">
      <c r="A16163"/>
      <c r="B16163" s="78"/>
      <c r="C16163"/>
      <c r="D16163"/>
      <c r="E16163"/>
      <c r="F16163"/>
    </row>
    <row r="16164" spans="1:6" x14ac:dyDescent="0.25">
      <c r="A16164"/>
      <c r="B16164" s="78"/>
      <c r="C16164"/>
      <c r="D16164"/>
      <c r="E16164"/>
      <c r="F16164"/>
    </row>
    <row r="16165" spans="1:6" x14ac:dyDescent="0.25">
      <c r="A16165"/>
      <c r="B16165" s="78"/>
      <c r="C16165"/>
      <c r="D16165"/>
      <c r="E16165"/>
      <c r="F16165"/>
    </row>
    <row r="16166" spans="1:6" x14ac:dyDescent="0.25">
      <c r="A16166"/>
      <c r="B16166" s="78"/>
      <c r="C16166"/>
      <c r="D16166"/>
      <c r="E16166"/>
      <c r="F16166"/>
    </row>
    <row r="16167" spans="1:6" x14ac:dyDescent="0.25">
      <c r="A16167"/>
      <c r="B16167" s="78"/>
      <c r="C16167"/>
      <c r="D16167"/>
      <c r="E16167"/>
      <c r="F16167"/>
    </row>
    <row r="16168" spans="1:6" x14ac:dyDescent="0.25">
      <c r="A16168"/>
      <c r="B16168" s="78"/>
      <c r="C16168"/>
      <c r="D16168"/>
      <c r="E16168"/>
      <c r="F16168"/>
    </row>
    <row r="16169" spans="1:6" x14ac:dyDescent="0.25">
      <c r="A16169"/>
      <c r="B16169" s="78"/>
      <c r="C16169"/>
      <c r="D16169"/>
      <c r="E16169"/>
      <c r="F16169"/>
    </row>
    <row r="16170" spans="1:6" x14ac:dyDescent="0.25">
      <c r="A16170"/>
      <c r="B16170" s="78"/>
      <c r="C16170"/>
      <c r="D16170"/>
      <c r="E16170"/>
      <c r="F16170"/>
    </row>
    <row r="16171" spans="1:6" x14ac:dyDescent="0.25">
      <c r="A16171"/>
      <c r="B16171" s="78"/>
      <c r="C16171"/>
      <c r="D16171"/>
      <c r="E16171"/>
      <c r="F16171"/>
    </row>
    <row r="16172" spans="1:6" x14ac:dyDescent="0.25">
      <c r="A16172"/>
      <c r="B16172" s="78"/>
      <c r="C16172"/>
      <c r="D16172"/>
      <c r="E16172"/>
      <c r="F16172"/>
    </row>
    <row r="16173" spans="1:6" x14ac:dyDescent="0.25">
      <c r="A16173"/>
      <c r="B16173" s="78"/>
      <c r="C16173"/>
      <c r="D16173"/>
      <c r="E16173"/>
      <c r="F16173"/>
    </row>
    <row r="16174" spans="1:6" x14ac:dyDescent="0.25">
      <c r="A16174"/>
      <c r="B16174" s="78"/>
      <c r="C16174"/>
      <c r="D16174"/>
      <c r="E16174"/>
      <c r="F16174"/>
    </row>
    <row r="16175" spans="1:6" x14ac:dyDescent="0.25">
      <c r="A16175"/>
      <c r="B16175" s="78"/>
      <c r="C16175"/>
      <c r="D16175"/>
      <c r="E16175"/>
      <c r="F16175"/>
    </row>
    <row r="16176" spans="1:6" x14ac:dyDescent="0.25">
      <c r="A16176"/>
      <c r="B16176" s="78"/>
      <c r="C16176"/>
      <c r="D16176"/>
      <c r="E16176"/>
      <c r="F16176"/>
    </row>
    <row r="16177" spans="1:6" x14ac:dyDescent="0.25">
      <c r="A16177"/>
      <c r="B16177" s="78"/>
      <c r="C16177"/>
      <c r="D16177"/>
      <c r="E16177"/>
      <c r="F16177"/>
    </row>
    <row r="16178" spans="1:6" x14ac:dyDescent="0.25">
      <c r="A16178"/>
      <c r="B16178" s="78"/>
      <c r="C16178"/>
      <c r="D16178"/>
      <c r="E16178"/>
      <c r="F16178"/>
    </row>
    <row r="16179" spans="1:6" x14ac:dyDescent="0.25">
      <c r="A16179"/>
      <c r="B16179" s="78"/>
      <c r="C16179"/>
      <c r="D16179"/>
      <c r="E16179"/>
      <c r="F16179"/>
    </row>
    <row r="16180" spans="1:6" x14ac:dyDescent="0.25">
      <c r="A16180"/>
      <c r="B16180" s="78"/>
      <c r="C16180"/>
      <c r="D16180"/>
      <c r="E16180"/>
      <c r="F16180"/>
    </row>
    <row r="16181" spans="1:6" x14ac:dyDescent="0.25">
      <c r="A16181"/>
      <c r="B16181" s="78"/>
      <c r="C16181"/>
      <c r="D16181"/>
      <c r="E16181"/>
      <c r="F16181"/>
    </row>
    <row r="16182" spans="1:6" x14ac:dyDescent="0.25">
      <c r="A16182"/>
      <c r="B16182" s="78"/>
      <c r="C16182"/>
      <c r="D16182"/>
      <c r="E16182"/>
      <c r="F16182"/>
    </row>
    <row r="16183" spans="1:6" x14ac:dyDescent="0.25">
      <c r="A16183"/>
      <c r="B16183" s="78"/>
      <c r="C16183"/>
      <c r="D16183"/>
      <c r="E16183"/>
      <c r="F16183"/>
    </row>
    <row r="16184" spans="1:6" x14ac:dyDescent="0.25">
      <c r="A16184"/>
      <c r="B16184" s="78"/>
      <c r="C16184"/>
      <c r="D16184"/>
      <c r="E16184"/>
      <c r="F16184"/>
    </row>
    <row r="16185" spans="1:6" x14ac:dyDescent="0.25">
      <c r="A16185"/>
      <c r="B16185" s="78"/>
      <c r="C16185"/>
      <c r="D16185"/>
      <c r="E16185"/>
      <c r="F16185"/>
    </row>
    <row r="16186" spans="1:6" x14ac:dyDescent="0.25">
      <c r="A16186"/>
      <c r="B16186" s="78"/>
      <c r="C16186"/>
      <c r="D16186"/>
      <c r="E16186"/>
      <c r="F16186"/>
    </row>
    <row r="16187" spans="1:6" x14ac:dyDescent="0.25">
      <c r="A16187"/>
      <c r="B16187" s="78"/>
      <c r="C16187"/>
      <c r="D16187"/>
      <c r="E16187"/>
      <c r="F16187"/>
    </row>
    <row r="16188" spans="1:6" x14ac:dyDescent="0.25">
      <c r="A16188"/>
      <c r="B16188" s="78"/>
      <c r="C16188"/>
      <c r="D16188"/>
      <c r="E16188"/>
      <c r="F16188"/>
    </row>
    <row r="16189" spans="1:6" x14ac:dyDescent="0.25">
      <c r="A16189"/>
      <c r="B16189" s="78"/>
      <c r="C16189"/>
      <c r="D16189"/>
      <c r="E16189"/>
      <c r="F16189"/>
    </row>
    <row r="16190" spans="1:6" x14ac:dyDescent="0.25">
      <c r="A16190"/>
      <c r="B16190" s="78"/>
      <c r="C16190"/>
      <c r="D16190"/>
      <c r="E16190"/>
      <c r="F16190"/>
    </row>
    <row r="16191" spans="1:6" x14ac:dyDescent="0.25">
      <c r="A16191"/>
      <c r="B16191" s="78"/>
      <c r="C16191"/>
      <c r="D16191"/>
      <c r="E16191"/>
      <c r="F16191"/>
    </row>
    <row r="16192" spans="1:6" x14ac:dyDescent="0.25">
      <c r="A16192"/>
      <c r="B16192" s="78"/>
      <c r="C16192"/>
      <c r="D16192"/>
      <c r="E16192"/>
      <c r="F16192"/>
    </row>
    <row r="16193" spans="1:6" x14ac:dyDescent="0.25">
      <c r="A16193"/>
      <c r="B16193" s="78"/>
      <c r="C16193"/>
      <c r="D16193"/>
      <c r="E16193"/>
      <c r="F16193"/>
    </row>
    <row r="16194" spans="1:6" x14ac:dyDescent="0.25">
      <c r="A16194"/>
      <c r="B16194" s="78"/>
      <c r="C16194"/>
      <c r="D16194"/>
      <c r="E16194"/>
      <c r="F16194"/>
    </row>
    <row r="16195" spans="1:6" x14ac:dyDescent="0.25">
      <c r="A16195"/>
      <c r="B16195" s="78"/>
      <c r="C16195"/>
      <c r="D16195"/>
      <c r="E16195"/>
      <c r="F16195"/>
    </row>
    <row r="16196" spans="1:6" x14ac:dyDescent="0.25">
      <c r="A16196"/>
      <c r="B16196" s="78"/>
      <c r="C16196"/>
      <c r="D16196"/>
      <c r="E16196"/>
      <c r="F16196"/>
    </row>
    <row r="16197" spans="1:6" x14ac:dyDescent="0.25">
      <c r="A16197"/>
      <c r="B16197" s="78"/>
      <c r="C16197"/>
      <c r="D16197"/>
      <c r="E16197"/>
      <c r="F16197"/>
    </row>
    <row r="16198" spans="1:6" x14ac:dyDescent="0.25">
      <c r="A16198"/>
      <c r="B16198" s="78"/>
      <c r="C16198"/>
      <c r="D16198"/>
      <c r="E16198"/>
      <c r="F16198"/>
    </row>
    <row r="16199" spans="1:6" x14ac:dyDescent="0.25">
      <c r="A16199"/>
      <c r="B16199" s="78"/>
      <c r="C16199"/>
      <c r="D16199"/>
      <c r="E16199"/>
      <c r="F16199"/>
    </row>
    <row r="16200" spans="1:6" x14ac:dyDescent="0.25">
      <c r="A16200"/>
      <c r="B16200" s="78"/>
      <c r="C16200"/>
      <c r="D16200"/>
      <c r="E16200"/>
      <c r="F16200"/>
    </row>
    <row r="16201" spans="1:6" x14ac:dyDescent="0.25">
      <c r="A16201"/>
      <c r="B16201" s="78"/>
      <c r="C16201"/>
      <c r="D16201"/>
      <c r="E16201"/>
      <c r="F16201"/>
    </row>
    <row r="16202" spans="1:6" x14ac:dyDescent="0.25">
      <c r="A16202"/>
      <c r="B16202" s="78"/>
      <c r="C16202"/>
      <c r="D16202"/>
      <c r="E16202"/>
      <c r="F16202"/>
    </row>
    <row r="16203" spans="1:6" x14ac:dyDescent="0.25">
      <c r="A16203"/>
      <c r="B16203" s="78"/>
      <c r="C16203"/>
      <c r="D16203"/>
      <c r="E16203"/>
      <c r="F16203"/>
    </row>
    <row r="16204" spans="1:6" x14ac:dyDescent="0.25">
      <c r="A16204"/>
      <c r="B16204" s="78"/>
      <c r="C16204"/>
      <c r="D16204"/>
      <c r="E16204"/>
      <c r="F16204"/>
    </row>
    <row r="16205" spans="1:6" x14ac:dyDescent="0.25">
      <c r="A16205"/>
      <c r="B16205" s="78"/>
      <c r="C16205"/>
      <c r="D16205"/>
      <c r="E16205"/>
      <c r="F16205"/>
    </row>
    <row r="16206" spans="1:6" x14ac:dyDescent="0.25">
      <c r="A16206"/>
      <c r="B16206" s="78"/>
      <c r="C16206"/>
      <c r="D16206"/>
      <c r="E16206"/>
      <c r="F16206"/>
    </row>
    <row r="16207" spans="1:6" x14ac:dyDescent="0.25">
      <c r="A16207"/>
      <c r="B16207" s="78"/>
      <c r="C16207"/>
      <c r="D16207"/>
      <c r="E16207"/>
      <c r="F16207"/>
    </row>
    <row r="16208" spans="1:6" x14ac:dyDescent="0.25">
      <c r="A16208"/>
      <c r="B16208" s="78"/>
      <c r="C16208"/>
      <c r="D16208"/>
      <c r="E16208"/>
      <c r="F16208"/>
    </row>
    <row r="16209" spans="1:6" x14ac:dyDescent="0.25">
      <c r="A16209"/>
      <c r="B16209" s="78"/>
      <c r="C16209"/>
      <c r="D16209"/>
      <c r="E16209"/>
      <c r="F16209"/>
    </row>
    <row r="16210" spans="1:6" x14ac:dyDescent="0.25">
      <c r="A16210"/>
      <c r="B16210" s="78"/>
      <c r="C16210"/>
      <c r="D16210"/>
      <c r="E16210"/>
      <c r="F16210"/>
    </row>
    <row r="16211" spans="1:6" x14ac:dyDescent="0.25">
      <c r="A16211"/>
      <c r="B16211" s="78"/>
      <c r="C16211"/>
      <c r="D16211"/>
      <c r="E16211"/>
      <c r="F16211"/>
    </row>
    <row r="16212" spans="1:6" x14ac:dyDescent="0.25">
      <c r="A16212"/>
      <c r="B16212" s="78"/>
      <c r="C16212"/>
      <c r="D16212"/>
      <c r="E16212"/>
      <c r="F16212"/>
    </row>
    <row r="16213" spans="1:6" x14ac:dyDescent="0.25">
      <c r="A16213"/>
      <c r="B16213" s="78"/>
      <c r="C16213"/>
      <c r="D16213"/>
      <c r="E16213"/>
      <c r="F16213"/>
    </row>
    <row r="16214" spans="1:6" x14ac:dyDescent="0.25">
      <c r="A16214"/>
      <c r="B16214" s="78"/>
      <c r="C16214"/>
      <c r="D16214"/>
      <c r="E16214"/>
      <c r="F16214"/>
    </row>
    <row r="16215" spans="1:6" x14ac:dyDescent="0.25">
      <c r="A16215"/>
      <c r="B16215" s="78"/>
      <c r="C16215"/>
      <c r="D16215"/>
      <c r="E16215"/>
      <c r="F16215"/>
    </row>
    <row r="16216" spans="1:6" x14ac:dyDescent="0.25">
      <c r="A16216"/>
      <c r="B16216" s="78"/>
      <c r="C16216"/>
      <c r="D16216"/>
      <c r="E16216"/>
      <c r="F16216"/>
    </row>
    <row r="16217" spans="1:6" x14ac:dyDescent="0.25">
      <c r="A16217"/>
      <c r="B16217" s="78"/>
      <c r="C16217"/>
      <c r="D16217"/>
      <c r="E16217"/>
      <c r="F16217"/>
    </row>
    <row r="16218" spans="1:6" x14ac:dyDescent="0.25">
      <c r="A16218"/>
      <c r="B16218" s="78"/>
      <c r="C16218"/>
      <c r="D16218"/>
      <c r="E16218"/>
      <c r="F16218"/>
    </row>
    <row r="16219" spans="1:6" x14ac:dyDescent="0.25">
      <c r="A16219"/>
      <c r="B16219" s="78"/>
      <c r="C16219"/>
      <c r="D16219"/>
      <c r="E16219"/>
      <c r="F16219"/>
    </row>
    <row r="16220" spans="1:6" x14ac:dyDescent="0.25">
      <c r="A16220"/>
      <c r="B16220" s="78"/>
      <c r="C16220"/>
      <c r="D16220"/>
      <c r="E16220"/>
      <c r="F16220"/>
    </row>
    <row r="16221" spans="1:6" x14ac:dyDescent="0.25">
      <c r="A16221"/>
      <c r="B16221" s="78"/>
      <c r="C16221"/>
      <c r="D16221"/>
      <c r="E16221"/>
      <c r="F16221"/>
    </row>
    <row r="16222" spans="1:6" x14ac:dyDescent="0.25">
      <c r="A16222"/>
      <c r="B16222" s="78"/>
      <c r="C16222"/>
      <c r="D16222"/>
      <c r="E16222"/>
      <c r="F16222"/>
    </row>
    <row r="16223" spans="1:6" x14ac:dyDescent="0.25">
      <c r="A16223"/>
      <c r="B16223" s="78"/>
      <c r="C16223"/>
      <c r="D16223"/>
      <c r="E16223"/>
      <c r="F16223"/>
    </row>
    <row r="16224" spans="1:6" x14ac:dyDescent="0.25">
      <c r="A16224"/>
      <c r="B16224" s="78"/>
      <c r="C16224"/>
      <c r="D16224"/>
      <c r="E16224"/>
      <c r="F16224"/>
    </row>
    <row r="16225" spans="1:6" x14ac:dyDescent="0.25">
      <c r="A16225"/>
      <c r="B16225" s="78"/>
      <c r="C16225"/>
      <c r="D16225"/>
      <c r="E16225"/>
      <c r="F16225"/>
    </row>
    <row r="16226" spans="1:6" x14ac:dyDescent="0.25">
      <c r="A16226"/>
      <c r="B16226" s="78"/>
      <c r="C16226"/>
      <c r="D16226"/>
      <c r="E16226"/>
      <c r="F16226"/>
    </row>
    <row r="16227" spans="1:6" x14ac:dyDescent="0.25">
      <c r="A16227"/>
      <c r="B16227" s="78"/>
      <c r="C16227"/>
      <c r="D16227"/>
      <c r="E16227"/>
      <c r="F16227"/>
    </row>
    <row r="16228" spans="1:6" x14ac:dyDescent="0.25">
      <c r="A16228"/>
      <c r="B16228" s="78"/>
      <c r="C16228"/>
      <c r="D16228"/>
      <c r="E16228"/>
      <c r="F16228"/>
    </row>
    <row r="16229" spans="1:6" x14ac:dyDescent="0.25">
      <c r="A16229"/>
      <c r="B16229" s="78"/>
      <c r="C16229"/>
      <c r="D16229"/>
      <c r="E16229"/>
      <c r="F16229"/>
    </row>
    <row r="16230" spans="1:6" x14ac:dyDescent="0.25">
      <c r="A16230"/>
      <c r="B16230" s="78"/>
      <c r="C16230"/>
      <c r="D16230"/>
      <c r="E16230"/>
      <c r="F16230"/>
    </row>
    <row r="16231" spans="1:6" x14ac:dyDescent="0.25">
      <c r="A16231"/>
      <c r="B16231" s="78"/>
      <c r="C16231"/>
      <c r="D16231"/>
      <c r="E16231"/>
      <c r="F16231"/>
    </row>
    <row r="16232" spans="1:6" x14ac:dyDescent="0.25">
      <c r="A16232"/>
      <c r="B16232" s="78"/>
      <c r="C16232"/>
      <c r="D16232"/>
      <c r="E16232"/>
      <c r="F16232"/>
    </row>
    <row r="16233" spans="1:6" x14ac:dyDescent="0.25">
      <c r="A16233"/>
      <c r="B16233" s="78"/>
      <c r="C16233"/>
      <c r="D16233"/>
      <c r="E16233"/>
      <c r="F16233"/>
    </row>
    <row r="16234" spans="1:6" x14ac:dyDescent="0.25">
      <c r="A16234"/>
      <c r="B16234" s="78"/>
      <c r="C16234"/>
      <c r="D16234"/>
      <c r="E16234"/>
      <c r="F16234"/>
    </row>
    <row r="16235" spans="1:6" x14ac:dyDescent="0.25">
      <c r="A16235"/>
      <c r="B16235" s="78"/>
      <c r="C16235"/>
      <c r="D16235"/>
      <c r="E16235"/>
      <c r="F16235"/>
    </row>
    <row r="16236" spans="1:6" x14ac:dyDescent="0.25">
      <c r="A16236"/>
      <c r="B16236" s="78"/>
      <c r="C16236"/>
      <c r="D16236"/>
      <c r="E16236"/>
      <c r="F16236"/>
    </row>
    <row r="16237" spans="1:6" x14ac:dyDescent="0.25">
      <c r="A16237"/>
      <c r="B16237" s="78"/>
      <c r="C16237"/>
      <c r="D16237"/>
      <c r="E16237"/>
      <c r="F16237"/>
    </row>
    <row r="16238" spans="1:6" x14ac:dyDescent="0.25">
      <c r="A16238"/>
      <c r="B16238" s="78"/>
      <c r="C16238"/>
      <c r="D16238"/>
      <c r="E16238"/>
      <c r="F16238"/>
    </row>
    <row r="16239" spans="1:6" x14ac:dyDescent="0.25">
      <c r="A16239"/>
      <c r="B16239" s="78"/>
      <c r="C16239"/>
      <c r="D16239"/>
      <c r="E16239"/>
      <c r="F16239"/>
    </row>
    <row r="16240" spans="1:6" x14ac:dyDescent="0.25">
      <c r="A16240"/>
      <c r="B16240" s="78"/>
      <c r="C16240"/>
      <c r="D16240"/>
      <c r="E16240"/>
      <c r="F16240"/>
    </row>
    <row r="16241" spans="1:6" x14ac:dyDescent="0.25">
      <c r="A16241"/>
      <c r="B16241" s="78"/>
      <c r="C16241"/>
      <c r="D16241"/>
      <c r="E16241"/>
      <c r="F16241"/>
    </row>
    <row r="16242" spans="1:6" x14ac:dyDescent="0.25">
      <c r="A16242"/>
      <c r="B16242" s="78"/>
      <c r="C16242"/>
      <c r="D16242"/>
      <c r="E16242"/>
      <c r="F16242"/>
    </row>
    <row r="16243" spans="1:6" x14ac:dyDescent="0.25">
      <c r="A16243"/>
      <c r="B16243" s="78"/>
      <c r="C16243"/>
      <c r="D16243"/>
      <c r="E16243"/>
      <c r="F16243"/>
    </row>
    <row r="16244" spans="1:6" x14ac:dyDescent="0.25">
      <c r="A16244"/>
      <c r="B16244" s="78"/>
      <c r="C16244"/>
      <c r="D16244"/>
      <c r="E16244"/>
      <c r="F16244"/>
    </row>
    <row r="16245" spans="1:6" x14ac:dyDescent="0.25">
      <c r="A16245"/>
      <c r="B16245" s="78"/>
      <c r="C16245"/>
      <c r="D16245"/>
      <c r="E16245"/>
      <c r="F16245"/>
    </row>
    <row r="16246" spans="1:6" x14ac:dyDescent="0.25">
      <c r="A16246"/>
      <c r="B16246" s="78"/>
      <c r="C16246"/>
      <c r="D16246"/>
      <c r="E16246"/>
      <c r="F16246"/>
    </row>
    <row r="16247" spans="1:6" x14ac:dyDescent="0.25">
      <c r="A16247"/>
      <c r="B16247" s="78"/>
      <c r="C16247"/>
      <c r="D16247"/>
      <c r="E16247"/>
      <c r="F16247"/>
    </row>
    <row r="16248" spans="1:6" x14ac:dyDescent="0.25">
      <c r="A16248"/>
      <c r="B16248" s="78"/>
      <c r="C16248"/>
      <c r="D16248"/>
      <c r="E16248"/>
      <c r="F16248"/>
    </row>
    <row r="16249" spans="1:6" x14ac:dyDescent="0.25">
      <c r="A16249"/>
      <c r="B16249" s="78"/>
      <c r="C16249"/>
      <c r="D16249"/>
      <c r="E16249"/>
      <c r="F16249"/>
    </row>
    <row r="16250" spans="1:6" x14ac:dyDescent="0.25">
      <c r="A16250"/>
      <c r="B16250" s="78"/>
      <c r="C16250"/>
      <c r="D16250"/>
      <c r="E16250"/>
      <c r="F16250"/>
    </row>
    <row r="16251" spans="1:6" x14ac:dyDescent="0.25">
      <c r="A16251"/>
      <c r="B16251" s="78"/>
      <c r="C16251"/>
      <c r="D16251"/>
      <c r="E16251"/>
      <c r="F16251"/>
    </row>
    <row r="16252" spans="1:6" x14ac:dyDescent="0.25">
      <c r="A16252"/>
      <c r="B16252" s="78"/>
      <c r="C16252"/>
      <c r="D16252"/>
      <c r="E16252"/>
      <c r="F16252"/>
    </row>
    <row r="16253" spans="1:6" x14ac:dyDescent="0.25">
      <c r="A16253"/>
      <c r="B16253" s="78"/>
      <c r="C16253"/>
      <c r="D16253"/>
      <c r="E16253"/>
      <c r="F16253"/>
    </row>
    <row r="16254" spans="1:6" x14ac:dyDescent="0.25">
      <c r="A16254"/>
      <c r="B16254" s="78"/>
      <c r="C16254"/>
      <c r="D16254"/>
      <c r="E16254"/>
      <c r="F16254"/>
    </row>
    <row r="16255" spans="1:6" x14ac:dyDescent="0.25">
      <c r="A16255"/>
      <c r="B16255" s="78"/>
      <c r="C16255"/>
      <c r="D16255"/>
      <c r="E16255"/>
      <c r="F16255"/>
    </row>
    <row r="16256" spans="1:6" x14ac:dyDescent="0.25">
      <c r="A16256"/>
      <c r="B16256" s="78"/>
      <c r="C16256"/>
      <c r="D16256"/>
      <c r="E16256"/>
      <c r="F16256"/>
    </row>
    <row r="16257" spans="1:6" x14ac:dyDescent="0.25">
      <c r="A16257"/>
      <c r="B16257" s="78"/>
      <c r="C16257"/>
      <c r="D16257"/>
      <c r="E16257"/>
      <c r="F16257"/>
    </row>
    <row r="16258" spans="1:6" x14ac:dyDescent="0.25">
      <c r="A16258"/>
      <c r="B16258" s="78"/>
      <c r="C16258"/>
      <c r="D16258"/>
      <c r="E16258"/>
      <c r="F16258"/>
    </row>
    <row r="16259" spans="1:6" x14ac:dyDescent="0.25">
      <c r="A16259"/>
      <c r="B16259" s="78"/>
      <c r="C16259"/>
      <c r="D16259"/>
      <c r="E16259"/>
      <c r="F16259"/>
    </row>
    <row r="16260" spans="1:6" x14ac:dyDescent="0.25">
      <c r="A16260"/>
      <c r="B16260" s="78"/>
      <c r="C16260"/>
      <c r="D16260"/>
      <c r="E16260"/>
      <c r="F16260"/>
    </row>
    <row r="16261" spans="1:6" x14ac:dyDescent="0.25">
      <c r="A16261"/>
      <c r="B16261" s="78"/>
      <c r="C16261"/>
      <c r="D16261"/>
      <c r="E16261"/>
      <c r="F16261"/>
    </row>
    <row r="16262" spans="1:6" x14ac:dyDescent="0.25">
      <c r="A16262"/>
      <c r="B16262" s="78"/>
      <c r="C16262"/>
      <c r="D16262"/>
      <c r="E16262"/>
      <c r="F16262"/>
    </row>
    <row r="16263" spans="1:6" x14ac:dyDescent="0.25">
      <c r="A16263"/>
      <c r="B16263" s="78"/>
      <c r="C16263"/>
      <c r="D16263"/>
      <c r="E16263"/>
      <c r="F16263"/>
    </row>
    <row r="16264" spans="1:6" x14ac:dyDescent="0.25">
      <c r="A16264"/>
      <c r="B16264" s="78"/>
      <c r="C16264"/>
      <c r="D16264"/>
      <c r="E16264"/>
      <c r="F16264"/>
    </row>
    <row r="16265" spans="1:6" x14ac:dyDescent="0.25">
      <c r="A16265"/>
      <c r="B16265" s="78"/>
      <c r="C16265"/>
      <c r="D16265"/>
      <c r="E16265"/>
      <c r="F16265"/>
    </row>
    <row r="16266" spans="1:6" x14ac:dyDescent="0.25">
      <c r="A16266"/>
      <c r="B16266" s="78"/>
      <c r="C16266"/>
      <c r="D16266"/>
      <c r="E16266"/>
      <c r="F16266"/>
    </row>
    <row r="16267" spans="1:6" x14ac:dyDescent="0.25">
      <c r="A16267"/>
      <c r="B16267" s="78"/>
      <c r="C16267"/>
      <c r="D16267"/>
      <c r="E16267"/>
      <c r="F16267"/>
    </row>
    <row r="16268" spans="1:6" x14ac:dyDescent="0.25">
      <c r="A16268"/>
      <c r="B16268" s="78"/>
      <c r="C16268"/>
      <c r="D16268"/>
      <c r="E16268"/>
      <c r="F16268"/>
    </row>
    <row r="16269" spans="1:6" x14ac:dyDescent="0.25">
      <c r="A16269"/>
      <c r="B16269" s="78"/>
      <c r="C16269"/>
      <c r="D16269"/>
      <c r="E16269"/>
      <c r="F16269"/>
    </row>
    <row r="16270" spans="1:6" x14ac:dyDescent="0.25">
      <c r="A16270"/>
      <c r="B16270" s="78"/>
      <c r="C16270"/>
      <c r="D16270"/>
      <c r="E16270"/>
      <c r="F16270"/>
    </row>
    <row r="16271" spans="1:6" x14ac:dyDescent="0.25">
      <c r="A16271"/>
      <c r="B16271" s="78"/>
      <c r="C16271"/>
      <c r="D16271"/>
      <c r="E16271"/>
      <c r="F16271"/>
    </row>
    <row r="16272" spans="1:6" x14ac:dyDescent="0.25">
      <c r="A16272"/>
      <c r="B16272" s="78"/>
      <c r="C16272"/>
      <c r="D16272"/>
      <c r="E16272"/>
      <c r="F16272"/>
    </row>
    <row r="16273" spans="1:6" x14ac:dyDescent="0.25">
      <c r="A16273"/>
      <c r="B16273" s="78"/>
      <c r="C16273"/>
      <c r="D16273"/>
      <c r="E16273"/>
      <c r="F16273"/>
    </row>
    <row r="16274" spans="1:6" x14ac:dyDescent="0.25">
      <c r="A16274"/>
      <c r="B16274" s="78"/>
      <c r="C16274"/>
      <c r="D16274"/>
      <c r="E16274"/>
      <c r="F16274"/>
    </row>
    <row r="16275" spans="1:6" x14ac:dyDescent="0.25">
      <c r="A16275"/>
      <c r="B16275" s="78"/>
      <c r="C16275"/>
      <c r="D16275"/>
      <c r="E16275"/>
      <c r="F16275"/>
    </row>
    <row r="16276" spans="1:6" x14ac:dyDescent="0.25">
      <c r="A16276"/>
      <c r="B16276" s="78"/>
      <c r="C16276"/>
      <c r="D16276"/>
      <c r="E16276"/>
      <c r="F16276"/>
    </row>
    <row r="16277" spans="1:6" x14ac:dyDescent="0.25">
      <c r="A16277"/>
      <c r="B16277" s="78"/>
      <c r="C16277"/>
      <c r="D16277"/>
      <c r="E16277"/>
      <c r="F16277"/>
    </row>
    <row r="16278" spans="1:6" x14ac:dyDescent="0.25">
      <c r="A16278"/>
      <c r="B16278" s="78"/>
      <c r="C16278"/>
      <c r="D16278"/>
      <c r="E16278"/>
      <c r="F16278"/>
    </row>
    <row r="16279" spans="1:6" x14ac:dyDescent="0.25">
      <c r="A16279"/>
      <c r="B16279" s="78"/>
      <c r="C16279"/>
      <c r="D16279"/>
      <c r="E16279"/>
      <c r="F16279"/>
    </row>
    <row r="16280" spans="1:6" x14ac:dyDescent="0.25">
      <c r="A16280"/>
      <c r="B16280" s="78"/>
      <c r="C16280"/>
      <c r="D16280"/>
      <c r="E16280"/>
      <c r="F16280"/>
    </row>
    <row r="16281" spans="1:6" x14ac:dyDescent="0.25">
      <c r="A16281"/>
      <c r="B16281" s="78"/>
      <c r="C16281"/>
      <c r="D16281"/>
      <c r="E16281"/>
      <c r="F16281"/>
    </row>
    <row r="16282" spans="1:6" x14ac:dyDescent="0.25">
      <c r="A16282"/>
      <c r="B16282" s="78"/>
      <c r="C16282"/>
      <c r="D16282"/>
      <c r="E16282"/>
      <c r="F16282"/>
    </row>
    <row r="16283" spans="1:6" x14ac:dyDescent="0.25">
      <c r="A16283"/>
      <c r="B16283" s="78"/>
      <c r="C16283"/>
      <c r="D16283"/>
      <c r="E16283"/>
      <c r="F16283"/>
    </row>
    <row r="16284" spans="1:6" x14ac:dyDescent="0.25">
      <c r="A16284"/>
      <c r="B16284" s="78"/>
      <c r="C16284"/>
      <c r="D16284"/>
      <c r="E16284"/>
      <c r="F16284"/>
    </row>
    <row r="16285" spans="1:6" x14ac:dyDescent="0.25">
      <c r="A16285"/>
      <c r="B16285" s="78"/>
      <c r="C16285"/>
      <c r="D16285"/>
      <c r="E16285"/>
      <c r="F16285"/>
    </row>
    <row r="16286" spans="1:6" x14ac:dyDescent="0.25">
      <c r="A16286"/>
      <c r="B16286" s="78"/>
      <c r="C16286"/>
      <c r="D16286"/>
      <c r="E16286"/>
      <c r="F16286"/>
    </row>
    <row r="16287" spans="1:6" x14ac:dyDescent="0.25">
      <c r="A16287"/>
      <c r="B16287" s="78"/>
      <c r="C16287"/>
      <c r="D16287"/>
      <c r="E16287"/>
      <c r="F16287"/>
    </row>
    <row r="16288" spans="1:6" x14ac:dyDescent="0.25">
      <c r="A16288"/>
      <c r="B16288" s="78"/>
      <c r="C16288"/>
      <c r="D16288"/>
      <c r="E16288"/>
      <c r="F16288"/>
    </row>
    <row r="16289" spans="1:6" x14ac:dyDescent="0.25">
      <c r="A16289"/>
      <c r="B16289" s="78"/>
      <c r="C16289"/>
      <c r="D16289"/>
      <c r="E16289"/>
      <c r="F16289"/>
    </row>
    <row r="16290" spans="1:6" x14ac:dyDescent="0.25">
      <c r="A16290"/>
      <c r="B16290" s="78"/>
      <c r="C16290"/>
      <c r="D16290"/>
      <c r="E16290"/>
      <c r="F16290"/>
    </row>
    <row r="16291" spans="1:6" x14ac:dyDescent="0.25">
      <c r="A16291"/>
      <c r="B16291" s="78"/>
      <c r="C16291"/>
      <c r="D16291"/>
      <c r="E16291"/>
      <c r="F16291"/>
    </row>
    <row r="16292" spans="1:6" x14ac:dyDescent="0.25">
      <c r="A16292"/>
      <c r="B16292" s="78"/>
      <c r="C16292"/>
      <c r="D16292"/>
      <c r="E16292"/>
      <c r="F16292"/>
    </row>
    <row r="16293" spans="1:6" x14ac:dyDescent="0.25">
      <c r="A16293"/>
      <c r="B16293" s="78"/>
      <c r="C16293"/>
      <c r="D16293"/>
      <c r="E16293"/>
      <c r="F16293"/>
    </row>
    <row r="16294" spans="1:6" x14ac:dyDescent="0.25">
      <c r="A16294"/>
      <c r="B16294" s="78"/>
      <c r="C16294"/>
      <c r="D16294"/>
      <c r="E16294"/>
      <c r="F16294"/>
    </row>
    <row r="16295" spans="1:6" x14ac:dyDescent="0.25">
      <c r="A16295"/>
      <c r="B16295" s="78"/>
      <c r="C16295"/>
      <c r="D16295"/>
      <c r="E16295"/>
      <c r="F16295"/>
    </row>
    <row r="16296" spans="1:6" x14ac:dyDescent="0.25">
      <c r="A16296"/>
      <c r="B16296" s="78"/>
      <c r="C16296"/>
      <c r="D16296"/>
      <c r="E16296"/>
      <c r="F16296"/>
    </row>
    <row r="16297" spans="1:6" x14ac:dyDescent="0.25">
      <c r="A16297"/>
      <c r="B16297" s="78"/>
      <c r="C16297"/>
      <c r="D16297"/>
      <c r="E16297"/>
      <c r="F16297"/>
    </row>
    <row r="16298" spans="1:6" x14ac:dyDescent="0.25">
      <c r="A16298"/>
      <c r="B16298" s="78"/>
      <c r="C16298"/>
      <c r="D16298"/>
      <c r="E16298"/>
      <c r="F16298"/>
    </row>
    <row r="16299" spans="1:6" x14ac:dyDescent="0.25">
      <c r="A16299"/>
      <c r="B16299" s="78"/>
      <c r="C16299"/>
      <c r="D16299"/>
      <c r="E16299"/>
      <c r="F16299"/>
    </row>
    <row r="16300" spans="1:6" x14ac:dyDescent="0.25">
      <c r="A16300"/>
      <c r="B16300" s="78"/>
      <c r="C16300"/>
      <c r="D16300"/>
      <c r="E16300"/>
      <c r="F16300"/>
    </row>
    <row r="16301" spans="1:6" x14ac:dyDescent="0.25">
      <c r="A16301"/>
      <c r="B16301" s="78"/>
      <c r="C16301"/>
      <c r="D16301"/>
      <c r="E16301"/>
      <c r="F16301"/>
    </row>
    <row r="16302" spans="1:6" x14ac:dyDescent="0.25">
      <c r="A16302"/>
      <c r="B16302" s="78"/>
      <c r="C16302"/>
      <c r="D16302"/>
      <c r="E16302"/>
      <c r="F16302"/>
    </row>
    <row r="16303" spans="1:6" x14ac:dyDescent="0.25">
      <c r="A16303"/>
      <c r="B16303" s="78"/>
      <c r="C16303"/>
      <c r="D16303"/>
      <c r="E16303"/>
      <c r="F16303"/>
    </row>
    <row r="16304" spans="1:6" x14ac:dyDescent="0.25">
      <c r="A16304"/>
      <c r="B16304" s="78"/>
      <c r="C16304"/>
      <c r="D16304"/>
      <c r="E16304"/>
      <c r="F16304"/>
    </row>
    <row r="16305" spans="1:6" x14ac:dyDescent="0.25">
      <c r="A16305"/>
      <c r="B16305" s="78"/>
      <c r="C16305"/>
      <c r="D16305"/>
      <c r="E16305"/>
      <c r="F16305"/>
    </row>
    <row r="16306" spans="1:6" x14ac:dyDescent="0.25">
      <c r="A16306"/>
      <c r="B16306" s="78"/>
      <c r="C16306"/>
      <c r="D16306"/>
      <c r="E16306"/>
      <c r="F16306"/>
    </row>
    <row r="16307" spans="1:6" x14ac:dyDescent="0.25">
      <c r="A16307"/>
      <c r="B16307" s="78"/>
      <c r="C16307"/>
      <c r="D16307"/>
      <c r="E16307"/>
      <c r="F16307"/>
    </row>
    <row r="16308" spans="1:6" x14ac:dyDescent="0.25">
      <c r="A16308"/>
      <c r="B16308" s="78"/>
      <c r="C16308"/>
      <c r="D16308"/>
      <c r="E16308"/>
      <c r="F16308"/>
    </row>
    <row r="16309" spans="1:6" x14ac:dyDescent="0.25">
      <c r="A16309"/>
      <c r="B16309" s="78"/>
      <c r="C16309"/>
      <c r="D16309"/>
      <c r="E16309"/>
      <c r="F16309"/>
    </row>
    <row r="16310" spans="1:6" x14ac:dyDescent="0.25">
      <c r="A16310"/>
      <c r="B16310" s="78"/>
      <c r="C16310"/>
      <c r="D16310"/>
      <c r="E16310"/>
      <c r="F16310"/>
    </row>
    <row r="16311" spans="1:6" x14ac:dyDescent="0.25">
      <c r="A16311"/>
      <c r="B16311" s="78"/>
      <c r="C16311"/>
      <c r="D16311"/>
      <c r="E16311"/>
      <c r="F16311"/>
    </row>
    <row r="16312" spans="1:6" x14ac:dyDescent="0.25">
      <c r="A16312"/>
      <c r="B16312" s="78"/>
      <c r="C16312"/>
      <c r="D16312"/>
      <c r="E16312"/>
      <c r="F16312"/>
    </row>
    <row r="16313" spans="1:6" x14ac:dyDescent="0.25">
      <c r="A16313"/>
      <c r="B16313" s="78"/>
      <c r="C16313"/>
      <c r="D16313"/>
      <c r="E16313"/>
      <c r="F16313"/>
    </row>
    <row r="16314" spans="1:6" x14ac:dyDescent="0.25">
      <c r="A16314"/>
      <c r="B16314" s="78"/>
      <c r="C16314"/>
      <c r="D16314"/>
      <c r="E16314"/>
      <c r="F16314"/>
    </row>
    <row r="16315" spans="1:6" x14ac:dyDescent="0.25">
      <c r="A16315"/>
      <c r="B16315" s="78"/>
      <c r="C16315"/>
      <c r="D16315"/>
      <c r="E16315"/>
      <c r="F16315"/>
    </row>
    <row r="16316" spans="1:6" x14ac:dyDescent="0.25">
      <c r="A16316"/>
      <c r="B16316" s="78"/>
      <c r="C16316"/>
      <c r="D16316"/>
      <c r="E16316"/>
      <c r="F16316"/>
    </row>
    <row r="16317" spans="1:6" x14ac:dyDescent="0.25">
      <c r="A16317"/>
      <c r="B16317" s="78"/>
      <c r="C16317"/>
      <c r="D16317"/>
      <c r="E16317"/>
      <c r="F16317"/>
    </row>
    <row r="16318" spans="1:6" x14ac:dyDescent="0.25">
      <c r="A16318"/>
      <c r="B16318" s="78"/>
      <c r="C16318"/>
      <c r="D16318"/>
      <c r="E16318"/>
      <c r="F16318"/>
    </row>
    <row r="16319" spans="1:6" x14ac:dyDescent="0.25">
      <c r="A16319"/>
      <c r="B16319" s="78"/>
      <c r="C16319"/>
      <c r="D16319"/>
      <c r="E16319"/>
      <c r="F16319"/>
    </row>
    <row r="16320" spans="1:6" x14ac:dyDescent="0.25">
      <c r="A16320"/>
      <c r="B16320" s="78"/>
      <c r="C16320"/>
      <c r="D16320"/>
      <c r="E16320"/>
      <c r="F16320"/>
    </row>
    <row r="16321" spans="1:6" x14ac:dyDescent="0.25">
      <c r="A16321"/>
      <c r="B16321" s="78"/>
      <c r="C16321"/>
      <c r="D16321"/>
      <c r="E16321"/>
      <c r="F16321"/>
    </row>
    <row r="16322" spans="1:6" x14ac:dyDescent="0.25">
      <c r="A16322"/>
      <c r="B16322" s="78"/>
      <c r="C16322"/>
      <c r="D16322"/>
      <c r="E16322"/>
      <c r="F16322"/>
    </row>
    <row r="16323" spans="1:6" x14ac:dyDescent="0.25">
      <c r="A16323"/>
      <c r="B16323" s="78"/>
      <c r="C16323"/>
      <c r="D16323"/>
      <c r="E16323"/>
      <c r="F16323"/>
    </row>
    <row r="16324" spans="1:6" x14ac:dyDescent="0.25">
      <c r="A16324"/>
      <c r="B16324" s="78"/>
      <c r="C16324"/>
      <c r="D16324"/>
      <c r="E16324"/>
      <c r="F16324"/>
    </row>
    <row r="16325" spans="1:6" x14ac:dyDescent="0.25">
      <c r="A16325"/>
      <c r="B16325" s="78"/>
      <c r="C16325"/>
      <c r="D16325"/>
      <c r="E16325"/>
      <c r="F16325"/>
    </row>
    <row r="16326" spans="1:6" x14ac:dyDescent="0.25">
      <c r="A16326"/>
      <c r="B16326" s="78"/>
      <c r="C16326"/>
      <c r="D16326"/>
      <c r="E16326"/>
      <c r="F16326"/>
    </row>
    <row r="16327" spans="1:6" x14ac:dyDescent="0.25">
      <c r="A16327"/>
      <c r="B16327" s="78"/>
      <c r="C16327"/>
      <c r="D16327"/>
      <c r="E16327"/>
      <c r="F16327"/>
    </row>
    <row r="16328" spans="1:6" x14ac:dyDescent="0.25">
      <c r="A16328"/>
      <c r="B16328" s="78"/>
      <c r="C16328"/>
      <c r="D16328"/>
      <c r="E16328"/>
      <c r="F16328"/>
    </row>
    <row r="16329" spans="1:6" x14ac:dyDescent="0.25">
      <c r="A16329"/>
      <c r="B16329" s="78"/>
      <c r="C16329"/>
      <c r="D16329"/>
      <c r="E16329"/>
      <c r="F16329"/>
    </row>
    <row r="16330" spans="1:6" x14ac:dyDescent="0.25">
      <c r="A16330"/>
      <c r="B16330" s="78"/>
      <c r="C16330"/>
      <c r="D16330"/>
      <c r="E16330"/>
      <c r="F16330"/>
    </row>
    <row r="16331" spans="1:6" x14ac:dyDescent="0.25">
      <c r="A16331"/>
      <c r="B16331" s="78"/>
      <c r="C16331"/>
      <c r="D16331"/>
      <c r="E16331"/>
      <c r="F16331"/>
    </row>
    <row r="16332" spans="1:6" x14ac:dyDescent="0.25">
      <c r="A16332"/>
      <c r="B16332" s="78"/>
      <c r="C16332"/>
      <c r="D16332"/>
      <c r="E16332"/>
      <c r="F16332"/>
    </row>
    <row r="16333" spans="1:6" x14ac:dyDescent="0.25">
      <c r="A16333"/>
      <c r="B16333" s="78"/>
      <c r="C16333"/>
      <c r="D16333"/>
      <c r="E16333"/>
      <c r="F16333"/>
    </row>
    <row r="16334" spans="1:6" x14ac:dyDescent="0.25">
      <c r="A16334"/>
      <c r="B16334" s="78"/>
      <c r="C16334"/>
      <c r="D16334"/>
      <c r="E16334"/>
      <c r="F16334"/>
    </row>
    <row r="16335" spans="1:6" x14ac:dyDescent="0.25">
      <c r="A16335"/>
      <c r="B16335" s="78"/>
      <c r="C16335"/>
      <c r="D16335"/>
      <c r="E16335"/>
      <c r="F16335"/>
    </row>
    <row r="16336" spans="1:6" x14ac:dyDescent="0.25">
      <c r="A16336"/>
      <c r="B16336" s="78"/>
      <c r="C16336"/>
      <c r="D16336"/>
      <c r="E16336"/>
      <c r="F16336"/>
    </row>
    <row r="16337" spans="1:6" x14ac:dyDescent="0.25">
      <c r="A16337"/>
      <c r="B16337" s="78"/>
      <c r="C16337"/>
      <c r="D16337"/>
      <c r="E16337"/>
      <c r="F16337"/>
    </row>
    <row r="16338" spans="1:6" x14ac:dyDescent="0.25">
      <c r="A16338"/>
      <c r="B16338" s="78"/>
      <c r="C16338"/>
      <c r="D16338"/>
      <c r="E16338"/>
      <c r="F16338"/>
    </row>
    <row r="16339" spans="1:6" x14ac:dyDescent="0.25">
      <c r="A16339"/>
      <c r="B16339" s="78"/>
      <c r="C16339"/>
      <c r="D16339"/>
      <c r="E16339"/>
      <c r="F16339"/>
    </row>
    <row r="16340" spans="1:6" x14ac:dyDescent="0.25">
      <c r="A16340"/>
      <c r="B16340" s="78"/>
      <c r="C16340"/>
      <c r="D16340"/>
      <c r="E16340"/>
      <c r="F16340"/>
    </row>
    <row r="16341" spans="1:6" x14ac:dyDescent="0.25">
      <c r="A16341"/>
      <c r="B16341" s="78"/>
      <c r="C16341"/>
      <c r="D16341"/>
      <c r="E16341"/>
      <c r="F16341"/>
    </row>
    <row r="16342" spans="1:6" x14ac:dyDescent="0.25">
      <c r="A16342"/>
      <c r="B16342" s="78"/>
      <c r="C16342"/>
      <c r="D16342"/>
      <c r="E16342"/>
      <c r="F16342"/>
    </row>
    <row r="16343" spans="1:6" x14ac:dyDescent="0.25">
      <c r="A16343"/>
      <c r="B16343" s="78"/>
      <c r="C16343"/>
      <c r="D16343"/>
      <c r="E16343"/>
      <c r="F16343"/>
    </row>
    <row r="16344" spans="1:6" x14ac:dyDescent="0.25">
      <c r="A16344"/>
      <c r="B16344" s="78"/>
      <c r="C16344"/>
      <c r="D16344"/>
      <c r="E16344"/>
      <c r="F16344"/>
    </row>
    <row r="16345" spans="1:6" x14ac:dyDescent="0.25">
      <c r="A16345"/>
      <c r="B16345" s="78"/>
      <c r="C16345"/>
      <c r="D16345"/>
      <c r="E16345"/>
      <c r="F16345"/>
    </row>
    <row r="16346" spans="1:6" x14ac:dyDescent="0.25">
      <c r="A16346"/>
      <c r="B16346" s="78"/>
      <c r="C16346"/>
      <c r="D16346"/>
      <c r="E16346"/>
      <c r="F16346"/>
    </row>
    <row r="16347" spans="1:6" x14ac:dyDescent="0.25">
      <c r="A16347"/>
      <c r="B16347" s="78"/>
      <c r="C16347"/>
      <c r="D16347"/>
      <c r="E16347"/>
      <c r="F16347"/>
    </row>
    <row r="16348" spans="1:6" x14ac:dyDescent="0.25">
      <c r="A16348"/>
      <c r="B16348" s="78"/>
      <c r="C16348"/>
      <c r="D16348"/>
      <c r="E16348"/>
      <c r="F16348"/>
    </row>
    <row r="16349" spans="1:6" x14ac:dyDescent="0.25">
      <c r="A16349"/>
      <c r="B16349" s="78"/>
      <c r="C16349"/>
      <c r="D16349"/>
      <c r="E16349"/>
      <c r="F16349"/>
    </row>
    <row r="16350" spans="1:6" x14ac:dyDescent="0.25">
      <c r="A16350"/>
      <c r="B16350" s="78"/>
      <c r="C16350"/>
      <c r="D16350"/>
      <c r="E16350"/>
      <c r="F16350"/>
    </row>
    <row r="16351" spans="1:6" x14ac:dyDescent="0.25">
      <c r="A16351"/>
      <c r="B16351" s="78"/>
      <c r="C16351"/>
      <c r="D16351"/>
      <c r="E16351"/>
      <c r="F16351"/>
    </row>
    <row r="16352" spans="1:6" x14ac:dyDescent="0.25">
      <c r="A16352"/>
      <c r="B16352" s="78"/>
      <c r="C16352"/>
      <c r="D16352"/>
      <c r="E16352"/>
      <c r="F16352"/>
    </row>
    <row r="16353" spans="1:6" x14ac:dyDescent="0.25">
      <c r="A16353"/>
      <c r="B16353" s="78"/>
      <c r="C16353"/>
      <c r="D16353"/>
      <c r="E16353"/>
      <c r="F16353"/>
    </row>
    <row r="16354" spans="1:6" x14ac:dyDescent="0.25">
      <c r="A16354"/>
      <c r="B16354" s="78"/>
      <c r="C16354"/>
      <c r="D16354"/>
      <c r="E16354"/>
      <c r="F16354"/>
    </row>
    <row r="16355" spans="1:6" x14ac:dyDescent="0.25">
      <c r="A16355"/>
      <c r="B16355" s="78"/>
      <c r="C16355"/>
      <c r="D16355"/>
      <c r="E16355"/>
      <c r="F16355"/>
    </row>
    <row r="16356" spans="1:6" x14ac:dyDescent="0.25">
      <c r="A16356"/>
      <c r="B16356" s="78"/>
      <c r="C16356"/>
      <c r="D16356"/>
      <c r="E16356"/>
      <c r="F16356"/>
    </row>
    <row r="16357" spans="1:6" x14ac:dyDescent="0.25">
      <c r="A16357"/>
      <c r="B16357" s="78"/>
      <c r="C16357"/>
      <c r="D16357"/>
      <c r="E16357"/>
      <c r="F16357"/>
    </row>
    <row r="16358" spans="1:6" x14ac:dyDescent="0.25">
      <c r="A16358"/>
      <c r="B16358" s="78"/>
      <c r="C16358"/>
      <c r="D16358"/>
      <c r="E16358"/>
      <c r="F16358"/>
    </row>
    <row r="16359" spans="1:6" x14ac:dyDescent="0.25">
      <c r="A16359"/>
      <c r="B16359" s="78"/>
      <c r="C16359"/>
      <c r="D16359"/>
      <c r="E16359"/>
      <c r="F16359"/>
    </row>
    <row r="16360" spans="1:6" x14ac:dyDescent="0.25">
      <c r="A16360"/>
      <c r="B16360" s="78"/>
      <c r="C16360"/>
      <c r="D16360"/>
      <c r="E16360"/>
      <c r="F16360"/>
    </row>
    <row r="16361" spans="1:6" x14ac:dyDescent="0.25">
      <c r="A16361"/>
      <c r="B16361" s="78"/>
      <c r="C16361"/>
      <c r="D16361"/>
      <c r="E16361"/>
      <c r="F16361"/>
    </row>
    <row r="16362" spans="1:6" x14ac:dyDescent="0.25">
      <c r="A16362"/>
      <c r="B16362" s="78"/>
      <c r="C16362"/>
      <c r="D16362"/>
      <c r="E16362"/>
      <c r="F16362"/>
    </row>
    <row r="16363" spans="1:6" x14ac:dyDescent="0.25">
      <c r="A16363"/>
      <c r="B16363" s="78"/>
      <c r="C16363"/>
      <c r="D16363"/>
      <c r="E16363"/>
      <c r="F16363"/>
    </row>
    <row r="16364" spans="1:6" x14ac:dyDescent="0.25">
      <c r="A16364"/>
      <c r="B16364" s="78"/>
      <c r="C16364"/>
      <c r="D16364"/>
      <c r="E16364"/>
      <c r="F16364"/>
    </row>
    <row r="16365" spans="1:6" x14ac:dyDescent="0.25">
      <c r="A16365"/>
      <c r="B16365" s="78"/>
      <c r="C16365"/>
      <c r="D16365"/>
      <c r="E16365"/>
      <c r="F16365"/>
    </row>
    <row r="16366" spans="1:6" x14ac:dyDescent="0.25">
      <c r="A16366"/>
      <c r="B16366" s="78"/>
      <c r="C16366"/>
      <c r="D16366"/>
      <c r="E16366"/>
      <c r="F16366"/>
    </row>
    <row r="16367" spans="1:6" x14ac:dyDescent="0.25">
      <c r="A16367"/>
      <c r="B16367" s="78"/>
      <c r="C16367"/>
      <c r="D16367"/>
      <c r="E16367"/>
      <c r="F16367"/>
    </row>
    <row r="16368" spans="1:6" x14ac:dyDescent="0.25">
      <c r="A16368"/>
      <c r="B16368" s="78"/>
      <c r="C16368"/>
      <c r="D16368"/>
      <c r="E16368"/>
      <c r="F16368"/>
    </row>
    <row r="16369" spans="1:6" x14ac:dyDescent="0.25">
      <c r="A16369"/>
      <c r="B16369" s="78"/>
      <c r="C16369"/>
      <c r="D16369"/>
      <c r="E16369"/>
      <c r="F16369"/>
    </row>
    <row r="16370" spans="1:6" x14ac:dyDescent="0.25">
      <c r="A16370"/>
      <c r="B16370" s="78"/>
      <c r="C16370"/>
      <c r="D16370"/>
      <c r="E16370"/>
      <c r="F16370"/>
    </row>
    <row r="16371" spans="1:6" x14ac:dyDescent="0.25">
      <c r="A16371"/>
      <c r="B16371" s="78"/>
      <c r="C16371"/>
      <c r="D16371"/>
      <c r="E16371"/>
      <c r="F16371"/>
    </row>
    <row r="16372" spans="1:6" x14ac:dyDescent="0.25">
      <c r="A16372"/>
      <c r="B16372" s="78"/>
      <c r="C16372"/>
      <c r="D16372"/>
      <c r="E16372"/>
      <c r="F16372"/>
    </row>
    <row r="16373" spans="1:6" x14ac:dyDescent="0.25">
      <c r="A16373"/>
      <c r="B16373" s="78"/>
      <c r="C16373"/>
      <c r="D16373"/>
      <c r="E16373"/>
      <c r="F16373"/>
    </row>
    <row r="16374" spans="1:6" x14ac:dyDescent="0.25">
      <c r="A16374"/>
      <c r="B16374" s="78"/>
      <c r="C16374"/>
      <c r="D16374"/>
      <c r="E16374"/>
      <c r="F16374"/>
    </row>
    <row r="16375" spans="1:6" x14ac:dyDescent="0.25">
      <c r="A16375"/>
      <c r="B16375" s="78"/>
      <c r="C16375"/>
      <c r="D16375"/>
      <c r="E16375"/>
      <c r="F16375"/>
    </row>
    <row r="16376" spans="1:6" x14ac:dyDescent="0.25">
      <c r="A16376"/>
      <c r="B16376" s="78"/>
      <c r="C16376"/>
      <c r="D16376"/>
      <c r="E16376"/>
      <c r="F16376"/>
    </row>
    <row r="16377" spans="1:6" x14ac:dyDescent="0.25">
      <c r="A16377"/>
      <c r="B16377" s="78"/>
      <c r="C16377"/>
      <c r="D16377"/>
      <c r="E16377"/>
      <c r="F16377"/>
    </row>
    <row r="16378" spans="1:6" x14ac:dyDescent="0.25">
      <c r="A16378"/>
      <c r="B16378" s="78"/>
      <c r="C16378"/>
      <c r="D16378"/>
      <c r="E16378"/>
      <c r="F16378"/>
    </row>
    <row r="16379" spans="1:6" x14ac:dyDescent="0.25">
      <c r="A16379"/>
      <c r="B16379" s="78"/>
      <c r="C16379"/>
      <c r="D16379"/>
      <c r="E16379"/>
      <c r="F16379"/>
    </row>
    <row r="16380" spans="1:6" x14ac:dyDescent="0.25">
      <c r="A16380"/>
      <c r="B16380" s="78"/>
      <c r="C16380"/>
      <c r="D16380"/>
      <c r="E16380"/>
      <c r="F16380"/>
    </row>
    <row r="16381" spans="1:6" x14ac:dyDescent="0.25">
      <c r="A16381"/>
      <c r="B16381" s="78"/>
      <c r="C16381"/>
      <c r="D16381"/>
      <c r="E16381"/>
      <c r="F16381"/>
    </row>
    <row r="16382" spans="1:6" x14ac:dyDescent="0.25">
      <c r="A16382"/>
      <c r="B16382" s="78"/>
      <c r="C16382"/>
      <c r="D16382"/>
      <c r="E16382"/>
      <c r="F16382"/>
    </row>
    <row r="16383" spans="1:6" x14ac:dyDescent="0.25">
      <c r="A16383"/>
      <c r="B16383" s="78"/>
      <c r="C16383"/>
      <c r="D16383"/>
      <c r="E16383"/>
      <c r="F16383"/>
    </row>
    <row r="16384" spans="1:6" x14ac:dyDescent="0.25">
      <c r="A16384"/>
      <c r="B16384" s="78"/>
      <c r="C16384"/>
      <c r="D16384"/>
      <c r="E16384"/>
      <c r="F16384"/>
    </row>
    <row r="16385" spans="1:6" x14ac:dyDescent="0.25">
      <c r="A16385"/>
      <c r="B16385" s="78"/>
      <c r="C16385"/>
      <c r="D16385"/>
      <c r="E16385"/>
      <c r="F16385"/>
    </row>
    <row r="16386" spans="1:6" x14ac:dyDescent="0.25">
      <c r="A16386"/>
      <c r="B16386" s="78"/>
      <c r="C16386"/>
      <c r="D16386"/>
      <c r="E16386"/>
      <c r="F16386"/>
    </row>
    <row r="16387" spans="1:6" x14ac:dyDescent="0.25">
      <c r="A16387"/>
      <c r="B16387" s="78"/>
      <c r="C16387"/>
      <c r="D16387"/>
      <c r="E16387"/>
      <c r="F16387"/>
    </row>
    <row r="16388" spans="1:6" x14ac:dyDescent="0.25">
      <c r="A16388"/>
      <c r="B16388" s="78"/>
      <c r="C16388"/>
      <c r="D16388"/>
      <c r="E16388"/>
      <c r="F16388"/>
    </row>
    <row r="16389" spans="1:6" x14ac:dyDescent="0.25">
      <c r="A16389"/>
      <c r="B16389" s="78"/>
      <c r="C16389"/>
      <c r="D16389"/>
      <c r="E16389"/>
      <c r="F16389"/>
    </row>
    <row r="16390" spans="1:6" x14ac:dyDescent="0.25">
      <c r="A16390"/>
      <c r="B16390" s="78"/>
      <c r="C16390"/>
      <c r="D16390"/>
      <c r="E16390"/>
      <c r="F16390"/>
    </row>
    <row r="16391" spans="1:6" x14ac:dyDescent="0.25">
      <c r="A16391"/>
      <c r="B16391" s="78"/>
      <c r="C16391"/>
      <c r="D16391"/>
      <c r="E16391"/>
      <c r="F16391"/>
    </row>
    <row r="16392" spans="1:6" x14ac:dyDescent="0.25">
      <c r="A16392"/>
      <c r="B16392" s="78"/>
      <c r="C16392"/>
      <c r="D16392"/>
      <c r="E16392"/>
      <c r="F16392"/>
    </row>
    <row r="16393" spans="1:6" x14ac:dyDescent="0.25">
      <c r="A16393"/>
      <c r="B16393" s="78"/>
      <c r="C16393"/>
      <c r="D16393"/>
      <c r="E16393"/>
      <c r="F16393"/>
    </row>
    <row r="16394" spans="1:6" x14ac:dyDescent="0.25">
      <c r="A16394"/>
      <c r="B16394" s="78"/>
      <c r="C16394"/>
      <c r="D16394"/>
      <c r="E16394"/>
      <c r="F16394"/>
    </row>
    <row r="16395" spans="1:6" x14ac:dyDescent="0.25">
      <c r="A16395"/>
      <c r="B16395" s="78"/>
      <c r="C16395"/>
      <c r="D16395"/>
      <c r="E16395"/>
      <c r="F16395"/>
    </row>
    <row r="16396" spans="1:6" x14ac:dyDescent="0.25">
      <c r="A16396"/>
      <c r="B16396" s="78"/>
      <c r="C16396"/>
      <c r="D16396"/>
      <c r="E16396"/>
      <c r="F16396"/>
    </row>
    <row r="16397" spans="1:6" x14ac:dyDescent="0.25">
      <c r="A16397"/>
      <c r="B16397" s="78"/>
      <c r="C16397"/>
      <c r="D16397"/>
      <c r="E16397"/>
      <c r="F16397"/>
    </row>
    <row r="16398" spans="1:6" x14ac:dyDescent="0.25">
      <c r="A16398"/>
      <c r="B16398" s="78"/>
      <c r="C16398"/>
      <c r="D16398"/>
      <c r="E16398"/>
      <c r="F16398"/>
    </row>
    <row r="16399" spans="1:6" x14ac:dyDescent="0.25">
      <c r="A16399"/>
      <c r="B16399" s="78"/>
      <c r="C16399"/>
      <c r="D16399"/>
      <c r="E16399"/>
      <c r="F16399"/>
    </row>
    <row r="16400" spans="1:6" x14ac:dyDescent="0.25">
      <c r="A16400"/>
      <c r="B16400" s="78"/>
      <c r="C16400"/>
      <c r="D16400"/>
      <c r="E16400"/>
      <c r="F16400"/>
    </row>
    <row r="16401" spans="1:6" x14ac:dyDescent="0.25">
      <c r="A16401"/>
      <c r="B16401" s="78"/>
      <c r="C16401"/>
      <c r="D16401"/>
      <c r="E16401"/>
      <c r="F16401"/>
    </row>
    <row r="16402" spans="1:6" x14ac:dyDescent="0.25">
      <c r="A16402"/>
      <c r="B16402" s="78"/>
      <c r="C16402"/>
      <c r="D16402"/>
      <c r="E16402"/>
      <c r="F16402"/>
    </row>
    <row r="16403" spans="1:6" x14ac:dyDescent="0.25">
      <c r="A16403"/>
      <c r="B16403" s="78"/>
      <c r="C16403"/>
      <c r="D16403"/>
      <c r="E16403"/>
      <c r="F16403"/>
    </row>
    <row r="16404" spans="1:6" x14ac:dyDescent="0.25">
      <c r="A16404"/>
      <c r="B16404" s="78"/>
      <c r="C16404"/>
      <c r="D16404"/>
      <c r="E16404"/>
      <c r="F16404"/>
    </row>
    <row r="16405" spans="1:6" x14ac:dyDescent="0.25">
      <c r="A16405"/>
      <c r="B16405" s="78"/>
      <c r="C16405"/>
      <c r="D16405"/>
      <c r="E16405"/>
      <c r="F16405"/>
    </row>
    <row r="16406" spans="1:6" x14ac:dyDescent="0.25">
      <c r="A16406"/>
      <c r="B16406" s="78"/>
      <c r="C16406"/>
      <c r="D16406"/>
      <c r="E16406"/>
      <c r="F16406"/>
    </row>
    <row r="16407" spans="1:6" x14ac:dyDescent="0.25">
      <c r="A16407"/>
      <c r="B16407" s="78"/>
      <c r="C16407"/>
      <c r="D16407"/>
      <c r="E16407"/>
      <c r="F16407"/>
    </row>
    <row r="16408" spans="1:6" x14ac:dyDescent="0.25">
      <c r="A16408"/>
      <c r="B16408" s="78"/>
      <c r="C16408"/>
      <c r="D16408"/>
      <c r="E16408"/>
      <c r="F16408"/>
    </row>
    <row r="16409" spans="1:6" x14ac:dyDescent="0.25">
      <c r="A16409"/>
      <c r="B16409" s="78"/>
      <c r="C16409"/>
      <c r="D16409"/>
      <c r="E16409"/>
      <c r="F16409"/>
    </row>
    <row r="16410" spans="1:6" x14ac:dyDescent="0.25">
      <c r="A16410"/>
      <c r="B16410" s="78"/>
      <c r="C16410"/>
      <c r="D16410"/>
      <c r="E16410"/>
      <c r="F16410"/>
    </row>
    <row r="16411" spans="1:6" x14ac:dyDescent="0.25">
      <c r="A16411"/>
      <c r="B16411" s="78"/>
      <c r="C16411"/>
      <c r="D16411"/>
      <c r="E16411"/>
      <c r="F16411"/>
    </row>
    <row r="16412" spans="1:6" x14ac:dyDescent="0.25">
      <c r="A16412"/>
      <c r="B16412" s="78"/>
      <c r="C16412"/>
      <c r="D16412"/>
      <c r="E16412"/>
      <c r="F16412"/>
    </row>
    <row r="16413" spans="1:6" x14ac:dyDescent="0.25">
      <c r="A16413"/>
      <c r="B16413" s="78"/>
      <c r="C16413"/>
      <c r="D16413"/>
      <c r="E16413"/>
      <c r="F16413"/>
    </row>
    <row r="16414" spans="1:6" x14ac:dyDescent="0.25">
      <c r="A16414"/>
      <c r="B16414" s="78"/>
      <c r="C16414"/>
      <c r="D16414"/>
      <c r="E16414"/>
      <c r="F16414"/>
    </row>
    <row r="16415" spans="1:6" x14ac:dyDescent="0.25">
      <c r="A16415"/>
      <c r="B16415" s="78"/>
      <c r="C16415"/>
      <c r="D16415"/>
      <c r="E16415"/>
      <c r="F16415"/>
    </row>
    <row r="16416" spans="1:6" x14ac:dyDescent="0.25">
      <c r="A16416"/>
      <c r="B16416" s="78"/>
      <c r="C16416"/>
      <c r="D16416"/>
      <c r="E16416"/>
      <c r="F16416"/>
    </row>
    <row r="16417" spans="1:6" x14ac:dyDescent="0.25">
      <c r="A16417"/>
      <c r="B16417" s="78"/>
      <c r="C16417"/>
      <c r="D16417"/>
      <c r="E16417"/>
      <c r="F16417"/>
    </row>
    <row r="16418" spans="1:6" x14ac:dyDescent="0.25">
      <c r="A16418"/>
      <c r="B16418" s="78"/>
      <c r="C16418"/>
      <c r="D16418"/>
      <c r="E16418"/>
      <c r="F16418"/>
    </row>
    <row r="16419" spans="1:6" x14ac:dyDescent="0.25">
      <c r="A16419"/>
      <c r="B16419" s="78"/>
      <c r="C16419"/>
      <c r="D16419"/>
      <c r="E16419"/>
      <c r="F16419"/>
    </row>
    <row r="16420" spans="1:6" x14ac:dyDescent="0.25">
      <c r="A16420"/>
      <c r="B16420" s="78"/>
      <c r="C16420"/>
      <c r="D16420"/>
      <c r="E16420"/>
      <c r="F16420"/>
    </row>
    <row r="16421" spans="1:6" x14ac:dyDescent="0.25">
      <c r="A16421"/>
      <c r="B16421" s="78"/>
      <c r="C16421"/>
      <c r="D16421"/>
      <c r="E16421"/>
      <c r="F16421"/>
    </row>
    <row r="16422" spans="1:6" x14ac:dyDescent="0.25">
      <c r="A16422"/>
      <c r="B16422" s="78"/>
      <c r="C16422"/>
      <c r="D16422"/>
      <c r="E16422"/>
      <c r="F16422"/>
    </row>
    <row r="16423" spans="1:6" x14ac:dyDescent="0.25">
      <c r="A16423"/>
      <c r="B16423" s="78"/>
      <c r="C16423"/>
      <c r="D16423"/>
      <c r="E16423"/>
      <c r="F16423"/>
    </row>
    <row r="16424" spans="1:6" x14ac:dyDescent="0.25">
      <c r="A16424"/>
      <c r="B16424" s="78"/>
      <c r="C16424"/>
      <c r="D16424"/>
      <c r="E16424"/>
      <c r="F16424"/>
    </row>
    <row r="16425" spans="1:6" x14ac:dyDescent="0.25">
      <c r="A16425"/>
      <c r="B16425" s="78"/>
      <c r="C16425"/>
      <c r="D16425"/>
      <c r="E16425"/>
      <c r="F16425"/>
    </row>
    <row r="16426" spans="1:6" x14ac:dyDescent="0.25">
      <c r="A16426"/>
      <c r="B16426" s="78"/>
      <c r="C16426"/>
      <c r="D16426"/>
      <c r="E16426"/>
      <c r="F16426"/>
    </row>
    <row r="16427" spans="1:6" x14ac:dyDescent="0.25">
      <c r="A16427"/>
      <c r="B16427" s="78"/>
      <c r="C16427"/>
      <c r="D16427"/>
      <c r="E16427"/>
      <c r="F16427"/>
    </row>
    <row r="16428" spans="1:6" x14ac:dyDescent="0.25">
      <c r="A16428"/>
      <c r="B16428" s="78"/>
      <c r="C16428"/>
      <c r="D16428"/>
      <c r="E16428"/>
      <c r="F16428"/>
    </row>
    <row r="16429" spans="1:6" x14ac:dyDescent="0.25">
      <c r="A16429"/>
      <c r="B16429" s="78"/>
      <c r="C16429"/>
      <c r="D16429"/>
      <c r="E16429"/>
      <c r="F16429"/>
    </row>
    <row r="16430" spans="1:6" x14ac:dyDescent="0.25">
      <c r="A16430"/>
      <c r="B16430" s="78"/>
      <c r="C16430"/>
      <c r="D16430"/>
      <c r="E16430"/>
      <c r="F16430"/>
    </row>
    <row r="16431" spans="1:6" x14ac:dyDescent="0.25">
      <c r="A16431"/>
      <c r="B16431" s="78"/>
      <c r="C16431"/>
      <c r="D16431"/>
      <c r="E16431"/>
      <c r="F16431"/>
    </row>
    <row r="16432" spans="1:6" x14ac:dyDescent="0.25">
      <c r="A16432"/>
      <c r="B16432" s="78"/>
      <c r="C16432"/>
      <c r="D16432"/>
      <c r="E16432"/>
      <c r="F16432"/>
    </row>
    <row r="16433" spans="1:6" x14ac:dyDescent="0.25">
      <c r="A16433"/>
      <c r="B16433" s="78"/>
      <c r="C16433"/>
      <c r="D16433"/>
      <c r="E16433"/>
      <c r="F16433"/>
    </row>
    <row r="16434" spans="1:6" x14ac:dyDescent="0.25">
      <c r="A16434"/>
      <c r="B16434" s="78"/>
      <c r="C16434"/>
      <c r="D16434"/>
      <c r="E16434"/>
      <c r="F16434"/>
    </row>
    <row r="16435" spans="1:6" x14ac:dyDescent="0.25">
      <c r="A16435"/>
      <c r="B16435" s="78"/>
      <c r="C16435"/>
      <c r="D16435"/>
      <c r="E16435"/>
      <c r="F16435"/>
    </row>
    <row r="16436" spans="1:6" x14ac:dyDescent="0.25">
      <c r="A16436"/>
      <c r="B16436" s="78"/>
      <c r="C16436"/>
      <c r="D16436"/>
      <c r="E16436"/>
      <c r="F16436"/>
    </row>
    <row r="16437" spans="1:6" x14ac:dyDescent="0.25">
      <c r="A16437"/>
      <c r="B16437" s="78"/>
      <c r="C16437"/>
      <c r="D16437"/>
      <c r="E16437"/>
      <c r="F16437"/>
    </row>
    <row r="16438" spans="1:6" x14ac:dyDescent="0.25">
      <c r="A16438"/>
      <c r="B16438" s="78"/>
      <c r="C16438"/>
      <c r="D16438"/>
      <c r="E16438"/>
      <c r="F16438"/>
    </row>
    <row r="16439" spans="1:6" x14ac:dyDescent="0.25">
      <c r="A16439"/>
      <c r="B16439" s="78"/>
      <c r="C16439"/>
      <c r="D16439"/>
      <c r="E16439"/>
      <c r="F16439"/>
    </row>
    <row r="16440" spans="1:6" x14ac:dyDescent="0.25">
      <c r="A16440"/>
      <c r="B16440" s="78"/>
      <c r="C16440"/>
      <c r="D16440"/>
      <c r="E16440"/>
      <c r="F16440"/>
    </row>
    <row r="16441" spans="1:6" x14ac:dyDescent="0.25">
      <c r="A16441"/>
      <c r="B16441" s="78"/>
      <c r="C16441"/>
      <c r="D16441"/>
      <c r="E16441"/>
      <c r="F16441"/>
    </row>
    <row r="16442" spans="1:6" x14ac:dyDescent="0.25">
      <c r="A16442"/>
      <c r="B16442" s="78"/>
      <c r="C16442"/>
      <c r="D16442"/>
      <c r="E16442"/>
      <c r="F16442"/>
    </row>
    <row r="16443" spans="1:6" x14ac:dyDescent="0.25">
      <c r="A16443"/>
      <c r="B16443" s="78"/>
      <c r="C16443"/>
      <c r="D16443"/>
      <c r="E16443"/>
      <c r="F16443"/>
    </row>
    <row r="16444" spans="1:6" x14ac:dyDescent="0.25">
      <c r="A16444"/>
      <c r="B16444" s="78"/>
      <c r="C16444"/>
      <c r="D16444"/>
      <c r="E16444"/>
      <c r="F16444"/>
    </row>
    <row r="16445" spans="1:6" x14ac:dyDescent="0.25">
      <c r="A16445"/>
      <c r="B16445" s="78"/>
      <c r="C16445"/>
      <c r="D16445"/>
      <c r="E16445"/>
      <c r="F16445"/>
    </row>
    <row r="16446" spans="1:6" x14ac:dyDescent="0.25">
      <c r="A16446"/>
      <c r="B16446" s="78"/>
      <c r="C16446"/>
      <c r="D16446"/>
      <c r="E16446"/>
      <c r="F16446"/>
    </row>
    <row r="16447" spans="1:6" x14ac:dyDescent="0.25">
      <c r="A16447"/>
      <c r="B16447" s="78"/>
      <c r="C16447"/>
      <c r="D16447"/>
      <c r="E16447"/>
      <c r="F16447"/>
    </row>
    <row r="16448" spans="1:6" x14ac:dyDescent="0.25">
      <c r="A16448"/>
      <c r="B16448" s="78"/>
      <c r="C16448"/>
      <c r="D16448"/>
      <c r="E16448"/>
      <c r="F16448"/>
    </row>
    <row r="16449" spans="1:6" x14ac:dyDescent="0.25">
      <c r="A16449"/>
      <c r="B16449" s="78"/>
      <c r="C16449"/>
      <c r="D16449"/>
      <c r="E16449"/>
      <c r="F16449"/>
    </row>
    <row r="16450" spans="1:6" x14ac:dyDescent="0.25">
      <c r="A16450"/>
      <c r="B16450" s="78"/>
      <c r="C16450"/>
      <c r="D16450"/>
      <c r="E16450"/>
      <c r="F16450"/>
    </row>
    <row r="16451" spans="1:6" x14ac:dyDescent="0.25">
      <c r="A16451"/>
      <c r="B16451" s="78"/>
      <c r="C16451"/>
      <c r="D16451"/>
      <c r="E16451"/>
      <c r="F16451"/>
    </row>
    <row r="16452" spans="1:6" x14ac:dyDescent="0.25">
      <c r="A16452"/>
      <c r="B16452" s="78"/>
      <c r="C16452"/>
      <c r="D16452"/>
      <c r="E16452"/>
      <c r="F16452"/>
    </row>
    <row r="16453" spans="1:6" x14ac:dyDescent="0.25">
      <c r="A16453"/>
      <c r="B16453" s="78"/>
      <c r="C16453"/>
      <c r="D16453"/>
      <c r="E16453"/>
      <c r="F16453"/>
    </row>
    <row r="16454" spans="1:6" x14ac:dyDescent="0.25">
      <c r="A16454"/>
      <c r="B16454" s="78"/>
      <c r="C16454"/>
      <c r="D16454"/>
      <c r="E16454"/>
      <c r="F16454"/>
    </row>
    <row r="16455" spans="1:6" x14ac:dyDescent="0.25">
      <c r="A16455"/>
      <c r="B16455" s="78"/>
      <c r="C16455"/>
      <c r="D16455"/>
      <c r="E16455"/>
      <c r="F16455"/>
    </row>
    <row r="16456" spans="1:6" x14ac:dyDescent="0.25">
      <c r="A16456"/>
      <c r="B16456" s="78"/>
      <c r="C16456"/>
      <c r="D16456"/>
      <c r="E16456"/>
      <c r="F16456"/>
    </row>
    <row r="16457" spans="1:6" x14ac:dyDescent="0.25">
      <c r="A16457"/>
      <c r="B16457" s="78"/>
      <c r="C16457"/>
      <c r="D16457"/>
      <c r="E16457"/>
      <c r="F16457"/>
    </row>
    <row r="16458" spans="1:6" x14ac:dyDescent="0.25">
      <c r="A16458"/>
      <c r="B16458" s="78"/>
      <c r="C16458"/>
      <c r="D16458"/>
      <c r="E16458"/>
      <c r="F16458"/>
    </row>
    <row r="16459" spans="1:6" x14ac:dyDescent="0.25">
      <c r="A16459"/>
      <c r="B16459" s="78"/>
      <c r="C16459"/>
      <c r="D16459"/>
      <c r="E16459"/>
      <c r="F16459"/>
    </row>
    <row r="16460" spans="1:6" x14ac:dyDescent="0.25">
      <c r="A16460"/>
      <c r="B16460" s="78"/>
      <c r="C16460"/>
      <c r="D16460"/>
      <c r="E16460"/>
      <c r="F16460"/>
    </row>
    <row r="16461" spans="1:6" x14ac:dyDescent="0.25">
      <c r="A16461"/>
      <c r="B16461" s="78"/>
      <c r="C16461"/>
      <c r="D16461"/>
      <c r="E16461"/>
      <c r="F16461"/>
    </row>
    <row r="16462" spans="1:6" x14ac:dyDescent="0.25">
      <c r="A16462"/>
      <c r="B16462" s="78"/>
      <c r="C16462"/>
      <c r="D16462"/>
      <c r="E16462"/>
      <c r="F16462"/>
    </row>
    <row r="16463" spans="1:6" x14ac:dyDescent="0.25">
      <c r="A16463"/>
      <c r="B16463" s="78"/>
      <c r="C16463"/>
      <c r="D16463"/>
      <c r="E16463"/>
      <c r="F16463"/>
    </row>
    <row r="16464" spans="1:6" x14ac:dyDescent="0.25">
      <c r="A16464"/>
      <c r="B16464" s="78"/>
      <c r="C16464"/>
      <c r="D16464"/>
      <c r="E16464"/>
      <c r="F16464"/>
    </row>
    <row r="16465" spans="1:6" x14ac:dyDescent="0.25">
      <c r="A16465"/>
      <c r="B16465" s="78"/>
      <c r="C16465"/>
      <c r="D16465"/>
      <c r="E16465"/>
      <c r="F16465"/>
    </row>
    <row r="16466" spans="1:6" x14ac:dyDescent="0.25">
      <c r="A16466"/>
      <c r="B16466" s="78"/>
      <c r="C16466"/>
      <c r="D16466"/>
      <c r="E16466"/>
      <c r="F16466"/>
    </row>
    <row r="16467" spans="1:6" x14ac:dyDescent="0.25">
      <c r="A16467"/>
      <c r="B16467" s="78"/>
      <c r="C16467"/>
      <c r="D16467"/>
      <c r="E16467"/>
      <c r="F16467"/>
    </row>
    <row r="16468" spans="1:6" x14ac:dyDescent="0.25">
      <c r="A16468"/>
      <c r="B16468" s="78"/>
      <c r="C16468"/>
      <c r="D16468"/>
      <c r="E16468"/>
      <c r="F16468"/>
    </row>
    <row r="16469" spans="1:6" x14ac:dyDescent="0.25">
      <c r="A16469"/>
      <c r="B16469" s="78"/>
      <c r="C16469"/>
      <c r="D16469"/>
      <c r="E16469"/>
      <c r="F16469"/>
    </row>
    <row r="16470" spans="1:6" x14ac:dyDescent="0.25">
      <c r="A16470"/>
      <c r="B16470" s="78"/>
      <c r="C16470"/>
      <c r="D16470"/>
      <c r="E16470"/>
      <c r="F16470"/>
    </row>
    <row r="16471" spans="1:6" x14ac:dyDescent="0.25">
      <c r="A16471"/>
      <c r="B16471" s="78"/>
      <c r="C16471"/>
      <c r="D16471"/>
      <c r="E16471"/>
      <c r="F16471"/>
    </row>
    <row r="16472" spans="1:6" x14ac:dyDescent="0.25">
      <c r="A16472"/>
      <c r="B16472" s="78"/>
      <c r="C16472"/>
      <c r="D16472"/>
      <c r="E16472"/>
      <c r="F16472"/>
    </row>
    <row r="16473" spans="1:6" x14ac:dyDescent="0.25">
      <c r="A16473"/>
      <c r="B16473" s="78"/>
      <c r="C16473"/>
      <c r="D16473"/>
      <c r="E16473"/>
      <c r="F16473"/>
    </row>
    <row r="16474" spans="1:6" x14ac:dyDescent="0.25">
      <c r="A16474"/>
      <c r="B16474" s="78"/>
      <c r="C16474"/>
      <c r="D16474"/>
      <c r="E16474"/>
      <c r="F16474"/>
    </row>
    <row r="16475" spans="1:6" x14ac:dyDescent="0.25">
      <c r="A16475"/>
      <c r="B16475" s="78"/>
      <c r="C16475"/>
      <c r="D16475"/>
      <c r="E16475"/>
      <c r="F16475"/>
    </row>
    <row r="16476" spans="1:6" x14ac:dyDescent="0.25">
      <c r="A16476"/>
      <c r="B16476" s="78"/>
      <c r="C16476"/>
      <c r="D16476"/>
      <c r="E16476"/>
      <c r="F16476"/>
    </row>
    <row r="16477" spans="1:6" x14ac:dyDescent="0.25">
      <c r="A16477"/>
      <c r="B16477" s="78"/>
      <c r="C16477"/>
      <c r="D16477"/>
      <c r="E16477"/>
      <c r="F16477"/>
    </row>
    <row r="16478" spans="1:6" x14ac:dyDescent="0.25">
      <c r="A16478"/>
      <c r="B16478" s="78"/>
      <c r="C16478"/>
      <c r="D16478"/>
      <c r="E16478"/>
      <c r="F16478"/>
    </row>
    <row r="16479" spans="1:6" x14ac:dyDescent="0.25">
      <c r="A16479"/>
      <c r="B16479" s="78"/>
      <c r="C16479"/>
      <c r="D16479"/>
      <c r="E16479"/>
      <c r="F16479"/>
    </row>
    <row r="16480" spans="1:6" x14ac:dyDescent="0.25">
      <c r="A16480"/>
      <c r="B16480" s="78"/>
      <c r="C16480"/>
      <c r="D16480"/>
      <c r="E16480"/>
      <c r="F16480"/>
    </row>
    <row r="16481" spans="1:6" x14ac:dyDescent="0.25">
      <c r="A16481"/>
      <c r="B16481" s="78"/>
      <c r="C16481"/>
      <c r="D16481"/>
      <c r="E16481"/>
      <c r="F16481"/>
    </row>
    <row r="16482" spans="1:6" x14ac:dyDescent="0.25">
      <c r="A16482"/>
      <c r="B16482" s="78"/>
      <c r="C16482"/>
      <c r="D16482"/>
      <c r="E16482"/>
      <c r="F16482"/>
    </row>
    <row r="16483" spans="1:6" x14ac:dyDescent="0.25">
      <c r="A16483"/>
      <c r="B16483" s="78"/>
      <c r="C16483"/>
      <c r="D16483"/>
      <c r="E16483"/>
      <c r="F16483"/>
    </row>
    <row r="16484" spans="1:6" x14ac:dyDescent="0.25">
      <c r="A16484"/>
      <c r="B16484" s="78"/>
      <c r="C16484"/>
      <c r="D16484"/>
      <c r="E16484"/>
      <c r="F16484"/>
    </row>
    <row r="16485" spans="1:6" x14ac:dyDescent="0.25">
      <c r="A16485"/>
      <c r="B16485" s="78"/>
      <c r="C16485"/>
      <c r="D16485"/>
      <c r="E16485"/>
      <c r="F16485"/>
    </row>
    <row r="16486" spans="1:6" x14ac:dyDescent="0.25">
      <c r="A16486"/>
      <c r="B16486" s="78"/>
      <c r="C16486"/>
      <c r="D16486"/>
      <c r="E16486"/>
      <c r="F16486"/>
    </row>
    <row r="16487" spans="1:6" x14ac:dyDescent="0.25">
      <c r="A16487"/>
      <c r="B16487" s="78"/>
      <c r="C16487"/>
      <c r="D16487"/>
      <c r="E16487"/>
      <c r="F16487"/>
    </row>
    <row r="16488" spans="1:6" x14ac:dyDescent="0.25">
      <c r="A16488"/>
      <c r="B16488" s="78"/>
      <c r="C16488"/>
      <c r="D16488"/>
      <c r="E16488"/>
      <c r="F16488"/>
    </row>
    <row r="16489" spans="1:6" x14ac:dyDescent="0.25">
      <c r="A16489"/>
      <c r="B16489" s="78"/>
      <c r="C16489"/>
      <c r="D16489"/>
      <c r="E16489"/>
      <c r="F16489"/>
    </row>
    <row r="16490" spans="1:6" x14ac:dyDescent="0.25">
      <c r="A16490"/>
      <c r="B16490" s="78"/>
      <c r="C16490"/>
      <c r="D16490"/>
      <c r="E16490"/>
      <c r="F16490"/>
    </row>
    <row r="16491" spans="1:6" x14ac:dyDescent="0.25">
      <c r="A16491"/>
      <c r="B16491" s="78"/>
      <c r="C16491"/>
      <c r="D16491"/>
      <c r="E16491"/>
      <c r="F16491"/>
    </row>
    <row r="16492" spans="1:6" x14ac:dyDescent="0.25">
      <c r="A16492"/>
      <c r="B16492" s="78"/>
      <c r="C16492"/>
      <c r="D16492"/>
      <c r="E16492"/>
      <c r="F16492"/>
    </row>
    <row r="16493" spans="1:6" x14ac:dyDescent="0.25">
      <c r="A16493"/>
      <c r="B16493" s="78"/>
      <c r="C16493"/>
      <c r="D16493"/>
      <c r="E16493"/>
      <c r="F16493"/>
    </row>
    <row r="16494" spans="1:6" x14ac:dyDescent="0.25">
      <c r="A16494"/>
      <c r="B16494" s="78"/>
      <c r="C16494"/>
      <c r="D16494"/>
      <c r="E16494"/>
      <c r="F16494"/>
    </row>
    <row r="16495" spans="1:6" x14ac:dyDescent="0.25">
      <c r="A16495"/>
      <c r="B16495" s="78"/>
      <c r="C16495"/>
      <c r="D16495"/>
      <c r="E16495"/>
      <c r="F16495"/>
    </row>
    <row r="16496" spans="1:6" x14ac:dyDescent="0.25">
      <c r="A16496"/>
      <c r="B16496" s="78"/>
      <c r="C16496"/>
      <c r="D16496"/>
      <c r="E16496"/>
      <c r="F16496"/>
    </row>
    <row r="16497" spans="1:6" x14ac:dyDescent="0.25">
      <c r="A16497"/>
      <c r="B16497" s="78"/>
      <c r="C16497"/>
      <c r="D16497"/>
      <c r="E16497"/>
      <c r="F16497"/>
    </row>
    <row r="16498" spans="1:6" x14ac:dyDescent="0.25">
      <c r="A16498"/>
      <c r="B16498" s="78"/>
      <c r="C16498"/>
      <c r="D16498"/>
      <c r="E16498"/>
      <c r="F16498"/>
    </row>
    <row r="16499" spans="1:6" x14ac:dyDescent="0.25">
      <c r="A16499"/>
      <c r="B16499" s="78"/>
      <c r="C16499"/>
      <c r="D16499"/>
      <c r="E16499"/>
      <c r="F16499"/>
    </row>
    <row r="16500" spans="1:6" x14ac:dyDescent="0.25">
      <c r="A16500"/>
      <c r="B16500" s="78"/>
      <c r="C16500"/>
      <c r="D16500"/>
      <c r="E16500"/>
      <c r="F16500"/>
    </row>
    <row r="16501" spans="1:6" x14ac:dyDescent="0.25">
      <c r="A16501"/>
      <c r="B16501" s="78"/>
      <c r="C16501"/>
      <c r="D16501"/>
      <c r="E16501"/>
      <c r="F16501"/>
    </row>
    <row r="16502" spans="1:6" x14ac:dyDescent="0.25">
      <c r="A16502"/>
      <c r="B16502" s="78"/>
      <c r="C16502"/>
      <c r="D16502"/>
      <c r="E16502"/>
      <c r="F16502"/>
    </row>
    <row r="16503" spans="1:6" x14ac:dyDescent="0.25">
      <c r="A16503"/>
      <c r="B16503" s="78"/>
      <c r="C16503"/>
      <c r="D16503"/>
      <c r="E16503"/>
      <c r="F16503"/>
    </row>
    <row r="16504" spans="1:6" x14ac:dyDescent="0.25">
      <c r="A16504"/>
      <c r="B16504" s="78"/>
      <c r="C16504"/>
      <c r="D16504"/>
      <c r="E16504"/>
      <c r="F16504"/>
    </row>
    <row r="16505" spans="1:6" x14ac:dyDescent="0.25">
      <c r="A16505"/>
      <c r="B16505" s="78"/>
      <c r="C16505"/>
      <c r="D16505"/>
      <c r="E16505"/>
      <c r="F16505"/>
    </row>
    <row r="16506" spans="1:6" x14ac:dyDescent="0.25">
      <c r="A16506"/>
      <c r="B16506" s="78"/>
      <c r="C16506"/>
      <c r="D16506"/>
      <c r="E16506"/>
      <c r="F16506"/>
    </row>
    <row r="16507" spans="1:6" x14ac:dyDescent="0.25">
      <c r="A16507"/>
      <c r="B16507" s="78"/>
      <c r="C16507"/>
      <c r="D16507"/>
      <c r="E16507"/>
      <c r="F16507"/>
    </row>
    <row r="16508" spans="1:6" x14ac:dyDescent="0.25">
      <c r="A16508"/>
      <c r="B16508" s="78"/>
      <c r="C16508"/>
      <c r="D16508"/>
      <c r="E16508"/>
      <c r="F16508"/>
    </row>
    <row r="16509" spans="1:6" x14ac:dyDescent="0.25">
      <c r="A16509"/>
      <c r="B16509" s="78"/>
      <c r="C16509"/>
      <c r="D16509"/>
      <c r="E16509"/>
      <c r="F16509"/>
    </row>
    <row r="16510" spans="1:6" x14ac:dyDescent="0.25">
      <c r="A16510"/>
      <c r="B16510" s="78"/>
      <c r="C16510"/>
      <c r="D16510"/>
      <c r="E16510"/>
      <c r="F16510"/>
    </row>
    <row r="16511" spans="1:6" x14ac:dyDescent="0.25">
      <c r="A16511"/>
      <c r="B16511" s="78"/>
      <c r="C16511"/>
      <c r="D16511"/>
      <c r="E16511"/>
      <c r="F16511"/>
    </row>
    <row r="16512" spans="1:6" x14ac:dyDescent="0.25">
      <c r="A16512"/>
      <c r="B16512" s="78"/>
      <c r="C16512"/>
      <c r="D16512"/>
      <c r="E16512"/>
      <c r="F16512"/>
    </row>
    <row r="16513" spans="1:6" x14ac:dyDescent="0.25">
      <c r="A16513"/>
      <c r="B16513" s="78"/>
      <c r="C16513"/>
      <c r="D16513"/>
      <c r="E16513"/>
      <c r="F16513"/>
    </row>
    <row r="16514" spans="1:6" x14ac:dyDescent="0.25">
      <c r="A16514"/>
      <c r="B16514" s="78"/>
      <c r="C16514"/>
      <c r="D16514"/>
      <c r="E16514"/>
      <c r="F16514"/>
    </row>
    <row r="16515" spans="1:6" x14ac:dyDescent="0.25">
      <c r="A16515"/>
      <c r="B16515" s="78"/>
      <c r="C16515"/>
      <c r="D16515"/>
      <c r="E16515"/>
      <c r="F16515"/>
    </row>
    <row r="16516" spans="1:6" x14ac:dyDescent="0.25">
      <c r="A16516"/>
      <c r="B16516" s="78"/>
      <c r="C16516"/>
      <c r="D16516"/>
      <c r="E16516"/>
      <c r="F16516"/>
    </row>
    <row r="16517" spans="1:6" x14ac:dyDescent="0.25">
      <c r="A16517"/>
      <c r="B16517" s="78"/>
      <c r="C16517"/>
      <c r="D16517"/>
      <c r="E16517"/>
      <c r="F16517"/>
    </row>
    <row r="16518" spans="1:6" x14ac:dyDescent="0.25">
      <c r="A16518"/>
      <c r="B16518" s="78"/>
      <c r="C16518"/>
      <c r="D16518"/>
      <c r="E16518"/>
      <c r="F16518"/>
    </row>
    <row r="16519" spans="1:6" x14ac:dyDescent="0.25">
      <c r="A16519"/>
      <c r="B16519" s="78"/>
      <c r="C16519"/>
      <c r="D16519"/>
      <c r="E16519"/>
      <c r="F16519"/>
    </row>
    <row r="16520" spans="1:6" x14ac:dyDescent="0.25">
      <c r="A16520"/>
      <c r="B16520" s="78"/>
      <c r="C16520"/>
      <c r="D16520"/>
      <c r="E16520"/>
      <c r="F16520"/>
    </row>
    <row r="16521" spans="1:6" x14ac:dyDescent="0.25">
      <c r="A16521"/>
      <c r="B16521" s="78"/>
      <c r="C16521"/>
      <c r="D16521"/>
      <c r="E16521"/>
      <c r="F16521"/>
    </row>
    <row r="16522" spans="1:6" x14ac:dyDescent="0.25">
      <c r="A16522"/>
      <c r="B16522" s="78"/>
      <c r="C16522"/>
      <c r="D16522"/>
      <c r="E16522"/>
      <c r="F16522"/>
    </row>
    <row r="16523" spans="1:6" x14ac:dyDescent="0.25">
      <c r="A16523"/>
      <c r="B16523" s="78"/>
      <c r="C16523"/>
      <c r="D16523"/>
      <c r="E16523"/>
      <c r="F16523"/>
    </row>
    <row r="16524" spans="1:6" x14ac:dyDescent="0.25">
      <c r="A16524"/>
      <c r="B16524" s="78"/>
      <c r="C16524"/>
      <c r="D16524"/>
      <c r="E16524"/>
      <c r="F16524"/>
    </row>
    <row r="16525" spans="1:6" x14ac:dyDescent="0.25">
      <c r="A16525"/>
      <c r="B16525" s="78"/>
      <c r="C16525"/>
      <c r="D16525"/>
      <c r="E16525"/>
      <c r="F16525"/>
    </row>
    <row r="16526" spans="1:6" x14ac:dyDescent="0.25">
      <c r="A16526"/>
      <c r="B16526" s="78"/>
      <c r="C16526"/>
      <c r="D16526"/>
      <c r="E16526"/>
      <c r="F16526"/>
    </row>
    <row r="16527" spans="1:6" x14ac:dyDescent="0.25">
      <c r="A16527"/>
      <c r="B16527" s="78"/>
      <c r="C16527"/>
      <c r="D16527"/>
      <c r="E16527"/>
      <c r="F16527"/>
    </row>
    <row r="16528" spans="1:6" x14ac:dyDescent="0.25">
      <c r="A16528"/>
      <c r="B16528" s="78"/>
      <c r="C16528"/>
      <c r="D16528"/>
      <c r="E16528"/>
      <c r="F16528"/>
    </row>
    <row r="16529" spans="1:6" x14ac:dyDescent="0.25">
      <c r="A16529"/>
      <c r="B16529" s="78"/>
      <c r="C16529"/>
      <c r="D16529"/>
      <c r="E16529"/>
      <c r="F16529"/>
    </row>
    <row r="16530" spans="1:6" x14ac:dyDescent="0.25">
      <c r="A16530"/>
      <c r="B16530" s="78"/>
      <c r="C16530"/>
      <c r="D16530"/>
      <c r="E16530"/>
      <c r="F16530"/>
    </row>
    <row r="16531" spans="1:6" x14ac:dyDescent="0.25">
      <c r="A16531"/>
      <c r="B16531" s="78"/>
      <c r="C16531"/>
      <c r="D16531"/>
      <c r="E16531"/>
      <c r="F16531"/>
    </row>
    <row r="16532" spans="1:6" x14ac:dyDescent="0.25">
      <c r="A16532"/>
      <c r="B16532" s="78"/>
      <c r="C16532"/>
      <c r="D16532"/>
      <c r="E16532"/>
      <c r="F16532"/>
    </row>
    <row r="16533" spans="1:6" x14ac:dyDescent="0.25">
      <c r="A16533"/>
      <c r="B16533" s="78"/>
      <c r="C16533"/>
      <c r="D16533"/>
      <c r="E16533"/>
      <c r="F16533"/>
    </row>
    <row r="16534" spans="1:6" x14ac:dyDescent="0.25">
      <c r="A16534"/>
      <c r="B16534" s="78"/>
      <c r="C16534"/>
      <c r="D16534"/>
      <c r="E16534"/>
      <c r="F16534"/>
    </row>
    <row r="16535" spans="1:6" x14ac:dyDescent="0.25">
      <c r="A16535"/>
      <c r="B16535" s="78"/>
      <c r="C16535"/>
      <c r="D16535"/>
      <c r="E16535"/>
      <c r="F16535"/>
    </row>
    <row r="16536" spans="1:6" x14ac:dyDescent="0.25">
      <c r="A16536"/>
      <c r="B16536" s="78"/>
      <c r="C16536"/>
      <c r="D16536"/>
      <c r="E16536"/>
      <c r="F16536"/>
    </row>
    <row r="16537" spans="1:6" x14ac:dyDescent="0.25">
      <c r="A16537"/>
      <c r="B16537" s="78"/>
      <c r="C16537"/>
      <c r="D16537"/>
      <c r="E16537"/>
      <c r="F16537"/>
    </row>
    <row r="16538" spans="1:6" x14ac:dyDescent="0.25">
      <c r="A16538"/>
      <c r="B16538" s="78"/>
      <c r="C16538"/>
      <c r="D16538"/>
      <c r="E16538"/>
      <c r="F16538"/>
    </row>
    <row r="16539" spans="1:6" x14ac:dyDescent="0.25">
      <c r="A16539"/>
      <c r="B16539" s="78"/>
      <c r="C16539"/>
      <c r="D16539"/>
      <c r="E16539"/>
      <c r="F16539"/>
    </row>
    <row r="16540" spans="1:6" x14ac:dyDescent="0.25">
      <c r="A16540"/>
      <c r="B16540" s="78"/>
      <c r="C16540"/>
      <c r="D16540"/>
      <c r="E16540"/>
      <c r="F16540"/>
    </row>
    <row r="16541" spans="1:6" x14ac:dyDescent="0.25">
      <c r="A16541"/>
      <c r="B16541" s="78"/>
      <c r="C16541"/>
      <c r="D16541"/>
      <c r="E16541"/>
      <c r="F16541"/>
    </row>
    <row r="16542" spans="1:6" x14ac:dyDescent="0.25">
      <c r="A16542"/>
      <c r="B16542" s="78"/>
      <c r="C16542"/>
      <c r="D16542"/>
      <c r="E16542"/>
      <c r="F16542"/>
    </row>
    <row r="16543" spans="1:6" x14ac:dyDescent="0.25">
      <c r="A16543"/>
      <c r="B16543" s="78"/>
      <c r="C16543"/>
      <c r="D16543"/>
      <c r="E16543"/>
      <c r="F16543"/>
    </row>
    <row r="16544" spans="1:6" x14ac:dyDescent="0.25">
      <c r="A16544"/>
      <c r="B16544" s="78"/>
      <c r="C16544"/>
      <c r="D16544"/>
      <c r="E16544"/>
      <c r="F16544"/>
    </row>
    <row r="16545" spans="1:6" x14ac:dyDescent="0.25">
      <c r="A16545"/>
      <c r="B16545" s="78"/>
      <c r="C16545"/>
      <c r="D16545"/>
      <c r="E16545"/>
      <c r="F16545"/>
    </row>
    <row r="16546" spans="1:6" x14ac:dyDescent="0.25">
      <c r="A16546"/>
      <c r="B16546" s="78"/>
      <c r="C16546"/>
      <c r="D16546"/>
      <c r="E16546"/>
      <c r="F16546"/>
    </row>
    <row r="16547" spans="1:6" x14ac:dyDescent="0.25">
      <c r="A16547"/>
      <c r="B16547" s="78"/>
      <c r="C16547"/>
      <c r="D16547"/>
      <c r="E16547"/>
      <c r="F16547"/>
    </row>
    <row r="16548" spans="1:6" x14ac:dyDescent="0.25">
      <c r="A16548"/>
      <c r="B16548" s="78"/>
      <c r="C16548"/>
      <c r="D16548"/>
      <c r="E16548"/>
      <c r="F16548"/>
    </row>
    <row r="16549" spans="1:6" x14ac:dyDescent="0.25">
      <c r="A16549"/>
      <c r="B16549" s="78"/>
      <c r="C16549"/>
      <c r="D16549"/>
      <c r="E16549"/>
      <c r="F16549"/>
    </row>
    <row r="16550" spans="1:6" x14ac:dyDescent="0.25">
      <c r="A16550"/>
      <c r="B16550" s="78"/>
      <c r="C16550"/>
      <c r="D16550"/>
      <c r="E16550"/>
      <c r="F16550"/>
    </row>
    <row r="16551" spans="1:6" x14ac:dyDescent="0.25">
      <c r="A16551"/>
      <c r="B16551" s="78"/>
      <c r="C16551"/>
      <c r="D16551"/>
      <c r="E16551"/>
      <c r="F16551"/>
    </row>
    <row r="16552" spans="1:6" x14ac:dyDescent="0.25">
      <c r="A16552"/>
      <c r="B16552" s="78"/>
      <c r="C16552"/>
      <c r="D16552"/>
      <c r="E16552"/>
      <c r="F16552"/>
    </row>
    <row r="16553" spans="1:6" x14ac:dyDescent="0.25">
      <c r="A16553"/>
      <c r="B16553" s="78"/>
      <c r="C16553"/>
      <c r="D16553"/>
      <c r="E16553"/>
      <c r="F16553"/>
    </row>
    <row r="16554" spans="1:6" x14ac:dyDescent="0.25">
      <c r="A16554"/>
      <c r="B16554" s="78"/>
      <c r="C16554"/>
      <c r="D16554"/>
      <c r="E16554"/>
      <c r="F16554"/>
    </row>
    <row r="16555" spans="1:6" x14ac:dyDescent="0.25">
      <c r="A16555"/>
      <c r="B16555" s="78"/>
      <c r="C16555"/>
      <c r="D16555"/>
      <c r="E16555"/>
      <c r="F16555"/>
    </row>
    <row r="16556" spans="1:6" x14ac:dyDescent="0.25">
      <c r="A16556"/>
      <c r="B16556" s="78"/>
      <c r="C16556"/>
      <c r="D16556"/>
      <c r="E16556"/>
      <c r="F16556"/>
    </row>
    <row r="16557" spans="1:6" x14ac:dyDescent="0.25">
      <c r="A16557"/>
      <c r="B16557" s="78"/>
      <c r="C16557"/>
      <c r="D16557"/>
      <c r="E16557"/>
      <c r="F16557"/>
    </row>
    <row r="16558" spans="1:6" x14ac:dyDescent="0.25">
      <c r="A16558"/>
      <c r="B16558" s="78"/>
      <c r="C16558"/>
      <c r="D16558"/>
      <c r="E16558"/>
      <c r="F16558"/>
    </row>
    <row r="16559" spans="1:6" x14ac:dyDescent="0.25">
      <c r="A16559"/>
      <c r="B16559" s="78"/>
      <c r="C16559"/>
      <c r="D16559"/>
      <c r="E16559"/>
      <c r="F16559"/>
    </row>
    <row r="16560" spans="1:6" x14ac:dyDescent="0.25">
      <c r="A16560"/>
      <c r="B16560" s="78"/>
      <c r="C16560"/>
      <c r="D16560"/>
      <c r="E16560"/>
      <c r="F16560"/>
    </row>
    <row r="16561" spans="1:6" x14ac:dyDescent="0.25">
      <c r="A16561"/>
      <c r="B16561" s="78"/>
      <c r="C16561"/>
      <c r="D16561"/>
      <c r="E16561"/>
      <c r="F16561"/>
    </row>
    <row r="16562" spans="1:6" x14ac:dyDescent="0.25">
      <c r="A16562"/>
      <c r="B16562" s="78"/>
      <c r="C16562"/>
      <c r="D16562"/>
      <c r="E16562"/>
      <c r="F16562"/>
    </row>
    <row r="16563" spans="1:6" x14ac:dyDescent="0.25">
      <c r="A16563"/>
      <c r="B16563" s="78"/>
      <c r="C16563"/>
      <c r="D16563"/>
      <c r="E16563"/>
      <c r="F16563"/>
    </row>
    <row r="16564" spans="1:6" x14ac:dyDescent="0.25">
      <c r="A16564"/>
      <c r="B16564" s="78"/>
      <c r="C16564"/>
      <c r="D16564"/>
      <c r="E16564"/>
      <c r="F16564"/>
    </row>
    <row r="16565" spans="1:6" x14ac:dyDescent="0.25">
      <c r="A16565"/>
      <c r="B16565" s="78"/>
      <c r="C16565"/>
      <c r="D16565"/>
      <c r="E16565"/>
      <c r="F16565"/>
    </row>
    <row r="16566" spans="1:6" x14ac:dyDescent="0.25">
      <c r="A16566"/>
      <c r="B16566" s="78"/>
      <c r="C16566"/>
      <c r="D16566"/>
      <c r="E16566"/>
      <c r="F16566"/>
    </row>
    <row r="16567" spans="1:6" x14ac:dyDescent="0.25">
      <c r="A16567"/>
      <c r="B16567" s="78"/>
      <c r="C16567"/>
      <c r="D16567"/>
      <c r="E16567"/>
      <c r="F16567"/>
    </row>
    <row r="16568" spans="1:6" x14ac:dyDescent="0.25">
      <c r="A16568"/>
      <c r="B16568" s="78"/>
      <c r="C16568"/>
      <c r="D16568"/>
      <c r="E16568"/>
      <c r="F16568"/>
    </row>
    <row r="16569" spans="1:6" x14ac:dyDescent="0.25">
      <c r="A16569"/>
      <c r="B16569" s="78"/>
      <c r="C16569"/>
      <c r="D16569"/>
      <c r="E16569"/>
      <c r="F16569"/>
    </row>
    <row r="16570" spans="1:6" x14ac:dyDescent="0.25">
      <c r="A16570"/>
      <c r="B16570" s="78"/>
      <c r="C16570"/>
      <c r="D16570"/>
      <c r="E16570"/>
      <c r="F16570"/>
    </row>
    <row r="16571" spans="1:6" x14ac:dyDescent="0.25">
      <c r="A16571"/>
      <c r="B16571" s="78"/>
      <c r="C16571"/>
      <c r="D16571"/>
      <c r="E16571"/>
      <c r="F16571"/>
    </row>
    <row r="16572" spans="1:6" x14ac:dyDescent="0.25">
      <c r="A16572"/>
      <c r="B16572" s="78"/>
      <c r="C16572"/>
      <c r="D16572"/>
      <c r="E16572"/>
      <c r="F16572"/>
    </row>
    <row r="16573" spans="1:6" x14ac:dyDescent="0.25">
      <c r="A16573"/>
      <c r="B16573" s="78"/>
      <c r="C16573"/>
      <c r="D16573"/>
      <c r="E16573"/>
      <c r="F16573"/>
    </row>
    <row r="16574" spans="1:6" x14ac:dyDescent="0.25">
      <c r="A16574"/>
      <c r="B16574" s="78"/>
      <c r="C16574"/>
      <c r="D16574"/>
      <c r="E16574"/>
      <c r="F16574"/>
    </row>
    <row r="16575" spans="1:6" x14ac:dyDescent="0.25">
      <c r="A16575"/>
      <c r="B16575" s="78"/>
      <c r="C16575"/>
      <c r="D16575"/>
      <c r="E16575"/>
      <c r="F16575"/>
    </row>
    <row r="16576" spans="1:6" x14ac:dyDescent="0.25">
      <c r="A16576"/>
      <c r="B16576" s="78"/>
      <c r="C16576"/>
      <c r="D16576"/>
      <c r="E16576"/>
      <c r="F16576"/>
    </row>
    <row r="16577" spans="1:6" x14ac:dyDescent="0.25">
      <c r="A16577"/>
      <c r="B16577" s="78"/>
      <c r="C16577"/>
      <c r="D16577"/>
      <c r="E16577"/>
      <c r="F16577"/>
    </row>
    <row r="16578" spans="1:6" x14ac:dyDescent="0.25">
      <c r="A16578"/>
      <c r="B16578" s="78"/>
      <c r="C16578"/>
      <c r="D16578"/>
      <c r="E16578"/>
      <c r="F16578"/>
    </row>
    <row r="16579" spans="1:6" x14ac:dyDescent="0.25">
      <c r="A16579"/>
      <c r="B16579" s="78"/>
      <c r="C16579"/>
      <c r="D16579"/>
      <c r="E16579"/>
      <c r="F16579"/>
    </row>
    <row r="16580" spans="1:6" x14ac:dyDescent="0.25">
      <c r="A16580"/>
      <c r="B16580" s="78"/>
      <c r="C16580"/>
      <c r="D16580"/>
      <c r="E16580"/>
      <c r="F16580"/>
    </row>
    <row r="16581" spans="1:6" x14ac:dyDescent="0.25">
      <c r="A16581"/>
      <c r="B16581" s="78"/>
      <c r="C16581"/>
      <c r="D16581"/>
      <c r="E16581"/>
      <c r="F16581"/>
    </row>
    <row r="16582" spans="1:6" x14ac:dyDescent="0.25">
      <c r="A16582"/>
      <c r="B16582" s="78"/>
      <c r="C16582"/>
      <c r="D16582"/>
      <c r="E16582"/>
      <c r="F16582"/>
    </row>
    <row r="16583" spans="1:6" x14ac:dyDescent="0.25">
      <c r="A16583"/>
      <c r="B16583" s="78"/>
      <c r="C16583"/>
      <c r="D16583"/>
      <c r="E16583"/>
      <c r="F16583"/>
    </row>
    <row r="16584" spans="1:6" x14ac:dyDescent="0.25">
      <c r="A16584"/>
      <c r="B16584" s="78"/>
      <c r="C16584"/>
      <c r="D16584"/>
      <c r="E16584"/>
      <c r="F16584"/>
    </row>
    <row r="16585" spans="1:6" x14ac:dyDescent="0.25">
      <c r="A16585"/>
      <c r="B16585" s="78"/>
      <c r="C16585"/>
      <c r="D16585"/>
      <c r="E16585"/>
      <c r="F16585"/>
    </row>
    <row r="16586" spans="1:6" x14ac:dyDescent="0.25">
      <c r="A16586"/>
      <c r="B16586" s="78"/>
      <c r="C16586"/>
      <c r="D16586"/>
      <c r="E16586"/>
      <c r="F16586"/>
    </row>
    <row r="16587" spans="1:6" x14ac:dyDescent="0.25">
      <c r="A16587"/>
      <c r="B16587" s="78"/>
      <c r="C16587"/>
      <c r="D16587"/>
      <c r="E16587"/>
      <c r="F16587"/>
    </row>
    <row r="16588" spans="1:6" x14ac:dyDescent="0.25">
      <c r="A16588"/>
      <c r="B16588" s="78"/>
      <c r="C16588"/>
      <c r="D16588"/>
      <c r="E16588"/>
      <c r="F16588"/>
    </row>
    <row r="16589" spans="1:6" x14ac:dyDescent="0.25">
      <c r="A16589"/>
      <c r="B16589" s="78"/>
      <c r="C16589"/>
      <c r="D16589"/>
      <c r="E16589"/>
      <c r="F16589"/>
    </row>
    <row r="16590" spans="1:6" x14ac:dyDescent="0.25">
      <c r="A16590"/>
      <c r="B16590" s="78"/>
      <c r="C16590"/>
      <c r="D16590"/>
      <c r="E16590"/>
      <c r="F16590"/>
    </row>
    <row r="16591" spans="1:6" x14ac:dyDescent="0.25">
      <c r="A16591"/>
      <c r="B16591" s="78"/>
      <c r="C16591"/>
      <c r="D16591"/>
      <c r="E16591"/>
      <c r="F16591"/>
    </row>
    <row r="16592" spans="1:6" x14ac:dyDescent="0.25">
      <c r="A16592"/>
      <c r="B16592" s="78"/>
      <c r="C16592"/>
      <c r="D16592"/>
      <c r="E16592"/>
      <c r="F16592"/>
    </row>
    <row r="16593" spans="1:6" x14ac:dyDescent="0.25">
      <c r="A16593"/>
      <c r="B16593" s="78"/>
      <c r="C16593"/>
      <c r="D16593"/>
      <c r="E16593"/>
      <c r="F16593"/>
    </row>
    <row r="16594" spans="1:6" x14ac:dyDescent="0.25">
      <c r="A16594"/>
      <c r="B16594" s="78"/>
      <c r="C16594"/>
      <c r="D16594"/>
      <c r="E16594"/>
      <c r="F16594"/>
    </row>
    <row r="16595" spans="1:6" x14ac:dyDescent="0.25">
      <c r="A16595"/>
      <c r="B16595" s="78"/>
      <c r="C16595"/>
      <c r="D16595"/>
      <c r="E16595"/>
      <c r="F16595"/>
    </row>
    <row r="16596" spans="1:6" x14ac:dyDescent="0.25">
      <c r="A16596"/>
      <c r="B16596" s="78"/>
      <c r="C16596"/>
      <c r="D16596"/>
      <c r="E16596"/>
      <c r="F16596"/>
    </row>
    <row r="16597" spans="1:6" x14ac:dyDescent="0.25">
      <c r="A16597"/>
      <c r="B16597" s="78"/>
      <c r="C16597"/>
      <c r="D16597"/>
      <c r="E16597"/>
      <c r="F16597"/>
    </row>
    <row r="16598" spans="1:6" x14ac:dyDescent="0.25">
      <c r="A16598"/>
      <c r="B16598" s="78"/>
      <c r="C16598"/>
      <c r="D16598"/>
      <c r="E16598"/>
      <c r="F16598"/>
    </row>
    <row r="16599" spans="1:6" x14ac:dyDescent="0.25">
      <c r="A16599"/>
      <c r="B16599" s="78"/>
      <c r="C16599"/>
      <c r="D16599"/>
      <c r="E16599"/>
      <c r="F16599"/>
    </row>
    <row r="16600" spans="1:6" x14ac:dyDescent="0.25">
      <c r="A16600"/>
      <c r="B16600" s="78"/>
      <c r="C16600"/>
      <c r="D16600"/>
      <c r="E16600"/>
      <c r="F16600"/>
    </row>
    <row r="16601" spans="1:6" x14ac:dyDescent="0.25">
      <c r="A16601"/>
      <c r="B16601" s="78"/>
      <c r="C16601"/>
      <c r="D16601"/>
      <c r="E16601"/>
      <c r="F16601"/>
    </row>
    <row r="16602" spans="1:6" x14ac:dyDescent="0.25">
      <c r="A16602"/>
      <c r="B16602" s="78"/>
      <c r="C16602"/>
      <c r="D16602"/>
      <c r="E16602"/>
      <c r="F16602"/>
    </row>
    <row r="16603" spans="1:6" x14ac:dyDescent="0.25">
      <c r="A16603"/>
      <c r="B16603" s="78"/>
      <c r="C16603"/>
      <c r="D16603"/>
      <c r="E16603"/>
      <c r="F16603"/>
    </row>
    <row r="16604" spans="1:6" x14ac:dyDescent="0.25">
      <c r="A16604"/>
      <c r="B16604" s="78"/>
      <c r="C16604"/>
      <c r="D16604"/>
      <c r="E16604"/>
      <c r="F16604"/>
    </row>
    <row r="16605" spans="1:6" x14ac:dyDescent="0.25">
      <c r="A16605"/>
      <c r="B16605" s="78"/>
      <c r="C16605"/>
      <c r="D16605"/>
      <c r="E16605"/>
      <c r="F16605"/>
    </row>
    <row r="16606" spans="1:6" x14ac:dyDescent="0.25">
      <c r="A16606"/>
      <c r="B16606" s="78"/>
      <c r="C16606"/>
      <c r="D16606"/>
      <c r="E16606"/>
      <c r="F16606"/>
    </row>
    <row r="16607" spans="1:6" x14ac:dyDescent="0.25">
      <c r="A16607"/>
      <c r="B16607" s="78"/>
      <c r="C16607"/>
      <c r="D16607"/>
      <c r="E16607"/>
      <c r="F16607"/>
    </row>
    <row r="16608" spans="1:6" x14ac:dyDescent="0.25">
      <c r="A16608"/>
      <c r="B16608" s="78"/>
      <c r="C16608"/>
      <c r="D16608"/>
      <c r="E16608"/>
      <c r="F16608"/>
    </row>
    <row r="16609" spans="1:6" x14ac:dyDescent="0.25">
      <c r="A16609"/>
      <c r="B16609" s="78"/>
      <c r="C16609"/>
      <c r="D16609"/>
      <c r="E16609"/>
      <c r="F16609"/>
    </row>
    <row r="16610" spans="1:6" x14ac:dyDescent="0.25">
      <c r="A16610"/>
      <c r="B16610" s="78"/>
      <c r="C16610"/>
      <c r="D16610"/>
      <c r="E16610"/>
      <c r="F16610"/>
    </row>
    <row r="16611" spans="1:6" x14ac:dyDescent="0.25">
      <c r="A16611"/>
      <c r="B16611" s="78"/>
      <c r="C16611"/>
      <c r="D16611"/>
      <c r="E16611"/>
      <c r="F16611"/>
    </row>
    <row r="16612" spans="1:6" x14ac:dyDescent="0.25">
      <c r="A16612"/>
      <c r="B16612" s="78"/>
      <c r="C16612"/>
      <c r="D16612"/>
      <c r="E16612"/>
      <c r="F16612"/>
    </row>
    <row r="16613" spans="1:6" x14ac:dyDescent="0.25">
      <c r="A16613"/>
      <c r="B16613" s="78"/>
      <c r="C16613"/>
      <c r="D16613"/>
      <c r="E16613"/>
      <c r="F16613"/>
    </row>
    <row r="16614" spans="1:6" x14ac:dyDescent="0.25">
      <c r="A16614"/>
      <c r="B16614" s="78"/>
      <c r="C16614"/>
      <c r="D16614"/>
      <c r="E16614"/>
      <c r="F16614"/>
    </row>
    <row r="16615" spans="1:6" x14ac:dyDescent="0.25">
      <c r="A16615"/>
      <c r="B16615" s="78"/>
      <c r="C16615"/>
      <c r="D16615"/>
      <c r="E16615"/>
      <c r="F16615"/>
    </row>
    <row r="16616" spans="1:6" x14ac:dyDescent="0.25">
      <c r="A16616"/>
      <c r="B16616" s="78"/>
      <c r="C16616"/>
      <c r="D16616"/>
      <c r="E16616"/>
      <c r="F16616"/>
    </row>
    <row r="16617" spans="1:6" x14ac:dyDescent="0.25">
      <c r="A16617"/>
      <c r="B16617" s="78"/>
      <c r="C16617"/>
      <c r="D16617"/>
      <c r="E16617"/>
      <c r="F16617"/>
    </row>
    <row r="16618" spans="1:6" x14ac:dyDescent="0.25">
      <c r="A16618"/>
      <c r="B16618" s="78"/>
      <c r="C16618"/>
      <c r="D16618"/>
      <c r="E16618"/>
      <c r="F16618"/>
    </row>
    <row r="16619" spans="1:6" x14ac:dyDescent="0.25">
      <c r="A16619"/>
      <c r="B16619" s="78"/>
      <c r="C16619"/>
      <c r="D16619"/>
      <c r="E16619"/>
      <c r="F16619"/>
    </row>
    <row r="16620" spans="1:6" x14ac:dyDescent="0.25">
      <c r="A16620"/>
      <c r="B16620" s="78"/>
      <c r="C16620"/>
      <c r="D16620"/>
      <c r="E16620"/>
      <c r="F16620"/>
    </row>
    <row r="16621" spans="1:6" x14ac:dyDescent="0.25">
      <c r="A16621"/>
      <c r="B16621" s="78"/>
      <c r="C16621"/>
      <c r="D16621"/>
      <c r="E16621"/>
      <c r="F16621"/>
    </row>
    <row r="16622" spans="1:6" x14ac:dyDescent="0.25">
      <c r="A16622"/>
      <c r="B16622" s="78"/>
      <c r="C16622"/>
      <c r="D16622"/>
      <c r="E16622"/>
      <c r="F16622"/>
    </row>
    <row r="16623" spans="1:6" x14ac:dyDescent="0.25">
      <c r="A16623"/>
      <c r="B16623" s="78"/>
      <c r="C16623"/>
      <c r="D16623"/>
      <c r="E16623"/>
      <c r="F16623"/>
    </row>
    <row r="16624" spans="1:6" x14ac:dyDescent="0.25">
      <c r="A16624"/>
      <c r="B16624" s="78"/>
      <c r="C16624"/>
      <c r="D16624"/>
      <c r="E16624"/>
      <c r="F16624"/>
    </row>
    <row r="16625" spans="1:6" x14ac:dyDescent="0.25">
      <c r="A16625"/>
      <c r="B16625" s="78"/>
      <c r="C16625"/>
      <c r="D16625"/>
      <c r="E16625"/>
      <c r="F16625"/>
    </row>
    <row r="16626" spans="1:6" x14ac:dyDescent="0.25">
      <c r="A16626"/>
      <c r="B16626" s="78"/>
      <c r="C16626"/>
      <c r="D16626"/>
      <c r="E16626"/>
      <c r="F16626"/>
    </row>
    <row r="16627" spans="1:6" x14ac:dyDescent="0.25">
      <c r="A16627"/>
      <c r="B16627" s="78"/>
      <c r="C16627"/>
      <c r="D16627"/>
      <c r="E16627"/>
      <c r="F16627"/>
    </row>
    <row r="16628" spans="1:6" x14ac:dyDescent="0.25">
      <c r="A16628"/>
      <c r="B16628" s="78"/>
      <c r="C16628"/>
      <c r="D16628"/>
      <c r="E16628"/>
      <c r="F16628"/>
    </row>
    <row r="16629" spans="1:6" x14ac:dyDescent="0.25">
      <c r="A16629"/>
      <c r="B16629" s="78"/>
      <c r="C16629"/>
      <c r="D16629"/>
      <c r="E16629"/>
      <c r="F16629"/>
    </row>
    <row r="16630" spans="1:6" x14ac:dyDescent="0.25">
      <c r="A16630"/>
      <c r="B16630" s="78"/>
      <c r="C16630"/>
      <c r="D16630"/>
      <c r="E16630"/>
      <c r="F16630"/>
    </row>
    <row r="16631" spans="1:6" x14ac:dyDescent="0.25">
      <c r="A16631"/>
      <c r="B16631" s="78"/>
      <c r="C16631"/>
      <c r="D16631"/>
      <c r="E16631"/>
      <c r="F16631"/>
    </row>
    <row r="16632" spans="1:6" x14ac:dyDescent="0.25">
      <c r="A16632"/>
      <c r="B16632" s="78"/>
      <c r="C16632"/>
      <c r="D16632"/>
      <c r="E16632"/>
      <c r="F16632"/>
    </row>
    <row r="16633" spans="1:6" x14ac:dyDescent="0.25">
      <c r="A16633"/>
      <c r="B16633" s="78"/>
      <c r="C16633"/>
      <c r="D16633"/>
      <c r="E16633"/>
      <c r="F16633"/>
    </row>
    <row r="16634" spans="1:6" x14ac:dyDescent="0.25">
      <c r="A16634"/>
      <c r="B16634" s="78"/>
      <c r="C16634"/>
      <c r="D16634"/>
      <c r="E16634"/>
      <c r="F16634"/>
    </row>
    <row r="16635" spans="1:6" x14ac:dyDescent="0.25">
      <c r="A16635"/>
      <c r="B16635" s="78"/>
      <c r="C16635"/>
      <c r="D16635"/>
      <c r="E16635"/>
      <c r="F16635"/>
    </row>
    <row r="16636" spans="1:6" x14ac:dyDescent="0.25">
      <c r="A16636"/>
      <c r="B16636" s="78"/>
      <c r="C16636"/>
      <c r="D16636"/>
      <c r="E16636"/>
      <c r="F16636"/>
    </row>
    <row r="16637" spans="1:6" x14ac:dyDescent="0.25">
      <c r="A16637"/>
      <c r="B16637" s="78"/>
      <c r="C16637"/>
      <c r="D16637"/>
      <c r="E16637"/>
      <c r="F16637"/>
    </row>
    <row r="16638" spans="1:6" x14ac:dyDescent="0.25">
      <c r="A16638"/>
      <c r="B16638" s="78"/>
      <c r="C16638"/>
      <c r="D16638"/>
      <c r="E16638"/>
      <c r="F16638"/>
    </row>
    <row r="16639" spans="1:6" x14ac:dyDescent="0.25">
      <c r="A16639"/>
      <c r="B16639" s="78"/>
      <c r="C16639"/>
      <c r="D16639"/>
      <c r="E16639"/>
      <c r="F16639"/>
    </row>
    <row r="16640" spans="1:6" x14ac:dyDescent="0.25">
      <c r="A16640"/>
      <c r="B16640" s="78"/>
      <c r="C16640"/>
      <c r="D16640"/>
      <c r="E16640"/>
      <c r="F16640"/>
    </row>
    <row r="16641" spans="1:6" x14ac:dyDescent="0.25">
      <c r="A16641"/>
      <c r="B16641" s="78"/>
      <c r="C16641"/>
      <c r="D16641"/>
      <c r="E16641"/>
      <c r="F16641"/>
    </row>
    <row r="16642" spans="1:6" x14ac:dyDescent="0.25">
      <c r="A16642"/>
      <c r="B16642" s="78"/>
      <c r="C16642"/>
      <c r="D16642"/>
      <c r="E16642"/>
      <c r="F16642"/>
    </row>
    <row r="16643" spans="1:6" x14ac:dyDescent="0.25">
      <c r="A16643"/>
      <c r="B16643" s="78"/>
      <c r="C16643"/>
      <c r="D16643"/>
      <c r="E16643"/>
      <c r="F16643"/>
    </row>
    <row r="16644" spans="1:6" x14ac:dyDescent="0.25">
      <c r="A16644"/>
      <c r="B16644" s="78"/>
      <c r="C16644"/>
      <c r="D16644"/>
      <c r="E16644"/>
      <c r="F16644"/>
    </row>
    <row r="16645" spans="1:6" x14ac:dyDescent="0.25">
      <c r="A16645"/>
      <c r="B16645" s="78"/>
      <c r="C16645"/>
      <c r="D16645"/>
      <c r="E16645"/>
      <c r="F16645"/>
    </row>
    <row r="16646" spans="1:6" x14ac:dyDescent="0.25">
      <c r="A16646"/>
      <c r="B16646" s="78"/>
      <c r="C16646"/>
      <c r="D16646"/>
      <c r="E16646"/>
      <c r="F16646"/>
    </row>
    <row r="16647" spans="1:6" x14ac:dyDescent="0.25">
      <c r="A16647"/>
      <c r="B16647" s="78"/>
      <c r="C16647"/>
      <c r="D16647"/>
      <c r="E16647"/>
      <c r="F16647"/>
    </row>
    <row r="16648" spans="1:6" x14ac:dyDescent="0.25">
      <c r="A16648"/>
      <c r="B16648" s="78"/>
      <c r="C16648"/>
      <c r="D16648"/>
      <c r="E16648"/>
      <c r="F16648"/>
    </row>
    <row r="16649" spans="1:6" x14ac:dyDescent="0.25">
      <c r="A16649"/>
      <c r="B16649" s="78"/>
      <c r="C16649"/>
      <c r="D16649"/>
      <c r="E16649"/>
      <c r="F16649"/>
    </row>
    <row r="16650" spans="1:6" x14ac:dyDescent="0.25">
      <c r="A16650"/>
      <c r="B16650" s="78"/>
      <c r="C16650"/>
      <c r="D16650"/>
      <c r="E16650"/>
      <c r="F16650"/>
    </row>
    <row r="16651" spans="1:6" x14ac:dyDescent="0.25">
      <c r="A16651"/>
      <c r="B16651" s="78"/>
      <c r="C16651"/>
      <c r="D16651"/>
      <c r="E16651"/>
      <c r="F16651"/>
    </row>
    <row r="16652" spans="1:6" x14ac:dyDescent="0.25">
      <c r="A16652"/>
      <c r="B16652" s="78"/>
      <c r="C16652"/>
      <c r="D16652"/>
      <c r="E16652"/>
      <c r="F16652"/>
    </row>
    <row r="16653" spans="1:6" x14ac:dyDescent="0.25">
      <c r="A16653"/>
      <c r="B16653" s="78"/>
      <c r="C16653"/>
      <c r="D16653"/>
      <c r="E16653"/>
      <c r="F16653"/>
    </row>
    <row r="16654" spans="1:6" x14ac:dyDescent="0.25">
      <c r="A16654"/>
      <c r="B16654" s="78"/>
      <c r="C16654"/>
      <c r="D16654"/>
      <c r="E16654"/>
      <c r="F16654"/>
    </row>
    <row r="16655" spans="1:6" x14ac:dyDescent="0.25">
      <c r="A16655"/>
      <c r="B16655" s="78"/>
      <c r="C16655"/>
      <c r="D16655"/>
      <c r="E16655"/>
      <c r="F16655"/>
    </row>
    <row r="16656" spans="1:6" x14ac:dyDescent="0.25">
      <c r="A16656"/>
      <c r="B16656" s="78"/>
      <c r="C16656"/>
      <c r="D16656"/>
      <c r="E16656"/>
      <c r="F16656"/>
    </row>
    <row r="16657" spans="1:6" x14ac:dyDescent="0.25">
      <c r="A16657"/>
      <c r="B16657" s="78"/>
      <c r="C16657"/>
      <c r="D16657"/>
      <c r="E16657"/>
      <c r="F16657"/>
    </row>
    <row r="16658" spans="1:6" x14ac:dyDescent="0.25">
      <c r="A16658"/>
      <c r="B16658" s="78"/>
      <c r="C16658"/>
      <c r="D16658"/>
      <c r="E16658"/>
      <c r="F16658"/>
    </row>
    <row r="16659" spans="1:6" x14ac:dyDescent="0.25">
      <c r="A16659"/>
      <c r="B16659" s="78"/>
      <c r="C16659"/>
      <c r="D16659"/>
      <c r="E16659"/>
      <c r="F16659"/>
    </row>
    <row r="16660" spans="1:6" x14ac:dyDescent="0.25">
      <c r="A16660"/>
      <c r="B16660" s="78"/>
      <c r="C16660"/>
      <c r="D16660"/>
      <c r="E16660"/>
      <c r="F16660"/>
    </row>
    <row r="16661" spans="1:6" x14ac:dyDescent="0.25">
      <c r="A16661"/>
      <c r="B16661" s="78"/>
      <c r="C16661"/>
      <c r="D16661"/>
      <c r="E16661"/>
      <c r="F16661"/>
    </row>
    <row r="16662" spans="1:6" x14ac:dyDescent="0.25">
      <c r="A16662"/>
      <c r="B16662" s="78"/>
      <c r="C16662"/>
      <c r="D16662"/>
      <c r="E16662"/>
      <c r="F16662"/>
    </row>
    <row r="16663" spans="1:6" x14ac:dyDescent="0.25">
      <c r="A16663"/>
      <c r="B16663" s="78"/>
      <c r="C16663"/>
      <c r="D16663"/>
      <c r="E16663"/>
      <c r="F16663"/>
    </row>
    <row r="16664" spans="1:6" x14ac:dyDescent="0.25">
      <c r="A16664"/>
      <c r="B16664" s="78"/>
      <c r="C16664"/>
      <c r="D16664"/>
      <c r="E16664"/>
      <c r="F16664"/>
    </row>
    <row r="16665" spans="1:6" x14ac:dyDescent="0.25">
      <c r="A16665"/>
      <c r="B16665" s="78"/>
      <c r="C16665"/>
      <c r="D16665"/>
      <c r="E16665"/>
      <c r="F16665"/>
    </row>
    <row r="16666" spans="1:6" x14ac:dyDescent="0.25">
      <c r="A16666"/>
      <c r="B16666" s="78"/>
      <c r="C16666"/>
      <c r="D16666"/>
      <c r="E16666"/>
      <c r="F16666"/>
    </row>
    <row r="16667" spans="1:6" x14ac:dyDescent="0.25">
      <c r="A16667"/>
      <c r="B16667" s="78"/>
      <c r="C16667"/>
      <c r="D16667"/>
      <c r="E16667"/>
      <c r="F16667"/>
    </row>
    <row r="16668" spans="1:6" x14ac:dyDescent="0.25">
      <c r="A16668"/>
      <c r="B16668" s="78"/>
      <c r="C16668"/>
      <c r="D16668"/>
      <c r="E16668"/>
      <c r="F16668"/>
    </row>
    <row r="16669" spans="1:6" x14ac:dyDescent="0.25">
      <c r="A16669"/>
      <c r="B16669" s="78"/>
      <c r="C16669"/>
      <c r="D16669"/>
      <c r="E16669"/>
      <c r="F16669"/>
    </row>
    <row r="16670" spans="1:6" x14ac:dyDescent="0.25">
      <c r="A16670"/>
      <c r="B16670" s="78"/>
      <c r="C16670"/>
      <c r="D16670"/>
      <c r="E16670"/>
      <c r="F16670"/>
    </row>
    <row r="16671" spans="1:6" x14ac:dyDescent="0.25">
      <c r="A16671"/>
      <c r="B16671" s="78"/>
      <c r="C16671"/>
      <c r="D16671"/>
      <c r="E16671"/>
      <c r="F16671"/>
    </row>
    <row r="16672" spans="1:6" x14ac:dyDescent="0.25">
      <c r="A16672"/>
      <c r="B16672" s="78"/>
      <c r="C16672"/>
      <c r="D16672"/>
      <c r="E16672"/>
      <c r="F16672"/>
    </row>
    <row r="16673" spans="1:6" x14ac:dyDescent="0.25">
      <c r="A16673"/>
      <c r="B16673" s="78"/>
      <c r="C16673"/>
      <c r="D16673"/>
      <c r="E16673"/>
      <c r="F16673"/>
    </row>
    <row r="16674" spans="1:6" x14ac:dyDescent="0.25">
      <c r="A16674"/>
      <c r="B16674" s="78"/>
      <c r="C16674"/>
      <c r="D16674"/>
      <c r="E16674"/>
      <c r="F16674"/>
    </row>
    <row r="16675" spans="1:6" x14ac:dyDescent="0.25">
      <c r="A16675"/>
      <c r="B16675" s="78"/>
      <c r="C16675"/>
      <c r="D16675"/>
      <c r="E16675"/>
      <c r="F16675"/>
    </row>
    <row r="16676" spans="1:6" x14ac:dyDescent="0.25">
      <c r="A16676"/>
      <c r="B16676" s="78"/>
      <c r="C16676"/>
      <c r="D16676"/>
      <c r="E16676"/>
      <c r="F16676"/>
    </row>
    <row r="16677" spans="1:6" x14ac:dyDescent="0.25">
      <c r="A16677"/>
      <c r="B16677" s="78"/>
      <c r="C16677"/>
      <c r="D16677"/>
      <c r="E16677"/>
      <c r="F16677"/>
    </row>
    <row r="16678" spans="1:6" x14ac:dyDescent="0.25">
      <c r="A16678"/>
      <c r="B16678" s="78"/>
      <c r="C16678"/>
      <c r="D16678"/>
      <c r="E16678"/>
      <c r="F16678"/>
    </row>
    <row r="16679" spans="1:6" x14ac:dyDescent="0.25">
      <c r="A16679"/>
      <c r="B16679" s="78"/>
      <c r="C16679"/>
      <c r="D16679"/>
      <c r="E16679"/>
      <c r="F16679"/>
    </row>
    <row r="16680" spans="1:6" x14ac:dyDescent="0.25">
      <c r="A16680"/>
      <c r="B16680" s="78"/>
      <c r="C16680"/>
      <c r="D16680"/>
      <c r="E16680"/>
      <c r="F16680"/>
    </row>
    <row r="16681" spans="1:6" x14ac:dyDescent="0.25">
      <c r="A16681"/>
      <c r="B16681" s="78"/>
      <c r="C16681"/>
      <c r="D16681"/>
      <c r="E16681"/>
      <c r="F16681"/>
    </row>
    <row r="16682" spans="1:6" x14ac:dyDescent="0.25">
      <c r="A16682"/>
      <c r="B16682" s="78"/>
      <c r="C16682"/>
      <c r="D16682"/>
      <c r="E16682"/>
      <c r="F16682"/>
    </row>
    <row r="16683" spans="1:6" x14ac:dyDescent="0.25">
      <c r="A16683"/>
      <c r="B16683" s="78"/>
      <c r="C16683"/>
      <c r="D16683"/>
      <c r="E16683"/>
      <c r="F16683"/>
    </row>
    <row r="16684" spans="1:6" x14ac:dyDescent="0.25">
      <c r="A16684"/>
      <c r="B16684" s="78"/>
      <c r="C16684"/>
      <c r="D16684"/>
      <c r="E16684"/>
      <c r="F16684"/>
    </row>
    <row r="16685" spans="1:6" x14ac:dyDescent="0.25">
      <c r="A16685"/>
      <c r="B16685" s="78"/>
      <c r="C16685"/>
      <c r="D16685"/>
      <c r="E16685"/>
      <c r="F16685"/>
    </row>
    <row r="16686" spans="1:6" x14ac:dyDescent="0.25">
      <c r="A16686"/>
      <c r="B16686" s="78"/>
      <c r="C16686"/>
      <c r="D16686"/>
      <c r="E16686"/>
      <c r="F16686"/>
    </row>
    <row r="16687" spans="1:6" x14ac:dyDescent="0.25">
      <c r="A16687"/>
      <c r="B16687" s="78"/>
      <c r="C16687"/>
      <c r="D16687"/>
      <c r="E16687"/>
      <c r="F16687"/>
    </row>
    <row r="16688" spans="1:6" x14ac:dyDescent="0.25">
      <c r="A16688"/>
      <c r="B16688" s="78"/>
      <c r="C16688"/>
      <c r="D16688"/>
      <c r="E16688"/>
      <c r="F16688"/>
    </row>
    <row r="16689" spans="1:6" x14ac:dyDescent="0.25">
      <c r="A16689"/>
      <c r="B16689" s="78"/>
      <c r="C16689"/>
      <c r="D16689"/>
      <c r="E16689"/>
      <c r="F16689"/>
    </row>
    <row r="16690" spans="1:6" x14ac:dyDescent="0.25">
      <c r="A16690"/>
      <c r="B16690" s="78"/>
      <c r="C16690"/>
      <c r="D16690"/>
      <c r="E16690"/>
      <c r="F16690"/>
    </row>
    <row r="16691" spans="1:6" x14ac:dyDescent="0.25">
      <c r="A16691"/>
      <c r="B16691" s="78"/>
      <c r="C16691"/>
      <c r="D16691"/>
      <c r="E16691"/>
      <c r="F16691"/>
    </row>
    <row r="16692" spans="1:6" x14ac:dyDescent="0.25">
      <c r="A16692"/>
      <c r="B16692" s="78"/>
      <c r="C16692"/>
      <c r="D16692"/>
      <c r="E16692"/>
      <c r="F16692"/>
    </row>
    <row r="16693" spans="1:6" x14ac:dyDescent="0.25">
      <c r="A16693"/>
      <c r="B16693" s="78"/>
      <c r="C16693"/>
      <c r="D16693"/>
      <c r="E16693"/>
      <c r="F16693"/>
    </row>
    <row r="16694" spans="1:6" x14ac:dyDescent="0.25">
      <c r="A16694"/>
      <c r="B16694" s="78"/>
      <c r="C16694"/>
      <c r="D16694"/>
      <c r="E16694"/>
      <c r="F16694"/>
    </row>
    <row r="16695" spans="1:6" x14ac:dyDescent="0.25">
      <c r="A16695"/>
      <c r="B16695" s="78"/>
      <c r="C16695"/>
      <c r="D16695"/>
      <c r="E16695"/>
      <c r="F16695"/>
    </row>
    <row r="16696" spans="1:6" x14ac:dyDescent="0.25">
      <c r="A16696"/>
      <c r="B16696" s="78"/>
      <c r="C16696"/>
      <c r="D16696"/>
      <c r="E16696"/>
      <c r="F16696"/>
    </row>
    <row r="16697" spans="1:6" x14ac:dyDescent="0.25">
      <c r="A16697"/>
      <c r="B16697" s="78"/>
      <c r="C16697"/>
      <c r="D16697"/>
      <c r="E16697"/>
      <c r="F16697"/>
    </row>
    <row r="16698" spans="1:6" x14ac:dyDescent="0.25">
      <c r="A16698"/>
      <c r="B16698" s="78"/>
      <c r="C16698"/>
      <c r="D16698"/>
      <c r="E16698"/>
      <c r="F16698"/>
    </row>
    <row r="16699" spans="1:6" x14ac:dyDescent="0.25">
      <c r="A16699"/>
      <c r="B16699" s="78"/>
      <c r="C16699"/>
      <c r="D16699"/>
      <c r="E16699"/>
      <c r="F16699"/>
    </row>
    <row r="16700" spans="1:6" x14ac:dyDescent="0.25">
      <c r="A16700"/>
      <c r="B16700" s="78"/>
      <c r="C16700"/>
      <c r="D16700"/>
      <c r="E16700"/>
      <c r="F16700"/>
    </row>
    <row r="16701" spans="1:6" x14ac:dyDescent="0.25">
      <c r="A16701"/>
      <c r="B16701" s="78"/>
      <c r="C16701"/>
      <c r="D16701"/>
      <c r="E16701"/>
      <c r="F16701"/>
    </row>
    <row r="16702" spans="1:6" x14ac:dyDescent="0.25">
      <c r="A16702"/>
      <c r="B16702" s="78"/>
      <c r="C16702"/>
      <c r="D16702"/>
      <c r="E16702"/>
      <c r="F16702"/>
    </row>
    <row r="16703" spans="1:6" x14ac:dyDescent="0.25">
      <c r="A16703"/>
      <c r="B16703" s="78"/>
      <c r="C16703"/>
      <c r="D16703"/>
      <c r="E16703"/>
      <c r="F16703"/>
    </row>
    <row r="16704" spans="1:6" x14ac:dyDescent="0.25">
      <c r="A16704"/>
      <c r="B16704" s="78"/>
      <c r="C16704"/>
      <c r="D16704"/>
      <c r="E16704"/>
      <c r="F16704"/>
    </row>
    <row r="16705" spans="1:6" x14ac:dyDescent="0.25">
      <c r="A16705"/>
      <c r="B16705" s="78"/>
      <c r="C16705"/>
      <c r="D16705"/>
      <c r="E16705"/>
      <c r="F16705"/>
    </row>
    <row r="16706" spans="1:6" x14ac:dyDescent="0.25">
      <c r="A16706"/>
      <c r="B16706" s="78"/>
      <c r="C16706"/>
      <c r="D16706"/>
      <c r="E16706"/>
      <c r="F16706"/>
    </row>
    <row r="16707" spans="1:6" x14ac:dyDescent="0.25">
      <c r="A16707"/>
      <c r="B16707" s="78"/>
      <c r="C16707"/>
      <c r="D16707"/>
      <c r="E16707"/>
      <c r="F16707"/>
    </row>
    <row r="16708" spans="1:6" x14ac:dyDescent="0.25">
      <c r="A16708"/>
      <c r="B16708" s="78"/>
      <c r="C16708"/>
      <c r="D16708"/>
      <c r="E16708"/>
      <c r="F16708"/>
    </row>
    <row r="16709" spans="1:6" x14ac:dyDescent="0.25">
      <c r="A16709"/>
      <c r="B16709" s="78"/>
      <c r="C16709"/>
      <c r="D16709"/>
      <c r="E16709"/>
      <c r="F16709"/>
    </row>
    <row r="16710" spans="1:6" x14ac:dyDescent="0.25">
      <c r="A16710"/>
      <c r="B16710" s="78"/>
      <c r="C16710"/>
      <c r="D16710"/>
      <c r="E16710"/>
      <c r="F16710"/>
    </row>
    <row r="16711" spans="1:6" x14ac:dyDescent="0.25">
      <c r="A16711"/>
      <c r="B16711" s="78"/>
      <c r="C16711"/>
      <c r="D16711"/>
      <c r="E16711"/>
      <c r="F16711"/>
    </row>
    <row r="16712" spans="1:6" x14ac:dyDescent="0.25">
      <c r="A16712"/>
      <c r="B16712" s="78"/>
      <c r="C16712"/>
      <c r="D16712"/>
      <c r="E16712"/>
      <c r="F16712"/>
    </row>
    <row r="16713" spans="1:6" x14ac:dyDescent="0.25">
      <c r="A16713"/>
      <c r="B16713" s="78"/>
      <c r="C16713"/>
      <c r="D16713"/>
      <c r="E16713"/>
      <c r="F16713"/>
    </row>
    <row r="16714" spans="1:6" x14ac:dyDescent="0.25">
      <c r="A16714"/>
      <c r="B16714" s="78"/>
      <c r="C16714"/>
      <c r="D16714"/>
      <c r="E16714"/>
      <c r="F16714"/>
    </row>
    <row r="16715" spans="1:6" x14ac:dyDescent="0.25">
      <c r="A16715"/>
      <c r="B16715" s="78"/>
      <c r="C16715"/>
      <c r="D16715"/>
      <c r="E16715"/>
      <c r="F16715"/>
    </row>
    <row r="16716" spans="1:6" x14ac:dyDescent="0.25">
      <c r="A16716"/>
      <c r="B16716" s="78"/>
      <c r="C16716"/>
      <c r="D16716"/>
      <c r="E16716"/>
      <c r="F16716"/>
    </row>
    <row r="16717" spans="1:6" x14ac:dyDescent="0.25">
      <c r="A16717"/>
      <c r="B16717" s="78"/>
      <c r="C16717"/>
      <c r="D16717"/>
      <c r="E16717"/>
      <c r="F16717"/>
    </row>
    <row r="16718" spans="1:6" x14ac:dyDescent="0.25">
      <c r="A16718"/>
      <c r="B16718" s="78"/>
      <c r="C16718"/>
      <c r="D16718"/>
      <c r="E16718"/>
      <c r="F16718"/>
    </row>
    <row r="16719" spans="1:6" x14ac:dyDescent="0.25">
      <c r="A16719"/>
      <c r="B16719" s="78"/>
      <c r="C16719"/>
      <c r="D16719"/>
      <c r="E16719"/>
      <c r="F16719"/>
    </row>
    <row r="16720" spans="1:6" x14ac:dyDescent="0.25">
      <c r="A16720"/>
      <c r="B16720" s="78"/>
      <c r="C16720"/>
      <c r="D16720"/>
      <c r="E16720"/>
      <c r="F16720"/>
    </row>
    <row r="16721" spans="1:6" x14ac:dyDescent="0.25">
      <c r="A16721"/>
      <c r="B16721" s="78"/>
      <c r="C16721"/>
      <c r="D16721"/>
      <c r="E16721"/>
      <c r="F16721"/>
    </row>
    <row r="16722" spans="1:6" x14ac:dyDescent="0.25">
      <c r="A16722"/>
      <c r="B16722" s="78"/>
      <c r="C16722"/>
      <c r="D16722"/>
      <c r="E16722"/>
      <c r="F16722"/>
    </row>
    <row r="16723" spans="1:6" x14ac:dyDescent="0.25">
      <c r="A16723"/>
      <c r="B16723" s="78"/>
      <c r="C16723"/>
      <c r="D16723"/>
      <c r="E16723"/>
      <c r="F16723"/>
    </row>
    <row r="16724" spans="1:6" x14ac:dyDescent="0.25">
      <c r="A16724"/>
      <c r="B16724" s="78"/>
      <c r="C16724"/>
      <c r="D16724"/>
      <c r="E16724"/>
      <c r="F16724"/>
    </row>
    <row r="16725" spans="1:6" x14ac:dyDescent="0.25">
      <c r="A16725"/>
      <c r="B16725" s="78"/>
      <c r="C16725"/>
      <c r="D16725"/>
      <c r="E16725"/>
      <c r="F16725"/>
    </row>
    <row r="16726" spans="1:6" x14ac:dyDescent="0.25">
      <c r="A16726"/>
      <c r="B16726" s="78"/>
      <c r="C16726"/>
      <c r="D16726"/>
      <c r="E16726"/>
      <c r="F16726"/>
    </row>
    <row r="16727" spans="1:6" x14ac:dyDescent="0.25">
      <c r="A16727"/>
      <c r="B16727" s="78"/>
      <c r="C16727"/>
      <c r="D16727"/>
      <c r="E16727"/>
      <c r="F16727"/>
    </row>
    <row r="16728" spans="1:6" x14ac:dyDescent="0.25">
      <c r="A16728"/>
      <c r="B16728" s="78"/>
      <c r="C16728"/>
      <c r="D16728"/>
      <c r="E16728"/>
      <c r="F16728"/>
    </row>
    <row r="16729" spans="1:6" x14ac:dyDescent="0.25">
      <c r="A16729"/>
      <c r="B16729" s="78"/>
      <c r="C16729"/>
      <c r="D16729"/>
      <c r="E16729"/>
      <c r="F16729"/>
    </row>
    <row r="16730" spans="1:6" x14ac:dyDescent="0.25">
      <c r="A16730"/>
      <c r="B16730" s="78"/>
      <c r="C16730"/>
      <c r="D16730"/>
      <c r="E16730"/>
      <c r="F16730"/>
    </row>
    <row r="16731" spans="1:6" x14ac:dyDescent="0.25">
      <c r="A16731"/>
      <c r="B16731" s="78"/>
      <c r="C16731"/>
      <c r="D16731"/>
      <c r="E16731"/>
      <c r="F16731"/>
    </row>
    <row r="16732" spans="1:6" x14ac:dyDescent="0.25">
      <c r="A16732"/>
      <c r="B16732" s="78"/>
      <c r="C16732"/>
      <c r="D16732"/>
      <c r="E16732"/>
      <c r="F16732"/>
    </row>
    <row r="16733" spans="1:6" x14ac:dyDescent="0.25">
      <c r="A16733"/>
      <c r="B16733" s="78"/>
      <c r="C16733"/>
      <c r="D16733"/>
      <c r="E16733"/>
      <c r="F16733"/>
    </row>
    <row r="16734" spans="1:6" x14ac:dyDescent="0.25">
      <c r="A16734"/>
      <c r="B16734" s="78"/>
      <c r="C16734"/>
      <c r="D16734"/>
      <c r="E16734"/>
      <c r="F16734"/>
    </row>
    <row r="16735" spans="1:6" x14ac:dyDescent="0.25">
      <c r="A16735"/>
      <c r="B16735" s="78"/>
      <c r="C16735"/>
      <c r="D16735"/>
      <c r="E16735"/>
      <c r="F16735"/>
    </row>
    <row r="16736" spans="1:6" x14ac:dyDescent="0.25">
      <c r="A16736"/>
      <c r="B16736" s="78"/>
      <c r="C16736"/>
      <c r="D16736"/>
      <c r="E16736"/>
      <c r="F16736"/>
    </row>
    <row r="16737" spans="1:6" x14ac:dyDescent="0.25">
      <c r="A16737"/>
      <c r="B16737" s="78"/>
      <c r="C16737"/>
      <c r="D16737"/>
      <c r="E16737"/>
      <c r="F16737"/>
    </row>
    <row r="16738" spans="1:6" x14ac:dyDescent="0.25">
      <c r="A16738"/>
      <c r="B16738" s="78"/>
      <c r="C16738"/>
      <c r="D16738"/>
      <c r="E16738"/>
      <c r="F16738"/>
    </row>
    <row r="16739" spans="1:6" x14ac:dyDescent="0.25">
      <c r="A16739"/>
      <c r="B16739" s="78"/>
      <c r="C16739"/>
      <c r="D16739"/>
      <c r="E16739"/>
      <c r="F16739"/>
    </row>
    <row r="16740" spans="1:6" x14ac:dyDescent="0.25">
      <c r="A16740"/>
      <c r="B16740" s="78"/>
      <c r="C16740"/>
      <c r="D16740"/>
      <c r="E16740"/>
      <c r="F16740"/>
    </row>
    <row r="16741" spans="1:6" x14ac:dyDescent="0.25">
      <c r="A16741"/>
      <c r="B16741" s="78"/>
      <c r="C16741"/>
      <c r="D16741"/>
      <c r="E16741"/>
      <c r="F16741"/>
    </row>
    <row r="16742" spans="1:6" x14ac:dyDescent="0.25">
      <c r="A16742"/>
      <c r="B16742" s="78"/>
      <c r="C16742"/>
      <c r="D16742"/>
      <c r="E16742"/>
      <c r="F16742"/>
    </row>
    <row r="16743" spans="1:6" x14ac:dyDescent="0.25">
      <c r="A16743"/>
      <c r="B16743" s="78"/>
      <c r="C16743"/>
      <c r="D16743"/>
      <c r="E16743"/>
      <c r="F16743"/>
    </row>
    <row r="16744" spans="1:6" x14ac:dyDescent="0.25">
      <c r="A16744"/>
      <c r="B16744" s="78"/>
      <c r="C16744"/>
      <c r="D16744"/>
      <c r="E16744"/>
      <c r="F16744"/>
    </row>
    <row r="16745" spans="1:6" x14ac:dyDescent="0.25">
      <c r="A16745"/>
      <c r="B16745" s="78"/>
      <c r="C16745"/>
      <c r="D16745"/>
      <c r="E16745"/>
      <c r="F16745"/>
    </row>
    <row r="16746" spans="1:6" x14ac:dyDescent="0.25">
      <c r="A16746"/>
      <c r="B16746" s="78"/>
      <c r="C16746"/>
      <c r="D16746"/>
      <c r="E16746"/>
      <c r="F16746"/>
    </row>
    <row r="16747" spans="1:6" x14ac:dyDescent="0.25">
      <c r="A16747"/>
      <c r="B16747" s="78"/>
      <c r="C16747"/>
      <c r="D16747"/>
      <c r="E16747"/>
      <c r="F16747"/>
    </row>
    <row r="16748" spans="1:6" x14ac:dyDescent="0.25">
      <c r="A16748"/>
      <c r="B16748" s="78"/>
      <c r="C16748"/>
      <c r="D16748"/>
      <c r="E16748"/>
      <c r="F16748"/>
    </row>
    <row r="16749" spans="1:6" x14ac:dyDescent="0.25">
      <c r="A16749"/>
      <c r="B16749" s="78"/>
      <c r="C16749"/>
      <c r="D16749"/>
      <c r="E16749"/>
      <c r="F16749"/>
    </row>
    <row r="16750" spans="1:6" x14ac:dyDescent="0.25">
      <c r="A16750"/>
      <c r="B16750" s="78"/>
      <c r="C16750"/>
      <c r="D16750"/>
      <c r="E16750"/>
      <c r="F16750"/>
    </row>
    <row r="16751" spans="1:6" x14ac:dyDescent="0.25">
      <c r="A16751"/>
      <c r="B16751" s="78"/>
      <c r="C16751"/>
      <c r="D16751"/>
      <c r="E16751"/>
      <c r="F16751"/>
    </row>
    <row r="16752" spans="1:6" x14ac:dyDescent="0.25">
      <c r="A16752"/>
      <c r="B16752" s="78"/>
      <c r="C16752"/>
      <c r="D16752"/>
      <c r="E16752"/>
      <c r="F16752"/>
    </row>
    <row r="16753" spans="1:6" x14ac:dyDescent="0.25">
      <c r="A16753"/>
      <c r="B16753" s="78"/>
      <c r="C16753"/>
      <c r="D16753"/>
      <c r="E16753"/>
      <c r="F16753"/>
    </row>
    <row r="16754" spans="1:6" x14ac:dyDescent="0.25">
      <c r="A16754"/>
      <c r="B16754" s="78"/>
      <c r="C16754"/>
      <c r="D16754"/>
      <c r="E16754"/>
      <c r="F16754"/>
    </row>
    <row r="16755" spans="1:6" x14ac:dyDescent="0.25">
      <c r="A16755"/>
      <c r="B16755" s="78"/>
      <c r="C16755"/>
      <c r="D16755"/>
      <c r="E16755"/>
      <c r="F16755"/>
    </row>
    <row r="16756" spans="1:6" x14ac:dyDescent="0.25">
      <c r="A16756"/>
      <c r="B16756" s="78"/>
      <c r="C16756"/>
      <c r="D16756"/>
      <c r="E16756"/>
      <c r="F16756"/>
    </row>
    <row r="16757" spans="1:6" x14ac:dyDescent="0.25">
      <c r="A16757"/>
      <c r="B16757" s="78"/>
      <c r="C16757"/>
      <c r="D16757"/>
      <c r="E16757"/>
      <c r="F16757"/>
    </row>
    <row r="16758" spans="1:6" x14ac:dyDescent="0.25">
      <c r="A16758"/>
      <c r="B16758" s="78"/>
      <c r="C16758"/>
      <c r="D16758"/>
      <c r="E16758"/>
      <c r="F16758"/>
    </row>
    <row r="16759" spans="1:6" x14ac:dyDescent="0.25">
      <c r="A16759"/>
      <c r="B16759" s="78"/>
      <c r="C16759"/>
      <c r="D16759"/>
      <c r="E16759"/>
      <c r="F16759"/>
    </row>
    <row r="16760" spans="1:6" x14ac:dyDescent="0.25">
      <c r="A16760"/>
      <c r="B16760" s="78"/>
      <c r="C16760"/>
      <c r="D16760"/>
      <c r="E16760"/>
      <c r="F16760"/>
    </row>
    <row r="16761" spans="1:6" x14ac:dyDescent="0.25">
      <c r="A16761"/>
      <c r="B16761" s="78"/>
      <c r="C16761"/>
      <c r="D16761"/>
      <c r="E16761"/>
      <c r="F16761"/>
    </row>
    <row r="16762" spans="1:6" x14ac:dyDescent="0.25">
      <c r="A16762"/>
      <c r="B16762" s="78"/>
      <c r="C16762"/>
      <c r="D16762"/>
      <c r="E16762"/>
      <c r="F16762"/>
    </row>
    <row r="16763" spans="1:6" x14ac:dyDescent="0.25">
      <c r="A16763"/>
      <c r="B16763" s="78"/>
      <c r="C16763"/>
      <c r="D16763"/>
      <c r="E16763"/>
      <c r="F16763"/>
    </row>
    <row r="16764" spans="1:6" x14ac:dyDescent="0.25">
      <c r="A16764"/>
      <c r="B16764" s="78"/>
      <c r="C16764"/>
      <c r="D16764"/>
      <c r="E16764"/>
      <c r="F16764"/>
    </row>
    <row r="16765" spans="1:6" x14ac:dyDescent="0.25">
      <c r="A16765"/>
      <c r="B16765" s="78"/>
      <c r="C16765"/>
      <c r="D16765"/>
      <c r="E16765"/>
      <c r="F16765"/>
    </row>
    <row r="16766" spans="1:6" x14ac:dyDescent="0.25">
      <c r="A16766"/>
      <c r="B16766" s="78"/>
      <c r="C16766"/>
      <c r="D16766"/>
      <c r="E16766"/>
      <c r="F16766"/>
    </row>
    <row r="16767" spans="1:6" x14ac:dyDescent="0.25">
      <c r="A16767"/>
      <c r="B16767" s="78"/>
      <c r="C16767"/>
      <c r="D16767"/>
      <c r="E16767"/>
      <c r="F16767"/>
    </row>
    <row r="16768" spans="1:6" x14ac:dyDescent="0.25">
      <c r="A16768"/>
      <c r="B16768" s="78"/>
      <c r="C16768"/>
      <c r="D16768"/>
      <c r="E16768"/>
      <c r="F16768"/>
    </row>
    <row r="16769" spans="1:6" x14ac:dyDescent="0.25">
      <c r="A16769"/>
      <c r="B16769" s="78"/>
      <c r="C16769"/>
      <c r="D16769"/>
      <c r="E16769"/>
      <c r="F16769"/>
    </row>
    <row r="16770" spans="1:6" x14ac:dyDescent="0.25">
      <c r="A16770"/>
      <c r="B16770" s="78"/>
      <c r="C16770"/>
      <c r="D16770"/>
      <c r="E16770"/>
      <c r="F16770"/>
    </row>
    <row r="16771" spans="1:6" x14ac:dyDescent="0.25">
      <c r="A16771"/>
      <c r="B16771" s="78"/>
      <c r="C16771"/>
      <c r="D16771"/>
      <c r="E16771"/>
      <c r="F16771"/>
    </row>
    <row r="16772" spans="1:6" x14ac:dyDescent="0.25">
      <c r="A16772"/>
      <c r="B16772" s="78"/>
      <c r="C16772"/>
      <c r="D16772"/>
      <c r="E16772"/>
      <c r="F16772"/>
    </row>
    <row r="16773" spans="1:6" x14ac:dyDescent="0.25">
      <c r="A16773"/>
      <c r="B16773" s="78"/>
      <c r="C16773"/>
      <c r="D16773"/>
      <c r="E16773"/>
      <c r="F16773"/>
    </row>
    <row r="16774" spans="1:6" x14ac:dyDescent="0.25">
      <c r="A16774"/>
      <c r="B16774" s="78"/>
      <c r="C16774"/>
      <c r="D16774"/>
      <c r="E16774"/>
      <c r="F16774"/>
    </row>
    <row r="16775" spans="1:6" x14ac:dyDescent="0.25">
      <c r="A16775"/>
      <c r="B16775" s="78"/>
      <c r="C16775"/>
      <c r="D16775"/>
      <c r="E16775"/>
      <c r="F16775"/>
    </row>
    <row r="16776" spans="1:6" x14ac:dyDescent="0.25">
      <c r="A16776"/>
      <c r="B16776" s="78"/>
      <c r="C16776"/>
      <c r="D16776"/>
      <c r="E16776"/>
      <c r="F16776"/>
    </row>
    <row r="16777" spans="1:6" x14ac:dyDescent="0.25">
      <c r="A16777"/>
      <c r="B16777" s="78"/>
      <c r="C16777"/>
      <c r="D16777"/>
      <c r="E16777"/>
      <c r="F16777"/>
    </row>
    <row r="16778" spans="1:6" x14ac:dyDescent="0.25">
      <c r="A16778"/>
      <c r="B16778" s="78"/>
      <c r="C16778"/>
      <c r="D16778"/>
      <c r="E16778"/>
      <c r="F16778"/>
    </row>
    <row r="16779" spans="1:6" x14ac:dyDescent="0.25">
      <c r="A16779"/>
      <c r="B16779" s="78"/>
      <c r="C16779"/>
      <c r="D16779"/>
      <c r="E16779"/>
      <c r="F16779"/>
    </row>
    <row r="16780" spans="1:6" x14ac:dyDescent="0.25">
      <c r="A16780"/>
      <c r="B16780" s="78"/>
      <c r="C16780"/>
      <c r="D16780"/>
      <c r="E16780"/>
      <c r="F16780"/>
    </row>
    <row r="16781" spans="1:6" x14ac:dyDescent="0.25">
      <c r="A16781"/>
      <c r="B16781" s="78"/>
      <c r="C16781"/>
      <c r="D16781"/>
      <c r="E16781"/>
      <c r="F16781"/>
    </row>
    <row r="16782" spans="1:6" x14ac:dyDescent="0.25">
      <c r="A16782"/>
      <c r="B16782" s="78"/>
      <c r="C16782"/>
      <c r="D16782"/>
      <c r="E16782"/>
      <c r="F16782"/>
    </row>
    <row r="16783" spans="1:6" x14ac:dyDescent="0.25">
      <c r="A16783"/>
      <c r="B16783" s="78"/>
      <c r="C16783"/>
      <c r="D16783"/>
      <c r="E16783"/>
      <c r="F16783"/>
    </row>
    <row r="16784" spans="1:6" x14ac:dyDescent="0.25">
      <c r="A16784"/>
      <c r="B16784" s="78"/>
      <c r="C16784"/>
      <c r="D16784"/>
      <c r="E16784"/>
      <c r="F16784"/>
    </row>
    <row r="16785" spans="1:6" x14ac:dyDescent="0.25">
      <c r="A16785"/>
      <c r="B16785" s="78"/>
      <c r="C16785"/>
      <c r="D16785"/>
      <c r="E16785"/>
      <c r="F16785"/>
    </row>
    <row r="16786" spans="1:6" x14ac:dyDescent="0.25">
      <c r="A16786"/>
      <c r="B16786" s="78"/>
      <c r="C16786"/>
      <c r="D16786"/>
      <c r="E16786"/>
      <c r="F16786"/>
    </row>
    <row r="16787" spans="1:6" x14ac:dyDescent="0.25">
      <c r="A16787"/>
      <c r="B16787" s="78"/>
      <c r="C16787"/>
      <c r="D16787"/>
      <c r="E16787"/>
      <c r="F16787"/>
    </row>
    <row r="16788" spans="1:6" x14ac:dyDescent="0.25">
      <c r="A16788"/>
      <c r="B16788" s="78"/>
      <c r="C16788"/>
      <c r="D16788"/>
      <c r="E16788"/>
      <c r="F16788"/>
    </row>
    <row r="16789" spans="1:6" x14ac:dyDescent="0.25">
      <c r="A16789"/>
      <c r="B16789" s="78"/>
      <c r="C16789"/>
      <c r="D16789"/>
      <c r="E16789"/>
      <c r="F16789"/>
    </row>
    <row r="16790" spans="1:6" x14ac:dyDescent="0.25">
      <c r="A16790"/>
      <c r="B16790" s="78"/>
      <c r="C16790"/>
      <c r="D16790"/>
      <c r="E16790"/>
      <c r="F16790"/>
    </row>
    <row r="16791" spans="1:6" x14ac:dyDescent="0.25">
      <c r="A16791"/>
      <c r="B16791" s="78"/>
      <c r="C16791"/>
      <c r="D16791"/>
      <c r="E16791"/>
      <c r="F16791"/>
    </row>
    <row r="16792" spans="1:6" x14ac:dyDescent="0.25">
      <c r="A16792"/>
      <c r="B16792" s="78"/>
      <c r="C16792"/>
      <c r="D16792"/>
      <c r="E16792"/>
      <c r="F16792"/>
    </row>
    <row r="16793" spans="1:6" x14ac:dyDescent="0.25">
      <c r="A16793"/>
      <c r="B16793" s="78"/>
      <c r="C16793"/>
      <c r="D16793"/>
      <c r="E16793"/>
      <c r="F16793"/>
    </row>
    <row r="16794" spans="1:6" x14ac:dyDescent="0.25">
      <c r="A16794"/>
      <c r="B16794" s="78"/>
      <c r="C16794"/>
      <c r="D16794"/>
      <c r="E16794"/>
      <c r="F16794"/>
    </row>
    <row r="16795" spans="1:6" x14ac:dyDescent="0.25">
      <c r="A16795"/>
      <c r="B16795" s="78"/>
      <c r="C16795"/>
      <c r="D16795"/>
      <c r="E16795"/>
      <c r="F16795"/>
    </row>
    <row r="16796" spans="1:6" x14ac:dyDescent="0.25">
      <c r="A16796"/>
      <c r="B16796" s="78"/>
      <c r="C16796"/>
      <c r="D16796"/>
      <c r="E16796"/>
      <c r="F16796"/>
    </row>
    <row r="16797" spans="1:6" x14ac:dyDescent="0.25">
      <c r="A16797"/>
      <c r="B16797" s="78"/>
      <c r="C16797"/>
      <c r="D16797"/>
      <c r="E16797"/>
      <c r="F16797"/>
    </row>
    <row r="16798" spans="1:6" x14ac:dyDescent="0.25">
      <c r="A16798"/>
      <c r="B16798" s="78"/>
      <c r="C16798"/>
      <c r="D16798"/>
      <c r="E16798"/>
      <c r="F16798"/>
    </row>
    <row r="16799" spans="1:6" x14ac:dyDescent="0.25">
      <c r="A16799"/>
      <c r="B16799" s="78"/>
      <c r="C16799"/>
      <c r="D16799"/>
      <c r="E16799"/>
      <c r="F16799"/>
    </row>
    <row r="16800" spans="1:6" x14ac:dyDescent="0.25">
      <c r="A16800"/>
      <c r="B16800" s="78"/>
      <c r="C16800"/>
      <c r="D16800"/>
      <c r="E16800"/>
      <c r="F16800"/>
    </row>
    <row r="16801" spans="1:6" x14ac:dyDescent="0.25">
      <c r="A16801"/>
      <c r="B16801" s="78"/>
      <c r="C16801"/>
      <c r="D16801"/>
      <c r="E16801"/>
      <c r="F16801"/>
    </row>
    <row r="16802" spans="1:6" x14ac:dyDescent="0.25">
      <c r="A16802"/>
      <c r="B16802" s="78"/>
      <c r="C16802"/>
      <c r="D16802"/>
      <c r="E16802"/>
      <c r="F16802"/>
    </row>
    <row r="16803" spans="1:6" x14ac:dyDescent="0.25">
      <c r="A16803"/>
      <c r="B16803" s="78"/>
      <c r="C16803"/>
      <c r="D16803"/>
      <c r="E16803"/>
      <c r="F16803"/>
    </row>
    <row r="16804" spans="1:6" x14ac:dyDescent="0.25">
      <c r="A16804"/>
      <c r="B16804" s="78"/>
      <c r="C16804"/>
      <c r="D16804"/>
      <c r="E16804"/>
      <c r="F16804"/>
    </row>
    <row r="16805" spans="1:6" x14ac:dyDescent="0.25">
      <c r="A16805"/>
      <c r="B16805" s="78"/>
      <c r="C16805"/>
      <c r="D16805"/>
      <c r="E16805"/>
      <c r="F16805"/>
    </row>
    <row r="16806" spans="1:6" x14ac:dyDescent="0.25">
      <c r="A16806"/>
      <c r="B16806" s="78"/>
      <c r="C16806"/>
      <c r="D16806"/>
      <c r="E16806"/>
      <c r="F16806"/>
    </row>
    <row r="16807" spans="1:6" x14ac:dyDescent="0.25">
      <c r="A16807"/>
      <c r="B16807" s="78"/>
      <c r="C16807"/>
      <c r="D16807"/>
      <c r="E16807"/>
      <c r="F16807"/>
    </row>
    <row r="16808" spans="1:6" x14ac:dyDescent="0.25">
      <c r="A16808"/>
      <c r="B16808" s="78"/>
      <c r="C16808"/>
      <c r="D16808"/>
      <c r="E16808"/>
      <c r="F16808"/>
    </row>
    <row r="16809" spans="1:6" x14ac:dyDescent="0.25">
      <c r="A16809"/>
      <c r="B16809" s="78"/>
      <c r="C16809"/>
      <c r="D16809"/>
      <c r="E16809"/>
      <c r="F16809"/>
    </row>
    <row r="16810" spans="1:6" x14ac:dyDescent="0.25">
      <c r="A16810"/>
      <c r="B16810" s="78"/>
      <c r="C16810"/>
      <c r="D16810"/>
      <c r="E16810"/>
      <c r="F16810"/>
    </row>
    <row r="16811" spans="1:6" x14ac:dyDescent="0.25">
      <c r="A16811"/>
      <c r="B16811" s="78"/>
      <c r="C16811"/>
      <c r="D16811"/>
      <c r="E16811"/>
      <c r="F16811"/>
    </row>
    <row r="16812" spans="1:6" x14ac:dyDescent="0.25">
      <c r="A16812"/>
      <c r="B16812" s="78"/>
      <c r="C16812"/>
      <c r="D16812"/>
      <c r="E16812"/>
      <c r="F16812"/>
    </row>
    <row r="16813" spans="1:6" x14ac:dyDescent="0.25">
      <c r="A16813"/>
      <c r="B16813" s="78"/>
      <c r="C16813"/>
      <c r="D16813"/>
      <c r="E16813"/>
      <c r="F16813"/>
    </row>
    <row r="16814" spans="1:6" x14ac:dyDescent="0.25">
      <c r="A16814"/>
      <c r="B16814" s="78"/>
      <c r="C16814"/>
      <c r="D16814"/>
      <c r="E16814"/>
      <c r="F16814"/>
    </row>
    <row r="16815" spans="1:6" x14ac:dyDescent="0.25">
      <c r="A16815"/>
      <c r="B16815" s="78"/>
      <c r="C16815"/>
      <c r="D16815"/>
      <c r="E16815"/>
      <c r="F16815"/>
    </row>
    <row r="16816" spans="1:6" x14ac:dyDescent="0.25">
      <c r="A16816"/>
      <c r="B16816" s="78"/>
      <c r="C16816"/>
      <c r="D16816"/>
      <c r="E16816"/>
      <c r="F16816"/>
    </row>
    <row r="16817" spans="1:6" x14ac:dyDescent="0.25">
      <c r="A16817"/>
      <c r="B16817" s="78"/>
      <c r="C16817"/>
      <c r="D16817"/>
      <c r="E16817"/>
      <c r="F16817"/>
    </row>
    <row r="16818" spans="1:6" x14ac:dyDescent="0.25">
      <c r="A16818"/>
      <c r="B16818" s="78"/>
      <c r="C16818"/>
      <c r="D16818"/>
      <c r="E16818"/>
      <c r="F16818"/>
    </row>
    <row r="16819" spans="1:6" x14ac:dyDescent="0.25">
      <c r="A16819"/>
      <c r="B16819" s="78"/>
      <c r="C16819"/>
      <c r="D16819"/>
      <c r="E16819"/>
      <c r="F16819"/>
    </row>
    <row r="16820" spans="1:6" x14ac:dyDescent="0.25">
      <c r="A16820"/>
      <c r="B16820" s="78"/>
      <c r="C16820"/>
      <c r="D16820"/>
      <c r="E16820"/>
      <c r="F16820"/>
    </row>
    <row r="16821" spans="1:6" x14ac:dyDescent="0.25">
      <c r="A16821"/>
      <c r="B16821" s="78"/>
      <c r="C16821"/>
      <c r="D16821"/>
      <c r="E16821"/>
      <c r="F16821"/>
    </row>
    <row r="16822" spans="1:6" x14ac:dyDescent="0.25">
      <c r="A16822"/>
      <c r="B16822" s="78"/>
      <c r="C16822"/>
      <c r="D16822"/>
      <c r="E16822"/>
      <c r="F16822"/>
    </row>
    <row r="16823" spans="1:6" x14ac:dyDescent="0.25">
      <c r="A16823"/>
      <c r="B16823" s="78"/>
      <c r="C16823"/>
      <c r="D16823"/>
      <c r="E16823"/>
      <c r="F16823"/>
    </row>
    <row r="16824" spans="1:6" x14ac:dyDescent="0.25">
      <c r="A16824"/>
      <c r="B16824" s="78"/>
      <c r="C16824"/>
      <c r="D16824"/>
      <c r="E16824"/>
      <c r="F16824"/>
    </row>
    <row r="16825" spans="1:6" x14ac:dyDescent="0.25">
      <c r="A16825"/>
      <c r="B16825" s="78"/>
      <c r="C16825"/>
      <c r="D16825"/>
      <c r="E16825"/>
      <c r="F16825"/>
    </row>
    <row r="16826" spans="1:6" x14ac:dyDescent="0.25">
      <c r="A16826"/>
      <c r="B16826" s="78"/>
      <c r="C16826"/>
      <c r="D16826"/>
      <c r="E16826"/>
      <c r="F16826"/>
    </row>
    <row r="16827" spans="1:6" x14ac:dyDescent="0.25">
      <c r="A16827"/>
      <c r="B16827" s="78"/>
      <c r="C16827"/>
      <c r="D16827"/>
      <c r="E16827"/>
      <c r="F16827"/>
    </row>
    <row r="16828" spans="1:6" x14ac:dyDescent="0.25">
      <c r="A16828"/>
      <c r="B16828" s="78"/>
      <c r="C16828"/>
      <c r="D16828"/>
      <c r="E16828"/>
      <c r="F16828"/>
    </row>
    <row r="16829" spans="1:6" x14ac:dyDescent="0.25">
      <c r="A16829"/>
      <c r="B16829" s="78"/>
      <c r="C16829"/>
      <c r="D16829"/>
      <c r="E16829"/>
      <c r="F16829"/>
    </row>
    <row r="16830" spans="1:6" x14ac:dyDescent="0.25">
      <c r="A16830"/>
      <c r="B16830" s="78"/>
      <c r="C16830"/>
      <c r="D16830"/>
      <c r="E16830"/>
      <c r="F16830"/>
    </row>
    <row r="16831" spans="1:6" x14ac:dyDescent="0.25">
      <c r="A16831"/>
      <c r="B16831" s="78"/>
      <c r="C16831"/>
      <c r="D16831"/>
      <c r="E16831"/>
      <c r="F16831"/>
    </row>
    <row r="16832" spans="1:6" x14ac:dyDescent="0.25">
      <c r="A16832"/>
      <c r="B16832" s="78"/>
      <c r="C16832"/>
      <c r="D16832"/>
      <c r="E16832"/>
      <c r="F16832"/>
    </row>
    <row r="16833" spans="1:6" x14ac:dyDescent="0.25">
      <c r="A16833"/>
      <c r="B16833" s="78"/>
      <c r="C16833"/>
      <c r="D16833"/>
      <c r="E16833"/>
      <c r="F16833"/>
    </row>
    <row r="16834" spans="1:6" x14ac:dyDescent="0.25">
      <c r="A16834"/>
      <c r="B16834" s="78"/>
      <c r="C16834"/>
      <c r="D16834"/>
      <c r="E16834"/>
      <c r="F16834"/>
    </row>
    <row r="16835" spans="1:6" x14ac:dyDescent="0.25">
      <c r="A16835"/>
      <c r="B16835" s="78"/>
      <c r="C16835"/>
      <c r="D16835"/>
      <c r="E16835"/>
      <c r="F16835"/>
    </row>
    <row r="16836" spans="1:6" x14ac:dyDescent="0.25">
      <c r="A16836"/>
      <c r="B16836" s="78"/>
      <c r="C16836"/>
      <c r="D16836"/>
      <c r="E16836"/>
      <c r="F16836"/>
    </row>
    <row r="16837" spans="1:6" x14ac:dyDescent="0.25">
      <c r="A16837"/>
      <c r="B16837" s="78"/>
      <c r="C16837"/>
      <c r="D16837"/>
      <c r="E16837"/>
      <c r="F16837"/>
    </row>
    <row r="16838" spans="1:6" x14ac:dyDescent="0.25">
      <c r="A16838"/>
      <c r="B16838" s="78"/>
      <c r="C16838"/>
      <c r="D16838"/>
      <c r="E16838"/>
      <c r="F16838"/>
    </row>
    <row r="16839" spans="1:6" x14ac:dyDescent="0.25">
      <c r="A16839"/>
      <c r="B16839" s="78"/>
      <c r="C16839"/>
      <c r="D16839"/>
      <c r="E16839"/>
      <c r="F16839"/>
    </row>
    <row r="16840" spans="1:6" x14ac:dyDescent="0.25">
      <c r="A16840"/>
      <c r="B16840" s="78"/>
      <c r="C16840"/>
      <c r="D16840"/>
      <c r="E16840"/>
      <c r="F16840"/>
    </row>
    <row r="16841" spans="1:6" x14ac:dyDescent="0.25">
      <c r="A16841"/>
      <c r="B16841" s="78"/>
      <c r="C16841"/>
      <c r="D16841"/>
      <c r="E16841"/>
      <c r="F16841"/>
    </row>
    <row r="16842" spans="1:6" x14ac:dyDescent="0.25">
      <c r="A16842"/>
      <c r="B16842" s="78"/>
      <c r="C16842"/>
      <c r="D16842"/>
      <c r="E16842"/>
      <c r="F16842"/>
    </row>
    <row r="16843" spans="1:6" x14ac:dyDescent="0.25">
      <c r="A16843"/>
      <c r="B16843" s="78"/>
      <c r="C16843"/>
      <c r="D16843"/>
      <c r="E16843"/>
      <c r="F16843"/>
    </row>
    <row r="16844" spans="1:6" x14ac:dyDescent="0.25">
      <c r="A16844"/>
      <c r="B16844" s="78"/>
      <c r="C16844"/>
      <c r="D16844"/>
      <c r="E16844"/>
      <c r="F16844"/>
    </row>
    <row r="16845" spans="1:6" x14ac:dyDescent="0.25">
      <c r="A16845"/>
      <c r="B16845" s="78"/>
      <c r="C16845"/>
      <c r="D16845"/>
      <c r="E16845"/>
      <c r="F16845"/>
    </row>
    <row r="16846" spans="1:6" x14ac:dyDescent="0.25">
      <c r="A16846"/>
      <c r="B16846" s="78"/>
      <c r="C16846"/>
      <c r="D16846"/>
      <c r="E16846"/>
      <c r="F16846"/>
    </row>
    <row r="16847" spans="1:6" x14ac:dyDescent="0.25">
      <c r="A16847"/>
      <c r="B16847" s="78"/>
      <c r="C16847"/>
      <c r="D16847"/>
      <c r="E16847"/>
      <c r="F16847"/>
    </row>
    <row r="16848" spans="1:6" x14ac:dyDescent="0.25">
      <c r="A16848"/>
      <c r="B16848" s="78"/>
      <c r="C16848"/>
      <c r="D16848"/>
      <c r="E16848"/>
      <c r="F16848"/>
    </row>
    <row r="16849" spans="1:6" x14ac:dyDescent="0.25">
      <c r="A16849"/>
      <c r="B16849" s="78"/>
      <c r="C16849"/>
      <c r="D16849"/>
      <c r="E16849"/>
      <c r="F16849"/>
    </row>
    <row r="16850" spans="1:6" x14ac:dyDescent="0.25">
      <c r="A16850"/>
      <c r="B16850" s="78"/>
      <c r="C16850"/>
      <c r="D16850"/>
      <c r="E16850"/>
      <c r="F16850"/>
    </row>
    <row r="16851" spans="1:6" x14ac:dyDescent="0.25">
      <c r="A16851"/>
      <c r="B16851" s="78"/>
      <c r="C16851"/>
      <c r="D16851"/>
      <c r="E16851"/>
      <c r="F16851"/>
    </row>
    <row r="16852" spans="1:6" x14ac:dyDescent="0.25">
      <c r="A16852"/>
      <c r="B16852" s="78"/>
      <c r="C16852"/>
      <c r="D16852"/>
      <c r="E16852"/>
      <c r="F16852"/>
    </row>
    <row r="16853" spans="1:6" x14ac:dyDescent="0.25">
      <c r="A16853"/>
      <c r="B16853" s="78"/>
      <c r="C16853"/>
      <c r="D16853"/>
      <c r="E16853"/>
      <c r="F16853"/>
    </row>
    <row r="16854" spans="1:6" x14ac:dyDescent="0.25">
      <c r="A16854"/>
      <c r="B16854" s="78"/>
      <c r="C16854"/>
      <c r="D16854"/>
      <c r="E16854"/>
      <c r="F16854"/>
    </row>
    <row r="16855" spans="1:6" x14ac:dyDescent="0.25">
      <c r="A16855"/>
      <c r="B16855" s="78"/>
      <c r="C16855"/>
      <c r="D16855"/>
      <c r="E16855"/>
      <c r="F16855"/>
    </row>
    <row r="16856" spans="1:6" x14ac:dyDescent="0.25">
      <c r="A16856"/>
      <c r="B16856" s="78"/>
      <c r="C16856"/>
      <c r="D16856"/>
      <c r="E16856"/>
      <c r="F16856"/>
    </row>
    <row r="16857" spans="1:6" x14ac:dyDescent="0.25">
      <c r="A16857"/>
      <c r="B16857" s="78"/>
      <c r="C16857"/>
      <c r="D16857"/>
      <c r="E16857"/>
      <c r="F16857"/>
    </row>
    <row r="16858" spans="1:6" x14ac:dyDescent="0.25">
      <c r="A16858"/>
      <c r="B16858" s="78"/>
      <c r="C16858"/>
      <c r="D16858"/>
      <c r="E16858"/>
      <c r="F16858"/>
    </row>
    <row r="16859" spans="1:6" x14ac:dyDescent="0.25">
      <c r="A16859"/>
      <c r="B16859" s="78"/>
      <c r="C16859"/>
      <c r="D16859"/>
      <c r="E16859"/>
      <c r="F16859"/>
    </row>
    <row r="16860" spans="1:6" x14ac:dyDescent="0.25">
      <c r="A16860"/>
      <c r="B16860" s="78"/>
      <c r="C16860"/>
      <c r="D16860"/>
      <c r="E16860"/>
      <c r="F16860"/>
    </row>
    <row r="16861" spans="1:6" x14ac:dyDescent="0.25">
      <c r="A16861"/>
      <c r="B16861" s="78"/>
      <c r="C16861"/>
      <c r="D16861"/>
      <c r="E16861"/>
      <c r="F16861"/>
    </row>
    <row r="16862" spans="1:6" x14ac:dyDescent="0.25">
      <c r="A16862"/>
      <c r="B16862" s="78"/>
      <c r="C16862"/>
      <c r="D16862"/>
      <c r="E16862"/>
      <c r="F16862"/>
    </row>
    <row r="16863" spans="1:6" x14ac:dyDescent="0.25">
      <c r="A16863"/>
      <c r="B16863" s="78"/>
      <c r="C16863"/>
      <c r="D16863"/>
      <c r="E16863"/>
      <c r="F16863"/>
    </row>
    <row r="16864" spans="1:6" x14ac:dyDescent="0.25">
      <c r="A16864"/>
      <c r="B16864" s="78"/>
      <c r="C16864"/>
      <c r="D16864"/>
      <c r="E16864"/>
      <c r="F16864"/>
    </row>
    <row r="16865" spans="1:6" x14ac:dyDescent="0.25">
      <c r="A16865"/>
      <c r="B16865" s="78"/>
      <c r="C16865"/>
      <c r="D16865"/>
      <c r="E16865"/>
      <c r="F16865"/>
    </row>
    <row r="16866" spans="1:6" x14ac:dyDescent="0.25">
      <c r="A16866"/>
      <c r="B16866" s="78"/>
      <c r="C16866"/>
      <c r="D16866"/>
      <c r="E16866"/>
      <c r="F16866"/>
    </row>
    <row r="16867" spans="1:6" x14ac:dyDescent="0.25">
      <c r="A16867"/>
      <c r="B16867" s="78"/>
      <c r="C16867"/>
      <c r="D16867"/>
      <c r="E16867"/>
      <c r="F16867"/>
    </row>
    <row r="16868" spans="1:6" x14ac:dyDescent="0.25">
      <c r="A16868"/>
      <c r="B16868" s="78"/>
      <c r="C16868"/>
      <c r="D16868"/>
      <c r="E16868"/>
      <c r="F16868"/>
    </row>
    <row r="16869" spans="1:6" x14ac:dyDescent="0.25">
      <c r="A16869"/>
      <c r="B16869" s="78"/>
      <c r="C16869"/>
      <c r="D16869"/>
      <c r="E16869"/>
      <c r="F16869"/>
    </row>
    <row r="16870" spans="1:6" x14ac:dyDescent="0.25">
      <c r="A16870"/>
      <c r="B16870" s="78"/>
      <c r="C16870"/>
      <c r="D16870"/>
      <c r="E16870"/>
      <c r="F16870"/>
    </row>
    <row r="16871" spans="1:6" x14ac:dyDescent="0.25">
      <c r="A16871"/>
      <c r="B16871" s="78"/>
      <c r="C16871"/>
      <c r="D16871"/>
      <c r="E16871"/>
      <c r="F16871"/>
    </row>
    <row r="16872" spans="1:6" x14ac:dyDescent="0.25">
      <c r="A16872"/>
      <c r="B16872" s="78"/>
      <c r="C16872"/>
      <c r="D16872"/>
      <c r="E16872"/>
      <c r="F16872"/>
    </row>
    <row r="16873" spans="1:6" x14ac:dyDescent="0.25">
      <c r="A16873"/>
      <c r="B16873" s="78"/>
      <c r="C16873"/>
      <c r="D16873"/>
      <c r="E16873"/>
      <c r="F16873"/>
    </row>
    <row r="16874" spans="1:6" x14ac:dyDescent="0.25">
      <c r="A16874"/>
      <c r="B16874" s="78"/>
      <c r="C16874"/>
      <c r="D16874"/>
      <c r="E16874"/>
      <c r="F16874"/>
    </row>
    <row r="16875" spans="1:6" x14ac:dyDescent="0.25">
      <c r="A16875"/>
      <c r="B16875" s="78"/>
      <c r="C16875"/>
      <c r="D16875"/>
      <c r="E16875"/>
      <c r="F16875"/>
    </row>
    <row r="16876" spans="1:6" x14ac:dyDescent="0.25">
      <c r="A16876"/>
      <c r="B16876" s="78"/>
      <c r="C16876"/>
      <c r="D16876"/>
      <c r="E16876"/>
      <c r="F16876"/>
    </row>
    <row r="16877" spans="1:6" x14ac:dyDescent="0.25">
      <c r="A16877"/>
      <c r="B16877" s="78"/>
      <c r="C16877"/>
      <c r="D16877"/>
      <c r="E16877"/>
      <c r="F16877"/>
    </row>
    <row r="16878" spans="1:6" x14ac:dyDescent="0.25">
      <c r="A16878"/>
      <c r="B16878" s="78"/>
      <c r="C16878"/>
      <c r="D16878"/>
      <c r="E16878"/>
      <c r="F16878"/>
    </row>
    <row r="16879" spans="1:6" x14ac:dyDescent="0.25">
      <c r="A16879"/>
      <c r="B16879" s="78"/>
      <c r="C16879"/>
      <c r="D16879"/>
      <c r="E16879"/>
      <c r="F16879"/>
    </row>
    <row r="16880" spans="1:6" x14ac:dyDescent="0.25">
      <c r="A16880"/>
      <c r="B16880" s="78"/>
      <c r="C16880"/>
      <c r="D16880"/>
      <c r="E16880"/>
      <c r="F16880"/>
    </row>
    <row r="16881" spans="1:6" x14ac:dyDescent="0.25">
      <c r="A16881"/>
      <c r="B16881" s="78"/>
      <c r="C16881"/>
      <c r="D16881"/>
      <c r="E16881"/>
      <c r="F16881"/>
    </row>
    <row r="16882" spans="1:6" x14ac:dyDescent="0.25">
      <c r="A16882"/>
      <c r="B16882" s="78"/>
      <c r="C16882"/>
      <c r="D16882"/>
      <c r="E16882"/>
      <c r="F16882"/>
    </row>
    <row r="16883" spans="1:6" x14ac:dyDescent="0.25">
      <c r="A16883"/>
      <c r="B16883" s="78"/>
      <c r="C16883"/>
      <c r="D16883"/>
      <c r="E16883"/>
      <c r="F16883"/>
    </row>
    <row r="16884" spans="1:6" x14ac:dyDescent="0.25">
      <c r="A16884"/>
      <c r="B16884" s="78"/>
      <c r="C16884"/>
      <c r="D16884"/>
      <c r="E16884"/>
      <c r="F16884"/>
    </row>
    <row r="16885" spans="1:6" x14ac:dyDescent="0.25">
      <c r="A16885"/>
      <c r="B16885" s="78"/>
      <c r="C16885"/>
      <c r="D16885"/>
      <c r="E16885"/>
      <c r="F16885"/>
    </row>
    <row r="16886" spans="1:6" x14ac:dyDescent="0.25">
      <c r="A16886"/>
      <c r="B16886" s="78"/>
      <c r="C16886"/>
      <c r="D16886"/>
      <c r="E16886"/>
      <c r="F16886"/>
    </row>
    <row r="16887" spans="1:6" x14ac:dyDescent="0.25">
      <c r="A16887"/>
      <c r="B16887" s="78"/>
      <c r="C16887"/>
      <c r="D16887"/>
      <c r="E16887"/>
      <c r="F16887"/>
    </row>
    <row r="16888" spans="1:6" x14ac:dyDescent="0.25">
      <c r="A16888"/>
      <c r="B16888" s="78"/>
      <c r="C16888"/>
      <c r="D16888"/>
      <c r="E16888"/>
      <c r="F16888"/>
    </row>
    <row r="16889" spans="1:6" x14ac:dyDescent="0.25">
      <c r="A16889"/>
      <c r="B16889" s="78"/>
      <c r="C16889"/>
      <c r="D16889"/>
      <c r="E16889"/>
      <c r="F16889"/>
    </row>
    <row r="16890" spans="1:6" x14ac:dyDescent="0.25">
      <c r="A16890"/>
      <c r="B16890" s="78"/>
      <c r="C16890"/>
      <c r="D16890"/>
      <c r="E16890"/>
      <c r="F16890"/>
    </row>
    <row r="16891" spans="1:6" x14ac:dyDescent="0.25">
      <c r="A16891"/>
      <c r="B16891" s="78"/>
      <c r="C16891"/>
      <c r="D16891"/>
      <c r="E16891"/>
      <c r="F16891"/>
    </row>
    <row r="16892" spans="1:6" x14ac:dyDescent="0.25">
      <c r="A16892"/>
      <c r="B16892" s="78"/>
      <c r="C16892"/>
      <c r="D16892"/>
      <c r="E16892"/>
      <c r="F16892"/>
    </row>
    <row r="16893" spans="1:6" x14ac:dyDescent="0.25">
      <c r="A16893"/>
      <c r="B16893" s="78"/>
      <c r="C16893"/>
      <c r="D16893"/>
      <c r="E16893"/>
      <c r="F16893"/>
    </row>
    <row r="16894" spans="1:6" x14ac:dyDescent="0.25">
      <c r="A16894"/>
      <c r="B16894" s="78"/>
      <c r="C16894"/>
      <c r="D16894"/>
      <c r="E16894"/>
      <c r="F16894"/>
    </row>
    <row r="16895" spans="1:6" x14ac:dyDescent="0.25">
      <c r="A16895"/>
      <c r="B16895" s="78"/>
      <c r="C16895"/>
      <c r="D16895"/>
      <c r="E16895"/>
      <c r="F16895"/>
    </row>
    <row r="16896" spans="1:6" x14ac:dyDescent="0.25">
      <c r="A16896"/>
      <c r="B16896" s="78"/>
      <c r="C16896"/>
      <c r="D16896"/>
      <c r="E16896"/>
      <c r="F16896"/>
    </row>
    <row r="16897" spans="1:6" x14ac:dyDescent="0.25">
      <c r="A16897"/>
      <c r="B16897" s="78"/>
      <c r="C16897"/>
      <c r="D16897"/>
      <c r="E16897"/>
      <c r="F16897"/>
    </row>
    <row r="16898" spans="1:6" x14ac:dyDescent="0.25">
      <c r="A16898"/>
      <c r="B16898" s="78"/>
      <c r="C16898"/>
      <c r="D16898"/>
      <c r="E16898"/>
      <c r="F16898"/>
    </row>
    <row r="16899" spans="1:6" x14ac:dyDescent="0.25">
      <c r="A16899"/>
      <c r="B16899" s="78"/>
      <c r="C16899"/>
      <c r="D16899"/>
      <c r="E16899"/>
      <c r="F16899"/>
    </row>
    <row r="16900" spans="1:6" x14ac:dyDescent="0.25">
      <c r="A16900"/>
      <c r="B16900" s="78"/>
      <c r="C16900"/>
      <c r="D16900"/>
      <c r="E16900"/>
      <c r="F16900"/>
    </row>
    <row r="16901" spans="1:6" x14ac:dyDescent="0.25">
      <c r="A16901"/>
      <c r="B16901" s="78"/>
      <c r="C16901"/>
      <c r="D16901"/>
      <c r="E16901"/>
      <c r="F16901"/>
    </row>
    <row r="16902" spans="1:6" x14ac:dyDescent="0.25">
      <c r="A16902"/>
      <c r="B16902" s="78"/>
      <c r="C16902"/>
      <c r="D16902"/>
      <c r="E16902"/>
      <c r="F16902"/>
    </row>
    <row r="16903" spans="1:6" x14ac:dyDescent="0.25">
      <c r="A16903"/>
      <c r="B16903" s="78"/>
      <c r="C16903"/>
      <c r="D16903"/>
      <c r="E16903"/>
      <c r="F16903"/>
    </row>
    <row r="16904" spans="1:6" x14ac:dyDescent="0.25">
      <c r="A16904"/>
      <c r="B16904" s="78"/>
      <c r="C16904"/>
      <c r="D16904"/>
      <c r="E16904"/>
      <c r="F16904"/>
    </row>
    <row r="16905" spans="1:6" x14ac:dyDescent="0.25">
      <c r="A16905"/>
      <c r="B16905" s="78"/>
      <c r="C16905"/>
      <c r="D16905"/>
      <c r="E16905"/>
      <c r="F16905"/>
    </row>
    <row r="16906" spans="1:6" x14ac:dyDescent="0.25">
      <c r="A16906"/>
      <c r="B16906" s="78"/>
      <c r="C16906"/>
      <c r="D16906"/>
      <c r="E16906"/>
      <c r="F16906"/>
    </row>
    <row r="16907" spans="1:6" x14ac:dyDescent="0.25">
      <c r="A16907"/>
      <c r="B16907" s="78"/>
      <c r="C16907"/>
      <c r="D16907"/>
      <c r="E16907"/>
      <c r="F16907"/>
    </row>
    <row r="16908" spans="1:6" x14ac:dyDescent="0.25">
      <c r="A16908"/>
      <c r="B16908" s="78"/>
      <c r="C16908"/>
      <c r="D16908"/>
      <c r="E16908"/>
      <c r="F16908"/>
    </row>
    <row r="16909" spans="1:6" x14ac:dyDescent="0.25">
      <c r="A16909"/>
      <c r="B16909" s="78"/>
      <c r="C16909"/>
      <c r="D16909"/>
      <c r="E16909"/>
      <c r="F16909"/>
    </row>
    <row r="16910" spans="1:6" x14ac:dyDescent="0.25">
      <c r="A16910"/>
      <c r="B16910" s="78"/>
      <c r="C16910"/>
      <c r="D16910"/>
      <c r="E16910"/>
      <c r="F16910"/>
    </row>
    <row r="16911" spans="1:6" x14ac:dyDescent="0.25">
      <c r="A16911"/>
      <c r="B16911" s="78"/>
      <c r="C16911"/>
      <c r="D16911"/>
      <c r="E16911"/>
      <c r="F16911"/>
    </row>
    <row r="16912" spans="1:6" x14ac:dyDescent="0.25">
      <c r="A16912"/>
      <c r="B16912" s="78"/>
      <c r="C16912"/>
      <c r="D16912"/>
      <c r="E16912"/>
      <c r="F16912"/>
    </row>
    <row r="16913" spans="1:6" x14ac:dyDescent="0.25">
      <c r="A16913"/>
      <c r="B16913" s="78"/>
      <c r="C16913"/>
      <c r="D16913"/>
      <c r="E16913"/>
      <c r="F16913"/>
    </row>
    <row r="16914" spans="1:6" x14ac:dyDescent="0.25">
      <c r="A16914"/>
      <c r="B16914" s="78"/>
      <c r="C16914"/>
      <c r="D16914"/>
      <c r="E16914"/>
      <c r="F16914"/>
    </row>
    <row r="16915" spans="1:6" x14ac:dyDescent="0.25">
      <c r="A16915"/>
      <c r="B16915" s="78"/>
      <c r="C16915"/>
      <c r="D16915"/>
      <c r="E16915"/>
      <c r="F16915"/>
    </row>
    <row r="16916" spans="1:6" x14ac:dyDescent="0.25">
      <c r="A16916"/>
      <c r="B16916" s="78"/>
      <c r="C16916"/>
      <c r="D16916"/>
      <c r="E16916"/>
      <c r="F16916"/>
    </row>
    <row r="16917" spans="1:6" x14ac:dyDescent="0.25">
      <c r="A16917"/>
      <c r="B16917" s="78"/>
      <c r="C16917"/>
      <c r="D16917"/>
      <c r="E16917"/>
      <c r="F16917"/>
    </row>
    <row r="16918" spans="1:6" x14ac:dyDescent="0.25">
      <c r="A16918"/>
      <c r="B16918" s="78"/>
      <c r="C16918"/>
      <c r="D16918"/>
      <c r="E16918"/>
      <c r="F16918"/>
    </row>
    <row r="16919" spans="1:6" x14ac:dyDescent="0.25">
      <c r="A16919"/>
      <c r="B16919" s="78"/>
      <c r="C16919"/>
      <c r="D16919"/>
      <c r="E16919"/>
      <c r="F16919"/>
    </row>
    <row r="16920" spans="1:6" x14ac:dyDescent="0.25">
      <c r="A16920"/>
      <c r="B16920" s="78"/>
      <c r="C16920"/>
      <c r="D16920"/>
      <c r="E16920"/>
      <c r="F16920"/>
    </row>
    <row r="16921" spans="1:6" x14ac:dyDescent="0.25">
      <c r="A16921"/>
      <c r="B16921" s="78"/>
      <c r="C16921"/>
      <c r="D16921"/>
      <c r="E16921"/>
      <c r="F16921"/>
    </row>
    <row r="16922" spans="1:6" x14ac:dyDescent="0.25">
      <c r="A16922"/>
      <c r="B16922" s="78"/>
      <c r="C16922"/>
      <c r="D16922"/>
      <c r="E16922"/>
      <c r="F16922"/>
    </row>
    <row r="16923" spans="1:6" x14ac:dyDescent="0.25">
      <c r="A16923"/>
      <c r="B16923" s="78"/>
      <c r="C16923"/>
      <c r="D16923"/>
      <c r="E16923"/>
      <c r="F16923"/>
    </row>
    <row r="16924" spans="1:6" x14ac:dyDescent="0.25">
      <c r="A16924"/>
      <c r="B16924" s="78"/>
      <c r="C16924"/>
      <c r="D16924"/>
      <c r="E16924"/>
      <c r="F16924"/>
    </row>
    <row r="16925" spans="1:6" x14ac:dyDescent="0.25">
      <c r="A16925"/>
      <c r="B16925" s="78"/>
      <c r="C16925"/>
      <c r="D16925"/>
      <c r="E16925"/>
      <c r="F16925"/>
    </row>
    <row r="16926" spans="1:6" x14ac:dyDescent="0.25">
      <c r="A16926"/>
      <c r="B16926" s="78"/>
      <c r="C16926"/>
      <c r="D16926"/>
      <c r="E16926"/>
      <c r="F16926"/>
    </row>
    <row r="16927" spans="1:6" x14ac:dyDescent="0.25">
      <c r="A16927"/>
      <c r="B16927" s="78"/>
      <c r="C16927"/>
      <c r="D16927"/>
      <c r="E16927"/>
      <c r="F16927"/>
    </row>
    <row r="16928" spans="1:6" x14ac:dyDescent="0.25">
      <c r="A16928"/>
      <c r="B16928" s="78"/>
      <c r="C16928"/>
      <c r="D16928"/>
      <c r="E16928"/>
      <c r="F16928"/>
    </row>
    <row r="16929" spans="1:6" x14ac:dyDescent="0.25">
      <c r="A16929"/>
      <c r="B16929" s="78"/>
      <c r="C16929"/>
      <c r="D16929"/>
      <c r="E16929"/>
      <c r="F16929"/>
    </row>
    <row r="16930" spans="1:6" x14ac:dyDescent="0.25">
      <c r="A16930"/>
      <c r="B16930" s="78"/>
      <c r="C16930"/>
      <c r="D16930"/>
      <c r="E16930"/>
      <c r="F16930"/>
    </row>
    <row r="16931" spans="1:6" x14ac:dyDescent="0.25">
      <c r="A16931"/>
      <c r="B16931" s="78"/>
      <c r="C16931"/>
      <c r="D16931"/>
      <c r="E16931"/>
      <c r="F16931"/>
    </row>
    <row r="16932" spans="1:6" x14ac:dyDescent="0.25">
      <c r="A16932"/>
      <c r="B16932" s="78"/>
      <c r="C16932"/>
      <c r="D16932"/>
      <c r="E16932"/>
      <c r="F16932"/>
    </row>
    <row r="16933" spans="1:6" x14ac:dyDescent="0.25">
      <c r="A16933"/>
      <c r="B16933" s="78"/>
      <c r="C16933"/>
      <c r="D16933"/>
      <c r="E16933"/>
      <c r="F16933"/>
    </row>
    <row r="16934" spans="1:6" x14ac:dyDescent="0.25">
      <c r="A16934"/>
      <c r="B16934" s="78"/>
      <c r="C16934"/>
      <c r="D16934"/>
      <c r="E16934"/>
      <c r="F16934"/>
    </row>
    <row r="16935" spans="1:6" x14ac:dyDescent="0.25">
      <c r="A16935"/>
      <c r="B16935" s="78"/>
      <c r="C16935"/>
      <c r="D16935"/>
      <c r="E16935"/>
      <c r="F16935"/>
    </row>
    <row r="16936" spans="1:6" x14ac:dyDescent="0.25">
      <c r="A16936"/>
      <c r="B16936" s="78"/>
      <c r="C16936"/>
      <c r="D16936"/>
      <c r="E16936"/>
      <c r="F16936"/>
    </row>
    <row r="16937" spans="1:6" x14ac:dyDescent="0.25">
      <c r="A16937"/>
      <c r="B16937" s="78"/>
      <c r="C16937"/>
      <c r="D16937"/>
      <c r="E16937"/>
      <c r="F16937"/>
    </row>
    <row r="16938" spans="1:6" x14ac:dyDescent="0.25">
      <c r="A16938"/>
      <c r="B16938" s="78"/>
      <c r="C16938"/>
      <c r="D16938"/>
      <c r="E16938"/>
      <c r="F16938"/>
    </row>
    <row r="16939" spans="1:6" x14ac:dyDescent="0.25">
      <c r="A16939"/>
      <c r="B16939" s="78"/>
      <c r="C16939"/>
      <c r="D16939"/>
      <c r="E16939"/>
      <c r="F16939"/>
    </row>
    <row r="16940" spans="1:6" x14ac:dyDescent="0.25">
      <c r="A16940"/>
      <c r="B16940" s="78"/>
      <c r="C16940"/>
      <c r="D16940"/>
      <c r="E16940"/>
      <c r="F16940"/>
    </row>
    <row r="16941" spans="1:6" x14ac:dyDescent="0.25">
      <c r="A16941"/>
      <c r="B16941" s="78"/>
      <c r="C16941"/>
      <c r="D16941"/>
      <c r="E16941"/>
      <c r="F16941"/>
    </row>
    <row r="16942" spans="1:6" x14ac:dyDescent="0.25">
      <c r="A16942"/>
      <c r="B16942" s="78"/>
      <c r="C16942"/>
      <c r="D16942"/>
      <c r="E16942"/>
      <c r="F16942"/>
    </row>
    <row r="16943" spans="1:6" x14ac:dyDescent="0.25">
      <c r="A16943"/>
      <c r="B16943" s="78"/>
      <c r="C16943"/>
      <c r="D16943"/>
      <c r="E16943"/>
      <c r="F16943"/>
    </row>
    <row r="16944" spans="1:6" x14ac:dyDescent="0.25">
      <c r="A16944"/>
      <c r="B16944" s="78"/>
      <c r="C16944"/>
      <c r="D16944"/>
      <c r="E16944"/>
      <c r="F16944"/>
    </row>
    <row r="16945" spans="1:6" x14ac:dyDescent="0.25">
      <c r="A16945"/>
      <c r="B16945" s="78"/>
      <c r="C16945"/>
      <c r="D16945"/>
      <c r="E16945"/>
      <c r="F16945"/>
    </row>
    <row r="16946" spans="1:6" x14ac:dyDescent="0.25">
      <c r="A16946"/>
      <c r="B16946" s="78"/>
      <c r="C16946"/>
      <c r="D16946"/>
      <c r="E16946"/>
      <c r="F16946"/>
    </row>
    <row r="16947" spans="1:6" x14ac:dyDescent="0.25">
      <c r="A16947"/>
      <c r="B16947" s="78"/>
      <c r="C16947"/>
      <c r="D16947"/>
      <c r="E16947"/>
      <c r="F16947"/>
    </row>
    <row r="16948" spans="1:6" x14ac:dyDescent="0.25">
      <c r="A16948"/>
      <c r="B16948" s="78"/>
      <c r="C16948"/>
      <c r="D16948"/>
      <c r="E16948"/>
      <c r="F16948"/>
    </row>
    <row r="16949" spans="1:6" x14ac:dyDescent="0.25">
      <c r="A16949"/>
      <c r="B16949" s="78"/>
      <c r="C16949"/>
      <c r="D16949"/>
      <c r="E16949"/>
      <c r="F16949"/>
    </row>
    <row r="16950" spans="1:6" x14ac:dyDescent="0.25">
      <c r="A16950"/>
      <c r="B16950" s="78"/>
      <c r="C16950"/>
      <c r="D16950"/>
      <c r="E16950"/>
      <c r="F16950"/>
    </row>
    <row r="16951" spans="1:6" x14ac:dyDescent="0.25">
      <c r="A16951"/>
      <c r="B16951" s="78"/>
      <c r="C16951"/>
      <c r="D16951"/>
      <c r="E16951"/>
      <c r="F16951"/>
    </row>
    <row r="16952" spans="1:6" x14ac:dyDescent="0.25">
      <c r="A16952"/>
      <c r="B16952" s="78"/>
      <c r="C16952"/>
      <c r="D16952"/>
      <c r="E16952"/>
      <c r="F16952"/>
    </row>
    <row r="16953" spans="1:6" x14ac:dyDescent="0.25">
      <c r="A16953"/>
      <c r="B16953" s="78"/>
      <c r="C16953"/>
      <c r="D16953"/>
      <c r="E16953"/>
      <c r="F16953"/>
    </row>
    <row r="16954" spans="1:6" x14ac:dyDescent="0.25">
      <c r="A16954"/>
      <c r="B16954" s="78"/>
      <c r="C16954"/>
      <c r="D16954"/>
      <c r="E16954"/>
      <c r="F16954"/>
    </row>
    <row r="16955" spans="1:6" x14ac:dyDescent="0.25">
      <c r="A16955"/>
      <c r="B16955" s="78"/>
      <c r="C16955"/>
      <c r="D16955"/>
      <c r="E16955"/>
      <c r="F16955"/>
    </row>
    <row r="16956" spans="1:6" x14ac:dyDescent="0.25">
      <c r="A16956"/>
      <c r="B16956" s="78"/>
      <c r="C16956"/>
      <c r="D16956"/>
      <c r="E16956"/>
      <c r="F16956"/>
    </row>
    <row r="16957" spans="1:6" x14ac:dyDescent="0.25">
      <c r="A16957"/>
      <c r="B16957" s="78"/>
      <c r="C16957"/>
      <c r="D16957"/>
      <c r="E16957"/>
      <c r="F16957"/>
    </row>
    <row r="16958" spans="1:6" x14ac:dyDescent="0.25">
      <c r="A16958"/>
      <c r="B16958" s="78"/>
      <c r="C16958"/>
      <c r="D16958"/>
      <c r="E16958"/>
      <c r="F16958"/>
    </row>
    <row r="16959" spans="1:6" x14ac:dyDescent="0.25">
      <c r="A16959"/>
      <c r="B16959" s="78"/>
      <c r="C16959"/>
      <c r="D16959"/>
      <c r="E16959"/>
      <c r="F16959"/>
    </row>
    <row r="16960" spans="1:6" x14ac:dyDescent="0.25">
      <c r="A16960"/>
      <c r="B16960" s="78"/>
      <c r="C16960"/>
      <c r="D16960"/>
      <c r="E16960"/>
      <c r="F16960"/>
    </row>
    <row r="16961" spans="1:6" x14ac:dyDescent="0.25">
      <c r="A16961"/>
      <c r="B16961" s="78"/>
      <c r="C16961"/>
      <c r="D16961"/>
      <c r="E16961"/>
      <c r="F16961"/>
    </row>
    <row r="16962" spans="1:6" x14ac:dyDescent="0.25">
      <c r="A16962"/>
      <c r="B16962" s="78"/>
      <c r="C16962"/>
      <c r="D16962"/>
      <c r="E16962"/>
      <c r="F16962"/>
    </row>
    <row r="16963" spans="1:6" x14ac:dyDescent="0.25">
      <c r="A16963"/>
      <c r="B16963" s="78"/>
      <c r="C16963"/>
      <c r="D16963"/>
      <c r="E16963"/>
      <c r="F16963"/>
    </row>
    <row r="16964" spans="1:6" x14ac:dyDescent="0.25">
      <c r="A16964"/>
      <c r="B16964" s="78"/>
      <c r="C16964"/>
      <c r="D16964"/>
      <c r="E16964"/>
      <c r="F16964"/>
    </row>
    <row r="16965" spans="1:6" x14ac:dyDescent="0.25">
      <c r="A16965"/>
      <c r="B16965" s="78"/>
      <c r="C16965"/>
      <c r="D16965"/>
      <c r="E16965"/>
      <c r="F16965"/>
    </row>
    <row r="16966" spans="1:6" x14ac:dyDescent="0.25">
      <c r="A16966"/>
      <c r="B16966" s="78"/>
      <c r="C16966"/>
      <c r="D16966"/>
      <c r="E16966"/>
      <c r="F16966"/>
    </row>
    <row r="16967" spans="1:6" x14ac:dyDescent="0.25">
      <c r="A16967"/>
      <c r="B16967" s="78"/>
      <c r="C16967"/>
      <c r="D16967"/>
      <c r="E16967"/>
      <c r="F16967"/>
    </row>
    <row r="16968" spans="1:6" x14ac:dyDescent="0.25">
      <c r="A16968"/>
      <c r="B16968" s="78"/>
      <c r="C16968"/>
      <c r="D16968"/>
      <c r="E16968"/>
      <c r="F16968"/>
    </row>
    <row r="16969" spans="1:6" x14ac:dyDescent="0.25">
      <c r="A16969"/>
      <c r="B16969" s="78"/>
      <c r="C16969"/>
      <c r="D16969"/>
      <c r="E16969"/>
      <c r="F16969"/>
    </row>
    <row r="16970" spans="1:6" x14ac:dyDescent="0.25">
      <c r="A16970"/>
      <c r="B16970" s="78"/>
      <c r="C16970"/>
      <c r="D16970"/>
      <c r="E16970"/>
      <c r="F16970"/>
    </row>
    <row r="16971" spans="1:6" x14ac:dyDescent="0.25">
      <c r="A16971"/>
      <c r="B16971" s="78"/>
      <c r="C16971"/>
      <c r="D16971"/>
      <c r="E16971"/>
      <c r="F16971"/>
    </row>
    <row r="16972" spans="1:6" x14ac:dyDescent="0.25">
      <c r="A16972"/>
      <c r="B16972" s="78"/>
      <c r="C16972"/>
      <c r="D16972"/>
      <c r="E16972"/>
      <c r="F16972"/>
    </row>
    <row r="16973" spans="1:6" x14ac:dyDescent="0.25">
      <c r="A16973"/>
      <c r="B16973" s="78"/>
      <c r="C16973"/>
      <c r="D16973"/>
      <c r="E16973"/>
      <c r="F16973"/>
    </row>
    <row r="16974" spans="1:6" x14ac:dyDescent="0.25">
      <c r="A16974"/>
      <c r="B16974" s="78"/>
      <c r="C16974"/>
      <c r="D16974"/>
      <c r="E16974"/>
      <c r="F16974"/>
    </row>
    <row r="16975" spans="1:6" x14ac:dyDescent="0.25">
      <c r="A16975"/>
      <c r="B16975" s="78"/>
      <c r="C16975"/>
      <c r="D16975"/>
      <c r="E16975"/>
      <c r="F16975"/>
    </row>
    <row r="16976" spans="1:6" x14ac:dyDescent="0.25">
      <c r="A16976"/>
      <c r="B16976" s="78"/>
      <c r="C16976"/>
      <c r="D16976"/>
      <c r="E16976"/>
      <c r="F16976"/>
    </row>
    <row r="16977" spans="1:6" x14ac:dyDescent="0.25">
      <c r="A16977"/>
      <c r="B16977" s="78"/>
      <c r="C16977"/>
      <c r="D16977"/>
      <c r="E16977"/>
      <c r="F16977"/>
    </row>
    <row r="16978" spans="1:6" x14ac:dyDescent="0.25">
      <c r="A16978"/>
      <c r="B16978" s="78"/>
      <c r="C16978"/>
      <c r="D16978"/>
      <c r="E16978"/>
      <c r="F16978"/>
    </row>
    <row r="16979" spans="1:6" x14ac:dyDescent="0.25">
      <c r="A16979"/>
      <c r="B16979" s="78"/>
      <c r="C16979"/>
      <c r="D16979"/>
      <c r="E16979"/>
      <c r="F16979"/>
    </row>
    <row r="16980" spans="1:6" x14ac:dyDescent="0.25">
      <c r="A16980"/>
      <c r="B16980" s="78"/>
      <c r="C16980"/>
      <c r="D16980"/>
      <c r="E16980"/>
      <c r="F16980"/>
    </row>
    <row r="16981" spans="1:6" x14ac:dyDescent="0.25">
      <c r="A16981"/>
      <c r="B16981" s="78"/>
      <c r="C16981"/>
      <c r="D16981"/>
      <c r="E16981"/>
      <c r="F16981"/>
    </row>
    <row r="16982" spans="1:6" x14ac:dyDescent="0.25">
      <c r="A16982"/>
      <c r="B16982" s="78"/>
      <c r="C16982"/>
      <c r="D16982"/>
      <c r="E16982"/>
      <c r="F16982"/>
    </row>
    <row r="16983" spans="1:6" x14ac:dyDescent="0.25">
      <c r="A16983"/>
      <c r="B16983" s="78"/>
      <c r="C16983"/>
      <c r="D16983"/>
      <c r="E16983"/>
      <c r="F16983"/>
    </row>
    <row r="16984" spans="1:6" x14ac:dyDescent="0.25">
      <c r="A16984"/>
      <c r="B16984" s="78"/>
      <c r="C16984"/>
      <c r="D16984"/>
      <c r="E16984"/>
      <c r="F16984"/>
    </row>
    <row r="16985" spans="1:6" x14ac:dyDescent="0.25">
      <c r="A16985"/>
      <c r="B16985" s="78"/>
      <c r="C16985"/>
      <c r="D16985"/>
      <c r="E16985"/>
      <c r="F16985"/>
    </row>
    <row r="16986" spans="1:6" x14ac:dyDescent="0.25">
      <c r="A16986"/>
      <c r="B16986" s="78"/>
      <c r="C16986"/>
      <c r="D16986"/>
      <c r="E16986"/>
      <c r="F16986"/>
    </row>
    <row r="16987" spans="1:6" x14ac:dyDescent="0.25">
      <c r="A16987"/>
      <c r="B16987" s="78"/>
      <c r="C16987"/>
      <c r="D16987"/>
      <c r="E16987"/>
      <c r="F16987"/>
    </row>
    <row r="16988" spans="1:6" x14ac:dyDescent="0.25">
      <c r="A16988"/>
      <c r="B16988" s="78"/>
      <c r="C16988"/>
      <c r="D16988"/>
      <c r="E16988"/>
      <c r="F16988"/>
    </row>
    <row r="16989" spans="1:6" x14ac:dyDescent="0.25">
      <c r="A16989"/>
      <c r="B16989" s="78"/>
      <c r="C16989"/>
      <c r="D16989"/>
      <c r="E16989"/>
      <c r="F16989"/>
    </row>
    <row r="16990" spans="1:6" x14ac:dyDescent="0.25">
      <c r="A16990"/>
      <c r="B16990" s="78"/>
      <c r="C16990"/>
      <c r="D16990"/>
      <c r="E16990"/>
      <c r="F16990"/>
    </row>
    <row r="16991" spans="1:6" x14ac:dyDescent="0.25">
      <c r="A16991"/>
      <c r="B16991" s="78"/>
      <c r="C16991"/>
      <c r="D16991"/>
      <c r="E16991"/>
      <c r="F16991"/>
    </row>
    <row r="16992" spans="1:6" x14ac:dyDescent="0.25">
      <c r="A16992"/>
      <c r="B16992" s="78"/>
      <c r="C16992"/>
      <c r="D16992"/>
      <c r="E16992"/>
      <c r="F16992"/>
    </row>
    <row r="16993" spans="1:6" x14ac:dyDescent="0.25">
      <c r="A16993"/>
      <c r="B16993" s="78"/>
      <c r="C16993"/>
      <c r="D16993"/>
      <c r="E16993"/>
      <c r="F16993"/>
    </row>
    <row r="16994" spans="1:6" x14ac:dyDescent="0.25">
      <c r="A16994"/>
      <c r="B16994" s="78"/>
      <c r="C16994"/>
      <c r="D16994"/>
      <c r="E16994"/>
      <c r="F16994"/>
    </row>
    <row r="16995" spans="1:6" x14ac:dyDescent="0.25">
      <c r="A16995"/>
      <c r="B16995" s="78"/>
      <c r="C16995"/>
      <c r="D16995"/>
      <c r="E16995"/>
      <c r="F16995"/>
    </row>
    <row r="16996" spans="1:6" x14ac:dyDescent="0.25">
      <c r="A16996"/>
      <c r="B16996" s="78"/>
      <c r="C16996"/>
      <c r="D16996"/>
      <c r="E16996"/>
      <c r="F16996"/>
    </row>
    <row r="16997" spans="1:6" x14ac:dyDescent="0.25">
      <c r="A16997"/>
      <c r="B16997" s="78"/>
      <c r="C16997"/>
      <c r="D16997"/>
      <c r="E16997"/>
      <c r="F16997"/>
    </row>
    <row r="16998" spans="1:6" x14ac:dyDescent="0.25">
      <c r="A16998"/>
      <c r="B16998" s="78"/>
      <c r="C16998"/>
      <c r="D16998"/>
      <c r="E16998"/>
      <c r="F16998"/>
    </row>
    <row r="16999" spans="1:6" x14ac:dyDescent="0.25">
      <c r="A16999"/>
      <c r="B16999" s="78"/>
      <c r="C16999"/>
      <c r="D16999"/>
      <c r="E16999"/>
      <c r="F16999"/>
    </row>
    <row r="17000" spans="1:6" x14ac:dyDescent="0.25">
      <c r="A17000"/>
      <c r="B17000" s="78"/>
      <c r="C17000"/>
      <c r="D17000"/>
      <c r="E17000"/>
      <c r="F17000"/>
    </row>
    <row r="17001" spans="1:6" x14ac:dyDescent="0.25">
      <c r="A17001"/>
      <c r="B17001" s="78"/>
      <c r="C17001"/>
      <c r="D17001"/>
      <c r="E17001"/>
      <c r="F17001"/>
    </row>
    <row r="17002" spans="1:6" x14ac:dyDescent="0.25">
      <c r="A17002"/>
      <c r="B17002" s="78"/>
      <c r="C17002"/>
      <c r="D17002"/>
      <c r="E17002"/>
      <c r="F17002"/>
    </row>
    <row r="17003" spans="1:6" x14ac:dyDescent="0.25">
      <c r="A17003"/>
      <c r="B17003" s="78"/>
      <c r="C17003"/>
      <c r="D17003"/>
      <c r="E17003"/>
      <c r="F17003"/>
    </row>
    <row r="17004" spans="1:6" x14ac:dyDescent="0.25">
      <c r="A17004"/>
      <c r="B17004" s="78"/>
      <c r="C17004"/>
      <c r="D17004"/>
      <c r="E17004"/>
      <c r="F17004"/>
    </row>
    <row r="17005" spans="1:6" x14ac:dyDescent="0.25">
      <c r="A17005"/>
      <c r="B17005" s="78"/>
      <c r="C17005"/>
      <c r="D17005"/>
      <c r="E17005"/>
      <c r="F17005"/>
    </row>
    <row r="17006" spans="1:6" x14ac:dyDescent="0.25">
      <c r="A17006"/>
      <c r="B17006" s="78"/>
      <c r="C17006"/>
      <c r="D17006"/>
      <c r="E17006"/>
      <c r="F17006"/>
    </row>
    <row r="17007" spans="1:6" x14ac:dyDescent="0.25">
      <c r="A17007"/>
      <c r="B17007" s="78"/>
      <c r="C17007"/>
      <c r="D17007"/>
      <c r="E17007"/>
      <c r="F17007"/>
    </row>
    <row r="17008" spans="1:6" x14ac:dyDescent="0.25">
      <c r="A17008"/>
      <c r="B17008" s="78"/>
      <c r="C17008"/>
      <c r="D17008"/>
      <c r="E17008"/>
      <c r="F17008"/>
    </row>
    <row r="17009" spans="1:6" x14ac:dyDescent="0.25">
      <c r="A17009"/>
      <c r="B17009" s="78"/>
      <c r="C17009"/>
      <c r="D17009"/>
      <c r="E17009"/>
      <c r="F17009"/>
    </row>
    <row r="17010" spans="1:6" x14ac:dyDescent="0.25">
      <c r="A17010"/>
      <c r="B17010" s="78"/>
      <c r="C17010"/>
      <c r="D17010"/>
      <c r="E17010"/>
      <c r="F17010"/>
    </row>
    <row r="17011" spans="1:6" x14ac:dyDescent="0.25">
      <c r="A17011"/>
      <c r="B17011" s="78"/>
      <c r="C17011"/>
      <c r="D17011"/>
      <c r="E17011"/>
      <c r="F17011"/>
    </row>
    <row r="17012" spans="1:6" x14ac:dyDescent="0.25">
      <c r="A17012"/>
      <c r="B17012" s="78"/>
      <c r="C17012"/>
      <c r="D17012"/>
      <c r="E17012"/>
      <c r="F17012"/>
    </row>
    <row r="17013" spans="1:6" x14ac:dyDescent="0.25">
      <c r="A17013"/>
      <c r="B17013" s="78"/>
      <c r="C17013"/>
      <c r="D17013"/>
      <c r="E17013"/>
      <c r="F17013"/>
    </row>
    <row r="17014" spans="1:6" x14ac:dyDescent="0.25">
      <c r="A17014"/>
      <c r="B17014" s="78"/>
      <c r="C17014"/>
      <c r="D17014"/>
      <c r="E17014"/>
      <c r="F17014"/>
    </row>
    <row r="17015" spans="1:6" x14ac:dyDescent="0.25">
      <c r="A17015"/>
      <c r="B17015" s="78"/>
      <c r="C17015"/>
      <c r="D17015"/>
      <c r="E17015"/>
      <c r="F17015"/>
    </row>
    <row r="17016" spans="1:6" x14ac:dyDescent="0.25">
      <c r="A17016"/>
      <c r="B17016" s="78"/>
      <c r="C17016"/>
      <c r="D17016"/>
      <c r="E17016"/>
      <c r="F17016"/>
    </row>
    <row r="17017" spans="1:6" x14ac:dyDescent="0.25">
      <c r="A17017"/>
      <c r="B17017" s="78"/>
      <c r="C17017"/>
      <c r="D17017"/>
      <c r="E17017"/>
      <c r="F17017"/>
    </row>
    <row r="17018" spans="1:6" x14ac:dyDescent="0.25">
      <c r="A17018"/>
      <c r="B17018" s="78"/>
      <c r="C17018"/>
      <c r="D17018"/>
      <c r="E17018"/>
      <c r="F17018"/>
    </row>
    <row r="17019" spans="1:6" x14ac:dyDescent="0.25">
      <c r="A17019"/>
      <c r="B17019" s="78"/>
      <c r="C17019"/>
      <c r="D17019"/>
      <c r="E17019"/>
      <c r="F17019"/>
    </row>
    <row r="17020" spans="1:6" x14ac:dyDescent="0.25">
      <c r="A17020"/>
      <c r="B17020" s="78"/>
      <c r="C17020"/>
      <c r="D17020"/>
      <c r="E17020"/>
      <c r="F17020"/>
    </row>
    <row r="17021" spans="1:6" x14ac:dyDescent="0.25">
      <c r="A17021"/>
      <c r="B17021" s="78"/>
      <c r="C17021"/>
      <c r="D17021"/>
      <c r="E17021"/>
      <c r="F17021"/>
    </row>
    <row r="17022" spans="1:6" x14ac:dyDescent="0.25">
      <c r="A17022"/>
      <c r="B17022" s="78"/>
      <c r="C17022"/>
      <c r="D17022"/>
      <c r="E17022"/>
      <c r="F17022"/>
    </row>
    <row r="17023" spans="1:6" x14ac:dyDescent="0.25">
      <c r="A17023"/>
      <c r="B17023" s="78"/>
      <c r="C17023"/>
      <c r="D17023"/>
      <c r="E17023"/>
      <c r="F17023"/>
    </row>
    <row r="17024" spans="1:6" x14ac:dyDescent="0.25">
      <c r="A17024"/>
      <c r="B17024" s="78"/>
      <c r="C17024"/>
      <c r="D17024"/>
      <c r="E17024"/>
      <c r="F17024"/>
    </row>
    <row r="17025" spans="1:6" x14ac:dyDescent="0.25">
      <c r="A17025"/>
      <c r="B17025" s="78"/>
      <c r="C17025"/>
      <c r="D17025"/>
      <c r="E17025"/>
      <c r="F17025"/>
    </row>
    <row r="17026" spans="1:6" x14ac:dyDescent="0.25">
      <c r="A17026"/>
      <c r="B17026" s="78"/>
      <c r="C17026"/>
      <c r="D17026"/>
      <c r="E17026"/>
      <c r="F17026"/>
    </row>
    <row r="17027" spans="1:6" x14ac:dyDescent="0.25">
      <c r="A17027"/>
      <c r="B17027" s="78"/>
      <c r="C17027"/>
      <c r="D17027"/>
      <c r="E17027"/>
      <c r="F17027"/>
    </row>
    <row r="17028" spans="1:6" x14ac:dyDescent="0.25">
      <c r="A17028"/>
      <c r="B17028" s="78"/>
      <c r="C17028"/>
      <c r="D17028"/>
      <c r="E17028"/>
      <c r="F17028"/>
    </row>
    <row r="17029" spans="1:6" x14ac:dyDescent="0.25">
      <c r="A17029"/>
      <c r="B17029" s="78"/>
      <c r="C17029"/>
      <c r="D17029"/>
      <c r="E17029"/>
      <c r="F17029"/>
    </row>
    <row r="17030" spans="1:6" x14ac:dyDescent="0.25">
      <c r="A17030"/>
      <c r="B17030" s="78"/>
      <c r="C17030"/>
      <c r="D17030"/>
      <c r="E17030"/>
      <c r="F17030"/>
    </row>
    <row r="17031" spans="1:6" x14ac:dyDescent="0.25">
      <c r="A17031"/>
      <c r="B17031" s="78"/>
      <c r="C17031"/>
      <c r="D17031"/>
      <c r="E17031"/>
      <c r="F17031"/>
    </row>
    <row r="17032" spans="1:6" x14ac:dyDescent="0.25">
      <c r="A17032"/>
      <c r="B17032" s="78"/>
      <c r="C17032"/>
      <c r="D17032"/>
      <c r="E17032"/>
      <c r="F17032"/>
    </row>
    <row r="17033" spans="1:6" x14ac:dyDescent="0.25">
      <c r="A17033"/>
      <c r="B17033" s="78"/>
      <c r="C17033"/>
      <c r="D17033"/>
      <c r="E17033"/>
      <c r="F17033"/>
    </row>
    <row r="17034" spans="1:6" x14ac:dyDescent="0.25">
      <c r="A17034"/>
      <c r="B17034" s="78"/>
      <c r="C17034"/>
      <c r="D17034"/>
      <c r="E17034"/>
      <c r="F17034"/>
    </row>
    <row r="17035" spans="1:6" x14ac:dyDescent="0.25">
      <c r="A17035"/>
      <c r="B17035" s="78"/>
      <c r="C17035"/>
      <c r="D17035"/>
      <c r="E17035"/>
      <c r="F17035"/>
    </row>
    <row r="17036" spans="1:6" x14ac:dyDescent="0.25">
      <c r="A17036"/>
      <c r="B17036" s="78"/>
      <c r="C17036"/>
      <c r="D17036"/>
      <c r="E17036"/>
      <c r="F17036"/>
    </row>
    <row r="17037" spans="1:6" x14ac:dyDescent="0.25">
      <c r="A17037"/>
      <c r="B17037" s="78"/>
      <c r="C17037"/>
      <c r="D17037"/>
      <c r="E17037"/>
      <c r="F17037"/>
    </row>
    <row r="17038" spans="1:6" x14ac:dyDescent="0.25">
      <c r="A17038"/>
      <c r="B17038" s="78"/>
      <c r="C17038"/>
      <c r="D17038"/>
      <c r="E17038"/>
      <c r="F17038"/>
    </row>
    <row r="17039" spans="1:6" x14ac:dyDescent="0.25">
      <c r="A17039"/>
      <c r="B17039" s="78"/>
      <c r="C17039"/>
      <c r="D17039"/>
      <c r="E17039"/>
      <c r="F17039"/>
    </row>
    <row r="17040" spans="1:6" x14ac:dyDescent="0.25">
      <c r="A17040"/>
      <c r="B17040" s="78"/>
      <c r="C17040"/>
      <c r="D17040"/>
      <c r="E17040"/>
      <c r="F17040"/>
    </row>
    <row r="17041" spans="1:6" x14ac:dyDescent="0.25">
      <c r="A17041"/>
      <c r="B17041" s="78"/>
      <c r="C17041"/>
      <c r="D17041"/>
      <c r="E17041"/>
      <c r="F17041"/>
    </row>
    <row r="17042" spans="1:6" x14ac:dyDescent="0.25">
      <c r="A17042"/>
      <c r="B17042" s="78"/>
      <c r="C17042"/>
      <c r="D17042"/>
      <c r="E17042"/>
      <c r="F17042"/>
    </row>
    <row r="17043" spans="1:6" x14ac:dyDescent="0.25">
      <c r="A17043"/>
      <c r="B17043" s="78"/>
      <c r="C17043"/>
      <c r="D17043"/>
      <c r="E17043"/>
      <c r="F17043"/>
    </row>
    <row r="17044" spans="1:6" x14ac:dyDescent="0.25">
      <c r="A17044"/>
      <c r="B17044" s="78"/>
      <c r="C17044"/>
      <c r="D17044"/>
      <c r="E17044"/>
      <c r="F17044"/>
    </row>
    <row r="17045" spans="1:6" x14ac:dyDescent="0.25">
      <c r="A17045"/>
      <c r="B17045" s="78"/>
      <c r="C17045"/>
      <c r="D17045"/>
      <c r="E17045"/>
      <c r="F17045"/>
    </row>
    <row r="17046" spans="1:6" x14ac:dyDescent="0.25">
      <c r="A17046"/>
      <c r="B17046" s="78"/>
      <c r="C17046"/>
      <c r="D17046"/>
      <c r="E17046"/>
      <c r="F17046"/>
    </row>
    <row r="17047" spans="1:6" x14ac:dyDescent="0.25">
      <c r="A17047"/>
      <c r="B17047" s="78"/>
      <c r="C17047"/>
      <c r="D17047"/>
      <c r="E17047"/>
      <c r="F17047"/>
    </row>
    <row r="17048" spans="1:6" x14ac:dyDescent="0.25">
      <c r="A17048"/>
      <c r="B17048" s="78"/>
      <c r="C17048"/>
      <c r="D17048"/>
      <c r="E17048"/>
      <c r="F17048"/>
    </row>
    <row r="17049" spans="1:6" x14ac:dyDescent="0.25">
      <c r="A17049"/>
      <c r="B17049" s="78"/>
      <c r="C17049"/>
      <c r="D17049"/>
      <c r="E17049"/>
      <c r="F17049"/>
    </row>
    <row r="17050" spans="1:6" x14ac:dyDescent="0.25">
      <c r="A17050"/>
      <c r="B17050" s="78"/>
      <c r="C17050"/>
      <c r="D17050"/>
      <c r="E17050"/>
      <c r="F17050"/>
    </row>
    <row r="17051" spans="1:6" x14ac:dyDescent="0.25">
      <c r="A17051"/>
      <c r="B17051" s="78"/>
      <c r="C17051"/>
      <c r="D17051"/>
      <c r="E17051"/>
      <c r="F17051"/>
    </row>
    <row r="17052" spans="1:6" x14ac:dyDescent="0.25">
      <c r="A17052"/>
      <c r="B17052" s="78"/>
      <c r="C17052"/>
      <c r="D17052"/>
      <c r="E17052"/>
      <c r="F17052"/>
    </row>
    <row r="17053" spans="1:6" x14ac:dyDescent="0.25">
      <c r="A17053"/>
      <c r="B17053" s="78"/>
      <c r="C17053"/>
      <c r="D17053"/>
      <c r="E17053"/>
      <c r="F17053"/>
    </row>
    <row r="17054" spans="1:6" x14ac:dyDescent="0.25">
      <c r="A17054"/>
      <c r="B17054" s="78"/>
      <c r="C17054"/>
      <c r="D17054"/>
      <c r="E17054"/>
      <c r="F17054"/>
    </row>
    <row r="17055" spans="1:6" x14ac:dyDescent="0.25">
      <c r="A17055"/>
      <c r="B17055" s="78"/>
      <c r="C17055"/>
      <c r="D17055"/>
      <c r="E17055"/>
      <c r="F17055"/>
    </row>
    <row r="17056" spans="1:6" x14ac:dyDescent="0.25">
      <c r="A17056"/>
      <c r="B17056" s="78"/>
      <c r="C17056"/>
      <c r="D17056"/>
      <c r="E17056"/>
      <c r="F17056"/>
    </row>
    <row r="17057" spans="1:6" x14ac:dyDescent="0.25">
      <c r="A17057"/>
      <c r="B17057" s="78"/>
      <c r="C17057"/>
      <c r="D17057"/>
      <c r="E17057"/>
      <c r="F17057"/>
    </row>
    <row r="17058" spans="1:6" x14ac:dyDescent="0.25">
      <c r="A17058"/>
      <c r="B17058" s="78"/>
      <c r="C17058"/>
      <c r="D17058"/>
      <c r="E17058"/>
      <c r="F17058"/>
    </row>
    <row r="17059" spans="1:6" x14ac:dyDescent="0.25">
      <c r="A17059"/>
      <c r="B17059" s="78"/>
      <c r="C17059"/>
      <c r="D17059"/>
      <c r="E17059"/>
      <c r="F17059"/>
    </row>
    <row r="17060" spans="1:6" x14ac:dyDescent="0.25">
      <c r="A17060"/>
      <c r="B17060" s="78"/>
      <c r="C17060"/>
      <c r="D17060"/>
      <c r="E17060"/>
      <c r="F17060"/>
    </row>
    <row r="17061" spans="1:6" x14ac:dyDescent="0.25">
      <c r="A17061"/>
      <c r="B17061" s="78"/>
      <c r="C17061"/>
      <c r="D17061"/>
      <c r="E17061"/>
      <c r="F17061"/>
    </row>
    <row r="17062" spans="1:6" x14ac:dyDescent="0.25">
      <c r="A17062"/>
      <c r="B17062" s="78"/>
      <c r="C17062"/>
      <c r="D17062"/>
      <c r="E17062"/>
      <c r="F17062"/>
    </row>
    <row r="17063" spans="1:6" x14ac:dyDescent="0.25">
      <c r="A17063"/>
      <c r="B17063" s="78"/>
      <c r="C17063"/>
      <c r="D17063"/>
      <c r="E17063"/>
      <c r="F17063"/>
    </row>
    <row r="17064" spans="1:6" x14ac:dyDescent="0.25">
      <c r="A17064"/>
      <c r="B17064" s="78"/>
      <c r="C17064"/>
      <c r="D17064"/>
      <c r="E17064"/>
      <c r="F17064"/>
    </row>
    <row r="17065" spans="1:6" x14ac:dyDescent="0.25">
      <c r="A17065"/>
      <c r="B17065" s="78"/>
      <c r="C17065"/>
      <c r="D17065"/>
      <c r="E17065"/>
      <c r="F17065"/>
    </row>
    <row r="17066" spans="1:6" x14ac:dyDescent="0.25">
      <c r="A17066"/>
      <c r="B17066" s="78"/>
      <c r="C17066"/>
      <c r="D17066"/>
      <c r="E17066"/>
      <c r="F17066"/>
    </row>
    <row r="17067" spans="1:6" x14ac:dyDescent="0.25">
      <c r="A17067"/>
      <c r="B17067" s="78"/>
      <c r="C17067"/>
      <c r="D17067"/>
      <c r="E17067"/>
      <c r="F17067"/>
    </row>
    <row r="17068" spans="1:6" x14ac:dyDescent="0.25">
      <c r="A17068"/>
      <c r="B17068" s="78"/>
      <c r="C17068"/>
      <c r="D17068"/>
      <c r="E17068"/>
      <c r="F17068"/>
    </row>
    <row r="17069" spans="1:6" x14ac:dyDescent="0.25">
      <c r="A17069"/>
      <c r="B17069" s="78"/>
      <c r="C17069"/>
      <c r="D17069"/>
      <c r="E17069"/>
      <c r="F17069"/>
    </row>
    <row r="17070" spans="1:6" x14ac:dyDescent="0.25">
      <c r="A17070"/>
      <c r="B17070" s="78"/>
      <c r="C17070"/>
      <c r="D17070"/>
      <c r="E17070"/>
      <c r="F17070"/>
    </row>
    <row r="17071" spans="1:6" x14ac:dyDescent="0.25">
      <c r="A17071"/>
      <c r="B17071" s="78"/>
      <c r="C17071"/>
      <c r="D17071"/>
      <c r="E17071"/>
      <c r="F17071"/>
    </row>
    <row r="17072" spans="1:6" x14ac:dyDescent="0.25">
      <c r="A17072"/>
      <c r="B17072" s="78"/>
      <c r="C17072"/>
      <c r="D17072"/>
      <c r="E17072"/>
      <c r="F17072"/>
    </row>
    <row r="17073" spans="1:6" x14ac:dyDescent="0.25">
      <c r="A17073"/>
      <c r="B17073" s="78"/>
      <c r="C17073"/>
      <c r="D17073"/>
      <c r="E17073"/>
      <c r="F17073"/>
    </row>
    <row r="17074" spans="1:6" x14ac:dyDescent="0.25">
      <c r="A17074"/>
      <c r="B17074" s="78"/>
      <c r="C17074"/>
      <c r="D17074"/>
      <c r="E17074"/>
      <c r="F17074"/>
    </row>
    <row r="17075" spans="1:6" x14ac:dyDescent="0.25">
      <c r="A17075"/>
      <c r="B17075" s="78"/>
      <c r="C17075"/>
      <c r="D17075"/>
      <c r="E17075"/>
      <c r="F17075"/>
    </row>
    <row r="17076" spans="1:6" x14ac:dyDescent="0.25">
      <c r="A17076"/>
      <c r="B17076" s="78"/>
      <c r="C17076"/>
      <c r="D17076"/>
      <c r="E17076"/>
      <c r="F17076"/>
    </row>
    <row r="17077" spans="1:6" x14ac:dyDescent="0.25">
      <c r="A17077"/>
      <c r="B17077" s="78"/>
      <c r="C17077"/>
      <c r="D17077"/>
      <c r="E17077"/>
      <c r="F17077"/>
    </row>
    <row r="17078" spans="1:6" x14ac:dyDescent="0.25">
      <c r="A17078"/>
      <c r="B17078" s="78"/>
      <c r="C17078"/>
      <c r="D17078"/>
      <c r="E17078"/>
      <c r="F17078"/>
    </row>
    <row r="17079" spans="1:6" x14ac:dyDescent="0.25">
      <c r="A17079"/>
      <c r="B17079" s="78"/>
      <c r="C17079"/>
      <c r="D17079"/>
      <c r="E17079"/>
      <c r="F17079"/>
    </row>
    <row r="17080" spans="1:6" x14ac:dyDescent="0.25">
      <c r="A17080"/>
      <c r="B17080" s="78"/>
      <c r="C17080"/>
      <c r="D17080"/>
      <c r="E17080"/>
      <c r="F17080"/>
    </row>
    <row r="17081" spans="1:6" x14ac:dyDescent="0.25">
      <c r="A17081"/>
      <c r="B17081" s="78"/>
      <c r="C17081"/>
      <c r="D17081"/>
      <c r="E17081"/>
      <c r="F17081"/>
    </row>
    <row r="17082" spans="1:6" x14ac:dyDescent="0.25">
      <c r="A17082"/>
      <c r="B17082" s="78"/>
      <c r="C17082"/>
      <c r="D17082"/>
      <c r="E17082"/>
      <c r="F17082"/>
    </row>
    <row r="17083" spans="1:6" x14ac:dyDescent="0.25">
      <c r="A17083"/>
      <c r="B17083" s="78"/>
      <c r="C17083"/>
      <c r="D17083"/>
      <c r="E17083"/>
      <c r="F17083"/>
    </row>
    <row r="17084" spans="1:6" x14ac:dyDescent="0.25">
      <c r="A17084"/>
      <c r="B17084" s="78"/>
      <c r="C17084"/>
      <c r="D17084"/>
      <c r="E17084"/>
      <c r="F17084"/>
    </row>
    <row r="17085" spans="1:6" x14ac:dyDescent="0.25">
      <c r="A17085"/>
      <c r="B17085" s="78"/>
      <c r="C17085"/>
      <c r="D17085"/>
      <c r="E17085"/>
      <c r="F17085"/>
    </row>
    <row r="17086" spans="1:6" x14ac:dyDescent="0.25">
      <c r="A17086"/>
      <c r="B17086" s="78"/>
      <c r="C17086"/>
      <c r="D17086"/>
      <c r="E17086"/>
      <c r="F17086"/>
    </row>
    <row r="17087" spans="1:6" x14ac:dyDescent="0.25">
      <c r="A17087"/>
      <c r="B17087" s="78"/>
      <c r="C17087"/>
      <c r="D17087"/>
      <c r="E17087"/>
      <c r="F17087"/>
    </row>
    <row r="17088" spans="1:6" x14ac:dyDescent="0.25">
      <c r="A17088"/>
      <c r="B17088" s="78"/>
      <c r="C17088"/>
      <c r="D17088"/>
      <c r="E17088"/>
      <c r="F17088"/>
    </row>
    <row r="17089" spans="1:6" x14ac:dyDescent="0.25">
      <c r="A17089"/>
      <c r="B17089" s="78"/>
      <c r="C17089"/>
      <c r="D17089"/>
      <c r="E17089"/>
      <c r="F17089"/>
    </row>
    <row r="17090" spans="1:6" x14ac:dyDescent="0.25">
      <c r="A17090"/>
      <c r="B17090" s="78"/>
      <c r="C17090"/>
      <c r="D17090"/>
      <c r="E17090"/>
      <c r="F17090"/>
    </row>
    <row r="17091" spans="1:6" x14ac:dyDescent="0.25">
      <c r="A17091"/>
      <c r="B17091" s="78"/>
      <c r="C17091"/>
      <c r="D17091"/>
      <c r="E17091"/>
      <c r="F17091"/>
    </row>
    <row r="17092" spans="1:6" x14ac:dyDescent="0.25">
      <c r="A17092"/>
      <c r="B17092" s="78"/>
      <c r="C17092"/>
      <c r="D17092"/>
      <c r="E17092"/>
      <c r="F17092"/>
    </row>
    <row r="17093" spans="1:6" x14ac:dyDescent="0.25">
      <c r="A17093"/>
      <c r="B17093" s="78"/>
      <c r="C17093"/>
      <c r="D17093"/>
      <c r="E17093"/>
      <c r="F17093"/>
    </row>
    <row r="17094" spans="1:6" x14ac:dyDescent="0.25">
      <c r="A17094"/>
      <c r="B17094" s="78"/>
      <c r="C17094"/>
      <c r="D17094"/>
      <c r="E17094"/>
      <c r="F17094"/>
    </row>
    <row r="17095" spans="1:6" x14ac:dyDescent="0.25">
      <c r="A17095"/>
      <c r="B17095" s="78"/>
      <c r="C17095"/>
      <c r="D17095"/>
      <c r="E17095"/>
      <c r="F17095"/>
    </row>
    <row r="17096" spans="1:6" x14ac:dyDescent="0.25">
      <c r="A17096"/>
      <c r="B17096" s="78"/>
      <c r="C17096"/>
      <c r="D17096"/>
      <c r="E17096"/>
      <c r="F17096"/>
    </row>
    <row r="17097" spans="1:6" x14ac:dyDescent="0.25">
      <c r="A17097"/>
      <c r="B17097" s="78"/>
      <c r="C17097"/>
      <c r="D17097"/>
      <c r="E17097"/>
      <c r="F17097"/>
    </row>
    <row r="17098" spans="1:6" x14ac:dyDescent="0.25">
      <c r="A17098"/>
      <c r="B17098" s="78"/>
      <c r="C17098"/>
      <c r="D17098"/>
      <c r="E17098"/>
      <c r="F17098"/>
    </row>
    <row r="17099" spans="1:6" x14ac:dyDescent="0.25">
      <c r="A17099"/>
      <c r="B17099" s="78"/>
      <c r="C17099"/>
      <c r="D17099"/>
      <c r="E17099"/>
      <c r="F17099"/>
    </row>
    <row r="17100" spans="1:6" x14ac:dyDescent="0.25">
      <c r="A17100"/>
      <c r="B17100" s="78"/>
      <c r="C17100"/>
      <c r="D17100"/>
      <c r="E17100"/>
      <c r="F17100"/>
    </row>
    <row r="17101" spans="1:6" x14ac:dyDescent="0.25">
      <c r="A17101"/>
      <c r="B17101" s="78"/>
      <c r="C17101"/>
      <c r="D17101"/>
      <c r="E17101"/>
      <c r="F17101"/>
    </row>
    <row r="17102" spans="1:6" x14ac:dyDescent="0.25">
      <c r="A17102"/>
      <c r="B17102" s="78"/>
      <c r="C17102"/>
      <c r="D17102"/>
      <c r="E17102"/>
      <c r="F17102"/>
    </row>
    <row r="17103" spans="1:6" x14ac:dyDescent="0.25">
      <c r="A17103"/>
      <c r="B17103" s="78"/>
      <c r="C17103"/>
      <c r="D17103"/>
      <c r="E17103"/>
      <c r="F17103"/>
    </row>
    <row r="17104" spans="1:6" x14ac:dyDescent="0.25">
      <c r="A17104"/>
      <c r="B17104" s="78"/>
      <c r="C17104"/>
      <c r="D17104"/>
      <c r="E17104"/>
      <c r="F17104"/>
    </row>
    <row r="17105" spans="1:6" x14ac:dyDescent="0.25">
      <c r="A17105"/>
      <c r="B17105" s="78"/>
      <c r="C17105"/>
      <c r="D17105"/>
      <c r="E17105"/>
      <c r="F17105"/>
    </row>
    <row r="17106" spans="1:6" x14ac:dyDescent="0.25">
      <c r="A17106"/>
      <c r="B17106" s="78"/>
      <c r="C17106"/>
      <c r="D17106"/>
      <c r="E17106"/>
      <c r="F17106"/>
    </row>
    <row r="17107" spans="1:6" x14ac:dyDescent="0.25">
      <c r="A17107"/>
      <c r="B17107" s="78"/>
      <c r="C17107"/>
      <c r="D17107"/>
      <c r="E17107"/>
      <c r="F17107"/>
    </row>
    <row r="17108" spans="1:6" x14ac:dyDescent="0.25">
      <c r="A17108"/>
      <c r="B17108" s="78"/>
      <c r="C17108"/>
      <c r="D17108"/>
      <c r="E17108"/>
      <c r="F17108"/>
    </row>
    <row r="17109" spans="1:6" x14ac:dyDescent="0.25">
      <c r="A17109"/>
      <c r="B17109" s="78"/>
      <c r="C17109"/>
      <c r="D17109"/>
      <c r="E17109"/>
      <c r="F17109"/>
    </row>
    <row r="17110" spans="1:6" x14ac:dyDescent="0.25">
      <c r="A17110"/>
      <c r="B17110" s="78"/>
      <c r="C17110"/>
      <c r="D17110"/>
      <c r="E17110"/>
      <c r="F17110"/>
    </row>
    <row r="17111" spans="1:6" x14ac:dyDescent="0.25">
      <c r="A17111"/>
      <c r="B17111" s="78"/>
      <c r="C17111"/>
      <c r="D17111"/>
      <c r="E17111"/>
      <c r="F17111"/>
    </row>
    <row r="17112" spans="1:6" x14ac:dyDescent="0.25">
      <c r="A17112"/>
      <c r="B17112" s="78"/>
      <c r="C17112"/>
      <c r="D17112"/>
      <c r="E17112"/>
      <c r="F17112"/>
    </row>
    <row r="17113" spans="1:6" x14ac:dyDescent="0.25">
      <c r="A17113"/>
      <c r="B17113" s="78"/>
      <c r="C17113"/>
      <c r="D17113"/>
      <c r="E17113"/>
      <c r="F17113"/>
    </row>
    <row r="17114" spans="1:6" x14ac:dyDescent="0.25">
      <c r="A17114"/>
      <c r="B17114" s="78"/>
      <c r="C17114"/>
      <c r="D17114"/>
      <c r="E17114"/>
      <c r="F17114"/>
    </row>
    <row r="17115" spans="1:6" x14ac:dyDescent="0.25">
      <c r="A17115"/>
      <c r="B17115" s="78"/>
      <c r="C17115"/>
      <c r="D17115"/>
      <c r="E17115"/>
      <c r="F17115"/>
    </row>
    <row r="17116" spans="1:6" x14ac:dyDescent="0.25">
      <c r="A17116"/>
      <c r="B17116" s="78"/>
      <c r="C17116"/>
      <c r="D17116"/>
      <c r="E17116"/>
      <c r="F17116"/>
    </row>
    <row r="17117" spans="1:6" x14ac:dyDescent="0.25">
      <c r="A17117"/>
      <c r="B17117" s="78"/>
      <c r="C17117"/>
      <c r="D17117"/>
      <c r="E17117"/>
      <c r="F17117"/>
    </row>
    <row r="17118" spans="1:6" x14ac:dyDescent="0.25">
      <c r="A17118"/>
      <c r="B17118" s="78"/>
      <c r="C17118"/>
      <c r="D17118"/>
      <c r="E17118"/>
      <c r="F17118"/>
    </row>
    <row r="17119" spans="1:6" x14ac:dyDescent="0.25">
      <c r="A17119"/>
      <c r="B17119" s="78"/>
      <c r="C17119"/>
      <c r="D17119"/>
      <c r="E17119"/>
      <c r="F17119"/>
    </row>
    <row r="17120" spans="1:6" x14ac:dyDescent="0.25">
      <c r="A17120"/>
      <c r="B17120" s="78"/>
      <c r="C17120"/>
      <c r="D17120"/>
      <c r="E17120"/>
      <c r="F17120"/>
    </row>
    <row r="17121" spans="1:6" x14ac:dyDescent="0.25">
      <c r="A17121"/>
      <c r="B17121" s="78"/>
      <c r="C17121"/>
      <c r="D17121"/>
      <c r="E17121"/>
      <c r="F17121"/>
    </row>
    <row r="17122" spans="1:6" x14ac:dyDescent="0.25">
      <c r="A17122"/>
      <c r="B17122" s="78"/>
      <c r="C17122"/>
      <c r="D17122"/>
      <c r="E17122"/>
      <c r="F17122"/>
    </row>
    <row r="17123" spans="1:6" x14ac:dyDescent="0.25">
      <c r="A17123"/>
      <c r="B17123" s="78"/>
      <c r="C17123"/>
      <c r="D17123"/>
      <c r="E17123"/>
      <c r="F17123"/>
    </row>
    <row r="17124" spans="1:6" x14ac:dyDescent="0.25">
      <c r="A17124"/>
      <c r="B17124" s="78"/>
      <c r="C17124"/>
      <c r="D17124"/>
      <c r="E17124"/>
      <c r="F17124"/>
    </row>
    <row r="17125" spans="1:6" x14ac:dyDescent="0.25">
      <c r="A17125"/>
      <c r="B17125" s="78"/>
      <c r="C17125"/>
      <c r="D17125"/>
      <c r="E17125"/>
      <c r="F17125"/>
    </row>
    <row r="17126" spans="1:6" x14ac:dyDescent="0.25">
      <c r="A17126"/>
      <c r="B17126" s="78"/>
      <c r="C17126"/>
      <c r="D17126"/>
      <c r="E17126"/>
      <c r="F17126"/>
    </row>
    <row r="17127" spans="1:6" x14ac:dyDescent="0.25">
      <c r="A17127"/>
      <c r="B17127" s="78"/>
      <c r="C17127"/>
      <c r="D17127"/>
      <c r="E17127"/>
      <c r="F17127"/>
    </row>
    <row r="17128" spans="1:6" x14ac:dyDescent="0.25">
      <c r="A17128"/>
      <c r="B17128" s="78"/>
      <c r="C17128"/>
      <c r="D17128"/>
      <c r="E17128"/>
      <c r="F17128"/>
    </row>
    <row r="17129" spans="1:6" x14ac:dyDescent="0.25">
      <c r="A17129"/>
      <c r="B17129" s="78"/>
      <c r="C17129"/>
      <c r="D17129"/>
      <c r="E17129"/>
      <c r="F17129"/>
    </row>
    <row r="17130" spans="1:6" x14ac:dyDescent="0.25">
      <c r="A17130"/>
      <c r="B17130" s="78"/>
      <c r="C17130"/>
      <c r="D17130"/>
      <c r="E17130"/>
      <c r="F17130"/>
    </row>
    <row r="17131" spans="1:6" x14ac:dyDescent="0.25">
      <c r="A17131"/>
      <c r="B17131" s="78"/>
      <c r="C17131"/>
      <c r="D17131"/>
      <c r="E17131"/>
      <c r="F17131"/>
    </row>
    <row r="17132" spans="1:6" x14ac:dyDescent="0.25">
      <c r="A17132"/>
      <c r="B17132" s="78"/>
      <c r="C17132"/>
      <c r="D17132"/>
      <c r="E17132"/>
      <c r="F17132"/>
    </row>
    <row r="17133" spans="1:6" x14ac:dyDescent="0.25">
      <c r="A17133"/>
      <c r="B17133" s="78"/>
      <c r="C17133"/>
      <c r="D17133"/>
      <c r="E17133"/>
      <c r="F17133"/>
    </row>
    <row r="17134" spans="1:6" x14ac:dyDescent="0.25">
      <c r="A17134"/>
      <c r="B17134" s="78"/>
      <c r="C17134"/>
      <c r="D17134"/>
      <c r="E17134"/>
      <c r="F17134"/>
    </row>
    <row r="17135" spans="1:6" x14ac:dyDescent="0.25">
      <c r="A17135"/>
      <c r="B17135" s="78"/>
      <c r="C17135"/>
      <c r="D17135"/>
      <c r="E17135"/>
      <c r="F17135"/>
    </row>
    <row r="17136" spans="1:6" x14ac:dyDescent="0.25">
      <c r="A17136"/>
      <c r="B17136" s="78"/>
      <c r="C17136"/>
      <c r="D17136"/>
      <c r="E17136"/>
      <c r="F17136"/>
    </row>
    <row r="17137" spans="1:6" x14ac:dyDescent="0.25">
      <c r="A17137"/>
      <c r="B17137" s="78"/>
      <c r="C17137"/>
      <c r="D17137"/>
      <c r="E17137"/>
      <c r="F17137"/>
    </row>
    <row r="17138" spans="1:6" x14ac:dyDescent="0.25">
      <c r="A17138"/>
      <c r="B17138" s="78"/>
      <c r="C17138"/>
      <c r="D17138"/>
      <c r="E17138"/>
      <c r="F17138"/>
    </row>
    <row r="17139" spans="1:6" x14ac:dyDescent="0.25">
      <c r="A17139"/>
      <c r="B17139" s="78"/>
      <c r="C17139"/>
      <c r="D17139"/>
      <c r="E17139"/>
      <c r="F17139"/>
    </row>
    <row r="17140" spans="1:6" x14ac:dyDescent="0.25">
      <c r="A17140"/>
      <c r="B17140" s="78"/>
      <c r="C17140"/>
      <c r="D17140"/>
      <c r="E17140"/>
      <c r="F17140"/>
    </row>
    <row r="17141" spans="1:6" x14ac:dyDescent="0.25">
      <c r="A17141"/>
      <c r="B17141" s="78"/>
      <c r="C17141"/>
      <c r="D17141"/>
      <c r="E17141"/>
      <c r="F17141"/>
    </row>
    <row r="17142" spans="1:6" x14ac:dyDescent="0.25">
      <c r="A17142"/>
      <c r="B17142" s="78"/>
      <c r="C17142"/>
      <c r="D17142"/>
      <c r="E17142"/>
      <c r="F17142"/>
    </row>
    <row r="17143" spans="1:6" x14ac:dyDescent="0.25">
      <c r="A17143"/>
      <c r="B17143" s="78"/>
      <c r="C17143"/>
      <c r="D17143"/>
      <c r="E17143"/>
      <c r="F17143"/>
    </row>
    <row r="17144" spans="1:6" x14ac:dyDescent="0.25">
      <c r="A17144"/>
      <c r="B17144" s="78"/>
      <c r="C17144"/>
      <c r="D17144"/>
      <c r="E17144"/>
      <c r="F17144"/>
    </row>
    <row r="17145" spans="1:6" x14ac:dyDescent="0.25">
      <c r="A17145"/>
      <c r="B17145" s="78"/>
      <c r="C17145"/>
      <c r="D17145"/>
      <c r="E17145"/>
      <c r="F17145"/>
    </row>
    <row r="17146" spans="1:6" x14ac:dyDescent="0.25">
      <c r="A17146"/>
      <c r="B17146" s="78"/>
      <c r="C17146"/>
      <c r="D17146"/>
      <c r="E17146"/>
      <c r="F17146"/>
    </row>
    <row r="17147" spans="1:6" x14ac:dyDescent="0.25">
      <c r="A17147"/>
      <c r="B17147" s="78"/>
      <c r="C17147"/>
      <c r="D17147"/>
      <c r="E17147"/>
      <c r="F17147"/>
    </row>
    <row r="17148" spans="1:6" x14ac:dyDescent="0.25">
      <c r="A17148"/>
      <c r="B17148" s="78"/>
      <c r="C17148"/>
      <c r="D17148"/>
      <c r="E17148"/>
      <c r="F17148"/>
    </row>
    <row r="17149" spans="1:6" x14ac:dyDescent="0.25">
      <c r="A17149"/>
      <c r="B17149" s="78"/>
      <c r="C17149"/>
      <c r="D17149"/>
      <c r="E17149"/>
      <c r="F17149"/>
    </row>
    <row r="17150" spans="1:6" x14ac:dyDescent="0.25">
      <c r="A17150"/>
      <c r="B17150" s="78"/>
      <c r="C17150"/>
      <c r="D17150"/>
      <c r="E17150"/>
      <c r="F17150"/>
    </row>
    <row r="17151" spans="1:6" x14ac:dyDescent="0.25">
      <c r="A17151"/>
      <c r="B17151" s="78"/>
      <c r="C17151"/>
      <c r="D17151"/>
      <c r="E17151"/>
      <c r="F17151"/>
    </row>
    <row r="17152" spans="1:6" x14ac:dyDescent="0.25">
      <c r="A17152"/>
      <c r="B17152" s="78"/>
      <c r="C17152"/>
      <c r="D17152"/>
      <c r="E17152"/>
      <c r="F17152"/>
    </row>
    <row r="17153" spans="1:6" x14ac:dyDescent="0.25">
      <c r="A17153"/>
      <c r="B17153" s="78"/>
      <c r="C17153"/>
      <c r="D17153"/>
      <c r="E17153"/>
      <c r="F17153"/>
    </row>
    <row r="17154" spans="1:6" x14ac:dyDescent="0.25">
      <c r="A17154"/>
      <c r="B17154" s="78"/>
      <c r="C17154"/>
      <c r="D17154"/>
      <c r="E17154"/>
      <c r="F17154"/>
    </row>
    <row r="17155" spans="1:6" x14ac:dyDescent="0.25">
      <c r="A17155"/>
      <c r="B17155" s="78"/>
      <c r="C17155"/>
      <c r="D17155"/>
      <c r="E17155"/>
      <c r="F17155"/>
    </row>
    <row r="17156" spans="1:6" x14ac:dyDescent="0.25">
      <c r="A17156"/>
      <c r="B17156" s="78"/>
      <c r="C17156"/>
      <c r="D17156"/>
      <c r="E17156"/>
      <c r="F17156"/>
    </row>
    <row r="17157" spans="1:6" x14ac:dyDescent="0.25">
      <c r="A17157"/>
      <c r="B17157" s="78"/>
      <c r="C17157"/>
      <c r="D17157"/>
      <c r="E17157"/>
      <c r="F17157"/>
    </row>
    <row r="17158" spans="1:6" x14ac:dyDescent="0.25">
      <c r="A17158"/>
      <c r="B17158" s="78"/>
      <c r="C17158"/>
      <c r="D17158"/>
      <c r="E17158"/>
      <c r="F17158"/>
    </row>
    <row r="17159" spans="1:6" x14ac:dyDescent="0.25">
      <c r="A17159"/>
      <c r="B17159" s="78"/>
      <c r="C17159"/>
      <c r="D17159"/>
      <c r="E17159"/>
      <c r="F17159"/>
    </row>
    <row r="17160" spans="1:6" x14ac:dyDescent="0.25">
      <c r="A17160"/>
      <c r="B17160" s="78"/>
      <c r="C17160"/>
      <c r="D17160"/>
      <c r="E17160"/>
      <c r="F17160"/>
    </row>
    <row r="17161" spans="1:6" x14ac:dyDescent="0.25">
      <c r="A17161"/>
      <c r="B17161" s="78"/>
      <c r="C17161"/>
      <c r="D17161"/>
      <c r="E17161"/>
      <c r="F17161"/>
    </row>
    <row r="17162" spans="1:6" x14ac:dyDescent="0.25">
      <c r="A17162"/>
      <c r="B17162" s="78"/>
      <c r="C17162"/>
      <c r="D17162"/>
      <c r="E17162"/>
      <c r="F17162"/>
    </row>
    <row r="17163" spans="1:6" x14ac:dyDescent="0.25">
      <c r="A17163"/>
      <c r="B17163" s="78"/>
      <c r="C17163"/>
      <c r="D17163"/>
      <c r="E17163"/>
      <c r="F17163"/>
    </row>
    <row r="17164" spans="1:6" x14ac:dyDescent="0.25">
      <c r="A17164"/>
      <c r="B17164" s="78"/>
      <c r="C17164"/>
      <c r="D17164"/>
      <c r="E17164"/>
      <c r="F17164"/>
    </row>
    <row r="17165" spans="1:6" x14ac:dyDescent="0.25">
      <c r="A17165"/>
      <c r="B17165" s="78"/>
      <c r="C17165"/>
      <c r="D17165"/>
      <c r="E17165"/>
      <c r="F17165"/>
    </row>
    <row r="17166" spans="1:6" x14ac:dyDescent="0.25">
      <c r="A17166"/>
      <c r="B17166" s="78"/>
      <c r="C17166"/>
      <c r="D17166"/>
      <c r="E17166"/>
      <c r="F17166"/>
    </row>
    <row r="17167" spans="1:6" x14ac:dyDescent="0.25">
      <c r="A17167"/>
      <c r="B17167" s="78"/>
      <c r="C17167"/>
      <c r="D17167"/>
      <c r="E17167"/>
      <c r="F17167"/>
    </row>
    <row r="17168" spans="1:6" x14ac:dyDescent="0.25">
      <c r="A17168"/>
      <c r="B17168" s="78"/>
      <c r="C17168"/>
      <c r="D17168"/>
      <c r="E17168"/>
      <c r="F17168"/>
    </row>
    <row r="17169" spans="1:6" x14ac:dyDescent="0.25">
      <c r="A17169"/>
      <c r="B17169" s="78"/>
      <c r="C17169"/>
      <c r="D17169"/>
      <c r="E17169"/>
      <c r="F17169"/>
    </row>
    <row r="17170" spans="1:6" x14ac:dyDescent="0.25">
      <c r="A17170"/>
      <c r="B17170" s="78"/>
      <c r="C17170"/>
      <c r="D17170"/>
      <c r="E17170"/>
      <c r="F17170"/>
    </row>
    <row r="17171" spans="1:6" x14ac:dyDescent="0.25">
      <c r="A17171"/>
      <c r="B17171" s="78"/>
      <c r="C17171"/>
      <c r="D17171"/>
      <c r="E17171"/>
      <c r="F17171"/>
    </row>
    <row r="17172" spans="1:6" x14ac:dyDescent="0.25">
      <c r="A17172"/>
      <c r="B17172" s="78"/>
      <c r="C17172"/>
      <c r="D17172"/>
      <c r="E17172"/>
      <c r="F17172"/>
    </row>
    <row r="17173" spans="1:6" x14ac:dyDescent="0.25">
      <c r="A17173"/>
      <c r="B17173" s="78"/>
      <c r="C17173"/>
      <c r="D17173"/>
      <c r="E17173"/>
      <c r="F17173"/>
    </row>
    <row r="17174" spans="1:6" x14ac:dyDescent="0.25">
      <c r="A17174"/>
      <c r="B17174" s="78"/>
      <c r="C17174"/>
      <c r="D17174"/>
      <c r="E17174"/>
      <c r="F17174"/>
    </row>
    <row r="17175" spans="1:6" x14ac:dyDescent="0.25">
      <c r="A17175"/>
      <c r="B17175" s="78"/>
      <c r="C17175"/>
      <c r="D17175"/>
      <c r="E17175"/>
      <c r="F17175"/>
    </row>
    <row r="17176" spans="1:6" x14ac:dyDescent="0.25">
      <c r="A17176"/>
      <c r="B17176" s="78"/>
      <c r="C17176"/>
      <c r="D17176"/>
      <c r="E17176"/>
      <c r="F17176"/>
    </row>
    <row r="17177" spans="1:6" x14ac:dyDescent="0.25">
      <c r="A17177"/>
      <c r="B17177" s="78"/>
      <c r="C17177"/>
      <c r="D17177"/>
      <c r="E17177"/>
      <c r="F17177"/>
    </row>
    <row r="17178" spans="1:6" x14ac:dyDescent="0.25">
      <c r="A17178"/>
      <c r="B17178" s="78"/>
      <c r="C17178"/>
      <c r="D17178"/>
      <c r="E17178"/>
      <c r="F17178"/>
    </row>
    <row r="17179" spans="1:6" x14ac:dyDescent="0.25">
      <c r="A17179"/>
      <c r="B17179" s="78"/>
      <c r="C17179"/>
      <c r="D17179"/>
      <c r="E17179"/>
      <c r="F17179"/>
    </row>
    <row r="17180" spans="1:6" x14ac:dyDescent="0.25">
      <c r="A17180"/>
      <c r="B17180" s="78"/>
      <c r="C17180"/>
      <c r="D17180"/>
      <c r="E17180"/>
      <c r="F17180"/>
    </row>
    <row r="17181" spans="1:6" x14ac:dyDescent="0.25">
      <c r="A17181"/>
      <c r="B17181" s="78"/>
      <c r="C17181"/>
      <c r="D17181"/>
      <c r="E17181"/>
      <c r="F17181"/>
    </row>
    <row r="17182" spans="1:6" x14ac:dyDescent="0.25">
      <c r="A17182"/>
      <c r="B17182" s="78"/>
      <c r="C17182"/>
      <c r="D17182"/>
      <c r="E17182"/>
      <c r="F17182"/>
    </row>
    <row r="17183" spans="1:6" x14ac:dyDescent="0.25">
      <c r="A17183"/>
      <c r="B17183" s="78"/>
      <c r="C17183"/>
      <c r="D17183"/>
      <c r="E17183"/>
      <c r="F17183"/>
    </row>
    <row r="17184" spans="1:6" x14ac:dyDescent="0.25">
      <c r="A17184"/>
      <c r="B17184" s="78"/>
      <c r="C17184"/>
      <c r="D17184"/>
      <c r="E17184"/>
      <c r="F17184"/>
    </row>
    <row r="17185" spans="1:6" x14ac:dyDescent="0.25">
      <c r="A17185"/>
      <c r="B17185" s="78"/>
      <c r="C17185"/>
      <c r="D17185"/>
      <c r="E17185"/>
      <c r="F17185"/>
    </row>
    <row r="17186" spans="1:6" x14ac:dyDescent="0.25">
      <c r="A17186"/>
      <c r="B17186" s="78"/>
      <c r="C17186"/>
      <c r="D17186"/>
      <c r="E17186"/>
      <c r="F17186"/>
    </row>
    <row r="17187" spans="1:6" x14ac:dyDescent="0.25">
      <c r="A17187"/>
      <c r="B17187" s="78"/>
      <c r="C17187"/>
      <c r="D17187"/>
      <c r="E17187"/>
      <c r="F17187"/>
    </row>
    <row r="17188" spans="1:6" x14ac:dyDescent="0.25">
      <c r="A17188"/>
      <c r="B17188" s="78"/>
      <c r="C17188"/>
      <c r="D17188"/>
      <c r="E17188"/>
      <c r="F17188"/>
    </row>
    <row r="17189" spans="1:6" x14ac:dyDescent="0.25">
      <c r="A17189"/>
      <c r="B17189" s="78"/>
      <c r="C17189"/>
      <c r="D17189"/>
      <c r="E17189"/>
      <c r="F17189"/>
    </row>
    <row r="17190" spans="1:6" x14ac:dyDescent="0.25">
      <c r="A17190"/>
      <c r="B17190" s="78"/>
      <c r="C17190"/>
      <c r="D17190"/>
      <c r="E17190"/>
      <c r="F17190"/>
    </row>
    <row r="17191" spans="1:6" x14ac:dyDescent="0.25">
      <c r="A17191"/>
      <c r="B17191" s="78"/>
      <c r="C17191"/>
      <c r="D17191"/>
      <c r="E17191"/>
      <c r="F17191"/>
    </row>
    <row r="17192" spans="1:6" x14ac:dyDescent="0.25">
      <c r="A17192"/>
      <c r="B17192" s="78"/>
      <c r="C17192"/>
      <c r="D17192"/>
      <c r="E17192"/>
      <c r="F17192"/>
    </row>
    <row r="17193" spans="1:6" x14ac:dyDescent="0.25">
      <c r="A17193"/>
      <c r="B17193" s="78"/>
      <c r="C17193"/>
      <c r="D17193"/>
      <c r="E17193"/>
      <c r="F17193"/>
    </row>
    <row r="17194" spans="1:6" x14ac:dyDescent="0.25">
      <c r="A17194"/>
      <c r="B17194" s="78"/>
      <c r="C17194"/>
      <c r="D17194"/>
      <c r="E17194"/>
      <c r="F17194"/>
    </row>
    <row r="17195" spans="1:6" x14ac:dyDescent="0.25">
      <c r="A17195"/>
      <c r="B17195" s="78"/>
      <c r="C17195"/>
      <c r="D17195"/>
      <c r="E17195"/>
      <c r="F17195"/>
    </row>
    <row r="17196" spans="1:6" x14ac:dyDescent="0.25">
      <c r="A17196"/>
      <c r="B17196" s="78"/>
      <c r="C17196"/>
      <c r="D17196"/>
      <c r="E17196"/>
      <c r="F17196"/>
    </row>
    <row r="17197" spans="1:6" x14ac:dyDescent="0.25">
      <c r="A17197"/>
      <c r="B17197" s="78"/>
      <c r="C17197"/>
      <c r="D17197"/>
      <c r="E17197"/>
      <c r="F17197"/>
    </row>
    <row r="17198" spans="1:6" x14ac:dyDescent="0.25">
      <c r="A17198"/>
      <c r="B17198" s="78"/>
      <c r="C17198"/>
      <c r="D17198"/>
      <c r="E17198"/>
      <c r="F17198"/>
    </row>
    <row r="17199" spans="1:6" x14ac:dyDescent="0.25">
      <c r="A17199"/>
      <c r="B17199" s="78"/>
      <c r="C17199"/>
      <c r="D17199"/>
      <c r="E17199"/>
      <c r="F17199"/>
    </row>
    <row r="17200" spans="1:6" x14ac:dyDescent="0.25">
      <c r="A17200"/>
      <c r="B17200" s="78"/>
      <c r="C17200"/>
      <c r="D17200"/>
      <c r="E17200"/>
      <c r="F17200"/>
    </row>
    <row r="17201" spans="1:6" x14ac:dyDescent="0.25">
      <c r="A17201"/>
      <c r="B17201" s="78"/>
      <c r="C17201"/>
      <c r="D17201"/>
      <c r="E17201"/>
      <c r="F17201"/>
    </row>
    <row r="17202" spans="1:6" x14ac:dyDescent="0.25">
      <c r="A17202"/>
      <c r="B17202" s="78"/>
      <c r="C17202"/>
      <c r="D17202"/>
      <c r="E17202"/>
      <c r="F17202"/>
    </row>
    <row r="17203" spans="1:6" x14ac:dyDescent="0.25">
      <c r="A17203"/>
      <c r="B17203" s="78"/>
      <c r="C17203"/>
      <c r="D17203"/>
      <c r="E17203"/>
      <c r="F17203"/>
    </row>
    <row r="17204" spans="1:6" x14ac:dyDescent="0.25">
      <c r="A17204"/>
      <c r="B17204" s="78"/>
      <c r="C17204"/>
      <c r="D17204"/>
      <c r="E17204"/>
      <c r="F17204"/>
    </row>
    <row r="17205" spans="1:6" x14ac:dyDescent="0.25">
      <c r="A17205"/>
      <c r="B17205" s="78"/>
      <c r="C17205"/>
      <c r="D17205"/>
      <c r="E17205"/>
      <c r="F17205"/>
    </row>
    <row r="17206" spans="1:6" x14ac:dyDescent="0.25">
      <c r="A17206"/>
      <c r="B17206" s="78"/>
      <c r="C17206"/>
      <c r="D17206"/>
      <c r="E17206"/>
      <c r="F17206"/>
    </row>
    <row r="17207" spans="1:6" x14ac:dyDescent="0.25">
      <c r="A17207"/>
      <c r="B17207" s="78"/>
      <c r="C17207"/>
      <c r="D17207"/>
      <c r="E17207"/>
      <c r="F17207"/>
    </row>
    <row r="17208" spans="1:6" x14ac:dyDescent="0.25">
      <c r="A17208"/>
      <c r="B17208" s="78"/>
      <c r="C17208"/>
      <c r="D17208"/>
      <c r="E17208"/>
      <c r="F17208"/>
    </row>
    <row r="17209" spans="1:6" x14ac:dyDescent="0.25">
      <c r="A17209"/>
      <c r="B17209" s="78"/>
      <c r="C17209"/>
      <c r="D17209"/>
      <c r="E17209"/>
      <c r="F17209"/>
    </row>
    <row r="17210" spans="1:6" x14ac:dyDescent="0.25">
      <c r="A17210"/>
      <c r="B17210" s="78"/>
      <c r="C17210"/>
      <c r="D17210"/>
      <c r="E17210"/>
      <c r="F17210"/>
    </row>
    <row r="17211" spans="1:6" x14ac:dyDescent="0.25">
      <c r="A17211"/>
      <c r="B17211" s="78"/>
      <c r="C17211"/>
      <c r="D17211"/>
      <c r="E17211"/>
      <c r="F17211"/>
    </row>
    <row r="17212" spans="1:6" x14ac:dyDescent="0.25">
      <c r="A17212"/>
      <c r="B17212" s="78"/>
      <c r="C17212"/>
      <c r="D17212"/>
      <c r="E17212"/>
      <c r="F17212"/>
    </row>
    <row r="17213" spans="1:6" x14ac:dyDescent="0.25">
      <c r="A17213"/>
      <c r="B17213" s="78"/>
      <c r="C17213"/>
      <c r="D17213"/>
      <c r="E17213"/>
      <c r="F17213"/>
    </row>
    <row r="17214" spans="1:6" x14ac:dyDescent="0.25">
      <c r="A17214"/>
      <c r="B17214" s="78"/>
      <c r="C17214"/>
      <c r="D17214"/>
      <c r="E17214"/>
      <c r="F17214"/>
    </row>
    <row r="17215" spans="1:6" x14ac:dyDescent="0.25">
      <c r="A17215"/>
      <c r="B17215" s="78"/>
      <c r="C17215"/>
      <c r="D17215"/>
      <c r="E17215"/>
      <c r="F17215"/>
    </row>
    <row r="17216" spans="1:6" x14ac:dyDescent="0.25">
      <c r="A17216"/>
      <c r="B17216" s="78"/>
      <c r="C17216"/>
      <c r="D17216"/>
      <c r="E17216"/>
      <c r="F17216"/>
    </row>
    <row r="17217" spans="1:6" x14ac:dyDescent="0.25">
      <c r="A17217"/>
      <c r="B17217" s="78"/>
      <c r="C17217"/>
      <c r="D17217"/>
      <c r="E17217"/>
      <c r="F17217"/>
    </row>
    <row r="17218" spans="1:6" x14ac:dyDescent="0.25">
      <c r="A17218"/>
      <c r="B17218" s="78"/>
      <c r="C17218"/>
      <c r="D17218"/>
      <c r="E17218"/>
      <c r="F17218"/>
    </row>
    <row r="17219" spans="1:6" x14ac:dyDescent="0.25">
      <c r="A17219"/>
      <c r="B17219" s="78"/>
      <c r="C17219"/>
      <c r="D17219"/>
      <c r="E17219"/>
      <c r="F17219"/>
    </row>
    <row r="17220" spans="1:6" x14ac:dyDescent="0.25">
      <c r="A17220"/>
      <c r="B17220" s="78"/>
      <c r="C17220"/>
      <c r="D17220"/>
      <c r="E17220"/>
      <c r="F17220"/>
    </row>
    <row r="17221" spans="1:6" x14ac:dyDescent="0.25">
      <c r="A17221"/>
      <c r="B17221" s="78"/>
      <c r="C17221"/>
      <c r="D17221"/>
      <c r="E17221"/>
      <c r="F17221"/>
    </row>
    <row r="17222" spans="1:6" x14ac:dyDescent="0.25">
      <c r="A17222"/>
      <c r="B17222" s="78"/>
      <c r="C17222"/>
      <c r="D17222"/>
      <c r="E17222"/>
      <c r="F17222"/>
    </row>
    <row r="17223" spans="1:6" x14ac:dyDescent="0.25">
      <c r="A17223"/>
      <c r="B17223" s="78"/>
      <c r="C17223"/>
      <c r="D17223"/>
      <c r="E17223"/>
      <c r="F17223"/>
    </row>
    <row r="17224" spans="1:6" x14ac:dyDescent="0.25">
      <c r="A17224"/>
      <c r="B17224" s="78"/>
      <c r="C17224"/>
      <c r="D17224"/>
      <c r="E17224"/>
      <c r="F17224"/>
    </row>
    <row r="17225" spans="1:6" x14ac:dyDescent="0.25">
      <c r="A17225"/>
      <c r="B17225" s="78"/>
      <c r="C17225"/>
      <c r="D17225"/>
      <c r="E17225"/>
      <c r="F17225"/>
    </row>
    <row r="17226" spans="1:6" x14ac:dyDescent="0.25">
      <c r="A17226"/>
      <c r="B17226" s="78"/>
      <c r="C17226"/>
      <c r="D17226"/>
      <c r="E17226"/>
      <c r="F17226"/>
    </row>
    <row r="17227" spans="1:6" x14ac:dyDescent="0.25">
      <c r="A17227"/>
      <c r="B17227" s="78"/>
      <c r="C17227"/>
      <c r="D17227"/>
      <c r="E17227"/>
      <c r="F17227"/>
    </row>
    <row r="17228" spans="1:6" x14ac:dyDescent="0.25">
      <c r="A17228"/>
      <c r="B17228" s="78"/>
      <c r="C17228"/>
      <c r="D17228"/>
      <c r="E17228"/>
      <c r="F17228"/>
    </row>
    <row r="17229" spans="1:6" x14ac:dyDescent="0.25">
      <c r="A17229"/>
      <c r="B17229" s="78"/>
      <c r="C17229"/>
      <c r="D17229"/>
      <c r="E17229"/>
      <c r="F17229"/>
    </row>
    <row r="17230" spans="1:6" x14ac:dyDescent="0.25">
      <c r="A17230"/>
      <c r="B17230" s="78"/>
      <c r="C17230"/>
      <c r="D17230"/>
      <c r="E17230"/>
      <c r="F17230"/>
    </row>
    <row r="17231" spans="1:6" x14ac:dyDescent="0.25">
      <c r="A17231"/>
      <c r="B17231" s="78"/>
      <c r="C17231"/>
      <c r="D17231"/>
      <c r="E17231"/>
      <c r="F17231"/>
    </row>
    <row r="17232" spans="1:6" x14ac:dyDescent="0.25">
      <c r="A17232"/>
      <c r="B17232" s="78"/>
      <c r="C17232"/>
      <c r="D17232"/>
      <c r="E17232"/>
      <c r="F17232"/>
    </row>
    <row r="17233" spans="1:6" x14ac:dyDescent="0.25">
      <c r="A17233"/>
      <c r="B17233" s="78"/>
      <c r="C17233"/>
      <c r="D17233"/>
      <c r="E17233"/>
      <c r="F17233"/>
    </row>
    <row r="17234" spans="1:6" x14ac:dyDescent="0.25">
      <c r="A17234"/>
      <c r="B17234" s="78"/>
      <c r="C17234"/>
      <c r="D17234"/>
      <c r="E17234"/>
      <c r="F17234"/>
    </row>
    <row r="17235" spans="1:6" x14ac:dyDescent="0.25">
      <c r="A17235"/>
      <c r="B17235" s="78"/>
      <c r="C17235"/>
      <c r="D17235"/>
      <c r="E17235"/>
      <c r="F17235"/>
    </row>
    <row r="17236" spans="1:6" x14ac:dyDescent="0.25">
      <c r="A17236"/>
      <c r="B17236" s="78"/>
      <c r="C17236"/>
      <c r="D17236"/>
      <c r="E17236"/>
      <c r="F17236"/>
    </row>
    <row r="17237" spans="1:6" x14ac:dyDescent="0.25">
      <c r="A17237"/>
      <c r="B17237" s="78"/>
      <c r="C17237"/>
      <c r="D17237"/>
      <c r="E17237"/>
      <c r="F17237"/>
    </row>
    <row r="17238" spans="1:6" x14ac:dyDescent="0.25">
      <c r="A17238"/>
      <c r="B17238" s="78"/>
      <c r="C17238"/>
      <c r="D17238"/>
      <c r="E17238"/>
      <c r="F17238"/>
    </row>
    <row r="17239" spans="1:6" x14ac:dyDescent="0.25">
      <c r="A17239"/>
      <c r="B17239" s="78"/>
      <c r="C17239"/>
      <c r="D17239"/>
      <c r="E17239"/>
      <c r="F17239"/>
    </row>
    <row r="17240" spans="1:6" x14ac:dyDescent="0.25">
      <c r="A17240"/>
      <c r="B17240" s="78"/>
      <c r="C17240"/>
      <c r="D17240"/>
      <c r="E17240"/>
      <c r="F17240"/>
    </row>
    <row r="17241" spans="1:6" x14ac:dyDescent="0.25">
      <c r="A17241"/>
      <c r="B17241" s="78"/>
      <c r="C17241"/>
      <c r="D17241"/>
      <c r="E17241"/>
      <c r="F17241"/>
    </row>
    <row r="17242" spans="1:6" x14ac:dyDescent="0.25">
      <c r="A17242"/>
      <c r="B17242" s="78"/>
      <c r="C17242"/>
      <c r="D17242"/>
      <c r="E17242"/>
      <c r="F17242"/>
    </row>
    <row r="17243" spans="1:6" x14ac:dyDescent="0.25">
      <c r="A17243"/>
      <c r="B17243" s="78"/>
      <c r="C17243"/>
      <c r="D17243"/>
      <c r="E17243"/>
      <c r="F17243"/>
    </row>
    <row r="17244" spans="1:6" x14ac:dyDescent="0.25">
      <c r="A17244"/>
      <c r="B17244" s="78"/>
      <c r="C17244"/>
      <c r="D17244"/>
      <c r="E17244"/>
      <c r="F17244"/>
    </row>
    <row r="17245" spans="1:6" x14ac:dyDescent="0.25">
      <c r="A17245"/>
      <c r="B17245" s="78"/>
      <c r="C17245"/>
      <c r="D17245"/>
      <c r="E17245"/>
      <c r="F17245"/>
    </row>
    <row r="17246" spans="1:6" x14ac:dyDescent="0.25">
      <c r="A17246"/>
      <c r="B17246" s="78"/>
      <c r="C17246"/>
      <c r="D17246"/>
      <c r="E17246"/>
      <c r="F17246"/>
    </row>
    <row r="17247" spans="1:6" x14ac:dyDescent="0.25">
      <c r="A17247"/>
      <c r="B17247" s="78"/>
      <c r="C17247"/>
      <c r="D17247"/>
      <c r="E17247"/>
      <c r="F17247"/>
    </row>
    <row r="17248" spans="1:6" x14ac:dyDescent="0.25">
      <c r="A17248"/>
      <c r="B17248" s="78"/>
      <c r="C17248"/>
      <c r="D17248"/>
      <c r="E17248"/>
      <c r="F17248"/>
    </row>
    <row r="17249" spans="1:6" x14ac:dyDescent="0.25">
      <c r="A17249"/>
      <c r="B17249" s="78"/>
      <c r="C17249"/>
      <c r="D17249"/>
      <c r="E17249"/>
      <c r="F17249"/>
    </row>
    <row r="17250" spans="1:6" x14ac:dyDescent="0.25">
      <c r="A17250"/>
      <c r="B17250" s="78"/>
      <c r="C17250"/>
      <c r="D17250"/>
      <c r="E17250"/>
      <c r="F17250"/>
    </row>
    <row r="17251" spans="1:6" x14ac:dyDescent="0.25">
      <c r="A17251"/>
      <c r="B17251" s="78"/>
      <c r="C17251"/>
      <c r="D17251"/>
      <c r="E17251"/>
      <c r="F17251"/>
    </row>
    <row r="17252" spans="1:6" x14ac:dyDescent="0.25">
      <c r="A17252"/>
      <c r="B17252" s="78"/>
      <c r="C17252"/>
      <c r="D17252"/>
      <c r="E17252"/>
      <c r="F17252"/>
    </row>
    <row r="17253" spans="1:6" x14ac:dyDescent="0.25">
      <c r="A17253"/>
      <c r="B17253" s="78"/>
      <c r="C17253"/>
      <c r="D17253"/>
      <c r="E17253"/>
      <c r="F17253"/>
    </row>
    <row r="17254" spans="1:6" x14ac:dyDescent="0.25">
      <c r="A17254"/>
      <c r="B17254" s="78"/>
      <c r="C17254"/>
      <c r="D17254"/>
      <c r="E17254"/>
      <c r="F17254"/>
    </row>
    <row r="17255" spans="1:6" x14ac:dyDescent="0.25">
      <c r="A17255"/>
      <c r="B17255" s="78"/>
      <c r="C17255"/>
      <c r="D17255"/>
      <c r="E17255"/>
      <c r="F17255"/>
    </row>
    <row r="17256" spans="1:6" x14ac:dyDescent="0.25">
      <c r="A17256"/>
      <c r="B17256" s="78"/>
      <c r="C17256"/>
      <c r="D17256"/>
      <c r="E17256"/>
      <c r="F17256"/>
    </row>
    <row r="17257" spans="1:6" x14ac:dyDescent="0.25">
      <c r="A17257"/>
      <c r="B17257" s="78"/>
      <c r="C17257"/>
      <c r="D17257"/>
      <c r="E17257"/>
      <c r="F17257"/>
    </row>
    <row r="17258" spans="1:6" x14ac:dyDescent="0.25">
      <c r="A17258"/>
      <c r="B17258" s="78"/>
      <c r="C17258"/>
      <c r="D17258"/>
      <c r="E17258"/>
      <c r="F17258"/>
    </row>
    <row r="17259" spans="1:6" x14ac:dyDescent="0.25">
      <c r="A17259"/>
      <c r="B17259" s="78"/>
      <c r="C17259"/>
      <c r="D17259"/>
      <c r="E17259"/>
      <c r="F17259"/>
    </row>
    <row r="17260" spans="1:6" x14ac:dyDescent="0.25">
      <c r="A17260"/>
      <c r="B17260" s="78"/>
      <c r="C17260"/>
      <c r="D17260"/>
      <c r="E17260"/>
      <c r="F17260"/>
    </row>
    <row r="17261" spans="1:6" x14ac:dyDescent="0.25">
      <c r="A17261"/>
      <c r="B17261" s="78"/>
      <c r="C17261"/>
      <c r="D17261"/>
      <c r="E17261"/>
      <c r="F17261"/>
    </row>
    <row r="17262" spans="1:6" x14ac:dyDescent="0.25">
      <c r="A17262"/>
      <c r="B17262" s="78"/>
      <c r="C17262"/>
      <c r="D17262"/>
      <c r="E17262"/>
      <c r="F17262"/>
    </row>
    <row r="17263" spans="1:6" x14ac:dyDescent="0.25">
      <c r="A17263"/>
      <c r="B17263" s="78"/>
      <c r="C17263"/>
      <c r="D17263"/>
      <c r="E17263"/>
      <c r="F17263"/>
    </row>
    <row r="17264" spans="1:6" x14ac:dyDescent="0.25">
      <c r="A17264"/>
      <c r="B17264" s="78"/>
      <c r="C17264"/>
      <c r="D17264"/>
      <c r="E17264"/>
      <c r="F17264"/>
    </row>
    <row r="17265" spans="1:6" x14ac:dyDescent="0.25">
      <c r="A17265"/>
      <c r="B17265" s="78"/>
      <c r="C17265"/>
      <c r="D17265"/>
      <c r="E17265"/>
      <c r="F17265"/>
    </row>
    <row r="17266" spans="1:6" x14ac:dyDescent="0.25">
      <c r="A17266"/>
      <c r="B17266" s="78"/>
      <c r="C17266"/>
      <c r="D17266"/>
      <c r="E17266"/>
      <c r="F17266"/>
    </row>
    <row r="17267" spans="1:6" x14ac:dyDescent="0.25">
      <c r="A17267"/>
      <c r="B17267" s="78"/>
      <c r="C17267"/>
      <c r="D17267"/>
      <c r="E17267"/>
      <c r="F17267"/>
    </row>
    <row r="17268" spans="1:6" x14ac:dyDescent="0.25">
      <c r="A17268"/>
      <c r="B17268" s="78"/>
      <c r="C17268"/>
      <c r="D17268"/>
      <c r="E17268"/>
      <c r="F17268"/>
    </row>
    <row r="17269" spans="1:6" x14ac:dyDescent="0.25">
      <c r="A17269"/>
      <c r="B17269" s="78"/>
      <c r="C17269"/>
      <c r="D17269"/>
      <c r="E17269"/>
      <c r="F17269"/>
    </row>
    <row r="17270" spans="1:6" x14ac:dyDescent="0.25">
      <c r="A17270"/>
      <c r="B17270" s="78"/>
      <c r="C17270"/>
      <c r="D17270"/>
      <c r="E17270"/>
      <c r="F17270"/>
    </row>
    <row r="17271" spans="1:6" x14ac:dyDescent="0.25">
      <c r="A17271"/>
      <c r="B17271" s="78"/>
      <c r="C17271"/>
      <c r="D17271"/>
      <c r="E17271"/>
      <c r="F17271"/>
    </row>
    <row r="17272" spans="1:6" x14ac:dyDescent="0.25">
      <c r="A17272"/>
      <c r="B17272" s="78"/>
      <c r="C17272"/>
      <c r="D17272"/>
      <c r="E17272"/>
      <c r="F17272"/>
    </row>
    <row r="17273" spans="1:6" x14ac:dyDescent="0.25">
      <c r="A17273"/>
      <c r="B17273" s="78"/>
      <c r="C17273"/>
      <c r="D17273"/>
      <c r="E17273"/>
      <c r="F17273"/>
    </row>
    <row r="17274" spans="1:6" x14ac:dyDescent="0.25">
      <c r="A17274"/>
      <c r="B17274" s="78"/>
      <c r="C17274"/>
      <c r="D17274"/>
      <c r="E17274"/>
      <c r="F17274"/>
    </row>
    <row r="17275" spans="1:6" x14ac:dyDescent="0.25">
      <c r="A17275"/>
      <c r="B17275" s="78"/>
      <c r="C17275"/>
      <c r="D17275"/>
      <c r="E17275"/>
      <c r="F17275"/>
    </row>
    <row r="17276" spans="1:6" x14ac:dyDescent="0.25">
      <c r="A17276"/>
      <c r="B17276" s="78"/>
      <c r="C17276"/>
      <c r="D17276"/>
      <c r="E17276"/>
      <c r="F17276"/>
    </row>
    <row r="17277" spans="1:6" x14ac:dyDescent="0.25">
      <c r="A17277"/>
      <c r="B17277" s="78"/>
      <c r="C17277"/>
      <c r="D17277"/>
      <c r="E17277"/>
      <c r="F17277"/>
    </row>
    <row r="17278" spans="1:6" x14ac:dyDescent="0.25">
      <c r="A17278"/>
      <c r="B17278" s="78"/>
      <c r="C17278"/>
      <c r="D17278"/>
      <c r="E17278"/>
      <c r="F17278"/>
    </row>
    <row r="17279" spans="1:6" x14ac:dyDescent="0.25">
      <c r="A17279"/>
      <c r="B17279" s="78"/>
      <c r="C17279"/>
      <c r="D17279"/>
      <c r="E17279"/>
      <c r="F17279"/>
    </row>
    <row r="17280" spans="1:6" x14ac:dyDescent="0.25">
      <c r="A17280"/>
      <c r="B17280" s="78"/>
      <c r="C17280"/>
      <c r="D17280"/>
      <c r="E17280"/>
      <c r="F17280"/>
    </row>
    <row r="17281" spans="1:6" x14ac:dyDescent="0.25">
      <c r="A17281"/>
      <c r="B17281" s="78"/>
      <c r="C17281"/>
      <c r="D17281"/>
      <c r="E17281"/>
      <c r="F17281"/>
    </row>
    <row r="17282" spans="1:6" x14ac:dyDescent="0.25">
      <c r="A17282"/>
      <c r="B17282" s="78"/>
      <c r="C17282"/>
      <c r="D17282"/>
      <c r="E17282"/>
      <c r="F17282"/>
    </row>
    <row r="17283" spans="1:6" x14ac:dyDescent="0.25">
      <c r="A17283"/>
      <c r="B17283" s="78"/>
      <c r="C17283"/>
      <c r="D17283"/>
      <c r="E17283"/>
      <c r="F17283"/>
    </row>
    <row r="17284" spans="1:6" x14ac:dyDescent="0.25">
      <c r="A17284"/>
      <c r="B17284" s="78"/>
      <c r="C17284"/>
      <c r="D17284"/>
      <c r="E17284"/>
      <c r="F17284"/>
    </row>
    <row r="17285" spans="1:6" x14ac:dyDescent="0.25">
      <c r="A17285"/>
      <c r="B17285" s="78"/>
      <c r="C17285"/>
      <c r="D17285"/>
      <c r="E17285"/>
      <c r="F17285"/>
    </row>
    <row r="17286" spans="1:6" x14ac:dyDescent="0.25">
      <c r="A17286"/>
      <c r="B17286" s="78"/>
      <c r="C17286"/>
      <c r="D17286"/>
      <c r="E17286"/>
      <c r="F17286"/>
    </row>
    <row r="17287" spans="1:6" x14ac:dyDescent="0.25">
      <c r="A17287"/>
      <c r="B17287" s="78"/>
      <c r="C17287"/>
      <c r="D17287"/>
      <c r="E17287"/>
      <c r="F17287"/>
    </row>
    <row r="17288" spans="1:6" x14ac:dyDescent="0.25">
      <c r="A17288"/>
      <c r="B17288" s="78"/>
      <c r="C17288"/>
      <c r="D17288"/>
      <c r="E17288"/>
      <c r="F17288"/>
    </row>
    <row r="17289" spans="1:6" x14ac:dyDescent="0.25">
      <c r="A17289"/>
      <c r="B17289" s="78"/>
      <c r="C17289"/>
      <c r="D17289"/>
      <c r="E17289"/>
      <c r="F17289"/>
    </row>
    <row r="17290" spans="1:6" x14ac:dyDescent="0.25">
      <c r="A17290"/>
      <c r="B17290" s="78"/>
      <c r="C17290"/>
      <c r="D17290"/>
      <c r="E17290"/>
      <c r="F17290"/>
    </row>
    <row r="17291" spans="1:6" x14ac:dyDescent="0.25">
      <c r="A17291"/>
      <c r="B17291" s="78"/>
      <c r="C17291"/>
      <c r="D17291"/>
      <c r="E17291"/>
      <c r="F17291"/>
    </row>
    <row r="17292" spans="1:6" x14ac:dyDescent="0.25">
      <c r="A17292"/>
      <c r="B17292" s="78"/>
      <c r="C17292"/>
      <c r="D17292"/>
      <c r="E17292"/>
      <c r="F17292"/>
    </row>
    <row r="17293" spans="1:6" x14ac:dyDescent="0.25">
      <c r="A17293"/>
      <c r="B17293" s="78"/>
      <c r="C17293"/>
      <c r="D17293"/>
      <c r="E17293"/>
      <c r="F17293"/>
    </row>
    <row r="17294" spans="1:6" x14ac:dyDescent="0.25">
      <c r="A17294"/>
      <c r="B17294" s="78"/>
      <c r="C17294"/>
      <c r="D17294"/>
      <c r="E17294"/>
      <c r="F17294"/>
    </row>
    <row r="17295" spans="1:6" x14ac:dyDescent="0.25">
      <c r="A17295"/>
      <c r="B17295" s="78"/>
      <c r="C17295"/>
      <c r="D17295"/>
      <c r="E17295"/>
      <c r="F17295"/>
    </row>
    <row r="17296" spans="1:6" x14ac:dyDescent="0.25">
      <c r="A17296"/>
      <c r="B17296" s="78"/>
      <c r="C17296"/>
      <c r="D17296"/>
      <c r="E17296"/>
      <c r="F17296"/>
    </row>
    <row r="17297" spans="1:6" x14ac:dyDescent="0.25">
      <c r="A17297"/>
      <c r="B17297" s="78"/>
      <c r="C17297"/>
      <c r="D17297"/>
      <c r="E17297"/>
      <c r="F17297"/>
    </row>
    <row r="17298" spans="1:6" x14ac:dyDescent="0.25">
      <c r="A17298"/>
      <c r="B17298" s="78"/>
      <c r="C17298"/>
      <c r="D17298"/>
      <c r="E17298"/>
      <c r="F17298"/>
    </row>
    <row r="17299" spans="1:6" x14ac:dyDescent="0.25">
      <c r="A17299"/>
      <c r="B17299" s="78"/>
      <c r="C17299"/>
      <c r="D17299"/>
      <c r="E17299"/>
      <c r="F17299"/>
    </row>
    <row r="17300" spans="1:6" x14ac:dyDescent="0.25">
      <c r="A17300"/>
      <c r="B17300" s="78"/>
      <c r="C17300"/>
      <c r="D17300"/>
      <c r="E17300"/>
      <c r="F17300"/>
    </row>
    <row r="17301" spans="1:6" x14ac:dyDescent="0.25">
      <c r="A17301"/>
      <c r="B17301" s="78"/>
      <c r="C17301"/>
      <c r="D17301"/>
      <c r="E17301"/>
      <c r="F17301"/>
    </row>
    <row r="17302" spans="1:6" x14ac:dyDescent="0.25">
      <c r="A17302"/>
      <c r="B17302" s="78"/>
      <c r="C17302"/>
      <c r="D17302"/>
      <c r="E17302"/>
      <c r="F17302"/>
    </row>
    <row r="17303" spans="1:6" x14ac:dyDescent="0.25">
      <c r="A17303"/>
      <c r="B17303" s="78"/>
      <c r="C17303"/>
      <c r="D17303"/>
      <c r="E17303"/>
      <c r="F17303"/>
    </row>
    <row r="17304" spans="1:6" x14ac:dyDescent="0.25">
      <c r="A17304"/>
      <c r="B17304" s="78"/>
      <c r="C17304"/>
      <c r="D17304"/>
      <c r="E17304"/>
      <c r="F17304"/>
    </row>
    <row r="17305" spans="1:6" x14ac:dyDescent="0.25">
      <c r="A17305"/>
      <c r="B17305" s="78"/>
      <c r="C17305"/>
      <c r="D17305"/>
      <c r="E17305"/>
      <c r="F17305"/>
    </row>
    <row r="17306" spans="1:6" x14ac:dyDescent="0.25">
      <c r="A17306"/>
      <c r="B17306" s="78"/>
      <c r="C17306"/>
      <c r="D17306"/>
      <c r="E17306"/>
      <c r="F17306"/>
    </row>
    <row r="17307" spans="1:6" x14ac:dyDescent="0.25">
      <c r="A17307"/>
      <c r="B17307" s="78"/>
      <c r="C17307"/>
      <c r="D17307"/>
      <c r="E17307"/>
      <c r="F17307"/>
    </row>
    <row r="17308" spans="1:6" x14ac:dyDescent="0.25">
      <c r="A17308"/>
      <c r="B17308" s="78"/>
      <c r="C17308"/>
      <c r="D17308"/>
      <c r="E17308"/>
      <c r="F17308"/>
    </row>
    <row r="17309" spans="1:6" x14ac:dyDescent="0.25">
      <c r="A17309"/>
      <c r="B17309" s="78"/>
      <c r="C17309"/>
      <c r="D17309"/>
      <c r="E17309"/>
      <c r="F17309"/>
    </row>
    <row r="17310" spans="1:6" x14ac:dyDescent="0.25">
      <c r="A17310"/>
      <c r="B17310" s="78"/>
      <c r="C17310"/>
      <c r="D17310"/>
      <c r="E17310"/>
      <c r="F17310"/>
    </row>
    <row r="17311" spans="1:6" x14ac:dyDescent="0.25">
      <c r="A17311"/>
      <c r="B17311" s="78"/>
      <c r="C17311"/>
      <c r="D17311"/>
      <c r="E17311"/>
      <c r="F17311"/>
    </row>
    <row r="17312" spans="1:6" x14ac:dyDescent="0.25">
      <c r="A17312"/>
      <c r="B17312" s="78"/>
      <c r="C17312"/>
      <c r="D17312"/>
      <c r="E17312"/>
      <c r="F17312"/>
    </row>
    <row r="17313" spans="1:6" x14ac:dyDescent="0.25">
      <c r="A17313"/>
      <c r="B17313" s="78"/>
      <c r="C17313"/>
      <c r="D17313"/>
      <c r="E17313"/>
      <c r="F17313"/>
    </row>
    <row r="17314" spans="1:6" x14ac:dyDescent="0.25">
      <c r="A17314"/>
      <c r="B17314" s="78"/>
      <c r="C17314"/>
      <c r="D17314"/>
      <c r="E17314"/>
      <c r="F17314"/>
    </row>
    <row r="17315" spans="1:6" x14ac:dyDescent="0.25">
      <c r="A17315"/>
      <c r="B17315" s="78"/>
      <c r="C17315"/>
      <c r="D17315"/>
      <c r="E17315"/>
      <c r="F17315"/>
    </row>
    <row r="17316" spans="1:6" x14ac:dyDescent="0.25">
      <c r="A17316"/>
      <c r="B17316" s="78"/>
      <c r="C17316"/>
      <c r="D17316"/>
      <c r="E17316"/>
      <c r="F17316"/>
    </row>
    <row r="17317" spans="1:6" x14ac:dyDescent="0.25">
      <c r="A17317"/>
      <c r="B17317" s="78"/>
      <c r="C17317"/>
      <c r="D17317"/>
      <c r="E17317"/>
      <c r="F17317"/>
    </row>
    <row r="17318" spans="1:6" x14ac:dyDescent="0.25">
      <c r="A17318"/>
      <c r="B17318" s="78"/>
      <c r="C17318"/>
      <c r="D17318"/>
      <c r="E17318"/>
      <c r="F17318"/>
    </row>
    <row r="17319" spans="1:6" x14ac:dyDescent="0.25">
      <c r="A17319"/>
      <c r="B17319" s="78"/>
      <c r="C17319"/>
      <c r="D17319"/>
      <c r="E17319"/>
      <c r="F17319"/>
    </row>
    <row r="17320" spans="1:6" x14ac:dyDescent="0.25">
      <c r="A17320"/>
      <c r="B17320" s="78"/>
      <c r="C17320"/>
      <c r="D17320"/>
      <c r="E17320"/>
      <c r="F17320"/>
    </row>
    <row r="17321" spans="1:6" x14ac:dyDescent="0.25">
      <c r="A17321"/>
      <c r="B17321" s="78"/>
      <c r="C17321"/>
      <c r="D17321"/>
      <c r="E17321"/>
      <c r="F17321"/>
    </row>
    <row r="17322" spans="1:6" x14ac:dyDescent="0.25">
      <c r="A17322"/>
      <c r="B17322" s="78"/>
      <c r="C17322"/>
      <c r="D17322"/>
      <c r="E17322"/>
      <c r="F17322"/>
    </row>
    <row r="17323" spans="1:6" x14ac:dyDescent="0.25">
      <c r="A17323"/>
      <c r="B17323" s="78"/>
      <c r="C17323"/>
      <c r="D17323"/>
      <c r="E17323"/>
      <c r="F17323"/>
    </row>
    <row r="17324" spans="1:6" x14ac:dyDescent="0.25">
      <c r="A17324"/>
      <c r="B17324" s="78"/>
      <c r="C17324"/>
      <c r="D17324"/>
      <c r="E17324"/>
      <c r="F17324"/>
    </row>
    <row r="17325" spans="1:6" x14ac:dyDescent="0.25">
      <c r="A17325"/>
      <c r="B17325" s="78"/>
      <c r="C17325"/>
      <c r="D17325"/>
      <c r="E17325"/>
      <c r="F17325"/>
    </row>
    <row r="17326" spans="1:6" x14ac:dyDescent="0.25">
      <c r="A17326"/>
      <c r="B17326" s="78"/>
      <c r="C17326"/>
      <c r="D17326"/>
      <c r="E17326"/>
      <c r="F17326"/>
    </row>
    <row r="17327" spans="1:6" x14ac:dyDescent="0.25">
      <c r="A17327"/>
      <c r="B17327" s="78"/>
      <c r="C17327"/>
      <c r="D17327"/>
      <c r="E17327"/>
      <c r="F17327"/>
    </row>
    <row r="17328" spans="1:6" x14ac:dyDescent="0.25">
      <c r="A17328"/>
      <c r="B17328" s="78"/>
      <c r="C17328"/>
      <c r="D17328"/>
      <c r="E17328"/>
      <c r="F17328"/>
    </row>
    <row r="17329" spans="1:6" x14ac:dyDescent="0.25">
      <c r="A17329"/>
      <c r="B17329" s="78"/>
      <c r="C17329"/>
      <c r="D17329"/>
      <c r="E17329"/>
      <c r="F17329"/>
    </row>
    <row r="17330" spans="1:6" x14ac:dyDescent="0.25">
      <c r="A17330"/>
      <c r="B17330" s="78"/>
      <c r="C17330"/>
      <c r="D17330"/>
      <c r="E17330"/>
      <c r="F17330"/>
    </row>
    <row r="17331" spans="1:6" x14ac:dyDescent="0.25">
      <c r="A17331"/>
      <c r="B17331" s="78"/>
      <c r="C17331"/>
      <c r="D17331"/>
      <c r="E17331"/>
      <c r="F17331"/>
    </row>
    <row r="17332" spans="1:6" x14ac:dyDescent="0.25">
      <c r="A17332"/>
      <c r="B17332" s="78"/>
      <c r="C17332"/>
      <c r="D17332"/>
      <c r="E17332"/>
      <c r="F17332"/>
    </row>
    <row r="17333" spans="1:6" x14ac:dyDescent="0.25">
      <c r="A17333"/>
      <c r="B17333" s="78"/>
      <c r="C17333"/>
      <c r="D17333"/>
      <c r="E17333"/>
      <c r="F17333"/>
    </row>
    <row r="17334" spans="1:6" x14ac:dyDescent="0.25">
      <c r="A17334"/>
      <c r="B17334" s="78"/>
      <c r="C17334"/>
      <c r="D17334"/>
      <c r="E17334"/>
      <c r="F17334"/>
    </row>
    <row r="17335" spans="1:6" x14ac:dyDescent="0.25">
      <c r="A17335"/>
      <c r="B17335" s="78"/>
      <c r="C17335"/>
      <c r="D17335"/>
      <c r="E17335"/>
      <c r="F17335"/>
    </row>
    <row r="17336" spans="1:6" x14ac:dyDescent="0.25">
      <c r="A17336"/>
      <c r="B17336" s="78"/>
      <c r="C17336"/>
      <c r="D17336"/>
      <c r="E17336"/>
      <c r="F17336"/>
    </row>
    <row r="17337" spans="1:6" x14ac:dyDescent="0.25">
      <c r="A17337"/>
      <c r="B17337" s="78"/>
      <c r="C17337"/>
      <c r="D17337"/>
      <c r="E17337"/>
      <c r="F17337"/>
    </row>
    <row r="17338" spans="1:6" x14ac:dyDescent="0.25">
      <c r="A17338"/>
      <c r="B17338" s="78"/>
      <c r="C17338"/>
      <c r="D17338"/>
      <c r="E17338"/>
      <c r="F17338"/>
    </row>
    <row r="17339" spans="1:6" x14ac:dyDescent="0.25">
      <c r="A17339"/>
      <c r="B17339" s="78"/>
      <c r="C17339"/>
      <c r="D17339"/>
      <c r="E17339"/>
      <c r="F17339"/>
    </row>
    <row r="17340" spans="1:6" x14ac:dyDescent="0.25">
      <c r="A17340"/>
      <c r="B17340" s="78"/>
      <c r="C17340"/>
      <c r="D17340"/>
      <c r="E17340"/>
      <c r="F17340"/>
    </row>
    <row r="17341" spans="1:6" x14ac:dyDescent="0.25">
      <c r="A17341"/>
      <c r="B17341" s="78"/>
      <c r="C17341"/>
      <c r="D17341"/>
      <c r="E17341"/>
      <c r="F17341"/>
    </row>
    <row r="17342" spans="1:6" x14ac:dyDescent="0.25">
      <c r="A17342"/>
      <c r="B17342" s="78"/>
      <c r="C17342"/>
      <c r="D17342"/>
      <c r="E17342"/>
      <c r="F17342"/>
    </row>
    <row r="17343" spans="1:6" x14ac:dyDescent="0.25">
      <c r="A17343"/>
      <c r="B17343" s="78"/>
      <c r="C17343"/>
      <c r="D17343"/>
      <c r="E17343"/>
      <c r="F17343"/>
    </row>
    <row r="17344" spans="1:6" x14ac:dyDescent="0.25">
      <c r="A17344"/>
      <c r="B17344" s="78"/>
      <c r="C17344"/>
      <c r="D17344"/>
      <c r="E17344"/>
      <c r="F17344"/>
    </row>
    <row r="17345" spans="1:6" x14ac:dyDescent="0.25">
      <c r="A17345"/>
      <c r="B17345" s="78"/>
      <c r="C17345"/>
      <c r="D17345"/>
      <c r="E17345"/>
      <c r="F17345"/>
    </row>
    <row r="17346" spans="1:6" x14ac:dyDescent="0.25">
      <c r="A17346"/>
      <c r="B17346" s="78"/>
      <c r="C17346"/>
      <c r="D17346"/>
      <c r="E17346"/>
      <c r="F17346"/>
    </row>
    <row r="17347" spans="1:6" x14ac:dyDescent="0.25">
      <c r="A17347"/>
      <c r="B17347" s="78"/>
      <c r="C17347"/>
      <c r="D17347"/>
      <c r="E17347"/>
      <c r="F17347"/>
    </row>
    <row r="17348" spans="1:6" x14ac:dyDescent="0.25">
      <c r="A17348"/>
      <c r="B17348" s="78"/>
      <c r="C17348"/>
      <c r="D17348"/>
      <c r="E17348"/>
      <c r="F17348"/>
    </row>
    <row r="17349" spans="1:6" x14ac:dyDescent="0.25">
      <c r="A17349"/>
      <c r="B17349" s="78"/>
      <c r="C17349"/>
      <c r="D17349"/>
      <c r="E17349"/>
      <c r="F17349"/>
    </row>
    <row r="17350" spans="1:6" x14ac:dyDescent="0.25">
      <c r="A17350"/>
      <c r="B17350" s="78"/>
      <c r="C17350"/>
      <c r="D17350"/>
      <c r="E17350"/>
      <c r="F17350"/>
    </row>
    <row r="17351" spans="1:6" x14ac:dyDescent="0.25">
      <c r="A17351"/>
      <c r="B17351" s="78"/>
      <c r="C17351"/>
      <c r="D17351"/>
      <c r="E17351"/>
      <c r="F17351"/>
    </row>
    <row r="17352" spans="1:6" x14ac:dyDescent="0.25">
      <c r="A17352"/>
      <c r="B17352" s="78"/>
      <c r="C17352"/>
      <c r="D17352"/>
      <c r="E17352"/>
      <c r="F17352"/>
    </row>
    <row r="17353" spans="1:6" x14ac:dyDescent="0.25">
      <c r="A17353"/>
      <c r="B17353" s="78"/>
      <c r="C17353"/>
      <c r="D17353"/>
      <c r="E17353"/>
      <c r="F17353"/>
    </row>
    <row r="17354" spans="1:6" x14ac:dyDescent="0.25">
      <c r="A17354"/>
      <c r="B17354" s="78"/>
      <c r="C17354"/>
      <c r="D17354"/>
      <c r="E17354"/>
      <c r="F17354"/>
    </row>
    <row r="17355" spans="1:6" x14ac:dyDescent="0.25">
      <c r="A17355"/>
      <c r="B17355" s="78"/>
      <c r="C17355"/>
      <c r="D17355"/>
      <c r="E17355"/>
      <c r="F17355"/>
    </row>
    <row r="17356" spans="1:6" x14ac:dyDescent="0.25">
      <c r="A17356"/>
      <c r="B17356" s="78"/>
      <c r="C17356"/>
      <c r="D17356"/>
      <c r="E17356"/>
      <c r="F17356"/>
    </row>
    <row r="17357" spans="1:6" x14ac:dyDescent="0.25">
      <c r="A17357"/>
      <c r="B17357" s="78"/>
      <c r="C17357"/>
      <c r="D17357"/>
      <c r="E17357"/>
      <c r="F17357"/>
    </row>
    <row r="17358" spans="1:6" x14ac:dyDescent="0.25">
      <c r="A17358"/>
      <c r="B17358" s="78"/>
      <c r="C17358"/>
      <c r="D17358"/>
      <c r="E17358"/>
      <c r="F17358"/>
    </row>
    <row r="17359" spans="1:6" x14ac:dyDescent="0.25">
      <c r="A17359"/>
      <c r="B17359" s="78"/>
      <c r="C17359"/>
      <c r="D17359"/>
      <c r="E17359"/>
      <c r="F17359"/>
    </row>
    <row r="17360" spans="1:6" x14ac:dyDescent="0.25">
      <c r="A17360"/>
      <c r="B17360" s="78"/>
      <c r="C17360"/>
      <c r="D17360"/>
      <c r="E17360"/>
      <c r="F17360"/>
    </row>
    <row r="17361" spans="1:6" x14ac:dyDescent="0.25">
      <c r="A17361"/>
      <c r="B17361" s="78"/>
      <c r="C17361"/>
      <c r="D17361"/>
      <c r="E17361"/>
      <c r="F17361"/>
    </row>
    <row r="17362" spans="1:6" x14ac:dyDescent="0.25">
      <c r="A17362"/>
      <c r="B17362" s="78"/>
      <c r="C17362"/>
      <c r="D17362"/>
      <c r="E17362"/>
      <c r="F17362"/>
    </row>
    <row r="17363" spans="1:6" x14ac:dyDescent="0.25">
      <c r="A17363"/>
      <c r="B17363" s="78"/>
      <c r="C17363"/>
      <c r="D17363"/>
      <c r="E17363"/>
      <c r="F17363"/>
    </row>
    <row r="17364" spans="1:6" x14ac:dyDescent="0.25">
      <c r="A17364"/>
      <c r="B17364" s="78"/>
      <c r="C17364"/>
      <c r="D17364"/>
      <c r="E17364"/>
      <c r="F17364"/>
    </row>
    <row r="17365" spans="1:6" x14ac:dyDescent="0.25">
      <c r="A17365"/>
      <c r="B17365" s="78"/>
      <c r="C17365"/>
      <c r="D17365"/>
      <c r="E17365"/>
      <c r="F17365"/>
    </row>
    <row r="17366" spans="1:6" x14ac:dyDescent="0.25">
      <c r="A17366"/>
      <c r="B17366" s="78"/>
      <c r="C17366"/>
      <c r="D17366"/>
      <c r="E17366"/>
      <c r="F17366"/>
    </row>
    <row r="17367" spans="1:6" x14ac:dyDescent="0.25">
      <c r="A17367"/>
      <c r="B17367" s="78"/>
      <c r="C17367"/>
      <c r="D17367"/>
      <c r="E17367"/>
      <c r="F17367"/>
    </row>
    <row r="17368" spans="1:6" x14ac:dyDescent="0.25">
      <c r="A17368"/>
      <c r="B17368" s="78"/>
      <c r="C17368"/>
      <c r="D17368"/>
      <c r="E17368"/>
      <c r="F17368"/>
    </row>
    <row r="17369" spans="1:6" x14ac:dyDescent="0.25">
      <c r="A17369"/>
      <c r="B17369" s="78"/>
      <c r="C17369"/>
      <c r="D17369"/>
      <c r="E17369"/>
      <c r="F17369"/>
    </row>
    <row r="17370" spans="1:6" x14ac:dyDescent="0.25">
      <c r="A17370"/>
      <c r="B17370" s="78"/>
      <c r="C17370"/>
      <c r="D17370"/>
      <c r="E17370"/>
      <c r="F17370"/>
    </row>
    <row r="17371" spans="1:6" x14ac:dyDescent="0.25">
      <c r="A17371"/>
      <c r="B17371" s="78"/>
      <c r="C17371"/>
      <c r="D17371"/>
      <c r="E17371"/>
      <c r="F17371"/>
    </row>
    <row r="17372" spans="1:6" x14ac:dyDescent="0.25">
      <c r="A17372"/>
      <c r="B17372" s="78"/>
      <c r="C17372"/>
      <c r="D17372"/>
      <c r="E17372"/>
      <c r="F17372"/>
    </row>
    <row r="17373" spans="1:6" x14ac:dyDescent="0.25">
      <c r="A17373"/>
      <c r="B17373" s="78"/>
      <c r="C17373"/>
      <c r="D17373"/>
      <c r="E17373"/>
      <c r="F17373"/>
    </row>
    <row r="17374" spans="1:6" x14ac:dyDescent="0.25">
      <c r="A17374"/>
      <c r="B17374" s="78"/>
      <c r="C17374"/>
      <c r="D17374"/>
      <c r="E17374"/>
      <c r="F17374"/>
    </row>
    <row r="17375" spans="1:6" x14ac:dyDescent="0.25">
      <c r="A17375"/>
      <c r="B17375" s="78"/>
      <c r="C17375"/>
      <c r="D17375"/>
      <c r="E17375"/>
      <c r="F17375"/>
    </row>
    <row r="17376" spans="1:6" x14ac:dyDescent="0.25">
      <c r="A17376"/>
      <c r="B17376" s="78"/>
      <c r="C17376"/>
      <c r="D17376"/>
      <c r="E17376"/>
      <c r="F17376"/>
    </row>
    <row r="17377" spans="1:6" x14ac:dyDescent="0.25">
      <c r="A17377"/>
      <c r="B17377" s="78"/>
      <c r="C17377"/>
      <c r="D17377"/>
      <c r="E17377"/>
      <c r="F17377"/>
    </row>
    <row r="17378" spans="1:6" x14ac:dyDescent="0.25">
      <c r="A17378"/>
      <c r="B17378" s="78"/>
      <c r="C17378"/>
      <c r="D17378"/>
      <c r="E17378"/>
      <c r="F17378"/>
    </row>
    <row r="17379" spans="1:6" x14ac:dyDescent="0.25">
      <c r="A17379"/>
      <c r="B17379" s="78"/>
      <c r="C17379"/>
      <c r="D17379"/>
      <c r="E17379"/>
      <c r="F17379"/>
    </row>
    <row r="17380" spans="1:6" x14ac:dyDescent="0.25">
      <c r="A17380"/>
      <c r="B17380" s="78"/>
      <c r="C17380"/>
      <c r="D17380"/>
      <c r="E17380"/>
      <c r="F17380"/>
    </row>
    <row r="17381" spans="1:6" x14ac:dyDescent="0.25">
      <c r="A17381"/>
      <c r="B17381" s="78"/>
      <c r="C17381"/>
      <c r="D17381"/>
      <c r="E17381"/>
      <c r="F17381"/>
    </row>
    <row r="17382" spans="1:6" x14ac:dyDescent="0.25">
      <c r="A17382"/>
      <c r="B17382" s="78"/>
      <c r="C17382"/>
      <c r="D17382"/>
      <c r="E17382"/>
      <c r="F17382"/>
    </row>
    <row r="17383" spans="1:6" x14ac:dyDescent="0.25">
      <c r="A17383"/>
      <c r="B17383" s="78"/>
      <c r="C17383"/>
      <c r="D17383"/>
      <c r="E17383"/>
      <c r="F17383"/>
    </row>
    <row r="17384" spans="1:6" x14ac:dyDescent="0.25">
      <c r="A17384"/>
      <c r="B17384" s="78"/>
      <c r="C17384"/>
      <c r="D17384"/>
      <c r="E17384"/>
      <c r="F17384"/>
    </row>
    <row r="17385" spans="1:6" x14ac:dyDescent="0.25">
      <c r="A17385"/>
      <c r="B17385" s="78"/>
      <c r="C17385"/>
      <c r="D17385"/>
      <c r="E17385"/>
      <c r="F17385"/>
    </row>
    <row r="17386" spans="1:6" x14ac:dyDescent="0.25">
      <c r="A17386"/>
      <c r="B17386" s="78"/>
      <c r="C17386"/>
      <c r="D17386"/>
      <c r="E17386"/>
      <c r="F17386"/>
    </row>
    <row r="17387" spans="1:6" x14ac:dyDescent="0.25">
      <c r="A17387"/>
      <c r="B17387" s="78"/>
      <c r="C17387"/>
      <c r="D17387"/>
      <c r="E17387"/>
      <c r="F17387"/>
    </row>
    <row r="17388" spans="1:6" x14ac:dyDescent="0.25">
      <c r="A17388"/>
      <c r="B17388" s="78"/>
      <c r="C17388"/>
      <c r="D17388"/>
      <c r="E17388"/>
      <c r="F17388"/>
    </row>
    <row r="17389" spans="1:6" x14ac:dyDescent="0.25">
      <c r="A17389"/>
      <c r="B17389" s="78"/>
      <c r="C17389"/>
      <c r="D17389"/>
      <c r="E17389"/>
      <c r="F17389"/>
    </row>
    <row r="17390" spans="1:6" x14ac:dyDescent="0.25">
      <c r="A17390"/>
      <c r="B17390" s="78"/>
      <c r="C17390"/>
      <c r="D17390"/>
      <c r="E17390"/>
      <c r="F17390"/>
    </row>
    <row r="17391" spans="1:6" x14ac:dyDescent="0.25">
      <c r="A17391"/>
      <c r="B17391" s="78"/>
      <c r="C17391"/>
      <c r="D17391"/>
      <c r="E17391"/>
      <c r="F17391"/>
    </row>
    <row r="17392" spans="1:6" x14ac:dyDescent="0.25">
      <c r="A17392"/>
      <c r="B17392" s="78"/>
      <c r="C17392"/>
      <c r="D17392"/>
      <c r="E17392"/>
      <c r="F17392"/>
    </row>
    <row r="17393" spans="1:6" x14ac:dyDescent="0.25">
      <c r="A17393"/>
      <c r="B17393" s="78"/>
      <c r="C17393"/>
      <c r="D17393"/>
      <c r="E17393"/>
      <c r="F17393"/>
    </row>
    <row r="17394" spans="1:6" x14ac:dyDescent="0.25">
      <c r="A17394"/>
      <c r="B17394" s="78"/>
      <c r="C17394"/>
      <c r="D17394"/>
      <c r="E17394"/>
      <c r="F17394"/>
    </row>
    <row r="17395" spans="1:6" x14ac:dyDescent="0.25">
      <c r="A17395"/>
      <c r="B17395" s="78"/>
      <c r="C17395"/>
      <c r="D17395"/>
      <c r="E17395"/>
      <c r="F17395"/>
    </row>
    <row r="17396" spans="1:6" x14ac:dyDescent="0.25">
      <c r="A17396"/>
      <c r="B17396" s="78"/>
      <c r="C17396"/>
      <c r="D17396"/>
      <c r="E17396"/>
      <c r="F17396"/>
    </row>
    <row r="17397" spans="1:6" x14ac:dyDescent="0.25">
      <c r="A17397"/>
      <c r="B17397" s="78"/>
      <c r="C17397"/>
      <c r="D17397"/>
      <c r="E17397"/>
      <c r="F17397"/>
    </row>
    <row r="17398" spans="1:6" x14ac:dyDescent="0.25">
      <c r="A17398"/>
      <c r="B17398" s="78"/>
      <c r="C17398"/>
      <c r="D17398"/>
      <c r="E17398"/>
      <c r="F17398"/>
    </row>
    <row r="17399" spans="1:6" x14ac:dyDescent="0.25">
      <c r="A17399"/>
      <c r="B17399" s="78"/>
      <c r="C17399"/>
      <c r="D17399"/>
      <c r="E17399"/>
      <c r="F17399"/>
    </row>
    <row r="17400" spans="1:6" x14ac:dyDescent="0.25">
      <c r="A17400"/>
      <c r="B17400" s="78"/>
      <c r="C17400"/>
      <c r="D17400"/>
      <c r="E17400"/>
      <c r="F17400"/>
    </row>
    <row r="17401" spans="1:6" x14ac:dyDescent="0.25">
      <c r="A17401"/>
      <c r="B17401" s="78"/>
      <c r="C17401"/>
      <c r="D17401"/>
      <c r="E17401"/>
      <c r="F17401"/>
    </row>
    <row r="17402" spans="1:6" x14ac:dyDescent="0.25">
      <c r="A17402"/>
      <c r="B17402" s="78"/>
      <c r="C17402"/>
      <c r="D17402"/>
      <c r="E17402"/>
      <c r="F17402"/>
    </row>
    <row r="17403" spans="1:6" x14ac:dyDescent="0.25">
      <c r="A17403"/>
      <c r="B17403" s="78"/>
      <c r="C17403"/>
      <c r="D17403"/>
      <c r="E17403"/>
      <c r="F17403"/>
    </row>
    <row r="17404" spans="1:6" x14ac:dyDescent="0.25">
      <c r="A17404"/>
      <c r="B17404" s="78"/>
      <c r="C17404"/>
      <c r="D17404"/>
      <c r="E17404"/>
      <c r="F17404"/>
    </row>
    <row r="17405" spans="1:6" x14ac:dyDescent="0.25">
      <c r="A17405"/>
      <c r="B17405" s="78"/>
      <c r="C17405"/>
      <c r="D17405"/>
      <c r="E17405"/>
      <c r="F17405"/>
    </row>
    <row r="17406" spans="1:6" x14ac:dyDescent="0.25">
      <c r="A17406"/>
      <c r="B17406" s="78"/>
      <c r="C17406"/>
      <c r="D17406"/>
      <c r="E17406"/>
      <c r="F17406"/>
    </row>
    <row r="17407" spans="1:6" x14ac:dyDescent="0.25">
      <c r="A17407"/>
      <c r="B17407" s="78"/>
      <c r="C17407"/>
      <c r="D17407"/>
      <c r="E17407"/>
      <c r="F17407"/>
    </row>
    <row r="17408" spans="1:6" x14ac:dyDescent="0.25">
      <c r="A17408"/>
      <c r="B17408" s="78"/>
      <c r="C17408"/>
      <c r="D17408"/>
      <c r="E17408"/>
      <c r="F17408"/>
    </row>
    <row r="17409" spans="1:6" x14ac:dyDescent="0.25">
      <c r="A17409"/>
      <c r="B17409" s="78"/>
      <c r="C17409"/>
      <c r="D17409"/>
      <c r="E17409"/>
      <c r="F17409"/>
    </row>
    <row r="17410" spans="1:6" x14ac:dyDescent="0.25">
      <c r="A17410"/>
      <c r="B17410" s="78"/>
      <c r="C17410"/>
      <c r="D17410"/>
      <c r="E17410"/>
      <c r="F17410"/>
    </row>
    <row r="17411" spans="1:6" x14ac:dyDescent="0.25">
      <c r="A17411"/>
      <c r="B17411" s="78"/>
      <c r="C17411"/>
      <c r="D17411"/>
      <c r="E17411"/>
      <c r="F17411"/>
    </row>
    <row r="17412" spans="1:6" x14ac:dyDescent="0.25">
      <c r="A17412"/>
      <c r="B17412" s="78"/>
      <c r="C17412"/>
      <c r="D17412"/>
      <c r="E17412"/>
      <c r="F17412"/>
    </row>
    <row r="17413" spans="1:6" x14ac:dyDescent="0.25">
      <c r="A17413"/>
      <c r="B17413" s="78"/>
      <c r="C17413"/>
      <c r="D17413"/>
      <c r="E17413"/>
      <c r="F17413"/>
    </row>
    <row r="17414" spans="1:6" x14ac:dyDescent="0.25">
      <c r="A17414"/>
      <c r="B17414" s="78"/>
      <c r="C17414"/>
      <c r="D17414"/>
      <c r="E17414"/>
      <c r="F17414"/>
    </row>
    <row r="17415" spans="1:6" x14ac:dyDescent="0.25">
      <c r="A17415"/>
      <c r="B17415" s="78"/>
      <c r="C17415"/>
      <c r="D17415"/>
      <c r="E17415"/>
      <c r="F17415"/>
    </row>
    <row r="17416" spans="1:6" x14ac:dyDescent="0.25">
      <c r="A17416"/>
      <c r="B17416" s="78"/>
      <c r="C17416"/>
      <c r="D17416"/>
      <c r="E17416"/>
      <c r="F17416"/>
    </row>
    <row r="17417" spans="1:6" x14ac:dyDescent="0.25">
      <c r="A17417"/>
      <c r="B17417" s="78"/>
      <c r="C17417"/>
      <c r="D17417"/>
      <c r="E17417"/>
      <c r="F17417"/>
    </row>
    <row r="17418" spans="1:6" x14ac:dyDescent="0.25">
      <c r="A17418"/>
      <c r="B17418" s="78"/>
      <c r="C17418"/>
      <c r="D17418"/>
      <c r="E17418"/>
      <c r="F17418"/>
    </row>
    <row r="17419" spans="1:6" x14ac:dyDescent="0.25">
      <c r="A17419"/>
      <c r="B17419" s="78"/>
      <c r="C17419"/>
      <c r="D17419"/>
      <c r="E17419"/>
      <c r="F17419"/>
    </row>
    <row r="17420" spans="1:6" x14ac:dyDescent="0.25">
      <c r="A17420"/>
      <c r="B17420" s="78"/>
      <c r="C17420"/>
      <c r="D17420"/>
      <c r="E17420"/>
      <c r="F17420"/>
    </row>
    <row r="17421" spans="1:6" x14ac:dyDescent="0.25">
      <c r="A17421"/>
      <c r="B17421" s="78"/>
      <c r="C17421"/>
      <c r="D17421"/>
      <c r="E17421"/>
      <c r="F17421"/>
    </row>
    <row r="17422" spans="1:6" x14ac:dyDescent="0.25">
      <c r="A17422"/>
      <c r="B17422" s="78"/>
      <c r="C17422"/>
      <c r="D17422"/>
      <c r="E17422"/>
      <c r="F17422"/>
    </row>
    <row r="17423" spans="1:6" x14ac:dyDescent="0.25">
      <c r="A17423"/>
      <c r="B17423" s="78"/>
      <c r="C17423"/>
      <c r="D17423"/>
      <c r="E17423"/>
      <c r="F17423"/>
    </row>
    <row r="17424" spans="1:6" x14ac:dyDescent="0.25">
      <c r="A17424"/>
      <c r="B17424" s="78"/>
      <c r="C17424"/>
      <c r="D17424"/>
      <c r="E17424"/>
      <c r="F17424"/>
    </row>
    <row r="17425" spans="1:6" x14ac:dyDescent="0.25">
      <c r="A17425"/>
      <c r="B17425" s="78"/>
      <c r="C17425"/>
      <c r="D17425"/>
      <c r="E17425"/>
      <c r="F17425"/>
    </row>
    <row r="17426" spans="1:6" x14ac:dyDescent="0.25">
      <c r="A17426"/>
      <c r="B17426" s="78"/>
      <c r="C17426"/>
      <c r="D17426"/>
      <c r="E17426"/>
      <c r="F17426"/>
    </row>
    <row r="17427" spans="1:6" x14ac:dyDescent="0.25">
      <c r="A17427"/>
      <c r="B17427" s="78"/>
      <c r="C17427"/>
      <c r="D17427"/>
      <c r="E17427"/>
      <c r="F17427"/>
    </row>
    <row r="17428" spans="1:6" x14ac:dyDescent="0.25">
      <c r="A17428"/>
      <c r="B17428" s="78"/>
      <c r="C17428"/>
      <c r="D17428"/>
      <c r="E17428"/>
      <c r="F17428"/>
    </row>
    <row r="17429" spans="1:6" x14ac:dyDescent="0.25">
      <c r="A17429"/>
      <c r="B17429" s="78"/>
      <c r="C17429"/>
      <c r="D17429"/>
      <c r="E17429"/>
      <c r="F17429"/>
    </row>
    <row r="17430" spans="1:6" x14ac:dyDescent="0.25">
      <c r="A17430"/>
      <c r="B17430" s="78"/>
      <c r="C17430"/>
      <c r="D17430"/>
      <c r="E17430"/>
      <c r="F17430"/>
    </row>
    <row r="17431" spans="1:6" x14ac:dyDescent="0.25">
      <c r="A17431"/>
      <c r="B17431" s="78"/>
      <c r="C17431"/>
      <c r="D17431"/>
      <c r="E17431"/>
      <c r="F17431"/>
    </row>
    <row r="17432" spans="1:6" x14ac:dyDescent="0.25">
      <c r="A17432"/>
      <c r="B17432" s="78"/>
      <c r="C17432"/>
      <c r="D17432"/>
      <c r="E17432"/>
      <c r="F17432"/>
    </row>
    <row r="17433" spans="1:6" x14ac:dyDescent="0.25">
      <c r="A17433"/>
      <c r="B17433" s="78"/>
      <c r="C17433"/>
      <c r="D17433"/>
      <c r="E17433"/>
      <c r="F17433"/>
    </row>
    <row r="17434" spans="1:6" x14ac:dyDescent="0.25">
      <c r="A17434"/>
      <c r="B17434" s="78"/>
      <c r="C17434"/>
      <c r="D17434"/>
      <c r="E17434"/>
      <c r="F17434"/>
    </row>
    <row r="17435" spans="1:6" x14ac:dyDescent="0.25">
      <c r="A17435"/>
      <c r="B17435" s="78"/>
      <c r="C17435"/>
      <c r="D17435"/>
      <c r="E17435"/>
      <c r="F17435"/>
    </row>
    <row r="17436" spans="1:6" x14ac:dyDescent="0.25">
      <c r="A17436"/>
      <c r="B17436" s="78"/>
      <c r="C17436"/>
      <c r="D17436"/>
      <c r="E17436"/>
      <c r="F17436"/>
    </row>
    <row r="17437" spans="1:6" x14ac:dyDescent="0.25">
      <c r="A17437"/>
      <c r="B17437" s="78"/>
      <c r="C17437"/>
      <c r="D17437"/>
      <c r="E17437"/>
      <c r="F17437"/>
    </row>
    <row r="17438" spans="1:6" x14ac:dyDescent="0.25">
      <c r="A17438"/>
      <c r="B17438" s="78"/>
      <c r="C17438"/>
      <c r="D17438"/>
      <c r="E17438"/>
      <c r="F17438"/>
    </row>
    <row r="17439" spans="1:6" x14ac:dyDescent="0.25">
      <c r="A17439"/>
      <c r="B17439" s="78"/>
      <c r="C17439"/>
      <c r="D17439"/>
      <c r="E17439"/>
      <c r="F17439"/>
    </row>
    <row r="17440" spans="1:6" x14ac:dyDescent="0.25">
      <c r="A17440"/>
      <c r="B17440" s="78"/>
      <c r="C17440"/>
      <c r="D17440"/>
      <c r="E17440"/>
      <c r="F17440"/>
    </row>
    <row r="17441" spans="1:6" x14ac:dyDescent="0.25">
      <c r="A17441"/>
      <c r="B17441" s="78"/>
      <c r="C17441"/>
      <c r="D17441"/>
      <c r="E17441"/>
      <c r="F17441"/>
    </row>
    <row r="17442" spans="1:6" x14ac:dyDescent="0.25">
      <c r="A17442"/>
      <c r="B17442" s="78"/>
      <c r="C17442"/>
      <c r="D17442"/>
      <c r="E17442"/>
      <c r="F17442"/>
    </row>
    <row r="17443" spans="1:6" x14ac:dyDescent="0.25">
      <c r="A17443"/>
      <c r="B17443" s="78"/>
      <c r="C17443"/>
      <c r="D17443"/>
      <c r="E17443"/>
      <c r="F17443"/>
    </row>
    <row r="17444" spans="1:6" x14ac:dyDescent="0.25">
      <c r="A17444"/>
      <c r="B17444" s="78"/>
      <c r="C17444"/>
      <c r="D17444"/>
      <c r="E17444"/>
      <c r="F17444"/>
    </row>
    <row r="17445" spans="1:6" x14ac:dyDescent="0.25">
      <c r="A17445"/>
      <c r="B17445" s="78"/>
      <c r="C17445"/>
      <c r="D17445"/>
      <c r="E17445"/>
      <c r="F17445"/>
    </row>
    <row r="17446" spans="1:6" x14ac:dyDescent="0.25">
      <c r="A17446"/>
      <c r="B17446" s="78"/>
      <c r="C17446"/>
      <c r="D17446"/>
      <c r="E17446"/>
      <c r="F17446"/>
    </row>
    <row r="17447" spans="1:6" x14ac:dyDescent="0.25">
      <c r="A17447"/>
      <c r="B17447" s="78"/>
      <c r="C17447"/>
      <c r="D17447"/>
      <c r="E17447"/>
      <c r="F17447"/>
    </row>
    <row r="17448" spans="1:6" x14ac:dyDescent="0.25">
      <c r="A17448"/>
      <c r="B17448" s="78"/>
      <c r="C17448"/>
      <c r="D17448"/>
      <c r="E17448"/>
      <c r="F17448"/>
    </row>
    <row r="17449" spans="1:6" x14ac:dyDescent="0.25">
      <c r="A17449"/>
      <c r="B17449" s="78"/>
      <c r="C17449"/>
      <c r="D17449"/>
      <c r="E17449"/>
      <c r="F17449"/>
    </row>
    <row r="17450" spans="1:6" x14ac:dyDescent="0.25">
      <c r="A17450"/>
      <c r="B17450" s="78"/>
      <c r="C17450"/>
      <c r="D17450"/>
      <c r="E17450"/>
      <c r="F17450"/>
    </row>
    <row r="17451" spans="1:6" x14ac:dyDescent="0.25">
      <c r="A17451"/>
      <c r="B17451" s="78"/>
      <c r="C17451"/>
      <c r="D17451"/>
      <c r="E17451"/>
      <c r="F17451"/>
    </row>
    <row r="17452" spans="1:6" x14ac:dyDescent="0.25">
      <c r="A17452"/>
      <c r="B17452" s="78"/>
      <c r="C17452"/>
      <c r="D17452"/>
      <c r="E17452"/>
      <c r="F17452"/>
    </row>
    <row r="17453" spans="1:6" x14ac:dyDescent="0.25">
      <c r="A17453"/>
      <c r="B17453" s="78"/>
      <c r="C17453"/>
      <c r="D17453"/>
      <c r="E17453"/>
      <c r="F17453"/>
    </row>
    <row r="17454" spans="1:6" x14ac:dyDescent="0.25">
      <c r="A17454"/>
      <c r="B17454" s="78"/>
      <c r="C17454"/>
      <c r="D17454"/>
      <c r="E17454"/>
      <c r="F17454"/>
    </row>
    <row r="17455" spans="1:6" x14ac:dyDescent="0.25">
      <c r="A17455"/>
      <c r="B17455" s="78"/>
      <c r="C17455"/>
      <c r="D17455"/>
      <c r="E17455"/>
      <c r="F17455"/>
    </row>
    <row r="17456" spans="1:6" x14ac:dyDescent="0.25">
      <c r="A17456"/>
      <c r="B17456" s="78"/>
      <c r="C17456"/>
      <c r="D17456"/>
      <c r="E17456"/>
      <c r="F17456"/>
    </row>
    <row r="17457" spans="1:6" x14ac:dyDescent="0.25">
      <c r="A17457"/>
      <c r="B17457" s="78"/>
      <c r="C17457"/>
      <c r="D17457"/>
      <c r="E17457"/>
      <c r="F17457"/>
    </row>
    <row r="17458" spans="1:6" x14ac:dyDescent="0.25">
      <c r="A17458"/>
      <c r="B17458" s="78"/>
      <c r="C17458"/>
      <c r="D17458"/>
      <c r="E17458"/>
      <c r="F17458"/>
    </row>
    <row r="17459" spans="1:6" x14ac:dyDescent="0.25">
      <c r="A17459"/>
      <c r="B17459" s="78"/>
      <c r="C17459"/>
      <c r="D17459"/>
      <c r="E17459"/>
      <c r="F17459"/>
    </row>
    <row r="17460" spans="1:6" x14ac:dyDescent="0.25">
      <c r="A17460"/>
      <c r="B17460" s="78"/>
      <c r="C17460"/>
      <c r="D17460"/>
      <c r="E17460"/>
      <c r="F17460"/>
    </row>
    <row r="17461" spans="1:6" x14ac:dyDescent="0.25">
      <c r="A17461"/>
      <c r="B17461" s="78"/>
      <c r="C17461"/>
      <c r="D17461"/>
      <c r="E17461"/>
      <c r="F17461"/>
    </row>
    <row r="17462" spans="1:6" x14ac:dyDescent="0.25">
      <c r="A17462"/>
      <c r="B17462" s="78"/>
      <c r="C17462"/>
      <c r="D17462"/>
      <c r="E17462"/>
      <c r="F17462"/>
    </row>
    <row r="17463" spans="1:6" x14ac:dyDescent="0.25">
      <c r="A17463"/>
      <c r="B17463" s="78"/>
      <c r="C17463"/>
      <c r="D17463"/>
      <c r="E17463"/>
      <c r="F17463"/>
    </row>
    <row r="17464" spans="1:6" x14ac:dyDescent="0.25">
      <c r="A17464"/>
      <c r="B17464" s="78"/>
      <c r="C17464"/>
      <c r="D17464"/>
      <c r="E17464"/>
      <c r="F17464"/>
    </row>
    <row r="17465" spans="1:6" x14ac:dyDescent="0.25">
      <c r="A17465"/>
      <c r="B17465" s="78"/>
      <c r="C17465"/>
      <c r="D17465"/>
      <c r="E17465"/>
      <c r="F17465"/>
    </row>
    <row r="17466" spans="1:6" x14ac:dyDescent="0.25">
      <c r="A17466"/>
      <c r="B17466" s="78"/>
      <c r="C17466"/>
      <c r="D17466"/>
      <c r="E17466"/>
      <c r="F17466"/>
    </row>
    <row r="17467" spans="1:6" x14ac:dyDescent="0.25">
      <c r="A17467"/>
      <c r="B17467" s="78"/>
      <c r="C17467"/>
      <c r="D17467"/>
      <c r="E17467"/>
      <c r="F17467"/>
    </row>
    <row r="17468" spans="1:6" x14ac:dyDescent="0.25">
      <c r="A17468"/>
      <c r="B17468" s="78"/>
      <c r="C17468"/>
      <c r="D17468"/>
      <c r="E17468"/>
      <c r="F17468"/>
    </row>
    <row r="17469" spans="1:6" x14ac:dyDescent="0.25">
      <c r="A17469"/>
      <c r="B17469" s="78"/>
      <c r="C17469"/>
      <c r="D17469"/>
      <c r="E17469"/>
      <c r="F17469"/>
    </row>
    <row r="17470" spans="1:6" x14ac:dyDescent="0.25">
      <c r="A17470"/>
      <c r="B17470" s="78"/>
      <c r="C17470"/>
      <c r="D17470"/>
      <c r="E17470"/>
      <c r="F17470"/>
    </row>
    <row r="17471" spans="1:6" x14ac:dyDescent="0.25">
      <c r="A17471"/>
      <c r="B17471" s="78"/>
      <c r="C17471"/>
      <c r="D17471"/>
      <c r="E17471"/>
      <c r="F17471"/>
    </row>
    <row r="17472" spans="1:6" x14ac:dyDescent="0.25">
      <c r="A17472"/>
      <c r="B17472" s="78"/>
      <c r="C17472"/>
      <c r="D17472"/>
      <c r="E17472"/>
      <c r="F17472"/>
    </row>
    <row r="17473" spans="1:6" x14ac:dyDescent="0.25">
      <c r="A17473"/>
      <c r="B17473" s="78"/>
      <c r="C17473"/>
      <c r="D17473"/>
      <c r="E17473"/>
      <c r="F17473"/>
    </row>
    <row r="17474" spans="1:6" x14ac:dyDescent="0.25">
      <c r="A17474"/>
      <c r="B17474" s="78"/>
      <c r="C17474"/>
      <c r="D17474"/>
      <c r="E17474"/>
      <c r="F17474"/>
    </row>
    <row r="17475" spans="1:6" x14ac:dyDescent="0.25">
      <c r="A17475"/>
      <c r="B17475" s="78"/>
      <c r="C17475"/>
      <c r="D17475"/>
      <c r="E17475"/>
      <c r="F17475"/>
    </row>
    <row r="17476" spans="1:6" x14ac:dyDescent="0.25">
      <c r="A17476"/>
      <c r="B17476" s="78"/>
      <c r="C17476"/>
      <c r="D17476"/>
      <c r="E17476"/>
      <c r="F17476"/>
    </row>
    <row r="17477" spans="1:6" x14ac:dyDescent="0.25">
      <c r="A17477"/>
      <c r="B17477" s="78"/>
      <c r="C17477"/>
      <c r="D17477"/>
      <c r="E17477"/>
      <c r="F17477"/>
    </row>
    <row r="17478" spans="1:6" x14ac:dyDescent="0.25">
      <c r="A17478"/>
      <c r="B17478" s="78"/>
      <c r="C17478"/>
      <c r="D17478"/>
      <c r="E17478"/>
      <c r="F17478"/>
    </row>
    <row r="17479" spans="1:6" x14ac:dyDescent="0.25">
      <c r="A17479"/>
      <c r="B17479" s="78"/>
      <c r="C17479"/>
      <c r="D17479"/>
      <c r="E17479"/>
      <c r="F17479"/>
    </row>
    <row r="17480" spans="1:6" x14ac:dyDescent="0.25">
      <c r="A17480"/>
      <c r="B17480" s="78"/>
      <c r="C17480"/>
      <c r="D17480"/>
      <c r="E17480"/>
      <c r="F17480"/>
    </row>
    <row r="17481" spans="1:6" x14ac:dyDescent="0.25">
      <c r="A17481"/>
      <c r="B17481" s="78"/>
      <c r="C17481"/>
      <c r="D17481"/>
      <c r="E17481"/>
      <c r="F17481"/>
    </row>
    <row r="17482" spans="1:6" x14ac:dyDescent="0.25">
      <c r="A17482"/>
      <c r="B17482" s="78"/>
      <c r="C17482"/>
      <c r="D17482"/>
      <c r="E17482"/>
      <c r="F17482"/>
    </row>
    <row r="17483" spans="1:6" x14ac:dyDescent="0.25">
      <c r="A17483"/>
      <c r="B17483" s="78"/>
      <c r="C17483"/>
      <c r="D17483"/>
      <c r="E17483"/>
      <c r="F17483"/>
    </row>
    <row r="17484" spans="1:6" x14ac:dyDescent="0.25">
      <c r="A17484"/>
      <c r="B17484" s="78"/>
      <c r="C17484"/>
      <c r="D17484"/>
      <c r="E17484"/>
      <c r="F17484"/>
    </row>
    <row r="17485" spans="1:6" x14ac:dyDescent="0.25">
      <c r="A17485"/>
      <c r="B17485" s="78"/>
      <c r="C17485"/>
      <c r="D17485"/>
      <c r="E17485"/>
      <c r="F17485"/>
    </row>
    <row r="17486" spans="1:6" x14ac:dyDescent="0.25">
      <c r="A17486"/>
      <c r="B17486" s="78"/>
      <c r="C17486"/>
      <c r="D17486"/>
      <c r="E17486"/>
      <c r="F17486"/>
    </row>
    <row r="17487" spans="1:6" x14ac:dyDescent="0.25">
      <c r="A17487"/>
      <c r="B17487" s="78"/>
      <c r="C17487"/>
      <c r="D17487"/>
      <c r="E17487"/>
      <c r="F17487"/>
    </row>
    <row r="17488" spans="1:6" x14ac:dyDescent="0.25">
      <c r="A17488"/>
      <c r="B17488" s="78"/>
      <c r="C17488"/>
      <c r="D17488"/>
      <c r="E17488"/>
      <c r="F17488"/>
    </row>
    <row r="17489" spans="1:6" x14ac:dyDescent="0.25">
      <c r="A17489"/>
      <c r="B17489" s="78"/>
      <c r="C17489"/>
      <c r="D17489"/>
      <c r="E17489"/>
      <c r="F17489"/>
    </row>
    <row r="17490" spans="1:6" x14ac:dyDescent="0.25">
      <c r="A17490"/>
      <c r="B17490" s="78"/>
      <c r="C17490"/>
      <c r="D17490"/>
      <c r="E17490"/>
      <c r="F17490"/>
    </row>
    <row r="17491" spans="1:6" x14ac:dyDescent="0.25">
      <c r="A17491"/>
      <c r="B17491" s="78"/>
      <c r="C17491"/>
      <c r="D17491"/>
      <c r="E17491"/>
      <c r="F17491"/>
    </row>
    <row r="17492" spans="1:6" x14ac:dyDescent="0.25">
      <c r="A17492"/>
      <c r="B17492" s="78"/>
      <c r="C17492"/>
      <c r="D17492"/>
      <c r="E17492"/>
      <c r="F17492"/>
    </row>
    <row r="17493" spans="1:6" x14ac:dyDescent="0.25">
      <c r="A17493"/>
      <c r="B17493" s="78"/>
      <c r="C17493"/>
      <c r="D17493"/>
      <c r="E17493"/>
      <c r="F17493"/>
    </row>
    <row r="17494" spans="1:6" x14ac:dyDescent="0.25">
      <c r="A17494"/>
      <c r="B17494" s="78"/>
      <c r="C17494"/>
      <c r="D17494"/>
      <c r="E17494"/>
      <c r="F17494"/>
    </row>
    <row r="17495" spans="1:6" x14ac:dyDescent="0.25">
      <c r="A17495"/>
      <c r="B17495" s="78"/>
      <c r="C17495"/>
      <c r="D17495"/>
      <c r="E17495"/>
      <c r="F17495"/>
    </row>
    <row r="17496" spans="1:6" x14ac:dyDescent="0.25">
      <c r="A17496"/>
      <c r="B17496" s="78"/>
      <c r="C17496"/>
      <c r="D17496"/>
      <c r="E17496"/>
      <c r="F17496"/>
    </row>
    <row r="17497" spans="1:6" x14ac:dyDescent="0.25">
      <c r="A17497"/>
      <c r="B17497" s="78"/>
      <c r="C17497"/>
      <c r="D17497"/>
      <c r="E17497"/>
      <c r="F17497"/>
    </row>
    <row r="17498" spans="1:6" x14ac:dyDescent="0.25">
      <c r="A17498"/>
      <c r="B17498" s="78"/>
      <c r="C17498"/>
      <c r="D17498"/>
      <c r="E17498"/>
      <c r="F17498"/>
    </row>
    <row r="17499" spans="1:6" x14ac:dyDescent="0.25">
      <c r="A17499"/>
      <c r="B17499" s="78"/>
      <c r="C17499"/>
      <c r="D17499"/>
      <c r="E17499"/>
      <c r="F17499"/>
    </row>
    <row r="17500" spans="1:6" x14ac:dyDescent="0.25">
      <c r="A17500"/>
      <c r="B17500" s="78"/>
      <c r="C17500"/>
      <c r="D17500"/>
      <c r="E17500"/>
      <c r="F17500"/>
    </row>
    <row r="17501" spans="1:6" x14ac:dyDescent="0.25">
      <c r="A17501"/>
      <c r="B17501" s="78"/>
      <c r="C17501"/>
      <c r="D17501"/>
      <c r="E17501"/>
      <c r="F17501"/>
    </row>
    <row r="17502" spans="1:6" x14ac:dyDescent="0.25">
      <c r="A17502"/>
      <c r="B17502" s="78"/>
      <c r="C17502"/>
      <c r="D17502"/>
      <c r="E17502"/>
      <c r="F17502"/>
    </row>
    <row r="17503" spans="1:6" x14ac:dyDescent="0.25">
      <c r="A17503"/>
      <c r="B17503" s="78"/>
      <c r="C17503"/>
      <c r="D17503"/>
      <c r="E17503"/>
      <c r="F17503"/>
    </row>
    <row r="17504" spans="1:6" x14ac:dyDescent="0.25">
      <c r="A17504"/>
      <c r="B17504" s="78"/>
      <c r="C17504"/>
      <c r="D17504"/>
      <c r="E17504"/>
      <c r="F17504"/>
    </row>
    <row r="17505" spans="1:6" x14ac:dyDescent="0.25">
      <c r="A17505"/>
      <c r="B17505" s="78"/>
      <c r="C17505"/>
      <c r="D17505"/>
      <c r="E17505"/>
      <c r="F17505"/>
    </row>
    <row r="17506" spans="1:6" x14ac:dyDescent="0.25">
      <c r="A17506"/>
      <c r="B17506" s="78"/>
      <c r="C17506"/>
      <c r="D17506"/>
      <c r="E17506"/>
      <c r="F17506"/>
    </row>
    <row r="17507" spans="1:6" x14ac:dyDescent="0.25">
      <c r="A17507"/>
      <c r="B17507" s="78"/>
      <c r="C17507"/>
      <c r="D17507"/>
      <c r="E17507"/>
      <c r="F17507"/>
    </row>
    <row r="17508" spans="1:6" x14ac:dyDescent="0.25">
      <c r="A17508"/>
      <c r="B17508" s="78"/>
      <c r="C17508"/>
      <c r="D17508"/>
      <c r="E17508"/>
      <c r="F17508"/>
    </row>
    <row r="17509" spans="1:6" x14ac:dyDescent="0.25">
      <c r="A17509"/>
      <c r="B17509" s="78"/>
      <c r="C17509"/>
      <c r="D17509"/>
      <c r="E17509"/>
      <c r="F17509"/>
    </row>
    <row r="17510" spans="1:6" x14ac:dyDescent="0.25">
      <c r="A17510"/>
      <c r="B17510" s="78"/>
      <c r="C17510"/>
      <c r="D17510"/>
      <c r="E17510"/>
      <c r="F17510"/>
    </row>
    <row r="17511" spans="1:6" x14ac:dyDescent="0.25">
      <c r="A17511"/>
      <c r="B17511" s="78"/>
      <c r="C17511"/>
      <c r="D17511"/>
      <c r="E17511"/>
      <c r="F17511"/>
    </row>
    <row r="17512" spans="1:6" x14ac:dyDescent="0.25">
      <c r="A17512"/>
      <c r="B17512" s="78"/>
      <c r="C17512"/>
      <c r="D17512"/>
      <c r="E17512"/>
      <c r="F17512"/>
    </row>
    <row r="17513" spans="1:6" x14ac:dyDescent="0.25">
      <c r="A17513"/>
      <c r="B17513" s="78"/>
      <c r="C17513"/>
      <c r="D17513"/>
      <c r="E17513"/>
      <c r="F17513"/>
    </row>
    <row r="17514" spans="1:6" x14ac:dyDescent="0.25">
      <c r="A17514"/>
      <c r="B17514" s="78"/>
      <c r="C17514"/>
      <c r="D17514"/>
      <c r="E17514"/>
      <c r="F17514"/>
    </row>
    <row r="17515" spans="1:6" x14ac:dyDescent="0.25">
      <c r="A17515"/>
      <c r="B17515" s="78"/>
      <c r="C17515"/>
      <c r="D17515"/>
      <c r="E17515"/>
      <c r="F17515"/>
    </row>
    <row r="17516" spans="1:6" x14ac:dyDescent="0.25">
      <c r="A17516"/>
      <c r="B17516" s="78"/>
      <c r="C17516"/>
      <c r="D17516"/>
      <c r="E17516"/>
      <c r="F17516"/>
    </row>
    <row r="17517" spans="1:6" x14ac:dyDescent="0.25">
      <c r="A17517"/>
      <c r="B17517" s="78"/>
      <c r="C17517"/>
      <c r="D17517"/>
      <c r="E17517"/>
      <c r="F17517"/>
    </row>
    <row r="17518" spans="1:6" x14ac:dyDescent="0.25">
      <c r="A17518"/>
      <c r="B17518" s="78"/>
      <c r="C17518"/>
      <c r="D17518"/>
      <c r="E17518"/>
      <c r="F17518"/>
    </row>
    <row r="17519" spans="1:6" x14ac:dyDescent="0.25">
      <c r="A17519"/>
      <c r="B17519" s="78"/>
      <c r="C17519"/>
      <c r="D17519"/>
      <c r="E17519"/>
      <c r="F17519"/>
    </row>
    <row r="17520" spans="1:6" x14ac:dyDescent="0.25">
      <c r="A17520"/>
      <c r="B17520" s="78"/>
      <c r="C17520"/>
      <c r="D17520"/>
      <c r="E17520"/>
      <c r="F17520"/>
    </row>
    <row r="17521" spans="1:6" x14ac:dyDescent="0.25">
      <c r="A17521"/>
      <c r="B17521" s="78"/>
      <c r="C17521"/>
      <c r="D17521"/>
      <c r="E17521"/>
      <c r="F17521"/>
    </row>
    <row r="17522" spans="1:6" x14ac:dyDescent="0.25">
      <c r="A17522"/>
      <c r="B17522" s="78"/>
      <c r="C17522"/>
      <c r="D17522"/>
      <c r="E17522"/>
      <c r="F17522"/>
    </row>
    <row r="17523" spans="1:6" x14ac:dyDescent="0.25">
      <c r="A17523"/>
      <c r="B17523" s="78"/>
      <c r="C17523"/>
      <c r="D17523"/>
      <c r="E17523"/>
      <c r="F17523"/>
    </row>
    <row r="17524" spans="1:6" x14ac:dyDescent="0.25">
      <c r="A17524"/>
      <c r="B17524" s="78"/>
      <c r="C17524"/>
      <c r="D17524"/>
      <c r="E17524"/>
      <c r="F17524"/>
    </row>
    <row r="17525" spans="1:6" x14ac:dyDescent="0.25">
      <c r="A17525"/>
      <c r="B17525" s="78"/>
      <c r="C17525"/>
      <c r="D17525"/>
      <c r="E17525"/>
      <c r="F17525"/>
    </row>
    <row r="17526" spans="1:6" x14ac:dyDescent="0.25">
      <c r="A17526"/>
      <c r="B17526" s="78"/>
      <c r="C17526"/>
      <c r="D17526"/>
      <c r="E17526"/>
      <c r="F17526"/>
    </row>
    <row r="17527" spans="1:6" x14ac:dyDescent="0.25">
      <c r="A17527"/>
      <c r="B17527" s="78"/>
      <c r="C17527"/>
      <c r="D17527"/>
      <c r="E17527"/>
      <c r="F17527"/>
    </row>
    <row r="17528" spans="1:6" x14ac:dyDescent="0.25">
      <c r="A17528"/>
      <c r="B17528" s="78"/>
      <c r="C17528"/>
      <c r="D17528"/>
      <c r="E17528"/>
      <c r="F17528"/>
    </row>
    <row r="17529" spans="1:6" x14ac:dyDescent="0.25">
      <c r="A17529"/>
      <c r="B17529" s="78"/>
      <c r="C17529"/>
      <c r="D17529"/>
      <c r="E17529"/>
      <c r="F17529"/>
    </row>
    <row r="17530" spans="1:6" x14ac:dyDescent="0.25">
      <c r="A17530"/>
      <c r="B17530" s="78"/>
      <c r="C17530"/>
      <c r="D17530"/>
      <c r="E17530"/>
      <c r="F17530"/>
    </row>
    <row r="17531" spans="1:6" x14ac:dyDescent="0.25">
      <c r="A17531"/>
      <c r="B17531" s="78"/>
      <c r="C17531"/>
      <c r="D17531"/>
      <c r="E17531"/>
      <c r="F17531"/>
    </row>
    <row r="17532" spans="1:6" x14ac:dyDescent="0.25">
      <c r="A17532"/>
      <c r="B17532" s="78"/>
      <c r="C17532"/>
      <c r="D17532"/>
      <c r="E17532"/>
      <c r="F17532"/>
    </row>
    <row r="17533" spans="1:6" x14ac:dyDescent="0.25">
      <c r="A17533"/>
      <c r="B17533" s="78"/>
      <c r="C17533"/>
      <c r="D17533"/>
      <c r="E17533"/>
      <c r="F17533"/>
    </row>
    <row r="17534" spans="1:6" x14ac:dyDescent="0.25">
      <c r="A17534"/>
      <c r="B17534" s="78"/>
      <c r="C17534"/>
      <c r="D17534"/>
      <c r="E17534"/>
      <c r="F17534"/>
    </row>
    <row r="17535" spans="1:6" x14ac:dyDescent="0.25">
      <c r="A17535"/>
      <c r="B17535" s="78"/>
      <c r="C17535"/>
      <c r="D17535"/>
      <c r="E17535"/>
      <c r="F17535"/>
    </row>
    <row r="17536" spans="1:6" x14ac:dyDescent="0.25">
      <c r="A17536"/>
      <c r="B17536" s="78"/>
      <c r="C17536"/>
      <c r="D17536"/>
      <c r="E17536"/>
      <c r="F17536"/>
    </row>
    <row r="17537" spans="1:6" x14ac:dyDescent="0.25">
      <c r="A17537"/>
      <c r="B17537" s="78"/>
      <c r="C17537"/>
      <c r="D17537"/>
      <c r="E17537"/>
      <c r="F17537"/>
    </row>
    <row r="17538" spans="1:6" x14ac:dyDescent="0.25">
      <c r="A17538"/>
      <c r="B17538" s="78"/>
      <c r="C17538"/>
      <c r="D17538"/>
      <c r="E17538"/>
      <c r="F17538"/>
    </row>
    <row r="17539" spans="1:6" x14ac:dyDescent="0.25">
      <c r="A17539"/>
      <c r="B17539" s="78"/>
      <c r="C17539"/>
      <c r="D17539"/>
      <c r="E17539"/>
      <c r="F17539"/>
    </row>
    <row r="17540" spans="1:6" x14ac:dyDescent="0.25">
      <c r="A17540"/>
      <c r="B17540" s="78"/>
      <c r="C17540"/>
      <c r="D17540"/>
      <c r="E17540"/>
      <c r="F17540"/>
    </row>
    <row r="17541" spans="1:6" x14ac:dyDescent="0.25">
      <c r="A17541"/>
      <c r="B17541" s="78"/>
      <c r="C17541"/>
      <c r="D17541"/>
      <c r="E17541"/>
      <c r="F17541"/>
    </row>
    <row r="17542" spans="1:6" x14ac:dyDescent="0.25">
      <c r="A17542"/>
      <c r="B17542" s="78"/>
      <c r="C17542"/>
      <c r="D17542"/>
      <c r="E17542"/>
      <c r="F17542"/>
    </row>
    <row r="17543" spans="1:6" x14ac:dyDescent="0.25">
      <c r="A17543"/>
      <c r="B17543" s="78"/>
      <c r="C17543"/>
      <c r="D17543"/>
      <c r="E17543"/>
      <c r="F17543"/>
    </row>
    <row r="17544" spans="1:6" x14ac:dyDescent="0.25">
      <c r="A17544"/>
      <c r="B17544" s="78"/>
      <c r="C17544"/>
      <c r="D17544"/>
      <c r="E17544"/>
      <c r="F17544"/>
    </row>
    <row r="17545" spans="1:6" x14ac:dyDescent="0.25">
      <c r="A17545"/>
      <c r="B17545" s="78"/>
      <c r="C17545"/>
      <c r="D17545"/>
      <c r="E17545"/>
      <c r="F17545"/>
    </row>
    <row r="17546" spans="1:6" x14ac:dyDescent="0.25">
      <c r="A17546"/>
      <c r="B17546" s="78"/>
      <c r="C17546"/>
      <c r="D17546"/>
      <c r="E17546"/>
      <c r="F17546"/>
    </row>
    <row r="17547" spans="1:6" x14ac:dyDescent="0.25">
      <c r="A17547"/>
      <c r="B17547" s="78"/>
      <c r="C17547"/>
      <c r="D17547"/>
      <c r="E17547"/>
      <c r="F17547"/>
    </row>
    <row r="17548" spans="1:6" x14ac:dyDescent="0.25">
      <c r="A17548"/>
      <c r="B17548" s="78"/>
      <c r="C17548"/>
      <c r="D17548"/>
      <c r="E17548"/>
      <c r="F17548"/>
    </row>
    <row r="17549" spans="1:6" x14ac:dyDescent="0.25">
      <c r="A17549"/>
      <c r="B17549" s="78"/>
      <c r="C17549"/>
      <c r="D17549"/>
      <c r="E17549"/>
      <c r="F17549"/>
    </row>
    <row r="17550" spans="1:6" x14ac:dyDescent="0.25">
      <c r="A17550"/>
      <c r="B17550" s="78"/>
      <c r="C17550"/>
      <c r="D17550"/>
      <c r="E17550"/>
      <c r="F17550"/>
    </row>
    <row r="17551" spans="1:6" x14ac:dyDescent="0.25">
      <c r="A17551"/>
      <c r="B17551" s="78"/>
      <c r="C17551"/>
      <c r="D17551"/>
      <c r="E17551"/>
      <c r="F17551"/>
    </row>
    <row r="17552" spans="1:6" x14ac:dyDescent="0.25">
      <c r="A17552"/>
      <c r="B17552" s="78"/>
      <c r="C17552"/>
      <c r="D17552"/>
      <c r="E17552"/>
      <c r="F17552"/>
    </row>
    <row r="17553" spans="1:6" x14ac:dyDescent="0.25">
      <c r="A17553"/>
      <c r="B17553" s="78"/>
      <c r="C17553"/>
      <c r="D17553"/>
      <c r="E17553"/>
      <c r="F17553"/>
    </row>
    <row r="17554" spans="1:6" x14ac:dyDescent="0.25">
      <c r="A17554"/>
      <c r="B17554" s="78"/>
      <c r="C17554"/>
      <c r="D17554"/>
      <c r="E17554"/>
      <c r="F17554"/>
    </row>
    <row r="17555" spans="1:6" x14ac:dyDescent="0.25">
      <c r="A17555"/>
      <c r="B17555" s="78"/>
      <c r="C17555"/>
      <c r="D17555"/>
      <c r="E17555"/>
      <c r="F17555"/>
    </row>
    <row r="17556" spans="1:6" x14ac:dyDescent="0.25">
      <c r="A17556"/>
      <c r="B17556" s="78"/>
      <c r="C17556"/>
      <c r="D17556"/>
      <c r="E17556"/>
      <c r="F17556"/>
    </row>
    <row r="17557" spans="1:6" x14ac:dyDescent="0.25">
      <c r="A17557"/>
      <c r="B17557" s="78"/>
      <c r="C17557"/>
      <c r="D17557"/>
      <c r="E17557"/>
      <c r="F17557"/>
    </row>
    <row r="17558" spans="1:6" x14ac:dyDescent="0.25">
      <c r="A17558"/>
      <c r="B17558" s="78"/>
      <c r="C17558"/>
      <c r="D17558"/>
      <c r="E17558"/>
      <c r="F17558"/>
    </row>
    <row r="17559" spans="1:6" x14ac:dyDescent="0.25">
      <c r="A17559"/>
      <c r="B17559" s="78"/>
      <c r="C17559"/>
      <c r="D17559"/>
      <c r="E17559"/>
      <c r="F17559"/>
    </row>
    <row r="17560" spans="1:6" x14ac:dyDescent="0.25">
      <c r="A17560"/>
      <c r="B17560" s="78"/>
      <c r="C17560"/>
      <c r="D17560"/>
      <c r="E17560"/>
      <c r="F17560"/>
    </row>
    <row r="17561" spans="1:6" x14ac:dyDescent="0.25">
      <c r="A17561"/>
      <c r="B17561" s="78"/>
      <c r="C17561"/>
      <c r="D17561"/>
      <c r="E17561"/>
      <c r="F17561"/>
    </row>
    <row r="17562" spans="1:6" x14ac:dyDescent="0.25">
      <c r="A17562"/>
      <c r="B17562" s="78"/>
      <c r="C17562"/>
      <c r="D17562"/>
      <c r="E17562"/>
      <c r="F17562"/>
    </row>
    <row r="17563" spans="1:6" x14ac:dyDescent="0.25">
      <c r="A17563"/>
      <c r="B17563" s="78"/>
      <c r="C17563"/>
      <c r="D17563"/>
      <c r="E17563"/>
      <c r="F17563"/>
    </row>
    <row r="17564" spans="1:6" x14ac:dyDescent="0.25">
      <c r="A17564"/>
      <c r="B17564" s="78"/>
      <c r="C17564"/>
      <c r="D17564"/>
      <c r="E17564"/>
      <c r="F17564"/>
    </row>
    <row r="17565" spans="1:6" x14ac:dyDescent="0.25">
      <c r="A17565"/>
      <c r="B17565" s="78"/>
      <c r="C17565"/>
      <c r="D17565"/>
      <c r="E17565"/>
      <c r="F17565"/>
    </row>
    <row r="17566" spans="1:6" x14ac:dyDescent="0.25">
      <c r="A17566"/>
      <c r="B17566" s="78"/>
      <c r="C17566"/>
      <c r="D17566"/>
      <c r="E17566"/>
      <c r="F17566"/>
    </row>
    <row r="17567" spans="1:6" x14ac:dyDescent="0.25">
      <c r="A17567"/>
      <c r="B17567" s="78"/>
      <c r="C17567"/>
      <c r="D17567"/>
      <c r="E17567"/>
      <c r="F17567"/>
    </row>
    <row r="17568" spans="1:6" x14ac:dyDescent="0.25">
      <c r="A17568"/>
      <c r="B17568" s="78"/>
      <c r="C17568"/>
      <c r="D17568"/>
      <c r="E17568"/>
      <c r="F17568"/>
    </row>
    <row r="17569" spans="1:6" x14ac:dyDescent="0.25">
      <c r="A17569"/>
      <c r="B17569" s="78"/>
      <c r="C17569"/>
      <c r="D17569"/>
      <c r="E17569"/>
      <c r="F17569"/>
    </row>
    <row r="17570" spans="1:6" x14ac:dyDescent="0.25">
      <c r="A17570"/>
      <c r="B17570" s="78"/>
      <c r="C17570"/>
      <c r="D17570"/>
      <c r="E17570"/>
      <c r="F17570"/>
    </row>
    <row r="17571" spans="1:6" x14ac:dyDescent="0.25">
      <c r="A17571"/>
      <c r="B17571" s="78"/>
      <c r="C17571"/>
      <c r="D17571"/>
      <c r="E17571"/>
      <c r="F17571"/>
    </row>
    <row r="17572" spans="1:6" x14ac:dyDescent="0.25">
      <c r="A17572"/>
      <c r="B17572" s="78"/>
      <c r="C17572"/>
      <c r="D17572"/>
      <c r="E17572"/>
      <c r="F17572"/>
    </row>
    <row r="17573" spans="1:6" x14ac:dyDescent="0.25">
      <c r="A17573"/>
      <c r="B17573" s="78"/>
      <c r="C17573"/>
      <c r="D17573"/>
      <c r="E17573"/>
      <c r="F17573"/>
    </row>
    <row r="17574" spans="1:6" x14ac:dyDescent="0.25">
      <c r="A17574"/>
      <c r="B17574" s="78"/>
      <c r="C17574"/>
      <c r="D17574"/>
      <c r="E17574"/>
      <c r="F17574"/>
    </row>
    <row r="17575" spans="1:6" x14ac:dyDescent="0.25">
      <c r="A17575"/>
      <c r="B17575" s="78"/>
      <c r="C17575"/>
      <c r="D17575"/>
      <c r="E17575"/>
      <c r="F17575"/>
    </row>
    <row r="17576" spans="1:6" x14ac:dyDescent="0.25">
      <c r="A17576"/>
      <c r="B17576" s="78"/>
      <c r="C17576"/>
      <c r="D17576"/>
      <c r="E17576"/>
      <c r="F17576"/>
    </row>
    <row r="17577" spans="1:6" x14ac:dyDescent="0.25">
      <c r="A17577"/>
      <c r="B17577" s="78"/>
      <c r="C17577"/>
      <c r="D17577"/>
      <c r="E17577"/>
      <c r="F17577"/>
    </row>
    <row r="17578" spans="1:6" x14ac:dyDescent="0.25">
      <c r="A17578"/>
      <c r="B17578" s="78"/>
      <c r="C17578"/>
      <c r="D17578"/>
      <c r="E17578"/>
      <c r="F17578"/>
    </row>
    <row r="17579" spans="1:6" x14ac:dyDescent="0.25">
      <c r="A17579"/>
      <c r="B17579" s="78"/>
      <c r="C17579"/>
      <c r="D17579"/>
      <c r="E17579"/>
      <c r="F17579"/>
    </row>
    <row r="17580" spans="1:6" x14ac:dyDescent="0.25">
      <c r="A17580"/>
      <c r="B17580" s="78"/>
      <c r="C17580"/>
      <c r="D17580"/>
      <c r="E17580"/>
      <c r="F17580"/>
    </row>
    <row r="17581" spans="1:6" x14ac:dyDescent="0.25">
      <c r="A17581"/>
      <c r="B17581" s="78"/>
      <c r="C17581"/>
      <c r="D17581"/>
      <c r="E17581"/>
      <c r="F17581"/>
    </row>
    <row r="17582" spans="1:6" x14ac:dyDescent="0.25">
      <c r="A17582"/>
      <c r="B17582" s="78"/>
      <c r="C17582"/>
      <c r="D17582"/>
      <c r="E17582"/>
      <c r="F17582"/>
    </row>
    <row r="17583" spans="1:6" x14ac:dyDescent="0.25">
      <c r="A17583"/>
      <c r="B17583" s="78"/>
      <c r="C17583"/>
      <c r="D17583"/>
      <c r="E17583"/>
      <c r="F17583"/>
    </row>
    <row r="17584" spans="1:6" x14ac:dyDescent="0.25">
      <c r="A17584"/>
      <c r="B17584" s="78"/>
      <c r="C17584"/>
      <c r="D17584"/>
      <c r="E17584"/>
      <c r="F17584"/>
    </row>
    <row r="17585" spans="1:6" x14ac:dyDescent="0.25">
      <c r="A17585"/>
      <c r="B17585" s="78"/>
      <c r="C17585"/>
      <c r="D17585"/>
      <c r="E17585"/>
      <c r="F17585"/>
    </row>
    <row r="17586" spans="1:6" x14ac:dyDescent="0.25">
      <c r="A17586"/>
      <c r="B17586" s="78"/>
      <c r="C17586"/>
      <c r="D17586"/>
      <c r="E17586"/>
      <c r="F17586"/>
    </row>
    <row r="17587" spans="1:6" x14ac:dyDescent="0.25">
      <c r="A17587"/>
      <c r="B17587" s="78"/>
      <c r="C17587"/>
      <c r="D17587"/>
      <c r="E17587"/>
      <c r="F17587"/>
    </row>
    <row r="17588" spans="1:6" x14ac:dyDescent="0.25">
      <c r="A17588"/>
      <c r="B17588" s="78"/>
      <c r="C17588"/>
      <c r="D17588"/>
      <c r="E17588"/>
      <c r="F17588"/>
    </row>
    <row r="17589" spans="1:6" x14ac:dyDescent="0.25">
      <c r="A17589"/>
      <c r="B17589" s="78"/>
      <c r="C17589"/>
      <c r="D17589"/>
      <c r="E17589"/>
      <c r="F17589"/>
    </row>
    <row r="17590" spans="1:6" x14ac:dyDescent="0.25">
      <c r="A17590"/>
      <c r="B17590" s="78"/>
      <c r="C17590"/>
      <c r="D17590"/>
      <c r="E17590"/>
      <c r="F17590"/>
    </row>
    <row r="17591" spans="1:6" x14ac:dyDescent="0.25">
      <c r="A17591"/>
      <c r="B17591" s="78"/>
      <c r="C17591"/>
      <c r="D17591"/>
      <c r="E17591"/>
      <c r="F17591"/>
    </row>
    <row r="17592" spans="1:6" x14ac:dyDescent="0.25">
      <c r="A17592"/>
      <c r="B17592" s="78"/>
      <c r="C17592"/>
      <c r="D17592"/>
      <c r="E17592"/>
      <c r="F17592"/>
    </row>
    <row r="17593" spans="1:6" x14ac:dyDescent="0.25">
      <c r="A17593"/>
      <c r="B17593" s="78"/>
      <c r="C17593"/>
      <c r="D17593"/>
      <c r="E17593"/>
      <c r="F17593"/>
    </row>
    <row r="17594" spans="1:6" x14ac:dyDescent="0.25">
      <c r="A17594"/>
      <c r="B17594" s="78"/>
      <c r="C17594"/>
      <c r="D17594"/>
      <c r="E17594"/>
      <c r="F17594"/>
    </row>
    <row r="17595" spans="1:6" x14ac:dyDescent="0.25">
      <c r="A17595"/>
      <c r="B17595" s="78"/>
      <c r="C17595"/>
      <c r="D17595"/>
      <c r="E17595"/>
      <c r="F17595"/>
    </row>
    <row r="17596" spans="1:6" x14ac:dyDescent="0.25">
      <c r="A17596"/>
      <c r="B17596" s="78"/>
      <c r="C17596"/>
      <c r="D17596"/>
      <c r="E17596"/>
      <c r="F17596"/>
    </row>
    <row r="17597" spans="1:6" x14ac:dyDescent="0.25">
      <c r="A17597"/>
      <c r="B17597" s="78"/>
      <c r="C17597"/>
      <c r="D17597"/>
      <c r="E17597"/>
      <c r="F17597"/>
    </row>
    <row r="17598" spans="1:6" x14ac:dyDescent="0.25">
      <c r="A17598"/>
      <c r="B17598" s="78"/>
      <c r="C17598"/>
      <c r="D17598"/>
      <c r="E17598"/>
      <c r="F17598"/>
    </row>
    <row r="17599" spans="1:6" x14ac:dyDescent="0.25">
      <c r="A17599"/>
      <c r="B17599" s="78"/>
      <c r="C17599"/>
      <c r="D17599"/>
      <c r="E17599"/>
      <c r="F17599"/>
    </row>
    <row r="17600" spans="1:6" x14ac:dyDescent="0.25">
      <c r="A17600"/>
      <c r="B17600" s="78"/>
      <c r="C17600"/>
      <c r="D17600"/>
      <c r="E17600"/>
      <c r="F17600"/>
    </row>
    <row r="17601" spans="1:6" x14ac:dyDescent="0.25">
      <c r="A17601"/>
      <c r="B17601" s="78"/>
      <c r="C17601"/>
      <c r="D17601"/>
      <c r="E17601"/>
      <c r="F17601"/>
    </row>
    <row r="17602" spans="1:6" x14ac:dyDescent="0.25">
      <c r="A17602"/>
      <c r="B17602" s="78"/>
      <c r="C17602"/>
      <c r="D17602"/>
      <c r="E17602"/>
      <c r="F17602"/>
    </row>
    <row r="17603" spans="1:6" x14ac:dyDescent="0.25">
      <c r="A17603"/>
      <c r="B17603" s="78"/>
      <c r="C17603"/>
      <c r="D17603"/>
      <c r="E17603"/>
      <c r="F17603"/>
    </row>
    <row r="17604" spans="1:6" x14ac:dyDescent="0.25">
      <c r="A17604"/>
      <c r="B17604" s="78"/>
      <c r="C17604"/>
      <c r="D17604"/>
      <c r="E17604"/>
      <c r="F17604"/>
    </row>
    <row r="17605" spans="1:6" x14ac:dyDescent="0.25">
      <c r="A17605"/>
      <c r="B17605" s="78"/>
      <c r="C17605"/>
      <c r="D17605"/>
      <c r="E17605"/>
      <c r="F17605"/>
    </row>
    <row r="17606" spans="1:6" x14ac:dyDescent="0.25">
      <c r="A17606"/>
      <c r="B17606" s="78"/>
      <c r="C17606"/>
      <c r="D17606"/>
      <c r="E17606"/>
      <c r="F17606"/>
    </row>
    <row r="17607" spans="1:6" x14ac:dyDescent="0.25">
      <c r="A17607"/>
      <c r="B17607" s="78"/>
      <c r="C17607"/>
      <c r="D17607"/>
      <c r="E17607"/>
      <c r="F17607"/>
    </row>
    <row r="17608" spans="1:6" x14ac:dyDescent="0.25">
      <c r="A17608"/>
      <c r="B17608" s="78"/>
      <c r="C17608"/>
      <c r="D17608"/>
      <c r="E17608"/>
      <c r="F17608"/>
    </row>
    <row r="17609" spans="1:6" x14ac:dyDescent="0.25">
      <c r="A17609"/>
      <c r="B17609" s="78"/>
      <c r="C17609"/>
      <c r="D17609"/>
      <c r="E17609"/>
      <c r="F17609"/>
    </row>
    <row r="17610" spans="1:6" x14ac:dyDescent="0.25">
      <c r="A17610"/>
      <c r="B17610" s="78"/>
      <c r="C17610"/>
      <c r="D17610"/>
      <c r="E17610"/>
      <c r="F17610"/>
    </row>
    <row r="17611" spans="1:6" x14ac:dyDescent="0.25">
      <c r="A17611"/>
      <c r="B17611" s="78"/>
      <c r="C17611"/>
      <c r="D17611"/>
      <c r="E17611"/>
      <c r="F17611"/>
    </row>
    <row r="17612" spans="1:6" x14ac:dyDescent="0.25">
      <c r="A17612"/>
      <c r="B17612" s="78"/>
      <c r="C17612"/>
      <c r="D17612"/>
      <c r="E17612"/>
      <c r="F17612"/>
    </row>
    <row r="17613" spans="1:6" x14ac:dyDescent="0.25">
      <c r="A17613"/>
      <c r="B17613" s="78"/>
      <c r="C17613"/>
      <c r="D17613"/>
      <c r="E17613"/>
      <c r="F17613"/>
    </row>
    <row r="17614" spans="1:6" x14ac:dyDescent="0.25">
      <c r="A17614"/>
      <c r="B17614" s="78"/>
      <c r="C17614"/>
      <c r="D17614"/>
      <c r="E17614"/>
      <c r="F17614"/>
    </row>
    <row r="17615" spans="1:6" x14ac:dyDescent="0.25">
      <c r="A17615"/>
      <c r="B17615" s="78"/>
      <c r="C17615"/>
      <c r="D17615"/>
      <c r="E17615"/>
      <c r="F17615"/>
    </row>
    <row r="17616" spans="1:6" x14ac:dyDescent="0.25">
      <c r="A17616"/>
      <c r="B17616" s="78"/>
      <c r="C17616"/>
      <c r="D17616"/>
      <c r="E17616"/>
      <c r="F17616"/>
    </row>
    <row r="17617" spans="1:6" x14ac:dyDescent="0.25">
      <c r="A17617"/>
      <c r="B17617" s="78"/>
      <c r="C17617"/>
      <c r="D17617"/>
      <c r="E17617"/>
      <c r="F17617"/>
    </row>
    <row r="17618" spans="1:6" x14ac:dyDescent="0.25">
      <c r="A17618"/>
      <c r="B17618" s="78"/>
      <c r="C17618"/>
      <c r="D17618"/>
      <c r="E17618"/>
      <c r="F17618"/>
    </row>
    <row r="17619" spans="1:6" x14ac:dyDescent="0.25">
      <c r="A17619"/>
      <c r="B17619" s="78"/>
      <c r="C17619"/>
      <c r="D17619"/>
      <c r="E17619"/>
      <c r="F17619"/>
    </row>
    <row r="17620" spans="1:6" x14ac:dyDescent="0.25">
      <c r="A17620"/>
      <c r="B17620" s="78"/>
      <c r="C17620"/>
      <c r="D17620"/>
      <c r="E17620"/>
      <c r="F17620"/>
    </row>
    <row r="17621" spans="1:6" x14ac:dyDescent="0.25">
      <c r="A17621"/>
      <c r="B17621" s="78"/>
      <c r="C17621"/>
      <c r="D17621"/>
      <c r="E17621"/>
      <c r="F17621"/>
    </row>
    <row r="17622" spans="1:6" x14ac:dyDescent="0.25">
      <c r="A17622"/>
      <c r="B17622" s="78"/>
      <c r="C17622"/>
      <c r="D17622"/>
      <c r="E17622"/>
      <c r="F17622"/>
    </row>
    <row r="17623" spans="1:6" x14ac:dyDescent="0.25">
      <c r="A17623"/>
      <c r="B17623" s="78"/>
      <c r="C17623"/>
      <c r="D17623"/>
      <c r="E17623"/>
      <c r="F17623"/>
    </row>
    <row r="17624" spans="1:6" x14ac:dyDescent="0.25">
      <c r="A17624"/>
      <c r="B17624" s="78"/>
      <c r="C17624"/>
      <c r="D17624"/>
      <c r="E17624"/>
      <c r="F17624"/>
    </row>
    <row r="17625" spans="1:6" x14ac:dyDescent="0.25">
      <c r="A17625"/>
      <c r="B17625" s="78"/>
      <c r="C17625"/>
      <c r="D17625"/>
      <c r="E17625"/>
      <c r="F17625"/>
    </row>
    <row r="17626" spans="1:6" x14ac:dyDescent="0.25">
      <c r="A17626"/>
      <c r="B17626" s="78"/>
      <c r="C17626"/>
      <c r="D17626"/>
      <c r="E17626"/>
      <c r="F17626"/>
    </row>
    <row r="17627" spans="1:6" x14ac:dyDescent="0.25">
      <c r="A17627"/>
      <c r="B17627" s="78"/>
      <c r="C17627"/>
      <c r="D17627"/>
      <c r="E17627"/>
      <c r="F17627"/>
    </row>
    <row r="17628" spans="1:6" x14ac:dyDescent="0.25">
      <c r="A17628"/>
      <c r="B17628" s="78"/>
      <c r="C17628"/>
      <c r="D17628"/>
      <c r="E17628"/>
      <c r="F17628"/>
    </row>
    <row r="17629" spans="1:6" x14ac:dyDescent="0.25">
      <c r="A17629"/>
      <c r="B17629" s="78"/>
      <c r="C17629"/>
      <c r="D17629"/>
      <c r="E17629"/>
      <c r="F17629"/>
    </row>
    <row r="17630" spans="1:6" x14ac:dyDescent="0.25">
      <c r="A17630"/>
      <c r="B17630" s="78"/>
      <c r="C17630"/>
      <c r="D17630"/>
      <c r="E17630"/>
      <c r="F17630"/>
    </row>
    <row r="17631" spans="1:6" x14ac:dyDescent="0.25">
      <c r="A17631"/>
      <c r="B17631" s="78"/>
      <c r="C17631"/>
      <c r="D17631"/>
      <c r="E17631"/>
      <c r="F17631"/>
    </row>
    <row r="17632" spans="1:6" x14ac:dyDescent="0.25">
      <c r="A17632"/>
      <c r="B17632" s="78"/>
      <c r="C17632"/>
      <c r="D17632"/>
      <c r="E17632"/>
      <c r="F17632"/>
    </row>
    <row r="17633" spans="1:6" x14ac:dyDescent="0.25">
      <c r="A17633"/>
      <c r="B17633" s="78"/>
      <c r="C17633"/>
      <c r="D17633"/>
      <c r="E17633"/>
      <c r="F17633"/>
    </row>
    <row r="17634" spans="1:6" x14ac:dyDescent="0.25">
      <c r="A17634"/>
      <c r="B17634" s="78"/>
      <c r="C17634"/>
      <c r="D17634"/>
      <c r="E17634"/>
      <c r="F17634"/>
    </row>
    <row r="17635" spans="1:6" x14ac:dyDescent="0.25">
      <c r="A17635"/>
      <c r="B17635" s="78"/>
      <c r="C17635"/>
      <c r="D17635"/>
      <c r="E17635"/>
      <c r="F17635"/>
    </row>
    <row r="17636" spans="1:6" x14ac:dyDescent="0.25">
      <c r="A17636"/>
      <c r="B17636" s="78"/>
      <c r="C17636"/>
      <c r="D17636"/>
      <c r="E17636"/>
      <c r="F17636"/>
    </row>
    <row r="17637" spans="1:6" x14ac:dyDescent="0.25">
      <c r="A17637"/>
      <c r="B17637" s="78"/>
      <c r="C17637"/>
      <c r="D17637"/>
      <c r="E17637"/>
      <c r="F17637"/>
    </row>
    <row r="17638" spans="1:6" x14ac:dyDescent="0.25">
      <c r="A17638"/>
      <c r="B17638" s="78"/>
      <c r="C17638"/>
      <c r="D17638"/>
      <c r="E17638"/>
      <c r="F17638"/>
    </row>
    <row r="17639" spans="1:6" x14ac:dyDescent="0.25">
      <c r="A17639"/>
      <c r="B17639" s="78"/>
      <c r="C17639"/>
      <c r="D17639"/>
      <c r="E17639"/>
      <c r="F17639"/>
    </row>
    <row r="17640" spans="1:6" x14ac:dyDescent="0.25">
      <c r="A17640"/>
      <c r="B17640" s="78"/>
      <c r="C17640"/>
      <c r="D17640"/>
      <c r="E17640"/>
      <c r="F17640"/>
    </row>
    <row r="17641" spans="1:6" x14ac:dyDescent="0.25">
      <c r="A17641"/>
      <c r="B17641" s="78"/>
      <c r="C17641"/>
      <c r="D17641"/>
      <c r="E17641"/>
      <c r="F17641"/>
    </row>
    <row r="17642" spans="1:6" x14ac:dyDescent="0.25">
      <c r="A17642"/>
      <c r="B17642" s="78"/>
      <c r="C17642"/>
      <c r="D17642"/>
      <c r="E17642"/>
      <c r="F17642"/>
    </row>
    <row r="17643" spans="1:6" x14ac:dyDescent="0.25">
      <c r="A17643"/>
      <c r="B17643" s="78"/>
      <c r="C17643"/>
      <c r="D17643"/>
      <c r="E17643"/>
      <c r="F17643"/>
    </row>
    <row r="17644" spans="1:6" x14ac:dyDescent="0.25">
      <c r="A17644"/>
      <c r="B17644" s="78"/>
      <c r="C17644"/>
      <c r="D17644"/>
      <c r="E17644"/>
      <c r="F17644"/>
    </row>
    <row r="17645" spans="1:6" x14ac:dyDescent="0.25">
      <c r="A17645"/>
      <c r="B17645" s="78"/>
      <c r="C17645"/>
      <c r="D17645"/>
      <c r="E17645"/>
      <c r="F17645"/>
    </row>
    <row r="17646" spans="1:6" x14ac:dyDescent="0.25">
      <c r="A17646"/>
      <c r="B17646" s="78"/>
      <c r="C17646"/>
      <c r="D17646"/>
      <c r="E17646"/>
      <c r="F17646"/>
    </row>
    <row r="17647" spans="1:6" x14ac:dyDescent="0.25">
      <c r="A17647"/>
      <c r="B17647" s="78"/>
      <c r="C17647"/>
      <c r="D17647"/>
      <c r="E17647"/>
      <c r="F17647"/>
    </row>
    <row r="17648" spans="1:6" x14ac:dyDescent="0.25">
      <c r="A17648"/>
      <c r="B17648" s="78"/>
      <c r="C17648"/>
      <c r="D17648"/>
      <c r="E17648"/>
      <c r="F17648"/>
    </row>
    <row r="17649" spans="1:6" x14ac:dyDescent="0.25">
      <c r="A17649"/>
      <c r="B17649" s="78"/>
      <c r="C17649"/>
      <c r="D17649"/>
      <c r="E17649"/>
      <c r="F17649"/>
    </row>
    <row r="17650" spans="1:6" x14ac:dyDescent="0.25">
      <c r="A17650"/>
      <c r="B17650" s="78"/>
      <c r="C17650"/>
      <c r="D17650"/>
      <c r="E17650"/>
      <c r="F17650"/>
    </row>
    <row r="17651" spans="1:6" x14ac:dyDescent="0.25">
      <c r="A17651"/>
      <c r="B17651" s="78"/>
      <c r="C17651"/>
      <c r="D17651"/>
      <c r="E17651"/>
      <c r="F17651"/>
    </row>
    <row r="17652" spans="1:6" x14ac:dyDescent="0.25">
      <c r="A17652"/>
      <c r="B17652" s="78"/>
      <c r="C17652"/>
      <c r="D17652"/>
      <c r="E17652"/>
      <c r="F17652"/>
    </row>
    <row r="17653" spans="1:6" x14ac:dyDescent="0.25">
      <c r="A17653"/>
      <c r="B17653" s="78"/>
      <c r="C17653"/>
      <c r="D17653"/>
      <c r="E17653"/>
      <c r="F17653"/>
    </row>
    <row r="17654" spans="1:6" x14ac:dyDescent="0.25">
      <c r="A17654"/>
      <c r="B17654" s="78"/>
      <c r="C17654"/>
      <c r="D17654"/>
      <c r="E17654"/>
      <c r="F17654"/>
    </row>
    <row r="17655" spans="1:6" x14ac:dyDescent="0.25">
      <c r="A17655"/>
      <c r="B17655" s="78"/>
      <c r="C17655"/>
      <c r="D17655"/>
      <c r="E17655"/>
      <c r="F17655"/>
    </row>
    <row r="17656" spans="1:6" x14ac:dyDescent="0.25">
      <c r="A17656"/>
      <c r="B17656" s="78"/>
      <c r="C17656"/>
      <c r="D17656"/>
      <c r="E17656"/>
      <c r="F17656"/>
    </row>
    <row r="17657" spans="1:6" x14ac:dyDescent="0.25">
      <c r="A17657"/>
      <c r="B17657" s="78"/>
      <c r="C17657"/>
      <c r="D17657"/>
      <c r="E17657"/>
      <c r="F17657"/>
    </row>
    <row r="17658" spans="1:6" x14ac:dyDescent="0.25">
      <c r="A17658"/>
      <c r="B17658" s="78"/>
      <c r="C17658"/>
      <c r="D17658"/>
      <c r="E17658"/>
      <c r="F17658"/>
    </row>
    <row r="17659" spans="1:6" x14ac:dyDescent="0.25">
      <c r="A17659"/>
      <c r="B17659" s="78"/>
      <c r="C17659"/>
      <c r="D17659"/>
      <c r="E17659"/>
      <c r="F17659"/>
    </row>
    <row r="17660" spans="1:6" x14ac:dyDescent="0.25">
      <c r="A17660"/>
      <c r="B17660" s="78"/>
      <c r="C17660"/>
      <c r="D17660"/>
      <c r="E17660"/>
      <c r="F17660"/>
    </row>
    <row r="17661" spans="1:6" x14ac:dyDescent="0.25">
      <c r="A17661"/>
      <c r="B17661" s="78"/>
      <c r="C17661"/>
      <c r="D17661"/>
      <c r="E17661"/>
      <c r="F17661"/>
    </row>
    <row r="17662" spans="1:6" x14ac:dyDescent="0.25">
      <c r="A17662"/>
      <c r="B17662" s="78"/>
      <c r="C17662"/>
      <c r="D17662"/>
      <c r="E17662"/>
      <c r="F17662"/>
    </row>
    <row r="17663" spans="1:6" x14ac:dyDescent="0.25">
      <c r="A17663"/>
      <c r="B17663" s="78"/>
      <c r="C17663"/>
      <c r="D17663"/>
      <c r="E17663"/>
      <c r="F17663"/>
    </row>
    <row r="17664" spans="1:6" x14ac:dyDescent="0.25">
      <c r="A17664"/>
      <c r="B17664" s="78"/>
      <c r="C17664"/>
      <c r="D17664"/>
      <c r="E17664"/>
      <c r="F17664"/>
    </row>
    <row r="17665" spans="1:6" x14ac:dyDescent="0.25">
      <c r="A17665"/>
      <c r="B17665" s="78"/>
      <c r="C17665"/>
      <c r="D17665"/>
      <c r="E17665"/>
      <c r="F17665"/>
    </row>
    <row r="17666" spans="1:6" x14ac:dyDescent="0.25">
      <c r="A17666"/>
      <c r="B17666" s="78"/>
      <c r="C17666"/>
      <c r="D17666"/>
      <c r="E17666"/>
      <c r="F17666"/>
    </row>
    <row r="17667" spans="1:6" x14ac:dyDescent="0.25">
      <c r="A17667"/>
      <c r="B17667" s="78"/>
      <c r="C17667"/>
      <c r="D17667"/>
      <c r="E17667"/>
      <c r="F17667"/>
    </row>
    <row r="17668" spans="1:6" x14ac:dyDescent="0.25">
      <c r="A17668"/>
      <c r="B17668" s="78"/>
      <c r="C17668"/>
      <c r="D17668"/>
      <c r="E17668"/>
      <c r="F17668"/>
    </row>
    <row r="17669" spans="1:6" x14ac:dyDescent="0.25">
      <c r="A17669"/>
      <c r="B17669" s="78"/>
      <c r="C17669"/>
      <c r="D17669"/>
      <c r="E17669"/>
      <c r="F17669"/>
    </row>
    <row r="17670" spans="1:6" x14ac:dyDescent="0.25">
      <c r="A17670"/>
      <c r="B17670" s="78"/>
      <c r="C17670"/>
      <c r="D17670"/>
      <c r="E17670"/>
      <c r="F17670"/>
    </row>
    <row r="17671" spans="1:6" x14ac:dyDescent="0.25">
      <c r="A17671"/>
      <c r="B17671" s="78"/>
      <c r="C17671"/>
      <c r="D17671"/>
      <c r="E17671"/>
      <c r="F17671"/>
    </row>
    <row r="17672" spans="1:6" x14ac:dyDescent="0.25">
      <c r="A17672"/>
      <c r="B17672" s="78"/>
      <c r="C17672"/>
      <c r="D17672"/>
      <c r="E17672"/>
      <c r="F17672"/>
    </row>
    <row r="17673" spans="1:6" x14ac:dyDescent="0.25">
      <c r="A17673"/>
      <c r="B17673" s="78"/>
      <c r="C17673"/>
      <c r="D17673"/>
      <c r="E17673"/>
      <c r="F17673"/>
    </row>
    <row r="17674" spans="1:6" x14ac:dyDescent="0.25">
      <c r="A17674"/>
      <c r="B17674" s="78"/>
      <c r="C17674"/>
      <c r="D17674"/>
      <c r="E17674"/>
      <c r="F17674"/>
    </row>
    <row r="17675" spans="1:6" x14ac:dyDescent="0.25">
      <c r="A17675"/>
      <c r="B17675" s="78"/>
      <c r="C17675"/>
      <c r="D17675"/>
      <c r="E17675"/>
      <c r="F17675"/>
    </row>
    <row r="17676" spans="1:6" x14ac:dyDescent="0.25">
      <c r="A17676"/>
      <c r="B17676" s="78"/>
      <c r="C17676"/>
      <c r="D17676"/>
      <c r="E17676"/>
      <c r="F17676"/>
    </row>
    <row r="17677" spans="1:6" x14ac:dyDescent="0.25">
      <c r="A17677"/>
      <c r="B17677" s="78"/>
      <c r="C17677"/>
      <c r="D17677"/>
      <c r="E17677"/>
      <c r="F17677"/>
    </row>
    <row r="17678" spans="1:6" x14ac:dyDescent="0.25">
      <c r="A17678"/>
      <c r="B17678" s="78"/>
      <c r="C17678"/>
      <c r="D17678"/>
      <c r="E17678"/>
      <c r="F17678"/>
    </row>
    <row r="17679" spans="1:6" x14ac:dyDescent="0.25">
      <c r="A17679"/>
      <c r="B17679" s="78"/>
      <c r="C17679"/>
      <c r="D17679"/>
      <c r="E17679"/>
      <c r="F17679"/>
    </row>
    <row r="17680" spans="1:6" x14ac:dyDescent="0.25">
      <c r="A17680"/>
      <c r="B17680" s="78"/>
      <c r="C17680"/>
      <c r="D17680"/>
      <c r="E17680"/>
      <c r="F17680"/>
    </row>
    <row r="17681" spans="1:6" x14ac:dyDescent="0.25">
      <c r="A17681"/>
      <c r="B17681" s="78"/>
      <c r="C17681"/>
      <c r="D17681"/>
      <c r="E17681"/>
      <c r="F17681"/>
    </row>
    <row r="17682" spans="1:6" x14ac:dyDescent="0.25">
      <c r="A17682"/>
      <c r="B17682" s="78"/>
      <c r="C17682"/>
      <c r="D17682"/>
      <c r="E17682"/>
      <c r="F17682"/>
    </row>
    <row r="17683" spans="1:6" x14ac:dyDescent="0.25">
      <c r="A17683"/>
      <c r="B17683" s="78"/>
      <c r="C17683"/>
      <c r="D17683"/>
      <c r="E17683"/>
      <c r="F17683"/>
    </row>
    <row r="17684" spans="1:6" x14ac:dyDescent="0.25">
      <c r="A17684"/>
      <c r="B17684" s="78"/>
      <c r="C17684"/>
      <c r="D17684"/>
      <c r="E17684"/>
      <c r="F17684"/>
    </row>
    <row r="17685" spans="1:6" x14ac:dyDescent="0.25">
      <c r="A17685"/>
      <c r="B17685" s="78"/>
      <c r="C17685"/>
      <c r="D17685"/>
      <c r="E17685"/>
      <c r="F17685"/>
    </row>
    <row r="17686" spans="1:6" x14ac:dyDescent="0.25">
      <c r="A17686"/>
      <c r="B17686" s="78"/>
      <c r="C17686"/>
      <c r="D17686"/>
      <c r="E17686"/>
      <c r="F17686"/>
    </row>
    <row r="17687" spans="1:6" x14ac:dyDescent="0.25">
      <c r="A17687"/>
      <c r="B17687" s="78"/>
      <c r="C17687"/>
      <c r="D17687"/>
      <c r="E17687"/>
      <c r="F17687"/>
    </row>
    <row r="17688" spans="1:6" x14ac:dyDescent="0.25">
      <c r="A17688"/>
      <c r="B17688" s="78"/>
      <c r="C17688"/>
      <c r="D17688"/>
      <c r="E17688"/>
      <c r="F17688"/>
    </row>
    <row r="17689" spans="1:6" x14ac:dyDescent="0.25">
      <c r="A17689"/>
      <c r="B17689" s="78"/>
      <c r="C17689"/>
      <c r="D17689"/>
      <c r="E17689"/>
      <c r="F17689"/>
    </row>
    <row r="17690" spans="1:6" x14ac:dyDescent="0.25">
      <c r="A17690"/>
      <c r="B17690" s="78"/>
      <c r="C17690"/>
      <c r="D17690"/>
      <c r="E17690"/>
      <c r="F17690"/>
    </row>
    <row r="17691" spans="1:6" x14ac:dyDescent="0.25">
      <c r="A17691"/>
      <c r="B17691" s="78"/>
      <c r="C17691"/>
      <c r="D17691"/>
      <c r="E17691"/>
      <c r="F17691"/>
    </row>
    <row r="17692" spans="1:6" x14ac:dyDescent="0.25">
      <c r="A17692"/>
      <c r="B17692" s="78"/>
      <c r="C17692"/>
      <c r="D17692"/>
      <c r="E17692"/>
      <c r="F17692"/>
    </row>
    <row r="17693" spans="1:6" x14ac:dyDescent="0.25">
      <c r="A17693"/>
      <c r="B17693" s="78"/>
      <c r="C17693"/>
      <c r="D17693"/>
      <c r="E17693"/>
      <c r="F17693"/>
    </row>
    <row r="17694" spans="1:6" x14ac:dyDescent="0.25">
      <c r="A17694"/>
      <c r="B17694" s="78"/>
      <c r="C17694"/>
      <c r="D17694"/>
      <c r="E17694"/>
      <c r="F17694"/>
    </row>
    <row r="17695" spans="1:6" x14ac:dyDescent="0.25">
      <c r="A17695"/>
      <c r="B17695" s="78"/>
      <c r="C17695"/>
      <c r="D17695"/>
      <c r="E17695"/>
      <c r="F17695"/>
    </row>
    <row r="17696" spans="1:6" x14ac:dyDescent="0.25">
      <c r="A17696"/>
      <c r="B17696" s="78"/>
      <c r="C17696"/>
      <c r="D17696"/>
      <c r="E17696"/>
      <c r="F17696"/>
    </row>
    <row r="17697" spans="1:6" x14ac:dyDescent="0.25">
      <c r="A17697"/>
      <c r="B17697" s="78"/>
      <c r="C17697"/>
      <c r="D17697"/>
      <c r="E17697"/>
      <c r="F17697"/>
    </row>
    <row r="17698" spans="1:6" x14ac:dyDescent="0.25">
      <c r="A17698"/>
      <c r="B17698" s="78"/>
      <c r="C17698"/>
      <c r="D17698"/>
      <c r="E17698"/>
      <c r="F17698"/>
    </row>
    <row r="17699" spans="1:6" x14ac:dyDescent="0.25">
      <c r="A17699"/>
      <c r="B17699" s="78"/>
      <c r="C17699"/>
      <c r="D17699"/>
      <c r="E17699"/>
      <c r="F17699"/>
    </row>
    <row r="17700" spans="1:6" x14ac:dyDescent="0.25">
      <c r="A17700"/>
      <c r="B17700" s="78"/>
      <c r="C17700"/>
      <c r="D17700"/>
      <c r="E17700"/>
      <c r="F17700"/>
    </row>
    <row r="17701" spans="1:6" x14ac:dyDescent="0.25">
      <c r="A17701"/>
      <c r="B17701" s="78"/>
      <c r="C17701"/>
      <c r="D17701"/>
      <c r="E17701"/>
      <c r="F17701"/>
    </row>
    <row r="17702" spans="1:6" x14ac:dyDescent="0.25">
      <c r="A17702"/>
      <c r="B17702" s="78"/>
      <c r="C17702"/>
      <c r="D17702"/>
      <c r="E17702"/>
      <c r="F17702"/>
    </row>
    <row r="17703" spans="1:6" x14ac:dyDescent="0.25">
      <c r="A17703"/>
      <c r="B17703" s="78"/>
      <c r="C17703"/>
      <c r="D17703"/>
      <c r="E17703"/>
      <c r="F17703"/>
    </row>
    <row r="17704" spans="1:6" x14ac:dyDescent="0.25">
      <c r="A17704"/>
      <c r="B17704" s="78"/>
      <c r="C17704"/>
      <c r="D17704"/>
      <c r="E17704"/>
      <c r="F17704"/>
    </row>
    <row r="17705" spans="1:6" x14ac:dyDescent="0.25">
      <c r="A17705"/>
      <c r="B17705" s="78"/>
      <c r="C17705"/>
      <c r="D17705"/>
      <c r="E17705"/>
      <c r="F17705"/>
    </row>
    <row r="17706" spans="1:6" x14ac:dyDescent="0.25">
      <c r="A17706"/>
      <c r="B17706" s="78"/>
      <c r="C17706"/>
      <c r="D17706"/>
      <c r="E17706"/>
      <c r="F17706"/>
    </row>
    <row r="17707" spans="1:6" x14ac:dyDescent="0.25">
      <c r="A17707"/>
      <c r="B17707" s="78"/>
      <c r="C17707"/>
      <c r="D17707"/>
      <c r="E17707"/>
      <c r="F17707"/>
    </row>
    <row r="17708" spans="1:6" x14ac:dyDescent="0.25">
      <c r="A17708"/>
      <c r="B17708" s="78"/>
      <c r="C17708"/>
      <c r="D17708"/>
      <c r="E17708"/>
      <c r="F17708"/>
    </row>
    <row r="17709" spans="1:6" x14ac:dyDescent="0.25">
      <c r="A17709"/>
      <c r="B17709" s="78"/>
      <c r="C17709"/>
      <c r="D17709"/>
      <c r="E17709"/>
      <c r="F17709"/>
    </row>
    <row r="17710" spans="1:6" x14ac:dyDescent="0.25">
      <c r="A17710"/>
      <c r="B17710" s="78"/>
      <c r="C17710"/>
      <c r="D17710"/>
      <c r="E17710"/>
      <c r="F17710"/>
    </row>
    <row r="17711" spans="1:6" x14ac:dyDescent="0.25">
      <c r="A17711"/>
      <c r="B17711" s="78"/>
      <c r="C17711"/>
      <c r="D17711"/>
      <c r="E17711"/>
      <c r="F17711"/>
    </row>
    <row r="17712" spans="1:6" x14ac:dyDescent="0.25">
      <c r="A17712"/>
      <c r="B17712" s="78"/>
      <c r="C17712"/>
      <c r="D17712"/>
      <c r="E17712"/>
      <c r="F17712"/>
    </row>
    <row r="17713" spans="1:6" x14ac:dyDescent="0.25">
      <c r="A17713"/>
      <c r="B17713" s="78"/>
      <c r="C17713"/>
      <c r="D17713"/>
      <c r="E17713"/>
      <c r="F17713"/>
    </row>
    <row r="17714" spans="1:6" x14ac:dyDescent="0.25">
      <c r="A17714"/>
      <c r="B17714" s="78"/>
      <c r="C17714"/>
      <c r="D17714"/>
      <c r="E17714"/>
      <c r="F17714"/>
    </row>
    <row r="17715" spans="1:6" x14ac:dyDescent="0.25">
      <c r="A17715"/>
      <c r="B17715" s="78"/>
      <c r="C17715"/>
      <c r="D17715"/>
      <c r="E17715"/>
      <c r="F17715"/>
    </row>
    <row r="17716" spans="1:6" x14ac:dyDescent="0.25">
      <c r="A17716"/>
      <c r="B17716" s="78"/>
      <c r="C17716"/>
      <c r="D17716"/>
      <c r="E17716"/>
      <c r="F17716"/>
    </row>
    <row r="17717" spans="1:6" x14ac:dyDescent="0.25">
      <c r="A17717"/>
      <c r="B17717" s="78"/>
      <c r="C17717"/>
      <c r="D17717"/>
      <c r="E17717"/>
      <c r="F17717"/>
    </row>
    <row r="17718" spans="1:6" x14ac:dyDescent="0.25">
      <c r="A17718"/>
      <c r="B17718" s="78"/>
      <c r="C17718"/>
      <c r="D17718"/>
      <c r="E17718"/>
      <c r="F17718"/>
    </row>
    <row r="17719" spans="1:6" x14ac:dyDescent="0.25">
      <c r="A17719"/>
      <c r="B17719" s="78"/>
      <c r="C17719"/>
      <c r="D17719"/>
      <c r="E17719"/>
      <c r="F17719"/>
    </row>
    <row r="17720" spans="1:6" x14ac:dyDescent="0.25">
      <c r="A17720"/>
      <c r="B17720" s="78"/>
      <c r="C17720"/>
      <c r="D17720"/>
      <c r="E17720"/>
      <c r="F17720"/>
    </row>
    <row r="17721" spans="1:6" x14ac:dyDescent="0.25">
      <c r="A17721"/>
      <c r="B17721" s="78"/>
      <c r="C17721"/>
      <c r="D17721"/>
      <c r="E17721"/>
      <c r="F17721"/>
    </row>
    <row r="17722" spans="1:6" x14ac:dyDescent="0.25">
      <c r="A17722"/>
      <c r="B17722" s="78"/>
      <c r="C17722"/>
      <c r="D17722"/>
      <c r="E17722"/>
      <c r="F17722"/>
    </row>
    <row r="17723" spans="1:6" x14ac:dyDescent="0.25">
      <c r="A17723"/>
      <c r="B17723" s="78"/>
      <c r="C17723"/>
      <c r="D17723"/>
      <c r="E17723"/>
      <c r="F17723"/>
    </row>
    <row r="17724" spans="1:6" x14ac:dyDescent="0.25">
      <c r="A17724"/>
      <c r="B17724" s="78"/>
      <c r="C17724"/>
      <c r="D17724"/>
      <c r="E17724"/>
      <c r="F17724"/>
    </row>
    <row r="17725" spans="1:6" x14ac:dyDescent="0.25">
      <c r="A17725"/>
      <c r="B17725" s="78"/>
      <c r="C17725"/>
      <c r="D17725"/>
      <c r="E17725"/>
      <c r="F17725"/>
    </row>
    <row r="17726" spans="1:6" x14ac:dyDescent="0.25">
      <c r="A17726"/>
      <c r="B17726" s="78"/>
      <c r="C17726"/>
      <c r="D17726"/>
      <c r="E17726"/>
      <c r="F17726"/>
    </row>
    <row r="17727" spans="1:6" x14ac:dyDescent="0.25">
      <c r="A17727"/>
      <c r="B17727" s="78"/>
      <c r="C17727"/>
      <c r="D17727"/>
      <c r="E17727"/>
      <c r="F17727"/>
    </row>
    <row r="17728" spans="1:6" x14ac:dyDescent="0.25">
      <c r="A17728"/>
      <c r="B17728" s="78"/>
      <c r="C17728"/>
      <c r="D17728"/>
      <c r="E17728"/>
      <c r="F17728"/>
    </row>
    <row r="17729" spans="1:6" x14ac:dyDescent="0.25">
      <c r="A17729"/>
      <c r="B17729" s="78"/>
      <c r="C17729"/>
      <c r="D17729"/>
      <c r="E17729"/>
      <c r="F17729"/>
    </row>
    <row r="17730" spans="1:6" x14ac:dyDescent="0.25">
      <c r="A17730"/>
      <c r="B17730" s="78"/>
      <c r="C17730"/>
      <c r="D17730"/>
      <c r="E17730"/>
      <c r="F17730"/>
    </row>
    <row r="17731" spans="1:6" x14ac:dyDescent="0.25">
      <c r="A17731"/>
      <c r="B17731" s="78"/>
      <c r="C17731"/>
      <c r="D17731"/>
      <c r="E17731"/>
      <c r="F17731"/>
    </row>
    <row r="17732" spans="1:6" x14ac:dyDescent="0.25">
      <c r="A17732"/>
      <c r="B17732" s="78"/>
      <c r="C17732"/>
      <c r="D17732"/>
      <c r="E17732"/>
      <c r="F17732"/>
    </row>
    <row r="17733" spans="1:6" x14ac:dyDescent="0.25">
      <c r="A17733"/>
      <c r="B17733" s="78"/>
      <c r="C17733"/>
      <c r="D17733"/>
      <c r="E17733"/>
      <c r="F17733"/>
    </row>
    <row r="17734" spans="1:6" x14ac:dyDescent="0.25">
      <c r="A17734"/>
      <c r="B17734" s="78"/>
      <c r="C17734"/>
      <c r="D17734"/>
      <c r="E17734"/>
      <c r="F17734"/>
    </row>
    <row r="17735" spans="1:6" x14ac:dyDescent="0.25">
      <c r="A17735"/>
      <c r="B17735" s="78"/>
      <c r="C17735"/>
      <c r="D17735"/>
      <c r="E17735"/>
      <c r="F17735"/>
    </row>
    <row r="17736" spans="1:6" x14ac:dyDescent="0.25">
      <c r="A17736"/>
      <c r="B17736" s="78"/>
      <c r="C17736"/>
      <c r="D17736"/>
      <c r="E17736"/>
      <c r="F17736"/>
    </row>
    <row r="17737" spans="1:6" x14ac:dyDescent="0.25">
      <c r="A17737"/>
      <c r="B17737" s="78"/>
      <c r="C17737"/>
      <c r="D17737"/>
      <c r="E17737"/>
      <c r="F17737"/>
    </row>
    <row r="17738" spans="1:6" x14ac:dyDescent="0.25">
      <c r="A17738"/>
      <c r="B17738" s="78"/>
      <c r="C17738"/>
      <c r="D17738"/>
      <c r="E17738"/>
      <c r="F17738"/>
    </row>
    <row r="17739" spans="1:6" x14ac:dyDescent="0.25">
      <c r="A17739"/>
      <c r="B17739" s="78"/>
      <c r="C17739"/>
      <c r="D17739"/>
      <c r="E17739"/>
      <c r="F17739"/>
    </row>
    <row r="17740" spans="1:6" x14ac:dyDescent="0.25">
      <c r="A17740"/>
      <c r="B17740" s="78"/>
      <c r="C17740"/>
      <c r="D17740"/>
      <c r="E17740"/>
      <c r="F17740"/>
    </row>
    <row r="17741" spans="1:6" x14ac:dyDescent="0.25">
      <c r="A17741"/>
      <c r="B17741" s="78"/>
      <c r="C17741"/>
      <c r="D17741"/>
      <c r="E17741"/>
      <c r="F17741"/>
    </row>
    <row r="17742" spans="1:6" x14ac:dyDescent="0.25">
      <c r="A17742"/>
      <c r="B17742" s="78"/>
      <c r="C17742"/>
      <c r="D17742"/>
      <c r="E17742"/>
      <c r="F17742"/>
    </row>
    <row r="17743" spans="1:6" x14ac:dyDescent="0.25">
      <c r="A17743"/>
      <c r="B17743" s="78"/>
      <c r="C17743"/>
      <c r="D17743"/>
      <c r="E17743"/>
      <c r="F17743"/>
    </row>
    <row r="17744" spans="1:6" x14ac:dyDescent="0.25">
      <c r="A17744"/>
      <c r="B17744" s="78"/>
      <c r="C17744"/>
      <c r="D17744"/>
      <c r="E17744"/>
      <c r="F17744"/>
    </row>
    <row r="17745" spans="1:6" x14ac:dyDescent="0.25">
      <c r="A17745"/>
      <c r="B17745" s="78"/>
      <c r="C17745"/>
      <c r="D17745"/>
      <c r="E17745"/>
      <c r="F17745"/>
    </row>
    <row r="17746" spans="1:6" x14ac:dyDescent="0.25">
      <c r="A17746"/>
      <c r="B17746" s="78"/>
      <c r="C17746"/>
      <c r="D17746"/>
      <c r="E17746"/>
      <c r="F17746"/>
    </row>
    <row r="17747" spans="1:6" x14ac:dyDescent="0.25">
      <c r="A17747"/>
      <c r="B17747" s="78"/>
      <c r="C17747"/>
      <c r="D17747"/>
      <c r="E17747"/>
      <c r="F17747"/>
    </row>
    <row r="17748" spans="1:6" x14ac:dyDescent="0.25">
      <c r="A17748"/>
      <c r="B17748" s="78"/>
      <c r="C17748"/>
      <c r="D17748"/>
      <c r="E17748"/>
      <c r="F17748"/>
    </row>
    <row r="17749" spans="1:6" x14ac:dyDescent="0.25">
      <c r="A17749"/>
      <c r="B17749" s="78"/>
      <c r="C17749"/>
      <c r="D17749"/>
      <c r="E17749"/>
      <c r="F17749"/>
    </row>
    <row r="17750" spans="1:6" x14ac:dyDescent="0.25">
      <c r="A17750"/>
      <c r="B17750" s="78"/>
      <c r="C17750"/>
      <c r="D17750"/>
      <c r="E17750"/>
      <c r="F17750"/>
    </row>
    <row r="17751" spans="1:6" x14ac:dyDescent="0.25">
      <c r="A17751"/>
      <c r="B17751" s="78"/>
      <c r="C17751"/>
      <c r="D17751"/>
      <c r="E17751"/>
      <c r="F17751"/>
    </row>
    <row r="17752" spans="1:6" x14ac:dyDescent="0.25">
      <c r="A17752"/>
      <c r="B17752" s="78"/>
      <c r="C17752"/>
      <c r="D17752"/>
      <c r="E17752"/>
      <c r="F17752"/>
    </row>
    <row r="17753" spans="1:6" x14ac:dyDescent="0.25">
      <c r="A17753"/>
      <c r="B17753" s="78"/>
      <c r="C17753"/>
      <c r="D17753"/>
      <c r="E17753"/>
      <c r="F17753"/>
    </row>
    <row r="17754" spans="1:6" x14ac:dyDescent="0.25">
      <c r="A17754"/>
      <c r="B17754" s="78"/>
      <c r="C17754"/>
      <c r="D17754"/>
      <c r="E17754"/>
      <c r="F17754"/>
    </row>
    <row r="17755" spans="1:6" x14ac:dyDescent="0.25">
      <c r="A17755"/>
      <c r="B17755" s="78"/>
      <c r="C17755"/>
      <c r="D17755"/>
      <c r="E17755"/>
      <c r="F17755"/>
    </row>
    <row r="17756" spans="1:6" x14ac:dyDescent="0.25">
      <c r="A17756"/>
      <c r="B17756" s="78"/>
      <c r="C17756"/>
      <c r="D17756"/>
      <c r="E17756"/>
      <c r="F17756"/>
    </row>
    <row r="17757" spans="1:6" x14ac:dyDescent="0.25">
      <c r="A17757"/>
      <c r="B17757" s="78"/>
      <c r="C17757"/>
      <c r="D17757"/>
      <c r="E17757"/>
      <c r="F17757"/>
    </row>
    <row r="17758" spans="1:6" x14ac:dyDescent="0.25">
      <c r="A17758"/>
      <c r="B17758" s="78"/>
      <c r="C17758"/>
      <c r="D17758"/>
      <c r="E17758"/>
      <c r="F17758"/>
    </row>
    <row r="17759" spans="1:6" x14ac:dyDescent="0.25">
      <c r="A17759"/>
      <c r="B17759" s="78"/>
      <c r="C17759"/>
      <c r="D17759"/>
      <c r="E17759"/>
      <c r="F17759"/>
    </row>
    <row r="17760" spans="1:6" x14ac:dyDescent="0.25">
      <c r="A17760"/>
      <c r="B17760" s="78"/>
      <c r="C17760"/>
      <c r="D17760"/>
      <c r="E17760"/>
      <c r="F17760"/>
    </row>
    <row r="17761" spans="1:6" x14ac:dyDescent="0.25">
      <c r="A17761"/>
      <c r="B17761" s="78"/>
      <c r="C17761"/>
      <c r="D17761"/>
      <c r="E17761"/>
      <c r="F17761"/>
    </row>
    <row r="17762" spans="1:6" x14ac:dyDescent="0.25">
      <c r="A17762"/>
      <c r="B17762" s="78"/>
      <c r="C17762"/>
      <c r="D17762"/>
      <c r="E17762"/>
      <c r="F17762"/>
    </row>
    <row r="17763" spans="1:6" x14ac:dyDescent="0.25">
      <c r="A17763"/>
      <c r="B17763" s="78"/>
      <c r="C17763"/>
      <c r="D17763"/>
      <c r="E17763"/>
      <c r="F17763"/>
    </row>
    <row r="17764" spans="1:6" x14ac:dyDescent="0.25">
      <c r="A17764"/>
      <c r="B17764" s="78"/>
      <c r="C17764"/>
      <c r="D17764"/>
      <c r="E17764"/>
      <c r="F17764"/>
    </row>
    <row r="17765" spans="1:6" x14ac:dyDescent="0.25">
      <c r="A17765"/>
      <c r="B17765" s="78"/>
      <c r="C17765"/>
      <c r="D17765"/>
      <c r="E17765"/>
      <c r="F17765"/>
    </row>
    <row r="17766" spans="1:6" x14ac:dyDescent="0.25">
      <c r="A17766"/>
      <c r="B17766" s="78"/>
      <c r="C17766"/>
      <c r="D17766"/>
      <c r="E17766"/>
      <c r="F17766"/>
    </row>
    <row r="17767" spans="1:6" x14ac:dyDescent="0.25">
      <c r="A17767"/>
      <c r="B17767" s="78"/>
      <c r="C17767"/>
      <c r="D17767"/>
      <c r="E17767"/>
      <c r="F17767"/>
    </row>
    <row r="17768" spans="1:6" x14ac:dyDescent="0.25">
      <c r="A17768"/>
      <c r="B17768" s="78"/>
      <c r="C17768"/>
      <c r="D17768"/>
      <c r="E17768"/>
      <c r="F17768"/>
    </row>
    <row r="17769" spans="1:6" x14ac:dyDescent="0.25">
      <c r="A17769"/>
      <c r="B17769" s="78"/>
      <c r="C17769"/>
      <c r="D17769"/>
      <c r="E17769"/>
      <c r="F17769"/>
    </row>
    <row r="17770" spans="1:6" x14ac:dyDescent="0.25">
      <c r="A17770"/>
      <c r="B17770" s="78"/>
      <c r="C17770"/>
      <c r="D17770"/>
      <c r="E17770"/>
      <c r="F17770"/>
    </row>
    <row r="17771" spans="1:6" x14ac:dyDescent="0.25">
      <c r="A17771"/>
      <c r="B17771" s="78"/>
      <c r="C17771"/>
      <c r="D17771"/>
      <c r="E17771"/>
      <c r="F17771"/>
    </row>
    <row r="17772" spans="1:6" x14ac:dyDescent="0.25">
      <c r="A17772"/>
      <c r="B17772" s="78"/>
      <c r="C17772"/>
      <c r="D17772"/>
      <c r="E17772"/>
      <c r="F17772"/>
    </row>
    <row r="17773" spans="1:6" x14ac:dyDescent="0.25">
      <c r="A17773"/>
      <c r="B17773" s="78"/>
      <c r="C17773"/>
      <c r="D17773"/>
      <c r="E17773"/>
      <c r="F17773"/>
    </row>
    <row r="17774" spans="1:6" x14ac:dyDescent="0.25">
      <c r="A17774"/>
      <c r="B17774" s="78"/>
      <c r="C17774"/>
      <c r="D17774"/>
      <c r="E17774"/>
      <c r="F17774"/>
    </row>
    <row r="17775" spans="1:6" x14ac:dyDescent="0.25">
      <c r="A17775"/>
      <c r="B17775" s="78"/>
      <c r="C17775"/>
      <c r="D17775"/>
      <c r="E17775"/>
      <c r="F17775"/>
    </row>
    <row r="17776" spans="1:6" x14ac:dyDescent="0.25">
      <c r="A17776"/>
      <c r="B17776" s="78"/>
      <c r="C17776"/>
      <c r="D17776"/>
      <c r="E17776"/>
      <c r="F17776"/>
    </row>
    <row r="17777" spans="1:6" x14ac:dyDescent="0.25">
      <c r="A17777"/>
      <c r="B17777" s="78"/>
      <c r="C17777"/>
      <c r="D17777"/>
      <c r="E17777"/>
      <c r="F17777"/>
    </row>
    <row r="17778" spans="1:6" x14ac:dyDescent="0.25">
      <c r="A17778"/>
      <c r="B17778" s="78"/>
      <c r="C17778"/>
      <c r="D17778"/>
      <c r="E17778"/>
      <c r="F17778"/>
    </row>
    <row r="17779" spans="1:6" x14ac:dyDescent="0.25">
      <c r="A17779"/>
      <c r="B17779" s="78"/>
      <c r="C17779"/>
      <c r="D17779"/>
      <c r="E17779"/>
      <c r="F17779"/>
    </row>
    <row r="17780" spans="1:6" x14ac:dyDescent="0.25">
      <c r="A17780"/>
      <c r="B17780" s="78"/>
      <c r="C17780"/>
      <c r="D17780"/>
      <c r="E17780"/>
      <c r="F17780"/>
    </row>
    <row r="17781" spans="1:6" x14ac:dyDescent="0.25">
      <c r="A17781"/>
      <c r="B17781" s="78"/>
      <c r="C17781"/>
      <c r="D17781"/>
      <c r="E17781"/>
      <c r="F17781"/>
    </row>
    <row r="17782" spans="1:6" x14ac:dyDescent="0.25">
      <c r="A17782"/>
      <c r="B17782" s="78"/>
      <c r="C17782"/>
      <c r="D17782"/>
      <c r="E17782"/>
      <c r="F17782"/>
    </row>
    <row r="17783" spans="1:6" x14ac:dyDescent="0.25">
      <c r="A17783"/>
      <c r="B17783" s="78"/>
      <c r="C17783"/>
      <c r="D17783"/>
      <c r="E17783"/>
      <c r="F17783"/>
    </row>
    <row r="17784" spans="1:6" x14ac:dyDescent="0.25">
      <c r="A17784"/>
      <c r="B17784" s="78"/>
      <c r="C17784"/>
      <c r="D17784"/>
      <c r="E17784"/>
      <c r="F17784"/>
    </row>
    <row r="17785" spans="1:6" x14ac:dyDescent="0.25">
      <c r="A17785"/>
      <c r="B17785" s="78"/>
      <c r="C17785"/>
      <c r="D17785"/>
      <c r="E17785"/>
      <c r="F17785"/>
    </row>
    <row r="17786" spans="1:6" x14ac:dyDescent="0.25">
      <c r="A17786"/>
      <c r="B17786" s="78"/>
      <c r="C17786"/>
      <c r="D17786"/>
      <c r="E17786"/>
      <c r="F17786"/>
    </row>
    <row r="17787" spans="1:6" x14ac:dyDescent="0.25">
      <c r="A17787"/>
      <c r="B17787" s="78"/>
      <c r="C17787"/>
      <c r="D17787"/>
      <c r="E17787"/>
      <c r="F17787"/>
    </row>
    <row r="17788" spans="1:6" x14ac:dyDescent="0.25">
      <c r="A17788"/>
      <c r="B17788" s="78"/>
      <c r="C17788"/>
      <c r="D17788"/>
      <c r="E17788"/>
      <c r="F17788"/>
    </row>
    <row r="17789" spans="1:6" x14ac:dyDescent="0.25">
      <c r="A17789"/>
      <c r="B17789" s="78"/>
      <c r="C17789"/>
      <c r="D17789"/>
      <c r="E17789"/>
      <c r="F17789"/>
    </row>
    <row r="17790" spans="1:6" x14ac:dyDescent="0.25">
      <c r="A17790"/>
      <c r="B17790" s="78"/>
      <c r="C17790"/>
      <c r="D17790"/>
      <c r="E17790"/>
      <c r="F17790"/>
    </row>
    <row r="17791" spans="1:6" x14ac:dyDescent="0.25">
      <c r="A17791"/>
      <c r="B17791" s="78"/>
      <c r="C17791"/>
      <c r="D17791"/>
      <c r="E17791"/>
      <c r="F17791"/>
    </row>
    <row r="17792" spans="1:6" x14ac:dyDescent="0.25">
      <c r="A17792"/>
      <c r="B17792" s="78"/>
      <c r="C17792"/>
      <c r="D17792"/>
      <c r="E17792"/>
      <c r="F17792"/>
    </row>
    <row r="17793" spans="1:6" x14ac:dyDescent="0.25">
      <c r="A17793"/>
      <c r="B17793" s="78"/>
      <c r="C17793"/>
      <c r="D17793"/>
      <c r="E17793"/>
      <c r="F17793"/>
    </row>
    <row r="17794" spans="1:6" x14ac:dyDescent="0.25">
      <c r="A17794"/>
      <c r="B17794" s="78"/>
      <c r="C17794"/>
      <c r="D17794"/>
      <c r="E17794"/>
      <c r="F17794"/>
    </row>
    <row r="17795" spans="1:6" x14ac:dyDescent="0.25">
      <c r="A17795"/>
      <c r="B17795" s="78"/>
      <c r="C17795"/>
      <c r="D17795"/>
      <c r="E17795"/>
      <c r="F17795"/>
    </row>
    <row r="17796" spans="1:6" x14ac:dyDescent="0.25">
      <c r="A17796"/>
      <c r="B17796" s="78"/>
      <c r="C17796"/>
      <c r="D17796"/>
      <c r="E17796"/>
      <c r="F17796"/>
    </row>
    <row r="17797" spans="1:6" x14ac:dyDescent="0.25">
      <c r="A17797"/>
      <c r="B17797" s="78"/>
      <c r="C17797"/>
      <c r="D17797"/>
      <c r="E17797"/>
      <c r="F17797"/>
    </row>
    <row r="17798" spans="1:6" x14ac:dyDescent="0.25">
      <c r="A17798"/>
      <c r="B17798" s="78"/>
      <c r="C17798"/>
      <c r="D17798"/>
      <c r="E17798"/>
      <c r="F17798"/>
    </row>
    <row r="17799" spans="1:6" x14ac:dyDescent="0.25">
      <c r="A17799"/>
      <c r="B17799" s="78"/>
      <c r="C17799"/>
      <c r="D17799"/>
      <c r="E17799"/>
      <c r="F17799"/>
    </row>
    <row r="17800" spans="1:6" x14ac:dyDescent="0.25">
      <c r="A17800"/>
      <c r="B17800" s="78"/>
      <c r="C17800"/>
      <c r="D17800"/>
      <c r="E17800"/>
      <c r="F17800"/>
    </row>
    <row r="17801" spans="1:6" x14ac:dyDescent="0.25">
      <c r="A17801"/>
      <c r="B17801" s="78"/>
      <c r="C17801"/>
      <c r="D17801"/>
      <c r="E17801"/>
      <c r="F17801"/>
    </row>
    <row r="17802" spans="1:6" x14ac:dyDescent="0.25">
      <c r="A17802"/>
      <c r="B17802" s="78"/>
      <c r="C17802"/>
      <c r="D17802"/>
      <c r="E17802"/>
      <c r="F17802"/>
    </row>
    <row r="17803" spans="1:6" x14ac:dyDescent="0.25">
      <c r="A17803"/>
      <c r="B17803" s="78"/>
      <c r="C17803"/>
      <c r="D17803"/>
      <c r="E17803"/>
      <c r="F17803"/>
    </row>
    <row r="17804" spans="1:6" x14ac:dyDescent="0.25">
      <c r="A17804"/>
      <c r="B17804" s="78"/>
      <c r="C17804"/>
      <c r="D17804"/>
      <c r="E17804"/>
      <c r="F17804"/>
    </row>
    <row r="17805" spans="1:6" x14ac:dyDescent="0.25">
      <c r="A17805"/>
      <c r="B17805" s="78"/>
      <c r="C17805"/>
      <c r="D17805"/>
      <c r="E17805"/>
      <c r="F17805"/>
    </row>
    <row r="17806" spans="1:6" x14ac:dyDescent="0.25">
      <c r="A17806"/>
      <c r="B17806" s="78"/>
      <c r="C17806"/>
      <c r="D17806"/>
      <c r="E17806"/>
      <c r="F17806"/>
    </row>
    <row r="17807" spans="1:6" x14ac:dyDescent="0.25">
      <c r="A17807"/>
      <c r="B17807" s="78"/>
      <c r="C17807"/>
      <c r="D17807"/>
      <c r="E17807"/>
      <c r="F17807"/>
    </row>
    <row r="17808" spans="1:6" x14ac:dyDescent="0.25">
      <c r="A17808"/>
      <c r="B17808" s="78"/>
      <c r="C17808"/>
      <c r="D17808"/>
      <c r="E17808"/>
      <c r="F17808"/>
    </row>
    <row r="17809" spans="1:6" x14ac:dyDescent="0.25">
      <c r="A17809"/>
      <c r="B17809" s="78"/>
      <c r="C17809"/>
      <c r="D17809"/>
      <c r="E17809"/>
      <c r="F17809"/>
    </row>
    <row r="17810" spans="1:6" x14ac:dyDescent="0.25">
      <c r="A17810"/>
      <c r="B17810" s="78"/>
      <c r="C17810"/>
      <c r="D17810"/>
      <c r="E17810"/>
      <c r="F17810"/>
    </row>
    <row r="17811" spans="1:6" x14ac:dyDescent="0.25">
      <c r="A17811"/>
      <c r="B17811" s="78"/>
      <c r="C17811"/>
      <c r="D17811"/>
      <c r="E17811"/>
      <c r="F17811"/>
    </row>
    <row r="17812" spans="1:6" x14ac:dyDescent="0.25">
      <c r="A17812"/>
      <c r="B17812" s="78"/>
      <c r="C17812"/>
      <c r="D17812"/>
      <c r="E17812"/>
      <c r="F17812"/>
    </row>
    <row r="17813" spans="1:6" x14ac:dyDescent="0.25">
      <c r="A17813"/>
      <c r="B17813" s="78"/>
      <c r="C17813"/>
      <c r="D17813"/>
      <c r="E17813"/>
      <c r="F17813"/>
    </row>
    <row r="17814" spans="1:6" x14ac:dyDescent="0.25">
      <c r="A17814"/>
      <c r="B17814" s="78"/>
      <c r="C17814"/>
      <c r="D17814"/>
      <c r="E17814"/>
      <c r="F17814"/>
    </row>
    <row r="17815" spans="1:6" x14ac:dyDescent="0.25">
      <c r="A17815"/>
      <c r="B17815" s="78"/>
      <c r="C17815"/>
      <c r="D17815"/>
      <c r="E17815"/>
      <c r="F17815"/>
    </row>
    <row r="17816" spans="1:6" x14ac:dyDescent="0.25">
      <c r="A17816"/>
      <c r="B17816" s="78"/>
      <c r="C17816"/>
      <c r="D17816"/>
      <c r="E17816"/>
      <c r="F17816"/>
    </row>
    <row r="17817" spans="1:6" x14ac:dyDescent="0.25">
      <c r="A17817"/>
      <c r="B17817" s="78"/>
      <c r="C17817"/>
      <c r="D17817"/>
      <c r="E17817"/>
      <c r="F17817"/>
    </row>
    <row r="17818" spans="1:6" x14ac:dyDescent="0.25">
      <c r="A17818"/>
      <c r="B17818" s="78"/>
      <c r="C17818"/>
      <c r="D17818"/>
      <c r="E17818"/>
      <c r="F17818"/>
    </row>
    <row r="17819" spans="1:6" x14ac:dyDescent="0.25">
      <c r="A17819"/>
      <c r="B17819" s="78"/>
      <c r="C17819"/>
      <c r="D17819"/>
      <c r="E17819"/>
      <c r="F17819"/>
    </row>
    <row r="17820" spans="1:6" x14ac:dyDescent="0.25">
      <c r="A17820"/>
      <c r="B17820" s="78"/>
      <c r="C17820"/>
      <c r="D17820"/>
      <c r="E17820"/>
      <c r="F17820"/>
    </row>
    <row r="17821" spans="1:6" x14ac:dyDescent="0.25">
      <c r="A17821"/>
      <c r="B17821" s="78"/>
      <c r="C17821"/>
      <c r="D17821"/>
      <c r="E17821"/>
      <c r="F17821"/>
    </row>
    <row r="17822" spans="1:6" x14ac:dyDescent="0.25">
      <c r="A17822"/>
      <c r="B17822" s="78"/>
      <c r="C17822"/>
      <c r="D17822"/>
      <c r="E17822"/>
      <c r="F17822"/>
    </row>
    <row r="17823" spans="1:6" x14ac:dyDescent="0.25">
      <c r="A17823"/>
      <c r="B17823" s="78"/>
      <c r="C17823"/>
      <c r="D17823"/>
      <c r="E17823"/>
      <c r="F17823"/>
    </row>
    <row r="17824" spans="1:6" x14ac:dyDescent="0.25">
      <c r="A17824"/>
      <c r="B17824" s="78"/>
      <c r="C17824"/>
      <c r="D17824"/>
      <c r="E17824"/>
      <c r="F17824"/>
    </row>
    <row r="17825" spans="1:6" x14ac:dyDescent="0.25">
      <c r="A17825"/>
      <c r="B17825" s="78"/>
      <c r="C17825"/>
      <c r="D17825"/>
      <c r="E17825"/>
      <c r="F17825"/>
    </row>
    <row r="17826" spans="1:6" x14ac:dyDescent="0.25">
      <c r="A17826"/>
      <c r="B17826" s="78"/>
      <c r="C17826"/>
      <c r="D17826"/>
      <c r="E17826"/>
      <c r="F17826"/>
    </row>
    <row r="17827" spans="1:6" x14ac:dyDescent="0.25">
      <c r="A17827"/>
      <c r="B17827" s="78"/>
      <c r="C17827"/>
      <c r="D17827"/>
      <c r="E17827"/>
      <c r="F17827"/>
    </row>
    <row r="17828" spans="1:6" x14ac:dyDescent="0.25">
      <c r="A17828"/>
      <c r="B17828" s="78"/>
      <c r="C17828"/>
      <c r="D17828"/>
      <c r="E17828"/>
      <c r="F17828"/>
    </row>
    <row r="17829" spans="1:6" x14ac:dyDescent="0.25">
      <c r="A17829"/>
      <c r="B17829" s="78"/>
      <c r="C17829"/>
      <c r="D17829"/>
      <c r="E17829"/>
      <c r="F17829"/>
    </row>
    <row r="17830" spans="1:6" x14ac:dyDescent="0.25">
      <c r="A17830"/>
      <c r="B17830" s="78"/>
      <c r="C17830"/>
      <c r="D17830"/>
      <c r="E17830"/>
      <c r="F17830"/>
    </row>
    <row r="17831" spans="1:6" x14ac:dyDescent="0.25">
      <c r="A17831"/>
      <c r="B17831" s="78"/>
      <c r="C17831"/>
      <c r="D17831"/>
      <c r="E17831"/>
      <c r="F17831"/>
    </row>
    <row r="17832" spans="1:6" x14ac:dyDescent="0.25">
      <c r="A17832"/>
      <c r="B17832" s="78"/>
      <c r="C17832"/>
      <c r="D17832"/>
      <c r="E17832"/>
      <c r="F17832"/>
    </row>
    <row r="17833" spans="1:6" x14ac:dyDescent="0.25">
      <c r="A17833"/>
      <c r="B17833" s="78"/>
      <c r="C17833"/>
      <c r="D17833"/>
      <c r="E17833"/>
      <c r="F17833"/>
    </row>
    <row r="17834" spans="1:6" x14ac:dyDescent="0.25">
      <c r="A17834"/>
      <c r="B17834" s="78"/>
      <c r="C17834"/>
      <c r="D17834"/>
      <c r="E17834"/>
      <c r="F17834"/>
    </row>
    <row r="17835" spans="1:6" x14ac:dyDescent="0.25">
      <c r="A17835"/>
      <c r="B17835" s="78"/>
      <c r="C17835"/>
      <c r="D17835"/>
      <c r="E17835"/>
      <c r="F17835"/>
    </row>
    <row r="17836" spans="1:6" x14ac:dyDescent="0.25">
      <c r="A17836"/>
      <c r="B17836" s="78"/>
      <c r="C17836"/>
      <c r="D17836"/>
      <c r="E17836"/>
      <c r="F17836"/>
    </row>
    <row r="17837" spans="1:6" x14ac:dyDescent="0.25">
      <c r="A17837"/>
      <c r="B17837" s="78"/>
      <c r="C17837"/>
      <c r="D17837"/>
      <c r="E17837"/>
      <c r="F17837"/>
    </row>
    <row r="17838" spans="1:6" x14ac:dyDescent="0.25">
      <c r="A17838"/>
      <c r="B17838" s="78"/>
      <c r="C17838"/>
      <c r="D17838"/>
      <c r="E17838"/>
      <c r="F17838"/>
    </row>
    <row r="17839" spans="1:6" x14ac:dyDescent="0.25">
      <c r="A17839"/>
      <c r="B17839" s="78"/>
      <c r="C17839"/>
      <c r="D17839"/>
      <c r="E17839"/>
      <c r="F17839"/>
    </row>
    <row r="17840" spans="1:6" x14ac:dyDescent="0.25">
      <c r="A17840"/>
      <c r="B17840" s="78"/>
      <c r="C17840"/>
      <c r="D17840"/>
      <c r="E17840"/>
      <c r="F17840"/>
    </row>
    <row r="17841" spans="1:6" x14ac:dyDescent="0.25">
      <c r="A17841"/>
      <c r="B17841" s="78"/>
      <c r="C17841"/>
      <c r="D17841"/>
      <c r="E17841"/>
      <c r="F17841"/>
    </row>
    <row r="17842" spans="1:6" x14ac:dyDescent="0.25">
      <c r="A17842"/>
      <c r="B17842" s="78"/>
      <c r="C17842"/>
      <c r="D17842"/>
      <c r="E17842"/>
      <c r="F17842"/>
    </row>
    <row r="17843" spans="1:6" x14ac:dyDescent="0.25">
      <c r="A17843"/>
      <c r="B17843" s="78"/>
      <c r="C17843"/>
      <c r="D17843"/>
      <c r="E17843"/>
      <c r="F17843"/>
    </row>
    <row r="17844" spans="1:6" x14ac:dyDescent="0.25">
      <c r="A17844"/>
      <c r="B17844" s="78"/>
      <c r="C17844"/>
      <c r="D17844"/>
      <c r="E17844"/>
      <c r="F17844"/>
    </row>
    <row r="17845" spans="1:6" x14ac:dyDescent="0.25">
      <c r="A17845"/>
      <c r="B17845" s="78"/>
      <c r="C17845"/>
      <c r="D17845"/>
      <c r="E17845"/>
      <c r="F17845"/>
    </row>
    <row r="17846" spans="1:6" x14ac:dyDescent="0.25">
      <c r="A17846"/>
      <c r="B17846" s="78"/>
      <c r="C17846"/>
      <c r="D17846"/>
      <c r="E17846"/>
      <c r="F17846"/>
    </row>
    <row r="17847" spans="1:6" x14ac:dyDescent="0.25">
      <c r="A17847"/>
      <c r="B17847" s="78"/>
      <c r="C17847"/>
      <c r="D17847"/>
      <c r="E17847"/>
      <c r="F17847"/>
    </row>
    <row r="17848" spans="1:6" x14ac:dyDescent="0.25">
      <c r="A17848"/>
      <c r="B17848" s="78"/>
      <c r="C17848"/>
      <c r="D17848"/>
      <c r="E17848"/>
      <c r="F17848"/>
    </row>
    <row r="17849" spans="1:6" x14ac:dyDescent="0.25">
      <c r="A17849"/>
      <c r="B17849" s="78"/>
      <c r="C17849"/>
      <c r="D17849"/>
      <c r="E17849"/>
      <c r="F17849"/>
    </row>
    <row r="17850" spans="1:6" x14ac:dyDescent="0.25">
      <c r="A17850"/>
      <c r="B17850" s="78"/>
      <c r="C17850"/>
      <c r="D17850"/>
      <c r="E17850"/>
      <c r="F17850"/>
    </row>
    <row r="17851" spans="1:6" x14ac:dyDescent="0.25">
      <c r="A17851"/>
      <c r="B17851" s="78"/>
      <c r="C17851"/>
      <c r="D17851"/>
      <c r="E17851"/>
      <c r="F17851"/>
    </row>
    <row r="17852" spans="1:6" x14ac:dyDescent="0.25">
      <c r="A17852"/>
      <c r="B17852" s="78"/>
      <c r="C17852"/>
      <c r="D17852"/>
      <c r="E17852"/>
      <c r="F17852"/>
    </row>
    <row r="17853" spans="1:6" x14ac:dyDescent="0.25">
      <c r="A17853"/>
      <c r="B17853" s="78"/>
      <c r="C17853"/>
      <c r="D17853"/>
      <c r="E17853"/>
      <c r="F17853"/>
    </row>
    <row r="17854" spans="1:6" x14ac:dyDescent="0.25">
      <c r="A17854"/>
      <c r="B17854" s="78"/>
      <c r="C17854"/>
      <c r="D17854"/>
      <c r="E17854"/>
      <c r="F17854"/>
    </row>
    <row r="17855" spans="1:6" x14ac:dyDescent="0.25">
      <c r="A17855"/>
      <c r="B17855" s="78"/>
      <c r="C17855"/>
      <c r="D17855"/>
      <c r="E17855"/>
      <c r="F17855"/>
    </row>
    <row r="17856" spans="1:6" x14ac:dyDescent="0.25">
      <c r="A17856"/>
      <c r="B17856" s="78"/>
      <c r="C17856"/>
      <c r="D17856"/>
      <c r="E17856"/>
      <c r="F17856"/>
    </row>
    <row r="17857" spans="1:6" x14ac:dyDescent="0.25">
      <c r="A17857"/>
      <c r="B17857" s="78"/>
      <c r="C17857"/>
      <c r="D17857"/>
      <c r="E17857"/>
      <c r="F17857"/>
    </row>
    <row r="17858" spans="1:6" x14ac:dyDescent="0.25">
      <c r="A17858"/>
      <c r="B17858" s="78"/>
      <c r="C17858"/>
      <c r="D17858"/>
      <c r="E17858"/>
      <c r="F17858"/>
    </row>
    <row r="17859" spans="1:6" x14ac:dyDescent="0.25">
      <c r="A17859"/>
      <c r="B17859" s="78"/>
      <c r="C17859"/>
      <c r="D17859"/>
      <c r="E17859"/>
      <c r="F17859"/>
    </row>
    <row r="17860" spans="1:6" x14ac:dyDescent="0.25">
      <c r="A17860"/>
      <c r="B17860" s="78"/>
      <c r="C17860"/>
      <c r="D17860"/>
      <c r="E17860"/>
      <c r="F17860"/>
    </row>
    <row r="17861" spans="1:6" x14ac:dyDescent="0.25">
      <c r="A17861"/>
      <c r="B17861" s="78"/>
      <c r="C17861"/>
      <c r="D17861"/>
      <c r="E17861"/>
      <c r="F17861"/>
    </row>
    <row r="17862" spans="1:6" x14ac:dyDescent="0.25">
      <c r="A17862"/>
      <c r="B17862" s="78"/>
      <c r="C17862"/>
      <c r="D17862"/>
      <c r="E17862"/>
      <c r="F17862"/>
    </row>
    <row r="17863" spans="1:6" x14ac:dyDescent="0.25">
      <c r="A17863"/>
      <c r="B17863" s="78"/>
      <c r="C17863"/>
      <c r="D17863"/>
      <c r="E17863"/>
      <c r="F17863"/>
    </row>
    <row r="17864" spans="1:6" x14ac:dyDescent="0.25">
      <c r="A17864"/>
      <c r="B17864" s="78"/>
      <c r="C17864"/>
      <c r="D17864"/>
      <c r="E17864"/>
      <c r="F17864"/>
    </row>
    <row r="17865" spans="1:6" x14ac:dyDescent="0.25">
      <c r="A17865"/>
      <c r="B17865" s="78"/>
      <c r="C17865"/>
      <c r="D17865"/>
      <c r="E17865"/>
      <c r="F17865"/>
    </row>
    <row r="17866" spans="1:6" x14ac:dyDescent="0.25">
      <c r="A17866"/>
      <c r="B17866" s="78"/>
      <c r="C17866"/>
      <c r="D17866"/>
      <c r="E17866"/>
      <c r="F17866"/>
    </row>
    <row r="17867" spans="1:6" x14ac:dyDescent="0.25">
      <c r="A17867"/>
      <c r="B17867" s="78"/>
      <c r="C17867"/>
      <c r="D17867"/>
      <c r="E17867"/>
      <c r="F17867"/>
    </row>
    <row r="17868" spans="1:6" x14ac:dyDescent="0.25">
      <c r="A17868"/>
      <c r="B17868" s="78"/>
      <c r="C17868"/>
      <c r="D17868"/>
      <c r="E17868"/>
      <c r="F17868"/>
    </row>
    <row r="17869" spans="1:6" x14ac:dyDescent="0.25">
      <c r="A17869"/>
      <c r="B17869" s="78"/>
      <c r="C17869"/>
      <c r="D17869"/>
      <c r="E17869"/>
      <c r="F17869"/>
    </row>
    <row r="17870" spans="1:6" x14ac:dyDescent="0.25">
      <c r="A17870"/>
      <c r="B17870" s="78"/>
      <c r="C17870"/>
      <c r="D17870"/>
      <c r="E17870"/>
      <c r="F17870"/>
    </row>
    <row r="17871" spans="1:6" x14ac:dyDescent="0.25">
      <c r="A17871"/>
      <c r="B17871" s="78"/>
      <c r="C17871"/>
      <c r="D17871"/>
      <c r="E17871"/>
      <c r="F17871"/>
    </row>
    <row r="17872" spans="1:6" x14ac:dyDescent="0.25">
      <c r="A17872"/>
      <c r="B17872" s="78"/>
      <c r="C17872"/>
      <c r="D17872"/>
      <c r="E17872"/>
      <c r="F17872"/>
    </row>
    <row r="17873" spans="1:6" x14ac:dyDescent="0.25">
      <c r="A17873"/>
      <c r="B17873" s="78"/>
      <c r="C17873"/>
      <c r="D17873"/>
      <c r="E17873"/>
      <c r="F17873"/>
    </row>
    <row r="17874" spans="1:6" x14ac:dyDescent="0.25">
      <c r="A17874"/>
      <c r="B17874" s="78"/>
      <c r="C17874"/>
      <c r="D17874"/>
      <c r="E17874"/>
      <c r="F17874"/>
    </row>
    <row r="17875" spans="1:6" x14ac:dyDescent="0.25">
      <c r="A17875"/>
      <c r="B17875" s="78"/>
      <c r="C17875"/>
      <c r="D17875"/>
      <c r="E17875"/>
      <c r="F17875"/>
    </row>
    <row r="17876" spans="1:6" x14ac:dyDescent="0.25">
      <c r="A17876"/>
      <c r="B17876" s="78"/>
      <c r="C17876"/>
      <c r="D17876"/>
      <c r="E17876"/>
      <c r="F17876"/>
    </row>
    <row r="17877" spans="1:6" x14ac:dyDescent="0.25">
      <c r="A17877"/>
      <c r="B17877" s="78"/>
      <c r="C17877"/>
      <c r="D17877"/>
      <c r="E17877"/>
      <c r="F17877"/>
    </row>
    <row r="17878" spans="1:6" x14ac:dyDescent="0.25">
      <c r="A17878"/>
      <c r="B17878" s="78"/>
      <c r="C17878"/>
      <c r="D17878"/>
      <c r="E17878"/>
      <c r="F17878"/>
    </row>
    <row r="17879" spans="1:6" x14ac:dyDescent="0.25">
      <c r="A17879"/>
      <c r="B17879" s="78"/>
      <c r="C17879"/>
      <c r="D17879"/>
      <c r="E17879"/>
      <c r="F17879"/>
    </row>
    <row r="17880" spans="1:6" x14ac:dyDescent="0.25">
      <c r="A17880"/>
      <c r="B17880" s="78"/>
      <c r="C17880"/>
      <c r="D17880"/>
      <c r="E17880"/>
      <c r="F17880"/>
    </row>
    <row r="17881" spans="1:6" x14ac:dyDescent="0.25">
      <c r="A17881"/>
      <c r="B17881" s="78"/>
      <c r="C17881"/>
      <c r="D17881"/>
      <c r="E17881"/>
      <c r="F17881"/>
    </row>
    <row r="17882" spans="1:6" x14ac:dyDescent="0.25">
      <c r="A17882"/>
      <c r="B17882" s="78"/>
      <c r="C17882"/>
      <c r="D17882"/>
      <c r="E17882"/>
      <c r="F17882"/>
    </row>
    <row r="17883" spans="1:6" x14ac:dyDescent="0.25">
      <c r="A17883"/>
      <c r="B17883" s="78"/>
      <c r="C17883"/>
      <c r="D17883"/>
      <c r="E17883"/>
      <c r="F17883"/>
    </row>
    <row r="17884" spans="1:6" x14ac:dyDescent="0.25">
      <c r="A17884"/>
      <c r="B17884" s="78"/>
      <c r="C17884"/>
      <c r="D17884"/>
      <c r="E17884"/>
      <c r="F17884"/>
    </row>
    <row r="17885" spans="1:6" x14ac:dyDescent="0.25">
      <c r="A17885"/>
      <c r="B17885" s="78"/>
      <c r="C17885"/>
      <c r="D17885"/>
      <c r="E17885"/>
      <c r="F17885"/>
    </row>
    <row r="17886" spans="1:6" x14ac:dyDescent="0.25">
      <c r="A17886"/>
      <c r="B17886" s="78"/>
      <c r="C17886"/>
      <c r="D17886"/>
      <c r="E17886"/>
      <c r="F17886"/>
    </row>
    <row r="17887" spans="1:6" x14ac:dyDescent="0.25">
      <c r="A17887"/>
      <c r="B17887" s="78"/>
      <c r="C17887"/>
      <c r="D17887"/>
      <c r="E17887"/>
      <c r="F17887"/>
    </row>
    <row r="17888" spans="1:6" x14ac:dyDescent="0.25">
      <c r="A17888"/>
      <c r="B17888" s="78"/>
      <c r="C17888"/>
      <c r="D17888"/>
      <c r="E17888"/>
      <c r="F17888"/>
    </row>
    <row r="17889" spans="1:6" x14ac:dyDescent="0.25">
      <c r="A17889"/>
      <c r="B17889" s="78"/>
      <c r="C17889"/>
      <c r="D17889"/>
      <c r="E17889"/>
      <c r="F17889"/>
    </row>
    <row r="17890" spans="1:6" x14ac:dyDescent="0.25">
      <c r="A17890"/>
      <c r="B17890" s="78"/>
      <c r="C17890"/>
      <c r="D17890"/>
      <c r="E17890"/>
      <c r="F17890"/>
    </row>
    <row r="17891" spans="1:6" x14ac:dyDescent="0.25">
      <c r="A17891"/>
      <c r="B17891" s="78"/>
      <c r="C17891"/>
      <c r="D17891"/>
      <c r="E17891"/>
      <c r="F17891"/>
    </row>
    <row r="17892" spans="1:6" x14ac:dyDescent="0.25">
      <c r="A17892"/>
      <c r="B17892" s="78"/>
      <c r="C17892"/>
      <c r="D17892"/>
      <c r="E17892"/>
      <c r="F17892"/>
    </row>
    <row r="17893" spans="1:6" x14ac:dyDescent="0.25">
      <c r="A17893"/>
      <c r="B17893" s="78"/>
      <c r="C17893"/>
      <c r="D17893"/>
      <c r="E17893"/>
      <c r="F17893"/>
    </row>
    <row r="17894" spans="1:6" x14ac:dyDescent="0.25">
      <c r="A17894"/>
      <c r="B17894" s="78"/>
      <c r="C17894"/>
      <c r="D17894"/>
      <c r="E17894"/>
      <c r="F17894"/>
    </row>
    <row r="17895" spans="1:6" x14ac:dyDescent="0.25">
      <c r="A17895"/>
      <c r="B17895" s="78"/>
      <c r="C17895"/>
      <c r="D17895"/>
      <c r="E17895"/>
      <c r="F17895"/>
    </row>
    <row r="17896" spans="1:6" x14ac:dyDescent="0.25">
      <c r="A17896"/>
      <c r="B17896" s="78"/>
      <c r="C17896"/>
      <c r="D17896"/>
      <c r="E17896"/>
      <c r="F17896"/>
    </row>
    <row r="17897" spans="1:6" x14ac:dyDescent="0.25">
      <c r="A17897"/>
      <c r="B17897" s="78"/>
      <c r="C17897"/>
      <c r="D17897"/>
      <c r="E17897"/>
      <c r="F17897"/>
    </row>
    <row r="17898" spans="1:6" x14ac:dyDescent="0.25">
      <c r="A17898"/>
      <c r="B17898" s="78"/>
      <c r="C17898"/>
      <c r="D17898"/>
      <c r="E17898"/>
      <c r="F17898"/>
    </row>
    <row r="17899" spans="1:6" x14ac:dyDescent="0.25">
      <c r="A17899"/>
      <c r="B17899" s="78"/>
      <c r="C17899"/>
      <c r="D17899"/>
      <c r="E17899"/>
      <c r="F17899"/>
    </row>
    <row r="17900" spans="1:6" x14ac:dyDescent="0.25">
      <c r="A17900"/>
      <c r="B17900" s="78"/>
      <c r="C17900"/>
      <c r="D17900"/>
      <c r="E17900"/>
      <c r="F17900"/>
    </row>
    <row r="17901" spans="1:6" x14ac:dyDescent="0.25">
      <c r="A17901"/>
      <c r="B17901" s="78"/>
      <c r="C17901"/>
      <c r="D17901"/>
      <c r="E17901"/>
      <c r="F17901"/>
    </row>
    <row r="17902" spans="1:6" x14ac:dyDescent="0.25">
      <c r="A17902"/>
      <c r="B17902" s="78"/>
      <c r="C17902"/>
      <c r="D17902"/>
      <c r="E17902"/>
      <c r="F17902"/>
    </row>
    <row r="17903" spans="1:6" x14ac:dyDescent="0.25">
      <c r="A17903"/>
      <c r="B17903" s="78"/>
      <c r="C17903"/>
      <c r="D17903"/>
      <c r="E17903"/>
      <c r="F17903"/>
    </row>
    <row r="17904" spans="1:6" x14ac:dyDescent="0.25">
      <c r="A17904"/>
      <c r="B17904" s="78"/>
      <c r="C17904"/>
      <c r="D17904"/>
      <c r="E17904"/>
      <c r="F17904"/>
    </row>
    <row r="17905" spans="1:6" x14ac:dyDescent="0.25">
      <c r="A17905"/>
      <c r="B17905" s="78"/>
      <c r="C17905"/>
      <c r="D17905"/>
      <c r="E17905"/>
      <c r="F17905"/>
    </row>
    <row r="17906" spans="1:6" x14ac:dyDescent="0.25">
      <c r="A17906"/>
      <c r="B17906" s="78"/>
      <c r="C17906"/>
      <c r="D17906"/>
      <c r="E17906"/>
      <c r="F17906"/>
    </row>
    <row r="17907" spans="1:6" x14ac:dyDescent="0.25">
      <c r="A17907"/>
      <c r="B17907" s="78"/>
      <c r="C17907"/>
      <c r="D17907"/>
      <c r="E17907"/>
      <c r="F17907"/>
    </row>
    <row r="17908" spans="1:6" x14ac:dyDescent="0.25">
      <c r="A17908"/>
      <c r="B17908" s="78"/>
      <c r="C17908"/>
      <c r="D17908"/>
      <c r="E17908"/>
      <c r="F17908"/>
    </row>
    <row r="17909" spans="1:6" x14ac:dyDescent="0.25">
      <c r="A17909"/>
      <c r="B17909" s="78"/>
      <c r="C17909"/>
      <c r="D17909"/>
      <c r="E17909"/>
      <c r="F17909"/>
    </row>
    <row r="17910" spans="1:6" x14ac:dyDescent="0.25">
      <c r="A17910"/>
      <c r="B17910" s="78"/>
      <c r="C17910"/>
      <c r="D17910"/>
      <c r="E17910"/>
      <c r="F17910"/>
    </row>
    <row r="17911" spans="1:6" x14ac:dyDescent="0.25">
      <c r="A17911"/>
      <c r="B17911" s="78"/>
      <c r="C17911"/>
      <c r="D17911"/>
      <c r="E17911"/>
      <c r="F17911"/>
    </row>
    <row r="17912" spans="1:6" x14ac:dyDescent="0.25">
      <c r="A17912"/>
      <c r="B17912" s="78"/>
      <c r="C17912"/>
      <c r="D17912"/>
      <c r="E17912"/>
      <c r="F17912"/>
    </row>
    <row r="17913" spans="1:6" x14ac:dyDescent="0.25">
      <c r="A17913"/>
      <c r="B17913" s="78"/>
      <c r="C17913"/>
      <c r="D17913"/>
      <c r="E17913"/>
      <c r="F17913"/>
    </row>
    <row r="17914" spans="1:6" x14ac:dyDescent="0.25">
      <c r="A17914"/>
      <c r="B17914" s="78"/>
      <c r="C17914"/>
      <c r="D17914"/>
      <c r="E17914"/>
      <c r="F17914"/>
    </row>
    <row r="17915" spans="1:6" x14ac:dyDescent="0.25">
      <c r="A17915"/>
      <c r="B17915" s="78"/>
      <c r="C17915"/>
      <c r="D17915"/>
      <c r="E17915"/>
      <c r="F17915"/>
    </row>
    <row r="17916" spans="1:6" x14ac:dyDescent="0.25">
      <c r="A17916"/>
      <c r="B17916" s="78"/>
      <c r="C17916"/>
      <c r="D17916"/>
      <c r="E17916"/>
      <c r="F17916"/>
    </row>
    <row r="17917" spans="1:6" x14ac:dyDescent="0.25">
      <c r="A17917"/>
      <c r="B17917" s="78"/>
      <c r="C17917"/>
      <c r="D17917"/>
      <c r="E17917"/>
      <c r="F17917"/>
    </row>
    <row r="17918" spans="1:6" x14ac:dyDescent="0.25">
      <c r="A17918"/>
      <c r="B17918" s="78"/>
      <c r="C17918"/>
      <c r="D17918"/>
      <c r="E17918"/>
      <c r="F17918"/>
    </row>
    <row r="17919" spans="1:6" x14ac:dyDescent="0.25">
      <c r="A17919"/>
      <c r="B17919" s="78"/>
      <c r="C17919"/>
      <c r="D17919"/>
      <c r="E17919"/>
      <c r="F17919"/>
    </row>
    <row r="17920" spans="1:6" x14ac:dyDescent="0.25">
      <c r="A17920"/>
      <c r="B17920" s="78"/>
      <c r="C17920"/>
      <c r="D17920"/>
      <c r="E17920"/>
      <c r="F17920"/>
    </row>
    <row r="17921" spans="1:6" x14ac:dyDescent="0.25">
      <c r="A17921"/>
      <c r="B17921" s="78"/>
      <c r="C17921"/>
      <c r="D17921"/>
      <c r="E17921"/>
      <c r="F17921"/>
    </row>
    <row r="17922" spans="1:6" x14ac:dyDescent="0.25">
      <c r="A17922"/>
      <c r="B17922" s="78"/>
      <c r="C17922"/>
      <c r="D17922"/>
      <c r="E17922"/>
      <c r="F17922"/>
    </row>
    <row r="17923" spans="1:6" x14ac:dyDescent="0.25">
      <c r="A17923"/>
      <c r="B17923" s="78"/>
      <c r="C17923"/>
      <c r="D17923"/>
      <c r="E17923"/>
      <c r="F17923"/>
    </row>
    <row r="17924" spans="1:6" x14ac:dyDescent="0.25">
      <c r="A17924"/>
      <c r="B17924" s="78"/>
      <c r="C17924"/>
      <c r="D17924"/>
      <c r="E17924"/>
      <c r="F17924"/>
    </row>
    <row r="17925" spans="1:6" x14ac:dyDescent="0.25">
      <c r="A17925"/>
      <c r="B17925" s="78"/>
      <c r="C17925"/>
      <c r="D17925"/>
      <c r="E17925"/>
      <c r="F17925"/>
    </row>
    <row r="17926" spans="1:6" x14ac:dyDescent="0.25">
      <c r="A17926"/>
      <c r="B17926" s="78"/>
      <c r="C17926"/>
      <c r="D17926"/>
      <c r="E17926"/>
      <c r="F17926"/>
    </row>
    <row r="17927" spans="1:6" x14ac:dyDescent="0.25">
      <c r="A17927"/>
      <c r="B17927" s="78"/>
      <c r="C17927"/>
      <c r="D17927"/>
      <c r="E17927"/>
      <c r="F17927"/>
    </row>
    <row r="17928" spans="1:6" x14ac:dyDescent="0.25">
      <c r="A17928"/>
      <c r="B17928" s="78"/>
      <c r="C17928"/>
      <c r="D17928"/>
      <c r="E17928"/>
      <c r="F17928"/>
    </row>
    <row r="17929" spans="1:6" x14ac:dyDescent="0.25">
      <c r="A17929"/>
      <c r="B17929" s="78"/>
      <c r="C17929"/>
      <c r="D17929"/>
      <c r="E17929"/>
      <c r="F17929"/>
    </row>
    <row r="17930" spans="1:6" x14ac:dyDescent="0.25">
      <c r="A17930"/>
      <c r="B17930" s="78"/>
      <c r="C17930"/>
      <c r="D17930"/>
      <c r="E17930"/>
      <c r="F17930"/>
    </row>
    <row r="17931" spans="1:6" x14ac:dyDescent="0.25">
      <c r="A17931"/>
      <c r="B17931" s="78"/>
      <c r="C17931"/>
      <c r="D17931"/>
      <c r="E17931"/>
      <c r="F17931"/>
    </row>
    <row r="17932" spans="1:6" x14ac:dyDescent="0.25">
      <c r="A17932"/>
      <c r="B17932" s="78"/>
      <c r="C17932"/>
      <c r="D17932"/>
      <c r="E17932"/>
      <c r="F17932"/>
    </row>
    <row r="17933" spans="1:6" x14ac:dyDescent="0.25">
      <c r="A17933"/>
      <c r="B17933" s="78"/>
      <c r="C17933"/>
      <c r="D17933"/>
      <c r="E17933"/>
      <c r="F17933"/>
    </row>
    <row r="17934" spans="1:6" x14ac:dyDescent="0.25">
      <c r="A17934"/>
      <c r="B17934" s="78"/>
      <c r="C17934"/>
      <c r="D17934"/>
      <c r="E17934"/>
      <c r="F17934"/>
    </row>
    <row r="17935" spans="1:6" x14ac:dyDescent="0.25">
      <c r="A17935"/>
      <c r="B17935" s="78"/>
      <c r="C17935"/>
      <c r="D17935"/>
      <c r="E17935"/>
      <c r="F17935"/>
    </row>
    <row r="17936" spans="1:6" x14ac:dyDescent="0.25">
      <c r="A17936"/>
      <c r="B17936" s="78"/>
      <c r="C17936"/>
      <c r="D17936"/>
      <c r="E17936"/>
      <c r="F17936"/>
    </row>
    <row r="17937" spans="1:6" x14ac:dyDescent="0.25">
      <c r="A17937"/>
      <c r="B17937" s="78"/>
      <c r="C17937"/>
      <c r="D17937"/>
      <c r="E17937"/>
      <c r="F17937"/>
    </row>
    <row r="17938" spans="1:6" x14ac:dyDescent="0.25">
      <c r="A17938"/>
      <c r="B17938" s="78"/>
      <c r="C17938"/>
      <c r="D17938"/>
      <c r="E17938"/>
      <c r="F17938"/>
    </row>
    <row r="17939" spans="1:6" x14ac:dyDescent="0.25">
      <c r="A17939"/>
      <c r="B17939" s="78"/>
      <c r="C17939"/>
      <c r="D17939"/>
      <c r="E17939"/>
      <c r="F17939"/>
    </row>
    <row r="17940" spans="1:6" x14ac:dyDescent="0.25">
      <c r="A17940"/>
      <c r="B17940" s="78"/>
      <c r="C17940"/>
      <c r="D17940"/>
      <c r="E17940"/>
      <c r="F17940"/>
    </row>
    <row r="17941" spans="1:6" x14ac:dyDescent="0.25">
      <c r="A17941"/>
      <c r="B17941" s="78"/>
      <c r="C17941"/>
      <c r="D17941"/>
      <c r="E17941"/>
      <c r="F17941"/>
    </row>
    <row r="17942" spans="1:6" x14ac:dyDescent="0.25">
      <c r="A17942"/>
      <c r="B17942" s="78"/>
      <c r="C17942"/>
      <c r="D17942"/>
      <c r="E17942"/>
      <c r="F17942"/>
    </row>
    <row r="17943" spans="1:6" x14ac:dyDescent="0.25">
      <c r="A17943"/>
      <c r="B17943" s="78"/>
      <c r="C17943"/>
      <c r="D17943"/>
      <c r="E17943"/>
      <c r="F17943"/>
    </row>
    <row r="17944" spans="1:6" x14ac:dyDescent="0.25">
      <c r="A17944"/>
      <c r="B17944" s="78"/>
      <c r="C17944"/>
      <c r="D17944"/>
      <c r="E17944"/>
      <c r="F17944"/>
    </row>
    <row r="17945" spans="1:6" x14ac:dyDescent="0.25">
      <c r="A17945"/>
      <c r="B17945" s="78"/>
      <c r="C17945"/>
      <c r="D17945"/>
      <c r="E17945"/>
      <c r="F17945"/>
    </row>
    <row r="17946" spans="1:6" x14ac:dyDescent="0.25">
      <c r="A17946"/>
      <c r="B17946" s="78"/>
      <c r="C17946"/>
      <c r="D17946"/>
      <c r="E17946"/>
      <c r="F17946"/>
    </row>
    <row r="17947" spans="1:6" x14ac:dyDescent="0.25">
      <c r="A17947"/>
      <c r="B17947" s="78"/>
      <c r="C17947"/>
      <c r="D17947"/>
      <c r="E17947"/>
      <c r="F17947"/>
    </row>
    <row r="17948" spans="1:6" x14ac:dyDescent="0.25">
      <c r="A17948"/>
      <c r="B17948" s="78"/>
      <c r="C17948"/>
      <c r="D17948"/>
      <c r="E17948"/>
      <c r="F17948"/>
    </row>
    <row r="17949" spans="1:6" x14ac:dyDescent="0.25">
      <c r="A17949"/>
      <c r="B17949" s="78"/>
      <c r="C17949"/>
      <c r="D17949"/>
      <c r="E17949"/>
      <c r="F17949"/>
    </row>
    <row r="17950" spans="1:6" x14ac:dyDescent="0.25">
      <c r="A17950"/>
      <c r="B17950" s="78"/>
      <c r="C17950"/>
      <c r="D17950"/>
      <c r="E17950"/>
      <c r="F17950"/>
    </row>
    <row r="17951" spans="1:6" x14ac:dyDescent="0.25">
      <c r="A17951"/>
      <c r="B17951" s="78"/>
      <c r="C17951"/>
      <c r="D17951"/>
      <c r="E17951"/>
      <c r="F17951"/>
    </row>
    <row r="17952" spans="1:6" x14ac:dyDescent="0.25">
      <c r="A17952"/>
      <c r="B17952" s="78"/>
      <c r="C17952"/>
      <c r="D17952"/>
      <c r="E17952"/>
      <c r="F17952"/>
    </row>
    <row r="17953" spans="1:6" x14ac:dyDescent="0.25">
      <c r="A17953"/>
      <c r="B17953" s="78"/>
      <c r="C17953"/>
      <c r="D17953"/>
      <c r="E17953"/>
      <c r="F17953"/>
    </row>
    <row r="17954" spans="1:6" x14ac:dyDescent="0.25">
      <c r="A17954"/>
      <c r="B17954" s="78"/>
      <c r="C17954"/>
      <c r="D17954"/>
      <c r="E17954"/>
      <c r="F17954"/>
    </row>
    <row r="17955" spans="1:6" x14ac:dyDescent="0.25">
      <c r="A17955"/>
      <c r="B17955" s="78"/>
      <c r="C17955"/>
      <c r="D17955"/>
      <c r="E17955"/>
      <c r="F17955"/>
    </row>
    <row r="17956" spans="1:6" x14ac:dyDescent="0.25">
      <c r="A17956"/>
      <c r="B17956" s="78"/>
      <c r="C17956"/>
      <c r="D17956"/>
      <c r="E17956"/>
      <c r="F17956"/>
    </row>
    <row r="17957" spans="1:6" x14ac:dyDescent="0.25">
      <c r="A17957"/>
      <c r="B17957" s="78"/>
      <c r="C17957"/>
      <c r="D17957"/>
      <c r="E17957"/>
      <c r="F17957"/>
    </row>
    <row r="17958" spans="1:6" x14ac:dyDescent="0.25">
      <c r="A17958"/>
      <c r="B17958" s="78"/>
      <c r="C17958"/>
      <c r="D17958"/>
      <c r="E17958"/>
      <c r="F17958"/>
    </row>
    <row r="17959" spans="1:6" x14ac:dyDescent="0.25">
      <c r="A17959"/>
      <c r="B17959" s="78"/>
      <c r="C17959"/>
      <c r="D17959"/>
      <c r="E17959"/>
      <c r="F17959"/>
    </row>
    <row r="17960" spans="1:6" x14ac:dyDescent="0.25">
      <c r="A17960"/>
      <c r="B17960" s="78"/>
      <c r="C17960"/>
      <c r="D17960"/>
      <c r="E17960"/>
      <c r="F17960"/>
    </row>
    <row r="17961" spans="1:6" x14ac:dyDescent="0.25">
      <c r="A17961"/>
      <c r="B17961" s="78"/>
      <c r="C17961"/>
      <c r="D17961"/>
      <c r="E17961"/>
      <c r="F17961"/>
    </row>
    <row r="17962" spans="1:6" x14ac:dyDescent="0.25">
      <c r="A17962"/>
      <c r="B17962" s="78"/>
      <c r="C17962"/>
      <c r="D17962"/>
      <c r="E17962"/>
      <c r="F17962"/>
    </row>
    <row r="17963" spans="1:6" x14ac:dyDescent="0.25">
      <c r="A17963"/>
      <c r="B17963" s="78"/>
      <c r="C17963"/>
      <c r="D17963"/>
      <c r="E17963"/>
      <c r="F17963"/>
    </row>
    <row r="17964" spans="1:6" x14ac:dyDescent="0.25">
      <c r="A17964"/>
      <c r="B17964" s="78"/>
      <c r="C17964"/>
      <c r="D17964"/>
      <c r="E17964"/>
      <c r="F17964"/>
    </row>
    <row r="17965" spans="1:6" x14ac:dyDescent="0.25">
      <c r="A17965"/>
      <c r="B17965" s="78"/>
      <c r="C17965"/>
      <c r="D17965"/>
      <c r="E17965"/>
      <c r="F17965"/>
    </row>
    <row r="17966" spans="1:6" x14ac:dyDescent="0.25">
      <c r="A17966"/>
      <c r="B17966" s="78"/>
      <c r="C17966"/>
      <c r="D17966"/>
      <c r="E17966"/>
      <c r="F17966"/>
    </row>
    <row r="17967" spans="1:6" x14ac:dyDescent="0.25">
      <c r="A17967"/>
      <c r="B17967" s="78"/>
      <c r="C17967"/>
      <c r="D17967"/>
      <c r="E17967"/>
      <c r="F17967"/>
    </row>
    <row r="17968" spans="1:6" x14ac:dyDescent="0.25">
      <c r="A17968"/>
      <c r="B17968" s="78"/>
      <c r="C17968"/>
      <c r="D17968"/>
      <c r="E17968"/>
      <c r="F17968"/>
    </row>
    <row r="17969" spans="1:6" x14ac:dyDescent="0.25">
      <c r="A17969"/>
      <c r="B17969" s="78"/>
      <c r="C17969"/>
      <c r="D17969"/>
      <c r="E17969"/>
      <c r="F17969"/>
    </row>
    <row r="17970" spans="1:6" x14ac:dyDescent="0.25">
      <c r="A17970"/>
      <c r="B17970" s="78"/>
      <c r="C17970"/>
      <c r="D17970"/>
      <c r="E17970"/>
      <c r="F17970"/>
    </row>
    <row r="17971" spans="1:6" x14ac:dyDescent="0.25">
      <c r="A17971"/>
      <c r="B17971" s="78"/>
      <c r="C17971"/>
      <c r="D17971"/>
      <c r="E17971"/>
      <c r="F17971"/>
    </row>
    <row r="17972" spans="1:6" x14ac:dyDescent="0.25">
      <c r="A17972"/>
      <c r="B17972" s="78"/>
      <c r="C17972"/>
      <c r="D17972"/>
      <c r="E17972"/>
      <c r="F17972"/>
    </row>
    <row r="17973" spans="1:6" x14ac:dyDescent="0.25">
      <c r="A17973"/>
      <c r="B17973" s="78"/>
      <c r="C17973"/>
      <c r="D17973"/>
      <c r="E17973"/>
      <c r="F17973"/>
    </row>
    <row r="17974" spans="1:6" x14ac:dyDescent="0.25">
      <c r="A17974"/>
      <c r="B17974" s="78"/>
      <c r="C17974"/>
      <c r="D17974"/>
      <c r="E17974"/>
      <c r="F17974"/>
    </row>
    <row r="17975" spans="1:6" x14ac:dyDescent="0.25">
      <c r="A17975"/>
      <c r="B17975" s="78"/>
      <c r="C17975"/>
      <c r="D17975"/>
      <c r="E17975"/>
      <c r="F17975"/>
    </row>
    <row r="17976" spans="1:6" x14ac:dyDescent="0.25">
      <c r="A17976"/>
      <c r="B17976" s="78"/>
      <c r="C17976"/>
      <c r="D17976"/>
      <c r="E17976"/>
      <c r="F17976"/>
    </row>
    <row r="17977" spans="1:6" x14ac:dyDescent="0.25">
      <c r="A17977"/>
      <c r="B17977" s="78"/>
      <c r="C17977"/>
      <c r="D17977"/>
      <c r="E17977"/>
      <c r="F17977"/>
    </row>
    <row r="17978" spans="1:6" x14ac:dyDescent="0.25">
      <c r="A17978"/>
      <c r="B17978" s="78"/>
      <c r="C17978"/>
      <c r="D17978"/>
      <c r="E17978"/>
      <c r="F17978"/>
    </row>
    <row r="17979" spans="1:6" x14ac:dyDescent="0.25">
      <c r="A17979"/>
      <c r="B17979" s="78"/>
      <c r="C17979"/>
      <c r="D17979"/>
      <c r="E17979"/>
      <c r="F17979"/>
    </row>
    <row r="17980" spans="1:6" x14ac:dyDescent="0.25">
      <c r="A17980"/>
      <c r="B17980" s="78"/>
      <c r="C17980"/>
      <c r="D17980"/>
      <c r="E17980"/>
      <c r="F17980"/>
    </row>
    <row r="17981" spans="1:6" x14ac:dyDescent="0.25">
      <c r="A17981"/>
      <c r="B17981" s="78"/>
      <c r="C17981"/>
      <c r="D17981"/>
      <c r="E17981"/>
      <c r="F17981"/>
    </row>
    <row r="17982" spans="1:6" x14ac:dyDescent="0.25">
      <c r="A17982"/>
      <c r="B17982" s="78"/>
      <c r="C17982"/>
      <c r="D17982"/>
      <c r="E17982"/>
      <c r="F17982"/>
    </row>
    <row r="17983" spans="1:6" x14ac:dyDescent="0.25">
      <c r="A17983"/>
      <c r="B17983" s="78"/>
      <c r="C17983"/>
      <c r="D17983"/>
      <c r="E17983"/>
      <c r="F17983"/>
    </row>
    <row r="17984" spans="1:6" x14ac:dyDescent="0.25">
      <c r="A17984"/>
      <c r="B17984" s="78"/>
      <c r="C17984"/>
      <c r="D17984"/>
      <c r="E17984"/>
      <c r="F17984"/>
    </row>
    <row r="17985" spans="1:6" x14ac:dyDescent="0.25">
      <c r="A17985"/>
      <c r="B17985" s="78"/>
      <c r="C17985"/>
      <c r="D17985"/>
      <c r="E17985"/>
      <c r="F17985"/>
    </row>
    <row r="17986" spans="1:6" x14ac:dyDescent="0.25">
      <c r="A17986"/>
      <c r="B17986" s="78"/>
      <c r="C17986"/>
      <c r="D17986"/>
      <c r="E17986"/>
      <c r="F17986"/>
    </row>
    <row r="17987" spans="1:6" x14ac:dyDescent="0.25">
      <c r="A17987"/>
      <c r="B17987" s="78"/>
      <c r="C17987"/>
      <c r="D17987"/>
      <c r="E17987"/>
      <c r="F17987"/>
    </row>
    <row r="17988" spans="1:6" x14ac:dyDescent="0.25">
      <c r="A17988"/>
      <c r="B17988" s="78"/>
      <c r="C17988"/>
      <c r="D17988"/>
      <c r="E17988"/>
      <c r="F17988"/>
    </row>
    <row r="17989" spans="1:6" x14ac:dyDescent="0.25">
      <c r="A17989"/>
      <c r="B17989" s="78"/>
      <c r="C17989"/>
      <c r="D17989"/>
      <c r="E17989"/>
      <c r="F17989"/>
    </row>
    <row r="17990" spans="1:6" x14ac:dyDescent="0.25">
      <c r="A17990"/>
      <c r="B17990" s="78"/>
      <c r="C17990"/>
      <c r="D17990"/>
      <c r="E17990"/>
      <c r="F17990"/>
    </row>
    <row r="17991" spans="1:6" x14ac:dyDescent="0.25">
      <c r="A17991"/>
      <c r="B17991" s="78"/>
      <c r="C17991"/>
      <c r="D17991"/>
      <c r="E17991"/>
      <c r="F17991"/>
    </row>
    <row r="17992" spans="1:6" x14ac:dyDescent="0.25">
      <c r="A17992"/>
      <c r="B17992" s="78"/>
      <c r="C17992"/>
      <c r="D17992"/>
      <c r="E17992"/>
      <c r="F17992"/>
    </row>
    <row r="17993" spans="1:6" x14ac:dyDescent="0.25">
      <c r="A17993"/>
      <c r="B17993" s="78"/>
      <c r="C17993"/>
      <c r="D17993"/>
      <c r="E17993"/>
      <c r="F17993"/>
    </row>
    <row r="17994" spans="1:6" x14ac:dyDescent="0.25">
      <c r="A17994"/>
      <c r="B17994" s="78"/>
      <c r="C17994"/>
      <c r="D17994"/>
      <c r="E17994"/>
      <c r="F17994"/>
    </row>
    <row r="17995" spans="1:6" x14ac:dyDescent="0.25">
      <c r="A17995"/>
      <c r="B17995" s="78"/>
      <c r="C17995"/>
      <c r="D17995"/>
      <c r="E17995"/>
      <c r="F17995"/>
    </row>
    <row r="17996" spans="1:6" x14ac:dyDescent="0.25">
      <c r="A17996"/>
      <c r="B17996" s="78"/>
      <c r="C17996"/>
      <c r="D17996"/>
      <c r="E17996"/>
      <c r="F17996"/>
    </row>
    <row r="17997" spans="1:6" x14ac:dyDescent="0.25">
      <c r="A17997"/>
      <c r="B17997" s="78"/>
      <c r="C17997"/>
      <c r="D17997"/>
      <c r="E17997"/>
      <c r="F17997"/>
    </row>
    <row r="17998" spans="1:6" x14ac:dyDescent="0.25">
      <c r="A17998"/>
      <c r="B17998" s="78"/>
      <c r="C17998"/>
      <c r="D17998"/>
      <c r="E17998"/>
      <c r="F17998"/>
    </row>
    <row r="17999" spans="1:6" x14ac:dyDescent="0.25">
      <c r="A17999"/>
      <c r="B17999" s="78"/>
      <c r="C17999"/>
      <c r="D17999"/>
      <c r="E17999"/>
      <c r="F17999"/>
    </row>
    <row r="18000" spans="1:6" x14ac:dyDescent="0.25">
      <c r="A18000"/>
      <c r="B18000" s="78"/>
      <c r="C18000"/>
      <c r="D18000"/>
      <c r="E18000"/>
      <c r="F18000"/>
    </row>
    <row r="18001" spans="1:6" x14ac:dyDescent="0.25">
      <c r="A18001"/>
      <c r="B18001" s="78"/>
      <c r="C18001"/>
      <c r="D18001"/>
      <c r="E18001"/>
      <c r="F18001"/>
    </row>
    <row r="18002" spans="1:6" x14ac:dyDescent="0.25">
      <c r="A18002"/>
      <c r="B18002" s="78"/>
      <c r="C18002"/>
      <c r="D18002"/>
      <c r="E18002"/>
      <c r="F18002"/>
    </row>
    <row r="18003" spans="1:6" x14ac:dyDescent="0.25">
      <c r="A18003"/>
      <c r="B18003" s="78"/>
      <c r="C18003"/>
      <c r="D18003"/>
      <c r="E18003"/>
      <c r="F18003"/>
    </row>
    <row r="18004" spans="1:6" x14ac:dyDescent="0.25">
      <c r="A18004"/>
      <c r="B18004" s="78"/>
      <c r="C18004"/>
      <c r="D18004"/>
      <c r="E18004"/>
      <c r="F18004"/>
    </row>
    <row r="18005" spans="1:6" x14ac:dyDescent="0.25">
      <c r="A18005"/>
      <c r="B18005" s="78"/>
      <c r="C18005"/>
      <c r="D18005"/>
      <c r="E18005"/>
      <c r="F18005"/>
    </row>
    <row r="18006" spans="1:6" x14ac:dyDescent="0.25">
      <c r="A18006"/>
      <c r="B18006" s="78"/>
      <c r="C18006"/>
      <c r="D18006"/>
      <c r="E18006"/>
      <c r="F18006"/>
    </row>
    <row r="18007" spans="1:6" x14ac:dyDescent="0.25">
      <c r="A18007"/>
      <c r="B18007" s="78"/>
      <c r="C18007"/>
      <c r="D18007"/>
      <c r="E18007"/>
      <c r="F18007"/>
    </row>
    <row r="18008" spans="1:6" x14ac:dyDescent="0.25">
      <c r="A18008"/>
      <c r="B18008" s="78"/>
      <c r="C18008"/>
      <c r="D18008"/>
      <c r="E18008"/>
      <c r="F18008"/>
    </row>
    <row r="18009" spans="1:6" x14ac:dyDescent="0.25">
      <c r="A18009"/>
      <c r="B18009" s="78"/>
      <c r="C18009"/>
      <c r="D18009"/>
      <c r="E18009"/>
      <c r="F18009"/>
    </row>
    <row r="18010" spans="1:6" x14ac:dyDescent="0.25">
      <c r="A18010"/>
      <c r="B18010" s="78"/>
      <c r="C18010"/>
      <c r="D18010"/>
      <c r="E18010"/>
      <c r="F18010"/>
    </row>
    <row r="18011" spans="1:6" x14ac:dyDescent="0.25">
      <c r="A18011"/>
      <c r="B18011" s="78"/>
      <c r="C18011"/>
      <c r="D18011"/>
      <c r="E18011"/>
      <c r="F18011"/>
    </row>
    <row r="18012" spans="1:6" x14ac:dyDescent="0.25">
      <c r="A18012"/>
      <c r="B18012" s="78"/>
      <c r="C18012"/>
      <c r="D18012"/>
      <c r="E18012"/>
      <c r="F18012"/>
    </row>
    <row r="18013" spans="1:6" x14ac:dyDescent="0.25">
      <c r="A18013"/>
      <c r="B18013" s="78"/>
      <c r="C18013"/>
      <c r="D18013"/>
      <c r="E18013"/>
      <c r="F18013"/>
    </row>
    <row r="18014" spans="1:6" x14ac:dyDescent="0.25">
      <c r="A18014"/>
      <c r="B18014" s="78"/>
      <c r="C18014"/>
      <c r="D18014"/>
      <c r="E18014"/>
      <c r="F18014"/>
    </row>
    <row r="18015" spans="1:6" x14ac:dyDescent="0.25">
      <c r="A18015"/>
      <c r="B18015" s="78"/>
      <c r="C18015"/>
      <c r="D18015"/>
      <c r="E18015"/>
      <c r="F18015"/>
    </row>
    <row r="18016" spans="1:6" x14ac:dyDescent="0.25">
      <c r="A18016"/>
      <c r="B18016" s="78"/>
      <c r="C18016"/>
      <c r="D18016"/>
      <c r="E18016"/>
      <c r="F18016"/>
    </row>
    <row r="18017" spans="1:6" x14ac:dyDescent="0.25">
      <c r="A18017"/>
      <c r="B18017" s="78"/>
      <c r="C18017"/>
      <c r="D18017"/>
      <c r="E18017"/>
      <c r="F18017"/>
    </row>
    <row r="18018" spans="1:6" x14ac:dyDescent="0.25">
      <c r="A18018"/>
      <c r="B18018" s="78"/>
      <c r="C18018"/>
      <c r="D18018"/>
      <c r="E18018"/>
      <c r="F18018"/>
    </row>
    <row r="18019" spans="1:6" x14ac:dyDescent="0.25">
      <c r="A18019"/>
      <c r="B18019" s="78"/>
      <c r="C18019"/>
      <c r="D18019"/>
      <c r="E18019"/>
      <c r="F18019"/>
    </row>
    <row r="18020" spans="1:6" x14ac:dyDescent="0.25">
      <c r="A18020"/>
      <c r="B18020" s="78"/>
      <c r="C18020"/>
      <c r="D18020"/>
      <c r="E18020"/>
      <c r="F18020"/>
    </row>
    <row r="18021" spans="1:6" x14ac:dyDescent="0.25">
      <c r="A18021"/>
      <c r="B18021" s="78"/>
      <c r="C18021"/>
      <c r="D18021"/>
      <c r="E18021"/>
      <c r="F18021"/>
    </row>
    <row r="18022" spans="1:6" x14ac:dyDescent="0.25">
      <c r="A18022"/>
      <c r="B18022" s="78"/>
      <c r="C18022"/>
      <c r="D18022"/>
      <c r="E18022"/>
      <c r="F18022"/>
    </row>
    <row r="18023" spans="1:6" x14ac:dyDescent="0.25">
      <c r="A18023"/>
      <c r="B18023" s="78"/>
      <c r="C18023"/>
      <c r="D18023"/>
      <c r="E18023"/>
      <c r="F18023"/>
    </row>
    <row r="18024" spans="1:6" x14ac:dyDescent="0.25">
      <c r="A18024"/>
      <c r="B18024" s="78"/>
      <c r="C18024"/>
      <c r="D18024"/>
      <c r="E18024"/>
      <c r="F18024"/>
    </row>
    <row r="18025" spans="1:6" x14ac:dyDescent="0.25">
      <c r="A18025"/>
      <c r="B18025" s="78"/>
      <c r="C18025"/>
      <c r="D18025"/>
      <c r="E18025"/>
      <c r="F18025"/>
    </row>
    <row r="18026" spans="1:6" x14ac:dyDescent="0.25">
      <c r="A18026"/>
      <c r="B18026" s="78"/>
      <c r="C18026"/>
      <c r="D18026"/>
      <c r="E18026"/>
      <c r="F18026"/>
    </row>
    <row r="18027" spans="1:6" x14ac:dyDescent="0.25">
      <c r="A18027"/>
      <c r="B18027" s="78"/>
      <c r="C18027"/>
      <c r="D18027"/>
      <c r="E18027"/>
      <c r="F18027"/>
    </row>
    <row r="18028" spans="1:6" x14ac:dyDescent="0.25">
      <c r="A18028"/>
      <c r="B18028" s="78"/>
      <c r="C18028"/>
      <c r="D18028"/>
      <c r="E18028"/>
      <c r="F18028"/>
    </row>
    <row r="18029" spans="1:6" x14ac:dyDescent="0.25">
      <c r="A18029"/>
      <c r="B18029" s="78"/>
      <c r="C18029"/>
      <c r="D18029"/>
      <c r="E18029"/>
      <c r="F18029"/>
    </row>
    <row r="18030" spans="1:6" x14ac:dyDescent="0.25">
      <c r="A18030"/>
      <c r="B18030" s="78"/>
      <c r="C18030"/>
      <c r="D18030"/>
      <c r="E18030"/>
      <c r="F18030"/>
    </row>
    <row r="18031" spans="1:6" x14ac:dyDescent="0.25">
      <c r="A18031"/>
      <c r="B18031" s="78"/>
      <c r="C18031"/>
      <c r="D18031"/>
      <c r="E18031"/>
      <c r="F18031"/>
    </row>
    <row r="18032" spans="1:6" x14ac:dyDescent="0.25">
      <c r="A18032"/>
      <c r="B18032" s="78"/>
      <c r="C18032"/>
      <c r="D18032"/>
      <c r="E18032"/>
      <c r="F18032"/>
    </row>
    <row r="18033" spans="1:6" x14ac:dyDescent="0.25">
      <c r="A18033"/>
      <c r="B18033" s="78"/>
      <c r="C18033"/>
      <c r="D18033"/>
      <c r="E18033"/>
      <c r="F18033"/>
    </row>
    <row r="18034" spans="1:6" x14ac:dyDescent="0.25">
      <c r="A18034"/>
      <c r="B18034" s="78"/>
      <c r="C18034"/>
      <c r="D18034"/>
      <c r="E18034"/>
      <c r="F18034"/>
    </row>
    <row r="18035" spans="1:6" x14ac:dyDescent="0.25">
      <c r="A18035"/>
      <c r="B18035" s="78"/>
      <c r="C18035"/>
      <c r="D18035"/>
      <c r="E18035"/>
      <c r="F18035"/>
    </row>
    <row r="18036" spans="1:6" x14ac:dyDescent="0.25">
      <c r="A18036"/>
      <c r="B18036" s="78"/>
      <c r="C18036"/>
      <c r="D18036"/>
      <c r="E18036"/>
      <c r="F18036"/>
    </row>
    <row r="18037" spans="1:6" x14ac:dyDescent="0.25">
      <c r="A18037"/>
      <c r="B18037" s="78"/>
      <c r="C18037"/>
      <c r="D18037"/>
      <c r="E18037"/>
      <c r="F18037"/>
    </row>
    <row r="18038" spans="1:6" x14ac:dyDescent="0.25">
      <c r="A18038"/>
      <c r="B18038" s="78"/>
      <c r="C18038"/>
      <c r="D18038"/>
      <c r="E18038"/>
      <c r="F18038"/>
    </row>
    <row r="18039" spans="1:6" x14ac:dyDescent="0.25">
      <c r="A18039"/>
      <c r="B18039" s="78"/>
      <c r="C18039"/>
      <c r="D18039"/>
      <c r="E18039"/>
      <c r="F18039"/>
    </row>
    <row r="18040" spans="1:6" x14ac:dyDescent="0.25">
      <c r="A18040"/>
      <c r="B18040" s="78"/>
      <c r="C18040"/>
      <c r="D18040"/>
      <c r="E18040"/>
      <c r="F18040"/>
    </row>
    <row r="18041" spans="1:6" x14ac:dyDescent="0.25">
      <c r="A18041"/>
      <c r="B18041" s="78"/>
      <c r="C18041"/>
      <c r="D18041"/>
      <c r="E18041"/>
      <c r="F18041"/>
    </row>
    <row r="18042" spans="1:6" x14ac:dyDescent="0.25">
      <c r="A18042"/>
      <c r="B18042" s="78"/>
      <c r="C18042"/>
      <c r="D18042"/>
      <c r="E18042"/>
      <c r="F18042"/>
    </row>
    <row r="18043" spans="1:6" x14ac:dyDescent="0.25">
      <c r="A18043"/>
      <c r="B18043" s="78"/>
      <c r="C18043"/>
      <c r="D18043"/>
      <c r="E18043"/>
      <c r="F18043"/>
    </row>
    <row r="18044" spans="1:6" x14ac:dyDescent="0.25">
      <c r="A18044"/>
      <c r="B18044" s="78"/>
      <c r="C18044"/>
      <c r="D18044"/>
      <c r="E18044"/>
      <c r="F18044"/>
    </row>
    <row r="18045" spans="1:6" x14ac:dyDescent="0.25">
      <c r="A18045"/>
      <c r="B18045" s="78"/>
      <c r="C18045"/>
      <c r="D18045"/>
      <c r="E18045"/>
      <c r="F18045"/>
    </row>
    <row r="18046" spans="1:6" x14ac:dyDescent="0.25">
      <c r="A18046"/>
      <c r="B18046" s="78"/>
      <c r="C18046"/>
      <c r="D18046"/>
      <c r="E18046"/>
      <c r="F18046"/>
    </row>
    <row r="18047" spans="1:6" x14ac:dyDescent="0.25">
      <c r="A18047"/>
      <c r="B18047" s="78"/>
      <c r="C18047"/>
      <c r="D18047"/>
      <c r="E18047"/>
      <c r="F18047"/>
    </row>
    <row r="18048" spans="1:6" x14ac:dyDescent="0.25">
      <c r="A18048"/>
      <c r="B18048" s="78"/>
      <c r="C18048"/>
      <c r="D18048"/>
      <c r="E18048"/>
      <c r="F18048"/>
    </row>
    <row r="18049" spans="1:6" x14ac:dyDescent="0.25">
      <c r="A18049"/>
      <c r="B18049" s="78"/>
      <c r="C18049"/>
      <c r="D18049"/>
      <c r="E18049"/>
      <c r="F18049"/>
    </row>
    <row r="18050" spans="1:6" x14ac:dyDescent="0.25">
      <c r="A18050"/>
      <c r="B18050" s="78"/>
      <c r="C18050"/>
      <c r="D18050"/>
      <c r="E18050"/>
      <c r="F18050"/>
    </row>
    <row r="18051" spans="1:6" x14ac:dyDescent="0.25">
      <c r="A18051"/>
      <c r="B18051" s="78"/>
      <c r="C18051"/>
      <c r="D18051"/>
      <c r="E18051"/>
      <c r="F18051"/>
    </row>
    <row r="18052" spans="1:6" x14ac:dyDescent="0.25">
      <c r="A18052"/>
      <c r="B18052" s="78"/>
      <c r="C18052"/>
      <c r="D18052"/>
      <c r="E18052"/>
      <c r="F18052"/>
    </row>
    <row r="18053" spans="1:6" x14ac:dyDescent="0.25">
      <c r="A18053"/>
      <c r="B18053" s="78"/>
      <c r="C18053"/>
      <c r="D18053"/>
      <c r="E18053"/>
      <c r="F18053"/>
    </row>
    <row r="18054" spans="1:6" x14ac:dyDescent="0.25">
      <c r="A18054"/>
      <c r="B18054" s="78"/>
      <c r="C18054"/>
      <c r="D18054"/>
      <c r="E18054"/>
      <c r="F18054"/>
    </row>
    <row r="18055" spans="1:6" x14ac:dyDescent="0.25">
      <c r="A18055"/>
      <c r="B18055" s="78"/>
      <c r="C18055"/>
      <c r="D18055"/>
      <c r="E18055"/>
      <c r="F18055"/>
    </row>
    <row r="18056" spans="1:6" x14ac:dyDescent="0.25">
      <c r="A18056"/>
      <c r="B18056" s="78"/>
      <c r="C18056"/>
      <c r="D18056"/>
      <c r="E18056"/>
      <c r="F18056"/>
    </row>
    <row r="18057" spans="1:6" x14ac:dyDescent="0.25">
      <c r="A18057"/>
      <c r="B18057" s="78"/>
      <c r="C18057"/>
      <c r="D18057"/>
      <c r="E18057"/>
      <c r="F18057"/>
    </row>
    <row r="18058" spans="1:6" x14ac:dyDescent="0.25">
      <c r="A18058"/>
      <c r="B18058" s="78"/>
      <c r="C18058"/>
      <c r="D18058"/>
      <c r="E18058"/>
      <c r="F18058"/>
    </row>
    <row r="18059" spans="1:6" x14ac:dyDescent="0.25">
      <c r="A18059"/>
      <c r="B18059" s="78"/>
      <c r="C18059"/>
      <c r="D18059"/>
      <c r="E18059"/>
      <c r="F18059"/>
    </row>
    <row r="18060" spans="1:6" x14ac:dyDescent="0.25">
      <c r="A18060"/>
      <c r="B18060" s="78"/>
      <c r="C18060"/>
      <c r="D18060"/>
      <c r="E18060"/>
      <c r="F18060"/>
    </row>
    <row r="18061" spans="1:6" x14ac:dyDescent="0.25">
      <c r="A18061"/>
      <c r="B18061" s="78"/>
      <c r="C18061"/>
      <c r="D18061"/>
      <c r="E18061"/>
      <c r="F18061"/>
    </row>
    <row r="18062" spans="1:6" x14ac:dyDescent="0.25">
      <c r="A18062"/>
      <c r="B18062" s="78"/>
      <c r="C18062"/>
      <c r="D18062"/>
      <c r="E18062"/>
      <c r="F18062"/>
    </row>
    <row r="18063" spans="1:6" x14ac:dyDescent="0.25">
      <c r="A18063"/>
      <c r="B18063" s="78"/>
      <c r="C18063"/>
      <c r="D18063"/>
      <c r="E18063"/>
      <c r="F18063"/>
    </row>
    <row r="18064" spans="1:6" x14ac:dyDescent="0.25">
      <c r="A18064"/>
      <c r="B18064" s="78"/>
      <c r="C18064"/>
      <c r="D18064"/>
      <c r="E18064"/>
      <c r="F18064"/>
    </row>
    <row r="18065" spans="1:6" x14ac:dyDescent="0.25">
      <c r="A18065"/>
      <c r="B18065" s="78"/>
      <c r="C18065"/>
      <c r="D18065"/>
      <c r="E18065"/>
      <c r="F18065"/>
    </row>
    <row r="18066" spans="1:6" x14ac:dyDescent="0.25">
      <c r="A18066"/>
      <c r="B18066" s="78"/>
      <c r="C18066"/>
      <c r="D18066"/>
      <c r="E18066"/>
      <c r="F18066"/>
    </row>
    <row r="18067" spans="1:6" x14ac:dyDescent="0.25">
      <c r="A18067"/>
      <c r="B18067" s="78"/>
      <c r="C18067"/>
      <c r="D18067"/>
      <c r="E18067"/>
      <c r="F18067"/>
    </row>
    <row r="18068" spans="1:6" x14ac:dyDescent="0.25">
      <c r="A18068"/>
      <c r="B18068" s="78"/>
      <c r="C18068"/>
      <c r="D18068"/>
      <c r="E18068"/>
      <c r="F18068"/>
    </row>
    <row r="18069" spans="1:6" x14ac:dyDescent="0.25">
      <c r="A18069"/>
      <c r="B18069" s="78"/>
      <c r="C18069"/>
      <c r="D18069"/>
      <c r="E18069"/>
      <c r="F18069"/>
    </row>
    <row r="18070" spans="1:6" x14ac:dyDescent="0.25">
      <c r="A18070"/>
      <c r="B18070" s="78"/>
      <c r="C18070"/>
      <c r="D18070"/>
      <c r="E18070"/>
      <c r="F18070"/>
    </row>
    <row r="18071" spans="1:6" x14ac:dyDescent="0.25">
      <c r="A18071"/>
      <c r="B18071" s="78"/>
      <c r="C18071"/>
      <c r="D18071"/>
      <c r="E18071"/>
      <c r="F18071"/>
    </row>
    <row r="18072" spans="1:6" x14ac:dyDescent="0.25">
      <c r="A18072"/>
      <c r="B18072" s="78"/>
      <c r="C18072"/>
      <c r="D18072"/>
      <c r="E18072"/>
      <c r="F18072"/>
    </row>
    <row r="18073" spans="1:6" x14ac:dyDescent="0.25">
      <c r="A18073"/>
      <c r="B18073" s="78"/>
      <c r="C18073"/>
      <c r="D18073"/>
      <c r="E18073"/>
      <c r="F18073"/>
    </row>
    <row r="18074" spans="1:6" x14ac:dyDescent="0.25">
      <c r="A18074"/>
      <c r="B18074" s="78"/>
      <c r="C18074"/>
      <c r="D18074"/>
      <c r="E18074"/>
      <c r="F18074"/>
    </row>
    <row r="18075" spans="1:6" x14ac:dyDescent="0.25">
      <c r="A18075"/>
      <c r="B18075" s="78"/>
      <c r="C18075"/>
      <c r="D18075"/>
      <c r="E18075"/>
      <c r="F18075"/>
    </row>
    <row r="18076" spans="1:6" x14ac:dyDescent="0.25">
      <c r="A18076"/>
      <c r="B18076" s="78"/>
      <c r="C18076"/>
      <c r="D18076"/>
      <c r="E18076"/>
      <c r="F18076"/>
    </row>
    <row r="18077" spans="1:6" x14ac:dyDescent="0.25">
      <c r="A18077"/>
      <c r="B18077" s="78"/>
      <c r="C18077"/>
      <c r="D18077"/>
      <c r="E18077"/>
      <c r="F18077"/>
    </row>
    <row r="18078" spans="1:6" x14ac:dyDescent="0.25">
      <c r="A18078"/>
      <c r="B18078" s="78"/>
      <c r="C18078"/>
      <c r="D18078"/>
      <c r="E18078"/>
      <c r="F18078"/>
    </row>
    <row r="18079" spans="1:6" x14ac:dyDescent="0.25">
      <c r="A18079"/>
      <c r="B18079" s="78"/>
      <c r="C18079"/>
      <c r="D18079"/>
      <c r="E18079"/>
      <c r="F18079"/>
    </row>
    <row r="18080" spans="1:6" x14ac:dyDescent="0.25">
      <c r="A18080"/>
      <c r="B18080" s="78"/>
      <c r="C18080"/>
      <c r="D18080"/>
      <c r="E18080"/>
      <c r="F18080"/>
    </row>
    <row r="18081" spans="1:6" x14ac:dyDescent="0.25">
      <c r="A18081"/>
      <c r="B18081" s="78"/>
      <c r="C18081"/>
      <c r="D18081"/>
      <c r="E18081"/>
      <c r="F18081"/>
    </row>
    <row r="18082" spans="1:6" x14ac:dyDescent="0.25">
      <c r="A18082"/>
      <c r="B18082" s="78"/>
      <c r="C18082"/>
      <c r="D18082"/>
      <c r="E18082"/>
      <c r="F18082"/>
    </row>
    <row r="18083" spans="1:6" x14ac:dyDescent="0.25">
      <c r="A18083"/>
      <c r="B18083" s="78"/>
      <c r="C18083"/>
      <c r="D18083"/>
      <c r="E18083"/>
      <c r="F18083"/>
    </row>
    <row r="18084" spans="1:6" x14ac:dyDescent="0.25">
      <c r="A18084"/>
      <c r="B18084" s="78"/>
      <c r="C18084"/>
      <c r="D18084"/>
      <c r="E18084"/>
      <c r="F18084"/>
    </row>
    <row r="18085" spans="1:6" x14ac:dyDescent="0.25">
      <c r="A18085"/>
      <c r="B18085" s="78"/>
      <c r="C18085"/>
      <c r="D18085"/>
      <c r="E18085"/>
      <c r="F18085"/>
    </row>
    <row r="18086" spans="1:6" x14ac:dyDescent="0.25">
      <c r="A18086"/>
      <c r="B18086" s="78"/>
      <c r="C18086"/>
      <c r="D18086"/>
      <c r="E18086"/>
      <c r="F18086"/>
    </row>
    <row r="18087" spans="1:6" x14ac:dyDescent="0.25">
      <c r="A18087"/>
      <c r="B18087" s="78"/>
      <c r="C18087"/>
      <c r="D18087"/>
      <c r="E18087"/>
      <c r="F18087"/>
    </row>
    <row r="18088" spans="1:6" x14ac:dyDescent="0.25">
      <c r="A18088"/>
      <c r="B18088" s="78"/>
      <c r="C18088"/>
      <c r="D18088"/>
      <c r="E18088"/>
      <c r="F18088"/>
    </row>
    <row r="18089" spans="1:6" x14ac:dyDescent="0.25">
      <c r="A18089"/>
      <c r="B18089" s="78"/>
      <c r="C18089"/>
      <c r="D18089"/>
      <c r="E18089"/>
      <c r="F18089"/>
    </row>
    <row r="18090" spans="1:6" x14ac:dyDescent="0.25">
      <c r="A18090"/>
      <c r="B18090" s="78"/>
      <c r="C18090"/>
      <c r="D18090"/>
      <c r="E18090"/>
      <c r="F18090"/>
    </row>
    <row r="18091" spans="1:6" x14ac:dyDescent="0.25">
      <c r="A18091"/>
      <c r="B18091" s="78"/>
      <c r="C18091"/>
      <c r="D18091"/>
      <c r="E18091"/>
      <c r="F18091"/>
    </row>
    <row r="18092" spans="1:6" x14ac:dyDescent="0.25">
      <c r="A18092"/>
      <c r="B18092" s="78"/>
      <c r="C18092"/>
      <c r="D18092"/>
      <c r="E18092"/>
      <c r="F18092"/>
    </row>
    <row r="18093" spans="1:6" x14ac:dyDescent="0.25">
      <c r="A18093"/>
      <c r="B18093" s="78"/>
      <c r="C18093"/>
      <c r="D18093"/>
      <c r="E18093"/>
      <c r="F18093"/>
    </row>
    <row r="18094" spans="1:6" x14ac:dyDescent="0.25">
      <c r="A18094"/>
      <c r="B18094" s="78"/>
      <c r="C18094"/>
      <c r="D18094"/>
      <c r="E18094"/>
      <c r="F18094"/>
    </row>
    <row r="18095" spans="1:6" x14ac:dyDescent="0.25">
      <c r="A18095"/>
      <c r="B18095" s="78"/>
      <c r="C18095"/>
      <c r="D18095"/>
      <c r="E18095"/>
      <c r="F18095"/>
    </row>
    <row r="18096" spans="1:6" x14ac:dyDescent="0.25">
      <c r="A18096"/>
      <c r="B18096" s="78"/>
      <c r="C18096"/>
      <c r="D18096"/>
      <c r="E18096"/>
      <c r="F18096"/>
    </row>
    <row r="18097" spans="1:6" x14ac:dyDescent="0.25">
      <c r="A18097"/>
      <c r="B18097" s="78"/>
      <c r="C18097"/>
      <c r="D18097"/>
      <c r="E18097"/>
      <c r="F18097"/>
    </row>
    <row r="18098" spans="1:6" x14ac:dyDescent="0.25">
      <c r="A18098"/>
      <c r="B18098" s="78"/>
      <c r="C18098"/>
      <c r="D18098"/>
      <c r="E18098"/>
      <c r="F18098"/>
    </row>
    <row r="18099" spans="1:6" x14ac:dyDescent="0.25">
      <c r="A18099"/>
      <c r="B18099" s="78"/>
      <c r="C18099"/>
      <c r="D18099"/>
      <c r="E18099"/>
      <c r="F18099"/>
    </row>
    <row r="18100" spans="1:6" x14ac:dyDescent="0.25">
      <c r="A18100"/>
      <c r="B18100" s="78"/>
      <c r="C18100"/>
      <c r="D18100"/>
      <c r="E18100"/>
      <c r="F18100"/>
    </row>
    <row r="18101" spans="1:6" x14ac:dyDescent="0.25">
      <c r="A18101"/>
      <c r="B18101" s="78"/>
      <c r="C18101"/>
      <c r="D18101"/>
      <c r="E18101"/>
      <c r="F18101"/>
    </row>
    <row r="18102" spans="1:6" x14ac:dyDescent="0.25">
      <c r="A18102"/>
      <c r="B18102" s="78"/>
      <c r="C18102"/>
      <c r="D18102"/>
      <c r="E18102"/>
      <c r="F18102"/>
    </row>
    <row r="18103" spans="1:6" x14ac:dyDescent="0.25">
      <c r="A18103"/>
      <c r="B18103" s="78"/>
      <c r="C18103"/>
      <c r="D18103"/>
      <c r="E18103"/>
      <c r="F18103"/>
    </row>
    <row r="18104" spans="1:6" x14ac:dyDescent="0.25">
      <c r="A18104"/>
      <c r="B18104" s="78"/>
      <c r="C18104"/>
      <c r="D18104"/>
      <c r="E18104"/>
      <c r="F18104"/>
    </row>
    <row r="18105" spans="1:6" x14ac:dyDescent="0.25">
      <c r="A18105"/>
      <c r="B18105" s="78"/>
      <c r="C18105"/>
      <c r="D18105"/>
      <c r="E18105"/>
      <c r="F18105"/>
    </row>
    <row r="18106" spans="1:6" x14ac:dyDescent="0.25">
      <c r="A18106"/>
      <c r="B18106" s="78"/>
      <c r="C18106"/>
      <c r="D18106"/>
      <c r="E18106"/>
      <c r="F18106"/>
    </row>
    <row r="18107" spans="1:6" x14ac:dyDescent="0.25">
      <c r="A18107"/>
      <c r="B18107" s="78"/>
      <c r="C18107"/>
      <c r="D18107"/>
      <c r="E18107"/>
      <c r="F18107"/>
    </row>
    <row r="18108" spans="1:6" x14ac:dyDescent="0.25">
      <c r="A18108"/>
      <c r="B18108" s="78"/>
      <c r="C18108"/>
      <c r="D18108"/>
      <c r="E18108"/>
      <c r="F18108"/>
    </row>
    <row r="18109" spans="1:6" x14ac:dyDescent="0.25">
      <c r="A18109"/>
      <c r="B18109" s="78"/>
      <c r="C18109"/>
      <c r="D18109"/>
      <c r="E18109"/>
      <c r="F18109"/>
    </row>
    <row r="18110" spans="1:6" x14ac:dyDescent="0.25">
      <c r="A18110"/>
      <c r="B18110" s="78"/>
      <c r="C18110"/>
      <c r="D18110"/>
      <c r="E18110"/>
      <c r="F18110"/>
    </row>
    <row r="18111" spans="1:6" x14ac:dyDescent="0.25">
      <c r="A18111"/>
      <c r="B18111" s="78"/>
      <c r="C18111"/>
      <c r="D18111"/>
      <c r="E18111"/>
      <c r="F18111"/>
    </row>
    <row r="18112" spans="1:6" x14ac:dyDescent="0.25">
      <c r="A18112"/>
      <c r="B18112" s="78"/>
      <c r="C18112"/>
      <c r="D18112"/>
      <c r="E18112"/>
      <c r="F18112"/>
    </row>
    <row r="18113" spans="1:6" x14ac:dyDescent="0.25">
      <c r="A18113"/>
      <c r="B18113" s="78"/>
      <c r="C18113"/>
      <c r="D18113"/>
      <c r="E18113"/>
      <c r="F18113"/>
    </row>
    <row r="18114" spans="1:6" x14ac:dyDescent="0.25">
      <c r="A18114"/>
      <c r="B18114" s="78"/>
      <c r="C18114"/>
      <c r="D18114"/>
      <c r="E18114"/>
      <c r="F18114"/>
    </row>
    <row r="18115" spans="1:6" x14ac:dyDescent="0.25">
      <c r="A18115"/>
      <c r="B18115" s="78"/>
      <c r="C18115"/>
      <c r="D18115"/>
      <c r="E18115"/>
      <c r="F18115"/>
    </row>
    <row r="18116" spans="1:6" x14ac:dyDescent="0.25">
      <c r="A18116"/>
      <c r="B18116" s="78"/>
      <c r="C18116"/>
      <c r="D18116"/>
      <c r="E18116"/>
      <c r="F18116"/>
    </row>
    <row r="18117" spans="1:6" x14ac:dyDescent="0.25">
      <c r="A18117"/>
      <c r="B18117" s="78"/>
      <c r="C18117"/>
      <c r="D18117"/>
      <c r="E18117"/>
      <c r="F18117"/>
    </row>
    <row r="18118" spans="1:6" x14ac:dyDescent="0.25">
      <c r="A18118"/>
      <c r="B18118" s="78"/>
      <c r="C18118"/>
      <c r="D18118"/>
      <c r="E18118"/>
      <c r="F18118"/>
    </row>
    <row r="18119" spans="1:6" x14ac:dyDescent="0.25">
      <c r="A18119"/>
      <c r="B18119" s="78"/>
      <c r="C18119"/>
      <c r="D18119"/>
      <c r="E18119"/>
      <c r="F18119"/>
    </row>
    <row r="18120" spans="1:6" x14ac:dyDescent="0.25">
      <c r="A18120"/>
      <c r="B18120" s="78"/>
      <c r="C18120"/>
      <c r="D18120"/>
      <c r="E18120"/>
      <c r="F18120"/>
    </row>
    <row r="18121" spans="1:6" x14ac:dyDescent="0.25">
      <c r="A18121"/>
      <c r="B18121" s="78"/>
      <c r="C18121"/>
      <c r="D18121"/>
      <c r="E18121"/>
      <c r="F18121"/>
    </row>
    <row r="18122" spans="1:6" x14ac:dyDescent="0.25">
      <c r="A18122"/>
      <c r="B18122" s="78"/>
      <c r="C18122"/>
      <c r="D18122"/>
      <c r="E18122"/>
      <c r="F18122"/>
    </row>
    <row r="18123" spans="1:6" x14ac:dyDescent="0.25">
      <c r="A18123"/>
      <c r="B18123" s="78"/>
      <c r="C18123"/>
      <c r="D18123"/>
      <c r="E18123"/>
      <c r="F18123"/>
    </row>
    <row r="18124" spans="1:6" x14ac:dyDescent="0.25">
      <c r="A18124"/>
      <c r="B18124" s="78"/>
      <c r="C18124"/>
      <c r="D18124"/>
      <c r="E18124"/>
      <c r="F18124"/>
    </row>
    <row r="18125" spans="1:6" x14ac:dyDescent="0.25">
      <c r="A18125"/>
      <c r="B18125" s="78"/>
      <c r="C18125"/>
      <c r="D18125"/>
      <c r="E18125"/>
      <c r="F18125"/>
    </row>
    <row r="18126" spans="1:6" x14ac:dyDescent="0.25">
      <c r="A18126"/>
      <c r="B18126" s="78"/>
      <c r="C18126"/>
      <c r="D18126"/>
      <c r="E18126"/>
      <c r="F18126"/>
    </row>
    <row r="18127" spans="1:6" x14ac:dyDescent="0.25">
      <c r="A18127"/>
      <c r="B18127" s="78"/>
      <c r="C18127"/>
      <c r="D18127"/>
      <c r="E18127"/>
      <c r="F18127"/>
    </row>
    <row r="18128" spans="1:6" x14ac:dyDescent="0.25">
      <c r="A18128"/>
      <c r="B18128" s="78"/>
      <c r="C18128"/>
      <c r="D18128"/>
      <c r="E18128"/>
      <c r="F18128"/>
    </row>
    <row r="18129" spans="1:6" x14ac:dyDescent="0.25">
      <c r="A18129"/>
      <c r="B18129" s="78"/>
      <c r="C18129"/>
      <c r="D18129"/>
      <c r="E18129"/>
      <c r="F18129"/>
    </row>
    <row r="18130" spans="1:6" x14ac:dyDescent="0.25">
      <c r="A18130"/>
      <c r="B18130" s="78"/>
      <c r="C18130"/>
      <c r="D18130"/>
      <c r="E18130"/>
      <c r="F18130"/>
    </row>
    <row r="18131" spans="1:6" x14ac:dyDescent="0.25">
      <c r="A18131"/>
      <c r="B18131" s="78"/>
      <c r="C18131"/>
      <c r="D18131"/>
      <c r="E18131"/>
      <c r="F18131"/>
    </row>
    <row r="18132" spans="1:6" x14ac:dyDescent="0.25">
      <c r="A18132"/>
      <c r="B18132" s="78"/>
      <c r="C18132"/>
      <c r="D18132"/>
      <c r="E18132"/>
      <c r="F18132"/>
    </row>
    <row r="18133" spans="1:6" x14ac:dyDescent="0.25">
      <c r="A18133"/>
      <c r="B18133" s="78"/>
      <c r="C18133"/>
      <c r="D18133"/>
      <c r="E18133"/>
      <c r="F18133"/>
    </row>
    <row r="18134" spans="1:6" x14ac:dyDescent="0.25">
      <c r="A18134"/>
      <c r="B18134" s="78"/>
      <c r="C18134"/>
      <c r="D18134"/>
      <c r="E18134"/>
      <c r="F18134"/>
    </row>
    <row r="18135" spans="1:6" x14ac:dyDescent="0.25">
      <c r="A18135"/>
      <c r="B18135" s="78"/>
      <c r="C18135"/>
      <c r="D18135"/>
      <c r="E18135"/>
      <c r="F18135"/>
    </row>
    <row r="18136" spans="1:6" x14ac:dyDescent="0.25">
      <c r="A18136"/>
      <c r="B18136" s="78"/>
      <c r="C18136"/>
      <c r="D18136"/>
      <c r="E18136"/>
      <c r="F18136"/>
    </row>
    <row r="18137" spans="1:6" x14ac:dyDescent="0.25">
      <c r="A18137"/>
      <c r="B18137" s="78"/>
      <c r="C18137"/>
      <c r="D18137"/>
      <c r="E18137"/>
      <c r="F18137"/>
    </row>
    <row r="18138" spans="1:6" x14ac:dyDescent="0.25">
      <c r="A18138"/>
      <c r="B18138" s="78"/>
      <c r="C18138"/>
      <c r="D18138"/>
      <c r="E18138"/>
      <c r="F18138"/>
    </row>
    <row r="18139" spans="1:6" x14ac:dyDescent="0.25">
      <c r="A18139"/>
      <c r="B18139" s="78"/>
      <c r="C18139"/>
      <c r="D18139"/>
      <c r="E18139"/>
      <c r="F18139"/>
    </row>
    <row r="18140" spans="1:6" x14ac:dyDescent="0.25">
      <c r="A18140"/>
      <c r="B18140" s="78"/>
      <c r="C18140"/>
      <c r="D18140"/>
      <c r="E18140"/>
      <c r="F18140"/>
    </row>
    <row r="18141" spans="1:6" x14ac:dyDescent="0.25">
      <c r="A18141"/>
      <c r="B18141" s="78"/>
      <c r="C18141"/>
      <c r="D18141"/>
      <c r="E18141"/>
      <c r="F18141"/>
    </row>
    <row r="18142" spans="1:6" x14ac:dyDescent="0.25">
      <c r="A18142"/>
      <c r="B18142" s="78"/>
      <c r="C18142"/>
      <c r="D18142"/>
      <c r="E18142"/>
      <c r="F18142"/>
    </row>
    <row r="18143" spans="1:6" x14ac:dyDescent="0.25">
      <c r="A18143"/>
      <c r="B18143" s="78"/>
      <c r="C18143"/>
      <c r="D18143"/>
      <c r="E18143"/>
      <c r="F18143"/>
    </row>
    <row r="18144" spans="1:6" x14ac:dyDescent="0.25">
      <c r="A18144"/>
      <c r="B18144" s="78"/>
      <c r="C18144"/>
      <c r="D18144"/>
      <c r="E18144"/>
      <c r="F18144"/>
    </row>
    <row r="18145" spans="1:6" x14ac:dyDescent="0.25">
      <c r="A18145"/>
      <c r="B18145" s="78"/>
      <c r="C18145"/>
      <c r="D18145"/>
      <c r="E18145"/>
      <c r="F18145"/>
    </row>
    <row r="18146" spans="1:6" x14ac:dyDescent="0.25">
      <c r="A18146"/>
      <c r="B18146" s="78"/>
      <c r="C18146"/>
      <c r="D18146"/>
      <c r="E18146"/>
      <c r="F18146"/>
    </row>
    <row r="18147" spans="1:6" x14ac:dyDescent="0.25">
      <c r="A18147"/>
      <c r="B18147" s="78"/>
      <c r="C18147"/>
      <c r="D18147"/>
      <c r="E18147"/>
      <c r="F18147"/>
    </row>
    <row r="18148" spans="1:6" x14ac:dyDescent="0.25">
      <c r="A18148"/>
      <c r="B18148" s="78"/>
      <c r="C18148"/>
      <c r="D18148"/>
      <c r="E18148"/>
      <c r="F18148"/>
    </row>
    <row r="18149" spans="1:6" x14ac:dyDescent="0.25">
      <c r="A18149"/>
      <c r="B18149" s="78"/>
      <c r="C18149"/>
      <c r="D18149"/>
      <c r="E18149"/>
      <c r="F18149"/>
    </row>
    <row r="18150" spans="1:6" x14ac:dyDescent="0.25">
      <c r="A18150"/>
      <c r="B18150" s="78"/>
      <c r="C18150"/>
      <c r="D18150"/>
      <c r="E18150"/>
      <c r="F18150"/>
    </row>
    <row r="18151" spans="1:6" x14ac:dyDescent="0.25">
      <c r="A18151"/>
      <c r="B18151" s="78"/>
      <c r="C18151"/>
      <c r="D18151"/>
      <c r="E18151"/>
      <c r="F18151"/>
    </row>
    <row r="18152" spans="1:6" x14ac:dyDescent="0.25">
      <c r="A18152"/>
      <c r="B18152" s="78"/>
      <c r="C18152"/>
      <c r="D18152"/>
      <c r="E18152"/>
      <c r="F18152"/>
    </row>
    <row r="18153" spans="1:6" x14ac:dyDescent="0.25">
      <c r="A18153"/>
      <c r="B18153" s="78"/>
      <c r="C18153"/>
      <c r="D18153"/>
      <c r="E18153"/>
      <c r="F18153"/>
    </row>
    <row r="18154" spans="1:6" x14ac:dyDescent="0.25">
      <c r="A18154"/>
      <c r="B18154" s="78"/>
      <c r="C18154"/>
      <c r="D18154"/>
      <c r="E18154"/>
      <c r="F18154"/>
    </row>
    <row r="18155" spans="1:6" x14ac:dyDescent="0.25">
      <c r="A18155"/>
      <c r="B18155" s="78"/>
      <c r="C18155"/>
      <c r="D18155"/>
      <c r="E18155"/>
      <c r="F18155"/>
    </row>
    <row r="18156" spans="1:6" x14ac:dyDescent="0.25">
      <c r="A18156"/>
      <c r="B18156" s="78"/>
      <c r="C18156"/>
      <c r="D18156"/>
      <c r="E18156"/>
      <c r="F18156"/>
    </row>
    <row r="18157" spans="1:6" x14ac:dyDescent="0.25">
      <c r="A18157"/>
      <c r="B18157" s="78"/>
      <c r="C18157"/>
      <c r="D18157"/>
      <c r="E18157"/>
      <c r="F18157"/>
    </row>
    <row r="18158" spans="1:6" x14ac:dyDescent="0.25">
      <c r="A18158"/>
      <c r="B18158" s="78"/>
      <c r="C18158"/>
      <c r="D18158"/>
      <c r="E18158"/>
      <c r="F18158"/>
    </row>
    <row r="18159" spans="1:6" x14ac:dyDescent="0.25">
      <c r="A18159"/>
      <c r="B18159" s="78"/>
      <c r="C18159"/>
      <c r="D18159"/>
      <c r="E18159"/>
      <c r="F18159"/>
    </row>
    <row r="18160" spans="1:6" x14ac:dyDescent="0.25">
      <c r="A18160"/>
      <c r="B18160" s="78"/>
      <c r="C18160"/>
      <c r="D18160"/>
      <c r="E18160"/>
      <c r="F18160"/>
    </row>
    <row r="18161" spans="1:6" x14ac:dyDescent="0.25">
      <c r="A18161"/>
      <c r="B18161" s="78"/>
      <c r="C18161"/>
      <c r="D18161"/>
      <c r="E18161"/>
      <c r="F18161"/>
    </row>
    <row r="18162" spans="1:6" x14ac:dyDescent="0.25">
      <c r="A18162"/>
      <c r="B18162" s="78"/>
      <c r="C18162"/>
      <c r="D18162"/>
      <c r="E18162"/>
      <c r="F18162"/>
    </row>
    <row r="18163" spans="1:6" x14ac:dyDescent="0.25">
      <c r="A18163"/>
      <c r="B18163" s="78"/>
      <c r="C18163"/>
      <c r="D18163"/>
      <c r="E18163"/>
      <c r="F18163"/>
    </row>
    <row r="18164" spans="1:6" x14ac:dyDescent="0.25">
      <c r="A18164"/>
      <c r="B18164" s="78"/>
      <c r="C18164"/>
      <c r="D18164"/>
      <c r="E18164"/>
      <c r="F18164"/>
    </row>
    <row r="18165" spans="1:6" x14ac:dyDescent="0.25">
      <c r="A18165"/>
      <c r="B18165" s="78"/>
      <c r="C18165"/>
      <c r="D18165"/>
      <c r="E18165"/>
      <c r="F18165"/>
    </row>
    <row r="18166" spans="1:6" x14ac:dyDescent="0.25">
      <c r="A18166"/>
      <c r="B18166" s="78"/>
      <c r="C18166"/>
      <c r="D18166"/>
      <c r="E18166"/>
      <c r="F18166"/>
    </row>
    <row r="18167" spans="1:6" x14ac:dyDescent="0.25">
      <c r="A18167"/>
      <c r="B18167" s="78"/>
      <c r="C18167"/>
      <c r="D18167"/>
      <c r="E18167"/>
      <c r="F18167"/>
    </row>
    <row r="18168" spans="1:6" x14ac:dyDescent="0.25">
      <c r="A18168"/>
      <c r="B18168" s="78"/>
      <c r="C18168"/>
      <c r="D18168"/>
      <c r="E18168"/>
      <c r="F18168"/>
    </row>
    <row r="18169" spans="1:6" x14ac:dyDescent="0.25">
      <c r="A18169"/>
      <c r="B18169" s="78"/>
      <c r="C18169"/>
      <c r="D18169"/>
      <c r="E18169"/>
      <c r="F18169"/>
    </row>
    <row r="18170" spans="1:6" x14ac:dyDescent="0.25">
      <c r="A18170"/>
      <c r="B18170" s="78"/>
      <c r="C18170"/>
      <c r="D18170"/>
      <c r="E18170"/>
      <c r="F18170"/>
    </row>
    <row r="18171" spans="1:6" x14ac:dyDescent="0.25">
      <c r="A18171"/>
      <c r="B18171" s="78"/>
      <c r="C18171"/>
      <c r="D18171"/>
      <c r="E18171"/>
      <c r="F18171"/>
    </row>
    <row r="18172" spans="1:6" x14ac:dyDescent="0.25">
      <c r="A18172"/>
      <c r="B18172" s="78"/>
      <c r="C18172"/>
      <c r="D18172"/>
      <c r="E18172"/>
      <c r="F18172"/>
    </row>
    <row r="18173" spans="1:6" x14ac:dyDescent="0.25">
      <c r="A18173"/>
      <c r="B18173" s="78"/>
      <c r="C18173"/>
      <c r="D18173"/>
      <c r="E18173"/>
      <c r="F18173"/>
    </row>
    <row r="18174" spans="1:6" x14ac:dyDescent="0.25">
      <c r="A18174"/>
      <c r="B18174" s="78"/>
      <c r="C18174"/>
      <c r="D18174"/>
      <c r="E18174"/>
      <c r="F18174"/>
    </row>
    <row r="18175" spans="1:6" x14ac:dyDescent="0.25">
      <c r="A18175"/>
      <c r="B18175" s="78"/>
      <c r="C18175"/>
      <c r="D18175"/>
      <c r="E18175"/>
      <c r="F18175"/>
    </row>
    <row r="18176" spans="1:6" x14ac:dyDescent="0.25">
      <c r="A18176"/>
      <c r="B18176" s="78"/>
      <c r="C18176"/>
      <c r="D18176"/>
      <c r="E18176"/>
      <c r="F18176"/>
    </row>
    <row r="18177" spans="1:6" x14ac:dyDescent="0.25">
      <c r="A18177"/>
      <c r="B18177" s="78"/>
      <c r="C18177"/>
      <c r="D18177"/>
      <c r="E18177"/>
      <c r="F18177"/>
    </row>
    <row r="18178" spans="1:6" x14ac:dyDescent="0.25">
      <c r="A18178"/>
      <c r="B18178" s="78"/>
      <c r="C18178"/>
      <c r="D18178"/>
      <c r="E18178"/>
      <c r="F18178"/>
    </row>
    <row r="18179" spans="1:6" x14ac:dyDescent="0.25">
      <c r="A18179"/>
      <c r="B18179" s="78"/>
      <c r="C18179"/>
      <c r="D18179"/>
      <c r="E18179"/>
      <c r="F18179"/>
    </row>
    <row r="18180" spans="1:6" x14ac:dyDescent="0.25">
      <c r="A18180"/>
      <c r="B18180" s="78"/>
      <c r="C18180"/>
      <c r="D18180"/>
      <c r="E18180"/>
      <c r="F18180"/>
    </row>
    <row r="18181" spans="1:6" x14ac:dyDescent="0.25">
      <c r="A18181"/>
      <c r="B18181" s="78"/>
      <c r="C18181"/>
      <c r="D18181"/>
      <c r="E18181"/>
      <c r="F18181"/>
    </row>
    <row r="18182" spans="1:6" x14ac:dyDescent="0.25">
      <c r="A18182"/>
      <c r="B18182" s="78"/>
      <c r="C18182"/>
      <c r="D18182"/>
      <c r="E18182"/>
      <c r="F18182"/>
    </row>
    <row r="18183" spans="1:6" x14ac:dyDescent="0.25">
      <c r="A18183"/>
      <c r="B18183" s="78"/>
      <c r="C18183"/>
      <c r="D18183"/>
      <c r="E18183"/>
      <c r="F18183"/>
    </row>
    <row r="18184" spans="1:6" x14ac:dyDescent="0.25">
      <c r="A18184"/>
      <c r="B18184" s="78"/>
      <c r="C18184"/>
      <c r="D18184"/>
      <c r="E18184"/>
      <c r="F18184"/>
    </row>
    <row r="18185" spans="1:6" x14ac:dyDescent="0.25">
      <c r="A18185"/>
      <c r="B18185" s="78"/>
      <c r="C18185"/>
      <c r="D18185"/>
      <c r="E18185"/>
      <c r="F18185"/>
    </row>
    <row r="18186" spans="1:6" x14ac:dyDescent="0.25">
      <c r="A18186"/>
      <c r="B18186" s="78"/>
      <c r="C18186"/>
      <c r="D18186"/>
      <c r="E18186"/>
      <c r="F18186"/>
    </row>
    <row r="18187" spans="1:6" x14ac:dyDescent="0.25">
      <c r="A18187"/>
      <c r="B18187" s="78"/>
      <c r="C18187"/>
      <c r="D18187"/>
      <c r="E18187"/>
      <c r="F18187"/>
    </row>
    <row r="18188" spans="1:6" x14ac:dyDescent="0.25">
      <c r="A18188"/>
      <c r="B18188" s="78"/>
      <c r="C18188"/>
      <c r="D18188"/>
      <c r="E18188"/>
      <c r="F18188"/>
    </row>
    <row r="18189" spans="1:6" x14ac:dyDescent="0.25">
      <c r="A18189"/>
      <c r="B18189" s="78"/>
      <c r="C18189"/>
      <c r="D18189"/>
      <c r="E18189"/>
      <c r="F18189"/>
    </row>
    <row r="18190" spans="1:6" x14ac:dyDescent="0.25">
      <c r="A18190"/>
      <c r="B18190" s="78"/>
      <c r="C18190"/>
      <c r="D18190"/>
      <c r="E18190"/>
      <c r="F18190"/>
    </row>
    <row r="18191" spans="1:6" x14ac:dyDescent="0.25">
      <c r="A18191"/>
      <c r="B18191" s="78"/>
      <c r="C18191"/>
      <c r="D18191"/>
      <c r="E18191"/>
      <c r="F18191"/>
    </row>
    <row r="18192" spans="1:6" x14ac:dyDescent="0.25">
      <c r="A18192"/>
      <c r="B18192" s="78"/>
      <c r="C18192"/>
      <c r="D18192"/>
      <c r="E18192"/>
      <c r="F18192"/>
    </row>
    <row r="18193" spans="1:6" x14ac:dyDescent="0.25">
      <c r="A18193"/>
      <c r="B18193" s="78"/>
      <c r="C18193"/>
      <c r="D18193"/>
      <c r="E18193"/>
      <c r="F18193"/>
    </row>
    <row r="18194" spans="1:6" x14ac:dyDescent="0.25">
      <c r="A18194"/>
      <c r="B18194" s="78"/>
      <c r="C18194"/>
      <c r="D18194"/>
      <c r="E18194"/>
      <c r="F18194"/>
    </row>
    <row r="18195" spans="1:6" x14ac:dyDescent="0.25">
      <c r="A18195"/>
      <c r="B18195" s="78"/>
      <c r="C18195"/>
      <c r="D18195"/>
      <c r="E18195"/>
      <c r="F18195"/>
    </row>
    <row r="18196" spans="1:6" x14ac:dyDescent="0.25">
      <c r="A18196"/>
      <c r="B18196" s="78"/>
      <c r="C18196"/>
      <c r="D18196"/>
      <c r="E18196"/>
      <c r="F18196"/>
    </row>
    <row r="18197" spans="1:6" x14ac:dyDescent="0.25">
      <c r="A18197"/>
      <c r="B18197" s="78"/>
      <c r="C18197"/>
      <c r="D18197"/>
      <c r="E18197"/>
      <c r="F18197"/>
    </row>
    <row r="18198" spans="1:6" x14ac:dyDescent="0.25">
      <c r="A18198"/>
      <c r="B18198" s="78"/>
      <c r="C18198"/>
      <c r="D18198"/>
      <c r="E18198"/>
      <c r="F18198"/>
    </row>
    <row r="18199" spans="1:6" x14ac:dyDescent="0.25">
      <c r="A18199"/>
      <c r="B18199" s="78"/>
      <c r="C18199"/>
      <c r="D18199"/>
      <c r="E18199"/>
      <c r="F18199"/>
    </row>
    <row r="18200" spans="1:6" x14ac:dyDescent="0.25">
      <c r="A18200"/>
      <c r="B18200" s="78"/>
      <c r="C18200"/>
      <c r="D18200"/>
      <c r="E18200"/>
      <c r="F18200"/>
    </row>
    <row r="18201" spans="1:6" x14ac:dyDescent="0.25">
      <c r="A18201"/>
      <c r="B18201" s="78"/>
      <c r="C18201"/>
      <c r="D18201"/>
      <c r="E18201"/>
      <c r="F18201"/>
    </row>
    <row r="18202" spans="1:6" x14ac:dyDescent="0.25">
      <c r="A18202"/>
      <c r="B18202" s="78"/>
      <c r="C18202"/>
      <c r="D18202"/>
      <c r="E18202"/>
      <c r="F18202"/>
    </row>
    <row r="18203" spans="1:6" x14ac:dyDescent="0.25">
      <c r="A18203"/>
      <c r="B18203" s="78"/>
      <c r="C18203"/>
      <c r="D18203"/>
      <c r="E18203"/>
      <c r="F18203"/>
    </row>
    <row r="18204" spans="1:6" x14ac:dyDescent="0.25">
      <c r="A18204"/>
      <c r="B18204" s="78"/>
      <c r="C18204"/>
      <c r="D18204"/>
      <c r="E18204"/>
      <c r="F18204"/>
    </row>
    <row r="18205" spans="1:6" x14ac:dyDescent="0.25">
      <c r="A18205"/>
      <c r="B18205" s="78"/>
      <c r="C18205"/>
      <c r="D18205"/>
      <c r="E18205"/>
      <c r="F18205"/>
    </row>
    <row r="18206" spans="1:6" x14ac:dyDescent="0.25">
      <c r="A18206"/>
      <c r="B18206" s="78"/>
      <c r="C18206"/>
      <c r="D18206"/>
      <c r="E18206"/>
      <c r="F18206"/>
    </row>
    <row r="18207" spans="1:6" x14ac:dyDescent="0.25">
      <c r="A18207"/>
      <c r="B18207" s="78"/>
      <c r="C18207"/>
      <c r="D18207"/>
      <c r="E18207"/>
      <c r="F18207"/>
    </row>
    <row r="18208" spans="1:6" x14ac:dyDescent="0.25">
      <c r="A18208"/>
      <c r="B18208" s="78"/>
      <c r="C18208"/>
      <c r="D18208"/>
      <c r="E18208"/>
      <c r="F18208"/>
    </row>
    <row r="18209" spans="1:6" x14ac:dyDescent="0.25">
      <c r="A18209"/>
      <c r="B18209" s="78"/>
      <c r="C18209"/>
      <c r="D18209"/>
      <c r="E18209"/>
      <c r="F18209"/>
    </row>
    <row r="18210" spans="1:6" x14ac:dyDescent="0.25">
      <c r="A18210"/>
      <c r="B18210" s="78"/>
      <c r="C18210"/>
      <c r="D18210"/>
      <c r="E18210"/>
      <c r="F18210"/>
    </row>
    <row r="18211" spans="1:6" x14ac:dyDescent="0.25">
      <c r="A18211"/>
      <c r="B18211" s="78"/>
      <c r="C18211"/>
      <c r="D18211"/>
      <c r="E18211"/>
      <c r="F18211"/>
    </row>
    <row r="18212" spans="1:6" x14ac:dyDescent="0.25">
      <c r="A18212"/>
      <c r="B18212" s="78"/>
      <c r="C18212"/>
      <c r="D18212"/>
      <c r="E18212"/>
      <c r="F18212"/>
    </row>
    <row r="18213" spans="1:6" x14ac:dyDescent="0.25">
      <c r="A18213"/>
      <c r="B18213" s="78"/>
      <c r="C18213"/>
      <c r="D18213"/>
      <c r="E18213"/>
      <c r="F18213"/>
    </row>
    <row r="18214" spans="1:6" x14ac:dyDescent="0.25">
      <c r="A18214"/>
      <c r="B18214" s="78"/>
      <c r="C18214"/>
      <c r="D18214"/>
      <c r="E18214"/>
      <c r="F18214"/>
    </row>
    <row r="18215" spans="1:6" x14ac:dyDescent="0.25">
      <c r="A18215"/>
      <c r="B18215" s="78"/>
      <c r="C18215"/>
      <c r="D18215"/>
      <c r="E18215"/>
      <c r="F18215"/>
    </row>
    <row r="18216" spans="1:6" x14ac:dyDescent="0.25">
      <c r="A18216"/>
      <c r="B18216" s="78"/>
      <c r="C18216"/>
      <c r="D18216"/>
      <c r="E18216"/>
      <c r="F18216"/>
    </row>
    <row r="18217" spans="1:6" x14ac:dyDescent="0.25">
      <c r="A18217"/>
      <c r="B18217" s="78"/>
      <c r="C18217"/>
      <c r="D18217"/>
      <c r="E18217"/>
      <c r="F18217"/>
    </row>
    <row r="18218" spans="1:6" x14ac:dyDescent="0.25">
      <c r="A18218"/>
      <c r="B18218" s="78"/>
      <c r="C18218"/>
      <c r="D18218"/>
      <c r="E18218"/>
      <c r="F18218"/>
    </row>
    <row r="18219" spans="1:6" x14ac:dyDescent="0.25">
      <c r="A18219"/>
      <c r="B18219" s="78"/>
      <c r="C18219"/>
      <c r="D18219"/>
      <c r="E18219"/>
      <c r="F18219"/>
    </row>
    <row r="18220" spans="1:6" x14ac:dyDescent="0.25">
      <c r="A18220"/>
      <c r="B18220" s="78"/>
      <c r="C18220"/>
      <c r="D18220"/>
      <c r="E18220"/>
      <c r="F18220"/>
    </row>
    <row r="18221" spans="1:6" x14ac:dyDescent="0.25">
      <c r="A18221"/>
      <c r="B18221" s="78"/>
      <c r="C18221"/>
      <c r="D18221"/>
      <c r="E18221"/>
      <c r="F18221"/>
    </row>
    <row r="18222" spans="1:6" x14ac:dyDescent="0.25">
      <c r="A18222"/>
      <c r="B18222" s="78"/>
      <c r="C18222"/>
      <c r="D18222"/>
      <c r="E18222"/>
      <c r="F18222"/>
    </row>
    <row r="18223" spans="1:6" x14ac:dyDescent="0.25">
      <c r="A18223"/>
      <c r="B18223" s="78"/>
      <c r="C18223"/>
      <c r="D18223"/>
      <c r="E18223"/>
      <c r="F18223"/>
    </row>
    <row r="18224" spans="1:6" x14ac:dyDescent="0.25">
      <c r="A18224"/>
      <c r="B18224" s="78"/>
      <c r="C18224"/>
      <c r="D18224"/>
      <c r="E18224"/>
      <c r="F18224"/>
    </row>
    <row r="18225" spans="1:6" x14ac:dyDescent="0.25">
      <c r="A18225"/>
      <c r="B18225" s="78"/>
      <c r="C18225"/>
      <c r="D18225"/>
      <c r="E18225"/>
      <c r="F18225"/>
    </row>
    <row r="18226" spans="1:6" x14ac:dyDescent="0.25">
      <c r="A18226"/>
      <c r="B18226" s="78"/>
      <c r="C18226"/>
      <c r="D18226"/>
      <c r="E18226"/>
      <c r="F18226"/>
    </row>
    <row r="18227" spans="1:6" x14ac:dyDescent="0.25">
      <c r="A18227"/>
      <c r="B18227" s="78"/>
      <c r="C18227"/>
      <c r="D18227"/>
      <c r="E18227"/>
      <c r="F18227"/>
    </row>
    <row r="18228" spans="1:6" x14ac:dyDescent="0.25">
      <c r="A18228"/>
      <c r="B18228" s="78"/>
      <c r="C18228"/>
      <c r="D18228"/>
      <c r="E18228"/>
      <c r="F18228"/>
    </row>
    <row r="18229" spans="1:6" x14ac:dyDescent="0.25">
      <c r="A18229"/>
      <c r="B18229" s="78"/>
      <c r="C18229"/>
      <c r="D18229"/>
      <c r="E18229"/>
      <c r="F18229"/>
    </row>
    <row r="18230" spans="1:6" x14ac:dyDescent="0.25">
      <c r="A18230"/>
      <c r="B18230" s="78"/>
      <c r="C18230"/>
      <c r="D18230"/>
      <c r="E18230"/>
      <c r="F18230"/>
    </row>
    <row r="18231" spans="1:6" x14ac:dyDescent="0.25">
      <c r="A18231"/>
      <c r="B18231" s="78"/>
      <c r="C18231"/>
      <c r="D18231"/>
      <c r="E18231"/>
      <c r="F18231"/>
    </row>
    <row r="18232" spans="1:6" x14ac:dyDescent="0.25">
      <c r="A18232"/>
      <c r="B18232" s="78"/>
      <c r="C18232"/>
      <c r="D18232"/>
      <c r="E18232"/>
      <c r="F18232"/>
    </row>
    <row r="18233" spans="1:6" x14ac:dyDescent="0.25">
      <c r="A18233"/>
      <c r="B18233" s="78"/>
      <c r="C18233"/>
      <c r="D18233"/>
      <c r="E18233"/>
      <c r="F18233"/>
    </row>
    <row r="18234" spans="1:6" x14ac:dyDescent="0.25">
      <c r="A18234"/>
      <c r="B18234" s="78"/>
      <c r="C18234"/>
      <c r="D18234"/>
      <c r="E18234"/>
      <c r="F18234"/>
    </row>
    <row r="18235" spans="1:6" x14ac:dyDescent="0.25">
      <c r="A18235"/>
      <c r="B18235" s="78"/>
      <c r="C18235"/>
      <c r="D18235"/>
      <c r="E18235"/>
      <c r="F18235"/>
    </row>
    <row r="18236" spans="1:6" x14ac:dyDescent="0.25">
      <c r="A18236"/>
      <c r="B18236" s="78"/>
      <c r="C18236"/>
      <c r="D18236"/>
      <c r="E18236"/>
      <c r="F18236"/>
    </row>
    <row r="18237" spans="1:6" x14ac:dyDescent="0.25">
      <c r="A18237"/>
      <c r="B18237" s="78"/>
      <c r="C18237"/>
      <c r="D18237"/>
      <c r="E18237"/>
      <c r="F18237"/>
    </row>
    <row r="18238" spans="1:6" x14ac:dyDescent="0.25">
      <c r="A18238"/>
      <c r="B18238" s="78"/>
      <c r="C18238"/>
      <c r="D18238"/>
      <c r="E18238"/>
      <c r="F18238"/>
    </row>
    <row r="18239" spans="1:6" x14ac:dyDescent="0.25">
      <c r="A18239"/>
      <c r="B18239" s="78"/>
      <c r="C18239"/>
      <c r="D18239"/>
      <c r="E18239"/>
      <c r="F18239"/>
    </row>
    <row r="18240" spans="1:6" x14ac:dyDescent="0.25">
      <c r="A18240"/>
      <c r="B18240" s="78"/>
      <c r="C18240"/>
      <c r="D18240"/>
      <c r="E18240"/>
      <c r="F18240"/>
    </row>
    <row r="18241" spans="1:6" x14ac:dyDescent="0.25">
      <c r="A18241"/>
      <c r="B18241" s="78"/>
      <c r="C18241"/>
      <c r="D18241"/>
      <c r="E18241"/>
      <c r="F18241"/>
    </row>
    <row r="18242" spans="1:6" x14ac:dyDescent="0.25">
      <c r="A18242"/>
      <c r="B18242" s="78"/>
      <c r="C18242"/>
      <c r="D18242"/>
      <c r="E18242"/>
      <c r="F18242"/>
    </row>
    <row r="18243" spans="1:6" x14ac:dyDescent="0.25">
      <c r="A18243"/>
      <c r="B18243" s="78"/>
      <c r="C18243"/>
      <c r="D18243"/>
      <c r="E18243"/>
      <c r="F18243"/>
    </row>
    <row r="18244" spans="1:6" x14ac:dyDescent="0.25">
      <c r="A18244"/>
      <c r="B18244" s="78"/>
      <c r="C18244"/>
      <c r="D18244"/>
      <c r="E18244"/>
      <c r="F18244"/>
    </row>
    <row r="18245" spans="1:6" x14ac:dyDescent="0.25">
      <c r="A18245"/>
      <c r="B18245" s="78"/>
      <c r="C18245"/>
      <c r="D18245"/>
      <c r="E18245"/>
      <c r="F18245"/>
    </row>
    <row r="18246" spans="1:6" x14ac:dyDescent="0.25">
      <c r="A18246"/>
      <c r="B18246" s="78"/>
      <c r="C18246"/>
      <c r="D18246"/>
      <c r="E18246"/>
      <c r="F18246"/>
    </row>
    <row r="18247" spans="1:6" x14ac:dyDescent="0.25">
      <c r="A18247"/>
      <c r="B18247" s="78"/>
      <c r="C18247"/>
      <c r="D18247"/>
      <c r="E18247"/>
      <c r="F18247"/>
    </row>
    <row r="18248" spans="1:6" x14ac:dyDescent="0.25">
      <c r="A18248"/>
      <c r="B18248" s="78"/>
      <c r="C18248"/>
      <c r="D18248"/>
      <c r="E18248"/>
      <c r="F18248"/>
    </row>
    <row r="18249" spans="1:6" x14ac:dyDescent="0.25">
      <c r="A18249"/>
      <c r="B18249" s="78"/>
      <c r="C18249"/>
      <c r="D18249"/>
      <c r="E18249"/>
      <c r="F18249"/>
    </row>
    <row r="18250" spans="1:6" x14ac:dyDescent="0.25">
      <c r="A18250"/>
      <c r="B18250" s="78"/>
      <c r="C18250"/>
      <c r="D18250"/>
      <c r="E18250"/>
      <c r="F18250"/>
    </row>
    <row r="18251" spans="1:6" x14ac:dyDescent="0.25">
      <c r="A18251"/>
      <c r="B18251" s="78"/>
      <c r="C18251"/>
      <c r="D18251"/>
      <c r="E18251"/>
      <c r="F18251"/>
    </row>
    <row r="18252" spans="1:6" x14ac:dyDescent="0.25">
      <c r="A18252"/>
      <c r="B18252" s="78"/>
      <c r="C18252"/>
      <c r="D18252"/>
      <c r="E18252"/>
      <c r="F18252"/>
    </row>
    <row r="18253" spans="1:6" x14ac:dyDescent="0.25">
      <c r="A18253"/>
      <c r="B18253" s="78"/>
      <c r="C18253"/>
      <c r="D18253"/>
      <c r="E18253"/>
      <c r="F18253"/>
    </row>
    <row r="18254" spans="1:6" x14ac:dyDescent="0.25">
      <c r="A18254"/>
      <c r="B18254" s="78"/>
      <c r="C18254"/>
      <c r="D18254"/>
      <c r="E18254"/>
      <c r="F18254"/>
    </row>
    <row r="18255" spans="1:6" x14ac:dyDescent="0.25">
      <c r="A18255"/>
      <c r="B18255" s="78"/>
      <c r="C18255"/>
      <c r="D18255"/>
      <c r="E18255"/>
      <c r="F18255"/>
    </row>
    <row r="18256" spans="1:6" x14ac:dyDescent="0.25">
      <c r="A18256"/>
      <c r="B18256" s="78"/>
      <c r="C18256"/>
      <c r="D18256"/>
      <c r="E18256"/>
      <c r="F18256"/>
    </row>
    <row r="18257" spans="1:6" x14ac:dyDescent="0.25">
      <c r="A18257"/>
      <c r="B18257" s="78"/>
      <c r="C18257"/>
      <c r="D18257"/>
      <c r="E18257"/>
      <c r="F18257"/>
    </row>
    <row r="18258" spans="1:6" x14ac:dyDescent="0.25">
      <c r="A18258"/>
      <c r="B18258" s="78"/>
      <c r="C18258"/>
      <c r="D18258"/>
      <c r="E18258"/>
      <c r="F18258"/>
    </row>
    <row r="18259" spans="1:6" x14ac:dyDescent="0.25">
      <c r="A18259"/>
      <c r="B18259" s="78"/>
      <c r="C18259"/>
      <c r="D18259"/>
      <c r="E18259"/>
      <c r="F18259"/>
    </row>
    <row r="18260" spans="1:6" x14ac:dyDescent="0.25">
      <c r="A18260"/>
      <c r="B18260" s="78"/>
      <c r="C18260"/>
      <c r="D18260"/>
      <c r="E18260"/>
      <c r="F18260"/>
    </row>
    <row r="18261" spans="1:6" x14ac:dyDescent="0.25">
      <c r="A18261"/>
      <c r="B18261" s="78"/>
      <c r="C18261"/>
      <c r="D18261"/>
      <c r="E18261"/>
      <c r="F18261"/>
    </row>
    <row r="18262" spans="1:6" x14ac:dyDescent="0.25">
      <c r="A18262"/>
      <c r="B18262" s="78"/>
      <c r="C18262"/>
      <c r="D18262"/>
      <c r="E18262"/>
      <c r="F18262"/>
    </row>
    <row r="18263" spans="1:6" x14ac:dyDescent="0.25">
      <c r="A18263"/>
      <c r="B18263" s="78"/>
      <c r="C18263"/>
      <c r="D18263"/>
      <c r="E18263"/>
      <c r="F18263"/>
    </row>
    <row r="18264" spans="1:6" x14ac:dyDescent="0.25">
      <c r="A18264"/>
      <c r="B18264" s="78"/>
      <c r="C18264"/>
      <c r="D18264"/>
      <c r="E18264"/>
      <c r="F18264"/>
    </row>
    <row r="18265" spans="1:6" x14ac:dyDescent="0.25">
      <c r="A18265"/>
      <c r="B18265" s="78"/>
      <c r="C18265"/>
      <c r="D18265"/>
      <c r="E18265"/>
      <c r="F18265"/>
    </row>
    <row r="18266" spans="1:6" x14ac:dyDescent="0.25">
      <c r="A18266"/>
      <c r="B18266" s="78"/>
      <c r="C18266"/>
      <c r="D18266"/>
      <c r="E18266"/>
      <c r="F18266"/>
    </row>
    <row r="18267" spans="1:6" x14ac:dyDescent="0.25">
      <c r="A18267"/>
      <c r="B18267" s="78"/>
      <c r="C18267"/>
      <c r="D18267"/>
      <c r="E18267"/>
      <c r="F18267"/>
    </row>
    <row r="18268" spans="1:6" x14ac:dyDescent="0.25">
      <c r="A18268"/>
      <c r="B18268" s="78"/>
      <c r="C18268"/>
      <c r="D18268"/>
      <c r="E18268"/>
      <c r="F18268"/>
    </row>
    <row r="18269" spans="1:6" x14ac:dyDescent="0.25">
      <c r="A18269"/>
      <c r="B18269" s="78"/>
      <c r="C18269"/>
      <c r="D18269"/>
      <c r="E18269"/>
      <c r="F18269"/>
    </row>
    <row r="18270" spans="1:6" x14ac:dyDescent="0.25">
      <c r="A18270"/>
      <c r="B18270" s="78"/>
      <c r="C18270"/>
      <c r="D18270"/>
      <c r="E18270"/>
      <c r="F18270"/>
    </row>
    <row r="18271" spans="1:6" x14ac:dyDescent="0.25">
      <c r="A18271"/>
      <c r="B18271" s="78"/>
      <c r="C18271"/>
      <c r="D18271"/>
      <c r="E18271"/>
      <c r="F18271"/>
    </row>
    <row r="18272" spans="1:6" x14ac:dyDescent="0.25">
      <c r="A18272"/>
      <c r="B18272" s="78"/>
      <c r="C18272"/>
      <c r="D18272"/>
      <c r="E18272"/>
      <c r="F18272"/>
    </row>
    <row r="18273" spans="1:6" x14ac:dyDescent="0.25">
      <c r="A18273"/>
      <c r="B18273" s="78"/>
      <c r="C18273"/>
      <c r="D18273"/>
      <c r="E18273"/>
      <c r="F18273"/>
    </row>
    <row r="18274" spans="1:6" x14ac:dyDescent="0.25">
      <c r="A18274"/>
      <c r="B18274" s="78"/>
      <c r="C18274"/>
      <c r="D18274"/>
      <c r="E18274"/>
      <c r="F18274"/>
    </row>
    <row r="18275" spans="1:6" x14ac:dyDescent="0.25">
      <c r="A18275"/>
      <c r="B18275" s="78"/>
      <c r="C18275"/>
      <c r="D18275"/>
      <c r="E18275"/>
      <c r="F18275"/>
    </row>
    <row r="18276" spans="1:6" x14ac:dyDescent="0.25">
      <c r="A18276"/>
      <c r="B18276" s="78"/>
      <c r="C18276"/>
      <c r="D18276"/>
      <c r="E18276"/>
      <c r="F18276"/>
    </row>
    <row r="18277" spans="1:6" x14ac:dyDescent="0.25">
      <c r="A18277"/>
      <c r="B18277" s="78"/>
      <c r="C18277"/>
      <c r="D18277"/>
      <c r="E18277"/>
      <c r="F18277"/>
    </row>
    <row r="18278" spans="1:6" x14ac:dyDescent="0.25">
      <c r="A18278"/>
      <c r="B18278" s="78"/>
      <c r="C18278"/>
      <c r="D18278"/>
      <c r="E18278"/>
      <c r="F18278"/>
    </row>
    <row r="18279" spans="1:6" x14ac:dyDescent="0.25">
      <c r="A18279"/>
      <c r="B18279" s="78"/>
      <c r="C18279"/>
      <c r="D18279"/>
      <c r="E18279"/>
      <c r="F18279"/>
    </row>
    <row r="18280" spans="1:6" x14ac:dyDescent="0.25">
      <c r="A18280"/>
      <c r="B18280" s="78"/>
      <c r="C18280"/>
      <c r="D18280"/>
      <c r="E18280"/>
      <c r="F18280"/>
    </row>
    <row r="18281" spans="1:6" x14ac:dyDescent="0.25">
      <c r="A18281"/>
      <c r="B18281" s="78"/>
      <c r="C18281"/>
      <c r="D18281"/>
      <c r="E18281"/>
      <c r="F18281"/>
    </row>
    <row r="18282" spans="1:6" x14ac:dyDescent="0.25">
      <c r="A18282"/>
      <c r="B18282" s="78"/>
      <c r="C18282"/>
      <c r="D18282"/>
      <c r="E18282"/>
      <c r="F18282"/>
    </row>
    <row r="18283" spans="1:6" x14ac:dyDescent="0.25">
      <c r="A18283"/>
      <c r="B18283" s="78"/>
      <c r="C18283"/>
      <c r="D18283"/>
      <c r="E18283"/>
      <c r="F18283"/>
    </row>
    <row r="18284" spans="1:6" x14ac:dyDescent="0.25">
      <c r="A18284"/>
      <c r="B18284" s="78"/>
      <c r="C18284"/>
      <c r="D18284"/>
      <c r="E18284"/>
      <c r="F18284"/>
    </row>
    <row r="18285" spans="1:6" x14ac:dyDescent="0.25">
      <c r="A18285"/>
      <c r="B18285" s="78"/>
      <c r="C18285"/>
      <c r="D18285"/>
      <c r="E18285"/>
      <c r="F18285"/>
    </row>
    <row r="18286" spans="1:6" x14ac:dyDescent="0.25">
      <c r="A18286"/>
      <c r="B18286" s="78"/>
      <c r="C18286"/>
      <c r="D18286"/>
      <c r="E18286"/>
      <c r="F18286"/>
    </row>
    <row r="18287" spans="1:6" x14ac:dyDescent="0.25">
      <c r="A18287"/>
      <c r="B18287" s="78"/>
      <c r="C18287"/>
      <c r="D18287"/>
      <c r="E18287"/>
      <c r="F18287"/>
    </row>
    <row r="18288" spans="1:6" x14ac:dyDescent="0.25">
      <c r="A18288"/>
      <c r="B18288" s="78"/>
      <c r="C18288"/>
      <c r="D18288"/>
      <c r="E18288"/>
      <c r="F18288"/>
    </row>
    <row r="18289" spans="1:6" x14ac:dyDescent="0.25">
      <c r="A18289"/>
      <c r="B18289" s="78"/>
      <c r="C18289"/>
      <c r="D18289"/>
      <c r="E18289"/>
      <c r="F18289"/>
    </row>
    <row r="18290" spans="1:6" x14ac:dyDescent="0.25">
      <c r="A18290"/>
      <c r="B18290" s="78"/>
      <c r="C18290"/>
      <c r="D18290"/>
      <c r="E18290"/>
      <c r="F18290"/>
    </row>
    <row r="18291" spans="1:6" x14ac:dyDescent="0.25">
      <c r="A18291"/>
      <c r="B18291" s="78"/>
      <c r="C18291"/>
      <c r="D18291"/>
      <c r="E18291"/>
      <c r="F18291"/>
    </row>
    <row r="18292" spans="1:6" x14ac:dyDescent="0.25">
      <c r="A18292"/>
      <c r="B18292" s="78"/>
      <c r="C18292"/>
      <c r="D18292"/>
      <c r="E18292"/>
      <c r="F18292"/>
    </row>
    <row r="18293" spans="1:6" x14ac:dyDescent="0.25">
      <c r="A18293"/>
      <c r="B18293" s="78"/>
      <c r="C18293"/>
      <c r="D18293"/>
      <c r="E18293"/>
      <c r="F18293"/>
    </row>
    <row r="18294" spans="1:6" x14ac:dyDescent="0.25">
      <c r="A18294"/>
      <c r="B18294" s="78"/>
      <c r="C18294"/>
      <c r="D18294"/>
      <c r="E18294"/>
      <c r="F18294"/>
    </row>
    <row r="18295" spans="1:6" x14ac:dyDescent="0.25">
      <c r="A18295"/>
      <c r="B18295" s="78"/>
      <c r="C18295"/>
      <c r="D18295"/>
      <c r="E18295"/>
      <c r="F18295"/>
    </row>
    <row r="18296" spans="1:6" x14ac:dyDescent="0.25">
      <c r="A18296"/>
      <c r="B18296" s="78"/>
      <c r="C18296"/>
      <c r="D18296"/>
      <c r="E18296"/>
      <c r="F18296"/>
    </row>
    <row r="18297" spans="1:6" x14ac:dyDescent="0.25">
      <c r="A18297"/>
      <c r="B18297" s="78"/>
      <c r="C18297"/>
      <c r="D18297"/>
      <c r="E18297"/>
      <c r="F18297"/>
    </row>
    <row r="18298" spans="1:6" x14ac:dyDescent="0.25">
      <c r="A18298"/>
      <c r="B18298" s="78"/>
      <c r="C18298"/>
      <c r="D18298"/>
      <c r="E18298"/>
      <c r="F18298"/>
    </row>
    <row r="18299" spans="1:6" x14ac:dyDescent="0.25">
      <c r="A18299"/>
      <c r="B18299" s="78"/>
      <c r="C18299"/>
      <c r="D18299"/>
      <c r="E18299"/>
      <c r="F18299"/>
    </row>
    <row r="18300" spans="1:6" x14ac:dyDescent="0.25">
      <c r="A18300"/>
      <c r="B18300" s="78"/>
      <c r="C18300"/>
      <c r="D18300"/>
      <c r="E18300"/>
      <c r="F18300"/>
    </row>
    <row r="18301" spans="1:6" x14ac:dyDescent="0.25">
      <c r="A18301"/>
      <c r="B18301" s="78"/>
      <c r="C18301"/>
      <c r="D18301"/>
      <c r="E18301"/>
      <c r="F18301"/>
    </row>
    <row r="18302" spans="1:6" x14ac:dyDescent="0.25">
      <c r="A18302"/>
      <c r="B18302" s="78"/>
      <c r="C18302"/>
      <c r="D18302"/>
      <c r="E18302"/>
      <c r="F18302"/>
    </row>
    <row r="18303" spans="1:6" x14ac:dyDescent="0.25">
      <c r="A18303"/>
      <c r="B18303" s="78"/>
      <c r="C18303"/>
      <c r="D18303"/>
      <c r="E18303"/>
      <c r="F18303"/>
    </row>
    <row r="18304" spans="1:6" x14ac:dyDescent="0.25">
      <c r="A18304"/>
      <c r="B18304" s="78"/>
      <c r="C18304"/>
      <c r="D18304"/>
      <c r="E18304"/>
      <c r="F18304"/>
    </row>
    <row r="18305" spans="1:6" x14ac:dyDescent="0.25">
      <c r="A18305"/>
      <c r="B18305" s="78"/>
      <c r="C18305"/>
      <c r="D18305"/>
      <c r="E18305"/>
      <c r="F18305"/>
    </row>
    <row r="18306" spans="1:6" x14ac:dyDescent="0.25">
      <c r="A18306"/>
      <c r="B18306" s="78"/>
      <c r="C18306"/>
      <c r="D18306"/>
      <c r="E18306"/>
      <c r="F18306"/>
    </row>
    <row r="18307" spans="1:6" x14ac:dyDescent="0.25">
      <c r="A18307"/>
      <c r="B18307" s="78"/>
      <c r="C18307"/>
      <c r="D18307"/>
      <c r="E18307"/>
      <c r="F18307"/>
    </row>
    <row r="18308" spans="1:6" x14ac:dyDescent="0.25">
      <c r="A18308"/>
      <c r="B18308" s="78"/>
      <c r="C18308"/>
      <c r="D18308"/>
      <c r="E18308"/>
      <c r="F18308"/>
    </row>
    <row r="18309" spans="1:6" x14ac:dyDescent="0.25">
      <c r="A18309"/>
      <c r="B18309" s="78"/>
      <c r="C18309"/>
      <c r="D18309"/>
      <c r="E18309"/>
      <c r="F18309"/>
    </row>
    <row r="18310" spans="1:6" x14ac:dyDescent="0.25">
      <c r="A18310"/>
      <c r="B18310" s="78"/>
      <c r="C18310"/>
      <c r="D18310"/>
      <c r="E18310"/>
      <c r="F18310"/>
    </row>
    <row r="18311" spans="1:6" x14ac:dyDescent="0.25">
      <c r="A18311"/>
      <c r="B18311" s="78"/>
      <c r="C18311"/>
      <c r="D18311"/>
      <c r="E18311"/>
      <c r="F18311"/>
    </row>
    <row r="18312" spans="1:6" x14ac:dyDescent="0.25">
      <c r="A18312"/>
      <c r="B18312" s="78"/>
      <c r="C18312"/>
      <c r="D18312"/>
      <c r="E18312"/>
      <c r="F18312"/>
    </row>
    <row r="18313" spans="1:6" x14ac:dyDescent="0.25">
      <c r="A18313"/>
      <c r="B18313" s="78"/>
      <c r="C18313"/>
      <c r="D18313"/>
      <c r="E18313"/>
      <c r="F18313"/>
    </row>
    <row r="18314" spans="1:6" x14ac:dyDescent="0.25">
      <c r="A18314"/>
      <c r="B18314" s="78"/>
      <c r="C18314"/>
      <c r="D18314"/>
      <c r="E18314"/>
      <c r="F18314"/>
    </row>
    <row r="18315" spans="1:6" x14ac:dyDescent="0.25">
      <c r="A18315"/>
      <c r="B18315" s="78"/>
      <c r="C18315"/>
      <c r="D18315"/>
      <c r="E18315"/>
      <c r="F18315"/>
    </row>
    <row r="18316" spans="1:6" x14ac:dyDescent="0.25">
      <c r="A18316"/>
      <c r="B18316" s="78"/>
      <c r="C18316"/>
      <c r="D18316"/>
      <c r="E18316"/>
      <c r="F18316"/>
    </row>
    <row r="18317" spans="1:6" x14ac:dyDescent="0.25">
      <c r="A18317"/>
      <c r="B18317" s="78"/>
      <c r="C18317"/>
      <c r="D18317"/>
      <c r="E18317"/>
      <c r="F18317"/>
    </row>
    <row r="18318" spans="1:6" x14ac:dyDescent="0.25">
      <c r="A18318"/>
      <c r="B18318" s="78"/>
      <c r="C18318"/>
      <c r="D18318"/>
      <c r="E18318"/>
      <c r="F18318"/>
    </row>
    <row r="18319" spans="1:6" x14ac:dyDescent="0.25">
      <c r="A18319"/>
      <c r="B18319" s="78"/>
      <c r="C18319"/>
      <c r="D18319"/>
      <c r="E18319"/>
      <c r="F18319"/>
    </row>
    <row r="18320" spans="1:6" x14ac:dyDescent="0.25">
      <c r="A18320"/>
      <c r="B18320" s="78"/>
      <c r="C18320"/>
      <c r="D18320"/>
      <c r="E18320"/>
      <c r="F18320"/>
    </row>
    <row r="18321" spans="1:6" x14ac:dyDescent="0.25">
      <c r="A18321"/>
      <c r="B18321" s="78"/>
      <c r="C18321"/>
      <c r="D18321"/>
      <c r="E18321"/>
      <c r="F18321"/>
    </row>
    <row r="18322" spans="1:6" x14ac:dyDescent="0.25">
      <c r="A18322"/>
      <c r="B18322" s="78"/>
      <c r="C18322"/>
      <c r="D18322"/>
      <c r="E18322"/>
      <c r="F18322"/>
    </row>
    <row r="18323" spans="1:6" x14ac:dyDescent="0.25">
      <c r="A18323"/>
      <c r="B18323" s="78"/>
      <c r="C18323"/>
      <c r="D18323"/>
      <c r="E18323"/>
      <c r="F18323"/>
    </row>
    <row r="18324" spans="1:6" x14ac:dyDescent="0.25">
      <c r="A18324"/>
      <c r="B18324" s="78"/>
      <c r="C18324"/>
      <c r="D18324"/>
      <c r="E18324"/>
      <c r="F18324"/>
    </row>
    <row r="18325" spans="1:6" x14ac:dyDescent="0.25">
      <c r="A18325"/>
      <c r="B18325" s="78"/>
      <c r="C18325"/>
      <c r="D18325"/>
      <c r="E18325"/>
      <c r="F18325"/>
    </row>
    <row r="18326" spans="1:6" x14ac:dyDescent="0.25">
      <c r="A18326"/>
      <c r="B18326" s="78"/>
      <c r="C18326"/>
      <c r="D18326"/>
      <c r="E18326"/>
      <c r="F18326"/>
    </row>
    <row r="18327" spans="1:6" x14ac:dyDescent="0.25">
      <c r="A18327"/>
      <c r="B18327" s="78"/>
      <c r="C18327"/>
      <c r="D18327"/>
      <c r="E18327"/>
      <c r="F18327"/>
    </row>
    <row r="18328" spans="1:6" x14ac:dyDescent="0.25">
      <c r="A18328"/>
      <c r="B18328" s="78"/>
      <c r="C18328"/>
      <c r="D18328"/>
      <c r="E18328"/>
      <c r="F18328"/>
    </row>
    <row r="18329" spans="1:6" x14ac:dyDescent="0.25">
      <c r="A18329"/>
      <c r="B18329" s="78"/>
      <c r="C18329"/>
      <c r="D18329"/>
      <c r="E18329"/>
      <c r="F18329"/>
    </row>
    <row r="18330" spans="1:6" x14ac:dyDescent="0.25">
      <c r="A18330"/>
      <c r="B18330" s="78"/>
      <c r="C18330"/>
      <c r="D18330"/>
      <c r="E18330"/>
      <c r="F18330"/>
    </row>
    <row r="18331" spans="1:6" x14ac:dyDescent="0.25">
      <c r="A18331"/>
      <c r="B18331" s="78"/>
      <c r="C18331"/>
      <c r="D18331"/>
      <c r="E18331"/>
      <c r="F18331"/>
    </row>
    <row r="18332" spans="1:6" x14ac:dyDescent="0.25">
      <c r="A18332"/>
      <c r="B18332" s="78"/>
      <c r="C18332"/>
      <c r="D18332"/>
      <c r="E18332"/>
      <c r="F18332"/>
    </row>
    <row r="18333" spans="1:6" x14ac:dyDescent="0.25">
      <c r="A18333"/>
      <c r="B18333" s="78"/>
      <c r="C18333"/>
      <c r="D18333"/>
      <c r="E18333"/>
      <c r="F18333"/>
    </row>
    <row r="18334" spans="1:6" x14ac:dyDescent="0.25">
      <c r="A18334"/>
      <c r="B18334" s="78"/>
      <c r="C18334"/>
      <c r="D18334"/>
      <c r="E18334"/>
      <c r="F18334"/>
    </row>
    <row r="18335" spans="1:6" x14ac:dyDescent="0.25">
      <c r="A18335"/>
      <c r="B18335" s="78"/>
      <c r="C18335"/>
      <c r="D18335"/>
      <c r="E18335"/>
      <c r="F18335"/>
    </row>
    <row r="18336" spans="1:6" x14ac:dyDescent="0.25">
      <c r="A18336"/>
      <c r="B18336" s="78"/>
      <c r="C18336"/>
      <c r="D18336"/>
      <c r="E18336"/>
      <c r="F18336"/>
    </row>
    <row r="18337" spans="1:6" x14ac:dyDescent="0.25">
      <c r="A18337"/>
      <c r="B18337" s="78"/>
      <c r="C18337"/>
      <c r="D18337"/>
      <c r="E18337"/>
      <c r="F18337"/>
    </row>
    <row r="18338" spans="1:6" x14ac:dyDescent="0.25">
      <c r="A18338"/>
      <c r="B18338" s="78"/>
      <c r="C18338"/>
      <c r="D18338"/>
      <c r="E18338"/>
      <c r="F18338"/>
    </row>
    <row r="18339" spans="1:6" x14ac:dyDescent="0.25">
      <c r="A18339"/>
      <c r="B18339" s="78"/>
      <c r="C18339"/>
      <c r="D18339"/>
      <c r="E18339"/>
      <c r="F18339"/>
    </row>
    <row r="18340" spans="1:6" x14ac:dyDescent="0.25">
      <c r="A18340"/>
      <c r="B18340" s="78"/>
      <c r="C18340"/>
      <c r="D18340"/>
      <c r="E18340"/>
      <c r="F18340"/>
    </row>
    <row r="18341" spans="1:6" x14ac:dyDescent="0.25">
      <c r="A18341"/>
      <c r="B18341" s="78"/>
      <c r="C18341"/>
      <c r="D18341"/>
      <c r="E18341"/>
      <c r="F18341"/>
    </row>
    <row r="18342" spans="1:6" x14ac:dyDescent="0.25">
      <c r="A18342"/>
      <c r="B18342" s="78"/>
      <c r="C18342"/>
      <c r="D18342"/>
      <c r="E18342"/>
      <c r="F18342"/>
    </row>
    <row r="18343" spans="1:6" x14ac:dyDescent="0.25">
      <c r="A18343"/>
      <c r="B18343" s="78"/>
      <c r="C18343"/>
      <c r="D18343"/>
      <c r="E18343"/>
      <c r="F18343"/>
    </row>
    <row r="18344" spans="1:6" x14ac:dyDescent="0.25">
      <c r="A18344"/>
      <c r="B18344" s="78"/>
      <c r="C18344"/>
      <c r="D18344"/>
      <c r="E18344"/>
      <c r="F18344"/>
    </row>
    <row r="18345" spans="1:6" x14ac:dyDescent="0.25">
      <c r="A18345"/>
      <c r="B18345" s="78"/>
      <c r="C18345"/>
      <c r="D18345"/>
      <c r="E18345"/>
      <c r="F18345"/>
    </row>
    <row r="18346" spans="1:6" x14ac:dyDescent="0.25">
      <c r="A18346"/>
      <c r="B18346" s="78"/>
      <c r="C18346"/>
      <c r="D18346"/>
      <c r="E18346"/>
      <c r="F18346"/>
    </row>
    <row r="18347" spans="1:6" x14ac:dyDescent="0.25">
      <c r="A18347"/>
      <c r="B18347" s="78"/>
      <c r="C18347"/>
      <c r="D18347"/>
      <c r="E18347"/>
      <c r="F18347"/>
    </row>
    <row r="18348" spans="1:6" x14ac:dyDescent="0.25">
      <c r="A18348"/>
      <c r="B18348" s="78"/>
      <c r="C18348"/>
      <c r="D18348"/>
      <c r="E18348"/>
      <c r="F18348"/>
    </row>
    <row r="18349" spans="1:6" x14ac:dyDescent="0.25">
      <c r="A18349"/>
      <c r="B18349" s="78"/>
      <c r="C18349"/>
      <c r="D18349"/>
      <c r="E18349"/>
      <c r="F18349"/>
    </row>
    <row r="18350" spans="1:6" x14ac:dyDescent="0.25">
      <c r="A18350"/>
      <c r="B18350" s="78"/>
      <c r="C18350"/>
      <c r="D18350"/>
      <c r="E18350"/>
      <c r="F18350"/>
    </row>
    <row r="18351" spans="1:6" x14ac:dyDescent="0.25">
      <c r="A18351"/>
      <c r="B18351" s="78"/>
      <c r="C18351"/>
      <c r="D18351"/>
      <c r="E18351"/>
      <c r="F18351"/>
    </row>
    <row r="18352" spans="1:6" x14ac:dyDescent="0.25">
      <c r="A18352"/>
      <c r="B18352" s="78"/>
      <c r="C18352"/>
      <c r="D18352"/>
      <c r="E18352"/>
      <c r="F18352"/>
    </row>
    <row r="18353" spans="1:6" x14ac:dyDescent="0.25">
      <c r="A18353"/>
      <c r="B18353" s="78"/>
      <c r="C18353"/>
      <c r="D18353"/>
      <c r="E18353"/>
      <c r="F18353"/>
    </row>
    <row r="18354" spans="1:6" x14ac:dyDescent="0.25">
      <c r="A18354"/>
      <c r="B18354" s="78"/>
      <c r="C18354"/>
      <c r="D18354"/>
      <c r="E18354"/>
      <c r="F18354"/>
    </row>
    <row r="18355" spans="1:6" x14ac:dyDescent="0.25">
      <c r="A18355"/>
      <c r="B18355" s="78"/>
      <c r="C18355"/>
      <c r="D18355"/>
      <c r="E18355"/>
      <c r="F18355"/>
    </row>
    <row r="18356" spans="1:6" x14ac:dyDescent="0.25">
      <c r="A18356"/>
      <c r="B18356" s="78"/>
      <c r="C18356"/>
      <c r="D18356"/>
      <c r="E18356"/>
      <c r="F18356"/>
    </row>
    <row r="18357" spans="1:6" x14ac:dyDescent="0.25">
      <c r="A18357"/>
      <c r="B18357" s="78"/>
      <c r="C18357"/>
      <c r="D18357"/>
      <c r="E18357"/>
      <c r="F18357"/>
    </row>
    <row r="18358" spans="1:6" x14ac:dyDescent="0.25">
      <c r="A18358"/>
      <c r="B18358" s="78"/>
      <c r="C18358"/>
      <c r="D18358"/>
      <c r="E18358"/>
      <c r="F18358"/>
    </row>
    <row r="18359" spans="1:6" x14ac:dyDescent="0.25">
      <c r="A18359"/>
      <c r="B18359" s="78"/>
      <c r="C18359"/>
      <c r="D18359"/>
      <c r="E18359"/>
      <c r="F18359"/>
    </row>
    <row r="18360" spans="1:6" x14ac:dyDescent="0.25">
      <c r="A18360"/>
      <c r="B18360" s="78"/>
      <c r="C18360"/>
      <c r="D18360"/>
      <c r="E18360"/>
      <c r="F18360"/>
    </row>
    <row r="18361" spans="1:6" x14ac:dyDescent="0.25">
      <c r="A18361"/>
      <c r="B18361" s="78"/>
      <c r="C18361"/>
      <c r="D18361"/>
      <c r="E18361"/>
      <c r="F18361"/>
    </row>
    <row r="18362" spans="1:6" x14ac:dyDescent="0.25">
      <c r="A18362"/>
      <c r="B18362" s="78"/>
      <c r="C18362"/>
      <c r="D18362"/>
      <c r="E18362"/>
      <c r="F18362"/>
    </row>
    <row r="18363" spans="1:6" x14ac:dyDescent="0.25">
      <c r="A18363"/>
      <c r="B18363" s="78"/>
      <c r="C18363"/>
      <c r="D18363"/>
      <c r="E18363"/>
      <c r="F18363"/>
    </row>
    <row r="18364" spans="1:6" x14ac:dyDescent="0.25">
      <c r="A18364"/>
      <c r="B18364" s="78"/>
      <c r="C18364"/>
      <c r="D18364"/>
      <c r="E18364"/>
      <c r="F18364"/>
    </row>
    <row r="18365" spans="1:6" x14ac:dyDescent="0.25">
      <c r="A18365"/>
      <c r="B18365" s="78"/>
      <c r="C18365"/>
      <c r="D18365"/>
      <c r="E18365"/>
      <c r="F18365"/>
    </row>
    <row r="18366" spans="1:6" x14ac:dyDescent="0.25">
      <c r="A18366"/>
      <c r="B18366" s="78"/>
      <c r="C18366"/>
      <c r="D18366"/>
      <c r="E18366"/>
      <c r="F18366"/>
    </row>
    <row r="18367" spans="1:6" x14ac:dyDescent="0.25">
      <c r="A18367"/>
      <c r="B18367" s="78"/>
      <c r="C18367"/>
      <c r="D18367"/>
      <c r="E18367"/>
      <c r="F18367"/>
    </row>
    <row r="18368" spans="1:6" x14ac:dyDescent="0.25">
      <c r="A18368"/>
      <c r="B18368" s="78"/>
      <c r="C18368"/>
      <c r="D18368"/>
      <c r="E18368"/>
      <c r="F18368"/>
    </row>
    <row r="18369" spans="1:6" x14ac:dyDescent="0.25">
      <c r="A18369"/>
      <c r="B18369" s="78"/>
      <c r="C18369"/>
      <c r="D18369"/>
      <c r="E18369"/>
      <c r="F18369"/>
    </row>
    <row r="18370" spans="1:6" x14ac:dyDescent="0.25">
      <c r="A18370"/>
      <c r="B18370" s="78"/>
      <c r="C18370"/>
      <c r="D18370"/>
      <c r="E18370"/>
      <c r="F18370"/>
    </row>
    <row r="18371" spans="1:6" x14ac:dyDescent="0.25">
      <c r="A18371"/>
      <c r="B18371" s="78"/>
      <c r="C18371"/>
      <c r="D18371"/>
      <c r="E18371"/>
      <c r="F18371"/>
    </row>
    <row r="18372" spans="1:6" x14ac:dyDescent="0.25">
      <c r="A18372"/>
      <c r="B18372" s="78"/>
      <c r="C18372"/>
      <c r="D18372"/>
      <c r="E18372"/>
      <c r="F18372"/>
    </row>
    <row r="18373" spans="1:6" x14ac:dyDescent="0.25">
      <c r="A18373"/>
      <c r="B18373" s="78"/>
      <c r="C18373"/>
      <c r="D18373"/>
      <c r="E18373"/>
      <c r="F18373"/>
    </row>
    <row r="18374" spans="1:6" x14ac:dyDescent="0.25">
      <c r="A18374"/>
      <c r="B18374" s="78"/>
      <c r="C18374"/>
      <c r="D18374"/>
      <c r="E18374"/>
      <c r="F18374"/>
    </row>
    <row r="18375" spans="1:6" x14ac:dyDescent="0.25">
      <c r="A18375"/>
      <c r="B18375" s="78"/>
      <c r="C18375"/>
      <c r="D18375"/>
      <c r="E18375"/>
      <c r="F18375"/>
    </row>
    <row r="18376" spans="1:6" x14ac:dyDescent="0.25">
      <c r="A18376"/>
      <c r="B18376" s="78"/>
      <c r="C18376"/>
      <c r="D18376"/>
      <c r="E18376"/>
      <c r="F18376"/>
    </row>
    <row r="18377" spans="1:6" x14ac:dyDescent="0.25">
      <c r="A18377"/>
      <c r="B18377" s="78"/>
      <c r="C18377"/>
      <c r="D18377"/>
      <c r="E18377"/>
      <c r="F18377"/>
    </row>
    <row r="18378" spans="1:6" x14ac:dyDescent="0.25">
      <c r="A18378"/>
      <c r="B18378" s="78"/>
      <c r="C18378"/>
      <c r="D18378"/>
      <c r="E18378"/>
      <c r="F18378"/>
    </row>
    <row r="18379" spans="1:6" x14ac:dyDescent="0.25">
      <c r="A18379"/>
      <c r="B18379" s="78"/>
      <c r="C18379"/>
      <c r="D18379"/>
      <c r="E18379"/>
      <c r="F18379"/>
    </row>
    <row r="18380" spans="1:6" x14ac:dyDescent="0.25">
      <c r="A18380"/>
      <c r="B18380" s="78"/>
      <c r="C18380"/>
      <c r="D18380"/>
      <c r="E18380"/>
      <c r="F18380"/>
    </row>
    <row r="18381" spans="1:6" x14ac:dyDescent="0.25">
      <c r="A18381"/>
      <c r="B18381" s="78"/>
      <c r="C18381"/>
      <c r="D18381"/>
      <c r="E18381"/>
      <c r="F18381"/>
    </row>
    <row r="18382" spans="1:6" x14ac:dyDescent="0.25">
      <c r="A18382"/>
      <c r="B18382" s="78"/>
      <c r="C18382"/>
      <c r="D18382"/>
      <c r="E18382"/>
      <c r="F18382"/>
    </row>
    <row r="18383" spans="1:6" x14ac:dyDescent="0.25">
      <c r="A18383"/>
      <c r="B18383" s="78"/>
      <c r="C18383"/>
      <c r="D18383"/>
      <c r="E18383"/>
      <c r="F18383"/>
    </row>
    <row r="18384" spans="1:6" x14ac:dyDescent="0.25">
      <c r="A18384"/>
      <c r="B18384" s="78"/>
      <c r="C18384"/>
      <c r="D18384"/>
      <c r="E18384"/>
      <c r="F18384"/>
    </row>
    <row r="18385" spans="1:6" x14ac:dyDescent="0.25">
      <c r="A18385"/>
      <c r="B18385" s="78"/>
      <c r="C18385"/>
      <c r="D18385"/>
      <c r="E18385"/>
      <c r="F18385"/>
    </row>
    <row r="18386" spans="1:6" x14ac:dyDescent="0.25">
      <c r="A18386"/>
      <c r="B18386" s="78"/>
      <c r="C18386"/>
      <c r="D18386"/>
      <c r="E18386"/>
      <c r="F18386"/>
    </row>
    <row r="18387" spans="1:6" x14ac:dyDescent="0.25">
      <c r="A18387"/>
      <c r="B18387" s="78"/>
      <c r="C18387"/>
      <c r="D18387"/>
      <c r="E18387"/>
      <c r="F18387"/>
    </row>
    <row r="18388" spans="1:6" x14ac:dyDescent="0.25">
      <c r="A18388"/>
      <c r="B18388" s="78"/>
      <c r="C18388"/>
      <c r="D18388"/>
      <c r="E18388"/>
      <c r="F18388"/>
    </row>
    <row r="18389" spans="1:6" x14ac:dyDescent="0.25">
      <c r="A18389"/>
      <c r="B18389" s="78"/>
      <c r="C18389"/>
      <c r="D18389"/>
      <c r="E18389"/>
      <c r="F18389"/>
    </row>
    <row r="18390" spans="1:6" x14ac:dyDescent="0.25">
      <c r="A18390"/>
      <c r="B18390" s="78"/>
      <c r="C18390"/>
      <c r="D18390"/>
      <c r="E18390"/>
      <c r="F18390"/>
    </row>
    <row r="18391" spans="1:6" x14ac:dyDescent="0.25">
      <c r="A18391"/>
      <c r="B18391" s="78"/>
      <c r="C18391"/>
      <c r="D18391"/>
      <c r="E18391"/>
      <c r="F18391"/>
    </row>
    <row r="18392" spans="1:6" x14ac:dyDescent="0.25">
      <c r="A18392"/>
      <c r="B18392" s="78"/>
      <c r="C18392"/>
      <c r="D18392"/>
      <c r="E18392"/>
      <c r="F18392"/>
    </row>
    <row r="18393" spans="1:6" x14ac:dyDescent="0.25">
      <c r="A18393"/>
      <c r="B18393" s="78"/>
      <c r="C18393"/>
      <c r="D18393"/>
      <c r="E18393"/>
      <c r="F18393"/>
    </row>
    <row r="18394" spans="1:6" x14ac:dyDescent="0.25">
      <c r="A18394"/>
      <c r="B18394" s="78"/>
      <c r="C18394"/>
      <c r="D18394"/>
      <c r="E18394"/>
      <c r="F18394"/>
    </row>
    <row r="18395" spans="1:6" x14ac:dyDescent="0.25">
      <c r="A18395"/>
      <c r="B18395" s="78"/>
      <c r="C18395"/>
      <c r="D18395"/>
      <c r="E18395"/>
      <c r="F18395"/>
    </row>
    <row r="18396" spans="1:6" x14ac:dyDescent="0.25">
      <c r="A18396"/>
      <c r="B18396" s="78"/>
      <c r="C18396"/>
      <c r="D18396"/>
      <c r="E18396"/>
      <c r="F18396"/>
    </row>
    <row r="18397" spans="1:6" x14ac:dyDescent="0.25">
      <c r="A18397"/>
      <c r="B18397" s="78"/>
      <c r="C18397"/>
      <c r="D18397"/>
      <c r="E18397"/>
      <c r="F18397"/>
    </row>
    <row r="18398" spans="1:6" x14ac:dyDescent="0.25">
      <c r="A18398"/>
      <c r="B18398" s="78"/>
      <c r="C18398"/>
      <c r="D18398"/>
      <c r="E18398"/>
      <c r="F18398"/>
    </row>
    <row r="18399" spans="1:6" x14ac:dyDescent="0.25">
      <c r="A18399"/>
      <c r="B18399" s="78"/>
      <c r="C18399"/>
      <c r="D18399"/>
      <c r="E18399"/>
      <c r="F18399"/>
    </row>
    <row r="18400" spans="1:6" x14ac:dyDescent="0.25">
      <c r="A18400"/>
      <c r="B18400" s="78"/>
      <c r="C18400"/>
      <c r="D18400"/>
      <c r="E18400"/>
      <c r="F18400"/>
    </row>
    <row r="18401" spans="1:6" x14ac:dyDescent="0.25">
      <c r="A18401"/>
      <c r="B18401" s="78"/>
      <c r="C18401"/>
      <c r="D18401"/>
      <c r="E18401"/>
      <c r="F18401"/>
    </row>
    <row r="18402" spans="1:6" x14ac:dyDescent="0.25">
      <c r="A18402"/>
      <c r="B18402" s="78"/>
      <c r="C18402"/>
      <c r="D18402"/>
      <c r="E18402"/>
      <c r="F18402"/>
    </row>
    <row r="18403" spans="1:6" x14ac:dyDescent="0.25">
      <c r="A18403"/>
      <c r="B18403" s="78"/>
      <c r="C18403"/>
      <c r="D18403"/>
      <c r="E18403"/>
      <c r="F18403"/>
    </row>
    <row r="18404" spans="1:6" x14ac:dyDescent="0.25">
      <c r="A18404"/>
      <c r="B18404" s="78"/>
      <c r="C18404"/>
      <c r="D18404"/>
      <c r="E18404"/>
      <c r="F18404"/>
    </row>
    <row r="18405" spans="1:6" x14ac:dyDescent="0.25">
      <c r="A18405"/>
      <c r="B18405" s="78"/>
      <c r="C18405"/>
      <c r="D18405"/>
      <c r="E18405"/>
      <c r="F18405"/>
    </row>
    <row r="18406" spans="1:6" x14ac:dyDescent="0.25">
      <c r="A18406"/>
      <c r="B18406" s="78"/>
      <c r="C18406"/>
      <c r="D18406"/>
      <c r="E18406"/>
      <c r="F18406"/>
    </row>
    <row r="18407" spans="1:6" x14ac:dyDescent="0.25">
      <c r="A18407"/>
      <c r="B18407" s="78"/>
      <c r="C18407"/>
      <c r="D18407"/>
      <c r="E18407"/>
      <c r="F18407"/>
    </row>
    <row r="18408" spans="1:6" x14ac:dyDescent="0.25">
      <c r="A18408"/>
      <c r="B18408" s="78"/>
      <c r="C18408"/>
      <c r="D18408"/>
      <c r="E18408"/>
      <c r="F18408"/>
    </row>
    <row r="18409" spans="1:6" x14ac:dyDescent="0.25">
      <c r="A18409"/>
      <c r="B18409" s="78"/>
      <c r="C18409"/>
      <c r="D18409"/>
      <c r="E18409"/>
      <c r="F18409"/>
    </row>
    <row r="18410" spans="1:6" x14ac:dyDescent="0.25">
      <c r="A18410"/>
      <c r="B18410" s="78"/>
      <c r="C18410"/>
      <c r="D18410"/>
      <c r="E18410"/>
      <c r="F18410"/>
    </row>
    <row r="18411" spans="1:6" x14ac:dyDescent="0.25">
      <c r="A18411"/>
      <c r="B18411" s="78"/>
      <c r="C18411"/>
      <c r="D18411"/>
      <c r="E18411"/>
      <c r="F18411"/>
    </row>
    <row r="18412" spans="1:6" x14ac:dyDescent="0.25">
      <c r="A18412"/>
      <c r="B18412" s="78"/>
      <c r="C18412"/>
      <c r="D18412"/>
      <c r="E18412"/>
      <c r="F18412"/>
    </row>
    <row r="18413" spans="1:6" x14ac:dyDescent="0.25">
      <c r="A18413"/>
      <c r="B18413" s="78"/>
      <c r="C18413"/>
      <c r="D18413"/>
      <c r="E18413"/>
      <c r="F18413"/>
    </row>
    <row r="18414" spans="1:6" x14ac:dyDescent="0.25">
      <c r="A18414"/>
      <c r="B18414" s="78"/>
      <c r="C18414"/>
      <c r="D18414"/>
      <c r="E18414"/>
      <c r="F18414"/>
    </row>
    <row r="18415" spans="1:6" x14ac:dyDescent="0.25">
      <c r="A18415"/>
      <c r="B18415" s="78"/>
      <c r="C18415"/>
      <c r="D18415"/>
      <c r="E18415"/>
      <c r="F18415"/>
    </row>
    <row r="18416" spans="1:6" x14ac:dyDescent="0.25">
      <c r="A18416"/>
      <c r="B18416" s="78"/>
      <c r="C18416"/>
      <c r="D18416"/>
      <c r="E18416"/>
      <c r="F18416"/>
    </row>
    <row r="18417" spans="1:6" x14ac:dyDescent="0.25">
      <c r="A18417"/>
      <c r="B18417" s="78"/>
      <c r="C18417"/>
      <c r="D18417"/>
      <c r="E18417"/>
      <c r="F18417"/>
    </row>
    <row r="18418" spans="1:6" x14ac:dyDescent="0.25">
      <c r="A18418"/>
      <c r="B18418" s="78"/>
      <c r="C18418"/>
      <c r="D18418"/>
      <c r="E18418"/>
      <c r="F18418"/>
    </row>
    <row r="18419" spans="1:6" x14ac:dyDescent="0.25">
      <c r="A18419"/>
      <c r="B18419" s="78"/>
      <c r="C18419"/>
      <c r="D18419"/>
      <c r="E18419"/>
      <c r="F18419"/>
    </row>
    <row r="18420" spans="1:6" x14ac:dyDescent="0.25">
      <c r="A18420"/>
      <c r="B18420" s="78"/>
      <c r="C18420"/>
      <c r="D18420"/>
      <c r="E18420"/>
      <c r="F18420"/>
    </row>
    <row r="18421" spans="1:6" x14ac:dyDescent="0.25">
      <c r="A18421"/>
      <c r="B18421" s="78"/>
      <c r="C18421"/>
      <c r="D18421"/>
      <c r="E18421"/>
      <c r="F18421"/>
    </row>
    <row r="18422" spans="1:6" x14ac:dyDescent="0.25">
      <c r="A18422"/>
      <c r="B18422" s="78"/>
      <c r="C18422"/>
      <c r="D18422"/>
      <c r="E18422"/>
      <c r="F18422"/>
    </row>
    <row r="18423" spans="1:6" x14ac:dyDescent="0.25">
      <c r="A18423"/>
      <c r="B18423" s="78"/>
      <c r="C18423"/>
      <c r="D18423"/>
      <c r="E18423"/>
      <c r="F18423"/>
    </row>
    <row r="18424" spans="1:6" x14ac:dyDescent="0.25">
      <c r="A18424"/>
      <c r="B18424" s="78"/>
      <c r="C18424"/>
      <c r="D18424"/>
      <c r="E18424"/>
      <c r="F18424"/>
    </row>
    <row r="18425" spans="1:6" x14ac:dyDescent="0.25">
      <c r="A18425"/>
      <c r="B18425" s="78"/>
      <c r="C18425"/>
      <c r="D18425"/>
      <c r="E18425"/>
      <c r="F18425"/>
    </row>
    <row r="18426" spans="1:6" x14ac:dyDescent="0.25">
      <c r="A18426"/>
      <c r="B18426" s="78"/>
      <c r="C18426"/>
      <c r="D18426"/>
      <c r="E18426"/>
      <c r="F18426"/>
    </row>
    <row r="18427" spans="1:6" x14ac:dyDescent="0.25">
      <c r="A18427"/>
      <c r="B18427" s="78"/>
      <c r="C18427"/>
      <c r="D18427"/>
      <c r="E18427"/>
      <c r="F18427"/>
    </row>
    <row r="18428" spans="1:6" x14ac:dyDescent="0.25">
      <c r="A18428"/>
      <c r="B18428" s="78"/>
      <c r="C18428"/>
      <c r="D18428"/>
      <c r="E18428"/>
      <c r="F18428"/>
    </row>
    <row r="18429" spans="1:6" x14ac:dyDescent="0.25">
      <c r="A18429"/>
      <c r="B18429" s="78"/>
      <c r="C18429"/>
      <c r="D18429"/>
      <c r="E18429"/>
      <c r="F18429"/>
    </row>
    <row r="18430" spans="1:6" x14ac:dyDescent="0.25">
      <c r="A18430"/>
      <c r="B18430" s="78"/>
      <c r="C18430"/>
      <c r="D18430"/>
      <c r="E18430"/>
      <c r="F18430"/>
    </row>
    <row r="18431" spans="1:6" x14ac:dyDescent="0.25">
      <c r="A18431"/>
      <c r="B18431" s="78"/>
      <c r="C18431"/>
      <c r="D18431"/>
      <c r="E18431"/>
      <c r="F18431"/>
    </row>
    <row r="18432" spans="1:6" x14ac:dyDescent="0.25">
      <c r="A18432"/>
      <c r="B18432" s="78"/>
      <c r="C18432"/>
      <c r="D18432"/>
      <c r="E18432"/>
      <c r="F18432"/>
    </row>
    <row r="18433" spans="1:6" x14ac:dyDescent="0.25">
      <c r="A18433"/>
      <c r="B18433" s="78"/>
      <c r="C18433"/>
      <c r="D18433"/>
      <c r="E18433"/>
      <c r="F18433"/>
    </row>
    <row r="18434" spans="1:6" x14ac:dyDescent="0.25">
      <c r="A18434"/>
      <c r="B18434" s="78"/>
      <c r="C18434"/>
      <c r="D18434"/>
      <c r="E18434"/>
      <c r="F18434"/>
    </row>
    <row r="18435" spans="1:6" x14ac:dyDescent="0.25">
      <c r="A18435"/>
      <c r="B18435" s="78"/>
      <c r="C18435"/>
      <c r="D18435"/>
      <c r="E18435"/>
      <c r="F18435"/>
    </row>
    <row r="18436" spans="1:6" x14ac:dyDescent="0.25">
      <c r="A18436"/>
      <c r="B18436" s="78"/>
      <c r="C18436"/>
      <c r="D18436"/>
      <c r="E18436"/>
      <c r="F18436"/>
    </row>
    <row r="18437" spans="1:6" x14ac:dyDescent="0.25">
      <c r="A18437"/>
      <c r="B18437" s="78"/>
      <c r="C18437"/>
      <c r="D18437"/>
      <c r="E18437"/>
      <c r="F18437"/>
    </row>
    <row r="18438" spans="1:6" x14ac:dyDescent="0.25">
      <c r="A18438"/>
      <c r="B18438" s="78"/>
      <c r="C18438"/>
      <c r="D18438"/>
      <c r="E18438"/>
      <c r="F18438"/>
    </row>
    <row r="18439" spans="1:6" x14ac:dyDescent="0.25">
      <c r="A18439"/>
      <c r="B18439" s="78"/>
      <c r="C18439"/>
      <c r="D18439"/>
      <c r="E18439"/>
      <c r="F18439"/>
    </row>
    <row r="18440" spans="1:6" x14ac:dyDescent="0.25">
      <c r="A18440"/>
      <c r="B18440" s="78"/>
      <c r="C18440"/>
      <c r="D18440"/>
      <c r="E18440"/>
      <c r="F18440"/>
    </row>
    <row r="18441" spans="1:6" x14ac:dyDescent="0.25">
      <c r="A18441"/>
      <c r="B18441" s="78"/>
      <c r="C18441"/>
      <c r="D18441"/>
      <c r="E18441"/>
      <c r="F18441"/>
    </row>
    <row r="18442" spans="1:6" x14ac:dyDescent="0.25">
      <c r="A18442"/>
      <c r="B18442" s="78"/>
      <c r="C18442"/>
      <c r="D18442"/>
      <c r="E18442"/>
      <c r="F18442"/>
    </row>
    <row r="18443" spans="1:6" x14ac:dyDescent="0.25">
      <c r="A18443"/>
      <c r="B18443" s="78"/>
      <c r="C18443"/>
      <c r="D18443"/>
      <c r="E18443"/>
      <c r="F18443"/>
    </row>
    <row r="18444" spans="1:6" x14ac:dyDescent="0.25">
      <c r="A18444"/>
      <c r="B18444" s="78"/>
      <c r="C18444"/>
      <c r="D18444"/>
      <c r="E18444"/>
      <c r="F18444"/>
    </row>
    <row r="18445" spans="1:6" x14ac:dyDescent="0.25">
      <c r="A18445"/>
      <c r="B18445" s="78"/>
      <c r="C18445"/>
      <c r="D18445"/>
      <c r="E18445"/>
      <c r="F18445"/>
    </row>
    <row r="18446" spans="1:6" x14ac:dyDescent="0.25">
      <c r="A18446"/>
      <c r="B18446" s="78"/>
      <c r="C18446"/>
      <c r="D18446"/>
      <c r="E18446"/>
      <c r="F18446"/>
    </row>
    <row r="18447" spans="1:6" x14ac:dyDescent="0.25">
      <c r="A18447"/>
      <c r="B18447" s="78"/>
      <c r="C18447"/>
      <c r="D18447"/>
      <c r="E18447"/>
      <c r="F18447"/>
    </row>
    <row r="18448" spans="1:6" x14ac:dyDescent="0.25">
      <c r="A18448"/>
      <c r="B18448" s="78"/>
      <c r="C18448"/>
      <c r="D18448"/>
      <c r="E18448"/>
      <c r="F18448"/>
    </row>
    <row r="18449" spans="1:6" x14ac:dyDescent="0.25">
      <c r="A18449"/>
      <c r="B18449" s="78"/>
      <c r="C18449"/>
      <c r="D18449"/>
      <c r="E18449"/>
      <c r="F18449"/>
    </row>
    <row r="18450" spans="1:6" x14ac:dyDescent="0.25">
      <c r="A18450"/>
      <c r="B18450" s="78"/>
      <c r="C18450"/>
      <c r="D18450"/>
      <c r="E18450"/>
      <c r="F18450"/>
    </row>
    <row r="18451" spans="1:6" x14ac:dyDescent="0.25">
      <c r="A18451"/>
      <c r="B18451" s="78"/>
      <c r="C18451"/>
      <c r="D18451"/>
      <c r="E18451"/>
      <c r="F18451"/>
    </row>
    <row r="18452" spans="1:6" x14ac:dyDescent="0.25">
      <c r="A18452"/>
      <c r="B18452" s="78"/>
      <c r="C18452"/>
      <c r="D18452"/>
      <c r="E18452"/>
      <c r="F18452"/>
    </row>
    <row r="18453" spans="1:6" x14ac:dyDescent="0.25">
      <c r="A18453"/>
      <c r="B18453" s="78"/>
      <c r="C18453"/>
      <c r="D18453"/>
      <c r="E18453"/>
      <c r="F18453"/>
    </row>
    <row r="18454" spans="1:6" x14ac:dyDescent="0.25">
      <c r="A18454"/>
      <c r="B18454" s="78"/>
      <c r="C18454"/>
      <c r="D18454"/>
      <c r="E18454"/>
      <c r="F18454"/>
    </row>
    <row r="18455" spans="1:6" x14ac:dyDescent="0.25">
      <c r="A18455"/>
      <c r="B18455" s="78"/>
      <c r="C18455"/>
      <c r="D18455"/>
      <c r="E18455"/>
      <c r="F18455"/>
    </row>
    <row r="18456" spans="1:6" x14ac:dyDescent="0.25">
      <c r="A18456"/>
      <c r="B18456" s="78"/>
      <c r="C18456"/>
      <c r="D18456"/>
      <c r="E18456"/>
      <c r="F18456"/>
    </row>
    <row r="18457" spans="1:6" x14ac:dyDescent="0.25">
      <c r="A18457"/>
      <c r="B18457" s="78"/>
      <c r="C18457"/>
      <c r="D18457"/>
      <c r="E18457"/>
      <c r="F18457"/>
    </row>
    <row r="18458" spans="1:6" x14ac:dyDescent="0.25">
      <c r="A18458"/>
      <c r="B18458" s="78"/>
      <c r="C18458"/>
      <c r="D18458"/>
      <c r="E18458"/>
      <c r="F18458"/>
    </row>
    <row r="18459" spans="1:6" x14ac:dyDescent="0.25">
      <c r="A18459"/>
      <c r="B18459" s="78"/>
      <c r="C18459"/>
      <c r="D18459"/>
      <c r="E18459"/>
      <c r="F18459"/>
    </row>
    <row r="18460" spans="1:6" x14ac:dyDescent="0.25">
      <c r="A18460"/>
      <c r="B18460" s="78"/>
      <c r="C18460"/>
      <c r="D18460"/>
      <c r="E18460"/>
      <c r="F18460"/>
    </row>
    <row r="18461" spans="1:6" x14ac:dyDescent="0.25">
      <c r="A18461"/>
      <c r="B18461" s="78"/>
      <c r="C18461"/>
      <c r="D18461"/>
      <c r="E18461"/>
      <c r="F18461"/>
    </row>
    <row r="18462" spans="1:6" x14ac:dyDescent="0.25">
      <c r="A18462"/>
      <c r="B18462" s="78"/>
      <c r="C18462"/>
      <c r="D18462"/>
      <c r="E18462"/>
      <c r="F18462"/>
    </row>
    <row r="18463" spans="1:6" x14ac:dyDescent="0.25">
      <c r="A18463"/>
      <c r="B18463" s="78"/>
      <c r="C18463"/>
      <c r="D18463"/>
      <c r="E18463"/>
      <c r="F18463"/>
    </row>
    <row r="18464" spans="1:6" x14ac:dyDescent="0.25">
      <c r="A18464"/>
      <c r="B18464" s="78"/>
      <c r="C18464"/>
      <c r="D18464"/>
      <c r="E18464"/>
      <c r="F18464"/>
    </row>
    <row r="18465" spans="1:6" x14ac:dyDescent="0.25">
      <c r="A18465"/>
      <c r="B18465" s="78"/>
      <c r="C18465"/>
      <c r="D18465"/>
      <c r="E18465"/>
      <c r="F18465"/>
    </row>
    <row r="18466" spans="1:6" x14ac:dyDescent="0.25">
      <c r="A18466"/>
      <c r="B18466" s="78"/>
      <c r="C18466"/>
      <c r="D18466"/>
      <c r="E18466"/>
      <c r="F18466"/>
    </row>
    <row r="18467" spans="1:6" x14ac:dyDescent="0.25">
      <c r="A18467"/>
      <c r="B18467" s="78"/>
      <c r="C18467"/>
      <c r="D18467"/>
      <c r="E18467"/>
      <c r="F18467"/>
    </row>
    <row r="18468" spans="1:6" x14ac:dyDescent="0.25">
      <c r="A18468"/>
      <c r="B18468" s="78"/>
      <c r="C18468"/>
      <c r="D18468"/>
      <c r="E18468"/>
      <c r="F18468"/>
    </row>
    <row r="18469" spans="1:6" x14ac:dyDescent="0.25">
      <c r="A18469"/>
      <c r="B18469" s="78"/>
      <c r="C18469"/>
      <c r="D18469"/>
      <c r="E18469"/>
      <c r="F18469"/>
    </row>
    <row r="18470" spans="1:6" x14ac:dyDescent="0.25">
      <c r="A18470"/>
      <c r="B18470" s="78"/>
      <c r="C18470"/>
      <c r="D18470"/>
      <c r="E18470"/>
      <c r="F18470"/>
    </row>
    <row r="18471" spans="1:6" x14ac:dyDescent="0.25">
      <c r="A18471"/>
      <c r="B18471" s="78"/>
      <c r="C18471"/>
      <c r="D18471"/>
      <c r="E18471"/>
      <c r="F18471"/>
    </row>
    <row r="18472" spans="1:6" x14ac:dyDescent="0.25">
      <c r="A18472"/>
      <c r="B18472" s="78"/>
      <c r="C18472"/>
      <c r="D18472"/>
      <c r="E18472"/>
      <c r="F18472"/>
    </row>
    <row r="18473" spans="1:6" x14ac:dyDescent="0.25">
      <c r="A18473"/>
      <c r="B18473" s="78"/>
      <c r="C18473"/>
      <c r="D18473"/>
      <c r="E18473"/>
      <c r="F18473"/>
    </row>
    <row r="18474" spans="1:6" x14ac:dyDescent="0.25">
      <c r="A18474"/>
      <c r="B18474" s="78"/>
      <c r="C18474"/>
      <c r="D18474"/>
      <c r="E18474"/>
      <c r="F18474"/>
    </row>
    <row r="18475" spans="1:6" x14ac:dyDescent="0.25">
      <c r="A18475"/>
      <c r="B18475" s="78"/>
      <c r="C18475"/>
      <c r="D18475"/>
      <c r="E18475"/>
      <c r="F18475"/>
    </row>
    <row r="18476" spans="1:6" x14ac:dyDescent="0.25">
      <c r="A18476"/>
      <c r="B18476" s="78"/>
      <c r="C18476"/>
      <c r="D18476"/>
      <c r="E18476"/>
      <c r="F18476"/>
    </row>
    <row r="18477" spans="1:6" x14ac:dyDescent="0.25">
      <c r="A18477"/>
      <c r="B18477" s="78"/>
      <c r="C18477"/>
      <c r="D18477"/>
      <c r="E18477"/>
      <c r="F18477"/>
    </row>
    <row r="18478" spans="1:6" x14ac:dyDescent="0.25">
      <c r="A18478"/>
      <c r="B18478" s="78"/>
      <c r="C18478"/>
      <c r="D18478"/>
      <c r="E18478"/>
      <c r="F18478"/>
    </row>
    <row r="18479" spans="1:6" x14ac:dyDescent="0.25">
      <c r="A18479"/>
      <c r="B18479" s="78"/>
      <c r="C18479"/>
      <c r="D18479"/>
      <c r="E18479"/>
      <c r="F18479"/>
    </row>
    <row r="18480" spans="1:6" x14ac:dyDescent="0.25">
      <c r="A18480"/>
      <c r="B18480" s="78"/>
      <c r="C18480"/>
      <c r="D18480"/>
      <c r="E18480"/>
      <c r="F18480"/>
    </row>
    <row r="18481" spans="1:6" x14ac:dyDescent="0.25">
      <c r="A18481"/>
      <c r="B18481" s="78"/>
      <c r="C18481"/>
      <c r="D18481"/>
      <c r="E18481"/>
      <c r="F18481"/>
    </row>
    <row r="18482" spans="1:6" x14ac:dyDescent="0.25">
      <c r="A18482"/>
      <c r="B18482" s="78"/>
      <c r="C18482"/>
      <c r="D18482"/>
      <c r="E18482"/>
      <c r="F18482"/>
    </row>
    <row r="18483" spans="1:6" x14ac:dyDescent="0.25">
      <c r="A18483"/>
      <c r="B18483" s="78"/>
      <c r="C18483"/>
      <c r="D18483"/>
      <c r="E18483"/>
      <c r="F18483"/>
    </row>
    <row r="18484" spans="1:6" x14ac:dyDescent="0.25">
      <c r="A18484"/>
      <c r="B18484" s="78"/>
      <c r="C18484"/>
      <c r="D18484"/>
      <c r="E18484"/>
      <c r="F18484"/>
    </row>
    <row r="18485" spans="1:6" x14ac:dyDescent="0.25">
      <c r="A18485"/>
      <c r="B18485" s="78"/>
      <c r="C18485"/>
      <c r="D18485"/>
      <c r="E18485"/>
      <c r="F18485"/>
    </row>
    <row r="18486" spans="1:6" x14ac:dyDescent="0.25">
      <c r="A18486"/>
      <c r="B18486" s="78"/>
      <c r="C18486"/>
      <c r="D18486"/>
      <c r="E18486"/>
      <c r="F18486"/>
    </row>
    <row r="18487" spans="1:6" x14ac:dyDescent="0.25">
      <c r="A18487"/>
      <c r="B18487" s="78"/>
      <c r="C18487"/>
      <c r="D18487"/>
      <c r="E18487"/>
      <c r="F18487"/>
    </row>
    <row r="18488" spans="1:6" x14ac:dyDescent="0.25">
      <c r="A18488"/>
      <c r="B18488" s="78"/>
      <c r="C18488"/>
      <c r="D18488"/>
      <c r="E18488"/>
      <c r="F18488"/>
    </row>
    <row r="18489" spans="1:6" x14ac:dyDescent="0.25">
      <c r="A18489"/>
      <c r="B18489" s="78"/>
      <c r="C18489"/>
      <c r="D18489"/>
      <c r="E18489"/>
      <c r="F18489"/>
    </row>
    <row r="18490" spans="1:6" x14ac:dyDescent="0.25">
      <c r="A18490"/>
      <c r="B18490" s="78"/>
      <c r="C18490"/>
      <c r="D18490"/>
      <c r="E18490"/>
      <c r="F18490"/>
    </row>
    <row r="18491" spans="1:6" x14ac:dyDescent="0.25">
      <c r="A18491"/>
      <c r="B18491" s="78"/>
      <c r="C18491"/>
      <c r="D18491"/>
      <c r="E18491"/>
      <c r="F18491"/>
    </row>
    <row r="18492" spans="1:6" x14ac:dyDescent="0.25">
      <c r="A18492"/>
      <c r="B18492" s="78"/>
      <c r="C18492"/>
      <c r="D18492"/>
      <c r="E18492"/>
      <c r="F18492"/>
    </row>
    <row r="18493" spans="1:6" x14ac:dyDescent="0.25">
      <c r="A18493"/>
      <c r="B18493" s="78"/>
      <c r="C18493"/>
      <c r="D18493"/>
      <c r="E18493"/>
      <c r="F18493"/>
    </row>
    <row r="18494" spans="1:6" x14ac:dyDescent="0.25">
      <c r="A18494"/>
      <c r="B18494" s="78"/>
      <c r="C18494"/>
      <c r="D18494"/>
      <c r="E18494"/>
      <c r="F18494"/>
    </row>
    <row r="18495" spans="1:6" x14ac:dyDescent="0.25">
      <c r="A18495"/>
      <c r="B18495" s="78"/>
      <c r="C18495"/>
      <c r="D18495"/>
      <c r="E18495"/>
      <c r="F18495"/>
    </row>
    <row r="18496" spans="1:6" x14ac:dyDescent="0.25">
      <c r="A18496"/>
      <c r="B18496" s="78"/>
      <c r="C18496"/>
      <c r="D18496"/>
      <c r="E18496"/>
      <c r="F18496"/>
    </row>
    <row r="18497" spans="1:6" x14ac:dyDescent="0.25">
      <c r="A18497"/>
      <c r="B18497" s="78"/>
      <c r="C18497"/>
      <c r="D18497"/>
      <c r="E18497"/>
      <c r="F18497"/>
    </row>
    <row r="18498" spans="1:6" x14ac:dyDescent="0.25">
      <c r="A18498"/>
      <c r="B18498" s="78"/>
      <c r="C18498"/>
      <c r="D18498"/>
      <c r="E18498"/>
      <c r="F18498"/>
    </row>
    <row r="18499" spans="1:6" x14ac:dyDescent="0.25">
      <c r="A18499"/>
      <c r="B18499" s="78"/>
      <c r="C18499"/>
      <c r="D18499"/>
      <c r="E18499"/>
      <c r="F18499"/>
    </row>
    <row r="18500" spans="1:6" x14ac:dyDescent="0.25">
      <c r="A18500"/>
      <c r="B18500" s="78"/>
      <c r="C18500"/>
      <c r="D18500"/>
      <c r="E18500"/>
      <c r="F18500"/>
    </row>
    <row r="18501" spans="1:6" x14ac:dyDescent="0.25">
      <c r="A18501"/>
      <c r="B18501" s="78"/>
      <c r="C18501"/>
      <c r="D18501"/>
      <c r="E18501"/>
      <c r="F18501"/>
    </row>
    <row r="18502" spans="1:6" x14ac:dyDescent="0.25">
      <c r="A18502"/>
      <c r="B18502" s="78"/>
      <c r="C18502"/>
      <c r="D18502"/>
      <c r="E18502"/>
      <c r="F18502"/>
    </row>
    <row r="18503" spans="1:6" x14ac:dyDescent="0.25">
      <c r="A18503"/>
      <c r="B18503" s="78"/>
      <c r="C18503"/>
      <c r="D18503"/>
      <c r="E18503"/>
      <c r="F18503"/>
    </row>
    <row r="18504" spans="1:6" x14ac:dyDescent="0.25">
      <c r="A18504"/>
      <c r="B18504" s="78"/>
      <c r="C18504"/>
      <c r="D18504"/>
      <c r="E18504"/>
      <c r="F18504"/>
    </row>
    <row r="18505" spans="1:6" x14ac:dyDescent="0.25">
      <c r="A18505"/>
      <c r="B18505" s="78"/>
      <c r="C18505"/>
      <c r="D18505"/>
      <c r="E18505"/>
      <c r="F18505"/>
    </row>
    <row r="18506" spans="1:6" x14ac:dyDescent="0.25">
      <c r="A18506"/>
      <c r="B18506" s="78"/>
      <c r="C18506"/>
      <c r="D18506"/>
      <c r="E18506"/>
      <c r="F18506"/>
    </row>
    <row r="18507" spans="1:6" x14ac:dyDescent="0.25">
      <c r="A18507"/>
      <c r="B18507" s="78"/>
      <c r="C18507"/>
      <c r="D18507"/>
      <c r="E18507"/>
      <c r="F18507"/>
    </row>
    <row r="18508" spans="1:6" x14ac:dyDescent="0.25">
      <c r="A18508"/>
      <c r="B18508" s="78"/>
      <c r="C18508"/>
      <c r="D18508"/>
      <c r="E18508"/>
      <c r="F18508"/>
    </row>
    <row r="18509" spans="1:6" x14ac:dyDescent="0.25">
      <c r="A18509"/>
      <c r="B18509" s="78"/>
      <c r="C18509"/>
      <c r="D18509"/>
      <c r="E18509"/>
      <c r="F18509"/>
    </row>
    <row r="18510" spans="1:6" x14ac:dyDescent="0.25">
      <c r="A18510"/>
      <c r="B18510" s="78"/>
      <c r="C18510"/>
      <c r="D18510"/>
      <c r="E18510"/>
      <c r="F18510"/>
    </row>
    <row r="18511" spans="1:6" x14ac:dyDescent="0.25">
      <c r="A18511"/>
      <c r="B18511" s="78"/>
      <c r="C18511"/>
      <c r="D18511"/>
      <c r="E18511"/>
      <c r="F18511"/>
    </row>
    <row r="18512" spans="1:6" x14ac:dyDescent="0.25">
      <c r="A18512"/>
      <c r="B18512" s="78"/>
      <c r="C18512"/>
      <c r="D18512"/>
      <c r="E18512"/>
      <c r="F18512"/>
    </row>
    <row r="18513" spans="1:6" x14ac:dyDescent="0.25">
      <c r="A18513"/>
      <c r="B18513" s="78"/>
      <c r="C18513"/>
      <c r="D18513"/>
      <c r="E18513"/>
      <c r="F18513"/>
    </row>
    <row r="18514" spans="1:6" x14ac:dyDescent="0.25">
      <c r="A18514"/>
      <c r="B18514" s="78"/>
      <c r="C18514"/>
      <c r="D18514"/>
      <c r="E18514"/>
      <c r="F18514"/>
    </row>
    <row r="18515" spans="1:6" x14ac:dyDescent="0.25">
      <c r="A18515"/>
      <c r="B18515" s="78"/>
      <c r="C18515"/>
      <c r="D18515"/>
      <c r="E18515"/>
      <c r="F18515"/>
    </row>
    <row r="18516" spans="1:6" x14ac:dyDescent="0.25">
      <c r="A18516"/>
      <c r="B18516" s="78"/>
      <c r="C18516"/>
      <c r="D18516"/>
      <c r="E18516"/>
      <c r="F18516"/>
    </row>
    <row r="18517" spans="1:6" x14ac:dyDescent="0.25">
      <c r="A18517"/>
      <c r="B18517" s="78"/>
      <c r="C18517"/>
      <c r="D18517"/>
      <c r="E18517"/>
      <c r="F18517"/>
    </row>
    <row r="18518" spans="1:6" x14ac:dyDescent="0.25">
      <c r="A18518"/>
      <c r="B18518" s="78"/>
      <c r="C18518"/>
      <c r="D18518"/>
      <c r="E18518"/>
      <c r="F18518"/>
    </row>
    <row r="18519" spans="1:6" x14ac:dyDescent="0.25">
      <c r="A18519"/>
      <c r="B18519" s="78"/>
      <c r="C18519"/>
      <c r="D18519"/>
      <c r="E18519"/>
      <c r="F18519"/>
    </row>
    <row r="18520" spans="1:6" x14ac:dyDescent="0.25">
      <c r="A18520"/>
      <c r="B18520" s="78"/>
      <c r="C18520"/>
      <c r="D18520"/>
      <c r="E18520"/>
      <c r="F18520"/>
    </row>
    <row r="18521" spans="1:6" x14ac:dyDescent="0.25">
      <c r="A18521"/>
      <c r="B18521" s="78"/>
      <c r="C18521"/>
      <c r="D18521"/>
      <c r="E18521"/>
      <c r="F18521"/>
    </row>
    <row r="18522" spans="1:6" x14ac:dyDescent="0.25">
      <c r="A18522"/>
      <c r="B18522" s="78"/>
      <c r="C18522"/>
      <c r="D18522"/>
      <c r="E18522"/>
      <c r="F18522"/>
    </row>
    <row r="18523" spans="1:6" x14ac:dyDescent="0.25">
      <c r="A18523"/>
      <c r="B18523" s="78"/>
      <c r="C18523"/>
      <c r="D18523"/>
      <c r="E18523"/>
      <c r="F18523"/>
    </row>
    <row r="18524" spans="1:6" x14ac:dyDescent="0.25">
      <c r="A18524"/>
      <c r="B18524" s="78"/>
      <c r="C18524"/>
      <c r="D18524"/>
      <c r="E18524"/>
      <c r="F18524"/>
    </row>
    <row r="18525" spans="1:6" x14ac:dyDescent="0.25">
      <c r="A18525"/>
      <c r="B18525" s="78"/>
      <c r="C18525"/>
      <c r="D18525"/>
      <c r="E18525"/>
      <c r="F18525"/>
    </row>
    <row r="18526" spans="1:6" x14ac:dyDescent="0.25">
      <c r="A18526"/>
      <c r="B18526" s="78"/>
      <c r="C18526"/>
      <c r="D18526"/>
      <c r="E18526"/>
      <c r="F18526"/>
    </row>
    <row r="18527" spans="1:6" x14ac:dyDescent="0.25">
      <c r="A18527"/>
      <c r="B18527" s="78"/>
      <c r="C18527"/>
      <c r="D18527"/>
      <c r="E18527"/>
      <c r="F18527"/>
    </row>
    <row r="18528" spans="1:6" x14ac:dyDescent="0.25">
      <c r="A18528"/>
      <c r="B18528" s="78"/>
      <c r="C18528"/>
      <c r="D18528"/>
      <c r="E18528"/>
      <c r="F18528"/>
    </row>
    <row r="18529" spans="1:6" x14ac:dyDescent="0.25">
      <c r="A18529"/>
      <c r="B18529" s="78"/>
      <c r="C18529"/>
      <c r="D18529"/>
      <c r="E18529"/>
      <c r="F18529"/>
    </row>
    <row r="18530" spans="1:6" x14ac:dyDescent="0.25">
      <c r="A18530"/>
      <c r="B18530" s="78"/>
      <c r="C18530"/>
      <c r="D18530"/>
      <c r="E18530"/>
      <c r="F18530"/>
    </row>
    <row r="18531" spans="1:6" x14ac:dyDescent="0.25">
      <c r="A18531"/>
      <c r="B18531" s="78"/>
      <c r="C18531"/>
      <c r="D18531"/>
      <c r="E18531"/>
      <c r="F18531"/>
    </row>
    <row r="18532" spans="1:6" x14ac:dyDescent="0.25">
      <c r="A18532"/>
      <c r="B18532" s="78"/>
      <c r="C18532"/>
      <c r="D18532"/>
      <c r="E18532"/>
      <c r="F18532"/>
    </row>
    <row r="18533" spans="1:6" x14ac:dyDescent="0.25">
      <c r="A18533"/>
      <c r="B18533" s="78"/>
      <c r="C18533"/>
      <c r="D18533"/>
      <c r="E18533"/>
      <c r="F18533"/>
    </row>
    <row r="18534" spans="1:6" x14ac:dyDescent="0.25">
      <c r="A18534"/>
      <c r="B18534" s="78"/>
      <c r="C18534"/>
      <c r="D18534"/>
      <c r="E18534"/>
      <c r="F18534"/>
    </row>
    <row r="18535" spans="1:6" x14ac:dyDescent="0.25">
      <c r="A18535"/>
      <c r="B18535" s="78"/>
      <c r="C18535"/>
      <c r="D18535"/>
      <c r="E18535"/>
      <c r="F18535"/>
    </row>
    <row r="18536" spans="1:6" x14ac:dyDescent="0.25">
      <c r="A18536"/>
      <c r="B18536" s="78"/>
      <c r="C18536"/>
      <c r="D18536"/>
      <c r="E18536"/>
      <c r="F18536"/>
    </row>
    <row r="18537" spans="1:6" x14ac:dyDescent="0.25">
      <c r="A18537"/>
      <c r="B18537" s="78"/>
      <c r="C18537"/>
      <c r="D18537"/>
      <c r="E18537"/>
      <c r="F18537"/>
    </row>
    <row r="18538" spans="1:6" x14ac:dyDescent="0.25">
      <c r="A18538"/>
      <c r="B18538" s="78"/>
      <c r="C18538"/>
      <c r="D18538"/>
      <c r="E18538"/>
      <c r="F18538"/>
    </row>
    <row r="18539" spans="1:6" x14ac:dyDescent="0.25">
      <c r="A18539"/>
      <c r="B18539" s="78"/>
      <c r="C18539"/>
      <c r="D18539"/>
      <c r="E18539"/>
      <c r="F18539"/>
    </row>
    <row r="18540" spans="1:6" x14ac:dyDescent="0.25">
      <c r="A18540"/>
      <c r="B18540" s="78"/>
      <c r="C18540"/>
      <c r="D18540"/>
      <c r="E18540"/>
      <c r="F18540"/>
    </row>
    <row r="18541" spans="1:6" x14ac:dyDescent="0.25">
      <c r="A18541"/>
      <c r="B18541" s="78"/>
      <c r="C18541"/>
      <c r="D18541"/>
      <c r="E18541"/>
      <c r="F18541"/>
    </row>
    <row r="18542" spans="1:6" x14ac:dyDescent="0.25">
      <c r="A18542"/>
      <c r="B18542" s="78"/>
      <c r="C18542"/>
      <c r="D18542"/>
      <c r="E18542"/>
      <c r="F18542"/>
    </row>
    <row r="18543" spans="1:6" x14ac:dyDescent="0.25">
      <c r="A18543"/>
      <c r="B18543" s="78"/>
      <c r="C18543"/>
      <c r="D18543"/>
      <c r="E18543"/>
      <c r="F18543"/>
    </row>
    <row r="18544" spans="1:6" x14ac:dyDescent="0.25">
      <c r="A18544"/>
      <c r="B18544" s="78"/>
      <c r="C18544"/>
      <c r="D18544"/>
      <c r="E18544"/>
      <c r="F18544"/>
    </row>
    <row r="18545" spans="1:6" x14ac:dyDescent="0.25">
      <c r="A18545"/>
      <c r="B18545" s="78"/>
      <c r="C18545"/>
      <c r="D18545"/>
      <c r="E18545"/>
      <c r="F18545"/>
    </row>
    <row r="18546" spans="1:6" x14ac:dyDescent="0.25">
      <c r="A18546"/>
      <c r="B18546" s="78"/>
      <c r="C18546"/>
      <c r="D18546"/>
      <c r="E18546"/>
      <c r="F18546"/>
    </row>
    <row r="18547" spans="1:6" x14ac:dyDescent="0.25">
      <c r="A18547"/>
      <c r="B18547" s="78"/>
      <c r="C18547"/>
      <c r="D18547"/>
      <c r="E18547"/>
      <c r="F18547"/>
    </row>
    <row r="18548" spans="1:6" x14ac:dyDescent="0.25">
      <c r="A18548"/>
      <c r="B18548" s="78"/>
      <c r="C18548"/>
      <c r="D18548"/>
      <c r="E18548"/>
      <c r="F18548"/>
    </row>
    <row r="18549" spans="1:6" x14ac:dyDescent="0.25">
      <c r="A18549"/>
      <c r="B18549" s="78"/>
      <c r="C18549"/>
      <c r="D18549"/>
      <c r="E18549"/>
      <c r="F18549"/>
    </row>
    <row r="18550" spans="1:6" x14ac:dyDescent="0.25">
      <c r="A18550"/>
      <c r="B18550" s="78"/>
      <c r="C18550"/>
      <c r="D18550"/>
      <c r="E18550"/>
      <c r="F18550"/>
    </row>
    <row r="18551" spans="1:6" x14ac:dyDescent="0.25">
      <c r="A18551"/>
      <c r="B18551" s="78"/>
      <c r="C18551"/>
      <c r="D18551"/>
      <c r="E18551"/>
      <c r="F18551"/>
    </row>
    <row r="18552" spans="1:6" x14ac:dyDescent="0.25">
      <c r="A18552"/>
      <c r="B18552" s="78"/>
      <c r="C18552"/>
      <c r="D18552"/>
      <c r="E18552"/>
      <c r="F18552"/>
    </row>
    <row r="18553" spans="1:6" x14ac:dyDescent="0.25">
      <c r="A18553"/>
      <c r="B18553" s="78"/>
      <c r="C18553"/>
      <c r="D18553"/>
      <c r="E18553"/>
      <c r="F18553"/>
    </row>
    <row r="18554" spans="1:6" x14ac:dyDescent="0.25">
      <c r="A18554"/>
      <c r="B18554" s="78"/>
      <c r="C18554"/>
      <c r="D18554"/>
      <c r="E18554"/>
      <c r="F18554"/>
    </row>
    <row r="18555" spans="1:6" x14ac:dyDescent="0.25">
      <c r="A18555"/>
      <c r="B18555" s="78"/>
      <c r="C18555"/>
      <c r="D18555"/>
      <c r="E18555"/>
      <c r="F18555"/>
    </row>
    <row r="18556" spans="1:6" x14ac:dyDescent="0.25">
      <c r="A18556"/>
      <c r="B18556" s="78"/>
      <c r="C18556"/>
      <c r="D18556"/>
      <c r="E18556"/>
      <c r="F18556"/>
    </row>
    <row r="18557" spans="1:6" x14ac:dyDescent="0.25">
      <c r="A18557"/>
      <c r="B18557" s="78"/>
      <c r="C18557"/>
      <c r="D18557"/>
      <c r="E18557"/>
      <c r="F18557"/>
    </row>
    <row r="18558" spans="1:6" x14ac:dyDescent="0.25">
      <c r="A18558"/>
      <c r="B18558" s="78"/>
      <c r="C18558"/>
      <c r="D18558"/>
      <c r="E18558"/>
      <c r="F18558"/>
    </row>
    <row r="18559" spans="1:6" x14ac:dyDescent="0.25">
      <c r="A18559"/>
      <c r="B18559" s="78"/>
      <c r="C18559"/>
      <c r="D18559"/>
      <c r="E18559"/>
      <c r="F18559"/>
    </row>
    <row r="18560" spans="1:6" x14ac:dyDescent="0.25">
      <c r="A18560"/>
      <c r="B18560" s="78"/>
      <c r="C18560"/>
      <c r="D18560"/>
      <c r="E18560"/>
      <c r="F18560"/>
    </row>
    <row r="18561" spans="1:6" x14ac:dyDescent="0.25">
      <c r="A18561"/>
      <c r="B18561" s="78"/>
      <c r="C18561"/>
      <c r="D18561"/>
      <c r="E18561"/>
      <c r="F18561"/>
    </row>
    <row r="18562" spans="1:6" x14ac:dyDescent="0.25">
      <c r="A18562"/>
      <c r="B18562" s="78"/>
      <c r="C18562"/>
      <c r="D18562"/>
      <c r="E18562"/>
      <c r="F18562"/>
    </row>
    <row r="18563" spans="1:6" x14ac:dyDescent="0.25">
      <c r="A18563"/>
      <c r="B18563" s="78"/>
      <c r="C18563"/>
      <c r="D18563"/>
      <c r="E18563"/>
      <c r="F18563"/>
    </row>
    <row r="18564" spans="1:6" x14ac:dyDescent="0.25">
      <c r="A18564"/>
      <c r="B18564" s="78"/>
      <c r="C18564"/>
      <c r="D18564"/>
      <c r="E18564"/>
      <c r="F18564"/>
    </row>
    <row r="18565" spans="1:6" x14ac:dyDescent="0.25">
      <c r="A18565"/>
      <c r="B18565" s="78"/>
      <c r="C18565"/>
      <c r="D18565"/>
      <c r="E18565"/>
      <c r="F18565"/>
    </row>
    <row r="18566" spans="1:6" x14ac:dyDescent="0.25">
      <c r="A18566"/>
      <c r="B18566" s="78"/>
      <c r="C18566"/>
      <c r="D18566"/>
      <c r="E18566"/>
      <c r="F18566"/>
    </row>
    <row r="18567" spans="1:6" x14ac:dyDescent="0.25">
      <c r="A18567"/>
      <c r="B18567" s="78"/>
      <c r="C18567"/>
      <c r="D18567"/>
      <c r="E18567"/>
      <c r="F18567"/>
    </row>
    <row r="18568" spans="1:6" x14ac:dyDescent="0.25">
      <c r="A18568"/>
      <c r="B18568" s="78"/>
      <c r="C18568"/>
      <c r="D18568"/>
      <c r="E18568"/>
      <c r="F18568"/>
    </row>
    <row r="18569" spans="1:6" x14ac:dyDescent="0.25">
      <c r="A18569"/>
      <c r="B18569" s="78"/>
      <c r="C18569"/>
      <c r="D18569"/>
      <c r="E18569"/>
      <c r="F18569"/>
    </row>
    <row r="18570" spans="1:6" x14ac:dyDescent="0.25">
      <c r="A18570"/>
      <c r="B18570" s="78"/>
      <c r="C18570"/>
      <c r="D18570"/>
      <c r="E18570"/>
      <c r="F18570"/>
    </row>
    <row r="18571" spans="1:6" x14ac:dyDescent="0.25">
      <c r="A18571"/>
      <c r="B18571" s="78"/>
      <c r="C18571"/>
      <c r="D18571"/>
      <c r="E18571"/>
      <c r="F18571"/>
    </row>
    <row r="18572" spans="1:6" x14ac:dyDescent="0.25">
      <c r="A18572"/>
      <c r="B18572" s="78"/>
      <c r="C18572"/>
      <c r="D18572"/>
      <c r="E18572"/>
      <c r="F18572"/>
    </row>
    <row r="18573" spans="1:6" x14ac:dyDescent="0.25">
      <c r="A18573"/>
      <c r="B18573" s="78"/>
      <c r="C18573"/>
      <c r="D18573"/>
      <c r="E18573"/>
      <c r="F18573"/>
    </row>
    <row r="18574" spans="1:6" x14ac:dyDescent="0.25">
      <c r="A18574"/>
      <c r="B18574" s="78"/>
      <c r="C18574"/>
      <c r="D18574"/>
      <c r="E18574"/>
      <c r="F18574"/>
    </row>
    <row r="18575" spans="1:6" x14ac:dyDescent="0.25">
      <c r="A18575"/>
      <c r="B18575" s="78"/>
      <c r="C18575"/>
      <c r="D18575"/>
      <c r="E18575"/>
      <c r="F18575"/>
    </row>
    <row r="18576" spans="1:6" x14ac:dyDescent="0.25">
      <c r="A18576"/>
      <c r="B18576" s="78"/>
      <c r="C18576"/>
      <c r="D18576"/>
      <c r="E18576"/>
      <c r="F18576"/>
    </row>
    <row r="18577" spans="1:6" x14ac:dyDescent="0.25">
      <c r="A18577"/>
      <c r="B18577" s="78"/>
      <c r="C18577"/>
      <c r="D18577"/>
      <c r="E18577"/>
      <c r="F18577"/>
    </row>
    <row r="18578" spans="1:6" x14ac:dyDescent="0.25">
      <c r="A18578"/>
      <c r="B18578" s="78"/>
      <c r="C18578"/>
      <c r="D18578"/>
      <c r="E18578"/>
      <c r="F18578"/>
    </row>
    <row r="18579" spans="1:6" x14ac:dyDescent="0.25">
      <c r="A18579"/>
      <c r="B18579" s="78"/>
      <c r="C18579"/>
      <c r="D18579"/>
      <c r="E18579"/>
      <c r="F18579"/>
    </row>
    <row r="18580" spans="1:6" x14ac:dyDescent="0.25">
      <c r="A18580"/>
      <c r="B18580" s="78"/>
      <c r="C18580"/>
      <c r="D18580"/>
      <c r="E18580"/>
      <c r="F18580"/>
    </row>
    <row r="18581" spans="1:6" x14ac:dyDescent="0.25">
      <c r="A18581"/>
      <c r="B18581" s="78"/>
      <c r="C18581"/>
      <c r="D18581"/>
      <c r="E18581"/>
      <c r="F18581"/>
    </row>
    <row r="18582" spans="1:6" x14ac:dyDescent="0.25">
      <c r="A18582"/>
      <c r="B18582" s="78"/>
      <c r="C18582"/>
      <c r="D18582"/>
      <c r="E18582"/>
      <c r="F18582"/>
    </row>
    <row r="18583" spans="1:6" x14ac:dyDescent="0.25">
      <c r="A18583"/>
      <c r="B18583" s="78"/>
      <c r="C18583"/>
      <c r="D18583"/>
      <c r="E18583"/>
      <c r="F18583"/>
    </row>
    <row r="18584" spans="1:6" x14ac:dyDescent="0.25">
      <c r="A18584"/>
      <c r="B18584" s="78"/>
      <c r="C18584"/>
      <c r="D18584"/>
      <c r="E18584"/>
      <c r="F18584"/>
    </row>
    <row r="18585" spans="1:6" x14ac:dyDescent="0.25">
      <c r="A18585"/>
      <c r="B18585" s="78"/>
      <c r="C18585"/>
      <c r="D18585"/>
      <c r="E18585"/>
      <c r="F18585"/>
    </row>
    <row r="18586" spans="1:6" x14ac:dyDescent="0.25">
      <c r="A18586"/>
      <c r="B18586" s="78"/>
      <c r="C18586"/>
      <c r="D18586"/>
      <c r="E18586"/>
      <c r="F18586"/>
    </row>
    <row r="18587" spans="1:6" x14ac:dyDescent="0.25">
      <c r="A18587"/>
      <c r="B18587" s="78"/>
      <c r="C18587"/>
      <c r="D18587"/>
      <c r="E18587"/>
      <c r="F18587"/>
    </row>
    <row r="18588" spans="1:6" x14ac:dyDescent="0.25">
      <c r="A18588"/>
      <c r="B18588" s="78"/>
      <c r="C18588"/>
      <c r="D18588"/>
      <c r="E18588"/>
      <c r="F18588"/>
    </row>
    <row r="18589" spans="1:6" x14ac:dyDescent="0.25">
      <c r="A18589"/>
      <c r="B18589" s="78"/>
      <c r="C18589"/>
      <c r="D18589"/>
      <c r="E18589"/>
      <c r="F18589"/>
    </row>
    <row r="18590" spans="1:6" x14ac:dyDescent="0.25">
      <c r="A18590"/>
      <c r="B18590" s="78"/>
      <c r="C18590"/>
      <c r="D18590"/>
      <c r="E18590"/>
      <c r="F18590"/>
    </row>
    <row r="18591" spans="1:6" x14ac:dyDescent="0.25">
      <c r="A18591"/>
      <c r="B18591" s="78"/>
      <c r="C18591"/>
      <c r="D18591"/>
      <c r="E18591"/>
      <c r="F18591"/>
    </row>
    <row r="18592" spans="1:6" x14ac:dyDescent="0.25">
      <c r="A18592"/>
      <c r="B18592" s="78"/>
      <c r="C18592"/>
      <c r="D18592"/>
      <c r="E18592"/>
      <c r="F18592"/>
    </row>
    <row r="18593" spans="1:6" x14ac:dyDescent="0.25">
      <c r="A18593"/>
      <c r="B18593" s="78"/>
      <c r="C18593"/>
      <c r="D18593"/>
      <c r="E18593"/>
      <c r="F18593"/>
    </row>
    <row r="18594" spans="1:6" x14ac:dyDescent="0.25">
      <c r="A18594"/>
      <c r="B18594" s="78"/>
      <c r="C18594"/>
      <c r="D18594"/>
      <c r="E18594"/>
      <c r="F18594"/>
    </row>
    <row r="18595" spans="1:6" x14ac:dyDescent="0.25">
      <c r="A18595"/>
      <c r="B18595" s="78"/>
      <c r="C18595"/>
      <c r="D18595"/>
      <c r="E18595"/>
      <c r="F18595"/>
    </row>
    <row r="18596" spans="1:6" x14ac:dyDescent="0.25">
      <c r="A18596"/>
      <c r="B18596" s="78"/>
      <c r="C18596"/>
      <c r="D18596"/>
      <c r="E18596"/>
      <c r="F18596"/>
    </row>
    <row r="18597" spans="1:6" x14ac:dyDescent="0.25">
      <c r="A18597"/>
      <c r="B18597" s="78"/>
      <c r="C18597"/>
      <c r="D18597"/>
      <c r="E18597"/>
      <c r="F18597"/>
    </row>
    <row r="18598" spans="1:6" x14ac:dyDescent="0.25">
      <c r="A18598"/>
      <c r="B18598" s="78"/>
      <c r="C18598"/>
      <c r="D18598"/>
      <c r="E18598"/>
      <c r="F18598"/>
    </row>
    <row r="18599" spans="1:6" x14ac:dyDescent="0.25">
      <c r="A18599"/>
      <c r="B18599" s="78"/>
      <c r="C18599"/>
      <c r="D18599"/>
      <c r="E18599"/>
      <c r="F18599"/>
    </row>
    <row r="18600" spans="1:6" x14ac:dyDescent="0.25">
      <c r="A18600"/>
      <c r="B18600" s="78"/>
      <c r="C18600"/>
      <c r="D18600"/>
      <c r="E18600"/>
      <c r="F18600"/>
    </row>
    <row r="18601" spans="1:6" x14ac:dyDescent="0.25">
      <c r="A18601"/>
      <c r="B18601" s="78"/>
      <c r="C18601"/>
      <c r="D18601"/>
      <c r="E18601"/>
      <c r="F18601"/>
    </row>
    <row r="18602" spans="1:6" x14ac:dyDescent="0.25">
      <c r="A18602"/>
      <c r="B18602" s="78"/>
      <c r="C18602"/>
      <c r="D18602"/>
      <c r="E18602"/>
      <c r="F18602"/>
    </row>
    <row r="18603" spans="1:6" x14ac:dyDescent="0.25">
      <c r="A18603"/>
      <c r="B18603" s="78"/>
      <c r="C18603"/>
      <c r="D18603"/>
      <c r="E18603"/>
      <c r="F18603"/>
    </row>
    <row r="18604" spans="1:6" x14ac:dyDescent="0.25">
      <c r="A18604"/>
      <c r="B18604" s="78"/>
      <c r="C18604"/>
      <c r="D18604"/>
      <c r="E18604"/>
      <c r="F18604"/>
    </row>
    <row r="18605" spans="1:6" x14ac:dyDescent="0.25">
      <c r="A18605"/>
      <c r="B18605" s="78"/>
      <c r="C18605"/>
      <c r="D18605"/>
      <c r="E18605"/>
      <c r="F18605"/>
    </row>
    <row r="18606" spans="1:6" x14ac:dyDescent="0.25">
      <c r="A18606"/>
      <c r="B18606" s="78"/>
      <c r="C18606"/>
      <c r="D18606"/>
      <c r="E18606"/>
      <c r="F18606"/>
    </row>
    <row r="18607" spans="1:6" x14ac:dyDescent="0.25">
      <c r="A18607"/>
      <c r="B18607" s="78"/>
      <c r="C18607"/>
      <c r="D18607"/>
      <c r="E18607"/>
      <c r="F18607"/>
    </row>
    <row r="18608" spans="1:6" x14ac:dyDescent="0.25">
      <c r="A18608"/>
      <c r="B18608" s="78"/>
      <c r="C18608"/>
      <c r="D18608"/>
      <c r="E18608"/>
      <c r="F18608"/>
    </row>
    <row r="18609" spans="1:6" x14ac:dyDescent="0.25">
      <c r="A18609"/>
      <c r="B18609" s="78"/>
      <c r="C18609"/>
      <c r="D18609"/>
      <c r="E18609"/>
      <c r="F18609"/>
    </row>
    <row r="18610" spans="1:6" x14ac:dyDescent="0.25">
      <c r="A18610"/>
      <c r="B18610" s="78"/>
      <c r="C18610"/>
      <c r="D18610"/>
      <c r="E18610"/>
      <c r="F18610"/>
    </row>
    <row r="18611" spans="1:6" x14ac:dyDescent="0.25">
      <c r="A18611"/>
      <c r="B18611" s="78"/>
      <c r="C18611"/>
      <c r="D18611"/>
      <c r="E18611"/>
      <c r="F18611"/>
    </row>
    <row r="18612" spans="1:6" x14ac:dyDescent="0.25">
      <c r="A18612"/>
      <c r="B18612" s="78"/>
      <c r="C18612"/>
      <c r="D18612"/>
      <c r="E18612"/>
      <c r="F18612"/>
    </row>
    <row r="18613" spans="1:6" x14ac:dyDescent="0.25">
      <c r="A18613"/>
      <c r="B18613" s="78"/>
      <c r="C18613"/>
      <c r="D18613"/>
      <c r="E18613"/>
      <c r="F18613"/>
    </row>
    <row r="18614" spans="1:6" x14ac:dyDescent="0.25">
      <c r="A18614"/>
      <c r="B18614" s="78"/>
      <c r="C18614"/>
      <c r="D18614"/>
      <c r="E18614"/>
      <c r="F18614"/>
    </row>
    <row r="18615" spans="1:6" x14ac:dyDescent="0.25">
      <c r="A18615"/>
      <c r="B18615" s="78"/>
      <c r="C18615"/>
      <c r="D18615"/>
      <c r="E18615"/>
      <c r="F18615"/>
    </row>
    <row r="18616" spans="1:6" x14ac:dyDescent="0.25">
      <c r="A18616"/>
      <c r="B18616" s="78"/>
      <c r="C18616"/>
      <c r="D18616"/>
      <c r="E18616"/>
      <c r="F18616"/>
    </row>
    <row r="18617" spans="1:6" x14ac:dyDescent="0.25">
      <c r="A18617"/>
      <c r="B18617" s="78"/>
      <c r="C18617"/>
      <c r="D18617"/>
      <c r="E18617"/>
      <c r="F18617"/>
    </row>
    <row r="18618" spans="1:6" x14ac:dyDescent="0.25">
      <c r="A18618"/>
      <c r="B18618" s="78"/>
      <c r="C18618"/>
      <c r="D18618"/>
      <c r="E18618"/>
      <c r="F18618"/>
    </row>
    <row r="18619" spans="1:6" x14ac:dyDescent="0.25">
      <c r="A18619"/>
      <c r="B18619" s="78"/>
      <c r="C18619"/>
      <c r="D18619"/>
      <c r="E18619"/>
      <c r="F18619"/>
    </row>
    <row r="18620" spans="1:6" x14ac:dyDescent="0.25">
      <c r="A18620"/>
      <c r="B18620" s="78"/>
      <c r="C18620"/>
      <c r="D18620"/>
      <c r="E18620"/>
      <c r="F18620"/>
    </row>
    <row r="18621" spans="1:6" x14ac:dyDescent="0.25">
      <c r="A18621"/>
      <c r="B18621" s="78"/>
      <c r="C18621"/>
      <c r="D18621"/>
      <c r="E18621"/>
      <c r="F18621"/>
    </row>
    <row r="18622" spans="1:6" x14ac:dyDescent="0.25">
      <c r="A18622"/>
      <c r="B18622" s="78"/>
      <c r="C18622"/>
      <c r="D18622"/>
      <c r="E18622"/>
      <c r="F18622"/>
    </row>
    <row r="18623" spans="1:6" x14ac:dyDescent="0.25">
      <c r="A18623"/>
      <c r="B18623" s="78"/>
      <c r="C18623"/>
      <c r="D18623"/>
      <c r="E18623"/>
      <c r="F18623"/>
    </row>
    <row r="18624" spans="1:6" x14ac:dyDescent="0.25">
      <c r="A18624"/>
      <c r="B18624" s="78"/>
      <c r="C18624"/>
      <c r="D18624"/>
      <c r="E18624"/>
      <c r="F18624"/>
    </row>
    <row r="18625" spans="1:6" x14ac:dyDescent="0.25">
      <c r="A18625"/>
      <c r="B18625" s="78"/>
      <c r="C18625"/>
      <c r="D18625"/>
      <c r="E18625"/>
      <c r="F18625"/>
    </row>
    <row r="18626" spans="1:6" x14ac:dyDescent="0.25">
      <c r="A18626"/>
      <c r="B18626" s="78"/>
      <c r="C18626"/>
      <c r="D18626"/>
      <c r="E18626"/>
      <c r="F18626"/>
    </row>
    <row r="18627" spans="1:6" x14ac:dyDescent="0.25">
      <c r="A18627"/>
      <c r="B18627" s="78"/>
      <c r="C18627"/>
      <c r="D18627"/>
      <c r="E18627"/>
      <c r="F18627"/>
    </row>
    <row r="18628" spans="1:6" x14ac:dyDescent="0.25">
      <c r="A18628"/>
      <c r="B18628" s="78"/>
      <c r="C18628"/>
      <c r="D18628"/>
      <c r="E18628"/>
      <c r="F18628"/>
    </row>
    <row r="18629" spans="1:6" x14ac:dyDescent="0.25">
      <c r="A18629"/>
      <c r="B18629" s="78"/>
      <c r="C18629"/>
      <c r="D18629"/>
      <c r="E18629"/>
      <c r="F18629"/>
    </row>
    <row r="18630" spans="1:6" x14ac:dyDescent="0.25">
      <c r="A18630"/>
      <c r="B18630" s="78"/>
      <c r="C18630"/>
      <c r="D18630"/>
      <c r="E18630"/>
      <c r="F18630"/>
    </row>
    <row r="18631" spans="1:6" x14ac:dyDescent="0.25">
      <c r="A18631"/>
      <c r="B18631" s="78"/>
      <c r="C18631"/>
      <c r="D18631"/>
      <c r="E18631"/>
      <c r="F18631"/>
    </row>
    <row r="18632" spans="1:6" x14ac:dyDescent="0.25">
      <c r="A18632"/>
      <c r="B18632" s="78"/>
      <c r="C18632"/>
      <c r="D18632"/>
      <c r="E18632"/>
      <c r="F18632"/>
    </row>
    <row r="18633" spans="1:6" x14ac:dyDescent="0.25">
      <c r="A18633"/>
      <c r="B18633" s="78"/>
      <c r="C18633"/>
      <c r="D18633"/>
      <c r="E18633"/>
      <c r="F18633"/>
    </row>
    <row r="18634" spans="1:6" x14ac:dyDescent="0.25">
      <c r="A18634"/>
      <c r="B18634" s="78"/>
      <c r="C18634"/>
      <c r="D18634"/>
      <c r="E18634"/>
      <c r="F18634"/>
    </row>
    <row r="18635" spans="1:6" x14ac:dyDescent="0.25">
      <c r="A18635"/>
      <c r="B18635" s="78"/>
      <c r="C18635"/>
      <c r="D18635"/>
      <c r="E18635"/>
      <c r="F18635"/>
    </row>
    <row r="18636" spans="1:6" x14ac:dyDescent="0.25">
      <c r="A18636"/>
      <c r="B18636" s="78"/>
      <c r="C18636"/>
      <c r="D18636"/>
      <c r="E18636"/>
      <c r="F18636"/>
    </row>
    <row r="18637" spans="1:6" x14ac:dyDescent="0.25">
      <c r="A18637"/>
      <c r="B18637" s="78"/>
      <c r="C18637"/>
      <c r="D18637"/>
      <c r="E18637"/>
      <c r="F18637"/>
    </row>
    <row r="18638" spans="1:6" x14ac:dyDescent="0.25">
      <c r="A18638"/>
      <c r="B18638" s="78"/>
      <c r="C18638"/>
      <c r="D18638"/>
      <c r="E18638"/>
      <c r="F18638"/>
    </row>
    <row r="18639" spans="1:6" x14ac:dyDescent="0.25">
      <c r="A18639"/>
      <c r="B18639" s="78"/>
      <c r="C18639"/>
      <c r="D18639"/>
      <c r="E18639"/>
      <c r="F18639"/>
    </row>
    <row r="18640" spans="1:6" x14ac:dyDescent="0.25">
      <c r="A18640"/>
      <c r="B18640" s="78"/>
      <c r="C18640"/>
      <c r="D18640"/>
      <c r="E18640"/>
      <c r="F18640"/>
    </row>
    <row r="18641" spans="1:6" x14ac:dyDescent="0.25">
      <c r="A18641"/>
      <c r="B18641" s="78"/>
      <c r="C18641"/>
      <c r="D18641"/>
      <c r="E18641"/>
      <c r="F18641"/>
    </row>
    <row r="18642" spans="1:6" x14ac:dyDescent="0.25">
      <c r="A18642"/>
      <c r="B18642" s="78"/>
      <c r="C18642"/>
      <c r="D18642"/>
      <c r="E18642"/>
      <c r="F18642"/>
    </row>
    <row r="18643" spans="1:6" x14ac:dyDescent="0.25">
      <c r="A18643"/>
      <c r="B18643" s="78"/>
      <c r="C18643"/>
      <c r="D18643"/>
      <c r="E18643"/>
      <c r="F18643"/>
    </row>
    <row r="18644" spans="1:6" x14ac:dyDescent="0.25">
      <c r="A18644"/>
      <c r="B18644" s="78"/>
      <c r="C18644"/>
      <c r="D18644"/>
      <c r="E18644"/>
      <c r="F18644"/>
    </row>
    <row r="18645" spans="1:6" x14ac:dyDescent="0.25">
      <c r="A18645"/>
      <c r="B18645" s="78"/>
      <c r="C18645"/>
      <c r="D18645"/>
      <c r="E18645"/>
      <c r="F18645"/>
    </row>
    <row r="18646" spans="1:6" x14ac:dyDescent="0.25">
      <c r="A18646"/>
      <c r="B18646" s="78"/>
      <c r="C18646"/>
      <c r="D18646"/>
      <c r="E18646"/>
      <c r="F18646"/>
    </row>
    <row r="18647" spans="1:6" x14ac:dyDescent="0.25">
      <c r="A18647"/>
      <c r="B18647" s="78"/>
      <c r="C18647"/>
      <c r="D18647"/>
      <c r="E18647"/>
      <c r="F18647"/>
    </row>
    <row r="18648" spans="1:6" x14ac:dyDescent="0.25">
      <c r="A18648"/>
      <c r="B18648" s="78"/>
      <c r="C18648"/>
      <c r="D18648"/>
      <c r="E18648"/>
      <c r="F18648"/>
    </row>
    <row r="18649" spans="1:6" x14ac:dyDescent="0.25">
      <c r="A18649"/>
      <c r="B18649" s="78"/>
      <c r="C18649"/>
      <c r="D18649"/>
      <c r="E18649"/>
      <c r="F18649"/>
    </row>
    <row r="18650" spans="1:6" x14ac:dyDescent="0.25">
      <c r="A18650"/>
      <c r="B18650" s="78"/>
      <c r="C18650"/>
      <c r="D18650"/>
      <c r="E18650"/>
      <c r="F18650"/>
    </row>
    <row r="18651" spans="1:6" x14ac:dyDescent="0.25">
      <c r="A18651"/>
      <c r="B18651" s="78"/>
      <c r="C18651"/>
      <c r="D18651"/>
      <c r="E18651"/>
      <c r="F18651"/>
    </row>
    <row r="18652" spans="1:6" x14ac:dyDescent="0.25">
      <c r="A18652"/>
      <c r="B18652" s="78"/>
      <c r="C18652"/>
      <c r="D18652"/>
      <c r="E18652"/>
      <c r="F18652"/>
    </row>
    <row r="18653" spans="1:6" x14ac:dyDescent="0.25">
      <c r="A18653"/>
      <c r="B18653" s="78"/>
      <c r="C18653"/>
      <c r="D18653"/>
      <c r="E18653"/>
      <c r="F18653"/>
    </row>
    <row r="18654" spans="1:6" x14ac:dyDescent="0.25">
      <c r="A18654"/>
      <c r="B18654" s="78"/>
      <c r="C18654"/>
      <c r="D18654"/>
      <c r="E18654"/>
      <c r="F18654"/>
    </row>
    <row r="18655" spans="1:6" x14ac:dyDescent="0.25">
      <c r="A18655"/>
      <c r="B18655" s="78"/>
      <c r="C18655"/>
      <c r="D18655"/>
      <c r="E18655"/>
      <c r="F18655"/>
    </row>
    <row r="18656" spans="1:6" x14ac:dyDescent="0.25">
      <c r="A18656"/>
      <c r="B18656" s="78"/>
      <c r="C18656"/>
      <c r="D18656"/>
      <c r="E18656"/>
      <c r="F18656"/>
    </row>
    <row r="18657" spans="1:6" x14ac:dyDescent="0.25">
      <c r="A18657"/>
      <c r="B18657" s="78"/>
      <c r="C18657"/>
      <c r="D18657"/>
      <c r="E18657"/>
      <c r="F18657"/>
    </row>
    <row r="18658" spans="1:6" x14ac:dyDescent="0.25">
      <c r="A18658"/>
      <c r="B18658" s="78"/>
      <c r="C18658"/>
      <c r="D18658"/>
      <c r="E18658"/>
      <c r="F18658"/>
    </row>
    <row r="18659" spans="1:6" x14ac:dyDescent="0.25">
      <c r="A18659"/>
      <c r="B18659" s="78"/>
      <c r="C18659"/>
      <c r="D18659"/>
      <c r="E18659"/>
      <c r="F18659"/>
    </row>
    <row r="18660" spans="1:6" x14ac:dyDescent="0.25">
      <c r="A18660"/>
      <c r="B18660" s="78"/>
      <c r="C18660"/>
      <c r="D18660"/>
      <c r="E18660"/>
      <c r="F18660"/>
    </row>
    <row r="18661" spans="1:6" x14ac:dyDescent="0.25">
      <c r="A18661"/>
      <c r="B18661" s="78"/>
      <c r="C18661"/>
      <c r="D18661"/>
      <c r="E18661"/>
      <c r="F18661"/>
    </row>
    <row r="18662" spans="1:6" x14ac:dyDescent="0.25">
      <c r="A18662"/>
      <c r="B18662" s="78"/>
      <c r="C18662"/>
      <c r="D18662"/>
      <c r="E18662"/>
      <c r="F18662"/>
    </row>
    <row r="18663" spans="1:6" x14ac:dyDescent="0.25">
      <c r="A18663"/>
      <c r="B18663" s="78"/>
      <c r="C18663"/>
      <c r="D18663"/>
      <c r="E18663"/>
      <c r="F18663"/>
    </row>
    <row r="18664" spans="1:6" x14ac:dyDescent="0.25">
      <c r="A18664"/>
      <c r="B18664" s="78"/>
      <c r="C18664"/>
      <c r="D18664"/>
      <c r="E18664"/>
      <c r="F18664"/>
    </row>
    <row r="18665" spans="1:6" x14ac:dyDescent="0.25">
      <c r="A18665"/>
      <c r="B18665" s="78"/>
      <c r="C18665"/>
      <c r="D18665"/>
      <c r="E18665"/>
      <c r="F18665"/>
    </row>
    <row r="18666" spans="1:6" x14ac:dyDescent="0.25">
      <c r="A18666"/>
      <c r="B18666" s="78"/>
      <c r="C18666"/>
      <c r="D18666"/>
      <c r="E18666"/>
      <c r="F18666"/>
    </row>
    <row r="18667" spans="1:6" x14ac:dyDescent="0.25">
      <c r="A18667"/>
      <c r="B18667" s="78"/>
      <c r="C18667"/>
      <c r="D18667"/>
      <c r="E18667"/>
      <c r="F18667"/>
    </row>
    <row r="18668" spans="1:6" x14ac:dyDescent="0.25">
      <c r="A18668"/>
      <c r="B18668" s="78"/>
      <c r="C18668"/>
      <c r="D18668"/>
      <c r="E18668"/>
      <c r="F18668"/>
    </row>
    <row r="18669" spans="1:6" x14ac:dyDescent="0.25">
      <c r="A18669"/>
      <c r="B18669" s="78"/>
      <c r="C18669"/>
      <c r="D18669"/>
      <c r="E18669"/>
      <c r="F18669"/>
    </row>
    <row r="18670" spans="1:6" x14ac:dyDescent="0.25">
      <c r="A18670"/>
      <c r="B18670" s="78"/>
      <c r="C18670"/>
      <c r="D18670"/>
      <c r="E18670"/>
      <c r="F18670"/>
    </row>
    <row r="18671" spans="1:6" x14ac:dyDescent="0.25">
      <c r="A18671"/>
      <c r="B18671" s="78"/>
      <c r="C18671"/>
      <c r="D18671"/>
      <c r="E18671"/>
      <c r="F18671"/>
    </row>
    <row r="18672" spans="1:6" x14ac:dyDescent="0.25">
      <c r="A18672"/>
      <c r="B18672" s="78"/>
      <c r="C18672"/>
      <c r="D18672"/>
      <c r="E18672"/>
      <c r="F18672"/>
    </row>
    <row r="18673" spans="1:6" x14ac:dyDescent="0.25">
      <c r="A18673"/>
      <c r="B18673" s="78"/>
      <c r="C18673"/>
      <c r="D18673"/>
      <c r="E18673"/>
      <c r="F18673"/>
    </row>
    <row r="18674" spans="1:6" x14ac:dyDescent="0.25">
      <c r="A18674"/>
      <c r="B18674" s="78"/>
      <c r="C18674"/>
      <c r="D18674"/>
      <c r="E18674"/>
      <c r="F18674"/>
    </row>
    <row r="18675" spans="1:6" x14ac:dyDescent="0.25">
      <c r="A18675"/>
      <c r="B18675" s="78"/>
      <c r="C18675"/>
      <c r="D18675"/>
      <c r="E18675"/>
      <c r="F18675"/>
    </row>
    <row r="18676" spans="1:6" x14ac:dyDescent="0.25">
      <c r="A18676"/>
      <c r="B18676" s="78"/>
      <c r="C18676"/>
      <c r="D18676"/>
      <c r="E18676"/>
      <c r="F18676"/>
    </row>
    <row r="18677" spans="1:6" x14ac:dyDescent="0.25">
      <c r="A18677"/>
      <c r="B18677" s="78"/>
      <c r="C18677"/>
      <c r="D18677"/>
      <c r="E18677"/>
      <c r="F18677"/>
    </row>
    <row r="18678" spans="1:6" x14ac:dyDescent="0.25">
      <c r="A18678"/>
      <c r="B18678" s="78"/>
      <c r="C18678"/>
      <c r="D18678"/>
      <c r="E18678"/>
      <c r="F18678"/>
    </row>
    <row r="18679" spans="1:6" x14ac:dyDescent="0.25">
      <c r="A18679"/>
      <c r="B18679" s="78"/>
      <c r="C18679"/>
      <c r="D18679"/>
      <c r="E18679"/>
      <c r="F18679"/>
    </row>
    <row r="18680" spans="1:6" x14ac:dyDescent="0.25">
      <c r="A18680"/>
      <c r="B18680" s="78"/>
      <c r="C18680"/>
      <c r="D18680"/>
      <c r="E18680"/>
      <c r="F18680"/>
    </row>
    <row r="18681" spans="1:6" x14ac:dyDescent="0.25">
      <c r="A18681"/>
      <c r="B18681" s="78"/>
      <c r="C18681"/>
      <c r="D18681"/>
      <c r="E18681"/>
      <c r="F18681"/>
    </row>
    <row r="18682" spans="1:6" x14ac:dyDescent="0.25">
      <c r="A18682"/>
      <c r="B18682" s="78"/>
      <c r="C18682"/>
      <c r="D18682"/>
      <c r="E18682"/>
      <c r="F18682"/>
    </row>
    <row r="18683" spans="1:6" x14ac:dyDescent="0.25">
      <c r="A18683"/>
      <c r="B18683" s="78"/>
      <c r="C18683"/>
      <c r="D18683"/>
      <c r="E18683"/>
      <c r="F18683"/>
    </row>
    <row r="18684" spans="1:6" x14ac:dyDescent="0.25">
      <c r="A18684"/>
      <c r="B18684" s="78"/>
      <c r="C18684"/>
      <c r="D18684"/>
      <c r="E18684"/>
      <c r="F18684"/>
    </row>
    <row r="18685" spans="1:6" x14ac:dyDescent="0.25">
      <c r="A18685"/>
      <c r="B18685" s="78"/>
      <c r="C18685"/>
      <c r="D18685"/>
      <c r="E18685"/>
      <c r="F18685"/>
    </row>
    <row r="18686" spans="1:6" x14ac:dyDescent="0.25">
      <c r="A18686"/>
      <c r="B18686" s="78"/>
      <c r="C18686"/>
      <c r="D18686"/>
      <c r="E18686"/>
      <c r="F18686"/>
    </row>
    <row r="18687" spans="1:6" x14ac:dyDescent="0.25">
      <c r="A18687"/>
      <c r="B18687" s="78"/>
      <c r="C18687"/>
      <c r="D18687"/>
      <c r="E18687"/>
      <c r="F18687"/>
    </row>
    <row r="18688" spans="1:6" x14ac:dyDescent="0.25">
      <c r="A18688"/>
      <c r="B18688" s="78"/>
      <c r="C18688"/>
      <c r="D18688"/>
      <c r="E18688"/>
      <c r="F18688"/>
    </row>
    <row r="18689" spans="1:6" x14ac:dyDescent="0.25">
      <c r="A18689"/>
      <c r="B18689" s="78"/>
      <c r="C18689"/>
      <c r="D18689"/>
      <c r="E18689"/>
      <c r="F18689"/>
    </row>
    <row r="18690" spans="1:6" x14ac:dyDescent="0.25">
      <c r="A18690"/>
      <c r="B18690" s="78"/>
      <c r="C18690"/>
      <c r="D18690"/>
      <c r="E18690"/>
      <c r="F18690"/>
    </row>
    <row r="18691" spans="1:6" x14ac:dyDescent="0.25">
      <c r="A18691"/>
      <c r="B18691" s="78"/>
      <c r="C18691"/>
      <c r="D18691"/>
      <c r="E18691"/>
      <c r="F18691"/>
    </row>
    <row r="18692" spans="1:6" x14ac:dyDescent="0.25">
      <c r="A18692"/>
      <c r="B18692" s="78"/>
      <c r="C18692"/>
      <c r="D18692"/>
      <c r="E18692"/>
      <c r="F18692"/>
    </row>
    <row r="18693" spans="1:6" x14ac:dyDescent="0.25">
      <c r="A18693"/>
      <c r="B18693" s="78"/>
      <c r="C18693"/>
      <c r="D18693"/>
      <c r="E18693"/>
      <c r="F18693"/>
    </row>
    <row r="18694" spans="1:6" x14ac:dyDescent="0.25">
      <c r="A18694"/>
      <c r="B18694" s="78"/>
      <c r="C18694"/>
      <c r="D18694"/>
      <c r="E18694"/>
      <c r="F18694"/>
    </row>
    <row r="18695" spans="1:6" x14ac:dyDescent="0.25">
      <c r="A18695"/>
      <c r="B18695" s="78"/>
      <c r="C18695"/>
      <c r="D18695"/>
      <c r="E18695"/>
      <c r="F18695"/>
    </row>
    <row r="18696" spans="1:6" x14ac:dyDescent="0.25">
      <c r="A18696"/>
      <c r="B18696" s="78"/>
      <c r="C18696"/>
      <c r="D18696"/>
      <c r="E18696"/>
      <c r="F18696"/>
    </row>
    <row r="18697" spans="1:6" x14ac:dyDescent="0.25">
      <c r="A18697"/>
      <c r="B18697" s="78"/>
      <c r="C18697"/>
      <c r="D18697"/>
      <c r="E18697"/>
      <c r="F18697"/>
    </row>
    <row r="18698" spans="1:6" x14ac:dyDescent="0.25">
      <c r="A18698"/>
      <c r="B18698" s="78"/>
      <c r="C18698"/>
      <c r="D18698"/>
      <c r="E18698"/>
      <c r="F18698"/>
    </row>
    <row r="18699" spans="1:6" x14ac:dyDescent="0.25">
      <c r="A18699"/>
      <c r="B18699" s="78"/>
      <c r="C18699"/>
      <c r="D18699"/>
      <c r="E18699"/>
      <c r="F18699"/>
    </row>
    <row r="18700" spans="1:6" x14ac:dyDescent="0.25">
      <c r="A18700"/>
      <c r="B18700" s="78"/>
      <c r="C18700"/>
      <c r="D18700"/>
      <c r="E18700"/>
      <c r="F18700"/>
    </row>
    <row r="18701" spans="1:6" x14ac:dyDescent="0.25">
      <c r="A18701"/>
      <c r="B18701" s="78"/>
      <c r="C18701"/>
      <c r="D18701"/>
      <c r="E18701"/>
      <c r="F18701"/>
    </row>
    <row r="18702" spans="1:6" x14ac:dyDescent="0.25">
      <c r="A18702"/>
      <c r="B18702" s="78"/>
      <c r="C18702"/>
      <c r="D18702"/>
      <c r="E18702"/>
      <c r="F18702"/>
    </row>
    <row r="18703" spans="1:6" x14ac:dyDescent="0.25">
      <c r="A18703"/>
      <c r="B18703" s="78"/>
      <c r="C18703"/>
      <c r="D18703"/>
      <c r="E18703"/>
      <c r="F18703"/>
    </row>
    <row r="18704" spans="1:6" x14ac:dyDescent="0.25">
      <c r="A18704"/>
      <c r="B18704" s="78"/>
      <c r="C18704"/>
      <c r="D18704"/>
      <c r="E18704"/>
      <c r="F18704"/>
    </row>
    <row r="18705" spans="1:6" x14ac:dyDescent="0.25">
      <c r="A18705"/>
      <c r="B18705" s="78"/>
      <c r="C18705"/>
      <c r="D18705"/>
      <c r="E18705"/>
      <c r="F18705"/>
    </row>
    <row r="18706" spans="1:6" x14ac:dyDescent="0.25">
      <c r="A18706"/>
      <c r="B18706" s="78"/>
      <c r="C18706"/>
      <c r="D18706"/>
      <c r="E18706"/>
      <c r="F18706"/>
    </row>
    <row r="18707" spans="1:6" x14ac:dyDescent="0.25">
      <c r="A18707"/>
      <c r="B18707" s="78"/>
      <c r="C18707"/>
      <c r="D18707"/>
      <c r="E18707"/>
      <c r="F18707"/>
    </row>
    <row r="18708" spans="1:6" x14ac:dyDescent="0.25">
      <c r="A18708"/>
      <c r="B18708" s="78"/>
      <c r="C18708"/>
      <c r="D18708"/>
      <c r="E18708"/>
      <c r="F18708"/>
    </row>
    <row r="18709" spans="1:6" x14ac:dyDescent="0.25">
      <c r="A18709"/>
      <c r="B18709" s="78"/>
      <c r="C18709"/>
      <c r="D18709"/>
      <c r="E18709"/>
      <c r="F18709"/>
    </row>
    <row r="18710" spans="1:6" x14ac:dyDescent="0.25">
      <c r="A18710"/>
      <c r="B18710" s="78"/>
      <c r="C18710"/>
      <c r="D18710"/>
      <c r="E18710"/>
      <c r="F18710"/>
    </row>
    <row r="18711" spans="1:6" x14ac:dyDescent="0.25">
      <c r="A18711"/>
      <c r="B18711" s="78"/>
      <c r="C18711"/>
      <c r="D18711"/>
      <c r="E18711"/>
      <c r="F18711"/>
    </row>
    <row r="18712" spans="1:6" x14ac:dyDescent="0.25">
      <c r="A18712"/>
      <c r="B18712" s="78"/>
      <c r="C18712"/>
      <c r="D18712"/>
      <c r="E18712"/>
      <c r="F18712"/>
    </row>
    <row r="18713" spans="1:6" x14ac:dyDescent="0.25">
      <c r="A18713"/>
      <c r="B18713" s="78"/>
      <c r="C18713"/>
      <c r="D18713"/>
      <c r="E18713"/>
      <c r="F18713"/>
    </row>
    <row r="18714" spans="1:6" x14ac:dyDescent="0.25">
      <c r="A18714"/>
      <c r="B18714" s="78"/>
      <c r="C18714"/>
      <c r="D18714"/>
      <c r="E18714"/>
      <c r="F18714"/>
    </row>
    <row r="18715" spans="1:6" x14ac:dyDescent="0.25">
      <c r="A18715"/>
      <c r="B18715" s="78"/>
      <c r="C18715"/>
      <c r="D18715"/>
      <c r="E18715"/>
      <c r="F18715"/>
    </row>
    <row r="18716" spans="1:6" x14ac:dyDescent="0.25">
      <c r="A18716"/>
      <c r="B18716" s="78"/>
      <c r="C18716"/>
      <c r="D18716"/>
      <c r="E18716"/>
      <c r="F18716"/>
    </row>
    <row r="18717" spans="1:6" x14ac:dyDescent="0.25">
      <c r="A18717"/>
      <c r="B18717" s="78"/>
      <c r="C18717"/>
      <c r="D18717"/>
      <c r="E18717"/>
      <c r="F18717"/>
    </row>
    <row r="18718" spans="1:6" x14ac:dyDescent="0.25">
      <c r="A18718"/>
      <c r="B18718" s="78"/>
      <c r="C18718"/>
      <c r="D18718"/>
      <c r="E18718"/>
      <c r="F18718"/>
    </row>
    <row r="18719" spans="1:6" x14ac:dyDescent="0.25">
      <c r="A18719"/>
      <c r="B18719" s="78"/>
      <c r="C18719"/>
      <c r="D18719"/>
      <c r="E18719"/>
      <c r="F18719"/>
    </row>
    <row r="18720" spans="1:6" x14ac:dyDescent="0.25">
      <c r="A18720"/>
      <c r="B18720" s="78"/>
      <c r="C18720"/>
      <c r="D18720"/>
      <c r="E18720"/>
      <c r="F18720"/>
    </row>
    <row r="18721" spans="1:6" x14ac:dyDescent="0.25">
      <c r="A18721"/>
      <c r="B18721" s="78"/>
      <c r="C18721"/>
      <c r="D18721"/>
      <c r="E18721"/>
      <c r="F18721"/>
    </row>
    <row r="18722" spans="1:6" x14ac:dyDescent="0.25">
      <c r="A18722"/>
      <c r="B18722" s="78"/>
      <c r="C18722"/>
      <c r="D18722"/>
      <c r="E18722"/>
      <c r="F18722"/>
    </row>
    <row r="18723" spans="1:6" x14ac:dyDescent="0.25">
      <c r="A18723"/>
      <c r="B18723" s="78"/>
      <c r="C18723"/>
      <c r="D18723"/>
      <c r="E18723"/>
      <c r="F18723"/>
    </row>
    <row r="18724" spans="1:6" x14ac:dyDescent="0.25">
      <c r="A18724"/>
      <c r="B18724" s="78"/>
      <c r="C18724"/>
      <c r="D18724"/>
      <c r="E18724"/>
      <c r="F18724"/>
    </row>
    <row r="18725" spans="1:6" x14ac:dyDescent="0.25">
      <c r="A18725"/>
      <c r="B18725" s="78"/>
      <c r="C18725"/>
      <c r="D18725"/>
      <c r="E18725"/>
      <c r="F18725"/>
    </row>
    <row r="18726" spans="1:6" x14ac:dyDescent="0.25">
      <c r="A18726"/>
      <c r="B18726" s="78"/>
      <c r="C18726"/>
      <c r="D18726"/>
      <c r="E18726"/>
      <c r="F18726"/>
    </row>
    <row r="18727" spans="1:6" x14ac:dyDescent="0.25">
      <c r="A18727"/>
      <c r="B18727" s="78"/>
      <c r="C18727"/>
      <c r="D18727"/>
      <c r="E18727"/>
      <c r="F18727"/>
    </row>
    <row r="18728" spans="1:6" x14ac:dyDescent="0.25">
      <c r="A18728"/>
      <c r="B18728" s="78"/>
      <c r="C18728"/>
      <c r="D18728"/>
      <c r="E18728"/>
      <c r="F18728"/>
    </row>
    <row r="18729" spans="1:6" x14ac:dyDescent="0.25">
      <c r="A18729"/>
      <c r="B18729" s="78"/>
      <c r="C18729"/>
      <c r="D18729"/>
      <c r="E18729"/>
      <c r="F18729"/>
    </row>
    <row r="18730" spans="1:6" x14ac:dyDescent="0.25">
      <c r="A18730"/>
      <c r="B18730" s="78"/>
      <c r="C18730"/>
      <c r="D18730"/>
      <c r="E18730"/>
      <c r="F18730"/>
    </row>
    <row r="18731" spans="1:6" x14ac:dyDescent="0.25">
      <c r="A18731"/>
      <c r="B18731" s="78"/>
      <c r="C18731"/>
      <c r="D18731"/>
      <c r="E18731"/>
      <c r="F18731"/>
    </row>
    <row r="18732" spans="1:6" x14ac:dyDescent="0.25">
      <c r="A18732"/>
      <c r="B18732" s="78"/>
      <c r="C18732"/>
      <c r="D18732"/>
      <c r="E18732"/>
      <c r="F18732"/>
    </row>
    <row r="18733" spans="1:6" x14ac:dyDescent="0.25">
      <c r="A18733"/>
      <c r="B18733" s="78"/>
      <c r="C18733"/>
      <c r="D18733"/>
      <c r="E18733"/>
      <c r="F18733"/>
    </row>
    <row r="18734" spans="1:6" x14ac:dyDescent="0.25">
      <c r="A18734"/>
      <c r="B18734" s="78"/>
      <c r="C18734"/>
      <c r="D18734"/>
      <c r="E18734"/>
      <c r="F18734"/>
    </row>
    <row r="18735" spans="1:6" x14ac:dyDescent="0.25">
      <c r="A18735"/>
      <c r="B18735" s="78"/>
      <c r="C18735"/>
      <c r="D18735"/>
      <c r="E18735"/>
      <c r="F18735"/>
    </row>
    <row r="18736" spans="1:6" x14ac:dyDescent="0.25">
      <c r="A18736"/>
      <c r="B18736" s="78"/>
      <c r="C18736"/>
      <c r="D18736"/>
      <c r="E18736"/>
      <c r="F18736"/>
    </row>
    <row r="18737" spans="1:6" x14ac:dyDescent="0.25">
      <c r="A18737"/>
      <c r="B18737" s="78"/>
      <c r="C18737"/>
      <c r="D18737"/>
      <c r="E18737"/>
      <c r="F18737"/>
    </row>
    <row r="18738" spans="1:6" x14ac:dyDescent="0.25">
      <c r="A18738"/>
      <c r="B18738" s="78"/>
      <c r="C18738"/>
      <c r="D18738"/>
      <c r="E18738"/>
      <c r="F18738"/>
    </row>
    <row r="18739" spans="1:6" x14ac:dyDescent="0.25">
      <c r="A18739"/>
      <c r="B18739" s="78"/>
      <c r="C18739"/>
      <c r="D18739"/>
      <c r="E18739"/>
      <c r="F18739"/>
    </row>
    <row r="18740" spans="1:6" x14ac:dyDescent="0.25">
      <c r="A18740"/>
      <c r="B18740" s="78"/>
      <c r="C18740"/>
      <c r="D18740"/>
      <c r="E18740"/>
      <c r="F18740"/>
    </row>
    <row r="18741" spans="1:6" x14ac:dyDescent="0.25">
      <c r="A18741"/>
      <c r="B18741" s="78"/>
      <c r="C18741"/>
      <c r="D18741"/>
      <c r="E18741"/>
      <c r="F18741"/>
    </row>
    <row r="18742" spans="1:6" x14ac:dyDescent="0.25">
      <c r="A18742"/>
      <c r="B18742" s="78"/>
      <c r="C18742"/>
      <c r="D18742"/>
      <c r="E18742"/>
      <c r="F18742"/>
    </row>
    <row r="18743" spans="1:6" x14ac:dyDescent="0.25">
      <c r="A18743"/>
      <c r="B18743" s="78"/>
      <c r="C18743"/>
      <c r="D18743"/>
      <c r="E18743"/>
      <c r="F18743"/>
    </row>
    <row r="18744" spans="1:6" x14ac:dyDescent="0.25">
      <c r="A18744"/>
      <c r="B18744" s="78"/>
      <c r="C18744"/>
      <c r="D18744"/>
      <c r="E18744"/>
      <c r="F18744"/>
    </row>
    <row r="18745" spans="1:6" x14ac:dyDescent="0.25">
      <c r="A18745"/>
      <c r="B18745" s="78"/>
      <c r="C18745"/>
      <c r="D18745"/>
      <c r="E18745"/>
      <c r="F18745"/>
    </row>
    <row r="18746" spans="1:6" x14ac:dyDescent="0.25">
      <c r="A18746"/>
      <c r="B18746" s="78"/>
      <c r="C18746"/>
      <c r="D18746"/>
      <c r="E18746"/>
      <c r="F18746"/>
    </row>
    <row r="18747" spans="1:6" x14ac:dyDescent="0.25">
      <c r="A18747"/>
      <c r="B18747" s="78"/>
      <c r="C18747"/>
      <c r="D18747"/>
      <c r="E18747"/>
      <c r="F18747"/>
    </row>
    <row r="18748" spans="1:6" x14ac:dyDescent="0.25">
      <c r="A18748"/>
      <c r="B18748" s="78"/>
      <c r="C18748"/>
      <c r="D18748"/>
      <c r="E18748"/>
      <c r="F18748"/>
    </row>
    <row r="18749" spans="1:6" x14ac:dyDescent="0.25">
      <c r="A18749"/>
      <c r="B18749" s="78"/>
      <c r="C18749"/>
      <c r="D18749"/>
      <c r="E18749"/>
      <c r="F18749"/>
    </row>
    <row r="18750" spans="1:6" x14ac:dyDescent="0.25">
      <c r="A18750"/>
      <c r="B18750" s="78"/>
      <c r="C18750"/>
      <c r="D18750"/>
      <c r="E18750"/>
      <c r="F18750"/>
    </row>
    <row r="18751" spans="1:6" x14ac:dyDescent="0.25">
      <c r="A18751"/>
      <c r="B18751" s="78"/>
      <c r="C18751"/>
      <c r="D18751"/>
      <c r="E18751"/>
      <c r="F18751"/>
    </row>
    <row r="18752" spans="1:6" x14ac:dyDescent="0.25">
      <c r="A18752"/>
      <c r="B18752" s="78"/>
      <c r="C18752"/>
      <c r="D18752"/>
      <c r="E18752"/>
      <c r="F18752"/>
    </row>
    <row r="18753" spans="1:6" x14ac:dyDescent="0.25">
      <c r="A18753"/>
      <c r="B18753" s="78"/>
      <c r="C18753"/>
      <c r="D18753"/>
      <c r="E18753"/>
      <c r="F18753"/>
    </row>
    <row r="18754" spans="1:6" x14ac:dyDescent="0.25">
      <c r="A18754"/>
      <c r="B18754" s="78"/>
      <c r="C18754"/>
      <c r="D18754"/>
      <c r="E18754"/>
      <c r="F18754"/>
    </row>
    <row r="18755" spans="1:6" x14ac:dyDescent="0.25">
      <c r="A18755"/>
      <c r="B18755" s="78"/>
      <c r="C18755"/>
      <c r="D18755"/>
      <c r="E18755"/>
      <c r="F18755"/>
    </row>
    <row r="18756" spans="1:6" x14ac:dyDescent="0.25">
      <c r="A18756"/>
      <c r="B18756" s="78"/>
      <c r="C18756"/>
      <c r="D18756"/>
      <c r="E18756"/>
      <c r="F18756"/>
    </row>
    <row r="18757" spans="1:6" x14ac:dyDescent="0.25">
      <c r="A18757"/>
      <c r="B18757" s="78"/>
      <c r="C18757"/>
      <c r="D18757"/>
      <c r="E18757"/>
      <c r="F18757"/>
    </row>
    <row r="18758" spans="1:6" x14ac:dyDescent="0.25">
      <c r="A18758"/>
      <c r="B18758" s="78"/>
      <c r="C18758"/>
      <c r="D18758"/>
      <c r="E18758"/>
      <c r="F18758"/>
    </row>
    <row r="18759" spans="1:6" x14ac:dyDescent="0.25">
      <c r="A18759"/>
      <c r="B18759" s="78"/>
      <c r="C18759"/>
      <c r="D18759"/>
      <c r="E18759"/>
      <c r="F18759"/>
    </row>
    <row r="18760" spans="1:6" x14ac:dyDescent="0.25">
      <c r="A18760"/>
      <c r="B18760" s="78"/>
      <c r="C18760"/>
      <c r="D18760"/>
      <c r="E18760"/>
      <c r="F18760"/>
    </row>
    <row r="18761" spans="1:6" x14ac:dyDescent="0.25">
      <c r="A18761"/>
      <c r="B18761" s="78"/>
      <c r="C18761"/>
      <c r="D18761"/>
      <c r="E18761"/>
      <c r="F18761"/>
    </row>
    <row r="18762" spans="1:6" x14ac:dyDescent="0.25">
      <c r="A18762"/>
      <c r="B18762" s="78"/>
      <c r="C18762"/>
      <c r="D18762"/>
      <c r="E18762"/>
      <c r="F18762"/>
    </row>
    <row r="18763" spans="1:6" x14ac:dyDescent="0.25">
      <c r="A18763"/>
      <c r="B18763" s="78"/>
      <c r="C18763"/>
      <c r="D18763"/>
      <c r="E18763"/>
      <c r="F18763"/>
    </row>
    <row r="18764" spans="1:6" x14ac:dyDescent="0.25">
      <c r="A18764"/>
      <c r="B18764" s="78"/>
      <c r="C18764"/>
      <c r="D18764"/>
      <c r="E18764"/>
      <c r="F18764"/>
    </row>
    <row r="18765" spans="1:6" x14ac:dyDescent="0.25">
      <c r="A18765"/>
      <c r="B18765" s="78"/>
      <c r="C18765"/>
      <c r="D18765"/>
      <c r="E18765"/>
      <c r="F18765"/>
    </row>
    <row r="18766" spans="1:6" x14ac:dyDescent="0.25">
      <c r="A18766"/>
      <c r="B18766" s="78"/>
      <c r="C18766"/>
      <c r="D18766"/>
      <c r="E18766"/>
      <c r="F18766"/>
    </row>
    <row r="18767" spans="1:6" x14ac:dyDescent="0.25">
      <c r="A18767"/>
      <c r="B18767" s="78"/>
      <c r="C18767"/>
      <c r="D18767"/>
      <c r="E18767"/>
      <c r="F18767"/>
    </row>
    <row r="18768" spans="1:6" x14ac:dyDescent="0.25">
      <c r="A18768"/>
      <c r="B18768" s="78"/>
      <c r="C18768"/>
      <c r="D18768"/>
      <c r="E18768"/>
      <c r="F18768"/>
    </row>
    <row r="18769" spans="1:6" x14ac:dyDescent="0.25">
      <c r="A18769"/>
      <c r="B18769" s="78"/>
      <c r="C18769"/>
      <c r="D18769"/>
      <c r="E18769"/>
      <c r="F18769"/>
    </row>
    <row r="18770" spans="1:6" x14ac:dyDescent="0.25">
      <c r="A18770"/>
      <c r="B18770" s="78"/>
      <c r="C18770"/>
      <c r="D18770"/>
      <c r="E18770"/>
      <c r="F18770"/>
    </row>
    <row r="18771" spans="1:6" x14ac:dyDescent="0.25">
      <c r="A18771"/>
      <c r="B18771" s="78"/>
      <c r="C18771"/>
      <c r="D18771"/>
      <c r="E18771"/>
      <c r="F18771"/>
    </row>
    <row r="18772" spans="1:6" x14ac:dyDescent="0.25">
      <c r="A18772"/>
      <c r="B18772" s="78"/>
      <c r="C18772"/>
      <c r="D18772"/>
      <c r="E18772"/>
      <c r="F18772"/>
    </row>
    <row r="18773" spans="1:6" x14ac:dyDescent="0.25">
      <c r="A18773"/>
      <c r="B18773" s="78"/>
      <c r="C18773"/>
      <c r="D18773"/>
      <c r="E18773"/>
      <c r="F18773"/>
    </row>
    <row r="18774" spans="1:6" x14ac:dyDescent="0.25">
      <c r="A18774"/>
      <c r="B18774" s="78"/>
      <c r="C18774"/>
      <c r="D18774"/>
      <c r="E18774"/>
      <c r="F18774"/>
    </row>
    <row r="18775" spans="1:6" x14ac:dyDescent="0.25">
      <c r="A18775"/>
      <c r="B18775" s="78"/>
      <c r="C18775"/>
      <c r="D18775"/>
      <c r="E18775"/>
      <c r="F18775"/>
    </row>
    <row r="18776" spans="1:6" x14ac:dyDescent="0.25">
      <c r="A18776"/>
      <c r="B18776" s="78"/>
      <c r="C18776"/>
      <c r="D18776"/>
      <c r="E18776"/>
      <c r="F18776"/>
    </row>
    <row r="18777" spans="1:6" x14ac:dyDescent="0.25">
      <c r="A18777"/>
      <c r="B18777" s="78"/>
      <c r="C18777"/>
      <c r="D18777"/>
      <c r="E18777"/>
      <c r="F18777"/>
    </row>
    <row r="18778" spans="1:6" x14ac:dyDescent="0.25">
      <c r="A18778"/>
      <c r="B18778" s="78"/>
      <c r="C18778"/>
      <c r="D18778"/>
      <c r="E18778"/>
      <c r="F18778"/>
    </row>
    <row r="18779" spans="1:6" x14ac:dyDescent="0.25">
      <c r="A18779"/>
      <c r="B18779" s="78"/>
      <c r="C18779"/>
      <c r="D18779"/>
      <c r="E18779"/>
      <c r="F18779"/>
    </row>
    <row r="18780" spans="1:6" x14ac:dyDescent="0.25">
      <c r="A18780"/>
      <c r="B18780" s="78"/>
      <c r="C18780"/>
      <c r="D18780"/>
      <c r="E18780"/>
      <c r="F18780"/>
    </row>
    <row r="18781" spans="1:6" x14ac:dyDescent="0.25">
      <c r="A18781"/>
      <c r="B18781" s="78"/>
      <c r="C18781"/>
      <c r="D18781"/>
      <c r="E18781"/>
      <c r="F18781"/>
    </row>
    <row r="18782" spans="1:6" x14ac:dyDescent="0.25">
      <c r="A18782"/>
      <c r="B18782" s="78"/>
      <c r="C18782"/>
      <c r="D18782"/>
      <c r="E18782"/>
      <c r="F18782"/>
    </row>
    <row r="18783" spans="1:6" x14ac:dyDescent="0.25">
      <c r="A18783"/>
      <c r="B18783" s="78"/>
      <c r="C18783"/>
      <c r="D18783"/>
      <c r="E18783"/>
      <c r="F18783"/>
    </row>
    <row r="18784" spans="1:6" x14ac:dyDescent="0.25">
      <c r="A18784"/>
      <c r="B18784" s="78"/>
      <c r="C18784"/>
      <c r="D18784"/>
      <c r="E18784"/>
      <c r="F18784"/>
    </row>
    <row r="18785" spans="1:6" x14ac:dyDescent="0.25">
      <c r="A18785"/>
      <c r="B18785" s="78"/>
      <c r="C18785"/>
      <c r="D18785"/>
      <c r="E18785"/>
      <c r="F18785"/>
    </row>
    <row r="18786" spans="1:6" x14ac:dyDescent="0.25">
      <c r="A18786"/>
      <c r="B18786" s="78"/>
      <c r="C18786"/>
      <c r="D18786"/>
      <c r="E18786"/>
      <c r="F18786"/>
    </row>
    <row r="18787" spans="1:6" x14ac:dyDescent="0.25">
      <c r="A18787"/>
      <c r="B18787" s="78"/>
      <c r="C18787"/>
      <c r="D18787"/>
      <c r="E18787"/>
      <c r="F18787"/>
    </row>
    <row r="18788" spans="1:6" x14ac:dyDescent="0.25">
      <c r="A18788"/>
      <c r="B18788" s="78"/>
      <c r="C18788"/>
      <c r="D18788"/>
      <c r="E18788"/>
      <c r="F18788"/>
    </row>
    <row r="18789" spans="1:6" x14ac:dyDescent="0.25">
      <c r="A18789"/>
      <c r="B18789" s="78"/>
      <c r="C18789"/>
      <c r="D18789"/>
      <c r="E18789"/>
      <c r="F18789"/>
    </row>
    <row r="18790" spans="1:6" x14ac:dyDescent="0.25">
      <c r="A18790"/>
      <c r="B18790" s="78"/>
      <c r="C18790"/>
      <c r="D18790"/>
      <c r="E18790"/>
      <c r="F18790"/>
    </row>
    <row r="18791" spans="1:6" x14ac:dyDescent="0.25">
      <c r="A18791"/>
      <c r="B18791" s="78"/>
      <c r="C18791"/>
      <c r="D18791"/>
      <c r="E18791"/>
      <c r="F18791"/>
    </row>
    <row r="18792" spans="1:6" x14ac:dyDescent="0.25">
      <c r="A18792"/>
      <c r="B18792" s="78"/>
      <c r="C18792"/>
      <c r="D18792"/>
      <c r="E18792"/>
      <c r="F18792"/>
    </row>
    <row r="18793" spans="1:6" x14ac:dyDescent="0.25">
      <c r="A18793"/>
      <c r="B18793" s="78"/>
      <c r="C18793"/>
      <c r="D18793"/>
      <c r="E18793"/>
      <c r="F18793"/>
    </row>
    <row r="18794" spans="1:6" x14ac:dyDescent="0.25">
      <c r="A18794"/>
      <c r="B18794" s="78"/>
      <c r="C18794"/>
      <c r="D18794"/>
      <c r="E18794"/>
      <c r="F18794"/>
    </row>
    <row r="18795" spans="1:6" x14ac:dyDescent="0.25">
      <c r="A18795"/>
      <c r="B18795" s="78"/>
      <c r="C18795"/>
      <c r="D18795"/>
      <c r="E18795"/>
      <c r="F18795"/>
    </row>
    <row r="18796" spans="1:6" x14ac:dyDescent="0.25">
      <c r="A18796"/>
      <c r="B18796" s="78"/>
      <c r="C18796"/>
      <c r="D18796"/>
      <c r="E18796"/>
      <c r="F18796"/>
    </row>
    <row r="18797" spans="1:6" x14ac:dyDescent="0.25">
      <c r="A18797"/>
      <c r="B18797" s="78"/>
      <c r="C18797"/>
      <c r="D18797"/>
      <c r="E18797"/>
      <c r="F18797"/>
    </row>
    <row r="18798" spans="1:6" x14ac:dyDescent="0.25">
      <c r="A18798"/>
      <c r="B18798" s="78"/>
      <c r="C18798"/>
      <c r="D18798"/>
      <c r="E18798"/>
      <c r="F18798"/>
    </row>
    <row r="18799" spans="1:6" x14ac:dyDescent="0.25">
      <c r="A18799"/>
      <c r="B18799" s="78"/>
      <c r="C18799"/>
      <c r="D18799"/>
      <c r="E18799"/>
      <c r="F18799"/>
    </row>
    <row r="18800" spans="1:6" x14ac:dyDescent="0.25">
      <c r="A18800"/>
      <c r="B18800" s="78"/>
      <c r="C18800"/>
      <c r="D18800"/>
      <c r="E18800"/>
      <c r="F18800"/>
    </row>
    <row r="18801" spans="1:6" x14ac:dyDescent="0.25">
      <c r="A18801"/>
      <c r="B18801" s="78"/>
      <c r="C18801"/>
      <c r="D18801"/>
      <c r="E18801"/>
      <c r="F18801"/>
    </row>
    <row r="18802" spans="1:6" x14ac:dyDescent="0.25">
      <c r="A18802"/>
      <c r="B18802" s="78"/>
      <c r="C18802"/>
      <c r="D18802"/>
      <c r="E18802"/>
      <c r="F18802"/>
    </row>
    <row r="18803" spans="1:6" x14ac:dyDescent="0.25">
      <c r="A18803"/>
      <c r="B18803" s="78"/>
      <c r="C18803"/>
      <c r="D18803"/>
      <c r="E18803"/>
      <c r="F18803"/>
    </row>
    <row r="18804" spans="1:6" x14ac:dyDescent="0.25">
      <c r="A18804"/>
      <c r="B18804" s="78"/>
      <c r="C18804"/>
      <c r="D18804"/>
      <c r="E18804"/>
      <c r="F18804"/>
    </row>
    <row r="18805" spans="1:6" x14ac:dyDescent="0.25">
      <c r="A18805"/>
      <c r="B18805" s="78"/>
      <c r="C18805"/>
      <c r="D18805"/>
      <c r="E18805"/>
      <c r="F18805"/>
    </row>
    <row r="18806" spans="1:6" x14ac:dyDescent="0.25">
      <c r="A18806"/>
      <c r="B18806" s="78"/>
      <c r="C18806"/>
      <c r="D18806"/>
      <c r="E18806"/>
      <c r="F18806"/>
    </row>
    <row r="18807" spans="1:6" x14ac:dyDescent="0.25">
      <c r="A18807"/>
      <c r="B18807" s="78"/>
      <c r="C18807"/>
      <c r="D18807"/>
      <c r="E18807"/>
      <c r="F18807"/>
    </row>
    <row r="18808" spans="1:6" x14ac:dyDescent="0.25">
      <c r="A18808"/>
      <c r="B18808" s="78"/>
      <c r="C18808"/>
      <c r="D18808"/>
      <c r="E18808"/>
      <c r="F18808"/>
    </row>
    <row r="18809" spans="1:6" x14ac:dyDescent="0.25">
      <c r="A18809"/>
      <c r="B18809" s="78"/>
      <c r="C18809"/>
      <c r="D18809"/>
      <c r="E18809"/>
      <c r="F18809"/>
    </row>
    <row r="18810" spans="1:6" x14ac:dyDescent="0.25">
      <c r="A18810"/>
      <c r="B18810" s="78"/>
      <c r="C18810"/>
      <c r="D18810"/>
      <c r="E18810"/>
      <c r="F18810"/>
    </row>
    <row r="18811" spans="1:6" x14ac:dyDescent="0.25">
      <c r="A18811"/>
      <c r="B18811" s="78"/>
      <c r="C18811"/>
      <c r="D18811"/>
      <c r="E18811"/>
      <c r="F18811"/>
    </row>
    <row r="18812" spans="1:6" x14ac:dyDescent="0.25">
      <c r="A18812"/>
      <c r="B18812" s="78"/>
      <c r="C18812"/>
      <c r="D18812"/>
      <c r="E18812"/>
      <c r="F18812"/>
    </row>
    <row r="18813" spans="1:6" x14ac:dyDescent="0.25">
      <c r="A18813"/>
      <c r="B18813" s="78"/>
      <c r="C18813"/>
      <c r="D18813"/>
      <c r="E18813"/>
      <c r="F18813"/>
    </row>
    <row r="18814" spans="1:6" x14ac:dyDescent="0.25">
      <c r="A18814"/>
      <c r="B18814" s="78"/>
      <c r="C18814"/>
      <c r="D18814"/>
      <c r="E18814"/>
      <c r="F18814"/>
    </row>
    <row r="18815" spans="1:6" x14ac:dyDescent="0.25">
      <c r="A18815"/>
      <c r="B18815" s="78"/>
      <c r="C18815"/>
      <c r="D18815"/>
      <c r="E18815"/>
      <c r="F18815"/>
    </row>
    <row r="18816" spans="1:6" x14ac:dyDescent="0.25">
      <c r="A18816"/>
      <c r="B18816" s="78"/>
      <c r="C18816"/>
      <c r="D18816"/>
      <c r="E18816"/>
      <c r="F18816"/>
    </row>
    <row r="18817" spans="1:6" x14ac:dyDescent="0.25">
      <c r="A18817"/>
      <c r="B18817" s="78"/>
      <c r="C18817"/>
      <c r="D18817"/>
      <c r="E18817"/>
      <c r="F18817"/>
    </row>
    <row r="18818" spans="1:6" x14ac:dyDescent="0.25">
      <c r="A18818"/>
      <c r="B18818" s="78"/>
      <c r="C18818"/>
      <c r="D18818"/>
      <c r="E18818"/>
      <c r="F18818"/>
    </row>
    <row r="18819" spans="1:6" x14ac:dyDescent="0.25">
      <c r="A18819"/>
      <c r="B18819" s="78"/>
      <c r="C18819"/>
      <c r="D18819"/>
      <c r="E18819"/>
      <c r="F18819"/>
    </row>
    <row r="18820" spans="1:6" x14ac:dyDescent="0.25">
      <c r="A18820"/>
      <c r="B18820" s="78"/>
      <c r="C18820"/>
      <c r="D18820"/>
      <c r="E18820"/>
      <c r="F18820"/>
    </row>
    <row r="18821" spans="1:6" x14ac:dyDescent="0.25">
      <c r="A18821"/>
      <c r="B18821" s="78"/>
      <c r="C18821"/>
      <c r="D18821"/>
      <c r="E18821"/>
      <c r="F18821"/>
    </row>
    <row r="18822" spans="1:6" x14ac:dyDescent="0.25">
      <c r="A18822"/>
      <c r="B18822" s="78"/>
      <c r="C18822"/>
      <c r="D18822"/>
      <c r="E18822"/>
      <c r="F18822"/>
    </row>
    <row r="18823" spans="1:6" x14ac:dyDescent="0.25">
      <c r="A18823"/>
      <c r="B18823" s="78"/>
      <c r="C18823"/>
      <c r="D18823"/>
      <c r="E18823"/>
      <c r="F18823"/>
    </row>
    <row r="18824" spans="1:6" x14ac:dyDescent="0.25">
      <c r="A18824"/>
      <c r="B18824" s="78"/>
      <c r="C18824"/>
      <c r="D18824"/>
      <c r="E18824"/>
      <c r="F18824"/>
    </row>
    <row r="18825" spans="1:6" x14ac:dyDescent="0.25">
      <c r="A18825"/>
      <c r="B18825" s="78"/>
      <c r="C18825"/>
      <c r="D18825"/>
      <c r="E18825"/>
      <c r="F18825"/>
    </row>
    <row r="18826" spans="1:6" x14ac:dyDescent="0.25">
      <c r="A18826"/>
      <c r="B18826" s="78"/>
      <c r="C18826"/>
      <c r="D18826"/>
      <c r="E18826"/>
      <c r="F18826"/>
    </row>
    <row r="18827" spans="1:6" x14ac:dyDescent="0.25">
      <c r="A18827"/>
      <c r="B18827" s="78"/>
      <c r="C18827"/>
      <c r="D18827"/>
      <c r="E18827"/>
      <c r="F18827"/>
    </row>
    <row r="18828" spans="1:6" x14ac:dyDescent="0.25">
      <c r="A18828"/>
      <c r="B18828" s="78"/>
      <c r="C18828"/>
      <c r="D18828"/>
      <c r="E18828"/>
      <c r="F18828"/>
    </row>
    <row r="18829" spans="1:6" x14ac:dyDescent="0.25">
      <c r="A18829"/>
      <c r="B18829" s="78"/>
      <c r="C18829"/>
      <c r="D18829"/>
      <c r="E18829"/>
      <c r="F18829"/>
    </row>
    <row r="18830" spans="1:6" x14ac:dyDescent="0.25">
      <c r="A18830"/>
      <c r="B18830" s="78"/>
      <c r="C18830"/>
      <c r="D18830"/>
      <c r="E18830"/>
      <c r="F18830"/>
    </row>
    <row r="18831" spans="1:6" x14ac:dyDescent="0.25">
      <c r="A18831"/>
      <c r="B18831" s="78"/>
      <c r="C18831"/>
      <c r="D18831"/>
      <c r="E18831"/>
      <c r="F18831"/>
    </row>
    <row r="18832" spans="1:6" x14ac:dyDescent="0.25">
      <c r="A18832"/>
      <c r="B18832" s="78"/>
      <c r="C18832"/>
      <c r="D18832"/>
      <c r="E18832"/>
      <c r="F18832"/>
    </row>
    <row r="18833" spans="1:6" x14ac:dyDescent="0.25">
      <c r="A18833"/>
      <c r="B18833" s="78"/>
      <c r="C18833"/>
      <c r="D18833"/>
      <c r="E18833"/>
      <c r="F18833"/>
    </row>
    <row r="18834" spans="1:6" x14ac:dyDescent="0.25">
      <c r="A18834"/>
      <c r="B18834" s="78"/>
      <c r="C18834"/>
      <c r="D18834"/>
      <c r="E18834"/>
      <c r="F18834"/>
    </row>
    <row r="18835" spans="1:6" x14ac:dyDescent="0.25">
      <c r="A18835"/>
      <c r="B18835" s="78"/>
      <c r="C18835"/>
      <c r="D18835"/>
      <c r="E18835"/>
      <c r="F18835"/>
    </row>
    <row r="18836" spans="1:6" x14ac:dyDescent="0.25">
      <c r="A18836"/>
      <c r="B18836" s="78"/>
      <c r="C18836"/>
      <c r="D18836"/>
      <c r="E18836"/>
      <c r="F18836"/>
    </row>
    <row r="18837" spans="1:6" x14ac:dyDescent="0.25">
      <c r="A18837"/>
      <c r="B18837" s="78"/>
      <c r="C18837"/>
      <c r="D18837"/>
      <c r="E18837"/>
      <c r="F18837"/>
    </row>
    <row r="18838" spans="1:6" x14ac:dyDescent="0.25">
      <c r="A18838"/>
      <c r="B18838" s="78"/>
      <c r="C18838"/>
      <c r="D18838"/>
      <c r="E18838"/>
      <c r="F18838"/>
    </row>
    <row r="18839" spans="1:6" x14ac:dyDescent="0.25">
      <c r="A18839"/>
      <c r="B18839" s="78"/>
      <c r="C18839"/>
      <c r="D18839"/>
      <c r="E18839"/>
      <c r="F18839"/>
    </row>
    <row r="18840" spans="1:6" x14ac:dyDescent="0.25">
      <c r="A18840"/>
      <c r="B18840" s="78"/>
      <c r="C18840"/>
      <c r="D18840"/>
      <c r="E18840"/>
      <c r="F18840"/>
    </row>
    <row r="18841" spans="1:6" x14ac:dyDescent="0.25">
      <c r="A18841"/>
      <c r="B18841" s="78"/>
      <c r="C18841"/>
      <c r="D18841"/>
      <c r="E18841"/>
      <c r="F18841"/>
    </row>
    <row r="18842" spans="1:6" x14ac:dyDescent="0.25">
      <c r="A18842"/>
      <c r="B18842" s="78"/>
      <c r="C18842"/>
      <c r="D18842"/>
      <c r="E18842"/>
      <c r="F18842"/>
    </row>
    <row r="18843" spans="1:6" x14ac:dyDescent="0.25">
      <c r="A18843"/>
      <c r="B18843" s="78"/>
      <c r="C18843"/>
      <c r="D18843"/>
      <c r="E18843"/>
      <c r="F18843"/>
    </row>
    <row r="18844" spans="1:6" x14ac:dyDescent="0.25">
      <c r="A18844"/>
      <c r="B18844" s="78"/>
      <c r="C18844"/>
      <c r="D18844"/>
      <c r="E18844"/>
      <c r="F18844"/>
    </row>
    <row r="18845" spans="1:6" x14ac:dyDescent="0.25">
      <c r="A18845"/>
      <c r="B18845" s="78"/>
      <c r="C18845"/>
      <c r="D18845"/>
      <c r="E18845"/>
      <c r="F18845"/>
    </row>
    <row r="18846" spans="1:6" x14ac:dyDescent="0.25">
      <c r="A18846"/>
      <c r="B18846" s="78"/>
      <c r="C18846"/>
      <c r="D18846"/>
      <c r="E18846"/>
      <c r="F18846"/>
    </row>
    <row r="18847" spans="1:6" x14ac:dyDescent="0.25">
      <c r="A18847"/>
      <c r="B18847" s="78"/>
      <c r="C18847"/>
      <c r="D18847"/>
      <c r="E18847"/>
      <c r="F18847"/>
    </row>
    <row r="18848" spans="1:6" x14ac:dyDescent="0.25">
      <c r="A18848"/>
      <c r="B18848" s="78"/>
      <c r="C18848"/>
      <c r="D18848"/>
      <c r="E18848"/>
      <c r="F18848"/>
    </row>
    <row r="18849" spans="1:6" x14ac:dyDescent="0.25">
      <c r="A18849"/>
      <c r="B18849" s="78"/>
      <c r="C18849"/>
      <c r="D18849"/>
      <c r="E18849"/>
      <c r="F18849"/>
    </row>
    <row r="18850" spans="1:6" x14ac:dyDescent="0.25">
      <c r="A18850"/>
      <c r="B18850" s="78"/>
      <c r="C18850"/>
      <c r="D18850"/>
      <c r="E18850"/>
      <c r="F18850"/>
    </row>
    <row r="18851" spans="1:6" x14ac:dyDescent="0.25">
      <c r="A18851"/>
      <c r="B18851" s="78"/>
      <c r="C18851"/>
      <c r="D18851"/>
      <c r="E18851"/>
      <c r="F18851"/>
    </row>
    <row r="18852" spans="1:6" x14ac:dyDescent="0.25">
      <c r="A18852"/>
      <c r="B18852" s="78"/>
      <c r="C18852"/>
      <c r="D18852"/>
      <c r="E18852"/>
      <c r="F18852"/>
    </row>
    <row r="18853" spans="1:6" x14ac:dyDescent="0.25">
      <c r="A18853"/>
      <c r="B18853" s="78"/>
      <c r="C18853"/>
      <c r="D18853"/>
      <c r="E18853"/>
      <c r="F18853"/>
    </row>
    <row r="18854" spans="1:6" x14ac:dyDescent="0.25">
      <c r="A18854"/>
      <c r="B18854" s="78"/>
      <c r="C18854"/>
      <c r="D18854"/>
      <c r="E18854"/>
      <c r="F18854"/>
    </row>
    <row r="18855" spans="1:6" x14ac:dyDescent="0.25">
      <c r="A18855"/>
      <c r="B18855" s="78"/>
      <c r="C18855"/>
      <c r="D18855"/>
      <c r="E18855"/>
      <c r="F18855"/>
    </row>
    <row r="18856" spans="1:6" x14ac:dyDescent="0.25">
      <c r="A18856"/>
      <c r="B18856" s="78"/>
      <c r="C18856"/>
      <c r="D18856"/>
      <c r="E18856"/>
      <c r="F18856"/>
    </row>
    <row r="18857" spans="1:6" x14ac:dyDescent="0.25">
      <c r="A18857"/>
      <c r="B18857" s="78"/>
      <c r="C18857"/>
      <c r="D18857"/>
      <c r="E18857"/>
      <c r="F18857"/>
    </row>
    <row r="18858" spans="1:6" x14ac:dyDescent="0.25">
      <c r="A18858"/>
      <c r="B18858" s="78"/>
      <c r="C18858"/>
      <c r="D18858"/>
      <c r="E18858"/>
      <c r="F18858"/>
    </row>
    <row r="18859" spans="1:6" x14ac:dyDescent="0.25">
      <c r="A18859"/>
      <c r="B18859" s="78"/>
      <c r="C18859"/>
      <c r="D18859"/>
      <c r="E18859"/>
      <c r="F18859"/>
    </row>
    <row r="18860" spans="1:6" x14ac:dyDescent="0.25">
      <c r="A18860"/>
      <c r="B18860" s="78"/>
      <c r="C18860"/>
      <c r="D18860"/>
      <c r="E18860"/>
      <c r="F18860"/>
    </row>
    <row r="18861" spans="1:6" x14ac:dyDescent="0.25">
      <c r="A18861"/>
      <c r="B18861" s="78"/>
      <c r="C18861"/>
      <c r="D18861"/>
      <c r="E18861"/>
      <c r="F18861"/>
    </row>
    <row r="18862" spans="1:6" x14ac:dyDescent="0.25">
      <c r="A18862"/>
      <c r="B18862" s="78"/>
      <c r="C18862"/>
      <c r="D18862"/>
      <c r="E18862"/>
      <c r="F18862"/>
    </row>
    <row r="18863" spans="1:6" x14ac:dyDescent="0.25">
      <c r="A18863"/>
      <c r="B18863" s="78"/>
      <c r="C18863"/>
      <c r="D18863"/>
      <c r="E18863"/>
      <c r="F18863"/>
    </row>
    <row r="18864" spans="1:6" x14ac:dyDescent="0.25">
      <c r="A18864"/>
      <c r="B18864" s="78"/>
      <c r="C18864"/>
      <c r="D18864"/>
      <c r="E18864"/>
      <c r="F18864"/>
    </row>
    <row r="18865" spans="1:6" x14ac:dyDescent="0.25">
      <c r="A18865"/>
      <c r="B18865" s="78"/>
      <c r="C18865"/>
      <c r="D18865"/>
      <c r="E18865"/>
      <c r="F18865"/>
    </row>
    <row r="18866" spans="1:6" x14ac:dyDescent="0.25">
      <c r="A18866"/>
      <c r="B18866" s="78"/>
      <c r="C18866"/>
      <c r="D18866"/>
      <c r="E18866"/>
      <c r="F18866"/>
    </row>
    <row r="18867" spans="1:6" x14ac:dyDescent="0.25">
      <c r="A18867"/>
      <c r="B18867" s="78"/>
      <c r="C18867"/>
      <c r="D18867"/>
      <c r="E18867"/>
      <c r="F18867"/>
    </row>
    <row r="18868" spans="1:6" x14ac:dyDescent="0.25">
      <c r="A18868"/>
      <c r="B18868" s="78"/>
      <c r="C18868"/>
      <c r="D18868"/>
      <c r="E18868"/>
      <c r="F18868"/>
    </row>
    <row r="18869" spans="1:6" x14ac:dyDescent="0.25">
      <c r="A18869"/>
      <c r="B18869" s="78"/>
      <c r="C18869"/>
      <c r="D18869"/>
      <c r="E18869"/>
      <c r="F18869"/>
    </row>
    <row r="18870" spans="1:6" x14ac:dyDescent="0.25">
      <c r="A18870"/>
      <c r="B18870" s="78"/>
      <c r="C18870"/>
      <c r="D18870"/>
      <c r="E18870"/>
      <c r="F18870"/>
    </row>
    <row r="18871" spans="1:6" x14ac:dyDescent="0.25">
      <c r="A18871"/>
      <c r="B18871" s="78"/>
      <c r="C18871"/>
      <c r="D18871"/>
      <c r="E18871"/>
      <c r="F18871"/>
    </row>
    <row r="18872" spans="1:6" x14ac:dyDescent="0.25">
      <c r="A18872"/>
      <c r="B18872" s="78"/>
      <c r="C18872"/>
      <c r="D18872"/>
      <c r="E18872"/>
      <c r="F18872"/>
    </row>
    <row r="18873" spans="1:6" x14ac:dyDescent="0.25">
      <c r="A18873"/>
      <c r="B18873" s="78"/>
      <c r="C18873"/>
      <c r="D18873"/>
      <c r="E18873"/>
      <c r="F18873"/>
    </row>
    <row r="18874" spans="1:6" x14ac:dyDescent="0.25">
      <c r="A18874"/>
      <c r="B18874" s="78"/>
      <c r="C18874"/>
      <c r="D18874"/>
      <c r="E18874"/>
      <c r="F18874"/>
    </row>
    <row r="18875" spans="1:6" x14ac:dyDescent="0.25">
      <c r="A18875"/>
      <c r="B18875" s="78"/>
      <c r="C18875"/>
      <c r="D18875"/>
      <c r="E18875"/>
      <c r="F18875"/>
    </row>
    <row r="18876" spans="1:6" x14ac:dyDescent="0.25">
      <c r="A18876"/>
      <c r="B18876" s="78"/>
      <c r="C18876"/>
      <c r="D18876"/>
      <c r="E18876"/>
      <c r="F18876"/>
    </row>
    <row r="18877" spans="1:6" x14ac:dyDescent="0.25">
      <c r="A18877"/>
      <c r="B18877" s="78"/>
      <c r="C18877"/>
      <c r="D18877"/>
      <c r="E18877"/>
      <c r="F18877"/>
    </row>
    <row r="18878" spans="1:6" x14ac:dyDescent="0.25">
      <c r="A18878"/>
      <c r="B18878" s="78"/>
      <c r="C18878"/>
      <c r="D18878"/>
      <c r="E18878"/>
      <c r="F18878"/>
    </row>
    <row r="18879" spans="1:6" x14ac:dyDescent="0.25">
      <c r="A18879"/>
      <c r="B18879" s="78"/>
      <c r="C18879"/>
      <c r="D18879"/>
      <c r="E18879"/>
      <c r="F18879"/>
    </row>
    <row r="18880" spans="1:6" x14ac:dyDescent="0.25">
      <c r="A18880"/>
      <c r="B18880" s="78"/>
      <c r="C18880"/>
      <c r="D18880"/>
      <c r="E18880"/>
      <c r="F18880"/>
    </row>
    <row r="18881" spans="1:6" x14ac:dyDescent="0.25">
      <c r="A18881"/>
      <c r="B18881" s="78"/>
      <c r="C18881"/>
      <c r="D18881"/>
      <c r="E18881"/>
      <c r="F18881"/>
    </row>
    <row r="18882" spans="1:6" x14ac:dyDescent="0.25">
      <c r="A18882"/>
      <c r="B18882" s="78"/>
      <c r="C18882"/>
      <c r="D18882"/>
      <c r="E18882"/>
      <c r="F18882"/>
    </row>
    <row r="18883" spans="1:6" x14ac:dyDescent="0.25">
      <c r="A18883"/>
      <c r="B18883" s="78"/>
      <c r="C18883"/>
      <c r="D18883"/>
      <c r="E18883"/>
      <c r="F18883"/>
    </row>
    <row r="18884" spans="1:6" x14ac:dyDescent="0.25">
      <c r="A18884"/>
      <c r="B18884" s="78"/>
      <c r="C18884"/>
      <c r="D18884"/>
      <c r="E18884"/>
      <c r="F18884"/>
    </row>
    <row r="18885" spans="1:6" x14ac:dyDescent="0.25">
      <c r="A18885"/>
      <c r="B18885" s="78"/>
      <c r="C18885"/>
      <c r="D18885"/>
      <c r="E18885"/>
      <c r="F18885"/>
    </row>
    <row r="18886" spans="1:6" x14ac:dyDescent="0.25">
      <c r="A18886"/>
      <c r="B18886" s="78"/>
      <c r="C18886"/>
      <c r="D18886"/>
      <c r="E18886"/>
      <c r="F18886"/>
    </row>
    <row r="18887" spans="1:6" x14ac:dyDescent="0.25">
      <c r="A18887"/>
      <c r="B18887" s="78"/>
      <c r="C18887"/>
      <c r="D18887"/>
      <c r="E18887"/>
      <c r="F18887"/>
    </row>
    <row r="18888" spans="1:6" x14ac:dyDescent="0.25">
      <c r="A18888"/>
      <c r="B18888" s="78"/>
      <c r="C18888"/>
      <c r="D18888"/>
      <c r="E18888"/>
      <c r="F18888"/>
    </row>
    <row r="18889" spans="1:6" x14ac:dyDescent="0.25">
      <c r="A18889"/>
      <c r="B18889" s="78"/>
      <c r="C18889"/>
      <c r="D18889"/>
      <c r="E18889"/>
      <c r="F18889"/>
    </row>
    <row r="18890" spans="1:6" x14ac:dyDescent="0.25">
      <c r="A18890"/>
      <c r="B18890" s="78"/>
      <c r="C18890"/>
      <c r="D18890"/>
      <c r="E18890"/>
      <c r="F18890"/>
    </row>
    <row r="18891" spans="1:6" x14ac:dyDescent="0.25">
      <c r="A18891"/>
      <c r="B18891" s="78"/>
      <c r="C18891"/>
      <c r="D18891"/>
      <c r="E18891"/>
      <c r="F18891"/>
    </row>
    <row r="18892" spans="1:6" x14ac:dyDescent="0.25">
      <c r="A18892"/>
      <c r="B18892" s="78"/>
      <c r="C18892"/>
      <c r="D18892"/>
      <c r="E18892"/>
      <c r="F18892"/>
    </row>
    <row r="18893" spans="1:6" x14ac:dyDescent="0.25">
      <c r="A18893"/>
      <c r="B18893" s="78"/>
      <c r="C18893"/>
      <c r="D18893"/>
      <c r="E18893"/>
      <c r="F18893"/>
    </row>
    <row r="18894" spans="1:6" x14ac:dyDescent="0.25">
      <c r="A18894"/>
      <c r="B18894" s="78"/>
      <c r="C18894"/>
      <c r="D18894"/>
      <c r="E18894"/>
      <c r="F18894"/>
    </row>
    <row r="18895" spans="1:6" x14ac:dyDescent="0.25">
      <c r="A18895"/>
      <c r="B18895" s="78"/>
      <c r="C18895"/>
      <c r="D18895"/>
      <c r="E18895"/>
      <c r="F18895"/>
    </row>
    <row r="18896" spans="1:6" x14ac:dyDescent="0.25">
      <c r="A18896"/>
      <c r="B18896" s="78"/>
      <c r="C18896"/>
      <c r="D18896"/>
      <c r="E18896"/>
      <c r="F18896"/>
    </row>
    <row r="18897" spans="1:6" x14ac:dyDescent="0.25">
      <c r="A18897"/>
      <c r="B18897" s="78"/>
      <c r="C18897"/>
      <c r="D18897"/>
      <c r="E18897"/>
      <c r="F18897"/>
    </row>
    <row r="18898" spans="1:6" x14ac:dyDescent="0.25">
      <c r="A18898"/>
      <c r="B18898" s="78"/>
      <c r="C18898"/>
      <c r="D18898"/>
      <c r="E18898"/>
      <c r="F18898"/>
    </row>
    <row r="18899" spans="1:6" x14ac:dyDescent="0.25">
      <c r="A18899"/>
      <c r="B18899" s="78"/>
      <c r="C18899"/>
      <c r="D18899"/>
      <c r="E18899"/>
      <c r="F18899"/>
    </row>
    <row r="18900" spans="1:6" x14ac:dyDescent="0.25">
      <c r="A18900"/>
      <c r="B18900" s="78"/>
      <c r="C18900"/>
      <c r="D18900"/>
      <c r="E18900"/>
      <c r="F18900"/>
    </row>
    <row r="18901" spans="1:6" x14ac:dyDescent="0.25">
      <c r="A18901"/>
      <c r="B18901" s="78"/>
      <c r="C18901"/>
      <c r="D18901"/>
      <c r="E18901"/>
      <c r="F18901"/>
    </row>
    <row r="18902" spans="1:6" x14ac:dyDescent="0.25">
      <c r="A18902"/>
      <c r="B18902" s="78"/>
      <c r="C18902"/>
      <c r="D18902"/>
      <c r="E18902"/>
      <c r="F18902"/>
    </row>
    <row r="18903" spans="1:6" x14ac:dyDescent="0.25">
      <c r="A18903"/>
      <c r="B18903" s="78"/>
      <c r="C18903"/>
      <c r="D18903"/>
      <c r="E18903"/>
      <c r="F18903"/>
    </row>
    <row r="18904" spans="1:6" x14ac:dyDescent="0.25">
      <c r="A18904"/>
      <c r="B18904" s="78"/>
      <c r="C18904"/>
      <c r="D18904"/>
      <c r="E18904"/>
      <c r="F18904"/>
    </row>
    <row r="18905" spans="1:6" x14ac:dyDescent="0.25">
      <c r="A18905"/>
      <c r="B18905" s="78"/>
      <c r="C18905"/>
      <c r="D18905"/>
      <c r="E18905"/>
      <c r="F18905"/>
    </row>
    <row r="18906" spans="1:6" x14ac:dyDescent="0.25">
      <c r="A18906"/>
      <c r="B18906" s="78"/>
      <c r="C18906"/>
      <c r="D18906"/>
      <c r="E18906"/>
      <c r="F18906"/>
    </row>
    <row r="18907" spans="1:6" x14ac:dyDescent="0.25">
      <c r="A18907"/>
      <c r="B18907" s="78"/>
      <c r="C18907"/>
      <c r="D18907"/>
      <c r="E18907"/>
      <c r="F18907"/>
    </row>
    <row r="18908" spans="1:6" x14ac:dyDescent="0.25">
      <c r="A18908"/>
      <c r="B18908" s="78"/>
      <c r="C18908"/>
      <c r="D18908"/>
      <c r="E18908"/>
      <c r="F18908"/>
    </row>
    <row r="18909" spans="1:6" x14ac:dyDescent="0.25">
      <c r="A18909"/>
      <c r="B18909" s="78"/>
      <c r="C18909"/>
      <c r="D18909"/>
      <c r="E18909"/>
      <c r="F18909"/>
    </row>
    <row r="18910" spans="1:6" x14ac:dyDescent="0.25">
      <c r="A18910"/>
      <c r="B18910" s="78"/>
      <c r="C18910"/>
      <c r="D18910"/>
      <c r="E18910"/>
      <c r="F18910"/>
    </row>
    <row r="18911" spans="1:6" x14ac:dyDescent="0.25">
      <c r="A18911"/>
      <c r="B18911" s="78"/>
      <c r="C18911"/>
      <c r="D18911"/>
      <c r="E18911"/>
      <c r="F18911"/>
    </row>
    <row r="18912" spans="1:6" x14ac:dyDescent="0.25">
      <c r="A18912"/>
      <c r="B18912" s="78"/>
      <c r="C18912"/>
      <c r="D18912"/>
      <c r="E18912"/>
      <c r="F18912"/>
    </row>
    <row r="18913" spans="1:6" x14ac:dyDescent="0.25">
      <c r="A18913"/>
      <c r="B18913" s="78"/>
      <c r="C18913"/>
      <c r="D18913"/>
      <c r="E18913"/>
      <c r="F18913"/>
    </row>
    <row r="18914" spans="1:6" x14ac:dyDescent="0.25">
      <c r="A18914"/>
      <c r="B18914" s="78"/>
      <c r="C18914"/>
      <c r="D18914"/>
      <c r="E18914"/>
      <c r="F18914"/>
    </row>
    <row r="18915" spans="1:6" x14ac:dyDescent="0.25">
      <c r="A18915"/>
      <c r="B18915" s="78"/>
      <c r="C18915"/>
      <c r="D18915"/>
      <c r="E18915"/>
      <c r="F18915"/>
    </row>
    <row r="18916" spans="1:6" x14ac:dyDescent="0.25">
      <c r="A18916"/>
      <c r="B18916" s="78"/>
      <c r="C18916"/>
      <c r="D18916"/>
      <c r="E18916"/>
      <c r="F18916"/>
    </row>
    <row r="18917" spans="1:6" x14ac:dyDescent="0.25">
      <c r="A18917"/>
      <c r="B18917" s="78"/>
      <c r="C18917"/>
      <c r="D18917"/>
      <c r="E18917"/>
      <c r="F18917"/>
    </row>
    <row r="18918" spans="1:6" x14ac:dyDescent="0.25">
      <c r="A18918"/>
      <c r="B18918" s="78"/>
      <c r="C18918"/>
      <c r="D18918"/>
      <c r="E18918"/>
      <c r="F18918"/>
    </row>
    <row r="18919" spans="1:6" x14ac:dyDescent="0.25">
      <c r="A18919"/>
      <c r="B18919" s="78"/>
      <c r="C18919"/>
      <c r="D18919"/>
      <c r="E18919"/>
      <c r="F18919"/>
    </row>
    <row r="18920" spans="1:6" x14ac:dyDescent="0.25">
      <c r="A18920"/>
      <c r="B18920" s="78"/>
      <c r="C18920"/>
      <c r="D18920"/>
      <c r="E18920"/>
      <c r="F18920"/>
    </row>
    <row r="18921" spans="1:6" x14ac:dyDescent="0.25">
      <c r="A18921"/>
      <c r="B18921" s="78"/>
      <c r="C18921"/>
      <c r="D18921"/>
      <c r="E18921"/>
      <c r="F18921"/>
    </row>
    <row r="18922" spans="1:6" x14ac:dyDescent="0.25">
      <c r="A18922"/>
      <c r="B18922" s="78"/>
      <c r="C18922"/>
      <c r="D18922"/>
      <c r="E18922"/>
      <c r="F18922"/>
    </row>
    <row r="18923" spans="1:6" x14ac:dyDescent="0.25">
      <c r="A18923"/>
      <c r="B18923" s="78"/>
      <c r="C18923"/>
      <c r="D18923"/>
      <c r="E18923"/>
      <c r="F18923"/>
    </row>
    <row r="18924" spans="1:6" x14ac:dyDescent="0.25">
      <c r="A18924"/>
      <c r="B18924" s="78"/>
      <c r="C18924"/>
      <c r="D18924"/>
      <c r="E18924"/>
      <c r="F18924"/>
    </row>
    <row r="18925" spans="1:6" x14ac:dyDescent="0.25">
      <c r="A18925"/>
      <c r="B18925" s="78"/>
      <c r="C18925"/>
      <c r="D18925"/>
      <c r="E18925"/>
      <c r="F18925"/>
    </row>
    <row r="18926" spans="1:6" x14ac:dyDescent="0.25">
      <c r="A18926"/>
      <c r="B18926" s="78"/>
      <c r="C18926"/>
      <c r="D18926"/>
      <c r="E18926"/>
      <c r="F18926"/>
    </row>
    <row r="18927" spans="1:6" x14ac:dyDescent="0.25">
      <c r="A18927"/>
      <c r="B18927" s="78"/>
      <c r="C18927"/>
      <c r="D18927"/>
      <c r="E18927"/>
      <c r="F18927"/>
    </row>
    <row r="18928" spans="1:6" x14ac:dyDescent="0.25">
      <c r="A18928"/>
      <c r="B18928" s="78"/>
      <c r="C18928"/>
      <c r="D18928"/>
      <c r="E18928"/>
      <c r="F18928"/>
    </row>
    <row r="18929" spans="1:6" x14ac:dyDescent="0.25">
      <c r="A18929"/>
      <c r="B18929" s="78"/>
      <c r="C18929"/>
      <c r="D18929"/>
      <c r="E18929"/>
      <c r="F18929"/>
    </row>
    <row r="18930" spans="1:6" x14ac:dyDescent="0.25">
      <c r="A18930"/>
      <c r="B18930" s="78"/>
      <c r="C18930"/>
      <c r="D18930"/>
      <c r="E18930"/>
      <c r="F18930"/>
    </row>
    <row r="18931" spans="1:6" x14ac:dyDescent="0.25">
      <c r="A18931"/>
      <c r="B18931" s="78"/>
      <c r="C18931"/>
      <c r="D18931"/>
      <c r="E18931"/>
      <c r="F18931"/>
    </row>
    <row r="18932" spans="1:6" x14ac:dyDescent="0.25">
      <c r="A18932"/>
      <c r="B18932" s="78"/>
      <c r="C18932"/>
      <c r="D18932"/>
      <c r="E18932"/>
      <c r="F18932"/>
    </row>
    <row r="18933" spans="1:6" x14ac:dyDescent="0.25">
      <c r="A18933"/>
      <c r="B18933" s="78"/>
      <c r="C18933"/>
      <c r="D18933"/>
      <c r="E18933"/>
      <c r="F18933"/>
    </row>
    <row r="18934" spans="1:6" x14ac:dyDescent="0.25">
      <c r="A18934"/>
      <c r="B18934" s="78"/>
      <c r="C18934"/>
      <c r="D18934"/>
      <c r="E18934"/>
      <c r="F18934"/>
    </row>
    <row r="18935" spans="1:6" x14ac:dyDescent="0.25">
      <c r="A18935"/>
      <c r="B18935" s="78"/>
      <c r="C18935"/>
      <c r="D18935"/>
      <c r="E18935"/>
      <c r="F18935"/>
    </row>
    <row r="18936" spans="1:6" x14ac:dyDescent="0.25">
      <c r="A18936"/>
      <c r="B18936" s="78"/>
      <c r="C18936"/>
      <c r="D18936"/>
      <c r="E18936"/>
      <c r="F18936"/>
    </row>
    <row r="18937" spans="1:6" x14ac:dyDescent="0.25">
      <c r="A18937"/>
      <c r="B18937" s="78"/>
      <c r="C18937"/>
      <c r="D18937"/>
      <c r="E18937"/>
      <c r="F18937"/>
    </row>
    <row r="18938" spans="1:6" x14ac:dyDescent="0.25">
      <c r="A18938"/>
      <c r="B18938" s="78"/>
      <c r="C18938"/>
      <c r="D18938"/>
      <c r="E18938"/>
      <c r="F18938"/>
    </row>
    <row r="18939" spans="1:6" x14ac:dyDescent="0.25">
      <c r="A18939"/>
      <c r="B18939" s="78"/>
      <c r="C18939"/>
      <c r="D18939"/>
      <c r="E18939"/>
      <c r="F18939"/>
    </row>
    <row r="18940" spans="1:6" x14ac:dyDescent="0.25">
      <c r="A18940"/>
      <c r="B18940" s="78"/>
      <c r="C18940"/>
      <c r="D18940"/>
      <c r="E18940"/>
      <c r="F18940"/>
    </row>
    <row r="18941" spans="1:6" x14ac:dyDescent="0.25">
      <c r="A18941"/>
      <c r="B18941" s="78"/>
      <c r="C18941"/>
      <c r="D18941"/>
      <c r="E18941"/>
      <c r="F18941"/>
    </row>
    <row r="18942" spans="1:6" x14ac:dyDescent="0.25">
      <c r="A18942"/>
      <c r="B18942" s="78"/>
      <c r="C18942"/>
      <c r="D18942"/>
      <c r="E18942"/>
      <c r="F18942"/>
    </row>
    <row r="18943" spans="1:6" x14ac:dyDescent="0.25">
      <c r="A18943"/>
      <c r="B18943" s="78"/>
      <c r="C18943"/>
      <c r="D18943"/>
      <c r="E18943"/>
      <c r="F18943"/>
    </row>
    <row r="18944" spans="1:6" x14ac:dyDescent="0.25">
      <c r="A18944"/>
      <c r="B18944" s="78"/>
      <c r="C18944"/>
      <c r="D18944"/>
      <c r="E18944"/>
      <c r="F18944"/>
    </row>
    <row r="18945" spans="1:6" x14ac:dyDescent="0.25">
      <c r="A18945"/>
      <c r="B18945" s="78"/>
      <c r="C18945"/>
      <c r="D18945"/>
      <c r="E18945"/>
      <c r="F18945"/>
    </row>
    <row r="18946" spans="1:6" x14ac:dyDescent="0.25">
      <c r="A18946"/>
      <c r="B18946" s="78"/>
      <c r="C18946"/>
      <c r="D18946"/>
      <c r="E18946"/>
      <c r="F18946"/>
    </row>
    <row r="18947" spans="1:6" x14ac:dyDescent="0.25">
      <c r="A18947"/>
      <c r="B18947" s="78"/>
      <c r="C18947"/>
      <c r="D18947"/>
      <c r="E18947"/>
      <c r="F18947"/>
    </row>
    <row r="18948" spans="1:6" x14ac:dyDescent="0.25">
      <c r="A18948"/>
      <c r="B18948" s="78"/>
      <c r="C18948"/>
      <c r="D18948"/>
      <c r="E18948"/>
      <c r="F18948"/>
    </row>
    <row r="18949" spans="1:6" x14ac:dyDescent="0.25">
      <c r="A18949"/>
      <c r="B18949" s="78"/>
      <c r="C18949"/>
      <c r="D18949"/>
      <c r="E18949"/>
      <c r="F18949"/>
    </row>
    <row r="18950" spans="1:6" x14ac:dyDescent="0.25">
      <c r="A18950"/>
      <c r="B18950" s="78"/>
      <c r="C18950"/>
      <c r="D18950"/>
      <c r="E18950"/>
      <c r="F18950"/>
    </row>
    <row r="18951" spans="1:6" x14ac:dyDescent="0.25">
      <c r="A18951"/>
      <c r="B18951" s="78"/>
      <c r="C18951"/>
      <c r="D18951"/>
      <c r="E18951"/>
      <c r="F18951"/>
    </row>
    <row r="18952" spans="1:6" x14ac:dyDescent="0.25">
      <c r="A18952"/>
      <c r="B18952" s="78"/>
      <c r="C18952"/>
      <c r="D18952"/>
      <c r="E18952"/>
      <c r="F18952"/>
    </row>
    <row r="18953" spans="1:6" x14ac:dyDescent="0.25">
      <c r="A18953"/>
      <c r="B18953" s="78"/>
      <c r="C18953"/>
      <c r="D18953"/>
      <c r="E18953"/>
      <c r="F18953"/>
    </row>
    <row r="18954" spans="1:6" x14ac:dyDescent="0.25">
      <c r="A18954"/>
      <c r="B18954" s="78"/>
      <c r="C18954"/>
      <c r="D18954"/>
      <c r="E18954"/>
      <c r="F18954"/>
    </row>
    <row r="18955" spans="1:6" x14ac:dyDescent="0.25">
      <c r="A18955"/>
      <c r="B18955" s="78"/>
      <c r="C18955"/>
      <c r="D18955"/>
      <c r="E18955"/>
      <c r="F18955"/>
    </row>
    <row r="18956" spans="1:6" x14ac:dyDescent="0.25">
      <c r="A18956"/>
      <c r="B18956" s="78"/>
      <c r="C18956"/>
      <c r="D18956"/>
      <c r="E18956"/>
      <c r="F18956"/>
    </row>
    <row r="18957" spans="1:6" x14ac:dyDescent="0.25">
      <c r="A18957"/>
      <c r="B18957" s="78"/>
      <c r="C18957"/>
      <c r="D18957"/>
      <c r="E18957"/>
      <c r="F18957"/>
    </row>
    <row r="18958" spans="1:6" x14ac:dyDescent="0.25">
      <c r="A18958"/>
      <c r="B18958" s="78"/>
      <c r="C18958"/>
      <c r="D18958"/>
      <c r="E18958"/>
      <c r="F18958"/>
    </row>
    <row r="18959" spans="1:6" x14ac:dyDescent="0.25">
      <c r="A18959"/>
      <c r="B18959" s="78"/>
      <c r="C18959"/>
      <c r="D18959"/>
      <c r="E18959"/>
      <c r="F18959"/>
    </row>
    <row r="18960" spans="1:6" x14ac:dyDescent="0.25">
      <c r="A18960"/>
      <c r="B18960" s="78"/>
      <c r="C18960"/>
      <c r="D18960"/>
      <c r="E18960"/>
      <c r="F18960"/>
    </row>
    <row r="18961" spans="1:6" x14ac:dyDescent="0.25">
      <c r="A18961"/>
      <c r="B18961" s="78"/>
      <c r="C18961"/>
      <c r="D18961"/>
      <c r="E18961"/>
      <c r="F18961"/>
    </row>
    <row r="18962" spans="1:6" x14ac:dyDescent="0.25">
      <c r="A18962"/>
      <c r="B18962" s="78"/>
      <c r="C18962"/>
      <c r="D18962"/>
      <c r="E18962"/>
      <c r="F18962"/>
    </row>
    <row r="18963" spans="1:6" x14ac:dyDescent="0.25">
      <c r="A18963"/>
      <c r="B18963" s="78"/>
      <c r="C18963"/>
      <c r="D18963"/>
      <c r="E18963"/>
      <c r="F18963"/>
    </row>
    <row r="18964" spans="1:6" x14ac:dyDescent="0.25">
      <c r="A18964"/>
      <c r="B18964" s="78"/>
      <c r="C18964"/>
      <c r="D18964"/>
      <c r="E18964"/>
      <c r="F18964"/>
    </row>
    <row r="18965" spans="1:6" x14ac:dyDescent="0.25">
      <c r="A18965"/>
      <c r="B18965" s="78"/>
      <c r="C18965"/>
      <c r="D18965"/>
      <c r="E18965"/>
      <c r="F18965"/>
    </row>
    <row r="18966" spans="1:6" x14ac:dyDescent="0.25">
      <c r="A18966"/>
      <c r="B18966" s="78"/>
      <c r="C18966"/>
      <c r="D18966"/>
      <c r="E18966"/>
      <c r="F18966"/>
    </row>
    <row r="18967" spans="1:6" x14ac:dyDescent="0.25">
      <c r="A18967"/>
      <c r="B18967" s="78"/>
      <c r="C18967"/>
      <c r="D18967"/>
      <c r="E18967"/>
      <c r="F18967"/>
    </row>
    <row r="18968" spans="1:6" x14ac:dyDescent="0.25">
      <c r="A18968"/>
      <c r="B18968" s="78"/>
      <c r="C18968"/>
      <c r="D18968"/>
      <c r="E18968"/>
      <c r="F18968"/>
    </row>
    <row r="18969" spans="1:6" x14ac:dyDescent="0.25">
      <c r="A18969"/>
      <c r="B18969" s="78"/>
      <c r="C18969"/>
      <c r="D18969"/>
      <c r="E18969"/>
      <c r="F18969"/>
    </row>
    <row r="18970" spans="1:6" x14ac:dyDescent="0.25">
      <c r="A18970"/>
      <c r="B18970" s="78"/>
      <c r="C18970"/>
      <c r="D18970"/>
      <c r="E18970"/>
      <c r="F18970"/>
    </row>
    <row r="18971" spans="1:6" x14ac:dyDescent="0.25">
      <c r="A18971"/>
      <c r="B18971" s="78"/>
      <c r="C18971"/>
      <c r="D18971"/>
      <c r="E18971"/>
      <c r="F18971"/>
    </row>
    <row r="18972" spans="1:6" x14ac:dyDescent="0.25">
      <c r="A18972"/>
      <c r="B18972" s="78"/>
      <c r="C18972"/>
      <c r="D18972"/>
      <c r="E18972"/>
      <c r="F18972"/>
    </row>
    <row r="18973" spans="1:6" x14ac:dyDescent="0.25">
      <c r="A18973"/>
      <c r="B18973" s="78"/>
      <c r="C18973"/>
      <c r="D18973"/>
      <c r="E18973"/>
      <c r="F18973"/>
    </row>
    <row r="18974" spans="1:6" x14ac:dyDescent="0.25">
      <c r="A18974"/>
      <c r="B18974" s="78"/>
      <c r="C18974"/>
      <c r="D18974"/>
      <c r="E18974"/>
      <c r="F18974"/>
    </row>
    <row r="18975" spans="1:6" x14ac:dyDescent="0.25">
      <c r="A18975"/>
      <c r="B18975" s="78"/>
      <c r="C18975"/>
      <c r="D18975"/>
      <c r="E18975"/>
      <c r="F18975"/>
    </row>
    <row r="18976" spans="1:6" x14ac:dyDescent="0.25">
      <c r="A18976"/>
      <c r="B18976" s="78"/>
      <c r="C18976"/>
      <c r="D18976"/>
      <c r="E18976"/>
      <c r="F18976"/>
    </row>
    <row r="18977" spans="1:6" x14ac:dyDescent="0.25">
      <c r="A18977"/>
      <c r="B18977" s="78"/>
      <c r="C18977"/>
      <c r="D18977"/>
      <c r="E18977"/>
      <c r="F18977"/>
    </row>
    <row r="18978" spans="1:6" x14ac:dyDescent="0.25">
      <c r="A18978"/>
      <c r="B18978" s="78"/>
      <c r="C18978"/>
      <c r="D18978"/>
      <c r="E18978"/>
      <c r="F18978"/>
    </row>
    <row r="18979" spans="1:6" x14ac:dyDescent="0.25">
      <c r="A18979"/>
      <c r="B18979" s="78"/>
      <c r="C18979"/>
      <c r="D18979"/>
      <c r="E18979"/>
      <c r="F18979"/>
    </row>
    <row r="18980" spans="1:6" x14ac:dyDescent="0.25">
      <c r="A18980"/>
      <c r="B18980" s="78"/>
      <c r="C18980"/>
      <c r="D18980"/>
      <c r="E18980"/>
      <c r="F18980"/>
    </row>
    <row r="18981" spans="1:6" x14ac:dyDescent="0.25">
      <c r="A18981"/>
      <c r="B18981" s="78"/>
      <c r="C18981"/>
      <c r="D18981"/>
      <c r="E18981"/>
      <c r="F18981"/>
    </row>
    <row r="18982" spans="1:6" x14ac:dyDescent="0.25">
      <c r="A18982"/>
      <c r="B18982" s="78"/>
      <c r="C18982"/>
      <c r="D18982"/>
      <c r="E18982"/>
      <c r="F18982"/>
    </row>
    <row r="18983" spans="1:6" x14ac:dyDescent="0.25">
      <c r="A18983"/>
      <c r="B18983" s="78"/>
      <c r="C18983"/>
      <c r="D18983"/>
      <c r="E18983"/>
      <c r="F18983"/>
    </row>
    <row r="18984" spans="1:6" x14ac:dyDescent="0.25">
      <c r="A18984"/>
      <c r="B18984" s="78"/>
      <c r="C18984"/>
      <c r="D18984"/>
      <c r="E18984"/>
      <c r="F18984"/>
    </row>
    <row r="18985" spans="1:6" x14ac:dyDescent="0.25">
      <c r="A18985"/>
      <c r="B18985" s="78"/>
      <c r="C18985"/>
      <c r="D18985"/>
      <c r="E18985"/>
      <c r="F18985"/>
    </row>
    <row r="18986" spans="1:6" x14ac:dyDescent="0.25">
      <c r="A18986"/>
      <c r="B18986" s="78"/>
      <c r="C18986"/>
      <c r="D18986"/>
      <c r="E18986"/>
      <c r="F18986"/>
    </row>
    <row r="18987" spans="1:6" x14ac:dyDescent="0.25">
      <c r="A18987"/>
      <c r="B18987" s="78"/>
      <c r="C18987"/>
      <c r="D18987"/>
      <c r="E18987"/>
      <c r="F18987"/>
    </row>
    <row r="18988" spans="1:6" x14ac:dyDescent="0.25">
      <c r="A18988"/>
      <c r="B18988" s="78"/>
      <c r="C18988"/>
      <c r="D18988"/>
      <c r="E18988"/>
      <c r="F18988"/>
    </row>
    <row r="18989" spans="1:6" x14ac:dyDescent="0.25">
      <c r="A18989"/>
      <c r="B18989" s="78"/>
      <c r="C18989"/>
      <c r="D18989"/>
      <c r="E18989"/>
      <c r="F18989"/>
    </row>
    <row r="18990" spans="1:6" x14ac:dyDescent="0.25">
      <c r="A18990"/>
      <c r="B18990" s="78"/>
      <c r="C18990"/>
      <c r="D18990"/>
      <c r="E18990"/>
      <c r="F18990"/>
    </row>
    <row r="18991" spans="1:6" x14ac:dyDescent="0.25">
      <c r="A18991"/>
      <c r="B18991" s="78"/>
      <c r="C18991"/>
      <c r="D18991"/>
      <c r="E18991"/>
      <c r="F18991"/>
    </row>
    <row r="18992" spans="1:6" x14ac:dyDescent="0.25">
      <c r="A18992"/>
      <c r="B18992" s="78"/>
      <c r="C18992"/>
      <c r="D18992"/>
      <c r="E18992"/>
      <c r="F18992"/>
    </row>
    <row r="18993" spans="1:6" x14ac:dyDescent="0.25">
      <c r="A18993"/>
      <c r="B18993" s="78"/>
      <c r="C18993"/>
      <c r="D18993"/>
      <c r="E18993"/>
      <c r="F18993"/>
    </row>
    <row r="18994" spans="1:6" x14ac:dyDescent="0.25">
      <c r="A18994"/>
      <c r="B18994" s="78"/>
      <c r="C18994"/>
      <c r="D18994"/>
      <c r="E18994"/>
      <c r="F18994"/>
    </row>
    <row r="18995" spans="1:6" x14ac:dyDescent="0.25">
      <c r="A18995"/>
      <c r="B18995" s="78"/>
      <c r="C18995"/>
      <c r="D18995"/>
      <c r="E18995"/>
      <c r="F18995"/>
    </row>
    <row r="18996" spans="1:6" x14ac:dyDescent="0.25">
      <c r="A18996"/>
      <c r="B18996" s="78"/>
      <c r="C18996"/>
      <c r="D18996"/>
      <c r="E18996"/>
      <c r="F18996"/>
    </row>
    <row r="18997" spans="1:6" x14ac:dyDescent="0.25">
      <c r="A18997"/>
      <c r="B18997" s="78"/>
      <c r="C18997"/>
      <c r="D18997"/>
      <c r="E18997"/>
      <c r="F18997"/>
    </row>
    <row r="18998" spans="1:6" x14ac:dyDescent="0.25">
      <c r="A18998"/>
      <c r="B18998" s="78"/>
      <c r="C18998"/>
      <c r="D18998"/>
      <c r="E18998"/>
      <c r="F18998"/>
    </row>
    <row r="18999" spans="1:6" x14ac:dyDescent="0.25">
      <c r="A18999"/>
      <c r="B18999" s="78"/>
      <c r="C18999"/>
      <c r="D18999"/>
      <c r="E18999"/>
      <c r="F18999"/>
    </row>
    <row r="19000" spans="1:6" x14ac:dyDescent="0.25">
      <c r="A19000"/>
      <c r="B19000" s="78"/>
      <c r="C19000"/>
      <c r="D19000"/>
      <c r="E19000"/>
      <c r="F19000"/>
    </row>
    <row r="19001" spans="1:6" x14ac:dyDescent="0.25">
      <c r="A19001"/>
      <c r="B19001" s="78"/>
      <c r="C19001"/>
      <c r="D19001"/>
      <c r="E19001"/>
      <c r="F19001"/>
    </row>
    <row r="19002" spans="1:6" x14ac:dyDescent="0.25">
      <c r="A19002"/>
      <c r="B19002" s="78"/>
      <c r="C19002"/>
      <c r="D19002"/>
      <c r="E19002"/>
      <c r="F19002"/>
    </row>
    <row r="19003" spans="1:6" x14ac:dyDescent="0.25">
      <c r="A19003"/>
      <c r="B19003" s="78"/>
      <c r="C19003"/>
      <c r="D19003"/>
      <c r="E19003"/>
      <c r="F19003"/>
    </row>
    <row r="19004" spans="1:6" x14ac:dyDescent="0.25">
      <c r="A19004"/>
      <c r="B19004" s="78"/>
      <c r="C19004"/>
      <c r="D19004"/>
      <c r="E19004"/>
      <c r="F19004"/>
    </row>
    <row r="19005" spans="1:6" x14ac:dyDescent="0.25">
      <c r="A19005"/>
      <c r="B19005" s="78"/>
      <c r="C19005"/>
      <c r="D19005"/>
      <c r="E19005"/>
      <c r="F19005"/>
    </row>
    <row r="19006" spans="1:6" x14ac:dyDescent="0.25">
      <c r="A19006"/>
      <c r="B19006" s="78"/>
      <c r="C19006"/>
      <c r="D19006"/>
      <c r="E19006"/>
      <c r="F19006"/>
    </row>
    <row r="19007" spans="1:6" x14ac:dyDescent="0.25">
      <c r="A19007"/>
      <c r="B19007" s="78"/>
      <c r="C19007"/>
      <c r="D19007"/>
      <c r="E19007"/>
      <c r="F19007"/>
    </row>
    <row r="19008" spans="1:6" x14ac:dyDescent="0.25">
      <c r="A19008"/>
      <c r="B19008" s="78"/>
      <c r="C19008"/>
      <c r="D19008"/>
      <c r="E19008"/>
      <c r="F19008"/>
    </row>
    <row r="19009" spans="1:6" x14ac:dyDescent="0.25">
      <c r="A19009"/>
      <c r="B19009" s="78"/>
      <c r="C19009"/>
      <c r="D19009"/>
      <c r="E19009"/>
      <c r="F19009"/>
    </row>
    <row r="19010" spans="1:6" x14ac:dyDescent="0.25">
      <c r="A19010"/>
      <c r="B19010" s="78"/>
      <c r="C19010"/>
      <c r="D19010"/>
      <c r="E19010"/>
      <c r="F19010"/>
    </row>
    <row r="19011" spans="1:6" x14ac:dyDescent="0.25">
      <c r="A19011"/>
      <c r="B19011" s="78"/>
      <c r="C19011"/>
      <c r="D19011"/>
      <c r="E19011"/>
      <c r="F19011"/>
    </row>
    <row r="19012" spans="1:6" x14ac:dyDescent="0.25">
      <c r="A19012"/>
      <c r="B19012" s="78"/>
      <c r="C19012"/>
      <c r="D19012"/>
      <c r="E19012"/>
      <c r="F19012"/>
    </row>
    <row r="19013" spans="1:6" x14ac:dyDescent="0.25">
      <c r="A19013"/>
      <c r="B19013" s="78"/>
      <c r="C19013"/>
      <c r="D19013"/>
      <c r="E19013"/>
      <c r="F19013"/>
    </row>
    <row r="19014" spans="1:6" x14ac:dyDescent="0.25">
      <c r="A19014"/>
      <c r="B19014" s="78"/>
      <c r="C19014"/>
      <c r="D19014"/>
      <c r="E19014"/>
      <c r="F19014"/>
    </row>
    <row r="19015" spans="1:6" x14ac:dyDescent="0.25">
      <c r="A19015"/>
      <c r="B19015" s="78"/>
      <c r="C19015"/>
      <c r="D19015"/>
      <c r="E19015"/>
      <c r="F19015"/>
    </row>
    <row r="19016" spans="1:6" x14ac:dyDescent="0.25">
      <c r="A19016"/>
      <c r="B19016" s="78"/>
      <c r="C19016"/>
      <c r="D19016"/>
      <c r="E19016"/>
      <c r="F19016"/>
    </row>
    <row r="19017" spans="1:6" x14ac:dyDescent="0.25">
      <c r="A19017"/>
      <c r="B19017" s="78"/>
      <c r="C19017"/>
      <c r="D19017"/>
      <c r="E19017"/>
      <c r="F19017"/>
    </row>
    <row r="19018" spans="1:6" x14ac:dyDescent="0.25">
      <c r="A19018"/>
      <c r="B19018" s="78"/>
      <c r="C19018"/>
      <c r="D19018"/>
      <c r="E19018"/>
      <c r="F19018"/>
    </row>
    <row r="19019" spans="1:6" x14ac:dyDescent="0.25">
      <c r="A19019"/>
      <c r="B19019" s="78"/>
      <c r="C19019"/>
      <c r="D19019"/>
      <c r="E19019"/>
      <c r="F19019"/>
    </row>
    <row r="19020" spans="1:6" x14ac:dyDescent="0.25">
      <c r="A19020"/>
      <c r="B19020" s="78"/>
      <c r="C19020"/>
      <c r="D19020"/>
      <c r="E19020"/>
      <c r="F19020"/>
    </row>
    <row r="19021" spans="1:6" x14ac:dyDescent="0.25">
      <c r="A19021"/>
      <c r="B19021" s="78"/>
      <c r="C19021"/>
      <c r="D19021"/>
      <c r="E19021"/>
      <c r="F19021"/>
    </row>
    <row r="19022" spans="1:6" x14ac:dyDescent="0.25">
      <c r="A19022"/>
      <c r="B19022" s="78"/>
      <c r="C19022"/>
      <c r="D19022"/>
      <c r="E19022"/>
      <c r="F19022"/>
    </row>
    <row r="19023" spans="1:6" x14ac:dyDescent="0.25">
      <c r="A19023"/>
      <c r="B19023" s="78"/>
      <c r="C19023"/>
      <c r="D19023"/>
      <c r="E19023"/>
      <c r="F19023"/>
    </row>
    <row r="19024" spans="1:6" x14ac:dyDescent="0.25">
      <c r="A19024"/>
      <c r="B19024" s="78"/>
      <c r="C19024"/>
      <c r="D19024"/>
      <c r="E19024"/>
      <c r="F19024"/>
    </row>
    <row r="19025" spans="1:6" x14ac:dyDescent="0.25">
      <c r="A19025"/>
      <c r="B19025" s="78"/>
      <c r="C19025"/>
      <c r="D19025"/>
      <c r="E19025"/>
      <c r="F19025"/>
    </row>
    <row r="19026" spans="1:6" x14ac:dyDescent="0.25">
      <c r="A19026"/>
      <c r="B19026" s="78"/>
      <c r="C19026"/>
      <c r="D19026"/>
      <c r="E19026"/>
      <c r="F19026"/>
    </row>
    <row r="19027" spans="1:6" x14ac:dyDescent="0.25">
      <c r="A19027"/>
      <c r="B19027" s="78"/>
      <c r="C19027"/>
      <c r="D19027"/>
      <c r="E19027"/>
      <c r="F19027"/>
    </row>
    <row r="19028" spans="1:6" x14ac:dyDescent="0.25">
      <c r="A19028"/>
      <c r="B19028" s="78"/>
      <c r="C19028"/>
      <c r="D19028"/>
      <c r="E19028"/>
      <c r="F19028"/>
    </row>
    <row r="19029" spans="1:6" x14ac:dyDescent="0.25">
      <c r="A19029"/>
      <c r="B19029" s="78"/>
      <c r="C19029"/>
      <c r="D19029"/>
      <c r="E19029"/>
      <c r="F19029"/>
    </row>
    <row r="19030" spans="1:6" x14ac:dyDescent="0.25">
      <c r="A19030"/>
      <c r="B19030" s="78"/>
      <c r="C19030"/>
      <c r="D19030"/>
      <c r="E19030"/>
      <c r="F19030"/>
    </row>
    <row r="19031" spans="1:6" x14ac:dyDescent="0.25">
      <c r="A19031"/>
      <c r="B19031" s="78"/>
      <c r="C19031"/>
      <c r="D19031"/>
      <c r="E19031"/>
      <c r="F19031"/>
    </row>
    <row r="19032" spans="1:6" x14ac:dyDescent="0.25">
      <c r="A19032"/>
      <c r="B19032" s="78"/>
      <c r="C19032"/>
      <c r="D19032"/>
      <c r="E19032"/>
      <c r="F19032"/>
    </row>
    <row r="19033" spans="1:6" x14ac:dyDescent="0.25">
      <c r="A19033"/>
      <c r="B19033" s="78"/>
      <c r="C19033"/>
      <c r="D19033"/>
      <c r="E19033"/>
      <c r="F19033"/>
    </row>
    <row r="19034" spans="1:6" x14ac:dyDescent="0.25">
      <c r="A19034"/>
      <c r="B19034" s="78"/>
      <c r="C19034"/>
      <c r="D19034"/>
      <c r="E19034"/>
      <c r="F19034"/>
    </row>
    <row r="19035" spans="1:6" x14ac:dyDescent="0.25">
      <c r="A19035"/>
      <c r="B19035" s="78"/>
      <c r="C19035"/>
      <c r="D19035"/>
      <c r="E19035"/>
      <c r="F19035"/>
    </row>
    <row r="19036" spans="1:6" x14ac:dyDescent="0.25">
      <c r="A19036"/>
      <c r="B19036" s="78"/>
      <c r="C19036"/>
      <c r="D19036"/>
      <c r="E19036"/>
      <c r="F19036"/>
    </row>
    <row r="19037" spans="1:6" x14ac:dyDescent="0.25">
      <c r="A19037"/>
      <c r="B19037" s="78"/>
      <c r="C19037"/>
      <c r="D19037"/>
      <c r="E19037"/>
      <c r="F19037"/>
    </row>
    <row r="19038" spans="1:6" x14ac:dyDescent="0.25">
      <c r="A19038"/>
      <c r="B19038" s="78"/>
      <c r="C19038"/>
      <c r="D19038"/>
      <c r="E19038"/>
      <c r="F19038"/>
    </row>
    <row r="19039" spans="1:6" x14ac:dyDescent="0.25">
      <c r="A19039"/>
      <c r="B19039" s="78"/>
      <c r="C19039"/>
      <c r="D19039"/>
      <c r="E19039"/>
      <c r="F19039"/>
    </row>
    <row r="19040" spans="1:6" x14ac:dyDescent="0.25">
      <c r="A19040"/>
      <c r="B19040" s="78"/>
      <c r="C19040"/>
      <c r="D19040"/>
      <c r="E19040"/>
      <c r="F19040"/>
    </row>
    <row r="19041" spans="1:6" x14ac:dyDescent="0.25">
      <c r="A19041"/>
      <c r="B19041" s="78"/>
      <c r="C19041"/>
      <c r="D19041"/>
      <c r="E19041"/>
      <c r="F19041"/>
    </row>
    <row r="19042" spans="1:6" x14ac:dyDescent="0.25">
      <c r="A19042"/>
      <c r="B19042" s="78"/>
      <c r="C19042"/>
      <c r="D19042"/>
      <c r="E19042"/>
      <c r="F19042"/>
    </row>
    <row r="19043" spans="1:6" x14ac:dyDescent="0.25">
      <c r="A19043"/>
      <c r="B19043" s="78"/>
      <c r="C19043"/>
      <c r="D19043"/>
      <c r="E19043"/>
      <c r="F19043"/>
    </row>
    <row r="19044" spans="1:6" x14ac:dyDescent="0.25">
      <c r="A19044"/>
      <c r="B19044" s="78"/>
      <c r="C19044"/>
      <c r="D19044"/>
      <c r="E19044"/>
      <c r="F19044"/>
    </row>
    <row r="19045" spans="1:6" x14ac:dyDescent="0.25">
      <c r="A19045"/>
      <c r="B19045" s="78"/>
      <c r="C19045"/>
      <c r="D19045"/>
      <c r="E19045"/>
      <c r="F19045"/>
    </row>
    <row r="19046" spans="1:6" x14ac:dyDescent="0.25">
      <c r="A19046"/>
      <c r="B19046" s="78"/>
      <c r="C19046"/>
      <c r="D19046"/>
      <c r="E19046"/>
      <c r="F19046"/>
    </row>
    <row r="19047" spans="1:6" x14ac:dyDescent="0.25">
      <c r="A19047"/>
      <c r="B19047" s="78"/>
      <c r="C19047"/>
      <c r="D19047"/>
      <c r="E19047"/>
      <c r="F19047"/>
    </row>
    <row r="19048" spans="1:6" x14ac:dyDescent="0.25">
      <c r="A19048"/>
      <c r="B19048" s="78"/>
      <c r="C19048"/>
      <c r="D19048"/>
      <c r="E19048"/>
      <c r="F19048"/>
    </row>
    <row r="19049" spans="1:6" x14ac:dyDescent="0.25">
      <c r="A19049"/>
      <c r="B19049" s="78"/>
      <c r="C19049"/>
      <c r="D19049"/>
      <c r="E19049"/>
      <c r="F19049"/>
    </row>
    <row r="19050" spans="1:6" x14ac:dyDescent="0.25">
      <c r="A19050"/>
      <c r="B19050" s="78"/>
      <c r="C19050"/>
      <c r="D19050"/>
      <c r="E19050"/>
      <c r="F19050"/>
    </row>
    <row r="19051" spans="1:6" x14ac:dyDescent="0.25">
      <c r="A19051"/>
      <c r="B19051" s="78"/>
      <c r="C19051"/>
      <c r="D19051"/>
      <c r="E19051"/>
      <c r="F19051"/>
    </row>
    <row r="19052" spans="1:6" x14ac:dyDescent="0.25">
      <c r="A19052"/>
      <c r="B19052" s="78"/>
      <c r="C19052"/>
      <c r="D19052"/>
      <c r="E19052"/>
      <c r="F19052"/>
    </row>
    <row r="19053" spans="1:6" x14ac:dyDescent="0.25">
      <c r="A19053"/>
      <c r="B19053" s="78"/>
      <c r="C19053"/>
      <c r="D19053"/>
      <c r="E19053"/>
      <c r="F19053"/>
    </row>
    <row r="19054" spans="1:6" x14ac:dyDescent="0.25">
      <c r="A19054"/>
      <c r="B19054" s="78"/>
      <c r="C19054"/>
      <c r="D19054"/>
      <c r="E19054"/>
      <c r="F19054"/>
    </row>
    <row r="19055" spans="1:6" x14ac:dyDescent="0.25">
      <c r="A19055"/>
      <c r="B19055" s="78"/>
      <c r="C19055"/>
      <c r="D19055"/>
      <c r="E19055"/>
      <c r="F19055"/>
    </row>
    <row r="19056" spans="1:6" x14ac:dyDescent="0.25">
      <c r="A19056"/>
      <c r="B19056" s="78"/>
      <c r="C19056"/>
      <c r="D19056"/>
      <c r="E19056"/>
      <c r="F19056"/>
    </row>
    <row r="19057" spans="1:6" x14ac:dyDescent="0.25">
      <c r="A19057"/>
      <c r="B19057" s="78"/>
      <c r="C19057"/>
      <c r="D19057"/>
      <c r="E19057"/>
      <c r="F19057"/>
    </row>
    <row r="19058" spans="1:6" x14ac:dyDescent="0.25">
      <c r="A19058"/>
      <c r="B19058" s="78"/>
      <c r="C19058"/>
      <c r="D19058"/>
      <c r="E19058"/>
      <c r="F19058"/>
    </row>
    <row r="19059" spans="1:6" x14ac:dyDescent="0.25">
      <c r="A19059"/>
      <c r="B19059" s="78"/>
      <c r="C19059"/>
      <c r="D19059"/>
      <c r="E19059"/>
      <c r="F19059"/>
    </row>
    <row r="19060" spans="1:6" x14ac:dyDescent="0.25">
      <c r="A19060"/>
      <c r="B19060" s="78"/>
      <c r="C19060"/>
      <c r="D19060"/>
      <c r="E19060"/>
      <c r="F19060"/>
    </row>
    <row r="19061" spans="1:6" x14ac:dyDescent="0.25">
      <c r="A19061"/>
      <c r="B19061" s="78"/>
      <c r="C19061"/>
      <c r="D19061"/>
      <c r="E19061"/>
      <c r="F19061"/>
    </row>
    <row r="19062" spans="1:6" x14ac:dyDescent="0.25">
      <c r="A19062"/>
      <c r="B19062" s="78"/>
      <c r="C19062"/>
      <c r="D19062"/>
      <c r="E19062"/>
      <c r="F19062"/>
    </row>
    <row r="19063" spans="1:6" x14ac:dyDescent="0.25">
      <c r="A19063"/>
      <c r="B19063" s="78"/>
      <c r="C19063"/>
      <c r="D19063"/>
      <c r="E19063"/>
      <c r="F19063"/>
    </row>
    <row r="19064" spans="1:6" x14ac:dyDescent="0.25">
      <c r="A19064"/>
      <c r="B19064" s="78"/>
      <c r="C19064"/>
      <c r="D19064"/>
      <c r="E19064"/>
      <c r="F19064"/>
    </row>
    <row r="19065" spans="1:6" x14ac:dyDescent="0.25">
      <c r="A19065"/>
      <c r="B19065" s="78"/>
      <c r="C19065"/>
      <c r="D19065"/>
      <c r="E19065"/>
      <c r="F19065"/>
    </row>
    <row r="19066" spans="1:6" x14ac:dyDescent="0.25">
      <c r="A19066"/>
      <c r="B19066" s="78"/>
      <c r="C19066"/>
      <c r="D19066"/>
      <c r="E19066"/>
      <c r="F19066"/>
    </row>
    <row r="19067" spans="1:6" x14ac:dyDescent="0.25">
      <c r="A19067"/>
      <c r="B19067" s="78"/>
      <c r="C19067"/>
      <c r="D19067"/>
      <c r="E19067"/>
      <c r="F19067"/>
    </row>
    <row r="19068" spans="1:6" x14ac:dyDescent="0.25">
      <c r="A19068"/>
      <c r="B19068" s="78"/>
      <c r="C19068"/>
      <c r="D19068"/>
      <c r="E19068"/>
      <c r="F19068"/>
    </row>
    <row r="19069" spans="1:6" x14ac:dyDescent="0.25">
      <c r="A19069"/>
      <c r="B19069" s="78"/>
      <c r="C19069"/>
      <c r="D19069"/>
      <c r="E19069"/>
      <c r="F19069"/>
    </row>
    <row r="19070" spans="1:6" x14ac:dyDescent="0.25">
      <c r="A19070"/>
      <c r="B19070" s="78"/>
      <c r="C19070"/>
      <c r="D19070"/>
      <c r="E19070"/>
      <c r="F19070"/>
    </row>
    <row r="19071" spans="1:6" x14ac:dyDescent="0.25">
      <c r="A19071"/>
      <c r="B19071" s="78"/>
      <c r="C19071"/>
      <c r="D19071"/>
      <c r="E19071"/>
      <c r="F19071"/>
    </row>
    <row r="19072" spans="1:6" x14ac:dyDescent="0.25">
      <c r="A19072"/>
      <c r="B19072" s="78"/>
      <c r="C19072"/>
      <c r="D19072"/>
      <c r="E19072"/>
      <c r="F19072"/>
    </row>
    <row r="19073" spans="1:6" x14ac:dyDescent="0.25">
      <c r="A19073"/>
      <c r="B19073" s="78"/>
      <c r="C19073"/>
      <c r="D19073"/>
      <c r="E19073"/>
      <c r="F19073"/>
    </row>
    <row r="19074" spans="1:6" x14ac:dyDescent="0.25">
      <c r="A19074"/>
      <c r="B19074" s="78"/>
      <c r="C19074"/>
      <c r="D19074"/>
      <c r="E19074"/>
      <c r="F19074"/>
    </row>
    <row r="19075" spans="1:6" x14ac:dyDescent="0.25">
      <c r="A19075"/>
      <c r="B19075" s="78"/>
      <c r="C19075"/>
      <c r="D19075"/>
      <c r="E19075"/>
      <c r="F19075"/>
    </row>
    <row r="19076" spans="1:6" x14ac:dyDescent="0.25">
      <c r="A19076"/>
      <c r="B19076" s="78"/>
      <c r="C19076"/>
      <c r="D19076"/>
      <c r="E19076"/>
      <c r="F19076"/>
    </row>
    <row r="19077" spans="1:6" x14ac:dyDescent="0.25">
      <c r="A19077"/>
      <c r="B19077" s="78"/>
      <c r="C19077"/>
      <c r="D19077"/>
      <c r="E19077"/>
      <c r="F19077"/>
    </row>
    <row r="19078" spans="1:6" x14ac:dyDescent="0.25">
      <c r="A19078"/>
      <c r="B19078" s="78"/>
      <c r="C19078"/>
      <c r="D19078"/>
      <c r="E19078"/>
      <c r="F19078"/>
    </row>
    <row r="19079" spans="1:6" x14ac:dyDescent="0.25">
      <c r="A19079"/>
      <c r="B19079" s="78"/>
      <c r="C19079"/>
      <c r="D19079"/>
      <c r="E19079"/>
      <c r="F19079"/>
    </row>
    <row r="19080" spans="1:6" x14ac:dyDescent="0.25">
      <c r="A19080"/>
      <c r="B19080" s="78"/>
      <c r="C19080"/>
      <c r="D19080"/>
      <c r="E19080"/>
      <c r="F19080"/>
    </row>
    <row r="19081" spans="1:6" x14ac:dyDescent="0.25">
      <c r="A19081"/>
      <c r="B19081" s="78"/>
      <c r="C19081"/>
      <c r="D19081"/>
      <c r="E19081"/>
      <c r="F19081"/>
    </row>
    <row r="19082" spans="1:6" x14ac:dyDescent="0.25">
      <c r="A19082"/>
      <c r="B19082" s="78"/>
      <c r="C19082"/>
      <c r="D19082"/>
      <c r="E19082"/>
      <c r="F19082"/>
    </row>
    <row r="19083" spans="1:6" x14ac:dyDescent="0.25">
      <c r="A19083"/>
      <c r="B19083" s="78"/>
      <c r="C19083"/>
      <c r="D19083"/>
      <c r="E19083"/>
      <c r="F19083"/>
    </row>
    <row r="19084" spans="1:6" x14ac:dyDescent="0.25">
      <c r="A19084"/>
      <c r="B19084" s="78"/>
      <c r="C19084"/>
      <c r="D19084"/>
      <c r="E19084"/>
      <c r="F19084"/>
    </row>
    <row r="19085" spans="1:6" x14ac:dyDescent="0.25">
      <c r="A19085"/>
      <c r="B19085" s="78"/>
      <c r="C19085"/>
      <c r="D19085"/>
      <c r="E19085"/>
      <c r="F19085"/>
    </row>
    <row r="19086" spans="1:6" x14ac:dyDescent="0.25">
      <c r="A19086"/>
      <c r="B19086" s="78"/>
      <c r="C19086"/>
      <c r="D19086"/>
      <c r="E19086"/>
      <c r="F19086"/>
    </row>
    <row r="19087" spans="1:6" x14ac:dyDescent="0.25">
      <c r="A19087"/>
      <c r="B19087" s="78"/>
      <c r="C19087"/>
      <c r="D19087"/>
      <c r="E19087"/>
      <c r="F19087"/>
    </row>
    <row r="19088" spans="1:6" x14ac:dyDescent="0.25">
      <c r="A19088"/>
      <c r="B19088" s="78"/>
      <c r="C19088"/>
      <c r="D19088"/>
      <c r="E19088"/>
      <c r="F19088"/>
    </row>
    <row r="19089" spans="1:6" x14ac:dyDescent="0.25">
      <c r="A19089"/>
      <c r="B19089" s="78"/>
      <c r="C19089"/>
      <c r="D19089"/>
      <c r="E19089"/>
      <c r="F19089"/>
    </row>
    <row r="19090" spans="1:6" x14ac:dyDescent="0.25">
      <c r="A19090"/>
      <c r="B19090" s="78"/>
      <c r="C19090"/>
      <c r="D19090"/>
      <c r="E19090"/>
      <c r="F19090"/>
    </row>
    <row r="19091" spans="1:6" x14ac:dyDescent="0.25">
      <c r="A19091"/>
      <c r="B19091" s="78"/>
      <c r="C19091"/>
      <c r="D19091"/>
      <c r="E19091"/>
      <c r="F19091"/>
    </row>
    <row r="19092" spans="1:6" x14ac:dyDescent="0.25">
      <c r="A19092"/>
      <c r="B19092" s="78"/>
      <c r="C19092"/>
      <c r="D19092"/>
      <c r="E19092"/>
      <c r="F19092"/>
    </row>
    <row r="19093" spans="1:6" x14ac:dyDescent="0.25">
      <c r="A19093"/>
      <c r="B19093" s="78"/>
      <c r="C19093"/>
      <c r="D19093"/>
      <c r="E19093"/>
      <c r="F19093"/>
    </row>
    <row r="19094" spans="1:6" x14ac:dyDescent="0.25">
      <c r="A19094"/>
      <c r="B19094" s="78"/>
      <c r="C19094"/>
      <c r="D19094"/>
      <c r="E19094"/>
      <c r="F19094"/>
    </row>
    <row r="19095" spans="1:6" x14ac:dyDescent="0.25">
      <c r="A19095"/>
      <c r="B19095" s="78"/>
      <c r="C19095"/>
      <c r="D19095"/>
      <c r="E19095"/>
      <c r="F19095"/>
    </row>
    <row r="19096" spans="1:6" x14ac:dyDescent="0.25">
      <c r="A19096"/>
      <c r="B19096" s="78"/>
      <c r="C19096"/>
      <c r="D19096"/>
      <c r="E19096"/>
      <c r="F19096"/>
    </row>
    <row r="19097" spans="1:6" x14ac:dyDescent="0.25">
      <c r="A19097"/>
      <c r="B19097" s="78"/>
      <c r="C19097"/>
      <c r="D19097"/>
      <c r="E19097"/>
      <c r="F19097"/>
    </row>
    <row r="19098" spans="1:6" x14ac:dyDescent="0.25">
      <c r="A19098"/>
      <c r="B19098" s="78"/>
      <c r="C19098"/>
      <c r="D19098"/>
      <c r="E19098"/>
      <c r="F19098"/>
    </row>
    <row r="19099" spans="1:6" x14ac:dyDescent="0.25">
      <c r="A19099"/>
      <c r="B19099" s="78"/>
      <c r="C19099"/>
      <c r="D19099"/>
      <c r="E19099"/>
      <c r="F19099"/>
    </row>
    <row r="19100" spans="1:6" x14ac:dyDescent="0.25">
      <c r="A19100"/>
      <c r="B19100" s="78"/>
      <c r="C19100"/>
      <c r="D19100"/>
      <c r="E19100"/>
      <c r="F19100"/>
    </row>
    <row r="19101" spans="1:6" x14ac:dyDescent="0.25">
      <c r="A19101"/>
      <c r="B19101" s="78"/>
      <c r="C19101"/>
      <c r="D19101"/>
      <c r="E19101"/>
      <c r="F19101"/>
    </row>
    <row r="19102" spans="1:6" x14ac:dyDescent="0.25">
      <c r="A19102"/>
      <c r="B19102" s="78"/>
      <c r="C19102"/>
      <c r="D19102"/>
      <c r="E19102"/>
      <c r="F19102"/>
    </row>
    <row r="19103" spans="1:6" x14ac:dyDescent="0.25">
      <c r="A19103"/>
      <c r="B19103" s="78"/>
      <c r="C19103"/>
      <c r="D19103"/>
      <c r="E19103"/>
      <c r="F19103"/>
    </row>
    <row r="19104" spans="1:6" x14ac:dyDescent="0.25">
      <c r="A19104"/>
      <c r="B19104" s="78"/>
      <c r="C19104"/>
      <c r="D19104"/>
      <c r="E19104"/>
      <c r="F19104"/>
    </row>
    <row r="19105" spans="1:6" x14ac:dyDescent="0.25">
      <c r="A19105"/>
      <c r="B19105" s="78"/>
      <c r="C19105"/>
      <c r="D19105"/>
      <c r="E19105"/>
      <c r="F19105"/>
    </row>
    <row r="19106" spans="1:6" x14ac:dyDescent="0.25">
      <c r="A19106"/>
      <c r="B19106" s="78"/>
      <c r="C19106"/>
      <c r="D19106"/>
      <c r="E19106"/>
      <c r="F19106"/>
    </row>
    <row r="19107" spans="1:6" x14ac:dyDescent="0.25">
      <c r="A19107"/>
      <c r="B19107" s="78"/>
      <c r="C19107"/>
      <c r="D19107"/>
      <c r="E19107"/>
      <c r="F19107"/>
    </row>
    <row r="19108" spans="1:6" x14ac:dyDescent="0.25">
      <c r="A19108"/>
      <c r="B19108" s="78"/>
      <c r="C19108"/>
      <c r="D19108"/>
      <c r="E19108"/>
      <c r="F19108"/>
    </row>
    <row r="19109" spans="1:6" x14ac:dyDescent="0.25">
      <c r="A19109"/>
      <c r="B19109" s="78"/>
      <c r="C19109"/>
      <c r="D19109"/>
      <c r="E19109"/>
      <c r="F19109"/>
    </row>
    <row r="19110" spans="1:6" x14ac:dyDescent="0.25">
      <c r="A19110"/>
      <c r="B19110" s="78"/>
      <c r="C19110"/>
      <c r="D19110"/>
      <c r="E19110"/>
      <c r="F19110"/>
    </row>
    <row r="19111" spans="1:6" x14ac:dyDescent="0.25">
      <c r="A19111"/>
      <c r="B19111" s="78"/>
      <c r="C19111"/>
      <c r="D19111"/>
      <c r="E19111"/>
      <c r="F19111"/>
    </row>
    <row r="19112" spans="1:6" x14ac:dyDescent="0.25">
      <c r="A19112"/>
      <c r="B19112" s="78"/>
      <c r="C19112"/>
      <c r="D19112"/>
      <c r="E19112"/>
      <c r="F19112"/>
    </row>
    <row r="19113" spans="1:6" x14ac:dyDescent="0.25">
      <c r="A19113"/>
      <c r="B19113" s="78"/>
      <c r="C19113"/>
      <c r="D19113"/>
      <c r="E19113"/>
      <c r="F19113"/>
    </row>
    <row r="19114" spans="1:6" x14ac:dyDescent="0.25">
      <c r="A19114"/>
      <c r="B19114" s="78"/>
      <c r="C19114"/>
      <c r="D19114"/>
      <c r="E19114"/>
      <c r="F19114"/>
    </row>
    <row r="19115" spans="1:6" x14ac:dyDescent="0.25">
      <c r="A19115"/>
      <c r="B19115" s="78"/>
      <c r="C19115"/>
      <c r="D19115"/>
      <c r="E19115"/>
      <c r="F19115"/>
    </row>
    <row r="19116" spans="1:6" x14ac:dyDescent="0.25">
      <c r="A19116"/>
      <c r="B19116" s="78"/>
      <c r="C19116"/>
      <c r="D19116"/>
      <c r="E19116"/>
      <c r="F19116"/>
    </row>
    <row r="19117" spans="1:6" x14ac:dyDescent="0.25">
      <c r="A19117"/>
      <c r="B19117" s="78"/>
      <c r="C19117"/>
      <c r="D19117"/>
      <c r="E19117"/>
      <c r="F19117"/>
    </row>
    <row r="19118" spans="1:6" x14ac:dyDescent="0.25">
      <c r="A19118"/>
      <c r="B19118" s="78"/>
      <c r="C19118"/>
      <c r="D19118"/>
      <c r="E19118"/>
      <c r="F19118"/>
    </row>
    <row r="19119" spans="1:6" x14ac:dyDescent="0.25">
      <c r="A19119"/>
      <c r="B19119" s="78"/>
      <c r="C19119"/>
      <c r="D19119"/>
      <c r="E19119"/>
      <c r="F19119"/>
    </row>
    <row r="19120" spans="1:6" x14ac:dyDescent="0.25">
      <c r="A19120"/>
      <c r="B19120" s="78"/>
      <c r="C19120"/>
      <c r="D19120"/>
      <c r="E19120"/>
      <c r="F19120"/>
    </row>
    <row r="19121" spans="1:6" x14ac:dyDescent="0.25">
      <c r="A19121"/>
      <c r="B19121" s="78"/>
      <c r="C19121"/>
      <c r="D19121"/>
      <c r="E19121"/>
      <c r="F19121"/>
    </row>
    <row r="19122" spans="1:6" x14ac:dyDescent="0.25">
      <c r="A19122"/>
      <c r="B19122" s="78"/>
      <c r="C19122"/>
      <c r="D19122"/>
      <c r="E19122"/>
      <c r="F19122"/>
    </row>
    <row r="19123" spans="1:6" x14ac:dyDescent="0.25">
      <c r="A19123"/>
      <c r="B19123" s="78"/>
      <c r="C19123"/>
      <c r="D19123"/>
      <c r="E19123"/>
      <c r="F19123"/>
    </row>
    <row r="19124" spans="1:6" x14ac:dyDescent="0.25">
      <c r="A19124"/>
      <c r="B19124" s="78"/>
      <c r="C19124"/>
      <c r="D19124"/>
      <c r="E19124"/>
      <c r="F19124"/>
    </row>
    <row r="19125" spans="1:6" x14ac:dyDescent="0.25">
      <c r="A19125"/>
      <c r="B19125" s="78"/>
      <c r="C19125"/>
      <c r="D19125"/>
      <c r="E19125"/>
      <c r="F19125"/>
    </row>
    <row r="19126" spans="1:6" x14ac:dyDescent="0.25">
      <c r="A19126"/>
      <c r="B19126" s="78"/>
      <c r="C19126"/>
      <c r="D19126"/>
      <c r="E19126"/>
      <c r="F19126"/>
    </row>
    <row r="19127" spans="1:6" x14ac:dyDescent="0.25">
      <c r="A19127"/>
      <c r="B19127" s="78"/>
      <c r="C19127"/>
      <c r="D19127"/>
      <c r="E19127"/>
      <c r="F19127"/>
    </row>
    <row r="19128" spans="1:6" x14ac:dyDescent="0.25">
      <c r="A19128"/>
      <c r="B19128" s="78"/>
      <c r="C19128"/>
      <c r="D19128"/>
      <c r="E19128"/>
      <c r="F19128"/>
    </row>
    <row r="19129" spans="1:6" x14ac:dyDescent="0.25">
      <c r="A19129"/>
      <c r="B19129" s="78"/>
      <c r="C19129"/>
      <c r="D19129"/>
      <c r="E19129"/>
      <c r="F19129"/>
    </row>
    <row r="19130" spans="1:6" x14ac:dyDescent="0.25">
      <c r="A19130"/>
      <c r="B19130" s="78"/>
      <c r="C19130"/>
      <c r="D19130"/>
      <c r="E19130"/>
      <c r="F19130"/>
    </row>
    <row r="19131" spans="1:6" x14ac:dyDescent="0.25">
      <c r="A19131"/>
      <c r="B19131" s="78"/>
      <c r="C19131"/>
      <c r="D19131"/>
      <c r="E19131"/>
      <c r="F19131"/>
    </row>
    <row r="19132" spans="1:6" x14ac:dyDescent="0.25">
      <c r="A19132"/>
      <c r="B19132" s="78"/>
      <c r="C19132"/>
      <c r="D19132"/>
      <c r="E19132"/>
      <c r="F19132"/>
    </row>
    <row r="19133" spans="1:6" x14ac:dyDescent="0.25">
      <c r="A19133"/>
      <c r="B19133" s="78"/>
      <c r="C19133"/>
      <c r="D19133"/>
      <c r="E19133"/>
      <c r="F19133"/>
    </row>
    <row r="19134" spans="1:6" x14ac:dyDescent="0.25">
      <c r="A19134"/>
      <c r="B19134" s="78"/>
      <c r="C19134"/>
      <c r="D19134"/>
      <c r="E19134"/>
      <c r="F19134"/>
    </row>
    <row r="19135" spans="1:6" x14ac:dyDescent="0.25">
      <c r="A19135"/>
      <c r="B19135" s="78"/>
      <c r="C19135"/>
      <c r="D19135"/>
      <c r="E19135"/>
      <c r="F19135"/>
    </row>
    <row r="19136" spans="1:6" x14ac:dyDescent="0.25">
      <c r="A19136"/>
      <c r="B19136" s="78"/>
      <c r="C19136"/>
      <c r="D19136"/>
      <c r="E19136"/>
      <c r="F19136"/>
    </row>
    <row r="19137" spans="1:6" x14ac:dyDescent="0.25">
      <c r="A19137"/>
      <c r="B19137" s="78"/>
      <c r="C19137"/>
      <c r="D19137"/>
      <c r="E19137"/>
      <c r="F19137"/>
    </row>
    <row r="19138" spans="1:6" x14ac:dyDescent="0.25">
      <c r="A19138"/>
      <c r="B19138" s="78"/>
      <c r="C19138"/>
      <c r="D19138"/>
      <c r="E19138"/>
      <c r="F19138"/>
    </row>
    <row r="19139" spans="1:6" x14ac:dyDescent="0.25">
      <c r="A19139"/>
      <c r="B19139" s="78"/>
      <c r="C19139"/>
      <c r="D19139"/>
      <c r="E19139"/>
      <c r="F19139"/>
    </row>
    <row r="19140" spans="1:6" x14ac:dyDescent="0.25">
      <c r="A19140"/>
      <c r="B19140" s="78"/>
      <c r="C19140"/>
      <c r="D19140"/>
      <c r="E19140"/>
      <c r="F19140"/>
    </row>
    <row r="19141" spans="1:6" x14ac:dyDescent="0.25">
      <c r="A19141"/>
      <c r="B19141" s="78"/>
      <c r="C19141"/>
      <c r="D19141"/>
      <c r="E19141"/>
      <c r="F19141"/>
    </row>
    <row r="19142" spans="1:6" x14ac:dyDescent="0.25">
      <c r="A19142"/>
      <c r="B19142" s="78"/>
      <c r="C19142"/>
      <c r="D19142"/>
      <c r="E19142"/>
      <c r="F19142"/>
    </row>
    <row r="19143" spans="1:6" x14ac:dyDescent="0.25">
      <c r="A19143"/>
      <c r="B19143" s="78"/>
      <c r="C19143"/>
      <c r="D19143"/>
      <c r="E19143"/>
      <c r="F19143"/>
    </row>
    <row r="19144" spans="1:6" x14ac:dyDescent="0.25">
      <c r="A19144"/>
      <c r="B19144" s="78"/>
      <c r="C19144"/>
      <c r="D19144"/>
      <c r="E19144"/>
      <c r="F19144"/>
    </row>
    <row r="19145" spans="1:6" x14ac:dyDescent="0.25">
      <c r="A19145"/>
      <c r="B19145" s="78"/>
      <c r="C19145"/>
      <c r="D19145"/>
      <c r="E19145"/>
      <c r="F19145"/>
    </row>
    <row r="19146" spans="1:6" x14ac:dyDescent="0.25">
      <c r="A19146"/>
      <c r="B19146" s="78"/>
      <c r="C19146"/>
      <c r="D19146"/>
      <c r="E19146"/>
      <c r="F19146"/>
    </row>
    <row r="19147" spans="1:6" x14ac:dyDescent="0.25">
      <c r="A19147"/>
      <c r="B19147" s="78"/>
      <c r="C19147"/>
      <c r="D19147"/>
      <c r="E19147"/>
      <c r="F19147"/>
    </row>
    <row r="19148" spans="1:6" x14ac:dyDescent="0.25">
      <c r="A19148"/>
      <c r="B19148" s="78"/>
      <c r="C19148"/>
      <c r="D19148"/>
      <c r="E19148"/>
      <c r="F19148"/>
    </row>
    <row r="19149" spans="1:6" x14ac:dyDescent="0.25">
      <c r="A19149"/>
      <c r="B19149" s="78"/>
      <c r="C19149"/>
      <c r="D19149"/>
      <c r="E19149"/>
      <c r="F19149"/>
    </row>
    <row r="19150" spans="1:6" x14ac:dyDescent="0.25">
      <c r="A19150"/>
      <c r="B19150" s="78"/>
      <c r="C19150"/>
      <c r="D19150"/>
      <c r="E19150"/>
      <c r="F19150"/>
    </row>
    <row r="19151" spans="1:6" x14ac:dyDescent="0.25">
      <c r="A19151"/>
      <c r="B19151" s="78"/>
      <c r="C19151"/>
      <c r="D19151"/>
      <c r="E19151"/>
      <c r="F19151"/>
    </row>
    <row r="19152" spans="1:6" x14ac:dyDescent="0.25">
      <c r="A19152"/>
      <c r="B19152" s="78"/>
      <c r="C19152"/>
      <c r="D19152"/>
      <c r="E19152"/>
      <c r="F19152"/>
    </row>
    <row r="19153" spans="1:6" x14ac:dyDescent="0.25">
      <c r="A19153"/>
      <c r="B19153" s="78"/>
      <c r="C19153"/>
      <c r="D19153"/>
      <c r="E19153"/>
      <c r="F19153"/>
    </row>
    <row r="19154" spans="1:6" x14ac:dyDescent="0.25">
      <c r="A19154"/>
      <c r="B19154" s="78"/>
      <c r="C19154"/>
      <c r="D19154"/>
      <c r="E19154"/>
      <c r="F19154"/>
    </row>
    <row r="19155" spans="1:6" x14ac:dyDescent="0.25">
      <c r="A19155"/>
      <c r="B19155" s="78"/>
      <c r="C19155"/>
      <c r="D19155"/>
      <c r="E19155"/>
      <c r="F19155"/>
    </row>
    <row r="19156" spans="1:6" x14ac:dyDescent="0.25">
      <c r="A19156"/>
      <c r="B19156" s="78"/>
      <c r="C19156"/>
      <c r="D19156"/>
      <c r="E19156"/>
      <c r="F19156"/>
    </row>
    <row r="19157" spans="1:6" x14ac:dyDescent="0.25">
      <c r="A19157"/>
      <c r="B19157" s="78"/>
      <c r="C19157"/>
      <c r="D19157"/>
      <c r="E19157"/>
      <c r="F19157"/>
    </row>
    <row r="19158" spans="1:6" x14ac:dyDescent="0.25">
      <c r="A19158"/>
      <c r="B19158" s="78"/>
      <c r="C19158"/>
      <c r="D19158"/>
      <c r="E19158"/>
      <c r="F19158"/>
    </row>
    <row r="19159" spans="1:6" x14ac:dyDescent="0.25">
      <c r="A19159"/>
      <c r="B19159" s="78"/>
      <c r="C19159"/>
      <c r="D19159"/>
      <c r="E19159"/>
      <c r="F19159"/>
    </row>
    <row r="19160" spans="1:6" x14ac:dyDescent="0.25">
      <c r="A19160"/>
      <c r="B19160" s="78"/>
      <c r="C19160"/>
      <c r="D19160"/>
      <c r="E19160"/>
      <c r="F19160"/>
    </row>
    <row r="19161" spans="1:6" x14ac:dyDescent="0.25">
      <c r="A19161"/>
      <c r="B19161" s="78"/>
      <c r="C19161"/>
      <c r="D19161"/>
      <c r="E19161"/>
      <c r="F19161"/>
    </row>
    <row r="19162" spans="1:6" x14ac:dyDescent="0.25">
      <c r="A19162"/>
      <c r="B19162" s="78"/>
      <c r="C19162"/>
      <c r="D19162"/>
      <c r="E19162"/>
      <c r="F19162"/>
    </row>
    <row r="19163" spans="1:6" x14ac:dyDescent="0.25">
      <c r="A19163"/>
      <c r="B19163" s="78"/>
      <c r="C19163"/>
      <c r="D19163"/>
      <c r="E19163"/>
      <c r="F19163"/>
    </row>
    <row r="19164" spans="1:6" x14ac:dyDescent="0.25">
      <c r="A19164"/>
      <c r="B19164" s="78"/>
      <c r="C19164"/>
      <c r="D19164"/>
      <c r="E19164"/>
      <c r="F19164"/>
    </row>
    <row r="19165" spans="1:6" x14ac:dyDescent="0.25">
      <c r="A19165"/>
      <c r="B19165" s="78"/>
      <c r="C19165"/>
      <c r="D19165"/>
      <c r="E19165"/>
      <c r="F19165"/>
    </row>
    <row r="19166" spans="1:6" x14ac:dyDescent="0.25">
      <c r="A19166"/>
      <c r="B19166" s="78"/>
      <c r="C19166"/>
      <c r="D19166"/>
      <c r="E19166"/>
      <c r="F19166"/>
    </row>
    <row r="19167" spans="1:6" x14ac:dyDescent="0.25">
      <c r="A19167"/>
      <c r="B19167" s="78"/>
      <c r="C19167"/>
      <c r="D19167"/>
      <c r="E19167"/>
      <c r="F19167"/>
    </row>
    <row r="19168" spans="1:6" x14ac:dyDescent="0.25">
      <c r="A19168"/>
      <c r="B19168" s="78"/>
      <c r="C19168"/>
      <c r="D19168"/>
      <c r="E19168"/>
      <c r="F19168"/>
    </row>
    <row r="19169" spans="1:6" x14ac:dyDescent="0.25">
      <c r="A19169"/>
      <c r="B19169" s="78"/>
      <c r="C19169"/>
      <c r="D19169"/>
      <c r="E19169"/>
      <c r="F19169"/>
    </row>
    <row r="19170" spans="1:6" x14ac:dyDescent="0.25">
      <c r="A19170"/>
      <c r="B19170" s="78"/>
      <c r="C19170"/>
      <c r="D19170"/>
      <c r="E19170"/>
      <c r="F19170"/>
    </row>
    <row r="19171" spans="1:6" x14ac:dyDescent="0.25">
      <c r="A19171"/>
      <c r="B19171" s="78"/>
      <c r="C19171"/>
      <c r="D19171"/>
      <c r="E19171"/>
      <c r="F19171"/>
    </row>
    <row r="19172" spans="1:6" x14ac:dyDescent="0.25">
      <c r="A19172"/>
      <c r="B19172" s="78"/>
      <c r="C19172"/>
      <c r="D19172"/>
      <c r="E19172"/>
      <c r="F19172"/>
    </row>
    <row r="19173" spans="1:6" x14ac:dyDescent="0.25">
      <c r="A19173"/>
      <c r="B19173" s="78"/>
      <c r="C19173"/>
      <c r="D19173"/>
      <c r="E19173"/>
      <c r="F19173"/>
    </row>
    <row r="19174" spans="1:6" x14ac:dyDescent="0.25">
      <c r="A19174"/>
      <c r="B19174" s="78"/>
      <c r="C19174"/>
      <c r="D19174"/>
      <c r="E19174"/>
      <c r="F19174"/>
    </row>
    <row r="19175" spans="1:6" x14ac:dyDescent="0.25">
      <c r="A19175"/>
      <c r="B19175" s="78"/>
      <c r="C19175"/>
      <c r="D19175"/>
      <c r="E19175"/>
      <c r="F19175"/>
    </row>
    <row r="19176" spans="1:6" x14ac:dyDescent="0.25">
      <c r="A19176"/>
      <c r="B19176" s="78"/>
      <c r="C19176"/>
      <c r="D19176"/>
      <c r="E19176"/>
      <c r="F19176"/>
    </row>
    <row r="19177" spans="1:6" x14ac:dyDescent="0.25">
      <c r="A19177"/>
      <c r="B19177" s="78"/>
      <c r="C19177"/>
      <c r="D19177"/>
      <c r="E19177"/>
      <c r="F19177"/>
    </row>
    <row r="19178" spans="1:6" x14ac:dyDescent="0.25">
      <c r="A19178"/>
      <c r="B19178" s="78"/>
      <c r="C19178"/>
      <c r="D19178"/>
      <c r="E19178"/>
      <c r="F19178"/>
    </row>
    <row r="19179" spans="1:6" x14ac:dyDescent="0.25">
      <c r="A19179"/>
      <c r="B19179" s="78"/>
      <c r="C19179"/>
      <c r="D19179"/>
      <c r="E19179"/>
      <c r="F19179"/>
    </row>
    <row r="19180" spans="1:6" x14ac:dyDescent="0.25">
      <c r="A19180"/>
      <c r="B19180" s="78"/>
      <c r="C19180"/>
      <c r="D19180"/>
      <c r="E19180"/>
      <c r="F19180"/>
    </row>
    <row r="19181" spans="1:6" x14ac:dyDescent="0.25">
      <c r="A19181"/>
      <c r="B19181" s="78"/>
      <c r="C19181"/>
      <c r="D19181"/>
      <c r="E19181"/>
      <c r="F19181"/>
    </row>
    <row r="19182" spans="1:6" x14ac:dyDescent="0.25">
      <c r="A19182"/>
      <c r="B19182" s="78"/>
      <c r="C19182"/>
      <c r="D19182"/>
      <c r="E19182"/>
      <c r="F19182"/>
    </row>
    <row r="19183" spans="1:6" x14ac:dyDescent="0.25">
      <c r="A19183"/>
      <c r="B19183" s="78"/>
      <c r="C19183"/>
      <c r="D19183"/>
      <c r="E19183"/>
      <c r="F19183"/>
    </row>
    <row r="19184" spans="1:6" x14ac:dyDescent="0.25">
      <c r="A19184"/>
      <c r="B19184" s="78"/>
      <c r="C19184"/>
      <c r="D19184"/>
      <c r="E19184"/>
      <c r="F19184"/>
    </row>
    <row r="19185" spans="1:6" x14ac:dyDescent="0.25">
      <c r="A19185"/>
      <c r="B19185" s="78"/>
      <c r="C19185"/>
      <c r="D19185"/>
      <c r="E19185"/>
      <c r="F19185"/>
    </row>
    <row r="19186" spans="1:6" x14ac:dyDescent="0.25">
      <c r="A19186"/>
      <c r="B19186" s="78"/>
      <c r="C19186"/>
      <c r="D19186"/>
      <c r="E19186"/>
      <c r="F19186"/>
    </row>
    <row r="19187" spans="1:6" x14ac:dyDescent="0.25">
      <c r="A19187"/>
      <c r="B19187" s="78"/>
      <c r="C19187"/>
      <c r="D19187"/>
      <c r="E19187"/>
      <c r="F19187"/>
    </row>
    <row r="19188" spans="1:6" x14ac:dyDescent="0.25">
      <c r="A19188"/>
      <c r="B19188" s="78"/>
      <c r="C19188"/>
      <c r="D19188"/>
      <c r="E19188"/>
      <c r="F19188"/>
    </row>
    <row r="19189" spans="1:6" x14ac:dyDescent="0.25">
      <c r="A19189"/>
      <c r="B19189" s="78"/>
      <c r="C19189"/>
      <c r="D19189"/>
      <c r="E19189"/>
      <c r="F19189"/>
    </row>
    <row r="19190" spans="1:6" x14ac:dyDescent="0.25">
      <c r="A19190"/>
      <c r="B19190" s="78"/>
      <c r="C19190"/>
      <c r="D19190"/>
      <c r="E19190"/>
      <c r="F19190"/>
    </row>
    <row r="19191" spans="1:6" x14ac:dyDescent="0.25">
      <c r="A19191"/>
      <c r="B19191" s="78"/>
      <c r="C19191"/>
      <c r="D19191"/>
      <c r="E19191"/>
      <c r="F19191"/>
    </row>
    <row r="19192" spans="1:6" x14ac:dyDescent="0.25">
      <c r="A19192"/>
      <c r="B19192" s="78"/>
      <c r="C19192"/>
      <c r="D19192"/>
      <c r="E19192"/>
      <c r="F19192"/>
    </row>
    <row r="19193" spans="1:6" x14ac:dyDescent="0.25">
      <c r="A19193"/>
      <c r="B19193" s="78"/>
      <c r="C19193"/>
      <c r="D19193"/>
      <c r="E19193"/>
      <c r="F19193"/>
    </row>
    <row r="19194" spans="1:6" x14ac:dyDescent="0.25">
      <c r="A19194"/>
      <c r="B19194" s="78"/>
      <c r="C19194"/>
      <c r="D19194"/>
      <c r="E19194"/>
      <c r="F19194"/>
    </row>
    <row r="19195" spans="1:6" x14ac:dyDescent="0.25">
      <c r="A19195"/>
      <c r="B19195" s="78"/>
      <c r="C19195"/>
      <c r="D19195"/>
      <c r="E19195"/>
      <c r="F19195"/>
    </row>
    <row r="19196" spans="1:6" x14ac:dyDescent="0.25">
      <c r="A19196"/>
      <c r="B19196" s="78"/>
      <c r="C19196"/>
      <c r="D19196"/>
      <c r="E19196"/>
      <c r="F19196"/>
    </row>
    <row r="19197" spans="1:6" x14ac:dyDescent="0.25">
      <c r="A19197"/>
      <c r="B19197" s="78"/>
      <c r="C19197"/>
      <c r="D19197"/>
      <c r="E19197"/>
      <c r="F19197"/>
    </row>
    <row r="19198" spans="1:6" x14ac:dyDescent="0.25">
      <c r="A19198"/>
      <c r="B19198" s="78"/>
      <c r="C19198"/>
      <c r="D19198"/>
      <c r="E19198"/>
      <c r="F19198"/>
    </row>
    <row r="19199" spans="1:6" x14ac:dyDescent="0.25">
      <c r="A19199"/>
      <c r="B19199" s="78"/>
      <c r="C19199"/>
      <c r="D19199"/>
      <c r="E19199"/>
      <c r="F19199"/>
    </row>
    <row r="19200" spans="1:6" x14ac:dyDescent="0.25">
      <c r="A19200"/>
      <c r="B19200" s="78"/>
      <c r="C19200"/>
      <c r="D19200"/>
      <c r="E19200"/>
      <c r="F19200"/>
    </row>
    <row r="19201" spans="1:6" x14ac:dyDescent="0.25">
      <c r="A19201"/>
      <c r="B19201" s="78"/>
      <c r="C19201"/>
      <c r="D19201"/>
      <c r="E19201"/>
      <c r="F19201"/>
    </row>
    <row r="19202" spans="1:6" x14ac:dyDescent="0.25">
      <c r="A19202"/>
      <c r="B19202" s="78"/>
      <c r="C19202"/>
      <c r="D19202"/>
      <c r="E19202"/>
      <c r="F19202"/>
    </row>
    <row r="19203" spans="1:6" x14ac:dyDescent="0.25">
      <c r="A19203"/>
      <c r="B19203" s="78"/>
      <c r="C19203"/>
      <c r="D19203"/>
      <c r="E19203"/>
      <c r="F19203"/>
    </row>
    <row r="19204" spans="1:6" x14ac:dyDescent="0.25">
      <c r="A19204"/>
      <c r="B19204" s="78"/>
      <c r="C19204"/>
      <c r="D19204"/>
      <c r="E19204"/>
      <c r="F19204"/>
    </row>
    <row r="19205" spans="1:6" x14ac:dyDescent="0.25">
      <c r="A19205"/>
      <c r="B19205" s="78"/>
      <c r="C19205"/>
      <c r="D19205"/>
      <c r="E19205"/>
      <c r="F19205"/>
    </row>
    <row r="19206" spans="1:6" x14ac:dyDescent="0.25">
      <c r="A19206"/>
      <c r="B19206" s="78"/>
      <c r="C19206"/>
      <c r="D19206"/>
      <c r="E19206"/>
      <c r="F19206"/>
    </row>
    <row r="19207" spans="1:6" x14ac:dyDescent="0.25">
      <c r="A19207"/>
      <c r="B19207" s="78"/>
      <c r="C19207"/>
      <c r="D19207"/>
      <c r="E19207"/>
      <c r="F19207"/>
    </row>
    <row r="19208" spans="1:6" x14ac:dyDescent="0.25">
      <c r="A19208"/>
      <c r="B19208" s="78"/>
      <c r="C19208"/>
      <c r="D19208"/>
      <c r="E19208"/>
      <c r="F19208"/>
    </row>
    <row r="19209" spans="1:6" x14ac:dyDescent="0.25">
      <c r="A19209"/>
      <c r="B19209" s="78"/>
      <c r="C19209"/>
      <c r="D19209"/>
      <c r="E19209"/>
      <c r="F19209"/>
    </row>
    <row r="19210" spans="1:6" x14ac:dyDescent="0.25">
      <c r="A19210"/>
      <c r="B19210" s="78"/>
      <c r="C19210"/>
      <c r="D19210"/>
      <c r="E19210"/>
      <c r="F19210"/>
    </row>
    <row r="19211" spans="1:6" x14ac:dyDescent="0.25">
      <c r="A19211"/>
      <c r="B19211" s="78"/>
      <c r="C19211"/>
      <c r="D19211"/>
      <c r="E19211"/>
      <c r="F19211"/>
    </row>
    <row r="19212" spans="1:6" x14ac:dyDescent="0.25">
      <c r="A19212"/>
      <c r="B19212" s="78"/>
      <c r="C19212"/>
      <c r="D19212"/>
      <c r="E19212"/>
      <c r="F19212"/>
    </row>
    <row r="19213" spans="1:6" x14ac:dyDescent="0.25">
      <c r="A19213"/>
      <c r="B19213" s="78"/>
      <c r="C19213"/>
      <c r="D19213"/>
      <c r="E19213"/>
      <c r="F19213"/>
    </row>
    <row r="19214" spans="1:6" x14ac:dyDescent="0.25">
      <c r="A19214"/>
      <c r="B19214" s="78"/>
      <c r="C19214"/>
      <c r="D19214"/>
      <c r="E19214"/>
      <c r="F19214"/>
    </row>
    <row r="19215" spans="1:6" x14ac:dyDescent="0.25">
      <c r="A19215"/>
      <c r="B19215" s="78"/>
      <c r="C19215"/>
      <c r="D19215"/>
      <c r="E19215"/>
      <c r="F19215"/>
    </row>
    <row r="19216" spans="1:6" x14ac:dyDescent="0.25">
      <c r="A19216"/>
      <c r="B19216" s="78"/>
      <c r="C19216"/>
      <c r="D19216"/>
      <c r="E19216"/>
      <c r="F19216"/>
    </row>
    <row r="19217" spans="1:6" x14ac:dyDescent="0.25">
      <c r="A19217"/>
      <c r="B19217" s="78"/>
      <c r="C19217"/>
      <c r="D19217"/>
      <c r="E19217"/>
      <c r="F19217"/>
    </row>
    <row r="19218" spans="1:6" x14ac:dyDescent="0.25">
      <c r="A19218"/>
      <c r="B19218" s="78"/>
      <c r="C19218"/>
      <c r="D19218"/>
      <c r="E19218"/>
      <c r="F19218"/>
    </row>
    <row r="19219" spans="1:6" x14ac:dyDescent="0.25">
      <c r="A19219"/>
      <c r="B19219" s="78"/>
      <c r="C19219"/>
      <c r="D19219"/>
      <c r="E19219"/>
      <c r="F19219"/>
    </row>
    <row r="19220" spans="1:6" x14ac:dyDescent="0.25">
      <c r="A19220"/>
      <c r="B19220" s="78"/>
      <c r="C19220"/>
      <c r="D19220"/>
      <c r="E19220"/>
      <c r="F19220"/>
    </row>
    <row r="19221" spans="1:6" x14ac:dyDescent="0.25">
      <c r="A19221"/>
      <c r="B19221" s="78"/>
      <c r="C19221"/>
      <c r="D19221"/>
      <c r="E19221"/>
      <c r="F19221"/>
    </row>
    <row r="19222" spans="1:6" x14ac:dyDescent="0.25">
      <c r="A19222"/>
      <c r="B19222" s="78"/>
      <c r="C19222"/>
      <c r="D19222"/>
      <c r="E19222"/>
      <c r="F19222"/>
    </row>
    <row r="19223" spans="1:6" x14ac:dyDescent="0.25">
      <c r="A19223"/>
      <c r="B19223" s="78"/>
      <c r="C19223"/>
      <c r="D19223"/>
      <c r="E19223"/>
      <c r="F19223"/>
    </row>
    <row r="19224" spans="1:6" x14ac:dyDescent="0.25">
      <c r="A19224"/>
      <c r="B19224" s="78"/>
      <c r="C19224"/>
      <c r="D19224"/>
      <c r="E19224"/>
      <c r="F19224"/>
    </row>
    <row r="19225" spans="1:6" x14ac:dyDescent="0.25">
      <c r="A19225"/>
      <c r="B19225" s="78"/>
      <c r="C19225"/>
      <c r="D19225"/>
      <c r="E19225"/>
      <c r="F19225"/>
    </row>
    <row r="19226" spans="1:6" x14ac:dyDescent="0.25">
      <c r="A19226"/>
      <c r="B19226" s="78"/>
      <c r="C19226"/>
      <c r="D19226"/>
      <c r="E19226"/>
      <c r="F19226"/>
    </row>
    <row r="19227" spans="1:6" x14ac:dyDescent="0.25">
      <c r="A19227"/>
      <c r="B19227" s="78"/>
      <c r="C19227"/>
      <c r="D19227"/>
      <c r="E19227"/>
      <c r="F19227"/>
    </row>
    <row r="19228" spans="1:6" x14ac:dyDescent="0.25">
      <c r="A19228"/>
      <c r="B19228" s="78"/>
      <c r="C19228"/>
      <c r="D19228"/>
      <c r="E19228"/>
      <c r="F19228"/>
    </row>
    <row r="19229" spans="1:6" x14ac:dyDescent="0.25">
      <c r="A19229"/>
      <c r="B19229" s="78"/>
      <c r="C19229"/>
      <c r="D19229"/>
      <c r="E19229"/>
      <c r="F19229"/>
    </row>
    <row r="19230" spans="1:6" x14ac:dyDescent="0.25">
      <c r="A19230"/>
      <c r="B19230" s="78"/>
      <c r="C19230"/>
      <c r="D19230"/>
      <c r="E19230"/>
      <c r="F19230"/>
    </row>
    <row r="19231" spans="1:6" x14ac:dyDescent="0.25">
      <c r="A19231"/>
      <c r="B19231" s="78"/>
      <c r="C19231"/>
      <c r="D19231"/>
      <c r="E19231"/>
      <c r="F19231"/>
    </row>
    <row r="19232" spans="1:6" x14ac:dyDescent="0.25">
      <c r="A19232"/>
      <c r="B19232" s="78"/>
      <c r="C19232"/>
      <c r="D19232"/>
      <c r="E19232"/>
      <c r="F19232"/>
    </row>
    <row r="19233" spans="1:6" x14ac:dyDescent="0.25">
      <c r="A19233"/>
      <c r="B19233" s="78"/>
      <c r="C19233"/>
      <c r="D19233"/>
      <c r="E19233"/>
      <c r="F19233"/>
    </row>
    <row r="19234" spans="1:6" x14ac:dyDescent="0.25">
      <c r="A19234"/>
      <c r="B19234" s="78"/>
      <c r="C19234"/>
      <c r="D19234"/>
      <c r="E19234"/>
      <c r="F19234"/>
    </row>
    <row r="19235" spans="1:6" x14ac:dyDescent="0.25">
      <c r="A19235"/>
      <c r="B19235" s="78"/>
      <c r="C19235"/>
      <c r="D19235"/>
      <c r="E19235"/>
      <c r="F19235"/>
    </row>
    <row r="19236" spans="1:6" x14ac:dyDescent="0.25">
      <c r="A19236"/>
      <c r="B19236" s="78"/>
      <c r="C19236"/>
      <c r="D19236"/>
      <c r="E19236"/>
      <c r="F19236"/>
    </row>
    <row r="19237" spans="1:6" x14ac:dyDescent="0.25">
      <c r="A19237"/>
      <c r="B19237" s="78"/>
      <c r="C19237"/>
      <c r="D19237"/>
      <c r="E19237"/>
      <c r="F19237"/>
    </row>
    <row r="19238" spans="1:6" x14ac:dyDescent="0.25">
      <c r="A19238"/>
      <c r="B19238" s="78"/>
      <c r="C19238"/>
      <c r="D19238"/>
      <c r="E19238"/>
      <c r="F19238"/>
    </row>
    <row r="19239" spans="1:6" x14ac:dyDescent="0.25">
      <c r="A19239"/>
      <c r="B19239" s="78"/>
      <c r="C19239"/>
      <c r="D19239"/>
      <c r="E19239"/>
      <c r="F19239"/>
    </row>
    <row r="19240" spans="1:6" x14ac:dyDescent="0.25">
      <c r="A19240"/>
      <c r="B19240" s="78"/>
      <c r="C19240"/>
      <c r="D19240"/>
      <c r="E19240"/>
      <c r="F19240"/>
    </row>
    <row r="19241" spans="1:6" x14ac:dyDescent="0.25">
      <c r="A19241"/>
      <c r="B19241" s="78"/>
      <c r="C19241"/>
      <c r="D19241"/>
      <c r="E19241"/>
      <c r="F19241"/>
    </row>
    <row r="19242" spans="1:6" x14ac:dyDescent="0.25">
      <c r="A19242"/>
      <c r="B19242" s="78"/>
      <c r="C19242"/>
      <c r="D19242"/>
      <c r="E19242"/>
      <c r="F19242"/>
    </row>
    <row r="19243" spans="1:6" x14ac:dyDescent="0.25">
      <c r="A19243"/>
      <c r="B19243" s="78"/>
      <c r="C19243"/>
      <c r="D19243"/>
      <c r="E19243"/>
      <c r="F19243"/>
    </row>
    <row r="19244" spans="1:6" x14ac:dyDescent="0.25">
      <c r="A19244"/>
      <c r="B19244" s="78"/>
      <c r="C19244"/>
      <c r="D19244"/>
      <c r="E19244"/>
      <c r="F19244"/>
    </row>
    <row r="19245" spans="1:6" x14ac:dyDescent="0.25">
      <c r="A19245"/>
      <c r="B19245" s="78"/>
      <c r="C19245"/>
      <c r="D19245"/>
      <c r="E19245"/>
      <c r="F19245"/>
    </row>
    <row r="19246" spans="1:6" x14ac:dyDescent="0.25">
      <c r="A19246"/>
      <c r="B19246" s="78"/>
      <c r="C19246"/>
      <c r="D19246"/>
      <c r="E19246"/>
      <c r="F19246"/>
    </row>
    <row r="19247" spans="1:6" x14ac:dyDescent="0.25">
      <c r="A19247"/>
      <c r="B19247" s="78"/>
      <c r="C19247"/>
      <c r="D19247"/>
      <c r="E19247"/>
      <c r="F19247"/>
    </row>
    <row r="19248" spans="1:6" x14ac:dyDescent="0.25">
      <c r="A19248"/>
      <c r="B19248" s="78"/>
      <c r="C19248"/>
      <c r="D19248"/>
      <c r="E19248"/>
      <c r="F19248"/>
    </row>
    <row r="19249" spans="1:6" x14ac:dyDescent="0.25">
      <c r="A19249"/>
      <c r="B19249" s="78"/>
      <c r="C19249"/>
      <c r="D19249"/>
      <c r="E19249"/>
      <c r="F19249"/>
    </row>
    <row r="19250" spans="1:6" x14ac:dyDescent="0.25">
      <c r="A19250"/>
      <c r="B19250" s="78"/>
      <c r="C19250"/>
      <c r="D19250"/>
      <c r="E19250"/>
      <c r="F19250"/>
    </row>
    <row r="19251" spans="1:6" x14ac:dyDescent="0.25">
      <c r="A19251"/>
      <c r="B19251" s="78"/>
      <c r="C19251"/>
      <c r="D19251"/>
      <c r="E19251"/>
      <c r="F19251"/>
    </row>
    <row r="19252" spans="1:6" x14ac:dyDescent="0.25">
      <c r="A19252"/>
      <c r="B19252" s="78"/>
      <c r="C19252"/>
      <c r="D19252"/>
      <c r="E19252"/>
      <c r="F19252"/>
    </row>
    <row r="19253" spans="1:6" x14ac:dyDescent="0.25">
      <c r="A19253"/>
      <c r="B19253" s="78"/>
      <c r="C19253"/>
      <c r="D19253"/>
      <c r="E19253"/>
      <c r="F19253"/>
    </row>
    <row r="19254" spans="1:6" x14ac:dyDescent="0.25">
      <c r="A19254"/>
      <c r="B19254" s="78"/>
      <c r="C19254"/>
      <c r="D19254"/>
      <c r="E19254"/>
      <c r="F19254"/>
    </row>
    <row r="19255" spans="1:6" x14ac:dyDescent="0.25">
      <c r="A19255"/>
      <c r="B19255" s="78"/>
      <c r="C19255"/>
      <c r="D19255"/>
      <c r="E19255"/>
      <c r="F19255"/>
    </row>
    <row r="19256" spans="1:6" x14ac:dyDescent="0.25">
      <c r="A19256"/>
      <c r="B19256" s="78"/>
      <c r="C19256"/>
      <c r="D19256"/>
      <c r="E19256"/>
      <c r="F19256"/>
    </row>
    <row r="19257" spans="1:6" x14ac:dyDescent="0.25">
      <c r="A19257"/>
      <c r="B19257" s="78"/>
      <c r="C19257"/>
      <c r="D19257"/>
      <c r="E19257"/>
      <c r="F19257"/>
    </row>
    <row r="19258" spans="1:6" x14ac:dyDescent="0.25">
      <c r="A19258"/>
      <c r="B19258" s="78"/>
      <c r="C19258"/>
      <c r="D19258"/>
      <c r="E19258"/>
      <c r="F19258"/>
    </row>
    <row r="19259" spans="1:6" x14ac:dyDescent="0.25">
      <c r="A19259"/>
      <c r="B19259" s="78"/>
      <c r="C19259"/>
      <c r="D19259"/>
      <c r="E19259"/>
      <c r="F19259"/>
    </row>
    <row r="19260" spans="1:6" x14ac:dyDescent="0.25">
      <c r="A19260"/>
      <c r="B19260" s="78"/>
      <c r="C19260"/>
      <c r="D19260"/>
      <c r="E19260"/>
      <c r="F19260"/>
    </row>
    <row r="19261" spans="1:6" x14ac:dyDescent="0.25">
      <c r="A19261"/>
      <c r="B19261" s="78"/>
      <c r="C19261"/>
      <c r="D19261"/>
      <c r="E19261"/>
      <c r="F19261"/>
    </row>
    <row r="19262" spans="1:6" x14ac:dyDescent="0.25">
      <c r="A19262"/>
      <c r="B19262" s="78"/>
      <c r="C19262"/>
      <c r="D19262"/>
      <c r="E19262"/>
      <c r="F19262"/>
    </row>
    <row r="19263" spans="1:6" x14ac:dyDescent="0.25">
      <c r="A19263"/>
      <c r="B19263" s="78"/>
      <c r="C19263"/>
      <c r="D19263"/>
      <c r="E19263"/>
      <c r="F19263"/>
    </row>
    <row r="19264" spans="1:6" x14ac:dyDescent="0.25">
      <c r="A19264"/>
      <c r="B19264" s="78"/>
      <c r="C19264"/>
      <c r="D19264"/>
      <c r="E19264"/>
      <c r="F19264"/>
    </row>
    <row r="19265" spans="1:6" x14ac:dyDescent="0.25">
      <c r="A19265"/>
      <c r="B19265" s="78"/>
      <c r="C19265"/>
      <c r="D19265"/>
      <c r="E19265"/>
      <c r="F19265"/>
    </row>
    <row r="19266" spans="1:6" x14ac:dyDescent="0.25">
      <c r="A19266"/>
      <c r="B19266" s="78"/>
      <c r="C19266"/>
      <c r="D19266"/>
      <c r="E19266"/>
      <c r="F19266"/>
    </row>
    <row r="19267" spans="1:6" x14ac:dyDescent="0.25">
      <c r="A19267"/>
      <c r="B19267" s="78"/>
      <c r="C19267"/>
      <c r="D19267"/>
      <c r="E19267"/>
      <c r="F19267"/>
    </row>
    <row r="19268" spans="1:6" x14ac:dyDescent="0.25">
      <c r="A19268"/>
      <c r="B19268" s="78"/>
      <c r="C19268"/>
      <c r="D19268"/>
      <c r="E19268"/>
      <c r="F19268"/>
    </row>
    <row r="19269" spans="1:6" x14ac:dyDescent="0.25">
      <c r="A19269"/>
      <c r="B19269" s="78"/>
      <c r="C19269"/>
      <c r="D19269"/>
      <c r="E19269"/>
      <c r="F19269"/>
    </row>
    <row r="19270" spans="1:6" x14ac:dyDescent="0.25">
      <c r="A19270"/>
      <c r="B19270" s="78"/>
      <c r="C19270"/>
      <c r="D19270"/>
      <c r="E19270"/>
      <c r="F19270"/>
    </row>
    <row r="19271" spans="1:6" x14ac:dyDescent="0.25">
      <c r="A19271"/>
      <c r="B19271" s="78"/>
      <c r="C19271"/>
      <c r="D19271"/>
      <c r="E19271"/>
      <c r="F19271"/>
    </row>
    <row r="19272" spans="1:6" x14ac:dyDescent="0.25">
      <c r="A19272"/>
      <c r="B19272" s="78"/>
      <c r="C19272"/>
      <c r="D19272"/>
      <c r="E19272"/>
      <c r="F19272"/>
    </row>
    <row r="19273" spans="1:6" x14ac:dyDescent="0.25">
      <c r="A19273"/>
      <c r="B19273" s="78"/>
      <c r="C19273"/>
      <c r="D19273"/>
      <c r="E19273"/>
      <c r="F19273"/>
    </row>
    <row r="19274" spans="1:6" x14ac:dyDescent="0.25">
      <c r="A19274"/>
      <c r="B19274" s="78"/>
      <c r="C19274"/>
      <c r="D19274"/>
      <c r="E19274"/>
      <c r="F19274"/>
    </row>
    <row r="19275" spans="1:6" x14ac:dyDescent="0.25">
      <c r="A19275"/>
      <c r="B19275" s="78"/>
      <c r="C19275"/>
      <c r="D19275"/>
      <c r="E19275"/>
      <c r="F19275"/>
    </row>
    <row r="19276" spans="1:6" x14ac:dyDescent="0.25">
      <c r="A19276"/>
      <c r="B19276" s="78"/>
      <c r="C19276"/>
      <c r="D19276"/>
      <c r="E19276"/>
      <c r="F19276"/>
    </row>
    <row r="19277" spans="1:6" x14ac:dyDescent="0.25">
      <c r="A19277"/>
      <c r="B19277" s="78"/>
      <c r="C19277"/>
      <c r="D19277"/>
      <c r="E19277"/>
      <c r="F19277"/>
    </row>
    <row r="19278" spans="1:6" x14ac:dyDescent="0.25">
      <c r="A19278"/>
      <c r="B19278" s="78"/>
      <c r="C19278"/>
      <c r="D19278"/>
      <c r="E19278"/>
      <c r="F19278"/>
    </row>
    <row r="19279" spans="1:6" x14ac:dyDescent="0.25">
      <c r="A19279"/>
      <c r="B19279" s="78"/>
      <c r="C19279"/>
      <c r="D19279"/>
      <c r="E19279"/>
      <c r="F19279"/>
    </row>
    <row r="19280" spans="1:6" x14ac:dyDescent="0.25">
      <c r="A19280"/>
      <c r="B19280" s="78"/>
      <c r="C19280"/>
      <c r="D19280"/>
      <c r="E19280"/>
      <c r="F19280"/>
    </row>
    <row r="19281" spans="1:6" x14ac:dyDescent="0.25">
      <c r="A19281"/>
      <c r="B19281" s="78"/>
      <c r="C19281"/>
      <c r="D19281"/>
      <c r="E19281"/>
      <c r="F19281"/>
    </row>
    <row r="19282" spans="1:6" x14ac:dyDescent="0.25">
      <c r="A19282"/>
      <c r="B19282" s="78"/>
      <c r="C19282"/>
      <c r="D19282"/>
      <c r="E19282"/>
      <c r="F19282"/>
    </row>
    <row r="19283" spans="1:6" x14ac:dyDescent="0.25">
      <c r="A19283"/>
      <c r="B19283" s="78"/>
      <c r="C19283"/>
      <c r="D19283"/>
      <c r="E19283"/>
      <c r="F19283"/>
    </row>
    <row r="19284" spans="1:6" x14ac:dyDescent="0.25">
      <c r="A19284"/>
      <c r="B19284" s="78"/>
      <c r="C19284"/>
      <c r="D19284"/>
      <c r="E19284"/>
      <c r="F19284"/>
    </row>
    <row r="19285" spans="1:6" x14ac:dyDescent="0.25">
      <c r="A19285"/>
      <c r="B19285" s="78"/>
      <c r="C19285"/>
      <c r="D19285"/>
      <c r="E19285"/>
      <c r="F19285"/>
    </row>
    <row r="19286" spans="1:6" x14ac:dyDescent="0.25">
      <c r="A19286"/>
      <c r="B19286" s="78"/>
      <c r="C19286"/>
      <c r="D19286"/>
      <c r="E19286"/>
      <c r="F19286"/>
    </row>
    <row r="19287" spans="1:6" x14ac:dyDescent="0.25">
      <c r="A19287"/>
      <c r="B19287" s="78"/>
      <c r="C19287"/>
      <c r="D19287"/>
      <c r="E19287"/>
      <c r="F19287"/>
    </row>
    <row r="19288" spans="1:6" x14ac:dyDescent="0.25">
      <c r="A19288"/>
      <c r="B19288" s="78"/>
      <c r="C19288"/>
      <c r="D19288"/>
      <c r="E19288"/>
      <c r="F19288"/>
    </row>
    <row r="19289" spans="1:6" x14ac:dyDescent="0.25">
      <c r="A19289"/>
      <c r="B19289" s="78"/>
      <c r="C19289"/>
      <c r="D19289"/>
      <c r="E19289"/>
      <c r="F19289"/>
    </row>
    <row r="19290" spans="1:6" x14ac:dyDescent="0.25">
      <c r="A19290"/>
      <c r="B19290" s="78"/>
      <c r="C19290"/>
      <c r="D19290"/>
      <c r="E19290"/>
      <c r="F19290"/>
    </row>
    <row r="19291" spans="1:6" x14ac:dyDescent="0.25">
      <c r="A19291"/>
      <c r="B19291" s="78"/>
      <c r="C19291"/>
      <c r="D19291"/>
      <c r="E19291"/>
      <c r="F19291"/>
    </row>
    <row r="19292" spans="1:6" x14ac:dyDescent="0.25">
      <c r="A19292"/>
      <c r="B19292" s="78"/>
      <c r="C19292"/>
      <c r="D19292"/>
      <c r="E19292"/>
      <c r="F19292"/>
    </row>
    <row r="19293" spans="1:6" x14ac:dyDescent="0.25">
      <c r="A19293"/>
      <c r="B19293" s="78"/>
      <c r="C19293"/>
      <c r="D19293"/>
      <c r="E19293"/>
      <c r="F19293"/>
    </row>
    <row r="19294" spans="1:6" x14ac:dyDescent="0.25">
      <c r="A19294"/>
      <c r="B19294" s="78"/>
      <c r="C19294"/>
      <c r="D19294"/>
      <c r="E19294"/>
      <c r="F19294"/>
    </row>
    <row r="19295" spans="1:6" x14ac:dyDescent="0.25">
      <c r="A19295"/>
      <c r="B19295" s="78"/>
      <c r="C19295"/>
      <c r="D19295"/>
      <c r="E19295"/>
      <c r="F19295"/>
    </row>
    <row r="19296" spans="1:6" x14ac:dyDescent="0.25">
      <c r="A19296"/>
      <c r="B19296" s="78"/>
      <c r="C19296"/>
      <c r="D19296"/>
      <c r="E19296"/>
      <c r="F19296"/>
    </row>
    <row r="19297" spans="1:6" x14ac:dyDescent="0.25">
      <c r="A19297"/>
      <c r="B19297" s="78"/>
      <c r="C19297"/>
      <c r="D19297"/>
      <c r="E19297"/>
      <c r="F19297"/>
    </row>
    <row r="19298" spans="1:6" x14ac:dyDescent="0.25">
      <c r="A19298"/>
      <c r="B19298" s="78"/>
      <c r="C19298"/>
      <c r="D19298"/>
      <c r="E19298"/>
      <c r="F19298"/>
    </row>
    <row r="19299" spans="1:6" x14ac:dyDescent="0.25">
      <c r="A19299"/>
      <c r="B19299" s="78"/>
      <c r="C19299"/>
      <c r="D19299"/>
      <c r="E19299"/>
      <c r="F19299"/>
    </row>
    <row r="19300" spans="1:6" x14ac:dyDescent="0.25">
      <c r="A19300"/>
      <c r="B19300" s="78"/>
      <c r="C19300"/>
      <c r="D19300"/>
      <c r="E19300"/>
      <c r="F19300"/>
    </row>
    <row r="19301" spans="1:6" x14ac:dyDescent="0.25">
      <c r="A19301"/>
      <c r="B19301" s="78"/>
      <c r="C19301"/>
      <c r="D19301"/>
      <c r="E19301"/>
      <c r="F19301"/>
    </row>
    <row r="19302" spans="1:6" x14ac:dyDescent="0.25">
      <c r="A19302"/>
      <c r="B19302" s="78"/>
      <c r="C19302"/>
      <c r="D19302"/>
      <c r="E19302"/>
      <c r="F19302"/>
    </row>
    <row r="19303" spans="1:6" x14ac:dyDescent="0.25">
      <c r="A19303"/>
      <c r="B19303" s="78"/>
      <c r="C19303"/>
      <c r="D19303"/>
      <c r="E19303"/>
      <c r="F19303"/>
    </row>
    <row r="19304" spans="1:6" x14ac:dyDescent="0.25">
      <c r="A19304"/>
      <c r="B19304" s="78"/>
      <c r="C19304"/>
      <c r="D19304"/>
      <c r="E19304"/>
      <c r="F19304"/>
    </row>
    <row r="19305" spans="1:6" x14ac:dyDescent="0.25">
      <c r="A19305"/>
      <c r="B19305" s="78"/>
      <c r="C19305"/>
      <c r="D19305"/>
      <c r="E19305"/>
      <c r="F19305"/>
    </row>
    <row r="19306" spans="1:6" x14ac:dyDescent="0.25">
      <c r="A19306"/>
      <c r="B19306" s="78"/>
      <c r="C19306"/>
      <c r="D19306"/>
      <c r="E19306"/>
      <c r="F19306"/>
    </row>
    <row r="19307" spans="1:6" x14ac:dyDescent="0.25">
      <c r="A19307"/>
      <c r="B19307" s="78"/>
      <c r="C19307"/>
      <c r="D19307"/>
      <c r="E19307"/>
      <c r="F19307"/>
    </row>
    <row r="19308" spans="1:6" x14ac:dyDescent="0.25">
      <c r="A19308"/>
      <c r="B19308" s="78"/>
      <c r="C19308"/>
      <c r="D19308"/>
      <c r="E19308"/>
      <c r="F19308"/>
    </row>
    <row r="19309" spans="1:6" x14ac:dyDescent="0.25">
      <c r="A19309"/>
      <c r="B19309" s="78"/>
      <c r="C19309"/>
      <c r="D19309"/>
      <c r="E19309"/>
      <c r="F19309"/>
    </row>
    <row r="19310" spans="1:6" x14ac:dyDescent="0.25">
      <c r="A19310"/>
      <c r="B19310" s="78"/>
      <c r="C19310"/>
      <c r="D19310"/>
      <c r="E19310"/>
      <c r="F19310"/>
    </row>
    <row r="19311" spans="1:6" x14ac:dyDescent="0.25">
      <c r="A19311"/>
      <c r="B19311" s="78"/>
      <c r="C19311"/>
      <c r="D19311"/>
      <c r="E19311"/>
      <c r="F19311"/>
    </row>
    <row r="19312" spans="1:6" x14ac:dyDescent="0.25">
      <c r="A19312"/>
      <c r="B19312" s="78"/>
      <c r="C19312"/>
      <c r="D19312"/>
      <c r="E19312"/>
      <c r="F19312"/>
    </row>
    <row r="19313" spans="1:6" x14ac:dyDescent="0.25">
      <c r="A19313"/>
      <c r="B19313" s="78"/>
      <c r="C19313"/>
      <c r="D19313"/>
      <c r="E19313"/>
      <c r="F19313"/>
    </row>
    <row r="19314" spans="1:6" x14ac:dyDescent="0.25">
      <c r="A19314"/>
      <c r="B19314" s="78"/>
      <c r="C19314"/>
      <c r="D19314"/>
      <c r="E19314"/>
      <c r="F19314"/>
    </row>
    <row r="19315" spans="1:6" x14ac:dyDescent="0.25">
      <c r="A19315"/>
      <c r="B19315" s="78"/>
      <c r="C19315"/>
      <c r="D19315"/>
      <c r="E19315"/>
      <c r="F19315"/>
    </row>
    <row r="19316" spans="1:6" x14ac:dyDescent="0.25">
      <c r="A19316"/>
      <c r="B19316" s="78"/>
      <c r="C19316"/>
      <c r="D19316"/>
      <c r="E19316"/>
      <c r="F19316"/>
    </row>
    <row r="19317" spans="1:6" x14ac:dyDescent="0.25">
      <c r="A19317"/>
      <c r="B19317" s="78"/>
      <c r="C19317"/>
      <c r="D19317"/>
      <c r="E19317"/>
      <c r="F19317"/>
    </row>
    <row r="19318" spans="1:6" x14ac:dyDescent="0.25">
      <c r="A19318"/>
      <c r="B19318" s="78"/>
      <c r="C19318"/>
      <c r="D19318"/>
      <c r="E19318"/>
      <c r="F19318"/>
    </row>
    <row r="19319" spans="1:6" x14ac:dyDescent="0.25">
      <c r="A19319"/>
      <c r="B19319" s="78"/>
      <c r="C19319"/>
      <c r="D19319"/>
      <c r="E19319"/>
      <c r="F19319"/>
    </row>
    <row r="19320" spans="1:6" x14ac:dyDescent="0.25">
      <c r="A19320"/>
      <c r="B19320" s="78"/>
      <c r="C19320"/>
      <c r="D19320"/>
      <c r="E19320"/>
      <c r="F19320"/>
    </row>
    <row r="19321" spans="1:6" x14ac:dyDescent="0.25">
      <c r="A19321"/>
      <c r="B19321" s="78"/>
      <c r="C19321"/>
      <c r="D19321"/>
      <c r="E19321"/>
      <c r="F19321"/>
    </row>
    <row r="19322" spans="1:6" x14ac:dyDescent="0.25">
      <c r="A19322"/>
      <c r="B19322" s="78"/>
      <c r="C19322"/>
      <c r="D19322"/>
      <c r="E19322"/>
      <c r="F19322"/>
    </row>
    <row r="19323" spans="1:6" x14ac:dyDescent="0.25">
      <c r="A19323"/>
      <c r="B19323" s="78"/>
      <c r="C19323"/>
      <c r="D19323"/>
      <c r="E19323"/>
      <c r="F19323"/>
    </row>
    <row r="19324" spans="1:6" x14ac:dyDescent="0.25">
      <c r="A19324"/>
      <c r="B19324" s="78"/>
      <c r="C19324"/>
      <c r="D19324"/>
      <c r="E19324"/>
      <c r="F19324"/>
    </row>
    <row r="19325" spans="1:6" x14ac:dyDescent="0.25">
      <c r="A19325"/>
      <c r="B19325" s="78"/>
      <c r="C19325"/>
      <c r="D19325"/>
      <c r="E19325"/>
      <c r="F19325"/>
    </row>
    <row r="19326" spans="1:6" x14ac:dyDescent="0.25">
      <c r="A19326"/>
      <c r="B19326" s="78"/>
      <c r="C19326"/>
      <c r="D19326"/>
      <c r="E19326"/>
      <c r="F19326"/>
    </row>
    <row r="19327" spans="1:6" x14ac:dyDescent="0.25">
      <c r="A19327"/>
      <c r="B19327" s="78"/>
      <c r="C19327"/>
      <c r="D19327"/>
      <c r="E19327"/>
      <c r="F19327"/>
    </row>
    <row r="19328" spans="1:6" x14ac:dyDescent="0.25">
      <c r="A19328"/>
      <c r="B19328" s="78"/>
      <c r="C19328"/>
      <c r="D19328"/>
      <c r="E19328"/>
      <c r="F19328"/>
    </row>
    <row r="19329" spans="1:6" x14ac:dyDescent="0.25">
      <c r="A19329"/>
      <c r="B19329" s="78"/>
      <c r="C19329"/>
      <c r="D19329"/>
      <c r="E19329"/>
      <c r="F19329"/>
    </row>
    <row r="19330" spans="1:6" x14ac:dyDescent="0.25">
      <c r="A19330"/>
      <c r="B19330" s="78"/>
      <c r="C19330"/>
      <c r="D19330"/>
      <c r="E19330"/>
      <c r="F19330"/>
    </row>
    <row r="19331" spans="1:6" x14ac:dyDescent="0.25">
      <c r="A19331"/>
      <c r="B19331" s="78"/>
      <c r="C19331"/>
      <c r="D19331"/>
      <c r="E19331"/>
      <c r="F19331"/>
    </row>
    <row r="19332" spans="1:6" x14ac:dyDescent="0.25">
      <c r="A19332"/>
      <c r="B19332" s="78"/>
      <c r="C19332"/>
      <c r="D19332"/>
      <c r="E19332"/>
      <c r="F19332"/>
    </row>
    <row r="19333" spans="1:6" x14ac:dyDescent="0.25">
      <c r="A19333"/>
      <c r="B19333" s="78"/>
      <c r="C19333"/>
      <c r="D19333"/>
      <c r="E19333"/>
      <c r="F19333"/>
    </row>
    <row r="19334" spans="1:6" x14ac:dyDescent="0.25">
      <c r="A19334"/>
      <c r="B19334" s="78"/>
      <c r="C19334"/>
      <c r="D19334"/>
      <c r="E19334"/>
      <c r="F19334"/>
    </row>
    <row r="19335" spans="1:6" x14ac:dyDescent="0.25">
      <c r="A19335"/>
      <c r="B19335" s="78"/>
      <c r="C19335"/>
      <c r="D19335"/>
      <c r="E19335"/>
      <c r="F19335"/>
    </row>
    <row r="19336" spans="1:6" x14ac:dyDescent="0.25">
      <c r="A19336"/>
      <c r="B19336" s="78"/>
      <c r="C19336"/>
      <c r="D19336"/>
      <c r="E19336"/>
      <c r="F19336"/>
    </row>
    <row r="19337" spans="1:6" x14ac:dyDescent="0.25">
      <c r="A19337"/>
      <c r="B19337" s="78"/>
      <c r="C19337"/>
      <c r="D19337"/>
      <c r="E19337"/>
      <c r="F19337"/>
    </row>
    <row r="19338" spans="1:6" x14ac:dyDescent="0.25">
      <c r="A19338"/>
      <c r="B19338" s="78"/>
      <c r="C19338"/>
      <c r="D19338"/>
      <c r="E19338"/>
      <c r="F19338"/>
    </row>
    <row r="19339" spans="1:6" x14ac:dyDescent="0.25">
      <c r="A19339"/>
      <c r="B19339" s="78"/>
      <c r="C19339"/>
      <c r="D19339"/>
      <c r="E19339"/>
      <c r="F19339"/>
    </row>
    <row r="19340" spans="1:6" x14ac:dyDescent="0.25">
      <c r="A19340"/>
      <c r="B19340" s="78"/>
      <c r="C19340"/>
      <c r="D19340"/>
      <c r="E19340"/>
      <c r="F19340"/>
    </row>
    <row r="19341" spans="1:6" x14ac:dyDescent="0.25">
      <c r="A19341"/>
      <c r="B19341" s="78"/>
      <c r="C19341"/>
      <c r="D19341"/>
      <c r="E19341"/>
      <c r="F19341"/>
    </row>
    <row r="19342" spans="1:6" x14ac:dyDescent="0.25">
      <c r="A19342"/>
      <c r="B19342" s="78"/>
      <c r="C19342"/>
      <c r="D19342"/>
      <c r="E19342"/>
      <c r="F19342"/>
    </row>
    <row r="19343" spans="1:6" x14ac:dyDescent="0.25">
      <c r="A19343"/>
      <c r="B19343" s="78"/>
      <c r="C19343"/>
      <c r="D19343"/>
      <c r="E19343"/>
      <c r="F19343"/>
    </row>
    <row r="19344" spans="1:6" x14ac:dyDescent="0.25">
      <c r="A19344"/>
      <c r="B19344" s="78"/>
      <c r="C19344"/>
      <c r="D19344"/>
      <c r="E19344"/>
      <c r="F19344"/>
    </row>
    <row r="19345" spans="1:6" x14ac:dyDescent="0.25">
      <c r="A19345"/>
      <c r="B19345" s="78"/>
      <c r="C19345"/>
      <c r="D19345"/>
      <c r="E19345"/>
      <c r="F19345"/>
    </row>
    <row r="19346" spans="1:6" x14ac:dyDescent="0.25">
      <c r="A19346"/>
      <c r="B19346" s="78"/>
      <c r="C19346"/>
      <c r="D19346"/>
      <c r="E19346"/>
      <c r="F19346"/>
    </row>
    <row r="19347" spans="1:6" x14ac:dyDescent="0.25">
      <c r="A19347"/>
      <c r="B19347" s="78"/>
      <c r="C19347"/>
      <c r="D19347"/>
      <c r="E19347"/>
      <c r="F19347"/>
    </row>
    <row r="19348" spans="1:6" x14ac:dyDescent="0.25">
      <c r="A19348"/>
      <c r="B19348" s="78"/>
      <c r="C19348"/>
      <c r="D19348"/>
      <c r="E19348"/>
      <c r="F19348"/>
    </row>
    <row r="19349" spans="1:6" x14ac:dyDescent="0.25">
      <c r="A19349"/>
      <c r="B19349" s="78"/>
      <c r="C19349"/>
      <c r="D19349"/>
      <c r="E19349"/>
      <c r="F19349"/>
    </row>
    <row r="19350" spans="1:6" x14ac:dyDescent="0.25">
      <c r="A19350"/>
      <c r="B19350" s="78"/>
      <c r="C19350"/>
      <c r="D19350"/>
      <c r="E19350"/>
      <c r="F19350"/>
    </row>
    <row r="19351" spans="1:6" x14ac:dyDescent="0.25">
      <c r="A19351"/>
      <c r="B19351" s="78"/>
      <c r="C19351"/>
      <c r="D19351"/>
      <c r="E19351"/>
      <c r="F19351"/>
    </row>
    <row r="19352" spans="1:6" x14ac:dyDescent="0.25">
      <c r="A19352"/>
      <c r="B19352" s="78"/>
      <c r="C19352"/>
      <c r="D19352"/>
      <c r="E19352"/>
      <c r="F19352"/>
    </row>
    <row r="19353" spans="1:6" x14ac:dyDescent="0.25">
      <c r="A19353"/>
      <c r="B19353" s="78"/>
      <c r="C19353"/>
      <c r="D19353"/>
      <c r="E19353"/>
      <c r="F19353"/>
    </row>
    <row r="19354" spans="1:6" x14ac:dyDescent="0.25">
      <c r="A19354"/>
      <c r="B19354" s="78"/>
      <c r="C19354"/>
      <c r="D19354"/>
      <c r="E19354"/>
      <c r="F19354"/>
    </row>
    <row r="19355" spans="1:6" x14ac:dyDescent="0.25">
      <c r="A19355"/>
      <c r="B19355" s="78"/>
      <c r="C19355"/>
      <c r="D19355"/>
      <c r="E19355"/>
      <c r="F19355"/>
    </row>
    <row r="19356" spans="1:6" x14ac:dyDescent="0.25">
      <c r="A19356"/>
      <c r="B19356" s="78"/>
      <c r="C19356"/>
      <c r="D19356"/>
      <c r="E19356"/>
      <c r="F19356"/>
    </row>
    <row r="19357" spans="1:6" x14ac:dyDescent="0.25">
      <c r="A19357"/>
      <c r="B19357" s="78"/>
      <c r="C19357"/>
      <c r="D19357"/>
      <c r="E19357"/>
      <c r="F19357"/>
    </row>
    <row r="19358" spans="1:6" x14ac:dyDescent="0.25">
      <c r="A19358"/>
      <c r="B19358" s="78"/>
      <c r="C19358"/>
      <c r="D19358"/>
      <c r="E19358"/>
      <c r="F19358"/>
    </row>
    <row r="19359" spans="1:6" x14ac:dyDescent="0.25">
      <c r="A19359"/>
      <c r="B19359" s="78"/>
      <c r="C19359"/>
      <c r="D19359"/>
      <c r="E19359"/>
      <c r="F19359"/>
    </row>
    <row r="19360" spans="1:6" x14ac:dyDescent="0.25">
      <c r="A19360"/>
      <c r="B19360" s="78"/>
      <c r="C19360"/>
      <c r="D19360"/>
      <c r="E19360"/>
      <c r="F19360"/>
    </row>
    <row r="19361" spans="1:6" x14ac:dyDescent="0.25">
      <c r="A19361"/>
      <c r="B19361" s="78"/>
      <c r="C19361"/>
      <c r="D19361"/>
      <c r="E19361"/>
      <c r="F19361"/>
    </row>
    <row r="19362" spans="1:6" x14ac:dyDescent="0.25">
      <c r="A19362"/>
      <c r="B19362" s="78"/>
      <c r="C19362"/>
      <c r="D19362"/>
      <c r="E19362"/>
      <c r="F19362"/>
    </row>
    <row r="19363" spans="1:6" x14ac:dyDescent="0.25">
      <c r="A19363"/>
      <c r="B19363" s="78"/>
      <c r="C19363"/>
      <c r="D19363"/>
      <c r="E19363"/>
      <c r="F19363"/>
    </row>
    <row r="19364" spans="1:6" x14ac:dyDescent="0.25">
      <c r="A19364"/>
      <c r="B19364" s="78"/>
      <c r="C19364"/>
      <c r="D19364"/>
      <c r="E19364"/>
      <c r="F19364"/>
    </row>
    <row r="19365" spans="1:6" x14ac:dyDescent="0.25">
      <c r="A19365"/>
      <c r="B19365" s="78"/>
      <c r="C19365"/>
      <c r="D19365"/>
      <c r="E19365"/>
      <c r="F19365"/>
    </row>
    <row r="19366" spans="1:6" x14ac:dyDescent="0.25">
      <c r="A19366"/>
      <c r="B19366" s="78"/>
      <c r="C19366"/>
      <c r="D19366"/>
      <c r="E19366"/>
      <c r="F19366"/>
    </row>
    <row r="19367" spans="1:6" x14ac:dyDescent="0.25">
      <c r="A19367"/>
      <c r="B19367" s="78"/>
      <c r="C19367"/>
      <c r="D19367"/>
      <c r="E19367"/>
      <c r="F19367"/>
    </row>
    <row r="19368" spans="1:6" x14ac:dyDescent="0.25">
      <c r="A19368"/>
      <c r="B19368" s="78"/>
      <c r="C19368"/>
      <c r="D19368"/>
      <c r="E19368"/>
      <c r="F19368"/>
    </row>
    <row r="19369" spans="1:6" x14ac:dyDescent="0.25">
      <c r="A19369"/>
      <c r="B19369" s="78"/>
      <c r="C19369"/>
      <c r="D19369"/>
      <c r="E19369"/>
      <c r="F19369"/>
    </row>
    <row r="19370" spans="1:6" x14ac:dyDescent="0.25">
      <c r="A19370"/>
      <c r="B19370" s="78"/>
      <c r="C19370"/>
      <c r="D19370"/>
      <c r="E19370"/>
      <c r="F19370"/>
    </row>
    <row r="19371" spans="1:6" x14ac:dyDescent="0.25">
      <c r="A19371"/>
      <c r="B19371" s="78"/>
      <c r="C19371"/>
      <c r="D19371"/>
      <c r="E19371"/>
      <c r="F19371"/>
    </row>
    <row r="19372" spans="1:6" x14ac:dyDescent="0.25">
      <c r="A19372"/>
      <c r="B19372" s="78"/>
      <c r="C19372"/>
      <c r="D19372"/>
      <c r="E19372"/>
      <c r="F19372"/>
    </row>
    <row r="19373" spans="1:6" x14ac:dyDescent="0.25">
      <c r="A19373"/>
      <c r="B19373" s="78"/>
      <c r="C19373"/>
      <c r="D19373"/>
      <c r="E19373"/>
      <c r="F19373"/>
    </row>
    <row r="19374" spans="1:6" x14ac:dyDescent="0.25">
      <c r="A19374"/>
      <c r="B19374" s="78"/>
      <c r="C19374"/>
      <c r="D19374"/>
      <c r="E19374"/>
      <c r="F19374"/>
    </row>
    <row r="19375" spans="1:6" x14ac:dyDescent="0.25">
      <c r="A19375"/>
      <c r="B19375" s="78"/>
      <c r="C19375"/>
      <c r="D19375"/>
      <c r="E19375"/>
      <c r="F19375"/>
    </row>
    <row r="19376" spans="1:6" x14ac:dyDescent="0.25">
      <c r="A19376"/>
      <c r="B19376" s="78"/>
      <c r="C19376"/>
      <c r="D19376"/>
      <c r="E19376"/>
      <c r="F19376"/>
    </row>
    <row r="19377" spans="1:6" x14ac:dyDescent="0.25">
      <c r="A19377"/>
      <c r="B19377" s="78"/>
      <c r="C19377"/>
      <c r="D19377"/>
      <c r="E19377"/>
      <c r="F19377"/>
    </row>
    <row r="19378" spans="1:6" x14ac:dyDescent="0.25">
      <c r="A19378"/>
      <c r="B19378" s="78"/>
      <c r="C19378"/>
      <c r="D19378"/>
      <c r="E19378"/>
      <c r="F19378"/>
    </row>
    <row r="19379" spans="1:6" x14ac:dyDescent="0.25">
      <c r="A19379"/>
      <c r="B19379" s="78"/>
      <c r="C19379"/>
      <c r="D19379"/>
      <c r="E19379"/>
      <c r="F19379"/>
    </row>
    <row r="19380" spans="1:6" x14ac:dyDescent="0.25">
      <c r="A19380"/>
      <c r="B19380" s="78"/>
      <c r="C19380"/>
      <c r="D19380"/>
      <c r="E19380"/>
      <c r="F19380"/>
    </row>
    <row r="19381" spans="1:6" x14ac:dyDescent="0.25">
      <c r="A19381"/>
      <c r="B19381" s="78"/>
      <c r="C19381"/>
      <c r="D19381"/>
      <c r="E19381"/>
      <c r="F19381"/>
    </row>
    <row r="19382" spans="1:6" x14ac:dyDescent="0.25">
      <c r="A19382"/>
      <c r="B19382" s="78"/>
      <c r="C19382"/>
      <c r="D19382"/>
      <c r="E19382"/>
      <c r="F19382"/>
    </row>
    <row r="19383" spans="1:6" x14ac:dyDescent="0.25">
      <c r="A19383"/>
      <c r="B19383" s="78"/>
      <c r="C19383"/>
      <c r="D19383"/>
      <c r="E19383"/>
      <c r="F19383"/>
    </row>
    <row r="19384" spans="1:6" x14ac:dyDescent="0.25">
      <c r="A19384"/>
      <c r="B19384" s="78"/>
      <c r="C19384"/>
      <c r="D19384"/>
      <c r="E19384"/>
      <c r="F19384"/>
    </row>
    <row r="19385" spans="1:6" x14ac:dyDescent="0.25">
      <c r="A19385"/>
      <c r="B19385" s="78"/>
      <c r="C19385"/>
      <c r="D19385"/>
      <c r="E19385"/>
      <c r="F19385"/>
    </row>
    <row r="19386" spans="1:6" x14ac:dyDescent="0.25">
      <c r="A19386"/>
      <c r="B19386" s="78"/>
      <c r="C19386"/>
      <c r="D19386"/>
      <c r="E19386"/>
      <c r="F19386"/>
    </row>
    <row r="19387" spans="1:6" x14ac:dyDescent="0.25">
      <c r="A19387"/>
      <c r="B19387" s="78"/>
      <c r="C19387"/>
      <c r="D19387"/>
      <c r="E19387"/>
      <c r="F19387"/>
    </row>
    <row r="19388" spans="1:6" x14ac:dyDescent="0.25">
      <c r="A19388"/>
      <c r="B19388" s="78"/>
      <c r="C19388"/>
      <c r="D19388"/>
      <c r="E19388"/>
      <c r="F19388"/>
    </row>
    <row r="19389" spans="1:6" x14ac:dyDescent="0.25">
      <c r="A19389"/>
      <c r="B19389" s="78"/>
      <c r="C19389"/>
      <c r="D19389"/>
      <c r="E19389"/>
      <c r="F19389"/>
    </row>
    <row r="19390" spans="1:6" x14ac:dyDescent="0.25">
      <c r="A19390"/>
      <c r="B19390" s="78"/>
      <c r="C19390"/>
      <c r="D19390"/>
      <c r="E19390"/>
      <c r="F19390"/>
    </row>
    <row r="19391" spans="1:6" x14ac:dyDescent="0.25">
      <c r="A19391"/>
      <c r="B19391" s="78"/>
      <c r="C19391"/>
      <c r="D19391"/>
      <c r="E19391"/>
      <c r="F19391"/>
    </row>
    <row r="19392" spans="1:6" x14ac:dyDescent="0.25">
      <c r="A19392"/>
      <c r="B19392" s="78"/>
      <c r="C19392"/>
      <c r="D19392"/>
      <c r="E19392"/>
      <c r="F19392"/>
    </row>
    <row r="19393" spans="1:6" x14ac:dyDescent="0.25">
      <c r="A19393"/>
      <c r="B19393" s="78"/>
      <c r="C19393"/>
      <c r="D19393"/>
      <c r="E19393"/>
      <c r="F19393"/>
    </row>
    <row r="19394" spans="1:6" x14ac:dyDescent="0.25">
      <c r="A19394"/>
      <c r="B19394" s="78"/>
      <c r="C19394"/>
      <c r="D19394"/>
      <c r="E19394"/>
      <c r="F19394"/>
    </row>
    <row r="19395" spans="1:6" x14ac:dyDescent="0.25">
      <c r="A19395"/>
      <c r="B19395" s="78"/>
      <c r="C19395"/>
      <c r="D19395"/>
      <c r="E19395"/>
      <c r="F19395"/>
    </row>
    <row r="19396" spans="1:6" x14ac:dyDescent="0.25">
      <c r="A19396"/>
      <c r="B19396" s="78"/>
      <c r="C19396"/>
      <c r="D19396"/>
      <c r="E19396"/>
      <c r="F19396"/>
    </row>
    <row r="19397" spans="1:6" x14ac:dyDescent="0.25">
      <c r="A19397"/>
      <c r="B19397" s="78"/>
      <c r="C19397"/>
      <c r="D19397"/>
      <c r="E19397"/>
      <c r="F19397"/>
    </row>
    <row r="19398" spans="1:6" x14ac:dyDescent="0.25">
      <c r="A19398"/>
      <c r="B19398" s="78"/>
      <c r="C19398"/>
      <c r="D19398"/>
      <c r="E19398"/>
      <c r="F19398"/>
    </row>
    <row r="19399" spans="1:6" x14ac:dyDescent="0.25">
      <c r="A19399"/>
      <c r="B19399" s="78"/>
      <c r="C19399"/>
      <c r="D19399"/>
      <c r="E19399"/>
      <c r="F19399"/>
    </row>
    <row r="19400" spans="1:6" x14ac:dyDescent="0.25">
      <c r="A19400"/>
      <c r="B19400" s="78"/>
      <c r="C19400"/>
      <c r="D19400"/>
      <c r="E19400"/>
      <c r="F19400"/>
    </row>
    <row r="19401" spans="1:6" x14ac:dyDescent="0.25">
      <c r="A19401"/>
      <c r="B19401" s="78"/>
      <c r="C19401"/>
      <c r="D19401"/>
      <c r="E19401"/>
      <c r="F19401"/>
    </row>
    <row r="19402" spans="1:6" x14ac:dyDescent="0.25">
      <c r="A19402"/>
      <c r="B19402" s="78"/>
      <c r="C19402"/>
      <c r="D19402"/>
      <c r="E19402"/>
      <c r="F19402"/>
    </row>
    <row r="19403" spans="1:6" x14ac:dyDescent="0.25">
      <c r="A19403"/>
      <c r="B19403" s="78"/>
      <c r="C19403"/>
      <c r="D19403"/>
      <c r="E19403"/>
      <c r="F19403"/>
    </row>
    <row r="19404" spans="1:6" x14ac:dyDescent="0.25">
      <c r="A19404"/>
      <c r="B19404" s="78"/>
      <c r="C19404"/>
      <c r="D19404"/>
      <c r="E19404"/>
      <c r="F19404"/>
    </row>
    <row r="19405" spans="1:6" x14ac:dyDescent="0.25">
      <c r="A19405"/>
      <c r="B19405" s="78"/>
      <c r="C19405"/>
      <c r="D19405"/>
      <c r="E19405"/>
      <c r="F19405"/>
    </row>
    <row r="19406" spans="1:6" x14ac:dyDescent="0.25">
      <c r="A19406"/>
      <c r="B19406" s="78"/>
      <c r="C19406"/>
      <c r="D19406"/>
      <c r="E19406"/>
      <c r="F19406"/>
    </row>
    <row r="19407" spans="1:6" x14ac:dyDescent="0.25">
      <c r="A19407"/>
      <c r="B19407" s="78"/>
      <c r="C19407"/>
      <c r="D19407"/>
      <c r="E19407"/>
      <c r="F19407"/>
    </row>
    <row r="19408" spans="1:6" x14ac:dyDescent="0.25">
      <c r="A19408"/>
      <c r="B19408" s="78"/>
      <c r="C19408"/>
      <c r="D19408"/>
      <c r="E19408"/>
      <c r="F19408"/>
    </row>
    <row r="19409" spans="1:6" x14ac:dyDescent="0.25">
      <c r="A19409"/>
      <c r="B19409" s="78"/>
      <c r="C19409"/>
      <c r="D19409"/>
      <c r="E19409"/>
      <c r="F19409"/>
    </row>
    <row r="19410" spans="1:6" x14ac:dyDescent="0.25">
      <c r="A19410"/>
      <c r="B19410" s="78"/>
      <c r="C19410"/>
      <c r="D19410"/>
      <c r="E19410"/>
      <c r="F19410"/>
    </row>
    <row r="19411" spans="1:6" x14ac:dyDescent="0.25">
      <c r="A19411"/>
      <c r="B19411" s="78"/>
      <c r="C19411"/>
      <c r="D19411"/>
      <c r="E19411"/>
      <c r="F19411"/>
    </row>
    <row r="19412" spans="1:6" x14ac:dyDescent="0.25">
      <c r="A19412"/>
      <c r="B19412" s="78"/>
      <c r="C19412"/>
      <c r="D19412"/>
      <c r="E19412"/>
      <c r="F19412"/>
    </row>
    <row r="19413" spans="1:6" x14ac:dyDescent="0.25">
      <c r="A19413"/>
      <c r="B19413" s="78"/>
      <c r="C19413"/>
      <c r="D19413"/>
      <c r="E19413"/>
      <c r="F19413"/>
    </row>
    <row r="19414" spans="1:6" x14ac:dyDescent="0.25">
      <c r="A19414"/>
      <c r="B19414" s="78"/>
      <c r="C19414"/>
      <c r="D19414"/>
      <c r="E19414"/>
      <c r="F19414"/>
    </row>
    <row r="19415" spans="1:6" x14ac:dyDescent="0.25">
      <c r="A19415"/>
      <c r="B19415" s="78"/>
      <c r="C19415"/>
      <c r="D19415"/>
      <c r="E19415"/>
      <c r="F19415"/>
    </row>
    <row r="19416" spans="1:6" x14ac:dyDescent="0.25">
      <c r="A19416"/>
      <c r="B19416" s="78"/>
      <c r="C19416"/>
      <c r="D19416"/>
      <c r="E19416"/>
      <c r="F19416"/>
    </row>
    <row r="19417" spans="1:6" x14ac:dyDescent="0.25">
      <c r="A19417"/>
      <c r="B19417" s="78"/>
      <c r="C19417"/>
      <c r="D19417"/>
      <c r="E19417"/>
      <c r="F19417"/>
    </row>
    <row r="19418" spans="1:6" x14ac:dyDescent="0.25">
      <c r="A19418"/>
      <c r="B19418" s="78"/>
      <c r="C19418"/>
      <c r="D19418"/>
      <c r="E19418"/>
      <c r="F19418"/>
    </row>
    <row r="19419" spans="1:6" x14ac:dyDescent="0.25">
      <c r="A19419"/>
      <c r="B19419" s="78"/>
      <c r="C19419"/>
      <c r="D19419"/>
      <c r="E19419"/>
      <c r="F19419"/>
    </row>
    <row r="19420" spans="1:6" x14ac:dyDescent="0.25">
      <c r="A19420"/>
      <c r="B19420" s="78"/>
      <c r="C19420"/>
      <c r="D19420"/>
      <c r="E19420"/>
      <c r="F19420"/>
    </row>
    <row r="19421" spans="1:6" x14ac:dyDescent="0.25">
      <c r="A19421"/>
      <c r="B19421" s="78"/>
      <c r="C19421"/>
      <c r="D19421"/>
      <c r="E19421"/>
      <c r="F19421"/>
    </row>
    <row r="19422" spans="1:6" x14ac:dyDescent="0.25">
      <c r="A19422"/>
      <c r="B19422" s="78"/>
      <c r="C19422"/>
      <c r="D19422"/>
      <c r="E19422"/>
      <c r="F19422"/>
    </row>
    <row r="19423" spans="1:6" x14ac:dyDescent="0.25">
      <c r="A19423"/>
      <c r="B19423" s="78"/>
      <c r="C19423"/>
      <c r="D19423"/>
      <c r="E19423"/>
      <c r="F19423"/>
    </row>
    <row r="19424" spans="1:6" x14ac:dyDescent="0.25">
      <c r="A19424"/>
      <c r="B19424" s="78"/>
      <c r="C19424"/>
      <c r="D19424"/>
      <c r="E19424"/>
      <c r="F19424"/>
    </row>
    <row r="19425" spans="1:6" x14ac:dyDescent="0.25">
      <c r="A19425"/>
      <c r="B19425" s="78"/>
      <c r="C19425"/>
      <c r="D19425"/>
      <c r="E19425"/>
      <c r="F19425"/>
    </row>
    <row r="19426" spans="1:6" x14ac:dyDescent="0.25">
      <c r="A19426"/>
      <c r="B19426" s="78"/>
      <c r="C19426"/>
      <c r="D19426"/>
      <c r="E19426"/>
      <c r="F19426"/>
    </row>
    <row r="19427" spans="1:6" x14ac:dyDescent="0.25">
      <c r="A19427"/>
      <c r="B19427" s="78"/>
      <c r="C19427"/>
      <c r="D19427"/>
      <c r="E19427"/>
      <c r="F19427"/>
    </row>
    <row r="19428" spans="1:6" x14ac:dyDescent="0.25">
      <c r="A19428"/>
      <c r="B19428" s="78"/>
      <c r="C19428"/>
      <c r="D19428"/>
      <c r="E19428"/>
      <c r="F19428"/>
    </row>
    <row r="19429" spans="1:6" x14ac:dyDescent="0.25">
      <c r="A19429"/>
      <c r="B19429" s="78"/>
      <c r="C19429"/>
      <c r="D19429"/>
      <c r="E19429"/>
      <c r="F19429"/>
    </row>
    <row r="19430" spans="1:6" x14ac:dyDescent="0.25">
      <c r="A19430"/>
      <c r="B19430" s="78"/>
      <c r="C19430"/>
      <c r="D19430"/>
      <c r="E19430"/>
      <c r="F19430"/>
    </row>
    <row r="19431" spans="1:6" x14ac:dyDescent="0.25">
      <c r="A19431"/>
      <c r="B19431" s="78"/>
      <c r="C19431"/>
      <c r="D19431"/>
      <c r="E19431"/>
      <c r="F19431"/>
    </row>
    <row r="19432" spans="1:6" x14ac:dyDescent="0.25">
      <c r="A19432"/>
      <c r="B19432" s="78"/>
      <c r="C19432"/>
      <c r="D19432"/>
      <c r="E19432"/>
      <c r="F19432"/>
    </row>
    <row r="19433" spans="1:6" x14ac:dyDescent="0.25">
      <c r="A19433"/>
      <c r="B19433" s="78"/>
      <c r="C19433"/>
      <c r="D19433"/>
      <c r="E19433"/>
      <c r="F19433"/>
    </row>
    <row r="19434" spans="1:6" x14ac:dyDescent="0.25">
      <c r="A19434"/>
      <c r="B19434" s="78"/>
      <c r="C19434"/>
      <c r="D19434"/>
      <c r="E19434"/>
      <c r="F19434"/>
    </row>
    <row r="19435" spans="1:6" x14ac:dyDescent="0.25">
      <c r="A19435"/>
      <c r="B19435" s="78"/>
      <c r="C19435"/>
      <c r="D19435"/>
      <c r="E19435"/>
      <c r="F19435"/>
    </row>
    <row r="19436" spans="1:6" x14ac:dyDescent="0.25">
      <c r="A19436"/>
      <c r="B19436" s="78"/>
      <c r="C19436"/>
      <c r="D19436"/>
      <c r="E19436"/>
      <c r="F19436"/>
    </row>
    <row r="19437" spans="1:6" x14ac:dyDescent="0.25">
      <c r="A19437"/>
      <c r="B19437" s="78"/>
      <c r="C19437"/>
      <c r="D19437"/>
      <c r="E19437"/>
      <c r="F19437"/>
    </row>
    <row r="19438" spans="1:6" x14ac:dyDescent="0.25">
      <c r="A19438"/>
      <c r="B19438" s="78"/>
      <c r="C19438"/>
      <c r="D19438"/>
      <c r="E19438"/>
      <c r="F19438"/>
    </row>
    <row r="19439" spans="1:6" x14ac:dyDescent="0.25">
      <c r="A19439"/>
      <c r="B19439" s="78"/>
      <c r="C19439"/>
      <c r="D19439"/>
      <c r="E19439"/>
      <c r="F19439"/>
    </row>
    <row r="19440" spans="1:6" x14ac:dyDescent="0.25">
      <c r="A19440"/>
      <c r="B19440" s="78"/>
      <c r="C19440"/>
      <c r="D19440"/>
      <c r="E19440"/>
      <c r="F19440"/>
    </row>
    <row r="19441" spans="1:6" x14ac:dyDescent="0.25">
      <c r="A19441"/>
      <c r="B19441" s="78"/>
      <c r="C19441"/>
      <c r="D19441"/>
      <c r="E19441"/>
      <c r="F19441"/>
    </row>
    <row r="19442" spans="1:6" x14ac:dyDescent="0.25">
      <c r="A19442"/>
      <c r="B19442" s="78"/>
      <c r="C19442"/>
      <c r="D19442"/>
      <c r="E19442"/>
      <c r="F19442"/>
    </row>
    <row r="19443" spans="1:6" x14ac:dyDescent="0.25">
      <c r="A19443"/>
      <c r="B19443" s="78"/>
      <c r="C19443"/>
      <c r="D19443"/>
      <c r="E19443"/>
      <c r="F19443"/>
    </row>
    <row r="19444" spans="1:6" x14ac:dyDescent="0.25">
      <c r="A19444"/>
      <c r="B19444" s="78"/>
      <c r="C19444"/>
      <c r="D19444"/>
      <c r="E19444"/>
      <c r="F19444"/>
    </row>
    <row r="19445" spans="1:6" x14ac:dyDescent="0.25">
      <c r="A19445"/>
      <c r="B19445" s="78"/>
      <c r="C19445"/>
      <c r="D19445"/>
      <c r="E19445"/>
      <c r="F19445"/>
    </row>
    <row r="19446" spans="1:6" x14ac:dyDescent="0.25">
      <c r="A19446"/>
      <c r="B19446" s="78"/>
      <c r="C19446"/>
      <c r="D19446"/>
      <c r="E19446"/>
      <c r="F19446"/>
    </row>
    <row r="19447" spans="1:6" x14ac:dyDescent="0.25">
      <c r="A19447"/>
      <c r="B19447" s="78"/>
      <c r="C19447"/>
      <c r="D19447"/>
      <c r="E19447"/>
      <c r="F19447"/>
    </row>
    <row r="19448" spans="1:6" x14ac:dyDescent="0.25">
      <c r="A19448"/>
      <c r="B19448" s="78"/>
      <c r="C19448"/>
      <c r="D19448"/>
      <c r="E19448"/>
      <c r="F19448"/>
    </row>
    <row r="19449" spans="1:6" x14ac:dyDescent="0.25">
      <c r="A19449"/>
      <c r="B19449" s="78"/>
      <c r="C19449"/>
      <c r="D19449"/>
      <c r="E19449"/>
      <c r="F19449"/>
    </row>
    <row r="19450" spans="1:6" x14ac:dyDescent="0.25">
      <c r="A19450"/>
      <c r="B19450" s="78"/>
      <c r="C19450"/>
      <c r="D19450"/>
      <c r="E19450"/>
      <c r="F19450"/>
    </row>
    <row r="19451" spans="1:6" x14ac:dyDescent="0.25">
      <c r="A19451"/>
      <c r="B19451" s="78"/>
      <c r="C19451"/>
      <c r="D19451"/>
      <c r="E19451"/>
      <c r="F19451"/>
    </row>
    <row r="19452" spans="1:6" x14ac:dyDescent="0.25">
      <c r="A19452"/>
      <c r="B19452" s="78"/>
      <c r="C19452"/>
      <c r="D19452"/>
      <c r="E19452"/>
      <c r="F19452"/>
    </row>
    <row r="19453" spans="1:6" x14ac:dyDescent="0.25">
      <c r="A19453"/>
      <c r="B19453" s="78"/>
      <c r="C19453"/>
      <c r="D19453"/>
      <c r="E19453"/>
      <c r="F19453"/>
    </row>
    <row r="19454" spans="1:6" x14ac:dyDescent="0.25">
      <c r="A19454"/>
      <c r="B19454" s="78"/>
      <c r="C19454"/>
      <c r="D19454"/>
      <c r="E19454"/>
      <c r="F19454"/>
    </row>
    <row r="19455" spans="1:6" x14ac:dyDescent="0.25">
      <c r="A19455"/>
      <c r="B19455" s="78"/>
      <c r="C19455"/>
      <c r="D19455"/>
      <c r="E19455"/>
      <c r="F19455"/>
    </row>
    <row r="19456" spans="1:6" x14ac:dyDescent="0.25">
      <c r="A19456"/>
      <c r="B19456" s="78"/>
      <c r="C19456"/>
      <c r="D19456"/>
      <c r="E19456"/>
      <c r="F19456"/>
    </row>
    <row r="19457" spans="1:6" x14ac:dyDescent="0.25">
      <c r="A19457"/>
      <c r="B19457" s="78"/>
      <c r="C19457"/>
      <c r="D19457"/>
      <c r="E19457"/>
      <c r="F19457"/>
    </row>
    <row r="19458" spans="1:6" x14ac:dyDescent="0.25">
      <c r="A19458"/>
      <c r="B19458" s="78"/>
      <c r="C19458"/>
      <c r="D19458"/>
      <c r="E19458"/>
      <c r="F19458"/>
    </row>
    <row r="19459" spans="1:6" x14ac:dyDescent="0.25">
      <c r="A19459"/>
      <c r="B19459" s="78"/>
      <c r="C19459"/>
      <c r="D19459"/>
      <c r="E19459"/>
      <c r="F19459"/>
    </row>
    <row r="19460" spans="1:6" x14ac:dyDescent="0.25">
      <c r="A19460"/>
      <c r="B19460" s="78"/>
      <c r="C19460"/>
      <c r="D19460"/>
      <c r="E19460"/>
      <c r="F19460"/>
    </row>
    <row r="19461" spans="1:6" x14ac:dyDescent="0.25">
      <c r="A19461"/>
      <c r="B19461" s="78"/>
      <c r="C19461"/>
      <c r="D19461"/>
      <c r="E19461"/>
      <c r="F19461"/>
    </row>
    <row r="19462" spans="1:6" x14ac:dyDescent="0.25">
      <c r="A19462"/>
      <c r="B19462" s="78"/>
      <c r="C19462"/>
      <c r="D19462"/>
      <c r="E19462"/>
      <c r="F19462"/>
    </row>
    <row r="19463" spans="1:6" x14ac:dyDescent="0.25">
      <c r="A19463"/>
      <c r="B19463" s="78"/>
      <c r="C19463"/>
      <c r="D19463"/>
      <c r="E19463"/>
      <c r="F19463"/>
    </row>
    <row r="19464" spans="1:6" x14ac:dyDescent="0.25">
      <c r="A19464"/>
      <c r="B19464" s="78"/>
      <c r="C19464"/>
      <c r="D19464"/>
      <c r="E19464"/>
      <c r="F19464"/>
    </row>
    <row r="19465" spans="1:6" x14ac:dyDescent="0.25">
      <c r="A19465"/>
      <c r="B19465" s="78"/>
      <c r="C19465"/>
      <c r="D19465"/>
      <c r="E19465"/>
      <c r="F19465"/>
    </row>
    <row r="19466" spans="1:6" x14ac:dyDescent="0.25">
      <c r="A19466"/>
      <c r="B19466" s="78"/>
      <c r="C19466"/>
      <c r="D19466"/>
      <c r="E19466"/>
      <c r="F19466"/>
    </row>
    <row r="19467" spans="1:6" x14ac:dyDescent="0.25">
      <c r="A19467"/>
      <c r="B19467" s="78"/>
      <c r="C19467"/>
      <c r="D19467"/>
      <c r="E19467"/>
      <c r="F19467"/>
    </row>
    <row r="19468" spans="1:6" x14ac:dyDescent="0.25">
      <c r="A19468"/>
      <c r="B19468" s="78"/>
      <c r="C19468"/>
      <c r="D19468"/>
      <c r="E19468"/>
      <c r="F19468"/>
    </row>
    <row r="19469" spans="1:6" x14ac:dyDescent="0.25">
      <c r="A19469"/>
      <c r="B19469" s="78"/>
      <c r="C19469"/>
      <c r="D19469"/>
      <c r="E19469"/>
      <c r="F19469"/>
    </row>
    <row r="19470" spans="1:6" x14ac:dyDescent="0.25">
      <c r="A19470"/>
      <c r="B19470" s="78"/>
      <c r="C19470"/>
      <c r="D19470"/>
      <c r="E19470"/>
      <c r="F19470"/>
    </row>
    <row r="19471" spans="1:6" x14ac:dyDescent="0.25">
      <c r="A19471"/>
      <c r="B19471" s="78"/>
      <c r="C19471"/>
      <c r="D19471"/>
      <c r="E19471"/>
      <c r="F19471"/>
    </row>
    <row r="19472" spans="1:6" x14ac:dyDescent="0.25">
      <c r="A19472"/>
      <c r="B19472" s="78"/>
      <c r="C19472"/>
      <c r="D19472"/>
      <c r="E19472"/>
      <c r="F19472"/>
    </row>
    <row r="19473" spans="1:6" x14ac:dyDescent="0.25">
      <c r="A19473"/>
      <c r="B19473" s="78"/>
      <c r="C19473"/>
      <c r="D19473"/>
      <c r="E19473"/>
      <c r="F19473"/>
    </row>
    <row r="19474" spans="1:6" x14ac:dyDescent="0.25">
      <c r="A19474"/>
      <c r="B19474" s="78"/>
      <c r="C19474"/>
      <c r="D19474"/>
      <c r="E19474"/>
      <c r="F19474"/>
    </row>
    <row r="19475" spans="1:6" x14ac:dyDescent="0.25">
      <c r="A19475"/>
      <c r="B19475" s="78"/>
      <c r="C19475"/>
      <c r="D19475"/>
      <c r="E19475"/>
      <c r="F19475"/>
    </row>
    <row r="19476" spans="1:6" x14ac:dyDescent="0.25">
      <c r="A19476"/>
      <c r="B19476" s="78"/>
      <c r="C19476"/>
      <c r="D19476"/>
      <c r="E19476"/>
      <c r="F19476"/>
    </row>
    <row r="19477" spans="1:6" x14ac:dyDescent="0.25">
      <c r="A19477"/>
      <c r="B19477" s="78"/>
      <c r="C19477"/>
      <c r="D19477"/>
      <c r="E19477"/>
      <c r="F19477"/>
    </row>
    <row r="19478" spans="1:6" x14ac:dyDescent="0.25">
      <c r="A19478"/>
      <c r="B19478" s="78"/>
      <c r="C19478"/>
      <c r="D19478"/>
      <c r="E19478"/>
      <c r="F19478"/>
    </row>
    <row r="19479" spans="1:6" x14ac:dyDescent="0.25">
      <c r="A19479"/>
      <c r="B19479" s="78"/>
      <c r="C19479"/>
      <c r="D19479"/>
      <c r="E19479"/>
      <c r="F19479"/>
    </row>
    <row r="19480" spans="1:6" x14ac:dyDescent="0.25">
      <c r="A19480"/>
      <c r="B19480" s="78"/>
      <c r="C19480"/>
      <c r="D19480"/>
      <c r="E19480"/>
      <c r="F19480"/>
    </row>
    <row r="19481" spans="1:6" x14ac:dyDescent="0.25">
      <c r="A19481"/>
      <c r="B19481" s="78"/>
      <c r="C19481"/>
      <c r="D19481"/>
      <c r="E19481"/>
      <c r="F19481"/>
    </row>
    <row r="19482" spans="1:6" x14ac:dyDescent="0.25">
      <c r="A19482"/>
      <c r="B19482" s="78"/>
      <c r="C19482"/>
      <c r="D19482"/>
      <c r="E19482"/>
      <c r="F19482"/>
    </row>
    <row r="19483" spans="1:6" x14ac:dyDescent="0.25">
      <c r="A19483"/>
      <c r="B19483" s="78"/>
      <c r="C19483"/>
      <c r="D19483"/>
      <c r="E19483"/>
      <c r="F19483"/>
    </row>
    <row r="19484" spans="1:6" x14ac:dyDescent="0.25">
      <c r="A19484"/>
      <c r="B19484" s="78"/>
      <c r="C19484"/>
      <c r="D19484"/>
      <c r="E19484"/>
      <c r="F19484"/>
    </row>
    <row r="19485" spans="1:6" x14ac:dyDescent="0.25">
      <c r="A19485"/>
      <c r="B19485" s="78"/>
      <c r="C19485"/>
      <c r="D19485"/>
      <c r="E19485"/>
      <c r="F19485"/>
    </row>
    <row r="19486" spans="1:6" x14ac:dyDescent="0.25">
      <c r="A19486"/>
      <c r="B19486" s="78"/>
      <c r="C19486"/>
      <c r="D19486"/>
      <c r="E19486"/>
      <c r="F19486"/>
    </row>
    <row r="19487" spans="1:6" x14ac:dyDescent="0.25">
      <c r="A19487"/>
      <c r="B19487" s="78"/>
      <c r="C19487"/>
      <c r="D19487"/>
      <c r="E19487"/>
      <c r="F19487"/>
    </row>
    <row r="19488" spans="1:6" x14ac:dyDescent="0.25">
      <c r="A19488"/>
      <c r="B19488" s="78"/>
      <c r="C19488"/>
      <c r="D19488"/>
      <c r="E19488"/>
      <c r="F19488"/>
    </row>
    <row r="19489" spans="1:6" x14ac:dyDescent="0.25">
      <c r="A19489"/>
      <c r="B19489" s="78"/>
      <c r="C19489"/>
      <c r="D19489"/>
      <c r="E19489"/>
      <c r="F19489"/>
    </row>
    <row r="19490" spans="1:6" x14ac:dyDescent="0.25">
      <c r="A19490"/>
      <c r="B19490" s="78"/>
      <c r="C19490"/>
      <c r="D19490"/>
      <c r="E19490"/>
      <c r="F19490"/>
    </row>
    <row r="19491" spans="1:6" x14ac:dyDescent="0.25">
      <c r="A19491"/>
      <c r="B19491" s="78"/>
      <c r="C19491"/>
      <c r="D19491"/>
      <c r="E19491"/>
      <c r="F19491"/>
    </row>
    <row r="19492" spans="1:6" x14ac:dyDescent="0.25">
      <c r="A19492"/>
      <c r="B19492" s="78"/>
      <c r="C19492"/>
      <c r="D19492"/>
      <c r="E19492"/>
      <c r="F19492"/>
    </row>
    <row r="19493" spans="1:6" x14ac:dyDescent="0.25">
      <c r="A19493"/>
      <c r="B19493" s="78"/>
      <c r="C19493"/>
      <c r="D19493"/>
      <c r="E19493"/>
      <c r="F19493"/>
    </row>
    <row r="19494" spans="1:6" x14ac:dyDescent="0.25">
      <c r="A19494"/>
      <c r="B19494" s="78"/>
      <c r="C19494"/>
      <c r="D19494"/>
      <c r="E19494"/>
      <c r="F19494"/>
    </row>
    <row r="19495" spans="1:6" x14ac:dyDescent="0.25">
      <c r="A19495"/>
      <c r="B19495" s="78"/>
      <c r="C19495"/>
      <c r="D19495"/>
      <c r="E19495"/>
      <c r="F19495"/>
    </row>
    <row r="19496" spans="1:6" x14ac:dyDescent="0.25">
      <c r="A19496"/>
      <c r="B19496" s="78"/>
      <c r="C19496"/>
      <c r="D19496"/>
      <c r="E19496"/>
      <c r="F19496"/>
    </row>
    <row r="19497" spans="1:6" x14ac:dyDescent="0.25">
      <c r="A19497"/>
      <c r="B19497" s="78"/>
      <c r="C19497"/>
      <c r="D19497"/>
      <c r="E19497"/>
      <c r="F19497"/>
    </row>
    <row r="19498" spans="1:6" x14ac:dyDescent="0.25">
      <c r="A19498"/>
      <c r="B19498" s="78"/>
      <c r="C19498"/>
      <c r="D19498"/>
      <c r="E19498"/>
      <c r="F19498"/>
    </row>
    <row r="19499" spans="1:6" x14ac:dyDescent="0.25">
      <c r="A19499"/>
      <c r="B19499" s="78"/>
      <c r="C19499"/>
      <c r="D19499"/>
      <c r="E19499"/>
      <c r="F19499"/>
    </row>
    <row r="19500" spans="1:6" x14ac:dyDescent="0.25">
      <c r="A19500"/>
      <c r="B19500" s="78"/>
      <c r="C19500"/>
      <c r="D19500"/>
      <c r="E19500"/>
      <c r="F19500"/>
    </row>
    <row r="19501" spans="1:6" x14ac:dyDescent="0.25">
      <c r="A19501"/>
      <c r="B19501" s="78"/>
      <c r="C19501"/>
      <c r="D19501"/>
      <c r="E19501"/>
      <c r="F19501"/>
    </row>
    <row r="19502" spans="1:6" x14ac:dyDescent="0.25">
      <c r="A19502"/>
      <c r="B19502" s="78"/>
      <c r="C19502"/>
      <c r="D19502"/>
      <c r="E19502"/>
      <c r="F19502"/>
    </row>
    <row r="19503" spans="1:6" x14ac:dyDescent="0.25">
      <c r="A19503"/>
      <c r="B19503" s="78"/>
      <c r="C19503"/>
      <c r="D19503"/>
      <c r="E19503"/>
      <c r="F19503"/>
    </row>
    <row r="19504" spans="1:6" x14ac:dyDescent="0.25">
      <c r="A19504"/>
      <c r="B19504" s="78"/>
      <c r="C19504"/>
      <c r="D19504"/>
      <c r="E19504"/>
      <c r="F19504"/>
    </row>
    <row r="19505" spans="1:6" x14ac:dyDescent="0.25">
      <c r="A19505"/>
      <c r="B19505" s="78"/>
      <c r="C19505"/>
      <c r="D19505"/>
      <c r="E19505"/>
      <c r="F19505"/>
    </row>
    <row r="19506" spans="1:6" x14ac:dyDescent="0.25">
      <c r="A19506"/>
      <c r="B19506" s="78"/>
      <c r="C19506"/>
      <c r="D19506"/>
      <c r="E19506"/>
      <c r="F19506"/>
    </row>
    <row r="19507" spans="1:6" x14ac:dyDescent="0.25">
      <c r="A19507"/>
      <c r="B19507" s="78"/>
      <c r="C19507"/>
      <c r="D19507"/>
      <c r="E19507"/>
      <c r="F19507"/>
    </row>
    <row r="19508" spans="1:6" x14ac:dyDescent="0.25">
      <c r="A19508"/>
      <c r="B19508" s="78"/>
      <c r="C19508"/>
      <c r="D19508"/>
      <c r="E19508"/>
      <c r="F19508"/>
    </row>
    <row r="19509" spans="1:6" x14ac:dyDescent="0.25">
      <c r="A19509"/>
      <c r="B19509" s="78"/>
      <c r="C19509"/>
      <c r="D19509"/>
      <c r="E19509"/>
      <c r="F19509"/>
    </row>
    <row r="19510" spans="1:6" x14ac:dyDescent="0.25">
      <c r="A19510"/>
      <c r="B19510" s="78"/>
      <c r="C19510"/>
      <c r="D19510"/>
      <c r="E19510"/>
      <c r="F19510"/>
    </row>
    <row r="19511" spans="1:6" x14ac:dyDescent="0.25">
      <c r="A19511"/>
      <c r="B19511" s="78"/>
      <c r="C19511"/>
      <c r="D19511"/>
      <c r="E19511"/>
      <c r="F19511"/>
    </row>
    <row r="19512" spans="1:6" x14ac:dyDescent="0.25">
      <c r="A19512"/>
      <c r="B19512" s="78"/>
      <c r="C19512"/>
      <c r="D19512"/>
      <c r="E19512"/>
      <c r="F19512"/>
    </row>
    <row r="19513" spans="1:6" x14ac:dyDescent="0.25">
      <c r="A19513"/>
      <c r="B19513" s="78"/>
      <c r="C19513"/>
      <c r="D19513"/>
      <c r="E19513"/>
      <c r="F19513"/>
    </row>
    <row r="19514" spans="1:6" x14ac:dyDescent="0.25">
      <c r="A19514"/>
      <c r="B19514" s="78"/>
      <c r="C19514"/>
      <c r="D19514"/>
      <c r="E19514"/>
      <c r="F19514"/>
    </row>
    <row r="19515" spans="1:6" x14ac:dyDescent="0.25">
      <c r="A19515"/>
      <c r="B19515" s="78"/>
      <c r="C19515"/>
      <c r="D19515"/>
      <c r="E19515"/>
      <c r="F19515"/>
    </row>
    <row r="19516" spans="1:6" x14ac:dyDescent="0.25">
      <c r="A19516"/>
      <c r="B19516" s="78"/>
      <c r="C19516"/>
      <c r="D19516"/>
      <c r="E19516"/>
      <c r="F19516"/>
    </row>
    <row r="19517" spans="1:6" x14ac:dyDescent="0.25">
      <c r="A19517"/>
      <c r="B19517" s="78"/>
      <c r="C19517"/>
      <c r="D19517"/>
      <c r="E19517"/>
      <c r="F19517"/>
    </row>
    <row r="19518" spans="1:6" x14ac:dyDescent="0.25">
      <c r="A19518"/>
      <c r="B19518" s="78"/>
      <c r="C19518"/>
      <c r="D19518"/>
      <c r="E19518"/>
      <c r="F19518"/>
    </row>
    <row r="19519" spans="1:6" x14ac:dyDescent="0.25">
      <c r="A19519"/>
      <c r="B19519" s="78"/>
      <c r="C19519"/>
      <c r="D19519"/>
      <c r="E19519"/>
      <c r="F19519"/>
    </row>
    <row r="19520" spans="1:6" x14ac:dyDescent="0.25">
      <c r="A19520"/>
      <c r="B19520" s="78"/>
      <c r="C19520"/>
      <c r="D19520"/>
      <c r="E19520"/>
      <c r="F19520"/>
    </row>
    <row r="19521" spans="1:6" x14ac:dyDescent="0.25">
      <c r="A19521"/>
      <c r="B19521" s="78"/>
      <c r="C19521"/>
      <c r="D19521"/>
      <c r="E19521"/>
      <c r="F19521"/>
    </row>
    <row r="19522" spans="1:6" x14ac:dyDescent="0.25">
      <c r="A19522"/>
      <c r="B19522" s="78"/>
      <c r="C19522"/>
      <c r="D19522"/>
      <c r="E19522"/>
      <c r="F19522"/>
    </row>
    <row r="19523" spans="1:6" x14ac:dyDescent="0.25">
      <c r="A19523"/>
      <c r="B19523" s="78"/>
      <c r="C19523"/>
      <c r="D19523"/>
      <c r="E19523"/>
      <c r="F19523"/>
    </row>
    <row r="19524" spans="1:6" x14ac:dyDescent="0.25">
      <c r="A19524"/>
      <c r="B19524" s="78"/>
      <c r="C19524"/>
      <c r="D19524"/>
      <c r="E19524"/>
      <c r="F19524"/>
    </row>
    <row r="19525" spans="1:6" x14ac:dyDescent="0.25">
      <c r="A19525"/>
      <c r="B19525" s="78"/>
      <c r="C19525"/>
      <c r="D19525"/>
      <c r="E19525"/>
      <c r="F19525"/>
    </row>
    <row r="19526" spans="1:6" x14ac:dyDescent="0.25">
      <c r="A19526"/>
      <c r="B19526" s="78"/>
      <c r="C19526"/>
      <c r="D19526"/>
      <c r="E19526"/>
      <c r="F19526"/>
    </row>
    <row r="19527" spans="1:6" x14ac:dyDescent="0.25">
      <c r="A19527"/>
      <c r="B19527" s="78"/>
      <c r="C19527"/>
      <c r="D19527"/>
      <c r="E19527"/>
      <c r="F19527"/>
    </row>
    <row r="19528" spans="1:6" x14ac:dyDescent="0.25">
      <c r="A19528"/>
      <c r="B19528" s="78"/>
      <c r="C19528"/>
      <c r="D19528"/>
      <c r="E19528"/>
      <c r="F19528"/>
    </row>
    <row r="19529" spans="1:6" x14ac:dyDescent="0.25">
      <c r="A19529"/>
      <c r="B19529" s="78"/>
      <c r="C19529"/>
      <c r="D19529"/>
      <c r="E19529"/>
      <c r="F19529"/>
    </row>
    <row r="19530" spans="1:6" x14ac:dyDescent="0.25">
      <c r="A19530"/>
      <c r="B19530" s="78"/>
      <c r="C19530"/>
      <c r="D19530"/>
      <c r="E19530"/>
      <c r="F19530"/>
    </row>
    <row r="19531" spans="1:6" x14ac:dyDescent="0.25">
      <c r="A19531"/>
      <c r="B19531" s="78"/>
      <c r="C19531"/>
      <c r="D19531"/>
      <c r="E19531"/>
      <c r="F19531"/>
    </row>
    <row r="19532" spans="1:6" x14ac:dyDescent="0.25">
      <c r="A19532"/>
      <c r="B19532" s="78"/>
      <c r="C19532"/>
      <c r="D19532"/>
      <c r="E19532"/>
      <c r="F19532"/>
    </row>
    <row r="19533" spans="1:6" x14ac:dyDescent="0.25">
      <c r="A19533"/>
      <c r="B19533" s="78"/>
      <c r="C19533"/>
      <c r="D19533"/>
      <c r="E19533"/>
      <c r="F19533"/>
    </row>
    <row r="19534" spans="1:6" x14ac:dyDescent="0.25">
      <c r="A19534"/>
      <c r="B19534" s="78"/>
      <c r="C19534"/>
      <c r="D19534"/>
      <c r="E19534"/>
      <c r="F19534"/>
    </row>
    <row r="19535" spans="1:6" x14ac:dyDescent="0.25">
      <c r="A19535"/>
      <c r="B19535" s="78"/>
      <c r="C19535"/>
      <c r="D19535"/>
      <c r="E19535"/>
      <c r="F19535"/>
    </row>
    <row r="19536" spans="1:6" x14ac:dyDescent="0.25">
      <c r="A19536"/>
      <c r="B19536" s="78"/>
      <c r="C19536"/>
      <c r="D19536"/>
      <c r="E19536"/>
      <c r="F19536"/>
    </row>
    <row r="19537" spans="1:6" x14ac:dyDescent="0.25">
      <c r="A19537"/>
      <c r="B19537" s="78"/>
      <c r="C19537"/>
      <c r="D19537"/>
      <c r="E19537"/>
      <c r="F19537"/>
    </row>
    <row r="19538" spans="1:6" x14ac:dyDescent="0.25">
      <c r="A19538"/>
      <c r="B19538" s="78"/>
      <c r="C19538"/>
      <c r="D19538"/>
      <c r="E19538"/>
      <c r="F19538"/>
    </row>
    <row r="19539" spans="1:6" x14ac:dyDescent="0.25">
      <c r="A19539"/>
      <c r="B19539" s="78"/>
      <c r="C19539"/>
      <c r="D19539"/>
      <c r="E19539"/>
      <c r="F19539"/>
    </row>
    <row r="19540" spans="1:6" x14ac:dyDescent="0.25">
      <c r="A19540"/>
      <c r="B19540" s="78"/>
      <c r="C19540"/>
      <c r="D19540"/>
      <c r="E19540"/>
      <c r="F19540"/>
    </row>
    <row r="19541" spans="1:6" x14ac:dyDescent="0.25">
      <c r="A19541"/>
      <c r="B19541" s="78"/>
      <c r="C19541"/>
      <c r="D19541"/>
      <c r="E19541"/>
      <c r="F19541"/>
    </row>
    <row r="19542" spans="1:6" x14ac:dyDescent="0.25">
      <c r="A19542"/>
      <c r="B19542" s="78"/>
      <c r="C19542"/>
      <c r="D19542"/>
      <c r="E19542"/>
      <c r="F19542"/>
    </row>
    <row r="19543" spans="1:6" x14ac:dyDescent="0.25">
      <c r="A19543"/>
      <c r="B19543" s="78"/>
      <c r="C19543"/>
      <c r="D19543"/>
      <c r="E19543"/>
      <c r="F19543"/>
    </row>
    <row r="19544" spans="1:6" x14ac:dyDescent="0.25">
      <c r="A19544"/>
      <c r="B19544" s="78"/>
      <c r="C19544"/>
      <c r="D19544"/>
      <c r="E19544"/>
      <c r="F19544"/>
    </row>
    <row r="19545" spans="1:6" x14ac:dyDescent="0.25">
      <c r="A19545"/>
      <c r="B19545" s="78"/>
      <c r="C19545"/>
      <c r="D19545"/>
      <c r="E19545"/>
      <c r="F19545"/>
    </row>
    <row r="19546" spans="1:6" x14ac:dyDescent="0.25">
      <c r="A19546"/>
      <c r="B19546" s="78"/>
      <c r="C19546"/>
      <c r="D19546"/>
      <c r="E19546"/>
      <c r="F19546"/>
    </row>
    <row r="19547" spans="1:6" x14ac:dyDescent="0.25">
      <c r="A19547"/>
      <c r="B19547" s="78"/>
      <c r="C19547"/>
      <c r="D19547"/>
      <c r="E19547"/>
      <c r="F19547"/>
    </row>
    <row r="19548" spans="1:6" x14ac:dyDescent="0.25">
      <c r="A19548"/>
      <c r="B19548" s="78"/>
      <c r="C19548"/>
      <c r="D19548"/>
      <c r="E19548"/>
      <c r="F19548"/>
    </row>
    <row r="19549" spans="1:6" x14ac:dyDescent="0.25">
      <c r="A19549"/>
      <c r="B19549" s="78"/>
      <c r="C19549"/>
      <c r="D19549"/>
      <c r="E19549"/>
      <c r="F19549"/>
    </row>
    <row r="19550" spans="1:6" x14ac:dyDescent="0.25">
      <c r="A19550"/>
      <c r="B19550" s="78"/>
      <c r="C19550"/>
      <c r="D19550"/>
      <c r="E19550"/>
      <c r="F19550"/>
    </row>
    <row r="19551" spans="1:6" x14ac:dyDescent="0.25">
      <c r="A19551"/>
      <c r="B19551" s="78"/>
      <c r="C19551"/>
      <c r="D19551"/>
      <c r="E19551"/>
      <c r="F19551"/>
    </row>
    <row r="19552" spans="1:6" x14ac:dyDescent="0.25">
      <c r="A19552"/>
      <c r="B19552" s="78"/>
      <c r="C19552"/>
      <c r="D19552"/>
      <c r="E19552"/>
      <c r="F19552"/>
    </row>
    <row r="19553" spans="1:6" x14ac:dyDescent="0.25">
      <c r="A19553"/>
      <c r="B19553" s="78"/>
      <c r="C19553"/>
      <c r="D19553"/>
      <c r="E19553"/>
      <c r="F19553"/>
    </row>
    <row r="19554" spans="1:6" x14ac:dyDescent="0.25">
      <c r="A19554"/>
      <c r="B19554" s="78"/>
      <c r="C19554"/>
      <c r="D19554"/>
      <c r="E19554"/>
      <c r="F19554"/>
    </row>
    <row r="19555" spans="1:6" x14ac:dyDescent="0.25">
      <c r="A19555"/>
      <c r="B19555" s="78"/>
      <c r="C19555"/>
      <c r="D19555"/>
      <c r="E19555"/>
      <c r="F19555"/>
    </row>
    <row r="19556" spans="1:6" x14ac:dyDescent="0.25">
      <c r="A19556"/>
      <c r="B19556" s="78"/>
      <c r="C19556"/>
      <c r="D19556"/>
      <c r="E19556"/>
      <c r="F19556"/>
    </row>
    <row r="19557" spans="1:6" x14ac:dyDescent="0.25">
      <c r="A19557"/>
      <c r="B19557" s="78"/>
      <c r="C19557"/>
      <c r="D19557"/>
      <c r="E19557"/>
      <c r="F19557"/>
    </row>
    <row r="19558" spans="1:6" x14ac:dyDescent="0.25">
      <c r="A19558"/>
      <c r="B19558" s="78"/>
      <c r="C19558"/>
      <c r="D19558"/>
      <c r="E19558"/>
      <c r="F19558"/>
    </row>
    <row r="19559" spans="1:6" x14ac:dyDescent="0.25">
      <c r="A19559"/>
      <c r="B19559" s="78"/>
      <c r="C19559"/>
      <c r="D19559"/>
      <c r="E19559"/>
      <c r="F19559"/>
    </row>
    <row r="19560" spans="1:6" x14ac:dyDescent="0.25">
      <c r="A19560"/>
      <c r="B19560" s="78"/>
      <c r="C19560"/>
      <c r="D19560"/>
      <c r="E19560"/>
      <c r="F19560"/>
    </row>
    <row r="19561" spans="1:6" x14ac:dyDescent="0.25">
      <c r="A19561"/>
      <c r="B19561" s="78"/>
      <c r="C19561"/>
      <c r="D19561"/>
      <c r="E19561"/>
      <c r="F19561"/>
    </row>
    <row r="19562" spans="1:6" x14ac:dyDescent="0.25">
      <c r="A19562"/>
      <c r="B19562" s="78"/>
      <c r="C19562"/>
      <c r="D19562"/>
      <c r="E19562"/>
      <c r="F19562"/>
    </row>
    <row r="19563" spans="1:6" x14ac:dyDescent="0.25">
      <c r="A19563"/>
      <c r="B19563" s="78"/>
      <c r="C19563"/>
      <c r="D19563"/>
      <c r="E19563"/>
      <c r="F19563"/>
    </row>
    <row r="19564" spans="1:6" x14ac:dyDescent="0.25">
      <c r="A19564"/>
      <c r="B19564" s="78"/>
      <c r="C19564"/>
      <c r="D19564"/>
      <c r="E19564"/>
      <c r="F19564"/>
    </row>
    <row r="19565" spans="1:6" x14ac:dyDescent="0.25">
      <c r="A19565"/>
      <c r="B19565" s="78"/>
      <c r="C19565"/>
      <c r="D19565"/>
      <c r="E19565"/>
      <c r="F19565"/>
    </row>
    <row r="19566" spans="1:6" x14ac:dyDescent="0.25">
      <c r="A19566"/>
      <c r="B19566" s="78"/>
      <c r="C19566"/>
      <c r="D19566"/>
      <c r="E19566"/>
      <c r="F19566"/>
    </row>
    <row r="19567" spans="1:6" x14ac:dyDescent="0.25">
      <c r="A19567"/>
      <c r="B19567" s="78"/>
      <c r="C19567"/>
      <c r="D19567"/>
      <c r="E19567"/>
      <c r="F19567"/>
    </row>
    <row r="19568" spans="1:6" x14ac:dyDescent="0.25">
      <c r="A19568"/>
      <c r="B19568" s="78"/>
      <c r="C19568"/>
      <c r="D19568"/>
      <c r="E19568"/>
      <c r="F19568"/>
    </row>
    <row r="19569" spans="1:6" x14ac:dyDescent="0.25">
      <c r="A19569"/>
      <c r="B19569" s="78"/>
      <c r="C19569"/>
      <c r="D19569"/>
      <c r="E19569"/>
      <c r="F19569"/>
    </row>
    <row r="19570" spans="1:6" x14ac:dyDescent="0.25">
      <c r="A19570"/>
      <c r="B19570" s="78"/>
      <c r="C19570"/>
      <c r="D19570"/>
      <c r="E19570"/>
      <c r="F19570"/>
    </row>
    <row r="19571" spans="1:6" x14ac:dyDescent="0.25">
      <c r="A19571"/>
      <c r="B19571" s="78"/>
      <c r="C19571"/>
      <c r="D19571"/>
      <c r="E19571"/>
      <c r="F19571"/>
    </row>
    <row r="19572" spans="1:6" x14ac:dyDescent="0.25">
      <c r="A19572"/>
      <c r="B19572" s="78"/>
      <c r="C19572"/>
      <c r="D19572"/>
      <c r="E19572"/>
      <c r="F19572"/>
    </row>
    <row r="19573" spans="1:6" x14ac:dyDescent="0.25">
      <c r="A19573"/>
      <c r="B19573" s="78"/>
      <c r="C19573"/>
      <c r="D19573"/>
      <c r="E19573"/>
      <c r="F19573"/>
    </row>
    <row r="19574" spans="1:6" x14ac:dyDescent="0.25">
      <c r="A19574"/>
      <c r="B19574" s="78"/>
      <c r="C19574"/>
      <c r="D19574"/>
      <c r="E19574"/>
      <c r="F19574"/>
    </row>
    <row r="19575" spans="1:6" x14ac:dyDescent="0.25">
      <c r="A19575"/>
      <c r="B19575" s="78"/>
      <c r="C19575"/>
      <c r="D19575"/>
      <c r="E19575"/>
      <c r="F19575"/>
    </row>
    <row r="19576" spans="1:6" x14ac:dyDescent="0.25">
      <c r="A19576"/>
      <c r="B19576" s="78"/>
      <c r="C19576"/>
      <c r="D19576"/>
      <c r="E19576"/>
      <c r="F19576"/>
    </row>
    <row r="19577" spans="1:6" x14ac:dyDescent="0.25">
      <c r="A19577"/>
      <c r="B19577" s="78"/>
      <c r="C19577"/>
      <c r="D19577"/>
      <c r="E19577"/>
      <c r="F19577"/>
    </row>
    <row r="19578" spans="1:6" x14ac:dyDescent="0.25">
      <c r="A19578"/>
      <c r="B19578" s="78"/>
      <c r="C19578"/>
      <c r="D19578"/>
      <c r="E19578"/>
      <c r="F19578"/>
    </row>
    <row r="19579" spans="1:6" x14ac:dyDescent="0.25">
      <c r="A19579"/>
      <c r="B19579" s="78"/>
      <c r="C19579"/>
      <c r="D19579"/>
      <c r="E19579"/>
      <c r="F19579"/>
    </row>
    <row r="19580" spans="1:6" x14ac:dyDescent="0.25">
      <c r="A19580"/>
      <c r="B19580" s="78"/>
      <c r="C19580"/>
      <c r="D19580"/>
      <c r="E19580"/>
      <c r="F19580"/>
    </row>
    <row r="19581" spans="1:6" x14ac:dyDescent="0.25">
      <c r="A19581"/>
      <c r="B19581" s="78"/>
      <c r="C19581"/>
      <c r="D19581"/>
      <c r="E19581"/>
      <c r="F19581"/>
    </row>
    <row r="19582" spans="1:6" x14ac:dyDescent="0.25">
      <c r="A19582"/>
      <c r="B19582" s="78"/>
      <c r="C19582"/>
      <c r="D19582"/>
      <c r="E19582"/>
      <c r="F19582"/>
    </row>
    <row r="19583" spans="1:6" x14ac:dyDescent="0.25">
      <c r="A19583"/>
      <c r="B19583" s="78"/>
      <c r="C19583"/>
      <c r="D19583"/>
      <c r="E19583"/>
      <c r="F19583"/>
    </row>
    <row r="19584" spans="1:6" x14ac:dyDescent="0.25">
      <c r="A19584"/>
      <c r="B19584" s="78"/>
      <c r="C19584"/>
      <c r="D19584"/>
      <c r="E19584"/>
      <c r="F19584"/>
    </row>
    <row r="19585" spans="1:6" x14ac:dyDescent="0.25">
      <c r="A19585"/>
      <c r="B19585" s="78"/>
      <c r="C19585"/>
      <c r="D19585"/>
      <c r="E19585"/>
      <c r="F19585"/>
    </row>
    <row r="19586" spans="1:6" x14ac:dyDescent="0.25">
      <c r="A19586"/>
      <c r="B19586" s="78"/>
      <c r="C19586"/>
      <c r="D19586"/>
      <c r="E19586"/>
      <c r="F19586"/>
    </row>
    <row r="19587" spans="1:6" x14ac:dyDescent="0.25">
      <c r="A19587"/>
      <c r="B19587" s="78"/>
      <c r="C19587"/>
      <c r="D19587"/>
      <c r="E19587"/>
      <c r="F19587"/>
    </row>
    <row r="19588" spans="1:6" x14ac:dyDescent="0.25">
      <c r="A19588"/>
      <c r="B19588" s="78"/>
      <c r="C19588"/>
      <c r="D19588"/>
      <c r="E19588"/>
      <c r="F19588"/>
    </row>
    <row r="19589" spans="1:6" x14ac:dyDescent="0.25">
      <c r="A19589"/>
      <c r="B19589" s="78"/>
      <c r="C19589"/>
      <c r="D19589"/>
      <c r="E19589"/>
      <c r="F19589"/>
    </row>
    <row r="19590" spans="1:6" x14ac:dyDescent="0.25">
      <c r="A19590"/>
      <c r="B19590" s="78"/>
      <c r="C19590"/>
      <c r="D19590"/>
      <c r="E19590"/>
      <c r="F19590"/>
    </row>
    <row r="19591" spans="1:6" x14ac:dyDescent="0.25">
      <c r="A19591"/>
      <c r="B19591" s="78"/>
      <c r="C19591"/>
      <c r="D19591"/>
      <c r="E19591"/>
      <c r="F19591"/>
    </row>
    <row r="19592" spans="1:6" x14ac:dyDescent="0.25">
      <c r="A19592"/>
      <c r="B19592" s="78"/>
      <c r="C19592"/>
      <c r="D19592"/>
      <c r="E19592"/>
      <c r="F19592"/>
    </row>
    <row r="19593" spans="1:6" x14ac:dyDescent="0.25">
      <c r="A19593"/>
      <c r="B19593" s="78"/>
      <c r="C19593"/>
      <c r="D19593"/>
      <c r="E19593"/>
      <c r="F19593"/>
    </row>
    <row r="19594" spans="1:6" x14ac:dyDescent="0.25">
      <c r="A19594"/>
      <c r="B19594" s="78"/>
      <c r="C19594"/>
      <c r="D19594"/>
      <c r="E19594"/>
      <c r="F19594"/>
    </row>
    <row r="19595" spans="1:6" x14ac:dyDescent="0.25">
      <c r="A19595"/>
      <c r="B19595" s="78"/>
      <c r="C19595"/>
      <c r="D19595"/>
      <c r="E19595"/>
      <c r="F19595"/>
    </row>
    <row r="19596" spans="1:6" x14ac:dyDescent="0.25">
      <c r="A19596"/>
      <c r="B19596" s="78"/>
      <c r="C19596"/>
      <c r="D19596"/>
      <c r="E19596"/>
      <c r="F19596"/>
    </row>
    <row r="19597" spans="1:6" x14ac:dyDescent="0.25">
      <c r="A19597"/>
      <c r="B19597" s="78"/>
      <c r="C19597"/>
      <c r="D19597"/>
      <c r="E19597"/>
      <c r="F19597"/>
    </row>
    <row r="19598" spans="1:6" x14ac:dyDescent="0.25">
      <c r="A19598"/>
      <c r="B19598" s="78"/>
      <c r="C19598"/>
      <c r="D19598"/>
      <c r="E19598"/>
      <c r="F19598"/>
    </row>
    <row r="19599" spans="1:6" x14ac:dyDescent="0.25">
      <c r="A19599"/>
      <c r="B19599" s="78"/>
      <c r="C19599"/>
      <c r="D19599"/>
      <c r="E19599"/>
      <c r="F19599"/>
    </row>
    <row r="19600" spans="1:6" x14ac:dyDescent="0.25">
      <c r="A19600"/>
      <c r="B19600" s="78"/>
      <c r="C19600"/>
      <c r="D19600"/>
      <c r="E19600"/>
      <c r="F19600"/>
    </row>
    <row r="19601" spans="1:6" x14ac:dyDescent="0.25">
      <c r="A19601"/>
      <c r="B19601" s="78"/>
      <c r="C19601"/>
      <c r="D19601"/>
      <c r="E19601"/>
      <c r="F19601"/>
    </row>
    <row r="19602" spans="1:6" x14ac:dyDescent="0.25">
      <c r="A19602"/>
      <c r="B19602" s="78"/>
      <c r="C19602"/>
      <c r="D19602"/>
      <c r="E19602"/>
      <c r="F19602"/>
    </row>
    <row r="19603" spans="1:6" x14ac:dyDescent="0.25">
      <c r="A19603"/>
      <c r="B19603" s="78"/>
      <c r="C19603"/>
      <c r="D19603"/>
      <c r="E19603"/>
      <c r="F19603"/>
    </row>
    <row r="19604" spans="1:6" x14ac:dyDescent="0.25">
      <c r="A19604"/>
      <c r="B19604" s="78"/>
      <c r="C19604"/>
      <c r="D19604"/>
      <c r="E19604"/>
      <c r="F19604"/>
    </row>
    <row r="19605" spans="1:6" x14ac:dyDescent="0.25">
      <c r="A19605"/>
      <c r="B19605" s="78"/>
      <c r="C19605"/>
      <c r="D19605"/>
      <c r="E19605"/>
      <c r="F19605"/>
    </row>
    <row r="19606" spans="1:6" x14ac:dyDescent="0.25">
      <c r="A19606"/>
      <c r="B19606" s="78"/>
      <c r="C19606"/>
      <c r="D19606"/>
      <c r="E19606"/>
      <c r="F19606"/>
    </row>
    <row r="19607" spans="1:6" x14ac:dyDescent="0.25">
      <c r="A19607"/>
      <c r="B19607" s="78"/>
      <c r="C19607"/>
      <c r="D19607"/>
      <c r="E19607"/>
      <c r="F19607"/>
    </row>
    <row r="19608" spans="1:6" x14ac:dyDescent="0.25">
      <c r="A19608"/>
      <c r="B19608" s="78"/>
      <c r="C19608"/>
      <c r="D19608"/>
      <c r="E19608"/>
      <c r="F19608"/>
    </row>
    <row r="19609" spans="1:6" x14ac:dyDescent="0.25">
      <c r="A19609"/>
      <c r="B19609" s="78"/>
      <c r="C19609"/>
      <c r="D19609"/>
      <c r="E19609"/>
      <c r="F19609"/>
    </row>
    <row r="19610" spans="1:6" x14ac:dyDescent="0.25">
      <c r="A19610"/>
      <c r="B19610" s="78"/>
      <c r="C19610"/>
      <c r="D19610"/>
      <c r="E19610"/>
      <c r="F19610"/>
    </row>
    <row r="19611" spans="1:6" x14ac:dyDescent="0.25">
      <c r="A19611"/>
      <c r="B19611" s="78"/>
      <c r="C19611"/>
      <c r="D19611"/>
      <c r="E19611"/>
      <c r="F19611"/>
    </row>
    <row r="19612" spans="1:6" x14ac:dyDescent="0.25">
      <c r="A19612"/>
      <c r="B19612" s="78"/>
      <c r="C19612"/>
      <c r="D19612"/>
      <c r="E19612"/>
      <c r="F19612"/>
    </row>
    <row r="19613" spans="1:6" x14ac:dyDescent="0.25">
      <c r="A19613"/>
      <c r="B19613" s="78"/>
      <c r="C19613"/>
      <c r="D19613"/>
      <c r="E19613"/>
      <c r="F19613"/>
    </row>
    <row r="19614" spans="1:6" x14ac:dyDescent="0.25">
      <c r="A19614"/>
      <c r="B19614" s="78"/>
      <c r="C19614"/>
      <c r="D19614"/>
      <c r="E19614"/>
      <c r="F19614"/>
    </row>
    <row r="19615" spans="1:6" x14ac:dyDescent="0.25">
      <c r="A19615"/>
      <c r="B19615" s="78"/>
      <c r="C19615"/>
      <c r="D19615"/>
      <c r="E19615"/>
      <c r="F19615"/>
    </row>
    <row r="19616" spans="1:6" x14ac:dyDescent="0.25">
      <c r="A19616"/>
      <c r="B19616" s="78"/>
      <c r="C19616"/>
      <c r="D19616"/>
      <c r="E19616"/>
      <c r="F19616"/>
    </row>
    <row r="19617" spans="1:6" x14ac:dyDescent="0.25">
      <c r="A19617"/>
      <c r="B19617" s="78"/>
      <c r="C19617"/>
      <c r="D19617"/>
      <c r="E19617"/>
      <c r="F19617"/>
    </row>
    <row r="19618" spans="1:6" x14ac:dyDescent="0.25">
      <c r="A19618"/>
      <c r="B19618" s="78"/>
      <c r="C19618"/>
      <c r="D19618"/>
      <c r="E19618"/>
      <c r="F19618"/>
    </row>
    <row r="19619" spans="1:6" x14ac:dyDescent="0.25">
      <c r="A19619"/>
      <c r="B19619" s="78"/>
      <c r="C19619"/>
      <c r="D19619"/>
      <c r="E19619"/>
      <c r="F19619"/>
    </row>
    <row r="19620" spans="1:6" x14ac:dyDescent="0.25">
      <c r="A19620"/>
      <c r="B19620" s="78"/>
      <c r="C19620"/>
      <c r="D19620"/>
      <c r="E19620"/>
      <c r="F19620"/>
    </row>
    <row r="19621" spans="1:6" x14ac:dyDescent="0.25">
      <c r="A19621"/>
      <c r="B19621" s="78"/>
      <c r="C19621"/>
      <c r="D19621"/>
      <c r="E19621"/>
      <c r="F19621"/>
    </row>
    <row r="19622" spans="1:6" x14ac:dyDescent="0.25">
      <c r="A19622"/>
      <c r="B19622" s="78"/>
      <c r="C19622"/>
      <c r="D19622"/>
      <c r="E19622"/>
      <c r="F19622"/>
    </row>
    <row r="19623" spans="1:6" x14ac:dyDescent="0.25">
      <c r="A19623"/>
      <c r="B19623" s="78"/>
      <c r="C19623"/>
      <c r="D19623"/>
      <c r="E19623"/>
      <c r="F19623"/>
    </row>
    <row r="19624" spans="1:6" x14ac:dyDescent="0.25">
      <c r="A19624"/>
      <c r="B19624" s="78"/>
      <c r="C19624"/>
      <c r="D19624"/>
      <c r="E19624"/>
      <c r="F19624"/>
    </row>
    <row r="19625" spans="1:6" x14ac:dyDescent="0.25">
      <c r="A19625"/>
      <c r="B19625" s="78"/>
      <c r="C19625"/>
      <c r="D19625"/>
      <c r="E19625"/>
      <c r="F19625"/>
    </row>
    <row r="19626" spans="1:6" x14ac:dyDescent="0.25">
      <c r="A19626"/>
      <c r="B19626" s="78"/>
      <c r="C19626"/>
      <c r="D19626"/>
      <c r="E19626"/>
      <c r="F19626"/>
    </row>
    <row r="19627" spans="1:6" x14ac:dyDescent="0.25">
      <c r="A19627"/>
      <c r="B19627" s="78"/>
      <c r="C19627"/>
      <c r="D19627"/>
      <c r="E19627"/>
      <c r="F19627"/>
    </row>
    <row r="19628" spans="1:6" x14ac:dyDescent="0.25">
      <c r="A19628"/>
      <c r="B19628" s="78"/>
      <c r="C19628"/>
      <c r="D19628"/>
      <c r="E19628"/>
      <c r="F19628"/>
    </row>
    <row r="19629" spans="1:6" x14ac:dyDescent="0.25">
      <c r="A19629"/>
      <c r="B19629" s="78"/>
      <c r="C19629"/>
      <c r="D19629"/>
      <c r="E19629"/>
      <c r="F19629"/>
    </row>
    <row r="19630" spans="1:6" x14ac:dyDescent="0.25">
      <c r="A19630"/>
      <c r="B19630" s="78"/>
      <c r="C19630"/>
      <c r="D19630"/>
      <c r="E19630"/>
      <c r="F19630"/>
    </row>
    <row r="19631" spans="1:6" x14ac:dyDescent="0.25">
      <c r="A19631"/>
      <c r="B19631" s="78"/>
      <c r="C19631"/>
      <c r="D19631"/>
      <c r="E19631"/>
      <c r="F19631"/>
    </row>
    <row r="19632" spans="1:6" x14ac:dyDescent="0.25">
      <c r="A19632"/>
      <c r="B19632" s="78"/>
      <c r="C19632"/>
      <c r="D19632"/>
      <c r="E19632"/>
      <c r="F19632"/>
    </row>
    <row r="19633" spans="1:6" x14ac:dyDescent="0.25">
      <c r="A19633"/>
      <c r="B19633" s="78"/>
      <c r="C19633"/>
      <c r="D19633"/>
      <c r="E19633"/>
      <c r="F19633"/>
    </row>
    <row r="19634" spans="1:6" x14ac:dyDescent="0.25">
      <c r="A19634"/>
      <c r="B19634" s="78"/>
      <c r="C19634"/>
      <c r="D19634"/>
      <c r="E19634"/>
      <c r="F19634"/>
    </row>
    <row r="19635" spans="1:6" x14ac:dyDescent="0.25">
      <c r="A19635"/>
      <c r="B19635" s="78"/>
      <c r="C19635"/>
      <c r="D19635"/>
      <c r="E19635"/>
      <c r="F19635"/>
    </row>
    <row r="19636" spans="1:6" x14ac:dyDescent="0.25">
      <c r="A19636"/>
      <c r="B19636" s="78"/>
      <c r="C19636"/>
      <c r="D19636"/>
      <c r="E19636"/>
      <c r="F19636"/>
    </row>
    <row r="19637" spans="1:6" x14ac:dyDescent="0.25">
      <c r="A19637"/>
      <c r="B19637" s="78"/>
      <c r="C19637"/>
      <c r="D19637"/>
      <c r="E19637"/>
      <c r="F19637"/>
    </row>
    <row r="19638" spans="1:6" x14ac:dyDescent="0.25">
      <c r="A19638"/>
      <c r="B19638" s="78"/>
      <c r="C19638"/>
      <c r="D19638"/>
      <c r="E19638"/>
      <c r="F19638"/>
    </row>
    <row r="19639" spans="1:6" x14ac:dyDescent="0.25">
      <c r="A19639"/>
      <c r="B19639" s="78"/>
      <c r="C19639"/>
      <c r="D19639"/>
      <c r="E19639"/>
      <c r="F19639"/>
    </row>
    <row r="19640" spans="1:6" x14ac:dyDescent="0.25">
      <c r="A19640"/>
      <c r="B19640" s="78"/>
      <c r="C19640"/>
      <c r="D19640"/>
      <c r="E19640"/>
      <c r="F19640"/>
    </row>
    <row r="19641" spans="1:6" x14ac:dyDescent="0.25">
      <c r="A19641"/>
      <c r="B19641" s="78"/>
      <c r="C19641"/>
      <c r="D19641"/>
      <c r="E19641"/>
      <c r="F19641"/>
    </row>
    <row r="19642" spans="1:6" x14ac:dyDescent="0.25">
      <c r="A19642"/>
      <c r="B19642" s="78"/>
      <c r="C19642"/>
      <c r="D19642"/>
      <c r="E19642"/>
      <c r="F19642"/>
    </row>
    <row r="19643" spans="1:6" x14ac:dyDescent="0.25">
      <c r="A19643"/>
      <c r="B19643" s="78"/>
      <c r="C19643"/>
      <c r="D19643"/>
      <c r="E19643"/>
      <c r="F19643"/>
    </row>
    <row r="19644" spans="1:6" x14ac:dyDescent="0.25">
      <c r="A19644"/>
      <c r="B19644" s="78"/>
      <c r="C19644"/>
      <c r="D19644"/>
      <c r="E19644"/>
      <c r="F19644"/>
    </row>
    <row r="19645" spans="1:6" x14ac:dyDescent="0.25">
      <c r="A19645"/>
      <c r="B19645" s="78"/>
      <c r="C19645"/>
      <c r="D19645"/>
      <c r="E19645"/>
      <c r="F19645"/>
    </row>
    <row r="19646" spans="1:6" x14ac:dyDescent="0.25">
      <c r="A19646"/>
      <c r="B19646" s="78"/>
      <c r="C19646"/>
      <c r="D19646"/>
      <c r="E19646"/>
      <c r="F19646"/>
    </row>
    <row r="19647" spans="1:6" x14ac:dyDescent="0.25">
      <c r="A19647"/>
      <c r="B19647" s="78"/>
      <c r="C19647"/>
      <c r="D19647"/>
      <c r="E19647"/>
      <c r="F19647"/>
    </row>
    <row r="19648" spans="1:6" x14ac:dyDescent="0.25">
      <c r="A19648"/>
      <c r="B19648" s="78"/>
      <c r="C19648"/>
      <c r="D19648"/>
      <c r="E19648"/>
      <c r="F19648"/>
    </row>
    <row r="19649" spans="1:6" x14ac:dyDescent="0.25">
      <c r="A19649"/>
      <c r="B19649" s="78"/>
      <c r="C19649"/>
      <c r="D19649"/>
      <c r="E19649"/>
      <c r="F19649"/>
    </row>
    <row r="19650" spans="1:6" x14ac:dyDescent="0.25">
      <c r="A19650"/>
      <c r="B19650" s="78"/>
      <c r="C19650"/>
      <c r="D19650"/>
      <c r="E19650"/>
      <c r="F19650"/>
    </row>
    <row r="19651" spans="1:6" x14ac:dyDescent="0.25">
      <c r="A19651"/>
      <c r="B19651" s="78"/>
      <c r="C19651"/>
      <c r="D19651"/>
      <c r="E19651"/>
      <c r="F19651"/>
    </row>
    <row r="19652" spans="1:6" x14ac:dyDescent="0.25">
      <c r="A19652"/>
      <c r="B19652" s="78"/>
      <c r="C19652"/>
      <c r="D19652"/>
      <c r="E19652"/>
      <c r="F19652"/>
    </row>
    <row r="19653" spans="1:6" x14ac:dyDescent="0.25">
      <c r="A19653"/>
      <c r="B19653" s="78"/>
      <c r="C19653"/>
      <c r="D19653"/>
      <c r="E19653"/>
      <c r="F19653"/>
    </row>
    <row r="19654" spans="1:6" x14ac:dyDescent="0.25">
      <c r="A19654"/>
      <c r="B19654" s="78"/>
      <c r="C19654"/>
      <c r="D19654"/>
      <c r="E19654"/>
      <c r="F19654"/>
    </row>
    <row r="19655" spans="1:6" x14ac:dyDescent="0.25">
      <c r="A19655"/>
      <c r="B19655" s="78"/>
      <c r="C19655"/>
      <c r="D19655"/>
      <c r="E19655"/>
      <c r="F19655"/>
    </row>
    <row r="19656" spans="1:6" x14ac:dyDescent="0.25">
      <c r="A19656"/>
      <c r="B19656" s="78"/>
      <c r="C19656"/>
      <c r="D19656"/>
      <c r="E19656"/>
      <c r="F19656"/>
    </row>
    <row r="19657" spans="1:6" x14ac:dyDescent="0.25">
      <c r="A19657"/>
      <c r="B19657" s="78"/>
      <c r="C19657"/>
      <c r="D19657"/>
      <c r="E19657"/>
      <c r="F19657"/>
    </row>
    <row r="19658" spans="1:6" x14ac:dyDescent="0.25">
      <c r="A19658"/>
      <c r="B19658" s="78"/>
      <c r="C19658"/>
      <c r="D19658"/>
      <c r="E19658"/>
      <c r="F19658"/>
    </row>
    <row r="19659" spans="1:6" x14ac:dyDescent="0.25">
      <c r="A19659"/>
      <c r="B19659" s="78"/>
      <c r="C19659"/>
      <c r="D19659"/>
      <c r="E19659"/>
      <c r="F19659"/>
    </row>
    <row r="19660" spans="1:6" x14ac:dyDescent="0.25">
      <c r="A19660"/>
      <c r="B19660" s="78"/>
      <c r="C19660"/>
      <c r="D19660"/>
      <c r="E19660"/>
      <c r="F19660"/>
    </row>
    <row r="19661" spans="1:6" x14ac:dyDescent="0.25">
      <c r="A19661"/>
      <c r="B19661" s="78"/>
      <c r="C19661"/>
      <c r="D19661"/>
      <c r="E19661"/>
      <c r="F19661"/>
    </row>
    <row r="19662" spans="1:6" x14ac:dyDescent="0.25">
      <c r="A19662"/>
      <c r="B19662" s="78"/>
      <c r="C19662"/>
      <c r="D19662"/>
      <c r="E19662"/>
      <c r="F19662"/>
    </row>
    <row r="19663" spans="1:6" x14ac:dyDescent="0.25">
      <c r="A19663"/>
      <c r="B19663" s="78"/>
      <c r="C19663"/>
      <c r="D19663"/>
      <c r="E19663"/>
      <c r="F19663"/>
    </row>
    <row r="19664" spans="1:6" x14ac:dyDescent="0.25">
      <c r="A19664"/>
      <c r="B19664" s="78"/>
      <c r="C19664"/>
      <c r="D19664"/>
      <c r="E19664"/>
      <c r="F19664"/>
    </row>
    <row r="19665" spans="1:6" x14ac:dyDescent="0.25">
      <c r="A19665"/>
      <c r="B19665" s="78"/>
      <c r="C19665"/>
      <c r="D19665"/>
      <c r="E19665"/>
      <c r="F19665"/>
    </row>
    <row r="19666" spans="1:6" x14ac:dyDescent="0.25">
      <c r="A19666"/>
      <c r="B19666" s="78"/>
      <c r="C19666"/>
      <c r="D19666"/>
      <c r="E19666"/>
      <c r="F19666"/>
    </row>
    <row r="19667" spans="1:6" x14ac:dyDescent="0.25">
      <c r="A19667"/>
      <c r="B19667" s="78"/>
      <c r="C19667"/>
      <c r="D19667"/>
      <c r="E19667"/>
      <c r="F19667"/>
    </row>
    <row r="19668" spans="1:6" x14ac:dyDescent="0.25">
      <c r="A19668"/>
      <c r="B19668" s="78"/>
      <c r="C19668"/>
      <c r="D19668"/>
      <c r="E19668"/>
      <c r="F19668"/>
    </row>
    <row r="19669" spans="1:6" x14ac:dyDescent="0.25">
      <c r="A19669"/>
      <c r="B19669" s="78"/>
      <c r="C19669"/>
      <c r="D19669"/>
      <c r="E19669"/>
      <c r="F19669"/>
    </row>
    <row r="19670" spans="1:6" x14ac:dyDescent="0.25">
      <c r="A19670"/>
      <c r="B19670" s="78"/>
      <c r="C19670"/>
      <c r="D19670"/>
      <c r="E19670"/>
      <c r="F19670"/>
    </row>
    <row r="19671" spans="1:6" x14ac:dyDescent="0.25">
      <c r="A19671"/>
      <c r="B19671" s="78"/>
      <c r="C19671"/>
      <c r="D19671"/>
      <c r="E19671"/>
      <c r="F19671"/>
    </row>
    <row r="19672" spans="1:6" x14ac:dyDescent="0.25">
      <c r="A19672"/>
      <c r="B19672" s="78"/>
      <c r="C19672"/>
      <c r="D19672"/>
      <c r="E19672"/>
      <c r="F19672"/>
    </row>
    <row r="19673" spans="1:6" x14ac:dyDescent="0.25">
      <c r="A19673"/>
      <c r="B19673" s="78"/>
      <c r="C19673"/>
      <c r="D19673"/>
      <c r="E19673"/>
      <c r="F19673"/>
    </row>
    <row r="19674" spans="1:6" x14ac:dyDescent="0.25">
      <c r="A19674"/>
      <c r="B19674" s="78"/>
      <c r="C19674"/>
      <c r="D19674"/>
      <c r="E19674"/>
      <c r="F19674"/>
    </row>
    <row r="19675" spans="1:6" x14ac:dyDescent="0.25">
      <c r="A19675"/>
      <c r="B19675" s="78"/>
      <c r="C19675"/>
      <c r="D19675"/>
      <c r="E19675"/>
      <c r="F19675"/>
    </row>
    <row r="19676" spans="1:6" x14ac:dyDescent="0.25">
      <c r="A19676"/>
      <c r="B19676" s="78"/>
      <c r="C19676"/>
      <c r="D19676"/>
      <c r="E19676"/>
      <c r="F19676"/>
    </row>
    <row r="19677" spans="1:6" x14ac:dyDescent="0.25">
      <c r="A19677"/>
      <c r="B19677" s="78"/>
      <c r="C19677"/>
      <c r="D19677"/>
      <c r="E19677"/>
      <c r="F19677"/>
    </row>
    <row r="19678" spans="1:6" x14ac:dyDescent="0.25">
      <c r="A19678"/>
      <c r="B19678" s="78"/>
      <c r="C19678"/>
      <c r="D19678"/>
      <c r="E19678"/>
      <c r="F19678"/>
    </row>
    <row r="19679" spans="1:6" x14ac:dyDescent="0.25">
      <c r="A19679"/>
      <c r="B19679" s="78"/>
      <c r="C19679"/>
      <c r="D19679"/>
      <c r="E19679"/>
      <c r="F19679"/>
    </row>
    <row r="19680" spans="1:6" x14ac:dyDescent="0.25">
      <c r="A19680"/>
      <c r="B19680" s="78"/>
      <c r="C19680"/>
      <c r="D19680"/>
      <c r="E19680"/>
      <c r="F19680"/>
    </row>
    <row r="19681" spans="1:6" x14ac:dyDescent="0.25">
      <c r="A19681"/>
      <c r="B19681" s="78"/>
      <c r="C19681"/>
      <c r="D19681"/>
      <c r="E19681"/>
      <c r="F19681"/>
    </row>
    <row r="19682" spans="1:6" x14ac:dyDescent="0.25">
      <c r="A19682"/>
      <c r="B19682" s="78"/>
      <c r="C19682"/>
      <c r="D19682"/>
      <c r="E19682"/>
      <c r="F19682"/>
    </row>
    <row r="19683" spans="1:6" x14ac:dyDescent="0.25">
      <c r="A19683"/>
      <c r="B19683" s="78"/>
      <c r="C19683"/>
      <c r="D19683"/>
      <c r="E19683"/>
      <c r="F19683"/>
    </row>
    <row r="19684" spans="1:6" x14ac:dyDescent="0.25">
      <c r="A19684"/>
      <c r="B19684" s="78"/>
      <c r="C19684"/>
      <c r="D19684"/>
      <c r="E19684"/>
      <c r="F19684"/>
    </row>
    <row r="19685" spans="1:6" x14ac:dyDescent="0.25">
      <c r="A19685"/>
      <c r="B19685" s="78"/>
      <c r="C19685"/>
      <c r="D19685"/>
      <c r="E19685"/>
      <c r="F19685"/>
    </row>
    <row r="19686" spans="1:6" x14ac:dyDescent="0.25">
      <c r="A19686"/>
      <c r="B19686" s="78"/>
      <c r="C19686"/>
      <c r="D19686"/>
      <c r="E19686"/>
      <c r="F19686"/>
    </row>
    <row r="19687" spans="1:6" x14ac:dyDescent="0.25">
      <c r="A19687"/>
      <c r="B19687" s="78"/>
      <c r="C19687"/>
      <c r="D19687"/>
      <c r="E19687"/>
      <c r="F19687"/>
    </row>
    <row r="19688" spans="1:6" x14ac:dyDescent="0.25">
      <c r="A19688"/>
      <c r="B19688" s="78"/>
      <c r="C19688"/>
      <c r="D19688"/>
      <c r="E19688"/>
      <c r="F19688"/>
    </row>
    <row r="19689" spans="1:6" x14ac:dyDescent="0.25">
      <c r="A19689"/>
      <c r="B19689" s="78"/>
      <c r="C19689"/>
      <c r="D19689"/>
      <c r="E19689"/>
      <c r="F19689"/>
    </row>
    <row r="19690" spans="1:6" x14ac:dyDescent="0.25">
      <c r="A19690"/>
      <c r="B19690" s="78"/>
      <c r="C19690"/>
      <c r="D19690"/>
      <c r="E19690"/>
      <c r="F19690"/>
    </row>
    <row r="19691" spans="1:6" x14ac:dyDescent="0.25">
      <c r="A19691"/>
      <c r="B19691" s="78"/>
      <c r="C19691"/>
      <c r="D19691"/>
      <c r="E19691"/>
      <c r="F19691"/>
    </row>
    <row r="19692" spans="1:6" x14ac:dyDescent="0.25">
      <c r="A19692"/>
      <c r="B19692" s="78"/>
      <c r="C19692"/>
      <c r="D19692"/>
      <c r="E19692"/>
      <c r="F19692"/>
    </row>
    <row r="19693" spans="1:6" x14ac:dyDescent="0.25">
      <c r="A19693"/>
      <c r="B19693" s="78"/>
      <c r="C19693"/>
      <c r="D19693"/>
      <c r="E19693"/>
      <c r="F19693"/>
    </row>
    <row r="19694" spans="1:6" x14ac:dyDescent="0.25">
      <c r="A19694"/>
      <c r="B19694" s="78"/>
      <c r="C19694"/>
      <c r="D19694"/>
      <c r="E19694"/>
      <c r="F19694"/>
    </row>
    <row r="19695" spans="1:6" x14ac:dyDescent="0.25">
      <c r="A19695"/>
      <c r="B19695" s="78"/>
      <c r="C19695"/>
      <c r="D19695"/>
      <c r="E19695"/>
      <c r="F19695"/>
    </row>
    <row r="19696" spans="1:6" x14ac:dyDescent="0.25">
      <c r="A19696"/>
      <c r="B19696" s="78"/>
      <c r="C19696"/>
      <c r="D19696"/>
      <c r="E19696"/>
      <c r="F19696"/>
    </row>
    <row r="19697" spans="1:6" x14ac:dyDescent="0.25">
      <c r="A19697"/>
      <c r="B19697" s="78"/>
      <c r="C19697"/>
      <c r="D19697"/>
      <c r="E19697"/>
      <c r="F19697"/>
    </row>
    <row r="19698" spans="1:6" x14ac:dyDescent="0.25">
      <c r="A19698"/>
      <c r="B19698" s="78"/>
      <c r="C19698"/>
      <c r="D19698"/>
      <c r="E19698"/>
      <c r="F19698"/>
    </row>
    <row r="19699" spans="1:6" x14ac:dyDescent="0.25">
      <c r="A19699"/>
      <c r="B19699" s="78"/>
      <c r="C19699"/>
      <c r="D19699"/>
      <c r="E19699"/>
      <c r="F19699"/>
    </row>
    <row r="19700" spans="1:6" x14ac:dyDescent="0.25">
      <c r="A19700"/>
      <c r="B19700" s="78"/>
      <c r="C19700"/>
      <c r="D19700"/>
      <c r="E19700"/>
      <c r="F19700"/>
    </row>
    <row r="19701" spans="1:6" x14ac:dyDescent="0.25">
      <c r="A19701"/>
      <c r="B19701" s="78"/>
      <c r="C19701"/>
      <c r="D19701"/>
      <c r="E19701"/>
      <c r="F19701"/>
    </row>
    <row r="19702" spans="1:6" x14ac:dyDescent="0.25">
      <c r="A19702"/>
      <c r="B19702" s="78"/>
      <c r="C19702"/>
      <c r="D19702"/>
      <c r="E19702"/>
      <c r="F19702"/>
    </row>
    <row r="19703" spans="1:6" x14ac:dyDescent="0.25">
      <c r="A19703"/>
      <c r="B19703" s="78"/>
      <c r="C19703"/>
      <c r="D19703"/>
      <c r="E19703"/>
      <c r="F19703"/>
    </row>
    <row r="19704" spans="1:6" x14ac:dyDescent="0.25">
      <c r="A19704"/>
      <c r="B19704" s="78"/>
      <c r="C19704"/>
      <c r="D19704"/>
      <c r="E19704"/>
      <c r="F19704"/>
    </row>
    <row r="19705" spans="1:6" x14ac:dyDescent="0.25">
      <c r="A19705"/>
      <c r="B19705" s="78"/>
      <c r="C19705"/>
      <c r="D19705"/>
      <c r="E19705"/>
      <c r="F19705"/>
    </row>
    <row r="19706" spans="1:6" x14ac:dyDescent="0.25">
      <c r="A19706"/>
      <c r="B19706" s="78"/>
      <c r="C19706"/>
      <c r="D19706"/>
      <c r="E19706"/>
      <c r="F19706"/>
    </row>
    <row r="19707" spans="1:6" x14ac:dyDescent="0.25">
      <c r="A19707"/>
      <c r="B19707" s="78"/>
      <c r="C19707"/>
      <c r="D19707"/>
      <c r="E19707"/>
      <c r="F19707"/>
    </row>
    <row r="19708" spans="1:6" x14ac:dyDescent="0.25">
      <c r="A19708"/>
      <c r="B19708" s="78"/>
      <c r="C19708"/>
      <c r="D19708"/>
      <c r="E19708"/>
      <c r="F19708"/>
    </row>
    <row r="19709" spans="1:6" x14ac:dyDescent="0.25">
      <c r="A19709"/>
      <c r="B19709" s="78"/>
      <c r="C19709"/>
      <c r="D19709"/>
      <c r="E19709"/>
      <c r="F19709"/>
    </row>
    <row r="19710" spans="1:6" x14ac:dyDescent="0.25">
      <c r="A19710"/>
      <c r="B19710" s="78"/>
      <c r="C19710"/>
      <c r="D19710"/>
      <c r="E19710"/>
      <c r="F19710"/>
    </row>
    <row r="19711" spans="1:6" x14ac:dyDescent="0.25">
      <c r="A19711"/>
      <c r="B19711" s="78"/>
      <c r="C19711"/>
      <c r="D19711"/>
      <c r="E19711"/>
      <c r="F19711"/>
    </row>
    <row r="19712" spans="1:6" x14ac:dyDescent="0.25">
      <c r="A19712"/>
      <c r="B19712" s="78"/>
      <c r="C19712"/>
      <c r="D19712"/>
      <c r="E19712"/>
      <c r="F19712"/>
    </row>
    <row r="19713" spans="1:6" x14ac:dyDescent="0.25">
      <c r="A19713"/>
      <c r="B19713" s="78"/>
      <c r="C19713"/>
      <c r="D19713"/>
      <c r="E19713"/>
      <c r="F19713"/>
    </row>
    <row r="19714" spans="1:6" x14ac:dyDescent="0.25">
      <c r="A19714"/>
      <c r="B19714" s="78"/>
      <c r="C19714"/>
      <c r="D19714"/>
      <c r="E19714"/>
      <c r="F19714"/>
    </row>
    <row r="19715" spans="1:6" x14ac:dyDescent="0.25">
      <c r="A19715"/>
      <c r="B19715" s="78"/>
      <c r="C19715"/>
      <c r="D19715"/>
      <c r="E19715"/>
      <c r="F19715"/>
    </row>
    <row r="19716" spans="1:6" x14ac:dyDescent="0.25">
      <c r="A19716"/>
      <c r="B19716" s="78"/>
      <c r="C19716"/>
      <c r="D19716"/>
      <c r="E19716"/>
      <c r="F19716"/>
    </row>
    <row r="19717" spans="1:6" x14ac:dyDescent="0.25">
      <c r="A19717"/>
      <c r="B19717" s="78"/>
      <c r="C19717"/>
      <c r="D19717"/>
      <c r="E19717"/>
      <c r="F19717"/>
    </row>
    <row r="19718" spans="1:6" x14ac:dyDescent="0.25">
      <c r="A19718"/>
      <c r="B19718" s="78"/>
      <c r="C19718"/>
      <c r="D19718"/>
      <c r="E19718"/>
      <c r="F19718"/>
    </row>
    <row r="19719" spans="1:6" x14ac:dyDescent="0.25">
      <c r="A19719"/>
      <c r="B19719" s="78"/>
      <c r="C19719"/>
      <c r="D19719"/>
      <c r="E19719"/>
      <c r="F19719"/>
    </row>
    <row r="19720" spans="1:6" x14ac:dyDescent="0.25">
      <c r="A19720"/>
      <c r="B19720" s="78"/>
      <c r="C19720"/>
      <c r="D19720"/>
      <c r="E19720"/>
      <c r="F19720"/>
    </row>
    <row r="19721" spans="1:6" x14ac:dyDescent="0.25">
      <c r="A19721"/>
      <c r="B19721" s="78"/>
      <c r="C19721"/>
      <c r="D19721"/>
      <c r="E19721"/>
      <c r="F19721"/>
    </row>
    <row r="19722" spans="1:6" x14ac:dyDescent="0.25">
      <c r="A19722"/>
      <c r="B19722" s="78"/>
      <c r="C19722"/>
      <c r="D19722"/>
      <c r="E19722"/>
      <c r="F19722"/>
    </row>
    <row r="19723" spans="1:6" x14ac:dyDescent="0.25">
      <c r="A19723"/>
      <c r="B19723" s="78"/>
      <c r="C19723"/>
      <c r="D19723"/>
      <c r="E19723"/>
      <c r="F19723"/>
    </row>
    <row r="19724" spans="1:6" x14ac:dyDescent="0.25">
      <c r="A19724"/>
      <c r="B19724" s="78"/>
      <c r="C19724"/>
      <c r="D19724"/>
      <c r="E19724"/>
      <c r="F19724"/>
    </row>
    <row r="19725" spans="1:6" x14ac:dyDescent="0.25">
      <c r="A19725"/>
      <c r="B19725" s="78"/>
      <c r="C19725"/>
      <c r="D19725"/>
      <c r="E19725"/>
      <c r="F19725"/>
    </row>
    <row r="19726" spans="1:6" x14ac:dyDescent="0.25">
      <c r="A19726"/>
      <c r="B19726" s="78"/>
      <c r="C19726"/>
      <c r="D19726"/>
      <c r="E19726"/>
      <c r="F19726"/>
    </row>
    <row r="19727" spans="1:6" x14ac:dyDescent="0.25">
      <c r="A19727"/>
      <c r="B19727" s="78"/>
      <c r="C19727"/>
      <c r="D19727"/>
      <c r="E19727"/>
      <c r="F19727"/>
    </row>
    <row r="19728" spans="1:6" x14ac:dyDescent="0.25">
      <c r="A19728"/>
      <c r="B19728" s="78"/>
      <c r="C19728"/>
      <c r="D19728"/>
      <c r="E19728"/>
      <c r="F19728"/>
    </row>
    <row r="19729" spans="1:6" x14ac:dyDescent="0.25">
      <c r="A19729"/>
      <c r="B19729" s="78"/>
      <c r="C19729"/>
      <c r="D19729"/>
      <c r="E19729"/>
      <c r="F19729"/>
    </row>
    <row r="19730" spans="1:6" x14ac:dyDescent="0.25">
      <c r="A19730"/>
      <c r="B19730" s="78"/>
      <c r="C19730"/>
      <c r="D19730"/>
      <c r="E19730"/>
      <c r="F19730"/>
    </row>
    <row r="19731" spans="1:6" x14ac:dyDescent="0.25">
      <c r="A19731"/>
      <c r="B19731" s="78"/>
      <c r="C19731"/>
      <c r="D19731"/>
      <c r="E19731"/>
      <c r="F19731"/>
    </row>
    <row r="19732" spans="1:6" x14ac:dyDescent="0.25">
      <c r="A19732"/>
      <c r="B19732" s="78"/>
      <c r="C19732"/>
      <c r="D19732"/>
      <c r="E19732"/>
      <c r="F19732"/>
    </row>
    <row r="19733" spans="1:6" x14ac:dyDescent="0.25">
      <c r="A19733"/>
      <c r="B19733" s="78"/>
      <c r="C19733"/>
      <c r="D19733"/>
      <c r="E19733"/>
      <c r="F19733"/>
    </row>
    <row r="19734" spans="1:6" x14ac:dyDescent="0.25">
      <c r="A19734"/>
      <c r="B19734" s="78"/>
      <c r="C19734"/>
      <c r="D19734"/>
      <c r="E19734"/>
      <c r="F19734"/>
    </row>
    <row r="19735" spans="1:6" x14ac:dyDescent="0.25">
      <c r="A19735"/>
      <c r="B19735" s="78"/>
      <c r="C19735"/>
      <c r="D19735"/>
      <c r="E19735"/>
      <c r="F19735"/>
    </row>
    <row r="19736" spans="1:6" x14ac:dyDescent="0.25">
      <c r="A19736"/>
      <c r="B19736" s="78"/>
      <c r="C19736"/>
      <c r="D19736"/>
      <c r="E19736"/>
      <c r="F19736"/>
    </row>
    <row r="19737" spans="1:6" x14ac:dyDescent="0.25">
      <c r="A19737"/>
      <c r="B19737" s="78"/>
      <c r="C19737"/>
      <c r="D19737"/>
      <c r="E19737"/>
      <c r="F19737"/>
    </row>
    <row r="19738" spans="1:6" x14ac:dyDescent="0.25">
      <c r="A19738"/>
      <c r="B19738" s="78"/>
      <c r="C19738"/>
      <c r="D19738"/>
      <c r="E19738"/>
      <c r="F19738"/>
    </row>
    <row r="19739" spans="1:6" x14ac:dyDescent="0.25">
      <c r="A19739"/>
      <c r="B19739" s="78"/>
      <c r="C19739"/>
      <c r="D19739"/>
      <c r="E19739"/>
      <c r="F19739"/>
    </row>
    <row r="19740" spans="1:6" x14ac:dyDescent="0.25">
      <c r="A19740"/>
      <c r="B19740" s="78"/>
      <c r="C19740"/>
      <c r="D19740"/>
      <c r="E19740"/>
      <c r="F19740"/>
    </row>
    <row r="19741" spans="1:6" x14ac:dyDescent="0.25">
      <c r="A19741"/>
      <c r="B19741" s="78"/>
      <c r="C19741"/>
      <c r="D19741"/>
      <c r="E19741"/>
      <c r="F19741"/>
    </row>
    <row r="19742" spans="1:6" x14ac:dyDescent="0.25">
      <c r="A19742"/>
      <c r="B19742" s="78"/>
      <c r="C19742"/>
      <c r="D19742"/>
      <c r="E19742"/>
      <c r="F19742"/>
    </row>
    <row r="19743" spans="1:6" x14ac:dyDescent="0.25">
      <c r="A19743"/>
      <c r="B19743" s="78"/>
      <c r="C19743"/>
      <c r="D19743"/>
      <c r="E19743"/>
      <c r="F19743"/>
    </row>
    <row r="19744" spans="1:6" x14ac:dyDescent="0.25">
      <c r="A19744"/>
      <c r="B19744" s="78"/>
      <c r="C19744"/>
      <c r="D19744"/>
      <c r="E19744"/>
      <c r="F19744"/>
    </row>
    <row r="19745" spans="1:6" x14ac:dyDescent="0.25">
      <c r="A19745"/>
      <c r="B19745" s="78"/>
      <c r="C19745"/>
      <c r="D19745"/>
      <c r="E19745"/>
      <c r="F19745"/>
    </row>
    <row r="19746" spans="1:6" x14ac:dyDescent="0.25">
      <c r="A19746"/>
      <c r="B19746" s="78"/>
      <c r="C19746"/>
      <c r="D19746"/>
      <c r="E19746"/>
      <c r="F19746"/>
    </row>
    <row r="19747" spans="1:6" x14ac:dyDescent="0.25">
      <c r="A19747"/>
      <c r="B19747" s="78"/>
      <c r="C19747"/>
      <c r="D19747"/>
      <c r="E19747"/>
      <c r="F19747"/>
    </row>
    <row r="19748" spans="1:6" x14ac:dyDescent="0.25">
      <c r="A19748"/>
      <c r="B19748" s="78"/>
      <c r="C19748"/>
      <c r="D19748"/>
      <c r="E19748"/>
      <c r="F19748"/>
    </row>
    <row r="19749" spans="1:6" x14ac:dyDescent="0.25">
      <c r="A19749"/>
      <c r="B19749" s="78"/>
      <c r="C19749"/>
      <c r="D19749"/>
      <c r="E19749"/>
      <c r="F19749"/>
    </row>
    <row r="19750" spans="1:6" x14ac:dyDescent="0.25">
      <c r="A19750"/>
      <c r="B19750" s="78"/>
      <c r="C19750"/>
      <c r="D19750"/>
      <c r="E19750"/>
      <c r="F19750"/>
    </row>
    <row r="19751" spans="1:6" x14ac:dyDescent="0.25">
      <c r="A19751"/>
      <c r="B19751" s="78"/>
      <c r="C19751"/>
      <c r="D19751"/>
      <c r="E19751"/>
      <c r="F19751"/>
    </row>
    <row r="19752" spans="1:6" x14ac:dyDescent="0.25">
      <c r="A19752"/>
      <c r="B19752" s="78"/>
      <c r="C19752"/>
      <c r="D19752"/>
      <c r="E19752"/>
      <c r="F19752"/>
    </row>
    <row r="19753" spans="1:6" x14ac:dyDescent="0.25">
      <c r="A19753"/>
      <c r="B19753" s="78"/>
      <c r="C19753"/>
      <c r="D19753"/>
      <c r="E19753"/>
      <c r="F19753"/>
    </row>
    <row r="19754" spans="1:6" x14ac:dyDescent="0.25">
      <c r="A19754"/>
      <c r="B19754" s="78"/>
      <c r="C19754"/>
      <c r="D19754"/>
      <c r="E19754"/>
      <c r="F19754"/>
    </row>
    <row r="19755" spans="1:6" x14ac:dyDescent="0.25">
      <c r="A19755"/>
      <c r="B19755" s="78"/>
      <c r="C19755"/>
      <c r="D19755"/>
      <c r="E19755"/>
      <c r="F19755"/>
    </row>
    <row r="19756" spans="1:6" x14ac:dyDescent="0.25">
      <c r="A19756"/>
      <c r="B19756" s="78"/>
      <c r="C19756"/>
      <c r="D19756"/>
      <c r="E19756"/>
      <c r="F19756"/>
    </row>
    <row r="19757" spans="1:6" x14ac:dyDescent="0.25">
      <c r="A19757"/>
      <c r="B19757" s="78"/>
      <c r="C19757"/>
      <c r="D19757"/>
      <c r="E19757"/>
      <c r="F19757"/>
    </row>
    <row r="19758" spans="1:6" x14ac:dyDescent="0.25">
      <c r="A19758"/>
      <c r="B19758" s="78"/>
      <c r="C19758"/>
      <c r="D19758"/>
      <c r="E19758"/>
      <c r="F19758"/>
    </row>
    <row r="19759" spans="1:6" x14ac:dyDescent="0.25">
      <c r="A19759"/>
      <c r="B19759" s="78"/>
      <c r="C19759"/>
      <c r="D19759"/>
      <c r="E19759"/>
      <c r="F19759"/>
    </row>
    <row r="19760" spans="1:6" x14ac:dyDescent="0.25">
      <c r="A19760"/>
      <c r="B19760" s="78"/>
      <c r="C19760"/>
      <c r="D19760"/>
      <c r="E19760"/>
      <c r="F19760"/>
    </row>
    <row r="19761" spans="1:6" x14ac:dyDescent="0.25">
      <c r="A19761"/>
      <c r="B19761" s="78"/>
      <c r="C19761"/>
      <c r="D19761"/>
      <c r="E19761"/>
      <c r="F19761"/>
    </row>
    <row r="19762" spans="1:6" x14ac:dyDescent="0.25">
      <c r="A19762"/>
      <c r="B19762" s="78"/>
      <c r="C19762"/>
      <c r="D19762"/>
      <c r="E19762"/>
      <c r="F19762"/>
    </row>
    <row r="19763" spans="1:6" x14ac:dyDescent="0.25">
      <c r="A19763"/>
      <c r="B19763" s="78"/>
      <c r="C19763"/>
      <c r="D19763"/>
      <c r="E19763"/>
      <c r="F19763"/>
    </row>
    <row r="19764" spans="1:6" x14ac:dyDescent="0.25">
      <c r="A19764"/>
      <c r="B19764" s="78"/>
      <c r="C19764"/>
      <c r="D19764"/>
      <c r="E19764"/>
      <c r="F19764"/>
    </row>
    <row r="19765" spans="1:6" x14ac:dyDescent="0.25">
      <c r="A19765"/>
      <c r="B19765" s="78"/>
      <c r="C19765"/>
      <c r="D19765"/>
      <c r="E19765"/>
      <c r="F19765"/>
    </row>
    <row r="19766" spans="1:6" x14ac:dyDescent="0.25">
      <c r="A19766"/>
      <c r="B19766" s="78"/>
      <c r="C19766"/>
      <c r="D19766"/>
      <c r="E19766"/>
      <c r="F19766"/>
    </row>
    <row r="19767" spans="1:6" x14ac:dyDescent="0.25">
      <c r="A19767"/>
      <c r="B19767" s="78"/>
      <c r="C19767"/>
      <c r="D19767"/>
      <c r="E19767"/>
      <c r="F19767"/>
    </row>
    <row r="19768" spans="1:6" x14ac:dyDescent="0.25">
      <c r="A19768"/>
      <c r="B19768" s="78"/>
      <c r="C19768"/>
      <c r="D19768"/>
      <c r="E19768"/>
      <c r="F19768"/>
    </row>
    <row r="19769" spans="1:6" x14ac:dyDescent="0.25">
      <c r="A19769"/>
      <c r="B19769" s="78"/>
      <c r="C19769"/>
      <c r="D19769"/>
      <c r="E19769"/>
      <c r="F19769"/>
    </row>
    <row r="19770" spans="1:6" x14ac:dyDescent="0.25">
      <c r="A19770"/>
      <c r="B19770" s="78"/>
      <c r="C19770"/>
      <c r="D19770"/>
      <c r="E19770"/>
      <c r="F19770"/>
    </row>
    <row r="19771" spans="1:6" x14ac:dyDescent="0.25">
      <c r="A19771"/>
      <c r="B19771" s="78"/>
      <c r="C19771"/>
      <c r="D19771"/>
      <c r="E19771"/>
      <c r="F19771"/>
    </row>
    <row r="19772" spans="1:6" x14ac:dyDescent="0.25">
      <c r="A19772"/>
      <c r="B19772" s="78"/>
      <c r="C19772"/>
      <c r="D19772"/>
      <c r="E19772"/>
      <c r="F19772"/>
    </row>
    <row r="19773" spans="1:6" x14ac:dyDescent="0.25">
      <c r="A19773"/>
      <c r="B19773" s="78"/>
      <c r="C19773"/>
      <c r="D19773"/>
      <c r="E19773"/>
      <c r="F19773"/>
    </row>
    <row r="19774" spans="1:6" x14ac:dyDescent="0.25">
      <c r="A19774"/>
      <c r="B19774" s="78"/>
      <c r="C19774"/>
      <c r="D19774"/>
      <c r="E19774"/>
      <c r="F19774"/>
    </row>
    <row r="19775" spans="1:6" x14ac:dyDescent="0.25">
      <c r="A19775"/>
      <c r="B19775" s="78"/>
      <c r="C19775"/>
      <c r="D19775"/>
      <c r="E19775"/>
      <c r="F19775"/>
    </row>
    <row r="19776" spans="1:6" x14ac:dyDescent="0.25">
      <c r="A19776"/>
      <c r="B19776" s="78"/>
      <c r="C19776"/>
      <c r="D19776"/>
      <c r="E19776"/>
      <c r="F19776"/>
    </row>
    <row r="19777" spans="1:6" x14ac:dyDescent="0.25">
      <c r="A19777"/>
      <c r="B19777" s="78"/>
      <c r="C19777"/>
      <c r="D19777"/>
      <c r="E19777"/>
      <c r="F19777"/>
    </row>
    <row r="19778" spans="1:6" x14ac:dyDescent="0.25">
      <c r="A19778"/>
      <c r="B19778" s="78"/>
      <c r="C19778"/>
      <c r="D19778"/>
      <c r="E19778"/>
      <c r="F19778"/>
    </row>
    <row r="19779" spans="1:6" x14ac:dyDescent="0.25">
      <c r="A19779"/>
      <c r="B19779" s="78"/>
      <c r="C19779"/>
      <c r="D19779"/>
      <c r="E19779"/>
      <c r="F19779"/>
    </row>
    <row r="19780" spans="1:6" x14ac:dyDescent="0.25">
      <c r="A19780"/>
      <c r="B19780" s="78"/>
      <c r="C19780"/>
      <c r="D19780"/>
      <c r="E19780"/>
      <c r="F19780"/>
    </row>
    <row r="19781" spans="1:6" x14ac:dyDescent="0.25">
      <c r="A19781"/>
      <c r="B19781" s="78"/>
      <c r="C19781"/>
      <c r="D19781"/>
      <c r="E19781"/>
      <c r="F19781"/>
    </row>
    <row r="19782" spans="1:6" x14ac:dyDescent="0.25">
      <c r="A19782"/>
      <c r="B19782" s="78"/>
      <c r="C19782"/>
      <c r="D19782"/>
      <c r="E19782"/>
      <c r="F19782"/>
    </row>
    <row r="19783" spans="1:6" x14ac:dyDescent="0.25">
      <c r="A19783"/>
      <c r="B19783" s="78"/>
      <c r="C19783"/>
      <c r="D19783"/>
      <c r="E19783"/>
      <c r="F19783"/>
    </row>
    <row r="19784" spans="1:6" x14ac:dyDescent="0.25">
      <c r="A19784"/>
      <c r="B19784" s="78"/>
      <c r="C19784"/>
      <c r="D19784"/>
      <c r="E19784"/>
      <c r="F19784"/>
    </row>
    <row r="19785" spans="1:6" x14ac:dyDescent="0.25">
      <c r="A19785"/>
      <c r="B19785" s="78"/>
      <c r="C19785"/>
      <c r="D19785"/>
      <c r="E19785"/>
      <c r="F19785"/>
    </row>
    <row r="19786" spans="1:6" x14ac:dyDescent="0.25">
      <c r="A19786"/>
      <c r="B19786" s="78"/>
      <c r="C19786"/>
      <c r="D19786"/>
      <c r="E19786"/>
      <c r="F19786"/>
    </row>
    <row r="19787" spans="1:6" x14ac:dyDescent="0.25">
      <c r="A19787"/>
      <c r="B19787" s="78"/>
      <c r="C19787"/>
      <c r="D19787"/>
      <c r="E19787"/>
      <c r="F19787"/>
    </row>
    <row r="19788" spans="1:6" x14ac:dyDescent="0.25">
      <c r="A19788"/>
      <c r="B19788" s="78"/>
      <c r="C19788"/>
      <c r="D19788"/>
      <c r="E19788"/>
      <c r="F19788"/>
    </row>
    <row r="19789" spans="1:6" x14ac:dyDescent="0.25">
      <c r="A19789"/>
      <c r="B19789" s="78"/>
      <c r="C19789"/>
      <c r="D19789"/>
      <c r="E19789"/>
      <c r="F19789"/>
    </row>
    <row r="19790" spans="1:6" x14ac:dyDescent="0.25">
      <c r="A19790"/>
      <c r="B19790" s="78"/>
      <c r="C19790"/>
      <c r="D19790"/>
      <c r="E19790"/>
      <c r="F19790"/>
    </row>
    <row r="19791" spans="1:6" x14ac:dyDescent="0.25">
      <c r="A19791"/>
      <c r="B19791" s="78"/>
      <c r="C19791"/>
      <c r="D19791"/>
      <c r="E19791"/>
      <c r="F19791"/>
    </row>
    <row r="19792" spans="1:6" x14ac:dyDescent="0.25">
      <c r="A19792"/>
      <c r="B19792" s="78"/>
      <c r="C19792"/>
      <c r="D19792"/>
      <c r="E19792"/>
      <c r="F19792"/>
    </row>
    <row r="19793" spans="1:6" x14ac:dyDescent="0.25">
      <c r="A19793"/>
      <c r="B19793" s="78"/>
      <c r="C19793"/>
      <c r="D19793"/>
      <c r="E19793"/>
      <c r="F19793"/>
    </row>
    <row r="19794" spans="1:6" x14ac:dyDescent="0.25">
      <c r="A19794"/>
      <c r="B19794" s="78"/>
      <c r="C19794"/>
      <c r="D19794"/>
      <c r="E19794"/>
      <c r="F19794"/>
    </row>
    <row r="19795" spans="1:6" x14ac:dyDescent="0.25">
      <c r="A19795"/>
      <c r="B19795" s="78"/>
      <c r="C19795"/>
      <c r="D19795"/>
      <c r="E19795"/>
      <c r="F19795"/>
    </row>
    <row r="19796" spans="1:6" x14ac:dyDescent="0.25">
      <c r="A19796"/>
      <c r="B19796" s="78"/>
      <c r="C19796"/>
      <c r="D19796"/>
      <c r="E19796"/>
      <c r="F19796"/>
    </row>
    <row r="19797" spans="1:6" x14ac:dyDescent="0.25">
      <c r="A19797"/>
      <c r="B19797" s="78"/>
      <c r="C19797"/>
      <c r="D19797"/>
      <c r="E19797"/>
      <c r="F19797"/>
    </row>
    <row r="19798" spans="1:6" x14ac:dyDescent="0.25">
      <c r="A19798"/>
      <c r="B19798" s="78"/>
      <c r="C19798"/>
      <c r="D19798"/>
      <c r="E19798"/>
      <c r="F19798"/>
    </row>
    <row r="19799" spans="1:6" x14ac:dyDescent="0.25">
      <c r="A19799"/>
      <c r="B19799" s="78"/>
      <c r="C19799"/>
      <c r="D19799"/>
      <c r="E19799"/>
      <c r="F19799"/>
    </row>
    <row r="19800" spans="1:6" x14ac:dyDescent="0.25">
      <c r="A19800"/>
      <c r="B19800" s="78"/>
      <c r="C19800"/>
      <c r="D19800"/>
      <c r="E19800"/>
      <c r="F19800"/>
    </row>
    <row r="19801" spans="1:6" x14ac:dyDescent="0.25">
      <c r="A19801"/>
      <c r="B19801" s="78"/>
      <c r="C19801"/>
      <c r="D19801"/>
      <c r="E19801"/>
      <c r="F19801"/>
    </row>
    <row r="19802" spans="1:6" x14ac:dyDescent="0.25">
      <c r="A19802"/>
      <c r="B19802" s="78"/>
      <c r="C19802"/>
      <c r="D19802"/>
      <c r="E19802"/>
      <c r="F19802"/>
    </row>
    <row r="19803" spans="1:6" x14ac:dyDescent="0.25">
      <c r="A19803"/>
      <c r="B19803" s="78"/>
      <c r="C19803"/>
      <c r="D19803"/>
      <c r="E19803"/>
      <c r="F19803"/>
    </row>
    <row r="19804" spans="1:6" x14ac:dyDescent="0.25">
      <c r="A19804"/>
      <c r="B19804" s="78"/>
      <c r="C19804"/>
      <c r="D19804"/>
      <c r="E19804"/>
      <c r="F19804"/>
    </row>
    <row r="19805" spans="1:6" x14ac:dyDescent="0.25">
      <c r="A19805"/>
      <c r="B19805" s="78"/>
      <c r="C19805"/>
      <c r="D19805"/>
      <c r="E19805"/>
      <c r="F19805"/>
    </row>
    <row r="19806" spans="1:6" x14ac:dyDescent="0.25">
      <c r="A19806"/>
      <c r="B19806" s="78"/>
      <c r="C19806"/>
      <c r="D19806"/>
      <c r="E19806"/>
      <c r="F19806"/>
    </row>
    <row r="19807" spans="1:6" x14ac:dyDescent="0.25">
      <c r="A19807"/>
      <c r="B19807" s="78"/>
      <c r="C19807"/>
      <c r="D19807"/>
      <c r="E19807"/>
      <c r="F19807"/>
    </row>
    <row r="19808" spans="1:6" x14ac:dyDescent="0.25">
      <c r="A19808"/>
      <c r="B19808" s="78"/>
      <c r="C19808"/>
      <c r="D19808"/>
      <c r="E19808"/>
      <c r="F19808"/>
    </row>
    <row r="19809" spans="1:6" x14ac:dyDescent="0.25">
      <c r="A19809"/>
      <c r="B19809" s="78"/>
      <c r="C19809"/>
      <c r="D19809"/>
      <c r="E19809"/>
      <c r="F19809"/>
    </row>
    <row r="19810" spans="1:6" x14ac:dyDescent="0.25">
      <c r="A19810"/>
      <c r="B19810" s="78"/>
      <c r="C19810"/>
      <c r="D19810"/>
      <c r="E19810"/>
      <c r="F19810"/>
    </row>
    <row r="19811" spans="1:6" x14ac:dyDescent="0.25">
      <c r="A19811"/>
      <c r="B19811" s="78"/>
      <c r="C19811"/>
      <c r="D19811"/>
      <c r="E19811"/>
      <c r="F19811"/>
    </row>
    <row r="19812" spans="1:6" x14ac:dyDescent="0.25">
      <c r="A19812"/>
      <c r="B19812" s="78"/>
      <c r="C19812"/>
      <c r="D19812"/>
      <c r="E19812"/>
      <c r="F19812"/>
    </row>
    <row r="19813" spans="1:6" x14ac:dyDescent="0.25">
      <c r="A19813"/>
      <c r="B19813" s="78"/>
      <c r="C19813"/>
      <c r="D19813"/>
      <c r="E19813"/>
      <c r="F19813"/>
    </row>
    <row r="19814" spans="1:6" x14ac:dyDescent="0.25">
      <c r="A19814"/>
      <c r="B19814" s="78"/>
      <c r="C19814"/>
      <c r="D19814"/>
      <c r="E19814"/>
      <c r="F19814"/>
    </row>
    <row r="19815" spans="1:6" x14ac:dyDescent="0.25">
      <c r="A19815"/>
      <c r="B19815" s="78"/>
      <c r="C19815"/>
      <c r="D19815"/>
      <c r="E19815"/>
      <c r="F19815"/>
    </row>
    <row r="19816" spans="1:6" x14ac:dyDescent="0.25">
      <c r="A19816"/>
      <c r="B19816" s="78"/>
      <c r="C19816"/>
      <c r="D19816"/>
      <c r="E19816"/>
      <c r="F19816"/>
    </row>
    <row r="19817" spans="1:6" x14ac:dyDescent="0.25">
      <c r="A19817"/>
      <c r="B19817" s="78"/>
      <c r="C19817"/>
      <c r="D19817"/>
      <c r="E19817"/>
      <c r="F19817"/>
    </row>
    <row r="19818" spans="1:6" x14ac:dyDescent="0.25">
      <c r="A19818"/>
      <c r="B19818" s="78"/>
      <c r="C19818"/>
      <c r="D19818"/>
      <c r="E19818"/>
      <c r="F19818"/>
    </row>
    <row r="19819" spans="1:6" x14ac:dyDescent="0.25">
      <c r="A19819"/>
      <c r="B19819" s="78"/>
      <c r="C19819"/>
      <c r="D19819"/>
      <c r="E19819"/>
      <c r="F19819"/>
    </row>
    <row r="19820" spans="1:6" x14ac:dyDescent="0.25">
      <c r="A19820"/>
      <c r="B19820" s="78"/>
      <c r="C19820"/>
      <c r="D19820"/>
      <c r="E19820"/>
      <c r="F19820"/>
    </row>
    <row r="19821" spans="1:6" x14ac:dyDescent="0.25">
      <c r="A19821"/>
      <c r="B19821" s="78"/>
      <c r="C19821"/>
      <c r="D19821"/>
      <c r="E19821"/>
      <c r="F19821"/>
    </row>
    <row r="19822" spans="1:6" x14ac:dyDescent="0.25">
      <c r="A19822"/>
      <c r="B19822" s="78"/>
      <c r="C19822"/>
      <c r="D19822"/>
      <c r="E19822"/>
      <c r="F19822"/>
    </row>
    <row r="19823" spans="1:6" x14ac:dyDescent="0.25">
      <c r="A19823"/>
      <c r="B19823" s="78"/>
      <c r="C19823"/>
      <c r="D19823"/>
      <c r="E19823"/>
      <c r="F19823"/>
    </row>
    <row r="19824" spans="1:6" x14ac:dyDescent="0.25">
      <c r="A19824"/>
      <c r="B19824" s="78"/>
      <c r="C19824"/>
      <c r="D19824"/>
      <c r="E19824"/>
      <c r="F19824"/>
    </row>
    <row r="19825" spans="1:6" x14ac:dyDescent="0.25">
      <c r="A19825"/>
      <c r="B19825" s="78"/>
      <c r="C19825"/>
      <c r="D19825"/>
      <c r="E19825"/>
      <c r="F19825"/>
    </row>
    <row r="19826" spans="1:6" x14ac:dyDescent="0.25">
      <c r="A19826"/>
      <c r="B19826" s="78"/>
      <c r="C19826"/>
      <c r="D19826"/>
      <c r="E19826"/>
      <c r="F19826"/>
    </row>
    <row r="19827" spans="1:6" x14ac:dyDescent="0.25">
      <c r="A19827"/>
      <c r="B19827" s="78"/>
      <c r="C19827"/>
      <c r="D19827"/>
      <c r="E19827"/>
      <c r="F19827"/>
    </row>
    <row r="19828" spans="1:6" x14ac:dyDescent="0.25">
      <c r="A19828"/>
      <c r="B19828" s="78"/>
      <c r="C19828"/>
      <c r="D19828"/>
      <c r="E19828"/>
      <c r="F19828"/>
    </row>
    <row r="19829" spans="1:6" x14ac:dyDescent="0.25">
      <c r="A19829"/>
      <c r="B19829" s="78"/>
      <c r="C19829"/>
      <c r="D19829"/>
      <c r="E19829"/>
      <c r="F19829"/>
    </row>
    <row r="19830" spans="1:6" x14ac:dyDescent="0.25">
      <c r="A19830"/>
      <c r="B19830" s="78"/>
      <c r="C19830"/>
      <c r="D19830"/>
      <c r="E19830"/>
      <c r="F19830"/>
    </row>
    <row r="19831" spans="1:6" x14ac:dyDescent="0.25">
      <c r="A19831"/>
      <c r="B19831" s="78"/>
      <c r="C19831"/>
      <c r="D19831"/>
      <c r="E19831"/>
      <c r="F19831"/>
    </row>
    <row r="19832" spans="1:6" x14ac:dyDescent="0.25">
      <c r="A19832"/>
      <c r="B19832" s="78"/>
      <c r="C19832"/>
      <c r="D19832"/>
      <c r="E19832"/>
      <c r="F19832"/>
    </row>
    <row r="19833" spans="1:6" x14ac:dyDescent="0.25">
      <c r="A19833"/>
      <c r="B19833" s="78"/>
      <c r="C19833"/>
      <c r="D19833"/>
      <c r="E19833"/>
      <c r="F19833"/>
    </row>
    <row r="19834" spans="1:6" x14ac:dyDescent="0.25">
      <c r="A19834"/>
      <c r="B19834" s="78"/>
      <c r="C19834"/>
      <c r="D19834"/>
      <c r="E19834"/>
      <c r="F19834"/>
    </row>
    <row r="19835" spans="1:6" x14ac:dyDescent="0.25">
      <c r="A19835"/>
      <c r="B19835" s="78"/>
      <c r="C19835"/>
      <c r="D19835"/>
      <c r="E19835"/>
      <c r="F19835"/>
    </row>
    <row r="19836" spans="1:6" x14ac:dyDescent="0.25">
      <c r="A19836"/>
      <c r="B19836" s="78"/>
      <c r="C19836"/>
      <c r="D19836"/>
      <c r="E19836"/>
      <c r="F19836"/>
    </row>
    <row r="19837" spans="1:6" x14ac:dyDescent="0.25">
      <c r="A19837"/>
      <c r="B19837" s="78"/>
      <c r="C19837"/>
      <c r="D19837"/>
      <c r="E19837"/>
      <c r="F19837"/>
    </row>
    <row r="19838" spans="1:6" x14ac:dyDescent="0.25">
      <c r="A19838"/>
      <c r="B19838" s="78"/>
      <c r="C19838"/>
      <c r="D19838"/>
      <c r="E19838"/>
      <c r="F19838"/>
    </row>
    <row r="19839" spans="1:6" x14ac:dyDescent="0.25">
      <c r="A19839"/>
      <c r="B19839" s="78"/>
      <c r="C19839"/>
      <c r="D19839"/>
      <c r="E19839"/>
      <c r="F19839"/>
    </row>
    <row r="19840" spans="1:6" x14ac:dyDescent="0.25">
      <c r="A19840"/>
      <c r="B19840" s="78"/>
      <c r="C19840"/>
      <c r="D19840"/>
      <c r="E19840"/>
      <c r="F19840"/>
    </row>
    <row r="19841" spans="1:6" x14ac:dyDescent="0.25">
      <c r="A19841"/>
      <c r="B19841" s="78"/>
      <c r="C19841"/>
      <c r="D19841"/>
      <c r="E19841"/>
      <c r="F19841"/>
    </row>
    <row r="19842" spans="1:6" x14ac:dyDescent="0.25">
      <c r="A19842"/>
      <c r="B19842" s="78"/>
      <c r="C19842"/>
      <c r="D19842"/>
      <c r="E19842"/>
      <c r="F19842"/>
    </row>
    <row r="19843" spans="1:6" x14ac:dyDescent="0.25">
      <c r="A19843"/>
      <c r="B19843" s="78"/>
      <c r="C19843"/>
      <c r="D19843"/>
      <c r="E19843"/>
      <c r="F19843"/>
    </row>
    <row r="19844" spans="1:6" x14ac:dyDescent="0.25">
      <c r="A19844"/>
      <c r="B19844" s="78"/>
      <c r="C19844"/>
      <c r="D19844"/>
      <c r="E19844"/>
      <c r="F19844"/>
    </row>
    <row r="19845" spans="1:6" x14ac:dyDescent="0.25">
      <c r="A19845"/>
      <c r="B19845" s="78"/>
      <c r="C19845"/>
      <c r="D19845"/>
      <c r="E19845"/>
      <c r="F19845"/>
    </row>
    <row r="19846" spans="1:6" x14ac:dyDescent="0.25">
      <c r="A19846"/>
      <c r="B19846" s="78"/>
      <c r="C19846"/>
      <c r="D19846"/>
      <c r="E19846"/>
      <c r="F19846"/>
    </row>
    <row r="19847" spans="1:6" x14ac:dyDescent="0.25">
      <c r="A19847"/>
      <c r="B19847" s="78"/>
      <c r="C19847"/>
      <c r="D19847"/>
      <c r="E19847"/>
      <c r="F19847"/>
    </row>
    <row r="19848" spans="1:6" x14ac:dyDescent="0.25">
      <c r="A19848"/>
      <c r="B19848" s="78"/>
      <c r="C19848"/>
      <c r="D19848"/>
      <c r="E19848"/>
      <c r="F19848"/>
    </row>
    <row r="19849" spans="1:6" x14ac:dyDescent="0.25">
      <c r="A19849"/>
      <c r="B19849" s="78"/>
      <c r="C19849"/>
      <c r="D19849"/>
      <c r="E19849"/>
      <c r="F19849"/>
    </row>
    <row r="19850" spans="1:6" x14ac:dyDescent="0.25">
      <c r="A19850"/>
      <c r="B19850" s="78"/>
      <c r="C19850"/>
      <c r="D19850"/>
      <c r="E19850"/>
      <c r="F19850"/>
    </row>
    <row r="19851" spans="1:6" x14ac:dyDescent="0.25">
      <c r="A19851"/>
      <c r="B19851" s="78"/>
      <c r="C19851"/>
      <c r="D19851"/>
      <c r="E19851"/>
      <c r="F19851"/>
    </row>
    <row r="19852" spans="1:6" x14ac:dyDescent="0.25">
      <c r="A19852"/>
      <c r="B19852" s="78"/>
      <c r="C19852"/>
      <c r="D19852"/>
      <c r="E19852"/>
      <c r="F19852"/>
    </row>
    <row r="19853" spans="1:6" x14ac:dyDescent="0.25">
      <c r="A19853"/>
      <c r="B19853" s="78"/>
      <c r="C19853"/>
      <c r="D19853"/>
      <c r="E19853"/>
      <c r="F19853"/>
    </row>
    <row r="19854" spans="1:6" x14ac:dyDescent="0.25">
      <c r="A19854"/>
      <c r="B19854" s="78"/>
      <c r="C19854"/>
      <c r="D19854"/>
      <c r="E19854"/>
      <c r="F19854"/>
    </row>
    <row r="19855" spans="1:6" x14ac:dyDescent="0.25">
      <c r="A19855"/>
      <c r="B19855" s="78"/>
      <c r="C19855"/>
      <c r="D19855"/>
      <c r="E19855"/>
      <c r="F19855"/>
    </row>
    <row r="19856" spans="1:6" x14ac:dyDescent="0.25">
      <c r="A19856"/>
      <c r="B19856" s="78"/>
      <c r="C19856"/>
      <c r="D19856"/>
      <c r="E19856"/>
      <c r="F19856"/>
    </row>
    <row r="19857" spans="1:6" x14ac:dyDescent="0.25">
      <c r="A19857"/>
      <c r="B19857" s="78"/>
      <c r="C19857"/>
      <c r="D19857"/>
      <c r="E19857"/>
      <c r="F19857"/>
    </row>
    <row r="19858" spans="1:6" x14ac:dyDescent="0.25">
      <c r="A19858"/>
      <c r="B19858" s="78"/>
      <c r="C19858"/>
      <c r="D19858"/>
      <c r="E19858"/>
      <c r="F19858"/>
    </row>
    <row r="19859" spans="1:6" x14ac:dyDescent="0.25">
      <c r="A19859"/>
      <c r="B19859" s="78"/>
      <c r="C19859"/>
      <c r="D19859"/>
      <c r="E19859"/>
      <c r="F19859"/>
    </row>
    <row r="19860" spans="1:6" x14ac:dyDescent="0.25">
      <c r="A19860"/>
      <c r="B19860" s="78"/>
      <c r="C19860"/>
      <c r="D19860"/>
      <c r="E19860"/>
      <c r="F19860"/>
    </row>
    <row r="19861" spans="1:6" x14ac:dyDescent="0.25">
      <c r="A19861"/>
      <c r="B19861" s="78"/>
      <c r="C19861"/>
      <c r="D19861"/>
      <c r="E19861"/>
      <c r="F19861"/>
    </row>
    <row r="19862" spans="1:6" x14ac:dyDescent="0.25">
      <c r="A19862"/>
      <c r="B19862" s="78"/>
      <c r="C19862"/>
      <c r="D19862"/>
      <c r="E19862"/>
      <c r="F19862"/>
    </row>
    <row r="19863" spans="1:6" x14ac:dyDescent="0.25">
      <c r="A19863"/>
      <c r="B19863" s="78"/>
      <c r="C19863"/>
      <c r="D19863"/>
      <c r="E19863"/>
      <c r="F19863"/>
    </row>
    <row r="19864" spans="1:6" x14ac:dyDescent="0.25">
      <c r="A19864"/>
      <c r="B19864" s="78"/>
      <c r="C19864"/>
      <c r="D19864"/>
      <c r="E19864"/>
      <c r="F19864"/>
    </row>
    <row r="19865" spans="1:6" x14ac:dyDescent="0.25">
      <c r="A19865"/>
      <c r="B19865" s="78"/>
      <c r="C19865"/>
      <c r="D19865"/>
      <c r="E19865"/>
      <c r="F19865"/>
    </row>
    <row r="19866" spans="1:6" x14ac:dyDescent="0.25">
      <c r="A19866"/>
      <c r="B19866" s="78"/>
      <c r="C19866"/>
      <c r="D19866"/>
      <c r="E19866"/>
      <c r="F19866"/>
    </row>
    <row r="19867" spans="1:6" x14ac:dyDescent="0.25">
      <c r="A19867"/>
      <c r="B19867" s="78"/>
      <c r="C19867"/>
      <c r="D19867"/>
      <c r="E19867"/>
      <c r="F19867"/>
    </row>
    <row r="19868" spans="1:6" x14ac:dyDescent="0.25">
      <c r="A19868"/>
      <c r="B19868" s="78"/>
      <c r="C19868"/>
      <c r="D19868"/>
      <c r="E19868"/>
      <c r="F19868"/>
    </row>
    <row r="19869" spans="1:6" x14ac:dyDescent="0.25">
      <c r="A19869"/>
      <c r="B19869" s="78"/>
      <c r="C19869"/>
      <c r="D19869"/>
      <c r="E19869"/>
      <c r="F19869"/>
    </row>
    <row r="19870" spans="1:6" x14ac:dyDescent="0.25">
      <c r="A19870"/>
      <c r="B19870" s="78"/>
      <c r="C19870"/>
      <c r="D19870"/>
      <c r="E19870"/>
      <c r="F19870"/>
    </row>
    <row r="19871" spans="1:6" x14ac:dyDescent="0.25">
      <c r="A19871"/>
      <c r="B19871" s="78"/>
      <c r="C19871"/>
      <c r="D19871"/>
      <c r="E19871"/>
      <c r="F19871"/>
    </row>
    <row r="19872" spans="1:6" x14ac:dyDescent="0.25">
      <c r="A19872"/>
      <c r="B19872" s="78"/>
      <c r="C19872"/>
      <c r="D19872"/>
      <c r="E19872"/>
      <c r="F19872"/>
    </row>
    <row r="19873" spans="1:6" x14ac:dyDescent="0.25">
      <c r="A19873"/>
      <c r="B19873" s="78"/>
      <c r="C19873"/>
      <c r="D19873"/>
      <c r="E19873"/>
      <c r="F19873"/>
    </row>
    <row r="19874" spans="1:6" x14ac:dyDescent="0.25">
      <c r="A19874"/>
      <c r="B19874" s="78"/>
      <c r="C19874"/>
      <c r="D19874"/>
      <c r="E19874"/>
      <c r="F19874"/>
    </row>
    <row r="19875" spans="1:6" x14ac:dyDescent="0.25">
      <c r="A19875"/>
      <c r="B19875" s="78"/>
      <c r="C19875"/>
      <c r="D19875"/>
      <c r="E19875"/>
      <c r="F19875"/>
    </row>
    <row r="19876" spans="1:6" x14ac:dyDescent="0.25">
      <c r="A19876"/>
      <c r="B19876" s="78"/>
      <c r="C19876"/>
      <c r="D19876"/>
      <c r="E19876"/>
      <c r="F19876"/>
    </row>
    <row r="19877" spans="1:6" x14ac:dyDescent="0.25">
      <c r="A19877"/>
      <c r="B19877" s="78"/>
      <c r="C19877"/>
      <c r="D19877"/>
      <c r="E19877"/>
      <c r="F19877"/>
    </row>
    <row r="19878" spans="1:6" x14ac:dyDescent="0.25">
      <c r="A19878"/>
      <c r="B19878" s="78"/>
      <c r="C19878"/>
      <c r="D19878"/>
      <c r="E19878"/>
      <c r="F19878"/>
    </row>
    <row r="19879" spans="1:6" x14ac:dyDescent="0.25">
      <c r="A19879"/>
      <c r="B19879" s="78"/>
      <c r="C19879"/>
      <c r="D19879"/>
      <c r="E19879"/>
      <c r="F19879"/>
    </row>
    <row r="19880" spans="1:6" x14ac:dyDescent="0.25">
      <c r="A19880"/>
      <c r="B19880" s="78"/>
      <c r="C19880"/>
      <c r="D19880"/>
      <c r="E19880"/>
      <c r="F19880"/>
    </row>
    <row r="19881" spans="1:6" x14ac:dyDescent="0.25">
      <c r="A19881"/>
      <c r="B19881" s="78"/>
      <c r="C19881"/>
      <c r="D19881"/>
      <c r="E19881"/>
      <c r="F19881"/>
    </row>
    <row r="19882" spans="1:6" x14ac:dyDescent="0.25">
      <c r="A19882"/>
      <c r="B19882" s="78"/>
      <c r="C19882"/>
      <c r="D19882"/>
      <c r="E19882"/>
      <c r="F19882"/>
    </row>
    <row r="19883" spans="1:6" x14ac:dyDescent="0.25">
      <c r="A19883"/>
      <c r="B19883" s="78"/>
      <c r="C19883"/>
      <c r="D19883"/>
      <c r="E19883"/>
      <c r="F19883"/>
    </row>
    <row r="19884" spans="1:6" x14ac:dyDescent="0.25">
      <c r="A19884"/>
      <c r="B19884" s="78"/>
      <c r="C19884"/>
      <c r="D19884"/>
      <c r="E19884"/>
      <c r="F19884"/>
    </row>
    <row r="19885" spans="1:6" x14ac:dyDescent="0.25">
      <c r="A19885"/>
      <c r="B19885" s="78"/>
      <c r="C19885"/>
      <c r="D19885"/>
      <c r="E19885"/>
      <c r="F19885"/>
    </row>
    <row r="19886" spans="1:6" x14ac:dyDescent="0.25">
      <c r="A19886"/>
      <c r="B19886" s="78"/>
      <c r="C19886"/>
      <c r="D19886"/>
      <c r="E19886"/>
      <c r="F19886"/>
    </row>
    <row r="19887" spans="1:6" x14ac:dyDescent="0.25">
      <c r="A19887"/>
      <c r="B19887" s="78"/>
      <c r="C19887"/>
      <c r="D19887"/>
      <c r="E19887"/>
      <c r="F19887"/>
    </row>
    <row r="19888" spans="1:6" x14ac:dyDescent="0.25">
      <c r="A19888"/>
      <c r="B19888" s="78"/>
      <c r="C19888"/>
      <c r="D19888"/>
      <c r="E19888"/>
      <c r="F19888"/>
    </row>
    <row r="19889" spans="1:6" x14ac:dyDescent="0.25">
      <c r="A19889"/>
      <c r="B19889" s="78"/>
      <c r="C19889"/>
      <c r="D19889"/>
      <c r="E19889"/>
      <c r="F19889"/>
    </row>
    <row r="19890" spans="1:6" x14ac:dyDescent="0.25">
      <c r="A19890"/>
      <c r="B19890" s="78"/>
      <c r="C19890"/>
      <c r="D19890"/>
      <c r="E19890"/>
      <c r="F19890"/>
    </row>
    <row r="19891" spans="1:6" x14ac:dyDescent="0.25">
      <c r="A19891"/>
      <c r="B19891" s="78"/>
      <c r="C19891"/>
      <c r="D19891"/>
      <c r="E19891"/>
      <c r="F19891"/>
    </row>
    <row r="19892" spans="1:6" x14ac:dyDescent="0.25">
      <c r="A19892"/>
      <c r="B19892" s="78"/>
      <c r="C19892"/>
      <c r="D19892"/>
      <c r="E19892"/>
      <c r="F19892"/>
    </row>
    <row r="19893" spans="1:6" x14ac:dyDescent="0.25">
      <c r="A19893"/>
      <c r="B19893" s="78"/>
      <c r="C19893"/>
      <c r="D19893"/>
      <c r="E19893"/>
      <c r="F19893"/>
    </row>
    <row r="19894" spans="1:6" x14ac:dyDescent="0.25">
      <c r="A19894"/>
      <c r="B19894" s="78"/>
      <c r="C19894"/>
      <c r="D19894"/>
      <c r="E19894"/>
      <c r="F19894"/>
    </row>
    <row r="19895" spans="1:6" x14ac:dyDescent="0.25">
      <c r="A19895"/>
      <c r="B19895" s="78"/>
      <c r="C19895"/>
      <c r="D19895"/>
      <c r="E19895"/>
      <c r="F19895"/>
    </row>
    <row r="19896" spans="1:6" x14ac:dyDescent="0.25">
      <c r="A19896"/>
      <c r="B19896" s="78"/>
      <c r="C19896"/>
      <c r="D19896"/>
      <c r="E19896"/>
      <c r="F19896"/>
    </row>
    <row r="19897" spans="1:6" x14ac:dyDescent="0.25">
      <c r="A19897"/>
      <c r="B19897" s="78"/>
      <c r="C19897"/>
      <c r="D19897"/>
      <c r="E19897"/>
      <c r="F19897"/>
    </row>
    <row r="19898" spans="1:6" x14ac:dyDescent="0.25">
      <c r="A19898"/>
      <c r="B19898" s="78"/>
      <c r="C19898"/>
      <c r="D19898"/>
      <c r="E19898"/>
      <c r="F19898"/>
    </row>
    <row r="19899" spans="1:6" x14ac:dyDescent="0.25">
      <c r="A19899"/>
      <c r="B19899" s="78"/>
      <c r="C19899"/>
      <c r="D19899"/>
      <c r="E19899"/>
      <c r="F19899"/>
    </row>
    <row r="19900" spans="1:6" x14ac:dyDescent="0.25">
      <c r="A19900"/>
      <c r="B19900" s="78"/>
      <c r="C19900"/>
      <c r="D19900"/>
      <c r="E19900"/>
      <c r="F19900"/>
    </row>
    <row r="19901" spans="1:6" x14ac:dyDescent="0.25">
      <c r="A19901"/>
      <c r="B19901" s="78"/>
      <c r="C19901"/>
      <c r="D19901"/>
      <c r="E19901"/>
      <c r="F19901"/>
    </row>
    <row r="19902" spans="1:6" x14ac:dyDescent="0.25">
      <c r="A19902"/>
      <c r="B19902" s="78"/>
      <c r="C19902"/>
      <c r="D19902"/>
      <c r="E19902"/>
      <c r="F19902"/>
    </row>
    <row r="19903" spans="1:6" x14ac:dyDescent="0.25">
      <c r="A19903"/>
      <c r="B19903" s="78"/>
      <c r="C19903"/>
      <c r="D19903"/>
      <c r="E19903"/>
      <c r="F19903"/>
    </row>
    <row r="19904" spans="1:6" x14ac:dyDescent="0.25">
      <c r="A19904"/>
      <c r="B19904" s="78"/>
      <c r="C19904"/>
      <c r="D19904"/>
      <c r="E19904"/>
      <c r="F19904"/>
    </row>
    <row r="19905" spans="1:6" x14ac:dyDescent="0.25">
      <c r="A19905"/>
      <c r="B19905" s="78"/>
      <c r="C19905"/>
      <c r="D19905"/>
      <c r="E19905"/>
      <c r="F19905"/>
    </row>
    <row r="19906" spans="1:6" x14ac:dyDescent="0.25">
      <c r="A19906"/>
      <c r="B19906" s="78"/>
      <c r="C19906"/>
      <c r="D19906"/>
      <c r="E19906"/>
      <c r="F19906"/>
    </row>
    <row r="19907" spans="1:6" x14ac:dyDescent="0.25">
      <c r="A19907"/>
      <c r="B19907" s="78"/>
      <c r="C19907"/>
      <c r="D19907"/>
      <c r="E19907"/>
      <c r="F19907"/>
    </row>
    <row r="19908" spans="1:6" x14ac:dyDescent="0.25">
      <c r="A19908"/>
      <c r="B19908" s="78"/>
      <c r="C19908"/>
      <c r="D19908"/>
      <c r="E19908"/>
      <c r="F19908"/>
    </row>
    <row r="19909" spans="1:6" x14ac:dyDescent="0.25">
      <c r="A19909"/>
      <c r="B19909" s="78"/>
      <c r="C19909"/>
      <c r="D19909"/>
      <c r="E19909"/>
      <c r="F19909"/>
    </row>
    <row r="19910" spans="1:6" x14ac:dyDescent="0.25">
      <c r="A19910"/>
      <c r="B19910" s="78"/>
      <c r="C19910"/>
      <c r="D19910"/>
      <c r="E19910"/>
      <c r="F19910"/>
    </row>
    <row r="19911" spans="1:6" x14ac:dyDescent="0.25">
      <c r="A19911"/>
      <c r="B19911" s="78"/>
      <c r="C19911"/>
      <c r="D19911"/>
      <c r="E19911"/>
      <c r="F19911"/>
    </row>
    <row r="19912" spans="1:6" x14ac:dyDescent="0.25">
      <c r="A19912"/>
      <c r="B19912" s="78"/>
      <c r="C19912"/>
      <c r="D19912"/>
      <c r="E19912"/>
      <c r="F19912"/>
    </row>
    <row r="19913" spans="1:6" x14ac:dyDescent="0.25">
      <c r="A19913"/>
      <c r="B19913" s="78"/>
      <c r="C19913"/>
      <c r="D19913"/>
      <c r="E19913"/>
      <c r="F19913"/>
    </row>
    <row r="19914" spans="1:6" x14ac:dyDescent="0.25">
      <c r="A19914"/>
      <c r="B19914" s="78"/>
      <c r="C19914"/>
      <c r="D19914"/>
      <c r="E19914"/>
      <c r="F19914"/>
    </row>
    <row r="19915" spans="1:6" x14ac:dyDescent="0.25">
      <c r="A19915"/>
      <c r="B19915" s="78"/>
      <c r="C19915"/>
      <c r="D19915"/>
      <c r="E19915"/>
      <c r="F19915"/>
    </row>
    <row r="19916" spans="1:6" x14ac:dyDescent="0.25">
      <c r="A19916"/>
      <c r="B19916" s="78"/>
      <c r="C19916"/>
      <c r="D19916"/>
      <c r="E19916"/>
      <c r="F19916"/>
    </row>
    <row r="19917" spans="1:6" x14ac:dyDescent="0.25">
      <c r="A19917"/>
      <c r="B19917" s="78"/>
      <c r="C19917"/>
      <c r="D19917"/>
      <c r="E19917"/>
      <c r="F19917"/>
    </row>
    <row r="19918" spans="1:6" x14ac:dyDescent="0.25">
      <c r="A19918"/>
      <c r="B19918" s="78"/>
      <c r="C19918"/>
      <c r="D19918"/>
      <c r="E19918"/>
      <c r="F19918"/>
    </row>
    <row r="19919" spans="1:6" x14ac:dyDescent="0.25">
      <c r="A19919"/>
      <c r="B19919" s="78"/>
      <c r="C19919"/>
      <c r="D19919"/>
      <c r="E19919"/>
      <c r="F19919"/>
    </row>
    <row r="19920" spans="1:6" x14ac:dyDescent="0.25">
      <c r="A19920"/>
      <c r="B19920" s="78"/>
      <c r="C19920"/>
      <c r="D19920"/>
      <c r="E19920"/>
      <c r="F19920"/>
    </row>
    <row r="19921" spans="1:6" x14ac:dyDescent="0.25">
      <c r="A19921"/>
      <c r="B19921" s="78"/>
      <c r="C19921"/>
      <c r="D19921"/>
      <c r="E19921"/>
      <c r="F19921"/>
    </row>
    <row r="19922" spans="1:6" x14ac:dyDescent="0.25">
      <c r="A19922"/>
      <c r="B19922" s="78"/>
      <c r="C19922"/>
      <c r="D19922"/>
      <c r="E19922"/>
      <c r="F19922"/>
    </row>
    <row r="19923" spans="1:6" x14ac:dyDescent="0.25">
      <c r="A19923"/>
      <c r="B19923" s="78"/>
      <c r="C19923"/>
      <c r="D19923"/>
      <c r="E19923"/>
      <c r="F19923"/>
    </row>
    <row r="19924" spans="1:6" x14ac:dyDescent="0.25">
      <c r="A19924"/>
      <c r="B19924" s="78"/>
      <c r="C19924"/>
      <c r="D19924"/>
      <c r="E19924"/>
      <c r="F19924"/>
    </row>
    <row r="19925" spans="1:6" x14ac:dyDescent="0.25">
      <c r="A19925"/>
      <c r="B19925" s="78"/>
      <c r="C19925"/>
      <c r="D19925"/>
      <c r="E19925"/>
      <c r="F19925"/>
    </row>
    <row r="19926" spans="1:6" x14ac:dyDescent="0.25">
      <c r="A19926"/>
      <c r="B19926" s="78"/>
      <c r="C19926"/>
      <c r="D19926"/>
      <c r="E19926"/>
      <c r="F19926"/>
    </row>
    <row r="19927" spans="1:6" x14ac:dyDescent="0.25">
      <c r="A19927"/>
      <c r="B19927" s="78"/>
      <c r="C19927"/>
      <c r="D19927"/>
      <c r="E19927"/>
      <c r="F19927"/>
    </row>
    <row r="19928" spans="1:6" x14ac:dyDescent="0.25">
      <c r="A19928"/>
      <c r="B19928" s="78"/>
      <c r="C19928"/>
      <c r="D19928"/>
      <c r="E19928"/>
      <c r="F19928"/>
    </row>
    <row r="19929" spans="1:6" x14ac:dyDescent="0.25">
      <c r="A19929"/>
      <c r="B19929" s="78"/>
      <c r="C19929"/>
      <c r="D19929"/>
      <c r="E19929"/>
      <c r="F19929"/>
    </row>
    <row r="19930" spans="1:6" x14ac:dyDescent="0.25">
      <c r="A19930"/>
      <c r="B19930" s="78"/>
      <c r="C19930"/>
      <c r="D19930"/>
      <c r="E19930"/>
      <c r="F19930"/>
    </row>
    <row r="19931" spans="1:6" x14ac:dyDescent="0.25">
      <c r="A19931"/>
      <c r="B19931" s="78"/>
      <c r="C19931"/>
      <c r="D19931"/>
      <c r="E19931"/>
      <c r="F19931"/>
    </row>
    <row r="19932" spans="1:6" x14ac:dyDescent="0.25">
      <c r="A19932"/>
      <c r="B19932" s="78"/>
      <c r="C19932"/>
      <c r="D19932"/>
      <c r="E19932"/>
      <c r="F19932"/>
    </row>
    <row r="19933" spans="1:6" x14ac:dyDescent="0.25">
      <c r="A19933"/>
      <c r="B19933" s="78"/>
      <c r="C19933"/>
      <c r="D19933"/>
      <c r="E19933"/>
      <c r="F19933"/>
    </row>
    <row r="19934" spans="1:6" x14ac:dyDescent="0.25">
      <c r="A19934"/>
      <c r="B19934" s="78"/>
      <c r="C19934"/>
      <c r="D19934"/>
      <c r="E19934"/>
      <c r="F19934"/>
    </row>
    <row r="19935" spans="1:6" x14ac:dyDescent="0.25">
      <c r="A19935"/>
      <c r="B19935" s="78"/>
      <c r="C19935"/>
      <c r="D19935"/>
      <c r="E19935"/>
      <c r="F19935"/>
    </row>
    <row r="19936" spans="1:6" x14ac:dyDescent="0.25">
      <c r="A19936"/>
      <c r="B19936" s="78"/>
      <c r="C19936"/>
      <c r="D19936"/>
      <c r="E19936"/>
      <c r="F19936"/>
    </row>
    <row r="19937" spans="1:6" x14ac:dyDescent="0.25">
      <c r="A19937"/>
      <c r="B19937" s="78"/>
      <c r="C19937"/>
      <c r="D19937"/>
      <c r="E19937"/>
      <c r="F19937"/>
    </row>
    <row r="19938" spans="1:6" x14ac:dyDescent="0.25">
      <c r="A19938"/>
      <c r="B19938" s="78"/>
      <c r="C19938"/>
      <c r="D19938"/>
      <c r="E19938"/>
      <c r="F19938"/>
    </row>
    <row r="19939" spans="1:6" x14ac:dyDescent="0.25">
      <c r="A19939"/>
      <c r="B19939" s="78"/>
      <c r="C19939"/>
      <c r="D19939"/>
      <c r="E19939"/>
      <c r="F19939"/>
    </row>
    <row r="19940" spans="1:6" x14ac:dyDescent="0.25">
      <c r="A19940"/>
      <c r="B19940" s="78"/>
      <c r="C19940"/>
      <c r="D19940"/>
      <c r="E19940"/>
      <c r="F19940"/>
    </row>
    <row r="19941" spans="1:6" x14ac:dyDescent="0.25">
      <c r="A19941"/>
      <c r="B19941" s="78"/>
      <c r="C19941"/>
      <c r="D19941"/>
      <c r="E19941"/>
      <c r="F19941"/>
    </row>
    <row r="19942" spans="1:6" x14ac:dyDescent="0.25">
      <c r="A19942"/>
      <c r="B19942" s="78"/>
      <c r="C19942"/>
      <c r="D19942"/>
      <c r="E19942"/>
      <c r="F19942"/>
    </row>
    <row r="19943" spans="1:6" x14ac:dyDescent="0.25">
      <c r="A19943"/>
      <c r="B19943" s="78"/>
      <c r="C19943"/>
      <c r="D19943"/>
      <c r="E19943"/>
      <c r="F19943"/>
    </row>
    <row r="19944" spans="1:6" x14ac:dyDescent="0.25">
      <c r="A19944"/>
      <c r="B19944" s="78"/>
      <c r="C19944"/>
      <c r="D19944"/>
      <c r="E19944"/>
      <c r="F19944"/>
    </row>
    <row r="19945" spans="1:6" x14ac:dyDescent="0.25">
      <c r="A19945"/>
      <c r="B19945" s="78"/>
      <c r="C19945"/>
      <c r="D19945"/>
      <c r="E19945"/>
      <c r="F19945"/>
    </row>
    <row r="19946" spans="1:6" x14ac:dyDescent="0.25">
      <c r="A19946"/>
      <c r="B19946" s="78"/>
      <c r="C19946"/>
      <c r="D19946"/>
      <c r="E19946"/>
      <c r="F19946"/>
    </row>
    <row r="19947" spans="1:6" x14ac:dyDescent="0.25">
      <c r="A19947"/>
      <c r="B19947" s="78"/>
      <c r="C19947"/>
      <c r="D19947"/>
      <c r="E19947"/>
      <c r="F19947"/>
    </row>
    <row r="19948" spans="1:6" x14ac:dyDescent="0.25">
      <c r="A19948"/>
      <c r="B19948" s="78"/>
      <c r="C19948"/>
      <c r="D19948"/>
      <c r="E19948"/>
      <c r="F19948"/>
    </row>
    <row r="19949" spans="1:6" x14ac:dyDescent="0.25">
      <c r="A19949"/>
      <c r="B19949" s="78"/>
      <c r="C19949"/>
      <c r="D19949"/>
      <c r="E19949"/>
      <c r="F19949"/>
    </row>
    <row r="19950" spans="1:6" x14ac:dyDescent="0.25">
      <c r="A19950"/>
      <c r="B19950" s="78"/>
      <c r="C19950"/>
      <c r="D19950"/>
      <c r="E19950"/>
      <c r="F19950"/>
    </row>
    <row r="19951" spans="1:6" x14ac:dyDescent="0.25">
      <c r="A19951"/>
      <c r="B19951" s="78"/>
      <c r="C19951"/>
      <c r="D19951"/>
      <c r="E19951"/>
      <c r="F19951"/>
    </row>
    <row r="19952" spans="1:6" x14ac:dyDescent="0.25">
      <c r="A19952"/>
      <c r="B19952" s="78"/>
      <c r="C19952"/>
      <c r="D19952"/>
      <c r="E19952"/>
      <c r="F19952"/>
    </row>
    <row r="19953" spans="1:6" x14ac:dyDescent="0.25">
      <c r="A19953"/>
      <c r="B19953" s="78"/>
      <c r="C19953"/>
      <c r="D19953"/>
      <c r="E19953"/>
      <c r="F19953"/>
    </row>
    <row r="19954" spans="1:6" x14ac:dyDescent="0.25">
      <c r="A19954"/>
      <c r="B19954" s="78"/>
      <c r="C19954"/>
      <c r="D19954"/>
      <c r="E19954"/>
      <c r="F19954"/>
    </row>
    <row r="19955" spans="1:6" x14ac:dyDescent="0.25">
      <c r="A19955"/>
      <c r="B19955" s="78"/>
      <c r="C19955"/>
      <c r="D19955"/>
      <c r="E19955"/>
      <c r="F19955"/>
    </row>
    <row r="19956" spans="1:6" x14ac:dyDescent="0.25">
      <c r="A19956"/>
      <c r="B19956" s="78"/>
      <c r="C19956"/>
      <c r="D19956"/>
      <c r="E19956"/>
      <c r="F19956"/>
    </row>
    <row r="19957" spans="1:6" x14ac:dyDescent="0.25">
      <c r="A19957"/>
      <c r="B19957" s="78"/>
      <c r="C19957"/>
      <c r="D19957"/>
      <c r="E19957"/>
      <c r="F19957"/>
    </row>
    <row r="19958" spans="1:6" x14ac:dyDescent="0.25">
      <c r="A19958"/>
      <c r="B19958" s="78"/>
      <c r="C19958"/>
      <c r="D19958"/>
      <c r="E19958"/>
      <c r="F19958"/>
    </row>
    <row r="19959" spans="1:6" x14ac:dyDescent="0.25">
      <c r="A19959"/>
      <c r="B19959" s="78"/>
      <c r="C19959"/>
      <c r="D19959"/>
      <c r="E19959"/>
      <c r="F19959"/>
    </row>
    <row r="19960" spans="1:6" x14ac:dyDescent="0.25">
      <c r="A19960"/>
      <c r="B19960" s="78"/>
      <c r="C19960"/>
      <c r="D19960"/>
      <c r="E19960"/>
      <c r="F19960"/>
    </row>
    <row r="19961" spans="1:6" x14ac:dyDescent="0.25">
      <c r="A19961"/>
      <c r="B19961" s="78"/>
      <c r="C19961"/>
      <c r="D19961"/>
      <c r="E19961"/>
      <c r="F19961"/>
    </row>
    <row r="19962" spans="1:6" x14ac:dyDescent="0.25">
      <c r="A19962"/>
      <c r="B19962" s="78"/>
      <c r="C19962"/>
      <c r="D19962"/>
      <c r="E19962"/>
      <c r="F19962"/>
    </row>
    <row r="19963" spans="1:6" x14ac:dyDescent="0.25">
      <c r="A19963"/>
      <c r="B19963" s="78"/>
      <c r="C19963"/>
      <c r="D19963"/>
      <c r="E19963"/>
      <c r="F19963"/>
    </row>
    <row r="19964" spans="1:6" x14ac:dyDescent="0.25">
      <c r="A19964"/>
      <c r="B19964" s="78"/>
      <c r="C19964"/>
      <c r="D19964"/>
      <c r="E19964"/>
      <c r="F19964"/>
    </row>
    <row r="19965" spans="1:6" x14ac:dyDescent="0.25">
      <c r="A19965"/>
      <c r="B19965" s="78"/>
      <c r="C19965"/>
      <c r="D19965"/>
      <c r="E19965"/>
      <c r="F19965"/>
    </row>
    <row r="19966" spans="1:6" x14ac:dyDescent="0.25">
      <c r="A19966"/>
      <c r="B19966" s="78"/>
      <c r="C19966"/>
      <c r="D19966"/>
      <c r="E19966"/>
      <c r="F19966"/>
    </row>
    <row r="19967" spans="1:6" x14ac:dyDescent="0.25">
      <c r="A19967"/>
      <c r="B19967" s="78"/>
      <c r="C19967"/>
      <c r="D19967"/>
      <c r="E19967"/>
      <c r="F19967"/>
    </row>
    <row r="19968" spans="1:6" x14ac:dyDescent="0.25">
      <c r="A19968"/>
      <c r="B19968" s="78"/>
      <c r="C19968"/>
      <c r="D19968"/>
      <c r="E19968"/>
      <c r="F19968"/>
    </row>
    <row r="19969" spans="1:6" x14ac:dyDescent="0.25">
      <c r="A19969"/>
      <c r="B19969" s="78"/>
      <c r="C19969"/>
      <c r="D19969"/>
      <c r="E19969"/>
      <c r="F19969"/>
    </row>
    <row r="19970" spans="1:6" x14ac:dyDescent="0.25">
      <c r="A19970"/>
      <c r="B19970" s="78"/>
      <c r="C19970"/>
      <c r="D19970"/>
      <c r="E19970"/>
      <c r="F19970"/>
    </row>
    <row r="19971" spans="1:6" x14ac:dyDescent="0.25">
      <c r="A19971"/>
      <c r="B19971" s="78"/>
      <c r="C19971"/>
      <c r="D19971"/>
      <c r="E19971"/>
      <c r="F19971"/>
    </row>
    <row r="19972" spans="1:6" x14ac:dyDescent="0.25">
      <c r="A19972"/>
      <c r="B19972" s="78"/>
      <c r="C19972"/>
      <c r="D19972"/>
      <c r="E19972"/>
      <c r="F19972"/>
    </row>
    <row r="19973" spans="1:6" x14ac:dyDescent="0.25">
      <c r="A19973"/>
      <c r="B19973" s="78"/>
      <c r="C19973"/>
      <c r="D19973"/>
      <c r="E19973"/>
      <c r="F19973"/>
    </row>
    <row r="19974" spans="1:6" x14ac:dyDescent="0.25">
      <c r="A19974"/>
      <c r="B19974" s="78"/>
      <c r="C19974"/>
      <c r="D19974"/>
      <c r="E19974"/>
      <c r="F19974"/>
    </row>
    <row r="19975" spans="1:6" x14ac:dyDescent="0.25">
      <c r="A19975"/>
      <c r="B19975" s="78"/>
      <c r="C19975"/>
      <c r="D19975"/>
      <c r="E19975"/>
      <c r="F19975"/>
    </row>
    <row r="19976" spans="1:6" x14ac:dyDescent="0.25">
      <c r="A19976"/>
      <c r="B19976" s="78"/>
      <c r="C19976"/>
      <c r="D19976"/>
      <c r="E19976"/>
      <c r="F19976"/>
    </row>
    <row r="19977" spans="1:6" x14ac:dyDescent="0.25">
      <c r="A19977"/>
      <c r="B19977" s="78"/>
      <c r="C19977"/>
      <c r="D19977"/>
      <c r="E19977"/>
      <c r="F19977"/>
    </row>
    <row r="19978" spans="1:6" x14ac:dyDescent="0.25">
      <c r="A19978"/>
      <c r="B19978" s="78"/>
      <c r="C19978"/>
      <c r="D19978"/>
      <c r="E19978"/>
      <c r="F19978"/>
    </row>
    <row r="19979" spans="1:6" x14ac:dyDescent="0.25">
      <c r="A19979"/>
      <c r="B19979" s="78"/>
      <c r="C19979"/>
      <c r="D19979"/>
      <c r="E19979"/>
      <c r="F19979"/>
    </row>
    <row r="19980" spans="1:6" x14ac:dyDescent="0.25">
      <c r="A19980"/>
      <c r="B19980" s="78"/>
      <c r="C19980"/>
      <c r="D19980"/>
      <c r="E19980"/>
      <c r="F19980"/>
    </row>
    <row r="19981" spans="1:6" x14ac:dyDescent="0.25">
      <c r="A19981"/>
      <c r="B19981" s="78"/>
      <c r="C19981"/>
      <c r="D19981"/>
      <c r="E19981"/>
      <c r="F19981"/>
    </row>
    <row r="19982" spans="1:6" x14ac:dyDescent="0.25">
      <c r="A19982"/>
      <c r="B19982" s="78"/>
      <c r="C19982"/>
      <c r="D19982"/>
      <c r="E19982"/>
      <c r="F19982"/>
    </row>
    <row r="19983" spans="1:6" x14ac:dyDescent="0.25">
      <c r="A19983"/>
      <c r="B19983" s="78"/>
      <c r="C19983"/>
      <c r="D19983"/>
      <c r="E19983"/>
      <c r="F19983"/>
    </row>
    <row r="19984" spans="1:6" x14ac:dyDescent="0.25">
      <c r="A19984"/>
      <c r="B19984" s="78"/>
      <c r="C19984"/>
      <c r="D19984"/>
      <c r="E19984"/>
      <c r="F19984"/>
    </row>
    <row r="19985" spans="1:6" x14ac:dyDescent="0.25">
      <c r="A19985"/>
      <c r="B19985" s="78"/>
      <c r="C19985"/>
      <c r="D19985"/>
      <c r="E19985"/>
      <c r="F19985"/>
    </row>
    <row r="19986" spans="1:6" x14ac:dyDescent="0.25">
      <c r="A19986"/>
      <c r="B19986" s="78"/>
      <c r="C19986"/>
      <c r="D19986"/>
      <c r="E19986"/>
      <c r="F19986"/>
    </row>
    <row r="19987" spans="1:6" x14ac:dyDescent="0.25">
      <c r="A19987"/>
      <c r="B19987" s="78"/>
      <c r="C19987"/>
      <c r="D19987"/>
      <c r="E19987"/>
      <c r="F19987"/>
    </row>
    <row r="19988" spans="1:6" x14ac:dyDescent="0.25">
      <c r="A19988"/>
      <c r="B19988" s="78"/>
      <c r="C19988"/>
      <c r="D19988"/>
      <c r="E19988"/>
      <c r="F19988"/>
    </row>
    <row r="19989" spans="1:6" x14ac:dyDescent="0.25">
      <c r="A19989"/>
      <c r="B19989" s="78"/>
      <c r="C19989"/>
      <c r="D19989"/>
      <c r="E19989"/>
      <c r="F19989"/>
    </row>
    <row r="19990" spans="1:6" x14ac:dyDescent="0.25">
      <c r="A19990"/>
      <c r="B19990" s="78"/>
      <c r="C19990"/>
      <c r="D19990"/>
      <c r="E19990"/>
      <c r="F19990"/>
    </row>
    <row r="19991" spans="1:6" x14ac:dyDescent="0.25">
      <c r="A19991"/>
      <c r="B19991" s="78"/>
      <c r="C19991"/>
      <c r="D19991"/>
      <c r="E19991"/>
      <c r="F19991"/>
    </row>
    <row r="19992" spans="1:6" x14ac:dyDescent="0.25">
      <c r="A19992"/>
      <c r="B19992" s="78"/>
      <c r="C19992"/>
      <c r="D19992"/>
      <c r="E19992"/>
      <c r="F19992"/>
    </row>
    <row r="19993" spans="1:6" x14ac:dyDescent="0.25">
      <c r="A19993"/>
      <c r="B19993" s="78"/>
      <c r="C19993"/>
      <c r="D19993"/>
      <c r="E19993"/>
      <c r="F19993"/>
    </row>
    <row r="19994" spans="1:6" x14ac:dyDescent="0.25">
      <c r="A19994"/>
      <c r="B19994" s="78"/>
      <c r="C19994"/>
      <c r="D19994"/>
      <c r="E19994"/>
      <c r="F19994"/>
    </row>
    <row r="19995" spans="1:6" x14ac:dyDescent="0.25">
      <c r="A19995"/>
      <c r="B19995" s="78"/>
      <c r="C19995"/>
      <c r="D19995"/>
      <c r="E19995"/>
      <c r="F19995"/>
    </row>
    <row r="19996" spans="1:6" x14ac:dyDescent="0.25">
      <c r="A19996"/>
      <c r="B19996" s="78"/>
      <c r="C19996"/>
      <c r="D19996"/>
      <c r="E19996"/>
      <c r="F19996"/>
    </row>
    <row r="19997" spans="1:6" x14ac:dyDescent="0.25">
      <c r="A19997"/>
      <c r="B19997" s="78"/>
      <c r="C19997"/>
      <c r="D19997"/>
      <c r="E19997"/>
      <c r="F19997"/>
    </row>
    <row r="19998" spans="1:6" x14ac:dyDescent="0.25">
      <c r="A19998"/>
      <c r="B19998" s="78"/>
      <c r="C19998"/>
      <c r="D19998"/>
      <c r="E19998"/>
      <c r="F19998"/>
    </row>
    <row r="19999" spans="1:6" x14ac:dyDescent="0.25">
      <c r="A19999"/>
      <c r="B19999" s="78"/>
      <c r="C19999"/>
      <c r="D19999"/>
      <c r="E19999"/>
      <c r="F19999"/>
    </row>
    <row r="20000" spans="1:6" x14ac:dyDescent="0.25">
      <c r="A20000"/>
      <c r="B20000" s="78"/>
      <c r="C20000"/>
      <c r="D20000"/>
      <c r="E20000"/>
      <c r="F20000"/>
    </row>
    <row r="20001" spans="1:6" x14ac:dyDescent="0.25">
      <c r="A20001"/>
      <c r="B20001" s="78"/>
      <c r="C20001"/>
      <c r="D20001"/>
      <c r="E20001"/>
      <c r="F20001"/>
    </row>
    <row r="20002" spans="1:6" x14ac:dyDescent="0.25">
      <c r="A20002"/>
      <c r="B20002" s="78"/>
      <c r="C20002"/>
      <c r="D20002"/>
      <c r="E20002"/>
      <c r="F20002"/>
    </row>
    <row r="20003" spans="1:6" x14ac:dyDescent="0.25">
      <c r="A20003"/>
      <c r="B20003" s="78"/>
      <c r="C20003"/>
      <c r="D20003"/>
      <c r="E20003"/>
      <c r="F20003"/>
    </row>
    <row r="20004" spans="1:6" x14ac:dyDescent="0.25">
      <c r="A20004"/>
      <c r="B20004" s="78"/>
      <c r="C20004"/>
      <c r="D20004"/>
      <c r="E20004"/>
      <c r="F20004"/>
    </row>
    <row r="20005" spans="1:6" x14ac:dyDescent="0.25">
      <c r="A20005"/>
      <c r="B20005" s="78"/>
      <c r="C20005"/>
      <c r="D20005"/>
      <c r="E20005"/>
      <c r="F20005"/>
    </row>
    <row r="20006" spans="1:6" x14ac:dyDescent="0.25">
      <c r="A20006"/>
      <c r="B20006" s="78"/>
      <c r="C20006"/>
      <c r="D20006"/>
      <c r="E20006"/>
      <c r="F20006"/>
    </row>
    <row r="20007" spans="1:6" x14ac:dyDescent="0.25">
      <c r="A20007"/>
      <c r="B20007" s="78"/>
      <c r="C20007"/>
      <c r="D20007"/>
      <c r="E20007"/>
      <c r="F20007"/>
    </row>
    <row r="20008" spans="1:6" x14ac:dyDescent="0.25">
      <c r="A20008"/>
      <c r="B20008" s="78"/>
      <c r="C20008"/>
      <c r="D20008"/>
      <c r="E20008"/>
      <c r="F20008"/>
    </row>
    <row r="20009" spans="1:6" x14ac:dyDescent="0.25">
      <c r="A20009"/>
      <c r="B20009" s="78"/>
      <c r="C20009"/>
      <c r="D20009"/>
      <c r="E20009"/>
      <c r="F20009"/>
    </row>
    <row r="20010" spans="1:6" x14ac:dyDescent="0.25">
      <c r="A20010"/>
      <c r="B20010" s="78"/>
      <c r="C20010"/>
      <c r="D20010"/>
      <c r="E20010"/>
      <c r="F20010"/>
    </row>
    <row r="20011" spans="1:6" x14ac:dyDescent="0.25">
      <c r="A20011"/>
      <c r="B20011" s="78"/>
      <c r="C20011"/>
      <c r="D20011"/>
      <c r="E20011"/>
      <c r="F20011"/>
    </row>
    <row r="20012" spans="1:6" x14ac:dyDescent="0.25">
      <c r="A20012"/>
      <c r="B20012" s="78"/>
      <c r="C20012"/>
      <c r="D20012"/>
      <c r="E20012"/>
      <c r="F20012"/>
    </row>
    <row r="20013" spans="1:6" x14ac:dyDescent="0.25">
      <c r="A20013"/>
      <c r="B20013" s="78"/>
      <c r="C20013"/>
      <c r="D20013"/>
      <c r="E20013"/>
      <c r="F20013"/>
    </row>
    <row r="20014" spans="1:6" x14ac:dyDescent="0.25">
      <c r="A20014"/>
      <c r="B20014" s="78"/>
      <c r="C20014"/>
      <c r="D20014"/>
      <c r="E20014"/>
      <c r="F20014"/>
    </row>
    <row r="20015" spans="1:6" x14ac:dyDescent="0.25">
      <c r="A20015"/>
      <c r="B20015" s="78"/>
      <c r="C20015"/>
      <c r="D20015"/>
      <c r="E20015"/>
      <c r="F20015"/>
    </row>
    <row r="20016" spans="1:6" x14ac:dyDescent="0.25">
      <c r="A20016"/>
      <c r="B20016" s="78"/>
      <c r="C20016"/>
      <c r="D20016"/>
      <c r="E20016"/>
      <c r="F20016"/>
    </row>
    <row r="20017" spans="1:6" x14ac:dyDescent="0.25">
      <c r="A20017"/>
      <c r="B20017" s="78"/>
      <c r="C20017"/>
      <c r="D20017"/>
      <c r="E20017"/>
      <c r="F20017"/>
    </row>
    <row r="20018" spans="1:6" x14ac:dyDescent="0.25">
      <c r="A20018"/>
      <c r="B20018" s="78"/>
      <c r="C20018"/>
      <c r="D20018"/>
      <c r="E20018"/>
      <c r="F20018"/>
    </row>
    <row r="20019" spans="1:6" x14ac:dyDescent="0.25">
      <c r="A20019"/>
      <c r="B20019" s="78"/>
      <c r="C20019"/>
      <c r="D20019"/>
      <c r="E20019"/>
      <c r="F20019"/>
    </row>
    <row r="20020" spans="1:6" x14ac:dyDescent="0.25">
      <c r="A20020"/>
      <c r="B20020" s="78"/>
      <c r="C20020"/>
      <c r="D20020"/>
      <c r="E20020"/>
      <c r="F20020"/>
    </row>
    <row r="20021" spans="1:6" x14ac:dyDescent="0.25">
      <c r="A20021"/>
      <c r="B20021" s="78"/>
      <c r="C20021"/>
      <c r="D20021"/>
      <c r="E20021"/>
      <c r="F20021"/>
    </row>
    <row r="20022" spans="1:6" x14ac:dyDescent="0.25">
      <c r="A20022"/>
      <c r="B20022" s="78"/>
      <c r="C20022"/>
      <c r="D20022"/>
      <c r="E20022"/>
      <c r="F20022"/>
    </row>
    <row r="20023" spans="1:6" x14ac:dyDescent="0.25">
      <c r="A20023"/>
      <c r="B20023" s="78"/>
      <c r="C20023"/>
      <c r="D20023"/>
      <c r="E20023"/>
      <c r="F20023"/>
    </row>
    <row r="20024" spans="1:6" x14ac:dyDescent="0.25">
      <c r="A20024"/>
      <c r="B20024" s="78"/>
      <c r="C20024"/>
      <c r="D20024"/>
      <c r="E20024"/>
      <c r="F20024"/>
    </row>
    <row r="20025" spans="1:6" x14ac:dyDescent="0.25">
      <c r="A20025"/>
      <c r="B20025" s="78"/>
      <c r="C20025"/>
      <c r="D20025"/>
      <c r="E20025"/>
      <c r="F20025"/>
    </row>
    <row r="20026" spans="1:6" x14ac:dyDescent="0.25">
      <c r="A20026"/>
      <c r="B20026" s="78"/>
      <c r="C20026"/>
      <c r="D20026"/>
      <c r="E20026"/>
      <c r="F20026"/>
    </row>
    <row r="20027" spans="1:6" x14ac:dyDescent="0.25">
      <c r="A20027"/>
      <c r="B20027" s="78"/>
      <c r="C20027"/>
      <c r="D20027"/>
      <c r="E20027"/>
      <c r="F20027"/>
    </row>
    <row r="20028" spans="1:6" x14ac:dyDescent="0.25">
      <c r="A20028"/>
      <c r="B20028" s="78"/>
      <c r="C20028"/>
      <c r="D20028"/>
      <c r="E20028"/>
      <c r="F20028"/>
    </row>
    <row r="20029" spans="1:6" x14ac:dyDescent="0.25">
      <c r="A20029"/>
      <c r="B20029" s="78"/>
      <c r="C20029"/>
      <c r="D20029"/>
      <c r="E20029"/>
      <c r="F20029"/>
    </row>
    <row r="20030" spans="1:6" x14ac:dyDescent="0.25">
      <c r="A20030"/>
      <c r="B20030" s="78"/>
      <c r="C20030"/>
      <c r="D20030"/>
      <c r="E20030"/>
      <c r="F20030"/>
    </row>
    <row r="20031" spans="1:6" x14ac:dyDescent="0.25">
      <c r="A20031"/>
      <c r="B20031" s="78"/>
      <c r="C20031"/>
      <c r="D20031"/>
      <c r="E20031"/>
      <c r="F20031"/>
    </row>
    <row r="20032" spans="1:6" x14ac:dyDescent="0.25">
      <c r="A20032"/>
      <c r="B20032" s="78"/>
      <c r="C20032"/>
      <c r="D20032"/>
      <c r="E20032"/>
      <c r="F20032"/>
    </row>
    <row r="20033" spans="1:6" x14ac:dyDescent="0.25">
      <c r="A20033"/>
      <c r="B20033" s="78"/>
      <c r="C20033"/>
      <c r="D20033"/>
      <c r="E20033"/>
      <c r="F20033"/>
    </row>
    <row r="20034" spans="1:6" x14ac:dyDescent="0.25">
      <c r="A20034"/>
      <c r="B20034" s="78"/>
      <c r="C20034"/>
      <c r="D20034"/>
      <c r="E20034"/>
      <c r="F20034"/>
    </row>
    <row r="20035" spans="1:6" x14ac:dyDescent="0.25">
      <c r="A20035"/>
      <c r="B20035" s="78"/>
      <c r="C20035"/>
      <c r="D20035"/>
      <c r="E20035"/>
      <c r="F20035"/>
    </row>
    <row r="20036" spans="1:6" x14ac:dyDescent="0.25">
      <c r="A20036"/>
      <c r="B20036" s="78"/>
      <c r="C20036"/>
      <c r="D20036"/>
      <c r="E20036"/>
      <c r="F20036"/>
    </row>
    <row r="20037" spans="1:6" x14ac:dyDescent="0.25">
      <c r="A20037"/>
      <c r="B20037" s="78"/>
      <c r="C20037"/>
      <c r="D20037"/>
      <c r="E20037"/>
      <c r="F20037"/>
    </row>
    <row r="20038" spans="1:6" x14ac:dyDescent="0.25">
      <c r="A20038"/>
      <c r="B20038" s="78"/>
      <c r="C20038"/>
      <c r="D20038"/>
      <c r="E20038"/>
      <c r="F20038"/>
    </row>
    <row r="20039" spans="1:6" x14ac:dyDescent="0.25">
      <c r="A20039"/>
      <c r="B20039" s="78"/>
      <c r="C20039"/>
      <c r="D20039"/>
      <c r="E20039"/>
      <c r="F20039"/>
    </row>
    <row r="20040" spans="1:6" x14ac:dyDescent="0.25">
      <c r="A20040"/>
      <c r="B20040" s="78"/>
      <c r="C20040"/>
      <c r="D20040"/>
      <c r="E20040"/>
      <c r="F20040"/>
    </row>
    <row r="20041" spans="1:6" x14ac:dyDescent="0.25">
      <c r="A20041"/>
      <c r="B20041" s="78"/>
      <c r="C20041"/>
      <c r="D20041"/>
      <c r="E20041"/>
      <c r="F20041"/>
    </row>
    <row r="20042" spans="1:6" x14ac:dyDescent="0.25">
      <c r="A20042"/>
      <c r="B20042" s="78"/>
      <c r="C20042"/>
      <c r="D20042"/>
      <c r="E20042"/>
      <c r="F20042"/>
    </row>
    <row r="20043" spans="1:6" x14ac:dyDescent="0.25">
      <c r="A20043"/>
      <c r="B20043" s="78"/>
      <c r="C20043"/>
      <c r="D20043"/>
      <c r="E20043"/>
      <c r="F20043"/>
    </row>
    <row r="20044" spans="1:6" x14ac:dyDescent="0.25">
      <c r="A20044"/>
      <c r="B20044" s="78"/>
      <c r="C20044"/>
      <c r="D20044"/>
      <c r="E20044"/>
      <c r="F20044"/>
    </row>
    <row r="20045" spans="1:6" x14ac:dyDescent="0.25">
      <c r="A20045"/>
      <c r="B20045" s="78"/>
      <c r="C20045"/>
      <c r="D20045"/>
      <c r="E20045"/>
      <c r="F20045"/>
    </row>
    <row r="20046" spans="1:6" x14ac:dyDescent="0.25">
      <c r="A20046"/>
      <c r="B20046" s="78"/>
      <c r="C20046"/>
      <c r="D20046"/>
      <c r="E20046"/>
      <c r="F20046"/>
    </row>
    <row r="20047" spans="1:6" x14ac:dyDescent="0.25">
      <c r="A20047"/>
      <c r="B20047" s="78"/>
      <c r="C20047"/>
      <c r="D20047"/>
      <c r="E20047"/>
      <c r="F20047"/>
    </row>
    <row r="20048" spans="1:6" x14ac:dyDescent="0.25">
      <c r="A20048"/>
      <c r="B20048" s="78"/>
      <c r="C20048"/>
      <c r="D20048"/>
      <c r="E20048"/>
      <c r="F20048"/>
    </row>
    <row r="20049" spans="1:6" x14ac:dyDescent="0.25">
      <c r="A20049"/>
      <c r="B20049" s="78"/>
      <c r="C20049"/>
      <c r="D20049"/>
      <c r="E20049"/>
      <c r="F20049"/>
    </row>
    <row r="20050" spans="1:6" x14ac:dyDescent="0.25">
      <c r="A20050"/>
      <c r="B20050" s="78"/>
      <c r="C20050"/>
      <c r="D20050"/>
      <c r="E20050"/>
      <c r="F20050"/>
    </row>
    <row r="20051" spans="1:6" x14ac:dyDescent="0.25">
      <c r="A20051"/>
      <c r="B20051" s="78"/>
      <c r="C20051"/>
      <c r="D20051"/>
      <c r="E20051"/>
      <c r="F20051"/>
    </row>
    <row r="20052" spans="1:6" x14ac:dyDescent="0.25">
      <c r="A20052"/>
      <c r="B20052" s="78"/>
      <c r="C20052"/>
      <c r="D20052"/>
      <c r="E20052"/>
      <c r="F20052"/>
    </row>
    <row r="20053" spans="1:6" x14ac:dyDescent="0.25">
      <c r="A20053"/>
      <c r="B20053" s="78"/>
      <c r="C20053"/>
      <c r="D20053"/>
      <c r="E20053"/>
      <c r="F20053"/>
    </row>
    <row r="20054" spans="1:6" x14ac:dyDescent="0.25">
      <c r="A20054"/>
      <c r="B20054" s="78"/>
      <c r="C20054"/>
      <c r="D20054"/>
      <c r="E20054"/>
      <c r="F20054"/>
    </row>
    <row r="20055" spans="1:6" x14ac:dyDescent="0.25">
      <c r="A20055"/>
      <c r="B20055" s="78"/>
      <c r="C20055"/>
      <c r="D20055"/>
      <c r="E20055"/>
      <c r="F20055"/>
    </row>
    <row r="20056" spans="1:6" x14ac:dyDescent="0.25">
      <c r="A20056"/>
      <c r="B20056" s="78"/>
      <c r="C20056"/>
      <c r="D20056"/>
      <c r="E20056"/>
      <c r="F20056"/>
    </row>
    <row r="20057" spans="1:6" x14ac:dyDescent="0.25">
      <c r="A20057"/>
      <c r="B20057" s="78"/>
      <c r="C20057"/>
      <c r="D20057"/>
      <c r="E20057"/>
      <c r="F20057"/>
    </row>
    <row r="20058" spans="1:6" x14ac:dyDescent="0.25">
      <c r="A20058"/>
      <c r="B20058" s="78"/>
      <c r="C20058"/>
      <c r="D20058"/>
      <c r="E20058"/>
      <c r="F20058"/>
    </row>
    <row r="20059" spans="1:6" x14ac:dyDescent="0.25">
      <c r="A20059"/>
      <c r="B20059" s="78"/>
      <c r="C20059"/>
      <c r="D20059"/>
      <c r="E20059"/>
      <c r="F20059"/>
    </row>
    <row r="20060" spans="1:6" x14ac:dyDescent="0.25">
      <c r="A20060"/>
      <c r="B20060" s="78"/>
      <c r="C20060"/>
      <c r="D20060"/>
      <c r="E20060"/>
      <c r="F20060"/>
    </row>
    <row r="20061" spans="1:6" x14ac:dyDescent="0.25">
      <c r="A20061"/>
      <c r="B20061" s="78"/>
      <c r="C20061"/>
      <c r="D20061"/>
      <c r="E20061"/>
      <c r="F20061"/>
    </row>
    <row r="20062" spans="1:6" x14ac:dyDescent="0.25">
      <c r="A20062"/>
      <c r="B20062" s="78"/>
      <c r="C20062"/>
      <c r="D20062"/>
      <c r="E20062"/>
      <c r="F20062"/>
    </row>
    <row r="20063" spans="1:6" x14ac:dyDescent="0.25">
      <c r="A20063"/>
      <c r="B20063" s="78"/>
      <c r="C20063"/>
      <c r="D20063"/>
      <c r="E20063"/>
      <c r="F20063"/>
    </row>
    <row r="20064" spans="1:6" x14ac:dyDescent="0.25">
      <c r="A20064"/>
      <c r="B20064" s="78"/>
      <c r="C20064"/>
      <c r="D20064"/>
      <c r="E20064"/>
      <c r="F20064"/>
    </row>
    <row r="20065" spans="1:6" x14ac:dyDescent="0.25">
      <c r="A20065"/>
      <c r="B20065" s="78"/>
      <c r="C20065"/>
      <c r="D20065"/>
      <c r="E20065"/>
      <c r="F20065"/>
    </row>
    <row r="20066" spans="1:6" x14ac:dyDescent="0.25">
      <c r="A20066"/>
      <c r="B20066" s="78"/>
      <c r="C20066"/>
      <c r="D20066"/>
      <c r="E20066"/>
      <c r="F20066"/>
    </row>
    <row r="20067" spans="1:6" x14ac:dyDescent="0.25">
      <c r="A20067"/>
      <c r="B20067" s="78"/>
      <c r="C20067"/>
      <c r="D20067"/>
      <c r="E20067"/>
      <c r="F20067"/>
    </row>
    <row r="20068" spans="1:6" x14ac:dyDescent="0.25">
      <c r="A20068"/>
      <c r="B20068" s="78"/>
      <c r="C20068"/>
      <c r="D20068"/>
      <c r="E20068"/>
      <c r="F20068"/>
    </row>
    <row r="20069" spans="1:6" x14ac:dyDescent="0.25">
      <c r="A20069"/>
      <c r="B20069" s="78"/>
      <c r="C20069"/>
      <c r="D20069"/>
      <c r="E20069"/>
      <c r="F20069"/>
    </row>
    <row r="20070" spans="1:6" x14ac:dyDescent="0.25">
      <c r="A20070"/>
      <c r="B20070" s="78"/>
      <c r="C20070"/>
      <c r="D20070"/>
      <c r="E20070"/>
      <c r="F20070"/>
    </row>
    <row r="20071" spans="1:6" x14ac:dyDescent="0.25">
      <c r="A20071"/>
      <c r="B20071" s="78"/>
      <c r="C20071"/>
      <c r="D20071"/>
      <c r="E20071"/>
      <c r="F20071"/>
    </row>
    <row r="20072" spans="1:6" x14ac:dyDescent="0.25">
      <c r="A20072"/>
      <c r="B20072" s="78"/>
      <c r="C20072"/>
      <c r="D20072"/>
      <c r="E20072"/>
      <c r="F20072"/>
    </row>
    <row r="20073" spans="1:6" x14ac:dyDescent="0.25">
      <c r="A20073"/>
      <c r="B20073" s="78"/>
      <c r="C20073"/>
      <c r="D20073"/>
      <c r="E20073"/>
      <c r="F20073"/>
    </row>
    <row r="20074" spans="1:6" x14ac:dyDescent="0.25">
      <c r="A20074"/>
      <c r="B20074" s="78"/>
      <c r="C20074"/>
      <c r="D20074"/>
      <c r="E20074"/>
      <c r="F20074"/>
    </row>
    <row r="20075" spans="1:6" x14ac:dyDescent="0.25">
      <c r="A20075"/>
      <c r="B20075" s="78"/>
      <c r="C20075"/>
      <c r="D20075"/>
      <c r="E20075"/>
      <c r="F20075"/>
    </row>
    <row r="20076" spans="1:6" x14ac:dyDescent="0.25">
      <c r="A20076"/>
      <c r="B20076" s="78"/>
      <c r="C20076"/>
      <c r="D20076"/>
      <c r="E20076"/>
      <c r="F20076"/>
    </row>
    <row r="20077" spans="1:6" x14ac:dyDescent="0.25">
      <c r="A20077"/>
      <c r="B20077" s="78"/>
      <c r="C20077"/>
      <c r="D20077"/>
      <c r="E20077"/>
      <c r="F20077"/>
    </row>
    <row r="20078" spans="1:6" x14ac:dyDescent="0.25">
      <c r="A20078"/>
      <c r="B20078" s="78"/>
      <c r="C20078"/>
      <c r="D20078"/>
      <c r="E20078"/>
      <c r="F20078"/>
    </row>
    <row r="20079" spans="1:6" x14ac:dyDescent="0.25">
      <c r="A20079"/>
      <c r="B20079" s="78"/>
      <c r="C20079"/>
      <c r="D20079"/>
      <c r="E20079"/>
      <c r="F20079"/>
    </row>
    <row r="20080" spans="1:6" x14ac:dyDescent="0.25">
      <c r="A20080"/>
      <c r="B20080" s="78"/>
      <c r="C20080"/>
      <c r="D20080"/>
      <c r="E20080"/>
      <c r="F20080"/>
    </row>
    <row r="20081" spans="1:6" x14ac:dyDescent="0.25">
      <c r="A20081"/>
      <c r="B20081" s="78"/>
      <c r="C20081"/>
      <c r="D20081"/>
      <c r="E20081"/>
      <c r="F20081"/>
    </row>
    <row r="20082" spans="1:6" x14ac:dyDescent="0.25">
      <c r="A20082"/>
      <c r="B20082" s="78"/>
      <c r="C20082"/>
      <c r="D20082"/>
      <c r="E20082"/>
      <c r="F20082"/>
    </row>
    <row r="20083" spans="1:6" x14ac:dyDescent="0.25">
      <c r="A20083"/>
      <c r="B20083" s="78"/>
      <c r="C20083"/>
      <c r="D20083"/>
      <c r="E20083"/>
      <c r="F20083"/>
    </row>
    <row r="20084" spans="1:6" x14ac:dyDescent="0.25">
      <c r="A20084"/>
      <c r="B20084" s="78"/>
      <c r="C20084"/>
      <c r="D20084"/>
      <c r="E20084"/>
      <c r="F20084"/>
    </row>
    <row r="20085" spans="1:6" x14ac:dyDescent="0.25">
      <c r="A20085"/>
      <c r="B20085" s="78"/>
      <c r="C20085"/>
      <c r="D20085"/>
      <c r="E20085"/>
      <c r="F20085"/>
    </row>
    <row r="20086" spans="1:6" x14ac:dyDescent="0.25">
      <c r="A20086"/>
      <c r="B20086" s="78"/>
      <c r="C20086"/>
      <c r="D20086"/>
      <c r="E20086"/>
      <c r="F20086"/>
    </row>
    <row r="20087" spans="1:6" x14ac:dyDescent="0.25">
      <c r="A20087"/>
      <c r="B20087" s="78"/>
      <c r="C20087"/>
      <c r="D20087"/>
      <c r="E20087"/>
      <c r="F20087"/>
    </row>
    <row r="20088" spans="1:6" x14ac:dyDescent="0.25">
      <c r="A20088"/>
      <c r="B20088" s="78"/>
      <c r="C20088"/>
      <c r="D20088"/>
      <c r="E20088"/>
      <c r="F20088"/>
    </row>
    <row r="20089" spans="1:6" x14ac:dyDescent="0.25">
      <c r="A20089"/>
      <c r="B20089" s="78"/>
      <c r="C20089"/>
      <c r="D20089"/>
      <c r="E20089"/>
      <c r="F20089"/>
    </row>
    <row r="20090" spans="1:6" x14ac:dyDescent="0.25">
      <c r="A20090"/>
      <c r="B20090" s="78"/>
      <c r="C20090"/>
      <c r="D20090"/>
      <c r="E20090"/>
      <c r="F20090"/>
    </row>
    <row r="20091" spans="1:6" x14ac:dyDescent="0.25">
      <c r="A20091"/>
      <c r="B20091" s="78"/>
      <c r="C20091"/>
      <c r="D20091"/>
      <c r="E20091"/>
      <c r="F20091"/>
    </row>
    <row r="20092" spans="1:6" x14ac:dyDescent="0.25">
      <c r="A20092"/>
      <c r="B20092" s="78"/>
      <c r="C20092"/>
      <c r="D20092"/>
      <c r="E20092"/>
      <c r="F20092"/>
    </row>
    <row r="20093" spans="1:6" x14ac:dyDescent="0.25">
      <c r="A20093"/>
      <c r="B20093" s="78"/>
      <c r="C20093"/>
      <c r="D20093"/>
      <c r="E20093"/>
      <c r="F20093"/>
    </row>
    <row r="20094" spans="1:6" x14ac:dyDescent="0.25">
      <c r="A20094"/>
      <c r="B20094" s="78"/>
      <c r="C20094"/>
      <c r="D20094"/>
      <c r="E20094"/>
      <c r="F20094"/>
    </row>
    <row r="20095" spans="1:6" x14ac:dyDescent="0.25">
      <c r="A20095"/>
      <c r="B20095" s="78"/>
      <c r="C20095"/>
      <c r="D20095"/>
      <c r="E20095"/>
      <c r="F20095"/>
    </row>
    <row r="20096" spans="1:6" x14ac:dyDescent="0.25">
      <c r="A20096"/>
      <c r="B20096" s="78"/>
      <c r="C20096"/>
      <c r="D20096"/>
      <c r="E20096"/>
      <c r="F20096"/>
    </row>
    <row r="20097" spans="1:6" x14ac:dyDescent="0.25">
      <c r="A20097"/>
      <c r="B20097" s="78"/>
      <c r="C20097"/>
      <c r="D20097"/>
      <c r="E20097"/>
      <c r="F20097"/>
    </row>
    <row r="20098" spans="1:6" x14ac:dyDescent="0.25">
      <c r="A20098"/>
      <c r="B20098" s="78"/>
      <c r="C20098"/>
      <c r="D20098"/>
      <c r="E20098"/>
      <c r="F20098"/>
    </row>
    <row r="20099" spans="1:6" x14ac:dyDescent="0.25">
      <c r="A20099"/>
      <c r="B20099" s="78"/>
      <c r="C20099"/>
      <c r="D20099"/>
      <c r="E20099"/>
      <c r="F20099"/>
    </row>
    <row r="20100" spans="1:6" x14ac:dyDescent="0.25">
      <c r="A20100"/>
      <c r="B20100" s="78"/>
      <c r="C20100"/>
      <c r="D20100"/>
      <c r="E20100"/>
      <c r="F20100"/>
    </row>
    <row r="20101" spans="1:6" x14ac:dyDescent="0.25">
      <c r="A20101"/>
      <c r="B20101" s="78"/>
      <c r="C20101"/>
      <c r="D20101"/>
      <c r="E20101"/>
      <c r="F20101"/>
    </row>
    <row r="20102" spans="1:6" x14ac:dyDescent="0.25">
      <c r="A20102"/>
      <c r="B20102" s="78"/>
      <c r="C20102"/>
      <c r="D20102"/>
      <c r="E20102"/>
      <c r="F20102"/>
    </row>
    <row r="20103" spans="1:6" x14ac:dyDescent="0.25">
      <c r="A20103"/>
      <c r="B20103" s="78"/>
      <c r="C20103"/>
      <c r="D20103"/>
      <c r="E20103"/>
      <c r="F20103"/>
    </row>
    <row r="20104" spans="1:6" x14ac:dyDescent="0.25">
      <c r="A20104"/>
      <c r="B20104" s="78"/>
      <c r="C20104"/>
      <c r="D20104"/>
      <c r="E20104"/>
      <c r="F20104"/>
    </row>
    <row r="20105" spans="1:6" x14ac:dyDescent="0.25">
      <c r="A20105"/>
      <c r="B20105" s="78"/>
      <c r="C20105"/>
      <c r="D20105"/>
      <c r="E20105"/>
      <c r="F20105"/>
    </row>
    <row r="20106" spans="1:6" x14ac:dyDescent="0.25">
      <c r="A20106"/>
      <c r="B20106" s="78"/>
      <c r="C20106"/>
      <c r="D20106"/>
      <c r="E20106"/>
      <c r="F20106"/>
    </row>
    <row r="20107" spans="1:6" x14ac:dyDescent="0.25">
      <c r="A20107"/>
      <c r="B20107" s="78"/>
      <c r="C20107"/>
      <c r="D20107"/>
      <c r="E20107"/>
      <c r="F20107"/>
    </row>
    <row r="20108" spans="1:6" x14ac:dyDescent="0.25">
      <c r="A20108"/>
      <c r="B20108" s="78"/>
      <c r="C20108"/>
      <c r="D20108"/>
      <c r="E20108"/>
      <c r="F20108"/>
    </row>
    <row r="20109" spans="1:6" x14ac:dyDescent="0.25">
      <c r="A20109"/>
      <c r="B20109" s="78"/>
      <c r="C20109"/>
      <c r="D20109"/>
      <c r="E20109"/>
      <c r="F20109"/>
    </row>
    <row r="20110" spans="1:6" x14ac:dyDescent="0.25">
      <c r="A20110"/>
      <c r="B20110" s="78"/>
      <c r="C20110"/>
      <c r="D20110"/>
      <c r="E20110"/>
      <c r="F20110"/>
    </row>
    <row r="20111" spans="1:6" x14ac:dyDescent="0.25">
      <c r="A20111"/>
      <c r="B20111" s="78"/>
      <c r="C20111"/>
      <c r="D20111"/>
      <c r="E20111"/>
      <c r="F20111"/>
    </row>
    <row r="20112" spans="1:6" x14ac:dyDescent="0.25">
      <c r="A20112"/>
      <c r="B20112" s="78"/>
      <c r="C20112"/>
      <c r="D20112"/>
      <c r="E20112"/>
      <c r="F20112"/>
    </row>
    <row r="20113" spans="1:6" x14ac:dyDescent="0.25">
      <c r="A20113"/>
      <c r="B20113" s="78"/>
      <c r="C20113"/>
      <c r="D20113"/>
      <c r="E20113"/>
      <c r="F20113"/>
    </row>
    <row r="20114" spans="1:6" x14ac:dyDescent="0.25">
      <c r="A20114"/>
      <c r="B20114" s="78"/>
      <c r="C20114"/>
      <c r="D20114"/>
      <c r="E20114"/>
      <c r="F20114"/>
    </row>
    <row r="20115" spans="1:6" x14ac:dyDescent="0.25">
      <c r="A20115"/>
      <c r="B20115" s="78"/>
      <c r="C20115"/>
      <c r="D20115"/>
      <c r="E20115"/>
      <c r="F20115"/>
    </row>
    <row r="20116" spans="1:6" x14ac:dyDescent="0.25">
      <c r="A20116"/>
      <c r="B20116" s="78"/>
      <c r="C20116"/>
      <c r="D20116"/>
      <c r="E20116"/>
      <c r="F20116"/>
    </row>
    <row r="20117" spans="1:6" x14ac:dyDescent="0.25">
      <c r="A20117"/>
      <c r="B20117" s="78"/>
      <c r="C20117"/>
      <c r="D20117"/>
      <c r="E20117"/>
      <c r="F20117"/>
    </row>
    <row r="20118" spans="1:6" x14ac:dyDescent="0.25">
      <c r="A20118"/>
      <c r="B20118" s="78"/>
      <c r="C20118"/>
      <c r="D20118"/>
      <c r="E20118"/>
      <c r="F20118"/>
    </row>
    <row r="20119" spans="1:6" x14ac:dyDescent="0.25">
      <c r="A20119"/>
      <c r="B20119" s="78"/>
      <c r="C20119"/>
      <c r="D20119"/>
      <c r="E20119"/>
      <c r="F20119"/>
    </row>
    <row r="20120" spans="1:6" x14ac:dyDescent="0.25">
      <c r="A20120"/>
      <c r="B20120" s="78"/>
      <c r="C20120"/>
      <c r="D20120"/>
      <c r="E20120"/>
      <c r="F20120"/>
    </row>
    <row r="20121" spans="1:6" x14ac:dyDescent="0.25">
      <c r="A20121"/>
      <c r="B20121" s="78"/>
      <c r="C20121"/>
      <c r="D20121"/>
      <c r="E20121"/>
      <c r="F20121"/>
    </row>
    <row r="20122" spans="1:6" x14ac:dyDescent="0.25">
      <c r="A20122"/>
      <c r="B20122" s="78"/>
      <c r="C20122"/>
      <c r="D20122"/>
      <c r="E20122"/>
      <c r="F20122"/>
    </row>
    <row r="20123" spans="1:6" x14ac:dyDescent="0.25">
      <c r="A20123"/>
      <c r="B20123" s="78"/>
      <c r="C20123"/>
      <c r="D20123"/>
      <c r="E20123"/>
      <c r="F20123"/>
    </row>
    <row r="20124" spans="1:6" x14ac:dyDescent="0.25">
      <c r="A20124"/>
      <c r="B20124" s="78"/>
      <c r="C20124"/>
      <c r="D20124"/>
      <c r="E20124"/>
      <c r="F20124"/>
    </row>
    <row r="20125" spans="1:6" x14ac:dyDescent="0.25">
      <c r="A20125"/>
      <c r="B20125" s="78"/>
      <c r="C20125"/>
      <c r="D20125"/>
      <c r="E20125"/>
      <c r="F20125"/>
    </row>
    <row r="20126" spans="1:6" x14ac:dyDescent="0.25">
      <c r="A20126"/>
      <c r="B20126" s="78"/>
      <c r="C20126"/>
      <c r="D20126"/>
      <c r="E20126"/>
      <c r="F20126"/>
    </row>
    <row r="20127" spans="1:6" x14ac:dyDescent="0.25">
      <c r="A20127"/>
      <c r="B20127" s="78"/>
      <c r="C20127"/>
      <c r="D20127"/>
      <c r="E20127"/>
      <c r="F20127"/>
    </row>
    <row r="20128" spans="1:6" x14ac:dyDescent="0.25">
      <c r="A20128"/>
      <c r="B20128" s="78"/>
      <c r="C20128"/>
      <c r="D20128"/>
      <c r="E20128"/>
      <c r="F20128"/>
    </row>
    <row r="20129" spans="1:6" x14ac:dyDescent="0.25">
      <c r="A20129"/>
      <c r="B20129" s="78"/>
      <c r="C20129"/>
      <c r="D20129"/>
      <c r="E20129"/>
      <c r="F20129"/>
    </row>
    <row r="20130" spans="1:6" x14ac:dyDescent="0.25">
      <c r="A20130"/>
      <c r="B20130" s="78"/>
      <c r="C20130"/>
      <c r="D20130"/>
      <c r="E20130"/>
      <c r="F20130"/>
    </row>
    <row r="20131" spans="1:6" x14ac:dyDescent="0.25">
      <c r="A20131"/>
      <c r="B20131" s="78"/>
      <c r="C20131"/>
      <c r="D20131"/>
      <c r="E20131"/>
      <c r="F20131"/>
    </row>
    <row r="20132" spans="1:6" x14ac:dyDescent="0.25">
      <c r="A20132"/>
      <c r="B20132" s="78"/>
      <c r="C20132"/>
      <c r="D20132"/>
      <c r="E20132"/>
      <c r="F20132"/>
    </row>
    <row r="20133" spans="1:6" x14ac:dyDescent="0.25">
      <c r="A20133"/>
      <c r="B20133" s="78"/>
      <c r="C20133"/>
      <c r="D20133"/>
      <c r="E20133"/>
      <c r="F20133"/>
    </row>
    <row r="20134" spans="1:6" x14ac:dyDescent="0.25">
      <c r="A20134"/>
      <c r="B20134" s="78"/>
      <c r="C20134"/>
      <c r="D20134"/>
      <c r="E20134"/>
      <c r="F20134"/>
    </row>
    <row r="20135" spans="1:6" x14ac:dyDescent="0.25">
      <c r="A20135"/>
      <c r="B20135" s="78"/>
      <c r="C20135"/>
      <c r="D20135"/>
      <c r="E20135"/>
      <c r="F20135"/>
    </row>
    <row r="20136" spans="1:6" x14ac:dyDescent="0.25">
      <c r="A20136"/>
      <c r="B20136" s="78"/>
      <c r="C20136"/>
      <c r="D20136"/>
      <c r="E20136"/>
      <c r="F20136"/>
    </row>
    <row r="20137" spans="1:6" x14ac:dyDescent="0.25">
      <c r="A20137"/>
      <c r="B20137" s="78"/>
      <c r="C20137"/>
      <c r="D20137"/>
      <c r="E20137"/>
      <c r="F20137"/>
    </row>
    <row r="20138" spans="1:6" x14ac:dyDescent="0.25">
      <c r="A20138"/>
      <c r="B20138" s="78"/>
      <c r="C20138"/>
      <c r="D20138"/>
      <c r="E20138"/>
      <c r="F20138"/>
    </row>
    <row r="20139" spans="1:6" x14ac:dyDescent="0.25">
      <c r="A20139"/>
      <c r="B20139" s="78"/>
      <c r="C20139"/>
      <c r="D20139"/>
      <c r="E20139"/>
      <c r="F20139"/>
    </row>
    <row r="20140" spans="1:6" x14ac:dyDescent="0.25">
      <c r="A20140"/>
      <c r="B20140" s="78"/>
      <c r="C20140"/>
      <c r="D20140"/>
      <c r="E20140"/>
      <c r="F20140"/>
    </row>
    <row r="20141" spans="1:6" x14ac:dyDescent="0.25">
      <c r="A20141"/>
      <c r="B20141" s="78"/>
      <c r="C20141"/>
      <c r="D20141"/>
      <c r="E20141"/>
      <c r="F20141"/>
    </row>
    <row r="20142" spans="1:6" x14ac:dyDescent="0.25">
      <c r="A20142"/>
      <c r="B20142" s="78"/>
      <c r="C20142"/>
      <c r="D20142"/>
      <c r="E20142"/>
      <c r="F20142"/>
    </row>
    <row r="20143" spans="1:6" x14ac:dyDescent="0.25">
      <c r="A20143"/>
      <c r="B20143" s="78"/>
      <c r="C20143"/>
      <c r="D20143"/>
      <c r="E20143"/>
      <c r="F20143"/>
    </row>
    <row r="20144" spans="1:6" x14ac:dyDescent="0.25">
      <c r="A20144"/>
      <c r="B20144" s="78"/>
      <c r="C20144"/>
      <c r="D20144"/>
      <c r="E20144"/>
      <c r="F20144"/>
    </row>
    <row r="20145" spans="1:6" x14ac:dyDescent="0.25">
      <c r="A20145"/>
      <c r="B20145" s="78"/>
      <c r="C20145"/>
      <c r="D20145"/>
      <c r="E20145"/>
      <c r="F20145"/>
    </row>
    <row r="20146" spans="1:6" x14ac:dyDescent="0.25">
      <c r="A20146"/>
      <c r="B20146" s="78"/>
      <c r="C20146"/>
      <c r="D20146"/>
      <c r="E20146"/>
      <c r="F20146"/>
    </row>
    <row r="20147" spans="1:6" x14ac:dyDescent="0.25">
      <c r="A20147"/>
      <c r="B20147" s="78"/>
      <c r="C20147"/>
      <c r="D20147"/>
      <c r="E20147"/>
      <c r="F20147"/>
    </row>
    <row r="20148" spans="1:6" x14ac:dyDescent="0.25">
      <c r="A20148"/>
      <c r="B20148" s="78"/>
      <c r="C20148"/>
      <c r="D20148"/>
      <c r="E20148"/>
      <c r="F20148"/>
    </row>
    <row r="20149" spans="1:6" x14ac:dyDescent="0.25">
      <c r="A20149"/>
      <c r="B20149" s="78"/>
      <c r="C20149"/>
      <c r="D20149"/>
      <c r="E20149"/>
      <c r="F20149"/>
    </row>
    <row r="20150" spans="1:6" x14ac:dyDescent="0.25">
      <c r="A20150"/>
      <c r="B20150" s="78"/>
      <c r="C20150"/>
      <c r="D20150"/>
      <c r="E20150"/>
      <c r="F20150"/>
    </row>
    <row r="20151" spans="1:6" x14ac:dyDescent="0.25">
      <c r="A20151"/>
      <c r="B20151" s="78"/>
      <c r="C20151"/>
      <c r="D20151"/>
      <c r="E20151"/>
      <c r="F20151"/>
    </row>
    <row r="20152" spans="1:6" x14ac:dyDescent="0.25">
      <c r="A20152"/>
      <c r="B20152" s="78"/>
      <c r="C20152"/>
      <c r="D20152"/>
      <c r="E20152"/>
      <c r="F20152"/>
    </row>
    <row r="20153" spans="1:6" x14ac:dyDescent="0.25">
      <c r="A20153"/>
      <c r="B20153" s="78"/>
      <c r="C20153"/>
      <c r="D20153"/>
      <c r="E20153"/>
      <c r="F20153"/>
    </row>
    <row r="20154" spans="1:6" x14ac:dyDescent="0.25">
      <c r="A20154"/>
      <c r="B20154" s="78"/>
      <c r="C20154"/>
      <c r="D20154"/>
      <c r="E20154"/>
      <c r="F20154"/>
    </row>
    <row r="20155" spans="1:6" x14ac:dyDescent="0.25">
      <c r="A20155"/>
      <c r="B20155" s="78"/>
      <c r="C20155"/>
      <c r="D20155"/>
      <c r="E20155"/>
      <c r="F20155"/>
    </row>
    <row r="20156" spans="1:6" x14ac:dyDescent="0.25">
      <c r="A20156"/>
      <c r="B20156" s="78"/>
      <c r="C20156"/>
      <c r="D20156"/>
      <c r="E20156"/>
      <c r="F20156"/>
    </row>
    <row r="20157" spans="1:6" x14ac:dyDescent="0.25">
      <c r="A20157"/>
      <c r="B20157" s="78"/>
      <c r="C20157"/>
      <c r="D20157"/>
      <c r="E20157"/>
      <c r="F20157"/>
    </row>
    <row r="20158" spans="1:6" x14ac:dyDescent="0.25">
      <c r="A20158"/>
      <c r="B20158" s="78"/>
      <c r="C20158"/>
      <c r="D20158"/>
      <c r="E20158"/>
      <c r="F20158"/>
    </row>
    <row r="20159" spans="1:6" x14ac:dyDescent="0.25">
      <c r="A20159"/>
      <c r="B20159" s="78"/>
      <c r="C20159"/>
      <c r="D20159"/>
      <c r="E20159"/>
      <c r="F20159"/>
    </row>
    <row r="20160" spans="1:6" x14ac:dyDescent="0.25">
      <c r="A20160"/>
      <c r="B20160" s="78"/>
      <c r="C20160"/>
      <c r="D20160"/>
      <c r="E20160"/>
      <c r="F20160"/>
    </row>
    <row r="20161" spans="1:6" x14ac:dyDescent="0.25">
      <c r="A20161"/>
      <c r="B20161" s="78"/>
      <c r="C20161"/>
      <c r="D20161"/>
      <c r="E20161"/>
      <c r="F20161"/>
    </row>
    <row r="20162" spans="1:6" x14ac:dyDescent="0.25">
      <c r="A20162"/>
      <c r="B20162" s="78"/>
      <c r="C20162"/>
      <c r="D20162"/>
      <c r="E20162"/>
      <c r="F20162"/>
    </row>
    <row r="20163" spans="1:6" x14ac:dyDescent="0.25">
      <c r="A20163"/>
      <c r="B20163" s="78"/>
      <c r="C20163"/>
      <c r="D20163"/>
      <c r="E20163"/>
      <c r="F20163"/>
    </row>
    <row r="20164" spans="1:6" x14ac:dyDescent="0.25">
      <c r="A20164"/>
      <c r="B20164" s="78"/>
      <c r="C20164"/>
      <c r="D20164"/>
      <c r="E20164"/>
      <c r="F20164"/>
    </row>
    <row r="20165" spans="1:6" x14ac:dyDescent="0.25">
      <c r="A20165"/>
      <c r="B20165" s="78"/>
      <c r="C20165"/>
      <c r="D20165"/>
      <c r="E20165"/>
      <c r="F20165"/>
    </row>
    <row r="20166" spans="1:6" x14ac:dyDescent="0.25">
      <c r="A20166"/>
      <c r="B20166" s="78"/>
      <c r="C20166"/>
      <c r="D20166"/>
      <c r="E20166"/>
      <c r="F20166"/>
    </row>
    <row r="20167" spans="1:6" x14ac:dyDescent="0.25">
      <c r="A20167"/>
      <c r="B20167" s="78"/>
      <c r="C20167"/>
      <c r="D20167"/>
      <c r="E20167"/>
      <c r="F20167"/>
    </row>
    <row r="20168" spans="1:6" x14ac:dyDescent="0.25">
      <c r="A20168"/>
      <c r="B20168" s="78"/>
      <c r="C20168"/>
      <c r="D20168"/>
      <c r="E20168"/>
      <c r="F20168"/>
    </row>
    <row r="20169" spans="1:6" x14ac:dyDescent="0.25">
      <c r="A20169"/>
      <c r="B20169" s="78"/>
      <c r="C20169"/>
      <c r="D20169"/>
      <c r="E20169"/>
      <c r="F20169"/>
    </row>
    <row r="20170" spans="1:6" x14ac:dyDescent="0.25">
      <c r="A20170"/>
      <c r="B20170" s="78"/>
      <c r="C20170"/>
      <c r="D20170"/>
      <c r="E20170"/>
      <c r="F20170"/>
    </row>
    <row r="20171" spans="1:6" x14ac:dyDescent="0.25">
      <c r="A20171"/>
      <c r="B20171" s="78"/>
      <c r="C20171"/>
      <c r="D20171"/>
      <c r="E20171"/>
      <c r="F20171"/>
    </row>
    <row r="20172" spans="1:6" x14ac:dyDescent="0.25">
      <c r="A20172"/>
      <c r="B20172" s="78"/>
      <c r="C20172"/>
      <c r="D20172"/>
      <c r="E20172"/>
      <c r="F20172"/>
    </row>
    <row r="20173" spans="1:6" x14ac:dyDescent="0.25">
      <c r="A20173"/>
      <c r="B20173" s="78"/>
      <c r="C20173"/>
      <c r="D20173"/>
      <c r="E20173"/>
      <c r="F20173"/>
    </row>
    <row r="20174" spans="1:6" x14ac:dyDescent="0.25">
      <c r="A20174"/>
      <c r="B20174" s="78"/>
      <c r="C20174"/>
      <c r="D20174"/>
      <c r="E20174"/>
      <c r="F20174"/>
    </row>
    <row r="20175" spans="1:6" x14ac:dyDescent="0.25">
      <c r="A20175"/>
      <c r="B20175" s="78"/>
      <c r="C20175"/>
      <c r="D20175"/>
      <c r="E20175"/>
      <c r="F20175"/>
    </row>
    <row r="20176" spans="1:6" x14ac:dyDescent="0.25">
      <c r="A20176"/>
      <c r="B20176" s="78"/>
      <c r="C20176"/>
      <c r="D20176"/>
      <c r="E20176"/>
      <c r="F20176"/>
    </row>
    <row r="20177" spans="1:6" x14ac:dyDescent="0.25">
      <c r="A20177"/>
      <c r="B20177" s="78"/>
      <c r="C20177"/>
      <c r="D20177"/>
      <c r="E20177"/>
      <c r="F20177"/>
    </row>
    <row r="20178" spans="1:6" x14ac:dyDescent="0.25">
      <c r="A20178"/>
      <c r="B20178" s="78"/>
      <c r="C20178"/>
      <c r="D20178"/>
      <c r="E20178"/>
      <c r="F20178"/>
    </row>
    <row r="20179" spans="1:6" x14ac:dyDescent="0.25">
      <c r="A20179"/>
      <c r="B20179" s="78"/>
      <c r="C20179"/>
      <c r="D20179"/>
      <c r="E20179"/>
      <c r="F20179"/>
    </row>
    <row r="20180" spans="1:6" x14ac:dyDescent="0.25">
      <c r="A20180"/>
      <c r="B20180" s="78"/>
      <c r="C20180"/>
      <c r="D20180"/>
      <c r="E20180"/>
      <c r="F20180"/>
    </row>
    <row r="20181" spans="1:6" x14ac:dyDescent="0.25">
      <c r="A20181"/>
      <c r="B20181" s="78"/>
      <c r="C20181"/>
      <c r="D20181"/>
      <c r="E20181"/>
      <c r="F20181"/>
    </row>
    <row r="20182" spans="1:6" x14ac:dyDescent="0.25">
      <c r="A20182"/>
      <c r="B20182" s="78"/>
      <c r="C20182"/>
      <c r="D20182"/>
      <c r="E20182"/>
      <c r="F20182"/>
    </row>
    <row r="20183" spans="1:6" x14ac:dyDescent="0.25">
      <c r="A20183"/>
      <c r="B20183" s="78"/>
      <c r="C20183"/>
      <c r="D20183"/>
      <c r="E20183"/>
      <c r="F20183"/>
    </row>
    <row r="20184" spans="1:6" x14ac:dyDescent="0.25">
      <c r="A20184"/>
      <c r="B20184" s="78"/>
      <c r="C20184"/>
      <c r="D20184"/>
      <c r="E20184"/>
      <c r="F20184"/>
    </row>
    <row r="20185" spans="1:6" x14ac:dyDescent="0.25">
      <c r="A20185"/>
      <c r="B20185" s="78"/>
      <c r="C20185"/>
      <c r="D20185"/>
      <c r="E20185"/>
      <c r="F20185"/>
    </row>
    <row r="20186" spans="1:6" x14ac:dyDescent="0.25">
      <c r="A20186"/>
      <c r="B20186" s="78"/>
      <c r="C20186"/>
      <c r="D20186"/>
      <c r="E20186"/>
      <c r="F20186"/>
    </row>
    <row r="20187" spans="1:6" x14ac:dyDescent="0.25">
      <c r="A20187"/>
      <c r="B20187" s="78"/>
      <c r="C20187"/>
      <c r="D20187"/>
      <c r="E20187"/>
      <c r="F20187"/>
    </row>
    <row r="20188" spans="1:6" x14ac:dyDescent="0.25">
      <c r="A20188"/>
      <c r="B20188" s="78"/>
      <c r="C20188"/>
      <c r="D20188"/>
      <c r="E20188"/>
      <c r="F20188"/>
    </row>
    <row r="20189" spans="1:6" x14ac:dyDescent="0.25">
      <c r="A20189"/>
      <c r="B20189" s="78"/>
      <c r="C20189"/>
      <c r="D20189"/>
      <c r="E20189"/>
      <c r="F20189"/>
    </row>
    <row r="20190" spans="1:6" x14ac:dyDescent="0.25">
      <c r="A20190"/>
      <c r="B20190" s="78"/>
      <c r="C20190"/>
      <c r="D20190"/>
      <c r="E20190"/>
      <c r="F20190"/>
    </row>
    <row r="20191" spans="1:6" x14ac:dyDescent="0.25">
      <c r="A20191"/>
      <c r="B20191" s="78"/>
      <c r="C20191"/>
      <c r="D20191"/>
      <c r="E20191"/>
      <c r="F20191"/>
    </row>
    <row r="20192" spans="1:6" x14ac:dyDescent="0.25">
      <c r="A20192"/>
      <c r="B20192" s="78"/>
      <c r="C20192"/>
      <c r="D20192"/>
      <c r="E20192"/>
      <c r="F20192"/>
    </row>
    <row r="20193" spans="1:6" x14ac:dyDescent="0.25">
      <c r="A20193"/>
      <c r="B20193" s="78"/>
      <c r="C20193"/>
      <c r="D20193"/>
      <c r="E20193"/>
      <c r="F20193"/>
    </row>
    <row r="20194" spans="1:6" x14ac:dyDescent="0.25">
      <c r="A20194"/>
      <c r="B20194" s="78"/>
      <c r="C20194"/>
      <c r="D20194"/>
      <c r="E20194"/>
      <c r="F20194"/>
    </row>
    <row r="20195" spans="1:6" x14ac:dyDescent="0.25">
      <c r="A20195"/>
      <c r="B20195" s="78"/>
      <c r="C20195"/>
      <c r="D20195"/>
      <c r="E20195"/>
      <c r="F20195"/>
    </row>
    <row r="20196" spans="1:6" x14ac:dyDescent="0.25">
      <c r="A20196"/>
      <c r="B20196" s="78"/>
      <c r="C20196"/>
      <c r="D20196"/>
      <c r="E20196"/>
      <c r="F20196"/>
    </row>
    <row r="20197" spans="1:6" x14ac:dyDescent="0.25">
      <c r="A20197"/>
      <c r="B20197" s="78"/>
      <c r="C20197"/>
      <c r="D20197"/>
      <c r="E20197"/>
      <c r="F20197"/>
    </row>
    <row r="20198" spans="1:6" x14ac:dyDescent="0.25">
      <c r="A20198"/>
      <c r="B20198" s="78"/>
      <c r="C20198"/>
      <c r="D20198"/>
      <c r="E20198"/>
      <c r="F20198"/>
    </row>
    <row r="20199" spans="1:6" x14ac:dyDescent="0.25">
      <c r="A20199"/>
      <c r="B20199" s="78"/>
      <c r="C20199"/>
      <c r="D20199"/>
      <c r="E20199"/>
      <c r="F20199"/>
    </row>
    <row r="20200" spans="1:6" x14ac:dyDescent="0.25">
      <c r="A20200"/>
      <c r="B20200" s="78"/>
      <c r="C20200"/>
      <c r="D20200"/>
      <c r="E20200"/>
      <c r="F20200"/>
    </row>
    <row r="20201" spans="1:6" x14ac:dyDescent="0.25">
      <c r="A20201"/>
      <c r="B20201" s="78"/>
      <c r="C20201"/>
      <c r="D20201"/>
      <c r="E20201"/>
      <c r="F20201"/>
    </row>
    <row r="20202" spans="1:6" x14ac:dyDescent="0.25">
      <c r="A20202"/>
      <c r="B20202" s="78"/>
      <c r="C20202"/>
      <c r="D20202"/>
      <c r="E20202"/>
      <c r="F20202"/>
    </row>
    <row r="20203" spans="1:6" x14ac:dyDescent="0.25">
      <c r="A20203"/>
      <c r="B20203" s="78"/>
      <c r="C20203"/>
      <c r="D20203"/>
      <c r="E20203"/>
      <c r="F20203"/>
    </row>
    <row r="20204" spans="1:6" x14ac:dyDescent="0.25">
      <c r="A20204"/>
      <c r="B20204" s="78"/>
      <c r="C20204"/>
      <c r="D20204"/>
      <c r="E20204"/>
      <c r="F20204"/>
    </row>
    <row r="20205" spans="1:6" x14ac:dyDescent="0.25">
      <c r="A20205"/>
      <c r="B20205" s="78"/>
      <c r="C20205"/>
      <c r="D20205"/>
      <c r="E20205"/>
      <c r="F20205"/>
    </row>
    <row r="20206" spans="1:6" x14ac:dyDescent="0.25">
      <c r="A20206"/>
      <c r="B20206" s="78"/>
      <c r="C20206"/>
      <c r="D20206"/>
      <c r="E20206"/>
      <c r="F20206"/>
    </row>
    <row r="20207" spans="1:6" x14ac:dyDescent="0.25">
      <c r="A20207"/>
      <c r="B20207" s="78"/>
      <c r="C20207"/>
      <c r="D20207"/>
      <c r="E20207"/>
      <c r="F20207"/>
    </row>
    <row r="20208" spans="1:6" x14ac:dyDescent="0.25">
      <c r="A20208"/>
      <c r="B20208" s="78"/>
      <c r="C20208"/>
      <c r="D20208"/>
      <c r="E20208"/>
      <c r="F20208"/>
    </row>
    <row r="20209" spans="1:6" x14ac:dyDescent="0.25">
      <c r="A20209"/>
      <c r="B20209" s="78"/>
      <c r="C20209"/>
      <c r="D20209"/>
      <c r="E20209"/>
      <c r="F20209"/>
    </row>
    <row r="20210" spans="1:6" x14ac:dyDescent="0.25">
      <c r="A20210"/>
      <c r="B20210" s="78"/>
      <c r="C20210"/>
      <c r="D20210"/>
      <c r="E20210"/>
      <c r="F20210"/>
    </row>
    <row r="20211" spans="1:6" x14ac:dyDescent="0.25">
      <c r="A20211"/>
      <c r="B20211" s="78"/>
      <c r="C20211"/>
      <c r="D20211"/>
      <c r="E20211"/>
      <c r="F20211"/>
    </row>
    <row r="20212" spans="1:6" x14ac:dyDescent="0.25">
      <c r="A20212"/>
      <c r="B20212" s="78"/>
      <c r="C20212"/>
      <c r="D20212"/>
      <c r="E20212"/>
      <c r="F20212"/>
    </row>
    <row r="20213" spans="1:6" x14ac:dyDescent="0.25">
      <c r="A20213"/>
      <c r="B20213" s="78"/>
      <c r="C20213"/>
      <c r="D20213"/>
      <c r="E20213"/>
      <c r="F20213"/>
    </row>
    <row r="20214" spans="1:6" x14ac:dyDescent="0.25">
      <c r="A20214"/>
      <c r="B20214" s="78"/>
      <c r="C20214"/>
      <c r="D20214"/>
      <c r="E20214"/>
      <c r="F20214"/>
    </row>
    <row r="20215" spans="1:6" x14ac:dyDescent="0.25">
      <c r="A20215"/>
      <c r="B20215" s="78"/>
      <c r="C20215"/>
      <c r="D20215"/>
      <c r="E20215"/>
      <c r="F20215"/>
    </row>
    <row r="20216" spans="1:6" x14ac:dyDescent="0.25">
      <c r="A20216"/>
      <c r="B20216" s="78"/>
      <c r="C20216"/>
      <c r="D20216"/>
      <c r="E20216"/>
      <c r="F20216"/>
    </row>
    <row r="20217" spans="1:6" x14ac:dyDescent="0.25">
      <c r="A20217"/>
      <c r="B20217" s="78"/>
      <c r="C20217"/>
      <c r="D20217"/>
      <c r="E20217"/>
      <c r="F20217"/>
    </row>
    <row r="20218" spans="1:6" x14ac:dyDescent="0.25">
      <c r="A20218"/>
      <c r="B20218" s="78"/>
      <c r="C20218"/>
      <c r="D20218"/>
      <c r="E20218"/>
      <c r="F20218"/>
    </row>
    <row r="20219" spans="1:6" x14ac:dyDescent="0.25">
      <c r="A20219"/>
      <c r="B20219" s="78"/>
      <c r="C20219"/>
      <c r="D20219"/>
      <c r="E20219"/>
      <c r="F20219"/>
    </row>
    <row r="20220" spans="1:6" x14ac:dyDescent="0.25">
      <c r="A20220"/>
      <c r="B20220" s="78"/>
      <c r="C20220"/>
      <c r="D20220"/>
      <c r="E20220"/>
      <c r="F20220"/>
    </row>
    <row r="20221" spans="1:6" x14ac:dyDescent="0.25">
      <c r="A20221"/>
      <c r="B20221" s="78"/>
      <c r="C20221"/>
      <c r="D20221"/>
      <c r="E20221"/>
      <c r="F20221"/>
    </row>
    <row r="20222" spans="1:6" x14ac:dyDescent="0.25">
      <c r="A20222"/>
      <c r="B20222" s="78"/>
      <c r="C20222"/>
      <c r="D20222"/>
      <c r="E20222"/>
      <c r="F20222"/>
    </row>
    <row r="20223" spans="1:6" x14ac:dyDescent="0.25">
      <c r="A20223"/>
      <c r="B20223" s="78"/>
      <c r="C20223"/>
      <c r="D20223"/>
      <c r="E20223"/>
      <c r="F20223"/>
    </row>
    <row r="20224" spans="1:6" x14ac:dyDescent="0.25">
      <c r="A20224"/>
      <c r="B20224" s="78"/>
      <c r="C20224"/>
      <c r="D20224"/>
      <c r="E20224"/>
      <c r="F20224"/>
    </row>
    <row r="20225" spans="1:6" x14ac:dyDescent="0.25">
      <c r="A20225"/>
      <c r="B20225" s="78"/>
      <c r="C20225"/>
      <c r="D20225"/>
      <c r="E20225"/>
      <c r="F20225"/>
    </row>
    <row r="20226" spans="1:6" x14ac:dyDescent="0.25">
      <c r="A20226"/>
      <c r="B20226" s="78"/>
      <c r="C20226"/>
      <c r="D20226"/>
      <c r="E20226"/>
      <c r="F20226"/>
    </row>
    <row r="20227" spans="1:6" x14ac:dyDescent="0.25">
      <c r="A20227"/>
      <c r="B20227" s="78"/>
      <c r="C20227"/>
      <c r="D20227"/>
      <c r="E20227"/>
      <c r="F20227"/>
    </row>
    <row r="20228" spans="1:6" x14ac:dyDescent="0.25">
      <c r="A20228"/>
      <c r="B20228" s="78"/>
      <c r="C20228"/>
      <c r="D20228"/>
      <c r="E20228"/>
      <c r="F20228"/>
    </row>
    <row r="20229" spans="1:6" x14ac:dyDescent="0.25">
      <c r="A20229"/>
      <c r="B20229" s="78"/>
      <c r="C20229"/>
      <c r="D20229"/>
      <c r="E20229"/>
      <c r="F20229"/>
    </row>
    <row r="20230" spans="1:6" x14ac:dyDescent="0.25">
      <c r="A20230"/>
      <c r="B20230" s="78"/>
      <c r="C20230"/>
      <c r="D20230"/>
      <c r="E20230"/>
      <c r="F20230"/>
    </row>
    <row r="20231" spans="1:6" x14ac:dyDescent="0.25">
      <c r="A20231"/>
      <c r="B20231" s="78"/>
      <c r="C20231"/>
      <c r="D20231"/>
      <c r="E20231"/>
      <c r="F20231"/>
    </row>
    <row r="20232" spans="1:6" x14ac:dyDescent="0.25">
      <c r="A20232"/>
      <c r="B20232" s="78"/>
      <c r="C20232"/>
      <c r="D20232"/>
      <c r="E20232"/>
      <c r="F20232"/>
    </row>
    <row r="20233" spans="1:6" x14ac:dyDescent="0.25">
      <c r="A20233"/>
      <c r="B20233" s="78"/>
      <c r="C20233"/>
      <c r="D20233"/>
      <c r="E20233"/>
      <c r="F20233"/>
    </row>
    <row r="20234" spans="1:6" x14ac:dyDescent="0.25">
      <c r="A20234"/>
      <c r="B20234" s="78"/>
      <c r="C20234"/>
      <c r="D20234"/>
      <c r="E20234"/>
      <c r="F20234"/>
    </row>
    <row r="20235" spans="1:6" x14ac:dyDescent="0.25">
      <c r="A20235"/>
      <c r="B20235" s="78"/>
      <c r="C20235"/>
      <c r="D20235"/>
      <c r="E20235"/>
      <c r="F20235"/>
    </row>
    <row r="20236" spans="1:6" x14ac:dyDescent="0.25">
      <c r="A20236"/>
      <c r="B20236" s="78"/>
      <c r="C20236"/>
      <c r="D20236"/>
      <c r="E20236"/>
      <c r="F20236"/>
    </row>
    <row r="20237" spans="1:6" x14ac:dyDescent="0.25">
      <c r="A20237"/>
      <c r="B20237" s="78"/>
      <c r="C20237"/>
      <c r="D20237"/>
      <c r="E20237"/>
      <c r="F20237"/>
    </row>
    <row r="20238" spans="1:6" x14ac:dyDescent="0.25">
      <c r="A20238"/>
      <c r="B20238" s="78"/>
      <c r="C20238"/>
      <c r="D20238"/>
      <c r="E20238"/>
      <c r="F20238"/>
    </row>
    <row r="20239" spans="1:6" x14ac:dyDescent="0.25">
      <c r="A20239"/>
      <c r="B20239" s="78"/>
      <c r="C20239"/>
      <c r="D20239"/>
      <c r="E20239"/>
      <c r="F20239"/>
    </row>
    <row r="20240" spans="1:6" x14ac:dyDescent="0.25">
      <c r="A20240"/>
      <c r="B20240" s="78"/>
      <c r="C20240"/>
      <c r="D20240"/>
      <c r="E20240"/>
      <c r="F20240"/>
    </row>
    <row r="20241" spans="1:6" x14ac:dyDescent="0.25">
      <c r="A20241"/>
      <c r="B20241" s="78"/>
      <c r="C20241"/>
      <c r="D20241"/>
      <c r="E20241"/>
      <c r="F20241"/>
    </row>
    <row r="20242" spans="1:6" x14ac:dyDescent="0.25">
      <c r="A20242"/>
      <c r="B20242" s="78"/>
      <c r="C20242"/>
      <c r="D20242"/>
      <c r="E20242"/>
      <c r="F20242"/>
    </row>
    <row r="20243" spans="1:6" x14ac:dyDescent="0.25">
      <c r="A20243"/>
      <c r="B20243" s="78"/>
      <c r="C20243"/>
      <c r="D20243"/>
      <c r="E20243"/>
      <c r="F20243"/>
    </row>
    <row r="20244" spans="1:6" x14ac:dyDescent="0.25">
      <c r="A20244"/>
      <c r="B20244" s="78"/>
      <c r="C20244"/>
      <c r="D20244"/>
      <c r="E20244"/>
      <c r="F20244"/>
    </row>
    <row r="20245" spans="1:6" x14ac:dyDescent="0.25">
      <c r="A20245"/>
      <c r="B20245" s="78"/>
      <c r="C20245"/>
      <c r="D20245"/>
      <c r="E20245"/>
      <c r="F20245"/>
    </row>
    <row r="20246" spans="1:6" x14ac:dyDescent="0.25">
      <c r="A20246"/>
      <c r="B20246" s="78"/>
      <c r="C20246"/>
      <c r="D20246"/>
      <c r="E20246"/>
      <c r="F20246"/>
    </row>
    <row r="20247" spans="1:6" x14ac:dyDescent="0.25">
      <c r="A20247"/>
      <c r="B20247" s="78"/>
      <c r="C20247"/>
      <c r="D20247"/>
      <c r="E20247"/>
      <c r="F20247"/>
    </row>
    <row r="20248" spans="1:6" x14ac:dyDescent="0.25">
      <c r="A20248"/>
      <c r="B20248" s="78"/>
      <c r="C20248"/>
      <c r="D20248"/>
      <c r="E20248"/>
      <c r="F20248"/>
    </row>
    <row r="20249" spans="1:6" x14ac:dyDescent="0.25">
      <c r="A20249"/>
      <c r="B20249" s="78"/>
      <c r="C20249"/>
      <c r="D20249"/>
      <c r="E20249"/>
      <c r="F20249"/>
    </row>
    <row r="20250" spans="1:6" x14ac:dyDescent="0.25">
      <c r="A20250"/>
      <c r="B20250" s="78"/>
      <c r="C20250"/>
      <c r="D20250"/>
      <c r="E20250"/>
      <c r="F20250"/>
    </row>
    <row r="20251" spans="1:6" x14ac:dyDescent="0.25">
      <c r="A20251"/>
      <c r="B20251" s="78"/>
      <c r="C20251"/>
      <c r="D20251"/>
      <c r="E20251"/>
      <c r="F20251"/>
    </row>
    <row r="20252" spans="1:6" x14ac:dyDescent="0.25">
      <c r="A20252"/>
      <c r="B20252" s="78"/>
      <c r="C20252"/>
      <c r="D20252"/>
      <c r="E20252"/>
      <c r="F20252"/>
    </row>
    <row r="20253" spans="1:6" x14ac:dyDescent="0.25">
      <c r="A20253"/>
      <c r="B20253" s="78"/>
      <c r="C20253"/>
      <c r="D20253"/>
      <c r="E20253"/>
      <c r="F20253"/>
    </row>
    <row r="20254" spans="1:6" x14ac:dyDescent="0.25">
      <c r="A20254"/>
      <c r="B20254" s="78"/>
      <c r="C20254"/>
      <c r="D20254"/>
      <c r="E20254"/>
      <c r="F20254"/>
    </row>
    <row r="20255" spans="1:6" x14ac:dyDescent="0.25">
      <c r="A20255"/>
      <c r="B20255" s="78"/>
      <c r="C20255"/>
      <c r="D20255"/>
      <c r="E20255"/>
      <c r="F20255"/>
    </row>
    <row r="20256" spans="1:6" x14ac:dyDescent="0.25">
      <c r="A20256"/>
      <c r="B20256" s="78"/>
      <c r="C20256"/>
      <c r="D20256"/>
      <c r="E20256"/>
      <c r="F20256"/>
    </row>
    <row r="20257" spans="1:6" x14ac:dyDescent="0.25">
      <c r="A20257"/>
      <c r="B20257" s="78"/>
      <c r="C20257"/>
      <c r="D20257"/>
      <c r="E20257"/>
      <c r="F20257"/>
    </row>
    <row r="20258" spans="1:6" x14ac:dyDescent="0.25">
      <c r="A20258"/>
      <c r="B20258" s="78"/>
      <c r="C20258"/>
      <c r="D20258"/>
      <c r="E20258"/>
      <c r="F20258"/>
    </row>
    <row r="20259" spans="1:6" x14ac:dyDescent="0.25">
      <c r="A20259"/>
      <c r="B20259" s="78"/>
      <c r="C20259"/>
      <c r="D20259"/>
      <c r="E20259"/>
      <c r="F20259"/>
    </row>
    <row r="20260" spans="1:6" x14ac:dyDescent="0.25">
      <c r="A20260"/>
      <c r="B20260" s="78"/>
      <c r="C20260"/>
      <c r="D20260"/>
      <c r="E20260"/>
      <c r="F20260"/>
    </row>
    <row r="20261" spans="1:6" x14ac:dyDescent="0.25">
      <c r="A20261"/>
      <c r="B20261" s="78"/>
      <c r="C20261"/>
      <c r="D20261"/>
      <c r="E20261"/>
      <c r="F20261"/>
    </row>
    <row r="20262" spans="1:6" x14ac:dyDescent="0.25">
      <c r="A20262"/>
      <c r="B20262" s="78"/>
      <c r="C20262"/>
      <c r="D20262"/>
      <c r="E20262"/>
      <c r="F20262"/>
    </row>
    <row r="20263" spans="1:6" x14ac:dyDescent="0.25">
      <c r="A20263"/>
      <c r="B20263" s="78"/>
      <c r="C20263"/>
      <c r="D20263"/>
      <c r="E20263"/>
      <c r="F20263"/>
    </row>
    <row r="20264" spans="1:6" x14ac:dyDescent="0.25">
      <c r="A20264"/>
      <c r="B20264" s="78"/>
      <c r="C20264"/>
      <c r="D20264"/>
      <c r="E20264"/>
      <c r="F20264"/>
    </row>
    <row r="20265" spans="1:6" x14ac:dyDescent="0.25">
      <c r="A20265"/>
      <c r="B20265" s="78"/>
      <c r="C20265"/>
      <c r="D20265"/>
      <c r="E20265"/>
      <c r="F20265"/>
    </row>
    <row r="20266" spans="1:6" x14ac:dyDescent="0.25">
      <c r="A20266"/>
      <c r="B20266" s="78"/>
      <c r="C20266"/>
      <c r="D20266"/>
      <c r="E20266"/>
      <c r="F20266"/>
    </row>
    <row r="20267" spans="1:6" x14ac:dyDescent="0.25">
      <c r="A20267"/>
      <c r="B20267" s="78"/>
      <c r="C20267"/>
      <c r="D20267"/>
      <c r="E20267"/>
      <c r="F20267"/>
    </row>
    <row r="20268" spans="1:6" x14ac:dyDescent="0.25">
      <c r="A20268"/>
      <c r="B20268" s="78"/>
      <c r="C20268"/>
      <c r="D20268"/>
      <c r="E20268"/>
      <c r="F20268"/>
    </row>
    <row r="20269" spans="1:6" x14ac:dyDescent="0.25">
      <c r="A20269"/>
      <c r="B20269" s="78"/>
      <c r="C20269"/>
      <c r="D20269"/>
      <c r="E20269"/>
      <c r="F20269"/>
    </row>
    <row r="20270" spans="1:6" x14ac:dyDescent="0.25">
      <c r="A20270"/>
      <c r="B20270" s="78"/>
      <c r="C20270"/>
      <c r="D20270"/>
      <c r="E20270"/>
      <c r="F20270"/>
    </row>
    <row r="20271" spans="1:6" x14ac:dyDescent="0.25">
      <c r="A20271"/>
      <c r="B20271" s="78"/>
      <c r="C20271"/>
      <c r="D20271"/>
      <c r="E20271"/>
      <c r="F20271"/>
    </row>
    <row r="20272" spans="1:6" x14ac:dyDescent="0.25">
      <c r="A20272"/>
      <c r="B20272" s="78"/>
      <c r="C20272"/>
      <c r="D20272"/>
      <c r="E20272"/>
      <c r="F20272"/>
    </row>
    <row r="20273" spans="1:6" x14ac:dyDescent="0.25">
      <c r="A20273"/>
      <c r="B20273" s="78"/>
      <c r="C20273"/>
      <c r="D20273"/>
      <c r="E20273"/>
      <c r="F20273"/>
    </row>
    <row r="20274" spans="1:6" x14ac:dyDescent="0.25">
      <c r="A20274"/>
      <c r="B20274" s="78"/>
      <c r="C20274"/>
      <c r="D20274"/>
      <c r="E20274"/>
      <c r="F20274"/>
    </row>
    <row r="20275" spans="1:6" x14ac:dyDescent="0.25">
      <c r="A20275"/>
      <c r="B20275" s="78"/>
      <c r="C20275"/>
      <c r="D20275"/>
      <c r="E20275"/>
      <c r="F20275"/>
    </row>
    <row r="20276" spans="1:6" x14ac:dyDescent="0.25">
      <c r="A20276"/>
      <c r="B20276" s="78"/>
      <c r="C20276"/>
      <c r="D20276"/>
      <c r="E20276"/>
      <c r="F20276"/>
    </row>
    <row r="20277" spans="1:6" x14ac:dyDescent="0.25">
      <c r="A20277"/>
      <c r="B20277" s="78"/>
      <c r="C20277"/>
      <c r="D20277"/>
      <c r="E20277"/>
      <c r="F20277"/>
    </row>
    <row r="20278" spans="1:6" x14ac:dyDescent="0.25">
      <c r="A20278"/>
      <c r="B20278" s="78"/>
      <c r="C20278"/>
      <c r="D20278"/>
      <c r="E20278"/>
      <c r="F20278"/>
    </row>
    <row r="20279" spans="1:6" x14ac:dyDescent="0.25">
      <c r="A20279"/>
      <c r="B20279" s="78"/>
      <c r="C20279"/>
      <c r="D20279"/>
      <c r="E20279"/>
      <c r="F20279"/>
    </row>
    <row r="20280" spans="1:6" x14ac:dyDescent="0.25">
      <c r="A20280"/>
      <c r="B20280" s="78"/>
      <c r="C20280"/>
      <c r="D20280"/>
      <c r="E20280"/>
      <c r="F20280"/>
    </row>
    <row r="20281" spans="1:6" x14ac:dyDescent="0.25">
      <c r="A20281"/>
      <c r="B20281" s="78"/>
      <c r="C20281"/>
      <c r="D20281"/>
      <c r="E20281"/>
      <c r="F20281"/>
    </row>
    <row r="20282" spans="1:6" x14ac:dyDescent="0.25">
      <c r="A20282"/>
      <c r="B20282" s="78"/>
      <c r="C20282"/>
      <c r="D20282"/>
      <c r="E20282"/>
      <c r="F20282"/>
    </row>
    <row r="20283" spans="1:6" x14ac:dyDescent="0.25">
      <c r="A20283"/>
      <c r="B20283" s="78"/>
      <c r="C20283"/>
      <c r="D20283"/>
      <c r="E20283"/>
      <c r="F20283"/>
    </row>
    <row r="20284" spans="1:6" x14ac:dyDescent="0.25">
      <c r="A20284"/>
      <c r="B20284" s="78"/>
      <c r="C20284"/>
      <c r="D20284"/>
      <c r="E20284"/>
      <c r="F20284"/>
    </row>
    <row r="20285" spans="1:6" x14ac:dyDescent="0.25">
      <c r="A20285"/>
      <c r="B20285" s="78"/>
      <c r="C20285"/>
      <c r="D20285"/>
      <c r="E20285"/>
      <c r="F20285"/>
    </row>
    <row r="20286" spans="1:6" x14ac:dyDescent="0.25">
      <c r="A20286"/>
      <c r="B20286" s="78"/>
      <c r="C20286"/>
      <c r="D20286"/>
      <c r="E20286"/>
      <c r="F20286"/>
    </row>
    <row r="20287" spans="1:6" x14ac:dyDescent="0.25">
      <c r="A20287"/>
      <c r="B20287" s="78"/>
      <c r="C20287"/>
      <c r="D20287"/>
      <c r="E20287"/>
      <c r="F20287"/>
    </row>
    <row r="20288" spans="1:6" x14ac:dyDescent="0.25">
      <c r="A20288"/>
      <c r="B20288" s="78"/>
      <c r="C20288"/>
      <c r="D20288"/>
      <c r="E20288"/>
      <c r="F20288"/>
    </row>
    <row r="20289" spans="1:6" x14ac:dyDescent="0.25">
      <c r="A20289"/>
      <c r="B20289" s="78"/>
      <c r="C20289"/>
      <c r="D20289"/>
      <c r="E20289"/>
      <c r="F20289"/>
    </row>
    <row r="20290" spans="1:6" x14ac:dyDescent="0.25">
      <c r="A20290"/>
      <c r="B20290" s="78"/>
      <c r="C20290"/>
      <c r="D20290"/>
      <c r="E20290"/>
      <c r="F20290"/>
    </row>
    <row r="20291" spans="1:6" x14ac:dyDescent="0.25">
      <c r="A20291"/>
      <c r="B20291" s="78"/>
      <c r="C20291"/>
      <c r="D20291"/>
      <c r="E20291"/>
      <c r="F20291"/>
    </row>
    <row r="20292" spans="1:6" x14ac:dyDescent="0.25">
      <c r="A20292"/>
      <c r="B20292" s="78"/>
      <c r="C20292"/>
      <c r="D20292"/>
      <c r="E20292"/>
      <c r="F20292"/>
    </row>
    <row r="20293" spans="1:6" x14ac:dyDescent="0.25">
      <c r="A20293"/>
      <c r="B20293" s="78"/>
      <c r="C20293"/>
      <c r="D20293"/>
      <c r="E20293"/>
      <c r="F20293"/>
    </row>
    <row r="20294" spans="1:6" x14ac:dyDescent="0.25">
      <c r="A20294"/>
      <c r="B20294" s="78"/>
      <c r="C20294"/>
      <c r="D20294"/>
      <c r="E20294"/>
      <c r="F20294"/>
    </row>
    <row r="20295" spans="1:6" x14ac:dyDescent="0.25">
      <c r="A20295"/>
      <c r="B20295" s="78"/>
      <c r="C20295"/>
      <c r="D20295"/>
      <c r="E20295"/>
      <c r="F20295"/>
    </row>
    <row r="20296" spans="1:6" x14ac:dyDescent="0.25">
      <c r="A20296"/>
      <c r="B20296" s="78"/>
      <c r="C20296"/>
      <c r="D20296"/>
      <c r="E20296"/>
      <c r="F20296"/>
    </row>
    <row r="20297" spans="1:6" x14ac:dyDescent="0.25">
      <c r="A20297"/>
      <c r="B20297" s="78"/>
      <c r="C20297"/>
      <c r="D20297"/>
      <c r="E20297"/>
      <c r="F20297"/>
    </row>
    <row r="20298" spans="1:6" x14ac:dyDescent="0.25">
      <c r="A20298"/>
      <c r="B20298" s="78"/>
      <c r="C20298"/>
      <c r="D20298"/>
      <c r="E20298"/>
      <c r="F20298"/>
    </row>
    <row r="20299" spans="1:6" x14ac:dyDescent="0.25">
      <c r="A20299"/>
      <c r="B20299" s="78"/>
      <c r="C20299"/>
      <c r="D20299"/>
      <c r="E20299"/>
      <c r="F20299"/>
    </row>
    <row r="20300" spans="1:6" x14ac:dyDescent="0.25">
      <c r="A20300"/>
      <c r="B20300" s="78"/>
      <c r="C20300"/>
      <c r="D20300"/>
      <c r="E20300"/>
      <c r="F20300"/>
    </row>
    <row r="20301" spans="1:6" x14ac:dyDescent="0.25">
      <c r="A20301"/>
      <c r="B20301" s="78"/>
      <c r="C20301"/>
      <c r="D20301"/>
      <c r="E20301"/>
      <c r="F20301"/>
    </row>
    <row r="20302" spans="1:6" x14ac:dyDescent="0.25">
      <c r="A20302"/>
      <c r="B20302" s="78"/>
      <c r="C20302"/>
      <c r="D20302"/>
      <c r="E20302"/>
      <c r="F20302"/>
    </row>
    <row r="20303" spans="1:6" x14ac:dyDescent="0.25">
      <c r="A20303"/>
      <c r="B20303" s="78"/>
      <c r="C20303"/>
      <c r="D20303"/>
      <c r="E20303"/>
      <c r="F20303"/>
    </row>
    <row r="20304" spans="1:6" x14ac:dyDescent="0.25">
      <c r="A20304"/>
      <c r="B20304" s="78"/>
      <c r="C20304"/>
      <c r="D20304"/>
      <c r="E20304"/>
      <c r="F20304"/>
    </row>
    <row r="20305" spans="1:6" x14ac:dyDescent="0.25">
      <c r="A20305"/>
      <c r="B20305" s="78"/>
      <c r="C20305"/>
      <c r="D20305"/>
      <c r="E20305"/>
      <c r="F20305"/>
    </row>
    <row r="20306" spans="1:6" x14ac:dyDescent="0.25">
      <c r="A20306"/>
      <c r="B20306" s="78"/>
      <c r="C20306"/>
      <c r="D20306"/>
      <c r="E20306"/>
      <c r="F20306"/>
    </row>
    <row r="20307" spans="1:6" x14ac:dyDescent="0.25">
      <c r="A20307"/>
      <c r="B20307" s="78"/>
      <c r="C20307"/>
      <c r="D20307"/>
      <c r="E20307"/>
      <c r="F20307"/>
    </row>
    <row r="20308" spans="1:6" x14ac:dyDescent="0.25">
      <c r="A20308"/>
      <c r="B20308" s="78"/>
      <c r="C20308"/>
      <c r="D20308"/>
      <c r="E20308"/>
      <c r="F20308"/>
    </row>
    <row r="20309" spans="1:6" x14ac:dyDescent="0.25">
      <c r="A20309"/>
      <c r="B20309" s="78"/>
      <c r="C20309"/>
      <c r="D20309"/>
      <c r="E20309"/>
      <c r="F20309"/>
    </row>
    <row r="20310" spans="1:6" x14ac:dyDescent="0.25">
      <c r="A20310"/>
      <c r="B20310" s="78"/>
      <c r="C20310"/>
      <c r="D20310"/>
      <c r="E20310"/>
      <c r="F20310"/>
    </row>
    <row r="20311" spans="1:6" x14ac:dyDescent="0.25">
      <c r="A20311"/>
      <c r="B20311" s="78"/>
      <c r="C20311"/>
      <c r="D20311"/>
      <c r="E20311"/>
      <c r="F20311"/>
    </row>
    <row r="20312" spans="1:6" x14ac:dyDescent="0.25">
      <c r="A20312"/>
      <c r="B20312" s="78"/>
      <c r="C20312"/>
      <c r="D20312"/>
      <c r="E20312"/>
      <c r="F20312"/>
    </row>
    <row r="20313" spans="1:6" x14ac:dyDescent="0.25">
      <c r="A20313"/>
      <c r="B20313" s="78"/>
      <c r="C20313"/>
      <c r="D20313"/>
      <c r="E20313"/>
      <c r="F20313"/>
    </row>
    <row r="20314" spans="1:6" x14ac:dyDescent="0.25">
      <c r="A20314"/>
      <c r="B20314" s="78"/>
      <c r="C20314"/>
      <c r="D20314"/>
      <c r="E20314"/>
      <c r="F20314"/>
    </row>
    <row r="20315" spans="1:6" x14ac:dyDescent="0.25">
      <c r="A20315"/>
      <c r="B20315" s="78"/>
      <c r="C20315"/>
      <c r="D20315"/>
      <c r="E20315"/>
      <c r="F20315"/>
    </row>
    <row r="20316" spans="1:6" x14ac:dyDescent="0.25">
      <c r="A20316"/>
      <c r="B20316" s="78"/>
      <c r="C20316"/>
      <c r="D20316"/>
      <c r="E20316"/>
      <c r="F20316"/>
    </row>
    <row r="20317" spans="1:6" x14ac:dyDescent="0.25">
      <c r="A20317"/>
      <c r="B20317" s="78"/>
      <c r="C20317"/>
      <c r="D20317"/>
      <c r="E20317"/>
      <c r="F20317"/>
    </row>
    <row r="20318" spans="1:6" x14ac:dyDescent="0.25">
      <c r="A20318"/>
      <c r="B20318" s="78"/>
      <c r="C20318"/>
      <c r="D20318"/>
      <c r="E20318"/>
      <c r="F20318"/>
    </row>
    <row r="20319" spans="1:6" x14ac:dyDescent="0.25">
      <c r="A20319"/>
      <c r="B20319" s="78"/>
      <c r="C20319"/>
      <c r="D20319"/>
      <c r="E20319"/>
      <c r="F20319"/>
    </row>
    <row r="20320" spans="1:6" x14ac:dyDescent="0.25">
      <c r="A20320"/>
      <c r="B20320" s="78"/>
      <c r="C20320"/>
      <c r="D20320"/>
      <c r="E20320"/>
      <c r="F20320"/>
    </row>
    <row r="20321" spans="1:6" x14ac:dyDescent="0.25">
      <c r="A20321"/>
      <c r="B20321" s="78"/>
      <c r="C20321"/>
      <c r="D20321"/>
      <c r="E20321"/>
      <c r="F20321"/>
    </row>
    <row r="20322" spans="1:6" x14ac:dyDescent="0.25">
      <c r="A20322"/>
      <c r="B20322" s="78"/>
      <c r="C20322"/>
      <c r="D20322"/>
      <c r="E20322"/>
      <c r="F20322"/>
    </row>
    <row r="20323" spans="1:6" x14ac:dyDescent="0.25">
      <c r="A20323"/>
      <c r="B20323" s="78"/>
      <c r="C20323"/>
      <c r="D20323"/>
      <c r="E20323"/>
      <c r="F20323"/>
    </row>
    <row r="20324" spans="1:6" x14ac:dyDescent="0.25">
      <c r="A20324"/>
      <c r="B20324" s="78"/>
      <c r="C20324"/>
      <c r="D20324"/>
      <c r="E20324"/>
      <c r="F20324"/>
    </row>
    <row r="20325" spans="1:6" x14ac:dyDescent="0.25">
      <c r="A20325"/>
      <c r="B20325" s="78"/>
      <c r="C20325"/>
      <c r="D20325"/>
      <c r="E20325"/>
      <c r="F20325"/>
    </row>
    <row r="20326" spans="1:6" x14ac:dyDescent="0.25">
      <c r="A20326"/>
      <c r="B20326" s="78"/>
      <c r="C20326"/>
      <c r="D20326"/>
      <c r="E20326"/>
      <c r="F20326"/>
    </row>
    <row r="20327" spans="1:6" x14ac:dyDescent="0.25">
      <c r="A20327"/>
      <c r="B20327" s="78"/>
      <c r="C20327"/>
      <c r="D20327"/>
      <c r="E20327"/>
      <c r="F20327"/>
    </row>
    <row r="20328" spans="1:6" x14ac:dyDescent="0.25">
      <c r="A20328"/>
      <c r="B20328" s="78"/>
      <c r="C20328"/>
      <c r="D20328"/>
      <c r="E20328"/>
      <c r="F20328"/>
    </row>
    <row r="20329" spans="1:6" x14ac:dyDescent="0.25">
      <c r="A20329"/>
      <c r="B20329" s="78"/>
      <c r="C20329"/>
      <c r="D20329"/>
      <c r="E20329"/>
      <c r="F20329"/>
    </row>
    <row r="20330" spans="1:6" x14ac:dyDescent="0.25">
      <c r="A20330"/>
      <c r="B20330" s="78"/>
      <c r="C20330"/>
      <c r="D20330"/>
      <c r="E20330"/>
      <c r="F20330"/>
    </row>
    <row r="20331" spans="1:6" x14ac:dyDescent="0.25">
      <c r="A20331"/>
      <c r="B20331" s="78"/>
      <c r="C20331"/>
      <c r="D20331"/>
      <c r="E20331"/>
      <c r="F20331"/>
    </row>
    <row r="20332" spans="1:6" x14ac:dyDescent="0.25">
      <c r="A20332"/>
      <c r="B20332" s="78"/>
      <c r="C20332"/>
      <c r="D20332"/>
      <c r="E20332"/>
      <c r="F20332"/>
    </row>
    <row r="20333" spans="1:6" x14ac:dyDescent="0.25">
      <c r="A20333"/>
      <c r="B20333" s="78"/>
      <c r="C20333"/>
      <c r="D20333"/>
      <c r="E20333"/>
      <c r="F20333"/>
    </row>
    <row r="20334" spans="1:6" x14ac:dyDescent="0.25">
      <c r="A20334"/>
      <c r="B20334" s="78"/>
      <c r="C20334"/>
      <c r="D20334"/>
      <c r="E20334"/>
      <c r="F20334"/>
    </row>
    <row r="20335" spans="1:6" x14ac:dyDescent="0.25">
      <c r="A20335"/>
      <c r="B20335" s="78"/>
      <c r="C20335"/>
      <c r="D20335"/>
      <c r="E20335"/>
      <c r="F20335"/>
    </row>
    <row r="20336" spans="1:6" x14ac:dyDescent="0.25">
      <c r="A20336"/>
      <c r="B20336" s="78"/>
      <c r="C20336"/>
      <c r="D20336"/>
      <c r="E20336"/>
      <c r="F20336"/>
    </row>
    <row r="20337" spans="1:6" x14ac:dyDescent="0.25">
      <c r="A20337"/>
      <c r="B20337" s="78"/>
      <c r="C20337"/>
      <c r="D20337"/>
      <c r="E20337"/>
      <c r="F20337"/>
    </row>
    <row r="20338" spans="1:6" x14ac:dyDescent="0.25">
      <c r="A20338"/>
      <c r="B20338" s="78"/>
      <c r="C20338"/>
      <c r="D20338"/>
      <c r="E20338"/>
      <c r="F20338"/>
    </row>
    <row r="20339" spans="1:6" x14ac:dyDescent="0.25">
      <c r="A20339"/>
      <c r="B20339" s="78"/>
      <c r="C20339"/>
      <c r="D20339"/>
      <c r="E20339"/>
      <c r="F20339"/>
    </row>
    <row r="20340" spans="1:6" x14ac:dyDescent="0.25">
      <c r="A20340"/>
      <c r="B20340" s="78"/>
      <c r="C20340"/>
      <c r="D20340"/>
      <c r="E20340"/>
      <c r="F20340"/>
    </row>
    <row r="20341" spans="1:6" x14ac:dyDescent="0.25">
      <c r="A20341"/>
      <c r="B20341" s="78"/>
      <c r="C20341"/>
      <c r="D20341"/>
      <c r="E20341"/>
      <c r="F20341"/>
    </row>
    <row r="20342" spans="1:6" x14ac:dyDescent="0.25">
      <c r="A20342"/>
      <c r="B20342" s="78"/>
      <c r="C20342"/>
      <c r="D20342"/>
      <c r="E20342"/>
      <c r="F20342"/>
    </row>
    <row r="20343" spans="1:6" x14ac:dyDescent="0.25">
      <c r="A20343"/>
      <c r="B20343" s="78"/>
      <c r="C20343"/>
      <c r="D20343"/>
      <c r="E20343"/>
      <c r="F20343"/>
    </row>
    <row r="20344" spans="1:6" x14ac:dyDescent="0.25">
      <c r="A20344"/>
      <c r="B20344" s="78"/>
      <c r="C20344"/>
      <c r="D20344"/>
      <c r="E20344"/>
      <c r="F20344"/>
    </row>
    <row r="20345" spans="1:6" x14ac:dyDescent="0.25">
      <c r="A20345"/>
      <c r="B20345" s="78"/>
      <c r="C20345"/>
      <c r="D20345"/>
      <c r="E20345"/>
      <c r="F20345"/>
    </row>
    <row r="20346" spans="1:6" x14ac:dyDescent="0.25">
      <c r="A20346"/>
      <c r="B20346" s="78"/>
      <c r="C20346"/>
      <c r="D20346"/>
      <c r="E20346"/>
      <c r="F20346"/>
    </row>
    <row r="20347" spans="1:6" x14ac:dyDescent="0.25">
      <c r="A20347"/>
      <c r="B20347" s="78"/>
      <c r="C20347"/>
      <c r="D20347"/>
      <c r="E20347"/>
      <c r="F20347"/>
    </row>
    <row r="20348" spans="1:6" x14ac:dyDescent="0.25">
      <c r="A20348"/>
      <c r="B20348" s="78"/>
      <c r="C20348"/>
      <c r="D20348"/>
      <c r="E20348"/>
      <c r="F20348"/>
    </row>
    <row r="20349" spans="1:6" x14ac:dyDescent="0.25">
      <c r="A20349"/>
      <c r="B20349" s="78"/>
      <c r="C20349"/>
      <c r="D20349"/>
      <c r="E20349"/>
      <c r="F20349"/>
    </row>
    <row r="20350" spans="1:6" x14ac:dyDescent="0.25">
      <c r="A20350"/>
      <c r="B20350" s="78"/>
      <c r="C20350"/>
      <c r="D20350"/>
      <c r="E20350"/>
      <c r="F20350"/>
    </row>
    <row r="20351" spans="1:6" x14ac:dyDescent="0.25">
      <c r="A20351"/>
      <c r="B20351" s="78"/>
      <c r="C20351"/>
      <c r="D20351"/>
      <c r="E20351"/>
      <c r="F20351"/>
    </row>
    <row r="20352" spans="1:6" x14ac:dyDescent="0.25">
      <c r="A20352"/>
      <c r="B20352" s="78"/>
      <c r="C20352"/>
      <c r="D20352"/>
      <c r="E20352"/>
      <c r="F20352"/>
    </row>
    <row r="20353" spans="1:6" x14ac:dyDescent="0.25">
      <c r="A20353"/>
      <c r="B20353" s="78"/>
      <c r="C20353"/>
      <c r="D20353"/>
      <c r="E20353"/>
      <c r="F20353"/>
    </row>
    <row r="20354" spans="1:6" x14ac:dyDescent="0.25">
      <c r="A20354"/>
      <c r="B20354" s="78"/>
      <c r="C20354"/>
      <c r="D20354"/>
      <c r="E20354"/>
      <c r="F20354"/>
    </row>
    <row r="20355" spans="1:6" x14ac:dyDescent="0.25">
      <c r="A20355"/>
      <c r="B20355" s="78"/>
      <c r="C20355"/>
      <c r="D20355"/>
      <c r="E20355"/>
      <c r="F20355"/>
    </row>
    <row r="20356" spans="1:6" x14ac:dyDescent="0.25">
      <c r="A20356"/>
      <c r="B20356" s="78"/>
      <c r="C20356"/>
      <c r="D20356"/>
      <c r="E20356"/>
      <c r="F20356"/>
    </row>
    <row r="20357" spans="1:6" x14ac:dyDescent="0.25">
      <c r="A20357"/>
      <c r="B20357" s="78"/>
      <c r="C20357"/>
      <c r="D20357"/>
      <c r="E20357"/>
      <c r="F20357"/>
    </row>
    <row r="20358" spans="1:6" x14ac:dyDescent="0.25">
      <c r="A20358"/>
      <c r="B20358" s="78"/>
      <c r="C20358"/>
      <c r="D20358"/>
      <c r="E20358"/>
      <c r="F20358"/>
    </row>
    <row r="20359" spans="1:6" x14ac:dyDescent="0.25">
      <c r="A20359"/>
      <c r="B20359" s="78"/>
      <c r="C20359"/>
      <c r="D20359"/>
      <c r="E20359"/>
      <c r="F20359"/>
    </row>
    <row r="20360" spans="1:6" x14ac:dyDescent="0.25">
      <c r="A20360"/>
      <c r="B20360" s="78"/>
      <c r="C20360"/>
      <c r="D20360"/>
      <c r="E20360"/>
      <c r="F20360"/>
    </row>
    <row r="20361" spans="1:6" x14ac:dyDescent="0.25">
      <c r="A20361"/>
      <c r="B20361" s="78"/>
      <c r="C20361"/>
      <c r="D20361"/>
      <c r="E20361"/>
      <c r="F20361"/>
    </row>
    <row r="20362" spans="1:6" x14ac:dyDescent="0.25">
      <c r="A20362"/>
      <c r="B20362" s="78"/>
      <c r="C20362"/>
      <c r="D20362"/>
      <c r="E20362"/>
      <c r="F20362"/>
    </row>
    <row r="20363" spans="1:6" x14ac:dyDescent="0.25">
      <c r="A20363"/>
      <c r="B20363" s="78"/>
      <c r="C20363"/>
      <c r="D20363"/>
      <c r="E20363"/>
      <c r="F20363"/>
    </row>
    <row r="20364" spans="1:6" x14ac:dyDescent="0.25">
      <c r="A20364"/>
      <c r="B20364" s="78"/>
      <c r="C20364"/>
      <c r="D20364"/>
      <c r="E20364"/>
      <c r="F20364"/>
    </row>
    <row r="20365" spans="1:6" x14ac:dyDescent="0.25">
      <c r="A20365"/>
      <c r="B20365" s="78"/>
      <c r="C20365"/>
      <c r="D20365"/>
      <c r="E20365"/>
      <c r="F20365"/>
    </row>
    <row r="20366" spans="1:6" x14ac:dyDescent="0.25">
      <c r="A20366"/>
      <c r="B20366" s="78"/>
      <c r="C20366"/>
      <c r="D20366"/>
      <c r="E20366"/>
      <c r="F20366"/>
    </row>
    <row r="20367" spans="1:6" x14ac:dyDescent="0.25">
      <c r="A20367"/>
      <c r="B20367" s="78"/>
      <c r="C20367"/>
      <c r="D20367"/>
      <c r="E20367"/>
      <c r="F20367"/>
    </row>
    <row r="20368" spans="1:6" x14ac:dyDescent="0.25">
      <c r="A20368"/>
      <c r="B20368" s="78"/>
      <c r="C20368"/>
      <c r="D20368"/>
      <c r="E20368"/>
      <c r="F20368"/>
    </row>
    <row r="20369" spans="1:6" x14ac:dyDescent="0.25">
      <c r="A20369"/>
      <c r="B20369" s="78"/>
      <c r="C20369"/>
      <c r="D20369"/>
      <c r="E20369"/>
      <c r="F20369"/>
    </row>
    <row r="20370" spans="1:6" x14ac:dyDescent="0.25">
      <c r="A20370"/>
      <c r="B20370" s="78"/>
      <c r="C20370"/>
      <c r="D20370"/>
      <c r="E20370"/>
      <c r="F20370"/>
    </row>
    <row r="20371" spans="1:6" x14ac:dyDescent="0.25">
      <c r="A20371"/>
      <c r="B20371" s="78"/>
      <c r="C20371"/>
      <c r="D20371"/>
      <c r="E20371"/>
      <c r="F20371"/>
    </row>
    <row r="20372" spans="1:6" x14ac:dyDescent="0.25">
      <c r="A20372"/>
      <c r="B20372" s="78"/>
      <c r="C20372"/>
      <c r="D20372"/>
      <c r="E20372"/>
      <c r="F20372"/>
    </row>
    <row r="20373" spans="1:6" x14ac:dyDescent="0.25">
      <c r="A20373"/>
      <c r="B20373" s="78"/>
      <c r="C20373"/>
      <c r="D20373"/>
      <c r="E20373"/>
      <c r="F20373"/>
    </row>
    <row r="20374" spans="1:6" x14ac:dyDescent="0.25">
      <c r="A20374"/>
      <c r="B20374" s="78"/>
      <c r="C20374"/>
      <c r="D20374"/>
      <c r="E20374"/>
      <c r="F20374"/>
    </row>
    <row r="20375" spans="1:6" x14ac:dyDescent="0.25">
      <c r="A20375"/>
      <c r="B20375" s="78"/>
      <c r="C20375"/>
      <c r="D20375"/>
      <c r="E20375"/>
      <c r="F20375"/>
    </row>
    <row r="20376" spans="1:6" x14ac:dyDescent="0.25">
      <c r="A20376"/>
      <c r="B20376" s="78"/>
      <c r="C20376"/>
      <c r="D20376"/>
      <c r="E20376"/>
      <c r="F20376"/>
    </row>
    <row r="20377" spans="1:6" x14ac:dyDescent="0.25">
      <c r="A20377"/>
      <c r="B20377" s="78"/>
      <c r="C20377"/>
      <c r="D20377"/>
      <c r="E20377"/>
      <c r="F20377"/>
    </row>
    <row r="20378" spans="1:6" x14ac:dyDescent="0.25">
      <c r="A20378"/>
      <c r="B20378" s="78"/>
      <c r="C20378"/>
      <c r="D20378"/>
      <c r="E20378"/>
      <c r="F20378"/>
    </row>
    <row r="20379" spans="1:6" x14ac:dyDescent="0.25">
      <c r="A20379"/>
      <c r="B20379" s="78"/>
      <c r="C20379"/>
      <c r="D20379"/>
      <c r="E20379"/>
      <c r="F20379"/>
    </row>
    <row r="20380" spans="1:6" x14ac:dyDescent="0.25">
      <c r="A20380"/>
      <c r="B20380" s="78"/>
      <c r="C20380"/>
      <c r="D20380"/>
      <c r="E20380"/>
      <c r="F20380"/>
    </row>
    <row r="20381" spans="1:6" x14ac:dyDescent="0.25">
      <c r="A20381"/>
      <c r="B20381" s="78"/>
      <c r="C20381"/>
      <c r="D20381"/>
      <c r="E20381"/>
      <c r="F20381"/>
    </row>
    <row r="20382" spans="1:6" x14ac:dyDescent="0.25">
      <c r="A20382"/>
      <c r="B20382" s="78"/>
      <c r="C20382"/>
      <c r="D20382"/>
      <c r="E20382"/>
      <c r="F20382"/>
    </row>
    <row r="20383" spans="1:6" x14ac:dyDescent="0.25">
      <c r="A20383"/>
      <c r="B20383" s="78"/>
      <c r="C20383"/>
      <c r="D20383"/>
      <c r="E20383"/>
      <c r="F20383"/>
    </row>
    <row r="20384" spans="1:6" x14ac:dyDescent="0.25">
      <c r="A20384"/>
      <c r="B20384" s="78"/>
      <c r="C20384"/>
      <c r="D20384"/>
      <c r="E20384"/>
      <c r="F20384"/>
    </row>
    <row r="20385" spans="1:6" x14ac:dyDescent="0.25">
      <c r="A20385"/>
      <c r="B20385" s="78"/>
      <c r="C20385"/>
      <c r="D20385"/>
      <c r="E20385"/>
      <c r="F20385"/>
    </row>
    <row r="20386" spans="1:6" x14ac:dyDescent="0.25">
      <c r="A20386"/>
      <c r="B20386" s="78"/>
      <c r="C20386"/>
      <c r="D20386"/>
      <c r="E20386"/>
      <c r="F20386"/>
    </row>
    <row r="20387" spans="1:6" x14ac:dyDescent="0.25">
      <c r="A20387"/>
      <c r="B20387" s="78"/>
      <c r="C20387"/>
      <c r="D20387"/>
      <c r="E20387"/>
      <c r="F20387"/>
    </row>
    <row r="20388" spans="1:6" x14ac:dyDescent="0.25">
      <c r="A20388"/>
      <c r="B20388" s="78"/>
      <c r="C20388"/>
      <c r="D20388"/>
      <c r="E20388"/>
      <c r="F20388"/>
    </row>
    <row r="20389" spans="1:6" x14ac:dyDescent="0.25">
      <c r="A20389"/>
      <c r="B20389" s="78"/>
      <c r="C20389"/>
      <c r="D20389"/>
      <c r="E20389"/>
      <c r="F20389"/>
    </row>
    <row r="20390" spans="1:6" x14ac:dyDescent="0.25">
      <c r="A20390"/>
      <c r="B20390" s="78"/>
      <c r="C20390"/>
      <c r="D20390"/>
      <c r="E20390"/>
      <c r="F20390"/>
    </row>
    <row r="20391" spans="1:6" x14ac:dyDescent="0.25">
      <c r="A20391"/>
      <c r="B20391" s="78"/>
      <c r="C20391"/>
      <c r="D20391"/>
      <c r="E20391"/>
      <c r="F20391"/>
    </row>
    <row r="20392" spans="1:6" x14ac:dyDescent="0.25">
      <c r="A20392"/>
      <c r="B20392" s="78"/>
      <c r="C20392"/>
      <c r="D20392"/>
      <c r="E20392"/>
      <c r="F20392"/>
    </row>
    <row r="20393" spans="1:6" x14ac:dyDescent="0.25">
      <c r="A20393"/>
      <c r="B20393" s="78"/>
      <c r="C20393"/>
      <c r="D20393"/>
      <c r="E20393"/>
      <c r="F20393"/>
    </row>
    <row r="20394" spans="1:6" x14ac:dyDescent="0.25">
      <c r="A20394"/>
      <c r="B20394" s="78"/>
      <c r="C20394"/>
      <c r="D20394"/>
      <c r="E20394"/>
      <c r="F20394"/>
    </row>
    <row r="20395" spans="1:6" x14ac:dyDescent="0.25">
      <c r="A20395"/>
      <c r="B20395" s="78"/>
      <c r="C20395"/>
      <c r="D20395"/>
      <c r="E20395"/>
      <c r="F20395"/>
    </row>
    <row r="20396" spans="1:6" x14ac:dyDescent="0.25">
      <c r="A20396"/>
      <c r="B20396" s="78"/>
      <c r="C20396"/>
      <c r="D20396"/>
      <c r="E20396"/>
      <c r="F20396"/>
    </row>
    <row r="20397" spans="1:6" x14ac:dyDescent="0.25">
      <c r="A20397"/>
      <c r="B20397" s="78"/>
      <c r="C20397"/>
      <c r="D20397"/>
      <c r="E20397"/>
      <c r="F20397"/>
    </row>
    <row r="20398" spans="1:6" x14ac:dyDescent="0.25">
      <c r="A20398"/>
      <c r="B20398" s="78"/>
      <c r="C20398"/>
      <c r="D20398"/>
      <c r="E20398"/>
      <c r="F20398"/>
    </row>
    <row r="20399" spans="1:6" x14ac:dyDescent="0.25">
      <c r="A20399"/>
      <c r="B20399" s="78"/>
      <c r="C20399"/>
      <c r="D20399"/>
      <c r="E20399"/>
      <c r="F20399"/>
    </row>
    <row r="20400" spans="1:6" x14ac:dyDescent="0.25">
      <c r="A20400"/>
      <c r="B20400" s="78"/>
      <c r="C20400"/>
      <c r="D20400"/>
      <c r="E20400"/>
      <c r="F20400"/>
    </row>
    <row r="20401" spans="1:6" x14ac:dyDescent="0.25">
      <c r="A20401"/>
      <c r="B20401" s="78"/>
      <c r="C20401"/>
      <c r="D20401"/>
      <c r="E20401"/>
      <c r="F20401"/>
    </row>
    <row r="20402" spans="1:6" x14ac:dyDescent="0.25">
      <c r="A20402"/>
      <c r="B20402" s="78"/>
      <c r="C20402"/>
      <c r="D20402"/>
      <c r="E20402"/>
      <c r="F20402"/>
    </row>
    <row r="20403" spans="1:6" x14ac:dyDescent="0.25">
      <c r="A20403"/>
      <c r="B20403" s="78"/>
      <c r="C20403"/>
      <c r="D20403"/>
      <c r="E20403"/>
      <c r="F20403"/>
    </row>
    <row r="20404" spans="1:6" x14ac:dyDescent="0.25">
      <c r="A20404"/>
      <c r="B20404" s="78"/>
      <c r="C20404"/>
      <c r="D20404"/>
      <c r="E20404"/>
      <c r="F20404"/>
    </row>
    <row r="20405" spans="1:6" x14ac:dyDescent="0.25">
      <c r="A20405"/>
      <c r="B20405" s="78"/>
      <c r="C20405"/>
      <c r="D20405"/>
      <c r="E20405"/>
      <c r="F20405"/>
    </row>
    <row r="20406" spans="1:6" x14ac:dyDescent="0.25">
      <c r="A20406"/>
      <c r="B20406" s="78"/>
      <c r="C20406"/>
      <c r="D20406"/>
      <c r="E20406"/>
      <c r="F20406"/>
    </row>
    <row r="20407" spans="1:6" x14ac:dyDescent="0.25">
      <c r="A20407"/>
      <c r="B20407" s="78"/>
      <c r="C20407"/>
      <c r="D20407"/>
      <c r="E20407"/>
      <c r="F20407"/>
    </row>
    <row r="20408" spans="1:6" x14ac:dyDescent="0.25">
      <c r="A20408"/>
      <c r="B20408" s="78"/>
      <c r="C20408"/>
      <c r="D20408"/>
      <c r="E20408"/>
      <c r="F20408"/>
    </row>
    <row r="20409" spans="1:6" x14ac:dyDescent="0.25">
      <c r="A20409"/>
      <c r="B20409" s="78"/>
      <c r="C20409"/>
      <c r="D20409"/>
      <c r="E20409"/>
      <c r="F20409"/>
    </row>
    <row r="20410" spans="1:6" x14ac:dyDescent="0.25">
      <c r="A20410"/>
      <c r="B20410" s="78"/>
      <c r="C20410"/>
      <c r="D20410"/>
      <c r="E20410"/>
      <c r="F20410"/>
    </row>
    <row r="20411" spans="1:6" x14ac:dyDescent="0.25">
      <c r="A20411"/>
      <c r="B20411" s="78"/>
      <c r="C20411"/>
      <c r="D20411"/>
      <c r="E20411"/>
      <c r="F20411"/>
    </row>
    <row r="20412" spans="1:6" x14ac:dyDescent="0.25">
      <c r="A20412"/>
      <c r="B20412" s="78"/>
      <c r="C20412"/>
      <c r="D20412"/>
      <c r="E20412"/>
      <c r="F20412"/>
    </row>
    <row r="20413" spans="1:6" x14ac:dyDescent="0.25">
      <c r="A20413"/>
      <c r="B20413" s="78"/>
      <c r="C20413"/>
      <c r="D20413"/>
      <c r="E20413"/>
      <c r="F20413"/>
    </row>
    <row r="20414" spans="1:6" x14ac:dyDescent="0.25">
      <c r="A20414"/>
      <c r="B20414" s="78"/>
      <c r="C20414"/>
      <c r="D20414"/>
      <c r="E20414"/>
      <c r="F20414"/>
    </row>
    <row r="20415" spans="1:6" x14ac:dyDescent="0.25">
      <c r="A20415"/>
      <c r="B20415" s="78"/>
      <c r="C20415"/>
      <c r="D20415"/>
      <c r="E20415"/>
      <c r="F20415"/>
    </row>
    <row r="20416" spans="1:6" x14ac:dyDescent="0.25">
      <c r="A20416"/>
      <c r="B20416" s="78"/>
      <c r="C20416"/>
      <c r="D20416"/>
      <c r="E20416"/>
      <c r="F20416"/>
    </row>
    <row r="20417" spans="1:6" x14ac:dyDescent="0.25">
      <c r="A20417"/>
      <c r="B20417" s="78"/>
      <c r="C20417"/>
      <c r="D20417"/>
      <c r="E20417"/>
      <c r="F20417"/>
    </row>
    <row r="20418" spans="1:6" x14ac:dyDescent="0.25">
      <c r="A20418"/>
      <c r="B20418" s="78"/>
      <c r="C20418"/>
      <c r="D20418"/>
      <c r="E20418"/>
      <c r="F20418"/>
    </row>
    <row r="20419" spans="1:6" x14ac:dyDescent="0.25">
      <c r="A20419"/>
      <c r="B20419" s="78"/>
      <c r="C20419"/>
      <c r="D20419"/>
      <c r="E20419"/>
      <c r="F20419"/>
    </row>
    <row r="20420" spans="1:6" x14ac:dyDescent="0.25">
      <c r="A20420"/>
      <c r="B20420" s="78"/>
      <c r="C20420"/>
      <c r="D20420"/>
      <c r="E20420"/>
      <c r="F20420"/>
    </row>
    <row r="20421" spans="1:6" x14ac:dyDescent="0.25">
      <c r="A20421"/>
      <c r="B20421" s="78"/>
      <c r="C20421"/>
      <c r="D20421"/>
      <c r="E20421"/>
      <c r="F20421"/>
    </row>
    <row r="20422" spans="1:6" x14ac:dyDescent="0.25">
      <c r="A20422"/>
      <c r="B20422" s="78"/>
      <c r="C20422"/>
      <c r="D20422"/>
      <c r="E20422"/>
      <c r="F20422"/>
    </row>
    <row r="20423" spans="1:6" x14ac:dyDescent="0.25">
      <c r="A20423"/>
      <c r="B20423" s="78"/>
      <c r="C20423"/>
      <c r="D20423"/>
      <c r="E20423"/>
      <c r="F20423"/>
    </row>
    <row r="20424" spans="1:6" x14ac:dyDescent="0.25">
      <c r="A20424"/>
      <c r="B20424" s="78"/>
      <c r="C20424"/>
      <c r="D20424"/>
      <c r="E20424"/>
      <c r="F20424"/>
    </row>
    <row r="20425" spans="1:6" x14ac:dyDescent="0.25">
      <c r="A20425"/>
      <c r="B20425" s="78"/>
      <c r="C20425"/>
      <c r="D20425"/>
      <c r="E20425"/>
      <c r="F20425"/>
    </row>
    <row r="20426" spans="1:6" x14ac:dyDescent="0.25">
      <c r="A20426"/>
      <c r="B20426" s="78"/>
      <c r="C20426"/>
      <c r="D20426"/>
      <c r="E20426"/>
      <c r="F20426"/>
    </row>
    <row r="20427" spans="1:6" x14ac:dyDescent="0.25">
      <c r="A20427"/>
      <c r="B20427" s="78"/>
      <c r="C20427"/>
      <c r="D20427"/>
      <c r="E20427"/>
      <c r="F20427"/>
    </row>
    <row r="20428" spans="1:6" x14ac:dyDescent="0.25">
      <c r="A20428"/>
      <c r="B20428" s="78"/>
      <c r="C20428"/>
      <c r="D20428"/>
      <c r="E20428"/>
      <c r="F20428"/>
    </row>
    <row r="20429" spans="1:6" x14ac:dyDescent="0.25">
      <c r="A20429"/>
      <c r="B20429" s="78"/>
      <c r="C20429"/>
      <c r="D20429"/>
      <c r="E20429"/>
      <c r="F20429"/>
    </row>
    <row r="20430" spans="1:6" x14ac:dyDescent="0.25">
      <c r="A20430"/>
      <c r="B20430" s="78"/>
      <c r="C20430"/>
      <c r="D20430"/>
      <c r="E20430"/>
      <c r="F20430"/>
    </row>
    <row r="20431" spans="1:6" x14ac:dyDescent="0.25">
      <c r="A20431"/>
      <c r="B20431" s="78"/>
      <c r="C20431"/>
      <c r="D20431"/>
      <c r="E20431"/>
      <c r="F20431"/>
    </row>
    <row r="20432" spans="1:6" x14ac:dyDescent="0.25">
      <c r="A20432"/>
      <c r="B20432" s="78"/>
      <c r="C20432"/>
      <c r="D20432"/>
      <c r="E20432"/>
      <c r="F20432"/>
    </row>
    <row r="20433" spans="1:6" x14ac:dyDescent="0.25">
      <c r="A20433"/>
      <c r="B20433" s="78"/>
      <c r="C20433"/>
      <c r="D20433"/>
      <c r="E20433"/>
      <c r="F20433"/>
    </row>
    <row r="20434" spans="1:6" x14ac:dyDescent="0.25">
      <c r="A20434"/>
      <c r="B20434" s="78"/>
      <c r="C20434"/>
      <c r="D20434"/>
      <c r="E20434"/>
      <c r="F20434"/>
    </row>
    <row r="20435" spans="1:6" x14ac:dyDescent="0.25">
      <c r="A20435"/>
      <c r="B20435" s="78"/>
      <c r="C20435"/>
      <c r="D20435"/>
      <c r="E20435"/>
      <c r="F20435"/>
    </row>
    <row r="20436" spans="1:6" x14ac:dyDescent="0.25">
      <c r="A20436"/>
      <c r="B20436" s="78"/>
      <c r="C20436"/>
      <c r="D20436"/>
      <c r="E20436"/>
      <c r="F20436"/>
    </row>
    <row r="20437" spans="1:6" x14ac:dyDescent="0.25">
      <c r="A20437"/>
      <c r="B20437" s="78"/>
      <c r="C20437"/>
      <c r="D20437"/>
      <c r="E20437"/>
      <c r="F20437"/>
    </row>
    <row r="20438" spans="1:6" x14ac:dyDescent="0.25">
      <c r="A20438"/>
      <c r="B20438" s="78"/>
      <c r="C20438"/>
      <c r="D20438"/>
      <c r="E20438"/>
      <c r="F20438"/>
    </row>
    <row r="20439" spans="1:6" x14ac:dyDescent="0.25">
      <c r="A20439"/>
      <c r="B20439" s="78"/>
      <c r="C20439"/>
      <c r="D20439"/>
      <c r="E20439"/>
      <c r="F20439"/>
    </row>
    <row r="20440" spans="1:6" x14ac:dyDescent="0.25">
      <c r="A20440"/>
      <c r="B20440" s="78"/>
      <c r="C20440"/>
      <c r="D20440"/>
      <c r="E20440"/>
      <c r="F20440"/>
    </row>
    <row r="20441" spans="1:6" x14ac:dyDescent="0.25">
      <c r="A20441"/>
      <c r="B20441" s="78"/>
      <c r="C20441"/>
      <c r="D20441"/>
      <c r="E20441"/>
      <c r="F20441"/>
    </row>
    <row r="20442" spans="1:6" x14ac:dyDescent="0.25">
      <c r="A20442"/>
      <c r="B20442" s="78"/>
      <c r="C20442"/>
      <c r="D20442"/>
      <c r="E20442"/>
      <c r="F20442"/>
    </row>
    <row r="20443" spans="1:6" x14ac:dyDescent="0.25">
      <c r="A20443"/>
      <c r="B20443" s="78"/>
      <c r="C20443"/>
      <c r="D20443"/>
      <c r="E20443"/>
      <c r="F20443"/>
    </row>
    <row r="20444" spans="1:6" x14ac:dyDescent="0.25">
      <c r="A20444"/>
      <c r="B20444" s="78"/>
      <c r="C20444"/>
      <c r="D20444"/>
      <c r="E20444"/>
      <c r="F20444"/>
    </row>
    <row r="20445" spans="1:6" x14ac:dyDescent="0.25">
      <c r="A20445"/>
      <c r="B20445" s="78"/>
      <c r="C20445"/>
      <c r="D20445"/>
      <c r="E20445"/>
      <c r="F20445"/>
    </row>
    <row r="20446" spans="1:6" x14ac:dyDescent="0.25">
      <c r="A20446"/>
      <c r="B20446" s="78"/>
      <c r="C20446"/>
      <c r="D20446"/>
      <c r="E20446"/>
      <c r="F20446"/>
    </row>
    <row r="20447" spans="1:6" x14ac:dyDescent="0.25">
      <c r="A20447"/>
      <c r="B20447" s="78"/>
      <c r="C20447"/>
      <c r="D20447"/>
      <c r="E20447"/>
      <c r="F20447"/>
    </row>
    <row r="20448" spans="1:6" x14ac:dyDescent="0.25">
      <c r="A20448"/>
      <c r="B20448" s="78"/>
      <c r="C20448"/>
      <c r="D20448"/>
      <c r="E20448"/>
      <c r="F20448"/>
    </row>
    <row r="20449" spans="1:6" x14ac:dyDescent="0.25">
      <c r="A20449"/>
      <c r="B20449" s="78"/>
      <c r="C20449"/>
      <c r="D20449"/>
      <c r="E20449"/>
      <c r="F20449"/>
    </row>
    <row r="20450" spans="1:6" x14ac:dyDescent="0.25">
      <c r="A20450"/>
      <c r="B20450" s="78"/>
      <c r="C20450"/>
      <c r="D20450"/>
      <c r="E20450"/>
      <c r="F20450"/>
    </row>
    <row r="20451" spans="1:6" x14ac:dyDescent="0.25">
      <c r="A20451"/>
      <c r="B20451" s="78"/>
      <c r="C20451"/>
      <c r="D20451"/>
      <c r="E20451"/>
      <c r="F20451"/>
    </row>
    <row r="20452" spans="1:6" x14ac:dyDescent="0.25">
      <c r="A20452"/>
      <c r="B20452" s="78"/>
      <c r="C20452"/>
      <c r="D20452"/>
      <c r="E20452"/>
      <c r="F20452"/>
    </row>
    <row r="20453" spans="1:6" x14ac:dyDescent="0.25">
      <c r="A20453"/>
      <c r="B20453" s="78"/>
      <c r="C20453"/>
      <c r="D20453"/>
      <c r="E20453"/>
      <c r="F20453"/>
    </row>
    <row r="20454" spans="1:6" x14ac:dyDescent="0.25">
      <c r="A20454"/>
      <c r="B20454" s="78"/>
      <c r="C20454"/>
      <c r="D20454"/>
      <c r="E20454"/>
      <c r="F20454"/>
    </row>
    <row r="20455" spans="1:6" x14ac:dyDescent="0.25">
      <c r="A20455"/>
      <c r="B20455" s="78"/>
      <c r="C20455"/>
      <c r="D20455"/>
      <c r="E20455"/>
      <c r="F20455"/>
    </row>
    <row r="20456" spans="1:6" x14ac:dyDescent="0.25">
      <c r="A20456"/>
      <c r="B20456" s="78"/>
      <c r="C20456"/>
      <c r="D20456"/>
      <c r="E20456"/>
      <c r="F20456"/>
    </row>
    <row r="20457" spans="1:6" x14ac:dyDescent="0.25">
      <c r="A20457"/>
      <c r="B20457" s="78"/>
      <c r="C20457"/>
      <c r="D20457"/>
      <c r="E20457"/>
      <c r="F20457"/>
    </row>
    <row r="20458" spans="1:6" x14ac:dyDescent="0.25">
      <c r="A20458"/>
      <c r="B20458" s="78"/>
      <c r="C20458"/>
      <c r="D20458"/>
      <c r="E20458"/>
      <c r="F20458"/>
    </row>
    <row r="20459" spans="1:6" x14ac:dyDescent="0.25">
      <c r="A20459"/>
      <c r="B20459" s="78"/>
      <c r="C20459"/>
      <c r="D20459"/>
      <c r="E20459"/>
      <c r="F20459"/>
    </row>
    <row r="20460" spans="1:6" x14ac:dyDescent="0.25">
      <c r="A20460"/>
      <c r="B20460" s="78"/>
      <c r="C20460"/>
      <c r="D20460"/>
      <c r="E20460"/>
      <c r="F20460"/>
    </row>
    <row r="20461" spans="1:6" x14ac:dyDescent="0.25">
      <c r="A20461"/>
      <c r="B20461" s="78"/>
      <c r="C20461"/>
      <c r="D20461"/>
      <c r="E20461"/>
      <c r="F20461"/>
    </row>
    <row r="20462" spans="1:6" x14ac:dyDescent="0.25">
      <c r="A20462"/>
      <c r="B20462" s="78"/>
      <c r="C20462"/>
      <c r="D20462"/>
      <c r="E20462"/>
      <c r="F20462"/>
    </row>
    <row r="20463" spans="1:6" x14ac:dyDescent="0.25">
      <c r="A20463"/>
      <c r="B20463" s="78"/>
      <c r="C20463"/>
      <c r="D20463"/>
      <c r="E20463"/>
      <c r="F20463"/>
    </row>
    <row r="20464" spans="1:6" x14ac:dyDescent="0.25">
      <c r="A20464"/>
      <c r="B20464" s="78"/>
      <c r="C20464"/>
      <c r="D20464"/>
      <c r="E20464"/>
      <c r="F20464"/>
    </row>
    <row r="20465" spans="1:6" x14ac:dyDescent="0.25">
      <c r="A20465"/>
      <c r="B20465" s="78"/>
      <c r="C20465"/>
      <c r="D20465"/>
      <c r="E20465"/>
      <c r="F20465"/>
    </row>
    <row r="20466" spans="1:6" x14ac:dyDescent="0.25">
      <c r="A20466"/>
      <c r="B20466" s="78"/>
      <c r="C20466"/>
      <c r="D20466"/>
      <c r="E20466"/>
      <c r="F20466"/>
    </row>
    <row r="20467" spans="1:6" x14ac:dyDescent="0.25">
      <c r="A20467"/>
      <c r="B20467" s="78"/>
      <c r="C20467"/>
      <c r="D20467"/>
      <c r="E20467"/>
      <c r="F20467"/>
    </row>
    <row r="20468" spans="1:6" x14ac:dyDescent="0.25">
      <c r="A20468"/>
      <c r="B20468" s="78"/>
      <c r="C20468"/>
      <c r="D20468"/>
      <c r="E20468"/>
      <c r="F20468"/>
    </row>
    <row r="20469" spans="1:6" x14ac:dyDescent="0.25">
      <c r="A20469"/>
      <c r="B20469" s="78"/>
      <c r="C20469"/>
      <c r="D20469"/>
      <c r="E20469"/>
      <c r="F20469"/>
    </row>
    <row r="20470" spans="1:6" x14ac:dyDescent="0.25">
      <c r="A20470"/>
      <c r="B20470" s="78"/>
      <c r="C20470"/>
      <c r="D20470"/>
      <c r="E20470"/>
      <c r="F20470"/>
    </row>
    <row r="20471" spans="1:6" x14ac:dyDescent="0.25">
      <c r="A20471"/>
      <c r="B20471" s="78"/>
      <c r="C20471"/>
      <c r="D20471"/>
      <c r="E20471"/>
      <c r="F20471"/>
    </row>
    <row r="20472" spans="1:6" x14ac:dyDescent="0.25">
      <c r="A20472"/>
      <c r="B20472" s="78"/>
      <c r="C20472"/>
      <c r="D20472"/>
      <c r="E20472"/>
      <c r="F20472"/>
    </row>
    <row r="20473" spans="1:6" x14ac:dyDescent="0.25">
      <c r="A20473"/>
      <c r="B20473" s="78"/>
      <c r="C20473"/>
      <c r="D20473"/>
      <c r="E20473"/>
      <c r="F20473"/>
    </row>
    <row r="20474" spans="1:6" x14ac:dyDescent="0.25">
      <c r="A20474"/>
      <c r="B20474" s="78"/>
      <c r="C20474"/>
      <c r="D20474"/>
      <c r="E20474"/>
      <c r="F20474"/>
    </row>
    <row r="20475" spans="1:6" x14ac:dyDescent="0.25">
      <c r="A20475"/>
      <c r="B20475" s="78"/>
      <c r="C20475"/>
      <c r="D20475"/>
      <c r="E20475"/>
      <c r="F20475"/>
    </row>
    <row r="20476" spans="1:6" x14ac:dyDescent="0.25">
      <c r="A20476"/>
      <c r="B20476" s="78"/>
      <c r="C20476"/>
      <c r="D20476"/>
      <c r="E20476"/>
      <c r="F20476"/>
    </row>
    <row r="20477" spans="1:6" x14ac:dyDescent="0.25">
      <c r="A20477"/>
      <c r="B20477" s="78"/>
      <c r="C20477"/>
      <c r="D20477"/>
      <c r="E20477"/>
      <c r="F20477"/>
    </row>
    <row r="20478" spans="1:6" x14ac:dyDescent="0.25">
      <c r="A20478"/>
      <c r="B20478" s="78"/>
      <c r="C20478"/>
      <c r="D20478"/>
      <c r="E20478"/>
      <c r="F20478"/>
    </row>
    <row r="20479" spans="1:6" x14ac:dyDescent="0.25">
      <c r="A20479"/>
      <c r="B20479" s="78"/>
      <c r="C20479"/>
      <c r="D20479"/>
      <c r="E20479"/>
      <c r="F20479"/>
    </row>
    <row r="20480" spans="1:6" x14ac:dyDescent="0.25">
      <c r="A20480"/>
      <c r="B20480" s="78"/>
      <c r="C20480"/>
      <c r="D20480"/>
      <c r="E20480"/>
      <c r="F20480"/>
    </row>
    <row r="20481" spans="1:6" x14ac:dyDescent="0.25">
      <c r="A20481"/>
      <c r="B20481" s="78"/>
      <c r="C20481"/>
      <c r="D20481"/>
      <c r="E20481"/>
      <c r="F20481"/>
    </row>
    <row r="20482" spans="1:6" x14ac:dyDescent="0.25">
      <c r="A20482"/>
      <c r="B20482" s="78"/>
      <c r="C20482"/>
      <c r="D20482"/>
      <c r="E20482"/>
      <c r="F20482"/>
    </row>
    <row r="20483" spans="1:6" x14ac:dyDescent="0.25">
      <c r="A20483"/>
      <c r="B20483" s="78"/>
      <c r="C20483"/>
      <c r="D20483"/>
      <c r="E20483"/>
      <c r="F20483"/>
    </row>
    <row r="20484" spans="1:6" x14ac:dyDescent="0.25">
      <c r="A20484"/>
      <c r="B20484" s="78"/>
      <c r="C20484"/>
      <c r="D20484"/>
      <c r="E20484"/>
      <c r="F20484"/>
    </row>
    <row r="20485" spans="1:6" x14ac:dyDescent="0.25">
      <c r="A20485"/>
      <c r="B20485" s="78"/>
      <c r="C20485"/>
      <c r="D20485"/>
      <c r="E20485"/>
      <c r="F20485"/>
    </row>
    <row r="20486" spans="1:6" x14ac:dyDescent="0.25">
      <c r="A20486"/>
      <c r="B20486" s="78"/>
      <c r="C20486"/>
      <c r="D20486"/>
      <c r="E20486"/>
      <c r="F20486"/>
    </row>
    <row r="20487" spans="1:6" x14ac:dyDescent="0.25">
      <c r="A20487"/>
      <c r="B20487" s="78"/>
      <c r="C20487"/>
      <c r="D20487"/>
      <c r="E20487"/>
      <c r="F20487"/>
    </row>
    <row r="20488" spans="1:6" x14ac:dyDescent="0.25">
      <c r="A20488"/>
      <c r="B20488" s="78"/>
      <c r="C20488"/>
      <c r="D20488"/>
      <c r="E20488"/>
      <c r="F20488"/>
    </row>
    <row r="20489" spans="1:6" x14ac:dyDescent="0.25">
      <c r="A20489"/>
      <c r="B20489" s="78"/>
      <c r="C20489"/>
      <c r="D20489"/>
      <c r="E20489"/>
      <c r="F20489"/>
    </row>
    <row r="20490" spans="1:6" x14ac:dyDescent="0.25">
      <c r="A20490"/>
      <c r="B20490" s="78"/>
      <c r="C20490"/>
      <c r="D20490"/>
      <c r="E20490"/>
      <c r="F20490"/>
    </row>
    <row r="20491" spans="1:6" x14ac:dyDescent="0.25">
      <c r="A20491"/>
      <c r="B20491" s="78"/>
      <c r="C20491"/>
      <c r="D20491"/>
      <c r="E20491"/>
      <c r="F20491"/>
    </row>
    <row r="20492" spans="1:6" x14ac:dyDescent="0.25">
      <c r="A20492"/>
      <c r="B20492" s="78"/>
      <c r="C20492"/>
      <c r="D20492"/>
      <c r="E20492"/>
      <c r="F20492"/>
    </row>
    <row r="20493" spans="1:6" x14ac:dyDescent="0.25">
      <c r="A20493"/>
      <c r="B20493" s="78"/>
      <c r="C20493"/>
      <c r="D20493"/>
      <c r="E20493"/>
      <c r="F20493"/>
    </row>
    <row r="20494" spans="1:6" x14ac:dyDescent="0.25">
      <c r="A20494"/>
      <c r="B20494" s="78"/>
      <c r="C20494"/>
      <c r="D20494"/>
      <c r="E20494"/>
      <c r="F20494"/>
    </row>
    <row r="20495" spans="1:6" x14ac:dyDescent="0.25">
      <c r="A20495"/>
      <c r="B20495" s="78"/>
      <c r="C20495"/>
      <c r="D20495"/>
      <c r="E20495"/>
      <c r="F20495"/>
    </row>
    <row r="20496" spans="1:6" x14ac:dyDescent="0.25">
      <c r="A20496"/>
      <c r="B20496" s="78"/>
      <c r="C20496"/>
      <c r="D20496"/>
      <c r="E20496"/>
      <c r="F20496"/>
    </row>
    <row r="20497" spans="1:6" x14ac:dyDescent="0.25">
      <c r="A20497"/>
      <c r="B20497" s="78"/>
      <c r="C20497"/>
      <c r="D20497"/>
      <c r="E20497"/>
      <c r="F20497"/>
    </row>
    <row r="20498" spans="1:6" x14ac:dyDescent="0.25">
      <c r="A20498"/>
      <c r="B20498" s="78"/>
      <c r="C20498"/>
      <c r="D20498"/>
      <c r="E20498"/>
      <c r="F20498"/>
    </row>
    <row r="20499" spans="1:6" x14ac:dyDescent="0.25">
      <c r="A20499"/>
      <c r="B20499" s="78"/>
      <c r="C20499"/>
      <c r="D20499"/>
      <c r="E20499"/>
      <c r="F20499"/>
    </row>
    <row r="20500" spans="1:6" x14ac:dyDescent="0.25">
      <c r="A20500"/>
      <c r="B20500" s="78"/>
      <c r="C20500"/>
      <c r="D20500"/>
      <c r="E20500"/>
      <c r="F20500"/>
    </row>
    <row r="20501" spans="1:6" x14ac:dyDescent="0.25">
      <c r="A20501"/>
      <c r="B20501" s="78"/>
      <c r="C20501"/>
      <c r="D20501"/>
      <c r="E20501"/>
      <c r="F20501"/>
    </row>
    <row r="20502" spans="1:6" x14ac:dyDescent="0.25">
      <c r="A20502"/>
      <c r="B20502" s="78"/>
      <c r="C20502"/>
      <c r="D20502"/>
      <c r="E20502"/>
      <c r="F20502"/>
    </row>
    <row r="20503" spans="1:6" x14ac:dyDescent="0.25">
      <c r="A20503"/>
      <c r="B20503" s="78"/>
      <c r="C20503"/>
      <c r="D20503"/>
      <c r="E20503"/>
      <c r="F20503"/>
    </row>
    <row r="20504" spans="1:6" x14ac:dyDescent="0.25">
      <c r="A20504"/>
      <c r="B20504" s="78"/>
      <c r="C20504"/>
      <c r="D20504"/>
      <c r="E20504"/>
      <c r="F20504"/>
    </row>
    <row r="20505" spans="1:6" x14ac:dyDescent="0.25">
      <c r="A20505"/>
      <c r="B20505" s="78"/>
      <c r="C20505"/>
      <c r="D20505"/>
      <c r="E20505"/>
      <c r="F20505"/>
    </row>
    <row r="20506" spans="1:6" x14ac:dyDescent="0.25">
      <c r="A20506"/>
      <c r="B20506" s="78"/>
      <c r="C20506"/>
      <c r="D20506"/>
      <c r="E20506"/>
      <c r="F20506"/>
    </row>
    <row r="20507" spans="1:6" x14ac:dyDescent="0.25">
      <c r="A20507"/>
      <c r="B20507" s="78"/>
      <c r="C20507"/>
      <c r="D20507"/>
      <c r="E20507"/>
      <c r="F20507"/>
    </row>
    <row r="20508" spans="1:6" x14ac:dyDescent="0.25">
      <c r="A20508"/>
      <c r="B20508" s="78"/>
      <c r="C20508"/>
      <c r="D20508"/>
      <c r="E20508"/>
      <c r="F20508"/>
    </row>
    <row r="20509" spans="1:6" x14ac:dyDescent="0.25">
      <c r="A20509"/>
      <c r="B20509" s="78"/>
      <c r="C20509"/>
      <c r="D20509"/>
      <c r="E20509"/>
      <c r="F20509"/>
    </row>
    <row r="20510" spans="1:6" x14ac:dyDescent="0.25">
      <c r="A20510"/>
      <c r="B20510" s="78"/>
      <c r="C20510"/>
      <c r="D20510"/>
      <c r="E20510"/>
      <c r="F20510"/>
    </row>
    <row r="20511" spans="1:6" x14ac:dyDescent="0.25">
      <c r="A20511"/>
      <c r="B20511" s="78"/>
      <c r="C20511"/>
      <c r="D20511"/>
      <c r="E20511"/>
      <c r="F20511"/>
    </row>
    <row r="20512" spans="1:6" x14ac:dyDescent="0.25">
      <c r="A20512"/>
      <c r="B20512" s="78"/>
      <c r="C20512"/>
      <c r="D20512"/>
      <c r="E20512"/>
      <c r="F20512"/>
    </row>
    <row r="20513" spans="1:6" x14ac:dyDescent="0.25">
      <c r="A20513"/>
      <c r="B20513" s="78"/>
      <c r="C20513"/>
      <c r="D20513"/>
      <c r="E20513"/>
      <c r="F20513"/>
    </row>
    <row r="20514" spans="1:6" x14ac:dyDescent="0.25">
      <c r="A20514"/>
      <c r="B20514" s="78"/>
      <c r="C20514"/>
      <c r="D20514"/>
      <c r="E20514"/>
      <c r="F20514"/>
    </row>
    <row r="20515" spans="1:6" x14ac:dyDescent="0.25">
      <c r="A20515"/>
      <c r="B20515" s="78"/>
      <c r="C20515"/>
      <c r="D20515"/>
      <c r="E20515"/>
      <c r="F20515"/>
    </row>
    <row r="20516" spans="1:6" x14ac:dyDescent="0.25">
      <c r="A20516"/>
      <c r="B20516" s="78"/>
      <c r="C20516"/>
      <c r="D20516"/>
      <c r="E20516"/>
      <c r="F20516"/>
    </row>
    <row r="20517" spans="1:6" x14ac:dyDescent="0.25">
      <c r="A20517"/>
      <c r="B20517" s="78"/>
      <c r="C20517"/>
      <c r="D20517"/>
      <c r="E20517"/>
      <c r="F20517"/>
    </row>
    <row r="20518" spans="1:6" x14ac:dyDescent="0.25">
      <c r="A20518"/>
      <c r="B20518" s="78"/>
      <c r="C20518"/>
      <c r="D20518"/>
      <c r="E20518"/>
      <c r="F20518"/>
    </row>
    <row r="20519" spans="1:6" x14ac:dyDescent="0.25">
      <c r="A20519"/>
      <c r="B20519" s="78"/>
      <c r="C20519"/>
      <c r="D20519"/>
      <c r="E20519"/>
      <c r="F20519"/>
    </row>
    <row r="20520" spans="1:6" x14ac:dyDescent="0.25">
      <c r="A20520"/>
      <c r="B20520" s="78"/>
      <c r="C20520"/>
      <c r="D20520"/>
      <c r="E20520"/>
      <c r="F20520"/>
    </row>
    <row r="20521" spans="1:6" x14ac:dyDescent="0.25">
      <c r="A20521"/>
      <c r="B20521" s="78"/>
      <c r="C20521"/>
      <c r="D20521"/>
      <c r="E20521"/>
      <c r="F20521"/>
    </row>
    <row r="20522" spans="1:6" x14ac:dyDescent="0.25">
      <c r="A20522"/>
      <c r="B20522" s="78"/>
      <c r="C20522"/>
      <c r="D20522"/>
      <c r="E20522"/>
      <c r="F20522"/>
    </row>
    <row r="20523" spans="1:6" x14ac:dyDescent="0.25">
      <c r="A20523"/>
      <c r="B20523" s="78"/>
      <c r="C20523"/>
      <c r="D20523"/>
      <c r="E20523"/>
      <c r="F20523"/>
    </row>
    <row r="20524" spans="1:6" x14ac:dyDescent="0.25">
      <c r="A20524"/>
      <c r="B20524" s="78"/>
      <c r="C20524"/>
      <c r="D20524"/>
      <c r="E20524"/>
      <c r="F20524"/>
    </row>
    <row r="20525" spans="1:6" x14ac:dyDescent="0.25">
      <c r="A20525"/>
      <c r="B20525" s="78"/>
      <c r="C20525"/>
      <c r="D20525"/>
      <c r="E20525"/>
      <c r="F20525"/>
    </row>
    <row r="20526" spans="1:6" x14ac:dyDescent="0.25">
      <c r="A20526"/>
      <c r="B20526" s="78"/>
      <c r="C20526"/>
      <c r="D20526"/>
      <c r="E20526"/>
      <c r="F20526"/>
    </row>
    <row r="20527" spans="1:6" x14ac:dyDescent="0.25">
      <c r="A20527"/>
      <c r="B20527" s="78"/>
      <c r="C20527"/>
      <c r="D20527"/>
      <c r="E20527"/>
      <c r="F20527"/>
    </row>
    <row r="20528" spans="1:6" x14ac:dyDescent="0.25">
      <c r="A20528"/>
      <c r="B20528" s="78"/>
      <c r="C20528"/>
      <c r="D20528"/>
      <c r="E20528"/>
      <c r="F20528"/>
    </row>
    <row r="20529" spans="1:6" x14ac:dyDescent="0.25">
      <c r="A20529"/>
      <c r="B20529" s="78"/>
      <c r="C20529"/>
      <c r="D20529"/>
      <c r="E20529"/>
      <c r="F20529"/>
    </row>
    <row r="20530" spans="1:6" x14ac:dyDescent="0.25">
      <c r="A20530"/>
      <c r="B20530" s="78"/>
      <c r="C20530"/>
      <c r="D20530"/>
      <c r="E20530"/>
      <c r="F20530"/>
    </row>
    <row r="20531" spans="1:6" x14ac:dyDescent="0.25">
      <c r="A20531"/>
      <c r="B20531" s="78"/>
      <c r="C20531"/>
      <c r="D20531"/>
      <c r="E20531"/>
      <c r="F20531"/>
    </row>
    <row r="20532" spans="1:6" x14ac:dyDescent="0.25">
      <c r="A20532"/>
      <c r="B20532" s="78"/>
      <c r="C20532"/>
      <c r="D20532"/>
      <c r="E20532"/>
      <c r="F20532"/>
    </row>
    <row r="20533" spans="1:6" x14ac:dyDescent="0.25">
      <c r="A20533"/>
      <c r="B20533" s="78"/>
      <c r="C20533"/>
      <c r="D20533"/>
      <c r="E20533"/>
      <c r="F20533"/>
    </row>
    <row r="20534" spans="1:6" x14ac:dyDescent="0.25">
      <c r="A20534"/>
      <c r="B20534" s="78"/>
      <c r="C20534"/>
      <c r="D20534"/>
      <c r="E20534"/>
      <c r="F20534"/>
    </row>
    <row r="20535" spans="1:6" x14ac:dyDescent="0.25">
      <c r="A20535"/>
      <c r="B20535" s="78"/>
      <c r="C20535"/>
      <c r="D20535"/>
      <c r="E20535"/>
      <c r="F20535"/>
    </row>
    <row r="20536" spans="1:6" x14ac:dyDescent="0.25">
      <c r="A20536"/>
      <c r="B20536" s="78"/>
      <c r="C20536"/>
      <c r="D20536"/>
      <c r="E20536"/>
      <c r="F20536"/>
    </row>
    <row r="20537" spans="1:6" x14ac:dyDescent="0.25">
      <c r="A20537"/>
      <c r="B20537" s="78"/>
      <c r="C20537"/>
      <c r="D20537"/>
      <c r="E20537"/>
      <c r="F20537"/>
    </row>
    <row r="20538" spans="1:6" x14ac:dyDescent="0.25">
      <c r="A20538"/>
      <c r="B20538" s="78"/>
      <c r="C20538"/>
      <c r="D20538"/>
      <c r="E20538"/>
      <c r="F20538"/>
    </row>
    <row r="20539" spans="1:6" x14ac:dyDescent="0.25">
      <c r="A20539"/>
      <c r="B20539" s="78"/>
      <c r="C20539"/>
      <c r="D20539"/>
      <c r="E20539"/>
      <c r="F20539"/>
    </row>
    <row r="20540" spans="1:6" x14ac:dyDescent="0.25">
      <c r="A20540"/>
      <c r="B20540" s="78"/>
      <c r="C20540"/>
      <c r="D20540"/>
      <c r="E20540"/>
      <c r="F20540"/>
    </row>
    <row r="20541" spans="1:6" x14ac:dyDescent="0.25">
      <c r="A20541"/>
      <c r="B20541" s="78"/>
      <c r="C20541"/>
      <c r="D20541"/>
      <c r="E20541"/>
      <c r="F20541"/>
    </row>
    <row r="20542" spans="1:6" x14ac:dyDescent="0.25">
      <c r="A20542"/>
      <c r="B20542" s="78"/>
      <c r="C20542"/>
      <c r="D20542"/>
      <c r="E20542"/>
      <c r="F20542"/>
    </row>
    <row r="20543" spans="1:6" x14ac:dyDescent="0.25">
      <c r="A20543"/>
      <c r="B20543" s="78"/>
      <c r="C20543"/>
      <c r="D20543"/>
      <c r="E20543"/>
      <c r="F20543"/>
    </row>
    <row r="20544" spans="1:6" x14ac:dyDescent="0.25">
      <c r="A20544"/>
      <c r="B20544" s="78"/>
      <c r="C20544"/>
      <c r="D20544"/>
      <c r="E20544"/>
      <c r="F20544"/>
    </row>
    <row r="20545" spans="1:6" x14ac:dyDescent="0.25">
      <c r="A20545"/>
      <c r="B20545" s="78"/>
      <c r="C20545"/>
      <c r="D20545"/>
      <c r="E20545"/>
      <c r="F20545"/>
    </row>
    <row r="20546" spans="1:6" x14ac:dyDescent="0.25">
      <c r="A20546"/>
      <c r="B20546" s="78"/>
      <c r="C20546"/>
      <c r="D20546"/>
      <c r="E20546"/>
      <c r="F20546"/>
    </row>
    <row r="20547" spans="1:6" x14ac:dyDescent="0.25">
      <c r="A20547"/>
      <c r="B20547" s="78"/>
      <c r="C20547"/>
      <c r="D20547"/>
      <c r="E20547"/>
      <c r="F20547"/>
    </row>
    <row r="20548" spans="1:6" x14ac:dyDescent="0.25">
      <c r="A20548"/>
      <c r="B20548" s="78"/>
      <c r="C20548"/>
      <c r="D20548"/>
      <c r="E20548"/>
      <c r="F20548"/>
    </row>
    <row r="20549" spans="1:6" x14ac:dyDescent="0.25">
      <c r="A20549"/>
      <c r="B20549" s="78"/>
      <c r="C20549"/>
      <c r="D20549"/>
      <c r="E20549"/>
      <c r="F20549"/>
    </row>
    <row r="20550" spans="1:6" x14ac:dyDescent="0.25">
      <c r="A20550"/>
      <c r="B20550" s="78"/>
      <c r="C20550"/>
      <c r="D20550"/>
      <c r="E20550"/>
      <c r="F20550"/>
    </row>
    <row r="20551" spans="1:6" x14ac:dyDescent="0.25">
      <c r="A20551"/>
      <c r="B20551" s="78"/>
      <c r="C20551"/>
      <c r="D20551"/>
      <c r="E20551"/>
      <c r="F20551"/>
    </row>
    <row r="20552" spans="1:6" x14ac:dyDescent="0.25">
      <c r="A20552"/>
      <c r="B20552" s="78"/>
      <c r="C20552"/>
      <c r="D20552"/>
      <c r="E20552"/>
      <c r="F20552"/>
    </row>
    <row r="20553" spans="1:6" x14ac:dyDescent="0.25">
      <c r="A20553"/>
      <c r="B20553" s="78"/>
      <c r="C20553"/>
      <c r="D20553"/>
      <c r="E20553"/>
      <c r="F20553"/>
    </row>
    <row r="20554" spans="1:6" x14ac:dyDescent="0.25">
      <c r="A20554"/>
      <c r="B20554" s="78"/>
      <c r="C20554"/>
      <c r="D20554"/>
      <c r="E20554"/>
      <c r="F20554"/>
    </row>
    <row r="20555" spans="1:6" x14ac:dyDescent="0.25">
      <c r="A20555"/>
      <c r="B20555" s="78"/>
      <c r="C20555"/>
      <c r="D20555"/>
      <c r="E20555"/>
      <c r="F20555"/>
    </row>
    <row r="20556" spans="1:6" x14ac:dyDescent="0.25">
      <c r="A20556"/>
      <c r="B20556" s="78"/>
      <c r="C20556"/>
      <c r="D20556"/>
      <c r="E20556"/>
      <c r="F20556"/>
    </row>
    <row r="20557" spans="1:6" x14ac:dyDescent="0.25">
      <c r="A20557"/>
      <c r="B20557" s="78"/>
      <c r="C20557"/>
      <c r="D20557"/>
      <c r="E20557"/>
      <c r="F20557"/>
    </row>
    <row r="20558" spans="1:6" x14ac:dyDescent="0.25">
      <c r="A20558"/>
      <c r="B20558" s="78"/>
      <c r="C20558"/>
      <c r="D20558"/>
      <c r="E20558"/>
      <c r="F20558"/>
    </row>
    <row r="20559" spans="1:6" x14ac:dyDescent="0.25">
      <c r="A20559"/>
      <c r="B20559" s="78"/>
      <c r="C20559"/>
      <c r="D20559"/>
      <c r="E20559"/>
      <c r="F20559"/>
    </row>
    <row r="20560" spans="1:6" x14ac:dyDescent="0.25">
      <c r="A20560"/>
      <c r="B20560" s="78"/>
      <c r="C20560"/>
      <c r="D20560"/>
      <c r="E20560"/>
      <c r="F20560"/>
    </row>
    <row r="20561" spans="1:6" x14ac:dyDescent="0.25">
      <c r="A20561"/>
      <c r="B20561" s="78"/>
      <c r="C20561"/>
      <c r="D20561"/>
      <c r="E20561"/>
      <c r="F20561"/>
    </row>
    <row r="20562" spans="1:6" x14ac:dyDescent="0.25">
      <c r="A20562"/>
      <c r="B20562" s="78"/>
      <c r="C20562"/>
      <c r="D20562"/>
      <c r="E20562"/>
      <c r="F20562"/>
    </row>
    <row r="20563" spans="1:6" x14ac:dyDescent="0.25">
      <c r="A20563"/>
      <c r="B20563" s="78"/>
      <c r="C20563"/>
      <c r="D20563"/>
      <c r="E20563"/>
      <c r="F20563"/>
    </row>
    <row r="20564" spans="1:6" x14ac:dyDescent="0.25">
      <c r="A20564"/>
      <c r="B20564" s="78"/>
      <c r="C20564"/>
      <c r="D20564"/>
      <c r="E20564"/>
      <c r="F20564"/>
    </row>
    <row r="20565" spans="1:6" x14ac:dyDescent="0.25">
      <c r="A20565"/>
      <c r="B20565" s="78"/>
      <c r="C20565"/>
      <c r="D20565"/>
      <c r="E20565"/>
      <c r="F20565"/>
    </row>
    <row r="20566" spans="1:6" x14ac:dyDescent="0.25">
      <c r="A20566"/>
      <c r="B20566" s="78"/>
      <c r="C20566"/>
      <c r="D20566"/>
      <c r="E20566"/>
      <c r="F20566"/>
    </row>
    <row r="20567" spans="1:6" x14ac:dyDescent="0.25">
      <c r="A20567"/>
      <c r="B20567" s="78"/>
      <c r="C20567"/>
      <c r="D20567"/>
      <c r="E20567"/>
      <c r="F20567"/>
    </row>
    <row r="20568" spans="1:6" x14ac:dyDescent="0.25">
      <c r="A20568"/>
      <c r="B20568" s="78"/>
      <c r="C20568"/>
      <c r="D20568"/>
      <c r="E20568"/>
      <c r="F20568"/>
    </row>
    <row r="20569" spans="1:6" x14ac:dyDescent="0.25">
      <c r="A20569"/>
      <c r="B20569" s="78"/>
      <c r="C20569"/>
      <c r="D20569"/>
      <c r="E20569"/>
      <c r="F20569"/>
    </row>
    <row r="20570" spans="1:6" x14ac:dyDescent="0.25">
      <c r="A20570"/>
      <c r="B20570" s="78"/>
      <c r="C20570"/>
      <c r="D20570"/>
      <c r="E20570"/>
      <c r="F20570"/>
    </row>
    <row r="20571" spans="1:6" x14ac:dyDescent="0.25">
      <c r="A20571"/>
      <c r="B20571" s="78"/>
      <c r="C20571"/>
      <c r="D20571"/>
      <c r="E20571"/>
      <c r="F20571"/>
    </row>
    <row r="20572" spans="1:6" x14ac:dyDescent="0.25">
      <c r="A20572"/>
      <c r="B20572" s="78"/>
      <c r="C20572"/>
      <c r="D20572"/>
      <c r="E20572"/>
      <c r="F20572"/>
    </row>
    <row r="20573" spans="1:6" x14ac:dyDescent="0.25">
      <c r="A20573"/>
      <c r="B20573" s="78"/>
      <c r="C20573"/>
      <c r="D20573"/>
      <c r="E20573"/>
      <c r="F20573"/>
    </row>
    <row r="20574" spans="1:6" x14ac:dyDescent="0.25">
      <c r="A20574"/>
      <c r="B20574" s="78"/>
      <c r="C20574"/>
      <c r="D20574"/>
      <c r="E20574"/>
      <c r="F20574"/>
    </row>
    <row r="20575" spans="1:6" x14ac:dyDescent="0.25">
      <c r="A20575"/>
      <c r="B20575" s="78"/>
      <c r="C20575"/>
      <c r="D20575"/>
      <c r="E20575"/>
      <c r="F20575"/>
    </row>
    <row r="20576" spans="1:6" x14ac:dyDescent="0.25">
      <c r="A20576"/>
      <c r="B20576" s="78"/>
      <c r="C20576"/>
      <c r="D20576"/>
      <c r="E20576"/>
      <c r="F20576"/>
    </row>
    <row r="20577" spans="1:6" x14ac:dyDescent="0.25">
      <c r="A20577"/>
      <c r="B20577" s="78"/>
      <c r="C20577"/>
      <c r="D20577"/>
      <c r="E20577"/>
      <c r="F20577"/>
    </row>
    <row r="20578" spans="1:6" x14ac:dyDescent="0.25">
      <c r="A20578"/>
      <c r="B20578" s="78"/>
      <c r="C20578"/>
      <c r="D20578"/>
      <c r="E20578"/>
      <c r="F20578"/>
    </row>
    <row r="20579" spans="1:6" x14ac:dyDescent="0.25">
      <c r="A20579"/>
      <c r="B20579" s="78"/>
      <c r="C20579"/>
      <c r="D20579"/>
      <c r="E20579"/>
      <c r="F20579"/>
    </row>
    <row r="20580" spans="1:6" x14ac:dyDescent="0.25">
      <c r="A20580"/>
      <c r="B20580" s="78"/>
      <c r="C20580"/>
      <c r="D20580"/>
      <c r="E20580"/>
      <c r="F20580"/>
    </row>
    <row r="20581" spans="1:6" x14ac:dyDescent="0.25">
      <c r="A20581"/>
      <c r="B20581" s="78"/>
      <c r="C20581"/>
      <c r="D20581"/>
      <c r="E20581"/>
      <c r="F20581"/>
    </row>
    <row r="20582" spans="1:6" x14ac:dyDescent="0.25">
      <c r="A20582"/>
      <c r="B20582" s="78"/>
      <c r="C20582"/>
      <c r="D20582"/>
      <c r="E20582"/>
      <c r="F20582"/>
    </row>
    <row r="20583" spans="1:6" x14ac:dyDescent="0.25">
      <c r="A20583"/>
      <c r="B20583" s="78"/>
      <c r="C20583"/>
      <c r="D20583"/>
      <c r="E20583"/>
      <c r="F20583"/>
    </row>
    <row r="20584" spans="1:6" x14ac:dyDescent="0.25">
      <c r="A20584"/>
      <c r="B20584" s="78"/>
      <c r="C20584"/>
      <c r="D20584"/>
      <c r="E20584"/>
      <c r="F20584"/>
    </row>
    <row r="20585" spans="1:6" x14ac:dyDescent="0.25">
      <c r="A20585"/>
      <c r="B20585" s="78"/>
      <c r="C20585"/>
      <c r="D20585"/>
      <c r="E20585"/>
      <c r="F20585"/>
    </row>
    <row r="20586" spans="1:6" x14ac:dyDescent="0.25">
      <c r="A20586"/>
      <c r="B20586" s="78"/>
      <c r="C20586"/>
      <c r="D20586"/>
      <c r="E20586"/>
      <c r="F20586"/>
    </row>
    <row r="20587" spans="1:6" x14ac:dyDescent="0.25">
      <c r="A20587"/>
      <c r="B20587" s="78"/>
      <c r="C20587"/>
      <c r="D20587"/>
      <c r="E20587"/>
      <c r="F20587"/>
    </row>
    <row r="20588" spans="1:6" x14ac:dyDescent="0.25">
      <c r="A20588"/>
      <c r="B20588" s="78"/>
      <c r="C20588"/>
      <c r="D20588"/>
      <c r="E20588"/>
      <c r="F20588"/>
    </row>
    <row r="20589" spans="1:6" x14ac:dyDescent="0.25">
      <c r="A20589"/>
      <c r="B20589" s="78"/>
      <c r="C20589"/>
      <c r="D20589"/>
      <c r="E20589"/>
      <c r="F20589"/>
    </row>
    <row r="20590" spans="1:6" x14ac:dyDescent="0.25">
      <c r="A20590"/>
      <c r="B20590" s="78"/>
      <c r="C20590"/>
      <c r="D20590"/>
      <c r="E20590"/>
      <c r="F20590"/>
    </row>
    <row r="20591" spans="1:6" x14ac:dyDescent="0.25">
      <c r="A20591"/>
      <c r="B20591" s="78"/>
      <c r="C20591"/>
      <c r="D20591"/>
      <c r="E20591"/>
      <c r="F20591"/>
    </row>
    <row r="20592" spans="1:6" x14ac:dyDescent="0.25">
      <c r="A20592"/>
      <c r="B20592" s="78"/>
      <c r="C20592"/>
      <c r="D20592"/>
      <c r="E20592"/>
      <c r="F20592"/>
    </row>
    <row r="20593" spans="1:6" x14ac:dyDescent="0.25">
      <c r="A20593"/>
      <c r="B20593" s="78"/>
      <c r="C20593"/>
      <c r="D20593"/>
      <c r="E20593"/>
      <c r="F20593"/>
    </row>
    <row r="20594" spans="1:6" x14ac:dyDescent="0.25">
      <c r="A20594"/>
      <c r="B20594" s="78"/>
      <c r="C20594"/>
      <c r="D20594"/>
      <c r="E20594"/>
      <c r="F20594"/>
    </row>
    <row r="20595" spans="1:6" x14ac:dyDescent="0.25">
      <c r="A20595"/>
      <c r="B20595" s="78"/>
      <c r="C20595"/>
      <c r="D20595"/>
      <c r="E20595"/>
      <c r="F20595"/>
    </row>
    <row r="20596" spans="1:6" x14ac:dyDescent="0.25">
      <c r="A20596"/>
      <c r="B20596" s="78"/>
      <c r="C20596"/>
      <c r="D20596"/>
      <c r="E20596"/>
      <c r="F20596"/>
    </row>
    <row r="20597" spans="1:6" x14ac:dyDescent="0.25">
      <c r="A20597"/>
      <c r="B20597" s="78"/>
      <c r="C20597"/>
      <c r="D20597"/>
      <c r="E20597"/>
      <c r="F20597"/>
    </row>
    <row r="20598" spans="1:6" x14ac:dyDescent="0.25">
      <c r="A20598"/>
      <c r="B20598" s="78"/>
      <c r="C20598"/>
      <c r="D20598"/>
      <c r="E20598"/>
      <c r="F20598"/>
    </row>
    <row r="20599" spans="1:6" x14ac:dyDescent="0.25">
      <c r="A20599"/>
      <c r="B20599" s="78"/>
      <c r="C20599"/>
      <c r="D20599"/>
      <c r="E20599"/>
      <c r="F20599"/>
    </row>
    <row r="20600" spans="1:6" x14ac:dyDescent="0.25">
      <c r="A20600"/>
      <c r="B20600" s="78"/>
      <c r="C20600"/>
      <c r="D20600"/>
      <c r="E20600"/>
      <c r="F20600"/>
    </row>
    <row r="20601" spans="1:6" x14ac:dyDescent="0.25">
      <c r="A20601"/>
      <c r="B20601" s="78"/>
      <c r="C20601"/>
      <c r="D20601"/>
      <c r="E20601"/>
      <c r="F20601"/>
    </row>
    <row r="20602" spans="1:6" x14ac:dyDescent="0.25">
      <c r="A20602"/>
      <c r="B20602" s="78"/>
      <c r="C20602"/>
      <c r="D20602"/>
      <c r="E20602"/>
      <c r="F20602"/>
    </row>
    <row r="20603" spans="1:6" x14ac:dyDescent="0.25">
      <c r="A20603"/>
      <c r="B20603" s="78"/>
      <c r="C20603"/>
      <c r="D20603"/>
      <c r="E20603"/>
      <c r="F20603"/>
    </row>
    <row r="20604" spans="1:6" x14ac:dyDescent="0.25">
      <c r="A20604"/>
      <c r="B20604" s="78"/>
      <c r="C20604"/>
      <c r="D20604"/>
      <c r="E20604"/>
      <c r="F20604"/>
    </row>
    <row r="20605" spans="1:6" x14ac:dyDescent="0.25">
      <c r="A20605"/>
      <c r="B20605" s="78"/>
      <c r="C20605"/>
      <c r="D20605"/>
      <c r="E20605"/>
      <c r="F20605"/>
    </row>
    <row r="20606" spans="1:6" x14ac:dyDescent="0.25">
      <c r="A20606"/>
      <c r="B20606" s="78"/>
      <c r="C20606"/>
      <c r="D20606"/>
      <c r="E20606"/>
      <c r="F20606"/>
    </row>
    <row r="20607" spans="1:6" x14ac:dyDescent="0.25">
      <c r="A20607"/>
      <c r="B20607" s="78"/>
      <c r="C20607"/>
      <c r="D20607"/>
      <c r="E20607"/>
      <c r="F20607"/>
    </row>
    <row r="20608" spans="1:6" x14ac:dyDescent="0.25">
      <c r="A20608"/>
      <c r="B20608" s="78"/>
      <c r="C20608"/>
      <c r="D20608"/>
      <c r="E20608"/>
      <c r="F20608"/>
    </row>
    <row r="20609" spans="1:6" x14ac:dyDescent="0.25">
      <c r="A20609"/>
      <c r="B20609" s="78"/>
      <c r="C20609"/>
      <c r="D20609"/>
      <c r="E20609"/>
      <c r="F20609"/>
    </row>
    <row r="20610" spans="1:6" x14ac:dyDescent="0.25">
      <c r="A20610"/>
      <c r="B20610" s="78"/>
      <c r="C20610"/>
      <c r="D20610"/>
      <c r="E20610"/>
      <c r="F20610"/>
    </row>
    <row r="20611" spans="1:6" x14ac:dyDescent="0.25">
      <c r="A20611"/>
      <c r="B20611" s="78"/>
      <c r="C20611"/>
      <c r="D20611"/>
      <c r="E20611"/>
      <c r="F20611"/>
    </row>
    <row r="20612" spans="1:6" x14ac:dyDescent="0.25">
      <c r="A20612"/>
      <c r="B20612" s="78"/>
      <c r="C20612"/>
      <c r="D20612"/>
      <c r="E20612"/>
      <c r="F20612"/>
    </row>
    <row r="20613" spans="1:6" x14ac:dyDescent="0.25">
      <c r="A20613"/>
      <c r="B20613" s="78"/>
      <c r="C20613"/>
      <c r="D20613"/>
      <c r="E20613"/>
      <c r="F20613"/>
    </row>
    <row r="20614" spans="1:6" x14ac:dyDescent="0.25">
      <c r="A20614"/>
      <c r="B20614" s="78"/>
      <c r="C20614"/>
      <c r="D20614"/>
      <c r="E20614"/>
      <c r="F20614"/>
    </row>
    <row r="20615" spans="1:6" x14ac:dyDescent="0.25">
      <c r="A20615"/>
      <c r="B20615" s="78"/>
      <c r="C20615"/>
      <c r="D20615"/>
      <c r="E20615"/>
      <c r="F20615"/>
    </row>
    <row r="20616" spans="1:6" x14ac:dyDescent="0.25">
      <c r="A20616"/>
      <c r="B20616" s="78"/>
      <c r="C20616"/>
      <c r="D20616"/>
      <c r="E20616"/>
      <c r="F20616"/>
    </row>
    <row r="20617" spans="1:6" x14ac:dyDescent="0.25">
      <c r="A20617"/>
      <c r="B20617" s="78"/>
      <c r="C20617"/>
      <c r="D20617"/>
      <c r="E20617"/>
      <c r="F20617"/>
    </row>
    <row r="20618" spans="1:6" x14ac:dyDescent="0.25">
      <c r="A20618"/>
      <c r="B20618" s="78"/>
      <c r="C20618"/>
      <c r="D20618"/>
      <c r="E20618"/>
      <c r="F20618"/>
    </row>
    <row r="20619" spans="1:6" x14ac:dyDescent="0.25">
      <c r="A20619"/>
      <c r="B20619" s="78"/>
      <c r="C20619"/>
      <c r="D20619"/>
      <c r="E20619"/>
      <c r="F20619"/>
    </row>
    <row r="20620" spans="1:6" x14ac:dyDescent="0.25">
      <c r="A20620"/>
      <c r="B20620" s="78"/>
      <c r="C20620"/>
      <c r="D20620"/>
      <c r="E20620"/>
      <c r="F20620"/>
    </row>
    <row r="20621" spans="1:6" x14ac:dyDescent="0.25">
      <c r="A20621"/>
      <c r="B20621" s="78"/>
      <c r="C20621"/>
      <c r="D20621"/>
      <c r="E20621"/>
      <c r="F20621"/>
    </row>
    <row r="20622" spans="1:6" x14ac:dyDescent="0.25">
      <c r="A20622"/>
      <c r="B20622" s="78"/>
      <c r="C20622"/>
      <c r="D20622"/>
      <c r="E20622"/>
      <c r="F20622"/>
    </row>
    <row r="20623" spans="1:6" x14ac:dyDescent="0.25">
      <c r="A20623"/>
      <c r="B20623" s="78"/>
      <c r="C20623"/>
      <c r="D20623"/>
      <c r="E20623"/>
      <c r="F20623"/>
    </row>
    <row r="20624" spans="1:6" x14ac:dyDescent="0.25">
      <c r="A20624"/>
      <c r="B20624" s="78"/>
      <c r="C20624"/>
      <c r="D20624"/>
      <c r="E20624"/>
      <c r="F20624"/>
    </row>
    <row r="20625" spans="1:6" x14ac:dyDescent="0.25">
      <c r="A20625"/>
      <c r="B20625" s="78"/>
      <c r="C20625"/>
      <c r="D20625"/>
      <c r="E20625"/>
      <c r="F20625"/>
    </row>
    <row r="20626" spans="1:6" x14ac:dyDescent="0.25">
      <c r="A20626"/>
      <c r="B20626" s="78"/>
      <c r="C20626"/>
      <c r="D20626"/>
      <c r="E20626"/>
      <c r="F20626"/>
    </row>
    <row r="20627" spans="1:6" x14ac:dyDescent="0.25">
      <c r="A20627"/>
      <c r="B20627" s="78"/>
      <c r="C20627"/>
      <c r="D20627"/>
      <c r="E20627"/>
      <c r="F20627"/>
    </row>
    <row r="20628" spans="1:6" x14ac:dyDescent="0.25">
      <c r="A20628"/>
      <c r="B20628" s="78"/>
      <c r="C20628"/>
      <c r="D20628"/>
      <c r="E20628"/>
      <c r="F20628"/>
    </row>
    <row r="20629" spans="1:6" x14ac:dyDescent="0.25">
      <c r="A20629"/>
      <c r="B20629" s="78"/>
      <c r="C20629"/>
      <c r="D20629"/>
      <c r="E20629"/>
      <c r="F20629"/>
    </row>
    <row r="20630" spans="1:6" x14ac:dyDescent="0.25">
      <c r="A20630"/>
      <c r="B20630" s="78"/>
      <c r="C20630"/>
      <c r="D20630"/>
      <c r="E20630"/>
      <c r="F20630"/>
    </row>
    <row r="20631" spans="1:6" x14ac:dyDescent="0.25">
      <c r="A20631"/>
      <c r="B20631" s="78"/>
      <c r="C20631"/>
      <c r="D20631"/>
      <c r="E20631"/>
      <c r="F20631"/>
    </row>
    <row r="20632" spans="1:6" x14ac:dyDescent="0.25">
      <c r="A20632"/>
      <c r="B20632" s="78"/>
      <c r="C20632"/>
      <c r="D20632"/>
      <c r="E20632"/>
      <c r="F20632"/>
    </row>
    <row r="20633" spans="1:6" x14ac:dyDescent="0.25">
      <c r="A20633"/>
      <c r="B20633" s="78"/>
      <c r="C20633"/>
      <c r="D20633"/>
      <c r="E20633"/>
      <c r="F20633"/>
    </row>
    <row r="20634" spans="1:6" x14ac:dyDescent="0.25">
      <c r="A20634"/>
      <c r="B20634" s="78"/>
      <c r="C20634"/>
      <c r="D20634"/>
      <c r="E20634"/>
      <c r="F20634"/>
    </row>
    <row r="20635" spans="1:6" x14ac:dyDescent="0.25">
      <c r="A20635"/>
      <c r="B20635" s="78"/>
      <c r="C20635"/>
      <c r="D20635"/>
      <c r="E20635"/>
      <c r="F20635"/>
    </row>
    <row r="20636" spans="1:6" x14ac:dyDescent="0.25">
      <c r="A20636"/>
      <c r="B20636" s="78"/>
      <c r="C20636"/>
      <c r="D20636"/>
      <c r="E20636"/>
      <c r="F20636"/>
    </row>
    <row r="20637" spans="1:6" x14ac:dyDescent="0.25">
      <c r="A20637"/>
      <c r="B20637" s="78"/>
      <c r="C20637"/>
      <c r="D20637"/>
      <c r="E20637"/>
      <c r="F20637"/>
    </row>
    <row r="20638" spans="1:6" x14ac:dyDescent="0.25">
      <c r="A20638"/>
      <c r="B20638" s="78"/>
      <c r="C20638"/>
      <c r="D20638"/>
      <c r="E20638"/>
      <c r="F20638"/>
    </row>
    <row r="20639" spans="1:6" x14ac:dyDescent="0.25">
      <c r="A20639"/>
      <c r="B20639" s="78"/>
      <c r="C20639"/>
      <c r="D20639"/>
      <c r="E20639"/>
      <c r="F20639"/>
    </row>
    <row r="20640" spans="1:6" x14ac:dyDescent="0.25">
      <c r="A20640"/>
      <c r="B20640" s="78"/>
      <c r="C20640"/>
      <c r="D20640"/>
      <c r="E20640"/>
      <c r="F20640"/>
    </row>
    <row r="20641" spans="1:6" x14ac:dyDescent="0.25">
      <c r="A20641"/>
      <c r="B20641" s="78"/>
      <c r="C20641"/>
      <c r="D20641"/>
      <c r="E20641"/>
      <c r="F20641"/>
    </row>
    <row r="20642" spans="1:6" x14ac:dyDescent="0.25">
      <c r="A20642"/>
      <c r="B20642" s="78"/>
      <c r="C20642"/>
      <c r="D20642"/>
      <c r="E20642"/>
      <c r="F20642"/>
    </row>
    <row r="20643" spans="1:6" x14ac:dyDescent="0.25">
      <c r="A20643"/>
      <c r="B20643" s="78"/>
      <c r="C20643"/>
      <c r="D20643"/>
      <c r="E20643"/>
      <c r="F20643"/>
    </row>
    <row r="20644" spans="1:6" x14ac:dyDescent="0.25">
      <c r="A20644"/>
      <c r="B20644" s="78"/>
      <c r="C20644"/>
      <c r="D20644"/>
      <c r="E20644"/>
      <c r="F20644"/>
    </row>
    <row r="20645" spans="1:6" x14ac:dyDescent="0.25">
      <c r="A20645"/>
      <c r="B20645" s="78"/>
      <c r="C20645"/>
      <c r="D20645"/>
      <c r="E20645"/>
      <c r="F20645"/>
    </row>
    <row r="20646" spans="1:6" x14ac:dyDescent="0.25">
      <c r="A20646"/>
      <c r="B20646" s="78"/>
      <c r="C20646"/>
      <c r="D20646"/>
      <c r="E20646"/>
      <c r="F20646"/>
    </row>
    <row r="20647" spans="1:6" x14ac:dyDescent="0.25">
      <c r="A20647"/>
      <c r="B20647" s="78"/>
      <c r="C20647"/>
      <c r="D20647"/>
      <c r="E20647"/>
      <c r="F20647"/>
    </row>
    <row r="20648" spans="1:6" x14ac:dyDescent="0.25">
      <c r="A20648"/>
      <c r="B20648" s="78"/>
      <c r="C20648"/>
      <c r="D20648"/>
      <c r="E20648"/>
      <c r="F20648"/>
    </row>
    <row r="20649" spans="1:6" x14ac:dyDescent="0.25">
      <c r="A20649"/>
      <c r="B20649" s="78"/>
      <c r="C20649"/>
      <c r="D20649"/>
      <c r="E20649"/>
      <c r="F20649"/>
    </row>
    <row r="20650" spans="1:6" x14ac:dyDescent="0.25">
      <c r="A20650"/>
      <c r="B20650" s="78"/>
      <c r="C20650"/>
      <c r="D20650"/>
      <c r="E20650"/>
      <c r="F20650"/>
    </row>
    <row r="20651" spans="1:6" x14ac:dyDescent="0.25">
      <c r="A20651"/>
      <c r="B20651" s="78"/>
      <c r="C20651"/>
      <c r="D20651"/>
      <c r="E20651"/>
      <c r="F20651"/>
    </row>
    <row r="20652" spans="1:6" x14ac:dyDescent="0.25">
      <c r="A20652"/>
      <c r="B20652" s="78"/>
      <c r="C20652"/>
      <c r="D20652"/>
      <c r="E20652"/>
      <c r="F20652"/>
    </row>
    <row r="20653" spans="1:6" x14ac:dyDescent="0.25">
      <c r="A20653"/>
      <c r="B20653" s="78"/>
      <c r="C20653"/>
      <c r="D20653"/>
      <c r="E20653"/>
      <c r="F20653"/>
    </row>
    <row r="20654" spans="1:6" x14ac:dyDescent="0.25">
      <c r="A20654"/>
      <c r="B20654" s="78"/>
      <c r="C20654"/>
      <c r="D20654"/>
      <c r="E20654"/>
      <c r="F20654"/>
    </row>
    <row r="20655" spans="1:6" x14ac:dyDescent="0.25">
      <c r="A20655"/>
      <c r="B20655" s="78"/>
      <c r="C20655"/>
      <c r="D20655"/>
      <c r="E20655"/>
      <c r="F20655"/>
    </row>
    <row r="20656" spans="1:6" x14ac:dyDescent="0.25">
      <c r="A20656"/>
      <c r="B20656" s="78"/>
      <c r="C20656"/>
      <c r="D20656"/>
      <c r="E20656"/>
      <c r="F20656"/>
    </row>
    <row r="20657" spans="1:6" x14ac:dyDescent="0.25">
      <c r="A20657"/>
      <c r="B20657" s="78"/>
      <c r="C20657"/>
      <c r="D20657"/>
      <c r="E20657"/>
      <c r="F20657"/>
    </row>
    <row r="20658" spans="1:6" x14ac:dyDescent="0.25">
      <c r="A20658"/>
      <c r="B20658" s="78"/>
      <c r="C20658"/>
      <c r="D20658"/>
      <c r="E20658"/>
      <c r="F20658"/>
    </row>
    <row r="20659" spans="1:6" x14ac:dyDescent="0.25">
      <c r="A20659"/>
      <c r="B20659" s="78"/>
      <c r="C20659"/>
      <c r="D20659"/>
      <c r="E20659"/>
      <c r="F20659"/>
    </row>
    <row r="20660" spans="1:6" x14ac:dyDescent="0.25">
      <c r="A20660"/>
      <c r="B20660" s="78"/>
      <c r="C20660"/>
      <c r="D20660"/>
      <c r="E20660"/>
      <c r="F20660"/>
    </row>
    <row r="20661" spans="1:6" x14ac:dyDescent="0.25">
      <c r="A20661"/>
      <c r="B20661" s="78"/>
      <c r="C20661"/>
      <c r="D20661"/>
      <c r="E20661"/>
      <c r="F20661"/>
    </row>
    <row r="20662" spans="1:6" x14ac:dyDescent="0.25">
      <c r="A20662"/>
      <c r="B20662" s="78"/>
      <c r="C20662"/>
      <c r="D20662"/>
      <c r="E20662"/>
      <c r="F20662"/>
    </row>
    <row r="20663" spans="1:6" x14ac:dyDescent="0.25">
      <c r="A20663"/>
      <c r="B20663" s="78"/>
      <c r="C20663"/>
      <c r="D20663"/>
      <c r="E20663"/>
      <c r="F20663"/>
    </row>
    <row r="20664" spans="1:6" x14ac:dyDescent="0.25">
      <c r="A20664"/>
      <c r="B20664" s="78"/>
      <c r="C20664"/>
      <c r="D20664"/>
      <c r="E20664"/>
      <c r="F20664"/>
    </row>
    <row r="20665" spans="1:6" x14ac:dyDescent="0.25">
      <c r="A20665"/>
      <c r="B20665" s="78"/>
      <c r="C20665"/>
      <c r="D20665"/>
      <c r="E20665"/>
      <c r="F20665"/>
    </row>
    <row r="20666" spans="1:6" x14ac:dyDescent="0.25">
      <c r="A20666"/>
      <c r="B20666" s="78"/>
      <c r="C20666"/>
      <c r="D20666"/>
      <c r="E20666"/>
      <c r="F20666"/>
    </row>
    <row r="20667" spans="1:6" x14ac:dyDescent="0.25">
      <c r="A20667"/>
      <c r="B20667" s="78"/>
      <c r="C20667"/>
      <c r="D20667"/>
      <c r="E20667"/>
      <c r="F20667"/>
    </row>
    <row r="20668" spans="1:6" x14ac:dyDescent="0.25">
      <c r="A20668"/>
      <c r="B20668" s="78"/>
      <c r="C20668"/>
      <c r="D20668"/>
      <c r="E20668"/>
      <c r="F20668"/>
    </row>
    <row r="20669" spans="1:6" x14ac:dyDescent="0.25">
      <c r="A20669"/>
      <c r="B20669" s="78"/>
      <c r="C20669"/>
      <c r="D20669"/>
      <c r="E20669"/>
      <c r="F20669"/>
    </row>
    <row r="20670" spans="1:6" x14ac:dyDescent="0.25">
      <c r="A20670"/>
      <c r="B20670" s="78"/>
      <c r="C20670"/>
      <c r="D20670"/>
      <c r="E20670"/>
      <c r="F20670"/>
    </row>
    <row r="20671" spans="1:6" x14ac:dyDescent="0.25">
      <c r="A20671"/>
      <c r="B20671" s="78"/>
      <c r="C20671"/>
      <c r="D20671"/>
      <c r="E20671"/>
      <c r="F20671"/>
    </row>
    <row r="20672" spans="1:6" x14ac:dyDescent="0.25">
      <c r="A20672"/>
      <c r="B20672" s="78"/>
      <c r="C20672"/>
      <c r="D20672"/>
      <c r="E20672"/>
      <c r="F20672"/>
    </row>
    <row r="20673" spans="1:6" x14ac:dyDescent="0.25">
      <c r="A20673"/>
      <c r="B20673" s="78"/>
      <c r="C20673"/>
      <c r="D20673"/>
      <c r="E20673"/>
      <c r="F20673"/>
    </row>
    <row r="20674" spans="1:6" x14ac:dyDescent="0.25">
      <c r="A20674"/>
      <c r="B20674" s="78"/>
      <c r="C20674"/>
      <c r="D20674"/>
      <c r="E20674"/>
      <c r="F20674"/>
    </row>
    <row r="20675" spans="1:6" x14ac:dyDescent="0.25">
      <c r="A20675"/>
      <c r="B20675" s="78"/>
      <c r="C20675"/>
      <c r="D20675"/>
      <c r="E20675"/>
      <c r="F20675"/>
    </row>
    <row r="20676" spans="1:6" x14ac:dyDescent="0.25">
      <c r="A20676"/>
      <c r="B20676" s="78"/>
      <c r="C20676"/>
      <c r="D20676"/>
      <c r="E20676"/>
      <c r="F20676"/>
    </row>
    <row r="20677" spans="1:6" x14ac:dyDescent="0.25">
      <c r="A20677"/>
      <c r="B20677" s="78"/>
      <c r="C20677"/>
      <c r="D20677"/>
      <c r="E20677"/>
      <c r="F20677"/>
    </row>
    <row r="20678" spans="1:6" x14ac:dyDescent="0.25">
      <c r="A20678"/>
      <c r="B20678" s="78"/>
      <c r="C20678"/>
      <c r="D20678"/>
      <c r="E20678"/>
      <c r="F20678"/>
    </row>
    <row r="20679" spans="1:6" x14ac:dyDescent="0.25">
      <c r="A20679"/>
      <c r="B20679" s="78"/>
      <c r="C20679"/>
      <c r="D20679"/>
      <c r="E20679"/>
      <c r="F20679"/>
    </row>
    <row r="20680" spans="1:6" x14ac:dyDescent="0.25">
      <c r="A20680"/>
      <c r="B20680" s="78"/>
      <c r="C20680"/>
      <c r="D20680"/>
      <c r="E20680"/>
      <c r="F20680"/>
    </row>
    <row r="20681" spans="1:6" x14ac:dyDescent="0.25">
      <c r="A20681"/>
      <c r="B20681" s="78"/>
      <c r="C20681"/>
      <c r="D20681"/>
      <c r="E20681"/>
      <c r="F20681"/>
    </row>
    <row r="20682" spans="1:6" x14ac:dyDescent="0.25">
      <c r="A20682"/>
      <c r="B20682" s="78"/>
      <c r="C20682"/>
      <c r="D20682"/>
      <c r="E20682"/>
      <c r="F20682"/>
    </row>
    <row r="20683" spans="1:6" x14ac:dyDescent="0.25">
      <c r="A20683"/>
      <c r="B20683" s="78"/>
      <c r="C20683"/>
      <c r="D20683"/>
      <c r="E20683"/>
      <c r="F20683"/>
    </row>
    <row r="20684" spans="1:6" x14ac:dyDescent="0.25">
      <c r="A20684"/>
      <c r="B20684" s="78"/>
      <c r="C20684"/>
      <c r="D20684"/>
      <c r="E20684"/>
      <c r="F20684"/>
    </row>
    <row r="20685" spans="1:6" x14ac:dyDescent="0.25">
      <c r="A20685"/>
      <c r="B20685" s="78"/>
      <c r="C20685"/>
      <c r="D20685"/>
      <c r="E20685"/>
      <c r="F20685"/>
    </row>
    <row r="20686" spans="1:6" x14ac:dyDescent="0.25">
      <c r="A20686"/>
      <c r="B20686" s="78"/>
      <c r="C20686"/>
      <c r="D20686"/>
      <c r="E20686"/>
      <c r="F20686"/>
    </row>
    <row r="20687" spans="1:6" x14ac:dyDescent="0.25">
      <c r="A20687"/>
      <c r="B20687" s="78"/>
      <c r="C20687"/>
      <c r="D20687"/>
      <c r="E20687"/>
      <c r="F20687"/>
    </row>
    <row r="20688" spans="1:6" x14ac:dyDescent="0.25">
      <c r="A20688"/>
      <c r="B20688" s="78"/>
      <c r="C20688"/>
      <c r="D20688"/>
      <c r="E20688"/>
      <c r="F20688"/>
    </row>
    <row r="20689" spans="1:6" x14ac:dyDescent="0.25">
      <c r="A20689"/>
      <c r="B20689" s="78"/>
      <c r="C20689"/>
      <c r="D20689"/>
      <c r="E20689"/>
      <c r="F20689"/>
    </row>
    <row r="20690" spans="1:6" x14ac:dyDescent="0.25">
      <c r="A20690"/>
      <c r="B20690" s="78"/>
      <c r="C20690"/>
      <c r="D20690"/>
      <c r="E20690"/>
      <c r="F20690"/>
    </row>
    <row r="20691" spans="1:6" x14ac:dyDescent="0.25">
      <c r="A20691"/>
      <c r="B20691" s="78"/>
      <c r="C20691"/>
      <c r="D20691"/>
      <c r="E20691"/>
      <c r="F20691"/>
    </row>
    <row r="20692" spans="1:6" x14ac:dyDescent="0.25">
      <c r="A20692"/>
      <c r="B20692" s="78"/>
      <c r="C20692"/>
      <c r="D20692"/>
      <c r="E20692"/>
      <c r="F20692"/>
    </row>
    <row r="20693" spans="1:6" x14ac:dyDescent="0.25">
      <c r="A20693"/>
      <c r="B20693" s="78"/>
      <c r="C20693"/>
      <c r="D20693"/>
      <c r="E20693"/>
      <c r="F20693"/>
    </row>
    <row r="20694" spans="1:6" x14ac:dyDescent="0.25">
      <c r="A20694"/>
      <c r="B20694" s="78"/>
      <c r="C20694"/>
      <c r="D20694"/>
      <c r="E20694"/>
      <c r="F20694"/>
    </row>
    <row r="20695" spans="1:6" x14ac:dyDescent="0.25">
      <c r="A20695"/>
      <c r="B20695" s="78"/>
      <c r="C20695"/>
      <c r="D20695"/>
      <c r="E20695"/>
      <c r="F20695"/>
    </row>
    <row r="20696" spans="1:6" x14ac:dyDescent="0.25">
      <c r="A20696"/>
      <c r="B20696" s="78"/>
      <c r="C20696"/>
      <c r="D20696"/>
      <c r="E20696"/>
      <c r="F20696"/>
    </row>
    <row r="20697" spans="1:6" x14ac:dyDescent="0.25">
      <c r="A20697"/>
      <c r="B20697" s="78"/>
      <c r="C20697"/>
      <c r="D20697"/>
      <c r="E20697"/>
      <c r="F20697"/>
    </row>
    <row r="20698" spans="1:6" x14ac:dyDescent="0.25">
      <c r="A20698"/>
      <c r="B20698" s="78"/>
      <c r="C20698"/>
      <c r="D20698"/>
      <c r="E20698"/>
      <c r="F20698"/>
    </row>
    <row r="20699" spans="1:6" x14ac:dyDescent="0.25">
      <c r="A20699"/>
      <c r="B20699" s="78"/>
      <c r="C20699"/>
      <c r="D20699"/>
      <c r="E20699"/>
      <c r="F20699"/>
    </row>
    <row r="20700" spans="1:6" x14ac:dyDescent="0.25">
      <c r="A20700"/>
      <c r="B20700" s="78"/>
      <c r="C20700"/>
      <c r="D20700"/>
      <c r="E20700"/>
      <c r="F20700"/>
    </row>
    <row r="20701" spans="1:6" x14ac:dyDescent="0.25">
      <c r="A20701"/>
      <c r="B20701" s="78"/>
      <c r="C20701"/>
      <c r="D20701"/>
      <c r="E20701"/>
      <c r="F20701"/>
    </row>
    <row r="20702" spans="1:6" x14ac:dyDescent="0.25">
      <c r="A20702"/>
      <c r="B20702" s="78"/>
      <c r="C20702"/>
      <c r="D20702"/>
      <c r="E20702"/>
      <c r="F20702"/>
    </row>
    <row r="20703" spans="1:6" x14ac:dyDescent="0.25">
      <c r="A20703"/>
      <c r="B20703" s="78"/>
      <c r="C20703"/>
      <c r="D20703"/>
      <c r="E20703"/>
      <c r="F20703"/>
    </row>
    <row r="20704" spans="1:6" x14ac:dyDescent="0.25">
      <c r="A20704"/>
      <c r="B20704" s="78"/>
      <c r="C20704"/>
      <c r="D20704"/>
      <c r="E20704"/>
      <c r="F20704"/>
    </row>
    <row r="20705" spans="1:6" x14ac:dyDescent="0.25">
      <c r="A20705"/>
      <c r="B20705" s="78"/>
      <c r="C20705"/>
      <c r="D20705"/>
      <c r="E20705"/>
      <c r="F20705"/>
    </row>
    <row r="20706" spans="1:6" x14ac:dyDescent="0.25">
      <c r="A20706"/>
      <c r="B20706" s="78"/>
      <c r="C20706"/>
      <c r="D20706"/>
      <c r="E20706"/>
      <c r="F20706"/>
    </row>
    <row r="20707" spans="1:6" x14ac:dyDescent="0.25">
      <c r="A20707"/>
      <c r="B20707" s="78"/>
      <c r="C20707"/>
      <c r="D20707"/>
      <c r="E20707"/>
      <c r="F20707"/>
    </row>
    <row r="20708" spans="1:6" x14ac:dyDescent="0.25">
      <c r="A20708"/>
      <c r="B20708" s="78"/>
      <c r="C20708"/>
      <c r="D20708"/>
      <c r="E20708"/>
      <c r="F20708"/>
    </row>
    <row r="20709" spans="1:6" x14ac:dyDescent="0.25">
      <c r="A20709"/>
      <c r="B20709" s="78"/>
      <c r="C20709"/>
      <c r="D20709"/>
      <c r="E20709"/>
      <c r="F20709"/>
    </row>
    <row r="20710" spans="1:6" x14ac:dyDescent="0.25">
      <c r="A20710"/>
      <c r="B20710" s="78"/>
      <c r="C20710"/>
      <c r="D20710"/>
      <c r="E20710"/>
      <c r="F20710"/>
    </row>
    <row r="20711" spans="1:6" x14ac:dyDescent="0.25">
      <c r="A20711"/>
      <c r="B20711" s="78"/>
      <c r="C20711"/>
      <c r="D20711"/>
      <c r="E20711"/>
      <c r="F20711"/>
    </row>
    <row r="20712" spans="1:6" x14ac:dyDescent="0.25">
      <c r="A20712"/>
      <c r="B20712" s="78"/>
      <c r="C20712"/>
      <c r="D20712"/>
      <c r="E20712"/>
      <c r="F20712"/>
    </row>
    <row r="20713" spans="1:6" x14ac:dyDescent="0.25">
      <c r="A20713"/>
      <c r="B20713" s="78"/>
      <c r="C20713"/>
      <c r="D20713"/>
      <c r="E20713"/>
      <c r="F20713"/>
    </row>
    <row r="20714" spans="1:6" x14ac:dyDescent="0.25">
      <c r="A20714"/>
      <c r="B20714" s="78"/>
      <c r="C20714"/>
      <c r="D20714"/>
      <c r="E20714"/>
      <c r="F20714"/>
    </row>
    <row r="20715" spans="1:6" x14ac:dyDescent="0.25">
      <c r="A20715"/>
      <c r="B20715" s="78"/>
      <c r="C20715"/>
      <c r="D20715"/>
      <c r="E20715"/>
      <c r="F20715"/>
    </row>
    <row r="20716" spans="1:6" x14ac:dyDescent="0.25">
      <c r="A20716"/>
      <c r="B20716" s="78"/>
      <c r="C20716"/>
      <c r="D20716"/>
      <c r="E20716"/>
      <c r="F20716"/>
    </row>
    <row r="20717" spans="1:6" x14ac:dyDescent="0.25">
      <c r="A20717"/>
      <c r="B20717" s="78"/>
      <c r="C20717"/>
      <c r="D20717"/>
      <c r="E20717"/>
      <c r="F20717"/>
    </row>
    <row r="20718" spans="1:6" x14ac:dyDescent="0.25">
      <c r="A20718"/>
      <c r="B20718" s="78"/>
      <c r="C20718"/>
      <c r="D20718"/>
      <c r="E20718"/>
      <c r="F20718"/>
    </row>
    <row r="20719" spans="1:6" x14ac:dyDescent="0.25">
      <c r="A20719"/>
      <c r="B20719" s="78"/>
      <c r="C20719"/>
      <c r="D20719"/>
      <c r="E20719"/>
      <c r="F20719"/>
    </row>
    <row r="20720" spans="1:6" x14ac:dyDescent="0.25">
      <c r="A20720"/>
      <c r="B20720" s="78"/>
      <c r="C20720"/>
      <c r="D20720"/>
      <c r="E20720"/>
      <c r="F20720"/>
    </row>
    <row r="20721" spans="1:6" x14ac:dyDescent="0.25">
      <c r="A20721"/>
      <c r="B20721" s="78"/>
      <c r="C20721"/>
      <c r="D20721"/>
      <c r="E20721"/>
      <c r="F20721"/>
    </row>
    <row r="20722" spans="1:6" x14ac:dyDescent="0.25">
      <c r="A20722"/>
      <c r="B20722" s="78"/>
      <c r="C20722"/>
      <c r="D20722"/>
      <c r="E20722"/>
      <c r="F20722"/>
    </row>
    <row r="20723" spans="1:6" x14ac:dyDescent="0.25">
      <c r="A20723"/>
      <c r="B20723" s="78"/>
      <c r="C20723"/>
      <c r="D20723"/>
      <c r="E20723"/>
      <c r="F20723"/>
    </row>
    <row r="20724" spans="1:6" x14ac:dyDescent="0.25">
      <c r="A20724"/>
      <c r="B20724" s="78"/>
      <c r="C20724"/>
      <c r="D20724"/>
      <c r="E20724"/>
      <c r="F20724"/>
    </row>
    <row r="20725" spans="1:6" x14ac:dyDescent="0.25">
      <c r="A20725"/>
      <c r="B20725" s="78"/>
      <c r="C20725"/>
      <c r="D20725"/>
      <c r="E20725"/>
      <c r="F20725"/>
    </row>
    <row r="20726" spans="1:6" x14ac:dyDescent="0.25">
      <c r="A20726"/>
      <c r="B20726" s="78"/>
      <c r="C20726"/>
      <c r="D20726"/>
      <c r="E20726"/>
      <c r="F20726"/>
    </row>
    <row r="20727" spans="1:6" x14ac:dyDescent="0.25">
      <c r="A20727"/>
      <c r="B20727" s="78"/>
      <c r="C20727"/>
      <c r="D20727"/>
      <c r="E20727"/>
      <c r="F20727"/>
    </row>
    <row r="20728" spans="1:6" x14ac:dyDescent="0.25">
      <c r="A20728"/>
      <c r="B20728" s="78"/>
      <c r="C20728"/>
      <c r="D20728"/>
      <c r="E20728"/>
      <c r="F20728"/>
    </row>
    <row r="20729" spans="1:6" x14ac:dyDescent="0.25">
      <c r="A20729"/>
      <c r="B20729" s="78"/>
      <c r="C20729"/>
      <c r="D20729"/>
      <c r="E20729"/>
      <c r="F20729"/>
    </row>
    <row r="20730" spans="1:6" x14ac:dyDescent="0.25">
      <c r="A20730"/>
      <c r="B20730" s="78"/>
      <c r="C20730"/>
      <c r="D20730"/>
      <c r="E20730"/>
      <c r="F20730"/>
    </row>
    <row r="20731" spans="1:6" x14ac:dyDescent="0.25">
      <c r="A20731"/>
      <c r="B20731" s="78"/>
      <c r="C20731"/>
      <c r="D20731"/>
      <c r="E20731"/>
      <c r="F20731"/>
    </row>
    <row r="20732" spans="1:6" x14ac:dyDescent="0.25">
      <c r="A20732"/>
      <c r="B20732" s="78"/>
      <c r="C20732"/>
      <c r="D20732"/>
      <c r="E20732"/>
      <c r="F20732"/>
    </row>
    <row r="20733" spans="1:6" x14ac:dyDescent="0.25">
      <c r="A20733"/>
      <c r="B20733" s="78"/>
      <c r="C20733"/>
      <c r="D20733"/>
      <c r="E20733"/>
      <c r="F20733"/>
    </row>
    <row r="20734" spans="1:6" x14ac:dyDescent="0.25">
      <c r="A20734"/>
      <c r="B20734" s="78"/>
      <c r="C20734"/>
      <c r="D20734"/>
      <c r="E20734"/>
      <c r="F20734"/>
    </row>
    <row r="20735" spans="1:6" x14ac:dyDescent="0.25">
      <c r="A20735"/>
      <c r="B20735" s="78"/>
      <c r="C20735"/>
      <c r="D20735"/>
      <c r="E20735"/>
      <c r="F20735"/>
    </row>
    <row r="20736" spans="1:6" x14ac:dyDescent="0.25">
      <c r="A20736"/>
      <c r="B20736" s="78"/>
      <c r="C20736"/>
      <c r="D20736"/>
      <c r="E20736"/>
      <c r="F20736"/>
    </row>
    <row r="20737" spans="1:6" x14ac:dyDescent="0.25">
      <c r="A20737"/>
      <c r="B20737" s="78"/>
      <c r="C20737"/>
      <c r="D20737"/>
      <c r="E20737"/>
      <c r="F20737"/>
    </row>
    <row r="20738" spans="1:6" x14ac:dyDescent="0.25">
      <c r="A20738"/>
      <c r="B20738" s="78"/>
      <c r="C20738"/>
      <c r="D20738"/>
      <c r="E20738"/>
      <c r="F20738"/>
    </row>
    <row r="20739" spans="1:6" x14ac:dyDescent="0.25">
      <c r="A20739"/>
      <c r="B20739" s="78"/>
      <c r="C20739"/>
      <c r="D20739"/>
      <c r="E20739"/>
      <c r="F20739"/>
    </row>
    <row r="20740" spans="1:6" x14ac:dyDescent="0.25">
      <c r="A20740"/>
      <c r="B20740" s="78"/>
      <c r="C20740"/>
      <c r="D20740"/>
      <c r="E20740"/>
      <c r="F20740"/>
    </row>
    <row r="20741" spans="1:6" x14ac:dyDescent="0.25">
      <c r="A20741"/>
      <c r="B20741" s="78"/>
      <c r="C20741"/>
      <c r="D20741"/>
      <c r="E20741"/>
      <c r="F20741"/>
    </row>
    <row r="20742" spans="1:6" x14ac:dyDescent="0.25">
      <c r="A20742"/>
      <c r="B20742" s="78"/>
      <c r="C20742"/>
      <c r="D20742"/>
      <c r="E20742"/>
      <c r="F20742"/>
    </row>
    <row r="20743" spans="1:6" x14ac:dyDescent="0.25">
      <c r="A20743"/>
      <c r="B20743" s="78"/>
      <c r="C20743"/>
      <c r="D20743"/>
      <c r="E20743"/>
      <c r="F20743"/>
    </row>
    <row r="20744" spans="1:6" x14ac:dyDescent="0.25">
      <c r="A20744"/>
      <c r="B20744" s="78"/>
      <c r="C20744"/>
      <c r="D20744"/>
      <c r="E20744"/>
      <c r="F20744"/>
    </row>
    <row r="20745" spans="1:6" x14ac:dyDescent="0.25">
      <c r="A20745"/>
      <c r="B20745" s="78"/>
      <c r="C20745"/>
      <c r="D20745"/>
      <c r="E20745"/>
      <c r="F20745"/>
    </row>
    <row r="20746" spans="1:6" x14ac:dyDescent="0.25">
      <c r="A20746"/>
      <c r="B20746" s="78"/>
      <c r="C20746"/>
      <c r="D20746"/>
      <c r="E20746"/>
      <c r="F20746"/>
    </row>
    <row r="20747" spans="1:6" x14ac:dyDescent="0.25">
      <c r="A20747"/>
      <c r="B20747" s="78"/>
      <c r="C20747"/>
      <c r="D20747"/>
      <c r="E20747"/>
      <c r="F20747"/>
    </row>
    <row r="20748" spans="1:6" x14ac:dyDescent="0.25">
      <c r="A20748"/>
      <c r="B20748" s="78"/>
      <c r="C20748"/>
      <c r="D20748"/>
      <c r="E20748"/>
      <c r="F20748"/>
    </row>
    <row r="20749" spans="1:6" x14ac:dyDescent="0.25">
      <c r="A20749"/>
      <c r="B20749" s="78"/>
      <c r="C20749"/>
      <c r="D20749"/>
      <c r="E20749"/>
      <c r="F20749"/>
    </row>
    <row r="20750" spans="1:6" x14ac:dyDescent="0.25">
      <c r="A20750"/>
      <c r="B20750" s="78"/>
      <c r="C20750"/>
      <c r="D20750"/>
      <c r="E20750"/>
      <c r="F20750"/>
    </row>
    <row r="20751" spans="1:6" x14ac:dyDescent="0.25">
      <c r="A20751"/>
      <c r="B20751" s="78"/>
      <c r="C20751"/>
      <c r="D20751"/>
      <c r="E20751"/>
      <c r="F20751"/>
    </row>
    <row r="20752" spans="1:6" x14ac:dyDescent="0.25">
      <c r="A20752"/>
      <c r="B20752" s="78"/>
      <c r="C20752"/>
      <c r="D20752"/>
      <c r="E20752"/>
      <c r="F20752"/>
    </row>
    <row r="20753" spans="1:6" x14ac:dyDescent="0.25">
      <c r="A20753"/>
      <c r="B20753" s="78"/>
      <c r="C20753"/>
      <c r="D20753"/>
      <c r="E20753"/>
      <c r="F20753"/>
    </row>
    <row r="20754" spans="1:6" x14ac:dyDescent="0.25">
      <c r="A20754"/>
      <c r="B20754" s="78"/>
      <c r="C20754"/>
      <c r="D20754"/>
      <c r="E20754"/>
      <c r="F20754"/>
    </row>
    <row r="20755" spans="1:6" x14ac:dyDescent="0.25">
      <c r="A20755"/>
      <c r="B20755" s="78"/>
      <c r="C20755"/>
      <c r="D20755"/>
      <c r="E20755"/>
      <c r="F20755"/>
    </row>
    <row r="20756" spans="1:6" x14ac:dyDescent="0.25">
      <c r="A20756"/>
      <c r="B20756" s="78"/>
      <c r="C20756"/>
      <c r="D20756"/>
      <c r="E20756"/>
      <c r="F20756"/>
    </row>
    <row r="20757" spans="1:6" x14ac:dyDescent="0.25">
      <c r="A20757"/>
      <c r="B20757" s="78"/>
      <c r="C20757"/>
      <c r="D20757"/>
      <c r="E20757"/>
      <c r="F20757"/>
    </row>
    <row r="20758" spans="1:6" x14ac:dyDescent="0.25">
      <c r="A20758"/>
      <c r="B20758" s="78"/>
      <c r="C20758"/>
      <c r="D20758"/>
      <c r="E20758"/>
      <c r="F20758"/>
    </row>
    <row r="20759" spans="1:6" x14ac:dyDescent="0.25">
      <c r="A20759"/>
      <c r="B20759" s="78"/>
      <c r="C20759"/>
      <c r="D20759"/>
      <c r="E20759"/>
      <c r="F20759"/>
    </row>
    <row r="20760" spans="1:6" x14ac:dyDescent="0.25">
      <c r="A20760"/>
      <c r="B20760" s="78"/>
      <c r="C20760"/>
      <c r="D20760"/>
      <c r="E20760"/>
      <c r="F20760"/>
    </row>
    <row r="20761" spans="1:6" x14ac:dyDescent="0.25">
      <c r="A20761"/>
      <c r="B20761" s="78"/>
      <c r="C20761"/>
      <c r="D20761"/>
      <c r="E20761"/>
      <c r="F20761"/>
    </row>
    <row r="20762" spans="1:6" x14ac:dyDescent="0.25">
      <c r="A20762"/>
      <c r="B20762" s="78"/>
      <c r="C20762"/>
      <c r="D20762"/>
      <c r="E20762"/>
      <c r="F20762"/>
    </row>
    <row r="20763" spans="1:6" x14ac:dyDescent="0.25">
      <c r="A20763"/>
      <c r="B20763" s="78"/>
      <c r="C20763"/>
      <c r="D20763"/>
      <c r="E20763"/>
      <c r="F20763"/>
    </row>
    <row r="20764" spans="1:6" x14ac:dyDescent="0.25">
      <c r="A20764"/>
      <c r="B20764" s="78"/>
      <c r="C20764"/>
      <c r="D20764"/>
      <c r="E20764"/>
      <c r="F20764"/>
    </row>
    <row r="20765" spans="1:6" x14ac:dyDescent="0.25">
      <c r="A20765"/>
      <c r="B20765" s="78"/>
      <c r="C20765"/>
      <c r="D20765"/>
      <c r="E20765"/>
      <c r="F20765"/>
    </row>
    <row r="20766" spans="1:6" x14ac:dyDescent="0.25">
      <c r="A20766"/>
      <c r="B20766" s="78"/>
      <c r="C20766"/>
      <c r="D20766"/>
      <c r="E20766"/>
      <c r="F20766"/>
    </row>
    <row r="20767" spans="1:6" x14ac:dyDescent="0.25">
      <c r="A20767"/>
      <c r="B20767" s="78"/>
      <c r="C20767"/>
      <c r="D20767"/>
      <c r="E20767"/>
      <c r="F20767"/>
    </row>
    <row r="20768" spans="1:6" x14ac:dyDescent="0.25">
      <c r="A20768"/>
      <c r="B20768" s="78"/>
      <c r="C20768"/>
      <c r="D20768"/>
      <c r="E20768"/>
      <c r="F20768"/>
    </row>
    <row r="20769" spans="1:6" x14ac:dyDescent="0.25">
      <c r="A20769"/>
      <c r="B20769" s="78"/>
      <c r="C20769"/>
      <c r="D20769"/>
      <c r="E20769"/>
      <c r="F20769"/>
    </row>
    <row r="20770" spans="1:6" x14ac:dyDescent="0.25">
      <c r="A20770"/>
      <c r="B20770" s="78"/>
      <c r="C20770"/>
      <c r="D20770"/>
      <c r="E20770"/>
      <c r="F20770"/>
    </row>
    <row r="20771" spans="1:6" x14ac:dyDescent="0.25">
      <c r="A20771"/>
      <c r="B20771" s="78"/>
      <c r="C20771"/>
      <c r="D20771"/>
      <c r="E20771"/>
      <c r="F20771"/>
    </row>
    <row r="20772" spans="1:6" x14ac:dyDescent="0.25">
      <c r="A20772"/>
      <c r="B20772" s="78"/>
      <c r="C20772"/>
      <c r="D20772"/>
      <c r="E20772"/>
      <c r="F20772"/>
    </row>
    <row r="20773" spans="1:6" x14ac:dyDescent="0.25">
      <c r="A20773"/>
      <c r="B20773" s="78"/>
      <c r="C20773"/>
      <c r="D20773"/>
      <c r="E20773"/>
      <c r="F20773"/>
    </row>
    <row r="20774" spans="1:6" x14ac:dyDescent="0.25">
      <c r="A20774"/>
      <c r="B20774" s="78"/>
      <c r="C20774"/>
      <c r="D20774"/>
      <c r="E20774"/>
      <c r="F20774"/>
    </row>
    <row r="20775" spans="1:6" x14ac:dyDescent="0.25">
      <c r="A20775"/>
      <c r="B20775" s="78"/>
      <c r="C20775"/>
      <c r="D20775"/>
      <c r="E20775"/>
      <c r="F20775"/>
    </row>
    <row r="20776" spans="1:6" x14ac:dyDescent="0.25">
      <c r="A20776"/>
      <c r="B20776" s="78"/>
      <c r="C20776"/>
      <c r="D20776"/>
      <c r="E20776"/>
      <c r="F20776"/>
    </row>
    <row r="20777" spans="1:6" x14ac:dyDescent="0.25">
      <c r="A20777"/>
      <c r="B20777" s="78"/>
      <c r="C20777"/>
      <c r="D20777"/>
      <c r="E20777"/>
      <c r="F20777"/>
    </row>
    <row r="20778" spans="1:6" x14ac:dyDescent="0.25">
      <c r="A20778"/>
      <c r="B20778" s="78"/>
      <c r="C20778"/>
      <c r="D20778"/>
      <c r="E20778"/>
      <c r="F20778"/>
    </row>
    <row r="20779" spans="1:6" x14ac:dyDescent="0.25">
      <c r="A20779"/>
      <c r="B20779" s="78"/>
      <c r="C20779"/>
      <c r="D20779"/>
      <c r="E20779"/>
      <c r="F20779"/>
    </row>
    <row r="20780" spans="1:6" x14ac:dyDescent="0.25">
      <c r="A20780"/>
      <c r="B20780" s="78"/>
      <c r="C20780"/>
      <c r="D20780"/>
      <c r="E20780"/>
      <c r="F20780"/>
    </row>
    <row r="20781" spans="1:6" x14ac:dyDescent="0.25">
      <c r="A20781"/>
      <c r="B20781" s="78"/>
      <c r="C20781"/>
      <c r="D20781"/>
      <c r="E20781"/>
      <c r="F20781"/>
    </row>
    <row r="20782" spans="1:6" x14ac:dyDescent="0.25">
      <c r="A20782"/>
      <c r="B20782" s="78"/>
      <c r="C20782"/>
      <c r="D20782"/>
      <c r="E20782"/>
      <c r="F20782"/>
    </row>
    <row r="20783" spans="1:6" x14ac:dyDescent="0.25">
      <c r="A20783"/>
      <c r="B20783" s="78"/>
      <c r="C20783"/>
      <c r="D20783"/>
      <c r="E20783"/>
      <c r="F20783"/>
    </row>
    <row r="20784" spans="1:6" x14ac:dyDescent="0.25">
      <c r="A20784"/>
      <c r="B20784" s="78"/>
      <c r="C20784"/>
      <c r="D20784"/>
      <c r="E20784"/>
      <c r="F20784"/>
    </row>
    <row r="20785" spans="1:6" x14ac:dyDescent="0.25">
      <c r="A20785"/>
      <c r="B20785" s="78"/>
      <c r="C20785"/>
      <c r="D20785"/>
      <c r="E20785"/>
      <c r="F20785"/>
    </row>
    <row r="20786" spans="1:6" x14ac:dyDescent="0.25">
      <c r="A20786"/>
      <c r="B20786" s="78"/>
      <c r="C20786"/>
      <c r="D20786"/>
      <c r="E20786"/>
      <c r="F20786"/>
    </row>
    <row r="20787" spans="1:6" x14ac:dyDescent="0.25">
      <c r="A20787"/>
      <c r="B20787" s="78"/>
      <c r="C20787"/>
      <c r="D20787"/>
      <c r="E20787"/>
      <c r="F20787"/>
    </row>
    <row r="20788" spans="1:6" x14ac:dyDescent="0.25">
      <c r="A20788"/>
      <c r="B20788" s="78"/>
      <c r="C20788"/>
      <c r="D20788"/>
      <c r="E20788"/>
      <c r="F20788"/>
    </row>
    <row r="20789" spans="1:6" x14ac:dyDescent="0.25">
      <c r="A20789"/>
      <c r="B20789" s="78"/>
      <c r="C20789"/>
      <c r="D20789"/>
      <c r="E20789"/>
      <c r="F20789"/>
    </row>
    <row r="20790" spans="1:6" x14ac:dyDescent="0.25">
      <c r="A20790"/>
      <c r="B20790" s="78"/>
      <c r="C20790"/>
      <c r="D20790"/>
      <c r="E20790"/>
      <c r="F20790"/>
    </row>
    <row r="20791" spans="1:6" x14ac:dyDescent="0.25">
      <c r="A20791"/>
      <c r="B20791" s="78"/>
      <c r="C20791"/>
      <c r="D20791"/>
      <c r="E20791"/>
      <c r="F20791"/>
    </row>
    <row r="20792" spans="1:6" x14ac:dyDescent="0.25">
      <c r="A20792"/>
      <c r="B20792" s="78"/>
      <c r="C20792"/>
      <c r="D20792"/>
      <c r="E20792"/>
      <c r="F20792"/>
    </row>
    <row r="20793" spans="1:6" x14ac:dyDescent="0.25">
      <c r="A20793"/>
      <c r="B20793" s="78"/>
      <c r="C20793"/>
      <c r="D20793"/>
      <c r="E20793"/>
      <c r="F20793"/>
    </row>
    <row r="20794" spans="1:6" x14ac:dyDescent="0.25">
      <c r="A20794"/>
      <c r="B20794" s="78"/>
      <c r="C20794"/>
      <c r="D20794"/>
      <c r="E20794"/>
      <c r="F20794"/>
    </row>
    <row r="20795" spans="1:6" x14ac:dyDescent="0.25">
      <c r="A20795"/>
      <c r="B20795" s="78"/>
      <c r="C20795"/>
      <c r="D20795"/>
      <c r="E20795"/>
      <c r="F20795"/>
    </row>
    <row r="20796" spans="1:6" x14ac:dyDescent="0.25">
      <c r="A20796"/>
      <c r="B20796" s="78"/>
      <c r="C20796"/>
      <c r="D20796"/>
      <c r="E20796"/>
      <c r="F20796"/>
    </row>
    <row r="20797" spans="1:6" x14ac:dyDescent="0.25">
      <c r="A20797"/>
      <c r="B20797" s="78"/>
      <c r="C20797"/>
      <c r="D20797"/>
      <c r="E20797"/>
      <c r="F20797"/>
    </row>
    <row r="20798" spans="1:6" x14ac:dyDescent="0.25">
      <c r="A20798"/>
      <c r="B20798" s="78"/>
      <c r="C20798"/>
      <c r="D20798"/>
      <c r="E20798"/>
      <c r="F20798"/>
    </row>
    <row r="20799" spans="1:6" x14ac:dyDescent="0.25">
      <c r="A20799"/>
      <c r="B20799" s="78"/>
      <c r="C20799"/>
      <c r="D20799"/>
      <c r="E20799"/>
      <c r="F20799"/>
    </row>
    <row r="20800" spans="1:6" x14ac:dyDescent="0.25">
      <c r="A20800"/>
      <c r="B20800" s="78"/>
      <c r="C20800"/>
      <c r="D20800"/>
      <c r="E20800"/>
      <c r="F20800"/>
    </row>
    <row r="20801" spans="1:6" x14ac:dyDescent="0.25">
      <c r="A20801"/>
      <c r="B20801" s="78"/>
      <c r="C20801"/>
      <c r="D20801"/>
      <c r="E20801"/>
      <c r="F20801"/>
    </row>
    <row r="20802" spans="1:6" x14ac:dyDescent="0.25">
      <c r="A20802"/>
      <c r="B20802" s="78"/>
      <c r="C20802"/>
      <c r="D20802"/>
      <c r="E20802"/>
      <c r="F20802"/>
    </row>
    <row r="20803" spans="1:6" x14ac:dyDescent="0.25">
      <c r="A20803"/>
      <c r="B20803" s="78"/>
      <c r="C20803"/>
      <c r="D20803"/>
      <c r="E20803"/>
      <c r="F20803"/>
    </row>
    <row r="20804" spans="1:6" x14ac:dyDescent="0.25">
      <c r="A20804"/>
      <c r="B20804" s="78"/>
      <c r="C20804"/>
      <c r="D20804"/>
      <c r="E20804"/>
      <c r="F20804"/>
    </row>
    <row r="20805" spans="1:6" x14ac:dyDescent="0.25">
      <c r="A20805"/>
      <c r="B20805" s="78"/>
      <c r="C20805"/>
      <c r="D20805"/>
      <c r="E20805"/>
      <c r="F20805"/>
    </row>
    <row r="20806" spans="1:6" x14ac:dyDescent="0.25">
      <c r="A20806"/>
      <c r="B20806" s="78"/>
      <c r="C20806"/>
      <c r="D20806"/>
      <c r="E20806"/>
      <c r="F20806"/>
    </row>
    <row r="20807" spans="1:6" x14ac:dyDescent="0.25">
      <c r="A20807"/>
      <c r="B20807" s="78"/>
      <c r="C20807"/>
      <c r="D20807"/>
      <c r="E20807"/>
      <c r="F20807"/>
    </row>
    <row r="20808" spans="1:6" x14ac:dyDescent="0.25">
      <c r="A20808"/>
      <c r="B20808" s="78"/>
      <c r="C20808"/>
      <c r="D20808"/>
      <c r="E20808"/>
      <c r="F20808"/>
    </row>
    <row r="20809" spans="1:6" x14ac:dyDescent="0.25">
      <c r="A20809"/>
      <c r="B20809" s="78"/>
      <c r="C20809"/>
      <c r="D20809"/>
      <c r="E20809"/>
      <c r="F20809"/>
    </row>
    <row r="20810" spans="1:6" x14ac:dyDescent="0.25">
      <c r="A20810"/>
      <c r="B20810" s="78"/>
      <c r="C20810"/>
      <c r="D20810"/>
      <c r="E20810"/>
      <c r="F20810"/>
    </row>
    <row r="20811" spans="1:6" x14ac:dyDescent="0.25">
      <c r="A20811"/>
      <c r="B20811" s="78"/>
      <c r="C20811"/>
      <c r="D20811"/>
      <c r="E20811"/>
      <c r="F20811"/>
    </row>
    <row r="20812" spans="1:6" x14ac:dyDescent="0.25">
      <c r="A20812"/>
      <c r="B20812" s="78"/>
      <c r="C20812"/>
      <c r="D20812"/>
      <c r="E20812"/>
      <c r="F20812"/>
    </row>
    <row r="20813" spans="1:6" x14ac:dyDescent="0.25">
      <c r="A20813"/>
      <c r="B20813" s="78"/>
      <c r="C20813"/>
      <c r="D20813"/>
      <c r="E20813"/>
      <c r="F20813"/>
    </row>
    <row r="20814" spans="1:6" x14ac:dyDescent="0.25">
      <c r="A20814"/>
      <c r="B20814" s="78"/>
      <c r="C20814"/>
      <c r="D20814"/>
      <c r="E20814"/>
      <c r="F20814"/>
    </row>
    <row r="20815" spans="1:6" x14ac:dyDescent="0.25">
      <c r="A20815"/>
      <c r="B20815" s="78"/>
      <c r="C20815"/>
      <c r="D20815"/>
      <c r="E20815"/>
      <c r="F20815"/>
    </row>
    <row r="20816" spans="1:6" x14ac:dyDescent="0.25">
      <c r="A20816"/>
      <c r="B20816" s="78"/>
      <c r="C20816"/>
      <c r="D20816"/>
      <c r="E20816"/>
      <c r="F20816"/>
    </row>
    <row r="20817" spans="1:6" x14ac:dyDescent="0.25">
      <c r="A20817"/>
      <c r="B20817" s="78"/>
      <c r="C20817"/>
      <c r="D20817"/>
      <c r="E20817"/>
      <c r="F20817"/>
    </row>
    <row r="20818" spans="1:6" x14ac:dyDescent="0.25">
      <c r="A20818"/>
      <c r="B20818" s="78"/>
      <c r="C20818"/>
      <c r="D20818"/>
      <c r="E20818"/>
      <c r="F20818"/>
    </row>
    <row r="20819" spans="1:6" x14ac:dyDescent="0.25">
      <c r="A20819"/>
      <c r="B20819" s="78"/>
      <c r="C20819"/>
      <c r="D20819"/>
      <c r="E20819"/>
      <c r="F20819"/>
    </row>
    <row r="20820" spans="1:6" x14ac:dyDescent="0.25">
      <c r="A20820"/>
      <c r="B20820" s="78"/>
      <c r="C20820"/>
      <c r="D20820"/>
      <c r="E20820"/>
      <c r="F20820"/>
    </row>
    <row r="20821" spans="1:6" x14ac:dyDescent="0.25">
      <c r="A20821"/>
      <c r="B20821" s="78"/>
      <c r="C20821"/>
      <c r="D20821"/>
      <c r="E20821"/>
      <c r="F20821"/>
    </row>
    <row r="20822" spans="1:6" x14ac:dyDescent="0.25">
      <c r="A20822"/>
      <c r="B20822" s="78"/>
      <c r="C20822"/>
      <c r="D20822"/>
      <c r="E20822"/>
      <c r="F20822"/>
    </row>
    <row r="20823" spans="1:6" x14ac:dyDescent="0.25">
      <c r="A20823"/>
      <c r="B20823" s="78"/>
      <c r="C20823"/>
      <c r="D20823"/>
      <c r="E20823"/>
      <c r="F20823"/>
    </row>
    <row r="20824" spans="1:6" x14ac:dyDescent="0.25">
      <c r="A20824"/>
      <c r="B20824" s="78"/>
      <c r="C20824"/>
      <c r="D20824"/>
      <c r="E20824"/>
      <c r="F20824"/>
    </row>
    <row r="20825" spans="1:6" x14ac:dyDescent="0.25">
      <c r="A20825"/>
      <c r="B20825" s="78"/>
      <c r="C20825"/>
      <c r="D20825"/>
      <c r="E20825"/>
      <c r="F20825"/>
    </row>
    <row r="20826" spans="1:6" x14ac:dyDescent="0.25">
      <c r="A20826"/>
      <c r="B20826" s="78"/>
      <c r="C20826"/>
      <c r="D20826"/>
      <c r="E20826"/>
      <c r="F20826"/>
    </row>
    <row r="20827" spans="1:6" x14ac:dyDescent="0.25">
      <c r="A20827"/>
      <c r="B20827" s="78"/>
      <c r="C20827"/>
      <c r="D20827"/>
      <c r="E20827"/>
      <c r="F20827"/>
    </row>
    <row r="20828" spans="1:6" x14ac:dyDescent="0.25">
      <c r="A20828"/>
      <c r="B20828" s="78"/>
      <c r="C20828"/>
      <c r="D20828"/>
      <c r="E20828"/>
      <c r="F20828"/>
    </row>
    <row r="20829" spans="1:6" x14ac:dyDescent="0.25">
      <c r="A20829"/>
      <c r="B20829" s="78"/>
      <c r="C20829"/>
      <c r="D20829"/>
      <c r="E20829"/>
      <c r="F20829"/>
    </row>
    <row r="20830" spans="1:6" x14ac:dyDescent="0.25">
      <c r="A20830"/>
      <c r="B20830" s="78"/>
      <c r="C20830"/>
      <c r="D20830"/>
      <c r="E20830"/>
      <c r="F20830"/>
    </row>
    <row r="20831" spans="1:6" x14ac:dyDescent="0.25">
      <c r="A20831"/>
      <c r="B20831" s="78"/>
      <c r="C20831"/>
      <c r="D20831"/>
      <c r="E20831"/>
      <c r="F20831"/>
    </row>
    <row r="20832" spans="1:6" x14ac:dyDescent="0.25">
      <c r="A20832"/>
      <c r="B20832" s="78"/>
      <c r="C20832"/>
      <c r="D20832"/>
      <c r="E20832"/>
      <c r="F20832"/>
    </row>
    <row r="20833" spans="1:6" x14ac:dyDescent="0.25">
      <c r="A20833"/>
      <c r="B20833" s="78"/>
      <c r="C20833"/>
      <c r="D20833"/>
      <c r="E20833"/>
      <c r="F20833"/>
    </row>
    <row r="20834" spans="1:6" x14ac:dyDescent="0.25">
      <c r="A20834"/>
      <c r="B20834" s="78"/>
      <c r="C20834"/>
      <c r="D20834"/>
      <c r="E20834"/>
      <c r="F20834"/>
    </row>
    <row r="20835" spans="1:6" x14ac:dyDescent="0.25">
      <c r="A20835"/>
      <c r="B20835" s="78"/>
      <c r="C20835"/>
      <c r="D20835"/>
      <c r="E20835"/>
      <c r="F20835"/>
    </row>
    <row r="20836" spans="1:6" x14ac:dyDescent="0.25">
      <c r="A20836"/>
      <c r="B20836" s="78"/>
      <c r="C20836"/>
      <c r="D20836"/>
      <c r="E20836"/>
      <c r="F20836"/>
    </row>
    <row r="20837" spans="1:6" x14ac:dyDescent="0.25">
      <c r="A20837"/>
      <c r="B20837" s="78"/>
      <c r="C20837"/>
      <c r="D20837"/>
      <c r="E20837"/>
      <c r="F20837"/>
    </row>
    <row r="20838" spans="1:6" x14ac:dyDescent="0.25">
      <c r="A20838"/>
      <c r="B20838" s="78"/>
      <c r="C20838"/>
      <c r="D20838"/>
      <c r="E20838"/>
      <c r="F20838"/>
    </row>
    <row r="20839" spans="1:6" x14ac:dyDescent="0.25">
      <c r="A20839"/>
      <c r="B20839" s="78"/>
      <c r="C20839"/>
      <c r="D20839"/>
      <c r="E20839"/>
      <c r="F20839"/>
    </row>
    <row r="20840" spans="1:6" x14ac:dyDescent="0.25">
      <c r="A20840"/>
      <c r="B20840" s="78"/>
      <c r="C20840"/>
      <c r="D20840"/>
      <c r="E20840"/>
      <c r="F20840"/>
    </row>
    <row r="20841" spans="1:6" x14ac:dyDescent="0.25">
      <c r="A20841"/>
      <c r="B20841" s="78"/>
      <c r="C20841"/>
      <c r="D20841"/>
      <c r="E20841"/>
      <c r="F20841"/>
    </row>
    <row r="20842" spans="1:6" x14ac:dyDescent="0.25">
      <c r="A20842"/>
      <c r="B20842" s="78"/>
      <c r="C20842"/>
      <c r="D20842"/>
      <c r="E20842"/>
      <c r="F20842"/>
    </row>
    <row r="20843" spans="1:6" x14ac:dyDescent="0.25">
      <c r="A20843"/>
      <c r="B20843" s="78"/>
      <c r="C20843"/>
      <c r="D20843"/>
      <c r="E20843"/>
      <c r="F20843"/>
    </row>
    <row r="20844" spans="1:6" x14ac:dyDescent="0.25">
      <c r="A20844"/>
      <c r="B20844" s="78"/>
      <c r="C20844"/>
      <c r="D20844"/>
      <c r="E20844"/>
      <c r="F20844"/>
    </row>
    <row r="20845" spans="1:6" x14ac:dyDescent="0.25">
      <c r="A20845"/>
      <c r="B20845" s="78"/>
      <c r="C20845"/>
      <c r="D20845"/>
      <c r="E20845"/>
      <c r="F20845"/>
    </row>
    <row r="20846" spans="1:6" x14ac:dyDescent="0.25">
      <c r="A20846"/>
      <c r="B20846" s="78"/>
      <c r="C20846"/>
      <c r="D20846"/>
      <c r="E20846"/>
      <c r="F20846"/>
    </row>
    <row r="20847" spans="1:6" x14ac:dyDescent="0.25">
      <c r="A20847"/>
      <c r="B20847" s="78"/>
      <c r="C20847"/>
      <c r="D20847"/>
      <c r="E20847"/>
      <c r="F20847"/>
    </row>
    <row r="20848" spans="1:6" x14ac:dyDescent="0.25">
      <c r="A20848"/>
      <c r="B20848" s="78"/>
      <c r="C20848"/>
      <c r="D20848"/>
      <c r="E20848"/>
      <c r="F20848"/>
    </row>
    <row r="20849" spans="1:6" x14ac:dyDescent="0.25">
      <c r="A20849"/>
      <c r="B20849" s="78"/>
      <c r="C20849"/>
      <c r="D20849"/>
      <c r="E20849"/>
      <c r="F20849"/>
    </row>
    <row r="20850" spans="1:6" x14ac:dyDescent="0.25">
      <c r="A20850"/>
      <c r="B20850" s="78"/>
      <c r="C20850"/>
      <c r="D20850"/>
      <c r="E20850"/>
      <c r="F20850"/>
    </row>
    <row r="20851" spans="1:6" x14ac:dyDescent="0.25">
      <c r="A20851"/>
      <c r="B20851" s="78"/>
      <c r="C20851"/>
      <c r="D20851"/>
      <c r="E20851"/>
      <c r="F20851"/>
    </row>
    <row r="20852" spans="1:6" x14ac:dyDescent="0.25">
      <c r="A20852"/>
      <c r="B20852" s="78"/>
      <c r="C20852"/>
      <c r="D20852"/>
      <c r="E20852"/>
      <c r="F20852"/>
    </row>
    <row r="20853" spans="1:6" x14ac:dyDescent="0.25">
      <c r="A20853"/>
      <c r="B20853" s="78"/>
      <c r="C20853"/>
      <c r="D20853"/>
      <c r="E20853"/>
      <c r="F20853"/>
    </row>
    <row r="20854" spans="1:6" x14ac:dyDescent="0.25">
      <c r="A20854"/>
      <c r="B20854" s="78"/>
      <c r="C20854"/>
      <c r="D20854"/>
      <c r="E20854"/>
      <c r="F20854"/>
    </row>
    <row r="20855" spans="1:6" x14ac:dyDescent="0.25">
      <c r="A20855"/>
      <c r="B20855" s="78"/>
      <c r="C20855"/>
      <c r="D20855"/>
      <c r="E20855"/>
      <c r="F20855"/>
    </row>
    <row r="20856" spans="1:6" x14ac:dyDescent="0.25">
      <c r="A20856"/>
      <c r="B20856" s="78"/>
      <c r="C20856"/>
      <c r="D20856"/>
      <c r="E20856"/>
      <c r="F20856"/>
    </row>
    <row r="20857" spans="1:6" x14ac:dyDescent="0.25">
      <c r="A20857"/>
      <c r="B20857" s="78"/>
      <c r="C20857"/>
      <c r="D20857"/>
      <c r="E20857"/>
      <c r="F20857"/>
    </row>
    <row r="20858" spans="1:6" x14ac:dyDescent="0.25">
      <c r="A20858"/>
      <c r="B20858" s="78"/>
      <c r="C20858"/>
      <c r="D20858"/>
      <c r="E20858"/>
      <c r="F20858"/>
    </row>
    <row r="20859" spans="1:6" x14ac:dyDescent="0.25">
      <c r="A20859"/>
      <c r="B20859" s="78"/>
      <c r="C20859"/>
      <c r="D20859"/>
      <c r="E20859"/>
      <c r="F20859"/>
    </row>
    <row r="20860" spans="1:6" x14ac:dyDescent="0.25">
      <c r="A20860"/>
      <c r="B20860" s="78"/>
      <c r="C20860"/>
      <c r="D20860"/>
      <c r="E20860"/>
      <c r="F20860"/>
    </row>
    <row r="20861" spans="1:6" x14ac:dyDescent="0.25">
      <c r="A20861"/>
      <c r="B20861" s="78"/>
      <c r="C20861"/>
      <c r="D20861"/>
      <c r="E20861"/>
      <c r="F20861"/>
    </row>
    <row r="20862" spans="1:6" x14ac:dyDescent="0.25">
      <c r="A20862"/>
      <c r="B20862" s="78"/>
      <c r="C20862"/>
      <c r="D20862"/>
      <c r="E20862"/>
      <c r="F20862"/>
    </row>
    <row r="20863" spans="1:6" x14ac:dyDescent="0.25">
      <c r="A20863"/>
      <c r="B20863" s="78"/>
      <c r="C20863"/>
      <c r="D20863"/>
      <c r="E20863"/>
      <c r="F20863"/>
    </row>
    <row r="20864" spans="1:6" x14ac:dyDescent="0.25">
      <c r="A20864"/>
      <c r="B20864" s="78"/>
      <c r="C20864"/>
      <c r="D20864"/>
      <c r="E20864"/>
      <c r="F20864"/>
    </row>
    <row r="20865" spans="1:6" x14ac:dyDescent="0.25">
      <c r="A20865"/>
      <c r="B20865" s="78"/>
      <c r="C20865"/>
      <c r="D20865"/>
      <c r="E20865"/>
      <c r="F20865"/>
    </row>
    <row r="20866" spans="1:6" x14ac:dyDescent="0.25">
      <c r="A20866"/>
      <c r="B20866" s="78"/>
      <c r="C20866"/>
      <c r="D20866"/>
      <c r="E20866"/>
      <c r="F20866"/>
    </row>
    <row r="20867" spans="1:6" x14ac:dyDescent="0.25">
      <c r="A20867"/>
      <c r="B20867" s="78"/>
      <c r="C20867"/>
      <c r="D20867"/>
      <c r="E20867"/>
      <c r="F20867"/>
    </row>
    <row r="20868" spans="1:6" x14ac:dyDescent="0.25">
      <c r="A20868"/>
      <c r="B20868" s="78"/>
      <c r="C20868"/>
      <c r="D20868"/>
      <c r="E20868"/>
      <c r="F20868"/>
    </row>
    <row r="20869" spans="1:6" x14ac:dyDescent="0.25">
      <c r="A20869"/>
      <c r="B20869" s="78"/>
      <c r="C20869"/>
      <c r="D20869"/>
      <c r="E20869"/>
      <c r="F20869"/>
    </row>
    <row r="20870" spans="1:6" x14ac:dyDescent="0.25">
      <c r="A20870"/>
      <c r="B20870" s="78"/>
      <c r="C20870"/>
      <c r="D20870"/>
      <c r="E20870"/>
      <c r="F20870"/>
    </row>
    <row r="20871" spans="1:6" x14ac:dyDescent="0.25">
      <c r="A20871"/>
      <c r="B20871" s="78"/>
      <c r="C20871"/>
      <c r="D20871"/>
      <c r="E20871"/>
      <c r="F20871"/>
    </row>
    <row r="20872" spans="1:6" x14ac:dyDescent="0.25">
      <c r="A20872"/>
      <c r="B20872" s="78"/>
      <c r="C20872"/>
      <c r="D20872"/>
      <c r="E20872"/>
      <c r="F20872"/>
    </row>
    <row r="20873" spans="1:6" x14ac:dyDescent="0.25">
      <c r="A20873"/>
      <c r="B20873" s="78"/>
      <c r="C20873"/>
      <c r="D20873"/>
      <c r="E20873"/>
      <c r="F20873"/>
    </row>
    <row r="20874" spans="1:6" x14ac:dyDescent="0.25">
      <c r="A20874"/>
      <c r="B20874" s="78"/>
      <c r="C20874"/>
      <c r="D20874"/>
      <c r="E20874"/>
      <c r="F20874"/>
    </row>
    <row r="20875" spans="1:6" x14ac:dyDescent="0.25">
      <c r="A20875"/>
      <c r="B20875" s="78"/>
      <c r="C20875"/>
      <c r="D20875"/>
      <c r="E20875"/>
      <c r="F20875"/>
    </row>
    <row r="20876" spans="1:6" x14ac:dyDescent="0.25">
      <c r="A20876"/>
      <c r="B20876" s="78"/>
      <c r="C20876"/>
      <c r="D20876"/>
      <c r="E20876"/>
      <c r="F20876"/>
    </row>
    <row r="20877" spans="1:6" x14ac:dyDescent="0.25">
      <c r="A20877"/>
      <c r="B20877" s="78"/>
      <c r="C20877"/>
      <c r="D20877"/>
      <c r="E20877"/>
      <c r="F20877"/>
    </row>
    <row r="20878" spans="1:6" x14ac:dyDescent="0.25">
      <c r="A20878"/>
      <c r="B20878" s="78"/>
      <c r="C20878"/>
      <c r="D20878"/>
      <c r="E20878"/>
      <c r="F20878"/>
    </row>
    <row r="20879" spans="1:6" x14ac:dyDescent="0.25">
      <c r="A20879"/>
      <c r="B20879" s="78"/>
      <c r="C20879"/>
      <c r="D20879"/>
      <c r="E20879"/>
      <c r="F20879"/>
    </row>
    <row r="20880" spans="1:6" x14ac:dyDescent="0.25">
      <c r="A20880"/>
      <c r="B20880" s="78"/>
      <c r="C20880"/>
      <c r="D20880"/>
      <c r="E20880"/>
      <c r="F20880"/>
    </row>
    <row r="20881" spans="1:6" x14ac:dyDescent="0.25">
      <c r="A20881"/>
      <c r="B20881" s="78"/>
      <c r="C20881"/>
      <c r="D20881"/>
      <c r="E20881"/>
      <c r="F20881"/>
    </row>
    <row r="20882" spans="1:6" x14ac:dyDescent="0.25">
      <c r="A20882"/>
      <c r="B20882" s="78"/>
      <c r="C20882"/>
      <c r="D20882"/>
      <c r="E20882"/>
      <c r="F20882"/>
    </row>
    <row r="20883" spans="1:6" x14ac:dyDescent="0.25">
      <c r="A20883"/>
      <c r="B20883" s="78"/>
      <c r="C20883"/>
      <c r="D20883"/>
      <c r="E20883"/>
      <c r="F20883"/>
    </row>
    <row r="20884" spans="1:6" x14ac:dyDescent="0.25">
      <c r="A20884"/>
      <c r="B20884" s="78"/>
      <c r="C20884"/>
      <c r="D20884"/>
      <c r="E20884"/>
      <c r="F20884"/>
    </row>
    <row r="20885" spans="1:6" x14ac:dyDescent="0.25">
      <c r="A20885"/>
      <c r="B20885" s="78"/>
      <c r="C20885"/>
      <c r="D20885"/>
      <c r="E20885"/>
      <c r="F20885"/>
    </row>
    <row r="20886" spans="1:6" x14ac:dyDescent="0.25">
      <c r="A20886"/>
      <c r="B20886" s="78"/>
      <c r="C20886"/>
      <c r="D20886"/>
      <c r="E20886"/>
      <c r="F20886"/>
    </row>
    <row r="20887" spans="1:6" x14ac:dyDescent="0.25">
      <c r="A20887"/>
      <c r="B20887" s="78"/>
      <c r="C20887"/>
      <c r="D20887"/>
      <c r="E20887"/>
      <c r="F20887"/>
    </row>
    <row r="20888" spans="1:6" x14ac:dyDescent="0.25">
      <c r="A20888"/>
      <c r="B20888" s="78"/>
      <c r="C20888"/>
      <c r="D20888"/>
      <c r="E20888"/>
      <c r="F20888"/>
    </row>
    <row r="20889" spans="1:6" x14ac:dyDescent="0.25">
      <c r="A20889"/>
      <c r="B20889" s="78"/>
      <c r="C20889"/>
      <c r="D20889"/>
      <c r="E20889"/>
      <c r="F20889"/>
    </row>
    <row r="20890" spans="1:6" x14ac:dyDescent="0.25">
      <c r="A20890"/>
      <c r="B20890" s="78"/>
      <c r="C20890"/>
      <c r="D20890"/>
      <c r="E20890"/>
      <c r="F20890"/>
    </row>
    <row r="20891" spans="1:6" x14ac:dyDescent="0.25">
      <c r="A20891"/>
      <c r="B20891" s="78"/>
      <c r="C20891"/>
      <c r="D20891"/>
      <c r="E20891"/>
      <c r="F20891"/>
    </row>
    <row r="20892" spans="1:6" x14ac:dyDescent="0.25">
      <c r="A20892"/>
      <c r="B20892" s="78"/>
      <c r="C20892"/>
      <c r="D20892"/>
      <c r="E20892"/>
      <c r="F20892"/>
    </row>
    <row r="20893" spans="1:6" x14ac:dyDescent="0.25">
      <c r="A20893"/>
      <c r="B20893" s="78"/>
      <c r="C20893"/>
      <c r="D20893"/>
      <c r="E20893"/>
      <c r="F20893"/>
    </row>
    <row r="20894" spans="1:6" x14ac:dyDescent="0.25">
      <c r="A20894"/>
      <c r="B20894" s="78"/>
      <c r="C20894"/>
      <c r="D20894"/>
      <c r="E20894"/>
      <c r="F20894"/>
    </row>
    <row r="20895" spans="1:6" x14ac:dyDescent="0.25">
      <c r="A20895"/>
      <c r="B20895" s="78"/>
      <c r="C20895"/>
      <c r="D20895"/>
      <c r="E20895"/>
      <c r="F20895"/>
    </row>
    <row r="20896" spans="1:6" x14ac:dyDescent="0.25">
      <c r="A20896"/>
      <c r="B20896" s="78"/>
      <c r="C20896"/>
      <c r="D20896"/>
      <c r="E20896"/>
      <c r="F20896"/>
    </row>
    <row r="20897" spans="1:6" x14ac:dyDescent="0.25">
      <c r="A20897"/>
      <c r="B20897" s="78"/>
      <c r="C20897"/>
      <c r="D20897"/>
      <c r="E20897"/>
      <c r="F20897"/>
    </row>
    <row r="20898" spans="1:6" x14ac:dyDescent="0.25">
      <c r="A20898"/>
      <c r="B20898" s="78"/>
      <c r="C20898"/>
      <c r="D20898"/>
      <c r="E20898"/>
      <c r="F20898"/>
    </row>
    <row r="20899" spans="1:6" x14ac:dyDescent="0.25">
      <c r="A20899"/>
      <c r="B20899" s="78"/>
      <c r="C20899"/>
      <c r="D20899"/>
      <c r="E20899"/>
      <c r="F20899"/>
    </row>
    <row r="20900" spans="1:6" x14ac:dyDescent="0.25">
      <c r="A20900"/>
      <c r="B20900" s="78"/>
      <c r="C20900"/>
      <c r="D20900"/>
      <c r="E20900"/>
      <c r="F20900"/>
    </row>
    <row r="20901" spans="1:6" x14ac:dyDescent="0.25">
      <c r="A20901"/>
      <c r="B20901" s="78"/>
      <c r="C20901"/>
      <c r="D20901"/>
      <c r="E20901"/>
      <c r="F20901"/>
    </row>
    <row r="20902" spans="1:6" x14ac:dyDescent="0.25">
      <c r="A20902"/>
      <c r="B20902" s="78"/>
      <c r="C20902"/>
      <c r="D20902"/>
      <c r="E20902"/>
      <c r="F20902"/>
    </row>
    <row r="20903" spans="1:6" x14ac:dyDescent="0.25">
      <c r="A20903"/>
      <c r="B20903" s="78"/>
      <c r="C20903"/>
      <c r="D20903"/>
      <c r="E20903"/>
      <c r="F20903"/>
    </row>
    <row r="20904" spans="1:6" x14ac:dyDescent="0.25">
      <c r="A20904"/>
      <c r="B20904" s="78"/>
      <c r="C20904"/>
      <c r="D20904"/>
      <c r="E20904"/>
      <c r="F20904"/>
    </row>
    <row r="20905" spans="1:6" x14ac:dyDescent="0.25">
      <c r="A20905"/>
      <c r="B20905" s="78"/>
      <c r="C20905"/>
      <c r="D20905"/>
      <c r="E20905"/>
      <c r="F20905"/>
    </row>
    <row r="20906" spans="1:6" x14ac:dyDescent="0.25">
      <c r="A20906"/>
      <c r="B20906" s="78"/>
      <c r="C20906"/>
      <c r="D20906"/>
      <c r="E20906"/>
      <c r="F20906"/>
    </row>
    <row r="20907" spans="1:6" x14ac:dyDescent="0.25">
      <c r="A20907"/>
      <c r="B20907" s="78"/>
      <c r="C20907"/>
      <c r="D20907"/>
      <c r="E20907"/>
      <c r="F20907"/>
    </row>
    <row r="20908" spans="1:6" x14ac:dyDescent="0.25">
      <c r="A20908"/>
      <c r="B20908" s="78"/>
      <c r="C20908"/>
      <c r="D20908"/>
      <c r="E20908"/>
      <c r="F20908"/>
    </row>
    <row r="20909" spans="1:6" x14ac:dyDescent="0.25">
      <c r="A20909"/>
      <c r="B20909" s="78"/>
      <c r="C20909"/>
      <c r="D20909"/>
      <c r="E20909"/>
      <c r="F20909"/>
    </row>
    <row r="20910" spans="1:6" x14ac:dyDescent="0.25">
      <c r="A20910"/>
      <c r="B20910" s="78"/>
      <c r="C20910"/>
      <c r="D20910"/>
      <c r="E20910"/>
      <c r="F20910"/>
    </row>
    <row r="20911" spans="1:6" x14ac:dyDescent="0.25">
      <c r="A20911"/>
      <c r="B20911" s="78"/>
      <c r="C20911"/>
      <c r="D20911"/>
      <c r="E20911"/>
      <c r="F20911"/>
    </row>
    <row r="20912" spans="1:6" x14ac:dyDescent="0.25">
      <c r="A20912"/>
      <c r="B20912" s="78"/>
      <c r="C20912"/>
      <c r="D20912"/>
      <c r="E20912"/>
      <c r="F20912"/>
    </row>
    <row r="20913" spans="1:6" x14ac:dyDescent="0.25">
      <c r="A20913"/>
      <c r="B20913" s="78"/>
      <c r="C20913"/>
      <c r="D20913"/>
      <c r="E20913"/>
      <c r="F20913"/>
    </row>
    <row r="20914" spans="1:6" x14ac:dyDescent="0.25">
      <c r="A20914"/>
      <c r="B20914" s="78"/>
      <c r="C20914"/>
      <c r="D20914"/>
      <c r="E20914"/>
      <c r="F20914"/>
    </row>
    <row r="20915" spans="1:6" x14ac:dyDescent="0.25">
      <c r="A20915"/>
      <c r="B20915" s="78"/>
      <c r="C20915"/>
      <c r="D20915"/>
      <c r="E20915"/>
      <c r="F20915"/>
    </row>
    <row r="20916" spans="1:6" x14ac:dyDescent="0.25">
      <c r="A20916"/>
      <c r="B20916" s="78"/>
      <c r="C20916"/>
      <c r="D20916"/>
      <c r="E20916"/>
      <c r="F20916"/>
    </row>
    <row r="20917" spans="1:6" x14ac:dyDescent="0.25">
      <c r="A20917"/>
      <c r="B20917" s="78"/>
      <c r="C20917"/>
      <c r="D20917"/>
      <c r="E20917"/>
      <c r="F20917"/>
    </row>
    <row r="20918" spans="1:6" x14ac:dyDescent="0.25">
      <c r="A20918"/>
      <c r="B20918" s="78"/>
      <c r="C20918"/>
      <c r="D20918"/>
      <c r="E20918"/>
      <c r="F20918"/>
    </row>
    <row r="20919" spans="1:6" x14ac:dyDescent="0.25">
      <c r="A20919"/>
      <c r="B20919" s="78"/>
      <c r="C20919"/>
      <c r="D20919"/>
      <c r="E20919"/>
      <c r="F20919"/>
    </row>
    <row r="20920" spans="1:6" x14ac:dyDescent="0.25">
      <c r="A20920"/>
      <c r="B20920" s="78"/>
      <c r="C20920"/>
      <c r="D20920"/>
      <c r="E20920"/>
      <c r="F20920"/>
    </row>
    <row r="20921" spans="1:6" x14ac:dyDescent="0.25">
      <c r="A20921"/>
      <c r="B20921" s="78"/>
      <c r="C20921"/>
      <c r="D20921"/>
      <c r="E20921"/>
      <c r="F20921"/>
    </row>
    <row r="20922" spans="1:6" x14ac:dyDescent="0.25">
      <c r="A20922"/>
      <c r="B20922" s="78"/>
      <c r="C20922"/>
      <c r="D20922"/>
      <c r="E20922"/>
      <c r="F20922"/>
    </row>
    <row r="20923" spans="1:6" x14ac:dyDescent="0.25">
      <c r="A20923"/>
      <c r="B20923" s="78"/>
      <c r="C20923"/>
      <c r="D20923"/>
      <c r="E20923"/>
      <c r="F20923"/>
    </row>
    <row r="20924" spans="1:6" x14ac:dyDescent="0.25">
      <c r="A20924"/>
      <c r="B20924" s="78"/>
      <c r="C20924"/>
      <c r="D20924"/>
      <c r="E20924"/>
      <c r="F20924"/>
    </row>
    <row r="20925" spans="1:6" x14ac:dyDescent="0.25">
      <c r="A20925"/>
      <c r="B20925" s="78"/>
      <c r="C20925"/>
      <c r="D20925"/>
      <c r="E20925"/>
      <c r="F20925"/>
    </row>
    <row r="20926" spans="1:6" x14ac:dyDescent="0.25">
      <c r="A20926"/>
      <c r="B20926" s="78"/>
      <c r="C20926"/>
      <c r="D20926"/>
      <c r="E20926"/>
      <c r="F20926"/>
    </row>
    <row r="20927" spans="1:6" x14ac:dyDescent="0.25">
      <c r="A20927"/>
      <c r="B20927" s="78"/>
      <c r="C20927"/>
      <c r="D20927"/>
      <c r="E20927"/>
      <c r="F20927"/>
    </row>
    <row r="20928" spans="1:6" x14ac:dyDescent="0.25">
      <c r="A20928"/>
      <c r="B20928" s="78"/>
      <c r="C20928"/>
      <c r="D20928"/>
      <c r="E20928"/>
      <c r="F20928"/>
    </row>
    <row r="20929" spans="1:6" x14ac:dyDescent="0.25">
      <c r="A20929"/>
      <c r="B20929" s="78"/>
      <c r="C20929"/>
      <c r="D20929"/>
      <c r="E20929"/>
      <c r="F20929"/>
    </row>
    <row r="20930" spans="1:6" x14ac:dyDescent="0.25">
      <c r="A20930"/>
      <c r="B20930" s="78"/>
      <c r="C20930"/>
      <c r="D20930"/>
      <c r="E20930"/>
      <c r="F20930"/>
    </row>
    <row r="20931" spans="1:6" x14ac:dyDescent="0.25">
      <c r="A20931"/>
      <c r="B20931" s="78"/>
      <c r="C20931"/>
      <c r="D20931"/>
      <c r="E20931"/>
      <c r="F20931"/>
    </row>
    <row r="20932" spans="1:6" x14ac:dyDescent="0.25">
      <c r="A20932"/>
      <c r="B20932" s="78"/>
      <c r="C20932"/>
      <c r="D20932"/>
      <c r="E20932"/>
      <c r="F20932"/>
    </row>
    <row r="20933" spans="1:6" x14ac:dyDescent="0.25">
      <c r="A20933"/>
      <c r="B20933" s="78"/>
      <c r="C20933"/>
      <c r="D20933"/>
      <c r="E20933"/>
      <c r="F20933"/>
    </row>
    <row r="20934" spans="1:6" x14ac:dyDescent="0.25">
      <c r="A20934"/>
      <c r="B20934" s="78"/>
      <c r="C20934"/>
      <c r="D20934"/>
      <c r="E20934"/>
      <c r="F20934"/>
    </row>
    <row r="20935" spans="1:6" x14ac:dyDescent="0.25">
      <c r="A20935"/>
      <c r="B20935" s="78"/>
      <c r="C20935"/>
      <c r="D20935"/>
      <c r="E20935"/>
      <c r="F20935"/>
    </row>
    <row r="20936" spans="1:6" x14ac:dyDescent="0.25">
      <c r="A20936"/>
      <c r="B20936" s="78"/>
      <c r="C20936"/>
      <c r="D20936"/>
      <c r="E20936"/>
      <c r="F20936"/>
    </row>
    <row r="20937" spans="1:6" x14ac:dyDescent="0.25">
      <c r="A20937"/>
      <c r="B20937" s="78"/>
      <c r="C20937"/>
      <c r="D20937"/>
      <c r="E20937"/>
      <c r="F20937"/>
    </row>
    <row r="20938" spans="1:6" x14ac:dyDescent="0.25">
      <c r="A20938"/>
      <c r="B20938" s="78"/>
      <c r="C20938"/>
      <c r="D20938"/>
      <c r="E20938"/>
      <c r="F20938"/>
    </row>
    <row r="20939" spans="1:6" x14ac:dyDescent="0.25">
      <c r="A20939"/>
      <c r="B20939" s="78"/>
      <c r="C20939"/>
      <c r="D20939"/>
      <c r="E20939"/>
      <c r="F20939"/>
    </row>
    <row r="20940" spans="1:6" x14ac:dyDescent="0.25">
      <c r="A20940"/>
      <c r="B20940" s="78"/>
      <c r="C20940"/>
      <c r="D20940"/>
      <c r="E20940"/>
      <c r="F20940"/>
    </row>
    <row r="20941" spans="1:6" x14ac:dyDescent="0.25">
      <c r="A20941"/>
      <c r="B20941" s="78"/>
      <c r="C20941"/>
      <c r="D20941"/>
      <c r="E20941"/>
      <c r="F20941"/>
    </row>
    <row r="20942" spans="1:6" x14ac:dyDescent="0.25">
      <c r="A20942"/>
      <c r="B20942" s="78"/>
      <c r="C20942"/>
      <c r="D20942"/>
      <c r="E20942"/>
      <c r="F20942"/>
    </row>
    <row r="20943" spans="1:6" x14ac:dyDescent="0.25">
      <c r="A20943"/>
      <c r="B20943" s="78"/>
      <c r="C20943"/>
      <c r="D20943"/>
      <c r="E20943"/>
      <c r="F20943"/>
    </row>
    <row r="20944" spans="1:6" x14ac:dyDescent="0.25">
      <c r="A20944"/>
      <c r="B20944" s="78"/>
      <c r="C20944"/>
      <c r="D20944"/>
      <c r="E20944"/>
      <c r="F20944"/>
    </row>
    <row r="20945" spans="1:6" x14ac:dyDescent="0.25">
      <c r="A20945"/>
      <c r="B20945" s="78"/>
      <c r="C20945"/>
      <c r="D20945"/>
      <c r="E20945"/>
      <c r="F20945"/>
    </row>
    <row r="20946" spans="1:6" x14ac:dyDescent="0.25">
      <c r="A20946"/>
      <c r="B20946" s="78"/>
      <c r="C20946"/>
      <c r="D20946"/>
      <c r="E20946"/>
      <c r="F20946"/>
    </row>
    <row r="20947" spans="1:6" x14ac:dyDescent="0.25">
      <c r="A20947"/>
      <c r="B20947" s="78"/>
      <c r="C20947"/>
      <c r="D20947"/>
      <c r="E20947"/>
      <c r="F20947"/>
    </row>
    <row r="20948" spans="1:6" x14ac:dyDescent="0.25">
      <c r="A20948"/>
      <c r="B20948" s="78"/>
      <c r="C20948"/>
      <c r="D20948"/>
      <c r="E20948"/>
      <c r="F20948"/>
    </row>
    <row r="20949" spans="1:6" x14ac:dyDescent="0.25">
      <c r="A20949"/>
      <c r="B20949" s="78"/>
      <c r="C20949"/>
      <c r="D20949"/>
      <c r="E20949"/>
      <c r="F20949"/>
    </row>
    <row r="20950" spans="1:6" x14ac:dyDescent="0.25">
      <c r="A20950"/>
      <c r="B20950" s="78"/>
      <c r="C20950"/>
      <c r="D20950"/>
      <c r="E20950"/>
      <c r="F20950"/>
    </row>
    <row r="20951" spans="1:6" x14ac:dyDescent="0.25">
      <c r="A20951"/>
      <c r="B20951" s="78"/>
      <c r="C20951"/>
      <c r="D20951"/>
      <c r="E20951"/>
      <c r="F20951"/>
    </row>
    <row r="20952" spans="1:6" x14ac:dyDescent="0.25">
      <c r="A20952"/>
      <c r="B20952" s="78"/>
      <c r="C20952"/>
      <c r="D20952"/>
      <c r="E20952"/>
      <c r="F20952"/>
    </row>
    <row r="20953" spans="1:6" x14ac:dyDescent="0.25">
      <c r="A20953"/>
      <c r="B20953" s="78"/>
      <c r="C20953"/>
      <c r="D20953"/>
      <c r="E20953"/>
      <c r="F20953"/>
    </row>
    <row r="20954" spans="1:6" x14ac:dyDescent="0.25">
      <c r="A20954"/>
      <c r="B20954" s="78"/>
      <c r="C20954"/>
      <c r="D20954"/>
      <c r="E20954"/>
      <c r="F20954"/>
    </row>
    <row r="20955" spans="1:6" x14ac:dyDescent="0.25">
      <c r="A20955"/>
      <c r="B20955" s="78"/>
      <c r="C20955"/>
      <c r="D20955"/>
      <c r="E20955"/>
      <c r="F20955"/>
    </row>
    <row r="20956" spans="1:6" x14ac:dyDescent="0.25">
      <c r="A20956"/>
      <c r="B20956" s="78"/>
      <c r="C20956"/>
      <c r="D20956"/>
      <c r="E20956"/>
      <c r="F20956"/>
    </row>
    <row r="20957" spans="1:6" x14ac:dyDescent="0.25">
      <c r="A20957"/>
      <c r="B20957" s="78"/>
      <c r="C20957"/>
      <c r="D20957"/>
      <c r="E20957"/>
      <c r="F20957"/>
    </row>
    <row r="20958" spans="1:6" x14ac:dyDescent="0.25">
      <c r="A20958"/>
      <c r="B20958" s="78"/>
      <c r="C20958"/>
      <c r="D20958"/>
      <c r="E20958"/>
      <c r="F20958"/>
    </row>
    <row r="20959" spans="1:6" x14ac:dyDescent="0.25">
      <c r="A20959"/>
      <c r="B20959" s="78"/>
      <c r="C20959"/>
      <c r="D20959"/>
      <c r="E20959"/>
      <c r="F20959"/>
    </row>
    <row r="20960" spans="1:6" x14ac:dyDescent="0.25">
      <c r="A20960"/>
      <c r="B20960" s="78"/>
      <c r="C20960"/>
      <c r="D20960"/>
      <c r="E20960"/>
      <c r="F20960"/>
    </row>
    <row r="20961" spans="1:6" x14ac:dyDescent="0.25">
      <c r="A20961"/>
      <c r="B20961" s="78"/>
      <c r="C20961"/>
      <c r="D20961"/>
      <c r="E20961"/>
      <c r="F20961"/>
    </row>
    <row r="20962" spans="1:6" x14ac:dyDescent="0.25">
      <c r="A20962"/>
      <c r="B20962" s="78"/>
      <c r="C20962"/>
      <c r="D20962"/>
      <c r="E20962"/>
      <c r="F20962"/>
    </row>
    <row r="20963" spans="1:6" x14ac:dyDescent="0.25">
      <c r="A20963"/>
      <c r="B20963" s="78"/>
      <c r="C20963"/>
      <c r="D20963"/>
      <c r="E20963"/>
      <c r="F20963"/>
    </row>
    <row r="20964" spans="1:6" x14ac:dyDescent="0.25">
      <c r="A20964"/>
      <c r="B20964" s="78"/>
      <c r="C20964"/>
      <c r="D20964"/>
      <c r="E20964"/>
      <c r="F20964"/>
    </row>
    <row r="20965" spans="1:6" x14ac:dyDescent="0.25">
      <c r="A20965"/>
      <c r="B20965" s="78"/>
      <c r="C20965"/>
      <c r="D20965"/>
      <c r="E20965"/>
      <c r="F20965"/>
    </row>
    <row r="20966" spans="1:6" x14ac:dyDescent="0.25">
      <c r="A20966"/>
      <c r="B20966" s="78"/>
      <c r="C20966"/>
      <c r="D20966"/>
      <c r="E20966"/>
      <c r="F20966"/>
    </row>
    <row r="20967" spans="1:6" x14ac:dyDescent="0.25">
      <c r="A20967"/>
      <c r="B20967" s="78"/>
      <c r="C20967"/>
      <c r="D20967"/>
      <c r="E20967"/>
      <c r="F20967"/>
    </row>
    <row r="20968" spans="1:6" x14ac:dyDescent="0.25">
      <c r="A20968"/>
      <c r="B20968" s="78"/>
      <c r="C20968"/>
      <c r="D20968"/>
      <c r="E20968"/>
      <c r="F20968"/>
    </row>
    <row r="20969" spans="1:6" x14ac:dyDescent="0.25">
      <c r="A20969"/>
      <c r="B20969" s="78"/>
      <c r="C20969"/>
      <c r="D20969"/>
      <c r="E20969"/>
      <c r="F20969"/>
    </row>
    <row r="20970" spans="1:6" x14ac:dyDescent="0.25">
      <c r="A20970"/>
      <c r="B20970" s="78"/>
      <c r="C20970"/>
      <c r="D20970"/>
      <c r="E20970"/>
      <c r="F20970"/>
    </row>
    <row r="20971" spans="1:6" x14ac:dyDescent="0.25">
      <c r="A20971"/>
      <c r="B20971" s="78"/>
      <c r="C20971"/>
      <c r="D20971"/>
      <c r="E20971"/>
      <c r="F20971"/>
    </row>
    <row r="20972" spans="1:6" x14ac:dyDescent="0.25">
      <c r="A20972"/>
      <c r="B20972" s="78"/>
      <c r="C20972"/>
      <c r="D20972"/>
      <c r="E20972"/>
      <c r="F20972"/>
    </row>
    <row r="20973" spans="1:6" x14ac:dyDescent="0.25">
      <c r="A20973"/>
      <c r="B20973" s="78"/>
      <c r="C20973"/>
      <c r="D20973"/>
      <c r="E20973"/>
      <c r="F20973"/>
    </row>
    <row r="20974" spans="1:6" x14ac:dyDescent="0.25">
      <c r="A20974"/>
      <c r="B20974" s="78"/>
      <c r="C20974"/>
      <c r="D20974"/>
      <c r="E20974"/>
      <c r="F20974"/>
    </row>
    <row r="20975" spans="1:6" x14ac:dyDescent="0.25">
      <c r="A20975"/>
      <c r="B20975" s="78"/>
      <c r="C20975"/>
      <c r="D20975"/>
      <c r="E20975"/>
      <c r="F20975"/>
    </row>
    <row r="20976" spans="1:6" x14ac:dyDescent="0.25">
      <c r="A20976"/>
      <c r="B20976" s="78"/>
      <c r="C20976"/>
      <c r="D20976"/>
      <c r="E20976"/>
      <c r="F20976"/>
    </row>
    <row r="20977" spans="1:6" x14ac:dyDescent="0.25">
      <c r="A20977"/>
      <c r="B20977" s="78"/>
      <c r="C20977"/>
      <c r="D20977"/>
      <c r="E20977"/>
      <c r="F20977"/>
    </row>
    <row r="20978" spans="1:6" x14ac:dyDescent="0.25">
      <c r="A20978"/>
      <c r="B20978" s="78"/>
      <c r="C20978"/>
      <c r="D20978"/>
      <c r="E20978"/>
      <c r="F20978"/>
    </row>
    <row r="20979" spans="1:6" x14ac:dyDescent="0.25">
      <c r="A20979"/>
      <c r="B20979" s="78"/>
      <c r="C20979"/>
      <c r="D20979"/>
      <c r="E20979"/>
      <c r="F20979"/>
    </row>
    <row r="20980" spans="1:6" x14ac:dyDescent="0.25">
      <c r="A20980"/>
      <c r="B20980" s="78"/>
      <c r="C20980"/>
      <c r="D20980"/>
      <c r="E20980"/>
      <c r="F20980"/>
    </row>
    <row r="20981" spans="1:6" x14ac:dyDescent="0.25">
      <c r="A20981"/>
      <c r="B20981" s="78"/>
      <c r="C20981"/>
      <c r="D20981"/>
      <c r="E20981"/>
      <c r="F20981"/>
    </row>
    <row r="20982" spans="1:6" x14ac:dyDescent="0.25">
      <c r="A20982"/>
      <c r="B20982" s="78"/>
      <c r="C20982"/>
      <c r="D20982"/>
      <c r="E20982"/>
      <c r="F20982"/>
    </row>
    <row r="20983" spans="1:6" x14ac:dyDescent="0.25">
      <c r="A20983"/>
      <c r="B20983" s="78"/>
      <c r="C20983"/>
      <c r="D20983"/>
      <c r="E20983"/>
      <c r="F20983"/>
    </row>
    <row r="20984" spans="1:6" x14ac:dyDescent="0.25">
      <c r="A20984"/>
      <c r="B20984" s="78"/>
      <c r="C20984"/>
      <c r="D20984"/>
      <c r="E20984"/>
      <c r="F20984"/>
    </row>
    <row r="20985" spans="1:6" x14ac:dyDescent="0.25">
      <c r="A20985"/>
      <c r="B20985" s="78"/>
      <c r="C20985"/>
      <c r="D20985"/>
      <c r="E20985"/>
      <c r="F20985"/>
    </row>
    <row r="20986" spans="1:6" x14ac:dyDescent="0.25">
      <c r="A20986"/>
      <c r="B20986" s="78"/>
      <c r="C20986"/>
      <c r="D20986"/>
      <c r="E20986"/>
      <c r="F20986"/>
    </row>
    <row r="20987" spans="1:6" x14ac:dyDescent="0.25">
      <c r="A20987"/>
      <c r="B20987" s="78"/>
      <c r="C20987"/>
      <c r="D20987"/>
      <c r="E20987"/>
      <c r="F20987"/>
    </row>
    <row r="20988" spans="1:6" x14ac:dyDescent="0.25">
      <c r="A20988"/>
      <c r="B20988" s="78"/>
      <c r="C20988"/>
      <c r="D20988"/>
      <c r="E20988"/>
      <c r="F20988"/>
    </row>
    <row r="20989" spans="1:6" x14ac:dyDescent="0.25">
      <c r="A20989"/>
      <c r="B20989" s="78"/>
      <c r="C20989"/>
      <c r="D20989"/>
      <c r="E20989"/>
      <c r="F20989"/>
    </row>
    <row r="20990" spans="1:6" x14ac:dyDescent="0.25">
      <c r="A20990"/>
      <c r="B20990" s="78"/>
      <c r="C20990"/>
      <c r="D20990"/>
      <c r="E20990"/>
      <c r="F20990"/>
    </row>
    <row r="20991" spans="1:6" x14ac:dyDescent="0.25">
      <c r="A20991"/>
      <c r="B20991" s="78"/>
      <c r="C20991"/>
      <c r="D20991"/>
      <c r="E20991"/>
      <c r="F20991"/>
    </row>
    <row r="20992" spans="1:6" x14ac:dyDescent="0.25">
      <c r="A20992"/>
      <c r="B20992" s="78"/>
      <c r="C20992"/>
      <c r="D20992"/>
      <c r="E20992"/>
      <c r="F20992"/>
    </row>
    <row r="20993" spans="1:6" x14ac:dyDescent="0.25">
      <c r="A20993"/>
      <c r="B20993" s="78"/>
      <c r="C20993"/>
      <c r="D20993"/>
      <c r="E20993"/>
      <c r="F20993"/>
    </row>
    <row r="20994" spans="1:6" x14ac:dyDescent="0.25">
      <c r="A20994"/>
      <c r="B20994" s="78"/>
      <c r="C20994"/>
      <c r="D20994"/>
      <c r="E20994"/>
      <c r="F20994"/>
    </row>
    <row r="20995" spans="1:6" x14ac:dyDescent="0.25">
      <c r="A20995"/>
      <c r="B20995" s="78"/>
      <c r="C20995"/>
      <c r="D20995"/>
      <c r="E20995"/>
      <c r="F20995"/>
    </row>
    <row r="20996" spans="1:6" x14ac:dyDescent="0.25">
      <c r="A20996"/>
      <c r="B20996" s="78"/>
      <c r="C20996"/>
      <c r="D20996"/>
      <c r="E20996"/>
      <c r="F20996"/>
    </row>
    <row r="20997" spans="1:6" x14ac:dyDescent="0.25">
      <c r="A20997"/>
      <c r="B20997" s="78"/>
      <c r="C20997"/>
      <c r="D20997"/>
      <c r="E20997"/>
      <c r="F20997"/>
    </row>
    <row r="20998" spans="1:6" x14ac:dyDescent="0.25">
      <c r="A20998"/>
      <c r="B20998" s="78"/>
      <c r="C20998"/>
      <c r="D20998"/>
      <c r="E20998"/>
      <c r="F20998"/>
    </row>
    <row r="20999" spans="1:6" x14ac:dyDescent="0.25">
      <c r="A20999"/>
      <c r="B20999" s="78"/>
      <c r="C20999"/>
      <c r="D20999"/>
      <c r="E20999"/>
      <c r="F20999"/>
    </row>
    <row r="21000" spans="1:6" x14ac:dyDescent="0.25">
      <c r="A21000"/>
      <c r="B21000" s="78"/>
      <c r="C21000"/>
      <c r="D21000"/>
      <c r="E21000"/>
      <c r="F21000"/>
    </row>
    <row r="21001" spans="1:6" x14ac:dyDescent="0.25">
      <c r="A21001"/>
      <c r="B21001" s="78"/>
      <c r="C21001"/>
      <c r="D21001"/>
      <c r="E21001"/>
      <c r="F21001"/>
    </row>
    <row r="21002" spans="1:6" x14ac:dyDescent="0.25">
      <c r="A21002"/>
      <c r="B21002" s="78"/>
      <c r="C21002"/>
      <c r="D21002"/>
      <c r="E21002"/>
      <c r="F21002"/>
    </row>
    <row r="21003" spans="1:6" x14ac:dyDescent="0.25">
      <c r="A21003"/>
      <c r="B21003" s="78"/>
      <c r="C21003"/>
      <c r="D21003"/>
      <c r="E21003"/>
      <c r="F21003"/>
    </row>
    <row r="21004" spans="1:6" x14ac:dyDescent="0.25">
      <c r="A21004"/>
      <c r="B21004" s="78"/>
      <c r="C21004"/>
      <c r="D21004"/>
      <c r="E21004"/>
      <c r="F21004"/>
    </row>
    <row r="21005" spans="1:6" x14ac:dyDescent="0.25">
      <c r="A21005"/>
      <c r="B21005" s="78"/>
      <c r="C21005"/>
      <c r="D21005"/>
      <c r="E21005"/>
      <c r="F21005"/>
    </row>
    <row r="21006" spans="1:6" x14ac:dyDescent="0.25">
      <c r="A21006"/>
      <c r="B21006" s="78"/>
      <c r="C21006"/>
      <c r="D21006"/>
      <c r="E21006"/>
      <c r="F21006"/>
    </row>
    <row r="21007" spans="1:6" x14ac:dyDescent="0.25">
      <c r="A21007"/>
      <c r="B21007" s="78"/>
      <c r="C21007"/>
      <c r="D21007"/>
      <c r="E21007"/>
      <c r="F21007"/>
    </row>
    <row r="21008" spans="1:6" x14ac:dyDescent="0.25">
      <c r="A21008"/>
      <c r="B21008" s="78"/>
      <c r="C21008"/>
      <c r="D21008"/>
      <c r="E21008"/>
      <c r="F21008"/>
    </row>
    <row r="21009" spans="1:6" x14ac:dyDescent="0.25">
      <c r="A21009"/>
      <c r="B21009" s="78"/>
      <c r="C21009"/>
      <c r="D21009"/>
      <c r="E21009"/>
      <c r="F21009"/>
    </row>
    <row r="21010" spans="1:6" x14ac:dyDescent="0.25">
      <c r="A21010"/>
      <c r="B21010" s="78"/>
      <c r="C21010"/>
      <c r="D21010"/>
      <c r="E21010"/>
      <c r="F21010"/>
    </row>
    <row r="21011" spans="1:6" x14ac:dyDescent="0.25">
      <c r="A21011"/>
      <c r="B21011" s="78"/>
      <c r="C21011"/>
      <c r="D21011"/>
      <c r="E21011"/>
      <c r="F21011"/>
    </row>
    <row r="21012" spans="1:6" x14ac:dyDescent="0.25">
      <c r="A21012"/>
      <c r="B21012" s="78"/>
      <c r="C21012"/>
      <c r="D21012"/>
      <c r="E21012"/>
      <c r="F21012"/>
    </row>
    <row r="21013" spans="1:6" x14ac:dyDescent="0.25">
      <c r="A21013"/>
      <c r="B21013" s="78"/>
      <c r="C21013"/>
      <c r="D21013"/>
      <c r="E21013"/>
      <c r="F21013"/>
    </row>
    <row r="21014" spans="1:6" x14ac:dyDescent="0.25">
      <c r="A21014"/>
      <c r="B21014" s="78"/>
      <c r="C21014"/>
      <c r="D21014"/>
      <c r="E21014"/>
      <c r="F21014"/>
    </row>
    <row r="21015" spans="1:6" x14ac:dyDescent="0.25">
      <c r="A21015"/>
      <c r="B21015" s="78"/>
      <c r="C21015"/>
      <c r="D21015"/>
      <c r="E21015"/>
      <c r="F21015"/>
    </row>
    <row r="21016" spans="1:6" x14ac:dyDescent="0.25">
      <c r="A21016"/>
      <c r="B21016" s="78"/>
      <c r="C21016"/>
      <c r="D21016"/>
      <c r="E21016"/>
      <c r="F21016"/>
    </row>
    <row r="21017" spans="1:6" x14ac:dyDescent="0.25">
      <c r="A21017"/>
      <c r="B21017" s="78"/>
      <c r="C21017"/>
      <c r="D21017"/>
      <c r="E21017"/>
      <c r="F21017"/>
    </row>
    <row r="21018" spans="1:6" x14ac:dyDescent="0.25">
      <c r="A21018"/>
      <c r="B21018" s="78"/>
      <c r="C21018"/>
      <c r="D21018"/>
      <c r="E21018"/>
      <c r="F21018"/>
    </row>
    <row r="21019" spans="1:6" x14ac:dyDescent="0.25">
      <c r="A21019"/>
      <c r="B21019" s="78"/>
      <c r="C21019"/>
      <c r="D21019"/>
      <c r="E21019"/>
      <c r="F21019"/>
    </row>
    <row r="21020" spans="1:6" x14ac:dyDescent="0.25">
      <c r="A21020"/>
      <c r="B21020" s="78"/>
      <c r="C21020"/>
      <c r="D21020"/>
      <c r="E21020"/>
      <c r="F21020"/>
    </row>
    <row r="21021" spans="1:6" x14ac:dyDescent="0.25">
      <c r="A21021"/>
      <c r="B21021" s="78"/>
      <c r="C21021"/>
      <c r="D21021"/>
      <c r="E21021"/>
      <c r="F21021"/>
    </row>
    <row r="21022" spans="1:6" x14ac:dyDescent="0.25">
      <c r="A21022"/>
      <c r="B21022" s="78"/>
      <c r="C21022"/>
      <c r="D21022"/>
      <c r="E21022"/>
      <c r="F21022"/>
    </row>
    <row r="21023" spans="1:6" x14ac:dyDescent="0.25">
      <c r="A21023"/>
      <c r="B21023" s="78"/>
      <c r="C21023"/>
      <c r="D21023"/>
      <c r="E21023"/>
      <c r="F21023"/>
    </row>
    <row r="21024" spans="1:6" x14ac:dyDescent="0.25">
      <c r="A21024"/>
      <c r="B21024" s="78"/>
      <c r="C21024"/>
      <c r="D21024"/>
      <c r="E21024"/>
      <c r="F21024"/>
    </row>
    <row r="21025" spans="1:6" x14ac:dyDescent="0.25">
      <c r="A21025"/>
      <c r="B21025" s="78"/>
      <c r="C21025"/>
      <c r="D21025"/>
      <c r="E21025"/>
      <c r="F21025"/>
    </row>
    <row r="21026" spans="1:6" x14ac:dyDescent="0.25">
      <c r="A21026"/>
      <c r="B21026" s="78"/>
      <c r="C21026"/>
      <c r="D21026"/>
      <c r="E21026"/>
      <c r="F21026"/>
    </row>
    <row r="21027" spans="1:6" x14ac:dyDescent="0.25">
      <c r="A21027"/>
      <c r="B21027" s="78"/>
      <c r="C21027"/>
      <c r="D21027"/>
      <c r="E21027"/>
      <c r="F21027"/>
    </row>
    <row r="21028" spans="1:6" x14ac:dyDescent="0.25">
      <c r="A21028"/>
      <c r="B21028" s="78"/>
      <c r="C21028"/>
      <c r="D21028"/>
      <c r="E21028"/>
      <c r="F21028"/>
    </row>
    <row r="21029" spans="1:6" x14ac:dyDescent="0.25">
      <c r="A21029"/>
      <c r="B21029" s="78"/>
      <c r="C21029"/>
      <c r="D21029"/>
      <c r="E21029"/>
      <c r="F21029"/>
    </row>
    <row r="21030" spans="1:6" x14ac:dyDescent="0.25">
      <c r="A21030"/>
      <c r="B21030" s="78"/>
      <c r="C21030"/>
      <c r="D21030"/>
      <c r="E21030"/>
      <c r="F21030"/>
    </row>
    <row r="21031" spans="1:6" x14ac:dyDescent="0.25">
      <c r="A21031"/>
      <c r="B21031" s="78"/>
      <c r="C21031"/>
      <c r="D21031"/>
      <c r="E21031"/>
      <c r="F21031"/>
    </row>
    <row r="21032" spans="1:6" x14ac:dyDescent="0.25">
      <c r="A21032"/>
      <c r="B21032" s="78"/>
      <c r="C21032"/>
      <c r="D21032"/>
      <c r="E21032"/>
      <c r="F21032"/>
    </row>
    <row r="21033" spans="1:6" x14ac:dyDescent="0.25">
      <c r="A21033"/>
      <c r="B21033" s="78"/>
      <c r="C21033"/>
      <c r="D21033"/>
      <c r="E21033"/>
      <c r="F21033"/>
    </row>
    <row r="21034" spans="1:6" x14ac:dyDescent="0.25">
      <c r="A21034"/>
      <c r="B21034" s="78"/>
      <c r="C21034"/>
      <c r="D21034"/>
      <c r="E21034"/>
      <c r="F21034"/>
    </row>
    <row r="21035" spans="1:6" x14ac:dyDescent="0.25">
      <c r="A21035"/>
      <c r="B21035" s="78"/>
      <c r="C21035"/>
      <c r="D21035"/>
      <c r="E21035"/>
      <c r="F21035"/>
    </row>
    <row r="21036" spans="1:6" x14ac:dyDescent="0.25">
      <c r="A21036"/>
      <c r="B21036" s="78"/>
      <c r="C21036"/>
      <c r="D21036"/>
      <c r="E21036"/>
      <c r="F21036"/>
    </row>
    <row r="21037" spans="1:6" x14ac:dyDescent="0.25">
      <c r="A21037"/>
      <c r="B21037" s="78"/>
      <c r="C21037"/>
      <c r="D21037"/>
      <c r="E21037"/>
      <c r="F21037"/>
    </row>
    <row r="21038" spans="1:6" x14ac:dyDescent="0.25">
      <c r="A21038"/>
      <c r="B21038" s="78"/>
      <c r="C21038"/>
      <c r="D21038"/>
      <c r="E21038"/>
      <c r="F21038"/>
    </row>
    <row r="21039" spans="1:6" x14ac:dyDescent="0.25">
      <c r="A21039"/>
      <c r="B21039" s="78"/>
      <c r="C21039"/>
      <c r="D21039"/>
      <c r="E21039"/>
      <c r="F21039"/>
    </row>
    <row r="21040" spans="1:6" x14ac:dyDescent="0.25">
      <c r="A21040"/>
      <c r="B21040" s="78"/>
      <c r="C21040"/>
      <c r="D21040"/>
      <c r="E21040"/>
      <c r="F21040"/>
    </row>
    <row r="21041" spans="1:6" x14ac:dyDescent="0.25">
      <c r="A21041"/>
      <c r="B21041" s="78"/>
      <c r="C21041"/>
      <c r="D21041"/>
      <c r="E21041"/>
      <c r="F21041"/>
    </row>
    <row r="21042" spans="1:6" x14ac:dyDescent="0.25">
      <c r="A21042"/>
      <c r="B21042" s="78"/>
      <c r="C21042"/>
      <c r="D21042"/>
      <c r="E21042"/>
      <c r="F21042"/>
    </row>
    <row r="21043" spans="1:6" x14ac:dyDescent="0.25">
      <c r="A21043"/>
      <c r="B21043" s="78"/>
      <c r="C21043"/>
      <c r="D21043"/>
      <c r="E21043"/>
      <c r="F21043"/>
    </row>
    <row r="21044" spans="1:6" x14ac:dyDescent="0.25">
      <c r="A21044"/>
      <c r="B21044" s="78"/>
      <c r="C21044"/>
      <c r="D21044"/>
      <c r="E21044"/>
      <c r="F21044"/>
    </row>
    <row r="21045" spans="1:6" x14ac:dyDescent="0.25">
      <c r="A21045"/>
      <c r="B21045" s="78"/>
      <c r="C21045"/>
      <c r="D21045"/>
      <c r="E21045"/>
      <c r="F21045"/>
    </row>
    <row r="21046" spans="1:6" x14ac:dyDescent="0.25">
      <c r="A21046"/>
      <c r="B21046" s="78"/>
      <c r="C21046"/>
      <c r="D21046"/>
      <c r="E21046"/>
      <c r="F21046"/>
    </row>
    <row r="21047" spans="1:6" x14ac:dyDescent="0.25">
      <c r="A21047"/>
      <c r="B21047" s="78"/>
      <c r="C21047"/>
      <c r="D21047"/>
      <c r="E21047"/>
      <c r="F21047"/>
    </row>
    <row r="21048" spans="1:6" x14ac:dyDescent="0.25">
      <c r="A21048"/>
      <c r="B21048" s="78"/>
      <c r="C21048"/>
      <c r="D21048"/>
      <c r="E21048"/>
      <c r="F21048"/>
    </row>
    <row r="21049" spans="1:6" x14ac:dyDescent="0.25">
      <c r="A21049"/>
      <c r="B21049" s="78"/>
      <c r="C21049"/>
      <c r="D21049"/>
      <c r="E21049"/>
      <c r="F21049"/>
    </row>
    <row r="21050" spans="1:6" x14ac:dyDescent="0.25">
      <c r="A21050"/>
      <c r="B21050" s="78"/>
      <c r="C21050"/>
      <c r="D21050"/>
      <c r="E21050"/>
      <c r="F21050"/>
    </row>
    <row r="21051" spans="1:6" x14ac:dyDescent="0.25">
      <c r="A21051"/>
      <c r="B21051" s="78"/>
      <c r="C21051"/>
      <c r="D21051"/>
      <c r="E21051"/>
      <c r="F21051"/>
    </row>
    <row r="21052" spans="1:6" x14ac:dyDescent="0.25">
      <c r="A21052"/>
      <c r="B21052" s="78"/>
      <c r="C21052"/>
      <c r="D21052"/>
      <c r="E21052"/>
      <c r="F21052"/>
    </row>
    <row r="21053" spans="1:6" x14ac:dyDescent="0.25">
      <c r="A21053"/>
      <c r="B21053" s="78"/>
      <c r="C21053"/>
      <c r="D21053"/>
      <c r="E21053"/>
      <c r="F21053"/>
    </row>
    <row r="21054" spans="1:6" x14ac:dyDescent="0.25">
      <c r="A21054"/>
      <c r="B21054" s="78"/>
      <c r="C21054"/>
      <c r="D21054"/>
      <c r="E21054"/>
      <c r="F21054"/>
    </row>
    <row r="21055" spans="1:6" x14ac:dyDescent="0.25">
      <c r="A21055"/>
      <c r="B21055" s="78"/>
      <c r="C21055"/>
      <c r="D21055"/>
      <c r="E21055"/>
      <c r="F21055"/>
    </row>
    <row r="21056" spans="1:6" x14ac:dyDescent="0.25">
      <c r="A21056"/>
      <c r="B21056" s="78"/>
      <c r="C21056"/>
      <c r="D21056"/>
      <c r="E21056"/>
      <c r="F21056"/>
    </row>
    <row r="21057" spans="1:6" x14ac:dyDescent="0.25">
      <c r="A21057"/>
      <c r="B21057" s="78"/>
      <c r="C21057"/>
      <c r="D21057"/>
      <c r="E21057"/>
      <c r="F21057"/>
    </row>
    <row r="21058" spans="1:6" x14ac:dyDescent="0.25">
      <c r="A21058"/>
      <c r="B21058" s="78"/>
      <c r="C21058"/>
      <c r="D21058"/>
      <c r="E21058"/>
      <c r="F21058"/>
    </row>
    <row r="21059" spans="1:6" x14ac:dyDescent="0.25">
      <c r="A21059"/>
      <c r="B21059" s="78"/>
      <c r="C21059"/>
      <c r="D21059"/>
      <c r="E21059"/>
      <c r="F21059"/>
    </row>
    <row r="21060" spans="1:6" x14ac:dyDescent="0.25">
      <c r="A21060"/>
      <c r="B21060" s="78"/>
      <c r="C21060"/>
      <c r="D21060"/>
      <c r="E21060"/>
      <c r="F21060"/>
    </row>
    <row r="21061" spans="1:6" x14ac:dyDescent="0.25">
      <c r="A21061"/>
      <c r="B21061" s="78"/>
      <c r="C21061"/>
      <c r="D21061"/>
      <c r="E21061"/>
      <c r="F21061"/>
    </row>
    <row r="21062" spans="1:6" x14ac:dyDescent="0.25">
      <c r="A21062"/>
      <c r="B21062" s="78"/>
      <c r="C21062"/>
      <c r="D21062"/>
      <c r="E21062"/>
      <c r="F21062"/>
    </row>
    <row r="21063" spans="1:6" x14ac:dyDescent="0.25">
      <c r="A21063"/>
      <c r="B21063" s="78"/>
      <c r="C21063"/>
      <c r="D21063"/>
      <c r="E21063"/>
      <c r="F21063"/>
    </row>
    <row r="21064" spans="1:6" x14ac:dyDescent="0.25">
      <c r="A21064"/>
      <c r="B21064" s="78"/>
      <c r="C21064"/>
      <c r="D21064"/>
      <c r="E21064"/>
      <c r="F21064"/>
    </row>
    <row r="21065" spans="1:6" x14ac:dyDescent="0.25">
      <c r="A21065"/>
      <c r="B21065" s="78"/>
      <c r="C21065"/>
      <c r="D21065"/>
      <c r="E21065"/>
      <c r="F21065"/>
    </row>
    <row r="21066" spans="1:6" x14ac:dyDescent="0.25">
      <c r="A21066"/>
      <c r="B21066" s="78"/>
      <c r="C21066"/>
      <c r="D21066"/>
      <c r="E21066"/>
      <c r="F21066"/>
    </row>
    <row r="21067" spans="1:6" x14ac:dyDescent="0.25">
      <c r="A21067"/>
      <c r="B21067" s="78"/>
      <c r="C21067"/>
      <c r="D21067"/>
      <c r="E21067"/>
      <c r="F21067"/>
    </row>
    <row r="21068" spans="1:6" x14ac:dyDescent="0.25">
      <c r="A21068"/>
      <c r="B21068" s="78"/>
      <c r="C21068"/>
      <c r="D21068"/>
      <c r="E21068"/>
      <c r="F21068"/>
    </row>
    <row r="21069" spans="1:6" x14ac:dyDescent="0.25">
      <c r="A21069"/>
      <c r="B21069" s="78"/>
      <c r="C21069"/>
      <c r="D21069"/>
      <c r="E21069"/>
      <c r="F21069"/>
    </row>
    <row r="21070" spans="1:6" x14ac:dyDescent="0.25">
      <c r="A21070"/>
      <c r="B21070" s="78"/>
      <c r="C21070"/>
      <c r="D21070"/>
      <c r="E21070"/>
      <c r="F21070"/>
    </row>
    <row r="21071" spans="1:6" x14ac:dyDescent="0.25">
      <c r="A21071"/>
      <c r="B21071" s="78"/>
      <c r="C21071"/>
      <c r="D21071"/>
      <c r="E21071"/>
      <c r="F21071"/>
    </row>
    <row r="21072" spans="1:6" x14ac:dyDescent="0.25">
      <c r="A21072"/>
      <c r="B21072" s="78"/>
      <c r="C21072"/>
      <c r="D21072"/>
      <c r="E21072"/>
      <c r="F21072"/>
    </row>
    <row r="21073" spans="1:6" x14ac:dyDescent="0.25">
      <c r="A21073"/>
      <c r="B21073" s="78"/>
      <c r="C21073"/>
      <c r="D21073"/>
      <c r="E21073"/>
      <c r="F21073"/>
    </row>
    <row r="21074" spans="1:6" x14ac:dyDescent="0.25">
      <c r="A21074"/>
      <c r="B21074" s="78"/>
      <c r="C21074"/>
      <c r="D21074"/>
      <c r="E21074"/>
      <c r="F21074"/>
    </row>
    <row r="21075" spans="1:6" x14ac:dyDescent="0.25">
      <c r="A21075"/>
      <c r="B21075" s="78"/>
      <c r="C21075"/>
      <c r="D21075"/>
      <c r="E21075"/>
      <c r="F21075"/>
    </row>
    <row r="21076" spans="1:6" x14ac:dyDescent="0.25">
      <c r="A21076"/>
      <c r="B21076" s="78"/>
      <c r="C21076"/>
      <c r="D21076"/>
      <c r="E21076"/>
      <c r="F21076"/>
    </row>
    <row r="21077" spans="1:6" x14ac:dyDescent="0.25">
      <c r="A21077"/>
      <c r="B21077" s="78"/>
      <c r="C21077"/>
      <c r="D21077"/>
      <c r="E21077"/>
      <c r="F21077"/>
    </row>
    <row r="21078" spans="1:6" x14ac:dyDescent="0.25">
      <c r="A21078"/>
      <c r="B21078" s="78"/>
      <c r="C21078"/>
      <c r="D21078"/>
      <c r="E21078"/>
      <c r="F21078"/>
    </row>
    <row r="21079" spans="1:6" x14ac:dyDescent="0.25">
      <c r="A21079"/>
      <c r="B21079" s="78"/>
      <c r="C21079"/>
      <c r="D21079"/>
      <c r="E21079"/>
      <c r="F21079"/>
    </row>
    <row r="21080" spans="1:6" x14ac:dyDescent="0.25">
      <c r="A21080"/>
      <c r="B21080" s="78"/>
      <c r="C21080"/>
      <c r="D21080"/>
      <c r="E21080"/>
      <c r="F21080"/>
    </row>
    <row r="21081" spans="1:6" x14ac:dyDescent="0.25">
      <c r="A21081"/>
      <c r="B21081" s="78"/>
      <c r="C21081"/>
      <c r="D21081"/>
      <c r="E21081"/>
      <c r="F21081"/>
    </row>
    <row r="21082" spans="1:6" x14ac:dyDescent="0.25">
      <c r="A21082"/>
      <c r="B21082" s="78"/>
      <c r="C21082"/>
      <c r="D21082"/>
      <c r="E21082"/>
      <c r="F21082"/>
    </row>
    <row r="21083" spans="1:6" x14ac:dyDescent="0.25">
      <c r="A21083"/>
      <c r="B21083" s="78"/>
      <c r="C21083"/>
      <c r="D21083"/>
      <c r="E21083"/>
      <c r="F21083"/>
    </row>
    <row r="21084" spans="1:6" x14ac:dyDescent="0.25">
      <c r="A21084"/>
      <c r="B21084" s="78"/>
      <c r="C21084"/>
      <c r="D21084"/>
      <c r="E21084"/>
      <c r="F21084"/>
    </row>
    <row r="21085" spans="1:6" x14ac:dyDescent="0.25">
      <c r="A21085"/>
      <c r="B21085" s="78"/>
      <c r="C21085"/>
      <c r="D21085"/>
      <c r="E21085"/>
      <c r="F21085"/>
    </row>
    <row r="21086" spans="1:6" x14ac:dyDescent="0.25">
      <c r="A21086"/>
      <c r="B21086" s="78"/>
      <c r="C21086"/>
      <c r="D21086"/>
      <c r="E21086"/>
      <c r="F21086"/>
    </row>
    <row r="21087" spans="1:6" x14ac:dyDescent="0.25">
      <c r="A21087"/>
      <c r="B21087" s="78"/>
      <c r="C21087"/>
      <c r="D21087"/>
      <c r="E21087"/>
      <c r="F21087"/>
    </row>
    <row r="21088" spans="1:6" x14ac:dyDescent="0.25">
      <c r="A21088"/>
      <c r="B21088" s="78"/>
      <c r="C21088"/>
      <c r="D21088"/>
      <c r="E21088"/>
      <c r="F21088"/>
    </row>
    <row r="21089" spans="1:6" x14ac:dyDescent="0.25">
      <c r="A21089"/>
      <c r="B21089" s="78"/>
      <c r="C21089"/>
      <c r="D21089"/>
      <c r="E21089"/>
      <c r="F21089"/>
    </row>
    <row r="21090" spans="1:6" x14ac:dyDescent="0.25">
      <c r="A21090"/>
      <c r="B21090" s="78"/>
      <c r="C21090"/>
      <c r="D21090"/>
      <c r="E21090"/>
      <c r="F21090"/>
    </row>
    <row r="21091" spans="1:6" x14ac:dyDescent="0.25">
      <c r="A21091"/>
      <c r="B21091" s="78"/>
      <c r="C21091"/>
      <c r="D21091"/>
      <c r="E21091"/>
      <c r="F21091"/>
    </row>
    <row r="21092" spans="1:6" x14ac:dyDescent="0.25">
      <c r="A21092"/>
      <c r="B21092" s="78"/>
      <c r="C21092"/>
      <c r="D21092"/>
      <c r="E21092"/>
      <c r="F21092"/>
    </row>
    <row r="21093" spans="1:6" x14ac:dyDescent="0.25">
      <c r="A21093"/>
      <c r="B21093" s="78"/>
      <c r="C21093"/>
      <c r="D21093"/>
      <c r="E21093"/>
      <c r="F21093"/>
    </row>
    <row r="21094" spans="1:6" x14ac:dyDescent="0.25">
      <c r="A21094"/>
      <c r="B21094" s="78"/>
      <c r="C21094"/>
      <c r="D21094"/>
      <c r="E21094"/>
      <c r="F21094"/>
    </row>
    <row r="21095" spans="1:6" x14ac:dyDescent="0.25">
      <c r="A21095"/>
      <c r="B21095" s="78"/>
      <c r="C21095"/>
      <c r="D21095"/>
      <c r="E21095"/>
      <c r="F21095"/>
    </row>
    <row r="21096" spans="1:6" x14ac:dyDescent="0.25">
      <c r="A21096"/>
      <c r="B21096" s="78"/>
      <c r="C21096"/>
      <c r="D21096"/>
      <c r="E21096"/>
      <c r="F21096"/>
    </row>
    <row r="21097" spans="1:6" x14ac:dyDescent="0.25">
      <c r="A21097"/>
      <c r="B21097" s="78"/>
      <c r="C21097"/>
      <c r="D21097"/>
      <c r="E21097"/>
      <c r="F21097"/>
    </row>
    <row r="21098" spans="1:6" x14ac:dyDescent="0.25">
      <c r="A21098"/>
      <c r="B21098" s="78"/>
      <c r="C21098"/>
      <c r="D21098"/>
      <c r="E21098"/>
      <c r="F21098"/>
    </row>
    <row r="21099" spans="1:6" x14ac:dyDescent="0.25">
      <c r="A21099"/>
      <c r="B21099" s="78"/>
      <c r="C21099"/>
      <c r="D21099"/>
      <c r="E21099"/>
      <c r="F21099"/>
    </row>
    <row r="21100" spans="1:6" x14ac:dyDescent="0.25">
      <c r="A21100"/>
      <c r="B21100" s="78"/>
      <c r="C21100"/>
      <c r="D21100"/>
      <c r="E21100"/>
      <c r="F21100"/>
    </row>
    <row r="21101" spans="1:6" x14ac:dyDescent="0.25">
      <c r="A21101"/>
      <c r="B21101" s="78"/>
      <c r="C21101"/>
      <c r="D21101"/>
      <c r="E21101"/>
      <c r="F21101"/>
    </row>
    <row r="21102" spans="1:6" x14ac:dyDescent="0.25">
      <c r="A21102"/>
      <c r="B21102" s="78"/>
      <c r="C21102"/>
      <c r="D21102"/>
      <c r="E21102"/>
      <c r="F21102"/>
    </row>
    <row r="21103" spans="1:6" x14ac:dyDescent="0.25">
      <c r="A21103"/>
      <c r="B21103" s="78"/>
      <c r="C21103"/>
      <c r="D21103"/>
      <c r="E21103"/>
      <c r="F21103"/>
    </row>
    <row r="21104" spans="1:6" x14ac:dyDescent="0.25">
      <c r="A21104"/>
      <c r="B21104" s="78"/>
      <c r="C21104"/>
      <c r="D21104"/>
      <c r="E21104"/>
      <c r="F21104"/>
    </row>
    <row r="21105" spans="1:6" x14ac:dyDescent="0.25">
      <c r="A21105"/>
      <c r="B21105" s="78"/>
      <c r="C21105"/>
      <c r="D21105"/>
      <c r="E21105"/>
      <c r="F21105"/>
    </row>
    <row r="21106" spans="1:6" x14ac:dyDescent="0.25">
      <c r="A21106"/>
      <c r="B21106" s="78"/>
      <c r="C21106"/>
      <c r="D21106"/>
      <c r="E21106"/>
      <c r="F21106"/>
    </row>
    <row r="21107" spans="1:6" x14ac:dyDescent="0.25">
      <c r="A21107"/>
      <c r="B21107" s="78"/>
      <c r="C21107"/>
      <c r="D21107"/>
      <c r="E21107"/>
      <c r="F21107"/>
    </row>
    <row r="21108" spans="1:6" x14ac:dyDescent="0.25">
      <c r="A21108"/>
      <c r="B21108" s="78"/>
      <c r="C21108"/>
      <c r="D21108"/>
      <c r="E21108"/>
      <c r="F21108"/>
    </row>
    <row r="21109" spans="1:6" x14ac:dyDescent="0.25">
      <c r="A21109"/>
      <c r="B21109" s="78"/>
      <c r="C21109"/>
      <c r="D21109"/>
      <c r="E21109"/>
      <c r="F21109"/>
    </row>
    <row r="21110" spans="1:6" x14ac:dyDescent="0.25">
      <c r="A21110"/>
      <c r="B21110" s="78"/>
      <c r="C21110"/>
      <c r="D21110"/>
      <c r="E21110"/>
      <c r="F21110"/>
    </row>
    <row r="21111" spans="1:6" x14ac:dyDescent="0.25">
      <c r="A21111"/>
      <c r="B21111" s="78"/>
      <c r="C21111"/>
      <c r="D21111"/>
      <c r="E21111"/>
      <c r="F21111"/>
    </row>
    <row r="21112" spans="1:6" x14ac:dyDescent="0.25">
      <c r="A21112"/>
      <c r="B21112" s="78"/>
      <c r="C21112"/>
      <c r="D21112"/>
      <c r="E21112"/>
      <c r="F21112"/>
    </row>
    <row r="21113" spans="1:6" x14ac:dyDescent="0.25">
      <c r="A21113"/>
      <c r="B21113" s="78"/>
      <c r="C21113"/>
      <c r="D21113"/>
      <c r="E21113"/>
      <c r="F21113"/>
    </row>
    <row r="21114" spans="1:6" x14ac:dyDescent="0.25">
      <c r="A21114"/>
      <c r="B21114" s="78"/>
      <c r="C21114"/>
      <c r="D21114"/>
      <c r="E21114"/>
      <c r="F21114"/>
    </row>
    <row r="21115" spans="1:6" x14ac:dyDescent="0.25">
      <c r="A21115"/>
      <c r="B21115" s="78"/>
      <c r="C21115"/>
      <c r="D21115"/>
      <c r="E21115"/>
      <c r="F21115"/>
    </row>
    <row r="21116" spans="1:6" x14ac:dyDescent="0.25">
      <c r="A21116"/>
      <c r="B21116" s="78"/>
      <c r="C21116"/>
      <c r="D21116"/>
      <c r="E21116"/>
      <c r="F21116"/>
    </row>
    <row r="21117" spans="1:6" x14ac:dyDescent="0.25">
      <c r="A21117"/>
      <c r="B21117" s="78"/>
      <c r="C21117"/>
      <c r="D21117"/>
      <c r="E21117"/>
      <c r="F21117"/>
    </row>
    <row r="21118" spans="1:6" x14ac:dyDescent="0.25">
      <c r="A21118"/>
      <c r="B21118" s="78"/>
      <c r="C21118"/>
      <c r="D21118"/>
      <c r="E21118"/>
      <c r="F21118"/>
    </row>
    <row r="21119" spans="1:6" x14ac:dyDescent="0.25">
      <c r="A21119"/>
      <c r="B21119" s="78"/>
      <c r="C21119"/>
      <c r="D21119"/>
      <c r="E21119"/>
      <c r="F21119"/>
    </row>
    <row r="21120" spans="1:6" x14ac:dyDescent="0.25">
      <c r="A21120"/>
      <c r="B21120" s="78"/>
      <c r="C21120"/>
      <c r="D21120"/>
      <c r="E21120"/>
      <c r="F21120"/>
    </row>
    <row r="21121" spans="1:6" x14ac:dyDescent="0.25">
      <c r="A21121"/>
      <c r="B21121" s="78"/>
      <c r="C21121"/>
      <c r="D21121"/>
      <c r="E21121"/>
      <c r="F21121"/>
    </row>
    <row r="21122" spans="1:6" x14ac:dyDescent="0.25">
      <c r="A21122"/>
      <c r="B21122" s="78"/>
      <c r="C21122"/>
      <c r="D21122"/>
      <c r="E21122"/>
      <c r="F21122"/>
    </row>
    <row r="21123" spans="1:6" x14ac:dyDescent="0.25">
      <c r="A21123"/>
      <c r="B21123" s="78"/>
      <c r="C21123"/>
      <c r="D21123"/>
      <c r="E21123"/>
      <c r="F21123"/>
    </row>
    <row r="21124" spans="1:6" x14ac:dyDescent="0.25">
      <c r="A21124"/>
      <c r="B21124" s="78"/>
      <c r="C21124"/>
      <c r="D21124"/>
      <c r="E21124"/>
      <c r="F21124"/>
    </row>
    <row r="21125" spans="1:6" x14ac:dyDescent="0.25">
      <c r="A21125"/>
      <c r="B21125" s="78"/>
      <c r="C21125"/>
      <c r="D21125"/>
      <c r="E21125"/>
      <c r="F21125"/>
    </row>
    <row r="21126" spans="1:6" x14ac:dyDescent="0.25">
      <c r="A21126"/>
      <c r="B21126" s="78"/>
      <c r="C21126"/>
      <c r="D21126"/>
      <c r="E21126"/>
      <c r="F21126"/>
    </row>
    <row r="21127" spans="1:6" x14ac:dyDescent="0.25">
      <c r="A21127"/>
      <c r="B21127" s="78"/>
      <c r="C21127"/>
      <c r="D21127"/>
      <c r="E21127"/>
      <c r="F21127"/>
    </row>
    <row r="21128" spans="1:6" x14ac:dyDescent="0.25">
      <c r="A21128"/>
      <c r="B21128" s="78"/>
      <c r="C21128"/>
      <c r="D21128"/>
      <c r="E21128"/>
      <c r="F21128"/>
    </row>
    <row r="21129" spans="1:6" x14ac:dyDescent="0.25">
      <c r="A21129"/>
      <c r="B21129" s="78"/>
      <c r="C21129"/>
      <c r="D21129"/>
      <c r="E21129"/>
      <c r="F21129"/>
    </row>
    <row r="21130" spans="1:6" x14ac:dyDescent="0.25">
      <c r="A21130"/>
      <c r="B21130" s="78"/>
      <c r="C21130"/>
      <c r="D21130"/>
      <c r="E21130"/>
      <c r="F21130"/>
    </row>
    <row r="21131" spans="1:6" x14ac:dyDescent="0.25">
      <c r="A21131"/>
      <c r="B21131" s="78"/>
      <c r="C21131"/>
      <c r="D21131"/>
      <c r="E21131"/>
      <c r="F21131"/>
    </row>
    <row r="21132" spans="1:6" x14ac:dyDescent="0.25">
      <c r="A21132"/>
      <c r="B21132" s="78"/>
      <c r="C21132"/>
      <c r="D21132"/>
      <c r="E21132"/>
      <c r="F21132"/>
    </row>
    <row r="21133" spans="1:6" x14ac:dyDescent="0.25">
      <c r="A21133"/>
      <c r="B21133" s="78"/>
      <c r="C21133"/>
      <c r="D21133"/>
      <c r="E21133"/>
      <c r="F21133"/>
    </row>
    <row r="21134" spans="1:6" x14ac:dyDescent="0.25">
      <c r="A21134"/>
      <c r="B21134" s="78"/>
      <c r="C21134"/>
      <c r="D21134"/>
      <c r="E21134"/>
      <c r="F21134"/>
    </row>
    <row r="21135" spans="1:6" x14ac:dyDescent="0.25">
      <c r="A21135"/>
      <c r="B21135" s="78"/>
      <c r="C21135"/>
      <c r="D21135"/>
      <c r="E21135"/>
      <c r="F21135"/>
    </row>
    <row r="21136" spans="1:6" x14ac:dyDescent="0.25">
      <c r="A21136"/>
      <c r="B21136" s="78"/>
      <c r="C21136"/>
      <c r="D21136"/>
      <c r="E21136"/>
      <c r="F21136"/>
    </row>
    <row r="21137" spans="1:6" x14ac:dyDescent="0.25">
      <c r="A21137"/>
      <c r="B21137" s="78"/>
      <c r="C21137"/>
      <c r="D21137"/>
      <c r="E21137"/>
      <c r="F21137"/>
    </row>
    <row r="21138" spans="1:6" x14ac:dyDescent="0.25">
      <c r="A21138"/>
      <c r="B21138" s="78"/>
      <c r="C21138"/>
      <c r="D21138"/>
      <c r="E21138"/>
      <c r="F21138"/>
    </row>
    <row r="21139" spans="1:6" x14ac:dyDescent="0.25">
      <c r="A21139"/>
      <c r="B21139" s="78"/>
      <c r="C21139"/>
      <c r="D21139"/>
      <c r="E21139"/>
      <c r="F21139"/>
    </row>
    <row r="21140" spans="1:6" x14ac:dyDescent="0.25">
      <c r="A21140"/>
      <c r="B21140" s="78"/>
      <c r="C21140"/>
      <c r="D21140"/>
      <c r="E21140"/>
      <c r="F21140"/>
    </row>
    <row r="21141" spans="1:6" x14ac:dyDescent="0.25">
      <c r="A21141"/>
      <c r="B21141" s="78"/>
      <c r="C21141"/>
      <c r="D21141"/>
      <c r="E21141"/>
      <c r="F21141"/>
    </row>
    <row r="21142" spans="1:6" x14ac:dyDescent="0.25">
      <c r="A21142"/>
      <c r="B21142" s="78"/>
      <c r="C21142"/>
      <c r="D21142"/>
      <c r="E21142"/>
      <c r="F21142"/>
    </row>
    <row r="21143" spans="1:6" x14ac:dyDescent="0.25">
      <c r="A21143"/>
      <c r="B21143" s="78"/>
      <c r="C21143"/>
      <c r="D21143"/>
      <c r="E21143"/>
      <c r="F21143"/>
    </row>
    <row r="21144" spans="1:6" x14ac:dyDescent="0.25">
      <c r="A21144"/>
      <c r="B21144" s="78"/>
      <c r="C21144"/>
      <c r="D21144"/>
      <c r="E21144"/>
      <c r="F21144"/>
    </row>
    <row r="21145" spans="1:6" x14ac:dyDescent="0.25">
      <c r="A21145"/>
      <c r="B21145" s="78"/>
      <c r="C21145"/>
      <c r="D21145"/>
      <c r="E21145"/>
      <c r="F21145"/>
    </row>
    <row r="21146" spans="1:6" x14ac:dyDescent="0.25">
      <c r="A21146"/>
      <c r="B21146" s="78"/>
      <c r="C21146"/>
      <c r="D21146"/>
      <c r="E21146"/>
      <c r="F21146"/>
    </row>
    <row r="21147" spans="1:6" x14ac:dyDescent="0.25">
      <c r="A21147"/>
      <c r="B21147" s="78"/>
      <c r="C21147"/>
      <c r="D21147"/>
      <c r="E21147"/>
      <c r="F21147"/>
    </row>
    <row r="21148" spans="1:6" x14ac:dyDescent="0.25">
      <c r="A21148"/>
      <c r="B21148" s="78"/>
      <c r="C21148"/>
      <c r="D21148"/>
      <c r="E21148"/>
      <c r="F21148"/>
    </row>
    <row r="21149" spans="1:6" x14ac:dyDescent="0.25">
      <c r="A21149"/>
      <c r="B21149" s="78"/>
      <c r="C21149"/>
      <c r="D21149"/>
      <c r="E21149"/>
      <c r="F21149"/>
    </row>
    <row r="21150" spans="1:6" x14ac:dyDescent="0.25">
      <c r="A21150"/>
      <c r="B21150" s="78"/>
      <c r="C21150"/>
      <c r="D21150"/>
      <c r="E21150"/>
      <c r="F21150"/>
    </row>
    <row r="21151" spans="1:6" x14ac:dyDescent="0.25">
      <c r="A21151"/>
      <c r="B21151" s="78"/>
      <c r="C21151"/>
      <c r="D21151"/>
      <c r="E21151"/>
      <c r="F21151"/>
    </row>
    <row r="21152" spans="1:6" x14ac:dyDescent="0.25">
      <c r="A21152"/>
      <c r="B21152" s="78"/>
      <c r="C21152"/>
      <c r="D21152"/>
      <c r="E21152"/>
      <c r="F21152"/>
    </row>
    <row r="21153" spans="1:6" x14ac:dyDescent="0.25">
      <c r="A21153"/>
      <c r="B21153" s="78"/>
      <c r="C21153"/>
      <c r="D21153"/>
      <c r="E21153"/>
      <c r="F21153"/>
    </row>
    <row r="21154" spans="1:6" x14ac:dyDescent="0.25">
      <c r="A21154"/>
      <c r="B21154" s="78"/>
      <c r="C21154"/>
      <c r="D21154"/>
      <c r="E21154"/>
      <c r="F21154"/>
    </row>
    <row r="21155" spans="1:6" x14ac:dyDescent="0.25">
      <c r="A21155"/>
      <c r="B21155" s="78"/>
      <c r="C21155"/>
      <c r="D21155"/>
      <c r="E21155"/>
      <c r="F21155"/>
    </row>
    <row r="21156" spans="1:6" x14ac:dyDescent="0.25">
      <c r="A21156"/>
      <c r="B21156" s="78"/>
      <c r="C21156"/>
      <c r="D21156"/>
      <c r="E21156"/>
      <c r="F21156"/>
    </row>
    <row r="21157" spans="1:6" x14ac:dyDescent="0.25">
      <c r="A21157"/>
      <c r="B21157" s="78"/>
      <c r="C21157"/>
      <c r="D21157"/>
      <c r="E21157"/>
      <c r="F21157"/>
    </row>
    <row r="21158" spans="1:6" x14ac:dyDescent="0.25">
      <c r="A21158"/>
      <c r="B21158" s="78"/>
      <c r="C21158"/>
      <c r="D21158"/>
      <c r="E21158"/>
      <c r="F21158"/>
    </row>
    <row r="21159" spans="1:6" x14ac:dyDescent="0.25">
      <c r="A21159"/>
      <c r="B21159" s="78"/>
      <c r="C21159"/>
      <c r="D21159"/>
      <c r="E21159"/>
      <c r="F21159"/>
    </row>
    <row r="21160" spans="1:6" x14ac:dyDescent="0.25">
      <c r="A21160"/>
      <c r="B21160" s="78"/>
      <c r="C21160"/>
      <c r="D21160"/>
      <c r="E21160"/>
      <c r="F21160"/>
    </row>
    <row r="21161" spans="1:6" x14ac:dyDescent="0.25">
      <c r="A21161"/>
      <c r="B21161" s="78"/>
      <c r="C21161"/>
      <c r="D21161"/>
      <c r="E21161"/>
      <c r="F21161"/>
    </row>
    <row r="21162" spans="1:6" x14ac:dyDescent="0.25">
      <c r="A21162"/>
      <c r="B21162" s="78"/>
      <c r="C21162"/>
      <c r="D21162"/>
      <c r="E21162"/>
      <c r="F21162"/>
    </row>
    <row r="21163" spans="1:6" x14ac:dyDescent="0.25">
      <c r="A21163"/>
      <c r="B21163" s="78"/>
      <c r="C21163"/>
      <c r="D21163"/>
      <c r="E21163"/>
      <c r="F21163"/>
    </row>
    <row r="21164" spans="1:6" x14ac:dyDescent="0.25">
      <c r="A21164"/>
      <c r="B21164" s="78"/>
      <c r="C21164"/>
      <c r="D21164"/>
      <c r="E21164"/>
      <c r="F21164"/>
    </row>
    <row r="21165" spans="1:6" x14ac:dyDescent="0.25">
      <c r="A21165"/>
      <c r="B21165" s="78"/>
      <c r="C21165"/>
      <c r="D21165"/>
      <c r="E21165"/>
      <c r="F21165"/>
    </row>
    <row r="21166" spans="1:6" x14ac:dyDescent="0.25">
      <c r="A21166"/>
      <c r="B21166" s="78"/>
      <c r="C21166"/>
      <c r="D21166"/>
      <c r="E21166"/>
      <c r="F21166"/>
    </row>
    <row r="21167" spans="1:6" x14ac:dyDescent="0.25">
      <c r="A21167"/>
      <c r="B21167" s="78"/>
      <c r="C21167"/>
      <c r="D21167"/>
      <c r="E21167"/>
      <c r="F21167"/>
    </row>
    <row r="21168" spans="1:6" x14ac:dyDescent="0.25">
      <c r="A21168"/>
      <c r="B21168" s="78"/>
      <c r="C21168"/>
      <c r="D21168"/>
      <c r="E21168"/>
      <c r="F21168"/>
    </row>
    <row r="21169" spans="1:6" x14ac:dyDescent="0.25">
      <c r="A21169"/>
      <c r="B21169" s="78"/>
      <c r="C21169"/>
      <c r="D21169"/>
      <c r="E21169"/>
      <c r="F21169"/>
    </row>
    <row r="21170" spans="1:6" x14ac:dyDescent="0.25">
      <c r="A21170"/>
      <c r="B21170" s="78"/>
      <c r="C21170"/>
      <c r="D21170"/>
      <c r="E21170"/>
      <c r="F21170"/>
    </row>
    <row r="21171" spans="1:6" x14ac:dyDescent="0.25">
      <c r="A21171"/>
      <c r="B21171" s="78"/>
      <c r="C21171"/>
      <c r="D21171"/>
      <c r="E21171"/>
      <c r="F21171"/>
    </row>
    <row r="21172" spans="1:6" x14ac:dyDescent="0.25">
      <c r="A21172"/>
      <c r="B21172" s="78"/>
      <c r="C21172"/>
      <c r="D21172"/>
      <c r="E21172"/>
      <c r="F21172"/>
    </row>
    <row r="21173" spans="1:6" x14ac:dyDescent="0.25">
      <c r="A21173"/>
      <c r="B21173" s="78"/>
      <c r="C21173"/>
      <c r="D21173"/>
      <c r="E21173"/>
      <c r="F21173"/>
    </row>
    <row r="21174" spans="1:6" x14ac:dyDescent="0.25">
      <c r="A21174"/>
      <c r="B21174" s="78"/>
      <c r="C21174"/>
      <c r="D21174"/>
      <c r="E21174"/>
      <c r="F21174"/>
    </row>
    <row r="21175" spans="1:6" x14ac:dyDescent="0.25">
      <c r="A21175"/>
      <c r="B21175" s="78"/>
      <c r="C21175"/>
      <c r="D21175"/>
      <c r="E21175"/>
      <c r="F21175"/>
    </row>
    <row r="21176" spans="1:6" x14ac:dyDescent="0.25">
      <c r="A21176"/>
      <c r="B21176" s="78"/>
      <c r="C21176"/>
      <c r="D21176"/>
      <c r="E21176"/>
      <c r="F21176"/>
    </row>
    <row r="21177" spans="1:6" x14ac:dyDescent="0.25">
      <c r="A21177"/>
      <c r="B21177" s="78"/>
      <c r="C21177"/>
      <c r="D21177"/>
      <c r="E21177"/>
      <c r="F21177"/>
    </row>
    <row r="21178" spans="1:6" x14ac:dyDescent="0.25">
      <c r="A21178"/>
      <c r="B21178" s="78"/>
      <c r="C21178"/>
      <c r="D21178"/>
      <c r="E21178"/>
      <c r="F21178"/>
    </row>
    <row r="21179" spans="1:6" x14ac:dyDescent="0.25">
      <c r="A21179"/>
      <c r="B21179" s="78"/>
      <c r="C21179"/>
      <c r="D21179"/>
      <c r="E21179"/>
      <c r="F21179"/>
    </row>
    <row r="21180" spans="1:6" x14ac:dyDescent="0.25">
      <c r="A21180"/>
      <c r="B21180" s="78"/>
      <c r="C21180"/>
      <c r="D21180"/>
      <c r="E21180"/>
      <c r="F21180"/>
    </row>
    <row r="21181" spans="1:6" x14ac:dyDescent="0.25">
      <c r="A21181"/>
      <c r="B21181" s="78"/>
      <c r="C21181"/>
      <c r="D21181"/>
      <c r="E21181"/>
      <c r="F21181"/>
    </row>
    <row r="21182" spans="1:6" x14ac:dyDescent="0.25">
      <c r="A21182"/>
      <c r="B21182" s="78"/>
      <c r="C21182"/>
      <c r="D21182"/>
      <c r="E21182"/>
      <c r="F21182"/>
    </row>
    <row r="21183" spans="1:6" x14ac:dyDescent="0.25">
      <c r="A21183"/>
      <c r="B21183" s="78"/>
      <c r="C21183"/>
      <c r="D21183"/>
      <c r="E21183"/>
      <c r="F21183"/>
    </row>
    <row r="21184" spans="1:6" x14ac:dyDescent="0.25">
      <c r="A21184"/>
      <c r="B21184" s="78"/>
      <c r="C21184"/>
      <c r="D21184"/>
      <c r="E21184"/>
      <c r="F21184"/>
    </row>
    <row r="21185" spans="1:6" x14ac:dyDescent="0.25">
      <c r="A21185"/>
      <c r="B21185" s="78"/>
      <c r="C21185"/>
      <c r="D21185"/>
      <c r="E21185"/>
      <c r="F21185"/>
    </row>
    <row r="21186" spans="1:6" x14ac:dyDescent="0.25">
      <c r="A21186"/>
      <c r="B21186" s="78"/>
      <c r="C21186"/>
      <c r="D21186"/>
      <c r="E21186"/>
      <c r="F21186"/>
    </row>
    <row r="21187" spans="1:6" x14ac:dyDescent="0.25">
      <c r="A21187"/>
      <c r="B21187" s="78"/>
      <c r="C21187"/>
      <c r="D21187"/>
      <c r="E21187"/>
      <c r="F21187"/>
    </row>
    <row r="21188" spans="1:6" x14ac:dyDescent="0.25">
      <c r="A21188"/>
      <c r="B21188" s="78"/>
      <c r="C21188"/>
      <c r="D21188"/>
      <c r="E21188"/>
      <c r="F21188"/>
    </row>
    <row r="21189" spans="1:6" x14ac:dyDescent="0.25">
      <c r="A21189"/>
      <c r="B21189" s="78"/>
      <c r="C21189"/>
      <c r="D21189"/>
      <c r="E21189"/>
      <c r="F21189"/>
    </row>
    <row r="21190" spans="1:6" x14ac:dyDescent="0.25">
      <c r="A21190"/>
      <c r="B21190" s="78"/>
      <c r="C21190"/>
      <c r="D21190"/>
      <c r="E21190"/>
      <c r="F21190"/>
    </row>
    <row r="21191" spans="1:6" x14ac:dyDescent="0.25">
      <c r="A21191"/>
      <c r="B21191" s="78"/>
      <c r="C21191"/>
      <c r="D21191"/>
      <c r="E21191"/>
      <c r="F21191"/>
    </row>
    <row r="21192" spans="1:6" x14ac:dyDescent="0.25">
      <c r="A21192"/>
      <c r="B21192" s="78"/>
      <c r="C21192"/>
      <c r="D21192"/>
      <c r="E21192"/>
      <c r="F21192"/>
    </row>
    <row r="21193" spans="1:6" x14ac:dyDescent="0.25">
      <c r="A21193"/>
      <c r="B21193" s="78"/>
      <c r="C21193"/>
      <c r="D21193"/>
      <c r="E21193"/>
      <c r="F21193"/>
    </row>
    <row r="21194" spans="1:6" x14ac:dyDescent="0.25">
      <c r="A21194"/>
      <c r="B21194" s="78"/>
      <c r="C21194"/>
      <c r="D21194"/>
      <c r="E21194"/>
      <c r="F21194"/>
    </row>
    <row r="21195" spans="1:6" x14ac:dyDescent="0.25">
      <c r="A21195"/>
      <c r="B21195" s="78"/>
      <c r="C21195"/>
      <c r="D21195"/>
      <c r="E21195"/>
      <c r="F21195"/>
    </row>
    <row r="21196" spans="1:6" x14ac:dyDescent="0.25">
      <c r="A21196"/>
      <c r="B21196" s="78"/>
      <c r="C21196"/>
      <c r="D21196"/>
      <c r="E21196"/>
      <c r="F21196"/>
    </row>
    <row r="21197" spans="1:6" x14ac:dyDescent="0.25">
      <c r="A21197"/>
      <c r="B21197" s="78"/>
      <c r="C21197"/>
      <c r="D21197"/>
      <c r="E21197"/>
      <c r="F21197"/>
    </row>
    <row r="21198" spans="1:6" x14ac:dyDescent="0.25">
      <c r="A21198"/>
      <c r="B21198" s="78"/>
      <c r="C21198"/>
      <c r="D21198"/>
      <c r="E21198"/>
      <c r="F21198"/>
    </row>
    <row r="21199" spans="1:6" x14ac:dyDescent="0.25">
      <c r="A21199"/>
      <c r="B21199" s="78"/>
      <c r="C21199"/>
      <c r="D21199"/>
      <c r="E21199"/>
      <c r="F21199"/>
    </row>
    <row r="21200" spans="1:6" x14ac:dyDescent="0.25">
      <c r="A21200"/>
      <c r="B21200" s="78"/>
      <c r="C21200"/>
      <c r="D21200"/>
      <c r="E21200"/>
      <c r="F21200"/>
    </row>
    <row r="21201" spans="1:6" x14ac:dyDescent="0.25">
      <c r="A21201"/>
      <c r="B21201" s="78"/>
      <c r="C21201"/>
      <c r="D21201"/>
      <c r="E21201"/>
      <c r="F21201"/>
    </row>
    <row r="21202" spans="1:6" x14ac:dyDescent="0.25">
      <c r="A21202"/>
      <c r="B21202" s="78"/>
      <c r="C21202"/>
      <c r="D21202"/>
      <c r="E21202"/>
      <c r="F21202"/>
    </row>
    <row r="21203" spans="1:6" x14ac:dyDescent="0.25">
      <c r="A21203"/>
      <c r="B21203" s="78"/>
      <c r="C21203"/>
      <c r="D21203"/>
      <c r="E21203"/>
      <c r="F21203"/>
    </row>
    <row r="21204" spans="1:6" x14ac:dyDescent="0.25">
      <c r="A21204"/>
      <c r="B21204" s="78"/>
      <c r="C21204"/>
      <c r="D21204"/>
      <c r="E21204"/>
      <c r="F21204"/>
    </row>
    <row r="21205" spans="1:6" x14ac:dyDescent="0.25">
      <c r="A21205"/>
      <c r="B21205" s="78"/>
      <c r="C21205"/>
      <c r="D21205"/>
      <c r="E21205"/>
      <c r="F21205"/>
    </row>
    <row r="21206" spans="1:6" x14ac:dyDescent="0.25">
      <c r="A21206"/>
      <c r="B21206" s="78"/>
      <c r="C21206"/>
      <c r="D21206"/>
      <c r="E21206"/>
      <c r="F21206"/>
    </row>
    <row r="21207" spans="1:6" x14ac:dyDescent="0.25">
      <c r="A21207"/>
      <c r="B21207" s="78"/>
      <c r="C21207"/>
      <c r="D21207"/>
      <c r="E21207"/>
      <c r="F21207"/>
    </row>
    <row r="21208" spans="1:6" x14ac:dyDescent="0.25">
      <c r="A21208"/>
      <c r="B21208" s="78"/>
      <c r="C21208"/>
      <c r="D21208"/>
      <c r="E21208"/>
      <c r="F21208"/>
    </row>
    <row r="21209" spans="1:6" x14ac:dyDescent="0.25">
      <c r="A21209"/>
      <c r="B21209" s="78"/>
      <c r="C21209"/>
      <c r="D21209"/>
      <c r="E21209"/>
      <c r="F21209"/>
    </row>
    <row r="21210" spans="1:6" x14ac:dyDescent="0.25">
      <c r="A21210"/>
      <c r="B21210" s="78"/>
      <c r="C21210"/>
      <c r="D21210"/>
      <c r="E21210"/>
      <c r="F21210"/>
    </row>
    <row r="21211" spans="1:6" x14ac:dyDescent="0.25">
      <c r="A21211"/>
      <c r="B21211" s="78"/>
      <c r="C21211"/>
      <c r="D21211"/>
      <c r="E21211"/>
      <c r="F21211"/>
    </row>
    <row r="21212" spans="1:6" x14ac:dyDescent="0.25">
      <c r="A21212"/>
      <c r="B21212" s="78"/>
      <c r="C21212"/>
      <c r="D21212"/>
      <c r="E21212"/>
      <c r="F21212"/>
    </row>
    <row r="21213" spans="1:6" x14ac:dyDescent="0.25">
      <c r="A21213"/>
      <c r="B21213" s="78"/>
      <c r="C21213"/>
      <c r="D21213"/>
      <c r="E21213"/>
      <c r="F21213"/>
    </row>
    <row r="21214" spans="1:6" x14ac:dyDescent="0.25">
      <c r="A21214"/>
      <c r="B21214" s="78"/>
      <c r="C21214"/>
      <c r="D21214"/>
      <c r="E21214"/>
      <c r="F21214"/>
    </row>
    <row r="21215" spans="1:6" x14ac:dyDescent="0.25">
      <c r="A21215"/>
      <c r="B21215" s="78"/>
      <c r="C21215"/>
      <c r="D21215"/>
      <c r="E21215"/>
      <c r="F21215"/>
    </row>
    <row r="21216" spans="1:6" x14ac:dyDescent="0.25">
      <c r="A21216"/>
      <c r="B21216" s="78"/>
      <c r="C21216"/>
      <c r="D21216"/>
      <c r="E21216"/>
      <c r="F21216"/>
    </row>
    <row r="21217" spans="1:6" x14ac:dyDescent="0.25">
      <c r="A21217"/>
      <c r="B21217" s="78"/>
      <c r="C21217"/>
      <c r="D21217"/>
      <c r="E21217"/>
      <c r="F21217"/>
    </row>
    <row r="21218" spans="1:6" x14ac:dyDescent="0.25">
      <c r="A21218"/>
      <c r="B21218" s="78"/>
      <c r="C21218"/>
      <c r="D21218"/>
      <c r="E21218"/>
      <c r="F21218"/>
    </row>
    <row r="21219" spans="1:6" x14ac:dyDescent="0.25">
      <c r="A21219"/>
      <c r="B21219" s="78"/>
      <c r="C21219"/>
      <c r="D21219"/>
      <c r="E21219"/>
      <c r="F21219"/>
    </row>
    <row r="21220" spans="1:6" x14ac:dyDescent="0.25">
      <c r="A21220"/>
      <c r="B21220" s="78"/>
      <c r="C21220"/>
      <c r="D21220"/>
      <c r="E21220"/>
      <c r="F21220"/>
    </row>
    <row r="21221" spans="1:6" x14ac:dyDescent="0.25">
      <c r="A21221"/>
      <c r="B21221" s="78"/>
      <c r="C21221"/>
      <c r="D21221"/>
      <c r="E21221"/>
      <c r="F21221"/>
    </row>
    <row r="21222" spans="1:6" x14ac:dyDescent="0.25">
      <c r="A21222"/>
      <c r="B21222" s="78"/>
      <c r="C21222"/>
      <c r="D21222"/>
      <c r="E21222"/>
      <c r="F21222"/>
    </row>
    <row r="21223" spans="1:6" x14ac:dyDescent="0.25">
      <c r="A21223"/>
      <c r="B21223" s="78"/>
      <c r="C21223"/>
      <c r="D21223"/>
      <c r="E21223"/>
      <c r="F21223"/>
    </row>
    <row r="21224" spans="1:6" x14ac:dyDescent="0.25">
      <c r="A21224"/>
      <c r="B21224" s="78"/>
      <c r="C21224"/>
      <c r="D21224"/>
      <c r="E21224"/>
      <c r="F21224"/>
    </row>
    <row r="21225" spans="1:6" x14ac:dyDescent="0.25">
      <c r="A21225"/>
      <c r="B21225" s="78"/>
      <c r="C21225"/>
      <c r="D21225"/>
      <c r="E21225"/>
      <c r="F21225"/>
    </row>
    <row r="21226" spans="1:6" x14ac:dyDescent="0.25">
      <c r="A21226"/>
      <c r="B21226" s="78"/>
      <c r="C21226"/>
      <c r="D21226"/>
      <c r="E21226"/>
      <c r="F21226"/>
    </row>
    <row r="21227" spans="1:6" x14ac:dyDescent="0.25">
      <c r="A21227"/>
      <c r="B21227" s="78"/>
      <c r="C21227"/>
      <c r="D21227"/>
      <c r="E21227"/>
      <c r="F21227"/>
    </row>
    <row r="21228" spans="1:6" x14ac:dyDescent="0.25">
      <c r="A21228"/>
      <c r="B21228" s="78"/>
      <c r="C21228"/>
      <c r="D21228"/>
      <c r="E21228"/>
      <c r="F21228"/>
    </row>
    <row r="21229" spans="1:6" x14ac:dyDescent="0.25">
      <c r="A21229"/>
      <c r="B21229" s="78"/>
      <c r="C21229"/>
      <c r="D21229"/>
      <c r="E21229"/>
      <c r="F21229"/>
    </row>
    <row r="21230" spans="1:6" x14ac:dyDescent="0.25">
      <c r="A21230"/>
      <c r="B21230" s="78"/>
      <c r="C21230"/>
      <c r="D21230"/>
      <c r="E21230"/>
      <c r="F21230"/>
    </row>
    <row r="21231" spans="1:6" x14ac:dyDescent="0.25">
      <c r="A21231"/>
      <c r="B21231" s="78"/>
      <c r="C21231"/>
      <c r="D21231"/>
      <c r="E21231"/>
      <c r="F21231"/>
    </row>
    <row r="21232" spans="1:6" x14ac:dyDescent="0.25">
      <c r="A21232"/>
      <c r="B21232" s="78"/>
      <c r="C21232"/>
      <c r="D21232"/>
      <c r="E21232"/>
      <c r="F21232"/>
    </row>
    <row r="21233" spans="1:6" x14ac:dyDescent="0.25">
      <c r="A21233"/>
      <c r="B21233" s="78"/>
      <c r="C21233"/>
      <c r="D21233"/>
      <c r="E21233"/>
      <c r="F21233"/>
    </row>
    <row r="21234" spans="1:6" x14ac:dyDescent="0.25">
      <c r="A21234"/>
      <c r="B21234" s="78"/>
      <c r="C21234"/>
      <c r="D21234"/>
      <c r="E21234"/>
      <c r="F21234"/>
    </row>
    <row r="21235" spans="1:6" x14ac:dyDescent="0.25">
      <c r="A21235"/>
      <c r="B21235" s="78"/>
      <c r="C21235"/>
      <c r="D21235"/>
      <c r="E21235"/>
      <c r="F21235"/>
    </row>
    <row r="21236" spans="1:6" x14ac:dyDescent="0.25">
      <c r="A21236"/>
      <c r="B21236" s="78"/>
      <c r="C21236"/>
      <c r="D21236"/>
      <c r="E21236"/>
      <c r="F21236"/>
    </row>
    <row r="21237" spans="1:6" x14ac:dyDescent="0.25">
      <c r="A21237"/>
      <c r="B21237" s="78"/>
      <c r="C21237"/>
      <c r="D21237"/>
      <c r="E21237"/>
      <c r="F21237"/>
    </row>
    <row r="21238" spans="1:6" x14ac:dyDescent="0.25">
      <c r="A21238"/>
      <c r="B21238" s="78"/>
      <c r="C21238"/>
      <c r="D21238"/>
      <c r="E21238"/>
      <c r="F21238"/>
    </row>
    <row r="21239" spans="1:6" x14ac:dyDescent="0.25">
      <c r="A21239"/>
      <c r="B21239" s="78"/>
      <c r="C21239"/>
      <c r="D21239"/>
      <c r="E21239"/>
      <c r="F21239"/>
    </row>
    <row r="21240" spans="1:6" x14ac:dyDescent="0.25">
      <c r="A21240"/>
      <c r="B21240" s="78"/>
      <c r="C21240"/>
      <c r="D21240"/>
      <c r="E21240"/>
      <c r="F21240"/>
    </row>
    <row r="21241" spans="1:6" x14ac:dyDescent="0.25">
      <c r="A21241"/>
      <c r="B21241" s="78"/>
      <c r="C21241"/>
      <c r="D21241"/>
      <c r="E21241"/>
      <c r="F21241"/>
    </row>
    <row r="21242" spans="1:6" x14ac:dyDescent="0.25">
      <c r="A21242"/>
      <c r="B21242" s="78"/>
      <c r="C21242"/>
      <c r="D21242"/>
      <c r="E21242"/>
      <c r="F21242"/>
    </row>
    <row r="21243" spans="1:6" x14ac:dyDescent="0.25">
      <c r="A21243"/>
      <c r="B21243" s="78"/>
      <c r="C21243"/>
      <c r="D21243"/>
      <c r="E21243"/>
      <c r="F21243"/>
    </row>
    <row r="21244" spans="1:6" x14ac:dyDescent="0.25">
      <c r="A21244"/>
      <c r="B21244" s="78"/>
      <c r="C21244"/>
      <c r="D21244"/>
      <c r="E21244"/>
      <c r="F21244"/>
    </row>
    <row r="21245" spans="1:6" x14ac:dyDescent="0.25">
      <c r="A21245"/>
      <c r="B21245" s="78"/>
      <c r="C21245"/>
      <c r="D21245"/>
      <c r="E21245"/>
      <c r="F21245"/>
    </row>
    <row r="21246" spans="1:6" x14ac:dyDescent="0.25">
      <c r="A21246"/>
      <c r="B21246" s="78"/>
      <c r="C21246"/>
      <c r="D21246"/>
      <c r="E21246"/>
      <c r="F21246"/>
    </row>
    <row r="21247" spans="1:6" x14ac:dyDescent="0.25">
      <c r="A21247"/>
      <c r="B21247" s="78"/>
      <c r="C21247"/>
      <c r="D21247"/>
      <c r="E21247"/>
      <c r="F21247"/>
    </row>
    <row r="21248" spans="1:6" x14ac:dyDescent="0.25">
      <c r="A21248"/>
      <c r="B21248" s="78"/>
      <c r="C21248"/>
      <c r="D21248"/>
      <c r="E21248"/>
      <c r="F21248"/>
    </row>
    <row r="21249" spans="1:6" x14ac:dyDescent="0.25">
      <c r="A21249"/>
      <c r="B21249" s="78"/>
      <c r="C21249"/>
      <c r="D21249"/>
      <c r="E21249"/>
      <c r="F21249"/>
    </row>
    <row r="21250" spans="1:6" x14ac:dyDescent="0.25">
      <c r="A21250"/>
      <c r="B21250" s="78"/>
      <c r="C21250"/>
      <c r="D21250"/>
      <c r="E21250"/>
      <c r="F21250"/>
    </row>
    <row r="21251" spans="1:6" x14ac:dyDescent="0.25">
      <c r="A21251"/>
      <c r="B21251" s="78"/>
      <c r="C21251"/>
      <c r="D21251"/>
      <c r="E21251"/>
      <c r="F21251"/>
    </row>
    <row r="21252" spans="1:6" x14ac:dyDescent="0.25">
      <c r="A21252"/>
      <c r="B21252" s="78"/>
      <c r="C21252"/>
      <c r="D21252"/>
      <c r="E21252"/>
      <c r="F21252"/>
    </row>
    <row r="21253" spans="1:6" x14ac:dyDescent="0.25">
      <c r="A21253"/>
      <c r="B21253" s="78"/>
      <c r="C21253"/>
      <c r="D21253"/>
      <c r="E21253"/>
      <c r="F21253"/>
    </row>
    <row r="21254" spans="1:6" x14ac:dyDescent="0.25">
      <c r="A21254"/>
      <c r="B21254" s="78"/>
      <c r="C21254"/>
      <c r="D21254"/>
      <c r="E21254"/>
      <c r="F21254"/>
    </row>
    <row r="21255" spans="1:6" x14ac:dyDescent="0.25">
      <c r="A21255"/>
      <c r="B21255" s="78"/>
      <c r="C21255"/>
      <c r="D21255"/>
      <c r="E21255"/>
      <c r="F21255"/>
    </row>
    <row r="21256" spans="1:6" x14ac:dyDescent="0.25">
      <c r="A21256"/>
      <c r="B21256" s="78"/>
      <c r="C21256"/>
      <c r="D21256"/>
      <c r="E21256"/>
      <c r="F21256"/>
    </row>
    <row r="21257" spans="1:6" x14ac:dyDescent="0.25">
      <c r="A21257"/>
      <c r="B21257" s="78"/>
      <c r="C21257"/>
      <c r="D21257"/>
      <c r="E21257"/>
      <c r="F21257"/>
    </row>
    <row r="21258" spans="1:6" x14ac:dyDescent="0.25">
      <c r="A21258"/>
      <c r="B21258" s="78"/>
      <c r="C21258"/>
      <c r="D21258"/>
      <c r="E21258"/>
      <c r="F21258"/>
    </row>
    <row r="21259" spans="1:6" x14ac:dyDescent="0.25">
      <c r="A21259"/>
      <c r="B21259" s="78"/>
      <c r="C21259"/>
      <c r="D21259"/>
      <c r="E21259"/>
      <c r="F21259"/>
    </row>
    <row r="21260" spans="1:6" x14ac:dyDescent="0.25">
      <c r="A21260"/>
      <c r="B21260" s="78"/>
      <c r="C21260"/>
      <c r="D21260"/>
      <c r="E21260"/>
      <c r="F21260"/>
    </row>
    <row r="21261" spans="1:6" x14ac:dyDescent="0.25">
      <c r="A21261"/>
      <c r="B21261" s="78"/>
      <c r="C21261"/>
      <c r="D21261"/>
      <c r="E21261"/>
      <c r="F21261"/>
    </row>
    <row r="21262" spans="1:6" x14ac:dyDescent="0.25">
      <c r="A21262"/>
      <c r="B21262" s="78"/>
      <c r="C21262"/>
      <c r="D21262"/>
      <c r="E21262"/>
      <c r="F21262"/>
    </row>
    <row r="21263" spans="1:6" x14ac:dyDescent="0.25">
      <c r="A21263"/>
      <c r="B21263" s="78"/>
      <c r="C21263"/>
      <c r="D21263"/>
      <c r="E21263"/>
      <c r="F21263"/>
    </row>
    <row r="21264" spans="1:6" x14ac:dyDescent="0.25">
      <c r="A21264"/>
      <c r="B21264" s="78"/>
      <c r="C21264"/>
      <c r="D21264"/>
      <c r="E21264"/>
      <c r="F21264"/>
    </row>
    <row r="21265" spans="1:6" x14ac:dyDescent="0.25">
      <c r="A21265"/>
      <c r="B21265" s="78"/>
      <c r="C21265"/>
      <c r="D21265"/>
      <c r="E21265"/>
      <c r="F21265"/>
    </row>
    <row r="21266" spans="1:6" x14ac:dyDescent="0.25">
      <c r="A21266"/>
      <c r="B21266" s="78"/>
      <c r="C21266"/>
      <c r="D21266"/>
      <c r="E21266"/>
      <c r="F21266"/>
    </row>
    <row r="21267" spans="1:6" x14ac:dyDescent="0.25">
      <c r="A21267"/>
      <c r="B21267" s="78"/>
      <c r="C21267"/>
      <c r="D21267"/>
      <c r="E21267"/>
      <c r="F21267"/>
    </row>
    <row r="21268" spans="1:6" x14ac:dyDescent="0.25">
      <c r="A21268"/>
      <c r="B21268" s="78"/>
      <c r="C21268"/>
      <c r="D21268"/>
      <c r="E21268"/>
      <c r="F21268"/>
    </row>
    <row r="21269" spans="1:6" x14ac:dyDescent="0.25">
      <c r="A21269"/>
      <c r="B21269" s="78"/>
      <c r="C21269"/>
      <c r="D21269"/>
      <c r="E21269"/>
      <c r="F21269"/>
    </row>
    <row r="21270" spans="1:6" x14ac:dyDescent="0.25">
      <c r="A21270"/>
      <c r="B21270" s="78"/>
      <c r="C21270"/>
      <c r="D21270"/>
      <c r="E21270"/>
      <c r="F21270"/>
    </row>
    <row r="21271" spans="1:6" x14ac:dyDescent="0.25">
      <c r="A21271"/>
      <c r="B21271" s="78"/>
      <c r="C21271"/>
      <c r="D21271"/>
      <c r="E21271"/>
      <c r="F21271"/>
    </row>
    <row r="21272" spans="1:6" x14ac:dyDescent="0.25">
      <c r="A21272"/>
      <c r="B21272" s="78"/>
      <c r="C21272"/>
      <c r="D21272"/>
      <c r="E21272"/>
      <c r="F21272"/>
    </row>
    <row r="21273" spans="1:6" x14ac:dyDescent="0.25">
      <c r="A21273"/>
      <c r="B21273" s="78"/>
      <c r="C21273"/>
      <c r="D21273"/>
      <c r="E21273"/>
      <c r="F21273"/>
    </row>
    <row r="21274" spans="1:6" x14ac:dyDescent="0.25">
      <c r="A21274"/>
      <c r="B21274" s="78"/>
      <c r="C21274"/>
      <c r="D21274"/>
      <c r="E21274"/>
      <c r="F21274"/>
    </row>
    <row r="21275" spans="1:6" x14ac:dyDescent="0.25">
      <c r="A21275"/>
      <c r="B21275" s="78"/>
      <c r="C21275"/>
      <c r="D21275"/>
      <c r="E21275"/>
      <c r="F21275"/>
    </row>
    <row r="21276" spans="1:6" x14ac:dyDescent="0.25">
      <c r="A21276"/>
      <c r="B21276" s="78"/>
      <c r="C21276"/>
      <c r="D21276"/>
      <c r="E21276"/>
      <c r="F21276"/>
    </row>
    <row r="21277" spans="1:6" x14ac:dyDescent="0.25">
      <c r="A21277"/>
      <c r="B21277" s="78"/>
      <c r="C21277"/>
      <c r="D21277"/>
      <c r="E21277"/>
      <c r="F21277"/>
    </row>
    <row r="21278" spans="1:6" x14ac:dyDescent="0.25">
      <c r="A21278"/>
      <c r="B21278" s="78"/>
      <c r="C21278"/>
      <c r="D21278"/>
      <c r="E21278"/>
      <c r="F21278"/>
    </row>
    <row r="21279" spans="1:6" x14ac:dyDescent="0.25">
      <c r="A21279"/>
      <c r="B21279" s="78"/>
      <c r="C21279"/>
      <c r="D21279"/>
      <c r="E21279"/>
      <c r="F21279"/>
    </row>
    <row r="21280" spans="1:6" x14ac:dyDescent="0.25">
      <c r="A21280"/>
      <c r="B21280" s="78"/>
      <c r="C21280"/>
      <c r="D21280"/>
      <c r="E21280"/>
      <c r="F21280"/>
    </row>
    <row r="21281" spans="1:6" x14ac:dyDescent="0.25">
      <c r="A21281"/>
      <c r="B21281" s="78"/>
      <c r="C21281"/>
      <c r="D21281"/>
      <c r="E21281"/>
      <c r="F21281"/>
    </row>
    <row r="21282" spans="1:6" x14ac:dyDescent="0.25">
      <c r="A21282"/>
      <c r="B21282" s="78"/>
      <c r="C21282"/>
      <c r="D21282"/>
      <c r="E21282"/>
      <c r="F21282"/>
    </row>
    <row r="21283" spans="1:6" x14ac:dyDescent="0.25">
      <c r="A21283"/>
      <c r="B21283" s="78"/>
      <c r="C21283"/>
      <c r="D21283"/>
      <c r="E21283"/>
      <c r="F21283"/>
    </row>
    <row r="21284" spans="1:6" x14ac:dyDescent="0.25">
      <c r="A21284"/>
      <c r="B21284" s="78"/>
      <c r="C21284"/>
      <c r="D21284"/>
      <c r="E21284"/>
      <c r="F21284"/>
    </row>
    <row r="21285" spans="1:6" x14ac:dyDescent="0.25">
      <c r="A21285"/>
      <c r="B21285" s="78"/>
      <c r="C21285"/>
      <c r="D21285"/>
      <c r="E21285"/>
      <c r="F21285"/>
    </row>
    <row r="21286" spans="1:6" x14ac:dyDescent="0.25">
      <c r="A21286"/>
      <c r="B21286" s="78"/>
      <c r="C21286"/>
      <c r="D21286"/>
      <c r="E21286"/>
      <c r="F21286"/>
    </row>
    <row r="21287" spans="1:6" x14ac:dyDescent="0.25">
      <c r="A21287"/>
      <c r="B21287" s="78"/>
      <c r="C21287"/>
      <c r="D21287"/>
      <c r="E21287"/>
      <c r="F21287"/>
    </row>
    <row r="21288" spans="1:6" x14ac:dyDescent="0.25">
      <c r="A21288"/>
      <c r="B21288" s="78"/>
      <c r="C21288"/>
      <c r="D21288"/>
      <c r="E21288"/>
      <c r="F21288"/>
    </row>
    <row r="21289" spans="1:6" x14ac:dyDescent="0.25">
      <c r="A21289"/>
      <c r="B21289" s="78"/>
      <c r="C21289"/>
      <c r="D21289"/>
      <c r="E21289"/>
      <c r="F21289"/>
    </row>
    <row r="21290" spans="1:6" x14ac:dyDescent="0.25">
      <c r="A21290"/>
      <c r="B21290" s="78"/>
      <c r="C21290"/>
      <c r="D21290"/>
      <c r="E21290"/>
      <c r="F21290"/>
    </row>
    <row r="21291" spans="1:6" x14ac:dyDescent="0.25">
      <c r="A21291"/>
      <c r="B21291" s="78"/>
      <c r="C21291"/>
      <c r="D21291"/>
      <c r="E21291"/>
      <c r="F21291"/>
    </row>
    <row r="21292" spans="1:6" x14ac:dyDescent="0.25">
      <c r="A21292"/>
      <c r="B21292" s="78"/>
      <c r="C21292"/>
      <c r="D21292"/>
      <c r="E21292"/>
      <c r="F21292"/>
    </row>
    <row r="21293" spans="1:6" x14ac:dyDescent="0.25">
      <c r="A21293"/>
      <c r="B21293" s="78"/>
      <c r="C21293"/>
      <c r="D21293"/>
      <c r="E21293"/>
      <c r="F21293"/>
    </row>
    <row r="21294" spans="1:6" x14ac:dyDescent="0.25">
      <c r="A21294"/>
      <c r="B21294" s="78"/>
      <c r="C21294"/>
      <c r="D21294"/>
      <c r="E21294"/>
      <c r="F21294"/>
    </row>
    <row r="21295" spans="1:6" x14ac:dyDescent="0.25">
      <c r="A21295"/>
      <c r="B21295" s="78"/>
      <c r="C21295"/>
      <c r="D21295"/>
      <c r="E21295"/>
      <c r="F21295"/>
    </row>
    <row r="21296" spans="1:6" x14ac:dyDescent="0.25">
      <c r="A21296"/>
      <c r="B21296" s="78"/>
      <c r="C21296"/>
      <c r="D21296"/>
      <c r="E21296"/>
      <c r="F21296"/>
    </row>
    <row r="21297" spans="1:6" x14ac:dyDescent="0.25">
      <c r="A21297"/>
      <c r="B21297" s="78"/>
      <c r="C21297"/>
      <c r="D21297"/>
      <c r="E21297"/>
      <c r="F21297"/>
    </row>
    <row r="21298" spans="1:6" x14ac:dyDescent="0.25">
      <c r="A21298"/>
      <c r="B21298" s="78"/>
      <c r="C21298"/>
      <c r="D21298"/>
      <c r="E21298"/>
      <c r="F21298"/>
    </row>
    <row r="21299" spans="1:6" x14ac:dyDescent="0.25">
      <c r="A21299"/>
      <c r="B21299" s="78"/>
      <c r="C21299"/>
      <c r="D21299"/>
      <c r="E21299"/>
      <c r="F21299"/>
    </row>
    <row r="21300" spans="1:6" x14ac:dyDescent="0.25">
      <c r="A21300"/>
      <c r="B21300" s="78"/>
      <c r="C21300"/>
      <c r="D21300"/>
      <c r="E21300"/>
      <c r="F21300"/>
    </row>
    <row r="21301" spans="1:6" x14ac:dyDescent="0.25">
      <c r="A21301"/>
      <c r="B21301" s="78"/>
      <c r="C21301"/>
      <c r="D21301"/>
      <c r="E21301"/>
      <c r="F21301"/>
    </row>
    <row r="21302" spans="1:6" x14ac:dyDescent="0.25">
      <c r="A21302"/>
      <c r="B21302" s="78"/>
      <c r="C21302"/>
      <c r="D21302"/>
      <c r="E21302"/>
      <c r="F21302"/>
    </row>
    <row r="21303" spans="1:6" x14ac:dyDescent="0.25">
      <c r="A21303"/>
      <c r="B21303" s="78"/>
      <c r="C21303"/>
      <c r="D21303"/>
      <c r="E21303"/>
      <c r="F21303"/>
    </row>
    <row r="21304" spans="1:6" x14ac:dyDescent="0.25">
      <c r="A21304"/>
      <c r="B21304" s="78"/>
      <c r="C21304"/>
      <c r="D21304"/>
      <c r="E21304"/>
      <c r="F21304"/>
    </row>
    <row r="21305" spans="1:6" x14ac:dyDescent="0.25">
      <c r="A21305"/>
      <c r="B21305" s="78"/>
      <c r="C21305"/>
      <c r="D21305"/>
      <c r="E21305"/>
      <c r="F21305"/>
    </row>
    <row r="21306" spans="1:6" x14ac:dyDescent="0.25">
      <c r="A21306"/>
      <c r="B21306" s="78"/>
      <c r="C21306"/>
      <c r="D21306"/>
      <c r="E21306"/>
      <c r="F21306"/>
    </row>
    <row r="21307" spans="1:6" x14ac:dyDescent="0.25">
      <c r="A21307"/>
      <c r="B21307" s="78"/>
      <c r="C21307"/>
      <c r="D21307"/>
      <c r="E21307"/>
      <c r="F21307"/>
    </row>
    <row r="21308" spans="1:6" x14ac:dyDescent="0.25">
      <c r="A21308"/>
      <c r="B21308" s="78"/>
      <c r="C21308"/>
      <c r="D21308"/>
      <c r="E21308"/>
      <c r="F21308"/>
    </row>
    <row r="21309" spans="1:6" x14ac:dyDescent="0.25">
      <c r="A21309"/>
      <c r="B21309" s="78"/>
      <c r="C21309"/>
      <c r="D21309"/>
      <c r="E21309"/>
      <c r="F21309"/>
    </row>
    <row r="21310" spans="1:6" x14ac:dyDescent="0.25">
      <c r="A21310"/>
      <c r="B21310" s="78"/>
      <c r="C21310"/>
      <c r="D21310"/>
      <c r="E21310"/>
      <c r="F21310"/>
    </row>
    <row r="21311" spans="1:6" x14ac:dyDescent="0.25">
      <c r="A21311"/>
      <c r="B21311" s="78"/>
      <c r="C21311"/>
      <c r="D21311"/>
      <c r="E21311"/>
      <c r="F21311"/>
    </row>
    <row r="21312" spans="1:6" x14ac:dyDescent="0.25">
      <c r="A21312"/>
      <c r="B21312" s="78"/>
      <c r="C21312"/>
      <c r="D21312"/>
      <c r="E21312"/>
      <c r="F21312"/>
    </row>
    <row r="21313" spans="1:6" x14ac:dyDescent="0.25">
      <c r="A21313"/>
      <c r="B21313" s="78"/>
      <c r="C21313"/>
      <c r="D21313"/>
      <c r="E21313"/>
      <c r="F21313"/>
    </row>
    <row r="21314" spans="1:6" x14ac:dyDescent="0.25">
      <c r="A21314"/>
      <c r="B21314" s="78"/>
      <c r="C21314"/>
      <c r="D21314"/>
      <c r="E21314"/>
      <c r="F21314"/>
    </row>
    <row r="21315" spans="1:6" x14ac:dyDescent="0.25">
      <c r="A21315"/>
      <c r="B21315" s="78"/>
      <c r="C21315"/>
      <c r="D21315"/>
      <c r="E21315"/>
      <c r="F21315"/>
    </row>
    <row r="21316" spans="1:6" x14ac:dyDescent="0.25">
      <c r="A21316"/>
      <c r="B21316" s="78"/>
      <c r="C21316"/>
      <c r="D21316"/>
      <c r="E21316"/>
      <c r="F21316"/>
    </row>
    <row r="21317" spans="1:6" x14ac:dyDescent="0.25">
      <c r="A21317"/>
      <c r="B21317" s="78"/>
      <c r="C21317"/>
      <c r="D21317"/>
      <c r="E21317"/>
      <c r="F21317"/>
    </row>
    <row r="21318" spans="1:6" x14ac:dyDescent="0.25">
      <c r="A21318"/>
      <c r="B21318" s="78"/>
      <c r="C21318"/>
      <c r="D21318"/>
      <c r="E21318"/>
      <c r="F21318"/>
    </row>
    <row r="21319" spans="1:6" x14ac:dyDescent="0.25">
      <c r="A21319"/>
      <c r="B21319" s="78"/>
      <c r="C21319"/>
      <c r="D21319"/>
      <c r="E21319"/>
      <c r="F21319"/>
    </row>
    <row r="21320" spans="1:6" x14ac:dyDescent="0.25">
      <c r="A21320"/>
      <c r="B21320" s="78"/>
      <c r="C21320"/>
      <c r="D21320"/>
      <c r="E21320"/>
      <c r="F21320"/>
    </row>
    <row r="21321" spans="1:6" x14ac:dyDescent="0.25">
      <c r="A21321"/>
      <c r="B21321" s="78"/>
      <c r="C21321"/>
      <c r="D21321"/>
      <c r="E21321"/>
      <c r="F21321"/>
    </row>
    <row r="21322" spans="1:6" x14ac:dyDescent="0.25">
      <c r="A21322"/>
      <c r="B21322" s="78"/>
      <c r="C21322"/>
      <c r="D21322"/>
      <c r="E21322"/>
      <c r="F21322"/>
    </row>
    <row r="21323" spans="1:6" x14ac:dyDescent="0.25">
      <c r="A21323"/>
      <c r="B21323" s="78"/>
      <c r="C21323"/>
      <c r="D21323"/>
      <c r="E21323"/>
      <c r="F21323"/>
    </row>
    <row r="21324" spans="1:6" x14ac:dyDescent="0.25">
      <c r="A21324"/>
      <c r="B21324" s="78"/>
      <c r="C21324"/>
      <c r="D21324"/>
      <c r="E21324"/>
      <c r="F21324"/>
    </row>
    <row r="21325" spans="1:6" x14ac:dyDescent="0.25">
      <c r="A21325"/>
      <c r="B21325" s="78"/>
      <c r="C21325"/>
      <c r="D21325"/>
      <c r="E21325"/>
      <c r="F21325"/>
    </row>
    <row r="21326" spans="1:6" x14ac:dyDescent="0.25">
      <c r="A21326"/>
      <c r="B21326" s="78"/>
      <c r="C21326"/>
      <c r="D21326"/>
      <c r="E21326"/>
      <c r="F21326"/>
    </row>
    <row r="21327" spans="1:6" x14ac:dyDescent="0.25">
      <c r="A21327"/>
      <c r="B21327" s="78"/>
      <c r="C21327"/>
      <c r="D21327"/>
      <c r="E21327"/>
      <c r="F21327"/>
    </row>
    <row r="21328" spans="1:6" x14ac:dyDescent="0.25">
      <c r="A21328"/>
      <c r="B21328" s="78"/>
      <c r="C21328"/>
      <c r="D21328"/>
      <c r="E21328"/>
      <c r="F21328"/>
    </row>
    <row r="21329" spans="1:6" x14ac:dyDescent="0.25">
      <c r="A21329"/>
      <c r="B21329" s="78"/>
      <c r="C21329"/>
      <c r="D21329"/>
      <c r="E21329"/>
      <c r="F21329"/>
    </row>
    <row r="21330" spans="1:6" x14ac:dyDescent="0.25">
      <c r="A21330"/>
      <c r="B21330" s="78"/>
      <c r="C21330"/>
      <c r="D21330"/>
      <c r="E21330"/>
      <c r="F21330"/>
    </row>
    <row r="21331" spans="1:6" x14ac:dyDescent="0.25">
      <c r="A21331"/>
      <c r="B21331" s="78"/>
      <c r="C21331"/>
      <c r="D21331"/>
      <c r="E21331"/>
      <c r="F21331"/>
    </row>
    <row r="21332" spans="1:6" x14ac:dyDescent="0.25">
      <c r="A21332"/>
      <c r="B21332" s="78"/>
      <c r="C21332"/>
      <c r="D21332"/>
      <c r="E21332"/>
      <c r="F21332"/>
    </row>
    <row r="21333" spans="1:6" x14ac:dyDescent="0.25">
      <c r="A21333"/>
      <c r="B21333" s="78"/>
      <c r="C21333"/>
      <c r="D21333"/>
      <c r="E21333"/>
      <c r="F21333"/>
    </row>
    <row r="21334" spans="1:6" x14ac:dyDescent="0.25">
      <c r="A21334"/>
      <c r="B21334" s="78"/>
      <c r="C21334"/>
      <c r="D21334"/>
      <c r="E21334"/>
      <c r="F21334"/>
    </row>
    <row r="21335" spans="1:6" x14ac:dyDescent="0.25">
      <c r="A21335"/>
      <c r="B21335" s="78"/>
      <c r="C21335"/>
      <c r="D21335"/>
      <c r="E21335"/>
      <c r="F21335"/>
    </row>
    <row r="21336" spans="1:6" x14ac:dyDescent="0.25">
      <c r="A21336"/>
      <c r="B21336" s="78"/>
      <c r="C21336"/>
      <c r="D21336"/>
      <c r="E21336"/>
      <c r="F21336"/>
    </row>
    <row r="21337" spans="1:6" x14ac:dyDescent="0.25">
      <c r="A21337"/>
      <c r="B21337" s="78"/>
      <c r="C21337"/>
      <c r="D21337"/>
      <c r="E21337"/>
      <c r="F21337"/>
    </row>
    <row r="21338" spans="1:6" x14ac:dyDescent="0.25">
      <c r="A21338"/>
      <c r="B21338" s="78"/>
      <c r="C21338"/>
      <c r="D21338"/>
      <c r="E21338"/>
      <c r="F21338"/>
    </row>
    <row r="21339" spans="1:6" x14ac:dyDescent="0.25">
      <c r="A21339"/>
      <c r="B21339" s="78"/>
      <c r="C21339"/>
      <c r="D21339"/>
      <c r="E21339"/>
      <c r="F21339"/>
    </row>
    <row r="21340" spans="1:6" x14ac:dyDescent="0.25">
      <c r="A21340"/>
      <c r="B21340" s="78"/>
      <c r="C21340"/>
      <c r="D21340"/>
      <c r="E21340"/>
      <c r="F21340"/>
    </row>
    <row r="21341" spans="1:6" x14ac:dyDescent="0.25">
      <c r="A21341"/>
      <c r="B21341" s="78"/>
      <c r="C21341"/>
      <c r="D21341"/>
      <c r="E21341"/>
      <c r="F21341"/>
    </row>
    <row r="21342" spans="1:6" x14ac:dyDescent="0.25">
      <c r="A21342"/>
      <c r="B21342" s="78"/>
      <c r="C21342"/>
      <c r="D21342"/>
      <c r="E21342"/>
      <c r="F21342"/>
    </row>
    <row r="21343" spans="1:6" x14ac:dyDescent="0.25">
      <c r="A21343"/>
      <c r="B21343" s="78"/>
      <c r="C21343"/>
      <c r="D21343"/>
      <c r="E21343"/>
      <c r="F21343"/>
    </row>
    <row r="21344" spans="1:6" x14ac:dyDescent="0.25">
      <c r="A21344"/>
      <c r="B21344" s="78"/>
      <c r="C21344"/>
      <c r="D21344"/>
      <c r="E21344"/>
      <c r="F21344"/>
    </row>
    <row r="21345" spans="1:6" x14ac:dyDescent="0.25">
      <c r="A21345"/>
      <c r="B21345" s="78"/>
      <c r="C21345"/>
      <c r="D21345"/>
      <c r="E21345"/>
      <c r="F21345"/>
    </row>
    <row r="21346" spans="1:6" x14ac:dyDescent="0.25">
      <c r="A21346"/>
      <c r="B21346" s="78"/>
      <c r="C21346"/>
      <c r="D21346"/>
      <c r="E21346"/>
      <c r="F21346"/>
    </row>
    <row r="21347" spans="1:6" x14ac:dyDescent="0.25">
      <c r="A21347"/>
      <c r="B21347" s="78"/>
      <c r="C21347"/>
      <c r="D21347"/>
      <c r="E21347"/>
      <c r="F21347"/>
    </row>
    <row r="21348" spans="1:6" x14ac:dyDescent="0.25">
      <c r="A21348"/>
      <c r="B21348" s="78"/>
      <c r="C21348"/>
      <c r="D21348"/>
      <c r="E21348"/>
      <c r="F21348"/>
    </row>
    <row r="21349" spans="1:6" x14ac:dyDescent="0.25">
      <c r="A21349"/>
      <c r="B21349" s="78"/>
      <c r="C21349"/>
      <c r="D21349"/>
      <c r="E21349"/>
      <c r="F21349"/>
    </row>
    <row r="21350" spans="1:6" x14ac:dyDescent="0.25">
      <c r="A21350"/>
      <c r="B21350" s="78"/>
      <c r="C21350"/>
      <c r="D21350"/>
      <c r="E21350"/>
      <c r="F21350"/>
    </row>
    <row r="21351" spans="1:6" x14ac:dyDescent="0.25">
      <c r="A21351"/>
      <c r="B21351" s="78"/>
      <c r="C21351"/>
      <c r="D21351"/>
      <c r="E21351"/>
      <c r="F21351"/>
    </row>
    <row r="21352" spans="1:6" x14ac:dyDescent="0.25">
      <c r="A21352"/>
      <c r="B21352" s="78"/>
      <c r="C21352"/>
      <c r="D21352"/>
      <c r="E21352"/>
      <c r="F21352"/>
    </row>
    <row r="21353" spans="1:6" x14ac:dyDescent="0.25">
      <c r="A21353"/>
      <c r="B21353" s="78"/>
      <c r="C21353"/>
      <c r="D21353"/>
      <c r="E21353"/>
      <c r="F21353"/>
    </row>
    <row r="21354" spans="1:6" x14ac:dyDescent="0.25">
      <c r="A21354"/>
      <c r="B21354" s="78"/>
      <c r="C21354"/>
      <c r="D21354"/>
      <c r="E21354"/>
      <c r="F21354"/>
    </row>
    <row r="21355" spans="1:6" x14ac:dyDescent="0.25">
      <c r="A21355"/>
      <c r="B21355" s="78"/>
      <c r="C21355"/>
      <c r="D21355"/>
      <c r="E21355"/>
      <c r="F21355"/>
    </row>
    <row r="21356" spans="1:6" x14ac:dyDescent="0.25">
      <c r="A21356"/>
      <c r="B21356" s="78"/>
      <c r="C21356"/>
      <c r="D21356"/>
      <c r="E21356"/>
      <c r="F21356"/>
    </row>
    <row r="21357" spans="1:6" x14ac:dyDescent="0.25">
      <c r="A21357"/>
      <c r="B21357" s="78"/>
      <c r="C21357"/>
      <c r="D21357"/>
      <c r="E21357"/>
      <c r="F21357"/>
    </row>
    <row r="21358" spans="1:6" x14ac:dyDescent="0.25">
      <c r="A21358"/>
      <c r="B21358" s="78"/>
      <c r="C21358"/>
      <c r="D21358"/>
      <c r="E21358"/>
      <c r="F21358"/>
    </row>
    <row r="21359" spans="1:6" x14ac:dyDescent="0.25">
      <c r="A21359"/>
      <c r="B21359" s="78"/>
      <c r="C21359"/>
      <c r="D21359"/>
      <c r="E21359"/>
      <c r="F21359"/>
    </row>
    <row r="21360" spans="1:6" x14ac:dyDescent="0.25">
      <c r="A21360"/>
      <c r="B21360" s="78"/>
      <c r="C21360"/>
      <c r="D21360"/>
      <c r="E21360"/>
      <c r="F21360"/>
    </row>
    <row r="21361" spans="1:6" x14ac:dyDescent="0.25">
      <c r="A21361"/>
      <c r="B21361" s="78"/>
      <c r="C21361"/>
      <c r="D21361"/>
      <c r="E21361"/>
      <c r="F21361"/>
    </row>
    <row r="21362" spans="1:6" x14ac:dyDescent="0.25">
      <c r="A21362"/>
      <c r="B21362" s="78"/>
      <c r="C21362"/>
      <c r="D21362"/>
      <c r="E21362"/>
      <c r="F21362"/>
    </row>
    <row r="21363" spans="1:6" x14ac:dyDescent="0.25">
      <c r="A21363"/>
      <c r="B21363" s="78"/>
      <c r="C21363"/>
      <c r="D21363"/>
      <c r="E21363"/>
      <c r="F21363"/>
    </row>
    <row r="21364" spans="1:6" x14ac:dyDescent="0.25">
      <c r="A21364"/>
      <c r="B21364" s="78"/>
      <c r="C21364"/>
      <c r="D21364"/>
      <c r="E21364"/>
      <c r="F21364"/>
    </row>
    <row r="21365" spans="1:6" x14ac:dyDescent="0.25">
      <c r="A21365"/>
      <c r="B21365" s="78"/>
      <c r="C21365"/>
      <c r="D21365"/>
      <c r="E21365"/>
      <c r="F21365"/>
    </row>
    <row r="21366" spans="1:6" x14ac:dyDescent="0.25">
      <c r="A21366"/>
      <c r="B21366" s="78"/>
      <c r="C21366"/>
      <c r="D21366"/>
      <c r="E21366"/>
      <c r="F21366"/>
    </row>
    <row r="21367" spans="1:6" x14ac:dyDescent="0.25">
      <c r="A21367"/>
      <c r="B21367" s="78"/>
      <c r="C21367"/>
      <c r="D21367"/>
      <c r="E21367"/>
      <c r="F21367"/>
    </row>
    <row r="21368" spans="1:6" x14ac:dyDescent="0.25">
      <c r="A21368"/>
      <c r="B21368" s="78"/>
      <c r="C21368"/>
      <c r="D21368"/>
      <c r="E21368"/>
      <c r="F21368"/>
    </row>
    <row r="21369" spans="1:6" x14ac:dyDescent="0.25">
      <c r="A21369"/>
      <c r="B21369" s="78"/>
      <c r="C21369"/>
      <c r="D21369"/>
      <c r="E21369"/>
      <c r="F21369"/>
    </row>
    <row r="21370" spans="1:6" x14ac:dyDescent="0.25">
      <c r="A21370"/>
      <c r="B21370" s="78"/>
      <c r="C21370"/>
      <c r="D21370"/>
      <c r="E21370"/>
      <c r="F21370"/>
    </row>
    <row r="21371" spans="1:6" x14ac:dyDescent="0.25">
      <c r="A21371"/>
      <c r="B21371" s="78"/>
      <c r="C21371"/>
      <c r="D21371"/>
      <c r="E21371"/>
      <c r="F21371"/>
    </row>
    <row r="21372" spans="1:6" x14ac:dyDescent="0.25">
      <c r="A21372"/>
      <c r="B21372" s="78"/>
      <c r="C21372"/>
      <c r="D21372"/>
      <c r="E21372"/>
      <c r="F21372"/>
    </row>
    <row r="21373" spans="1:6" x14ac:dyDescent="0.25">
      <c r="A21373"/>
      <c r="B21373" s="78"/>
      <c r="C21373"/>
      <c r="D21373"/>
      <c r="E21373"/>
      <c r="F21373"/>
    </row>
    <row r="21374" spans="1:6" x14ac:dyDescent="0.25">
      <c r="A21374"/>
      <c r="B21374" s="78"/>
      <c r="C21374"/>
      <c r="D21374"/>
      <c r="E21374"/>
      <c r="F21374"/>
    </row>
    <row r="21375" spans="1:6" x14ac:dyDescent="0.25">
      <c r="A21375"/>
      <c r="B21375" s="78"/>
      <c r="C21375"/>
      <c r="D21375"/>
      <c r="E21375"/>
      <c r="F21375"/>
    </row>
    <row r="21376" spans="1:6" x14ac:dyDescent="0.25">
      <c r="A21376"/>
      <c r="B21376" s="78"/>
      <c r="C21376"/>
      <c r="D21376"/>
      <c r="E21376"/>
      <c r="F21376"/>
    </row>
    <row r="21377" spans="1:6" x14ac:dyDescent="0.25">
      <c r="A21377"/>
      <c r="B21377" s="78"/>
      <c r="C21377"/>
      <c r="D21377"/>
      <c r="E21377"/>
      <c r="F21377"/>
    </row>
    <row r="21378" spans="1:6" x14ac:dyDescent="0.25">
      <c r="A21378"/>
      <c r="B21378" s="78"/>
      <c r="C21378"/>
      <c r="D21378"/>
      <c r="E21378"/>
      <c r="F21378"/>
    </row>
    <row r="21379" spans="1:6" x14ac:dyDescent="0.25">
      <c r="A21379"/>
      <c r="B21379" s="78"/>
      <c r="C21379"/>
      <c r="D21379"/>
      <c r="E21379"/>
      <c r="F21379"/>
    </row>
    <row r="21380" spans="1:6" x14ac:dyDescent="0.25">
      <c r="A21380"/>
      <c r="B21380" s="78"/>
      <c r="C21380"/>
      <c r="D21380"/>
      <c r="E21380"/>
      <c r="F21380"/>
    </row>
    <row r="21381" spans="1:6" x14ac:dyDescent="0.25">
      <c r="A21381"/>
      <c r="B21381" s="78"/>
      <c r="C21381"/>
      <c r="D21381"/>
      <c r="E21381"/>
      <c r="F21381"/>
    </row>
    <row r="21382" spans="1:6" x14ac:dyDescent="0.25">
      <c r="A21382"/>
      <c r="B21382" s="78"/>
      <c r="C21382"/>
      <c r="D21382"/>
      <c r="E21382"/>
      <c r="F21382"/>
    </row>
    <row r="21383" spans="1:6" x14ac:dyDescent="0.25">
      <c r="A21383"/>
      <c r="B21383" s="78"/>
      <c r="C21383"/>
      <c r="D21383"/>
      <c r="E21383"/>
      <c r="F21383"/>
    </row>
    <row r="21384" spans="1:6" x14ac:dyDescent="0.25">
      <c r="A21384"/>
      <c r="B21384" s="78"/>
      <c r="C21384"/>
      <c r="D21384"/>
      <c r="E21384"/>
      <c r="F21384"/>
    </row>
    <row r="21385" spans="1:6" x14ac:dyDescent="0.25">
      <c r="A21385"/>
      <c r="B21385" s="78"/>
      <c r="C21385"/>
      <c r="D21385"/>
      <c r="E21385"/>
      <c r="F21385"/>
    </row>
    <row r="21386" spans="1:6" x14ac:dyDescent="0.25">
      <c r="A21386"/>
      <c r="B21386" s="78"/>
      <c r="C21386"/>
      <c r="D21386"/>
      <c r="E21386"/>
      <c r="F21386"/>
    </row>
    <row r="21387" spans="1:6" x14ac:dyDescent="0.25">
      <c r="A21387"/>
      <c r="B21387" s="78"/>
      <c r="C21387"/>
      <c r="D21387"/>
      <c r="E21387"/>
      <c r="F21387"/>
    </row>
    <row r="21388" spans="1:6" x14ac:dyDescent="0.25">
      <c r="A21388"/>
      <c r="B21388" s="78"/>
      <c r="C21388"/>
      <c r="D21388"/>
      <c r="E21388"/>
      <c r="F21388"/>
    </row>
    <row r="21389" spans="1:6" x14ac:dyDescent="0.25">
      <c r="A21389"/>
      <c r="B21389" s="78"/>
      <c r="C21389"/>
      <c r="D21389"/>
      <c r="E21389"/>
      <c r="F21389"/>
    </row>
    <row r="21390" spans="1:6" x14ac:dyDescent="0.25">
      <c r="A21390"/>
      <c r="B21390" s="78"/>
      <c r="C21390"/>
      <c r="D21390"/>
      <c r="E21390"/>
      <c r="F21390"/>
    </row>
    <row r="21391" spans="1:6" x14ac:dyDescent="0.25">
      <c r="A21391"/>
      <c r="B21391" s="78"/>
      <c r="C21391"/>
      <c r="D21391"/>
      <c r="E21391"/>
      <c r="F21391"/>
    </row>
    <row r="21392" spans="1:6" x14ac:dyDescent="0.25">
      <c r="A21392"/>
      <c r="B21392" s="78"/>
      <c r="C21392"/>
      <c r="D21392"/>
      <c r="E21392"/>
      <c r="F21392"/>
    </row>
    <row r="21393" spans="1:6" x14ac:dyDescent="0.25">
      <c r="A21393"/>
      <c r="B21393" s="78"/>
      <c r="C21393"/>
      <c r="D21393"/>
      <c r="E21393"/>
      <c r="F21393"/>
    </row>
    <row r="21394" spans="1:6" x14ac:dyDescent="0.25">
      <c r="A21394"/>
      <c r="B21394" s="78"/>
      <c r="C21394"/>
      <c r="D21394"/>
      <c r="E21394"/>
      <c r="F21394"/>
    </row>
    <row r="21395" spans="1:6" x14ac:dyDescent="0.25">
      <c r="A21395"/>
      <c r="B21395" s="78"/>
      <c r="C21395"/>
      <c r="D21395"/>
      <c r="E21395"/>
      <c r="F21395"/>
    </row>
    <row r="21396" spans="1:6" x14ac:dyDescent="0.25">
      <c r="A21396"/>
      <c r="B21396" s="78"/>
      <c r="C21396"/>
      <c r="D21396"/>
      <c r="E21396"/>
      <c r="F21396"/>
    </row>
    <row r="21397" spans="1:6" x14ac:dyDescent="0.25">
      <c r="A21397"/>
      <c r="B21397" s="78"/>
      <c r="C21397"/>
      <c r="D21397"/>
      <c r="E21397"/>
      <c r="F21397"/>
    </row>
    <row r="21398" spans="1:6" x14ac:dyDescent="0.25">
      <c r="A21398"/>
      <c r="B21398" s="78"/>
      <c r="C21398"/>
      <c r="D21398"/>
      <c r="E21398"/>
      <c r="F21398"/>
    </row>
    <row r="21399" spans="1:6" x14ac:dyDescent="0.25">
      <c r="A21399"/>
      <c r="B21399" s="78"/>
      <c r="C21399"/>
      <c r="D21399"/>
      <c r="E21399"/>
      <c r="F21399"/>
    </row>
    <row r="21400" spans="1:6" x14ac:dyDescent="0.25">
      <c r="A21400"/>
      <c r="B21400" s="78"/>
      <c r="C21400"/>
      <c r="D21400"/>
      <c r="E21400"/>
      <c r="F21400"/>
    </row>
    <row r="21401" spans="1:6" x14ac:dyDescent="0.25">
      <c r="A21401"/>
      <c r="B21401" s="78"/>
      <c r="C21401"/>
      <c r="D21401"/>
      <c r="E21401"/>
      <c r="F21401"/>
    </row>
    <row r="21402" spans="1:6" x14ac:dyDescent="0.25">
      <c r="A21402"/>
      <c r="B21402" s="78"/>
      <c r="C21402"/>
      <c r="D21402"/>
      <c r="E21402"/>
      <c r="F21402"/>
    </row>
    <row r="21403" spans="1:6" x14ac:dyDescent="0.25">
      <c r="A21403"/>
      <c r="B21403" s="78"/>
      <c r="C21403"/>
      <c r="D21403"/>
      <c r="E21403"/>
      <c r="F21403"/>
    </row>
    <row r="21404" spans="1:6" x14ac:dyDescent="0.25">
      <c r="A21404"/>
      <c r="B21404" s="78"/>
      <c r="C21404"/>
      <c r="D21404"/>
      <c r="E21404"/>
      <c r="F21404"/>
    </row>
    <row r="21405" spans="1:6" x14ac:dyDescent="0.25">
      <c r="A21405"/>
      <c r="B21405" s="78"/>
      <c r="C21405"/>
      <c r="D21405"/>
      <c r="E21405"/>
      <c r="F21405"/>
    </row>
    <row r="21406" spans="1:6" x14ac:dyDescent="0.25">
      <c r="A21406"/>
      <c r="B21406" s="78"/>
      <c r="C21406"/>
      <c r="D21406"/>
      <c r="E21406"/>
      <c r="F21406"/>
    </row>
    <row r="21407" spans="1:6" x14ac:dyDescent="0.25">
      <c r="A21407"/>
      <c r="B21407" s="78"/>
      <c r="C21407"/>
      <c r="D21407"/>
      <c r="E21407"/>
      <c r="F21407"/>
    </row>
    <row r="21408" spans="1:6" x14ac:dyDescent="0.25">
      <c r="A21408"/>
      <c r="B21408" s="78"/>
      <c r="C21408"/>
      <c r="D21408"/>
      <c r="E21408"/>
      <c r="F21408"/>
    </row>
    <row r="21409" spans="1:6" x14ac:dyDescent="0.25">
      <c r="A21409"/>
      <c r="B21409" s="78"/>
      <c r="C21409"/>
      <c r="D21409"/>
      <c r="E21409"/>
      <c r="F21409"/>
    </row>
    <row r="21410" spans="1:6" x14ac:dyDescent="0.25">
      <c r="A21410"/>
      <c r="B21410" s="78"/>
      <c r="C21410"/>
      <c r="D21410"/>
      <c r="E21410"/>
      <c r="F21410"/>
    </row>
    <row r="21411" spans="1:6" x14ac:dyDescent="0.25">
      <c r="A21411"/>
      <c r="B21411" s="78"/>
      <c r="C21411"/>
      <c r="D21411"/>
      <c r="E21411"/>
      <c r="F21411"/>
    </row>
    <row r="21412" spans="1:6" x14ac:dyDescent="0.25">
      <c r="A21412"/>
      <c r="B21412" s="78"/>
      <c r="C21412"/>
      <c r="D21412"/>
      <c r="E21412"/>
      <c r="F21412"/>
    </row>
    <row r="21413" spans="1:6" x14ac:dyDescent="0.25">
      <c r="A21413"/>
      <c r="B21413" s="78"/>
      <c r="C21413"/>
      <c r="D21413"/>
      <c r="E21413"/>
      <c r="F21413"/>
    </row>
    <row r="21414" spans="1:6" x14ac:dyDescent="0.25">
      <c r="A21414"/>
      <c r="B21414" s="78"/>
      <c r="C21414"/>
      <c r="D21414"/>
      <c r="E21414"/>
      <c r="F21414"/>
    </row>
    <row r="21415" spans="1:6" x14ac:dyDescent="0.25">
      <c r="A21415"/>
      <c r="B21415" s="78"/>
      <c r="C21415"/>
      <c r="D21415"/>
      <c r="E21415"/>
      <c r="F21415"/>
    </row>
    <row r="21416" spans="1:6" x14ac:dyDescent="0.25">
      <c r="A21416"/>
      <c r="B21416" s="78"/>
      <c r="C21416"/>
      <c r="D21416"/>
      <c r="E21416"/>
      <c r="F21416"/>
    </row>
    <row r="21417" spans="1:6" x14ac:dyDescent="0.25">
      <c r="A21417"/>
      <c r="B21417" s="78"/>
      <c r="C21417"/>
      <c r="D21417"/>
      <c r="E21417"/>
      <c r="F21417"/>
    </row>
    <row r="21418" spans="1:6" x14ac:dyDescent="0.25">
      <c r="A21418"/>
      <c r="B21418" s="78"/>
      <c r="C21418"/>
      <c r="D21418"/>
      <c r="E21418"/>
      <c r="F21418"/>
    </row>
    <row r="21419" spans="1:6" x14ac:dyDescent="0.25">
      <c r="A21419"/>
      <c r="B21419" s="78"/>
      <c r="C21419"/>
      <c r="D21419"/>
      <c r="E21419"/>
      <c r="F21419"/>
    </row>
    <row r="21420" spans="1:6" x14ac:dyDescent="0.25">
      <c r="A21420"/>
      <c r="B21420" s="78"/>
      <c r="C21420"/>
      <c r="D21420"/>
      <c r="E21420"/>
      <c r="F21420"/>
    </row>
    <row r="21421" spans="1:6" x14ac:dyDescent="0.25">
      <c r="A21421"/>
      <c r="B21421" s="78"/>
      <c r="C21421"/>
      <c r="D21421"/>
      <c r="E21421"/>
      <c r="F21421"/>
    </row>
    <row r="21422" spans="1:6" x14ac:dyDescent="0.25">
      <c r="A21422"/>
      <c r="B21422" s="78"/>
      <c r="C21422"/>
      <c r="D21422"/>
      <c r="E21422"/>
      <c r="F21422"/>
    </row>
    <row r="21423" spans="1:6" x14ac:dyDescent="0.25">
      <c r="A21423"/>
      <c r="B21423" s="78"/>
      <c r="C21423"/>
      <c r="D21423"/>
      <c r="E21423"/>
      <c r="F21423"/>
    </row>
    <row r="21424" spans="1:6" x14ac:dyDescent="0.25">
      <c r="A21424"/>
      <c r="B21424" s="78"/>
      <c r="C21424"/>
      <c r="D21424"/>
      <c r="E21424"/>
      <c r="F21424"/>
    </row>
    <row r="21425" spans="1:6" x14ac:dyDescent="0.25">
      <c r="A21425"/>
      <c r="B21425" s="78"/>
      <c r="C21425"/>
      <c r="D21425"/>
      <c r="E21425"/>
      <c r="F21425"/>
    </row>
    <row r="21426" spans="1:6" x14ac:dyDescent="0.25">
      <c r="A21426"/>
      <c r="B21426" s="78"/>
      <c r="C21426"/>
      <c r="D21426"/>
      <c r="E21426"/>
      <c r="F21426"/>
    </row>
    <row r="21427" spans="1:6" x14ac:dyDescent="0.25">
      <c r="A21427"/>
      <c r="B21427" s="78"/>
      <c r="C21427"/>
      <c r="D21427"/>
      <c r="E21427"/>
      <c r="F21427"/>
    </row>
    <row r="21428" spans="1:6" x14ac:dyDescent="0.25">
      <c r="A21428"/>
      <c r="B21428" s="78"/>
      <c r="C21428"/>
      <c r="D21428"/>
      <c r="E21428"/>
      <c r="F21428"/>
    </row>
    <row r="21429" spans="1:6" x14ac:dyDescent="0.25">
      <c r="A21429"/>
      <c r="B21429" s="78"/>
      <c r="C21429"/>
      <c r="D21429"/>
      <c r="E21429"/>
      <c r="F21429"/>
    </row>
    <row r="21430" spans="1:6" x14ac:dyDescent="0.25">
      <c r="A21430"/>
      <c r="B21430" s="78"/>
      <c r="C21430"/>
      <c r="D21430"/>
      <c r="E21430"/>
      <c r="F21430"/>
    </row>
    <row r="21431" spans="1:6" x14ac:dyDescent="0.25">
      <c r="A21431"/>
      <c r="B21431" s="78"/>
      <c r="C21431"/>
      <c r="D21431"/>
      <c r="E21431"/>
      <c r="F21431"/>
    </row>
    <row r="21432" spans="1:6" x14ac:dyDescent="0.25">
      <c r="A21432"/>
      <c r="B21432" s="78"/>
      <c r="C21432"/>
      <c r="D21432"/>
      <c r="E21432"/>
      <c r="F21432"/>
    </row>
    <row r="21433" spans="1:6" x14ac:dyDescent="0.25">
      <c r="A21433"/>
      <c r="B21433" s="78"/>
      <c r="C21433"/>
      <c r="D21433"/>
      <c r="E21433"/>
      <c r="F21433"/>
    </row>
    <row r="21434" spans="1:6" x14ac:dyDescent="0.25">
      <c r="A21434"/>
      <c r="B21434" s="78"/>
      <c r="C21434"/>
      <c r="D21434"/>
      <c r="E21434"/>
      <c r="F21434"/>
    </row>
    <row r="21435" spans="1:6" x14ac:dyDescent="0.25">
      <c r="A21435"/>
      <c r="B21435" s="78"/>
      <c r="C21435"/>
      <c r="D21435"/>
      <c r="E21435"/>
      <c r="F21435"/>
    </row>
    <row r="21436" spans="1:6" x14ac:dyDescent="0.25">
      <c r="A21436"/>
      <c r="B21436" s="78"/>
      <c r="C21436"/>
      <c r="D21436"/>
      <c r="E21436"/>
      <c r="F21436"/>
    </row>
    <row r="21437" spans="1:6" x14ac:dyDescent="0.25">
      <c r="A21437"/>
      <c r="B21437" s="78"/>
      <c r="C21437"/>
      <c r="D21437"/>
      <c r="E21437"/>
      <c r="F21437"/>
    </row>
    <row r="21438" spans="1:6" x14ac:dyDescent="0.25">
      <c r="A21438"/>
      <c r="B21438" s="78"/>
      <c r="C21438"/>
      <c r="D21438"/>
      <c r="E21438"/>
      <c r="F21438"/>
    </row>
    <row r="21439" spans="1:6" x14ac:dyDescent="0.25">
      <c r="A21439"/>
      <c r="B21439" s="78"/>
      <c r="C21439"/>
      <c r="D21439"/>
      <c r="E21439"/>
      <c r="F21439"/>
    </row>
    <row r="21440" spans="1:6" x14ac:dyDescent="0.25">
      <c r="A21440"/>
      <c r="B21440" s="78"/>
      <c r="C21440"/>
      <c r="D21440"/>
      <c r="E21440"/>
      <c r="F21440"/>
    </row>
    <row r="21441" spans="1:6" x14ac:dyDescent="0.25">
      <c r="A21441"/>
      <c r="B21441" s="78"/>
      <c r="C21441"/>
      <c r="D21441"/>
      <c r="E21441"/>
      <c r="F21441"/>
    </row>
    <row r="21442" spans="1:6" x14ac:dyDescent="0.25">
      <c r="A21442"/>
      <c r="B21442" s="78"/>
      <c r="C21442"/>
      <c r="D21442"/>
      <c r="E21442"/>
      <c r="F21442"/>
    </row>
    <row r="21443" spans="1:6" x14ac:dyDescent="0.25">
      <c r="A21443"/>
      <c r="B21443" s="78"/>
      <c r="C21443"/>
      <c r="D21443"/>
      <c r="E21443"/>
      <c r="F21443"/>
    </row>
    <row r="21444" spans="1:6" x14ac:dyDescent="0.25">
      <c r="A21444"/>
      <c r="B21444" s="78"/>
      <c r="C21444"/>
      <c r="D21444"/>
      <c r="E21444"/>
      <c r="F21444"/>
    </row>
    <row r="21445" spans="1:6" x14ac:dyDescent="0.25">
      <c r="A21445"/>
      <c r="B21445" s="78"/>
      <c r="C21445"/>
      <c r="D21445"/>
      <c r="E21445"/>
      <c r="F21445"/>
    </row>
    <row r="21446" spans="1:6" x14ac:dyDescent="0.25">
      <c r="A21446"/>
      <c r="B21446" s="78"/>
      <c r="C21446"/>
      <c r="D21446"/>
      <c r="E21446"/>
      <c r="F21446"/>
    </row>
    <row r="21447" spans="1:6" x14ac:dyDescent="0.25">
      <c r="A21447"/>
      <c r="B21447" s="78"/>
      <c r="C21447"/>
      <c r="D21447"/>
      <c r="E21447"/>
      <c r="F21447"/>
    </row>
    <row r="21448" spans="1:6" x14ac:dyDescent="0.25">
      <c r="A21448"/>
      <c r="B21448" s="78"/>
      <c r="C21448"/>
      <c r="D21448"/>
      <c r="E21448"/>
      <c r="F21448"/>
    </row>
    <row r="21449" spans="1:6" x14ac:dyDescent="0.25">
      <c r="A21449"/>
      <c r="B21449" s="78"/>
      <c r="C21449"/>
      <c r="D21449"/>
      <c r="E21449"/>
      <c r="F21449"/>
    </row>
    <row r="21450" spans="1:6" x14ac:dyDescent="0.25">
      <c r="A21450"/>
      <c r="B21450" s="78"/>
      <c r="C21450"/>
      <c r="D21450"/>
      <c r="E21450"/>
      <c r="F21450"/>
    </row>
    <row r="21451" spans="1:6" x14ac:dyDescent="0.25">
      <c r="A21451"/>
      <c r="B21451" s="78"/>
      <c r="C21451"/>
      <c r="D21451"/>
      <c r="E21451"/>
      <c r="F21451"/>
    </row>
    <row r="21452" spans="1:6" x14ac:dyDescent="0.25">
      <c r="A21452"/>
      <c r="B21452" s="78"/>
      <c r="C21452"/>
      <c r="D21452"/>
      <c r="E21452"/>
      <c r="F21452"/>
    </row>
    <row r="21453" spans="1:6" x14ac:dyDescent="0.25">
      <c r="A21453"/>
      <c r="B21453" s="78"/>
      <c r="C21453"/>
      <c r="D21453"/>
      <c r="E21453"/>
      <c r="F21453"/>
    </row>
    <row r="21454" spans="1:6" x14ac:dyDescent="0.25">
      <c r="A21454"/>
      <c r="B21454" s="78"/>
      <c r="C21454"/>
      <c r="D21454"/>
      <c r="E21454"/>
      <c r="F21454"/>
    </row>
    <row r="21455" spans="1:6" x14ac:dyDescent="0.25">
      <c r="A21455"/>
      <c r="B21455" s="78"/>
      <c r="C21455"/>
      <c r="D21455"/>
      <c r="E21455"/>
      <c r="F21455"/>
    </row>
    <row r="21456" spans="1:6" x14ac:dyDescent="0.25">
      <c r="A21456"/>
      <c r="B21456" s="78"/>
      <c r="C21456"/>
      <c r="D21456"/>
      <c r="E21456"/>
      <c r="F21456"/>
    </row>
    <row r="21457" spans="1:6" x14ac:dyDescent="0.25">
      <c r="A21457"/>
      <c r="B21457" s="78"/>
      <c r="C21457"/>
      <c r="D21457"/>
      <c r="E21457"/>
      <c r="F21457"/>
    </row>
    <row r="21458" spans="1:6" x14ac:dyDescent="0.25">
      <c r="A21458"/>
      <c r="B21458" s="78"/>
      <c r="C21458"/>
      <c r="D21458"/>
      <c r="E21458"/>
      <c r="F21458"/>
    </row>
    <row r="21459" spans="1:6" x14ac:dyDescent="0.25">
      <c r="A21459"/>
      <c r="B21459" s="78"/>
      <c r="C21459"/>
      <c r="D21459"/>
      <c r="E21459"/>
      <c r="F21459"/>
    </row>
    <row r="21460" spans="1:6" x14ac:dyDescent="0.25">
      <c r="A21460"/>
      <c r="B21460" s="78"/>
      <c r="C21460"/>
      <c r="D21460"/>
      <c r="E21460"/>
      <c r="F21460"/>
    </row>
    <row r="21461" spans="1:6" x14ac:dyDescent="0.25">
      <c r="A21461"/>
      <c r="B21461" s="78"/>
      <c r="C21461"/>
      <c r="D21461"/>
      <c r="E21461"/>
      <c r="F21461"/>
    </row>
    <row r="21462" spans="1:6" x14ac:dyDescent="0.25">
      <c r="A21462"/>
      <c r="B21462" s="78"/>
      <c r="C21462"/>
      <c r="D21462"/>
      <c r="E21462"/>
      <c r="F21462"/>
    </row>
    <row r="21463" spans="1:6" x14ac:dyDescent="0.25">
      <c r="A21463"/>
      <c r="B21463" s="78"/>
      <c r="C21463"/>
      <c r="D21463"/>
      <c r="E21463"/>
      <c r="F21463"/>
    </row>
    <row r="21464" spans="1:6" x14ac:dyDescent="0.25">
      <c r="A21464"/>
      <c r="B21464" s="78"/>
      <c r="C21464"/>
      <c r="D21464"/>
      <c r="E21464"/>
      <c r="F21464"/>
    </row>
    <row r="21465" spans="1:6" x14ac:dyDescent="0.25">
      <c r="A21465"/>
      <c r="B21465" s="78"/>
      <c r="C21465"/>
      <c r="D21465"/>
      <c r="E21465"/>
      <c r="F21465"/>
    </row>
    <row r="21466" spans="1:6" x14ac:dyDescent="0.25">
      <c r="A21466"/>
      <c r="B21466" s="78"/>
      <c r="C21466"/>
      <c r="D21466"/>
      <c r="E21466"/>
      <c r="F21466"/>
    </row>
    <row r="21467" spans="1:6" x14ac:dyDescent="0.25">
      <c r="A21467"/>
      <c r="B21467" s="78"/>
      <c r="C21467"/>
      <c r="D21467"/>
      <c r="E21467"/>
      <c r="F21467"/>
    </row>
    <row r="21468" spans="1:6" x14ac:dyDescent="0.25">
      <c r="A21468"/>
      <c r="B21468" s="78"/>
      <c r="C21468"/>
      <c r="D21468"/>
      <c r="E21468"/>
      <c r="F21468"/>
    </row>
    <row r="21469" spans="1:6" x14ac:dyDescent="0.25">
      <c r="A21469"/>
      <c r="B21469" s="78"/>
      <c r="C21469"/>
      <c r="D21469"/>
      <c r="E21469"/>
      <c r="F21469"/>
    </row>
    <row r="21470" spans="1:6" x14ac:dyDescent="0.25">
      <c r="A21470"/>
      <c r="B21470" s="78"/>
      <c r="C21470"/>
      <c r="D21470"/>
      <c r="E21470"/>
      <c r="F21470"/>
    </row>
    <row r="21471" spans="1:6" x14ac:dyDescent="0.25">
      <c r="A21471"/>
      <c r="B21471" s="78"/>
      <c r="C21471"/>
      <c r="D21471"/>
      <c r="E21471"/>
      <c r="F21471"/>
    </row>
    <row r="21472" spans="1:6" x14ac:dyDescent="0.25">
      <c r="A21472"/>
      <c r="B21472" s="78"/>
      <c r="C21472"/>
      <c r="D21472"/>
      <c r="E21472"/>
      <c r="F21472"/>
    </row>
    <row r="21473" spans="1:6" x14ac:dyDescent="0.25">
      <c r="A21473"/>
      <c r="B21473" s="78"/>
      <c r="C21473"/>
      <c r="D21473"/>
      <c r="E21473"/>
      <c r="F21473"/>
    </row>
    <row r="21474" spans="1:6" x14ac:dyDescent="0.25">
      <c r="A21474"/>
      <c r="B21474" s="78"/>
      <c r="C21474"/>
      <c r="D21474"/>
      <c r="E21474"/>
      <c r="F21474"/>
    </row>
    <row r="21475" spans="1:6" x14ac:dyDescent="0.25">
      <c r="A21475"/>
      <c r="B21475" s="78"/>
      <c r="C21475"/>
      <c r="D21475"/>
      <c r="E21475"/>
      <c r="F21475"/>
    </row>
    <row r="21476" spans="1:6" x14ac:dyDescent="0.25">
      <c r="A21476"/>
      <c r="B21476" s="78"/>
      <c r="C21476"/>
      <c r="D21476"/>
      <c r="E21476"/>
      <c r="F21476"/>
    </row>
    <row r="21477" spans="1:6" x14ac:dyDescent="0.25">
      <c r="A21477"/>
      <c r="B21477" s="78"/>
      <c r="C21477"/>
      <c r="D21477"/>
      <c r="E21477"/>
      <c r="F21477"/>
    </row>
    <row r="21478" spans="1:6" x14ac:dyDescent="0.25">
      <c r="A21478"/>
      <c r="B21478" s="78"/>
      <c r="C21478"/>
      <c r="D21478"/>
      <c r="E21478"/>
      <c r="F21478"/>
    </row>
    <row r="21479" spans="1:6" x14ac:dyDescent="0.25">
      <c r="A21479"/>
      <c r="B21479" s="78"/>
      <c r="C21479"/>
      <c r="D21479"/>
      <c r="E21479"/>
      <c r="F21479"/>
    </row>
    <row r="21480" spans="1:6" x14ac:dyDescent="0.25">
      <c r="A21480"/>
      <c r="B21480" s="78"/>
      <c r="C21480"/>
      <c r="D21480"/>
      <c r="E21480"/>
      <c r="F21480"/>
    </row>
    <row r="21481" spans="1:6" x14ac:dyDescent="0.25">
      <c r="A21481"/>
      <c r="B21481" s="78"/>
      <c r="C21481"/>
      <c r="D21481"/>
      <c r="E21481"/>
      <c r="F21481"/>
    </row>
    <row r="21482" spans="1:6" x14ac:dyDescent="0.25">
      <c r="A21482"/>
      <c r="B21482" s="78"/>
      <c r="C21482"/>
      <c r="D21482"/>
      <c r="E21482"/>
      <c r="F21482"/>
    </row>
    <row r="21483" spans="1:6" x14ac:dyDescent="0.25">
      <c r="A21483"/>
      <c r="B21483" s="78"/>
      <c r="C21483"/>
      <c r="D21483"/>
      <c r="E21483"/>
      <c r="F21483"/>
    </row>
    <row r="21484" spans="1:6" x14ac:dyDescent="0.25">
      <c r="A21484"/>
      <c r="B21484" s="78"/>
      <c r="C21484"/>
      <c r="D21484"/>
      <c r="E21484"/>
      <c r="F21484"/>
    </row>
    <row r="21485" spans="1:6" x14ac:dyDescent="0.25">
      <c r="A21485"/>
      <c r="B21485" s="78"/>
      <c r="C21485"/>
      <c r="D21485"/>
      <c r="E21485"/>
      <c r="F21485"/>
    </row>
    <row r="21486" spans="1:6" x14ac:dyDescent="0.25">
      <c r="A21486"/>
      <c r="B21486" s="78"/>
      <c r="C21486"/>
      <c r="D21486"/>
      <c r="E21486"/>
      <c r="F21486"/>
    </row>
    <row r="21487" spans="1:6" x14ac:dyDescent="0.25">
      <c r="A21487"/>
      <c r="B21487" s="78"/>
      <c r="C21487"/>
      <c r="D21487"/>
      <c r="E21487"/>
      <c r="F21487"/>
    </row>
    <row r="21488" spans="1:6" x14ac:dyDescent="0.25">
      <c r="A21488"/>
      <c r="B21488" s="78"/>
      <c r="C21488"/>
      <c r="D21488"/>
      <c r="E21488"/>
      <c r="F21488"/>
    </row>
    <row r="21489" spans="1:6" x14ac:dyDescent="0.25">
      <c r="A21489"/>
      <c r="B21489" s="78"/>
      <c r="C21489"/>
      <c r="D21489"/>
      <c r="E21489"/>
      <c r="F21489"/>
    </row>
    <row r="21490" spans="1:6" x14ac:dyDescent="0.25">
      <c r="A21490"/>
      <c r="B21490" s="78"/>
      <c r="C21490"/>
      <c r="D21490"/>
      <c r="E21490"/>
      <c r="F21490"/>
    </row>
    <row r="21491" spans="1:6" x14ac:dyDescent="0.25">
      <c r="A21491"/>
      <c r="B21491" s="78"/>
      <c r="C21491"/>
      <c r="D21491"/>
      <c r="E21491"/>
      <c r="F21491"/>
    </row>
    <row r="21492" spans="1:6" x14ac:dyDescent="0.25">
      <c r="A21492"/>
      <c r="B21492" s="78"/>
      <c r="C21492"/>
      <c r="D21492"/>
      <c r="E21492"/>
      <c r="F21492"/>
    </row>
    <row r="21493" spans="1:6" x14ac:dyDescent="0.25">
      <c r="A21493"/>
      <c r="B21493" s="78"/>
      <c r="C21493"/>
      <c r="D21493"/>
      <c r="E21493"/>
      <c r="F21493"/>
    </row>
    <row r="21494" spans="1:6" x14ac:dyDescent="0.25">
      <c r="A21494"/>
      <c r="B21494" s="78"/>
      <c r="C21494"/>
      <c r="D21494"/>
      <c r="E21494"/>
      <c r="F21494"/>
    </row>
    <row r="21495" spans="1:6" x14ac:dyDescent="0.25">
      <c r="A21495"/>
      <c r="B21495" s="78"/>
      <c r="C21495"/>
      <c r="D21495"/>
      <c r="E21495"/>
      <c r="F21495"/>
    </row>
    <row r="21496" spans="1:6" x14ac:dyDescent="0.25">
      <c r="A21496"/>
      <c r="B21496" s="78"/>
      <c r="C21496"/>
      <c r="D21496"/>
      <c r="E21496"/>
      <c r="F21496"/>
    </row>
    <row r="21497" spans="1:6" x14ac:dyDescent="0.25">
      <c r="A21497"/>
      <c r="B21497" s="78"/>
      <c r="C21497"/>
      <c r="D21497"/>
      <c r="E21497"/>
      <c r="F21497"/>
    </row>
    <row r="21498" spans="1:6" x14ac:dyDescent="0.25">
      <c r="A21498"/>
      <c r="B21498" s="78"/>
      <c r="C21498"/>
      <c r="D21498"/>
      <c r="E21498"/>
      <c r="F21498"/>
    </row>
    <row r="21499" spans="1:6" x14ac:dyDescent="0.25">
      <c r="A21499"/>
      <c r="B21499" s="78"/>
      <c r="C21499"/>
      <c r="D21499"/>
      <c r="E21499"/>
      <c r="F21499"/>
    </row>
    <row r="21500" spans="1:6" x14ac:dyDescent="0.25">
      <c r="A21500"/>
      <c r="B21500" s="78"/>
      <c r="C21500"/>
      <c r="D21500"/>
      <c r="E21500"/>
      <c r="F21500"/>
    </row>
    <row r="21501" spans="1:6" x14ac:dyDescent="0.25">
      <c r="A21501"/>
      <c r="B21501" s="78"/>
      <c r="C21501"/>
      <c r="D21501"/>
      <c r="E21501"/>
      <c r="F21501"/>
    </row>
    <row r="21502" spans="1:6" x14ac:dyDescent="0.25">
      <c r="A21502"/>
      <c r="B21502" s="78"/>
      <c r="C21502"/>
      <c r="D21502"/>
      <c r="E21502"/>
      <c r="F21502"/>
    </row>
    <row r="21503" spans="1:6" x14ac:dyDescent="0.25">
      <c r="A21503"/>
      <c r="B21503" s="78"/>
      <c r="C21503"/>
      <c r="D21503"/>
      <c r="E21503"/>
      <c r="F21503"/>
    </row>
    <row r="21504" spans="1:6" x14ac:dyDescent="0.25">
      <c r="A21504"/>
      <c r="B21504" s="78"/>
      <c r="C21504"/>
      <c r="D21504"/>
      <c r="E21504"/>
      <c r="F21504"/>
    </row>
    <row r="21505" spans="1:6" x14ac:dyDescent="0.25">
      <c r="A21505"/>
      <c r="B21505" s="78"/>
      <c r="C21505"/>
      <c r="D21505"/>
      <c r="E21505"/>
      <c r="F21505"/>
    </row>
    <row r="21506" spans="1:6" x14ac:dyDescent="0.25">
      <c r="A21506"/>
      <c r="B21506" s="78"/>
      <c r="C21506"/>
      <c r="D21506"/>
      <c r="E21506"/>
      <c r="F21506"/>
    </row>
    <row r="21507" spans="1:6" x14ac:dyDescent="0.25">
      <c r="A21507"/>
      <c r="B21507" s="78"/>
      <c r="C21507"/>
      <c r="D21507"/>
      <c r="E21507"/>
      <c r="F21507"/>
    </row>
    <row r="21508" spans="1:6" x14ac:dyDescent="0.25">
      <c r="A21508"/>
      <c r="B21508" s="78"/>
      <c r="C21508"/>
      <c r="D21508"/>
      <c r="E21508"/>
      <c r="F21508"/>
    </row>
    <row r="21509" spans="1:6" x14ac:dyDescent="0.25">
      <c r="A21509"/>
      <c r="B21509" s="78"/>
      <c r="C21509"/>
      <c r="D21509"/>
      <c r="E21509"/>
      <c r="F21509"/>
    </row>
    <row r="21510" spans="1:6" x14ac:dyDescent="0.25">
      <c r="A21510"/>
      <c r="B21510" s="78"/>
      <c r="C21510"/>
      <c r="D21510"/>
      <c r="E21510"/>
      <c r="F21510"/>
    </row>
    <row r="21511" spans="1:6" x14ac:dyDescent="0.25">
      <c r="A21511"/>
      <c r="B21511" s="78"/>
      <c r="C21511"/>
      <c r="D21511"/>
      <c r="E21511"/>
      <c r="F21511"/>
    </row>
    <row r="21512" spans="1:6" x14ac:dyDescent="0.25">
      <c r="A21512"/>
      <c r="B21512" s="78"/>
      <c r="C21512"/>
      <c r="D21512"/>
      <c r="E21512"/>
      <c r="F21512"/>
    </row>
    <row r="21513" spans="1:6" x14ac:dyDescent="0.25">
      <c r="A21513"/>
      <c r="B21513" s="78"/>
      <c r="C21513"/>
      <c r="D21513"/>
      <c r="E21513"/>
      <c r="F21513"/>
    </row>
    <row r="21514" spans="1:6" x14ac:dyDescent="0.25">
      <c r="A21514"/>
      <c r="B21514" s="78"/>
      <c r="C21514"/>
      <c r="D21514"/>
      <c r="E21514"/>
      <c r="F21514"/>
    </row>
    <row r="21515" spans="1:6" x14ac:dyDescent="0.25">
      <c r="A21515"/>
      <c r="B21515" s="78"/>
      <c r="C21515"/>
      <c r="D21515"/>
      <c r="E21515"/>
      <c r="F21515"/>
    </row>
    <row r="21516" spans="1:6" x14ac:dyDescent="0.25">
      <c r="A21516"/>
      <c r="B21516" s="78"/>
      <c r="C21516"/>
      <c r="D21516"/>
      <c r="E21516"/>
      <c r="F21516"/>
    </row>
    <row r="21517" spans="1:6" x14ac:dyDescent="0.25">
      <c r="A21517"/>
      <c r="B21517" s="78"/>
      <c r="C21517"/>
      <c r="D21517"/>
      <c r="E21517"/>
      <c r="F21517"/>
    </row>
    <row r="21518" spans="1:6" x14ac:dyDescent="0.25">
      <c r="A21518"/>
      <c r="B21518" s="78"/>
      <c r="C21518"/>
      <c r="D21518"/>
      <c r="E21518"/>
      <c r="F21518"/>
    </row>
    <row r="21519" spans="1:6" x14ac:dyDescent="0.25">
      <c r="A21519"/>
      <c r="B21519" s="78"/>
      <c r="C21519"/>
      <c r="D21519"/>
      <c r="E21519"/>
      <c r="F21519"/>
    </row>
    <row r="21520" spans="1:6" x14ac:dyDescent="0.25">
      <c r="A21520"/>
      <c r="B21520" s="78"/>
      <c r="C21520"/>
      <c r="D21520"/>
      <c r="E21520"/>
      <c r="F21520"/>
    </row>
    <row r="21521" spans="1:6" x14ac:dyDescent="0.25">
      <c r="A21521"/>
      <c r="B21521" s="78"/>
      <c r="C21521"/>
      <c r="D21521"/>
      <c r="E21521"/>
      <c r="F21521"/>
    </row>
    <row r="21522" spans="1:6" x14ac:dyDescent="0.25">
      <c r="A21522"/>
      <c r="B21522" s="78"/>
      <c r="C21522"/>
      <c r="D21522"/>
      <c r="E21522"/>
      <c r="F21522"/>
    </row>
    <row r="21523" spans="1:6" x14ac:dyDescent="0.25">
      <c r="A21523"/>
      <c r="B21523" s="78"/>
      <c r="C21523"/>
      <c r="D21523"/>
      <c r="E21523"/>
      <c r="F21523"/>
    </row>
    <row r="21524" spans="1:6" x14ac:dyDescent="0.25">
      <c r="A21524"/>
      <c r="B21524" s="78"/>
      <c r="C21524"/>
      <c r="D21524"/>
      <c r="E21524"/>
      <c r="F21524"/>
    </row>
    <row r="21525" spans="1:6" x14ac:dyDescent="0.25">
      <c r="A21525"/>
      <c r="B21525" s="78"/>
      <c r="C21525"/>
      <c r="D21525"/>
      <c r="E21525"/>
      <c r="F21525"/>
    </row>
    <row r="21526" spans="1:6" x14ac:dyDescent="0.25">
      <c r="A21526"/>
      <c r="B21526" s="78"/>
      <c r="C21526"/>
      <c r="D21526"/>
      <c r="E21526"/>
      <c r="F21526"/>
    </row>
    <row r="21527" spans="1:6" x14ac:dyDescent="0.25">
      <c r="A21527"/>
      <c r="B21527" s="78"/>
      <c r="C21527"/>
      <c r="D21527"/>
      <c r="E21527"/>
      <c r="F21527"/>
    </row>
    <row r="21528" spans="1:6" x14ac:dyDescent="0.25">
      <c r="A21528"/>
      <c r="B21528" s="78"/>
      <c r="C21528"/>
      <c r="D21528"/>
      <c r="E21528"/>
      <c r="F21528"/>
    </row>
    <row r="21529" spans="1:6" x14ac:dyDescent="0.25">
      <c r="A21529"/>
      <c r="B21529" s="78"/>
      <c r="C21529"/>
      <c r="D21529"/>
      <c r="E21529"/>
      <c r="F21529"/>
    </row>
    <row r="21530" spans="1:6" x14ac:dyDescent="0.25">
      <c r="A21530"/>
      <c r="B21530" s="78"/>
      <c r="C21530"/>
      <c r="D21530"/>
      <c r="E21530"/>
      <c r="F21530"/>
    </row>
    <row r="21531" spans="1:6" x14ac:dyDescent="0.25">
      <c r="A21531"/>
      <c r="B21531" s="78"/>
      <c r="C21531"/>
      <c r="D21531"/>
      <c r="E21531"/>
      <c r="F21531"/>
    </row>
    <row r="21532" spans="1:6" x14ac:dyDescent="0.25">
      <c r="A21532"/>
      <c r="B21532" s="78"/>
      <c r="C21532"/>
      <c r="D21532"/>
      <c r="E21532"/>
      <c r="F21532"/>
    </row>
    <row r="21533" spans="1:6" x14ac:dyDescent="0.25">
      <c r="A21533"/>
      <c r="B21533" s="78"/>
      <c r="C21533"/>
      <c r="D21533"/>
      <c r="E21533"/>
      <c r="F21533"/>
    </row>
    <row r="21534" spans="1:6" x14ac:dyDescent="0.25">
      <c r="A21534"/>
      <c r="B21534" s="78"/>
      <c r="C21534"/>
      <c r="D21534"/>
      <c r="E21534"/>
      <c r="F21534"/>
    </row>
    <row r="21535" spans="1:6" x14ac:dyDescent="0.25">
      <c r="A21535"/>
      <c r="B21535" s="78"/>
      <c r="C21535"/>
      <c r="D21535"/>
      <c r="E21535"/>
      <c r="F21535"/>
    </row>
    <row r="21536" spans="1:6" x14ac:dyDescent="0.25">
      <c r="A21536"/>
      <c r="B21536" s="78"/>
      <c r="C21536"/>
      <c r="D21536"/>
      <c r="E21536"/>
      <c r="F21536"/>
    </row>
    <row r="21537" spans="1:6" x14ac:dyDescent="0.25">
      <c r="A21537"/>
      <c r="B21537" s="78"/>
      <c r="C21537"/>
      <c r="D21537"/>
      <c r="E21537"/>
      <c r="F21537"/>
    </row>
    <row r="21538" spans="1:6" x14ac:dyDescent="0.25">
      <c r="A21538"/>
      <c r="B21538" s="78"/>
      <c r="C21538"/>
      <c r="D21538"/>
      <c r="E21538"/>
      <c r="F21538"/>
    </row>
    <row r="21539" spans="1:6" x14ac:dyDescent="0.25">
      <c r="A21539"/>
      <c r="B21539" s="78"/>
      <c r="C21539"/>
      <c r="D21539"/>
      <c r="E21539"/>
      <c r="F21539"/>
    </row>
    <row r="21540" spans="1:6" x14ac:dyDescent="0.25">
      <c r="A21540"/>
      <c r="B21540" s="78"/>
      <c r="C21540"/>
      <c r="D21540"/>
      <c r="E21540"/>
      <c r="F21540"/>
    </row>
    <row r="21541" spans="1:6" x14ac:dyDescent="0.25">
      <c r="A21541"/>
      <c r="B21541" s="78"/>
      <c r="C21541"/>
      <c r="D21541"/>
      <c r="E21541"/>
      <c r="F21541"/>
    </row>
    <row r="21542" spans="1:6" x14ac:dyDescent="0.25">
      <c r="A21542"/>
      <c r="B21542" s="78"/>
      <c r="C21542"/>
      <c r="D21542"/>
      <c r="E21542"/>
      <c r="F21542"/>
    </row>
    <row r="21543" spans="1:6" x14ac:dyDescent="0.25">
      <c r="A21543"/>
      <c r="B21543" s="78"/>
      <c r="C21543"/>
      <c r="D21543"/>
      <c r="E21543"/>
      <c r="F21543"/>
    </row>
    <row r="21544" spans="1:6" x14ac:dyDescent="0.25">
      <c r="A21544"/>
      <c r="B21544" s="78"/>
      <c r="C21544"/>
      <c r="D21544"/>
      <c r="E21544"/>
      <c r="F21544"/>
    </row>
    <row r="21545" spans="1:6" x14ac:dyDescent="0.25">
      <c r="A21545"/>
      <c r="B21545" s="78"/>
      <c r="C21545"/>
      <c r="D21545"/>
      <c r="E21545"/>
      <c r="F21545"/>
    </row>
    <row r="21546" spans="1:6" x14ac:dyDescent="0.25">
      <c r="A21546"/>
      <c r="B21546" s="78"/>
      <c r="C21546"/>
      <c r="D21546"/>
      <c r="E21546"/>
      <c r="F21546"/>
    </row>
    <row r="21547" spans="1:6" x14ac:dyDescent="0.25">
      <c r="A21547"/>
      <c r="B21547" s="78"/>
      <c r="C21547"/>
      <c r="D21547"/>
      <c r="E21547"/>
      <c r="F21547"/>
    </row>
    <row r="21548" spans="1:6" x14ac:dyDescent="0.25">
      <c r="A21548"/>
      <c r="B21548" s="78"/>
      <c r="C21548"/>
      <c r="D21548"/>
      <c r="E21548"/>
      <c r="F21548"/>
    </row>
    <row r="21549" spans="1:6" x14ac:dyDescent="0.25">
      <c r="A21549"/>
      <c r="B21549" s="78"/>
      <c r="C21549"/>
      <c r="D21549"/>
      <c r="E21549"/>
      <c r="F21549"/>
    </row>
    <row r="21550" spans="1:6" x14ac:dyDescent="0.25">
      <c r="A21550"/>
      <c r="B21550" s="78"/>
      <c r="C21550"/>
      <c r="D21550"/>
      <c r="E21550"/>
      <c r="F21550"/>
    </row>
    <row r="21551" spans="1:6" x14ac:dyDescent="0.25">
      <c r="A21551"/>
      <c r="B21551" s="78"/>
      <c r="C21551"/>
      <c r="D21551"/>
      <c r="E21551"/>
      <c r="F21551"/>
    </row>
    <row r="21552" spans="1:6" x14ac:dyDescent="0.25">
      <c r="A21552"/>
      <c r="B21552" s="78"/>
      <c r="C21552"/>
      <c r="D21552"/>
      <c r="E21552"/>
      <c r="F21552"/>
    </row>
    <row r="21553" spans="1:6" x14ac:dyDescent="0.25">
      <c r="A21553"/>
      <c r="B21553" s="78"/>
      <c r="C21553"/>
      <c r="D21553"/>
      <c r="E21553"/>
      <c r="F21553"/>
    </row>
    <row r="21554" spans="1:6" x14ac:dyDescent="0.25">
      <c r="A21554"/>
      <c r="B21554" s="78"/>
      <c r="C21554"/>
      <c r="D21554"/>
      <c r="E21554"/>
      <c r="F21554"/>
    </row>
    <row r="21555" spans="1:6" x14ac:dyDescent="0.25">
      <c r="A21555"/>
      <c r="B21555" s="78"/>
      <c r="C21555"/>
      <c r="D21555"/>
      <c r="E21555"/>
      <c r="F21555"/>
    </row>
    <row r="21556" spans="1:6" x14ac:dyDescent="0.25">
      <c r="A21556"/>
      <c r="B21556" s="78"/>
      <c r="C21556"/>
      <c r="D21556"/>
      <c r="E21556"/>
      <c r="F21556"/>
    </row>
    <row r="21557" spans="1:6" x14ac:dyDescent="0.25">
      <c r="A21557"/>
      <c r="B21557" s="78"/>
      <c r="C21557"/>
      <c r="D21557"/>
      <c r="E21557"/>
      <c r="F21557"/>
    </row>
    <row r="21558" spans="1:6" x14ac:dyDescent="0.25">
      <c r="A21558"/>
      <c r="B21558" s="78"/>
      <c r="C21558"/>
      <c r="D21558"/>
      <c r="E21558"/>
      <c r="F21558"/>
    </row>
    <row r="21559" spans="1:6" x14ac:dyDescent="0.25">
      <c r="A21559"/>
      <c r="B21559" s="78"/>
      <c r="C21559"/>
      <c r="D21559"/>
      <c r="E21559"/>
      <c r="F21559"/>
    </row>
    <row r="21560" spans="1:6" x14ac:dyDescent="0.25">
      <c r="A21560"/>
      <c r="B21560" s="78"/>
      <c r="C21560"/>
      <c r="D21560"/>
      <c r="E21560"/>
      <c r="F21560"/>
    </row>
    <row r="21561" spans="1:6" x14ac:dyDescent="0.25">
      <c r="A21561"/>
      <c r="B21561" s="78"/>
      <c r="C21561"/>
      <c r="D21561"/>
      <c r="E21561"/>
      <c r="F21561"/>
    </row>
    <row r="21562" spans="1:6" x14ac:dyDescent="0.25">
      <c r="A21562"/>
      <c r="B21562" s="78"/>
      <c r="C21562"/>
      <c r="D21562"/>
      <c r="E21562"/>
      <c r="F21562"/>
    </row>
    <row r="21563" spans="1:6" x14ac:dyDescent="0.25">
      <c r="A21563"/>
      <c r="B21563" s="78"/>
      <c r="C21563"/>
      <c r="D21563"/>
      <c r="E21563"/>
      <c r="F21563"/>
    </row>
    <row r="21564" spans="1:6" x14ac:dyDescent="0.25">
      <c r="A21564"/>
      <c r="B21564" s="78"/>
      <c r="C21564"/>
      <c r="D21564"/>
      <c r="E21564"/>
      <c r="F21564"/>
    </row>
    <row r="21565" spans="1:6" x14ac:dyDescent="0.25">
      <c r="A21565"/>
      <c r="B21565" s="78"/>
      <c r="C21565"/>
      <c r="D21565"/>
      <c r="E21565"/>
      <c r="F21565"/>
    </row>
    <row r="21566" spans="1:6" x14ac:dyDescent="0.25">
      <c r="A21566"/>
      <c r="B21566" s="78"/>
      <c r="C21566"/>
      <c r="D21566"/>
      <c r="E21566"/>
      <c r="F21566"/>
    </row>
    <row r="21567" spans="1:6" x14ac:dyDescent="0.25">
      <c r="A21567"/>
      <c r="B21567" s="78"/>
      <c r="C21567"/>
      <c r="D21567"/>
      <c r="E21567"/>
      <c r="F21567"/>
    </row>
    <row r="21568" spans="1:6" x14ac:dyDescent="0.25">
      <c r="A21568"/>
      <c r="B21568" s="78"/>
      <c r="C21568"/>
      <c r="D21568"/>
      <c r="E21568"/>
      <c r="F21568"/>
    </row>
    <row r="21569" spans="1:6" x14ac:dyDescent="0.25">
      <c r="A21569"/>
      <c r="B21569" s="78"/>
      <c r="C21569"/>
      <c r="D21569"/>
      <c r="E21569"/>
      <c r="F21569"/>
    </row>
    <row r="21570" spans="1:6" x14ac:dyDescent="0.25">
      <c r="A21570"/>
      <c r="B21570" s="78"/>
      <c r="C21570"/>
      <c r="D21570"/>
      <c r="E21570"/>
      <c r="F21570"/>
    </row>
    <row r="21571" spans="1:6" x14ac:dyDescent="0.25">
      <c r="A21571"/>
      <c r="B21571" s="78"/>
      <c r="C21571"/>
      <c r="D21571"/>
      <c r="E21571"/>
      <c r="F21571"/>
    </row>
    <row r="21572" spans="1:6" x14ac:dyDescent="0.25">
      <c r="A21572"/>
      <c r="B21572" s="78"/>
      <c r="C21572"/>
      <c r="D21572"/>
      <c r="E21572"/>
      <c r="F21572"/>
    </row>
    <row r="21573" spans="1:6" x14ac:dyDescent="0.25">
      <c r="A21573"/>
      <c r="B21573" s="78"/>
      <c r="C21573"/>
      <c r="D21573"/>
      <c r="E21573"/>
      <c r="F21573"/>
    </row>
    <row r="21574" spans="1:6" x14ac:dyDescent="0.25">
      <c r="A21574"/>
      <c r="B21574" s="78"/>
      <c r="C21574"/>
      <c r="D21574"/>
      <c r="E21574"/>
      <c r="F21574"/>
    </row>
    <row r="21575" spans="1:6" x14ac:dyDescent="0.25">
      <c r="A21575"/>
      <c r="B21575" s="78"/>
      <c r="C21575"/>
      <c r="D21575"/>
      <c r="E21575"/>
      <c r="F21575"/>
    </row>
    <row r="21576" spans="1:6" x14ac:dyDescent="0.25">
      <c r="A21576"/>
      <c r="B21576" s="78"/>
      <c r="C21576"/>
      <c r="D21576"/>
      <c r="E21576"/>
      <c r="F21576"/>
    </row>
    <row r="21577" spans="1:6" x14ac:dyDescent="0.25">
      <c r="A21577"/>
      <c r="B21577" s="78"/>
      <c r="C21577"/>
      <c r="D21577"/>
      <c r="E21577"/>
      <c r="F21577"/>
    </row>
    <row r="21578" spans="1:6" x14ac:dyDescent="0.25">
      <c r="A21578"/>
      <c r="B21578" s="78"/>
      <c r="C21578"/>
      <c r="D21578"/>
      <c r="E21578"/>
      <c r="F21578"/>
    </row>
    <row r="21579" spans="1:6" x14ac:dyDescent="0.25">
      <c r="A21579"/>
      <c r="B21579" s="78"/>
      <c r="C21579"/>
      <c r="D21579"/>
      <c r="E21579"/>
      <c r="F21579"/>
    </row>
    <row r="21580" spans="1:6" x14ac:dyDescent="0.25">
      <c r="A21580"/>
      <c r="B21580" s="78"/>
      <c r="C21580"/>
      <c r="D21580"/>
      <c r="E21580"/>
      <c r="F21580"/>
    </row>
    <row r="21581" spans="1:6" x14ac:dyDescent="0.25">
      <c r="A21581"/>
      <c r="B21581" s="78"/>
      <c r="C21581"/>
      <c r="D21581"/>
      <c r="E21581"/>
      <c r="F21581"/>
    </row>
    <row r="21582" spans="1:6" x14ac:dyDescent="0.25">
      <c r="A21582"/>
      <c r="B21582" s="78"/>
      <c r="C21582"/>
      <c r="D21582"/>
      <c r="E21582"/>
      <c r="F21582"/>
    </row>
    <row r="21583" spans="1:6" x14ac:dyDescent="0.25">
      <c r="A21583"/>
      <c r="B21583" s="78"/>
      <c r="C21583"/>
      <c r="D21583"/>
      <c r="E21583"/>
      <c r="F21583"/>
    </row>
    <row r="21584" spans="1:6" x14ac:dyDescent="0.25">
      <c r="A21584"/>
      <c r="B21584" s="78"/>
      <c r="C21584"/>
      <c r="D21584"/>
      <c r="E21584"/>
      <c r="F21584"/>
    </row>
    <row r="21585" spans="1:6" x14ac:dyDescent="0.25">
      <c r="A21585"/>
      <c r="B21585" s="78"/>
      <c r="C21585"/>
      <c r="D21585"/>
      <c r="E21585"/>
      <c r="F21585"/>
    </row>
    <row r="21586" spans="1:6" x14ac:dyDescent="0.25">
      <c r="A21586"/>
      <c r="B21586" s="78"/>
      <c r="C21586"/>
      <c r="D21586"/>
      <c r="E21586"/>
      <c r="F21586"/>
    </row>
    <row r="21587" spans="1:6" x14ac:dyDescent="0.25">
      <c r="A21587"/>
      <c r="B21587" s="78"/>
      <c r="C21587"/>
      <c r="D21587"/>
      <c r="E21587"/>
      <c r="F21587"/>
    </row>
    <row r="21588" spans="1:6" x14ac:dyDescent="0.25">
      <c r="A21588"/>
      <c r="B21588" s="78"/>
      <c r="C21588"/>
      <c r="D21588"/>
      <c r="E21588"/>
      <c r="F21588"/>
    </row>
    <row r="21589" spans="1:6" x14ac:dyDescent="0.25">
      <c r="A21589"/>
      <c r="B21589" s="78"/>
      <c r="C21589"/>
      <c r="D21589"/>
      <c r="E21589"/>
      <c r="F21589"/>
    </row>
    <row r="21590" spans="1:6" x14ac:dyDescent="0.25">
      <c r="A21590"/>
      <c r="B21590" s="78"/>
      <c r="C21590"/>
      <c r="D21590"/>
      <c r="E21590"/>
      <c r="F21590"/>
    </row>
    <row r="21591" spans="1:6" x14ac:dyDescent="0.25">
      <c r="A21591"/>
      <c r="B21591" s="78"/>
      <c r="C21591"/>
      <c r="D21591"/>
      <c r="E21591"/>
      <c r="F21591"/>
    </row>
    <row r="21592" spans="1:6" x14ac:dyDescent="0.25">
      <c r="A21592"/>
      <c r="B21592" s="78"/>
      <c r="C21592"/>
      <c r="D21592"/>
      <c r="E21592"/>
      <c r="F21592"/>
    </row>
    <row r="21593" spans="1:6" x14ac:dyDescent="0.25">
      <c r="A21593"/>
      <c r="B21593" s="78"/>
      <c r="C21593"/>
      <c r="D21593"/>
      <c r="E21593"/>
      <c r="F21593"/>
    </row>
    <row r="21594" spans="1:6" x14ac:dyDescent="0.25">
      <c r="A21594"/>
      <c r="B21594" s="78"/>
      <c r="C21594"/>
      <c r="D21594"/>
      <c r="E21594"/>
      <c r="F21594"/>
    </row>
    <row r="21595" spans="1:6" x14ac:dyDescent="0.25">
      <c r="A21595"/>
      <c r="B21595" s="78"/>
      <c r="C21595"/>
      <c r="D21595"/>
      <c r="E21595"/>
      <c r="F21595"/>
    </row>
    <row r="21596" spans="1:6" x14ac:dyDescent="0.25">
      <c r="A21596"/>
      <c r="B21596" s="78"/>
      <c r="C21596"/>
      <c r="D21596"/>
      <c r="E21596"/>
      <c r="F21596"/>
    </row>
    <row r="21597" spans="1:6" x14ac:dyDescent="0.25">
      <c r="A21597"/>
      <c r="B21597" s="78"/>
      <c r="C21597"/>
      <c r="D21597"/>
      <c r="E21597"/>
      <c r="F21597"/>
    </row>
    <row r="21598" spans="1:6" x14ac:dyDescent="0.25">
      <c r="A21598"/>
      <c r="B21598" s="78"/>
      <c r="C21598"/>
      <c r="D21598"/>
      <c r="E21598"/>
      <c r="F21598"/>
    </row>
    <row r="21599" spans="1:6" x14ac:dyDescent="0.25">
      <c r="A21599"/>
      <c r="B21599" s="78"/>
      <c r="C21599"/>
      <c r="D21599"/>
      <c r="E21599"/>
      <c r="F21599"/>
    </row>
    <row r="21600" spans="1:6" x14ac:dyDescent="0.25">
      <c r="A21600"/>
      <c r="B21600" s="78"/>
      <c r="C21600"/>
      <c r="D21600"/>
      <c r="E21600"/>
      <c r="F21600"/>
    </row>
    <row r="21601" spans="1:6" x14ac:dyDescent="0.25">
      <c r="A21601"/>
      <c r="B21601" s="78"/>
      <c r="C21601"/>
      <c r="D21601"/>
      <c r="E21601"/>
      <c r="F21601"/>
    </row>
    <row r="21602" spans="1:6" x14ac:dyDescent="0.25">
      <c r="A21602"/>
      <c r="B21602" s="78"/>
      <c r="C21602"/>
      <c r="D21602"/>
      <c r="E21602"/>
      <c r="F21602"/>
    </row>
    <row r="21603" spans="1:6" x14ac:dyDescent="0.25">
      <c r="A21603"/>
      <c r="B21603" s="78"/>
      <c r="C21603"/>
      <c r="D21603"/>
      <c r="E21603"/>
      <c r="F21603"/>
    </row>
    <row r="21604" spans="1:6" x14ac:dyDescent="0.25">
      <c r="A21604"/>
      <c r="B21604" s="78"/>
      <c r="C21604"/>
      <c r="D21604"/>
      <c r="E21604"/>
      <c r="F21604"/>
    </row>
    <row r="21605" spans="1:6" x14ac:dyDescent="0.25">
      <c r="A21605"/>
      <c r="B21605" s="78"/>
      <c r="C21605"/>
      <c r="D21605"/>
      <c r="E21605"/>
      <c r="F21605"/>
    </row>
    <row r="21606" spans="1:6" x14ac:dyDescent="0.25">
      <c r="A21606"/>
      <c r="B21606" s="78"/>
      <c r="C21606"/>
      <c r="D21606"/>
      <c r="E21606"/>
      <c r="F21606"/>
    </row>
    <row r="21607" spans="1:6" x14ac:dyDescent="0.25">
      <c r="A21607"/>
      <c r="B21607" s="78"/>
      <c r="C21607"/>
      <c r="D21607"/>
      <c r="E21607"/>
      <c r="F21607"/>
    </row>
    <row r="21608" spans="1:6" x14ac:dyDescent="0.25">
      <c r="A21608"/>
      <c r="B21608" s="78"/>
      <c r="C21608"/>
      <c r="D21608"/>
      <c r="E21608"/>
      <c r="F21608"/>
    </row>
    <row r="21609" spans="1:6" x14ac:dyDescent="0.25">
      <c r="A21609"/>
      <c r="B21609" s="78"/>
      <c r="C21609"/>
      <c r="D21609"/>
      <c r="E21609"/>
      <c r="F21609"/>
    </row>
    <row r="21610" spans="1:6" x14ac:dyDescent="0.25">
      <c r="A21610"/>
      <c r="B21610" s="78"/>
      <c r="C21610"/>
      <c r="D21610"/>
      <c r="E21610"/>
      <c r="F21610"/>
    </row>
    <row r="21611" spans="1:6" x14ac:dyDescent="0.25">
      <c r="A21611"/>
      <c r="B21611" s="78"/>
      <c r="C21611"/>
      <c r="D21611"/>
      <c r="E21611"/>
      <c r="F21611"/>
    </row>
    <row r="21612" spans="1:6" x14ac:dyDescent="0.25">
      <c r="A21612"/>
      <c r="B21612" s="78"/>
      <c r="C21612"/>
      <c r="D21612"/>
      <c r="E21612"/>
      <c r="F21612"/>
    </row>
    <row r="21613" spans="1:6" x14ac:dyDescent="0.25">
      <c r="A21613"/>
      <c r="B21613" s="78"/>
      <c r="C21613"/>
      <c r="D21613"/>
      <c r="E21613"/>
      <c r="F21613"/>
    </row>
    <row r="21614" spans="1:6" x14ac:dyDescent="0.25">
      <c r="A21614"/>
      <c r="B21614" s="78"/>
      <c r="C21614"/>
      <c r="D21614"/>
      <c r="E21614"/>
      <c r="F21614"/>
    </row>
    <row r="21615" spans="1:6" x14ac:dyDescent="0.25">
      <c r="A21615"/>
      <c r="B21615" s="78"/>
      <c r="C21615"/>
      <c r="D21615"/>
      <c r="E21615"/>
      <c r="F21615"/>
    </row>
    <row r="21616" spans="1:6" x14ac:dyDescent="0.25">
      <c r="A21616"/>
      <c r="B21616" s="78"/>
      <c r="C21616"/>
      <c r="D21616"/>
      <c r="E21616"/>
      <c r="F21616"/>
    </row>
    <row r="21617" spans="1:6" x14ac:dyDescent="0.25">
      <c r="A21617"/>
      <c r="B21617" s="78"/>
      <c r="C21617"/>
      <c r="D21617"/>
      <c r="E21617"/>
      <c r="F21617"/>
    </row>
    <row r="21618" spans="1:6" x14ac:dyDescent="0.25">
      <c r="A21618"/>
      <c r="B21618" s="78"/>
      <c r="C21618"/>
      <c r="D21618"/>
      <c r="E21618"/>
      <c r="F21618"/>
    </row>
    <row r="21619" spans="1:6" x14ac:dyDescent="0.25">
      <c r="A21619"/>
      <c r="B21619" s="78"/>
      <c r="C21619"/>
      <c r="D21619"/>
      <c r="E21619"/>
      <c r="F21619"/>
    </row>
    <row r="21620" spans="1:6" x14ac:dyDescent="0.25">
      <c r="A21620"/>
      <c r="B21620" s="78"/>
      <c r="C21620"/>
      <c r="D21620"/>
      <c r="E21620"/>
      <c r="F21620"/>
    </row>
    <row r="21621" spans="1:6" x14ac:dyDescent="0.25">
      <c r="A21621"/>
      <c r="B21621" s="78"/>
      <c r="C21621"/>
      <c r="D21621"/>
      <c r="E21621"/>
      <c r="F21621"/>
    </row>
    <row r="21622" spans="1:6" x14ac:dyDescent="0.25">
      <c r="A21622"/>
      <c r="B21622" s="78"/>
      <c r="C21622"/>
      <c r="D21622"/>
      <c r="E21622"/>
      <c r="F21622"/>
    </row>
    <row r="21623" spans="1:6" x14ac:dyDescent="0.25">
      <c r="A21623"/>
      <c r="B21623" s="78"/>
      <c r="C21623"/>
      <c r="D21623"/>
      <c r="E21623"/>
      <c r="F21623"/>
    </row>
    <row r="21624" spans="1:6" x14ac:dyDescent="0.25">
      <c r="A21624"/>
      <c r="B21624" s="78"/>
      <c r="C21624"/>
      <c r="D21624"/>
      <c r="E21624"/>
      <c r="F21624"/>
    </row>
    <row r="21625" spans="1:6" x14ac:dyDescent="0.25">
      <c r="A21625"/>
      <c r="B21625" s="78"/>
      <c r="C21625"/>
      <c r="D21625"/>
      <c r="E21625"/>
      <c r="F21625"/>
    </row>
    <row r="21626" spans="1:6" x14ac:dyDescent="0.25">
      <c r="A21626"/>
      <c r="B21626" s="78"/>
      <c r="C21626"/>
      <c r="D21626"/>
      <c r="E21626"/>
      <c r="F21626"/>
    </row>
    <row r="21627" spans="1:6" x14ac:dyDescent="0.25">
      <c r="A21627"/>
      <c r="B21627" s="78"/>
      <c r="C21627"/>
      <c r="D21627"/>
      <c r="E21627"/>
      <c r="F21627"/>
    </row>
    <row r="21628" spans="1:6" x14ac:dyDescent="0.25">
      <c r="A21628"/>
      <c r="B21628" s="78"/>
      <c r="C21628"/>
      <c r="D21628"/>
      <c r="E21628"/>
      <c r="F21628"/>
    </row>
    <row r="21629" spans="1:6" x14ac:dyDescent="0.25">
      <c r="A21629"/>
      <c r="B21629" s="78"/>
      <c r="C21629"/>
      <c r="D21629"/>
      <c r="E21629"/>
      <c r="F21629"/>
    </row>
    <row r="21630" spans="1:6" x14ac:dyDescent="0.25">
      <c r="A21630"/>
      <c r="B21630" s="78"/>
      <c r="C21630"/>
      <c r="D21630"/>
      <c r="E21630"/>
      <c r="F21630"/>
    </row>
    <row r="21631" spans="1:6" x14ac:dyDescent="0.25">
      <c r="A21631"/>
      <c r="B21631" s="78"/>
      <c r="C21631"/>
      <c r="D21631"/>
      <c r="E21631"/>
      <c r="F21631"/>
    </row>
    <row r="21632" spans="1:6" x14ac:dyDescent="0.25">
      <c r="A21632"/>
      <c r="B21632" s="78"/>
      <c r="C21632"/>
      <c r="D21632"/>
      <c r="E21632"/>
      <c r="F21632"/>
    </row>
    <row r="21633" spans="1:6" x14ac:dyDescent="0.25">
      <c r="A21633"/>
      <c r="B21633" s="78"/>
      <c r="C21633"/>
      <c r="D21633"/>
      <c r="E21633"/>
      <c r="F21633"/>
    </row>
    <row r="21634" spans="1:6" x14ac:dyDescent="0.25">
      <c r="A21634"/>
      <c r="B21634" s="78"/>
      <c r="C21634"/>
      <c r="D21634"/>
      <c r="E21634"/>
      <c r="F21634"/>
    </row>
    <row r="21635" spans="1:6" x14ac:dyDescent="0.25">
      <c r="A21635"/>
      <c r="B21635" s="78"/>
      <c r="C21635"/>
      <c r="D21635"/>
      <c r="E21635"/>
      <c r="F21635"/>
    </row>
    <row r="21636" spans="1:6" x14ac:dyDescent="0.25">
      <c r="A21636"/>
      <c r="B21636" s="78"/>
      <c r="C21636"/>
      <c r="D21636"/>
      <c r="E21636"/>
      <c r="F21636"/>
    </row>
    <row r="21637" spans="1:6" x14ac:dyDescent="0.25">
      <c r="A21637"/>
      <c r="B21637" s="78"/>
      <c r="C21637"/>
      <c r="D21637"/>
      <c r="E21637"/>
      <c r="F21637"/>
    </row>
    <row r="21638" spans="1:6" x14ac:dyDescent="0.25">
      <c r="A21638"/>
      <c r="B21638" s="78"/>
      <c r="C21638"/>
      <c r="D21638"/>
      <c r="E21638"/>
      <c r="F21638"/>
    </row>
    <row r="21639" spans="1:6" x14ac:dyDescent="0.25">
      <c r="A21639"/>
      <c r="B21639" s="78"/>
      <c r="C21639"/>
      <c r="D21639"/>
      <c r="E21639"/>
      <c r="F21639"/>
    </row>
    <row r="21640" spans="1:6" x14ac:dyDescent="0.25">
      <c r="A21640"/>
      <c r="B21640" s="78"/>
      <c r="C21640"/>
      <c r="D21640"/>
      <c r="E21640"/>
      <c r="F21640"/>
    </row>
    <row r="21641" spans="1:6" x14ac:dyDescent="0.25">
      <c r="A21641"/>
      <c r="B21641" s="78"/>
      <c r="C21641"/>
      <c r="D21641"/>
      <c r="E21641"/>
      <c r="F21641"/>
    </row>
    <row r="21642" spans="1:6" x14ac:dyDescent="0.25">
      <c r="A21642"/>
      <c r="B21642" s="78"/>
      <c r="C21642"/>
      <c r="D21642"/>
      <c r="E21642"/>
      <c r="F21642"/>
    </row>
    <row r="21643" spans="1:6" x14ac:dyDescent="0.25">
      <c r="A21643"/>
      <c r="B21643" s="78"/>
      <c r="C21643"/>
      <c r="D21643"/>
      <c r="E21643"/>
      <c r="F21643"/>
    </row>
    <row r="21644" spans="1:6" x14ac:dyDescent="0.25">
      <c r="A21644"/>
      <c r="B21644" s="78"/>
      <c r="C21644"/>
      <c r="D21644"/>
      <c r="E21644"/>
      <c r="F21644"/>
    </row>
    <row r="21645" spans="1:6" x14ac:dyDescent="0.25">
      <c r="A21645"/>
      <c r="B21645" s="78"/>
      <c r="C21645"/>
      <c r="D21645"/>
      <c r="E21645"/>
      <c r="F21645"/>
    </row>
    <row r="21646" spans="1:6" x14ac:dyDescent="0.25">
      <c r="A21646"/>
      <c r="B21646" s="78"/>
      <c r="C21646"/>
      <c r="D21646"/>
      <c r="E21646"/>
      <c r="F21646"/>
    </row>
    <row r="21647" spans="1:6" x14ac:dyDescent="0.25">
      <c r="A21647"/>
      <c r="B21647" s="78"/>
      <c r="C21647"/>
      <c r="D21647"/>
      <c r="E21647"/>
      <c r="F21647"/>
    </row>
    <row r="21648" spans="1:6" x14ac:dyDescent="0.25">
      <c r="A21648"/>
      <c r="B21648" s="78"/>
      <c r="C21648"/>
      <c r="D21648"/>
      <c r="E21648"/>
      <c r="F21648"/>
    </row>
    <row r="21649" spans="1:6" x14ac:dyDescent="0.25">
      <c r="A21649"/>
      <c r="B21649" s="78"/>
      <c r="C21649"/>
      <c r="D21649"/>
      <c r="E21649"/>
      <c r="F21649"/>
    </row>
    <row r="21650" spans="1:6" x14ac:dyDescent="0.25">
      <c r="A21650"/>
      <c r="B21650" s="78"/>
      <c r="C21650"/>
      <c r="D21650"/>
      <c r="E21650"/>
      <c r="F21650"/>
    </row>
    <row r="21651" spans="1:6" x14ac:dyDescent="0.25">
      <c r="A21651"/>
      <c r="B21651" s="78"/>
      <c r="C21651"/>
      <c r="D21651"/>
      <c r="E21651"/>
      <c r="F21651"/>
    </row>
    <row r="21652" spans="1:6" x14ac:dyDescent="0.25">
      <c r="A21652"/>
      <c r="B21652" s="78"/>
      <c r="C21652"/>
      <c r="D21652"/>
      <c r="E21652"/>
      <c r="F21652"/>
    </row>
    <row r="21653" spans="1:6" x14ac:dyDescent="0.25">
      <c r="A21653"/>
      <c r="B21653" s="78"/>
      <c r="C21653"/>
      <c r="D21653"/>
      <c r="E21653"/>
      <c r="F21653"/>
    </row>
    <row r="21654" spans="1:6" x14ac:dyDescent="0.25">
      <c r="A21654"/>
      <c r="B21654" s="78"/>
      <c r="C21654"/>
      <c r="D21654"/>
      <c r="E21654"/>
      <c r="F21654"/>
    </row>
    <row r="21655" spans="1:6" x14ac:dyDescent="0.25">
      <c r="A21655"/>
      <c r="B21655" s="78"/>
      <c r="C21655"/>
      <c r="D21655"/>
      <c r="E21655"/>
      <c r="F21655"/>
    </row>
    <row r="21656" spans="1:6" x14ac:dyDescent="0.25">
      <c r="A21656"/>
      <c r="B21656" s="78"/>
      <c r="C21656"/>
      <c r="D21656"/>
      <c r="E21656"/>
      <c r="F21656"/>
    </row>
    <row r="21657" spans="1:6" x14ac:dyDescent="0.25">
      <c r="A21657"/>
      <c r="B21657" s="78"/>
      <c r="C21657"/>
      <c r="D21657"/>
      <c r="E21657"/>
      <c r="F21657"/>
    </row>
    <row r="21658" spans="1:6" x14ac:dyDescent="0.25">
      <c r="A21658"/>
      <c r="B21658" s="78"/>
      <c r="C21658"/>
      <c r="D21658"/>
      <c r="E21658"/>
      <c r="F21658"/>
    </row>
    <row r="21659" spans="1:6" x14ac:dyDescent="0.25">
      <c r="A21659"/>
      <c r="B21659" s="78"/>
      <c r="C21659"/>
      <c r="D21659"/>
      <c r="E21659"/>
      <c r="F21659"/>
    </row>
    <row r="21660" spans="1:6" x14ac:dyDescent="0.25">
      <c r="A21660"/>
      <c r="B21660" s="78"/>
      <c r="C21660"/>
      <c r="D21660"/>
      <c r="E21660"/>
      <c r="F21660"/>
    </row>
    <row r="21661" spans="1:6" x14ac:dyDescent="0.25">
      <c r="A21661"/>
      <c r="B21661" s="78"/>
      <c r="C21661"/>
      <c r="D21661"/>
      <c r="E21661"/>
      <c r="F21661"/>
    </row>
    <row r="21662" spans="1:6" x14ac:dyDescent="0.25">
      <c r="A21662"/>
      <c r="B21662" s="78"/>
      <c r="C21662"/>
      <c r="D21662"/>
      <c r="E21662"/>
      <c r="F21662"/>
    </row>
    <row r="21663" spans="1:6" x14ac:dyDescent="0.25">
      <c r="A21663"/>
      <c r="B21663" s="78"/>
      <c r="C21663"/>
      <c r="D21663"/>
      <c r="E21663"/>
      <c r="F21663"/>
    </row>
    <row r="21664" spans="1:6" x14ac:dyDescent="0.25">
      <c r="A21664"/>
      <c r="B21664" s="78"/>
      <c r="C21664"/>
      <c r="D21664"/>
      <c r="E21664"/>
      <c r="F21664"/>
    </row>
    <row r="21665" spans="1:6" x14ac:dyDescent="0.25">
      <c r="A21665"/>
      <c r="B21665" s="78"/>
      <c r="C21665"/>
      <c r="D21665"/>
      <c r="E21665"/>
      <c r="F21665"/>
    </row>
    <row r="21666" spans="1:6" x14ac:dyDescent="0.25">
      <c r="A21666"/>
      <c r="B21666" s="78"/>
      <c r="C21666"/>
      <c r="D21666"/>
      <c r="E21666"/>
      <c r="F21666"/>
    </row>
    <row r="21667" spans="1:6" x14ac:dyDescent="0.25">
      <c r="A21667"/>
      <c r="B21667" s="78"/>
      <c r="C21667"/>
      <c r="D21667"/>
      <c r="E21667"/>
      <c r="F21667"/>
    </row>
    <row r="21668" spans="1:6" x14ac:dyDescent="0.25">
      <c r="A21668"/>
      <c r="B21668" s="78"/>
      <c r="C21668"/>
      <c r="D21668"/>
      <c r="E21668"/>
      <c r="F21668"/>
    </row>
    <row r="21669" spans="1:6" x14ac:dyDescent="0.25">
      <c r="A21669"/>
      <c r="B21669" s="78"/>
      <c r="C21669"/>
      <c r="D21669"/>
      <c r="E21669"/>
      <c r="F21669"/>
    </row>
    <row r="21670" spans="1:6" x14ac:dyDescent="0.25">
      <c r="A21670"/>
      <c r="B21670" s="78"/>
      <c r="C21670"/>
      <c r="D21670"/>
      <c r="E21670"/>
      <c r="F21670"/>
    </row>
    <row r="21671" spans="1:6" x14ac:dyDescent="0.25">
      <c r="A21671"/>
      <c r="B21671" s="78"/>
      <c r="C21671"/>
      <c r="D21671"/>
      <c r="E21671"/>
      <c r="F21671"/>
    </row>
    <row r="21672" spans="1:6" x14ac:dyDescent="0.25">
      <c r="A21672"/>
      <c r="B21672" s="78"/>
      <c r="C21672"/>
      <c r="D21672"/>
      <c r="E21672"/>
      <c r="F21672"/>
    </row>
    <row r="21673" spans="1:6" x14ac:dyDescent="0.25">
      <c r="A21673"/>
      <c r="B21673" s="78"/>
      <c r="C21673"/>
      <c r="D21673"/>
      <c r="E21673"/>
      <c r="F21673"/>
    </row>
    <row r="21674" spans="1:6" x14ac:dyDescent="0.25">
      <c r="A21674"/>
      <c r="B21674" s="78"/>
      <c r="C21674"/>
      <c r="D21674"/>
      <c r="E21674"/>
      <c r="F21674"/>
    </row>
    <row r="21675" spans="1:6" x14ac:dyDescent="0.25">
      <c r="A21675"/>
      <c r="B21675" s="78"/>
      <c r="C21675"/>
      <c r="D21675"/>
      <c r="E21675"/>
      <c r="F21675"/>
    </row>
    <row r="21676" spans="1:6" x14ac:dyDescent="0.25">
      <c r="A21676"/>
      <c r="B21676" s="78"/>
      <c r="C21676"/>
      <c r="D21676"/>
      <c r="E21676"/>
      <c r="F21676"/>
    </row>
    <row r="21677" spans="1:6" x14ac:dyDescent="0.25">
      <c r="A21677"/>
      <c r="B21677" s="78"/>
      <c r="C21677"/>
      <c r="D21677"/>
      <c r="E21677"/>
      <c r="F21677"/>
    </row>
    <row r="21678" spans="1:6" x14ac:dyDescent="0.25">
      <c r="A21678"/>
      <c r="B21678" s="78"/>
      <c r="C21678"/>
      <c r="D21678"/>
      <c r="E21678"/>
      <c r="F21678"/>
    </row>
    <row r="21679" spans="1:6" x14ac:dyDescent="0.25">
      <c r="A21679"/>
      <c r="B21679" s="78"/>
      <c r="C21679"/>
      <c r="D21679"/>
      <c r="E21679"/>
      <c r="F21679"/>
    </row>
    <row r="21680" spans="1:6" x14ac:dyDescent="0.25">
      <c r="A21680"/>
      <c r="B21680" s="78"/>
      <c r="C21680"/>
      <c r="D21680"/>
      <c r="E21680"/>
      <c r="F21680"/>
    </row>
    <row r="21681" spans="1:6" x14ac:dyDescent="0.25">
      <c r="A21681"/>
      <c r="B21681" s="78"/>
      <c r="C21681"/>
      <c r="D21681"/>
      <c r="E21681"/>
      <c r="F21681"/>
    </row>
    <row r="21682" spans="1:6" x14ac:dyDescent="0.25">
      <c r="A21682"/>
      <c r="B21682" s="78"/>
      <c r="C21682"/>
      <c r="D21682"/>
      <c r="E21682"/>
      <c r="F21682"/>
    </row>
    <row r="21683" spans="1:6" x14ac:dyDescent="0.25">
      <c r="A21683"/>
      <c r="B21683" s="78"/>
      <c r="C21683"/>
      <c r="D21683"/>
      <c r="E21683"/>
      <c r="F21683"/>
    </row>
    <row r="21684" spans="1:6" x14ac:dyDescent="0.25">
      <c r="A21684"/>
      <c r="B21684" s="78"/>
      <c r="C21684"/>
      <c r="D21684"/>
      <c r="E21684"/>
      <c r="F21684"/>
    </row>
    <row r="21685" spans="1:6" x14ac:dyDescent="0.25">
      <c r="A21685"/>
      <c r="B21685" s="78"/>
      <c r="C21685"/>
      <c r="D21685"/>
      <c r="E21685"/>
      <c r="F21685"/>
    </row>
    <row r="21686" spans="1:6" x14ac:dyDescent="0.25">
      <c r="A21686"/>
      <c r="B21686" s="78"/>
      <c r="C21686"/>
      <c r="D21686"/>
      <c r="E21686"/>
      <c r="F21686"/>
    </row>
    <row r="21687" spans="1:6" x14ac:dyDescent="0.25">
      <c r="A21687"/>
      <c r="B21687" s="78"/>
      <c r="C21687"/>
      <c r="D21687"/>
      <c r="E21687"/>
      <c r="F21687"/>
    </row>
    <row r="21688" spans="1:6" x14ac:dyDescent="0.25">
      <c r="A21688"/>
      <c r="B21688" s="78"/>
      <c r="C21688"/>
      <c r="D21688"/>
      <c r="E21688"/>
      <c r="F21688"/>
    </row>
    <row r="21689" spans="1:6" x14ac:dyDescent="0.25">
      <c r="A21689"/>
      <c r="B21689" s="78"/>
      <c r="C21689"/>
      <c r="D21689"/>
      <c r="E21689"/>
      <c r="F21689"/>
    </row>
    <row r="21690" spans="1:6" x14ac:dyDescent="0.25">
      <c r="A21690"/>
      <c r="B21690" s="78"/>
      <c r="C21690"/>
      <c r="D21690"/>
      <c r="E21690"/>
      <c r="F21690"/>
    </row>
    <row r="21691" spans="1:6" x14ac:dyDescent="0.25">
      <c r="A21691"/>
      <c r="B21691" s="78"/>
      <c r="C21691"/>
      <c r="D21691"/>
      <c r="E21691"/>
      <c r="F21691"/>
    </row>
    <row r="21692" spans="1:6" x14ac:dyDescent="0.25">
      <c r="A21692"/>
      <c r="B21692" s="78"/>
      <c r="C21692"/>
      <c r="D21692"/>
      <c r="E21692"/>
      <c r="F21692"/>
    </row>
    <row r="21693" spans="1:6" x14ac:dyDescent="0.25">
      <c r="A21693"/>
      <c r="B21693" s="78"/>
      <c r="C21693"/>
      <c r="D21693"/>
      <c r="E21693"/>
      <c r="F21693"/>
    </row>
    <row r="21694" spans="1:6" x14ac:dyDescent="0.25">
      <c r="A21694"/>
      <c r="B21694" s="78"/>
      <c r="C21694"/>
      <c r="D21694"/>
      <c r="E21694"/>
      <c r="F21694"/>
    </row>
    <row r="21695" spans="1:6" x14ac:dyDescent="0.25">
      <c r="A21695"/>
      <c r="B21695" s="78"/>
      <c r="C21695"/>
      <c r="D21695"/>
      <c r="E21695"/>
      <c r="F21695"/>
    </row>
    <row r="21696" spans="1:6" x14ac:dyDescent="0.25">
      <c r="A21696"/>
      <c r="B21696" s="78"/>
      <c r="C21696"/>
      <c r="D21696"/>
      <c r="E21696"/>
      <c r="F21696"/>
    </row>
    <row r="21697" spans="1:6" x14ac:dyDescent="0.25">
      <c r="A21697"/>
      <c r="B21697" s="78"/>
      <c r="C21697"/>
      <c r="D21697"/>
      <c r="E21697"/>
      <c r="F21697"/>
    </row>
    <row r="21698" spans="1:6" x14ac:dyDescent="0.25">
      <c r="A21698"/>
      <c r="B21698" s="78"/>
      <c r="C21698"/>
      <c r="D21698"/>
      <c r="E21698"/>
      <c r="F21698"/>
    </row>
    <row r="21699" spans="1:6" x14ac:dyDescent="0.25">
      <c r="A21699"/>
      <c r="B21699" s="78"/>
      <c r="C21699"/>
      <c r="D21699"/>
      <c r="E21699"/>
      <c r="F21699"/>
    </row>
    <row r="21700" spans="1:6" x14ac:dyDescent="0.25">
      <c r="A21700"/>
      <c r="B21700" s="78"/>
      <c r="C21700"/>
      <c r="D21700"/>
      <c r="E21700"/>
      <c r="F21700"/>
    </row>
    <row r="21701" spans="1:6" x14ac:dyDescent="0.25">
      <c r="A21701"/>
      <c r="B21701" s="78"/>
      <c r="C21701"/>
      <c r="D21701"/>
      <c r="E21701"/>
      <c r="F21701"/>
    </row>
    <row r="21702" spans="1:6" x14ac:dyDescent="0.25">
      <c r="A21702"/>
      <c r="B21702" s="78"/>
      <c r="C21702"/>
      <c r="D21702"/>
      <c r="E21702"/>
      <c r="F21702"/>
    </row>
    <row r="21703" spans="1:6" x14ac:dyDescent="0.25">
      <c r="A21703"/>
      <c r="B21703" s="78"/>
      <c r="C21703"/>
      <c r="D21703"/>
      <c r="E21703"/>
      <c r="F21703"/>
    </row>
    <row r="21704" spans="1:6" x14ac:dyDescent="0.25">
      <c r="A21704"/>
      <c r="B21704" s="78"/>
      <c r="C21704"/>
      <c r="D21704"/>
      <c r="E21704"/>
      <c r="F21704"/>
    </row>
    <row r="21705" spans="1:6" x14ac:dyDescent="0.25">
      <c r="A21705"/>
      <c r="B21705" s="78"/>
      <c r="C21705"/>
      <c r="D21705"/>
      <c r="E21705"/>
      <c r="F21705"/>
    </row>
    <row r="21706" spans="1:6" x14ac:dyDescent="0.25">
      <c r="A21706"/>
      <c r="B21706" s="78"/>
      <c r="C21706"/>
      <c r="D21706"/>
      <c r="E21706"/>
      <c r="F21706"/>
    </row>
    <row r="21707" spans="1:6" x14ac:dyDescent="0.25">
      <c r="A21707"/>
      <c r="B21707" s="78"/>
      <c r="C21707"/>
      <c r="D21707"/>
      <c r="E21707"/>
      <c r="F21707"/>
    </row>
    <row r="21708" spans="1:6" x14ac:dyDescent="0.25">
      <c r="A21708"/>
      <c r="B21708" s="78"/>
      <c r="C21708"/>
      <c r="D21708"/>
      <c r="E21708"/>
      <c r="F21708"/>
    </row>
    <row r="21709" spans="1:6" x14ac:dyDescent="0.25">
      <c r="A21709"/>
      <c r="B21709" s="78"/>
      <c r="C21709"/>
      <c r="D21709"/>
      <c r="E21709"/>
      <c r="F21709"/>
    </row>
    <row r="21710" spans="1:6" x14ac:dyDescent="0.25">
      <c r="A21710"/>
      <c r="B21710" s="78"/>
      <c r="C21710"/>
      <c r="D21710"/>
      <c r="E21710"/>
      <c r="F21710"/>
    </row>
    <row r="21711" spans="1:6" x14ac:dyDescent="0.25">
      <c r="A21711"/>
      <c r="B21711" s="78"/>
      <c r="C21711"/>
      <c r="D21711"/>
      <c r="E21711"/>
      <c r="F21711"/>
    </row>
    <row r="21712" spans="1:6" x14ac:dyDescent="0.25">
      <c r="A21712"/>
      <c r="B21712" s="78"/>
      <c r="C21712"/>
      <c r="D21712"/>
      <c r="E21712"/>
      <c r="F21712"/>
    </row>
    <row r="21713" spans="1:6" x14ac:dyDescent="0.25">
      <c r="A21713"/>
      <c r="B21713" s="78"/>
      <c r="C21713"/>
      <c r="D21713"/>
      <c r="E21713"/>
      <c r="F21713"/>
    </row>
    <row r="21714" spans="1:6" x14ac:dyDescent="0.25">
      <c r="A21714"/>
      <c r="B21714" s="78"/>
      <c r="C21714"/>
      <c r="D21714"/>
      <c r="E21714"/>
      <c r="F21714"/>
    </row>
    <row r="21715" spans="1:6" x14ac:dyDescent="0.25">
      <c r="A21715"/>
      <c r="B21715" s="78"/>
      <c r="C21715"/>
      <c r="D21715"/>
      <c r="E21715"/>
      <c r="F21715"/>
    </row>
    <row r="21716" spans="1:6" x14ac:dyDescent="0.25">
      <c r="A21716"/>
      <c r="B21716" s="78"/>
      <c r="C21716"/>
      <c r="D21716"/>
      <c r="E21716"/>
      <c r="F21716"/>
    </row>
    <row r="21717" spans="1:6" x14ac:dyDescent="0.25">
      <c r="A21717"/>
      <c r="B21717" s="78"/>
      <c r="C21717"/>
      <c r="D21717"/>
      <c r="E21717"/>
      <c r="F21717"/>
    </row>
    <row r="21718" spans="1:6" x14ac:dyDescent="0.25">
      <c r="A21718"/>
      <c r="B21718" s="78"/>
      <c r="C21718"/>
      <c r="D21718"/>
      <c r="E21718"/>
      <c r="F21718"/>
    </row>
    <row r="21719" spans="1:6" x14ac:dyDescent="0.25">
      <c r="A21719"/>
      <c r="B21719" s="78"/>
      <c r="C21719"/>
      <c r="D21719"/>
      <c r="E21719"/>
      <c r="F21719"/>
    </row>
    <row r="21720" spans="1:6" x14ac:dyDescent="0.25">
      <c r="A21720"/>
      <c r="B21720" s="78"/>
      <c r="C21720"/>
      <c r="D21720"/>
      <c r="E21720"/>
      <c r="F21720"/>
    </row>
    <row r="21721" spans="1:6" x14ac:dyDescent="0.25">
      <c r="A21721"/>
      <c r="B21721" s="78"/>
      <c r="C21721"/>
      <c r="D21721"/>
      <c r="E21721"/>
      <c r="F21721"/>
    </row>
    <row r="21722" spans="1:6" x14ac:dyDescent="0.25">
      <c r="A21722"/>
      <c r="B21722" s="78"/>
      <c r="C21722"/>
      <c r="D21722"/>
      <c r="E21722"/>
      <c r="F21722"/>
    </row>
    <row r="21723" spans="1:6" x14ac:dyDescent="0.25">
      <c r="A21723"/>
      <c r="B21723" s="78"/>
      <c r="C21723"/>
      <c r="D21723"/>
      <c r="E21723"/>
      <c r="F21723"/>
    </row>
    <row r="21724" spans="1:6" x14ac:dyDescent="0.25">
      <c r="A21724"/>
      <c r="B21724" s="78"/>
      <c r="C21724"/>
      <c r="D21724"/>
      <c r="E21724"/>
      <c r="F21724"/>
    </row>
    <row r="21725" spans="1:6" x14ac:dyDescent="0.25">
      <c r="A21725"/>
      <c r="B21725" s="78"/>
      <c r="C21725"/>
      <c r="D21725"/>
      <c r="E21725"/>
      <c r="F21725"/>
    </row>
    <row r="21726" spans="1:6" x14ac:dyDescent="0.25">
      <c r="A21726"/>
      <c r="B21726" s="78"/>
      <c r="C21726"/>
      <c r="D21726"/>
      <c r="E21726"/>
      <c r="F21726"/>
    </row>
    <row r="21727" spans="1:6" x14ac:dyDescent="0.25">
      <c r="A21727"/>
      <c r="B21727" s="78"/>
      <c r="C21727"/>
      <c r="D21727"/>
      <c r="E21727"/>
      <c r="F21727"/>
    </row>
    <row r="21728" spans="1:6" x14ac:dyDescent="0.25">
      <c r="A21728"/>
      <c r="B21728" s="78"/>
      <c r="C21728"/>
      <c r="D21728"/>
      <c r="E21728"/>
      <c r="F21728"/>
    </row>
    <row r="21729" spans="1:6" x14ac:dyDescent="0.25">
      <c r="A21729"/>
      <c r="B21729" s="78"/>
      <c r="C21729"/>
      <c r="D21729"/>
      <c r="E21729"/>
      <c r="F21729"/>
    </row>
    <row r="21730" spans="1:6" x14ac:dyDescent="0.25">
      <c r="A21730"/>
      <c r="B21730" s="78"/>
      <c r="C21730"/>
      <c r="D21730"/>
      <c r="E21730"/>
      <c r="F21730"/>
    </row>
    <row r="21731" spans="1:6" x14ac:dyDescent="0.25">
      <c r="A21731"/>
      <c r="B21731" s="78"/>
      <c r="C21731"/>
      <c r="D21731"/>
      <c r="E21731"/>
      <c r="F21731"/>
    </row>
    <row r="21732" spans="1:6" x14ac:dyDescent="0.25">
      <c r="A21732"/>
      <c r="B21732" s="78"/>
      <c r="C21732"/>
      <c r="D21732"/>
      <c r="E21732"/>
      <c r="F21732"/>
    </row>
    <row r="21733" spans="1:6" x14ac:dyDescent="0.25">
      <c r="A21733"/>
      <c r="B21733" s="78"/>
      <c r="C21733"/>
      <c r="D21733"/>
      <c r="E21733"/>
      <c r="F21733"/>
    </row>
    <row r="21734" spans="1:6" x14ac:dyDescent="0.25">
      <c r="A21734"/>
      <c r="B21734" s="78"/>
      <c r="C21734"/>
      <c r="D21734"/>
      <c r="E21734"/>
      <c r="F21734"/>
    </row>
    <row r="21735" spans="1:6" x14ac:dyDescent="0.25">
      <c r="A21735"/>
      <c r="B21735" s="78"/>
      <c r="C21735"/>
      <c r="D21735"/>
      <c r="E21735"/>
      <c r="F21735"/>
    </row>
    <row r="21736" spans="1:6" x14ac:dyDescent="0.25">
      <c r="A21736"/>
      <c r="B21736" s="78"/>
      <c r="C21736"/>
      <c r="D21736"/>
      <c r="E21736"/>
      <c r="F21736"/>
    </row>
    <row r="21737" spans="1:6" x14ac:dyDescent="0.25">
      <c r="A21737"/>
      <c r="B21737" s="78"/>
      <c r="C21737"/>
      <c r="D21737"/>
      <c r="E21737"/>
      <c r="F21737"/>
    </row>
    <row r="21738" spans="1:6" x14ac:dyDescent="0.25">
      <c r="A21738"/>
      <c r="B21738" s="78"/>
      <c r="C21738"/>
      <c r="D21738"/>
      <c r="E21738"/>
      <c r="F21738"/>
    </row>
    <row r="21739" spans="1:6" x14ac:dyDescent="0.25">
      <c r="A21739"/>
      <c r="B21739" s="78"/>
      <c r="C21739"/>
      <c r="D21739"/>
      <c r="E21739"/>
      <c r="F21739"/>
    </row>
    <row r="21740" spans="1:6" x14ac:dyDescent="0.25">
      <c r="A21740"/>
      <c r="B21740" s="78"/>
      <c r="C21740"/>
      <c r="D21740"/>
      <c r="E21740"/>
      <c r="F21740"/>
    </row>
    <row r="21741" spans="1:6" x14ac:dyDescent="0.25">
      <c r="A21741"/>
      <c r="B21741" s="78"/>
      <c r="C21741"/>
      <c r="D21741"/>
      <c r="E21741"/>
      <c r="F21741"/>
    </row>
    <row r="21742" spans="1:6" x14ac:dyDescent="0.25">
      <c r="A21742"/>
      <c r="B21742" s="78"/>
      <c r="C21742"/>
      <c r="D21742"/>
      <c r="E21742"/>
      <c r="F21742"/>
    </row>
    <row r="21743" spans="1:6" x14ac:dyDescent="0.25">
      <c r="A21743"/>
      <c r="B21743" s="78"/>
      <c r="C21743"/>
      <c r="D21743"/>
      <c r="E21743"/>
      <c r="F21743"/>
    </row>
    <row r="21744" spans="1:6" x14ac:dyDescent="0.25">
      <c r="A21744"/>
      <c r="B21744" s="78"/>
      <c r="C21744"/>
      <c r="D21744"/>
      <c r="E21744"/>
      <c r="F21744"/>
    </row>
    <row r="21745" spans="1:6" x14ac:dyDescent="0.25">
      <c r="A21745"/>
      <c r="B21745" s="78"/>
      <c r="C21745"/>
      <c r="D21745"/>
      <c r="E21745"/>
      <c r="F21745"/>
    </row>
    <row r="21746" spans="1:6" x14ac:dyDescent="0.25">
      <c r="A21746"/>
      <c r="B21746" s="78"/>
      <c r="C21746"/>
      <c r="D21746"/>
      <c r="E21746"/>
      <c r="F21746"/>
    </row>
    <row r="21747" spans="1:6" x14ac:dyDescent="0.25">
      <c r="A21747"/>
      <c r="B21747" s="78"/>
      <c r="C21747"/>
      <c r="D21747"/>
      <c r="E21747"/>
      <c r="F21747"/>
    </row>
    <row r="21748" spans="1:6" x14ac:dyDescent="0.25">
      <c r="A21748"/>
      <c r="B21748" s="78"/>
      <c r="C21748"/>
      <c r="D21748"/>
      <c r="E21748"/>
      <c r="F21748"/>
    </row>
    <row r="21749" spans="1:6" x14ac:dyDescent="0.25">
      <c r="A21749"/>
      <c r="B21749" s="78"/>
      <c r="C21749"/>
      <c r="D21749"/>
      <c r="E21749"/>
      <c r="F21749"/>
    </row>
    <row r="21750" spans="1:6" x14ac:dyDescent="0.25">
      <c r="A21750"/>
      <c r="B21750" s="78"/>
      <c r="C21750"/>
      <c r="D21750"/>
      <c r="E21750"/>
      <c r="F21750"/>
    </row>
    <row r="21751" spans="1:6" x14ac:dyDescent="0.25">
      <c r="A21751"/>
      <c r="B21751" s="78"/>
      <c r="C21751"/>
      <c r="D21751"/>
      <c r="E21751"/>
      <c r="F21751"/>
    </row>
    <row r="21752" spans="1:6" x14ac:dyDescent="0.25">
      <c r="A21752"/>
      <c r="B21752" s="78"/>
      <c r="C21752"/>
      <c r="D21752"/>
      <c r="E21752"/>
      <c r="F21752"/>
    </row>
    <row r="21753" spans="1:6" x14ac:dyDescent="0.25">
      <c r="A21753"/>
      <c r="B21753" s="78"/>
      <c r="C21753"/>
      <c r="D21753"/>
      <c r="E21753"/>
      <c r="F21753"/>
    </row>
    <row r="21754" spans="1:6" x14ac:dyDescent="0.25">
      <c r="A21754"/>
      <c r="B21754" s="78"/>
      <c r="C21754"/>
      <c r="D21754"/>
      <c r="E21754"/>
      <c r="F21754"/>
    </row>
    <row r="21755" spans="1:6" x14ac:dyDescent="0.25">
      <c r="A21755"/>
      <c r="B21755" s="78"/>
      <c r="C21755"/>
      <c r="D21755"/>
      <c r="E21755"/>
      <c r="F21755"/>
    </row>
    <row r="21756" spans="1:6" x14ac:dyDescent="0.25">
      <c r="A21756"/>
      <c r="B21756" s="78"/>
      <c r="C21756"/>
      <c r="D21756"/>
      <c r="E21756"/>
      <c r="F21756"/>
    </row>
    <row r="21757" spans="1:6" x14ac:dyDescent="0.25">
      <c r="A21757"/>
      <c r="B21757" s="78"/>
      <c r="C21757"/>
      <c r="D21757"/>
      <c r="E21757"/>
      <c r="F21757"/>
    </row>
    <row r="21758" spans="1:6" x14ac:dyDescent="0.25">
      <c r="A21758"/>
      <c r="B21758" s="78"/>
      <c r="C21758"/>
      <c r="D21758"/>
      <c r="E21758"/>
      <c r="F21758"/>
    </row>
    <row r="21759" spans="1:6" x14ac:dyDescent="0.25">
      <c r="A21759"/>
      <c r="B21759" s="78"/>
      <c r="C21759"/>
      <c r="D21759"/>
      <c r="E21759"/>
      <c r="F21759"/>
    </row>
    <row r="21760" spans="1:6" x14ac:dyDescent="0.25">
      <c r="A21760"/>
      <c r="B21760" s="78"/>
      <c r="C21760"/>
      <c r="D21760"/>
      <c r="E21760"/>
      <c r="F21760"/>
    </row>
    <row r="21761" spans="1:6" x14ac:dyDescent="0.25">
      <c r="A21761"/>
      <c r="B21761" s="78"/>
      <c r="C21761"/>
      <c r="D21761"/>
      <c r="E21761"/>
      <c r="F21761"/>
    </row>
    <row r="21762" spans="1:6" x14ac:dyDescent="0.25">
      <c r="A21762"/>
      <c r="B21762" s="78"/>
      <c r="C21762"/>
      <c r="D21762"/>
      <c r="E21762"/>
      <c r="F21762"/>
    </row>
    <row r="21763" spans="1:6" x14ac:dyDescent="0.25">
      <c r="A21763"/>
      <c r="B21763" s="78"/>
      <c r="C21763"/>
      <c r="D21763"/>
      <c r="E21763"/>
      <c r="F21763"/>
    </row>
    <row r="21764" spans="1:6" x14ac:dyDescent="0.25">
      <c r="A21764"/>
      <c r="B21764" s="78"/>
      <c r="C21764"/>
      <c r="D21764"/>
      <c r="E21764"/>
      <c r="F21764"/>
    </row>
    <row r="21765" spans="1:6" x14ac:dyDescent="0.25">
      <c r="A21765"/>
      <c r="B21765" s="78"/>
      <c r="C21765"/>
      <c r="D21765"/>
      <c r="E21765"/>
      <c r="F21765"/>
    </row>
    <row r="21766" spans="1:6" x14ac:dyDescent="0.25">
      <c r="A21766"/>
      <c r="B21766" s="78"/>
      <c r="C21766"/>
      <c r="D21766"/>
      <c r="E21766"/>
      <c r="F21766"/>
    </row>
    <row r="21767" spans="1:6" x14ac:dyDescent="0.25">
      <c r="A21767"/>
      <c r="B21767" s="78"/>
      <c r="C21767"/>
      <c r="D21767"/>
      <c r="E21767"/>
      <c r="F21767"/>
    </row>
    <row r="21768" spans="1:6" x14ac:dyDescent="0.25">
      <c r="A21768"/>
      <c r="B21768" s="78"/>
      <c r="C21768"/>
      <c r="D21768"/>
      <c r="E21768"/>
      <c r="F21768"/>
    </row>
    <row r="21769" spans="1:6" x14ac:dyDescent="0.25">
      <c r="A21769"/>
      <c r="B21769" s="78"/>
      <c r="C21769"/>
      <c r="D21769"/>
      <c r="E21769"/>
      <c r="F21769"/>
    </row>
    <row r="21770" spans="1:6" x14ac:dyDescent="0.25">
      <c r="A21770"/>
      <c r="B21770" s="78"/>
      <c r="C21770"/>
      <c r="D21770"/>
      <c r="E21770"/>
      <c r="F21770"/>
    </row>
    <row r="21771" spans="1:6" x14ac:dyDescent="0.25">
      <c r="A21771"/>
      <c r="B21771" s="78"/>
      <c r="C21771"/>
      <c r="D21771"/>
      <c r="E21771"/>
      <c r="F21771"/>
    </row>
    <row r="21772" spans="1:6" x14ac:dyDescent="0.25">
      <c r="A21772"/>
      <c r="B21772" s="78"/>
      <c r="C21772"/>
      <c r="D21772"/>
      <c r="E21772"/>
      <c r="F21772"/>
    </row>
    <row r="21773" spans="1:6" x14ac:dyDescent="0.25">
      <c r="A21773"/>
      <c r="B21773" s="78"/>
      <c r="C21773"/>
      <c r="D21773"/>
      <c r="E21773"/>
      <c r="F21773"/>
    </row>
    <row r="21774" spans="1:6" x14ac:dyDescent="0.25">
      <c r="A21774"/>
      <c r="B21774" s="78"/>
      <c r="C21774"/>
      <c r="D21774"/>
      <c r="E21774"/>
      <c r="F21774"/>
    </row>
    <row r="21775" spans="1:6" x14ac:dyDescent="0.25">
      <c r="A21775"/>
      <c r="B21775" s="78"/>
      <c r="C21775"/>
      <c r="D21775"/>
      <c r="E21775"/>
      <c r="F21775"/>
    </row>
    <row r="21776" spans="1:6" x14ac:dyDescent="0.25">
      <c r="A21776"/>
      <c r="B21776" s="78"/>
      <c r="C21776"/>
      <c r="D21776"/>
      <c r="E21776"/>
      <c r="F21776"/>
    </row>
    <row r="21777" spans="1:6" x14ac:dyDescent="0.25">
      <c r="A21777"/>
      <c r="B21777" s="78"/>
      <c r="C21777"/>
      <c r="D21777"/>
      <c r="E21777"/>
      <c r="F21777"/>
    </row>
    <row r="21778" spans="1:6" x14ac:dyDescent="0.25">
      <c r="A21778"/>
      <c r="B21778" s="78"/>
      <c r="C21778"/>
      <c r="D21778"/>
      <c r="E21778"/>
      <c r="F21778"/>
    </row>
    <row r="21779" spans="1:6" x14ac:dyDescent="0.25">
      <c r="A21779"/>
      <c r="B21779" s="78"/>
      <c r="C21779"/>
      <c r="D21779"/>
      <c r="E21779"/>
      <c r="F21779"/>
    </row>
    <row r="21780" spans="1:6" x14ac:dyDescent="0.25">
      <c r="A21780"/>
      <c r="B21780" s="78"/>
      <c r="C21780"/>
      <c r="D21780"/>
      <c r="E21780"/>
      <c r="F21780"/>
    </row>
    <row r="21781" spans="1:6" x14ac:dyDescent="0.25">
      <c r="A21781"/>
      <c r="B21781" s="78"/>
      <c r="C21781"/>
      <c r="D21781"/>
      <c r="E21781"/>
      <c r="F21781"/>
    </row>
    <row r="21782" spans="1:6" x14ac:dyDescent="0.25">
      <c r="A21782"/>
      <c r="B21782" s="78"/>
      <c r="C21782"/>
      <c r="D21782"/>
      <c r="E21782"/>
      <c r="F21782"/>
    </row>
    <row r="21783" spans="1:6" x14ac:dyDescent="0.25">
      <c r="A21783"/>
      <c r="B21783" s="78"/>
      <c r="C21783"/>
      <c r="D21783"/>
      <c r="E21783"/>
      <c r="F21783"/>
    </row>
    <row r="21784" spans="1:6" x14ac:dyDescent="0.25">
      <c r="A21784"/>
      <c r="B21784" s="78"/>
      <c r="C21784"/>
      <c r="D21784"/>
      <c r="E21784"/>
      <c r="F21784"/>
    </row>
    <row r="21785" spans="1:6" x14ac:dyDescent="0.25">
      <c r="A21785"/>
      <c r="B21785" s="78"/>
      <c r="C21785"/>
      <c r="D21785"/>
      <c r="E21785"/>
      <c r="F21785"/>
    </row>
    <row r="21786" spans="1:6" x14ac:dyDescent="0.25">
      <c r="A21786"/>
      <c r="B21786" s="78"/>
      <c r="C21786"/>
      <c r="D21786"/>
      <c r="E21786"/>
      <c r="F21786"/>
    </row>
    <row r="21787" spans="1:6" x14ac:dyDescent="0.25">
      <c r="A21787"/>
      <c r="B21787" s="78"/>
      <c r="C21787"/>
      <c r="D21787"/>
      <c r="E21787"/>
      <c r="F21787"/>
    </row>
    <row r="21788" spans="1:6" x14ac:dyDescent="0.25">
      <c r="A21788"/>
      <c r="B21788" s="78"/>
      <c r="C21788"/>
      <c r="D21788"/>
      <c r="E21788"/>
      <c r="F21788"/>
    </row>
    <row r="21789" spans="1:6" x14ac:dyDescent="0.25">
      <c r="A21789"/>
      <c r="B21789" s="78"/>
      <c r="C21789"/>
      <c r="D21789"/>
      <c r="E21789"/>
      <c r="F21789"/>
    </row>
    <row r="21790" spans="1:6" x14ac:dyDescent="0.25">
      <c r="A21790"/>
      <c r="B21790" s="78"/>
      <c r="C21790"/>
      <c r="D21790"/>
      <c r="E21790"/>
      <c r="F21790"/>
    </row>
    <row r="21791" spans="1:6" x14ac:dyDescent="0.25">
      <c r="A21791"/>
      <c r="B21791" s="78"/>
      <c r="C21791"/>
      <c r="D21791"/>
      <c r="E21791"/>
      <c r="F21791"/>
    </row>
    <row r="21792" spans="1:6" x14ac:dyDescent="0.25">
      <c r="A21792"/>
      <c r="B21792" s="78"/>
      <c r="C21792"/>
      <c r="D21792"/>
      <c r="E21792"/>
      <c r="F21792"/>
    </row>
    <row r="21793" spans="1:6" x14ac:dyDescent="0.25">
      <c r="A21793"/>
      <c r="B21793" s="78"/>
      <c r="C21793"/>
      <c r="D21793"/>
      <c r="E21793"/>
      <c r="F21793"/>
    </row>
    <row r="21794" spans="1:6" x14ac:dyDescent="0.25">
      <c r="A21794"/>
      <c r="B21794" s="78"/>
      <c r="C21794"/>
      <c r="D21794"/>
      <c r="E21794"/>
      <c r="F21794"/>
    </row>
    <row r="21795" spans="1:6" x14ac:dyDescent="0.25">
      <c r="A21795"/>
      <c r="B21795" s="78"/>
      <c r="C21795"/>
      <c r="D21795"/>
      <c r="E21795"/>
      <c r="F21795"/>
    </row>
    <row r="21796" spans="1:6" x14ac:dyDescent="0.25">
      <c r="A21796"/>
      <c r="B21796" s="78"/>
      <c r="C21796"/>
      <c r="D21796"/>
      <c r="E21796"/>
      <c r="F21796"/>
    </row>
    <row r="21797" spans="1:6" x14ac:dyDescent="0.25">
      <c r="A21797"/>
      <c r="B21797" s="78"/>
      <c r="C21797"/>
      <c r="D21797"/>
      <c r="E21797"/>
      <c r="F21797"/>
    </row>
    <row r="21798" spans="1:6" x14ac:dyDescent="0.25">
      <c r="A21798"/>
      <c r="B21798" s="78"/>
      <c r="C21798"/>
      <c r="D21798"/>
      <c r="E21798"/>
      <c r="F21798"/>
    </row>
    <row r="21799" spans="1:6" x14ac:dyDescent="0.25">
      <c r="A21799"/>
      <c r="B21799" s="78"/>
      <c r="C21799"/>
      <c r="D21799"/>
      <c r="E21799"/>
      <c r="F21799"/>
    </row>
    <row r="21800" spans="1:6" x14ac:dyDescent="0.25">
      <c r="A21800"/>
      <c r="B21800" s="78"/>
      <c r="C21800"/>
      <c r="D21800"/>
      <c r="E21800"/>
      <c r="F21800"/>
    </row>
    <row r="21801" spans="1:6" x14ac:dyDescent="0.25">
      <c r="A21801"/>
      <c r="B21801" s="78"/>
      <c r="C21801"/>
      <c r="D21801"/>
      <c r="E21801"/>
      <c r="F21801"/>
    </row>
    <row r="21802" spans="1:6" x14ac:dyDescent="0.25">
      <c r="A21802"/>
      <c r="B21802" s="78"/>
      <c r="C21802"/>
      <c r="D21802"/>
      <c r="E21802"/>
      <c r="F21802"/>
    </row>
    <row r="21803" spans="1:6" x14ac:dyDescent="0.25">
      <c r="A21803"/>
      <c r="B21803" s="78"/>
      <c r="C21803"/>
      <c r="D21803"/>
      <c r="E21803"/>
      <c r="F21803"/>
    </row>
    <row r="21804" spans="1:6" x14ac:dyDescent="0.25">
      <c r="A21804"/>
      <c r="B21804" s="78"/>
      <c r="C21804"/>
      <c r="D21804"/>
      <c r="E21804"/>
      <c r="F21804"/>
    </row>
    <row r="21805" spans="1:6" x14ac:dyDescent="0.25">
      <c r="A21805"/>
      <c r="B21805" s="78"/>
      <c r="C21805"/>
      <c r="D21805"/>
      <c r="E21805"/>
      <c r="F21805"/>
    </row>
    <row r="21806" spans="1:6" x14ac:dyDescent="0.25">
      <c r="A21806"/>
      <c r="B21806" s="78"/>
      <c r="C21806"/>
      <c r="D21806"/>
      <c r="E21806"/>
      <c r="F21806"/>
    </row>
    <row r="21807" spans="1:6" x14ac:dyDescent="0.25">
      <c r="A21807"/>
      <c r="B21807" s="78"/>
      <c r="C21807"/>
      <c r="D21807"/>
      <c r="E21807"/>
      <c r="F21807"/>
    </row>
    <row r="21808" spans="1:6" x14ac:dyDescent="0.25">
      <c r="A21808"/>
      <c r="B21808" s="78"/>
      <c r="C21808"/>
      <c r="D21808"/>
      <c r="E21808"/>
      <c r="F21808"/>
    </row>
    <row r="21809" spans="1:6" x14ac:dyDescent="0.25">
      <c r="A21809"/>
      <c r="B21809" s="78"/>
      <c r="C21809"/>
      <c r="D21809"/>
      <c r="E21809"/>
      <c r="F21809"/>
    </row>
    <row r="21810" spans="1:6" x14ac:dyDescent="0.25">
      <c r="A21810"/>
      <c r="B21810" s="78"/>
      <c r="C21810"/>
      <c r="D21810"/>
      <c r="E21810"/>
      <c r="F21810"/>
    </row>
    <row r="21811" spans="1:6" x14ac:dyDescent="0.25">
      <c r="A21811"/>
      <c r="B21811" s="78"/>
      <c r="C21811"/>
      <c r="D21811"/>
      <c r="E21811"/>
      <c r="F21811"/>
    </row>
    <row r="21812" spans="1:6" x14ac:dyDescent="0.25">
      <c r="A21812"/>
      <c r="B21812" s="78"/>
      <c r="C21812"/>
      <c r="D21812"/>
      <c r="E21812"/>
      <c r="F21812"/>
    </row>
    <row r="21813" spans="1:6" x14ac:dyDescent="0.25">
      <c r="A21813"/>
      <c r="B21813" s="78"/>
      <c r="C21813"/>
      <c r="D21813"/>
      <c r="E21813"/>
      <c r="F21813"/>
    </row>
    <row r="21814" spans="1:6" x14ac:dyDescent="0.25">
      <c r="A21814"/>
      <c r="B21814" s="78"/>
      <c r="C21814"/>
      <c r="D21814"/>
      <c r="E21814"/>
      <c r="F21814"/>
    </row>
    <row r="21815" spans="1:6" x14ac:dyDescent="0.25">
      <c r="A21815"/>
      <c r="B21815" s="78"/>
      <c r="C21815"/>
      <c r="D21815"/>
      <c r="E21815"/>
      <c r="F21815"/>
    </row>
    <row r="21816" spans="1:6" x14ac:dyDescent="0.25">
      <c r="A21816"/>
      <c r="B21816" s="78"/>
      <c r="C21816"/>
      <c r="D21816"/>
      <c r="E21816"/>
      <c r="F21816"/>
    </row>
    <row r="21817" spans="1:6" x14ac:dyDescent="0.25">
      <c r="A21817"/>
      <c r="B21817" s="78"/>
      <c r="C21817"/>
      <c r="D21817"/>
      <c r="E21817"/>
      <c r="F21817"/>
    </row>
    <row r="21818" spans="1:6" x14ac:dyDescent="0.25">
      <c r="A21818"/>
      <c r="B21818" s="78"/>
      <c r="C21818"/>
      <c r="D21818"/>
      <c r="E21818"/>
      <c r="F21818"/>
    </row>
    <row r="21819" spans="1:6" x14ac:dyDescent="0.25">
      <c r="A21819"/>
      <c r="B21819" s="78"/>
      <c r="C21819"/>
      <c r="D21819"/>
      <c r="E21819"/>
      <c r="F21819"/>
    </row>
    <row r="21820" spans="1:6" x14ac:dyDescent="0.25">
      <c r="A21820"/>
      <c r="B21820" s="78"/>
      <c r="C21820"/>
      <c r="D21820"/>
      <c r="E21820"/>
      <c r="F21820"/>
    </row>
    <row r="21821" spans="1:6" x14ac:dyDescent="0.25">
      <c r="A21821"/>
      <c r="B21821" s="78"/>
      <c r="C21821"/>
      <c r="D21821"/>
      <c r="E21821"/>
      <c r="F21821"/>
    </row>
    <row r="21822" spans="1:6" x14ac:dyDescent="0.25">
      <c r="A21822"/>
      <c r="B21822" s="78"/>
      <c r="C21822"/>
      <c r="D21822"/>
      <c r="E21822"/>
      <c r="F21822"/>
    </row>
    <row r="21823" spans="1:6" x14ac:dyDescent="0.25">
      <c r="A21823"/>
      <c r="B21823" s="78"/>
      <c r="C21823"/>
      <c r="D21823"/>
      <c r="E21823"/>
      <c r="F21823"/>
    </row>
    <row r="21824" spans="1:6" x14ac:dyDescent="0.25">
      <c r="A21824"/>
      <c r="B21824" s="78"/>
      <c r="C21824"/>
      <c r="D21824"/>
      <c r="E21824"/>
      <c r="F21824"/>
    </row>
    <row r="21825" spans="1:6" x14ac:dyDescent="0.25">
      <c r="A21825"/>
      <c r="B21825" s="78"/>
      <c r="C21825"/>
      <c r="D21825"/>
      <c r="E21825"/>
      <c r="F21825"/>
    </row>
    <row r="21826" spans="1:6" x14ac:dyDescent="0.25">
      <c r="A21826"/>
      <c r="B21826" s="78"/>
      <c r="C21826"/>
      <c r="D21826"/>
      <c r="E21826"/>
      <c r="F21826"/>
    </row>
    <row r="21827" spans="1:6" x14ac:dyDescent="0.25">
      <c r="A21827"/>
      <c r="B21827" s="78"/>
      <c r="C21827"/>
      <c r="D21827"/>
      <c r="E21827"/>
      <c r="F21827"/>
    </row>
    <row r="21828" spans="1:6" x14ac:dyDescent="0.25">
      <c r="A21828"/>
      <c r="B21828" s="78"/>
      <c r="C21828"/>
      <c r="D21828"/>
      <c r="E21828"/>
      <c r="F21828"/>
    </row>
    <row r="21829" spans="1:6" x14ac:dyDescent="0.25">
      <c r="A21829"/>
      <c r="B21829" s="78"/>
      <c r="C21829"/>
      <c r="D21829"/>
      <c r="E21829"/>
      <c r="F21829"/>
    </row>
    <row r="21830" spans="1:6" x14ac:dyDescent="0.25">
      <c r="A21830"/>
      <c r="B21830" s="78"/>
      <c r="C21830"/>
      <c r="D21830"/>
      <c r="E21830"/>
      <c r="F21830"/>
    </row>
    <row r="21831" spans="1:6" x14ac:dyDescent="0.25">
      <c r="A21831"/>
      <c r="B21831" s="78"/>
      <c r="C21831"/>
      <c r="D21831"/>
      <c r="E21831"/>
      <c r="F21831"/>
    </row>
    <row r="21832" spans="1:6" x14ac:dyDescent="0.25">
      <c r="A21832"/>
      <c r="B21832" s="78"/>
      <c r="C21832"/>
      <c r="D21832"/>
      <c r="E21832"/>
      <c r="F21832"/>
    </row>
    <row r="21833" spans="1:6" x14ac:dyDescent="0.25">
      <c r="A21833"/>
      <c r="B21833" s="78"/>
      <c r="C21833"/>
      <c r="D21833"/>
      <c r="E21833"/>
      <c r="F21833"/>
    </row>
    <row r="21834" spans="1:6" x14ac:dyDescent="0.25">
      <c r="A21834"/>
      <c r="B21834" s="78"/>
      <c r="C21834"/>
      <c r="D21834"/>
      <c r="E21834"/>
      <c r="F21834"/>
    </row>
    <row r="21835" spans="1:6" x14ac:dyDescent="0.25">
      <c r="A21835"/>
      <c r="B21835" s="78"/>
      <c r="C21835"/>
      <c r="D21835"/>
      <c r="E21835"/>
      <c r="F21835"/>
    </row>
    <row r="21836" spans="1:6" x14ac:dyDescent="0.25">
      <c r="A21836"/>
      <c r="B21836" s="78"/>
      <c r="C21836"/>
      <c r="D21836"/>
      <c r="E21836"/>
      <c r="F21836"/>
    </row>
    <row r="21837" spans="1:6" x14ac:dyDescent="0.25">
      <c r="A21837"/>
      <c r="B21837" s="78"/>
      <c r="C21837"/>
      <c r="D21837"/>
      <c r="E21837"/>
      <c r="F21837"/>
    </row>
    <row r="21838" spans="1:6" x14ac:dyDescent="0.25">
      <c r="A21838"/>
      <c r="B21838" s="78"/>
      <c r="C21838"/>
      <c r="D21838"/>
      <c r="E21838"/>
      <c r="F21838"/>
    </row>
    <row r="21839" spans="1:6" x14ac:dyDescent="0.25">
      <c r="A21839"/>
      <c r="B21839" s="78"/>
      <c r="C21839"/>
      <c r="D21839"/>
      <c r="E21839"/>
      <c r="F21839"/>
    </row>
    <row r="21840" spans="1:6" x14ac:dyDescent="0.25">
      <c r="A21840"/>
      <c r="B21840" s="78"/>
      <c r="C21840"/>
      <c r="D21840"/>
      <c r="E21840"/>
      <c r="F21840"/>
    </row>
    <row r="21841" spans="1:6" x14ac:dyDescent="0.25">
      <c r="A21841"/>
      <c r="B21841" s="78"/>
      <c r="C21841"/>
      <c r="D21841"/>
      <c r="E21841"/>
      <c r="F21841"/>
    </row>
    <row r="21842" spans="1:6" x14ac:dyDescent="0.25">
      <c r="A21842"/>
      <c r="B21842" s="78"/>
      <c r="C21842"/>
      <c r="D21842"/>
      <c r="E21842"/>
      <c r="F21842"/>
    </row>
    <row r="21843" spans="1:6" x14ac:dyDescent="0.25">
      <c r="A21843"/>
      <c r="B21843" s="78"/>
      <c r="C21843"/>
      <c r="D21843"/>
      <c r="E21843"/>
      <c r="F21843"/>
    </row>
    <row r="21844" spans="1:6" x14ac:dyDescent="0.25">
      <c r="A21844"/>
      <c r="B21844" s="78"/>
      <c r="C21844"/>
      <c r="D21844"/>
      <c r="E21844"/>
      <c r="F21844"/>
    </row>
    <row r="21845" spans="1:6" x14ac:dyDescent="0.25">
      <c r="A21845"/>
      <c r="B21845" s="78"/>
      <c r="C21845"/>
      <c r="D21845"/>
      <c r="E21845"/>
      <c r="F21845"/>
    </row>
    <row r="21846" spans="1:6" x14ac:dyDescent="0.25">
      <c r="A21846"/>
      <c r="B21846" s="78"/>
      <c r="C21846"/>
      <c r="D21846"/>
      <c r="E21846"/>
      <c r="F21846"/>
    </row>
    <row r="21847" spans="1:6" x14ac:dyDescent="0.25">
      <c r="A21847"/>
      <c r="B21847" s="78"/>
      <c r="C21847"/>
      <c r="D21847"/>
      <c r="E21847"/>
      <c r="F21847"/>
    </row>
    <row r="21848" spans="1:6" x14ac:dyDescent="0.25">
      <c r="A21848"/>
      <c r="B21848" s="78"/>
      <c r="C21848"/>
      <c r="D21848"/>
      <c r="E21848"/>
      <c r="F21848"/>
    </row>
    <row r="21849" spans="1:6" x14ac:dyDescent="0.25">
      <c r="A21849"/>
      <c r="B21849" s="78"/>
      <c r="C21849"/>
      <c r="D21849"/>
      <c r="E21849"/>
      <c r="F21849"/>
    </row>
    <row r="21850" spans="1:6" x14ac:dyDescent="0.25">
      <c r="A21850"/>
      <c r="B21850" s="78"/>
      <c r="C21850"/>
      <c r="D21850"/>
      <c r="E21850"/>
      <c r="F21850"/>
    </row>
    <row r="21851" spans="1:6" x14ac:dyDescent="0.25">
      <c r="A21851"/>
      <c r="B21851" s="78"/>
      <c r="C21851"/>
      <c r="D21851"/>
      <c r="E21851"/>
      <c r="F21851"/>
    </row>
    <row r="21852" spans="1:6" x14ac:dyDescent="0.25">
      <c r="A21852"/>
      <c r="B21852" s="78"/>
      <c r="C21852"/>
      <c r="D21852"/>
      <c r="E21852"/>
      <c r="F21852"/>
    </row>
    <row r="21853" spans="1:6" x14ac:dyDescent="0.25">
      <c r="A21853"/>
      <c r="B21853" s="78"/>
      <c r="C21853"/>
      <c r="D21853"/>
      <c r="E21853"/>
      <c r="F21853"/>
    </row>
    <row r="21854" spans="1:6" x14ac:dyDescent="0.25">
      <c r="A21854"/>
      <c r="B21854" s="78"/>
      <c r="C21854"/>
      <c r="D21854"/>
      <c r="E21854"/>
      <c r="F21854"/>
    </row>
    <row r="21855" spans="1:6" x14ac:dyDescent="0.25">
      <c r="A21855"/>
      <c r="B21855" s="78"/>
      <c r="C21855"/>
      <c r="D21855"/>
      <c r="E21855"/>
      <c r="F21855"/>
    </row>
    <row r="21856" spans="1:6" x14ac:dyDescent="0.25">
      <c r="A21856"/>
      <c r="B21856" s="78"/>
      <c r="C21856"/>
      <c r="D21856"/>
      <c r="E21856"/>
      <c r="F21856"/>
    </row>
    <row r="21857" spans="1:6" x14ac:dyDescent="0.25">
      <c r="A21857"/>
      <c r="B21857" s="78"/>
      <c r="C21857"/>
      <c r="D21857"/>
      <c r="E21857"/>
      <c r="F21857"/>
    </row>
    <row r="21858" spans="1:6" x14ac:dyDescent="0.25">
      <c r="A21858"/>
      <c r="B21858" s="78"/>
      <c r="C21858"/>
      <c r="D21858"/>
      <c r="E21858"/>
      <c r="F21858"/>
    </row>
    <row r="21859" spans="1:6" x14ac:dyDescent="0.25">
      <c r="A21859"/>
      <c r="B21859" s="78"/>
      <c r="C21859"/>
      <c r="D21859"/>
      <c r="E21859"/>
      <c r="F21859"/>
    </row>
    <row r="21860" spans="1:6" x14ac:dyDescent="0.25">
      <c r="A21860"/>
      <c r="B21860" s="78"/>
      <c r="C21860"/>
      <c r="D21860"/>
      <c r="E21860"/>
      <c r="F21860"/>
    </row>
    <row r="21861" spans="1:6" x14ac:dyDescent="0.25">
      <c r="A21861"/>
      <c r="B21861" s="78"/>
      <c r="C21861"/>
      <c r="D21861"/>
      <c r="E21861"/>
      <c r="F21861"/>
    </row>
    <row r="21862" spans="1:6" x14ac:dyDescent="0.25">
      <c r="A21862"/>
      <c r="B21862" s="78"/>
      <c r="C21862"/>
      <c r="D21862"/>
      <c r="E21862"/>
      <c r="F21862"/>
    </row>
    <row r="21863" spans="1:6" x14ac:dyDescent="0.25">
      <c r="A21863"/>
      <c r="B21863" s="78"/>
      <c r="C21863"/>
      <c r="D21863"/>
      <c r="E21863"/>
      <c r="F21863"/>
    </row>
    <row r="21864" spans="1:6" x14ac:dyDescent="0.25">
      <c r="A21864"/>
      <c r="B21864" s="78"/>
      <c r="C21864"/>
      <c r="D21864"/>
      <c r="E21864"/>
      <c r="F21864"/>
    </row>
    <row r="21865" spans="1:6" x14ac:dyDescent="0.25">
      <c r="A21865"/>
      <c r="B21865" s="78"/>
      <c r="C21865"/>
      <c r="D21865"/>
      <c r="E21865"/>
      <c r="F21865"/>
    </row>
    <row r="21866" spans="1:6" x14ac:dyDescent="0.25">
      <c r="A21866"/>
      <c r="B21866" s="78"/>
      <c r="C21866"/>
      <c r="D21866"/>
      <c r="E21866"/>
      <c r="F21866"/>
    </row>
    <row r="21867" spans="1:6" x14ac:dyDescent="0.25">
      <c r="A21867"/>
      <c r="B21867" s="78"/>
      <c r="C21867"/>
      <c r="D21867"/>
      <c r="E21867"/>
      <c r="F21867"/>
    </row>
    <row r="21868" spans="1:6" x14ac:dyDescent="0.25">
      <c r="A21868"/>
      <c r="B21868" s="78"/>
      <c r="C21868"/>
      <c r="D21868"/>
      <c r="E21868"/>
      <c r="F21868"/>
    </row>
    <row r="21869" spans="1:6" x14ac:dyDescent="0.25">
      <c r="A21869"/>
      <c r="B21869" s="78"/>
      <c r="C21869"/>
      <c r="D21869"/>
      <c r="E21869"/>
      <c r="F21869"/>
    </row>
    <row r="21870" spans="1:6" x14ac:dyDescent="0.25">
      <c r="A21870"/>
      <c r="B21870" s="78"/>
      <c r="C21870"/>
      <c r="D21870"/>
      <c r="E21870"/>
      <c r="F21870"/>
    </row>
    <row r="21871" spans="1:6" x14ac:dyDescent="0.25">
      <c r="A21871"/>
      <c r="B21871" s="78"/>
      <c r="C21871"/>
      <c r="D21871"/>
      <c r="E21871"/>
      <c r="F21871"/>
    </row>
    <row r="21872" spans="1:6" x14ac:dyDescent="0.25">
      <c r="A21872"/>
      <c r="B21872" s="78"/>
      <c r="C21872"/>
      <c r="D21872"/>
      <c r="E21872"/>
      <c r="F21872"/>
    </row>
    <row r="21873" spans="1:6" x14ac:dyDescent="0.25">
      <c r="A21873"/>
      <c r="B21873" s="78"/>
      <c r="C21873"/>
      <c r="D21873"/>
      <c r="E21873"/>
      <c r="F21873"/>
    </row>
    <row r="21874" spans="1:6" x14ac:dyDescent="0.25">
      <c r="A21874"/>
      <c r="B21874" s="78"/>
      <c r="C21874"/>
      <c r="D21874"/>
      <c r="E21874"/>
      <c r="F21874"/>
    </row>
    <row r="21875" spans="1:6" x14ac:dyDescent="0.25">
      <c r="A21875"/>
      <c r="B21875" s="78"/>
      <c r="C21875"/>
      <c r="D21875"/>
      <c r="E21875"/>
      <c r="F21875"/>
    </row>
    <row r="21876" spans="1:6" x14ac:dyDescent="0.25">
      <c r="A21876"/>
      <c r="B21876" s="78"/>
      <c r="C21876"/>
      <c r="D21876"/>
      <c r="E21876"/>
      <c r="F21876"/>
    </row>
    <row r="21877" spans="1:6" x14ac:dyDescent="0.25">
      <c r="A21877"/>
      <c r="B21877" s="78"/>
      <c r="C21877"/>
      <c r="D21877"/>
      <c r="E21877"/>
      <c r="F21877"/>
    </row>
    <row r="21878" spans="1:6" x14ac:dyDescent="0.25">
      <c r="A21878"/>
      <c r="B21878" s="78"/>
      <c r="C21878"/>
      <c r="D21878"/>
      <c r="E21878"/>
      <c r="F21878"/>
    </row>
    <row r="21879" spans="1:6" x14ac:dyDescent="0.25">
      <c r="A21879"/>
      <c r="B21879" s="78"/>
      <c r="C21879"/>
      <c r="D21879"/>
      <c r="E21879"/>
      <c r="F21879"/>
    </row>
    <row r="21880" spans="1:6" x14ac:dyDescent="0.25">
      <c r="A21880"/>
      <c r="B21880" s="78"/>
      <c r="C21880"/>
      <c r="D21880"/>
      <c r="E21880"/>
      <c r="F21880"/>
    </row>
    <row r="21881" spans="1:6" x14ac:dyDescent="0.25">
      <c r="A21881"/>
      <c r="B21881" s="78"/>
      <c r="C21881"/>
      <c r="D21881"/>
      <c r="E21881"/>
      <c r="F21881"/>
    </row>
    <row r="21882" spans="1:6" x14ac:dyDescent="0.25">
      <c r="A21882"/>
      <c r="B21882" s="78"/>
      <c r="C21882"/>
      <c r="D21882"/>
      <c r="E21882"/>
      <c r="F21882"/>
    </row>
    <row r="21883" spans="1:6" x14ac:dyDescent="0.25">
      <c r="A21883"/>
      <c r="B21883" s="78"/>
      <c r="C21883"/>
      <c r="D21883"/>
      <c r="E21883"/>
      <c r="F21883"/>
    </row>
    <row r="21884" spans="1:6" x14ac:dyDescent="0.25">
      <c r="A21884"/>
      <c r="B21884" s="78"/>
      <c r="C21884"/>
      <c r="D21884"/>
      <c r="E21884"/>
      <c r="F21884"/>
    </row>
    <row r="21885" spans="1:6" x14ac:dyDescent="0.25">
      <c r="A21885"/>
      <c r="B21885" s="78"/>
      <c r="C21885"/>
      <c r="D21885"/>
      <c r="E21885"/>
      <c r="F21885"/>
    </row>
    <row r="21886" spans="1:6" x14ac:dyDescent="0.25">
      <c r="A21886"/>
      <c r="B21886" s="78"/>
      <c r="C21886"/>
      <c r="D21886"/>
      <c r="E21886"/>
      <c r="F21886"/>
    </row>
    <row r="21887" spans="1:6" x14ac:dyDescent="0.25">
      <c r="A21887"/>
      <c r="B21887" s="78"/>
      <c r="C21887"/>
      <c r="D21887"/>
      <c r="E21887"/>
      <c r="F21887"/>
    </row>
    <row r="21888" spans="1:6" x14ac:dyDescent="0.25">
      <c r="A21888"/>
      <c r="B21888" s="78"/>
      <c r="C21888"/>
      <c r="D21888"/>
      <c r="E21888"/>
      <c r="F21888"/>
    </row>
    <row r="21889" spans="1:6" x14ac:dyDescent="0.25">
      <c r="A21889"/>
      <c r="B21889" s="78"/>
      <c r="C21889"/>
      <c r="D21889"/>
      <c r="E21889"/>
      <c r="F21889"/>
    </row>
    <row r="21890" spans="1:6" x14ac:dyDescent="0.25">
      <c r="A21890"/>
      <c r="B21890" s="78"/>
      <c r="C21890"/>
      <c r="D21890"/>
      <c r="E21890"/>
      <c r="F21890"/>
    </row>
    <row r="21891" spans="1:6" x14ac:dyDescent="0.25">
      <c r="A21891"/>
      <c r="B21891" s="78"/>
      <c r="C21891"/>
      <c r="D21891"/>
      <c r="E21891"/>
      <c r="F21891"/>
    </row>
    <row r="21892" spans="1:6" x14ac:dyDescent="0.25">
      <c r="A21892"/>
      <c r="B21892" s="78"/>
      <c r="C21892"/>
      <c r="D21892"/>
      <c r="E21892"/>
      <c r="F21892"/>
    </row>
    <row r="21893" spans="1:6" x14ac:dyDescent="0.25">
      <c r="A21893"/>
      <c r="B21893" s="78"/>
      <c r="C21893"/>
      <c r="D21893"/>
      <c r="E21893"/>
      <c r="F21893"/>
    </row>
    <row r="21894" spans="1:6" x14ac:dyDescent="0.25">
      <c r="A21894"/>
      <c r="B21894" s="78"/>
      <c r="C21894"/>
      <c r="D21894"/>
      <c r="E21894"/>
      <c r="F21894"/>
    </row>
    <row r="21895" spans="1:6" x14ac:dyDescent="0.25">
      <c r="A21895"/>
      <c r="B21895" s="78"/>
      <c r="C21895"/>
      <c r="D21895"/>
      <c r="E21895"/>
      <c r="F21895"/>
    </row>
    <row r="21896" spans="1:6" x14ac:dyDescent="0.25">
      <c r="A21896"/>
      <c r="B21896" s="78"/>
      <c r="C21896"/>
      <c r="D21896"/>
      <c r="E21896"/>
      <c r="F21896"/>
    </row>
    <row r="21897" spans="1:6" x14ac:dyDescent="0.25">
      <c r="A21897"/>
      <c r="B21897" s="78"/>
      <c r="C21897"/>
      <c r="D21897"/>
      <c r="E21897"/>
      <c r="F21897"/>
    </row>
    <row r="21898" spans="1:6" x14ac:dyDescent="0.25">
      <c r="A21898"/>
      <c r="B21898" s="78"/>
      <c r="C21898"/>
      <c r="D21898"/>
      <c r="E21898"/>
      <c r="F21898"/>
    </row>
    <row r="21899" spans="1:6" x14ac:dyDescent="0.25">
      <c r="A21899"/>
      <c r="B21899" s="78"/>
      <c r="C21899"/>
      <c r="D21899"/>
      <c r="E21899"/>
      <c r="F21899"/>
    </row>
    <row r="21900" spans="1:6" x14ac:dyDescent="0.25">
      <c r="A21900"/>
      <c r="B21900" s="78"/>
      <c r="C21900"/>
      <c r="D21900"/>
      <c r="E21900"/>
      <c r="F21900"/>
    </row>
    <row r="21901" spans="1:6" x14ac:dyDescent="0.25">
      <c r="A21901"/>
      <c r="B21901" s="78"/>
      <c r="C21901"/>
      <c r="D21901"/>
      <c r="E21901"/>
      <c r="F21901"/>
    </row>
    <row r="21902" spans="1:6" x14ac:dyDescent="0.25">
      <c r="A21902"/>
      <c r="B21902" s="78"/>
      <c r="C21902"/>
      <c r="D21902"/>
      <c r="E21902"/>
      <c r="F21902"/>
    </row>
    <row r="21903" spans="1:6" x14ac:dyDescent="0.25">
      <c r="A21903"/>
      <c r="B21903" s="78"/>
      <c r="C21903"/>
      <c r="D21903"/>
      <c r="E21903"/>
      <c r="F21903"/>
    </row>
    <row r="21904" spans="1:6" x14ac:dyDescent="0.25">
      <c r="A21904"/>
      <c r="B21904" s="78"/>
      <c r="C21904"/>
      <c r="D21904"/>
      <c r="E21904"/>
      <c r="F21904"/>
    </row>
    <row r="21905" spans="1:6" x14ac:dyDescent="0.25">
      <c r="A21905"/>
      <c r="B21905" s="78"/>
      <c r="C21905"/>
      <c r="D21905"/>
      <c r="E21905"/>
      <c r="F21905"/>
    </row>
    <row r="21906" spans="1:6" x14ac:dyDescent="0.25">
      <c r="A21906"/>
      <c r="B21906" s="78"/>
      <c r="C21906"/>
      <c r="D21906"/>
      <c r="E21906"/>
      <c r="F21906"/>
    </row>
    <row r="21907" spans="1:6" x14ac:dyDescent="0.25">
      <c r="A21907"/>
      <c r="B21907" s="78"/>
      <c r="C21907"/>
      <c r="D21907"/>
      <c r="E21907"/>
      <c r="F21907"/>
    </row>
    <row r="21908" spans="1:6" x14ac:dyDescent="0.25">
      <c r="A21908"/>
      <c r="B21908" s="78"/>
      <c r="C21908"/>
      <c r="D21908"/>
      <c r="E21908"/>
      <c r="F21908"/>
    </row>
    <row r="21909" spans="1:6" x14ac:dyDescent="0.25">
      <c r="A21909"/>
      <c r="B21909" s="78"/>
      <c r="C21909"/>
      <c r="D21909"/>
      <c r="E21909"/>
      <c r="F21909"/>
    </row>
    <row r="21910" spans="1:6" x14ac:dyDescent="0.25">
      <c r="A21910"/>
      <c r="B21910" s="78"/>
      <c r="C21910"/>
      <c r="D21910"/>
      <c r="E21910"/>
      <c r="F21910"/>
    </row>
    <row r="21911" spans="1:6" x14ac:dyDescent="0.25">
      <c r="A21911"/>
      <c r="B21911" s="78"/>
      <c r="C21911"/>
      <c r="D21911"/>
      <c r="E21911"/>
      <c r="F21911"/>
    </row>
    <row r="21912" spans="1:6" x14ac:dyDescent="0.25">
      <c r="A21912"/>
      <c r="B21912" s="78"/>
      <c r="C21912"/>
      <c r="D21912"/>
      <c r="E21912"/>
      <c r="F21912"/>
    </row>
    <row r="21913" spans="1:6" x14ac:dyDescent="0.25">
      <c r="A21913"/>
      <c r="B21913" s="78"/>
      <c r="C21913"/>
      <c r="D21913"/>
      <c r="E21913"/>
      <c r="F21913"/>
    </row>
    <row r="21914" spans="1:6" x14ac:dyDescent="0.25">
      <c r="A21914"/>
      <c r="B21914" s="78"/>
      <c r="C21914"/>
      <c r="D21914"/>
      <c r="E21914"/>
      <c r="F21914"/>
    </row>
    <row r="21915" spans="1:6" x14ac:dyDescent="0.25">
      <c r="A21915"/>
      <c r="B21915" s="78"/>
      <c r="C21915"/>
      <c r="D21915"/>
      <c r="E21915"/>
      <c r="F21915"/>
    </row>
    <row r="21916" spans="1:6" x14ac:dyDescent="0.25">
      <c r="A21916"/>
      <c r="B21916" s="78"/>
      <c r="C21916"/>
      <c r="D21916"/>
      <c r="E21916"/>
      <c r="F21916"/>
    </row>
    <row r="21917" spans="1:6" x14ac:dyDescent="0.25">
      <c r="A21917"/>
      <c r="B21917" s="78"/>
      <c r="C21917"/>
      <c r="D21917"/>
      <c r="E21917"/>
      <c r="F21917"/>
    </row>
    <row r="21918" spans="1:6" x14ac:dyDescent="0.25">
      <c r="A21918"/>
      <c r="B21918" s="78"/>
      <c r="C21918"/>
      <c r="D21918"/>
      <c r="E21918"/>
      <c r="F21918"/>
    </row>
    <row r="21919" spans="1:6" x14ac:dyDescent="0.25">
      <c r="A21919"/>
      <c r="B21919" s="78"/>
      <c r="C21919"/>
      <c r="D21919"/>
      <c r="E21919"/>
      <c r="F21919"/>
    </row>
    <row r="21920" spans="1:6" x14ac:dyDescent="0.25">
      <c r="A21920"/>
      <c r="B21920" s="78"/>
      <c r="C21920"/>
      <c r="D21920"/>
      <c r="E21920"/>
      <c r="F21920"/>
    </row>
    <row r="21921" spans="1:6" x14ac:dyDescent="0.25">
      <c r="A21921"/>
      <c r="B21921" s="78"/>
      <c r="C21921"/>
      <c r="D21921"/>
      <c r="E21921"/>
      <c r="F21921"/>
    </row>
    <row r="21922" spans="1:6" x14ac:dyDescent="0.25">
      <c r="A21922"/>
      <c r="B21922" s="78"/>
      <c r="C21922"/>
      <c r="D21922"/>
      <c r="E21922"/>
      <c r="F21922"/>
    </row>
    <row r="21923" spans="1:6" x14ac:dyDescent="0.25">
      <c r="A21923"/>
      <c r="B21923" s="78"/>
      <c r="C21923"/>
      <c r="D21923"/>
      <c r="E21923"/>
      <c r="F21923"/>
    </row>
    <row r="21924" spans="1:6" x14ac:dyDescent="0.25">
      <c r="A21924"/>
      <c r="B21924" s="78"/>
      <c r="C21924"/>
      <c r="D21924"/>
      <c r="E21924"/>
      <c r="F21924"/>
    </row>
    <row r="21925" spans="1:6" x14ac:dyDescent="0.25">
      <c r="A21925"/>
      <c r="B21925" s="78"/>
      <c r="C21925"/>
      <c r="D21925"/>
      <c r="E21925"/>
      <c r="F21925"/>
    </row>
    <row r="21926" spans="1:6" x14ac:dyDescent="0.25">
      <c r="A21926"/>
      <c r="B21926" s="78"/>
      <c r="C21926"/>
      <c r="D21926"/>
      <c r="E21926"/>
      <c r="F21926"/>
    </row>
    <row r="21927" spans="1:6" x14ac:dyDescent="0.25">
      <c r="A21927"/>
      <c r="B21927" s="78"/>
      <c r="C21927"/>
      <c r="D21927"/>
      <c r="E21927"/>
      <c r="F21927"/>
    </row>
    <row r="21928" spans="1:6" x14ac:dyDescent="0.25">
      <c r="A21928"/>
      <c r="B21928" s="78"/>
      <c r="C21928"/>
      <c r="D21928"/>
      <c r="E21928"/>
      <c r="F21928"/>
    </row>
    <row r="21929" spans="1:6" x14ac:dyDescent="0.25">
      <c r="A21929"/>
      <c r="B21929" s="78"/>
      <c r="C21929"/>
      <c r="D21929"/>
      <c r="E21929"/>
      <c r="F21929"/>
    </row>
    <row r="21930" spans="1:6" x14ac:dyDescent="0.25">
      <c r="A21930"/>
      <c r="B21930" s="78"/>
      <c r="C21930"/>
      <c r="D21930"/>
      <c r="E21930"/>
      <c r="F21930"/>
    </row>
    <row r="21931" spans="1:6" x14ac:dyDescent="0.25">
      <c r="A21931"/>
      <c r="B21931" s="78"/>
      <c r="C21931"/>
      <c r="D21931"/>
      <c r="E21931"/>
      <c r="F21931"/>
    </row>
    <row r="21932" spans="1:6" x14ac:dyDescent="0.25">
      <c r="A21932"/>
      <c r="B21932" s="78"/>
      <c r="C21932"/>
      <c r="D21932"/>
      <c r="E21932"/>
      <c r="F21932"/>
    </row>
    <row r="21933" spans="1:6" x14ac:dyDescent="0.25">
      <c r="A21933"/>
      <c r="B21933" s="78"/>
      <c r="C21933"/>
      <c r="D21933"/>
      <c r="E21933"/>
      <c r="F21933"/>
    </row>
    <row r="21934" spans="1:6" x14ac:dyDescent="0.25">
      <c r="A21934"/>
      <c r="B21934" s="78"/>
      <c r="C21934"/>
      <c r="D21934"/>
      <c r="E21934"/>
      <c r="F21934"/>
    </row>
    <row r="21935" spans="1:6" x14ac:dyDescent="0.25">
      <c r="A21935"/>
      <c r="B21935" s="78"/>
      <c r="C21935"/>
      <c r="D21935"/>
      <c r="E21935"/>
      <c r="F21935"/>
    </row>
    <row r="21936" spans="1:6" x14ac:dyDescent="0.25">
      <c r="A21936"/>
      <c r="B21936" s="78"/>
      <c r="C21936"/>
      <c r="D21936"/>
      <c r="E21936"/>
      <c r="F21936"/>
    </row>
    <row r="21937" spans="1:6" x14ac:dyDescent="0.25">
      <c r="A21937"/>
      <c r="B21937" s="78"/>
      <c r="C21937"/>
      <c r="D21937"/>
      <c r="E21937"/>
      <c r="F21937"/>
    </row>
    <row r="21938" spans="1:6" x14ac:dyDescent="0.25">
      <c r="A21938"/>
      <c r="B21938" s="78"/>
      <c r="C21938"/>
      <c r="D21938"/>
      <c r="E21938"/>
      <c r="F21938"/>
    </row>
    <row r="21939" spans="1:6" x14ac:dyDescent="0.25">
      <c r="A21939"/>
      <c r="B21939" s="78"/>
      <c r="C21939"/>
      <c r="D21939"/>
      <c r="E21939"/>
      <c r="F21939"/>
    </row>
    <row r="21940" spans="1:6" x14ac:dyDescent="0.25">
      <c r="A21940"/>
      <c r="B21940" s="78"/>
      <c r="C21940"/>
      <c r="D21940"/>
      <c r="E21940"/>
      <c r="F21940"/>
    </row>
    <row r="21941" spans="1:6" x14ac:dyDescent="0.25">
      <c r="A21941"/>
      <c r="B21941" s="78"/>
      <c r="C21941"/>
      <c r="D21941"/>
      <c r="E21941"/>
      <c r="F21941"/>
    </row>
    <row r="21942" spans="1:6" x14ac:dyDescent="0.25">
      <c r="A21942"/>
      <c r="B21942" s="78"/>
      <c r="C21942"/>
      <c r="D21942"/>
      <c r="E21942"/>
      <c r="F21942"/>
    </row>
    <row r="21943" spans="1:6" x14ac:dyDescent="0.25">
      <c r="A21943"/>
      <c r="B21943" s="78"/>
      <c r="C21943"/>
      <c r="D21943"/>
      <c r="E21943"/>
      <c r="F21943"/>
    </row>
    <row r="21944" spans="1:6" x14ac:dyDescent="0.25">
      <c r="A21944"/>
      <c r="B21944" s="78"/>
      <c r="C21944"/>
      <c r="D21944"/>
      <c r="E21944"/>
      <c r="F21944"/>
    </row>
    <row r="21945" spans="1:6" x14ac:dyDescent="0.25">
      <c r="A21945"/>
      <c r="B21945" s="78"/>
      <c r="C21945"/>
      <c r="D21945"/>
      <c r="E21945"/>
      <c r="F21945"/>
    </row>
    <row r="21946" spans="1:6" x14ac:dyDescent="0.25">
      <c r="A21946"/>
      <c r="B21946" s="78"/>
      <c r="C21946"/>
      <c r="D21946"/>
      <c r="E21946"/>
      <c r="F21946"/>
    </row>
    <row r="21947" spans="1:6" x14ac:dyDescent="0.25">
      <c r="A21947"/>
      <c r="B21947" s="78"/>
      <c r="C21947"/>
      <c r="D21947"/>
      <c r="E21947"/>
      <c r="F21947"/>
    </row>
    <row r="21948" spans="1:6" x14ac:dyDescent="0.25">
      <c r="A21948"/>
      <c r="B21948" s="78"/>
      <c r="C21948"/>
      <c r="D21948"/>
      <c r="E21948"/>
      <c r="F21948"/>
    </row>
    <row r="21949" spans="1:6" x14ac:dyDescent="0.25">
      <c r="A21949"/>
      <c r="B21949" s="78"/>
      <c r="C21949"/>
      <c r="D21949"/>
      <c r="E21949"/>
      <c r="F21949"/>
    </row>
    <row r="21950" spans="1:6" x14ac:dyDescent="0.25">
      <c r="A21950"/>
      <c r="B21950" s="78"/>
      <c r="C21950"/>
      <c r="D21950"/>
      <c r="E21950"/>
      <c r="F21950"/>
    </row>
    <row r="21951" spans="1:6" x14ac:dyDescent="0.25">
      <c r="A21951"/>
      <c r="B21951" s="78"/>
      <c r="C21951"/>
      <c r="D21951"/>
      <c r="E21951"/>
      <c r="F21951"/>
    </row>
    <row r="21952" spans="1:6" x14ac:dyDescent="0.25">
      <c r="A21952"/>
      <c r="B21952" s="78"/>
      <c r="C21952"/>
      <c r="D21952"/>
      <c r="E21952"/>
      <c r="F21952"/>
    </row>
    <row r="21953" spans="1:6" x14ac:dyDescent="0.25">
      <c r="A21953"/>
      <c r="B21953" s="78"/>
      <c r="C21953"/>
      <c r="D21953"/>
      <c r="E21953"/>
      <c r="F21953"/>
    </row>
    <row r="21954" spans="1:6" x14ac:dyDescent="0.25">
      <c r="A21954"/>
      <c r="B21954" s="78"/>
      <c r="C21954"/>
      <c r="D21954"/>
      <c r="E21954"/>
      <c r="F21954"/>
    </row>
    <row r="21955" spans="1:6" x14ac:dyDescent="0.25">
      <c r="A21955"/>
      <c r="B21955" s="78"/>
      <c r="C21955"/>
      <c r="D21955"/>
      <c r="E21955"/>
      <c r="F21955"/>
    </row>
    <row r="21956" spans="1:6" x14ac:dyDescent="0.25">
      <c r="A21956"/>
      <c r="B21956" s="78"/>
      <c r="C21956"/>
      <c r="D21956"/>
      <c r="E21956"/>
      <c r="F21956"/>
    </row>
    <row r="21957" spans="1:6" x14ac:dyDescent="0.25">
      <c r="A21957"/>
      <c r="B21957" s="78"/>
      <c r="C21957"/>
      <c r="D21957"/>
      <c r="E21957"/>
      <c r="F21957"/>
    </row>
    <row r="21958" spans="1:6" x14ac:dyDescent="0.25">
      <c r="A21958"/>
      <c r="B21958" s="78"/>
      <c r="C21958"/>
      <c r="D21958"/>
      <c r="E21958"/>
      <c r="F21958"/>
    </row>
    <row r="21959" spans="1:6" x14ac:dyDescent="0.25">
      <c r="A21959"/>
      <c r="B21959" s="78"/>
      <c r="C21959"/>
      <c r="D21959"/>
      <c r="E21959"/>
      <c r="F21959"/>
    </row>
    <row r="21960" spans="1:6" x14ac:dyDescent="0.25">
      <c r="A21960"/>
      <c r="B21960" s="78"/>
      <c r="C21960"/>
      <c r="D21960"/>
      <c r="E21960"/>
      <c r="F21960"/>
    </row>
    <row r="21961" spans="1:6" x14ac:dyDescent="0.25">
      <c r="A21961"/>
      <c r="B21961" s="78"/>
      <c r="C21961"/>
      <c r="D21961"/>
      <c r="E21961"/>
      <c r="F21961"/>
    </row>
    <row r="21962" spans="1:6" x14ac:dyDescent="0.25">
      <c r="A21962"/>
      <c r="B21962" s="78"/>
      <c r="C21962"/>
      <c r="D21962"/>
      <c r="E21962"/>
      <c r="F21962"/>
    </row>
    <row r="21963" spans="1:6" x14ac:dyDescent="0.25">
      <c r="A21963"/>
      <c r="B21963" s="78"/>
      <c r="C21963"/>
      <c r="D21963"/>
      <c r="E21963"/>
      <c r="F21963"/>
    </row>
    <row r="21964" spans="1:6" x14ac:dyDescent="0.25">
      <c r="A21964"/>
      <c r="B21964" s="78"/>
      <c r="C21964"/>
      <c r="D21964"/>
      <c r="E21964"/>
      <c r="F21964"/>
    </row>
    <row r="21965" spans="1:6" x14ac:dyDescent="0.25">
      <c r="A21965"/>
      <c r="B21965" s="78"/>
      <c r="C21965"/>
      <c r="D21965"/>
      <c r="E21965"/>
      <c r="F21965"/>
    </row>
    <row r="21966" spans="1:6" x14ac:dyDescent="0.25">
      <c r="A21966"/>
      <c r="B21966" s="78"/>
      <c r="C21966"/>
      <c r="D21966"/>
      <c r="E21966"/>
      <c r="F21966"/>
    </row>
    <row r="21967" spans="1:6" x14ac:dyDescent="0.25">
      <c r="A21967"/>
      <c r="B21967" s="78"/>
      <c r="C21967"/>
      <c r="D21967"/>
      <c r="E21967"/>
      <c r="F21967"/>
    </row>
    <row r="21968" spans="1:6" x14ac:dyDescent="0.25">
      <c r="A21968"/>
      <c r="B21968" s="78"/>
      <c r="C21968"/>
      <c r="D21968"/>
      <c r="E21968"/>
      <c r="F21968"/>
    </row>
    <row r="21969" spans="1:6" x14ac:dyDescent="0.25">
      <c r="A21969"/>
      <c r="B21969" s="78"/>
      <c r="C21969"/>
      <c r="D21969"/>
      <c r="E21969"/>
      <c r="F21969"/>
    </row>
    <row r="21970" spans="1:6" x14ac:dyDescent="0.25">
      <c r="A21970"/>
      <c r="B21970" s="78"/>
      <c r="C21970"/>
      <c r="D21970"/>
      <c r="E21970"/>
      <c r="F21970"/>
    </row>
    <row r="21971" spans="1:6" x14ac:dyDescent="0.25">
      <c r="A21971"/>
      <c r="B21971" s="78"/>
      <c r="C21971"/>
      <c r="D21971"/>
      <c r="E21971"/>
      <c r="F21971"/>
    </row>
    <row r="21972" spans="1:6" x14ac:dyDescent="0.25">
      <c r="A21972"/>
      <c r="B21972" s="78"/>
      <c r="C21972"/>
      <c r="D21972"/>
      <c r="E21972"/>
      <c r="F21972"/>
    </row>
    <row r="21973" spans="1:6" x14ac:dyDescent="0.25">
      <c r="A21973"/>
      <c r="B21973" s="78"/>
      <c r="C21973"/>
      <c r="D21973"/>
      <c r="E21973"/>
      <c r="F21973"/>
    </row>
    <row r="21974" spans="1:6" x14ac:dyDescent="0.25">
      <c r="A21974"/>
      <c r="B21974" s="78"/>
      <c r="C21974"/>
      <c r="D21974"/>
      <c r="E21974"/>
      <c r="F21974"/>
    </row>
    <row r="21975" spans="1:6" x14ac:dyDescent="0.25">
      <c r="A21975"/>
      <c r="B21975" s="78"/>
      <c r="C21975"/>
      <c r="D21975"/>
      <c r="E21975"/>
      <c r="F21975"/>
    </row>
    <row r="21976" spans="1:6" x14ac:dyDescent="0.25">
      <c r="A21976"/>
      <c r="B21976" s="78"/>
      <c r="C21976"/>
      <c r="D21976"/>
      <c r="E21976"/>
      <c r="F21976"/>
    </row>
    <row r="21977" spans="1:6" x14ac:dyDescent="0.25">
      <c r="A21977"/>
      <c r="B21977" s="78"/>
      <c r="C21977"/>
      <c r="D21977"/>
      <c r="E21977"/>
      <c r="F21977"/>
    </row>
    <row r="21978" spans="1:6" x14ac:dyDescent="0.25">
      <c r="A21978"/>
      <c r="B21978" s="78"/>
      <c r="C21978"/>
      <c r="D21978"/>
      <c r="E21978"/>
      <c r="F21978"/>
    </row>
    <row r="21979" spans="1:6" x14ac:dyDescent="0.25">
      <c r="A21979"/>
      <c r="B21979" s="78"/>
      <c r="C21979"/>
      <c r="D21979"/>
      <c r="E21979"/>
      <c r="F21979"/>
    </row>
    <row r="21980" spans="1:6" x14ac:dyDescent="0.25">
      <c r="A21980"/>
      <c r="B21980" s="78"/>
      <c r="C21980"/>
      <c r="D21980"/>
      <c r="E21980"/>
      <c r="F21980"/>
    </row>
    <row r="21981" spans="1:6" x14ac:dyDescent="0.25">
      <c r="A21981"/>
      <c r="B21981" s="78"/>
      <c r="C21981"/>
      <c r="D21981"/>
      <c r="E21981"/>
      <c r="F21981"/>
    </row>
    <row r="21982" spans="1:6" x14ac:dyDescent="0.25">
      <c r="A21982"/>
      <c r="B21982" s="78"/>
      <c r="C21982"/>
      <c r="D21982"/>
      <c r="E21982"/>
      <c r="F21982"/>
    </row>
    <row r="21983" spans="1:6" x14ac:dyDescent="0.25">
      <c r="A21983"/>
      <c r="B21983" s="78"/>
      <c r="C21983"/>
      <c r="D21983"/>
      <c r="E21983"/>
      <c r="F21983"/>
    </row>
    <row r="21984" spans="1:6" x14ac:dyDescent="0.25">
      <c r="A21984"/>
      <c r="B21984" s="78"/>
      <c r="C21984"/>
      <c r="D21984"/>
      <c r="E21984"/>
      <c r="F21984"/>
    </row>
    <row r="21985" spans="1:6" x14ac:dyDescent="0.25">
      <c r="A21985"/>
      <c r="B21985" s="78"/>
      <c r="C21985"/>
      <c r="D21985"/>
      <c r="E21985"/>
      <c r="F21985"/>
    </row>
    <row r="21986" spans="1:6" x14ac:dyDescent="0.25">
      <c r="A21986"/>
      <c r="B21986" s="78"/>
      <c r="C21986"/>
      <c r="D21986"/>
      <c r="E21986"/>
      <c r="F21986"/>
    </row>
    <row r="21987" spans="1:6" x14ac:dyDescent="0.25">
      <c r="A21987"/>
      <c r="B21987" s="78"/>
      <c r="C21987"/>
      <c r="D21987"/>
      <c r="E21987"/>
      <c r="F21987"/>
    </row>
    <row r="21988" spans="1:6" x14ac:dyDescent="0.25">
      <c r="A21988"/>
      <c r="B21988" s="78"/>
      <c r="C21988"/>
      <c r="D21988"/>
      <c r="E21988"/>
      <c r="F21988"/>
    </row>
    <row r="21989" spans="1:6" x14ac:dyDescent="0.25">
      <c r="A21989"/>
      <c r="B21989" s="78"/>
      <c r="C21989"/>
      <c r="D21989"/>
      <c r="E21989"/>
      <c r="F21989"/>
    </row>
    <row r="21990" spans="1:6" x14ac:dyDescent="0.25">
      <c r="A21990"/>
      <c r="B21990" s="78"/>
      <c r="C21990"/>
      <c r="D21990"/>
      <c r="E21990"/>
      <c r="F21990"/>
    </row>
    <row r="21991" spans="1:6" x14ac:dyDescent="0.25">
      <c r="A21991"/>
      <c r="B21991" s="78"/>
      <c r="C21991"/>
      <c r="D21991"/>
      <c r="E21991"/>
      <c r="F21991"/>
    </row>
    <row r="21992" spans="1:6" x14ac:dyDescent="0.25">
      <c r="A21992"/>
      <c r="B21992" s="78"/>
      <c r="C21992"/>
      <c r="D21992"/>
      <c r="E21992"/>
      <c r="F21992"/>
    </row>
    <row r="21993" spans="1:6" x14ac:dyDescent="0.25">
      <c r="A21993"/>
      <c r="B21993" s="78"/>
      <c r="C21993"/>
      <c r="D21993"/>
      <c r="E21993"/>
      <c r="F21993"/>
    </row>
    <row r="21994" spans="1:6" x14ac:dyDescent="0.25">
      <c r="A21994"/>
      <c r="B21994" s="78"/>
      <c r="C21994"/>
      <c r="D21994"/>
      <c r="E21994"/>
      <c r="F21994"/>
    </row>
    <row r="21995" spans="1:6" x14ac:dyDescent="0.25">
      <c r="A21995"/>
      <c r="B21995" s="78"/>
      <c r="C21995"/>
      <c r="D21995"/>
      <c r="E21995"/>
      <c r="F21995"/>
    </row>
    <row r="21996" spans="1:6" x14ac:dyDescent="0.25">
      <c r="A21996"/>
      <c r="B21996" s="78"/>
      <c r="C21996"/>
      <c r="D21996"/>
      <c r="E21996"/>
      <c r="F21996"/>
    </row>
    <row r="21997" spans="1:6" x14ac:dyDescent="0.25">
      <c r="A21997"/>
      <c r="B21997" s="78"/>
      <c r="C21997"/>
      <c r="D21997"/>
      <c r="E21997"/>
      <c r="F21997"/>
    </row>
    <row r="21998" spans="1:6" x14ac:dyDescent="0.25">
      <c r="A21998"/>
      <c r="B21998" s="78"/>
      <c r="C21998"/>
      <c r="D21998"/>
      <c r="E21998"/>
      <c r="F21998"/>
    </row>
    <row r="21999" spans="1:6" x14ac:dyDescent="0.25">
      <c r="A21999"/>
      <c r="B21999" s="78"/>
      <c r="C21999"/>
      <c r="D21999"/>
      <c r="E21999"/>
      <c r="F21999"/>
    </row>
    <row r="22000" spans="1:6" x14ac:dyDescent="0.25">
      <c r="A22000"/>
      <c r="B22000" s="78"/>
      <c r="C22000"/>
      <c r="D22000"/>
      <c r="E22000"/>
      <c r="F22000"/>
    </row>
    <row r="22001" spans="1:6" x14ac:dyDescent="0.25">
      <c r="A22001"/>
      <c r="B22001" s="78"/>
      <c r="C22001"/>
      <c r="D22001"/>
      <c r="E22001"/>
      <c r="F22001"/>
    </row>
    <row r="22002" spans="1:6" x14ac:dyDescent="0.25">
      <c r="A22002"/>
      <c r="B22002" s="78"/>
      <c r="C22002"/>
      <c r="D22002"/>
      <c r="E22002"/>
      <c r="F22002"/>
    </row>
    <row r="22003" spans="1:6" x14ac:dyDescent="0.25">
      <c r="A22003"/>
      <c r="B22003" s="78"/>
      <c r="C22003"/>
      <c r="D22003"/>
      <c r="E22003"/>
      <c r="F22003"/>
    </row>
    <row r="22004" spans="1:6" x14ac:dyDescent="0.25">
      <c r="A22004"/>
      <c r="B22004" s="78"/>
      <c r="C22004"/>
      <c r="D22004"/>
      <c r="E22004"/>
      <c r="F22004"/>
    </row>
    <row r="22005" spans="1:6" x14ac:dyDescent="0.25">
      <c r="A22005"/>
      <c r="B22005" s="78"/>
      <c r="C22005"/>
      <c r="D22005"/>
      <c r="E22005"/>
      <c r="F22005"/>
    </row>
    <row r="22006" spans="1:6" x14ac:dyDescent="0.25">
      <c r="A22006"/>
      <c r="B22006" s="78"/>
      <c r="C22006"/>
      <c r="D22006"/>
      <c r="E22006"/>
      <c r="F22006"/>
    </row>
    <row r="22007" spans="1:6" x14ac:dyDescent="0.25">
      <c r="A22007"/>
      <c r="B22007" s="78"/>
      <c r="C22007"/>
      <c r="D22007"/>
      <c r="E22007"/>
      <c r="F22007"/>
    </row>
    <row r="22008" spans="1:6" x14ac:dyDescent="0.25">
      <c r="A22008"/>
      <c r="B22008" s="78"/>
      <c r="C22008"/>
      <c r="D22008"/>
      <c r="E22008"/>
      <c r="F22008"/>
    </row>
    <row r="22009" spans="1:6" x14ac:dyDescent="0.25">
      <c r="A22009"/>
      <c r="B22009" s="78"/>
      <c r="C22009"/>
      <c r="D22009"/>
      <c r="E22009"/>
      <c r="F22009"/>
    </row>
    <row r="22010" spans="1:6" x14ac:dyDescent="0.25">
      <c r="A22010"/>
      <c r="B22010" s="78"/>
      <c r="C22010"/>
      <c r="D22010"/>
      <c r="E22010"/>
      <c r="F22010"/>
    </row>
    <row r="22011" spans="1:6" x14ac:dyDescent="0.25">
      <c r="A22011"/>
      <c r="B22011" s="78"/>
      <c r="C22011"/>
      <c r="D22011"/>
      <c r="E22011"/>
      <c r="F22011"/>
    </row>
    <row r="22012" spans="1:6" x14ac:dyDescent="0.25">
      <c r="A22012"/>
      <c r="B22012" s="78"/>
      <c r="C22012"/>
      <c r="D22012"/>
      <c r="E22012"/>
      <c r="F22012"/>
    </row>
    <row r="22013" spans="1:6" x14ac:dyDescent="0.25">
      <c r="A22013"/>
      <c r="B22013" s="78"/>
      <c r="C22013"/>
      <c r="D22013"/>
      <c r="E22013"/>
      <c r="F22013"/>
    </row>
    <row r="22014" spans="1:6" x14ac:dyDescent="0.25">
      <c r="A22014"/>
      <c r="B22014" s="78"/>
      <c r="C22014"/>
      <c r="D22014"/>
      <c r="E22014"/>
      <c r="F22014"/>
    </row>
    <row r="22015" spans="1:6" x14ac:dyDescent="0.25">
      <c r="A22015"/>
      <c r="B22015" s="78"/>
      <c r="C22015"/>
      <c r="D22015"/>
      <c r="E22015"/>
      <c r="F22015"/>
    </row>
    <row r="22016" spans="1:6" x14ac:dyDescent="0.25">
      <c r="A22016"/>
      <c r="B22016" s="78"/>
      <c r="C22016"/>
      <c r="D22016"/>
      <c r="E22016"/>
      <c r="F22016"/>
    </row>
    <row r="22017" spans="1:6" x14ac:dyDescent="0.25">
      <c r="A22017"/>
      <c r="B22017" s="78"/>
      <c r="C22017"/>
      <c r="D22017"/>
      <c r="E22017"/>
      <c r="F22017"/>
    </row>
    <row r="22018" spans="1:6" x14ac:dyDescent="0.25">
      <c r="A22018"/>
      <c r="B22018" s="78"/>
      <c r="C22018"/>
      <c r="D22018"/>
      <c r="E22018"/>
      <c r="F22018"/>
    </row>
    <row r="22019" spans="1:6" x14ac:dyDescent="0.25">
      <c r="A22019"/>
      <c r="B22019" s="78"/>
      <c r="C22019"/>
      <c r="D22019"/>
      <c r="E22019"/>
      <c r="F22019"/>
    </row>
    <row r="22020" spans="1:6" x14ac:dyDescent="0.25">
      <c r="A22020"/>
      <c r="B22020" s="78"/>
      <c r="C22020"/>
      <c r="D22020"/>
      <c r="E22020"/>
      <c r="F22020"/>
    </row>
    <row r="22021" spans="1:6" x14ac:dyDescent="0.25">
      <c r="A22021"/>
      <c r="B22021" s="78"/>
      <c r="C22021"/>
      <c r="D22021"/>
      <c r="E22021"/>
      <c r="F22021"/>
    </row>
    <row r="22022" spans="1:6" x14ac:dyDescent="0.25">
      <c r="A22022"/>
      <c r="B22022" s="78"/>
      <c r="C22022"/>
      <c r="D22022"/>
      <c r="E22022"/>
      <c r="F22022"/>
    </row>
    <row r="22023" spans="1:6" x14ac:dyDescent="0.25">
      <c r="A22023"/>
      <c r="B22023" s="78"/>
      <c r="C22023"/>
      <c r="D22023"/>
      <c r="E22023"/>
      <c r="F22023"/>
    </row>
    <row r="22024" spans="1:6" x14ac:dyDescent="0.25">
      <c r="A22024"/>
      <c r="B22024" s="78"/>
      <c r="C22024"/>
      <c r="D22024"/>
      <c r="E22024"/>
      <c r="F22024"/>
    </row>
    <row r="22025" spans="1:6" x14ac:dyDescent="0.25">
      <c r="A22025"/>
      <c r="B22025" s="78"/>
      <c r="C22025"/>
      <c r="D22025"/>
      <c r="E22025"/>
      <c r="F22025"/>
    </row>
    <row r="22026" spans="1:6" x14ac:dyDescent="0.25">
      <c r="A22026"/>
      <c r="B22026" s="78"/>
      <c r="C22026"/>
      <c r="D22026"/>
      <c r="E22026"/>
      <c r="F22026"/>
    </row>
    <row r="22027" spans="1:6" x14ac:dyDescent="0.25">
      <c r="A22027"/>
      <c r="B22027" s="78"/>
      <c r="C22027"/>
      <c r="D22027"/>
      <c r="E22027"/>
      <c r="F22027"/>
    </row>
    <row r="22028" spans="1:6" x14ac:dyDescent="0.25">
      <c r="A22028"/>
      <c r="B22028" s="78"/>
      <c r="C22028"/>
      <c r="D22028"/>
      <c r="E22028"/>
      <c r="F22028"/>
    </row>
    <row r="22029" spans="1:6" x14ac:dyDescent="0.25">
      <c r="A22029"/>
      <c r="B22029" s="78"/>
      <c r="C22029"/>
      <c r="D22029"/>
      <c r="E22029"/>
      <c r="F22029"/>
    </row>
    <row r="22030" spans="1:6" x14ac:dyDescent="0.25">
      <c r="A22030"/>
      <c r="B22030" s="78"/>
      <c r="C22030"/>
      <c r="D22030"/>
      <c r="E22030"/>
      <c r="F22030"/>
    </row>
    <row r="22031" spans="1:6" x14ac:dyDescent="0.25">
      <c r="A22031"/>
      <c r="B22031" s="78"/>
      <c r="C22031"/>
      <c r="D22031"/>
      <c r="E22031"/>
      <c r="F22031"/>
    </row>
    <row r="22032" spans="1:6" x14ac:dyDescent="0.25">
      <c r="A22032"/>
      <c r="B22032" s="78"/>
      <c r="C22032"/>
      <c r="D22032"/>
      <c r="E22032"/>
      <c r="F22032"/>
    </row>
    <row r="22033" spans="1:6" x14ac:dyDescent="0.25">
      <c r="A22033"/>
      <c r="B22033" s="78"/>
      <c r="C22033"/>
      <c r="D22033"/>
      <c r="E22033"/>
      <c r="F22033"/>
    </row>
    <row r="22034" spans="1:6" x14ac:dyDescent="0.25">
      <c r="A22034"/>
      <c r="B22034" s="78"/>
      <c r="C22034"/>
      <c r="D22034"/>
      <c r="E22034"/>
      <c r="F22034"/>
    </row>
    <row r="22035" spans="1:6" x14ac:dyDescent="0.25">
      <c r="A22035"/>
      <c r="B22035" s="78"/>
      <c r="C22035"/>
      <c r="D22035"/>
      <c r="E22035"/>
      <c r="F22035"/>
    </row>
    <row r="22036" spans="1:6" x14ac:dyDescent="0.25">
      <c r="A22036"/>
      <c r="B22036" s="78"/>
      <c r="C22036"/>
      <c r="D22036"/>
      <c r="E22036"/>
      <c r="F22036"/>
    </row>
    <row r="22037" spans="1:6" x14ac:dyDescent="0.25">
      <c r="A22037"/>
      <c r="B22037" s="78"/>
      <c r="C22037"/>
      <c r="D22037"/>
      <c r="E22037"/>
      <c r="F22037"/>
    </row>
    <row r="22038" spans="1:6" x14ac:dyDescent="0.25">
      <c r="A22038"/>
      <c r="B22038" s="78"/>
      <c r="C22038"/>
      <c r="D22038"/>
      <c r="E22038"/>
      <c r="F22038"/>
    </row>
    <row r="22039" spans="1:6" x14ac:dyDescent="0.25">
      <c r="A22039"/>
      <c r="B22039" s="78"/>
      <c r="C22039"/>
      <c r="D22039"/>
      <c r="E22039"/>
      <c r="F22039"/>
    </row>
    <row r="22040" spans="1:6" x14ac:dyDescent="0.25">
      <c r="A22040"/>
      <c r="B22040" s="78"/>
      <c r="C22040"/>
      <c r="D22040"/>
      <c r="E22040"/>
      <c r="F22040"/>
    </row>
    <row r="22041" spans="1:6" x14ac:dyDescent="0.25">
      <c r="A22041"/>
      <c r="B22041" s="78"/>
      <c r="C22041"/>
      <c r="D22041"/>
      <c r="E22041"/>
      <c r="F22041"/>
    </row>
    <row r="22042" spans="1:6" x14ac:dyDescent="0.25">
      <c r="A22042"/>
      <c r="B22042" s="78"/>
      <c r="C22042"/>
      <c r="D22042"/>
      <c r="E22042"/>
      <c r="F22042"/>
    </row>
    <row r="22043" spans="1:6" x14ac:dyDescent="0.25">
      <c r="A22043"/>
      <c r="B22043" s="78"/>
      <c r="C22043"/>
      <c r="D22043"/>
      <c r="E22043"/>
      <c r="F22043"/>
    </row>
    <row r="22044" spans="1:6" x14ac:dyDescent="0.25">
      <c r="A22044"/>
      <c r="B22044" s="78"/>
      <c r="C22044"/>
      <c r="D22044"/>
      <c r="E22044"/>
      <c r="F22044"/>
    </row>
    <row r="22045" spans="1:6" x14ac:dyDescent="0.25">
      <c r="A22045"/>
      <c r="B22045" s="78"/>
      <c r="C22045"/>
      <c r="D22045"/>
      <c r="E22045"/>
      <c r="F22045"/>
    </row>
    <row r="22046" spans="1:6" x14ac:dyDescent="0.25">
      <c r="A22046"/>
      <c r="B22046" s="78"/>
      <c r="C22046"/>
      <c r="D22046"/>
      <c r="E22046"/>
      <c r="F22046"/>
    </row>
    <row r="22047" spans="1:6" x14ac:dyDescent="0.25">
      <c r="A22047"/>
      <c r="B22047" s="78"/>
      <c r="C22047"/>
      <c r="D22047"/>
      <c r="E22047"/>
      <c r="F22047"/>
    </row>
    <row r="22048" spans="1:6" x14ac:dyDescent="0.25">
      <c r="A22048"/>
      <c r="B22048" s="78"/>
      <c r="C22048"/>
      <c r="D22048"/>
      <c r="E22048"/>
      <c r="F22048"/>
    </row>
    <row r="22049" spans="1:6" x14ac:dyDescent="0.25">
      <c r="A22049"/>
      <c r="B22049" s="78"/>
      <c r="C22049"/>
      <c r="D22049"/>
      <c r="E22049"/>
      <c r="F22049"/>
    </row>
    <row r="22050" spans="1:6" x14ac:dyDescent="0.25">
      <c r="A22050"/>
      <c r="B22050" s="78"/>
      <c r="C22050"/>
      <c r="D22050"/>
      <c r="E22050"/>
      <c r="F22050"/>
    </row>
    <row r="22051" spans="1:6" x14ac:dyDescent="0.25">
      <c r="A22051"/>
      <c r="B22051" s="78"/>
      <c r="C22051"/>
      <c r="D22051"/>
      <c r="E22051"/>
      <c r="F22051"/>
    </row>
    <row r="22052" spans="1:6" x14ac:dyDescent="0.25">
      <c r="A22052"/>
      <c r="B22052" s="78"/>
      <c r="C22052"/>
      <c r="D22052"/>
      <c r="E22052"/>
      <c r="F22052"/>
    </row>
    <row r="22053" spans="1:6" x14ac:dyDescent="0.25">
      <c r="A22053"/>
      <c r="B22053" s="78"/>
      <c r="C22053"/>
      <c r="D22053"/>
      <c r="E22053"/>
      <c r="F22053"/>
    </row>
    <row r="22054" spans="1:6" x14ac:dyDescent="0.25">
      <c r="A22054"/>
      <c r="B22054" s="78"/>
      <c r="C22054"/>
      <c r="D22054"/>
      <c r="E22054"/>
      <c r="F22054"/>
    </row>
    <row r="22055" spans="1:6" x14ac:dyDescent="0.25">
      <c r="A22055"/>
      <c r="B22055" s="78"/>
      <c r="C22055"/>
      <c r="D22055"/>
      <c r="E22055"/>
      <c r="F22055"/>
    </row>
    <row r="22056" spans="1:6" x14ac:dyDescent="0.25">
      <c r="A22056"/>
      <c r="B22056" s="78"/>
      <c r="C22056"/>
      <c r="D22056"/>
      <c r="E22056"/>
      <c r="F22056"/>
    </row>
    <row r="22057" spans="1:6" x14ac:dyDescent="0.25">
      <c r="A22057"/>
      <c r="B22057" s="78"/>
      <c r="C22057"/>
      <c r="D22057"/>
      <c r="E22057"/>
      <c r="F22057"/>
    </row>
    <row r="22058" spans="1:6" x14ac:dyDescent="0.25">
      <c r="A22058"/>
      <c r="B22058" s="78"/>
      <c r="C22058"/>
      <c r="D22058"/>
      <c r="E22058"/>
      <c r="F22058"/>
    </row>
    <row r="22059" spans="1:6" x14ac:dyDescent="0.25">
      <c r="A22059"/>
      <c r="B22059" s="78"/>
      <c r="C22059"/>
      <c r="D22059"/>
      <c r="E22059"/>
      <c r="F22059"/>
    </row>
    <row r="22060" spans="1:6" x14ac:dyDescent="0.25">
      <c r="A22060"/>
      <c r="B22060" s="78"/>
      <c r="C22060"/>
      <c r="D22060"/>
      <c r="E22060"/>
      <c r="F22060"/>
    </row>
    <row r="22061" spans="1:6" x14ac:dyDescent="0.25">
      <c r="A22061"/>
      <c r="B22061" s="78"/>
      <c r="C22061"/>
      <c r="D22061"/>
      <c r="E22061"/>
      <c r="F22061"/>
    </row>
    <row r="22062" spans="1:6" x14ac:dyDescent="0.25">
      <c r="A22062"/>
      <c r="B22062" s="78"/>
      <c r="C22062"/>
      <c r="D22062"/>
      <c r="E22062"/>
      <c r="F22062"/>
    </row>
    <row r="22063" spans="1:6" x14ac:dyDescent="0.25">
      <c r="A22063"/>
      <c r="B22063" s="78"/>
      <c r="C22063"/>
      <c r="D22063"/>
      <c r="E22063"/>
      <c r="F22063"/>
    </row>
    <row r="22064" spans="1:6" x14ac:dyDescent="0.25">
      <c r="A22064"/>
      <c r="B22064" s="78"/>
      <c r="C22064"/>
      <c r="D22064"/>
      <c r="E22064"/>
      <c r="F22064"/>
    </row>
    <row r="22065" spans="1:6" x14ac:dyDescent="0.25">
      <c r="A22065"/>
      <c r="B22065" s="78"/>
      <c r="C22065"/>
      <c r="D22065"/>
      <c r="E22065"/>
      <c r="F22065"/>
    </row>
    <row r="22066" spans="1:6" x14ac:dyDescent="0.25">
      <c r="A22066"/>
      <c r="B22066" s="78"/>
      <c r="C22066"/>
      <c r="D22066"/>
      <c r="E22066"/>
      <c r="F22066"/>
    </row>
    <row r="22067" spans="1:6" x14ac:dyDescent="0.25">
      <c r="A22067"/>
      <c r="B22067" s="78"/>
      <c r="C22067"/>
      <c r="D22067"/>
      <c r="E22067"/>
      <c r="F22067"/>
    </row>
    <row r="22068" spans="1:6" x14ac:dyDescent="0.25">
      <c r="A22068"/>
      <c r="B22068" s="78"/>
      <c r="C22068"/>
      <c r="D22068"/>
      <c r="E22068"/>
      <c r="F22068"/>
    </row>
    <row r="22069" spans="1:6" x14ac:dyDescent="0.25">
      <c r="A22069"/>
      <c r="B22069" s="78"/>
      <c r="C22069"/>
      <c r="D22069"/>
      <c r="E22069"/>
      <c r="F22069"/>
    </row>
    <row r="22070" spans="1:6" x14ac:dyDescent="0.25">
      <c r="A22070"/>
      <c r="B22070" s="78"/>
      <c r="C22070"/>
      <c r="D22070"/>
      <c r="E22070"/>
      <c r="F22070"/>
    </row>
    <row r="22071" spans="1:6" x14ac:dyDescent="0.25">
      <c r="A22071"/>
      <c r="B22071" s="78"/>
      <c r="C22071"/>
      <c r="D22071"/>
      <c r="E22071"/>
      <c r="F22071"/>
    </row>
    <row r="22072" spans="1:6" x14ac:dyDescent="0.25">
      <c r="A22072"/>
      <c r="B22072" s="78"/>
      <c r="C22072"/>
      <c r="D22072"/>
      <c r="E22072"/>
      <c r="F22072"/>
    </row>
    <row r="22073" spans="1:6" x14ac:dyDescent="0.25">
      <c r="A22073"/>
      <c r="B22073" s="78"/>
      <c r="C22073"/>
      <c r="D22073"/>
      <c r="E22073"/>
      <c r="F22073"/>
    </row>
    <row r="22074" spans="1:6" x14ac:dyDescent="0.25">
      <c r="A22074"/>
      <c r="B22074" s="78"/>
      <c r="C22074"/>
      <c r="D22074"/>
      <c r="E22074"/>
      <c r="F22074"/>
    </row>
    <row r="22075" spans="1:6" x14ac:dyDescent="0.25">
      <c r="A22075"/>
      <c r="B22075" s="78"/>
      <c r="C22075"/>
      <c r="D22075"/>
      <c r="E22075"/>
      <c r="F22075"/>
    </row>
    <row r="22076" spans="1:6" x14ac:dyDescent="0.25">
      <c r="A22076"/>
      <c r="B22076" s="78"/>
      <c r="C22076"/>
      <c r="D22076"/>
      <c r="E22076"/>
      <c r="F22076"/>
    </row>
    <row r="22077" spans="1:6" x14ac:dyDescent="0.25">
      <c r="A22077"/>
      <c r="B22077" s="78"/>
      <c r="C22077"/>
      <c r="D22077"/>
      <c r="E22077"/>
      <c r="F22077"/>
    </row>
    <row r="22078" spans="1:6" x14ac:dyDescent="0.25">
      <c r="A22078"/>
      <c r="B22078" s="78"/>
      <c r="C22078"/>
      <c r="D22078"/>
      <c r="E22078"/>
      <c r="F22078"/>
    </row>
    <row r="22079" spans="1:6" x14ac:dyDescent="0.25">
      <c r="A22079"/>
      <c r="B22079" s="78"/>
      <c r="C22079"/>
      <c r="D22079"/>
      <c r="E22079"/>
      <c r="F22079"/>
    </row>
    <row r="22080" spans="1:6" x14ac:dyDescent="0.25">
      <c r="A22080"/>
      <c r="B22080" s="78"/>
      <c r="C22080"/>
      <c r="D22080"/>
      <c r="E22080"/>
      <c r="F22080"/>
    </row>
    <row r="22081" spans="1:6" x14ac:dyDescent="0.25">
      <c r="A22081"/>
      <c r="B22081" s="78"/>
      <c r="C22081"/>
      <c r="D22081"/>
      <c r="E22081"/>
      <c r="F22081"/>
    </row>
    <row r="22082" spans="1:6" x14ac:dyDescent="0.25">
      <c r="A22082"/>
      <c r="B22082" s="78"/>
      <c r="C22082"/>
      <c r="D22082"/>
      <c r="E22082"/>
      <c r="F22082"/>
    </row>
    <row r="22083" spans="1:6" x14ac:dyDescent="0.25">
      <c r="A22083"/>
      <c r="B22083" s="78"/>
      <c r="C22083"/>
      <c r="D22083"/>
      <c r="E22083"/>
      <c r="F22083"/>
    </row>
    <row r="22084" spans="1:6" x14ac:dyDescent="0.25">
      <c r="A22084"/>
      <c r="B22084" s="78"/>
      <c r="C22084"/>
      <c r="D22084"/>
      <c r="E22084"/>
      <c r="F22084"/>
    </row>
    <row r="22085" spans="1:6" x14ac:dyDescent="0.25">
      <c r="A22085"/>
      <c r="B22085" s="78"/>
      <c r="C22085"/>
      <c r="D22085"/>
      <c r="E22085"/>
      <c r="F22085"/>
    </row>
    <row r="22086" spans="1:6" x14ac:dyDescent="0.25">
      <c r="A22086"/>
      <c r="B22086" s="78"/>
      <c r="C22086"/>
      <c r="D22086"/>
      <c r="E22086"/>
      <c r="F22086"/>
    </row>
    <row r="22087" spans="1:6" x14ac:dyDescent="0.25">
      <c r="A22087"/>
      <c r="B22087" s="78"/>
      <c r="C22087"/>
      <c r="D22087"/>
      <c r="E22087"/>
      <c r="F22087"/>
    </row>
    <row r="22088" spans="1:6" x14ac:dyDescent="0.25">
      <c r="A22088"/>
      <c r="B22088" s="78"/>
      <c r="C22088"/>
      <c r="D22088"/>
      <c r="E22088"/>
      <c r="F22088"/>
    </row>
    <row r="22089" spans="1:6" x14ac:dyDescent="0.25">
      <c r="A22089"/>
      <c r="B22089" s="78"/>
      <c r="C22089"/>
      <c r="D22089"/>
      <c r="E22089"/>
      <c r="F22089"/>
    </row>
    <row r="22090" spans="1:6" x14ac:dyDescent="0.25">
      <c r="A22090"/>
      <c r="B22090" s="78"/>
      <c r="C22090"/>
      <c r="D22090"/>
      <c r="E22090"/>
      <c r="F22090"/>
    </row>
    <row r="22091" spans="1:6" x14ac:dyDescent="0.25">
      <c r="A22091"/>
      <c r="B22091" s="78"/>
      <c r="C22091"/>
      <c r="D22091"/>
      <c r="E22091"/>
      <c r="F22091"/>
    </row>
    <row r="22092" spans="1:6" x14ac:dyDescent="0.25">
      <c r="A22092"/>
      <c r="B22092" s="78"/>
      <c r="C22092"/>
      <c r="D22092"/>
      <c r="E22092"/>
      <c r="F22092"/>
    </row>
    <row r="22093" spans="1:6" x14ac:dyDescent="0.25">
      <c r="A22093"/>
      <c r="B22093" s="78"/>
      <c r="C22093"/>
      <c r="D22093"/>
      <c r="E22093"/>
      <c r="F22093"/>
    </row>
    <row r="22094" spans="1:6" x14ac:dyDescent="0.25">
      <c r="A22094"/>
      <c r="B22094" s="78"/>
      <c r="C22094"/>
      <c r="D22094"/>
      <c r="E22094"/>
      <c r="F22094"/>
    </row>
    <row r="22095" spans="1:6" x14ac:dyDescent="0.25">
      <c r="A22095"/>
      <c r="B22095" s="78"/>
      <c r="C22095"/>
      <c r="D22095"/>
      <c r="E22095"/>
      <c r="F22095"/>
    </row>
    <row r="22096" spans="1:6" x14ac:dyDescent="0.25">
      <c r="A22096"/>
      <c r="B22096" s="78"/>
      <c r="C22096"/>
      <c r="D22096"/>
      <c r="E22096"/>
      <c r="F22096"/>
    </row>
    <row r="22097" spans="1:6" x14ac:dyDescent="0.25">
      <c r="A22097"/>
      <c r="B22097" s="78"/>
      <c r="C22097"/>
      <c r="D22097"/>
      <c r="E22097"/>
      <c r="F22097"/>
    </row>
    <row r="22098" spans="1:6" x14ac:dyDescent="0.25">
      <c r="A22098"/>
      <c r="B22098" s="78"/>
      <c r="C22098"/>
      <c r="D22098"/>
      <c r="E22098"/>
      <c r="F22098"/>
    </row>
    <row r="22099" spans="1:6" x14ac:dyDescent="0.25">
      <c r="A22099"/>
      <c r="B22099" s="78"/>
      <c r="C22099"/>
      <c r="D22099"/>
      <c r="E22099"/>
      <c r="F22099"/>
    </row>
    <row r="22100" spans="1:6" x14ac:dyDescent="0.25">
      <c r="A22100"/>
      <c r="B22100" s="78"/>
      <c r="C22100"/>
      <c r="D22100"/>
      <c r="E22100"/>
      <c r="F22100"/>
    </row>
    <row r="22101" spans="1:6" x14ac:dyDescent="0.25">
      <c r="A22101"/>
      <c r="B22101" s="78"/>
      <c r="C22101"/>
      <c r="D22101"/>
      <c r="E22101"/>
      <c r="F22101"/>
    </row>
    <row r="22102" spans="1:6" x14ac:dyDescent="0.25">
      <c r="A22102"/>
      <c r="B22102" s="78"/>
      <c r="C22102"/>
      <c r="D22102"/>
      <c r="E22102"/>
      <c r="F22102"/>
    </row>
    <row r="22103" spans="1:6" x14ac:dyDescent="0.25">
      <c r="A22103"/>
      <c r="B22103" s="78"/>
      <c r="C22103"/>
      <c r="D22103"/>
      <c r="E22103"/>
      <c r="F22103"/>
    </row>
    <row r="22104" spans="1:6" x14ac:dyDescent="0.25">
      <c r="A22104"/>
      <c r="B22104" s="78"/>
      <c r="C22104"/>
      <c r="D22104"/>
      <c r="E22104"/>
      <c r="F22104"/>
    </row>
    <row r="22105" spans="1:6" x14ac:dyDescent="0.25">
      <c r="A22105"/>
      <c r="B22105" s="78"/>
      <c r="C22105"/>
      <c r="D22105"/>
      <c r="E22105"/>
      <c r="F22105"/>
    </row>
    <row r="22106" spans="1:6" x14ac:dyDescent="0.25">
      <c r="A22106"/>
      <c r="B22106" s="78"/>
      <c r="C22106"/>
      <c r="D22106"/>
      <c r="E22106"/>
      <c r="F22106"/>
    </row>
    <row r="22107" spans="1:6" x14ac:dyDescent="0.25">
      <c r="A22107"/>
      <c r="B22107" s="78"/>
      <c r="C22107"/>
      <c r="D22107"/>
      <c r="E22107"/>
      <c r="F22107"/>
    </row>
    <row r="22108" spans="1:6" x14ac:dyDescent="0.25">
      <c r="A22108"/>
      <c r="B22108" s="78"/>
      <c r="C22108"/>
      <c r="D22108"/>
      <c r="E22108"/>
      <c r="F22108"/>
    </row>
    <row r="22109" spans="1:6" x14ac:dyDescent="0.25">
      <c r="A22109"/>
      <c r="B22109" s="78"/>
      <c r="C22109"/>
      <c r="D22109"/>
      <c r="E22109"/>
      <c r="F22109"/>
    </row>
    <row r="22110" spans="1:6" x14ac:dyDescent="0.25">
      <c r="A22110"/>
      <c r="B22110" s="78"/>
      <c r="C22110"/>
      <c r="D22110"/>
      <c r="E22110"/>
      <c r="F22110"/>
    </row>
    <row r="22111" spans="1:6" x14ac:dyDescent="0.25">
      <c r="A22111"/>
      <c r="B22111" s="78"/>
      <c r="C22111"/>
      <c r="D22111"/>
      <c r="E22111"/>
      <c r="F22111"/>
    </row>
    <row r="22112" spans="1:6" x14ac:dyDescent="0.25">
      <c r="A22112"/>
      <c r="B22112" s="78"/>
      <c r="C22112"/>
      <c r="D22112"/>
      <c r="E22112"/>
      <c r="F22112"/>
    </row>
    <row r="22113" spans="1:6" x14ac:dyDescent="0.25">
      <c r="A22113"/>
      <c r="B22113" s="78"/>
      <c r="C22113"/>
      <c r="D22113"/>
      <c r="E22113"/>
      <c r="F22113"/>
    </row>
    <row r="22114" spans="1:6" x14ac:dyDescent="0.25">
      <c r="A22114"/>
      <c r="B22114" s="78"/>
      <c r="C22114"/>
      <c r="D22114"/>
      <c r="E22114"/>
      <c r="F22114"/>
    </row>
    <row r="22115" spans="1:6" x14ac:dyDescent="0.25">
      <c r="A22115"/>
      <c r="B22115" s="78"/>
      <c r="C22115"/>
      <c r="D22115"/>
      <c r="E22115"/>
      <c r="F22115"/>
    </row>
    <row r="22116" spans="1:6" x14ac:dyDescent="0.25">
      <c r="A22116"/>
      <c r="B22116" s="78"/>
      <c r="C22116"/>
      <c r="D22116"/>
      <c r="E22116"/>
      <c r="F22116"/>
    </row>
    <row r="22117" spans="1:6" x14ac:dyDescent="0.25">
      <c r="A22117"/>
      <c r="B22117" s="78"/>
      <c r="C22117"/>
      <c r="D22117"/>
      <c r="E22117"/>
      <c r="F22117"/>
    </row>
    <row r="22118" spans="1:6" x14ac:dyDescent="0.25">
      <c r="A22118"/>
      <c r="B22118" s="78"/>
      <c r="C22118"/>
      <c r="D22118"/>
      <c r="E22118"/>
      <c r="F22118"/>
    </row>
    <row r="22119" spans="1:6" x14ac:dyDescent="0.25">
      <c r="A22119"/>
      <c r="B22119" s="78"/>
      <c r="C22119"/>
      <c r="D22119"/>
      <c r="E22119"/>
      <c r="F22119"/>
    </row>
    <row r="22120" spans="1:6" x14ac:dyDescent="0.25">
      <c r="A22120"/>
      <c r="B22120" s="78"/>
      <c r="C22120"/>
      <c r="D22120"/>
      <c r="E22120"/>
      <c r="F22120"/>
    </row>
    <row r="22121" spans="1:6" x14ac:dyDescent="0.25">
      <c r="A22121"/>
      <c r="B22121" s="78"/>
      <c r="C22121"/>
      <c r="D22121"/>
      <c r="E22121"/>
      <c r="F22121"/>
    </row>
    <row r="22122" spans="1:6" x14ac:dyDescent="0.25">
      <c r="A22122"/>
      <c r="B22122" s="78"/>
      <c r="C22122"/>
      <c r="D22122"/>
      <c r="E22122"/>
      <c r="F22122"/>
    </row>
    <row r="22123" spans="1:6" x14ac:dyDescent="0.25">
      <c r="A22123"/>
      <c r="B22123" s="78"/>
      <c r="C22123"/>
      <c r="D22123"/>
      <c r="E22123"/>
      <c r="F22123"/>
    </row>
    <row r="22124" spans="1:6" x14ac:dyDescent="0.25">
      <c r="A22124"/>
      <c r="B22124" s="78"/>
      <c r="C22124"/>
      <c r="D22124"/>
      <c r="E22124"/>
      <c r="F22124"/>
    </row>
    <row r="22125" spans="1:6" x14ac:dyDescent="0.25">
      <c r="A22125"/>
      <c r="B22125" s="78"/>
      <c r="C22125"/>
      <c r="D22125"/>
      <c r="E22125"/>
      <c r="F22125"/>
    </row>
    <row r="22126" spans="1:6" x14ac:dyDescent="0.25">
      <c r="A22126"/>
      <c r="B22126" s="78"/>
      <c r="C22126"/>
      <c r="D22126"/>
      <c r="E22126"/>
      <c r="F22126"/>
    </row>
    <row r="22127" spans="1:6" x14ac:dyDescent="0.25">
      <c r="A22127"/>
      <c r="B22127" s="78"/>
      <c r="C22127"/>
      <c r="D22127"/>
      <c r="E22127"/>
      <c r="F22127"/>
    </row>
    <row r="22128" spans="1:6" x14ac:dyDescent="0.25">
      <c r="A22128"/>
      <c r="B22128" s="78"/>
      <c r="C22128"/>
      <c r="D22128"/>
      <c r="E22128"/>
      <c r="F22128"/>
    </row>
    <row r="22129" spans="1:6" x14ac:dyDescent="0.25">
      <c r="A22129"/>
      <c r="B22129" s="78"/>
      <c r="C22129"/>
      <c r="D22129"/>
      <c r="E22129"/>
      <c r="F22129"/>
    </row>
    <row r="22130" spans="1:6" x14ac:dyDescent="0.25">
      <c r="A22130"/>
      <c r="B22130" s="78"/>
      <c r="C22130"/>
      <c r="D22130"/>
      <c r="E22130"/>
      <c r="F22130"/>
    </row>
    <row r="22131" spans="1:6" x14ac:dyDescent="0.25">
      <c r="A22131"/>
      <c r="B22131" s="78"/>
      <c r="C22131"/>
      <c r="D22131"/>
      <c r="E22131"/>
      <c r="F22131"/>
    </row>
    <row r="22132" spans="1:6" x14ac:dyDescent="0.25">
      <c r="A22132"/>
      <c r="B22132" s="78"/>
      <c r="C22132"/>
      <c r="D22132"/>
      <c r="E22132"/>
      <c r="F22132"/>
    </row>
    <row r="22133" spans="1:6" x14ac:dyDescent="0.25">
      <c r="A22133"/>
      <c r="B22133" s="78"/>
      <c r="C22133"/>
      <c r="D22133"/>
      <c r="E22133"/>
      <c r="F22133"/>
    </row>
    <row r="22134" spans="1:6" x14ac:dyDescent="0.25">
      <c r="A22134"/>
      <c r="B22134" s="78"/>
      <c r="C22134"/>
      <c r="D22134"/>
      <c r="E22134"/>
      <c r="F22134"/>
    </row>
    <row r="22135" spans="1:6" x14ac:dyDescent="0.25">
      <c r="A22135"/>
      <c r="B22135" s="78"/>
      <c r="C22135"/>
      <c r="D22135"/>
      <c r="E22135"/>
      <c r="F22135"/>
    </row>
    <row r="22136" spans="1:6" x14ac:dyDescent="0.25">
      <c r="A22136"/>
      <c r="B22136" s="78"/>
      <c r="C22136"/>
      <c r="D22136"/>
      <c r="E22136"/>
      <c r="F22136"/>
    </row>
    <row r="22137" spans="1:6" x14ac:dyDescent="0.25">
      <c r="A22137"/>
      <c r="B22137" s="78"/>
      <c r="C22137"/>
      <c r="D22137"/>
      <c r="E22137"/>
      <c r="F22137"/>
    </row>
    <row r="22138" spans="1:6" x14ac:dyDescent="0.25">
      <c r="A22138"/>
      <c r="B22138" s="78"/>
      <c r="C22138"/>
      <c r="D22138"/>
      <c r="E22138"/>
      <c r="F22138"/>
    </row>
    <row r="22139" spans="1:6" x14ac:dyDescent="0.25">
      <c r="A22139"/>
      <c r="B22139" s="78"/>
      <c r="C22139"/>
      <c r="D22139"/>
      <c r="E22139"/>
      <c r="F22139"/>
    </row>
    <row r="22140" spans="1:6" x14ac:dyDescent="0.25">
      <c r="A22140"/>
      <c r="B22140" s="78"/>
      <c r="C22140"/>
      <c r="D22140"/>
      <c r="E22140"/>
      <c r="F22140"/>
    </row>
    <row r="22141" spans="1:6" x14ac:dyDescent="0.25">
      <c r="A22141"/>
      <c r="B22141" s="78"/>
      <c r="C22141"/>
      <c r="D22141"/>
      <c r="E22141"/>
      <c r="F22141"/>
    </row>
    <row r="22142" spans="1:6" x14ac:dyDescent="0.25">
      <c r="A22142"/>
      <c r="B22142" s="78"/>
      <c r="C22142"/>
      <c r="D22142"/>
      <c r="E22142"/>
      <c r="F22142"/>
    </row>
    <row r="22143" spans="1:6" x14ac:dyDescent="0.25">
      <c r="A22143"/>
      <c r="B22143" s="78"/>
      <c r="C22143"/>
      <c r="D22143"/>
      <c r="E22143"/>
      <c r="F22143"/>
    </row>
    <row r="22144" spans="1:6" x14ac:dyDescent="0.25">
      <c r="A22144"/>
      <c r="B22144" s="78"/>
      <c r="C22144"/>
      <c r="D22144"/>
      <c r="E22144"/>
      <c r="F22144"/>
    </row>
    <row r="22145" spans="1:6" x14ac:dyDescent="0.25">
      <c r="A22145"/>
      <c r="B22145" s="78"/>
      <c r="C22145"/>
      <c r="D22145"/>
      <c r="E22145"/>
      <c r="F22145"/>
    </row>
    <row r="22146" spans="1:6" x14ac:dyDescent="0.25">
      <c r="A22146"/>
      <c r="B22146" s="78"/>
      <c r="C22146"/>
      <c r="D22146"/>
      <c r="E22146"/>
      <c r="F22146"/>
    </row>
    <row r="22147" spans="1:6" x14ac:dyDescent="0.25">
      <c r="A22147"/>
      <c r="B22147" s="78"/>
      <c r="C22147"/>
      <c r="D22147"/>
      <c r="E22147"/>
      <c r="F22147"/>
    </row>
    <row r="22148" spans="1:6" x14ac:dyDescent="0.25">
      <c r="A22148"/>
      <c r="B22148" s="78"/>
      <c r="C22148"/>
      <c r="D22148"/>
      <c r="E22148"/>
      <c r="F22148"/>
    </row>
    <row r="22149" spans="1:6" x14ac:dyDescent="0.25">
      <c r="A22149"/>
      <c r="B22149" s="78"/>
      <c r="C22149"/>
      <c r="D22149"/>
      <c r="E22149"/>
      <c r="F22149"/>
    </row>
    <row r="22150" spans="1:6" x14ac:dyDescent="0.25">
      <c r="A22150"/>
      <c r="B22150" s="78"/>
      <c r="C22150"/>
      <c r="D22150"/>
      <c r="E22150"/>
      <c r="F22150"/>
    </row>
    <row r="22151" spans="1:6" x14ac:dyDescent="0.25">
      <c r="A22151"/>
      <c r="B22151" s="78"/>
      <c r="C22151"/>
      <c r="D22151"/>
      <c r="E22151"/>
      <c r="F22151"/>
    </row>
    <row r="22152" spans="1:6" x14ac:dyDescent="0.25">
      <c r="A22152"/>
      <c r="B22152" s="78"/>
      <c r="C22152"/>
      <c r="D22152"/>
      <c r="E22152"/>
      <c r="F22152"/>
    </row>
    <row r="22153" spans="1:6" x14ac:dyDescent="0.25">
      <c r="A22153"/>
      <c r="B22153" s="78"/>
      <c r="C22153"/>
      <c r="D22153"/>
      <c r="E22153"/>
      <c r="F22153"/>
    </row>
    <row r="22154" spans="1:6" x14ac:dyDescent="0.25">
      <c r="A22154"/>
      <c r="B22154" s="78"/>
      <c r="C22154"/>
      <c r="D22154"/>
      <c r="E22154"/>
      <c r="F22154"/>
    </row>
    <row r="22155" spans="1:6" x14ac:dyDescent="0.25">
      <c r="A22155"/>
      <c r="B22155" s="78"/>
      <c r="C22155"/>
      <c r="D22155"/>
      <c r="E22155"/>
      <c r="F22155"/>
    </row>
    <row r="22156" spans="1:6" x14ac:dyDescent="0.25">
      <c r="A22156"/>
      <c r="B22156" s="78"/>
      <c r="C22156"/>
      <c r="D22156"/>
      <c r="E22156"/>
      <c r="F22156"/>
    </row>
    <row r="22157" spans="1:6" x14ac:dyDescent="0.25">
      <c r="A22157"/>
      <c r="B22157" s="78"/>
      <c r="C22157"/>
      <c r="D22157"/>
      <c r="E22157"/>
      <c r="F22157"/>
    </row>
    <row r="22158" spans="1:6" x14ac:dyDescent="0.25">
      <c r="A22158"/>
      <c r="B22158" s="78"/>
      <c r="C22158"/>
      <c r="D22158"/>
      <c r="E22158"/>
      <c r="F22158"/>
    </row>
    <row r="22159" spans="1:6" x14ac:dyDescent="0.25">
      <c r="A22159"/>
      <c r="B22159" s="78"/>
      <c r="C22159"/>
      <c r="D22159"/>
      <c r="E22159"/>
      <c r="F22159"/>
    </row>
    <row r="22160" spans="1:6" x14ac:dyDescent="0.25">
      <c r="A22160"/>
      <c r="B22160" s="78"/>
      <c r="C22160"/>
      <c r="D22160"/>
      <c r="E22160"/>
      <c r="F22160"/>
    </row>
    <row r="22161" spans="1:6" x14ac:dyDescent="0.25">
      <c r="A22161"/>
      <c r="B22161" s="78"/>
      <c r="C22161"/>
      <c r="D22161"/>
      <c r="E22161"/>
      <c r="F22161"/>
    </row>
    <row r="22162" spans="1:6" x14ac:dyDescent="0.25">
      <c r="A22162"/>
      <c r="B22162" s="78"/>
      <c r="C22162"/>
      <c r="D22162"/>
      <c r="E22162"/>
      <c r="F22162"/>
    </row>
    <row r="22163" spans="1:6" x14ac:dyDescent="0.25">
      <c r="A22163"/>
      <c r="B22163" s="78"/>
      <c r="C22163"/>
      <c r="D22163"/>
      <c r="E22163"/>
      <c r="F22163"/>
    </row>
    <row r="22164" spans="1:6" x14ac:dyDescent="0.25">
      <c r="A22164"/>
      <c r="B22164" s="78"/>
      <c r="C22164"/>
      <c r="D22164"/>
      <c r="E22164"/>
      <c r="F22164"/>
    </row>
    <row r="22165" spans="1:6" x14ac:dyDescent="0.25">
      <c r="A22165"/>
      <c r="B22165" s="78"/>
      <c r="C22165"/>
      <c r="D22165"/>
      <c r="E22165"/>
      <c r="F22165"/>
    </row>
    <row r="22166" spans="1:6" x14ac:dyDescent="0.25">
      <c r="A22166"/>
      <c r="B22166" s="78"/>
      <c r="C22166"/>
      <c r="D22166"/>
      <c r="E22166"/>
      <c r="F22166"/>
    </row>
    <row r="22167" spans="1:6" x14ac:dyDescent="0.25">
      <c r="A22167"/>
      <c r="B22167" s="78"/>
      <c r="C22167"/>
      <c r="D22167"/>
      <c r="E22167"/>
      <c r="F22167"/>
    </row>
    <row r="22168" spans="1:6" x14ac:dyDescent="0.25">
      <c r="A22168"/>
      <c r="B22168" s="78"/>
      <c r="C22168"/>
      <c r="D22168"/>
      <c r="E22168"/>
      <c r="F22168"/>
    </row>
    <row r="22169" spans="1:6" x14ac:dyDescent="0.25">
      <c r="A22169"/>
      <c r="B22169" s="78"/>
      <c r="C22169"/>
      <c r="D22169"/>
      <c r="E22169"/>
      <c r="F22169"/>
    </row>
    <row r="22170" spans="1:6" x14ac:dyDescent="0.25">
      <c r="A22170"/>
      <c r="B22170" s="78"/>
      <c r="C22170"/>
      <c r="D22170"/>
      <c r="E22170"/>
      <c r="F22170"/>
    </row>
    <row r="22171" spans="1:6" x14ac:dyDescent="0.25">
      <c r="A22171"/>
      <c r="B22171" s="78"/>
      <c r="C22171"/>
      <c r="D22171"/>
      <c r="E22171"/>
      <c r="F22171"/>
    </row>
    <row r="22172" spans="1:6" x14ac:dyDescent="0.25">
      <c r="A22172"/>
      <c r="B22172" s="78"/>
      <c r="C22172"/>
      <c r="D22172"/>
      <c r="E22172"/>
      <c r="F22172"/>
    </row>
    <row r="22173" spans="1:6" x14ac:dyDescent="0.25">
      <c r="A22173"/>
      <c r="B22173" s="78"/>
      <c r="C22173"/>
      <c r="D22173"/>
      <c r="E22173"/>
      <c r="F22173"/>
    </row>
    <row r="22174" spans="1:6" x14ac:dyDescent="0.25">
      <c r="A22174"/>
      <c r="B22174" s="78"/>
      <c r="C22174"/>
      <c r="D22174"/>
      <c r="E22174"/>
      <c r="F22174"/>
    </row>
    <row r="22175" spans="1:6" x14ac:dyDescent="0.25">
      <c r="A22175"/>
      <c r="B22175" s="78"/>
      <c r="C22175"/>
      <c r="D22175"/>
      <c r="E22175"/>
      <c r="F22175"/>
    </row>
    <row r="22176" spans="1:6" x14ac:dyDescent="0.25">
      <c r="A22176"/>
      <c r="B22176" s="78"/>
      <c r="C22176"/>
      <c r="D22176"/>
      <c r="E22176"/>
      <c r="F22176"/>
    </row>
    <row r="22177" spans="1:6" x14ac:dyDescent="0.25">
      <c r="A22177"/>
      <c r="B22177" s="78"/>
      <c r="C22177"/>
      <c r="D22177"/>
      <c r="E22177"/>
      <c r="F22177"/>
    </row>
    <row r="22178" spans="1:6" x14ac:dyDescent="0.25">
      <c r="A22178"/>
      <c r="B22178" s="78"/>
      <c r="C22178"/>
      <c r="D22178"/>
      <c r="E22178"/>
      <c r="F22178"/>
    </row>
    <row r="22179" spans="1:6" x14ac:dyDescent="0.25">
      <c r="A22179"/>
      <c r="B22179" s="78"/>
      <c r="C22179"/>
      <c r="D22179"/>
      <c r="E22179"/>
      <c r="F22179"/>
    </row>
    <row r="22180" spans="1:6" x14ac:dyDescent="0.25">
      <c r="A22180"/>
      <c r="B22180" s="78"/>
      <c r="C22180"/>
      <c r="D22180"/>
      <c r="E22180"/>
      <c r="F22180"/>
    </row>
    <row r="22181" spans="1:6" x14ac:dyDescent="0.25">
      <c r="A22181"/>
      <c r="B22181" s="78"/>
      <c r="C22181"/>
      <c r="D22181"/>
      <c r="E22181"/>
      <c r="F22181"/>
    </row>
    <row r="22182" spans="1:6" x14ac:dyDescent="0.25">
      <c r="A22182"/>
      <c r="B22182" s="78"/>
      <c r="C22182"/>
      <c r="D22182"/>
      <c r="E22182"/>
      <c r="F22182"/>
    </row>
    <row r="22183" spans="1:6" x14ac:dyDescent="0.25">
      <c r="A22183"/>
      <c r="B22183" s="78"/>
      <c r="C22183"/>
      <c r="D22183"/>
      <c r="E22183"/>
      <c r="F22183"/>
    </row>
    <row r="22184" spans="1:6" x14ac:dyDescent="0.25">
      <c r="A22184"/>
      <c r="B22184" s="78"/>
      <c r="C22184"/>
      <c r="D22184"/>
      <c r="E22184"/>
      <c r="F22184"/>
    </row>
    <row r="22185" spans="1:6" x14ac:dyDescent="0.25">
      <c r="A22185"/>
      <c r="B22185" s="78"/>
      <c r="C22185"/>
      <c r="D22185"/>
      <c r="E22185"/>
      <c r="F22185"/>
    </row>
    <row r="22186" spans="1:6" x14ac:dyDescent="0.25">
      <c r="A22186"/>
      <c r="B22186" s="78"/>
      <c r="C22186"/>
      <c r="D22186"/>
      <c r="E22186"/>
      <c r="F22186"/>
    </row>
    <row r="22187" spans="1:6" x14ac:dyDescent="0.25">
      <c r="A22187"/>
      <c r="B22187" s="78"/>
      <c r="C22187"/>
      <c r="D22187"/>
      <c r="E22187"/>
      <c r="F22187"/>
    </row>
    <row r="22188" spans="1:6" x14ac:dyDescent="0.25">
      <c r="A22188"/>
      <c r="B22188" s="78"/>
      <c r="C22188"/>
      <c r="D22188"/>
      <c r="E22188"/>
      <c r="F22188"/>
    </row>
    <row r="22189" spans="1:6" x14ac:dyDescent="0.25">
      <c r="A22189"/>
      <c r="B22189" s="78"/>
      <c r="C22189"/>
      <c r="D22189"/>
      <c r="E22189"/>
      <c r="F22189"/>
    </row>
    <row r="22190" spans="1:6" x14ac:dyDescent="0.25">
      <c r="A22190"/>
      <c r="B22190" s="78"/>
      <c r="C22190"/>
      <c r="D22190"/>
      <c r="E22190"/>
      <c r="F22190"/>
    </row>
    <row r="22191" spans="1:6" x14ac:dyDescent="0.25">
      <c r="A22191"/>
      <c r="B22191" s="78"/>
      <c r="C22191"/>
      <c r="D22191"/>
      <c r="E22191"/>
      <c r="F22191"/>
    </row>
    <row r="22192" spans="1:6" x14ac:dyDescent="0.25">
      <c r="A22192"/>
      <c r="B22192" s="78"/>
      <c r="C22192"/>
      <c r="D22192"/>
      <c r="E22192"/>
      <c r="F22192"/>
    </row>
    <row r="22193" spans="1:6" x14ac:dyDescent="0.25">
      <c r="A22193"/>
      <c r="B22193" s="78"/>
      <c r="C22193"/>
      <c r="D22193"/>
      <c r="E22193"/>
      <c r="F22193"/>
    </row>
    <row r="22194" spans="1:6" x14ac:dyDescent="0.25">
      <c r="A22194"/>
      <c r="B22194" s="78"/>
      <c r="C22194"/>
      <c r="D22194"/>
      <c r="E22194"/>
      <c r="F22194"/>
    </row>
    <row r="22195" spans="1:6" x14ac:dyDescent="0.25">
      <c r="A22195"/>
      <c r="B22195" s="78"/>
      <c r="C22195"/>
      <c r="D22195"/>
      <c r="E22195"/>
      <c r="F22195"/>
    </row>
    <row r="22196" spans="1:6" x14ac:dyDescent="0.25">
      <c r="A22196"/>
      <c r="B22196" s="78"/>
      <c r="C22196"/>
      <c r="D22196"/>
      <c r="E22196"/>
      <c r="F22196"/>
    </row>
    <row r="22197" spans="1:6" x14ac:dyDescent="0.25">
      <c r="A22197"/>
      <c r="B22197" s="78"/>
      <c r="C22197"/>
      <c r="D22197"/>
      <c r="E22197"/>
      <c r="F22197"/>
    </row>
    <row r="22198" spans="1:6" x14ac:dyDescent="0.25">
      <c r="A22198"/>
      <c r="B22198" s="78"/>
      <c r="C22198"/>
      <c r="D22198"/>
      <c r="E22198"/>
      <c r="F22198"/>
    </row>
    <row r="22199" spans="1:6" x14ac:dyDescent="0.25">
      <c r="A22199"/>
      <c r="B22199" s="78"/>
      <c r="C22199"/>
      <c r="D22199"/>
      <c r="E22199"/>
      <c r="F22199"/>
    </row>
    <row r="22200" spans="1:6" x14ac:dyDescent="0.25">
      <c r="A22200"/>
      <c r="B22200" s="78"/>
      <c r="C22200"/>
      <c r="D22200"/>
      <c r="E22200"/>
      <c r="F22200"/>
    </row>
    <row r="22201" spans="1:6" x14ac:dyDescent="0.25">
      <c r="A22201"/>
      <c r="B22201" s="78"/>
      <c r="C22201"/>
      <c r="D22201"/>
      <c r="E22201"/>
      <c r="F22201"/>
    </row>
    <row r="22202" spans="1:6" x14ac:dyDescent="0.25">
      <c r="A22202"/>
      <c r="B22202" s="78"/>
      <c r="C22202"/>
      <c r="D22202"/>
      <c r="E22202"/>
      <c r="F22202"/>
    </row>
    <row r="22203" spans="1:6" x14ac:dyDescent="0.25">
      <c r="A22203"/>
      <c r="B22203" s="78"/>
      <c r="C22203"/>
      <c r="D22203"/>
      <c r="E22203"/>
      <c r="F22203"/>
    </row>
    <row r="22204" spans="1:6" x14ac:dyDescent="0.25">
      <c r="A22204"/>
      <c r="B22204" s="78"/>
      <c r="C22204"/>
      <c r="D22204"/>
      <c r="E22204"/>
      <c r="F22204"/>
    </row>
    <row r="22205" spans="1:6" x14ac:dyDescent="0.25">
      <c r="A22205"/>
      <c r="B22205" s="78"/>
      <c r="C22205"/>
      <c r="D22205"/>
      <c r="E22205"/>
      <c r="F22205"/>
    </row>
    <row r="22206" spans="1:6" x14ac:dyDescent="0.25">
      <c r="A22206"/>
      <c r="B22206" s="78"/>
      <c r="C22206"/>
      <c r="D22206"/>
      <c r="E22206"/>
      <c r="F22206"/>
    </row>
    <row r="22207" spans="1:6" x14ac:dyDescent="0.25">
      <c r="A22207"/>
      <c r="B22207" s="78"/>
      <c r="C22207"/>
      <c r="D22207"/>
      <c r="E22207"/>
      <c r="F22207"/>
    </row>
    <row r="22208" spans="1:6" x14ac:dyDescent="0.25">
      <c r="A22208"/>
      <c r="B22208" s="78"/>
      <c r="C22208"/>
      <c r="D22208"/>
      <c r="E22208"/>
      <c r="F22208"/>
    </row>
    <row r="22209" spans="1:6" x14ac:dyDescent="0.25">
      <c r="A22209"/>
      <c r="B22209" s="78"/>
      <c r="C22209"/>
      <c r="D22209"/>
      <c r="E22209"/>
      <c r="F22209"/>
    </row>
    <row r="22210" spans="1:6" x14ac:dyDescent="0.25">
      <c r="A22210"/>
      <c r="B22210" s="78"/>
      <c r="C22210"/>
      <c r="D22210"/>
      <c r="E22210"/>
      <c r="F22210"/>
    </row>
    <row r="22211" spans="1:6" x14ac:dyDescent="0.25">
      <c r="A22211"/>
      <c r="B22211" s="78"/>
      <c r="C22211"/>
      <c r="D22211"/>
      <c r="E22211"/>
      <c r="F22211"/>
    </row>
    <row r="22212" spans="1:6" x14ac:dyDescent="0.25">
      <c r="A22212"/>
      <c r="B22212" s="78"/>
      <c r="C22212"/>
      <c r="D22212"/>
      <c r="E22212"/>
      <c r="F22212"/>
    </row>
    <row r="22213" spans="1:6" x14ac:dyDescent="0.25">
      <c r="A22213"/>
      <c r="B22213" s="78"/>
      <c r="C22213"/>
      <c r="D22213"/>
      <c r="E22213"/>
      <c r="F22213"/>
    </row>
    <row r="22214" spans="1:6" x14ac:dyDescent="0.25">
      <c r="A22214"/>
      <c r="B22214" s="78"/>
      <c r="C22214"/>
      <c r="D22214"/>
      <c r="E22214"/>
      <c r="F22214"/>
    </row>
    <row r="22215" spans="1:6" x14ac:dyDescent="0.25">
      <c r="A22215"/>
      <c r="B22215" s="78"/>
      <c r="C22215"/>
      <c r="D22215"/>
      <c r="E22215"/>
      <c r="F22215"/>
    </row>
    <row r="22216" spans="1:6" x14ac:dyDescent="0.25">
      <c r="A22216"/>
      <c r="B22216" s="78"/>
      <c r="C22216"/>
      <c r="D22216"/>
      <c r="E22216"/>
      <c r="F22216"/>
    </row>
    <row r="22217" spans="1:6" x14ac:dyDescent="0.25">
      <c r="A22217"/>
      <c r="B22217" s="78"/>
      <c r="C22217"/>
      <c r="D22217"/>
      <c r="E22217"/>
      <c r="F22217"/>
    </row>
    <row r="22218" spans="1:6" x14ac:dyDescent="0.25">
      <c r="A22218"/>
      <c r="B22218" s="78"/>
      <c r="C22218"/>
      <c r="D22218"/>
      <c r="E22218"/>
      <c r="F22218"/>
    </row>
    <row r="22219" spans="1:6" x14ac:dyDescent="0.25">
      <c r="A22219"/>
      <c r="B22219" s="78"/>
      <c r="C22219"/>
      <c r="D22219"/>
      <c r="E22219"/>
      <c r="F22219"/>
    </row>
    <row r="22220" spans="1:6" x14ac:dyDescent="0.25">
      <c r="A22220"/>
      <c r="B22220" s="78"/>
      <c r="C22220"/>
      <c r="D22220"/>
      <c r="E22220"/>
      <c r="F22220"/>
    </row>
    <row r="22221" spans="1:6" x14ac:dyDescent="0.25">
      <c r="A22221"/>
      <c r="B22221" s="78"/>
      <c r="C22221"/>
      <c r="D22221"/>
      <c r="E22221"/>
      <c r="F22221"/>
    </row>
    <row r="22222" spans="1:6" x14ac:dyDescent="0.25">
      <c r="A22222"/>
      <c r="B22222" s="78"/>
      <c r="C22222"/>
      <c r="D22222"/>
      <c r="E22222"/>
      <c r="F22222"/>
    </row>
    <row r="22223" spans="1:6" x14ac:dyDescent="0.25">
      <c r="A22223"/>
      <c r="B22223" s="78"/>
      <c r="C22223"/>
      <c r="D22223"/>
      <c r="E22223"/>
      <c r="F22223"/>
    </row>
    <row r="22224" spans="1:6" x14ac:dyDescent="0.25">
      <c r="A22224"/>
      <c r="B22224" s="78"/>
      <c r="C22224"/>
      <c r="D22224"/>
      <c r="E22224"/>
      <c r="F22224"/>
    </row>
    <row r="22225" spans="1:6" x14ac:dyDescent="0.25">
      <c r="A22225"/>
      <c r="B22225" s="78"/>
      <c r="C22225"/>
      <c r="D22225"/>
      <c r="E22225"/>
      <c r="F22225"/>
    </row>
    <row r="22226" spans="1:6" x14ac:dyDescent="0.25">
      <c r="A22226"/>
      <c r="B22226" s="78"/>
      <c r="C22226"/>
      <c r="D22226"/>
      <c r="E22226"/>
      <c r="F22226"/>
    </row>
    <row r="22227" spans="1:6" x14ac:dyDescent="0.25">
      <c r="A22227"/>
      <c r="B22227" s="78"/>
      <c r="C22227"/>
      <c r="D22227"/>
      <c r="E22227"/>
      <c r="F22227"/>
    </row>
    <row r="22228" spans="1:6" x14ac:dyDescent="0.25">
      <c r="A22228"/>
      <c r="B22228" s="78"/>
      <c r="C22228"/>
      <c r="D22228"/>
      <c r="E22228"/>
      <c r="F22228"/>
    </row>
    <row r="22229" spans="1:6" x14ac:dyDescent="0.25">
      <c r="A22229"/>
      <c r="B22229" s="78"/>
      <c r="C22229"/>
      <c r="D22229"/>
      <c r="E22229"/>
      <c r="F22229"/>
    </row>
    <row r="22230" spans="1:6" x14ac:dyDescent="0.25">
      <c r="A22230"/>
      <c r="B22230" s="78"/>
      <c r="C22230"/>
      <c r="D22230"/>
      <c r="E22230"/>
      <c r="F22230"/>
    </row>
    <row r="22231" spans="1:6" x14ac:dyDescent="0.25">
      <c r="A22231"/>
      <c r="B22231" s="78"/>
      <c r="C22231"/>
      <c r="D22231"/>
      <c r="E22231"/>
      <c r="F22231"/>
    </row>
    <row r="22232" spans="1:6" x14ac:dyDescent="0.25">
      <c r="A22232"/>
      <c r="B22232" s="78"/>
      <c r="C22232"/>
      <c r="D22232"/>
      <c r="E22232"/>
      <c r="F22232"/>
    </row>
    <row r="22233" spans="1:6" x14ac:dyDescent="0.25">
      <c r="A22233"/>
      <c r="B22233" s="78"/>
      <c r="C22233"/>
      <c r="D22233"/>
      <c r="E22233"/>
      <c r="F22233"/>
    </row>
    <row r="22234" spans="1:6" x14ac:dyDescent="0.25">
      <c r="A22234"/>
      <c r="B22234" s="78"/>
      <c r="C22234"/>
      <c r="D22234"/>
      <c r="E22234"/>
      <c r="F22234"/>
    </row>
    <row r="22235" spans="1:6" x14ac:dyDescent="0.25">
      <c r="A22235"/>
      <c r="B22235" s="78"/>
      <c r="C22235"/>
      <c r="D22235"/>
      <c r="E22235"/>
      <c r="F22235"/>
    </row>
    <row r="22236" spans="1:6" x14ac:dyDescent="0.25">
      <c r="A22236"/>
      <c r="B22236" s="78"/>
      <c r="C22236"/>
      <c r="D22236"/>
      <c r="E22236"/>
      <c r="F22236"/>
    </row>
    <row r="22237" spans="1:6" x14ac:dyDescent="0.25">
      <c r="A22237"/>
      <c r="B22237" s="78"/>
      <c r="C22237"/>
      <c r="D22237"/>
      <c r="E22237"/>
      <c r="F22237"/>
    </row>
    <row r="22238" spans="1:6" x14ac:dyDescent="0.25">
      <c r="A22238"/>
      <c r="B22238" s="78"/>
      <c r="C22238"/>
      <c r="D22238"/>
      <c r="E22238"/>
      <c r="F22238"/>
    </row>
    <row r="22239" spans="1:6" x14ac:dyDescent="0.25">
      <c r="A22239"/>
      <c r="B22239" s="78"/>
      <c r="C22239"/>
      <c r="D22239"/>
      <c r="E22239"/>
      <c r="F22239"/>
    </row>
    <row r="22240" spans="1:6" x14ac:dyDescent="0.25">
      <c r="A22240"/>
      <c r="B22240" s="78"/>
      <c r="C22240"/>
      <c r="D22240"/>
      <c r="E22240"/>
      <c r="F22240"/>
    </row>
    <row r="22241" spans="1:6" x14ac:dyDescent="0.25">
      <c r="A22241"/>
      <c r="B22241" s="78"/>
      <c r="C22241"/>
      <c r="D22241"/>
      <c r="E22241"/>
      <c r="F22241"/>
    </row>
    <row r="22242" spans="1:6" x14ac:dyDescent="0.25">
      <c r="A22242"/>
      <c r="B22242" s="78"/>
      <c r="C22242"/>
      <c r="D22242"/>
      <c r="E22242"/>
      <c r="F22242"/>
    </row>
    <row r="22243" spans="1:6" x14ac:dyDescent="0.25">
      <c r="A22243"/>
      <c r="B22243" s="78"/>
      <c r="C22243"/>
      <c r="D22243"/>
      <c r="E22243"/>
      <c r="F22243"/>
    </row>
    <row r="22244" spans="1:6" x14ac:dyDescent="0.25">
      <c r="A22244"/>
      <c r="B22244" s="78"/>
      <c r="C22244"/>
      <c r="D22244"/>
      <c r="E22244"/>
      <c r="F22244"/>
    </row>
    <row r="22245" spans="1:6" x14ac:dyDescent="0.25">
      <c r="A22245"/>
      <c r="B22245" s="78"/>
      <c r="C22245"/>
      <c r="D22245"/>
      <c r="E22245"/>
      <c r="F22245"/>
    </row>
    <row r="22246" spans="1:6" x14ac:dyDescent="0.25">
      <c r="A22246"/>
      <c r="B22246" s="78"/>
      <c r="C22246"/>
      <c r="D22246"/>
      <c r="E22246"/>
      <c r="F22246"/>
    </row>
    <row r="22247" spans="1:6" x14ac:dyDescent="0.25">
      <c r="A22247"/>
      <c r="B22247" s="78"/>
      <c r="C22247"/>
      <c r="D22247"/>
      <c r="E22247"/>
      <c r="F22247"/>
    </row>
    <row r="22248" spans="1:6" x14ac:dyDescent="0.25">
      <c r="A22248"/>
      <c r="B22248" s="78"/>
      <c r="C22248"/>
      <c r="D22248"/>
      <c r="E22248"/>
      <c r="F22248"/>
    </row>
    <row r="22249" spans="1:6" x14ac:dyDescent="0.25">
      <c r="A22249"/>
      <c r="B22249" s="78"/>
      <c r="C22249"/>
      <c r="D22249"/>
      <c r="E22249"/>
      <c r="F22249"/>
    </row>
    <row r="22250" spans="1:6" x14ac:dyDescent="0.25">
      <c r="A22250"/>
      <c r="B22250" s="78"/>
      <c r="C22250"/>
      <c r="D22250"/>
      <c r="E22250"/>
      <c r="F22250"/>
    </row>
    <row r="22251" spans="1:6" x14ac:dyDescent="0.25">
      <c r="A22251"/>
      <c r="B22251" s="78"/>
      <c r="C22251"/>
      <c r="D22251"/>
      <c r="E22251"/>
      <c r="F22251"/>
    </row>
    <row r="22252" spans="1:6" x14ac:dyDescent="0.25">
      <c r="A22252"/>
      <c r="B22252" s="78"/>
      <c r="C22252"/>
      <c r="D22252"/>
      <c r="E22252"/>
      <c r="F22252"/>
    </row>
    <row r="22253" spans="1:6" x14ac:dyDescent="0.25">
      <c r="A22253"/>
      <c r="B22253" s="78"/>
      <c r="C22253"/>
      <c r="D22253"/>
      <c r="E22253"/>
      <c r="F22253"/>
    </row>
    <row r="22254" spans="1:6" x14ac:dyDescent="0.25">
      <c r="A22254"/>
      <c r="B22254" s="78"/>
      <c r="C22254"/>
      <c r="D22254"/>
      <c r="E22254"/>
      <c r="F22254"/>
    </row>
    <row r="22255" spans="1:6" x14ac:dyDescent="0.25">
      <c r="A22255"/>
      <c r="B22255" s="78"/>
      <c r="C22255"/>
      <c r="D22255"/>
      <c r="E22255"/>
      <c r="F22255"/>
    </row>
    <row r="22256" spans="1:6" x14ac:dyDescent="0.25">
      <c r="A22256"/>
      <c r="B22256" s="78"/>
      <c r="C22256"/>
      <c r="D22256"/>
      <c r="E22256"/>
      <c r="F22256"/>
    </row>
    <row r="22257" spans="1:6" x14ac:dyDescent="0.25">
      <c r="A22257"/>
      <c r="B22257" s="78"/>
      <c r="C22257"/>
      <c r="D22257"/>
      <c r="E22257"/>
      <c r="F22257"/>
    </row>
    <row r="22258" spans="1:6" x14ac:dyDescent="0.25">
      <c r="A22258"/>
      <c r="B22258" s="78"/>
      <c r="C22258"/>
      <c r="D22258"/>
      <c r="E22258"/>
      <c r="F22258"/>
    </row>
    <row r="22259" spans="1:6" x14ac:dyDescent="0.25">
      <c r="A22259"/>
      <c r="B22259" s="78"/>
      <c r="C22259"/>
      <c r="D22259"/>
      <c r="E22259"/>
      <c r="F22259"/>
    </row>
    <row r="22260" spans="1:6" x14ac:dyDescent="0.25">
      <c r="A22260"/>
      <c r="B22260" s="78"/>
      <c r="C22260"/>
      <c r="D22260"/>
      <c r="E22260"/>
      <c r="F22260"/>
    </row>
    <row r="22261" spans="1:6" x14ac:dyDescent="0.25">
      <c r="A22261"/>
      <c r="B22261" s="78"/>
      <c r="C22261"/>
      <c r="D22261"/>
      <c r="E22261"/>
      <c r="F22261"/>
    </row>
    <row r="22262" spans="1:6" x14ac:dyDescent="0.25">
      <c r="A22262"/>
      <c r="B22262" s="78"/>
      <c r="C22262"/>
      <c r="D22262"/>
      <c r="E22262"/>
      <c r="F22262"/>
    </row>
    <row r="22263" spans="1:6" x14ac:dyDescent="0.25">
      <c r="A22263"/>
      <c r="B22263" s="78"/>
      <c r="C22263"/>
      <c r="D22263"/>
      <c r="E22263"/>
      <c r="F22263"/>
    </row>
    <row r="22264" spans="1:6" x14ac:dyDescent="0.25">
      <c r="A22264"/>
      <c r="B22264" s="78"/>
      <c r="C22264"/>
      <c r="D22264"/>
      <c r="E22264"/>
      <c r="F22264"/>
    </row>
    <row r="22265" spans="1:6" x14ac:dyDescent="0.25">
      <c r="A22265"/>
      <c r="B22265" s="78"/>
      <c r="C22265"/>
      <c r="D22265"/>
      <c r="E22265"/>
      <c r="F22265"/>
    </row>
    <row r="22266" spans="1:6" x14ac:dyDescent="0.25">
      <c r="A22266"/>
      <c r="B22266" s="78"/>
      <c r="C22266"/>
      <c r="D22266"/>
      <c r="E22266"/>
      <c r="F22266"/>
    </row>
    <row r="22267" spans="1:6" x14ac:dyDescent="0.25">
      <c r="A22267"/>
      <c r="B22267" s="78"/>
      <c r="C22267"/>
      <c r="D22267"/>
      <c r="E22267"/>
      <c r="F22267"/>
    </row>
    <row r="22268" spans="1:6" x14ac:dyDescent="0.25">
      <c r="A22268"/>
      <c r="B22268" s="78"/>
      <c r="C22268"/>
      <c r="D22268"/>
      <c r="E22268"/>
      <c r="F22268"/>
    </row>
    <row r="22269" spans="1:6" x14ac:dyDescent="0.25">
      <c r="A22269"/>
      <c r="B22269" s="78"/>
      <c r="C22269"/>
      <c r="D22269"/>
      <c r="E22269"/>
      <c r="F22269"/>
    </row>
    <row r="22270" spans="1:6" x14ac:dyDescent="0.25">
      <c r="A22270"/>
      <c r="B22270" s="78"/>
      <c r="C22270"/>
      <c r="D22270"/>
      <c r="E22270"/>
      <c r="F22270"/>
    </row>
    <row r="22271" spans="1:6" x14ac:dyDescent="0.25">
      <c r="A22271"/>
      <c r="B22271" s="78"/>
      <c r="C22271"/>
      <c r="D22271"/>
      <c r="E22271"/>
      <c r="F22271"/>
    </row>
    <row r="22272" spans="1:6" x14ac:dyDescent="0.25">
      <c r="A22272"/>
      <c r="B22272" s="78"/>
      <c r="C22272"/>
      <c r="D22272"/>
      <c r="E22272"/>
      <c r="F22272"/>
    </row>
    <row r="22273" spans="1:6" x14ac:dyDescent="0.25">
      <c r="A22273"/>
      <c r="B22273" s="78"/>
      <c r="C22273"/>
      <c r="D22273"/>
      <c r="E22273"/>
      <c r="F22273"/>
    </row>
    <row r="22274" spans="1:6" x14ac:dyDescent="0.25">
      <c r="A22274"/>
      <c r="B22274" s="78"/>
      <c r="C22274"/>
      <c r="D22274"/>
      <c r="E22274"/>
      <c r="F22274"/>
    </row>
    <row r="22275" spans="1:6" x14ac:dyDescent="0.25">
      <c r="A22275"/>
      <c r="B22275" s="78"/>
      <c r="C22275"/>
      <c r="D22275"/>
      <c r="E22275"/>
      <c r="F22275"/>
    </row>
    <row r="22276" spans="1:6" x14ac:dyDescent="0.25">
      <c r="A22276"/>
      <c r="B22276" s="78"/>
      <c r="C22276"/>
      <c r="D22276"/>
      <c r="E22276"/>
      <c r="F22276"/>
    </row>
    <row r="22277" spans="1:6" x14ac:dyDescent="0.25">
      <c r="A22277"/>
      <c r="B22277" s="78"/>
      <c r="C22277"/>
      <c r="D22277"/>
      <c r="E22277"/>
      <c r="F22277"/>
    </row>
    <row r="22278" spans="1:6" x14ac:dyDescent="0.25">
      <c r="A22278"/>
      <c r="B22278" s="78"/>
      <c r="C22278"/>
      <c r="D22278"/>
      <c r="E22278"/>
      <c r="F22278"/>
    </row>
    <row r="22279" spans="1:6" x14ac:dyDescent="0.25">
      <c r="A22279"/>
      <c r="B22279" s="78"/>
      <c r="C22279"/>
      <c r="D22279"/>
      <c r="E22279"/>
      <c r="F22279"/>
    </row>
    <row r="22280" spans="1:6" x14ac:dyDescent="0.25">
      <c r="A22280"/>
      <c r="B22280" s="78"/>
      <c r="C22280"/>
      <c r="D22280"/>
      <c r="E22280"/>
      <c r="F22280"/>
    </row>
    <row r="22281" spans="1:6" x14ac:dyDescent="0.25">
      <c r="A22281"/>
      <c r="B22281" s="78"/>
      <c r="C22281"/>
      <c r="D22281"/>
      <c r="E22281"/>
      <c r="F22281"/>
    </row>
    <row r="22282" spans="1:6" x14ac:dyDescent="0.25">
      <c r="A22282"/>
      <c r="B22282" s="78"/>
      <c r="C22282"/>
      <c r="D22282"/>
      <c r="E22282"/>
      <c r="F22282"/>
    </row>
    <row r="22283" spans="1:6" x14ac:dyDescent="0.25">
      <c r="A22283"/>
      <c r="B22283" s="78"/>
      <c r="C22283"/>
      <c r="D22283"/>
      <c r="E22283"/>
      <c r="F22283"/>
    </row>
    <row r="22284" spans="1:6" x14ac:dyDescent="0.25">
      <c r="A22284"/>
      <c r="B22284" s="78"/>
      <c r="C22284"/>
      <c r="D22284"/>
      <c r="E22284"/>
      <c r="F22284"/>
    </row>
    <row r="22285" spans="1:6" x14ac:dyDescent="0.25">
      <c r="A22285"/>
      <c r="B22285" s="78"/>
      <c r="C22285"/>
      <c r="D22285"/>
      <c r="E22285"/>
      <c r="F22285"/>
    </row>
    <row r="22286" spans="1:6" x14ac:dyDescent="0.25">
      <c r="A22286"/>
      <c r="B22286" s="78"/>
      <c r="C22286"/>
      <c r="D22286"/>
      <c r="E22286"/>
      <c r="F22286"/>
    </row>
    <row r="22287" spans="1:6" x14ac:dyDescent="0.25">
      <c r="A22287"/>
      <c r="B22287" s="78"/>
      <c r="C22287"/>
      <c r="D22287"/>
      <c r="E22287"/>
      <c r="F22287"/>
    </row>
    <row r="22288" spans="1:6" x14ac:dyDescent="0.25">
      <c r="A22288"/>
      <c r="B22288" s="78"/>
      <c r="C22288"/>
      <c r="D22288"/>
      <c r="E22288"/>
      <c r="F22288"/>
    </row>
    <row r="22289" spans="1:6" x14ac:dyDescent="0.25">
      <c r="A22289"/>
      <c r="B22289" s="78"/>
      <c r="C22289"/>
      <c r="D22289"/>
      <c r="E22289"/>
      <c r="F22289"/>
    </row>
    <row r="22290" spans="1:6" x14ac:dyDescent="0.25">
      <c r="A22290"/>
      <c r="B22290" s="78"/>
      <c r="C22290"/>
      <c r="D22290"/>
      <c r="E22290"/>
      <c r="F22290"/>
    </row>
    <row r="22291" spans="1:6" x14ac:dyDescent="0.25">
      <c r="A22291"/>
      <c r="B22291" s="78"/>
      <c r="C22291"/>
      <c r="D22291"/>
      <c r="E22291"/>
      <c r="F22291"/>
    </row>
    <row r="22292" spans="1:6" x14ac:dyDescent="0.25">
      <c r="A22292"/>
      <c r="B22292" s="78"/>
      <c r="C22292"/>
      <c r="D22292"/>
      <c r="E22292"/>
      <c r="F22292"/>
    </row>
    <row r="22293" spans="1:6" x14ac:dyDescent="0.25">
      <c r="A22293"/>
      <c r="B22293" s="78"/>
      <c r="C22293"/>
      <c r="D22293"/>
      <c r="E22293"/>
      <c r="F22293"/>
    </row>
    <row r="22294" spans="1:6" x14ac:dyDescent="0.25">
      <c r="A22294"/>
      <c r="B22294" s="78"/>
      <c r="C22294"/>
      <c r="D22294"/>
      <c r="E22294"/>
      <c r="F22294"/>
    </row>
    <row r="22295" spans="1:6" x14ac:dyDescent="0.25">
      <c r="A22295"/>
      <c r="B22295" s="78"/>
      <c r="C22295"/>
      <c r="D22295"/>
      <c r="E22295"/>
      <c r="F22295"/>
    </row>
    <row r="22296" spans="1:6" x14ac:dyDescent="0.25">
      <c r="A22296"/>
      <c r="B22296" s="78"/>
      <c r="C22296"/>
      <c r="D22296"/>
      <c r="E22296"/>
      <c r="F22296"/>
    </row>
    <row r="22297" spans="1:6" x14ac:dyDescent="0.25">
      <c r="A22297"/>
      <c r="B22297" s="78"/>
      <c r="C22297"/>
      <c r="D22297"/>
      <c r="E22297"/>
      <c r="F22297"/>
    </row>
    <row r="22298" spans="1:6" x14ac:dyDescent="0.25">
      <c r="A22298"/>
      <c r="B22298" s="78"/>
      <c r="C22298"/>
      <c r="D22298"/>
      <c r="E22298"/>
      <c r="F22298"/>
    </row>
    <row r="22299" spans="1:6" x14ac:dyDescent="0.25">
      <c r="A22299"/>
      <c r="B22299" s="78"/>
      <c r="C22299"/>
      <c r="D22299"/>
      <c r="E22299"/>
      <c r="F22299"/>
    </row>
    <row r="22300" spans="1:6" x14ac:dyDescent="0.25">
      <c r="A22300"/>
      <c r="B22300" s="78"/>
      <c r="C22300"/>
      <c r="D22300"/>
      <c r="E22300"/>
      <c r="F22300"/>
    </row>
    <row r="22301" spans="1:6" x14ac:dyDescent="0.25">
      <c r="A22301"/>
      <c r="B22301" s="78"/>
      <c r="C22301"/>
      <c r="D22301"/>
      <c r="E22301"/>
      <c r="F22301"/>
    </row>
    <row r="22302" spans="1:6" x14ac:dyDescent="0.25">
      <c r="A22302"/>
      <c r="B22302" s="78"/>
      <c r="C22302"/>
      <c r="D22302"/>
      <c r="E22302"/>
      <c r="F22302"/>
    </row>
    <row r="22303" spans="1:6" x14ac:dyDescent="0.25">
      <c r="A22303"/>
      <c r="B22303" s="78"/>
      <c r="C22303"/>
      <c r="D22303"/>
      <c r="E22303"/>
      <c r="F22303"/>
    </row>
    <row r="22304" spans="1:6" x14ac:dyDescent="0.25">
      <c r="A22304"/>
      <c r="B22304" s="78"/>
      <c r="C22304"/>
      <c r="D22304"/>
      <c r="E22304"/>
      <c r="F22304"/>
    </row>
    <row r="22305" spans="1:6" x14ac:dyDescent="0.25">
      <c r="A22305"/>
      <c r="B22305" s="78"/>
      <c r="C22305"/>
      <c r="D22305"/>
      <c r="E22305"/>
      <c r="F22305"/>
    </row>
    <row r="22306" spans="1:6" x14ac:dyDescent="0.25">
      <c r="A22306"/>
      <c r="B22306" s="78"/>
      <c r="C22306"/>
      <c r="D22306"/>
      <c r="E22306"/>
      <c r="F22306"/>
    </row>
    <row r="22307" spans="1:6" x14ac:dyDescent="0.25">
      <c r="A22307"/>
      <c r="B22307" s="78"/>
      <c r="C22307"/>
      <c r="D22307"/>
      <c r="E22307"/>
      <c r="F22307"/>
    </row>
    <row r="22308" spans="1:6" x14ac:dyDescent="0.25">
      <c r="A22308"/>
      <c r="B22308" s="78"/>
      <c r="C22308"/>
      <c r="D22308"/>
      <c r="E22308"/>
      <c r="F22308"/>
    </row>
    <row r="22309" spans="1:6" x14ac:dyDescent="0.25">
      <c r="A22309"/>
      <c r="B22309" s="78"/>
      <c r="C22309"/>
      <c r="D22309"/>
      <c r="E22309"/>
      <c r="F22309"/>
    </row>
    <row r="22310" spans="1:6" x14ac:dyDescent="0.25">
      <c r="A22310"/>
      <c r="B22310" s="78"/>
      <c r="C22310"/>
      <c r="D22310"/>
      <c r="E22310"/>
      <c r="F22310"/>
    </row>
    <row r="22311" spans="1:6" x14ac:dyDescent="0.25">
      <c r="A22311"/>
      <c r="B22311" s="78"/>
      <c r="C22311"/>
      <c r="D22311"/>
      <c r="E22311"/>
      <c r="F22311"/>
    </row>
    <row r="22312" spans="1:6" x14ac:dyDescent="0.25">
      <c r="A22312"/>
      <c r="B22312" s="78"/>
      <c r="C22312"/>
      <c r="D22312"/>
      <c r="E22312"/>
      <c r="F22312"/>
    </row>
    <row r="22313" spans="1:6" x14ac:dyDescent="0.25">
      <c r="A22313"/>
      <c r="B22313" s="78"/>
      <c r="C22313"/>
      <c r="D22313"/>
      <c r="E22313"/>
      <c r="F22313"/>
    </row>
    <row r="22314" spans="1:6" x14ac:dyDescent="0.25">
      <c r="A22314"/>
      <c r="B22314" s="78"/>
      <c r="C22314"/>
      <c r="D22314"/>
      <c r="E22314"/>
      <c r="F22314"/>
    </row>
    <row r="22315" spans="1:6" x14ac:dyDescent="0.25">
      <c r="A22315"/>
      <c r="B22315" s="78"/>
      <c r="C22315"/>
      <c r="D22315"/>
      <c r="E22315"/>
      <c r="F22315"/>
    </row>
    <row r="22316" spans="1:6" x14ac:dyDescent="0.25">
      <c r="A22316"/>
      <c r="B22316" s="78"/>
      <c r="C22316"/>
      <c r="D22316"/>
      <c r="E22316"/>
      <c r="F22316"/>
    </row>
    <row r="22317" spans="1:6" x14ac:dyDescent="0.25">
      <c r="A22317"/>
      <c r="B22317" s="78"/>
      <c r="C22317"/>
      <c r="D22317"/>
      <c r="E22317"/>
      <c r="F22317"/>
    </row>
    <row r="22318" spans="1:6" x14ac:dyDescent="0.25">
      <c r="A22318"/>
      <c r="B22318" s="78"/>
      <c r="C22318"/>
      <c r="D22318"/>
      <c r="E22318"/>
      <c r="F22318"/>
    </row>
    <row r="22319" spans="1:6" x14ac:dyDescent="0.25">
      <c r="A22319"/>
      <c r="B22319" s="78"/>
      <c r="C22319"/>
      <c r="D22319"/>
      <c r="E22319"/>
      <c r="F22319"/>
    </row>
    <row r="22320" spans="1:6" x14ac:dyDescent="0.25">
      <c r="A22320"/>
      <c r="B22320" s="78"/>
      <c r="C22320"/>
      <c r="D22320"/>
      <c r="E22320"/>
      <c r="F22320"/>
    </row>
    <row r="22321" spans="1:6" x14ac:dyDescent="0.25">
      <c r="A22321"/>
      <c r="B22321" s="78"/>
      <c r="C22321"/>
      <c r="D22321"/>
      <c r="E22321"/>
      <c r="F22321"/>
    </row>
    <row r="22322" spans="1:6" x14ac:dyDescent="0.25">
      <c r="A22322"/>
      <c r="B22322" s="78"/>
      <c r="C22322"/>
      <c r="D22322"/>
      <c r="E22322"/>
      <c r="F22322"/>
    </row>
    <row r="22323" spans="1:6" x14ac:dyDescent="0.25">
      <c r="A22323"/>
      <c r="B22323" s="78"/>
      <c r="C22323"/>
      <c r="D22323"/>
      <c r="E22323"/>
      <c r="F22323"/>
    </row>
    <row r="22324" spans="1:6" x14ac:dyDescent="0.25">
      <c r="A22324"/>
      <c r="B22324" s="78"/>
      <c r="C22324"/>
      <c r="D22324"/>
      <c r="E22324"/>
      <c r="F22324"/>
    </row>
    <row r="22325" spans="1:6" x14ac:dyDescent="0.25">
      <c r="A22325"/>
      <c r="B22325" s="78"/>
      <c r="C22325"/>
      <c r="D22325"/>
      <c r="E22325"/>
      <c r="F22325"/>
    </row>
    <row r="22326" spans="1:6" x14ac:dyDescent="0.25">
      <c r="A22326"/>
      <c r="B22326" s="78"/>
      <c r="C22326"/>
      <c r="D22326"/>
      <c r="E22326"/>
      <c r="F22326"/>
    </row>
    <row r="22327" spans="1:6" x14ac:dyDescent="0.25">
      <c r="A22327"/>
      <c r="B22327" s="78"/>
      <c r="C22327"/>
      <c r="D22327"/>
      <c r="E22327"/>
      <c r="F22327"/>
    </row>
    <row r="22328" spans="1:6" x14ac:dyDescent="0.25">
      <c r="A22328"/>
      <c r="B22328" s="78"/>
      <c r="C22328"/>
      <c r="D22328"/>
      <c r="E22328"/>
      <c r="F22328"/>
    </row>
    <row r="22329" spans="1:6" x14ac:dyDescent="0.25">
      <c r="A22329"/>
      <c r="B22329" s="78"/>
      <c r="C22329"/>
      <c r="D22329"/>
      <c r="E22329"/>
      <c r="F22329"/>
    </row>
    <row r="22330" spans="1:6" x14ac:dyDescent="0.25">
      <c r="A22330"/>
      <c r="B22330" s="78"/>
      <c r="C22330"/>
      <c r="D22330"/>
      <c r="E22330"/>
      <c r="F22330"/>
    </row>
    <row r="22331" spans="1:6" x14ac:dyDescent="0.25">
      <c r="A22331"/>
      <c r="B22331" s="78"/>
      <c r="C22331"/>
      <c r="D22331"/>
      <c r="E22331"/>
      <c r="F22331"/>
    </row>
    <row r="22332" spans="1:6" x14ac:dyDescent="0.25">
      <c r="A22332"/>
      <c r="B22332" s="78"/>
      <c r="C22332"/>
      <c r="D22332"/>
      <c r="E22332"/>
      <c r="F22332"/>
    </row>
    <row r="22333" spans="1:6" x14ac:dyDescent="0.25">
      <c r="A22333"/>
      <c r="B22333" s="78"/>
      <c r="C22333"/>
      <c r="D22333"/>
      <c r="E22333"/>
      <c r="F22333"/>
    </row>
    <row r="22334" spans="1:6" x14ac:dyDescent="0.25">
      <c r="A22334"/>
      <c r="B22334" s="78"/>
      <c r="C22334"/>
      <c r="D22334"/>
      <c r="E22334"/>
      <c r="F22334"/>
    </row>
    <row r="22335" spans="1:6" x14ac:dyDescent="0.25">
      <c r="A22335"/>
      <c r="B22335" s="78"/>
      <c r="C22335"/>
      <c r="D22335"/>
      <c r="E22335"/>
      <c r="F22335"/>
    </row>
    <row r="22336" spans="1:6" x14ac:dyDescent="0.25">
      <c r="A22336"/>
      <c r="B22336" s="78"/>
      <c r="C22336"/>
      <c r="D22336"/>
      <c r="E22336"/>
      <c r="F22336"/>
    </row>
    <row r="22337" spans="1:6" x14ac:dyDescent="0.25">
      <c r="A22337"/>
      <c r="B22337" s="78"/>
      <c r="C22337"/>
      <c r="D22337"/>
      <c r="E22337"/>
      <c r="F22337"/>
    </row>
    <row r="22338" spans="1:6" x14ac:dyDescent="0.25">
      <c r="A22338"/>
      <c r="B22338" s="78"/>
      <c r="C22338"/>
      <c r="D22338"/>
      <c r="E22338"/>
      <c r="F22338"/>
    </row>
    <row r="22339" spans="1:6" x14ac:dyDescent="0.25">
      <c r="A22339"/>
      <c r="B22339" s="78"/>
      <c r="C22339"/>
      <c r="D22339"/>
      <c r="E22339"/>
      <c r="F22339"/>
    </row>
    <row r="22340" spans="1:6" x14ac:dyDescent="0.25">
      <c r="A22340"/>
      <c r="B22340" s="78"/>
      <c r="C22340"/>
      <c r="D22340"/>
      <c r="E22340"/>
      <c r="F22340"/>
    </row>
    <row r="22341" spans="1:6" x14ac:dyDescent="0.25">
      <c r="A22341"/>
      <c r="B22341" s="78"/>
      <c r="C22341"/>
      <c r="D22341"/>
      <c r="E22341"/>
      <c r="F22341"/>
    </row>
    <row r="22342" spans="1:6" x14ac:dyDescent="0.25">
      <c r="A22342"/>
      <c r="B22342" s="78"/>
      <c r="C22342"/>
      <c r="D22342"/>
      <c r="E22342"/>
      <c r="F22342"/>
    </row>
    <row r="22343" spans="1:6" x14ac:dyDescent="0.25">
      <c r="A22343"/>
      <c r="B22343" s="78"/>
      <c r="C22343"/>
      <c r="D22343"/>
      <c r="E22343"/>
      <c r="F22343"/>
    </row>
    <row r="22344" spans="1:6" x14ac:dyDescent="0.25">
      <c r="A22344"/>
      <c r="B22344" s="78"/>
      <c r="C22344"/>
      <c r="D22344"/>
      <c r="E22344"/>
      <c r="F22344"/>
    </row>
    <row r="22345" spans="1:6" x14ac:dyDescent="0.25">
      <c r="A22345"/>
      <c r="B22345" s="78"/>
      <c r="C22345"/>
      <c r="D22345"/>
      <c r="E22345"/>
      <c r="F22345"/>
    </row>
    <row r="22346" spans="1:6" x14ac:dyDescent="0.25">
      <c r="A22346"/>
      <c r="B22346" s="78"/>
      <c r="C22346"/>
      <c r="D22346"/>
      <c r="E22346"/>
      <c r="F22346"/>
    </row>
    <row r="22347" spans="1:6" x14ac:dyDescent="0.25">
      <c r="A22347"/>
      <c r="B22347" s="78"/>
      <c r="C22347"/>
      <c r="D22347"/>
      <c r="E22347"/>
      <c r="F22347"/>
    </row>
    <row r="22348" spans="1:6" x14ac:dyDescent="0.25">
      <c r="A22348"/>
      <c r="B22348" s="78"/>
      <c r="C22348"/>
      <c r="D22348"/>
      <c r="E22348"/>
      <c r="F22348"/>
    </row>
    <row r="22349" spans="1:6" x14ac:dyDescent="0.25">
      <c r="A22349"/>
      <c r="B22349" s="78"/>
      <c r="C22349"/>
      <c r="D22349"/>
      <c r="E22349"/>
      <c r="F22349"/>
    </row>
    <row r="22350" spans="1:6" x14ac:dyDescent="0.25">
      <c r="A22350"/>
      <c r="B22350" s="78"/>
      <c r="C22350"/>
      <c r="D22350"/>
      <c r="E22350"/>
      <c r="F22350"/>
    </row>
    <row r="22351" spans="1:6" x14ac:dyDescent="0.25">
      <c r="A22351"/>
      <c r="B22351" s="78"/>
      <c r="C22351"/>
      <c r="D22351"/>
      <c r="E22351"/>
      <c r="F22351"/>
    </row>
    <row r="22352" spans="1:6" x14ac:dyDescent="0.25">
      <c r="A22352"/>
      <c r="B22352" s="78"/>
      <c r="C22352"/>
      <c r="D22352"/>
      <c r="E22352"/>
      <c r="F22352"/>
    </row>
    <row r="22353" spans="1:6" x14ac:dyDescent="0.25">
      <c r="A22353"/>
      <c r="B22353" s="78"/>
      <c r="C22353"/>
      <c r="D22353"/>
      <c r="E22353"/>
      <c r="F22353"/>
    </row>
    <row r="22354" spans="1:6" x14ac:dyDescent="0.25">
      <c r="A22354"/>
      <c r="B22354" s="78"/>
      <c r="C22354"/>
      <c r="D22354"/>
      <c r="E22354"/>
      <c r="F22354"/>
    </row>
    <row r="22355" spans="1:6" x14ac:dyDescent="0.25">
      <c r="A22355"/>
      <c r="B22355" s="78"/>
      <c r="C22355"/>
      <c r="D22355"/>
      <c r="E22355"/>
      <c r="F22355"/>
    </row>
    <row r="22356" spans="1:6" x14ac:dyDescent="0.25">
      <c r="A22356"/>
      <c r="B22356" s="78"/>
      <c r="C22356"/>
      <c r="D22356"/>
      <c r="E22356"/>
      <c r="F22356"/>
    </row>
    <row r="22357" spans="1:6" x14ac:dyDescent="0.25">
      <c r="A22357"/>
      <c r="B22357" s="78"/>
      <c r="C22357"/>
      <c r="D22357"/>
      <c r="E22357"/>
      <c r="F22357"/>
    </row>
    <row r="22358" spans="1:6" x14ac:dyDescent="0.25">
      <c r="A22358"/>
      <c r="B22358" s="78"/>
      <c r="C22358"/>
      <c r="D22358"/>
      <c r="E22358"/>
      <c r="F22358"/>
    </row>
    <row r="22359" spans="1:6" x14ac:dyDescent="0.25">
      <c r="A22359"/>
      <c r="B22359" s="78"/>
      <c r="C22359"/>
      <c r="D22359"/>
      <c r="E22359"/>
      <c r="F22359"/>
    </row>
    <row r="22360" spans="1:6" x14ac:dyDescent="0.25">
      <c r="A22360"/>
      <c r="B22360" s="78"/>
      <c r="C22360"/>
      <c r="D22360"/>
      <c r="E22360"/>
      <c r="F22360"/>
    </row>
    <row r="22361" spans="1:6" x14ac:dyDescent="0.25">
      <c r="A22361"/>
      <c r="B22361" s="78"/>
      <c r="C22361"/>
      <c r="D22361"/>
      <c r="E22361"/>
      <c r="F22361"/>
    </row>
    <row r="22362" spans="1:6" x14ac:dyDescent="0.25">
      <c r="A22362"/>
      <c r="B22362" s="78"/>
      <c r="C22362"/>
      <c r="D22362"/>
      <c r="E22362"/>
      <c r="F22362"/>
    </row>
    <row r="22363" spans="1:6" x14ac:dyDescent="0.25">
      <c r="A22363"/>
      <c r="B22363" s="78"/>
      <c r="C22363"/>
      <c r="D22363"/>
      <c r="E22363"/>
      <c r="F22363"/>
    </row>
    <row r="22364" spans="1:6" x14ac:dyDescent="0.25">
      <c r="A22364"/>
      <c r="B22364" s="78"/>
      <c r="C22364"/>
      <c r="D22364"/>
      <c r="E22364"/>
      <c r="F22364"/>
    </row>
    <row r="22365" spans="1:6" x14ac:dyDescent="0.25">
      <c r="A22365"/>
      <c r="B22365" s="78"/>
      <c r="C22365"/>
      <c r="D22365"/>
      <c r="E22365"/>
      <c r="F22365"/>
    </row>
    <row r="22366" spans="1:6" x14ac:dyDescent="0.25">
      <c r="A22366"/>
      <c r="B22366" s="78"/>
      <c r="C22366"/>
      <c r="D22366"/>
      <c r="E22366"/>
      <c r="F22366"/>
    </row>
    <row r="22367" spans="1:6" x14ac:dyDescent="0.25">
      <c r="A22367"/>
      <c r="B22367" s="78"/>
      <c r="C22367"/>
      <c r="D22367"/>
      <c r="E22367"/>
      <c r="F22367"/>
    </row>
    <row r="22368" spans="1:6" x14ac:dyDescent="0.25">
      <c r="A22368"/>
      <c r="B22368" s="78"/>
      <c r="C22368"/>
      <c r="D22368"/>
      <c r="E22368"/>
      <c r="F22368"/>
    </row>
    <row r="22369" spans="1:6" x14ac:dyDescent="0.25">
      <c r="A22369"/>
      <c r="B22369" s="78"/>
      <c r="C22369"/>
      <c r="D22369"/>
      <c r="E22369"/>
      <c r="F22369"/>
    </row>
    <row r="22370" spans="1:6" x14ac:dyDescent="0.25">
      <c r="A22370"/>
      <c r="B22370" s="78"/>
      <c r="C22370"/>
      <c r="D22370"/>
      <c r="E22370"/>
      <c r="F22370"/>
    </row>
    <row r="22371" spans="1:6" x14ac:dyDescent="0.25">
      <c r="A22371"/>
      <c r="B22371" s="78"/>
      <c r="C22371"/>
      <c r="D22371"/>
      <c r="E22371"/>
      <c r="F22371"/>
    </row>
    <row r="22372" spans="1:6" x14ac:dyDescent="0.25">
      <c r="A22372"/>
      <c r="B22372" s="78"/>
      <c r="C22372"/>
      <c r="D22372"/>
      <c r="E22372"/>
      <c r="F22372"/>
    </row>
    <row r="22373" spans="1:6" x14ac:dyDescent="0.25">
      <c r="A22373"/>
      <c r="B22373" s="78"/>
      <c r="C22373"/>
      <c r="D22373"/>
      <c r="E22373"/>
      <c r="F22373"/>
    </row>
    <row r="22374" spans="1:6" x14ac:dyDescent="0.25">
      <c r="A22374"/>
      <c r="B22374" s="78"/>
      <c r="C22374"/>
      <c r="D22374"/>
      <c r="E22374"/>
      <c r="F22374"/>
    </row>
    <row r="22375" spans="1:6" x14ac:dyDescent="0.25">
      <c r="A22375"/>
      <c r="B22375" s="78"/>
      <c r="C22375"/>
      <c r="D22375"/>
      <c r="E22375"/>
      <c r="F22375"/>
    </row>
    <row r="22376" spans="1:6" x14ac:dyDescent="0.25">
      <c r="A22376"/>
      <c r="B22376" s="78"/>
      <c r="C22376"/>
      <c r="D22376"/>
      <c r="E22376"/>
      <c r="F22376"/>
    </row>
    <row r="22377" spans="1:6" x14ac:dyDescent="0.25">
      <c r="A22377"/>
      <c r="B22377" s="78"/>
      <c r="C22377"/>
      <c r="D22377"/>
      <c r="E22377"/>
      <c r="F22377"/>
    </row>
    <row r="22378" spans="1:6" x14ac:dyDescent="0.25">
      <c r="A22378"/>
      <c r="B22378" s="78"/>
      <c r="C22378"/>
      <c r="D22378"/>
      <c r="E22378"/>
      <c r="F22378"/>
    </row>
    <row r="22379" spans="1:6" x14ac:dyDescent="0.25">
      <c r="A22379"/>
      <c r="B22379" s="78"/>
      <c r="C22379"/>
      <c r="D22379"/>
      <c r="E22379"/>
      <c r="F22379"/>
    </row>
    <row r="22380" spans="1:6" x14ac:dyDescent="0.25">
      <c r="A22380"/>
      <c r="B22380" s="78"/>
      <c r="C22380"/>
      <c r="D22380"/>
      <c r="E22380"/>
      <c r="F22380"/>
    </row>
    <row r="22381" spans="1:6" x14ac:dyDescent="0.25">
      <c r="A22381"/>
      <c r="B22381" s="78"/>
      <c r="C22381"/>
      <c r="D22381"/>
      <c r="E22381"/>
      <c r="F22381"/>
    </row>
    <row r="22382" spans="1:6" x14ac:dyDescent="0.25">
      <c r="A22382"/>
      <c r="B22382" s="78"/>
      <c r="C22382"/>
      <c r="D22382"/>
      <c r="E22382"/>
      <c r="F22382"/>
    </row>
    <row r="22383" spans="1:6" x14ac:dyDescent="0.25">
      <c r="A22383"/>
      <c r="B22383" s="78"/>
      <c r="C22383"/>
      <c r="D22383"/>
      <c r="E22383"/>
      <c r="F22383"/>
    </row>
    <row r="22384" spans="1:6" x14ac:dyDescent="0.25">
      <c r="A22384"/>
      <c r="B22384" s="78"/>
      <c r="C22384"/>
      <c r="D22384"/>
      <c r="E22384"/>
      <c r="F22384"/>
    </row>
    <row r="22385" spans="1:6" x14ac:dyDescent="0.25">
      <c r="A22385"/>
      <c r="B22385" s="78"/>
      <c r="C22385"/>
      <c r="D22385"/>
      <c r="E22385"/>
      <c r="F22385"/>
    </row>
    <row r="22386" spans="1:6" x14ac:dyDescent="0.25">
      <c r="A22386"/>
      <c r="B22386" s="78"/>
      <c r="C22386"/>
      <c r="D22386"/>
      <c r="E22386"/>
      <c r="F22386"/>
    </row>
    <row r="22387" spans="1:6" x14ac:dyDescent="0.25">
      <c r="A22387"/>
      <c r="B22387" s="78"/>
      <c r="C22387"/>
      <c r="D22387"/>
      <c r="E22387"/>
      <c r="F22387"/>
    </row>
    <row r="22388" spans="1:6" x14ac:dyDescent="0.25">
      <c r="A22388"/>
      <c r="B22388" s="78"/>
      <c r="C22388"/>
      <c r="D22388"/>
      <c r="E22388"/>
      <c r="F22388"/>
    </row>
    <row r="22389" spans="1:6" x14ac:dyDescent="0.25">
      <c r="A22389"/>
      <c r="B22389" s="78"/>
      <c r="C22389"/>
      <c r="D22389"/>
      <c r="E22389"/>
      <c r="F22389"/>
    </row>
    <row r="22390" spans="1:6" x14ac:dyDescent="0.25">
      <c r="A22390"/>
      <c r="B22390" s="78"/>
      <c r="C22390"/>
      <c r="D22390"/>
      <c r="E22390"/>
      <c r="F22390"/>
    </row>
    <row r="22391" spans="1:6" x14ac:dyDescent="0.25">
      <c r="A22391"/>
      <c r="B22391" s="78"/>
      <c r="C22391"/>
      <c r="D22391"/>
      <c r="E22391"/>
      <c r="F22391"/>
    </row>
    <row r="22392" spans="1:6" x14ac:dyDescent="0.25">
      <c r="A22392"/>
      <c r="B22392" s="78"/>
      <c r="C22392"/>
      <c r="D22392"/>
      <c r="E22392"/>
      <c r="F22392"/>
    </row>
    <row r="22393" spans="1:6" x14ac:dyDescent="0.25">
      <c r="A22393"/>
      <c r="B22393" s="78"/>
      <c r="C22393"/>
      <c r="D22393"/>
      <c r="E22393"/>
      <c r="F22393"/>
    </row>
    <row r="22394" spans="1:6" x14ac:dyDescent="0.25">
      <c r="A22394"/>
      <c r="B22394" s="78"/>
      <c r="C22394"/>
      <c r="D22394"/>
      <c r="E22394"/>
      <c r="F22394"/>
    </row>
    <row r="22395" spans="1:6" x14ac:dyDescent="0.25">
      <c r="A22395"/>
      <c r="B22395" s="78"/>
      <c r="C22395"/>
      <c r="D22395"/>
      <c r="E22395"/>
      <c r="F22395"/>
    </row>
    <row r="22396" spans="1:6" x14ac:dyDescent="0.25">
      <c r="A22396"/>
      <c r="B22396" s="78"/>
      <c r="C22396"/>
      <c r="D22396"/>
      <c r="E22396"/>
      <c r="F22396"/>
    </row>
    <row r="22397" spans="1:6" x14ac:dyDescent="0.25">
      <c r="A22397"/>
      <c r="B22397" s="78"/>
      <c r="C22397"/>
      <c r="D22397"/>
      <c r="E22397"/>
      <c r="F22397"/>
    </row>
    <row r="22398" spans="1:6" x14ac:dyDescent="0.25">
      <c r="A22398"/>
      <c r="B22398" s="78"/>
      <c r="C22398"/>
      <c r="D22398"/>
      <c r="E22398"/>
      <c r="F22398"/>
    </row>
    <row r="22399" spans="1:6" x14ac:dyDescent="0.25">
      <c r="A22399"/>
      <c r="B22399" s="78"/>
      <c r="C22399"/>
      <c r="D22399"/>
      <c r="E22399"/>
      <c r="F22399"/>
    </row>
    <row r="22400" spans="1:6" x14ac:dyDescent="0.25">
      <c r="A22400"/>
      <c r="B22400" s="78"/>
      <c r="C22400"/>
      <c r="D22400"/>
      <c r="E22400"/>
      <c r="F22400"/>
    </row>
    <row r="22401" spans="1:6" x14ac:dyDescent="0.25">
      <c r="A22401"/>
      <c r="B22401" s="78"/>
      <c r="C22401"/>
      <c r="D22401"/>
      <c r="E22401"/>
      <c r="F22401"/>
    </row>
    <row r="22402" spans="1:6" x14ac:dyDescent="0.25">
      <c r="A22402"/>
      <c r="B22402" s="78"/>
      <c r="C22402"/>
      <c r="D22402"/>
      <c r="E22402"/>
      <c r="F22402"/>
    </row>
    <row r="22403" spans="1:6" x14ac:dyDescent="0.25">
      <c r="A22403"/>
      <c r="B22403" s="78"/>
      <c r="C22403"/>
      <c r="D22403"/>
      <c r="E22403"/>
      <c r="F22403"/>
    </row>
    <row r="22404" spans="1:6" x14ac:dyDescent="0.25">
      <c r="A22404"/>
      <c r="B22404" s="78"/>
      <c r="C22404"/>
      <c r="D22404"/>
      <c r="E22404"/>
      <c r="F22404"/>
    </row>
    <row r="22405" spans="1:6" x14ac:dyDescent="0.25">
      <c r="A22405"/>
      <c r="B22405" s="78"/>
      <c r="C22405"/>
      <c r="D22405"/>
      <c r="E22405"/>
      <c r="F22405"/>
    </row>
    <row r="22406" spans="1:6" x14ac:dyDescent="0.25">
      <c r="A22406"/>
      <c r="B22406" s="78"/>
      <c r="C22406"/>
      <c r="D22406"/>
      <c r="E22406"/>
      <c r="F22406"/>
    </row>
    <row r="22407" spans="1:6" x14ac:dyDescent="0.25">
      <c r="A22407"/>
      <c r="B22407" s="78"/>
      <c r="C22407"/>
      <c r="D22407"/>
      <c r="E22407"/>
      <c r="F22407"/>
    </row>
    <row r="22408" spans="1:6" x14ac:dyDescent="0.25">
      <c r="A22408"/>
      <c r="B22408" s="78"/>
      <c r="C22408"/>
      <c r="D22408"/>
      <c r="E22408"/>
      <c r="F22408"/>
    </row>
    <row r="22409" spans="1:6" x14ac:dyDescent="0.25">
      <c r="A22409"/>
      <c r="B22409" s="78"/>
      <c r="C22409"/>
      <c r="D22409"/>
      <c r="E22409"/>
      <c r="F22409"/>
    </row>
    <row r="22410" spans="1:6" x14ac:dyDescent="0.25">
      <c r="A22410"/>
      <c r="B22410" s="78"/>
      <c r="C22410"/>
      <c r="D22410"/>
      <c r="E22410"/>
      <c r="F22410"/>
    </row>
    <row r="22411" spans="1:6" x14ac:dyDescent="0.25">
      <c r="A22411"/>
      <c r="B22411" s="78"/>
      <c r="C22411"/>
      <c r="D22411"/>
      <c r="E22411"/>
      <c r="F22411"/>
    </row>
    <row r="22412" spans="1:6" x14ac:dyDescent="0.25">
      <c r="A22412"/>
      <c r="B22412" s="78"/>
      <c r="C22412"/>
      <c r="D22412"/>
      <c r="E22412"/>
      <c r="F22412"/>
    </row>
    <row r="22413" spans="1:6" x14ac:dyDescent="0.25">
      <c r="A22413"/>
      <c r="B22413" s="78"/>
      <c r="C22413"/>
      <c r="D22413"/>
      <c r="E22413"/>
      <c r="F22413"/>
    </row>
    <row r="22414" spans="1:6" x14ac:dyDescent="0.25">
      <c r="A22414"/>
      <c r="B22414" s="78"/>
      <c r="C22414"/>
      <c r="D22414"/>
      <c r="E22414"/>
      <c r="F22414"/>
    </row>
    <row r="22415" spans="1:6" x14ac:dyDescent="0.25">
      <c r="A22415"/>
      <c r="B22415" s="78"/>
      <c r="C22415"/>
      <c r="D22415"/>
      <c r="E22415"/>
      <c r="F22415"/>
    </row>
    <row r="22416" spans="1:6" x14ac:dyDescent="0.25">
      <c r="A22416"/>
      <c r="B22416" s="78"/>
      <c r="C22416"/>
      <c r="D22416"/>
      <c r="E22416"/>
      <c r="F22416"/>
    </row>
    <row r="22417" spans="1:6" x14ac:dyDescent="0.25">
      <c r="A22417"/>
      <c r="B22417" s="78"/>
      <c r="C22417"/>
      <c r="D22417"/>
      <c r="E22417"/>
      <c r="F22417"/>
    </row>
    <row r="22418" spans="1:6" x14ac:dyDescent="0.25">
      <c r="A22418"/>
      <c r="B22418" s="78"/>
      <c r="C22418"/>
      <c r="D22418"/>
      <c r="E22418"/>
      <c r="F22418"/>
    </row>
    <row r="22419" spans="1:6" x14ac:dyDescent="0.25">
      <c r="A22419"/>
      <c r="B22419" s="78"/>
      <c r="C22419"/>
      <c r="D22419"/>
      <c r="E22419"/>
      <c r="F22419"/>
    </row>
    <row r="22420" spans="1:6" x14ac:dyDescent="0.25">
      <c r="A22420"/>
      <c r="B22420" s="78"/>
      <c r="C22420"/>
      <c r="D22420"/>
      <c r="E22420"/>
      <c r="F22420"/>
    </row>
    <row r="22421" spans="1:6" x14ac:dyDescent="0.25">
      <c r="A22421"/>
      <c r="B22421" s="78"/>
      <c r="C22421"/>
      <c r="D22421"/>
      <c r="E22421"/>
      <c r="F22421"/>
    </row>
    <row r="22422" spans="1:6" x14ac:dyDescent="0.25">
      <c r="A22422"/>
      <c r="B22422" s="78"/>
      <c r="C22422"/>
      <c r="D22422"/>
      <c r="E22422"/>
      <c r="F22422"/>
    </row>
    <row r="22423" spans="1:6" x14ac:dyDescent="0.25">
      <c r="A22423"/>
      <c r="B22423" s="78"/>
      <c r="C22423"/>
      <c r="D22423"/>
      <c r="E22423"/>
      <c r="F22423"/>
    </row>
    <row r="22424" spans="1:6" x14ac:dyDescent="0.25">
      <c r="A22424"/>
      <c r="B22424" s="78"/>
      <c r="C22424"/>
      <c r="D22424"/>
      <c r="E22424"/>
      <c r="F22424"/>
    </row>
    <row r="22425" spans="1:6" x14ac:dyDescent="0.25">
      <c r="A22425"/>
      <c r="B22425" s="78"/>
      <c r="C22425"/>
      <c r="D22425"/>
      <c r="E22425"/>
      <c r="F22425"/>
    </row>
    <row r="22426" spans="1:6" x14ac:dyDescent="0.25">
      <c r="A22426"/>
      <c r="B22426" s="78"/>
      <c r="C22426"/>
      <c r="D22426"/>
      <c r="E22426"/>
      <c r="F22426"/>
    </row>
    <row r="22427" spans="1:6" x14ac:dyDescent="0.25">
      <c r="A22427"/>
      <c r="B22427" s="78"/>
      <c r="C22427"/>
      <c r="D22427"/>
      <c r="E22427"/>
      <c r="F22427"/>
    </row>
    <row r="22428" spans="1:6" x14ac:dyDescent="0.25">
      <c r="A22428"/>
      <c r="B22428" s="78"/>
      <c r="C22428"/>
      <c r="D22428"/>
      <c r="E22428"/>
      <c r="F22428"/>
    </row>
    <row r="22429" spans="1:6" x14ac:dyDescent="0.25">
      <c r="A22429"/>
      <c r="B22429" s="78"/>
      <c r="C22429"/>
      <c r="D22429"/>
      <c r="E22429"/>
      <c r="F22429"/>
    </row>
    <row r="22430" spans="1:6" x14ac:dyDescent="0.25">
      <c r="A22430"/>
      <c r="B22430" s="78"/>
      <c r="C22430"/>
      <c r="D22430"/>
      <c r="E22430"/>
      <c r="F22430"/>
    </row>
    <row r="22431" spans="1:6" x14ac:dyDescent="0.25">
      <c r="A22431"/>
      <c r="B22431" s="78"/>
      <c r="C22431"/>
      <c r="D22431"/>
      <c r="E22431"/>
      <c r="F22431"/>
    </row>
    <row r="22432" spans="1:6" x14ac:dyDescent="0.25">
      <c r="A22432"/>
      <c r="B22432" s="78"/>
      <c r="C22432"/>
      <c r="D22432"/>
      <c r="E22432"/>
      <c r="F22432"/>
    </row>
    <row r="22433" spans="1:6" x14ac:dyDescent="0.25">
      <c r="A22433"/>
      <c r="B22433" s="78"/>
      <c r="C22433"/>
      <c r="D22433"/>
      <c r="E22433"/>
      <c r="F22433"/>
    </row>
    <row r="22434" spans="1:6" x14ac:dyDescent="0.25">
      <c r="A22434"/>
      <c r="B22434" s="78"/>
      <c r="C22434"/>
      <c r="D22434"/>
      <c r="E22434"/>
      <c r="F22434"/>
    </row>
    <row r="22435" spans="1:6" x14ac:dyDescent="0.25">
      <c r="A22435"/>
      <c r="B22435" s="78"/>
      <c r="C22435"/>
      <c r="D22435"/>
      <c r="E22435"/>
      <c r="F22435"/>
    </row>
    <row r="22436" spans="1:6" x14ac:dyDescent="0.25">
      <c r="A22436"/>
      <c r="B22436" s="78"/>
      <c r="C22436"/>
      <c r="D22436"/>
      <c r="E22436"/>
      <c r="F22436"/>
    </row>
    <row r="22437" spans="1:6" x14ac:dyDescent="0.25">
      <c r="A22437"/>
      <c r="B22437" s="78"/>
      <c r="C22437"/>
      <c r="D22437"/>
      <c r="E22437"/>
      <c r="F22437"/>
    </row>
    <row r="22438" spans="1:6" x14ac:dyDescent="0.25">
      <c r="A22438"/>
      <c r="B22438" s="78"/>
      <c r="C22438"/>
      <c r="D22438"/>
      <c r="E22438"/>
      <c r="F22438"/>
    </row>
    <row r="22439" spans="1:6" x14ac:dyDescent="0.25">
      <c r="A22439"/>
      <c r="B22439" s="78"/>
      <c r="C22439"/>
      <c r="D22439"/>
      <c r="E22439"/>
      <c r="F22439"/>
    </row>
    <row r="22440" spans="1:6" x14ac:dyDescent="0.25">
      <c r="A22440"/>
      <c r="B22440" s="78"/>
      <c r="C22440"/>
      <c r="D22440"/>
      <c r="E22440"/>
      <c r="F22440"/>
    </row>
    <row r="22441" spans="1:6" x14ac:dyDescent="0.25">
      <c r="A22441"/>
      <c r="B22441" s="78"/>
      <c r="C22441"/>
      <c r="D22441"/>
      <c r="E22441"/>
      <c r="F22441"/>
    </row>
    <row r="22442" spans="1:6" x14ac:dyDescent="0.25">
      <c r="A22442"/>
      <c r="B22442" s="78"/>
      <c r="C22442"/>
      <c r="D22442"/>
      <c r="E22442"/>
      <c r="F22442"/>
    </row>
    <row r="22443" spans="1:6" x14ac:dyDescent="0.25">
      <c r="A22443"/>
      <c r="B22443" s="78"/>
      <c r="C22443"/>
      <c r="D22443"/>
      <c r="E22443"/>
      <c r="F22443"/>
    </row>
    <row r="22444" spans="1:6" x14ac:dyDescent="0.25">
      <c r="A22444"/>
      <c r="B22444" s="78"/>
      <c r="C22444"/>
      <c r="D22444"/>
      <c r="E22444"/>
      <c r="F22444"/>
    </row>
    <row r="22445" spans="1:6" x14ac:dyDescent="0.25">
      <c r="A22445"/>
      <c r="B22445" s="78"/>
      <c r="C22445"/>
      <c r="D22445"/>
      <c r="E22445"/>
      <c r="F22445"/>
    </row>
    <row r="22446" spans="1:6" x14ac:dyDescent="0.25">
      <c r="A22446"/>
      <c r="B22446" s="78"/>
      <c r="C22446"/>
      <c r="D22446"/>
      <c r="E22446"/>
      <c r="F22446"/>
    </row>
    <row r="22447" spans="1:6" x14ac:dyDescent="0.25">
      <c r="A22447"/>
      <c r="B22447" s="78"/>
      <c r="C22447"/>
      <c r="D22447"/>
      <c r="E22447"/>
      <c r="F22447"/>
    </row>
    <row r="22448" spans="1:6" x14ac:dyDescent="0.25">
      <c r="A22448"/>
      <c r="B22448" s="78"/>
      <c r="C22448"/>
      <c r="D22448"/>
      <c r="E22448"/>
      <c r="F22448"/>
    </row>
    <row r="22449" spans="1:6" x14ac:dyDescent="0.25">
      <c r="A22449"/>
      <c r="B22449" s="78"/>
      <c r="C22449"/>
      <c r="D22449"/>
      <c r="E22449"/>
      <c r="F22449"/>
    </row>
    <row r="22450" spans="1:6" x14ac:dyDescent="0.25">
      <c r="A22450"/>
      <c r="B22450" s="78"/>
      <c r="C22450"/>
      <c r="D22450"/>
      <c r="E22450"/>
      <c r="F22450"/>
    </row>
    <row r="22451" spans="1:6" x14ac:dyDescent="0.25">
      <c r="A22451"/>
      <c r="B22451" s="78"/>
      <c r="C22451"/>
      <c r="D22451"/>
      <c r="E22451"/>
      <c r="F22451"/>
    </row>
    <row r="22452" spans="1:6" x14ac:dyDescent="0.25">
      <c r="A22452"/>
      <c r="B22452" s="78"/>
      <c r="C22452"/>
      <c r="D22452"/>
      <c r="E22452"/>
      <c r="F22452"/>
    </row>
    <row r="22453" spans="1:6" x14ac:dyDescent="0.25">
      <c r="A22453"/>
      <c r="B22453" s="78"/>
      <c r="C22453"/>
      <c r="D22453"/>
      <c r="E22453"/>
      <c r="F22453"/>
    </row>
    <row r="22454" spans="1:6" x14ac:dyDescent="0.25">
      <c r="A22454"/>
      <c r="B22454" s="78"/>
      <c r="C22454"/>
      <c r="D22454"/>
      <c r="E22454"/>
      <c r="F22454"/>
    </row>
    <row r="22455" spans="1:6" x14ac:dyDescent="0.25">
      <c r="A22455"/>
      <c r="B22455" s="78"/>
      <c r="C22455"/>
      <c r="D22455"/>
      <c r="E22455"/>
      <c r="F22455"/>
    </row>
    <row r="22456" spans="1:6" x14ac:dyDescent="0.25">
      <c r="A22456"/>
      <c r="B22456" s="78"/>
      <c r="C22456"/>
      <c r="D22456"/>
      <c r="E22456"/>
      <c r="F22456"/>
    </row>
    <row r="22457" spans="1:6" x14ac:dyDescent="0.25">
      <c r="A22457"/>
      <c r="B22457" s="78"/>
      <c r="C22457"/>
      <c r="D22457"/>
      <c r="E22457"/>
      <c r="F22457"/>
    </row>
    <row r="22458" spans="1:6" x14ac:dyDescent="0.25">
      <c r="A22458"/>
      <c r="B22458" s="78"/>
      <c r="C22458"/>
      <c r="D22458"/>
      <c r="E22458"/>
      <c r="F22458"/>
    </row>
    <row r="22459" spans="1:6" x14ac:dyDescent="0.25">
      <c r="A22459"/>
      <c r="B22459" s="78"/>
      <c r="C22459"/>
      <c r="D22459"/>
      <c r="E22459"/>
      <c r="F22459"/>
    </row>
    <row r="22460" spans="1:6" x14ac:dyDescent="0.25">
      <c r="A22460"/>
      <c r="B22460" s="78"/>
      <c r="C22460"/>
      <c r="D22460"/>
      <c r="E22460"/>
      <c r="F22460"/>
    </row>
    <row r="22461" spans="1:6" x14ac:dyDescent="0.25">
      <c r="A22461"/>
      <c r="B22461" s="78"/>
      <c r="C22461"/>
      <c r="D22461"/>
      <c r="E22461"/>
      <c r="F22461"/>
    </row>
    <row r="22462" spans="1:6" x14ac:dyDescent="0.25">
      <c r="A22462"/>
      <c r="B22462" s="78"/>
      <c r="C22462"/>
      <c r="D22462"/>
      <c r="E22462"/>
      <c r="F22462"/>
    </row>
    <row r="22463" spans="1:6" x14ac:dyDescent="0.25">
      <c r="A22463"/>
      <c r="B22463" s="78"/>
      <c r="C22463"/>
      <c r="D22463"/>
      <c r="E22463"/>
      <c r="F22463"/>
    </row>
    <row r="22464" spans="1:6" x14ac:dyDescent="0.25">
      <c r="A22464"/>
      <c r="B22464" s="78"/>
      <c r="C22464"/>
      <c r="D22464"/>
      <c r="E22464"/>
      <c r="F22464"/>
    </row>
    <row r="22465" spans="1:6" x14ac:dyDescent="0.25">
      <c r="A22465"/>
      <c r="B22465" s="78"/>
      <c r="C22465"/>
      <c r="D22465"/>
      <c r="E22465"/>
      <c r="F22465"/>
    </row>
    <row r="22466" spans="1:6" x14ac:dyDescent="0.25">
      <c r="A22466"/>
      <c r="B22466" s="78"/>
      <c r="C22466"/>
      <c r="D22466"/>
      <c r="E22466"/>
      <c r="F22466"/>
    </row>
    <row r="22467" spans="1:6" x14ac:dyDescent="0.25">
      <c r="A22467"/>
      <c r="B22467" s="78"/>
      <c r="C22467"/>
      <c r="D22467"/>
      <c r="E22467"/>
      <c r="F22467"/>
    </row>
    <row r="22468" spans="1:6" x14ac:dyDescent="0.25">
      <c r="A22468"/>
      <c r="B22468" s="78"/>
      <c r="C22468"/>
      <c r="D22468"/>
      <c r="E22468"/>
      <c r="F22468"/>
    </row>
    <row r="22469" spans="1:6" x14ac:dyDescent="0.25">
      <c r="A22469"/>
      <c r="B22469" s="78"/>
      <c r="C22469"/>
      <c r="D22469"/>
      <c r="E22469"/>
      <c r="F22469"/>
    </row>
    <row r="22470" spans="1:6" x14ac:dyDescent="0.25">
      <c r="A22470"/>
      <c r="B22470" s="78"/>
      <c r="C22470"/>
      <c r="D22470"/>
      <c r="E22470"/>
      <c r="F22470"/>
    </row>
    <row r="22471" spans="1:6" x14ac:dyDescent="0.25">
      <c r="A22471"/>
      <c r="B22471" s="78"/>
      <c r="C22471"/>
      <c r="D22471"/>
      <c r="E22471"/>
      <c r="F22471"/>
    </row>
    <row r="22472" spans="1:6" x14ac:dyDescent="0.25">
      <c r="A22472"/>
      <c r="B22472" s="78"/>
      <c r="C22472"/>
      <c r="D22472"/>
      <c r="E22472"/>
      <c r="F22472"/>
    </row>
    <row r="22473" spans="1:6" x14ac:dyDescent="0.25">
      <c r="A22473"/>
      <c r="B22473" s="78"/>
      <c r="C22473"/>
      <c r="D22473"/>
      <c r="E22473"/>
      <c r="F22473"/>
    </row>
    <row r="22474" spans="1:6" x14ac:dyDescent="0.25">
      <c r="A22474"/>
      <c r="B22474" s="78"/>
      <c r="C22474"/>
      <c r="D22474"/>
      <c r="E22474"/>
      <c r="F22474"/>
    </row>
    <row r="22475" spans="1:6" x14ac:dyDescent="0.25">
      <c r="A22475"/>
      <c r="B22475" s="78"/>
      <c r="C22475"/>
      <c r="D22475"/>
      <c r="E22475"/>
      <c r="F22475"/>
    </row>
    <row r="22476" spans="1:6" x14ac:dyDescent="0.25">
      <c r="A22476"/>
      <c r="B22476" s="78"/>
      <c r="C22476"/>
      <c r="D22476"/>
      <c r="E22476"/>
      <c r="F22476"/>
    </row>
    <row r="22477" spans="1:6" x14ac:dyDescent="0.25">
      <c r="A22477"/>
      <c r="B22477" s="78"/>
      <c r="C22477"/>
      <c r="D22477"/>
      <c r="E22477"/>
      <c r="F22477"/>
    </row>
    <row r="22478" spans="1:6" x14ac:dyDescent="0.25">
      <c r="A22478"/>
      <c r="B22478" s="78"/>
      <c r="C22478"/>
      <c r="D22478"/>
      <c r="E22478"/>
      <c r="F22478"/>
    </row>
    <row r="22479" spans="1:6" x14ac:dyDescent="0.25">
      <c r="A22479"/>
      <c r="B22479" s="78"/>
      <c r="C22479"/>
      <c r="D22479"/>
      <c r="E22479"/>
      <c r="F22479"/>
    </row>
    <row r="22480" spans="1:6" x14ac:dyDescent="0.25">
      <c r="A22480"/>
      <c r="B22480" s="78"/>
      <c r="C22480"/>
      <c r="D22480"/>
      <c r="E22480"/>
      <c r="F22480"/>
    </row>
    <row r="22481" spans="1:6" x14ac:dyDescent="0.25">
      <c r="A22481"/>
      <c r="B22481" s="78"/>
      <c r="C22481"/>
      <c r="D22481"/>
      <c r="E22481"/>
      <c r="F22481"/>
    </row>
    <row r="22482" spans="1:6" x14ac:dyDescent="0.25">
      <c r="A22482"/>
      <c r="B22482" s="78"/>
      <c r="C22482"/>
      <c r="D22482"/>
      <c r="E22482"/>
      <c r="F22482"/>
    </row>
    <row r="22483" spans="1:6" x14ac:dyDescent="0.25">
      <c r="A22483"/>
      <c r="B22483" s="78"/>
      <c r="C22483"/>
      <c r="D22483"/>
      <c r="E22483"/>
      <c r="F22483"/>
    </row>
    <row r="22484" spans="1:6" x14ac:dyDescent="0.25">
      <c r="A22484"/>
      <c r="B22484" s="78"/>
      <c r="C22484"/>
      <c r="D22484"/>
      <c r="E22484"/>
      <c r="F22484"/>
    </row>
    <row r="22485" spans="1:6" x14ac:dyDescent="0.25">
      <c r="A22485"/>
      <c r="B22485" s="78"/>
      <c r="C22485"/>
      <c r="D22485"/>
      <c r="E22485"/>
      <c r="F22485"/>
    </row>
    <row r="22486" spans="1:6" x14ac:dyDescent="0.25">
      <c r="A22486"/>
      <c r="B22486" s="78"/>
      <c r="C22486"/>
      <c r="D22486"/>
      <c r="E22486"/>
      <c r="F22486"/>
    </row>
    <row r="22487" spans="1:6" x14ac:dyDescent="0.25">
      <c r="A22487"/>
      <c r="B22487" s="78"/>
      <c r="C22487"/>
      <c r="D22487"/>
      <c r="E22487"/>
      <c r="F22487"/>
    </row>
    <row r="22488" spans="1:6" x14ac:dyDescent="0.25">
      <c r="A22488"/>
      <c r="B22488" s="78"/>
      <c r="C22488"/>
      <c r="D22488"/>
      <c r="E22488"/>
      <c r="F22488"/>
    </row>
    <row r="22489" spans="1:6" x14ac:dyDescent="0.25">
      <c r="A22489"/>
      <c r="B22489" s="78"/>
      <c r="C22489"/>
      <c r="D22489"/>
      <c r="E22489"/>
      <c r="F22489"/>
    </row>
    <row r="22490" spans="1:6" x14ac:dyDescent="0.25">
      <c r="A22490"/>
      <c r="B22490" s="78"/>
      <c r="C22490"/>
      <c r="D22490"/>
      <c r="E22490"/>
      <c r="F22490"/>
    </row>
    <row r="22491" spans="1:6" x14ac:dyDescent="0.25">
      <c r="A22491"/>
      <c r="B22491" s="78"/>
      <c r="C22491"/>
      <c r="D22491"/>
      <c r="E22491"/>
      <c r="F22491"/>
    </row>
    <row r="22492" spans="1:6" x14ac:dyDescent="0.25">
      <c r="A22492"/>
      <c r="B22492" s="78"/>
      <c r="C22492"/>
      <c r="D22492"/>
      <c r="E22492"/>
      <c r="F22492"/>
    </row>
    <row r="22493" spans="1:6" x14ac:dyDescent="0.25">
      <c r="A22493"/>
      <c r="B22493" s="78"/>
      <c r="C22493"/>
      <c r="D22493"/>
      <c r="E22493"/>
      <c r="F22493"/>
    </row>
    <row r="22494" spans="1:6" x14ac:dyDescent="0.25">
      <c r="A22494"/>
      <c r="B22494" s="78"/>
      <c r="C22494"/>
      <c r="D22494"/>
      <c r="E22494"/>
      <c r="F22494"/>
    </row>
    <row r="22495" spans="1:6" x14ac:dyDescent="0.25">
      <c r="A22495"/>
      <c r="B22495" s="78"/>
      <c r="C22495"/>
      <c r="D22495"/>
      <c r="E22495"/>
      <c r="F22495"/>
    </row>
    <row r="22496" spans="1:6" x14ac:dyDescent="0.25">
      <c r="A22496"/>
      <c r="B22496" s="78"/>
      <c r="C22496"/>
      <c r="D22496"/>
      <c r="E22496"/>
      <c r="F22496"/>
    </row>
    <row r="22497" spans="1:6" x14ac:dyDescent="0.25">
      <c r="A22497"/>
      <c r="B22497" s="78"/>
      <c r="C22497"/>
      <c r="D22497"/>
      <c r="E22497"/>
      <c r="F22497"/>
    </row>
    <row r="22498" spans="1:6" x14ac:dyDescent="0.25">
      <c r="A22498"/>
      <c r="B22498" s="78"/>
      <c r="C22498"/>
      <c r="D22498"/>
      <c r="E22498"/>
      <c r="F22498"/>
    </row>
    <row r="22499" spans="1:6" x14ac:dyDescent="0.25">
      <c r="A22499"/>
      <c r="B22499" s="78"/>
      <c r="C22499"/>
      <c r="D22499"/>
      <c r="E22499"/>
      <c r="F22499"/>
    </row>
    <row r="22500" spans="1:6" x14ac:dyDescent="0.25">
      <c r="A22500"/>
      <c r="B22500" s="78"/>
      <c r="C22500"/>
      <c r="D22500"/>
      <c r="E22500"/>
      <c r="F22500"/>
    </row>
    <row r="22501" spans="1:6" x14ac:dyDescent="0.25">
      <c r="A22501"/>
      <c r="B22501" s="78"/>
      <c r="C22501"/>
      <c r="D22501"/>
      <c r="E22501"/>
      <c r="F22501"/>
    </row>
    <row r="22502" spans="1:6" x14ac:dyDescent="0.25">
      <c r="A22502"/>
      <c r="B22502" s="78"/>
      <c r="C22502"/>
      <c r="D22502"/>
      <c r="E22502"/>
      <c r="F22502"/>
    </row>
    <row r="22503" spans="1:6" x14ac:dyDescent="0.25">
      <c r="A22503"/>
      <c r="B22503" s="78"/>
      <c r="C22503"/>
      <c r="D22503"/>
      <c r="E22503"/>
      <c r="F22503"/>
    </row>
    <row r="22504" spans="1:6" x14ac:dyDescent="0.25">
      <c r="A22504"/>
      <c r="B22504" s="78"/>
      <c r="C22504"/>
      <c r="D22504"/>
      <c r="E22504"/>
      <c r="F22504"/>
    </row>
    <row r="22505" spans="1:6" x14ac:dyDescent="0.25">
      <c r="A22505"/>
      <c r="B22505" s="78"/>
      <c r="C22505"/>
      <c r="D22505"/>
      <c r="E22505"/>
      <c r="F22505"/>
    </row>
    <row r="22506" spans="1:6" x14ac:dyDescent="0.25">
      <c r="A22506"/>
      <c r="B22506" s="78"/>
      <c r="C22506"/>
      <c r="D22506"/>
      <c r="E22506"/>
      <c r="F22506"/>
    </row>
    <row r="22507" spans="1:6" x14ac:dyDescent="0.25">
      <c r="A22507"/>
      <c r="B22507" s="78"/>
      <c r="C22507"/>
      <c r="D22507"/>
      <c r="E22507"/>
      <c r="F22507"/>
    </row>
    <row r="22508" spans="1:6" x14ac:dyDescent="0.25">
      <c r="A22508"/>
      <c r="B22508" s="78"/>
      <c r="C22508"/>
      <c r="D22508"/>
      <c r="E22508"/>
      <c r="F22508"/>
    </row>
    <row r="22509" spans="1:6" x14ac:dyDescent="0.25">
      <c r="A22509"/>
      <c r="B22509" s="78"/>
      <c r="C22509"/>
      <c r="D22509"/>
      <c r="E22509"/>
      <c r="F22509"/>
    </row>
    <row r="22510" spans="1:6" x14ac:dyDescent="0.25">
      <c r="A22510"/>
      <c r="B22510" s="78"/>
      <c r="C22510"/>
      <c r="D22510"/>
      <c r="E22510"/>
      <c r="F22510"/>
    </row>
    <row r="22511" spans="1:6" x14ac:dyDescent="0.25">
      <c r="A22511"/>
      <c r="B22511" s="78"/>
      <c r="C22511"/>
      <c r="D22511"/>
      <c r="E22511"/>
      <c r="F22511"/>
    </row>
    <row r="22512" spans="1:6" x14ac:dyDescent="0.25">
      <c r="A22512"/>
      <c r="B22512" s="78"/>
      <c r="C22512"/>
      <c r="D22512"/>
      <c r="E22512"/>
      <c r="F22512"/>
    </row>
    <row r="22513" spans="1:6" x14ac:dyDescent="0.25">
      <c r="A22513"/>
      <c r="B22513" s="78"/>
      <c r="C22513"/>
      <c r="D22513"/>
      <c r="E22513"/>
      <c r="F22513"/>
    </row>
    <row r="22514" spans="1:6" x14ac:dyDescent="0.25">
      <c r="A22514"/>
      <c r="B22514" s="78"/>
      <c r="C22514"/>
      <c r="D22514"/>
      <c r="E22514"/>
      <c r="F22514"/>
    </row>
    <row r="22515" spans="1:6" x14ac:dyDescent="0.25">
      <c r="A22515"/>
      <c r="B22515" s="78"/>
      <c r="C22515"/>
      <c r="D22515"/>
      <c r="E22515"/>
      <c r="F22515"/>
    </row>
    <row r="22516" spans="1:6" x14ac:dyDescent="0.25">
      <c r="A22516"/>
      <c r="B22516" s="78"/>
      <c r="C22516"/>
      <c r="D22516"/>
      <c r="E22516"/>
      <c r="F22516"/>
    </row>
    <row r="22517" spans="1:6" x14ac:dyDescent="0.25">
      <c r="A22517"/>
      <c r="B22517" s="78"/>
      <c r="C22517"/>
      <c r="D22517"/>
      <c r="E22517"/>
      <c r="F22517"/>
    </row>
    <row r="22518" spans="1:6" x14ac:dyDescent="0.25">
      <c r="A22518"/>
      <c r="B22518" s="78"/>
      <c r="C22518"/>
      <c r="D22518"/>
      <c r="E22518"/>
      <c r="F22518"/>
    </row>
    <row r="22519" spans="1:6" x14ac:dyDescent="0.25">
      <c r="A22519"/>
      <c r="B22519" s="78"/>
      <c r="C22519"/>
      <c r="D22519"/>
      <c r="E22519"/>
      <c r="F22519"/>
    </row>
    <row r="22520" spans="1:6" x14ac:dyDescent="0.25">
      <c r="A22520"/>
      <c r="B22520" s="78"/>
      <c r="C22520"/>
      <c r="D22520"/>
      <c r="E22520"/>
      <c r="F22520"/>
    </row>
    <row r="22521" spans="1:6" x14ac:dyDescent="0.25">
      <c r="A22521"/>
      <c r="B22521" s="78"/>
      <c r="C22521"/>
      <c r="D22521"/>
      <c r="E22521"/>
      <c r="F22521"/>
    </row>
    <row r="22522" spans="1:6" x14ac:dyDescent="0.25">
      <c r="A22522"/>
      <c r="B22522" s="78"/>
      <c r="C22522"/>
      <c r="D22522"/>
      <c r="E22522"/>
      <c r="F22522"/>
    </row>
    <row r="22523" spans="1:6" x14ac:dyDescent="0.25">
      <c r="A22523"/>
      <c r="B22523" s="78"/>
      <c r="C22523"/>
      <c r="D22523"/>
      <c r="E22523"/>
      <c r="F22523"/>
    </row>
    <row r="22524" spans="1:6" x14ac:dyDescent="0.25">
      <c r="A22524"/>
      <c r="B22524" s="78"/>
      <c r="C22524"/>
      <c r="D22524"/>
      <c r="E22524"/>
      <c r="F22524"/>
    </row>
    <row r="22525" spans="1:6" x14ac:dyDescent="0.25">
      <c r="A22525"/>
      <c r="B22525" s="78"/>
      <c r="C22525"/>
      <c r="D22525"/>
      <c r="E22525"/>
      <c r="F22525"/>
    </row>
    <row r="22526" spans="1:6" x14ac:dyDescent="0.25">
      <c r="A22526"/>
      <c r="B22526" s="78"/>
      <c r="C22526"/>
      <c r="D22526"/>
      <c r="E22526"/>
      <c r="F22526"/>
    </row>
    <row r="22527" spans="1:6" x14ac:dyDescent="0.25">
      <c r="A22527"/>
      <c r="B22527" s="78"/>
      <c r="C22527"/>
      <c r="D22527"/>
      <c r="E22527"/>
      <c r="F22527"/>
    </row>
    <row r="22528" spans="1:6" x14ac:dyDescent="0.25">
      <c r="A22528"/>
      <c r="B22528" s="78"/>
      <c r="C22528"/>
      <c r="D22528"/>
      <c r="E22528"/>
      <c r="F22528"/>
    </row>
    <row r="22529" spans="1:6" x14ac:dyDescent="0.25">
      <c r="A22529"/>
      <c r="B22529" s="78"/>
      <c r="C22529"/>
      <c r="D22529"/>
      <c r="E22529"/>
      <c r="F22529"/>
    </row>
    <row r="22530" spans="1:6" x14ac:dyDescent="0.25">
      <c r="A22530"/>
      <c r="B22530" s="78"/>
      <c r="C22530"/>
      <c r="D22530"/>
      <c r="E22530"/>
      <c r="F22530"/>
    </row>
    <row r="22531" spans="1:6" x14ac:dyDescent="0.25">
      <c r="A22531"/>
      <c r="B22531" s="78"/>
      <c r="C22531"/>
      <c r="D22531"/>
      <c r="E22531"/>
      <c r="F22531"/>
    </row>
    <row r="22532" spans="1:6" x14ac:dyDescent="0.25">
      <c r="A22532"/>
      <c r="B22532" s="78"/>
      <c r="C22532"/>
      <c r="D22532"/>
      <c r="E22532"/>
      <c r="F22532"/>
    </row>
    <row r="22533" spans="1:6" x14ac:dyDescent="0.25">
      <c r="A22533"/>
      <c r="B22533" s="78"/>
      <c r="C22533"/>
      <c r="D22533"/>
      <c r="E22533"/>
      <c r="F22533"/>
    </row>
    <row r="22534" spans="1:6" x14ac:dyDescent="0.25">
      <c r="A22534"/>
      <c r="B22534" s="78"/>
      <c r="C22534"/>
      <c r="D22534"/>
      <c r="E22534"/>
      <c r="F22534"/>
    </row>
    <row r="22535" spans="1:6" x14ac:dyDescent="0.25">
      <c r="A22535"/>
      <c r="B22535" s="78"/>
      <c r="C22535"/>
      <c r="D22535"/>
      <c r="E22535"/>
      <c r="F22535"/>
    </row>
    <row r="22536" spans="1:6" x14ac:dyDescent="0.25">
      <c r="A22536"/>
      <c r="B22536" s="78"/>
      <c r="C22536"/>
      <c r="D22536"/>
      <c r="E22536"/>
      <c r="F22536"/>
    </row>
    <row r="22537" spans="1:6" x14ac:dyDescent="0.25">
      <c r="A22537"/>
      <c r="B22537" s="78"/>
      <c r="C22537"/>
      <c r="D22537"/>
      <c r="E22537"/>
      <c r="F22537"/>
    </row>
    <row r="22538" spans="1:6" x14ac:dyDescent="0.25">
      <c r="A22538"/>
      <c r="B22538" s="78"/>
      <c r="C22538"/>
      <c r="D22538"/>
      <c r="E22538"/>
      <c r="F22538"/>
    </row>
    <row r="22539" spans="1:6" x14ac:dyDescent="0.25">
      <c r="A22539"/>
      <c r="B22539" s="78"/>
      <c r="C22539"/>
      <c r="D22539"/>
      <c r="E22539"/>
      <c r="F22539"/>
    </row>
    <row r="22540" spans="1:6" x14ac:dyDescent="0.25">
      <c r="A22540"/>
      <c r="B22540" s="78"/>
      <c r="C22540"/>
      <c r="D22540"/>
      <c r="E22540"/>
      <c r="F22540"/>
    </row>
    <row r="22541" spans="1:6" x14ac:dyDescent="0.25">
      <c r="A22541"/>
      <c r="B22541" s="78"/>
      <c r="C22541"/>
      <c r="D22541"/>
      <c r="E22541"/>
      <c r="F22541"/>
    </row>
    <row r="22542" spans="1:6" x14ac:dyDescent="0.25">
      <c r="A22542"/>
      <c r="B22542" s="78"/>
      <c r="C22542"/>
      <c r="D22542"/>
      <c r="E22542"/>
      <c r="F22542"/>
    </row>
    <row r="22543" spans="1:6" x14ac:dyDescent="0.25">
      <c r="A22543"/>
      <c r="B22543" s="78"/>
      <c r="C22543"/>
      <c r="D22543"/>
      <c r="E22543"/>
      <c r="F22543"/>
    </row>
    <row r="22544" spans="1:6" x14ac:dyDescent="0.25">
      <c r="A22544"/>
      <c r="B22544" s="78"/>
      <c r="C22544"/>
      <c r="D22544"/>
      <c r="E22544"/>
      <c r="F22544"/>
    </row>
    <row r="22545" spans="1:6" x14ac:dyDescent="0.25">
      <c r="A22545"/>
      <c r="B22545" s="78"/>
      <c r="C22545"/>
      <c r="D22545"/>
      <c r="E22545"/>
      <c r="F22545"/>
    </row>
    <row r="22546" spans="1:6" x14ac:dyDescent="0.25">
      <c r="A22546"/>
      <c r="B22546" s="78"/>
      <c r="C22546"/>
      <c r="D22546"/>
      <c r="E22546"/>
      <c r="F22546"/>
    </row>
    <row r="22547" spans="1:6" x14ac:dyDescent="0.25">
      <c r="A22547"/>
      <c r="B22547" s="78"/>
      <c r="C22547"/>
      <c r="D22547"/>
      <c r="E22547"/>
      <c r="F22547"/>
    </row>
    <row r="22548" spans="1:6" x14ac:dyDescent="0.25">
      <c r="A22548"/>
      <c r="B22548" s="78"/>
      <c r="C22548"/>
      <c r="D22548"/>
      <c r="E22548"/>
      <c r="F22548"/>
    </row>
    <row r="22549" spans="1:6" x14ac:dyDescent="0.25">
      <c r="A22549"/>
      <c r="B22549" s="78"/>
      <c r="C22549"/>
      <c r="D22549"/>
      <c r="E22549"/>
      <c r="F22549"/>
    </row>
    <row r="22550" spans="1:6" x14ac:dyDescent="0.25">
      <c r="A22550"/>
      <c r="B22550" s="78"/>
      <c r="C22550"/>
      <c r="D22550"/>
      <c r="E22550"/>
      <c r="F22550"/>
    </row>
    <row r="22551" spans="1:6" x14ac:dyDescent="0.25">
      <c r="A22551"/>
      <c r="B22551" s="78"/>
      <c r="C22551"/>
      <c r="D22551"/>
      <c r="E22551"/>
      <c r="F22551"/>
    </row>
    <row r="22552" spans="1:6" x14ac:dyDescent="0.25">
      <c r="A22552"/>
      <c r="B22552" s="78"/>
      <c r="C22552"/>
      <c r="D22552"/>
      <c r="E22552"/>
      <c r="F22552"/>
    </row>
    <row r="22553" spans="1:6" x14ac:dyDescent="0.25">
      <c r="A22553"/>
      <c r="B22553" s="78"/>
      <c r="C22553"/>
      <c r="D22553"/>
      <c r="E22553"/>
      <c r="F22553"/>
    </row>
    <row r="22554" spans="1:6" x14ac:dyDescent="0.25">
      <c r="A22554"/>
      <c r="B22554" s="78"/>
      <c r="C22554"/>
      <c r="D22554"/>
      <c r="E22554"/>
      <c r="F22554"/>
    </row>
    <row r="22555" spans="1:6" x14ac:dyDescent="0.25">
      <c r="A22555"/>
      <c r="B22555" s="78"/>
      <c r="C22555"/>
      <c r="D22555"/>
      <c r="E22555"/>
      <c r="F22555"/>
    </row>
    <row r="22556" spans="1:6" x14ac:dyDescent="0.25">
      <c r="A22556"/>
      <c r="B22556" s="78"/>
      <c r="C22556"/>
      <c r="D22556"/>
      <c r="E22556"/>
      <c r="F22556"/>
    </row>
    <row r="22557" spans="1:6" x14ac:dyDescent="0.25">
      <c r="A22557"/>
      <c r="B22557" s="78"/>
      <c r="C22557"/>
      <c r="D22557"/>
      <c r="E22557"/>
      <c r="F22557"/>
    </row>
    <row r="22558" spans="1:6" x14ac:dyDescent="0.25">
      <c r="A22558"/>
      <c r="B22558" s="78"/>
      <c r="C22558"/>
      <c r="D22558"/>
      <c r="E22558"/>
      <c r="F22558"/>
    </row>
    <row r="22559" spans="1:6" x14ac:dyDescent="0.25">
      <c r="A22559"/>
      <c r="B22559" s="78"/>
      <c r="C22559"/>
      <c r="D22559"/>
      <c r="E22559"/>
      <c r="F22559"/>
    </row>
    <row r="22560" spans="1:6" x14ac:dyDescent="0.25">
      <c r="A22560"/>
      <c r="B22560" s="78"/>
      <c r="C22560"/>
      <c r="D22560"/>
      <c r="E22560"/>
      <c r="F22560"/>
    </row>
    <row r="22561" spans="1:6" x14ac:dyDescent="0.25">
      <c r="A22561"/>
      <c r="B22561" s="78"/>
      <c r="C22561"/>
      <c r="D22561"/>
      <c r="E22561"/>
      <c r="F22561"/>
    </row>
    <row r="22562" spans="1:6" x14ac:dyDescent="0.25">
      <c r="A22562"/>
      <c r="B22562" s="78"/>
      <c r="C22562"/>
      <c r="D22562"/>
      <c r="E22562"/>
      <c r="F22562"/>
    </row>
    <row r="22563" spans="1:6" x14ac:dyDescent="0.25">
      <c r="A22563"/>
      <c r="B22563" s="78"/>
      <c r="C22563"/>
      <c r="D22563"/>
      <c r="E22563"/>
      <c r="F22563"/>
    </row>
    <row r="22564" spans="1:6" x14ac:dyDescent="0.25">
      <c r="A22564"/>
      <c r="B22564" s="78"/>
      <c r="C22564"/>
      <c r="D22564"/>
      <c r="E22564"/>
      <c r="F22564"/>
    </row>
    <row r="22565" spans="1:6" x14ac:dyDescent="0.25">
      <c r="A22565"/>
      <c r="B22565" s="78"/>
      <c r="C22565"/>
      <c r="D22565"/>
      <c r="E22565"/>
      <c r="F22565"/>
    </row>
    <row r="22566" spans="1:6" x14ac:dyDescent="0.25">
      <c r="A22566"/>
      <c r="B22566" s="78"/>
      <c r="C22566"/>
      <c r="D22566"/>
      <c r="E22566"/>
      <c r="F22566"/>
    </row>
    <row r="22567" spans="1:6" x14ac:dyDescent="0.25">
      <c r="A22567"/>
      <c r="B22567" s="78"/>
      <c r="C22567"/>
      <c r="D22567"/>
      <c r="E22567"/>
      <c r="F22567"/>
    </row>
    <row r="22568" spans="1:6" x14ac:dyDescent="0.25">
      <c r="A22568"/>
      <c r="B22568" s="78"/>
      <c r="C22568"/>
      <c r="D22568"/>
      <c r="E22568"/>
      <c r="F22568"/>
    </row>
    <row r="22569" spans="1:6" x14ac:dyDescent="0.25">
      <c r="A22569"/>
      <c r="B22569" s="78"/>
      <c r="C22569"/>
      <c r="D22569"/>
      <c r="E22569"/>
      <c r="F22569"/>
    </row>
    <row r="22570" spans="1:6" x14ac:dyDescent="0.25">
      <c r="A22570"/>
      <c r="B22570" s="78"/>
      <c r="C22570"/>
      <c r="D22570"/>
      <c r="E22570"/>
      <c r="F22570"/>
    </row>
    <row r="22571" spans="1:6" x14ac:dyDescent="0.25">
      <c r="A22571"/>
      <c r="B22571" s="78"/>
      <c r="C22571"/>
      <c r="D22571"/>
      <c r="E22571"/>
      <c r="F22571"/>
    </row>
    <row r="22572" spans="1:6" x14ac:dyDescent="0.25">
      <c r="A22572"/>
      <c r="B22572" s="78"/>
      <c r="C22572"/>
      <c r="D22572"/>
      <c r="E22572"/>
      <c r="F22572"/>
    </row>
    <row r="22573" spans="1:6" x14ac:dyDescent="0.25">
      <c r="A22573"/>
      <c r="B22573" s="78"/>
      <c r="C22573"/>
      <c r="D22573"/>
      <c r="E22573"/>
      <c r="F22573"/>
    </row>
    <row r="22574" spans="1:6" x14ac:dyDescent="0.25">
      <c r="A22574"/>
      <c r="B22574" s="78"/>
      <c r="C22574"/>
      <c r="D22574"/>
      <c r="E22574"/>
      <c r="F22574"/>
    </row>
    <row r="22575" spans="1:6" x14ac:dyDescent="0.25">
      <c r="A22575"/>
      <c r="B22575" s="78"/>
      <c r="C22575"/>
      <c r="D22575"/>
      <c r="E22575"/>
      <c r="F22575"/>
    </row>
    <row r="22576" spans="1:6" x14ac:dyDescent="0.25">
      <c r="A22576"/>
      <c r="B22576" s="78"/>
      <c r="C22576"/>
      <c r="D22576"/>
      <c r="E22576"/>
      <c r="F22576"/>
    </row>
    <row r="22577" spans="1:6" x14ac:dyDescent="0.25">
      <c r="A22577"/>
      <c r="B22577" s="78"/>
      <c r="C22577"/>
      <c r="D22577"/>
      <c r="E22577"/>
      <c r="F22577"/>
    </row>
    <row r="22578" spans="1:6" x14ac:dyDescent="0.25">
      <c r="A22578"/>
      <c r="B22578" s="78"/>
      <c r="C22578"/>
      <c r="D22578"/>
      <c r="E22578"/>
      <c r="F22578"/>
    </row>
    <row r="22579" spans="1:6" x14ac:dyDescent="0.25">
      <c r="A22579"/>
      <c r="B22579" s="78"/>
      <c r="C22579"/>
      <c r="D22579"/>
      <c r="E22579"/>
      <c r="F22579"/>
    </row>
    <row r="22580" spans="1:6" x14ac:dyDescent="0.25">
      <c r="A22580"/>
      <c r="B22580" s="78"/>
      <c r="C22580"/>
      <c r="D22580"/>
      <c r="E22580"/>
      <c r="F22580"/>
    </row>
    <row r="22581" spans="1:6" x14ac:dyDescent="0.25">
      <c r="A22581"/>
      <c r="B22581" s="78"/>
      <c r="C22581"/>
      <c r="D22581"/>
      <c r="E22581"/>
      <c r="F22581"/>
    </row>
    <row r="22582" spans="1:6" x14ac:dyDescent="0.25">
      <c r="A22582"/>
      <c r="B22582" s="78"/>
      <c r="C22582"/>
      <c r="D22582"/>
      <c r="E22582"/>
      <c r="F22582"/>
    </row>
    <row r="22583" spans="1:6" x14ac:dyDescent="0.25">
      <c r="A22583"/>
      <c r="B22583" s="78"/>
      <c r="C22583"/>
      <c r="D22583"/>
      <c r="E22583"/>
      <c r="F22583"/>
    </row>
    <row r="22584" spans="1:6" x14ac:dyDescent="0.25">
      <c r="A22584"/>
      <c r="B22584" s="78"/>
      <c r="C22584"/>
      <c r="D22584"/>
      <c r="E22584"/>
      <c r="F22584"/>
    </row>
    <row r="22585" spans="1:6" x14ac:dyDescent="0.25">
      <c r="A22585"/>
      <c r="B22585" s="78"/>
      <c r="C22585"/>
      <c r="D22585"/>
      <c r="E22585"/>
      <c r="F22585"/>
    </row>
    <row r="22586" spans="1:6" x14ac:dyDescent="0.25">
      <c r="A22586"/>
      <c r="B22586" s="78"/>
      <c r="C22586"/>
      <c r="D22586"/>
      <c r="E22586"/>
      <c r="F22586"/>
    </row>
    <row r="22587" spans="1:6" x14ac:dyDescent="0.25">
      <c r="A22587"/>
      <c r="B22587" s="78"/>
      <c r="C22587"/>
      <c r="D22587"/>
      <c r="E22587"/>
      <c r="F22587"/>
    </row>
    <row r="22588" spans="1:6" x14ac:dyDescent="0.25">
      <c r="A22588"/>
      <c r="B22588" s="78"/>
      <c r="C22588"/>
      <c r="D22588"/>
      <c r="E22588"/>
      <c r="F22588"/>
    </row>
    <row r="22589" spans="1:6" x14ac:dyDescent="0.25">
      <c r="A22589"/>
      <c r="B22589" s="78"/>
      <c r="C22589"/>
      <c r="D22589"/>
      <c r="E22589"/>
      <c r="F22589"/>
    </row>
    <row r="22590" spans="1:6" x14ac:dyDescent="0.25">
      <c r="A22590"/>
      <c r="B22590" s="78"/>
      <c r="C22590"/>
      <c r="D22590"/>
      <c r="E22590"/>
      <c r="F22590"/>
    </row>
    <row r="22591" spans="1:6" x14ac:dyDescent="0.25">
      <c r="A22591"/>
      <c r="B22591" s="78"/>
      <c r="C22591"/>
      <c r="D22591"/>
      <c r="E22591"/>
      <c r="F22591"/>
    </row>
    <row r="22592" spans="1:6" x14ac:dyDescent="0.25">
      <c r="A22592"/>
      <c r="B22592" s="78"/>
      <c r="C22592"/>
      <c r="D22592"/>
      <c r="E22592"/>
      <c r="F22592"/>
    </row>
    <row r="22593" spans="1:6" x14ac:dyDescent="0.25">
      <c r="A22593"/>
      <c r="B22593" s="78"/>
      <c r="C22593"/>
      <c r="D22593"/>
      <c r="E22593"/>
      <c r="F22593"/>
    </row>
    <row r="22594" spans="1:6" x14ac:dyDescent="0.25">
      <c r="A22594"/>
      <c r="B22594" s="78"/>
      <c r="C22594"/>
      <c r="D22594"/>
      <c r="E22594"/>
      <c r="F22594"/>
    </row>
    <row r="22595" spans="1:6" x14ac:dyDescent="0.25">
      <c r="A22595"/>
      <c r="B22595" s="78"/>
      <c r="C22595"/>
      <c r="D22595"/>
      <c r="E22595"/>
      <c r="F22595"/>
    </row>
    <row r="22596" spans="1:6" x14ac:dyDescent="0.25">
      <c r="A22596"/>
      <c r="B22596" s="78"/>
      <c r="C22596"/>
      <c r="D22596"/>
      <c r="E22596"/>
      <c r="F22596"/>
    </row>
    <row r="22597" spans="1:6" x14ac:dyDescent="0.25">
      <c r="A22597"/>
      <c r="B22597" s="78"/>
      <c r="C22597"/>
      <c r="D22597"/>
      <c r="E22597"/>
      <c r="F22597"/>
    </row>
    <row r="22598" spans="1:6" x14ac:dyDescent="0.25">
      <c r="A22598"/>
      <c r="B22598" s="78"/>
      <c r="C22598"/>
      <c r="D22598"/>
      <c r="E22598"/>
      <c r="F22598"/>
    </row>
    <row r="22599" spans="1:6" x14ac:dyDescent="0.25">
      <c r="A22599"/>
      <c r="B22599" s="78"/>
      <c r="C22599"/>
      <c r="D22599"/>
      <c r="E22599"/>
      <c r="F22599"/>
    </row>
    <row r="22600" spans="1:6" x14ac:dyDescent="0.25">
      <c r="A22600"/>
      <c r="B22600" s="78"/>
      <c r="C22600"/>
      <c r="D22600"/>
      <c r="E22600"/>
      <c r="F22600"/>
    </row>
    <row r="22601" spans="1:6" x14ac:dyDescent="0.25">
      <c r="A22601"/>
      <c r="B22601" s="78"/>
      <c r="C22601"/>
      <c r="D22601"/>
      <c r="E22601"/>
      <c r="F22601"/>
    </row>
    <row r="22602" spans="1:6" x14ac:dyDescent="0.25">
      <c r="A22602"/>
      <c r="B22602" s="78"/>
      <c r="C22602"/>
      <c r="D22602"/>
      <c r="E22602"/>
      <c r="F22602"/>
    </row>
    <row r="22603" spans="1:6" x14ac:dyDescent="0.25">
      <c r="A22603"/>
      <c r="B22603" s="78"/>
      <c r="C22603"/>
      <c r="D22603"/>
      <c r="E22603"/>
      <c r="F22603"/>
    </row>
    <row r="22604" spans="1:6" x14ac:dyDescent="0.25">
      <c r="A22604"/>
      <c r="B22604" s="78"/>
      <c r="C22604"/>
      <c r="D22604"/>
      <c r="E22604"/>
      <c r="F22604"/>
    </row>
    <row r="22605" spans="1:6" x14ac:dyDescent="0.25">
      <c r="A22605"/>
      <c r="B22605" s="78"/>
      <c r="C22605"/>
      <c r="D22605"/>
      <c r="E22605"/>
      <c r="F22605"/>
    </row>
    <row r="22606" spans="1:6" x14ac:dyDescent="0.25">
      <c r="A22606"/>
      <c r="B22606" s="78"/>
      <c r="C22606"/>
      <c r="D22606"/>
      <c r="E22606"/>
      <c r="F22606"/>
    </row>
    <row r="22607" spans="1:6" x14ac:dyDescent="0.25">
      <c r="A22607"/>
      <c r="B22607" s="78"/>
      <c r="C22607"/>
      <c r="D22607"/>
      <c r="E22607"/>
      <c r="F22607"/>
    </row>
    <row r="22608" spans="1:6" x14ac:dyDescent="0.25">
      <c r="A22608"/>
      <c r="B22608" s="78"/>
      <c r="C22608"/>
      <c r="D22608"/>
      <c r="E22608"/>
      <c r="F22608"/>
    </row>
    <row r="22609" spans="1:6" x14ac:dyDescent="0.25">
      <c r="A22609"/>
      <c r="B22609" s="78"/>
      <c r="C22609"/>
      <c r="D22609"/>
      <c r="E22609"/>
      <c r="F22609"/>
    </row>
    <row r="22610" spans="1:6" x14ac:dyDescent="0.25">
      <c r="A22610"/>
      <c r="B22610" s="78"/>
      <c r="C22610"/>
      <c r="D22610"/>
      <c r="E22610"/>
      <c r="F22610"/>
    </row>
    <row r="22611" spans="1:6" x14ac:dyDescent="0.25">
      <c r="A22611"/>
      <c r="B22611" s="78"/>
      <c r="C22611"/>
      <c r="D22611"/>
      <c r="E22611"/>
      <c r="F22611"/>
    </row>
    <row r="22612" spans="1:6" x14ac:dyDescent="0.25">
      <c r="A22612"/>
      <c r="B22612" s="78"/>
      <c r="C22612"/>
      <c r="D22612"/>
      <c r="E22612"/>
      <c r="F22612"/>
    </row>
    <row r="22613" spans="1:6" x14ac:dyDescent="0.25">
      <c r="A22613"/>
      <c r="B22613" s="78"/>
      <c r="C22613"/>
      <c r="D22613"/>
      <c r="E22613"/>
      <c r="F22613"/>
    </row>
    <row r="22614" spans="1:6" x14ac:dyDescent="0.25">
      <c r="A22614"/>
      <c r="B22614" s="78"/>
      <c r="C22614"/>
      <c r="D22614"/>
      <c r="E22614"/>
      <c r="F22614"/>
    </row>
    <row r="22615" spans="1:6" x14ac:dyDescent="0.25">
      <c r="A22615"/>
      <c r="B22615" s="78"/>
      <c r="C22615"/>
      <c r="D22615"/>
      <c r="E22615"/>
      <c r="F22615"/>
    </row>
    <row r="22616" spans="1:6" x14ac:dyDescent="0.25">
      <c r="A22616"/>
      <c r="B22616" s="78"/>
      <c r="C22616"/>
      <c r="D22616"/>
      <c r="E22616"/>
      <c r="F22616"/>
    </row>
    <row r="22617" spans="1:6" x14ac:dyDescent="0.25">
      <c r="A22617"/>
      <c r="B22617" s="78"/>
      <c r="C22617"/>
      <c r="D22617"/>
      <c r="E22617"/>
      <c r="F22617"/>
    </row>
    <row r="22618" spans="1:6" x14ac:dyDescent="0.25">
      <c r="A22618"/>
      <c r="B22618" s="78"/>
      <c r="C22618"/>
      <c r="D22618"/>
      <c r="E22618"/>
      <c r="F22618"/>
    </row>
    <row r="22619" spans="1:6" x14ac:dyDescent="0.25">
      <c r="A22619"/>
      <c r="B22619" s="78"/>
      <c r="C22619"/>
      <c r="D22619"/>
      <c r="E22619"/>
      <c r="F22619"/>
    </row>
    <row r="22620" spans="1:6" x14ac:dyDescent="0.25">
      <c r="A22620"/>
      <c r="B22620" s="78"/>
      <c r="C22620"/>
      <c r="D22620"/>
      <c r="E22620"/>
      <c r="F22620"/>
    </row>
    <row r="22621" spans="1:6" x14ac:dyDescent="0.25">
      <c r="A22621"/>
      <c r="B22621" s="78"/>
      <c r="C22621"/>
      <c r="D22621"/>
      <c r="E22621"/>
      <c r="F22621"/>
    </row>
    <row r="22622" spans="1:6" x14ac:dyDescent="0.25">
      <c r="A22622"/>
      <c r="B22622" s="78"/>
      <c r="C22622"/>
      <c r="D22622"/>
      <c r="E22622"/>
      <c r="F22622"/>
    </row>
    <row r="22623" spans="1:6" x14ac:dyDescent="0.25">
      <c r="A22623"/>
      <c r="B22623" s="78"/>
      <c r="C22623"/>
      <c r="D22623"/>
      <c r="E22623"/>
      <c r="F22623"/>
    </row>
    <row r="22624" spans="1:6" x14ac:dyDescent="0.25">
      <c r="A22624"/>
      <c r="B22624" s="78"/>
      <c r="C22624"/>
      <c r="D22624"/>
      <c r="E22624"/>
      <c r="F22624"/>
    </row>
    <row r="22625" spans="1:6" x14ac:dyDescent="0.25">
      <c r="A22625"/>
      <c r="B22625" s="78"/>
      <c r="C22625"/>
      <c r="D22625"/>
      <c r="E22625"/>
      <c r="F22625"/>
    </row>
    <row r="22626" spans="1:6" x14ac:dyDescent="0.25">
      <c r="A22626"/>
      <c r="B22626" s="78"/>
      <c r="C22626"/>
      <c r="D22626"/>
      <c r="E22626"/>
      <c r="F22626"/>
    </row>
    <row r="22627" spans="1:6" x14ac:dyDescent="0.25">
      <c r="A22627"/>
      <c r="B22627" s="78"/>
      <c r="C22627"/>
      <c r="D22627"/>
      <c r="E22627"/>
      <c r="F22627"/>
    </row>
    <row r="22628" spans="1:6" x14ac:dyDescent="0.25">
      <c r="A22628"/>
      <c r="B22628" s="78"/>
      <c r="C22628"/>
      <c r="D22628"/>
      <c r="E22628"/>
      <c r="F22628"/>
    </row>
    <row r="22629" spans="1:6" x14ac:dyDescent="0.25">
      <c r="A22629"/>
      <c r="B22629" s="78"/>
      <c r="C22629"/>
      <c r="D22629"/>
      <c r="E22629"/>
      <c r="F22629"/>
    </row>
    <row r="22630" spans="1:6" x14ac:dyDescent="0.25">
      <c r="A22630"/>
      <c r="B22630" s="78"/>
      <c r="C22630"/>
      <c r="D22630"/>
      <c r="E22630"/>
      <c r="F22630"/>
    </row>
    <row r="22631" spans="1:6" x14ac:dyDescent="0.25">
      <c r="A22631"/>
      <c r="B22631" s="78"/>
      <c r="C22631"/>
      <c r="D22631"/>
      <c r="E22631"/>
      <c r="F22631"/>
    </row>
    <row r="22632" spans="1:6" x14ac:dyDescent="0.25">
      <c r="A22632"/>
      <c r="B22632" s="78"/>
      <c r="C22632"/>
      <c r="D22632"/>
      <c r="E22632"/>
      <c r="F22632"/>
    </row>
    <row r="22633" spans="1:6" x14ac:dyDescent="0.25">
      <c r="A22633"/>
      <c r="B22633" s="78"/>
      <c r="C22633"/>
      <c r="D22633"/>
      <c r="E22633"/>
      <c r="F22633"/>
    </row>
    <row r="22634" spans="1:6" x14ac:dyDescent="0.25">
      <c r="A22634"/>
      <c r="B22634" s="78"/>
      <c r="C22634"/>
      <c r="D22634"/>
      <c r="E22634"/>
      <c r="F22634"/>
    </row>
    <row r="22635" spans="1:6" x14ac:dyDescent="0.25">
      <c r="A22635"/>
      <c r="B22635" s="78"/>
      <c r="C22635"/>
      <c r="D22635"/>
      <c r="E22635"/>
      <c r="F22635"/>
    </row>
    <row r="22636" spans="1:6" x14ac:dyDescent="0.25">
      <c r="A22636"/>
      <c r="B22636" s="78"/>
      <c r="C22636"/>
      <c r="D22636"/>
      <c r="E22636"/>
      <c r="F22636"/>
    </row>
    <row r="22637" spans="1:6" x14ac:dyDescent="0.25">
      <c r="A22637"/>
      <c r="B22637" s="78"/>
      <c r="C22637"/>
      <c r="D22637"/>
      <c r="E22637"/>
      <c r="F22637"/>
    </row>
    <row r="22638" spans="1:6" x14ac:dyDescent="0.25">
      <c r="A22638"/>
      <c r="B22638" s="78"/>
      <c r="C22638"/>
      <c r="D22638"/>
      <c r="E22638"/>
      <c r="F22638"/>
    </row>
    <row r="22639" spans="1:6" x14ac:dyDescent="0.25">
      <c r="A22639"/>
      <c r="B22639" s="78"/>
      <c r="C22639"/>
      <c r="D22639"/>
      <c r="E22639"/>
      <c r="F22639"/>
    </row>
    <row r="22640" spans="1:6" x14ac:dyDescent="0.25">
      <c r="A22640"/>
      <c r="B22640" s="78"/>
      <c r="C22640"/>
      <c r="D22640"/>
      <c r="E22640"/>
      <c r="F22640"/>
    </row>
    <row r="22641" spans="1:6" x14ac:dyDescent="0.25">
      <c r="A22641"/>
      <c r="B22641" s="78"/>
      <c r="C22641"/>
      <c r="D22641"/>
      <c r="E22641"/>
      <c r="F22641"/>
    </row>
    <row r="22642" spans="1:6" x14ac:dyDescent="0.25">
      <c r="A22642"/>
      <c r="B22642" s="78"/>
      <c r="C22642"/>
      <c r="D22642"/>
      <c r="E22642"/>
      <c r="F22642"/>
    </row>
    <row r="22643" spans="1:6" x14ac:dyDescent="0.25">
      <c r="A22643"/>
      <c r="B22643" s="78"/>
      <c r="C22643"/>
      <c r="D22643"/>
      <c r="E22643"/>
      <c r="F22643"/>
    </row>
    <row r="22644" spans="1:6" x14ac:dyDescent="0.25">
      <c r="A22644"/>
      <c r="B22644" s="78"/>
      <c r="C22644"/>
      <c r="D22644"/>
      <c r="E22644"/>
      <c r="F22644"/>
    </row>
    <row r="22645" spans="1:6" x14ac:dyDescent="0.25">
      <c r="A22645"/>
      <c r="B22645" s="78"/>
      <c r="C22645"/>
      <c r="D22645"/>
      <c r="E22645"/>
      <c r="F22645"/>
    </row>
    <row r="22646" spans="1:6" x14ac:dyDescent="0.25">
      <c r="A22646"/>
      <c r="B22646" s="78"/>
      <c r="C22646"/>
      <c r="D22646"/>
      <c r="E22646"/>
      <c r="F22646"/>
    </row>
    <row r="22647" spans="1:6" x14ac:dyDescent="0.25">
      <c r="A22647"/>
      <c r="B22647" s="78"/>
      <c r="C22647"/>
      <c r="D22647"/>
      <c r="E22647"/>
      <c r="F22647"/>
    </row>
    <row r="22648" spans="1:6" x14ac:dyDescent="0.25">
      <c r="A22648"/>
      <c r="B22648" s="78"/>
      <c r="C22648"/>
      <c r="D22648"/>
      <c r="E22648"/>
      <c r="F22648"/>
    </row>
    <row r="22649" spans="1:6" x14ac:dyDescent="0.25">
      <c r="A22649"/>
      <c r="B22649" s="78"/>
      <c r="C22649"/>
      <c r="D22649"/>
      <c r="E22649"/>
      <c r="F22649"/>
    </row>
    <row r="22650" spans="1:6" x14ac:dyDescent="0.25">
      <c r="A22650"/>
      <c r="B22650" s="78"/>
      <c r="C22650"/>
      <c r="D22650"/>
      <c r="E22650"/>
      <c r="F22650"/>
    </row>
    <row r="22651" spans="1:6" x14ac:dyDescent="0.25">
      <c r="A22651"/>
      <c r="B22651" s="78"/>
      <c r="C22651"/>
      <c r="D22651"/>
      <c r="E22651"/>
      <c r="F22651"/>
    </row>
    <row r="22652" spans="1:6" x14ac:dyDescent="0.25">
      <c r="A22652"/>
      <c r="B22652" s="78"/>
      <c r="C22652"/>
      <c r="D22652"/>
      <c r="E22652"/>
      <c r="F22652"/>
    </row>
    <row r="22653" spans="1:6" x14ac:dyDescent="0.25">
      <c r="A22653"/>
      <c r="B22653" s="78"/>
      <c r="C22653"/>
      <c r="D22653"/>
      <c r="E22653"/>
      <c r="F22653"/>
    </row>
    <row r="22654" spans="1:6" x14ac:dyDescent="0.25">
      <c r="A22654"/>
      <c r="B22654" s="78"/>
      <c r="C22654"/>
      <c r="D22654"/>
      <c r="E22654"/>
      <c r="F22654"/>
    </row>
    <row r="22655" spans="1:6" x14ac:dyDescent="0.25">
      <c r="A22655"/>
      <c r="B22655" s="78"/>
      <c r="C22655"/>
      <c r="D22655"/>
      <c r="E22655"/>
      <c r="F22655"/>
    </row>
    <row r="22656" spans="1:6" x14ac:dyDescent="0.25">
      <c r="A22656"/>
      <c r="B22656" s="78"/>
      <c r="C22656"/>
      <c r="D22656"/>
      <c r="E22656"/>
      <c r="F22656"/>
    </row>
    <row r="22657" spans="1:6" x14ac:dyDescent="0.25">
      <c r="A22657"/>
      <c r="B22657" s="78"/>
      <c r="C22657"/>
      <c r="D22657"/>
      <c r="E22657"/>
      <c r="F22657"/>
    </row>
    <row r="22658" spans="1:6" x14ac:dyDescent="0.25">
      <c r="A22658"/>
      <c r="B22658" s="78"/>
      <c r="C22658"/>
      <c r="D22658"/>
      <c r="E22658"/>
      <c r="F22658"/>
    </row>
    <row r="22659" spans="1:6" x14ac:dyDescent="0.25">
      <c r="A22659"/>
      <c r="B22659" s="78"/>
      <c r="C22659"/>
      <c r="D22659"/>
      <c r="E22659"/>
      <c r="F22659"/>
    </row>
    <row r="22660" spans="1:6" x14ac:dyDescent="0.25">
      <c r="A22660"/>
      <c r="B22660" s="78"/>
      <c r="C22660"/>
      <c r="D22660"/>
      <c r="E22660"/>
      <c r="F22660"/>
    </row>
    <row r="22661" spans="1:6" x14ac:dyDescent="0.25">
      <c r="A22661"/>
      <c r="B22661" s="78"/>
      <c r="C22661"/>
      <c r="D22661"/>
      <c r="E22661"/>
      <c r="F22661"/>
    </row>
    <row r="22662" spans="1:6" x14ac:dyDescent="0.25">
      <c r="A22662"/>
      <c r="B22662" s="78"/>
      <c r="C22662"/>
      <c r="D22662"/>
      <c r="E22662"/>
      <c r="F22662"/>
    </row>
    <row r="22663" spans="1:6" x14ac:dyDescent="0.25">
      <c r="A22663"/>
      <c r="B22663" s="78"/>
      <c r="C22663"/>
      <c r="D22663"/>
      <c r="E22663"/>
      <c r="F22663"/>
    </row>
    <row r="22664" spans="1:6" x14ac:dyDescent="0.25">
      <c r="A22664"/>
      <c r="B22664" s="78"/>
      <c r="C22664"/>
      <c r="D22664"/>
      <c r="E22664"/>
      <c r="F22664"/>
    </row>
    <row r="22665" spans="1:6" x14ac:dyDescent="0.25">
      <c r="A22665"/>
      <c r="B22665" s="78"/>
      <c r="C22665"/>
      <c r="D22665"/>
      <c r="E22665"/>
      <c r="F22665"/>
    </row>
    <row r="22666" spans="1:6" x14ac:dyDescent="0.25">
      <c r="A22666"/>
      <c r="B22666" s="78"/>
      <c r="C22666"/>
      <c r="D22666"/>
      <c r="E22666"/>
      <c r="F22666"/>
    </row>
    <row r="22667" spans="1:6" x14ac:dyDescent="0.25">
      <c r="A22667"/>
      <c r="B22667" s="78"/>
      <c r="C22667"/>
      <c r="D22667"/>
      <c r="E22667"/>
      <c r="F22667"/>
    </row>
    <row r="22668" spans="1:6" x14ac:dyDescent="0.25">
      <c r="A22668"/>
      <c r="B22668" s="78"/>
      <c r="C22668"/>
      <c r="D22668"/>
      <c r="E22668"/>
      <c r="F22668"/>
    </row>
    <row r="22669" spans="1:6" x14ac:dyDescent="0.25">
      <c r="A22669"/>
      <c r="B22669" s="78"/>
      <c r="C22669"/>
      <c r="D22669"/>
      <c r="E22669"/>
      <c r="F22669"/>
    </row>
    <row r="22670" spans="1:6" x14ac:dyDescent="0.25">
      <c r="A22670"/>
      <c r="B22670" s="78"/>
      <c r="C22670"/>
      <c r="D22670"/>
      <c r="E22670"/>
      <c r="F22670"/>
    </row>
    <row r="22671" spans="1:6" x14ac:dyDescent="0.25">
      <c r="A22671"/>
      <c r="B22671" s="78"/>
      <c r="C22671"/>
      <c r="D22671"/>
      <c r="E22671"/>
      <c r="F22671"/>
    </row>
    <row r="22672" spans="1:6" x14ac:dyDescent="0.25">
      <c r="A22672"/>
      <c r="B22672" s="78"/>
      <c r="C22672"/>
      <c r="D22672"/>
      <c r="E22672"/>
      <c r="F22672"/>
    </row>
    <row r="22673" spans="1:6" x14ac:dyDescent="0.25">
      <c r="A22673"/>
      <c r="B22673" s="78"/>
      <c r="C22673"/>
      <c r="D22673"/>
      <c r="E22673"/>
      <c r="F22673"/>
    </row>
    <row r="22674" spans="1:6" x14ac:dyDescent="0.25">
      <c r="A22674"/>
      <c r="B22674" s="78"/>
      <c r="C22674"/>
      <c r="D22674"/>
      <c r="E22674"/>
      <c r="F22674"/>
    </row>
    <row r="22675" spans="1:6" x14ac:dyDescent="0.25">
      <c r="A22675"/>
      <c r="B22675" s="78"/>
      <c r="C22675"/>
      <c r="D22675"/>
      <c r="E22675"/>
      <c r="F22675"/>
    </row>
    <row r="22676" spans="1:6" x14ac:dyDescent="0.25">
      <c r="A22676"/>
      <c r="B22676" s="78"/>
      <c r="C22676"/>
      <c r="D22676"/>
      <c r="E22676"/>
      <c r="F22676"/>
    </row>
    <row r="22677" spans="1:6" x14ac:dyDescent="0.25">
      <c r="A22677"/>
      <c r="B22677" s="78"/>
      <c r="C22677"/>
      <c r="D22677"/>
      <c r="E22677"/>
      <c r="F22677"/>
    </row>
    <row r="22678" spans="1:6" x14ac:dyDescent="0.25">
      <c r="A22678"/>
      <c r="B22678" s="78"/>
      <c r="C22678"/>
      <c r="D22678"/>
      <c r="E22678"/>
      <c r="F22678"/>
    </row>
    <row r="22679" spans="1:6" x14ac:dyDescent="0.25">
      <c r="A22679"/>
      <c r="B22679" s="78"/>
      <c r="C22679"/>
      <c r="D22679"/>
      <c r="E22679"/>
      <c r="F22679"/>
    </row>
    <row r="22680" spans="1:6" x14ac:dyDescent="0.25">
      <c r="A22680"/>
      <c r="B22680" s="78"/>
      <c r="C22680"/>
      <c r="D22680"/>
      <c r="E22680"/>
      <c r="F22680"/>
    </row>
    <row r="22681" spans="1:6" x14ac:dyDescent="0.25">
      <c r="A22681"/>
      <c r="B22681" s="78"/>
      <c r="C22681"/>
      <c r="D22681"/>
      <c r="E22681"/>
      <c r="F22681"/>
    </row>
    <row r="22682" spans="1:6" x14ac:dyDescent="0.25">
      <c r="A22682"/>
      <c r="B22682" s="78"/>
      <c r="C22682"/>
      <c r="D22682"/>
      <c r="E22682"/>
      <c r="F22682"/>
    </row>
    <row r="22683" spans="1:6" x14ac:dyDescent="0.25">
      <c r="A22683"/>
      <c r="B22683" s="78"/>
      <c r="C22683"/>
      <c r="D22683"/>
      <c r="E22683"/>
      <c r="F22683"/>
    </row>
    <row r="22684" spans="1:6" x14ac:dyDescent="0.25">
      <c r="A22684"/>
      <c r="B22684" s="78"/>
      <c r="C22684"/>
      <c r="D22684"/>
      <c r="E22684"/>
      <c r="F22684"/>
    </row>
    <row r="22685" spans="1:6" x14ac:dyDescent="0.25">
      <c r="A22685"/>
      <c r="B22685" s="78"/>
      <c r="C22685"/>
      <c r="D22685"/>
      <c r="E22685"/>
      <c r="F22685"/>
    </row>
    <row r="22686" spans="1:6" x14ac:dyDescent="0.25">
      <c r="A22686"/>
      <c r="B22686" s="78"/>
      <c r="C22686"/>
      <c r="D22686"/>
      <c r="E22686"/>
      <c r="F22686"/>
    </row>
    <row r="22687" spans="1:6" x14ac:dyDescent="0.25">
      <c r="A22687"/>
      <c r="B22687" s="78"/>
      <c r="C22687"/>
      <c r="D22687"/>
      <c r="E22687"/>
      <c r="F22687"/>
    </row>
    <row r="22688" spans="1:6" x14ac:dyDescent="0.25">
      <c r="A22688"/>
      <c r="B22688" s="78"/>
      <c r="C22688"/>
      <c r="D22688"/>
      <c r="E22688"/>
      <c r="F22688"/>
    </row>
    <row r="22689" spans="1:6" x14ac:dyDescent="0.25">
      <c r="A22689"/>
      <c r="B22689" s="78"/>
      <c r="C22689"/>
      <c r="D22689"/>
      <c r="E22689"/>
      <c r="F22689"/>
    </row>
    <row r="22690" spans="1:6" x14ac:dyDescent="0.25">
      <c r="A22690"/>
      <c r="B22690" s="78"/>
      <c r="C22690"/>
      <c r="D22690"/>
      <c r="E22690"/>
      <c r="F22690"/>
    </row>
    <row r="22691" spans="1:6" x14ac:dyDescent="0.25">
      <c r="A22691"/>
      <c r="B22691" s="78"/>
      <c r="C22691"/>
      <c r="D22691"/>
      <c r="E22691"/>
      <c r="F22691"/>
    </row>
    <row r="22692" spans="1:6" x14ac:dyDescent="0.25">
      <c r="A22692"/>
      <c r="B22692" s="78"/>
      <c r="C22692"/>
      <c r="D22692"/>
      <c r="E22692"/>
      <c r="F22692"/>
    </row>
    <row r="22693" spans="1:6" x14ac:dyDescent="0.25">
      <c r="A22693"/>
      <c r="B22693" s="78"/>
      <c r="C22693"/>
      <c r="D22693"/>
      <c r="E22693"/>
      <c r="F22693"/>
    </row>
    <row r="22694" spans="1:6" x14ac:dyDescent="0.25">
      <c r="A22694"/>
      <c r="B22694" s="78"/>
      <c r="C22694"/>
      <c r="D22694"/>
      <c r="E22694"/>
      <c r="F22694"/>
    </row>
    <row r="22695" spans="1:6" x14ac:dyDescent="0.25">
      <c r="A22695"/>
      <c r="B22695" s="78"/>
      <c r="C22695"/>
      <c r="D22695"/>
      <c r="E22695"/>
      <c r="F22695"/>
    </row>
    <row r="22696" spans="1:6" x14ac:dyDescent="0.25">
      <c r="A22696"/>
      <c r="B22696" s="78"/>
      <c r="C22696"/>
      <c r="D22696"/>
      <c r="E22696"/>
      <c r="F22696"/>
    </row>
    <row r="22697" spans="1:6" x14ac:dyDescent="0.25">
      <c r="A22697"/>
      <c r="B22697" s="78"/>
      <c r="C22697"/>
      <c r="D22697"/>
      <c r="E22697"/>
      <c r="F22697"/>
    </row>
    <row r="22698" spans="1:6" x14ac:dyDescent="0.25">
      <c r="A22698"/>
      <c r="B22698" s="78"/>
      <c r="C22698"/>
      <c r="D22698"/>
      <c r="E22698"/>
      <c r="F22698"/>
    </row>
    <row r="22699" spans="1:6" x14ac:dyDescent="0.25">
      <c r="A22699"/>
      <c r="B22699" s="78"/>
      <c r="C22699"/>
      <c r="D22699"/>
      <c r="E22699"/>
      <c r="F22699"/>
    </row>
    <row r="22700" spans="1:6" x14ac:dyDescent="0.25">
      <c r="A22700"/>
      <c r="B22700" s="78"/>
      <c r="C22700"/>
      <c r="D22700"/>
      <c r="E22700"/>
      <c r="F22700"/>
    </row>
    <row r="22701" spans="1:6" x14ac:dyDescent="0.25">
      <c r="A22701"/>
      <c r="B22701" s="78"/>
      <c r="C22701"/>
      <c r="D22701"/>
      <c r="E22701"/>
      <c r="F22701"/>
    </row>
    <row r="22702" spans="1:6" x14ac:dyDescent="0.25">
      <c r="A22702"/>
      <c r="B22702" s="78"/>
      <c r="C22702"/>
      <c r="D22702"/>
      <c r="E22702"/>
      <c r="F22702"/>
    </row>
    <row r="22703" spans="1:6" x14ac:dyDescent="0.25">
      <c r="A22703"/>
      <c r="B22703" s="78"/>
      <c r="C22703"/>
      <c r="D22703"/>
      <c r="E22703"/>
      <c r="F22703"/>
    </row>
    <row r="22704" spans="1:6" x14ac:dyDescent="0.25">
      <c r="A22704"/>
      <c r="B22704" s="78"/>
      <c r="C22704"/>
      <c r="D22704"/>
      <c r="E22704"/>
      <c r="F22704"/>
    </row>
    <row r="22705" spans="1:6" x14ac:dyDescent="0.25">
      <c r="A22705"/>
      <c r="B22705" s="78"/>
      <c r="C22705"/>
      <c r="D22705"/>
      <c r="E22705"/>
      <c r="F22705"/>
    </row>
    <row r="22706" spans="1:6" x14ac:dyDescent="0.25">
      <c r="A22706"/>
      <c r="B22706" s="78"/>
      <c r="C22706"/>
      <c r="D22706"/>
      <c r="E22706"/>
      <c r="F22706"/>
    </row>
    <row r="22707" spans="1:6" x14ac:dyDescent="0.25">
      <c r="A22707"/>
      <c r="B22707" s="78"/>
      <c r="C22707"/>
      <c r="D22707"/>
      <c r="E22707"/>
      <c r="F22707"/>
    </row>
    <row r="22708" spans="1:6" x14ac:dyDescent="0.25">
      <c r="A22708"/>
      <c r="B22708" s="78"/>
      <c r="C22708"/>
      <c r="D22708"/>
      <c r="E22708"/>
      <c r="F22708"/>
    </row>
    <row r="22709" spans="1:6" x14ac:dyDescent="0.25">
      <c r="A22709"/>
      <c r="B22709" s="78"/>
      <c r="C22709"/>
      <c r="D22709"/>
      <c r="E22709"/>
      <c r="F22709"/>
    </row>
    <row r="22710" spans="1:6" x14ac:dyDescent="0.25">
      <c r="A22710"/>
      <c r="B22710" s="78"/>
      <c r="C22710"/>
      <c r="D22710"/>
      <c r="E22710"/>
      <c r="F22710"/>
    </row>
    <row r="22711" spans="1:6" x14ac:dyDescent="0.25">
      <c r="A22711"/>
      <c r="B22711" s="78"/>
      <c r="C22711"/>
      <c r="D22711"/>
      <c r="E22711"/>
      <c r="F22711"/>
    </row>
    <row r="22712" spans="1:6" x14ac:dyDescent="0.25">
      <c r="A22712"/>
      <c r="B22712" s="78"/>
      <c r="C22712"/>
      <c r="D22712"/>
      <c r="E22712"/>
      <c r="F22712"/>
    </row>
    <row r="22713" spans="1:6" x14ac:dyDescent="0.25">
      <c r="A22713"/>
      <c r="B22713" s="78"/>
      <c r="C22713"/>
      <c r="D22713"/>
      <c r="E22713"/>
      <c r="F22713"/>
    </row>
    <row r="22714" spans="1:6" x14ac:dyDescent="0.25">
      <c r="A22714"/>
      <c r="B22714" s="78"/>
      <c r="C22714"/>
      <c r="D22714"/>
      <c r="E22714"/>
      <c r="F22714"/>
    </row>
    <row r="22715" spans="1:6" x14ac:dyDescent="0.25">
      <c r="A22715"/>
      <c r="B22715" s="78"/>
      <c r="C22715"/>
      <c r="D22715"/>
      <c r="E22715"/>
      <c r="F22715"/>
    </row>
    <row r="22716" spans="1:6" x14ac:dyDescent="0.25">
      <c r="A22716"/>
      <c r="B22716" s="78"/>
      <c r="C22716"/>
      <c r="D22716"/>
      <c r="E22716"/>
      <c r="F22716"/>
    </row>
    <row r="22717" spans="1:6" x14ac:dyDescent="0.25">
      <c r="A22717"/>
      <c r="B22717" s="78"/>
      <c r="C22717"/>
      <c r="D22717"/>
      <c r="E22717"/>
      <c r="F22717"/>
    </row>
    <row r="22718" spans="1:6" x14ac:dyDescent="0.25">
      <c r="A22718"/>
      <c r="B22718" s="78"/>
      <c r="C22718"/>
      <c r="D22718"/>
      <c r="E22718"/>
      <c r="F22718"/>
    </row>
    <row r="22719" spans="1:6" x14ac:dyDescent="0.25">
      <c r="A22719"/>
      <c r="B22719" s="78"/>
      <c r="C22719"/>
      <c r="D22719"/>
      <c r="E22719"/>
      <c r="F22719"/>
    </row>
    <row r="22720" spans="1:6" x14ac:dyDescent="0.25">
      <c r="A22720"/>
      <c r="B22720" s="78"/>
      <c r="C22720"/>
      <c r="D22720"/>
      <c r="E22720"/>
      <c r="F22720"/>
    </row>
    <row r="22721" spans="1:6" x14ac:dyDescent="0.25">
      <c r="A22721"/>
      <c r="B22721" s="78"/>
      <c r="C22721"/>
      <c r="D22721"/>
      <c r="E22721"/>
      <c r="F22721"/>
    </row>
    <row r="22722" spans="1:6" x14ac:dyDescent="0.25">
      <c r="A22722"/>
      <c r="B22722" s="78"/>
      <c r="C22722"/>
      <c r="D22722"/>
      <c r="E22722"/>
      <c r="F22722"/>
    </row>
    <row r="22723" spans="1:6" x14ac:dyDescent="0.25">
      <c r="A22723"/>
      <c r="B22723" s="78"/>
      <c r="C22723"/>
      <c r="D22723"/>
      <c r="E22723"/>
      <c r="F22723"/>
    </row>
    <row r="22724" spans="1:6" x14ac:dyDescent="0.25">
      <c r="A22724"/>
      <c r="B22724" s="78"/>
      <c r="C22724"/>
      <c r="D22724"/>
      <c r="E22724"/>
      <c r="F22724"/>
    </row>
    <row r="22725" spans="1:6" x14ac:dyDescent="0.25">
      <c r="A22725"/>
      <c r="B22725" s="78"/>
      <c r="C22725"/>
      <c r="D22725"/>
      <c r="E22725"/>
      <c r="F22725"/>
    </row>
    <row r="22726" spans="1:6" x14ac:dyDescent="0.25">
      <c r="A22726"/>
      <c r="B22726" s="78"/>
      <c r="C22726"/>
      <c r="D22726"/>
      <c r="E22726"/>
      <c r="F22726"/>
    </row>
    <row r="22727" spans="1:6" x14ac:dyDescent="0.25">
      <c r="A22727"/>
      <c r="B22727" s="78"/>
      <c r="C22727"/>
      <c r="D22727"/>
      <c r="E22727"/>
      <c r="F22727"/>
    </row>
    <row r="22728" spans="1:6" x14ac:dyDescent="0.25">
      <c r="A22728"/>
      <c r="B22728" s="78"/>
      <c r="C22728"/>
      <c r="D22728"/>
      <c r="E22728"/>
      <c r="F22728"/>
    </row>
    <row r="22729" spans="1:6" x14ac:dyDescent="0.25">
      <c r="A22729"/>
      <c r="B22729" s="78"/>
      <c r="C22729"/>
      <c r="D22729"/>
      <c r="E22729"/>
      <c r="F22729"/>
    </row>
    <row r="22730" spans="1:6" x14ac:dyDescent="0.25">
      <c r="A22730"/>
      <c r="B22730" s="78"/>
      <c r="C22730"/>
      <c r="D22730"/>
      <c r="E22730"/>
      <c r="F22730"/>
    </row>
    <row r="22731" spans="1:6" x14ac:dyDescent="0.25">
      <c r="A22731"/>
      <c r="B22731" s="78"/>
      <c r="C22731"/>
      <c r="D22731"/>
      <c r="E22731"/>
      <c r="F22731"/>
    </row>
    <row r="22732" spans="1:6" x14ac:dyDescent="0.25">
      <c r="A22732"/>
      <c r="B22732" s="78"/>
      <c r="C22732"/>
      <c r="D22732"/>
      <c r="E22732"/>
      <c r="F22732"/>
    </row>
    <row r="22733" spans="1:6" x14ac:dyDescent="0.25">
      <c r="A22733"/>
      <c r="B22733" s="78"/>
      <c r="C22733"/>
      <c r="D22733"/>
      <c r="E22733"/>
      <c r="F22733"/>
    </row>
    <row r="22734" spans="1:6" x14ac:dyDescent="0.25">
      <c r="A22734"/>
      <c r="B22734" s="78"/>
      <c r="C22734"/>
      <c r="D22734"/>
      <c r="E22734"/>
      <c r="F22734"/>
    </row>
    <row r="22735" spans="1:6" x14ac:dyDescent="0.25">
      <c r="A22735"/>
      <c r="B22735" s="78"/>
      <c r="C22735"/>
      <c r="D22735"/>
      <c r="E22735"/>
      <c r="F22735"/>
    </row>
    <row r="22736" spans="1:6" x14ac:dyDescent="0.25">
      <c r="A22736"/>
      <c r="B22736" s="78"/>
      <c r="C22736"/>
      <c r="D22736"/>
      <c r="E22736"/>
      <c r="F22736"/>
    </row>
    <row r="22737" spans="1:6" x14ac:dyDescent="0.25">
      <c r="A22737"/>
      <c r="B22737" s="78"/>
      <c r="C22737"/>
      <c r="D22737"/>
      <c r="E22737"/>
      <c r="F22737"/>
    </row>
    <row r="22738" spans="1:6" x14ac:dyDescent="0.25">
      <c r="A22738"/>
      <c r="B22738" s="78"/>
      <c r="C22738"/>
      <c r="D22738"/>
      <c r="E22738"/>
      <c r="F22738"/>
    </row>
    <row r="22739" spans="1:6" x14ac:dyDescent="0.25">
      <c r="A22739"/>
      <c r="B22739" s="78"/>
      <c r="C22739"/>
      <c r="D22739"/>
      <c r="E22739"/>
      <c r="F22739"/>
    </row>
    <row r="22740" spans="1:6" x14ac:dyDescent="0.25">
      <c r="A22740"/>
      <c r="B22740" s="78"/>
      <c r="C22740"/>
      <c r="D22740"/>
      <c r="E22740"/>
      <c r="F22740"/>
    </row>
    <row r="22741" spans="1:6" x14ac:dyDescent="0.25">
      <c r="A22741"/>
      <c r="B22741" s="78"/>
      <c r="C22741"/>
      <c r="D22741"/>
      <c r="E22741"/>
      <c r="F22741"/>
    </row>
    <row r="22742" spans="1:6" x14ac:dyDescent="0.25">
      <c r="A22742"/>
      <c r="B22742" s="78"/>
      <c r="C22742"/>
      <c r="D22742"/>
      <c r="E22742"/>
      <c r="F22742"/>
    </row>
    <row r="22743" spans="1:6" x14ac:dyDescent="0.25">
      <c r="A22743"/>
      <c r="B22743" s="78"/>
      <c r="C22743"/>
      <c r="D22743"/>
      <c r="E22743"/>
      <c r="F22743"/>
    </row>
    <row r="22744" spans="1:6" x14ac:dyDescent="0.25">
      <c r="A22744"/>
      <c r="B22744" s="78"/>
      <c r="C22744"/>
      <c r="D22744"/>
      <c r="E22744"/>
      <c r="F22744"/>
    </row>
    <row r="22745" spans="1:6" x14ac:dyDescent="0.25">
      <c r="A22745"/>
      <c r="B22745" s="78"/>
      <c r="C22745"/>
      <c r="D22745"/>
      <c r="E22745"/>
      <c r="F22745"/>
    </row>
    <row r="22746" spans="1:6" x14ac:dyDescent="0.25">
      <c r="A22746"/>
      <c r="B22746" s="78"/>
      <c r="C22746"/>
      <c r="D22746"/>
      <c r="E22746"/>
      <c r="F22746"/>
    </row>
    <row r="22747" spans="1:6" x14ac:dyDescent="0.25">
      <c r="A22747"/>
      <c r="B22747" s="78"/>
      <c r="C22747"/>
      <c r="D22747"/>
      <c r="E22747"/>
      <c r="F22747"/>
    </row>
    <row r="22748" spans="1:6" x14ac:dyDescent="0.25">
      <c r="A22748"/>
      <c r="B22748" s="78"/>
      <c r="C22748"/>
      <c r="D22748"/>
      <c r="E22748"/>
      <c r="F22748"/>
    </row>
    <row r="22749" spans="1:6" x14ac:dyDescent="0.25">
      <c r="A22749"/>
      <c r="B22749" s="78"/>
      <c r="C22749"/>
      <c r="D22749"/>
      <c r="E22749"/>
      <c r="F22749"/>
    </row>
    <row r="22750" spans="1:6" x14ac:dyDescent="0.25">
      <c r="A22750"/>
      <c r="B22750" s="78"/>
      <c r="C22750"/>
      <c r="D22750"/>
      <c r="E22750"/>
      <c r="F22750"/>
    </row>
    <row r="22751" spans="1:6" x14ac:dyDescent="0.25">
      <c r="A22751"/>
      <c r="B22751" s="78"/>
      <c r="C22751"/>
      <c r="D22751"/>
      <c r="E22751"/>
      <c r="F22751"/>
    </row>
    <row r="22752" spans="1:6" x14ac:dyDescent="0.25">
      <c r="A22752"/>
      <c r="B22752" s="78"/>
      <c r="C22752"/>
      <c r="D22752"/>
      <c r="E22752"/>
      <c r="F22752"/>
    </row>
    <row r="22753" spans="1:6" x14ac:dyDescent="0.25">
      <c r="A22753"/>
      <c r="B22753" s="78"/>
      <c r="C22753"/>
      <c r="D22753"/>
      <c r="E22753"/>
      <c r="F22753"/>
    </row>
    <row r="22754" spans="1:6" x14ac:dyDescent="0.25">
      <c r="A22754"/>
      <c r="B22754" s="78"/>
      <c r="C22754"/>
      <c r="D22754"/>
      <c r="E22754"/>
      <c r="F22754"/>
    </row>
    <row r="22755" spans="1:6" x14ac:dyDescent="0.25">
      <c r="A22755"/>
      <c r="B22755" s="78"/>
      <c r="C22755"/>
      <c r="D22755"/>
      <c r="E22755"/>
      <c r="F22755"/>
    </row>
    <row r="22756" spans="1:6" x14ac:dyDescent="0.25">
      <c r="A22756"/>
      <c r="B22756" s="78"/>
      <c r="C22756"/>
      <c r="D22756"/>
      <c r="E22756"/>
      <c r="F22756"/>
    </row>
    <row r="22757" spans="1:6" x14ac:dyDescent="0.25">
      <c r="A22757"/>
      <c r="B22757" s="78"/>
      <c r="C22757"/>
      <c r="D22757"/>
      <c r="E22757"/>
      <c r="F22757"/>
    </row>
    <row r="22758" spans="1:6" x14ac:dyDescent="0.25">
      <c r="A22758"/>
      <c r="B22758" s="78"/>
      <c r="C22758"/>
      <c r="D22758"/>
      <c r="E22758"/>
      <c r="F22758"/>
    </row>
    <row r="22759" spans="1:6" x14ac:dyDescent="0.25">
      <c r="A22759"/>
      <c r="B22759" s="78"/>
      <c r="C22759"/>
      <c r="D22759"/>
      <c r="E22759"/>
      <c r="F22759"/>
    </row>
    <row r="22760" spans="1:6" x14ac:dyDescent="0.25">
      <c r="A22760"/>
      <c r="B22760" s="78"/>
      <c r="C22760"/>
      <c r="D22760"/>
      <c r="E22760"/>
      <c r="F22760"/>
    </row>
    <row r="22761" spans="1:6" x14ac:dyDescent="0.25">
      <c r="A22761"/>
      <c r="B22761" s="78"/>
      <c r="C22761"/>
      <c r="D22761"/>
      <c r="E22761"/>
      <c r="F22761"/>
    </row>
    <row r="22762" spans="1:6" x14ac:dyDescent="0.25">
      <c r="A22762"/>
      <c r="B22762" s="78"/>
      <c r="C22762"/>
      <c r="D22762"/>
      <c r="E22762"/>
      <c r="F22762"/>
    </row>
    <row r="22763" spans="1:6" x14ac:dyDescent="0.25">
      <c r="A22763"/>
      <c r="B22763" s="78"/>
      <c r="C22763"/>
      <c r="D22763"/>
      <c r="E22763"/>
      <c r="F22763"/>
    </row>
    <row r="22764" spans="1:6" x14ac:dyDescent="0.25">
      <c r="A22764"/>
      <c r="B22764" s="78"/>
      <c r="C22764"/>
      <c r="D22764"/>
      <c r="E22764"/>
      <c r="F22764"/>
    </row>
    <row r="22765" spans="1:6" x14ac:dyDescent="0.25">
      <c r="A22765"/>
      <c r="B22765" s="78"/>
      <c r="C22765"/>
      <c r="D22765"/>
      <c r="E22765"/>
      <c r="F22765"/>
    </row>
    <row r="22766" spans="1:6" x14ac:dyDescent="0.25">
      <c r="A22766"/>
      <c r="B22766" s="78"/>
      <c r="C22766"/>
      <c r="D22766"/>
      <c r="E22766"/>
      <c r="F22766"/>
    </row>
    <row r="22767" spans="1:6" x14ac:dyDescent="0.25">
      <c r="A22767"/>
      <c r="B22767" s="78"/>
      <c r="C22767"/>
      <c r="D22767"/>
      <c r="E22767"/>
      <c r="F22767"/>
    </row>
    <row r="22768" spans="1:6" x14ac:dyDescent="0.25">
      <c r="A22768"/>
      <c r="B22768" s="78"/>
      <c r="C22768"/>
      <c r="D22768"/>
      <c r="E22768"/>
      <c r="F22768"/>
    </row>
    <row r="22769" spans="1:6" x14ac:dyDescent="0.25">
      <c r="A22769"/>
      <c r="B22769" s="78"/>
      <c r="C22769"/>
      <c r="D22769"/>
      <c r="E22769"/>
      <c r="F22769"/>
    </row>
    <row r="22770" spans="1:6" x14ac:dyDescent="0.25">
      <c r="A22770"/>
      <c r="B22770" s="78"/>
      <c r="C22770"/>
      <c r="D22770"/>
      <c r="E22770"/>
      <c r="F22770"/>
    </row>
    <row r="22771" spans="1:6" x14ac:dyDescent="0.25">
      <c r="A22771"/>
      <c r="B22771" s="78"/>
      <c r="C22771"/>
      <c r="D22771"/>
      <c r="E22771"/>
      <c r="F22771"/>
    </row>
    <row r="22772" spans="1:6" x14ac:dyDescent="0.25">
      <c r="A22772"/>
      <c r="B22772" s="78"/>
      <c r="C22772"/>
      <c r="D22772"/>
      <c r="E22772"/>
      <c r="F22772"/>
    </row>
    <row r="22773" spans="1:6" x14ac:dyDescent="0.25">
      <c r="A22773"/>
      <c r="B22773" s="78"/>
      <c r="C22773"/>
      <c r="D22773"/>
      <c r="E22773"/>
      <c r="F22773"/>
    </row>
    <row r="22774" spans="1:6" x14ac:dyDescent="0.25">
      <c r="A22774"/>
      <c r="B22774" s="78"/>
      <c r="C22774"/>
      <c r="D22774"/>
      <c r="E22774"/>
      <c r="F22774"/>
    </row>
    <row r="22775" spans="1:6" x14ac:dyDescent="0.25">
      <c r="A22775"/>
      <c r="B22775" s="78"/>
      <c r="C22775"/>
      <c r="D22775"/>
      <c r="E22775"/>
      <c r="F22775"/>
    </row>
    <row r="22776" spans="1:6" x14ac:dyDescent="0.25">
      <c r="A22776"/>
      <c r="B22776" s="78"/>
      <c r="C22776"/>
      <c r="D22776"/>
      <c r="E22776"/>
      <c r="F22776"/>
    </row>
    <row r="22777" spans="1:6" x14ac:dyDescent="0.25">
      <c r="A22777"/>
      <c r="B22777" s="78"/>
      <c r="C22777"/>
      <c r="D22777"/>
      <c r="E22777"/>
      <c r="F22777"/>
    </row>
    <row r="22778" spans="1:6" x14ac:dyDescent="0.25">
      <c r="A22778"/>
      <c r="B22778" s="78"/>
      <c r="C22778"/>
      <c r="D22778"/>
      <c r="E22778"/>
      <c r="F22778"/>
    </row>
    <row r="22779" spans="1:6" x14ac:dyDescent="0.25">
      <c r="A22779"/>
      <c r="B22779" s="78"/>
      <c r="C22779"/>
      <c r="D22779"/>
      <c r="E22779"/>
      <c r="F22779"/>
    </row>
    <row r="22780" spans="1:6" x14ac:dyDescent="0.25">
      <c r="A22780"/>
      <c r="B22780" s="78"/>
      <c r="C22780"/>
      <c r="D22780"/>
      <c r="E22780"/>
      <c r="F22780"/>
    </row>
    <row r="22781" spans="1:6" x14ac:dyDescent="0.25">
      <c r="A22781"/>
      <c r="B22781" s="78"/>
      <c r="C22781"/>
      <c r="D22781"/>
      <c r="E22781"/>
      <c r="F22781"/>
    </row>
    <row r="22782" spans="1:6" x14ac:dyDescent="0.25">
      <c r="A22782"/>
      <c r="B22782" s="78"/>
      <c r="C22782"/>
      <c r="D22782"/>
      <c r="E22782"/>
      <c r="F22782"/>
    </row>
    <row r="22783" spans="1:6" x14ac:dyDescent="0.25">
      <c r="A22783"/>
      <c r="B22783" s="78"/>
      <c r="C22783"/>
      <c r="D22783"/>
      <c r="E22783"/>
      <c r="F22783"/>
    </row>
    <row r="22784" spans="1:6" x14ac:dyDescent="0.25">
      <c r="A22784"/>
      <c r="B22784" s="78"/>
      <c r="C22784"/>
      <c r="D22784"/>
      <c r="E22784"/>
      <c r="F22784"/>
    </row>
    <row r="22785" spans="1:6" x14ac:dyDescent="0.25">
      <c r="A22785"/>
      <c r="B22785" s="78"/>
      <c r="C22785"/>
      <c r="D22785"/>
      <c r="E22785"/>
      <c r="F22785"/>
    </row>
    <row r="22786" spans="1:6" x14ac:dyDescent="0.25">
      <c r="A22786"/>
      <c r="B22786" s="78"/>
      <c r="C22786"/>
      <c r="D22786"/>
      <c r="E22786"/>
      <c r="F22786"/>
    </row>
    <row r="22787" spans="1:6" x14ac:dyDescent="0.25">
      <c r="A22787"/>
      <c r="B22787" s="78"/>
      <c r="C22787"/>
      <c r="D22787"/>
      <c r="E22787"/>
      <c r="F22787"/>
    </row>
    <row r="22788" spans="1:6" x14ac:dyDescent="0.25">
      <c r="A22788"/>
      <c r="B22788" s="78"/>
      <c r="C22788"/>
      <c r="D22788"/>
      <c r="E22788"/>
      <c r="F22788"/>
    </row>
    <row r="22789" spans="1:6" x14ac:dyDescent="0.25">
      <c r="A22789"/>
      <c r="B22789" s="78"/>
      <c r="C22789"/>
      <c r="D22789"/>
      <c r="E22789"/>
      <c r="F22789"/>
    </row>
    <row r="22790" spans="1:6" x14ac:dyDescent="0.25">
      <c r="A22790"/>
      <c r="B22790" s="78"/>
      <c r="C22790"/>
      <c r="D22790"/>
      <c r="E22790"/>
      <c r="F22790"/>
    </row>
    <row r="22791" spans="1:6" x14ac:dyDescent="0.25">
      <c r="A22791"/>
      <c r="B22791" s="78"/>
      <c r="C22791"/>
      <c r="D22791"/>
      <c r="E22791"/>
      <c r="F22791"/>
    </row>
    <row r="22792" spans="1:6" x14ac:dyDescent="0.25">
      <c r="A22792"/>
      <c r="B22792" s="78"/>
      <c r="C22792"/>
      <c r="D22792"/>
      <c r="E22792"/>
      <c r="F22792"/>
    </row>
    <row r="22793" spans="1:6" x14ac:dyDescent="0.25">
      <c r="A22793"/>
      <c r="B22793" s="78"/>
      <c r="C22793"/>
      <c r="D22793"/>
      <c r="E22793"/>
      <c r="F22793"/>
    </row>
    <row r="22794" spans="1:6" x14ac:dyDescent="0.25">
      <c r="A22794"/>
      <c r="B22794" s="78"/>
      <c r="C22794"/>
      <c r="D22794"/>
      <c r="E22794"/>
      <c r="F22794"/>
    </row>
    <row r="22795" spans="1:6" x14ac:dyDescent="0.25">
      <c r="A22795"/>
      <c r="B22795" s="78"/>
      <c r="C22795"/>
      <c r="D22795"/>
      <c r="E22795"/>
      <c r="F22795"/>
    </row>
    <row r="22796" spans="1:6" x14ac:dyDescent="0.25">
      <c r="A22796"/>
      <c r="B22796" s="78"/>
      <c r="C22796"/>
      <c r="D22796"/>
      <c r="E22796"/>
      <c r="F22796"/>
    </row>
    <row r="22797" spans="1:6" x14ac:dyDescent="0.25">
      <c r="A22797"/>
      <c r="B22797" s="78"/>
      <c r="C22797"/>
      <c r="D22797"/>
      <c r="E22797"/>
      <c r="F22797"/>
    </row>
    <row r="22798" spans="1:6" x14ac:dyDescent="0.25">
      <c r="A22798"/>
      <c r="B22798" s="78"/>
      <c r="C22798"/>
      <c r="D22798"/>
      <c r="E22798"/>
      <c r="F22798"/>
    </row>
    <row r="22799" spans="1:6" x14ac:dyDescent="0.25">
      <c r="A22799"/>
      <c r="B22799" s="78"/>
      <c r="C22799"/>
      <c r="D22799"/>
      <c r="E22799"/>
      <c r="F22799"/>
    </row>
    <row r="22800" spans="1:6" x14ac:dyDescent="0.25">
      <c r="A22800"/>
      <c r="B22800" s="78"/>
      <c r="C22800"/>
      <c r="D22800"/>
      <c r="E22800"/>
      <c r="F22800"/>
    </row>
    <row r="22801" spans="1:6" x14ac:dyDescent="0.25">
      <c r="A22801"/>
      <c r="B22801" s="78"/>
      <c r="C22801"/>
      <c r="D22801"/>
      <c r="E22801"/>
      <c r="F22801"/>
    </row>
    <row r="22802" spans="1:6" x14ac:dyDescent="0.25">
      <c r="A22802"/>
      <c r="B22802" s="78"/>
      <c r="C22802"/>
      <c r="D22802"/>
      <c r="E22802"/>
      <c r="F22802"/>
    </row>
    <row r="22803" spans="1:6" x14ac:dyDescent="0.25">
      <c r="A22803"/>
      <c r="B22803" s="78"/>
      <c r="C22803"/>
      <c r="D22803"/>
      <c r="E22803"/>
      <c r="F22803"/>
    </row>
    <row r="22804" spans="1:6" x14ac:dyDescent="0.25">
      <c r="A22804"/>
      <c r="B22804" s="78"/>
      <c r="C22804"/>
      <c r="D22804"/>
      <c r="E22804"/>
      <c r="F22804"/>
    </row>
    <row r="22805" spans="1:6" x14ac:dyDescent="0.25">
      <c r="A22805"/>
      <c r="B22805" s="78"/>
      <c r="C22805"/>
      <c r="D22805"/>
      <c r="E22805"/>
      <c r="F22805"/>
    </row>
    <row r="22806" spans="1:6" x14ac:dyDescent="0.25">
      <c r="A22806"/>
      <c r="B22806" s="78"/>
      <c r="C22806"/>
      <c r="D22806"/>
      <c r="E22806"/>
      <c r="F22806"/>
    </row>
    <row r="22807" spans="1:6" x14ac:dyDescent="0.25">
      <c r="A22807"/>
      <c r="B22807" s="78"/>
      <c r="C22807"/>
      <c r="D22807"/>
      <c r="E22807"/>
      <c r="F22807"/>
    </row>
    <row r="22808" spans="1:6" x14ac:dyDescent="0.25">
      <c r="A22808"/>
      <c r="B22808" s="78"/>
      <c r="C22808"/>
      <c r="D22808"/>
      <c r="E22808"/>
      <c r="F22808"/>
    </row>
    <row r="22809" spans="1:6" x14ac:dyDescent="0.25">
      <c r="A22809"/>
      <c r="B22809" s="78"/>
      <c r="C22809"/>
      <c r="D22809"/>
      <c r="E22809"/>
      <c r="F22809"/>
    </row>
    <row r="22810" spans="1:6" x14ac:dyDescent="0.25">
      <c r="A22810"/>
      <c r="B22810" s="78"/>
      <c r="C22810"/>
      <c r="D22810"/>
      <c r="E22810"/>
      <c r="F22810"/>
    </row>
    <row r="22811" spans="1:6" x14ac:dyDescent="0.25">
      <c r="A22811"/>
      <c r="B22811" s="78"/>
      <c r="C22811"/>
      <c r="D22811"/>
      <c r="E22811"/>
      <c r="F22811"/>
    </row>
    <row r="22812" spans="1:6" x14ac:dyDescent="0.25">
      <c r="A22812"/>
      <c r="B22812" s="78"/>
      <c r="C22812"/>
      <c r="D22812"/>
      <c r="E22812"/>
      <c r="F22812"/>
    </row>
    <row r="22813" spans="1:6" x14ac:dyDescent="0.25">
      <c r="A22813"/>
      <c r="B22813" s="78"/>
      <c r="C22813"/>
      <c r="D22813"/>
      <c r="E22813"/>
      <c r="F22813"/>
    </row>
    <row r="22814" spans="1:6" x14ac:dyDescent="0.25">
      <c r="A22814"/>
      <c r="B22814" s="78"/>
      <c r="C22814"/>
      <c r="D22814"/>
      <c r="E22814"/>
      <c r="F22814"/>
    </row>
    <row r="22815" spans="1:6" x14ac:dyDescent="0.25">
      <c r="A22815"/>
      <c r="B22815" s="78"/>
      <c r="C22815"/>
      <c r="D22815"/>
      <c r="E22815"/>
      <c r="F22815"/>
    </row>
    <row r="22816" spans="1:6" x14ac:dyDescent="0.25">
      <c r="A22816"/>
      <c r="B22816" s="78"/>
      <c r="C22816"/>
      <c r="D22816"/>
      <c r="E22816"/>
      <c r="F22816"/>
    </row>
    <row r="22817" spans="1:6" x14ac:dyDescent="0.25">
      <c r="A22817"/>
      <c r="B22817" s="78"/>
      <c r="C22817"/>
      <c r="D22817"/>
      <c r="E22817"/>
      <c r="F22817"/>
    </row>
    <row r="22818" spans="1:6" x14ac:dyDescent="0.25">
      <c r="A22818"/>
      <c r="B22818" s="78"/>
      <c r="C22818"/>
      <c r="D22818"/>
      <c r="E22818"/>
      <c r="F22818"/>
    </row>
    <row r="22819" spans="1:6" x14ac:dyDescent="0.25">
      <c r="A22819"/>
      <c r="B22819" s="78"/>
      <c r="C22819"/>
      <c r="D22819"/>
      <c r="E22819"/>
      <c r="F22819"/>
    </row>
    <row r="22820" spans="1:6" x14ac:dyDescent="0.25">
      <c r="A22820"/>
      <c r="B22820" s="78"/>
      <c r="C22820"/>
      <c r="D22820"/>
      <c r="E22820"/>
      <c r="F22820"/>
    </row>
    <row r="22821" spans="1:6" x14ac:dyDescent="0.25">
      <c r="A22821"/>
      <c r="B22821" s="78"/>
      <c r="C22821"/>
      <c r="D22821"/>
      <c r="E22821"/>
      <c r="F22821"/>
    </row>
    <row r="22822" spans="1:6" x14ac:dyDescent="0.25">
      <c r="A22822"/>
      <c r="B22822" s="78"/>
      <c r="C22822"/>
      <c r="D22822"/>
      <c r="E22822"/>
      <c r="F22822"/>
    </row>
    <row r="22823" spans="1:6" x14ac:dyDescent="0.25">
      <c r="A22823"/>
      <c r="B22823" s="78"/>
      <c r="C22823"/>
      <c r="D22823"/>
      <c r="E22823"/>
      <c r="F22823"/>
    </row>
    <row r="22824" spans="1:6" x14ac:dyDescent="0.25">
      <c r="A22824"/>
      <c r="B22824" s="78"/>
      <c r="C22824"/>
      <c r="D22824"/>
      <c r="E22824"/>
      <c r="F22824"/>
    </row>
    <row r="22825" spans="1:6" x14ac:dyDescent="0.25">
      <c r="A22825"/>
      <c r="B22825" s="78"/>
      <c r="C22825"/>
      <c r="D22825"/>
      <c r="E22825"/>
      <c r="F22825"/>
    </row>
    <row r="22826" spans="1:6" x14ac:dyDescent="0.25">
      <c r="A22826"/>
      <c r="B22826" s="78"/>
      <c r="C22826"/>
      <c r="D22826"/>
      <c r="E22826"/>
      <c r="F22826"/>
    </row>
    <row r="22827" spans="1:6" x14ac:dyDescent="0.25">
      <c r="A22827"/>
      <c r="B22827" s="78"/>
      <c r="C22827"/>
      <c r="D22827"/>
      <c r="E22827"/>
      <c r="F22827"/>
    </row>
    <row r="22828" spans="1:6" x14ac:dyDescent="0.25">
      <c r="A22828"/>
      <c r="B22828" s="78"/>
      <c r="C22828"/>
      <c r="D22828"/>
      <c r="E22828"/>
      <c r="F22828"/>
    </row>
    <row r="22829" spans="1:6" x14ac:dyDescent="0.25">
      <c r="A22829"/>
      <c r="B22829" s="78"/>
      <c r="C22829"/>
      <c r="D22829"/>
      <c r="E22829"/>
      <c r="F22829"/>
    </row>
    <row r="22830" spans="1:6" x14ac:dyDescent="0.25">
      <c r="A22830"/>
      <c r="B22830" s="78"/>
      <c r="C22830"/>
      <c r="D22830"/>
      <c r="E22830"/>
      <c r="F22830"/>
    </row>
    <row r="22831" spans="1:6" x14ac:dyDescent="0.25">
      <c r="A22831"/>
      <c r="B22831" s="78"/>
      <c r="C22831"/>
      <c r="D22831"/>
      <c r="E22831"/>
      <c r="F22831"/>
    </row>
    <row r="22832" spans="1:6" x14ac:dyDescent="0.25">
      <c r="A22832"/>
      <c r="B22832" s="78"/>
      <c r="C22832"/>
      <c r="D22832"/>
      <c r="E22832"/>
      <c r="F22832"/>
    </row>
    <row r="22833" spans="1:6" x14ac:dyDescent="0.25">
      <c r="A22833"/>
      <c r="B22833" s="78"/>
      <c r="C22833"/>
      <c r="D22833"/>
      <c r="E22833"/>
      <c r="F22833"/>
    </row>
    <row r="22834" spans="1:6" x14ac:dyDescent="0.25">
      <c r="A22834"/>
      <c r="B22834" s="78"/>
      <c r="C22834"/>
      <c r="D22834"/>
      <c r="E22834"/>
      <c r="F22834"/>
    </row>
    <row r="22835" spans="1:6" x14ac:dyDescent="0.25">
      <c r="A22835"/>
      <c r="B22835" s="78"/>
      <c r="C22835"/>
      <c r="D22835"/>
      <c r="E22835"/>
      <c r="F22835"/>
    </row>
    <row r="22836" spans="1:6" x14ac:dyDescent="0.25">
      <c r="A22836"/>
      <c r="B22836" s="78"/>
      <c r="C22836"/>
      <c r="D22836"/>
      <c r="E22836"/>
      <c r="F22836"/>
    </row>
    <row r="22837" spans="1:6" x14ac:dyDescent="0.25">
      <c r="A22837"/>
      <c r="B22837" s="78"/>
      <c r="C22837"/>
      <c r="D22837"/>
      <c r="E22837"/>
      <c r="F22837"/>
    </row>
    <row r="22838" spans="1:6" x14ac:dyDescent="0.25">
      <c r="A22838"/>
      <c r="B22838" s="78"/>
      <c r="C22838"/>
      <c r="D22838"/>
      <c r="E22838"/>
      <c r="F22838"/>
    </row>
    <row r="22839" spans="1:6" x14ac:dyDescent="0.25">
      <c r="A22839"/>
      <c r="B22839" s="78"/>
      <c r="C22839"/>
      <c r="D22839"/>
      <c r="E22839"/>
      <c r="F22839"/>
    </row>
    <row r="22840" spans="1:6" x14ac:dyDescent="0.25">
      <c r="A22840"/>
      <c r="B22840" s="78"/>
      <c r="C22840"/>
      <c r="D22840"/>
      <c r="E22840"/>
      <c r="F22840"/>
    </row>
    <row r="22841" spans="1:6" x14ac:dyDescent="0.25">
      <c r="A22841"/>
      <c r="B22841" s="78"/>
      <c r="C22841"/>
      <c r="D22841"/>
      <c r="E22841"/>
      <c r="F22841"/>
    </row>
    <row r="22842" spans="1:6" x14ac:dyDescent="0.25">
      <c r="A22842"/>
      <c r="B22842" s="78"/>
      <c r="C22842"/>
      <c r="D22842"/>
      <c r="E22842"/>
      <c r="F22842"/>
    </row>
    <row r="22843" spans="1:6" x14ac:dyDescent="0.25">
      <c r="A22843"/>
      <c r="B22843" s="78"/>
      <c r="C22843"/>
      <c r="D22843"/>
      <c r="E22843"/>
      <c r="F22843"/>
    </row>
    <row r="22844" spans="1:6" x14ac:dyDescent="0.25">
      <c r="A22844"/>
      <c r="B22844" s="78"/>
      <c r="C22844"/>
      <c r="D22844"/>
      <c r="E22844"/>
      <c r="F22844"/>
    </row>
    <row r="22845" spans="1:6" x14ac:dyDescent="0.25">
      <c r="A22845"/>
      <c r="B22845" s="78"/>
      <c r="C22845"/>
      <c r="D22845"/>
      <c r="E22845"/>
      <c r="F22845"/>
    </row>
    <row r="22846" spans="1:6" x14ac:dyDescent="0.25">
      <c r="A22846"/>
      <c r="B22846" s="78"/>
      <c r="C22846"/>
      <c r="D22846"/>
      <c r="E22846"/>
      <c r="F22846"/>
    </row>
    <row r="22847" spans="1:6" x14ac:dyDescent="0.25">
      <c r="A22847"/>
      <c r="B22847" s="78"/>
      <c r="C22847"/>
      <c r="D22847"/>
      <c r="E22847"/>
      <c r="F22847"/>
    </row>
    <row r="22848" spans="1:6" x14ac:dyDescent="0.25">
      <c r="A22848"/>
      <c r="B22848" s="78"/>
      <c r="C22848"/>
      <c r="D22848"/>
      <c r="E22848"/>
      <c r="F22848"/>
    </row>
    <row r="22849" spans="1:6" x14ac:dyDescent="0.25">
      <c r="A22849"/>
      <c r="B22849" s="78"/>
      <c r="C22849"/>
      <c r="D22849"/>
      <c r="E22849"/>
      <c r="F22849"/>
    </row>
    <row r="22850" spans="1:6" x14ac:dyDescent="0.25">
      <c r="A22850"/>
      <c r="B22850" s="78"/>
      <c r="C22850"/>
      <c r="D22850"/>
      <c r="E22850"/>
      <c r="F22850"/>
    </row>
    <row r="22851" spans="1:6" x14ac:dyDescent="0.25">
      <c r="A22851"/>
      <c r="B22851" s="78"/>
      <c r="C22851"/>
      <c r="D22851"/>
      <c r="E22851"/>
      <c r="F22851"/>
    </row>
    <row r="22852" spans="1:6" x14ac:dyDescent="0.25">
      <c r="A22852"/>
      <c r="B22852" s="78"/>
      <c r="C22852"/>
      <c r="D22852"/>
      <c r="E22852"/>
      <c r="F22852"/>
    </row>
    <row r="22853" spans="1:6" x14ac:dyDescent="0.25">
      <c r="A22853"/>
      <c r="B22853" s="78"/>
      <c r="C22853"/>
      <c r="D22853"/>
      <c r="E22853"/>
      <c r="F22853"/>
    </row>
    <row r="22854" spans="1:6" x14ac:dyDescent="0.25">
      <c r="A22854"/>
      <c r="B22854" s="78"/>
      <c r="C22854"/>
      <c r="D22854"/>
      <c r="E22854"/>
      <c r="F22854"/>
    </row>
    <row r="22855" spans="1:6" x14ac:dyDescent="0.25">
      <c r="A22855"/>
      <c r="B22855" s="78"/>
      <c r="C22855"/>
      <c r="D22855"/>
      <c r="E22855"/>
      <c r="F22855"/>
    </row>
    <row r="22856" spans="1:6" x14ac:dyDescent="0.25">
      <c r="A22856"/>
      <c r="B22856" s="78"/>
      <c r="C22856"/>
      <c r="D22856"/>
      <c r="E22856"/>
      <c r="F22856"/>
    </row>
    <row r="22857" spans="1:6" x14ac:dyDescent="0.25">
      <c r="A22857"/>
      <c r="B22857" s="78"/>
      <c r="C22857"/>
      <c r="D22857"/>
      <c r="E22857"/>
      <c r="F22857"/>
    </row>
    <row r="22858" spans="1:6" x14ac:dyDescent="0.25">
      <c r="A22858"/>
      <c r="B22858" s="78"/>
      <c r="C22858"/>
      <c r="D22858"/>
      <c r="E22858"/>
      <c r="F22858"/>
    </row>
    <row r="22859" spans="1:6" x14ac:dyDescent="0.25">
      <c r="A22859"/>
      <c r="B22859" s="78"/>
      <c r="C22859"/>
      <c r="D22859"/>
      <c r="E22859"/>
      <c r="F22859"/>
    </row>
    <row r="22860" spans="1:6" x14ac:dyDescent="0.25">
      <c r="A22860"/>
      <c r="B22860" s="78"/>
      <c r="C22860"/>
      <c r="D22860"/>
      <c r="E22860"/>
      <c r="F22860"/>
    </row>
    <row r="22861" spans="1:6" x14ac:dyDescent="0.25">
      <c r="A22861"/>
      <c r="B22861" s="78"/>
      <c r="C22861"/>
      <c r="D22861"/>
      <c r="E22861"/>
      <c r="F22861"/>
    </row>
    <row r="22862" spans="1:6" x14ac:dyDescent="0.25">
      <c r="A22862"/>
      <c r="B22862" s="78"/>
      <c r="C22862"/>
      <c r="D22862"/>
      <c r="E22862"/>
      <c r="F22862"/>
    </row>
    <row r="22863" spans="1:6" x14ac:dyDescent="0.25">
      <c r="A22863"/>
      <c r="B22863" s="78"/>
      <c r="C22863"/>
      <c r="D22863"/>
      <c r="E22863"/>
      <c r="F22863"/>
    </row>
    <row r="22864" spans="1:6" x14ac:dyDescent="0.25">
      <c r="A22864"/>
      <c r="B22864" s="78"/>
      <c r="C22864"/>
      <c r="D22864"/>
      <c r="E22864"/>
      <c r="F22864"/>
    </row>
    <row r="22865" spans="1:6" x14ac:dyDescent="0.25">
      <c r="A22865"/>
      <c r="B22865" s="78"/>
      <c r="C22865"/>
      <c r="D22865"/>
      <c r="E22865"/>
      <c r="F22865"/>
    </row>
    <row r="22866" spans="1:6" x14ac:dyDescent="0.25">
      <c r="A22866"/>
      <c r="B22866" s="78"/>
      <c r="C22866"/>
      <c r="D22866"/>
      <c r="E22866"/>
      <c r="F22866"/>
    </row>
    <row r="22867" spans="1:6" x14ac:dyDescent="0.25">
      <c r="A22867"/>
      <c r="B22867" s="78"/>
      <c r="C22867"/>
      <c r="D22867"/>
      <c r="E22867"/>
      <c r="F22867"/>
    </row>
    <row r="22868" spans="1:6" x14ac:dyDescent="0.25">
      <c r="A22868"/>
      <c r="B22868" s="78"/>
      <c r="C22868"/>
      <c r="D22868"/>
      <c r="E22868"/>
      <c r="F22868"/>
    </row>
    <row r="22869" spans="1:6" x14ac:dyDescent="0.25">
      <c r="A22869"/>
      <c r="B22869" s="78"/>
      <c r="C22869"/>
      <c r="D22869"/>
      <c r="E22869"/>
      <c r="F22869"/>
    </row>
    <row r="22870" spans="1:6" x14ac:dyDescent="0.25">
      <c r="A22870"/>
      <c r="B22870" s="78"/>
      <c r="C22870"/>
      <c r="D22870"/>
      <c r="E22870"/>
      <c r="F22870"/>
    </row>
    <row r="22871" spans="1:6" x14ac:dyDescent="0.25">
      <c r="A22871"/>
      <c r="B22871" s="78"/>
      <c r="C22871"/>
      <c r="D22871"/>
      <c r="E22871"/>
      <c r="F22871"/>
    </row>
    <row r="22872" spans="1:6" x14ac:dyDescent="0.25">
      <c r="A22872"/>
      <c r="B22872" s="78"/>
      <c r="C22872"/>
      <c r="D22872"/>
      <c r="E22872"/>
      <c r="F22872"/>
    </row>
    <row r="22873" spans="1:6" x14ac:dyDescent="0.25">
      <c r="A22873"/>
      <c r="B22873" s="78"/>
      <c r="C22873"/>
      <c r="D22873"/>
      <c r="E22873"/>
      <c r="F22873"/>
    </row>
    <row r="22874" spans="1:6" x14ac:dyDescent="0.25">
      <c r="A22874"/>
      <c r="B22874" s="78"/>
      <c r="C22874"/>
      <c r="D22874"/>
      <c r="E22874"/>
      <c r="F22874"/>
    </row>
    <row r="22875" spans="1:6" x14ac:dyDescent="0.25">
      <c r="A22875"/>
      <c r="B22875" s="78"/>
      <c r="C22875"/>
      <c r="D22875"/>
      <c r="E22875"/>
      <c r="F22875"/>
    </row>
    <row r="22876" spans="1:6" x14ac:dyDescent="0.25">
      <c r="A22876"/>
      <c r="B22876" s="78"/>
      <c r="C22876"/>
      <c r="D22876"/>
      <c r="E22876"/>
      <c r="F22876"/>
    </row>
    <row r="22877" spans="1:6" x14ac:dyDescent="0.25">
      <c r="A22877"/>
      <c r="B22877" s="78"/>
      <c r="C22877"/>
      <c r="D22877"/>
      <c r="E22877"/>
      <c r="F22877"/>
    </row>
    <row r="22878" spans="1:6" x14ac:dyDescent="0.25">
      <c r="A22878"/>
      <c r="B22878" s="78"/>
      <c r="C22878"/>
      <c r="D22878"/>
      <c r="E22878"/>
      <c r="F22878"/>
    </row>
    <row r="22879" spans="1:6" x14ac:dyDescent="0.25">
      <c r="A22879"/>
      <c r="B22879" s="78"/>
      <c r="C22879"/>
      <c r="D22879"/>
      <c r="E22879"/>
      <c r="F22879"/>
    </row>
    <row r="22880" spans="1:6" x14ac:dyDescent="0.25">
      <c r="A22880"/>
      <c r="B22880" s="78"/>
      <c r="C22880"/>
      <c r="D22880"/>
      <c r="E22880"/>
      <c r="F22880"/>
    </row>
    <row r="22881" spans="1:6" x14ac:dyDescent="0.25">
      <c r="A22881"/>
      <c r="B22881" s="78"/>
      <c r="C22881"/>
      <c r="D22881"/>
      <c r="E22881"/>
      <c r="F22881"/>
    </row>
    <row r="22882" spans="1:6" x14ac:dyDescent="0.25">
      <c r="A22882"/>
      <c r="B22882" s="78"/>
      <c r="C22882"/>
      <c r="D22882"/>
      <c r="E22882"/>
      <c r="F22882"/>
    </row>
    <row r="22883" spans="1:6" x14ac:dyDescent="0.25">
      <c r="A22883"/>
      <c r="B22883" s="78"/>
      <c r="C22883"/>
      <c r="D22883"/>
      <c r="E22883"/>
      <c r="F22883"/>
    </row>
    <row r="22884" spans="1:6" x14ac:dyDescent="0.25">
      <c r="A22884"/>
      <c r="B22884" s="78"/>
      <c r="C22884"/>
      <c r="D22884"/>
      <c r="E22884"/>
      <c r="F22884"/>
    </row>
    <row r="22885" spans="1:6" x14ac:dyDescent="0.25">
      <c r="A22885"/>
      <c r="B22885" s="78"/>
      <c r="C22885"/>
      <c r="D22885"/>
      <c r="E22885"/>
      <c r="F22885"/>
    </row>
    <row r="22886" spans="1:6" x14ac:dyDescent="0.25">
      <c r="A22886"/>
      <c r="B22886" s="78"/>
      <c r="C22886"/>
      <c r="D22886"/>
      <c r="E22886"/>
      <c r="F22886"/>
    </row>
    <row r="22887" spans="1:6" x14ac:dyDescent="0.25">
      <c r="A22887"/>
      <c r="B22887" s="78"/>
      <c r="C22887"/>
      <c r="D22887"/>
      <c r="E22887"/>
      <c r="F22887"/>
    </row>
    <row r="22888" spans="1:6" x14ac:dyDescent="0.25">
      <c r="A22888"/>
      <c r="B22888" s="78"/>
      <c r="C22888"/>
      <c r="D22888"/>
      <c r="E22888"/>
      <c r="F22888"/>
    </row>
    <row r="22889" spans="1:6" x14ac:dyDescent="0.25">
      <c r="A22889"/>
      <c r="B22889" s="78"/>
      <c r="C22889"/>
      <c r="D22889"/>
      <c r="E22889"/>
      <c r="F22889"/>
    </row>
    <row r="22890" spans="1:6" x14ac:dyDescent="0.25">
      <c r="A22890"/>
      <c r="B22890" s="78"/>
      <c r="C22890"/>
      <c r="D22890"/>
      <c r="E22890"/>
      <c r="F22890"/>
    </row>
    <row r="22891" spans="1:6" x14ac:dyDescent="0.25">
      <c r="A22891"/>
      <c r="B22891" s="78"/>
      <c r="C22891"/>
      <c r="D22891"/>
      <c r="E22891"/>
      <c r="F22891"/>
    </row>
    <row r="22892" spans="1:6" x14ac:dyDescent="0.25">
      <c r="A22892"/>
      <c r="B22892" s="78"/>
      <c r="C22892"/>
      <c r="D22892"/>
      <c r="E22892"/>
      <c r="F22892"/>
    </row>
    <row r="22893" spans="1:6" x14ac:dyDescent="0.25">
      <c r="A22893"/>
      <c r="B22893" s="78"/>
      <c r="C22893"/>
      <c r="D22893"/>
      <c r="E22893"/>
      <c r="F22893"/>
    </row>
    <row r="22894" spans="1:6" x14ac:dyDescent="0.25">
      <c r="A22894"/>
      <c r="B22894" s="78"/>
      <c r="C22894"/>
      <c r="D22894"/>
      <c r="E22894"/>
      <c r="F22894"/>
    </row>
    <row r="22895" spans="1:6" x14ac:dyDescent="0.25">
      <c r="A22895"/>
      <c r="B22895" s="78"/>
      <c r="C22895"/>
      <c r="D22895"/>
      <c r="E22895"/>
      <c r="F22895"/>
    </row>
    <row r="22896" spans="1:6" x14ac:dyDescent="0.25">
      <c r="A22896"/>
      <c r="B22896" s="78"/>
      <c r="C22896"/>
      <c r="D22896"/>
      <c r="E22896"/>
      <c r="F22896"/>
    </row>
    <row r="22897" spans="1:6" x14ac:dyDescent="0.25">
      <c r="A22897"/>
      <c r="B22897" s="78"/>
      <c r="C22897"/>
      <c r="D22897"/>
      <c r="E22897"/>
      <c r="F22897"/>
    </row>
    <row r="22898" spans="1:6" x14ac:dyDescent="0.25">
      <c r="A22898"/>
      <c r="B22898" s="78"/>
      <c r="C22898"/>
      <c r="D22898"/>
      <c r="E22898"/>
      <c r="F22898"/>
    </row>
    <row r="22899" spans="1:6" x14ac:dyDescent="0.25">
      <c r="A22899"/>
      <c r="B22899" s="78"/>
      <c r="C22899"/>
      <c r="D22899"/>
      <c r="E22899"/>
      <c r="F22899"/>
    </row>
    <row r="22900" spans="1:6" x14ac:dyDescent="0.25">
      <c r="A22900"/>
      <c r="B22900" s="78"/>
      <c r="C22900"/>
      <c r="D22900"/>
      <c r="E22900"/>
      <c r="F22900"/>
    </row>
    <row r="22901" spans="1:6" x14ac:dyDescent="0.25">
      <c r="A22901"/>
      <c r="B22901" s="78"/>
      <c r="C22901"/>
      <c r="D22901"/>
      <c r="E22901"/>
      <c r="F22901"/>
    </row>
    <row r="22902" spans="1:6" x14ac:dyDescent="0.25">
      <c r="A22902"/>
      <c r="B22902" s="78"/>
      <c r="C22902"/>
      <c r="D22902"/>
      <c r="E22902"/>
      <c r="F22902"/>
    </row>
    <row r="22903" spans="1:6" x14ac:dyDescent="0.25">
      <c r="A22903"/>
      <c r="B22903" s="78"/>
      <c r="C22903"/>
      <c r="D22903"/>
      <c r="E22903"/>
      <c r="F22903"/>
    </row>
    <row r="22904" spans="1:6" x14ac:dyDescent="0.25">
      <c r="A22904"/>
      <c r="B22904" s="78"/>
      <c r="C22904"/>
      <c r="D22904"/>
      <c r="E22904"/>
      <c r="F22904"/>
    </row>
    <row r="22905" spans="1:6" x14ac:dyDescent="0.25">
      <c r="A22905"/>
      <c r="B22905" s="78"/>
      <c r="C22905"/>
      <c r="D22905"/>
      <c r="E22905"/>
      <c r="F22905"/>
    </row>
    <row r="22906" spans="1:6" x14ac:dyDescent="0.25">
      <c r="A22906"/>
      <c r="B22906" s="78"/>
      <c r="C22906"/>
      <c r="D22906"/>
      <c r="E22906"/>
      <c r="F22906"/>
    </row>
    <row r="22907" spans="1:6" x14ac:dyDescent="0.25">
      <c r="A22907"/>
      <c r="B22907" s="78"/>
      <c r="C22907"/>
      <c r="D22907"/>
      <c r="E22907"/>
      <c r="F22907"/>
    </row>
    <row r="22908" spans="1:6" x14ac:dyDescent="0.25">
      <c r="A22908"/>
      <c r="B22908" s="78"/>
      <c r="C22908"/>
      <c r="D22908"/>
      <c r="E22908"/>
      <c r="F22908"/>
    </row>
    <row r="22909" spans="1:6" x14ac:dyDescent="0.25">
      <c r="A22909"/>
      <c r="B22909" s="78"/>
      <c r="C22909"/>
      <c r="D22909"/>
      <c r="E22909"/>
      <c r="F22909"/>
    </row>
    <row r="22910" spans="1:6" x14ac:dyDescent="0.25">
      <c r="A22910"/>
      <c r="B22910" s="78"/>
      <c r="C22910"/>
      <c r="D22910"/>
      <c r="E22910"/>
      <c r="F22910"/>
    </row>
    <row r="22911" spans="1:6" x14ac:dyDescent="0.25">
      <c r="A22911"/>
      <c r="B22911" s="78"/>
      <c r="C22911"/>
      <c r="D22911"/>
      <c r="E22911"/>
      <c r="F22911"/>
    </row>
    <row r="22912" spans="1:6" x14ac:dyDescent="0.25">
      <c r="A22912"/>
      <c r="B22912" s="78"/>
      <c r="C22912"/>
      <c r="D22912"/>
      <c r="E22912"/>
      <c r="F22912"/>
    </row>
    <row r="22913" spans="1:6" x14ac:dyDescent="0.25">
      <c r="A22913"/>
      <c r="B22913" s="78"/>
      <c r="C22913"/>
      <c r="D22913"/>
      <c r="E22913"/>
      <c r="F22913"/>
    </row>
    <row r="22914" spans="1:6" x14ac:dyDescent="0.25">
      <c r="A22914"/>
      <c r="B22914" s="78"/>
      <c r="C22914"/>
      <c r="D22914"/>
      <c r="E22914"/>
      <c r="F22914"/>
    </row>
    <row r="22915" spans="1:6" x14ac:dyDescent="0.25">
      <c r="A22915"/>
      <c r="B22915" s="78"/>
      <c r="C22915"/>
      <c r="D22915"/>
      <c r="E22915"/>
      <c r="F22915"/>
    </row>
    <row r="22916" spans="1:6" x14ac:dyDescent="0.25">
      <c r="A22916"/>
      <c r="B22916" s="78"/>
      <c r="C22916"/>
      <c r="D22916"/>
      <c r="E22916"/>
      <c r="F22916"/>
    </row>
    <row r="22917" spans="1:6" x14ac:dyDescent="0.25">
      <c r="A22917"/>
      <c r="B22917" s="78"/>
      <c r="C22917"/>
      <c r="D22917"/>
      <c r="E22917"/>
      <c r="F22917"/>
    </row>
    <row r="22918" spans="1:6" x14ac:dyDescent="0.25">
      <c r="A22918"/>
      <c r="B22918" s="78"/>
      <c r="C22918"/>
      <c r="D22918"/>
      <c r="E22918"/>
      <c r="F22918"/>
    </row>
    <row r="22919" spans="1:6" x14ac:dyDescent="0.25">
      <c r="A22919"/>
      <c r="B22919" s="78"/>
      <c r="C22919"/>
      <c r="D22919"/>
      <c r="E22919"/>
      <c r="F22919"/>
    </row>
    <row r="22920" spans="1:6" x14ac:dyDescent="0.25">
      <c r="A22920"/>
      <c r="B22920" s="78"/>
      <c r="C22920"/>
      <c r="D22920"/>
      <c r="E22920"/>
      <c r="F22920"/>
    </row>
    <row r="22921" spans="1:6" x14ac:dyDescent="0.25">
      <c r="A22921"/>
      <c r="B22921" s="78"/>
      <c r="C22921"/>
      <c r="D22921"/>
      <c r="E22921"/>
      <c r="F22921"/>
    </row>
    <row r="22922" spans="1:6" x14ac:dyDescent="0.25">
      <c r="A22922"/>
      <c r="B22922" s="78"/>
      <c r="C22922"/>
      <c r="D22922"/>
      <c r="E22922"/>
      <c r="F22922"/>
    </row>
    <row r="22923" spans="1:6" x14ac:dyDescent="0.25">
      <c r="A22923"/>
      <c r="B22923" s="78"/>
      <c r="C22923"/>
      <c r="D22923"/>
      <c r="E22923"/>
      <c r="F22923"/>
    </row>
    <row r="22924" spans="1:6" x14ac:dyDescent="0.25">
      <c r="A22924"/>
      <c r="B22924" s="78"/>
      <c r="C22924"/>
      <c r="D22924"/>
      <c r="E22924"/>
      <c r="F22924"/>
    </row>
    <row r="22925" spans="1:6" x14ac:dyDescent="0.25">
      <c r="A22925"/>
      <c r="B22925" s="78"/>
      <c r="C22925"/>
      <c r="D22925"/>
      <c r="E22925"/>
      <c r="F22925"/>
    </row>
    <row r="22926" spans="1:6" x14ac:dyDescent="0.25">
      <c r="A22926"/>
      <c r="B22926" s="78"/>
      <c r="C22926"/>
      <c r="D22926"/>
      <c r="E22926"/>
      <c r="F22926"/>
    </row>
    <row r="22927" spans="1:6" x14ac:dyDescent="0.25">
      <c r="A22927"/>
      <c r="B22927" s="78"/>
      <c r="C22927"/>
      <c r="D22927"/>
      <c r="E22927"/>
      <c r="F22927"/>
    </row>
    <row r="22928" spans="1:6" x14ac:dyDescent="0.25">
      <c r="A22928"/>
      <c r="B22928" s="78"/>
      <c r="C22928"/>
      <c r="D22928"/>
      <c r="E22928"/>
      <c r="F22928"/>
    </row>
    <row r="22929" spans="1:6" x14ac:dyDescent="0.25">
      <c r="A22929"/>
      <c r="B22929" s="78"/>
      <c r="C22929"/>
      <c r="D22929"/>
      <c r="E22929"/>
      <c r="F22929"/>
    </row>
    <row r="22930" spans="1:6" x14ac:dyDescent="0.25">
      <c r="A22930"/>
      <c r="B22930" s="78"/>
      <c r="C22930"/>
      <c r="D22930"/>
      <c r="E22930"/>
      <c r="F22930"/>
    </row>
    <row r="22931" spans="1:6" x14ac:dyDescent="0.25">
      <c r="A22931"/>
      <c r="B22931" s="78"/>
      <c r="C22931"/>
      <c r="D22931"/>
      <c r="E22931"/>
      <c r="F22931"/>
    </row>
    <row r="22932" spans="1:6" x14ac:dyDescent="0.25">
      <c r="A22932"/>
      <c r="B22932" s="78"/>
      <c r="C22932"/>
      <c r="D22932"/>
      <c r="E22932"/>
      <c r="F22932"/>
    </row>
    <row r="22933" spans="1:6" x14ac:dyDescent="0.25">
      <c r="A22933"/>
      <c r="B22933" s="78"/>
      <c r="C22933"/>
      <c r="D22933"/>
      <c r="E22933"/>
      <c r="F22933"/>
    </row>
    <row r="22934" spans="1:6" x14ac:dyDescent="0.25">
      <c r="A22934"/>
      <c r="B22934" s="78"/>
      <c r="C22934"/>
      <c r="D22934"/>
      <c r="E22934"/>
      <c r="F22934"/>
    </row>
    <row r="22935" spans="1:6" x14ac:dyDescent="0.25">
      <c r="A22935"/>
      <c r="B22935" s="78"/>
      <c r="C22935"/>
      <c r="D22935"/>
      <c r="E22935"/>
      <c r="F22935"/>
    </row>
    <row r="22936" spans="1:6" x14ac:dyDescent="0.25">
      <c r="A22936"/>
      <c r="B22936" s="78"/>
      <c r="C22936"/>
      <c r="D22936"/>
      <c r="E22936"/>
      <c r="F22936"/>
    </row>
    <row r="22937" spans="1:6" x14ac:dyDescent="0.25">
      <c r="A22937"/>
      <c r="B22937" s="78"/>
      <c r="C22937"/>
      <c r="D22937"/>
      <c r="E22937"/>
      <c r="F22937"/>
    </row>
    <row r="22938" spans="1:6" x14ac:dyDescent="0.25">
      <c r="A22938"/>
      <c r="B22938" s="78"/>
      <c r="C22938"/>
      <c r="D22938"/>
      <c r="E22938"/>
      <c r="F22938"/>
    </row>
    <row r="22939" spans="1:6" x14ac:dyDescent="0.25">
      <c r="A22939"/>
      <c r="B22939" s="78"/>
      <c r="C22939"/>
      <c r="D22939"/>
      <c r="E22939"/>
      <c r="F22939"/>
    </row>
    <row r="22940" spans="1:6" x14ac:dyDescent="0.25">
      <c r="A22940"/>
      <c r="B22940" s="78"/>
      <c r="C22940"/>
      <c r="D22940"/>
      <c r="E22940"/>
      <c r="F22940"/>
    </row>
    <row r="22941" spans="1:6" x14ac:dyDescent="0.25">
      <c r="A22941"/>
      <c r="B22941" s="78"/>
      <c r="C22941"/>
      <c r="D22941"/>
      <c r="E22941"/>
      <c r="F22941"/>
    </row>
    <row r="22942" spans="1:6" x14ac:dyDescent="0.25">
      <c r="A22942"/>
      <c r="B22942" s="78"/>
      <c r="C22942"/>
      <c r="D22942"/>
      <c r="E22942"/>
      <c r="F22942"/>
    </row>
    <row r="22943" spans="1:6" x14ac:dyDescent="0.25">
      <c r="A22943"/>
      <c r="B22943" s="78"/>
      <c r="C22943"/>
      <c r="D22943"/>
      <c r="E22943"/>
      <c r="F22943"/>
    </row>
    <row r="22944" spans="1:6" x14ac:dyDescent="0.25">
      <c r="A22944"/>
      <c r="B22944" s="78"/>
      <c r="C22944"/>
      <c r="D22944"/>
      <c r="E22944"/>
      <c r="F22944"/>
    </row>
    <row r="22945" spans="1:6" x14ac:dyDescent="0.25">
      <c r="A22945"/>
      <c r="B22945" s="78"/>
      <c r="C22945"/>
      <c r="D22945"/>
      <c r="E22945"/>
      <c r="F22945"/>
    </row>
    <row r="22946" spans="1:6" x14ac:dyDescent="0.25">
      <c r="A22946"/>
      <c r="B22946" s="78"/>
      <c r="C22946"/>
      <c r="D22946"/>
      <c r="E22946"/>
      <c r="F22946"/>
    </row>
    <row r="22947" spans="1:6" x14ac:dyDescent="0.25">
      <c r="A22947"/>
      <c r="B22947" s="78"/>
      <c r="C22947"/>
      <c r="D22947"/>
      <c r="E22947"/>
      <c r="F22947"/>
    </row>
    <row r="22948" spans="1:6" x14ac:dyDescent="0.25">
      <c r="A22948"/>
      <c r="B22948" s="78"/>
      <c r="C22948"/>
      <c r="D22948"/>
      <c r="E22948"/>
      <c r="F22948"/>
    </row>
    <row r="22949" spans="1:6" x14ac:dyDescent="0.25">
      <c r="A22949"/>
      <c r="B22949" s="78"/>
      <c r="C22949"/>
      <c r="D22949"/>
      <c r="E22949"/>
      <c r="F22949"/>
    </row>
    <row r="22950" spans="1:6" x14ac:dyDescent="0.25">
      <c r="A22950"/>
      <c r="B22950" s="78"/>
      <c r="C22950"/>
      <c r="D22950"/>
      <c r="E22950"/>
      <c r="F22950"/>
    </row>
    <row r="22951" spans="1:6" x14ac:dyDescent="0.25">
      <c r="A22951"/>
      <c r="B22951" s="78"/>
      <c r="C22951"/>
      <c r="D22951"/>
      <c r="E22951"/>
      <c r="F22951"/>
    </row>
    <row r="22952" spans="1:6" x14ac:dyDescent="0.25">
      <c r="A22952"/>
      <c r="B22952" s="78"/>
      <c r="C22952"/>
      <c r="D22952"/>
      <c r="E22952"/>
      <c r="F22952"/>
    </row>
    <row r="22953" spans="1:6" x14ac:dyDescent="0.25">
      <c r="A22953"/>
      <c r="B22953" s="78"/>
      <c r="C22953"/>
      <c r="D22953"/>
      <c r="E22953"/>
      <c r="F22953"/>
    </row>
    <row r="22954" spans="1:6" x14ac:dyDescent="0.25">
      <c r="A22954"/>
      <c r="B22954" s="78"/>
      <c r="C22954"/>
      <c r="D22954"/>
      <c r="E22954"/>
      <c r="F22954"/>
    </row>
    <row r="22955" spans="1:6" x14ac:dyDescent="0.25">
      <c r="A22955"/>
      <c r="B22955" s="78"/>
      <c r="C22955"/>
      <c r="D22955"/>
      <c r="E22955"/>
      <c r="F22955"/>
    </row>
    <row r="22956" spans="1:6" x14ac:dyDescent="0.25">
      <c r="A22956"/>
      <c r="B22956" s="78"/>
      <c r="C22956"/>
      <c r="D22956"/>
      <c r="E22956"/>
      <c r="F22956"/>
    </row>
    <row r="22957" spans="1:6" x14ac:dyDescent="0.25">
      <c r="A22957"/>
      <c r="B22957" s="78"/>
      <c r="C22957"/>
      <c r="D22957"/>
      <c r="E22957"/>
      <c r="F22957"/>
    </row>
    <row r="22958" spans="1:6" x14ac:dyDescent="0.25">
      <c r="A22958"/>
      <c r="B22958" s="78"/>
      <c r="C22958"/>
      <c r="D22958"/>
      <c r="E22958"/>
      <c r="F22958"/>
    </row>
    <row r="22959" spans="1:6" x14ac:dyDescent="0.25">
      <c r="A22959"/>
      <c r="B22959" s="78"/>
      <c r="C22959"/>
      <c r="D22959"/>
      <c r="E22959"/>
      <c r="F22959"/>
    </row>
    <row r="22960" spans="1:6" x14ac:dyDescent="0.25">
      <c r="A22960"/>
      <c r="B22960" s="78"/>
      <c r="C22960"/>
      <c r="D22960"/>
      <c r="E22960"/>
      <c r="F22960"/>
    </row>
    <row r="22961" spans="1:6" x14ac:dyDescent="0.25">
      <c r="A22961"/>
      <c r="B22961" s="78"/>
      <c r="C22961"/>
      <c r="D22961"/>
      <c r="E22961"/>
      <c r="F22961"/>
    </row>
    <row r="22962" spans="1:6" x14ac:dyDescent="0.25">
      <c r="A22962"/>
      <c r="B22962" s="78"/>
      <c r="C22962"/>
      <c r="D22962"/>
      <c r="E22962"/>
      <c r="F22962"/>
    </row>
    <row r="22963" spans="1:6" x14ac:dyDescent="0.25">
      <c r="A22963"/>
      <c r="B22963" s="78"/>
      <c r="C22963"/>
      <c r="D22963"/>
      <c r="E22963"/>
      <c r="F22963"/>
    </row>
    <row r="22964" spans="1:6" x14ac:dyDescent="0.25">
      <c r="A22964"/>
      <c r="B22964" s="78"/>
      <c r="C22964"/>
      <c r="D22964"/>
      <c r="E22964"/>
      <c r="F22964"/>
    </row>
    <row r="22965" spans="1:6" x14ac:dyDescent="0.25">
      <c r="A22965"/>
      <c r="B22965" s="78"/>
      <c r="C22965"/>
      <c r="D22965"/>
      <c r="E22965"/>
      <c r="F22965"/>
    </row>
    <row r="22966" spans="1:6" x14ac:dyDescent="0.25">
      <c r="A22966"/>
      <c r="B22966" s="78"/>
      <c r="C22966"/>
      <c r="D22966"/>
      <c r="E22966"/>
      <c r="F22966"/>
    </row>
    <row r="22967" spans="1:6" x14ac:dyDescent="0.25">
      <c r="A22967"/>
      <c r="B22967" s="78"/>
      <c r="C22967"/>
      <c r="D22967"/>
      <c r="E22967"/>
      <c r="F22967"/>
    </row>
    <row r="22968" spans="1:6" x14ac:dyDescent="0.25">
      <c r="A22968"/>
      <c r="B22968" s="78"/>
      <c r="C22968"/>
      <c r="D22968"/>
      <c r="E22968"/>
      <c r="F22968"/>
    </row>
    <row r="22969" spans="1:6" x14ac:dyDescent="0.25">
      <c r="A22969"/>
      <c r="B22969" s="78"/>
      <c r="C22969"/>
      <c r="D22969"/>
      <c r="E22969"/>
      <c r="F22969"/>
    </row>
    <row r="22970" spans="1:6" x14ac:dyDescent="0.25">
      <c r="A22970"/>
      <c r="B22970" s="78"/>
      <c r="C22970"/>
      <c r="D22970"/>
      <c r="E22970"/>
      <c r="F22970"/>
    </row>
    <row r="22971" spans="1:6" x14ac:dyDescent="0.25">
      <c r="A22971"/>
      <c r="B22971" s="78"/>
      <c r="C22971"/>
      <c r="D22971"/>
      <c r="E22971"/>
      <c r="F22971"/>
    </row>
    <row r="22972" spans="1:6" x14ac:dyDescent="0.25">
      <c r="A22972"/>
      <c r="B22972" s="78"/>
      <c r="C22972"/>
      <c r="D22972"/>
      <c r="E22972"/>
      <c r="F22972"/>
    </row>
    <row r="22973" spans="1:6" x14ac:dyDescent="0.25">
      <c r="A22973"/>
      <c r="B22973" s="78"/>
      <c r="C22973"/>
      <c r="D22973"/>
      <c r="E22973"/>
      <c r="F22973"/>
    </row>
    <row r="22974" spans="1:6" x14ac:dyDescent="0.25">
      <c r="A22974"/>
      <c r="B22974" s="78"/>
      <c r="C22974"/>
      <c r="D22974"/>
      <c r="E22974"/>
      <c r="F22974"/>
    </row>
    <row r="22975" spans="1:6" x14ac:dyDescent="0.25">
      <c r="A22975"/>
      <c r="B22975" s="78"/>
      <c r="C22975"/>
      <c r="D22975"/>
      <c r="E22975"/>
      <c r="F22975"/>
    </row>
    <row r="22976" spans="1:6" x14ac:dyDescent="0.25">
      <c r="A22976"/>
      <c r="B22976" s="78"/>
      <c r="C22976"/>
      <c r="D22976"/>
      <c r="E22976"/>
      <c r="F22976"/>
    </row>
    <row r="22977" spans="1:6" x14ac:dyDescent="0.25">
      <c r="A22977"/>
      <c r="B22977" s="78"/>
      <c r="C22977"/>
      <c r="D22977"/>
      <c r="E22977"/>
      <c r="F22977"/>
    </row>
    <row r="22978" spans="1:6" x14ac:dyDescent="0.25">
      <c r="A22978"/>
      <c r="B22978" s="78"/>
      <c r="C22978"/>
      <c r="D22978"/>
      <c r="E22978"/>
      <c r="F22978"/>
    </row>
    <row r="22979" spans="1:6" x14ac:dyDescent="0.25">
      <c r="A22979"/>
      <c r="B22979" s="78"/>
      <c r="C22979"/>
      <c r="D22979"/>
      <c r="E22979"/>
      <c r="F22979"/>
    </row>
    <row r="22980" spans="1:6" x14ac:dyDescent="0.25">
      <c r="A22980"/>
      <c r="B22980" s="78"/>
      <c r="C22980"/>
      <c r="D22980"/>
      <c r="E22980"/>
      <c r="F22980"/>
    </row>
    <row r="22981" spans="1:6" x14ac:dyDescent="0.25">
      <c r="A22981"/>
      <c r="B22981" s="78"/>
      <c r="C22981"/>
      <c r="D22981"/>
      <c r="E22981"/>
      <c r="F22981"/>
    </row>
    <row r="22982" spans="1:6" x14ac:dyDescent="0.25">
      <c r="A22982"/>
      <c r="B22982" s="78"/>
      <c r="C22982"/>
      <c r="D22982"/>
      <c r="E22982"/>
      <c r="F22982"/>
    </row>
    <row r="22983" spans="1:6" x14ac:dyDescent="0.25">
      <c r="A22983"/>
      <c r="B22983" s="78"/>
      <c r="C22983"/>
      <c r="D22983"/>
      <c r="E22983"/>
      <c r="F22983"/>
    </row>
    <row r="22984" spans="1:6" x14ac:dyDescent="0.25">
      <c r="A22984"/>
      <c r="B22984" s="78"/>
      <c r="C22984"/>
      <c r="D22984"/>
      <c r="E22984"/>
      <c r="F22984"/>
    </row>
    <row r="22985" spans="1:6" x14ac:dyDescent="0.25">
      <c r="A22985"/>
      <c r="B22985" s="78"/>
      <c r="C22985"/>
      <c r="D22985"/>
      <c r="E22985"/>
      <c r="F22985"/>
    </row>
    <row r="22986" spans="1:6" x14ac:dyDescent="0.25">
      <c r="A22986"/>
      <c r="B22986" s="78"/>
      <c r="C22986"/>
      <c r="D22986"/>
      <c r="E22986"/>
      <c r="F22986"/>
    </row>
    <row r="22987" spans="1:6" x14ac:dyDescent="0.25">
      <c r="A22987"/>
      <c r="B22987" s="78"/>
      <c r="C22987"/>
      <c r="D22987"/>
      <c r="E22987"/>
      <c r="F22987"/>
    </row>
    <row r="22988" spans="1:6" x14ac:dyDescent="0.25">
      <c r="A22988"/>
      <c r="B22988" s="78"/>
      <c r="C22988"/>
      <c r="D22988"/>
      <c r="E22988"/>
      <c r="F22988"/>
    </row>
    <row r="22989" spans="1:6" x14ac:dyDescent="0.25">
      <c r="A22989"/>
      <c r="B22989" s="78"/>
      <c r="C22989"/>
      <c r="D22989"/>
      <c r="E22989"/>
      <c r="F22989"/>
    </row>
    <row r="22990" spans="1:6" x14ac:dyDescent="0.25">
      <c r="A22990"/>
      <c r="B22990" s="78"/>
      <c r="C22990"/>
      <c r="D22990"/>
      <c r="E22990"/>
      <c r="F22990"/>
    </row>
    <row r="22991" spans="1:6" x14ac:dyDescent="0.25">
      <c r="A22991"/>
      <c r="B22991" s="78"/>
      <c r="C22991"/>
      <c r="D22991"/>
      <c r="E22991"/>
      <c r="F22991"/>
    </row>
    <row r="22992" spans="1:6" x14ac:dyDescent="0.25">
      <c r="A22992"/>
      <c r="B22992" s="78"/>
      <c r="C22992"/>
      <c r="D22992"/>
      <c r="E22992"/>
      <c r="F22992"/>
    </row>
    <row r="22993" spans="1:6" x14ac:dyDescent="0.25">
      <c r="A22993"/>
      <c r="B22993" s="78"/>
      <c r="C22993"/>
      <c r="D22993"/>
      <c r="E22993"/>
      <c r="F22993"/>
    </row>
    <row r="22994" spans="1:6" x14ac:dyDescent="0.25">
      <c r="A22994"/>
      <c r="B22994" s="78"/>
      <c r="C22994"/>
      <c r="D22994"/>
      <c r="E22994"/>
      <c r="F22994"/>
    </row>
    <row r="22995" spans="1:6" x14ac:dyDescent="0.25">
      <c r="A22995"/>
      <c r="B22995" s="78"/>
      <c r="C22995"/>
      <c r="D22995"/>
      <c r="E22995"/>
      <c r="F22995"/>
    </row>
    <row r="22996" spans="1:6" x14ac:dyDescent="0.25">
      <c r="A22996"/>
      <c r="B22996" s="78"/>
      <c r="C22996"/>
      <c r="D22996"/>
      <c r="E22996"/>
      <c r="F22996"/>
    </row>
    <row r="22997" spans="1:6" x14ac:dyDescent="0.25">
      <c r="A22997"/>
      <c r="B22997" s="78"/>
      <c r="C22997"/>
      <c r="D22997"/>
      <c r="E22997"/>
      <c r="F22997"/>
    </row>
    <row r="22998" spans="1:6" x14ac:dyDescent="0.25">
      <c r="A22998"/>
      <c r="B22998" s="78"/>
      <c r="C22998"/>
      <c r="D22998"/>
      <c r="E22998"/>
      <c r="F22998"/>
    </row>
    <row r="22999" spans="1:6" x14ac:dyDescent="0.25">
      <c r="A22999"/>
      <c r="B22999" s="78"/>
      <c r="C22999"/>
      <c r="D22999"/>
      <c r="E22999"/>
      <c r="F22999"/>
    </row>
    <row r="23000" spans="1:6" x14ac:dyDescent="0.25">
      <c r="A23000"/>
      <c r="B23000" s="78"/>
      <c r="C23000"/>
      <c r="D23000"/>
      <c r="E23000"/>
      <c r="F23000"/>
    </row>
    <row r="23001" spans="1:6" x14ac:dyDescent="0.25">
      <c r="A23001"/>
      <c r="B23001" s="78"/>
      <c r="C23001"/>
      <c r="D23001"/>
      <c r="E23001"/>
      <c r="F23001"/>
    </row>
    <row r="23002" spans="1:6" x14ac:dyDescent="0.25">
      <c r="A23002"/>
      <c r="B23002" s="78"/>
      <c r="C23002"/>
      <c r="D23002"/>
      <c r="E23002"/>
      <c r="F23002"/>
    </row>
    <row r="23003" spans="1:6" x14ac:dyDescent="0.25">
      <c r="A23003"/>
      <c r="B23003" s="78"/>
      <c r="C23003"/>
      <c r="D23003"/>
      <c r="E23003"/>
      <c r="F23003"/>
    </row>
    <row r="23004" spans="1:6" x14ac:dyDescent="0.25">
      <c r="A23004"/>
      <c r="B23004" s="78"/>
      <c r="C23004"/>
      <c r="D23004"/>
      <c r="E23004"/>
      <c r="F23004"/>
    </row>
    <row r="23005" spans="1:6" x14ac:dyDescent="0.25">
      <c r="A23005"/>
      <c r="B23005" s="78"/>
      <c r="C23005"/>
      <c r="D23005"/>
      <c r="E23005"/>
      <c r="F23005"/>
    </row>
    <row r="23006" spans="1:6" x14ac:dyDescent="0.25">
      <c r="A23006"/>
      <c r="B23006" s="78"/>
      <c r="C23006"/>
      <c r="D23006"/>
      <c r="E23006"/>
      <c r="F23006"/>
    </row>
    <row r="23007" spans="1:6" x14ac:dyDescent="0.25">
      <c r="A23007"/>
      <c r="B23007" s="78"/>
      <c r="C23007"/>
      <c r="D23007"/>
      <c r="E23007"/>
      <c r="F23007"/>
    </row>
    <row r="23008" spans="1:6" x14ac:dyDescent="0.25">
      <c r="A23008"/>
      <c r="B23008" s="78"/>
      <c r="C23008"/>
      <c r="D23008"/>
      <c r="E23008"/>
      <c r="F23008"/>
    </row>
    <row r="23009" spans="1:6" x14ac:dyDescent="0.25">
      <c r="A23009"/>
      <c r="B23009" s="78"/>
      <c r="C23009"/>
      <c r="D23009"/>
      <c r="E23009"/>
      <c r="F23009"/>
    </row>
    <row r="23010" spans="1:6" x14ac:dyDescent="0.25">
      <c r="A23010"/>
      <c r="B23010" s="78"/>
      <c r="C23010"/>
      <c r="D23010"/>
      <c r="E23010"/>
      <c r="F23010"/>
    </row>
    <row r="23011" spans="1:6" x14ac:dyDescent="0.25">
      <c r="A23011"/>
      <c r="B23011" s="78"/>
      <c r="C23011"/>
      <c r="D23011"/>
      <c r="E23011"/>
      <c r="F23011"/>
    </row>
    <row r="23012" spans="1:6" x14ac:dyDescent="0.25">
      <c r="A23012"/>
      <c r="B23012" s="78"/>
      <c r="C23012"/>
      <c r="D23012"/>
      <c r="E23012"/>
      <c r="F23012"/>
    </row>
    <row r="23013" spans="1:6" x14ac:dyDescent="0.25">
      <c r="A23013"/>
      <c r="B23013" s="78"/>
      <c r="C23013"/>
      <c r="D23013"/>
      <c r="E23013"/>
      <c r="F23013"/>
    </row>
    <row r="23014" spans="1:6" x14ac:dyDescent="0.25">
      <c r="A23014"/>
      <c r="B23014" s="78"/>
      <c r="C23014"/>
      <c r="D23014"/>
      <c r="E23014"/>
      <c r="F23014"/>
    </row>
    <row r="23015" spans="1:6" x14ac:dyDescent="0.25">
      <c r="A23015"/>
      <c r="B23015" s="78"/>
      <c r="C23015"/>
      <c r="D23015"/>
      <c r="E23015"/>
      <c r="F23015"/>
    </row>
    <row r="23016" spans="1:6" x14ac:dyDescent="0.25">
      <c r="A23016"/>
      <c r="B23016" s="78"/>
      <c r="C23016"/>
      <c r="D23016"/>
      <c r="E23016"/>
      <c r="F23016"/>
    </row>
    <row r="23017" spans="1:6" x14ac:dyDescent="0.25">
      <c r="A23017"/>
      <c r="B23017" s="78"/>
      <c r="C23017"/>
      <c r="D23017"/>
      <c r="E23017"/>
      <c r="F23017"/>
    </row>
    <row r="23018" spans="1:6" x14ac:dyDescent="0.25">
      <c r="A23018"/>
      <c r="B23018" s="78"/>
      <c r="C23018"/>
      <c r="D23018"/>
      <c r="E23018"/>
      <c r="F23018"/>
    </row>
    <row r="23019" spans="1:6" x14ac:dyDescent="0.25">
      <c r="A23019"/>
      <c r="B23019" s="78"/>
      <c r="C23019"/>
      <c r="D23019"/>
      <c r="E23019"/>
      <c r="F23019"/>
    </row>
    <row r="23020" spans="1:6" x14ac:dyDescent="0.25">
      <c r="A23020"/>
      <c r="B23020" s="78"/>
      <c r="C23020"/>
      <c r="D23020"/>
      <c r="E23020"/>
      <c r="F23020"/>
    </row>
    <row r="23021" spans="1:6" x14ac:dyDescent="0.25">
      <c r="A23021"/>
      <c r="B23021" s="78"/>
      <c r="C23021"/>
      <c r="D23021"/>
      <c r="E23021"/>
      <c r="F23021"/>
    </row>
    <row r="23022" spans="1:6" x14ac:dyDescent="0.25">
      <c r="A23022"/>
      <c r="B23022" s="78"/>
      <c r="C23022"/>
      <c r="D23022"/>
      <c r="E23022"/>
      <c r="F23022"/>
    </row>
    <row r="23023" spans="1:6" x14ac:dyDescent="0.25">
      <c r="A23023"/>
      <c r="B23023" s="78"/>
      <c r="C23023"/>
      <c r="D23023"/>
      <c r="E23023"/>
      <c r="F23023"/>
    </row>
    <row r="23024" spans="1:6" x14ac:dyDescent="0.25">
      <c r="A23024"/>
      <c r="B23024" s="78"/>
      <c r="C23024"/>
      <c r="D23024"/>
      <c r="E23024"/>
      <c r="F23024"/>
    </row>
    <row r="23025" spans="1:6" x14ac:dyDescent="0.25">
      <c r="A23025"/>
      <c r="B23025" s="78"/>
      <c r="C23025"/>
      <c r="D23025"/>
      <c r="E23025"/>
      <c r="F23025"/>
    </row>
    <row r="23026" spans="1:6" x14ac:dyDescent="0.25">
      <c r="A23026"/>
      <c r="B23026" s="78"/>
      <c r="C23026"/>
      <c r="D23026"/>
      <c r="E23026"/>
      <c r="F23026"/>
    </row>
    <row r="23027" spans="1:6" x14ac:dyDescent="0.25">
      <c r="A23027"/>
      <c r="B23027" s="78"/>
      <c r="C23027"/>
      <c r="D23027"/>
      <c r="E23027"/>
      <c r="F23027"/>
    </row>
    <row r="23028" spans="1:6" x14ac:dyDescent="0.25">
      <c r="A23028"/>
      <c r="B23028" s="78"/>
      <c r="C23028"/>
      <c r="D23028"/>
      <c r="E23028"/>
      <c r="F23028"/>
    </row>
    <row r="23029" spans="1:6" x14ac:dyDescent="0.25">
      <c r="A23029"/>
      <c r="B23029" s="78"/>
      <c r="C23029"/>
      <c r="D23029"/>
      <c r="E23029"/>
      <c r="F23029"/>
    </row>
    <row r="23030" spans="1:6" x14ac:dyDescent="0.25">
      <c r="A23030"/>
      <c r="B23030" s="78"/>
      <c r="C23030"/>
      <c r="D23030"/>
      <c r="E23030"/>
      <c r="F23030"/>
    </row>
    <row r="23031" spans="1:6" x14ac:dyDescent="0.25">
      <c r="A23031"/>
      <c r="B23031" s="78"/>
      <c r="C23031"/>
      <c r="D23031"/>
      <c r="E23031"/>
      <c r="F23031"/>
    </row>
    <row r="23032" spans="1:6" x14ac:dyDescent="0.25">
      <c r="A23032"/>
      <c r="B23032" s="78"/>
      <c r="C23032"/>
      <c r="D23032"/>
      <c r="E23032"/>
      <c r="F23032"/>
    </row>
    <row r="23033" spans="1:6" x14ac:dyDescent="0.25">
      <c r="A23033"/>
      <c r="B23033" s="78"/>
      <c r="C23033"/>
      <c r="D23033"/>
      <c r="E23033"/>
      <c r="F23033"/>
    </row>
    <row r="23034" spans="1:6" x14ac:dyDescent="0.25">
      <c r="A23034"/>
      <c r="B23034" s="78"/>
      <c r="C23034"/>
      <c r="D23034"/>
      <c r="E23034"/>
      <c r="F23034"/>
    </row>
    <row r="23035" spans="1:6" x14ac:dyDescent="0.25">
      <c r="A23035"/>
      <c r="B23035" s="78"/>
      <c r="C23035"/>
      <c r="D23035"/>
      <c r="E23035"/>
      <c r="F23035"/>
    </row>
    <row r="23036" spans="1:6" x14ac:dyDescent="0.25">
      <c r="A23036"/>
      <c r="B23036" s="78"/>
      <c r="C23036"/>
      <c r="D23036"/>
      <c r="E23036"/>
      <c r="F23036"/>
    </row>
    <row r="23037" spans="1:6" x14ac:dyDescent="0.25">
      <c r="A23037"/>
      <c r="B23037" s="78"/>
      <c r="C23037"/>
      <c r="D23037"/>
      <c r="E23037"/>
      <c r="F23037"/>
    </row>
    <row r="23038" spans="1:6" x14ac:dyDescent="0.25">
      <c r="A23038"/>
      <c r="B23038" s="78"/>
      <c r="C23038"/>
      <c r="D23038"/>
      <c r="E23038"/>
      <c r="F23038"/>
    </row>
    <row r="23039" spans="1:6" x14ac:dyDescent="0.25">
      <c r="A23039"/>
      <c r="B23039" s="78"/>
      <c r="C23039"/>
      <c r="D23039"/>
      <c r="E23039"/>
      <c r="F23039"/>
    </row>
    <row r="23040" spans="1:6" x14ac:dyDescent="0.25">
      <c r="A23040"/>
      <c r="B23040" s="78"/>
      <c r="C23040"/>
      <c r="D23040"/>
      <c r="E23040"/>
      <c r="F23040"/>
    </row>
    <row r="23041" spans="1:6" x14ac:dyDescent="0.25">
      <c r="A23041"/>
      <c r="B23041" s="78"/>
      <c r="C23041"/>
      <c r="D23041"/>
      <c r="E23041"/>
      <c r="F23041"/>
    </row>
    <row r="23042" spans="1:6" x14ac:dyDescent="0.25">
      <c r="A23042"/>
      <c r="B23042" s="78"/>
      <c r="C23042"/>
      <c r="D23042"/>
      <c r="E23042"/>
      <c r="F23042"/>
    </row>
    <row r="23043" spans="1:6" x14ac:dyDescent="0.25">
      <c r="A23043"/>
      <c r="B23043" s="78"/>
      <c r="C23043"/>
      <c r="D23043"/>
      <c r="E23043"/>
      <c r="F23043"/>
    </row>
    <row r="23044" spans="1:6" x14ac:dyDescent="0.25">
      <c r="A23044"/>
      <c r="B23044" s="78"/>
      <c r="C23044"/>
      <c r="D23044"/>
      <c r="E23044"/>
      <c r="F23044"/>
    </row>
    <row r="23045" spans="1:6" x14ac:dyDescent="0.25">
      <c r="A23045"/>
      <c r="B23045" s="78"/>
      <c r="C23045"/>
      <c r="D23045"/>
      <c r="E23045"/>
      <c r="F23045"/>
    </row>
    <row r="23046" spans="1:6" x14ac:dyDescent="0.25">
      <c r="A23046"/>
      <c r="B23046" s="78"/>
      <c r="C23046"/>
      <c r="D23046"/>
      <c r="E23046"/>
      <c r="F23046"/>
    </row>
    <row r="23047" spans="1:6" x14ac:dyDescent="0.25">
      <c r="A23047"/>
      <c r="B23047" s="78"/>
      <c r="C23047"/>
      <c r="D23047"/>
      <c r="E23047"/>
      <c r="F23047"/>
    </row>
    <row r="23048" spans="1:6" x14ac:dyDescent="0.25">
      <c r="A23048"/>
      <c r="B23048" s="78"/>
      <c r="C23048"/>
      <c r="D23048"/>
      <c r="E23048"/>
      <c r="F23048"/>
    </row>
    <row r="23049" spans="1:6" x14ac:dyDescent="0.25">
      <c r="A23049"/>
      <c r="B23049" s="78"/>
      <c r="C23049"/>
      <c r="D23049"/>
      <c r="E23049"/>
      <c r="F23049"/>
    </row>
    <row r="23050" spans="1:6" x14ac:dyDescent="0.25">
      <c r="A23050"/>
      <c r="B23050" s="78"/>
      <c r="C23050"/>
      <c r="D23050"/>
      <c r="E23050"/>
      <c r="F23050"/>
    </row>
    <row r="23051" spans="1:6" x14ac:dyDescent="0.25">
      <c r="A23051"/>
      <c r="B23051" s="78"/>
      <c r="C23051"/>
      <c r="D23051"/>
      <c r="E23051"/>
      <c r="F23051"/>
    </row>
    <row r="23052" spans="1:6" x14ac:dyDescent="0.25">
      <c r="A23052"/>
      <c r="B23052" s="78"/>
      <c r="C23052"/>
      <c r="D23052"/>
      <c r="E23052"/>
      <c r="F23052"/>
    </row>
    <row r="23053" spans="1:6" x14ac:dyDescent="0.25">
      <c r="A23053"/>
      <c r="B23053" s="78"/>
      <c r="C23053"/>
      <c r="D23053"/>
      <c r="E23053"/>
      <c r="F23053"/>
    </row>
    <row r="23054" spans="1:6" x14ac:dyDescent="0.25">
      <c r="A23054"/>
      <c r="B23054" s="78"/>
      <c r="C23054"/>
      <c r="D23054"/>
      <c r="E23054"/>
      <c r="F23054"/>
    </row>
    <row r="23055" spans="1:6" x14ac:dyDescent="0.25">
      <c r="A23055"/>
      <c r="B23055" s="78"/>
      <c r="C23055"/>
      <c r="D23055"/>
      <c r="E23055"/>
      <c r="F23055"/>
    </row>
    <row r="23056" spans="1:6" x14ac:dyDescent="0.25">
      <c r="A23056"/>
      <c r="B23056" s="78"/>
      <c r="C23056"/>
      <c r="D23056"/>
      <c r="E23056"/>
      <c r="F23056"/>
    </row>
    <row r="23057" spans="1:6" x14ac:dyDescent="0.25">
      <c r="A23057"/>
      <c r="B23057" s="78"/>
      <c r="C23057"/>
      <c r="D23057"/>
      <c r="E23057"/>
      <c r="F23057"/>
    </row>
    <row r="23058" spans="1:6" x14ac:dyDescent="0.25">
      <c r="A23058"/>
      <c r="B23058" s="78"/>
      <c r="C23058"/>
      <c r="D23058"/>
      <c r="E23058"/>
      <c r="F23058"/>
    </row>
    <row r="23059" spans="1:6" x14ac:dyDescent="0.25">
      <c r="A23059"/>
      <c r="B23059" s="78"/>
      <c r="C23059"/>
      <c r="D23059"/>
      <c r="E23059"/>
      <c r="F23059"/>
    </row>
    <row r="23060" spans="1:6" x14ac:dyDescent="0.25">
      <c r="A23060"/>
      <c r="B23060" s="78"/>
      <c r="C23060"/>
      <c r="D23060"/>
      <c r="E23060"/>
      <c r="F23060"/>
    </row>
    <row r="23061" spans="1:6" x14ac:dyDescent="0.25">
      <c r="A23061"/>
      <c r="B23061" s="78"/>
      <c r="C23061"/>
      <c r="D23061"/>
      <c r="E23061"/>
      <c r="F23061"/>
    </row>
    <row r="23062" spans="1:6" x14ac:dyDescent="0.25">
      <c r="A23062"/>
      <c r="B23062" s="78"/>
      <c r="C23062"/>
      <c r="D23062"/>
      <c r="E23062"/>
      <c r="F23062"/>
    </row>
    <row r="23063" spans="1:6" x14ac:dyDescent="0.25">
      <c r="A23063"/>
      <c r="B23063" s="78"/>
      <c r="C23063"/>
      <c r="D23063"/>
      <c r="E23063"/>
      <c r="F23063"/>
    </row>
    <row r="23064" spans="1:6" x14ac:dyDescent="0.25">
      <c r="A23064"/>
      <c r="B23064" s="78"/>
      <c r="C23064"/>
      <c r="D23064"/>
      <c r="E23064"/>
      <c r="F23064"/>
    </row>
    <row r="23065" spans="1:6" x14ac:dyDescent="0.25">
      <c r="A23065"/>
      <c r="B23065" s="78"/>
      <c r="C23065"/>
      <c r="D23065"/>
      <c r="E23065"/>
      <c r="F23065"/>
    </row>
    <row r="23066" spans="1:6" x14ac:dyDescent="0.25">
      <c r="A23066"/>
      <c r="B23066" s="78"/>
      <c r="C23066"/>
      <c r="D23066"/>
      <c r="E23066"/>
      <c r="F23066"/>
    </row>
    <row r="23067" spans="1:6" x14ac:dyDescent="0.25">
      <c r="A23067"/>
      <c r="B23067" s="78"/>
      <c r="C23067"/>
      <c r="D23067"/>
      <c r="E23067"/>
      <c r="F23067"/>
    </row>
    <row r="23068" spans="1:6" x14ac:dyDescent="0.25">
      <c r="A23068"/>
      <c r="B23068" s="78"/>
      <c r="C23068"/>
      <c r="D23068"/>
      <c r="E23068"/>
      <c r="F23068"/>
    </row>
    <row r="23069" spans="1:6" x14ac:dyDescent="0.25">
      <c r="A23069"/>
      <c r="B23069" s="78"/>
      <c r="C23069"/>
      <c r="D23069"/>
      <c r="E23069"/>
      <c r="F23069"/>
    </row>
    <row r="23070" spans="1:6" x14ac:dyDescent="0.25">
      <c r="A23070"/>
      <c r="B23070" s="78"/>
      <c r="C23070"/>
      <c r="D23070"/>
      <c r="E23070"/>
      <c r="F23070"/>
    </row>
    <row r="23071" spans="1:6" x14ac:dyDescent="0.25">
      <c r="A23071"/>
      <c r="B23071" s="78"/>
      <c r="C23071"/>
      <c r="D23071"/>
      <c r="E23071"/>
      <c r="F23071"/>
    </row>
    <row r="23072" spans="1:6" x14ac:dyDescent="0.25">
      <c r="A23072"/>
      <c r="B23072" s="78"/>
      <c r="C23072"/>
      <c r="D23072"/>
      <c r="E23072"/>
      <c r="F23072"/>
    </row>
    <row r="23073" spans="1:6" x14ac:dyDescent="0.25">
      <c r="A23073"/>
      <c r="B23073" s="78"/>
      <c r="C23073"/>
      <c r="D23073"/>
      <c r="E23073"/>
      <c r="F23073"/>
    </row>
    <row r="23074" spans="1:6" x14ac:dyDescent="0.25">
      <c r="A23074"/>
      <c r="B23074" s="78"/>
      <c r="C23074"/>
      <c r="D23074"/>
      <c r="E23074"/>
      <c r="F23074"/>
    </row>
    <row r="23075" spans="1:6" x14ac:dyDescent="0.25">
      <c r="A23075"/>
      <c r="B23075" s="78"/>
      <c r="C23075"/>
      <c r="D23075"/>
      <c r="E23075"/>
      <c r="F23075"/>
    </row>
    <row r="23076" spans="1:6" x14ac:dyDescent="0.25">
      <c r="A23076"/>
      <c r="B23076" s="78"/>
      <c r="C23076"/>
      <c r="D23076"/>
      <c r="E23076"/>
      <c r="F23076"/>
    </row>
    <row r="23077" spans="1:6" x14ac:dyDescent="0.25">
      <c r="A23077"/>
      <c r="B23077" s="78"/>
      <c r="C23077"/>
      <c r="D23077"/>
      <c r="E23077"/>
      <c r="F23077"/>
    </row>
    <row r="23078" spans="1:6" x14ac:dyDescent="0.25">
      <c r="A23078"/>
      <c r="B23078" s="78"/>
      <c r="C23078"/>
      <c r="D23078"/>
      <c r="E23078"/>
      <c r="F23078"/>
    </row>
    <row r="23079" spans="1:6" x14ac:dyDescent="0.25">
      <c r="A23079"/>
      <c r="B23079" s="78"/>
      <c r="C23079"/>
      <c r="D23079"/>
      <c r="E23079"/>
      <c r="F23079"/>
    </row>
    <row r="23080" spans="1:6" x14ac:dyDescent="0.25">
      <c r="A23080"/>
      <c r="B23080" s="78"/>
      <c r="C23080"/>
      <c r="D23080"/>
      <c r="E23080"/>
      <c r="F23080"/>
    </row>
    <row r="23081" spans="1:6" x14ac:dyDescent="0.25">
      <c r="A23081"/>
      <c r="B23081" s="78"/>
      <c r="C23081"/>
      <c r="D23081"/>
      <c r="E23081"/>
      <c r="F23081"/>
    </row>
    <row r="23082" spans="1:6" x14ac:dyDescent="0.25">
      <c r="A23082"/>
      <c r="B23082" s="78"/>
      <c r="C23082"/>
      <c r="D23082"/>
      <c r="E23082"/>
      <c r="F23082"/>
    </row>
    <row r="23083" spans="1:6" x14ac:dyDescent="0.25">
      <c r="A23083"/>
      <c r="B23083" s="78"/>
      <c r="C23083"/>
      <c r="D23083"/>
      <c r="E23083"/>
      <c r="F23083"/>
    </row>
    <row r="23084" spans="1:6" x14ac:dyDescent="0.25">
      <c r="A23084"/>
      <c r="B23084" s="78"/>
      <c r="C23084"/>
      <c r="D23084"/>
      <c r="E23084"/>
      <c r="F23084"/>
    </row>
    <row r="23085" spans="1:6" x14ac:dyDescent="0.25">
      <c r="A23085"/>
      <c r="B23085" s="78"/>
      <c r="C23085"/>
      <c r="D23085"/>
      <c r="E23085"/>
      <c r="F23085"/>
    </row>
    <row r="23086" spans="1:6" x14ac:dyDescent="0.25">
      <c r="A23086"/>
      <c r="B23086" s="78"/>
      <c r="C23086"/>
      <c r="D23086"/>
      <c r="E23086"/>
      <c r="F23086"/>
    </row>
    <row r="23087" spans="1:6" x14ac:dyDescent="0.25">
      <c r="A23087"/>
      <c r="B23087" s="78"/>
      <c r="C23087"/>
      <c r="D23087"/>
      <c r="E23087"/>
      <c r="F23087"/>
    </row>
    <row r="23088" spans="1:6" x14ac:dyDescent="0.25">
      <c r="A23088"/>
      <c r="B23088" s="78"/>
      <c r="C23088"/>
      <c r="D23088"/>
      <c r="E23088"/>
      <c r="F23088"/>
    </row>
    <row r="23089" spans="1:6" x14ac:dyDescent="0.25">
      <c r="A23089"/>
      <c r="B23089" s="78"/>
      <c r="C23089"/>
      <c r="D23089"/>
      <c r="E23089"/>
      <c r="F23089"/>
    </row>
    <row r="23090" spans="1:6" x14ac:dyDescent="0.25">
      <c r="A23090"/>
      <c r="B23090" s="78"/>
      <c r="C23090"/>
      <c r="D23090"/>
      <c r="E23090"/>
      <c r="F23090"/>
    </row>
    <row r="23091" spans="1:6" x14ac:dyDescent="0.25">
      <c r="A23091"/>
      <c r="B23091" s="78"/>
      <c r="C23091"/>
      <c r="D23091"/>
      <c r="E23091"/>
      <c r="F23091"/>
    </row>
    <row r="23092" spans="1:6" x14ac:dyDescent="0.25">
      <c r="A23092"/>
      <c r="B23092" s="78"/>
      <c r="C23092"/>
      <c r="D23092"/>
      <c r="E23092"/>
      <c r="F23092"/>
    </row>
    <row r="23093" spans="1:6" x14ac:dyDescent="0.25">
      <c r="A23093"/>
      <c r="B23093" s="78"/>
      <c r="C23093"/>
      <c r="D23093"/>
      <c r="E23093"/>
      <c r="F23093"/>
    </row>
    <row r="23094" spans="1:6" x14ac:dyDescent="0.25">
      <c r="A23094"/>
      <c r="B23094" s="78"/>
      <c r="C23094"/>
      <c r="D23094"/>
      <c r="E23094"/>
      <c r="F23094"/>
    </row>
    <row r="23095" spans="1:6" x14ac:dyDescent="0.25">
      <c r="A23095"/>
      <c r="B23095" s="78"/>
      <c r="C23095"/>
      <c r="D23095"/>
      <c r="E23095"/>
      <c r="F23095"/>
    </row>
    <row r="23096" spans="1:6" x14ac:dyDescent="0.25">
      <c r="A23096"/>
      <c r="B23096" s="78"/>
      <c r="C23096"/>
      <c r="D23096"/>
      <c r="E23096"/>
      <c r="F23096"/>
    </row>
    <row r="23097" spans="1:6" x14ac:dyDescent="0.25">
      <c r="A23097"/>
      <c r="B23097" s="78"/>
      <c r="C23097"/>
      <c r="D23097"/>
      <c r="E23097"/>
      <c r="F23097"/>
    </row>
    <row r="23098" spans="1:6" x14ac:dyDescent="0.25">
      <c r="A23098"/>
      <c r="B23098" s="78"/>
      <c r="C23098"/>
      <c r="D23098"/>
      <c r="E23098"/>
      <c r="F23098"/>
    </row>
    <row r="23099" spans="1:6" x14ac:dyDescent="0.25">
      <c r="A23099"/>
      <c r="B23099" s="78"/>
      <c r="C23099"/>
      <c r="D23099"/>
      <c r="E23099"/>
      <c r="F23099"/>
    </row>
    <row r="23100" spans="1:6" x14ac:dyDescent="0.25">
      <c r="A23100"/>
      <c r="B23100" s="78"/>
      <c r="C23100"/>
      <c r="D23100"/>
      <c r="E23100"/>
      <c r="F23100"/>
    </row>
    <row r="23101" spans="1:6" x14ac:dyDescent="0.25">
      <c r="A23101"/>
      <c r="B23101" s="78"/>
      <c r="C23101"/>
      <c r="D23101"/>
      <c r="E23101"/>
      <c r="F23101"/>
    </row>
    <row r="23102" spans="1:6" x14ac:dyDescent="0.25">
      <c r="A23102"/>
      <c r="B23102" s="78"/>
      <c r="C23102"/>
      <c r="D23102"/>
      <c r="E23102"/>
      <c r="F23102"/>
    </row>
    <row r="23103" spans="1:6" x14ac:dyDescent="0.25">
      <c r="A23103"/>
      <c r="B23103" s="78"/>
      <c r="C23103"/>
      <c r="D23103"/>
      <c r="E23103"/>
      <c r="F23103"/>
    </row>
    <row r="23104" spans="1:6" x14ac:dyDescent="0.25">
      <c r="A23104"/>
      <c r="B23104" s="78"/>
      <c r="C23104"/>
      <c r="D23104"/>
      <c r="E23104"/>
      <c r="F23104"/>
    </row>
    <row r="23105" spans="1:6" x14ac:dyDescent="0.25">
      <c r="A23105"/>
      <c r="B23105" s="78"/>
      <c r="C23105"/>
      <c r="D23105"/>
      <c r="E23105"/>
      <c r="F23105"/>
    </row>
    <row r="23106" spans="1:6" x14ac:dyDescent="0.25">
      <c r="A23106"/>
      <c r="B23106" s="78"/>
      <c r="C23106"/>
      <c r="D23106"/>
      <c r="E23106"/>
      <c r="F23106"/>
    </row>
    <row r="23107" spans="1:6" x14ac:dyDescent="0.25">
      <c r="A23107"/>
      <c r="B23107" s="78"/>
      <c r="C23107"/>
      <c r="D23107"/>
      <c r="E23107"/>
      <c r="F23107"/>
    </row>
    <row r="23108" spans="1:6" x14ac:dyDescent="0.25">
      <c r="A23108"/>
      <c r="B23108" s="78"/>
      <c r="C23108"/>
      <c r="D23108"/>
      <c r="E23108"/>
      <c r="F23108"/>
    </row>
    <row r="23109" spans="1:6" x14ac:dyDescent="0.25">
      <c r="A23109"/>
      <c r="B23109" s="78"/>
      <c r="C23109"/>
      <c r="D23109"/>
      <c r="E23109"/>
      <c r="F23109"/>
    </row>
    <row r="23110" spans="1:6" x14ac:dyDescent="0.25">
      <c r="A23110"/>
      <c r="B23110" s="78"/>
      <c r="C23110"/>
      <c r="D23110"/>
      <c r="E23110"/>
      <c r="F23110"/>
    </row>
    <row r="23111" spans="1:6" x14ac:dyDescent="0.25">
      <c r="A23111"/>
      <c r="B23111" s="78"/>
      <c r="C23111"/>
      <c r="D23111"/>
      <c r="E23111"/>
      <c r="F23111"/>
    </row>
    <row r="23112" spans="1:6" x14ac:dyDescent="0.25">
      <c r="A23112"/>
      <c r="B23112" s="78"/>
      <c r="C23112"/>
      <c r="D23112"/>
      <c r="E23112"/>
      <c r="F23112"/>
    </row>
    <row r="23113" spans="1:6" x14ac:dyDescent="0.25">
      <c r="A23113"/>
      <c r="B23113" s="78"/>
      <c r="C23113"/>
      <c r="D23113"/>
      <c r="E23113"/>
      <c r="F23113"/>
    </row>
    <row r="23114" spans="1:6" x14ac:dyDescent="0.25">
      <c r="A23114"/>
      <c r="B23114" s="78"/>
      <c r="C23114"/>
      <c r="D23114"/>
      <c r="E23114"/>
      <c r="F23114"/>
    </row>
    <row r="23115" spans="1:6" x14ac:dyDescent="0.25">
      <c r="A23115"/>
      <c r="B23115" s="78"/>
      <c r="C23115"/>
      <c r="D23115"/>
      <c r="E23115"/>
      <c r="F23115"/>
    </row>
    <row r="23116" spans="1:6" x14ac:dyDescent="0.25">
      <c r="A23116"/>
      <c r="B23116" s="78"/>
      <c r="C23116"/>
      <c r="D23116"/>
      <c r="E23116"/>
      <c r="F23116"/>
    </row>
    <row r="23117" spans="1:6" x14ac:dyDescent="0.25">
      <c r="A23117"/>
      <c r="B23117" s="78"/>
      <c r="C23117"/>
      <c r="D23117"/>
      <c r="E23117"/>
      <c r="F23117"/>
    </row>
    <row r="23118" spans="1:6" x14ac:dyDescent="0.25">
      <c r="A23118"/>
      <c r="B23118" s="78"/>
      <c r="C23118"/>
      <c r="D23118"/>
      <c r="E23118"/>
      <c r="F23118"/>
    </row>
    <row r="23119" spans="1:6" x14ac:dyDescent="0.25">
      <c r="A23119"/>
      <c r="B23119" s="78"/>
      <c r="C23119"/>
      <c r="D23119"/>
      <c r="E23119"/>
      <c r="F23119"/>
    </row>
    <row r="23120" spans="1:6" x14ac:dyDescent="0.25">
      <c r="A23120"/>
      <c r="B23120" s="78"/>
      <c r="C23120"/>
      <c r="D23120"/>
      <c r="E23120"/>
      <c r="F23120"/>
    </row>
    <row r="23121" spans="1:6" x14ac:dyDescent="0.25">
      <c r="A23121"/>
      <c r="B23121" s="78"/>
      <c r="C23121"/>
      <c r="D23121"/>
      <c r="E23121"/>
      <c r="F23121"/>
    </row>
    <row r="23122" spans="1:6" x14ac:dyDescent="0.25">
      <c r="A23122"/>
      <c r="B23122" s="78"/>
      <c r="C23122"/>
      <c r="D23122"/>
      <c r="E23122"/>
      <c r="F23122"/>
    </row>
    <row r="23123" spans="1:6" x14ac:dyDescent="0.25">
      <c r="A23123"/>
      <c r="B23123" s="78"/>
      <c r="C23123"/>
      <c r="D23123"/>
      <c r="E23123"/>
      <c r="F23123"/>
    </row>
    <row r="23124" spans="1:6" x14ac:dyDescent="0.25">
      <c r="A23124"/>
      <c r="B23124" s="78"/>
      <c r="C23124"/>
      <c r="D23124"/>
      <c r="E23124"/>
      <c r="F23124"/>
    </row>
    <row r="23125" spans="1:6" x14ac:dyDescent="0.25">
      <c r="A23125"/>
      <c r="B23125" s="78"/>
      <c r="C23125"/>
      <c r="D23125"/>
      <c r="E23125"/>
      <c r="F23125"/>
    </row>
    <row r="23126" spans="1:6" x14ac:dyDescent="0.25">
      <c r="A23126"/>
      <c r="B23126" s="78"/>
      <c r="C23126"/>
      <c r="D23126"/>
      <c r="E23126"/>
      <c r="F23126"/>
    </row>
    <row r="23127" spans="1:6" x14ac:dyDescent="0.25">
      <c r="A23127"/>
      <c r="B23127" s="78"/>
      <c r="C23127"/>
      <c r="D23127"/>
      <c r="E23127"/>
      <c r="F23127"/>
    </row>
    <row r="23128" spans="1:6" x14ac:dyDescent="0.25">
      <c r="A23128"/>
      <c r="B23128" s="78"/>
      <c r="C23128"/>
      <c r="D23128"/>
      <c r="E23128"/>
      <c r="F23128"/>
    </row>
    <row r="23129" spans="1:6" x14ac:dyDescent="0.25">
      <c r="A23129"/>
      <c r="B23129" s="78"/>
      <c r="C23129"/>
      <c r="D23129"/>
      <c r="E23129"/>
      <c r="F23129"/>
    </row>
    <row r="23130" spans="1:6" x14ac:dyDescent="0.25">
      <c r="A23130"/>
      <c r="B23130" s="78"/>
      <c r="C23130"/>
      <c r="D23130"/>
      <c r="E23130"/>
      <c r="F23130"/>
    </row>
    <row r="23131" spans="1:6" x14ac:dyDescent="0.25">
      <c r="A23131"/>
      <c r="B23131" s="78"/>
      <c r="C23131"/>
      <c r="D23131"/>
      <c r="E23131"/>
      <c r="F23131"/>
    </row>
    <row r="23132" spans="1:6" x14ac:dyDescent="0.25">
      <c r="A23132"/>
      <c r="B23132" s="78"/>
      <c r="C23132"/>
      <c r="D23132"/>
      <c r="E23132"/>
      <c r="F23132"/>
    </row>
    <row r="23133" spans="1:6" x14ac:dyDescent="0.25">
      <c r="A23133"/>
      <c r="B23133" s="78"/>
      <c r="C23133"/>
      <c r="D23133"/>
      <c r="E23133"/>
      <c r="F23133"/>
    </row>
    <row r="23134" spans="1:6" x14ac:dyDescent="0.25">
      <c r="A23134"/>
      <c r="B23134" s="78"/>
      <c r="C23134"/>
      <c r="D23134"/>
      <c r="E23134"/>
      <c r="F23134"/>
    </row>
    <row r="23135" spans="1:6" x14ac:dyDescent="0.25">
      <c r="A23135"/>
      <c r="B23135" s="78"/>
      <c r="C23135"/>
      <c r="D23135"/>
      <c r="E23135"/>
      <c r="F23135"/>
    </row>
    <row r="23136" spans="1:6" x14ac:dyDescent="0.25">
      <c r="A23136"/>
      <c r="B23136" s="78"/>
      <c r="C23136"/>
      <c r="D23136"/>
      <c r="E23136"/>
      <c r="F23136"/>
    </row>
    <row r="23137" spans="1:6" x14ac:dyDescent="0.25">
      <c r="A23137"/>
      <c r="B23137" s="78"/>
      <c r="C23137"/>
      <c r="D23137"/>
      <c r="E23137"/>
      <c r="F23137"/>
    </row>
    <row r="23138" spans="1:6" x14ac:dyDescent="0.25">
      <c r="A23138"/>
      <c r="B23138" s="78"/>
      <c r="C23138"/>
      <c r="D23138"/>
      <c r="E23138"/>
      <c r="F23138"/>
    </row>
    <row r="23139" spans="1:6" x14ac:dyDescent="0.25">
      <c r="A23139"/>
      <c r="B23139" s="78"/>
      <c r="C23139"/>
      <c r="D23139"/>
      <c r="E23139"/>
      <c r="F23139"/>
    </row>
    <row r="23140" spans="1:6" x14ac:dyDescent="0.25">
      <c r="A23140"/>
      <c r="B23140" s="78"/>
      <c r="C23140"/>
      <c r="D23140"/>
      <c r="E23140"/>
      <c r="F23140"/>
    </row>
    <row r="23141" spans="1:6" x14ac:dyDescent="0.25">
      <c r="A23141"/>
      <c r="B23141" s="78"/>
      <c r="C23141"/>
      <c r="D23141"/>
      <c r="E23141"/>
      <c r="F23141"/>
    </row>
    <row r="23142" spans="1:6" x14ac:dyDescent="0.25">
      <c r="A23142"/>
      <c r="B23142" s="78"/>
      <c r="C23142"/>
      <c r="D23142"/>
      <c r="E23142"/>
      <c r="F23142"/>
    </row>
    <row r="23143" spans="1:6" x14ac:dyDescent="0.25">
      <c r="A23143"/>
      <c r="B23143" s="78"/>
      <c r="C23143"/>
      <c r="D23143"/>
      <c r="E23143"/>
      <c r="F23143"/>
    </row>
    <row r="23144" spans="1:6" x14ac:dyDescent="0.25">
      <c r="A23144"/>
      <c r="B23144" s="78"/>
      <c r="C23144"/>
      <c r="D23144"/>
      <c r="E23144"/>
      <c r="F23144"/>
    </row>
    <row r="23145" spans="1:6" x14ac:dyDescent="0.25">
      <c r="A23145"/>
      <c r="B23145" s="78"/>
      <c r="C23145"/>
      <c r="D23145"/>
      <c r="E23145"/>
      <c r="F23145"/>
    </row>
    <row r="23146" spans="1:6" x14ac:dyDescent="0.25">
      <c r="A23146"/>
      <c r="B23146" s="78"/>
      <c r="C23146"/>
      <c r="D23146"/>
      <c r="E23146"/>
      <c r="F23146"/>
    </row>
    <row r="23147" spans="1:6" x14ac:dyDescent="0.25">
      <c r="A23147"/>
      <c r="B23147" s="78"/>
      <c r="C23147"/>
      <c r="D23147"/>
      <c r="E23147"/>
      <c r="F23147"/>
    </row>
    <row r="23148" spans="1:6" x14ac:dyDescent="0.25">
      <c r="A23148"/>
      <c r="B23148" s="78"/>
      <c r="C23148"/>
      <c r="D23148"/>
      <c r="E23148"/>
      <c r="F23148"/>
    </row>
    <row r="23149" spans="1:6" x14ac:dyDescent="0.25">
      <c r="A23149"/>
      <c r="B23149" s="78"/>
      <c r="C23149"/>
      <c r="D23149"/>
      <c r="E23149"/>
      <c r="F23149"/>
    </row>
    <row r="23150" spans="1:6" x14ac:dyDescent="0.25">
      <c r="A23150"/>
      <c r="B23150" s="78"/>
      <c r="C23150"/>
      <c r="D23150"/>
      <c r="E23150"/>
      <c r="F23150"/>
    </row>
    <row r="23151" spans="1:6" x14ac:dyDescent="0.25">
      <c r="A23151"/>
      <c r="B23151" s="78"/>
      <c r="C23151"/>
      <c r="D23151"/>
      <c r="E23151"/>
      <c r="F23151"/>
    </row>
    <row r="23152" spans="1:6" x14ac:dyDescent="0.25">
      <c r="A23152"/>
      <c r="B23152" s="78"/>
      <c r="C23152"/>
      <c r="D23152"/>
      <c r="E23152"/>
      <c r="F23152"/>
    </row>
    <row r="23153" spans="1:6" x14ac:dyDescent="0.25">
      <c r="A23153"/>
      <c r="B23153" s="78"/>
      <c r="C23153"/>
      <c r="D23153"/>
      <c r="E23153"/>
      <c r="F23153"/>
    </row>
    <row r="23154" spans="1:6" x14ac:dyDescent="0.25">
      <c r="A23154"/>
      <c r="B23154" s="78"/>
      <c r="C23154"/>
      <c r="D23154"/>
      <c r="E23154"/>
      <c r="F23154"/>
    </row>
    <row r="23155" spans="1:6" x14ac:dyDescent="0.25">
      <c r="A23155"/>
      <c r="B23155" s="78"/>
      <c r="C23155"/>
      <c r="D23155"/>
      <c r="E23155"/>
      <c r="F23155"/>
    </row>
    <row r="23156" spans="1:6" x14ac:dyDescent="0.25">
      <c r="A23156"/>
      <c r="B23156" s="78"/>
      <c r="C23156"/>
      <c r="D23156"/>
      <c r="E23156"/>
      <c r="F23156"/>
    </row>
    <row r="23157" spans="1:6" x14ac:dyDescent="0.25">
      <c r="A23157"/>
      <c r="B23157" s="78"/>
      <c r="C23157"/>
      <c r="D23157"/>
      <c r="E23157"/>
      <c r="F23157"/>
    </row>
    <row r="23158" spans="1:6" x14ac:dyDescent="0.25">
      <c r="A23158"/>
      <c r="B23158" s="78"/>
      <c r="C23158"/>
      <c r="D23158"/>
      <c r="E23158"/>
      <c r="F23158"/>
    </row>
    <row r="23159" spans="1:6" x14ac:dyDescent="0.25">
      <c r="A23159"/>
      <c r="B23159" s="78"/>
      <c r="C23159"/>
      <c r="D23159"/>
      <c r="E23159"/>
      <c r="F23159"/>
    </row>
    <row r="23160" spans="1:6" x14ac:dyDescent="0.25">
      <c r="A23160"/>
      <c r="B23160" s="78"/>
      <c r="C23160"/>
      <c r="D23160"/>
      <c r="E23160"/>
      <c r="F23160"/>
    </row>
    <row r="23161" spans="1:6" x14ac:dyDescent="0.25">
      <c r="A23161"/>
      <c r="B23161" s="78"/>
      <c r="C23161"/>
      <c r="D23161"/>
      <c r="E23161"/>
      <c r="F23161"/>
    </row>
    <row r="23162" spans="1:6" x14ac:dyDescent="0.25">
      <c r="A23162"/>
      <c r="B23162" s="78"/>
      <c r="C23162"/>
      <c r="D23162"/>
      <c r="E23162"/>
      <c r="F23162"/>
    </row>
    <row r="23163" spans="1:6" x14ac:dyDescent="0.25">
      <c r="A23163"/>
      <c r="B23163" s="78"/>
      <c r="C23163"/>
      <c r="D23163"/>
      <c r="E23163"/>
      <c r="F23163"/>
    </row>
    <row r="23164" spans="1:6" x14ac:dyDescent="0.25">
      <c r="A23164"/>
      <c r="B23164" s="78"/>
      <c r="C23164"/>
      <c r="D23164"/>
      <c r="E23164"/>
      <c r="F23164"/>
    </row>
    <row r="23165" spans="1:6" x14ac:dyDescent="0.25">
      <c r="A23165"/>
      <c r="B23165" s="78"/>
      <c r="C23165"/>
      <c r="D23165"/>
      <c r="E23165"/>
      <c r="F23165"/>
    </row>
    <row r="23166" spans="1:6" x14ac:dyDescent="0.25">
      <c r="A23166"/>
      <c r="B23166" s="78"/>
      <c r="C23166"/>
      <c r="D23166"/>
      <c r="E23166"/>
      <c r="F23166"/>
    </row>
    <row r="23167" spans="1:6" x14ac:dyDescent="0.25">
      <c r="A23167"/>
      <c r="B23167" s="78"/>
      <c r="C23167"/>
      <c r="D23167"/>
      <c r="E23167"/>
      <c r="F23167"/>
    </row>
    <row r="23168" spans="1:6" x14ac:dyDescent="0.25">
      <c r="A23168"/>
      <c r="B23168" s="78"/>
      <c r="C23168"/>
      <c r="D23168"/>
      <c r="E23168"/>
      <c r="F23168"/>
    </row>
    <row r="23169" spans="1:6" x14ac:dyDescent="0.25">
      <c r="A23169"/>
      <c r="B23169" s="78"/>
      <c r="C23169"/>
      <c r="D23169"/>
      <c r="E23169"/>
      <c r="F23169"/>
    </row>
    <row r="23170" spans="1:6" x14ac:dyDescent="0.25">
      <c r="A23170"/>
      <c r="B23170" s="78"/>
      <c r="C23170"/>
      <c r="D23170"/>
      <c r="E23170"/>
      <c r="F23170"/>
    </row>
    <row r="23171" spans="1:6" x14ac:dyDescent="0.25">
      <c r="A23171"/>
      <c r="B23171" s="78"/>
      <c r="C23171"/>
      <c r="D23171"/>
      <c r="E23171"/>
      <c r="F23171"/>
    </row>
    <row r="23172" spans="1:6" x14ac:dyDescent="0.25">
      <c r="A23172"/>
      <c r="B23172" s="78"/>
      <c r="C23172"/>
      <c r="D23172"/>
      <c r="E23172"/>
      <c r="F23172"/>
    </row>
    <row r="23173" spans="1:6" x14ac:dyDescent="0.25">
      <c r="A23173"/>
      <c r="B23173" s="78"/>
      <c r="C23173"/>
      <c r="D23173"/>
      <c r="E23173"/>
      <c r="F23173"/>
    </row>
    <row r="23174" spans="1:6" x14ac:dyDescent="0.25">
      <c r="A23174"/>
      <c r="B23174" s="78"/>
      <c r="C23174"/>
      <c r="D23174"/>
      <c r="E23174"/>
      <c r="F23174"/>
    </row>
    <row r="23175" spans="1:6" x14ac:dyDescent="0.25">
      <c r="A23175"/>
      <c r="B23175" s="78"/>
      <c r="C23175"/>
      <c r="D23175"/>
      <c r="E23175"/>
      <c r="F23175"/>
    </row>
    <row r="23176" spans="1:6" x14ac:dyDescent="0.25">
      <c r="A23176"/>
      <c r="B23176" s="78"/>
      <c r="C23176"/>
      <c r="D23176"/>
      <c r="E23176"/>
      <c r="F23176"/>
    </row>
    <row r="23177" spans="1:6" x14ac:dyDescent="0.25">
      <c r="A23177"/>
      <c r="B23177" s="78"/>
      <c r="C23177"/>
      <c r="D23177"/>
      <c r="E23177"/>
      <c r="F23177"/>
    </row>
    <row r="23178" spans="1:6" x14ac:dyDescent="0.25">
      <c r="A23178"/>
      <c r="B23178" s="78"/>
      <c r="C23178"/>
      <c r="D23178"/>
      <c r="E23178"/>
      <c r="F23178"/>
    </row>
    <row r="23179" spans="1:6" x14ac:dyDescent="0.25">
      <c r="A23179"/>
      <c r="B23179" s="78"/>
      <c r="C23179"/>
      <c r="D23179"/>
      <c r="E23179"/>
      <c r="F23179"/>
    </row>
    <row r="23180" spans="1:6" x14ac:dyDescent="0.25">
      <c r="A23180"/>
      <c r="B23180" s="78"/>
      <c r="C23180"/>
      <c r="D23180"/>
      <c r="E23180"/>
      <c r="F23180"/>
    </row>
    <row r="23181" spans="1:6" x14ac:dyDescent="0.25">
      <c r="A23181"/>
      <c r="B23181" s="78"/>
      <c r="C23181"/>
      <c r="D23181"/>
      <c r="E23181"/>
      <c r="F23181"/>
    </row>
    <row r="23182" spans="1:6" x14ac:dyDescent="0.25">
      <c r="A23182"/>
      <c r="B23182" s="78"/>
      <c r="C23182"/>
      <c r="D23182"/>
      <c r="E23182"/>
      <c r="F23182"/>
    </row>
    <row r="23183" spans="1:6" x14ac:dyDescent="0.25">
      <c r="A23183"/>
      <c r="B23183" s="78"/>
      <c r="C23183"/>
      <c r="D23183"/>
      <c r="E23183"/>
      <c r="F23183"/>
    </row>
    <row r="23184" spans="1:6" x14ac:dyDescent="0.25">
      <c r="A23184"/>
      <c r="B23184" s="78"/>
      <c r="C23184"/>
      <c r="D23184"/>
      <c r="E23184"/>
      <c r="F23184"/>
    </row>
    <row r="23185" spans="1:6" x14ac:dyDescent="0.25">
      <c r="A23185"/>
      <c r="B23185" s="78"/>
      <c r="C23185"/>
      <c r="D23185"/>
      <c r="E23185"/>
      <c r="F23185"/>
    </row>
    <row r="23186" spans="1:6" x14ac:dyDescent="0.25">
      <c r="A23186"/>
      <c r="B23186" s="78"/>
      <c r="C23186"/>
      <c r="D23186"/>
      <c r="E23186"/>
      <c r="F23186"/>
    </row>
    <row r="23187" spans="1:6" x14ac:dyDescent="0.25">
      <c r="A23187"/>
      <c r="B23187" s="78"/>
      <c r="C23187"/>
      <c r="D23187"/>
      <c r="E23187"/>
      <c r="F23187"/>
    </row>
    <row r="23188" spans="1:6" x14ac:dyDescent="0.25">
      <c r="A23188"/>
      <c r="B23188" s="78"/>
      <c r="C23188"/>
      <c r="D23188"/>
      <c r="E23188"/>
      <c r="F23188"/>
    </row>
    <row r="23189" spans="1:6" x14ac:dyDescent="0.25">
      <c r="A23189"/>
      <c r="B23189" s="78"/>
      <c r="C23189"/>
      <c r="D23189"/>
      <c r="E23189"/>
      <c r="F23189"/>
    </row>
    <row r="23190" spans="1:6" x14ac:dyDescent="0.25">
      <c r="A23190"/>
      <c r="B23190" s="78"/>
      <c r="C23190"/>
      <c r="D23190"/>
      <c r="E23190"/>
      <c r="F23190"/>
    </row>
    <row r="23191" spans="1:6" x14ac:dyDescent="0.25">
      <c r="A23191"/>
      <c r="B23191" s="78"/>
      <c r="C23191"/>
      <c r="D23191"/>
      <c r="E23191"/>
      <c r="F23191"/>
    </row>
    <row r="23192" spans="1:6" x14ac:dyDescent="0.25">
      <c r="A23192"/>
      <c r="B23192" s="78"/>
      <c r="C23192"/>
      <c r="D23192"/>
      <c r="E23192"/>
      <c r="F23192"/>
    </row>
    <row r="23193" spans="1:6" x14ac:dyDescent="0.25">
      <c r="A23193"/>
      <c r="B23193" s="78"/>
      <c r="C23193"/>
      <c r="D23193"/>
      <c r="E23193"/>
      <c r="F23193"/>
    </row>
    <row r="23194" spans="1:6" x14ac:dyDescent="0.25">
      <c r="A23194"/>
      <c r="B23194" s="78"/>
      <c r="C23194"/>
      <c r="D23194"/>
      <c r="E23194"/>
      <c r="F23194"/>
    </row>
    <row r="23195" spans="1:6" x14ac:dyDescent="0.25">
      <c r="A23195"/>
      <c r="B23195" s="78"/>
      <c r="C23195"/>
      <c r="D23195"/>
      <c r="E23195"/>
      <c r="F23195"/>
    </row>
    <row r="23196" spans="1:6" x14ac:dyDescent="0.25">
      <c r="A23196"/>
      <c r="B23196" s="78"/>
      <c r="C23196"/>
      <c r="D23196"/>
      <c r="E23196"/>
      <c r="F23196"/>
    </row>
    <row r="23197" spans="1:6" x14ac:dyDescent="0.25">
      <c r="A23197"/>
      <c r="B23197" s="78"/>
      <c r="C23197"/>
      <c r="D23197"/>
      <c r="E23197"/>
      <c r="F23197"/>
    </row>
    <row r="23198" spans="1:6" x14ac:dyDescent="0.25">
      <c r="A23198"/>
      <c r="B23198" s="78"/>
      <c r="C23198"/>
      <c r="D23198"/>
      <c r="E23198"/>
      <c r="F23198"/>
    </row>
    <row r="23199" spans="1:6" x14ac:dyDescent="0.25">
      <c r="A23199"/>
      <c r="B23199" s="78"/>
      <c r="C23199"/>
      <c r="D23199"/>
      <c r="E23199"/>
      <c r="F23199"/>
    </row>
    <row r="23200" spans="1:6" x14ac:dyDescent="0.25">
      <c r="A23200"/>
      <c r="B23200" s="78"/>
      <c r="C23200"/>
      <c r="D23200"/>
      <c r="E23200"/>
      <c r="F23200"/>
    </row>
    <row r="23201" spans="1:6" x14ac:dyDescent="0.25">
      <c r="A23201"/>
      <c r="B23201" s="78"/>
      <c r="C23201"/>
      <c r="D23201"/>
      <c r="E23201"/>
      <c r="F23201"/>
    </row>
    <row r="23202" spans="1:6" x14ac:dyDescent="0.25">
      <c r="A23202"/>
      <c r="B23202" s="78"/>
      <c r="C23202"/>
      <c r="D23202"/>
      <c r="E23202"/>
      <c r="F23202"/>
    </row>
    <row r="23203" spans="1:6" x14ac:dyDescent="0.25">
      <c r="A23203"/>
      <c r="B23203" s="78"/>
      <c r="C23203"/>
      <c r="D23203"/>
      <c r="E23203"/>
      <c r="F23203"/>
    </row>
    <row r="23204" spans="1:6" x14ac:dyDescent="0.25">
      <c r="A23204"/>
      <c r="B23204" s="78"/>
      <c r="C23204"/>
      <c r="D23204"/>
      <c r="E23204"/>
      <c r="F23204"/>
    </row>
    <row r="23205" spans="1:6" x14ac:dyDescent="0.25">
      <c r="A23205"/>
      <c r="B23205" s="78"/>
      <c r="C23205"/>
      <c r="D23205"/>
      <c r="E23205"/>
      <c r="F23205"/>
    </row>
    <row r="23206" spans="1:6" x14ac:dyDescent="0.25">
      <c r="A23206"/>
      <c r="B23206" s="78"/>
      <c r="C23206"/>
      <c r="D23206"/>
      <c r="E23206"/>
      <c r="F23206"/>
    </row>
    <row r="23207" spans="1:6" x14ac:dyDescent="0.25">
      <c r="A23207"/>
      <c r="B23207" s="78"/>
      <c r="C23207"/>
      <c r="D23207"/>
      <c r="E23207"/>
      <c r="F23207"/>
    </row>
    <row r="23208" spans="1:6" x14ac:dyDescent="0.25">
      <c r="A23208"/>
      <c r="B23208" s="78"/>
      <c r="C23208"/>
      <c r="D23208"/>
      <c r="E23208"/>
      <c r="F23208"/>
    </row>
    <row r="23209" spans="1:6" x14ac:dyDescent="0.25">
      <c r="A23209"/>
      <c r="B23209" s="78"/>
      <c r="C23209"/>
      <c r="D23209"/>
      <c r="E23209"/>
      <c r="F23209"/>
    </row>
    <row r="23210" spans="1:6" x14ac:dyDescent="0.25">
      <c r="A23210"/>
      <c r="B23210" s="78"/>
      <c r="C23210"/>
      <c r="D23210"/>
      <c r="E23210"/>
      <c r="F23210"/>
    </row>
    <row r="23211" spans="1:6" x14ac:dyDescent="0.25">
      <c r="A23211"/>
      <c r="B23211" s="78"/>
      <c r="C23211"/>
      <c r="D23211"/>
      <c r="E23211"/>
      <c r="F23211"/>
    </row>
    <row r="23212" spans="1:6" x14ac:dyDescent="0.25">
      <c r="A23212"/>
      <c r="B23212" s="78"/>
      <c r="C23212"/>
      <c r="D23212"/>
      <c r="E23212"/>
      <c r="F23212"/>
    </row>
    <row r="23213" spans="1:6" x14ac:dyDescent="0.25">
      <c r="A23213"/>
      <c r="B23213" s="78"/>
      <c r="C23213"/>
      <c r="D23213"/>
      <c r="E23213"/>
      <c r="F23213"/>
    </row>
    <row r="23214" spans="1:6" x14ac:dyDescent="0.25">
      <c r="A23214"/>
      <c r="B23214" s="78"/>
      <c r="C23214"/>
      <c r="D23214"/>
      <c r="E23214"/>
      <c r="F23214"/>
    </row>
    <row r="23215" spans="1:6" x14ac:dyDescent="0.25">
      <c r="A23215"/>
      <c r="B23215" s="78"/>
      <c r="C23215"/>
      <c r="D23215"/>
      <c r="E23215"/>
      <c r="F23215"/>
    </row>
    <row r="23216" spans="1:6" x14ac:dyDescent="0.25">
      <c r="A23216"/>
      <c r="B23216" s="78"/>
      <c r="C23216"/>
      <c r="D23216"/>
      <c r="E23216"/>
      <c r="F23216"/>
    </row>
    <row r="23217" spans="1:6" x14ac:dyDescent="0.25">
      <c r="A23217"/>
      <c r="B23217" s="78"/>
      <c r="C23217"/>
      <c r="D23217"/>
      <c r="E23217"/>
      <c r="F23217"/>
    </row>
    <row r="23218" spans="1:6" x14ac:dyDescent="0.25">
      <c r="A23218"/>
      <c r="B23218" s="78"/>
      <c r="C23218"/>
      <c r="D23218"/>
      <c r="E23218"/>
      <c r="F23218"/>
    </row>
    <row r="23219" spans="1:6" x14ac:dyDescent="0.25">
      <c r="A23219"/>
      <c r="B23219" s="78"/>
      <c r="C23219"/>
      <c r="D23219"/>
      <c r="E23219"/>
      <c r="F23219"/>
    </row>
    <row r="23220" spans="1:6" x14ac:dyDescent="0.25">
      <c r="A23220"/>
      <c r="B23220" s="78"/>
      <c r="C23220"/>
      <c r="D23220"/>
      <c r="E23220"/>
      <c r="F23220"/>
    </row>
    <row r="23221" spans="1:6" x14ac:dyDescent="0.25">
      <c r="A23221"/>
      <c r="B23221" s="78"/>
      <c r="C23221"/>
      <c r="D23221"/>
      <c r="E23221"/>
      <c r="F23221"/>
    </row>
    <row r="23222" spans="1:6" x14ac:dyDescent="0.25">
      <c r="A23222"/>
      <c r="B23222" s="78"/>
      <c r="C23222"/>
      <c r="D23222"/>
      <c r="E23222"/>
      <c r="F23222"/>
    </row>
    <row r="23223" spans="1:6" x14ac:dyDescent="0.25">
      <c r="A23223"/>
      <c r="B23223" s="78"/>
      <c r="C23223"/>
      <c r="D23223"/>
      <c r="E23223"/>
      <c r="F23223"/>
    </row>
    <row r="23224" spans="1:6" x14ac:dyDescent="0.25">
      <c r="A23224"/>
      <c r="B23224" s="78"/>
      <c r="C23224"/>
      <c r="D23224"/>
      <c r="E23224"/>
      <c r="F23224"/>
    </row>
    <row r="23225" spans="1:6" x14ac:dyDescent="0.25">
      <c r="A23225"/>
      <c r="B23225" s="78"/>
      <c r="C23225"/>
      <c r="D23225"/>
      <c r="E23225"/>
      <c r="F23225"/>
    </row>
    <row r="23226" spans="1:6" x14ac:dyDescent="0.25">
      <c r="A23226"/>
      <c r="B23226" s="78"/>
      <c r="C23226"/>
      <c r="D23226"/>
      <c r="E23226"/>
      <c r="F23226"/>
    </row>
    <row r="23227" spans="1:6" x14ac:dyDescent="0.25">
      <c r="A23227"/>
      <c r="B23227" s="78"/>
      <c r="C23227"/>
      <c r="D23227"/>
      <c r="E23227"/>
      <c r="F23227"/>
    </row>
    <row r="23228" spans="1:6" x14ac:dyDescent="0.25">
      <c r="A23228"/>
      <c r="B23228" s="78"/>
      <c r="C23228"/>
      <c r="D23228"/>
      <c r="E23228"/>
      <c r="F23228"/>
    </row>
    <row r="23229" spans="1:6" x14ac:dyDescent="0.25">
      <c r="A23229"/>
      <c r="B23229" s="78"/>
      <c r="C23229"/>
      <c r="D23229"/>
      <c r="E23229"/>
      <c r="F23229"/>
    </row>
    <row r="23230" spans="1:6" x14ac:dyDescent="0.25">
      <c r="A23230"/>
      <c r="B23230" s="78"/>
      <c r="C23230"/>
      <c r="D23230"/>
      <c r="E23230"/>
      <c r="F23230"/>
    </row>
    <row r="23231" spans="1:6" x14ac:dyDescent="0.25">
      <c r="A23231"/>
      <c r="B23231" s="78"/>
      <c r="C23231"/>
      <c r="D23231"/>
      <c r="E23231"/>
      <c r="F23231"/>
    </row>
    <row r="23232" spans="1:6" x14ac:dyDescent="0.25">
      <c r="A23232"/>
      <c r="B23232" s="78"/>
      <c r="C23232"/>
      <c r="D23232"/>
      <c r="E23232"/>
      <c r="F23232"/>
    </row>
    <row r="23233" spans="1:6" x14ac:dyDescent="0.25">
      <c r="A23233"/>
      <c r="B23233" s="78"/>
      <c r="C23233"/>
      <c r="D23233"/>
      <c r="E23233"/>
      <c r="F23233"/>
    </row>
    <row r="23234" spans="1:6" x14ac:dyDescent="0.25">
      <c r="A23234"/>
      <c r="B23234" s="78"/>
      <c r="C23234"/>
      <c r="D23234"/>
      <c r="E23234"/>
      <c r="F23234"/>
    </row>
    <row r="23235" spans="1:6" x14ac:dyDescent="0.25">
      <c r="A23235"/>
      <c r="B23235" s="78"/>
      <c r="C23235"/>
      <c r="D23235"/>
      <c r="E23235"/>
      <c r="F23235"/>
    </row>
    <row r="23236" spans="1:6" x14ac:dyDescent="0.25">
      <c r="A23236"/>
      <c r="B23236" s="78"/>
      <c r="C23236"/>
      <c r="D23236"/>
      <c r="E23236"/>
      <c r="F23236"/>
    </row>
    <row r="23237" spans="1:6" x14ac:dyDescent="0.25">
      <c r="A23237"/>
      <c r="B23237" s="78"/>
      <c r="C23237"/>
      <c r="D23237"/>
      <c r="E23237"/>
      <c r="F23237"/>
    </row>
    <row r="23238" spans="1:6" x14ac:dyDescent="0.25">
      <c r="A23238"/>
      <c r="B23238" s="78"/>
      <c r="C23238"/>
      <c r="D23238"/>
      <c r="E23238"/>
      <c r="F23238"/>
    </row>
    <row r="23239" spans="1:6" x14ac:dyDescent="0.25">
      <c r="A23239"/>
      <c r="B23239" s="78"/>
      <c r="C23239"/>
      <c r="D23239"/>
      <c r="E23239"/>
      <c r="F23239"/>
    </row>
    <row r="23240" spans="1:6" x14ac:dyDescent="0.25">
      <c r="A23240"/>
      <c r="B23240" s="78"/>
      <c r="C23240"/>
      <c r="D23240"/>
      <c r="E23240"/>
      <c r="F23240"/>
    </row>
    <row r="23241" spans="1:6" x14ac:dyDescent="0.25">
      <c r="A23241"/>
      <c r="B23241" s="78"/>
      <c r="C23241"/>
      <c r="D23241"/>
      <c r="E23241"/>
      <c r="F23241"/>
    </row>
    <row r="23242" spans="1:6" x14ac:dyDescent="0.25">
      <c r="A23242"/>
      <c r="B23242" s="78"/>
      <c r="C23242"/>
      <c r="D23242"/>
      <c r="E23242"/>
      <c r="F23242"/>
    </row>
    <row r="23243" spans="1:6" x14ac:dyDescent="0.25">
      <c r="A23243"/>
      <c r="B23243" s="78"/>
      <c r="C23243"/>
      <c r="D23243"/>
      <c r="E23243"/>
      <c r="F23243"/>
    </row>
    <row r="23244" spans="1:6" x14ac:dyDescent="0.25">
      <c r="A23244"/>
      <c r="B23244" s="78"/>
      <c r="C23244"/>
      <c r="D23244"/>
      <c r="E23244"/>
      <c r="F23244"/>
    </row>
    <row r="23245" spans="1:6" x14ac:dyDescent="0.25">
      <c r="A23245"/>
      <c r="B23245" s="78"/>
      <c r="C23245"/>
      <c r="D23245"/>
      <c r="E23245"/>
      <c r="F23245"/>
    </row>
    <row r="23246" spans="1:6" x14ac:dyDescent="0.25">
      <c r="A23246"/>
      <c r="B23246" s="78"/>
      <c r="C23246"/>
      <c r="D23246"/>
      <c r="E23246"/>
      <c r="F23246"/>
    </row>
    <row r="23247" spans="1:6" x14ac:dyDescent="0.25">
      <c r="A23247"/>
      <c r="B23247" s="78"/>
      <c r="C23247"/>
      <c r="D23247"/>
      <c r="E23247"/>
      <c r="F23247"/>
    </row>
    <row r="23248" spans="1:6" x14ac:dyDescent="0.25">
      <c r="A23248"/>
      <c r="B23248" s="78"/>
      <c r="C23248"/>
      <c r="D23248"/>
      <c r="E23248"/>
      <c r="F23248"/>
    </row>
    <row r="23249" spans="1:6" x14ac:dyDescent="0.25">
      <c r="A23249"/>
      <c r="B23249" s="78"/>
      <c r="C23249"/>
      <c r="D23249"/>
      <c r="E23249"/>
      <c r="F23249"/>
    </row>
    <row r="23250" spans="1:6" x14ac:dyDescent="0.25">
      <c r="A23250"/>
      <c r="B23250" s="78"/>
      <c r="C23250"/>
      <c r="D23250"/>
      <c r="E23250"/>
      <c r="F23250"/>
    </row>
    <row r="23251" spans="1:6" x14ac:dyDescent="0.25">
      <c r="A23251"/>
      <c r="B23251" s="78"/>
      <c r="C23251"/>
      <c r="D23251"/>
      <c r="E23251"/>
      <c r="F23251"/>
    </row>
    <row r="23252" spans="1:6" x14ac:dyDescent="0.25">
      <c r="A23252"/>
      <c r="B23252" s="78"/>
      <c r="C23252"/>
      <c r="D23252"/>
      <c r="E23252"/>
      <c r="F23252"/>
    </row>
    <row r="23253" spans="1:6" x14ac:dyDescent="0.25">
      <c r="A23253"/>
      <c r="B23253" s="78"/>
      <c r="C23253"/>
      <c r="D23253"/>
      <c r="E23253"/>
      <c r="F23253"/>
    </row>
    <row r="23254" spans="1:6" x14ac:dyDescent="0.25">
      <c r="A23254"/>
      <c r="B23254" s="78"/>
      <c r="C23254"/>
      <c r="D23254"/>
      <c r="E23254"/>
      <c r="F23254"/>
    </row>
    <row r="23255" spans="1:6" x14ac:dyDescent="0.25">
      <c r="A23255"/>
      <c r="B23255" s="78"/>
      <c r="C23255"/>
      <c r="D23255"/>
      <c r="E23255"/>
      <c r="F23255"/>
    </row>
    <row r="23256" spans="1:6" x14ac:dyDescent="0.25">
      <c r="A23256"/>
      <c r="B23256" s="78"/>
      <c r="C23256"/>
      <c r="D23256"/>
      <c r="E23256"/>
      <c r="F23256"/>
    </row>
    <row r="23257" spans="1:6" x14ac:dyDescent="0.25">
      <c r="A23257"/>
      <c r="B23257" s="78"/>
      <c r="C23257"/>
      <c r="D23257"/>
      <c r="E23257"/>
      <c r="F23257"/>
    </row>
    <row r="23258" spans="1:6" x14ac:dyDescent="0.25">
      <c r="A23258"/>
      <c r="B23258" s="78"/>
      <c r="C23258"/>
      <c r="D23258"/>
      <c r="E23258"/>
      <c r="F23258"/>
    </row>
    <row r="23259" spans="1:6" x14ac:dyDescent="0.25">
      <c r="A23259"/>
      <c r="B23259" s="78"/>
      <c r="C23259"/>
      <c r="D23259"/>
      <c r="E23259"/>
      <c r="F23259"/>
    </row>
    <row r="23260" spans="1:6" x14ac:dyDescent="0.25">
      <c r="A23260"/>
      <c r="B23260" s="78"/>
      <c r="C23260"/>
      <c r="D23260"/>
      <c r="E23260"/>
      <c r="F23260"/>
    </row>
    <row r="23261" spans="1:6" x14ac:dyDescent="0.25">
      <c r="A23261"/>
      <c r="B23261" s="78"/>
      <c r="C23261"/>
      <c r="D23261"/>
      <c r="E23261"/>
      <c r="F23261"/>
    </row>
    <row r="23262" spans="1:6" x14ac:dyDescent="0.25">
      <c r="A23262"/>
      <c r="B23262" s="78"/>
      <c r="C23262"/>
      <c r="D23262"/>
      <c r="E23262"/>
      <c r="F23262"/>
    </row>
    <row r="23263" spans="1:6" x14ac:dyDescent="0.25">
      <c r="A23263"/>
      <c r="B23263" s="78"/>
      <c r="C23263"/>
      <c r="D23263"/>
      <c r="E23263"/>
      <c r="F23263"/>
    </row>
    <row r="23264" spans="1:6" x14ac:dyDescent="0.25">
      <c r="A23264"/>
      <c r="B23264" s="78"/>
      <c r="C23264"/>
      <c r="D23264"/>
      <c r="E23264"/>
      <c r="F23264"/>
    </row>
    <row r="23265" spans="1:6" x14ac:dyDescent="0.25">
      <c r="A23265"/>
      <c r="B23265" s="78"/>
      <c r="C23265"/>
      <c r="D23265"/>
      <c r="E23265"/>
      <c r="F23265"/>
    </row>
    <row r="23266" spans="1:6" x14ac:dyDescent="0.25">
      <c r="A23266"/>
      <c r="B23266" s="78"/>
      <c r="C23266"/>
      <c r="D23266"/>
      <c r="E23266"/>
      <c r="F23266"/>
    </row>
    <row r="23267" spans="1:6" x14ac:dyDescent="0.25">
      <c r="A23267"/>
      <c r="B23267" s="78"/>
      <c r="C23267"/>
      <c r="D23267"/>
      <c r="E23267"/>
      <c r="F23267"/>
    </row>
    <row r="23268" spans="1:6" x14ac:dyDescent="0.25">
      <c r="A23268"/>
      <c r="B23268" s="78"/>
      <c r="C23268"/>
      <c r="D23268"/>
      <c r="E23268"/>
      <c r="F23268"/>
    </row>
    <row r="23269" spans="1:6" x14ac:dyDescent="0.25">
      <c r="A23269"/>
      <c r="B23269" s="78"/>
      <c r="C23269"/>
      <c r="D23269"/>
      <c r="E23269"/>
      <c r="F23269"/>
    </row>
    <row r="23270" spans="1:6" x14ac:dyDescent="0.25">
      <c r="A23270"/>
      <c r="B23270" s="78"/>
      <c r="C23270"/>
      <c r="D23270"/>
      <c r="E23270"/>
      <c r="F23270"/>
    </row>
    <row r="23271" spans="1:6" x14ac:dyDescent="0.25">
      <c r="A23271"/>
      <c r="B23271" s="78"/>
      <c r="C23271"/>
      <c r="D23271"/>
      <c r="E23271"/>
      <c r="F23271"/>
    </row>
    <row r="23272" spans="1:6" x14ac:dyDescent="0.25">
      <c r="A23272"/>
      <c r="B23272" s="78"/>
      <c r="C23272"/>
      <c r="D23272"/>
      <c r="E23272"/>
      <c r="F23272"/>
    </row>
    <row r="23273" spans="1:6" x14ac:dyDescent="0.25">
      <c r="A23273"/>
      <c r="B23273" s="78"/>
      <c r="C23273"/>
      <c r="D23273"/>
      <c r="E23273"/>
      <c r="F23273"/>
    </row>
    <row r="23274" spans="1:6" x14ac:dyDescent="0.25">
      <c r="A23274"/>
      <c r="B23274" s="78"/>
      <c r="C23274"/>
      <c r="D23274"/>
      <c r="E23274"/>
      <c r="F23274"/>
    </row>
    <row r="23275" spans="1:6" x14ac:dyDescent="0.25">
      <c r="A23275"/>
      <c r="B23275" s="78"/>
      <c r="C23275"/>
      <c r="D23275"/>
      <c r="E23275"/>
      <c r="F23275"/>
    </row>
    <row r="23276" spans="1:6" x14ac:dyDescent="0.25">
      <c r="A23276"/>
      <c r="B23276" s="78"/>
      <c r="C23276"/>
      <c r="D23276"/>
      <c r="E23276"/>
      <c r="F23276"/>
    </row>
    <row r="23277" spans="1:6" x14ac:dyDescent="0.25">
      <c r="A23277"/>
      <c r="B23277" s="78"/>
      <c r="C23277"/>
      <c r="D23277"/>
      <c r="E23277"/>
      <c r="F23277"/>
    </row>
    <row r="23278" spans="1:6" x14ac:dyDescent="0.25">
      <c r="A23278"/>
      <c r="B23278" s="78"/>
      <c r="C23278"/>
      <c r="D23278"/>
      <c r="E23278"/>
      <c r="F23278"/>
    </row>
    <row r="23279" spans="1:6" x14ac:dyDescent="0.25">
      <c r="A23279"/>
      <c r="B23279" s="78"/>
      <c r="C23279"/>
      <c r="D23279"/>
      <c r="E23279"/>
      <c r="F23279"/>
    </row>
    <row r="23280" spans="1:6" x14ac:dyDescent="0.25">
      <c r="A23280"/>
      <c r="B23280" s="78"/>
      <c r="C23280"/>
      <c r="D23280"/>
      <c r="E23280"/>
      <c r="F23280"/>
    </row>
    <row r="23281" spans="1:6" x14ac:dyDescent="0.25">
      <c r="A23281"/>
      <c r="B23281" s="78"/>
      <c r="C23281"/>
      <c r="D23281"/>
      <c r="E23281"/>
      <c r="F23281"/>
    </row>
    <row r="23282" spans="1:6" x14ac:dyDescent="0.25">
      <c r="A23282"/>
      <c r="B23282" s="78"/>
      <c r="C23282"/>
      <c r="D23282"/>
      <c r="E23282"/>
      <c r="F23282"/>
    </row>
    <row r="23283" spans="1:6" x14ac:dyDescent="0.25">
      <c r="A23283"/>
      <c r="B23283" s="78"/>
      <c r="C23283"/>
      <c r="D23283"/>
      <c r="E23283"/>
      <c r="F23283"/>
    </row>
    <row r="23284" spans="1:6" x14ac:dyDescent="0.25">
      <c r="A23284"/>
      <c r="B23284" s="78"/>
      <c r="C23284"/>
      <c r="D23284"/>
      <c r="E23284"/>
      <c r="F23284"/>
    </row>
    <row r="23285" spans="1:6" x14ac:dyDescent="0.25">
      <c r="A23285"/>
      <c r="B23285" s="78"/>
      <c r="C23285"/>
      <c r="D23285"/>
      <c r="E23285"/>
      <c r="F23285"/>
    </row>
    <row r="23286" spans="1:6" x14ac:dyDescent="0.25">
      <c r="A23286"/>
      <c r="B23286" s="78"/>
      <c r="C23286"/>
      <c r="D23286"/>
      <c r="E23286"/>
      <c r="F23286"/>
    </row>
    <row r="23287" spans="1:6" x14ac:dyDescent="0.25">
      <c r="A23287"/>
      <c r="B23287" s="78"/>
      <c r="C23287"/>
      <c r="D23287"/>
      <c r="E23287"/>
      <c r="F23287"/>
    </row>
    <row r="23288" spans="1:6" x14ac:dyDescent="0.25">
      <c r="A23288"/>
      <c r="B23288" s="78"/>
      <c r="C23288"/>
      <c r="D23288"/>
      <c r="E23288"/>
      <c r="F23288"/>
    </row>
    <row r="23289" spans="1:6" x14ac:dyDescent="0.25">
      <c r="A23289"/>
      <c r="B23289" s="78"/>
      <c r="C23289"/>
      <c r="D23289"/>
      <c r="E23289"/>
      <c r="F23289"/>
    </row>
    <row r="23290" spans="1:6" x14ac:dyDescent="0.25">
      <c r="A23290"/>
      <c r="B23290" s="78"/>
      <c r="C23290"/>
      <c r="D23290"/>
      <c r="E23290"/>
      <c r="F23290"/>
    </row>
    <row r="23291" spans="1:6" x14ac:dyDescent="0.25">
      <c r="A23291"/>
      <c r="B23291" s="78"/>
      <c r="C23291"/>
      <c r="D23291"/>
      <c r="E23291"/>
      <c r="F23291"/>
    </row>
    <row r="23292" spans="1:6" x14ac:dyDescent="0.25">
      <c r="A23292"/>
      <c r="B23292" s="78"/>
      <c r="C23292"/>
      <c r="D23292"/>
      <c r="E23292"/>
      <c r="F23292"/>
    </row>
    <row r="23293" spans="1:6" x14ac:dyDescent="0.25">
      <c r="A23293"/>
      <c r="B23293" s="78"/>
      <c r="C23293"/>
      <c r="D23293"/>
      <c r="E23293"/>
      <c r="F23293"/>
    </row>
    <row r="23294" spans="1:6" x14ac:dyDescent="0.25">
      <c r="A23294"/>
      <c r="B23294" s="78"/>
      <c r="C23294"/>
      <c r="D23294"/>
      <c r="E23294"/>
      <c r="F23294"/>
    </row>
    <row r="23295" spans="1:6" x14ac:dyDescent="0.25">
      <c r="A23295"/>
      <c r="B23295" s="78"/>
      <c r="C23295"/>
      <c r="D23295"/>
      <c r="E23295"/>
      <c r="F23295"/>
    </row>
    <row r="23296" spans="1:6" x14ac:dyDescent="0.25">
      <c r="A23296"/>
      <c r="B23296" s="78"/>
      <c r="C23296"/>
      <c r="D23296"/>
      <c r="E23296"/>
      <c r="F23296"/>
    </row>
    <row r="23297" spans="1:6" x14ac:dyDescent="0.25">
      <c r="A23297"/>
      <c r="B23297" s="78"/>
      <c r="C23297"/>
      <c r="D23297"/>
      <c r="E23297"/>
      <c r="F23297"/>
    </row>
    <row r="23298" spans="1:6" x14ac:dyDescent="0.25">
      <c r="A23298"/>
      <c r="B23298" s="78"/>
      <c r="C23298"/>
      <c r="D23298"/>
      <c r="E23298"/>
      <c r="F23298"/>
    </row>
    <row r="23299" spans="1:6" x14ac:dyDescent="0.25">
      <c r="A23299"/>
      <c r="B23299" s="78"/>
      <c r="C23299"/>
      <c r="D23299"/>
      <c r="E23299"/>
      <c r="F23299"/>
    </row>
    <row r="23300" spans="1:6" x14ac:dyDescent="0.25">
      <c r="A23300"/>
      <c r="B23300" s="78"/>
      <c r="C23300"/>
      <c r="D23300"/>
      <c r="E23300"/>
      <c r="F23300"/>
    </row>
    <row r="23301" spans="1:6" x14ac:dyDescent="0.25">
      <c r="A23301"/>
      <c r="B23301" s="78"/>
      <c r="C23301"/>
      <c r="D23301"/>
      <c r="E23301"/>
      <c r="F23301"/>
    </row>
    <row r="23302" spans="1:6" x14ac:dyDescent="0.25">
      <c r="A23302"/>
      <c r="B23302" s="78"/>
      <c r="C23302"/>
      <c r="D23302"/>
      <c r="E23302"/>
      <c r="F23302"/>
    </row>
    <row r="23303" spans="1:6" x14ac:dyDescent="0.25">
      <c r="A23303"/>
      <c r="B23303" s="78"/>
      <c r="C23303"/>
      <c r="D23303"/>
      <c r="E23303"/>
      <c r="F23303"/>
    </row>
    <row r="23304" spans="1:6" x14ac:dyDescent="0.25">
      <c r="A23304"/>
      <c r="B23304" s="78"/>
      <c r="C23304"/>
      <c r="D23304"/>
      <c r="E23304"/>
      <c r="F23304"/>
    </row>
    <row r="23305" spans="1:6" x14ac:dyDescent="0.25">
      <c r="A23305"/>
      <c r="B23305" s="78"/>
      <c r="C23305"/>
      <c r="D23305"/>
      <c r="E23305"/>
      <c r="F23305"/>
    </row>
    <row r="23306" spans="1:6" x14ac:dyDescent="0.25">
      <c r="A23306"/>
      <c r="B23306" s="78"/>
      <c r="C23306"/>
      <c r="D23306"/>
      <c r="E23306"/>
      <c r="F23306"/>
    </row>
    <row r="23307" spans="1:6" x14ac:dyDescent="0.25">
      <c r="A23307"/>
      <c r="B23307" s="78"/>
      <c r="C23307"/>
      <c r="D23307"/>
      <c r="E23307"/>
      <c r="F23307"/>
    </row>
    <row r="23308" spans="1:6" x14ac:dyDescent="0.25">
      <c r="A23308"/>
      <c r="B23308" s="78"/>
      <c r="C23308"/>
      <c r="D23308"/>
      <c r="E23308"/>
      <c r="F23308"/>
    </row>
    <row r="23309" spans="1:6" x14ac:dyDescent="0.25">
      <c r="A23309"/>
      <c r="B23309" s="78"/>
      <c r="C23309"/>
      <c r="D23309"/>
      <c r="E23309"/>
      <c r="F23309"/>
    </row>
    <row r="23310" spans="1:6" x14ac:dyDescent="0.25">
      <c r="A23310"/>
      <c r="B23310" s="78"/>
      <c r="C23310"/>
      <c r="D23310"/>
      <c r="E23310"/>
      <c r="F23310"/>
    </row>
    <row r="23311" spans="1:6" x14ac:dyDescent="0.25">
      <c r="A23311"/>
      <c r="B23311" s="78"/>
      <c r="C23311"/>
      <c r="D23311"/>
      <c r="E23311"/>
      <c r="F23311"/>
    </row>
    <row r="23312" spans="1:6" x14ac:dyDescent="0.25">
      <c r="A23312"/>
      <c r="B23312" s="78"/>
      <c r="C23312"/>
      <c r="D23312"/>
      <c r="E23312"/>
      <c r="F23312"/>
    </row>
    <row r="23313" spans="1:6" x14ac:dyDescent="0.25">
      <c r="A23313"/>
      <c r="B23313" s="78"/>
      <c r="C23313"/>
      <c r="D23313"/>
      <c r="E23313"/>
      <c r="F23313"/>
    </row>
    <row r="23314" spans="1:6" x14ac:dyDescent="0.25">
      <c r="A23314"/>
      <c r="B23314" s="78"/>
      <c r="C23314"/>
      <c r="D23314"/>
      <c r="E23314"/>
      <c r="F23314"/>
    </row>
    <row r="23315" spans="1:6" x14ac:dyDescent="0.25">
      <c r="A23315"/>
      <c r="B23315" s="78"/>
      <c r="C23315"/>
      <c r="D23315"/>
      <c r="E23315"/>
      <c r="F23315"/>
    </row>
    <row r="23316" spans="1:6" x14ac:dyDescent="0.25">
      <c r="A23316"/>
      <c r="B23316" s="78"/>
      <c r="C23316"/>
      <c r="D23316"/>
      <c r="E23316"/>
      <c r="F23316"/>
    </row>
    <row r="23317" spans="1:6" x14ac:dyDescent="0.25">
      <c r="A23317"/>
      <c r="B23317" s="78"/>
      <c r="C23317"/>
      <c r="D23317"/>
      <c r="E23317"/>
      <c r="F23317"/>
    </row>
    <row r="23318" spans="1:6" x14ac:dyDescent="0.25">
      <c r="A23318"/>
      <c r="B23318" s="78"/>
      <c r="C23318"/>
      <c r="D23318"/>
      <c r="E23318"/>
      <c r="F23318"/>
    </row>
    <row r="23319" spans="1:6" x14ac:dyDescent="0.25">
      <c r="A23319"/>
      <c r="B23319" s="78"/>
      <c r="C23319"/>
      <c r="D23319"/>
      <c r="E23319"/>
      <c r="F23319"/>
    </row>
    <row r="23320" spans="1:6" x14ac:dyDescent="0.25">
      <c r="A23320"/>
      <c r="B23320" s="78"/>
      <c r="C23320"/>
      <c r="D23320"/>
      <c r="E23320"/>
      <c r="F23320"/>
    </row>
    <row r="23321" spans="1:6" x14ac:dyDescent="0.25">
      <c r="A23321"/>
      <c r="B23321" s="78"/>
      <c r="C23321"/>
      <c r="D23321"/>
      <c r="E23321"/>
      <c r="F23321"/>
    </row>
    <row r="23322" spans="1:6" x14ac:dyDescent="0.25">
      <c r="A23322"/>
      <c r="B23322" s="78"/>
      <c r="C23322"/>
      <c r="D23322"/>
      <c r="E23322"/>
      <c r="F23322"/>
    </row>
    <row r="23323" spans="1:6" x14ac:dyDescent="0.25">
      <c r="A23323"/>
      <c r="B23323" s="78"/>
      <c r="C23323"/>
      <c r="D23323"/>
      <c r="E23323"/>
      <c r="F23323"/>
    </row>
    <row r="23324" spans="1:6" x14ac:dyDescent="0.25">
      <c r="A23324"/>
      <c r="B23324" s="78"/>
      <c r="C23324"/>
      <c r="D23324"/>
      <c r="E23324"/>
      <c r="F23324"/>
    </row>
    <row r="23325" spans="1:6" x14ac:dyDescent="0.25">
      <c r="A23325"/>
      <c r="B23325" s="78"/>
      <c r="C23325"/>
      <c r="D23325"/>
      <c r="E23325"/>
      <c r="F23325"/>
    </row>
    <row r="23326" spans="1:6" x14ac:dyDescent="0.25">
      <c r="A23326"/>
      <c r="B23326" s="78"/>
      <c r="C23326"/>
      <c r="D23326"/>
      <c r="E23326"/>
      <c r="F23326"/>
    </row>
    <row r="23327" spans="1:6" x14ac:dyDescent="0.25">
      <c r="A23327"/>
      <c r="B23327" s="78"/>
      <c r="C23327"/>
      <c r="D23327"/>
      <c r="E23327"/>
      <c r="F23327"/>
    </row>
    <row r="23328" spans="1:6" x14ac:dyDescent="0.25">
      <c r="A23328"/>
      <c r="B23328" s="78"/>
      <c r="C23328"/>
      <c r="D23328"/>
      <c r="E23328"/>
      <c r="F23328"/>
    </row>
    <row r="23329" spans="1:6" x14ac:dyDescent="0.25">
      <c r="A23329"/>
      <c r="B23329" s="78"/>
      <c r="C23329"/>
      <c r="D23329"/>
      <c r="E23329"/>
      <c r="F23329"/>
    </row>
    <row r="23330" spans="1:6" x14ac:dyDescent="0.25">
      <c r="A23330"/>
      <c r="B23330" s="78"/>
      <c r="C23330"/>
      <c r="D23330"/>
      <c r="E23330"/>
      <c r="F23330"/>
    </row>
    <row r="23331" spans="1:6" x14ac:dyDescent="0.25">
      <c r="A23331"/>
      <c r="B23331" s="78"/>
      <c r="C23331"/>
      <c r="D23331"/>
      <c r="E23331"/>
      <c r="F23331"/>
    </row>
    <row r="23332" spans="1:6" x14ac:dyDescent="0.25">
      <c r="A23332"/>
      <c r="B23332" s="78"/>
      <c r="C23332"/>
      <c r="D23332"/>
      <c r="E23332"/>
      <c r="F23332"/>
    </row>
    <row r="23333" spans="1:6" x14ac:dyDescent="0.25">
      <c r="A23333"/>
      <c r="B23333" s="78"/>
      <c r="C23333"/>
      <c r="D23333"/>
      <c r="E23333"/>
      <c r="F23333"/>
    </row>
    <row r="23334" spans="1:6" x14ac:dyDescent="0.25">
      <c r="A23334"/>
      <c r="B23334" s="78"/>
      <c r="C23334"/>
      <c r="D23334"/>
      <c r="E23334"/>
      <c r="F23334"/>
    </row>
    <row r="23335" spans="1:6" x14ac:dyDescent="0.25">
      <c r="A23335"/>
      <c r="B23335" s="78"/>
      <c r="C23335"/>
      <c r="D23335"/>
      <c r="E23335"/>
      <c r="F23335"/>
    </row>
    <row r="23336" spans="1:6" x14ac:dyDescent="0.25">
      <c r="A23336"/>
      <c r="B23336" s="78"/>
      <c r="C23336"/>
      <c r="D23336"/>
      <c r="E23336"/>
      <c r="F23336"/>
    </row>
    <row r="23337" spans="1:6" x14ac:dyDescent="0.25">
      <c r="A23337"/>
      <c r="B23337" s="78"/>
      <c r="C23337"/>
      <c r="D23337"/>
      <c r="E23337"/>
      <c r="F23337"/>
    </row>
    <row r="23338" spans="1:6" x14ac:dyDescent="0.25">
      <c r="A23338"/>
      <c r="B23338" s="78"/>
      <c r="C23338"/>
      <c r="D23338"/>
      <c r="E23338"/>
      <c r="F23338"/>
    </row>
    <row r="23339" spans="1:6" x14ac:dyDescent="0.25">
      <c r="A23339"/>
      <c r="B23339" s="78"/>
      <c r="C23339"/>
      <c r="D23339"/>
      <c r="E23339"/>
      <c r="F23339"/>
    </row>
    <row r="23340" spans="1:6" x14ac:dyDescent="0.25">
      <c r="A23340"/>
      <c r="B23340" s="78"/>
      <c r="C23340"/>
      <c r="D23340"/>
      <c r="E23340"/>
      <c r="F23340"/>
    </row>
    <row r="23341" spans="1:6" x14ac:dyDescent="0.25">
      <c r="A23341"/>
      <c r="B23341" s="78"/>
      <c r="C23341"/>
      <c r="D23341"/>
      <c r="E23341"/>
      <c r="F23341"/>
    </row>
    <row r="23342" spans="1:6" x14ac:dyDescent="0.25">
      <c r="A23342"/>
      <c r="B23342" s="78"/>
      <c r="C23342"/>
      <c r="D23342"/>
      <c r="E23342"/>
      <c r="F23342"/>
    </row>
    <row r="23343" spans="1:6" x14ac:dyDescent="0.25">
      <c r="A23343"/>
      <c r="B23343" s="78"/>
      <c r="C23343"/>
      <c r="D23343"/>
      <c r="E23343"/>
      <c r="F23343"/>
    </row>
    <row r="23344" spans="1:6" x14ac:dyDescent="0.25">
      <c r="A23344"/>
      <c r="B23344" s="78"/>
      <c r="C23344"/>
      <c r="D23344"/>
      <c r="E23344"/>
      <c r="F23344"/>
    </row>
    <row r="23345" spans="1:6" x14ac:dyDescent="0.25">
      <c r="A23345"/>
      <c r="B23345" s="78"/>
      <c r="C23345"/>
      <c r="D23345"/>
      <c r="E23345"/>
      <c r="F23345"/>
    </row>
    <row r="23346" spans="1:6" x14ac:dyDescent="0.25">
      <c r="A23346"/>
      <c r="B23346" s="78"/>
      <c r="C23346"/>
      <c r="D23346"/>
      <c r="E23346"/>
      <c r="F23346"/>
    </row>
    <row r="23347" spans="1:6" x14ac:dyDescent="0.25">
      <c r="A23347"/>
      <c r="B23347" s="78"/>
      <c r="C23347"/>
      <c r="D23347"/>
      <c r="E23347"/>
      <c r="F23347"/>
    </row>
    <row r="23348" spans="1:6" x14ac:dyDescent="0.25">
      <c r="A23348"/>
      <c r="B23348" s="78"/>
      <c r="C23348"/>
      <c r="D23348"/>
      <c r="E23348"/>
      <c r="F23348"/>
    </row>
    <row r="23349" spans="1:6" x14ac:dyDescent="0.25">
      <c r="A23349"/>
      <c r="B23349" s="78"/>
      <c r="C23349"/>
      <c r="D23349"/>
      <c r="E23349"/>
      <c r="F23349"/>
    </row>
    <row r="23350" spans="1:6" x14ac:dyDescent="0.25">
      <c r="A23350"/>
      <c r="B23350" s="78"/>
      <c r="C23350"/>
      <c r="D23350"/>
      <c r="E23350"/>
      <c r="F23350"/>
    </row>
    <row r="23351" spans="1:6" x14ac:dyDescent="0.25">
      <c r="A23351"/>
      <c r="B23351" s="78"/>
      <c r="C23351"/>
      <c r="D23351"/>
      <c r="E23351"/>
      <c r="F23351"/>
    </row>
    <row r="23352" spans="1:6" x14ac:dyDescent="0.25">
      <c r="A23352"/>
      <c r="B23352" s="78"/>
      <c r="C23352"/>
      <c r="D23352"/>
      <c r="E23352"/>
      <c r="F23352"/>
    </row>
    <row r="23353" spans="1:6" x14ac:dyDescent="0.25">
      <c r="A23353"/>
      <c r="B23353" s="78"/>
      <c r="C23353"/>
      <c r="D23353"/>
      <c r="E23353"/>
      <c r="F23353"/>
    </row>
    <row r="23354" spans="1:6" x14ac:dyDescent="0.25">
      <c r="A23354"/>
      <c r="B23354" s="78"/>
      <c r="C23354"/>
      <c r="D23354"/>
      <c r="E23354"/>
      <c r="F23354"/>
    </row>
    <row r="23355" spans="1:6" x14ac:dyDescent="0.25">
      <c r="A23355"/>
      <c r="B23355" s="78"/>
      <c r="C23355"/>
      <c r="D23355"/>
      <c r="E23355"/>
      <c r="F23355"/>
    </row>
    <row r="23356" spans="1:6" x14ac:dyDescent="0.25">
      <c r="A23356"/>
      <c r="B23356" s="78"/>
      <c r="C23356"/>
      <c r="D23356"/>
      <c r="E23356"/>
      <c r="F23356"/>
    </row>
    <row r="23357" spans="1:6" x14ac:dyDescent="0.25">
      <c r="A23357"/>
      <c r="B23357" s="78"/>
      <c r="C23357"/>
      <c r="D23357"/>
      <c r="E23357"/>
      <c r="F23357"/>
    </row>
    <row r="23358" spans="1:6" x14ac:dyDescent="0.25">
      <c r="A23358"/>
      <c r="B23358" s="78"/>
      <c r="C23358"/>
      <c r="D23358"/>
      <c r="E23358"/>
      <c r="F23358"/>
    </row>
    <row r="23359" spans="1:6" x14ac:dyDescent="0.25">
      <c r="A23359"/>
      <c r="B23359" s="78"/>
      <c r="C23359"/>
      <c r="D23359"/>
      <c r="E23359"/>
      <c r="F23359"/>
    </row>
    <row r="23360" spans="1:6" x14ac:dyDescent="0.25">
      <c r="A23360"/>
      <c r="B23360" s="78"/>
      <c r="C23360"/>
      <c r="D23360"/>
      <c r="E23360"/>
      <c r="F23360"/>
    </row>
    <row r="23361" spans="1:6" x14ac:dyDescent="0.25">
      <c r="A23361"/>
      <c r="B23361" s="78"/>
      <c r="C23361"/>
      <c r="D23361"/>
      <c r="E23361"/>
      <c r="F23361"/>
    </row>
    <row r="23362" spans="1:6" x14ac:dyDescent="0.25">
      <c r="A23362"/>
      <c r="B23362" s="78"/>
      <c r="C23362"/>
      <c r="D23362"/>
      <c r="E23362"/>
      <c r="F23362"/>
    </row>
    <row r="23363" spans="1:6" x14ac:dyDescent="0.25">
      <c r="A23363"/>
      <c r="B23363" s="78"/>
      <c r="C23363"/>
      <c r="D23363"/>
      <c r="E23363"/>
      <c r="F23363"/>
    </row>
    <row r="23364" spans="1:6" x14ac:dyDescent="0.25">
      <c r="A23364"/>
      <c r="B23364" s="78"/>
      <c r="C23364"/>
      <c r="D23364"/>
      <c r="E23364"/>
      <c r="F23364"/>
    </row>
    <row r="23365" spans="1:6" x14ac:dyDescent="0.25">
      <c r="A23365"/>
      <c r="B23365" s="78"/>
      <c r="C23365"/>
      <c r="D23365"/>
      <c r="E23365"/>
      <c r="F23365"/>
    </row>
    <row r="23366" spans="1:6" x14ac:dyDescent="0.25">
      <c r="A23366"/>
      <c r="B23366" s="78"/>
      <c r="C23366"/>
      <c r="D23366"/>
      <c r="E23366"/>
      <c r="F23366"/>
    </row>
    <row r="23367" spans="1:6" x14ac:dyDescent="0.25">
      <c r="A23367"/>
      <c r="B23367" s="78"/>
      <c r="C23367"/>
      <c r="D23367"/>
      <c r="E23367"/>
      <c r="F23367"/>
    </row>
    <row r="23368" spans="1:6" x14ac:dyDescent="0.25">
      <c r="A23368"/>
      <c r="B23368" s="78"/>
      <c r="C23368"/>
      <c r="D23368"/>
      <c r="E23368"/>
      <c r="F23368"/>
    </row>
    <row r="23369" spans="1:6" x14ac:dyDescent="0.25">
      <c r="A23369"/>
      <c r="B23369" s="78"/>
      <c r="C23369"/>
      <c r="D23369"/>
      <c r="E23369"/>
      <c r="F23369"/>
    </row>
    <row r="23370" spans="1:6" x14ac:dyDescent="0.25">
      <c r="A23370"/>
      <c r="B23370" s="78"/>
      <c r="C23370"/>
      <c r="D23370"/>
      <c r="E23370"/>
      <c r="F23370"/>
    </row>
    <row r="23371" spans="1:6" x14ac:dyDescent="0.25">
      <c r="A23371"/>
      <c r="B23371" s="78"/>
      <c r="C23371"/>
      <c r="D23371"/>
      <c r="E23371"/>
      <c r="F23371"/>
    </row>
    <row r="23372" spans="1:6" x14ac:dyDescent="0.25">
      <c r="A23372"/>
      <c r="B23372" s="78"/>
      <c r="C23372"/>
      <c r="D23372"/>
      <c r="E23372"/>
      <c r="F23372"/>
    </row>
    <row r="23373" spans="1:6" x14ac:dyDescent="0.25">
      <c r="A23373"/>
      <c r="B23373" s="78"/>
      <c r="C23373"/>
      <c r="D23373"/>
      <c r="E23373"/>
      <c r="F23373"/>
    </row>
    <row r="23374" spans="1:6" x14ac:dyDescent="0.25">
      <c r="A23374"/>
      <c r="B23374" s="78"/>
      <c r="C23374"/>
      <c r="D23374"/>
      <c r="E23374"/>
      <c r="F23374"/>
    </row>
    <row r="23375" spans="1:6" x14ac:dyDescent="0.25">
      <c r="A23375"/>
      <c r="B23375" s="78"/>
      <c r="C23375"/>
      <c r="D23375"/>
      <c r="E23375"/>
      <c r="F23375"/>
    </row>
    <row r="23376" spans="1:6" x14ac:dyDescent="0.25">
      <c r="A23376"/>
      <c r="B23376" s="78"/>
      <c r="C23376"/>
      <c r="D23376"/>
      <c r="E23376"/>
      <c r="F23376"/>
    </row>
    <row r="23377" spans="1:6" x14ac:dyDescent="0.25">
      <c r="A23377"/>
      <c r="B23377" s="78"/>
      <c r="C23377"/>
      <c r="D23377"/>
      <c r="E23377"/>
      <c r="F23377"/>
    </row>
    <row r="23378" spans="1:6" x14ac:dyDescent="0.25">
      <c r="A23378"/>
      <c r="B23378" s="78"/>
      <c r="C23378"/>
      <c r="D23378"/>
      <c r="E23378"/>
      <c r="F23378"/>
    </row>
    <row r="23379" spans="1:6" x14ac:dyDescent="0.25">
      <c r="A23379"/>
      <c r="B23379" s="78"/>
      <c r="C23379"/>
      <c r="D23379"/>
      <c r="E23379"/>
      <c r="F23379"/>
    </row>
    <row r="23380" spans="1:6" x14ac:dyDescent="0.25">
      <c r="A23380"/>
      <c r="B23380" s="78"/>
      <c r="C23380"/>
      <c r="D23380"/>
      <c r="E23380"/>
      <c r="F23380"/>
    </row>
    <row r="23381" spans="1:6" x14ac:dyDescent="0.25">
      <c r="A23381"/>
      <c r="B23381" s="78"/>
      <c r="C23381"/>
      <c r="D23381"/>
      <c r="E23381"/>
      <c r="F23381"/>
    </row>
    <row r="23382" spans="1:6" x14ac:dyDescent="0.25">
      <c r="A23382"/>
      <c r="B23382" s="78"/>
      <c r="C23382"/>
      <c r="D23382"/>
      <c r="E23382"/>
      <c r="F23382"/>
    </row>
    <row r="23383" spans="1:6" x14ac:dyDescent="0.25">
      <c r="A23383"/>
      <c r="B23383" s="78"/>
      <c r="C23383"/>
      <c r="D23383"/>
      <c r="E23383"/>
      <c r="F23383"/>
    </row>
    <row r="23384" spans="1:6" x14ac:dyDescent="0.25">
      <c r="A23384"/>
      <c r="B23384" s="78"/>
      <c r="C23384"/>
      <c r="D23384"/>
      <c r="E23384"/>
      <c r="F23384"/>
    </row>
    <row r="23385" spans="1:6" x14ac:dyDescent="0.25">
      <c r="A23385"/>
      <c r="B23385" s="78"/>
      <c r="C23385"/>
      <c r="D23385"/>
      <c r="E23385"/>
      <c r="F23385"/>
    </row>
    <row r="23386" spans="1:6" x14ac:dyDescent="0.25">
      <c r="A23386"/>
      <c r="B23386" s="78"/>
      <c r="C23386"/>
      <c r="D23386"/>
      <c r="E23386"/>
      <c r="F23386"/>
    </row>
    <row r="23387" spans="1:6" x14ac:dyDescent="0.25">
      <c r="A23387"/>
      <c r="B23387" s="78"/>
      <c r="C23387"/>
      <c r="D23387"/>
      <c r="E23387"/>
      <c r="F23387"/>
    </row>
    <row r="23388" spans="1:6" x14ac:dyDescent="0.25">
      <c r="A23388"/>
      <c r="B23388" s="78"/>
      <c r="C23388"/>
      <c r="D23388"/>
      <c r="E23388"/>
      <c r="F23388"/>
    </row>
    <row r="23389" spans="1:6" x14ac:dyDescent="0.25">
      <c r="A23389"/>
      <c r="B23389" s="78"/>
      <c r="C23389"/>
      <c r="D23389"/>
      <c r="E23389"/>
      <c r="F23389"/>
    </row>
    <row r="23390" spans="1:6" x14ac:dyDescent="0.25">
      <c r="A23390"/>
      <c r="B23390" s="78"/>
      <c r="C23390"/>
      <c r="D23390"/>
      <c r="E23390"/>
      <c r="F23390"/>
    </row>
    <row r="23391" spans="1:6" x14ac:dyDescent="0.25">
      <c r="A23391"/>
      <c r="B23391" s="78"/>
      <c r="C23391"/>
      <c r="D23391"/>
      <c r="E23391"/>
      <c r="F23391"/>
    </row>
    <row r="23392" spans="1:6" x14ac:dyDescent="0.25">
      <c r="A23392"/>
      <c r="B23392" s="78"/>
      <c r="C23392"/>
      <c r="D23392"/>
      <c r="E23392"/>
      <c r="F23392"/>
    </row>
    <row r="23393" spans="1:6" x14ac:dyDescent="0.25">
      <c r="A23393"/>
      <c r="B23393" s="78"/>
      <c r="C23393"/>
      <c r="D23393"/>
      <c r="E23393"/>
      <c r="F23393"/>
    </row>
    <row r="23394" spans="1:6" x14ac:dyDescent="0.25">
      <c r="A23394"/>
      <c r="B23394" s="78"/>
      <c r="C23394"/>
      <c r="D23394"/>
      <c r="E23394"/>
      <c r="F23394"/>
    </row>
    <row r="23395" spans="1:6" x14ac:dyDescent="0.25">
      <c r="A23395"/>
      <c r="B23395" s="78"/>
      <c r="C23395"/>
      <c r="D23395"/>
      <c r="E23395"/>
      <c r="F23395"/>
    </row>
    <row r="23396" spans="1:6" x14ac:dyDescent="0.25">
      <c r="A23396"/>
      <c r="B23396" s="78"/>
      <c r="C23396"/>
      <c r="D23396"/>
      <c r="E23396"/>
      <c r="F23396"/>
    </row>
    <row r="23397" spans="1:6" x14ac:dyDescent="0.25">
      <c r="A23397"/>
      <c r="B23397" s="78"/>
      <c r="C23397"/>
      <c r="D23397"/>
      <c r="E23397"/>
      <c r="F23397"/>
    </row>
    <row r="23398" spans="1:6" x14ac:dyDescent="0.25">
      <c r="A23398"/>
      <c r="B23398" s="78"/>
      <c r="C23398"/>
      <c r="D23398"/>
      <c r="E23398"/>
      <c r="F23398"/>
    </row>
    <row r="23399" spans="1:6" x14ac:dyDescent="0.25">
      <c r="A23399"/>
      <c r="B23399" s="78"/>
      <c r="C23399"/>
      <c r="D23399"/>
      <c r="E23399"/>
      <c r="F23399"/>
    </row>
    <row r="23400" spans="1:6" x14ac:dyDescent="0.25">
      <c r="A23400"/>
      <c r="B23400" s="78"/>
      <c r="C23400"/>
      <c r="D23400"/>
      <c r="E23400"/>
      <c r="F23400"/>
    </row>
    <row r="23401" spans="1:6" x14ac:dyDescent="0.25">
      <c r="A23401"/>
      <c r="B23401" s="78"/>
      <c r="C23401"/>
      <c r="D23401"/>
      <c r="E23401"/>
      <c r="F23401"/>
    </row>
    <row r="23402" spans="1:6" x14ac:dyDescent="0.25">
      <c r="A23402"/>
      <c r="B23402" s="78"/>
      <c r="C23402"/>
      <c r="D23402"/>
      <c r="E23402"/>
      <c r="F23402"/>
    </row>
    <row r="23403" spans="1:6" x14ac:dyDescent="0.25">
      <c r="A23403"/>
      <c r="B23403" s="78"/>
      <c r="C23403"/>
      <c r="D23403"/>
      <c r="E23403"/>
      <c r="F23403"/>
    </row>
    <row r="23404" spans="1:6" x14ac:dyDescent="0.25">
      <c r="A23404"/>
      <c r="B23404" s="78"/>
      <c r="C23404"/>
      <c r="D23404"/>
      <c r="E23404"/>
      <c r="F23404"/>
    </row>
    <row r="23405" spans="1:6" x14ac:dyDescent="0.25">
      <c r="A23405"/>
      <c r="B23405" s="78"/>
      <c r="C23405"/>
      <c r="D23405"/>
      <c r="E23405"/>
      <c r="F23405"/>
    </row>
    <row r="23406" spans="1:6" x14ac:dyDescent="0.25">
      <c r="A23406"/>
      <c r="B23406" s="78"/>
      <c r="C23406"/>
      <c r="D23406"/>
      <c r="E23406"/>
      <c r="F23406"/>
    </row>
    <row r="23407" spans="1:6" x14ac:dyDescent="0.25">
      <c r="A23407"/>
      <c r="B23407" s="78"/>
      <c r="C23407"/>
      <c r="D23407"/>
      <c r="E23407"/>
      <c r="F23407"/>
    </row>
    <row r="23408" spans="1:6" x14ac:dyDescent="0.25">
      <c r="A23408"/>
      <c r="B23408" s="78"/>
      <c r="C23408"/>
      <c r="D23408"/>
      <c r="E23408"/>
      <c r="F23408"/>
    </row>
    <row r="23409" spans="1:6" x14ac:dyDescent="0.25">
      <c r="A23409"/>
      <c r="B23409" s="78"/>
      <c r="C23409"/>
      <c r="D23409"/>
      <c r="E23409"/>
      <c r="F23409"/>
    </row>
    <row r="23410" spans="1:6" x14ac:dyDescent="0.25">
      <c r="A23410"/>
      <c r="B23410" s="78"/>
      <c r="C23410"/>
      <c r="D23410"/>
      <c r="E23410"/>
      <c r="F23410"/>
    </row>
    <row r="23411" spans="1:6" x14ac:dyDescent="0.25">
      <c r="A23411"/>
      <c r="B23411" s="78"/>
      <c r="C23411"/>
      <c r="D23411"/>
      <c r="E23411"/>
      <c r="F23411"/>
    </row>
    <row r="23412" spans="1:6" x14ac:dyDescent="0.25">
      <c r="A23412"/>
      <c r="B23412" s="78"/>
      <c r="C23412"/>
      <c r="D23412"/>
      <c r="E23412"/>
      <c r="F23412"/>
    </row>
    <row r="23413" spans="1:6" x14ac:dyDescent="0.25">
      <c r="A23413"/>
      <c r="B23413" s="78"/>
      <c r="C23413"/>
      <c r="D23413"/>
      <c r="E23413"/>
      <c r="F23413"/>
    </row>
    <row r="23414" spans="1:6" x14ac:dyDescent="0.25">
      <c r="A23414"/>
      <c r="B23414" s="78"/>
      <c r="C23414"/>
      <c r="D23414"/>
      <c r="E23414"/>
      <c r="F23414"/>
    </row>
    <row r="23415" spans="1:6" x14ac:dyDescent="0.25">
      <c r="A23415"/>
      <c r="B23415" s="78"/>
      <c r="C23415"/>
      <c r="D23415"/>
      <c r="E23415"/>
      <c r="F23415"/>
    </row>
    <row r="23416" spans="1:6" x14ac:dyDescent="0.25">
      <c r="A23416"/>
      <c r="B23416" s="78"/>
      <c r="C23416"/>
      <c r="D23416"/>
      <c r="E23416"/>
      <c r="F23416"/>
    </row>
    <row r="23417" spans="1:6" x14ac:dyDescent="0.25">
      <c r="A23417"/>
      <c r="B23417" s="78"/>
      <c r="C23417"/>
      <c r="D23417"/>
      <c r="E23417"/>
      <c r="F23417"/>
    </row>
    <row r="23418" spans="1:6" x14ac:dyDescent="0.25">
      <c r="A23418"/>
      <c r="B23418" s="78"/>
      <c r="C23418"/>
      <c r="D23418"/>
      <c r="E23418"/>
      <c r="F23418"/>
    </row>
    <row r="23419" spans="1:6" x14ac:dyDescent="0.25">
      <c r="A23419"/>
      <c r="B23419" s="78"/>
      <c r="C23419"/>
      <c r="D23419"/>
      <c r="E23419"/>
      <c r="F23419"/>
    </row>
    <row r="23420" spans="1:6" x14ac:dyDescent="0.25">
      <c r="A23420"/>
      <c r="B23420" s="78"/>
      <c r="C23420"/>
      <c r="D23420"/>
      <c r="E23420"/>
      <c r="F23420"/>
    </row>
    <row r="23421" spans="1:6" x14ac:dyDescent="0.25">
      <c r="A23421"/>
      <c r="B23421" s="78"/>
      <c r="C23421"/>
      <c r="D23421"/>
      <c r="E23421"/>
      <c r="F23421"/>
    </row>
    <row r="23422" spans="1:6" x14ac:dyDescent="0.25">
      <c r="A23422"/>
      <c r="B23422" s="78"/>
      <c r="C23422"/>
      <c r="D23422"/>
      <c r="E23422"/>
      <c r="F23422"/>
    </row>
    <row r="23423" spans="1:6" x14ac:dyDescent="0.25">
      <c r="A23423"/>
      <c r="B23423" s="78"/>
      <c r="C23423"/>
      <c r="D23423"/>
      <c r="E23423"/>
      <c r="F23423"/>
    </row>
    <row r="23424" spans="1:6" x14ac:dyDescent="0.25">
      <c r="A23424"/>
      <c r="B23424" s="78"/>
      <c r="C23424"/>
      <c r="D23424"/>
      <c r="E23424"/>
      <c r="F23424"/>
    </row>
    <row r="23425" spans="1:6" x14ac:dyDescent="0.25">
      <c r="A23425"/>
      <c r="B23425" s="78"/>
      <c r="C23425"/>
      <c r="D23425"/>
      <c r="E23425"/>
      <c r="F23425"/>
    </row>
    <row r="23426" spans="1:6" x14ac:dyDescent="0.25">
      <c r="A23426"/>
      <c r="B23426" s="78"/>
      <c r="C23426"/>
      <c r="D23426"/>
      <c r="E23426"/>
      <c r="F23426"/>
    </row>
    <row r="23427" spans="1:6" x14ac:dyDescent="0.25">
      <c r="A23427"/>
      <c r="B23427" s="78"/>
      <c r="C23427"/>
      <c r="D23427"/>
      <c r="E23427"/>
      <c r="F23427"/>
    </row>
    <row r="23428" spans="1:6" x14ac:dyDescent="0.25">
      <c r="A23428"/>
      <c r="B23428" s="78"/>
      <c r="C23428"/>
      <c r="D23428"/>
      <c r="E23428"/>
      <c r="F23428"/>
    </row>
    <row r="23429" spans="1:6" x14ac:dyDescent="0.25">
      <c r="A23429"/>
      <c r="B23429" s="78"/>
      <c r="C23429"/>
      <c r="D23429"/>
      <c r="E23429"/>
      <c r="F23429"/>
    </row>
    <row r="23430" spans="1:6" x14ac:dyDescent="0.25">
      <c r="A23430"/>
      <c r="B23430" s="78"/>
      <c r="C23430"/>
      <c r="D23430"/>
      <c r="E23430"/>
      <c r="F23430"/>
    </row>
    <row r="23431" spans="1:6" x14ac:dyDescent="0.25">
      <c r="A23431"/>
      <c r="B23431" s="78"/>
      <c r="C23431"/>
      <c r="D23431"/>
      <c r="E23431"/>
      <c r="F23431"/>
    </row>
    <row r="23432" spans="1:6" x14ac:dyDescent="0.25">
      <c r="A23432"/>
      <c r="B23432" s="78"/>
      <c r="C23432"/>
      <c r="D23432"/>
      <c r="E23432"/>
      <c r="F23432"/>
    </row>
    <row r="23433" spans="1:6" x14ac:dyDescent="0.25">
      <c r="A23433"/>
      <c r="B23433" s="78"/>
      <c r="C23433"/>
      <c r="D23433"/>
      <c r="E23433"/>
      <c r="F23433"/>
    </row>
    <row r="23434" spans="1:6" x14ac:dyDescent="0.25">
      <c r="A23434"/>
      <c r="B23434" s="78"/>
      <c r="C23434"/>
      <c r="D23434"/>
      <c r="E23434"/>
      <c r="F23434"/>
    </row>
    <row r="23435" spans="1:6" x14ac:dyDescent="0.25">
      <c r="A23435"/>
      <c r="B23435" s="78"/>
      <c r="C23435"/>
      <c r="D23435"/>
      <c r="E23435"/>
      <c r="F23435"/>
    </row>
    <row r="23436" spans="1:6" x14ac:dyDescent="0.25">
      <c r="A23436"/>
      <c r="B23436" s="78"/>
      <c r="C23436"/>
      <c r="D23436"/>
      <c r="E23436"/>
      <c r="F23436"/>
    </row>
    <row r="23437" spans="1:6" x14ac:dyDescent="0.25">
      <c r="A23437"/>
      <c r="B23437" s="78"/>
      <c r="C23437"/>
      <c r="D23437"/>
      <c r="E23437"/>
      <c r="F23437"/>
    </row>
    <row r="23438" spans="1:6" x14ac:dyDescent="0.25">
      <c r="A23438"/>
      <c r="B23438" s="78"/>
      <c r="C23438"/>
      <c r="D23438"/>
      <c r="E23438"/>
      <c r="F23438"/>
    </row>
    <row r="23439" spans="1:6" x14ac:dyDescent="0.25">
      <c r="A23439"/>
      <c r="B23439" s="78"/>
      <c r="C23439"/>
      <c r="D23439"/>
      <c r="E23439"/>
      <c r="F23439"/>
    </row>
    <row r="23440" spans="1:6" x14ac:dyDescent="0.25">
      <c r="A23440"/>
      <c r="B23440" s="78"/>
      <c r="C23440"/>
      <c r="D23440"/>
      <c r="E23440"/>
      <c r="F23440"/>
    </row>
    <row r="23441" spans="1:6" x14ac:dyDescent="0.25">
      <c r="A23441"/>
      <c r="B23441" s="78"/>
      <c r="C23441"/>
      <c r="D23441"/>
      <c r="E23441"/>
      <c r="F23441"/>
    </row>
    <row r="23442" spans="1:6" x14ac:dyDescent="0.25">
      <c r="A23442"/>
      <c r="B23442" s="78"/>
      <c r="C23442"/>
      <c r="D23442"/>
      <c r="E23442"/>
      <c r="F23442"/>
    </row>
    <row r="23443" spans="1:6" x14ac:dyDescent="0.25">
      <c r="A23443"/>
      <c r="B23443" s="78"/>
      <c r="C23443"/>
      <c r="D23443"/>
      <c r="E23443"/>
      <c r="F23443"/>
    </row>
    <row r="23444" spans="1:6" x14ac:dyDescent="0.25">
      <c r="A23444"/>
      <c r="B23444" s="78"/>
      <c r="C23444"/>
      <c r="D23444"/>
      <c r="E23444"/>
      <c r="F23444"/>
    </row>
    <row r="23445" spans="1:6" x14ac:dyDescent="0.25">
      <c r="A23445"/>
      <c r="B23445" s="78"/>
      <c r="C23445"/>
      <c r="D23445"/>
      <c r="E23445"/>
      <c r="F23445"/>
    </row>
    <row r="23446" spans="1:6" x14ac:dyDescent="0.25">
      <c r="A23446"/>
      <c r="B23446" s="78"/>
      <c r="C23446"/>
      <c r="D23446"/>
      <c r="E23446"/>
      <c r="F23446"/>
    </row>
    <row r="23447" spans="1:6" x14ac:dyDescent="0.25">
      <c r="A23447"/>
      <c r="B23447" s="78"/>
      <c r="C23447"/>
      <c r="D23447"/>
      <c r="E23447"/>
      <c r="F23447"/>
    </row>
    <row r="23448" spans="1:6" x14ac:dyDescent="0.25">
      <c r="A23448"/>
      <c r="B23448" s="78"/>
      <c r="C23448"/>
      <c r="D23448"/>
      <c r="E23448"/>
      <c r="F23448"/>
    </row>
    <row r="23449" spans="1:6" x14ac:dyDescent="0.25">
      <c r="A23449"/>
      <c r="B23449" s="78"/>
      <c r="C23449"/>
      <c r="D23449"/>
      <c r="E23449"/>
      <c r="F23449"/>
    </row>
    <row r="23450" spans="1:6" x14ac:dyDescent="0.25">
      <c r="A23450"/>
      <c r="B23450" s="78"/>
      <c r="C23450"/>
      <c r="D23450"/>
      <c r="E23450"/>
      <c r="F23450"/>
    </row>
    <row r="23451" spans="1:6" x14ac:dyDescent="0.25">
      <c r="A23451"/>
      <c r="B23451" s="78"/>
      <c r="C23451"/>
      <c r="D23451"/>
      <c r="E23451"/>
      <c r="F23451"/>
    </row>
    <row r="23452" spans="1:6" x14ac:dyDescent="0.25">
      <c r="A23452"/>
      <c r="B23452" s="78"/>
      <c r="C23452"/>
      <c r="D23452"/>
      <c r="E23452"/>
      <c r="F23452"/>
    </row>
    <row r="23453" spans="1:6" x14ac:dyDescent="0.25">
      <c r="A23453"/>
      <c r="B23453" s="78"/>
      <c r="C23453"/>
      <c r="D23453"/>
      <c r="E23453"/>
      <c r="F23453"/>
    </row>
    <row r="23454" spans="1:6" x14ac:dyDescent="0.25">
      <c r="A23454"/>
      <c r="B23454" s="78"/>
      <c r="C23454"/>
      <c r="D23454"/>
      <c r="E23454"/>
      <c r="F23454"/>
    </row>
    <row r="23455" spans="1:6" x14ac:dyDescent="0.25">
      <c r="A23455"/>
      <c r="B23455" s="78"/>
      <c r="C23455"/>
      <c r="D23455"/>
      <c r="E23455"/>
      <c r="F23455"/>
    </row>
    <row r="23456" spans="1:6" x14ac:dyDescent="0.25">
      <c r="A23456"/>
      <c r="B23456" s="78"/>
      <c r="C23456"/>
      <c r="D23456"/>
      <c r="E23456"/>
      <c r="F23456"/>
    </row>
    <row r="23457" spans="1:6" x14ac:dyDescent="0.25">
      <c r="A23457"/>
      <c r="B23457" s="78"/>
      <c r="C23457"/>
      <c r="D23457"/>
      <c r="E23457"/>
      <c r="F23457"/>
    </row>
    <row r="23458" spans="1:6" x14ac:dyDescent="0.25">
      <c r="A23458"/>
      <c r="B23458" s="78"/>
      <c r="C23458"/>
      <c r="D23458"/>
      <c r="E23458"/>
      <c r="F23458"/>
    </row>
    <row r="23459" spans="1:6" x14ac:dyDescent="0.25">
      <c r="A23459"/>
      <c r="B23459" s="78"/>
      <c r="C23459"/>
      <c r="D23459"/>
      <c r="E23459"/>
      <c r="F23459"/>
    </row>
    <row r="23460" spans="1:6" x14ac:dyDescent="0.25">
      <c r="A23460"/>
      <c r="B23460" s="78"/>
      <c r="C23460"/>
      <c r="D23460"/>
      <c r="E23460"/>
      <c r="F23460"/>
    </row>
    <row r="23461" spans="1:6" x14ac:dyDescent="0.25">
      <c r="A23461"/>
      <c r="B23461" s="78"/>
      <c r="C23461"/>
      <c r="D23461"/>
      <c r="E23461"/>
      <c r="F23461"/>
    </row>
    <row r="23462" spans="1:6" x14ac:dyDescent="0.25">
      <c r="A23462"/>
      <c r="B23462" s="78"/>
      <c r="C23462"/>
      <c r="D23462"/>
      <c r="E23462"/>
      <c r="F23462"/>
    </row>
    <row r="23463" spans="1:6" x14ac:dyDescent="0.25">
      <c r="A23463"/>
      <c r="B23463" s="78"/>
      <c r="C23463"/>
      <c r="D23463"/>
      <c r="E23463"/>
      <c r="F23463"/>
    </row>
    <row r="23464" spans="1:6" x14ac:dyDescent="0.25">
      <c r="A23464"/>
      <c r="B23464" s="78"/>
      <c r="C23464"/>
      <c r="D23464"/>
      <c r="E23464"/>
      <c r="F23464"/>
    </row>
    <row r="23465" spans="1:6" x14ac:dyDescent="0.25">
      <c r="A23465"/>
      <c r="B23465" s="78"/>
      <c r="C23465"/>
      <c r="D23465"/>
      <c r="E23465"/>
      <c r="F23465"/>
    </row>
    <row r="23466" spans="1:6" x14ac:dyDescent="0.25">
      <c r="A23466"/>
      <c r="B23466" s="78"/>
      <c r="C23466"/>
      <c r="D23466"/>
      <c r="E23466"/>
      <c r="F23466"/>
    </row>
    <row r="23467" spans="1:6" x14ac:dyDescent="0.25">
      <c r="A23467"/>
      <c r="B23467" s="78"/>
      <c r="C23467"/>
      <c r="D23467"/>
      <c r="E23467"/>
      <c r="F23467"/>
    </row>
    <row r="23468" spans="1:6" x14ac:dyDescent="0.25">
      <c r="A23468"/>
      <c r="B23468" s="78"/>
      <c r="C23468"/>
      <c r="D23468"/>
      <c r="E23468"/>
      <c r="F23468"/>
    </row>
    <row r="23469" spans="1:6" x14ac:dyDescent="0.25">
      <c r="A23469"/>
      <c r="B23469" s="78"/>
      <c r="C23469"/>
      <c r="D23469"/>
      <c r="E23469"/>
      <c r="F23469"/>
    </row>
    <row r="23470" spans="1:6" x14ac:dyDescent="0.25">
      <c r="A23470"/>
      <c r="B23470" s="78"/>
      <c r="C23470"/>
      <c r="D23470"/>
      <c r="E23470"/>
      <c r="F23470"/>
    </row>
    <row r="23471" spans="1:6" x14ac:dyDescent="0.25">
      <c r="A23471"/>
      <c r="B23471" s="78"/>
      <c r="C23471"/>
      <c r="D23471"/>
      <c r="E23471"/>
      <c r="F23471"/>
    </row>
    <row r="23472" spans="1:6" x14ac:dyDescent="0.25">
      <c r="A23472"/>
      <c r="B23472" s="78"/>
      <c r="C23472"/>
      <c r="D23472"/>
      <c r="E23472"/>
      <c r="F23472"/>
    </row>
    <row r="23473" spans="1:6" x14ac:dyDescent="0.25">
      <c r="A23473"/>
      <c r="B23473" s="78"/>
      <c r="C23473"/>
      <c r="D23473"/>
      <c r="E23473"/>
      <c r="F23473"/>
    </row>
    <row r="23474" spans="1:6" x14ac:dyDescent="0.25">
      <c r="A23474"/>
      <c r="B23474" s="78"/>
      <c r="C23474"/>
      <c r="D23474"/>
      <c r="E23474"/>
      <c r="F23474"/>
    </row>
    <row r="23475" spans="1:6" x14ac:dyDescent="0.25">
      <c r="A23475"/>
      <c r="B23475" s="78"/>
      <c r="C23475"/>
      <c r="D23475"/>
      <c r="E23475"/>
      <c r="F23475"/>
    </row>
    <row r="23476" spans="1:6" x14ac:dyDescent="0.25">
      <c r="A23476"/>
      <c r="B23476" s="78"/>
      <c r="C23476"/>
      <c r="D23476"/>
      <c r="E23476"/>
      <c r="F23476"/>
    </row>
    <row r="23477" spans="1:6" x14ac:dyDescent="0.25">
      <c r="A23477"/>
      <c r="B23477" s="78"/>
      <c r="C23477"/>
      <c r="D23477"/>
      <c r="E23477"/>
      <c r="F23477"/>
    </row>
    <row r="23478" spans="1:6" x14ac:dyDescent="0.25">
      <c r="A23478"/>
      <c r="B23478" s="78"/>
      <c r="C23478"/>
      <c r="D23478"/>
      <c r="E23478"/>
      <c r="F23478"/>
    </row>
    <row r="23479" spans="1:6" x14ac:dyDescent="0.25">
      <c r="A23479"/>
      <c r="B23479" s="78"/>
      <c r="C23479"/>
      <c r="D23479"/>
      <c r="E23479"/>
      <c r="F23479"/>
    </row>
    <row r="23480" spans="1:6" x14ac:dyDescent="0.25">
      <c r="A23480"/>
      <c r="B23480" s="78"/>
      <c r="C23480"/>
      <c r="D23480"/>
      <c r="E23480"/>
      <c r="F23480"/>
    </row>
    <row r="23481" spans="1:6" x14ac:dyDescent="0.25">
      <c r="A23481"/>
      <c r="B23481" s="78"/>
      <c r="C23481"/>
      <c r="D23481"/>
      <c r="E23481"/>
      <c r="F23481"/>
    </row>
    <row r="23482" spans="1:6" x14ac:dyDescent="0.25">
      <c r="A23482"/>
      <c r="B23482" s="78"/>
      <c r="C23482"/>
      <c r="D23482"/>
      <c r="E23482"/>
      <c r="F23482"/>
    </row>
    <row r="23483" spans="1:6" x14ac:dyDescent="0.25">
      <c r="A23483"/>
      <c r="B23483" s="78"/>
      <c r="C23483"/>
      <c r="D23483"/>
      <c r="E23483"/>
      <c r="F23483"/>
    </row>
    <row r="23484" spans="1:6" x14ac:dyDescent="0.25">
      <c r="A23484"/>
      <c r="B23484" s="78"/>
      <c r="C23484"/>
      <c r="D23484"/>
      <c r="E23484"/>
      <c r="F23484"/>
    </row>
    <row r="23485" spans="1:6" x14ac:dyDescent="0.25">
      <c r="A23485"/>
      <c r="B23485" s="78"/>
      <c r="C23485"/>
      <c r="D23485"/>
      <c r="E23485"/>
      <c r="F23485"/>
    </row>
    <row r="23486" spans="1:6" x14ac:dyDescent="0.25">
      <c r="A23486"/>
      <c r="B23486" s="78"/>
      <c r="C23486"/>
      <c r="D23486"/>
      <c r="E23486"/>
      <c r="F23486"/>
    </row>
    <row r="23487" spans="1:6" x14ac:dyDescent="0.25">
      <c r="A23487"/>
      <c r="B23487" s="78"/>
      <c r="C23487"/>
      <c r="D23487"/>
      <c r="E23487"/>
      <c r="F23487"/>
    </row>
    <row r="23488" spans="1:6" x14ac:dyDescent="0.25">
      <c r="A23488"/>
      <c r="B23488" s="78"/>
      <c r="C23488"/>
      <c r="D23488"/>
      <c r="E23488"/>
      <c r="F23488"/>
    </row>
    <row r="23489" spans="1:6" x14ac:dyDescent="0.25">
      <c r="A23489"/>
      <c r="B23489" s="78"/>
      <c r="C23489"/>
      <c r="D23489"/>
      <c r="E23489"/>
      <c r="F23489"/>
    </row>
    <row r="23490" spans="1:6" x14ac:dyDescent="0.25">
      <c r="A23490"/>
      <c r="B23490" s="78"/>
      <c r="C23490"/>
      <c r="D23490"/>
      <c r="E23490"/>
      <c r="F23490"/>
    </row>
    <row r="23491" spans="1:6" x14ac:dyDescent="0.25">
      <c r="A23491"/>
      <c r="B23491" s="78"/>
      <c r="C23491"/>
      <c r="D23491"/>
      <c r="E23491"/>
      <c r="F23491"/>
    </row>
    <row r="23492" spans="1:6" x14ac:dyDescent="0.25">
      <c r="A23492"/>
      <c r="B23492" s="78"/>
      <c r="C23492"/>
      <c r="D23492"/>
      <c r="E23492"/>
      <c r="F23492"/>
    </row>
    <row r="23493" spans="1:6" x14ac:dyDescent="0.25">
      <c r="A23493"/>
      <c r="B23493" s="78"/>
      <c r="C23493"/>
      <c r="D23493"/>
      <c r="E23493"/>
      <c r="F23493"/>
    </row>
    <row r="23494" spans="1:6" x14ac:dyDescent="0.25">
      <c r="A23494"/>
      <c r="B23494" s="78"/>
      <c r="C23494"/>
      <c r="D23494"/>
      <c r="E23494"/>
      <c r="F23494"/>
    </row>
    <row r="23495" spans="1:6" x14ac:dyDescent="0.25">
      <c r="A23495"/>
      <c r="B23495" s="78"/>
      <c r="C23495"/>
      <c r="D23495"/>
      <c r="E23495"/>
      <c r="F23495"/>
    </row>
    <row r="23496" spans="1:6" x14ac:dyDescent="0.25">
      <c r="A23496"/>
      <c r="B23496" s="78"/>
      <c r="C23496"/>
      <c r="D23496"/>
      <c r="E23496"/>
      <c r="F23496"/>
    </row>
    <row r="23497" spans="1:6" x14ac:dyDescent="0.25">
      <c r="A23497"/>
      <c r="B23497" s="78"/>
      <c r="C23497"/>
      <c r="D23497"/>
      <c r="E23497"/>
      <c r="F23497"/>
    </row>
    <row r="23498" spans="1:6" x14ac:dyDescent="0.25">
      <c r="A23498"/>
      <c r="B23498" s="78"/>
      <c r="C23498"/>
      <c r="D23498"/>
      <c r="E23498"/>
      <c r="F23498"/>
    </row>
    <row r="23499" spans="1:6" x14ac:dyDescent="0.25">
      <c r="A23499"/>
      <c r="B23499" s="78"/>
      <c r="C23499"/>
      <c r="D23499"/>
      <c r="E23499"/>
      <c r="F23499"/>
    </row>
    <row r="23500" spans="1:6" x14ac:dyDescent="0.25">
      <c r="A23500"/>
      <c r="B23500" s="78"/>
      <c r="C23500"/>
      <c r="D23500"/>
      <c r="E23500"/>
      <c r="F23500"/>
    </row>
    <row r="23501" spans="1:6" x14ac:dyDescent="0.25">
      <c r="A23501"/>
      <c r="B23501" s="78"/>
      <c r="C23501"/>
      <c r="D23501"/>
      <c r="E23501"/>
      <c r="F23501"/>
    </row>
    <row r="23502" spans="1:6" x14ac:dyDescent="0.25">
      <c r="A23502"/>
      <c r="B23502" s="78"/>
      <c r="C23502"/>
      <c r="D23502"/>
      <c r="E23502"/>
      <c r="F23502"/>
    </row>
    <row r="23503" spans="1:6" x14ac:dyDescent="0.25">
      <c r="A23503"/>
      <c r="B23503" s="78"/>
      <c r="C23503"/>
      <c r="D23503"/>
      <c r="E23503"/>
      <c r="F23503"/>
    </row>
    <row r="23504" spans="1:6" x14ac:dyDescent="0.25">
      <c r="A23504"/>
      <c r="B23504" s="78"/>
      <c r="C23504"/>
      <c r="D23504"/>
      <c r="E23504"/>
      <c r="F23504"/>
    </row>
    <row r="23505" spans="1:6" x14ac:dyDescent="0.25">
      <c r="A23505"/>
      <c r="B23505" s="78"/>
      <c r="C23505"/>
      <c r="D23505"/>
      <c r="E23505"/>
      <c r="F23505"/>
    </row>
    <row r="23506" spans="1:6" x14ac:dyDescent="0.25">
      <c r="A23506"/>
      <c r="B23506" s="78"/>
      <c r="C23506"/>
      <c r="D23506"/>
      <c r="E23506"/>
      <c r="F23506"/>
    </row>
    <row r="23507" spans="1:6" x14ac:dyDescent="0.25">
      <c r="A23507"/>
      <c r="B23507" s="78"/>
      <c r="C23507"/>
      <c r="D23507"/>
      <c r="E23507"/>
      <c r="F23507"/>
    </row>
    <row r="23508" spans="1:6" x14ac:dyDescent="0.25">
      <c r="A23508"/>
      <c r="B23508" s="78"/>
      <c r="C23508"/>
      <c r="D23508"/>
      <c r="E23508"/>
      <c r="F23508"/>
    </row>
    <row r="23509" spans="1:6" x14ac:dyDescent="0.25">
      <c r="A23509"/>
      <c r="B23509" s="78"/>
      <c r="C23509"/>
      <c r="D23509"/>
      <c r="E23509"/>
      <c r="F23509"/>
    </row>
    <row r="23510" spans="1:6" x14ac:dyDescent="0.25">
      <c r="A23510"/>
      <c r="B23510" s="78"/>
      <c r="C23510"/>
      <c r="D23510"/>
      <c r="E23510"/>
      <c r="F23510"/>
    </row>
    <row r="23511" spans="1:6" x14ac:dyDescent="0.25">
      <c r="A23511"/>
      <c r="B23511" s="78"/>
      <c r="C23511"/>
      <c r="D23511"/>
      <c r="E23511"/>
      <c r="F23511"/>
    </row>
    <row r="23512" spans="1:6" x14ac:dyDescent="0.25">
      <c r="A23512"/>
      <c r="B23512" s="78"/>
      <c r="C23512"/>
      <c r="D23512"/>
      <c r="E23512"/>
      <c r="F23512"/>
    </row>
    <row r="23513" spans="1:6" x14ac:dyDescent="0.25">
      <c r="A23513"/>
      <c r="B23513" s="78"/>
      <c r="C23513"/>
      <c r="D23513"/>
      <c r="E23513"/>
      <c r="F23513"/>
    </row>
    <row r="23514" spans="1:6" x14ac:dyDescent="0.25">
      <c r="A23514"/>
      <c r="B23514" s="78"/>
      <c r="C23514"/>
      <c r="D23514"/>
      <c r="E23514"/>
      <c r="F23514"/>
    </row>
    <row r="23515" spans="1:6" x14ac:dyDescent="0.25">
      <c r="A23515"/>
      <c r="B23515" s="78"/>
      <c r="C23515"/>
      <c r="D23515"/>
      <c r="E23515"/>
      <c r="F23515"/>
    </row>
    <row r="23516" spans="1:6" x14ac:dyDescent="0.25">
      <c r="A23516"/>
      <c r="B23516" s="78"/>
      <c r="C23516"/>
      <c r="D23516"/>
      <c r="E23516"/>
      <c r="F23516"/>
    </row>
    <row r="23517" spans="1:6" x14ac:dyDescent="0.25">
      <c r="A23517"/>
      <c r="B23517" s="78"/>
      <c r="C23517"/>
      <c r="D23517"/>
      <c r="E23517"/>
      <c r="F23517"/>
    </row>
    <row r="23518" spans="1:6" x14ac:dyDescent="0.25">
      <c r="A23518"/>
      <c r="B23518" s="78"/>
      <c r="C23518"/>
      <c r="D23518"/>
      <c r="E23518"/>
      <c r="F23518"/>
    </row>
    <row r="23519" spans="1:6" x14ac:dyDescent="0.25">
      <c r="A23519"/>
      <c r="B23519" s="78"/>
      <c r="C23519"/>
      <c r="D23519"/>
      <c r="E23519"/>
      <c r="F23519"/>
    </row>
    <row r="23520" spans="1:6" x14ac:dyDescent="0.25">
      <c r="A23520"/>
      <c r="B23520" s="78"/>
      <c r="C23520"/>
      <c r="D23520"/>
      <c r="E23520"/>
      <c r="F23520"/>
    </row>
    <row r="23521" spans="1:6" x14ac:dyDescent="0.25">
      <c r="A23521"/>
      <c r="B23521" s="78"/>
      <c r="C23521"/>
      <c r="D23521"/>
      <c r="E23521"/>
      <c r="F23521"/>
    </row>
    <row r="23522" spans="1:6" x14ac:dyDescent="0.25">
      <c r="A23522"/>
      <c r="B23522" s="78"/>
      <c r="C23522"/>
      <c r="D23522"/>
      <c r="E23522"/>
      <c r="F23522"/>
    </row>
    <row r="23523" spans="1:6" x14ac:dyDescent="0.25">
      <c r="A23523"/>
      <c r="B23523" s="78"/>
      <c r="C23523"/>
      <c r="D23523"/>
      <c r="E23523"/>
      <c r="F23523"/>
    </row>
    <row r="23524" spans="1:6" x14ac:dyDescent="0.25">
      <c r="A23524"/>
      <c r="B23524" s="78"/>
      <c r="C23524"/>
      <c r="D23524"/>
      <c r="E23524"/>
      <c r="F23524"/>
    </row>
    <row r="23525" spans="1:6" x14ac:dyDescent="0.25">
      <c r="A23525"/>
      <c r="B23525" s="78"/>
      <c r="C23525"/>
      <c r="D23525"/>
      <c r="E23525"/>
      <c r="F23525"/>
    </row>
    <row r="23526" spans="1:6" x14ac:dyDescent="0.25">
      <c r="A23526"/>
      <c r="B23526" s="78"/>
      <c r="C23526"/>
      <c r="D23526"/>
      <c r="E23526"/>
      <c r="F23526"/>
    </row>
    <row r="23527" spans="1:6" x14ac:dyDescent="0.25">
      <c r="A23527"/>
      <c r="B23527" s="78"/>
      <c r="C23527"/>
      <c r="D23527"/>
      <c r="E23527"/>
      <c r="F23527"/>
    </row>
    <row r="23528" spans="1:6" x14ac:dyDescent="0.25">
      <c r="A23528"/>
      <c r="B23528" s="78"/>
      <c r="C23528"/>
      <c r="D23528"/>
      <c r="E23528"/>
      <c r="F23528"/>
    </row>
    <row r="23529" spans="1:6" x14ac:dyDescent="0.25">
      <c r="A23529"/>
      <c r="B23529" s="78"/>
      <c r="C23529"/>
      <c r="D23529"/>
      <c r="E23529"/>
      <c r="F23529"/>
    </row>
    <row r="23530" spans="1:6" x14ac:dyDescent="0.25">
      <c r="A23530"/>
      <c r="B23530" s="78"/>
      <c r="C23530"/>
      <c r="D23530"/>
      <c r="E23530"/>
      <c r="F23530"/>
    </row>
    <row r="23531" spans="1:6" x14ac:dyDescent="0.25">
      <c r="A23531"/>
      <c r="B23531" s="78"/>
      <c r="C23531"/>
      <c r="D23531"/>
      <c r="E23531"/>
      <c r="F23531"/>
    </row>
    <row r="23532" spans="1:6" x14ac:dyDescent="0.25">
      <c r="A23532"/>
      <c r="B23532" s="78"/>
      <c r="C23532"/>
      <c r="D23532"/>
      <c r="E23532"/>
      <c r="F23532"/>
    </row>
    <row r="23533" spans="1:6" x14ac:dyDescent="0.25">
      <c r="A23533"/>
      <c r="B23533" s="78"/>
      <c r="C23533"/>
      <c r="D23533"/>
      <c r="E23533"/>
      <c r="F23533"/>
    </row>
    <row r="23534" spans="1:6" x14ac:dyDescent="0.25">
      <c r="A23534"/>
      <c r="B23534" s="78"/>
      <c r="C23534"/>
      <c r="D23534"/>
      <c r="E23534"/>
      <c r="F23534"/>
    </row>
    <row r="23535" spans="1:6" x14ac:dyDescent="0.25">
      <c r="A23535"/>
      <c r="B23535" s="78"/>
      <c r="C23535"/>
      <c r="D23535"/>
      <c r="E23535"/>
      <c r="F23535"/>
    </row>
    <row r="23536" spans="1:6" x14ac:dyDescent="0.25">
      <c r="A23536"/>
      <c r="B23536" s="78"/>
      <c r="C23536"/>
      <c r="D23536"/>
      <c r="E23536"/>
      <c r="F23536"/>
    </row>
    <row r="23537" spans="1:6" x14ac:dyDescent="0.25">
      <c r="A23537"/>
      <c r="B23537" s="78"/>
      <c r="C23537"/>
      <c r="D23537"/>
      <c r="E23537"/>
      <c r="F23537"/>
    </row>
    <row r="23538" spans="1:6" x14ac:dyDescent="0.25">
      <c r="A23538"/>
      <c r="B23538" s="78"/>
      <c r="C23538"/>
      <c r="D23538"/>
      <c r="E23538"/>
      <c r="F23538"/>
    </row>
    <row r="23539" spans="1:6" x14ac:dyDescent="0.25">
      <c r="A23539"/>
      <c r="B23539" s="78"/>
      <c r="C23539"/>
      <c r="D23539"/>
      <c r="E23539"/>
      <c r="F23539"/>
    </row>
    <row r="23540" spans="1:6" x14ac:dyDescent="0.25">
      <c r="A23540"/>
      <c r="B23540" s="78"/>
      <c r="C23540"/>
      <c r="D23540"/>
      <c r="E23540"/>
      <c r="F23540"/>
    </row>
    <row r="23541" spans="1:6" x14ac:dyDescent="0.25">
      <c r="A23541"/>
      <c r="B23541" s="78"/>
      <c r="C23541"/>
      <c r="D23541"/>
      <c r="E23541"/>
      <c r="F23541"/>
    </row>
    <row r="23542" spans="1:6" x14ac:dyDescent="0.25">
      <c r="A23542"/>
      <c r="B23542" s="78"/>
      <c r="C23542"/>
      <c r="D23542"/>
      <c r="E23542"/>
      <c r="F23542"/>
    </row>
    <row r="23543" spans="1:6" x14ac:dyDescent="0.25">
      <c r="A23543"/>
      <c r="B23543" s="78"/>
      <c r="C23543"/>
      <c r="D23543"/>
      <c r="E23543"/>
      <c r="F23543"/>
    </row>
    <row r="23544" spans="1:6" x14ac:dyDescent="0.25">
      <c r="A23544"/>
      <c r="B23544" s="78"/>
      <c r="C23544"/>
      <c r="D23544"/>
      <c r="E23544"/>
      <c r="F23544"/>
    </row>
    <row r="23545" spans="1:6" x14ac:dyDescent="0.25">
      <c r="A23545"/>
      <c r="B23545" s="78"/>
      <c r="C23545"/>
      <c r="D23545"/>
      <c r="E23545"/>
      <c r="F23545"/>
    </row>
    <row r="23546" spans="1:6" x14ac:dyDescent="0.25">
      <c r="A23546"/>
      <c r="B23546" s="78"/>
      <c r="C23546"/>
      <c r="D23546"/>
      <c r="E23546"/>
      <c r="F23546"/>
    </row>
    <row r="23547" spans="1:6" x14ac:dyDescent="0.25">
      <c r="A23547"/>
      <c r="B23547" s="78"/>
      <c r="C23547"/>
      <c r="D23547"/>
      <c r="E23547"/>
      <c r="F23547"/>
    </row>
    <row r="23548" spans="1:6" x14ac:dyDescent="0.25">
      <c r="A23548"/>
      <c r="B23548" s="78"/>
      <c r="C23548"/>
      <c r="D23548"/>
      <c r="E23548"/>
      <c r="F23548"/>
    </row>
    <row r="23549" spans="1:6" x14ac:dyDescent="0.25">
      <c r="A23549"/>
      <c r="B23549" s="78"/>
      <c r="C23549"/>
      <c r="D23549"/>
      <c r="E23549"/>
      <c r="F23549"/>
    </row>
    <row r="23550" spans="1:6" x14ac:dyDescent="0.25">
      <c r="A23550"/>
      <c r="B23550" s="78"/>
      <c r="C23550"/>
      <c r="D23550"/>
      <c r="E23550"/>
      <c r="F23550"/>
    </row>
    <row r="23551" spans="1:6" x14ac:dyDescent="0.25">
      <c r="A23551"/>
      <c r="B23551" s="78"/>
      <c r="C23551"/>
      <c r="D23551"/>
      <c r="E23551"/>
      <c r="F23551"/>
    </row>
    <row r="23552" spans="1:6" x14ac:dyDescent="0.25">
      <c r="A23552"/>
      <c r="B23552" s="78"/>
      <c r="C23552"/>
      <c r="D23552"/>
      <c r="E23552"/>
      <c r="F23552"/>
    </row>
    <row r="23553" spans="1:6" x14ac:dyDescent="0.25">
      <c r="A23553"/>
      <c r="B23553" s="78"/>
      <c r="C23553"/>
      <c r="D23553"/>
      <c r="E23553"/>
      <c r="F23553"/>
    </row>
    <row r="23554" spans="1:6" x14ac:dyDescent="0.25">
      <c r="A23554"/>
      <c r="B23554" s="78"/>
      <c r="C23554"/>
      <c r="D23554"/>
      <c r="E23554"/>
      <c r="F23554"/>
    </row>
    <row r="23555" spans="1:6" x14ac:dyDescent="0.25">
      <c r="A23555"/>
      <c r="B23555" s="78"/>
      <c r="C23555"/>
      <c r="D23555"/>
      <c r="E23555"/>
      <c r="F23555"/>
    </row>
    <row r="23556" spans="1:6" x14ac:dyDescent="0.25">
      <c r="A23556"/>
      <c r="B23556" s="78"/>
      <c r="C23556"/>
      <c r="D23556"/>
      <c r="E23556"/>
      <c r="F23556"/>
    </row>
    <row r="23557" spans="1:6" x14ac:dyDescent="0.25">
      <c r="A23557"/>
      <c r="B23557" s="78"/>
      <c r="C23557"/>
      <c r="D23557"/>
      <c r="E23557"/>
      <c r="F23557"/>
    </row>
    <row r="23558" spans="1:6" x14ac:dyDescent="0.25">
      <c r="A23558"/>
      <c r="B23558" s="78"/>
      <c r="C23558"/>
      <c r="D23558"/>
      <c r="E23558"/>
      <c r="F23558"/>
    </row>
    <row r="23559" spans="1:6" x14ac:dyDescent="0.25">
      <c r="A23559"/>
      <c r="B23559" s="78"/>
      <c r="C23559"/>
      <c r="D23559"/>
      <c r="E23559"/>
      <c r="F23559"/>
    </row>
    <row r="23560" spans="1:6" x14ac:dyDescent="0.25">
      <c r="A23560"/>
      <c r="B23560" s="78"/>
      <c r="C23560"/>
      <c r="D23560"/>
      <c r="E23560"/>
      <c r="F23560"/>
    </row>
    <row r="23561" spans="1:6" x14ac:dyDescent="0.25">
      <c r="A23561"/>
      <c r="B23561" s="78"/>
      <c r="C23561"/>
      <c r="D23561"/>
      <c r="E23561"/>
      <c r="F23561"/>
    </row>
    <row r="23562" spans="1:6" x14ac:dyDescent="0.25">
      <c r="A23562"/>
      <c r="B23562" s="78"/>
      <c r="C23562"/>
      <c r="D23562"/>
      <c r="E23562"/>
      <c r="F23562"/>
    </row>
    <row r="23563" spans="1:6" x14ac:dyDescent="0.25">
      <c r="A23563"/>
      <c r="B23563" s="78"/>
      <c r="C23563"/>
      <c r="D23563"/>
      <c r="E23563"/>
      <c r="F23563"/>
    </row>
    <row r="23564" spans="1:6" x14ac:dyDescent="0.25">
      <c r="A23564"/>
      <c r="B23564" s="78"/>
      <c r="C23564"/>
      <c r="D23564"/>
      <c r="E23564"/>
      <c r="F23564"/>
    </row>
    <row r="23565" spans="1:6" x14ac:dyDescent="0.25">
      <c r="A23565"/>
      <c r="B23565" s="78"/>
      <c r="C23565"/>
      <c r="D23565"/>
      <c r="E23565"/>
      <c r="F23565"/>
    </row>
    <row r="23566" spans="1:6" x14ac:dyDescent="0.25">
      <c r="A23566"/>
      <c r="B23566" s="78"/>
      <c r="C23566"/>
      <c r="D23566"/>
      <c r="E23566"/>
      <c r="F23566"/>
    </row>
    <row r="23567" spans="1:6" x14ac:dyDescent="0.25">
      <c r="A23567"/>
      <c r="B23567" s="78"/>
      <c r="C23567"/>
      <c r="D23567"/>
      <c r="E23567"/>
      <c r="F23567"/>
    </row>
    <row r="23568" spans="1:6" x14ac:dyDescent="0.25">
      <c r="A23568"/>
      <c r="B23568" s="78"/>
      <c r="C23568"/>
      <c r="D23568"/>
      <c r="E23568"/>
      <c r="F23568"/>
    </row>
    <row r="23569" spans="1:6" x14ac:dyDescent="0.25">
      <c r="A23569"/>
      <c r="B23569" s="78"/>
      <c r="C23569"/>
      <c r="D23569"/>
      <c r="E23569"/>
      <c r="F23569"/>
    </row>
    <row r="23570" spans="1:6" x14ac:dyDescent="0.25">
      <c r="A23570"/>
      <c r="B23570" s="78"/>
      <c r="C23570"/>
      <c r="D23570"/>
      <c r="E23570"/>
      <c r="F23570"/>
    </row>
    <row r="23571" spans="1:6" x14ac:dyDescent="0.25">
      <c r="A23571"/>
      <c r="B23571" s="78"/>
      <c r="C23571"/>
      <c r="D23571"/>
      <c r="E23571"/>
      <c r="F23571"/>
    </row>
    <row r="23572" spans="1:6" x14ac:dyDescent="0.25">
      <c r="A23572"/>
      <c r="B23572" s="78"/>
      <c r="C23572"/>
      <c r="D23572"/>
      <c r="E23572"/>
      <c r="F23572"/>
    </row>
    <row r="23573" spans="1:6" x14ac:dyDescent="0.25">
      <c r="A23573"/>
      <c r="B23573" s="78"/>
      <c r="C23573"/>
      <c r="D23573"/>
      <c r="E23573"/>
      <c r="F23573"/>
    </row>
    <row r="23574" spans="1:6" x14ac:dyDescent="0.25">
      <c r="A23574"/>
      <c r="B23574" s="78"/>
      <c r="C23574"/>
      <c r="D23574"/>
      <c r="E23574"/>
      <c r="F23574"/>
    </row>
    <row r="23575" spans="1:6" x14ac:dyDescent="0.25">
      <c r="A23575"/>
      <c r="B23575" s="78"/>
      <c r="C23575"/>
      <c r="D23575"/>
      <c r="E23575"/>
      <c r="F23575"/>
    </row>
    <row r="23576" spans="1:6" x14ac:dyDescent="0.25">
      <c r="A23576"/>
      <c r="B23576" s="78"/>
      <c r="C23576"/>
      <c r="D23576"/>
      <c r="E23576"/>
      <c r="F23576"/>
    </row>
    <row r="23577" spans="1:6" x14ac:dyDescent="0.25">
      <c r="A23577"/>
      <c r="B23577" s="78"/>
      <c r="C23577"/>
      <c r="D23577"/>
      <c r="E23577"/>
      <c r="F23577"/>
    </row>
    <row r="23578" spans="1:6" x14ac:dyDescent="0.25">
      <c r="A23578"/>
      <c r="B23578" s="78"/>
      <c r="C23578"/>
      <c r="D23578"/>
      <c r="E23578"/>
      <c r="F23578"/>
    </row>
    <row r="23579" spans="1:6" x14ac:dyDescent="0.25">
      <c r="A23579"/>
      <c r="B23579" s="78"/>
      <c r="C23579"/>
      <c r="D23579"/>
      <c r="E23579"/>
      <c r="F23579"/>
    </row>
    <row r="23580" spans="1:6" x14ac:dyDescent="0.25">
      <c r="A23580"/>
      <c r="B23580" s="78"/>
      <c r="C23580"/>
      <c r="D23580"/>
      <c r="E23580"/>
      <c r="F23580"/>
    </row>
    <row r="23581" spans="1:6" x14ac:dyDescent="0.25">
      <c r="A23581"/>
      <c r="B23581" s="78"/>
      <c r="C23581"/>
      <c r="D23581"/>
      <c r="E23581"/>
      <c r="F23581"/>
    </row>
    <row r="23582" spans="1:6" x14ac:dyDescent="0.25">
      <c r="A23582"/>
      <c r="B23582" s="78"/>
      <c r="C23582"/>
      <c r="D23582"/>
      <c r="E23582"/>
      <c r="F23582"/>
    </row>
    <row r="23583" spans="1:6" x14ac:dyDescent="0.25">
      <c r="A23583"/>
      <c r="B23583" s="78"/>
      <c r="C23583"/>
      <c r="D23583"/>
      <c r="E23583"/>
      <c r="F23583"/>
    </row>
    <row r="23584" spans="1:6" x14ac:dyDescent="0.25">
      <c r="A23584"/>
      <c r="B23584" s="78"/>
      <c r="C23584"/>
      <c r="D23584"/>
      <c r="E23584"/>
      <c r="F23584"/>
    </row>
    <row r="23585" spans="1:6" x14ac:dyDescent="0.25">
      <c r="A23585"/>
      <c r="B23585" s="78"/>
      <c r="C23585"/>
      <c r="D23585"/>
      <c r="E23585"/>
      <c r="F23585"/>
    </row>
    <row r="23586" spans="1:6" x14ac:dyDescent="0.25">
      <c r="A23586"/>
      <c r="B23586" s="78"/>
      <c r="C23586"/>
      <c r="D23586"/>
      <c r="E23586"/>
      <c r="F23586"/>
    </row>
    <row r="23587" spans="1:6" x14ac:dyDescent="0.25">
      <c r="A23587"/>
      <c r="B23587" s="78"/>
      <c r="C23587"/>
      <c r="D23587"/>
      <c r="E23587"/>
      <c r="F23587"/>
    </row>
    <row r="23588" spans="1:6" x14ac:dyDescent="0.25">
      <c r="A23588"/>
      <c r="B23588" s="78"/>
      <c r="C23588"/>
      <c r="D23588"/>
      <c r="E23588"/>
      <c r="F23588"/>
    </row>
    <row r="23589" spans="1:6" x14ac:dyDescent="0.25">
      <c r="A23589"/>
      <c r="B23589" s="78"/>
      <c r="C23589"/>
      <c r="D23589"/>
      <c r="E23589"/>
      <c r="F23589"/>
    </row>
    <row r="23590" spans="1:6" x14ac:dyDescent="0.25">
      <c r="A23590"/>
      <c r="B23590" s="78"/>
      <c r="C23590"/>
      <c r="D23590"/>
      <c r="E23590"/>
      <c r="F23590"/>
    </row>
    <row r="23591" spans="1:6" x14ac:dyDescent="0.25">
      <c r="A23591"/>
      <c r="B23591" s="78"/>
      <c r="C23591"/>
      <c r="D23591"/>
      <c r="E23591"/>
      <c r="F23591"/>
    </row>
    <row r="23592" spans="1:6" x14ac:dyDescent="0.25">
      <c r="A23592"/>
      <c r="B23592" s="78"/>
      <c r="C23592"/>
      <c r="D23592"/>
      <c r="E23592"/>
      <c r="F23592"/>
    </row>
    <row r="23593" spans="1:6" x14ac:dyDescent="0.25">
      <c r="A23593"/>
      <c r="B23593" s="78"/>
      <c r="C23593"/>
      <c r="D23593"/>
      <c r="E23593"/>
      <c r="F23593"/>
    </row>
    <row r="23594" spans="1:6" x14ac:dyDescent="0.25">
      <c r="A23594"/>
      <c r="B23594" s="78"/>
      <c r="C23594"/>
      <c r="D23594"/>
      <c r="E23594"/>
      <c r="F23594"/>
    </row>
    <row r="23595" spans="1:6" x14ac:dyDescent="0.25">
      <c r="A23595"/>
      <c r="B23595" s="78"/>
      <c r="C23595"/>
      <c r="D23595"/>
      <c r="E23595"/>
      <c r="F23595"/>
    </row>
    <row r="23596" spans="1:6" x14ac:dyDescent="0.25">
      <c r="A23596"/>
      <c r="B23596" s="78"/>
      <c r="C23596"/>
      <c r="D23596"/>
      <c r="E23596"/>
      <c r="F23596"/>
    </row>
    <row r="23597" spans="1:6" x14ac:dyDescent="0.25">
      <c r="A23597"/>
      <c r="B23597" s="78"/>
      <c r="C23597"/>
      <c r="D23597"/>
      <c r="E23597"/>
      <c r="F23597"/>
    </row>
    <row r="23598" spans="1:6" x14ac:dyDescent="0.25">
      <c r="A23598"/>
      <c r="B23598" s="78"/>
      <c r="C23598"/>
      <c r="D23598"/>
      <c r="E23598"/>
      <c r="F23598"/>
    </row>
    <row r="23599" spans="1:6" x14ac:dyDescent="0.25">
      <c r="A23599"/>
      <c r="B23599" s="78"/>
      <c r="C23599"/>
      <c r="D23599"/>
      <c r="E23599"/>
      <c r="F23599"/>
    </row>
    <row r="23600" spans="1:6" x14ac:dyDescent="0.25">
      <c r="A23600"/>
      <c r="B23600" s="78"/>
      <c r="C23600"/>
      <c r="D23600"/>
      <c r="E23600"/>
      <c r="F23600"/>
    </row>
    <row r="23601" spans="1:6" x14ac:dyDescent="0.25">
      <c r="A23601"/>
      <c r="B23601" s="78"/>
      <c r="C23601"/>
      <c r="D23601"/>
      <c r="E23601"/>
      <c r="F23601"/>
    </row>
    <row r="23602" spans="1:6" x14ac:dyDescent="0.25">
      <c r="A23602"/>
      <c r="B23602" s="78"/>
      <c r="C23602"/>
      <c r="D23602"/>
      <c r="E23602"/>
      <c r="F23602"/>
    </row>
    <row r="23603" spans="1:6" x14ac:dyDescent="0.25">
      <c r="A23603"/>
      <c r="B23603" s="78"/>
      <c r="C23603"/>
      <c r="D23603"/>
      <c r="E23603"/>
      <c r="F23603"/>
    </row>
    <row r="23604" spans="1:6" x14ac:dyDescent="0.25">
      <c r="A23604"/>
      <c r="B23604" s="78"/>
      <c r="C23604"/>
      <c r="D23604"/>
      <c r="E23604"/>
      <c r="F23604"/>
    </row>
    <row r="23605" spans="1:6" x14ac:dyDescent="0.25">
      <c r="A23605"/>
      <c r="B23605" s="78"/>
      <c r="C23605"/>
      <c r="D23605"/>
      <c r="E23605"/>
      <c r="F23605"/>
    </row>
    <row r="23606" spans="1:6" x14ac:dyDescent="0.25">
      <c r="A23606"/>
      <c r="B23606" s="78"/>
      <c r="C23606"/>
      <c r="D23606"/>
      <c r="E23606"/>
      <c r="F23606"/>
    </row>
    <row r="23607" spans="1:6" x14ac:dyDescent="0.25">
      <c r="A23607"/>
      <c r="B23607" s="78"/>
      <c r="C23607"/>
      <c r="D23607"/>
      <c r="E23607"/>
      <c r="F23607"/>
    </row>
    <row r="23608" spans="1:6" x14ac:dyDescent="0.25">
      <c r="A23608"/>
      <c r="B23608" s="78"/>
      <c r="C23608"/>
      <c r="D23608"/>
      <c r="E23608"/>
      <c r="F23608"/>
    </row>
    <row r="23609" spans="1:6" x14ac:dyDescent="0.25">
      <c r="A23609"/>
      <c r="B23609" s="78"/>
      <c r="C23609"/>
      <c r="D23609"/>
      <c r="E23609"/>
      <c r="F23609"/>
    </row>
    <row r="23610" spans="1:6" x14ac:dyDescent="0.25">
      <c r="A23610"/>
      <c r="B23610" s="78"/>
      <c r="C23610"/>
      <c r="D23610"/>
      <c r="E23610"/>
      <c r="F23610"/>
    </row>
    <row r="23611" spans="1:6" x14ac:dyDescent="0.25">
      <c r="A23611"/>
      <c r="B23611" s="78"/>
      <c r="C23611"/>
      <c r="D23611"/>
      <c r="E23611"/>
      <c r="F23611"/>
    </row>
    <row r="23612" spans="1:6" x14ac:dyDescent="0.25">
      <c r="A23612"/>
      <c r="B23612" s="78"/>
      <c r="C23612"/>
      <c r="D23612"/>
      <c r="E23612"/>
      <c r="F23612"/>
    </row>
    <row r="23613" spans="1:6" x14ac:dyDescent="0.25">
      <c r="A23613"/>
      <c r="B23613" s="78"/>
      <c r="C23613"/>
      <c r="D23613"/>
      <c r="E23613"/>
      <c r="F23613"/>
    </row>
    <row r="23614" spans="1:6" x14ac:dyDescent="0.25">
      <c r="A23614"/>
      <c r="B23614" s="78"/>
      <c r="C23614"/>
      <c r="D23614"/>
      <c r="E23614"/>
      <c r="F23614"/>
    </row>
    <row r="23615" spans="1:6" x14ac:dyDescent="0.25">
      <c r="A23615"/>
      <c r="B23615" s="78"/>
      <c r="C23615"/>
      <c r="D23615"/>
      <c r="E23615"/>
      <c r="F23615"/>
    </row>
    <row r="23616" spans="1:6" x14ac:dyDescent="0.25">
      <c r="A23616"/>
      <c r="B23616" s="78"/>
      <c r="C23616"/>
      <c r="D23616"/>
      <c r="E23616"/>
      <c r="F23616"/>
    </row>
    <row r="23617" spans="1:6" x14ac:dyDescent="0.25">
      <c r="A23617"/>
      <c r="B23617" s="78"/>
      <c r="C23617"/>
      <c r="D23617"/>
      <c r="E23617"/>
      <c r="F23617"/>
    </row>
    <row r="23618" spans="1:6" x14ac:dyDescent="0.25">
      <c r="A23618"/>
      <c r="B23618" s="78"/>
      <c r="C23618"/>
      <c r="D23618"/>
      <c r="E23618"/>
      <c r="F23618"/>
    </row>
    <row r="23619" spans="1:6" x14ac:dyDescent="0.25">
      <c r="A23619"/>
      <c r="B23619" s="78"/>
      <c r="C23619"/>
      <c r="D23619"/>
      <c r="E23619"/>
      <c r="F23619"/>
    </row>
    <row r="23620" spans="1:6" x14ac:dyDescent="0.25">
      <c r="A23620"/>
      <c r="B23620" s="78"/>
      <c r="C23620"/>
      <c r="D23620"/>
      <c r="E23620"/>
      <c r="F23620"/>
    </row>
    <row r="23621" spans="1:6" x14ac:dyDescent="0.25">
      <c r="A23621"/>
      <c r="B23621" s="78"/>
      <c r="C23621"/>
      <c r="D23621"/>
      <c r="E23621"/>
      <c r="F23621"/>
    </row>
    <row r="23622" spans="1:6" x14ac:dyDescent="0.25">
      <c r="A23622"/>
      <c r="B23622" s="78"/>
      <c r="C23622"/>
      <c r="D23622"/>
      <c r="E23622"/>
      <c r="F23622"/>
    </row>
    <row r="23623" spans="1:6" x14ac:dyDescent="0.25">
      <c r="A23623"/>
      <c r="B23623" s="78"/>
      <c r="C23623"/>
      <c r="D23623"/>
      <c r="E23623"/>
      <c r="F23623"/>
    </row>
    <row r="23624" spans="1:6" x14ac:dyDescent="0.25">
      <c r="A23624"/>
      <c r="B23624" s="78"/>
      <c r="C23624"/>
      <c r="D23624"/>
      <c r="E23624"/>
      <c r="F23624"/>
    </row>
    <row r="23625" spans="1:6" x14ac:dyDescent="0.25">
      <c r="A23625"/>
      <c r="B23625" s="78"/>
      <c r="C23625"/>
      <c r="D23625"/>
      <c r="E23625"/>
      <c r="F23625"/>
    </row>
    <row r="23626" spans="1:6" x14ac:dyDescent="0.25">
      <c r="A23626"/>
      <c r="B23626" s="78"/>
      <c r="C23626"/>
      <c r="D23626"/>
      <c r="E23626"/>
      <c r="F23626"/>
    </row>
    <row r="23627" spans="1:6" x14ac:dyDescent="0.25">
      <c r="A23627"/>
      <c r="B23627" s="78"/>
      <c r="C23627"/>
      <c r="D23627"/>
      <c r="E23627"/>
      <c r="F23627"/>
    </row>
    <row r="23628" spans="1:6" x14ac:dyDescent="0.25">
      <c r="A23628"/>
      <c r="B23628" s="78"/>
      <c r="C23628"/>
      <c r="D23628"/>
      <c r="E23628"/>
      <c r="F23628"/>
    </row>
    <row r="23629" spans="1:6" x14ac:dyDescent="0.25">
      <c r="A23629"/>
      <c r="B23629" s="78"/>
      <c r="C23629"/>
      <c r="D23629"/>
      <c r="E23629"/>
      <c r="F23629"/>
    </row>
    <row r="23630" spans="1:6" x14ac:dyDescent="0.25">
      <c r="A23630"/>
      <c r="B23630" s="78"/>
      <c r="C23630"/>
      <c r="D23630"/>
      <c r="E23630"/>
      <c r="F23630"/>
    </row>
    <row r="23631" spans="1:6" x14ac:dyDescent="0.25">
      <c r="A23631"/>
      <c r="B23631" s="78"/>
      <c r="C23631"/>
      <c r="D23631"/>
      <c r="E23631"/>
      <c r="F23631"/>
    </row>
    <row r="23632" spans="1:6" x14ac:dyDescent="0.25">
      <c r="A23632"/>
      <c r="B23632" s="78"/>
      <c r="C23632"/>
      <c r="D23632"/>
      <c r="E23632"/>
      <c r="F23632"/>
    </row>
    <row r="23633" spans="1:6" x14ac:dyDescent="0.25">
      <c r="A23633"/>
      <c r="B23633" s="78"/>
      <c r="C23633"/>
      <c r="D23633"/>
      <c r="E23633"/>
      <c r="F23633"/>
    </row>
    <row r="23634" spans="1:6" x14ac:dyDescent="0.25">
      <c r="A23634"/>
      <c r="B23634" s="78"/>
      <c r="C23634"/>
      <c r="D23634"/>
      <c r="E23634"/>
      <c r="F23634"/>
    </row>
    <row r="23635" spans="1:6" x14ac:dyDescent="0.25">
      <c r="A23635"/>
      <c r="B23635" s="78"/>
      <c r="C23635"/>
      <c r="D23635"/>
      <c r="E23635"/>
      <c r="F23635"/>
    </row>
    <row r="23636" spans="1:6" x14ac:dyDescent="0.25">
      <c r="A23636"/>
      <c r="B23636" s="78"/>
      <c r="C23636"/>
      <c r="D23636"/>
      <c r="E23636"/>
      <c r="F23636"/>
    </row>
    <row r="23637" spans="1:6" x14ac:dyDescent="0.25">
      <c r="A23637"/>
      <c r="B23637" s="78"/>
      <c r="C23637"/>
      <c r="D23637"/>
      <c r="E23637"/>
      <c r="F23637"/>
    </row>
    <row r="23638" spans="1:6" x14ac:dyDescent="0.25">
      <c r="A23638"/>
      <c r="B23638" s="78"/>
      <c r="C23638"/>
      <c r="D23638"/>
      <c r="E23638"/>
      <c r="F23638"/>
    </row>
    <row r="23639" spans="1:6" x14ac:dyDescent="0.25">
      <c r="A23639"/>
      <c r="B23639" s="78"/>
      <c r="C23639"/>
      <c r="D23639"/>
      <c r="E23639"/>
      <c r="F23639"/>
    </row>
    <row r="23640" spans="1:6" x14ac:dyDescent="0.25">
      <c r="A23640"/>
      <c r="B23640" s="78"/>
      <c r="C23640"/>
      <c r="D23640"/>
      <c r="E23640"/>
      <c r="F23640"/>
    </row>
    <row r="23641" spans="1:6" x14ac:dyDescent="0.25">
      <c r="A23641"/>
      <c r="B23641" s="78"/>
      <c r="C23641"/>
      <c r="D23641"/>
      <c r="E23641"/>
      <c r="F23641"/>
    </row>
    <row r="23642" spans="1:6" x14ac:dyDescent="0.25">
      <c r="A23642"/>
      <c r="B23642" s="78"/>
      <c r="C23642"/>
      <c r="D23642"/>
      <c r="E23642"/>
      <c r="F23642"/>
    </row>
    <row r="23643" spans="1:6" x14ac:dyDescent="0.25">
      <c r="A23643"/>
      <c r="B23643" s="78"/>
      <c r="C23643"/>
      <c r="D23643"/>
      <c r="E23643"/>
      <c r="F23643"/>
    </row>
    <row r="23644" spans="1:6" x14ac:dyDescent="0.25">
      <c r="A23644"/>
      <c r="B23644" s="78"/>
      <c r="C23644"/>
      <c r="D23644"/>
      <c r="E23644"/>
      <c r="F23644"/>
    </row>
    <row r="23645" spans="1:6" x14ac:dyDescent="0.25">
      <c r="A23645"/>
      <c r="B23645" s="78"/>
      <c r="C23645"/>
      <c r="D23645"/>
      <c r="E23645"/>
      <c r="F23645"/>
    </row>
    <row r="23646" spans="1:6" x14ac:dyDescent="0.25">
      <c r="A23646"/>
      <c r="B23646" s="78"/>
      <c r="C23646"/>
      <c r="D23646"/>
      <c r="E23646"/>
      <c r="F23646"/>
    </row>
    <row r="23647" spans="1:6" x14ac:dyDescent="0.25">
      <c r="A23647"/>
      <c r="B23647" s="78"/>
      <c r="C23647"/>
      <c r="D23647"/>
      <c r="E23647"/>
      <c r="F23647"/>
    </row>
    <row r="23648" spans="1:6" x14ac:dyDescent="0.25">
      <c r="A23648"/>
      <c r="B23648" s="78"/>
      <c r="C23648"/>
      <c r="D23648"/>
      <c r="E23648"/>
      <c r="F23648"/>
    </row>
    <row r="23649" spans="1:6" x14ac:dyDescent="0.25">
      <c r="A23649"/>
      <c r="B23649" s="78"/>
      <c r="C23649"/>
      <c r="D23649"/>
      <c r="E23649"/>
      <c r="F23649"/>
    </row>
    <row r="23650" spans="1:6" x14ac:dyDescent="0.25">
      <c r="A23650"/>
      <c r="B23650" s="78"/>
      <c r="C23650"/>
      <c r="D23650"/>
      <c r="E23650"/>
      <c r="F23650"/>
    </row>
    <row r="23651" spans="1:6" x14ac:dyDescent="0.25">
      <c r="A23651"/>
      <c r="B23651" s="78"/>
      <c r="C23651"/>
      <c r="D23651"/>
      <c r="E23651"/>
      <c r="F23651"/>
    </row>
    <row r="23652" spans="1:6" x14ac:dyDescent="0.25">
      <c r="A23652"/>
      <c r="B23652" s="78"/>
      <c r="C23652"/>
      <c r="D23652"/>
      <c r="E23652"/>
      <c r="F23652"/>
    </row>
    <row r="23653" spans="1:6" x14ac:dyDescent="0.25">
      <c r="A23653"/>
      <c r="B23653" s="78"/>
      <c r="C23653"/>
      <c r="D23653"/>
      <c r="E23653"/>
      <c r="F23653"/>
    </row>
    <row r="23654" spans="1:6" x14ac:dyDescent="0.25">
      <c r="A23654"/>
      <c r="B23654" s="78"/>
      <c r="C23654"/>
      <c r="D23654"/>
      <c r="E23654"/>
      <c r="F23654"/>
    </row>
    <row r="23655" spans="1:6" x14ac:dyDescent="0.25">
      <c r="A23655"/>
      <c r="B23655" s="78"/>
      <c r="C23655"/>
      <c r="D23655"/>
      <c r="E23655"/>
      <c r="F23655"/>
    </row>
    <row r="23656" spans="1:6" x14ac:dyDescent="0.25">
      <c r="A23656"/>
      <c r="B23656" s="78"/>
      <c r="C23656"/>
      <c r="D23656"/>
      <c r="E23656"/>
      <c r="F23656"/>
    </row>
    <row r="23657" spans="1:6" x14ac:dyDescent="0.25">
      <c r="A23657"/>
      <c r="B23657" s="78"/>
      <c r="C23657"/>
      <c r="D23657"/>
      <c r="E23657"/>
      <c r="F23657"/>
    </row>
    <row r="23658" spans="1:6" x14ac:dyDescent="0.25">
      <c r="A23658"/>
      <c r="B23658" s="78"/>
      <c r="C23658"/>
      <c r="D23658"/>
      <c r="E23658"/>
      <c r="F23658"/>
    </row>
    <row r="23659" spans="1:6" x14ac:dyDescent="0.25">
      <c r="A23659"/>
      <c r="B23659" s="78"/>
      <c r="C23659"/>
      <c r="D23659"/>
      <c r="E23659"/>
      <c r="F23659"/>
    </row>
    <row r="23660" spans="1:6" x14ac:dyDescent="0.25">
      <c r="A23660"/>
      <c r="B23660" s="78"/>
      <c r="C23660"/>
      <c r="D23660"/>
      <c r="E23660"/>
      <c r="F23660"/>
    </row>
    <row r="23661" spans="1:6" x14ac:dyDescent="0.25">
      <c r="A23661"/>
      <c r="B23661" s="78"/>
      <c r="C23661"/>
      <c r="D23661"/>
      <c r="E23661"/>
      <c r="F23661"/>
    </row>
    <row r="23662" spans="1:6" x14ac:dyDescent="0.25">
      <c r="A23662"/>
      <c r="B23662" s="78"/>
      <c r="C23662"/>
      <c r="D23662"/>
      <c r="E23662"/>
      <c r="F23662"/>
    </row>
    <row r="23663" spans="1:6" x14ac:dyDescent="0.25">
      <c r="A23663"/>
      <c r="B23663" s="78"/>
      <c r="C23663"/>
      <c r="D23663"/>
      <c r="E23663"/>
      <c r="F23663"/>
    </row>
    <row r="23664" spans="1:6" x14ac:dyDescent="0.25">
      <c r="A23664"/>
      <c r="B23664" s="78"/>
      <c r="C23664"/>
      <c r="D23664"/>
      <c r="E23664"/>
      <c r="F23664"/>
    </row>
    <row r="23665" spans="1:6" x14ac:dyDescent="0.25">
      <c r="A23665"/>
      <c r="B23665" s="78"/>
      <c r="C23665"/>
      <c r="D23665"/>
      <c r="E23665"/>
      <c r="F23665"/>
    </row>
    <row r="23666" spans="1:6" x14ac:dyDescent="0.25">
      <c r="A23666"/>
      <c r="B23666" s="78"/>
      <c r="C23666"/>
      <c r="D23666"/>
      <c r="E23666"/>
      <c r="F23666"/>
    </row>
    <row r="23667" spans="1:6" x14ac:dyDescent="0.25">
      <c r="A23667"/>
      <c r="B23667" s="78"/>
      <c r="C23667"/>
      <c r="D23667"/>
      <c r="E23667"/>
      <c r="F23667"/>
    </row>
    <row r="23668" spans="1:6" x14ac:dyDescent="0.25">
      <c r="A23668"/>
      <c r="B23668" s="78"/>
      <c r="C23668"/>
      <c r="D23668"/>
      <c r="E23668"/>
      <c r="F23668"/>
    </row>
    <row r="23669" spans="1:6" x14ac:dyDescent="0.25">
      <c r="A23669"/>
      <c r="B23669" s="78"/>
      <c r="C23669"/>
      <c r="D23669"/>
      <c r="E23669"/>
      <c r="F23669"/>
    </row>
    <row r="23670" spans="1:6" x14ac:dyDescent="0.25">
      <c r="A23670"/>
      <c r="B23670" s="78"/>
      <c r="C23670"/>
      <c r="D23670"/>
      <c r="E23670"/>
      <c r="F23670"/>
    </row>
    <row r="23671" spans="1:6" x14ac:dyDescent="0.25">
      <c r="A23671"/>
      <c r="B23671" s="78"/>
      <c r="C23671"/>
      <c r="D23671"/>
      <c r="E23671"/>
      <c r="F23671"/>
    </row>
    <row r="23672" spans="1:6" x14ac:dyDescent="0.25">
      <c r="A23672"/>
      <c r="B23672" s="78"/>
      <c r="C23672"/>
      <c r="D23672"/>
      <c r="E23672"/>
      <c r="F23672"/>
    </row>
    <row r="23673" spans="1:6" x14ac:dyDescent="0.25">
      <c r="A23673"/>
      <c r="B23673" s="78"/>
      <c r="C23673"/>
      <c r="D23673"/>
      <c r="E23673"/>
      <c r="F23673"/>
    </row>
    <row r="23674" spans="1:6" x14ac:dyDescent="0.25">
      <c r="A23674"/>
      <c r="B23674" s="78"/>
      <c r="C23674"/>
      <c r="D23674"/>
      <c r="E23674"/>
      <c r="F23674"/>
    </row>
    <row r="23675" spans="1:6" x14ac:dyDescent="0.25">
      <c r="A23675"/>
      <c r="B23675" s="78"/>
      <c r="C23675"/>
      <c r="D23675"/>
      <c r="E23675"/>
      <c r="F23675"/>
    </row>
    <row r="23676" spans="1:6" x14ac:dyDescent="0.25">
      <c r="A23676"/>
      <c r="B23676" s="78"/>
      <c r="C23676"/>
      <c r="D23676"/>
      <c r="E23676"/>
      <c r="F23676"/>
    </row>
    <row r="23677" spans="1:6" x14ac:dyDescent="0.25">
      <c r="A23677"/>
      <c r="B23677" s="78"/>
      <c r="C23677"/>
      <c r="D23677"/>
      <c r="E23677"/>
      <c r="F23677"/>
    </row>
    <row r="23678" spans="1:6" x14ac:dyDescent="0.25">
      <c r="A23678"/>
      <c r="B23678" s="78"/>
      <c r="C23678"/>
      <c r="D23678"/>
      <c r="E23678"/>
      <c r="F23678"/>
    </row>
    <row r="23679" spans="1:6" x14ac:dyDescent="0.25">
      <c r="A23679"/>
      <c r="B23679" s="78"/>
      <c r="C23679"/>
      <c r="D23679"/>
      <c r="E23679"/>
      <c r="F23679"/>
    </row>
    <row r="23680" spans="1:6" x14ac:dyDescent="0.25">
      <c r="A23680"/>
      <c r="B23680" s="78"/>
      <c r="C23680"/>
      <c r="D23680"/>
      <c r="E23680"/>
      <c r="F23680"/>
    </row>
    <row r="23681" spans="1:6" x14ac:dyDescent="0.25">
      <c r="A23681"/>
      <c r="B23681" s="78"/>
      <c r="C23681"/>
      <c r="D23681"/>
      <c r="E23681"/>
      <c r="F23681"/>
    </row>
    <row r="23682" spans="1:6" x14ac:dyDescent="0.25">
      <c r="A23682"/>
      <c r="B23682" s="78"/>
      <c r="C23682"/>
      <c r="D23682"/>
      <c r="E23682"/>
      <c r="F23682"/>
    </row>
    <row r="23683" spans="1:6" x14ac:dyDescent="0.25">
      <c r="A23683"/>
      <c r="B23683" s="78"/>
      <c r="C23683"/>
      <c r="D23683"/>
      <c r="E23683"/>
      <c r="F23683"/>
    </row>
    <row r="23684" spans="1:6" x14ac:dyDescent="0.25">
      <c r="A23684"/>
      <c r="B23684" s="78"/>
      <c r="C23684"/>
      <c r="D23684"/>
      <c r="E23684"/>
      <c r="F23684"/>
    </row>
    <row r="23685" spans="1:6" x14ac:dyDescent="0.25">
      <c r="A23685"/>
      <c r="B23685" s="78"/>
      <c r="C23685"/>
      <c r="D23685"/>
      <c r="E23685"/>
      <c r="F23685"/>
    </row>
    <row r="23686" spans="1:6" x14ac:dyDescent="0.25">
      <c r="A23686"/>
      <c r="B23686" s="78"/>
      <c r="C23686"/>
      <c r="D23686"/>
      <c r="E23686"/>
      <c r="F23686"/>
    </row>
    <row r="23687" spans="1:6" x14ac:dyDescent="0.25">
      <c r="A23687"/>
      <c r="B23687" s="78"/>
      <c r="C23687"/>
      <c r="D23687"/>
      <c r="E23687"/>
      <c r="F23687"/>
    </row>
    <row r="23688" spans="1:6" x14ac:dyDescent="0.25">
      <c r="A23688"/>
      <c r="B23688" s="78"/>
      <c r="C23688"/>
      <c r="D23688"/>
      <c r="E23688"/>
      <c r="F23688"/>
    </row>
    <row r="23689" spans="1:6" x14ac:dyDescent="0.25">
      <c r="A23689"/>
      <c r="B23689" s="78"/>
      <c r="C23689"/>
      <c r="D23689"/>
      <c r="E23689"/>
      <c r="F23689"/>
    </row>
    <row r="23690" spans="1:6" x14ac:dyDescent="0.25">
      <c r="A23690"/>
      <c r="B23690" s="78"/>
      <c r="C23690"/>
      <c r="D23690"/>
      <c r="E23690"/>
      <c r="F23690"/>
    </row>
    <row r="23691" spans="1:6" x14ac:dyDescent="0.25">
      <c r="A23691"/>
      <c r="B23691" s="78"/>
      <c r="C23691"/>
      <c r="D23691"/>
      <c r="E23691"/>
      <c r="F23691"/>
    </row>
    <row r="23692" spans="1:6" x14ac:dyDescent="0.25">
      <c r="A23692"/>
      <c r="B23692" s="78"/>
      <c r="C23692"/>
      <c r="D23692"/>
      <c r="E23692"/>
      <c r="F23692"/>
    </row>
    <row r="23693" spans="1:6" x14ac:dyDescent="0.25">
      <c r="A23693"/>
      <c r="B23693" s="78"/>
      <c r="C23693"/>
      <c r="D23693"/>
      <c r="E23693"/>
      <c r="F23693"/>
    </row>
    <row r="23694" spans="1:6" x14ac:dyDescent="0.25">
      <c r="A23694"/>
      <c r="B23694" s="78"/>
      <c r="C23694"/>
      <c r="D23694"/>
      <c r="E23694"/>
      <c r="F23694"/>
    </row>
    <row r="23695" spans="1:6" x14ac:dyDescent="0.25">
      <c r="A23695"/>
      <c r="B23695" s="78"/>
      <c r="C23695"/>
      <c r="D23695"/>
      <c r="E23695"/>
      <c r="F23695"/>
    </row>
    <row r="23696" spans="1:6" x14ac:dyDescent="0.25">
      <c r="A23696"/>
      <c r="B23696" s="78"/>
      <c r="C23696"/>
      <c r="D23696"/>
      <c r="E23696"/>
      <c r="F23696"/>
    </row>
    <row r="23697" spans="1:6" x14ac:dyDescent="0.25">
      <c r="A23697"/>
      <c r="B23697" s="78"/>
      <c r="C23697"/>
      <c r="D23697"/>
      <c r="E23697"/>
      <c r="F23697"/>
    </row>
    <row r="23698" spans="1:6" x14ac:dyDescent="0.25">
      <c r="A23698"/>
      <c r="B23698" s="78"/>
      <c r="C23698"/>
      <c r="D23698"/>
      <c r="E23698"/>
      <c r="F23698"/>
    </row>
    <row r="23699" spans="1:6" x14ac:dyDescent="0.25">
      <c r="A23699"/>
      <c r="B23699" s="78"/>
      <c r="C23699"/>
      <c r="D23699"/>
      <c r="E23699"/>
      <c r="F23699"/>
    </row>
    <row r="23700" spans="1:6" x14ac:dyDescent="0.25">
      <c r="A23700"/>
      <c r="B23700" s="78"/>
      <c r="C23700"/>
      <c r="D23700"/>
      <c r="E23700"/>
      <c r="F23700"/>
    </row>
    <row r="23701" spans="1:6" x14ac:dyDescent="0.25">
      <c r="A23701"/>
      <c r="B23701" s="78"/>
      <c r="C23701"/>
      <c r="D23701"/>
      <c r="E23701"/>
      <c r="F23701"/>
    </row>
    <row r="23702" spans="1:6" x14ac:dyDescent="0.25">
      <c r="A23702"/>
      <c r="B23702" s="78"/>
      <c r="C23702"/>
      <c r="D23702"/>
      <c r="E23702"/>
      <c r="F23702"/>
    </row>
    <row r="23703" spans="1:6" x14ac:dyDescent="0.25">
      <c r="A23703"/>
      <c r="B23703" s="78"/>
      <c r="C23703"/>
      <c r="D23703"/>
      <c r="E23703"/>
      <c r="F23703"/>
    </row>
    <row r="23704" spans="1:6" x14ac:dyDescent="0.25">
      <c r="A23704"/>
      <c r="B23704" s="78"/>
      <c r="C23704"/>
      <c r="D23704"/>
      <c r="E23704"/>
      <c r="F23704"/>
    </row>
    <row r="23705" spans="1:6" x14ac:dyDescent="0.25">
      <c r="A23705"/>
      <c r="B23705" s="78"/>
      <c r="C23705"/>
      <c r="D23705"/>
      <c r="E23705"/>
      <c r="F23705"/>
    </row>
    <row r="23706" spans="1:6" x14ac:dyDescent="0.25">
      <c r="A23706"/>
      <c r="B23706" s="78"/>
      <c r="C23706"/>
      <c r="D23706"/>
      <c r="E23706"/>
      <c r="F23706"/>
    </row>
    <row r="23707" spans="1:6" x14ac:dyDescent="0.25">
      <c r="A23707"/>
      <c r="B23707" s="78"/>
      <c r="C23707"/>
      <c r="D23707"/>
      <c r="E23707"/>
      <c r="F23707"/>
    </row>
    <row r="23708" spans="1:6" x14ac:dyDescent="0.25">
      <c r="A23708"/>
      <c r="B23708" s="78"/>
      <c r="C23708"/>
      <c r="D23708"/>
      <c r="E23708"/>
      <c r="F23708"/>
    </row>
    <row r="23709" spans="1:6" x14ac:dyDescent="0.25">
      <c r="A23709"/>
      <c r="B23709" s="78"/>
      <c r="C23709"/>
      <c r="D23709"/>
      <c r="E23709"/>
      <c r="F23709"/>
    </row>
    <row r="23710" spans="1:6" x14ac:dyDescent="0.25">
      <c r="A23710"/>
      <c r="B23710" s="78"/>
      <c r="C23710"/>
      <c r="D23710"/>
      <c r="E23710"/>
      <c r="F23710"/>
    </row>
    <row r="23711" spans="1:6" x14ac:dyDescent="0.25">
      <c r="A23711"/>
      <c r="B23711" s="78"/>
      <c r="C23711"/>
      <c r="D23711"/>
      <c r="E23711"/>
      <c r="F23711"/>
    </row>
    <row r="23712" spans="1:6" x14ac:dyDescent="0.25">
      <c r="A23712"/>
      <c r="B23712" s="78"/>
      <c r="C23712"/>
      <c r="D23712"/>
      <c r="E23712"/>
      <c r="F23712"/>
    </row>
    <row r="23713" spans="1:6" x14ac:dyDescent="0.25">
      <c r="A23713"/>
      <c r="B23713" s="78"/>
      <c r="C23713"/>
      <c r="D23713"/>
      <c r="E23713"/>
      <c r="F23713"/>
    </row>
    <row r="23714" spans="1:6" x14ac:dyDescent="0.25">
      <c r="A23714"/>
      <c r="B23714" s="78"/>
      <c r="C23714"/>
      <c r="D23714"/>
      <c r="E23714"/>
      <c r="F23714"/>
    </row>
    <row r="23715" spans="1:6" x14ac:dyDescent="0.25">
      <c r="A23715"/>
      <c r="B23715" s="78"/>
      <c r="C23715"/>
      <c r="D23715"/>
      <c r="E23715"/>
      <c r="F23715"/>
    </row>
    <row r="23716" spans="1:6" x14ac:dyDescent="0.25">
      <c r="A23716"/>
      <c r="B23716" s="78"/>
      <c r="C23716"/>
      <c r="D23716"/>
      <c r="E23716"/>
      <c r="F23716"/>
    </row>
    <row r="23717" spans="1:6" x14ac:dyDescent="0.25">
      <c r="A23717"/>
      <c r="B23717" s="78"/>
      <c r="C23717"/>
      <c r="D23717"/>
      <c r="E23717"/>
      <c r="F23717"/>
    </row>
    <row r="23718" spans="1:6" x14ac:dyDescent="0.25">
      <c r="A23718"/>
      <c r="B23718" s="78"/>
      <c r="C23718"/>
      <c r="D23718"/>
      <c r="E23718"/>
      <c r="F23718"/>
    </row>
    <row r="23719" spans="1:6" x14ac:dyDescent="0.25">
      <c r="A23719"/>
      <c r="B23719" s="78"/>
      <c r="C23719"/>
      <c r="D23719"/>
      <c r="E23719"/>
      <c r="F23719"/>
    </row>
    <row r="23720" spans="1:6" x14ac:dyDescent="0.25">
      <c r="A23720"/>
      <c r="B23720" s="78"/>
      <c r="C23720"/>
      <c r="D23720"/>
      <c r="E23720"/>
      <c r="F23720"/>
    </row>
    <row r="23721" spans="1:6" x14ac:dyDescent="0.25">
      <c r="A23721"/>
      <c r="B23721" s="78"/>
      <c r="C23721"/>
      <c r="D23721"/>
      <c r="E23721"/>
      <c r="F23721"/>
    </row>
    <row r="23722" spans="1:6" x14ac:dyDescent="0.25">
      <c r="A23722"/>
      <c r="B23722" s="78"/>
      <c r="C23722"/>
      <c r="D23722"/>
      <c r="E23722"/>
      <c r="F23722"/>
    </row>
    <row r="23723" spans="1:6" x14ac:dyDescent="0.25">
      <c r="A23723"/>
      <c r="B23723" s="78"/>
      <c r="C23723"/>
      <c r="D23723"/>
      <c r="E23723"/>
      <c r="F23723"/>
    </row>
    <row r="23724" spans="1:6" x14ac:dyDescent="0.25">
      <c r="A23724"/>
      <c r="B23724" s="78"/>
      <c r="C23724"/>
      <c r="D23724"/>
      <c r="E23724"/>
      <c r="F23724"/>
    </row>
    <row r="23725" spans="1:6" x14ac:dyDescent="0.25">
      <c r="A23725"/>
      <c r="B23725" s="78"/>
      <c r="C23725"/>
      <c r="D23725"/>
      <c r="E23725"/>
      <c r="F23725"/>
    </row>
    <row r="23726" spans="1:6" x14ac:dyDescent="0.25">
      <c r="A23726"/>
      <c r="B23726" s="78"/>
      <c r="C23726"/>
      <c r="D23726"/>
      <c r="E23726"/>
      <c r="F23726"/>
    </row>
    <row r="23727" spans="1:6" x14ac:dyDescent="0.25">
      <c r="A23727"/>
      <c r="B23727" s="78"/>
      <c r="C23727"/>
      <c r="D23727"/>
      <c r="E23727"/>
      <c r="F23727"/>
    </row>
    <row r="23728" spans="1:6" x14ac:dyDescent="0.25">
      <c r="A23728"/>
      <c r="B23728" s="78"/>
      <c r="C23728"/>
      <c r="D23728"/>
      <c r="E23728"/>
      <c r="F23728"/>
    </row>
    <row r="23729" spans="1:6" x14ac:dyDescent="0.25">
      <c r="A23729"/>
      <c r="B23729" s="78"/>
      <c r="C23729"/>
      <c r="D23729"/>
      <c r="E23729"/>
      <c r="F23729"/>
    </row>
    <row r="23730" spans="1:6" x14ac:dyDescent="0.25">
      <c r="A23730"/>
      <c r="B23730" s="78"/>
      <c r="C23730"/>
      <c r="D23730"/>
      <c r="E23730"/>
      <c r="F23730"/>
    </row>
    <row r="23731" spans="1:6" x14ac:dyDescent="0.25">
      <c r="A23731"/>
      <c r="B23731" s="78"/>
      <c r="C23731"/>
      <c r="D23731"/>
      <c r="E23731"/>
      <c r="F23731"/>
    </row>
    <row r="23732" spans="1:6" x14ac:dyDescent="0.25">
      <c r="A23732"/>
      <c r="B23732" s="78"/>
      <c r="C23732"/>
      <c r="D23732"/>
      <c r="E23732"/>
      <c r="F23732"/>
    </row>
    <row r="23733" spans="1:6" x14ac:dyDescent="0.25">
      <c r="A23733"/>
      <c r="B23733" s="78"/>
      <c r="C23733"/>
      <c r="D23733"/>
      <c r="E23733"/>
      <c r="F23733"/>
    </row>
    <row r="23734" spans="1:6" x14ac:dyDescent="0.25">
      <c r="A23734"/>
      <c r="B23734" s="78"/>
      <c r="C23734"/>
      <c r="D23734"/>
      <c r="E23734"/>
      <c r="F23734"/>
    </row>
    <row r="23735" spans="1:6" x14ac:dyDescent="0.25">
      <c r="A23735"/>
      <c r="B23735" s="78"/>
      <c r="C23735"/>
      <c r="D23735"/>
      <c r="E23735"/>
      <c r="F23735"/>
    </row>
    <row r="23736" spans="1:6" x14ac:dyDescent="0.25">
      <c r="A23736"/>
      <c r="B23736" s="78"/>
      <c r="C23736"/>
      <c r="D23736"/>
      <c r="E23736"/>
      <c r="F23736"/>
    </row>
    <row r="23737" spans="1:6" x14ac:dyDescent="0.25">
      <c r="A23737"/>
      <c r="B23737" s="78"/>
      <c r="C23737"/>
      <c r="D23737"/>
      <c r="E23737"/>
      <c r="F23737"/>
    </row>
    <row r="23738" spans="1:6" x14ac:dyDescent="0.25">
      <c r="A23738"/>
      <c r="B23738" s="78"/>
      <c r="C23738"/>
      <c r="D23738"/>
      <c r="E23738"/>
      <c r="F23738"/>
    </row>
    <row r="23739" spans="1:6" x14ac:dyDescent="0.25">
      <c r="A23739"/>
      <c r="B23739" s="78"/>
      <c r="C23739"/>
      <c r="D23739"/>
      <c r="E23739"/>
      <c r="F23739"/>
    </row>
    <row r="23740" spans="1:6" x14ac:dyDescent="0.25">
      <c r="A23740"/>
      <c r="B23740" s="78"/>
      <c r="C23740"/>
      <c r="D23740"/>
      <c r="E23740"/>
      <c r="F23740"/>
    </row>
    <row r="23741" spans="1:6" x14ac:dyDescent="0.25">
      <c r="A23741"/>
      <c r="B23741" s="78"/>
      <c r="C23741"/>
      <c r="D23741"/>
      <c r="E23741"/>
      <c r="F23741"/>
    </row>
    <row r="23742" spans="1:6" x14ac:dyDescent="0.25">
      <c r="A23742"/>
      <c r="B23742" s="78"/>
      <c r="C23742"/>
      <c r="D23742"/>
      <c r="E23742"/>
      <c r="F23742"/>
    </row>
    <row r="23743" spans="1:6" x14ac:dyDescent="0.25">
      <c r="A23743"/>
      <c r="B23743" s="78"/>
      <c r="C23743"/>
      <c r="D23743"/>
      <c r="E23743"/>
      <c r="F23743"/>
    </row>
    <row r="23744" spans="1:6" x14ac:dyDescent="0.25">
      <c r="A23744"/>
      <c r="B23744" s="78"/>
      <c r="C23744"/>
      <c r="D23744"/>
      <c r="E23744"/>
      <c r="F23744"/>
    </row>
    <row r="23745" spans="1:6" x14ac:dyDescent="0.25">
      <c r="A23745"/>
      <c r="B23745" s="78"/>
      <c r="C23745"/>
      <c r="D23745"/>
      <c r="E23745"/>
      <c r="F23745"/>
    </row>
    <row r="23746" spans="1:6" x14ac:dyDescent="0.25">
      <c r="A23746"/>
      <c r="B23746" s="78"/>
      <c r="C23746"/>
      <c r="D23746"/>
      <c r="E23746"/>
      <c r="F23746"/>
    </row>
    <row r="23747" spans="1:6" x14ac:dyDescent="0.25">
      <c r="A23747"/>
      <c r="B23747" s="78"/>
      <c r="C23747"/>
      <c r="D23747"/>
      <c r="E23747"/>
      <c r="F23747"/>
    </row>
    <row r="23748" spans="1:6" x14ac:dyDescent="0.25">
      <c r="A23748"/>
      <c r="B23748" s="78"/>
      <c r="C23748"/>
      <c r="D23748"/>
      <c r="E23748"/>
      <c r="F23748"/>
    </row>
    <row r="23749" spans="1:6" x14ac:dyDescent="0.25">
      <c r="A23749"/>
      <c r="B23749" s="78"/>
      <c r="C23749"/>
      <c r="D23749"/>
      <c r="E23749"/>
      <c r="F23749"/>
    </row>
    <row r="23750" spans="1:6" x14ac:dyDescent="0.25">
      <c r="A23750"/>
      <c r="B23750" s="78"/>
      <c r="C23750"/>
      <c r="D23750"/>
      <c r="E23750"/>
      <c r="F23750"/>
    </row>
    <row r="23751" spans="1:6" x14ac:dyDescent="0.25">
      <c r="A23751"/>
      <c r="B23751" s="78"/>
      <c r="C23751"/>
      <c r="D23751"/>
      <c r="E23751"/>
      <c r="F23751"/>
    </row>
    <row r="23752" spans="1:6" x14ac:dyDescent="0.25">
      <c r="A23752"/>
      <c r="B23752" s="78"/>
      <c r="C23752"/>
      <c r="D23752"/>
      <c r="E23752"/>
      <c r="F23752"/>
    </row>
    <row r="23753" spans="1:6" x14ac:dyDescent="0.25">
      <c r="A23753"/>
      <c r="B23753" s="78"/>
      <c r="C23753"/>
      <c r="D23753"/>
      <c r="E23753"/>
      <c r="F23753"/>
    </row>
    <row r="23754" spans="1:6" x14ac:dyDescent="0.25">
      <c r="A23754"/>
      <c r="B23754" s="78"/>
      <c r="C23754"/>
      <c r="D23754"/>
      <c r="E23754"/>
      <c r="F23754"/>
    </row>
    <row r="23755" spans="1:6" x14ac:dyDescent="0.25">
      <c r="A23755"/>
      <c r="B23755" s="78"/>
      <c r="C23755"/>
      <c r="D23755"/>
      <c r="E23755"/>
      <c r="F23755"/>
    </row>
    <row r="23756" spans="1:6" x14ac:dyDescent="0.25">
      <c r="A23756"/>
      <c r="B23756" s="78"/>
      <c r="C23756"/>
      <c r="D23756"/>
      <c r="E23756"/>
      <c r="F23756"/>
    </row>
    <row r="23757" spans="1:6" x14ac:dyDescent="0.25">
      <c r="A23757"/>
      <c r="B23757" s="78"/>
      <c r="C23757"/>
      <c r="D23757"/>
      <c r="E23757"/>
      <c r="F23757"/>
    </row>
    <row r="23758" spans="1:6" x14ac:dyDescent="0.25">
      <c r="A23758"/>
      <c r="B23758" s="78"/>
      <c r="C23758"/>
      <c r="D23758"/>
      <c r="E23758"/>
      <c r="F23758"/>
    </row>
    <row r="23759" spans="1:6" x14ac:dyDescent="0.25">
      <c r="A23759"/>
      <c r="B23759" s="78"/>
      <c r="C23759"/>
      <c r="D23759"/>
      <c r="E23759"/>
      <c r="F23759"/>
    </row>
    <row r="23760" spans="1:6" x14ac:dyDescent="0.25">
      <c r="A23760"/>
      <c r="B23760" s="78"/>
      <c r="C23760"/>
      <c r="D23760"/>
      <c r="E23760"/>
      <c r="F23760"/>
    </row>
    <row r="23761" spans="1:6" x14ac:dyDescent="0.25">
      <c r="A23761"/>
      <c r="B23761" s="78"/>
      <c r="C23761"/>
      <c r="D23761"/>
      <c r="E23761"/>
      <c r="F23761"/>
    </row>
    <row r="23762" spans="1:6" x14ac:dyDescent="0.25">
      <c r="A23762"/>
      <c r="B23762" s="78"/>
      <c r="C23762"/>
      <c r="D23762"/>
      <c r="E23762"/>
      <c r="F23762"/>
    </row>
    <row r="23763" spans="1:6" x14ac:dyDescent="0.25">
      <c r="A23763"/>
      <c r="B23763" s="78"/>
      <c r="C23763"/>
      <c r="D23763"/>
      <c r="E23763"/>
      <c r="F23763"/>
    </row>
    <row r="23764" spans="1:6" x14ac:dyDescent="0.25">
      <c r="A23764"/>
      <c r="B23764" s="78"/>
      <c r="C23764"/>
      <c r="D23764"/>
      <c r="E23764"/>
      <c r="F23764"/>
    </row>
    <row r="23765" spans="1:6" x14ac:dyDescent="0.25">
      <c r="A23765"/>
      <c r="B23765" s="78"/>
      <c r="C23765"/>
      <c r="D23765"/>
      <c r="E23765"/>
      <c r="F23765"/>
    </row>
    <row r="23766" spans="1:6" x14ac:dyDescent="0.25">
      <c r="A23766"/>
      <c r="B23766" s="78"/>
      <c r="C23766"/>
      <c r="D23766"/>
      <c r="E23766"/>
      <c r="F23766"/>
    </row>
    <row r="23767" spans="1:6" x14ac:dyDescent="0.25">
      <c r="A23767"/>
      <c r="B23767" s="78"/>
      <c r="C23767"/>
      <c r="D23767"/>
      <c r="E23767"/>
      <c r="F23767"/>
    </row>
    <row r="23768" spans="1:6" x14ac:dyDescent="0.25">
      <c r="A23768"/>
      <c r="B23768" s="78"/>
      <c r="C23768"/>
      <c r="D23768"/>
      <c r="E23768"/>
      <c r="F23768"/>
    </row>
    <row r="23769" spans="1:6" x14ac:dyDescent="0.25">
      <c r="A23769"/>
      <c r="B23769" s="78"/>
      <c r="C23769"/>
      <c r="D23769"/>
      <c r="E23769"/>
      <c r="F23769"/>
    </row>
    <row r="23770" spans="1:6" x14ac:dyDescent="0.25">
      <c r="A23770"/>
      <c r="B23770" s="78"/>
      <c r="C23770"/>
      <c r="D23770"/>
      <c r="E23770"/>
      <c r="F23770"/>
    </row>
    <row r="23771" spans="1:6" x14ac:dyDescent="0.25">
      <c r="A23771"/>
      <c r="B23771" s="78"/>
      <c r="C23771"/>
      <c r="D23771"/>
      <c r="E23771"/>
      <c r="F23771"/>
    </row>
    <row r="23772" spans="1:6" x14ac:dyDescent="0.25">
      <c r="A23772"/>
      <c r="B23772" s="78"/>
      <c r="C23772"/>
      <c r="D23772"/>
      <c r="E23772"/>
      <c r="F23772"/>
    </row>
    <row r="23773" spans="1:6" x14ac:dyDescent="0.25">
      <c r="A23773"/>
      <c r="B23773" s="78"/>
      <c r="C23773"/>
      <c r="D23773"/>
      <c r="E23773"/>
      <c r="F23773"/>
    </row>
    <row r="23774" spans="1:6" x14ac:dyDescent="0.25">
      <c r="A23774"/>
      <c r="B23774" s="78"/>
      <c r="C23774"/>
      <c r="D23774"/>
      <c r="E23774"/>
      <c r="F23774"/>
    </row>
    <row r="23775" spans="1:6" x14ac:dyDescent="0.25">
      <c r="A23775"/>
      <c r="B23775" s="78"/>
      <c r="C23775"/>
      <c r="D23775"/>
      <c r="E23775"/>
      <c r="F23775"/>
    </row>
    <row r="23776" spans="1:6" x14ac:dyDescent="0.25">
      <c r="A23776"/>
      <c r="B23776" s="78"/>
      <c r="C23776"/>
      <c r="D23776"/>
      <c r="E23776"/>
      <c r="F23776"/>
    </row>
    <row r="23777" spans="1:6" x14ac:dyDescent="0.25">
      <c r="A23777"/>
      <c r="B23777" s="78"/>
      <c r="C23777"/>
      <c r="D23777"/>
      <c r="E23777"/>
      <c r="F23777"/>
    </row>
    <row r="23778" spans="1:6" x14ac:dyDescent="0.25">
      <c r="A23778"/>
      <c r="B23778" s="78"/>
      <c r="C23778"/>
      <c r="D23778"/>
      <c r="E23778"/>
      <c r="F23778"/>
    </row>
    <row r="23779" spans="1:6" x14ac:dyDescent="0.25">
      <c r="A23779"/>
      <c r="B23779" s="78"/>
      <c r="C23779"/>
      <c r="D23779"/>
      <c r="E23779"/>
      <c r="F23779"/>
    </row>
    <row r="23780" spans="1:6" x14ac:dyDescent="0.25">
      <c r="A23780"/>
      <c r="B23780" s="78"/>
      <c r="C23780"/>
      <c r="D23780"/>
      <c r="E23780"/>
      <c r="F23780"/>
    </row>
    <row r="23781" spans="1:6" x14ac:dyDescent="0.25">
      <c r="A23781"/>
      <c r="B23781" s="78"/>
      <c r="C23781"/>
      <c r="D23781"/>
      <c r="E23781"/>
      <c r="F23781"/>
    </row>
    <row r="23782" spans="1:6" x14ac:dyDescent="0.25">
      <c r="A23782"/>
      <c r="B23782" s="78"/>
      <c r="C23782"/>
      <c r="D23782"/>
      <c r="E23782"/>
      <c r="F23782"/>
    </row>
    <row r="23783" spans="1:6" x14ac:dyDescent="0.25">
      <c r="A23783"/>
      <c r="B23783" s="78"/>
      <c r="C23783"/>
      <c r="D23783"/>
      <c r="E23783"/>
      <c r="F23783"/>
    </row>
    <row r="23784" spans="1:6" x14ac:dyDescent="0.25">
      <c r="A23784"/>
      <c r="B23784" s="78"/>
      <c r="C23784"/>
      <c r="D23784"/>
      <c r="E23784"/>
      <c r="F23784"/>
    </row>
    <row r="23785" spans="1:6" x14ac:dyDescent="0.25">
      <c r="A23785"/>
      <c r="B23785" s="78"/>
      <c r="C23785"/>
      <c r="D23785"/>
      <c r="E23785"/>
      <c r="F23785"/>
    </row>
    <row r="23786" spans="1:6" x14ac:dyDescent="0.25">
      <c r="A23786"/>
      <c r="B23786" s="78"/>
      <c r="C23786"/>
      <c r="D23786"/>
      <c r="E23786"/>
      <c r="F23786"/>
    </row>
    <row r="23787" spans="1:6" x14ac:dyDescent="0.25">
      <c r="A23787"/>
      <c r="B23787" s="78"/>
      <c r="C23787"/>
      <c r="D23787"/>
      <c r="E23787"/>
      <c r="F23787"/>
    </row>
    <row r="23788" spans="1:6" x14ac:dyDescent="0.25">
      <c r="A23788"/>
      <c r="B23788" s="78"/>
      <c r="C23788"/>
      <c r="D23788"/>
      <c r="E23788"/>
      <c r="F23788"/>
    </row>
    <row r="23789" spans="1:6" x14ac:dyDescent="0.25">
      <c r="A23789"/>
      <c r="B23789" s="78"/>
      <c r="C23789"/>
      <c r="D23789"/>
      <c r="E23789"/>
      <c r="F23789"/>
    </row>
    <row r="23790" spans="1:6" x14ac:dyDescent="0.25">
      <c r="A23790"/>
      <c r="B23790" s="78"/>
      <c r="C23790"/>
      <c r="D23790"/>
      <c r="E23790"/>
      <c r="F23790"/>
    </row>
    <row r="23791" spans="1:6" x14ac:dyDescent="0.25">
      <c r="A23791"/>
      <c r="B23791" s="78"/>
      <c r="C23791"/>
      <c r="D23791"/>
      <c r="E23791"/>
      <c r="F23791"/>
    </row>
    <row r="23792" spans="1:6" x14ac:dyDescent="0.25">
      <c r="A23792"/>
      <c r="B23792" s="78"/>
      <c r="C23792"/>
      <c r="D23792"/>
      <c r="E23792"/>
      <c r="F23792"/>
    </row>
    <row r="23793" spans="1:6" x14ac:dyDescent="0.25">
      <c r="A23793"/>
      <c r="B23793" s="78"/>
      <c r="C23793"/>
      <c r="D23793"/>
      <c r="E23793"/>
      <c r="F23793"/>
    </row>
    <row r="23794" spans="1:6" x14ac:dyDescent="0.25">
      <c r="A23794"/>
      <c r="B23794" s="78"/>
      <c r="C23794"/>
      <c r="D23794"/>
      <c r="E23794"/>
      <c r="F23794"/>
    </row>
    <row r="23795" spans="1:6" x14ac:dyDescent="0.25">
      <c r="A23795"/>
      <c r="B23795" s="78"/>
      <c r="C23795"/>
      <c r="D23795"/>
      <c r="E23795"/>
      <c r="F23795"/>
    </row>
    <row r="23796" spans="1:6" x14ac:dyDescent="0.25">
      <c r="A23796"/>
      <c r="B23796" s="78"/>
      <c r="C23796"/>
      <c r="D23796"/>
      <c r="E23796"/>
      <c r="F23796"/>
    </row>
    <row r="23797" spans="1:6" x14ac:dyDescent="0.25">
      <c r="A23797"/>
      <c r="B23797" s="78"/>
      <c r="C23797"/>
      <c r="D23797"/>
      <c r="E23797"/>
      <c r="F23797"/>
    </row>
    <row r="23798" spans="1:6" x14ac:dyDescent="0.25">
      <c r="A23798"/>
      <c r="B23798" s="78"/>
      <c r="C23798"/>
      <c r="D23798"/>
      <c r="E23798"/>
      <c r="F23798"/>
    </row>
    <row r="23799" spans="1:6" x14ac:dyDescent="0.25">
      <c r="A23799"/>
      <c r="B23799" s="78"/>
      <c r="C23799"/>
      <c r="D23799"/>
      <c r="E23799"/>
      <c r="F23799"/>
    </row>
    <row r="23800" spans="1:6" x14ac:dyDescent="0.25">
      <c r="A23800"/>
      <c r="B23800" s="78"/>
      <c r="C23800"/>
      <c r="D23800"/>
      <c r="E23800"/>
      <c r="F23800"/>
    </row>
    <row r="23801" spans="1:6" x14ac:dyDescent="0.25">
      <c r="A23801"/>
      <c r="B23801" s="78"/>
      <c r="C23801"/>
      <c r="D23801"/>
      <c r="E23801"/>
      <c r="F23801"/>
    </row>
    <row r="23802" spans="1:6" x14ac:dyDescent="0.25">
      <c r="A23802"/>
      <c r="B23802" s="78"/>
      <c r="C23802"/>
      <c r="D23802"/>
      <c r="E23802"/>
      <c r="F23802"/>
    </row>
    <row r="23803" spans="1:6" x14ac:dyDescent="0.25">
      <c r="A23803"/>
      <c r="B23803" s="78"/>
      <c r="C23803"/>
      <c r="D23803"/>
      <c r="E23803"/>
      <c r="F23803"/>
    </row>
    <row r="23804" spans="1:6" x14ac:dyDescent="0.25">
      <c r="A23804"/>
      <c r="B23804" s="78"/>
      <c r="C23804"/>
      <c r="D23804"/>
      <c r="E23804"/>
      <c r="F23804"/>
    </row>
    <row r="23805" spans="1:6" x14ac:dyDescent="0.25">
      <c r="A23805"/>
      <c r="B23805" s="78"/>
      <c r="C23805"/>
      <c r="D23805"/>
      <c r="E23805"/>
      <c r="F23805"/>
    </row>
    <row r="23806" spans="1:6" x14ac:dyDescent="0.25">
      <c r="A23806"/>
      <c r="B23806" s="78"/>
      <c r="C23806"/>
      <c r="D23806"/>
      <c r="E23806"/>
      <c r="F23806"/>
    </row>
    <row r="23807" spans="1:6" x14ac:dyDescent="0.25">
      <c r="A23807"/>
      <c r="B23807" s="78"/>
      <c r="C23807"/>
      <c r="D23807"/>
      <c r="E23807"/>
      <c r="F23807"/>
    </row>
    <row r="23808" spans="1:6" x14ac:dyDescent="0.25">
      <c r="A23808"/>
      <c r="B23808" s="78"/>
      <c r="C23808"/>
      <c r="D23808"/>
      <c r="E23808"/>
      <c r="F23808"/>
    </row>
    <row r="23809" spans="1:6" x14ac:dyDescent="0.25">
      <c r="A23809"/>
      <c r="B23809" s="78"/>
      <c r="C23809"/>
      <c r="D23809"/>
      <c r="E23809"/>
      <c r="F23809"/>
    </row>
    <row r="23810" spans="1:6" x14ac:dyDescent="0.25">
      <c r="A23810"/>
      <c r="B23810" s="78"/>
      <c r="C23810"/>
      <c r="D23810"/>
      <c r="E23810"/>
      <c r="F23810"/>
    </row>
    <row r="23811" spans="1:6" x14ac:dyDescent="0.25">
      <c r="A23811"/>
      <c r="B23811" s="78"/>
      <c r="C23811"/>
      <c r="D23811"/>
      <c r="E23811"/>
      <c r="F23811"/>
    </row>
    <row r="23812" spans="1:6" x14ac:dyDescent="0.25">
      <c r="A23812"/>
      <c r="B23812" s="78"/>
      <c r="C23812"/>
      <c r="D23812"/>
      <c r="E23812"/>
      <c r="F23812"/>
    </row>
    <row r="23813" spans="1:6" x14ac:dyDescent="0.25">
      <c r="A23813"/>
      <c r="B23813" s="78"/>
      <c r="C23813"/>
      <c r="D23813"/>
      <c r="E23813"/>
      <c r="F23813"/>
    </row>
    <row r="23814" spans="1:6" x14ac:dyDescent="0.25">
      <c r="A23814"/>
      <c r="B23814" s="78"/>
      <c r="C23814"/>
      <c r="D23814"/>
      <c r="E23814"/>
      <c r="F23814"/>
    </row>
    <row r="23815" spans="1:6" x14ac:dyDescent="0.25">
      <c r="A23815"/>
      <c r="B23815" s="78"/>
      <c r="C23815"/>
      <c r="D23815"/>
      <c r="E23815"/>
      <c r="F23815"/>
    </row>
    <row r="23816" spans="1:6" x14ac:dyDescent="0.25">
      <c r="A23816"/>
      <c r="B23816" s="78"/>
      <c r="C23816"/>
      <c r="D23816"/>
      <c r="E23816"/>
      <c r="F23816"/>
    </row>
    <row r="23817" spans="1:6" x14ac:dyDescent="0.25">
      <c r="A23817"/>
      <c r="B23817" s="78"/>
      <c r="C23817"/>
      <c r="D23817"/>
      <c r="E23817"/>
      <c r="F23817"/>
    </row>
    <row r="23818" spans="1:6" x14ac:dyDescent="0.25">
      <c r="A23818"/>
      <c r="B23818" s="78"/>
      <c r="C23818"/>
      <c r="D23818"/>
      <c r="E23818"/>
      <c r="F23818"/>
    </row>
    <row r="23819" spans="1:6" x14ac:dyDescent="0.25">
      <c r="A23819"/>
      <c r="B23819" s="78"/>
      <c r="C23819"/>
      <c r="D23819"/>
      <c r="E23819"/>
      <c r="F23819"/>
    </row>
    <row r="23820" spans="1:6" x14ac:dyDescent="0.25">
      <c r="A23820"/>
      <c r="B23820" s="78"/>
      <c r="C23820"/>
      <c r="D23820"/>
      <c r="E23820"/>
      <c r="F23820"/>
    </row>
    <row r="23821" spans="1:6" x14ac:dyDescent="0.25">
      <c r="A23821"/>
      <c r="B23821" s="78"/>
      <c r="C23821"/>
      <c r="D23821"/>
      <c r="E23821"/>
      <c r="F23821"/>
    </row>
    <row r="23822" spans="1:6" x14ac:dyDescent="0.25">
      <c r="A23822"/>
      <c r="B23822" s="78"/>
      <c r="C23822"/>
      <c r="D23822"/>
      <c r="E23822"/>
      <c r="F23822"/>
    </row>
    <row r="23823" spans="1:6" x14ac:dyDescent="0.25">
      <c r="A23823"/>
      <c r="B23823" s="78"/>
      <c r="C23823"/>
      <c r="D23823"/>
      <c r="E23823"/>
      <c r="F23823"/>
    </row>
    <row r="23824" spans="1:6" x14ac:dyDescent="0.25">
      <c r="A23824"/>
      <c r="B23824" s="78"/>
      <c r="C23824"/>
      <c r="D23824"/>
      <c r="E23824"/>
      <c r="F23824"/>
    </row>
    <row r="23825" spans="1:6" x14ac:dyDescent="0.25">
      <c r="A23825"/>
      <c r="B23825" s="78"/>
      <c r="C23825"/>
      <c r="D23825"/>
      <c r="E23825"/>
      <c r="F23825"/>
    </row>
    <row r="23826" spans="1:6" x14ac:dyDescent="0.25">
      <c r="A23826"/>
      <c r="B23826" s="78"/>
      <c r="C23826"/>
      <c r="D23826"/>
      <c r="E23826"/>
      <c r="F23826"/>
    </row>
    <row r="23827" spans="1:6" x14ac:dyDescent="0.25">
      <c r="A23827"/>
      <c r="B23827" s="78"/>
      <c r="C23827"/>
      <c r="D23827"/>
      <c r="E23827"/>
      <c r="F23827"/>
    </row>
    <row r="23828" spans="1:6" x14ac:dyDescent="0.25">
      <c r="A23828"/>
      <c r="B23828" s="78"/>
      <c r="C23828"/>
      <c r="D23828"/>
      <c r="E23828"/>
      <c r="F23828"/>
    </row>
    <row r="23829" spans="1:6" x14ac:dyDescent="0.25">
      <c r="A23829"/>
      <c r="B23829" s="78"/>
      <c r="C23829"/>
      <c r="D23829"/>
      <c r="E23829"/>
      <c r="F23829"/>
    </row>
    <row r="23830" spans="1:6" x14ac:dyDescent="0.25">
      <c r="A23830"/>
      <c r="B23830" s="78"/>
      <c r="C23830"/>
      <c r="D23830"/>
      <c r="E23830"/>
      <c r="F23830"/>
    </row>
    <row r="23831" spans="1:6" x14ac:dyDescent="0.25">
      <c r="A23831"/>
      <c r="B23831" s="78"/>
      <c r="C23831"/>
      <c r="D23831"/>
      <c r="E23831"/>
      <c r="F23831"/>
    </row>
    <row r="23832" spans="1:6" x14ac:dyDescent="0.25">
      <c r="A23832"/>
      <c r="B23832" s="78"/>
      <c r="C23832"/>
      <c r="D23832"/>
      <c r="E23832"/>
      <c r="F23832"/>
    </row>
    <row r="23833" spans="1:6" x14ac:dyDescent="0.25">
      <c r="A23833"/>
      <c r="B23833" s="78"/>
      <c r="C23833"/>
      <c r="D23833"/>
      <c r="E23833"/>
      <c r="F23833"/>
    </row>
    <row r="23834" spans="1:6" x14ac:dyDescent="0.25">
      <c r="A23834"/>
      <c r="B23834" s="78"/>
      <c r="C23834"/>
      <c r="D23834"/>
      <c r="E23834"/>
      <c r="F23834"/>
    </row>
    <row r="23835" spans="1:6" x14ac:dyDescent="0.25">
      <c r="A23835"/>
      <c r="B23835" s="78"/>
      <c r="C23835"/>
      <c r="D23835"/>
      <c r="E23835"/>
      <c r="F23835"/>
    </row>
    <row r="23836" spans="1:6" x14ac:dyDescent="0.25">
      <c r="A23836"/>
      <c r="B23836" s="78"/>
      <c r="C23836"/>
      <c r="D23836"/>
      <c r="E23836"/>
      <c r="F23836"/>
    </row>
    <row r="23837" spans="1:6" x14ac:dyDescent="0.25">
      <c r="A23837"/>
      <c r="B23837" s="78"/>
      <c r="C23837"/>
      <c r="D23837"/>
      <c r="E23837"/>
      <c r="F23837"/>
    </row>
    <row r="23838" spans="1:6" x14ac:dyDescent="0.25">
      <c r="A23838"/>
      <c r="B23838" s="78"/>
      <c r="C23838"/>
      <c r="D23838"/>
      <c r="E23838"/>
      <c r="F23838"/>
    </row>
    <row r="23839" spans="1:6" x14ac:dyDescent="0.25">
      <c r="A23839"/>
      <c r="B23839" s="78"/>
      <c r="C23839"/>
      <c r="D23839"/>
      <c r="E23839"/>
      <c r="F23839"/>
    </row>
    <row r="23840" spans="1:6" x14ac:dyDescent="0.25">
      <c r="A23840"/>
      <c r="B23840" s="78"/>
      <c r="C23840"/>
      <c r="D23840"/>
      <c r="E23840"/>
      <c r="F23840"/>
    </row>
    <row r="23841" spans="1:6" x14ac:dyDescent="0.25">
      <c r="A23841"/>
      <c r="B23841" s="78"/>
      <c r="C23841"/>
      <c r="D23841"/>
      <c r="E23841"/>
      <c r="F23841"/>
    </row>
    <row r="23842" spans="1:6" x14ac:dyDescent="0.25">
      <c r="A23842"/>
      <c r="B23842" s="78"/>
      <c r="C23842"/>
      <c r="D23842"/>
      <c r="E23842"/>
      <c r="F23842"/>
    </row>
    <row r="23843" spans="1:6" x14ac:dyDescent="0.25">
      <c r="A23843"/>
      <c r="B23843" s="78"/>
      <c r="C23843"/>
      <c r="D23843"/>
      <c r="E23843"/>
      <c r="F23843"/>
    </row>
    <row r="23844" spans="1:6" x14ac:dyDescent="0.25">
      <c r="A23844"/>
      <c r="B23844" s="78"/>
      <c r="C23844"/>
      <c r="D23844"/>
      <c r="E23844"/>
      <c r="F23844"/>
    </row>
    <row r="23845" spans="1:6" x14ac:dyDescent="0.25">
      <c r="A23845"/>
      <c r="B23845" s="78"/>
      <c r="C23845"/>
      <c r="D23845"/>
      <c r="E23845"/>
      <c r="F23845"/>
    </row>
    <row r="23846" spans="1:6" x14ac:dyDescent="0.25">
      <c r="A23846"/>
      <c r="B23846" s="78"/>
      <c r="C23846"/>
      <c r="D23846"/>
      <c r="E23846"/>
      <c r="F23846"/>
    </row>
    <row r="23847" spans="1:6" x14ac:dyDescent="0.25">
      <c r="A23847"/>
      <c r="B23847" s="78"/>
      <c r="C23847"/>
      <c r="D23847"/>
      <c r="E23847"/>
      <c r="F23847"/>
    </row>
    <row r="23848" spans="1:6" x14ac:dyDescent="0.25">
      <c r="A23848"/>
      <c r="B23848" s="78"/>
      <c r="C23848"/>
      <c r="D23848"/>
      <c r="E23848"/>
      <c r="F23848"/>
    </row>
    <row r="23849" spans="1:6" x14ac:dyDescent="0.25">
      <c r="A23849"/>
      <c r="B23849" s="78"/>
      <c r="C23849"/>
      <c r="D23849"/>
      <c r="E23849"/>
      <c r="F23849"/>
    </row>
    <row r="23850" spans="1:6" x14ac:dyDescent="0.25">
      <c r="A23850"/>
      <c r="B23850" s="78"/>
      <c r="C23850"/>
      <c r="D23850"/>
      <c r="E23850"/>
      <c r="F23850"/>
    </row>
    <row r="23851" spans="1:6" x14ac:dyDescent="0.25">
      <c r="A23851"/>
      <c r="B23851" s="78"/>
      <c r="C23851"/>
      <c r="D23851"/>
      <c r="E23851"/>
      <c r="F23851"/>
    </row>
    <row r="23852" spans="1:6" x14ac:dyDescent="0.25">
      <c r="A23852"/>
      <c r="B23852" s="78"/>
      <c r="C23852"/>
      <c r="D23852"/>
      <c r="E23852"/>
      <c r="F23852"/>
    </row>
    <row r="23853" spans="1:6" x14ac:dyDescent="0.25">
      <c r="A23853"/>
      <c r="B23853" s="78"/>
      <c r="C23853"/>
      <c r="D23853"/>
      <c r="E23853"/>
      <c r="F23853"/>
    </row>
    <row r="23854" spans="1:6" x14ac:dyDescent="0.25">
      <c r="A23854"/>
      <c r="B23854" s="78"/>
      <c r="C23854"/>
      <c r="D23854"/>
      <c r="E23854"/>
      <c r="F23854"/>
    </row>
    <row r="23855" spans="1:6" x14ac:dyDescent="0.25">
      <c r="A23855"/>
      <c r="B23855" s="78"/>
      <c r="C23855"/>
      <c r="D23855"/>
      <c r="E23855"/>
      <c r="F23855"/>
    </row>
    <row r="23856" spans="1:6" x14ac:dyDescent="0.25">
      <c r="A23856"/>
      <c r="B23856" s="78"/>
      <c r="C23856"/>
      <c r="D23856"/>
      <c r="E23856"/>
      <c r="F23856"/>
    </row>
    <row r="23857" spans="1:6" x14ac:dyDescent="0.25">
      <c r="A23857"/>
      <c r="B23857" s="78"/>
      <c r="C23857"/>
      <c r="D23857"/>
      <c r="E23857"/>
      <c r="F23857"/>
    </row>
    <row r="23858" spans="1:6" x14ac:dyDescent="0.25">
      <c r="A23858"/>
      <c r="B23858" s="78"/>
      <c r="C23858"/>
      <c r="D23858"/>
      <c r="E23858"/>
      <c r="F23858"/>
    </row>
    <row r="23859" spans="1:6" x14ac:dyDescent="0.25">
      <c r="A23859"/>
      <c r="B23859" s="78"/>
      <c r="C23859"/>
      <c r="D23859"/>
      <c r="E23859"/>
      <c r="F23859"/>
    </row>
    <row r="23860" spans="1:6" x14ac:dyDescent="0.25">
      <c r="A23860"/>
      <c r="B23860" s="78"/>
      <c r="C23860"/>
      <c r="D23860"/>
      <c r="E23860"/>
      <c r="F23860"/>
    </row>
    <row r="23861" spans="1:6" x14ac:dyDescent="0.25">
      <c r="A23861"/>
      <c r="B23861" s="78"/>
      <c r="C23861"/>
      <c r="D23861"/>
      <c r="E23861"/>
      <c r="F23861"/>
    </row>
    <row r="23862" spans="1:6" x14ac:dyDescent="0.25">
      <c r="A23862"/>
      <c r="B23862" s="78"/>
      <c r="C23862"/>
      <c r="D23862"/>
      <c r="E23862"/>
      <c r="F23862"/>
    </row>
    <row r="23863" spans="1:6" x14ac:dyDescent="0.25">
      <c r="A23863"/>
      <c r="B23863" s="78"/>
      <c r="C23863"/>
      <c r="D23863"/>
      <c r="E23863"/>
      <c r="F23863"/>
    </row>
    <row r="23864" spans="1:6" x14ac:dyDescent="0.25">
      <c r="A23864"/>
      <c r="B23864" s="78"/>
      <c r="C23864"/>
      <c r="D23864"/>
      <c r="E23864"/>
      <c r="F23864"/>
    </row>
    <row r="23865" spans="1:6" x14ac:dyDescent="0.25">
      <c r="A23865"/>
      <c r="B23865" s="78"/>
      <c r="C23865"/>
      <c r="D23865"/>
      <c r="E23865"/>
      <c r="F23865"/>
    </row>
    <row r="23866" spans="1:6" x14ac:dyDescent="0.25">
      <c r="A23866"/>
      <c r="B23866" s="78"/>
      <c r="C23866"/>
      <c r="D23866"/>
      <c r="E23866"/>
      <c r="F23866"/>
    </row>
    <row r="23867" spans="1:6" x14ac:dyDescent="0.25">
      <c r="A23867"/>
      <c r="B23867" s="78"/>
      <c r="C23867"/>
      <c r="D23867"/>
      <c r="E23867"/>
      <c r="F23867"/>
    </row>
    <row r="23868" spans="1:6" x14ac:dyDescent="0.25">
      <c r="A23868"/>
      <c r="B23868" s="78"/>
      <c r="C23868"/>
      <c r="D23868"/>
      <c r="E23868"/>
      <c r="F23868"/>
    </row>
    <row r="23869" spans="1:6" x14ac:dyDescent="0.25">
      <c r="A23869"/>
      <c r="B23869" s="78"/>
      <c r="C23869"/>
      <c r="D23869"/>
      <c r="E23869"/>
      <c r="F23869"/>
    </row>
    <row r="23870" spans="1:6" x14ac:dyDescent="0.25">
      <c r="A23870"/>
      <c r="B23870" s="78"/>
      <c r="C23870"/>
      <c r="D23870"/>
      <c r="E23870"/>
      <c r="F23870"/>
    </row>
    <row r="23871" spans="1:6" x14ac:dyDescent="0.25">
      <c r="A23871"/>
      <c r="B23871" s="78"/>
      <c r="C23871"/>
      <c r="D23871"/>
      <c r="E23871"/>
      <c r="F23871"/>
    </row>
    <row r="23872" spans="1:6" x14ac:dyDescent="0.25">
      <c r="A23872"/>
      <c r="B23872" s="78"/>
      <c r="C23872"/>
      <c r="D23872"/>
      <c r="E23872"/>
      <c r="F23872"/>
    </row>
    <row r="23873" spans="1:6" x14ac:dyDescent="0.25">
      <c r="A23873"/>
      <c r="B23873" s="78"/>
      <c r="C23873"/>
      <c r="D23873"/>
      <c r="E23873"/>
      <c r="F23873"/>
    </row>
    <row r="23874" spans="1:6" x14ac:dyDescent="0.25">
      <c r="A23874"/>
      <c r="B23874" s="78"/>
      <c r="C23874"/>
      <c r="D23874"/>
      <c r="E23874"/>
      <c r="F23874"/>
    </row>
    <row r="23875" spans="1:6" x14ac:dyDescent="0.25">
      <c r="A23875"/>
      <c r="B23875" s="78"/>
      <c r="C23875"/>
      <c r="D23875"/>
      <c r="E23875"/>
      <c r="F23875"/>
    </row>
    <row r="23876" spans="1:6" x14ac:dyDescent="0.25">
      <c r="A23876"/>
      <c r="B23876" s="78"/>
      <c r="C23876"/>
      <c r="D23876"/>
      <c r="E23876"/>
      <c r="F23876"/>
    </row>
    <row r="23877" spans="1:6" x14ac:dyDescent="0.25">
      <c r="A23877"/>
      <c r="B23877" s="78"/>
      <c r="C23877"/>
      <c r="D23877"/>
      <c r="E23877"/>
      <c r="F23877"/>
    </row>
    <row r="23878" spans="1:6" x14ac:dyDescent="0.25">
      <c r="A23878"/>
      <c r="B23878" s="78"/>
      <c r="C23878"/>
      <c r="D23878"/>
      <c r="E23878"/>
      <c r="F23878"/>
    </row>
    <row r="23879" spans="1:6" x14ac:dyDescent="0.25">
      <c r="A23879"/>
      <c r="B23879" s="78"/>
      <c r="C23879"/>
      <c r="D23879"/>
      <c r="E23879"/>
      <c r="F23879"/>
    </row>
    <row r="23880" spans="1:6" x14ac:dyDescent="0.25">
      <c r="A23880"/>
      <c r="B23880" s="78"/>
      <c r="C23880"/>
      <c r="D23880"/>
      <c r="E23880"/>
      <c r="F23880"/>
    </row>
    <row r="23881" spans="1:6" x14ac:dyDescent="0.25">
      <c r="A23881"/>
      <c r="B23881" s="78"/>
      <c r="C23881"/>
      <c r="D23881"/>
      <c r="E23881"/>
      <c r="F23881"/>
    </row>
    <row r="23882" spans="1:6" x14ac:dyDescent="0.25">
      <c r="A23882"/>
      <c r="B23882" s="78"/>
      <c r="C23882"/>
      <c r="D23882"/>
      <c r="E23882"/>
      <c r="F23882"/>
    </row>
    <row r="23883" spans="1:6" x14ac:dyDescent="0.25">
      <c r="A23883"/>
      <c r="B23883" s="78"/>
      <c r="C23883"/>
      <c r="D23883"/>
      <c r="E23883"/>
      <c r="F23883"/>
    </row>
    <row r="23884" spans="1:6" x14ac:dyDescent="0.25">
      <c r="A23884"/>
      <c r="B23884" s="78"/>
      <c r="C23884"/>
      <c r="D23884"/>
      <c r="E23884"/>
      <c r="F23884"/>
    </row>
    <row r="23885" spans="1:6" x14ac:dyDescent="0.25">
      <c r="A23885"/>
      <c r="B23885" s="78"/>
      <c r="C23885"/>
      <c r="D23885"/>
      <c r="E23885"/>
      <c r="F23885"/>
    </row>
    <row r="23886" spans="1:6" x14ac:dyDescent="0.25">
      <c r="A23886"/>
      <c r="B23886" s="78"/>
      <c r="C23886"/>
      <c r="D23886"/>
      <c r="E23886"/>
      <c r="F23886"/>
    </row>
    <row r="23887" spans="1:6" x14ac:dyDescent="0.25">
      <c r="A23887"/>
      <c r="B23887" s="78"/>
      <c r="C23887"/>
      <c r="D23887"/>
      <c r="E23887"/>
      <c r="F23887"/>
    </row>
    <row r="23888" spans="1:6" x14ac:dyDescent="0.25">
      <c r="A23888"/>
      <c r="B23888" s="78"/>
      <c r="C23888"/>
      <c r="D23888"/>
      <c r="E23888"/>
      <c r="F23888"/>
    </row>
    <row r="23889" spans="1:6" x14ac:dyDescent="0.25">
      <c r="A23889"/>
      <c r="B23889" s="78"/>
      <c r="C23889"/>
      <c r="D23889"/>
      <c r="E23889"/>
      <c r="F23889"/>
    </row>
    <row r="23890" spans="1:6" x14ac:dyDescent="0.25">
      <c r="A23890"/>
      <c r="B23890" s="78"/>
      <c r="C23890"/>
      <c r="D23890"/>
      <c r="E23890"/>
      <c r="F23890"/>
    </row>
    <row r="23891" spans="1:6" x14ac:dyDescent="0.25">
      <c r="A23891"/>
      <c r="B23891" s="78"/>
      <c r="C23891"/>
      <c r="D23891"/>
      <c r="E23891"/>
      <c r="F23891"/>
    </row>
    <row r="23892" spans="1:6" x14ac:dyDescent="0.25">
      <c r="A23892"/>
      <c r="B23892" s="78"/>
      <c r="C23892"/>
      <c r="D23892"/>
      <c r="E23892"/>
      <c r="F23892"/>
    </row>
    <row r="23893" spans="1:6" x14ac:dyDescent="0.25">
      <c r="A23893"/>
      <c r="B23893" s="78"/>
      <c r="C23893"/>
      <c r="D23893"/>
      <c r="E23893"/>
      <c r="F23893"/>
    </row>
    <row r="23894" spans="1:6" x14ac:dyDescent="0.25">
      <c r="A23894"/>
      <c r="B23894" s="78"/>
      <c r="C23894"/>
      <c r="D23894"/>
      <c r="E23894"/>
      <c r="F23894"/>
    </row>
    <row r="23895" spans="1:6" x14ac:dyDescent="0.25">
      <c r="A23895"/>
      <c r="B23895" s="78"/>
      <c r="C23895"/>
      <c r="D23895"/>
      <c r="E23895"/>
      <c r="F23895"/>
    </row>
    <row r="23896" spans="1:6" x14ac:dyDescent="0.25">
      <c r="A23896"/>
      <c r="B23896" s="78"/>
      <c r="C23896"/>
      <c r="D23896"/>
      <c r="E23896"/>
      <c r="F23896"/>
    </row>
    <row r="23897" spans="1:6" x14ac:dyDescent="0.25">
      <c r="A23897"/>
      <c r="B23897" s="78"/>
      <c r="C23897"/>
      <c r="D23897"/>
      <c r="E23897"/>
      <c r="F23897"/>
    </row>
    <row r="23898" spans="1:6" x14ac:dyDescent="0.25">
      <c r="A23898"/>
      <c r="B23898" s="78"/>
      <c r="C23898"/>
      <c r="D23898"/>
      <c r="E23898"/>
      <c r="F23898"/>
    </row>
    <row r="23899" spans="1:6" x14ac:dyDescent="0.25">
      <c r="A23899"/>
      <c r="B23899" s="78"/>
      <c r="C23899"/>
      <c r="D23899"/>
      <c r="E23899"/>
      <c r="F23899"/>
    </row>
    <row r="23900" spans="1:6" x14ac:dyDescent="0.25">
      <c r="A23900"/>
      <c r="B23900" s="78"/>
      <c r="C23900"/>
      <c r="D23900"/>
      <c r="E23900"/>
      <c r="F23900"/>
    </row>
    <row r="23901" spans="1:6" x14ac:dyDescent="0.25">
      <c r="A23901"/>
      <c r="B23901" s="78"/>
      <c r="C23901"/>
      <c r="D23901"/>
      <c r="E23901"/>
      <c r="F23901"/>
    </row>
    <row r="23902" spans="1:6" x14ac:dyDescent="0.25">
      <c r="A23902"/>
      <c r="B23902" s="78"/>
      <c r="C23902"/>
      <c r="D23902"/>
      <c r="E23902"/>
      <c r="F23902"/>
    </row>
    <row r="23903" spans="1:6" x14ac:dyDescent="0.25">
      <c r="A23903"/>
      <c r="B23903" s="78"/>
      <c r="C23903"/>
      <c r="D23903"/>
      <c r="E23903"/>
      <c r="F23903"/>
    </row>
    <row r="23904" spans="1:6" x14ac:dyDescent="0.25">
      <c r="A23904"/>
      <c r="B23904" s="78"/>
      <c r="C23904"/>
      <c r="D23904"/>
      <c r="E23904"/>
      <c r="F23904"/>
    </row>
    <row r="23905" spans="1:6" x14ac:dyDescent="0.25">
      <c r="A23905"/>
      <c r="B23905" s="78"/>
      <c r="C23905"/>
      <c r="D23905"/>
      <c r="E23905"/>
      <c r="F23905"/>
    </row>
    <row r="23906" spans="1:6" x14ac:dyDescent="0.25">
      <c r="A23906"/>
      <c r="B23906" s="78"/>
      <c r="C23906"/>
      <c r="D23906"/>
      <c r="E23906"/>
      <c r="F23906"/>
    </row>
    <row r="23907" spans="1:6" x14ac:dyDescent="0.25">
      <c r="A23907"/>
      <c r="B23907" s="78"/>
      <c r="C23907"/>
      <c r="D23907"/>
      <c r="E23907"/>
      <c r="F23907"/>
    </row>
    <row r="23908" spans="1:6" x14ac:dyDescent="0.25">
      <c r="A23908"/>
      <c r="B23908" s="78"/>
      <c r="C23908"/>
      <c r="D23908"/>
      <c r="E23908"/>
      <c r="F23908"/>
    </row>
    <row r="23909" spans="1:6" x14ac:dyDescent="0.25">
      <c r="A23909"/>
      <c r="B23909" s="78"/>
      <c r="C23909"/>
      <c r="D23909"/>
      <c r="E23909"/>
      <c r="F23909"/>
    </row>
    <row r="23910" spans="1:6" x14ac:dyDescent="0.25">
      <c r="A23910"/>
      <c r="B23910" s="78"/>
      <c r="C23910"/>
      <c r="D23910"/>
      <c r="E23910"/>
      <c r="F23910"/>
    </row>
    <row r="23911" spans="1:6" x14ac:dyDescent="0.25">
      <c r="A23911"/>
      <c r="B23911" s="78"/>
      <c r="C23911"/>
      <c r="D23911"/>
      <c r="E23911"/>
      <c r="F23911"/>
    </row>
    <row r="23912" spans="1:6" x14ac:dyDescent="0.25">
      <c r="A23912"/>
      <c r="B23912" s="78"/>
      <c r="C23912"/>
      <c r="D23912"/>
      <c r="E23912"/>
      <c r="F23912"/>
    </row>
    <row r="23913" spans="1:6" x14ac:dyDescent="0.25">
      <c r="A23913"/>
      <c r="B23913" s="78"/>
      <c r="C23913"/>
      <c r="D23913"/>
      <c r="E23913"/>
      <c r="F23913"/>
    </row>
    <row r="23914" spans="1:6" x14ac:dyDescent="0.25">
      <c r="A23914"/>
      <c r="B23914" s="78"/>
      <c r="C23914"/>
      <c r="D23914"/>
      <c r="E23914"/>
      <c r="F23914"/>
    </row>
    <row r="23915" spans="1:6" x14ac:dyDescent="0.25">
      <c r="A23915"/>
      <c r="B23915" s="78"/>
      <c r="C23915"/>
      <c r="D23915"/>
      <c r="E23915"/>
      <c r="F23915"/>
    </row>
    <row r="23916" spans="1:6" x14ac:dyDescent="0.25">
      <c r="A23916"/>
      <c r="B23916" s="78"/>
      <c r="C23916"/>
      <c r="D23916"/>
      <c r="E23916"/>
      <c r="F23916"/>
    </row>
    <row r="23917" spans="1:6" x14ac:dyDescent="0.25">
      <c r="A23917"/>
      <c r="B23917" s="78"/>
      <c r="C23917"/>
      <c r="D23917"/>
      <c r="E23917"/>
      <c r="F23917"/>
    </row>
    <row r="23918" spans="1:6" x14ac:dyDescent="0.25">
      <c r="A23918"/>
      <c r="B23918" s="78"/>
      <c r="C23918"/>
      <c r="D23918"/>
      <c r="E23918"/>
      <c r="F23918"/>
    </row>
    <row r="23919" spans="1:6" x14ac:dyDescent="0.25">
      <c r="A23919"/>
      <c r="B23919" s="78"/>
      <c r="C23919"/>
      <c r="D23919"/>
      <c r="E23919"/>
      <c r="F23919"/>
    </row>
    <row r="23920" spans="1:6" x14ac:dyDescent="0.25">
      <c r="A23920"/>
      <c r="B23920" s="78"/>
      <c r="C23920"/>
      <c r="D23920"/>
      <c r="E23920"/>
      <c r="F23920"/>
    </row>
    <row r="23921" spans="1:6" x14ac:dyDescent="0.25">
      <c r="A23921"/>
      <c r="B23921" s="78"/>
      <c r="C23921"/>
      <c r="D23921"/>
      <c r="E23921"/>
      <c r="F23921"/>
    </row>
    <row r="23922" spans="1:6" x14ac:dyDescent="0.25">
      <c r="A23922"/>
      <c r="B23922" s="78"/>
      <c r="C23922"/>
      <c r="D23922"/>
      <c r="E23922"/>
      <c r="F23922"/>
    </row>
    <row r="23923" spans="1:6" x14ac:dyDescent="0.25">
      <c r="A23923"/>
      <c r="B23923" s="78"/>
      <c r="C23923"/>
      <c r="D23923"/>
      <c r="E23923"/>
      <c r="F23923"/>
    </row>
    <row r="23924" spans="1:6" x14ac:dyDescent="0.25">
      <c r="A23924"/>
      <c r="B23924" s="78"/>
      <c r="C23924"/>
      <c r="D23924"/>
      <c r="E23924"/>
      <c r="F23924"/>
    </row>
    <row r="23925" spans="1:6" x14ac:dyDescent="0.25">
      <c r="A23925"/>
      <c r="B23925" s="78"/>
      <c r="C23925"/>
      <c r="D23925"/>
      <c r="E23925"/>
      <c r="F23925"/>
    </row>
    <row r="23926" spans="1:6" x14ac:dyDescent="0.25">
      <c r="A23926"/>
      <c r="B23926" s="78"/>
      <c r="C23926"/>
      <c r="D23926"/>
      <c r="E23926"/>
      <c r="F23926"/>
    </row>
    <row r="23927" spans="1:6" x14ac:dyDescent="0.25">
      <c r="A23927"/>
      <c r="B23927" s="78"/>
      <c r="C23927"/>
      <c r="D23927"/>
      <c r="E23927"/>
      <c r="F23927"/>
    </row>
    <row r="23928" spans="1:6" x14ac:dyDescent="0.25">
      <c r="A23928"/>
      <c r="B23928" s="78"/>
      <c r="C23928"/>
      <c r="D23928"/>
      <c r="E23928"/>
      <c r="F23928"/>
    </row>
    <row r="23929" spans="1:6" x14ac:dyDescent="0.25">
      <c r="A23929"/>
      <c r="B23929" s="78"/>
      <c r="C23929"/>
      <c r="D23929"/>
      <c r="E23929"/>
      <c r="F23929"/>
    </row>
    <row r="23930" spans="1:6" x14ac:dyDescent="0.25">
      <c r="A23930"/>
      <c r="B23930" s="78"/>
      <c r="C23930"/>
      <c r="D23930"/>
      <c r="E23930"/>
      <c r="F23930"/>
    </row>
    <row r="23931" spans="1:6" x14ac:dyDescent="0.25">
      <c r="A23931"/>
      <c r="B23931" s="78"/>
      <c r="C23931"/>
      <c r="D23931"/>
      <c r="E23931"/>
      <c r="F23931"/>
    </row>
    <row r="23932" spans="1:6" x14ac:dyDescent="0.25">
      <c r="A23932"/>
      <c r="B23932" s="78"/>
      <c r="C23932"/>
      <c r="D23932"/>
      <c r="E23932"/>
      <c r="F23932"/>
    </row>
    <row r="23933" spans="1:6" x14ac:dyDescent="0.25">
      <c r="A23933"/>
      <c r="B23933" s="78"/>
      <c r="C23933"/>
      <c r="D23933"/>
      <c r="E23933"/>
      <c r="F23933"/>
    </row>
    <row r="23934" spans="1:6" x14ac:dyDescent="0.25">
      <c r="A23934"/>
      <c r="B23934" s="78"/>
      <c r="C23934"/>
      <c r="D23934"/>
      <c r="E23934"/>
      <c r="F23934"/>
    </row>
    <row r="23935" spans="1:6" x14ac:dyDescent="0.25">
      <c r="A23935"/>
      <c r="B23935" s="78"/>
      <c r="C23935"/>
      <c r="D23935"/>
      <c r="E23935"/>
      <c r="F23935"/>
    </row>
    <row r="23936" spans="1:6" x14ac:dyDescent="0.25">
      <c r="A23936"/>
      <c r="B23936" s="78"/>
      <c r="C23936"/>
      <c r="D23936"/>
      <c r="E23936"/>
      <c r="F23936"/>
    </row>
    <row r="23937" spans="1:6" x14ac:dyDescent="0.25">
      <c r="A23937"/>
      <c r="B23937" s="78"/>
      <c r="C23937"/>
      <c r="D23937"/>
      <c r="E23937"/>
      <c r="F23937"/>
    </row>
    <row r="23938" spans="1:6" x14ac:dyDescent="0.25">
      <c r="A23938"/>
      <c r="B23938" s="78"/>
      <c r="C23938"/>
      <c r="D23938"/>
      <c r="E23938"/>
      <c r="F23938"/>
    </row>
    <row r="23939" spans="1:6" x14ac:dyDescent="0.25">
      <c r="A23939"/>
      <c r="B23939" s="78"/>
      <c r="C23939"/>
      <c r="D23939"/>
      <c r="E23939"/>
      <c r="F23939"/>
    </row>
    <row r="23940" spans="1:6" x14ac:dyDescent="0.25">
      <c r="A23940"/>
      <c r="B23940" s="78"/>
      <c r="C23940"/>
      <c r="D23940"/>
      <c r="E23940"/>
      <c r="F23940"/>
    </row>
    <row r="23941" spans="1:6" x14ac:dyDescent="0.25">
      <c r="A23941"/>
      <c r="B23941" s="78"/>
      <c r="C23941"/>
      <c r="D23941"/>
      <c r="E23941"/>
      <c r="F23941"/>
    </row>
    <row r="23942" spans="1:6" x14ac:dyDescent="0.25">
      <c r="A23942"/>
      <c r="B23942" s="78"/>
      <c r="C23942"/>
      <c r="D23942"/>
      <c r="E23942"/>
      <c r="F23942"/>
    </row>
    <row r="23943" spans="1:6" x14ac:dyDescent="0.25">
      <c r="A23943"/>
      <c r="B23943" s="78"/>
      <c r="C23943"/>
      <c r="D23943"/>
      <c r="E23943"/>
      <c r="F23943"/>
    </row>
    <row r="23944" spans="1:6" x14ac:dyDescent="0.25">
      <c r="A23944"/>
      <c r="B23944" s="78"/>
      <c r="C23944"/>
      <c r="D23944"/>
      <c r="E23944"/>
      <c r="F23944"/>
    </row>
    <row r="23945" spans="1:6" x14ac:dyDescent="0.25">
      <c r="A23945"/>
      <c r="B23945" s="78"/>
      <c r="C23945"/>
      <c r="D23945"/>
      <c r="E23945"/>
      <c r="F23945"/>
    </row>
    <row r="23946" spans="1:6" x14ac:dyDescent="0.25">
      <c r="A23946"/>
      <c r="B23946" s="78"/>
      <c r="C23946"/>
      <c r="D23946"/>
      <c r="E23946"/>
      <c r="F23946"/>
    </row>
    <row r="23947" spans="1:6" x14ac:dyDescent="0.25">
      <c r="A23947"/>
      <c r="B23947" s="78"/>
      <c r="C23947"/>
      <c r="D23947"/>
      <c r="E23947"/>
      <c r="F23947"/>
    </row>
    <row r="23948" spans="1:6" x14ac:dyDescent="0.25">
      <c r="A23948"/>
      <c r="B23948" s="78"/>
      <c r="C23948"/>
      <c r="D23948"/>
      <c r="E23948"/>
      <c r="F23948"/>
    </row>
    <row r="23949" spans="1:6" x14ac:dyDescent="0.25">
      <c r="A23949"/>
      <c r="B23949" s="78"/>
      <c r="C23949"/>
      <c r="D23949"/>
      <c r="E23949"/>
      <c r="F23949"/>
    </row>
    <row r="23950" spans="1:6" x14ac:dyDescent="0.25">
      <c r="A23950"/>
      <c r="B23950" s="78"/>
      <c r="C23950"/>
      <c r="D23950"/>
      <c r="E23950"/>
      <c r="F23950"/>
    </row>
    <row r="23951" spans="1:6" x14ac:dyDescent="0.25">
      <c r="A23951"/>
      <c r="B23951" s="78"/>
      <c r="C23951"/>
      <c r="D23951"/>
      <c r="E23951"/>
      <c r="F23951"/>
    </row>
    <row r="23952" spans="1:6" x14ac:dyDescent="0.25">
      <c r="A23952"/>
      <c r="B23952" s="78"/>
      <c r="C23952"/>
      <c r="D23952"/>
      <c r="E23952"/>
      <c r="F23952"/>
    </row>
    <row r="23953" spans="1:6" x14ac:dyDescent="0.25">
      <c r="A23953"/>
      <c r="B23953" s="78"/>
      <c r="C23953"/>
      <c r="D23953"/>
      <c r="E23953"/>
      <c r="F23953"/>
    </row>
    <row r="23954" spans="1:6" x14ac:dyDescent="0.25">
      <c r="A23954"/>
      <c r="B23954" s="78"/>
      <c r="C23954"/>
      <c r="D23954"/>
      <c r="E23954"/>
      <c r="F23954"/>
    </row>
    <row r="23955" spans="1:6" x14ac:dyDescent="0.25">
      <c r="A23955"/>
      <c r="B23955" s="78"/>
      <c r="C23955"/>
      <c r="D23955"/>
      <c r="E23955"/>
      <c r="F23955"/>
    </row>
    <row r="23956" spans="1:6" x14ac:dyDescent="0.25">
      <c r="A23956"/>
      <c r="B23956" s="78"/>
      <c r="C23956"/>
      <c r="D23956"/>
      <c r="E23956"/>
      <c r="F23956"/>
    </row>
    <row r="23957" spans="1:6" x14ac:dyDescent="0.25">
      <c r="A23957"/>
      <c r="B23957" s="78"/>
      <c r="C23957"/>
      <c r="D23957"/>
      <c r="E23957"/>
      <c r="F23957"/>
    </row>
    <row r="23958" spans="1:6" x14ac:dyDescent="0.25">
      <c r="A23958"/>
      <c r="B23958" s="78"/>
      <c r="C23958"/>
      <c r="D23958"/>
      <c r="E23958"/>
      <c r="F23958"/>
    </row>
    <row r="23959" spans="1:6" x14ac:dyDescent="0.25">
      <c r="A23959"/>
      <c r="B23959" s="78"/>
      <c r="C23959"/>
      <c r="D23959"/>
      <c r="E23959"/>
      <c r="F23959"/>
    </row>
    <row r="23960" spans="1:6" x14ac:dyDescent="0.25">
      <c r="A23960"/>
      <c r="B23960" s="78"/>
      <c r="C23960"/>
      <c r="D23960"/>
      <c r="E23960"/>
      <c r="F23960"/>
    </row>
    <row r="23961" spans="1:6" x14ac:dyDescent="0.25">
      <c r="A23961"/>
      <c r="B23961" s="78"/>
      <c r="C23961"/>
      <c r="D23961"/>
      <c r="E23961"/>
      <c r="F23961"/>
    </row>
    <row r="23962" spans="1:6" x14ac:dyDescent="0.25">
      <c r="A23962"/>
      <c r="B23962" s="78"/>
      <c r="C23962"/>
      <c r="D23962"/>
      <c r="E23962"/>
      <c r="F23962"/>
    </row>
    <row r="23963" spans="1:6" x14ac:dyDescent="0.25">
      <c r="A23963"/>
      <c r="B23963" s="78"/>
      <c r="C23963"/>
      <c r="D23963"/>
      <c r="E23963"/>
      <c r="F23963"/>
    </row>
    <row r="23964" spans="1:6" x14ac:dyDescent="0.25">
      <c r="A23964"/>
      <c r="B23964" s="78"/>
      <c r="C23964"/>
      <c r="D23964"/>
      <c r="E23964"/>
      <c r="F23964"/>
    </row>
    <row r="23965" spans="1:6" x14ac:dyDescent="0.25">
      <c r="A23965"/>
      <c r="B23965" s="78"/>
      <c r="C23965"/>
      <c r="D23965"/>
      <c r="E23965"/>
      <c r="F23965"/>
    </row>
    <row r="23966" spans="1:6" x14ac:dyDescent="0.25">
      <c r="A23966"/>
      <c r="B23966" s="78"/>
      <c r="C23966"/>
      <c r="D23966"/>
      <c r="E23966"/>
      <c r="F23966"/>
    </row>
    <row r="23967" spans="1:6" x14ac:dyDescent="0.25">
      <c r="A23967"/>
      <c r="B23967" s="78"/>
      <c r="C23967"/>
      <c r="D23967"/>
      <c r="E23967"/>
      <c r="F23967"/>
    </row>
    <row r="23968" spans="1:6" x14ac:dyDescent="0.25">
      <c r="A23968"/>
      <c r="B23968" s="78"/>
      <c r="C23968"/>
      <c r="D23968"/>
      <c r="E23968"/>
      <c r="F23968"/>
    </row>
    <row r="23969" spans="1:6" x14ac:dyDescent="0.25">
      <c r="A23969"/>
      <c r="B23969" s="78"/>
      <c r="C23969"/>
      <c r="D23969"/>
      <c r="E23969"/>
      <c r="F23969"/>
    </row>
    <row r="23970" spans="1:6" x14ac:dyDescent="0.25">
      <c r="A23970"/>
      <c r="B23970" s="78"/>
      <c r="C23970"/>
      <c r="D23970"/>
      <c r="E23970"/>
      <c r="F23970"/>
    </row>
    <row r="23971" spans="1:6" x14ac:dyDescent="0.25">
      <c r="A23971"/>
      <c r="B23971" s="78"/>
      <c r="C23971"/>
      <c r="D23971"/>
      <c r="E23971"/>
      <c r="F23971"/>
    </row>
    <row r="23972" spans="1:6" x14ac:dyDescent="0.25">
      <c r="A23972"/>
      <c r="B23972" s="78"/>
      <c r="C23972"/>
      <c r="D23972"/>
      <c r="E23972"/>
      <c r="F23972"/>
    </row>
    <row r="23973" spans="1:6" x14ac:dyDescent="0.25">
      <c r="A23973"/>
      <c r="B23973" s="78"/>
      <c r="C23973"/>
      <c r="D23973"/>
      <c r="E23973"/>
      <c r="F23973"/>
    </row>
    <row r="23974" spans="1:6" x14ac:dyDescent="0.25">
      <c r="A23974"/>
      <c r="B23974" s="78"/>
      <c r="C23974"/>
      <c r="D23974"/>
      <c r="E23974"/>
      <c r="F23974"/>
    </row>
    <row r="23975" spans="1:6" x14ac:dyDescent="0.25">
      <c r="A23975"/>
      <c r="B23975" s="78"/>
      <c r="C23975"/>
      <c r="D23975"/>
      <c r="E23975"/>
      <c r="F23975"/>
    </row>
    <row r="23976" spans="1:6" x14ac:dyDescent="0.25">
      <c r="A23976"/>
      <c r="B23976" s="78"/>
      <c r="C23976"/>
      <c r="D23976"/>
      <c r="E23976"/>
      <c r="F23976"/>
    </row>
    <row r="23977" spans="1:6" x14ac:dyDescent="0.25">
      <c r="A23977"/>
      <c r="B23977" s="78"/>
      <c r="C23977"/>
      <c r="D23977"/>
      <c r="E23977"/>
      <c r="F23977"/>
    </row>
    <row r="23978" spans="1:6" x14ac:dyDescent="0.25">
      <c r="A23978"/>
      <c r="B23978" s="78"/>
      <c r="C23978"/>
      <c r="D23978"/>
      <c r="E23978"/>
      <c r="F23978"/>
    </row>
    <row r="23979" spans="1:6" x14ac:dyDescent="0.25">
      <c r="A23979"/>
      <c r="B23979" s="78"/>
      <c r="C23979"/>
      <c r="D23979"/>
      <c r="E23979"/>
      <c r="F23979"/>
    </row>
    <row r="23980" spans="1:6" x14ac:dyDescent="0.25">
      <c r="A23980"/>
      <c r="B23980" s="78"/>
      <c r="C23980"/>
      <c r="D23980"/>
      <c r="E23980"/>
      <c r="F23980"/>
    </row>
    <row r="23981" spans="1:6" x14ac:dyDescent="0.25">
      <c r="A23981"/>
      <c r="B23981" s="78"/>
      <c r="C23981"/>
      <c r="D23981"/>
      <c r="E23981"/>
      <c r="F23981"/>
    </row>
    <row r="23982" spans="1:6" x14ac:dyDescent="0.25">
      <c r="A23982"/>
      <c r="B23982" s="78"/>
      <c r="C23982"/>
      <c r="D23982"/>
      <c r="E23982"/>
      <c r="F23982"/>
    </row>
    <row r="23983" spans="1:6" x14ac:dyDescent="0.25">
      <c r="A23983"/>
      <c r="B23983" s="78"/>
      <c r="C23983"/>
      <c r="D23983"/>
      <c r="E23983"/>
      <c r="F23983"/>
    </row>
    <row r="23984" spans="1:6" x14ac:dyDescent="0.25">
      <c r="A23984"/>
      <c r="B23984" s="78"/>
      <c r="C23984"/>
      <c r="D23984"/>
      <c r="E23984"/>
      <c r="F23984"/>
    </row>
    <row r="23985" spans="1:6" x14ac:dyDescent="0.25">
      <c r="A23985"/>
      <c r="B23985" s="78"/>
      <c r="C23985"/>
      <c r="D23985"/>
      <c r="E23985"/>
      <c r="F23985"/>
    </row>
    <row r="23986" spans="1:6" x14ac:dyDescent="0.25">
      <c r="A23986"/>
      <c r="B23986" s="78"/>
      <c r="C23986"/>
      <c r="D23986"/>
      <c r="E23986"/>
      <c r="F23986"/>
    </row>
    <row r="23987" spans="1:6" x14ac:dyDescent="0.25">
      <c r="A23987"/>
      <c r="B23987" s="78"/>
      <c r="C23987"/>
      <c r="D23987"/>
      <c r="E23987"/>
      <c r="F23987"/>
    </row>
    <row r="23988" spans="1:6" x14ac:dyDescent="0.25">
      <c r="A23988"/>
      <c r="B23988" s="78"/>
      <c r="C23988"/>
      <c r="D23988"/>
      <c r="E23988"/>
      <c r="F23988"/>
    </row>
    <row r="23989" spans="1:6" x14ac:dyDescent="0.25">
      <c r="A23989"/>
      <c r="B23989" s="78"/>
      <c r="C23989"/>
      <c r="D23989"/>
      <c r="E23989"/>
      <c r="F23989"/>
    </row>
    <row r="23990" spans="1:6" x14ac:dyDescent="0.25">
      <c r="A23990"/>
      <c r="B23990" s="78"/>
      <c r="C23990"/>
      <c r="D23990"/>
      <c r="E23990"/>
      <c r="F23990"/>
    </row>
    <row r="23991" spans="1:6" x14ac:dyDescent="0.25">
      <c r="A23991"/>
      <c r="B23991" s="78"/>
      <c r="C23991"/>
      <c r="D23991"/>
      <c r="E23991"/>
      <c r="F23991"/>
    </row>
    <row r="23992" spans="1:6" x14ac:dyDescent="0.25">
      <c r="A23992"/>
      <c r="B23992" s="78"/>
      <c r="C23992"/>
      <c r="D23992"/>
      <c r="E23992"/>
      <c r="F23992"/>
    </row>
    <row r="23993" spans="1:6" x14ac:dyDescent="0.25">
      <c r="A23993"/>
      <c r="B23993" s="78"/>
      <c r="C23993"/>
      <c r="D23993"/>
      <c r="E23993"/>
      <c r="F23993"/>
    </row>
    <row r="23994" spans="1:6" x14ac:dyDescent="0.25">
      <c r="A23994"/>
      <c r="B23994" s="78"/>
      <c r="C23994"/>
      <c r="D23994"/>
      <c r="E23994"/>
      <c r="F23994"/>
    </row>
    <row r="23995" spans="1:6" x14ac:dyDescent="0.25">
      <c r="A23995"/>
      <c r="B23995" s="78"/>
      <c r="C23995"/>
      <c r="D23995"/>
      <c r="E23995"/>
      <c r="F23995"/>
    </row>
    <row r="23996" spans="1:6" x14ac:dyDescent="0.25">
      <c r="A23996"/>
      <c r="B23996" s="78"/>
      <c r="C23996"/>
      <c r="D23996"/>
      <c r="E23996"/>
      <c r="F23996"/>
    </row>
    <row r="23997" spans="1:6" x14ac:dyDescent="0.25">
      <c r="A23997"/>
      <c r="B23997" s="78"/>
      <c r="C23997"/>
      <c r="D23997"/>
      <c r="E23997"/>
      <c r="F23997"/>
    </row>
    <row r="23998" spans="1:6" x14ac:dyDescent="0.25">
      <c r="A23998"/>
      <c r="B23998" s="78"/>
      <c r="C23998"/>
      <c r="D23998"/>
      <c r="E23998"/>
      <c r="F23998"/>
    </row>
    <row r="23999" spans="1:6" x14ac:dyDescent="0.25">
      <c r="A23999"/>
      <c r="B23999" s="78"/>
      <c r="C23999"/>
      <c r="D23999"/>
      <c r="E23999"/>
      <c r="F23999"/>
    </row>
    <row r="24000" spans="1:6" x14ac:dyDescent="0.25">
      <c r="A24000"/>
      <c r="B24000" s="78"/>
      <c r="C24000"/>
      <c r="D24000"/>
      <c r="E24000"/>
      <c r="F24000"/>
    </row>
    <row r="24001" spans="1:6" x14ac:dyDescent="0.25">
      <c r="A24001"/>
      <c r="B24001" s="78"/>
      <c r="C24001"/>
      <c r="D24001"/>
      <c r="E24001"/>
      <c r="F24001"/>
    </row>
    <row r="24002" spans="1:6" x14ac:dyDescent="0.25">
      <c r="A24002"/>
      <c r="B24002" s="78"/>
      <c r="C24002"/>
      <c r="D24002"/>
      <c r="E24002"/>
      <c r="F24002"/>
    </row>
    <row r="24003" spans="1:6" x14ac:dyDescent="0.25">
      <c r="A24003"/>
      <c r="B24003" s="78"/>
      <c r="C24003"/>
      <c r="D24003"/>
      <c r="E24003"/>
      <c r="F24003"/>
    </row>
    <row r="24004" spans="1:6" x14ac:dyDescent="0.25">
      <c r="A24004"/>
      <c r="B24004" s="78"/>
      <c r="C24004"/>
      <c r="D24004"/>
      <c r="E24004"/>
      <c r="F24004"/>
    </row>
    <row r="24005" spans="1:6" x14ac:dyDescent="0.25">
      <c r="A24005"/>
      <c r="B24005" s="78"/>
      <c r="C24005"/>
      <c r="D24005"/>
      <c r="E24005"/>
      <c r="F24005"/>
    </row>
    <row r="24006" spans="1:6" x14ac:dyDescent="0.25">
      <c r="A24006"/>
      <c r="B24006" s="78"/>
      <c r="C24006"/>
      <c r="D24006"/>
      <c r="E24006"/>
      <c r="F24006"/>
    </row>
    <row r="24007" spans="1:6" x14ac:dyDescent="0.25">
      <c r="A24007"/>
      <c r="B24007" s="78"/>
      <c r="C24007"/>
      <c r="D24007"/>
      <c r="E24007"/>
      <c r="F24007"/>
    </row>
    <row r="24008" spans="1:6" x14ac:dyDescent="0.25">
      <c r="A24008"/>
      <c r="B24008" s="78"/>
      <c r="C24008"/>
      <c r="D24008"/>
      <c r="E24008"/>
      <c r="F24008"/>
    </row>
    <row r="24009" spans="1:6" x14ac:dyDescent="0.25">
      <c r="A24009"/>
      <c r="B24009" s="78"/>
      <c r="C24009"/>
      <c r="D24009"/>
      <c r="E24009"/>
      <c r="F24009"/>
    </row>
    <row r="24010" spans="1:6" x14ac:dyDescent="0.25">
      <c r="A24010"/>
      <c r="B24010" s="78"/>
      <c r="C24010"/>
      <c r="D24010"/>
      <c r="E24010"/>
      <c r="F24010"/>
    </row>
    <row r="24011" spans="1:6" x14ac:dyDescent="0.25">
      <c r="A24011"/>
      <c r="B24011" s="78"/>
      <c r="C24011"/>
      <c r="D24011"/>
      <c r="E24011"/>
      <c r="F24011"/>
    </row>
    <row r="24012" spans="1:6" x14ac:dyDescent="0.25">
      <c r="A24012"/>
      <c r="B24012" s="78"/>
      <c r="C24012"/>
      <c r="D24012"/>
      <c r="E24012"/>
      <c r="F24012"/>
    </row>
    <row r="24013" spans="1:6" x14ac:dyDescent="0.25">
      <c r="A24013"/>
      <c r="B24013" s="78"/>
      <c r="C24013"/>
      <c r="D24013"/>
      <c r="E24013"/>
      <c r="F24013"/>
    </row>
    <row r="24014" spans="1:6" x14ac:dyDescent="0.25">
      <c r="A24014"/>
      <c r="B24014" s="78"/>
      <c r="C24014"/>
      <c r="D24014"/>
      <c r="E24014"/>
      <c r="F24014"/>
    </row>
    <row r="24015" spans="1:6" x14ac:dyDescent="0.25">
      <c r="A24015"/>
      <c r="B24015" s="78"/>
      <c r="C24015"/>
      <c r="D24015"/>
      <c r="E24015"/>
      <c r="F24015"/>
    </row>
    <row r="24016" spans="1:6" x14ac:dyDescent="0.25">
      <c r="A24016"/>
      <c r="B24016" s="78"/>
      <c r="C24016"/>
      <c r="D24016"/>
      <c r="E24016"/>
      <c r="F24016"/>
    </row>
    <row r="24017" spans="1:6" x14ac:dyDescent="0.25">
      <c r="A24017"/>
      <c r="B24017" s="78"/>
      <c r="C24017"/>
      <c r="D24017"/>
      <c r="E24017"/>
      <c r="F24017"/>
    </row>
    <row r="24018" spans="1:6" x14ac:dyDescent="0.25">
      <c r="A24018"/>
      <c r="B24018" s="78"/>
      <c r="C24018"/>
      <c r="D24018"/>
      <c r="E24018"/>
      <c r="F24018"/>
    </row>
    <row r="24019" spans="1:6" x14ac:dyDescent="0.25">
      <c r="A24019"/>
      <c r="B24019" s="78"/>
      <c r="C24019"/>
      <c r="D24019"/>
      <c r="E24019"/>
      <c r="F24019"/>
    </row>
    <row r="24020" spans="1:6" x14ac:dyDescent="0.25">
      <c r="A24020"/>
      <c r="B24020" s="78"/>
      <c r="C24020"/>
      <c r="D24020"/>
      <c r="E24020"/>
      <c r="F24020"/>
    </row>
    <row r="24021" spans="1:6" x14ac:dyDescent="0.25">
      <c r="A24021"/>
      <c r="B24021" s="78"/>
      <c r="C24021"/>
      <c r="D24021"/>
      <c r="E24021"/>
      <c r="F24021"/>
    </row>
    <row r="24022" spans="1:6" x14ac:dyDescent="0.25">
      <c r="A24022"/>
      <c r="B24022" s="78"/>
      <c r="C24022"/>
      <c r="D24022"/>
      <c r="E24022"/>
      <c r="F24022"/>
    </row>
    <row r="24023" spans="1:6" x14ac:dyDescent="0.25">
      <c r="A24023"/>
      <c r="B24023" s="78"/>
      <c r="C24023"/>
      <c r="D24023"/>
      <c r="E24023"/>
      <c r="F24023"/>
    </row>
    <row r="24024" spans="1:6" x14ac:dyDescent="0.25">
      <c r="A24024"/>
      <c r="B24024" s="78"/>
      <c r="C24024"/>
      <c r="D24024"/>
      <c r="E24024"/>
      <c r="F24024"/>
    </row>
    <row r="24025" spans="1:6" x14ac:dyDescent="0.25">
      <c r="A24025"/>
      <c r="B24025" s="78"/>
      <c r="C24025"/>
      <c r="D24025"/>
      <c r="E24025"/>
      <c r="F24025"/>
    </row>
    <row r="24026" spans="1:6" x14ac:dyDescent="0.25">
      <c r="A24026"/>
      <c r="B24026" s="78"/>
      <c r="C24026"/>
      <c r="D24026"/>
      <c r="E24026"/>
      <c r="F24026"/>
    </row>
    <row r="24027" spans="1:6" x14ac:dyDescent="0.25">
      <c r="A24027"/>
      <c r="B24027" s="78"/>
      <c r="C24027"/>
      <c r="D24027"/>
      <c r="E24027"/>
      <c r="F24027"/>
    </row>
    <row r="24028" spans="1:6" x14ac:dyDescent="0.25">
      <c r="A24028"/>
      <c r="B24028" s="78"/>
      <c r="C24028"/>
      <c r="D24028"/>
      <c r="E24028"/>
      <c r="F24028"/>
    </row>
    <row r="24029" spans="1:6" x14ac:dyDescent="0.25">
      <c r="A24029"/>
      <c r="B24029" s="78"/>
      <c r="C24029"/>
      <c r="D24029"/>
      <c r="E24029"/>
      <c r="F24029"/>
    </row>
    <row r="24030" spans="1:6" x14ac:dyDescent="0.25">
      <c r="A24030"/>
      <c r="B24030" s="78"/>
      <c r="C24030"/>
      <c r="D24030"/>
      <c r="E24030"/>
      <c r="F24030"/>
    </row>
    <row r="24031" spans="1:6" x14ac:dyDescent="0.25">
      <c r="A24031"/>
      <c r="B24031" s="78"/>
      <c r="C24031"/>
      <c r="D24031"/>
      <c r="E24031"/>
      <c r="F24031"/>
    </row>
    <row r="24032" spans="1:6" x14ac:dyDescent="0.25">
      <c r="A24032"/>
      <c r="B24032" s="78"/>
      <c r="C24032"/>
      <c r="D24032"/>
      <c r="E24032"/>
      <c r="F24032"/>
    </row>
    <row r="24033" spans="1:6" x14ac:dyDescent="0.25">
      <c r="A24033"/>
      <c r="B24033" s="78"/>
      <c r="C24033"/>
      <c r="D24033"/>
      <c r="E24033"/>
      <c r="F24033"/>
    </row>
    <row r="24034" spans="1:6" x14ac:dyDescent="0.25">
      <c r="A24034"/>
      <c r="B24034" s="78"/>
      <c r="C24034"/>
      <c r="D24034"/>
      <c r="E24034"/>
      <c r="F24034"/>
    </row>
    <row r="24035" spans="1:6" x14ac:dyDescent="0.25">
      <c r="A24035"/>
      <c r="B24035" s="78"/>
      <c r="C24035"/>
      <c r="D24035"/>
      <c r="E24035"/>
      <c r="F24035"/>
    </row>
    <row r="24036" spans="1:6" x14ac:dyDescent="0.25">
      <c r="A24036"/>
      <c r="B24036" s="78"/>
      <c r="C24036"/>
      <c r="D24036"/>
      <c r="E24036"/>
      <c r="F24036"/>
    </row>
    <row r="24037" spans="1:6" x14ac:dyDescent="0.25">
      <c r="A24037"/>
      <c r="B24037" s="78"/>
      <c r="C24037"/>
      <c r="D24037"/>
      <c r="E24037"/>
      <c r="F24037"/>
    </row>
    <row r="24038" spans="1:6" x14ac:dyDescent="0.25">
      <c r="A24038"/>
      <c r="B24038" s="78"/>
      <c r="C24038"/>
      <c r="D24038"/>
      <c r="E24038"/>
      <c r="F24038"/>
    </row>
    <row r="24039" spans="1:6" x14ac:dyDescent="0.25">
      <c r="A24039"/>
      <c r="B24039" s="78"/>
      <c r="C24039"/>
      <c r="D24039"/>
      <c r="E24039"/>
      <c r="F24039"/>
    </row>
    <row r="24040" spans="1:6" x14ac:dyDescent="0.25">
      <c r="A24040"/>
      <c r="B24040" s="78"/>
      <c r="C24040"/>
      <c r="D24040"/>
      <c r="E24040"/>
      <c r="F24040"/>
    </row>
    <row r="24041" spans="1:6" x14ac:dyDescent="0.25">
      <c r="A24041"/>
      <c r="B24041" s="78"/>
      <c r="C24041"/>
      <c r="D24041"/>
      <c r="E24041"/>
      <c r="F24041"/>
    </row>
    <row r="24042" spans="1:6" x14ac:dyDescent="0.25">
      <c r="A24042"/>
      <c r="B24042" s="78"/>
      <c r="C24042"/>
      <c r="D24042"/>
      <c r="E24042"/>
      <c r="F24042"/>
    </row>
    <row r="24043" spans="1:6" x14ac:dyDescent="0.25">
      <c r="A24043"/>
      <c r="B24043" s="78"/>
      <c r="C24043"/>
      <c r="D24043"/>
      <c r="E24043"/>
      <c r="F24043"/>
    </row>
    <row r="24044" spans="1:6" x14ac:dyDescent="0.25">
      <c r="A24044"/>
      <c r="B24044" s="78"/>
      <c r="C24044"/>
      <c r="D24044"/>
      <c r="E24044"/>
      <c r="F24044"/>
    </row>
    <row r="24045" spans="1:6" x14ac:dyDescent="0.25">
      <c r="A24045"/>
      <c r="B24045" s="78"/>
      <c r="C24045"/>
      <c r="D24045"/>
      <c r="E24045"/>
      <c r="F24045"/>
    </row>
    <row r="24046" spans="1:6" x14ac:dyDescent="0.25">
      <c r="A24046"/>
      <c r="B24046" s="78"/>
      <c r="C24046"/>
      <c r="D24046"/>
      <c r="E24046"/>
      <c r="F24046"/>
    </row>
    <row r="24047" spans="1:6" x14ac:dyDescent="0.25">
      <c r="A24047"/>
      <c r="B24047" s="78"/>
      <c r="C24047"/>
      <c r="D24047"/>
      <c r="E24047"/>
      <c r="F24047"/>
    </row>
    <row r="24048" spans="1:6" x14ac:dyDescent="0.25">
      <c r="A24048"/>
      <c r="B24048" s="78"/>
      <c r="C24048"/>
      <c r="D24048"/>
      <c r="E24048"/>
      <c r="F24048"/>
    </row>
    <row r="24049" spans="1:6" x14ac:dyDescent="0.25">
      <c r="A24049"/>
      <c r="B24049" s="78"/>
      <c r="C24049"/>
      <c r="D24049"/>
      <c r="E24049"/>
      <c r="F24049"/>
    </row>
    <row r="24050" spans="1:6" x14ac:dyDescent="0.25">
      <c r="A24050"/>
      <c r="B24050" s="78"/>
      <c r="C24050"/>
      <c r="D24050"/>
      <c r="E24050"/>
      <c r="F24050"/>
    </row>
    <row r="24051" spans="1:6" x14ac:dyDescent="0.25">
      <c r="A24051"/>
      <c r="B24051" s="78"/>
      <c r="C24051"/>
      <c r="D24051"/>
      <c r="E24051"/>
      <c r="F24051"/>
    </row>
    <row r="24052" spans="1:6" x14ac:dyDescent="0.25">
      <c r="A24052"/>
      <c r="B24052" s="78"/>
      <c r="C24052"/>
      <c r="D24052"/>
      <c r="E24052"/>
      <c r="F24052"/>
    </row>
    <row r="24053" spans="1:6" x14ac:dyDescent="0.25">
      <c r="A24053"/>
      <c r="B24053" s="78"/>
      <c r="C24053"/>
      <c r="D24053"/>
      <c r="E24053"/>
      <c r="F24053"/>
    </row>
    <row r="24054" spans="1:6" x14ac:dyDescent="0.25">
      <c r="A24054"/>
      <c r="B24054" s="78"/>
      <c r="C24054"/>
      <c r="D24054"/>
      <c r="E24054"/>
      <c r="F24054"/>
    </row>
    <row r="24055" spans="1:6" x14ac:dyDescent="0.25">
      <c r="A24055"/>
      <c r="B24055" s="78"/>
      <c r="C24055"/>
      <c r="D24055"/>
      <c r="E24055"/>
      <c r="F24055"/>
    </row>
    <row r="24056" spans="1:6" x14ac:dyDescent="0.25">
      <c r="A24056"/>
      <c r="B24056" s="78"/>
      <c r="C24056"/>
      <c r="D24056"/>
      <c r="E24056"/>
      <c r="F24056"/>
    </row>
    <row r="24057" spans="1:6" x14ac:dyDescent="0.25">
      <c r="A24057"/>
      <c r="B24057" s="78"/>
      <c r="C24057"/>
      <c r="D24057"/>
      <c r="E24057"/>
      <c r="F24057"/>
    </row>
    <row r="24058" spans="1:6" x14ac:dyDescent="0.25">
      <c r="A24058"/>
      <c r="B24058" s="78"/>
      <c r="C24058"/>
      <c r="D24058"/>
      <c r="E24058"/>
      <c r="F24058"/>
    </row>
    <row r="24059" spans="1:6" x14ac:dyDescent="0.25">
      <c r="A24059"/>
      <c r="B24059" s="78"/>
      <c r="C24059"/>
      <c r="D24059"/>
      <c r="E24059"/>
      <c r="F24059"/>
    </row>
    <row r="24060" spans="1:6" x14ac:dyDescent="0.25">
      <c r="A24060"/>
      <c r="B24060" s="78"/>
      <c r="C24060"/>
      <c r="D24060"/>
      <c r="E24060"/>
      <c r="F24060"/>
    </row>
    <row r="24061" spans="1:6" x14ac:dyDescent="0.25">
      <c r="A24061"/>
      <c r="B24061" s="78"/>
      <c r="C24061"/>
      <c r="D24061"/>
      <c r="E24061"/>
      <c r="F24061"/>
    </row>
    <row r="24062" spans="1:6" x14ac:dyDescent="0.25">
      <c r="A24062"/>
      <c r="B24062" s="78"/>
      <c r="C24062"/>
      <c r="D24062"/>
      <c r="E24062"/>
      <c r="F24062"/>
    </row>
    <row r="24063" spans="1:6" x14ac:dyDescent="0.25">
      <c r="A24063"/>
      <c r="B24063" s="78"/>
      <c r="C24063"/>
      <c r="D24063"/>
      <c r="E24063"/>
      <c r="F24063"/>
    </row>
    <row r="24064" spans="1:6" x14ac:dyDescent="0.25">
      <c r="A24064"/>
      <c r="B24064" s="78"/>
      <c r="C24064"/>
      <c r="D24064"/>
      <c r="E24064"/>
      <c r="F24064"/>
    </row>
    <row r="24065" spans="1:6" x14ac:dyDescent="0.25">
      <c r="A24065"/>
      <c r="B24065" s="78"/>
      <c r="C24065"/>
      <c r="D24065"/>
      <c r="E24065"/>
      <c r="F24065"/>
    </row>
    <row r="24066" spans="1:6" x14ac:dyDescent="0.25">
      <c r="A24066"/>
      <c r="B24066" s="78"/>
      <c r="C24066"/>
      <c r="D24066"/>
      <c r="E24066"/>
      <c r="F24066"/>
    </row>
    <row r="24067" spans="1:6" x14ac:dyDescent="0.25">
      <c r="A24067"/>
      <c r="B24067" s="78"/>
      <c r="C24067"/>
      <c r="D24067"/>
      <c r="E24067"/>
      <c r="F24067"/>
    </row>
    <row r="24068" spans="1:6" x14ac:dyDescent="0.25">
      <c r="A24068"/>
      <c r="B24068" s="78"/>
      <c r="C24068"/>
      <c r="D24068"/>
      <c r="E24068"/>
      <c r="F24068"/>
    </row>
    <row r="24069" spans="1:6" x14ac:dyDescent="0.25">
      <c r="A24069"/>
      <c r="B24069" s="78"/>
      <c r="C24069"/>
      <c r="D24069"/>
      <c r="E24069"/>
      <c r="F24069"/>
    </row>
    <row r="24070" spans="1:6" x14ac:dyDescent="0.25">
      <c r="A24070"/>
      <c r="B24070" s="78"/>
      <c r="C24070"/>
      <c r="D24070"/>
      <c r="E24070"/>
      <c r="F24070"/>
    </row>
    <row r="24071" spans="1:6" x14ac:dyDescent="0.25">
      <c r="A24071"/>
      <c r="B24071" s="78"/>
      <c r="C24071"/>
      <c r="D24071"/>
      <c r="E24071"/>
      <c r="F24071"/>
    </row>
    <row r="24072" spans="1:6" x14ac:dyDescent="0.25">
      <c r="A24072"/>
      <c r="B24072" s="78"/>
      <c r="C24072"/>
      <c r="D24072"/>
      <c r="E24072"/>
      <c r="F24072"/>
    </row>
    <row r="24073" spans="1:6" x14ac:dyDescent="0.25">
      <c r="A24073"/>
      <c r="B24073" s="78"/>
      <c r="C24073"/>
      <c r="D24073"/>
      <c r="E24073"/>
      <c r="F24073"/>
    </row>
    <row r="24074" spans="1:6" x14ac:dyDescent="0.25">
      <c r="A24074"/>
      <c r="B24074" s="78"/>
      <c r="C24074"/>
      <c r="D24074"/>
      <c r="E24074"/>
      <c r="F24074"/>
    </row>
    <row r="24075" spans="1:6" x14ac:dyDescent="0.25">
      <c r="A24075"/>
      <c r="B24075" s="78"/>
      <c r="C24075"/>
      <c r="D24075"/>
      <c r="E24075"/>
      <c r="F24075"/>
    </row>
    <row r="24076" spans="1:6" x14ac:dyDescent="0.25">
      <c r="A24076"/>
      <c r="B24076" s="78"/>
      <c r="C24076"/>
      <c r="D24076"/>
      <c r="E24076"/>
      <c r="F24076"/>
    </row>
    <row r="24077" spans="1:6" x14ac:dyDescent="0.25">
      <c r="A24077"/>
      <c r="B24077" s="78"/>
      <c r="C24077"/>
      <c r="D24077"/>
      <c r="E24077"/>
      <c r="F24077"/>
    </row>
    <row r="24078" spans="1:6" x14ac:dyDescent="0.25">
      <c r="A24078"/>
      <c r="B24078" s="78"/>
      <c r="C24078"/>
      <c r="D24078"/>
      <c r="E24078"/>
      <c r="F24078"/>
    </row>
    <row r="24079" spans="1:6" x14ac:dyDescent="0.25">
      <c r="A24079"/>
      <c r="B24079" s="78"/>
      <c r="C24079"/>
      <c r="D24079"/>
      <c r="E24079"/>
      <c r="F24079"/>
    </row>
    <row r="24080" spans="1:6" x14ac:dyDescent="0.25">
      <c r="A24080"/>
      <c r="B24080" s="78"/>
      <c r="C24080"/>
      <c r="D24080"/>
      <c r="E24080"/>
      <c r="F24080"/>
    </row>
    <row r="24081" spans="1:6" x14ac:dyDescent="0.25">
      <c r="A24081"/>
      <c r="B24081" s="78"/>
      <c r="C24081"/>
      <c r="D24081"/>
      <c r="E24081"/>
      <c r="F24081"/>
    </row>
    <row r="24082" spans="1:6" x14ac:dyDescent="0.25">
      <c r="A24082"/>
      <c r="B24082" s="78"/>
      <c r="C24082"/>
      <c r="D24082"/>
      <c r="E24082"/>
      <c r="F24082"/>
    </row>
    <row r="24083" spans="1:6" x14ac:dyDescent="0.25">
      <c r="A24083"/>
      <c r="B24083" s="78"/>
      <c r="C24083"/>
      <c r="D24083"/>
      <c r="E24083"/>
      <c r="F24083"/>
    </row>
    <row r="24084" spans="1:6" x14ac:dyDescent="0.25">
      <c r="A24084"/>
      <c r="B24084" s="78"/>
      <c r="C24084"/>
      <c r="D24084"/>
      <c r="E24084"/>
      <c r="F24084"/>
    </row>
    <row r="24085" spans="1:6" x14ac:dyDescent="0.25">
      <c r="A24085"/>
      <c r="B24085" s="78"/>
      <c r="C24085"/>
      <c r="D24085"/>
      <c r="E24085"/>
      <c r="F24085"/>
    </row>
    <row r="24086" spans="1:6" x14ac:dyDescent="0.25">
      <c r="A24086"/>
      <c r="B24086" s="78"/>
      <c r="C24086"/>
      <c r="D24086"/>
      <c r="E24086"/>
      <c r="F24086"/>
    </row>
    <row r="24087" spans="1:6" x14ac:dyDescent="0.25">
      <c r="A24087"/>
      <c r="B24087" s="78"/>
      <c r="C24087"/>
      <c r="D24087"/>
      <c r="E24087"/>
      <c r="F24087"/>
    </row>
    <row r="24088" spans="1:6" x14ac:dyDescent="0.25">
      <c r="A24088"/>
      <c r="B24088" s="78"/>
      <c r="C24088"/>
      <c r="D24088"/>
      <c r="E24088"/>
      <c r="F24088"/>
    </row>
    <row r="24089" spans="1:6" x14ac:dyDescent="0.25">
      <c r="A24089"/>
      <c r="B24089" s="78"/>
      <c r="C24089"/>
      <c r="D24089"/>
      <c r="E24089"/>
      <c r="F24089"/>
    </row>
    <row r="24090" spans="1:6" x14ac:dyDescent="0.25">
      <c r="A24090"/>
      <c r="B24090" s="78"/>
      <c r="C24090"/>
      <c r="D24090"/>
      <c r="E24090"/>
      <c r="F24090"/>
    </row>
    <row r="24091" spans="1:6" x14ac:dyDescent="0.25">
      <c r="A24091"/>
      <c r="B24091" s="78"/>
      <c r="C24091"/>
      <c r="D24091"/>
      <c r="E24091"/>
      <c r="F24091"/>
    </row>
    <row r="24092" spans="1:6" x14ac:dyDescent="0.25">
      <c r="A24092"/>
      <c r="B24092" s="78"/>
      <c r="C24092"/>
      <c r="D24092"/>
      <c r="E24092"/>
      <c r="F24092"/>
    </row>
    <row r="24093" spans="1:6" x14ac:dyDescent="0.25">
      <c r="A24093"/>
      <c r="B24093" s="78"/>
      <c r="C24093"/>
      <c r="D24093"/>
      <c r="E24093"/>
      <c r="F24093"/>
    </row>
    <row r="24094" spans="1:6" x14ac:dyDescent="0.25">
      <c r="A24094"/>
      <c r="B24094" s="78"/>
      <c r="C24094"/>
      <c r="D24094"/>
      <c r="E24094"/>
      <c r="F24094"/>
    </row>
    <row r="24095" spans="1:6" x14ac:dyDescent="0.25">
      <c r="A24095"/>
      <c r="B24095" s="78"/>
      <c r="C24095"/>
      <c r="D24095"/>
      <c r="E24095"/>
      <c r="F24095"/>
    </row>
    <row r="24096" spans="1:6" x14ac:dyDescent="0.25">
      <c r="A24096"/>
      <c r="B24096" s="78"/>
      <c r="C24096"/>
      <c r="D24096"/>
      <c r="E24096"/>
      <c r="F24096"/>
    </row>
    <row r="24097" spans="1:6" x14ac:dyDescent="0.25">
      <c r="A24097"/>
      <c r="B24097" s="78"/>
      <c r="C24097"/>
      <c r="D24097"/>
      <c r="E24097"/>
      <c r="F24097"/>
    </row>
    <row r="24098" spans="1:6" x14ac:dyDescent="0.25">
      <c r="A24098"/>
      <c r="B24098" s="78"/>
      <c r="C24098"/>
      <c r="D24098"/>
      <c r="E24098"/>
      <c r="F24098"/>
    </row>
    <row r="24099" spans="1:6" x14ac:dyDescent="0.25">
      <c r="A24099"/>
      <c r="B24099" s="78"/>
      <c r="C24099"/>
      <c r="D24099"/>
      <c r="E24099"/>
      <c r="F24099"/>
    </row>
    <row r="24100" spans="1:6" x14ac:dyDescent="0.25">
      <c r="A24100"/>
      <c r="B24100" s="78"/>
      <c r="C24100"/>
      <c r="D24100"/>
      <c r="E24100"/>
      <c r="F24100"/>
    </row>
    <row r="24101" spans="1:6" x14ac:dyDescent="0.25">
      <c r="A24101"/>
      <c r="B24101" s="78"/>
      <c r="C24101"/>
      <c r="D24101"/>
      <c r="E24101"/>
      <c r="F24101"/>
    </row>
    <row r="24102" spans="1:6" x14ac:dyDescent="0.25">
      <c r="A24102"/>
      <c r="B24102" s="78"/>
      <c r="C24102"/>
      <c r="D24102"/>
      <c r="E24102"/>
      <c r="F24102"/>
    </row>
    <row r="24103" spans="1:6" x14ac:dyDescent="0.25">
      <c r="A24103"/>
      <c r="B24103" s="78"/>
      <c r="C24103"/>
      <c r="D24103"/>
      <c r="E24103"/>
      <c r="F24103"/>
    </row>
    <row r="24104" spans="1:6" x14ac:dyDescent="0.25">
      <c r="A24104"/>
      <c r="B24104" s="78"/>
      <c r="C24104"/>
      <c r="D24104"/>
      <c r="E24104"/>
      <c r="F24104"/>
    </row>
    <row r="24105" spans="1:6" x14ac:dyDescent="0.25">
      <c r="A24105"/>
      <c r="B24105" s="78"/>
      <c r="C24105"/>
      <c r="D24105"/>
      <c r="E24105"/>
      <c r="F24105"/>
    </row>
    <row r="24106" spans="1:6" x14ac:dyDescent="0.25">
      <c r="A24106"/>
      <c r="B24106" s="78"/>
      <c r="C24106"/>
      <c r="D24106"/>
      <c r="E24106"/>
      <c r="F24106"/>
    </row>
    <row r="24107" spans="1:6" x14ac:dyDescent="0.25">
      <c r="A24107"/>
      <c r="B24107" s="78"/>
      <c r="C24107"/>
      <c r="D24107"/>
      <c r="E24107"/>
      <c r="F24107"/>
    </row>
    <row r="24108" spans="1:6" x14ac:dyDescent="0.25">
      <c r="A24108"/>
      <c r="B24108" s="78"/>
      <c r="C24108"/>
      <c r="D24108"/>
      <c r="E24108"/>
      <c r="F24108"/>
    </row>
    <row r="24109" spans="1:6" x14ac:dyDescent="0.25">
      <c r="A24109"/>
      <c r="B24109" s="78"/>
      <c r="C24109"/>
      <c r="D24109"/>
      <c r="E24109"/>
      <c r="F24109"/>
    </row>
    <row r="24110" spans="1:6" x14ac:dyDescent="0.25">
      <c r="A24110"/>
      <c r="B24110" s="78"/>
      <c r="C24110"/>
      <c r="D24110"/>
      <c r="E24110"/>
      <c r="F24110"/>
    </row>
    <row r="24111" spans="1:6" x14ac:dyDescent="0.25">
      <c r="A24111"/>
      <c r="B24111" s="78"/>
      <c r="C24111"/>
      <c r="D24111"/>
      <c r="E24111"/>
      <c r="F24111"/>
    </row>
    <row r="24112" spans="1:6" x14ac:dyDescent="0.25">
      <c r="A24112"/>
      <c r="B24112" s="78"/>
      <c r="C24112"/>
      <c r="D24112"/>
      <c r="E24112"/>
      <c r="F24112"/>
    </row>
    <row r="24113" spans="1:6" x14ac:dyDescent="0.25">
      <c r="A24113"/>
      <c r="B24113" s="78"/>
      <c r="C24113"/>
      <c r="D24113"/>
      <c r="E24113"/>
      <c r="F24113"/>
    </row>
    <row r="24114" spans="1:6" x14ac:dyDescent="0.25">
      <c r="A24114"/>
      <c r="B24114" s="78"/>
      <c r="C24114"/>
      <c r="D24114"/>
      <c r="E24114"/>
      <c r="F24114"/>
    </row>
    <row r="24115" spans="1:6" x14ac:dyDescent="0.25">
      <c r="A24115"/>
      <c r="B24115" s="78"/>
      <c r="C24115"/>
      <c r="D24115"/>
      <c r="E24115"/>
      <c r="F24115"/>
    </row>
    <row r="24116" spans="1:6" x14ac:dyDescent="0.25">
      <c r="A24116"/>
      <c r="B24116" s="78"/>
      <c r="C24116"/>
      <c r="D24116"/>
      <c r="E24116"/>
      <c r="F24116"/>
    </row>
    <row r="24117" spans="1:6" x14ac:dyDescent="0.25">
      <c r="A24117"/>
      <c r="B24117" s="78"/>
      <c r="C24117"/>
      <c r="D24117"/>
      <c r="E24117"/>
      <c r="F24117"/>
    </row>
    <row r="24118" spans="1:6" x14ac:dyDescent="0.25">
      <c r="A24118"/>
      <c r="B24118" s="78"/>
      <c r="C24118"/>
      <c r="D24118"/>
      <c r="E24118"/>
      <c r="F24118"/>
    </row>
    <row r="24119" spans="1:6" x14ac:dyDescent="0.25">
      <c r="A24119"/>
      <c r="B24119" s="78"/>
      <c r="C24119"/>
      <c r="D24119"/>
      <c r="E24119"/>
      <c r="F24119"/>
    </row>
    <row r="24120" spans="1:6" x14ac:dyDescent="0.25">
      <c r="A24120"/>
      <c r="B24120" s="78"/>
      <c r="C24120"/>
      <c r="D24120"/>
      <c r="E24120"/>
      <c r="F24120"/>
    </row>
    <row r="24121" spans="1:6" x14ac:dyDescent="0.25">
      <c r="A24121"/>
      <c r="B24121" s="78"/>
      <c r="C24121"/>
      <c r="D24121"/>
      <c r="E24121"/>
      <c r="F24121"/>
    </row>
    <row r="24122" spans="1:6" x14ac:dyDescent="0.25">
      <c r="A24122"/>
      <c r="B24122" s="78"/>
      <c r="C24122"/>
      <c r="D24122"/>
      <c r="E24122"/>
      <c r="F24122"/>
    </row>
    <row r="24123" spans="1:6" x14ac:dyDescent="0.25">
      <c r="A24123"/>
      <c r="B24123" s="78"/>
      <c r="C24123"/>
      <c r="D24123"/>
      <c r="E24123"/>
      <c r="F24123"/>
    </row>
    <row r="24124" spans="1:6" x14ac:dyDescent="0.25">
      <c r="A24124"/>
      <c r="B24124" s="78"/>
      <c r="C24124"/>
      <c r="D24124"/>
      <c r="E24124"/>
      <c r="F24124"/>
    </row>
    <row r="24125" spans="1:6" x14ac:dyDescent="0.25">
      <c r="A24125"/>
      <c r="B24125" s="78"/>
      <c r="C24125"/>
      <c r="D24125"/>
      <c r="E24125"/>
      <c r="F24125"/>
    </row>
    <row r="24126" spans="1:6" x14ac:dyDescent="0.25">
      <c r="A24126"/>
      <c r="B24126" s="78"/>
      <c r="C24126"/>
      <c r="D24126"/>
      <c r="E24126"/>
      <c r="F24126"/>
    </row>
    <row r="24127" spans="1:6" x14ac:dyDescent="0.25">
      <c r="A24127"/>
      <c r="B24127" s="78"/>
      <c r="C24127"/>
      <c r="D24127"/>
      <c r="E24127"/>
      <c r="F24127"/>
    </row>
    <row r="24128" spans="1:6" x14ac:dyDescent="0.25">
      <c r="A24128"/>
      <c r="B24128" s="78"/>
      <c r="C24128"/>
      <c r="D24128"/>
      <c r="E24128"/>
      <c r="F24128"/>
    </row>
    <row r="24129" spans="1:6" x14ac:dyDescent="0.25">
      <c r="A24129"/>
      <c r="B24129" s="78"/>
      <c r="C24129"/>
      <c r="D24129"/>
      <c r="E24129"/>
      <c r="F24129"/>
    </row>
    <row r="24130" spans="1:6" x14ac:dyDescent="0.25">
      <c r="A24130"/>
      <c r="B24130" s="78"/>
      <c r="C24130"/>
      <c r="D24130"/>
      <c r="E24130"/>
      <c r="F24130"/>
    </row>
    <row r="24131" spans="1:6" x14ac:dyDescent="0.25">
      <c r="A24131"/>
      <c r="B24131" s="78"/>
      <c r="C24131"/>
      <c r="D24131"/>
      <c r="E24131"/>
      <c r="F24131"/>
    </row>
    <row r="24132" spans="1:6" x14ac:dyDescent="0.25">
      <c r="A24132"/>
      <c r="B24132" s="78"/>
      <c r="C24132"/>
      <c r="D24132"/>
      <c r="E24132"/>
      <c r="F24132"/>
    </row>
    <row r="24133" spans="1:6" x14ac:dyDescent="0.25">
      <c r="A24133"/>
      <c r="B24133" s="78"/>
      <c r="C24133"/>
      <c r="D24133"/>
      <c r="E24133"/>
      <c r="F24133"/>
    </row>
    <row r="24134" spans="1:6" x14ac:dyDescent="0.25">
      <c r="A24134"/>
      <c r="B24134" s="78"/>
      <c r="C24134"/>
      <c r="D24134"/>
      <c r="E24134"/>
      <c r="F24134"/>
    </row>
    <row r="24135" spans="1:6" x14ac:dyDescent="0.25">
      <c r="A24135"/>
      <c r="B24135" s="78"/>
      <c r="C24135"/>
      <c r="D24135"/>
      <c r="E24135"/>
      <c r="F24135"/>
    </row>
    <row r="24136" spans="1:6" x14ac:dyDescent="0.25">
      <c r="A24136"/>
      <c r="B24136" s="78"/>
      <c r="C24136"/>
      <c r="D24136"/>
      <c r="E24136"/>
      <c r="F24136"/>
    </row>
    <row r="24137" spans="1:6" x14ac:dyDescent="0.25">
      <c r="A24137"/>
      <c r="B24137" s="78"/>
      <c r="C24137"/>
      <c r="D24137"/>
      <c r="E24137"/>
      <c r="F24137"/>
    </row>
    <row r="24138" spans="1:6" x14ac:dyDescent="0.25">
      <c r="A24138"/>
      <c r="B24138" s="78"/>
      <c r="C24138"/>
      <c r="D24138"/>
      <c r="E24138"/>
      <c r="F24138"/>
    </row>
    <row r="24139" spans="1:6" x14ac:dyDescent="0.25">
      <c r="A24139"/>
      <c r="B24139" s="78"/>
      <c r="C24139"/>
      <c r="D24139"/>
      <c r="E24139"/>
      <c r="F24139"/>
    </row>
    <row r="24140" spans="1:6" x14ac:dyDescent="0.25">
      <c r="A24140"/>
      <c r="B24140" s="78"/>
      <c r="C24140"/>
      <c r="D24140"/>
      <c r="E24140"/>
      <c r="F24140"/>
    </row>
    <row r="24141" spans="1:6" x14ac:dyDescent="0.25">
      <c r="A24141"/>
      <c r="B24141" s="78"/>
      <c r="C24141"/>
      <c r="D24141"/>
      <c r="E24141"/>
      <c r="F24141"/>
    </row>
    <row r="24142" spans="1:6" x14ac:dyDescent="0.25">
      <c r="A24142"/>
      <c r="B24142" s="78"/>
      <c r="C24142"/>
      <c r="D24142"/>
      <c r="E24142"/>
      <c r="F24142"/>
    </row>
    <row r="24143" spans="1:6" x14ac:dyDescent="0.25">
      <c r="A24143"/>
      <c r="B24143" s="78"/>
      <c r="C24143"/>
      <c r="D24143"/>
      <c r="E24143"/>
      <c r="F24143"/>
    </row>
    <row r="24144" spans="1:6" x14ac:dyDescent="0.25">
      <c r="A24144"/>
      <c r="B24144" s="78"/>
      <c r="C24144"/>
      <c r="D24144"/>
      <c r="E24144"/>
      <c r="F24144"/>
    </row>
    <row r="24145" spans="1:6" x14ac:dyDescent="0.25">
      <c r="A24145"/>
      <c r="B24145" s="78"/>
      <c r="C24145"/>
      <c r="D24145"/>
      <c r="E24145"/>
      <c r="F24145"/>
    </row>
    <row r="24146" spans="1:6" x14ac:dyDescent="0.25">
      <c r="A24146"/>
      <c r="B24146" s="78"/>
      <c r="C24146"/>
      <c r="D24146"/>
      <c r="E24146"/>
      <c r="F24146"/>
    </row>
    <row r="24147" spans="1:6" x14ac:dyDescent="0.25">
      <c r="A24147"/>
      <c r="B24147" s="78"/>
      <c r="C24147"/>
      <c r="D24147"/>
      <c r="E24147"/>
      <c r="F24147"/>
    </row>
    <row r="24148" spans="1:6" x14ac:dyDescent="0.25">
      <c r="A24148"/>
      <c r="B24148" s="78"/>
      <c r="C24148"/>
      <c r="D24148"/>
      <c r="E24148"/>
      <c r="F24148"/>
    </row>
    <row r="24149" spans="1:6" x14ac:dyDescent="0.25">
      <c r="A24149"/>
      <c r="B24149" s="78"/>
      <c r="C24149"/>
      <c r="D24149"/>
      <c r="E24149"/>
      <c r="F24149"/>
    </row>
    <row r="24150" spans="1:6" x14ac:dyDescent="0.25">
      <c r="A24150"/>
      <c r="B24150" s="78"/>
      <c r="C24150"/>
      <c r="D24150"/>
      <c r="E24150"/>
      <c r="F24150"/>
    </row>
    <row r="24151" spans="1:6" x14ac:dyDescent="0.25">
      <c r="A24151"/>
      <c r="B24151" s="78"/>
      <c r="C24151"/>
      <c r="D24151"/>
      <c r="E24151"/>
      <c r="F24151"/>
    </row>
    <row r="24152" spans="1:6" x14ac:dyDescent="0.25">
      <c r="A24152"/>
      <c r="B24152" s="78"/>
      <c r="C24152"/>
      <c r="D24152"/>
      <c r="E24152"/>
      <c r="F24152"/>
    </row>
    <row r="24153" spans="1:6" x14ac:dyDescent="0.25">
      <c r="A24153"/>
      <c r="B24153" s="78"/>
      <c r="C24153"/>
      <c r="D24153"/>
      <c r="E24153"/>
      <c r="F24153"/>
    </row>
    <row r="24154" spans="1:6" x14ac:dyDescent="0.25">
      <c r="A24154"/>
      <c r="B24154" s="78"/>
      <c r="C24154"/>
      <c r="D24154"/>
      <c r="E24154"/>
      <c r="F24154"/>
    </row>
    <row r="24155" spans="1:6" x14ac:dyDescent="0.25">
      <c r="A24155"/>
      <c r="B24155" s="78"/>
      <c r="C24155"/>
      <c r="D24155"/>
      <c r="E24155"/>
      <c r="F24155"/>
    </row>
    <row r="24156" spans="1:6" x14ac:dyDescent="0.25">
      <c r="A24156"/>
      <c r="B24156" s="78"/>
      <c r="C24156"/>
      <c r="D24156"/>
      <c r="E24156"/>
      <c r="F24156"/>
    </row>
    <row r="24157" spans="1:6" x14ac:dyDescent="0.25">
      <c r="A24157"/>
      <c r="B24157" s="78"/>
      <c r="C24157"/>
      <c r="D24157"/>
      <c r="E24157"/>
      <c r="F24157"/>
    </row>
    <row r="24158" spans="1:6" x14ac:dyDescent="0.25">
      <c r="A24158"/>
      <c r="B24158" s="78"/>
      <c r="C24158"/>
      <c r="D24158"/>
      <c r="E24158"/>
      <c r="F24158"/>
    </row>
    <row r="24159" spans="1:6" x14ac:dyDescent="0.25">
      <c r="A24159"/>
      <c r="B24159" s="78"/>
      <c r="C24159"/>
      <c r="D24159"/>
      <c r="E24159"/>
      <c r="F24159"/>
    </row>
    <row r="24160" spans="1:6" x14ac:dyDescent="0.25">
      <c r="A24160"/>
      <c r="B24160" s="78"/>
      <c r="C24160"/>
      <c r="D24160"/>
      <c r="E24160"/>
      <c r="F24160"/>
    </row>
    <row r="24161" spans="1:6" x14ac:dyDescent="0.25">
      <c r="A24161"/>
      <c r="B24161" s="78"/>
      <c r="C24161"/>
      <c r="D24161"/>
      <c r="E24161"/>
      <c r="F24161"/>
    </row>
    <row r="24162" spans="1:6" x14ac:dyDescent="0.25">
      <c r="A24162"/>
      <c r="B24162" s="78"/>
      <c r="C24162"/>
      <c r="D24162"/>
      <c r="E24162"/>
      <c r="F24162"/>
    </row>
    <row r="24163" spans="1:6" x14ac:dyDescent="0.25">
      <c r="A24163"/>
      <c r="B24163" s="78"/>
      <c r="C24163"/>
      <c r="D24163"/>
      <c r="E24163"/>
      <c r="F24163"/>
    </row>
    <row r="24164" spans="1:6" x14ac:dyDescent="0.25">
      <c r="A24164"/>
      <c r="B24164" s="78"/>
      <c r="C24164"/>
      <c r="D24164"/>
      <c r="E24164"/>
      <c r="F24164"/>
    </row>
    <row r="24165" spans="1:6" x14ac:dyDescent="0.25">
      <c r="A24165"/>
      <c r="B24165" s="78"/>
      <c r="C24165"/>
      <c r="D24165"/>
      <c r="E24165"/>
      <c r="F24165"/>
    </row>
    <row r="24166" spans="1:6" x14ac:dyDescent="0.25">
      <c r="A24166"/>
      <c r="B24166" s="78"/>
      <c r="C24166"/>
      <c r="D24166"/>
      <c r="E24166"/>
      <c r="F24166"/>
    </row>
    <row r="24167" spans="1:6" x14ac:dyDescent="0.25">
      <c r="A24167"/>
      <c r="B24167" s="78"/>
      <c r="C24167"/>
      <c r="D24167"/>
      <c r="E24167"/>
      <c r="F24167"/>
    </row>
    <row r="24168" spans="1:6" x14ac:dyDescent="0.25">
      <c r="A24168"/>
      <c r="B24168" s="78"/>
      <c r="C24168"/>
      <c r="D24168"/>
      <c r="E24168"/>
      <c r="F24168"/>
    </row>
    <row r="24169" spans="1:6" x14ac:dyDescent="0.25">
      <c r="A24169"/>
      <c r="B24169" s="78"/>
      <c r="C24169"/>
      <c r="D24169"/>
      <c r="E24169"/>
      <c r="F24169"/>
    </row>
    <row r="24170" spans="1:6" x14ac:dyDescent="0.25">
      <c r="A24170"/>
      <c r="B24170" s="78"/>
      <c r="C24170"/>
      <c r="D24170"/>
      <c r="E24170"/>
      <c r="F24170"/>
    </row>
    <row r="24171" spans="1:6" x14ac:dyDescent="0.25">
      <c r="A24171"/>
      <c r="B24171" s="78"/>
      <c r="C24171"/>
      <c r="D24171"/>
      <c r="E24171"/>
      <c r="F24171"/>
    </row>
    <row r="24172" spans="1:6" x14ac:dyDescent="0.25">
      <c r="A24172"/>
      <c r="B24172" s="78"/>
      <c r="C24172"/>
      <c r="D24172"/>
      <c r="E24172"/>
      <c r="F24172"/>
    </row>
    <row r="24173" spans="1:6" x14ac:dyDescent="0.25">
      <c r="A24173"/>
      <c r="B24173" s="78"/>
      <c r="C24173"/>
      <c r="D24173"/>
      <c r="E24173"/>
      <c r="F24173"/>
    </row>
    <row r="24174" spans="1:6" x14ac:dyDescent="0.25">
      <c r="A24174"/>
      <c r="B24174" s="78"/>
      <c r="C24174"/>
      <c r="D24174"/>
      <c r="E24174"/>
      <c r="F24174"/>
    </row>
    <row r="24175" spans="1:6" x14ac:dyDescent="0.25">
      <c r="A24175"/>
      <c r="B24175" s="78"/>
      <c r="C24175"/>
      <c r="D24175"/>
      <c r="E24175"/>
      <c r="F24175"/>
    </row>
    <row r="24176" spans="1:6" x14ac:dyDescent="0.25">
      <c r="A24176"/>
      <c r="B24176" s="78"/>
      <c r="C24176"/>
      <c r="D24176"/>
      <c r="E24176"/>
      <c r="F24176"/>
    </row>
    <row r="24177" spans="1:6" x14ac:dyDescent="0.25">
      <c r="A24177"/>
      <c r="B24177" s="78"/>
      <c r="C24177"/>
      <c r="D24177"/>
      <c r="E24177"/>
      <c r="F24177"/>
    </row>
    <row r="24178" spans="1:6" x14ac:dyDescent="0.25">
      <c r="A24178"/>
      <c r="B24178" s="78"/>
      <c r="C24178"/>
      <c r="D24178"/>
      <c r="E24178"/>
      <c r="F24178"/>
    </row>
    <row r="24179" spans="1:6" x14ac:dyDescent="0.25">
      <c r="A24179"/>
      <c r="B24179" s="78"/>
      <c r="C24179"/>
      <c r="D24179"/>
      <c r="E24179"/>
      <c r="F24179"/>
    </row>
    <row r="24180" spans="1:6" x14ac:dyDescent="0.25">
      <c r="A24180"/>
      <c r="B24180" s="78"/>
      <c r="C24180"/>
      <c r="D24180"/>
      <c r="E24180"/>
      <c r="F24180"/>
    </row>
    <row r="24181" spans="1:6" x14ac:dyDescent="0.25">
      <c r="A24181"/>
      <c r="B24181" s="78"/>
      <c r="C24181"/>
      <c r="D24181"/>
      <c r="E24181"/>
      <c r="F24181"/>
    </row>
    <row r="24182" spans="1:6" x14ac:dyDescent="0.25">
      <c r="A24182"/>
      <c r="B24182" s="78"/>
      <c r="C24182"/>
      <c r="D24182"/>
      <c r="E24182"/>
      <c r="F24182"/>
    </row>
    <row r="24183" spans="1:6" x14ac:dyDescent="0.25">
      <c r="A24183"/>
      <c r="B24183" s="78"/>
      <c r="C24183"/>
      <c r="D24183"/>
      <c r="E24183"/>
      <c r="F24183"/>
    </row>
    <row r="24184" spans="1:6" x14ac:dyDescent="0.25">
      <c r="A24184"/>
      <c r="B24184" s="78"/>
      <c r="C24184"/>
      <c r="D24184"/>
      <c r="E24184"/>
      <c r="F24184"/>
    </row>
    <row r="24185" spans="1:6" x14ac:dyDescent="0.25">
      <c r="A24185"/>
      <c r="B24185" s="78"/>
      <c r="C24185"/>
      <c r="D24185"/>
      <c r="E24185"/>
      <c r="F24185"/>
    </row>
    <row r="24186" spans="1:6" x14ac:dyDescent="0.25">
      <c r="A24186"/>
      <c r="B24186" s="78"/>
      <c r="C24186"/>
      <c r="D24186"/>
      <c r="E24186"/>
      <c r="F24186"/>
    </row>
    <row r="24187" spans="1:6" x14ac:dyDescent="0.25">
      <c r="A24187"/>
      <c r="B24187" s="78"/>
      <c r="C24187"/>
      <c r="D24187"/>
      <c r="E24187"/>
      <c r="F24187"/>
    </row>
    <row r="24188" spans="1:6" x14ac:dyDescent="0.25">
      <c r="A24188"/>
      <c r="B24188" s="78"/>
      <c r="C24188"/>
      <c r="D24188"/>
      <c r="E24188"/>
      <c r="F24188"/>
    </row>
    <row r="24189" spans="1:6" x14ac:dyDescent="0.25">
      <c r="A24189"/>
      <c r="B24189" s="78"/>
      <c r="C24189"/>
      <c r="D24189"/>
      <c r="E24189"/>
      <c r="F24189"/>
    </row>
    <row r="24190" spans="1:6" x14ac:dyDescent="0.25">
      <c r="A24190"/>
      <c r="B24190" s="78"/>
      <c r="C24190"/>
      <c r="D24190"/>
      <c r="E24190"/>
      <c r="F24190"/>
    </row>
    <row r="24191" spans="1:6" x14ac:dyDescent="0.25">
      <c r="A24191"/>
      <c r="B24191" s="78"/>
      <c r="C24191"/>
      <c r="D24191"/>
      <c r="E24191"/>
      <c r="F24191"/>
    </row>
    <row r="24192" spans="1:6" x14ac:dyDescent="0.25">
      <c r="A24192"/>
      <c r="B24192" s="78"/>
      <c r="C24192"/>
      <c r="D24192"/>
      <c r="E24192"/>
      <c r="F24192"/>
    </row>
    <row r="24193" spans="1:6" x14ac:dyDescent="0.25">
      <c r="A24193"/>
      <c r="B24193" s="78"/>
      <c r="C24193"/>
      <c r="D24193"/>
      <c r="E24193"/>
      <c r="F24193"/>
    </row>
    <row r="24194" spans="1:6" x14ac:dyDescent="0.25">
      <c r="A24194"/>
      <c r="B24194" s="78"/>
      <c r="C24194"/>
      <c r="D24194"/>
      <c r="E24194"/>
      <c r="F24194"/>
    </row>
    <row r="24195" spans="1:6" x14ac:dyDescent="0.25">
      <c r="A24195"/>
      <c r="B24195" s="78"/>
      <c r="C24195"/>
      <c r="D24195"/>
      <c r="E24195"/>
      <c r="F24195"/>
    </row>
    <row r="24196" spans="1:6" x14ac:dyDescent="0.25">
      <c r="A24196"/>
      <c r="B24196" s="78"/>
      <c r="C24196"/>
      <c r="D24196"/>
      <c r="E24196"/>
      <c r="F24196"/>
    </row>
    <row r="24197" spans="1:6" x14ac:dyDescent="0.25">
      <c r="A24197"/>
      <c r="B24197" s="78"/>
      <c r="C24197"/>
      <c r="D24197"/>
      <c r="E24197"/>
      <c r="F24197"/>
    </row>
    <row r="24198" spans="1:6" x14ac:dyDescent="0.25">
      <c r="A24198"/>
      <c r="B24198" s="78"/>
      <c r="C24198"/>
      <c r="D24198"/>
      <c r="E24198"/>
      <c r="F24198"/>
    </row>
    <row r="24199" spans="1:6" x14ac:dyDescent="0.25">
      <c r="A24199"/>
      <c r="B24199" s="78"/>
      <c r="C24199"/>
      <c r="D24199"/>
      <c r="E24199"/>
      <c r="F24199"/>
    </row>
    <row r="24200" spans="1:6" x14ac:dyDescent="0.25">
      <c r="A24200"/>
      <c r="B24200" s="78"/>
      <c r="C24200"/>
      <c r="D24200"/>
      <c r="E24200"/>
      <c r="F24200"/>
    </row>
    <row r="24201" spans="1:6" x14ac:dyDescent="0.25">
      <c r="A24201"/>
      <c r="B24201" s="78"/>
      <c r="C24201"/>
      <c r="D24201"/>
      <c r="E24201"/>
      <c r="F24201"/>
    </row>
    <row r="24202" spans="1:6" x14ac:dyDescent="0.25">
      <c r="A24202"/>
      <c r="B24202" s="78"/>
      <c r="C24202"/>
      <c r="D24202"/>
      <c r="E24202"/>
      <c r="F24202"/>
    </row>
    <row r="24203" spans="1:6" x14ac:dyDescent="0.25">
      <c r="A24203"/>
      <c r="B24203" s="78"/>
      <c r="C24203"/>
      <c r="D24203"/>
      <c r="E24203"/>
      <c r="F24203"/>
    </row>
    <row r="24204" spans="1:6" x14ac:dyDescent="0.25">
      <c r="A24204"/>
      <c r="B24204" s="78"/>
      <c r="C24204"/>
      <c r="D24204"/>
      <c r="E24204"/>
      <c r="F24204"/>
    </row>
    <row r="24205" spans="1:6" x14ac:dyDescent="0.25">
      <c r="A24205"/>
      <c r="B24205" s="78"/>
      <c r="C24205"/>
      <c r="D24205"/>
      <c r="E24205"/>
      <c r="F24205"/>
    </row>
    <row r="24206" spans="1:6" x14ac:dyDescent="0.25">
      <c r="A24206"/>
      <c r="B24206" s="78"/>
      <c r="C24206"/>
      <c r="D24206"/>
      <c r="E24206"/>
      <c r="F24206"/>
    </row>
    <row r="24207" spans="1:6" x14ac:dyDescent="0.25">
      <c r="A24207"/>
      <c r="B24207" s="78"/>
      <c r="C24207"/>
      <c r="D24207"/>
      <c r="E24207"/>
      <c r="F24207"/>
    </row>
    <row r="24208" spans="1:6" x14ac:dyDescent="0.25">
      <c r="A24208"/>
      <c r="B24208" s="78"/>
      <c r="C24208"/>
      <c r="D24208"/>
      <c r="E24208"/>
      <c r="F24208"/>
    </row>
    <row r="24209" spans="1:6" x14ac:dyDescent="0.25">
      <c r="A24209"/>
      <c r="B24209" s="78"/>
      <c r="C24209"/>
      <c r="D24209"/>
      <c r="E24209"/>
      <c r="F24209"/>
    </row>
    <row r="24210" spans="1:6" x14ac:dyDescent="0.25">
      <c r="A24210"/>
      <c r="B24210" s="78"/>
      <c r="C24210"/>
      <c r="D24210"/>
      <c r="E24210"/>
      <c r="F24210"/>
    </row>
    <row r="24211" spans="1:6" x14ac:dyDescent="0.25">
      <c r="A24211"/>
      <c r="B24211" s="78"/>
      <c r="C24211"/>
      <c r="D24211"/>
      <c r="E24211"/>
      <c r="F24211"/>
    </row>
    <row r="24212" spans="1:6" x14ac:dyDescent="0.25">
      <c r="A24212"/>
      <c r="B24212" s="78"/>
      <c r="C24212"/>
      <c r="D24212"/>
      <c r="E24212"/>
      <c r="F24212"/>
    </row>
    <row r="24213" spans="1:6" x14ac:dyDescent="0.25">
      <c r="A24213"/>
      <c r="B24213" s="78"/>
      <c r="C24213"/>
      <c r="D24213"/>
      <c r="E24213"/>
      <c r="F24213"/>
    </row>
    <row r="24214" spans="1:6" x14ac:dyDescent="0.25">
      <c r="A24214"/>
      <c r="B24214" s="78"/>
      <c r="C24214"/>
      <c r="D24214"/>
      <c r="E24214"/>
      <c r="F24214"/>
    </row>
    <row r="24215" spans="1:6" x14ac:dyDescent="0.25">
      <c r="A24215"/>
      <c r="B24215" s="78"/>
      <c r="C24215"/>
      <c r="D24215"/>
      <c r="E24215"/>
      <c r="F24215"/>
    </row>
    <row r="24216" spans="1:6" x14ac:dyDescent="0.25">
      <c r="A24216"/>
      <c r="B24216" s="78"/>
      <c r="C24216"/>
      <c r="D24216"/>
      <c r="E24216"/>
      <c r="F24216"/>
    </row>
    <row r="24217" spans="1:6" x14ac:dyDescent="0.25">
      <c r="A24217"/>
      <c r="B24217" s="78"/>
      <c r="C24217"/>
      <c r="D24217"/>
      <c r="E24217"/>
      <c r="F24217"/>
    </row>
    <row r="24218" spans="1:6" x14ac:dyDescent="0.25">
      <c r="A24218"/>
      <c r="B24218" s="78"/>
      <c r="C24218"/>
      <c r="D24218"/>
      <c r="E24218"/>
      <c r="F24218"/>
    </row>
    <row r="24219" spans="1:6" x14ac:dyDescent="0.25">
      <c r="A24219"/>
      <c r="B24219" s="78"/>
      <c r="C24219"/>
      <c r="D24219"/>
      <c r="E24219"/>
      <c r="F24219"/>
    </row>
    <row r="24220" spans="1:6" x14ac:dyDescent="0.25">
      <c r="A24220"/>
      <c r="B24220" s="78"/>
      <c r="C24220"/>
      <c r="D24220"/>
      <c r="E24220"/>
      <c r="F24220"/>
    </row>
    <row r="24221" spans="1:6" x14ac:dyDescent="0.25">
      <c r="A24221"/>
      <c r="B24221" s="78"/>
      <c r="C24221"/>
      <c r="D24221"/>
      <c r="E24221"/>
      <c r="F24221"/>
    </row>
    <row r="24222" spans="1:6" x14ac:dyDescent="0.25">
      <c r="A24222"/>
      <c r="B24222" s="78"/>
      <c r="C24222"/>
      <c r="D24222"/>
      <c r="E24222"/>
      <c r="F24222"/>
    </row>
    <row r="24223" spans="1:6" x14ac:dyDescent="0.25">
      <c r="A24223"/>
      <c r="B24223" s="78"/>
      <c r="C24223"/>
      <c r="D24223"/>
      <c r="E24223"/>
      <c r="F24223"/>
    </row>
    <row r="24224" spans="1:6" x14ac:dyDescent="0.25">
      <c r="A24224"/>
      <c r="B24224" s="78"/>
      <c r="C24224"/>
      <c r="D24224"/>
      <c r="E24224"/>
      <c r="F24224"/>
    </row>
    <row r="24225" spans="1:6" x14ac:dyDescent="0.25">
      <c r="A24225"/>
      <c r="B24225" s="78"/>
      <c r="C24225"/>
      <c r="D24225"/>
      <c r="E24225"/>
      <c r="F24225"/>
    </row>
    <row r="24226" spans="1:6" x14ac:dyDescent="0.25">
      <c r="A24226"/>
      <c r="B24226" s="78"/>
      <c r="C24226"/>
      <c r="D24226"/>
      <c r="E24226"/>
      <c r="F24226"/>
    </row>
    <row r="24227" spans="1:6" x14ac:dyDescent="0.25">
      <c r="A24227"/>
      <c r="B24227" s="78"/>
      <c r="C24227"/>
      <c r="D24227"/>
      <c r="E24227"/>
      <c r="F24227"/>
    </row>
    <row r="24228" spans="1:6" x14ac:dyDescent="0.25">
      <c r="A24228"/>
      <c r="B24228" s="78"/>
      <c r="C24228"/>
      <c r="D24228"/>
      <c r="E24228"/>
      <c r="F24228"/>
    </row>
    <row r="24229" spans="1:6" x14ac:dyDescent="0.25">
      <c r="A24229"/>
      <c r="B24229" s="78"/>
      <c r="C24229"/>
      <c r="D24229"/>
      <c r="E24229"/>
      <c r="F24229"/>
    </row>
    <row r="24230" spans="1:6" x14ac:dyDescent="0.25">
      <c r="A24230"/>
      <c r="B24230" s="78"/>
      <c r="C24230"/>
      <c r="D24230"/>
      <c r="E24230"/>
      <c r="F24230"/>
    </row>
    <row r="24231" spans="1:6" x14ac:dyDescent="0.25">
      <c r="A24231"/>
      <c r="B24231" s="78"/>
      <c r="C24231"/>
      <c r="D24231"/>
      <c r="E24231"/>
      <c r="F24231"/>
    </row>
    <row r="24232" spans="1:6" x14ac:dyDescent="0.25">
      <c r="A24232"/>
      <c r="B24232" s="78"/>
      <c r="C24232"/>
      <c r="D24232"/>
      <c r="E24232"/>
      <c r="F24232"/>
    </row>
    <row r="24233" spans="1:6" x14ac:dyDescent="0.25">
      <c r="A24233"/>
      <c r="B24233" s="78"/>
      <c r="C24233"/>
      <c r="D24233"/>
      <c r="E24233"/>
      <c r="F24233"/>
    </row>
    <row r="24234" spans="1:6" x14ac:dyDescent="0.25">
      <c r="A24234"/>
      <c r="B24234" s="78"/>
      <c r="C24234"/>
      <c r="D24234"/>
      <c r="E24234"/>
      <c r="F24234"/>
    </row>
    <row r="24235" spans="1:6" x14ac:dyDescent="0.25">
      <c r="A24235"/>
      <c r="B24235" s="78"/>
      <c r="C24235"/>
      <c r="D24235"/>
      <c r="E24235"/>
      <c r="F24235"/>
    </row>
    <row r="24236" spans="1:6" x14ac:dyDescent="0.25">
      <c r="A24236"/>
      <c r="B24236" s="78"/>
      <c r="C24236"/>
      <c r="D24236"/>
      <c r="E24236"/>
      <c r="F24236"/>
    </row>
    <row r="24237" spans="1:6" x14ac:dyDescent="0.25">
      <c r="A24237"/>
      <c r="B24237" s="78"/>
      <c r="C24237"/>
      <c r="D24237"/>
      <c r="E24237"/>
      <c r="F24237"/>
    </row>
    <row r="24238" spans="1:6" x14ac:dyDescent="0.25">
      <c r="A24238"/>
      <c r="B24238" s="78"/>
      <c r="C24238"/>
      <c r="D24238"/>
      <c r="E24238"/>
      <c r="F24238"/>
    </row>
    <row r="24239" spans="1:6" x14ac:dyDescent="0.25">
      <c r="A24239"/>
      <c r="B24239" s="78"/>
      <c r="C24239"/>
      <c r="D24239"/>
      <c r="E24239"/>
      <c r="F24239"/>
    </row>
    <row r="24240" spans="1:6" x14ac:dyDescent="0.25">
      <c r="A24240"/>
      <c r="B24240" s="78"/>
      <c r="C24240"/>
      <c r="D24240"/>
      <c r="E24240"/>
      <c r="F24240"/>
    </row>
    <row r="24241" spans="1:6" x14ac:dyDescent="0.25">
      <c r="A24241"/>
      <c r="B24241" s="78"/>
      <c r="C24241"/>
      <c r="D24241"/>
      <c r="E24241"/>
      <c r="F24241"/>
    </row>
    <row r="24242" spans="1:6" x14ac:dyDescent="0.25">
      <c r="A24242"/>
      <c r="B24242" s="78"/>
      <c r="C24242"/>
      <c r="D24242"/>
      <c r="E24242"/>
      <c r="F24242"/>
    </row>
    <row r="24243" spans="1:6" x14ac:dyDescent="0.25">
      <c r="A24243"/>
      <c r="B24243" s="78"/>
      <c r="C24243"/>
      <c r="D24243"/>
      <c r="E24243"/>
      <c r="F24243"/>
    </row>
    <row r="24244" spans="1:6" x14ac:dyDescent="0.25">
      <c r="A24244"/>
      <c r="B24244" s="78"/>
      <c r="C24244"/>
      <c r="D24244"/>
      <c r="E24244"/>
      <c r="F24244"/>
    </row>
    <row r="24245" spans="1:6" x14ac:dyDescent="0.25">
      <c r="A24245"/>
      <c r="B24245" s="78"/>
      <c r="C24245"/>
      <c r="D24245"/>
      <c r="E24245"/>
      <c r="F24245"/>
    </row>
    <row r="24246" spans="1:6" x14ac:dyDescent="0.25">
      <c r="A24246"/>
      <c r="B24246" s="78"/>
      <c r="C24246"/>
      <c r="D24246"/>
      <c r="E24246"/>
      <c r="F24246"/>
    </row>
    <row r="24247" spans="1:6" x14ac:dyDescent="0.25">
      <c r="A24247"/>
      <c r="B24247" s="78"/>
      <c r="C24247"/>
      <c r="D24247"/>
      <c r="E24247"/>
      <c r="F24247"/>
    </row>
    <row r="24248" spans="1:6" x14ac:dyDescent="0.25">
      <c r="A24248"/>
      <c r="B24248" s="78"/>
      <c r="C24248"/>
      <c r="D24248"/>
      <c r="E24248"/>
      <c r="F24248"/>
    </row>
    <row r="24249" spans="1:6" x14ac:dyDescent="0.25">
      <c r="A24249"/>
      <c r="B24249" s="78"/>
      <c r="C24249"/>
      <c r="D24249"/>
      <c r="E24249"/>
      <c r="F24249"/>
    </row>
    <row r="24250" spans="1:6" x14ac:dyDescent="0.25">
      <c r="A24250"/>
      <c r="B24250" s="78"/>
      <c r="C24250"/>
      <c r="D24250"/>
      <c r="E24250"/>
      <c r="F24250"/>
    </row>
    <row r="24251" spans="1:6" x14ac:dyDescent="0.25">
      <c r="A24251"/>
      <c r="B24251" s="78"/>
      <c r="C24251"/>
      <c r="D24251"/>
      <c r="E24251"/>
      <c r="F24251"/>
    </row>
    <row r="24252" spans="1:6" x14ac:dyDescent="0.25">
      <c r="A24252"/>
      <c r="B24252" s="78"/>
      <c r="C24252"/>
      <c r="D24252"/>
      <c r="E24252"/>
      <c r="F24252"/>
    </row>
    <row r="24253" spans="1:6" x14ac:dyDescent="0.25">
      <c r="A24253"/>
      <c r="B24253" s="78"/>
      <c r="C24253"/>
      <c r="D24253"/>
      <c r="E24253"/>
      <c r="F24253"/>
    </row>
    <row r="24254" spans="1:6" x14ac:dyDescent="0.25">
      <c r="A24254"/>
      <c r="B24254" s="78"/>
      <c r="C24254"/>
      <c r="D24254"/>
      <c r="E24254"/>
      <c r="F24254"/>
    </row>
    <row r="24255" spans="1:6" x14ac:dyDescent="0.25">
      <c r="A24255"/>
      <c r="B24255" s="78"/>
      <c r="C24255"/>
      <c r="D24255"/>
      <c r="E24255"/>
      <c r="F24255"/>
    </row>
    <row r="24256" spans="1:6" x14ac:dyDescent="0.25">
      <c r="A24256"/>
      <c r="B24256" s="78"/>
      <c r="C24256"/>
      <c r="D24256"/>
      <c r="E24256"/>
      <c r="F24256"/>
    </row>
    <row r="24257" spans="1:6" x14ac:dyDescent="0.25">
      <c r="A24257"/>
      <c r="B24257" s="78"/>
      <c r="C24257"/>
      <c r="D24257"/>
      <c r="E24257"/>
      <c r="F24257"/>
    </row>
    <row r="24258" spans="1:6" x14ac:dyDescent="0.25">
      <c r="A24258"/>
      <c r="B24258" s="78"/>
      <c r="C24258"/>
      <c r="D24258"/>
      <c r="E24258"/>
      <c r="F24258"/>
    </row>
    <row r="24259" spans="1:6" x14ac:dyDescent="0.25">
      <c r="A24259"/>
      <c r="B24259" s="78"/>
      <c r="C24259"/>
      <c r="D24259"/>
      <c r="E24259"/>
      <c r="F24259"/>
    </row>
    <row r="24260" spans="1:6" x14ac:dyDescent="0.25">
      <c r="A24260"/>
      <c r="B24260" s="78"/>
      <c r="C24260"/>
      <c r="D24260"/>
      <c r="E24260"/>
      <c r="F24260"/>
    </row>
    <row r="24261" spans="1:6" x14ac:dyDescent="0.25">
      <c r="A24261"/>
      <c r="B24261" s="78"/>
      <c r="C24261"/>
      <c r="D24261"/>
      <c r="E24261"/>
      <c r="F24261"/>
    </row>
    <row r="24262" spans="1:6" x14ac:dyDescent="0.25">
      <c r="A24262"/>
      <c r="B24262" s="78"/>
      <c r="C24262"/>
      <c r="D24262"/>
      <c r="E24262"/>
      <c r="F24262"/>
    </row>
    <row r="24263" spans="1:6" x14ac:dyDescent="0.25">
      <c r="A24263"/>
      <c r="B24263" s="78"/>
      <c r="C24263"/>
      <c r="D24263"/>
      <c r="E24263"/>
      <c r="F24263"/>
    </row>
    <row r="24264" spans="1:6" x14ac:dyDescent="0.25">
      <c r="A24264"/>
      <c r="B24264" s="78"/>
      <c r="C24264"/>
      <c r="D24264"/>
      <c r="E24264"/>
      <c r="F24264"/>
    </row>
    <row r="24265" spans="1:6" x14ac:dyDescent="0.25">
      <c r="A24265"/>
      <c r="B24265" s="78"/>
      <c r="C24265"/>
      <c r="D24265"/>
      <c r="E24265"/>
      <c r="F24265"/>
    </row>
    <row r="24266" spans="1:6" x14ac:dyDescent="0.25">
      <c r="A24266"/>
      <c r="B24266" s="78"/>
      <c r="C24266"/>
      <c r="D24266"/>
      <c r="E24266"/>
      <c r="F24266"/>
    </row>
    <row r="24267" spans="1:6" x14ac:dyDescent="0.25">
      <c r="A24267"/>
      <c r="B24267" s="78"/>
      <c r="C24267"/>
      <c r="D24267"/>
      <c r="E24267"/>
      <c r="F24267"/>
    </row>
    <row r="24268" spans="1:6" x14ac:dyDescent="0.25">
      <c r="A24268"/>
      <c r="B24268" s="78"/>
      <c r="C24268"/>
      <c r="D24268"/>
      <c r="E24268"/>
      <c r="F24268"/>
    </row>
    <row r="24269" spans="1:6" x14ac:dyDescent="0.25">
      <c r="A24269"/>
      <c r="B24269" s="78"/>
      <c r="C24269"/>
      <c r="D24269"/>
      <c r="E24269"/>
      <c r="F24269"/>
    </row>
    <row r="24270" spans="1:6" x14ac:dyDescent="0.25">
      <c r="A24270"/>
      <c r="B24270" s="78"/>
      <c r="C24270"/>
      <c r="D24270"/>
      <c r="E24270"/>
      <c r="F24270"/>
    </row>
    <row r="24271" spans="1:6" x14ac:dyDescent="0.25">
      <c r="A24271"/>
      <c r="B24271" s="78"/>
      <c r="C24271"/>
      <c r="D24271"/>
      <c r="E24271"/>
      <c r="F24271"/>
    </row>
    <row r="24272" spans="1:6" x14ac:dyDescent="0.25">
      <c r="A24272"/>
      <c r="B24272" s="78"/>
      <c r="C24272"/>
      <c r="D24272"/>
      <c r="E24272"/>
      <c r="F24272"/>
    </row>
    <row r="24273" spans="1:6" x14ac:dyDescent="0.25">
      <c r="A24273"/>
      <c r="B24273" s="78"/>
      <c r="C24273"/>
      <c r="D24273"/>
      <c r="E24273"/>
      <c r="F24273"/>
    </row>
    <row r="24274" spans="1:6" x14ac:dyDescent="0.25">
      <c r="A24274"/>
      <c r="B24274" s="78"/>
      <c r="C24274"/>
      <c r="D24274"/>
      <c r="E24274"/>
      <c r="F24274"/>
    </row>
    <row r="24275" spans="1:6" x14ac:dyDescent="0.25">
      <c r="A24275"/>
      <c r="B24275" s="78"/>
      <c r="C24275"/>
      <c r="D24275"/>
      <c r="E24275"/>
      <c r="F24275"/>
    </row>
    <row r="24276" spans="1:6" x14ac:dyDescent="0.25">
      <c r="A24276"/>
      <c r="B24276" s="78"/>
      <c r="C24276"/>
      <c r="D24276"/>
      <c r="E24276"/>
      <c r="F24276"/>
    </row>
    <row r="24277" spans="1:6" x14ac:dyDescent="0.25">
      <c r="A24277"/>
      <c r="B24277" s="78"/>
      <c r="C24277"/>
      <c r="D24277"/>
      <c r="E24277"/>
      <c r="F24277"/>
    </row>
    <row r="24278" spans="1:6" x14ac:dyDescent="0.25">
      <c r="A24278"/>
      <c r="B24278" s="78"/>
      <c r="C24278"/>
      <c r="D24278"/>
      <c r="E24278"/>
      <c r="F24278"/>
    </row>
    <row r="24279" spans="1:6" x14ac:dyDescent="0.25">
      <c r="A24279"/>
      <c r="B24279" s="78"/>
      <c r="C24279"/>
      <c r="D24279"/>
      <c r="E24279"/>
      <c r="F24279"/>
    </row>
    <row r="24280" spans="1:6" x14ac:dyDescent="0.25">
      <c r="A24280"/>
      <c r="B24280" s="78"/>
      <c r="C24280"/>
      <c r="D24280"/>
      <c r="E24280"/>
      <c r="F24280"/>
    </row>
    <row r="24281" spans="1:6" x14ac:dyDescent="0.25">
      <c r="A24281"/>
      <c r="B24281" s="78"/>
      <c r="C24281"/>
      <c r="D24281"/>
      <c r="E24281"/>
      <c r="F24281"/>
    </row>
    <row r="24282" spans="1:6" x14ac:dyDescent="0.25">
      <c r="A24282"/>
      <c r="B24282" s="78"/>
      <c r="C24282"/>
      <c r="D24282"/>
      <c r="E24282"/>
      <c r="F24282"/>
    </row>
    <row r="24283" spans="1:6" x14ac:dyDescent="0.25">
      <c r="A24283"/>
      <c r="B24283" s="78"/>
      <c r="C24283"/>
      <c r="D24283"/>
      <c r="E24283"/>
      <c r="F24283"/>
    </row>
    <row r="24284" spans="1:6" x14ac:dyDescent="0.25">
      <c r="A24284"/>
      <c r="B24284" s="78"/>
      <c r="C24284"/>
      <c r="D24284"/>
      <c r="E24284"/>
      <c r="F24284"/>
    </row>
    <row r="24285" spans="1:6" x14ac:dyDescent="0.25">
      <c r="A24285"/>
      <c r="B24285" s="78"/>
      <c r="C24285"/>
      <c r="D24285"/>
      <c r="E24285"/>
      <c r="F24285"/>
    </row>
    <row r="24286" spans="1:6" x14ac:dyDescent="0.25">
      <c r="A24286"/>
      <c r="B24286" s="78"/>
      <c r="C24286"/>
      <c r="D24286"/>
      <c r="E24286"/>
      <c r="F24286"/>
    </row>
    <row r="24287" spans="1:6" x14ac:dyDescent="0.25">
      <c r="A24287"/>
      <c r="B24287" s="78"/>
      <c r="C24287"/>
      <c r="D24287"/>
      <c r="E24287"/>
      <c r="F24287"/>
    </row>
    <row r="24288" spans="1:6" x14ac:dyDescent="0.25">
      <c r="A24288"/>
      <c r="B24288" s="78"/>
      <c r="C24288"/>
      <c r="D24288"/>
      <c r="E24288"/>
      <c r="F24288"/>
    </row>
    <row r="24289" spans="1:6" x14ac:dyDescent="0.25">
      <c r="A24289"/>
      <c r="B24289" s="78"/>
      <c r="C24289"/>
      <c r="D24289"/>
      <c r="E24289"/>
      <c r="F24289"/>
    </row>
    <row r="24290" spans="1:6" x14ac:dyDescent="0.25">
      <c r="A24290"/>
      <c r="B24290" s="78"/>
      <c r="C24290"/>
      <c r="D24290"/>
      <c r="E24290"/>
      <c r="F24290"/>
    </row>
    <row r="24291" spans="1:6" x14ac:dyDescent="0.25">
      <c r="A24291"/>
      <c r="B24291" s="78"/>
      <c r="C24291"/>
      <c r="D24291"/>
      <c r="E24291"/>
      <c r="F24291"/>
    </row>
    <row r="24292" spans="1:6" x14ac:dyDescent="0.25">
      <c r="A24292"/>
      <c r="B24292" s="78"/>
      <c r="C24292"/>
      <c r="D24292"/>
      <c r="E24292"/>
      <c r="F24292"/>
    </row>
    <row r="24293" spans="1:6" x14ac:dyDescent="0.25">
      <c r="A24293"/>
      <c r="B24293" s="78"/>
      <c r="C24293"/>
      <c r="D24293"/>
      <c r="E24293"/>
      <c r="F24293"/>
    </row>
    <row r="24294" spans="1:6" x14ac:dyDescent="0.25">
      <c r="A24294"/>
      <c r="B24294" s="78"/>
      <c r="C24294"/>
      <c r="D24294"/>
      <c r="E24294"/>
      <c r="F24294"/>
    </row>
    <row r="24295" spans="1:6" x14ac:dyDescent="0.25">
      <c r="A24295"/>
      <c r="B24295" s="78"/>
      <c r="C24295"/>
      <c r="D24295"/>
      <c r="E24295"/>
      <c r="F24295"/>
    </row>
    <row r="24296" spans="1:6" x14ac:dyDescent="0.25">
      <c r="A24296"/>
      <c r="B24296" s="78"/>
      <c r="C24296"/>
      <c r="D24296"/>
      <c r="E24296"/>
      <c r="F24296"/>
    </row>
    <row r="24297" spans="1:6" x14ac:dyDescent="0.25">
      <c r="A24297"/>
      <c r="B24297" s="78"/>
      <c r="C24297"/>
      <c r="D24297"/>
      <c r="E24297"/>
      <c r="F24297"/>
    </row>
    <row r="24298" spans="1:6" x14ac:dyDescent="0.25">
      <c r="A24298"/>
      <c r="B24298" s="78"/>
      <c r="C24298"/>
      <c r="D24298"/>
      <c r="E24298"/>
      <c r="F24298"/>
    </row>
    <row r="24299" spans="1:6" x14ac:dyDescent="0.25">
      <c r="A24299"/>
      <c r="B24299" s="78"/>
      <c r="C24299"/>
      <c r="D24299"/>
      <c r="E24299"/>
      <c r="F24299"/>
    </row>
    <row r="24300" spans="1:6" x14ac:dyDescent="0.25">
      <c r="A24300"/>
      <c r="B24300" s="78"/>
      <c r="C24300"/>
      <c r="D24300"/>
      <c r="E24300"/>
      <c r="F24300"/>
    </row>
    <row r="24301" spans="1:6" x14ac:dyDescent="0.25">
      <c r="A24301"/>
      <c r="B24301" s="78"/>
      <c r="C24301"/>
      <c r="D24301"/>
      <c r="E24301"/>
      <c r="F24301"/>
    </row>
    <row r="24302" spans="1:6" x14ac:dyDescent="0.25">
      <c r="A24302"/>
      <c r="B24302" s="78"/>
      <c r="C24302"/>
      <c r="D24302"/>
      <c r="E24302"/>
      <c r="F24302"/>
    </row>
    <row r="24303" spans="1:6" x14ac:dyDescent="0.25">
      <c r="A24303"/>
      <c r="B24303" s="78"/>
      <c r="C24303"/>
      <c r="D24303"/>
      <c r="E24303"/>
      <c r="F24303"/>
    </row>
    <row r="24304" spans="1:6" x14ac:dyDescent="0.25">
      <c r="A24304"/>
      <c r="B24304" s="78"/>
      <c r="C24304"/>
      <c r="D24304"/>
      <c r="E24304"/>
      <c r="F24304"/>
    </row>
    <row r="24305" spans="1:6" x14ac:dyDescent="0.25">
      <c r="A24305"/>
      <c r="B24305" s="78"/>
      <c r="C24305"/>
      <c r="D24305"/>
      <c r="E24305"/>
      <c r="F24305"/>
    </row>
    <row r="24306" spans="1:6" x14ac:dyDescent="0.25">
      <c r="A24306"/>
      <c r="B24306" s="78"/>
      <c r="C24306"/>
      <c r="D24306"/>
      <c r="E24306"/>
      <c r="F24306"/>
    </row>
    <row r="24307" spans="1:6" x14ac:dyDescent="0.25">
      <c r="A24307"/>
      <c r="B24307" s="78"/>
      <c r="C24307"/>
      <c r="D24307"/>
      <c r="E24307"/>
      <c r="F24307"/>
    </row>
    <row r="24308" spans="1:6" x14ac:dyDescent="0.25">
      <c r="A24308"/>
      <c r="B24308" s="78"/>
      <c r="C24308"/>
      <c r="D24308"/>
      <c r="E24308"/>
      <c r="F24308"/>
    </row>
    <row r="24309" spans="1:6" x14ac:dyDescent="0.25">
      <c r="A24309"/>
      <c r="B24309" s="78"/>
      <c r="C24309"/>
      <c r="D24309"/>
      <c r="E24309"/>
      <c r="F24309"/>
    </row>
    <row r="24310" spans="1:6" x14ac:dyDescent="0.25">
      <c r="A24310"/>
      <c r="B24310" s="78"/>
      <c r="C24310"/>
      <c r="D24310"/>
      <c r="E24310"/>
      <c r="F24310"/>
    </row>
    <row r="24311" spans="1:6" x14ac:dyDescent="0.25">
      <c r="A24311"/>
      <c r="B24311" s="78"/>
      <c r="C24311"/>
      <c r="D24311"/>
      <c r="E24311"/>
      <c r="F24311"/>
    </row>
    <row r="24312" spans="1:6" x14ac:dyDescent="0.25">
      <c r="A24312"/>
      <c r="B24312" s="78"/>
      <c r="C24312"/>
      <c r="D24312"/>
      <c r="E24312"/>
      <c r="F24312"/>
    </row>
    <row r="24313" spans="1:6" x14ac:dyDescent="0.25">
      <c r="A24313"/>
      <c r="B24313" s="78"/>
      <c r="C24313"/>
      <c r="D24313"/>
      <c r="E24313"/>
      <c r="F24313"/>
    </row>
    <row r="24314" spans="1:6" x14ac:dyDescent="0.25">
      <c r="A24314"/>
      <c r="B24314" s="78"/>
      <c r="C24314"/>
      <c r="D24314"/>
      <c r="E24314"/>
      <c r="F24314"/>
    </row>
    <row r="24315" spans="1:6" x14ac:dyDescent="0.25">
      <c r="A24315"/>
      <c r="B24315" s="78"/>
      <c r="C24315"/>
      <c r="D24315"/>
      <c r="E24315"/>
      <c r="F24315"/>
    </row>
    <row r="24316" spans="1:6" x14ac:dyDescent="0.25">
      <c r="A24316"/>
      <c r="B24316" s="78"/>
      <c r="C24316"/>
      <c r="D24316"/>
      <c r="E24316"/>
      <c r="F24316"/>
    </row>
    <row r="24317" spans="1:6" x14ac:dyDescent="0.25">
      <c r="A24317"/>
      <c r="B24317" s="78"/>
      <c r="C24317"/>
      <c r="D24317"/>
      <c r="E24317"/>
      <c r="F24317"/>
    </row>
    <row r="24318" spans="1:6" x14ac:dyDescent="0.25">
      <c r="A24318"/>
      <c r="B24318" s="78"/>
      <c r="C24318"/>
      <c r="D24318"/>
      <c r="E24318"/>
      <c r="F24318"/>
    </row>
    <row r="24319" spans="1:6" x14ac:dyDescent="0.25">
      <c r="A24319"/>
      <c r="B24319" s="78"/>
      <c r="C24319"/>
      <c r="D24319"/>
      <c r="E24319"/>
      <c r="F24319"/>
    </row>
    <row r="24320" spans="1:6" x14ac:dyDescent="0.25">
      <c r="A24320"/>
      <c r="B24320" s="78"/>
      <c r="C24320"/>
      <c r="D24320"/>
      <c r="E24320"/>
      <c r="F24320"/>
    </row>
    <row r="24321" spans="1:6" x14ac:dyDescent="0.25">
      <c r="A24321"/>
      <c r="B24321" s="78"/>
      <c r="C24321"/>
      <c r="D24321"/>
      <c r="E24321"/>
      <c r="F24321"/>
    </row>
    <row r="24322" spans="1:6" x14ac:dyDescent="0.25">
      <c r="A24322"/>
      <c r="B24322" s="78"/>
      <c r="C24322"/>
      <c r="D24322"/>
      <c r="E24322"/>
      <c r="F24322"/>
    </row>
    <row r="24323" spans="1:6" x14ac:dyDescent="0.25">
      <c r="A24323"/>
      <c r="B24323" s="78"/>
      <c r="C24323"/>
      <c r="D24323"/>
      <c r="E24323"/>
      <c r="F24323"/>
    </row>
    <row r="24324" spans="1:6" x14ac:dyDescent="0.25">
      <c r="A24324"/>
      <c r="B24324" s="78"/>
      <c r="C24324"/>
      <c r="D24324"/>
      <c r="E24324"/>
      <c r="F24324"/>
    </row>
    <row r="24325" spans="1:6" x14ac:dyDescent="0.25">
      <c r="A24325"/>
      <c r="B24325" s="78"/>
      <c r="C24325"/>
      <c r="D24325"/>
      <c r="E24325"/>
      <c r="F24325"/>
    </row>
    <row r="24326" spans="1:6" x14ac:dyDescent="0.25">
      <c r="A24326"/>
      <c r="B24326" s="78"/>
      <c r="C24326"/>
      <c r="D24326"/>
      <c r="E24326"/>
      <c r="F24326"/>
    </row>
    <row r="24327" spans="1:6" x14ac:dyDescent="0.25">
      <c r="A24327"/>
      <c r="B24327" s="78"/>
      <c r="C24327"/>
      <c r="D24327"/>
      <c r="E24327"/>
      <c r="F24327"/>
    </row>
    <row r="24328" spans="1:6" x14ac:dyDescent="0.25">
      <c r="A24328"/>
      <c r="B24328" s="78"/>
      <c r="C24328"/>
      <c r="D24328"/>
      <c r="E24328"/>
      <c r="F24328"/>
    </row>
    <row r="24329" spans="1:6" x14ac:dyDescent="0.25">
      <c r="A24329"/>
      <c r="B24329" s="78"/>
      <c r="C24329"/>
      <c r="D24329"/>
      <c r="E24329"/>
      <c r="F24329"/>
    </row>
    <row r="24330" spans="1:6" x14ac:dyDescent="0.25">
      <c r="A24330"/>
      <c r="B24330" s="78"/>
      <c r="C24330"/>
      <c r="D24330"/>
      <c r="E24330"/>
      <c r="F24330"/>
    </row>
    <row r="24331" spans="1:6" x14ac:dyDescent="0.25">
      <c r="A24331"/>
      <c r="B24331" s="78"/>
      <c r="C24331"/>
      <c r="D24331"/>
      <c r="E24331"/>
      <c r="F24331"/>
    </row>
    <row r="24332" spans="1:6" x14ac:dyDescent="0.25">
      <c r="A24332"/>
      <c r="B24332" s="78"/>
      <c r="C24332"/>
      <c r="D24332"/>
      <c r="E24332"/>
      <c r="F24332"/>
    </row>
    <row r="24333" spans="1:6" x14ac:dyDescent="0.25">
      <c r="A24333"/>
      <c r="B24333" s="78"/>
      <c r="C24333"/>
      <c r="D24333"/>
      <c r="E24333"/>
      <c r="F24333"/>
    </row>
    <row r="24334" spans="1:6" x14ac:dyDescent="0.25">
      <c r="A24334"/>
      <c r="B24334" s="78"/>
      <c r="C24334"/>
      <c r="D24334"/>
      <c r="E24334"/>
      <c r="F24334"/>
    </row>
    <row r="24335" spans="1:6" x14ac:dyDescent="0.25">
      <c r="A24335"/>
      <c r="B24335" s="78"/>
      <c r="C24335"/>
      <c r="D24335"/>
      <c r="E24335"/>
      <c r="F24335"/>
    </row>
    <row r="24336" spans="1:6" x14ac:dyDescent="0.25">
      <c r="A24336"/>
      <c r="B24336" s="78"/>
      <c r="C24336"/>
      <c r="D24336"/>
      <c r="E24336"/>
      <c r="F24336"/>
    </row>
    <row r="24337" spans="1:6" x14ac:dyDescent="0.25">
      <c r="A24337"/>
      <c r="B24337" s="78"/>
      <c r="C24337"/>
      <c r="D24337"/>
      <c r="E24337"/>
      <c r="F24337"/>
    </row>
    <row r="24338" spans="1:6" x14ac:dyDescent="0.25">
      <c r="A24338"/>
      <c r="B24338" s="78"/>
      <c r="C24338"/>
      <c r="D24338"/>
      <c r="E24338"/>
      <c r="F24338"/>
    </row>
    <row r="24339" spans="1:6" x14ac:dyDescent="0.25">
      <c r="A24339"/>
      <c r="B24339" s="78"/>
      <c r="C24339"/>
      <c r="D24339"/>
      <c r="E24339"/>
      <c r="F24339"/>
    </row>
    <row r="24340" spans="1:6" x14ac:dyDescent="0.25">
      <c r="A24340"/>
      <c r="B24340" s="78"/>
      <c r="C24340"/>
      <c r="D24340"/>
      <c r="E24340"/>
      <c r="F24340"/>
    </row>
    <row r="24341" spans="1:6" x14ac:dyDescent="0.25">
      <c r="A24341"/>
      <c r="B24341" s="78"/>
      <c r="C24341"/>
      <c r="D24341"/>
      <c r="E24341"/>
      <c r="F24341"/>
    </row>
    <row r="24342" spans="1:6" x14ac:dyDescent="0.25">
      <c r="A24342"/>
      <c r="B24342" s="78"/>
      <c r="C24342"/>
      <c r="D24342"/>
      <c r="E24342"/>
      <c r="F24342"/>
    </row>
    <row r="24343" spans="1:6" x14ac:dyDescent="0.25">
      <c r="A24343"/>
      <c r="B24343" s="78"/>
      <c r="C24343"/>
      <c r="D24343"/>
      <c r="E24343"/>
      <c r="F24343"/>
    </row>
    <row r="24344" spans="1:6" x14ac:dyDescent="0.25">
      <c r="A24344"/>
      <c r="B24344" s="78"/>
      <c r="C24344"/>
      <c r="D24344"/>
      <c r="E24344"/>
      <c r="F24344"/>
    </row>
    <row r="24345" spans="1:6" x14ac:dyDescent="0.25">
      <c r="A24345"/>
      <c r="B24345" s="78"/>
      <c r="C24345"/>
      <c r="D24345"/>
      <c r="E24345"/>
      <c r="F24345"/>
    </row>
    <row r="24346" spans="1:6" x14ac:dyDescent="0.25">
      <c r="A24346"/>
      <c r="B24346" s="78"/>
      <c r="C24346"/>
      <c r="D24346"/>
      <c r="E24346"/>
      <c r="F24346"/>
    </row>
    <row r="24347" spans="1:6" x14ac:dyDescent="0.25">
      <c r="A24347"/>
      <c r="B24347" s="78"/>
      <c r="C24347"/>
      <c r="D24347"/>
      <c r="E24347"/>
      <c r="F24347"/>
    </row>
    <row r="24348" spans="1:6" x14ac:dyDescent="0.25">
      <c r="A24348"/>
      <c r="B24348" s="78"/>
      <c r="C24348"/>
      <c r="D24348"/>
      <c r="E24348"/>
      <c r="F24348"/>
    </row>
    <row r="24349" spans="1:6" x14ac:dyDescent="0.25">
      <c r="A24349"/>
      <c r="B24349" s="78"/>
      <c r="C24349"/>
      <c r="D24349"/>
      <c r="E24349"/>
      <c r="F24349"/>
    </row>
    <row r="24350" spans="1:6" x14ac:dyDescent="0.25">
      <c r="A24350"/>
      <c r="B24350" s="78"/>
      <c r="C24350"/>
      <c r="D24350"/>
      <c r="E24350"/>
      <c r="F24350"/>
    </row>
    <row r="24351" spans="1:6" x14ac:dyDescent="0.25">
      <c r="A24351"/>
      <c r="B24351" s="78"/>
      <c r="C24351"/>
      <c r="D24351"/>
      <c r="E24351"/>
      <c r="F24351"/>
    </row>
    <row r="24352" spans="1:6" x14ac:dyDescent="0.25">
      <c r="A24352"/>
      <c r="B24352" s="78"/>
      <c r="C24352"/>
      <c r="D24352"/>
      <c r="E24352"/>
      <c r="F24352"/>
    </row>
    <row r="24353" spans="1:6" x14ac:dyDescent="0.25">
      <c r="A24353"/>
      <c r="B24353" s="78"/>
      <c r="C24353"/>
      <c r="D24353"/>
      <c r="E24353"/>
      <c r="F24353"/>
    </row>
    <row r="24354" spans="1:6" x14ac:dyDescent="0.25">
      <c r="A24354"/>
      <c r="B24354" s="78"/>
      <c r="C24354"/>
      <c r="D24354"/>
      <c r="E24354"/>
      <c r="F24354"/>
    </row>
    <row r="24355" spans="1:6" x14ac:dyDescent="0.25">
      <c r="A24355"/>
      <c r="B24355" s="78"/>
      <c r="C24355"/>
      <c r="D24355"/>
      <c r="E24355"/>
      <c r="F24355"/>
    </row>
    <row r="24356" spans="1:6" x14ac:dyDescent="0.25">
      <c r="A24356"/>
      <c r="B24356" s="78"/>
      <c r="C24356"/>
      <c r="D24356"/>
      <c r="E24356"/>
      <c r="F24356"/>
    </row>
    <row r="24357" spans="1:6" x14ac:dyDescent="0.25">
      <c r="A24357"/>
      <c r="B24357" s="78"/>
      <c r="C24357"/>
      <c r="D24357"/>
      <c r="E24357"/>
      <c r="F24357"/>
    </row>
    <row r="24358" spans="1:6" x14ac:dyDescent="0.25">
      <c r="A24358"/>
      <c r="B24358" s="78"/>
      <c r="C24358"/>
      <c r="D24358"/>
      <c r="E24358"/>
      <c r="F24358"/>
    </row>
    <row r="24359" spans="1:6" x14ac:dyDescent="0.25">
      <c r="A24359"/>
      <c r="B24359" s="78"/>
      <c r="C24359"/>
      <c r="D24359"/>
      <c r="E24359"/>
      <c r="F24359"/>
    </row>
    <row r="24360" spans="1:6" x14ac:dyDescent="0.25">
      <c r="A24360"/>
      <c r="B24360" s="78"/>
      <c r="C24360"/>
      <c r="D24360"/>
      <c r="E24360"/>
      <c r="F24360"/>
    </row>
    <row r="24361" spans="1:6" x14ac:dyDescent="0.25">
      <c r="A24361"/>
      <c r="B24361" s="78"/>
      <c r="C24361"/>
      <c r="D24361"/>
      <c r="E24361"/>
      <c r="F24361"/>
    </row>
    <row r="24362" spans="1:6" x14ac:dyDescent="0.25">
      <c r="A24362"/>
      <c r="B24362" s="78"/>
      <c r="C24362"/>
      <c r="D24362"/>
      <c r="E24362"/>
      <c r="F24362"/>
    </row>
    <row r="24363" spans="1:6" x14ac:dyDescent="0.25">
      <c r="A24363"/>
      <c r="B24363" s="78"/>
      <c r="C24363"/>
      <c r="D24363"/>
      <c r="E24363"/>
      <c r="F24363"/>
    </row>
    <row r="24364" spans="1:6" x14ac:dyDescent="0.25">
      <c r="A24364"/>
      <c r="B24364" s="78"/>
      <c r="C24364"/>
      <c r="D24364"/>
      <c r="E24364"/>
      <c r="F24364"/>
    </row>
    <row r="24365" spans="1:6" x14ac:dyDescent="0.25">
      <c r="A24365"/>
      <c r="B24365" s="78"/>
      <c r="C24365"/>
      <c r="D24365"/>
      <c r="E24365"/>
      <c r="F24365"/>
    </row>
    <row r="24366" spans="1:6" x14ac:dyDescent="0.25">
      <c r="A24366"/>
      <c r="B24366" s="78"/>
      <c r="C24366"/>
      <c r="D24366"/>
      <c r="E24366"/>
      <c r="F24366"/>
    </row>
    <row r="24367" spans="1:6" x14ac:dyDescent="0.25">
      <c r="A24367"/>
      <c r="B24367" s="78"/>
      <c r="C24367"/>
      <c r="D24367"/>
      <c r="E24367"/>
      <c r="F24367"/>
    </row>
    <row r="24368" spans="1:6" x14ac:dyDescent="0.25">
      <c r="A24368"/>
      <c r="B24368" s="78"/>
      <c r="C24368"/>
      <c r="D24368"/>
      <c r="E24368"/>
      <c r="F24368"/>
    </row>
    <row r="24369" spans="1:6" x14ac:dyDescent="0.25">
      <c r="A24369"/>
      <c r="B24369" s="78"/>
      <c r="C24369"/>
      <c r="D24369"/>
      <c r="E24369"/>
      <c r="F24369"/>
    </row>
    <row r="24370" spans="1:6" x14ac:dyDescent="0.25">
      <c r="A24370"/>
      <c r="B24370" s="78"/>
      <c r="C24370"/>
      <c r="D24370"/>
      <c r="E24370"/>
      <c r="F24370"/>
    </row>
    <row r="24371" spans="1:6" x14ac:dyDescent="0.25">
      <c r="A24371"/>
      <c r="B24371" s="78"/>
      <c r="C24371"/>
      <c r="D24371"/>
      <c r="E24371"/>
      <c r="F24371"/>
    </row>
    <row r="24372" spans="1:6" x14ac:dyDescent="0.25">
      <c r="A24372"/>
      <c r="B24372" s="78"/>
      <c r="C24372"/>
      <c r="D24372"/>
      <c r="E24372"/>
      <c r="F24372"/>
    </row>
    <row r="24373" spans="1:6" x14ac:dyDescent="0.25">
      <c r="A24373"/>
      <c r="B24373" s="78"/>
      <c r="C24373"/>
      <c r="D24373"/>
      <c r="E24373"/>
      <c r="F24373"/>
    </row>
    <row r="24374" spans="1:6" x14ac:dyDescent="0.25">
      <c r="A24374"/>
      <c r="B24374" s="78"/>
      <c r="C24374"/>
      <c r="D24374"/>
      <c r="E24374"/>
      <c r="F24374"/>
    </row>
    <row r="24375" spans="1:6" x14ac:dyDescent="0.25">
      <c r="A24375"/>
      <c r="B24375" s="78"/>
      <c r="C24375"/>
      <c r="D24375"/>
      <c r="E24375"/>
      <c r="F24375"/>
    </row>
    <row r="24376" spans="1:6" x14ac:dyDescent="0.25">
      <c r="A24376"/>
      <c r="B24376" s="78"/>
      <c r="C24376"/>
      <c r="D24376"/>
      <c r="E24376"/>
      <c r="F24376"/>
    </row>
    <row r="24377" spans="1:6" x14ac:dyDescent="0.25">
      <c r="A24377"/>
      <c r="B24377" s="78"/>
      <c r="C24377"/>
      <c r="D24377"/>
      <c r="E24377"/>
      <c r="F24377"/>
    </row>
    <row r="24378" spans="1:6" x14ac:dyDescent="0.25">
      <c r="A24378"/>
      <c r="B24378" s="78"/>
      <c r="C24378"/>
      <c r="D24378"/>
      <c r="E24378"/>
      <c r="F24378"/>
    </row>
    <row r="24379" spans="1:6" x14ac:dyDescent="0.25">
      <c r="A24379"/>
      <c r="B24379" s="78"/>
      <c r="C24379"/>
      <c r="D24379"/>
      <c r="E24379"/>
      <c r="F24379"/>
    </row>
    <row r="24380" spans="1:6" x14ac:dyDescent="0.25">
      <c r="A24380"/>
      <c r="B24380" s="78"/>
      <c r="C24380"/>
      <c r="D24380"/>
      <c r="E24380"/>
      <c r="F24380"/>
    </row>
    <row r="24381" spans="1:6" x14ac:dyDescent="0.25">
      <c r="A24381"/>
      <c r="B24381" s="78"/>
      <c r="C24381"/>
      <c r="D24381"/>
      <c r="E24381"/>
      <c r="F24381"/>
    </row>
    <row r="24382" spans="1:6" x14ac:dyDescent="0.25">
      <c r="A24382"/>
      <c r="B24382" s="78"/>
      <c r="C24382"/>
      <c r="D24382"/>
      <c r="E24382"/>
      <c r="F24382"/>
    </row>
    <row r="24383" spans="1:6" x14ac:dyDescent="0.25">
      <c r="A24383"/>
      <c r="B24383" s="78"/>
      <c r="C24383"/>
      <c r="D24383"/>
      <c r="E24383"/>
      <c r="F24383"/>
    </row>
    <row r="24384" spans="1:6" x14ac:dyDescent="0.25">
      <c r="A24384"/>
      <c r="B24384" s="78"/>
      <c r="C24384"/>
      <c r="D24384"/>
      <c r="E24384"/>
      <c r="F24384"/>
    </row>
    <row r="24385" spans="1:6" x14ac:dyDescent="0.25">
      <c r="A24385"/>
      <c r="B24385" s="78"/>
      <c r="C24385"/>
      <c r="D24385"/>
      <c r="E24385"/>
      <c r="F24385"/>
    </row>
    <row r="24386" spans="1:6" x14ac:dyDescent="0.25">
      <c r="A24386"/>
      <c r="B24386" s="78"/>
      <c r="C24386"/>
      <c r="D24386"/>
      <c r="E24386"/>
      <c r="F24386"/>
    </row>
    <row r="24387" spans="1:6" x14ac:dyDescent="0.25">
      <c r="A24387"/>
      <c r="B24387" s="78"/>
      <c r="C24387"/>
      <c r="D24387"/>
      <c r="E24387"/>
      <c r="F24387"/>
    </row>
    <row r="24388" spans="1:6" x14ac:dyDescent="0.25">
      <c r="A24388"/>
      <c r="B24388" s="78"/>
      <c r="C24388"/>
      <c r="D24388"/>
      <c r="E24388"/>
      <c r="F24388"/>
    </row>
    <row r="24389" spans="1:6" x14ac:dyDescent="0.25">
      <c r="A24389"/>
      <c r="B24389" s="78"/>
      <c r="C24389"/>
      <c r="D24389"/>
      <c r="E24389"/>
      <c r="F24389"/>
    </row>
    <row r="24390" spans="1:6" x14ac:dyDescent="0.25">
      <c r="A24390"/>
      <c r="B24390" s="78"/>
      <c r="C24390"/>
      <c r="D24390"/>
      <c r="E24390"/>
      <c r="F24390"/>
    </row>
    <row r="24391" spans="1:6" x14ac:dyDescent="0.25">
      <c r="A24391"/>
      <c r="B24391" s="78"/>
      <c r="C24391"/>
      <c r="D24391"/>
      <c r="E24391"/>
      <c r="F24391"/>
    </row>
    <row r="24392" spans="1:6" x14ac:dyDescent="0.25">
      <c r="A24392"/>
      <c r="B24392" s="78"/>
      <c r="C24392"/>
      <c r="D24392"/>
      <c r="E24392"/>
      <c r="F24392"/>
    </row>
    <row r="24393" spans="1:6" x14ac:dyDescent="0.25">
      <c r="A24393"/>
      <c r="B24393" s="78"/>
      <c r="C24393"/>
      <c r="D24393"/>
      <c r="E24393"/>
      <c r="F24393"/>
    </row>
    <row r="24394" spans="1:6" x14ac:dyDescent="0.25">
      <c r="A24394"/>
      <c r="B24394" s="78"/>
      <c r="C24394"/>
      <c r="D24394"/>
      <c r="E24394"/>
      <c r="F24394"/>
    </row>
    <row r="24395" spans="1:6" x14ac:dyDescent="0.25">
      <c r="A24395"/>
      <c r="B24395" s="78"/>
      <c r="C24395"/>
      <c r="D24395"/>
      <c r="E24395"/>
      <c r="F24395"/>
    </row>
    <row r="24396" spans="1:6" x14ac:dyDescent="0.25">
      <c r="A24396"/>
      <c r="B24396" s="78"/>
      <c r="C24396"/>
      <c r="D24396"/>
      <c r="E24396"/>
      <c r="F24396"/>
    </row>
    <row r="24397" spans="1:6" x14ac:dyDescent="0.25">
      <c r="A24397"/>
      <c r="B24397" s="78"/>
      <c r="C24397"/>
      <c r="D24397"/>
      <c r="E24397"/>
      <c r="F24397"/>
    </row>
    <row r="24398" spans="1:6" x14ac:dyDescent="0.25">
      <c r="A24398"/>
      <c r="B24398" s="78"/>
      <c r="C24398"/>
      <c r="D24398"/>
      <c r="E24398"/>
      <c r="F24398"/>
    </row>
    <row r="24399" spans="1:6" x14ac:dyDescent="0.25">
      <c r="A24399"/>
      <c r="B24399" s="78"/>
      <c r="C24399"/>
      <c r="D24399"/>
      <c r="E24399"/>
      <c r="F24399"/>
    </row>
    <row r="24400" spans="1:6" x14ac:dyDescent="0.25">
      <c r="A24400"/>
      <c r="B24400" s="78"/>
      <c r="C24400"/>
      <c r="D24400"/>
      <c r="E24400"/>
      <c r="F24400"/>
    </row>
    <row r="24401" spans="1:6" x14ac:dyDescent="0.25">
      <c r="A24401"/>
      <c r="B24401" s="78"/>
      <c r="C24401"/>
      <c r="D24401"/>
      <c r="E24401"/>
      <c r="F24401"/>
    </row>
    <row r="24402" spans="1:6" x14ac:dyDescent="0.25">
      <c r="A24402"/>
      <c r="B24402" s="78"/>
      <c r="C24402"/>
      <c r="D24402"/>
      <c r="E24402"/>
      <c r="F24402"/>
    </row>
    <row r="24403" spans="1:6" x14ac:dyDescent="0.25">
      <c r="A24403"/>
      <c r="B24403" s="78"/>
      <c r="C24403"/>
      <c r="D24403"/>
      <c r="E24403"/>
      <c r="F24403"/>
    </row>
    <row r="24404" spans="1:6" x14ac:dyDescent="0.25">
      <c r="A24404"/>
      <c r="B24404" s="78"/>
      <c r="C24404"/>
      <c r="D24404"/>
      <c r="E24404"/>
      <c r="F24404"/>
    </row>
    <row r="24405" spans="1:6" x14ac:dyDescent="0.25">
      <c r="A24405"/>
      <c r="B24405" s="78"/>
      <c r="C24405"/>
      <c r="D24405"/>
      <c r="E24405"/>
      <c r="F24405"/>
    </row>
    <row r="24406" spans="1:6" x14ac:dyDescent="0.25">
      <c r="A24406"/>
      <c r="B24406" s="78"/>
      <c r="C24406"/>
      <c r="D24406"/>
      <c r="E24406"/>
      <c r="F24406"/>
    </row>
    <row r="24407" spans="1:6" x14ac:dyDescent="0.25">
      <c r="A24407"/>
      <c r="B24407" s="78"/>
      <c r="C24407"/>
      <c r="D24407"/>
      <c r="E24407"/>
      <c r="F24407"/>
    </row>
    <row r="24408" spans="1:6" x14ac:dyDescent="0.25">
      <c r="A24408"/>
      <c r="B24408" s="78"/>
      <c r="C24408"/>
      <c r="D24408"/>
      <c r="E24408"/>
      <c r="F24408"/>
    </row>
    <row r="24409" spans="1:6" x14ac:dyDescent="0.25">
      <c r="A24409"/>
      <c r="B24409" s="78"/>
      <c r="C24409"/>
      <c r="D24409"/>
      <c r="E24409"/>
      <c r="F24409"/>
    </row>
    <row r="24410" spans="1:6" x14ac:dyDescent="0.25">
      <c r="A24410"/>
      <c r="B24410" s="78"/>
      <c r="C24410"/>
      <c r="D24410"/>
      <c r="E24410"/>
      <c r="F24410"/>
    </row>
    <row r="24411" spans="1:6" x14ac:dyDescent="0.25">
      <c r="A24411"/>
      <c r="B24411" s="78"/>
      <c r="C24411"/>
      <c r="D24411"/>
      <c r="E24411"/>
      <c r="F24411"/>
    </row>
    <row r="24412" spans="1:6" x14ac:dyDescent="0.25">
      <c r="A24412"/>
      <c r="B24412" s="78"/>
      <c r="C24412"/>
      <c r="D24412"/>
      <c r="E24412"/>
      <c r="F24412"/>
    </row>
    <row r="24413" spans="1:6" x14ac:dyDescent="0.25">
      <c r="A24413"/>
      <c r="B24413" s="78"/>
      <c r="C24413"/>
      <c r="D24413"/>
      <c r="E24413"/>
      <c r="F24413"/>
    </row>
    <row r="24414" spans="1:6" x14ac:dyDescent="0.25">
      <c r="A24414"/>
      <c r="B24414" s="78"/>
      <c r="C24414"/>
      <c r="D24414"/>
      <c r="E24414"/>
      <c r="F24414"/>
    </row>
    <row r="24415" spans="1:6" x14ac:dyDescent="0.25">
      <c r="A24415"/>
      <c r="B24415" s="78"/>
      <c r="C24415"/>
      <c r="D24415"/>
      <c r="E24415"/>
      <c r="F24415"/>
    </row>
    <row r="24416" spans="1:6" x14ac:dyDescent="0.25">
      <c r="A24416"/>
      <c r="B24416" s="78"/>
      <c r="C24416"/>
      <c r="D24416"/>
      <c r="E24416"/>
      <c r="F24416"/>
    </row>
    <row r="24417" spans="1:6" x14ac:dyDescent="0.25">
      <c r="A24417"/>
      <c r="B24417" s="78"/>
      <c r="C24417"/>
      <c r="D24417"/>
      <c r="E24417"/>
      <c r="F24417"/>
    </row>
    <row r="24418" spans="1:6" x14ac:dyDescent="0.25">
      <c r="A24418"/>
      <c r="B24418" s="78"/>
      <c r="C24418"/>
      <c r="D24418"/>
      <c r="E24418"/>
      <c r="F24418"/>
    </row>
    <row r="24419" spans="1:6" x14ac:dyDescent="0.25">
      <c r="A24419"/>
      <c r="B24419" s="78"/>
      <c r="C24419"/>
      <c r="D24419"/>
      <c r="E24419"/>
      <c r="F24419"/>
    </row>
    <row r="24420" spans="1:6" x14ac:dyDescent="0.25">
      <c r="A24420"/>
      <c r="B24420" s="78"/>
      <c r="C24420"/>
      <c r="D24420"/>
      <c r="E24420"/>
      <c r="F24420"/>
    </row>
    <row r="24421" spans="1:6" x14ac:dyDescent="0.25">
      <c r="A24421"/>
      <c r="B24421" s="78"/>
      <c r="C24421"/>
      <c r="D24421"/>
      <c r="E24421"/>
      <c r="F24421"/>
    </row>
    <row r="24422" spans="1:6" x14ac:dyDescent="0.25">
      <c r="A24422"/>
      <c r="B24422" s="78"/>
      <c r="C24422"/>
      <c r="D24422"/>
      <c r="E24422"/>
      <c r="F24422"/>
    </row>
    <row r="24423" spans="1:6" x14ac:dyDescent="0.25">
      <c r="A24423"/>
      <c r="B24423" s="78"/>
      <c r="C24423"/>
      <c r="D24423"/>
      <c r="E24423"/>
      <c r="F24423"/>
    </row>
    <row r="24424" spans="1:6" x14ac:dyDescent="0.25">
      <c r="A24424"/>
      <c r="B24424" s="78"/>
      <c r="C24424"/>
      <c r="D24424"/>
      <c r="E24424"/>
      <c r="F24424"/>
    </row>
    <row r="24425" spans="1:6" x14ac:dyDescent="0.25">
      <c r="A24425"/>
      <c r="B24425" s="78"/>
      <c r="C24425"/>
      <c r="D24425"/>
      <c r="E24425"/>
      <c r="F24425"/>
    </row>
    <row r="24426" spans="1:6" x14ac:dyDescent="0.25">
      <c r="A24426"/>
      <c r="B24426" s="78"/>
      <c r="C24426"/>
      <c r="D24426"/>
      <c r="E24426"/>
      <c r="F24426"/>
    </row>
    <row r="24427" spans="1:6" x14ac:dyDescent="0.25">
      <c r="A24427"/>
      <c r="B24427" s="78"/>
      <c r="C24427"/>
      <c r="D24427"/>
      <c r="E24427"/>
      <c r="F24427"/>
    </row>
    <row r="24428" spans="1:6" x14ac:dyDescent="0.25">
      <c r="A24428"/>
      <c r="B24428" s="78"/>
      <c r="C24428"/>
      <c r="D24428"/>
      <c r="E24428"/>
      <c r="F24428"/>
    </row>
    <row r="24429" spans="1:6" x14ac:dyDescent="0.25">
      <c r="A24429"/>
      <c r="B24429" s="78"/>
      <c r="C24429"/>
      <c r="D24429"/>
      <c r="E24429"/>
      <c r="F24429"/>
    </row>
    <row r="24430" spans="1:6" x14ac:dyDescent="0.25">
      <c r="A24430"/>
      <c r="B24430" s="78"/>
      <c r="C24430"/>
      <c r="D24430"/>
      <c r="E24430"/>
      <c r="F24430"/>
    </row>
    <row r="24431" spans="1:6" x14ac:dyDescent="0.25">
      <c r="A24431"/>
      <c r="B24431" s="78"/>
      <c r="C24431"/>
      <c r="D24431"/>
      <c r="E24431"/>
      <c r="F24431"/>
    </row>
    <row r="24432" spans="1:6" x14ac:dyDescent="0.25">
      <c r="A24432"/>
      <c r="B24432" s="78"/>
      <c r="C24432"/>
      <c r="D24432"/>
      <c r="E24432"/>
      <c r="F24432"/>
    </row>
    <row r="24433" spans="1:6" x14ac:dyDescent="0.25">
      <c r="A24433"/>
      <c r="B24433" s="78"/>
      <c r="C24433"/>
      <c r="D24433"/>
      <c r="E24433"/>
      <c r="F24433"/>
    </row>
    <row r="24434" spans="1:6" x14ac:dyDescent="0.25">
      <c r="A24434"/>
      <c r="B24434" s="78"/>
      <c r="C24434"/>
      <c r="D24434"/>
      <c r="E24434"/>
      <c r="F24434"/>
    </row>
    <row r="24435" spans="1:6" x14ac:dyDescent="0.25">
      <c r="A24435"/>
      <c r="B24435" s="78"/>
      <c r="C24435"/>
      <c r="D24435"/>
      <c r="E24435"/>
      <c r="F24435"/>
    </row>
    <row r="24436" spans="1:6" x14ac:dyDescent="0.25">
      <c r="A24436"/>
      <c r="B24436" s="78"/>
      <c r="C24436"/>
      <c r="D24436"/>
      <c r="E24436"/>
      <c r="F24436"/>
    </row>
    <row r="24437" spans="1:6" x14ac:dyDescent="0.25">
      <c r="A24437"/>
      <c r="B24437" s="78"/>
      <c r="C24437"/>
      <c r="D24437"/>
      <c r="E24437"/>
      <c r="F24437"/>
    </row>
    <row r="24438" spans="1:6" x14ac:dyDescent="0.25">
      <c r="A24438"/>
      <c r="B24438" s="78"/>
      <c r="C24438"/>
      <c r="D24438"/>
      <c r="E24438"/>
      <c r="F24438"/>
    </row>
    <row r="24439" spans="1:6" x14ac:dyDescent="0.25">
      <c r="A24439"/>
      <c r="B24439" s="78"/>
      <c r="C24439"/>
      <c r="D24439"/>
      <c r="E24439"/>
      <c r="F24439"/>
    </row>
    <row r="24440" spans="1:6" x14ac:dyDescent="0.25">
      <c r="A24440"/>
      <c r="B24440" s="78"/>
      <c r="C24440"/>
      <c r="D24440"/>
      <c r="E24440"/>
      <c r="F24440"/>
    </row>
    <row r="24441" spans="1:6" x14ac:dyDescent="0.25">
      <c r="A24441"/>
      <c r="B24441" s="78"/>
      <c r="C24441"/>
      <c r="D24441"/>
      <c r="E24441"/>
      <c r="F24441"/>
    </row>
    <row r="24442" spans="1:6" x14ac:dyDescent="0.25">
      <c r="A24442"/>
      <c r="B24442" s="78"/>
      <c r="C24442"/>
      <c r="D24442"/>
      <c r="E24442"/>
      <c r="F24442"/>
    </row>
    <row r="24443" spans="1:6" x14ac:dyDescent="0.25">
      <c r="A24443"/>
      <c r="B24443" s="78"/>
      <c r="C24443"/>
      <c r="D24443"/>
      <c r="E24443"/>
      <c r="F24443"/>
    </row>
    <row r="24444" spans="1:6" x14ac:dyDescent="0.25">
      <c r="A24444"/>
      <c r="B24444" s="78"/>
      <c r="C24444"/>
      <c r="D24444"/>
      <c r="E24444"/>
      <c r="F24444"/>
    </row>
    <row r="24445" spans="1:6" x14ac:dyDescent="0.25">
      <c r="A24445"/>
      <c r="B24445" s="78"/>
      <c r="C24445"/>
      <c r="D24445"/>
      <c r="E24445"/>
      <c r="F24445"/>
    </row>
    <row r="24446" spans="1:6" x14ac:dyDescent="0.25">
      <c r="A24446"/>
      <c r="B24446" s="78"/>
      <c r="C24446"/>
      <c r="D24446"/>
      <c r="E24446"/>
      <c r="F24446"/>
    </row>
    <row r="24447" spans="1:6" x14ac:dyDescent="0.25">
      <c r="A24447"/>
      <c r="B24447" s="78"/>
      <c r="C24447"/>
      <c r="D24447"/>
      <c r="E24447"/>
      <c r="F24447"/>
    </row>
    <row r="24448" spans="1:6" x14ac:dyDescent="0.25">
      <c r="A24448"/>
      <c r="B24448" s="78"/>
      <c r="C24448"/>
      <c r="D24448"/>
      <c r="E24448"/>
      <c r="F24448"/>
    </row>
    <row r="24449" spans="1:6" x14ac:dyDescent="0.25">
      <c r="A24449"/>
      <c r="B24449" s="78"/>
      <c r="C24449"/>
      <c r="D24449"/>
      <c r="E24449"/>
      <c r="F24449"/>
    </row>
    <row r="24450" spans="1:6" x14ac:dyDescent="0.25">
      <c r="A24450"/>
      <c r="B24450" s="78"/>
      <c r="C24450"/>
      <c r="D24450"/>
      <c r="E24450"/>
      <c r="F24450"/>
    </row>
    <row r="24451" spans="1:6" x14ac:dyDescent="0.25">
      <c r="A24451"/>
      <c r="B24451" s="78"/>
      <c r="C24451"/>
      <c r="D24451"/>
      <c r="E24451"/>
      <c r="F24451"/>
    </row>
    <row r="24452" spans="1:6" x14ac:dyDescent="0.25">
      <c r="A24452"/>
      <c r="B24452" s="78"/>
      <c r="C24452"/>
      <c r="D24452"/>
      <c r="E24452"/>
      <c r="F24452"/>
    </row>
    <row r="24453" spans="1:6" x14ac:dyDescent="0.25">
      <c r="A24453"/>
      <c r="B24453" s="78"/>
      <c r="C24453"/>
      <c r="D24453"/>
      <c r="E24453"/>
      <c r="F24453"/>
    </row>
    <row r="24454" spans="1:6" x14ac:dyDescent="0.25">
      <c r="A24454"/>
      <c r="B24454" s="78"/>
      <c r="C24454"/>
      <c r="D24454"/>
      <c r="E24454"/>
      <c r="F24454"/>
    </row>
    <row r="24455" spans="1:6" x14ac:dyDescent="0.25">
      <c r="A24455"/>
      <c r="B24455" s="78"/>
      <c r="C24455"/>
      <c r="D24455"/>
      <c r="E24455"/>
      <c r="F24455"/>
    </row>
    <row r="24456" spans="1:6" x14ac:dyDescent="0.25">
      <c r="A24456"/>
      <c r="B24456" s="78"/>
      <c r="C24456"/>
      <c r="D24456"/>
      <c r="E24456"/>
      <c r="F24456"/>
    </row>
    <row r="24457" spans="1:6" x14ac:dyDescent="0.25">
      <c r="A24457"/>
      <c r="B24457" s="78"/>
      <c r="C24457"/>
      <c r="D24457"/>
      <c r="E24457"/>
      <c r="F24457"/>
    </row>
    <row r="24458" spans="1:6" x14ac:dyDescent="0.25">
      <c r="A24458"/>
      <c r="B24458" s="78"/>
      <c r="C24458"/>
      <c r="D24458"/>
      <c r="E24458"/>
      <c r="F24458"/>
    </row>
    <row r="24459" spans="1:6" x14ac:dyDescent="0.25">
      <c r="A24459"/>
      <c r="B24459" s="78"/>
      <c r="C24459"/>
      <c r="D24459"/>
      <c r="E24459"/>
      <c r="F24459"/>
    </row>
    <row r="24460" spans="1:6" x14ac:dyDescent="0.25">
      <c r="A24460"/>
      <c r="B24460" s="78"/>
      <c r="C24460"/>
      <c r="D24460"/>
      <c r="E24460"/>
      <c r="F24460"/>
    </row>
    <row r="24461" spans="1:6" x14ac:dyDescent="0.25">
      <c r="A24461"/>
      <c r="B24461" s="78"/>
      <c r="C24461"/>
      <c r="D24461"/>
      <c r="E24461"/>
      <c r="F24461"/>
    </row>
    <row r="24462" spans="1:6" x14ac:dyDescent="0.25">
      <c r="A24462"/>
      <c r="B24462" s="78"/>
      <c r="C24462"/>
      <c r="D24462"/>
      <c r="E24462"/>
      <c r="F24462"/>
    </row>
    <row r="24463" spans="1:6" x14ac:dyDescent="0.25">
      <c r="A24463"/>
      <c r="B24463" s="78"/>
      <c r="C24463"/>
      <c r="D24463"/>
      <c r="E24463"/>
      <c r="F24463"/>
    </row>
    <row r="24464" spans="1:6" x14ac:dyDescent="0.25">
      <c r="A24464"/>
      <c r="B24464" s="78"/>
      <c r="C24464"/>
      <c r="D24464"/>
      <c r="E24464"/>
      <c r="F24464"/>
    </row>
    <row r="24465" spans="1:6" x14ac:dyDescent="0.25">
      <c r="A24465"/>
      <c r="B24465" s="78"/>
      <c r="C24465"/>
      <c r="D24465"/>
      <c r="E24465"/>
      <c r="F24465"/>
    </row>
    <row r="24466" spans="1:6" x14ac:dyDescent="0.25">
      <c r="A24466"/>
      <c r="B24466" s="78"/>
      <c r="C24466"/>
      <c r="D24466"/>
      <c r="E24466"/>
      <c r="F24466"/>
    </row>
    <row r="24467" spans="1:6" x14ac:dyDescent="0.25">
      <c r="A24467"/>
      <c r="B24467" s="78"/>
      <c r="C24467"/>
      <c r="D24467"/>
      <c r="E24467"/>
      <c r="F24467"/>
    </row>
    <row r="24468" spans="1:6" x14ac:dyDescent="0.25">
      <c r="A24468"/>
      <c r="B24468" s="78"/>
      <c r="C24468"/>
      <c r="D24468"/>
      <c r="E24468"/>
      <c r="F24468"/>
    </row>
    <row r="24469" spans="1:6" x14ac:dyDescent="0.25">
      <c r="A24469"/>
      <c r="B24469" s="78"/>
      <c r="C24469"/>
      <c r="D24469"/>
      <c r="E24469"/>
      <c r="F24469"/>
    </row>
    <row r="24470" spans="1:6" x14ac:dyDescent="0.25">
      <c r="A24470"/>
      <c r="B24470" s="78"/>
      <c r="C24470"/>
      <c r="D24470"/>
      <c r="E24470"/>
      <c r="F24470"/>
    </row>
    <row r="24471" spans="1:6" x14ac:dyDescent="0.25">
      <c r="A24471"/>
      <c r="B24471" s="78"/>
      <c r="C24471"/>
      <c r="D24471"/>
      <c r="E24471"/>
      <c r="F24471"/>
    </row>
    <row r="24472" spans="1:6" x14ac:dyDescent="0.25">
      <c r="A24472"/>
      <c r="B24472" s="78"/>
      <c r="C24472"/>
      <c r="D24472"/>
      <c r="E24472"/>
      <c r="F24472"/>
    </row>
    <row r="24473" spans="1:6" x14ac:dyDescent="0.25">
      <c r="A24473"/>
      <c r="B24473" s="78"/>
      <c r="C24473"/>
      <c r="D24473"/>
      <c r="E24473"/>
      <c r="F24473"/>
    </row>
    <row r="24474" spans="1:6" x14ac:dyDescent="0.25">
      <c r="A24474"/>
      <c r="B24474" s="78"/>
      <c r="C24474"/>
      <c r="D24474"/>
      <c r="E24474"/>
      <c r="F24474"/>
    </row>
    <row r="24475" spans="1:6" x14ac:dyDescent="0.25">
      <c r="A24475"/>
      <c r="B24475" s="78"/>
      <c r="C24475"/>
      <c r="D24475"/>
      <c r="E24475"/>
      <c r="F24475"/>
    </row>
    <row r="24476" spans="1:6" x14ac:dyDescent="0.25">
      <c r="A24476"/>
      <c r="B24476" s="78"/>
      <c r="C24476"/>
      <c r="D24476"/>
      <c r="E24476"/>
      <c r="F24476"/>
    </row>
    <row r="24477" spans="1:6" x14ac:dyDescent="0.25">
      <c r="A24477"/>
      <c r="B24477" s="78"/>
      <c r="C24477"/>
      <c r="D24477"/>
      <c r="E24477"/>
      <c r="F24477"/>
    </row>
    <row r="24478" spans="1:6" x14ac:dyDescent="0.25">
      <c r="A24478"/>
      <c r="B24478" s="78"/>
      <c r="C24478"/>
      <c r="D24478"/>
      <c r="E24478"/>
      <c r="F24478"/>
    </row>
    <row r="24479" spans="1:6" x14ac:dyDescent="0.25">
      <c r="A24479"/>
      <c r="B24479" s="78"/>
      <c r="C24479"/>
      <c r="D24479"/>
      <c r="E24479"/>
      <c r="F24479"/>
    </row>
    <row r="24480" spans="1:6" x14ac:dyDescent="0.25">
      <c r="A24480"/>
      <c r="B24480" s="78"/>
      <c r="C24480"/>
      <c r="D24480"/>
      <c r="E24480"/>
      <c r="F24480"/>
    </row>
    <row r="24481" spans="1:6" x14ac:dyDescent="0.25">
      <c r="A24481"/>
      <c r="B24481" s="78"/>
      <c r="C24481"/>
      <c r="D24481"/>
      <c r="E24481"/>
      <c r="F24481"/>
    </row>
    <row r="24482" spans="1:6" x14ac:dyDescent="0.25">
      <c r="A24482"/>
      <c r="B24482" s="78"/>
      <c r="C24482"/>
      <c r="D24482"/>
      <c r="E24482"/>
      <c r="F24482"/>
    </row>
    <row r="24483" spans="1:6" x14ac:dyDescent="0.25">
      <c r="A24483"/>
      <c r="B24483" s="78"/>
      <c r="C24483"/>
      <c r="D24483"/>
      <c r="E24483"/>
      <c r="F24483"/>
    </row>
    <row r="24484" spans="1:6" x14ac:dyDescent="0.25">
      <c r="A24484"/>
      <c r="B24484" s="78"/>
      <c r="C24484"/>
      <c r="D24484"/>
      <c r="E24484"/>
      <c r="F24484"/>
    </row>
    <row r="24485" spans="1:6" x14ac:dyDescent="0.25">
      <c r="A24485"/>
      <c r="B24485" s="78"/>
      <c r="C24485"/>
      <c r="D24485"/>
      <c r="E24485"/>
      <c r="F24485"/>
    </row>
    <row r="24486" spans="1:6" x14ac:dyDescent="0.25">
      <c r="A24486"/>
      <c r="B24486" s="78"/>
      <c r="C24486"/>
      <c r="D24486"/>
      <c r="E24486"/>
      <c r="F24486"/>
    </row>
    <row r="24487" spans="1:6" x14ac:dyDescent="0.25">
      <c r="A24487"/>
      <c r="B24487" s="78"/>
      <c r="C24487"/>
      <c r="D24487"/>
      <c r="E24487"/>
      <c r="F24487"/>
    </row>
    <row r="24488" spans="1:6" x14ac:dyDescent="0.25">
      <c r="A24488"/>
      <c r="B24488" s="78"/>
      <c r="C24488"/>
      <c r="D24488"/>
      <c r="E24488"/>
      <c r="F24488"/>
    </row>
    <row r="24489" spans="1:6" x14ac:dyDescent="0.25">
      <c r="A24489"/>
      <c r="B24489" s="78"/>
      <c r="C24489"/>
      <c r="D24489"/>
      <c r="E24489"/>
      <c r="F24489"/>
    </row>
    <row r="24490" spans="1:6" x14ac:dyDescent="0.25">
      <c r="A24490"/>
      <c r="B24490" s="78"/>
      <c r="C24490"/>
      <c r="D24490"/>
      <c r="E24490"/>
      <c r="F24490"/>
    </row>
    <row r="24491" spans="1:6" x14ac:dyDescent="0.25">
      <c r="A24491"/>
      <c r="B24491" s="78"/>
      <c r="C24491"/>
      <c r="D24491"/>
      <c r="E24491"/>
      <c r="F24491"/>
    </row>
    <row r="24492" spans="1:6" x14ac:dyDescent="0.25">
      <c r="A24492"/>
      <c r="B24492" s="78"/>
      <c r="C24492"/>
      <c r="D24492"/>
      <c r="E24492"/>
      <c r="F24492"/>
    </row>
    <row r="24493" spans="1:6" x14ac:dyDescent="0.25">
      <c r="A24493"/>
      <c r="B24493" s="78"/>
      <c r="C24493"/>
      <c r="D24493"/>
      <c r="E24493"/>
      <c r="F24493"/>
    </row>
    <row r="24494" spans="1:6" x14ac:dyDescent="0.25">
      <c r="A24494"/>
      <c r="B24494" s="78"/>
      <c r="C24494"/>
      <c r="D24494"/>
      <c r="E24494"/>
      <c r="F24494"/>
    </row>
    <row r="24495" spans="1:6" x14ac:dyDescent="0.25">
      <c r="A24495"/>
      <c r="B24495" s="78"/>
      <c r="C24495"/>
      <c r="D24495"/>
      <c r="E24495"/>
      <c r="F24495"/>
    </row>
    <row r="24496" spans="1:6" x14ac:dyDescent="0.25">
      <c r="A24496"/>
      <c r="B24496" s="78"/>
      <c r="C24496"/>
      <c r="D24496"/>
      <c r="E24496"/>
      <c r="F24496"/>
    </row>
    <row r="24497" spans="1:6" x14ac:dyDescent="0.25">
      <c r="A24497"/>
      <c r="B24497" s="78"/>
      <c r="C24497"/>
      <c r="D24497"/>
      <c r="E24497"/>
      <c r="F24497"/>
    </row>
    <row r="24498" spans="1:6" x14ac:dyDescent="0.25">
      <c r="A24498"/>
      <c r="B24498" s="78"/>
      <c r="C24498"/>
      <c r="D24498"/>
      <c r="E24498"/>
      <c r="F24498"/>
    </row>
    <row r="24499" spans="1:6" x14ac:dyDescent="0.25">
      <c r="A24499"/>
      <c r="B24499" s="78"/>
      <c r="C24499"/>
      <c r="D24499"/>
      <c r="E24499"/>
      <c r="F24499"/>
    </row>
    <row r="24500" spans="1:6" x14ac:dyDescent="0.25">
      <c r="A24500"/>
      <c r="B24500" s="78"/>
      <c r="C24500"/>
      <c r="D24500"/>
      <c r="E24500"/>
      <c r="F24500"/>
    </row>
    <row r="24501" spans="1:6" x14ac:dyDescent="0.25">
      <c r="A24501"/>
      <c r="B24501" s="78"/>
      <c r="C24501"/>
      <c r="D24501"/>
      <c r="E24501"/>
      <c r="F24501"/>
    </row>
    <row r="24502" spans="1:6" x14ac:dyDescent="0.25">
      <c r="A24502"/>
      <c r="B24502" s="78"/>
      <c r="C24502"/>
      <c r="D24502"/>
      <c r="E24502"/>
      <c r="F24502"/>
    </row>
    <row r="24503" spans="1:6" x14ac:dyDescent="0.25">
      <c r="A24503"/>
      <c r="B24503" s="78"/>
      <c r="C24503"/>
      <c r="D24503"/>
      <c r="E24503"/>
      <c r="F24503"/>
    </row>
    <row r="24504" spans="1:6" x14ac:dyDescent="0.25">
      <c r="A24504"/>
      <c r="B24504" s="78"/>
      <c r="C24504"/>
      <c r="D24504"/>
      <c r="E24504"/>
      <c r="F24504"/>
    </row>
    <row r="24505" spans="1:6" x14ac:dyDescent="0.25">
      <c r="A24505"/>
      <c r="B24505" s="78"/>
      <c r="C24505"/>
      <c r="D24505"/>
      <c r="E24505"/>
      <c r="F24505"/>
    </row>
    <row r="24506" spans="1:6" x14ac:dyDescent="0.25">
      <c r="A24506"/>
      <c r="B24506" s="78"/>
      <c r="C24506"/>
      <c r="D24506"/>
      <c r="E24506"/>
      <c r="F24506"/>
    </row>
    <row r="24507" spans="1:6" x14ac:dyDescent="0.25">
      <c r="A24507"/>
      <c r="B24507" s="78"/>
      <c r="C24507"/>
      <c r="D24507"/>
      <c r="E24507"/>
      <c r="F24507"/>
    </row>
    <row r="24508" spans="1:6" x14ac:dyDescent="0.25">
      <c r="A24508"/>
      <c r="B24508" s="78"/>
      <c r="C24508"/>
      <c r="D24508"/>
      <c r="E24508"/>
      <c r="F24508"/>
    </row>
    <row r="24509" spans="1:6" x14ac:dyDescent="0.25">
      <c r="A24509"/>
      <c r="B24509" s="78"/>
      <c r="C24509"/>
      <c r="D24509"/>
      <c r="E24509"/>
      <c r="F24509"/>
    </row>
    <row r="24510" spans="1:6" x14ac:dyDescent="0.25">
      <c r="A24510"/>
      <c r="B24510" s="78"/>
      <c r="C24510"/>
      <c r="D24510"/>
      <c r="E24510"/>
      <c r="F24510"/>
    </row>
    <row r="24511" spans="1:6" x14ac:dyDescent="0.25">
      <c r="A24511"/>
      <c r="B24511" s="78"/>
      <c r="C24511"/>
      <c r="D24511"/>
      <c r="E24511"/>
      <c r="F24511"/>
    </row>
    <row r="24512" spans="1:6" x14ac:dyDescent="0.25">
      <c r="A24512"/>
      <c r="B24512" s="78"/>
      <c r="C24512"/>
      <c r="D24512"/>
      <c r="E24512"/>
      <c r="F24512"/>
    </row>
    <row r="24513" spans="1:6" x14ac:dyDescent="0.25">
      <c r="A24513"/>
      <c r="B24513" s="78"/>
      <c r="C24513"/>
      <c r="D24513"/>
      <c r="E24513"/>
      <c r="F24513"/>
    </row>
    <row r="24514" spans="1:6" x14ac:dyDescent="0.25">
      <c r="A24514"/>
      <c r="B24514" s="78"/>
      <c r="C24514"/>
      <c r="D24514"/>
      <c r="E24514"/>
      <c r="F24514"/>
    </row>
    <row r="24515" spans="1:6" x14ac:dyDescent="0.25">
      <c r="A24515"/>
      <c r="B24515" s="78"/>
      <c r="C24515"/>
      <c r="D24515"/>
      <c r="E24515"/>
      <c r="F24515"/>
    </row>
    <row r="24516" spans="1:6" x14ac:dyDescent="0.25">
      <c r="A24516"/>
      <c r="B24516" s="78"/>
      <c r="C24516"/>
      <c r="D24516"/>
      <c r="E24516"/>
      <c r="F24516"/>
    </row>
    <row r="24517" spans="1:6" x14ac:dyDescent="0.25">
      <c r="A24517"/>
      <c r="B24517" s="78"/>
      <c r="C24517"/>
      <c r="D24517"/>
      <c r="E24517"/>
      <c r="F24517"/>
    </row>
    <row r="24518" spans="1:6" x14ac:dyDescent="0.25">
      <c r="A24518"/>
      <c r="B24518" s="78"/>
      <c r="C24518"/>
      <c r="D24518"/>
      <c r="E24518"/>
      <c r="F24518"/>
    </row>
    <row r="24519" spans="1:6" x14ac:dyDescent="0.25">
      <c r="A24519"/>
      <c r="B24519" s="78"/>
      <c r="C24519"/>
      <c r="D24519"/>
      <c r="E24519"/>
      <c r="F24519"/>
    </row>
    <row r="24520" spans="1:6" x14ac:dyDescent="0.25">
      <c r="A24520"/>
      <c r="B24520" s="78"/>
      <c r="C24520"/>
      <c r="D24520"/>
      <c r="E24520"/>
      <c r="F24520"/>
    </row>
    <row r="24521" spans="1:6" x14ac:dyDescent="0.25">
      <c r="A24521"/>
      <c r="B24521" s="78"/>
      <c r="C24521"/>
      <c r="D24521"/>
      <c r="E24521"/>
      <c r="F24521"/>
    </row>
    <row r="24522" spans="1:6" x14ac:dyDescent="0.25">
      <c r="A24522"/>
      <c r="B24522" s="78"/>
      <c r="C24522"/>
      <c r="D24522"/>
      <c r="E24522"/>
      <c r="F24522"/>
    </row>
    <row r="24523" spans="1:6" x14ac:dyDescent="0.25">
      <c r="A24523"/>
      <c r="B24523" s="78"/>
      <c r="C24523"/>
      <c r="D24523"/>
      <c r="E24523"/>
      <c r="F24523"/>
    </row>
    <row r="24524" spans="1:6" x14ac:dyDescent="0.25">
      <c r="A24524"/>
      <c r="B24524" s="78"/>
      <c r="C24524"/>
      <c r="D24524"/>
      <c r="E24524"/>
      <c r="F24524"/>
    </row>
    <row r="24525" spans="1:6" x14ac:dyDescent="0.25">
      <c r="A24525"/>
      <c r="B24525" s="78"/>
      <c r="C24525"/>
      <c r="D24525"/>
      <c r="E24525"/>
      <c r="F24525"/>
    </row>
    <row r="24526" spans="1:6" x14ac:dyDescent="0.25">
      <c r="A24526"/>
      <c r="B24526" s="78"/>
      <c r="C24526"/>
      <c r="D24526"/>
      <c r="E24526"/>
      <c r="F24526"/>
    </row>
    <row r="24527" spans="1:6" x14ac:dyDescent="0.25">
      <c r="A24527"/>
      <c r="B24527" s="78"/>
      <c r="C24527"/>
      <c r="D24527"/>
      <c r="E24527"/>
      <c r="F24527"/>
    </row>
    <row r="24528" spans="1:6" x14ac:dyDescent="0.25">
      <c r="A24528"/>
      <c r="B24528" s="78"/>
      <c r="C24528"/>
      <c r="D24528"/>
      <c r="E24528"/>
      <c r="F24528"/>
    </row>
    <row r="24529" spans="1:6" x14ac:dyDescent="0.25">
      <c r="A24529"/>
      <c r="B24529" s="78"/>
      <c r="C24529"/>
      <c r="D24529"/>
      <c r="E24529"/>
      <c r="F24529"/>
    </row>
    <row r="24530" spans="1:6" x14ac:dyDescent="0.25">
      <c r="A24530"/>
      <c r="B24530" s="78"/>
      <c r="C24530"/>
      <c r="D24530"/>
      <c r="E24530"/>
      <c r="F24530"/>
    </row>
    <row r="24531" spans="1:6" x14ac:dyDescent="0.25">
      <c r="A24531"/>
      <c r="B24531" s="78"/>
      <c r="C24531"/>
      <c r="D24531"/>
      <c r="E24531"/>
      <c r="F24531"/>
    </row>
    <row r="24532" spans="1:6" x14ac:dyDescent="0.25">
      <c r="A24532"/>
      <c r="B24532" s="78"/>
      <c r="C24532"/>
      <c r="D24532"/>
      <c r="E24532"/>
      <c r="F24532"/>
    </row>
    <row r="24533" spans="1:6" x14ac:dyDescent="0.25">
      <c r="A24533"/>
      <c r="B24533" s="78"/>
      <c r="C24533"/>
      <c r="D24533"/>
      <c r="E24533"/>
      <c r="F24533"/>
    </row>
    <row r="24534" spans="1:6" x14ac:dyDescent="0.25">
      <c r="A24534"/>
      <c r="B24534" s="78"/>
      <c r="C24534"/>
      <c r="D24534"/>
      <c r="E24534"/>
      <c r="F24534"/>
    </row>
    <row r="24535" spans="1:6" x14ac:dyDescent="0.25">
      <c r="A24535"/>
      <c r="B24535" s="78"/>
      <c r="C24535"/>
      <c r="D24535"/>
      <c r="E24535"/>
      <c r="F24535"/>
    </row>
    <row r="24536" spans="1:6" x14ac:dyDescent="0.25">
      <c r="A24536"/>
      <c r="B24536" s="78"/>
      <c r="C24536"/>
      <c r="D24536"/>
      <c r="E24536"/>
      <c r="F24536"/>
    </row>
    <row r="24537" spans="1:6" x14ac:dyDescent="0.25">
      <c r="A24537"/>
      <c r="B24537" s="78"/>
      <c r="C24537"/>
      <c r="D24537"/>
      <c r="E24537"/>
      <c r="F24537"/>
    </row>
    <row r="24538" spans="1:6" x14ac:dyDescent="0.25">
      <c r="A24538"/>
      <c r="B24538" s="78"/>
      <c r="C24538"/>
      <c r="D24538"/>
      <c r="E24538"/>
      <c r="F24538"/>
    </row>
    <row r="24539" spans="1:6" x14ac:dyDescent="0.25">
      <c r="A24539"/>
      <c r="B24539" s="78"/>
      <c r="C24539"/>
      <c r="D24539"/>
      <c r="E24539"/>
      <c r="F24539"/>
    </row>
    <row r="24540" spans="1:6" x14ac:dyDescent="0.25">
      <c r="A24540"/>
      <c r="B24540" s="78"/>
      <c r="C24540"/>
      <c r="D24540"/>
      <c r="E24540"/>
      <c r="F24540"/>
    </row>
    <row r="24541" spans="1:6" x14ac:dyDescent="0.25">
      <c r="A24541"/>
      <c r="B24541" s="78"/>
      <c r="C24541"/>
      <c r="D24541"/>
      <c r="E24541"/>
      <c r="F24541"/>
    </row>
    <row r="24542" spans="1:6" x14ac:dyDescent="0.25">
      <c r="A24542"/>
      <c r="B24542" s="78"/>
      <c r="C24542"/>
      <c r="D24542"/>
      <c r="E24542"/>
      <c r="F24542"/>
    </row>
    <row r="24543" spans="1:6" x14ac:dyDescent="0.25">
      <c r="A24543"/>
      <c r="B24543" s="78"/>
      <c r="C24543"/>
      <c r="D24543"/>
      <c r="E24543"/>
      <c r="F24543"/>
    </row>
    <row r="24544" spans="1:6" x14ac:dyDescent="0.25">
      <c r="A24544"/>
      <c r="B24544" s="78"/>
      <c r="C24544"/>
      <c r="D24544"/>
      <c r="E24544"/>
      <c r="F24544"/>
    </row>
    <row r="24545" spans="1:6" x14ac:dyDescent="0.25">
      <c r="A24545"/>
      <c r="B24545" s="78"/>
      <c r="C24545"/>
      <c r="D24545"/>
      <c r="E24545"/>
      <c r="F24545"/>
    </row>
    <row r="24546" spans="1:6" x14ac:dyDescent="0.25">
      <c r="A24546"/>
      <c r="B24546" s="78"/>
      <c r="C24546"/>
      <c r="D24546"/>
      <c r="E24546"/>
      <c r="F24546"/>
    </row>
    <row r="24547" spans="1:6" x14ac:dyDescent="0.25">
      <c r="A24547"/>
      <c r="B24547" s="78"/>
      <c r="C24547"/>
      <c r="D24547"/>
      <c r="E24547"/>
      <c r="F24547"/>
    </row>
    <row r="24548" spans="1:6" x14ac:dyDescent="0.25">
      <c r="A24548"/>
      <c r="B24548" s="78"/>
      <c r="C24548"/>
      <c r="D24548"/>
      <c r="E24548"/>
      <c r="F24548"/>
    </row>
    <row r="24549" spans="1:6" x14ac:dyDescent="0.25">
      <c r="A24549"/>
      <c r="B24549" s="78"/>
      <c r="C24549"/>
      <c r="D24549"/>
      <c r="E24549"/>
      <c r="F24549"/>
    </row>
    <row r="24550" spans="1:6" x14ac:dyDescent="0.25">
      <c r="A24550"/>
      <c r="B24550" s="78"/>
      <c r="C24550"/>
      <c r="D24550"/>
      <c r="E24550"/>
      <c r="F24550"/>
    </row>
    <row r="24551" spans="1:6" x14ac:dyDescent="0.25">
      <c r="A24551"/>
      <c r="B24551" s="78"/>
      <c r="C24551"/>
      <c r="D24551"/>
      <c r="E24551"/>
      <c r="F24551"/>
    </row>
    <row r="24552" spans="1:6" x14ac:dyDescent="0.25">
      <c r="A24552"/>
      <c r="B24552" s="78"/>
      <c r="C24552"/>
      <c r="D24552"/>
      <c r="E24552"/>
      <c r="F24552"/>
    </row>
    <row r="24553" spans="1:6" x14ac:dyDescent="0.25">
      <c r="A24553"/>
      <c r="B24553" s="78"/>
      <c r="C24553"/>
      <c r="D24553"/>
      <c r="E24553"/>
      <c r="F24553"/>
    </row>
    <row r="24554" spans="1:6" x14ac:dyDescent="0.25">
      <c r="A24554"/>
      <c r="B24554" s="78"/>
      <c r="C24554"/>
      <c r="D24554"/>
      <c r="E24554"/>
      <c r="F24554"/>
    </row>
    <row r="24555" spans="1:6" x14ac:dyDescent="0.25">
      <c r="A24555"/>
      <c r="B24555" s="78"/>
      <c r="C24555"/>
      <c r="D24555"/>
      <c r="E24555"/>
      <c r="F24555"/>
    </row>
    <row r="24556" spans="1:6" x14ac:dyDescent="0.25">
      <c r="A24556"/>
      <c r="B24556" s="78"/>
      <c r="C24556"/>
      <c r="D24556"/>
      <c r="E24556"/>
      <c r="F24556"/>
    </row>
    <row r="24557" spans="1:6" x14ac:dyDescent="0.25">
      <c r="A24557"/>
      <c r="B24557" s="78"/>
      <c r="C24557"/>
      <c r="D24557"/>
      <c r="E24557"/>
      <c r="F24557"/>
    </row>
    <row r="24558" spans="1:6" x14ac:dyDescent="0.25">
      <c r="A24558"/>
      <c r="B24558" s="78"/>
      <c r="C24558"/>
      <c r="D24558"/>
      <c r="E24558"/>
      <c r="F24558"/>
    </row>
    <row r="24559" spans="1:6" x14ac:dyDescent="0.25">
      <c r="A24559"/>
      <c r="B24559" s="78"/>
      <c r="C24559"/>
      <c r="D24559"/>
      <c r="E24559"/>
      <c r="F24559"/>
    </row>
    <row r="24560" spans="1:6" x14ac:dyDescent="0.25">
      <c r="A24560"/>
      <c r="B24560" s="78"/>
      <c r="C24560"/>
      <c r="D24560"/>
      <c r="E24560"/>
      <c r="F24560"/>
    </row>
    <row r="24561" spans="1:6" x14ac:dyDescent="0.25">
      <c r="A24561"/>
      <c r="B24561" s="78"/>
      <c r="C24561"/>
      <c r="D24561"/>
      <c r="E24561"/>
      <c r="F24561"/>
    </row>
    <row r="24562" spans="1:6" x14ac:dyDescent="0.25">
      <c r="A24562"/>
      <c r="B24562" s="78"/>
      <c r="C24562"/>
      <c r="D24562"/>
      <c r="E24562"/>
      <c r="F24562"/>
    </row>
    <row r="24563" spans="1:6" x14ac:dyDescent="0.25">
      <c r="A24563"/>
      <c r="B24563" s="78"/>
      <c r="C24563"/>
      <c r="D24563"/>
      <c r="E24563"/>
      <c r="F24563"/>
    </row>
    <row r="24564" spans="1:6" x14ac:dyDescent="0.25">
      <c r="A24564"/>
      <c r="B24564" s="78"/>
      <c r="C24564"/>
      <c r="D24564"/>
      <c r="E24564"/>
      <c r="F24564"/>
    </row>
    <row r="24565" spans="1:6" x14ac:dyDescent="0.25">
      <c r="A24565"/>
      <c r="B24565" s="78"/>
      <c r="C24565"/>
      <c r="D24565"/>
      <c r="E24565"/>
      <c r="F24565"/>
    </row>
    <row r="24566" spans="1:6" x14ac:dyDescent="0.25">
      <c r="A24566"/>
      <c r="B24566" s="78"/>
      <c r="C24566"/>
      <c r="D24566"/>
      <c r="E24566"/>
      <c r="F24566"/>
    </row>
    <row r="24567" spans="1:6" x14ac:dyDescent="0.25">
      <c r="A24567"/>
      <c r="B24567" s="78"/>
      <c r="C24567"/>
      <c r="D24567"/>
      <c r="E24567"/>
      <c r="F24567"/>
    </row>
    <row r="24568" spans="1:6" x14ac:dyDescent="0.25">
      <c r="A24568"/>
      <c r="B24568" s="78"/>
      <c r="C24568"/>
      <c r="D24568"/>
      <c r="E24568"/>
      <c r="F24568"/>
    </row>
    <row r="24569" spans="1:6" x14ac:dyDescent="0.25">
      <c r="A24569"/>
      <c r="B24569" s="78"/>
      <c r="C24569"/>
      <c r="D24569"/>
      <c r="E24569"/>
      <c r="F24569"/>
    </row>
    <row r="24570" spans="1:6" x14ac:dyDescent="0.25">
      <c r="A24570"/>
      <c r="B24570" s="78"/>
      <c r="C24570"/>
      <c r="D24570"/>
      <c r="E24570"/>
      <c r="F24570"/>
    </row>
    <row r="24571" spans="1:6" x14ac:dyDescent="0.25">
      <c r="A24571"/>
      <c r="B24571" s="78"/>
      <c r="C24571"/>
      <c r="D24571"/>
      <c r="E24571"/>
      <c r="F24571"/>
    </row>
    <row r="24572" spans="1:6" x14ac:dyDescent="0.25">
      <c r="A24572"/>
      <c r="B24572" s="78"/>
      <c r="C24572"/>
      <c r="D24572"/>
      <c r="E24572"/>
      <c r="F24572"/>
    </row>
    <row r="24573" spans="1:6" x14ac:dyDescent="0.25">
      <c r="A24573"/>
      <c r="B24573" s="78"/>
      <c r="C24573"/>
      <c r="D24573"/>
      <c r="E24573"/>
      <c r="F24573"/>
    </row>
    <row r="24574" spans="1:6" x14ac:dyDescent="0.25">
      <c r="A24574"/>
      <c r="B24574" s="78"/>
      <c r="C24574"/>
      <c r="D24574"/>
      <c r="E24574"/>
      <c r="F24574"/>
    </row>
    <row r="24575" spans="1:6" x14ac:dyDescent="0.25">
      <c r="A24575"/>
      <c r="B24575" s="78"/>
      <c r="C24575"/>
      <c r="D24575"/>
      <c r="E24575"/>
      <c r="F24575"/>
    </row>
    <row r="24576" spans="1:6" x14ac:dyDescent="0.25">
      <c r="A24576"/>
      <c r="B24576" s="78"/>
      <c r="C24576"/>
      <c r="D24576"/>
      <c r="E24576"/>
      <c r="F24576"/>
    </row>
    <row r="24577" spans="1:6" x14ac:dyDescent="0.25">
      <c r="A24577"/>
      <c r="B24577" s="78"/>
      <c r="C24577"/>
      <c r="D24577"/>
      <c r="E24577"/>
      <c r="F24577"/>
    </row>
    <row r="24578" spans="1:6" x14ac:dyDescent="0.25">
      <c r="A24578"/>
      <c r="B24578" s="78"/>
      <c r="C24578"/>
      <c r="D24578"/>
      <c r="E24578"/>
      <c r="F24578"/>
    </row>
    <row r="24579" spans="1:6" x14ac:dyDescent="0.25">
      <c r="A24579"/>
      <c r="B24579" s="78"/>
      <c r="C24579"/>
      <c r="D24579"/>
      <c r="E24579"/>
      <c r="F24579"/>
    </row>
    <row r="24580" spans="1:6" x14ac:dyDescent="0.25">
      <c r="A24580"/>
      <c r="B24580" s="78"/>
      <c r="C24580"/>
      <c r="D24580"/>
      <c r="E24580"/>
      <c r="F24580"/>
    </row>
    <row r="24581" spans="1:6" x14ac:dyDescent="0.25">
      <c r="A24581"/>
      <c r="B24581" s="78"/>
      <c r="C24581"/>
      <c r="D24581"/>
      <c r="E24581"/>
      <c r="F24581"/>
    </row>
    <row r="24582" spans="1:6" x14ac:dyDescent="0.25">
      <c r="A24582"/>
      <c r="B24582" s="78"/>
      <c r="C24582"/>
      <c r="D24582"/>
      <c r="E24582"/>
      <c r="F24582"/>
    </row>
    <row r="24583" spans="1:6" x14ac:dyDescent="0.25">
      <c r="A24583"/>
      <c r="B24583" s="78"/>
      <c r="C24583"/>
      <c r="D24583"/>
      <c r="E24583"/>
      <c r="F24583"/>
    </row>
    <row r="24584" spans="1:6" x14ac:dyDescent="0.25">
      <c r="A24584"/>
      <c r="B24584" s="78"/>
      <c r="C24584"/>
      <c r="D24584"/>
      <c r="E24584"/>
      <c r="F24584"/>
    </row>
    <row r="24585" spans="1:6" x14ac:dyDescent="0.25">
      <c r="A24585"/>
      <c r="B24585" s="78"/>
      <c r="C24585"/>
      <c r="D24585"/>
      <c r="E24585"/>
      <c r="F24585"/>
    </row>
    <row r="24586" spans="1:6" x14ac:dyDescent="0.25">
      <c r="A24586"/>
      <c r="B24586" s="78"/>
      <c r="C24586"/>
      <c r="D24586"/>
      <c r="E24586"/>
      <c r="F24586"/>
    </row>
    <row r="24587" spans="1:6" x14ac:dyDescent="0.25">
      <c r="A24587"/>
      <c r="B24587" s="78"/>
      <c r="C24587"/>
      <c r="D24587"/>
      <c r="E24587"/>
      <c r="F24587"/>
    </row>
    <row r="24588" spans="1:6" x14ac:dyDescent="0.25">
      <c r="A24588"/>
      <c r="B24588" s="78"/>
      <c r="C24588"/>
      <c r="D24588"/>
      <c r="E24588"/>
      <c r="F24588"/>
    </row>
    <row r="24589" spans="1:6" x14ac:dyDescent="0.25">
      <c r="A24589"/>
      <c r="B24589" s="78"/>
      <c r="C24589"/>
      <c r="D24589"/>
      <c r="E24589"/>
      <c r="F24589"/>
    </row>
    <row r="24590" spans="1:6" x14ac:dyDescent="0.25">
      <c r="A24590"/>
      <c r="B24590" s="78"/>
      <c r="C24590"/>
      <c r="D24590"/>
      <c r="E24590"/>
      <c r="F24590"/>
    </row>
    <row r="24591" spans="1:6" x14ac:dyDescent="0.25">
      <c r="A24591"/>
      <c r="B24591" s="78"/>
      <c r="C24591"/>
      <c r="D24591"/>
      <c r="E24591"/>
      <c r="F24591"/>
    </row>
    <row r="24592" spans="1:6" x14ac:dyDescent="0.25">
      <c r="A24592"/>
      <c r="B24592" s="78"/>
      <c r="C24592"/>
      <c r="D24592"/>
      <c r="E24592"/>
      <c r="F24592"/>
    </row>
    <row r="24593" spans="1:6" x14ac:dyDescent="0.25">
      <c r="A24593"/>
      <c r="B24593" s="78"/>
      <c r="C24593"/>
      <c r="D24593"/>
      <c r="E24593"/>
      <c r="F24593"/>
    </row>
    <row r="24594" spans="1:6" x14ac:dyDescent="0.25">
      <c r="A24594"/>
      <c r="B24594" s="78"/>
      <c r="C24594"/>
      <c r="D24594"/>
      <c r="E24594"/>
      <c r="F24594"/>
    </row>
    <row r="24595" spans="1:6" x14ac:dyDescent="0.25">
      <c r="A24595"/>
      <c r="B24595" s="78"/>
      <c r="C24595"/>
      <c r="D24595"/>
      <c r="E24595"/>
      <c r="F24595"/>
    </row>
    <row r="24596" spans="1:6" x14ac:dyDescent="0.25">
      <c r="A24596"/>
      <c r="B24596" s="78"/>
      <c r="C24596"/>
      <c r="D24596"/>
      <c r="E24596"/>
      <c r="F24596"/>
    </row>
    <row r="24597" spans="1:6" x14ac:dyDescent="0.25">
      <c r="A24597"/>
      <c r="B24597" s="78"/>
      <c r="C24597"/>
      <c r="D24597"/>
      <c r="E24597"/>
      <c r="F24597"/>
    </row>
    <row r="24598" spans="1:6" x14ac:dyDescent="0.25">
      <c r="A24598"/>
      <c r="B24598" s="78"/>
      <c r="C24598"/>
      <c r="D24598"/>
      <c r="E24598"/>
      <c r="F24598"/>
    </row>
    <row r="24599" spans="1:6" x14ac:dyDescent="0.25">
      <c r="A24599"/>
      <c r="B24599" s="78"/>
      <c r="C24599"/>
      <c r="D24599"/>
      <c r="E24599"/>
      <c r="F24599"/>
    </row>
    <row r="24600" spans="1:6" x14ac:dyDescent="0.25">
      <c r="A24600"/>
      <c r="B24600" s="78"/>
      <c r="C24600"/>
      <c r="D24600"/>
      <c r="E24600"/>
      <c r="F24600"/>
    </row>
    <row r="24601" spans="1:6" x14ac:dyDescent="0.25">
      <c r="A24601"/>
      <c r="B24601" s="78"/>
      <c r="C24601"/>
      <c r="D24601"/>
      <c r="E24601"/>
      <c r="F24601"/>
    </row>
    <row r="24602" spans="1:6" x14ac:dyDescent="0.25">
      <c r="A24602"/>
      <c r="B24602" s="78"/>
      <c r="C24602"/>
      <c r="D24602"/>
      <c r="E24602"/>
      <c r="F24602"/>
    </row>
    <row r="24603" spans="1:6" x14ac:dyDescent="0.25">
      <c r="A24603"/>
      <c r="B24603" s="78"/>
      <c r="C24603"/>
      <c r="D24603"/>
      <c r="E24603"/>
      <c r="F24603"/>
    </row>
    <row r="24604" spans="1:6" x14ac:dyDescent="0.25">
      <c r="A24604"/>
      <c r="B24604" s="78"/>
      <c r="C24604"/>
      <c r="D24604"/>
      <c r="E24604"/>
      <c r="F24604"/>
    </row>
    <row r="24605" spans="1:6" x14ac:dyDescent="0.25">
      <c r="A24605"/>
      <c r="B24605" s="78"/>
      <c r="C24605"/>
      <c r="D24605"/>
      <c r="E24605"/>
      <c r="F24605"/>
    </row>
    <row r="24606" spans="1:6" x14ac:dyDescent="0.25">
      <c r="A24606"/>
      <c r="B24606" s="78"/>
      <c r="C24606"/>
      <c r="D24606"/>
      <c r="E24606"/>
      <c r="F24606"/>
    </row>
    <row r="24607" spans="1:6" x14ac:dyDescent="0.25">
      <c r="A24607"/>
      <c r="B24607" s="78"/>
      <c r="C24607"/>
      <c r="D24607"/>
      <c r="E24607"/>
      <c r="F24607"/>
    </row>
    <row r="24608" spans="1:6" x14ac:dyDescent="0.25">
      <c r="A24608"/>
      <c r="B24608" s="78"/>
      <c r="C24608"/>
      <c r="D24608"/>
      <c r="E24608"/>
      <c r="F24608"/>
    </row>
    <row r="24609" spans="1:6" x14ac:dyDescent="0.25">
      <c r="A24609"/>
      <c r="B24609" s="78"/>
      <c r="C24609"/>
      <c r="D24609"/>
      <c r="E24609"/>
      <c r="F24609"/>
    </row>
    <row r="24610" spans="1:6" x14ac:dyDescent="0.25">
      <c r="A24610"/>
      <c r="B24610" s="78"/>
      <c r="C24610"/>
      <c r="D24610"/>
      <c r="E24610"/>
      <c r="F24610"/>
    </row>
    <row r="24611" spans="1:6" x14ac:dyDescent="0.25">
      <c r="A24611"/>
      <c r="B24611" s="78"/>
      <c r="C24611"/>
      <c r="D24611"/>
      <c r="E24611"/>
      <c r="F24611"/>
    </row>
    <row r="24612" spans="1:6" x14ac:dyDescent="0.25">
      <c r="A24612"/>
      <c r="B24612" s="78"/>
      <c r="C24612"/>
      <c r="D24612"/>
      <c r="E24612"/>
      <c r="F24612"/>
    </row>
    <row r="24613" spans="1:6" x14ac:dyDescent="0.25">
      <c r="A24613"/>
      <c r="B24613" s="78"/>
      <c r="C24613"/>
      <c r="D24613"/>
      <c r="E24613"/>
      <c r="F24613"/>
    </row>
    <row r="24614" spans="1:6" x14ac:dyDescent="0.25">
      <c r="A24614"/>
      <c r="B24614" s="78"/>
      <c r="C24614"/>
      <c r="D24614"/>
      <c r="E24614"/>
      <c r="F24614"/>
    </row>
    <row r="24615" spans="1:6" x14ac:dyDescent="0.25">
      <c r="A24615"/>
      <c r="B24615" s="78"/>
      <c r="C24615"/>
      <c r="D24615"/>
      <c r="E24615"/>
      <c r="F24615"/>
    </row>
    <row r="24616" spans="1:6" x14ac:dyDescent="0.25">
      <c r="A24616"/>
      <c r="B24616" s="78"/>
      <c r="C24616"/>
      <c r="D24616"/>
      <c r="E24616"/>
      <c r="F24616"/>
    </row>
    <row r="24617" spans="1:6" x14ac:dyDescent="0.25">
      <c r="A24617"/>
      <c r="B24617" s="78"/>
      <c r="C24617"/>
      <c r="D24617"/>
      <c r="E24617"/>
      <c r="F24617"/>
    </row>
    <row r="24618" spans="1:6" x14ac:dyDescent="0.25">
      <c r="A24618"/>
      <c r="B24618" s="78"/>
      <c r="C24618"/>
      <c r="D24618"/>
      <c r="E24618"/>
      <c r="F24618"/>
    </row>
    <row r="24619" spans="1:6" x14ac:dyDescent="0.25">
      <c r="A24619"/>
      <c r="B24619" s="78"/>
      <c r="C24619"/>
      <c r="D24619"/>
      <c r="E24619"/>
      <c r="F24619"/>
    </row>
    <row r="24620" spans="1:6" x14ac:dyDescent="0.25">
      <c r="A24620"/>
      <c r="B24620" s="78"/>
      <c r="C24620"/>
      <c r="D24620"/>
      <c r="E24620"/>
      <c r="F24620"/>
    </row>
    <row r="24621" spans="1:6" x14ac:dyDescent="0.25">
      <c r="A24621"/>
      <c r="B24621" s="78"/>
      <c r="C24621"/>
      <c r="D24621"/>
      <c r="E24621"/>
      <c r="F24621"/>
    </row>
    <row r="24622" spans="1:6" x14ac:dyDescent="0.25">
      <c r="A24622"/>
      <c r="B24622" s="78"/>
      <c r="C24622"/>
      <c r="D24622"/>
      <c r="E24622"/>
      <c r="F24622"/>
    </row>
    <row r="24623" spans="1:6" x14ac:dyDescent="0.25">
      <c r="A24623"/>
      <c r="B24623" s="78"/>
      <c r="C24623"/>
      <c r="D24623"/>
      <c r="E24623"/>
      <c r="F24623"/>
    </row>
    <row r="24624" spans="1:6" x14ac:dyDescent="0.25">
      <c r="A24624"/>
      <c r="B24624" s="78"/>
      <c r="C24624"/>
      <c r="D24624"/>
      <c r="E24624"/>
      <c r="F24624"/>
    </row>
    <row r="24625" spans="1:6" x14ac:dyDescent="0.25">
      <c r="A24625"/>
      <c r="B24625" s="78"/>
      <c r="C24625"/>
      <c r="D24625"/>
      <c r="E24625"/>
      <c r="F24625"/>
    </row>
    <row r="24626" spans="1:6" x14ac:dyDescent="0.25">
      <c r="A24626"/>
      <c r="B24626" s="78"/>
      <c r="C24626"/>
      <c r="D24626"/>
      <c r="E24626"/>
      <c r="F24626"/>
    </row>
    <row r="24627" spans="1:6" x14ac:dyDescent="0.25">
      <c r="A24627"/>
      <c r="B24627" s="78"/>
      <c r="C24627"/>
      <c r="D24627"/>
      <c r="E24627"/>
      <c r="F24627"/>
    </row>
    <row r="24628" spans="1:6" x14ac:dyDescent="0.25">
      <c r="A24628"/>
      <c r="B24628" s="78"/>
      <c r="C24628"/>
      <c r="D24628"/>
      <c r="E24628"/>
      <c r="F24628"/>
    </row>
    <row r="24629" spans="1:6" x14ac:dyDescent="0.25">
      <c r="A24629"/>
      <c r="B24629" s="78"/>
      <c r="C24629"/>
      <c r="D24629"/>
      <c r="E24629"/>
      <c r="F24629"/>
    </row>
    <row r="24630" spans="1:6" x14ac:dyDescent="0.25">
      <c r="A24630"/>
      <c r="B24630" s="78"/>
      <c r="C24630"/>
      <c r="D24630"/>
      <c r="E24630"/>
      <c r="F24630"/>
    </row>
    <row r="24631" spans="1:6" x14ac:dyDescent="0.25">
      <c r="A24631"/>
      <c r="B24631" s="78"/>
      <c r="C24631"/>
      <c r="D24631"/>
      <c r="E24631"/>
      <c r="F24631"/>
    </row>
    <row r="24632" spans="1:6" x14ac:dyDescent="0.25">
      <c r="A24632"/>
      <c r="B24632" s="78"/>
      <c r="C24632"/>
      <c r="D24632"/>
      <c r="E24632"/>
      <c r="F24632"/>
    </row>
    <row r="24633" spans="1:6" x14ac:dyDescent="0.25">
      <c r="A24633"/>
      <c r="B24633" s="78"/>
      <c r="C24633"/>
      <c r="D24633"/>
      <c r="E24633"/>
      <c r="F24633"/>
    </row>
    <row r="24634" spans="1:6" x14ac:dyDescent="0.25">
      <c r="A24634"/>
      <c r="B24634" s="78"/>
      <c r="C24634"/>
      <c r="D24634"/>
      <c r="E24634"/>
      <c r="F24634"/>
    </row>
    <row r="24635" spans="1:6" x14ac:dyDescent="0.25">
      <c r="A24635"/>
      <c r="B24635" s="78"/>
      <c r="C24635"/>
      <c r="D24635"/>
      <c r="E24635"/>
      <c r="F24635"/>
    </row>
    <row r="24636" spans="1:6" x14ac:dyDescent="0.25">
      <c r="A24636"/>
      <c r="B24636" s="78"/>
      <c r="C24636"/>
      <c r="D24636"/>
      <c r="E24636"/>
      <c r="F24636"/>
    </row>
    <row r="24637" spans="1:6" x14ac:dyDescent="0.25">
      <c r="A24637"/>
      <c r="B24637" s="78"/>
      <c r="C24637"/>
      <c r="D24637"/>
      <c r="E24637"/>
      <c r="F24637"/>
    </row>
    <row r="24638" spans="1:6" x14ac:dyDescent="0.25">
      <c r="A24638"/>
      <c r="B24638" s="78"/>
      <c r="C24638"/>
      <c r="D24638"/>
      <c r="E24638"/>
      <c r="F24638"/>
    </row>
    <row r="24639" spans="1:6" x14ac:dyDescent="0.25">
      <c r="A24639"/>
      <c r="B24639" s="78"/>
      <c r="C24639"/>
      <c r="D24639"/>
      <c r="E24639"/>
      <c r="F24639"/>
    </row>
    <row r="24640" spans="1:6" x14ac:dyDescent="0.25">
      <c r="A24640"/>
      <c r="B24640" s="78"/>
      <c r="C24640"/>
      <c r="D24640"/>
      <c r="E24640"/>
      <c r="F24640"/>
    </row>
    <row r="24641" spans="1:6" x14ac:dyDescent="0.25">
      <c r="A24641"/>
      <c r="B24641" s="78"/>
      <c r="C24641"/>
      <c r="D24641"/>
      <c r="E24641"/>
      <c r="F24641"/>
    </row>
    <row r="24642" spans="1:6" x14ac:dyDescent="0.25">
      <c r="A24642"/>
      <c r="B24642" s="78"/>
      <c r="C24642"/>
      <c r="D24642"/>
      <c r="E24642"/>
      <c r="F24642"/>
    </row>
    <row r="24643" spans="1:6" x14ac:dyDescent="0.25">
      <c r="A24643"/>
      <c r="B24643" s="78"/>
      <c r="C24643"/>
      <c r="D24643"/>
      <c r="E24643"/>
      <c r="F24643"/>
    </row>
    <row r="24644" spans="1:6" x14ac:dyDescent="0.25">
      <c r="A24644"/>
      <c r="B24644" s="78"/>
      <c r="C24644"/>
      <c r="D24644"/>
      <c r="E24644"/>
      <c r="F24644"/>
    </row>
    <row r="24645" spans="1:6" x14ac:dyDescent="0.25">
      <c r="A24645"/>
      <c r="B24645" s="78"/>
      <c r="C24645"/>
      <c r="D24645"/>
      <c r="E24645"/>
      <c r="F24645"/>
    </row>
    <row r="24646" spans="1:6" x14ac:dyDescent="0.25">
      <c r="A24646"/>
      <c r="B24646" s="78"/>
      <c r="C24646"/>
      <c r="D24646"/>
      <c r="E24646"/>
      <c r="F24646"/>
    </row>
    <row r="24647" spans="1:6" x14ac:dyDescent="0.25">
      <c r="A24647"/>
      <c r="B24647" s="78"/>
      <c r="C24647"/>
      <c r="D24647"/>
      <c r="E24647"/>
      <c r="F24647"/>
    </row>
    <row r="24648" spans="1:6" x14ac:dyDescent="0.25">
      <c r="A24648"/>
      <c r="B24648" s="78"/>
      <c r="C24648"/>
      <c r="D24648"/>
      <c r="E24648"/>
      <c r="F24648"/>
    </row>
    <row r="24649" spans="1:6" x14ac:dyDescent="0.25">
      <c r="A24649"/>
      <c r="B24649" s="78"/>
      <c r="C24649"/>
      <c r="D24649"/>
      <c r="E24649"/>
      <c r="F24649"/>
    </row>
    <row r="24650" spans="1:6" x14ac:dyDescent="0.25">
      <c r="A24650"/>
      <c r="B24650" s="78"/>
      <c r="C24650"/>
      <c r="D24650"/>
      <c r="E24650"/>
      <c r="F24650"/>
    </row>
    <row r="24651" spans="1:6" x14ac:dyDescent="0.25">
      <c r="A24651"/>
      <c r="B24651" s="78"/>
      <c r="C24651"/>
      <c r="D24651"/>
      <c r="E24651"/>
      <c r="F24651"/>
    </row>
    <row r="24652" spans="1:6" x14ac:dyDescent="0.25">
      <c r="A24652"/>
      <c r="B24652" s="78"/>
      <c r="C24652"/>
      <c r="D24652"/>
      <c r="E24652"/>
      <c r="F24652"/>
    </row>
    <row r="24653" spans="1:6" x14ac:dyDescent="0.25">
      <c r="A24653"/>
      <c r="B24653" s="78"/>
      <c r="C24653"/>
      <c r="D24653"/>
      <c r="E24653"/>
      <c r="F24653"/>
    </row>
    <row r="24654" spans="1:6" x14ac:dyDescent="0.25">
      <c r="A24654"/>
      <c r="B24654" s="78"/>
      <c r="C24654"/>
      <c r="D24654"/>
      <c r="E24654"/>
      <c r="F24654"/>
    </row>
    <row r="24655" spans="1:6" x14ac:dyDescent="0.25">
      <c r="A24655"/>
      <c r="B24655" s="78"/>
      <c r="C24655"/>
      <c r="D24655"/>
      <c r="E24655"/>
      <c r="F24655"/>
    </row>
    <row r="24656" spans="1:6" x14ac:dyDescent="0.25">
      <c r="A24656"/>
      <c r="B24656" s="78"/>
      <c r="C24656"/>
      <c r="D24656"/>
      <c r="E24656"/>
      <c r="F24656"/>
    </row>
    <row r="24657" spans="1:6" x14ac:dyDescent="0.25">
      <c r="A24657"/>
      <c r="B24657" s="78"/>
      <c r="C24657"/>
      <c r="D24657"/>
      <c r="E24657"/>
      <c r="F24657"/>
    </row>
    <row r="24658" spans="1:6" x14ac:dyDescent="0.25">
      <c r="A24658"/>
      <c r="B24658" s="78"/>
      <c r="C24658"/>
      <c r="D24658"/>
      <c r="E24658"/>
      <c r="F24658"/>
    </row>
    <row r="24659" spans="1:6" x14ac:dyDescent="0.25">
      <c r="A24659"/>
      <c r="B24659" s="78"/>
      <c r="C24659"/>
      <c r="D24659"/>
      <c r="E24659"/>
      <c r="F24659"/>
    </row>
    <row r="24660" spans="1:6" x14ac:dyDescent="0.25">
      <c r="A24660"/>
      <c r="B24660" s="78"/>
      <c r="C24660"/>
      <c r="D24660"/>
      <c r="E24660"/>
      <c r="F24660"/>
    </row>
    <row r="24661" spans="1:6" x14ac:dyDescent="0.25">
      <c r="A24661"/>
      <c r="B24661" s="78"/>
      <c r="C24661"/>
      <c r="D24661"/>
      <c r="E24661"/>
      <c r="F24661"/>
    </row>
    <row r="24662" spans="1:6" x14ac:dyDescent="0.25">
      <c r="A24662"/>
      <c r="B24662" s="78"/>
      <c r="C24662"/>
      <c r="D24662"/>
      <c r="E24662"/>
      <c r="F24662"/>
    </row>
    <row r="24663" spans="1:6" x14ac:dyDescent="0.25">
      <c r="A24663"/>
      <c r="B24663" s="78"/>
      <c r="C24663"/>
      <c r="D24663"/>
      <c r="E24663"/>
      <c r="F24663"/>
    </row>
    <row r="24664" spans="1:6" x14ac:dyDescent="0.25">
      <c r="A24664"/>
      <c r="B24664" s="78"/>
      <c r="C24664"/>
      <c r="D24664"/>
      <c r="E24664"/>
      <c r="F24664"/>
    </row>
    <row r="24665" spans="1:6" x14ac:dyDescent="0.25">
      <c r="A24665"/>
      <c r="B24665" s="78"/>
      <c r="C24665"/>
      <c r="D24665"/>
      <c r="E24665"/>
      <c r="F24665"/>
    </row>
    <row r="24666" spans="1:6" x14ac:dyDescent="0.25">
      <c r="A24666"/>
      <c r="B24666" s="78"/>
      <c r="C24666"/>
      <c r="D24666"/>
      <c r="E24666"/>
      <c r="F24666"/>
    </row>
    <row r="24667" spans="1:6" x14ac:dyDescent="0.25">
      <c r="A24667"/>
      <c r="B24667" s="78"/>
      <c r="C24667"/>
      <c r="D24667"/>
      <c r="E24667"/>
      <c r="F24667"/>
    </row>
    <row r="24668" spans="1:6" x14ac:dyDescent="0.25">
      <c r="A24668"/>
      <c r="B24668" s="78"/>
      <c r="C24668"/>
      <c r="D24668"/>
      <c r="E24668"/>
      <c r="F24668"/>
    </row>
    <row r="24669" spans="1:6" x14ac:dyDescent="0.25">
      <c r="A24669"/>
      <c r="B24669" s="78"/>
      <c r="C24669"/>
      <c r="D24669"/>
      <c r="E24669"/>
      <c r="F24669"/>
    </row>
    <row r="24670" spans="1:6" x14ac:dyDescent="0.25">
      <c r="A24670"/>
      <c r="B24670" s="78"/>
      <c r="C24670"/>
      <c r="D24670"/>
      <c r="E24670"/>
      <c r="F24670"/>
    </row>
    <row r="24671" spans="1:6" x14ac:dyDescent="0.25">
      <c r="A24671"/>
      <c r="B24671" s="78"/>
      <c r="C24671"/>
      <c r="D24671"/>
      <c r="E24671"/>
      <c r="F24671"/>
    </row>
    <row r="24672" spans="1:6" x14ac:dyDescent="0.25">
      <c r="A24672"/>
      <c r="B24672" s="78"/>
      <c r="C24672"/>
      <c r="D24672"/>
      <c r="E24672"/>
      <c r="F24672"/>
    </row>
    <row r="24673" spans="1:6" x14ac:dyDescent="0.25">
      <c r="A24673"/>
      <c r="B24673" s="78"/>
      <c r="C24673"/>
      <c r="D24673"/>
      <c r="E24673"/>
      <c r="F24673"/>
    </row>
    <row r="24674" spans="1:6" x14ac:dyDescent="0.25">
      <c r="A24674"/>
      <c r="B24674" s="78"/>
      <c r="C24674"/>
      <c r="D24674"/>
      <c r="E24674"/>
      <c r="F24674"/>
    </row>
    <row r="24675" spans="1:6" x14ac:dyDescent="0.25">
      <c r="A24675"/>
      <c r="B24675" s="78"/>
      <c r="C24675"/>
      <c r="D24675"/>
      <c r="E24675"/>
      <c r="F24675"/>
    </row>
    <row r="24676" spans="1:6" x14ac:dyDescent="0.25">
      <c r="A24676"/>
      <c r="B24676" s="78"/>
      <c r="C24676"/>
      <c r="D24676"/>
      <c r="E24676"/>
      <c r="F24676"/>
    </row>
    <row r="24677" spans="1:6" x14ac:dyDescent="0.25">
      <c r="A24677"/>
      <c r="B24677" s="78"/>
      <c r="C24677"/>
      <c r="D24677"/>
      <c r="E24677"/>
      <c r="F24677"/>
    </row>
    <row r="24678" spans="1:6" x14ac:dyDescent="0.25">
      <c r="A24678"/>
      <c r="B24678" s="78"/>
      <c r="C24678"/>
      <c r="D24678"/>
      <c r="E24678"/>
      <c r="F24678"/>
    </row>
    <row r="24679" spans="1:6" x14ac:dyDescent="0.25">
      <c r="A24679"/>
      <c r="B24679" s="78"/>
      <c r="C24679"/>
      <c r="D24679"/>
      <c r="E24679"/>
      <c r="F24679"/>
    </row>
    <row r="24680" spans="1:6" x14ac:dyDescent="0.25">
      <c r="A24680"/>
      <c r="B24680" s="78"/>
      <c r="C24680"/>
      <c r="D24680"/>
      <c r="E24680"/>
      <c r="F24680"/>
    </row>
    <row r="24681" spans="1:6" x14ac:dyDescent="0.25">
      <c r="A24681"/>
      <c r="B24681" s="78"/>
      <c r="C24681"/>
      <c r="D24681"/>
      <c r="E24681"/>
      <c r="F24681"/>
    </row>
    <row r="24682" spans="1:6" x14ac:dyDescent="0.25">
      <c r="A24682"/>
      <c r="B24682" s="78"/>
      <c r="C24682"/>
      <c r="D24682"/>
      <c r="E24682"/>
      <c r="F24682"/>
    </row>
    <row r="24683" spans="1:6" x14ac:dyDescent="0.25">
      <c r="A24683"/>
      <c r="B24683" s="78"/>
      <c r="C24683"/>
      <c r="D24683"/>
      <c r="E24683"/>
      <c r="F24683"/>
    </row>
    <row r="24684" spans="1:6" x14ac:dyDescent="0.25">
      <c r="A24684"/>
      <c r="B24684" s="78"/>
      <c r="C24684"/>
      <c r="D24684"/>
      <c r="E24684"/>
      <c r="F24684"/>
    </row>
    <row r="24685" spans="1:6" x14ac:dyDescent="0.25">
      <c r="A24685"/>
      <c r="B24685" s="78"/>
      <c r="C24685"/>
      <c r="D24685"/>
      <c r="E24685"/>
      <c r="F24685"/>
    </row>
    <row r="24686" spans="1:6" x14ac:dyDescent="0.25">
      <c r="A24686"/>
      <c r="B24686" s="78"/>
      <c r="C24686"/>
      <c r="D24686"/>
      <c r="E24686"/>
      <c r="F24686"/>
    </row>
    <row r="24687" spans="1:6" x14ac:dyDescent="0.25">
      <c r="A24687"/>
      <c r="B24687" s="78"/>
      <c r="C24687"/>
      <c r="D24687"/>
      <c r="E24687"/>
      <c r="F24687"/>
    </row>
    <row r="24688" spans="1:6" x14ac:dyDescent="0.25">
      <c r="A24688"/>
      <c r="B24688" s="78"/>
      <c r="C24688"/>
      <c r="D24688"/>
      <c r="E24688"/>
      <c r="F24688"/>
    </row>
    <row r="24689" spans="1:6" x14ac:dyDescent="0.25">
      <c r="A24689"/>
      <c r="B24689" s="78"/>
      <c r="C24689"/>
      <c r="D24689"/>
      <c r="E24689"/>
      <c r="F24689"/>
    </row>
    <row r="24690" spans="1:6" x14ac:dyDescent="0.25">
      <c r="A24690"/>
      <c r="B24690" s="78"/>
      <c r="C24690"/>
      <c r="D24690"/>
      <c r="E24690"/>
      <c r="F24690"/>
    </row>
    <row r="24691" spans="1:6" x14ac:dyDescent="0.25">
      <c r="A24691"/>
      <c r="B24691" s="78"/>
      <c r="C24691"/>
      <c r="D24691"/>
      <c r="E24691"/>
      <c r="F24691"/>
    </row>
    <row r="24692" spans="1:6" x14ac:dyDescent="0.25">
      <c r="A24692"/>
      <c r="B24692" s="78"/>
      <c r="C24692"/>
      <c r="D24692"/>
      <c r="E24692"/>
      <c r="F24692"/>
    </row>
    <row r="24693" spans="1:6" x14ac:dyDescent="0.25">
      <c r="A24693"/>
      <c r="B24693" s="78"/>
      <c r="C24693"/>
      <c r="D24693"/>
      <c r="E24693"/>
      <c r="F24693"/>
    </row>
    <row r="24694" spans="1:6" x14ac:dyDescent="0.25">
      <c r="A24694"/>
      <c r="B24694" s="78"/>
      <c r="C24694"/>
      <c r="D24694"/>
      <c r="E24694"/>
      <c r="F24694"/>
    </row>
    <row r="24695" spans="1:6" x14ac:dyDescent="0.25">
      <c r="A24695"/>
      <c r="B24695" s="78"/>
      <c r="C24695"/>
      <c r="D24695"/>
      <c r="E24695"/>
      <c r="F24695"/>
    </row>
    <row r="24696" spans="1:6" x14ac:dyDescent="0.25">
      <c r="A24696"/>
      <c r="B24696" s="78"/>
      <c r="C24696"/>
      <c r="D24696"/>
      <c r="E24696"/>
      <c r="F24696"/>
    </row>
    <row r="24697" spans="1:6" x14ac:dyDescent="0.25">
      <c r="A24697"/>
      <c r="B24697" s="78"/>
      <c r="C24697"/>
      <c r="D24697"/>
      <c r="E24697"/>
      <c r="F24697"/>
    </row>
    <row r="24698" spans="1:6" x14ac:dyDescent="0.25">
      <c r="A24698"/>
      <c r="B24698" s="78"/>
      <c r="C24698"/>
      <c r="D24698"/>
      <c r="E24698"/>
      <c r="F24698"/>
    </row>
    <row r="24699" spans="1:6" x14ac:dyDescent="0.25">
      <c r="A24699"/>
      <c r="B24699" s="78"/>
      <c r="C24699"/>
      <c r="D24699"/>
      <c r="E24699"/>
      <c r="F24699"/>
    </row>
    <row r="24700" spans="1:6" x14ac:dyDescent="0.25">
      <c r="A24700"/>
      <c r="B24700" s="78"/>
      <c r="C24700"/>
      <c r="D24700"/>
      <c r="E24700"/>
      <c r="F24700"/>
    </row>
    <row r="24701" spans="1:6" x14ac:dyDescent="0.25">
      <c r="A24701"/>
      <c r="B24701" s="78"/>
      <c r="C24701"/>
      <c r="D24701"/>
      <c r="E24701"/>
      <c r="F24701"/>
    </row>
    <row r="24702" spans="1:6" x14ac:dyDescent="0.25">
      <c r="A24702"/>
      <c r="B24702" s="78"/>
      <c r="C24702"/>
      <c r="D24702"/>
      <c r="E24702"/>
      <c r="F24702"/>
    </row>
    <row r="24703" spans="1:6" x14ac:dyDescent="0.25">
      <c r="A24703"/>
      <c r="B24703" s="78"/>
      <c r="C24703"/>
      <c r="D24703"/>
      <c r="E24703"/>
      <c r="F24703"/>
    </row>
    <row r="24704" spans="1:6" x14ac:dyDescent="0.25">
      <c r="A24704"/>
      <c r="B24704" s="78"/>
      <c r="C24704"/>
      <c r="D24704"/>
      <c r="E24704"/>
      <c r="F24704"/>
    </row>
    <row r="24705" spans="1:6" x14ac:dyDescent="0.25">
      <c r="A24705"/>
      <c r="B24705" s="78"/>
      <c r="C24705"/>
      <c r="D24705"/>
      <c r="E24705"/>
      <c r="F24705"/>
    </row>
    <row r="24706" spans="1:6" x14ac:dyDescent="0.25">
      <c r="A24706"/>
      <c r="B24706" s="78"/>
      <c r="C24706"/>
      <c r="D24706"/>
      <c r="E24706"/>
      <c r="F24706"/>
    </row>
    <row r="24707" spans="1:6" x14ac:dyDescent="0.25">
      <c r="A24707"/>
      <c r="B24707" s="78"/>
      <c r="C24707"/>
      <c r="D24707"/>
      <c r="E24707"/>
      <c r="F24707"/>
    </row>
    <row r="24708" spans="1:6" x14ac:dyDescent="0.25">
      <c r="A24708"/>
      <c r="B24708" s="78"/>
      <c r="C24708"/>
      <c r="D24708"/>
      <c r="E24708"/>
      <c r="F24708"/>
    </row>
    <row r="24709" spans="1:6" x14ac:dyDescent="0.25">
      <c r="A24709"/>
      <c r="B24709" s="78"/>
      <c r="C24709"/>
      <c r="D24709"/>
      <c r="E24709"/>
      <c r="F24709"/>
    </row>
    <row r="24710" spans="1:6" x14ac:dyDescent="0.25">
      <c r="A24710"/>
      <c r="B24710" s="78"/>
      <c r="C24710"/>
      <c r="D24710"/>
      <c r="E24710"/>
      <c r="F24710"/>
    </row>
    <row r="24711" spans="1:6" x14ac:dyDescent="0.25">
      <c r="A24711"/>
      <c r="B24711" s="78"/>
      <c r="C24711"/>
      <c r="D24711"/>
      <c r="E24711"/>
      <c r="F24711"/>
    </row>
    <row r="24712" spans="1:6" x14ac:dyDescent="0.25">
      <c r="A24712"/>
      <c r="B24712" s="78"/>
      <c r="C24712"/>
      <c r="D24712"/>
      <c r="E24712"/>
      <c r="F24712"/>
    </row>
    <row r="24713" spans="1:6" x14ac:dyDescent="0.25">
      <c r="A24713"/>
      <c r="B24713" s="78"/>
      <c r="C24713"/>
      <c r="D24713"/>
      <c r="E24713"/>
      <c r="F24713"/>
    </row>
    <row r="24714" spans="1:6" x14ac:dyDescent="0.25">
      <c r="A24714"/>
      <c r="B24714" s="78"/>
      <c r="C24714"/>
      <c r="D24714"/>
      <c r="E24714"/>
      <c r="F24714"/>
    </row>
    <row r="24715" spans="1:6" x14ac:dyDescent="0.25">
      <c r="A24715"/>
      <c r="B24715" s="78"/>
      <c r="C24715"/>
      <c r="D24715"/>
      <c r="E24715"/>
      <c r="F24715"/>
    </row>
    <row r="24716" spans="1:6" x14ac:dyDescent="0.25">
      <c r="A24716"/>
      <c r="B24716" s="78"/>
      <c r="C24716"/>
      <c r="D24716"/>
      <c r="E24716"/>
      <c r="F24716"/>
    </row>
    <row r="24717" spans="1:6" x14ac:dyDescent="0.25">
      <c r="A24717"/>
      <c r="B24717" s="78"/>
      <c r="C24717"/>
      <c r="D24717"/>
      <c r="E24717"/>
      <c r="F24717"/>
    </row>
    <row r="24718" spans="1:6" x14ac:dyDescent="0.25">
      <c r="A24718"/>
      <c r="B24718" s="78"/>
      <c r="C24718"/>
      <c r="D24718"/>
      <c r="E24718"/>
      <c r="F24718"/>
    </row>
    <row r="24719" spans="1:6" x14ac:dyDescent="0.25">
      <c r="A24719"/>
      <c r="B24719" s="78"/>
      <c r="C24719"/>
      <c r="D24719"/>
      <c r="E24719"/>
      <c r="F24719"/>
    </row>
    <row r="24720" spans="1:6" x14ac:dyDescent="0.25">
      <c r="A24720"/>
      <c r="B24720" s="78"/>
      <c r="C24720"/>
      <c r="D24720"/>
      <c r="E24720"/>
      <c r="F24720"/>
    </row>
    <row r="24721" spans="1:6" x14ac:dyDescent="0.25">
      <c r="A24721"/>
      <c r="B24721" s="78"/>
      <c r="C24721"/>
      <c r="D24721"/>
      <c r="E24721"/>
      <c r="F24721"/>
    </row>
    <row r="24722" spans="1:6" x14ac:dyDescent="0.25">
      <c r="A24722"/>
      <c r="B24722" s="78"/>
      <c r="C24722"/>
      <c r="D24722"/>
      <c r="E24722"/>
      <c r="F24722"/>
    </row>
    <row r="24723" spans="1:6" x14ac:dyDescent="0.25">
      <c r="A24723"/>
      <c r="B24723" s="78"/>
      <c r="C24723"/>
      <c r="D24723"/>
      <c r="E24723"/>
      <c r="F24723"/>
    </row>
    <row r="24724" spans="1:6" x14ac:dyDescent="0.25">
      <c r="A24724"/>
      <c r="B24724" s="78"/>
      <c r="C24724"/>
      <c r="D24724"/>
      <c r="E24724"/>
      <c r="F24724"/>
    </row>
    <row r="24725" spans="1:6" x14ac:dyDescent="0.25">
      <c r="A24725"/>
      <c r="B24725" s="78"/>
      <c r="C24725"/>
      <c r="D24725"/>
      <c r="E24725"/>
      <c r="F24725"/>
    </row>
    <row r="24726" spans="1:6" x14ac:dyDescent="0.25">
      <c r="A24726"/>
      <c r="B24726" s="78"/>
      <c r="C24726"/>
      <c r="D24726"/>
      <c r="E24726"/>
      <c r="F24726"/>
    </row>
    <row r="24727" spans="1:6" x14ac:dyDescent="0.25">
      <c r="A24727"/>
      <c r="B24727" s="78"/>
      <c r="C24727"/>
      <c r="D24727"/>
      <c r="E24727"/>
      <c r="F24727"/>
    </row>
    <row r="24728" spans="1:6" x14ac:dyDescent="0.25">
      <c r="A24728"/>
      <c r="B24728" s="78"/>
      <c r="C24728"/>
      <c r="D24728"/>
      <c r="E24728"/>
      <c r="F24728"/>
    </row>
    <row r="24729" spans="1:6" x14ac:dyDescent="0.25">
      <c r="A24729"/>
      <c r="B24729" s="78"/>
      <c r="C24729"/>
      <c r="D24729"/>
      <c r="E24729"/>
      <c r="F24729"/>
    </row>
    <row r="24730" spans="1:6" x14ac:dyDescent="0.25">
      <c r="A24730"/>
      <c r="B24730" s="78"/>
      <c r="C24730"/>
      <c r="D24730"/>
      <c r="E24730"/>
      <c r="F24730"/>
    </row>
    <row r="24731" spans="1:6" x14ac:dyDescent="0.25">
      <c r="A24731"/>
      <c r="B24731" s="78"/>
      <c r="C24731"/>
      <c r="D24731"/>
      <c r="E24731"/>
      <c r="F24731"/>
    </row>
    <row r="24732" spans="1:6" x14ac:dyDescent="0.25">
      <c r="A24732"/>
      <c r="B24732" s="78"/>
      <c r="C24732"/>
      <c r="D24732"/>
      <c r="E24732"/>
      <c r="F24732"/>
    </row>
    <row r="24733" spans="1:6" x14ac:dyDescent="0.25">
      <c r="A24733"/>
      <c r="B24733" s="78"/>
      <c r="C24733"/>
      <c r="D24733"/>
      <c r="E24733"/>
      <c r="F24733"/>
    </row>
    <row r="24734" spans="1:6" x14ac:dyDescent="0.25">
      <c r="A24734"/>
      <c r="B24734" s="78"/>
      <c r="C24734"/>
      <c r="D24734"/>
      <c r="E24734"/>
      <c r="F24734"/>
    </row>
    <row r="24735" spans="1:6" x14ac:dyDescent="0.25">
      <c r="A24735"/>
      <c r="B24735" s="78"/>
      <c r="C24735"/>
      <c r="D24735"/>
      <c r="E24735"/>
      <c r="F24735"/>
    </row>
    <row r="24736" spans="1:6" x14ac:dyDescent="0.25">
      <c r="A24736"/>
      <c r="B24736" s="78"/>
      <c r="C24736"/>
      <c r="D24736"/>
      <c r="E24736"/>
      <c r="F24736"/>
    </row>
    <row r="24737" spans="1:6" x14ac:dyDescent="0.25">
      <c r="A24737"/>
      <c r="B24737" s="78"/>
      <c r="C24737"/>
      <c r="D24737"/>
      <c r="E24737"/>
      <c r="F24737"/>
    </row>
    <row r="24738" spans="1:6" x14ac:dyDescent="0.25">
      <c r="A24738"/>
      <c r="B24738" s="78"/>
      <c r="C24738"/>
      <c r="D24738"/>
      <c r="E24738"/>
      <c r="F24738"/>
    </row>
    <row r="24739" spans="1:6" x14ac:dyDescent="0.25">
      <c r="A24739"/>
      <c r="B24739" s="78"/>
      <c r="C24739"/>
      <c r="D24739"/>
      <c r="E24739"/>
      <c r="F24739"/>
    </row>
    <row r="24740" spans="1:6" x14ac:dyDescent="0.25">
      <c r="A24740"/>
      <c r="B24740" s="78"/>
      <c r="C24740"/>
      <c r="D24740"/>
      <c r="E24740"/>
      <c r="F24740"/>
    </row>
    <row r="24741" spans="1:6" x14ac:dyDescent="0.25">
      <c r="A24741"/>
      <c r="B24741" s="78"/>
      <c r="C24741"/>
      <c r="D24741"/>
      <c r="E24741"/>
      <c r="F24741"/>
    </row>
    <row r="24742" spans="1:6" x14ac:dyDescent="0.25">
      <c r="A24742"/>
      <c r="B24742" s="78"/>
      <c r="C24742"/>
      <c r="D24742"/>
      <c r="E24742"/>
      <c r="F24742"/>
    </row>
    <row r="24743" spans="1:6" x14ac:dyDescent="0.25">
      <c r="A24743"/>
      <c r="B24743" s="78"/>
      <c r="C24743"/>
      <c r="D24743"/>
      <c r="E24743"/>
      <c r="F24743"/>
    </row>
    <row r="24744" spans="1:6" x14ac:dyDescent="0.25">
      <c r="A24744"/>
      <c r="B24744" s="78"/>
      <c r="C24744"/>
      <c r="D24744"/>
      <c r="E24744"/>
      <c r="F24744"/>
    </row>
    <row r="24745" spans="1:6" x14ac:dyDescent="0.25">
      <c r="A24745"/>
      <c r="B24745" s="78"/>
      <c r="C24745"/>
      <c r="D24745"/>
      <c r="E24745"/>
      <c r="F24745"/>
    </row>
    <row r="24746" spans="1:6" x14ac:dyDescent="0.25">
      <c r="A24746"/>
      <c r="B24746" s="78"/>
      <c r="C24746"/>
      <c r="D24746"/>
      <c r="E24746"/>
      <c r="F24746"/>
    </row>
    <row r="24747" spans="1:6" x14ac:dyDescent="0.25">
      <c r="A24747"/>
      <c r="B24747" s="78"/>
      <c r="C24747"/>
      <c r="D24747"/>
      <c r="E24747"/>
      <c r="F24747"/>
    </row>
    <row r="24748" spans="1:6" x14ac:dyDescent="0.25">
      <c r="A24748"/>
      <c r="B24748" s="78"/>
      <c r="C24748"/>
      <c r="D24748"/>
      <c r="E24748"/>
      <c r="F24748"/>
    </row>
    <row r="24749" spans="1:6" x14ac:dyDescent="0.25">
      <c r="A24749"/>
      <c r="B24749" s="78"/>
      <c r="C24749"/>
      <c r="D24749"/>
      <c r="E24749"/>
      <c r="F24749"/>
    </row>
    <row r="24750" spans="1:6" x14ac:dyDescent="0.25">
      <c r="A24750"/>
      <c r="B24750" s="78"/>
      <c r="C24750"/>
      <c r="D24750"/>
      <c r="E24750"/>
      <c r="F24750"/>
    </row>
    <row r="24751" spans="1:6" x14ac:dyDescent="0.25">
      <c r="A24751"/>
      <c r="B24751" s="78"/>
      <c r="C24751"/>
      <c r="D24751"/>
      <c r="E24751"/>
      <c r="F24751"/>
    </row>
    <row r="24752" spans="1:6" x14ac:dyDescent="0.25">
      <c r="A24752"/>
      <c r="B24752" s="78"/>
      <c r="C24752"/>
      <c r="D24752"/>
      <c r="E24752"/>
      <c r="F24752"/>
    </row>
    <row r="24753" spans="1:6" x14ac:dyDescent="0.25">
      <c r="A24753"/>
      <c r="B24753" s="78"/>
      <c r="C24753"/>
      <c r="D24753"/>
      <c r="E24753"/>
      <c r="F24753"/>
    </row>
    <row r="24754" spans="1:6" x14ac:dyDescent="0.25">
      <c r="A24754"/>
      <c r="B24754" s="78"/>
      <c r="C24754"/>
      <c r="D24754"/>
      <c r="E24754"/>
      <c r="F24754"/>
    </row>
    <row r="24755" spans="1:6" x14ac:dyDescent="0.25">
      <c r="A24755"/>
      <c r="B24755" s="78"/>
      <c r="C24755"/>
      <c r="D24755"/>
      <c r="E24755"/>
      <c r="F24755"/>
    </row>
    <row r="24756" spans="1:6" x14ac:dyDescent="0.25">
      <c r="A24756"/>
      <c r="B24756" s="78"/>
      <c r="C24756"/>
      <c r="D24756"/>
      <c r="E24756"/>
      <c r="F24756"/>
    </row>
    <row r="24757" spans="1:6" x14ac:dyDescent="0.25">
      <c r="A24757"/>
      <c r="B24757" s="78"/>
      <c r="C24757"/>
      <c r="D24757"/>
      <c r="E24757"/>
      <c r="F24757"/>
    </row>
    <row r="24758" spans="1:6" x14ac:dyDescent="0.25">
      <c r="A24758"/>
      <c r="B24758" s="78"/>
      <c r="C24758"/>
      <c r="D24758"/>
      <c r="E24758"/>
      <c r="F24758"/>
    </row>
    <row r="24759" spans="1:6" x14ac:dyDescent="0.25">
      <c r="A24759"/>
      <c r="B24759" s="78"/>
      <c r="C24759"/>
      <c r="D24759"/>
      <c r="E24759"/>
      <c r="F24759"/>
    </row>
    <row r="24760" spans="1:6" x14ac:dyDescent="0.25">
      <c r="A24760"/>
      <c r="B24760" s="78"/>
      <c r="C24760"/>
      <c r="D24760"/>
      <c r="E24760"/>
      <c r="F24760"/>
    </row>
    <row r="24761" spans="1:6" x14ac:dyDescent="0.25">
      <c r="A24761"/>
      <c r="B24761" s="78"/>
      <c r="C24761"/>
      <c r="D24761"/>
      <c r="E24761"/>
      <c r="F24761"/>
    </row>
    <row r="24762" spans="1:6" x14ac:dyDescent="0.25">
      <c r="A24762"/>
      <c r="B24762" s="78"/>
      <c r="C24762"/>
      <c r="D24762"/>
      <c r="E24762"/>
      <c r="F24762"/>
    </row>
    <row r="24763" spans="1:6" x14ac:dyDescent="0.25">
      <c r="A24763"/>
      <c r="B24763" s="78"/>
      <c r="C24763"/>
      <c r="D24763"/>
      <c r="E24763"/>
      <c r="F24763"/>
    </row>
    <row r="24764" spans="1:6" x14ac:dyDescent="0.25">
      <c r="A24764"/>
      <c r="B24764" s="78"/>
      <c r="C24764"/>
      <c r="D24764"/>
      <c r="E24764"/>
      <c r="F24764"/>
    </row>
    <row r="24765" spans="1:6" x14ac:dyDescent="0.25">
      <c r="A24765"/>
      <c r="B24765" s="78"/>
      <c r="C24765"/>
      <c r="D24765"/>
      <c r="E24765"/>
      <c r="F24765"/>
    </row>
    <row r="24766" spans="1:6" x14ac:dyDescent="0.25">
      <c r="A24766"/>
      <c r="B24766" s="78"/>
      <c r="C24766"/>
      <c r="D24766"/>
      <c r="E24766"/>
      <c r="F24766"/>
    </row>
    <row r="24767" spans="1:6" x14ac:dyDescent="0.25">
      <c r="A24767"/>
      <c r="B24767" s="78"/>
      <c r="C24767"/>
      <c r="D24767"/>
      <c r="E24767"/>
      <c r="F24767"/>
    </row>
    <row r="24768" spans="1:6" x14ac:dyDescent="0.25">
      <c r="A24768"/>
      <c r="B24768" s="78"/>
      <c r="C24768"/>
      <c r="D24768"/>
      <c r="E24768"/>
      <c r="F24768"/>
    </row>
    <row r="24769" spans="1:6" x14ac:dyDescent="0.25">
      <c r="A24769"/>
      <c r="B24769" s="78"/>
      <c r="C24769"/>
      <c r="D24769"/>
      <c r="E24769"/>
      <c r="F24769"/>
    </row>
    <row r="24770" spans="1:6" x14ac:dyDescent="0.25">
      <c r="A24770"/>
      <c r="B24770" s="78"/>
      <c r="C24770"/>
      <c r="D24770"/>
      <c r="E24770"/>
      <c r="F24770"/>
    </row>
    <row r="24771" spans="1:6" x14ac:dyDescent="0.25">
      <c r="A24771"/>
      <c r="B24771" s="78"/>
      <c r="C24771"/>
      <c r="D24771"/>
      <c r="E24771"/>
      <c r="F24771"/>
    </row>
    <row r="24772" spans="1:6" x14ac:dyDescent="0.25">
      <c r="A24772"/>
      <c r="B24772" s="78"/>
      <c r="C24772"/>
      <c r="D24772"/>
      <c r="E24772"/>
      <c r="F24772"/>
    </row>
    <row r="24773" spans="1:6" x14ac:dyDescent="0.25">
      <c r="A24773"/>
      <c r="B24773" s="78"/>
      <c r="C24773"/>
      <c r="D24773"/>
      <c r="E24773"/>
      <c r="F24773"/>
    </row>
    <row r="24774" spans="1:6" x14ac:dyDescent="0.25">
      <c r="A24774"/>
      <c r="B24774" s="78"/>
      <c r="C24774"/>
      <c r="D24774"/>
      <c r="E24774"/>
      <c r="F24774"/>
    </row>
    <row r="24775" spans="1:6" x14ac:dyDescent="0.25">
      <c r="A24775"/>
      <c r="B24775" s="78"/>
      <c r="C24775"/>
      <c r="D24775"/>
      <c r="E24775"/>
      <c r="F24775"/>
    </row>
    <row r="24776" spans="1:6" x14ac:dyDescent="0.25">
      <c r="A24776"/>
      <c r="B24776" s="78"/>
      <c r="C24776"/>
      <c r="D24776"/>
      <c r="E24776"/>
      <c r="F24776"/>
    </row>
    <row r="24777" spans="1:6" x14ac:dyDescent="0.25">
      <c r="A24777"/>
      <c r="B24777" s="78"/>
      <c r="C24777"/>
      <c r="D24777"/>
      <c r="E24777"/>
      <c r="F24777"/>
    </row>
    <row r="24778" spans="1:6" x14ac:dyDescent="0.25">
      <c r="A24778"/>
      <c r="B24778" s="78"/>
      <c r="C24778"/>
      <c r="D24778"/>
      <c r="E24778"/>
      <c r="F24778"/>
    </row>
    <row r="24779" spans="1:6" x14ac:dyDescent="0.25">
      <c r="A24779"/>
      <c r="B24779" s="78"/>
      <c r="C24779"/>
      <c r="D24779"/>
      <c r="E24779"/>
      <c r="F24779"/>
    </row>
    <row r="24780" spans="1:6" x14ac:dyDescent="0.25">
      <c r="A24780"/>
      <c r="B24780" s="78"/>
      <c r="C24780"/>
      <c r="D24780"/>
      <c r="E24780"/>
      <c r="F24780"/>
    </row>
    <row r="24781" spans="1:6" x14ac:dyDescent="0.25">
      <c r="A24781"/>
      <c r="B24781" s="78"/>
      <c r="C24781"/>
      <c r="D24781"/>
      <c r="E24781"/>
      <c r="F24781"/>
    </row>
    <row r="24782" spans="1:6" x14ac:dyDescent="0.25">
      <c r="A24782"/>
      <c r="B24782" s="78"/>
      <c r="C24782"/>
      <c r="D24782"/>
      <c r="E24782"/>
      <c r="F24782"/>
    </row>
    <row r="24783" spans="1:6" x14ac:dyDescent="0.25">
      <c r="A24783"/>
      <c r="B24783" s="78"/>
      <c r="C24783"/>
      <c r="D24783"/>
      <c r="E24783"/>
      <c r="F24783"/>
    </row>
    <row r="24784" spans="1:6" x14ac:dyDescent="0.25">
      <c r="A24784"/>
      <c r="B24784" s="78"/>
      <c r="C24784"/>
      <c r="D24784"/>
      <c r="E24784"/>
      <c r="F24784"/>
    </row>
    <row r="24785" spans="1:6" x14ac:dyDescent="0.25">
      <c r="A24785"/>
      <c r="B24785" s="78"/>
      <c r="C24785"/>
      <c r="D24785"/>
      <c r="E24785"/>
      <c r="F24785"/>
    </row>
    <row r="24786" spans="1:6" x14ac:dyDescent="0.25">
      <c r="A24786"/>
      <c r="B24786" s="78"/>
      <c r="C24786"/>
      <c r="D24786"/>
      <c r="E24786"/>
      <c r="F24786"/>
    </row>
    <row r="24787" spans="1:6" x14ac:dyDescent="0.25">
      <c r="A24787"/>
      <c r="B24787" s="78"/>
      <c r="C24787"/>
      <c r="D24787"/>
      <c r="E24787"/>
      <c r="F24787"/>
    </row>
    <row r="24788" spans="1:6" x14ac:dyDescent="0.25">
      <c r="A24788"/>
      <c r="B24788" s="78"/>
      <c r="C24788"/>
      <c r="D24788"/>
      <c r="E24788"/>
      <c r="F24788"/>
    </row>
    <row r="24789" spans="1:6" x14ac:dyDescent="0.25">
      <c r="A24789"/>
      <c r="B24789" s="78"/>
      <c r="C24789"/>
      <c r="D24789"/>
      <c r="E24789"/>
      <c r="F24789"/>
    </row>
    <row r="24790" spans="1:6" x14ac:dyDescent="0.25">
      <c r="A24790"/>
      <c r="B24790" s="78"/>
      <c r="C24790"/>
      <c r="D24790"/>
      <c r="E24790"/>
      <c r="F24790"/>
    </row>
    <row r="24791" spans="1:6" x14ac:dyDescent="0.25">
      <c r="A24791"/>
      <c r="B24791" s="78"/>
      <c r="C24791"/>
      <c r="D24791"/>
      <c r="E24791"/>
      <c r="F24791"/>
    </row>
    <row r="24792" spans="1:6" x14ac:dyDescent="0.25">
      <c r="A24792"/>
      <c r="B24792" s="78"/>
      <c r="C24792"/>
      <c r="D24792"/>
      <c r="E24792"/>
      <c r="F24792"/>
    </row>
    <row r="24793" spans="1:6" x14ac:dyDescent="0.25">
      <c r="A24793"/>
      <c r="B24793" s="78"/>
      <c r="C24793"/>
      <c r="D24793"/>
      <c r="E24793"/>
      <c r="F24793"/>
    </row>
    <row r="24794" spans="1:6" x14ac:dyDescent="0.25">
      <c r="A24794"/>
      <c r="B24794" s="78"/>
      <c r="C24794"/>
      <c r="D24794"/>
      <c r="E24794"/>
      <c r="F24794"/>
    </row>
    <row r="24795" spans="1:6" x14ac:dyDescent="0.25">
      <c r="A24795"/>
      <c r="B24795" s="78"/>
      <c r="C24795"/>
      <c r="D24795"/>
      <c r="E24795"/>
      <c r="F24795"/>
    </row>
    <row r="24796" spans="1:6" x14ac:dyDescent="0.25">
      <c r="A24796"/>
      <c r="B24796" s="78"/>
      <c r="C24796"/>
      <c r="D24796"/>
      <c r="E24796"/>
      <c r="F24796"/>
    </row>
    <row r="24797" spans="1:6" x14ac:dyDescent="0.25">
      <c r="A24797"/>
      <c r="B24797" s="78"/>
      <c r="C24797"/>
      <c r="D24797"/>
      <c r="E24797"/>
      <c r="F24797"/>
    </row>
    <row r="24798" spans="1:6" x14ac:dyDescent="0.25">
      <c r="A24798"/>
      <c r="B24798" s="78"/>
      <c r="C24798"/>
      <c r="D24798"/>
      <c r="E24798"/>
      <c r="F24798"/>
    </row>
    <row r="24799" spans="1:6" x14ac:dyDescent="0.25">
      <c r="A24799"/>
      <c r="B24799" s="78"/>
      <c r="C24799"/>
      <c r="D24799"/>
      <c r="E24799"/>
      <c r="F24799"/>
    </row>
    <row r="24800" spans="1:6" x14ac:dyDescent="0.25">
      <c r="A24800"/>
      <c r="B24800" s="78"/>
      <c r="C24800"/>
      <c r="D24800"/>
      <c r="E24800"/>
      <c r="F24800"/>
    </row>
    <row r="24801" spans="1:6" x14ac:dyDescent="0.25">
      <c r="A24801"/>
      <c r="B24801" s="78"/>
      <c r="C24801"/>
      <c r="D24801"/>
      <c r="E24801"/>
      <c r="F24801"/>
    </row>
    <row r="24802" spans="1:6" x14ac:dyDescent="0.25">
      <c r="A24802"/>
      <c r="B24802" s="78"/>
      <c r="C24802"/>
      <c r="D24802"/>
      <c r="E24802"/>
      <c r="F24802"/>
    </row>
    <row r="24803" spans="1:6" x14ac:dyDescent="0.25">
      <c r="A24803"/>
      <c r="B24803" s="78"/>
      <c r="C24803"/>
      <c r="D24803"/>
      <c r="E24803"/>
      <c r="F24803"/>
    </row>
    <row r="24804" spans="1:6" x14ac:dyDescent="0.25">
      <c r="A24804"/>
      <c r="B24804" s="78"/>
      <c r="C24804"/>
      <c r="D24804"/>
      <c r="E24804"/>
      <c r="F24804"/>
    </row>
    <row r="24805" spans="1:6" x14ac:dyDescent="0.25">
      <c r="A24805"/>
      <c r="B24805" s="78"/>
      <c r="C24805"/>
      <c r="D24805"/>
      <c r="E24805"/>
      <c r="F24805"/>
    </row>
    <row r="24806" spans="1:6" x14ac:dyDescent="0.25">
      <c r="A24806"/>
      <c r="B24806" s="78"/>
      <c r="C24806"/>
      <c r="D24806"/>
      <c r="E24806"/>
      <c r="F24806"/>
    </row>
    <row r="24807" spans="1:6" x14ac:dyDescent="0.25">
      <c r="A24807"/>
      <c r="B24807" s="78"/>
      <c r="C24807"/>
      <c r="D24807"/>
      <c r="E24807"/>
      <c r="F24807"/>
    </row>
    <row r="24808" spans="1:6" x14ac:dyDescent="0.25">
      <c r="A24808"/>
      <c r="B24808" s="78"/>
      <c r="C24808"/>
      <c r="D24808"/>
      <c r="E24808"/>
      <c r="F24808"/>
    </row>
    <row r="24809" spans="1:6" x14ac:dyDescent="0.25">
      <c r="A24809"/>
      <c r="B24809" s="78"/>
      <c r="C24809"/>
      <c r="D24809"/>
      <c r="E24809"/>
      <c r="F24809"/>
    </row>
    <row r="24810" spans="1:6" x14ac:dyDescent="0.25">
      <c r="A24810"/>
      <c r="B24810" s="78"/>
      <c r="C24810"/>
      <c r="D24810"/>
      <c r="E24810"/>
      <c r="F24810"/>
    </row>
    <row r="24811" spans="1:6" x14ac:dyDescent="0.25">
      <c r="A24811"/>
      <c r="B24811" s="78"/>
      <c r="C24811"/>
      <c r="D24811"/>
      <c r="E24811"/>
      <c r="F24811"/>
    </row>
    <row r="24812" spans="1:6" x14ac:dyDescent="0.25">
      <c r="A24812"/>
      <c r="B24812" s="78"/>
      <c r="C24812"/>
      <c r="D24812"/>
      <c r="E24812"/>
      <c r="F24812"/>
    </row>
    <row r="24813" spans="1:6" x14ac:dyDescent="0.25">
      <c r="A24813"/>
      <c r="B24813" s="78"/>
      <c r="C24813"/>
      <c r="D24813"/>
      <c r="E24813"/>
      <c r="F24813"/>
    </row>
    <row r="24814" spans="1:6" x14ac:dyDescent="0.25">
      <c r="A24814"/>
      <c r="B24814" s="78"/>
      <c r="C24814"/>
      <c r="D24814"/>
      <c r="E24814"/>
      <c r="F24814"/>
    </row>
    <row r="24815" spans="1:6" x14ac:dyDescent="0.25">
      <c r="A24815"/>
      <c r="B24815" s="78"/>
      <c r="C24815"/>
      <c r="D24815"/>
      <c r="E24815"/>
      <c r="F24815"/>
    </row>
    <row r="24816" spans="1:6" x14ac:dyDescent="0.25">
      <c r="A24816"/>
      <c r="B24816" s="78"/>
      <c r="C24816"/>
      <c r="D24816"/>
      <c r="E24816"/>
      <c r="F24816"/>
    </row>
    <row r="24817" spans="1:6" x14ac:dyDescent="0.25">
      <c r="A24817"/>
      <c r="B24817" s="78"/>
      <c r="C24817"/>
      <c r="D24817"/>
      <c r="E24817"/>
      <c r="F24817"/>
    </row>
    <row r="24818" spans="1:6" x14ac:dyDescent="0.25">
      <c r="A24818"/>
      <c r="B24818" s="78"/>
      <c r="C24818"/>
      <c r="D24818"/>
      <c r="E24818"/>
      <c r="F24818"/>
    </row>
    <row r="24819" spans="1:6" x14ac:dyDescent="0.25">
      <c r="A24819"/>
      <c r="B24819" s="78"/>
      <c r="C24819"/>
      <c r="D24819"/>
      <c r="E24819"/>
      <c r="F24819"/>
    </row>
    <row r="24820" spans="1:6" x14ac:dyDescent="0.25">
      <c r="A24820"/>
      <c r="B24820" s="78"/>
      <c r="C24820"/>
      <c r="D24820"/>
      <c r="E24820"/>
      <c r="F24820"/>
    </row>
    <row r="24821" spans="1:6" x14ac:dyDescent="0.25">
      <c r="A24821"/>
      <c r="B24821" s="78"/>
      <c r="C24821"/>
      <c r="D24821"/>
      <c r="E24821"/>
      <c r="F24821"/>
    </row>
    <row r="24822" spans="1:6" x14ac:dyDescent="0.25">
      <c r="A24822"/>
      <c r="B24822" s="78"/>
      <c r="C24822"/>
      <c r="D24822"/>
      <c r="E24822"/>
      <c r="F24822"/>
    </row>
    <row r="24823" spans="1:6" x14ac:dyDescent="0.25">
      <c r="A24823"/>
      <c r="B24823" s="78"/>
      <c r="C24823"/>
      <c r="D24823"/>
      <c r="E24823"/>
      <c r="F24823"/>
    </row>
    <row r="24824" spans="1:6" x14ac:dyDescent="0.25">
      <c r="A24824"/>
      <c r="B24824" s="78"/>
      <c r="C24824"/>
      <c r="D24824"/>
      <c r="E24824"/>
      <c r="F24824"/>
    </row>
    <row r="24825" spans="1:6" x14ac:dyDescent="0.25">
      <c r="A24825"/>
      <c r="B24825" s="78"/>
      <c r="C24825"/>
      <c r="D24825"/>
      <c r="E24825"/>
      <c r="F24825"/>
    </row>
    <row r="24826" spans="1:6" x14ac:dyDescent="0.25">
      <c r="A24826"/>
      <c r="B24826" s="78"/>
      <c r="C24826"/>
      <c r="D24826"/>
      <c r="E24826"/>
      <c r="F24826"/>
    </row>
    <row r="24827" spans="1:6" x14ac:dyDescent="0.25">
      <c r="A24827"/>
      <c r="B24827" s="78"/>
      <c r="C24827"/>
      <c r="D24827"/>
      <c r="E24827"/>
      <c r="F24827"/>
    </row>
    <row r="24828" spans="1:6" x14ac:dyDescent="0.25">
      <c r="A24828"/>
      <c r="B24828" s="78"/>
      <c r="C24828"/>
      <c r="D24828"/>
      <c r="E24828"/>
      <c r="F24828"/>
    </row>
    <row r="24829" spans="1:6" x14ac:dyDescent="0.25">
      <c r="A24829"/>
      <c r="B24829" s="78"/>
      <c r="C24829"/>
      <c r="D24829"/>
      <c r="E24829"/>
      <c r="F24829"/>
    </row>
    <row r="24830" spans="1:6" x14ac:dyDescent="0.25">
      <c r="A24830"/>
      <c r="B24830" s="78"/>
      <c r="C24830"/>
      <c r="D24830"/>
      <c r="E24830"/>
      <c r="F24830"/>
    </row>
    <row r="24831" spans="1:6" x14ac:dyDescent="0.25">
      <c r="A24831"/>
      <c r="B24831" s="78"/>
      <c r="C24831"/>
      <c r="D24831"/>
      <c r="E24831"/>
      <c r="F24831"/>
    </row>
    <row r="24832" spans="1:6" x14ac:dyDescent="0.25">
      <c r="A24832"/>
      <c r="B24832" s="78"/>
      <c r="C24832"/>
      <c r="D24832"/>
      <c r="E24832"/>
      <c r="F24832"/>
    </row>
    <row r="24833" spans="1:6" x14ac:dyDescent="0.25">
      <c r="A24833"/>
      <c r="B24833" s="78"/>
      <c r="C24833"/>
      <c r="D24833"/>
      <c r="E24833"/>
      <c r="F24833"/>
    </row>
    <row r="24834" spans="1:6" x14ac:dyDescent="0.25">
      <c r="A24834"/>
      <c r="B24834" s="78"/>
      <c r="C24834"/>
      <c r="D24834"/>
      <c r="E24834"/>
      <c r="F24834"/>
    </row>
    <row r="24835" spans="1:6" x14ac:dyDescent="0.25">
      <c r="A24835"/>
      <c r="B24835" s="78"/>
      <c r="C24835"/>
      <c r="D24835"/>
      <c r="E24835"/>
      <c r="F24835"/>
    </row>
    <row r="24836" spans="1:6" x14ac:dyDescent="0.25">
      <c r="A24836"/>
      <c r="B24836" s="78"/>
      <c r="C24836"/>
      <c r="D24836"/>
      <c r="E24836"/>
      <c r="F24836"/>
    </row>
    <row r="24837" spans="1:6" x14ac:dyDescent="0.25">
      <c r="A24837"/>
      <c r="B24837" s="78"/>
      <c r="C24837"/>
      <c r="D24837"/>
      <c r="E24837"/>
      <c r="F24837"/>
    </row>
    <row r="24838" spans="1:6" x14ac:dyDescent="0.25">
      <c r="A24838"/>
      <c r="B24838" s="78"/>
      <c r="C24838"/>
      <c r="D24838"/>
      <c r="E24838"/>
      <c r="F24838"/>
    </row>
    <row r="24839" spans="1:6" x14ac:dyDescent="0.25">
      <c r="A24839"/>
      <c r="B24839" s="78"/>
      <c r="C24839"/>
      <c r="D24839"/>
      <c r="E24839"/>
      <c r="F24839"/>
    </row>
    <row r="24840" spans="1:6" x14ac:dyDescent="0.25">
      <c r="A24840"/>
      <c r="B24840" s="78"/>
      <c r="C24840"/>
      <c r="D24840"/>
      <c r="E24840"/>
      <c r="F24840"/>
    </row>
    <row r="24841" spans="1:6" x14ac:dyDescent="0.25">
      <c r="A24841"/>
      <c r="B24841" s="78"/>
      <c r="C24841"/>
      <c r="D24841"/>
      <c r="E24841"/>
      <c r="F24841"/>
    </row>
    <row r="24842" spans="1:6" x14ac:dyDescent="0.25">
      <c r="A24842"/>
      <c r="B24842" s="78"/>
      <c r="C24842"/>
      <c r="D24842"/>
      <c r="E24842"/>
      <c r="F24842"/>
    </row>
    <row r="24843" spans="1:6" x14ac:dyDescent="0.25">
      <c r="A24843"/>
      <c r="B24843" s="78"/>
      <c r="C24843"/>
      <c r="D24843"/>
      <c r="E24843"/>
      <c r="F24843"/>
    </row>
    <row r="24844" spans="1:6" x14ac:dyDescent="0.25">
      <c r="A24844"/>
      <c r="B24844" s="78"/>
      <c r="C24844"/>
      <c r="D24844"/>
      <c r="E24844"/>
      <c r="F24844"/>
    </row>
    <row r="24845" spans="1:6" x14ac:dyDescent="0.25">
      <c r="A24845"/>
      <c r="B24845" s="78"/>
      <c r="C24845"/>
      <c r="D24845"/>
      <c r="E24845"/>
      <c r="F24845"/>
    </row>
    <row r="24846" spans="1:6" x14ac:dyDescent="0.25">
      <c r="A24846"/>
      <c r="B24846" s="78"/>
      <c r="C24846"/>
      <c r="D24846"/>
      <c r="E24846"/>
      <c r="F24846"/>
    </row>
    <row r="24847" spans="1:6" x14ac:dyDescent="0.25">
      <c r="A24847"/>
      <c r="B24847" s="78"/>
      <c r="C24847"/>
      <c r="D24847"/>
      <c r="E24847"/>
      <c r="F24847"/>
    </row>
    <row r="24848" spans="1:6" x14ac:dyDescent="0.25">
      <c r="A24848"/>
      <c r="B24848" s="78"/>
      <c r="C24848"/>
      <c r="D24848"/>
      <c r="E24848"/>
      <c r="F24848"/>
    </row>
    <row r="24849" spans="1:6" x14ac:dyDescent="0.25">
      <c r="A24849"/>
      <c r="B24849" s="78"/>
      <c r="C24849"/>
      <c r="D24849"/>
      <c r="E24849"/>
      <c r="F24849"/>
    </row>
    <row r="24850" spans="1:6" x14ac:dyDescent="0.25">
      <c r="A24850"/>
      <c r="B24850" s="78"/>
      <c r="C24850"/>
      <c r="D24850"/>
      <c r="E24850"/>
      <c r="F24850"/>
    </row>
    <row r="24851" spans="1:6" x14ac:dyDescent="0.25">
      <c r="A24851"/>
      <c r="B24851" s="78"/>
      <c r="C24851"/>
      <c r="D24851"/>
      <c r="E24851"/>
      <c r="F24851"/>
    </row>
    <row r="24852" spans="1:6" x14ac:dyDescent="0.25">
      <c r="A24852"/>
      <c r="B24852" s="78"/>
      <c r="C24852"/>
      <c r="D24852"/>
      <c r="E24852"/>
      <c r="F24852"/>
    </row>
    <row r="24853" spans="1:6" x14ac:dyDescent="0.25">
      <c r="A24853"/>
      <c r="B24853" s="78"/>
      <c r="C24853"/>
      <c r="D24853"/>
      <c r="E24853"/>
      <c r="F24853"/>
    </row>
    <row r="24854" spans="1:6" x14ac:dyDescent="0.25">
      <c r="A24854"/>
      <c r="B24854" s="78"/>
      <c r="C24854"/>
      <c r="D24854"/>
      <c r="E24854"/>
      <c r="F24854"/>
    </row>
    <row r="24855" spans="1:6" x14ac:dyDescent="0.25">
      <c r="A24855"/>
      <c r="B24855" s="78"/>
      <c r="C24855"/>
      <c r="D24855"/>
      <c r="E24855"/>
      <c r="F24855"/>
    </row>
    <row r="24856" spans="1:6" x14ac:dyDescent="0.25">
      <c r="A24856"/>
      <c r="B24856" s="78"/>
      <c r="C24856"/>
      <c r="D24856"/>
      <c r="E24856"/>
      <c r="F24856"/>
    </row>
    <row r="24857" spans="1:6" x14ac:dyDescent="0.25">
      <c r="A24857"/>
      <c r="B24857" s="78"/>
      <c r="C24857"/>
      <c r="D24857"/>
      <c r="E24857"/>
      <c r="F24857"/>
    </row>
    <row r="24858" spans="1:6" x14ac:dyDescent="0.25">
      <c r="A24858"/>
      <c r="B24858" s="78"/>
      <c r="C24858"/>
      <c r="D24858"/>
      <c r="E24858"/>
      <c r="F24858"/>
    </row>
    <row r="24859" spans="1:6" x14ac:dyDescent="0.25">
      <c r="A24859"/>
      <c r="B24859" s="78"/>
      <c r="C24859"/>
      <c r="D24859"/>
      <c r="E24859"/>
      <c r="F24859"/>
    </row>
    <row r="24860" spans="1:6" x14ac:dyDescent="0.25">
      <c r="A24860"/>
      <c r="B24860" s="78"/>
      <c r="C24860"/>
      <c r="D24860"/>
      <c r="E24860"/>
      <c r="F24860"/>
    </row>
    <row r="24861" spans="1:6" x14ac:dyDescent="0.25">
      <c r="A24861"/>
      <c r="B24861" s="78"/>
      <c r="C24861"/>
      <c r="D24861"/>
      <c r="E24861"/>
      <c r="F24861"/>
    </row>
    <row r="24862" spans="1:6" x14ac:dyDescent="0.25">
      <c r="A24862"/>
      <c r="B24862" s="78"/>
      <c r="C24862"/>
      <c r="D24862"/>
      <c r="E24862"/>
      <c r="F24862"/>
    </row>
    <row r="24863" spans="1:6" x14ac:dyDescent="0.25">
      <c r="A24863"/>
      <c r="B24863" s="78"/>
      <c r="C24863"/>
      <c r="D24863"/>
      <c r="E24863"/>
      <c r="F24863"/>
    </row>
    <row r="24864" spans="1:6" x14ac:dyDescent="0.25">
      <c r="A24864"/>
      <c r="B24864" s="78"/>
      <c r="C24864"/>
      <c r="D24864"/>
      <c r="E24864"/>
      <c r="F24864"/>
    </row>
    <row r="24865" spans="1:6" x14ac:dyDescent="0.25">
      <c r="A24865"/>
      <c r="B24865" s="78"/>
      <c r="C24865"/>
      <c r="D24865"/>
      <c r="E24865"/>
      <c r="F24865"/>
    </row>
    <row r="24866" spans="1:6" x14ac:dyDescent="0.25">
      <c r="A24866"/>
      <c r="B24866" s="78"/>
      <c r="C24866"/>
      <c r="D24866"/>
      <c r="E24866"/>
      <c r="F24866"/>
    </row>
    <row r="24867" spans="1:6" x14ac:dyDescent="0.25">
      <c r="A24867"/>
      <c r="B24867" s="78"/>
      <c r="C24867"/>
      <c r="D24867"/>
      <c r="E24867"/>
      <c r="F24867"/>
    </row>
    <row r="24868" spans="1:6" x14ac:dyDescent="0.25">
      <c r="A24868"/>
      <c r="B24868" s="78"/>
      <c r="C24868"/>
      <c r="D24868"/>
      <c r="E24868"/>
      <c r="F24868"/>
    </row>
    <row r="24869" spans="1:6" x14ac:dyDescent="0.25">
      <c r="A24869"/>
      <c r="B24869" s="78"/>
      <c r="C24869"/>
      <c r="D24869"/>
      <c r="E24869"/>
      <c r="F24869"/>
    </row>
    <row r="24870" spans="1:6" x14ac:dyDescent="0.25">
      <c r="A24870"/>
      <c r="B24870" s="78"/>
      <c r="C24870"/>
      <c r="D24870"/>
      <c r="E24870"/>
      <c r="F24870"/>
    </row>
    <row r="24871" spans="1:6" x14ac:dyDescent="0.25">
      <c r="A24871"/>
      <c r="B24871" s="78"/>
      <c r="C24871"/>
      <c r="D24871"/>
      <c r="E24871"/>
      <c r="F24871"/>
    </row>
    <row r="24872" spans="1:6" x14ac:dyDescent="0.25">
      <c r="A24872"/>
      <c r="B24872" s="78"/>
      <c r="C24872"/>
      <c r="D24872"/>
      <c r="E24872"/>
      <c r="F24872"/>
    </row>
    <row r="24873" spans="1:6" x14ac:dyDescent="0.25">
      <c r="A24873"/>
      <c r="B24873" s="78"/>
      <c r="C24873"/>
      <c r="D24873"/>
      <c r="E24873"/>
      <c r="F24873"/>
    </row>
    <row r="24874" spans="1:6" x14ac:dyDescent="0.25">
      <c r="A24874"/>
      <c r="B24874" s="78"/>
      <c r="C24874"/>
      <c r="D24874"/>
      <c r="E24874"/>
      <c r="F24874"/>
    </row>
    <row r="24875" spans="1:6" x14ac:dyDescent="0.25">
      <c r="A24875"/>
      <c r="B24875" s="78"/>
      <c r="C24875"/>
      <c r="D24875"/>
      <c r="E24875"/>
      <c r="F24875"/>
    </row>
    <row r="24876" spans="1:6" x14ac:dyDescent="0.25">
      <c r="A24876"/>
      <c r="B24876" s="78"/>
      <c r="C24876"/>
      <c r="D24876"/>
      <c r="E24876"/>
      <c r="F24876"/>
    </row>
    <row r="24877" spans="1:6" x14ac:dyDescent="0.25">
      <c r="A24877"/>
      <c r="B24877" s="78"/>
      <c r="C24877"/>
      <c r="D24877"/>
      <c r="E24877"/>
      <c r="F24877"/>
    </row>
    <row r="24878" spans="1:6" x14ac:dyDescent="0.25">
      <c r="A24878"/>
      <c r="B24878" s="78"/>
      <c r="C24878"/>
      <c r="D24878"/>
      <c r="E24878"/>
      <c r="F24878"/>
    </row>
    <row r="24879" spans="1:6" x14ac:dyDescent="0.25">
      <c r="A24879"/>
      <c r="B24879" s="78"/>
      <c r="C24879"/>
      <c r="D24879"/>
      <c r="E24879"/>
      <c r="F24879"/>
    </row>
    <row r="24880" spans="1:6" x14ac:dyDescent="0.25">
      <c r="A24880"/>
      <c r="B24880" s="78"/>
      <c r="C24880"/>
      <c r="D24880"/>
      <c r="E24880"/>
      <c r="F24880"/>
    </row>
    <row r="24881" spans="1:6" x14ac:dyDescent="0.25">
      <c r="A24881"/>
      <c r="B24881" s="78"/>
      <c r="C24881"/>
      <c r="D24881"/>
      <c r="E24881"/>
      <c r="F24881"/>
    </row>
    <row r="24882" spans="1:6" x14ac:dyDescent="0.25">
      <c r="A24882"/>
      <c r="B24882" s="78"/>
      <c r="C24882"/>
      <c r="D24882"/>
      <c r="E24882"/>
      <c r="F24882"/>
    </row>
    <row r="24883" spans="1:6" x14ac:dyDescent="0.25">
      <c r="A24883"/>
      <c r="B24883" s="78"/>
      <c r="C24883"/>
      <c r="D24883"/>
      <c r="E24883"/>
      <c r="F24883"/>
    </row>
    <row r="24884" spans="1:6" x14ac:dyDescent="0.25">
      <c r="A24884"/>
      <c r="B24884" s="78"/>
      <c r="C24884"/>
      <c r="D24884"/>
      <c r="E24884"/>
      <c r="F24884"/>
    </row>
    <row r="24885" spans="1:6" x14ac:dyDescent="0.25">
      <c r="A24885"/>
      <c r="B24885" s="78"/>
      <c r="C24885"/>
      <c r="D24885"/>
      <c r="E24885"/>
      <c r="F24885"/>
    </row>
    <row r="24886" spans="1:6" x14ac:dyDescent="0.25">
      <c r="A24886"/>
      <c r="B24886" s="78"/>
      <c r="C24886"/>
      <c r="D24886"/>
      <c r="E24886"/>
      <c r="F24886"/>
    </row>
    <row r="24887" spans="1:6" x14ac:dyDescent="0.25">
      <c r="A24887"/>
      <c r="B24887" s="78"/>
      <c r="C24887"/>
      <c r="D24887"/>
      <c r="E24887"/>
      <c r="F24887"/>
    </row>
    <row r="24888" spans="1:6" x14ac:dyDescent="0.25">
      <c r="A24888"/>
      <c r="B24888" s="78"/>
      <c r="C24888"/>
      <c r="D24888"/>
      <c r="E24888"/>
      <c r="F24888"/>
    </row>
    <row r="24889" spans="1:6" x14ac:dyDescent="0.25">
      <c r="A24889"/>
      <c r="B24889" s="78"/>
      <c r="C24889"/>
      <c r="D24889"/>
      <c r="E24889"/>
      <c r="F24889"/>
    </row>
    <row r="24890" spans="1:6" x14ac:dyDescent="0.25">
      <c r="A24890"/>
      <c r="B24890" s="78"/>
      <c r="C24890"/>
      <c r="D24890"/>
      <c r="E24890"/>
      <c r="F24890"/>
    </row>
    <row r="24891" spans="1:6" x14ac:dyDescent="0.25">
      <c r="A24891"/>
      <c r="B24891" s="78"/>
      <c r="C24891"/>
      <c r="D24891"/>
      <c r="E24891"/>
      <c r="F24891"/>
    </row>
    <row r="24892" spans="1:6" x14ac:dyDescent="0.25">
      <c r="A24892"/>
      <c r="B24892" s="78"/>
      <c r="C24892"/>
      <c r="D24892"/>
      <c r="E24892"/>
      <c r="F24892"/>
    </row>
    <row r="24893" spans="1:6" x14ac:dyDescent="0.25">
      <c r="A24893"/>
      <c r="B24893" s="78"/>
      <c r="C24893"/>
      <c r="D24893"/>
      <c r="E24893"/>
      <c r="F24893"/>
    </row>
    <row r="24894" spans="1:6" x14ac:dyDescent="0.25">
      <c r="A24894"/>
      <c r="B24894" s="78"/>
      <c r="C24894"/>
      <c r="D24894"/>
      <c r="E24894"/>
      <c r="F24894"/>
    </row>
    <row r="24895" spans="1:6" x14ac:dyDescent="0.25">
      <c r="A24895"/>
      <c r="B24895" s="78"/>
      <c r="C24895"/>
      <c r="D24895"/>
      <c r="E24895"/>
      <c r="F24895"/>
    </row>
    <row r="24896" spans="1:6" x14ac:dyDescent="0.25">
      <c r="A24896"/>
      <c r="B24896" s="78"/>
      <c r="C24896"/>
      <c r="D24896"/>
      <c r="E24896"/>
      <c r="F24896"/>
    </row>
    <row r="24897" spans="1:6" x14ac:dyDescent="0.25">
      <c r="A24897"/>
      <c r="B24897" s="78"/>
      <c r="C24897"/>
      <c r="D24897"/>
      <c r="E24897"/>
      <c r="F24897"/>
    </row>
    <row r="24898" spans="1:6" x14ac:dyDescent="0.25">
      <c r="A24898"/>
      <c r="B24898" s="78"/>
      <c r="C24898"/>
      <c r="D24898"/>
      <c r="E24898"/>
      <c r="F24898"/>
    </row>
    <row r="24899" spans="1:6" x14ac:dyDescent="0.25">
      <c r="A24899"/>
      <c r="B24899" s="78"/>
      <c r="C24899"/>
      <c r="D24899"/>
      <c r="E24899"/>
      <c r="F24899"/>
    </row>
    <row r="24900" spans="1:6" x14ac:dyDescent="0.25">
      <c r="A24900"/>
      <c r="B24900" s="78"/>
      <c r="C24900"/>
      <c r="D24900"/>
      <c r="E24900"/>
      <c r="F24900"/>
    </row>
    <row r="24901" spans="1:6" x14ac:dyDescent="0.25">
      <c r="A24901"/>
      <c r="B24901" s="78"/>
      <c r="C24901"/>
      <c r="D24901"/>
      <c r="E24901"/>
      <c r="F24901"/>
    </row>
    <row r="24902" spans="1:6" x14ac:dyDescent="0.25">
      <c r="A24902"/>
      <c r="B24902" s="78"/>
      <c r="C24902"/>
      <c r="D24902"/>
      <c r="E24902"/>
      <c r="F24902"/>
    </row>
    <row r="24903" spans="1:6" x14ac:dyDescent="0.25">
      <c r="A24903"/>
      <c r="B24903" s="78"/>
      <c r="C24903"/>
      <c r="D24903"/>
      <c r="E24903"/>
      <c r="F24903"/>
    </row>
    <row r="24904" spans="1:6" x14ac:dyDescent="0.25">
      <c r="A24904"/>
      <c r="B24904" s="78"/>
      <c r="C24904"/>
      <c r="D24904"/>
      <c r="E24904"/>
      <c r="F24904"/>
    </row>
    <row r="24905" spans="1:6" x14ac:dyDescent="0.25">
      <c r="A24905"/>
      <c r="B24905" s="78"/>
      <c r="C24905"/>
      <c r="D24905"/>
      <c r="E24905"/>
      <c r="F24905"/>
    </row>
    <row r="24906" spans="1:6" x14ac:dyDescent="0.25">
      <c r="A24906"/>
      <c r="B24906" s="78"/>
      <c r="C24906"/>
      <c r="D24906"/>
      <c r="E24906"/>
      <c r="F24906"/>
    </row>
    <row r="24907" spans="1:6" x14ac:dyDescent="0.25">
      <c r="A24907"/>
      <c r="B24907" s="78"/>
      <c r="C24907"/>
      <c r="D24907"/>
      <c r="E24907"/>
      <c r="F24907"/>
    </row>
    <row r="24908" spans="1:6" x14ac:dyDescent="0.25">
      <c r="A24908"/>
      <c r="B24908" s="78"/>
      <c r="C24908"/>
      <c r="D24908"/>
      <c r="E24908"/>
      <c r="F24908"/>
    </row>
    <row r="24909" spans="1:6" x14ac:dyDescent="0.25">
      <c r="A24909"/>
      <c r="B24909" s="78"/>
      <c r="C24909"/>
      <c r="D24909"/>
      <c r="E24909"/>
      <c r="F24909"/>
    </row>
    <row r="24910" spans="1:6" x14ac:dyDescent="0.25">
      <c r="A24910"/>
      <c r="B24910" s="78"/>
      <c r="C24910"/>
      <c r="D24910"/>
      <c r="E24910"/>
      <c r="F24910"/>
    </row>
    <row r="24911" spans="1:6" x14ac:dyDescent="0.25">
      <c r="A24911"/>
      <c r="B24911" s="78"/>
      <c r="C24911"/>
      <c r="D24911"/>
      <c r="E24911"/>
      <c r="F24911"/>
    </row>
    <row r="24912" spans="1:6" x14ac:dyDescent="0.25">
      <c r="A24912"/>
      <c r="B24912" s="78"/>
      <c r="C24912"/>
      <c r="D24912"/>
      <c r="E24912"/>
      <c r="F24912"/>
    </row>
    <row r="24913" spans="1:6" x14ac:dyDescent="0.25">
      <c r="A24913"/>
      <c r="B24913" s="78"/>
      <c r="C24913"/>
      <c r="D24913"/>
      <c r="E24913"/>
      <c r="F24913"/>
    </row>
    <row r="24914" spans="1:6" x14ac:dyDescent="0.25">
      <c r="A24914"/>
      <c r="B24914" s="78"/>
      <c r="C24914"/>
      <c r="D24914"/>
      <c r="E24914"/>
      <c r="F24914"/>
    </row>
    <row r="24915" spans="1:6" x14ac:dyDescent="0.25">
      <c r="A24915"/>
      <c r="B24915" s="78"/>
      <c r="C24915"/>
      <c r="D24915"/>
      <c r="E24915"/>
      <c r="F24915"/>
    </row>
    <row r="24916" spans="1:6" x14ac:dyDescent="0.25">
      <c r="A24916"/>
      <c r="B24916" s="78"/>
      <c r="C24916"/>
      <c r="D24916"/>
      <c r="E24916"/>
      <c r="F24916"/>
    </row>
    <row r="24917" spans="1:6" x14ac:dyDescent="0.25">
      <c r="A24917"/>
      <c r="B24917" s="78"/>
      <c r="C24917"/>
      <c r="D24917"/>
      <c r="E24917"/>
      <c r="F24917"/>
    </row>
    <row r="24918" spans="1:6" x14ac:dyDescent="0.25">
      <c r="A24918"/>
      <c r="B24918" s="78"/>
      <c r="C24918"/>
      <c r="D24918"/>
      <c r="E24918"/>
      <c r="F24918"/>
    </row>
    <row r="24919" spans="1:6" x14ac:dyDescent="0.25">
      <c r="A24919"/>
      <c r="B24919" s="78"/>
      <c r="C24919"/>
      <c r="D24919"/>
      <c r="E24919"/>
      <c r="F24919"/>
    </row>
    <row r="24920" spans="1:6" x14ac:dyDescent="0.25">
      <c r="A24920"/>
      <c r="B24920" s="78"/>
      <c r="C24920"/>
      <c r="D24920"/>
      <c r="E24920"/>
      <c r="F24920"/>
    </row>
    <row r="24921" spans="1:6" x14ac:dyDescent="0.25">
      <c r="A24921"/>
      <c r="B24921" s="78"/>
      <c r="C24921"/>
      <c r="D24921"/>
      <c r="E24921"/>
      <c r="F24921"/>
    </row>
    <row r="24922" spans="1:6" x14ac:dyDescent="0.25">
      <c r="A24922"/>
      <c r="B24922" s="78"/>
      <c r="C24922"/>
      <c r="D24922"/>
      <c r="E24922"/>
      <c r="F24922"/>
    </row>
    <row r="24923" spans="1:6" x14ac:dyDescent="0.25">
      <c r="A24923"/>
      <c r="B24923" s="78"/>
      <c r="C24923"/>
      <c r="D24923"/>
      <c r="E24923"/>
      <c r="F24923"/>
    </row>
    <row r="24924" spans="1:6" x14ac:dyDescent="0.25">
      <c r="A24924"/>
      <c r="B24924" s="78"/>
      <c r="C24924"/>
      <c r="D24924"/>
      <c r="E24924"/>
      <c r="F24924"/>
    </row>
    <row r="24925" spans="1:6" x14ac:dyDescent="0.25">
      <c r="A24925"/>
      <c r="B24925" s="78"/>
      <c r="C24925"/>
      <c r="D24925"/>
      <c r="E24925"/>
      <c r="F24925"/>
    </row>
    <row r="24926" spans="1:6" x14ac:dyDescent="0.25">
      <c r="A24926"/>
      <c r="B24926" s="78"/>
      <c r="C24926"/>
      <c r="D24926"/>
      <c r="E24926"/>
      <c r="F24926"/>
    </row>
    <row r="24927" spans="1:6" x14ac:dyDescent="0.25">
      <c r="A24927"/>
      <c r="B24927" s="78"/>
      <c r="C24927"/>
      <c r="D24927"/>
      <c r="E24927"/>
      <c r="F24927"/>
    </row>
    <row r="24928" spans="1:6" x14ac:dyDescent="0.25">
      <c r="A24928"/>
      <c r="B24928" s="78"/>
      <c r="C24928"/>
      <c r="D24928"/>
      <c r="E24928"/>
      <c r="F24928"/>
    </row>
    <row r="24929" spans="1:6" x14ac:dyDescent="0.25">
      <c r="A24929"/>
      <c r="B24929" s="78"/>
      <c r="C24929"/>
      <c r="D24929"/>
      <c r="E24929"/>
      <c r="F24929"/>
    </row>
    <row r="24930" spans="1:6" x14ac:dyDescent="0.25">
      <c r="A24930"/>
      <c r="B24930" s="78"/>
      <c r="C24930"/>
      <c r="D24930"/>
      <c r="E24930"/>
      <c r="F24930"/>
    </row>
    <row r="24931" spans="1:6" x14ac:dyDescent="0.25">
      <c r="A24931"/>
      <c r="B24931" s="78"/>
      <c r="C24931"/>
      <c r="D24931"/>
      <c r="E24931"/>
      <c r="F24931"/>
    </row>
    <row r="24932" spans="1:6" x14ac:dyDescent="0.25">
      <c r="A24932"/>
      <c r="B24932" s="78"/>
      <c r="C24932"/>
      <c r="D24932"/>
      <c r="E24932"/>
      <c r="F24932"/>
    </row>
    <row r="24933" spans="1:6" x14ac:dyDescent="0.25">
      <c r="A24933"/>
      <c r="B24933" s="78"/>
      <c r="C24933"/>
      <c r="D24933"/>
      <c r="E24933"/>
      <c r="F24933"/>
    </row>
    <row r="24934" spans="1:6" x14ac:dyDescent="0.25">
      <c r="A24934"/>
      <c r="B24934" s="78"/>
      <c r="C24934"/>
      <c r="D24934"/>
      <c r="E24934"/>
      <c r="F24934"/>
    </row>
    <row r="24935" spans="1:6" x14ac:dyDescent="0.25">
      <c r="A24935"/>
      <c r="B24935" s="78"/>
      <c r="C24935"/>
      <c r="D24935"/>
      <c r="E24935"/>
      <c r="F24935"/>
    </row>
    <row r="24936" spans="1:6" x14ac:dyDescent="0.25">
      <c r="A24936"/>
      <c r="B24936" s="78"/>
      <c r="C24936"/>
      <c r="D24936"/>
      <c r="E24936"/>
      <c r="F24936"/>
    </row>
    <row r="24937" spans="1:6" x14ac:dyDescent="0.25">
      <c r="A24937"/>
      <c r="B24937" s="78"/>
      <c r="C24937"/>
      <c r="D24937"/>
      <c r="E24937"/>
      <c r="F24937"/>
    </row>
    <row r="24938" spans="1:6" x14ac:dyDescent="0.25">
      <c r="A24938"/>
      <c r="B24938" s="78"/>
      <c r="C24938"/>
      <c r="D24938"/>
      <c r="E24938"/>
      <c r="F24938"/>
    </row>
    <row r="24939" spans="1:6" x14ac:dyDescent="0.25">
      <c r="A24939"/>
      <c r="B24939" s="78"/>
      <c r="C24939"/>
      <c r="D24939"/>
      <c r="E24939"/>
      <c r="F24939"/>
    </row>
    <row r="24940" spans="1:6" x14ac:dyDescent="0.25">
      <c r="A24940"/>
      <c r="B24940" s="78"/>
      <c r="C24940"/>
      <c r="D24940"/>
      <c r="E24940"/>
      <c r="F24940"/>
    </row>
    <row r="24941" spans="1:6" x14ac:dyDescent="0.25">
      <c r="A24941"/>
      <c r="B24941" s="78"/>
      <c r="C24941"/>
      <c r="D24941"/>
      <c r="E24941"/>
      <c r="F24941"/>
    </row>
    <row r="24942" spans="1:6" x14ac:dyDescent="0.25">
      <c r="A24942"/>
      <c r="B24942" s="78"/>
      <c r="C24942"/>
      <c r="D24942"/>
      <c r="E24942"/>
      <c r="F24942"/>
    </row>
    <row r="24943" spans="1:6" x14ac:dyDescent="0.25">
      <c r="A24943"/>
      <c r="B24943" s="78"/>
      <c r="C24943"/>
      <c r="D24943"/>
      <c r="E24943"/>
      <c r="F24943"/>
    </row>
    <row r="24944" spans="1:6" x14ac:dyDescent="0.25">
      <c r="A24944"/>
      <c r="B24944" s="78"/>
      <c r="C24944"/>
      <c r="D24944"/>
      <c r="E24944"/>
      <c r="F24944"/>
    </row>
    <row r="24945" spans="1:6" x14ac:dyDescent="0.25">
      <c r="A24945"/>
      <c r="B24945" s="78"/>
      <c r="C24945"/>
      <c r="D24945"/>
      <c r="E24945"/>
      <c r="F24945"/>
    </row>
    <row r="24946" spans="1:6" x14ac:dyDescent="0.25">
      <c r="A24946"/>
      <c r="B24946" s="78"/>
      <c r="C24946"/>
      <c r="D24946"/>
      <c r="E24946"/>
      <c r="F24946"/>
    </row>
    <row r="24947" spans="1:6" x14ac:dyDescent="0.25">
      <c r="A24947"/>
      <c r="B24947" s="78"/>
      <c r="C24947"/>
      <c r="D24947"/>
      <c r="E24947"/>
      <c r="F24947"/>
    </row>
    <row r="24948" spans="1:6" x14ac:dyDescent="0.25">
      <c r="A24948"/>
      <c r="B24948" s="78"/>
      <c r="C24948"/>
      <c r="D24948"/>
      <c r="E24948"/>
      <c r="F24948"/>
    </row>
    <row r="24949" spans="1:6" x14ac:dyDescent="0.25">
      <c r="A24949"/>
      <c r="B24949" s="78"/>
      <c r="C24949"/>
      <c r="D24949"/>
      <c r="E24949"/>
      <c r="F24949"/>
    </row>
    <row r="24950" spans="1:6" x14ac:dyDescent="0.25">
      <c r="A24950"/>
      <c r="B24950" s="78"/>
      <c r="C24950"/>
      <c r="D24950"/>
      <c r="E24950"/>
      <c r="F24950"/>
    </row>
    <row r="24951" spans="1:6" x14ac:dyDescent="0.25">
      <c r="A24951"/>
      <c r="B24951" s="78"/>
      <c r="C24951"/>
      <c r="D24951"/>
      <c r="E24951"/>
      <c r="F24951"/>
    </row>
    <row r="24952" spans="1:6" x14ac:dyDescent="0.25">
      <c r="A24952"/>
      <c r="B24952" s="78"/>
      <c r="C24952"/>
      <c r="D24952"/>
      <c r="E24952"/>
      <c r="F24952"/>
    </row>
    <row r="24953" spans="1:6" x14ac:dyDescent="0.25">
      <c r="A24953"/>
      <c r="B24953" s="78"/>
      <c r="C24953"/>
      <c r="D24953"/>
      <c r="E24953"/>
      <c r="F24953"/>
    </row>
    <row r="24954" spans="1:6" x14ac:dyDescent="0.25">
      <c r="A24954"/>
      <c r="B24954" s="78"/>
      <c r="C24954"/>
      <c r="D24954"/>
      <c r="E24954"/>
      <c r="F24954"/>
    </row>
    <row r="24955" spans="1:6" x14ac:dyDescent="0.25">
      <c r="A24955"/>
      <c r="B24955" s="78"/>
      <c r="C24955"/>
      <c r="D24955"/>
      <c r="E24955"/>
      <c r="F24955"/>
    </row>
    <row r="24956" spans="1:6" x14ac:dyDescent="0.25">
      <c r="A24956"/>
      <c r="B24956" s="78"/>
      <c r="C24956"/>
      <c r="D24956"/>
      <c r="E24956"/>
      <c r="F24956"/>
    </row>
    <row r="24957" spans="1:6" x14ac:dyDescent="0.25">
      <c r="A24957"/>
      <c r="B24957" s="78"/>
      <c r="C24957"/>
      <c r="D24957"/>
      <c r="E24957"/>
      <c r="F24957"/>
    </row>
    <row r="24958" spans="1:6" x14ac:dyDescent="0.25">
      <c r="A24958"/>
      <c r="B24958" s="78"/>
      <c r="C24958"/>
      <c r="D24958"/>
      <c r="E24958"/>
      <c r="F24958"/>
    </row>
    <row r="24959" spans="1:6" x14ac:dyDescent="0.25">
      <c r="A24959"/>
      <c r="B24959" s="78"/>
      <c r="C24959"/>
      <c r="D24959"/>
      <c r="E24959"/>
      <c r="F24959"/>
    </row>
    <row r="24960" spans="1:6" x14ac:dyDescent="0.25">
      <c r="A24960"/>
      <c r="B24960" s="78"/>
      <c r="C24960"/>
      <c r="D24960"/>
      <c r="E24960"/>
      <c r="F24960"/>
    </row>
    <row r="24961" spans="1:6" x14ac:dyDescent="0.25">
      <c r="A24961"/>
      <c r="B24961" s="78"/>
      <c r="C24961"/>
      <c r="D24961"/>
      <c r="E24961"/>
      <c r="F24961"/>
    </row>
    <row r="24962" spans="1:6" x14ac:dyDescent="0.25">
      <c r="A24962"/>
      <c r="B24962" s="78"/>
      <c r="C24962"/>
      <c r="D24962"/>
      <c r="E24962"/>
      <c r="F24962"/>
    </row>
    <row r="24963" spans="1:6" x14ac:dyDescent="0.25">
      <c r="A24963"/>
      <c r="B24963" s="78"/>
      <c r="C24963"/>
      <c r="D24963"/>
      <c r="E24963"/>
      <c r="F24963"/>
    </row>
    <row r="24964" spans="1:6" x14ac:dyDescent="0.25">
      <c r="A24964"/>
      <c r="B24964" s="78"/>
      <c r="C24964"/>
      <c r="D24964"/>
      <c r="E24964"/>
      <c r="F24964"/>
    </row>
    <row r="24965" spans="1:6" x14ac:dyDescent="0.25">
      <c r="A24965"/>
      <c r="B24965" s="78"/>
      <c r="C24965"/>
      <c r="D24965"/>
      <c r="E24965"/>
      <c r="F24965"/>
    </row>
    <row r="24966" spans="1:6" x14ac:dyDescent="0.25">
      <c r="A24966"/>
      <c r="B24966" s="78"/>
      <c r="C24966"/>
      <c r="D24966"/>
      <c r="E24966"/>
      <c r="F24966"/>
    </row>
    <row r="24967" spans="1:6" x14ac:dyDescent="0.25">
      <c r="A24967"/>
      <c r="B24967" s="78"/>
      <c r="C24967"/>
      <c r="D24967"/>
      <c r="E24967"/>
      <c r="F24967"/>
    </row>
    <row r="24968" spans="1:6" x14ac:dyDescent="0.25">
      <c r="A24968"/>
      <c r="B24968" s="78"/>
      <c r="C24968"/>
      <c r="D24968"/>
      <c r="E24968"/>
      <c r="F24968"/>
    </row>
    <row r="24969" spans="1:6" x14ac:dyDescent="0.25">
      <c r="A24969"/>
      <c r="B24969" s="78"/>
      <c r="C24969"/>
      <c r="D24969"/>
      <c r="E24969"/>
      <c r="F24969"/>
    </row>
    <row r="24970" spans="1:6" x14ac:dyDescent="0.25">
      <c r="A24970"/>
      <c r="B24970" s="78"/>
      <c r="C24970"/>
      <c r="D24970"/>
      <c r="E24970"/>
      <c r="F24970"/>
    </row>
    <row r="24971" spans="1:6" x14ac:dyDescent="0.25">
      <c r="A24971"/>
      <c r="B24971" s="78"/>
      <c r="C24971"/>
      <c r="D24971"/>
      <c r="E24971"/>
      <c r="F24971"/>
    </row>
    <row r="24972" spans="1:6" x14ac:dyDescent="0.25">
      <c r="A24972"/>
      <c r="B24972" s="78"/>
      <c r="C24972"/>
      <c r="D24972"/>
      <c r="E24972"/>
      <c r="F24972"/>
    </row>
    <row r="24973" spans="1:6" x14ac:dyDescent="0.25">
      <c r="A24973"/>
      <c r="B24973" s="78"/>
      <c r="C24973"/>
      <c r="D24973"/>
      <c r="E24973"/>
      <c r="F24973"/>
    </row>
    <row r="24974" spans="1:6" x14ac:dyDescent="0.25">
      <c r="A24974"/>
      <c r="B24974" s="78"/>
      <c r="C24974"/>
      <c r="D24974"/>
      <c r="E24974"/>
      <c r="F24974"/>
    </row>
    <row r="24975" spans="1:6" x14ac:dyDescent="0.25">
      <c r="A24975"/>
      <c r="B24975" s="78"/>
      <c r="C24975"/>
      <c r="D24975"/>
      <c r="E24975"/>
      <c r="F24975"/>
    </row>
    <row r="24976" spans="1:6" x14ac:dyDescent="0.25">
      <c r="A24976"/>
      <c r="B24976" s="78"/>
      <c r="C24976"/>
      <c r="D24976"/>
      <c r="E24976"/>
      <c r="F24976"/>
    </row>
    <row r="24977" spans="1:6" x14ac:dyDescent="0.25">
      <c r="A24977"/>
      <c r="B24977" s="78"/>
      <c r="C24977"/>
      <c r="D24977"/>
      <c r="E24977"/>
      <c r="F24977"/>
    </row>
    <row r="24978" spans="1:6" x14ac:dyDescent="0.25">
      <c r="A24978"/>
      <c r="B24978" s="78"/>
      <c r="C24978"/>
      <c r="D24978"/>
      <c r="E24978"/>
      <c r="F24978"/>
    </row>
    <row r="24979" spans="1:6" x14ac:dyDescent="0.25">
      <c r="A24979"/>
      <c r="B24979" s="78"/>
      <c r="C24979"/>
      <c r="D24979"/>
      <c r="E24979"/>
      <c r="F24979"/>
    </row>
    <row r="24980" spans="1:6" x14ac:dyDescent="0.25">
      <c r="A24980"/>
      <c r="B24980" s="78"/>
      <c r="C24980"/>
      <c r="D24980"/>
      <c r="E24980"/>
      <c r="F24980"/>
    </row>
    <row r="24981" spans="1:6" x14ac:dyDescent="0.25">
      <c r="A24981"/>
      <c r="B24981" s="78"/>
      <c r="C24981"/>
      <c r="D24981"/>
      <c r="E24981"/>
      <c r="F24981"/>
    </row>
    <row r="24982" spans="1:6" x14ac:dyDescent="0.25">
      <c r="A24982"/>
      <c r="B24982" s="78"/>
      <c r="C24982"/>
      <c r="D24982"/>
      <c r="E24982"/>
      <c r="F24982"/>
    </row>
    <row r="24983" spans="1:6" x14ac:dyDescent="0.25">
      <c r="A24983"/>
      <c r="B24983" s="78"/>
      <c r="C24983"/>
      <c r="D24983"/>
      <c r="E24983"/>
      <c r="F24983"/>
    </row>
    <row r="24984" spans="1:6" x14ac:dyDescent="0.25">
      <c r="A24984"/>
      <c r="B24984" s="78"/>
      <c r="C24984"/>
      <c r="D24984"/>
      <c r="E24984"/>
      <c r="F24984"/>
    </row>
    <row r="24985" spans="1:6" x14ac:dyDescent="0.25">
      <c r="A24985"/>
      <c r="B24985" s="78"/>
      <c r="C24985"/>
      <c r="D24985"/>
      <c r="E24985"/>
      <c r="F24985"/>
    </row>
    <row r="24986" spans="1:6" x14ac:dyDescent="0.25">
      <c r="A24986"/>
      <c r="B24986" s="78"/>
      <c r="C24986"/>
      <c r="D24986"/>
      <c r="E24986"/>
      <c r="F24986"/>
    </row>
    <row r="24987" spans="1:6" x14ac:dyDescent="0.25">
      <c r="A24987"/>
      <c r="B24987" s="78"/>
      <c r="C24987"/>
      <c r="D24987"/>
      <c r="E24987"/>
      <c r="F24987"/>
    </row>
    <row r="24988" spans="1:6" x14ac:dyDescent="0.25">
      <c r="A24988"/>
      <c r="B24988" s="78"/>
      <c r="C24988"/>
      <c r="D24988"/>
      <c r="E24988"/>
      <c r="F24988"/>
    </row>
    <row r="24989" spans="1:6" x14ac:dyDescent="0.25">
      <c r="A24989"/>
      <c r="B24989" s="78"/>
      <c r="C24989"/>
      <c r="D24989"/>
      <c r="E24989"/>
      <c r="F24989"/>
    </row>
    <row r="24990" spans="1:6" x14ac:dyDescent="0.25">
      <c r="A24990"/>
      <c r="B24990" s="78"/>
      <c r="C24990"/>
      <c r="D24990"/>
      <c r="E24990"/>
      <c r="F24990"/>
    </row>
    <row r="24991" spans="1:6" x14ac:dyDescent="0.25">
      <c r="A24991"/>
      <c r="B24991" s="78"/>
      <c r="C24991"/>
      <c r="D24991"/>
      <c r="E24991"/>
      <c r="F24991"/>
    </row>
    <row r="24992" spans="1:6" x14ac:dyDescent="0.25">
      <c r="A24992"/>
      <c r="B24992" s="78"/>
      <c r="C24992"/>
      <c r="D24992"/>
      <c r="E24992"/>
      <c r="F24992"/>
    </row>
    <row r="24993" spans="1:6" x14ac:dyDescent="0.25">
      <c r="A24993"/>
      <c r="B24993" s="78"/>
      <c r="C24993"/>
      <c r="D24993"/>
      <c r="E24993"/>
      <c r="F24993"/>
    </row>
    <row r="24994" spans="1:6" x14ac:dyDescent="0.25">
      <c r="A24994"/>
      <c r="B24994" s="78"/>
      <c r="C24994"/>
      <c r="D24994"/>
      <c r="E24994"/>
      <c r="F24994"/>
    </row>
    <row r="24995" spans="1:6" x14ac:dyDescent="0.25">
      <c r="A24995"/>
      <c r="B24995" s="78"/>
      <c r="C24995"/>
      <c r="D24995"/>
      <c r="E24995"/>
      <c r="F24995"/>
    </row>
    <row r="24996" spans="1:6" x14ac:dyDescent="0.25">
      <c r="A24996"/>
      <c r="B24996" s="78"/>
      <c r="C24996"/>
      <c r="D24996"/>
      <c r="E24996"/>
      <c r="F24996"/>
    </row>
    <row r="24997" spans="1:6" x14ac:dyDescent="0.25">
      <c r="A24997"/>
      <c r="B24997" s="78"/>
      <c r="C24997"/>
      <c r="D24997"/>
      <c r="E24997"/>
      <c r="F24997"/>
    </row>
    <row r="24998" spans="1:6" x14ac:dyDescent="0.25">
      <c r="A24998"/>
      <c r="B24998" s="78"/>
      <c r="C24998"/>
      <c r="D24998"/>
      <c r="E24998"/>
      <c r="F24998"/>
    </row>
    <row r="24999" spans="1:6" x14ac:dyDescent="0.25">
      <c r="A24999"/>
      <c r="B24999" s="78"/>
      <c r="C24999"/>
      <c r="D24999"/>
      <c r="E24999"/>
      <c r="F24999"/>
    </row>
    <row r="25000" spans="1:6" x14ac:dyDescent="0.25">
      <c r="A25000"/>
      <c r="B25000" s="78"/>
      <c r="C25000"/>
      <c r="D25000"/>
      <c r="E25000"/>
      <c r="F25000"/>
    </row>
    <row r="25001" spans="1:6" x14ac:dyDescent="0.25">
      <c r="A25001"/>
      <c r="B25001" s="78"/>
      <c r="C25001"/>
      <c r="D25001"/>
      <c r="E25001"/>
      <c r="F25001"/>
    </row>
    <row r="25002" spans="1:6" x14ac:dyDescent="0.25">
      <c r="A25002"/>
      <c r="B25002" s="78"/>
      <c r="C25002"/>
      <c r="D25002"/>
      <c r="E25002"/>
      <c r="F25002"/>
    </row>
    <row r="25003" spans="1:6" x14ac:dyDescent="0.25">
      <c r="A25003"/>
      <c r="B25003" s="78"/>
      <c r="C25003"/>
      <c r="D25003"/>
      <c r="E25003"/>
      <c r="F25003"/>
    </row>
    <row r="25004" spans="1:6" x14ac:dyDescent="0.25">
      <c r="A25004"/>
      <c r="B25004" s="78"/>
      <c r="C25004"/>
      <c r="D25004"/>
      <c r="E25004"/>
      <c r="F25004"/>
    </row>
    <row r="25005" spans="1:6" x14ac:dyDescent="0.25">
      <c r="A25005"/>
      <c r="B25005" s="78"/>
      <c r="C25005"/>
      <c r="D25005"/>
      <c r="E25005"/>
      <c r="F25005"/>
    </row>
    <row r="25006" spans="1:6" x14ac:dyDescent="0.25">
      <c r="A25006"/>
      <c r="B25006" s="78"/>
      <c r="C25006"/>
      <c r="D25006"/>
      <c r="E25006"/>
      <c r="F25006"/>
    </row>
    <row r="25007" spans="1:6" x14ac:dyDescent="0.25">
      <c r="A25007"/>
      <c r="B25007" s="78"/>
      <c r="C25007"/>
      <c r="D25007"/>
      <c r="E25007"/>
      <c r="F25007"/>
    </row>
    <row r="25008" spans="1:6" x14ac:dyDescent="0.25">
      <c r="A25008"/>
      <c r="B25008" s="78"/>
      <c r="C25008"/>
      <c r="D25008"/>
      <c r="E25008"/>
      <c r="F25008"/>
    </row>
    <row r="25009" spans="1:6" x14ac:dyDescent="0.25">
      <c r="A25009"/>
      <c r="B25009" s="78"/>
      <c r="C25009"/>
      <c r="D25009"/>
      <c r="E25009"/>
      <c r="F25009"/>
    </row>
    <row r="25010" spans="1:6" x14ac:dyDescent="0.25">
      <c r="A25010"/>
      <c r="B25010" s="78"/>
      <c r="C25010"/>
      <c r="D25010"/>
      <c r="E25010"/>
      <c r="F25010"/>
    </row>
    <row r="25011" spans="1:6" x14ac:dyDescent="0.25">
      <c r="A25011"/>
      <c r="B25011" s="78"/>
      <c r="C25011"/>
      <c r="D25011"/>
      <c r="E25011"/>
      <c r="F25011"/>
    </row>
    <row r="25012" spans="1:6" x14ac:dyDescent="0.25">
      <c r="A25012"/>
      <c r="B25012" s="78"/>
      <c r="C25012"/>
      <c r="D25012"/>
      <c r="E25012"/>
      <c r="F25012"/>
    </row>
    <row r="25013" spans="1:6" x14ac:dyDescent="0.25">
      <c r="A25013"/>
      <c r="B25013" s="78"/>
      <c r="C25013"/>
      <c r="D25013"/>
      <c r="E25013"/>
      <c r="F25013"/>
    </row>
    <row r="25014" spans="1:6" x14ac:dyDescent="0.25">
      <c r="A25014"/>
      <c r="B25014" s="78"/>
      <c r="C25014"/>
      <c r="D25014"/>
      <c r="E25014"/>
      <c r="F25014"/>
    </row>
    <row r="25015" spans="1:6" x14ac:dyDescent="0.25">
      <c r="A25015"/>
      <c r="B25015" s="78"/>
      <c r="C25015"/>
      <c r="D25015"/>
      <c r="E25015"/>
      <c r="F25015"/>
    </row>
    <row r="25016" spans="1:6" x14ac:dyDescent="0.25">
      <c r="A25016"/>
      <c r="B25016" s="78"/>
      <c r="C25016"/>
      <c r="D25016"/>
      <c r="E25016"/>
      <c r="F25016"/>
    </row>
    <row r="25017" spans="1:6" x14ac:dyDescent="0.25">
      <c r="A25017"/>
      <c r="B25017" s="78"/>
      <c r="C25017"/>
      <c r="D25017"/>
      <c r="E25017"/>
      <c r="F25017"/>
    </row>
    <row r="25018" spans="1:6" x14ac:dyDescent="0.25">
      <c r="A25018"/>
      <c r="B25018" s="78"/>
      <c r="C25018"/>
      <c r="D25018"/>
      <c r="E25018"/>
      <c r="F25018"/>
    </row>
    <row r="25019" spans="1:6" x14ac:dyDescent="0.25">
      <c r="A25019"/>
      <c r="B25019" s="78"/>
      <c r="C25019"/>
      <c r="D25019"/>
      <c r="E25019"/>
      <c r="F25019"/>
    </row>
    <row r="25020" spans="1:6" x14ac:dyDescent="0.25">
      <c r="A25020"/>
      <c r="B25020" s="78"/>
      <c r="C25020"/>
      <c r="D25020"/>
      <c r="E25020"/>
      <c r="F25020"/>
    </row>
    <row r="25021" spans="1:6" x14ac:dyDescent="0.25">
      <c r="A25021"/>
      <c r="B25021" s="78"/>
      <c r="C25021"/>
      <c r="D25021"/>
      <c r="E25021"/>
      <c r="F25021"/>
    </row>
    <row r="25022" spans="1:6" x14ac:dyDescent="0.25">
      <c r="A25022"/>
      <c r="B25022" s="78"/>
      <c r="C25022"/>
      <c r="D25022"/>
      <c r="E25022"/>
      <c r="F25022"/>
    </row>
    <row r="25023" spans="1:6" x14ac:dyDescent="0.25">
      <c r="A25023"/>
      <c r="B25023" s="78"/>
      <c r="C25023"/>
      <c r="D25023"/>
      <c r="E25023"/>
      <c r="F25023"/>
    </row>
    <row r="25024" spans="1:6" x14ac:dyDescent="0.25">
      <c r="A25024"/>
      <c r="B25024" s="78"/>
      <c r="C25024"/>
      <c r="D25024"/>
      <c r="E25024"/>
      <c r="F25024"/>
    </row>
    <row r="25025" spans="1:6" x14ac:dyDescent="0.25">
      <c r="A25025"/>
      <c r="B25025" s="78"/>
      <c r="C25025"/>
      <c r="D25025"/>
      <c r="E25025"/>
      <c r="F25025"/>
    </row>
    <row r="25026" spans="1:6" x14ac:dyDescent="0.25">
      <c r="A25026"/>
      <c r="B25026" s="78"/>
      <c r="C25026"/>
      <c r="D25026"/>
      <c r="E25026"/>
      <c r="F25026"/>
    </row>
    <row r="25027" spans="1:6" x14ac:dyDescent="0.25">
      <c r="A25027"/>
      <c r="B25027" s="78"/>
      <c r="C25027"/>
      <c r="D25027"/>
      <c r="E25027"/>
      <c r="F25027"/>
    </row>
    <row r="25028" spans="1:6" x14ac:dyDescent="0.25">
      <c r="A25028"/>
      <c r="B25028" s="78"/>
      <c r="C25028"/>
      <c r="D25028"/>
      <c r="E25028"/>
      <c r="F25028"/>
    </row>
    <row r="25029" spans="1:6" x14ac:dyDescent="0.25">
      <c r="A25029"/>
      <c r="B25029" s="78"/>
      <c r="C25029"/>
      <c r="D25029"/>
      <c r="E25029"/>
      <c r="F25029"/>
    </row>
    <row r="25030" spans="1:6" x14ac:dyDescent="0.25">
      <c r="A25030"/>
      <c r="B25030" s="78"/>
      <c r="C25030"/>
      <c r="D25030"/>
      <c r="E25030"/>
      <c r="F25030"/>
    </row>
    <row r="25031" spans="1:6" x14ac:dyDescent="0.25">
      <c r="A25031"/>
      <c r="B25031" s="78"/>
      <c r="C25031"/>
      <c r="D25031"/>
      <c r="E25031"/>
      <c r="F25031"/>
    </row>
    <row r="25032" spans="1:6" x14ac:dyDescent="0.25">
      <c r="A25032"/>
      <c r="B25032" s="78"/>
      <c r="C25032"/>
      <c r="D25032"/>
      <c r="E25032"/>
      <c r="F25032"/>
    </row>
    <row r="25033" spans="1:6" x14ac:dyDescent="0.25">
      <c r="A25033"/>
      <c r="B25033" s="78"/>
      <c r="C25033"/>
      <c r="D25033"/>
      <c r="E25033"/>
      <c r="F25033"/>
    </row>
    <row r="25034" spans="1:6" x14ac:dyDescent="0.25">
      <c r="A25034"/>
      <c r="B25034" s="78"/>
      <c r="C25034"/>
      <c r="D25034"/>
      <c r="E25034"/>
      <c r="F25034"/>
    </row>
    <row r="25035" spans="1:6" x14ac:dyDescent="0.25">
      <c r="A25035"/>
      <c r="B25035" s="78"/>
      <c r="C25035"/>
      <c r="D25035"/>
      <c r="E25035"/>
      <c r="F25035"/>
    </row>
    <row r="25036" spans="1:6" x14ac:dyDescent="0.25">
      <c r="A25036"/>
      <c r="B25036" s="78"/>
      <c r="C25036"/>
      <c r="D25036"/>
      <c r="E25036"/>
      <c r="F25036"/>
    </row>
    <row r="25037" spans="1:6" x14ac:dyDescent="0.25">
      <c r="A25037"/>
      <c r="B25037" s="78"/>
      <c r="C25037"/>
      <c r="D25037"/>
      <c r="E25037"/>
      <c r="F25037"/>
    </row>
    <row r="25038" spans="1:6" x14ac:dyDescent="0.25">
      <c r="A25038"/>
      <c r="B25038" s="78"/>
      <c r="C25038"/>
      <c r="D25038"/>
      <c r="E25038"/>
      <c r="F25038"/>
    </row>
    <row r="25039" spans="1:6" x14ac:dyDescent="0.25">
      <c r="A25039"/>
      <c r="B25039" s="78"/>
      <c r="C25039"/>
      <c r="D25039"/>
      <c r="E25039"/>
      <c r="F25039"/>
    </row>
    <row r="25040" spans="1:6" x14ac:dyDescent="0.25">
      <c r="A25040"/>
      <c r="B25040" s="78"/>
      <c r="C25040"/>
      <c r="D25040"/>
      <c r="E25040"/>
      <c r="F25040"/>
    </row>
    <row r="25041" spans="1:6" x14ac:dyDescent="0.25">
      <c r="A25041"/>
      <c r="B25041" s="78"/>
      <c r="C25041"/>
      <c r="D25041"/>
      <c r="E25041"/>
      <c r="F25041"/>
    </row>
    <row r="25042" spans="1:6" x14ac:dyDescent="0.25">
      <c r="A25042"/>
      <c r="B25042" s="78"/>
      <c r="C25042"/>
      <c r="D25042"/>
      <c r="E25042"/>
      <c r="F25042"/>
    </row>
    <row r="25043" spans="1:6" x14ac:dyDescent="0.25">
      <c r="A25043"/>
      <c r="B25043" s="78"/>
      <c r="C25043"/>
      <c r="D25043"/>
      <c r="E25043"/>
      <c r="F25043"/>
    </row>
    <row r="25044" spans="1:6" x14ac:dyDescent="0.25">
      <c r="A25044"/>
      <c r="B25044" s="78"/>
      <c r="C25044"/>
      <c r="D25044"/>
      <c r="E25044"/>
      <c r="F25044"/>
    </row>
    <row r="25045" spans="1:6" x14ac:dyDescent="0.25">
      <c r="A25045"/>
      <c r="B25045" s="78"/>
      <c r="C25045"/>
      <c r="D25045"/>
      <c r="E25045"/>
      <c r="F25045"/>
    </row>
    <row r="25046" spans="1:6" x14ac:dyDescent="0.25">
      <c r="A25046"/>
      <c r="B25046" s="78"/>
      <c r="C25046"/>
      <c r="D25046"/>
      <c r="E25046"/>
      <c r="F25046"/>
    </row>
    <row r="25047" spans="1:6" x14ac:dyDescent="0.25">
      <c r="A25047"/>
      <c r="B25047" s="78"/>
      <c r="C25047"/>
      <c r="D25047"/>
      <c r="E25047"/>
      <c r="F25047"/>
    </row>
    <row r="25048" spans="1:6" x14ac:dyDescent="0.25">
      <c r="A25048"/>
      <c r="B25048" s="78"/>
      <c r="C25048"/>
      <c r="D25048"/>
      <c r="E25048"/>
      <c r="F25048"/>
    </row>
    <row r="25049" spans="1:6" x14ac:dyDescent="0.25">
      <c r="A25049"/>
      <c r="B25049" s="78"/>
      <c r="C25049"/>
      <c r="D25049"/>
      <c r="E25049"/>
      <c r="F25049"/>
    </row>
    <row r="25050" spans="1:6" x14ac:dyDescent="0.25">
      <c r="A25050"/>
      <c r="B25050" s="78"/>
      <c r="C25050"/>
      <c r="D25050"/>
      <c r="E25050"/>
      <c r="F25050"/>
    </row>
    <row r="25051" spans="1:6" x14ac:dyDescent="0.25">
      <c r="A25051"/>
      <c r="B25051" s="78"/>
      <c r="C25051"/>
      <c r="D25051"/>
      <c r="E25051"/>
      <c r="F25051"/>
    </row>
    <row r="25052" spans="1:6" x14ac:dyDescent="0.25">
      <c r="A25052"/>
      <c r="B25052" s="78"/>
      <c r="C25052"/>
      <c r="D25052"/>
      <c r="E25052"/>
      <c r="F25052"/>
    </row>
    <row r="25053" spans="1:6" x14ac:dyDescent="0.25">
      <c r="A25053"/>
      <c r="B25053" s="78"/>
      <c r="C25053"/>
      <c r="D25053"/>
      <c r="E25053"/>
      <c r="F25053"/>
    </row>
    <row r="25054" spans="1:6" x14ac:dyDescent="0.25">
      <c r="A25054"/>
      <c r="B25054" s="78"/>
      <c r="C25054"/>
      <c r="D25054"/>
      <c r="E25054"/>
      <c r="F25054"/>
    </row>
    <row r="25055" spans="1:6" x14ac:dyDescent="0.25">
      <c r="A25055"/>
      <c r="B25055" s="78"/>
      <c r="C25055"/>
      <c r="D25055"/>
      <c r="E25055"/>
      <c r="F25055"/>
    </row>
    <row r="25056" spans="1:6" x14ac:dyDescent="0.25">
      <c r="A25056"/>
      <c r="B25056" s="78"/>
      <c r="C25056"/>
      <c r="D25056"/>
      <c r="E25056"/>
      <c r="F25056"/>
    </row>
    <row r="25057" spans="1:6" x14ac:dyDescent="0.25">
      <c r="A25057"/>
      <c r="B25057" s="78"/>
      <c r="C25057"/>
      <c r="D25057"/>
      <c r="E25057"/>
      <c r="F25057"/>
    </row>
    <row r="25058" spans="1:6" x14ac:dyDescent="0.25">
      <c r="A25058"/>
      <c r="B25058" s="78"/>
      <c r="C25058"/>
      <c r="D25058"/>
      <c r="E25058"/>
      <c r="F25058"/>
    </row>
    <row r="25059" spans="1:6" x14ac:dyDescent="0.25">
      <c r="A25059"/>
      <c r="B25059" s="78"/>
      <c r="C25059"/>
      <c r="D25059"/>
      <c r="E25059"/>
      <c r="F25059"/>
    </row>
    <row r="25060" spans="1:6" x14ac:dyDescent="0.25">
      <c r="A25060"/>
      <c r="B25060" s="78"/>
      <c r="C25060"/>
      <c r="D25060"/>
      <c r="E25060"/>
      <c r="F25060"/>
    </row>
    <row r="25061" spans="1:6" x14ac:dyDescent="0.25">
      <c r="A25061"/>
      <c r="B25061" s="78"/>
      <c r="C25061"/>
      <c r="D25061"/>
      <c r="E25061"/>
      <c r="F25061"/>
    </row>
    <row r="25062" spans="1:6" x14ac:dyDescent="0.25">
      <c r="A25062"/>
      <c r="B25062" s="78"/>
      <c r="C25062"/>
      <c r="D25062"/>
      <c r="E25062"/>
      <c r="F25062"/>
    </row>
    <row r="25063" spans="1:6" x14ac:dyDescent="0.25">
      <c r="A25063"/>
      <c r="B25063" s="78"/>
      <c r="C25063"/>
      <c r="D25063"/>
      <c r="E25063"/>
      <c r="F25063"/>
    </row>
    <row r="25064" spans="1:6" x14ac:dyDescent="0.25">
      <c r="A25064"/>
      <c r="B25064" s="78"/>
      <c r="C25064"/>
      <c r="D25064"/>
      <c r="E25064"/>
      <c r="F25064"/>
    </row>
    <row r="25065" spans="1:6" x14ac:dyDescent="0.25">
      <c r="A25065"/>
      <c r="B25065" s="78"/>
      <c r="C25065"/>
      <c r="D25065"/>
      <c r="E25065"/>
      <c r="F25065"/>
    </row>
    <row r="25066" spans="1:6" x14ac:dyDescent="0.25">
      <c r="A25066"/>
      <c r="B25066" s="78"/>
      <c r="C25066"/>
      <c r="D25066"/>
      <c r="E25066"/>
      <c r="F25066"/>
    </row>
    <row r="25067" spans="1:6" x14ac:dyDescent="0.25">
      <c r="A25067"/>
      <c r="B25067" s="78"/>
      <c r="C25067"/>
      <c r="D25067"/>
      <c r="E25067"/>
      <c r="F25067"/>
    </row>
    <row r="25068" spans="1:6" x14ac:dyDescent="0.25">
      <c r="A25068"/>
      <c r="B25068" s="78"/>
      <c r="C25068"/>
      <c r="D25068"/>
      <c r="E25068"/>
      <c r="F25068"/>
    </row>
    <row r="25069" spans="1:6" x14ac:dyDescent="0.25">
      <c r="A25069"/>
      <c r="B25069" s="78"/>
      <c r="C25069"/>
      <c r="D25069"/>
      <c r="E25069"/>
      <c r="F25069"/>
    </row>
    <row r="25070" spans="1:6" x14ac:dyDescent="0.25">
      <c r="A25070"/>
      <c r="B25070" s="78"/>
      <c r="C25070"/>
      <c r="D25070"/>
      <c r="E25070"/>
      <c r="F25070"/>
    </row>
    <row r="25071" spans="1:6" x14ac:dyDescent="0.25">
      <c r="A25071"/>
      <c r="B25071" s="78"/>
      <c r="C25071"/>
      <c r="D25071"/>
      <c r="E25071"/>
      <c r="F25071"/>
    </row>
    <row r="25072" spans="1:6" x14ac:dyDescent="0.25">
      <c r="A25072"/>
      <c r="B25072" s="78"/>
      <c r="C25072"/>
      <c r="D25072"/>
      <c r="E25072"/>
      <c r="F25072"/>
    </row>
    <row r="25073" spans="1:6" x14ac:dyDescent="0.25">
      <c r="A25073"/>
      <c r="B25073" s="78"/>
      <c r="C25073"/>
      <c r="D25073"/>
      <c r="E25073"/>
      <c r="F25073"/>
    </row>
    <row r="25074" spans="1:6" x14ac:dyDescent="0.25">
      <c r="A25074"/>
      <c r="B25074" s="78"/>
      <c r="C25074"/>
      <c r="D25074"/>
      <c r="E25074"/>
      <c r="F25074"/>
    </row>
    <row r="25075" spans="1:6" x14ac:dyDescent="0.25">
      <c r="A25075"/>
      <c r="B25075" s="78"/>
      <c r="C25075"/>
      <c r="D25075"/>
      <c r="E25075"/>
      <c r="F25075"/>
    </row>
    <row r="25076" spans="1:6" x14ac:dyDescent="0.25">
      <c r="A25076"/>
      <c r="B25076" s="78"/>
      <c r="C25076"/>
      <c r="D25076"/>
      <c r="E25076"/>
      <c r="F25076"/>
    </row>
    <row r="25077" spans="1:6" x14ac:dyDescent="0.25">
      <c r="A25077"/>
      <c r="B25077" s="78"/>
      <c r="C25077"/>
      <c r="D25077"/>
      <c r="E25077"/>
      <c r="F25077"/>
    </row>
    <row r="25078" spans="1:6" x14ac:dyDescent="0.25">
      <c r="A25078"/>
      <c r="B25078" s="78"/>
      <c r="C25078"/>
      <c r="D25078"/>
      <c r="E25078"/>
      <c r="F25078"/>
    </row>
    <row r="25079" spans="1:6" x14ac:dyDescent="0.25">
      <c r="A25079"/>
      <c r="B25079" s="78"/>
      <c r="C25079"/>
      <c r="D25079"/>
      <c r="E25079"/>
      <c r="F25079"/>
    </row>
    <row r="25080" spans="1:6" x14ac:dyDescent="0.25">
      <c r="A25080"/>
      <c r="B25080" s="78"/>
      <c r="C25080"/>
      <c r="D25080"/>
      <c r="E25080"/>
      <c r="F25080"/>
    </row>
    <row r="25081" spans="1:6" x14ac:dyDescent="0.25">
      <c r="A25081"/>
      <c r="B25081" s="78"/>
      <c r="C25081"/>
      <c r="D25081"/>
      <c r="E25081"/>
      <c r="F25081"/>
    </row>
    <row r="25082" spans="1:6" x14ac:dyDescent="0.25">
      <c r="A25082"/>
      <c r="B25082" s="78"/>
      <c r="C25082"/>
      <c r="D25082"/>
      <c r="E25082"/>
      <c r="F25082"/>
    </row>
    <row r="25083" spans="1:6" x14ac:dyDescent="0.25">
      <c r="A25083"/>
      <c r="B25083" s="78"/>
      <c r="C25083"/>
      <c r="D25083"/>
      <c r="E25083"/>
      <c r="F25083"/>
    </row>
    <row r="25084" spans="1:6" x14ac:dyDescent="0.25">
      <c r="A25084"/>
      <c r="B25084" s="78"/>
      <c r="C25084"/>
      <c r="D25084"/>
      <c r="E25084"/>
      <c r="F25084"/>
    </row>
    <row r="25085" spans="1:6" x14ac:dyDescent="0.25">
      <c r="A25085"/>
      <c r="B25085" s="78"/>
      <c r="C25085"/>
      <c r="D25085"/>
      <c r="E25085"/>
      <c r="F25085"/>
    </row>
    <row r="25086" spans="1:6" x14ac:dyDescent="0.25">
      <c r="A25086"/>
      <c r="B25086" s="78"/>
      <c r="C25086"/>
      <c r="D25086"/>
      <c r="E25086"/>
      <c r="F25086"/>
    </row>
    <row r="25087" spans="1:6" x14ac:dyDescent="0.25">
      <c r="A25087"/>
      <c r="B25087" s="78"/>
      <c r="C25087"/>
      <c r="D25087"/>
      <c r="E25087"/>
      <c r="F25087"/>
    </row>
    <row r="25088" spans="1:6" x14ac:dyDescent="0.25">
      <c r="A25088"/>
      <c r="B25088" s="78"/>
      <c r="C25088"/>
      <c r="D25088"/>
      <c r="E25088"/>
      <c r="F25088"/>
    </row>
    <row r="25089" spans="1:6" x14ac:dyDescent="0.25">
      <c r="A25089"/>
      <c r="B25089" s="78"/>
      <c r="C25089"/>
      <c r="D25089"/>
      <c r="E25089"/>
      <c r="F25089"/>
    </row>
    <row r="25090" spans="1:6" x14ac:dyDescent="0.25">
      <c r="A25090"/>
      <c r="B25090" s="78"/>
      <c r="C25090"/>
      <c r="D25090"/>
      <c r="E25090"/>
      <c r="F25090"/>
    </row>
    <row r="25091" spans="1:6" x14ac:dyDescent="0.25">
      <c r="A25091"/>
      <c r="B25091" s="78"/>
      <c r="C25091"/>
      <c r="D25091"/>
      <c r="E25091"/>
      <c r="F25091"/>
    </row>
    <row r="25092" spans="1:6" x14ac:dyDescent="0.25">
      <c r="A25092"/>
      <c r="B25092" s="78"/>
      <c r="C25092"/>
      <c r="D25092"/>
      <c r="E25092"/>
      <c r="F25092"/>
    </row>
    <row r="25093" spans="1:6" x14ac:dyDescent="0.25">
      <c r="A25093"/>
      <c r="B25093" s="78"/>
      <c r="C25093"/>
      <c r="D25093"/>
      <c r="E25093"/>
      <c r="F25093"/>
    </row>
    <row r="25094" spans="1:6" x14ac:dyDescent="0.25">
      <c r="A25094"/>
      <c r="B25094" s="78"/>
      <c r="C25094"/>
      <c r="D25094"/>
      <c r="E25094"/>
      <c r="F25094"/>
    </row>
    <row r="25095" spans="1:6" x14ac:dyDescent="0.25">
      <c r="A25095"/>
      <c r="B25095" s="78"/>
      <c r="C25095"/>
      <c r="D25095"/>
      <c r="E25095"/>
      <c r="F25095"/>
    </row>
    <row r="25096" spans="1:6" x14ac:dyDescent="0.25">
      <c r="A25096"/>
      <c r="B25096" s="78"/>
      <c r="C25096"/>
      <c r="D25096"/>
      <c r="E25096"/>
      <c r="F25096"/>
    </row>
    <row r="25097" spans="1:6" x14ac:dyDescent="0.25">
      <c r="A25097"/>
      <c r="B25097" s="78"/>
      <c r="C25097"/>
      <c r="D25097"/>
      <c r="E25097"/>
      <c r="F25097"/>
    </row>
    <row r="25098" spans="1:6" x14ac:dyDescent="0.25">
      <c r="A25098"/>
      <c r="B25098" s="78"/>
      <c r="C25098"/>
      <c r="D25098"/>
      <c r="E25098"/>
      <c r="F25098"/>
    </row>
    <row r="25099" spans="1:6" x14ac:dyDescent="0.25">
      <c r="A25099"/>
      <c r="B25099" s="78"/>
      <c r="C25099"/>
      <c r="D25099"/>
      <c r="E25099"/>
      <c r="F25099"/>
    </row>
    <row r="25100" spans="1:6" x14ac:dyDescent="0.25">
      <c r="A25100"/>
      <c r="B25100" s="78"/>
      <c r="C25100"/>
      <c r="D25100"/>
      <c r="E25100"/>
      <c r="F25100"/>
    </row>
    <row r="25101" spans="1:6" x14ac:dyDescent="0.25">
      <c r="A25101"/>
      <c r="B25101" s="78"/>
      <c r="C25101"/>
      <c r="D25101"/>
      <c r="E25101"/>
      <c r="F25101"/>
    </row>
    <row r="25102" spans="1:6" x14ac:dyDescent="0.25">
      <c r="A25102"/>
      <c r="B25102" s="78"/>
      <c r="C25102"/>
      <c r="D25102"/>
      <c r="E25102"/>
      <c r="F25102"/>
    </row>
    <row r="25103" spans="1:6" x14ac:dyDescent="0.25">
      <c r="A25103"/>
      <c r="B25103" s="78"/>
      <c r="C25103"/>
      <c r="D25103"/>
      <c r="E25103"/>
      <c r="F25103"/>
    </row>
    <row r="25104" spans="1:6" x14ac:dyDescent="0.25">
      <c r="A25104"/>
      <c r="B25104" s="78"/>
      <c r="C25104"/>
      <c r="D25104"/>
      <c r="E25104"/>
      <c r="F25104"/>
    </row>
    <row r="25105" spans="1:6" x14ac:dyDescent="0.25">
      <c r="A25105"/>
      <c r="B25105" s="78"/>
      <c r="C25105"/>
      <c r="D25105"/>
      <c r="E25105"/>
      <c r="F25105"/>
    </row>
    <row r="25106" spans="1:6" x14ac:dyDescent="0.25">
      <c r="A25106"/>
      <c r="B25106" s="78"/>
      <c r="C25106"/>
      <c r="D25106"/>
      <c r="E25106"/>
      <c r="F25106"/>
    </row>
    <row r="25107" spans="1:6" x14ac:dyDescent="0.25">
      <c r="A25107"/>
      <c r="B25107" s="78"/>
      <c r="C25107"/>
      <c r="D25107"/>
      <c r="E25107"/>
      <c r="F25107"/>
    </row>
    <row r="25108" spans="1:6" x14ac:dyDescent="0.25">
      <c r="A25108"/>
      <c r="B25108" s="78"/>
      <c r="C25108"/>
      <c r="D25108"/>
      <c r="E25108"/>
      <c r="F25108"/>
    </row>
    <row r="25109" spans="1:6" x14ac:dyDescent="0.25">
      <c r="A25109"/>
      <c r="B25109" s="78"/>
      <c r="C25109"/>
      <c r="D25109"/>
      <c r="E25109"/>
      <c r="F25109"/>
    </row>
    <row r="25110" spans="1:6" x14ac:dyDescent="0.25">
      <c r="A25110"/>
      <c r="B25110" s="78"/>
      <c r="C25110"/>
      <c r="D25110"/>
      <c r="E25110"/>
      <c r="F25110"/>
    </row>
    <row r="25111" spans="1:6" x14ac:dyDescent="0.25">
      <c r="A25111"/>
      <c r="B25111" s="78"/>
      <c r="C25111"/>
      <c r="D25111"/>
      <c r="E25111"/>
      <c r="F25111"/>
    </row>
    <row r="25112" spans="1:6" x14ac:dyDescent="0.25">
      <c r="A25112"/>
      <c r="B25112" s="78"/>
      <c r="C25112"/>
      <c r="D25112"/>
      <c r="E25112"/>
      <c r="F25112"/>
    </row>
    <row r="25113" spans="1:6" x14ac:dyDescent="0.25">
      <c r="A25113"/>
      <c r="B25113" s="78"/>
      <c r="C25113"/>
      <c r="D25113"/>
      <c r="E25113"/>
      <c r="F25113"/>
    </row>
    <row r="25114" spans="1:6" x14ac:dyDescent="0.25">
      <c r="A25114"/>
      <c r="B25114" s="78"/>
      <c r="C25114"/>
      <c r="D25114"/>
      <c r="E25114"/>
      <c r="F25114"/>
    </row>
    <row r="25115" spans="1:6" x14ac:dyDescent="0.25">
      <c r="A25115"/>
      <c r="B25115" s="78"/>
      <c r="C25115"/>
      <c r="D25115"/>
      <c r="E25115"/>
      <c r="F25115"/>
    </row>
    <row r="25116" spans="1:6" x14ac:dyDescent="0.25">
      <c r="A25116"/>
      <c r="B25116" s="78"/>
      <c r="C25116"/>
      <c r="D25116"/>
      <c r="E25116"/>
      <c r="F25116"/>
    </row>
    <row r="25117" spans="1:6" x14ac:dyDescent="0.25">
      <c r="A25117"/>
      <c r="B25117" s="78"/>
      <c r="C25117"/>
      <c r="D25117"/>
      <c r="E25117"/>
      <c r="F25117"/>
    </row>
    <row r="25118" spans="1:6" x14ac:dyDescent="0.25">
      <c r="A25118"/>
      <c r="B25118" s="78"/>
      <c r="C25118"/>
      <c r="D25118"/>
      <c r="E25118"/>
      <c r="F25118"/>
    </row>
    <row r="25119" spans="1:6" x14ac:dyDescent="0.25">
      <c r="A25119"/>
      <c r="B25119" s="78"/>
      <c r="C25119"/>
      <c r="D25119"/>
      <c r="E25119"/>
      <c r="F25119"/>
    </row>
    <row r="25120" spans="1:6" x14ac:dyDescent="0.25">
      <c r="A25120"/>
      <c r="B25120" s="78"/>
      <c r="C25120"/>
      <c r="D25120"/>
      <c r="E25120"/>
      <c r="F25120"/>
    </row>
    <row r="25121" spans="1:6" x14ac:dyDescent="0.25">
      <c r="A25121"/>
      <c r="B25121" s="78"/>
      <c r="C25121"/>
      <c r="D25121"/>
      <c r="E25121"/>
      <c r="F25121"/>
    </row>
    <row r="25122" spans="1:6" x14ac:dyDescent="0.25">
      <c r="A25122"/>
      <c r="B25122" s="78"/>
      <c r="C25122"/>
      <c r="D25122"/>
      <c r="E25122"/>
      <c r="F25122"/>
    </row>
    <row r="25123" spans="1:6" x14ac:dyDescent="0.25">
      <c r="A25123"/>
      <c r="B25123" s="78"/>
      <c r="C25123"/>
      <c r="D25123"/>
      <c r="E25123"/>
      <c r="F25123"/>
    </row>
    <row r="25124" spans="1:6" x14ac:dyDescent="0.25">
      <c r="A25124"/>
      <c r="B25124" s="78"/>
      <c r="C25124"/>
      <c r="D25124"/>
      <c r="E25124"/>
      <c r="F25124"/>
    </row>
    <row r="25125" spans="1:6" x14ac:dyDescent="0.25">
      <c r="A25125"/>
      <c r="B25125" s="78"/>
      <c r="C25125"/>
      <c r="D25125"/>
      <c r="E25125"/>
      <c r="F25125"/>
    </row>
    <row r="25126" spans="1:6" x14ac:dyDescent="0.25">
      <c r="A25126"/>
      <c r="B25126" s="78"/>
      <c r="C25126"/>
      <c r="D25126"/>
      <c r="E25126"/>
      <c r="F25126"/>
    </row>
    <row r="25127" spans="1:6" x14ac:dyDescent="0.25">
      <c r="A25127"/>
      <c r="B25127" s="78"/>
      <c r="C25127"/>
      <c r="D25127"/>
      <c r="E25127"/>
      <c r="F25127"/>
    </row>
    <row r="25128" spans="1:6" x14ac:dyDescent="0.25">
      <c r="A25128"/>
      <c r="B25128" s="78"/>
      <c r="C25128"/>
      <c r="D25128"/>
      <c r="E25128"/>
      <c r="F25128"/>
    </row>
    <row r="25129" spans="1:6" x14ac:dyDescent="0.25">
      <c r="A25129"/>
      <c r="B25129" s="78"/>
      <c r="C25129"/>
      <c r="D25129"/>
      <c r="E25129"/>
      <c r="F25129"/>
    </row>
    <row r="25130" spans="1:6" x14ac:dyDescent="0.25">
      <c r="A25130"/>
      <c r="B25130" s="78"/>
      <c r="C25130"/>
      <c r="D25130"/>
      <c r="E25130"/>
      <c r="F25130"/>
    </row>
    <row r="25131" spans="1:6" x14ac:dyDescent="0.25">
      <c r="A25131"/>
      <c r="B25131" s="78"/>
      <c r="C25131"/>
      <c r="D25131"/>
      <c r="E25131"/>
      <c r="F25131"/>
    </row>
    <row r="25132" spans="1:6" x14ac:dyDescent="0.25">
      <c r="A25132"/>
      <c r="B25132" s="78"/>
      <c r="C25132"/>
      <c r="D25132"/>
      <c r="E25132"/>
      <c r="F25132"/>
    </row>
    <row r="25133" spans="1:6" x14ac:dyDescent="0.25">
      <c r="A25133"/>
      <c r="B25133" s="78"/>
      <c r="C25133"/>
      <c r="D25133"/>
      <c r="E25133"/>
      <c r="F25133"/>
    </row>
    <row r="25134" spans="1:6" x14ac:dyDescent="0.25">
      <c r="A25134"/>
      <c r="B25134" s="78"/>
      <c r="C25134"/>
      <c r="D25134"/>
      <c r="E25134"/>
      <c r="F25134"/>
    </row>
    <row r="25135" spans="1:6" x14ac:dyDescent="0.25">
      <c r="A25135"/>
      <c r="B25135" s="78"/>
      <c r="C25135"/>
      <c r="D25135"/>
      <c r="E25135"/>
      <c r="F25135"/>
    </row>
    <row r="25136" spans="1:6" x14ac:dyDescent="0.25">
      <c r="A25136"/>
      <c r="B25136" s="78"/>
      <c r="C25136"/>
      <c r="D25136"/>
      <c r="E25136"/>
      <c r="F25136"/>
    </row>
    <row r="25137" spans="1:6" x14ac:dyDescent="0.25">
      <c r="A25137"/>
      <c r="B25137" s="78"/>
      <c r="C25137"/>
      <c r="D25137"/>
      <c r="E25137"/>
      <c r="F25137"/>
    </row>
    <row r="25138" spans="1:6" x14ac:dyDescent="0.25">
      <c r="A25138"/>
      <c r="B25138" s="78"/>
      <c r="C25138"/>
      <c r="D25138"/>
      <c r="E25138"/>
      <c r="F25138"/>
    </row>
    <row r="25139" spans="1:6" x14ac:dyDescent="0.25">
      <c r="A25139"/>
      <c r="B25139" s="78"/>
      <c r="C25139"/>
      <c r="D25139"/>
      <c r="E25139"/>
      <c r="F25139"/>
    </row>
    <row r="25140" spans="1:6" x14ac:dyDescent="0.25">
      <c r="A25140"/>
      <c r="B25140" s="78"/>
      <c r="C25140"/>
      <c r="D25140"/>
      <c r="E25140"/>
      <c r="F25140"/>
    </row>
    <row r="25141" spans="1:6" x14ac:dyDescent="0.25">
      <c r="A25141"/>
      <c r="B25141" s="78"/>
      <c r="C25141"/>
      <c r="D25141"/>
      <c r="E25141"/>
      <c r="F25141"/>
    </row>
    <row r="25142" spans="1:6" x14ac:dyDescent="0.25">
      <c r="A25142"/>
      <c r="B25142" s="78"/>
      <c r="C25142"/>
      <c r="D25142"/>
      <c r="E25142"/>
      <c r="F25142"/>
    </row>
    <row r="25143" spans="1:6" x14ac:dyDescent="0.25">
      <c r="A25143"/>
      <c r="B25143" s="78"/>
      <c r="C25143"/>
      <c r="D25143"/>
      <c r="E25143"/>
      <c r="F25143"/>
    </row>
    <row r="25144" spans="1:6" x14ac:dyDescent="0.25">
      <c r="A25144"/>
      <c r="B25144" s="78"/>
      <c r="C25144"/>
      <c r="D25144"/>
      <c r="E25144"/>
      <c r="F25144"/>
    </row>
    <row r="25145" spans="1:6" x14ac:dyDescent="0.25">
      <c r="A25145"/>
      <c r="B25145" s="78"/>
      <c r="C25145"/>
      <c r="D25145"/>
      <c r="E25145"/>
      <c r="F25145"/>
    </row>
    <row r="25146" spans="1:6" x14ac:dyDescent="0.25">
      <c r="A25146"/>
      <c r="B25146" s="78"/>
      <c r="C25146"/>
      <c r="D25146"/>
      <c r="E25146"/>
      <c r="F25146"/>
    </row>
    <row r="25147" spans="1:6" x14ac:dyDescent="0.25">
      <c r="A25147"/>
      <c r="B25147" s="78"/>
      <c r="C25147"/>
      <c r="D25147"/>
      <c r="E25147"/>
      <c r="F25147"/>
    </row>
    <row r="25148" spans="1:6" x14ac:dyDescent="0.25">
      <c r="A25148"/>
      <c r="B25148" s="78"/>
      <c r="C25148"/>
      <c r="D25148"/>
      <c r="E25148"/>
      <c r="F25148"/>
    </row>
    <row r="25149" spans="1:6" x14ac:dyDescent="0.25">
      <c r="A25149"/>
      <c r="B25149" s="78"/>
      <c r="C25149"/>
      <c r="D25149"/>
      <c r="E25149"/>
      <c r="F25149"/>
    </row>
    <row r="25150" spans="1:6" x14ac:dyDescent="0.25">
      <c r="A25150"/>
      <c r="B25150" s="78"/>
      <c r="C25150"/>
      <c r="D25150"/>
      <c r="E25150"/>
      <c r="F25150"/>
    </row>
    <row r="25151" spans="1:6" x14ac:dyDescent="0.25">
      <c r="A25151"/>
      <c r="B25151" s="78"/>
      <c r="C25151"/>
      <c r="D25151"/>
      <c r="E25151"/>
      <c r="F25151"/>
    </row>
    <row r="25152" spans="1:6" x14ac:dyDescent="0.25">
      <c r="A25152"/>
      <c r="B25152" s="78"/>
      <c r="C25152"/>
      <c r="D25152"/>
      <c r="E25152"/>
      <c r="F25152"/>
    </row>
    <row r="25153" spans="1:6" x14ac:dyDescent="0.25">
      <c r="A25153"/>
      <c r="B25153" s="78"/>
      <c r="C25153"/>
      <c r="D25153"/>
      <c r="E25153"/>
      <c r="F25153"/>
    </row>
    <row r="25154" spans="1:6" x14ac:dyDescent="0.25">
      <c r="A25154"/>
      <c r="B25154" s="78"/>
      <c r="C25154"/>
      <c r="D25154"/>
      <c r="E25154"/>
      <c r="F25154"/>
    </row>
    <row r="25155" spans="1:6" x14ac:dyDescent="0.25">
      <c r="A25155"/>
      <c r="B25155" s="78"/>
      <c r="C25155"/>
      <c r="D25155"/>
      <c r="E25155"/>
      <c r="F25155"/>
    </row>
    <row r="25156" spans="1:6" x14ac:dyDescent="0.25">
      <c r="A25156"/>
      <c r="B25156" s="78"/>
      <c r="C25156"/>
      <c r="D25156"/>
      <c r="E25156"/>
      <c r="F25156"/>
    </row>
    <row r="25157" spans="1:6" x14ac:dyDescent="0.25">
      <c r="A25157"/>
      <c r="B25157" s="78"/>
      <c r="C25157"/>
      <c r="D25157"/>
      <c r="E25157"/>
      <c r="F25157"/>
    </row>
    <row r="25158" spans="1:6" x14ac:dyDescent="0.25">
      <c r="A25158"/>
      <c r="B25158" s="78"/>
      <c r="C25158"/>
      <c r="D25158"/>
      <c r="E25158"/>
      <c r="F25158"/>
    </row>
    <row r="25159" spans="1:6" x14ac:dyDescent="0.25">
      <c r="A25159"/>
      <c r="B25159" s="78"/>
      <c r="C25159"/>
      <c r="D25159"/>
      <c r="E25159"/>
      <c r="F25159"/>
    </row>
    <row r="25160" spans="1:6" x14ac:dyDescent="0.25">
      <c r="A25160"/>
      <c r="B25160" s="78"/>
      <c r="C25160"/>
      <c r="D25160"/>
      <c r="E25160"/>
      <c r="F25160"/>
    </row>
    <row r="25161" spans="1:6" x14ac:dyDescent="0.25">
      <c r="A25161"/>
      <c r="B25161" s="78"/>
      <c r="C25161"/>
      <c r="D25161"/>
      <c r="E25161"/>
      <c r="F25161"/>
    </row>
    <row r="25162" spans="1:6" x14ac:dyDescent="0.25">
      <c r="A25162"/>
      <c r="B25162" s="78"/>
      <c r="C25162"/>
      <c r="D25162"/>
      <c r="E25162"/>
      <c r="F25162"/>
    </row>
    <row r="25163" spans="1:6" x14ac:dyDescent="0.25">
      <c r="A25163"/>
      <c r="B25163" s="78"/>
      <c r="C25163"/>
      <c r="D25163"/>
      <c r="E25163"/>
      <c r="F25163"/>
    </row>
    <row r="25164" spans="1:6" x14ac:dyDescent="0.25">
      <c r="A25164"/>
      <c r="B25164" s="78"/>
      <c r="C25164"/>
      <c r="D25164"/>
      <c r="E25164"/>
      <c r="F25164"/>
    </row>
    <row r="25165" spans="1:6" x14ac:dyDescent="0.25">
      <c r="A25165"/>
      <c r="B25165" s="78"/>
      <c r="C25165"/>
      <c r="D25165"/>
      <c r="E25165"/>
      <c r="F25165"/>
    </row>
    <row r="25166" spans="1:6" x14ac:dyDescent="0.25">
      <c r="A25166"/>
      <c r="B25166" s="78"/>
      <c r="C25166"/>
      <c r="D25166"/>
      <c r="E25166"/>
      <c r="F25166"/>
    </row>
    <row r="25167" spans="1:6" x14ac:dyDescent="0.25">
      <c r="A25167"/>
      <c r="B25167" s="78"/>
      <c r="C25167"/>
      <c r="D25167"/>
      <c r="E25167"/>
      <c r="F25167"/>
    </row>
    <row r="25168" spans="1:6" x14ac:dyDescent="0.25">
      <c r="A25168"/>
      <c r="B25168" s="78"/>
      <c r="C25168"/>
      <c r="D25168"/>
      <c r="E25168"/>
      <c r="F25168"/>
    </row>
    <row r="25169" spans="1:6" x14ac:dyDescent="0.25">
      <c r="A25169"/>
      <c r="B25169" s="78"/>
      <c r="C25169"/>
      <c r="D25169"/>
      <c r="E25169"/>
      <c r="F25169"/>
    </row>
    <row r="25170" spans="1:6" x14ac:dyDescent="0.25">
      <c r="A25170"/>
      <c r="B25170" s="78"/>
      <c r="C25170"/>
      <c r="D25170"/>
      <c r="E25170"/>
      <c r="F25170"/>
    </row>
    <row r="25171" spans="1:6" x14ac:dyDescent="0.25">
      <c r="A25171"/>
      <c r="B25171" s="78"/>
      <c r="C25171"/>
      <c r="D25171"/>
      <c r="E25171"/>
      <c r="F25171"/>
    </row>
    <row r="25172" spans="1:6" x14ac:dyDescent="0.25">
      <c r="A25172"/>
      <c r="B25172" s="78"/>
      <c r="C25172"/>
      <c r="D25172"/>
      <c r="E25172"/>
      <c r="F25172"/>
    </row>
    <row r="25173" spans="1:6" x14ac:dyDescent="0.25">
      <c r="A25173"/>
      <c r="B25173" s="78"/>
      <c r="C25173"/>
      <c r="D25173"/>
      <c r="E25173"/>
      <c r="F25173"/>
    </row>
    <row r="25174" spans="1:6" x14ac:dyDescent="0.25">
      <c r="A25174"/>
      <c r="B25174" s="78"/>
      <c r="C25174"/>
      <c r="D25174"/>
      <c r="E25174"/>
      <c r="F25174"/>
    </row>
    <row r="25175" spans="1:6" x14ac:dyDescent="0.25">
      <c r="A25175"/>
      <c r="B25175" s="78"/>
      <c r="C25175"/>
      <c r="D25175"/>
      <c r="E25175"/>
      <c r="F25175"/>
    </row>
    <row r="25176" spans="1:6" x14ac:dyDescent="0.25">
      <c r="A25176"/>
      <c r="B25176" s="78"/>
      <c r="C25176"/>
      <c r="D25176"/>
      <c r="E25176"/>
      <c r="F25176"/>
    </row>
    <row r="25177" spans="1:6" x14ac:dyDescent="0.25">
      <c r="A25177"/>
      <c r="B25177" s="78"/>
      <c r="C25177"/>
      <c r="D25177"/>
      <c r="E25177"/>
      <c r="F25177"/>
    </row>
    <row r="25178" spans="1:6" x14ac:dyDescent="0.25">
      <c r="A25178"/>
      <c r="B25178" s="78"/>
      <c r="C25178"/>
      <c r="D25178"/>
      <c r="E25178"/>
      <c r="F25178"/>
    </row>
    <row r="25179" spans="1:6" x14ac:dyDescent="0.25">
      <c r="A25179"/>
      <c r="B25179" s="78"/>
      <c r="C25179"/>
      <c r="D25179"/>
      <c r="E25179"/>
      <c r="F25179"/>
    </row>
    <row r="25180" spans="1:6" x14ac:dyDescent="0.25">
      <c r="A25180"/>
      <c r="B25180" s="78"/>
      <c r="C25180"/>
      <c r="D25180"/>
      <c r="E25180"/>
      <c r="F25180"/>
    </row>
    <row r="25181" spans="1:6" x14ac:dyDescent="0.25">
      <c r="A25181"/>
      <c r="B25181" s="78"/>
      <c r="C25181"/>
      <c r="D25181"/>
      <c r="E25181"/>
      <c r="F25181"/>
    </row>
    <row r="25182" spans="1:6" x14ac:dyDescent="0.25">
      <c r="A25182"/>
      <c r="B25182" s="78"/>
      <c r="C25182"/>
      <c r="D25182"/>
      <c r="E25182"/>
      <c r="F25182"/>
    </row>
    <row r="25183" spans="1:6" x14ac:dyDescent="0.25">
      <c r="A25183"/>
      <c r="B25183" s="78"/>
      <c r="C25183"/>
      <c r="D25183"/>
      <c r="E25183"/>
      <c r="F25183"/>
    </row>
    <row r="25184" spans="1:6" x14ac:dyDescent="0.25">
      <c r="A25184"/>
      <c r="B25184" s="78"/>
      <c r="C25184"/>
      <c r="D25184"/>
      <c r="E25184"/>
      <c r="F25184"/>
    </row>
    <row r="25185" spans="1:6" x14ac:dyDescent="0.25">
      <c r="A25185"/>
      <c r="B25185" s="78"/>
      <c r="C25185"/>
      <c r="D25185"/>
      <c r="E25185"/>
      <c r="F25185"/>
    </row>
    <row r="25186" spans="1:6" x14ac:dyDescent="0.25">
      <c r="A25186"/>
      <c r="B25186" s="78"/>
      <c r="C25186"/>
      <c r="D25186"/>
      <c r="E25186"/>
      <c r="F25186"/>
    </row>
    <row r="25187" spans="1:6" x14ac:dyDescent="0.25">
      <c r="A25187"/>
      <c r="B25187" s="78"/>
      <c r="C25187"/>
      <c r="D25187"/>
      <c r="E25187"/>
      <c r="F25187"/>
    </row>
    <row r="25188" spans="1:6" x14ac:dyDescent="0.25">
      <c r="A25188"/>
      <c r="B25188" s="78"/>
      <c r="C25188"/>
      <c r="D25188"/>
      <c r="E25188"/>
      <c r="F25188"/>
    </row>
    <row r="25189" spans="1:6" x14ac:dyDescent="0.25">
      <c r="A25189"/>
      <c r="B25189" s="78"/>
      <c r="C25189"/>
      <c r="D25189"/>
      <c r="E25189"/>
      <c r="F25189"/>
    </row>
    <row r="25190" spans="1:6" x14ac:dyDescent="0.25">
      <c r="A25190"/>
      <c r="B25190" s="78"/>
      <c r="C25190"/>
      <c r="D25190"/>
      <c r="E25190"/>
      <c r="F25190"/>
    </row>
    <row r="25191" spans="1:6" x14ac:dyDescent="0.25">
      <c r="A25191"/>
      <c r="B25191" s="78"/>
      <c r="C25191"/>
      <c r="D25191"/>
      <c r="E25191"/>
      <c r="F25191"/>
    </row>
    <row r="25192" spans="1:6" x14ac:dyDescent="0.25">
      <c r="A25192"/>
      <c r="B25192" s="78"/>
      <c r="C25192"/>
      <c r="D25192"/>
      <c r="E25192"/>
      <c r="F25192"/>
    </row>
    <row r="25193" spans="1:6" x14ac:dyDescent="0.25">
      <c r="A25193"/>
      <c r="B25193" s="78"/>
      <c r="C25193"/>
      <c r="D25193"/>
      <c r="E25193"/>
      <c r="F25193"/>
    </row>
    <row r="25194" spans="1:6" x14ac:dyDescent="0.25">
      <c r="A25194"/>
      <c r="B25194" s="78"/>
      <c r="C25194"/>
      <c r="D25194"/>
      <c r="E25194"/>
      <c r="F25194"/>
    </row>
    <row r="25195" spans="1:6" x14ac:dyDescent="0.25">
      <c r="A25195"/>
      <c r="B25195" s="78"/>
      <c r="C25195"/>
      <c r="D25195"/>
      <c r="E25195"/>
      <c r="F25195"/>
    </row>
    <row r="25196" spans="1:6" x14ac:dyDescent="0.25">
      <c r="A25196"/>
      <c r="B25196" s="78"/>
      <c r="C25196"/>
      <c r="D25196"/>
      <c r="E25196"/>
      <c r="F25196"/>
    </row>
    <row r="25197" spans="1:6" x14ac:dyDescent="0.25">
      <c r="A25197"/>
      <c r="B25197" s="78"/>
      <c r="C25197"/>
      <c r="D25197"/>
      <c r="E25197"/>
      <c r="F25197"/>
    </row>
    <row r="25198" spans="1:6" x14ac:dyDescent="0.25">
      <c r="A25198"/>
      <c r="B25198" s="78"/>
      <c r="C25198"/>
      <c r="D25198"/>
      <c r="E25198"/>
      <c r="F25198"/>
    </row>
    <row r="25199" spans="1:6" x14ac:dyDescent="0.25">
      <c r="A25199"/>
      <c r="B25199" s="78"/>
      <c r="C25199"/>
      <c r="D25199"/>
      <c r="E25199"/>
      <c r="F25199"/>
    </row>
    <row r="25200" spans="1:6" x14ac:dyDescent="0.25">
      <c r="A25200"/>
      <c r="B25200" s="78"/>
      <c r="C25200"/>
      <c r="D25200"/>
      <c r="E25200"/>
      <c r="F25200"/>
    </row>
    <row r="25201" spans="1:6" x14ac:dyDescent="0.25">
      <c r="A25201"/>
      <c r="B25201" s="78"/>
      <c r="C25201"/>
      <c r="D25201"/>
      <c r="E25201"/>
      <c r="F25201"/>
    </row>
    <row r="25202" spans="1:6" x14ac:dyDescent="0.25">
      <c r="A25202"/>
      <c r="B25202" s="78"/>
      <c r="C25202"/>
      <c r="D25202"/>
      <c r="E25202"/>
      <c r="F25202"/>
    </row>
    <row r="25203" spans="1:6" x14ac:dyDescent="0.25">
      <c r="A25203"/>
      <c r="B25203" s="78"/>
      <c r="C25203"/>
      <c r="D25203"/>
      <c r="E25203"/>
      <c r="F25203"/>
    </row>
    <row r="25204" spans="1:6" x14ac:dyDescent="0.25">
      <c r="A25204"/>
      <c r="B25204" s="78"/>
      <c r="C25204"/>
      <c r="D25204"/>
      <c r="E25204"/>
      <c r="F25204"/>
    </row>
    <row r="25205" spans="1:6" x14ac:dyDescent="0.25">
      <c r="A25205"/>
      <c r="B25205" s="78"/>
      <c r="C25205"/>
      <c r="D25205"/>
      <c r="E25205"/>
      <c r="F25205"/>
    </row>
    <row r="25206" spans="1:6" x14ac:dyDescent="0.25">
      <c r="A25206"/>
      <c r="B25206" s="78"/>
      <c r="C25206"/>
      <c r="D25206"/>
      <c r="E25206"/>
      <c r="F25206"/>
    </row>
    <row r="25207" spans="1:6" x14ac:dyDescent="0.25">
      <c r="A25207"/>
      <c r="B25207" s="78"/>
      <c r="C25207"/>
      <c r="D25207"/>
      <c r="E25207"/>
      <c r="F25207"/>
    </row>
    <row r="25208" spans="1:6" x14ac:dyDescent="0.25">
      <c r="A25208"/>
      <c r="B25208" s="78"/>
      <c r="C25208"/>
      <c r="D25208"/>
      <c r="E25208"/>
      <c r="F25208"/>
    </row>
    <row r="25209" spans="1:6" x14ac:dyDescent="0.25">
      <c r="A25209"/>
      <c r="B25209" s="78"/>
      <c r="C25209"/>
      <c r="D25209"/>
      <c r="E25209"/>
      <c r="F25209"/>
    </row>
    <row r="25210" spans="1:6" x14ac:dyDescent="0.25">
      <c r="A25210"/>
      <c r="B25210" s="78"/>
      <c r="C25210"/>
      <c r="D25210"/>
      <c r="E25210"/>
      <c r="F25210"/>
    </row>
    <row r="25211" spans="1:6" x14ac:dyDescent="0.25">
      <c r="A25211"/>
      <c r="B25211" s="78"/>
      <c r="C25211"/>
      <c r="D25211"/>
      <c r="E25211"/>
      <c r="F25211"/>
    </row>
    <row r="25212" spans="1:6" x14ac:dyDescent="0.25">
      <c r="A25212"/>
      <c r="B25212" s="78"/>
      <c r="C25212"/>
      <c r="D25212"/>
      <c r="E25212"/>
      <c r="F25212"/>
    </row>
    <row r="25213" spans="1:6" x14ac:dyDescent="0.25">
      <c r="A25213"/>
      <c r="B25213" s="78"/>
      <c r="C25213"/>
      <c r="D25213"/>
      <c r="E25213"/>
      <c r="F25213"/>
    </row>
    <row r="25214" spans="1:6" x14ac:dyDescent="0.25">
      <c r="A25214"/>
      <c r="B25214" s="78"/>
      <c r="C25214"/>
      <c r="D25214"/>
      <c r="E25214"/>
      <c r="F25214"/>
    </row>
    <row r="25215" spans="1:6" x14ac:dyDescent="0.25">
      <c r="A25215"/>
      <c r="B25215" s="78"/>
      <c r="C25215"/>
      <c r="D25215"/>
      <c r="E25215"/>
      <c r="F25215"/>
    </row>
    <row r="25216" spans="1:6" x14ac:dyDescent="0.25">
      <c r="A25216"/>
      <c r="B25216" s="78"/>
      <c r="C25216"/>
      <c r="D25216"/>
      <c r="E25216"/>
      <c r="F25216"/>
    </row>
    <row r="25217" spans="1:6" x14ac:dyDescent="0.25">
      <c r="A25217"/>
      <c r="B25217" s="78"/>
      <c r="C25217"/>
      <c r="D25217"/>
      <c r="E25217"/>
      <c r="F25217"/>
    </row>
    <row r="25218" spans="1:6" x14ac:dyDescent="0.25">
      <c r="A25218"/>
      <c r="B25218" s="78"/>
      <c r="C25218"/>
      <c r="D25218"/>
      <c r="E25218"/>
      <c r="F25218"/>
    </row>
    <row r="25219" spans="1:6" x14ac:dyDescent="0.25">
      <c r="A25219"/>
      <c r="B25219" s="78"/>
      <c r="C25219"/>
      <c r="D25219"/>
      <c r="E25219"/>
      <c r="F25219"/>
    </row>
    <row r="25220" spans="1:6" x14ac:dyDescent="0.25">
      <c r="A25220"/>
      <c r="B25220" s="78"/>
      <c r="C25220"/>
      <c r="D25220"/>
      <c r="E25220"/>
      <c r="F25220"/>
    </row>
    <row r="25221" spans="1:6" x14ac:dyDescent="0.25">
      <c r="A25221"/>
      <c r="B25221" s="78"/>
      <c r="C25221"/>
      <c r="D25221"/>
      <c r="E25221"/>
      <c r="F25221"/>
    </row>
    <row r="25222" spans="1:6" x14ac:dyDescent="0.25">
      <c r="A25222"/>
      <c r="B25222" s="78"/>
      <c r="C25222"/>
      <c r="D25222"/>
      <c r="E25222"/>
      <c r="F25222"/>
    </row>
    <row r="25223" spans="1:6" x14ac:dyDescent="0.25">
      <c r="A25223"/>
      <c r="B25223" s="78"/>
      <c r="C25223"/>
      <c r="D25223"/>
      <c r="E25223"/>
      <c r="F25223"/>
    </row>
    <row r="25224" spans="1:6" x14ac:dyDescent="0.25">
      <c r="A25224"/>
      <c r="B25224" s="78"/>
      <c r="C25224"/>
      <c r="D25224"/>
      <c r="E25224"/>
      <c r="F25224"/>
    </row>
    <row r="25225" spans="1:6" x14ac:dyDescent="0.25">
      <c r="A25225"/>
      <c r="B25225" s="78"/>
      <c r="C25225"/>
      <c r="D25225"/>
      <c r="E25225"/>
      <c r="F25225"/>
    </row>
    <row r="25226" spans="1:6" x14ac:dyDescent="0.25">
      <c r="A25226"/>
      <c r="B25226" s="78"/>
      <c r="C25226"/>
      <c r="D25226"/>
      <c r="E25226"/>
      <c r="F25226"/>
    </row>
    <row r="25227" spans="1:6" x14ac:dyDescent="0.25">
      <c r="A25227"/>
      <c r="B25227" s="78"/>
      <c r="C25227"/>
      <c r="D25227"/>
      <c r="E25227"/>
      <c r="F25227"/>
    </row>
    <row r="25228" spans="1:6" x14ac:dyDescent="0.25">
      <c r="A25228"/>
      <c r="B25228" s="78"/>
      <c r="C25228"/>
      <c r="D25228"/>
      <c r="E25228"/>
      <c r="F25228"/>
    </row>
    <row r="25229" spans="1:6" x14ac:dyDescent="0.25">
      <c r="A25229"/>
      <c r="B25229" s="78"/>
      <c r="C25229"/>
      <c r="D25229"/>
      <c r="E25229"/>
      <c r="F25229"/>
    </row>
    <row r="25230" spans="1:6" x14ac:dyDescent="0.25">
      <c r="A25230"/>
      <c r="B25230" s="78"/>
      <c r="C25230"/>
      <c r="D25230"/>
      <c r="E25230"/>
      <c r="F25230"/>
    </row>
    <row r="25231" spans="1:6" x14ac:dyDescent="0.25">
      <c r="A25231"/>
      <c r="B25231" s="78"/>
      <c r="C25231"/>
      <c r="D25231"/>
      <c r="E25231"/>
      <c r="F25231"/>
    </row>
    <row r="25232" spans="1:6" x14ac:dyDescent="0.25">
      <c r="A25232"/>
      <c r="B25232" s="78"/>
      <c r="C25232"/>
      <c r="D25232"/>
      <c r="E25232"/>
      <c r="F25232"/>
    </row>
    <row r="25233" spans="1:6" x14ac:dyDescent="0.25">
      <c r="A25233"/>
      <c r="B25233" s="78"/>
      <c r="C25233"/>
      <c r="D25233"/>
      <c r="E25233"/>
      <c r="F25233"/>
    </row>
    <row r="25234" spans="1:6" x14ac:dyDescent="0.25">
      <c r="A25234"/>
      <c r="B25234" s="78"/>
      <c r="C25234"/>
      <c r="D25234"/>
      <c r="E25234"/>
      <c r="F25234"/>
    </row>
    <row r="25235" spans="1:6" x14ac:dyDescent="0.25">
      <c r="A25235"/>
      <c r="B25235" s="78"/>
      <c r="C25235"/>
      <c r="D25235"/>
      <c r="E25235"/>
      <c r="F25235"/>
    </row>
    <row r="25236" spans="1:6" x14ac:dyDescent="0.25">
      <c r="A25236"/>
      <c r="B25236" s="78"/>
      <c r="C25236"/>
      <c r="D25236"/>
      <c r="E25236"/>
      <c r="F25236"/>
    </row>
    <row r="25237" spans="1:6" x14ac:dyDescent="0.25">
      <c r="A25237"/>
      <c r="B25237" s="78"/>
      <c r="C25237"/>
      <c r="D25237"/>
      <c r="E25237"/>
      <c r="F25237"/>
    </row>
    <row r="25238" spans="1:6" x14ac:dyDescent="0.25">
      <c r="A25238"/>
      <c r="B25238" s="78"/>
      <c r="C25238"/>
      <c r="D25238"/>
      <c r="E25238"/>
      <c r="F25238"/>
    </row>
    <row r="25239" spans="1:6" x14ac:dyDescent="0.25">
      <c r="A25239"/>
      <c r="B25239" s="78"/>
      <c r="C25239"/>
      <c r="D25239"/>
      <c r="E25239"/>
      <c r="F25239"/>
    </row>
    <row r="25240" spans="1:6" x14ac:dyDescent="0.25">
      <c r="A25240"/>
      <c r="B25240" s="78"/>
      <c r="C25240"/>
      <c r="D25240"/>
      <c r="E25240"/>
      <c r="F25240"/>
    </row>
    <row r="25241" spans="1:6" x14ac:dyDescent="0.25">
      <c r="A25241"/>
      <c r="B25241" s="78"/>
      <c r="C25241"/>
      <c r="D25241"/>
      <c r="E25241"/>
      <c r="F25241"/>
    </row>
    <row r="25242" spans="1:6" x14ac:dyDescent="0.25">
      <c r="A25242"/>
      <c r="B25242" s="78"/>
      <c r="C25242"/>
      <c r="D25242"/>
      <c r="E25242"/>
      <c r="F25242"/>
    </row>
    <row r="25243" spans="1:6" x14ac:dyDescent="0.25">
      <c r="A25243"/>
      <c r="B25243" s="78"/>
      <c r="C25243"/>
      <c r="D25243"/>
      <c r="E25243"/>
      <c r="F25243"/>
    </row>
    <row r="25244" spans="1:6" x14ac:dyDescent="0.25">
      <c r="A25244"/>
      <c r="B25244" s="78"/>
      <c r="C25244"/>
      <c r="D25244"/>
      <c r="E25244"/>
      <c r="F25244"/>
    </row>
    <row r="25245" spans="1:6" x14ac:dyDescent="0.25">
      <c r="A25245"/>
      <c r="B25245" s="78"/>
      <c r="C25245"/>
      <c r="D25245"/>
      <c r="E25245"/>
      <c r="F25245"/>
    </row>
    <row r="25246" spans="1:6" x14ac:dyDescent="0.25">
      <c r="A25246"/>
      <c r="B25246" s="78"/>
      <c r="C25246"/>
      <c r="D25246"/>
      <c r="E25246"/>
      <c r="F25246"/>
    </row>
    <row r="25247" spans="1:6" x14ac:dyDescent="0.25">
      <c r="A25247"/>
      <c r="B25247" s="78"/>
      <c r="C25247"/>
      <c r="D25247"/>
      <c r="E25247"/>
      <c r="F25247"/>
    </row>
    <row r="25248" spans="1:6" x14ac:dyDescent="0.25">
      <c r="A25248"/>
      <c r="B25248" s="78"/>
      <c r="C25248"/>
      <c r="D25248"/>
      <c r="E25248"/>
      <c r="F25248"/>
    </row>
    <row r="25249" spans="1:6" x14ac:dyDescent="0.25">
      <c r="A25249"/>
      <c r="B25249" s="78"/>
      <c r="C25249"/>
      <c r="D25249"/>
      <c r="E25249"/>
      <c r="F25249"/>
    </row>
    <row r="25250" spans="1:6" x14ac:dyDescent="0.25">
      <c r="A25250"/>
      <c r="B25250" s="78"/>
      <c r="C25250"/>
      <c r="D25250"/>
      <c r="E25250"/>
      <c r="F25250"/>
    </row>
    <row r="25251" spans="1:6" x14ac:dyDescent="0.25">
      <c r="A25251"/>
      <c r="B25251" s="78"/>
      <c r="C25251"/>
      <c r="D25251"/>
      <c r="E25251"/>
      <c r="F25251"/>
    </row>
    <row r="25252" spans="1:6" x14ac:dyDescent="0.25">
      <c r="A25252"/>
      <c r="B25252" s="78"/>
      <c r="C25252"/>
      <c r="D25252"/>
      <c r="E25252"/>
      <c r="F25252"/>
    </row>
    <row r="25253" spans="1:6" x14ac:dyDescent="0.25">
      <c r="A25253"/>
      <c r="B25253" s="78"/>
      <c r="C25253"/>
      <c r="D25253"/>
      <c r="E25253"/>
      <c r="F25253"/>
    </row>
    <row r="25254" spans="1:6" x14ac:dyDescent="0.25">
      <c r="A25254"/>
      <c r="B25254" s="78"/>
      <c r="C25254"/>
      <c r="D25254"/>
      <c r="E25254"/>
      <c r="F25254"/>
    </row>
    <row r="25255" spans="1:6" x14ac:dyDescent="0.25">
      <c r="A25255"/>
      <c r="B25255" s="78"/>
      <c r="C25255"/>
      <c r="D25255"/>
      <c r="E25255"/>
      <c r="F25255"/>
    </row>
    <row r="25256" spans="1:6" x14ac:dyDescent="0.25">
      <c r="A25256"/>
      <c r="B25256" s="78"/>
      <c r="C25256"/>
      <c r="D25256"/>
      <c r="E25256"/>
      <c r="F25256"/>
    </row>
    <row r="25257" spans="1:6" x14ac:dyDescent="0.25">
      <c r="A25257"/>
      <c r="B25257" s="78"/>
      <c r="C25257"/>
      <c r="D25257"/>
      <c r="E25257"/>
      <c r="F25257"/>
    </row>
    <row r="25258" spans="1:6" x14ac:dyDescent="0.25">
      <c r="A25258"/>
      <c r="B25258" s="78"/>
      <c r="C25258"/>
      <c r="D25258"/>
      <c r="E25258"/>
      <c r="F25258"/>
    </row>
    <row r="25259" spans="1:6" x14ac:dyDescent="0.25">
      <c r="A25259"/>
      <c r="B25259" s="78"/>
      <c r="C25259"/>
      <c r="D25259"/>
      <c r="E25259"/>
      <c r="F25259"/>
    </row>
    <row r="25260" spans="1:6" x14ac:dyDescent="0.25">
      <c r="A25260"/>
      <c r="B25260" s="78"/>
      <c r="C25260"/>
      <c r="D25260"/>
      <c r="E25260"/>
      <c r="F25260"/>
    </row>
    <row r="25261" spans="1:6" x14ac:dyDescent="0.25">
      <c r="A25261"/>
      <c r="B25261" s="78"/>
      <c r="C25261"/>
      <c r="D25261"/>
      <c r="E25261"/>
      <c r="F25261"/>
    </row>
    <row r="25262" spans="1:6" x14ac:dyDescent="0.25">
      <c r="A25262"/>
      <c r="B25262" s="78"/>
      <c r="C25262"/>
      <c r="D25262"/>
      <c r="E25262"/>
      <c r="F25262"/>
    </row>
    <row r="25263" spans="1:6" x14ac:dyDescent="0.25">
      <c r="A25263"/>
      <c r="B25263" s="78"/>
      <c r="C25263"/>
      <c r="D25263"/>
      <c r="E25263"/>
      <c r="F25263"/>
    </row>
    <row r="25264" spans="1:6" x14ac:dyDescent="0.25">
      <c r="A25264"/>
      <c r="B25264" s="78"/>
      <c r="C25264"/>
      <c r="D25264"/>
      <c r="E25264"/>
      <c r="F25264"/>
    </row>
    <row r="25265" spans="1:6" x14ac:dyDescent="0.25">
      <c r="A25265"/>
      <c r="B25265" s="78"/>
      <c r="C25265"/>
      <c r="D25265"/>
      <c r="E25265"/>
      <c r="F25265"/>
    </row>
    <row r="25266" spans="1:6" x14ac:dyDescent="0.25">
      <c r="A25266"/>
      <c r="B25266" s="78"/>
      <c r="C25266"/>
      <c r="D25266"/>
      <c r="E25266"/>
      <c r="F25266"/>
    </row>
    <row r="25267" spans="1:6" x14ac:dyDescent="0.25">
      <c r="A25267"/>
      <c r="B25267" s="78"/>
      <c r="C25267"/>
      <c r="D25267"/>
      <c r="E25267"/>
      <c r="F25267"/>
    </row>
    <row r="25268" spans="1:6" x14ac:dyDescent="0.25">
      <c r="A25268"/>
      <c r="B25268" s="78"/>
      <c r="C25268"/>
      <c r="D25268"/>
      <c r="E25268"/>
      <c r="F25268"/>
    </row>
    <row r="25269" spans="1:6" x14ac:dyDescent="0.25">
      <c r="A25269"/>
      <c r="B25269" s="78"/>
      <c r="C25269"/>
      <c r="D25269"/>
      <c r="E25269"/>
      <c r="F25269"/>
    </row>
    <row r="25270" spans="1:6" x14ac:dyDescent="0.25">
      <c r="A25270"/>
      <c r="B25270" s="78"/>
      <c r="C25270"/>
      <c r="D25270"/>
      <c r="E25270"/>
      <c r="F25270"/>
    </row>
    <row r="25271" spans="1:6" x14ac:dyDescent="0.25">
      <c r="A25271"/>
      <c r="B25271" s="78"/>
      <c r="C25271"/>
      <c r="D25271"/>
      <c r="E25271"/>
      <c r="F25271"/>
    </row>
    <row r="25272" spans="1:6" x14ac:dyDescent="0.25">
      <c r="A25272"/>
      <c r="B25272" s="78"/>
      <c r="C25272"/>
      <c r="D25272"/>
      <c r="E25272"/>
      <c r="F25272"/>
    </row>
    <row r="25273" spans="1:6" x14ac:dyDescent="0.25">
      <c r="A25273"/>
      <c r="B25273" s="78"/>
      <c r="C25273"/>
      <c r="D25273"/>
      <c r="E25273"/>
      <c r="F25273"/>
    </row>
    <row r="25274" spans="1:6" x14ac:dyDescent="0.25">
      <c r="A25274"/>
      <c r="B25274" s="78"/>
      <c r="C25274"/>
      <c r="D25274"/>
      <c r="E25274"/>
      <c r="F25274"/>
    </row>
    <row r="25275" spans="1:6" x14ac:dyDescent="0.25">
      <c r="A25275"/>
      <c r="B25275" s="78"/>
      <c r="C25275"/>
      <c r="D25275"/>
      <c r="E25275"/>
      <c r="F25275"/>
    </row>
    <row r="25276" spans="1:6" x14ac:dyDescent="0.25">
      <c r="A25276"/>
      <c r="B25276" s="78"/>
      <c r="C25276"/>
      <c r="D25276"/>
      <c r="E25276"/>
      <c r="F25276"/>
    </row>
    <row r="25277" spans="1:6" x14ac:dyDescent="0.25">
      <c r="A25277"/>
      <c r="B25277" s="78"/>
      <c r="C25277"/>
      <c r="D25277"/>
      <c r="E25277"/>
      <c r="F25277"/>
    </row>
    <row r="25278" spans="1:6" x14ac:dyDescent="0.25">
      <c r="A25278"/>
      <c r="B25278" s="78"/>
      <c r="C25278"/>
      <c r="D25278"/>
      <c r="E25278"/>
      <c r="F25278"/>
    </row>
    <row r="25279" spans="1:6" x14ac:dyDescent="0.25">
      <c r="A25279"/>
      <c r="B25279" s="78"/>
      <c r="C25279"/>
      <c r="D25279"/>
      <c r="E25279"/>
      <c r="F25279"/>
    </row>
    <row r="25280" spans="1:6" x14ac:dyDescent="0.25">
      <c r="A25280"/>
      <c r="B25280" s="78"/>
      <c r="C25280"/>
      <c r="D25280"/>
      <c r="E25280"/>
      <c r="F25280"/>
    </row>
    <row r="25281" spans="1:6" x14ac:dyDescent="0.25">
      <c r="A25281"/>
      <c r="B25281" s="78"/>
      <c r="C25281"/>
      <c r="D25281"/>
      <c r="E25281"/>
      <c r="F25281"/>
    </row>
    <row r="25282" spans="1:6" x14ac:dyDescent="0.25">
      <c r="A25282"/>
      <c r="B25282" s="78"/>
      <c r="C25282"/>
      <c r="D25282"/>
      <c r="E25282"/>
      <c r="F25282"/>
    </row>
    <row r="25283" spans="1:6" x14ac:dyDescent="0.25">
      <c r="A25283"/>
      <c r="B25283" s="78"/>
      <c r="C25283"/>
      <c r="D25283"/>
      <c r="E25283"/>
      <c r="F25283"/>
    </row>
    <row r="25284" spans="1:6" x14ac:dyDescent="0.25">
      <c r="A25284"/>
      <c r="B25284" s="78"/>
      <c r="C25284"/>
      <c r="D25284"/>
      <c r="E25284"/>
      <c r="F25284"/>
    </row>
    <row r="25285" spans="1:6" x14ac:dyDescent="0.25">
      <c r="A25285"/>
      <c r="B25285" s="78"/>
      <c r="C25285"/>
      <c r="D25285"/>
      <c r="E25285"/>
      <c r="F25285"/>
    </row>
    <row r="25286" spans="1:6" x14ac:dyDescent="0.25">
      <c r="A25286"/>
      <c r="B25286" s="78"/>
      <c r="C25286"/>
      <c r="D25286"/>
      <c r="E25286"/>
      <c r="F25286"/>
    </row>
    <row r="25287" spans="1:6" x14ac:dyDescent="0.25">
      <c r="A25287"/>
      <c r="B25287" s="78"/>
      <c r="C25287"/>
      <c r="D25287"/>
      <c r="E25287"/>
      <c r="F25287"/>
    </row>
    <row r="25288" spans="1:6" x14ac:dyDescent="0.25">
      <c r="A25288"/>
      <c r="B25288" s="78"/>
      <c r="C25288"/>
      <c r="D25288"/>
      <c r="E25288"/>
      <c r="F25288"/>
    </row>
    <row r="25289" spans="1:6" x14ac:dyDescent="0.25">
      <c r="A25289"/>
      <c r="B25289" s="78"/>
      <c r="C25289"/>
      <c r="D25289"/>
      <c r="E25289"/>
      <c r="F25289"/>
    </row>
    <row r="25290" spans="1:6" x14ac:dyDescent="0.25">
      <c r="A25290"/>
      <c r="B25290" s="78"/>
      <c r="C25290"/>
      <c r="D25290"/>
      <c r="E25290"/>
      <c r="F25290"/>
    </row>
    <row r="25291" spans="1:6" x14ac:dyDescent="0.25">
      <c r="A25291"/>
      <c r="B25291" s="78"/>
      <c r="C25291"/>
      <c r="D25291"/>
      <c r="E25291"/>
      <c r="F25291"/>
    </row>
    <row r="25292" spans="1:6" x14ac:dyDescent="0.25">
      <c r="A25292"/>
      <c r="B25292" s="78"/>
      <c r="C25292"/>
      <c r="D25292"/>
      <c r="E25292"/>
      <c r="F25292"/>
    </row>
    <row r="25293" spans="1:6" x14ac:dyDescent="0.25">
      <c r="A25293"/>
      <c r="B25293" s="78"/>
      <c r="C25293"/>
      <c r="D25293"/>
      <c r="E25293"/>
      <c r="F25293"/>
    </row>
    <row r="25294" spans="1:6" x14ac:dyDescent="0.25">
      <c r="A25294"/>
      <c r="B25294" s="78"/>
      <c r="C25294"/>
      <c r="D25294"/>
      <c r="E25294"/>
      <c r="F25294"/>
    </row>
    <row r="25295" spans="1:6" x14ac:dyDescent="0.25">
      <c r="A25295"/>
      <c r="B25295" s="78"/>
      <c r="C25295"/>
      <c r="D25295"/>
      <c r="E25295"/>
      <c r="F25295"/>
    </row>
    <row r="25296" spans="1:6" x14ac:dyDescent="0.25">
      <c r="A25296"/>
      <c r="B25296" s="78"/>
      <c r="C25296"/>
      <c r="D25296"/>
      <c r="E25296"/>
      <c r="F25296"/>
    </row>
    <row r="25297" spans="1:6" x14ac:dyDescent="0.25">
      <c r="A25297"/>
      <c r="B25297" s="78"/>
      <c r="C25297"/>
      <c r="D25297"/>
      <c r="E25297"/>
      <c r="F25297"/>
    </row>
    <row r="25298" spans="1:6" x14ac:dyDescent="0.25">
      <c r="A25298"/>
      <c r="B25298" s="78"/>
      <c r="C25298"/>
      <c r="D25298"/>
      <c r="E25298"/>
      <c r="F25298"/>
    </row>
    <row r="25299" spans="1:6" x14ac:dyDescent="0.25">
      <c r="A25299"/>
      <c r="B25299" s="78"/>
      <c r="C25299"/>
      <c r="D25299"/>
      <c r="E25299"/>
      <c r="F25299"/>
    </row>
    <row r="25300" spans="1:6" x14ac:dyDescent="0.25">
      <c r="A25300"/>
      <c r="B25300" s="78"/>
      <c r="C25300"/>
      <c r="D25300"/>
      <c r="E25300"/>
      <c r="F25300"/>
    </row>
    <row r="25301" spans="1:6" x14ac:dyDescent="0.25">
      <c r="A25301"/>
      <c r="B25301" s="78"/>
      <c r="C25301"/>
      <c r="D25301"/>
      <c r="E25301"/>
      <c r="F25301"/>
    </row>
    <row r="25302" spans="1:6" x14ac:dyDescent="0.25">
      <c r="A25302"/>
      <c r="B25302" s="78"/>
      <c r="C25302"/>
      <c r="D25302"/>
      <c r="E25302"/>
      <c r="F25302"/>
    </row>
    <row r="25303" spans="1:6" x14ac:dyDescent="0.25">
      <c r="A25303"/>
      <c r="B25303" s="78"/>
      <c r="C25303"/>
      <c r="D25303"/>
      <c r="E25303"/>
      <c r="F25303"/>
    </row>
    <row r="25304" spans="1:6" x14ac:dyDescent="0.25">
      <c r="A25304"/>
      <c r="B25304" s="78"/>
      <c r="C25304"/>
      <c r="D25304"/>
      <c r="E25304"/>
      <c r="F25304"/>
    </row>
    <row r="25305" spans="1:6" x14ac:dyDescent="0.25">
      <c r="A25305"/>
      <c r="B25305" s="78"/>
      <c r="C25305"/>
      <c r="D25305"/>
      <c r="E25305"/>
      <c r="F25305"/>
    </row>
    <row r="25306" spans="1:6" x14ac:dyDescent="0.25">
      <c r="A25306"/>
      <c r="B25306" s="78"/>
      <c r="C25306"/>
      <c r="D25306"/>
      <c r="E25306"/>
      <c r="F25306"/>
    </row>
    <row r="25307" spans="1:6" x14ac:dyDescent="0.25">
      <c r="A25307"/>
      <c r="B25307" s="78"/>
      <c r="C25307"/>
      <c r="D25307"/>
      <c r="E25307"/>
      <c r="F25307"/>
    </row>
    <row r="25308" spans="1:6" x14ac:dyDescent="0.25">
      <c r="A25308"/>
      <c r="B25308" s="78"/>
      <c r="C25308"/>
      <c r="D25308"/>
      <c r="E25308"/>
      <c r="F25308"/>
    </row>
    <row r="25309" spans="1:6" x14ac:dyDescent="0.25">
      <c r="A25309"/>
      <c r="B25309" s="78"/>
      <c r="C25309"/>
      <c r="D25309"/>
      <c r="E25309"/>
      <c r="F25309"/>
    </row>
    <row r="25310" spans="1:6" x14ac:dyDescent="0.25">
      <c r="A25310"/>
      <c r="B25310" s="78"/>
      <c r="C25310"/>
      <c r="D25310"/>
      <c r="E25310"/>
      <c r="F25310"/>
    </row>
    <row r="25311" spans="1:6" x14ac:dyDescent="0.25">
      <c r="A25311"/>
      <c r="B25311" s="78"/>
      <c r="C25311"/>
      <c r="D25311"/>
      <c r="E25311"/>
      <c r="F25311"/>
    </row>
    <row r="25312" spans="1:6" x14ac:dyDescent="0.25">
      <c r="A25312"/>
      <c r="B25312" s="78"/>
      <c r="C25312"/>
      <c r="D25312"/>
      <c r="E25312"/>
      <c r="F25312"/>
    </row>
    <row r="25313" spans="1:6" x14ac:dyDescent="0.25">
      <c r="A25313"/>
      <c r="B25313" s="78"/>
      <c r="C25313"/>
      <c r="D25313"/>
      <c r="E25313"/>
      <c r="F25313"/>
    </row>
    <row r="25314" spans="1:6" x14ac:dyDescent="0.25">
      <c r="A25314"/>
      <c r="B25314" s="78"/>
      <c r="C25314"/>
      <c r="D25314"/>
      <c r="E25314"/>
      <c r="F25314"/>
    </row>
    <row r="25315" spans="1:6" x14ac:dyDescent="0.25">
      <c r="A25315"/>
      <c r="B25315" s="78"/>
      <c r="C25315"/>
      <c r="D25315"/>
      <c r="E25315"/>
      <c r="F25315"/>
    </row>
    <row r="25316" spans="1:6" x14ac:dyDescent="0.25">
      <c r="A25316"/>
      <c r="B25316" s="78"/>
      <c r="C25316"/>
      <c r="D25316"/>
      <c r="E25316"/>
      <c r="F25316"/>
    </row>
    <row r="25317" spans="1:6" x14ac:dyDescent="0.25">
      <c r="A25317"/>
      <c r="B25317" s="78"/>
      <c r="C25317"/>
      <c r="D25317"/>
      <c r="E25317"/>
      <c r="F25317"/>
    </row>
    <row r="25318" spans="1:6" x14ac:dyDescent="0.25">
      <c r="A25318"/>
      <c r="B25318" s="78"/>
      <c r="C25318"/>
      <c r="D25318"/>
      <c r="E25318"/>
      <c r="F25318"/>
    </row>
    <row r="25319" spans="1:6" x14ac:dyDescent="0.25">
      <c r="A25319"/>
      <c r="B25319" s="78"/>
      <c r="C25319"/>
      <c r="D25319"/>
      <c r="E25319"/>
      <c r="F25319"/>
    </row>
    <row r="25320" spans="1:6" x14ac:dyDescent="0.25">
      <c r="A25320"/>
      <c r="B25320" s="78"/>
      <c r="C25320"/>
      <c r="D25320"/>
      <c r="E25320"/>
      <c r="F25320"/>
    </row>
    <row r="25321" spans="1:6" x14ac:dyDescent="0.25">
      <c r="A25321"/>
      <c r="B25321" s="78"/>
      <c r="C25321"/>
      <c r="D25321"/>
      <c r="E25321"/>
      <c r="F25321"/>
    </row>
    <row r="25322" spans="1:6" x14ac:dyDescent="0.25">
      <c r="A25322"/>
      <c r="B25322" s="78"/>
      <c r="C25322"/>
      <c r="D25322"/>
      <c r="E25322"/>
      <c r="F25322"/>
    </row>
    <row r="25323" spans="1:6" x14ac:dyDescent="0.25">
      <c r="A25323"/>
      <c r="B25323" s="78"/>
      <c r="C25323"/>
      <c r="D25323"/>
      <c r="E25323"/>
      <c r="F25323"/>
    </row>
    <row r="25324" spans="1:6" x14ac:dyDescent="0.25">
      <c r="A25324"/>
      <c r="B25324" s="78"/>
      <c r="C25324"/>
      <c r="D25324"/>
      <c r="E25324"/>
      <c r="F25324"/>
    </row>
    <row r="25325" spans="1:6" x14ac:dyDescent="0.25">
      <c r="A25325"/>
      <c r="B25325" s="78"/>
      <c r="C25325"/>
      <c r="D25325"/>
      <c r="E25325"/>
      <c r="F25325"/>
    </row>
    <row r="25326" spans="1:6" x14ac:dyDescent="0.25">
      <c r="A25326"/>
      <c r="B25326" s="78"/>
      <c r="C25326"/>
      <c r="D25326"/>
      <c r="E25326"/>
      <c r="F25326"/>
    </row>
    <row r="25327" spans="1:6" x14ac:dyDescent="0.25">
      <c r="A25327"/>
      <c r="B25327" s="78"/>
      <c r="C25327"/>
      <c r="D25327"/>
      <c r="E25327"/>
      <c r="F25327"/>
    </row>
    <row r="25328" spans="1:6" x14ac:dyDescent="0.25">
      <c r="A25328"/>
      <c r="B25328" s="78"/>
      <c r="C25328"/>
      <c r="D25328"/>
      <c r="E25328"/>
      <c r="F25328"/>
    </row>
    <row r="25329" spans="1:6" x14ac:dyDescent="0.25">
      <c r="A25329"/>
      <c r="B25329" s="78"/>
      <c r="C25329"/>
      <c r="D25329"/>
      <c r="E25329"/>
      <c r="F25329"/>
    </row>
    <row r="25330" spans="1:6" x14ac:dyDescent="0.25">
      <c r="A25330"/>
      <c r="B25330" s="78"/>
      <c r="C25330"/>
      <c r="D25330"/>
      <c r="E25330"/>
      <c r="F25330"/>
    </row>
    <row r="25331" spans="1:6" x14ac:dyDescent="0.25">
      <c r="A25331"/>
      <c r="B25331" s="78"/>
      <c r="C25331"/>
      <c r="D25331"/>
      <c r="E25331"/>
      <c r="F25331"/>
    </row>
    <row r="25332" spans="1:6" x14ac:dyDescent="0.25">
      <c r="A25332"/>
      <c r="B25332" s="78"/>
      <c r="C25332"/>
      <c r="D25332"/>
      <c r="E25332"/>
      <c r="F25332"/>
    </row>
    <row r="25333" spans="1:6" x14ac:dyDescent="0.25">
      <c r="A25333"/>
      <c r="B25333" s="78"/>
      <c r="C25333"/>
      <c r="D25333"/>
      <c r="E25333"/>
      <c r="F25333"/>
    </row>
    <row r="25334" spans="1:6" x14ac:dyDescent="0.25">
      <c r="A25334"/>
      <c r="B25334" s="78"/>
      <c r="C25334"/>
      <c r="D25334"/>
      <c r="E25334"/>
      <c r="F25334"/>
    </row>
    <row r="25335" spans="1:6" x14ac:dyDescent="0.25">
      <c r="A25335"/>
      <c r="B25335" s="78"/>
      <c r="C25335"/>
      <c r="D25335"/>
      <c r="E25335"/>
      <c r="F25335"/>
    </row>
    <row r="25336" spans="1:6" x14ac:dyDescent="0.25">
      <c r="A25336"/>
      <c r="B25336" s="78"/>
      <c r="C25336"/>
      <c r="D25336"/>
      <c r="E25336"/>
      <c r="F25336"/>
    </row>
    <row r="25337" spans="1:6" x14ac:dyDescent="0.25">
      <c r="A25337"/>
      <c r="B25337" s="78"/>
      <c r="C25337"/>
      <c r="D25337"/>
      <c r="E25337"/>
      <c r="F25337"/>
    </row>
    <row r="25338" spans="1:6" x14ac:dyDescent="0.25">
      <c r="A25338"/>
      <c r="B25338" s="78"/>
      <c r="C25338"/>
      <c r="D25338"/>
      <c r="E25338"/>
      <c r="F25338"/>
    </row>
    <row r="25339" spans="1:6" x14ac:dyDescent="0.25">
      <c r="A25339"/>
      <c r="B25339" s="78"/>
      <c r="C25339"/>
      <c r="D25339"/>
      <c r="E25339"/>
      <c r="F25339"/>
    </row>
    <row r="25340" spans="1:6" x14ac:dyDescent="0.25">
      <c r="A25340"/>
      <c r="B25340" s="78"/>
      <c r="C25340"/>
      <c r="D25340"/>
      <c r="E25340"/>
      <c r="F25340"/>
    </row>
    <row r="25341" spans="1:6" x14ac:dyDescent="0.25">
      <c r="A25341"/>
      <c r="B25341" s="78"/>
      <c r="C25341"/>
      <c r="D25341"/>
      <c r="E25341"/>
      <c r="F25341"/>
    </row>
    <row r="25342" spans="1:6" x14ac:dyDescent="0.25">
      <c r="A25342"/>
      <c r="B25342" s="78"/>
      <c r="C25342"/>
      <c r="D25342"/>
      <c r="E25342"/>
      <c r="F25342"/>
    </row>
    <row r="25343" spans="1:6" x14ac:dyDescent="0.25">
      <c r="A25343"/>
      <c r="B25343" s="78"/>
      <c r="C25343"/>
      <c r="D25343"/>
      <c r="E25343"/>
      <c r="F25343"/>
    </row>
    <row r="25344" spans="1:6" x14ac:dyDescent="0.25">
      <c r="A25344"/>
      <c r="B25344" s="78"/>
      <c r="C25344"/>
      <c r="D25344"/>
      <c r="E25344"/>
      <c r="F25344"/>
    </row>
    <row r="25345" spans="1:6" x14ac:dyDescent="0.25">
      <c r="A25345"/>
      <c r="B25345" s="78"/>
      <c r="C25345"/>
      <c r="D25345"/>
      <c r="E25345"/>
      <c r="F25345"/>
    </row>
    <row r="25346" spans="1:6" x14ac:dyDescent="0.25">
      <c r="A25346"/>
      <c r="B25346" s="78"/>
      <c r="C25346"/>
      <c r="D25346"/>
      <c r="E25346"/>
      <c r="F25346"/>
    </row>
    <row r="25347" spans="1:6" x14ac:dyDescent="0.25">
      <c r="A25347"/>
      <c r="B25347" s="78"/>
      <c r="C25347"/>
      <c r="D25347"/>
      <c r="E25347"/>
      <c r="F25347"/>
    </row>
    <row r="25348" spans="1:6" x14ac:dyDescent="0.25">
      <c r="A25348"/>
      <c r="B25348" s="78"/>
      <c r="C25348"/>
      <c r="D25348"/>
      <c r="E25348"/>
      <c r="F25348"/>
    </row>
    <row r="25349" spans="1:6" x14ac:dyDescent="0.25">
      <c r="A25349"/>
      <c r="B25349" s="78"/>
      <c r="C25349"/>
      <c r="D25349"/>
      <c r="E25349"/>
      <c r="F25349"/>
    </row>
    <row r="25350" spans="1:6" x14ac:dyDescent="0.25">
      <c r="A25350"/>
      <c r="B25350" s="78"/>
      <c r="C25350"/>
      <c r="D25350"/>
      <c r="E25350"/>
      <c r="F25350"/>
    </row>
    <row r="25351" spans="1:6" x14ac:dyDescent="0.25">
      <c r="A25351"/>
      <c r="B25351" s="78"/>
      <c r="C25351"/>
      <c r="D25351"/>
      <c r="E25351"/>
      <c r="F25351"/>
    </row>
    <row r="25352" spans="1:6" x14ac:dyDescent="0.25">
      <c r="A25352"/>
      <c r="B25352" s="78"/>
      <c r="C25352"/>
      <c r="D25352"/>
      <c r="E25352"/>
      <c r="F25352"/>
    </row>
    <row r="25353" spans="1:6" x14ac:dyDescent="0.25">
      <c r="A25353"/>
      <c r="B25353" s="78"/>
      <c r="C25353"/>
      <c r="D25353"/>
      <c r="E25353"/>
      <c r="F25353"/>
    </row>
    <row r="25354" spans="1:6" x14ac:dyDescent="0.25">
      <c r="A25354"/>
      <c r="B25354" s="78"/>
      <c r="C25354"/>
      <c r="D25354"/>
      <c r="E25354"/>
      <c r="F25354"/>
    </row>
    <row r="25355" spans="1:6" x14ac:dyDescent="0.25">
      <c r="A25355"/>
      <c r="B25355" s="78"/>
      <c r="C25355"/>
      <c r="D25355"/>
      <c r="E25355"/>
      <c r="F25355"/>
    </row>
    <row r="25356" spans="1:6" x14ac:dyDescent="0.25">
      <c r="A25356"/>
      <c r="B25356" s="78"/>
      <c r="C25356"/>
      <c r="D25356"/>
      <c r="E25356"/>
      <c r="F25356"/>
    </row>
    <row r="25357" spans="1:6" x14ac:dyDescent="0.25">
      <c r="A25357"/>
      <c r="B25357" s="78"/>
      <c r="C25357"/>
      <c r="D25357"/>
      <c r="E25357"/>
      <c r="F25357"/>
    </row>
    <row r="25358" spans="1:6" x14ac:dyDescent="0.25">
      <c r="A25358"/>
      <c r="B25358" s="78"/>
      <c r="C25358"/>
      <c r="D25358"/>
      <c r="E25358"/>
      <c r="F25358"/>
    </row>
    <row r="25359" spans="1:6" x14ac:dyDescent="0.25">
      <c r="A25359"/>
      <c r="B25359" s="78"/>
      <c r="C25359"/>
      <c r="D25359"/>
      <c r="E25359"/>
      <c r="F25359"/>
    </row>
    <row r="25360" spans="1:6" x14ac:dyDescent="0.25">
      <c r="A25360"/>
      <c r="B25360" s="78"/>
      <c r="C25360"/>
      <c r="D25360"/>
      <c r="E25360"/>
      <c r="F25360"/>
    </row>
    <row r="25361" spans="1:6" x14ac:dyDescent="0.25">
      <c r="A25361"/>
      <c r="B25361" s="78"/>
      <c r="C25361"/>
      <c r="D25361"/>
      <c r="E25361"/>
      <c r="F25361"/>
    </row>
    <row r="25362" spans="1:6" x14ac:dyDescent="0.25">
      <c r="A25362"/>
      <c r="B25362" s="78"/>
      <c r="C25362"/>
      <c r="D25362"/>
      <c r="E25362"/>
      <c r="F25362"/>
    </row>
    <row r="25363" spans="1:6" x14ac:dyDescent="0.25">
      <c r="A25363"/>
      <c r="B25363" s="78"/>
      <c r="C25363"/>
      <c r="D25363"/>
      <c r="E25363"/>
      <c r="F25363"/>
    </row>
    <row r="25364" spans="1:6" x14ac:dyDescent="0.25">
      <c r="A25364"/>
      <c r="B25364" s="78"/>
      <c r="C25364"/>
      <c r="D25364"/>
      <c r="E25364"/>
      <c r="F25364"/>
    </row>
    <row r="25365" spans="1:6" x14ac:dyDescent="0.25">
      <c r="A25365"/>
      <c r="B25365" s="78"/>
      <c r="C25365"/>
      <c r="D25365"/>
      <c r="E25365"/>
      <c r="F25365"/>
    </row>
    <row r="25366" spans="1:6" x14ac:dyDescent="0.25">
      <c r="A25366"/>
      <c r="B25366" s="78"/>
      <c r="C25366"/>
      <c r="D25366"/>
      <c r="E25366"/>
      <c r="F25366"/>
    </row>
    <row r="25367" spans="1:6" x14ac:dyDescent="0.25">
      <c r="A25367"/>
      <c r="B25367" s="78"/>
      <c r="C25367"/>
      <c r="D25367"/>
      <c r="E25367"/>
      <c r="F25367"/>
    </row>
    <row r="25368" spans="1:6" x14ac:dyDescent="0.25">
      <c r="A25368"/>
      <c r="B25368" s="78"/>
      <c r="C25368"/>
      <c r="D25368"/>
      <c r="E25368"/>
      <c r="F25368"/>
    </row>
    <row r="25369" spans="1:6" x14ac:dyDescent="0.25">
      <c r="A25369"/>
      <c r="B25369" s="78"/>
      <c r="C25369"/>
      <c r="D25369"/>
      <c r="E25369"/>
      <c r="F25369"/>
    </row>
    <row r="25370" spans="1:6" x14ac:dyDescent="0.25">
      <c r="A25370"/>
      <c r="B25370" s="78"/>
      <c r="C25370"/>
      <c r="D25370"/>
      <c r="E25370"/>
      <c r="F25370"/>
    </row>
    <row r="25371" spans="1:6" x14ac:dyDescent="0.25">
      <c r="A25371"/>
      <c r="B25371" s="78"/>
      <c r="C25371"/>
      <c r="D25371"/>
      <c r="E25371"/>
      <c r="F25371"/>
    </row>
    <row r="25372" spans="1:6" x14ac:dyDescent="0.25">
      <c r="A25372"/>
      <c r="B25372" s="78"/>
      <c r="C25372"/>
      <c r="D25372"/>
      <c r="E25372"/>
      <c r="F25372"/>
    </row>
    <row r="25373" spans="1:6" x14ac:dyDescent="0.25">
      <c r="A25373"/>
      <c r="B25373" s="78"/>
      <c r="C25373"/>
      <c r="D25373"/>
      <c r="E25373"/>
      <c r="F25373"/>
    </row>
    <row r="25374" spans="1:6" x14ac:dyDescent="0.25">
      <c r="A25374"/>
      <c r="B25374" s="78"/>
      <c r="C25374"/>
      <c r="D25374"/>
      <c r="E25374"/>
      <c r="F25374"/>
    </row>
    <row r="25375" spans="1:6" x14ac:dyDescent="0.25">
      <c r="A25375"/>
      <c r="B25375" s="78"/>
      <c r="C25375"/>
      <c r="D25375"/>
      <c r="E25375"/>
      <c r="F25375"/>
    </row>
    <row r="25376" spans="1:6" x14ac:dyDescent="0.25">
      <c r="A25376"/>
      <c r="B25376" s="78"/>
      <c r="C25376"/>
      <c r="D25376"/>
      <c r="E25376"/>
      <c r="F25376"/>
    </row>
    <row r="25377" spans="1:6" x14ac:dyDescent="0.25">
      <c r="A25377"/>
      <c r="B25377" s="78"/>
      <c r="C25377"/>
      <c r="D25377"/>
      <c r="E25377"/>
      <c r="F25377"/>
    </row>
    <row r="25378" spans="1:6" x14ac:dyDescent="0.25">
      <c r="A25378"/>
      <c r="B25378" s="78"/>
      <c r="C25378"/>
      <c r="D25378"/>
      <c r="E25378"/>
      <c r="F25378"/>
    </row>
    <row r="25379" spans="1:6" x14ac:dyDescent="0.25">
      <c r="A25379"/>
      <c r="B25379" s="78"/>
      <c r="C25379"/>
      <c r="D25379"/>
      <c r="E25379"/>
      <c r="F25379"/>
    </row>
    <row r="25380" spans="1:6" x14ac:dyDescent="0.25">
      <c r="A25380"/>
      <c r="B25380" s="78"/>
      <c r="C25380"/>
      <c r="D25380"/>
      <c r="E25380"/>
      <c r="F25380"/>
    </row>
    <row r="25381" spans="1:6" x14ac:dyDescent="0.25">
      <c r="A25381"/>
      <c r="B25381" s="78"/>
      <c r="C25381"/>
      <c r="D25381"/>
      <c r="E25381"/>
      <c r="F25381"/>
    </row>
    <row r="25382" spans="1:6" x14ac:dyDescent="0.25">
      <c r="A25382"/>
      <c r="B25382" s="78"/>
      <c r="C25382"/>
      <c r="D25382"/>
      <c r="E25382"/>
      <c r="F25382"/>
    </row>
    <row r="25383" spans="1:6" x14ac:dyDescent="0.25">
      <c r="A25383"/>
      <c r="B25383" s="78"/>
      <c r="C25383"/>
      <c r="D25383"/>
      <c r="E25383"/>
      <c r="F25383"/>
    </row>
    <row r="25384" spans="1:6" x14ac:dyDescent="0.25">
      <c r="A25384"/>
      <c r="B25384" s="78"/>
      <c r="C25384"/>
      <c r="D25384"/>
      <c r="E25384"/>
      <c r="F25384"/>
    </row>
    <row r="25385" spans="1:6" x14ac:dyDescent="0.25">
      <c r="A25385"/>
      <c r="B25385" s="78"/>
      <c r="C25385"/>
      <c r="D25385"/>
      <c r="E25385"/>
      <c r="F25385"/>
    </row>
    <row r="25386" spans="1:6" x14ac:dyDescent="0.25">
      <c r="A25386"/>
      <c r="B25386" s="78"/>
      <c r="C25386"/>
      <c r="D25386"/>
      <c r="E25386"/>
      <c r="F25386"/>
    </row>
    <row r="25387" spans="1:6" x14ac:dyDescent="0.25">
      <c r="A25387"/>
      <c r="B25387" s="78"/>
      <c r="C25387"/>
      <c r="D25387"/>
      <c r="E25387"/>
      <c r="F25387"/>
    </row>
    <row r="25388" spans="1:6" x14ac:dyDescent="0.25">
      <c r="A25388"/>
      <c r="B25388" s="78"/>
      <c r="C25388"/>
      <c r="D25388"/>
      <c r="E25388"/>
      <c r="F25388"/>
    </row>
    <row r="25389" spans="1:6" x14ac:dyDescent="0.25">
      <c r="A25389"/>
      <c r="B25389" s="78"/>
      <c r="C25389"/>
      <c r="D25389"/>
      <c r="E25389"/>
      <c r="F25389"/>
    </row>
    <row r="25390" spans="1:6" x14ac:dyDescent="0.25">
      <c r="A25390"/>
      <c r="B25390" s="78"/>
      <c r="C25390"/>
      <c r="D25390"/>
      <c r="E25390"/>
      <c r="F25390"/>
    </row>
    <row r="25391" spans="1:6" x14ac:dyDescent="0.25">
      <c r="A25391"/>
      <c r="B25391" s="78"/>
      <c r="C25391"/>
      <c r="D25391"/>
      <c r="E25391"/>
      <c r="F25391"/>
    </row>
    <row r="25392" spans="1:6" x14ac:dyDescent="0.25">
      <c r="A25392"/>
      <c r="B25392" s="78"/>
      <c r="C25392"/>
      <c r="D25392"/>
      <c r="E25392"/>
      <c r="F25392"/>
    </row>
    <row r="25393" spans="1:6" x14ac:dyDescent="0.25">
      <c r="A25393"/>
      <c r="B25393" s="78"/>
      <c r="C25393"/>
      <c r="D25393"/>
      <c r="E25393"/>
      <c r="F25393"/>
    </row>
    <row r="25394" spans="1:6" x14ac:dyDescent="0.25">
      <c r="A25394"/>
      <c r="B25394" s="78"/>
      <c r="C25394"/>
      <c r="D25394"/>
      <c r="E25394"/>
      <c r="F25394"/>
    </row>
    <row r="25395" spans="1:6" x14ac:dyDescent="0.25">
      <c r="A25395"/>
      <c r="B25395" s="78"/>
      <c r="C25395"/>
      <c r="D25395"/>
      <c r="E25395"/>
      <c r="F25395"/>
    </row>
    <row r="25396" spans="1:6" x14ac:dyDescent="0.25">
      <c r="A25396"/>
      <c r="B25396" s="78"/>
      <c r="C25396"/>
      <c r="D25396"/>
      <c r="E25396"/>
      <c r="F25396"/>
    </row>
    <row r="25397" spans="1:6" x14ac:dyDescent="0.25">
      <c r="A25397"/>
      <c r="B25397" s="78"/>
      <c r="C25397"/>
      <c r="D25397"/>
      <c r="E25397"/>
      <c r="F25397"/>
    </row>
    <row r="25398" spans="1:6" x14ac:dyDescent="0.25">
      <c r="A25398"/>
      <c r="B25398" s="78"/>
      <c r="C25398"/>
      <c r="D25398"/>
      <c r="E25398"/>
      <c r="F25398"/>
    </row>
    <row r="25399" spans="1:6" x14ac:dyDescent="0.25">
      <c r="A25399"/>
      <c r="B25399" s="78"/>
      <c r="C25399"/>
      <c r="D25399"/>
      <c r="E25399"/>
      <c r="F25399"/>
    </row>
    <row r="25400" spans="1:6" x14ac:dyDescent="0.25">
      <c r="A25400"/>
      <c r="B25400" s="78"/>
      <c r="C25400"/>
      <c r="D25400"/>
      <c r="E25400"/>
      <c r="F25400"/>
    </row>
    <row r="25401" spans="1:6" x14ac:dyDescent="0.25">
      <c r="A25401"/>
      <c r="B25401" s="78"/>
      <c r="C25401"/>
      <c r="D25401"/>
      <c r="E25401"/>
      <c r="F25401"/>
    </row>
    <row r="25402" spans="1:6" x14ac:dyDescent="0.25">
      <c r="A25402"/>
      <c r="B25402" s="78"/>
      <c r="C25402"/>
      <c r="D25402"/>
      <c r="E25402"/>
      <c r="F25402"/>
    </row>
    <row r="25403" spans="1:6" x14ac:dyDescent="0.25">
      <c r="A25403"/>
      <c r="B25403" s="78"/>
      <c r="C25403"/>
      <c r="D25403"/>
      <c r="E25403"/>
      <c r="F25403"/>
    </row>
    <row r="25404" spans="1:6" x14ac:dyDescent="0.25">
      <c r="A25404"/>
      <c r="B25404" s="78"/>
      <c r="C25404"/>
      <c r="D25404"/>
      <c r="E25404"/>
      <c r="F25404"/>
    </row>
    <row r="25405" spans="1:6" x14ac:dyDescent="0.25">
      <c r="A25405"/>
      <c r="B25405" s="78"/>
      <c r="C25405"/>
      <c r="D25405"/>
      <c r="E25405"/>
      <c r="F25405"/>
    </row>
    <row r="25406" spans="1:6" x14ac:dyDescent="0.25">
      <c r="A25406"/>
      <c r="B25406" s="78"/>
      <c r="C25406"/>
      <c r="D25406"/>
      <c r="E25406"/>
      <c r="F25406"/>
    </row>
    <row r="25407" spans="1:6" x14ac:dyDescent="0.25">
      <c r="A25407"/>
      <c r="B25407" s="78"/>
      <c r="C25407"/>
      <c r="D25407"/>
      <c r="E25407"/>
      <c r="F25407"/>
    </row>
    <row r="25408" spans="1:6" x14ac:dyDescent="0.25">
      <c r="A25408"/>
      <c r="B25408" s="78"/>
      <c r="C25408"/>
      <c r="D25408"/>
      <c r="E25408"/>
      <c r="F25408"/>
    </row>
    <row r="25409" spans="1:6" x14ac:dyDescent="0.25">
      <c r="A25409"/>
      <c r="B25409" s="78"/>
      <c r="C25409"/>
      <c r="D25409"/>
      <c r="E25409"/>
      <c r="F25409"/>
    </row>
    <row r="25410" spans="1:6" x14ac:dyDescent="0.25">
      <c r="A25410"/>
      <c r="B25410" s="78"/>
      <c r="C25410"/>
      <c r="D25410"/>
      <c r="E25410"/>
      <c r="F25410"/>
    </row>
    <row r="25411" spans="1:6" x14ac:dyDescent="0.25">
      <c r="A25411"/>
      <c r="B25411" s="78"/>
      <c r="C25411"/>
      <c r="D25411"/>
      <c r="E25411"/>
      <c r="F25411"/>
    </row>
    <row r="25412" spans="1:6" x14ac:dyDescent="0.25">
      <c r="A25412"/>
      <c r="B25412" s="78"/>
      <c r="C25412"/>
      <c r="D25412"/>
      <c r="E25412"/>
      <c r="F25412"/>
    </row>
    <row r="25413" spans="1:6" x14ac:dyDescent="0.25">
      <c r="A25413"/>
      <c r="B25413" s="78"/>
      <c r="C25413"/>
      <c r="D25413"/>
      <c r="E25413"/>
      <c r="F25413"/>
    </row>
    <row r="25414" spans="1:6" x14ac:dyDescent="0.25">
      <c r="A25414"/>
      <c r="B25414" s="78"/>
      <c r="C25414"/>
      <c r="D25414"/>
      <c r="E25414"/>
      <c r="F25414"/>
    </row>
    <row r="25415" spans="1:6" x14ac:dyDescent="0.25">
      <c r="A25415"/>
      <c r="B25415" s="78"/>
      <c r="C25415"/>
      <c r="D25415"/>
      <c r="E25415"/>
      <c r="F25415"/>
    </row>
    <row r="25416" spans="1:6" x14ac:dyDescent="0.25">
      <c r="A25416"/>
      <c r="B25416" s="78"/>
      <c r="C25416"/>
      <c r="D25416"/>
      <c r="E25416"/>
      <c r="F25416"/>
    </row>
    <row r="25417" spans="1:6" x14ac:dyDescent="0.25">
      <c r="A25417"/>
      <c r="B25417" s="78"/>
      <c r="C25417"/>
      <c r="D25417"/>
      <c r="E25417"/>
      <c r="F25417"/>
    </row>
    <row r="25418" spans="1:6" x14ac:dyDescent="0.25">
      <c r="A25418"/>
      <c r="B25418" s="78"/>
      <c r="C25418"/>
      <c r="D25418"/>
      <c r="E25418"/>
      <c r="F25418"/>
    </row>
    <row r="25419" spans="1:6" x14ac:dyDescent="0.25">
      <c r="A25419"/>
      <c r="B25419" s="78"/>
      <c r="C25419"/>
      <c r="D25419"/>
      <c r="E25419"/>
      <c r="F25419"/>
    </row>
    <row r="25420" spans="1:6" x14ac:dyDescent="0.25">
      <c r="A25420"/>
      <c r="B25420" s="78"/>
      <c r="C25420"/>
      <c r="D25420"/>
      <c r="E25420"/>
      <c r="F25420"/>
    </row>
    <row r="25421" spans="1:6" x14ac:dyDescent="0.25">
      <c r="A25421"/>
      <c r="B25421" s="78"/>
      <c r="C25421"/>
      <c r="D25421"/>
      <c r="E25421"/>
      <c r="F25421"/>
    </row>
    <row r="25422" spans="1:6" x14ac:dyDescent="0.25">
      <c r="A25422"/>
      <c r="B25422" s="78"/>
      <c r="C25422"/>
      <c r="D25422"/>
      <c r="E25422"/>
      <c r="F25422"/>
    </row>
    <row r="25423" spans="1:6" x14ac:dyDescent="0.25">
      <c r="A25423"/>
      <c r="B25423" s="78"/>
      <c r="C25423"/>
      <c r="D25423"/>
      <c r="E25423"/>
      <c r="F25423"/>
    </row>
    <row r="25424" spans="1:6" x14ac:dyDescent="0.25">
      <c r="A25424"/>
      <c r="B25424" s="78"/>
      <c r="C25424"/>
      <c r="D25424"/>
      <c r="E25424"/>
      <c r="F25424"/>
    </row>
    <row r="25425" spans="1:6" x14ac:dyDescent="0.25">
      <c r="A25425"/>
      <c r="B25425" s="78"/>
      <c r="C25425"/>
      <c r="D25425"/>
      <c r="E25425"/>
      <c r="F25425"/>
    </row>
    <row r="25426" spans="1:6" x14ac:dyDescent="0.25">
      <c r="A25426"/>
      <c r="B25426" s="78"/>
      <c r="C25426"/>
      <c r="D25426"/>
      <c r="E25426"/>
      <c r="F25426"/>
    </row>
    <row r="25427" spans="1:6" x14ac:dyDescent="0.25">
      <c r="A25427"/>
      <c r="B25427" s="78"/>
      <c r="C25427"/>
      <c r="D25427"/>
      <c r="E25427"/>
      <c r="F25427"/>
    </row>
    <row r="25428" spans="1:6" x14ac:dyDescent="0.25">
      <c r="A25428"/>
      <c r="B25428" s="78"/>
      <c r="C25428"/>
      <c r="D25428"/>
      <c r="E25428"/>
      <c r="F25428"/>
    </row>
    <row r="25429" spans="1:6" x14ac:dyDescent="0.25">
      <c r="A25429"/>
      <c r="B25429" s="78"/>
      <c r="C25429"/>
      <c r="D25429"/>
      <c r="E25429"/>
      <c r="F25429"/>
    </row>
    <row r="25430" spans="1:6" x14ac:dyDescent="0.25">
      <c r="A25430"/>
      <c r="B25430" s="78"/>
      <c r="C25430"/>
      <c r="D25430"/>
      <c r="E25430"/>
      <c r="F25430"/>
    </row>
    <row r="25431" spans="1:6" x14ac:dyDescent="0.25">
      <c r="A25431"/>
      <c r="B25431" s="78"/>
      <c r="C25431"/>
      <c r="D25431"/>
      <c r="E25431"/>
      <c r="F25431"/>
    </row>
    <row r="25432" spans="1:6" x14ac:dyDescent="0.25">
      <c r="A25432"/>
      <c r="B25432" s="78"/>
      <c r="C25432"/>
      <c r="D25432"/>
      <c r="E25432"/>
      <c r="F25432"/>
    </row>
    <row r="25433" spans="1:6" x14ac:dyDescent="0.25">
      <c r="A25433"/>
      <c r="B25433" s="78"/>
      <c r="C25433"/>
      <c r="D25433"/>
      <c r="E25433"/>
      <c r="F25433"/>
    </row>
    <row r="25434" spans="1:6" x14ac:dyDescent="0.25">
      <c r="A25434"/>
      <c r="B25434" s="78"/>
      <c r="C25434"/>
      <c r="D25434"/>
      <c r="E25434"/>
      <c r="F25434"/>
    </row>
    <row r="25435" spans="1:6" x14ac:dyDescent="0.25">
      <c r="A25435"/>
      <c r="B25435" s="78"/>
      <c r="C25435"/>
      <c r="D25435"/>
      <c r="E25435"/>
      <c r="F25435"/>
    </row>
    <row r="25436" spans="1:6" x14ac:dyDescent="0.25">
      <c r="A25436"/>
      <c r="B25436" s="78"/>
      <c r="C25436"/>
      <c r="D25436"/>
      <c r="E25436"/>
      <c r="F25436"/>
    </row>
    <row r="25437" spans="1:6" x14ac:dyDescent="0.25">
      <c r="A25437"/>
      <c r="B25437" s="78"/>
      <c r="C25437"/>
      <c r="D25437"/>
      <c r="E25437"/>
      <c r="F25437"/>
    </row>
    <row r="25438" spans="1:6" x14ac:dyDescent="0.25">
      <c r="A25438"/>
      <c r="B25438" s="78"/>
      <c r="C25438"/>
      <c r="D25438"/>
      <c r="E25438"/>
      <c r="F25438"/>
    </row>
    <row r="25439" spans="1:6" x14ac:dyDescent="0.25">
      <c r="A25439"/>
      <c r="B25439" s="78"/>
      <c r="C25439"/>
      <c r="D25439"/>
      <c r="E25439"/>
      <c r="F25439"/>
    </row>
    <row r="25440" spans="1:6" x14ac:dyDescent="0.25">
      <c r="A25440"/>
      <c r="B25440" s="78"/>
      <c r="C25440"/>
      <c r="D25440"/>
      <c r="E25440"/>
      <c r="F25440"/>
    </row>
    <row r="25441" spans="1:6" x14ac:dyDescent="0.25">
      <c r="A25441"/>
      <c r="B25441" s="78"/>
      <c r="C25441"/>
      <c r="D25441"/>
      <c r="E25441"/>
      <c r="F25441"/>
    </row>
    <row r="25442" spans="1:6" x14ac:dyDescent="0.25">
      <c r="A25442"/>
      <c r="B25442" s="78"/>
      <c r="C25442"/>
      <c r="D25442"/>
      <c r="E25442"/>
      <c r="F25442"/>
    </row>
    <row r="25443" spans="1:6" x14ac:dyDescent="0.25">
      <c r="A25443"/>
      <c r="B25443" s="78"/>
      <c r="C25443"/>
      <c r="D25443"/>
      <c r="E25443"/>
      <c r="F25443"/>
    </row>
    <row r="25444" spans="1:6" x14ac:dyDescent="0.25">
      <c r="A25444"/>
      <c r="B25444" s="78"/>
      <c r="C25444"/>
      <c r="D25444"/>
      <c r="E25444"/>
      <c r="F25444"/>
    </row>
    <row r="25445" spans="1:6" x14ac:dyDescent="0.25">
      <c r="A25445"/>
      <c r="B25445" s="78"/>
      <c r="C25445"/>
      <c r="D25445"/>
      <c r="E25445"/>
      <c r="F25445"/>
    </row>
    <row r="25446" spans="1:6" x14ac:dyDescent="0.25">
      <c r="A25446"/>
      <c r="B25446" s="78"/>
      <c r="C25446"/>
      <c r="D25446"/>
      <c r="E25446"/>
      <c r="F25446"/>
    </row>
    <row r="25447" spans="1:6" x14ac:dyDescent="0.25">
      <c r="A25447"/>
      <c r="B25447" s="78"/>
      <c r="C25447"/>
      <c r="D25447"/>
      <c r="E25447"/>
      <c r="F25447"/>
    </row>
    <row r="25448" spans="1:6" x14ac:dyDescent="0.25">
      <c r="A25448"/>
      <c r="B25448" s="78"/>
      <c r="C25448"/>
      <c r="D25448"/>
      <c r="E25448"/>
      <c r="F25448"/>
    </row>
    <row r="25449" spans="1:6" x14ac:dyDescent="0.25">
      <c r="A25449"/>
      <c r="B25449" s="78"/>
      <c r="C25449"/>
      <c r="D25449"/>
      <c r="E25449"/>
      <c r="F25449"/>
    </row>
    <row r="25450" spans="1:6" x14ac:dyDescent="0.25">
      <c r="A25450"/>
      <c r="B25450" s="78"/>
      <c r="C25450"/>
      <c r="D25450"/>
      <c r="E25450"/>
      <c r="F25450"/>
    </row>
    <row r="25451" spans="1:6" x14ac:dyDescent="0.25">
      <c r="A25451"/>
      <c r="B25451" s="78"/>
      <c r="C25451"/>
      <c r="D25451"/>
      <c r="E25451"/>
      <c r="F25451"/>
    </row>
    <row r="25452" spans="1:6" x14ac:dyDescent="0.25">
      <c r="A25452"/>
      <c r="B25452" s="78"/>
      <c r="C25452"/>
      <c r="D25452"/>
      <c r="E25452"/>
      <c r="F25452"/>
    </row>
    <row r="25453" spans="1:6" x14ac:dyDescent="0.25">
      <c r="A25453"/>
      <c r="B25453" s="78"/>
      <c r="C25453"/>
      <c r="D25453"/>
      <c r="E25453"/>
      <c r="F25453"/>
    </row>
    <row r="25454" spans="1:6" x14ac:dyDescent="0.25">
      <c r="A25454"/>
      <c r="B25454" s="78"/>
      <c r="C25454"/>
      <c r="D25454"/>
      <c r="E25454"/>
      <c r="F25454"/>
    </row>
    <row r="25455" spans="1:6" x14ac:dyDescent="0.25">
      <c r="A25455"/>
      <c r="B25455" s="78"/>
      <c r="C25455"/>
      <c r="D25455"/>
      <c r="E25455"/>
      <c r="F25455"/>
    </row>
    <row r="25456" spans="1:6" x14ac:dyDescent="0.25">
      <c r="A25456"/>
      <c r="B25456" s="78"/>
      <c r="C25456"/>
      <c r="D25456"/>
      <c r="E25456"/>
      <c r="F25456"/>
    </row>
    <row r="25457" spans="1:6" x14ac:dyDescent="0.25">
      <c r="A25457"/>
      <c r="B25457" s="78"/>
      <c r="C25457"/>
      <c r="D25457"/>
      <c r="E25457"/>
      <c r="F25457"/>
    </row>
    <row r="25458" spans="1:6" x14ac:dyDescent="0.25">
      <c r="A25458"/>
      <c r="B25458" s="78"/>
      <c r="C25458"/>
      <c r="D25458"/>
      <c r="E25458"/>
      <c r="F25458"/>
    </row>
    <row r="25459" spans="1:6" x14ac:dyDescent="0.25">
      <c r="A25459"/>
      <c r="B25459" s="78"/>
      <c r="C25459"/>
      <c r="D25459"/>
      <c r="E25459"/>
      <c r="F25459"/>
    </row>
    <row r="25460" spans="1:6" x14ac:dyDescent="0.25">
      <c r="A25460"/>
      <c r="B25460" s="78"/>
      <c r="C25460"/>
      <c r="D25460"/>
      <c r="E25460"/>
      <c r="F25460"/>
    </row>
    <row r="25461" spans="1:6" x14ac:dyDescent="0.25">
      <c r="A25461"/>
      <c r="B25461" s="78"/>
      <c r="C25461"/>
      <c r="D25461"/>
      <c r="E25461"/>
      <c r="F25461"/>
    </row>
    <row r="25462" spans="1:6" x14ac:dyDescent="0.25">
      <c r="A25462"/>
      <c r="B25462" s="78"/>
      <c r="C25462"/>
      <c r="D25462"/>
      <c r="E25462"/>
      <c r="F25462"/>
    </row>
    <row r="25463" spans="1:6" x14ac:dyDescent="0.25">
      <c r="A25463"/>
      <c r="B25463" s="78"/>
      <c r="C25463"/>
      <c r="D25463"/>
      <c r="E25463"/>
      <c r="F25463"/>
    </row>
    <row r="25464" spans="1:6" x14ac:dyDescent="0.25">
      <c r="A25464"/>
      <c r="B25464" s="78"/>
      <c r="C25464"/>
      <c r="D25464"/>
      <c r="E25464"/>
      <c r="F25464"/>
    </row>
    <row r="25465" spans="1:6" x14ac:dyDescent="0.25">
      <c r="A25465"/>
      <c r="B25465" s="78"/>
      <c r="C25465"/>
      <c r="D25465"/>
      <c r="E25465"/>
      <c r="F25465"/>
    </row>
    <row r="25466" spans="1:6" x14ac:dyDescent="0.25">
      <c r="A25466"/>
      <c r="B25466" s="78"/>
      <c r="C25466"/>
      <c r="D25466"/>
      <c r="E25466"/>
      <c r="F25466"/>
    </row>
    <row r="25467" spans="1:6" x14ac:dyDescent="0.25">
      <c r="A25467"/>
      <c r="B25467" s="78"/>
      <c r="C25467"/>
      <c r="D25467"/>
      <c r="E25467"/>
      <c r="F25467"/>
    </row>
    <row r="25468" spans="1:6" x14ac:dyDescent="0.25">
      <c r="A25468"/>
      <c r="B25468" s="78"/>
      <c r="C25468"/>
      <c r="D25468"/>
      <c r="E25468"/>
      <c r="F25468"/>
    </row>
    <row r="25469" spans="1:6" x14ac:dyDescent="0.25">
      <c r="A25469"/>
      <c r="B25469" s="78"/>
      <c r="C25469"/>
      <c r="D25469"/>
      <c r="E25469"/>
      <c r="F25469"/>
    </row>
    <row r="25470" spans="1:6" x14ac:dyDescent="0.25">
      <c r="A25470"/>
      <c r="B25470" s="78"/>
      <c r="C25470"/>
      <c r="D25470"/>
      <c r="E25470"/>
      <c r="F25470"/>
    </row>
    <row r="25471" spans="1:6" x14ac:dyDescent="0.25">
      <c r="A25471"/>
      <c r="B25471" s="78"/>
      <c r="C25471"/>
      <c r="D25471"/>
      <c r="E25471"/>
      <c r="F25471"/>
    </row>
    <row r="25472" spans="1:6" x14ac:dyDescent="0.25">
      <c r="A25472"/>
      <c r="B25472" s="78"/>
      <c r="C25472"/>
      <c r="D25472"/>
      <c r="E25472"/>
      <c r="F25472"/>
    </row>
    <row r="25473" spans="1:6" x14ac:dyDescent="0.25">
      <c r="A25473"/>
      <c r="B25473" s="78"/>
      <c r="C25473"/>
      <c r="D25473"/>
      <c r="E25473"/>
      <c r="F25473"/>
    </row>
    <row r="25474" spans="1:6" x14ac:dyDescent="0.25">
      <c r="A25474"/>
      <c r="B25474" s="78"/>
      <c r="C25474"/>
      <c r="D25474"/>
      <c r="E25474"/>
      <c r="F25474"/>
    </row>
    <row r="25475" spans="1:6" x14ac:dyDescent="0.25">
      <c r="A25475"/>
      <c r="B25475" s="78"/>
      <c r="C25475"/>
      <c r="D25475"/>
      <c r="E25475"/>
      <c r="F25475"/>
    </row>
    <row r="25476" spans="1:6" x14ac:dyDescent="0.25">
      <c r="A25476"/>
      <c r="B25476" s="78"/>
      <c r="C25476"/>
      <c r="D25476"/>
      <c r="E25476"/>
      <c r="F25476"/>
    </row>
    <row r="25477" spans="1:6" x14ac:dyDescent="0.25">
      <c r="A25477"/>
      <c r="B25477" s="78"/>
      <c r="C25477"/>
      <c r="D25477"/>
      <c r="E25477"/>
      <c r="F25477"/>
    </row>
    <row r="25478" spans="1:6" x14ac:dyDescent="0.25">
      <c r="A25478"/>
      <c r="B25478" s="78"/>
      <c r="C25478"/>
      <c r="D25478"/>
      <c r="E25478"/>
      <c r="F25478"/>
    </row>
    <row r="25479" spans="1:6" x14ac:dyDescent="0.25">
      <c r="A25479"/>
      <c r="B25479" s="78"/>
      <c r="C25479"/>
      <c r="D25479"/>
      <c r="E25479"/>
      <c r="F25479"/>
    </row>
    <row r="25480" spans="1:6" x14ac:dyDescent="0.25">
      <c r="A25480"/>
      <c r="B25480" s="78"/>
      <c r="C25480"/>
      <c r="D25480"/>
      <c r="E25480"/>
      <c r="F25480"/>
    </row>
    <row r="25481" spans="1:6" x14ac:dyDescent="0.25">
      <c r="A25481"/>
      <c r="B25481" s="78"/>
      <c r="C25481"/>
      <c r="D25481"/>
      <c r="E25481"/>
      <c r="F25481"/>
    </row>
    <row r="25482" spans="1:6" x14ac:dyDescent="0.25">
      <c r="A25482"/>
      <c r="B25482" s="78"/>
      <c r="C25482"/>
      <c r="D25482"/>
      <c r="E25482"/>
      <c r="F25482"/>
    </row>
    <row r="25483" spans="1:6" x14ac:dyDescent="0.25">
      <c r="A25483"/>
      <c r="B25483" s="78"/>
      <c r="C25483"/>
      <c r="D25483"/>
      <c r="E25483"/>
      <c r="F25483"/>
    </row>
    <row r="25484" spans="1:6" x14ac:dyDescent="0.25">
      <c r="A25484"/>
      <c r="B25484" s="78"/>
      <c r="C25484"/>
      <c r="D25484"/>
      <c r="E25484"/>
      <c r="F25484"/>
    </row>
    <row r="25485" spans="1:6" x14ac:dyDescent="0.25">
      <c r="A25485"/>
      <c r="B25485" s="78"/>
      <c r="C25485"/>
      <c r="D25485"/>
      <c r="E25485"/>
      <c r="F25485"/>
    </row>
    <row r="25486" spans="1:6" x14ac:dyDescent="0.25">
      <c r="A25486"/>
      <c r="B25486" s="78"/>
      <c r="C25486"/>
      <c r="D25486"/>
      <c r="E25486"/>
      <c r="F25486"/>
    </row>
    <row r="25487" spans="1:6" x14ac:dyDescent="0.25">
      <c r="A25487"/>
      <c r="B25487" s="78"/>
      <c r="C25487"/>
      <c r="D25487"/>
      <c r="E25487"/>
      <c r="F25487"/>
    </row>
    <row r="25488" spans="1:6" x14ac:dyDescent="0.25">
      <c r="A25488"/>
      <c r="B25488" s="78"/>
      <c r="C25488"/>
      <c r="D25488"/>
      <c r="E25488"/>
      <c r="F25488"/>
    </row>
    <row r="25489" spans="1:6" x14ac:dyDescent="0.25">
      <c r="A25489"/>
      <c r="B25489" s="78"/>
      <c r="C25489"/>
      <c r="D25489"/>
      <c r="E25489"/>
      <c r="F25489"/>
    </row>
    <row r="25490" spans="1:6" x14ac:dyDescent="0.25">
      <c r="A25490"/>
      <c r="B25490" s="78"/>
      <c r="C25490"/>
      <c r="D25490"/>
      <c r="E25490"/>
      <c r="F25490"/>
    </row>
    <row r="25491" spans="1:6" x14ac:dyDescent="0.25">
      <c r="A25491"/>
      <c r="B25491" s="78"/>
      <c r="C25491"/>
      <c r="D25491"/>
      <c r="E25491"/>
      <c r="F25491"/>
    </row>
    <row r="25492" spans="1:6" x14ac:dyDescent="0.25">
      <c r="A25492"/>
      <c r="B25492" s="78"/>
      <c r="C25492"/>
      <c r="D25492"/>
      <c r="E25492"/>
      <c r="F25492"/>
    </row>
    <row r="25493" spans="1:6" x14ac:dyDescent="0.25">
      <c r="A25493"/>
      <c r="B25493" s="78"/>
      <c r="C25493"/>
      <c r="D25493"/>
      <c r="E25493"/>
      <c r="F25493"/>
    </row>
    <row r="25494" spans="1:6" x14ac:dyDescent="0.25">
      <c r="A25494"/>
      <c r="B25494" s="78"/>
      <c r="C25494"/>
      <c r="D25494"/>
      <c r="E25494"/>
      <c r="F25494"/>
    </row>
    <row r="25495" spans="1:6" x14ac:dyDescent="0.25">
      <c r="A25495"/>
      <c r="B25495" s="78"/>
      <c r="C25495"/>
      <c r="D25495"/>
      <c r="E25495"/>
      <c r="F25495"/>
    </row>
    <row r="25496" spans="1:6" x14ac:dyDescent="0.25">
      <c r="A25496"/>
      <c r="B25496" s="78"/>
      <c r="C25496"/>
      <c r="D25496"/>
      <c r="E25496"/>
      <c r="F25496"/>
    </row>
    <row r="25497" spans="1:6" x14ac:dyDescent="0.25">
      <c r="A25497"/>
      <c r="B25497" s="78"/>
      <c r="C25497"/>
      <c r="D25497"/>
      <c r="E25497"/>
      <c r="F25497"/>
    </row>
    <row r="25498" spans="1:6" x14ac:dyDescent="0.25">
      <c r="A25498"/>
      <c r="B25498" s="78"/>
      <c r="C25498"/>
      <c r="D25498"/>
      <c r="E25498"/>
      <c r="F25498"/>
    </row>
    <row r="25499" spans="1:6" x14ac:dyDescent="0.25">
      <c r="A25499"/>
      <c r="B25499" s="78"/>
      <c r="C25499"/>
      <c r="D25499"/>
      <c r="E25499"/>
      <c r="F25499"/>
    </row>
    <row r="25500" spans="1:6" x14ac:dyDescent="0.25">
      <c r="A25500"/>
      <c r="B25500" s="78"/>
      <c r="C25500"/>
      <c r="D25500"/>
      <c r="E25500"/>
      <c r="F25500"/>
    </row>
    <row r="25501" spans="1:6" x14ac:dyDescent="0.25">
      <c r="A25501"/>
      <c r="B25501" s="78"/>
      <c r="C25501"/>
      <c r="D25501"/>
      <c r="E25501"/>
      <c r="F25501"/>
    </row>
    <row r="25502" spans="1:6" x14ac:dyDescent="0.25">
      <c r="A25502"/>
      <c r="B25502" s="78"/>
      <c r="C25502"/>
      <c r="D25502"/>
      <c r="E25502"/>
      <c r="F25502"/>
    </row>
    <row r="25503" spans="1:6" x14ac:dyDescent="0.25">
      <c r="A25503"/>
      <c r="B25503" s="78"/>
      <c r="C25503"/>
      <c r="D25503"/>
      <c r="E25503"/>
      <c r="F25503"/>
    </row>
    <row r="25504" spans="1:6" x14ac:dyDescent="0.25">
      <c r="A25504"/>
      <c r="B25504" s="78"/>
      <c r="C25504"/>
      <c r="D25504"/>
      <c r="E25504"/>
      <c r="F25504"/>
    </row>
    <row r="25505" spans="1:6" x14ac:dyDescent="0.25">
      <c r="A25505"/>
      <c r="B25505" s="78"/>
      <c r="C25505"/>
      <c r="D25505"/>
      <c r="E25505"/>
      <c r="F25505"/>
    </row>
    <row r="25506" spans="1:6" x14ac:dyDescent="0.25">
      <c r="A25506"/>
      <c r="B25506" s="78"/>
      <c r="C25506"/>
      <c r="D25506"/>
      <c r="E25506"/>
      <c r="F25506"/>
    </row>
    <row r="25507" spans="1:6" x14ac:dyDescent="0.25">
      <c r="A25507"/>
      <c r="B25507" s="78"/>
      <c r="C25507"/>
      <c r="D25507"/>
      <c r="E25507"/>
      <c r="F25507"/>
    </row>
    <row r="25508" spans="1:6" x14ac:dyDescent="0.25">
      <c r="A25508"/>
      <c r="B25508" s="78"/>
      <c r="C25508"/>
      <c r="D25508"/>
      <c r="E25508"/>
      <c r="F25508"/>
    </row>
    <row r="25509" spans="1:6" x14ac:dyDescent="0.25">
      <c r="A25509"/>
      <c r="B25509" s="78"/>
      <c r="C25509"/>
      <c r="D25509"/>
      <c r="E25509"/>
      <c r="F25509"/>
    </row>
    <row r="25510" spans="1:6" x14ac:dyDescent="0.25">
      <c r="A25510"/>
      <c r="B25510" s="78"/>
      <c r="C25510"/>
      <c r="D25510"/>
      <c r="E25510"/>
      <c r="F25510"/>
    </row>
    <row r="25511" spans="1:6" x14ac:dyDescent="0.25">
      <c r="A25511"/>
      <c r="B25511" s="78"/>
      <c r="C25511"/>
      <c r="D25511"/>
      <c r="E25511"/>
      <c r="F25511"/>
    </row>
    <row r="25512" spans="1:6" x14ac:dyDescent="0.25">
      <c r="A25512"/>
      <c r="B25512" s="78"/>
      <c r="C25512"/>
      <c r="D25512"/>
      <c r="E25512"/>
      <c r="F25512"/>
    </row>
    <row r="25513" spans="1:6" x14ac:dyDescent="0.25">
      <c r="A25513"/>
      <c r="B25513" s="78"/>
      <c r="C25513"/>
      <c r="D25513"/>
      <c r="E25513"/>
      <c r="F25513"/>
    </row>
    <row r="25514" spans="1:6" x14ac:dyDescent="0.25">
      <c r="A25514"/>
      <c r="B25514" s="78"/>
      <c r="C25514"/>
      <c r="D25514"/>
      <c r="E25514"/>
      <c r="F25514"/>
    </row>
    <row r="25515" spans="1:6" x14ac:dyDescent="0.25">
      <c r="A25515"/>
      <c r="B25515" s="78"/>
      <c r="C25515"/>
      <c r="D25515"/>
      <c r="E25515"/>
      <c r="F25515"/>
    </row>
    <row r="25516" spans="1:6" x14ac:dyDescent="0.25">
      <c r="A25516"/>
      <c r="B25516" s="78"/>
      <c r="C25516"/>
      <c r="D25516"/>
      <c r="E25516"/>
      <c r="F25516"/>
    </row>
    <row r="25517" spans="1:6" x14ac:dyDescent="0.25">
      <c r="A25517"/>
      <c r="B25517" s="78"/>
      <c r="C25517"/>
      <c r="D25517"/>
      <c r="E25517"/>
      <c r="F25517"/>
    </row>
    <row r="25518" spans="1:6" x14ac:dyDescent="0.25">
      <c r="A25518"/>
      <c r="B25518" s="78"/>
      <c r="C25518"/>
      <c r="D25518"/>
      <c r="E25518"/>
      <c r="F25518"/>
    </row>
    <row r="25519" spans="1:6" x14ac:dyDescent="0.25">
      <c r="A25519"/>
      <c r="B25519" s="78"/>
      <c r="C25519"/>
      <c r="D25519"/>
      <c r="E25519"/>
      <c r="F25519"/>
    </row>
    <row r="25520" spans="1:6" x14ac:dyDescent="0.25">
      <c r="A25520"/>
      <c r="B25520" s="78"/>
      <c r="C25520"/>
      <c r="D25520"/>
      <c r="E25520"/>
      <c r="F25520"/>
    </row>
    <row r="25521" spans="1:6" x14ac:dyDescent="0.25">
      <c r="A25521"/>
      <c r="B25521" s="78"/>
      <c r="C25521"/>
      <c r="D25521"/>
      <c r="E25521"/>
      <c r="F25521"/>
    </row>
    <row r="25522" spans="1:6" x14ac:dyDescent="0.25">
      <c r="A25522"/>
      <c r="B25522" s="78"/>
      <c r="C25522"/>
      <c r="D25522"/>
      <c r="E25522"/>
      <c r="F25522"/>
    </row>
    <row r="25523" spans="1:6" x14ac:dyDescent="0.25">
      <c r="A25523"/>
      <c r="B25523" s="78"/>
      <c r="C25523"/>
      <c r="D25523"/>
      <c r="E25523"/>
      <c r="F25523"/>
    </row>
    <row r="25524" spans="1:6" x14ac:dyDescent="0.25">
      <c r="A25524"/>
      <c r="B25524" s="78"/>
      <c r="C25524"/>
      <c r="D25524"/>
      <c r="E25524"/>
      <c r="F25524"/>
    </row>
    <row r="25525" spans="1:6" x14ac:dyDescent="0.25">
      <c r="A25525"/>
      <c r="B25525" s="78"/>
      <c r="C25525"/>
      <c r="D25525"/>
      <c r="E25525"/>
      <c r="F25525"/>
    </row>
    <row r="25526" spans="1:6" x14ac:dyDescent="0.25">
      <c r="A25526"/>
      <c r="B25526" s="78"/>
      <c r="C25526"/>
      <c r="D25526"/>
      <c r="E25526"/>
      <c r="F25526"/>
    </row>
    <row r="25527" spans="1:6" x14ac:dyDescent="0.25">
      <c r="A25527"/>
      <c r="B25527" s="78"/>
      <c r="C25527"/>
      <c r="D25527"/>
      <c r="E25527"/>
      <c r="F25527"/>
    </row>
    <row r="25528" spans="1:6" x14ac:dyDescent="0.25">
      <c r="A25528"/>
      <c r="B25528" s="78"/>
      <c r="C25528"/>
      <c r="D25528"/>
      <c r="E25528"/>
      <c r="F25528"/>
    </row>
    <row r="25529" spans="1:6" x14ac:dyDescent="0.25">
      <c r="A25529"/>
      <c r="B25529" s="78"/>
      <c r="C25529"/>
      <c r="D25529"/>
      <c r="E25529"/>
      <c r="F25529"/>
    </row>
    <row r="25530" spans="1:6" x14ac:dyDescent="0.25">
      <c r="A25530"/>
      <c r="B25530" s="78"/>
      <c r="C25530"/>
      <c r="D25530"/>
      <c r="E25530"/>
      <c r="F25530"/>
    </row>
    <row r="25531" spans="1:6" x14ac:dyDescent="0.25">
      <c r="A25531"/>
      <c r="B25531" s="78"/>
      <c r="C25531"/>
      <c r="D25531"/>
      <c r="E25531"/>
      <c r="F25531"/>
    </row>
    <row r="25532" spans="1:6" x14ac:dyDescent="0.25">
      <c r="A25532"/>
      <c r="B25532" s="78"/>
      <c r="C25532"/>
      <c r="D25532"/>
      <c r="E25532"/>
      <c r="F25532"/>
    </row>
    <row r="25533" spans="1:6" x14ac:dyDescent="0.25">
      <c r="A25533"/>
      <c r="B25533" s="78"/>
      <c r="C25533"/>
      <c r="D25533"/>
      <c r="E25533"/>
      <c r="F25533"/>
    </row>
    <row r="25534" spans="1:6" x14ac:dyDescent="0.25">
      <c r="A25534"/>
      <c r="B25534" s="78"/>
      <c r="C25534"/>
      <c r="D25534"/>
      <c r="E25534"/>
      <c r="F25534"/>
    </row>
    <row r="25535" spans="1:6" x14ac:dyDescent="0.25">
      <c r="A25535"/>
      <c r="B25535" s="78"/>
      <c r="C25535"/>
      <c r="D25535"/>
      <c r="E25535"/>
      <c r="F25535"/>
    </row>
    <row r="25536" spans="1:6" x14ac:dyDescent="0.25">
      <c r="A25536"/>
      <c r="B25536" s="78"/>
      <c r="C25536"/>
      <c r="D25536"/>
      <c r="E25536"/>
      <c r="F25536"/>
    </row>
    <row r="25537" spans="1:6" x14ac:dyDescent="0.25">
      <c r="A25537"/>
      <c r="B25537" s="78"/>
      <c r="C25537"/>
      <c r="D25537"/>
      <c r="E25537"/>
      <c r="F25537"/>
    </row>
    <row r="25538" spans="1:6" x14ac:dyDescent="0.25">
      <c r="A25538"/>
      <c r="B25538" s="78"/>
      <c r="C25538"/>
      <c r="D25538"/>
      <c r="E25538"/>
      <c r="F25538"/>
    </row>
    <row r="25539" spans="1:6" x14ac:dyDescent="0.25">
      <c r="A25539"/>
      <c r="B25539" s="78"/>
      <c r="C25539"/>
      <c r="D25539"/>
      <c r="E25539"/>
      <c r="F25539"/>
    </row>
    <row r="25540" spans="1:6" x14ac:dyDescent="0.25">
      <c r="A25540"/>
      <c r="B25540" s="78"/>
      <c r="C25540"/>
      <c r="D25540"/>
      <c r="E25540"/>
      <c r="F25540"/>
    </row>
    <row r="25541" spans="1:6" x14ac:dyDescent="0.25">
      <c r="A25541"/>
      <c r="B25541" s="78"/>
      <c r="C25541"/>
      <c r="D25541"/>
      <c r="E25541"/>
      <c r="F25541"/>
    </row>
    <row r="25542" spans="1:6" x14ac:dyDescent="0.25">
      <c r="A25542"/>
      <c r="B25542" s="78"/>
      <c r="C25542"/>
      <c r="D25542"/>
      <c r="E25542"/>
      <c r="F25542"/>
    </row>
    <row r="25543" spans="1:6" x14ac:dyDescent="0.25">
      <c r="A25543"/>
      <c r="B25543" s="78"/>
      <c r="C25543"/>
      <c r="D25543"/>
      <c r="E25543"/>
      <c r="F25543"/>
    </row>
    <row r="25544" spans="1:6" x14ac:dyDescent="0.25">
      <c r="A25544"/>
      <c r="B25544" s="78"/>
      <c r="C25544"/>
      <c r="D25544"/>
      <c r="E25544"/>
      <c r="F25544"/>
    </row>
    <row r="25545" spans="1:6" x14ac:dyDescent="0.25">
      <c r="A25545"/>
      <c r="B25545" s="78"/>
      <c r="C25545"/>
      <c r="D25545"/>
      <c r="E25545"/>
      <c r="F25545"/>
    </row>
    <row r="25546" spans="1:6" x14ac:dyDescent="0.25">
      <c r="A25546"/>
      <c r="B25546" s="78"/>
      <c r="C25546"/>
      <c r="D25546"/>
      <c r="E25546"/>
      <c r="F25546"/>
    </row>
    <row r="25547" spans="1:6" x14ac:dyDescent="0.25">
      <c r="A25547"/>
      <c r="B25547" s="78"/>
      <c r="C25547"/>
      <c r="D25547"/>
      <c r="E25547"/>
      <c r="F25547"/>
    </row>
    <row r="25548" spans="1:6" x14ac:dyDescent="0.25">
      <c r="A25548"/>
      <c r="B25548" s="78"/>
      <c r="C25548"/>
      <c r="D25548"/>
      <c r="E25548"/>
      <c r="F25548"/>
    </row>
    <row r="25549" spans="1:6" x14ac:dyDescent="0.25">
      <c r="A25549"/>
      <c r="B25549" s="78"/>
      <c r="C25549"/>
      <c r="D25549"/>
      <c r="E25549"/>
      <c r="F25549"/>
    </row>
    <row r="25550" spans="1:6" x14ac:dyDescent="0.25">
      <c r="A25550"/>
      <c r="B25550" s="78"/>
      <c r="C25550"/>
      <c r="D25550"/>
      <c r="E25550"/>
      <c r="F25550"/>
    </row>
    <row r="25551" spans="1:6" x14ac:dyDescent="0.25">
      <c r="A25551"/>
      <c r="B25551" s="78"/>
      <c r="C25551"/>
      <c r="D25551"/>
      <c r="E25551"/>
      <c r="F25551"/>
    </row>
    <row r="25552" spans="1:6" x14ac:dyDescent="0.25">
      <c r="A25552"/>
      <c r="B25552" s="78"/>
      <c r="C25552"/>
      <c r="D25552"/>
      <c r="E25552"/>
      <c r="F25552"/>
    </row>
    <row r="25553" spans="1:6" x14ac:dyDescent="0.25">
      <c r="A25553"/>
      <c r="B25553" s="78"/>
      <c r="C25553"/>
      <c r="D25553"/>
      <c r="E25553"/>
      <c r="F25553"/>
    </row>
    <row r="25554" spans="1:6" x14ac:dyDescent="0.25">
      <c r="A25554"/>
      <c r="B25554" s="78"/>
      <c r="C25554"/>
      <c r="D25554"/>
      <c r="E25554"/>
      <c r="F25554"/>
    </row>
    <row r="25555" spans="1:6" x14ac:dyDescent="0.25">
      <c r="A25555"/>
      <c r="B25555" s="78"/>
      <c r="C25555"/>
      <c r="D25555"/>
      <c r="E25555"/>
      <c r="F25555"/>
    </row>
    <row r="25556" spans="1:6" x14ac:dyDescent="0.25">
      <c r="A25556"/>
      <c r="B25556" s="78"/>
      <c r="C25556"/>
      <c r="D25556"/>
      <c r="E25556"/>
      <c r="F25556"/>
    </row>
    <row r="25557" spans="1:6" x14ac:dyDescent="0.25">
      <c r="A25557"/>
      <c r="B25557" s="78"/>
      <c r="C25557"/>
      <c r="D25557"/>
      <c r="E25557"/>
      <c r="F25557"/>
    </row>
    <row r="25558" spans="1:6" x14ac:dyDescent="0.25">
      <c r="A25558"/>
      <c r="B25558" s="78"/>
      <c r="C25558"/>
      <c r="D25558"/>
      <c r="E25558"/>
      <c r="F25558"/>
    </row>
    <row r="25559" spans="1:6" x14ac:dyDescent="0.25">
      <c r="A25559"/>
      <c r="B25559" s="78"/>
      <c r="C25559"/>
      <c r="D25559"/>
      <c r="E25559"/>
      <c r="F25559"/>
    </row>
    <row r="25560" spans="1:6" x14ac:dyDescent="0.25">
      <c r="A25560"/>
      <c r="B25560" s="78"/>
      <c r="C25560"/>
      <c r="D25560"/>
      <c r="E25560"/>
      <c r="F25560"/>
    </row>
    <row r="25561" spans="1:6" x14ac:dyDescent="0.25">
      <c r="A25561"/>
      <c r="B25561" s="78"/>
      <c r="C25561"/>
      <c r="D25561"/>
      <c r="E25561"/>
      <c r="F25561"/>
    </row>
    <row r="25562" spans="1:6" x14ac:dyDescent="0.25">
      <c r="A25562"/>
      <c r="B25562" s="78"/>
      <c r="C25562"/>
      <c r="D25562"/>
      <c r="E25562"/>
      <c r="F25562"/>
    </row>
    <row r="25563" spans="1:6" x14ac:dyDescent="0.25">
      <c r="A25563"/>
      <c r="B25563" s="78"/>
      <c r="C25563"/>
      <c r="D25563"/>
      <c r="E25563"/>
      <c r="F25563"/>
    </row>
    <row r="25564" spans="1:6" x14ac:dyDescent="0.25">
      <c r="A25564"/>
      <c r="B25564" s="78"/>
      <c r="C25564"/>
      <c r="D25564"/>
      <c r="E25564"/>
      <c r="F25564"/>
    </row>
    <row r="25565" spans="1:6" x14ac:dyDescent="0.25">
      <c r="A25565"/>
      <c r="B25565" s="78"/>
      <c r="C25565"/>
      <c r="D25565"/>
      <c r="E25565"/>
      <c r="F25565"/>
    </row>
    <row r="25566" spans="1:6" x14ac:dyDescent="0.25">
      <c r="A25566"/>
      <c r="B25566" s="78"/>
      <c r="C25566"/>
      <c r="D25566"/>
      <c r="E25566"/>
      <c r="F25566"/>
    </row>
    <row r="25567" spans="1:6" x14ac:dyDescent="0.25">
      <c r="A25567"/>
      <c r="B25567" s="78"/>
      <c r="C25567"/>
      <c r="D25567"/>
      <c r="E25567"/>
      <c r="F25567"/>
    </row>
    <row r="25568" spans="1:6" x14ac:dyDescent="0.25">
      <c r="A25568"/>
      <c r="B25568" s="78"/>
      <c r="C25568"/>
      <c r="D25568"/>
      <c r="E25568"/>
      <c r="F25568"/>
    </row>
    <row r="25569" spans="1:6" x14ac:dyDescent="0.25">
      <c r="A25569"/>
      <c r="B25569" s="78"/>
      <c r="C25569"/>
      <c r="D25569"/>
      <c r="E25569"/>
      <c r="F25569"/>
    </row>
    <row r="25570" spans="1:6" x14ac:dyDescent="0.25">
      <c r="A25570"/>
      <c r="B25570" s="78"/>
      <c r="C25570"/>
      <c r="D25570"/>
      <c r="E25570"/>
      <c r="F25570"/>
    </row>
    <row r="25571" spans="1:6" x14ac:dyDescent="0.25">
      <c r="A25571"/>
      <c r="B25571" s="78"/>
      <c r="C25571"/>
      <c r="D25571"/>
      <c r="E25571"/>
      <c r="F25571"/>
    </row>
    <row r="25572" spans="1:6" x14ac:dyDescent="0.25">
      <c r="A25572"/>
      <c r="B25572" s="78"/>
      <c r="C25572"/>
      <c r="D25572"/>
      <c r="E25572"/>
      <c r="F25572"/>
    </row>
    <row r="25573" spans="1:6" x14ac:dyDescent="0.25">
      <c r="A25573"/>
      <c r="B25573" s="78"/>
      <c r="C25573"/>
      <c r="D25573"/>
      <c r="E25573"/>
      <c r="F25573"/>
    </row>
    <row r="25574" spans="1:6" x14ac:dyDescent="0.25">
      <c r="A25574"/>
      <c r="B25574" s="78"/>
      <c r="C25574"/>
      <c r="D25574"/>
      <c r="E25574"/>
      <c r="F25574"/>
    </row>
    <row r="25575" spans="1:6" x14ac:dyDescent="0.25">
      <c r="A25575"/>
      <c r="B25575" s="78"/>
      <c r="C25575"/>
      <c r="D25575"/>
      <c r="E25575"/>
      <c r="F25575"/>
    </row>
    <row r="25576" spans="1:6" x14ac:dyDescent="0.25">
      <c r="A25576"/>
      <c r="B25576" s="78"/>
      <c r="C25576"/>
      <c r="D25576"/>
      <c r="E25576"/>
      <c r="F25576"/>
    </row>
    <row r="25577" spans="1:6" x14ac:dyDescent="0.25">
      <c r="A25577"/>
      <c r="B25577" s="78"/>
      <c r="C25577"/>
      <c r="D25577"/>
      <c r="E25577"/>
      <c r="F25577"/>
    </row>
    <row r="25578" spans="1:6" x14ac:dyDescent="0.25">
      <c r="A25578"/>
      <c r="B25578" s="78"/>
      <c r="C25578"/>
      <c r="D25578"/>
      <c r="E25578"/>
      <c r="F25578"/>
    </row>
    <row r="25579" spans="1:6" x14ac:dyDescent="0.25">
      <c r="A25579"/>
      <c r="B25579" s="78"/>
      <c r="C25579"/>
      <c r="D25579"/>
      <c r="E25579"/>
      <c r="F25579"/>
    </row>
    <row r="25580" spans="1:6" x14ac:dyDescent="0.25">
      <c r="A25580"/>
      <c r="B25580" s="78"/>
      <c r="C25580"/>
      <c r="D25580"/>
      <c r="E25580"/>
      <c r="F25580"/>
    </row>
    <row r="25581" spans="1:6" x14ac:dyDescent="0.25">
      <c r="A25581"/>
      <c r="B25581" s="78"/>
      <c r="C25581"/>
      <c r="D25581"/>
      <c r="E25581"/>
      <c r="F25581"/>
    </row>
    <row r="25582" spans="1:6" x14ac:dyDescent="0.25">
      <c r="A25582"/>
      <c r="B25582" s="78"/>
      <c r="C25582"/>
      <c r="D25582"/>
      <c r="E25582"/>
      <c r="F25582"/>
    </row>
    <row r="25583" spans="1:6" x14ac:dyDescent="0.25">
      <c r="A25583"/>
      <c r="B25583" s="78"/>
      <c r="C25583"/>
      <c r="D25583"/>
      <c r="E25583"/>
      <c r="F25583"/>
    </row>
    <row r="25584" spans="1:6" x14ac:dyDescent="0.25">
      <c r="A25584"/>
      <c r="B25584" s="78"/>
      <c r="C25584"/>
      <c r="D25584"/>
      <c r="E25584"/>
      <c r="F25584"/>
    </row>
    <row r="25585" spans="1:6" x14ac:dyDescent="0.25">
      <c r="A25585"/>
      <c r="B25585" s="78"/>
      <c r="C25585"/>
      <c r="D25585"/>
      <c r="E25585"/>
      <c r="F25585"/>
    </row>
    <row r="25586" spans="1:6" x14ac:dyDescent="0.25">
      <c r="A25586"/>
      <c r="B25586" s="78"/>
      <c r="C25586"/>
      <c r="D25586"/>
      <c r="E25586"/>
      <c r="F25586"/>
    </row>
    <row r="25587" spans="1:6" x14ac:dyDescent="0.25">
      <c r="A25587"/>
      <c r="B25587" s="78"/>
      <c r="C25587"/>
      <c r="D25587"/>
      <c r="E25587"/>
      <c r="F25587"/>
    </row>
    <row r="25588" spans="1:6" x14ac:dyDescent="0.25">
      <c r="A25588"/>
      <c r="B25588" s="78"/>
      <c r="C25588"/>
      <c r="D25588"/>
      <c r="E25588"/>
      <c r="F25588"/>
    </row>
    <row r="25589" spans="1:6" x14ac:dyDescent="0.25">
      <c r="A25589"/>
      <c r="B25589" s="78"/>
      <c r="C25589"/>
      <c r="D25589"/>
      <c r="E25589"/>
      <c r="F25589"/>
    </row>
    <row r="25590" spans="1:6" x14ac:dyDescent="0.25">
      <c r="A25590"/>
      <c r="B25590" s="78"/>
      <c r="C25590"/>
      <c r="D25590"/>
      <c r="E25590"/>
      <c r="F25590"/>
    </row>
    <row r="25591" spans="1:6" x14ac:dyDescent="0.25">
      <c r="A25591"/>
      <c r="B25591" s="78"/>
      <c r="C25591"/>
      <c r="D25591"/>
      <c r="E25591"/>
      <c r="F25591"/>
    </row>
    <row r="25592" spans="1:6" x14ac:dyDescent="0.25">
      <c r="A25592"/>
      <c r="B25592" s="78"/>
      <c r="C25592"/>
      <c r="D25592"/>
      <c r="E25592"/>
      <c r="F25592"/>
    </row>
    <row r="25593" spans="1:6" x14ac:dyDescent="0.25">
      <c r="A25593"/>
      <c r="B25593" s="78"/>
      <c r="C25593"/>
      <c r="D25593"/>
      <c r="E25593"/>
      <c r="F25593"/>
    </row>
    <row r="25594" spans="1:6" x14ac:dyDescent="0.25">
      <c r="A25594"/>
      <c r="B25594" s="78"/>
      <c r="C25594"/>
      <c r="D25594"/>
      <c r="E25594"/>
      <c r="F25594"/>
    </row>
    <row r="25595" spans="1:6" x14ac:dyDescent="0.25">
      <c r="A25595"/>
      <c r="B25595" s="78"/>
      <c r="C25595"/>
      <c r="D25595"/>
      <c r="E25595"/>
      <c r="F25595"/>
    </row>
    <row r="25596" spans="1:6" x14ac:dyDescent="0.25">
      <c r="A25596"/>
      <c r="B25596" s="78"/>
      <c r="C25596"/>
      <c r="D25596"/>
      <c r="E25596"/>
      <c r="F25596"/>
    </row>
    <row r="25597" spans="1:6" x14ac:dyDescent="0.25">
      <c r="A25597"/>
      <c r="B25597" s="78"/>
      <c r="C25597"/>
      <c r="D25597"/>
      <c r="E25597"/>
      <c r="F25597"/>
    </row>
    <row r="25598" spans="1:6" x14ac:dyDescent="0.25">
      <c r="A25598"/>
      <c r="B25598" s="78"/>
      <c r="C25598"/>
      <c r="D25598"/>
      <c r="E25598"/>
      <c r="F25598"/>
    </row>
    <row r="25599" spans="1:6" x14ac:dyDescent="0.25">
      <c r="A25599"/>
      <c r="B25599" s="78"/>
      <c r="C25599"/>
      <c r="D25599"/>
      <c r="E25599"/>
      <c r="F25599"/>
    </row>
    <row r="25600" spans="1:6" x14ac:dyDescent="0.25">
      <c r="A25600"/>
      <c r="B25600" s="78"/>
      <c r="C25600"/>
      <c r="D25600"/>
      <c r="E25600"/>
      <c r="F25600"/>
    </row>
    <row r="25601" spans="1:6" x14ac:dyDescent="0.25">
      <c r="A25601"/>
      <c r="B25601" s="78"/>
      <c r="C25601"/>
      <c r="D25601"/>
      <c r="E25601"/>
      <c r="F25601"/>
    </row>
    <row r="25602" spans="1:6" x14ac:dyDescent="0.25">
      <c r="A25602"/>
      <c r="B25602" s="78"/>
      <c r="C25602"/>
      <c r="D25602"/>
      <c r="E25602"/>
      <c r="F25602"/>
    </row>
    <row r="25603" spans="1:6" x14ac:dyDescent="0.25">
      <c r="A25603"/>
      <c r="B25603" s="78"/>
      <c r="C25603"/>
      <c r="D25603"/>
      <c r="E25603"/>
      <c r="F25603"/>
    </row>
    <row r="25604" spans="1:6" x14ac:dyDescent="0.25">
      <c r="A25604"/>
      <c r="B25604" s="78"/>
      <c r="C25604"/>
      <c r="D25604"/>
      <c r="E25604"/>
      <c r="F25604"/>
    </row>
    <row r="25605" spans="1:6" x14ac:dyDescent="0.25">
      <c r="A25605"/>
      <c r="B25605" s="78"/>
      <c r="C25605"/>
      <c r="D25605"/>
      <c r="E25605"/>
      <c r="F25605"/>
    </row>
    <row r="25606" spans="1:6" x14ac:dyDescent="0.25">
      <c r="A25606"/>
      <c r="B25606" s="78"/>
      <c r="C25606"/>
      <c r="D25606"/>
      <c r="E25606"/>
      <c r="F25606"/>
    </row>
    <row r="25607" spans="1:6" x14ac:dyDescent="0.25">
      <c r="A25607"/>
      <c r="B25607" s="78"/>
      <c r="C25607"/>
      <c r="D25607"/>
      <c r="E25607"/>
      <c r="F25607"/>
    </row>
    <row r="25608" spans="1:6" x14ac:dyDescent="0.25">
      <c r="A25608"/>
      <c r="B25608" s="78"/>
      <c r="C25608"/>
      <c r="D25608"/>
      <c r="E25608"/>
      <c r="F25608"/>
    </row>
    <row r="25609" spans="1:6" x14ac:dyDescent="0.25">
      <c r="A25609"/>
      <c r="B25609" s="78"/>
      <c r="C25609"/>
      <c r="D25609"/>
      <c r="E25609"/>
      <c r="F25609"/>
    </row>
    <row r="25610" spans="1:6" x14ac:dyDescent="0.25">
      <c r="A25610"/>
      <c r="B25610" s="78"/>
      <c r="C25610"/>
      <c r="D25610"/>
      <c r="E25610"/>
      <c r="F25610"/>
    </row>
    <row r="25611" spans="1:6" x14ac:dyDescent="0.25">
      <c r="A25611"/>
      <c r="B25611" s="78"/>
      <c r="C25611"/>
      <c r="D25611"/>
      <c r="E25611"/>
      <c r="F25611"/>
    </row>
    <row r="25612" spans="1:6" x14ac:dyDescent="0.25">
      <c r="A25612"/>
      <c r="B25612" s="78"/>
      <c r="C25612"/>
      <c r="D25612"/>
      <c r="E25612"/>
      <c r="F25612"/>
    </row>
    <row r="25613" spans="1:6" x14ac:dyDescent="0.25">
      <c r="A25613"/>
      <c r="B25613" s="78"/>
      <c r="C25613"/>
      <c r="D25613"/>
      <c r="E25613"/>
      <c r="F25613"/>
    </row>
    <row r="25614" spans="1:6" x14ac:dyDescent="0.25">
      <c r="A25614"/>
      <c r="B25614" s="78"/>
      <c r="C25614"/>
      <c r="D25614"/>
      <c r="E25614"/>
      <c r="F25614"/>
    </row>
    <row r="25615" spans="1:6" x14ac:dyDescent="0.25">
      <c r="A25615"/>
      <c r="B25615" s="78"/>
      <c r="C25615"/>
      <c r="D25615"/>
      <c r="E25615"/>
      <c r="F25615"/>
    </row>
    <row r="25616" spans="1:6" x14ac:dyDescent="0.25">
      <c r="A25616"/>
      <c r="B25616" s="78"/>
      <c r="C25616"/>
      <c r="D25616"/>
      <c r="E25616"/>
      <c r="F25616"/>
    </row>
    <row r="25617" spans="1:6" x14ac:dyDescent="0.25">
      <c r="A25617"/>
      <c r="B25617" s="78"/>
      <c r="C25617"/>
      <c r="D25617"/>
      <c r="E25617"/>
      <c r="F25617"/>
    </row>
    <row r="25618" spans="1:6" x14ac:dyDescent="0.25">
      <c r="A25618"/>
      <c r="B25618" s="78"/>
      <c r="C25618"/>
      <c r="D25618"/>
      <c r="E25618"/>
      <c r="F25618"/>
    </row>
    <row r="25619" spans="1:6" x14ac:dyDescent="0.25">
      <c r="A25619"/>
      <c r="B25619" s="78"/>
      <c r="C25619"/>
      <c r="D25619"/>
      <c r="E25619"/>
      <c r="F25619"/>
    </row>
    <row r="25620" spans="1:6" x14ac:dyDescent="0.25">
      <c r="A25620"/>
      <c r="B25620" s="78"/>
      <c r="C25620"/>
      <c r="D25620"/>
      <c r="E25620"/>
      <c r="F25620"/>
    </row>
    <row r="25621" spans="1:6" x14ac:dyDescent="0.25">
      <c r="A25621"/>
      <c r="B25621" s="78"/>
      <c r="C25621"/>
      <c r="D25621"/>
      <c r="E25621"/>
      <c r="F25621"/>
    </row>
    <row r="25622" spans="1:6" x14ac:dyDescent="0.25">
      <c r="A25622"/>
      <c r="B25622" s="78"/>
      <c r="C25622"/>
      <c r="D25622"/>
      <c r="E25622"/>
      <c r="F25622"/>
    </row>
    <row r="25623" spans="1:6" x14ac:dyDescent="0.25">
      <c r="A25623"/>
      <c r="B25623" s="78"/>
      <c r="C25623"/>
      <c r="D25623"/>
      <c r="E25623"/>
      <c r="F25623"/>
    </row>
    <row r="25624" spans="1:6" x14ac:dyDescent="0.25">
      <c r="A25624"/>
      <c r="B25624" s="78"/>
      <c r="C25624"/>
      <c r="D25624"/>
      <c r="E25624"/>
      <c r="F25624"/>
    </row>
    <row r="25625" spans="1:6" x14ac:dyDescent="0.25">
      <c r="A25625"/>
      <c r="B25625" s="78"/>
      <c r="C25625"/>
      <c r="D25625"/>
      <c r="E25625"/>
      <c r="F25625"/>
    </row>
    <row r="25626" spans="1:6" x14ac:dyDescent="0.25">
      <c r="A25626"/>
      <c r="B25626" s="78"/>
      <c r="C25626"/>
      <c r="D25626"/>
      <c r="E25626"/>
      <c r="F25626"/>
    </row>
    <row r="25627" spans="1:6" x14ac:dyDescent="0.25">
      <c r="A25627"/>
      <c r="B25627" s="78"/>
      <c r="C25627"/>
      <c r="D25627"/>
      <c r="E25627"/>
      <c r="F25627"/>
    </row>
    <row r="25628" spans="1:6" x14ac:dyDescent="0.25">
      <c r="A25628"/>
      <c r="B25628" s="78"/>
      <c r="C25628"/>
      <c r="D25628"/>
      <c r="E25628"/>
      <c r="F25628"/>
    </row>
    <row r="25629" spans="1:6" x14ac:dyDescent="0.25">
      <c r="A25629"/>
      <c r="B25629" s="78"/>
      <c r="C25629"/>
      <c r="D25629"/>
      <c r="E25629"/>
      <c r="F25629"/>
    </row>
    <row r="25630" spans="1:6" x14ac:dyDescent="0.25">
      <c r="A25630"/>
      <c r="B25630" s="78"/>
      <c r="C25630"/>
      <c r="D25630"/>
      <c r="E25630"/>
      <c r="F25630"/>
    </row>
    <row r="25631" spans="1:6" x14ac:dyDescent="0.25">
      <c r="A25631"/>
      <c r="B25631" s="78"/>
      <c r="C25631"/>
      <c r="D25631"/>
      <c r="E25631"/>
      <c r="F25631"/>
    </row>
    <row r="25632" spans="1:6" x14ac:dyDescent="0.25">
      <c r="A25632"/>
      <c r="B25632" s="78"/>
      <c r="C25632"/>
      <c r="D25632"/>
      <c r="E25632"/>
      <c r="F25632"/>
    </row>
    <row r="25633" spans="1:6" x14ac:dyDescent="0.25">
      <c r="A25633"/>
      <c r="B25633" s="78"/>
      <c r="C25633"/>
      <c r="D25633"/>
      <c r="E25633"/>
      <c r="F25633"/>
    </row>
    <row r="25634" spans="1:6" x14ac:dyDescent="0.25">
      <c r="A25634"/>
      <c r="B25634" s="78"/>
      <c r="C25634"/>
      <c r="D25634"/>
      <c r="E25634"/>
      <c r="F25634"/>
    </row>
    <row r="25635" spans="1:6" x14ac:dyDescent="0.25">
      <c r="A25635"/>
      <c r="B25635" s="78"/>
      <c r="C25635"/>
      <c r="D25635"/>
      <c r="E25635"/>
      <c r="F25635"/>
    </row>
    <row r="25636" spans="1:6" x14ac:dyDescent="0.25">
      <c r="A25636"/>
      <c r="B25636" s="78"/>
      <c r="C25636"/>
      <c r="D25636"/>
      <c r="E25636"/>
      <c r="F25636"/>
    </row>
    <row r="25637" spans="1:6" x14ac:dyDescent="0.25">
      <c r="A25637"/>
      <c r="B25637" s="78"/>
      <c r="C25637"/>
      <c r="D25637"/>
      <c r="E25637"/>
      <c r="F25637"/>
    </row>
    <row r="25638" spans="1:6" x14ac:dyDescent="0.25">
      <c r="A25638"/>
      <c r="B25638" s="78"/>
      <c r="C25638"/>
      <c r="D25638"/>
      <c r="E25638"/>
      <c r="F25638"/>
    </row>
    <row r="25639" spans="1:6" x14ac:dyDescent="0.25">
      <c r="A25639"/>
      <c r="B25639" s="78"/>
      <c r="C25639"/>
      <c r="D25639"/>
      <c r="E25639"/>
      <c r="F25639"/>
    </row>
    <row r="25640" spans="1:6" x14ac:dyDescent="0.25">
      <c r="A25640"/>
      <c r="B25640" s="78"/>
      <c r="C25640"/>
      <c r="D25640"/>
      <c r="E25640"/>
      <c r="F25640"/>
    </row>
    <row r="25641" spans="1:6" x14ac:dyDescent="0.25">
      <c r="A25641"/>
      <c r="B25641" s="78"/>
      <c r="C25641"/>
      <c r="D25641"/>
      <c r="E25641"/>
      <c r="F25641"/>
    </row>
    <row r="25642" spans="1:6" x14ac:dyDescent="0.25">
      <c r="A25642"/>
      <c r="B25642" s="78"/>
      <c r="C25642"/>
      <c r="D25642"/>
      <c r="E25642"/>
      <c r="F25642"/>
    </row>
    <row r="25643" spans="1:6" x14ac:dyDescent="0.25">
      <c r="A25643"/>
      <c r="B25643" s="78"/>
      <c r="C25643"/>
      <c r="D25643"/>
      <c r="E25643"/>
      <c r="F25643"/>
    </row>
    <row r="25644" spans="1:6" x14ac:dyDescent="0.25">
      <c r="A25644"/>
      <c r="B25644" s="78"/>
      <c r="C25644"/>
      <c r="D25644"/>
      <c r="E25644"/>
      <c r="F25644"/>
    </row>
    <row r="25645" spans="1:6" x14ac:dyDescent="0.25">
      <c r="A25645"/>
      <c r="B25645" s="78"/>
      <c r="C25645"/>
      <c r="D25645"/>
      <c r="E25645"/>
      <c r="F25645"/>
    </row>
    <row r="25646" spans="1:6" x14ac:dyDescent="0.25">
      <c r="A25646"/>
      <c r="B25646" s="78"/>
      <c r="C25646"/>
      <c r="D25646"/>
      <c r="E25646"/>
      <c r="F25646"/>
    </row>
    <row r="25647" spans="1:6" x14ac:dyDescent="0.25">
      <c r="A25647"/>
      <c r="B25647" s="78"/>
      <c r="C25647"/>
      <c r="D25647"/>
      <c r="E25647"/>
      <c r="F25647"/>
    </row>
    <row r="25648" spans="1:6" x14ac:dyDescent="0.25">
      <c r="A25648"/>
      <c r="B25648" s="78"/>
      <c r="C25648"/>
      <c r="D25648"/>
      <c r="E25648"/>
      <c r="F25648"/>
    </row>
    <row r="25649" spans="1:6" x14ac:dyDescent="0.25">
      <c r="A25649"/>
      <c r="B25649" s="78"/>
      <c r="C25649"/>
      <c r="D25649"/>
      <c r="E25649"/>
      <c r="F25649"/>
    </row>
    <row r="25650" spans="1:6" x14ac:dyDescent="0.25">
      <c r="A25650"/>
      <c r="B25650" s="78"/>
      <c r="C25650"/>
      <c r="D25650"/>
      <c r="E25650"/>
      <c r="F25650"/>
    </row>
    <row r="25651" spans="1:6" x14ac:dyDescent="0.25">
      <c r="A25651"/>
      <c r="B25651" s="78"/>
      <c r="C25651"/>
      <c r="D25651"/>
      <c r="E25651"/>
      <c r="F25651"/>
    </row>
    <row r="25652" spans="1:6" x14ac:dyDescent="0.25">
      <c r="A25652"/>
      <c r="B25652" s="78"/>
      <c r="C25652"/>
      <c r="D25652"/>
      <c r="E25652"/>
      <c r="F25652"/>
    </row>
    <row r="25653" spans="1:6" x14ac:dyDescent="0.25">
      <c r="A25653"/>
      <c r="B25653" s="78"/>
      <c r="C25653"/>
      <c r="D25653"/>
      <c r="E25653"/>
      <c r="F25653"/>
    </row>
    <row r="25654" spans="1:6" x14ac:dyDescent="0.25">
      <c r="A25654"/>
      <c r="B25654" s="78"/>
      <c r="C25654"/>
      <c r="D25654"/>
      <c r="E25654"/>
      <c r="F25654"/>
    </row>
    <row r="25655" spans="1:6" x14ac:dyDescent="0.25">
      <c r="A25655"/>
      <c r="B25655" s="78"/>
      <c r="C25655"/>
      <c r="D25655"/>
      <c r="E25655"/>
      <c r="F25655"/>
    </row>
    <row r="25656" spans="1:6" x14ac:dyDescent="0.25">
      <c r="A25656"/>
      <c r="B25656" s="78"/>
      <c r="C25656"/>
      <c r="D25656"/>
      <c r="E25656"/>
      <c r="F25656"/>
    </row>
    <row r="25657" spans="1:6" x14ac:dyDescent="0.25">
      <c r="A25657"/>
      <c r="B25657" s="78"/>
      <c r="C25657"/>
      <c r="D25657"/>
      <c r="E25657"/>
      <c r="F25657"/>
    </row>
    <row r="25658" spans="1:6" x14ac:dyDescent="0.25">
      <c r="A25658"/>
      <c r="B25658" s="78"/>
      <c r="C25658"/>
      <c r="D25658"/>
      <c r="E25658"/>
      <c r="F25658"/>
    </row>
    <row r="25659" spans="1:6" x14ac:dyDescent="0.25">
      <c r="A25659"/>
      <c r="B25659" s="78"/>
      <c r="C25659"/>
      <c r="D25659"/>
      <c r="E25659"/>
      <c r="F25659"/>
    </row>
    <row r="25660" spans="1:6" x14ac:dyDescent="0.25">
      <c r="A25660"/>
      <c r="B25660" s="78"/>
      <c r="C25660"/>
      <c r="D25660"/>
      <c r="E25660"/>
      <c r="F25660"/>
    </row>
    <row r="25661" spans="1:6" x14ac:dyDescent="0.25">
      <c r="A25661"/>
      <c r="B25661" s="78"/>
      <c r="C25661"/>
      <c r="D25661"/>
      <c r="E25661"/>
      <c r="F25661"/>
    </row>
    <row r="25662" spans="1:6" x14ac:dyDescent="0.25">
      <c r="A25662"/>
      <c r="B25662" s="78"/>
      <c r="C25662"/>
      <c r="D25662"/>
      <c r="E25662"/>
      <c r="F25662"/>
    </row>
    <row r="25663" spans="1:6" x14ac:dyDescent="0.25">
      <c r="A25663"/>
      <c r="B25663" s="78"/>
      <c r="C25663"/>
      <c r="D25663"/>
      <c r="E25663"/>
      <c r="F25663"/>
    </row>
    <row r="25664" spans="1:6" x14ac:dyDescent="0.25">
      <c r="A25664"/>
      <c r="B25664" s="78"/>
      <c r="C25664"/>
      <c r="D25664"/>
      <c r="E25664"/>
      <c r="F25664"/>
    </row>
    <row r="25665" spans="1:6" x14ac:dyDescent="0.25">
      <c r="A25665"/>
      <c r="B25665" s="78"/>
      <c r="C25665"/>
      <c r="D25665"/>
      <c r="E25665"/>
      <c r="F25665"/>
    </row>
    <row r="25666" spans="1:6" x14ac:dyDescent="0.25">
      <c r="A25666"/>
      <c r="B25666" s="78"/>
      <c r="C25666"/>
      <c r="D25666"/>
      <c r="E25666"/>
      <c r="F25666"/>
    </row>
    <row r="25667" spans="1:6" x14ac:dyDescent="0.25">
      <c r="A25667"/>
      <c r="B25667" s="78"/>
      <c r="C25667"/>
      <c r="D25667"/>
      <c r="E25667"/>
      <c r="F25667"/>
    </row>
    <row r="25668" spans="1:6" x14ac:dyDescent="0.25">
      <c r="A25668"/>
      <c r="B25668" s="78"/>
      <c r="C25668"/>
      <c r="D25668"/>
      <c r="E25668"/>
      <c r="F25668"/>
    </row>
    <row r="25669" spans="1:6" x14ac:dyDescent="0.25">
      <c r="A25669"/>
      <c r="B25669" s="78"/>
      <c r="C25669"/>
      <c r="D25669"/>
      <c r="E25669"/>
      <c r="F25669"/>
    </row>
    <row r="25670" spans="1:6" x14ac:dyDescent="0.25">
      <c r="A25670"/>
      <c r="B25670" s="78"/>
      <c r="C25670"/>
      <c r="D25670"/>
      <c r="E25670"/>
      <c r="F25670"/>
    </row>
    <row r="25671" spans="1:6" x14ac:dyDescent="0.25">
      <c r="A25671"/>
      <c r="B25671" s="78"/>
      <c r="C25671"/>
      <c r="D25671"/>
      <c r="E25671"/>
      <c r="F25671"/>
    </row>
    <row r="25672" spans="1:6" x14ac:dyDescent="0.25">
      <c r="A25672"/>
      <c r="B25672" s="78"/>
      <c r="C25672"/>
      <c r="D25672"/>
      <c r="E25672"/>
      <c r="F25672"/>
    </row>
    <row r="25673" spans="1:6" x14ac:dyDescent="0.25">
      <c r="A25673"/>
      <c r="B25673" s="78"/>
      <c r="C25673"/>
      <c r="D25673"/>
      <c r="E25673"/>
      <c r="F25673"/>
    </row>
    <row r="25674" spans="1:6" x14ac:dyDescent="0.25">
      <c r="A25674"/>
      <c r="B25674" s="78"/>
      <c r="C25674"/>
      <c r="D25674"/>
      <c r="E25674"/>
      <c r="F25674"/>
    </row>
    <row r="25675" spans="1:6" x14ac:dyDescent="0.25">
      <c r="A25675"/>
      <c r="B25675" s="78"/>
      <c r="C25675"/>
      <c r="D25675"/>
      <c r="E25675"/>
      <c r="F25675"/>
    </row>
    <row r="25676" spans="1:6" x14ac:dyDescent="0.25">
      <c r="A25676"/>
      <c r="B25676" s="78"/>
      <c r="C25676"/>
      <c r="D25676"/>
      <c r="E25676"/>
      <c r="F25676"/>
    </row>
    <row r="25677" spans="1:6" x14ac:dyDescent="0.25">
      <c r="A25677"/>
      <c r="B25677" s="78"/>
      <c r="C25677"/>
      <c r="D25677"/>
      <c r="E25677"/>
      <c r="F25677"/>
    </row>
    <row r="25678" spans="1:6" x14ac:dyDescent="0.25">
      <c r="A25678"/>
      <c r="B25678" s="78"/>
      <c r="C25678"/>
      <c r="D25678"/>
      <c r="E25678"/>
      <c r="F25678"/>
    </row>
    <row r="25679" spans="1:6" x14ac:dyDescent="0.25">
      <c r="A25679"/>
      <c r="B25679" s="78"/>
      <c r="C25679"/>
      <c r="D25679"/>
      <c r="E25679"/>
      <c r="F25679"/>
    </row>
    <row r="25680" spans="1:6" x14ac:dyDescent="0.25">
      <c r="A25680"/>
      <c r="B25680" s="78"/>
      <c r="C25680"/>
      <c r="D25680"/>
      <c r="E25680"/>
      <c r="F25680"/>
    </row>
    <row r="25681" spans="1:6" x14ac:dyDescent="0.25">
      <c r="A25681"/>
      <c r="B25681" s="78"/>
      <c r="C25681"/>
      <c r="D25681"/>
      <c r="E25681"/>
      <c r="F25681"/>
    </row>
    <row r="25682" spans="1:6" x14ac:dyDescent="0.25">
      <c r="A25682"/>
      <c r="B25682" s="78"/>
      <c r="C25682"/>
      <c r="D25682"/>
      <c r="E25682"/>
      <c r="F25682"/>
    </row>
    <row r="25683" spans="1:6" x14ac:dyDescent="0.25">
      <c r="A25683"/>
      <c r="B25683" s="78"/>
      <c r="C25683"/>
      <c r="D25683"/>
      <c r="E25683"/>
      <c r="F25683"/>
    </row>
    <row r="25684" spans="1:6" x14ac:dyDescent="0.25">
      <c r="A25684"/>
      <c r="B25684" s="78"/>
      <c r="C25684"/>
      <c r="D25684"/>
      <c r="E25684"/>
      <c r="F25684"/>
    </row>
    <row r="25685" spans="1:6" x14ac:dyDescent="0.25">
      <c r="A25685"/>
      <c r="B25685" s="78"/>
      <c r="C25685"/>
      <c r="D25685"/>
      <c r="E25685"/>
      <c r="F25685"/>
    </row>
    <row r="25686" spans="1:6" x14ac:dyDescent="0.25">
      <c r="A25686"/>
      <c r="B25686" s="78"/>
      <c r="C25686"/>
      <c r="D25686"/>
      <c r="E25686"/>
      <c r="F25686"/>
    </row>
    <row r="25687" spans="1:6" x14ac:dyDescent="0.25">
      <c r="A25687"/>
      <c r="B25687" s="78"/>
      <c r="C25687"/>
      <c r="D25687"/>
      <c r="E25687"/>
      <c r="F25687"/>
    </row>
    <row r="25688" spans="1:6" x14ac:dyDescent="0.25">
      <c r="A25688"/>
      <c r="B25688" s="78"/>
      <c r="C25688"/>
      <c r="D25688"/>
      <c r="E25688"/>
      <c r="F25688"/>
    </row>
    <row r="25689" spans="1:6" x14ac:dyDescent="0.25">
      <c r="A25689"/>
      <c r="B25689" s="78"/>
      <c r="C25689"/>
      <c r="D25689"/>
      <c r="E25689"/>
      <c r="F25689"/>
    </row>
    <row r="25690" spans="1:6" x14ac:dyDescent="0.25">
      <c r="A25690"/>
      <c r="B25690" s="78"/>
      <c r="C25690"/>
      <c r="D25690"/>
      <c r="E25690"/>
      <c r="F25690"/>
    </row>
    <row r="25691" spans="1:6" x14ac:dyDescent="0.25">
      <c r="A25691"/>
      <c r="B25691" s="78"/>
      <c r="C25691"/>
      <c r="D25691"/>
      <c r="E25691"/>
      <c r="F25691"/>
    </row>
    <row r="25692" spans="1:6" x14ac:dyDescent="0.25">
      <c r="A25692"/>
      <c r="B25692" s="78"/>
      <c r="C25692"/>
      <c r="D25692"/>
      <c r="E25692"/>
      <c r="F25692"/>
    </row>
    <row r="25693" spans="1:6" x14ac:dyDescent="0.25">
      <c r="A25693"/>
      <c r="B25693" s="78"/>
      <c r="C25693"/>
      <c r="D25693"/>
      <c r="E25693"/>
      <c r="F25693"/>
    </row>
    <row r="25694" spans="1:6" x14ac:dyDescent="0.25">
      <c r="A25694"/>
      <c r="B25694" s="78"/>
      <c r="C25694"/>
      <c r="D25694"/>
      <c r="E25694"/>
      <c r="F25694"/>
    </row>
    <row r="25695" spans="1:6" x14ac:dyDescent="0.25">
      <c r="A25695"/>
      <c r="B25695" s="78"/>
      <c r="C25695"/>
      <c r="D25695"/>
      <c r="E25695"/>
      <c r="F25695"/>
    </row>
    <row r="25696" spans="1:6" x14ac:dyDescent="0.25">
      <c r="A25696"/>
      <c r="B25696" s="78"/>
      <c r="C25696"/>
      <c r="D25696"/>
      <c r="E25696"/>
      <c r="F25696"/>
    </row>
    <row r="25697" spans="1:6" x14ac:dyDescent="0.25">
      <c r="A25697"/>
      <c r="B25697" s="78"/>
      <c r="C25697"/>
      <c r="D25697"/>
      <c r="E25697"/>
      <c r="F25697"/>
    </row>
    <row r="25698" spans="1:6" x14ac:dyDescent="0.25">
      <c r="A25698"/>
      <c r="B25698" s="78"/>
      <c r="C25698"/>
      <c r="D25698"/>
      <c r="E25698"/>
      <c r="F25698"/>
    </row>
    <row r="25699" spans="1:6" x14ac:dyDescent="0.25">
      <c r="A25699"/>
      <c r="B25699" s="78"/>
      <c r="C25699"/>
      <c r="D25699"/>
      <c r="E25699"/>
      <c r="F25699"/>
    </row>
    <row r="25700" spans="1:6" x14ac:dyDescent="0.25">
      <c r="A25700"/>
      <c r="B25700" s="78"/>
      <c r="C25700"/>
      <c r="D25700"/>
      <c r="E25700"/>
      <c r="F25700"/>
    </row>
    <row r="25701" spans="1:6" x14ac:dyDescent="0.25">
      <c r="A25701"/>
      <c r="B25701" s="78"/>
      <c r="C25701"/>
      <c r="D25701"/>
      <c r="E25701"/>
      <c r="F25701"/>
    </row>
    <row r="25702" spans="1:6" x14ac:dyDescent="0.25">
      <c r="A25702"/>
      <c r="B25702" s="78"/>
      <c r="C25702"/>
      <c r="D25702"/>
      <c r="E25702"/>
      <c r="F25702"/>
    </row>
    <row r="25703" spans="1:6" x14ac:dyDescent="0.25">
      <c r="A25703"/>
      <c r="B25703" s="78"/>
      <c r="C25703"/>
      <c r="D25703"/>
      <c r="E25703"/>
      <c r="F25703"/>
    </row>
    <row r="25704" spans="1:6" x14ac:dyDescent="0.25">
      <c r="A25704"/>
      <c r="B25704" s="78"/>
      <c r="C25704"/>
      <c r="D25704"/>
      <c r="E25704"/>
      <c r="F25704"/>
    </row>
    <row r="25705" spans="1:6" x14ac:dyDescent="0.25">
      <c r="A25705"/>
      <c r="B25705" s="78"/>
      <c r="C25705"/>
      <c r="D25705"/>
      <c r="E25705"/>
      <c r="F25705"/>
    </row>
    <row r="25706" spans="1:6" x14ac:dyDescent="0.25">
      <c r="A25706"/>
      <c r="B25706" s="78"/>
      <c r="C25706"/>
      <c r="D25706"/>
      <c r="E25706"/>
      <c r="F25706"/>
    </row>
    <row r="25707" spans="1:6" x14ac:dyDescent="0.25">
      <c r="A25707"/>
      <c r="B25707" s="78"/>
      <c r="C25707"/>
      <c r="D25707"/>
      <c r="E25707"/>
      <c r="F25707"/>
    </row>
    <row r="25708" spans="1:6" x14ac:dyDescent="0.25">
      <c r="A25708"/>
      <c r="B25708" s="78"/>
      <c r="C25708"/>
      <c r="D25708"/>
      <c r="E25708"/>
      <c r="F25708"/>
    </row>
    <row r="25709" spans="1:6" x14ac:dyDescent="0.25">
      <c r="A25709"/>
      <c r="B25709" s="78"/>
      <c r="C25709"/>
      <c r="D25709"/>
      <c r="E25709"/>
      <c r="F25709"/>
    </row>
    <row r="25710" spans="1:6" x14ac:dyDescent="0.25">
      <c r="A25710"/>
      <c r="B25710" s="78"/>
      <c r="C25710"/>
      <c r="D25710"/>
      <c r="E25710"/>
      <c r="F25710"/>
    </row>
    <row r="25711" spans="1:6" x14ac:dyDescent="0.25">
      <c r="A25711"/>
      <c r="B25711" s="78"/>
      <c r="C25711"/>
      <c r="D25711"/>
      <c r="E25711"/>
      <c r="F25711"/>
    </row>
    <row r="25712" spans="1:6" x14ac:dyDescent="0.25">
      <c r="A25712"/>
      <c r="B25712" s="78"/>
      <c r="C25712"/>
      <c r="D25712"/>
      <c r="E25712"/>
      <c r="F25712"/>
    </row>
    <row r="25713" spans="1:6" x14ac:dyDescent="0.25">
      <c r="A25713"/>
      <c r="B25713" s="78"/>
      <c r="C25713"/>
      <c r="D25713"/>
      <c r="E25713"/>
      <c r="F25713"/>
    </row>
    <row r="25714" spans="1:6" x14ac:dyDescent="0.25">
      <c r="A25714"/>
      <c r="B25714" s="78"/>
      <c r="C25714"/>
      <c r="D25714"/>
      <c r="E25714"/>
      <c r="F25714"/>
    </row>
    <row r="25715" spans="1:6" x14ac:dyDescent="0.25">
      <c r="A25715"/>
      <c r="B25715" s="78"/>
      <c r="C25715"/>
      <c r="D25715"/>
      <c r="E25715"/>
      <c r="F25715"/>
    </row>
    <row r="25716" spans="1:6" x14ac:dyDescent="0.25">
      <c r="A25716"/>
      <c r="B25716" s="78"/>
      <c r="C25716"/>
      <c r="D25716"/>
      <c r="E25716"/>
      <c r="F25716"/>
    </row>
    <row r="25717" spans="1:6" x14ac:dyDescent="0.25">
      <c r="A25717"/>
      <c r="B25717" s="78"/>
      <c r="C25717"/>
      <c r="D25717"/>
      <c r="E25717"/>
      <c r="F25717"/>
    </row>
    <row r="25718" spans="1:6" x14ac:dyDescent="0.25">
      <c r="A25718"/>
      <c r="B25718" s="78"/>
      <c r="C25718"/>
      <c r="D25718"/>
      <c r="E25718"/>
      <c r="F25718"/>
    </row>
    <row r="25719" spans="1:6" x14ac:dyDescent="0.25">
      <c r="A25719"/>
      <c r="B25719" s="78"/>
      <c r="C25719"/>
      <c r="D25719"/>
      <c r="E25719"/>
      <c r="F25719"/>
    </row>
    <row r="25720" spans="1:6" x14ac:dyDescent="0.25">
      <c r="A25720"/>
      <c r="B25720" s="78"/>
      <c r="C25720"/>
      <c r="D25720"/>
      <c r="E25720"/>
      <c r="F25720"/>
    </row>
    <row r="25721" spans="1:6" x14ac:dyDescent="0.25">
      <c r="A25721"/>
      <c r="B25721" s="78"/>
      <c r="C25721"/>
      <c r="D25721"/>
      <c r="E25721"/>
      <c r="F25721"/>
    </row>
    <row r="25722" spans="1:6" x14ac:dyDescent="0.25">
      <c r="A25722"/>
      <c r="B25722" s="78"/>
      <c r="C25722"/>
      <c r="D25722"/>
      <c r="E25722"/>
      <c r="F25722"/>
    </row>
    <row r="25723" spans="1:6" x14ac:dyDescent="0.25">
      <c r="A25723"/>
      <c r="B25723" s="78"/>
      <c r="C25723"/>
      <c r="D25723"/>
      <c r="E25723"/>
      <c r="F25723"/>
    </row>
    <row r="25724" spans="1:6" x14ac:dyDescent="0.25">
      <c r="A25724"/>
      <c r="B25724" s="78"/>
      <c r="C25724"/>
      <c r="D25724"/>
      <c r="E25724"/>
      <c r="F25724"/>
    </row>
    <row r="25725" spans="1:6" x14ac:dyDescent="0.25">
      <c r="A25725"/>
      <c r="B25725" s="78"/>
      <c r="C25725"/>
      <c r="D25725"/>
      <c r="E25725"/>
      <c r="F25725"/>
    </row>
    <row r="25726" spans="1:6" x14ac:dyDescent="0.25">
      <c r="A25726"/>
      <c r="B25726" s="78"/>
      <c r="C25726"/>
      <c r="D25726"/>
      <c r="E25726"/>
      <c r="F25726"/>
    </row>
    <row r="25727" spans="1:6" x14ac:dyDescent="0.25">
      <c r="A25727"/>
      <c r="B25727" s="78"/>
      <c r="C25727"/>
      <c r="D25727"/>
      <c r="E25727"/>
      <c r="F25727"/>
    </row>
    <row r="25728" spans="1:6" x14ac:dyDescent="0.25">
      <c r="A25728"/>
      <c r="B25728" s="78"/>
      <c r="C25728"/>
      <c r="D25728"/>
      <c r="E25728"/>
      <c r="F25728"/>
    </row>
    <row r="25729" spans="1:6" x14ac:dyDescent="0.25">
      <c r="A25729"/>
      <c r="B25729" s="78"/>
      <c r="C25729"/>
      <c r="D25729"/>
      <c r="E25729"/>
      <c r="F25729"/>
    </row>
    <row r="25730" spans="1:6" x14ac:dyDescent="0.25">
      <c r="A25730"/>
      <c r="B25730" s="78"/>
      <c r="C25730"/>
      <c r="D25730"/>
      <c r="E25730"/>
      <c r="F25730"/>
    </row>
    <row r="25731" spans="1:6" x14ac:dyDescent="0.25">
      <c r="A25731"/>
      <c r="B25731" s="78"/>
      <c r="C25731"/>
      <c r="D25731"/>
      <c r="E25731"/>
      <c r="F25731"/>
    </row>
    <row r="25732" spans="1:6" x14ac:dyDescent="0.25">
      <c r="A25732"/>
      <c r="B25732" s="78"/>
      <c r="C25732"/>
      <c r="D25732"/>
      <c r="E25732"/>
      <c r="F25732"/>
    </row>
    <row r="25733" spans="1:6" x14ac:dyDescent="0.25">
      <c r="A25733"/>
      <c r="B25733" s="78"/>
      <c r="C25733"/>
      <c r="D25733"/>
      <c r="E25733"/>
      <c r="F25733"/>
    </row>
    <row r="25734" spans="1:6" x14ac:dyDescent="0.25">
      <c r="A25734"/>
      <c r="B25734" s="78"/>
      <c r="C25734"/>
      <c r="D25734"/>
      <c r="E25734"/>
      <c r="F25734"/>
    </row>
    <row r="25735" spans="1:6" x14ac:dyDescent="0.25">
      <c r="A25735"/>
      <c r="B25735" s="78"/>
      <c r="C25735"/>
      <c r="D25735"/>
      <c r="E25735"/>
      <c r="F25735"/>
    </row>
    <row r="25736" spans="1:6" x14ac:dyDescent="0.25">
      <c r="A25736"/>
      <c r="B25736" s="78"/>
      <c r="C25736"/>
      <c r="D25736"/>
      <c r="E25736"/>
      <c r="F25736"/>
    </row>
    <row r="25737" spans="1:6" x14ac:dyDescent="0.25">
      <c r="A25737"/>
      <c r="B25737" s="78"/>
      <c r="C25737"/>
      <c r="D25737"/>
      <c r="E25737"/>
      <c r="F25737"/>
    </row>
    <row r="25738" spans="1:6" x14ac:dyDescent="0.25">
      <c r="A25738"/>
      <c r="B25738" s="78"/>
      <c r="C25738"/>
      <c r="D25738"/>
      <c r="E25738"/>
      <c r="F25738"/>
    </row>
    <row r="25739" spans="1:6" x14ac:dyDescent="0.25">
      <c r="A25739"/>
      <c r="B25739" s="78"/>
      <c r="C25739"/>
      <c r="D25739"/>
      <c r="E25739"/>
      <c r="F25739"/>
    </row>
    <row r="25740" spans="1:6" x14ac:dyDescent="0.25">
      <c r="A25740"/>
      <c r="B25740" s="78"/>
      <c r="C25740"/>
      <c r="D25740"/>
      <c r="E25740"/>
      <c r="F25740"/>
    </row>
    <row r="25741" spans="1:6" x14ac:dyDescent="0.25">
      <c r="A25741"/>
      <c r="B25741" s="78"/>
      <c r="C25741"/>
      <c r="D25741"/>
      <c r="E25741"/>
      <c r="F25741"/>
    </row>
    <row r="25742" spans="1:6" x14ac:dyDescent="0.25">
      <c r="A25742"/>
      <c r="B25742" s="78"/>
      <c r="C25742"/>
      <c r="D25742"/>
      <c r="E25742"/>
      <c r="F25742"/>
    </row>
    <row r="25743" spans="1:6" x14ac:dyDescent="0.25">
      <c r="A25743"/>
      <c r="B25743" s="78"/>
      <c r="C25743"/>
      <c r="D25743"/>
      <c r="E25743"/>
      <c r="F25743"/>
    </row>
    <row r="25744" spans="1:6" x14ac:dyDescent="0.25">
      <c r="A25744"/>
      <c r="B25744" s="78"/>
      <c r="C25744"/>
      <c r="D25744"/>
      <c r="E25744"/>
      <c r="F25744"/>
    </row>
    <row r="25745" spans="1:6" x14ac:dyDescent="0.25">
      <c r="A25745"/>
      <c r="B25745" s="78"/>
      <c r="C25745"/>
      <c r="D25745"/>
      <c r="E25745"/>
      <c r="F25745"/>
    </row>
    <row r="25746" spans="1:6" x14ac:dyDescent="0.25">
      <c r="A25746"/>
      <c r="B25746" s="78"/>
      <c r="C25746"/>
      <c r="D25746"/>
      <c r="E25746"/>
      <c r="F25746"/>
    </row>
    <row r="25747" spans="1:6" x14ac:dyDescent="0.25">
      <c r="A25747"/>
      <c r="B25747" s="78"/>
      <c r="C25747"/>
      <c r="D25747"/>
      <c r="E25747"/>
      <c r="F25747"/>
    </row>
    <row r="25748" spans="1:6" x14ac:dyDescent="0.25">
      <c r="A25748"/>
      <c r="B25748" s="78"/>
      <c r="C25748"/>
      <c r="D25748"/>
      <c r="E25748"/>
      <c r="F25748"/>
    </row>
    <row r="25749" spans="1:6" x14ac:dyDescent="0.25">
      <c r="A25749"/>
      <c r="B25749" s="78"/>
      <c r="C25749"/>
      <c r="D25749"/>
      <c r="E25749"/>
      <c r="F25749"/>
    </row>
    <row r="25750" spans="1:6" x14ac:dyDescent="0.25">
      <c r="A25750"/>
      <c r="B25750" s="78"/>
      <c r="C25750"/>
      <c r="D25750"/>
      <c r="E25750"/>
      <c r="F25750"/>
    </row>
    <row r="25751" spans="1:6" x14ac:dyDescent="0.25">
      <c r="A25751"/>
      <c r="B25751" s="78"/>
      <c r="C25751"/>
      <c r="D25751"/>
      <c r="E25751"/>
      <c r="F25751"/>
    </row>
    <row r="25752" spans="1:6" x14ac:dyDescent="0.25">
      <c r="A25752"/>
      <c r="B25752" s="78"/>
      <c r="C25752"/>
      <c r="D25752"/>
      <c r="E25752"/>
      <c r="F25752"/>
    </row>
    <row r="25753" spans="1:6" x14ac:dyDescent="0.25">
      <c r="A25753"/>
      <c r="B25753" s="78"/>
      <c r="C25753"/>
      <c r="D25753"/>
      <c r="E25753"/>
      <c r="F25753"/>
    </row>
    <row r="25754" spans="1:6" x14ac:dyDescent="0.25">
      <c r="A25754"/>
      <c r="B25754" s="78"/>
      <c r="C25754"/>
      <c r="D25754"/>
      <c r="E25754"/>
      <c r="F25754"/>
    </row>
    <row r="25755" spans="1:6" x14ac:dyDescent="0.25">
      <c r="A25755"/>
      <c r="B25755" s="78"/>
      <c r="C25755"/>
      <c r="D25755"/>
      <c r="E25755"/>
      <c r="F25755"/>
    </row>
    <row r="25756" spans="1:6" x14ac:dyDescent="0.25">
      <c r="A25756"/>
      <c r="B25756" s="78"/>
      <c r="C25756"/>
      <c r="D25756"/>
      <c r="E25756"/>
      <c r="F25756"/>
    </row>
    <row r="25757" spans="1:6" x14ac:dyDescent="0.25">
      <c r="A25757"/>
      <c r="B25757" s="78"/>
      <c r="C25757"/>
      <c r="D25757"/>
      <c r="E25757"/>
      <c r="F25757"/>
    </row>
    <row r="25758" spans="1:6" x14ac:dyDescent="0.25">
      <c r="A25758"/>
      <c r="B25758" s="78"/>
      <c r="C25758"/>
      <c r="D25758"/>
      <c r="E25758"/>
      <c r="F25758"/>
    </row>
    <row r="25759" spans="1:6" x14ac:dyDescent="0.25">
      <c r="A25759"/>
      <c r="B25759" s="78"/>
      <c r="C25759"/>
      <c r="D25759"/>
      <c r="E25759"/>
      <c r="F25759"/>
    </row>
    <row r="25760" spans="1:6" x14ac:dyDescent="0.25">
      <c r="A25760"/>
      <c r="B25760" s="78"/>
      <c r="C25760"/>
      <c r="D25760"/>
      <c r="E25760"/>
      <c r="F25760"/>
    </row>
    <row r="25761" spans="1:6" x14ac:dyDescent="0.25">
      <c r="A25761"/>
      <c r="B25761" s="78"/>
      <c r="C25761"/>
      <c r="D25761"/>
      <c r="E25761"/>
      <c r="F25761"/>
    </row>
    <row r="25762" spans="1:6" x14ac:dyDescent="0.25">
      <c r="A25762"/>
      <c r="B25762" s="78"/>
      <c r="C25762"/>
      <c r="D25762"/>
      <c r="E25762"/>
      <c r="F25762"/>
    </row>
    <row r="25763" spans="1:6" x14ac:dyDescent="0.25">
      <c r="A25763"/>
      <c r="B25763" s="78"/>
      <c r="C25763"/>
      <c r="D25763"/>
      <c r="E25763"/>
      <c r="F25763"/>
    </row>
    <row r="25764" spans="1:6" x14ac:dyDescent="0.25">
      <c r="A25764"/>
      <c r="B25764" s="78"/>
      <c r="C25764"/>
      <c r="D25764"/>
      <c r="E25764"/>
      <c r="F25764"/>
    </row>
    <row r="25765" spans="1:6" x14ac:dyDescent="0.25">
      <c r="A25765"/>
      <c r="B25765" s="78"/>
      <c r="C25765"/>
      <c r="D25765"/>
      <c r="E25765"/>
      <c r="F25765"/>
    </row>
    <row r="25766" spans="1:6" x14ac:dyDescent="0.25">
      <c r="A25766"/>
      <c r="B25766" s="78"/>
      <c r="C25766"/>
      <c r="D25766"/>
      <c r="E25766"/>
      <c r="F25766"/>
    </row>
    <row r="25767" spans="1:6" x14ac:dyDescent="0.25">
      <c r="A25767"/>
      <c r="B25767" s="78"/>
      <c r="C25767"/>
      <c r="D25767"/>
      <c r="E25767"/>
      <c r="F25767"/>
    </row>
    <row r="25768" spans="1:6" x14ac:dyDescent="0.25">
      <c r="A25768"/>
      <c r="B25768" s="78"/>
      <c r="C25768"/>
      <c r="D25768"/>
      <c r="E25768"/>
      <c r="F25768"/>
    </row>
    <row r="25769" spans="1:6" x14ac:dyDescent="0.25">
      <c r="A25769"/>
      <c r="B25769" s="78"/>
      <c r="C25769"/>
      <c r="D25769"/>
      <c r="E25769"/>
      <c r="F25769"/>
    </row>
    <row r="25770" spans="1:6" x14ac:dyDescent="0.25">
      <c r="A25770"/>
      <c r="B25770" s="78"/>
      <c r="C25770"/>
      <c r="D25770"/>
      <c r="E25770"/>
      <c r="F25770"/>
    </row>
    <row r="25771" spans="1:6" x14ac:dyDescent="0.25">
      <c r="A25771"/>
      <c r="B25771" s="78"/>
      <c r="C25771"/>
      <c r="D25771"/>
      <c r="E25771"/>
      <c r="F25771"/>
    </row>
    <row r="25772" spans="1:6" x14ac:dyDescent="0.25">
      <c r="A25772"/>
      <c r="B25772" s="78"/>
      <c r="C25772"/>
      <c r="D25772"/>
      <c r="E25772"/>
      <c r="F25772"/>
    </row>
    <row r="25773" spans="1:6" x14ac:dyDescent="0.25">
      <c r="A25773"/>
      <c r="B25773" s="78"/>
      <c r="C25773"/>
      <c r="D25773"/>
      <c r="E25773"/>
      <c r="F25773"/>
    </row>
    <row r="25774" spans="1:6" x14ac:dyDescent="0.25">
      <c r="A25774"/>
      <c r="B25774" s="78"/>
      <c r="C25774"/>
      <c r="D25774"/>
      <c r="E25774"/>
      <c r="F25774"/>
    </row>
    <row r="25775" spans="1:6" x14ac:dyDescent="0.25">
      <c r="A25775"/>
      <c r="B25775" s="78"/>
      <c r="C25775"/>
      <c r="D25775"/>
      <c r="E25775"/>
      <c r="F25775"/>
    </row>
    <row r="25776" spans="1:6" x14ac:dyDescent="0.25">
      <c r="A25776"/>
      <c r="B25776" s="78"/>
      <c r="C25776"/>
      <c r="D25776"/>
      <c r="E25776"/>
      <c r="F25776"/>
    </row>
    <row r="25777" spans="1:6" x14ac:dyDescent="0.25">
      <c r="A25777"/>
      <c r="B25777" s="78"/>
      <c r="C25777"/>
      <c r="D25777"/>
      <c r="E25777"/>
      <c r="F25777"/>
    </row>
    <row r="25778" spans="1:6" x14ac:dyDescent="0.25">
      <c r="A25778"/>
      <c r="B25778" s="78"/>
      <c r="C25778"/>
      <c r="D25778"/>
      <c r="E25778"/>
      <c r="F25778"/>
    </row>
    <row r="25779" spans="1:6" x14ac:dyDescent="0.25">
      <c r="A25779"/>
      <c r="B25779" s="78"/>
      <c r="C25779"/>
      <c r="D25779"/>
      <c r="E25779"/>
      <c r="F25779"/>
    </row>
    <row r="25780" spans="1:6" x14ac:dyDescent="0.25">
      <c r="A25780"/>
      <c r="B25780" s="78"/>
      <c r="C25780"/>
      <c r="D25780"/>
      <c r="E25780"/>
      <c r="F25780"/>
    </row>
    <row r="25781" spans="1:6" x14ac:dyDescent="0.25">
      <c r="A25781"/>
      <c r="B25781" s="78"/>
      <c r="C25781"/>
      <c r="D25781"/>
      <c r="E25781"/>
      <c r="F25781"/>
    </row>
    <row r="25782" spans="1:6" x14ac:dyDescent="0.25">
      <c r="A25782"/>
      <c r="B25782" s="78"/>
      <c r="C25782"/>
      <c r="D25782"/>
      <c r="E25782"/>
      <c r="F25782"/>
    </row>
    <row r="25783" spans="1:6" x14ac:dyDescent="0.25">
      <c r="A25783"/>
      <c r="B25783" s="78"/>
      <c r="C25783"/>
      <c r="D25783"/>
      <c r="E25783"/>
      <c r="F25783"/>
    </row>
    <row r="25784" spans="1:6" x14ac:dyDescent="0.25">
      <c r="A25784"/>
      <c r="B25784" s="78"/>
      <c r="C25784"/>
      <c r="D25784"/>
      <c r="E25784"/>
      <c r="F25784"/>
    </row>
    <row r="25785" spans="1:6" x14ac:dyDescent="0.25">
      <c r="A25785"/>
      <c r="B25785" s="78"/>
      <c r="C25785"/>
      <c r="D25785"/>
      <c r="E25785"/>
      <c r="F25785"/>
    </row>
    <row r="25786" spans="1:6" x14ac:dyDescent="0.25">
      <c r="A25786"/>
      <c r="B25786" s="78"/>
      <c r="C25786"/>
      <c r="D25786"/>
      <c r="E25786"/>
      <c r="F25786"/>
    </row>
    <row r="25787" spans="1:6" x14ac:dyDescent="0.25">
      <c r="A25787"/>
      <c r="B25787" s="78"/>
      <c r="C25787"/>
      <c r="D25787"/>
      <c r="E25787"/>
      <c r="F25787"/>
    </row>
    <row r="25788" spans="1:6" x14ac:dyDescent="0.25">
      <c r="A25788"/>
      <c r="B25788" s="78"/>
      <c r="C25788"/>
      <c r="D25788"/>
      <c r="E25788"/>
      <c r="F25788"/>
    </row>
    <row r="25789" spans="1:6" x14ac:dyDescent="0.25">
      <c r="A25789"/>
      <c r="B25789" s="78"/>
      <c r="C25789"/>
      <c r="D25789"/>
      <c r="E25789"/>
      <c r="F25789"/>
    </row>
    <row r="25790" spans="1:6" x14ac:dyDescent="0.25">
      <c r="A25790"/>
      <c r="B25790" s="78"/>
      <c r="C25790"/>
      <c r="D25790"/>
      <c r="E25790"/>
      <c r="F25790"/>
    </row>
    <row r="25791" spans="1:6" x14ac:dyDescent="0.25">
      <c r="A25791"/>
      <c r="B25791" s="78"/>
      <c r="C25791"/>
      <c r="D25791"/>
      <c r="E25791"/>
      <c r="F25791"/>
    </row>
    <row r="25792" spans="1:6" x14ac:dyDescent="0.25">
      <c r="A25792"/>
      <c r="B25792" s="78"/>
      <c r="C25792"/>
      <c r="D25792"/>
      <c r="E25792"/>
      <c r="F25792"/>
    </row>
    <row r="25793" spans="1:6" x14ac:dyDescent="0.25">
      <c r="A25793"/>
      <c r="B25793" s="78"/>
      <c r="C25793"/>
      <c r="D25793"/>
      <c r="E25793"/>
      <c r="F25793"/>
    </row>
    <row r="25794" spans="1:6" x14ac:dyDescent="0.25">
      <c r="A25794"/>
      <c r="B25794" s="78"/>
      <c r="C25794"/>
      <c r="D25794"/>
      <c r="E25794"/>
      <c r="F25794"/>
    </row>
    <row r="25795" spans="1:6" x14ac:dyDescent="0.25">
      <c r="A25795"/>
      <c r="B25795" s="78"/>
      <c r="C25795"/>
      <c r="D25795"/>
      <c r="E25795"/>
      <c r="F25795"/>
    </row>
    <row r="25796" spans="1:6" x14ac:dyDescent="0.25">
      <c r="A25796"/>
      <c r="B25796" s="78"/>
      <c r="C25796"/>
      <c r="D25796"/>
      <c r="E25796"/>
      <c r="F25796"/>
    </row>
    <row r="25797" spans="1:6" x14ac:dyDescent="0.25">
      <c r="A25797"/>
      <c r="B25797" s="78"/>
      <c r="C25797"/>
      <c r="D25797"/>
      <c r="E25797"/>
      <c r="F25797"/>
    </row>
    <row r="25798" spans="1:6" x14ac:dyDescent="0.25">
      <c r="A25798"/>
      <c r="B25798" s="78"/>
      <c r="C25798"/>
      <c r="D25798"/>
      <c r="E25798"/>
      <c r="F25798"/>
    </row>
    <row r="25799" spans="1:6" x14ac:dyDescent="0.25">
      <c r="A25799"/>
      <c r="B25799" s="78"/>
      <c r="C25799"/>
      <c r="D25799"/>
      <c r="E25799"/>
      <c r="F25799"/>
    </row>
    <row r="25800" spans="1:6" x14ac:dyDescent="0.25">
      <c r="A25800"/>
      <c r="B25800" s="78"/>
      <c r="C25800"/>
      <c r="D25800"/>
      <c r="E25800"/>
      <c r="F25800"/>
    </row>
    <row r="25801" spans="1:6" x14ac:dyDescent="0.25">
      <c r="A25801"/>
      <c r="B25801" s="78"/>
      <c r="C25801"/>
      <c r="D25801"/>
      <c r="E25801"/>
      <c r="F25801"/>
    </row>
    <row r="25802" spans="1:6" x14ac:dyDescent="0.25">
      <c r="A25802"/>
      <c r="B25802" s="78"/>
      <c r="C25802"/>
      <c r="D25802"/>
      <c r="E25802"/>
      <c r="F25802"/>
    </row>
    <row r="25803" spans="1:6" x14ac:dyDescent="0.25">
      <c r="A25803"/>
      <c r="B25803" s="78"/>
      <c r="C25803"/>
      <c r="D25803"/>
      <c r="E25803"/>
      <c r="F25803"/>
    </row>
    <row r="25804" spans="1:6" x14ac:dyDescent="0.25">
      <c r="A25804"/>
      <c r="B25804" s="78"/>
      <c r="C25804"/>
      <c r="D25804"/>
      <c r="E25804"/>
      <c r="F25804"/>
    </row>
    <row r="25805" spans="1:6" x14ac:dyDescent="0.25">
      <c r="A25805"/>
      <c r="B25805" s="78"/>
      <c r="C25805"/>
      <c r="D25805"/>
      <c r="E25805"/>
      <c r="F25805"/>
    </row>
    <row r="25806" spans="1:6" x14ac:dyDescent="0.25">
      <c r="A25806"/>
      <c r="B25806" s="78"/>
      <c r="C25806"/>
      <c r="D25806"/>
      <c r="E25806"/>
      <c r="F25806"/>
    </row>
    <row r="25807" spans="1:6" x14ac:dyDescent="0.25">
      <c r="A25807"/>
      <c r="B25807" s="78"/>
      <c r="C25807"/>
      <c r="D25807"/>
      <c r="E25807"/>
      <c r="F25807"/>
    </row>
    <row r="25808" spans="1:6" x14ac:dyDescent="0.25">
      <c r="A25808"/>
      <c r="B25808" s="78"/>
      <c r="C25808"/>
      <c r="D25808"/>
      <c r="E25808"/>
      <c r="F25808"/>
    </row>
    <row r="25809" spans="1:6" x14ac:dyDescent="0.25">
      <c r="A25809"/>
      <c r="B25809" s="78"/>
      <c r="C25809"/>
      <c r="D25809"/>
      <c r="E25809"/>
      <c r="F25809"/>
    </row>
    <row r="25810" spans="1:6" x14ac:dyDescent="0.25">
      <c r="A25810"/>
      <c r="B25810" s="78"/>
      <c r="C25810"/>
      <c r="D25810"/>
      <c r="E25810"/>
      <c r="F25810"/>
    </row>
    <row r="25811" spans="1:6" x14ac:dyDescent="0.25">
      <c r="A25811"/>
      <c r="B25811" s="78"/>
      <c r="C25811"/>
      <c r="D25811"/>
      <c r="E25811"/>
      <c r="F25811"/>
    </row>
    <row r="25812" spans="1:6" x14ac:dyDescent="0.25">
      <c r="A25812"/>
      <c r="B25812" s="78"/>
      <c r="C25812"/>
      <c r="D25812"/>
      <c r="E25812"/>
      <c r="F25812"/>
    </row>
    <row r="25813" spans="1:6" x14ac:dyDescent="0.25">
      <c r="A25813"/>
      <c r="B25813" s="78"/>
      <c r="C25813"/>
      <c r="D25813"/>
      <c r="E25813"/>
      <c r="F25813"/>
    </row>
    <row r="25814" spans="1:6" x14ac:dyDescent="0.25">
      <c r="A25814"/>
      <c r="B25814" s="78"/>
      <c r="C25814"/>
      <c r="D25814"/>
      <c r="E25814"/>
      <c r="F25814"/>
    </row>
    <row r="25815" spans="1:6" x14ac:dyDescent="0.25">
      <c r="A25815"/>
      <c r="B25815" s="78"/>
      <c r="C25815"/>
      <c r="D25815"/>
      <c r="E25815"/>
      <c r="F25815"/>
    </row>
    <row r="25816" spans="1:6" x14ac:dyDescent="0.25">
      <c r="A25816"/>
      <c r="B25816" s="78"/>
      <c r="C25816"/>
      <c r="D25816"/>
      <c r="E25816"/>
      <c r="F25816"/>
    </row>
    <row r="25817" spans="1:6" x14ac:dyDescent="0.25">
      <c r="A25817"/>
      <c r="B25817" s="78"/>
      <c r="C25817"/>
      <c r="D25817"/>
      <c r="E25817"/>
      <c r="F25817"/>
    </row>
    <row r="25818" spans="1:6" x14ac:dyDescent="0.25">
      <c r="A25818"/>
      <c r="B25818" s="78"/>
      <c r="C25818"/>
      <c r="D25818"/>
      <c r="E25818"/>
      <c r="F25818"/>
    </row>
    <row r="25819" spans="1:6" x14ac:dyDescent="0.25">
      <c r="A25819"/>
      <c r="B25819" s="78"/>
      <c r="C25819"/>
      <c r="D25819"/>
      <c r="E25819"/>
      <c r="F25819"/>
    </row>
    <row r="25820" spans="1:6" x14ac:dyDescent="0.25">
      <c r="A25820"/>
      <c r="B25820" s="78"/>
      <c r="C25820"/>
      <c r="D25820"/>
      <c r="E25820"/>
      <c r="F25820"/>
    </row>
    <row r="25821" spans="1:6" x14ac:dyDescent="0.25">
      <c r="A25821"/>
      <c r="B25821" s="78"/>
      <c r="C25821"/>
      <c r="D25821"/>
      <c r="E25821"/>
      <c r="F25821"/>
    </row>
    <row r="25822" spans="1:6" x14ac:dyDescent="0.25">
      <c r="A25822"/>
      <c r="B25822" s="78"/>
      <c r="C25822"/>
      <c r="D25822"/>
      <c r="E25822"/>
      <c r="F25822"/>
    </row>
    <row r="25823" spans="1:6" x14ac:dyDescent="0.25">
      <c r="A25823"/>
      <c r="B25823" s="78"/>
      <c r="C25823"/>
      <c r="D25823"/>
      <c r="E25823"/>
      <c r="F25823"/>
    </row>
    <row r="25824" spans="1:6" x14ac:dyDescent="0.25">
      <c r="A25824"/>
      <c r="B25824" s="78"/>
      <c r="C25824"/>
      <c r="D25824"/>
      <c r="E25824"/>
      <c r="F25824"/>
    </row>
    <row r="25825" spans="1:6" x14ac:dyDescent="0.25">
      <c r="A25825"/>
      <c r="B25825" s="78"/>
      <c r="C25825"/>
      <c r="D25825"/>
      <c r="E25825"/>
      <c r="F25825"/>
    </row>
    <row r="25826" spans="1:6" x14ac:dyDescent="0.25">
      <c r="A25826"/>
      <c r="B25826" s="78"/>
      <c r="C25826"/>
      <c r="D25826"/>
      <c r="E25826"/>
      <c r="F25826"/>
    </row>
    <row r="25827" spans="1:6" x14ac:dyDescent="0.25">
      <c r="A25827"/>
      <c r="B25827" s="78"/>
      <c r="C25827"/>
      <c r="D25827"/>
      <c r="E25827"/>
      <c r="F25827"/>
    </row>
    <row r="25828" spans="1:6" x14ac:dyDescent="0.25">
      <c r="A25828"/>
      <c r="B25828" s="78"/>
      <c r="C25828"/>
      <c r="D25828"/>
      <c r="E25828"/>
      <c r="F25828"/>
    </row>
    <row r="25829" spans="1:6" x14ac:dyDescent="0.25">
      <c r="A25829"/>
      <c r="B25829" s="78"/>
      <c r="C25829"/>
      <c r="D25829"/>
      <c r="E25829"/>
      <c r="F25829"/>
    </row>
    <row r="25830" spans="1:6" x14ac:dyDescent="0.25">
      <c r="A25830"/>
      <c r="B25830" s="78"/>
      <c r="C25830"/>
      <c r="D25830"/>
      <c r="E25830"/>
      <c r="F25830"/>
    </row>
    <row r="25831" spans="1:6" x14ac:dyDescent="0.25">
      <c r="A25831"/>
      <c r="B25831" s="78"/>
      <c r="C25831"/>
      <c r="D25831"/>
      <c r="E25831"/>
      <c r="F25831"/>
    </row>
    <row r="25832" spans="1:6" x14ac:dyDescent="0.25">
      <c r="A25832"/>
      <c r="B25832" s="78"/>
      <c r="C25832"/>
      <c r="D25832"/>
      <c r="E25832"/>
      <c r="F25832"/>
    </row>
    <row r="25833" spans="1:6" x14ac:dyDescent="0.25">
      <c r="A25833"/>
      <c r="B25833" s="78"/>
      <c r="C25833"/>
      <c r="D25833"/>
      <c r="E25833"/>
      <c r="F25833"/>
    </row>
    <row r="25834" spans="1:6" x14ac:dyDescent="0.25">
      <c r="A25834"/>
      <c r="B25834" s="78"/>
      <c r="C25834"/>
      <c r="D25834"/>
      <c r="E25834"/>
      <c r="F25834"/>
    </row>
    <row r="25835" spans="1:6" x14ac:dyDescent="0.25">
      <c r="A25835"/>
      <c r="B25835" s="78"/>
      <c r="C25835"/>
      <c r="D25835"/>
      <c r="E25835"/>
      <c r="F25835"/>
    </row>
    <row r="25836" spans="1:6" x14ac:dyDescent="0.25">
      <c r="A25836"/>
      <c r="B25836" s="78"/>
      <c r="C25836"/>
      <c r="D25836"/>
      <c r="E25836"/>
      <c r="F25836"/>
    </row>
    <row r="25837" spans="1:6" x14ac:dyDescent="0.25">
      <c r="A25837"/>
      <c r="B25837" s="78"/>
      <c r="C25837"/>
      <c r="D25837"/>
      <c r="E25837"/>
      <c r="F25837"/>
    </row>
    <row r="25838" spans="1:6" x14ac:dyDescent="0.25">
      <c r="A25838"/>
      <c r="B25838" s="78"/>
      <c r="C25838"/>
      <c r="D25838"/>
      <c r="E25838"/>
      <c r="F25838"/>
    </row>
    <row r="25839" spans="1:6" x14ac:dyDescent="0.25">
      <c r="A25839"/>
      <c r="B25839" s="78"/>
      <c r="C25839"/>
      <c r="D25839"/>
      <c r="E25839"/>
      <c r="F25839"/>
    </row>
    <row r="25840" spans="1:6" x14ac:dyDescent="0.25">
      <c r="A25840"/>
      <c r="B25840" s="78"/>
      <c r="C25840"/>
      <c r="D25840"/>
      <c r="E25840"/>
      <c r="F25840"/>
    </row>
    <row r="25841" spans="1:6" x14ac:dyDescent="0.25">
      <c r="A25841"/>
      <c r="B25841" s="78"/>
      <c r="C25841"/>
      <c r="D25841"/>
      <c r="E25841"/>
      <c r="F25841"/>
    </row>
    <row r="25842" spans="1:6" x14ac:dyDescent="0.25">
      <c r="A25842"/>
      <c r="B25842" s="78"/>
      <c r="C25842"/>
      <c r="D25842"/>
      <c r="E25842"/>
      <c r="F25842"/>
    </row>
    <row r="25843" spans="1:6" x14ac:dyDescent="0.25">
      <c r="A25843"/>
      <c r="B25843" s="78"/>
      <c r="C25843"/>
      <c r="D25843"/>
      <c r="E25843"/>
      <c r="F25843"/>
    </row>
    <row r="25844" spans="1:6" x14ac:dyDescent="0.25">
      <c r="A25844"/>
      <c r="B25844" s="78"/>
      <c r="C25844"/>
      <c r="D25844"/>
      <c r="E25844"/>
      <c r="F25844"/>
    </row>
    <row r="25845" spans="1:6" x14ac:dyDescent="0.25">
      <c r="A25845"/>
      <c r="B25845" s="78"/>
      <c r="C25845"/>
      <c r="D25845"/>
      <c r="E25845"/>
      <c r="F25845"/>
    </row>
    <row r="25846" spans="1:6" x14ac:dyDescent="0.25">
      <c r="A25846"/>
      <c r="B25846" s="78"/>
      <c r="C25846"/>
      <c r="D25846"/>
      <c r="E25846"/>
      <c r="F25846"/>
    </row>
    <row r="25847" spans="1:6" x14ac:dyDescent="0.25">
      <c r="A25847"/>
      <c r="B25847" s="78"/>
      <c r="C25847"/>
      <c r="D25847"/>
      <c r="E25847"/>
      <c r="F25847"/>
    </row>
    <row r="25848" spans="1:6" x14ac:dyDescent="0.25">
      <c r="A25848"/>
      <c r="B25848" s="78"/>
      <c r="C25848"/>
      <c r="D25848"/>
      <c r="E25848"/>
      <c r="F25848"/>
    </row>
    <row r="25849" spans="1:6" x14ac:dyDescent="0.25">
      <c r="A25849"/>
      <c r="B25849" s="78"/>
      <c r="C25849"/>
      <c r="D25849"/>
      <c r="E25849"/>
      <c r="F25849"/>
    </row>
    <row r="25850" spans="1:6" x14ac:dyDescent="0.25">
      <c r="A25850"/>
      <c r="B25850" s="78"/>
      <c r="C25850"/>
      <c r="D25850"/>
      <c r="E25850"/>
      <c r="F25850"/>
    </row>
    <row r="25851" spans="1:6" x14ac:dyDescent="0.25">
      <c r="A25851"/>
      <c r="B25851" s="78"/>
      <c r="C25851"/>
      <c r="D25851"/>
      <c r="E25851"/>
      <c r="F25851"/>
    </row>
    <row r="25852" spans="1:6" x14ac:dyDescent="0.25">
      <c r="A25852"/>
      <c r="B25852" s="78"/>
      <c r="C25852"/>
      <c r="D25852"/>
      <c r="E25852"/>
      <c r="F25852"/>
    </row>
    <row r="25853" spans="1:6" x14ac:dyDescent="0.25">
      <c r="A25853"/>
      <c r="B25853" s="78"/>
      <c r="C25853"/>
      <c r="D25853"/>
      <c r="E25853"/>
      <c r="F25853"/>
    </row>
    <row r="25854" spans="1:6" x14ac:dyDescent="0.25">
      <c r="A25854"/>
      <c r="B25854" s="78"/>
      <c r="C25854"/>
      <c r="D25854"/>
      <c r="E25854"/>
      <c r="F25854"/>
    </row>
    <row r="25855" spans="1:6" x14ac:dyDescent="0.25">
      <c r="A25855"/>
      <c r="B25855" s="78"/>
      <c r="C25855"/>
      <c r="D25855"/>
      <c r="E25855"/>
      <c r="F25855"/>
    </row>
    <row r="25856" spans="1:6" x14ac:dyDescent="0.25">
      <c r="A25856"/>
      <c r="B25856" s="78"/>
      <c r="C25856"/>
      <c r="D25856"/>
      <c r="E25856"/>
      <c r="F25856"/>
    </row>
    <row r="25857" spans="1:6" x14ac:dyDescent="0.25">
      <c r="A25857"/>
      <c r="B25857" s="78"/>
      <c r="C25857"/>
      <c r="D25857"/>
      <c r="E25857"/>
      <c r="F25857"/>
    </row>
    <row r="25858" spans="1:6" x14ac:dyDescent="0.25">
      <c r="A25858"/>
      <c r="B25858" s="78"/>
      <c r="C25858"/>
      <c r="D25858"/>
      <c r="E25858"/>
      <c r="F25858"/>
    </row>
    <row r="25859" spans="1:6" x14ac:dyDescent="0.25">
      <c r="A25859"/>
      <c r="B25859" s="78"/>
      <c r="C25859"/>
      <c r="D25859"/>
      <c r="E25859"/>
      <c r="F25859"/>
    </row>
    <row r="25860" spans="1:6" x14ac:dyDescent="0.25">
      <c r="A25860"/>
      <c r="B25860" s="78"/>
      <c r="C25860"/>
      <c r="D25860"/>
      <c r="E25860"/>
      <c r="F25860"/>
    </row>
    <row r="25861" spans="1:6" x14ac:dyDescent="0.25">
      <c r="A25861"/>
      <c r="B25861" s="78"/>
      <c r="C25861"/>
      <c r="D25861"/>
      <c r="E25861"/>
      <c r="F25861"/>
    </row>
    <row r="25862" spans="1:6" x14ac:dyDescent="0.25">
      <c r="A25862"/>
      <c r="B25862" s="78"/>
      <c r="C25862"/>
      <c r="D25862"/>
      <c r="E25862"/>
      <c r="F25862"/>
    </row>
    <row r="25863" spans="1:6" x14ac:dyDescent="0.25">
      <c r="A25863"/>
      <c r="B25863" s="78"/>
      <c r="C25863"/>
      <c r="D25863"/>
      <c r="E25863"/>
      <c r="F25863"/>
    </row>
    <row r="25864" spans="1:6" x14ac:dyDescent="0.25">
      <c r="A25864"/>
      <c r="B25864" s="78"/>
      <c r="C25864"/>
      <c r="D25864"/>
      <c r="E25864"/>
      <c r="F25864"/>
    </row>
    <row r="25865" spans="1:6" x14ac:dyDescent="0.25">
      <c r="A25865"/>
      <c r="B25865" s="78"/>
      <c r="C25865"/>
      <c r="D25865"/>
      <c r="E25865"/>
      <c r="F25865"/>
    </row>
    <row r="25866" spans="1:6" x14ac:dyDescent="0.25">
      <c r="A25866"/>
      <c r="B25866" s="78"/>
      <c r="C25866"/>
      <c r="D25866"/>
      <c r="E25866"/>
      <c r="F25866"/>
    </row>
    <row r="25867" spans="1:6" x14ac:dyDescent="0.25">
      <c r="A25867"/>
      <c r="B25867" s="78"/>
      <c r="C25867"/>
      <c r="D25867"/>
      <c r="E25867"/>
      <c r="F25867"/>
    </row>
    <row r="25868" spans="1:6" x14ac:dyDescent="0.25">
      <c r="A25868"/>
      <c r="B25868" s="78"/>
      <c r="C25868"/>
      <c r="D25868"/>
      <c r="E25868"/>
      <c r="F25868"/>
    </row>
    <row r="25869" spans="1:6" x14ac:dyDescent="0.25">
      <c r="A25869"/>
      <c r="B25869" s="78"/>
      <c r="C25869"/>
      <c r="D25869"/>
      <c r="E25869"/>
      <c r="F25869"/>
    </row>
    <row r="25870" spans="1:6" x14ac:dyDescent="0.25">
      <c r="A25870"/>
      <c r="B25870" s="78"/>
      <c r="C25870"/>
      <c r="D25870"/>
      <c r="E25870"/>
      <c r="F25870"/>
    </row>
    <row r="25871" spans="1:6" x14ac:dyDescent="0.25">
      <c r="A25871"/>
      <c r="B25871" s="78"/>
      <c r="C25871"/>
      <c r="D25871"/>
      <c r="E25871"/>
      <c r="F25871"/>
    </row>
    <row r="25872" spans="1:6" x14ac:dyDescent="0.25">
      <c r="A25872"/>
      <c r="B25872" s="78"/>
      <c r="C25872"/>
      <c r="D25872"/>
      <c r="E25872"/>
      <c r="F25872"/>
    </row>
    <row r="25873" spans="1:6" x14ac:dyDescent="0.25">
      <c r="A25873"/>
      <c r="B25873" s="78"/>
      <c r="C25873"/>
      <c r="D25873"/>
      <c r="E25873"/>
      <c r="F25873"/>
    </row>
    <row r="25874" spans="1:6" x14ac:dyDescent="0.25">
      <c r="A25874"/>
      <c r="B25874" s="78"/>
      <c r="C25874"/>
      <c r="D25874"/>
      <c r="E25874"/>
      <c r="F25874"/>
    </row>
    <row r="25875" spans="1:6" x14ac:dyDescent="0.25">
      <c r="A25875"/>
      <c r="B25875" s="78"/>
      <c r="C25875"/>
      <c r="D25875"/>
      <c r="E25875"/>
      <c r="F25875"/>
    </row>
    <row r="25876" spans="1:6" x14ac:dyDescent="0.25">
      <c r="A25876"/>
      <c r="B25876" s="78"/>
      <c r="C25876"/>
      <c r="D25876"/>
      <c r="E25876"/>
      <c r="F25876"/>
    </row>
    <row r="25877" spans="1:6" x14ac:dyDescent="0.25">
      <c r="A25877"/>
      <c r="B25877" s="78"/>
      <c r="C25877"/>
      <c r="D25877"/>
      <c r="E25877"/>
      <c r="F25877"/>
    </row>
    <row r="25878" spans="1:6" x14ac:dyDescent="0.25">
      <c r="A25878"/>
      <c r="B25878" s="78"/>
      <c r="C25878"/>
      <c r="D25878"/>
      <c r="E25878"/>
      <c r="F25878"/>
    </row>
    <row r="25879" spans="1:6" x14ac:dyDescent="0.25">
      <c r="A25879"/>
      <c r="B25879" s="78"/>
      <c r="C25879"/>
      <c r="D25879"/>
      <c r="E25879"/>
      <c r="F25879"/>
    </row>
    <row r="25880" spans="1:6" x14ac:dyDescent="0.25">
      <c r="A25880"/>
      <c r="B25880" s="78"/>
      <c r="C25880"/>
      <c r="D25880"/>
      <c r="E25880"/>
      <c r="F25880"/>
    </row>
    <row r="25881" spans="1:6" x14ac:dyDescent="0.25">
      <c r="A25881"/>
      <c r="B25881" s="78"/>
      <c r="C25881"/>
      <c r="D25881"/>
      <c r="E25881"/>
      <c r="F25881"/>
    </row>
    <row r="25882" spans="1:6" x14ac:dyDescent="0.25">
      <c r="A25882"/>
      <c r="B25882" s="78"/>
      <c r="C25882"/>
      <c r="D25882"/>
      <c r="E25882"/>
      <c r="F25882"/>
    </row>
    <row r="25883" spans="1:6" x14ac:dyDescent="0.25">
      <c r="A25883"/>
      <c r="B25883" s="78"/>
      <c r="C25883"/>
      <c r="D25883"/>
      <c r="E25883"/>
      <c r="F25883"/>
    </row>
    <row r="25884" spans="1:6" x14ac:dyDescent="0.25">
      <c r="A25884"/>
      <c r="B25884" s="78"/>
      <c r="C25884"/>
      <c r="D25884"/>
      <c r="E25884"/>
      <c r="F25884"/>
    </row>
    <row r="25885" spans="1:6" x14ac:dyDescent="0.25">
      <c r="A25885"/>
      <c r="B25885" s="78"/>
      <c r="C25885"/>
      <c r="D25885"/>
      <c r="E25885"/>
      <c r="F25885"/>
    </row>
    <row r="25886" spans="1:6" x14ac:dyDescent="0.25">
      <c r="A25886"/>
      <c r="B25886" s="78"/>
      <c r="C25886"/>
      <c r="D25886"/>
      <c r="E25886"/>
      <c r="F25886"/>
    </row>
    <row r="25887" spans="1:6" x14ac:dyDescent="0.25">
      <c r="A25887"/>
      <c r="B25887" s="78"/>
      <c r="C25887"/>
      <c r="D25887"/>
      <c r="E25887"/>
      <c r="F25887"/>
    </row>
    <row r="25888" spans="1:6" x14ac:dyDescent="0.25">
      <c r="A25888"/>
      <c r="B25888" s="78"/>
      <c r="C25888"/>
      <c r="D25888"/>
      <c r="E25888"/>
      <c r="F25888"/>
    </row>
    <row r="25889" spans="1:6" x14ac:dyDescent="0.25">
      <c r="A25889"/>
      <c r="B25889" s="78"/>
      <c r="C25889"/>
      <c r="D25889"/>
      <c r="E25889"/>
      <c r="F25889"/>
    </row>
    <row r="25890" spans="1:6" x14ac:dyDescent="0.25">
      <c r="A25890"/>
      <c r="B25890" s="78"/>
      <c r="C25890"/>
      <c r="D25890"/>
      <c r="E25890"/>
      <c r="F25890"/>
    </row>
    <row r="25891" spans="1:6" x14ac:dyDescent="0.25">
      <c r="A25891"/>
      <c r="B25891" s="78"/>
      <c r="C25891"/>
      <c r="D25891"/>
      <c r="E25891"/>
      <c r="F25891"/>
    </row>
    <row r="25892" spans="1:6" x14ac:dyDescent="0.25">
      <c r="A25892"/>
      <c r="B25892" s="78"/>
      <c r="C25892"/>
      <c r="D25892"/>
      <c r="E25892"/>
      <c r="F25892"/>
    </row>
    <row r="25893" spans="1:6" x14ac:dyDescent="0.25">
      <c r="A25893"/>
      <c r="B25893" s="78"/>
      <c r="C25893"/>
      <c r="D25893"/>
      <c r="E25893"/>
      <c r="F25893"/>
    </row>
    <row r="25894" spans="1:6" x14ac:dyDescent="0.25">
      <c r="A25894"/>
      <c r="B25894" s="78"/>
      <c r="C25894"/>
      <c r="D25894"/>
      <c r="E25894"/>
      <c r="F25894"/>
    </row>
    <row r="25895" spans="1:6" x14ac:dyDescent="0.25">
      <c r="A25895"/>
      <c r="B25895" s="78"/>
      <c r="C25895"/>
      <c r="D25895"/>
      <c r="E25895"/>
      <c r="F25895"/>
    </row>
    <row r="25896" spans="1:6" x14ac:dyDescent="0.25">
      <c r="A25896"/>
      <c r="B25896" s="78"/>
      <c r="C25896"/>
      <c r="D25896"/>
      <c r="E25896"/>
      <c r="F25896"/>
    </row>
    <row r="25897" spans="1:6" x14ac:dyDescent="0.25">
      <c r="A25897"/>
      <c r="B25897" s="78"/>
      <c r="C25897"/>
      <c r="D25897"/>
      <c r="E25897"/>
      <c r="F25897"/>
    </row>
    <row r="25898" spans="1:6" x14ac:dyDescent="0.25">
      <c r="A25898"/>
      <c r="B25898" s="78"/>
      <c r="C25898"/>
      <c r="D25898"/>
      <c r="E25898"/>
      <c r="F25898"/>
    </row>
    <row r="25899" spans="1:6" x14ac:dyDescent="0.25">
      <c r="A25899"/>
      <c r="B25899" s="78"/>
      <c r="C25899"/>
      <c r="D25899"/>
      <c r="E25899"/>
      <c r="F25899"/>
    </row>
    <row r="25900" spans="1:6" x14ac:dyDescent="0.25">
      <c r="A25900"/>
      <c r="B25900" s="78"/>
      <c r="C25900"/>
      <c r="D25900"/>
      <c r="E25900"/>
      <c r="F25900"/>
    </row>
    <row r="25901" spans="1:6" x14ac:dyDescent="0.25">
      <c r="A25901"/>
      <c r="B25901" s="78"/>
      <c r="C25901"/>
      <c r="D25901"/>
      <c r="E25901"/>
      <c r="F25901"/>
    </row>
    <row r="25902" spans="1:6" x14ac:dyDescent="0.25">
      <c r="A25902"/>
      <c r="B25902" s="78"/>
      <c r="C25902"/>
      <c r="D25902"/>
      <c r="E25902"/>
      <c r="F25902"/>
    </row>
    <row r="25903" spans="1:6" x14ac:dyDescent="0.25">
      <c r="A25903"/>
      <c r="B25903" s="78"/>
      <c r="C25903"/>
      <c r="D25903"/>
      <c r="E25903"/>
      <c r="F25903"/>
    </row>
    <row r="25904" spans="1:6" x14ac:dyDescent="0.25">
      <c r="A25904"/>
      <c r="B25904" s="78"/>
      <c r="C25904"/>
      <c r="D25904"/>
      <c r="E25904"/>
      <c r="F25904"/>
    </row>
    <row r="25905" spans="1:6" x14ac:dyDescent="0.25">
      <c r="A25905"/>
      <c r="B25905" s="78"/>
      <c r="C25905"/>
      <c r="D25905"/>
      <c r="E25905"/>
      <c r="F25905"/>
    </row>
    <row r="25906" spans="1:6" x14ac:dyDescent="0.25">
      <c r="A25906"/>
      <c r="B25906" s="78"/>
      <c r="C25906"/>
      <c r="D25906"/>
      <c r="E25906"/>
      <c r="F25906"/>
    </row>
    <row r="25907" spans="1:6" x14ac:dyDescent="0.25">
      <c r="A25907"/>
      <c r="B25907" s="78"/>
      <c r="C25907"/>
      <c r="D25907"/>
      <c r="E25907"/>
      <c r="F25907"/>
    </row>
    <row r="25908" spans="1:6" x14ac:dyDescent="0.25">
      <c r="A25908"/>
      <c r="B25908" s="78"/>
      <c r="C25908"/>
      <c r="D25908"/>
      <c r="E25908"/>
      <c r="F25908"/>
    </row>
    <row r="25909" spans="1:6" x14ac:dyDescent="0.25">
      <c r="A25909"/>
      <c r="B25909" s="78"/>
      <c r="C25909"/>
      <c r="D25909"/>
      <c r="E25909"/>
      <c r="F25909"/>
    </row>
    <row r="25910" spans="1:6" x14ac:dyDescent="0.25">
      <c r="A25910"/>
      <c r="B25910" s="78"/>
      <c r="C25910"/>
      <c r="D25910"/>
      <c r="E25910"/>
      <c r="F25910"/>
    </row>
    <row r="25911" spans="1:6" x14ac:dyDescent="0.25">
      <c r="A25911"/>
      <c r="B25911" s="78"/>
      <c r="C25911"/>
      <c r="D25911"/>
      <c r="E25911"/>
      <c r="F25911"/>
    </row>
    <row r="25912" spans="1:6" x14ac:dyDescent="0.25">
      <c r="A25912"/>
      <c r="B25912" s="78"/>
      <c r="C25912"/>
      <c r="D25912"/>
      <c r="E25912"/>
      <c r="F25912"/>
    </row>
    <row r="25913" spans="1:6" x14ac:dyDescent="0.25">
      <c r="A25913"/>
      <c r="B25913" s="78"/>
      <c r="C25913"/>
      <c r="D25913"/>
      <c r="E25913"/>
      <c r="F25913"/>
    </row>
    <row r="25914" spans="1:6" x14ac:dyDescent="0.25">
      <c r="A25914"/>
      <c r="B25914" s="78"/>
      <c r="C25914"/>
      <c r="D25914"/>
      <c r="E25914"/>
      <c r="F25914"/>
    </row>
    <row r="25915" spans="1:6" x14ac:dyDescent="0.25">
      <c r="A25915"/>
      <c r="B25915" s="78"/>
      <c r="C25915"/>
      <c r="D25915"/>
      <c r="E25915"/>
      <c r="F25915"/>
    </row>
    <row r="25916" spans="1:6" x14ac:dyDescent="0.25">
      <c r="A25916"/>
      <c r="B25916" s="78"/>
      <c r="C25916"/>
      <c r="D25916"/>
      <c r="E25916"/>
      <c r="F25916"/>
    </row>
    <row r="25917" spans="1:6" x14ac:dyDescent="0.25">
      <c r="A25917"/>
      <c r="B25917" s="78"/>
      <c r="C25917"/>
      <c r="D25917"/>
      <c r="E25917"/>
      <c r="F25917"/>
    </row>
    <row r="25918" spans="1:6" x14ac:dyDescent="0.25">
      <c r="A25918"/>
      <c r="B25918" s="78"/>
      <c r="C25918"/>
      <c r="D25918"/>
      <c r="E25918"/>
      <c r="F25918"/>
    </row>
    <row r="25919" spans="1:6" x14ac:dyDescent="0.25">
      <c r="A25919"/>
      <c r="B25919" s="78"/>
      <c r="C25919"/>
      <c r="D25919"/>
      <c r="E25919"/>
      <c r="F25919"/>
    </row>
    <row r="25920" spans="1:6" x14ac:dyDescent="0.25">
      <c r="A25920"/>
      <c r="B25920" s="78"/>
      <c r="C25920"/>
      <c r="D25920"/>
      <c r="E25920"/>
      <c r="F25920"/>
    </row>
    <row r="25921" spans="1:6" x14ac:dyDescent="0.25">
      <c r="A25921"/>
      <c r="B25921" s="78"/>
      <c r="C25921"/>
      <c r="D25921"/>
      <c r="E25921"/>
      <c r="F25921"/>
    </row>
    <row r="25922" spans="1:6" x14ac:dyDescent="0.25">
      <c r="A25922"/>
      <c r="B25922" s="78"/>
      <c r="C25922"/>
      <c r="D25922"/>
      <c r="E25922"/>
      <c r="F25922"/>
    </row>
    <row r="25923" spans="1:6" x14ac:dyDescent="0.25">
      <c r="A25923"/>
      <c r="B25923" s="78"/>
      <c r="C25923"/>
      <c r="D25923"/>
      <c r="E25923"/>
      <c r="F25923"/>
    </row>
    <row r="25924" spans="1:6" x14ac:dyDescent="0.25">
      <c r="A25924"/>
      <c r="B25924" s="78"/>
      <c r="C25924"/>
      <c r="D25924"/>
      <c r="E25924"/>
      <c r="F25924"/>
    </row>
    <row r="25925" spans="1:6" x14ac:dyDescent="0.25">
      <c r="A25925"/>
      <c r="B25925" s="78"/>
      <c r="C25925"/>
      <c r="D25925"/>
      <c r="E25925"/>
      <c r="F25925"/>
    </row>
    <row r="25926" spans="1:6" x14ac:dyDescent="0.25">
      <c r="A25926"/>
      <c r="B25926" s="78"/>
      <c r="C25926"/>
      <c r="D25926"/>
      <c r="E25926"/>
      <c r="F25926"/>
    </row>
    <row r="25927" spans="1:6" x14ac:dyDescent="0.25">
      <c r="A25927"/>
      <c r="B25927" s="78"/>
      <c r="C25927"/>
      <c r="D25927"/>
      <c r="E25927"/>
      <c r="F25927"/>
    </row>
    <row r="25928" spans="1:6" x14ac:dyDescent="0.25">
      <c r="A25928"/>
      <c r="B25928" s="78"/>
      <c r="C25928"/>
      <c r="D25928"/>
      <c r="E25928"/>
      <c r="F25928"/>
    </row>
    <row r="25929" spans="1:6" x14ac:dyDescent="0.25">
      <c r="A25929"/>
      <c r="B25929" s="78"/>
      <c r="C25929"/>
      <c r="D25929"/>
      <c r="E25929"/>
      <c r="F25929"/>
    </row>
    <row r="25930" spans="1:6" x14ac:dyDescent="0.25">
      <c r="A25930"/>
      <c r="B25930" s="78"/>
      <c r="C25930"/>
      <c r="D25930"/>
      <c r="E25930"/>
      <c r="F25930"/>
    </row>
    <row r="25931" spans="1:6" x14ac:dyDescent="0.25">
      <c r="A25931"/>
      <c r="B25931" s="78"/>
      <c r="C25931"/>
      <c r="D25931"/>
      <c r="E25931"/>
      <c r="F25931"/>
    </row>
    <row r="25932" spans="1:6" x14ac:dyDescent="0.25">
      <c r="A25932"/>
      <c r="B25932" s="78"/>
      <c r="C25932"/>
      <c r="D25932"/>
      <c r="E25932"/>
      <c r="F25932"/>
    </row>
    <row r="25933" spans="1:6" x14ac:dyDescent="0.25">
      <c r="A25933"/>
      <c r="B25933" s="78"/>
      <c r="C25933"/>
      <c r="D25933"/>
      <c r="E25933"/>
      <c r="F25933"/>
    </row>
    <row r="25934" spans="1:6" x14ac:dyDescent="0.25">
      <c r="A25934"/>
      <c r="B25934" s="78"/>
      <c r="C25934"/>
      <c r="D25934"/>
      <c r="E25934"/>
      <c r="F25934"/>
    </row>
    <row r="25935" spans="1:6" x14ac:dyDescent="0.25">
      <c r="A25935"/>
      <c r="B25935" s="78"/>
      <c r="C25935"/>
      <c r="D25935"/>
      <c r="E25935"/>
      <c r="F25935"/>
    </row>
    <row r="25936" spans="1:6" x14ac:dyDescent="0.25">
      <c r="A25936"/>
      <c r="B25936" s="78"/>
      <c r="C25936"/>
      <c r="D25936"/>
      <c r="E25936"/>
      <c r="F25936"/>
    </row>
    <row r="25937" spans="1:6" x14ac:dyDescent="0.25">
      <c r="A25937"/>
      <c r="B25937" s="78"/>
      <c r="C25937"/>
      <c r="D25937"/>
      <c r="E25937"/>
      <c r="F25937"/>
    </row>
    <row r="25938" spans="1:6" x14ac:dyDescent="0.25">
      <c r="A25938"/>
      <c r="B25938" s="78"/>
      <c r="C25938"/>
      <c r="D25938"/>
      <c r="E25938"/>
      <c r="F25938"/>
    </row>
    <row r="25939" spans="1:6" x14ac:dyDescent="0.25">
      <c r="A25939"/>
      <c r="B25939" s="78"/>
      <c r="C25939"/>
      <c r="D25939"/>
      <c r="E25939"/>
      <c r="F25939"/>
    </row>
    <row r="25940" spans="1:6" x14ac:dyDescent="0.25">
      <c r="A25940"/>
      <c r="B25940" s="78"/>
      <c r="C25940"/>
      <c r="D25940"/>
      <c r="E25940"/>
      <c r="F25940"/>
    </row>
    <row r="25941" spans="1:6" x14ac:dyDescent="0.25">
      <c r="A25941"/>
      <c r="B25941" s="78"/>
      <c r="C25941"/>
      <c r="D25941"/>
      <c r="E25941"/>
      <c r="F25941"/>
    </row>
    <row r="25942" spans="1:6" x14ac:dyDescent="0.25">
      <c r="A25942"/>
      <c r="B25942" s="78"/>
      <c r="C25942"/>
      <c r="D25942"/>
      <c r="E25942"/>
      <c r="F25942"/>
    </row>
    <row r="25943" spans="1:6" x14ac:dyDescent="0.25">
      <c r="A25943"/>
      <c r="B25943" s="78"/>
      <c r="C25943"/>
      <c r="D25943"/>
      <c r="E25943"/>
      <c r="F25943"/>
    </row>
    <row r="25944" spans="1:6" x14ac:dyDescent="0.25">
      <c r="A25944"/>
      <c r="B25944" s="78"/>
      <c r="C25944"/>
      <c r="D25944"/>
      <c r="E25944"/>
      <c r="F25944"/>
    </row>
    <row r="25945" spans="1:6" x14ac:dyDescent="0.25">
      <c r="A25945"/>
      <c r="B25945" s="78"/>
      <c r="C25945"/>
      <c r="D25945"/>
      <c r="E25945"/>
      <c r="F25945"/>
    </row>
    <row r="25946" spans="1:6" x14ac:dyDescent="0.25">
      <c r="A25946"/>
      <c r="B25946" s="78"/>
      <c r="C25946"/>
      <c r="D25946"/>
      <c r="E25946"/>
      <c r="F25946"/>
    </row>
    <row r="25947" spans="1:6" x14ac:dyDescent="0.25">
      <c r="A25947"/>
      <c r="B25947" s="78"/>
      <c r="C25947"/>
      <c r="D25947"/>
      <c r="E25947"/>
      <c r="F25947"/>
    </row>
    <row r="25948" spans="1:6" x14ac:dyDescent="0.25">
      <c r="A25948"/>
      <c r="B25948" s="78"/>
      <c r="C25948"/>
      <c r="D25948"/>
      <c r="E25948"/>
      <c r="F25948"/>
    </row>
    <row r="25949" spans="1:6" x14ac:dyDescent="0.25">
      <c r="A25949"/>
      <c r="B25949" s="78"/>
      <c r="C25949"/>
      <c r="D25949"/>
      <c r="E25949"/>
      <c r="F25949"/>
    </row>
    <row r="25950" spans="1:6" x14ac:dyDescent="0.25">
      <c r="A25950"/>
      <c r="B25950" s="78"/>
      <c r="C25950"/>
      <c r="D25950"/>
      <c r="E25950"/>
      <c r="F25950"/>
    </row>
    <row r="25951" spans="1:6" x14ac:dyDescent="0.25">
      <c r="A25951"/>
      <c r="B25951" s="78"/>
      <c r="C25951"/>
      <c r="D25951"/>
      <c r="E25951"/>
      <c r="F25951"/>
    </row>
    <row r="25952" spans="1:6" x14ac:dyDescent="0.25">
      <c r="A25952"/>
      <c r="B25952" s="78"/>
      <c r="C25952"/>
      <c r="D25952"/>
      <c r="E25952"/>
      <c r="F25952"/>
    </row>
    <row r="25953" spans="1:6" x14ac:dyDescent="0.25">
      <c r="A25953"/>
      <c r="B25953" s="78"/>
      <c r="C25953"/>
      <c r="D25953"/>
      <c r="E25953"/>
      <c r="F25953"/>
    </row>
    <row r="25954" spans="1:6" x14ac:dyDescent="0.25">
      <c r="A25954"/>
      <c r="B25954" s="78"/>
      <c r="C25954"/>
      <c r="D25954"/>
      <c r="E25954"/>
      <c r="F25954"/>
    </row>
    <row r="25955" spans="1:6" x14ac:dyDescent="0.25">
      <c r="A25955"/>
      <c r="B25955" s="78"/>
      <c r="C25955"/>
      <c r="D25955"/>
      <c r="E25955"/>
      <c r="F25955"/>
    </row>
    <row r="25956" spans="1:6" x14ac:dyDescent="0.25">
      <c r="A25956"/>
      <c r="B25956" s="78"/>
      <c r="C25956"/>
      <c r="D25956"/>
      <c r="E25956"/>
      <c r="F25956"/>
    </row>
    <row r="25957" spans="1:6" x14ac:dyDescent="0.25">
      <c r="A25957"/>
      <c r="B25957" s="78"/>
      <c r="C25957"/>
      <c r="D25957"/>
      <c r="E25957"/>
      <c r="F25957"/>
    </row>
    <row r="25958" spans="1:6" x14ac:dyDescent="0.25">
      <c r="A25958"/>
      <c r="B25958" s="78"/>
      <c r="C25958"/>
      <c r="D25958"/>
      <c r="E25958"/>
      <c r="F25958"/>
    </row>
    <row r="25959" spans="1:6" x14ac:dyDescent="0.25">
      <c r="A25959"/>
      <c r="B25959" s="78"/>
      <c r="C25959"/>
      <c r="D25959"/>
      <c r="E25959"/>
      <c r="F25959"/>
    </row>
    <row r="25960" spans="1:6" x14ac:dyDescent="0.25">
      <c r="A25960"/>
      <c r="B25960" s="78"/>
      <c r="C25960"/>
      <c r="D25960"/>
      <c r="E25960"/>
      <c r="F25960"/>
    </row>
    <row r="25961" spans="1:6" x14ac:dyDescent="0.25">
      <c r="A25961"/>
      <c r="B25961" s="78"/>
      <c r="C25961"/>
      <c r="D25961"/>
      <c r="E25961"/>
      <c r="F25961"/>
    </row>
    <row r="25962" spans="1:6" x14ac:dyDescent="0.25">
      <c r="A25962"/>
      <c r="B25962" s="78"/>
      <c r="C25962"/>
      <c r="D25962"/>
      <c r="E25962"/>
      <c r="F25962"/>
    </row>
    <row r="25963" spans="1:6" x14ac:dyDescent="0.25">
      <c r="A25963"/>
      <c r="B25963" s="78"/>
      <c r="C25963"/>
      <c r="D25963"/>
      <c r="E25963"/>
      <c r="F25963"/>
    </row>
    <row r="25964" spans="1:6" x14ac:dyDescent="0.25">
      <c r="A25964"/>
      <c r="B25964" s="78"/>
      <c r="C25964"/>
      <c r="D25964"/>
      <c r="E25964"/>
      <c r="F25964"/>
    </row>
    <row r="25965" spans="1:6" x14ac:dyDescent="0.25">
      <c r="A25965"/>
      <c r="B25965" s="78"/>
      <c r="C25965"/>
      <c r="D25965"/>
      <c r="E25965"/>
      <c r="F25965"/>
    </row>
    <row r="25966" spans="1:6" x14ac:dyDescent="0.25">
      <c r="A25966"/>
      <c r="B25966" s="78"/>
      <c r="C25966"/>
      <c r="D25966"/>
      <c r="E25966"/>
      <c r="F25966"/>
    </row>
    <row r="25967" spans="1:6" x14ac:dyDescent="0.25">
      <c r="A25967"/>
      <c r="B25967" s="78"/>
      <c r="C25967"/>
      <c r="D25967"/>
      <c r="E25967"/>
      <c r="F25967"/>
    </row>
    <row r="25968" spans="1:6" x14ac:dyDescent="0.25">
      <c r="A25968"/>
      <c r="B25968" s="78"/>
      <c r="C25968"/>
      <c r="D25968"/>
      <c r="E25968"/>
      <c r="F25968"/>
    </row>
    <row r="25969" spans="1:6" x14ac:dyDescent="0.25">
      <c r="A25969"/>
      <c r="B25969" s="78"/>
      <c r="C25969"/>
      <c r="D25969"/>
      <c r="E25969"/>
      <c r="F25969"/>
    </row>
    <row r="25970" spans="1:6" x14ac:dyDescent="0.25">
      <c r="A25970"/>
      <c r="B25970" s="78"/>
      <c r="C25970"/>
      <c r="D25970"/>
      <c r="E25970"/>
      <c r="F25970"/>
    </row>
    <row r="25971" spans="1:6" x14ac:dyDescent="0.25">
      <c r="A25971"/>
      <c r="B25971" s="78"/>
      <c r="C25971"/>
      <c r="D25971"/>
      <c r="E25971"/>
      <c r="F25971"/>
    </row>
    <row r="25972" spans="1:6" x14ac:dyDescent="0.25">
      <c r="A25972"/>
      <c r="B25972" s="78"/>
      <c r="C25972"/>
      <c r="D25972"/>
      <c r="E25972"/>
      <c r="F25972"/>
    </row>
    <row r="25973" spans="1:6" x14ac:dyDescent="0.25">
      <c r="A25973"/>
      <c r="B25973" s="78"/>
      <c r="C25973"/>
      <c r="D25973"/>
      <c r="E25973"/>
      <c r="F25973"/>
    </row>
    <row r="25974" spans="1:6" x14ac:dyDescent="0.25">
      <c r="A25974"/>
      <c r="B25974" s="78"/>
      <c r="C25974"/>
      <c r="D25974"/>
      <c r="E25974"/>
      <c r="F25974"/>
    </row>
    <row r="25975" spans="1:6" x14ac:dyDescent="0.25">
      <c r="A25975"/>
      <c r="B25975" s="78"/>
      <c r="C25975"/>
      <c r="D25975"/>
      <c r="E25975"/>
      <c r="F25975"/>
    </row>
    <row r="25976" spans="1:6" x14ac:dyDescent="0.25">
      <c r="A25976"/>
      <c r="B25976" s="78"/>
      <c r="C25976"/>
      <c r="D25976"/>
      <c r="E25976"/>
      <c r="F25976"/>
    </row>
    <row r="25977" spans="1:6" x14ac:dyDescent="0.25">
      <c r="A25977"/>
      <c r="B25977" s="78"/>
      <c r="C25977"/>
      <c r="D25977"/>
      <c r="E25977"/>
      <c r="F25977"/>
    </row>
    <row r="25978" spans="1:6" x14ac:dyDescent="0.25">
      <c r="A25978"/>
      <c r="B25978" s="78"/>
      <c r="C25978"/>
      <c r="D25978"/>
      <c r="E25978"/>
      <c r="F25978"/>
    </row>
    <row r="25979" spans="1:6" x14ac:dyDescent="0.25">
      <c r="A25979"/>
      <c r="B25979" s="78"/>
      <c r="C25979"/>
      <c r="D25979"/>
      <c r="E25979"/>
      <c r="F25979"/>
    </row>
    <row r="25980" spans="1:6" x14ac:dyDescent="0.25">
      <c r="A25980"/>
      <c r="B25980" s="78"/>
      <c r="C25980"/>
      <c r="D25980"/>
      <c r="E25980"/>
      <c r="F25980"/>
    </row>
    <row r="25981" spans="1:6" x14ac:dyDescent="0.25">
      <c r="A25981"/>
      <c r="B25981" s="78"/>
      <c r="C25981"/>
      <c r="D25981"/>
      <c r="E25981"/>
      <c r="F25981"/>
    </row>
    <row r="25982" spans="1:6" x14ac:dyDescent="0.25">
      <c r="A25982"/>
      <c r="B25982" s="78"/>
      <c r="C25982"/>
      <c r="D25982"/>
      <c r="E25982"/>
      <c r="F25982"/>
    </row>
    <row r="25983" spans="1:6" x14ac:dyDescent="0.25">
      <c r="A25983"/>
      <c r="B25983" s="78"/>
      <c r="C25983"/>
      <c r="D25983"/>
      <c r="E25983"/>
      <c r="F25983"/>
    </row>
    <row r="25984" spans="1:6" x14ac:dyDescent="0.25">
      <c r="A25984"/>
      <c r="B25984" s="78"/>
      <c r="C25984"/>
      <c r="D25984"/>
      <c r="E25984"/>
      <c r="F25984"/>
    </row>
    <row r="25985" spans="1:6" x14ac:dyDescent="0.25">
      <c r="A25985"/>
      <c r="B25985" s="78"/>
      <c r="C25985"/>
      <c r="D25985"/>
      <c r="E25985"/>
      <c r="F25985"/>
    </row>
    <row r="25986" spans="1:6" x14ac:dyDescent="0.25">
      <c r="A25986"/>
      <c r="B25986" s="78"/>
      <c r="C25986"/>
      <c r="D25986"/>
      <c r="E25986"/>
      <c r="F25986"/>
    </row>
    <row r="25987" spans="1:6" x14ac:dyDescent="0.25">
      <c r="A25987"/>
      <c r="B25987" s="78"/>
      <c r="C25987"/>
      <c r="D25987"/>
      <c r="E25987"/>
      <c r="F25987"/>
    </row>
    <row r="25988" spans="1:6" x14ac:dyDescent="0.25">
      <c r="A25988"/>
      <c r="B25988" s="78"/>
      <c r="C25988"/>
      <c r="D25988"/>
      <c r="E25988"/>
      <c r="F25988"/>
    </row>
    <row r="25989" spans="1:6" x14ac:dyDescent="0.25">
      <c r="A25989"/>
      <c r="B25989" s="78"/>
      <c r="C25989"/>
      <c r="D25989"/>
      <c r="E25989"/>
      <c r="F25989"/>
    </row>
    <row r="25990" spans="1:6" x14ac:dyDescent="0.25">
      <c r="A25990"/>
      <c r="B25990" s="78"/>
      <c r="C25990"/>
      <c r="D25990"/>
      <c r="E25990"/>
      <c r="F25990"/>
    </row>
    <row r="25991" spans="1:6" x14ac:dyDescent="0.25">
      <c r="A25991"/>
      <c r="B25991" s="78"/>
      <c r="C25991"/>
      <c r="D25991"/>
      <c r="E25991"/>
      <c r="F25991"/>
    </row>
    <row r="25992" spans="1:6" x14ac:dyDescent="0.25">
      <c r="A25992"/>
      <c r="B25992" s="78"/>
      <c r="C25992"/>
      <c r="D25992"/>
      <c r="E25992"/>
      <c r="F25992"/>
    </row>
    <row r="25993" spans="1:6" x14ac:dyDescent="0.25">
      <c r="A25993"/>
      <c r="B25993" s="78"/>
      <c r="C25993"/>
      <c r="D25993"/>
      <c r="E25993"/>
      <c r="F25993"/>
    </row>
    <row r="25994" spans="1:6" x14ac:dyDescent="0.25">
      <c r="A25994"/>
      <c r="B25994" s="78"/>
      <c r="C25994"/>
      <c r="D25994"/>
      <c r="E25994"/>
      <c r="F25994"/>
    </row>
    <row r="25995" spans="1:6" x14ac:dyDescent="0.25">
      <c r="A25995"/>
      <c r="B25995" s="78"/>
      <c r="C25995"/>
      <c r="D25995"/>
      <c r="E25995"/>
      <c r="F25995"/>
    </row>
    <row r="25996" spans="1:6" x14ac:dyDescent="0.25">
      <c r="A25996"/>
      <c r="B25996" s="78"/>
      <c r="C25996"/>
      <c r="D25996"/>
      <c r="E25996"/>
      <c r="F25996"/>
    </row>
    <row r="25997" spans="1:6" x14ac:dyDescent="0.25">
      <c r="A25997"/>
      <c r="B25997" s="78"/>
      <c r="C25997"/>
      <c r="D25997"/>
      <c r="E25997"/>
      <c r="F25997"/>
    </row>
    <row r="25998" spans="1:6" x14ac:dyDescent="0.25">
      <c r="A25998"/>
      <c r="B25998" s="78"/>
      <c r="C25998"/>
      <c r="D25998"/>
      <c r="E25998"/>
      <c r="F25998"/>
    </row>
    <row r="25999" spans="1:6" x14ac:dyDescent="0.25">
      <c r="A25999"/>
      <c r="B25999" s="78"/>
      <c r="C25999"/>
      <c r="D25999"/>
      <c r="E25999"/>
      <c r="F25999"/>
    </row>
    <row r="26000" spans="1:6" x14ac:dyDescent="0.25">
      <c r="A26000"/>
      <c r="B26000" s="78"/>
      <c r="C26000"/>
      <c r="D26000"/>
      <c r="E26000"/>
      <c r="F26000"/>
    </row>
    <row r="26001" spans="1:6" x14ac:dyDescent="0.25">
      <c r="A26001"/>
      <c r="B26001" s="78"/>
      <c r="C26001"/>
      <c r="D26001"/>
      <c r="E26001"/>
      <c r="F26001"/>
    </row>
    <row r="26002" spans="1:6" x14ac:dyDescent="0.25">
      <c r="A26002"/>
      <c r="B26002" s="78"/>
      <c r="C26002"/>
      <c r="D26002"/>
      <c r="E26002"/>
      <c r="F26002"/>
    </row>
    <row r="26003" spans="1:6" x14ac:dyDescent="0.25">
      <c r="A26003"/>
      <c r="B26003" s="78"/>
      <c r="C26003"/>
      <c r="D26003"/>
      <c r="E26003"/>
      <c r="F26003"/>
    </row>
    <row r="26004" spans="1:6" x14ac:dyDescent="0.25">
      <c r="A26004"/>
      <c r="B26004" s="78"/>
      <c r="C26004"/>
      <c r="D26004"/>
      <c r="E26004"/>
      <c r="F26004"/>
    </row>
    <row r="26005" spans="1:6" x14ac:dyDescent="0.25">
      <c r="A26005"/>
      <c r="B26005" s="78"/>
      <c r="C26005"/>
      <c r="D26005"/>
      <c r="E26005"/>
      <c r="F26005"/>
    </row>
    <row r="26006" spans="1:6" x14ac:dyDescent="0.25">
      <c r="A26006"/>
      <c r="B26006" s="78"/>
      <c r="C26006"/>
      <c r="D26006"/>
      <c r="E26006"/>
      <c r="F26006"/>
    </row>
    <row r="26007" spans="1:6" x14ac:dyDescent="0.25">
      <c r="A26007"/>
      <c r="B26007" s="78"/>
      <c r="C26007"/>
      <c r="D26007"/>
      <c r="E26007"/>
      <c r="F26007"/>
    </row>
    <row r="26008" spans="1:6" x14ac:dyDescent="0.25">
      <c r="A26008"/>
      <c r="B26008" s="78"/>
      <c r="C26008"/>
      <c r="D26008"/>
      <c r="E26008"/>
      <c r="F26008"/>
    </row>
    <row r="26009" spans="1:6" x14ac:dyDescent="0.25">
      <c r="A26009"/>
      <c r="B26009" s="78"/>
      <c r="C26009"/>
      <c r="D26009"/>
      <c r="E26009"/>
      <c r="F26009"/>
    </row>
    <row r="26010" spans="1:6" x14ac:dyDescent="0.25">
      <c r="A26010"/>
      <c r="B26010" s="78"/>
      <c r="C26010"/>
      <c r="D26010"/>
      <c r="E26010"/>
      <c r="F26010"/>
    </row>
    <row r="26011" spans="1:6" x14ac:dyDescent="0.25">
      <c r="A26011"/>
      <c r="B26011" s="78"/>
      <c r="C26011"/>
      <c r="D26011"/>
      <c r="E26011"/>
      <c r="F26011"/>
    </row>
    <row r="26012" spans="1:6" x14ac:dyDescent="0.25">
      <c r="A26012"/>
      <c r="B26012" s="78"/>
      <c r="C26012"/>
      <c r="D26012"/>
      <c r="E26012"/>
      <c r="F26012"/>
    </row>
    <row r="26013" spans="1:6" x14ac:dyDescent="0.25">
      <c r="A26013"/>
      <c r="B26013" s="78"/>
      <c r="C26013"/>
      <c r="D26013"/>
      <c r="E26013"/>
      <c r="F26013"/>
    </row>
    <row r="26014" spans="1:6" x14ac:dyDescent="0.25">
      <c r="A26014"/>
      <c r="B26014" s="78"/>
      <c r="C26014"/>
      <c r="D26014"/>
      <c r="E26014"/>
      <c r="F26014"/>
    </row>
    <row r="26015" spans="1:6" x14ac:dyDescent="0.25">
      <c r="A26015"/>
      <c r="B26015" s="78"/>
      <c r="C26015"/>
      <c r="D26015"/>
      <c r="E26015"/>
      <c r="F26015"/>
    </row>
    <row r="26016" spans="1:6" x14ac:dyDescent="0.25">
      <c r="A26016"/>
      <c r="B26016" s="78"/>
      <c r="C26016"/>
      <c r="D26016"/>
      <c r="E26016"/>
      <c r="F26016"/>
    </row>
    <row r="26017" spans="1:6" x14ac:dyDescent="0.25">
      <c r="A26017"/>
      <c r="B26017" s="78"/>
      <c r="C26017"/>
      <c r="D26017"/>
      <c r="E26017"/>
      <c r="F26017"/>
    </row>
    <row r="26018" spans="1:6" x14ac:dyDescent="0.25">
      <c r="A26018"/>
      <c r="B26018" s="78"/>
      <c r="C26018"/>
      <c r="D26018"/>
      <c r="E26018"/>
      <c r="F26018"/>
    </row>
    <row r="26019" spans="1:6" x14ac:dyDescent="0.25">
      <c r="A26019"/>
      <c r="B26019" s="78"/>
      <c r="C26019"/>
      <c r="D26019"/>
      <c r="E26019"/>
      <c r="F26019"/>
    </row>
    <row r="26020" spans="1:6" x14ac:dyDescent="0.25">
      <c r="A26020"/>
      <c r="B26020" s="78"/>
      <c r="C26020"/>
      <c r="D26020"/>
      <c r="E26020"/>
      <c r="F26020"/>
    </row>
    <row r="26021" spans="1:6" x14ac:dyDescent="0.25">
      <c r="A26021"/>
      <c r="B26021" s="78"/>
      <c r="C26021"/>
      <c r="D26021"/>
      <c r="E26021"/>
      <c r="F26021"/>
    </row>
    <row r="26022" spans="1:6" x14ac:dyDescent="0.25">
      <c r="A26022"/>
      <c r="B26022" s="78"/>
      <c r="C26022"/>
      <c r="D26022"/>
      <c r="E26022"/>
      <c r="F26022"/>
    </row>
    <row r="26023" spans="1:6" x14ac:dyDescent="0.25">
      <c r="A26023"/>
      <c r="B26023" s="78"/>
      <c r="C26023"/>
      <c r="D26023"/>
      <c r="E26023"/>
      <c r="F26023"/>
    </row>
    <row r="26024" spans="1:6" x14ac:dyDescent="0.25">
      <c r="A26024"/>
      <c r="B26024" s="78"/>
      <c r="C26024"/>
      <c r="D26024"/>
      <c r="E26024"/>
      <c r="F26024"/>
    </row>
    <row r="26025" spans="1:6" x14ac:dyDescent="0.25">
      <c r="A26025"/>
      <c r="B26025" s="78"/>
      <c r="C26025"/>
      <c r="D26025"/>
      <c r="E26025"/>
      <c r="F26025"/>
    </row>
    <row r="26026" spans="1:6" x14ac:dyDescent="0.25">
      <c r="A26026"/>
      <c r="B26026" s="78"/>
      <c r="C26026"/>
      <c r="D26026"/>
      <c r="E26026"/>
      <c r="F26026"/>
    </row>
    <row r="26027" spans="1:6" x14ac:dyDescent="0.25">
      <c r="A26027"/>
      <c r="B26027" s="78"/>
      <c r="C26027"/>
      <c r="D26027"/>
      <c r="E26027"/>
      <c r="F26027"/>
    </row>
    <row r="26028" spans="1:6" x14ac:dyDescent="0.25">
      <c r="A26028"/>
      <c r="B26028" s="78"/>
      <c r="C26028"/>
      <c r="D26028"/>
      <c r="E26028"/>
      <c r="F26028"/>
    </row>
    <row r="26029" spans="1:6" x14ac:dyDescent="0.25">
      <c r="A26029"/>
      <c r="B26029" s="78"/>
      <c r="C26029"/>
      <c r="D26029"/>
      <c r="E26029"/>
      <c r="F26029"/>
    </row>
    <row r="26030" spans="1:6" x14ac:dyDescent="0.25">
      <c r="A26030"/>
      <c r="B26030" s="78"/>
      <c r="C26030"/>
      <c r="D26030"/>
      <c r="E26030"/>
      <c r="F26030"/>
    </row>
    <row r="26031" spans="1:6" x14ac:dyDescent="0.25">
      <c r="A26031"/>
      <c r="B26031" s="78"/>
      <c r="C26031"/>
      <c r="D26031"/>
      <c r="E26031"/>
      <c r="F26031"/>
    </row>
    <row r="26032" spans="1:6" x14ac:dyDescent="0.25">
      <c r="A26032"/>
      <c r="B26032" s="78"/>
      <c r="C26032"/>
      <c r="D26032"/>
      <c r="E26032"/>
      <c r="F26032"/>
    </row>
    <row r="26033" spans="1:6" x14ac:dyDescent="0.25">
      <c r="A26033"/>
      <c r="B26033" s="78"/>
      <c r="C26033"/>
      <c r="D26033"/>
      <c r="E26033"/>
      <c r="F26033"/>
    </row>
    <row r="26034" spans="1:6" x14ac:dyDescent="0.25">
      <c r="A26034"/>
      <c r="B26034" s="78"/>
      <c r="C26034"/>
      <c r="D26034"/>
      <c r="E26034"/>
      <c r="F26034"/>
    </row>
    <row r="26035" spans="1:6" x14ac:dyDescent="0.25">
      <c r="A26035"/>
      <c r="B26035" s="78"/>
      <c r="C26035"/>
      <c r="D26035"/>
      <c r="E26035"/>
      <c r="F26035"/>
    </row>
    <row r="26036" spans="1:6" x14ac:dyDescent="0.25">
      <c r="A26036"/>
      <c r="B26036" s="78"/>
      <c r="C26036"/>
      <c r="D26036"/>
      <c r="E26036"/>
      <c r="F26036"/>
    </row>
    <row r="26037" spans="1:6" x14ac:dyDescent="0.25">
      <c r="A26037"/>
      <c r="B26037" s="78"/>
      <c r="C26037"/>
      <c r="D26037"/>
      <c r="E26037"/>
      <c r="F26037"/>
    </row>
    <row r="26038" spans="1:6" x14ac:dyDescent="0.25">
      <c r="A26038"/>
      <c r="B26038" s="78"/>
      <c r="C26038"/>
      <c r="D26038"/>
      <c r="E26038"/>
      <c r="F26038"/>
    </row>
    <row r="26039" spans="1:6" x14ac:dyDescent="0.25">
      <c r="A26039"/>
      <c r="B26039" s="78"/>
      <c r="C26039"/>
      <c r="D26039"/>
      <c r="E26039"/>
      <c r="F26039"/>
    </row>
    <row r="26040" spans="1:6" x14ac:dyDescent="0.25">
      <c r="A26040"/>
      <c r="B26040" s="78"/>
      <c r="C26040"/>
      <c r="D26040"/>
      <c r="E26040"/>
      <c r="F26040"/>
    </row>
    <row r="26041" spans="1:6" x14ac:dyDescent="0.25">
      <c r="A26041"/>
      <c r="B26041" s="78"/>
      <c r="C26041"/>
      <c r="D26041"/>
      <c r="E26041"/>
      <c r="F26041"/>
    </row>
    <row r="26042" spans="1:6" x14ac:dyDescent="0.25">
      <c r="A26042"/>
      <c r="B26042" s="78"/>
      <c r="C26042"/>
      <c r="D26042"/>
      <c r="E26042"/>
      <c r="F26042"/>
    </row>
    <row r="26043" spans="1:6" x14ac:dyDescent="0.25">
      <c r="A26043"/>
      <c r="B26043" s="78"/>
      <c r="C26043"/>
      <c r="D26043"/>
      <c r="E26043"/>
      <c r="F26043"/>
    </row>
    <row r="26044" spans="1:6" x14ac:dyDescent="0.25">
      <c r="A26044"/>
      <c r="B26044" s="78"/>
      <c r="C26044"/>
      <c r="D26044"/>
      <c r="E26044"/>
      <c r="F26044"/>
    </row>
    <row r="26045" spans="1:6" x14ac:dyDescent="0.25">
      <c r="A26045"/>
      <c r="B26045" s="78"/>
      <c r="C26045"/>
      <c r="D26045"/>
      <c r="E26045"/>
      <c r="F26045"/>
    </row>
    <row r="26046" spans="1:6" x14ac:dyDescent="0.25">
      <c r="A26046"/>
      <c r="B26046" s="78"/>
      <c r="C26046"/>
      <c r="D26046"/>
      <c r="E26046"/>
      <c r="F26046"/>
    </row>
    <row r="26047" spans="1:6" x14ac:dyDescent="0.25">
      <c r="A26047"/>
      <c r="B26047" s="78"/>
      <c r="C26047"/>
      <c r="D26047"/>
      <c r="E26047"/>
      <c r="F26047"/>
    </row>
    <row r="26048" spans="1:6" x14ac:dyDescent="0.25">
      <c r="A26048"/>
      <c r="B26048" s="78"/>
      <c r="C26048"/>
      <c r="D26048"/>
      <c r="E26048"/>
      <c r="F26048"/>
    </row>
    <row r="26049" spans="1:6" x14ac:dyDescent="0.25">
      <c r="A26049"/>
      <c r="B26049" s="78"/>
      <c r="C26049"/>
      <c r="D26049"/>
      <c r="E26049"/>
      <c r="F26049"/>
    </row>
    <row r="26050" spans="1:6" x14ac:dyDescent="0.25">
      <c r="A26050"/>
      <c r="B26050" s="78"/>
      <c r="C26050"/>
      <c r="D26050"/>
      <c r="E26050"/>
      <c r="F26050"/>
    </row>
    <row r="26051" spans="1:6" x14ac:dyDescent="0.25">
      <c r="A26051"/>
      <c r="B26051" s="78"/>
      <c r="C26051"/>
      <c r="D26051"/>
      <c r="E26051"/>
      <c r="F26051"/>
    </row>
    <row r="26052" spans="1:6" x14ac:dyDescent="0.25">
      <c r="A26052"/>
      <c r="B26052" s="78"/>
      <c r="C26052"/>
      <c r="D26052"/>
      <c r="E26052"/>
      <c r="F26052"/>
    </row>
    <row r="26053" spans="1:6" x14ac:dyDescent="0.25">
      <c r="A26053"/>
      <c r="B26053" s="78"/>
      <c r="C26053"/>
      <c r="D26053"/>
      <c r="E26053"/>
      <c r="F26053"/>
    </row>
    <row r="26054" spans="1:6" x14ac:dyDescent="0.25">
      <c r="A26054"/>
      <c r="B26054" s="78"/>
      <c r="C26054"/>
      <c r="D26054"/>
      <c r="E26054"/>
      <c r="F26054"/>
    </row>
    <row r="26055" spans="1:6" x14ac:dyDescent="0.25">
      <c r="A26055"/>
      <c r="B26055" s="78"/>
      <c r="C26055"/>
      <c r="D26055"/>
      <c r="E26055"/>
      <c r="F26055"/>
    </row>
    <row r="26056" spans="1:6" x14ac:dyDescent="0.25">
      <c r="A26056"/>
      <c r="B26056" s="78"/>
      <c r="C26056"/>
      <c r="D26056"/>
      <c r="E26056"/>
      <c r="F26056"/>
    </row>
    <row r="26057" spans="1:6" x14ac:dyDescent="0.25">
      <c r="A26057"/>
      <c r="B26057" s="78"/>
      <c r="C26057"/>
      <c r="D26057"/>
      <c r="E26057"/>
      <c r="F26057"/>
    </row>
    <row r="26058" spans="1:6" x14ac:dyDescent="0.25">
      <c r="A26058"/>
      <c r="B26058" s="78"/>
      <c r="C26058"/>
      <c r="D26058"/>
      <c r="E26058"/>
      <c r="F26058"/>
    </row>
    <row r="26059" spans="1:6" x14ac:dyDescent="0.25">
      <c r="A26059"/>
      <c r="B26059" s="78"/>
      <c r="C26059"/>
      <c r="D26059"/>
      <c r="E26059"/>
      <c r="F26059"/>
    </row>
    <row r="26060" spans="1:6" x14ac:dyDescent="0.25">
      <c r="A26060"/>
      <c r="B26060" s="78"/>
      <c r="C26060"/>
      <c r="D26060"/>
      <c r="E26060"/>
      <c r="F26060"/>
    </row>
    <row r="26061" spans="1:6" x14ac:dyDescent="0.25">
      <c r="A26061"/>
      <c r="B26061" s="78"/>
      <c r="C26061"/>
      <c r="D26061"/>
      <c r="E26061"/>
      <c r="F26061"/>
    </row>
    <row r="26062" spans="1:6" x14ac:dyDescent="0.25">
      <c r="A26062"/>
      <c r="B26062" s="78"/>
      <c r="C26062"/>
      <c r="D26062"/>
      <c r="E26062"/>
      <c r="F26062"/>
    </row>
    <row r="26063" spans="1:6" x14ac:dyDescent="0.25">
      <c r="A26063"/>
      <c r="B26063" s="78"/>
      <c r="C26063"/>
      <c r="D26063"/>
      <c r="E26063"/>
      <c r="F26063"/>
    </row>
    <row r="26064" spans="1:6" x14ac:dyDescent="0.25">
      <c r="A26064"/>
      <c r="B26064" s="78"/>
      <c r="C26064"/>
      <c r="D26064"/>
      <c r="E26064"/>
      <c r="F26064"/>
    </row>
    <row r="26065" spans="1:6" x14ac:dyDescent="0.25">
      <c r="A26065"/>
      <c r="B26065" s="78"/>
      <c r="C26065"/>
      <c r="D26065"/>
      <c r="E26065"/>
      <c r="F26065"/>
    </row>
    <row r="26066" spans="1:6" x14ac:dyDescent="0.25">
      <c r="A26066"/>
      <c r="B26066" s="78"/>
      <c r="C26066"/>
      <c r="D26066"/>
      <c r="E26066"/>
      <c r="F26066"/>
    </row>
    <row r="26067" spans="1:6" x14ac:dyDescent="0.25">
      <c r="A26067"/>
      <c r="B26067" s="78"/>
      <c r="C26067"/>
      <c r="D26067"/>
      <c r="E26067"/>
      <c r="F26067"/>
    </row>
    <row r="26068" spans="1:6" x14ac:dyDescent="0.25">
      <c r="A26068"/>
      <c r="B26068" s="78"/>
      <c r="C26068"/>
      <c r="D26068"/>
      <c r="E26068"/>
      <c r="F26068"/>
    </row>
    <row r="26069" spans="1:6" x14ac:dyDescent="0.25">
      <c r="A26069"/>
      <c r="B26069" s="78"/>
      <c r="C26069"/>
      <c r="D26069"/>
      <c r="E26069"/>
      <c r="F26069"/>
    </row>
    <row r="26070" spans="1:6" x14ac:dyDescent="0.25">
      <c r="A26070"/>
      <c r="B26070" s="78"/>
      <c r="C26070"/>
      <c r="D26070"/>
      <c r="E26070"/>
      <c r="F26070"/>
    </row>
    <row r="26071" spans="1:6" x14ac:dyDescent="0.25">
      <c r="A26071"/>
      <c r="B26071" s="78"/>
      <c r="C26071"/>
      <c r="D26071"/>
      <c r="E26071"/>
      <c r="F26071"/>
    </row>
    <row r="26072" spans="1:6" x14ac:dyDescent="0.25">
      <c r="A26072"/>
      <c r="B26072" s="78"/>
      <c r="C26072"/>
      <c r="D26072"/>
      <c r="E26072"/>
      <c r="F26072"/>
    </row>
    <row r="26073" spans="1:6" x14ac:dyDescent="0.25">
      <c r="A26073"/>
      <c r="B26073" s="78"/>
      <c r="C26073"/>
      <c r="D26073"/>
      <c r="E26073"/>
      <c r="F26073"/>
    </row>
    <row r="26074" spans="1:6" x14ac:dyDescent="0.25">
      <c r="A26074"/>
      <c r="B26074" s="78"/>
      <c r="C26074"/>
      <c r="D26074"/>
      <c r="E26074"/>
      <c r="F26074"/>
    </row>
    <row r="26075" spans="1:6" x14ac:dyDescent="0.25">
      <c r="A26075"/>
      <c r="B26075" s="78"/>
      <c r="C26075"/>
      <c r="D26075"/>
      <c r="E26075"/>
      <c r="F26075"/>
    </row>
    <row r="26076" spans="1:6" x14ac:dyDescent="0.25">
      <c r="A26076"/>
      <c r="B26076" s="78"/>
      <c r="C26076"/>
      <c r="D26076"/>
      <c r="E26076"/>
      <c r="F26076"/>
    </row>
    <row r="26077" spans="1:6" x14ac:dyDescent="0.25">
      <c r="A26077"/>
      <c r="B26077" s="78"/>
      <c r="C26077"/>
      <c r="D26077"/>
      <c r="E26077"/>
      <c r="F26077"/>
    </row>
    <row r="26078" spans="1:6" x14ac:dyDescent="0.25">
      <c r="A26078"/>
      <c r="B26078" s="78"/>
      <c r="C26078"/>
      <c r="D26078"/>
      <c r="E26078"/>
      <c r="F26078"/>
    </row>
    <row r="26079" spans="1:6" x14ac:dyDescent="0.25">
      <c r="A26079"/>
      <c r="B26079" s="78"/>
      <c r="C26079"/>
      <c r="D26079"/>
      <c r="E26079"/>
      <c r="F26079"/>
    </row>
    <row r="26080" spans="1:6" x14ac:dyDescent="0.25">
      <c r="A26080"/>
      <c r="B26080" s="78"/>
      <c r="C26080"/>
      <c r="D26080"/>
      <c r="E26080"/>
      <c r="F26080"/>
    </row>
    <row r="26081" spans="1:6" x14ac:dyDescent="0.25">
      <c r="A26081"/>
      <c r="B26081" s="78"/>
      <c r="C26081"/>
      <c r="D26081"/>
      <c r="E26081"/>
      <c r="F26081"/>
    </row>
    <row r="26082" spans="1:6" x14ac:dyDescent="0.25">
      <c r="A26082"/>
      <c r="B26082" s="78"/>
      <c r="C26082"/>
      <c r="D26082"/>
      <c r="E26082"/>
      <c r="F26082"/>
    </row>
    <row r="26083" spans="1:6" x14ac:dyDescent="0.25">
      <c r="A26083"/>
      <c r="B26083" s="78"/>
      <c r="C26083"/>
      <c r="D26083"/>
      <c r="E26083"/>
      <c r="F26083"/>
    </row>
    <row r="26084" spans="1:6" x14ac:dyDescent="0.25">
      <c r="A26084"/>
      <c r="B26084" s="78"/>
      <c r="C26084"/>
      <c r="D26084"/>
      <c r="E26084"/>
      <c r="F26084"/>
    </row>
    <row r="26085" spans="1:6" x14ac:dyDescent="0.25">
      <c r="A26085"/>
      <c r="B26085" s="78"/>
      <c r="C26085"/>
      <c r="D26085"/>
      <c r="E26085"/>
      <c r="F26085"/>
    </row>
    <row r="26086" spans="1:6" x14ac:dyDescent="0.25">
      <c r="A26086"/>
      <c r="B26086" s="78"/>
      <c r="C26086"/>
      <c r="D26086"/>
      <c r="E26086"/>
      <c r="F26086"/>
    </row>
    <row r="26087" spans="1:6" x14ac:dyDescent="0.25">
      <c r="A26087"/>
      <c r="B26087" s="78"/>
      <c r="C26087"/>
      <c r="D26087"/>
      <c r="E26087"/>
      <c r="F26087"/>
    </row>
    <row r="26088" spans="1:6" x14ac:dyDescent="0.25">
      <c r="A26088"/>
      <c r="B26088" s="78"/>
      <c r="C26088"/>
      <c r="D26088"/>
      <c r="E26088"/>
      <c r="F26088"/>
    </row>
    <row r="26089" spans="1:6" x14ac:dyDescent="0.25">
      <c r="A26089"/>
      <c r="B26089" s="78"/>
      <c r="C26089"/>
      <c r="D26089"/>
      <c r="E26089"/>
      <c r="F26089"/>
    </row>
    <row r="26090" spans="1:6" x14ac:dyDescent="0.25">
      <c r="A26090"/>
      <c r="B26090" s="78"/>
      <c r="C26090"/>
      <c r="D26090"/>
      <c r="E26090"/>
      <c r="F26090"/>
    </row>
    <row r="26091" spans="1:6" x14ac:dyDescent="0.25">
      <c r="A26091"/>
      <c r="B26091" s="78"/>
      <c r="C26091"/>
      <c r="D26091"/>
      <c r="E26091"/>
      <c r="F26091"/>
    </row>
    <row r="26092" spans="1:6" x14ac:dyDescent="0.25">
      <c r="A26092"/>
      <c r="B26092" s="78"/>
      <c r="C26092"/>
      <c r="D26092"/>
      <c r="E26092"/>
      <c r="F26092"/>
    </row>
    <row r="26093" spans="1:6" x14ac:dyDescent="0.25">
      <c r="A26093"/>
      <c r="B26093" s="78"/>
      <c r="C26093"/>
      <c r="D26093"/>
      <c r="E26093"/>
      <c r="F26093"/>
    </row>
    <row r="26094" spans="1:6" x14ac:dyDescent="0.25">
      <c r="A26094"/>
      <c r="B26094" s="78"/>
      <c r="C26094"/>
      <c r="D26094"/>
      <c r="E26094"/>
      <c r="F26094"/>
    </row>
    <row r="26095" spans="1:6" x14ac:dyDescent="0.25">
      <c r="A26095"/>
      <c r="B26095" s="78"/>
      <c r="C26095"/>
      <c r="D26095"/>
      <c r="E26095"/>
      <c r="F26095"/>
    </row>
    <row r="26096" spans="1:6" x14ac:dyDescent="0.25">
      <c r="A26096"/>
      <c r="B26096" s="78"/>
      <c r="C26096"/>
      <c r="D26096"/>
      <c r="E26096"/>
      <c r="F26096"/>
    </row>
    <row r="26097" spans="1:6" x14ac:dyDescent="0.25">
      <c r="A26097"/>
      <c r="B26097" s="78"/>
      <c r="C26097"/>
      <c r="D26097"/>
      <c r="E26097"/>
      <c r="F26097"/>
    </row>
    <row r="26098" spans="1:6" x14ac:dyDescent="0.25">
      <c r="A26098"/>
      <c r="B26098" s="78"/>
      <c r="C26098"/>
      <c r="D26098"/>
      <c r="E26098"/>
      <c r="F26098"/>
    </row>
    <row r="26099" spans="1:6" x14ac:dyDescent="0.25">
      <c r="A26099"/>
      <c r="B26099" s="78"/>
      <c r="C26099"/>
      <c r="D26099"/>
      <c r="E26099"/>
      <c r="F26099"/>
    </row>
    <row r="26100" spans="1:6" x14ac:dyDescent="0.25">
      <c r="A26100"/>
      <c r="B26100" s="78"/>
      <c r="C26100"/>
      <c r="D26100"/>
      <c r="E26100"/>
      <c r="F26100"/>
    </row>
    <row r="26101" spans="1:6" x14ac:dyDescent="0.25">
      <c r="A26101"/>
      <c r="B26101" s="78"/>
      <c r="C26101"/>
      <c r="D26101"/>
      <c r="E26101"/>
      <c r="F26101"/>
    </row>
    <row r="26102" spans="1:6" x14ac:dyDescent="0.25">
      <c r="A26102"/>
      <c r="B26102" s="78"/>
      <c r="C26102"/>
      <c r="D26102"/>
      <c r="E26102"/>
      <c r="F26102"/>
    </row>
    <row r="26103" spans="1:6" x14ac:dyDescent="0.25">
      <c r="A26103"/>
      <c r="B26103" s="78"/>
      <c r="C26103"/>
      <c r="D26103"/>
      <c r="E26103"/>
      <c r="F26103"/>
    </row>
    <row r="26104" spans="1:6" x14ac:dyDescent="0.25">
      <c r="A26104"/>
      <c r="B26104" s="78"/>
      <c r="C26104"/>
      <c r="D26104"/>
      <c r="E26104"/>
      <c r="F26104"/>
    </row>
    <row r="26105" spans="1:6" x14ac:dyDescent="0.25">
      <c r="A26105"/>
      <c r="B26105" s="78"/>
      <c r="C26105"/>
      <c r="D26105"/>
      <c r="E26105"/>
      <c r="F26105"/>
    </row>
    <row r="26106" spans="1:6" x14ac:dyDescent="0.25">
      <c r="A26106"/>
      <c r="B26106" s="78"/>
      <c r="C26106"/>
      <c r="D26106"/>
      <c r="E26106"/>
      <c r="F26106"/>
    </row>
    <row r="26107" spans="1:6" x14ac:dyDescent="0.25">
      <c r="A26107"/>
      <c r="B26107" s="78"/>
      <c r="C26107"/>
      <c r="D26107"/>
      <c r="E26107"/>
      <c r="F26107"/>
    </row>
    <row r="26108" spans="1:6" x14ac:dyDescent="0.25">
      <c r="A26108"/>
      <c r="B26108" s="78"/>
      <c r="C26108"/>
      <c r="D26108"/>
      <c r="E26108"/>
      <c r="F26108"/>
    </row>
    <row r="26109" spans="1:6" x14ac:dyDescent="0.25">
      <c r="A26109"/>
      <c r="B26109" s="78"/>
      <c r="C26109"/>
      <c r="D26109"/>
      <c r="E26109"/>
      <c r="F26109"/>
    </row>
    <row r="26110" spans="1:6" x14ac:dyDescent="0.25">
      <c r="A26110"/>
      <c r="B26110" s="78"/>
      <c r="C26110"/>
      <c r="D26110"/>
      <c r="E26110"/>
      <c r="F26110"/>
    </row>
    <row r="26111" spans="1:6" x14ac:dyDescent="0.25">
      <c r="A26111"/>
      <c r="B26111" s="78"/>
      <c r="C26111"/>
      <c r="D26111"/>
      <c r="E26111"/>
      <c r="F26111"/>
    </row>
    <row r="26112" spans="1:6" x14ac:dyDescent="0.25">
      <c r="A26112"/>
      <c r="B26112" s="78"/>
      <c r="C26112"/>
      <c r="D26112"/>
      <c r="E26112"/>
      <c r="F26112"/>
    </row>
    <row r="26113" spans="1:6" x14ac:dyDescent="0.25">
      <c r="A26113"/>
      <c r="B26113" s="78"/>
      <c r="C26113"/>
      <c r="D26113"/>
      <c r="E26113"/>
      <c r="F26113"/>
    </row>
    <row r="26114" spans="1:6" x14ac:dyDescent="0.25">
      <c r="A26114"/>
      <c r="B26114" s="78"/>
      <c r="C26114"/>
      <c r="D26114"/>
      <c r="E26114"/>
      <c r="F26114"/>
    </row>
    <row r="26115" spans="1:6" x14ac:dyDescent="0.25">
      <c r="A26115"/>
      <c r="B26115" s="78"/>
      <c r="C26115"/>
      <c r="D26115"/>
      <c r="E26115"/>
      <c r="F26115"/>
    </row>
    <row r="26116" spans="1:6" x14ac:dyDescent="0.25">
      <c r="A26116"/>
      <c r="B26116" s="78"/>
      <c r="C26116"/>
      <c r="D26116"/>
      <c r="E26116"/>
      <c r="F26116"/>
    </row>
    <row r="26117" spans="1:6" x14ac:dyDescent="0.25">
      <c r="A26117"/>
      <c r="B26117" s="78"/>
      <c r="C26117"/>
      <c r="D26117"/>
      <c r="E26117"/>
      <c r="F26117"/>
    </row>
    <row r="26118" spans="1:6" x14ac:dyDescent="0.25">
      <c r="A26118"/>
      <c r="B26118" s="78"/>
      <c r="C26118"/>
      <c r="D26118"/>
      <c r="E26118"/>
      <c r="F26118"/>
    </row>
    <row r="26119" spans="1:6" x14ac:dyDescent="0.25">
      <c r="A26119"/>
      <c r="B26119" s="78"/>
      <c r="C26119"/>
      <c r="D26119"/>
      <c r="E26119"/>
      <c r="F26119"/>
    </row>
    <row r="26120" spans="1:6" x14ac:dyDescent="0.25">
      <c r="A26120"/>
      <c r="B26120" s="78"/>
      <c r="C26120"/>
      <c r="D26120"/>
      <c r="E26120"/>
      <c r="F26120"/>
    </row>
    <row r="26121" spans="1:6" x14ac:dyDescent="0.25">
      <c r="A26121"/>
      <c r="B26121" s="78"/>
      <c r="C26121"/>
      <c r="D26121"/>
      <c r="E26121"/>
      <c r="F26121"/>
    </row>
    <row r="26122" spans="1:6" x14ac:dyDescent="0.25">
      <c r="A26122"/>
      <c r="B26122" s="78"/>
      <c r="C26122"/>
      <c r="D26122"/>
      <c r="E26122"/>
      <c r="F26122"/>
    </row>
    <row r="26123" spans="1:6" x14ac:dyDescent="0.25">
      <c r="A26123"/>
      <c r="B26123" s="78"/>
      <c r="C26123"/>
      <c r="D26123"/>
      <c r="E26123"/>
      <c r="F26123"/>
    </row>
    <row r="26124" spans="1:6" x14ac:dyDescent="0.25">
      <c r="A26124"/>
      <c r="B26124" s="78"/>
      <c r="C26124"/>
      <c r="D26124"/>
      <c r="E26124"/>
      <c r="F26124"/>
    </row>
    <row r="26125" spans="1:6" x14ac:dyDescent="0.25">
      <c r="A26125"/>
      <c r="B26125" s="78"/>
      <c r="C26125"/>
      <c r="D26125"/>
      <c r="E26125"/>
      <c r="F26125"/>
    </row>
    <row r="26126" spans="1:6" x14ac:dyDescent="0.25">
      <c r="A26126"/>
      <c r="B26126" s="78"/>
      <c r="C26126"/>
      <c r="D26126"/>
      <c r="E26126"/>
      <c r="F26126"/>
    </row>
    <row r="26127" spans="1:6" x14ac:dyDescent="0.25">
      <c r="A26127"/>
      <c r="B26127" s="78"/>
      <c r="C26127"/>
      <c r="D26127"/>
      <c r="E26127"/>
      <c r="F26127"/>
    </row>
    <row r="26128" spans="1:6" x14ac:dyDescent="0.25">
      <c r="A26128"/>
      <c r="B26128" s="78"/>
      <c r="C26128"/>
      <c r="D26128"/>
      <c r="E26128"/>
      <c r="F26128"/>
    </row>
    <row r="26129" spans="1:6" x14ac:dyDescent="0.25">
      <c r="A26129"/>
      <c r="B26129" s="78"/>
      <c r="C26129"/>
      <c r="D26129"/>
      <c r="E26129"/>
      <c r="F26129"/>
    </row>
    <row r="26130" spans="1:6" x14ac:dyDescent="0.25">
      <c r="A26130"/>
      <c r="B26130" s="78"/>
      <c r="C26130"/>
      <c r="D26130"/>
      <c r="E26130"/>
      <c r="F26130"/>
    </row>
    <row r="26131" spans="1:6" x14ac:dyDescent="0.25">
      <c r="A26131"/>
      <c r="B26131" s="78"/>
      <c r="C26131"/>
      <c r="D26131"/>
      <c r="E26131"/>
      <c r="F26131"/>
    </row>
    <row r="26132" spans="1:6" x14ac:dyDescent="0.25">
      <c r="A26132"/>
      <c r="B26132" s="78"/>
      <c r="C26132"/>
      <c r="D26132"/>
      <c r="E26132"/>
      <c r="F26132"/>
    </row>
    <row r="26133" spans="1:6" x14ac:dyDescent="0.25">
      <c r="A26133"/>
      <c r="B26133" s="78"/>
      <c r="C26133"/>
      <c r="D26133"/>
      <c r="E26133"/>
      <c r="F26133"/>
    </row>
    <row r="26134" spans="1:6" x14ac:dyDescent="0.25">
      <c r="A26134"/>
      <c r="B26134" s="78"/>
      <c r="C26134"/>
      <c r="D26134"/>
      <c r="E26134"/>
      <c r="F26134"/>
    </row>
    <row r="26135" spans="1:6" x14ac:dyDescent="0.25">
      <c r="A26135"/>
      <c r="B26135" s="78"/>
      <c r="C26135"/>
      <c r="D26135"/>
      <c r="E26135"/>
      <c r="F26135"/>
    </row>
    <row r="26136" spans="1:6" x14ac:dyDescent="0.25">
      <c r="A26136"/>
      <c r="B26136" s="78"/>
      <c r="C26136"/>
      <c r="D26136"/>
      <c r="E26136"/>
      <c r="F26136"/>
    </row>
    <row r="26137" spans="1:6" x14ac:dyDescent="0.25">
      <c r="A26137"/>
      <c r="B26137" s="78"/>
      <c r="C26137"/>
      <c r="D26137"/>
      <c r="E26137"/>
      <c r="F26137"/>
    </row>
    <row r="26138" spans="1:6" x14ac:dyDescent="0.25">
      <c r="A26138"/>
      <c r="B26138" s="78"/>
      <c r="C26138"/>
      <c r="D26138"/>
      <c r="E26138"/>
      <c r="F26138"/>
    </row>
    <row r="26139" spans="1:6" x14ac:dyDescent="0.25">
      <c r="A26139"/>
      <c r="B26139" s="78"/>
      <c r="C26139"/>
      <c r="D26139"/>
      <c r="E26139"/>
      <c r="F26139"/>
    </row>
    <row r="26140" spans="1:6" x14ac:dyDescent="0.25">
      <c r="A26140"/>
      <c r="B26140" s="78"/>
      <c r="C26140"/>
      <c r="D26140"/>
      <c r="E26140"/>
      <c r="F26140"/>
    </row>
    <row r="26141" spans="1:6" x14ac:dyDescent="0.25">
      <c r="A26141"/>
      <c r="B26141" s="78"/>
      <c r="C26141"/>
      <c r="D26141"/>
      <c r="E26141"/>
      <c r="F26141"/>
    </row>
    <row r="26142" spans="1:6" x14ac:dyDescent="0.25">
      <c r="A26142"/>
      <c r="B26142" s="78"/>
      <c r="C26142"/>
      <c r="D26142"/>
      <c r="E26142"/>
      <c r="F26142"/>
    </row>
    <row r="26143" spans="1:6" x14ac:dyDescent="0.25">
      <c r="A26143"/>
      <c r="B26143" s="78"/>
      <c r="C26143"/>
      <c r="D26143"/>
      <c r="E26143"/>
      <c r="F26143"/>
    </row>
    <row r="26144" spans="1:6" x14ac:dyDescent="0.25">
      <c r="A26144"/>
      <c r="B26144" s="78"/>
      <c r="C26144"/>
      <c r="D26144"/>
      <c r="E26144"/>
      <c r="F26144"/>
    </row>
    <row r="26145" spans="1:6" x14ac:dyDescent="0.25">
      <c r="A26145"/>
      <c r="B26145" s="78"/>
      <c r="C26145"/>
      <c r="D26145"/>
      <c r="E26145"/>
      <c r="F26145"/>
    </row>
    <row r="26146" spans="1:6" x14ac:dyDescent="0.25">
      <c r="A26146"/>
      <c r="B26146" s="78"/>
      <c r="C26146"/>
      <c r="D26146"/>
      <c r="E26146"/>
      <c r="F26146"/>
    </row>
    <row r="26147" spans="1:6" x14ac:dyDescent="0.25">
      <c r="A26147"/>
      <c r="B26147" s="78"/>
      <c r="C26147"/>
      <c r="D26147"/>
      <c r="E26147"/>
      <c r="F26147"/>
    </row>
    <row r="26148" spans="1:6" x14ac:dyDescent="0.25">
      <c r="A26148"/>
      <c r="B26148" s="78"/>
      <c r="C26148"/>
      <c r="D26148"/>
      <c r="E26148"/>
      <c r="F26148"/>
    </row>
    <row r="26149" spans="1:6" x14ac:dyDescent="0.25">
      <c r="A26149"/>
      <c r="B26149" s="78"/>
      <c r="C26149"/>
      <c r="D26149"/>
      <c r="E26149"/>
      <c r="F26149"/>
    </row>
    <row r="26150" spans="1:6" x14ac:dyDescent="0.25">
      <c r="A26150"/>
      <c r="B26150" s="78"/>
      <c r="C26150"/>
      <c r="D26150"/>
      <c r="E26150"/>
      <c r="F26150"/>
    </row>
    <row r="26151" spans="1:6" x14ac:dyDescent="0.25">
      <c r="A26151"/>
      <c r="B26151" s="78"/>
      <c r="C26151"/>
      <c r="D26151"/>
      <c r="E26151"/>
      <c r="F26151"/>
    </row>
    <row r="26152" spans="1:6" x14ac:dyDescent="0.25">
      <c r="A26152"/>
      <c r="B26152" s="78"/>
      <c r="C26152"/>
      <c r="D26152"/>
      <c r="E26152"/>
      <c r="F26152"/>
    </row>
    <row r="26153" spans="1:6" x14ac:dyDescent="0.25">
      <c r="A26153"/>
      <c r="B26153" s="78"/>
      <c r="C26153"/>
      <c r="D26153"/>
      <c r="E26153"/>
      <c r="F26153"/>
    </row>
    <row r="26154" spans="1:6" x14ac:dyDescent="0.25">
      <c r="A26154"/>
      <c r="B26154" s="78"/>
      <c r="C26154"/>
      <c r="D26154"/>
      <c r="E26154"/>
      <c r="F26154"/>
    </row>
    <row r="26155" spans="1:6" x14ac:dyDescent="0.25">
      <c r="A26155"/>
      <c r="B26155" s="78"/>
      <c r="C26155"/>
      <c r="D26155"/>
      <c r="E26155"/>
      <c r="F26155"/>
    </row>
    <row r="26156" spans="1:6" x14ac:dyDescent="0.25">
      <c r="A26156"/>
      <c r="B26156" s="78"/>
      <c r="C26156"/>
      <c r="D26156"/>
      <c r="E26156"/>
      <c r="F26156"/>
    </row>
    <row r="26157" spans="1:6" x14ac:dyDescent="0.25">
      <c r="A26157"/>
      <c r="B26157" s="78"/>
      <c r="C26157"/>
      <c r="D26157"/>
      <c r="E26157"/>
      <c r="F26157"/>
    </row>
    <row r="26158" spans="1:6" x14ac:dyDescent="0.25">
      <c r="A26158"/>
      <c r="B26158" s="78"/>
      <c r="C26158"/>
      <c r="D26158"/>
      <c r="E26158"/>
      <c r="F26158"/>
    </row>
    <row r="26159" spans="1:6" x14ac:dyDescent="0.25">
      <c r="A26159"/>
      <c r="B26159" s="78"/>
      <c r="C26159"/>
      <c r="D26159"/>
      <c r="E26159"/>
      <c r="F26159"/>
    </row>
    <row r="26160" spans="1:6" x14ac:dyDescent="0.25">
      <c r="A26160"/>
      <c r="B26160" s="78"/>
      <c r="C26160"/>
      <c r="D26160"/>
      <c r="E26160"/>
      <c r="F26160"/>
    </row>
    <row r="26161" spans="1:6" x14ac:dyDescent="0.25">
      <c r="A26161"/>
      <c r="B26161" s="78"/>
      <c r="C26161"/>
      <c r="D26161"/>
      <c r="E26161"/>
      <c r="F26161"/>
    </row>
    <row r="26162" spans="1:6" x14ac:dyDescent="0.25">
      <c r="A26162"/>
      <c r="B26162" s="78"/>
      <c r="C26162"/>
      <c r="D26162"/>
      <c r="E26162"/>
      <c r="F26162"/>
    </row>
    <row r="26163" spans="1:6" x14ac:dyDescent="0.25">
      <c r="A26163"/>
      <c r="B26163" s="78"/>
      <c r="C26163"/>
      <c r="D26163"/>
      <c r="E26163"/>
      <c r="F26163"/>
    </row>
    <row r="26164" spans="1:6" x14ac:dyDescent="0.25">
      <c r="A26164"/>
      <c r="B26164" s="78"/>
      <c r="C26164"/>
      <c r="D26164"/>
      <c r="E26164"/>
      <c r="F26164"/>
    </row>
    <row r="26165" spans="1:6" x14ac:dyDescent="0.25">
      <c r="A26165"/>
      <c r="B26165" s="78"/>
      <c r="C26165"/>
      <c r="D26165"/>
      <c r="E26165"/>
      <c r="F26165"/>
    </row>
    <row r="26166" spans="1:6" x14ac:dyDescent="0.25">
      <c r="A26166"/>
      <c r="B26166" s="78"/>
      <c r="C26166"/>
      <c r="D26166"/>
      <c r="E26166"/>
      <c r="F26166"/>
    </row>
    <row r="26167" spans="1:6" x14ac:dyDescent="0.25">
      <c r="A26167"/>
      <c r="B26167" s="78"/>
      <c r="C26167"/>
      <c r="D26167"/>
      <c r="E26167"/>
      <c r="F26167"/>
    </row>
    <row r="26168" spans="1:6" x14ac:dyDescent="0.25">
      <c r="A26168"/>
      <c r="B26168" s="78"/>
      <c r="C26168"/>
      <c r="D26168"/>
      <c r="E26168"/>
      <c r="F26168"/>
    </row>
    <row r="26169" spans="1:6" x14ac:dyDescent="0.25">
      <c r="A26169"/>
      <c r="B26169" s="78"/>
      <c r="C26169"/>
      <c r="D26169"/>
      <c r="E26169"/>
      <c r="F26169"/>
    </row>
    <row r="26170" spans="1:6" x14ac:dyDescent="0.25">
      <c r="A26170"/>
      <c r="B26170" s="78"/>
      <c r="C26170"/>
      <c r="D26170"/>
      <c r="E26170"/>
      <c r="F26170"/>
    </row>
    <row r="26171" spans="1:6" x14ac:dyDescent="0.25">
      <c r="A26171"/>
      <c r="B26171" s="78"/>
      <c r="C26171"/>
      <c r="D26171"/>
      <c r="E26171"/>
      <c r="F26171"/>
    </row>
    <row r="26172" spans="1:6" x14ac:dyDescent="0.25">
      <c r="A26172"/>
      <c r="B26172" s="78"/>
      <c r="C26172"/>
      <c r="D26172"/>
      <c r="E26172"/>
      <c r="F26172"/>
    </row>
    <row r="26173" spans="1:6" x14ac:dyDescent="0.25">
      <c r="A26173"/>
      <c r="B26173" s="78"/>
      <c r="C26173"/>
      <c r="D26173"/>
      <c r="E26173"/>
      <c r="F26173"/>
    </row>
    <row r="26174" spans="1:6" x14ac:dyDescent="0.25">
      <c r="A26174"/>
      <c r="B26174" s="78"/>
      <c r="C26174"/>
      <c r="D26174"/>
      <c r="E26174"/>
      <c r="F26174"/>
    </row>
    <row r="26175" spans="1:6" x14ac:dyDescent="0.25">
      <c r="A26175"/>
      <c r="B26175" s="78"/>
      <c r="C26175"/>
      <c r="D26175"/>
      <c r="E26175"/>
      <c r="F26175"/>
    </row>
    <row r="26176" spans="1:6" x14ac:dyDescent="0.25">
      <c r="A26176"/>
      <c r="B26176" s="78"/>
      <c r="C26176"/>
      <c r="D26176"/>
      <c r="E26176"/>
      <c r="F26176"/>
    </row>
    <row r="26177" spans="1:6" x14ac:dyDescent="0.25">
      <c r="A26177"/>
      <c r="B26177" s="78"/>
      <c r="C26177"/>
      <c r="D26177"/>
      <c r="E26177"/>
      <c r="F26177"/>
    </row>
    <row r="26178" spans="1:6" x14ac:dyDescent="0.25">
      <c r="A26178"/>
      <c r="B26178" s="78"/>
      <c r="C26178"/>
      <c r="D26178"/>
      <c r="E26178"/>
      <c r="F26178"/>
    </row>
    <row r="26179" spans="1:6" x14ac:dyDescent="0.25">
      <c r="A26179"/>
      <c r="B26179" s="78"/>
      <c r="C26179"/>
      <c r="D26179"/>
      <c r="E26179"/>
      <c r="F26179"/>
    </row>
    <row r="26180" spans="1:6" x14ac:dyDescent="0.25">
      <c r="A26180"/>
      <c r="B26180" s="78"/>
      <c r="C26180"/>
      <c r="D26180"/>
      <c r="E26180"/>
      <c r="F26180"/>
    </row>
    <row r="26181" spans="1:6" x14ac:dyDescent="0.25">
      <c r="A26181"/>
      <c r="B26181" s="78"/>
      <c r="C26181"/>
      <c r="D26181"/>
      <c r="E26181"/>
      <c r="F26181"/>
    </row>
    <row r="26182" spans="1:6" x14ac:dyDescent="0.25">
      <c r="A26182"/>
      <c r="B26182" s="78"/>
      <c r="C26182"/>
      <c r="D26182"/>
      <c r="E26182"/>
      <c r="F26182"/>
    </row>
    <row r="26183" spans="1:6" x14ac:dyDescent="0.25">
      <c r="A26183"/>
      <c r="B26183" s="78"/>
      <c r="C26183"/>
      <c r="D26183"/>
      <c r="E26183"/>
      <c r="F26183"/>
    </row>
    <row r="26184" spans="1:6" x14ac:dyDescent="0.25">
      <c r="A26184"/>
      <c r="B26184" s="78"/>
      <c r="C26184"/>
      <c r="D26184"/>
      <c r="E26184"/>
      <c r="F26184"/>
    </row>
    <row r="26185" spans="1:6" x14ac:dyDescent="0.25">
      <c r="A26185"/>
      <c r="B26185" s="78"/>
      <c r="C26185"/>
      <c r="D26185"/>
      <c r="E26185"/>
      <c r="F26185"/>
    </row>
    <row r="26186" spans="1:6" x14ac:dyDescent="0.25">
      <c r="A26186"/>
      <c r="B26186" s="78"/>
      <c r="C26186"/>
      <c r="D26186"/>
      <c r="E26186"/>
      <c r="F26186"/>
    </row>
    <row r="26187" spans="1:6" x14ac:dyDescent="0.25">
      <c r="A26187"/>
      <c r="B26187" s="78"/>
      <c r="C26187"/>
      <c r="D26187"/>
      <c r="E26187"/>
      <c r="F26187"/>
    </row>
    <row r="26188" spans="1:6" x14ac:dyDescent="0.25">
      <c r="A26188"/>
      <c r="B26188" s="78"/>
      <c r="C26188"/>
      <c r="D26188"/>
      <c r="E26188"/>
      <c r="F26188"/>
    </row>
    <row r="26189" spans="1:6" x14ac:dyDescent="0.25">
      <c r="A26189"/>
      <c r="B26189" s="78"/>
      <c r="C26189"/>
      <c r="D26189"/>
      <c r="E26189"/>
      <c r="F26189"/>
    </row>
    <row r="26190" spans="1:6" x14ac:dyDescent="0.25">
      <c r="A26190"/>
      <c r="B26190" s="78"/>
      <c r="C26190"/>
      <c r="D26190"/>
      <c r="E26190"/>
      <c r="F26190"/>
    </row>
    <row r="26191" spans="1:6" x14ac:dyDescent="0.25">
      <c r="A26191"/>
      <c r="B26191" s="78"/>
      <c r="C26191"/>
      <c r="D26191"/>
      <c r="E26191"/>
      <c r="F26191"/>
    </row>
    <row r="26192" spans="1:6" x14ac:dyDescent="0.25">
      <c r="A26192"/>
      <c r="B26192" s="78"/>
      <c r="C26192"/>
      <c r="D26192"/>
      <c r="E26192"/>
      <c r="F26192"/>
    </row>
    <row r="26193" spans="1:6" x14ac:dyDescent="0.25">
      <c r="A26193"/>
      <c r="B26193" s="78"/>
      <c r="C26193"/>
      <c r="D26193"/>
      <c r="E26193"/>
      <c r="F26193"/>
    </row>
    <row r="26194" spans="1:6" x14ac:dyDescent="0.25">
      <c r="A26194"/>
      <c r="B26194" s="78"/>
      <c r="C26194"/>
      <c r="D26194"/>
      <c r="E26194"/>
      <c r="F26194"/>
    </row>
    <row r="26195" spans="1:6" x14ac:dyDescent="0.25">
      <c r="A26195"/>
      <c r="B26195" s="78"/>
      <c r="C26195"/>
      <c r="D26195"/>
      <c r="E26195"/>
      <c r="F26195"/>
    </row>
    <row r="26196" spans="1:6" x14ac:dyDescent="0.25">
      <c r="A26196"/>
      <c r="B26196" s="78"/>
      <c r="C26196"/>
      <c r="D26196"/>
      <c r="E26196"/>
      <c r="F26196"/>
    </row>
    <row r="26197" spans="1:6" x14ac:dyDescent="0.25">
      <c r="A26197"/>
      <c r="B26197" s="78"/>
      <c r="C26197"/>
      <c r="D26197"/>
      <c r="E26197"/>
      <c r="F26197"/>
    </row>
    <row r="26198" spans="1:6" x14ac:dyDescent="0.25">
      <c r="A26198"/>
      <c r="B26198" s="78"/>
      <c r="C26198"/>
      <c r="D26198"/>
      <c r="E26198"/>
      <c r="F26198"/>
    </row>
    <row r="26199" spans="1:6" x14ac:dyDescent="0.25">
      <c r="A26199"/>
      <c r="B26199" s="78"/>
      <c r="C26199"/>
      <c r="D26199"/>
      <c r="E26199"/>
      <c r="F26199"/>
    </row>
    <row r="26200" spans="1:6" x14ac:dyDescent="0.25">
      <c r="A26200"/>
      <c r="B26200" s="78"/>
      <c r="C26200"/>
      <c r="D26200"/>
      <c r="E26200"/>
      <c r="F26200"/>
    </row>
    <row r="26201" spans="1:6" x14ac:dyDescent="0.25">
      <c r="A26201"/>
      <c r="B26201" s="78"/>
      <c r="C26201"/>
      <c r="D26201"/>
      <c r="E26201"/>
      <c r="F26201"/>
    </row>
    <row r="26202" spans="1:6" x14ac:dyDescent="0.25">
      <c r="A26202"/>
      <c r="B26202" s="78"/>
      <c r="C26202"/>
      <c r="D26202"/>
      <c r="E26202"/>
      <c r="F26202"/>
    </row>
    <row r="26203" spans="1:6" x14ac:dyDescent="0.25">
      <c r="A26203"/>
      <c r="B26203" s="78"/>
      <c r="C26203"/>
      <c r="D26203"/>
      <c r="E26203"/>
      <c r="F26203"/>
    </row>
    <row r="26204" spans="1:6" x14ac:dyDescent="0.25">
      <c r="A26204"/>
      <c r="B26204" s="78"/>
      <c r="C26204"/>
      <c r="D26204"/>
      <c r="E26204"/>
      <c r="F26204"/>
    </row>
    <row r="26205" spans="1:6" x14ac:dyDescent="0.25">
      <c r="A26205"/>
      <c r="B26205" s="78"/>
      <c r="C26205"/>
      <c r="D26205"/>
      <c r="E26205"/>
      <c r="F26205"/>
    </row>
    <row r="26206" spans="1:6" x14ac:dyDescent="0.25">
      <c r="A26206"/>
      <c r="B26206" s="78"/>
      <c r="C26206"/>
      <c r="D26206"/>
      <c r="E26206"/>
      <c r="F26206"/>
    </row>
    <row r="26207" spans="1:6" x14ac:dyDescent="0.25">
      <c r="A26207"/>
      <c r="B26207" s="78"/>
      <c r="C26207"/>
      <c r="D26207"/>
      <c r="E26207"/>
      <c r="F26207"/>
    </row>
    <row r="26208" spans="1:6" x14ac:dyDescent="0.25">
      <c r="A26208"/>
      <c r="B26208" s="78"/>
      <c r="C26208"/>
      <c r="D26208"/>
      <c r="E26208"/>
      <c r="F26208"/>
    </row>
    <row r="26209" spans="1:6" x14ac:dyDescent="0.25">
      <c r="A26209"/>
      <c r="B26209" s="78"/>
      <c r="C26209"/>
      <c r="D26209"/>
      <c r="E26209"/>
      <c r="F26209"/>
    </row>
    <row r="26210" spans="1:6" x14ac:dyDescent="0.25">
      <c r="A26210"/>
      <c r="B26210" s="78"/>
      <c r="C26210"/>
      <c r="D26210"/>
      <c r="E26210"/>
      <c r="F26210"/>
    </row>
    <row r="26211" spans="1:6" x14ac:dyDescent="0.25">
      <c r="A26211"/>
      <c r="B26211" s="78"/>
      <c r="C26211"/>
      <c r="D26211"/>
      <c r="E26211"/>
      <c r="F26211"/>
    </row>
    <row r="26212" spans="1:6" x14ac:dyDescent="0.25">
      <c r="A26212"/>
      <c r="B26212" s="78"/>
      <c r="C26212"/>
      <c r="D26212"/>
      <c r="E26212"/>
      <c r="F26212"/>
    </row>
    <row r="26213" spans="1:6" x14ac:dyDescent="0.25">
      <c r="A26213"/>
      <c r="B26213" s="78"/>
      <c r="C26213"/>
      <c r="D26213"/>
      <c r="E26213"/>
      <c r="F26213"/>
    </row>
    <row r="26214" spans="1:6" x14ac:dyDescent="0.25">
      <c r="A26214"/>
      <c r="B26214" s="78"/>
      <c r="C26214"/>
      <c r="D26214"/>
      <c r="E26214"/>
      <c r="F26214"/>
    </row>
    <row r="26215" spans="1:6" x14ac:dyDescent="0.25">
      <c r="A26215"/>
      <c r="B26215" s="78"/>
      <c r="C26215"/>
      <c r="D26215"/>
      <c r="E26215"/>
      <c r="F26215"/>
    </row>
    <row r="26216" spans="1:6" x14ac:dyDescent="0.25">
      <c r="A26216"/>
      <c r="B26216" s="78"/>
      <c r="C26216"/>
      <c r="D26216"/>
      <c r="E26216"/>
      <c r="F26216"/>
    </row>
    <row r="26217" spans="1:6" x14ac:dyDescent="0.25">
      <c r="A26217"/>
      <c r="B26217" s="78"/>
      <c r="C26217"/>
      <c r="D26217"/>
      <c r="E26217"/>
      <c r="F26217"/>
    </row>
    <row r="26218" spans="1:6" x14ac:dyDescent="0.25">
      <c r="A26218"/>
      <c r="B26218" s="78"/>
      <c r="C26218"/>
      <c r="D26218"/>
      <c r="E26218"/>
      <c r="F26218"/>
    </row>
    <row r="26219" spans="1:6" x14ac:dyDescent="0.25">
      <c r="A26219"/>
      <c r="B26219" s="78"/>
      <c r="C26219"/>
      <c r="D26219"/>
      <c r="E26219"/>
      <c r="F26219"/>
    </row>
    <row r="26220" spans="1:6" x14ac:dyDescent="0.25">
      <c r="A26220"/>
      <c r="B26220" s="78"/>
      <c r="C26220"/>
      <c r="D26220"/>
      <c r="E26220"/>
      <c r="F26220"/>
    </row>
    <row r="26221" spans="1:6" x14ac:dyDescent="0.25">
      <c r="A26221"/>
      <c r="B26221" s="78"/>
      <c r="C26221"/>
      <c r="D26221"/>
      <c r="E26221"/>
      <c r="F26221"/>
    </row>
    <row r="26222" spans="1:6" x14ac:dyDescent="0.25">
      <c r="A26222"/>
      <c r="B26222" s="78"/>
      <c r="C26222"/>
      <c r="D26222"/>
      <c r="E26222"/>
      <c r="F26222"/>
    </row>
    <row r="26223" spans="1:6" x14ac:dyDescent="0.25">
      <c r="A26223"/>
      <c r="B26223" s="78"/>
      <c r="C26223"/>
      <c r="D26223"/>
      <c r="E26223"/>
      <c r="F26223"/>
    </row>
    <row r="26224" spans="1:6" x14ac:dyDescent="0.25">
      <c r="A26224"/>
      <c r="B26224" s="78"/>
      <c r="C26224"/>
      <c r="D26224"/>
      <c r="E26224"/>
      <c r="F26224"/>
    </row>
    <row r="26225" spans="1:6" x14ac:dyDescent="0.25">
      <c r="A26225"/>
      <c r="B26225" s="78"/>
      <c r="C26225"/>
      <c r="D26225"/>
      <c r="E26225"/>
      <c r="F26225"/>
    </row>
    <row r="26226" spans="1:6" x14ac:dyDescent="0.25">
      <c r="A26226"/>
      <c r="B26226" s="78"/>
      <c r="C26226"/>
      <c r="D26226"/>
      <c r="E26226"/>
      <c r="F26226"/>
    </row>
    <row r="26227" spans="1:6" x14ac:dyDescent="0.25">
      <c r="A26227"/>
      <c r="B26227" s="78"/>
      <c r="C26227"/>
      <c r="D26227"/>
      <c r="E26227"/>
      <c r="F26227"/>
    </row>
    <row r="26228" spans="1:6" x14ac:dyDescent="0.25">
      <c r="A26228"/>
      <c r="B26228" s="78"/>
      <c r="C26228"/>
      <c r="D26228"/>
      <c r="E26228"/>
      <c r="F26228"/>
    </row>
    <row r="26229" spans="1:6" x14ac:dyDescent="0.25">
      <c r="A26229"/>
      <c r="B26229" s="78"/>
      <c r="C26229"/>
      <c r="D26229"/>
      <c r="E26229"/>
      <c r="F26229"/>
    </row>
    <row r="26230" spans="1:6" x14ac:dyDescent="0.25">
      <c r="A26230"/>
      <c r="B26230" s="78"/>
      <c r="C26230"/>
      <c r="D26230"/>
      <c r="E26230"/>
      <c r="F26230"/>
    </row>
    <row r="26231" spans="1:6" x14ac:dyDescent="0.25">
      <c r="A26231"/>
      <c r="B26231" s="78"/>
      <c r="C26231"/>
      <c r="D26231"/>
      <c r="E26231"/>
      <c r="F26231"/>
    </row>
    <row r="26232" spans="1:6" x14ac:dyDescent="0.25">
      <c r="A26232"/>
      <c r="B26232" s="78"/>
      <c r="C26232"/>
      <c r="D26232"/>
      <c r="E26232"/>
      <c r="F26232"/>
    </row>
    <row r="26233" spans="1:6" x14ac:dyDescent="0.25">
      <c r="A26233"/>
      <c r="B26233" s="78"/>
      <c r="C26233"/>
      <c r="D26233"/>
      <c r="E26233"/>
      <c r="F26233"/>
    </row>
    <row r="26234" spans="1:6" x14ac:dyDescent="0.25">
      <c r="A26234"/>
      <c r="B26234" s="78"/>
      <c r="C26234"/>
      <c r="D26234"/>
      <c r="E26234"/>
      <c r="F26234"/>
    </row>
    <row r="26235" spans="1:6" x14ac:dyDescent="0.25">
      <c r="A26235"/>
      <c r="B26235" s="78"/>
      <c r="C26235"/>
      <c r="D26235"/>
      <c r="E26235"/>
      <c r="F26235"/>
    </row>
    <row r="26236" spans="1:6" x14ac:dyDescent="0.25">
      <c r="A26236"/>
      <c r="B26236" s="78"/>
      <c r="C26236"/>
      <c r="D26236"/>
      <c r="E26236"/>
      <c r="F26236"/>
    </row>
    <row r="26237" spans="1:6" x14ac:dyDescent="0.25">
      <c r="A26237"/>
      <c r="B26237" s="78"/>
      <c r="C26237"/>
      <c r="D26237"/>
      <c r="E26237"/>
      <c r="F26237"/>
    </row>
    <row r="26238" spans="1:6" x14ac:dyDescent="0.25">
      <c r="A26238"/>
      <c r="B26238" s="78"/>
      <c r="C26238"/>
      <c r="D26238"/>
      <c r="E26238"/>
      <c r="F26238"/>
    </row>
    <row r="26239" spans="1:6" x14ac:dyDescent="0.25">
      <c r="A26239"/>
      <c r="B26239" s="78"/>
      <c r="C26239"/>
      <c r="D26239"/>
      <c r="E26239"/>
      <c r="F26239"/>
    </row>
    <row r="26240" spans="1:6" x14ac:dyDescent="0.25">
      <c r="A26240"/>
      <c r="B26240" s="78"/>
      <c r="C26240"/>
      <c r="D26240"/>
      <c r="E26240"/>
      <c r="F26240"/>
    </row>
    <row r="26241" spans="1:6" x14ac:dyDescent="0.25">
      <c r="A26241"/>
      <c r="B26241" s="78"/>
      <c r="C26241"/>
      <c r="D26241"/>
      <c r="E26241"/>
      <c r="F26241"/>
    </row>
    <row r="26242" spans="1:6" x14ac:dyDescent="0.25">
      <c r="A26242"/>
      <c r="B26242" s="78"/>
      <c r="C26242"/>
      <c r="D26242"/>
      <c r="E26242"/>
      <c r="F26242"/>
    </row>
    <row r="26243" spans="1:6" x14ac:dyDescent="0.25">
      <c r="A26243"/>
      <c r="B26243" s="78"/>
      <c r="C26243"/>
      <c r="D26243"/>
      <c r="E26243"/>
      <c r="F26243"/>
    </row>
    <row r="26244" spans="1:6" x14ac:dyDescent="0.25">
      <c r="A26244"/>
      <c r="B26244" s="78"/>
      <c r="C26244"/>
      <c r="D26244"/>
      <c r="E26244"/>
      <c r="F26244"/>
    </row>
    <row r="26245" spans="1:6" x14ac:dyDescent="0.25">
      <c r="A26245"/>
      <c r="B26245" s="78"/>
      <c r="C26245"/>
      <c r="D26245"/>
      <c r="E26245"/>
      <c r="F26245"/>
    </row>
    <row r="26246" spans="1:6" x14ac:dyDescent="0.25">
      <c r="A26246"/>
      <c r="B26246" s="78"/>
      <c r="C26246"/>
      <c r="D26246"/>
      <c r="E26246"/>
      <c r="F26246"/>
    </row>
    <row r="26247" spans="1:6" x14ac:dyDescent="0.25">
      <c r="A26247"/>
      <c r="B26247" s="78"/>
      <c r="C26247"/>
      <c r="D26247"/>
      <c r="E26247"/>
      <c r="F26247"/>
    </row>
    <row r="26248" spans="1:6" x14ac:dyDescent="0.25">
      <c r="A26248"/>
      <c r="B26248" s="78"/>
      <c r="C26248"/>
      <c r="D26248"/>
      <c r="E26248"/>
      <c r="F26248"/>
    </row>
    <row r="26249" spans="1:6" x14ac:dyDescent="0.25">
      <c r="A26249"/>
      <c r="B26249" s="78"/>
      <c r="C26249"/>
      <c r="D26249"/>
      <c r="E26249"/>
      <c r="F26249"/>
    </row>
    <row r="26250" spans="1:6" x14ac:dyDescent="0.25">
      <c r="A26250"/>
      <c r="B26250" s="78"/>
      <c r="C26250"/>
      <c r="D26250"/>
      <c r="E26250"/>
      <c r="F26250"/>
    </row>
    <row r="26251" spans="1:6" x14ac:dyDescent="0.25">
      <c r="A26251"/>
      <c r="B26251" s="78"/>
      <c r="C26251"/>
      <c r="D26251"/>
      <c r="E26251"/>
      <c r="F26251"/>
    </row>
    <row r="26252" spans="1:6" x14ac:dyDescent="0.25">
      <c r="A26252"/>
      <c r="B26252" s="78"/>
      <c r="C26252"/>
      <c r="D26252"/>
      <c r="E26252"/>
      <c r="F26252"/>
    </row>
    <row r="26253" spans="1:6" x14ac:dyDescent="0.25">
      <c r="A26253"/>
      <c r="B26253" s="78"/>
      <c r="C26253"/>
      <c r="D26253"/>
      <c r="E26253"/>
      <c r="F26253"/>
    </row>
    <row r="26254" spans="1:6" x14ac:dyDescent="0.25">
      <c r="A26254"/>
      <c r="B26254" s="78"/>
      <c r="C26254"/>
      <c r="D26254"/>
      <c r="E26254"/>
      <c r="F26254"/>
    </row>
    <row r="26255" spans="1:6" x14ac:dyDescent="0.25">
      <c r="A26255"/>
      <c r="B26255" s="78"/>
      <c r="C26255"/>
      <c r="D26255"/>
      <c r="E26255"/>
      <c r="F26255"/>
    </row>
    <row r="26256" spans="1:6" x14ac:dyDescent="0.25">
      <c r="A26256"/>
      <c r="B26256" s="78"/>
      <c r="C26256"/>
      <c r="D26256"/>
      <c r="E26256"/>
      <c r="F26256"/>
    </row>
    <row r="26257" spans="1:6" x14ac:dyDescent="0.25">
      <c r="A26257"/>
      <c r="B26257" s="78"/>
      <c r="C26257"/>
      <c r="D26257"/>
      <c r="E26257"/>
      <c r="F26257"/>
    </row>
    <row r="26258" spans="1:6" x14ac:dyDescent="0.25">
      <c r="A26258"/>
      <c r="B26258" s="78"/>
      <c r="C26258"/>
      <c r="D26258"/>
      <c r="E26258"/>
      <c r="F26258"/>
    </row>
    <row r="26259" spans="1:6" x14ac:dyDescent="0.25">
      <c r="A26259"/>
      <c r="B26259" s="78"/>
      <c r="C26259"/>
      <c r="D26259"/>
      <c r="E26259"/>
      <c r="F26259"/>
    </row>
    <row r="26260" spans="1:6" x14ac:dyDescent="0.25">
      <c r="A26260"/>
      <c r="B26260" s="78"/>
      <c r="C26260"/>
      <c r="D26260"/>
      <c r="E26260"/>
      <c r="F26260"/>
    </row>
    <row r="26261" spans="1:6" x14ac:dyDescent="0.25">
      <c r="A26261"/>
      <c r="B26261" s="78"/>
      <c r="C26261"/>
      <c r="D26261"/>
      <c r="E26261"/>
      <c r="F26261"/>
    </row>
    <row r="26262" spans="1:6" x14ac:dyDescent="0.25">
      <c r="A26262"/>
      <c r="B26262" s="78"/>
      <c r="C26262"/>
      <c r="D26262"/>
      <c r="E26262"/>
      <c r="F26262"/>
    </row>
    <row r="26263" spans="1:6" x14ac:dyDescent="0.25">
      <c r="A26263"/>
      <c r="B26263" s="78"/>
      <c r="C26263"/>
      <c r="D26263"/>
      <c r="E26263"/>
      <c r="F26263"/>
    </row>
    <row r="26264" spans="1:6" x14ac:dyDescent="0.25">
      <c r="A26264"/>
      <c r="B26264" s="78"/>
      <c r="C26264"/>
      <c r="D26264"/>
      <c r="E26264"/>
      <c r="F26264"/>
    </row>
    <row r="26265" spans="1:6" x14ac:dyDescent="0.25">
      <c r="A26265"/>
      <c r="B26265" s="78"/>
      <c r="C26265"/>
      <c r="D26265"/>
      <c r="E26265"/>
      <c r="F26265"/>
    </row>
    <row r="26266" spans="1:6" x14ac:dyDescent="0.25">
      <c r="A26266"/>
      <c r="B26266" s="78"/>
      <c r="C26266"/>
      <c r="D26266"/>
      <c r="E26266"/>
      <c r="F26266"/>
    </row>
    <row r="26267" spans="1:6" x14ac:dyDescent="0.25">
      <c r="A26267"/>
      <c r="B26267" s="78"/>
      <c r="C26267"/>
      <c r="D26267"/>
      <c r="E26267"/>
      <c r="F26267"/>
    </row>
    <row r="26268" spans="1:6" x14ac:dyDescent="0.25">
      <c r="A26268"/>
      <c r="B26268" s="78"/>
      <c r="C26268"/>
      <c r="D26268"/>
      <c r="E26268"/>
      <c r="F26268"/>
    </row>
    <row r="26269" spans="1:6" x14ac:dyDescent="0.25">
      <c r="A26269"/>
      <c r="B26269" s="78"/>
      <c r="C26269"/>
      <c r="D26269"/>
      <c r="E26269"/>
      <c r="F26269"/>
    </row>
    <row r="26270" spans="1:6" x14ac:dyDescent="0.25">
      <c r="A26270"/>
      <c r="B26270" s="78"/>
      <c r="C26270"/>
      <c r="D26270"/>
      <c r="E26270"/>
      <c r="F26270"/>
    </row>
    <row r="26271" spans="1:6" x14ac:dyDescent="0.25">
      <c r="A26271"/>
      <c r="B26271" s="78"/>
      <c r="C26271"/>
      <c r="D26271"/>
      <c r="E26271"/>
      <c r="F26271"/>
    </row>
    <row r="26272" spans="1:6" x14ac:dyDescent="0.25">
      <c r="A26272"/>
      <c r="B26272" s="78"/>
      <c r="C26272"/>
      <c r="D26272"/>
      <c r="E26272"/>
      <c r="F26272"/>
    </row>
    <row r="26273" spans="1:6" x14ac:dyDescent="0.25">
      <c r="A26273"/>
      <c r="B26273" s="78"/>
      <c r="C26273"/>
      <c r="D26273"/>
      <c r="E26273"/>
      <c r="F26273"/>
    </row>
    <row r="26274" spans="1:6" x14ac:dyDescent="0.25">
      <c r="A26274"/>
      <c r="B26274" s="78"/>
      <c r="C26274"/>
      <c r="D26274"/>
      <c r="E26274"/>
      <c r="F26274"/>
    </row>
    <row r="26275" spans="1:6" x14ac:dyDescent="0.25">
      <c r="A26275"/>
      <c r="B26275" s="78"/>
      <c r="C26275"/>
      <c r="D26275"/>
      <c r="E26275"/>
      <c r="F26275"/>
    </row>
    <row r="26276" spans="1:6" x14ac:dyDescent="0.25">
      <c r="A26276"/>
      <c r="B26276" s="78"/>
      <c r="C26276"/>
      <c r="D26276"/>
      <c r="E26276"/>
      <c r="F26276"/>
    </row>
    <row r="26277" spans="1:6" x14ac:dyDescent="0.25">
      <c r="A26277"/>
      <c r="B26277" s="78"/>
      <c r="C26277"/>
      <c r="D26277"/>
      <c r="E26277"/>
      <c r="F26277"/>
    </row>
    <row r="26278" spans="1:6" x14ac:dyDescent="0.25">
      <c r="A26278"/>
      <c r="B26278" s="78"/>
      <c r="C26278"/>
      <c r="D26278"/>
      <c r="E26278"/>
      <c r="F26278"/>
    </row>
    <row r="26279" spans="1:6" x14ac:dyDescent="0.25">
      <c r="A26279"/>
      <c r="B26279" s="78"/>
      <c r="C26279"/>
      <c r="D26279"/>
      <c r="E26279"/>
      <c r="F26279"/>
    </row>
    <row r="26280" spans="1:6" x14ac:dyDescent="0.25">
      <c r="A26280"/>
      <c r="B26280" s="78"/>
      <c r="C26280"/>
      <c r="D26280"/>
      <c r="E26280"/>
      <c r="F26280"/>
    </row>
    <row r="26281" spans="1:6" x14ac:dyDescent="0.25">
      <c r="A26281"/>
      <c r="B26281" s="78"/>
      <c r="C26281"/>
      <c r="D26281"/>
      <c r="E26281"/>
      <c r="F26281"/>
    </row>
    <row r="26282" spans="1:6" x14ac:dyDescent="0.25">
      <c r="A26282"/>
      <c r="B26282" s="78"/>
      <c r="C26282"/>
      <c r="D26282"/>
      <c r="E26282"/>
      <c r="F26282"/>
    </row>
    <row r="26283" spans="1:6" x14ac:dyDescent="0.25">
      <c r="A26283"/>
      <c r="B26283" s="78"/>
      <c r="C26283"/>
      <c r="D26283"/>
      <c r="E26283"/>
      <c r="F26283"/>
    </row>
    <row r="26284" spans="1:6" x14ac:dyDescent="0.25">
      <c r="A26284"/>
      <c r="B26284" s="78"/>
      <c r="C26284"/>
      <c r="D26284"/>
      <c r="E26284"/>
      <c r="F26284"/>
    </row>
    <row r="26285" spans="1:6" x14ac:dyDescent="0.25">
      <c r="A26285"/>
      <c r="B26285" s="78"/>
      <c r="C26285"/>
      <c r="D26285"/>
      <c r="E26285"/>
      <c r="F26285"/>
    </row>
    <row r="26286" spans="1:6" x14ac:dyDescent="0.25">
      <c r="A26286"/>
      <c r="B26286" s="78"/>
      <c r="C26286"/>
      <c r="D26286"/>
      <c r="E26286"/>
      <c r="F26286"/>
    </row>
    <row r="26287" spans="1:6" x14ac:dyDescent="0.25">
      <c r="A26287"/>
      <c r="B26287" s="78"/>
      <c r="C26287"/>
      <c r="D26287"/>
      <c r="E26287"/>
      <c r="F26287"/>
    </row>
    <row r="26288" spans="1:6" x14ac:dyDescent="0.25">
      <c r="A26288"/>
      <c r="B26288" s="78"/>
      <c r="C26288"/>
      <c r="D26288"/>
      <c r="E26288"/>
      <c r="F26288"/>
    </row>
    <row r="26289" spans="1:6" x14ac:dyDescent="0.25">
      <c r="A26289"/>
      <c r="B26289" s="78"/>
      <c r="C26289"/>
      <c r="D26289"/>
      <c r="E26289"/>
      <c r="F26289"/>
    </row>
    <row r="26290" spans="1:6" x14ac:dyDescent="0.25">
      <c r="A26290"/>
      <c r="B26290" s="78"/>
      <c r="C26290"/>
      <c r="D26290"/>
      <c r="E26290"/>
      <c r="F26290"/>
    </row>
    <row r="26291" spans="1:6" x14ac:dyDescent="0.25">
      <c r="A26291"/>
      <c r="B26291" s="78"/>
      <c r="C26291"/>
      <c r="D26291"/>
      <c r="E26291"/>
      <c r="F26291"/>
    </row>
    <row r="26292" spans="1:6" x14ac:dyDescent="0.25">
      <c r="A26292"/>
      <c r="B26292" s="78"/>
      <c r="C26292"/>
      <c r="D26292"/>
      <c r="E26292"/>
      <c r="F26292"/>
    </row>
    <row r="26293" spans="1:6" x14ac:dyDescent="0.25">
      <c r="A26293"/>
      <c r="B26293" s="78"/>
      <c r="C26293"/>
      <c r="D26293"/>
      <c r="E26293"/>
      <c r="F26293"/>
    </row>
    <row r="26294" spans="1:6" x14ac:dyDescent="0.25">
      <c r="A26294"/>
      <c r="B26294" s="78"/>
      <c r="C26294"/>
      <c r="D26294"/>
      <c r="E26294"/>
      <c r="F26294"/>
    </row>
    <row r="26295" spans="1:6" x14ac:dyDescent="0.25">
      <c r="A26295"/>
      <c r="B26295" s="78"/>
      <c r="C26295"/>
      <c r="D26295"/>
      <c r="E26295"/>
      <c r="F26295"/>
    </row>
    <row r="26296" spans="1:6" x14ac:dyDescent="0.25">
      <c r="A26296"/>
      <c r="B26296" s="78"/>
      <c r="C26296"/>
      <c r="D26296"/>
      <c r="E26296"/>
      <c r="F26296"/>
    </row>
    <row r="26297" spans="1:6" x14ac:dyDescent="0.25">
      <c r="A26297"/>
      <c r="B26297" s="78"/>
      <c r="C26297"/>
      <c r="D26297"/>
      <c r="E26297"/>
      <c r="F26297"/>
    </row>
    <row r="26298" spans="1:6" x14ac:dyDescent="0.25">
      <c r="A26298"/>
      <c r="B26298" s="78"/>
      <c r="C26298"/>
      <c r="D26298"/>
      <c r="E26298"/>
      <c r="F26298"/>
    </row>
    <row r="26299" spans="1:6" x14ac:dyDescent="0.25">
      <c r="A26299"/>
      <c r="B26299" s="78"/>
      <c r="C26299"/>
      <c r="D26299"/>
      <c r="E26299"/>
      <c r="F26299"/>
    </row>
    <row r="26300" spans="1:6" x14ac:dyDescent="0.25">
      <c r="A26300"/>
      <c r="B26300" s="78"/>
      <c r="C26300"/>
      <c r="D26300"/>
      <c r="E26300"/>
      <c r="F26300"/>
    </row>
    <row r="26301" spans="1:6" x14ac:dyDescent="0.25">
      <c r="A26301"/>
      <c r="B26301" s="78"/>
      <c r="C26301"/>
      <c r="D26301"/>
      <c r="E26301"/>
      <c r="F26301"/>
    </row>
    <row r="26302" spans="1:6" x14ac:dyDescent="0.25">
      <c r="A26302"/>
      <c r="B26302" s="78"/>
      <c r="C26302"/>
      <c r="D26302"/>
      <c r="E26302"/>
      <c r="F26302"/>
    </row>
    <row r="26303" spans="1:6" x14ac:dyDescent="0.25">
      <c r="A26303"/>
      <c r="B26303" s="78"/>
      <c r="C26303"/>
      <c r="D26303"/>
      <c r="E26303"/>
      <c r="F26303"/>
    </row>
    <row r="26304" spans="1:6" x14ac:dyDescent="0.25">
      <c r="A26304"/>
      <c r="B26304" s="78"/>
      <c r="C26304"/>
      <c r="D26304"/>
      <c r="E26304"/>
      <c r="F26304"/>
    </row>
    <row r="26305" spans="1:6" x14ac:dyDescent="0.25">
      <c r="A26305"/>
      <c r="B26305" s="78"/>
      <c r="C26305"/>
      <c r="D26305"/>
      <c r="E26305"/>
      <c r="F26305"/>
    </row>
    <row r="26306" spans="1:6" x14ac:dyDescent="0.25">
      <c r="A26306"/>
      <c r="B26306" s="78"/>
      <c r="C26306"/>
      <c r="D26306"/>
      <c r="E26306"/>
      <c r="F26306"/>
    </row>
    <row r="26307" spans="1:6" x14ac:dyDescent="0.25">
      <c r="A26307"/>
      <c r="B26307" s="78"/>
      <c r="C26307"/>
      <c r="D26307"/>
      <c r="E26307"/>
      <c r="F26307"/>
    </row>
    <row r="26308" spans="1:6" x14ac:dyDescent="0.25">
      <c r="A26308"/>
      <c r="B26308" s="78"/>
      <c r="C26308"/>
      <c r="D26308"/>
      <c r="E26308"/>
      <c r="F26308"/>
    </row>
    <row r="26309" spans="1:6" x14ac:dyDescent="0.25">
      <c r="A26309"/>
      <c r="B26309" s="78"/>
      <c r="C26309"/>
      <c r="D26309"/>
      <c r="E26309"/>
      <c r="F26309"/>
    </row>
    <row r="26310" spans="1:6" x14ac:dyDescent="0.25">
      <c r="A26310"/>
      <c r="B26310" s="78"/>
      <c r="C26310"/>
      <c r="D26310"/>
      <c r="E26310"/>
      <c r="F26310"/>
    </row>
    <row r="26311" spans="1:6" x14ac:dyDescent="0.25">
      <c r="A26311"/>
      <c r="B26311" s="78"/>
      <c r="C26311"/>
      <c r="D26311"/>
      <c r="E26311"/>
      <c r="F26311"/>
    </row>
    <row r="26312" spans="1:6" x14ac:dyDescent="0.25">
      <c r="A26312"/>
      <c r="B26312" s="78"/>
      <c r="C26312"/>
      <c r="D26312"/>
      <c r="E26312"/>
      <c r="F26312"/>
    </row>
    <row r="26313" spans="1:6" x14ac:dyDescent="0.25">
      <c r="A26313"/>
      <c r="B26313" s="78"/>
      <c r="C26313"/>
      <c r="D26313"/>
      <c r="E26313"/>
      <c r="F26313"/>
    </row>
    <row r="26314" spans="1:6" x14ac:dyDescent="0.25">
      <c r="A26314"/>
      <c r="B26314" s="78"/>
      <c r="C26314"/>
      <c r="D26314"/>
      <c r="E26314"/>
      <c r="F26314"/>
    </row>
    <row r="26315" spans="1:6" x14ac:dyDescent="0.25">
      <c r="A26315"/>
      <c r="B26315" s="78"/>
      <c r="C26315"/>
      <c r="D26315"/>
      <c r="E26315"/>
      <c r="F26315"/>
    </row>
    <row r="26316" spans="1:6" x14ac:dyDescent="0.25">
      <c r="A26316"/>
      <c r="B26316" s="78"/>
      <c r="C26316"/>
      <c r="D26316"/>
      <c r="E26316"/>
      <c r="F26316"/>
    </row>
    <row r="26317" spans="1:6" x14ac:dyDescent="0.25">
      <c r="A26317"/>
      <c r="B26317" s="78"/>
      <c r="C26317"/>
      <c r="D26317"/>
      <c r="E26317"/>
      <c r="F26317"/>
    </row>
    <row r="26318" spans="1:6" x14ac:dyDescent="0.25">
      <c r="A26318"/>
      <c r="B26318" s="78"/>
      <c r="C26318"/>
      <c r="D26318"/>
      <c r="E26318"/>
      <c r="F26318"/>
    </row>
    <row r="26319" spans="1:6" x14ac:dyDescent="0.25">
      <c r="A26319"/>
      <c r="B26319" s="78"/>
      <c r="C26319"/>
      <c r="D26319"/>
      <c r="E26319"/>
      <c r="F26319"/>
    </row>
    <row r="26320" spans="1:6" x14ac:dyDescent="0.25">
      <c r="A26320"/>
      <c r="B26320" s="78"/>
      <c r="C26320"/>
      <c r="D26320"/>
      <c r="E26320"/>
      <c r="F26320"/>
    </row>
    <row r="26321" spans="1:6" x14ac:dyDescent="0.25">
      <c r="A26321"/>
      <c r="B26321" s="78"/>
      <c r="C26321"/>
      <c r="D26321"/>
      <c r="E26321"/>
      <c r="F26321"/>
    </row>
    <row r="26322" spans="1:6" x14ac:dyDescent="0.25">
      <c r="A26322"/>
      <c r="B26322" s="78"/>
      <c r="C26322"/>
      <c r="D26322"/>
      <c r="E26322"/>
      <c r="F26322"/>
    </row>
    <row r="26323" spans="1:6" x14ac:dyDescent="0.25">
      <c r="A26323"/>
      <c r="B26323" s="78"/>
      <c r="C26323"/>
      <c r="D26323"/>
      <c r="E26323"/>
      <c r="F26323"/>
    </row>
    <row r="26324" spans="1:6" x14ac:dyDescent="0.25">
      <c r="A26324"/>
      <c r="B26324" s="78"/>
      <c r="C26324"/>
      <c r="D26324"/>
      <c r="E26324"/>
      <c r="F26324"/>
    </row>
    <row r="26325" spans="1:6" x14ac:dyDescent="0.25">
      <c r="A26325"/>
      <c r="B26325" s="78"/>
      <c r="C26325"/>
      <c r="D26325"/>
      <c r="E26325"/>
      <c r="F26325"/>
    </row>
    <row r="26326" spans="1:6" x14ac:dyDescent="0.25">
      <c r="A26326"/>
      <c r="B26326" s="78"/>
      <c r="C26326"/>
      <c r="D26326"/>
      <c r="E26326"/>
      <c r="F26326"/>
    </row>
    <row r="26327" spans="1:6" x14ac:dyDescent="0.25">
      <c r="A26327"/>
      <c r="B26327" s="78"/>
      <c r="C26327"/>
      <c r="D26327"/>
      <c r="E26327"/>
      <c r="F26327"/>
    </row>
    <row r="26328" spans="1:6" x14ac:dyDescent="0.25">
      <c r="A26328"/>
      <c r="B26328" s="78"/>
      <c r="C26328"/>
      <c r="D26328"/>
      <c r="E26328"/>
      <c r="F26328"/>
    </row>
    <row r="26329" spans="1:6" x14ac:dyDescent="0.25">
      <c r="A26329"/>
      <c r="B26329" s="78"/>
      <c r="C26329"/>
      <c r="D26329"/>
      <c r="E26329"/>
      <c r="F26329"/>
    </row>
    <row r="26330" spans="1:6" x14ac:dyDescent="0.25">
      <c r="A26330"/>
      <c r="B26330" s="78"/>
      <c r="C26330"/>
      <c r="D26330"/>
      <c r="E26330"/>
      <c r="F26330"/>
    </row>
    <row r="26331" spans="1:6" x14ac:dyDescent="0.25">
      <c r="A26331"/>
      <c r="B26331" s="78"/>
      <c r="C26331"/>
      <c r="D26331"/>
      <c r="E26331"/>
      <c r="F26331"/>
    </row>
    <row r="26332" spans="1:6" x14ac:dyDescent="0.25">
      <c r="A26332"/>
      <c r="B26332" s="78"/>
      <c r="C26332"/>
      <c r="D26332"/>
      <c r="E26332"/>
      <c r="F26332"/>
    </row>
    <row r="26333" spans="1:6" x14ac:dyDescent="0.25">
      <c r="A26333"/>
      <c r="B26333" s="78"/>
      <c r="C26333"/>
      <c r="D26333"/>
      <c r="E26333"/>
      <c r="F26333"/>
    </row>
    <row r="26334" spans="1:6" x14ac:dyDescent="0.25">
      <c r="A26334"/>
      <c r="B26334" s="78"/>
      <c r="C26334"/>
      <c r="D26334"/>
      <c r="E26334"/>
      <c r="F26334"/>
    </row>
    <row r="26335" spans="1:6" x14ac:dyDescent="0.25">
      <c r="A26335"/>
      <c r="B26335" s="78"/>
      <c r="C26335"/>
      <c r="D26335"/>
      <c r="E26335"/>
      <c r="F26335"/>
    </row>
    <row r="26336" spans="1:6" x14ac:dyDescent="0.25">
      <c r="A26336"/>
      <c r="B26336" s="78"/>
      <c r="C26336"/>
      <c r="D26336"/>
      <c r="E26336"/>
      <c r="F26336"/>
    </row>
    <row r="26337" spans="1:6" x14ac:dyDescent="0.25">
      <c r="A26337"/>
      <c r="B26337" s="78"/>
      <c r="C26337"/>
      <c r="D26337"/>
      <c r="E26337"/>
      <c r="F26337"/>
    </row>
    <row r="26338" spans="1:6" x14ac:dyDescent="0.25">
      <c r="A26338"/>
      <c r="B26338" s="78"/>
      <c r="C26338"/>
      <c r="D26338"/>
      <c r="E26338"/>
      <c r="F26338"/>
    </row>
    <row r="26339" spans="1:6" x14ac:dyDescent="0.25">
      <c r="A26339"/>
      <c r="B26339" s="78"/>
      <c r="C26339"/>
      <c r="D26339"/>
      <c r="E26339"/>
      <c r="F26339"/>
    </row>
    <row r="26340" spans="1:6" x14ac:dyDescent="0.25">
      <c r="A26340"/>
      <c r="B26340" s="78"/>
      <c r="C26340"/>
      <c r="D26340"/>
      <c r="E26340"/>
      <c r="F26340"/>
    </row>
    <row r="26341" spans="1:6" x14ac:dyDescent="0.25">
      <c r="A26341"/>
      <c r="B26341" s="78"/>
      <c r="C26341"/>
      <c r="D26341"/>
      <c r="E26341"/>
      <c r="F26341"/>
    </row>
    <row r="26342" spans="1:6" x14ac:dyDescent="0.25">
      <c r="A26342"/>
      <c r="B26342" s="78"/>
      <c r="C26342"/>
      <c r="D26342"/>
      <c r="E26342"/>
      <c r="F26342"/>
    </row>
    <row r="26343" spans="1:6" x14ac:dyDescent="0.25">
      <c r="A26343"/>
      <c r="B26343" s="78"/>
      <c r="C26343"/>
      <c r="D26343"/>
      <c r="E26343"/>
      <c r="F26343"/>
    </row>
    <row r="26344" spans="1:6" x14ac:dyDescent="0.25">
      <c r="A26344"/>
      <c r="B26344" s="78"/>
      <c r="C26344"/>
      <c r="D26344"/>
      <c r="E26344"/>
      <c r="F26344"/>
    </row>
    <row r="26345" spans="1:6" x14ac:dyDescent="0.25">
      <c r="A26345"/>
      <c r="B26345" s="78"/>
      <c r="C26345"/>
      <c r="D26345"/>
      <c r="E26345"/>
      <c r="F26345"/>
    </row>
    <row r="26346" spans="1:6" x14ac:dyDescent="0.25">
      <c r="A26346"/>
      <c r="B26346" s="78"/>
      <c r="C26346"/>
      <c r="D26346"/>
      <c r="E26346"/>
      <c r="F26346"/>
    </row>
    <row r="26347" spans="1:6" x14ac:dyDescent="0.25">
      <c r="A26347"/>
      <c r="B26347" s="78"/>
      <c r="C26347"/>
      <c r="D26347"/>
      <c r="E26347"/>
      <c r="F26347"/>
    </row>
    <row r="26348" spans="1:6" x14ac:dyDescent="0.25">
      <c r="A26348"/>
      <c r="B26348" s="78"/>
      <c r="C26348"/>
      <c r="D26348"/>
      <c r="E26348"/>
      <c r="F26348"/>
    </row>
    <row r="26349" spans="1:6" x14ac:dyDescent="0.25">
      <c r="A26349"/>
      <c r="B26349" s="78"/>
      <c r="C26349"/>
      <c r="D26349"/>
      <c r="E26349"/>
      <c r="F26349"/>
    </row>
    <row r="26350" spans="1:6" x14ac:dyDescent="0.25">
      <c r="A26350"/>
      <c r="B26350" s="78"/>
      <c r="C26350"/>
      <c r="D26350"/>
      <c r="E26350"/>
      <c r="F26350"/>
    </row>
    <row r="26351" spans="1:6" x14ac:dyDescent="0.25">
      <c r="A26351"/>
      <c r="B26351" s="78"/>
      <c r="C26351"/>
      <c r="D26351"/>
      <c r="E26351"/>
      <c r="F26351"/>
    </row>
    <row r="26352" spans="1:6" x14ac:dyDescent="0.25">
      <c r="A26352"/>
      <c r="B26352" s="78"/>
      <c r="C26352"/>
      <c r="D26352"/>
      <c r="E26352"/>
      <c r="F26352"/>
    </row>
    <row r="26353" spans="1:6" x14ac:dyDescent="0.25">
      <c r="A26353"/>
      <c r="B26353" s="78"/>
      <c r="C26353"/>
      <c r="D26353"/>
      <c r="E26353"/>
      <c r="F26353"/>
    </row>
    <row r="26354" spans="1:6" x14ac:dyDescent="0.25">
      <c r="A26354"/>
      <c r="B26354" s="78"/>
      <c r="C26354"/>
      <c r="D26354"/>
      <c r="E26354"/>
      <c r="F26354"/>
    </row>
    <row r="26355" spans="1:6" x14ac:dyDescent="0.25">
      <c r="A26355"/>
      <c r="B26355" s="78"/>
      <c r="C26355"/>
      <c r="D26355"/>
      <c r="E26355"/>
      <c r="F26355"/>
    </row>
    <row r="26356" spans="1:6" x14ac:dyDescent="0.25">
      <c r="A26356"/>
      <c r="B26356" s="78"/>
      <c r="C26356"/>
      <c r="D26356"/>
      <c r="E26356"/>
      <c r="F26356"/>
    </row>
    <row r="26357" spans="1:6" x14ac:dyDescent="0.25">
      <c r="A26357"/>
      <c r="B26357" s="78"/>
      <c r="C26357"/>
      <c r="D26357"/>
      <c r="E26357"/>
      <c r="F26357"/>
    </row>
    <row r="26358" spans="1:6" x14ac:dyDescent="0.25">
      <c r="A26358"/>
      <c r="B26358" s="78"/>
      <c r="C26358"/>
      <c r="D26358"/>
      <c r="E26358"/>
      <c r="F26358"/>
    </row>
    <row r="26359" spans="1:6" x14ac:dyDescent="0.25">
      <c r="A26359"/>
      <c r="B26359" s="78"/>
      <c r="C26359"/>
      <c r="D26359"/>
      <c r="E26359"/>
      <c r="F26359"/>
    </row>
    <row r="26360" spans="1:6" x14ac:dyDescent="0.25">
      <c r="A26360"/>
      <c r="B26360" s="78"/>
      <c r="C26360"/>
      <c r="D26360"/>
      <c r="E26360"/>
      <c r="F26360"/>
    </row>
    <row r="26361" spans="1:6" x14ac:dyDescent="0.25">
      <c r="A26361"/>
      <c r="B26361" s="78"/>
      <c r="C26361"/>
      <c r="D26361"/>
      <c r="E26361"/>
      <c r="F26361"/>
    </row>
    <row r="26362" spans="1:6" x14ac:dyDescent="0.25">
      <c r="A26362"/>
      <c r="B26362" s="78"/>
      <c r="C26362"/>
      <c r="D26362"/>
      <c r="E26362"/>
      <c r="F26362"/>
    </row>
    <row r="26363" spans="1:6" x14ac:dyDescent="0.25">
      <c r="A26363"/>
      <c r="B26363" s="78"/>
      <c r="C26363"/>
      <c r="D26363"/>
      <c r="E26363"/>
      <c r="F26363"/>
    </row>
    <row r="26364" spans="1:6" x14ac:dyDescent="0.25">
      <c r="A26364"/>
      <c r="B26364" s="78"/>
      <c r="C26364"/>
      <c r="D26364"/>
      <c r="E26364"/>
      <c r="F26364"/>
    </row>
    <row r="26365" spans="1:6" x14ac:dyDescent="0.25">
      <c r="A26365"/>
      <c r="B26365" s="78"/>
      <c r="C26365"/>
      <c r="D26365"/>
      <c r="E26365"/>
      <c r="F26365"/>
    </row>
    <row r="26366" spans="1:6" x14ac:dyDescent="0.25">
      <c r="A26366"/>
      <c r="B26366" s="78"/>
      <c r="C26366"/>
      <c r="D26366"/>
      <c r="E26366"/>
      <c r="F26366"/>
    </row>
    <row r="26367" spans="1:6" x14ac:dyDescent="0.25">
      <c r="A26367"/>
      <c r="B26367" s="78"/>
      <c r="C26367"/>
      <c r="D26367"/>
      <c r="E26367"/>
      <c r="F26367"/>
    </row>
    <row r="26368" spans="1:6" x14ac:dyDescent="0.25">
      <c r="A26368"/>
      <c r="B26368" s="78"/>
      <c r="C26368"/>
      <c r="D26368"/>
      <c r="E26368"/>
      <c r="F26368"/>
    </row>
    <row r="26369" spans="1:6" x14ac:dyDescent="0.25">
      <c r="A26369"/>
      <c r="B26369" s="78"/>
      <c r="C26369"/>
      <c r="D26369"/>
      <c r="E26369"/>
      <c r="F26369"/>
    </row>
    <row r="26370" spans="1:6" x14ac:dyDescent="0.25">
      <c r="A26370"/>
      <c r="B26370" s="78"/>
      <c r="C26370"/>
      <c r="D26370"/>
      <c r="E26370"/>
      <c r="F26370"/>
    </row>
    <row r="26371" spans="1:6" x14ac:dyDescent="0.25">
      <c r="A26371"/>
      <c r="B26371" s="78"/>
      <c r="C26371"/>
      <c r="D26371"/>
      <c r="E26371"/>
      <c r="F26371"/>
    </row>
    <row r="26372" spans="1:6" x14ac:dyDescent="0.25">
      <c r="A26372"/>
      <c r="B26372" s="78"/>
      <c r="C26372"/>
      <c r="D26372"/>
      <c r="E26372"/>
      <c r="F26372"/>
    </row>
    <row r="26373" spans="1:6" x14ac:dyDescent="0.25">
      <c r="A26373"/>
      <c r="B26373" s="78"/>
      <c r="C26373"/>
      <c r="D26373"/>
      <c r="E26373"/>
      <c r="F26373"/>
    </row>
    <row r="26374" spans="1:6" x14ac:dyDescent="0.25">
      <c r="A26374"/>
      <c r="B26374" s="78"/>
      <c r="C26374"/>
      <c r="D26374"/>
      <c r="E26374"/>
      <c r="F26374"/>
    </row>
    <row r="26375" spans="1:6" x14ac:dyDescent="0.25">
      <c r="A26375"/>
      <c r="B26375" s="78"/>
      <c r="C26375"/>
      <c r="D26375"/>
      <c r="E26375"/>
      <c r="F26375"/>
    </row>
    <row r="26376" spans="1:6" x14ac:dyDescent="0.25">
      <c r="A26376"/>
      <c r="B26376" s="78"/>
      <c r="C26376"/>
      <c r="D26376"/>
      <c r="E26376"/>
      <c r="F26376"/>
    </row>
    <row r="26377" spans="1:6" x14ac:dyDescent="0.25">
      <c r="A26377"/>
      <c r="B26377" s="78"/>
      <c r="C26377"/>
      <c r="D26377"/>
      <c r="E26377"/>
      <c r="F26377"/>
    </row>
    <row r="26378" spans="1:6" x14ac:dyDescent="0.25">
      <c r="A26378"/>
      <c r="B26378" s="78"/>
      <c r="C26378"/>
      <c r="D26378"/>
      <c r="E26378"/>
      <c r="F26378"/>
    </row>
    <row r="26379" spans="1:6" x14ac:dyDescent="0.25">
      <c r="A26379"/>
      <c r="B26379" s="78"/>
      <c r="C26379"/>
      <c r="D26379"/>
      <c r="E26379"/>
      <c r="F26379"/>
    </row>
    <row r="26380" spans="1:6" x14ac:dyDescent="0.25">
      <c r="A26380"/>
      <c r="B26380" s="78"/>
      <c r="C26380"/>
      <c r="D26380"/>
      <c r="E26380"/>
      <c r="F26380"/>
    </row>
    <row r="26381" spans="1:6" x14ac:dyDescent="0.25">
      <c r="A26381"/>
      <c r="B26381" s="78"/>
      <c r="C26381"/>
      <c r="D26381"/>
      <c r="E26381"/>
      <c r="F26381"/>
    </row>
    <row r="26382" spans="1:6" x14ac:dyDescent="0.25">
      <c r="A26382"/>
      <c r="B26382" s="78"/>
      <c r="C26382"/>
      <c r="D26382"/>
      <c r="E26382"/>
      <c r="F26382"/>
    </row>
    <row r="26383" spans="1:6" x14ac:dyDescent="0.25">
      <c r="A26383"/>
      <c r="B26383" s="78"/>
      <c r="C26383"/>
      <c r="D26383"/>
      <c r="E26383"/>
      <c r="F26383"/>
    </row>
    <row r="26384" spans="1:6" x14ac:dyDescent="0.25">
      <c r="A26384"/>
      <c r="B26384" s="78"/>
      <c r="C26384"/>
      <c r="D26384"/>
      <c r="E26384"/>
      <c r="F26384"/>
    </row>
    <row r="26385" spans="1:6" x14ac:dyDescent="0.25">
      <c r="A26385"/>
      <c r="B26385" s="78"/>
      <c r="C26385"/>
      <c r="D26385"/>
      <c r="E26385"/>
      <c r="F26385"/>
    </row>
    <row r="26386" spans="1:6" x14ac:dyDescent="0.25">
      <c r="A26386"/>
      <c r="B26386" s="78"/>
      <c r="C26386"/>
      <c r="D26386"/>
      <c r="E26386"/>
      <c r="F26386"/>
    </row>
    <row r="26387" spans="1:6" x14ac:dyDescent="0.25">
      <c r="A26387"/>
      <c r="B26387" s="78"/>
      <c r="C26387"/>
      <c r="D26387"/>
      <c r="E26387"/>
      <c r="F26387"/>
    </row>
    <row r="26388" spans="1:6" x14ac:dyDescent="0.25">
      <c r="A26388"/>
      <c r="B26388" s="78"/>
      <c r="C26388"/>
      <c r="D26388"/>
      <c r="E26388"/>
      <c r="F26388"/>
    </row>
    <row r="26389" spans="1:6" x14ac:dyDescent="0.25">
      <c r="A26389"/>
      <c r="B26389" s="78"/>
      <c r="C26389"/>
      <c r="D26389"/>
      <c r="E26389"/>
      <c r="F26389"/>
    </row>
    <row r="26390" spans="1:6" x14ac:dyDescent="0.25">
      <c r="A26390"/>
      <c r="B26390" s="78"/>
      <c r="C26390"/>
      <c r="D26390"/>
      <c r="E26390"/>
      <c r="F26390"/>
    </row>
    <row r="26391" spans="1:6" x14ac:dyDescent="0.25">
      <c r="A26391"/>
      <c r="B26391" s="78"/>
      <c r="C26391"/>
      <c r="D26391"/>
      <c r="E26391"/>
      <c r="F26391"/>
    </row>
    <row r="26392" spans="1:6" x14ac:dyDescent="0.25">
      <c r="A26392"/>
      <c r="B26392" s="78"/>
      <c r="C26392"/>
      <c r="D26392"/>
      <c r="E26392"/>
      <c r="F26392"/>
    </row>
    <row r="26393" spans="1:6" x14ac:dyDescent="0.25">
      <c r="A26393"/>
      <c r="B26393" s="78"/>
      <c r="C26393"/>
      <c r="D26393"/>
      <c r="E26393"/>
      <c r="F26393"/>
    </row>
    <row r="26394" spans="1:6" x14ac:dyDescent="0.25">
      <c r="A26394"/>
      <c r="B26394" s="78"/>
      <c r="C26394"/>
      <c r="D26394"/>
      <c r="E26394"/>
      <c r="F26394"/>
    </row>
    <row r="26395" spans="1:6" x14ac:dyDescent="0.25">
      <c r="A26395"/>
      <c r="B26395" s="78"/>
      <c r="C26395"/>
      <c r="D26395"/>
      <c r="E26395"/>
      <c r="F26395"/>
    </row>
    <row r="26396" spans="1:6" x14ac:dyDescent="0.25">
      <c r="A26396"/>
      <c r="B26396" s="78"/>
      <c r="C26396"/>
      <c r="D26396"/>
      <c r="E26396"/>
      <c r="F26396"/>
    </row>
    <row r="26397" spans="1:6" x14ac:dyDescent="0.25">
      <c r="A26397"/>
      <c r="B26397" s="78"/>
      <c r="C26397"/>
      <c r="D26397"/>
      <c r="E26397"/>
      <c r="F26397"/>
    </row>
    <row r="26398" spans="1:6" x14ac:dyDescent="0.25">
      <c r="A26398"/>
      <c r="B26398" s="78"/>
      <c r="C26398"/>
      <c r="D26398"/>
      <c r="E26398"/>
      <c r="F26398"/>
    </row>
    <row r="26399" spans="1:6" x14ac:dyDescent="0.25">
      <c r="A26399"/>
      <c r="B26399" s="78"/>
      <c r="C26399"/>
      <c r="D26399"/>
      <c r="E26399"/>
      <c r="F26399"/>
    </row>
    <row r="26400" spans="1:6" x14ac:dyDescent="0.25">
      <c r="A26400"/>
      <c r="B26400" s="78"/>
      <c r="C26400"/>
      <c r="D26400"/>
      <c r="E26400"/>
      <c r="F26400"/>
    </row>
    <row r="26401" spans="1:6" x14ac:dyDescent="0.25">
      <c r="A26401"/>
      <c r="B26401" s="78"/>
      <c r="C26401"/>
      <c r="D26401"/>
      <c r="E26401"/>
      <c r="F26401"/>
    </row>
    <row r="26402" spans="1:6" x14ac:dyDescent="0.25">
      <c r="A26402"/>
      <c r="B26402" s="78"/>
      <c r="C26402"/>
      <c r="D26402"/>
      <c r="E26402"/>
      <c r="F26402"/>
    </row>
    <row r="26403" spans="1:6" x14ac:dyDescent="0.25">
      <c r="A26403"/>
      <c r="B26403" s="78"/>
      <c r="C26403"/>
      <c r="D26403"/>
      <c r="E26403"/>
      <c r="F26403"/>
    </row>
    <row r="26404" spans="1:6" x14ac:dyDescent="0.25">
      <c r="A26404"/>
      <c r="B26404" s="78"/>
      <c r="C26404"/>
      <c r="D26404"/>
      <c r="E26404"/>
      <c r="F26404"/>
    </row>
    <row r="26405" spans="1:6" x14ac:dyDescent="0.25">
      <c r="A26405"/>
      <c r="B26405" s="78"/>
      <c r="C26405"/>
      <c r="D26405"/>
      <c r="E26405"/>
      <c r="F26405"/>
    </row>
    <row r="26406" spans="1:6" x14ac:dyDescent="0.25">
      <c r="A26406"/>
      <c r="B26406" s="78"/>
      <c r="C26406"/>
      <c r="D26406"/>
      <c r="E26406"/>
      <c r="F26406"/>
    </row>
    <row r="26407" spans="1:6" x14ac:dyDescent="0.25">
      <c r="A26407"/>
      <c r="B26407" s="78"/>
      <c r="C26407"/>
      <c r="D26407"/>
      <c r="E26407"/>
      <c r="F26407"/>
    </row>
    <row r="26408" spans="1:6" x14ac:dyDescent="0.25">
      <c r="A26408"/>
      <c r="B26408" s="78"/>
      <c r="C26408"/>
      <c r="D26408"/>
      <c r="E26408"/>
      <c r="F26408"/>
    </row>
    <row r="26409" spans="1:6" x14ac:dyDescent="0.25">
      <c r="A26409"/>
      <c r="B26409" s="78"/>
      <c r="C26409"/>
      <c r="D26409"/>
      <c r="E26409"/>
      <c r="F26409"/>
    </row>
    <row r="26410" spans="1:6" x14ac:dyDescent="0.25">
      <c r="A26410"/>
      <c r="B26410" s="78"/>
      <c r="C26410"/>
      <c r="D26410"/>
      <c r="E26410"/>
      <c r="F26410"/>
    </row>
    <row r="26411" spans="1:6" x14ac:dyDescent="0.25">
      <c r="A26411"/>
      <c r="B26411" s="78"/>
      <c r="C26411"/>
      <c r="D26411"/>
      <c r="E26411"/>
      <c r="F26411"/>
    </row>
    <row r="26412" spans="1:6" x14ac:dyDescent="0.25">
      <c r="A26412"/>
      <c r="B26412" s="78"/>
      <c r="C26412"/>
      <c r="D26412"/>
      <c r="E26412"/>
      <c r="F26412"/>
    </row>
    <row r="26413" spans="1:6" x14ac:dyDescent="0.25">
      <c r="A26413"/>
      <c r="B26413" s="78"/>
      <c r="C26413"/>
      <c r="D26413"/>
      <c r="E26413"/>
      <c r="F26413"/>
    </row>
    <row r="26414" spans="1:6" x14ac:dyDescent="0.25">
      <c r="A26414"/>
      <c r="B26414" s="78"/>
      <c r="C26414"/>
      <c r="D26414"/>
      <c r="E26414"/>
      <c r="F26414"/>
    </row>
    <row r="26415" spans="1:6" x14ac:dyDescent="0.25">
      <c r="A26415"/>
      <c r="B26415" s="78"/>
      <c r="C26415"/>
      <c r="D26415"/>
      <c r="E26415"/>
      <c r="F26415"/>
    </row>
    <row r="26416" spans="1:6" x14ac:dyDescent="0.25">
      <c r="A26416"/>
      <c r="B26416" s="78"/>
      <c r="C26416"/>
      <c r="D26416"/>
      <c r="E26416"/>
      <c r="F26416"/>
    </row>
    <row r="26417" spans="1:6" x14ac:dyDescent="0.25">
      <c r="A26417"/>
      <c r="B26417" s="78"/>
      <c r="C26417"/>
      <c r="D26417"/>
      <c r="E26417"/>
      <c r="F26417"/>
    </row>
    <row r="26418" spans="1:6" x14ac:dyDescent="0.25">
      <c r="A26418"/>
      <c r="B26418" s="78"/>
      <c r="C26418"/>
      <c r="D26418"/>
      <c r="E26418"/>
      <c r="F26418"/>
    </row>
    <row r="26419" spans="1:6" x14ac:dyDescent="0.25">
      <c r="A26419"/>
      <c r="B26419" s="78"/>
      <c r="C26419"/>
      <c r="D26419"/>
      <c r="E26419"/>
      <c r="F26419"/>
    </row>
    <row r="26420" spans="1:6" x14ac:dyDescent="0.25">
      <c r="A26420"/>
      <c r="B26420" s="78"/>
      <c r="C26420"/>
      <c r="D26420"/>
      <c r="E26420"/>
      <c r="F26420"/>
    </row>
    <row r="26421" spans="1:6" x14ac:dyDescent="0.25">
      <c r="A26421"/>
      <c r="B26421" s="78"/>
      <c r="C26421"/>
      <c r="D26421"/>
      <c r="E26421"/>
      <c r="F26421"/>
    </row>
    <row r="26422" spans="1:6" x14ac:dyDescent="0.25">
      <c r="A26422"/>
      <c r="B26422" s="78"/>
      <c r="C26422"/>
      <c r="D26422"/>
      <c r="E26422"/>
      <c r="F26422"/>
    </row>
    <row r="26423" spans="1:6" x14ac:dyDescent="0.25">
      <c r="A26423"/>
      <c r="B26423" s="78"/>
      <c r="C26423"/>
      <c r="D26423"/>
      <c r="E26423"/>
      <c r="F26423"/>
    </row>
    <row r="26424" spans="1:6" x14ac:dyDescent="0.25">
      <c r="A26424"/>
      <c r="B26424" s="78"/>
      <c r="C26424"/>
      <c r="D26424"/>
      <c r="E26424"/>
      <c r="F26424"/>
    </row>
    <row r="26425" spans="1:6" x14ac:dyDescent="0.25">
      <c r="A26425"/>
      <c r="B26425" s="78"/>
      <c r="C26425"/>
      <c r="D26425"/>
      <c r="E26425"/>
      <c r="F26425"/>
    </row>
    <row r="26426" spans="1:6" x14ac:dyDescent="0.25">
      <c r="A26426"/>
      <c r="B26426" s="78"/>
      <c r="C26426"/>
      <c r="D26426"/>
      <c r="E26426"/>
      <c r="F26426"/>
    </row>
    <row r="26427" spans="1:6" x14ac:dyDescent="0.25">
      <c r="A26427"/>
      <c r="B26427" s="78"/>
      <c r="C26427"/>
      <c r="D26427"/>
      <c r="E26427"/>
      <c r="F26427"/>
    </row>
    <row r="26428" spans="1:6" x14ac:dyDescent="0.25">
      <c r="A26428"/>
      <c r="B26428" s="78"/>
      <c r="C26428"/>
      <c r="D26428"/>
      <c r="E26428"/>
      <c r="F26428"/>
    </row>
    <row r="26429" spans="1:6" x14ac:dyDescent="0.25">
      <c r="A26429"/>
      <c r="B26429" s="78"/>
      <c r="C26429"/>
      <c r="D26429"/>
      <c r="E26429"/>
      <c r="F26429"/>
    </row>
    <row r="26430" spans="1:6" x14ac:dyDescent="0.25">
      <c r="A26430"/>
      <c r="B26430" s="78"/>
      <c r="C26430"/>
      <c r="D26430"/>
      <c r="E26430"/>
      <c r="F26430"/>
    </row>
    <row r="26431" spans="1:6" x14ac:dyDescent="0.25">
      <c r="A26431"/>
      <c r="B26431" s="78"/>
      <c r="C26431"/>
      <c r="D26431"/>
      <c r="E26431"/>
      <c r="F26431"/>
    </row>
    <row r="26432" spans="1:6" x14ac:dyDescent="0.25">
      <c r="A26432"/>
      <c r="B26432" s="78"/>
      <c r="C26432"/>
      <c r="D26432"/>
      <c r="E26432"/>
      <c r="F26432"/>
    </row>
    <row r="26433" spans="1:6" x14ac:dyDescent="0.25">
      <c r="A26433"/>
      <c r="B26433" s="78"/>
      <c r="C26433"/>
      <c r="D26433"/>
      <c r="E26433"/>
      <c r="F26433"/>
    </row>
    <row r="26434" spans="1:6" x14ac:dyDescent="0.25">
      <c r="A26434"/>
      <c r="B26434" s="78"/>
      <c r="C26434"/>
      <c r="D26434"/>
      <c r="E26434"/>
      <c r="F26434"/>
    </row>
    <row r="26435" spans="1:6" x14ac:dyDescent="0.25">
      <c r="A26435"/>
      <c r="B26435" s="78"/>
      <c r="C26435"/>
      <c r="D26435"/>
      <c r="E26435"/>
      <c r="F26435"/>
    </row>
    <row r="26436" spans="1:6" x14ac:dyDescent="0.25">
      <c r="A26436"/>
      <c r="B26436" s="78"/>
      <c r="C26436"/>
      <c r="D26436"/>
      <c r="E26436"/>
      <c r="F26436"/>
    </row>
    <row r="26437" spans="1:6" x14ac:dyDescent="0.25">
      <c r="A26437"/>
      <c r="B26437" s="78"/>
      <c r="C26437"/>
      <c r="D26437"/>
      <c r="E26437"/>
      <c r="F26437"/>
    </row>
    <row r="26438" spans="1:6" x14ac:dyDescent="0.25">
      <c r="A26438"/>
      <c r="B26438" s="78"/>
      <c r="C26438"/>
      <c r="D26438"/>
      <c r="E26438"/>
      <c r="F26438"/>
    </row>
    <row r="26439" spans="1:6" x14ac:dyDescent="0.25">
      <c r="A26439"/>
      <c r="B26439" s="78"/>
      <c r="C26439"/>
      <c r="D26439"/>
      <c r="E26439"/>
      <c r="F26439"/>
    </row>
    <row r="26440" spans="1:6" x14ac:dyDescent="0.25">
      <c r="A26440"/>
      <c r="B26440" s="78"/>
      <c r="C26440"/>
      <c r="D26440"/>
      <c r="E26440"/>
      <c r="F26440"/>
    </row>
    <row r="26441" spans="1:6" x14ac:dyDescent="0.25">
      <c r="A26441"/>
      <c r="B26441" s="78"/>
      <c r="C26441"/>
      <c r="D26441"/>
      <c r="E26441"/>
      <c r="F26441"/>
    </row>
    <row r="26442" spans="1:6" x14ac:dyDescent="0.25">
      <c r="A26442"/>
      <c r="B26442" s="78"/>
      <c r="C26442"/>
      <c r="D26442"/>
      <c r="E26442"/>
      <c r="F26442"/>
    </row>
    <row r="26443" spans="1:6" x14ac:dyDescent="0.25">
      <c r="A26443"/>
      <c r="B26443" s="78"/>
      <c r="C26443"/>
      <c r="D26443"/>
      <c r="E26443"/>
      <c r="F26443"/>
    </row>
    <row r="26444" spans="1:6" x14ac:dyDescent="0.25">
      <c r="A26444"/>
      <c r="B26444" s="78"/>
      <c r="C26444"/>
      <c r="D26444"/>
      <c r="E26444"/>
      <c r="F26444"/>
    </row>
    <row r="26445" spans="1:6" x14ac:dyDescent="0.25">
      <c r="A26445"/>
      <c r="B26445" s="78"/>
      <c r="C26445"/>
      <c r="D26445"/>
      <c r="E26445"/>
      <c r="F26445"/>
    </row>
    <row r="26446" spans="1:6" x14ac:dyDescent="0.25">
      <c r="A26446"/>
      <c r="B26446" s="78"/>
      <c r="C26446"/>
      <c r="D26446"/>
      <c r="E26446"/>
      <c r="F26446"/>
    </row>
    <row r="26447" spans="1:6" x14ac:dyDescent="0.25">
      <c r="A26447"/>
      <c r="B26447" s="78"/>
      <c r="C26447"/>
      <c r="D26447"/>
      <c r="E26447"/>
      <c r="F26447"/>
    </row>
    <row r="26448" spans="1:6" x14ac:dyDescent="0.25">
      <c r="A26448"/>
      <c r="B26448" s="78"/>
      <c r="C26448"/>
      <c r="D26448"/>
      <c r="E26448"/>
      <c r="F26448"/>
    </row>
    <row r="26449" spans="1:6" x14ac:dyDescent="0.25">
      <c r="A26449"/>
      <c r="B26449" s="78"/>
      <c r="C26449"/>
      <c r="D26449"/>
      <c r="E26449"/>
      <c r="F26449"/>
    </row>
    <row r="26450" spans="1:6" x14ac:dyDescent="0.25">
      <c r="A26450"/>
      <c r="B26450" s="78"/>
      <c r="C26450"/>
      <c r="D26450"/>
      <c r="E26450"/>
      <c r="F26450"/>
    </row>
    <row r="26451" spans="1:6" x14ac:dyDescent="0.25">
      <c r="A26451"/>
      <c r="B26451" s="78"/>
      <c r="C26451"/>
      <c r="D26451"/>
      <c r="E26451"/>
      <c r="F26451"/>
    </row>
    <row r="26452" spans="1:6" x14ac:dyDescent="0.25">
      <c r="A26452"/>
      <c r="B26452" s="78"/>
      <c r="C26452"/>
      <c r="D26452"/>
      <c r="E26452"/>
      <c r="F26452"/>
    </row>
    <row r="26453" spans="1:6" x14ac:dyDescent="0.25">
      <c r="A26453"/>
      <c r="B26453" s="78"/>
      <c r="C26453"/>
      <c r="D26453"/>
      <c r="E26453"/>
      <c r="F26453"/>
    </row>
    <row r="26454" spans="1:6" x14ac:dyDescent="0.25">
      <c r="A26454"/>
      <c r="B26454" s="78"/>
      <c r="C26454"/>
      <c r="D26454"/>
      <c r="E26454"/>
      <c r="F26454"/>
    </row>
    <row r="26455" spans="1:6" x14ac:dyDescent="0.25">
      <c r="A26455"/>
      <c r="B26455" s="78"/>
      <c r="C26455"/>
      <c r="D26455"/>
      <c r="E26455"/>
      <c r="F26455"/>
    </row>
    <row r="26456" spans="1:6" x14ac:dyDescent="0.25">
      <c r="A26456"/>
      <c r="B26456" s="78"/>
      <c r="C26456"/>
      <c r="D26456"/>
      <c r="E26456"/>
      <c r="F26456"/>
    </row>
    <row r="26457" spans="1:6" x14ac:dyDescent="0.25">
      <c r="A26457"/>
      <c r="B26457" s="78"/>
      <c r="C26457"/>
      <c r="D26457"/>
      <c r="E26457"/>
      <c r="F26457"/>
    </row>
    <row r="26458" spans="1:6" x14ac:dyDescent="0.25">
      <c r="A26458"/>
      <c r="B26458" s="78"/>
      <c r="C26458"/>
      <c r="D26458"/>
      <c r="E26458"/>
      <c r="F26458"/>
    </row>
    <row r="26459" spans="1:6" x14ac:dyDescent="0.25">
      <c r="A26459"/>
      <c r="B26459" s="78"/>
      <c r="C26459"/>
      <c r="D26459"/>
      <c r="E26459"/>
      <c r="F26459"/>
    </row>
    <row r="26460" spans="1:6" x14ac:dyDescent="0.25">
      <c r="A26460"/>
      <c r="B26460" s="78"/>
      <c r="C26460"/>
      <c r="D26460"/>
      <c r="E26460"/>
      <c r="F26460"/>
    </row>
    <row r="26461" spans="1:6" x14ac:dyDescent="0.25">
      <c r="A26461"/>
      <c r="B26461" s="78"/>
      <c r="C26461"/>
      <c r="D26461"/>
      <c r="E26461"/>
      <c r="F26461"/>
    </row>
    <row r="26462" spans="1:6" x14ac:dyDescent="0.25">
      <c r="A26462"/>
      <c r="B26462" s="78"/>
      <c r="C26462"/>
      <c r="D26462"/>
      <c r="E26462"/>
      <c r="F26462"/>
    </row>
    <row r="26463" spans="1:6" x14ac:dyDescent="0.25">
      <c r="A26463"/>
      <c r="B26463" s="78"/>
      <c r="C26463"/>
      <c r="D26463"/>
      <c r="E26463"/>
      <c r="F26463"/>
    </row>
    <row r="26464" spans="1:6" x14ac:dyDescent="0.25">
      <c r="A26464"/>
      <c r="B26464" s="78"/>
      <c r="C26464"/>
      <c r="D26464"/>
      <c r="E26464"/>
      <c r="F26464"/>
    </row>
    <row r="26465" spans="1:6" x14ac:dyDescent="0.25">
      <c r="A26465"/>
      <c r="B26465" s="78"/>
      <c r="C26465"/>
      <c r="D26465"/>
      <c r="E26465"/>
      <c r="F26465"/>
    </row>
    <row r="26466" spans="1:6" x14ac:dyDescent="0.25">
      <c r="A26466"/>
      <c r="B26466" s="78"/>
      <c r="C26466"/>
      <c r="D26466"/>
      <c r="E26466"/>
      <c r="F26466"/>
    </row>
    <row r="26467" spans="1:6" x14ac:dyDescent="0.25">
      <c r="A26467"/>
      <c r="B26467" s="78"/>
      <c r="C26467"/>
      <c r="D26467"/>
      <c r="E26467"/>
      <c r="F26467"/>
    </row>
    <row r="26468" spans="1:6" x14ac:dyDescent="0.25">
      <c r="A26468"/>
      <c r="B26468" s="78"/>
      <c r="C26468"/>
      <c r="D26468"/>
      <c r="E26468"/>
      <c r="F26468"/>
    </row>
    <row r="26469" spans="1:6" x14ac:dyDescent="0.25">
      <c r="A26469"/>
      <c r="B26469" s="78"/>
      <c r="C26469"/>
      <c r="D26469"/>
      <c r="E26469"/>
      <c r="F26469"/>
    </row>
    <row r="26470" spans="1:6" x14ac:dyDescent="0.25">
      <c r="A26470"/>
      <c r="B26470" s="78"/>
      <c r="C26470"/>
      <c r="D26470"/>
      <c r="E26470"/>
      <c r="F26470"/>
    </row>
    <row r="26471" spans="1:6" x14ac:dyDescent="0.25">
      <c r="A26471"/>
      <c r="B26471" s="78"/>
      <c r="C26471"/>
      <c r="D26471"/>
      <c r="E26471"/>
      <c r="F26471"/>
    </row>
    <row r="26472" spans="1:6" x14ac:dyDescent="0.25">
      <c r="A26472"/>
      <c r="B26472" s="78"/>
      <c r="C26472"/>
      <c r="D26472"/>
      <c r="E26472"/>
      <c r="F26472"/>
    </row>
    <row r="26473" spans="1:6" x14ac:dyDescent="0.25">
      <c r="A26473"/>
      <c r="B26473" s="78"/>
      <c r="C26473"/>
      <c r="D26473"/>
      <c r="E26473"/>
      <c r="F26473"/>
    </row>
    <row r="26474" spans="1:6" x14ac:dyDescent="0.25">
      <c r="A26474"/>
      <c r="B26474" s="78"/>
      <c r="C26474"/>
      <c r="D26474"/>
      <c r="E26474"/>
      <c r="F26474"/>
    </row>
    <row r="26475" spans="1:6" x14ac:dyDescent="0.25">
      <c r="A26475"/>
      <c r="B26475" s="78"/>
      <c r="C26475"/>
      <c r="D26475"/>
      <c r="E26475"/>
      <c r="F26475"/>
    </row>
    <row r="26476" spans="1:6" x14ac:dyDescent="0.25">
      <c r="A26476"/>
      <c r="B26476" s="78"/>
      <c r="C26476"/>
      <c r="D26476"/>
      <c r="E26476"/>
      <c r="F26476"/>
    </row>
    <row r="26477" spans="1:6" x14ac:dyDescent="0.25">
      <c r="A26477"/>
      <c r="B26477" s="78"/>
      <c r="C26477"/>
      <c r="D26477"/>
      <c r="E26477"/>
      <c r="F26477"/>
    </row>
    <row r="26478" spans="1:6" x14ac:dyDescent="0.25">
      <c r="A26478"/>
      <c r="B26478" s="78"/>
      <c r="C26478"/>
      <c r="D26478"/>
      <c r="E26478"/>
      <c r="F26478"/>
    </row>
    <row r="26479" spans="1:6" x14ac:dyDescent="0.25">
      <c r="A26479"/>
      <c r="B26479" s="78"/>
      <c r="C26479"/>
      <c r="D26479"/>
      <c r="E26479"/>
      <c r="F26479"/>
    </row>
    <row r="26480" spans="1:6" x14ac:dyDescent="0.25">
      <c r="A26480"/>
      <c r="B26480" s="78"/>
      <c r="C26480"/>
      <c r="D26480"/>
      <c r="E26480"/>
      <c r="F26480"/>
    </row>
    <row r="26481" spans="1:6" x14ac:dyDescent="0.25">
      <c r="A26481"/>
      <c r="B26481" s="78"/>
      <c r="C26481"/>
      <c r="D26481"/>
      <c r="E26481"/>
      <c r="F26481"/>
    </row>
    <row r="26482" spans="1:6" x14ac:dyDescent="0.25">
      <c r="A26482"/>
      <c r="B26482" s="78"/>
      <c r="C26482"/>
      <c r="D26482"/>
      <c r="E26482"/>
      <c r="F26482"/>
    </row>
    <row r="26483" spans="1:6" x14ac:dyDescent="0.25">
      <c r="A26483"/>
      <c r="B26483" s="78"/>
      <c r="C26483"/>
      <c r="D26483"/>
      <c r="E26483"/>
      <c r="F26483"/>
    </row>
    <row r="26484" spans="1:6" x14ac:dyDescent="0.25">
      <c r="A26484"/>
      <c r="B26484" s="78"/>
      <c r="C26484"/>
      <c r="D26484"/>
      <c r="E26484"/>
      <c r="F26484"/>
    </row>
    <row r="26485" spans="1:6" x14ac:dyDescent="0.25">
      <c r="A26485"/>
      <c r="B26485" s="78"/>
      <c r="C26485"/>
      <c r="D26485"/>
      <c r="E26485"/>
      <c r="F26485"/>
    </row>
    <row r="26486" spans="1:6" x14ac:dyDescent="0.25">
      <c r="A26486"/>
      <c r="B26486" s="78"/>
      <c r="C26486"/>
      <c r="D26486"/>
      <c r="E26486"/>
      <c r="F26486"/>
    </row>
    <row r="26487" spans="1:6" x14ac:dyDescent="0.25">
      <c r="A26487"/>
      <c r="B26487" s="78"/>
      <c r="C26487"/>
      <c r="D26487"/>
      <c r="E26487"/>
      <c r="F26487"/>
    </row>
    <row r="26488" spans="1:6" x14ac:dyDescent="0.25">
      <c r="A26488"/>
      <c r="B26488" s="78"/>
      <c r="C26488"/>
      <c r="D26488"/>
      <c r="E26488"/>
      <c r="F26488"/>
    </row>
    <row r="26489" spans="1:6" x14ac:dyDescent="0.25">
      <c r="A26489"/>
      <c r="B26489" s="78"/>
      <c r="C26489"/>
      <c r="D26489"/>
      <c r="E26489"/>
      <c r="F26489"/>
    </row>
    <row r="26490" spans="1:6" x14ac:dyDescent="0.25">
      <c r="A26490"/>
      <c r="B26490" s="78"/>
      <c r="C26490"/>
      <c r="D26490"/>
      <c r="E26490"/>
      <c r="F26490"/>
    </row>
    <row r="26491" spans="1:6" x14ac:dyDescent="0.25">
      <c r="A26491"/>
      <c r="B26491" s="78"/>
      <c r="C26491"/>
      <c r="D26491"/>
      <c r="E26491"/>
      <c r="F26491"/>
    </row>
    <row r="26492" spans="1:6" x14ac:dyDescent="0.25">
      <c r="A26492"/>
      <c r="B26492" s="78"/>
      <c r="C26492"/>
      <c r="D26492"/>
      <c r="E26492"/>
      <c r="F26492"/>
    </row>
    <row r="26493" spans="1:6" x14ac:dyDescent="0.25">
      <c r="A26493"/>
      <c r="B26493" s="78"/>
      <c r="C26493"/>
      <c r="D26493"/>
      <c r="E26493"/>
      <c r="F26493"/>
    </row>
    <row r="26494" spans="1:6" x14ac:dyDescent="0.25">
      <c r="A26494"/>
      <c r="B26494" s="78"/>
      <c r="C26494"/>
      <c r="D26494"/>
      <c r="E26494"/>
      <c r="F26494"/>
    </row>
    <row r="26495" spans="1:6" x14ac:dyDescent="0.25">
      <c r="A26495"/>
      <c r="B26495" s="78"/>
      <c r="C26495"/>
      <c r="D26495"/>
      <c r="E26495"/>
      <c r="F26495"/>
    </row>
    <row r="26496" spans="1:6" x14ac:dyDescent="0.25">
      <c r="A26496"/>
      <c r="B26496" s="78"/>
      <c r="C26496"/>
      <c r="D26496"/>
      <c r="E26496"/>
      <c r="F26496"/>
    </row>
    <row r="26497" spans="1:6" x14ac:dyDescent="0.25">
      <c r="A26497"/>
      <c r="B26497" s="78"/>
      <c r="C26497"/>
      <c r="D26497"/>
      <c r="E26497"/>
      <c r="F26497"/>
    </row>
    <row r="26498" spans="1:6" x14ac:dyDescent="0.25">
      <c r="A26498"/>
      <c r="B26498" s="78"/>
      <c r="C26498"/>
      <c r="D26498"/>
      <c r="E26498"/>
      <c r="F26498"/>
    </row>
    <row r="26499" spans="1:6" x14ac:dyDescent="0.25">
      <c r="A26499"/>
      <c r="B26499" s="78"/>
      <c r="C26499"/>
      <c r="D26499"/>
      <c r="E26499"/>
      <c r="F26499"/>
    </row>
    <row r="26500" spans="1:6" x14ac:dyDescent="0.25">
      <c r="A26500"/>
      <c r="B26500" s="78"/>
      <c r="C26500"/>
      <c r="D26500"/>
      <c r="E26500"/>
      <c r="F26500"/>
    </row>
    <row r="26501" spans="1:6" x14ac:dyDescent="0.25">
      <c r="A26501"/>
      <c r="B26501" s="78"/>
      <c r="C26501"/>
      <c r="D26501"/>
      <c r="E26501"/>
      <c r="F26501"/>
    </row>
    <row r="26502" spans="1:6" x14ac:dyDescent="0.25">
      <c r="A26502"/>
      <c r="B26502" s="78"/>
      <c r="C26502"/>
      <c r="D26502"/>
      <c r="E26502"/>
      <c r="F26502"/>
    </row>
    <row r="26503" spans="1:6" x14ac:dyDescent="0.25">
      <c r="A26503"/>
      <c r="B26503" s="78"/>
      <c r="C26503"/>
      <c r="D26503"/>
      <c r="E26503"/>
      <c r="F26503"/>
    </row>
    <row r="26504" spans="1:6" x14ac:dyDescent="0.25">
      <c r="A26504"/>
      <c r="B26504" s="78"/>
      <c r="C26504"/>
      <c r="D26504"/>
      <c r="E26504"/>
      <c r="F26504"/>
    </row>
    <row r="26505" spans="1:6" x14ac:dyDescent="0.25">
      <c r="A26505"/>
      <c r="B26505" s="78"/>
      <c r="C26505"/>
      <c r="D26505"/>
      <c r="E26505"/>
      <c r="F26505"/>
    </row>
    <row r="26506" spans="1:6" x14ac:dyDescent="0.25">
      <c r="A26506"/>
      <c r="B26506" s="78"/>
      <c r="C26506"/>
      <c r="D26506"/>
      <c r="E26506"/>
      <c r="F26506"/>
    </row>
    <row r="26507" spans="1:6" x14ac:dyDescent="0.25">
      <c r="A26507"/>
      <c r="B26507" s="78"/>
      <c r="C26507"/>
      <c r="D26507"/>
      <c r="E26507"/>
      <c r="F26507"/>
    </row>
    <row r="26508" spans="1:6" x14ac:dyDescent="0.25">
      <c r="A26508"/>
      <c r="B26508" s="78"/>
      <c r="C26508"/>
      <c r="D26508"/>
      <c r="E26508"/>
      <c r="F26508"/>
    </row>
    <row r="26509" spans="1:6" x14ac:dyDescent="0.25">
      <c r="A26509"/>
      <c r="B26509" s="78"/>
      <c r="C26509"/>
      <c r="D26509"/>
      <c r="E26509"/>
      <c r="F26509"/>
    </row>
    <row r="26510" spans="1:6" x14ac:dyDescent="0.25">
      <c r="A26510"/>
      <c r="B26510" s="78"/>
      <c r="C26510"/>
      <c r="D26510"/>
      <c r="E26510"/>
      <c r="F26510"/>
    </row>
    <row r="26511" spans="1:6" x14ac:dyDescent="0.25">
      <c r="A26511"/>
      <c r="B26511" s="78"/>
      <c r="C26511"/>
      <c r="D26511"/>
      <c r="E26511"/>
      <c r="F26511"/>
    </row>
    <row r="26512" spans="1:6" x14ac:dyDescent="0.25">
      <c r="A26512"/>
      <c r="B26512" s="78"/>
      <c r="C26512"/>
      <c r="D26512"/>
      <c r="E26512"/>
      <c r="F26512"/>
    </row>
    <row r="26513" spans="1:6" x14ac:dyDescent="0.25">
      <c r="A26513"/>
      <c r="B26513" s="78"/>
      <c r="C26513"/>
      <c r="D26513"/>
      <c r="E26513"/>
      <c r="F26513"/>
    </row>
    <row r="26514" spans="1:6" x14ac:dyDescent="0.25">
      <c r="A26514"/>
      <c r="B26514" s="78"/>
      <c r="C26514"/>
      <c r="D26514"/>
      <c r="E26514"/>
      <c r="F26514"/>
    </row>
    <row r="26515" spans="1:6" x14ac:dyDescent="0.25">
      <c r="A26515"/>
      <c r="B26515" s="78"/>
      <c r="C26515"/>
      <c r="D26515"/>
      <c r="E26515"/>
      <c r="F26515"/>
    </row>
    <row r="26516" spans="1:6" x14ac:dyDescent="0.25">
      <c r="A26516"/>
      <c r="B26516" s="78"/>
      <c r="C26516"/>
      <c r="D26516"/>
      <c r="E26516"/>
      <c r="F26516"/>
    </row>
    <row r="26517" spans="1:6" x14ac:dyDescent="0.25">
      <c r="A26517"/>
      <c r="B26517" s="78"/>
      <c r="C26517"/>
      <c r="D26517"/>
      <c r="E26517"/>
      <c r="F26517"/>
    </row>
    <row r="26518" spans="1:6" x14ac:dyDescent="0.25">
      <c r="A26518"/>
      <c r="B26518" s="78"/>
      <c r="C26518"/>
      <c r="D26518"/>
      <c r="E26518"/>
      <c r="F26518"/>
    </row>
    <row r="26519" spans="1:6" x14ac:dyDescent="0.25">
      <c r="A26519"/>
      <c r="B26519" s="78"/>
      <c r="C26519"/>
      <c r="D26519"/>
      <c r="E26519"/>
      <c r="F26519"/>
    </row>
    <row r="26520" spans="1:6" x14ac:dyDescent="0.25">
      <c r="A26520"/>
      <c r="B26520" s="78"/>
      <c r="C26520"/>
      <c r="D26520"/>
      <c r="E26520"/>
      <c r="F26520"/>
    </row>
    <row r="26521" spans="1:6" x14ac:dyDescent="0.25">
      <c r="A26521"/>
      <c r="B26521" s="78"/>
      <c r="C26521"/>
      <c r="D26521"/>
      <c r="E26521"/>
      <c r="F26521"/>
    </row>
    <row r="26522" spans="1:6" x14ac:dyDescent="0.25">
      <c r="A26522"/>
      <c r="B26522" s="78"/>
      <c r="C26522"/>
      <c r="D26522"/>
      <c r="E26522"/>
      <c r="F26522"/>
    </row>
    <row r="26523" spans="1:6" x14ac:dyDescent="0.25">
      <c r="A26523"/>
      <c r="B26523" s="78"/>
      <c r="C26523"/>
      <c r="D26523"/>
      <c r="E26523"/>
      <c r="F26523"/>
    </row>
    <row r="26524" spans="1:6" x14ac:dyDescent="0.25">
      <c r="A26524"/>
      <c r="B26524" s="78"/>
      <c r="C26524"/>
      <c r="D26524"/>
      <c r="E26524"/>
      <c r="F26524"/>
    </row>
    <row r="26525" spans="1:6" x14ac:dyDescent="0.25">
      <c r="A26525"/>
      <c r="B26525" s="78"/>
      <c r="C26525"/>
      <c r="D26525"/>
      <c r="E26525"/>
      <c r="F26525"/>
    </row>
    <row r="26526" spans="1:6" x14ac:dyDescent="0.25">
      <c r="A26526"/>
      <c r="B26526" s="78"/>
      <c r="C26526"/>
      <c r="D26526"/>
      <c r="E26526"/>
      <c r="F26526"/>
    </row>
    <row r="26527" spans="1:6" x14ac:dyDescent="0.25">
      <c r="A26527"/>
      <c r="B26527" s="78"/>
      <c r="C26527"/>
      <c r="D26527"/>
      <c r="E26527"/>
      <c r="F26527"/>
    </row>
    <row r="26528" spans="1:6" x14ac:dyDescent="0.25">
      <c r="A26528"/>
      <c r="B26528" s="78"/>
      <c r="C26528"/>
      <c r="D26528"/>
      <c r="E26528"/>
      <c r="F26528"/>
    </row>
    <row r="26529" spans="1:6" x14ac:dyDescent="0.25">
      <c r="A26529"/>
      <c r="B26529" s="78"/>
      <c r="C26529"/>
      <c r="D26529"/>
      <c r="E26529"/>
      <c r="F26529"/>
    </row>
    <row r="26530" spans="1:6" x14ac:dyDescent="0.25">
      <c r="A26530"/>
      <c r="B26530" s="78"/>
      <c r="C26530"/>
      <c r="D26530"/>
      <c r="E26530"/>
      <c r="F26530"/>
    </row>
    <row r="26531" spans="1:6" x14ac:dyDescent="0.25">
      <c r="A26531"/>
      <c r="B26531" s="78"/>
      <c r="C26531"/>
      <c r="D26531"/>
      <c r="E26531"/>
      <c r="F26531"/>
    </row>
    <row r="26532" spans="1:6" x14ac:dyDescent="0.25">
      <c r="A26532"/>
      <c r="B26532" s="78"/>
      <c r="C26532"/>
      <c r="D26532"/>
      <c r="E26532"/>
      <c r="F26532"/>
    </row>
    <row r="26533" spans="1:6" x14ac:dyDescent="0.25">
      <c r="A26533"/>
      <c r="B26533" s="78"/>
      <c r="C26533"/>
      <c r="D26533"/>
      <c r="E26533"/>
      <c r="F26533"/>
    </row>
    <row r="26534" spans="1:6" x14ac:dyDescent="0.25">
      <c r="A26534"/>
      <c r="B26534" s="78"/>
      <c r="C26534"/>
      <c r="D26534"/>
      <c r="E26534"/>
      <c r="F26534"/>
    </row>
    <row r="26535" spans="1:6" x14ac:dyDescent="0.25">
      <c r="A26535"/>
      <c r="B26535" s="78"/>
      <c r="C26535"/>
      <c r="D26535"/>
      <c r="E26535"/>
      <c r="F26535"/>
    </row>
    <row r="26536" spans="1:6" x14ac:dyDescent="0.25">
      <c r="A26536"/>
      <c r="B26536" s="78"/>
      <c r="C26536"/>
      <c r="D26536"/>
      <c r="E26536"/>
      <c r="F26536"/>
    </row>
    <row r="26537" spans="1:6" x14ac:dyDescent="0.25">
      <c r="A26537"/>
      <c r="B26537" s="78"/>
      <c r="C26537"/>
      <c r="D26537"/>
      <c r="E26537"/>
      <c r="F26537"/>
    </row>
    <row r="26538" spans="1:6" x14ac:dyDescent="0.25">
      <c r="A26538"/>
      <c r="B26538" s="78"/>
      <c r="C26538"/>
      <c r="D26538"/>
      <c r="E26538"/>
      <c r="F26538"/>
    </row>
    <row r="26539" spans="1:6" x14ac:dyDescent="0.25">
      <c r="A26539"/>
      <c r="B26539" s="78"/>
      <c r="C26539"/>
      <c r="D26539"/>
      <c r="E26539"/>
      <c r="F26539"/>
    </row>
    <row r="26540" spans="1:6" x14ac:dyDescent="0.25">
      <c r="A26540"/>
      <c r="B26540" s="78"/>
      <c r="C26540"/>
      <c r="D26540"/>
      <c r="E26540"/>
      <c r="F26540"/>
    </row>
    <row r="26541" spans="1:6" x14ac:dyDescent="0.25">
      <c r="A26541"/>
      <c r="B26541" s="78"/>
      <c r="C26541"/>
      <c r="D26541"/>
      <c r="E26541"/>
      <c r="F26541"/>
    </row>
    <row r="26542" spans="1:6" x14ac:dyDescent="0.25">
      <c r="A26542"/>
      <c r="B26542" s="78"/>
      <c r="C26542"/>
      <c r="D26542"/>
      <c r="E26542"/>
      <c r="F26542"/>
    </row>
    <row r="26543" spans="1:6" x14ac:dyDescent="0.25">
      <c r="A26543"/>
      <c r="B26543" s="78"/>
      <c r="C26543"/>
      <c r="D26543"/>
      <c r="E26543"/>
      <c r="F26543"/>
    </row>
    <row r="26544" spans="1:6" x14ac:dyDescent="0.25">
      <c r="A26544"/>
      <c r="B26544" s="78"/>
      <c r="C26544"/>
      <c r="D26544"/>
      <c r="E26544"/>
      <c r="F26544"/>
    </row>
    <row r="26545" spans="1:6" x14ac:dyDescent="0.25">
      <c r="A26545"/>
      <c r="B26545" s="78"/>
      <c r="C26545"/>
      <c r="D26545"/>
      <c r="E26545"/>
      <c r="F26545"/>
    </row>
    <row r="26546" spans="1:6" x14ac:dyDescent="0.25">
      <c r="A26546"/>
      <c r="B26546" s="78"/>
      <c r="C26546"/>
      <c r="D26546"/>
      <c r="E26546"/>
      <c r="F26546"/>
    </row>
    <row r="26547" spans="1:6" x14ac:dyDescent="0.25">
      <c r="A26547"/>
      <c r="B26547" s="78"/>
      <c r="C26547"/>
      <c r="D26547"/>
      <c r="E26547"/>
      <c r="F26547"/>
    </row>
    <row r="26548" spans="1:6" x14ac:dyDescent="0.25">
      <c r="A26548"/>
      <c r="B26548" s="78"/>
      <c r="C26548"/>
      <c r="D26548"/>
      <c r="E26548"/>
      <c r="F26548"/>
    </row>
    <row r="26549" spans="1:6" x14ac:dyDescent="0.25">
      <c r="A26549"/>
      <c r="B26549" s="78"/>
      <c r="C26549"/>
      <c r="D26549"/>
      <c r="E26549"/>
      <c r="F26549"/>
    </row>
    <row r="26550" spans="1:6" x14ac:dyDescent="0.25">
      <c r="A26550"/>
      <c r="B26550" s="78"/>
      <c r="C26550"/>
      <c r="D26550"/>
      <c r="E26550"/>
      <c r="F26550"/>
    </row>
    <row r="26551" spans="1:6" x14ac:dyDescent="0.25">
      <c r="A26551"/>
      <c r="B26551" s="78"/>
      <c r="C26551"/>
      <c r="D26551"/>
      <c r="E26551"/>
      <c r="F26551"/>
    </row>
    <row r="26552" spans="1:6" x14ac:dyDescent="0.25">
      <c r="A26552"/>
      <c r="B26552" s="78"/>
      <c r="C26552"/>
      <c r="D26552"/>
      <c r="E26552"/>
      <c r="F26552"/>
    </row>
    <row r="26553" spans="1:6" x14ac:dyDescent="0.25">
      <c r="A26553"/>
      <c r="B26553" s="78"/>
      <c r="C26553"/>
      <c r="D26553"/>
      <c r="E26553"/>
      <c r="F26553"/>
    </row>
    <row r="26554" spans="1:6" x14ac:dyDescent="0.25">
      <c r="A26554"/>
      <c r="B26554" s="78"/>
      <c r="C26554"/>
      <c r="D26554"/>
      <c r="E26554"/>
      <c r="F26554"/>
    </row>
    <row r="26555" spans="1:6" x14ac:dyDescent="0.25">
      <c r="A26555"/>
      <c r="B26555" s="78"/>
      <c r="C26555"/>
      <c r="D26555"/>
      <c r="E26555"/>
      <c r="F26555"/>
    </row>
    <row r="26556" spans="1:6" x14ac:dyDescent="0.25">
      <c r="A26556"/>
      <c r="B26556" s="78"/>
      <c r="C26556"/>
      <c r="D26556"/>
      <c r="E26556"/>
      <c r="F26556"/>
    </row>
    <row r="26557" spans="1:6" x14ac:dyDescent="0.25">
      <c r="A26557"/>
      <c r="B26557" s="78"/>
      <c r="C26557"/>
      <c r="D26557"/>
      <c r="E26557"/>
      <c r="F26557"/>
    </row>
    <row r="26558" spans="1:6" x14ac:dyDescent="0.25">
      <c r="A26558"/>
      <c r="B26558" s="78"/>
      <c r="C26558"/>
      <c r="D26558"/>
      <c r="E26558"/>
      <c r="F26558"/>
    </row>
    <row r="26559" spans="1:6" x14ac:dyDescent="0.25">
      <c r="A26559"/>
      <c r="B26559" s="78"/>
      <c r="C26559"/>
      <c r="D26559"/>
      <c r="E26559"/>
      <c r="F26559"/>
    </row>
    <row r="26560" spans="1:6" x14ac:dyDescent="0.25">
      <c r="A26560"/>
      <c r="B26560" s="78"/>
      <c r="C26560"/>
      <c r="D26560"/>
      <c r="E26560"/>
      <c r="F26560"/>
    </row>
    <row r="26561" spans="1:6" x14ac:dyDescent="0.25">
      <c r="A26561"/>
      <c r="B26561" s="78"/>
      <c r="C26561"/>
      <c r="D26561"/>
      <c r="E26561"/>
      <c r="F26561"/>
    </row>
    <row r="26562" spans="1:6" x14ac:dyDescent="0.25">
      <c r="A26562"/>
      <c r="B26562" s="78"/>
      <c r="C26562"/>
      <c r="D26562"/>
      <c r="E26562"/>
      <c r="F26562"/>
    </row>
    <row r="26563" spans="1:6" x14ac:dyDescent="0.25">
      <c r="A26563"/>
      <c r="B26563" s="78"/>
      <c r="C26563"/>
      <c r="D26563"/>
      <c r="E26563"/>
      <c r="F26563"/>
    </row>
    <row r="26564" spans="1:6" x14ac:dyDescent="0.25">
      <c r="A26564"/>
      <c r="B26564" s="78"/>
      <c r="C26564"/>
      <c r="D26564"/>
      <c r="E26564"/>
      <c r="F26564"/>
    </row>
    <row r="26565" spans="1:6" x14ac:dyDescent="0.25">
      <c r="A26565"/>
      <c r="B26565" s="78"/>
      <c r="C26565"/>
      <c r="D26565"/>
      <c r="E26565"/>
      <c r="F26565"/>
    </row>
    <row r="26566" spans="1:6" x14ac:dyDescent="0.25">
      <c r="A26566"/>
      <c r="B26566" s="78"/>
      <c r="C26566"/>
      <c r="D26566"/>
      <c r="E26566"/>
      <c r="F26566"/>
    </row>
    <row r="26567" spans="1:6" x14ac:dyDescent="0.25">
      <c r="A26567"/>
      <c r="B26567" s="78"/>
      <c r="C26567"/>
      <c r="D26567"/>
      <c r="E26567"/>
      <c r="F26567"/>
    </row>
    <row r="26568" spans="1:6" x14ac:dyDescent="0.25">
      <c r="A26568"/>
      <c r="B26568" s="78"/>
      <c r="C26568"/>
      <c r="D26568"/>
      <c r="E26568"/>
      <c r="F26568"/>
    </row>
    <row r="26569" spans="1:6" x14ac:dyDescent="0.25">
      <c r="A26569"/>
      <c r="B26569" s="78"/>
      <c r="C26569"/>
      <c r="D26569"/>
      <c r="E26569"/>
      <c r="F26569"/>
    </row>
    <row r="26570" spans="1:6" x14ac:dyDescent="0.25">
      <c r="A26570"/>
      <c r="B26570" s="78"/>
      <c r="C26570"/>
      <c r="D26570"/>
      <c r="E26570"/>
      <c r="F26570"/>
    </row>
    <row r="26571" spans="1:6" x14ac:dyDescent="0.25">
      <c r="A26571"/>
      <c r="B26571" s="78"/>
      <c r="C26571"/>
      <c r="D26571"/>
      <c r="E26571"/>
      <c r="F26571"/>
    </row>
    <row r="26572" spans="1:6" x14ac:dyDescent="0.25">
      <c r="A26572"/>
      <c r="B26572" s="78"/>
      <c r="C26572"/>
      <c r="D26572"/>
      <c r="E26572"/>
      <c r="F26572"/>
    </row>
    <row r="26573" spans="1:6" x14ac:dyDescent="0.25">
      <c r="A26573"/>
      <c r="B26573" s="78"/>
      <c r="C26573"/>
      <c r="D26573"/>
      <c r="E26573"/>
      <c r="F26573"/>
    </row>
    <row r="26574" spans="1:6" x14ac:dyDescent="0.25">
      <c r="A26574"/>
      <c r="B26574" s="78"/>
      <c r="C26574"/>
      <c r="D26574"/>
      <c r="E26574"/>
      <c r="F26574"/>
    </row>
    <row r="26575" spans="1:6" x14ac:dyDescent="0.25">
      <c r="A26575"/>
      <c r="B26575" s="78"/>
      <c r="C26575"/>
      <c r="D26575"/>
      <c r="E26575"/>
      <c r="F26575"/>
    </row>
    <row r="26576" spans="1:6" x14ac:dyDescent="0.25">
      <c r="A26576"/>
      <c r="B26576" s="78"/>
      <c r="C26576"/>
      <c r="D26576"/>
      <c r="E26576"/>
      <c r="F26576"/>
    </row>
    <row r="26577" spans="1:6" x14ac:dyDescent="0.25">
      <c r="A26577"/>
      <c r="B26577" s="78"/>
      <c r="C26577"/>
      <c r="D26577"/>
      <c r="E26577"/>
      <c r="F26577"/>
    </row>
    <row r="26578" spans="1:6" x14ac:dyDescent="0.25">
      <c r="A26578"/>
      <c r="B26578" s="78"/>
      <c r="C26578"/>
      <c r="D26578"/>
      <c r="E26578"/>
      <c r="F26578"/>
    </row>
    <row r="26579" spans="1:6" x14ac:dyDescent="0.25">
      <c r="A26579"/>
      <c r="B26579" s="78"/>
      <c r="C26579"/>
      <c r="D26579"/>
      <c r="E26579"/>
      <c r="F26579"/>
    </row>
    <row r="26580" spans="1:6" x14ac:dyDescent="0.25">
      <c r="A26580"/>
      <c r="B26580" s="78"/>
      <c r="C26580"/>
      <c r="D26580"/>
      <c r="E26580"/>
      <c r="F26580"/>
    </row>
    <row r="26581" spans="1:6" x14ac:dyDescent="0.25">
      <c r="A26581"/>
      <c r="B26581" s="78"/>
      <c r="C26581"/>
      <c r="D26581"/>
      <c r="E26581"/>
      <c r="F26581"/>
    </row>
    <row r="26582" spans="1:6" x14ac:dyDescent="0.25">
      <c r="A26582"/>
      <c r="B26582" s="78"/>
      <c r="C26582"/>
      <c r="D26582"/>
      <c r="E26582"/>
      <c r="F26582"/>
    </row>
    <row r="26583" spans="1:6" x14ac:dyDescent="0.25">
      <c r="A26583"/>
      <c r="B26583" s="78"/>
      <c r="C26583"/>
      <c r="D26583"/>
      <c r="E26583"/>
      <c r="F26583"/>
    </row>
    <row r="26584" spans="1:6" x14ac:dyDescent="0.25">
      <c r="A26584"/>
      <c r="B26584" s="78"/>
      <c r="C26584"/>
      <c r="D26584"/>
      <c r="E26584"/>
      <c r="F26584"/>
    </row>
    <row r="26585" spans="1:6" x14ac:dyDescent="0.25">
      <c r="A26585"/>
      <c r="B26585" s="78"/>
      <c r="C26585"/>
      <c r="D26585"/>
      <c r="E26585"/>
      <c r="F26585"/>
    </row>
    <row r="26586" spans="1:6" x14ac:dyDescent="0.25">
      <c r="A26586"/>
      <c r="B26586" s="78"/>
      <c r="C26586"/>
      <c r="D26586"/>
      <c r="E26586"/>
      <c r="F26586"/>
    </row>
    <row r="26587" spans="1:6" x14ac:dyDescent="0.25">
      <c r="A26587"/>
      <c r="B26587" s="78"/>
      <c r="C26587"/>
      <c r="D26587"/>
      <c r="E26587"/>
      <c r="F26587"/>
    </row>
    <row r="26588" spans="1:6" x14ac:dyDescent="0.25">
      <c r="A26588"/>
      <c r="B26588" s="78"/>
      <c r="C26588"/>
      <c r="D26588"/>
      <c r="E26588"/>
      <c r="F26588"/>
    </row>
    <row r="26589" spans="1:6" x14ac:dyDescent="0.25">
      <c r="A26589"/>
      <c r="B26589" s="78"/>
      <c r="C26589"/>
      <c r="D26589"/>
      <c r="E26589"/>
      <c r="F26589"/>
    </row>
    <row r="26590" spans="1:6" x14ac:dyDescent="0.25">
      <c r="A26590"/>
      <c r="B26590" s="78"/>
      <c r="C26590"/>
      <c r="D26590"/>
      <c r="E26590"/>
      <c r="F26590"/>
    </row>
    <row r="26591" spans="1:6" x14ac:dyDescent="0.25">
      <c r="A26591"/>
      <c r="B26591" s="78"/>
      <c r="C26591"/>
      <c r="D26591"/>
      <c r="E26591"/>
      <c r="F26591"/>
    </row>
    <row r="26592" spans="1:6" x14ac:dyDescent="0.25">
      <c r="A26592"/>
      <c r="B26592" s="78"/>
      <c r="C26592"/>
      <c r="D26592"/>
      <c r="E26592"/>
      <c r="F26592"/>
    </row>
    <row r="26593" spans="1:6" x14ac:dyDescent="0.25">
      <c r="A26593"/>
      <c r="B26593" s="78"/>
      <c r="C26593"/>
      <c r="D26593"/>
      <c r="E26593"/>
      <c r="F26593"/>
    </row>
    <row r="26594" spans="1:6" x14ac:dyDescent="0.25">
      <c r="A26594"/>
      <c r="B26594" s="78"/>
      <c r="C26594"/>
      <c r="D26594"/>
      <c r="E26594"/>
      <c r="F26594"/>
    </row>
    <row r="26595" spans="1:6" x14ac:dyDescent="0.25">
      <c r="A26595"/>
      <c r="B26595" s="78"/>
      <c r="C26595"/>
      <c r="D26595"/>
      <c r="E26595"/>
      <c r="F26595"/>
    </row>
    <row r="26596" spans="1:6" x14ac:dyDescent="0.25">
      <c r="A26596"/>
      <c r="B26596" s="78"/>
      <c r="C26596"/>
      <c r="D26596"/>
      <c r="E26596"/>
      <c r="F26596"/>
    </row>
    <row r="26597" spans="1:6" x14ac:dyDescent="0.25">
      <c r="A26597"/>
      <c r="B26597" s="78"/>
      <c r="C26597"/>
      <c r="D26597"/>
      <c r="E26597"/>
      <c r="F26597"/>
    </row>
    <row r="26598" spans="1:6" x14ac:dyDescent="0.25">
      <c r="A26598"/>
      <c r="B26598" s="78"/>
      <c r="C26598"/>
      <c r="D26598"/>
      <c r="E26598"/>
      <c r="F26598"/>
    </row>
    <row r="26599" spans="1:6" x14ac:dyDescent="0.25">
      <c r="A26599"/>
      <c r="B26599" s="78"/>
      <c r="C26599"/>
      <c r="D26599"/>
      <c r="E26599"/>
      <c r="F26599"/>
    </row>
    <row r="26600" spans="1:6" x14ac:dyDescent="0.25">
      <c r="A26600"/>
      <c r="B26600" s="78"/>
      <c r="C26600"/>
      <c r="D26600"/>
      <c r="E26600"/>
      <c r="F26600"/>
    </row>
    <row r="26601" spans="1:6" x14ac:dyDescent="0.25">
      <c r="A26601"/>
      <c r="B26601" s="78"/>
      <c r="C26601"/>
      <c r="D26601"/>
      <c r="E26601"/>
      <c r="F26601"/>
    </row>
    <row r="26602" spans="1:6" x14ac:dyDescent="0.25">
      <c r="A26602"/>
      <c r="B26602" s="78"/>
      <c r="C26602"/>
      <c r="D26602"/>
      <c r="E26602"/>
      <c r="F26602"/>
    </row>
    <row r="26603" spans="1:6" x14ac:dyDescent="0.25">
      <c r="A26603"/>
      <c r="B26603" s="78"/>
      <c r="C26603"/>
      <c r="D26603"/>
      <c r="E26603"/>
      <c r="F26603"/>
    </row>
    <row r="26604" spans="1:6" x14ac:dyDescent="0.25">
      <c r="A26604"/>
      <c r="B26604" s="78"/>
      <c r="C26604"/>
      <c r="D26604"/>
      <c r="E26604"/>
      <c r="F26604"/>
    </row>
    <row r="26605" spans="1:6" x14ac:dyDescent="0.25">
      <c r="A26605"/>
      <c r="B26605" s="78"/>
      <c r="C26605"/>
      <c r="D26605"/>
      <c r="E26605"/>
      <c r="F26605"/>
    </row>
    <row r="26606" spans="1:6" x14ac:dyDescent="0.25">
      <c r="A26606"/>
      <c r="B26606" s="78"/>
      <c r="C26606"/>
      <c r="D26606"/>
      <c r="E26606"/>
      <c r="F26606"/>
    </row>
    <row r="26607" spans="1:6" x14ac:dyDescent="0.25">
      <c r="A26607"/>
      <c r="B26607" s="78"/>
      <c r="C26607"/>
      <c r="D26607"/>
      <c r="E26607"/>
      <c r="F26607"/>
    </row>
    <row r="26608" spans="1:6" x14ac:dyDescent="0.25">
      <c r="A26608"/>
      <c r="B26608" s="78"/>
      <c r="C26608"/>
      <c r="D26608"/>
      <c r="E26608"/>
      <c r="F26608"/>
    </row>
    <row r="26609" spans="1:6" x14ac:dyDescent="0.25">
      <c r="A26609"/>
      <c r="B26609" s="78"/>
      <c r="C26609"/>
      <c r="D26609"/>
      <c r="E26609"/>
      <c r="F26609"/>
    </row>
    <row r="26610" spans="1:6" x14ac:dyDescent="0.25">
      <c r="A26610"/>
      <c r="B26610" s="78"/>
      <c r="C26610"/>
      <c r="D26610"/>
      <c r="E26610"/>
      <c r="F26610"/>
    </row>
    <row r="26611" spans="1:6" x14ac:dyDescent="0.25">
      <c r="A26611"/>
      <c r="B26611" s="78"/>
      <c r="C26611"/>
      <c r="D26611"/>
      <c r="E26611"/>
      <c r="F26611"/>
    </row>
    <row r="26612" spans="1:6" x14ac:dyDescent="0.25">
      <c r="A26612"/>
      <c r="B26612" s="78"/>
      <c r="C26612"/>
      <c r="D26612"/>
      <c r="E26612"/>
      <c r="F26612"/>
    </row>
    <row r="26613" spans="1:6" x14ac:dyDescent="0.25">
      <c r="A26613"/>
      <c r="B26613" s="78"/>
      <c r="C26613"/>
      <c r="D26613"/>
      <c r="E26613"/>
      <c r="F26613"/>
    </row>
    <row r="26614" spans="1:6" x14ac:dyDescent="0.25">
      <c r="A26614"/>
      <c r="B26614" s="78"/>
      <c r="C26614"/>
      <c r="D26614"/>
      <c r="E26614"/>
      <c r="F26614"/>
    </row>
    <row r="26615" spans="1:6" x14ac:dyDescent="0.25">
      <c r="A26615"/>
      <c r="B26615" s="78"/>
      <c r="C26615"/>
      <c r="D26615"/>
      <c r="E26615"/>
      <c r="F26615"/>
    </row>
    <row r="26616" spans="1:6" x14ac:dyDescent="0.25">
      <c r="A26616"/>
      <c r="B26616" s="78"/>
      <c r="C26616"/>
      <c r="D26616"/>
      <c r="E26616"/>
      <c r="F26616"/>
    </row>
    <row r="26617" spans="1:6" x14ac:dyDescent="0.25">
      <c r="A26617"/>
      <c r="B26617" s="78"/>
      <c r="C26617"/>
      <c r="D26617"/>
      <c r="E26617"/>
      <c r="F26617"/>
    </row>
    <row r="26618" spans="1:6" x14ac:dyDescent="0.25">
      <c r="A26618"/>
      <c r="B26618" s="78"/>
      <c r="C26618"/>
      <c r="D26618"/>
      <c r="E26618"/>
      <c r="F26618"/>
    </row>
    <row r="26619" spans="1:6" x14ac:dyDescent="0.25">
      <c r="A26619"/>
      <c r="B26619" s="78"/>
      <c r="C26619"/>
      <c r="D26619"/>
      <c r="E26619"/>
      <c r="F26619"/>
    </row>
    <row r="26620" spans="1:6" x14ac:dyDescent="0.25">
      <c r="A26620"/>
      <c r="B26620" s="78"/>
      <c r="C26620"/>
      <c r="D26620"/>
      <c r="E26620"/>
      <c r="F26620"/>
    </row>
    <row r="26621" spans="1:6" x14ac:dyDescent="0.25">
      <c r="A26621"/>
      <c r="B26621" s="78"/>
      <c r="C26621"/>
      <c r="D26621"/>
      <c r="E26621"/>
      <c r="F26621"/>
    </row>
    <row r="26622" spans="1:6" x14ac:dyDescent="0.25">
      <c r="A26622"/>
      <c r="B26622" s="78"/>
      <c r="C26622"/>
      <c r="D26622"/>
      <c r="E26622"/>
      <c r="F26622"/>
    </row>
    <row r="26623" spans="1:6" x14ac:dyDescent="0.25">
      <c r="A26623"/>
      <c r="B26623" s="78"/>
      <c r="C26623"/>
      <c r="D26623"/>
      <c r="E26623"/>
      <c r="F26623"/>
    </row>
    <row r="26624" spans="1:6" x14ac:dyDescent="0.25">
      <c r="A26624"/>
      <c r="B26624" s="78"/>
      <c r="C26624"/>
      <c r="D26624"/>
      <c r="E26624"/>
      <c r="F26624"/>
    </row>
    <row r="26625" spans="1:6" x14ac:dyDescent="0.25">
      <c r="A26625"/>
      <c r="B26625" s="78"/>
      <c r="C26625"/>
      <c r="D26625"/>
      <c r="E26625"/>
      <c r="F26625"/>
    </row>
    <row r="26626" spans="1:6" x14ac:dyDescent="0.25">
      <c r="A26626"/>
      <c r="B26626" s="78"/>
      <c r="C26626"/>
      <c r="D26626"/>
      <c r="E26626"/>
      <c r="F26626"/>
    </row>
    <row r="26627" spans="1:6" x14ac:dyDescent="0.25">
      <c r="A26627"/>
      <c r="B26627" s="78"/>
      <c r="C26627"/>
      <c r="D26627"/>
      <c r="E26627"/>
      <c r="F26627"/>
    </row>
    <row r="26628" spans="1:6" x14ac:dyDescent="0.25">
      <c r="A26628"/>
      <c r="B26628" s="78"/>
      <c r="C26628"/>
      <c r="D26628"/>
      <c r="E26628"/>
      <c r="F26628"/>
    </row>
    <row r="26629" spans="1:6" x14ac:dyDescent="0.25">
      <c r="A26629"/>
      <c r="B26629" s="78"/>
      <c r="C26629"/>
      <c r="D26629"/>
      <c r="E26629"/>
      <c r="F26629"/>
    </row>
    <row r="26630" spans="1:6" x14ac:dyDescent="0.25">
      <c r="A26630"/>
      <c r="B26630" s="78"/>
      <c r="C26630"/>
      <c r="D26630"/>
      <c r="E26630"/>
      <c r="F26630"/>
    </row>
    <row r="26631" spans="1:6" x14ac:dyDescent="0.25">
      <c r="A26631"/>
      <c r="B26631" s="78"/>
      <c r="C26631"/>
      <c r="D26631"/>
      <c r="E26631"/>
      <c r="F26631"/>
    </row>
    <row r="26632" spans="1:6" x14ac:dyDescent="0.25">
      <c r="A26632"/>
      <c r="B26632" s="78"/>
      <c r="C26632"/>
      <c r="D26632"/>
      <c r="E26632"/>
      <c r="F26632"/>
    </row>
    <row r="26633" spans="1:6" x14ac:dyDescent="0.25">
      <c r="A26633"/>
      <c r="B26633" s="78"/>
      <c r="C26633"/>
      <c r="D26633"/>
      <c r="E26633"/>
      <c r="F26633"/>
    </row>
    <row r="26634" spans="1:6" x14ac:dyDescent="0.25">
      <c r="A26634"/>
      <c r="B26634" s="78"/>
      <c r="C26634"/>
      <c r="D26634"/>
      <c r="E26634"/>
      <c r="F26634"/>
    </row>
    <row r="26635" spans="1:6" x14ac:dyDescent="0.25">
      <c r="A26635"/>
      <c r="B26635" s="78"/>
      <c r="C26635"/>
      <c r="D26635"/>
      <c r="E26635"/>
      <c r="F26635"/>
    </row>
    <row r="26636" spans="1:6" x14ac:dyDescent="0.25">
      <c r="A26636"/>
      <c r="B26636" s="78"/>
      <c r="C26636"/>
      <c r="D26636"/>
      <c r="E26636"/>
      <c r="F26636"/>
    </row>
    <row r="26637" spans="1:6" x14ac:dyDescent="0.25">
      <c r="A26637"/>
      <c r="B26637" s="78"/>
      <c r="C26637"/>
      <c r="D26637"/>
      <c r="E26637"/>
      <c r="F26637"/>
    </row>
    <row r="26638" spans="1:6" x14ac:dyDescent="0.25">
      <c r="A26638"/>
      <c r="B26638" s="78"/>
      <c r="C26638"/>
      <c r="D26638"/>
      <c r="E26638"/>
      <c r="F26638"/>
    </row>
    <row r="26639" spans="1:6" x14ac:dyDescent="0.25">
      <c r="A26639"/>
      <c r="B26639" s="78"/>
      <c r="C26639"/>
      <c r="D26639"/>
      <c r="E26639"/>
      <c r="F26639"/>
    </row>
    <row r="26640" spans="1:6" x14ac:dyDescent="0.25">
      <c r="A26640"/>
      <c r="B26640" s="78"/>
      <c r="C26640"/>
      <c r="D26640"/>
      <c r="E26640"/>
      <c r="F26640"/>
    </row>
    <row r="26641" spans="1:6" x14ac:dyDescent="0.25">
      <c r="A26641"/>
      <c r="B26641" s="78"/>
      <c r="C26641"/>
      <c r="D26641"/>
      <c r="E26641"/>
      <c r="F26641"/>
    </row>
    <row r="26642" spans="1:6" x14ac:dyDescent="0.25">
      <c r="A26642"/>
      <c r="B26642" s="78"/>
      <c r="C26642"/>
      <c r="D26642"/>
      <c r="E26642"/>
      <c r="F26642"/>
    </row>
    <row r="26643" spans="1:6" x14ac:dyDescent="0.25">
      <c r="A26643"/>
      <c r="B26643" s="78"/>
      <c r="C26643"/>
      <c r="D26643"/>
      <c r="E26643"/>
      <c r="F26643"/>
    </row>
    <row r="26644" spans="1:6" x14ac:dyDescent="0.25">
      <c r="A26644"/>
      <c r="B26644" s="78"/>
      <c r="C26644"/>
      <c r="D26644"/>
      <c r="E26644"/>
      <c r="F26644"/>
    </row>
    <row r="26645" spans="1:6" x14ac:dyDescent="0.25">
      <c r="A26645"/>
      <c r="B26645" s="78"/>
      <c r="C26645"/>
      <c r="D26645"/>
      <c r="E26645"/>
      <c r="F26645"/>
    </row>
    <row r="26646" spans="1:6" x14ac:dyDescent="0.25">
      <c r="A26646"/>
      <c r="B26646" s="78"/>
      <c r="C26646"/>
      <c r="D26646"/>
      <c r="E26646"/>
      <c r="F26646"/>
    </row>
    <row r="26647" spans="1:6" x14ac:dyDescent="0.25">
      <c r="A26647"/>
      <c r="B26647" s="78"/>
      <c r="C26647"/>
      <c r="D26647"/>
      <c r="E26647"/>
      <c r="F26647"/>
    </row>
    <row r="26648" spans="1:6" x14ac:dyDescent="0.25">
      <c r="A26648"/>
      <c r="B26648" s="78"/>
      <c r="C26648"/>
      <c r="D26648"/>
      <c r="E26648"/>
      <c r="F26648"/>
    </row>
    <row r="26649" spans="1:6" x14ac:dyDescent="0.25">
      <c r="A26649"/>
      <c r="B26649" s="78"/>
      <c r="C26649"/>
      <c r="D26649"/>
      <c r="E26649"/>
      <c r="F26649"/>
    </row>
    <row r="26650" spans="1:6" x14ac:dyDescent="0.25">
      <c r="A26650"/>
      <c r="B26650" s="78"/>
      <c r="C26650"/>
      <c r="D26650"/>
      <c r="E26650"/>
      <c r="F26650"/>
    </row>
    <row r="26651" spans="1:6" x14ac:dyDescent="0.25">
      <c r="A26651"/>
      <c r="B26651" s="78"/>
      <c r="C26651"/>
      <c r="D26651"/>
      <c r="E26651"/>
      <c r="F26651"/>
    </row>
    <row r="26652" spans="1:6" x14ac:dyDescent="0.25">
      <c r="A26652"/>
      <c r="B26652" s="78"/>
      <c r="C26652"/>
      <c r="D26652"/>
      <c r="E26652"/>
      <c r="F26652"/>
    </row>
    <row r="26653" spans="1:6" x14ac:dyDescent="0.25">
      <c r="A26653"/>
      <c r="B26653" s="78"/>
      <c r="C26653"/>
      <c r="D26653"/>
      <c r="E26653"/>
      <c r="F26653"/>
    </row>
    <row r="26654" spans="1:6" x14ac:dyDescent="0.25">
      <c r="A26654"/>
      <c r="B26654" s="78"/>
      <c r="C26654"/>
      <c r="D26654"/>
      <c r="E26654"/>
      <c r="F26654"/>
    </row>
    <row r="26655" spans="1:6" x14ac:dyDescent="0.25">
      <c r="A26655"/>
      <c r="B26655" s="78"/>
      <c r="C26655"/>
      <c r="D26655"/>
      <c r="E26655"/>
      <c r="F26655"/>
    </row>
    <row r="26656" spans="1:6" x14ac:dyDescent="0.25">
      <c r="A26656"/>
      <c r="B26656" s="78"/>
      <c r="C26656"/>
      <c r="D26656"/>
      <c r="E26656"/>
      <c r="F26656"/>
    </row>
    <row r="26657" spans="1:6" x14ac:dyDescent="0.25">
      <c r="A26657"/>
      <c r="B26657" s="78"/>
      <c r="C26657"/>
      <c r="D26657"/>
      <c r="E26657"/>
      <c r="F26657"/>
    </row>
    <row r="26658" spans="1:6" x14ac:dyDescent="0.25">
      <c r="A26658"/>
      <c r="B26658" s="78"/>
      <c r="C26658"/>
      <c r="D26658"/>
      <c r="E26658"/>
      <c r="F26658"/>
    </row>
    <row r="26659" spans="1:6" x14ac:dyDescent="0.25">
      <c r="A26659"/>
      <c r="B26659" s="78"/>
      <c r="C26659"/>
      <c r="D26659"/>
      <c r="E26659"/>
      <c r="F26659"/>
    </row>
    <row r="26660" spans="1:6" x14ac:dyDescent="0.25">
      <c r="A26660"/>
      <c r="B26660" s="78"/>
      <c r="C26660"/>
      <c r="D26660"/>
      <c r="E26660"/>
      <c r="F26660"/>
    </row>
    <row r="26661" spans="1:6" x14ac:dyDescent="0.25">
      <c r="A26661"/>
      <c r="B26661" s="78"/>
      <c r="C26661"/>
      <c r="D26661"/>
      <c r="E26661"/>
      <c r="F26661"/>
    </row>
    <row r="26662" spans="1:6" x14ac:dyDescent="0.25">
      <c r="A26662"/>
      <c r="B26662" s="78"/>
      <c r="C26662"/>
      <c r="D26662"/>
      <c r="E26662"/>
      <c r="F26662"/>
    </row>
    <row r="26663" spans="1:6" x14ac:dyDescent="0.25">
      <c r="A26663"/>
      <c r="B26663" s="78"/>
      <c r="C26663"/>
      <c r="D26663"/>
      <c r="E26663"/>
      <c r="F26663"/>
    </row>
    <row r="26664" spans="1:6" x14ac:dyDescent="0.25">
      <c r="A26664"/>
      <c r="B26664" s="78"/>
      <c r="C26664"/>
      <c r="D26664"/>
      <c r="E26664"/>
      <c r="F26664"/>
    </row>
    <row r="26665" spans="1:6" x14ac:dyDescent="0.25">
      <c r="A26665"/>
      <c r="B26665" s="78"/>
      <c r="C26665"/>
      <c r="D26665"/>
      <c r="E26665"/>
      <c r="F26665"/>
    </row>
    <row r="26666" spans="1:6" x14ac:dyDescent="0.25">
      <c r="A26666"/>
      <c r="B26666" s="78"/>
      <c r="C26666"/>
      <c r="D26666"/>
      <c r="E26666"/>
      <c r="F26666"/>
    </row>
    <row r="26667" spans="1:6" x14ac:dyDescent="0.25">
      <c r="A26667"/>
      <c r="B26667" s="78"/>
      <c r="C26667"/>
      <c r="D26667"/>
      <c r="E26667"/>
      <c r="F26667"/>
    </row>
    <row r="26668" spans="1:6" x14ac:dyDescent="0.25">
      <c r="A26668"/>
      <c r="B26668" s="78"/>
      <c r="C26668"/>
      <c r="D26668"/>
      <c r="E26668"/>
      <c r="F26668"/>
    </row>
    <row r="26669" spans="1:6" x14ac:dyDescent="0.25">
      <c r="A26669"/>
      <c r="B26669" s="78"/>
      <c r="C26669"/>
      <c r="D26669"/>
      <c r="E26669"/>
      <c r="F26669"/>
    </row>
    <row r="26670" spans="1:6" x14ac:dyDescent="0.25">
      <c r="A26670"/>
      <c r="B26670" s="78"/>
      <c r="C26670"/>
      <c r="D26670"/>
      <c r="E26670"/>
      <c r="F26670"/>
    </row>
    <row r="26671" spans="1:6" x14ac:dyDescent="0.25">
      <c r="A26671"/>
      <c r="B26671" s="78"/>
      <c r="C26671"/>
      <c r="D26671"/>
      <c r="E26671"/>
      <c r="F26671"/>
    </row>
    <row r="26672" spans="1:6" x14ac:dyDescent="0.25">
      <c r="A26672"/>
      <c r="B26672" s="78"/>
      <c r="C26672"/>
      <c r="D26672"/>
      <c r="E26672"/>
      <c r="F26672"/>
    </row>
    <row r="26673" spans="1:6" x14ac:dyDescent="0.25">
      <c r="A26673"/>
      <c r="B26673" s="78"/>
      <c r="C26673"/>
      <c r="D26673"/>
      <c r="E26673"/>
      <c r="F26673"/>
    </row>
    <row r="26674" spans="1:6" x14ac:dyDescent="0.25">
      <c r="A26674"/>
      <c r="B26674" s="78"/>
      <c r="C26674"/>
      <c r="D26674"/>
      <c r="E26674"/>
      <c r="F26674"/>
    </row>
    <row r="26675" spans="1:6" x14ac:dyDescent="0.25">
      <c r="A26675"/>
      <c r="B26675" s="78"/>
      <c r="C26675"/>
      <c r="D26675"/>
      <c r="E26675"/>
      <c r="F26675"/>
    </row>
    <row r="26676" spans="1:6" x14ac:dyDescent="0.25">
      <c r="A26676"/>
      <c r="B26676" s="78"/>
      <c r="C26676"/>
      <c r="D26676"/>
      <c r="E26676"/>
      <c r="F26676"/>
    </row>
    <row r="26677" spans="1:6" x14ac:dyDescent="0.25">
      <c r="A26677"/>
      <c r="B26677" s="78"/>
      <c r="C26677"/>
      <c r="D26677"/>
      <c r="E26677"/>
      <c r="F26677"/>
    </row>
    <row r="26678" spans="1:6" x14ac:dyDescent="0.25">
      <c r="A26678"/>
      <c r="B26678" s="78"/>
      <c r="C26678"/>
      <c r="D26678"/>
      <c r="E26678"/>
      <c r="F26678"/>
    </row>
    <row r="26679" spans="1:6" x14ac:dyDescent="0.25">
      <c r="A26679"/>
      <c r="B26679" s="78"/>
      <c r="C26679"/>
      <c r="D26679"/>
      <c r="E26679"/>
      <c r="F26679"/>
    </row>
    <row r="26680" spans="1:6" x14ac:dyDescent="0.25">
      <c r="A26680"/>
      <c r="B26680" s="78"/>
      <c r="C26680"/>
      <c r="D26680"/>
      <c r="E26680"/>
      <c r="F26680"/>
    </row>
    <row r="26681" spans="1:6" x14ac:dyDescent="0.25">
      <c r="A26681"/>
      <c r="B26681" s="78"/>
      <c r="C26681"/>
      <c r="D26681"/>
      <c r="E26681"/>
      <c r="F26681"/>
    </row>
    <row r="26682" spans="1:6" x14ac:dyDescent="0.25">
      <c r="A26682"/>
      <c r="B26682" s="78"/>
      <c r="C26682"/>
      <c r="D26682"/>
      <c r="E26682"/>
      <c r="F26682"/>
    </row>
    <row r="26683" spans="1:6" x14ac:dyDescent="0.25">
      <c r="A26683"/>
      <c r="B26683" s="78"/>
      <c r="C26683"/>
      <c r="D26683"/>
      <c r="E26683"/>
      <c r="F26683"/>
    </row>
    <row r="26684" spans="1:6" x14ac:dyDescent="0.25">
      <c r="A26684"/>
      <c r="B26684" s="78"/>
      <c r="C26684"/>
      <c r="D26684"/>
      <c r="E26684"/>
      <c r="F26684"/>
    </row>
    <row r="26685" spans="1:6" x14ac:dyDescent="0.25">
      <c r="A26685"/>
      <c r="B26685" s="78"/>
      <c r="C26685"/>
      <c r="D26685"/>
      <c r="E26685"/>
      <c r="F26685"/>
    </row>
    <row r="26686" spans="1:6" x14ac:dyDescent="0.25">
      <c r="A26686"/>
      <c r="B26686" s="78"/>
      <c r="C26686"/>
      <c r="D26686"/>
      <c r="E26686"/>
      <c r="F26686"/>
    </row>
    <row r="26687" spans="1:6" x14ac:dyDescent="0.25">
      <c r="A26687"/>
      <c r="B26687" s="78"/>
      <c r="C26687"/>
      <c r="D26687"/>
      <c r="E26687"/>
      <c r="F26687"/>
    </row>
    <row r="26688" spans="1:6" x14ac:dyDescent="0.25">
      <c r="A26688"/>
      <c r="B26688" s="78"/>
      <c r="C26688"/>
      <c r="D26688"/>
      <c r="E26688"/>
      <c r="F26688"/>
    </row>
    <row r="26689" spans="1:6" x14ac:dyDescent="0.25">
      <c r="A26689"/>
      <c r="B26689" s="78"/>
      <c r="C26689"/>
      <c r="D26689"/>
      <c r="E26689"/>
      <c r="F26689"/>
    </row>
    <row r="26690" spans="1:6" x14ac:dyDescent="0.25">
      <c r="A26690"/>
      <c r="B26690" s="78"/>
      <c r="C26690"/>
      <c r="D26690"/>
      <c r="E26690"/>
      <c r="F26690"/>
    </row>
    <row r="26691" spans="1:6" x14ac:dyDescent="0.25">
      <c r="A26691"/>
      <c r="B26691" s="78"/>
      <c r="C26691"/>
      <c r="D26691"/>
      <c r="E26691"/>
      <c r="F26691"/>
    </row>
    <row r="26692" spans="1:6" x14ac:dyDescent="0.25">
      <c r="A26692"/>
      <c r="B26692" s="78"/>
      <c r="C26692"/>
      <c r="D26692"/>
      <c r="E26692"/>
      <c r="F26692"/>
    </row>
    <row r="26693" spans="1:6" x14ac:dyDescent="0.25">
      <c r="A26693"/>
      <c r="B26693" s="78"/>
      <c r="C26693"/>
      <c r="D26693"/>
      <c r="E26693"/>
      <c r="F26693"/>
    </row>
    <row r="26694" spans="1:6" x14ac:dyDescent="0.25">
      <c r="A26694"/>
      <c r="B26694" s="78"/>
      <c r="C26694"/>
      <c r="D26694"/>
      <c r="E26694"/>
      <c r="F26694"/>
    </row>
    <row r="26695" spans="1:6" x14ac:dyDescent="0.25">
      <c r="A26695"/>
      <c r="B26695" s="78"/>
      <c r="C26695"/>
      <c r="D26695"/>
      <c r="E26695"/>
      <c r="F26695"/>
    </row>
    <row r="26696" spans="1:6" x14ac:dyDescent="0.25">
      <c r="A26696"/>
      <c r="B26696" s="78"/>
      <c r="C26696"/>
      <c r="D26696"/>
      <c r="E26696"/>
      <c r="F26696"/>
    </row>
    <row r="26697" spans="1:6" x14ac:dyDescent="0.25">
      <c r="A26697"/>
      <c r="B26697" s="78"/>
      <c r="C26697"/>
      <c r="D26697"/>
      <c r="E26697"/>
      <c r="F26697"/>
    </row>
    <row r="26698" spans="1:6" x14ac:dyDescent="0.25">
      <c r="A26698"/>
      <c r="B26698" s="78"/>
      <c r="C26698"/>
      <c r="D26698"/>
      <c r="E26698"/>
      <c r="F26698"/>
    </row>
    <row r="26699" spans="1:6" x14ac:dyDescent="0.25">
      <c r="A26699"/>
      <c r="B26699" s="78"/>
      <c r="C26699"/>
      <c r="D26699"/>
      <c r="E26699"/>
      <c r="F26699"/>
    </row>
    <row r="26700" spans="1:6" x14ac:dyDescent="0.25">
      <c r="A26700"/>
      <c r="B26700" s="78"/>
      <c r="C26700"/>
      <c r="D26700"/>
      <c r="E26700"/>
      <c r="F26700"/>
    </row>
    <row r="26701" spans="1:6" x14ac:dyDescent="0.25">
      <c r="A26701"/>
      <c r="B26701" s="78"/>
      <c r="C26701"/>
      <c r="D26701"/>
      <c r="E26701"/>
      <c r="F26701"/>
    </row>
    <row r="26702" spans="1:6" x14ac:dyDescent="0.25">
      <c r="A26702"/>
      <c r="B26702" s="78"/>
      <c r="C26702"/>
      <c r="D26702"/>
      <c r="E26702"/>
      <c r="F26702"/>
    </row>
    <row r="26703" spans="1:6" x14ac:dyDescent="0.25">
      <c r="A26703"/>
      <c r="B26703" s="78"/>
      <c r="C26703"/>
      <c r="D26703"/>
      <c r="E26703"/>
      <c r="F26703"/>
    </row>
    <row r="26704" spans="1:6" x14ac:dyDescent="0.25">
      <c r="A26704"/>
      <c r="B26704" s="78"/>
      <c r="C26704"/>
      <c r="D26704"/>
      <c r="E26704"/>
      <c r="F26704"/>
    </row>
    <row r="26705" spans="1:6" x14ac:dyDescent="0.25">
      <c r="A26705"/>
      <c r="B26705" s="78"/>
      <c r="C26705"/>
      <c r="D26705"/>
      <c r="E26705"/>
      <c r="F26705"/>
    </row>
    <row r="26706" spans="1:6" x14ac:dyDescent="0.25">
      <c r="A26706"/>
      <c r="B26706" s="78"/>
      <c r="C26706"/>
      <c r="D26706"/>
      <c r="E26706"/>
      <c r="F26706"/>
    </row>
    <row r="26707" spans="1:6" x14ac:dyDescent="0.25">
      <c r="A26707"/>
      <c r="B26707" s="78"/>
      <c r="C26707"/>
      <c r="D26707"/>
      <c r="E26707"/>
      <c r="F26707"/>
    </row>
    <row r="26708" spans="1:6" x14ac:dyDescent="0.25">
      <c r="A26708"/>
      <c r="B26708" s="78"/>
      <c r="C26708"/>
      <c r="D26708"/>
      <c r="E26708"/>
      <c r="F26708"/>
    </row>
    <row r="26709" spans="1:6" x14ac:dyDescent="0.25">
      <c r="A26709"/>
      <c r="B26709" s="78"/>
      <c r="C26709"/>
      <c r="D26709"/>
      <c r="E26709"/>
      <c r="F26709"/>
    </row>
    <row r="26710" spans="1:6" x14ac:dyDescent="0.25">
      <c r="A26710"/>
      <c r="B26710" s="78"/>
      <c r="C26710"/>
      <c r="D26710"/>
      <c r="E26710"/>
      <c r="F26710"/>
    </row>
    <row r="26711" spans="1:6" x14ac:dyDescent="0.25">
      <c r="A26711"/>
      <c r="B26711" s="78"/>
      <c r="C26711"/>
      <c r="D26711"/>
      <c r="E26711"/>
      <c r="F26711"/>
    </row>
    <row r="26712" spans="1:6" x14ac:dyDescent="0.25">
      <c r="A26712"/>
      <c r="B26712" s="78"/>
      <c r="C26712"/>
      <c r="D26712"/>
      <c r="E26712"/>
      <c r="F26712"/>
    </row>
    <row r="26713" spans="1:6" x14ac:dyDescent="0.25">
      <c r="A26713"/>
      <c r="B26713" s="78"/>
      <c r="C26713"/>
      <c r="D26713"/>
      <c r="E26713"/>
      <c r="F26713"/>
    </row>
    <row r="26714" spans="1:6" x14ac:dyDescent="0.25">
      <c r="A26714"/>
      <c r="B26714" s="78"/>
      <c r="C26714"/>
      <c r="D26714"/>
      <c r="E26714"/>
      <c r="F26714"/>
    </row>
    <row r="26715" spans="1:6" x14ac:dyDescent="0.25">
      <c r="A26715"/>
      <c r="B26715" s="78"/>
      <c r="C26715"/>
      <c r="D26715"/>
      <c r="E26715"/>
      <c r="F26715"/>
    </row>
    <row r="26716" spans="1:6" x14ac:dyDescent="0.25">
      <c r="A26716"/>
      <c r="B26716" s="78"/>
      <c r="C26716"/>
      <c r="D26716"/>
      <c r="E26716"/>
      <c r="F26716"/>
    </row>
    <row r="26717" spans="1:6" x14ac:dyDescent="0.25">
      <c r="A26717"/>
      <c r="B26717" s="78"/>
      <c r="C26717"/>
      <c r="D26717"/>
      <c r="E26717"/>
      <c r="F26717"/>
    </row>
    <row r="26718" spans="1:6" x14ac:dyDescent="0.25">
      <c r="A26718"/>
      <c r="B26718" s="78"/>
      <c r="C26718"/>
      <c r="D26718"/>
      <c r="E26718"/>
      <c r="F26718"/>
    </row>
    <row r="26719" spans="1:6" x14ac:dyDescent="0.25">
      <c r="A26719"/>
      <c r="B26719" s="78"/>
      <c r="C26719"/>
      <c r="D26719"/>
      <c r="E26719"/>
      <c r="F26719"/>
    </row>
    <row r="26720" spans="1:6" x14ac:dyDescent="0.25">
      <c r="A26720"/>
      <c r="B26720" s="78"/>
      <c r="C26720"/>
      <c r="D26720"/>
      <c r="E26720"/>
      <c r="F26720"/>
    </row>
    <row r="26721" spans="1:6" x14ac:dyDescent="0.25">
      <c r="A26721"/>
      <c r="B26721" s="78"/>
      <c r="C26721"/>
      <c r="D26721"/>
      <c r="E26721"/>
      <c r="F26721"/>
    </row>
    <row r="26722" spans="1:6" x14ac:dyDescent="0.25">
      <c r="A26722"/>
      <c r="B26722" s="78"/>
      <c r="C26722"/>
      <c r="D26722"/>
      <c r="E26722"/>
      <c r="F26722"/>
    </row>
    <row r="26723" spans="1:6" x14ac:dyDescent="0.25">
      <c r="A26723"/>
      <c r="B26723" s="78"/>
      <c r="C26723"/>
      <c r="D26723"/>
      <c r="E26723"/>
      <c r="F26723"/>
    </row>
    <row r="26724" spans="1:6" x14ac:dyDescent="0.25">
      <c r="A26724"/>
      <c r="B26724" s="78"/>
      <c r="C26724"/>
      <c r="D26724"/>
      <c r="E26724"/>
      <c r="F26724"/>
    </row>
    <row r="26725" spans="1:6" x14ac:dyDescent="0.25">
      <c r="A26725"/>
      <c r="B26725" s="78"/>
      <c r="C26725"/>
      <c r="D26725"/>
      <c r="E26725"/>
      <c r="F26725"/>
    </row>
    <row r="26726" spans="1:6" x14ac:dyDescent="0.25">
      <c r="A26726"/>
      <c r="B26726" s="78"/>
      <c r="C26726"/>
      <c r="D26726"/>
      <c r="E26726"/>
      <c r="F26726"/>
    </row>
    <row r="26727" spans="1:6" x14ac:dyDescent="0.25">
      <c r="A26727"/>
      <c r="B26727" s="78"/>
      <c r="C26727"/>
      <c r="D26727"/>
      <c r="E26727"/>
      <c r="F26727"/>
    </row>
    <row r="26728" spans="1:6" x14ac:dyDescent="0.25">
      <c r="A26728"/>
      <c r="B26728" s="78"/>
      <c r="C26728"/>
      <c r="D26728"/>
      <c r="E26728"/>
      <c r="F26728"/>
    </row>
    <row r="26729" spans="1:6" x14ac:dyDescent="0.25">
      <c r="A26729"/>
      <c r="B26729" s="78"/>
      <c r="C26729"/>
      <c r="D26729"/>
      <c r="E26729"/>
      <c r="F26729"/>
    </row>
    <row r="26730" spans="1:6" x14ac:dyDescent="0.25">
      <c r="A26730"/>
      <c r="B26730" s="78"/>
      <c r="C26730"/>
      <c r="D26730"/>
      <c r="E26730"/>
      <c r="F26730"/>
    </row>
    <row r="26731" spans="1:6" x14ac:dyDescent="0.25">
      <c r="A26731"/>
      <c r="B26731" s="78"/>
      <c r="C26731"/>
      <c r="D26731"/>
      <c r="E26731"/>
      <c r="F26731"/>
    </row>
    <row r="26732" spans="1:6" x14ac:dyDescent="0.25">
      <c r="A26732"/>
      <c r="B26732" s="78"/>
      <c r="C26732"/>
      <c r="D26732"/>
      <c r="E26732"/>
      <c r="F26732"/>
    </row>
    <row r="26733" spans="1:6" x14ac:dyDescent="0.25">
      <c r="A26733"/>
      <c r="B26733" s="78"/>
      <c r="C26733"/>
      <c r="D26733"/>
      <c r="E26733"/>
      <c r="F26733"/>
    </row>
    <row r="26734" spans="1:6" x14ac:dyDescent="0.25">
      <c r="A26734"/>
      <c r="B26734" s="78"/>
      <c r="C26734"/>
      <c r="D26734"/>
      <c r="E26734"/>
      <c r="F26734"/>
    </row>
    <row r="26735" spans="1:6" x14ac:dyDescent="0.25">
      <c r="A26735"/>
      <c r="B26735" s="78"/>
      <c r="C26735"/>
      <c r="D26735"/>
      <c r="E26735"/>
      <c r="F26735"/>
    </row>
    <row r="26736" spans="1:6" x14ac:dyDescent="0.25">
      <c r="A26736"/>
      <c r="B26736" s="78"/>
      <c r="C26736"/>
      <c r="D26736"/>
      <c r="E26736"/>
      <c r="F26736"/>
    </row>
    <row r="26737" spans="1:6" x14ac:dyDescent="0.25">
      <c r="A26737"/>
      <c r="B26737" s="78"/>
      <c r="C26737"/>
      <c r="D26737"/>
      <c r="E26737"/>
      <c r="F26737"/>
    </row>
    <row r="26738" spans="1:6" x14ac:dyDescent="0.25">
      <c r="A26738"/>
      <c r="B26738" s="78"/>
      <c r="C26738"/>
      <c r="D26738"/>
      <c r="E26738"/>
      <c r="F26738"/>
    </row>
    <row r="26739" spans="1:6" x14ac:dyDescent="0.25">
      <c r="A26739"/>
      <c r="B26739" s="78"/>
      <c r="C26739"/>
      <c r="D26739"/>
      <c r="E26739"/>
      <c r="F26739"/>
    </row>
    <row r="26740" spans="1:6" x14ac:dyDescent="0.25">
      <c r="A26740"/>
      <c r="B26740" s="78"/>
      <c r="C26740"/>
      <c r="D26740"/>
      <c r="E26740"/>
      <c r="F26740"/>
    </row>
    <row r="26741" spans="1:6" x14ac:dyDescent="0.25">
      <c r="A26741"/>
      <c r="B26741" s="78"/>
      <c r="C26741"/>
      <c r="D26741"/>
      <c r="E26741"/>
      <c r="F26741"/>
    </row>
    <row r="26742" spans="1:6" x14ac:dyDescent="0.25">
      <c r="A26742"/>
      <c r="B26742" s="78"/>
      <c r="C26742"/>
      <c r="D26742"/>
      <c r="E26742"/>
      <c r="F26742"/>
    </row>
    <row r="26743" spans="1:6" x14ac:dyDescent="0.25">
      <c r="A26743"/>
      <c r="B26743" s="78"/>
      <c r="C26743"/>
      <c r="D26743"/>
      <c r="E26743"/>
      <c r="F26743"/>
    </row>
    <row r="26744" spans="1:6" x14ac:dyDescent="0.25">
      <c r="A26744"/>
      <c r="B26744" s="78"/>
      <c r="C26744"/>
      <c r="D26744"/>
      <c r="E26744"/>
      <c r="F26744"/>
    </row>
    <row r="26745" spans="1:6" x14ac:dyDescent="0.25">
      <c r="A26745"/>
      <c r="B26745" s="78"/>
      <c r="C26745"/>
      <c r="D26745"/>
      <c r="E26745"/>
      <c r="F26745"/>
    </row>
    <row r="26746" spans="1:6" x14ac:dyDescent="0.25">
      <c r="A26746"/>
      <c r="B26746" s="78"/>
      <c r="C26746"/>
      <c r="D26746"/>
      <c r="E26746"/>
      <c r="F26746"/>
    </row>
    <row r="26747" spans="1:6" x14ac:dyDescent="0.25">
      <c r="A26747"/>
      <c r="B26747" s="78"/>
      <c r="C26747"/>
      <c r="D26747"/>
      <c r="E26747"/>
      <c r="F26747"/>
    </row>
    <row r="26748" spans="1:6" x14ac:dyDescent="0.25">
      <c r="A26748"/>
      <c r="B26748" s="78"/>
      <c r="C26748"/>
      <c r="D26748"/>
      <c r="E26748"/>
      <c r="F26748"/>
    </row>
    <row r="26749" spans="1:6" x14ac:dyDescent="0.25">
      <c r="A26749"/>
      <c r="B26749" s="78"/>
      <c r="C26749"/>
      <c r="D26749"/>
      <c r="E26749"/>
      <c r="F26749"/>
    </row>
    <row r="26750" spans="1:6" x14ac:dyDescent="0.25">
      <c r="A26750"/>
      <c r="B26750" s="78"/>
      <c r="C26750"/>
      <c r="D26750"/>
      <c r="E26750"/>
      <c r="F26750"/>
    </row>
    <row r="26751" spans="1:6" x14ac:dyDescent="0.25">
      <c r="A26751"/>
      <c r="B26751" s="78"/>
      <c r="C26751"/>
      <c r="D26751"/>
      <c r="E26751"/>
      <c r="F26751"/>
    </row>
    <row r="26752" spans="1:6" x14ac:dyDescent="0.25">
      <c r="A26752"/>
      <c r="B26752" s="78"/>
      <c r="C26752"/>
      <c r="D26752"/>
      <c r="E26752"/>
      <c r="F26752"/>
    </row>
    <row r="26753" spans="1:6" x14ac:dyDescent="0.25">
      <c r="A26753"/>
      <c r="B26753" s="78"/>
      <c r="C26753"/>
      <c r="D26753"/>
      <c r="E26753"/>
      <c r="F26753"/>
    </row>
    <row r="26754" spans="1:6" x14ac:dyDescent="0.25">
      <c r="A26754"/>
      <c r="B26754" s="78"/>
      <c r="C26754"/>
      <c r="D26754"/>
      <c r="E26754"/>
      <c r="F26754"/>
    </row>
    <row r="26755" spans="1:6" x14ac:dyDescent="0.25">
      <c r="A26755"/>
      <c r="B26755" s="78"/>
      <c r="C26755"/>
      <c r="D26755"/>
      <c r="E26755"/>
      <c r="F26755"/>
    </row>
    <row r="26756" spans="1:6" x14ac:dyDescent="0.25">
      <c r="A26756"/>
      <c r="B26756" s="78"/>
      <c r="C26756"/>
      <c r="D26756"/>
      <c r="E26756"/>
      <c r="F26756"/>
    </row>
    <row r="26757" spans="1:6" x14ac:dyDescent="0.25">
      <c r="A26757"/>
      <c r="B26757" s="78"/>
      <c r="C26757"/>
      <c r="D26757"/>
      <c r="E26757"/>
      <c r="F26757"/>
    </row>
    <row r="26758" spans="1:6" x14ac:dyDescent="0.25">
      <c r="A26758"/>
      <c r="B26758" s="78"/>
      <c r="C26758"/>
      <c r="D26758"/>
      <c r="E26758"/>
      <c r="F26758"/>
    </row>
    <row r="26759" spans="1:6" x14ac:dyDescent="0.25">
      <c r="A26759"/>
      <c r="B26759" s="78"/>
      <c r="C26759"/>
      <c r="D26759"/>
      <c r="E26759"/>
      <c r="F26759"/>
    </row>
    <row r="26760" spans="1:6" x14ac:dyDescent="0.25">
      <c r="A26760"/>
      <c r="B26760" s="78"/>
      <c r="C26760"/>
      <c r="D26760"/>
      <c r="E26760"/>
      <c r="F26760"/>
    </row>
    <row r="26761" spans="1:6" x14ac:dyDescent="0.25">
      <c r="A26761"/>
      <c r="B26761" s="78"/>
      <c r="C26761"/>
      <c r="D26761"/>
      <c r="E26761"/>
      <c r="F26761"/>
    </row>
    <row r="26762" spans="1:6" x14ac:dyDescent="0.25">
      <c r="A26762"/>
      <c r="B26762" s="78"/>
      <c r="C26762"/>
      <c r="D26762"/>
      <c r="E26762"/>
      <c r="F26762"/>
    </row>
    <row r="26763" spans="1:6" x14ac:dyDescent="0.25">
      <c r="A26763"/>
      <c r="B26763" s="78"/>
      <c r="C26763"/>
      <c r="D26763"/>
      <c r="E26763"/>
      <c r="F26763"/>
    </row>
    <row r="26764" spans="1:6" x14ac:dyDescent="0.25">
      <c r="A26764"/>
      <c r="B26764" s="78"/>
      <c r="C26764"/>
      <c r="D26764"/>
      <c r="E26764"/>
      <c r="F26764"/>
    </row>
    <row r="26765" spans="1:6" x14ac:dyDescent="0.25">
      <c r="A26765"/>
      <c r="B26765" s="78"/>
      <c r="C26765"/>
      <c r="D26765"/>
      <c r="E26765"/>
      <c r="F26765"/>
    </row>
    <row r="26766" spans="1:6" x14ac:dyDescent="0.25">
      <c r="A26766"/>
      <c r="B26766" s="78"/>
      <c r="C26766"/>
      <c r="D26766"/>
      <c r="E26766"/>
      <c r="F26766"/>
    </row>
    <row r="26767" spans="1:6" x14ac:dyDescent="0.25">
      <c r="A26767"/>
      <c r="B26767" s="78"/>
      <c r="C26767"/>
      <c r="D26767"/>
      <c r="E26767"/>
      <c r="F26767"/>
    </row>
    <row r="26768" spans="1:6" x14ac:dyDescent="0.25">
      <c r="A26768"/>
      <c r="B26768" s="78"/>
      <c r="C26768"/>
      <c r="D26768"/>
      <c r="E26768"/>
      <c r="F26768"/>
    </row>
    <row r="26769" spans="1:6" x14ac:dyDescent="0.25">
      <c r="A26769"/>
      <c r="B26769" s="78"/>
      <c r="C26769"/>
      <c r="D26769"/>
      <c r="E26769"/>
      <c r="F26769"/>
    </row>
    <row r="26770" spans="1:6" x14ac:dyDescent="0.25">
      <c r="A26770"/>
      <c r="B26770" s="78"/>
      <c r="C26770"/>
      <c r="D26770"/>
      <c r="E26770"/>
      <c r="F26770"/>
    </row>
    <row r="26771" spans="1:6" x14ac:dyDescent="0.25">
      <c r="A26771"/>
      <c r="B26771" s="78"/>
      <c r="C26771"/>
      <c r="D26771"/>
      <c r="E26771"/>
      <c r="F26771"/>
    </row>
    <row r="26772" spans="1:6" x14ac:dyDescent="0.25">
      <c r="A26772"/>
      <c r="B26772" s="78"/>
      <c r="C26772"/>
      <c r="D26772"/>
      <c r="E26772"/>
      <c r="F26772"/>
    </row>
    <row r="26773" spans="1:6" x14ac:dyDescent="0.25">
      <c r="A26773"/>
      <c r="B26773" s="78"/>
      <c r="C26773"/>
      <c r="D26773"/>
      <c r="E26773"/>
      <c r="F26773"/>
    </row>
    <row r="26774" spans="1:6" x14ac:dyDescent="0.25">
      <c r="A26774"/>
      <c r="B26774" s="78"/>
      <c r="C26774"/>
      <c r="D26774"/>
      <c r="E26774"/>
      <c r="F26774"/>
    </row>
    <row r="26775" spans="1:6" x14ac:dyDescent="0.25">
      <c r="A26775"/>
      <c r="B26775" s="78"/>
      <c r="C26775"/>
      <c r="D26775"/>
      <c r="E26775"/>
      <c r="F26775"/>
    </row>
    <row r="26776" spans="1:6" x14ac:dyDescent="0.25">
      <c r="A26776"/>
      <c r="B26776" s="78"/>
      <c r="C26776"/>
      <c r="D26776"/>
      <c r="E26776"/>
      <c r="F26776"/>
    </row>
    <row r="26777" spans="1:6" x14ac:dyDescent="0.25">
      <c r="A26777"/>
      <c r="B26777" s="78"/>
      <c r="C26777"/>
      <c r="D26777"/>
      <c r="E26777"/>
      <c r="F26777"/>
    </row>
    <row r="26778" spans="1:6" x14ac:dyDescent="0.25">
      <c r="A26778"/>
      <c r="B26778" s="78"/>
      <c r="C26778"/>
      <c r="D26778"/>
      <c r="E26778"/>
      <c r="F26778"/>
    </row>
    <row r="26779" spans="1:6" x14ac:dyDescent="0.25">
      <c r="A26779"/>
      <c r="B26779" s="78"/>
      <c r="C26779"/>
      <c r="D26779"/>
      <c r="E26779"/>
      <c r="F26779"/>
    </row>
    <row r="26780" spans="1:6" x14ac:dyDescent="0.25">
      <c r="A26780"/>
      <c r="B26780" s="78"/>
      <c r="C26780"/>
      <c r="D26780"/>
      <c r="E26780"/>
      <c r="F26780"/>
    </row>
    <row r="26781" spans="1:6" x14ac:dyDescent="0.25">
      <c r="A26781"/>
      <c r="B26781" s="78"/>
      <c r="C26781"/>
      <c r="D26781"/>
      <c r="E26781"/>
      <c r="F26781"/>
    </row>
    <row r="26782" spans="1:6" x14ac:dyDescent="0.25">
      <c r="A26782"/>
      <c r="B26782" s="78"/>
      <c r="C26782"/>
      <c r="D26782"/>
      <c r="E26782"/>
      <c r="F26782"/>
    </row>
    <row r="26783" spans="1:6" x14ac:dyDescent="0.25">
      <c r="A26783"/>
      <c r="B26783" s="78"/>
      <c r="C26783"/>
      <c r="D26783"/>
      <c r="E26783"/>
      <c r="F26783"/>
    </row>
    <row r="26784" spans="1:6" x14ac:dyDescent="0.25">
      <c r="A26784"/>
      <c r="B26784" s="78"/>
      <c r="C26784"/>
      <c r="D26784"/>
      <c r="E26784"/>
      <c r="F26784"/>
    </row>
    <row r="26785" spans="1:6" x14ac:dyDescent="0.25">
      <c r="A26785"/>
      <c r="B26785" s="78"/>
      <c r="C26785"/>
      <c r="D26785"/>
      <c r="E26785"/>
      <c r="F26785"/>
    </row>
    <row r="26786" spans="1:6" x14ac:dyDescent="0.25">
      <c r="A26786"/>
      <c r="B26786" s="78"/>
      <c r="C26786"/>
      <c r="D26786"/>
      <c r="E26786"/>
      <c r="F26786"/>
    </row>
    <row r="26787" spans="1:6" x14ac:dyDescent="0.25">
      <c r="A26787"/>
      <c r="B26787" s="78"/>
      <c r="C26787"/>
      <c r="D26787"/>
      <c r="E26787"/>
      <c r="F26787"/>
    </row>
    <row r="26788" spans="1:6" x14ac:dyDescent="0.25">
      <c r="A26788"/>
      <c r="B26788" s="78"/>
      <c r="C26788"/>
      <c r="D26788"/>
      <c r="E26788"/>
      <c r="F26788"/>
    </row>
    <row r="26789" spans="1:6" x14ac:dyDescent="0.25">
      <c r="A26789"/>
      <c r="B26789" s="78"/>
      <c r="C26789"/>
      <c r="D26789"/>
      <c r="E26789"/>
      <c r="F26789"/>
    </row>
    <row r="26790" spans="1:6" x14ac:dyDescent="0.25">
      <c r="A26790"/>
      <c r="B26790" s="78"/>
      <c r="C26790"/>
      <c r="D26790"/>
      <c r="E26790"/>
      <c r="F26790"/>
    </row>
    <row r="26791" spans="1:6" x14ac:dyDescent="0.25">
      <c r="A26791"/>
      <c r="B26791" s="78"/>
      <c r="C26791"/>
      <c r="D26791"/>
      <c r="E26791"/>
      <c r="F26791"/>
    </row>
    <row r="26792" spans="1:6" x14ac:dyDescent="0.25">
      <c r="A26792"/>
      <c r="B26792" s="78"/>
      <c r="C26792"/>
      <c r="D26792"/>
      <c r="E26792"/>
      <c r="F26792"/>
    </row>
    <row r="26793" spans="1:6" x14ac:dyDescent="0.25">
      <c r="A26793"/>
      <c r="B26793" s="78"/>
      <c r="C26793"/>
      <c r="D26793"/>
      <c r="E26793"/>
      <c r="F26793"/>
    </row>
    <row r="26794" spans="1:6" x14ac:dyDescent="0.25">
      <c r="A26794"/>
      <c r="B26794" s="78"/>
      <c r="C26794"/>
      <c r="D26794"/>
      <c r="E26794"/>
      <c r="F26794"/>
    </row>
    <row r="26795" spans="1:6" x14ac:dyDescent="0.25">
      <c r="A26795"/>
      <c r="B26795" s="78"/>
      <c r="C26795"/>
      <c r="D26795"/>
      <c r="E26795"/>
      <c r="F26795"/>
    </row>
    <row r="26796" spans="1:6" x14ac:dyDescent="0.25">
      <c r="A26796"/>
      <c r="B26796" s="78"/>
      <c r="C26796"/>
      <c r="D26796"/>
      <c r="E26796"/>
      <c r="F26796"/>
    </row>
    <row r="26797" spans="1:6" x14ac:dyDescent="0.25">
      <c r="A26797"/>
      <c r="B26797" s="78"/>
      <c r="C26797"/>
      <c r="D26797"/>
      <c r="E26797"/>
      <c r="F26797"/>
    </row>
    <row r="26798" spans="1:6" x14ac:dyDescent="0.25">
      <c r="A26798"/>
      <c r="B26798" s="78"/>
      <c r="C26798"/>
      <c r="D26798"/>
      <c r="E26798"/>
      <c r="F26798"/>
    </row>
    <row r="26799" spans="1:6" x14ac:dyDescent="0.25">
      <c r="A26799"/>
      <c r="B26799" s="78"/>
      <c r="C26799"/>
      <c r="D26799"/>
      <c r="E26799"/>
      <c r="F26799"/>
    </row>
    <row r="26800" spans="1:6" x14ac:dyDescent="0.25">
      <c r="A26800"/>
      <c r="B26800" s="78"/>
      <c r="C26800"/>
      <c r="D26800"/>
      <c r="E26800"/>
      <c r="F26800"/>
    </row>
    <row r="26801" spans="1:6" x14ac:dyDescent="0.25">
      <c r="A26801"/>
      <c r="B26801" s="78"/>
      <c r="C26801"/>
      <c r="D26801"/>
      <c r="E26801"/>
      <c r="F26801"/>
    </row>
    <row r="26802" spans="1:6" x14ac:dyDescent="0.25">
      <c r="A26802"/>
      <c r="B26802" s="78"/>
      <c r="C26802"/>
      <c r="D26802"/>
      <c r="E26802"/>
      <c r="F26802"/>
    </row>
    <row r="26803" spans="1:6" x14ac:dyDescent="0.25">
      <c r="A26803"/>
      <c r="B26803" s="78"/>
      <c r="C26803"/>
      <c r="D26803"/>
      <c r="E26803"/>
      <c r="F26803"/>
    </row>
    <row r="26804" spans="1:6" x14ac:dyDescent="0.25">
      <c r="A26804"/>
      <c r="B26804" s="78"/>
      <c r="C26804"/>
      <c r="D26804"/>
      <c r="E26804"/>
      <c r="F26804"/>
    </row>
    <row r="26805" spans="1:6" x14ac:dyDescent="0.25">
      <c r="A26805"/>
      <c r="B26805" s="78"/>
      <c r="C26805"/>
      <c r="D26805"/>
      <c r="E26805"/>
      <c r="F26805"/>
    </row>
    <row r="26806" spans="1:6" x14ac:dyDescent="0.25">
      <c r="A26806"/>
      <c r="B26806" s="78"/>
      <c r="C26806"/>
      <c r="D26806"/>
      <c r="E26806"/>
      <c r="F26806"/>
    </row>
    <row r="26807" spans="1:6" x14ac:dyDescent="0.25">
      <c r="A26807"/>
      <c r="B26807" s="78"/>
      <c r="C26807"/>
      <c r="D26807"/>
      <c r="E26807"/>
      <c r="F26807"/>
    </row>
    <row r="26808" spans="1:6" x14ac:dyDescent="0.25">
      <c r="A26808"/>
      <c r="B26808" s="78"/>
      <c r="C26808"/>
      <c r="D26808"/>
      <c r="E26808"/>
      <c r="F26808"/>
    </row>
    <row r="26809" spans="1:6" x14ac:dyDescent="0.25">
      <c r="A26809"/>
      <c r="B26809" s="78"/>
      <c r="C26809"/>
      <c r="D26809"/>
      <c r="E26809"/>
      <c r="F26809"/>
    </row>
    <row r="26810" spans="1:6" x14ac:dyDescent="0.25">
      <c r="A26810"/>
      <c r="B26810" s="78"/>
      <c r="C26810"/>
      <c r="D26810"/>
      <c r="E26810"/>
      <c r="F26810"/>
    </row>
    <row r="26811" spans="1:6" x14ac:dyDescent="0.25">
      <c r="A26811"/>
      <c r="B26811" s="78"/>
      <c r="C26811"/>
      <c r="D26811"/>
      <c r="E26811"/>
      <c r="F26811"/>
    </row>
    <row r="26812" spans="1:6" x14ac:dyDescent="0.25">
      <c r="A26812"/>
      <c r="B26812" s="78"/>
      <c r="C26812"/>
      <c r="D26812"/>
      <c r="E26812"/>
      <c r="F26812"/>
    </row>
    <row r="26813" spans="1:6" x14ac:dyDescent="0.25">
      <c r="A26813"/>
      <c r="B26813" s="78"/>
      <c r="C26813"/>
      <c r="D26813"/>
      <c r="E26813"/>
      <c r="F26813"/>
    </row>
    <row r="26814" spans="1:6" x14ac:dyDescent="0.25">
      <c r="A26814"/>
      <c r="B26814" s="78"/>
      <c r="C26814"/>
      <c r="D26814"/>
      <c r="E26814"/>
      <c r="F26814"/>
    </row>
    <row r="26815" spans="1:6" x14ac:dyDescent="0.25">
      <c r="A26815"/>
      <c r="B26815" s="78"/>
      <c r="C26815"/>
      <c r="D26815"/>
      <c r="E26815"/>
      <c r="F26815"/>
    </row>
    <row r="26816" spans="1:6" x14ac:dyDescent="0.25">
      <c r="A26816"/>
      <c r="B26816" s="78"/>
      <c r="C26816"/>
      <c r="D26816"/>
      <c r="E26816"/>
      <c r="F26816"/>
    </row>
    <row r="26817" spans="1:6" x14ac:dyDescent="0.25">
      <c r="A26817"/>
      <c r="B26817" s="78"/>
      <c r="C26817"/>
      <c r="D26817"/>
      <c r="E26817"/>
      <c r="F26817"/>
    </row>
    <row r="26818" spans="1:6" x14ac:dyDescent="0.25">
      <c r="A26818"/>
      <c r="B26818" s="78"/>
      <c r="C26818"/>
      <c r="D26818"/>
      <c r="E26818"/>
      <c r="F26818"/>
    </row>
    <row r="26819" spans="1:6" x14ac:dyDescent="0.25">
      <c r="A26819"/>
      <c r="B26819" s="78"/>
      <c r="C26819"/>
      <c r="D26819"/>
      <c r="E26819"/>
      <c r="F26819"/>
    </row>
    <row r="26820" spans="1:6" x14ac:dyDescent="0.25">
      <c r="A26820"/>
      <c r="B26820" s="78"/>
      <c r="C26820"/>
      <c r="D26820"/>
      <c r="E26820"/>
      <c r="F26820"/>
    </row>
    <row r="26821" spans="1:6" x14ac:dyDescent="0.25">
      <c r="A26821"/>
      <c r="B26821" s="78"/>
      <c r="C26821"/>
      <c r="D26821"/>
      <c r="E26821"/>
      <c r="F26821"/>
    </row>
    <row r="26822" spans="1:6" x14ac:dyDescent="0.25">
      <c r="A26822"/>
      <c r="B26822" s="78"/>
      <c r="C26822"/>
      <c r="D26822"/>
      <c r="E26822"/>
      <c r="F26822"/>
    </row>
    <row r="26823" spans="1:6" x14ac:dyDescent="0.25">
      <c r="A26823"/>
      <c r="B26823" s="78"/>
      <c r="C26823"/>
      <c r="D26823"/>
      <c r="E26823"/>
      <c r="F26823"/>
    </row>
    <row r="26824" spans="1:6" x14ac:dyDescent="0.25">
      <c r="A26824"/>
      <c r="B26824" s="78"/>
      <c r="C26824"/>
      <c r="D26824"/>
      <c r="E26824"/>
      <c r="F26824"/>
    </row>
    <row r="26825" spans="1:6" x14ac:dyDescent="0.25">
      <c r="A26825"/>
      <c r="B26825" s="78"/>
      <c r="C26825"/>
      <c r="D26825"/>
      <c r="E26825"/>
      <c r="F26825"/>
    </row>
    <row r="26826" spans="1:6" x14ac:dyDescent="0.25">
      <c r="A26826"/>
      <c r="B26826" s="78"/>
      <c r="C26826"/>
      <c r="D26826"/>
      <c r="E26826"/>
      <c r="F26826"/>
    </row>
    <row r="26827" spans="1:6" x14ac:dyDescent="0.25">
      <c r="A26827"/>
      <c r="B26827" s="78"/>
      <c r="C26827"/>
      <c r="D26827"/>
      <c r="E26827"/>
      <c r="F26827"/>
    </row>
    <row r="26828" spans="1:6" x14ac:dyDescent="0.25">
      <c r="A26828"/>
      <c r="B26828" s="78"/>
      <c r="C26828"/>
      <c r="D26828"/>
      <c r="E26828"/>
      <c r="F26828"/>
    </row>
    <row r="26829" spans="1:6" x14ac:dyDescent="0.25">
      <c r="A26829"/>
      <c r="B26829" s="78"/>
      <c r="C26829"/>
      <c r="D26829"/>
      <c r="E26829"/>
      <c r="F26829"/>
    </row>
    <row r="26830" spans="1:6" x14ac:dyDescent="0.25">
      <c r="A26830"/>
      <c r="B26830" s="78"/>
      <c r="C26830"/>
      <c r="D26830"/>
      <c r="E26830"/>
      <c r="F26830"/>
    </row>
    <row r="26831" spans="1:6" x14ac:dyDescent="0.25">
      <c r="A26831"/>
      <c r="B26831" s="78"/>
      <c r="C26831"/>
      <c r="D26831"/>
      <c r="E26831"/>
      <c r="F26831"/>
    </row>
    <row r="26832" spans="1:6" x14ac:dyDescent="0.25">
      <c r="A26832"/>
      <c r="B26832" s="78"/>
      <c r="C26832"/>
      <c r="D26832"/>
      <c r="E26832"/>
      <c r="F26832"/>
    </row>
    <row r="26833" spans="1:6" x14ac:dyDescent="0.25">
      <c r="A26833"/>
      <c r="B26833" s="78"/>
      <c r="C26833"/>
      <c r="D26833"/>
      <c r="E26833"/>
      <c r="F26833"/>
    </row>
    <row r="26834" spans="1:6" x14ac:dyDescent="0.25">
      <c r="A26834"/>
      <c r="B26834" s="78"/>
      <c r="C26834"/>
      <c r="D26834"/>
      <c r="E26834"/>
      <c r="F26834"/>
    </row>
    <row r="26835" spans="1:6" x14ac:dyDescent="0.25">
      <c r="A26835"/>
      <c r="B26835" s="78"/>
      <c r="C26835"/>
      <c r="D26835"/>
      <c r="E26835"/>
      <c r="F26835"/>
    </row>
    <row r="26836" spans="1:6" x14ac:dyDescent="0.25">
      <c r="A26836"/>
      <c r="B26836" s="78"/>
      <c r="C26836"/>
      <c r="D26836"/>
      <c r="E26836"/>
      <c r="F26836"/>
    </row>
    <row r="26837" spans="1:6" x14ac:dyDescent="0.25">
      <c r="A26837"/>
      <c r="B26837" s="78"/>
      <c r="C26837"/>
      <c r="D26837"/>
      <c r="E26837"/>
      <c r="F26837"/>
    </row>
    <row r="26838" spans="1:6" x14ac:dyDescent="0.25">
      <c r="A26838"/>
      <c r="B26838" s="78"/>
      <c r="C26838"/>
      <c r="D26838"/>
      <c r="E26838"/>
      <c r="F26838"/>
    </row>
    <row r="26839" spans="1:6" x14ac:dyDescent="0.25">
      <c r="A26839"/>
      <c r="B26839" s="78"/>
      <c r="C26839"/>
      <c r="D26839"/>
      <c r="E26839"/>
      <c r="F26839"/>
    </row>
    <row r="26840" spans="1:6" x14ac:dyDescent="0.25">
      <c r="A26840"/>
      <c r="B26840" s="78"/>
      <c r="C26840"/>
      <c r="D26840"/>
      <c r="E26840"/>
      <c r="F26840"/>
    </row>
    <row r="26841" spans="1:6" x14ac:dyDescent="0.25">
      <c r="A26841"/>
      <c r="B26841" s="78"/>
      <c r="C26841"/>
      <c r="D26841"/>
      <c r="E26841"/>
      <c r="F26841"/>
    </row>
    <row r="26842" spans="1:6" x14ac:dyDescent="0.25">
      <c r="A26842"/>
      <c r="B26842" s="78"/>
      <c r="C26842"/>
      <c r="D26842"/>
      <c r="E26842"/>
      <c r="F26842"/>
    </row>
    <row r="26843" spans="1:6" x14ac:dyDescent="0.25">
      <c r="A26843"/>
      <c r="B26843" s="78"/>
      <c r="C26843"/>
      <c r="D26843"/>
      <c r="E26843"/>
      <c r="F26843"/>
    </row>
    <row r="26844" spans="1:6" x14ac:dyDescent="0.25">
      <c r="A26844"/>
      <c r="B26844" s="78"/>
      <c r="C26844"/>
      <c r="D26844"/>
      <c r="E26844"/>
      <c r="F26844"/>
    </row>
    <row r="26845" spans="1:6" x14ac:dyDescent="0.25">
      <c r="A26845"/>
      <c r="B26845" s="78"/>
      <c r="C26845"/>
      <c r="D26845"/>
      <c r="E26845"/>
      <c r="F26845"/>
    </row>
    <row r="26846" spans="1:6" x14ac:dyDescent="0.25">
      <c r="A26846"/>
      <c r="B26846" s="78"/>
      <c r="C26846"/>
      <c r="D26846"/>
      <c r="E26846"/>
      <c r="F26846"/>
    </row>
    <row r="26847" spans="1:6" x14ac:dyDescent="0.25">
      <c r="A26847"/>
      <c r="B26847" s="78"/>
      <c r="C26847"/>
      <c r="D26847"/>
      <c r="E26847"/>
      <c r="F26847"/>
    </row>
    <row r="26848" spans="1:6" x14ac:dyDescent="0.25">
      <c r="A26848"/>
      <c r="B26848" s="78"/>
      <c r="C26848"/>
      <c r="D26848"/>
      <c r="E26848"/>
      <c r="F26848"/>
    </row>
    <row r="26849" spans="1:6" x14ac:dyDescent="0.25">
      <c r="A26849"/>
      <c r="B26849" s="78"/>
      <c r="C26849"/>
      <c r="D26849"/>
      <c r="E26849"/>
      <c r="F26849"/>
    </row>
    <row r="26850" spans="1:6" x14ac:dyDescent="0.25">
      <c r="A26850"/>
      <c r="B26850" s="78"/>
      <c r="C26850"/>
      <c r="D26850"/>
      <c r="E26850"/>
      <c r="F26850"/>
    </row>
    <row r="26851" spans="1:6" x14ac:dyDescent="0.25">
      <c r="A26851"/>
      <c r="B26851" s="78"/>
      <c r="C26851"/>
      <c r="D26851"/>
      <c r="E26851"/>
      <c r="F26851"/>
    </row>
    <row r="26852" spans="1:6" x14ac:dyDescent="0.25">
      <c r="A26852"/>
      <c r="B26852" s="78"/>
      <c r="C26852"/>
      <c r="D26852"/>
      <c r="E26852"/>
      <c r="F26852"/>
    </row>
    <row r="26853" spans="1:6" x14ac:dyDescent="0.25">
      <c r="A26853"/>
      <c r="B26853" s="78"/>
      <c r="C26853"/>
      <c r="D26853"/>
      <c r="E26853"/>
      <c r="F26853"/>
    </row>
    <row r="26854" spans="1:6" x14ac:dyDescent="0.25">
      <c r="A26854"/>
      <c r="B26854" s="78"/>
      <c r="C26854"/>
      <c r="D26854"/>
      <c r="E26854"/>
      <c r="F26854"/>
    </row>
    <row r="26855" spans="1:6" x14ac:dyDescent="0.25">
      <c r="A26855"/>
      <c r="B26855" s="78"/>
      <c r="C26855"/>
      <c r="D26855"/>
      <c r="E26855"/>
      <c r="F26855"/>
    </row>
    <row r="26856" spans="1:6" x14ac:dyDescent="0.25">
      <c r="A26856"/>
      <c r="B26856" s="78"/>
      <c r="C26856"/>
      <c r="D26856"/>
      <c r="E26856"/>
      <c r="F26856"/>
    </row>
    <row r="26857" spans="1:6" x14ac:dyDescent="0.25">
      <c r="A26857"/>
      <c r="B26857" s="78"/>
      <c r="C26857"/>
      <c r="D26857"/>
      <c r="E26857"/>
      <c r="F26857"/>
    </row>
    <row r="26858" spans="1:6" x14ac:dyDescent="0.25">
      <c r="A26858"/>
      <c r="B26858" s="78"/>
      <c r="C26858"/>
      <c r="D26858"/>
      <c r="E26858"/>
      <c r="F26858"/>
    </row>
    <row r="26859" spans="1:6" x14ac:dyDescent="0.25">
      <c r="A26859"/>
      <c r="B26859" s="78"/>
      <c r="C26859"/>
      <c r="D26859"/>
      <c r="E26859"/>
      <c r="F26859"/>
    </row>
    <row r="26860" spans="1:6" x14ac:dyDescent="0.25">
      <c r="A26860"/>
      <c r="B26860" s="78"/>
      <c r="C26860"/>
      <c r="D26860"/>
      <c r="E26860"/>
      <c r="F26860"/>
    </row>
    <row r="26861" spans="1:6" x14ac:dyDescent="0.25">
      <c r="A26861"/>
      <c r="B26861" s="78"/>
      <c r="C26861"/>
      <c r="D26861"/>
      <c r="E26861"/>
      <c r="F26861"/>
    </row>
    <row r="26862" spans="1:6" x14ac:dyDescent="0.25">
      <c r="A26862"/>
      <c r="B26862" s="78"/>
      <c r="C26862"/>
      <c r="D26862"/>
      <c r="E26862"/>
      <c r="F26862"/>
    </row>
    <row r="26863" spans="1:6" x14ac:dyDescent="0.25">
      <c r="A26863"/>
      <c r="B26863" s="78"/>
      <c r="C26863"/>
      <c r="D26863"/>
      <c r="E26863"/>
      <c r="F26863"/>
    </row>
    <row r="26864" spans="1:6" x14ac:dyDescent="0.25">
      <c r="A26864"/>
      <c r="B26864" s="78"/>
      <c r="C26864"/>
      <c r="D26864"/>
      <c r="E26864"/>
      <c r="F26864"/>
    </row>
    <row r="26865" spans="1:6" x14ac:dyDescent="0.25">
      <c r="A26865"/>
      <c r="B26865" s="78"/>
      <c r="C26865"/>
      <c r="D26865"/>
      <c r="E26865"/>
      <c r="F26865"/>
    </row>
    <row r="26866" spans="1:6" x14ac:dyDescent="0.25">
      <c r="A26866"/>
      <c r="B26866" s="78"/>
      <c r="C26866"/>
      <c r="D26866"/>
      <c r="E26866"/>
      <c r="F26866"/>
    </row>
    <row r="26867" spans="1:6" x14ac:dyDescent="0.25">
      <c r="A26867"/>
      <c r="B26867" s="78"/>
      <c r="C26867"/>
      <c r="D26867"/>
      <c r="E26867"/>
      <c r="F26867"/>
    </row>
    <row r="26868" spans="1:6" x14ac:dyDescent="0.25">
      <c r="A26868"/>
      <c r="B26868" s="78"/>
      <c r="C26868"/>
      <c r="D26868"/>
      <c r="E26868"/>
      <c r="F26868"/>
    </row>
    <row r="26869" spans="1:6" x14ac:dyDescent="0.25">
      <c r="A26869"/>
      <c r="B26869" s="78"/>
      <c r="C26869"/>
      <c r="D26869"/>
      <c r="E26869"/>
      <c r="F26869"/>
    </row>
    <row r="26870" spans="1:6" x14ac:dyDescent="0.25">
      <c r="A26870"/>
      <c r="B26870" s="78"/>
      <c r="C26870"/>
      <c r="D26870"/>
      <c r="E26870"/>
      <c r="F26870"/>
    </row>
    <row r="26871" spans="1:6" x14ac:dyDescent="0.25">
      <c r="A26871"/>
      <c r="B26871" s="78"/>
      <c r="C26871"/>
      <c r="D26871"/>
      <c r="E26871"/>
      <c r="F26871"/>
    </row>
    <row r="26872" spans="1:6" x14ac:dyDescent="0.25">
      <c r="A26872"/>
      <c r="B26872" s="78"/>
      <c r="C26872"/>
      <c r="D26872"/>
      <c r="E26872"/>
      <c r="F26872"/>
    </row>
    <row r="26873" spans="1:6" x14ac:dyDescent="0.25">
      <c r="A26873"/>
      <c r="B26873" s="78"/>
      <c r="C26873"/>
      <c r="D26873"/>
      <c r="E26873"/>
      <c r="F26873"/>
    </row>
    <row r="26874" spans="1:6" x14ac:dyDescent="0.25">
      <c r="A26874"/>
      <c r="B26874" s="78"/>
      <c r="C26874"/>
      <c r="D26874"/>
      <c r="E26874"/>
      <c r="F26874"/>
    </row>
    <row r="26875" spans="1:6" x14ac:dyDescent="0.25">
      <c r="A26875"/>
      <c r="B26875" s="78"/>
      <c r="C26875"/>
      <c r="D26875"/>
      <c r="E26875"/>
      <c r="F26875"/>
    </row>
    <row r="26876" spans="1:6" x14ac:dyDescent="0.25">
      <c r="A26876"/>
      <c r="B26876" s="78"/>
      <c r="C26876"/>
      <c r="D26876"/>
      <c r="E26876"/>
      <c r="F26876"/>
    </row>
    <row r="26877" spans="1:6" x14ac:dyDescent="0.25">
      <c r="A26877"/>
      <c r="B26877" s="78"/>
      <c r="C26877"/>
      <c r="D26877"/>
      <c r="E26877"/>
      <c r="F26877"/>
    </row>
    <row r="26878" spans="1:6" x14ac:dyDescent="0.25">
      <c r="A26878"/>
      <c r="B26878" s="78"/>
      <c r="C26878"/>
      <c r="D26878"/>
      <c r="E26878"/>
      <c r="F26878"/>
    </row>
    <row r="26879" spans="1:6" x14ac:dyDescent="0.25">
      <c r="A26879"/>
      <c r="B26879" s="78"/>
      <c r="C26879"/>
      <c r="D26879"/>
      <c r="E26879"/>
      <c r="F26879"/>
    </row>
    <row r="26880" spans="1:6" x14ac:dyDescent="0.25">
      <c r="A26880"/>
      <c r="B26880" s="78"/>
      <c r="C26880"/>
      <c r="D26880"/>
      <c r="E26880"/>
      <c r="F26880"/>
    </row>
    <row r="26881" spans="1:6" x14ac:dyDescent="0.25">
      <c r="A26881"/>
      <c r="B26881" s="78"/>
      <c r="C26881"/>
      <c r="D26881"/>
      <c r="E26881"/>
      <c r="F26881"/>
    </row>
    <row r="26882" spans="1:6" x14ac:dyDescent="0.25">
      <c r="A26882"/>
      <c r="B26882" s="78"/>
      <c r="C26882"/>
      <c r="D26882"/>
      <c r="E26882"/>
      <c r="F26882"/>
    </row>
    <row r="26883" spans="1:6" x14ac:dyDescent="0.25">
      <c r="A26883"/>
      <c r="B26883" s="78"/>
      <c r="C26883"/>
      <c r="D26883"/>
      <c r="E26883"/>
      <c r="F26883"/>
    </row>
    <row r="26884" spans="1:6" x14ac:dyDescent="0.25">
      <c r="A26884"/>
      <c r="B26884" s="78"/>
      <c r="C26884"/>
      <c r="D26884"/>
      <c r="E26884"/>
      <c r="F26884"/>
    </row>
    <row r="26885" spans="1:6" x14ac:dyDescent="0.25">
      <c r="A26885"/>
      <c r="B26885" s="78"/>
      <c r="C26885"/>
      <c r="D26885"/>
      <c r="E26885"/>
      <c r="F26885"/>
    </row>
    <row r="26886" spans="1:6" x14ac:dyDescent="0.25">
      <c r="A26886"/>
      <c r="B26886" s="78"/>
      <c r="C26886"/>
      <c r="D26886"/>
      <c r="E26886"/>
      <c r="F26886"/>
    </row>
    <row r="26887" spans="1:6" x14ac:dyDescent="0.25">
      <c r="A26887"/>
      <c r="B26887" s="78"/>
      <c r="C26887"/>
      <c r="D26887"/>
      <c r="E26887"/>
      <c r="F26887"/>
    </row>
    <row r="26888" spans="1:6" x14ac:dyDescent="0.25">
      <c r="A26888"/>
      <c r="B26888" s="78"/>
      <c r="C26888"/>
      <c r="D26888"/>
      <c r="E26888"/>
      <c r="F26888"/>
    </row>
    <row r="26889" spans="1:6" x14ac:dyDescent="0.25">
      <c r="A26889"/>
      <c r="B26889" s="78"/>
      <c r="C26889"/>
      <c r="D26889"/>
      <c r="E26889"/>
      <c r="F26889"/>
    </row>
    <row r="26890" spans="1:6" x14ac:dyDescent="0.25">
      <c r="A26890"/>
      <c r="B26890" s="78"/>
      <c r="C26890"/>
      <c r="D26890"/>
      <c r="E26890"/>
      <c r="F26890"/>
    </row>
    <row r="26891" spans="1:6" x14ac:dyDescent="0.25">
      <c r="A26891"/>
      <c r="B26891" s="78"/>
      <c r="C26891"/>
      <c r="D26891"/>
      <c r="E26891"/>
      <c r="F26891"/>
    </row>
    <row r="26892" spans="1:6" x14ac:dyDescent="0.25">
      <c r="A26892"/>
      <c r="B26892" s="78"/>
      <c r="C26892"/>
      <c r="D26892"/>
      <c r="E26892"/>
      <c r="F26892"/>
    </row>
    <row r="26893" spans="1:6" x14ac:dyDescent="0.25">
      <c r="A26893"/>
      <c r="B26893" s="78"/>
      <c r="C26893"/>
      <c r="D26893"/>
      <c r="E26893"/>
      <c r="F26893"/>
    </row>
    <row r="26894" spans="1:6" x14ac:dyDescent="0.25">
      <c r="A26894"/>
      <c r="B26894" s="78"/>
      <c r="C26894"/>
      <c r="D26894"/>
      <c r="E26894"/>
      <c r="F26894"/>
    </row>
    <row r="26895" spans="1:6" x14ac:dyDescent="0.25">
      <c r="A26895"/>
      <c r="B26895" s="78"/>
      <c r="C26895"/>
      <c r="D26895"/>
      <c r="E26895"/>
      <c r="F26895"/>
    </row>
    <row r="26896" spans="1:6" x14ac:dyDescent="0.25">
      <c r="A26896"/>
      <c r="B26896" s="78"/>
      <c r="C26896"/>
      <c r="D26896"/>
      <c r="E26896"/>
      <c r="F26896"/>
    </row>
    <row r="26897" spans="1:6" x14ac:dyDescent="0.25">
      <c r="A26897"/>
      <c r="B26897" s="78"/>
      <c r="C26897"/>
      <c r="D26897"/>
      <c r="E26897"/>
      <c r="F26897"/>
    </row>
    <row r="26898" spans="1:6" x14ac:dyDescent="0.25">
      <c r="A26898"/>
      <c r="B26898" s="78"/>
      <c r="C26898"/>
      <c r="D26898"/>
      <c r="E26898"/>
      <c r="F26898"/>
    </row>
    <row r="26899" spans="1:6" x14ac:dyDescent="0.25">
      <c r="A26899"/>
      <c r="B26899" s="78"/>
      <c r="C26899"/>
      <c r="D26899"/>
      <c r="E26899"/>
      <c r="F26899"/>
    </row>
    <row r="26900" spans="1:6" x14ac:dyDescent="0.25">
      <c r="A26900"/>
      <c r="B26900" s="78"/>
      <c r="C26900"/>
      <c r="D26900"/>
      <c r="E26900"/>
      <c r="F26900"/>
    </row>
    <row r="26901" spans="1:6" x14ac:dyDescent="0.25">
      <c r="A26901"/>
      <c r="B26901" s="78"/>
      <c r="C26901"/>
      <c r="D26901"/>
      <c r="E26901"/>
      <c r="F26901"/>
    </row>
    <row r="26902" spans="1:6" x14ac:dyDescent="0.25">
      <c r="A26902"/>
      <c r="B26902" s="78"/>
      <c r="C26902"/>
      <c r="D26902"/>
      <c r="E26902"/>
      <c r="F26902"/>
    </row>
    <row r="26903" spans="1:6" x14ac:dyDescent="0.25">
      <c r="A26903"/>
      <c r="B26903" s="78"/>
      <c r="C26903"/>
      <c r="D26903"/>
      <c r="E26903"/>
      <c r="F26903"/>
    </row>
    <row r="26904" spans="1:6" x14ac:dyDescent="0.25">
      <c r="A26904"/>
      <c r="B26904" s="78"/>
      <c r="C26904"/>
      <c r="D26904"/>
      <c r="E26904"/>
      <c r="F26904"/>
    </row>
    <row r="26905" spans="1:6" x14ac:dyDescent="0.25">
      <c r="A26905"/>
      <c r="B26905" s="78"/>
      <c r="C26905"/>
      <c r="D26905"/>
      <c r="E26905"/>
      <c r="F26905"/>
    </row>
    <row r="26906" spans="1:6" x14ac:dyDescent="0.25">
      <c r="A26906"/>
      <c r="B26906" s="78"/>
      <c r="C26906"/>
      <c r="D26906"/>
      <c r="E26906"/>
      <c r="F26906"/>
    </row>
    <row r="26907" spans="1:6" x14ac:dyDescent="0.25">
      <c r="A26907"/>
      <c r="B26907" s="78"/>
      <c r="C26907"/>
      <c r="D26907"/>
      <c r="E26907"/>
      <c r="F26907"/>
    </row>
    <row r="26908" spans="1:6" x14ac:dyDescent="0.25">
      <c r="A26908"/>
      <c r="B26908" s="78"/>
      <c r="C26908"/>
      <c r="D26908"/>
      <c r="E26908"/>
      <c r="F26908"/>
    </row>
    <row r="26909" spans="1:6" x14ac:dyDescent="0.25">
      <c r="A26909"/>
      <c r="B26909" s="78"/>
      <c r="C26909"/>
      <c r="D26909"/>
      <c r="E26909"/>
      <c r="F26909"/>
    </row>
    <row r="26910" spans="1:6" x14ac:dyDescent="0.25">
      <c r="A26910"/>
      <c r="B26910" s="78"/>
      <c r="C26910"/>
      <c r="D26910"/>
      <c r="E26910"/>
      <c r="F26910"/>
    </row>
    <row r="26911" spans="1:6" x14ac:dyDescent="0.25">
      <c r="A26911"/>
      <c r="B26911" s="78"/>
      <c r="C26911"/>
      <c r="D26911"/>
      <c r="E26911"/>
      <c r="F26911"/>
    </row>
    <row r="26912" spans="1:6" x14ac:dyDescent="0.25">
      <c r="A26912"/>
      <c r="B26912" s="78"/>
      <c r="C26912"/>
      <c r="D26912"/>
      <c r="E26912"/>
      <c r="F26912"/>
    </row>
    <row r="26913" spans="1:6" x14ac:dyDescent="0.25">
      <c r="A26913"/>
      <c r="B26913" s="78"/>
      <c r="C26913"/>
      <c r="D26913"/>
      <c r="E26913"/>
      <c r="F26913"/>
    </row>
    <row r="26914" spans="1:6" x14ac:dyDescent="0.25">
      <c r="A26914"/>
      <c r="B26914" s="78"/>
      <c r="C26914"/>
      <c r="D26914"/>
      <c r="E26914"/>
      <c r="F26914"/>
    </row>
    <row r="26915" spans="1:6" x14ac:dyDescent="0.25">
      <c r="A26915"/>
      <c r="B26915" s="78"/>
      <c r="C26915"/>
      <c r="D26915"/>
      <c r="E26915"/>
      <c r="F26915"/>
    </row>
    <row r="26916" spans="1:6" x14ac:dyDescent="0.25">
      <c r="A26916"/>
      <c r="B26916" s="78"/>
      <c r="C26916"/>
      <c r="D26916"/>
      <c r="E26916"/>
      <c r="F26916"/>
    </row>
    <row r="26917" spans="1:6" x14ac:dyDescent="0.25">
      <c r="A26917"/>
      <c r="B26917" s="78"/>
      <c r="C26917"/>
      <c r="D26917"/>
      <c r="E26917"/>
      <c r="F26917"/>
    </row>
    <row r="26918" spans="1:6" x14ac:dyDescent="0.25">
      <c r="A26918"/>
      <c r="B26918" s="78"/>
      <c r="C26918"/>
      <c r="D26918"/>
      <c r="E26918"/>
      <c r="F26918"/>
    </row>
    <row r="26919" spans="1:6" x14ac:dyDescent="0.25">
      <c r="A26919"/>
      <c r="B26919" s="78"/>
      <c r="C26919"/>
      <c r="D26919"/>
      <c r="E26919"/>
      <c r="F26919"/>
    </row>
    <row r="26920" spans="1:6" x14ac:dyDescent="0.25">
      <c r="A26920"/>
      <c r="B26920" s="78"/>
      <c r="C26920"/>
      <c r="D26920"/>
      <c r="E26920"/>
      <c r="F26920"/>
    </row>
    <row r="26921" spans="1:6" x14ac:dyDescent="0.25">
      <c r="A26921"/>
      <c r="B26921" s="78"/>
      <c r="C26921"/>
      <c r="D26921"/>
      <c r="E26921"/>
      <c r="F26921"/>
    </row>
    <row r="26922" spans="1:6" x14ac:dyDescent="0.25">
      <c r="A26922"/>
      <c r="B26922" s="78"/>
      <c r="C26922"/>
      <c r="D26922"/>
      <c r="E26922"/>
      <c r="F26922"/>
    </row>
    <row r="26923" spans="1:6" x14ac:dyDescent="0.25">
      <c r="A26923"/>
      <c r="B26923" s="78"/>
      <c r="C26923"/>
      <c r="D26923"/>
      <c r="E26923"/>
      <c r="F26923"/>
    </row>
    <row r="26924" spans="1:6" x14ac:dyDescent="0.25">
      <c r="A26924"/>
      <c r="B26924" s="78"/>
      <c r="C26924"/>
      <c r="D26924"/>
      <c r="E26924"/>
      <c r="F26924"/>
    </row>
    <row r="26925" spans="1:6" x14ac:dyDescent="0.25">
      <c r="A26925"/>
      <c r="B26925" s="78"/>
      <c r="C26925"/>
      <c r="D26925"/>
      <c r="E26925"/>
      <c r="F26925"/>
    </row>
    <row r="26926" spans="1:6" x14ac:dyDescent="0.25">
      <c r="A26926"/>
      <c r="B26926" s="78"/>
      <c r="C26926"/>
      <c r="D26926"/>
      <c r="E26926"/>
      <c r="F26926"/>
    </row>
    <row r="26927" spans="1:6" x14ac:dyDescent="0.25">
      <c r="A26927"/>
      <c r="B26927" s="78"/>
      <c r="C26927"/>
      <c r="D26927"/>
      <c r="E26927"/>
      <c r="F26927"/>
    </row>
    <row r="26928" spans="1:6" x14ac:dyDescent="0.25">
      <c r="A26928"/>
      <c r="B26928" s="78"/>
      <c r="C26928"/>
      <c r="D26928"/>
      <c r="E26928"/>
      <c r="F26928"/>
    </row>
    <row r="26929" spans="1:6" x14ac:dyDescent="0.25">
      <c r="A26929"/>
      <c r="B26929" s="78"/>
      <c r="C26929"/>
      <c r="D26929"/>
      <c r="E26929"/>
      <c r="F26929"/>
    </row>
    <row r="26930" spans="1:6" x14ac:dyDescent="0.25">
      <c r="A26930"/>
      <c r="B26930" s="78"/>
      <c r="C26930"/>
      <c r="D26930"/>
      <c r="E26930"/>
      <c r="F26930"/>
    </row>
    <row r="26931" spans="1:6" x14ac:dyDescent="0.25">
      <c r="A26931"/>
      <c r="B26931" s="78"/>
      <c r="C26931"/>
      <c r="D26931"/>
      <c r="E26931"/>
      <c r="F26931"/>
    </row>
    <row r="26932" spans="1:6" x14ac:dyDescent="0.25">
      <c r="A26932"/>
      <c r="B26932" s="78"/>
      <c r="C26932"/>
      <c r="D26932"/>
      <c r="E26932"/>
      <c r="F26932"/>
    </row>
    <row r="26933" spans="1:6" x14ac:dyDescent="0.25">
      <c r="A26933"/>
      <c r="B26933" s="78"/>
      <c r="C26933"/>
      <c r="D26933"/>
      <c r="E26933"/>
      <c r="F26933"/>
    </row>
    <row r="26934" spans="1:6" x14ac:dyDescent="0.25">
      <c r="A26934"/>
      <c r="B26934" s="78"/>
      <c r="C26934"/>
      <c r="D26934"/>
      <c r="E26934"/>
      <c r="F26934"/>
    </row>
    <row r="26935" spans="1:6" x14ac:dyDescent="0.25">
      <c r="A26935"/>
      <c r="B26935" s="78"/>
      <c r="C26935"/>
      <c r="D26935"/>
      <c r="E26935"/>
      <c r="F26935"/>
    </row>
    <row r="26936" spans="1:6" x14ac:dyDescent="0.25">
      <c r="A26936"/>
      <c r="B26936" s="78"/>
      <c r="C26936"/>
      <c r="D26936"/>
      <c r="E26936"/>
      <c r="F26936"/>
    </row>
    <row r="26937" spans="1:6" x14ac:dyDescent="0.25">
      <c r="A26937"/>
      <c r="B26937" s="78"/>
      <c r="C26937"/>
      <c r="D26937"/>
      <c r="E26937"/>
      <c r="F26937"/>
    </row>
    <row r="26938" spans="1:6" x14ac:dyDescent="0.25">
      <c r="A26938"/>
      <c r="B26938" s="78"/>
      <c r="C26938"/>
      <c r="D26938"/>
      <c r="E26938"/>
      <c r="F26938"/>
    </row>
    <row r="26939" spans="1:6" x14ac:dyDescent="0.25">
      <c r="A26939"/>
      <c r="B26939" s="78"/>
      <c r="C26939"/>
      <c r="D26939"/>
      <c r="E26939"/>
      <c r="F26939"/>
    </row>
    <row r="26940" spans="1:6" x14ac:dyDescent="0.25">
      <c r="A26940"/>
      <c r="B26940" s="78"/>
      <c r="C26940"/>
      <c r="D26940"/>
      <c r="E26940"/>
      <c r="F26940"/>
    </row>
    <row r="26941" spans="1:6" x14ac:dyDescent="0.25">
      <c r="A26941"/>
      <c r="B26941" s="78"/>
      <c r="C26941"/>
      <c r="D26941"/>
      <c r="E26941"/>
      <c r="F26941"/>
    </row>
    <row r="26942" spans="1:6" x14ac:dyDescent="0.25">
      <c r="A26942"/>
      <c r="B26942" s="78"/>
      <c r="C26942"/>
      <c r="D26942"/>
      <c r="E26942"/>
      <c r="F26942"/>
    </row>
    <row r="26943" spans="1:6" x14ac:dyDescent="0.25">
      <c r="A26943"/>
      <c r="B26943" s="78"/>
      <c r="C26943"/>
      <c r="D26943"/>
      <c r="E26943"/>
      <c r="F26943"/>
    </row>
    <row r="26944" spans="1:6" x14ac:dyDescent="0.25">
      <c r="A26944"/>
      <c r="B26944" s="78"/>
      <c r="C26944"/>
      <c r="D26944"/>
      <c r="E26944"/>
      <c r="F26944"/>
    </row>
    <row r="26945" spans="1:6" x14ac:dyDescent="0.25">
      <c r="A26945"/>
      <c r="B26945" s="78"/>
      <c r="C26945"/>
      <c r="D26945"/>
      <c r="E26945"/>
      <c r="F26945"/>
    </row>
    <row r="26946" spans="1:6" x14ac:dyDescent="0.25">
      <c r="A26946"/>
      <c r="B26946" s="78"/>
      <c r="C26946"/>
      <c r="D26946"/>
      <c r="E26946"/>
      <c r="F26946"/>
    </row>
    <row r="26947" spans="1:6" x14ac:dyDescent="0.25">
      <c r="A26947"/>
      <c r="B26947" s="78"/>
      <c r="C26947"/>
      <c r="D26947"/>
      <c r="E26947"/>
      <c r="F26947"/>
    </row>
    <row r="26948" spans="1:6" x14ac:dyDescent="0.25">
      <c r="A26948"/>
      <c r="B26948" s="78"/>
      <c r="C26948"/>
      <c r="D26948"/>
      <c r="E26948"/>
      <c r="F26948"/>
    </row>
    <row r="26949" spans="1:6" x14ac:dyDescent="0.25">
      <c r="A26949"/>
      <c r="B26949" s="78"/>
      <c r="C26949"/>
      <c r="D26949"/>
      <c r="E26949"/>
      <c r="F26949"/>
    </row>
    <row r="26950" spans="1:6" x14ac:dyDescent="0.25">
      <c r="A26950"/>
      <c r="B26950" s="78"/>
      <c r="C26950"/>
      <c r="D26950"/>
      <c r="E26950"/>
      <c r="F26950"/>
    </row>
    <row r="26951" spans="1:6" x14ac:dyDescent="0.25">
      <c r="A26951"/>
      <c r="B26951" s="78"/>
      <c r="C26951"/>
      <c r="D26951"/>
      <c r="E26951"/>
      <c r="F26951"/>
    </row>
    <row r="26952" spans="1:6" x14ac:dyDescent="0.25">
      <c r="A26952"/>
      <c r="B26952" s="78"/>
      <c r="C26952"/>
      <c r="D26952"/>
      <c r="E26952"/>
      <c r="F26952"/>
    </row>
    <row r="26953" spans="1:6" x14ac:dyDescent="0.25">
      <c r="A26953"/>
      <c r="B26953" s="78"/>
      <c r="C26953"/>
      <c r="D26953"/>
      <c r="E26953"/>
      <c r="F26953"/>
    </row>
    <row r="26954" spans="1:6" x14ac:dyDescent="0.25">
      <c r="A26954"/>
      <c r="B26954" s="78"/>
      <c r="C26954"/>
      <c r="D26954"/>
      <c r="E26954"/>
      <c r="F26954"/>
    </row>
    <row r="26955" spans="1:6" x14ac:dyDescent="0.25">
      <c r="A26955"/>
      <c r="B26955" s="78"/>
      <c r="C26955"/>
      <c r="D26955"/>
      <c r="E26955"/>
      <c r="F26955"/>
    </row>
    <row r="26956" spans="1:6" x14ac:dyDescent="0.25">
      <c r="A26956"/>
      <c r="B26956" s="78"/>
      <c r="C26956"/>
      <c r="D26956"/>
      <c r="E26956"/>
      <c r="F26956"/>
    </row>
    <row r="26957" spans="1:6" x14ac:dyDescent="0.25">
      <c r="A26957"/>
      <c r="B26957" s="78"/>
      <c r="C26957"/>
      <c r="D26957"/>
      <c r="E26957"/>
      <c r="F26957"/>
    </row>
    <row r="26958" spans="1:6" x14ac:dyDescent="0.25">
      <c r="A26958"/>
      <c r="B26958" s="78"/>
      <c r="C26958"/>
      <c r="D26958"/>
      <c r="E26958"/>
      <c r="F26958"/>
    </row>
    <row r="26959" spans="1:6" x14ac:dyDescent="0.25">
      <c r="A26959"/>
      <c r="B26959" s="78"/>
      <c r="C26959"/>
      <c r="D26959"/>
      <c r="E26959"/>
      <c r="F26959"/>
    </row>
    <row r="26960" spans="1:6" x14ac:dyDescent="0.25">
      <c r="A26960"/>
      <c r="B26960" s="78"/>
      <c r="C26960"/>
      <c r="D26960"/>
      <c r="E26960"/>
      <c r="F26960"/>
    </row>
    <row r="26961" spans="1:6" x14ac:dyDescent="0.25">
      <c r="A26961"/>
      <c r="B26961" s="78"/>
      <c r="C26961"/>
      <c r="D26961"/>
      <c r="E26961"/>
      <c r="F26961"/>
    </row>
    <row r="26962" spans="1:6" x14ac:dyDescent="0.25">
      <c r="A26962"/>
      <c r="B26962" s="78"/>
      <c r="C26962"/>
      <c r="D26962"/>
      <c r="E26962"/>
      <c r="F26962"/>
    </row>
    <row r="26963" spans="1:6" x14ac:dyDescent="0.25">
      <c r="A26963"/>
      <c r="B26963" s="78"/>
      <c r="C26963"/>
      <c r="D26963"/>
      <c r="E26963"/>
      <c r="F26963"/>
    </row>
    <row r="26964" spans="1:6" x14ac:dyDescent="0.25">
      <c r="A26964"/>
      <c r="B26964" s="78"/>
      <c r="C26964"/>
      <c r="D26964"/>
      <c r="E26964"/>
      <c r="F26964"/>
    </row>
    <row r="26965" spans="1:6" x14ac:dyDescent="0.25">
      <c r="A26965"/>
      <c r="B26965" s="78"/>
      <c r="C26965"/>
      <c r="D26965"/>
      <c r="E26965"/>
      <c r="F26965"/>
    </row>
    <row r="26966" spans="1:6" x14ac:dyDescent="0.25">
      <c r="A26966"/>
      <c r="B26966" s="78"/>
      <c r="C26966"/>
      <c r="D26966"/>
      <c r="E26966"/>
      <c r="F26966"/>
    </row>
    <row r="26967" spans="1:6" x14ac:dyDescent="0.25">
      <c r="A26967"/>
      <c r="B26967" s="78"/>
      <c r="C26967"/>
      <c r="D26967"/>
      <c r="E26967"/>
      <c r="F26967"/>
    </row>
    <row r="26968" spans="1:6" x14ac:dyDescent="0.25">
      <c r="A26968"/>
      <c r="B26968" s="78"/>
      <c r="C26968"/>
      <c r="D26968"/>
      <c r="E26968"/>
      <c r="F26968"/>
    </row>
    <row r="26969" spans="1:6" x14ac:dyDescent="0.25">
      <c r="A26969"/>
      <c r="B26969" s="78"/>
      <c r="C26969"/>
      <c r="D26969"/>
      <c r="E26969"/>
      <c r="F26969"/>
    </row>
    <row r="26970" spans="1:6" x14ac:dyDescent="0.25">
      <c r="A26970"/>
      <c r="B26970" s="78"/>
      <c r="C26970"/>
      <c r="D26970"/>
      <c r="E26970"/>
      <c r="F26970"/>
    </row>
    <row r="26971" spans="1:6" x14ac:dyDescent="0.25">
      <c r="A26971"/>
      <c r="B26971" s="78"/>
      <c r="C26971"/>
      <c r="D26971"/>
      <c r="E26971"/>
      <c r="F26971"/>
    </row>
    <row r="26972" spans="1:6" x14ac:dyDescent="0.25">
      <c r="A26972"/>
      <c r="B26972" s="78"/>
      <c r="C26972"/>
      <c r="D26972"/>
      <c r="E26972"/>
      <c r="F26972"/>
    </row>
    <row r="26973" spans="1:6" x14ac:dyDescent="0.25">
      <c r="A26973"/>
      <c r="B26973" s="78"/>
      <c r="C26973"/>
      <c r="D26973"/>
      <c r="E26973"/>
      <c r="F26973"/>
    </row>
    <row r="26974" spans="1:6" x14ac:dyDescent="0.25">
      <c r="A26974"/>
      <c r="B26974" s="78"/>
      <c r="C26974"/>
      <c r="D26974"/>
      <c r="E26974"/>
      <c r="F26974"/>
    </row>
    <row r="26975" spans="1:6" x14ac:dyDescent="0.25">
      <c r="A26975"/>
      <c r="B26975" s="78"/>
      <c r="C26975"/>
      <c r="D26975"/>
      <c r="E26975"/>
      <c r="F26975"/>
    </row>
    <row r="26976" spans="1:6" x14ac:dyDescent="0.25">
      <c r="A26976"/>
      <c r="B26976" s="78"/>
      <c r="C26976"/>
      <c r="D26976"/>
      <c r="E26976"/>
      <c r="F26976"/>
    </row>
    <row r="26977" spans="1:6" x14ac:dyDescent="0.25">
      <c r="A26977"/>
      <c r="B26977" s="78"/>
      <c r="C26977"/>
      <c r="D26977"/>
      <c r="E26977"/>
      <c r="F26977"/>
    </row>
    <row r="26978" spans="1:6" x14ac:dyDescent="0.25">
      <c r="A26978"/>
      <c r="B26978" s="78"/>
      <c r="C26978"/>
      <c r="D26978"/>
      <c r="E26978"/>
      <c r="F26978"/>
    </row>
    <row r="26979" spans="1:6" x14ac:dyDescent="0.25">
      <c r="A26979"/>
      <c r="B26979" s="78"/>
      <c r="C26979"/>
      <c r="D26979"/>
      <c r="E26979"/>
      <c r="F26979"/>
    </row>
    <row r="26980" spans="1:6" x14ac:dyDescent="0.25">
      <c r="A26980"/>
      <c r="B26980" s="78"/>
      <c r="C26980"/>
      <c r="D26980"/>
      <c r="E26980"/>
      <c r="F26980"/>
    </row>
    <row r="26981" spans="1:6" x14ac:dyDescent="0.25">
      <c r="A26981"/>
      <c r="B26981" s="78"/>
      <c r="C26981"/>
      <c r="D26981"/>
      <c r="E26981"/>
      <c r="F26981"/>
    </row>
    <row r="26982" spans="1:6" x14ac:dyDescent="0.25">
      <c r="A26982"/>
      <c r="B26982" s="78"/>
      <c r="C26982"/>
      <c r="D26982"/>
      <c r="E26982"/>
      <c r="F26982"/>
    </row>
    <row r="26983" spans="1:6" x14ac:dyDescent="0.25">
      <c r="A26983"/>
      <c r="B26983" s="78"/>
      <c r="C26983"/>
      <c r="D26983"/>
      <c r="E26983"/>
      <c r="F26983"/>
    </row>
    <row r="26984" spans="1:6" x14ac:dyDescent="0.25">
      <c r="A26984"/>
      <c r="B26984" s="78"/>
      <c r="C26984"/>
      <c r="D26984"/>
      <c r="E26984"/>
      <c r="F26984"/>
    </row>
    <row r="26985" spans="1:6" x14ac:dyDescent="0.25">
      <c r="A26985"/>
      <c r="B26985" s="78"/>
      <c r="C26985"/>
      <c r="D26985"/>
      <c r="E26985"/>
      <c r="F26985"/>
    </row>
    <row r="26986" spans="1:6" x14ac:dyDescent="0.25">
      <c r="A26986"/>
      <c r="B26986" s="78"/>
      <c r="C26986"/>
      <c r="D26986"/>
      <c r="E26986"/>
      <c r="F26986"/>
    </row>
    <row r="26987" spans="1:6" x14ac:dyDescent="0.25">
      <c r="A26987"/>
      <c r="B26987" s="78"/>
      <c r="C26987"/>
      <c r="D26987"/>
      <c r="E26987"/>
      <c r="F26987"/>
    </row>
    <row r="26988" spans="1:6" x14ac:dyDescent="0.25">
      <c r="A26988"/>
      <c r="B26988" s="78"/>
      <c r="C26988"/>
      <c r="D26988"/>
      <c r="E26988"/>
      <c r="F26988"/>
    </row>
    <row r="26989" spans="1:6" x14ac:dyDescent="0.25">
      <c r="A26989"/>
      <c r="B26989" s="78"/>
      <c r="C26989"/>
      <c r="D26989"/>
      <c r="E26989"/>
      <c r="F26989"/>
    </row>
    <row r="26990" spans="1:6" x14ac:dyDescent="0.25">
      <c r="A26990"/>
      <c r="B26990" s="78"/>
      <c r="C26990"/>
      <c r="D26990"/>
      <c r="E26990"/>
      <c r="F26990"/>
    </row>
    <row r="26991" spans="1:6" x14ac:dyDescent="0.25">
      <c r="A26991"/>
      <c r="B26991" s="78"/>
      <c r="C26991"/>
      <c r="D26991"/>
      <c r="E26991"/>
      <c r="F26991"/>
    </row>
    <row r="26992" spans="1:6" x14ac:dyDescent="0.25">
      <c r="A26992"/>
      <c r="B26992" s="78"/>
      <c r="C26992"/>
      <c r="D26992"/>
      <c r="E26992"/>
      <c r="F26992"/>
    </row>
    <row r="26993" spans="1:6" x14ac:dyDescent="0.25">
      <c r="A26993"/>
      <c r="B26993" s="78"/>
      <c r="C26993"/>
      <c r="D26993"/>
      <c r="E26993"/>
      <c r="F26993"/>
    </row>
    <row r="26994" spans="1:6" x14ac:dyDescent="0.25">
      <c r="A26994"/>
      <c r="B26994" s="78"/>
      <c r="C26994"/>
      <c r="D26994"/>
      <c r="E26994"/>
      <c r="F26994"/>
    </row>
    <row r="26995" spans="1:6" x14ac:dyDescent="0.25">
      <c r="A26995"/>
      <c r="B26995" s="78"/>
      <c r="C26995"/>
      <c r="D26995"/>
      <c r="E26995"/>
      <c r="F26995"/>
    </row>
    <row r="26996" spans="1:6" x14ac:dyDescent="0.25">
      <c r="A26996"/>
      <c r="B26996" s="78"/>
      <c r="C26996"/>
      <c r="D26996"/>
      <c r="E26996"/>
      <c r="F26996"/>
    </row>
    <row r="26997" spans="1:6" x14ac:dyDescent="0.25">
      <c r="A26997"/>
      <c r="B26997" s="78"/>
      <c r="C26997"/>
      <c r="D26997"/>
      <c r="E26997"/>
      <c r="F26997"/>
    </row>
    <row r="26998" spans="1:6" x14ac:dyDescent="0.25">
      <c r="A26998"/>
      <c r="B26998" s="78"/>
      <c r="C26998"/>
      <c r="D26998"/>
      <c r="E26998"/>
      <c r="F26998"/>
    </row>
    <row r="26999" spans="1:6" x14ac:dyDescent="0.25">
      <c r="A26999"/>
      <c r="B26999" s="78"/>
      <c r="C26999"/>
      <c r="D26999"/>
      <c r="E26999"/>
      <c r="F26999"/>
    </row>
    <row r="27000" spans="1:6" x14ac:dyDescent="0.25">
      <c r="A27000"/>
      <c r="B27000" s="78"/>
      <c r="C27000"/>
      <c r="D27000"/>
      <c r="E27000"/>
      <c r="F27000"/>
    </row>
    <row r="27001" spans="1:6" x14ac:dyDescent="0.25">
      <c r="A27001"/>
      <c r="B27001" s="78"/>
      <c r="C27001"/>
      <c r="D27001"/>
      <c r="E27001"/>
      <c r="F27001"/>
    </row>
    <row r="27002" spans="1:6" x14ac:dyDescent="0.25">
      <c r="A27002"/>
      <c r="B27002" s="78"/>
      <c r="C27002"/>
      <c r="D27002"/>
      <c r="E27002"/>
      <c r="F27002"/>
    </row>
    <row r="27003" spans="1:6" x14ac:dyDescent="0.25">
      <c r="A27003"/>
      <c r="B27003" s="78"/>
      <c r="C27003"/>
      <c r="D27003"/>
      <c r="E27003"/>
      <c r="F27003"/>
    </row>
    <row r="27004" spans="1:6" x14ac:dyDescent="0.25">
      <c r="A27004"/>
      <c r="B27004" s="78"/>
      <c r="C27004"/>
      <c r="D27004"/>
      <c r="E27004"/>
      <c r="F27004"/>
    </row>
    <row r="27005" spans="1:6" x14ac:dyDescent="0.25">
      <c r="A27005"/>
      <c r="B27005" s="78"/>
      <c r="C27005"/>
      <c r="D27005"/>
      <c r="E27005"/>
      <c r="F27005"/>
    </row>
    <row r="27006" spans="1:6" x14ac:dyDescent="0.25">
      <c r="A27006"/>
      <c r="B27006" s="78"/>
      <c r="C27006"/>
      <c r="D27006"/>
      <c r="E27006"/>
      <c r="F27006"/>
    </row>
    <row r="27007" spans="1:6" x14ac:dyDescent="0.25">
      <c r="A27007"/>
      <c r="B27007" s="78"/>
      <c r="C27007"/>
      <c r="D27007"/>
      <c r="E27007"/>
      <c r="F27007"/>
    </row>
    <row r="27008" spans="1:6" x14ac:dyDescent="0.25">
      <c r="A27008"/>
      <c r="B27008" s="78"/>
      <c r="C27008"/>
      <c r="D27008"/>
      <c r="E27008"/>
      <c r="F27008"/>
    </row>
    <row r="27009" spans="1:6" x14ac:dyDescent="0.25">
      <c r="A27009"/>
      <c r="B27009" s="78"/>
      <c r="C27009"/>
      <c r="D27009"/>
      <c r="E27009"/>
      <c r="F27009"/>
    </row>
    <row r="27010" spans="1:6" x14ac:dyDescent="0.25">
      <c r="A27010"/>
      <c r="B27010" s="78"/>
      <c r="C27010"/>
      <c r="D27010"/>
      <c r="E27010"/>
      <c r="F27010"/>
    </row>
    <row r="27011" spans="1:6" x14ac:dyDescent="0.25">
      <c r="A27011"/>
      <c r="B27011" s="78"/>
      <c r="C27011"/>
      <c r="D27011"/>
      <c r="E27011"/>
      <c r="F27011"/>
    </row>
    <row r="27012" spans="1:6" x14ac:dyDescent="0.25">
      <c r="A27012"/>
      <c r="B27012" s="78"/>
      <c r="C27012"/>
      <c r="D27012"/>
      <c r="E27012"/>
      <c r="F27012"/>
    </row>
    <row r="27013" spans="1:6" x14ac:dyDescent="0.25">
      <c r="A27013"/>
      <c r="B27013" s="78"/>
      <c r="C27013"/>
      <c r="D27013"/>
      <c r="E27013"/>
      <c r="F27013"/>
    </row>
    <row r="27014" spans="1:6" x14ac:dyDescent="0.25">
      <c r="A27014"/>
      <c r="B27014" s="78"/>
      <c r="C27014"/>
      <c r="D27014"/>
      <c r="E27014"/>
      <c r="F27014"/>
    </row>
    <row r="27015" spans="1:6" x14ac:dyDescent="0.25">
      <c r="A27015"/>
      <c r="B27015" s="78"/>
      <c r="C27015"/>
      <c r="D27015"/>
      <c r="E27015"/>
      <c r="F27015"/>
    </row>
    <row r="27016" spans="1:6" x14ac:dyDescent="0.25">
      <c r="A27016"/>
      <c r="B27016" s="78"/>
      <c r="C27016"/>
      <c r="D27016"/>
      <c r="E27016"/>
      <c r="F27016"/>
    </row>
    <row r="27017" spans="1:6" x14ac:dyDescent="0.25">
      <c r="A27017"/>
      <c r="B27017" s="78"/>
      <c r="C27017"/>
      <c r="D27017"/>
      <c r="E27017"/>
      <c r="F27017"/>
    </row>
    <row r="27018" spans="1:6" x14ac:dyDescent="0.25">
      <c r="A27018"/>
      <c r="B27018" s="78"/>
      <c r="C27018"/>
      <c r="D27018"/>
      <c r="E27018"/>
      <c r="F27018"/>
    </row>
    <row r="27019" spans="1:6" x14ac:dyDescent="0.25">
      <c r="A27019"/>
      <c r="B27019" s="78"/>
      <c r="C27019"/>
      <c r="D27019"/>
      <c r="E27019"/>
      <c r="F27019"/>
    </row>
    <row r="27020" spans="1:6" x14ac:dyDescent="0.25">
      <c r="A27020"/>
      <c r="B27020" s="78"/>
      <c r="C27020"/>
      <c r="D27020"/>
      <c r="E27020"/>
      <c r="F27020"/>
    </row>
    <row r="27021" spans="1:6" x14ac:dyDescent="0.25">
      <c r="A27021"/>
      <c r="B27021" s="78"/>
      <c r="C27021"/>
      <c r="D27021"/>
      <c r="E27021"/>
      <c r="F27021"/>
    </row>
    <row r="27022" spans="1:6" x14ac:dyDescent="0.25">
      <c r="A27022"/>
      <c r="B27022" s="78"/>
      <c r="C27022"/>
      <c r="D27022"/>
      <c r="E27022"/>
      <c r="F27022"/>
    </row>
    <row r="27023" spans="1:6" x14ac:dyDescent="0.25">
      <c r="A27023"/>
      <c r="B27023" s="78"/>
      <c r="C27023"/>
      <c r="D27023"/>
      <c r="E27023"/>
      <c r="F27023"/>
    </row>
    <row r="27024" spans="1:6" x14ac:dyDescent="0.25">
      <c r="A27024"/>
      <c r="B27024" s="78"/>
      <c r="C27024"/>
      <c r="D27024"/>
      <c r="E27024"/>
      <c r="F27024"/>
    </row>
    <row r="27025" spans="1:6" x14ac:dyDescent="0.25">
      <c r="A27025"/>
      <c r="B27025" s="78"/>
      <c r="C27025"/>
      <c r="D27025"/>
      <c r="E27025"/>
      <c r="F27025"/>
    </row>
    <row r="27026" spans="1:6" x14ac:dyDescent="0.25">
      <c r="A27026"/>
      <c r="B27026" s="78"/>
      <c r="C27026"/>
      <c r="D27026"/>
      <c r="E27026"/>
      <c r="F27026"/>
    </row>
    <row r="27027" spans="1:6" x14ac:dyDescent="0.25">
      <c r="A27027"/>
      <c r="B27027" s="78"/>
      <c r="C27027"/>
      <c r="D27027"/>
      <c r="E27027"/>
      <c r="F27027"/>
    </row>
    <row r="27028" spans="1:6" x14ac:dyDescent="0.25">
      <c r="A27028"/>
      <c r="B27028" s="78"/>
      <c r="C27028"/>
      <c r="D27028"/>
      <c r="E27028"/>
      <c r="F27028"/>
    </row>
    <row r="27029" spans="1:6" x14ac:dyDescent="0.25">
      <c r="A27029"/>
      <c r="B27029" s="78"/>
      <c r="C27029"/>
      <c r="D27029"/>
      <c r="E27029"/>
      <c r="F27029"/>
    </row>
    <row r="27030" spans="1:6" x14ac:dyDescent="0.25">
      <c r="A27030"/>
      <c r="B27030" s="78"/>
      <c r="C27030"/>
      <c r="D27030"/>
      <c r="E27030"/>
      <c r="F27030"/>
    </row>
    <row r="27031" spans="1:6" x14ac:dyDescent="0.25">
      <c r="A27031"/>
      <c r="B27031" s="78"/>
      <c r="C27031"/>
      <c r="D27031"/>
      <c r="E27031"/>
      <c r="F27031"/>
    </row>
    <row r="27032" spans="1:6" x14ac:dyDescent="0.25">
      <c r="A27032"/>
      <c r="B27032" s="78"/>
      <c r="C27032"/>
      <c r="D27032"/>
      <c r="E27032"/>
      <c r="F27032"/>
    </row>
    <row r="27033" spans="1:6" x14ac:dyDescent="0.25">
      <c r="A27033"/>
      <c r="B27033" s="78"/>
      <c r="C27033"/>
      <c r="D27033"/>
      <c r="E27033"/>
      <c r="F27033"/>
    </row>
    <row r="27034" spans="1:6" x14ac:dyDescent="0.25">
      <c r="A27034"/>
      <c r="B27034" s="78"/>
      <c r="C27034"/>
      <c r="D27034"/>
      <c r="E27034"/>
      <c r="F27034"/>
    </row>
    <row r="27035" spans="1:6" x14ac:dyDescent="0.25">
      <c r="A27035"/>
      <c r="B27035" s="78"/>
      <c r="C27035"/>
      <c r="D27035"/>
      <c r="E27035"/>
      <c r="F27035"/>
    </row>
    <row r="27036" spans="1:6" x14ac:dyDescent="0.25">
      <c r="A27036"/>
      <c r="B27036" s="78"/>
      <c r="C27036"/>
      <c r="D27036"/>
      <c r="E27036"/>
      <c r="F27036"/>
    </row>
    <row r="27037" spans="1:6" x14ac:dyDescent="0.25">
      <c r="A27037"/>
      <c r="B27037" s="78"/>
      <c r="C27037"/>
      <c r="D27037"/>
      <c r="E27037"/>
      <c r="F27037"/>
    </row>
    <row r="27038" spans="1:6" x14ac:dyDescent="0.25">
      <c r="A27038"/>
      <c r="B27038" s="78"/>
      <c r="C27038"/>
      <c r="D27038"/>
      <c r="E27038"/>
      <c r="F27038"/>
    </row>
    <row r="27039" spans="1:6" x14ac:dyDescent="0.25">
      <c r="A27039"/>
      <c r="B27039" s="78"/>
      <c r="C27039"/>
      <c r="D27039"/>
      <c r="E27039"/>
      <c r="F27039"/>
    </row>
    <row r="27040" spans="1:6" x14ac:dyDescent="0.25">
      <c r="A27040"/>
      <c r="B27040" s="78"/>
      <c r="C27040"/>
      <c r="D27040"/>
      <c r="E27040"/>
      <c r="F27040"/>
    </row>
    <row r="27041" spans="1:6" x14ac:dyDescent="0.25">
      <c r="A27041"/>
      <c r="B27041" s="78"/>
      <c r="C27041"/>
      <c r="D27041"/>
      <c r="E27041"/>
      <c r="F27041"/>
    </row>
    <row r="27042" spans="1:6" x14ac:dyDescent="0.25">
      <c r="A27042"/>
      <c r="B27042" s="78"/>
      <c r="C27042"/>
      <c r="D27042"/>
      <c r="E27042"/>
      <c r="F27042"/>
    </row>
    <row r="27043" spans="1:6" x14ac:dyDescent="0.25">
      <c r="A27043"/>
      <c r="B27043" s="78"/>
      <c r="C27043"/>
      <c r="D27043"/>
      <c r="E27043"/>
      <c r="F27043"/>
    </row>
    <row r="27044" spans="1:6" x14ac:dyDescent="0.25">
      <c r="A27044"/>
      <c r="B27044" s="78"/>
      <c r="C27044"/>
      <c r="D27044"/>
      <c r="E27044"/>
      <c r="F27044"/>
    </row>
    <row r="27045" spans="1:6" x14ac:dyDescent="0.25">
      <c r="A27045"/>
      <c r="B27045" s="78"/>
      <c r="C27045"/>
      <c r="D27045"/>
      <c r="E27045"/>
      <c r="F27045"/>
    </row>
    <row r="27046" spans="1:6" x14ac:dyDescent="0.25">
      <c r="A27046"/>
      <c r="B27046" s="78"/>
      <c r="C27046"/>
      <c r="D27046"/>
      <c r="E27046"/>
      <c r="F27046"/>
    </row>
    <row r="27047" spans="1:6" x14ac:dyDescent="0.25">
      <c r="A27047"/>
      <c r="B27047" s="78"/>
      <c r="C27047"/>
      <c r="D27047"/>
      <c r="E27047"/>
      <c r="F27047"/>
    </row>
    <row r="27048" spans="1:6" x14ac:dyDescent="0.25">
      <c r="A27048"/>
      <c r="B27048" s="78"/>
      <c r="C27048"/>
      <c r="D27048"/>
      <c r="E27048"/>
      <c r="F27048"/>
    </row>
    <row r="27049" spans="1:6" x14ac:dyDescent="0.25">
      <c r="A27049"/>
      <c r="B27049" s="78"/>
      <c r="C27049"/>
      <c r="D27049"/>
      <c r="E27049"/>
      <c r="F27049"/>
    </row>
    <row r="27050" spans="1:6" x14ac:dyDescent="0.25">
      <c r="A27050"/>
      <c r="B27050" s="78"/>
      <c r="C27050"/>
      <c r="D27050"/>
      <c r="E27050"/>
      <c r="F27050"/>
    </row>
    <row r="27051" spans="1:6" x14ac:dyDescent="0.25">
      <c r="A27051"/>
      <c r="B27051" s="78"/>
      <c r="C27051"/>
      <c r="D27051"/>
      <c r="E27051"/>
      <c r="F27051"/>
    </row>
    <row r="27052" spans="1:6" x14ac:dyDescent="0.25">
      <c r="A27052"/>
      <c r="B27052" s="78"/>
      <c r="C27052"/>
      <c r="D27052"/>
      <c r="E27052"/>
      <c r="F27052"/>
    </row>
    <row r="27053" spans="1:6" x14ac:dyDescent="0.25">
      <c r="A27053"/>
      <c r="B27053" s="78"/>
      <c r="C27053"/>
      <c r="D27053"/>
      <c r="E27053"/>
      <c r="F27053"/>
    </row>
    <row r="27054" spans="1:6" x14ac:dyDescent="0.25">
      <c r="A27054"/>
      <c r="B27054" s="78"/>
      <c r="C27054"/>
      <c r="D27054"/>
      <c r="E27054"/>
      <c r="F27054"/>
    </row>
    <row r="27055" spans="1:6" x14ac:dyDescent="0.25">
      <c r="A27055"/>
      <c r="B27055" s="78"/>
      <c r="C27055"/>
      <c r="D27055"/>
      <c r="E27055"/>
      <c r="F27055"/>
    </row>
    <row r="27056" spans="1:6" x14ac:dyDescent="0.25">
      <c r="A27056"/>
      <c r="B27056" s="78"/>
      <c r="C27056"/>
      <c r="D27056"/>
      <c r="E27056"/>
      <c r="F27056"/>
    </row>
    <row r="27057" spans="1:6" x14ac:dyDescent="0.25">
      <c r="A27057"/>
      <c r="B27057" s="78"/>
      <c r="C27057"/>
      <c r="D27057"/>
      <c r="E27057"/>
      <c r="F27057"/>
    </row>
    <row r="27058" spans="1:6" x14ac:dyDescent="0.25">
      <c r="A27058"/>
      <c r="B27058" s="78"/>
      <c r="C27058"/>
      <c r="D27058"/>
      <c r="E27058"/>
      <c r="F27058"/>
    </row>
    <row r="27059" spans="1:6" x14ac:dyDescent="0.25">
      <c r="A27059"/>
      <c r="B27059" s="78"/>
      <c r="C27059"/>
      <c r="D27059"/>
      <c r="E27059"/>
      <c r="F27059"/>
    </row>
    <row r="27060" spans="1:6" x14ac:dyDescent="0.25">
      <c r="A27060"/>
      <c r="B27060" s="78"/>
      <c r="C27060"/>
      <c r="D27060"/>
      <c r="E27060"/>
      <c r="F27060"/>
    </row>
    <row r="27061" spans="1:6" x14ac:dyDescent="0.25">
      <c r="A27061"/>
      <c r="B27061" s="78"/>
      <c r="C27061"/>
      <c r="D27061"/>
      <c r="E27061"/>
      <c r="F27061"/>
    </row>
    <row r="27062" spans="1:6" x14ac:dyDescent="0.25">
      <c r="A27062"/>
      <c r="B27062" s="78"/>
      <c r="C27062"/>
      <c r="D27062"/>
      <c r="E27062"/>
      <c r="F27062"/>
    </row>
    <row r="27063" spans="1:6" x14ac:dyDescent="0.25">
      <c r="A27063"/>
      <c r="B27063" s="78"/>
      <c r="C27063"/>
      <c r="D27063"/>
      <c r="E27063"/>
      <c r="F27063"/>
    </row>
    <row r="27064" spans="1:6" x14ac:dyDescent="0.25">
      <c r="A27064"/>
      <c r="B27064" s="78"/>
      <c r="C27064"/>
      <c r="D27064"/>
      <c r="E27064"/>
      <c r="F27064"/>
    </row>
    <row r="27065" spans="1:6" x14ac:dyDescent="0.25">
      <c r="A27065"/>
      <c r="B27065" s="78"/>
      <c r="C27065"/>
      <c r="D27065"/>
      <c r="E27065"/>
      <c r="F27065"/>
    </row>
    <row r="27066" spans="1:6" x14ac:dyDescent="0.25">
      <c r="A27066"/>
      <c r="B27066" s="78"/>
      <c r="C27066"/>
      <c r="D27066"/>
      <c r="E27066"/>
      <c r="F27066"/>
    </row>
    <row r="27067" spans="1:6" x14ac:dyDescent="0.25">
      <c r="A27067"/>
      <c r="B27067" s="78"/>
      <c r="C27067"/>
      <c r="D27067"/>
      <c r="E27067"/>
      <c r="F27067"/>
    </row>
    <row r="27068" spans="1:6" x14ac:dyDescent="0.25">
      <c r="A27068"/>
      <c r="B27068" s="78"/>
      <c r="C27068"/>
      <c r="D27068"/>
      <c r="E27068"/>
      <c r="F27068"/>
    </row>
    <row r="27069" spans="1:6" x14ac:dyDescent="0.25">
      <c r="A27069"/>
      <c r="B27069" s="78"/>
      <c r="C27069"/>
      <c r="D27069"/>
      <c r="E27069"/>
      <c r="F27069"/>
    </row>
    <row r="27070" spans="1:6" x14ac:dyDescent="0.25">
      <c r="A27070"/>
      <c r="B27070" s="78"/>
      <c r="C27070"/>
      <c r="D27070"/>
      <c r="E27070"/>
      <c r="F27070"/>
    </row>
    <row r="27071" spans="1:6" x14ac:dyDescent="0.25">
      <c r="A27071"/>
      <c r="B27071" s="78"/>
      <c r="C27071"/>
      <c r="D27071"/>
      <c r="E27071"/>
      <c r="F27071"/>
    </row>
    <row r="27072" spans="1:6" x14ac:dyDescent="0.25">
      <c r="A27072"/>
      <c r="B27072" s="78"/>
      <c r="C27072"/>
      <c r="D27072"/>
      <c r="E27072"/>
      <c r="F27072"/>
    </row>
    <row r="27073" spans="1:6" x14ac:dyDescent="0.25">
      <c r="A27073"/>
      <c r="B27073" s="78"/>
      <c r="C27073"/>
      <c r="D27073"/>
      <c r="E27073"/>
      <c r="F27073"/>
    </row>
    <row r="27074" spans="1:6" x14ac:dyDescent="0.25">
      <c r="A27074"/>
      <c r="B27074" s="78"/>
      <c r="C27074"/>
      <c r="D27074"/>
      <c r="E27074"/>
      <c r="F27074"/>
    </row>
    <row r="27075" spans="1:6" x14ac:dyDescent="0.25">
      <c r="A27075"/>
      <c r="B27075" s="78"/>
      <c r="C27075"/>
      <c r="D27075"/>
      <c r="E27075"/>
      <c r="F27075"/>
    </row>
    <row r="27076" spans="1:6" x14ac:dyDescent="0.25">
      <c r="A27076"/>
      <c r="B27076" s="78"/>
      <c r="C27076"/>
      <c r="D27076"/>
      <c r="E27076"/>
      <c r="F27076"/>
    </row>
    <row r="27077" spans="1:6" x14ac:dyDescent="0.25">
      <c r="A27077"/>
      <c r="B27077" s="78"/>
      <c r="C27077"/>
      <c r="D27077"/>
      <c r="E27077"/>
      <c r="F27077"/>
    </row>
    <row r="27078" spans="1:6" x14ac:dyDescent="0.25">
      <c r="A27078"/>
      <c r="B27078" s="78"/>
      <c r="C27078"/>
      <c r="D27078"/>
      <c r="E27078"/>
      <c r="F27078"/>
    </row>
    <row r="27079" spans="1:6" x14ac:dyDescent="0.25">
      <c r="A27079"/>
      <c r="B27079" s="78"/>
      <c r="C27079"/>
      <c r="D27079"/>
      <c r="E27079"/>
      <c r="F27079"/>
    </row>
    <row r="27080" spans="1:6" x14ac:dyDescent="0.25">
      <c r="A27080"/>
      <c r="B27080" s="78"/>
      <c r="C27080"/>
      <c r="D27080"/>
      <c r="E27080"/>
      <c r="F27080"/>
    </row>
    <row r="27081" spans="1:6" x14ac:dyDescent="0.25">
      <c r="A27081"/>
      <c r="B27081" s="78"/>
      <c r="C27081"/>
      <c r="D27081"/>
      <c r="E27081"/>
      <c r="F27081"/>
    </row>
    <row r="27082" spans="1:6" x14ac:dyDescent="0.25">
      <c r="A27082"/>
      <c r="B27082" s="78"/>
      <c r="C27082"/>
      <c r="D27082"/>
      <c r="E27082"/>
      <c r="F27082"/>
    </row>
    <row r="27083" spans="1:6" x14ac:dyDescent="0.25">
      <c r="A27083"/>
      <c r="B27083" s="78"/>
      <c r="C27083"/>
      <c r="D27083"/>
      <c r="E27083"/>
      <c r="F27083"/>
    </row>
    <row r="27084" spans="1:6" x14ac:dyDescent="0.25">
      <c r="A27084"/>
      <c r="B27084" s="78"/>
      <c r="C27084"/>
      <c r="D27084"/>
      <c r="E27084"/>
      <c r="F27084"/>
    </row>
    <row r="27085" spans="1:6" x14ac:dyDescent="0.25">
      <c r="A27085"/>
      <c r="B27085" s="78"/>
      <c r="C27085"/>
      <c r="D27085"/>
      <c r="E27085"/>
      <c r="F27085"/>
    </row>
    <row r="27086" spans="1:6" x14ac:dyDescent="0.25">
      <c r="A27086"/>
      <c r="B27086" s="78"/>
      <c r="C27086"/>
      <c r="D27086"/>
      <c r="E27086"/>
      <c r="F27086"/>
    </row>
    <row r="27087" spans="1:6" x14ac:dyDescent="0.25">
      <c r="A27087"/>
      <c r="B27087" s="78"/>
      <c r="C27087"/>
      <c r="D27087"/>
      <c r="E27087"/>
      <c r="F27087"/>
    </row>
    <row r="27088" spans="1:6" x14ac:dyDescent="0.25">
      <c r="A27088"/>
      <c r="B27088" s="78"/>
      <c r="C27088"/>
      <c r="D27088"/>
      <c r="E27088"/>
      <c r="F27088"/>
    </row>
    <row r="27089" spans="1:6" x14ac:dyDescent="0.25">
      <c r="A27089"/>
      <c r="B27089" s="78"/>
      <c r="C27089"/>
      <c r="D27089"/>
      <c r="E27089"/>
      <c r="F27089"/>
    </row>
    <row r="27090" spans="1:6" x14ac:dyDescent="0.25">
      <c r="A27090"/>
      <c r="B27090" s="78"/>
      <c r="C27090"/>
      <c r="D27090"/>
      <c r="E27090"/>
      <c r="F27090"/>
    </row>
    <row r="27091" spans="1:6" x14ac:dyDescent="0.25">
      <c r="A27091"/>
      <c r="B27091" s="78"/>
      <c r="C27091"/>
      <c r="D27091"/>
      <c r="E27091"/>
      <c r="F27091"/>
    </row>
    <row r="27092" spans="1:6" x14ac:dyDescent="0.25">
      <c r="A27092"/>
      <c r="B27092" s="78"/>
      <c r="C27092"/>
      <c r="D27092"/>
      <c r="E27092"/>
      <c r="F27092"/>
    </row>
    <row r="27093" spans="1:6" x14ac:dyDescent="0.25">
      <c r="A27093"/>
      <c r="B27093" s="78"/>
      <c r="C27093"/>
      <c r="D27093"/>
      <c r="E27093"/>
      <c r="F27093"/>
    </row>
    <row r="27094" spans="1:6" x14ac:dyDescent="0.25">
      <c r="A27094"/>
      <c r="B27094" s="78"/>
      <c r="C27094"/>
      <c r="D27094"/>
      <c r="E27094"/>
      <c r="F27094"/>
    </row>
    <row r="27095" spans="1:6" x14ac:dyDescent="0.25">
      <c r="A27095"/>
      <c r="B27095" s="78"/>
      <c r="C27095"/>
      <c r="D27095"/>
      <c r="E27095"/>
      <c r="F27095"/>
    </row>
    <row r="27096" spans="1:6" x14ac:dyDescent="0.25">
      <c r="A27096"/>
      <c r="B27096" s="78"/>
      <c r="C27096"/>
      <c r="D27096"/>
      <c r="E27096"/>
      <c r="F27096"/>
    </row>
    <row r="27097" spans="1:6" x14ac:dyDescent="0.25">
      <c r="A27097"/>
      <c r="B27097" s="78"/>
      <c r="C27097"/>
      <c r="D27097"/>
      <c r="E27097"/>
      <c r="F27097"/>
    </row>
    <row r="27098" spans="1:6" x14ac:dyDescent="0.25">
      <c r="A27098"/>
      <c r="B27098" s="78"/>
      <c r="C27098"/>
      <c r="D27098"/>
      <c r="E27098"/>
      <c r="F27098"/>
    </row>
    <row r="27099" spans="1:6" x14ac:dyDescent="0.25">
      <c r="A27099"/>
      <c r="B27099" s="78"/>
      <c r="C27099"/>
      <c r="D27099"/>
      <c r="E27099"/>
      <c r="F27099"/>
    </row>
    <row r="27100" spans="1:6" x14ac:dyDescent="0.25">
      <c r="A27100"/>
      <c r="B27100" s="78"/>
      <c r="C27100"/>
      <c r="D27100"/>
      <c r="E27100"/>
      <c r="F27100"/>
    </row>
    <row r="27101" spans="1:6" x14ac:dyDescent="0.25">
      <c r="A27101"/>
      <c r="B27101" s="78"/>
      <c r="C27101"/>
      <c r="D27101"/>
      <c r="E27101"/>
      <c r="F27101"/>
    </row>
    <row r="27102" spans="1:6" x14ac:dyDescent="0.25">
      <c r="A27102"/>
      <c r="B27102" s="78"/>
      <c r="C27102"/>
      <c r="D27102"/>
      <c r="E27102"/>
      <c r="F27102"/>
    </row>
    <row r="27103" spans="1:6" x14ac:dyDescent="0.25">
      <c r="A27103"/>
      <c r="B27103" s="78"/>
      <c r="C27103"/>
      <c r="D27103"/>
      <c r="E27103"/>
      <c r="F27103"/>
    </row>
    <row r="27104" spans="1:6" x14ac:dyDescent="0.25">
      <c r="A27104"/>
      <c r="B27104" s="78"/>
      <c r="C27104"/>
      <c r="D27104"/>
      <c r="E27104"/>
      <c r="F27104"/>
    </row>
    <row r="27105" spans="1:6" x14ac:dyDescent="0.25">
      <c r="A27105"/>
      <c r="B27105" s="78"/>
      <c r="C27105"/>
      <c r="D27105"/>
      <c r="E27105"/>
      <c r="F27105"/>
    </row>
    <row r="27106" spans="1:6" x14ac:dyDescent="0.25">
      <c r="A27106"/>
      <c r="B27106" s="78"/>
      <c r="C27106"/>
      <c r="D27106"/>
      <c r="E27106"/>
      <c r="F27106"/>
    </row>
    <row r="27107" spans="1:6" x14ac:dyDescent="0.25">
      <c r="A27107"/>
      <c r="B27107" s="78"/>
      <c r="C27107"/>
      <c r="D27107"/>
      <c r="E27107"/>
      <c r="F27107"/>
    </row>
    <row r="27108" spans="1:6" x14ac:dyDescent="0.25">
      <c r="A27108"/>
      <c r="B27108" s="78"/>
      <c r="C27108"/>
      <c r="D27108"/>
      <c r="E27108"/>
      <c r="F27108"/>
    </row>
    <row r="27109" spans="1:6" x14ac:dyDescent="0.25">
      <c r="A27109"/>
      <c r="B27109" s="78"/>
      <c r="C27109"/>
      <c r="D27109"/>
      <c r="E27109"/>
      <c r="F27109"/>
    </row>
    <row r="27110" spans="1:6" x14ac:dyDescent="0.25">
      <c r="A27110"/>
      <c r="B27110" s="78"/>
      <c r="C27110"/>
      <c r="D27110"/>
      <c r="E27110"/>
      <c r="F27110"/>
    </row>
    <row r="27111" spans="1:6" x14ac:dyDescent="0.25">
      <c r="A27111"/>
      <c r="B27111" s="78"/>
      <c r="C27111"/>
      <c r="D27111"/>
      <c r="E27111"/>
      <c r="F27111"/>
    </row>
    <row r="27112" spans="1:6" x14ac:dyDescent="0.25">
      <c r="A27112"/>
      <c r="B27112" s="78"/>
      <c r="C27112"/>
      <c r="D27112"/>
      <c r="E27112"/>
      <c r="F27112"/>
    </row>
    <row r="27113" spans="1:6" x14ac:dyDescent="0.25">
      <c r="A27113"/>
      <c r="B27113" s="78"/>
      <c r="C27113"/>
      <c r="D27113"/>
      <c r="E27113"/>
      <c r="F27113"/>
    </row>
    <row r="27114" spans="1:6" x14ac:dyDescent="0.25">
      <c r="A27114"/>
      <c r="B27114" s="78"/>
      <c r="C27114"/>
      <c r="D27114"/>
      <c r="E27114"/>
      <c r="F27114"/>
    </row>
    <row r="27115" spans="1:6" x14ac:dyDescent="0.25">
      <c r="A27115"/>
      <c r="B27115" s="78"/>
      <c r="C27115"/>
      <c r="D27115"/>
      <c r="E27115"/>
      <c r="F27115"/>
    </row>
    <row r="27116" spans="1:6" x14ac:dyDescent="0.25">
      <c r="A27116"/>
      <c r="B27116" s="78"/>
      <c r="C27116"/>
      <c r="D27116"/>
      <c r="E27116"/>
      <c r="F27116"/>
    </row>
    <row r="27117" spans="1:6" x14ac:dyDescent="0.25">
      <c r="A27117"/>
      <c r="B27117" s="78"/>
      <c r="C27117"/>
      <c r="D27117"/>
      <c r="E27117"/>
      <c r="F27117"/>
    </row>
    <row r="27118" spans="1:6" x14ac:dyDescent="0.25">
      <c r="A27118"/>
      <c r="B27118" s="78"/>
      <c r="C27118"/>
      <c r="D27118"/>
      <c r="E27118"/>
      <c r="F27118"/>
    </row>
    <row r="27119" spans="1:6" x14ac:dyDescent="0.25">
      <c r="A27119"/>
      <c r="B27119" s="78"/>
      <c r="C27119"/>
      <c r="D27119"/>
      <c r="E27119"/>
      <c r="F27119"/>
    </row>
    <row r="27120" spans="1:6" x14ac:dyDescent="0.25">
      <c r="A27120"/>
      <c r="B27120" s="78"/>
      <c r="C27120"/>
      <c r="D27120"/>
      <c r="E27120"/>
      <c r="F27120"/>
    </row>
    <row r="27121" spans="1:6" x14ac:dyDescent="0.25">
      <c r="A27121"/>
      <c r="B27121" s="78"/>
      <c r="C27121"/>
      <c r="D27121"/>
      <c r="E27121"/>
      <c r="F27121"/>
    </row>
    <row r="27122" spans="1:6" x14ac:dyDescent="0.25">
      <c r="A27122"/>
      <c r="B27122" s="78"/>
      <c r="C27122"/>
      <c r="D27122"/>
      <c r="E27122"/>
      <c r="F27122"/>
    </row>
    <row r="27123" spans="1:6" x14ac:dyDescent="0.25">
      <c r="A27123"/>
      <c r="B27123" s="78"/>
      <c r="C27123"/>
      <c r="D27123"/>
      <c r="E27123"/>
      <c r="F27123"/>
    </row>
    <row r="27124" spans="1:6" x14ac:dyDescent="0.25">
      <c r="A27124"/>
      <c r="B27124" s="78"/>
      <c r="C27124"/>
      <c r="D27124"/>
      <c r="E27124"/>
      <c r="F27124"/>
    </row>
    <row r="27125" spans="1:6" x14ac:dyDescent="0.25">
      <c r="A27125"/>
      <c r="B27125" s="78"/>
      <c r="C27125"/>
      <c r="D27125"/>
      <c r="E27125"/>
      <c r="F27125"/>
    </row>
    <row r="27126" spans="1:6" x14ac:dyDescent="0.25">
      <c r="A27126"/>
      <c r="B27126" s="78"/>
      <c r="C27126"/>
      <c r="D27126"/>
      <c r="E27126"/>
      <c r="F27126"/>
    </row>
    <row r="27127" spans="1:6" x14ac:dyDescent="0.25">
      <c r="A27127"/>
      <c r="B27127" s="78"/>
      <c r="C27127"/>
      <c r="D27127"/>
      <c r="E27127"/>
      <c r="F27127"/>
    </row>
    <row r="27128" spans="1:6" x14ac:dyDescent="0.25">
      <c r="A27128"/>
      <c r="B27128" s="78"/>
      <c r="C27128"/>
      <c r="D27128"/>
      <c r="E27128"/>
      <c r="F27128"/>
    </row>
    <row r="27129" spans="1:6" x14ac:dyDescent="0.25">
      <c r="A27129"/>
      <c r="B27129" s="78"/>
      <c r="C27129"/>
      <c r="D27129"/>
      <c r="E27129"/>
      <c r="F27129"/>
    </row>
    <row r="27130" spans="1:6" x14ac:dyDescent="0.25">
      <c r="A27130"/>
      <c r="B27130" s="78"/>
      <c r="C27130"/>
      <c r="D27130"/>
      <c r="E27130"/>
      <c r="F27130"/>
    </row>
    <row r="27131" spans="1:6" x14ac:dyDescent="0.25">
      <c r="A27131"/>
      <c r="B27131" s="78"/>
      <c r="C27131"/>
      <c r="D27131"/>
      <c r="E27131"/>
      <c r="F27131"/>
    </row>
    <row r="27132" spans="1:6" x14ac:dyDescent="0.25">
      <c r="A27132"/>
      <c r="B27132" s="78"/>
      <c r="C27132"/>
      <c r="D27132"/>
      <c r="E27132"/>
      <c r="F27132"/>
    </row>
    <row r="27133" spans="1:6" x14ac:dyDescent="0.25">
      <c r="A27133"/>
      <c r="B27133" s="78"/>
      <c r="C27133"/>
      <c r="D27133"/>
      <c r="E27133"/>
      <c r="F27133"/>
    </row>
    <row r="27134" spans="1:6" x14ac:dyDescent="0.25">
      <c r="A27134"/>
      <c r="B27134" s="78"/>
      <c r="C27134"/>
      <c r="D27134"/>
      <c r="E27134"/>
      <c r="F27134"/>
    </row>
    <row r="27135" spans="1:6" x14ac:dyDescent="0.25">
      <c r="A27135"/>
      <c r="B27135" s="78"/>
      <c r="C27135"/>
      <c r="D27135"/>
      <c r="E27135"/>
      <c r="F27135"/>
    </row>
    <row r="27136" spans="1:6" x14ac:dyDescent="0.25">
      <c r="A27136"/>
      <c r="B27136" s="78"/>
      <c r="C27136"/>
      <c r="D27136"/>
      <c r="E27136"/>
      <c r="F27136"/>
    </row>
    <row r="27137" spans="1:6" x14ac:dyDescent="0.25">
      <c r="A27137"/>
      <c r="B27137" s="78"/>
      <c r="C27137"/>
      <c r="D27137"/>
      <c r="E27137"/>
      <c r="F27137"/>
    </row>
    <row r="27138" spans="1:6" x14ac:dyDescent="0.25">
      <c r="A27138"/>
      <c r="B27138" s="78"/>
      <c r="C27138"/>
      <c r="D27138"/>
      <c r="E27138"/>
      <c r="F27138"/>
    </row>
    <row r="27139" spans="1:6" x14ac:dyDescent="0.25">
      <c r="A27139"/>
      <c r="B27139" s="78"/>
      <c r="C27139"/>
      <c r="D27139"/>
      <c r="E27139"/>
      <c r="F27139"/>
    </row>
    <row r="27140" spans="1:6" x14ac:dyDescent="0.25">
      <c r="A27140"/>
      <c r="B27140" s="78"/>
      <c r="C27140"/>
      <c r="D27140"/>
      <c r="E27140"/>
      <c r="F27140"/>
    </row>
    <row r="27141" spans="1:6" x14ac:dyDescent="0.25">
      <c r="A27141"/>
      <c r="B27141" s="78"/>
      <c r="C27141"/>
      <c r="D27141"/>
      <c r="E27141"/>
      <c r="F27141"/>
    </row>
    <row r="27142" spans="1:6" x14ac:dyDescent="0.25">
      <c r="A27142"/>
      <c r="B27142" s="78"/>
      <c r="C27142"/>
      <c r="D27142"/>
      <c r="E27142"/>
      <c r="F27142"/>
    </row>
    <row r="27143" spans="1:6" x14ac:dyDescent="0.25">
      <c r="A27143"/>
      <c r="B27143" s="78"/>
      <c r="C27143"/>
      <c r="D27143"/>
      <c r="E27143"/>
      <c r="F27143"/>
    </row>
    <row r="27144" spans="1:6" x14ac:dyDescent="0.25">
      <c r="A27144"/>
      <c r="B27144" s="78"/>
      <c r="C27144"/>
      <c r="D27144"/>
      <c r="E27144"/>
      <c r="F27144"/>
    </row>
    <row r="27145" spans="1:6" x14ac:dyDescent="0.25">
      <c r="A27145"/>
      <c r="B27145" s="78"/>
      <c r="C27145"/>
      <c r="D27145"/>
      <c r="E27145"/>
      <c r="F27145"/>
    </row>
    <row r="27146" spans="1:6" x14ac:dyDescent="0.25">
      <c r="A27146"/>
      <c r="B27146" s="78"/>
      <c r="C27146"/>
      <c r="D27146"/>
      <c r="E27146"/>
      <c r="F27146"/>
    </row>
    <row r="27147" spans="1:6" x14ac:dyDescent="0.25">
      <c r="A27147"/>
      <c r="B27147" s="78"/>
      <c r="C27147"/>
      <c r="D27147"/>
      <c r="E27147"/>
      <c r="F27147"/>
    </row>
    <row r="27148" spans="1:6" x14ac:dyDescent="0.25">
      <c r="A27148"/>
      <c r="B27148" s="78"/>
      <c r="C27148"/>
      <c r="D27148"/>
      <c r="E27148"/>
      <c r="F27148"/>
    </row>
    <row r="27149" spans="1:6" x14ac:dyDescent="0.25">
      <c r="A27149"/>
      <c r="B27149" s="78"/>
      <c r="C27149"/>
      <c r="D27149"/>
      <c r="E27149"/>
      <c r="F27149"/>
    </row>
    <row r="27150" spans="1:6" x14ac:dyDescent="0.25">
      <c r="A27150"/>
      <c r="B27150" s="78"/>
      <c r="C27150"/>
      <c r="D27150"/>
      <c r="E27150"/>
      <c r="F27150"/>
    </row>
    <row r="27151" spans="1:6" x14ac:dyDescent="0.25">
      <c r="A27151"/>
      <c r="B27151" s="78"/>
      <c r="C27151"/>
      <c r="D27151"/>
      <c r="E27151"/>
      <c r="F27151"/>
    </row>
    <row r="27152" spans="1:6" x14ac:dyDescent="0.25">
      <c r="A27152"/>
      <c r="B27152" s="78"/>
      <c r="C27152"/>
      <c r="D27152"/>
      <c r="E27152"/>
      <c r="F27152"/>
    </row>
    <row r="27153" spans="1:6" x14ac:dyDescent="0.25">
      <c r="A27153"/>
      <c r="B27153" s="78"/>
      <c r="C27153"/>
      <c r="D27153"/>
      <c r="E27153"/>
      <c r="F27153"/>
    </row>
    <row r="27154" spans="1:6" x14ac:dyDescent="0.25">
      <c r="A27154"/>
      <c r="B27154" s="78"/>
      <c r="C27154"/>
      <c r="D27154"/>
      <c r="E27154"/>
      <c r="F27154"/>
    </row>
    <row r="27155" spans="1:6" x14ac:dyDescent="0.25">
      <c r="A27155"/>
      <c r="B27155" s="78"/>
      <c r="C27155"/>
      <c r="D27155"/>
      <c r="E27155"/>
      <c r="F27155"/>
    </row>
    <row r="27156" spans="1:6" x14ac:dyDescent="0.25">
      <c r="A27156"/>
      <c r="B27156" s="78"/>
      <c r="C27156"/>
      <c r="D27156"/>
      <c r="E27156"/>
      <c r="F27156"/>
    </row>
    <row r="27157" spans="1:6" x14ac:dyDescent="0.25">
      <c r="A27157"/>
      <c r="B27157" s="78"/>
      <c r="C27157"/>
      <c r="D27157"/>
      <c r="E27157"/>
      <c r="F27157"/>
    </row>
    <row r="27158" spans="1:6" x14ac:dyDescent="0.25">
      <c r="A27158"/>
      <c r="B27158" s="78"/>
      <c r="C27158"/>
      <c r="D27158"/>
      <c r="E27158"/>
      <c r="F27158"/>
    </row>
    <row r="27159" spans="1:6" x14ac:dyDescent="0.25">
      <c r="A27159"/>
      <c r="B27159" s="78"/>
      <c r="C27159"/>
      <c r="D27159"/>
      <c r="E27159"/>
      <c r="F27159"/>
    </row>
    <row r="27160" spans="1:6" x14ac:dyDescent="0.25">
      <c r="A27160"/>
      <c r="B27160" s="78"/>
      <c r="C27160"/>
      <c r="D27160"/>
      <c r="E27160"/>
      <c r="F27160"/>
    </row>
    <row r="27161" spans="1:6" x14ac:dyDescent="0.25">
      <c r="A27161"/>
      <c r="B27161" s="78"/>
      <c r="C27161"/>
      <c r="D27161"/>
      <c r="E27161"/>
      <c r="F27161"/>
    </row>
    <row r="27162" spans="1:6" x14ac:dyDescent="0.25">
      <c r="A27162"/>
      <c r="B27162" s="78"/>
      <c r="C27162"/>
      <c r="D27162"/>
      <c r="E27162"/>
      <c r="F27162"/>
    </row>
    <row r="27163" spans="1:6" x14ac:dyDescent="0.25">
      <c r="A27163"/>
      <c r="B27163" s="78"/>
      <c r="C27163"/>
      <c r="D27163"/>
      <c r="E27163"/>
      <c r="F27163"/>
    </row>
    <row r="27164" spans="1:6" x14ac:dyDescent="0.25">
      <c r="A27164"/>
      <c r="B27164" s="78"/>
      <c r="C27164"/>
      <c r="D27164"/>
      <c r="E27164"/>
      <c r="F27164"/>
    </row>
    <row r="27165" spans="1:6" x14ac:dyDescent="0.25">
      <c r="A27165"/>
      <c r="B27165" s="78"/>
      <c r="C27165"/>
      <c r="D27165"/>
      <c r="E27165"/>
      <c r="F27165"/>
    </row>
    <row r="27166" spans="1:6" x14ac:dyDescent="0.25">
      <c r="A27166"/>
      <c r="B27166" s="78"/>
      <c r="C27166"/>
      <c r="D27166"/>
      <c r="E27166"/>
      <c r="F27166"/>
    </row>
    <row r="27167" spans="1:6" x14ac:dyDescent="0.25">
      <c r="A27167"/>
      <c r="B27167" s="78"/>
      <c r="C27167"/>
      <c r="D27167"/>
      <c r="E27167"/>
      <c r="F27167"/>
    </row>
    <row r="27168" spans="1:6" x14ac:dyDescent="0.25">
      <c r="A27168"/>
      <c r="B27168" s="78"/>
      <c r="C27168"/>
      <c r="D27168"/>
      <c r="E27168"/>
      <c r="F27168"/>
    </row>
    <row r="27169" spans="1:6" x14ac:dyDescent="0.25">
      <c r="A27169"/>
      <c r="B27169" s="78"/>
      <c r="C27169"/>
      <c r="D27169"/>
      <c r="E27169"/>
      <c r="F27169"/>
    </row>
    <row r="27170" spans="1:6" x14ac:dyDescent="0.25">
      <c r="A27170"/>
      <c r="B27170" s="78"/>
      <c r="C27170"/>
      <c r="D27170"/>
      <c r="E27170"/>
      <c r="F27170"/>
    </row>
    <row r="27171" spans="1:6" x14ac:dyDescent="0.25">
      <c r="A27171"/>
      <c r="B27171" s="78"/>
      <c r="C27171"/>
      <c r="D27171"/>
      <c r="E27171"/>
      <c r="F27171"/>
    </row>
    <row r="27172" spans="1:6" x14ac:dyDescent="0.25">
      <c r="A27172"/>
      <c r="B27172" s="78"/>
      <c r="C27172"/>
      <c r="D27172"/>
      <c r="E27172"/>
      <c r="F27172"/>
    </row>
    <row r="27173" spans="1:6" x14ac:dyDescent="0.25">
      <c r="A27173"/>
      <c r="B27173" s="78"/>
      <c r="C27173"/>
      <c r="D27173"/>
      <c r="E27173"/>
      <c r="F27173"/>
    </row>
    <row r="27174" spans="1:6" x14ac:dyDescent="0.25">
      <c r="A27174"/>
      <c r="B27174" s="78"/>
      <c r="C27174"/>
      <c r="D27174"/>
      <c r="E27174"/>
      <c r="F27174"/>
    </row>
    <row r="27175" spans="1:6" x14ac:dyDescent="0.25">
      <c r="A27175"/>
      <c r="B27175" s="78"/>
      <c r="C27175"/>
      <c r="D27175"/>
      <c r="E27175"/>
      <c r="F27175"/>
    </row>
    <row r="27176" spans="1:6" x14ac:dyDescent="0.25">
      <c r="A27176"/>
      <c r="B27176" s="78"/>
      <c r="C27176"/>
      <c r="D27176"/>
      <c r="E27176"/>
      <c r="F27176"/>
    </row>
    <row r="27177" spans="1:6" x14ac:dyDescent="0.25">
      <c r="A27177"/>
      <c r="B27177" s="78"/>
      <c r="C27177"/>
      <c r="D27177"/>
      <c r="E27177"/>
      <c r="F27177"/>
    </row>
    <row r="27178" spans="1:6" x14ac:dyDescent="0.25">
      <c r="A27178"/>
      <c r="B27178" s="78"/>
      <c r="C27178"/>
      <c r="D27178"/>
      <c r="E27178"/>
      <c r="F27178"/>
    </row>
    <row r="27179" spans="1:6" x14ac:dyDescent="0.25">
      <c r="A27179"/>
      <c r="B27179" s="78"/>
      <c r="C27179"/>
      <c r="D27179"/>
      <c r="E27179"/>
      <c r="F27179"/>
    </row>
    <row r="27180" spans="1:6" x14ac:dyDescent="0.25">
      <c r="A27180"/>
      <c r="B27180" s="78"/>
      <c r="C27180"/>
      <c r="D27180"/>
      <c r="E27180"/>
      <c r="F27180"/>
    </row>
    <row r="27181" spans="1:6" x14ac:dyDescent="0.25">
      <c r="A27181"/>
      <c r="B27181" s="78"/>
      <c r="C27181"/>
      <c r="D27181"/>
      <c r="E27181"/>
      <c r="F27181"/>
    </row>
    <row r="27182" spans="1:6" x14ac:dyDescent="0.25">
      <c r="A27182"/>
      <c r="B27182" s="78"/>
      <c r="C27182"/>
      <c r="D27182"/>
      <c r="E27182"/>
      <c r="F27182"/>
    </row>
    <row r="27183" spans="1:6" x14ac:dyDescent="0.25">
      <c r="A27183"/>
      <c r="B27183" s="78"/>
      <c r="C27183"/>
      <c r="D27183"/>
      <c r="E27183"/>
      <c r="F27183"/>
    </row>
    <row r="27184" spans="1:6" x14ac:dyDescent="0.25">
      <c r="A27184"/>
      <c r="B27184" s="78"/>
      <c r="C27184"/>
      <c r="D27184"/>
      <c r="E27184"/>
      <c r="F27184"/>
    </row>
    <row r="27185" spans="1:6" x14ac:dyDescent="0.25">
      <c r="A27185"/>
      <c r="B27185" s="78"/>
      <c r="C27185"/>
      <c r="D27185"/>
      <c r="E27185"/>
      <c r="F27185"/>
    </row>
    <row r="27186" spans="1:6" x14ac:dyDescent="0.25">
      <c r="A27186"/>
      <c r="B27186" s="78"/>
      <c r="C27186"/>
      <c r="D27186"/>
      <c r="E27186"/>
      <c r="F27186"/>
    </row>
    <row r="27187" spans="1:6" x14ac:dyDescent="0.25">
      <c r="A27187"/>
      <c r="B27187" s="78"/>
      <c r="C27187"/>
      <c r="D27187"/>
      <c r="E27187"/>
      <c r="F27187"/>
    </row>
    <row r="27188" spans="1:6" x14ac:dyDescent="0.25">
      <c r="A27188"/>
      <c r="B27188" s="78"/>
      <c r="C27188"/>
      <c r="D27188"/>
      <c r="E27188"/>
      <c r="F27188"/>
    </row>
    <row r="27189" spans="1:6" x14ac:dyDescent="0.25">
      <c r="A27189"/>
      <c r="B27189" s="78"/>
      <c r="C27189"/>
      <c r="D27189"/>
      <c r="E27189"/>
      <c r="F27189"/>
    </row>
    <row r="27190" spans="1:6" x14ac:dyDescent="0.25">
      <c r="A27190"/>
      <c r="B27190" s="78"/>
      <c r="C27190"/>
      <c r="D27190"/>
      <c r="E27190"/>
      <c r="F27190"/>
    </row>
    <row r="27191" spans="1:6" x14ac:dyDescent="0.25">
      <c r="A27191"/>
      <c r="B27191" s="78"/>
      <c r="C27191"/>
      <c r="D27191"/>
      <c r="E27191"/>
      <c r="F27191"/>
    </row>
    <row r="27192" spans="1:6" x14ac:dyDescent="0.25">
      <c r="A27192"/>
      <c r="B27192" s="78"/>
      <c r="C27192"/>
      <c r="D27192"/>
      <c r="E27192"/>
      <c r="F27192"/>
    </row>
    <row r="27193" spans="1:6" x14ac:dyDescent="0.25">
      <c r="A27193"/>
      <c r="B27193" s="78"/>
      <c r="C27193"/>
      <c r="D27193"/>
      <c r="E27193"/>
      <c r="F27193"/>
    </row>
    <row r="27194" spans="1:6" x14ac:dyDescent="0.25">
      <c r="A27194"/>
      <c r="B27194" s="78"/>
      <c r="C27194"/>
      <c r="D27194"/>
      <c r="E27194"/>
      <c r="F27194"/>
    </row>
    <row r="27195" spans="1:6" x14ac:dyDescent="0.25">
      <c r="A27195"/>
      <c r="B27195" s="78"/>
      <c r="C27195"/>
      <c r="D27195"/>
      <c r="E27195"/>
      <c r="F27195"/>
    </row>
    <row r="27196" spans="1:6" x14ac:dyDescent="0.25">
      <c r="A27196"/>
      <c r="B27196" s="78"/>
      <c r="C27196"/>
      <c r="D27196"/>
      <c r="E27196"/>
      <c r="F27196"/>
    </row>
    <row r="27197" spans="1:6" x14ac:dyDescent="0.25">
      <c r="A27197"/>
      <c r="B27197" s="78"/>
      <c r="C27197"/>
      <c r="D27197"/>
      <c r="E27197"/>
      <c r="F27197"/>
    </row>
    <row r="27198" spans="1:6" x14ac:dyDescent="0.25">
      <c r="A27198"/>
      <c r="B27198" s="78"/>
      <c r="C27198"/>
      <c r="D27198"/>
      <c r="E27198"/>
      <c r="F27198"/>
    </row>
    <row r="27199" spans="1:6" x14ac:dyDescent="0.25">
      <c r="A27199"/>
      <c r="B27199" s="78"/>
      <c r="C27199"/>
      <c r="D27199"/>
      <c r="E27199"/>
      <c r="F27199"/>
    </row>
    <row r="27200" spans="1:6" x14ac:dyDescent="0.25">
      <c r="A27200"/>
      <c r="B27200" s="78"/>
      <c r="C27200"/>
      <c r="D27200"/>
      <c r="E27200"/>
      <c r="F27200"/>
    </row>
    <row r="27201" spans="1:6" x14ac:dyDescent="0.25">
      <c r="A27201"/>
      <c r="B27201" s="78"/>
      <c r="C27201"/>
      <c r="D27201"/>
      <c r="E27201"/>
      <c r="F27201"/>
    </row>
    <row r="27202" spans="1:6" x14ac:dyDescent="0.25">
      <c r="A27202"/>
      <c r="B27202" s="78"/>
      <c r="C27202"/>
      <c r="D27202"/>
      <c r="E27202"/>
      <c r="F27202"/>
    </row>
    <row r="27203" spans="1:6" x14ac:dyDescent="0.25">
      <c r="A27203"/>
      <c r="B27203" s="78"/>
      <c r="C27203"/>
      <c r="D27203"/>
      <c r="E27203"/>
      <c r="F27203"/>
    </row>
    <row r="27204" spans="1:6" x14ac:dyDescent="0.25">
      <c r="A27204"/>
      <c r="B27204" s="78"/>
      <c r="C27204"/>
      <c r="D27204"/>
      <c r="E27204"/>
      <c r="F27204"/>
    </row>
    <row r="27205" spans="1:6" x14ac:dyDescent="0.25">
      <c r="A27205"/>
      <c r="B27205" s="78"/>
      <c r="C27205"/>
      <c r="D27205"/>
      <c r="E27205"/>
      <c r="F27205"/>
    </row>
    <row r="27206" spans="1:6" x14ac:dyDescent="0.25">
      <c r="A27206"/>
      <c r="B27206" s="78"/>
      <c r="C27206"/>
      <c r="D27206"/>
      <c r="E27206"/>
      <c r="F27206"/>
    </row>
    <row r="27207" spans="1:6" x14ac:dyDescent="0.25">
      <c r="A27207"/>
      <c r="B27207" s="78"/>
      <c r="C27207"/>
      <c r="D27207"/>
      <c r="E27207"/>
      <c r="F27207"/>
    </row>
    <row r="27208" spans="1:6" x14ac:dyDescent="0.25">
      <c r="A27208"/>
      <c r="B27208" s="78"/>
      <c r="C27208"/>
      <c r="D27208"/>
      <c r="E27208"/>
      <c r="F27208"/>
    </row>
    <row r="27209" spans="1:6" x14ac:dyDescent="0.25">
      <c r="A27209"/>
      <c r="B27209" s="78"/>
      <c r="C27209"/>
      <c r="D27209"/>
      <c r="E27209"/>
      <c r="F27209"/>
    </row>
    <row r="27210" spans="1:6" x14ac:dyDescent="0.25">
      <c r="A27210"/>
      <c r="B27210" s="78"/>
      <c r="C27210"/>
      <c r="D27210"/>
      <c r="E27210"/>
      <c r="F27210"/>
    </row>
    <row r="27211" spans="1:6" x14ac:dyDescent="0.25">
      <c r="A27211"/>
      <c r="B27211" s="78"/>
      <c r="C27211"/>
      <c r="D27211"/>
      <c r="E27211"/>
      <c r="F27211"/>
    </row>
    <row r="27212" spans="1:6" x14ac:dyDescent="0.25">
      <c r="A27212"/>
      <c r="B27212" s="78"/>
      <c r="C27212"/>
      <c r="D27212"/>
      <c r="E27212"/>
      <c r="F27212"/>
    </row>
    <row r="27213" spans="1:6" x14ac:dyDescent="0.25">
      <c r="A27213"/>
      <c r="B27213" s="78"/>
      <c r="C27213"/>
      <c r="D27213"/>
      <c r="E27213"/>
      <c r="F27213"/>
    </row>
    <row r="27214" spans="1:6" x14ac:dyDescent="0.25">
      <c r="A27214"/>
      <c r="B27214" s="78"/>
      <c r="C27214"/>
      <c r="D27214"/>
      <c r="E27214"/>
      <c r="F27214"/>
    </row>
    <row r="27215" spans="1:6" x14ac:dyDescent="0.25">
      <c r="A27215"/>
      <c r="B27215" s="78"/>
      <c r="C27215"/>
      <c r="D27215"/>
      <c r="E27215"/>
      <c r="F27215"/>
    </row>
    <row r="27216" spans="1:6" x14ac:dyDescent="0.25">
      <c r="A27216"/>
      <c r="B27216" s="78"/>
      <c r="C27216"/>
      <c r="D27216"/>
      <c r="E27216"/>
      <c r="F27216"/>
    </row>
    <row r="27217" spans="1:6" x14ac:dyDescent="0.25">
      <c r="A27217"/>
      <c r="B27217" s="78"/>
      <c r="C27217"/>
      <c r="D27217"/>
      <c r="E27217"/>
      <c r="F27217"/>
    </row>
    <row r="27218" spans="1:6" x14ac:dyDescent="0.25">
      <c r="A27218"/>
      <c r="B27218" s="78"/>
      <c r="C27218"/>
      <c r="D27218"/>
      <c r="E27218"/>
      <c r="F27218"/>
    </row>
    <row r="27219" spans="1:6" x14ac:dyDescent="0.25">
      <c r="A27219"/>
      <c r="B27219" s="78"/>
      <c r="C27219"/>
      <c r="D27219"/>
      <c r="E27219"/>
      <c r="F27219"/>
    </row>
    <row r="27220" spans="1:6" x14ac:dyDescent="0.25">
      <c r="A27220"/>
      <c r="B27220" s="78"/>
      <c r="C27220"/>
      <c r="D27220"/>
      <c r="E27220"/>
      <c r="F27220"/>
    </row>
    <row r="27221" spans="1:6" x14ac:dyDescent="0.25">
      <c r="A27221"/>
      <c r="B27221" s="78"/>
      <c r="C27221"/>
      <c r="D27221"/>
      <c r="E27221"/>
      <c r="F27221"/>
    </row>
    <row r="27222" spans="1:6" x14ac:dyDescent="0.25">
      <c r="A27222"/>
      <c r="B27222" s="78"/>
      <c r="C27222"/>
      <c r="D27222"/>
      <c r="E27222"/>
      <c r="F27222"/>
    </row>
    <row r="27223" spans="1:6" x14ac:dyDescent="0.25">
      <c r="A27223"/>
      <c r="B27223" s="78"/>
      <c r="C27223"/>
      <c r="D27223"/>
      <c r="E27223"/>
      <c r="F27223"/>
    </row>
    <row r="27224" spans="1:6" x14ac:dyDescent="0.25">
      <c r="A27224"/>
      <c r="B27224" s="78"/>
      <c r="C27224"/>
      <c r="D27224"/>
      <c r="E27224"/>
      <c r="F27224"/>
    </row>
    <row r="27225" spans="1:6" x14ac:dyDescent="0.25">
      <c r="A27225"/>
      <c r="B27225" s="78"/>
      <c r="C27225"/>
      <c r="D27225"/>
      <c r="E27225"/>
      <c r="F27225"/>
    </row>
    <row r="27226" spans="1:6" x14ac:dyDescent="0.25">
      <c r="A27226"/>
      <c r="B27226" s="78"/>
      <c r="C27226"/>
      <c r="D27226"/>
      <c r="E27226"/>
      <c r="F27226"/>
    </row>
    <row r="27227" spans="1:6" x14ac:dyDescent="0.25">
      <c r="A27227"/>
      <c r="B27227" s="78"/>
      <c r="C27227"/>
      <c r="D27227"/>
      <c r="E27227"/>
      <c r="F27227"/>
    </row>
    <row r="27228" spans="1:6" x14ac:dyDescent="0.25">
      <c r="A27228"/>
      <c r="B27228" s="78"/>
      <c r="C27228"/>
      <c r="D27228"/>
      <c r="E27228"/>
      <c r="F27228"/>
    </row>
    <row r="27229" spans="1:6" x14ac:dyDescent="0.25">
      <c r="A27229"/>
      <c r="B27229" s="78"/>
      <c r="C27229"/>
      <c r="D27229"/>
      <c r="E27229"/>
      <c r="F27229"/>
    </row>
    <row r="27230" spans="1:6" x14ac:dyDescent="0.25">
      <c r="A27230"/>
      <c r="B27230" s="78"/>
      <c r="C27230"/>
      <c r="D27230"/>
      <c r="E27230"/>
      <c r="F27230"/>
    </row>
    <row r="27231" spans="1:6" x14ac:dyDescent="0.25">
      <c r="A27231"/>
      <c r="B27231" s="78"/>
      <c r="C27231"/>
      <c r="D27231"/>
      <c r="E27231"/>
      <c r="F27231"/>
    </row>
    <row r="27232" spans="1:6" x14ac:dyDescent="0.25">
      <c r="A27232"/>
      <c r="B27232" s="78"/>
      <c r="C27232"/>
      <c r="D27232"/>
      <c r="E27232"/>
      <c r="F27232"/>
    </row>
    <row r="27233" spans="1:6" x14ac:dyDescent="0.25">
      <c r="A27233"/>
      <c r="B27233" s="78"/>
      <c r="C27233"/>
      <c r="D27233"/>
      <c r="E27233"/>
      <c r="F27233"/>
    </row>
    <row r="27234" spans="1:6" x14ac:dyDescent="0.25">
      <c r="A27234"/>
      <c r="B27234" s="78"/>
      <c r="C27234"/>
      <c r="D27234"/>
      <c r="E27234"/>
      <c r="F27234"/>
    </row>
    <row r="27235" spans="1:6" x14ac:dyDescent="0.25">
      <c r="A27235"/>
      <c r="B27235" s="78"/>
      <c r="C27235"/>
      <c r="D27235"/>
      <c r="E27235"/>
      <c r="F27235"/>
    </row>
    <row r="27236" spans="1:6" x14ac:dyDescent="0.25">
      <c r="A27236"/>
      <c r="B27236" s="78"/>
      <c r="C27236"/>
      <c r="D27236"/>
      <c r="E27236"/>
      <c r="F27236"/>
    </row>
    <row r="27237" spans="1:6" x14ac:dyDescent="0.25">
      <c r="A27237"/>
      <c r="B27237" s="78"/>
      <c r="C27237"/>
      <c r="D27237"/>
      <c r="E27237"/>
      <c r="F27237"/>
    </row>
    <row r="27238" spans="1:6" x14ac:dyDescent="0.25">
      <c r="A27238"/>
      <c r="B27238" s="78"/>
      <c r="C27238"/>
      <c r="D27238"/>
      <c r="E27238"/>
      <c r="F27238"/>
    </row>
    <row r="27239" spans="1:6" x14ac:dyDescent="0.25">
      <c r="A27239"/>
      <c r="B27239" s="78"/>
      <c r="C27239"/>
      <c r="D27239"/>
      <c r="E27239"/>
      <c r="F27239"/>
    </row>
    <row r="27240" spans="1:6" x14ac:dyDescent="0.25">
      <c r="A27240"/>
      <c r="B27240" s="78"/>
      <c r="C27240"/>
      <c r="D27240"/>
      <c r="E27240"/>
      <c r="F27240"/>
    </row>
    <row r="27241" spans="1:6" x14ac:dyDescent="0.25">
      <c r="A27241"/>
      <c r="B27241" s="78"/>
      <c r="C27241"/>
      <c r="D27241"/>
      <c r="E27241"/>
      <c r="F27241"/>
    </row>
    <row r="27242" spans="1:6" x14ac:dyDescent="0.25">
      <c r="A27242"/>
      <c r="B27242" s="78"/>
      <c r="C27242"/>
      <c r="D27242"/>
      <c r="E27242"/>
      <c r="F27242"/>
    </row>
    <row r="27243" spans="1:6" x14ac:dyDescent="0.25">
      <c r="A27243"/>
      <c r="B27243" s="78"/>
      <c r="C27243"/>
      <c r="D27243"/>
      <c r="E27243"/>
      <c r="F27243"/>
    </row>
    <row r="27244" spans="1:6" x14ac:dyDescent="0.25">
      <c r="A27244"/>
      <c r="B27244" s="78"/>
      <c r="C27244"/>
      <c r="D27244"/>
      <c r="E27244"/>
      <c r="F27244"/>
    </row>
    <row r="27245" spans="1:6" x14ac:dyDescent="0.25">
      <c r="A27245"/>
      <c r="B27245" s="78"/>
      <c r="C27245"/>
      <c r="D27245"/>
      <c r="E27245"/>
      <c r="F27245"/>
    </row>
    <row r="27246" spans="1:6" x14ac:dyDescent="0.25">
      <c r="A27246"/>
      <c r="B27246" s="78"/>
      <c r="C27246"/>
      <c r="D27246"/>
      <c r="E27246"/>
      <c r="F27246"/>
    </row>
    <row r="27247" spans="1:6" x14ac:dyDescent="0.25">
      <c r="A27247"/>
      <c r="B27247" s="78"/>
      <c r="C27247"/>
      <c r="D27247"/>
      <c r="E27247"/>
      <c r="F27247"/>
    </row>
    <row r="27248" spans="1:6" x14ac:dyDescent="0.25">
      <c r="A27248"/>
      <c r="B27248" s="78"/>
      <c r="C27248"/>
      <c r="D27248"/>
      <c r="E27248"/>
      <c r="F27248"/>
    </row>
    <row r="27249" spans="1:6" x14ac:dyDescent="0.25">
      <c r="A27249"/>
      <c r="B27249" s="78"/>
      <c r="C27249"/>
      <c r="D27249"/>
      <c r="E27249"/>
      <c r="F27249"/>
    </row>
    <row r="27250" spans="1:6" x14ac:dyDescent="0.25">
      <c r="A27250"/>
      <c r="B27250" s="78"/>
      <c r="C27250"/>
      <c r="D27250"/>
      <c r="E27250"/>
      <c r="F27250"/>
    </row>
    <row r="27251" spans="1:6" x14ac:dyDescent="0.25">
      <c r="A27251"/>
      <c r="B27251" s="78"/>
      <c r="C27251"/>
      <c r="D27251"/>
      <c r="E27251"/>
      <c r="F27251"/>
    </row>
    <row r="27252" spans="1:6" x14ac:dyDescent="0.25">
      <c r="A27252"/>
      <c r="B27252" s="78"/>
      <c r="C27252"/>
      <c r="D27252"/>
      <c r="E27252"/>
      <c r="F27252"/>
    </row>
    <row r="27253" spans="1:6" x14ac:dyDescent="0.25">
      <c r="A27253"/>
      <c r="B27253" s="78"/>
      <c r="C27253"/>
      <c r="D27253"/>
      <c r="E27253"/>
      <c r="F27253"/>
    </row>
    <row r="27254" spans="1:6" x14ac:dyDescent="0.25">
      <c r="A27254"/>
      <c r="B27254" s="78"/>
      <c r="C27254"/>
      <c r="D27254"/>
      <c r="E27254"/>
      <c r="F27254"/>
    </row>
    <row r="27255" spans="1:6" x14ac:dyDescent="0.25">
      <c r="A27255"/>
      <c r="B27255" s="78"/>
      <c r="C27255"/>
      <c r="D27255"/>
      <c r="E27255"/>
      <c r="F27255"/>
    </row>
    <row r="27256" spans="1:6" x14ac:dyDescent="0.25">
      <c r="A27256"/>
      <c r="B27256" s="78"/>
      <c r="C27256"/>
      <c r="D27256"/>
      <c r="E27256"/>
      <c r="F27256"/>
    </row>
    <row r="27257" spans="1:6" x14ac:dyDescent="0.25">
      <c r="A27257"/>
      <c r="B27257" s="78"/>
      <c r="C27257"/>
      <c r="D27257"/>
      <c r="E27257"/>
      <c r="F27257"/>
    </row>
    <row r="27258" spans="1:6" x14ac:dyDescent="0.25">
      <c r="A27258"/>
      <c r="B27258" s="78"/>
      <c r="C27258"/>
      <c r="D27258"/>
      <c r="E27258"/>
      <c r="F27258"/>
    </row>
    <row r="27259" spans="1:6" x14ac:dyDescent="0.25">
      <c r="A27259"/>
      <c r="B27259" s="78"/>
      <c r="C27259"/>
      <c r="D27259"/>
      <c r="E27259"/>
      <c r="F27259"/>
    </row>
    <row r="27260" spans="1:6" x14ac:dyDescent="0.25">
      <c r="A27260"/>
      <c r="B27260" s="78"/>
      <c r="C27260"/>
      <c r="D27260"/>
      <c r="E27260"/>
      <c r="F27260"/>
    </row>
    <row r="27261" spans="1:6" x14ac:dyDescent="0.25">
      <c r="A27261"/>
      <c r="B27261" s="78"/>
      <c r="C27261"/>
      <c r="D27261"/>
      <c r="E27261"/>
      <c r="F27261"/>
    </row>
    <row r="27262" spans="1:6" x14ac:dyDescent="0.25">
      <c r="A27262"/>
      <c r="B27262" s="78"/>
      <c r="C27262"/>
      <c r="D27262"/>
      <c r="E27262"/>
      <c r="F27262"/>
    </row>
    <row r="27263" spans="1:6" x14ac:dyDescent="0.25">
      <c r="A27263"/>
      <c r="B27263" s="78"/>
      <c r="C27263"/>
      <c r="D27263"/>
      <c r="E27263"/>
      <c r="F27263"/>
    </row>
    <row r="27264" spans="1:6" x14ac:dyDescent="0.25">
      <c r="A27264"/>
      <c r="B27264" s="78"/>
      <c r="C27264"/>
      <c r="D27264"/>
      <c r="E27264"/>
      <c r="F27264"/>
    </row>
    <row r="27265" spans="1:6" x14ac:dyDescent="0.25">
      <c r="A27265"/>
      <c r="B27265" s="78"/>
      <c r="C27265"/>
      <c r="D27265"/>
      <c r="E27265"/>
      <c r="F27265"/>
    </row>
    <row r="27266" spans="1:6" x14ac:dyDescent="0.25">
      <c r="A27266"/>
      <c r="B27266" s="78"/>
      <c r="C27266"/>
      <c r="D27266"/>
      <c r="E27266"/>
      <c r="F27266"/>
    </row>
    <row r="27267" spans="1:6" x14ac:dyDescent="0.25">
      <c r="A27267"/>
      <c r="B27267" s="78"/>
      <c r="C27267"/>
      <c r="D27267"/>
      <c r="E27267"/>
      <c r="F27267"/>
    </row>
    <row r="27268" spans="1:6" x14ac:dyDescent="0.25">
      <c r="A27268"/>
      <c r="B27268" s="78"/>
      <c r="C27268"/>
      <c r="D27268"/>
      <c r="E27268"/>
      <c r="F27268"/>
    </row>
    <row r="27269" spans="1:6" x14ac:dyDescent="0.25">
      <c r="A27269"/>
      <c r="B27269" s="78"/>
      <c r="C27269"/>
      <c r="D27269"/>
      <c r="E27269"/>
      <c r="F27269"/>
    </row>
    <row r="27270" spans="1:6" x14ac:dyDescent="0.25">
      <c r="A27270"/>
      <c r="B27270" s="78"/>
      <c r="C27270"/>
      <c r="D27270"/>
      <c r="E27270"/>
      <c r="F27270"/>
    </row>
    <row r="27271" spans="1:6" x14ac:dyDescent="0.25">
      <c r="A27271"/>
      <c r="B27271" s="78"/>
      <c r="C27271"/>
      <c r="D27271"/>
      <c r="E27271"/>
      <c r="F27271"/>
    </row>
    <row r="27272" spans="1:6" x14ac:dyDescent="0.25">
      <c r="A27272"/>
      <c r="B27272" s="78"/>
      <c r="C27272"/>
      <c r="D27272"/>
      <c r="E27272"/>
      <c r="F27272"/>
    </row>
    <row r="27273" spans="1:6" x14ac:dyDescent="0.25">
      <c r="A27273"/>
      <c r="B27273" s="78"/>
      <c r="C27273"/>
      <c r="D27273"/>
      <c r="E27273"/>
      <c r="F27273"/>
    </row>
    <row r="27274" spans="1:6" x14ac:dyDescent="0.25">
      <c r="A27274"/>
      <c r="B27274" s="78"/>
      <c r="C27274"/>
      <c r="D27274"/>
      <c r="E27274"/>
      <c r="F27274"/>
    </row>
    <row r="27275" spans="1:6" x14ac:dyDescent="0.25">
      <c r="A27275"/>
      <c r="B27275" s="78"/>
      <c r="C27275"/>
      <c r="D27275"/>
      <c r="E27275"/>
      <c r="F27275"/>
    </row>
    <row r="27276" spans="1:6" x14ac:dyDescent="0.25">
      <c r="A27276"/>
      <c r="B27276" s="78"/>
      <c r="C27276"/>
      <c r="D27276"/>
      <c r="E27276"/>
      <c r="F27276"/>
    </row>
    <row r="27277" spans="1:6" x14ac:dyDescent="0.25">
      <c r="A27277"/>
      <c r="B27277" s="78"/>
      <c r="C27277"/>
      <c r="D27277"/>
      <c r="E27277"/>
      <c r="F27277"/>
    </row>
    <row r="27278" spans="1:6" x14ac:dyDescent="0.25">
      <c r="A27278"/>
      <c r="B27278" s="78"/>
      <c r="C27278"/>
      <c r="D27278"/>
      <c r="E27278"/>
      <c r="F27278"/>
    </row>
    <row r="27279" spans="1:6" x14ac:dyDescent="0.25">
      <c r="A27279"/>
      <c r="B27279" s="78"/>
      <c r="C27279"/>
      <c r="D27279"/>
      <c r="E27279"/>
      <c r="F27279"/>
    </row>
    <row r="27280" spans="1:6" x14ac:dyDescent="0.25">
      <c r="A27280"/>
      <c r="B27280" s="78"/>
      <c r="C27280"/>
      <c r="D27280"/>
      <c r="E27280"/>
      <c r="F27280"/>
    </row>
    <row r="27281" spans="1:6" x14ac:dyDescent="0.25">
      <c r="A27281"/>
      <c r="B27281" s="78"/>
      <c r="C27281"/>
      <c r="D27281"/>
      <c r="E27281"/>
      <c r="F27281"/>
    </row>
    <row r="27282" spans="1:6" x14ac:dyDescent="0.25">
      <c r="A27282"/>
      <c r="B27282" s="78"/>
      <c r="C27282"/>
      <c r="D27282"/>
      <c r="E27282"/>
      <c r="F27282"/>
    </row>
    <row r="27283" spans="1:6" x14ac:dyDescent="0.25">
      <c r="A27283"/>
      <c r="B27283" s="78"/>
      <c r="C27283"/>
      <c r="D27283"/>
      <c r="E27283"/>
      <c r="F27283"/>
    </row>
    <row r="27284" spans="1:6" x14ac:dyDescent="0.25">
      <c r="A27284"/>
      <c r="B27284" s="78"/>
      <c r="C27284"/>
      <c r="D27284"/>
      <c r="E27284"/>
      <c r="F27284"/>
    </row>
    <row r="27285" spans="1:6" x14ac:dyDescent="0.25">
      <c r="A27285"/>
      <c r="B27285" s="78"/>
      <c r="C27285"/>
      <c r="D27285"/>
      <c r="E27285"/>
      <c r="F27285"/>
    </row>
    <row r="27286" spans="1:6" x14ac:dyDescent="0.25">
      <c r="A27286"/>
      <c r="B27286" s="78"/>
      <c r="C27286"/>
      <c r="D27286"/>
      <c r="E27286"/>
      <c r="F27286"/>
    </row>
    <row r="27287" spans="1:6" x14ac:dyDescent="0.25">
      <c r="A27287"/>
      <c r="B27287" s="78"/>
      <c r="C27287"/>
      <c r="D27287"/>
      <c r="E27287"/>
      <c r="F27287"/>
    </row>
    <row r="27288" spans="1:6" x14ac:dyDescent="0.25">
      <c r="A27288"/>
      <c r="B27288" s="78"/>
      <c r="C27288"/>
      <c r="D27288"/>
      <c r="E27288"/>
      <c r="F27288"/>
    </row>
    <row r="27289" spans="1:6" x14ac:dyDescent="0.25">
      <c r="A27289"/>
      <c r="B27289" s="78"/>
      <c r="C27289"/>
      <c r="D27289"/>
      <c r="E27289"/>
      <c r="F27289"/>
    </row>
    <row r="27290" spans="1:6" x14ac:dyDescent="0.25">
      <c r="A27290"/>
      <c r="B27290" s="78"/>
      <c r="C27290"/>
      <c r="D27290"/>
      <c r="E27290"/>
      <c r="F27290"/>
    </row>
    <row r="27291" spans="1:6" x14ac:dyDescent="0.25">
      <c r="A27291"/>
      <c r="B27291" s="78"/>
      <c r="C27291"/>
      <c r="D27291"/>
      <c r="E27291"/>
      <c r="F27291"/>
    </row>
    <row r="27292" spans="1:6" x14ac:dyDescent="0.25">
      <c r="A27292"/>
      <c r="B27292" s="78"/>
      <c r="C27292"/>
      <c r="D27292"/>
      <c r="E27292"/>
      <c r="F27292"/>
    </row>
    <row r="27293" spans="1:6" x14ac:dyDescent="0.25">
      <c r="A27293"/>
      <c r="B27293" s="78"/>
      <c r="C27293"/>
      <c r="D27293"/>
      <c r="E27293"/>
      <c r="F27293"/>
    </row>
    <row r="27294" spans="1:6" x14ac:dyDescent="0.25">
      <c r="A27294"/>
      <c r="B27294" s="78"/>
      <c r="C27294"/>
      <c r="D27294"/>
      <c r="E27294"/>
      <c r="F27294"/>
    </row>
    <row r="27295" spans="1:6" x14ac:dyDescent="0.25">
      <c r="A27295"/>
      <c r="B27295" s="78"/>
      <c r="C27295"/>
      <c r="D27295"/>
      <c r="E27295"/>
      <c r="F27295"/>
    </row>
    <row r="27296" spans="1:6" x14ac:dyDescent="0.25">
      <c r="A27296"/>
      <c r="B27296" s="78"/>
      <c r="C27296"/>
      <c r="D27296"/>
      <c r="E27296"/>
      <c r="F27296"/>
    </row>
    <row r="27297" spans="1:6" x14ac:dyDescent="0.25">
      <c r="A27297"/>
      <c r="B27297" s="78"/>
      <c r="C27297"/>
      <c r="D27297"/>
      <c r="E27297"/>
      <c r="F27297"/>
    </row>
    <row r="27298" spans="1:6" x14ac:dyDescent="0.25">
      <c r="A27298"/>
      <c r="B27298" s="78"/>
      <c r="C27298"/>
      <c r="D27298"/>
      <c r="E27298"/>
      <c r="F27298"/>
    </row>
    <row r="27299" spans="1:6" x14ac:dyDescent="0.25">
      <c r="A27299"/>
      <c r="B27299" s="78"/>
      <c r="C27299"/>
      <c r="D27299"/>
      <c r="E27299"/>
      <c r="F27299"/>
    </row>
    <row r="27300" spans="1:6" x14ac:dyDescent="0.25">
      <c r="A27300"/>
      <c r="B27300" s="78"/>
      <c r="C27300"/>
      <c r="D27300"/>
      <c r="E27300"/>
      <c r="F27300"/>
    </row>
    <row r="27301" spans="1:6" x14ac:dyDescent="0.25">
      <c r="A27301"/>
      <c r="B27301" s="78"/>
      <c r="C27301"/>
      <c r="D27301"/>
      <c r="E27301"/>
      <c r="F27301"/>
    </row>
    <row r="27302" spans="1:6" x14ac:dyDescent="0.25">
      <c r="A27302"/>
      <c r="B27302" s="78"/>
      <c r="C27302"/>
      <c r="D27302"/>
      <c r="E27302"/>
      <c r="F27302"/>
    </row>
    <row r="27303" spans="1:6" x14ac:dyDescent="0.25">
      <c r="A27303"/>
      <c r="B27303" s="78"/>
      <c r="C27303"/>
      <c r="D27303"/>
      <c r="E27303"/>
      <c r="F27303"/>
    </row>
    <row r="27304" spans="1:6" x14ac:dyDescent="0.25">
      <c r="A27304"/>
      <c r="B27304" s="78"/>
      <c r="C27304"/>
      <c r="D27304"/>
      <c r="E27304"/>
      <c r="F27304"/>
    </row>
    <row r="27305" spans="1:6" x14ac:dyDescent="0.25">
      <c r="A27305"/>
      <c r="B27305" s="78"/>
      <c r="C27305"/>
      <c r="D27305"/>
      <c r="E27305"/>
      <c r="F27305"/>
    </row>
    <row r="27306" spans="1:6" x14ac:dyDescent="0.25">
      <c r="A27306"/>
      <c r="B27306" s="78"/>
      <c r="C27306"/>
      <c r="D27306"/>
      <c r="E27306"/>
      <c r="F27306"/>
    </row>
    <row r="27307" spans="1:6" x14ac:dyDescent="0.25">
      <c r="A27307"/>
      <c r="B27307" s="78"/>
      <c r="C27307"/>
      <c r="D27307"/>
      <c r="E27307"/>
      <c r="F27307"/>
    </row>
    <row r="27308" spans="1:6" x14ac:dyDescent="0.25">
      <c r="A27308"/>
      <c r="B27308" s="78"/>
      <c r="C27308"/>
      <c r="D27308"/>
      <c r="E27308"/>
      <c r="F27308"/>
    </row>
    <row r="27309" spans="1:6" x14ac:dyDescent="0.25">
      <c r="A27309"/>
      <c r="B27309" s="78"/>
      <c r="C27309"/>
      <c r="D27309"/>
      <c r="E27309"/>
      <c r="F27309"/>
    </row>
    <row r="27310" spans="1:6" x14ac:dyDescent="0.25">
      <c r="A27310"/>
      <c r="B27310" s="78"/>
      <c r="C27310"/>
      <c r="D27310"/>
      <c r="E27310"/>
      <c r="F27310"/>
    </row>
    <row r="27311" spans="1:6" x14ac:dyDescent="0.25">
      <c r="A27311"/>
      <c r="B27311" s="78"/>
      <c r="C27311"/>
      <c r="D27311"/>
      <c r="E27311"/>
      <c r="F27311"/>
    </row>
    <row r="27312" spans="1:6" x14ac:dyDescent="0.25">
      <c r="A27312"/>
      <c r="B27312" s="78"/>
      <c r="C27312"/>
      <c r="D27312"/>
      <c r="E27312"/>
      <c r="F27312"/>
    </row>
    <row r="27313" spans="1:6" x14ac:dyDescent="0.25">
      <c r="A27313"/>
      <c r="B27313" s="78"/>
      <c r="C27313"/>
      <c r="D27313"/>
      <c r="E27313"/>
      <c r="F27313"/>
    </row>
    <row r="27314" spans="1:6" x14ac:dyDescent="0.25">
      <c r="A27314"/>
      <c r="B27314" s="78"/>
      <c r="C27314"/>
      <c r="D27314"/>
      <c r="E27314"/>
      <c r="F27314"/>
    </row>
    <row r="27315" spans="1:6" x14ac:dyDescent="0.25">
      <c r="A27315"/>
      <c r="B27315" s="78"/>
      <c r="C27315"/>
      <c r="D27315"/>
      <c r="E27315"/>
      <c r="F27315"/>
    </row>
    <row r="27316" spans="1:6" x14ac:dyDescent="0.25">
      <c r="A27316"/>
      <c r="B27316" s="78"/>
      <c r="C27316"/>
      <c r="D27316"/>
      <c r="E27316"/>
      <c r="F27316"/>
    </row>
    <row r="27317" spans="1:6" x14ac:dyDescent="0.25">
      <c r="A27317"/>
      <c r="B27317" s="78"/>
      <c r="C27317"/>
      <c r="D27317"/>
      <c r="E27317"/>
      <c r="F27317"/>
    </row>
    <row r="27318" spans="1:6" x14ac:dyDescent="0.25">
      <c r="A27318"/>
      <c r="B27318" s="78"/>
      <c r="C27318"/>
      <c r="D27318"/>
      <c r="E27318"/>
      <c r="F27318"/>
    </row>
    <row r="27319" spans="1:6" x14ac:dyDescent="0.25">
      <c r="A27319"/>
      <c r="B27319" s="78"/>
      <c r="C27319"/>
      <c r="D27319"/>
      <c r="E27319"/>
      <c r="F27319"/>
    </row>
    <row r="27320" spans="1:6" x14ac:dyDescent="0.25">
      <c r="A27320"/>
      <c r="B27320" s="78"/>
      <c r="C27320"/>
      <c r="D27320"/>
      <c r="E27320"/>
      <c r="F27320"/>
    </row>
    <row r="27321" spans="1:6" x14ac:dyDescent="0.25">
      <c r="A27321"/>
      <c r="B27321" s="78"/>
      <c r="C27321"/>
      <c r="D27321"/>
      <c r="E27321"/>
      <c r="F27321"/>
    </row>
    <row r="27322" spans="1:6" x14ac:dyDescent="0.25">
      <c r="A27322"/>
      <c r="B27322" s="78"/>
      <c r="C27322"/>
      <c r="D27322"/>
      <c r="E27322"/>
      <c r="F27322"/>
    </row>
    <row r="27323" spans="1:6" x14ac:dyDescent="0.25">
      <c r="A27323"/>
      <c r="B27323" s="78"/>
      <c r="C27323"/>
      <c r="D27323"/>
      <c r="E27323"/>
      <c r="F27323"/>
    </row>
    <row r="27324" spans="1:6" x14ac:dyDescent="0.25">
      <c r="A27324"/>
      <c r="B27324" s="78"/>
      <c r="C27324"/>
      <c r="D27324"/>
      <c r="E27324"/>
      <c r="F27324"/>
    </row>
    <row r="27325" spans="1:6" x14ac:dyDescent="0.25">
      <c r="A27325"/>
      <c r="B27325" s="78"/>
      <c r="C27325"/>
      <c r="D27325"/>
      <c r="E27325"/>
      <c r="F27325"/>
    </row>
    <row r="27326" spans="1:6" x14ac:dyDescent="0.25">
      <c r="A27326"/>
      <c r="B27326" s="78"/>
      <c r="C27326"/>
      <c r="D27326"/>
      <c r="E27326"/>
      <c r="F27326"/>
    </row>
    <row r="27327" spans="1:6" x14ac:dyDescent="0.25">
      <c r="A27327"/>
      <c r="B27327" s="78"/>
      <c r="C27327"/>
      <c r="D27327"/>
      <c r="E27327"/>
      <c r="F27327"/>
    </row>
    <row r="27328" spans="1:6" x14ac:dyDescent="0.25">
      <c r="A27328"/>
      <c r="B27328" s="78"/>
      <c r="C27328"/>
      <c r="D27328"/>
      <c r="E27328"/>
      <c r="F27328"/>
    </row>
    <row r="27329" spans="1:6" x14ac:dyDescent="0.25">
      <c r="A27329"/>
      <c r="B27329" s="78"/>
      <c r="C27329"/>
      <c r="D27329"/>
      <c r="E27329"/>
      <c r="F27329"/>
    </row>
    <row r="27330" spans="1:6" x14ac:dyDescent="0.25">
      <c r="A27330"/>
      <c r="B27330" s="78"/>
      <c r="C27330"/>
      <c r="D27330"/>
      <c r="E27330"/>
      <c r="F27330"/>
    </row>
    <row r="27331" spans="1:6" x14ac:dyDescent="0.25">
      <c r="A27331"/>
      <c r="B27331" s="78"/>
      <c r="C27331"/>
      <c r="D27331"/>
      <c r="E27331"/>
      <c r="F27331"/>
    </row>
    <row r="27332" spans="1:6" x14ac:dyDescent="0.25">
      <c r="A27332"/>
      <c r="B27332" s="78"/>
      <c r="C27332"/>
      <c r="D27332"/>
      <c r="E27332"/>
      <c r="F27332"/>
    </row>
    <row r="27333" spans="1:6" x14ac:dyDescent="0.25">
      <c r="A27333"/>
      <c r="B27333" s="78"/>
      <c r="C27333"/>
      <c r="D27333"/>
      <c r="E27333"/>
      <c r="F27333"/>
    </row>
    <row r="27334" spans="1:6" x14ac:dyDescent="0.25">
      <c r="A27334"/>
      <c r="B27334" s="78"/>
      <c r="C27334"/>
      <c r="D27334"/>
      <c r="E27334"/>
      <c r="F27334"/>
    </row>
    <row r="27335" spans="1:6" x14ac:dyDescent="0.25">
      <c r="A27335"/>
      <c r="B27335" s="78"/>
      <c r="C27335"/>
      <c r="D27335"/>
      <c r="E27335"/>
      <c r="F27335"/>
    </row>
    <row r="27336" spans="1:6" x14ac:dyDescent="0.25">
      <c r="A27336"/>
      <c r="B27336" s="78"/>
      <c r="C27336"/>
      <c r="D27336"/>
      <c r="E27336"/>
      <c r="F27336"/>
    </row>
    <row r="27337" spans="1:6" x14ac:dyDescent="0.25">
      <c r="A27337"/>
      <c r="B27337" s="78"/>
      <c r="C27337"/>
      <c r="D27337"/>
      <c r="E27337"/>
      <c r="F27337"/>
    </row>
    <row r="27338" spans="1:6" x14ac:dyDescent="0.25">
      <c r="A27338"/>
      <c r="B27338" s="78"/>
      <c r="C27338"/>
      <c r="D27338"/>
      <c r="E27338"/>
      <c r="F27338"/>
    </row>
    <row r="27339" spans="1:6" x14ac:dyDescent="0.25">
      <c r="A27339"/>
      <c r="B27339" s="78"/>
      <c r="C27339"/>
      <c r="D27339"/>
      <c r="E27339"/>
      <c r="F27339"/>
    </row>
    <row r="27340" spans="1:6" x14ac:dyDescent="0.25">
      <c r="A27340"/>
      <c r="B27340" s="78"/>
      <c r="C27340"/>
      <c r="D27340"/>
      <c r="E27340"/>
      <c r="F27340"/>
    </row>
    <row r="27341" spans="1:6" x14ac:dyDescent="0.25">
      <c r="A27341"/>
      <c r="B27341" s="78"/>
      <c r="C27341"/>
      <c r="D27341"/>
      <c r="E27341"/>
      <c r="F27341"/>
    </row>
    <row r="27342" spans="1:6" x14ac:dyDescent="0.25">
      <c r="A27342"/>
      <c r="B27342" s="78"/>
      <c r="C27342"/>
      <c r="D27342"/>
      <c r="E27342"/>
      <c r="F27342"/>
    </row>
    <row r="27343" spans="1:6" x14ac:dyDescent="0.25">
      <c r="A27343"/>
      <c r="B27343" s="78"/>
      <c r="C27343"/>
      <c r="D27343"/>
      <c r="E27343"/>
      <c r="F27343"/>
    </row>
    <row r="27344" spans="1:6" x14ac:dyDescent="0.25">
      <c r="A27344"/>
      <c r="B27344" s="78"/>
      <c r="C27344"/>
      <c r="D27344"/>
      <c r="E27344"/>
      <c r="F27344"/>
    </row>
    <row r="27345" spans="1:6" x14ac:dyDescent="0.25">
      <c r="A27345"/>
      <c r="B27345" s="78"/>
      <c r="C27345"/>
      <c r="D27345"/>
      <c r="E27345"/>
      <c r="F27345"/>
    </row>
    <row r="27346" spans="1:6" x14ac:dyDescent="0.25">
      <c r="A27346"/>
      <c r="B27346" s="78"/>
      <c r="C27346"/>
      <c r="D27346"/>
      <c r="E27346"/>
      <c r="F27346"/>
    </row>
    <row r="27347" spans="1:6" x14ac:dyDescent="0.25">
      <c r="A27347"/>
      <c r="B27347" s="78"/>
      <c r="C27347"/>
      <c r="D27347"/>
      <c r="E27347"/>
      <c r="F27347"/>
    </row>
    <row r="27348" spans="1:6" x14ac:dyDescent="0.25">
      <c r="A27348"/>
      <c r="B27348" s="78"/>
      <c r="C27348"/>
      <c r="D27348"/>
      <c r="E27348"/>
      <c r="F27348"/>
    </row>
    <row r="27349" spans="1:6" x14ac:dyDescent="0.25">
      <c r="A27349"/>
      <c r="B27349" s="78"/>
      <c r="C27349"/>
      <c r="D27349"/>
      <c r="E27349"/>
      <c r="F27349"/>
    </row>
    <row r="27350" spans="1:6" x14ac:dyDescent="0.25">
      <c r="A27350"/>
      <c r="B27350" s="78"/>
      <c r="C27350"/>
      <c r="D27350"/>
      <c r="E27350"/>
      <c r="F27350"/>
    </row>
    <row r="27351" spans="1:6" x14ac:dyDescent="0.25">
      <c r="A27351"/>
      <c r="B27351" s="78"/>
      <c r="C27351"/>
      <c r="D27351"/>
      <c r="E27351"/>
      <c r="F27351"/>
    </row>
    <row r="27352" spans="1:6" x14ac:dyDescent="0.25">
      <c r="A27352"/>
      <c r="B27352" s="78"/>
      <c r="C27352"/>
      <c r="D27352"/>
      <c r="E27352"/>
      <c r="F27352"/>
    </row>
    <row r="27353" spans="1:6" x14ac:dyDescent="0.25">
      <c r="A27353"/>
      <c r="B27353" s="78"/>
      <c r="C27353"/>
      <c r="D27353"/>
      <c r="E27353"/>
      <c r="F27353"/>
    </row>
    <row r="27354" spans="1:6" x14ac:dyDescent="0.25">
      <c r="A27354"/>
      <c r="B27354" s="78"/>
      <c r="C27354"/>
      <c r="D27354"/>
      <c r="E27354"/>
      <c r="F27354"/>
    </row>
    <row r="27355" spans="1:6" x14ac:dyDescent="0.25">
      <c r="A27355"/>
      <c r="B27355" s="78"/>
      <c r="C27355"/>
      <c r="D27355"/>
      <c r="E27355"/>
      <c r="F27355"/>
    </row>
    <row r="27356" spans="1:6" x14ac:dyDescent="0.25">
      <c r="A27356"/>
      <c r="B27356" s="78"/>
      <c r="C27356"/>
      <c r="D27356"/>
      <c r="E27356"/>
      <c r="F27356"/>
    </row>
    <row r="27357" spans="1:6" x14ac:dyDescent="0.25">
      <c r="A27357"/>
      <c r="B27357" s="78"/>
      <c r="C27357"/>
      <c r="D27357"/>
      <c r="E27357"/>
      <c r="F27357"/>
    </row>
    <row r="27358" spans="1:6" x14ac:dyDescent="0.25">
      <c r="A27358"/>
      <c r="B27358" s="78"/>
      <c r="C27358"/>
      <c r="D27358"/>
      <c r="E27358"/>
      <c r="F27358"/>
    </row>
    <row r="27359" spans="1:6" x14ac:dyDescent="0.25">
      <c r="A27359"/>
      <c r="B27359" s="78"/>
      <c r="C27359"/>
      <c r="D27359"/>
      <c r="E27359"/>
      <c r="F27359"/>
    </row>
    <row r="27360" spans="1:6" x14ac:dyDescent="0.25">
      <c r="A27360"/>
      <c r="B27360" s="78"/>
      <c r="C27360"/>
      <c r="D27360"/>
      <c r="E27360"/>
      <c r="F27360"/>
    </row>
    <row r="27361" spans="1:6" x14ac:dyDescent="0.25">
      <c r="A27361"/>
      <c r="B27361" s="78"/>
      <c r="C27361"/>
      <c r="D27361"/>
      <c r="E27361"/>
      <c r="F27361"/>
    </row>
    <row r="27362" spans="1:6" x14ac:dyDescent="0.25">
      <c r="A27362"/>
      <c r="B27362" s="78"/>
      <c r="C27362"/>
      <c r="D27362"/>
      <c r="E27362"/>
      <c r="F27362"/>
    </row>
    <row r="27363" spans="1:6" x14ac:dyDescent="0.25">
      <c r="A27363"/>
      <c r="B27363" s="78"/>
      <c r="C27363"/>
      <c r="D27363"/>
      <c r="E27363"/>
      <c r="F27363"/>
    </row>
    <row r="27364" spans="1:6" x14ac:dyDescent="0.25">
      <c r="A27364"/>
      <c r="B27364" s="78"/>
      <c r="C27364"/>
      <c r="D27364"/>
      <c r="E27364"/>
      <c r="F27364"/>
    </row>
    <row r="27365" spans="1:6" x14ac:dyDescent="0.25">
      <c r="A27365"/>
      <c r="B27365" s="78"/>
      <c r="C27365"/>
      <c r="D27365"/>
      <c r="E27365"/>
      <c r="F27365"/>
    </row>
    <row r="27366" spans="1:6" x14ac:dyDescent="0.25">
      <c r="A27366"/>
      <c r="B27366" s="78"/>
      <c r="C27366"/>
      <c r="D27366"/>
      <c r="E27366"/>
      <c r="F27366"/>
    </row>
    <row r="27367" spans="1:6" x14ac:dyDescent="0.25">
      <c r="A27367"/>
      <c r="B27367" s="78"/>
      <c r="C27367"/>
      <c r="D27367"/>
      <c r="E27367"/>
      <c r="F27367"/>
    </row>
    <row r="27368" spans="1:6" x14ac:dyDescent="0.25">
      <c r="A27368"/>
      <c r="B27368" s="78"/>
      <c r="C27368"/>
      <c r="D27368"/>
      <c r="E27368"/>
      <c r="F27368"/>
    </row>
    <row r="27369" spans="1:6" x14ac:dyDescent="0.25">
      <c r="A27369"/>
      <c r="B27369" s="78"/>
      <c r="C27369"/>
      <c r="D27369"/>
      <c r="E27369"/>
      <c r="F27369"/>
    </row>
    <row r="27370" spans="1:6" x14ac:dyDescent="0.25">
      <c r="A27370"/>
      <c r="B27370" s="78"/>
      <c r="C27370"/>
      <c r="D27370"/>
      <c r="E27370"/>
      <c r="F27370"/>
    </row>
    <row r="27371" spans="1:6" x14ac:dyDescent="0.25">
      <c r="A27371"/>
      <c r="B27371" s="78"/>
      <c r="C27371"/>
      <c r="D27371"/>
      <c r="E27371"/>
      <c r="F27371"/>
    </row>
    <row r="27372" spans="1:6" x14ac:dyDescent="0.25">
      <c r="A27372"/>
      <c r="B27372" s="78"/>
      <c r="C27372"/>
      <c r="D27372"/>
      <c r="E27372"/>
      <c r="F27372"/>
    </row>
    <row r="27373" spans="1:6" x14ac:dyDescent="0.25">
      <c r="A27373"/>
      <c r="B27373" s="78"/>
      <c r="C27373"/>
      <c r="D27373"/>
      <c r="E27373"/>
      <c r="F27373"/>
    </row>
    <row r="27374" spans="1:6" x14ac:dyDescent="0.25">
      <c r="A27374"/>
      <c r="B27374" s="78"/>
      <c r="C27374"/>
      <c r="D27374"/>
      <c r="E27374"/>
      <c r="F27374"/>
    </row>
    <row r="27375" spans="1:6" x14ac:dyDescent="0.25">
      <c r="A27375"/>
      <c r="B27375" s="78"/>
      <c r="C27375"/>
      <c r="D27375"/>
      <c r="E27375"/>
      <c r="F27375"/>
    </row>
    <row r="27376" spans="1:6" x14ac:dyDescent="0.25">
      <c r="A27376"/>
      <c r="B27376" s="78"/>
      <c r="C27376"/>
      <c r="D27376"/>
      <c r="E27376"/>
      <c r="F27376"/>
    </row>
    <row r="27377" spans="1:6" x14ac:dyDescent="0.25">
      <c r="A27377"/>
      <c r="B27377" s="78"/>
      <c r="C27377"/>
      <c r="D27377"/>
      <c r="E27377"/>
      <c r="F27377"/>
    </row>
    <row r="27378" spans="1:6" x14ac:dyDescent="0.25">
      <c r="A27378"/>
      <c r="B27378" s="78"/>
      <c r="C27378"/>
      <c r="D27378"/>
      <c r="E27378"/>
      <c r="F27378"/>
    </row>
    <row r="27379" spans="1:6" x14ac:dyDescent="0.25">
      <c r="A27379"/>
      <c r="B27379" s="78"/>
      <c r="C27379"/>
      <c r="D27379"/>
      <c r="E27379"/>
      <c r="F27379"/>
    </row>
    <row r="27380" spans="1:6" x14ac:dyDescent="0.25">
      <c r="A27380"/>
      <c r="B27380" s="78"/>
      <c r="C27380"/>
      <c r="D27380"/>
      <c r="E27380"/>
      <c r="F27380"/>
    </row>
    <row r="27381" spans="1:6" x14ac:dyDescent="0.25">
      <c r="A27381"/>
      <c r="B27381" s="78"/>
      <c r="C27381"/>
      <c r="D27381"/>
      <c r="E27381"/>
      <c r="F27381"/>
    </row>
    <row r="27382" spans="1:6" x14ac:dyDescent="0.25">
      <c r="A27382"/>
      <c r="B27382" s="78"/>
      <c r="C27382"/>
      <c r="D27382"/>
      <c r="E27382"/>
      <c r="F27382"/>
    </row>
    <row r="27383" spans="1:6" x14ac:dyDescent="0.25">
      <c r="A27383"/>
      <c r="B27383" s="78"/>
      <c r="C27383"/>
      <c r="D27383"/>
      <c r="E27383"/>
      <c r="F27383"/>
    </row>
    <row r="27384" spans="1:6" x14ac:dyDescent="0.25">
      <c r="A27384"/>
      <c r="B27384" s="78"/>
      <c r="C27384"/>
      <c r="D27384"/>
      <c r="E27384"/>
      <c r="F27384"/>
    </row>
    <row r="27385" spans="1:6" x14ac:dyDescent="0.25">
      <c r="A27385"/>
      <c r="B27385" s="78"/>
      <c r="C27385"/>
      <c r="D27385"/>
      <c r="E27385"/>
      <c r="F27385"/>
    </row>
    <row r="27386" spans="1:6" x14ac:dyDescent="0.25">
      <c r="A27386"/>
      <c r="B27386" s="78"/>
      <c r="C27386"/>
      <c r="D27386"/>
      <c r="E27386"/>
      <c r="F27386"/>
    </row>
    <row r="27387" spans="1:6" x14ac:dyDescent="0.25">
      <c r="A27387"/>
      <c r="B27387" s="78"/>
      <c r="C27387"/>
      <c r="D27387"/>
      <c r="E27387"/>
      <c r="F27387"/>
    </row>
    <row r="27388" spans="1:6" x14ac:dyDescent="0.25">
      <c r="A27388"/>
      <c r="B27388" s="78"/>
      <c r="C27388"/>
      <c r="D27388"/>
      <c r="E27388"/>
      <c r="F27388"/>
    </row>
    <row r="27389" spans="1:6" x14ac:dyDescent="0.25">
      <c r="A27389"/>
      <c r="B27389" s="78"/>
      <c r="C27389"/>
      <c r="D27389"/>
      <c r="E27389"/>
      <c r="F27389"/>
    </row>
    <row r="27390" spans="1:6" x14ac:dyDescent="0.25">
      <c r="A27390"/>
      <c r="B27390" s="78"/>
      <c r="C27390"/>
      <c r="D27390"/>
      <c r="E27390"/>
      <c r="F27390"/>
    </row>
    <row r="27391" spans="1:6" x14ac:dyDescent="0.25">
      <c r="A27391"/>
      <c r="B27391" s="78"/>
      <c r="C27391"/>
      <c r="D27391"/>
      <c r="E27391"/>
      <c r="F27391"/>
    </row>
    <row r="27392" spans="1:6" x14ac:dyDescent="0.25">
      <c r="A27392"/>
      <c r="B27392" s="78"/>
      <c r="C27392"/>
      <c r="D27392"/>
      <c r="E27392"/>
      <c r="F27392"/>
    </row>
    <row r="27393" spans="1:6" x14ac:dyDescent="0.25">
      <c r="A27393"/>
      <c r="B27393" s="78"/>
      <c r="C27393"/>
      <c r="D27393"/>
      <c r="E27393"/>
      <c r="F27393"/>
    </row>
    <row r="27394" spans="1:6" x14ac:dyDescent="0.25">
      <c r="A27394"/>
      <c r="B27394" s="78"/>
      <c r="C27394"/>
      <c r="D27394"/>
      <c r="E27394"/>
      <c r="F27394"/>
    </row>
    <row r="27395" spans="1:6" x14ac:dyDescent="0.25">
      <c r="A27395"/>
      <c r="B27395" s="78"/>
      <c r="C27395"/>
      <c r="D27395"/>
      <c r="E27395"/>
      <c r="F27395"/>
    </row>
    <row r="27396" spans="1:6" x14ac:dyDescent="0.25">
      <c r="A27396"/>
      <c r="B27396" s="78"/>
      <c r="C27396"/>
      <c r="D27396"/>
      <c r="E27396"/>
      <c r="F27396"/>
    </row>
    <row r="27397" spans="1:6" x14ac:dyDescent="0.25">
      <c r="A27397"/>
      <c r="B27397" s="78"/>
      <c r="C27397"/>
      <c r="D27397"/>
      <c r="E27397"/>
      <c r="F27397"/>
    </row>
    <row r="27398" spans="1:6" x14ac:dyDescent="0.25">
      <c r="A27398"/>
      <c r="B27398" s="78"/>
      <c r="C27398"/>
      <c r="D27398"/>
      <c r="E27398"/>
      <c r="F27398"/>
    </row>
    <row r="27399" spans="1:6" x14ac:dyDescent="0.25">
      <c r="A27399"/>
      <c r="B27399" s="78"/>
      <c r="C27399"/>
      <c r="D27399"/>
      <c r="E27399"/>
      <c r="F27399"/>
    </row>
    <row r="27400" spans="1:6" x14ac:dyDescent="0.25">
      <c r="A27400"/>
      <c r="B27400" s="78"/>
      <c r="C27400"/>
      <c r="D27400"/>
      <c r="E27400"/>
      <c r="F27400"/>
    </row>
    <row r="27401" spans="1:6" x14ac:dyDescent="0.25">
      <c r="A27401"/>
      <c r="B27401" s="78"/>
      <c r="C27401"/>
      <c r="D27401"/>
      <c r="E27401"/>
      <c r="F27401"/>
    </row>
    <row r="27402" spans="1:6" x14ac:dyDescent="0.25">
      <c r="A27402"/>
      <c r="B27402" s="78"/>
      <c r="C27402"/>
      <c r="D27402"/>
      <c r="E27402"/>
      <c r="F27402"/>
    </row>
    <row r="27403" spans="1:6" x14ac:dyDescent="0.25">
      <c r="A27403"/>
      <c r="B27403" s="78"/>
      <c r="C27403"/>
      <c r="D27403"/>
      <c r="E27403"/>
      <c r="F27403"/>
    </row>
    <row r="27404" spans="1:6" x14ac:dyDescent="0.25">
      <c r="A27404"/>
      <c r="B27404" s="78"/>
      <c r="C27404"/>
      <c r="D27404"/>
      <c r="E27404"/>
      <c r="F27404"/>
    </row>
    <row r="27405" spans="1:6" x14ac:dyDescent="0.25">
      <c r="A27405"/>
      <c r="B27405" s="78"/>
      <c r="C27405"/>
      <c r="D27405"/>
      <c r="E27405"/>
      <c r="F27405"/>
    </row>
    <row r="27406" spans="1:6" x14ac:dyDescent="0.25">
      <c r="A27406"/>
      <c r="B27406" s="78"/>
      <c r="C27406"/>
      <c r="D27406"/>
      <c r="E27406"/>
      <c r="F27406"/>
    </row>
    <row r="27407" spans="1:6" x14ac:dyDescent="0.25">
      <c r="A27407"/>
      <c r="B27407" s="78"/>
      <c r="C27407"/>
      <c r="D27407"/>
      <c r="E27407"/>
      <c r="F27407"/>
    </row>
    <row r="27408" spans="1:6" x14ac:dyDescent="0.25">
      <c r="A27408"/>
      <c r="B27408" s="78"/>
      <c r="C27408"/>
      <c r="D27408"/>
      <c r="E27408"/>
      <c r="F27408"/>
    </row>
    <row r="27409" spans="1:6" x14ac:dyDescent="0.25">
      <c r="A27409"/>
      <c r="B27409" s="78"/>
      <c r="C27409"/>
      <c r="D27409"/>
      <c r="E27409"/>
      <c r="F27409"/>
    </row>
    <row r="27410" spans="1:6" x14ac:dyDescent="0.25">
      <c r="A27410"/>
      <c r="B27410" s="78"/>
      <c r="C27410"/>
      <c r="D27410"/>
      <c r="E27410"/>
      <c r="F27410"/>
    </row>
    <row r="27411" spans="1:6" x14ac:dyDescent="0.25">
      <c r="A27411"/>
      <c r="B27411" s="78"/>
      <c r="C27411"/>
      <c r="D27411"/>
      <c r="E27411"/>
      <c r="F27411"/>
    </row>
    <row r="27412" spans="1:6" x14ac:dyDescent="0.25">
      <c r="A27412"/>
      <c r="B27412" s="78"/>
      <c r="C27412"/>
      <c r="D27412"/>
      <c r="E27412"/>
      <c r="F27412"/>
    </row>
    <row r="27413" spans="1:6" x14ac:dyDescent="0.25">
      <c r="A27413"/>
      <c r="B27413" s="78"/>
      <c r="C27413"/>
      <c r="D27413"/>
      <c r="E27413"/>
      <c r="F27413"/>
    </row>
    <row r="27414" spans="1:6" x14ac:dyDescent="0.25">
      <c r="A27414"/>
      <c r="B27414" s="78"/>
      <c r="C27414"/>
      <c r="D27414"/>
      <c r="E27414"/>
      <c r="F27414"/>
    </row>
    <row r="27415" spans="1:6" x14ac:dyDescent="0.25">
      <c r="A27415"/>
      <c r="B27415" s="78"/>
      <c r="C27415"/>
      <c r="D27415"/>
      <c r="E27415"/>
      <c r="F27415"/>
    </row>
    <row r="27416" spans="1:6" x14ac:dyDescent="0.25">
      <c r="A27416"/>
      <c r="B27416" s="78"/>
      <c r="C27416"/>
      <c r="D27416"/>
      <c r="E27416"/>
      <c r="F27416"/>
    </row>
    <row r="27417" spans="1:6" x14ac:dyDescent="0.25">
      <c r="A27417"/>
      <c r="B27417" s="78"/>
      <c r="C27417"/>
      <c r="D27417"/>
      <c r="E27417"/>
      <c r="F27417"/>
    </row>
    <row r="27418" spans="1:6" x14ac:dyDescent="0.25">
      <c r="A27418"/>
      <c r="B27418" s="78"/>
      <c r="C27418"/>
      <c r="D27418"/>
      <c r="E27418"/>
      <c r="F27418"/>
    </row>
    <row r="27419" spans="1:6" x14ac:dyDescent="0.25">
      <c r="A27419"/>
      <c r="B27419" s="78"/>
      <c r="C27419"/>
      <c r="D27419"/>
      <c r="E27419"/>
      <c r="F27419"/>
    </row>
    <row r="27420" spans="1:6" x14ac:dyDescent="0.25">
      <c r="A27420"/>
      <c r="B27420" s="78"/>
      <c r="C27420"/>
      <c r="D27420"/>
      <c r="E27420"/>
      <c r="F27420"/>
    </row>
    <row r="27421" spans="1:6" x14ac:dyDescent="0.25">
      <c r="A27421"/>
      <c r="B27421" s="78"/>
      <c r="C27421"/>
      <c r="D27421"/>
      <c r="E27421"/>
      <c r="F27421"/>
    </row>
    <row r="27422" spans="1:6" x14ac:dyDescent="0.25">
      <c r="A27422"/>
      <c r="B27422" s="78"/>
      <c r="C27422"/>
      <c r="D27422"/>
      <c r="E27422"/>
      <c r="F27422"/>
    </row>
    <row r="27423" spans="1:6" x14ac:dyDescent="0.25">
      <c r="A27423"/>
      <c r="B27423" s="78"/>
      <c r="C27423"/>
      <c r="D27423"/>
      <c r="E27423"/>
      <c r="F27423"/>
    </row>
    <row r="27424" spans="1:6" x14ac:dyDescent="0.25">
      <c r="A27424"/>
      <c r="B27424" s="78"/>
      <c r="C27424"/>
      <c r="D27424"/>
      <c r="E27424"/>
      <c r="F27424"/>
    </row>
    <row r="27425" spans="1:6" x14ac:dyDescent="0.25">
      <c r="A27425"/>
      <c r="B27425" s="78"/>
      <c r="C27425"/>
      <c r="D27425"/>
      <c r="E27425"/>
      <c r="F27425"/>
    </row>
    <row r="27426" spans="1:6" x14ac:dyDescent="0.25">
      <c r="A27426"/>
      <c r="B27426" s="78"/>
      <c r="C27426"/>
      <c r="D27426"/>
      <c r="E27426"/>
      <c r="F27426"/>
    </row>
    <row r="27427" spans="1:6" x14ac:dyDescent="0.25">
      <c r="A27427"/>
      <c r="B27427" s="78"/>
      <c r="C27427"/>
      <c r="D27427"/>
      <c r="E27427"/>
      <c r="F27427"/>
    </row>
    <row r="27428" spans="1:6" x14ac:dyDescent="0.25">
      <c r="A27428"/>
      <c r="B27428" s="78"/>
      <c r="C27428"/>
      <c r="D27428"/>
      <c r="E27428"/>
      <c r="F27428"/>
    </row>
    <row r="27429" spans="1:6" x14ac:dyDescent="0.25">
      <c r="A27429"/>
      <c r="B27429" s="78"/>
      <c r="C27429"/>
      <c r="D27429"/>
      <c r="E27429"/>
      <c r="F27429"/>
    </row>
    <row r="27430" spans="1:6" x14ac:dyDescent="0.25">
      <c r="A27430"/>
      <c r="B27430" s="78"/>
      <c r="C27430"/>
      <c r="D27430"/>
      <c r="E27430"/>
      <c r="F27430"/>
    </row>
    <row r="27431" spans="1:6" x14ac:dyDescent="0.25">
      <c r="A27431"/>
      <c r="B27431" s="78"/>
      <c r="C27431"/>
      <c r="D27431"/>
      <c r="E27431"/>
      <c r="F27431"/>
    </row>
    <row r="27432" spans="1:6" x14ac:dyDescent="0.25">
      <c r="A27432"/>
      <c r="B27432" s="78"/>
      <c r="C27432"/>
      <c r="D27432"/>
      <c r="E27432"/>
      <c r="F27432"/>
    </row>
    <row r="27433" spans="1:6" x14ac:dyDescent="0.25">
      <c r="A27433"/>
      <c r="B27433" s="78"/>
      <c r="C27433"/>
      <c r="D27433"/>
      <c r="E27433"/>
      <c r="F27433"/>
    </row>
    <row r="27434" spans="1:6" x14ac:dyDescent="0.25">
      <c r="A27434"/>
      <c r="B27434" s="78"/>
      <c r="C27434"/>
      <c r="D27434"/>
      <c r="E27434"/>
      <c r="F27434"/>
    </row>
    <row r="27435" spans="1:6" x14ac:dyDescent="0.25">
      <c r="A27435"/>
      <c r="B27435" s="78"/>
      <c r="C27435"/>
      <c r="D27435"/>
      <c r="E27435"/>
      <c r="F27435"/>
    </row>
    <row r="27436" spans="1:6" x14ac:dyDescent="0.25">
      <c r="A27436"/>
      <c r="B27436" s="78"/>
      <c r="C27436"/>
      <c r="D27436"/>
      <c r="E27436"/>
      <c r="F27436"/>
    </row>
    <row r="27437" spans="1:6" x14ac:dyDescent="0.25">
      <c r="A27437"/>
      <c r="B27437" s="78"/>
      <c r="C27437"/>
      <c r="D27437"/>
      <c r="E27437"/>
      <c r="F27437"/>
    </row>
    <row r="27438" spans="1:6" x14ac:dyDescent="0.25">
      <c r="A27438"/>
      <c r="B27438" s="78"/>
      <c r="C27438"/>
      <c r="D27438"/>
      <c r="E27438"/>
      <c r="F27438"/>
    </row>
    <row r="27439" spans="1:6" x14ac:dyDescent="0.25">
      <c r="A27439"/>
      <c r="B27439" s="78"/>
      <c r="C27439"/>
      <c r="D27439"/>
      <c r="E27439"/>
      <c r="F27439"/>
    </row>
    <row r="27440" spans="1:6" x14ac:dyDescent="0.25">
      <c r="A27440"/>
      <c r="B27440" s="78"/>
      <c r="C27440"/>
      <c r="D27440"/>
      <c r="E27440"/>
      <c r="F27440"/>
    </row>
    <row r="27441" spans="1:6" x14ac:dyDescent="0.25">
      <c r="A27441"/>
      <c r="B27441" s="78"/>
      <c r="C27441"/>
      <c r="D27441"/>
      <c r="E27441"/>
      <c r="F27441"/>
    </row>
    <row r="27442" spans="1:6" x14ac:dyDescent="0.25">
      <c r="A27442"/>
      <c r="B27442" s="78"/>
      <c r="C27442"/>
      <c r="D27442"/>
      <c r="E27442"/>
      <c r="F27442"/>
    </row>
    <row r="27443" spans="1:6" x14ac:dyDescent="0.25">
      <c r="A27443"/>
      <c r="B27443" s="78"/>
      <c r="C27443"/>
      <c r="D27443"/>
      <c r="E27443"/>
      <c r="F27443"/>
    </row>
    <row r="27444" spans="1:6" x14ac:dyDescent="0.25">
      <c r="A27444"/>
      <c r="B27444" s="78"/>
      <c r="C27444"/>
      <c r="D27444"/>
      <c r="E27444"/>
      <c r="F27444"/>
    </row>
    <row r="27445" spans="1:6" x14ac:dyDescent="0.25">
      <c r="A27445"/>
      <c r="B27445" s="78"/>
      <c r="C27445"/>
      <c r="D27445"/>
      <c r="E27445"/>
      <c r="F27445"/>
    </row>
    <row r="27446" spans="1:6" x14ac:dyDescent="0.25">
      <c r="A27446"/>
      <c r="B27446" s="78"/>
      <c r="C27446"/>
      <c r="D27446"/>
      <c r="E27446"/>
      <c r="F27446"/>
    </row>
    <row r="27447" spans="1:6" x14ac:dyDescent="0.25">
      <c r="A27447"/>
      <c r="B27447" s="78"/>
      <c r="C27447"/>
      <c r="D27447"/>
      <c r="E27447"/>
      <c r="F27447"/>
    </row>
    <row r="27448" spans="1:6" x14ac:dyDescent="0.25">
      <c r="A27448"/>
      <c r="B27448" s="78"/>
      <c r="C27448"/>
      <c r="D27448"/>
      <c r="E27448"/>
      <c r="F27448"/>
    </row>
    <row r="27449" spans="1:6" x14ac:dyDescent="0.25">
      <c r="A27449"/>
      <c r="B27449" s="78"/>
      <c r="C27449"/>
      <c r="D27449"/>
      <c r="E27449"/>
      <c r="F27449"/>
    </row>
    <row r="27450" spans="1:6" x14ac:dyDescent="0.25">
      <c r="A27450"/>
      <c r="B27450" s="78"/>
      <c r="C27450"/>
      <c r="D27450"/>
      <c r="E27450"/>
      <c r="F27450"/>
    </row>
    <row r="27451" spans="1:6" x14ac:dyDescent="0.25">
      <c r="A27451"/>
      <c r="B27451" s="78"/>
      <c r="C27451"/>
      <c r="D27451"/>
      <c r="E27451"/>
      <c r="F27451"/>
    </row>
    <row r="27452" spans="1:6" x14ac:dyDescent="0.25">
      <c r="A27452"/>
      <c r="B27452" s="78"/>
      <c r="C27452"/>
      <c r="D27452"/>
      <c r="E27452"/>
      <c r="F27452"/>
    </row>
    <row r="27453" spans="1:6" x14ac:dyDescent="0.25">
      <c r="A27453"/>
      <c r="B27453" s="78"/>
      <c r="C27453"/>
      <c r="D27453"/>
      <c r="E27453"/>
      <c r="F27453"/>
    </row>
    <row r="27454" spans="1:6" x14ac:dyDescent="0.25">
      <c r="A27454"/>
      <c r="B27454" s="78"/>
      <c r="C27454"/>
      <c r="D27454"/>
      <c r="E27454"/>
      <c r="F27454"/>
    </row>
    <row r="27455" spans="1:6" x14ac:dyDescent="0.25">
      <c r="A27455"/>
      <c r="B27455" s="78"/>
      <c r="C27455"/>
      <c r="D27455"/>
      <c r="E27455"/>
      <c r="F27455"/>
    </row>
    <row r="27456" spans="1:6" x14ac:dyDescent="0.25">
      <c r="A27456"/>
      <c r="B27456" s="78"/>
      <c r="C27456"/>
      <c r="D27456"/>
      <c r="E27456"/>
      <c r="F27456"/>
    </row>
    <row r="27457" spans="1:6" x14ac:dyDescent="0.25">
      <c r="A27457"/>
      <c r="B27457" s="78"/>
      <c r="C27457"/>
      <c r="D27457"/>
      <c r="E27457"/>
      <c r="F27457"/>
    </row>
    <row r="27458" spans="1:6" x14ac:dyDescent="0.25">
      <c r="A27458"/>
      <c r="B27458" s="78"/>
      <c r="C27458"/>
      <c r="D27458"/>
      <c r="E27458"/>
      <c r="F27458"/>
    </row>
    <row r="27459" spans="1:6" x14ac:dyDescent="0.25">
      <c r="A27459"/>
      <c r="B27459" s="78"/>
      <c r="C27459"/>
      <c r="D27459"/>
      <c r="E27459"/>
      <c r="F27459"/>
    </row>
    <row r="27460" spans="1:6" x14ac:dyDescent="0.25">
      <c r="A27460"/>
      <c r="B27460" s="78"/>
      <c r="C27460"/>
      <c r="D27460"/>
      <c r="E27460"/>
      <c r="F27460"/>
    </row>
    <row r="27461" spans="1:6" x14ac:dyDescent="0.25">
      <c r="A27461"/>
      <c r="B27461" s="78"/>
      <c r="C27461"/>
      <c r="D27461"/>
      <c r="E27461"/>
      <c r="F27461"/>
    </row>
    <row r="27462" spans="1:6" x14ac:dyDescent="0.25">
      <c r="A27462"/>
      <c r="B27462" s="78"/>
      <c r="C27462"/>
      <c r="D27462"/>
      <c r="E27462"/>
      <c r="F27462"/>
    </row>
    <row r="27463" spans="1:6" x14ac:dyDescent="0.25">
      <c r="A27463"/>
      <c r="B27463" s="78"/>
      <c r="C27463"/>
      <c r="D27463"/>
      <c r="E27463"/>
      <c r="F27463"/>
    </row>
    <row r="27464" spans="1:6" x14ac:dyDescent="0.25">
      <c r="A27464"/>
      <c r="B27464" s="78"/>
      <c r="C27464"/>
      <c r="D27464"/>
      <c r="E27464"/>
      <c r="F27464"/>
    </row>
    <row r="27465" spans="1:6" x14ac:dyDescent="0.25">
      <c r="A27465"/>
      <c r="B27465" s="78"/>
      <c r="C27465"/>
      <c r="D27465"/>
      <c r="E27465"/>
      <c r="F27465"/>
    </row>
    <row r="27466" spans="1:6" x14ac:dyDescent="0.25">
      <c r="A27466"/>
      <c r="B27466" s="78"/>
      <c r="C27466"/>
      <c r="D27466"/>
      <c r="E27466"/>
      <c r="F27466"/>
    </row>
    <row r="27467" spans="1:6" x14ac:dyDescent="0.25">
      <c r="A27467"/>
      <c r="B27467" s="78"/>
      <c r="C27467"/>
      <c r="D27467"/>
      <c r="E27467"/>
      <c r="F27467"/>
    </row>
    <row r="27468" spans="1:6" x14ac:dyDescent="0.25">
      <c r="A27468"/>
      <c r="B27468" s="78"/>
      <c r="C27468"/>
      <c r="D27468"/>
      <c r="E27468"/>
      <c r="F27468"/>
    </row>
    <row r="27469" spans="1:6" x14ac:dyDescent="0.25">
      <c r="A27469"/>
      <c r="B27469" s="78"/>
      <c r="C27469"/>
      <c r="D27469"/>
      <c r="E27469"/>
      <c r="F27469"/>
    </row>
    <row r="27470" spans="1:6" x14ac:dyDescent="0.25">
      <c r="A27470"/>
      <c r="B27470" s="78"/>
      <c r="C27470"/>
      <c r="D27470"/>
      <c r="E27470"/>
      <c r="F27470"/>
    </row>
    <row r="27471" spans="1:6" x14ac:dyDescent="0.25">
      <c r="A27471"/>
      <c r="B27471" s="78"/>
      <c r="C27471"/>
      <c r="D27471"/>
      <c r="E27471"/>
      <c r="F27471"/>
    </row>
    <row r="27472" spans="1:6" x14ac:dyDescent="0.25">
      <c r="A27472"/>
      <c r="B27472" s="78"/>
      <c r="C27472"/>
      <c r="D27472"/>
      <c r="E27472"/>
      <c r="F27472"/>
    </row>
    <row r="27473" spans="1:6" x14ac:dyDescent="0.25">
      <c r="A27473"/>
      <c r="B27473" s="78"/>
      <c r="C27473"/>
      <c r="D27473"/>
      <c r="E27473"/>
      <c r="F27473"/>
    </row>
    <row r="27474" spans="1:6" x14ac:dyDescent="0.25">
      <c r="A27474"/>
      <c r="B27474" s="78"/>
      <c r="C27474"/>
      <c r="D27474"/>
      <c r="E27474"/>
      <c r="F27474"/>
    </row>
    <row r="27475" spans="1:6" x14ac:dyDescent="0.25">
      <c r="A27475"/>
      <c r="B27475" s="78"/>
      <c r="C27475"/>
      <c r="D27475"/>
      <c r="E27475"/>
      <c r="F27475"/>
    </row>
    <row r="27476" spans="1:6" x14ac:dyDescent="0.25">
      <c r="A27476"/>
      <c r="B27476" s="78"/>
      <c r="C27476"/>
      <c r="D27476"/>
      <c r="E27476"/>
      <c r="F27476"/>
    </row>
    <row r="27477" spans="1:6" x14ac:dyDescent="0.25">
      <c r="A27477"/>
      <c r="B27477" s="78"/>
      <c r="C27477"/>
      <c r="D27477"/>
      <c r="E27477"/>
      <c r="F27477"/>
    </row>
    <row r="27478" spans="1:6" x14ac:dyDescent="0.25">
      <c r="A27478"/>
      <c r="B27478" s="78"/>
      <c r="C27478"/>
      <c r="D27478"/>
      <c r="E27478"/>
      <c r="F27478"/>
    </row>
    <row r="27479" spans="1:6" x14ac:dyDescent="0.25">
      <c r="A27479"/>
      <c r="B27479" s="78"/>
      <c r="C27479"/>
      <c r="D27479"/>
      <c r="E27479"/>
      <c r="F27479"/>
    </row>
    <row r="27480" spans="1:6" x14ac:dyDescent="0.25">
      <c r="A27480"/>
      <c r="B27480" s="78"/>
      <c r="C27480"/>
      <c r="D27480"/>
      <c r="E27480"/>
      <c r="F27480"/>
    </row>
    <row r="27481" spans="1:6" x14ac:dyDescent="0.25">
      <c r="A27481"/>
      <c r="B27481" s="78"/>
      <c r="C27481"/>
      <c r="D27481"/>
      <c r="E27481"/>
      <c r="F27481"/>
    </row>
    <row r="27482" spans="1:6" x14ac:dyDescent="0.25">
      <c r="A27482"/>
      <c r="B27482" s="78"/>
      <c r="C27482"/>
      <c r="D27482"/>
      <c r="E27482"/>
      <c r="F27482"/>
    </row>
    <row r="27483" spans="1:6" x14ac:dyDescent="0.25">
      <c r="A27483"/>
      <c r="B27483" s="78"/>
      <c r="C27483"/>
      <c r="D27483"/>
      <c r="E27483"/>
      <c r="F27483"/>
    </row>
    <row r="27484" spans="1:6" x14ac:dyDescent="0.25">
      <c r="A27484"/>
      <c r="B27484" s="78"/>
      <c r="C27484"/>
      <c r="D27484"/>
      <c r="E27484"/>
      <c r="F27484"/>
    </row>
    <row r="27485" spans="1:6" x14ac:dyDescent="0.25">
      <c r="A27485"/>
      <c r="B27485" s="78"/>
      <c r="C27485"/>
      <c r="D27485"/>
      <c r="E27485"/>
      <c r="F27485"/>
    </row>
    <row r="27486" spans="1:6" x14ac:dyDescent="0.25">
      <c r="A27486"/>
      <c r="B27486" s="78"/>
      <c r="C27486"/>
      <c r="D27486"/>
      <c r="E27486"/>
      <c r="F27486"/>
    </row>
    <row r="27487" spans="1:6" x14ac:dyDescent="0.25">
      <c r="A27487"/>
      <c r="B27487" s="78"/>
      <c r="C27487"/>
      <c r="D27487"/>
      <c r="E27487"/>
      <c r="F27487"/>
    </row>
    <row r="27488" spans="1:6" x14ac:dyDescent="0.25">
      <c r="A27488"/>
      <c r="B27488" s="78"/>
      <c r="C27488"/>
      <c r="D27488"/>
      <c r="E27488"/>
      <c r="F27488"/>
    </row>
    <row r="27489" spans="1:6" x14ac:dyDescent="0.25">
      <c r="A27489"/>
      <c r="B27489" s="78"/>
      <c r="C27489"/>
      <c r="D27489"/>
      <c r="E27489"/>
      <c r="F27489"/>
    </row>
    <row r="27490" spans="1:6" x14ac:dyDescent="0.25">
      <c r="A27490"/>
      <c r="B27490" s="78"/>
      <c r="C27490"/>
      <c r="D27490"/>
      <c r="E27490"/>
      <c r="F27490"/>
    </row>
    <row r="27491" spans="1:6" x14ac:dyDescent="0.25">
      <c r="A27491"/>
      <c r="B27491" s="78"/>
      <c r="C27491"/>
      <c r="D27491"/>
      <c r="E27491"/>
      <c r="F27491"/>
    </row>
    <row r="27492" spans="1:6" x14ac:dyDescent="0.25">
      <c r="A27492"/>
      <c r="B27492" s="78"/>
      <c r="C27492"/>
      <c r="D27492"/>
      <c r="E27492"/>
      <c r="F27492"/>
    </row>
    <row r="27493" spans="1:6" x14ac:dyDescent="0.25">
      <c r="A27493"/>
      <c r="B27493" s="78"/>
      <c r="C27493"/>
      <c r="D27493"/>
      <c r="E27493"/>
      <c r="F27493"/>
    </row>
    <row r="27494" spans="1:6" x14ac:dyDescent="0.25">
      <c r="A27494"/>
      <c r="B27494" s="78"/>
      <c r="C27494"/>
      <c r="D27494"/>
      <c r="E27494"/>
      <c r="F27494"/>
    </row>
    <row r="27495" spans="1:6" x14ac:dyDescent="0.25">
      <c r="A27495"/>
      <c r="B27495" s="78"/>
      <c r="C27495"/>
      <c r="D27495"/>
      <c r="E27495"/>
      <c r="F27495"/>
    </row>
    <row r="27496" spans="1:6" x14ac:dyDescent="0.25">
      <c r="A27496"/>
      <c r="B27496" s="78"/>
      <c r="C27496"/>
      <c r="D27496"/>
      <c r="E27496"/>
      <c r="F27496"/>
    </row>
    <row r="27497" spans="1:6" x14ac:dyDescent="0.25">
      <c r="A27497"/>
      <c r="B27497" s="78"/>
      <c r="C27497"/>
      <c r="D27497"/>
      <c r="E27497"/>
      <c r="F27497"/>
    </row>
    <row r="27498" spans="1:6" x14ac:dyDescent="0.25">
      <c r="A27498"/>
      <c r="B27498" s="78"/>
      <c r="C27498"/>
      <c r="D27498"/>
      <c r="E27498"/>
      <c r="F27498"/>
    </row>
    <row r="27499" spans="1:6" x14ac:dyDescent="0.25">
      <c r="A27499"/>
      <c r="B27499" s="78"/>
      <c r="C27499"/>
      <c r="D27499"/>
      <c r="E27499"/>
      <c r="F27499"/>
    </row>
    <row r="27500" spans="1:6" x14ac:dyDescent="0.25">
      <c r="A27500"/>
      <c r="B27500" s="78"/>
      <c r="C27500"/>
      <c r="D27500"/>
      <c r="E27500"/>
      <c r="F27500"/>
    </row>
    <row r="27501" spans="1:6" x14ac:dyDescent="0.25">
      <c r="A27501"/>
      <c r="B27501" s="78"/>
      <c r="C27501"/>
      <c r="D27501"/>
      <c r="E27501"/>
      <c r="F27501"/>
    </row>
    <row r="27502" spans="1:6" x14ac:dyDescent="0.25">
      <c r="A27502"/>
      <c r="B27502" s="78"/>
      <c r="C27502"/>
      <c r="D27502"/>
      <c r="E27502"/>
      <c r="F27502"/>
    </row>
    <row r="27503" spans="1:6" x14ac:dyDescent="0.25">
      <c r="A27503"/>
      <c r="B27503" s="78"/>
      <c r="C27503"/>
      <c r="D27503"/>
      <c r="E27503"/>
      <c r="F27503"/>
    </row>
    <row r="27504" spans="1:6" x14ac:dyDescent="0.25">
      <c r="A27504"/>
      <c r="B27504" s="78"/>
      <c r="C27504"/>
      <c r="D27504"/>
      <c r="E27504"/>
      <c r="F27504"/>
    </row>
    <row r="27505" spans="1:6" x14ac:dyDescent="0.25">
      <c r="A27505"/>
      <c r="B27505" s="78"/>
      <c r="C27505"/>
      <c r="D27505"/>
      <c r="E27505"/>
      <c r="F27505"/>
    </row>
    <row r="27506" spans="1:6" x14ac:dyDescent="0.25">
      <c r="A27506"/>
      <c r="B27506" s="78"/>
      <c r="C27506"/>
      <c r="D27506"/>
      <c r="E27506"/>
      <c r="F27506"/>
    </row>
    <row r="27507" spans="1:6" x14ac:dyDescent="0.25">
      <c r="A27507"/>
      <c r="B27507" s="78"/>
      <c r="C27507"/>
      <c r="D27507"/>
      <c r="E27507"/>
      <c r="F27507"/>
    </row>
    <row r="27508" spans="1:6" x14ac:dyDescent="0.25">
      <c r="A27508"/>
      <c r="B27508" s="78"/>
      <c r="C27508"/>
      <c r="D27508"/>
      <c r="E27508"/>
      <c r="F27508"/>
    </row>
    <row r="27509" spans="1:6" x14ac:dyDescent="0.25">
      <c r="A27509"/>
      <c r="B27509" s="78"/>
      <c r="C27509"/>
      <c r="D27509"/>
      <c r="E27509"/>
      <c r="F27509"/>
    </row>
    <row r="27510" spans="1:6" x14ac:dyDescent="0.25">
      <c r="A27510"/>
      <c r="B27510" s="78"/>
      <c r="C27510"/>
      <c r="D27510"/>
      <c r="E27510"/>
      <c r="F27510"/>
    </row>
    <row r="27511" spans="1:6" x14ac:dyDescent="0.25">
      <c r="A27511"/>
      <c r="B27511" s="78"/>
      <c r="C27511"/>
      <c r="D27511"/>
      <c r="E27511"/>
      <c r="F27511"/>
    </row>
    <row r="27512" spans="1:6" x14ac:dyDescent="0.25">
      <c r="A27512"/>
      <c r="B27512" s="78"/>
      <c r="C27512"/>
      <c r="D27512"/>
      <c r="E27512"/>
      <c r="F27512"/>
    </row>
    <row r="27513" spans="1:6" x14ac:dyDescent="0.25">
      <c r="A27513"/>
      <c r="B27513" s="78"/>
      <c r="C27513"/>
      <c r="D27513"/>
      <c r="E27513"/>
      <c r="F27513"/>
    </row>
    <row r="27514" spans="1:6" x14ac:dyDescent="0.25">
      <c r="A27514"/>
      <c r="B27514" s="78"/>
      <c r="C27514"/>
      <c r="D27514"/>
      <c r="E27514"/>
      <c r="F27514"/>
    </row>
    <row r="27515" spans="1:6" x14ac:dyDescent="0.25">
      <c r="A27515"/>
      <c r="B27515" s="78"/>
      <c r="C27515"/>
      <c r="D27515"/>
      <c r="E27515"/>
      <c r="F27515"/>
    </row>
    <row r="27516" spans="1:6" x14ac:dyDescent="0.25">
      <c r="A27516"/>
      <c r="B27516" s="78"/>
      <c r="C27516"/>
      <c r="D27516"/>
      <c r="E27516"/>
      <c r="F27516"/>
    </row>
    <row r="27517" spans="1:6" x14ac:dyDescent="0.25">
      <c r="A27517"/>
      <c r="B27517" s="78"/>
      <c r="C27517"/>
      <c r="D27517"/>
      <c r="E27517"/>
      <c r="F27517"/>
    </row>
    <row r="27518" spans="1:6" x14ac:dyDescent="0.25">
      <c r="A27518"/>
      <c r="B27518" s="78"/>
      <c r="C27518"/>
      <c r="D27518"/>
      <c r="E27518"/>
      <c r="F27518"/>
    </row>
    <row r="27519" spans="1:6" x14ac:dyDescent="0.25">
      <c r="A27519"/>
      <c r="B27519" s="78"/>
      <c r="C27519"/>
      <c r="D27519"/>
      <c r="E27519"/>
      <c r="F27519"/>
    </row>
    <row r="27520" spans="1:6" x14ac:dyDescent="0.25">
      <c r="A27520"/>
      <c r="B27520" s="78"/>
      <c r="C27520"/>
      <c r="D27520"/>
      <c r="E27520"/>
      <c r="F27520"/>
    </row>
    <row r="27521" spans="1:6" x14ac:dyDescent="0.25">
      <c r="A27521"/>
      <c r="B27521" s="78"/>
      <c r="C27521"/>
      <c r="D27521"/>
      <c r="E27521"/>
      <c r="F27521"/>
    </row>
    <row r="27522" spans="1:6" x14ac:dyDescent="0.25">
      <c r="A27522"/>
      <c r="B27522" s="78"/>
      <c r="C27522"/>
      <c r="D27522"/>
      <c r="E27522"/>
      <c r="F27522"/>
    </row>
    <row r="27523" spans="1:6" x14ac:dyDescent="0.25">
      <c r="A27523"/>
      <c r="B27523" s="78"/>
      <c r="C27523"/>
      <c r="D27523"/>
      <c r="E27523"/>
      <c r="F27523"/>
    </row>
    <row r="27524" spans="1:6" x14ac:dyDescent="0.25">
      <c r="A27524"/>
      <c r="B27524" s="78"/>
      <c r="C27524"/>
      <c r="D27524"/>
      <c r="E27524"/>
      <c r="F27524"/>
    </row>
    <row r="27525" spans="1:6" x14ac:dyDescent="0.25">
      <c r="A27525"/>
      <c r="B27525" s="78"/>
      <c r="C27525"/>
      <c r="D27525"/>
      <c r="E27525"/>
      <c r="F27525"/>
    </row>
    <row r="27526" spans="1:6" x14ac:dyDescent="0.25">
      <c r="A27526"/>
      <c r="B27526" s="78"/>
      <c r="C27526"/>
      <c r="D27526"/>
      <c r="E27526"/>
      <c r="F27526"/>
    </row>
    <row r="27527" spans="1:6" x14ac:dyDescent="0.25">
      <c r="A27527"/>
      <c r="B27527" s="78"/>
      <c r="C27527"/>
      <c r="D27527"/>
      <c r="E27527"/>
      <c r="F27527"/>
    </row>
    <row r="27528" spans="1:6" x14ac:dyDescent="0.25">
      <c r="A27528"/>
      <c r="B27528" s="78"/>
      <c r="C27528"/>
      <c r="D27528"/>
      <c r="E27528"/>
      <c r="F27528"/>
    </row>
    <row r="27529" spans="1:6" x14ac:dyDescent="0.25">
      <c r="A27529"/>
      <c r="B27529" s="78"/>
      <c r="C27529"/>
      <c r="D27529"/>
      <c r="E27529"/>
      <c r="F27529"/>
    </row>
    <row r="27530" spans="1:6" x14ac:dyDescent="0.25">
      <c r="A27530"/>
      <c r="B27530" s="78"/>
      <c r="C27530"/>
      <c r="D27530"/>
      <c r="E27530"/>
      <c r="F27530"/>
    </row>
    <row r="27531" spans="1:6" x14ac:dyDescent="0.25">
      <c r="A27531"/>
      <c r="B27531" s="78"/>
      <c r="C27531"/>
      <c r="D27531"/>
      <c r="E27531"/>
      <c r="F27531"/>
    </row>
    <row r="27532" spans="1:6" x14ac:dyDescent="0.25">
      <c r="A27532"/>
      <c r="B27532" s="78"/>
      <c r="C27532"/>
      <c r="D27532"/>
      <c r="E27532"/>
      <c r="F27532"/>
    </row>
    <row r="27533" spans="1:6" x14ac:dyDescent="0.25">
      <c r="A27533"/>
      <c r="B27533" s="78"/>
      <c r="C27533"/>
      <c r="D27533"/>
      <c r="E27533"/>
      <c r="F27533"/>
    </row>
    <row r="27534" spans="1:6" x14ac:dyDescent="0.25">
      <c r="A27534"/>
      <c r="B27534" s="78"/>
      <c r="C27534"/>
      <c r="D27534"/>
      <c r="E27534"/>
      <c r="F27534"/>
    </row>
    <row r="27535" spans="1:6" x14ac:dyDescent="0.25">
      <c r="A27535"/>
      <c r="B27535" s="78"/>
      <c r="C27535"/>
      <c r="D27535"/>
      <c r="E27535"/>
      <c r="F27535"/>
    </row>
    <row r="27536" spans="1:6" x14ac:dyDescent="0.25">
      <c r="A27536"/>
      <c r="B27536" s="78"/>
      <c r="C27536"/>
      <c r="D27536"/>
      <c r="E27536"/>
      <c r="F27536"/>
    </row>
    <row r="27537" spans="1:6" x14ac:dyDescent="0.25">
      <c r="A27537"/>
      <c r="B27537" s="78"/>
      <c r="C27537"/>
      <c r="D27537"/>
      <c r="E27537"/>
      <c r="F27537"/>
    </row>
    <row r="27538" spans="1:6" x14ac:dyDescent="0.25">
      <c r="A27538"/>
      <c r="B27538" s="78"/>
      <c r="C27538"/>
      <c r="D27538"/>
      <c r="E27538"/>
      <c r="F27538"/>
    </row>
    <row r="27539" spans="1:6" x14ac:dyDescent="0.25">
      <c r="A27539"/>
      <c r="B27539" s="78"/>
      <c r="C27539"/>
      <c r="D27539"/>
      <c r="E27539"/>
      <c r="F27539"/>
    </row>
    <row r="27540" spans="1:6" x14ac:dyDescent="0.25">
      <c r="A27540"/>
      <c r="B27540" s="78"/>
      <c r="C27540"/>
      <c r="D27540"/>
      <c r="E27540"/>
      <c r="F27540"/>
    </row>
    <row r="27541" spans="1:6" x14ac:dyDescent="0.25">
      <c r="A27541"/>
      <c r="B27541" s="78"/>
      <c r="C27541"/>
      <c r="D27541"/>
      <c r="E27541"/>
      <c r="F27541"/>
    </row>
    <row r="27542" spans="1:6" x14ac:dyDescent="0.25">
      <c r="A27542"/>
      <c r="B27542" s="78"/>
      <c r="C27542"/>
      <c r="D27542"/>
      <c r="E27542"/>
      <c r="F27542"/>
    </row>
    <row r="27543" spans="1:6" x14ac:dyDescent="0.25">
      <c r="A27543"/>
      <c r="B27543" s="78"/>
      <c r="C27543"/>
      <c r="D27543"/>
      <c r="E27543"/>
      <c r="F27543"/>
    </row>
    <row r="27544" spans="1:6" x14ac:dyDescent="0.25">
      <c r="A27544"/>
      <c r="B27544" s="78"/>
      <c r="C27544"/>
      <c r="D27544"/>
      <c r="E27544"/>
      <c r="F27544"/>
    </row>
    <row r="27545" spans="1:6" x14ac:dyDescent="0.25">
      <c r="A27545"/>
      <c r="B27545" s="78"/>
      <c r="C27545"/>
      <c r="D27545"/>
      <c r="E27545"/>
      <c r="F27545"/>
    </row>
    <row r="27546" spans="1:6" x14ac:dyDescent="0.25">
      <c r="A27546"/>
      <c r="B27546" s="78"/>
      <c r="C27546"/>
      <c r="D27546"/>
      <c r="E27546"/>
      <c r="F27546"/>
    </row>
    <row r="27547" spans="1:6" x14ac:dyDescent="0.25">
      <c r="A27547"/>
      <c r="B27547" s="78"/>
      <c r="C27547"/>
      <c r="D27547"/>
      <c r="E27547"/>
      <c r="F27547"/>
    </row>
    <row r="27548" spans="1:6" x14ac:dyDescent="0.25">
      <c r="A27548"/>
      <c r="B27548" s="78"/>
      <c r="C27548"/>
      <c r="D27548"/>
      <c r="E27548"/>
      <c r="F27548"/>
    </row>
    <row r="27549" spans="1:6" x14ac:dyDescent="0.25">
      <c r="A27549"/>
      <c r="B27549" s="78"/>
      <c r="C27549"/>
      <c r="D27549"/>
      <c r="E27549"/>
      <c r="F27549"/>
    </row>
    <row r="27550" spans="1:6" x14ac:dyDescent="0.25">
      <c r="A27550"/>
      <c r="B27550" s="78"/>
      <c r="C27550"/>
      <c r="D27550"/>
      <c r="E27550"/>
      <c r="F27550"/>
    </row>
    <row r="27551" spans="1:6" x14ac:dyDescent="0.25">
      <c r="A27551"/>
      <c r="B27551" s="78"/>
      <c r="C27551"/>
      <c r="D27551"/>
      <c r="E27551"/>
      <c r="F27551"/>
    </row>
    <row r="27552" spans="1:6" x14ac:dyDescent="0.25">
      <c r="A27552"/>
      <c r="B27552" s="78"/>
      <c r="C27552"/>
      <c r="D27552"/>
      <c r="E27552"/>
      <c r="F27552"/>
    </row>
    <row r="27553" spans="1:6" x14ac:dyDescent="0.25">
      <c r="A27553"/>
      <c r="B27553" s="78"/>
      <c r="C27553"/>
      <c r="D27553"/>
      <c r="E27553"/>
      <c r="F27553"/>
    </row>
    <row r="27554" spans="1:6" x14ac:dyDescent="0.25">
      <c r="A27554"/>
      <c r="B27554" s="78"/>
      <c r="C27554"/>
      <c r="D27554"/>
      <c r="E27554"/>
      <c r="F27554"/>
    </row>
    <row r="27555" spans="1:6" x14ac:dyDescent="0.25">
      <c r="A27555"/>
      <c r="B27555" s="78"/>
      <c r="C27555"/>
      <c r="D27555"/>
      <c r="E27555"/>
      <c r="F27555"/>
    </row>
    <row r="27556" spans="1:6" x14ac:dyDescent="0.25">
      <c r="A27556"/>
      <c r="B27556" s="78"/>
      <c r="C27556"/>
      <c r="D27556"/>
      <c r="E27556"/>
      <c r="F27556"/>
    </row>
    <row r="27557" spans="1:6" x14ac:dyDescent="0.25">
      <c r="A27557"/>
      <c r="B27557" s="78"/>
      <c r="C27557"/>
      <c r="D27557"/>
      <c r="E27557"/>
      <c r="F27557"/>
    </row>
    <row r="27558" spans="1:6" x14ac:dyDescent="0.25">
      <c r="A27558"/>
      <c r="B27558" s="78"/>
      <c r="C27558"/>
      <c r="D27558"/>
      <c r="E27558"/>
      <c r="F27558"/>
    </row>
    <row r="27559" spans="1:6" x14ac:dyDescent="0.25">
      <c r="A27559"/>
      <c r="B27559" s="78"/>
      <c r="C27559"/>
      <c r="D27559"/>
      <c r="E27559"/>
      <c r="F27559"/>
    </row>
    <row r="27560" spans="1:6" x14ac:dyDescent="0.25">
      <c r="A27560"/>
      <c r="B27560" s="78"/>
      <c r="C27560"/>
      <c r="D27560"/>
      <c r="E27560"/>
      <c r="F27560"/>
    </row>
    <row r="27561" spans="1:6" x14ac:dyDescent="0.25">
      <c r="A27561"/>
      <c r="B27561" s="78"/>
      <c r="C27561"/>
      <c r="D27561"/>
      <c r="E27561"/>
      <c r="F27561"/>
    </row>
    <row r="27562" spans="1:6" x14ac:dyDescent="0.25">
      <c r="A27562"/>
      <c r="B27562" s="78"/>
      <c r="C27562"/>
      <c r="D27562"/>
      <c r="E27562"/>
      <c r="F27562"/>
    </row>
    <row r="27563" spans="1:6" x14ac:dyDescent="0.25">
      <c r="A27563"/>
      <c r="B27563" s="78"/>
      <c r="C27563"/>
      <c r="D27563"/>
      <c r="E27563"/>
      <c r="F27563"/>
    </row>
    <row r="27564" spans="1:6" x14ac:dyDescent="0.25">
      <c r="A27564"/>
      <c r="B27564" s="78"/>
      <c r="C27564"/>
      <c r="D27564"/>
      <c r="E27564"/>
      <c r="F27564"/>
    </row>
    <row r="27565" spans="1:6" x14ac:dyDescent="0.25">
      <c r="A27565"/>
      <c r="B27565" s="78"/>
      <c r="C27565"/>
      <c r="D27565"/>
      <c r="E27565"/>
      <c r="F27565"/>
    </row>
    <row r="27566" spans="1:6" x14ac:dyDescent="0.25">
      <c r="A27566"/>
      <c r="B27566" s="78"/>
      <c r="C27566"/>
      <c r="D27566"/>
      <c r="E27566"/>
      <c r="F27566"/>
    </row>
    <row r="27567" spans="1:6" x14ac:dyDescent="0.25">
      <c r="A27567"/>
      <c r="B27567" s="78"/>
      <c r="C27567"/>
      <c r="D27567"/>
      <c r="E27567"/>
      <c r="F27567"/>
    </row>
    <row r="27568" spans="1:6" x14ac:dyDescent="0.25">
      <c r="A27568"/>
      <c r="B27568" s="78"/>
      <c r="C27568"/>
      <c r="D27568"/>
      <c r="E27568"/>
      <c r="F27568"/>
    </row>
    <row r="27569" spans="1:6" x14ac:dyDescent="0.25">
      <c r="A27569"/>
      <c r="B27569" s="78"/>
      <c r="C27569"/>
      <c r="D27569"/>
      <c r="E27569"/>
      <c r="F27569"/>
    </row>
    <row r="27570" spans="1:6" x14ac:dyDescent="0.25">
      <c r="A27570"/>
      <c r="B27570" s="78"/>
      <c r="C27570"/>
      <c r="D27570"/>
      <c r="E27570"/>
      <c r="F27570"/>
    </row>
    <row r="27571" spans="1:6" x14ac:dyDescent="0.25">
      <c r="A27571"/>
      <c r="B27571" s="78"/>
      <c r="C27571"/>
      <c r="D27571"/>
      <c r="E27571"/>
      <c r="F27571"/>
    </row>
    <row r="27572" spans="1:6" x14ac:dyDescent="0.25">
      <c r="A27572"/>
      <c r="B27572" s="78"/>
      <c r="C27572"/>
      <c r="D27572"/>
      <c r="E27572"/>
      <c r="F27572"/>
    </row>
    <row r="27573" spans="1:6" x14ac:dyDescent="0.25">
      <c r="A27573"/>
      <c r="B27573" s="78"/>
      <c r="C27573"/>
      <c r="D27573"/>
      <c r="E27573"/>
      <c r="F27573"/>
    </row>
    <row r="27574" spans="1:6" x14ac:dyDescent="0.25">
      <c r="A27574"/>
      <c r="B27574" s="78"/>
      <c r="C27574"/>
      <c r="D27574"/>
      <c r="E27574"/>
      <c r="F27574"/>
    </row>
    <row r="27575" spans="1:6" x14ac:dyDescent="0.25">
      <c r="A27575"/>
      <c r="B27575" s="78"/>
      <c r="C27575"/>
      <c r="D27575"/>
      <c r="E27575"/>
      <c r="F27575"/>
    </row>
    <row r="27576" spans="1:6" x14ac:dyDescent="0.25">
      <c r="A27576"/>
      <c r="B27576" s="78"/>
      <c r="C27576"/>
      <c r="D27576"/>
      <c r="E27576"/>
      <c r="F27576"/>
    </row>
    <row r="27577" spans="1:6" x14ac:dyDescent="0.25">
      <c r="A27577"/>
      <c r="B27577" s="78"/>
      <c r="C27577"/>
      <c r="D27577"/>
      <c r="E27577"/>
      <c r="F27577"/>
    </row>
    <row r="27578" spans="1:6" x14ac:dyDescent="0.25">
      <c r="A27578"/>
      <c r="B27578" s="78"/>
      <c r="C27578"/>
      <c r="D27578"/>
      <c r="E27578"/>
      <c r="F27578"/>
    </row>
    <row r="27579" spans="1:6" x14ac:dyDescent="0.25">
      <c r="A27579"/>
      <c r="B27579" s="78"/>
      <c r="C27579"/>
      <c r="D27579"/>
      <c r="E27579"/>
      <c r="F27579"/>
    </row>
    <row r="27580" spans="1:6" x14ac:dyDescent="0.25">
      <c r="A27580"/>
      <c r="B27580" s="78"/>
      <c r="C27580"/>
      <c r="D27580"/>
      <c r="E27580"/>
      <c r="F27580"/>
    </row>
    <row r="27581" spans="1:6" x14ac:dyDescent="0.25">
      <c r="A27581"/>
      <c r="B27581" s="78"/>
      <c r="C27581"/>
      <c r="D27581"/>
      <c r="E27581"/>
      <c r="F27581"/>
    </row>
    <row r="27582" spans="1:6" x14ac:dyDescent="0.25">
      <c r="A27582"/>
      <c r="B27582" s="78"/>
      <c r="C27582"/>
      <c r="D27582"/>
      <c r="E27582"/>
      <c r="F27582"/>
    </row>
    <row r="27583" spans="1:6" x14ac:dyDescent="0.25">
      <c r="A27583"/>
      <c r="B27583" s="78"/>
      <c r="C27583"/>
      <c r="D27583"/>
      <c r="E27583"/>
      <c r="F27583"/>
    </row>
    <row r="27584" spans="1:6" x14ac:dyDescent="0.25">
      <c r="A27584"/>
      <c r="B27584" s="78"/>
      <c r="C27584"/>
      <c r="D27584"/>
      <c r="E27584"/>
      <c r="F27584"/>
    </row>
    <row r="27585" spans="1:6" x14ac:dyDescent="0.25">
      <c r="A27585"/>
      <c r="B27585" s="78"/>
      <c r="C27585"/>
      <c r="D27585"/>
      <c r="E27585"/>
      <c r="F27585"/>
    </row>
    <row r="27586" spans="1:6" x14ac:dyDescent="0.25">
      <c r="A27586"/>
      <c r="B27586" s="78"/>
      <c r="C27586"/>
      <c r="D27586"/>
      <c r="E27586"/>
      <c r="F27586"/>
    </row>
    <row r="27587" spans="1:6" x14ac:dyDescent="0.25">
      <c r="A27587"/>
      <c r="B27587" s="78"/>
      <c r="C27587"/>
      <c r="D27587"/>
      <c r="E27587"/>
      <c r="F27587"/>
    </row>
    <row r="27588" spans="1:6" x14ac:dyDescent="0.25">
      <c r="A27588"/>
      <c r="B27588" s="78"/>
      <c r="C27588"/>
      <c r="D27588"/>
      <c r="E27588"/>
      <c r="F27588"/>
    </row>
    <row r="27589" spans="1:6" x14ac:dyDescent="0.25">
      <c r="A27589"/>
      <c r="B27589" s="78"/>
      <c r="C27589"/>
      <c r="D27589"/>
      <c r="E27589"/>
      <c r="F27589"/>
    </row>
    <row r="27590" spans="1:6" x14ac:dyDescent="0.25">
      <c r="A27590"/>
      <c r="B27590" s="78"/>
      <c r="C27590"/>
      <c r="D27590"/>
      <c r="E27590"/>
      <c r="F27590"/>
    </row>
    <row r="27591" spans="1:6" x14ac:dyDescent="0.25">
      <c r="A27591"/>
      <c r="B27591" s="78"/>
      <c r="C27591"/>
      <c r="D27591"/>
      <c r="E27591"/>
      <c r="F27591"/>
    </row>
    <row r="27592" spans="1:6" x14ac:dyDescent="0.25">
      <c r="A27592"/>
      <c r="B27592" s="78"/>
      <c r="C27592"/>
      <c r="D27592"/>
      <c r="E27592"/>
      <c r="F27592"/>
    </row>
    <row r="27593" spans="1:6" x14ac:dyDescent="0.25">
      <c r="A27593"/>
      <c r="B27593" s="78"/>
      <c r="C27593"/>
      <c r="D27593"/>
      <c r="E27593"/>
      <c r="F27593"/>
    </row>
    <row r="27594" spans="1:6" x14ac:dyDescent="0.25">
      <c r="A27594"/>
      <c r="B27594" s="78"/>
      <c r="C27594"/>
      <c r="D27594"/>
      <c r="E27594"/>
      <c r="F27594"/>
    </row>
    <row r="27595" spans="1:6" x14ac:dyDescent="0.25">
      <c r="A27595"/>
      <c r="B27595" s="78"/>
      <c r="C27595"/>
      <c r="D27595"/>
      <c r="E27595"/>
      <c r="F27595"/>
    </row>
    <row r="27596" spans="1:6" x14ac:dyDescent="0.25">
      <c r="A27596"/>
      <c r="B27596" s="78"/>
      <c r="C27596"/>
      <c r="D27596"/>
      <c r="E27596"/>
      <c r="F27596"/>
    </row>
    <row r="27597" spans="1:6" x14ac:dyDescent="0.25">
      <c r="A27597"/>
      <c r="B27597" s="78"/>
      <c r="C27597"/>
      <c r="D27597"/>
      <c r="E27597"/>
      <c r="F27597"/>
    </row>
    <row r="27598" spans="1:6" x14ac:dyDescent="0.25">
      <c r="A27598"/>
      <c r="B27598" s="78"/>
      <c r="C27598"/>
      <c r="D27598"/>
      <c r="E27598"/>
      <c r="F27598"/>
    </row>
    <row r="27599" spans="1:6" x14ac:dyDescent="0.25">
      <c r="A27599"/>
      <c r="B27599" s="78"/>
      <c r="C27599"/>
      <c r="D27599"/>
      <c r="E27599"/>
      <c r="F27599"/>
    </row>
    <row r="27600" spans="1:6" x14ac:dyDescent="0.25">
      <c r="A27600"/>
      <c r="B27600" s="78"/>
      <c r="C27600"/>
      <c r="D27600"/>
      <c r="E27600"/>
      <c r="F27600"/>
    </row>
    <row r="27601" spans="1:6" x14ac:dyDescent="0.25">
      <c r="A27601"/>
      <c r="B27601" s="78"/>
      <c r="C27601"/>
      <c r="D27601"/>
      <c r="E27601"/>
      <c r="F27601"/>
    </row>
    <row r="27602" spans="1:6" x14ac:dyDescent="0.25">
      <c r="A27602"/>
      <c r="B27602" s="78"/>
      <c r="C27602"/>
      <c r="D27602"/>
      <c r="E27602"/>
      <c r="F27602"/>
    </row>
    <row r="27603" spans="1:6" x14ac:dyDescent="0.25">
      <c r="A27603"/>
      <c r="B27603" s="78"/>
      <c r="C27603"/>
      <c r="D27603"/>
      <c r="E27603"/>
      <c r="F27603"/>
    </row>
    <row r="27604" spans="1:6" x14ac:dyDescent="0.25">
      <c r="A27604"/>
      <c r="B27604" s="78"/>
      <c r="C27604"/>
      <c r="D27604"/>
      <c r="E27604"/>
      <c r="F27604"/>
    </row>
    <row r="27605" spans="1:6" x14ac:dyDescent="0.25">
      <c r="A27605"/>
      <c r="B27605" s="78"/>
      <c r="C27605"/>
      <c r="D27605"/>
      <c r="E27605"/>
      <c r="F27605"/>
    </row>
    <row r="27606" spans="1:6" x14ac:dyDescent="0.25">
      <c r="A27606"/>
      <c r="B27606" s="78"/>
      <c r="C27606"/>
      <c r="D27606"/>
      <c r="E27606"/>
      <c r="F27606"/>
    </row>
    <row r="27607" spans="1:6" x14ac:dyDescent="0.25">
      <c r="A27607"/>
      <c r="B27607" s="78"/>
      <c r="C27607"/>
      <c r="D27607"/>
      <c r="E27607"/>
      <c r="F27607"/>
    </row>
    <row r="27608" spans="1:6" x14ac:dyDescent="0.25">
      <c r="A27608"/>
      <c r="B27608" s="78"/>
      <c r="C27608"/>
      <c r="D27608"/>
      <c r="E27608"/>
      <c r="F27608"/>
    </row>
    <row r="27609" spans="1:6" x14ac:dyDescent="0.25">
      <c r="A27609"/>
      <c r="B27609" s="78"/>
      <c r="C27609"/>
      <c r="D27609"/>
      <c r="E27609"/>
      <c r="F27609"/>
    </row>
    <row r="27610" spans="1:6" x14ac:dyDescent="0.25">
      <c r="A27610"/>
      <c r="B27610" s="78"/>
      <c r="C27610"/>
      <c r="D27610"/>
      <c r="E27610"/>
      <c r="F27610"/>
    </row>
    <row r="27611" spans="1:6" x14ac:dyDescent="0.25">
      <c r="A27611"/>
      <c r="B27611" s="78"/>
      <c r="C27611"/>
      <c r="D27611"/>
      <c r="E27611"/>
      <c r="F27611"/>
    </row>
    <row r="27612" spans="1:6" x14ac:dyDescent="0.25">
      <c r="A27612"/>
      <c r="B27612" s="78"/>
      <c r="C27612"/>
      <c r="D27612"/>
      <c r="E27612"/>
      <c r="F27612"/>
    </row>
    <row r="27613" spans="1:6" x14ac:dyDescent="0.25">
      <c r="A27613"/>
      <c r="B27613" s="78"/>
      <c r="C27613"/>
      <c r="D27613"/>
      <c r="E27613"/>
      <c r="F27613"/>
    </row>
    <row r="27614" spans="1:6" x14ac:dyDescent="0.25">
      <c r="A27614"/>
      <c r="B27614" s="78"/>
      <c r="C27614"/>
      <c r="D27614"/>
      <c r="E27614"/>
      <c r="F27614"/>
    </row>
    <row r="27615" spans="1:6" x14ac:dyDescent="0.25">
      <c r="A27615"/>
      <c r="B27615" s="78"/>
      <c r="C27615"/>
      <c r="D27615"/>
      <c r="E27615"/>
      <c r="F27615"/>
    </row>
    <row r="27616" spans="1:6" x14ac:dyDescent="0.25">
      <c r="A27616"/>
      <c r="B27616" s="78"/>
      <c r="C27616"/>
      <c r="D27616"/>
      <c r="E27616"/>
      <c r="F27616"/>
    </row>
    <row r="27617" spans="1:6" x14ac:dyDescent="0.25">
      <c r="A27617"/>
      <c r="B27617" s="78"/>
      <c r="C27617"/>
      <c r="D27617"/>
      <c r="E27617"/>
      <c r="F27617"/>
    </row>
    <row r="27618" spans="1:6" x14ac:dyDescent="0.25">
      <c r="A27618"/>
      <c r="B27618" s="78"/>
      <c r="C27618"/>
      <c r="D27618"/>
      <c r="E27618"/>
      <c r="F27618"/>
    </row>
    <row r="27619" spans="1:6" x14ac:dyDescent="0.25">
      <c r="A27619"/>
      <c r="B27619" s="78"/>
      <c r="C27619"/>
      <c r="D27619"/>
      <c r="E27619"/>
      <c r="F27619"/>
    </row>
    <row r="27620" spans="1:6" x14ac:dyDescent="0.25">
      <c r="A27620"/>
      <c r="B27620" s="78"/>
      <c r="C27620"/>
      <c r="D27620"/>
      <c r="E27620"/>
      <c r="F27620"/>
    </row>
    <row r="27621" spans="1:6" x14ac:dyDescent="0.25">
      <c r="A27621"/>
      <c r="B27621" s="78"/>
      <c r="C27621"/>
      <c r="D27621"/>
      <c r="E27621"/>
      <c r="F27621"/>
    </row>
    <row r="27622" spans="1:6" x14ac:dyDescent="0.25">
      <c r="A27622"/>
      <c r="B27622" s="78"/>
      <c r="C27622"/>
      <c r="D27622"/>
      <c r="E27622"/>
      <c r="F27622"/>
    </row>
    <row r="27623" spans="1:6" x14ac:dyDescent="0.25">
      <c r="A27623"/>
      <c r="B27623" s="78"/>
      <c r="C27623"/>
      <c r="D27623"/>
      <c r="E27623"/>
      <c r="F27623"/>
    </row>
    <row r="27624" spans="1:6" x14ac:dyDescent="0.25">
      <c r="A27624"/>
      <c r="B27624" s="78"/>
      <c r="C27624"/>
      <c r="D27624"/>
      <c r="E27624"/>
      <c r="F27624"/>
    </row>
    <row r="27625" spans="1:6" x14ac:dyDescent="0.25">
      <c r="A27625"/>
      <c r="B27625" s="78"/>
      <c r="C27625"/>
      <c r="D27625"/>
      <c r="E27625"/>
      <c r="F27625"/>
    </row>
    <row r="27626" spans="1:6" x14ac:dyDescent="0.25">
      <c r="A27626"/>
      <c r="B27626" s="78"/>
      <c r="C27626"/>
      <c r="D27626"/>
      <c r="E27626"/>
      <c r="F27626"/>
    </row>
    <row r="27627" spans="1:6" x14ac:dyDescent="0.25">
      <c r="A27627"/>
      <c r="B27627" s="78"/>
      <c r="C27627"/>
      <c r="D27627"/>
      <c r="E27627"/>
      <c r="F27627"/>
    </row>
    <row r="27628" spans="1:6" x14ac:dyDescent="0.25">
      <c r="A27628"/>
      <c r="B27628" s="78"/>
      <c r="C27628"/>
      <c r="D27628"/>
      <c r="E27628"/>
      <c r="F27628"/>
    </row>
    <row r="27629" spans="1:6" x14ac:dyDescent="0.25">
      <c r="A27629"/>
      <c r="B27629" s="78"/>
      <c r="C27629"/>
      <c r="D27629"/>
      <c r="E27629"/>
      <c r="F27629"/>
    </row>
    <row r="27630" spans="1:6" x14ac:dyDescent="0.25">
      <c r="A27630"/>
      <c r="B27630" s="78"/>
      <c r="C27630"/>
      <c r="D27630"/>
      <c r="E27630"/>
      <c r="F27630"/>
    </row>
    <row r="27631" spans="1:6" x14ac:dyDescent="0.25">
      <c r="A27631"/>
      <c r="B27631" s="78"/>
      <c r="C27631"/>
      <c r="D27631"/>
      <c r="E27631"/>
      <c r="F27631"/>
    </row>
    <row r="27632" spans="1:6" x14ac:dyDescent="0.25">
      <c r="A27632"/>
      <c r="B27632" s="78"/>
      <c r="C27632"/>
      <c r="D27632"/>
      <c r="E27632"/>
      <c r="F27632"/>
    </row>
    <row r="27633" spans="1:6" x14ac:dyDescent="0.25">
      <c r="A27633"/>
      <c r="B27633" s="78"/>
      <c r="C27633"/>
      <c r="D27633"/>
      <c r="E27633"/>
      <c r="F27633"/>
    </row>
    <row r="27634" spans="1:6" x14ac:dyDescent="0.25">
      <c r="A27634"/>
      <c r="B27634" s="78"/>
      <c r="C27634"/>
      <c r="D27634"/>
      <c r="E27634"/>
      <c r="F27634"/>
    </row>
    <row r="27635" spans="1:6" x14ac:dyDescent="0.25">
      <c r="A27635"/>
      <c r="B27635" s="78"/>
      <c r="C27635"/>
      <c r="D27635"/>
      <c r="E27635"/>
      <c r="F27635"/>
    </row>
    <row r="27636" spans="1:6" x14ac:dyDescent="0.25">
      <c r="A27636"/>
      <c r="B27636" s="78"/>
      <c r="C27636"/>
      <c r="D27636"/>
      <c r="E27636"/>
      <c r="F27636"/>
    </row>
    <row r="27637" spans="1:6" x14ac:dyDescent="0.25">
      <c r="A27637"/>
      <c r="B27637" s="78"/>
      <c r="C27637"/>
      <c r="D27637"/>
      <c r="E27637"/>
      <c r="F27637"/>
    </row>
    <row r="27638" spans="1:6" x14ac:dyDescent="0.25">
      <c r="A27638"/>
      <c r="B27638" s="78"/>
      <c r="C27638"/>
      <c r="D27638"/>
      <c r="E27638"/>
      <c r="F27638"/>
    </row>
    <row r="27639" spans="1:6" x14ac:dyDescent="0.25">
      <c r="A27639"/>
      <c r="B27639" s="78"/>
      <c r="C27639"/>
      <c r="D27639"/>
      <c r="E27639"/>
      <c r="F27639"/>
    </row>
    <row r="27640" spans="1:6" x14ac:dyDescent="0.25">
      <c r="A27640"/>
      <c r="B27640" s="78"/>
      <c r="C27640"/>
      <c r="D27640"/>
      <c r="E27640"/>
      <c r="F27640"/>
    </row>
    <row r="27641" spans="1:6" x14ac:dyDescent="0.25">
      <c r="A27641"/>
      <c r="B27641" s="78"/>
      <c r="C27641"/>
      <c r="D27641"/>
      <c r="E27641"/>
      <c r="F27641"/>
    </row>
    <row r="27642" spans="1:6" x14ac:dyDescent="0.25">
      <c r="A27642"/>
      <c r="B27642" s="78"/>
      <c r="C27642"/>
      <c r="D27642"/>
      <c r="E27642"/>
      <c r="F27642"/>
    </row>
    <row r="27643" spans="1:6" x14ac:dyDescent="0.25">
      <c r="A27643"/>
      <c r="B27643" s="78"/>
      <c r="C27643"/>
      <c r="D27643"/>
      <c r="E27643"/>
      <c r="F27643"/>
    </row>
    <row r="27644" spans="1:6" x14ac:dyDescent="0.25">
      <c r="A27644"/>
      <c r="B27644" s="78"/>
      <c r="C27644"/>
      <c r="D27644"/>
      <c r="E27644"/>
      <c r="F27644"/>
    </row>
    <row r="27645" spans="1:6" x14ac:dyDescent="0.25">
      <c r="A27645"/>
      <c r="B27645" s="78"/>
      <c r="C27645"/>
      <c r="D27645"/>
      <c r="E27645"/>
      <c r="F27645"/>
    </row>
    <row r="27646" spans="1:6" x14ac:dyDescent="0.25">
      <c r="A27646"/>
      <c r="B27646" s="78"/>
      <c r="C27646"/>
      <c r="D27646"/>
      <c r="E27646"/>
      <c r="F27646"/>
    </row>
    <row r="27647" spans="1:6" x14ac:dyDescent="0.25">
      <c r="A27647"/>
      <c r="B27647" s="78"/>
      <c r="C27647"/>
      <c r="D27647"/>
      <c r="E27647"/>
      <c r="F27647"/>
    </row>
    <row r="27648" spans="1:6" x14ac:dyDescent="0.25">
      <c r="A27648"/>
      <c r="B27648" s="78"/>
      <c r="C27648"/>
      <c r="D27648"/>
      <c r="E27648"/>
      <c r="F27648"/>
    </row>
    <row r="27649" spans="1:6" x14ac:dyDescent="0.25">
      <c r="A27649"/>
      <c r="B27649" s="78"/>
      <c r="C27649"/>
      <c r="D27649"/>
      <c r="E27649"/>
      <c r="F27649"/>
    </row>
    <row r="27650" spans="1:6" x14ac:dyDescent="0.25">
      <c r="A27650"/>
      <c r="B27650" s="78"/>
      <c r="C27650"/>
      <c r="D27650"/>
      <c r="E27650"/>
      <c r="F27650"/>
    </row>
    <row r="27651" spans="1:6" x14ac:dyDescent="0.25">
      <c r="A27651"/>
      <c r="B27651" s="78"/>
      <c r="C27651"/>
      <c r="D27651"/>
      <c r="E27651"/>
      <c r="F27651"/>
    </row>
    <row r="27652" spans="1:6" x14ac:dyDescent="0.25">
      <c r="A27652"/>
      <c r="B27652" s="78"/>
      <c r="C27652"/>
      <c r="D27652"/>
      <c r="E27652"/>
      <c r="F27652"/>
    </row>
    <row r="27653" spans="1:6" x14ac:dyDescent="0.25">
      <c r="A27653"/>
      <c r="B27653" s="78"/>
      <c r="C27653"/>
      <c r="D27653"/>
      <c r="E27653"/>
      <c r="F27653"/>
    </row>
    <row r="27654" spans="1:6" x14ac:dyDescent="0.25">
      <c r="A27654"/>
      <c r="B27654" s="78"/>
      <c r="C27654"/>
      <c r="D27654"/>
      <c r="E27654"/>
      <c r="F27654"/>
    </row>
    <row r="27655" spans="1:6" x14ac:dyDescent="0.25">
      <c r="A27655"/>
      <c r="B27655" s="78"/>
      <c r="C27655"/>
      <c r="D27655"/>
      <c r="E27655"/>
      <c r="F27655"/>
    </row>
    <row r="27656" spans="1:6" x14ac:dyDescent="0.25">
      <c r="A27656"/>
      <c r="B27656" s="78"/>
      <c r="C27656"/>
      <c r="D27656"/>
      <c r="E27656"/>
      <c r="F27656"/>
    </row>
    <row r="27657" spans="1:6" x14ac:dyDescent="0.25">
      <c r="A27657"/>
      <c r="B27657" s="78"/>
      <c r="C27657"/>
      <c r="D27657"/>
      <c r="E27657"/>
      <c r="F27657"/>
    </row>
    <row r="27658" spans="1:6" x14ac:dyDescent="0.25">
      <c r="A27658"/>
      <c r="B27658" s="78"/>
      <c r="C27658"/>
      <c r="D27658"/>
      <c r="E27658"/>
      <c r="F27658"/>
    </row>
    <row r="27659" spans="1:6" x14ac:dyDescent="0.25">
      <c r="A27659"/>
      <c r="B27659" s="78"/>
      <c r="C27659"/>
      <c r="D27659"/>
      <c r="E27659"/>
      <c r="F27659"/>
    </row>
    <row r="27660" spans="1:6" x14ac:dyDescent="0.25">
      <c r="A27660"/>
      <c r="B27660" s="78"/>
      <c r="C27660"/>
      <c r="D27660"/>
      <c r="E27660"/>
      <c r="F27660"/>
    </row>
    <row r="27661" spans="1:6" x14ac:dyDescent="0.25">
      <c r="A27661"/>
      <c r="B27661" s="78"/>
      <c r="C27661"/>
      <c r="D27661"/>
      <c r="E27661"/>
      <c r="F27661"/>
    </row>
    <row r="27662" spans="1:6" x14ac:dyDescent="0.25">
      <c r="A27662"/>
      <c r="B27662" s="78"/>
      <c r="C27662"/>
      <c r="D27662"/>
      <c r="E27662"/>
      <c r="F27662"/>
    </row>
    <row r="27663" spans="1:6" x14ac:dyDescent="0.25">
      <c r="A27663"/>
      <c r="B27663" s="78"/>
      <c r="C27663"/>
      <c r="D27663"/>
      <c r="E27663"/>
      <c r="F27663"/>
    </row>
    <row r="27664" spans="1:6" x14ac:dyDescent="0.25">
      <c r="A27664"/>
      <c r="B27664" s="78"/>
      <c r="C27664"/>
      <c r="D27664"/>
      <c r="E27664"/>
      <c r="F27664"/>
    </row>
    <row r="27665" spans="1:6" x14ac:dyDescent="0.25">
      <c r="A27665"/>
      <c r="B27665" s="78"/>
      <c r="C27665"/>
      <c r="D27665"/>
      <c r="E27665"/>
      <c r="F27665"/>
    </row>
    <row r="27666" spans="1:6" x14ac:dyDescent="0.25">
      <c r="A27666"/>
      <c r="B27666" s="78"/>
      <c r="C27666"/>
      <c r="D27666"/>
      <c r="E27666"/>
      <c r="F27666"/>
    </row>
    <row r="27667" spans="1:6" x14ac:dyDescent="0.25">
      <c r="A27667"/>
      <c r="B27667" s="78"/>
      <c r="C27667"/>
      <c r="D27667"/>
      <c r="E27667"/>
      <c r="F27667"/>
    </row>
    <row r="27668" spans="1:6" x14ac:dyDescent="0.25">
      <c r="A27668"/>
      <c r="B27668" s="78"/>
      <c r="C27668"/>
      <c r="D27668"/>
      <c r="E27668"/>
      <c r="F27668"/>
    </row>
    <row r="27669" spans="1:6" x14ac:dyDescent="0.25">
      <c r="A27669"/>
      <c r="B27669" s="78"/>
      <c r="C27669"/>
      <c r="D27669"/>
      <c r="E27669"/>
      <c r="F27669"/>
    </row>
    <row r="27670" spans="1:6" x14ac:dyDescent="0.25">
      <c r="A27670"/>
      <c r="B27670" s="78"/>
      <c r="C27670"/>
      <c r="D27670"/>
      <c r="E27670"/>
      <c r="F27670"/>
    </row>
    <row r="27671" spans="1:6" x14ac:dyDescent="0.25">
      <c r="A27671"/>
      <c r="B27671" s="78"/>
      <c r="C27671"/>
      <c r="D27671"/>
      <c r="E27671"/>
      <c r="F27671"/>
    </row>
    <row r="27672" spans="1:6" x14ac:dyDescent="0.25">
      <c r="A27672"/>
      <c r="B27672" s="78"/>
      <c r="C27672"/>
      <c r="D27672"/>
      <c r="E27672"/>
      <c r="F27672"/>
    </row>
    <row r="27673" spans="1:6" x14ac:dyDescent="0.25">
      <c r="A27673"/>
      <c r="B27673" s="78"/>
      <c r="C27673"/>
      <c r="D27673"/>
      <c r="E27673"/>
      <c r="F27673"/>
    </row>
    <row r="27674" spans="1:6" x14ac:dyDescent="0.25">
      <c r="A27674"/>
      <c r="B27674" s="78"/>
      <c r="C27674"/>
      <c r="D27674"/>
      <c r="E27674"/>
      <c r="F27674"/>
    </row>
    <row r="27675" spans="1:6" x14ac:dyDescent="0.25">
      <c r="A27675"/>
      <c r="B27675" s="78"/>
      <c r="C27675"/>
      <c r="D27675"/>
      <c r="E27675"/>
      <c r="F27675"/>
    </row>
    <row r="27676" spans="1:6" x14ac:dyDescent="0.25">
      <c r="A27676"/>
      <c r="B27676" s="78"/>
      <c r="C27676"/>
      <c r="D27676"/>
      <c r="E27676"/>
      <c r="F27676"/>
    </row>
    <row r="27677" spans="1:6" x14ac:dyDescent="0.25">
      <c r="A27677"/>
      <c r="B27677" s="78"/>
      <c r="C27677"/>
      <c r="D27677"/>
      <c r="E27677"/>
      <c r="F27677"/>
    </row>
    <row r="27678" spans="1:6" x14ac:dyDescent="0.25">
      <c r="A27678"/>
      <c r="B27678" s="78"/>
      <c r="C27678"/>
      <c r="D27678"/>
      <c r="E27678"/>
      <c r="F27678"/>
    </row>
    <row r="27679" spans="1:6" x14ac:dyDescent="0.25">
      <c r="A27679"/>
      <c r="B27679" s="78"/>
      <c r="C27679"/>
      <c r="D27679"/>
      <c r="E27679"/>
      <c r="F27679"/>
    </row>
    <row r="27680" spans="1:6" x14ac:dyDescent="0.25">
      <c r="A27680"/>
      <c r="B27680" s="78"/>
      <c r="C27680"/>
      <c r="D27680"/>
      <c r="E27680"/>
      <c r="F27680"/>
    </row>
    <row r="27681" spans="1:6" x14ac:dyDescent="0.25">
      <c r="A27681"/>
      <c r="B27681" s="78"/>
      <c r="C27681"/>
      <c r="D27681"/>
      <c r="E27681"/>
      <c r="F27681"/>
    </row>
    <row r="27682" spans="1:6" x14ac:dyDescent="0.25">
      <c r="A27682"/>
      <c r="B27682" s="78"/>
      <c r="C27682"/>
      <c r="D27682"/>
      <c r="E27682"/>
      <c r="F27682"/>
    </row>
    <row r="27683" spans="1:6" x14ac:dyDescent="0.25">
      <c r="A27683"/>
      <c r="B27683" s="78"/>
      <c r="C27683"/>
      <c r="D27683"/>
      <c r="E27683"/>
      <c r="F27683"/>
    </row>
    <row r="27684" spans="1:6" x14ac:dyDescent="0.25">
      <c r="A27684"/>
      <c r="B27684" s="78"/>
      <c r="C27684"/>
      <c r="D27684"/>
      <c r="E27684"/>
      <c r="F27684"/>
    </row>
    <row r="27685" spans="1:6" x14ac:dyDescent="0.25">
      <c r="A27685"/>
      <c r="B27685" s="78"/>
      <c r="C27685"/>
      <c r="D27685"/>
      <c r="E27685"/>
      <c r="F27685"/>
    </row>
    <row r="27686" spans="1:6" x14ac:dyDescent="0.25">
      <c r="A27686"/>
      <c r="B27686" s="78"/>
      <c r="C27686"/>
      <c r="D27686"/>
      <c r="E27686"/>
      <c r="F27686"/>
    </row>
    <row r="27687" spans="1:6" x14ac:dyDescent="0.25">
      <c r="A27687"/>
      <c r="B27687" s="78"/>
      <c r="C27687"/>
      <c r="D27687"/>
      <c r="E27687"/>
      <c r="F27687"/>
    </row>
    <row r="27688" spans="1:6" x14ac:dyDescent="0.25">
      <c r="A27688"/>
      <c r="B27688" s="78"/>
      <c r="C27688"/>
      <c r="D27688"/>
      <c r="E27688"/>
      <c r="F27688"/>
    </row>
    <row r="27689" spans="1:6" x14ac:dyDescent="0.25">
      <c r="A27689"/>
      <c r="B27689" s="78"/>
      <c r="C27689"/>
      <c r="D27689"/>
      <c r="E27689"/>
      <c r="F27689"/>
    </row>
    <row r="27690" spans="1:6" x14ac:dyDescent="0.25">
      <c r="A27690"/>
      <c r="B27690" s="78"/>
      <c r="C27690"/>
      <c r="D27690"/>
      <c r="E27690"/>
      <c r="F27690"/>
    </row>
    <row r="27691" spans="1:6" x14ac:dyDescent="0.25">
      <c r="A27691"/>
      <c r="B27691" s="78"/>
      <c r="C27691"/>
      <c r="D27691"/>
      <c r="E27691"/>
      <c r="F27691"/>
    </row>
    <row r="27692" spans="1:6" x14ac:dyDescent="0.25">
      <c r="A27692"/>
      <c r="B27692" s="78"/>
      <c r="C27692"/>
      <c r="D27692"/>
      <c r="E27692"/>
      <c r="F27692"/>
    </row>
    <row r="27693" spans="1:6" x14ac:dyDescent="0.25">
      <c r="A27693"/>
      <c r="B27693" s="78"/>
      <c r="C27693"/>
      <c r="D27693"/>
      <c r="E27693"/>
      <c r="F27693"/>
    </row>
    <row r="27694" spans="1:6" x14ac:dyDescent="0.25">
      <c r="A27694"/>
      <c r="B27694" s="78"/>
      <c r="C27694"/>
      <c r="D27694"/>
      <c r="E27694"/>
      <c r="F27694"/>
    </row>
    <row r="27695" spans="1:6" x14ac:dyDescent="0.25">
      <c r="A27695"/>
      <c r="B27695" s="78"/>
      <c r="C27695"/>
      <c r="D27695"/>
      <c r="E27695"/>
      <c r="F27695"/>
    </row>
    <row r="27696" spans="1:6" x14ac:dyDescent="0.25">
      <c r="A27696"/>
      <c r="B27696" s="78"/>
      <c r="C27696"/>
      <c r="D27696"/>
      <c r="E27696"/>
      <c r="F27696"/>
    </row>
    <row r="27697" spans="1:6" x14ac:dyDescent="0.25">
      <c r="A27697"/>
      <c r="B27697" s="78"/>
      <c r="C27697"/>
      <c r="D27697"/>
      <c r="E27697"/>
      <c r="F27697"/>
    </row>
    <row r="27698" spans="1:6" x14ac:dyDescent="0.25">
      <c r="A27698"/>
      <c r="B27698" s="78"/>
      <c r="C27698"/>
      <c r="D27698"/>
      <c r="E27698"/>
      <c r="F27698"/>
    </row>
    <row r="27699" spans="1:6" x14ac:dyDescent="0.25">
      <c r="A27699"/>
      <c r="B27699" s="78"/>
      <c r="C27699"/>
      <c r="D27699"/>
      <c r="E27699"/>
      <c r="F27699"/>
    </row>
    <row r="27700" spans="1:6" x14ac:dyDescent="0.25">
      <c r="A27700"/>
      <c r="B27700" s="78"/>
      <c r="C27700"/>
      <c r="D27700"/>
      <c r="E27700"/>
      <c r="F27700"/>
    </row>
    <row r="27701" spans="1:6" x14ac:dyDescent="0.25">
      <c r="A27701"/>
      <c r="B27701" s="78"/>
      <c r="C27701"/>
      <c r="D27701"/>
      <c r="E27701"/>
      <c r="F27701"/>
    </row>
    <row r="27702" spans="1:6" x14ac:dyDescent="0.25">
      <c r="A27702"/>
      <c r="B27702" s="78"/>
      <c r="C27702"/>
      <c r="D27702"/>
      <c r="E27702"/>
      <c r="F27702"/>
    </row>
    <row r="27703" spans="1:6" x14ac:dyDescent="0.25">
      <c r="A27703"/>
      <c r="B27703" s="78"/>
      <c r="C27703"/>
      <c r="D27703"/>
      <c r="E27703"/>
      <c r="F27703"/>
    </row>
    <row r="27704" spans="1:6" x14ac:dyDescent="0.25">
      <c r="A27704"/>
      <c r="B27704" s="78"/>
      <c r="C27704"/>
      <c r="D27704"/>
      <c r="E27704"/>
      <c r="F27704"/>
    </row>
    <row r="27705" spans="1:6" x14ac:dyDescent="0.25">
      <c r="A27705"/>
      <c r="B27705" s="78"/>
      <c r="C27705"/>
      <c r="D27705"/>
      <c r="E27705"/>
      <c r="F27705"/>
    </row>
    <row r="27706" spans="1:6" x14ac:dyDescent="0.25">
      <c r="A27706"/>
      <c r="B27706" s="78"/>
      <c r="C27706"/>
      <c r="D27706"/>
      <c r="E27706"/>
      <c r="F27706"/>
    </row>
    <row r="27707" spans="1:6" x14ac:dyDescent="0.25">
      <c r="A27707"/>
      <c r="B27707" s="78"/>
      <c r="C27707"/>
      <c r="D27707"/>
      <c r="E27707"/>
      <c r="F27707"/>
    </row>
    <row r="27708" spans="1:6" x14ac:dyDescent="0.25">
      <c r="A27708"/>
      <c r="B27708" s="78"/>
      <c r="C27708"/>
      <c r="D27708"/>
      <c r="E27708"/>
      <c r="F27708"/>
    </row>
    <row r="27709" spans="1:6" x14ac:dyDescent="0.25">
      <c r="A27709"/>
      <c r="B27709" s="78"/>
      <c r="C27709"/>
      <c r="D27709"/>
      <c r="E27709"/>
      <c r="F27709"/>
    </row>
    <row r="27710" spans="1:6" x14ac:dyDescent="0.25">
      <c r="A27710"/>
      <c r="B27710" s="78"/>
      <c r="C27710"/>
      <c r="D27710"/>
      <c r="E27710"/>
      <c r="F27710"/>
    </row>
    <row r="27711" spans="1:6" x14ac:dyDescent="0.25">
      <c r="A27711"/>
      <c r="B27711" s="78"/>
      <c r="C27711"/>
      <c r="D27711"/>
      <c r="E27711"/>
      <c r="F27711"/>
    </row>
    <row r="27712" spans="1:6" x14ac:dyDescent="0.25">
      <c r="A27712"/>
      <c r="B27712" s="78"/>
      <c r="C27712"/>
      <c r="D27712"/>
      <c r="E27712"/>
      <c r="F27712"/>
    </row>
    <row r="27713" spans="1:6" x14ac:dyDescent="0.25">
      <c r="A27713"/>
      <c r="B27713" s="78"/>
      <c r="C27713"/>
      <c r="D27713"/>
      <c r="E27713"/>
      <c r="F27713"/>
    </row>
    <row r="27714" spans="1:6" x14ac:dyDescent="0.25">
      <c r="A27714"/>
      <c r="B27714" s="78"/>
      <c r="C27714"/>
      <c r="D27714"/>
      <c r="E27714"/>
      <c r="F27714"/>
    </row>
    <row r="27715" spans="1:6" x14ac:dyDescent="0.25">
      <c r="A27715"/>
      <c r="B27715" s="78"/>
      <c r="C27715"/>
      <c r="D27715"/>
      <c r="E27715"/>
      <c r="F27715"/>
    </row>
    <row r="27716" spans="1:6" x14ac:dyDescent="0.25">
      <c r="A27716"/>
      <c r="B27716" s="78"/>
      <c r="C27716"/>
      <c r="D27716"/>
      <c r="E27716"/>
      <c r="F27716"/>
    </row>
    <row r="27717" spans="1:6" x14ac:dyDescent="0.25">
      <c r="A27717"/>
      <c r="B27717" s="78"/>
      <c r="C27717"/>
      <c r="D27717"/>
      <c r="E27717"/>
      <c r="F27717"/>
    </row>
    <row r="27718" spans="1:6" x14ac:dyDescent="0.25">
      <c r="A27718"/>
      <c r="B27718" s="78"/>
      <c r="C27718"/>
      <c r="D27718"/>
      <c r="E27718"/>
      <c r="F27718"/>
    </row>
    <row r="27719" spans="1:6" x14ac:dyDescent="0.25">
      <c r="A27719"/>
      <c r="B27719" s="78"/>
      <c r="C27719"/>
      <c r="D27719"/>
      <c r="E27719"/>
      <c r="F27719"/>
    </row>
    <row r="27720" spans="1:6" x14ac:dyDescent="0.25">
      <c r="A27720"/>
      <c r="B27720" s="78"/>
      <c r="C27720"/>
      <c r="D27720"/>
      <c r="E27720"/>
      <c r="F27720"/>
    </row>
    <row r="27721" spans="1:6" x14ac:dyDescent="0.25">
      <c r="A27721"/>
      <c r="B27721" s="78"/>
      <c r="C27721"/>
      <c r="D27721"/>
      <c r="E27721"/>
      <c r="F27721"/>
    </row>
    <row r="27722" spans="1:6" x14ac:dyDescent="0.25">
      <c r="A27722"/>
      <c r="B27722" s="78"/>
      <c r="C27722"/>
      <c r="D27722"/>
      <c r="E27722"/>
      <c r="F27722"/>
    </row>
    <row r="27723" spans="1:6" x14ac:dyDescent="0.25">
      <c r="A27723"/>
      <c r="B27723" s="78"/>
      <c r="C27723"/>
      <c r="D27723"/>
      <c r="E27723"/>
      <c r="F27723"/>
    </row>
    <row r="27724" spans="1:6" x14ac:dyDescent="0.25">
      <c r="A27724"/>
      <c r="B27724" s="78"/>
      <c r="C27724"/>
      <c r="D27724"/>
      <c r="E27724"/>
      <c r="F27724"/>
    </row>
    <row r="27725" spans="1:6" x14ac:dyDescent="0.25">
      <c r="A27725"/>
      <c r="B27725" s="78"/>
      <c r="C27725"/>
      <c r="D27725"/>
      <c r="E27725"/>
      <c r="F27725"/>
    </row>
    <row r="27726" spans="1:6" x14ac:dyDescent="0.25">
      <c r="A27726"/>
      <c r="B27726" s="78"/>
      <c r="C27726"/>
      <c r="D27726"/>
      <c r="E27726"/>
      <c r="F27726"/>
    </row>
    <row r="27727" spans="1:6" x14ac:dyDescent="0.25">
      <c r="A27727"/>
      <c r="B27727" s="78"/>
      <c r="C27727"/>
      <c r="D27727"/>
      <c r="E27727"/>
      <c r="F27727"/>
    </row>
    <row r="27728" spans="1:6" x14ac:dyDescent="0.25">
      <c r="A27728"/>
      <c r="B27728" s="78"/>
      <c r="C27728"/>
      <c r="D27728"/>
      <c r="E27728"/>
      <c r="F27728"/>
    </row>
    <row r="27729" spans="1:6" x14ac:dyDescent="0.25">
      <c r="A27729"/>
      <c r="B27729" s="78"/>
      <c r="C27729"/>
      <c r="D27729"/>
      <c r="E27729"/>
      <c r="F27729"/>
    </row>
    <row r="27730" spans="1:6" x14ac:dyDescent="0.25">
      <c r="A27730"/>
      <c r="B27730" s="78"/>
      <c r="C27730"/>
      <c r="D27730"/>
      <c r="E27730"/>
      <c r="F27730"/>
    </row>
    <row r="27731" spans="1:6" x14ac:dyDescent="0.25">
      <c r="A27731"/>
      <c r="B27731" s="78"/>
      <c r="C27731"/>
      <c r="D27731"/>
      <c r="E27731"/>
      <c r="F27731"/>
    </row>
    <row r="27732" spans="1:6" x14ac:dyDescent="0.25">
      <c r="A27732"/>
      <c r="B27732" s="78"/>
      <c r="C27732"/>
      <c r="D27732"/>
      <c r="E27732"/>
      <c r="F27732"/>
    </row>
    <row r="27733" spans="1:6" x14ac:dyDescent="0.25">
      <c r="A27733"/>
      <c r="B27733" s="78"/>
      <c r="C27733"/>
      <c r="D27733"/>
      <c r="E27733"/>
      <c r="F27733"/>
    </row>
    <row r="27734" spans="1:6" x14ac:dyDescent="0.25">
      <c r="A27734"/>
      <c r="B27734" s="78"/>
      <c r="C27734"/>
      <c r="D27734"/>
      <c r="E27734"/>
      <c r="F27734"/>
    </row>
    <row r="27735" spans="1:6" x14ac:dyDescent="0.25">
      <c r="A27735"/>
      <c r="B27735" s="78"/>
      <c r="C27735"/>
      <c r="D27735"/>
      <c r="E27735"/>
      <c r="F27735"/>
    </row>
    <row r="27736" spans="1:6" x14ac:dyDescent="0.25">
      <c r="A27736"/>
      <c r="B27736" s="78"/>
      <c r="C27736"/>
      <c r="D27736"/>
      <c r="E27736"/>
      <c r="F27736"/>
    </row>
    <row r="27737" spans="1:6" x14ac:dyDescent="0.25">
      <c r="A27737"/>
      <c r="B27737" s="78"/>
      <c r="C27737"/>
      <c r="D27737"/>
      <c r="E27737"/>
      <c r="F27737"/>
    </row>
    <row r="27738" spans="1:6" x14ac:dyDescent="0.25">
      <c r="A27738"/>
      <c r="B27738" s="78"/>
      <c r="C27738"/>
      <c r="D27738"/>
      <c r="E27738"/>
      <c r="F27738"/>
    </row>
    <row r="27739" spans="1:6" x14ac:dyDescent="0.25">
      <c r="A27739"/>
      <c r="B27739" s="78"/>
      <c r="C27739"/>
      <c r="D27739"/>
      <c r="E27739"/>
      <c r="F27739"/>
    </row>
    <row r="27740" spans="1:6" x14ac:dyDescent="0.25">
      <c r="A27740"/>
      <c r="B27740" s="78"/>
      <c r="C27740"/>
      <c r="D27740"/>
      <c r="E27740"/>
      <c r="F27740"/>
    </row>
    <row r="27741" spans="1:6" x14ac:dyDescent="0.25">
      <c r="A27741"/>
      <c r="B27741" s="78"/>
      <c r="C27741"/>
      <c r="D27741"/>
      <c r="E27741"/>
      <c r="F27741"/>
    </row>
    <row r="27742" spans="1:6" x14ac:dyDescent="0.25">
      <c r="A27742"/>
      <c r="B27742" s="78"/>
      <c r="C27742"/>
      <c r="D27742"/>
      <c r="E27742"/>
      <c r="F27742"/>
    </row>
    <row r="27743" spans="1:6" x14ac:dyDescent="0.25">
      <c r="A27743"/>
      <c r="B27743" s="78"/>
      <c r="C27743"/>
      <c r="D27743"/>
      <c r="E27743"/>
      <c r="F27743"/>
    </row>
    <row r="27744" spans="1:6" x14ac:dyDescent="0.25">
      <c r="A27744"/>
      <c r="B27744" s="78"/>
      <c r="C27744"/>
      <c r="D27744"/>
      <c r="E27744"/>
      <c r="F27744"/>
    </row>
    <row r="27745" spans="1:6" x14ac:dyDescent="0.25">
      <c r="A27745"/>
      <c r="B27745" s="78"/>
      <c r="C27745"/>
      <c r="D27745"/>
      <c r="E27745"/>
      <c r="F27745"/>
    </row>
    <row r="27746" spans="1:6" x14ac:dyDescent="0.25">
      <c r="A27746"/>
      <c r="B27746" s="78"/>
      <c r="C27746"/>
      <c r="D27746"/>
      <c r="E27746"/>
      <c r="F27746"/>
    </row>
    <row r="27747" spans="1:6" x14ac:dyDescent="0.25">
      <c r="A27747"/>
      <c r="B27747" s="78"/>
      <c r="C27747"/>
      <c r="D27747"/>
      <c r="E27747"/>
      <c r="F27747"/>
    </row>
    <row r="27748" spans="1:6" x14ac:dyDescent="0.25">
      <c r="A27748"/>
      <c r="B27748" s="78"/>
      <c r="C27748"/>
      <c r="D27748"/>
      <c r="E27748"/>
      <c r="F27748"/>
    </row>
    <row r="27749" spans="1:6" x14ac:dyDescent="0.25">
      <c r="A27749"/>
      <c r="B27749" s="78"/>
      <c r="C27749"/>
      <c r="D27749"/>
      <c r="E27749"/>
      <c r="F27749"/>
    </row>
    <row r="27750" spans="1:6" x14ac:dyDescent="0.25">
      <c r="A27750"/>
      <c r="B27750" s="78"/>
      <c r="C27750"/>
      <c r="D27750"/>
      <c r="E27750"/>
      <c r="F27750"/>
    </row>
    <row r="27751" spans="1:6" x14ac:dyDescent="0.25">
      <c r="A27751"/>
      <c r="B27751" s="78"/>
      <c r="C27751"/>
      <c r="D27751"/>
      <c r="E27751"/>
      <c r="F27751"/>
    </row>
    <row r="27752" spans="1:6" x14ac:dyDescent="0.25">
      <c r="A27752"/>
      <c r="B27752" s="78"/>
      <c r="C27752"/>
      <c r="D27752"/>
      <c r="E27752"/>
      <c r="F27752"/>
    </row>
    <row r="27753" spans="1:6" x14ac:dyDescent="0.25">
      <c r="A27753"/>
      <c r="B27753" s="78"/>
      <c r="C27753"/>
      <c r="D27753"/>
      <c r="E27753"/>
      <c r="F27753"/>
    </row>
    <row r="27754" spans="1:6" x14ac:dyDescent="0.25">
      <c r="A27754"/>
      <c r="B27754" s="78"/>
      <c r="C27754"/>
      <c r="D27754"/>
      <c r="E27754"/>
      <c r="F27754"/>
    </row>
    <row r="27755" spans="1:6" x14ac:dyDescent="0.25">
      <c r="A27755"/>
      <c r="B27755" s="78"/>
      <c r="C27755"/>
      <c r="D27755"/>
      <c r="E27755"/>
      <c r="F27755"/>
    </row>
    <row r="27756" spans="1:6" x14ac:dyDescent="0.25">
      <c r="A27756"/>
      <c r="B27756" s="78"/>
      <c r="C27756"/>
      <c r="D27756"/>
      <c r="E27756"/>
      <c r="F27756"/>
    </row>
    <row r="27757" spans="1:6" x14ac:dyDescent="0.25">
      <c r="A27757"/>
      <c r="B27757" s="78"/>
      <c r="C27757"/>
      <c r="D27757"/>
      <c r="E27757"/>
      <c r="F27757"/>
    </row>
    <row r="27758" spans="1:6" x14ac:dyDescent="0.25">
      <c r="A27758"/>
      <c r="B27758" s="78"/>
      <c r="C27758"/>
      <c r="D27758"/>
      <c r="E27758"/>
      <c r="F27758"/>
    </row>
    <row r="27759" spans="1:6" x14ac:dyDescent="0.25">
      <c r="A27759"/>
      <c r="B27759" s="78"/>
      <c r="C27759"/>
      <c r="D27759"/>
      <c r="E27759"/>
      <c r="F27759"/>
    </row>
    <row r="27760" spans="1:6" x14ac:dyDescent="0.25">
      <c r="A27760"/>
      <c r="B27760" s="78"/>
      <c r="C27760"/>
      <c r="D27760"/>
      <c r="E27760"/>
      <c r="F27760"/>
    </row>
    <row r="27761" spans="1:6" x14ac:dyDescent="0.25">
      <c r="A27761"/>
      <c r="B27761" s="78"/>
      <c r="C27761"/>
      <c r="D27761"/>
      <c r="E27761"/>
      <c r="F27761"/>
    </row>
    <row r="27762" spans="1:6" x14ac:dyDescent="0.25">
      <c r="A27762"/>
      <c r="B27762" s="78"/>
      <c r="C27762"/>
      <c r="D27762"/>
      <c r="E27762"/>
      <c r="F27762"/>
    </row>
    <row r="27763" spans="1:6" x14ac:dyDescent="0.25">
      <c r="A27763"/>
      <c r="B27763" s="78"/>
      <c r="C27763"/>
      <c r="D27763"/>
      <c r="E27763"/>
      <c r="F27763"/>
    </row>
    <row r="27764" spans="1:6" x14ac:dyDescent="0.25">
      <c r="A27764"/>
      <c r="B27764" s="78"/>
      <c r="C27764"/>
      <c r="D27764"/>
      <c r="E27764"/>
      <c r="F27764"/>
    </row>
    <row r="27765" spans="1:6" x14ac:dyDescent="0.25">
      <c r="A27765"/>
      <c r="B27765" s="78"/>
      <c r="C27765"/>
      <c r="D27765"/>
      <c r="E27765"/>
      <c r="F27765"/>
    </row>
    <row r="27766" spans="1:6" x14ac:dyDescent="0.25">
      <c r="A27766"/>
      <c r="B27766" s="78"/>
      <c r="C27766"/>
      <c r="D27766"/>
      <c r="E27766"/>
      <c r="F27766"/>
    </row>
    <row r="27767" spans="1:6" x14ac:dyDescent="0.25">
      <c r="A27767"/>
      <c r="B27767" s="78"/>
      <c r="C27767"/>
      <c r="D27767"/>
      <c r="E27767"/>
      <c r="F27767"/>
    </row>
    <row r="27768" spans="1:6" x14ac:dyDescent="0.25">
      <c r="A27768"/>
      <c r="B27768" s="78"/>
      <c r="C27768"/>
      <c r="D27768"/>
      <c r="E27768"/>
      <c r="F27768"/>
    </row>
    <row r="27769" spans="1:6" x14ac:dyDescent="0.25">
      <c r="A27769"/>
      <c r="B27769" s="78"/>
      <c r="C27769"/>
      <c r="D27769"/>
      <c r="E27769"/>
      <c r="F27769"/>
    </row>
    <row r="27770" spans="1:6" x14ac:dyDescent="0.25">
      <c r="A27770"/>
      <c r="B27770" s="78"/>
      <c r="C27770"/>
      <c r="D27770"/>
      <c r="E27770"/>
      <c r="F27770"/>
    </row>
    <row r="27771" spans="1:6" x14ac:dyDescent="0.25">
      <c r="A27771"/>
      <c r="B27771" s="78"/>
      <c r="C27771"/>
      <c r="D27771"/>
      <c r="E27771"/>
      <c r="F27771"/>
    </row>
    <row r="27772" spans="1:6" x14ac:dyDescent="0.25">
      <c r="A27772"/>
      <c r="B27772" s="78"/>
      <c r="C27772"/>
      <c r="D27772"/>
      <c r="E27772"/>
      <c r="F27772"/>
    </row>
    <row r="27773" spans="1:6" x14ac:dyDescent="0.25">
      <c r="A27773"/>
      <c r="B27773" s="78"/>
      <c r="C27773"/>
      <c r="D27773"/>
      <c r="E27773"/>
      <c r="F27773"/>
    </row>
    <row r="27774" spans="1:6" x14ac:dyDescent="0.25">
      <c r="A27774"/>
      <c r="B27774" s="78"/>
      <c r="C27774"/>
      <c r="D27774"/>
      <c r="E27774"/>
      <c r="F27774"/>
    </row>
    <row r="27775" spans="1:6" x14ac:dyDescent="0.25">
      <c r="A27775"/>
      <c r="B27775" s="78"/>
      <c r="C27775"/>
      <c r="D27775"/>
      <c r="E27775"/>
      <c r="F27775"/>
    </row>
    <row r="27776" spans="1:6" x14ac:dyDescent="0.25">
      <c r="A27776"/>
      <c r="B27776" s="78"/>
      <c r="C27776"/>
      <c r="D27776"/>
      <c r="E27776"/>
      <c r="F27776"/>
    </row>
    <row r="27777" spans="1:6" x14ac:dyDescent="0.25">
      <c r="A27777"/>
      <c r="B27777" s="78"/>
      <c r="C27777"/>
      <c r="D27777"/>
      <c r="E27777"/>
      <c r="F27777"/>
    </row>
    <row r="27778" spans="1:6" x14ac:dyDescent="0.25">
      <c r="A27778"/>
      <c r="B27778" s="78"/>
      <c r="C27778"/>
      <c r="D27778"/>
      <c r="E27778"/>
      <c r="F27778"/>
    </row>
    <row r="27779" spans="1:6" x14ac:dyDescent="0.25">
      <c r="A27779"/>
      <c r="B27779" s="78"/>
      <c r="C27779"/>
      <c r="D27779"/>
      <c r="E27779"/>
      <c r="F27779"/>
    </row>
    <row r="27780" spans="1:6" x14ac:dyDescent="0.25">
      <c r="A27780"/>
      <c r="B27780" s="78"/>
      <c r="C27780"/>
      <c r="D27780"/>
      <c r="E27780"/>
      <c r="F27780"/>
    </row>
    <row r="27781" spans="1:6" x14ac:dyDescent="0.25">
      <c r="A27781"/>
      <c r="B27781" s="78"/>
      <c r="C27781"/>
      <c r="D27781"/>
      <c r="E27781"/>
      <c r="F27781"/>
    </row>
    <row r="27782" spans="1:6" x14ac:dyDescent="0.25">
      <c r="A27782"/>
      <c r="B27782" s="78"/>
      <c r="C27782"/>
      <c r="D27782"/>
      <c r="E27782"/>
      <c r="F27782"/>
    </row>
    <row r="27783" spans="1:6" x14ac:dyDescent="0.25">
      <c r="A27783"/>
      <c r="B27783" s="78"/>
      <c r="C27783"/>
      <c r="D27783"/>
      <c r="E27783"/>
      <c r="F27783"/>
    </row>
    <row r="27784" spans="1:6" x14ac:dyDescent="0.25">
      <c r="A27784"/>
      <c r="B27784" s="78"/>
      <c r="C27784"/>
      <c r="D27784"/>
      <c r="E27784"/>
      <c r="F27784"/>
    </row>
    <row r="27785" spans="1:6" x14ac:dyDescent="0.25">
      <c r="A27785"/>
      <c r="B27785" s="78"/>
      <c r="C27785"/>
      <c r="D27785"/>
      <c r="E27785"/>
      <c r="F27785"/>
    </row>
    <row r="27786" spans="1:6" x14ac:dyDescent="0.25">
      <c r="A27786"/>
      <c r="B27786" s="78"/>
      <c r="C27786"/>
      <c r="D27786"/>
      <c r="E27786"/>
      <c r="F27786"/>
    </row>
    <row r="27787" spans="1:6" x14ac:dyDescent="0.25">
      <c r="A27787"/>
      <c r="B27787" s="78"/>
      <c r="C27787"/>
      <c r="D27787"/>
      <c r="E27787"/>
      <c r="F27787"/>
    </row>
    <row r="27788" spans="1:6" x14ac:dyDescent="0.25">
      <c r="A27788"/>
      <c r="B27788" s="78"/>
      <c r="C27788"/>
      <c r="D27788"/>
      <c r="E27788"/>
      <c r="F27788"/>
    </row>
    <row r="27789" spans="1:6" x14ac:dyDescent="0.25">
      <c r="A27789"/>
      <c r="B27789" s="78"/>
      <c r="C27789"/>
      <c r="D27789"/>
      <c r="E27789"/>
      <c r="F27789"/>
    </row>
    <row r="27790" spans="1:6" x14ac:dyDescent="0.25">
      <c r="A27790"/>
      <c r="B27790" s="78"/>
      <c r="C27790"/>
      <c r="D27790"/>
      <c r="E27790"/>
      <c r="F27790"/>
    </row>
    <row r="27791" spans="1:6" x14ac:dyDescent="0.25">
      <c r="A27791"/>
      <c r="B27791" s="78"/>
      <c r="C27791"/>
      <c r="D27791"/>
      <c r="E27791"/>
      <c r="F27791"/>
    </row>
    <row r="27792" spans="1:6" x14ac:dyDescent="0.25">
      <c r="A27792"/>
      <c r="B27792" s="78"/>
      <c r="C27792"/>
      <c r="D27792"/>
      <c r="E27792"/>
      <c r="F27792"/>
    </row>
    <row r="27793" spans="1:6" x14ac:dyDescent="0.25">
      <c r="A27793"/>
      <c r="B27793" s="78"/>
      <c r="C27793"/>
      <c r="D27793"/>
      <c r="E27793"/>
      <c r="F27793"/>
    </row>
    <row r="27794" spans="1:6" x14ac:dyDescent="0.25">
      <c r="A27794"/>
      <c r="B27794" s="78"/>
      <c r="C27794"/>
      <c r="D27794"/>
      <c r="E27794"/>
      <c r="F27794"/>
    </row>
    <row r="27795" spans="1:6" x14ac:dyDescent="0.25">
      <c r="A27795"/>
      <c r="B27795" s="78"/>
      <c r="C27795"/>
      <c r="D27795"/>
      <c r="E27795"/>
      <c r="F27795"/>
    </row>
    <row r="27796" spans="1:6" x14ac:dyDescent="0.25">
      <c r="A27796"/>
      <c r="B27796" s="78"/>
      <c r="C27796"/>
      <c r="D27796"/>
      <c r="E27796"/>
      <c r="F27796"/>
    </row>
    <row r="27797" spans="1:6" x14ac:dyDescent="0.25">
      <c r="A27797"/>
      <c r="B27797" s="78"/>
      <c r="C27797"/>
      <c r="D27797"/>
      <c r="E27797"/>
      <c r="F27797"/>
    </row>
    <row r="27798" spans="1:6" x14ac:dyDescent="0.25">
      <c r="A27798"/>
      <c r="B27798" s="78"/>
      <c r="C27798"/>
      <c r="D27798"/>
      <c r="E27798"/>
      <c r="F27798"/>
    </row>
    <row r="27799" spans="1:6" x14ac:dyDescent="0.25">
      <c r="A27799"/>
      <c r="B27799" s="78"/>
      <c r="C27799"/>
      <c r="D27799"/>
      <c r="E27799"/>
      <c r="F27799"/>
    </row>
    <row r="27800" spans="1:6" x14ac:dyDescent="0.25">
      <c r="A27800"/>
      <c r="B27800" s="78"/>
      <c r="C27800"/>
      <c r="D27800"/>
      <c r="E27800"/>
      <c r="F27800"/>
    </row>
    <row r="27801" spans="1:6" x14ac:dyDescent="0.25">
      <c r="A27801"/>
      <c r="B27801" s="78"/>
      <c r="C27801"/>
      <c r="D27801"/>
      <c r="E27801"/>
      <c r="F27801"/>
    </row>
    <row r="27802" spans="1:6" x14ac:dyDescent="0.25">
      <c r="A27802"/>
      <c r="B27802" s="78"/>
      <c r="C27802"/>
      <c r="D27802"/>
      <c r="E27802"/>
      <c r="F27802"/>
    </row>
    <row r="27803" spans="1:6" x14ac:dyDescent="0.25">
      <c r="A27803"/>
      <c r="B27803" s="78"/>
      <c r="C27803"/>
      <c r="D27803"/>
      <c r="E27803"/>
      <c r="F27803"/>
    </row>
    <row r="27804" spans="1:6" x14ac:dyDescent="0.25">
      <c r="A27804"/>
      <c r="B27804" s="78"/>
      <c r="C27804"/>
      <c r="D27804"/>
      <c r="E27804"/>
      <c r="F27804"/>
    </row>
    <row r="27805" spans="1:6" x14ac:dyDescent="0.25">
      <c r="A27805"/>
      <c r="B27805" s="78"/>
      <c r="C27805"/>
      <c r="D27805"/>
      <c r="E27805"/>
      <c r="F27805"/>
    </row>
    <row r="27806" spans="1:6" x14ac:dyDescent="0.25">
      <c r="A27806"/>
      <c r="B27806" s="78"/>
      <c r="C27806"/>
      <c r="D27806"/>
      <c r="E27806"/>
      <c r="F27806"/>
    </row>
    <row r="27807" spans="1:6" x14ac:dyDescent="0.25">
      <c r="A27807"/>
      <c r="B27807" s="78"/>
      <c r="C27807"/>
      <c r="D27807"/>
      <c r="E27807"/>
      <c r="F27807"/>
    </row>
    <row r="27808" spans="1:6" x14ac:dyDescent="0.25">
      <c r="A27808"/>
      <c r="B27808" s="78"/>
      <c r="C27808"/>
      <c r="D27808"/>
      <c r="E27808"/>
      <c r="F27808"/>
    </row>
    <row r="27809" spans="1:6" x14ac:dyDescent="0.25">
      <c r="A27809"/>
      <c r="B27809" s="78"/>
      <c r="C27809"/>
      <c r="D27809"/>
      <c r="E27809"/>
      <c r="F27809"/>
    </row>
    <row r="27810" spans="1:6" x14ac:dyDescent="0.25">
      <c r="A27810"/>
      <c r="B27810" s="78"/>
      <c r="C27810"/>
      <c r="D27810"/>
      <c r="E27810"/>
      <c r="F27810"/>
    </row>
    <row r="27811" spans="1:6" x14ac:dyDescent="0.25">
      <c r="A27811"/>
      <c r="B27811" s="78"/>
      <c r="C27811"/>
      <c r="D27811"/>
      <c r="E27811"/>
      <c r="F27811"/>
    </row>
    <row r="27812" spans="1:6" x14ac:dyDescent="0.25">
      <c r="A27812"/>
      <c r="B27812" s="78"/>
      <c r="C27812"/>
      <c r="D27812"/>
      <c r="E27812"/>
      <c r="F27812"/>
    </row>
    <row r="27813" spans="1:6" x14ac:dyDescent="0.25">
      <c r="A27813"/>
      <c r="B27813" s="78"/>
      <c r="C27813"/>
      <c r="D27813"/>
      <c r="E27813"/>
      <c r="F27813"/>
    </row>
    <row r="27814" spans="1:6" x14ac:dyDescent="0.25">
      <c r="A27814"/>
      <c r="B27814" s="78"/>
      <c r="C27814"/>
      <c r="D27814"/>
      <c r="E27814"/>
      <c r="F27814"/>
    </row>
    <row r="27815" spans="1:6" x14ac:dyDescent="0.25">
      <c r="A27815"/>
      <c r="B27815" s="78"/>
      <c r="C27815"/>
      <c r="D27815"/>
      <c r="E27815"/>
      <c r="F27815"/>
    </row>
    <row r="27816" spans="1:6" x14ac:dyDescent="0.25">
      <c r="A27816"/>
      <c r="B27816" s="78"/>
      <c r="C27816"/>
      <c r="D27816"/>
      <c r="E27816"/>
      <c r="F27816"/>
    </row>
    <row r="27817" spans="1:6" x14ac:dyDescent="0.25">
      <c r="A27817"/>
      <c r="B27817" s="78"/>
      <c r="C27817"/>
      <c r="D27817"/>
      <c r="E27817"/>
      <c r="F27817"/>
    </row>
    <row r="27818" spans="1:6" x14ac:dyDescent="0.25">
      <c r="A27818"/>
      <c r="B27818" s="78"/>
      <c r="C27818"/>
      <c r="D27818"/>
      <c r="E27818"/>
      <c r="F27818"/>
    </row>
    <row r="27819" spans="1:6" x14ac:dyDescent="0.25">
      <c r="A27819"/>
      <c r="B27819" s="78"/>
      <c r="C27819"/>
      <c r="D27819"/>
      <c r="E27819"/>
      <c r="F27819"/>
    </row>
    <row r="27820" spans="1:6" x14ac:dyDescent="0.25">
      <c r="A27820"/>
      <c r="B27820" s="78"/>
      <c r="C27820"/>
      <c r="D27820"/>
      <c r="E27820"/>
      <c r="F27820"/>
    </row>
    <row r="27821" spans="1:6" x14ac:dyDescent="0.25">
      <c r="A27821"/>
      <c r="B27821" s="78"/>
      <c r="C27821"/>
      <c r="D27821"/>
      <c r="E27821"/>
      <c r="F27821"/>
    </row>
    <row r="27822" spans="1:6" x14ac:dyDescent="0.25">
      <c r="A27822"/>
      <c r="B27822" s="78"/>
      <c r="C27822"/>
      <c r="D27822"/>
      <c r="E27822"/>
      <c r="F27822"/>
    </row>
    <row r="27823" spans="1:6" x14ac:dyDescent="0.25">
      <c r="A27823"/>
      <c r="B27823" s="78"/>
      <c r="C27823"/>
      <c r="D27823"/>
      <c r="E27823"/>
      <c r="F27823"/>
    </row>
    <row r="27824" spans="1:6" x14ac:dyDescent="0.25">
      <c r="A27824"/>
      <c r="B27824" s="78"/>
      <c r="C27824"/>
      <c r="D27824"/>
      <c r="E27824"/>
      <c r="F27824"/>
    </row>
    <row r="27825" spans="1:6" x14ac:dyDescent="0.25">
      <c r="A27825"/>
      <c r="B27825" s="78"/>
      <c r="C27825"/>
      <c r="D27825"/>
      <c r="E27825"/>
      <c r="F27825"/>
    </row>
    <row r="27826" spans="1:6" x14ac:dyDescent="0.25">
      <c r="A27826"/>
      <c r="B27826" s="78"/>
      <c r="C27826"/>
      <c r="D27826"/>
      <c r="E27826"/>
      <c r="F27826"/>
    </row>
    <row r="27827" spans="1:6" x14ac:dyDescent="0.25">
      <c r="A27827"/>
      <c r="B27827" s="78"/>
      <c r="C27827"/>
      <c r="D27827"/>
      <c r="E27827"/>
      <c r="F27827"/>
    </row>
    <row r="27828" spans="1:6" x14ac:dyDescent="0.25">
      <c r="A27828"/>
      <c r="B27828" s="78"/>
      <c r="C27828"/>
      <c r="D27828"/>
      <c r="E27828"/>
      <c r="F27828"/>
    </row>
    <row r="27829" spans="1:6" x14ac:dyDescent="0.25">
      <c r="A27829"/>
      <c r="B27829" s="78"/>
      <c r="C27829"/>
      <c r="D27829"/>
      <c r="E27829"/>
      <c r="F27829"/>
    </row>
    <row r="27830" spans="1:6" x14ac:dyDescent="0.25">
      <c r="A27830"/>
      <c r="B27830" s="78"/>
      <c r="C27830"/>
      <c r="D27830"/>
      <c r="E27830"/>
      <c r="F27830"/>
    </row>
    <row r="27831" spans="1:6" x14ac:dyDescent="0.25">
      <c r="A27831"/>
      <c r="B27831" s="78"/>
      <c r="C27831"/>
      <c r="D27831"/>
      <c r="E27831"/>
      <c r="F27831"/>
    </row>
    <row r="27832" spans="1:6" x14ac:dyDescent="0.25">
      <c r="A27832"/>
      <c r="B27832" s="78"/>
      <c r="C27832"/>
      <c r="D27832"/>
      <c r="E27832"/>
      <c r="F27832"/>
    </row>
    <row r="27833" spans="1:6" x14ac:dyDescent="0.25">
      <c r="A27833"/>
      <c r="B27833" s="78"/>
      <c r="C27833"/>
      <c r="D27833"/>
      <c r="E27833"/>
      <c r="F27833"/>
    </row>
    <row r="27834" spans="1:6" x14ac:dyDescent="0.25">
      <c r="A27834"/>
      <c r="B27834" s="78"/>
      <c r="C27834"/>
      <c r="D27834"/>
      <c r="E27834"/>
      <c r="F27834"/>
    </row>
    <row r="27835" spans="1:6" x14ac:dyDescent="0.25">
      <c r="A27835"/>
      <c r="B27835" s="78"/>
      <c r="C27835"/>
      <c r="D27835"/>
      <c r="E27835"/>
      <c r="F27835"/>
    </row>
    <row r="27836" spans="1:6" x14ac:dyDescent="0.25">
      <c r="A27836"/>
      <c r="B27836" s="78"/>
      <c r="C27836"/>
      <c r="D27836"/>
      <c r="E27836"/>
      <c r="F27836"/>
    </row>
    <row r="27837" spans="1:6" x14ac:dyDescent="0.25">
      <c r="A27837"/>
      <c r="B27837" s="78"/>
      <c r="C27837"/>
      <c r="D27837"/>
      <c r="E27837"/>
      <c r="F27837"/>
    </row>
    <row r="27838" spans="1:6" x14ac:dyDescent="0.25">
      <c r="A27838"/>
      <c r="B27838" s="78"/>
      <c r="C27838"/>
      <c r="D27838"/>
      <c r="E27838"/>
      <c r="F27838"/>
    </row>
    <row r="27839" spans="1:6" x14ac:dyDescent="0.25">
      <c r="A27839"/>
      <c r="B27839" s="78"/>
      <c r="C27839"/>
      <c r="D27839"/>
      <c r="E27839"/>
      <c r="F27839"/>
    </row>
    <row r="27840" spans="1:6" x14ac:dyDescent="0.25">
      <c r="A27840"/>
      <c r="B27840" s="78"/>
      <c r="C27840"/>
      <c r="D27840"/>
      <c r="E27840"/>
      <c r="F27840"/>
    </row>
    <row r="27841" spans="1:6" x14ac:dyDescent="0.25">
      <c r="A27841"/>
      <c r="B27841" s="78"/>
      <c r="C27841"/>
      <c r="D27841"/>
      <c r="E27841"/>
      <c r="F27841"/>
    </row>
    <row r="27842" spans="1:6" x14ac:dyDescent="0.25">
      <c r="A27842"/>
      <c r="B27842" s="78"/>
      <c r="C27842"/>
      <c r="D27842"/>
      <c r="E27842"/>
      <c r="F27842"/>
    </row>
    <row r="27843" spans="1:6" x14ac:dyDescent="0.25">
      <c r="A27843"/>
      <c r="B27843" s="78"/>
      <c r="C27843"/>
      <c r="D27843"/>
      <c r="E27843"/>
      <c r="F27843"/>
    </row>
    <row r="27844" spans="1:6" x14ac:dyDescent="0.25">
      <c r="A27844"/>
      <c r="B27844" s="78"/>
      <c r="C27844"/>
      <c r="D27844"/>
      <c r="E27844"/>
      <c r="F27844"/>
    </row>
    <row r="27845" spans="1:6" x14ac:dyDescent="0.25">
      <c r="A27845"/>
      <c r="B27845" s="78"/>
      <c r="C27845"/>
      <c r="D27845"/>
      <c r="E27845"/>
      <c r="F27845"/>
    </row>
    <row r="27846" spans="1:6" x14ac:dyDescent="0.25">
      <c r="A27846"/>
      <c r="B27846" s="78"/>
      <c r="C27846"/>
      <c r="D27846"/>
      <c r="E27846"/>
      <c r="F27846"/>
    </row>
    <row r="27847" spans="1:6" x14ac:dyDescent="0.25">
      <c r="A27847"/>
      <c r="B27847" s="78"/>
      <c r="C27847"/>
      <c r="D27847"/>
      <c r="E27847"/>
      <c r="F27847"/>
    </row>
    <row r="27848" spans="1:6" x14ac:dyDescent="0.25">
      <c r="A27848"/>
      <c r="B27848" s="78"/>
      <c r="C27848"/>
      <c r="D27848"/>
      <c r="E27848"/>
      <c r="F27848"/>
    </row>
    <row r="27849" spans="1:6" x14ac:dyDescent="0.25">
      <c r="A27849"/>
      <c r="B27849" s="78"/>
      <c r="C27849"/>
      <c r="D27849"/>
      <c r="E27849"/>
      <c r="F27849"/>
    </row>
    <row r="27850" spans="1:6" x14ac:dyDescent="0.25">
      <c r="A27850"/>
      <c r="B27850" s="78"/>
      <c r="C27850"/>
      <c r="D27850"/>
      <c r="E27850"/>
      <c r="F27850"/>
    </row>
    <row r="27851" spans="1:6" x14ac:dyDescent="0.25">
      <c r="A27851"/>
      <c r="B27851" s="78"/>
      <c r="C27851"/>
      <c r="D27851"/>
      <c r="E27851"/>
      <c r="F27851"/>
    </row>
    <row r="27852" spans="1:6" x14ac:dyDescent="0.25">
      <c r="A27852"/>
      <c r="B27852" s="78"/>
      <c r="C27852"/>
      <c r="D27852"/>
      <c r="E27852"/>
      <c r="F27852"/>
    </row>
    <row r="27853" spans="1:6" x14ac:dyDescent="0.25">
      <c r="A27853"/>
      <c r="B27853" s="78"/>
      <c r="C27853"/>
      <c r="D27853"/>
      <c r="E27853"/>
      <c r="F27853"/>
    </row>
    <row r="27854" spans="1:6" x14ac:dyDescent="0.25">
      <c r="A27854"/>
      <c r="B27854" s="78"/>
      <c r="C27854"/>
      <c r="D27854"/>
      <c r="E27854"/>
      <c r="F27854"/>
    </row>
    <row r="27855" spans="1:6" x14ac:dyDescent="0.25">
      <c r="A27855"/>
      <c r="B27855" s="78"/>
      <c r="C27855"/>
      <c r="D27855"/>
      <c r="E27855"/>
      <c r="F27855"/>
    </row>
    <row r="27856" spans="1:6" x14ac:dyDescent="0.25">
      <c r="A27856"/>
      <c r="B27856" s="78"/>
      <c r="C27856"/>
      <c r="D27856"/>
      <c r="E27856"/>
      <c r="F27856"/>
    </row>
    <row r="27857" spans="1:6" x14ac:dyDescent="0.25">
      <c r="A27857"/>
      <c r="B27857" s="78"/>
      <c r="C27857"/>
      <c r="D27857"/>
      <c r="E27857"/>
      <c r="F27857"/>
    </row>
    <row r="27858" spans="1:6" x14ac:dyDescent="0.25">
      <c r="A27858"/>
      <c r="B27858" s="78"/>
      <c r="C27858"/>
      <c r="D27858"/>
      <c r="E27858"/>
      <c r="F27858"/>
    </row>
    <row r="27859" spans="1:6" x14ac:dyDescent="0.25">
      <c r="A27859"/>
      <c r="B27859" s="78"/>
      <c r="C27859"/>
      <c r="D27859"/>
      <c r="E27859"/>
      <c r="F27859"/>
    </row>
    <row r="27860" spans="1:6" x14ac:dyDescent="0.25">
      <c r="A27860"/>
      <c r="B27860" s="78"/>
      <c r="C27860"/>
      <c r="D27860"/>
      <c r="E27860"/>
      <c r="F27860"/>
    </row>
    <row r="27861" spans="1:6" x14ac:dyDescent="0.25">
      <c r="A27861"/>
      <c r="B27861" s="78"/>
      <c r="C27861"/>
      <c r="D27861"/>
      <c r="E27861"/>
      <c r="F27861"/>
    </row>
    <row r="27862" spans="1:6" x14ac:dyDescent="0.25">
      <c r="A27862"/>
      <c r="B27862" s="78"/>
      <c r="C27862"/>
      <c r="D27862"/>
      <c r="E27862"/>
      <c r="F27862"/>
    </row>
    <row r="27863" spans="1:6" x14ac:dyDescent="0.25">
      <c r="A27863"/>
      <c r="B27863" s="78"/>
      <c r="C27863"/>
      <c r="D27863"/>
      <c r="E27863"/>
      <c r="F27863"/>
    </row>
    <row r="27864" spans="1:6" x14ac:dyDescent="0.25">
      <c r="A27864"/>
      <c r="B27864" s="78"/>
      <c r="C27864"/>
      <c r="D27864"/>
      <c r="E27864"/>
      <c r="F27864"/>
    </row>
    <row r="27865" spans="1:6" x14ac:dyDescent="0.25">
      <c r="A27865"/>
      <c r="B27865" s="78"/>
      <c r="C27865"/>
      <c r="D27865"/>
      <c r="E27865"/>
      <c r="F27865"/>
    </row>
    <row r="27866" spans="1:6" x14ac:dyDescent="0.25">
      <c r="A27866"/>
      <c r="B27866" s="78"/>
      <c r="C27866"/>
      <c r="D27866"/>
      <c r="E27866"/>
      <c r="F27866"/>
    </row>
    <row r="27867" spans="1:6" x14ac:dyDescent="0.25">
      <c r="A27867"/>
      <c r="B27867" s="78"/>
      <c r="C27867"/>
      <c r="D27867"/>
      <c r="E27867"/>
      <c r="F27867"/>
    </row>
    <row r="27868" spans="1:6" x14ac:dyDescent="0.25">
      <c r="A27868"/>
      <c r="B27868" s="78"/>
      <c r="C27868"/>
      <c r="D27868"/>
      <c r="E27868"/>
      <c r="F27868"/>
    </row>
    <row r="27869" spans="1:6" x14ac:dyDescent="0.25">
      <c r="A27869"/>
      <c r="B27869" s="78"/>
      <c r="C27869"/>
      <c r="D27869"/>
      <c r="E27869"/>
      <c r="F27869"/>
    </row>
    <row r="27870" spans="1:6" x14ac:dyDescent="0.25">
      <c r="A27870"/>
      <c r="B27870" s="78"/>
      <c r="C27870"/>
      <c r="D27870"/>
      <c r="E27870"/>
      <c r="F27870"/>
    </row>
    <row r="27871" spans="1:6" x14ac:dyDescent="0.25">
      <c r="A27871"/>
      <c r="B27871" s="78"/>
      <c r="C27871"/>
      <c r="D27871"/>
      <c r="E27871"/>
      <c r="F27871"/>
    </row>
    <row r="27872" spans="1:6" x14ac:dyDescent="0.25">
      <c r="A27872"/>
      <c r="B27872" s="78"/>
      <c r="C27872"/>
      <c r="D27872"/>
      <c r="E27872"/>
      <c r="F27872"/>
    </row>
    <row r="27873" spans="1:6" x14ac:dyDescent="0.25">
      <c r="A27873"/>
      <c r="B27873" s="78"/>
      <c r="C27873"/>
      <c r="D27873"/>
      <c r="E27873"/>
      <c r="F27873"/>
    </row>
    <row r="27874" spans="1:6" x14ac:dyDescent="0.25">
      <c r="A27874"/>
      <c r="B27874" s="78"/>
      <c r="C27874"/>
      <c r="D27874"/>
      <c r="E27874"/>
      <c r="F27874"/>
    </row>
    <row r="27875" spans="1:6" x14ac:dyDescent="0.25">
      <c r="A27875"/>
      <c r="B27875" s="78"/>
      <c r="C27875"/>
      <c r="D27875"/>
      <c r="E27875"/>
      <c r="F27875"/>
    </row>
    <row r="27876" spans="1:6" x14ac:dyDescent="0.25">
      <c r="A27876"/>
      <c r="B27876" s="78"/>
      <c r="C27876"/>
      <c r="D27876"/>
      <c r="E27876"/>
      <c r="F27876"/>
    </row>
    <row r="27877" spans="1:6" x14ac:dyDescent="0.25">
      <c r="A27877"/>
      <c r="B27877" s="78"/>
      <c r="C27877"/>
      <c r="D27877"/>
      <c r="E27877"/>
      <c r="F27877"/>
    </row>
    <row r="27878" spans="1:6" x14ac:dyDescent="0.25">
      <c r="A27878"/>
      <c r="B27878" s="78"/>
      <c r="C27878"/>
      <c r="D27878"/>
      <c r="E27878"/>
      <c r="F27878"/>
    </row>
    <row r="27879" spans="1:6" x14ac:dyDescent="0.25">
      <c r="A27879"/>
      <c r="B27879" s="78"/>
      <c r="C27879"/>
      <c r="D27879"/>
      <c r="E27879"/>
      <c r="F27879"/>
    </row>
    <row r="27880" spans="1:6" x14ac:dyDescent="0.25">
      <c r="A27880"/>
      <c r="B27880" s="78"/>
      <c r="C27880"/>
      <c r="D27880"/>
      <c r="E27880"/>
      <c r="F27880"/>
    </row>
    <row r="27881" spans="1:6" x14ac:dyDescent="0.25">
      <c r="A27881"/>
      <c r="B27881" s="78"/>
      <c r="C27881"/>
      <c r="D27881"/>
      <c r="E27881"/>
      <c r="F27881"/>
    </row>
    <row r="27882" spans="1:6" x14ac:dyDescent="0.25">
      <c r="A27882"/>
      <c r="B27882" s="78"/>
      <c r="C27882"/>
      <c r="D27882"/>
      <c r="E27882"/>
      <c r="F27882"/>
    </row>
    <row r="27883" spans="1:6" x14ac:dyDescent="0.25">
      <c r="A27883"/>
      <c r="B27883" s="78"/>
      <c r="C27883"/>
      <c r="D27883"/>
      <c r="E27883"/>
      <c r="F27883"/>
    </row>
    <row r="27884" spans="1:6" x14ac:dyDescent="0.25">
      <c r="A27884"/>
      <c r="B27884" s="78"/>
      <c r="C27884"/>
      <c r="D27884"/>
      <c r="E27884"/>
      <c r="F27884"/>
    </row>
    <row r="27885" spans="1:6" x14ac:dyDescent="0.25">
      <c r="A27885"/>
      <c r="B27885" s="78"/>
      <c r="C27885"/>
      <c r="D27885"/>
      <c r="E27885"/>
      <c r="F27885"/>
    </row>
    <row r="27886" spans="1:6" x14ac:dyDescent="0.25">
      <c r="A27886"/>
      <c r="B27886" s="78"/>
      <c r="C27886"/>
      <c r="D27886"/>
      <c r="E27886"/>
      <c r="F27886"/>
    </row>
    <row r="27887" spans="1:6" x14ac:dyDescent="0.25">
      <c r="A27887"/>
      <c r="B27887" s="78"/>
      <c r="C27887"/>
      <c r="D27887"/>
      <c r="E27887"/>
      <c r="F27887"/>
    </row>
    <row r="27888" spans="1:6" x14ac:dyDescent="0.25">
      <c r="A27888"/>
      <c r="B27888" s="78"/>
      <c r="C27888"/>
      <c r="D27888"/>
      <c r="E27888"/>
      <c r="F27888"/>
    </row>
    <row r="27889" spans="1:6" x14ac:dyDescent="0.25">
      <c r="A27889"/>
      <c r="B27889" s="78"/>
      <c r="C27889"/>
      <c r="D27889"/>
      <c r="E27889"/>
      <c r="F27889"/>
    </row>
    <row r="27890" spans="1:6" x14ac:dyDescent="0.25">
      <c r="A27890"/>
      <c r="B27890" s="78"/>
      <c r="C27890"/>
      <c r="D27890"/>
      <c r="E27890"/>
      <c r="F27890"/>
    </row>
    <row r="27891" spans="1:6" x14ac:dyDescent="0.25">
      <c r="A27891"/>
      <c r="B27891" s="78"/>
      <c r="C27891"/>
      <c r="D27891"/>
      <c r="E27891"/>
      <c r="F27891"/>
    </row>
    <row r="27892" spans="1:6" x14ac:dyDescent="0.25">
      <c r="A27892"/>
      <c r="B27892" s="78"/>
      <c r="C27892"/>
      <c r="D27892"/>
      <c r="E27892"/>
      <c r="F27892"/>
    </row>
    <row r="27893" spans="1:6" x14ac:dyDescent="0.25">
      <c r="A27893"/>
      <c r="B27893" s="78"/>
      <c r="C27893"/>
      <c r="D27893"/>
      <c r="E27893"/>
      <c r="F27893"/>
    </row>
    <row r="27894" spans="1:6" x14ac:dyDescent="0.25">
      <c r="A27894"/>
      <c r="B27894" s="78"/>
      <c r="C27894"/>
      <c r="D27894"/>
      <c r="E27894"/>
      <c r="F27894"/>
    </row>
    <row r="27895" spans="1:6" x14ac:dyDescent="0.25">
      <c r="A27895"/>
      <c r="B27895" s="78"/>
      <c r="C27895"/>
      <c r="D27895"/>
      <c r="E27895"/>
      <c r="F27895"/>
    </row>
    <row r="27896" spans="1:6" x14ac:dyDescent="0.25">
      <c r="A27896"/>
      <c r="B27896" s="78"/>
      <c r="C27896"/>
      <c r="D27896"/>
      <c r="E27896"/>
      <c r="F27896"/>
    </row>
    <row r="27897" spans="1:6" x14ac:dyDescent="0.25">
      <c r="A27897"/>
      <c r="B27897" s="78"/>
      <c r="C27897"/>
      <c r="D27897"/>
      <c r="E27897"/>
      <c r="F27897"/>
    </row>
    <row r="27898" spans="1:6" x14ac:dyDescent="0.25">
      <c r="A27898"/>
      <c r="B27898" s="78"/>
      <c r="C27898"/>
      <c r="D27898"/>
      <c r="E27898"/>
      <c r="F27898"/>
    </row>
    <row r="27899" spans="1:6" x14ac:dyDescent="0.25">
      <c r="A27899"/>
      <c r="B27899" s="78"/>
      <c r="C27899"/>
      <c r="D27899"/>
      <c r="E27899"/>
      <c r="F27899"/>
    </row>
    <row r="27900" spans="1:6" x14ac:dyDescent="0.25">
      <c r="A27900"/>
      <c r="B27900" s="78"/>
      <c r="C27900"/>
      <c r="D27900"/>
      <c r="E27900"/>
      <c r="F27900"/>
    </row>
    <row r="27901" spans="1:6" x14ac:dyDescent="0.25">
      <c r="A27901"/>
      <c r="B27901" s="78"/>
      <c r="C27901"/>
      <c r="D27901"/>
      <c r="E27901"/>
      <c r="F27901"/>
    </row>
    <row r="27902" spans="1:6" x14ac:dyDescent="0.25">
      <c r="A27902"/>
      <c r="B27902" s="78"/>
      <c r="C27902"/>
      <c r="D27902"/>
      <c r="E27902"/>
      <c r="F27902"/>
    </row>
    <row r="27903" spans="1:6" x14ac:dyDescent="0.25">
      <c r="A27903"/>
      <c r="B27903" s="78"/>
      <c r="C27903"/>
      <c r="D27903"/>
      <c r="E27903"/>
      <c r="F27903"/>
    </row>
    <row r="27904" spans="1:6" x14ac:dyDescent="0.25">
      <c r="A27904"/>
      <c r="B27904" s="78"/>
      <c r="C27904"/>
      <c r="D27904"/>
      <c r="E27904"/>
      <c r="F27904"/>
    </row>
    <row r="27905" spans="1:6" x14ac:dyDescent="0.25">
      <c r="A27905"/>
      <c r="B27905" s="78"/>
      <c r="C27905"/>
      <c r="D27905"/>
      <c r="E27905"/>
      <c r="F27905"/>
    </row>
    <row r="27906" spans="1:6" x14ac:dyDescent="0.25">
      <c r="A27906"/>
      <c r="B27906" s="78"/>
      <c r="C27906"/>
      <c r="D27906"/>
      <c r="E27906"/>
      <c r="F27906"/>
    </row>
    <row r="27907" spans="1:6" x14ac:dyDescent="0.25">
      <c r="A27907"/>
      <c r="B27907" s="78"/>
      <c r="C27907"/>
      <c r="D27907"/>
      <c r="E27907"/>
      <c r="F27907"/>
    </row>
    <row r="27908" spans="1:6" x14ac:dyDescent="0.25">
      <c r="A27908"/>
      <c r="B27908" s="78"/>
      <c r="C27908"/>
      <c r="D27908"/>
      <c r="E27908"/>
      <c r="F27908"/>
    </row>
    <row r="27909" spans="1:6" x14ac:dyDescent="0.25">
      <c r="A27909"/>
      <c r="B27909" s="78"/>
      <c r="C27909"/>
      <c r="D27909"/>
      <c r="E27909"/>
      <c r="F27909"/>
    </row>
    <row r="27910" spans="1:6" x14ac:dyDescent="0.25">
      <c r="A27910"/>
      <c r="B27910" s="78"/>
      <c r="C27910"/>
      <c r="D27910"/>
      <c r="E27910"/>
      <c r="F27910"/>
    </row>
    <row r="27911" spans="1:6" x14ac:dyDescent="0.25">
      <c r="A27911"/>
      <c r="B27911" s="78"/>
      <c r="C27911"/>
      <c r="D27911"/>
      <c r="E27911"/>
      <c r="F27911"/>
    </row>
    <row r="27912" spans="1:6" x14ac:dyDescent="0.25">
      <c r="A27912"/>
      <c r="B27912" s="78"/>
      <c r="C27912"/>
      <c r="D27912"/>
      <c r="E27912"/>
      <c r="F27912"/>
    </row>
    <row r="27913" spans="1:6" x14ac:dyDescent="0.25">
      <c r="A27913"/>
      <c r="B27913" s="78"/>
      <c r="C27913"/>
      <c r="D27913"/>
      <c r="E27913"/>
      <c r="F27913"/>
    </row>
    <row r="27914" spans="1:6" x14ac:dyDescent="0.25">
      <c r="A27914"/>
      <c r="B27914" s="78"/>
      <c r="C27914"/>
      <c r="D27914"/>
      <c r="E27914"/>
      <c r="F27914"/>
    </row>
    <row r="27915" spans="1:6" x14ac:dyDescent="0.25">
      <c r="A27915"/>
      <c r="B27915" s="78"/>
      <c r="C27915"/>
      <c r="D27915"/>
      <c r="E27915"/>
      <c r="F27915"/>
    </row>
    <row r="27916" spans="1:6" x14ac:dyDescent="0.25">
      <c r="A27916"/>
      <c r="B27916" s="78"/>
      <c r="C27916"/>
      <c r="D27916"/>
      <c r="E27916"/>
      <c r="F27916"/>
    </row>
    <row r="27917" spans="1:6" x14ac:dyDescent="0.25">
      <c r="A27917"/>
      <c r="B27917" s="78"/>
      <c r="C27917"/>
      <c r="D27917"/>
      <c r="E27917"/>
      <c r="F27917"/>
    </row>
    <row r="27918" spans="1:6" x14ac:dyDescent="0.25">
      <c r="A27918"/>
      <c r="B27918" s="78"/>
      <c r="C27918"/>
      <c r="D27918"/>
      <c r="E27918"/>
      <c r="F27918"/>
    </row>
    <row r="27919" spans="1:6" x14ac:dyDescent="0.25">
      <c r="A27919"/>
      <c r="B27919" s="78"/>
      <c r="C27919"/>
      <c r="D27919"/>
      <c r="E27919"/>
      <c r="F27919"/>
    </row>
    <row r="27920" spans="1:6" x14ac:dyDescent="0.25">
      <c r="A27920"/>
      <c r="B27920" s="78"/>
      <c r="C27920"/>
      <c r="D27920"/>
      <c r="E27920"/>
      <c r="F27920"/>
    </row>
    <row r="27921" spans="1:6" x14ac:dyDescent="0.25">
      <c r="A27921"/>
      <c r="B27921" s="78"/>
      <c r="C27921"/>
      <c r="D27921"/>
      <c r="E27921"/>
      <c r="F27921"/>
    </row>
    <row r="27922" spans="1:6" x14ac:dyDescent="0.25">
      <c r="A27922"/>
      <c r="B27922" s="78"/>
      <c r="C27922"/>
      <c r="D27922"/>
      <c r="E27922"/>
      <c r="F27922"/>
    </row>
    <row r="27923" spans="1:6" x14ac:dyDescent="0.25">
      <c r="A27923"/>
      <c r="B27923" s="78"/>
      <c r="C27923"/>
      <c r="D27923"/>
      <c r="E27923"/>
      <c r="F27923"/>
    </row>
    <row r="27924" spans="1:6" x14ac:dyDescent="0.25">
      <c r="A27924"/>
      <c r="B27924" s="78"/>
      <c r="C27924"/>
      <c r="D27924"/>
      <c r="E27924"/>
      <c r="F27924"/>
    </row>
    <row r="27925" spans="1:6" x14ac:dyDescent="0.25">
      <c r="A27925"/>
      <c r="B27925" s="78"/>
      <c r="C27925"/>
      <c r="D27925"/>
      <c r="E27925"/>
      <c r="F27925"/>
    </row>
    <row r="27926" spans="1:6" x14ac:dyDescent="0.25">
      <c r="A27926"/>
      <c r="B27926" s="78"/>
      <c r="C27926"/>
      <c r="D27926"/>
      <c r="E27926"/>
      <c r="F27926"/>
    </row>
    <row r="27927" spans="1:6" x14ac:dyDescent="0.25">
      <c r="A27927"/>
      <c r="B27927" s="78"/>
      <c r="C27927"/>
      <c r="D27927"/>
      <c r="E27927"/>
      <c r="F27927"/>
    </row>
    <row r="27928" spans="1:6" x14ac:dyDescent="0.25">
      <c r="A27928"/>
      <c r="B27928" s="78"/>
      <c r="C27928"/>
      <c r="D27928"/>
      <c r="E27928"/>
      <c r="F27928"/>
    </row>
    <row r="27929" spans="1:6" x14ac:dyDescent="0.25">
      <c r="A27929"/>
      <c r="B27929" s="78"/>
      <c r="C27929"/>
      <c r="D27929"/>
      <c r="E27929"/>
      <c r="F27929"/>
    </row>
    <row r="27930" spans="1:6" x14ac:dyDescent="0.25">
      <c r="A27930"/>
      <c r="B27930" s="78"/>
      <c r="C27930"/>
      <c r="D27930"/>
      <c r="E27930"/>
      <c r="F27930"/>
    </row>
    <row r="27931" spans="1:6" x14ac:dyDescent="0.25">
      <c r="A27931"/>
      <c r="B27931" s="78"/>
      <c r="C27931"/>
      <c r="D27931"/>
      <c r="E27931"/>
      <c r="F27931"/>
    </row>
    <row r="27932" spans="1:6" x14ac:dyDescent="0.25">
      <c r="A27932"/>
      <c r="B27932" s="78"/>
      <c r="C27932"/>
      <c r="D27932"/>
      <c r="E27932"/>
      <c r="F27932"/>
    </row>
    <row r="27933" spans="1:6" x14ac:dyDescent="0.25">
      <c r="A27933"/>
      <c r="B27933" s="78"/>
      <c r="C27933"/>
      <c r="D27933"/>
      <c r="E27933"/>
      <c r="F27933"/>
    </row>
    <row r="27934" spans="1:6" x14ac:dyDescent="0.25">
      <c r="A27934"/>
      <c r="B27934" s="78"/>
      <c r="C27934"/>
      <c r="D27934"/>
      <c r="E27934"/>
      <c r="F27934"/>
    </row>
    <row r="27935" spans="1:6" x14ac:dyDescent="0.25">
      <c r="A27935"/>
      <c r="B27935" s="78"/>
      <c r="C27935"/>
      <c r="D27935"/>
      <c r="E27935"/>
      <c r="F27935"/>
    </row>
    <row r="27936" spans="1:6" x14ac:dyDescent="0.25">
      <c r="A27936"/>
      <c r="B27936" s="78"/>
      <c r="C27936"/>
      <c r="D27936"/>
      <c r="E27936"/>
      <c r="F27936"/>
    </row>
    <row r="27937" spans="1:6" x14ac:dyDescent="0.25">
      <c r="A27937"/>
      <c r="B27937" s="78"/>
      <c r="C27937"/>
      <c r="D27937"/>
      <c r="E27937"/>
      <c r="F27937"/>
    </row>
    <row r="27938" spans="1:6" x14ac:dyDescent="0.25">
      <c r="A27938"/>
      <c r="B27938" s="78"/>
      <c r="C27938"/>
      <c r="D27938"/>
      <c r="E27938"/>
      <c r="F27938"/>
    </row>
    <row r="27939" spans="1:6" x14ac:dyDescent="0.25">
      <c r="A27939"/>
      <c r="B27939" s="78"/>
      <c r="C27939"/>
      <c r="D27939"/>
      <c r="E27939"/>
      <c r="F27939"/>
    </row>
    <row r="27940" spans="1:6" x14ac:dyDescent="0.25">
      <c r="A27940"/>
      <c r="B27940" s="78"/>
      <c r="C27940"/>
      <c r="D27940"/>
      <c r="E27940"/>
      <c r="F27940"/>
    </row>
    <row r="27941" spans="1:6" x14ac:dyDescent="0.25">
      <c r="A27941"/>
      <c r="B27941" s="78"/>
      <c r="C27941"/>
      <c r="D27941"/>
      <c r="E27941"/>
      <c r="F27941"/>
    </row>
    <row r="27942" spans="1:6" x14ac:dyDescent="0.25">
      <c r="A27942"/>
      <c r="B27942" s="78"/>
      <c r="C27942"/>
      <c r="D27942"/>
      <c r="E27942"/>
      <c r="F27942"/>
    </row>
    <row r="27943" spans="1:6" x14ac:dyDescent="0.25">
      <c r="A27943"/>
      <c r="B27943" s="78"/>
      <c r="C27943"/>
      <c r="D27943"/>
      <c r="E27943"/>
      <c r="F27943"/>
    </row>
    <row r="27944" spans="1:6" x14ac:dyDescent="0.25">
      <c r="A27944"/>
      <c r="B27944" s="78"/>
      <c r="C27944"/>
      <c r="D27944"/>
      <c r="E27944"/>
      <c r="F27944"/>
    </row>
    <row r="27945" spans="1:6" x14ac:dyDescent="0.25">
      <c r="A27945"/>
      <c r="B27945" s="78"/>
      <c r="C27945"/>
      <c r="D27945"/>
      <c r="E27945"/>
      <c r="F27945"/>
    </row>
    <row r="27946" spans="1:6" x14ac:dyDescent="0.25">
      <c r="A27946"/>
      <c r="B27946" s="78"/>
      <c r="C27946"/>
      <c r="D27946"/>
      <c r="E27946"/>
      <c r="F27946"/>
    </row>
    <row r="27947" spans="1:6" x14ac:dyDescent="0.25">
      <c r="A27947"/>
      <c r="B27947" s="78"/>
      <c r="C27947"/>
      <c r="D27947"/>
      <c r="E27947"/>
      <c r="F27947"/>
    </row>
    <row r="27948" spans="1:6" x14ac:dyDescent="0.25">
      <c r="A27948"/>
      <c r="B27948" s="78"/>
      <c r="C27948"/>
      <c r="D27948"/>
      <c r="E27948"/>
      <c r="F27948"/>
    </row>
    <row r="27949" spans="1:6" x14ac:dyDescent="0.25">
      <c r="A27949"/>
      <c r="B27949" s="78"/>
      <c r="C27949"/>
      <c r="D27949"/>
      <c r="E27949"/>
      <c r="F27949"/>
    </row>
    <row r="27950" spans="1:6" x14ac:dyDescent="0.25">
      <c r="A27950"/>
      <c r="B27950" s="78"/>
      <c r="C27950"/>
      <c r="D27950"/>
      <c r="E27950"/>
      <c r="F27950"/>
    </row>
    <row r="27951" spans="1:6" x14ac:dyDescent="0.25">
      <c r="A27951"/>
      <c r="B27951" s="78"/>
      <c r="C27951"/>
      <c r="D27951"/>
      <c r="E27951"/>
      <c r="F27951"/>
    </row>
    <row r="27952" spans="1:6" x14ac:dyDescent="0.25">
      <c r="A27952"/>
      <c r="B27952" s="78"/>
      <c r="C27952"/>
      <c r="D27952"/>
      <c r="E27952"/>
      <c r="F27952"/>
    </row>
    <row r="27953" spans="1:6" x14ac:dyDescent="0.25">
      <c r="A27953"/>
      <c r="B27953" s="78"/>
      <c r="C27953"/>
      <c r="D27953"/>
      <c r="E27953"/>
      <c r="F27953"/>
    </row>
    <row r="27954" spans="1:6" x14ac:dyDescent="0.25">
      <c r="A27954"/>
      <c r="B27954" s="78"/>
      <c r="C27954"/>
      <c r="D27954"/>
      <c r="E27954"/>
      <c r="F27954"/>
    </row>
    <row r="27955" spans="1:6" x14ac:dyDescent="0.25">
      <c r="A27955"/>
      <c r="B27955" s="78"/>
      <c r="C27955"/>
      <c r="D27955"/>
      <c r="E27955"/>
      <c r="F27955"/>
    </row>
    <row r="27956" spans="1:6" x14ac:dyDescent="0.25">
      <c r="A27956"/>
      <c r="B27956" s="78"/>
      <c r="C27956"/>
      <c r="D27956"/>
      <c r="E27956"/>
      <c r="F27956"/>
    </row>
    <row r="27957" spans="1:6" x14ac:dyDescent="0.25">
      <c r="A27957"/>
      <c r="B27957" s="78"/>
      <c r="C27957"/>
      <c r="D27957"/>
      <c r="E27957"/>
      <c r="F27957"/>
    </row>
    <row r="27958" spans="1:6" x14ac:dyDescent="0.25">
      <c r="A27958"/>
      <c r="B27958" s="78"/>
      <c r="C27958"/>
      <c r="D27958"/>
      <c r="E27958"/>
      <c r="F27958"/>
    </row>
    <row r="27959" spans="1:6" x14ac:dyDescent="0.25">
      <c r="A27959"/>
      <c r="B27959" s="78"/>
      <c r="C27959"/>
      <c r="D27959"/>
      <c r="E27959"/>
      <c r="F27959"/>
    </row>
    <row r="27960" spans="1:6" x14ac:dyDescent="0.25">
      <c r="A27960"/>
      <c r="B27960" s="78"/>
      <c r="C27960"/>
      <c r="D27960"/>
      <c r="E27960"/>
      <c r="F27960"/>
    </row>
    <row r="27961" spans="1:6" x14ac:dyDescent="0.25">
      <c r="A27961"/>
      <c r="B27961" s="78"/>
      <c r="C27961"/>
      <c r="D27961"/>
      <c r="E27961"/>
      <c r="F27961"/>
    </row>
    <row r="27962" spans="1:6" x14ac:dyDescent="0.25">
      <c r="A27962"/>
      <c r="B27962" s="78"/>
      <c r="C27962"/>
      <c r="D27962"/>
      <c r="E27962"/>
      <c r="F27962"/>
    </row>
    <row r="27963" spans="1:6" x14ac:dyDescent="0.25">
      <c r="A27963"/>
      <c r="B27963" s="78"/>
      <c r="C27963"/>
      <c r="D27963"/>
      <c r="E27963"/>
      <c r="F27963"/>
    </row>
    <row r="27964" spans="1:6" x14ac:dyDescent="0.25">
      <c r="A27964"/>
      <c r="B27964" s="78"/>
      <c r="C27964"/>
      <c r="D27964"/>
      <c r="E27964"/>
      <c r="F27964"/>
    </row>
    <row r="27965" spans="1:6" x14ac:dyDescent="0.25">
      <c r="A27965"/>
      <c r="B27965" s="78"/>
      <c r="C27965"/>
      <c r="D27965"/>
      <c r="E27965"/>
      <c r="F27965"/>
    </row>
    <row r="27966" spans="1:6" x14ac:dyDescent="0.25">
      <c r="A27966"/>
      <c r="B27966" s="78"/>
      <c r="C27966"/>
      <c r="D27966"/>
      <c r="E27966"/>
      <c r="F27966"/>
    </row>
    <row r="27967" spans="1:6" x14ac:dyDescent="0.25">
      <c r="A27967"/>
      <c r="B27967" s="78"/>
      <c r="C27967"/>
      <c r="D27967"/>
      <c r="E27967"/>
      <c r="F27967"/>
    </row>
    <row r="27968" spans="1:6" x14ac:dyDescent="0.25">
      <c r="A27968"/>
      <c r="B27968" s="78"/>
      <c r="C27968"/>
      <c r="D27968"/>
      <c r="E27968"/>
      <c r="F27968"/>
    </row>
    <row r="27969" spans="1:6" x14ac:dyDescent="0.25">
      <c r="A27969"/>
      <c r="B27969" s="78"/>
      <c r="C27969"/>
      <c r="D27969"/>
      <c r="E27969"/>
      <c r="F27969"/>
    </row>
    <row r="27970" spans="1:6" x14ac:dyDescent="0.25">
      <c r="A27970"/>
      <c r="B27970" s="78"/>
      <c r="C27970"/>
      <c r="D27970"/>
      <c r="E27970"/>
      <c r="F27970"/>
    </row>
    <row r="27971" spans="1:6" x14ac:dyDescent="0.25">
      <c r="A27971"/>
      <c r="B27971" s="78"/>
      <c r="C27971"/>
      <c r="D27971"/>
      <c r="E27971"/>
      <c r="F27971"/>
    </row>
    <row r="27972" spans="1:6" x14ac:dyDescent="0.25">
      <c r="A27972"/>
      <c r="B27972" s="78"/>
      <c r="C27972"/>
      <c r="D27972"/>
      <c r="E27972"/>
      <c r="F27972"/>
    </row>
    <row r="27973" spans="1:6" x14ac:dyDescent="0.25">
      <c r="A27973"/>
      <c r="B27973" s="78"/>
      <c r="C27973"/>
      <c r="D27973"/>
      <c r="E27973"/>
      <c r="F27973"/>
    </row>
    <row r="27974" spans="1:6" x14ac:dyDescent="0.25">
      <c r="A27974"/>
      <c r="B27974" s="78"/>
      <c r="C27974"/>
      <c r="D27974"/>
      <c r="E27974"/>
      <c r="F27974"/>
    </row>
    <row r="27975" spans="1:6" x14ac:dyDescent="0.25">
      <c r="A27975"/>
      <c r="B27975" s="78"/>
      <c r="C27975"/>
      <c r="D27975"/>
      <c r="E27975"/>
      <c r="F27975"/>
    </row>
    <row r="27976" spans="1:6" x14ac:dyDescent="0.25">
      <c r="A27976"/>
      <c r="B27976" s="78"/>
      <c r="C27976"/>
      <c r="D27976"/>
      <c r="E27976"/>
      <c r="F27976"/>
    </row>
    <row r="27977" spans="1:6" x14ac:dyDescent="0.25">
      <c r="A27977"/>
      <c r="B27977" s="78"/>
      <c r="C27977"/>
      <c r="D27977"/>
      <c r="E27977"/>
      <c r="F27977"/>
    </row>
    <row r="27978" spans="1:6" x14ac:dyDescent="0.25">
      <c r="A27978"/>
      <c r="B27978" s="78"/>
      <c r="C27978"/>
      <c r="D27978"/>
      <c r="E27978"/>
      <c r="F27978"/>
    </row>
    <row r="27979" spans="1:6" x14ac:dyDescent="0.25">
      <c r="A27979"/>
      <c r="B27979" s="78"/>
      <c r="C27979"/>
      <c r="D27979"/>
      <c r="E27979"/>
      <c r="F27979"/>
    </row>
    <row r="27980" spans="1:6" x14ac:dyDescent="0.25">
      <c r="A27980"/>
      <c r="B27980" s="78"/>
      <c r="C27980"/>
      <c r="D27980"/>
      <c r="E27980"/>
      <c r="F27980"/>
    </row>
    <row r="27981" spans="1:6" x14ac:dyDescent="0.25">
      <c r="A27981"/>
      <c r="B27981" s="78"/>
      <c r="C27981"/>
      <c r="D27981"/>
      <c r="E27981"/>
      <c r="F27981"/>
    </row>
    <row r="27982" spans="1:6" x14ac:dyDescent="0.25">
      <c r="A27982"/>
      <c r="B27982" s="78"/>
      <c r="C27982"/>
      <c r="D27982"/>
      <c r="E27982"/>
      <c r="F27982"/>
    </row>
    <row r="27983" spans="1:6" x14ac:dyDescent="0.25">
      <c r="A27983"/>
      <c r="B27983" s="78"/>
      <c r="C27983"/>
      <c r="D27983"/>
      <c r="E27983"/>
      <c r="F27983"/>
    </row>
    <row r="27984" spans="1:6" x14ac:dyDescent="0.25">
      <c r="A27984"/>
      <c r="B27984" s="78"/>
      <c r="C27984"/>
      <c r="D27984"/>
      <c r="E27984"/>
      <c r="F27984"/>
    </row>
    <row r="27985" spans="1:6" x14ac:dyDescent="0.25">
      <c r="A27985"/>
      <c r="B27985" s="78"/>
      <c r="C27985"/>
      <c r="D27985"/>
      <c r="E27985"/>
      <c r="F27985"/>
    </row>
    <row r="27986" spans="1:6" x14ac:dyDescent="0.25">
      <c r="A27986"/>
      <c r="B27986" s="78"/>
      <c r="C27986"/>
      <c r="D27986"/>
      <c r="E27986"/>
      <c r="F27986"/>
    </row>
    <row r="27987" spans="1:6" x14ac:dyDescent="0.25">
      <c r="A27987"/>
      <c r="B27987" s="78"/>
      <c r="C27987"/>
      <c r="D27987"/>
      <c r="E27987"/>
      <c r="F27987"/>
    </row>
    <row r="27988" spans="1:6" x14ac:dyDescent="0.25">
      <c r="A27988"/>
      <c r="B27988" s="78"/>
      <c r="C27988"/>
      <c r="D27988"/>
      <c r="E27988"/>
      <c r="F27988"/>
    </row>
    <row r="27989" spans="1:6" x14ac:dyDescent="0.25">
      <c r="A27989"/>
      <c r="B27989" s="78"/>
      <c r="C27989"/>
      <c r="D27989"/>
      <c r="E27989"/>
      <c r="F27989"/>
    </row>
    <row r="27990" spans="1:6" x14ac:dyDescent="0.25">
      <c r="A27990"/>
      <c r="B27990" s="78"/>
      <c r="C27990"/>
      <c r="D27990"/>
      <c r="E27990"/>
      <c r="F27990"/>
    </row>
    <row r="27991" spans="1:6" x14ac:dyDescent="0.25">
      <c r="A27991"/>
      <c r="B27991" s="78"/>
      <c r="C27991"/>
      <c r="D27991"/>
      <c r="E27991"/>
      <c r="F27991"/>
    </row>
    <row r="27992" spans="1:6" x14ac:dyDescent="0.25">
      <c r="A27992"/>
      <c r="B27992" s="78"/>
      <c r="C27992"/>
      <c r="D27992"/>
      <c r="E27992"/>
      <c r="F27992"/>
    </row>
    <row r="27993" spans="1:6" x14ac:dyDescent="0.25">
      <c r="A27993"/>
      <c r="B27993" s="78"/>
      <c r="C27993"/>
      <c r="D27993"/>
      <c r="E27993"/>
      <c r="F27993"/>
    </row>
    <row r="27994" spans="1:6" x14ac:dyDescent="0.25">
      <c r="A27994"/>
      <c r="B27994" s="78"/>
      <c r="C27994"/>
      <c r="D27994"/>
      <c r="E27994"/>
      <c r="F27994"/>
    </row>
    <row r="27995" spans="1:6" x14ac:dyDescent="0.25">
      <c r="A27995"/>
      <c r="B27995" s="78"/>
      <c r="C27995"/>
      <c r="D27995"/>
      <c r="E27995"/>
      <c r="F27995"/>
    </row>
    <row r="27996" spans="1:6" x14ac:dyDescent="0.25">
      <c r="A27996"/>
      <c r="B27996" s="78"/>
      <c r="C27996"/>
      <c r="D27996"/>
      <c r="E27996"/>
      <c r="F27996"/>
    </row>
    <row r="27997" spans="1:6" x14ac:dyDescent="0.25">
      <c r="A27997"/>
      <c r="B27997" s="78"/>
      <c r="C27997"/>
      <c r="D27997"/>
      <c r="E27997"/>
      <c r="F27997"/>
    </row>
    <row r="27998" spans="1:6" x14ac:dyDescent="0.25">
      <c r="A27998"/>
      <c r="B27998" s="78"/>
      <c r="C27998"/>
      <c r="D27998"/>
      <c r="E27998"/>
      <c r="F27998"/>
    </row>
    <row r="27999" spans="1:6" x14ac:dyDescent="0.25">
      <c r="A27999"/>
      <c r="B27999" s="78"/>
      <c r="C27999"/>
      <c r="D27999"/>
      <c r="E27999"/>
      <c r="F27999"/>
    </row>
    <row r="28000" spans="1:6" x14ac:dyDescent="0.25">
      <c r="A28000"/>
      <c r="B28000" s="78"/>
      <c r="C28000"/>
      <c r="D28000"/>
      <c r="E28000"/>
      <c r="F28000"/>
    </row>
    <row r="28001" spans="1:6" x14ac:dyDescent="0.25">
      <c r="A28001"/>
      <c r="B28001" s="78"/>
      <c r="C28001"/>
      <c r="D28001"/>
      <c r="E28001"/>
      <c r="F28001"/>
    </row>
    <row r="28002" spans="1:6" x14ac:dyDescent="0.25">
      <c r="A28002"/>
      <c r="B28002" s="78"/>
      <c r="C28002"/>
      <c r="D28002"/>
      <c r="E28002"/>
      <c r="F28002"/>
    </row>
    <row r="28003" spans="1:6" x14ac:dyDescent="0.25">
      <c r="A28003"/>
      <c r="B28003" s="78"/>
      <c r="C28003"/>
      <c r="D28003"/>
      <c r="E28003"/>
      <c r="F28003"/>
    </row>
    <row r="28004" spans="1:6" x14ac:dyDescent="0.25">
      <c r="A28004"/>
      <c r="B28004" s="78"/>
      <c r="C28004"/>
      <c r="D28004"/>
      <c r="E28004"/>
      <c r="F28004"/>
    </row>
    <row r="28005" spans="1:6" x14ac:dyDescent="0.25">
      <c r="A28005"/>
      <c r="B28005" s="78"/>
      <c r="C28005"/>
      <c r="D28005"/>
      <c r="E28005"/>
      <c r="F28005"/>
    </row>
    <row r="28006" spans="1:6" x14ac:dyDescent="0.25">
      <c r="A28006"/>
      <c r="B28006" s="78"/>
      <c r="C28006"/>
      <c r="D28006"/>
      <c r="E28006"/>
      <c r="F28006"/>
    </row>
    <row r="28007" spans="1:6" x14ac:dyDescent="0.25">
      <c r="A28007"/>
      <c r="B28007" s="78"/>
      <c r="C28007"/>
      <c r="D28007"/>
      <c r="E28007"/>
      <c r="F28007"/>
    </row>
    <row r="28008" spans="1:6" x14ac:dyDescent="0.25">
      <c r="A28008"/>
      <c r="B28008" s="78"/>
      <c r="C28008"/>
      <c r="D28008"/>
      <c r="E28008"/>
      <c r="F28008"/>
    </row>
    <row r="28009" spans="1:6" x14ac:dyDescent="0.25">
      <c r="A28009"/>
      <c r="B28009" s="78"/>
      <c r="C28009"/>
      <c r="D28009"/>
      <c r="E28009"/>
      <c r="F28009"/>
    </row>
    <row r="28010" spans="1:6" x14ac:dyDescent="0.25">
      <c r="A28010"/>
      <c r="B28010" s="78"/>
      <c r="C28010"/>
      <c r="D28010"/>
      <c r="E28010"/>
      <c r="F28010"/>
    </row>
    <row r="28011" spans="1:6" x14ac:dyDescent="0.25">
      <c r="A28011"/>
      <c r="B28011" s="78"/>
      <c r="C28011"/>
      <c r="D28011"/>
      <c r="E28011"/>
      <c r="F28011"/>
    </row>
    <row r="28012" spans="1:6" x14ac:dyDescent="0.25">
      <c r="A28012"/>
      <c r="B28012" s="78"/>
      <c r="C28012"/>
      <c r="D28012"/>
      <c r="E28012"/>
      <c r="F28012"/>
    </row>
    <row r="28013" spans="1:6" x14ac:dyDescent="0.25">
      <c r="A28013"/>
      <c r="B28013" s="78"/>
      <c r="C28013"/>
      <c r="D28013"/>
      <c r="E28013"/>
      <c r="F28013"/>
    </row>
    <row r="28014" spans="1:6" x14ac:dyDescent="0.25">
      <c r="A28014"/>
      <c r="B28014" s="78"/>
      <c r="C28014"/>
      <c r="D28014"/>
      <c r="E28014"/>
      <c r="F28014"/>
    </row>
    <row r="28015" spans="1:6" x14ac:dyDescent="0.25">
      <c r="A28015"/>
      <c r="B28015" s="78"/>
      <c r="C28015"/>
      <c r="D28015"/>
      <c r="E28015"/>
      <c r="F28015"/>
    </row>
    <row r="28016" spans="1:6" x14ac:dyDescent="0.25">
      <c r="A28016"/>
      <c r="B28016" s="78"/>
      <c r="C28016"/>
      <c r="D28016"/>
      <c r="E28016"/>
      <c r="F28016"/>
    </row>
    <row r="28017" spans="1:6" x14ac:dyDescent="0.25">
      <c r="A28017"/>
      <c r="B28017" s="78"/>
      <c r="C28017"/>
      <c r="D28017"/>
      <c r="E28017"/>
      <c r="F28017"/>
    </row>
    <row r="28018" spans="1:6" x14ac:dyDescent="0.25">
      <c r="A28018"/>
      <c r="B28018" s="78"/>
      <c r="C28018"/>
      <c r="D28018"/>
      <c r="E28018"/>
      <c r="F28018"/>
    </row>
    <row r="28019" spans="1:6" x14ac:dyDescent="0.25">
      <c r="A28019"/>
      <c r="B28019" s="78"/>
      <c r="C28019"/>
      <c r="D28019"/>
      <c r="E28019"/>
      <c r="F28019"/>
    </row>
    <row r="28020" spans="1:6" x14ac:dyDescent="0.25">
      <c r="A28020"/>
      <c r="B28020" s="78"/>
      <c r="C28020"/>
      <c r="D28020"/>
      <c r="E28020"/>
      <c r="F28020"/>
    </row>
    <row r="28021" spans="1:6" x14ac:dyDescent="0.25">
      <c r="A28021"/>
      <c r="B28021" s="78"/>
      <c r="C28021"/>
      <c r="D28021"/>
      <c r="E28021"/>
      <c r="F28021"/>
    </row>
    <row r="28022" spans="1:6" x14ac:dyDescent="0.25">
      <c r="A28022"/>
      <c r="B28022" s="78"/>
      <c r="C28022"/>
      <c r="D28022"/>
      <c r="E28022"/>
      <c r="F28022"/>
    </row>
    <row r="28023" spans="1:6" x14ac:dyDescent="0.25">
      <c r="A28023"/>
      <c r="B28023" s="78"/>
      <c r="C28023"/>
      <c r="D28023"/>
      <c r="E28023"/>
      <c r="F28023"/>
    </row>
    <row r="28024" spans="1:6" x14ac:dyDescent="0.25">
      <c r="A28024"/>
      <c r="B28024" s="78"/>
      <c r="C28024"/>
      <c r="D28024"/>
      <c r="E28024"/>
      <c r="F28024"/>
    </row>
    <row r="28025" spans="1:6" x14ac:dyDescent="0.25">
      <c r="A28025"/>
      <c r="B28025" s="78"/>
      <c r="C28025"/>
      <c r="D28025"/>
      <c r="E28025"/>
      <c r="F28025"/>
    </row>
    <row r="28026" spans="1:6" x14ac:dyDescent="0.25">
      <c r="A28026"/>
      <c r="B28026" s="78"/>
      <c r="C28026"/>
      <c r="D28026"/>
      <c r="E28026"/>
      <c r="F28026"/>
    </row>
    <row r="28027" spans="1:6" x14ac:dyDescent="0.25">
      <c r="A28027"/>
      <c r="B28027" s="78"/>
      <c r="C28027"/>
      <c r="D28027"/>
      <c r="E28027"/>
      <c r="F28027"/>
    </row>
    <row r="28028" spans="1:6" x14ac:dyDescent="0.25">
      <c r="A28028"/>
      <c r="B28028" s="78"/>
      <c r="C28028"/>
      <c r="D28028"/>
      <c r="E28028"/>
      <c r="F28028"/>
    </row>
    <row r="28029" spans="1:6" x14ac:dyDescent="0.25">
      <c r="A28029"/>
      <c r="B28029" s="78"/>
      <c r="C28029"/>
      <c r="D28029"/>
      <c r="E28029"/>
      <c r="F28029"/>
    </row>
    <row r="28030" spans="1:6" x14ac:dyDescent="0.25">
      <c r="A28030"/>
      <c r="B28030" s="78"/>
      <c r="C28030"/>
      <c r="D28030"/>
      <c r="E28030"/>
      <c r="F28030"/>
    </row>
    <row r="28031" spans="1:6" x14ac:dyDescent="0.25">
      <c r="A28031"/>
      <c r="B28031" s="78"/>
      <c r="C28031"/>
      <c r="D28031"/>
      <c r="E28031"/>
      <c r="F28031"/>
    </row>
    <row r="28032" spans="1:6" x14ac:dyDescent="0.25">
      <c r="A28032"/>
      <c r="B28032" s="78"/>
      <c r="C28032"/>
      <c r="D28032"/>
      <c r="E28032"/>
      <c r="F28032"/>
    </row>
    <row r="28033" spans="1:6" x14ac:dyDescent="0.25">
      <c r="A28033"/>
      <c r="B28033" s="78"/>
      <c r="C28033"/>
      <c r="D28033"/>
      <c r="E28033"/>
      <c r="F28033"/>
    </row>
    <row r="28034" spans="1:6" x14ac:dyDescent="0.25">
      <c r="A28034"/>
      <c r="B28034" s="78"/>
      <c r="C28034"/>
      <c r="D28034"/>
      <c r="E28034"/>
      <c r="F28034"/>
    </row>
    <row r="28035" spans="1:6" x14ac:dyDescent="0.25">
      <c r="A28035"/>
      <c r="B28035" s="78"/>
      <c r="C28035"/>
      <c r="D28035"/>
      <c r="E28035"/>
      <c r="F28035"/>
    </row>
    <row r="28036" spans="1:6" x14ac:dyDescent="0.25">
      <c r="A28036"/>
      <c r="B28036" s="78"/>
      <c r="C28036"/>
      <c r="D28036"/>
      <c r="E28036"/>
      <c r="F28036"/>
    </row>
    <row r="28037" spans="1:6" x14ac:dyDescent="0.25">
      <c r="A28037"/>
      <c r="B28037" s="78"/>
      <c r="C28037"/>
      <c r="D28037"/>
      <c r="E28037"/>
      <c r="F28037"/>
    </row>
    <row r="28038" spans="1:6" x14ac:dyDescent="0.25">
      <c r="A28038"/>
      <c r="B28038" s="78"/>
      <c r="C28038"/>
      <c r="D28038"/>
      <c r="E28038"/>
      <c r="F28038"/>
    </row>
    <row r="28039" spans="1:6" x14ac:dyDescent="0.25">
      <c r="A28039"/>
      <c r="B28039" s="78"/>
      <c r="C28039"/>
      <c r="D28039"/>
      <c r="E28039"/>
      <c r="F28039"/>
    </row>
    <row r="28040" spans="1:6" x14ac:dyDescent="0.25">
      <c r="A28040"/>
      <c r="B28040" s="78"/>
      <c r="C28040"/>
      <c r="D28040"/>
      <c r="E28040"/>
      <c r="F28040"/>
    </row>
    <row r="28041" spans="1:6" x14ac:dyDescent="0.25">
      <c r="A28041"/>
      <c r="B28041" s="78"/>
      <c r="C28041"/>
      <c r="D28041"/>
      <c r="E28041"/>
      <c r="F28041"/>
    </row>
    <row r="28042" spans="1:6" x14ac:dyDescent="0.25">
      <c r="A28042"/>
      <c r="B28042" s="78"/>
      <c r="C28042"/>
      <c r="D28042"/>
      <c r="E28042"/>
      <c r="F28042"/>
    </row>
    <row r="28043" spans="1:6" x14ac:dyDescent="0.25">
      <c r="A28043"/>
      <c r="B28043" s="78"/>
      <c r="C28043"/>
      <c r="D28043"/>
      <c r="E28043"/>
      <c r="F28043"/>
    </row>
    <row r="28044" spans="1:6" x14ac:dyDescent="0.25">
      <c r="A28044"/>
      <c r="B28044" s="78"/>
      <c r="C28044"/>
      <c r="D28044"/>
      <c r="E28044"/>
      <c r="F28044"/>
    </row>
    <row r="28045" spans="1:6" x14ac:dyDescent="0.25">
      <c r="A28045"/>
      <c r="B28045" s="78"/>
      <c r="C28045"/>
      <c r="D28045"/>
      <c r="E28045"/>
      <c r="F28045"/>
    </row>
    <row r="28046" spans="1:6" x14ac:dyDescent="0.25">
      <c r="A28046"/>
      <c r="B28046" s="78"/>
      <c r="C28046"/>
      <c r="D28046"/>
      <c r="E28046"/>
      <c r="F28046"/>
    </row>
    <row r="28047" spans="1:6" x14ac:dyDescent="0.25">
      <c r="A28047"/>
      <c r="B28047" s="78"/>
      <c r="C28047"/>
      <c r="D28047"/>
      <c r="E28047"/>
      <c r="F28047"/>
    </row>
    <row r="28048" spans="1:6" x14ac:dyDescent="0.25">
      <c r="A28048"/>
      <c r="B28048" s="78"/>
      <c r="C28048"/>
      <c r="D28048"/>
      <c r="E28048"/>
      <c r="F28048"/>
    </row>
    <row r="28049" spans="1:6" x14ac:dyDescent="0.25">
      <c r="A28049"/>
      <c r="B28049" s="78"/>
      <c r="C28049"/>
      <c r="D28049"/>
      <c r="E28049"/>
      <c r="F28049"/>
    </row>
    <row r="28050" spans="1:6" x14ac:dyDescent="0.25">
      <c r="A28050"/>
      <c r="B28050" s="78"/>
      <c r="C28050"/>
      <c r="D28050"/>
      <c r="E28050"/>
      <c r="F28050"/>
    </row>
    <row r="28051" spans="1:6" x14ac:dyDescent="0.25">
      <c r="A28051"/>
      <c r="B28051" s="78"/>
      <c r="C28051"/>
      <c r="D28051"/>
      <c r="E28051"/>
      <c r="F28051"/>
    </row>
    <row r="28052" spans="1:6" x14ac:dyDescent="0.25">
      <c r="A28052"/>
      <c r="B28052" s="78"/>
      <c r="C28052"/>
      <c r="D28052"/>
      <c r="E28052"/>
      <c r="F28052"/>
    </row>
    <row r="28053" spans="1:6" x14ac:dyDescent="0.25">
      <c r="A28053"/>
      <c r="B28053" s="78"/>
      <c r="C28053"/>
      <c r="D28053"/>
      <c r="E28053"/>
      <c r="F28053"/>
    </row>
    <row r="28054" spans="1:6" x14ac:dyDescent="0.25">
      <c r="A28054"/>
      <c r="B28054" s="78"/>
      <c r="C28054"/>
      <c r="D28054"/>
      <c r="E28054"/>
      <c r="F28054"/>
    </row>
    <row r="28055" spans="1:6" x14ac:dyDescent="0.25">
      <c r="A28055"/>
      <c r="B28055" s="78"/>
      <c r="C28055"/>
      <c r="D28055"/>
      <c r="E28055"/>
      <c r="F28055"/>
    </row>
    <row r="28056" spans="1:6" x14ac:dyDescent="0.25">
      <c r="A28056"/>
      <c r="B28056" s="78"/>
      <c r="C28056"/>
      <c r="D28056"/>
      <c r="E28056"/>
      <c r="F28056"/>
    </row>
    <row r="28057" spans="1:6" x14ac:dyDescent="0.25">
      <c r="A28057"/>
      <c r="B28057" s="78"/>
      <c r="C28057"/>
      <c r="D28057"/>
      <c r="E28057"/>
      <c r="F28057"/>
    </row>
    <row r="28058" spans="1:6" x14ac:dyDescent="0.25">
      <c r="A28058"/>
      <c r="B28058" s="78"/>
      <c r="C28058"/>
      <c r="D28058"/>
      <c r="E28058"/>
      <c r="F28058"/>
    </row>
    <row r="28059" spans="1:6" x14ac:dyDescent="0.25">
      <c r="A28059"/>
      <c r="B28059" s="78"/>
      <c r="C28059"/>
      <c r="D28059"/>
      <c r="E28059"/>
      <c r="F28059"/>
    </row>
    <row r="28060" spans="1:6" x14ac:dyDescent="0.25">
      <c r="A28060"/>
      <c r="B28060" s="78"/>
      <c r="C28060"/>
      <c r="D28060"/>
      <c r="E28060"/>
      <c r="F28060"/>
    </row>
    <row r="28061" spans="1:6" x14ac:dyDescent="0.25">
      <c r="A28061"/>
      <c r="B28061" s="78"/>
      <c r="C28061"/>
      <c r="D28061"/>
      <c r="E28061"/>
      <c r="F28061"/>
    </row>
    <row r="28062" spans="1:6" x14ac:dyDescent="0.25">
      <c r="A28062"/>
      <c r="B28062" s="78"/>
      <c r="C28062"/>
      <c r="D28062"/>
      <c r="E28062"/>
      <c r="F28062"/>
    </row>
    <row r="28063" spans="1:6" x14ac:dyDescent="0.25">
      <c r="A28063"/>
      <c r="B28063" s="78"/>
      <c r="C28063"/>
      <c r="D28063"/>
      <c r="E28063"/>
      <c r="F28063"/>
    </row>
    <row r="28064" spans="1:6" x14ac:dyDescent="0.25">
      <c r="A28064"/>
      <c r="B28064" s="78"/>
      <c r="C28064"/>
      <c r="D28064"/>
      <c r="E28064"/>
      <c r="F28064"/>
    </row>
    <row r="28065" spans="1:6" x14ac:dyDescent="0.25">
      <c r="A28065"/>
      <c r="B28065" s="78"/>
      <c r="C28065"/>
      <c r="D28065"/>
      <c r="E28065"/>
      <c r="F28065"/>
    </row>
    <row r="28066" spans="1:6" x14ac:dyDescent="0.25">
      <c r="A28066"/>
      <c r="B28066" s="78"/>
      <c r="C28066"/>
      <c r="D28066"/>
      <c r="E28066"/>
      <c r="F28066"/>
    </row>
    <row r="28067" spans="1:6" x14ac:dyDescent="0.25">
      <c r="A28067"/>
      <c r="B28067" s="78"/>
      <c r="C28067"/>
      <c r="D28067"/>
      <c r="E28067"/>
      <c r="F28067"/>
    </row>
    <row r="28068" spans="1:6" x14ac:dyDescent="0.25">
      <c r="A28068"/>
      <c r="B28068" s="78"/>
      <c r="C28068"/>
      <c r="D28068"/>
      <c r="E28068"/>
      <c r="F28068"/>
    </row>
    <row r="28069" spans="1:6" x14ac:dyDescent="0.25">
      <c r="A28069"/>
      <c r="B28069" s="78"/>
      <c r="C28069"/>
      <c r="D28069"/>
      <c r="E28069"/>
      <c r="F28069"/>
    </row>
    <row r="28070" spans="1:6" x14ac:dyDescent="0.25">
      <c r="A28070"/>
      <c r="B28070" s="78"/>
      <c r="C28070"/>
      <c r="D28070"/>
      <c r="E28070"/>
      <c r="F28070"/>
    </row>
    <row r="28071" spans="1:6" x14ac:dyDescent="0.25">
      <c r="A28071"/>
      <c r="B28071" s="78"/>
      <c r="C28071"/>
      <c r="D28071"/>
      <c r="E28071"/>
      <c r="F28071"/>
    </row>
    <row r="28072" spans="1:6" x14ac:dyDescent="0.25">
      <c r="A28072"/>
      <c r="B28072" s="78"/>
      <c r="C28072"/>
      <c r="D28072"/>
      <c r="E28072"/>
      <c r="F28072"/>
    </row>
    <row r="28073" spans="1:6" x14ac:dyDescent="0.25">
      <c r="A28073"/>
      <c r="B28073" s="78"/>
      <c r="C28073"/>
      <c r="D28073"/>
      <c r="E28073"/>
      <c r="F28073"/>
    </row>
    <row r="28074" spans="1:6" x14ac:dyDescent="0.25">
      <c r="A28074"/>
      <c r="B28074" s="78"/>
      <c r="C28074"/>
      <c r="D28074"/>
      <c r="E28074"/>
      <c r="F28074"/>
    </row>
    <row r="28075" spans="1:6" x14ac:dyDescent="0.25">
      <c r="A28075"/>
      <c r="B28075" s="78"/>
      <c r="C28075"/>
      <c r="D28075"/>
      <c r="E28075"/>
      <c r="F28075"/>
    </row>
    <row r="28076" spans="1:6" x14ac:dyDescent="0.25">
      <c r="A28076"/>
      <c r="B28076" s="78"/>
      <c r="C28076"/>
      <c r="D28076"/>
      <c r="E28076"/>
      <c r="F28076"/>
    </row>
    <row r="28077" spans="1:6" x14ac:dyDescent="0.25">
      <c r="A28077"/>
      <c r="B28077" s="78"/>
      <c r="C28077"/>
      <c r="D28077"/>
      <c r="E28077"/>
      <c r="F28077"/>
    </row>
    <row r="28078" spans="1:6" x14ac:dyDescent="0.25">
      <c r="A28078"/>
      <c r="B28078" s="78"/>
      <c r="C28078"/>
      <c r="D28078"/>
      <c r="E28078"/>
      <c r="F28078"/>
    </row>
    <row r="28079" spans="1:6" x14ac:dyDescent="0.25">
      <c r="A28079"/>
      <c r="B28079" s="78"/>
      <c r="C28079"/>
      <c r="D28079"/>
      <c r="E28079"/>
      <c r="F28079"/>
    </row>
    <row r="28080" spans="1:6" x14ac:dyDescent="0.25">
      <c r="A28080"/>
      <c r="B28080" s="78"/>
      <c r="C28080"/>
      <c r="D28080"/>
      <c r="E28080"/>
      <c r="F28080"/>
    </row>
    <row r="28081" spans="1:6" x14ac:dyDescent="0.25">
      <c r="A28081"/>
      <c r="B28081" s="78"/>
      <c r="C28081"/>
      <c r="D28081"/>
      <c r="E28081"/>
      <c r="F28081"/>
    </row>
    <row r="28082" spans="1:6" x14ac:dyDescent="0.25">
      <c r="A28082"/>
      <c r="B28082" s="78"/>
      <c r="C28082"/>
      <c r="D28082"/>
      <c r="E28082"/>
      <c r="F28082"/>
    </row>
    <row r="28083" spans="1:6" x14ac:dyDescent="0.25">
      <c r="A28083"/>
      <c r="B28083" s="78"/>
      <c r="C28083"/>
      <c r="D28083"/>
      <c r="E28083"/>
      <c r="F28083"/>
    </row>
    <row r="28084" spans="1:6" x14ac:dyDescent="0.25">
      <c r="A28084"/>
      <c r="B28084" s="78"/>
      <c r="C28084"/>
      <c r="D28084"/>
      <c r="E28084"/>
      <c r="F28084"/>
    </row>
    <row r="28085" spans="1:6" x14ac:dyDescent="0.25">
      <c r="A28085"/>
      <c r="B28085" s="78"/>
      <c r="C28085"/>
      <c r="D28085"/>
      <c r="E28085"/>
      <c r="F28085"/>
    </row>
    <row r="28086" spans="1:6" x14ac:dyDescent="0.25">
      <c r="A28086"/>
      <c r="B28086" s="78"/>
      <c r="C28086"/>
      <c r="D28086"/>
      <c r="E28086"/>
      <c r="F28086"/>
    </row>
    <row r="28087" spans="1:6" x14ac:dyDescent="0.25">
      <c r="A28087"/>
      <c r="B28087" s="78"/>
      <c r="C28087"/>
      <c r="D28087"/>
      <c r="E28087"/>
      <c r="F28087"/>
    </row>
    <row r="28088" spans="1:6" x14ac:dyDescent="0.25">
      <c r="A28088"/>
      <c r="B28088" s="78"/>
      <c r="C28088"/>
      <c r="D28088"/>
      <c r="E28088"/>
      <c r="F28088"/>
    </row>
    <row r="28089" spans="1:6" x14ac:dyDescent="0.25">
      <c r="A28089"/>
      <c r="B28089" s="78"/>
      <c r="C28089"/>
      <c r="D28089"/>
      <c r="E28089"/>
      <c r="F28089"/>
    </row>
    <row r="28090" spans="1:6" x14ac:dyDescent="0.25">
      <c r="A28090"/>
      <c r="B28090" s="78"/>
      <c r="C28090"/>
      <c r="D28090"/>
      <c r="E28090"/>
      <c r="F28090"/>
    </row>
    <row r="28091" spans="1:6" x14ac:dyDescent="0.25">
      <c r="A28091"/>
      <c r="B28091" s="78"/>
      <c r="C28091"/>
      <c r="D28091"/>
      <c r="E28091"/>
      <c r="F28091"/>
    </row>
    <row r="28092" spans="1:6" x14ac:dyDescent="0.25">
      <c r="A28092"/>
      <c r="B28092" s="78"/>
      <c r="C28092"/>
      <c r="D28092"/>
      <c r="E28092"/>
      <c r="F28092"/>
    </row>
    <row r="28093" spans="1:6" x14ac:dyDescent="0.25">
      <c r="A28093"/>
      <c r="B28093" s="78"/>
      <c r="C28093"/>
      <c r="D28093"/>
      <c r="E28093"/>
      <c r="F28093"/>
    </row>
    <row r="28094" spans="1:6" x14ac:dyDescent="0.25">
      <c r="A28094"/>
      <c r="B28094" s="78"/>
      <c r="C28094"/>
      <c r="D28094"/>
      <c r="E28094"/>
      <c r="F28094"/>
    </row>
    <row r="28095" spans="1:6" x14ac:dyDescent="0.25">
      <c r="A28095"/>
      <c r="B28095" s="78"/>
      <c r="C28095"/>
      <c r="D28095"/>
      <c r="E28095"/>
      <c r="F28095"/>
    </row>
    <row r="28096" spans="1:6" x14ac:dyDescent="0.25">
      <c r="A28096"/>
      <c r="B28096" s="78"/>
      <c r="C28096"/>
      <c r="D28096"/>
      <c r="E28096"/>
      <c r="F28096"/>
    </row>
    <row r="28097" spans="1:6" x14ac:dyDescent="0.25">
      <c r="A28097"/>
      <c r="B28097" s="78"/>
      <c r="C28097"/>
      <c r="D28097"/>
      <c r="E28097"/>
      <c r="F28097"/>
    </row>
    <row r="28098" spans="1:6" x14ac:dyDescent="0.25">
      <c r="A28098"/>
      <c r="B28098" s="78"/>
      <c r="C28098"/>
      <c r="D28098"/>
      <c r="E28098"/>
      <c r="F28098"/>
    </row>
    <row r="28099" spans="1:6" x14ac:dyDescent="0.25">
      <c r="A28099"/>
      <c r="B28099" s="78"/>
      <c r="C28099"/>
      <c r="D28099"/>
      <c r="E28099"/>
      <c r="F28099"/>
    </row>
    <row r="28100" spans="1:6" x14ac:dyDescent="0.25">
      <c r="A28100"/>
      <c r="B28100" s="78"/>
      <c r="C28100"/>
      <c r="D28100"/>
      <c r="E28100"/>
      <c r="F28100"/>
    </row>
    <row r="28101" spans="1:6" x14ac:dyDescent="0.25">
      <c r="A28101"/>
      <c r="B28101" s="78"/>
      <c r="C28101"/>
      <c r="D28101"/>
      <c r="E28101"/>
      <c r="F28101"/>
    </row>
    <row r="28102" spans="1:6" x14ac:dyDescent="0.25">
      <c r="A28102"/>
      <c r="B28102" s="78"/>
      <c r="C28102"/>
      <c r="D28102"/>
      <c r="E28102"/>
      <c r="F28102"/>
    </row>
    <row r="28103" spans="1:6" x14ac:dyDescent="0.25">
      <c r="A28103"/>
      <c r="B28103" s="78"/>
      <c r="C28103"/>
      <c r="D28103"/>
      <c r="E28103"/>
      <c r="F28103"/>
    </row>
    <row r="28104" spans="1:6" x14ac:dyDescent="0.25">
      <c r="A28104"/>
      <c r="B28104" s="78"/>
      <c r="C28104"/>
      <c r="D28104"/>
      <c r="E28104"/>
      <c r="F28104"/>
    </row>
    <row r="28105" spans="1:6" x14ac:dyDescent="0.25">
      <c r="A28105"/>
      <c r="B28105" s="78"/>
      <c r="C28105"/>
      <c r="D28105"/>
      <c r="E28105"/>
      <c r="F28105"/>
    </row>
    <row r="28106" spans="1:6" x14ac:dyDescent="0.25">
      <c r="A28106"/>
      <c r="B28106" s="78"/>
      <c r="C28106"/>
      <c r="D28106"/>
      <c r="E28106"/>
      <c r="F28106"/>
    </row>
    <row r="28107" spans="1:6" x14ac:dyDescent="0.25">
      <c r="A28107"/>
      <c r="B28107" s="78"/>
      <c r="C28107"/>
      <c r="D28107"/>
      <c r="E28107"/>
      <c r="F28107"/>
    </row>
    <row r="28108" spans="1:6" x14ac:dyDescent="0.25">
      <c r="A28108"/>
      <c r="B28108" s="78"/>
      <c r="C28108"/>
      <c r="D28108"/>
      <c r="E28108"/>
      <c r="F28108"/>
    </row>
    <row r="28109" spans="1:6" x14ac:dyDescent="0.25">
      <c r="A28109"/>
      <c r="B28109" s="78"/>
      <c r="C28109"/>
      <c r="D28109"/>
      <c r="E28109"/>
      <c r="F28109"/>
    </row>
    <row r="28110" spans="1:6" x14ac:dyDescent="0.25">
      <c r="A28110"/>
      <c r="B28110" s="78"/>
      <c r="C28110"/>
      <c r="D28110"/>
      <c r="E28110"/>
      <c r="F28110"/>
    </row>
    <row r="28111" spans="1:6" x14ac:dyDescent="0.25">
      <c r="A28111"/>
      <c r="B28111" s="78"/>
      <c r="C28111"/>
      <c r="D28111"/>
      <c r="E28111"/>
      <c r="F28111"/>
    </row>
    <row r="28112" spans="1:6" x14ac:dyDescent="0.25">
      <c r="A28112"/>
      <c r="B28112" s="78"/>
      <c r="C28112"/>
      <c r="D28112"/>
      <c r="E28112"/>
      <c r="F28112"/>
    </row>
    <row r="28113" spans="1:6" x14ac:dyDescent="0.25">
      <c r="A28113"/>
      <c r="B28113" s="78"/>
      <c r="C28113"/>
      <c r="D28113"/>
      <c r="E28113"/>
      <c r="F28113"/>
    </row>
    <row r="28114" spans="1:6" x14ac:dyDescent="0.25">
      <c r="A28114"/>
      <c r="B28114" s="78"/>
      <c r="C28114"/>
      <c r="D28114"/>
      <c r="E28114"/>
      <c r="F28114"/>
    </row>
    <row r="28115" spans="1:6" x14ac:dyDescent="0.25">
      <c r="A28115"/>
      <c r="B28115" s="78"/>
      <c r="C28115"/>
      <c r="D28115"/>
      <c r="E28115"/>
      <c r="F28115"/>
    </row>
    <row r="28116" spans="1:6" x14ac:dyDescent="0.25">
      <c r="A28116"/>
      <c r="B28116" s="78"/>
      <c r="C28116"/>
      <c r="D28116"/>
      <c r="E28116"/>
      <c r="F28116"/>
    </row>
    <row r="28117" spans="1:6" x14ac:dyDescent="0.25">
      <c r="A28117"/>
      <c r="B28117" s="78"/>
      <c r="C28117"/>
      <c r="D28117"/>
      <c r="E28117"/>
      <c r="F28117"/>
    </row>
    <row r="28118" spans="1:6" x14ac:dyDescent="0.25">
      <c r="A28118"/>
      <c r="B28118" s="78"/>
      <c r="C28118"/>
      <c r="D28118"/>
      <c r="E28118"/>
      <c r="F28118"/>
    </row>
    <row r="28119" spans="1:6" x14ac:dyDescent="0.25">
      <c r="A28119"/>
      <c r="B28119" s="78"/>
      <c r="C28119"/>
      <c r="D28119"/>
      <c r="E28119"/>
      <c r="F28119"/>
    </row>
    <row r="28120" spans="1:6" x14ac:dyDescent="0.25">
      <c r="A28120"/>
      <c r="B28120" s="78"/>
      <c r="C28120"/>
      <c r="D28120"/>
      <c r="E28120"/>
      <c r="F28120"/>
    </row>
    <row r="28121" spans="1:6" x14ac:dyDescent="0.25">
      <c r="A28121"/>
      <c r="B28121" s="78"/>
      <c r="C28121"/>
      <c r="D28121"/>
      <c r="E28121"/>
      <c r="F28121"/>
    </row>
    <row r="28122" spans="1:6" x14ac:dyDescent="0.25">
      <c r="A28122"/>
      <c r="B28122" s="78"/>
      <c r="C28122"/>
      <c r="D28122"/>
      <c r="E28122"/>
      <c r="F28122"/>
    </row>
    <row r="28123" spans="1:6" x14ac:dyDescent="0.25">
      <c r="A28123"/>
      <c r="B28123" s="78"/>
      <c r="C28123"/>
      <c r="D28123"/>
      <c r="E28123"/>
      <c r="F28123"/>
    </row>
    <row r="28124" spans="1:6" x14ac:dyDescent="0.25">
      <c r="A28124"/>
      <c r="B28124" s="78"/>
      <c r="C28124"/>
      <c r="D28124"/>
      <c r="E28124"/>
      <c r="F28124"/>
    </row>
    <row r="28125" spans="1:6" x14ac:dyDescent="0.25">
      <c r="A28125"/>
      <c r="B28125" s="78"/>
      <c r="C28125"/>
      <c r="D28125"/>
      <c r="E28125"/>
      <c r="F28125"/>
    </row>
    <row r="28126" spans="1:6" x14ac:dyDescent="0.25">
      <c r="A28126"/>
      <c r="B28126" s="78"/>
      <c r="C28126"/>
      <c r="D28126"/>
      <c r="E28126"/>
      <c r="F28126"/>
    </row>
    <row r="28127" spans="1:6" x14ac:dyDescent="0.25">
      <c r="A28127"/>
      <c r="B28127" s="78"/>
      <c r="C28127"/>
      <c r="D28127"/>
      <c r="E28127"/>
      <c r="F28127"/>
    </row>
    <row r="28128" spans="1:6" x14ac:dyDescent="0.25">
      <c r="A28128"/>
      <c r="B28128" s="78"/>
      <c r="C28128"/>
      <c r="D28128"/>
      <c r="E28128"/>
      <c r="F28128"/>
    </row>
    <row r="28129" spans="1:6" x14ac:dyDescent="0.25">
      <c r="A28129"/>
      <c r="B28129" s="78"/>
      <c r="C28129"/>
      <c r="D28129"/>
      <c r="E28129"/>
      <c r="F28129"/>
    </row>
    <row r="28130" spans="1:6" x14ac:dyDescent="0.25">
      <c r="A28130"/>
      <c r="B28130" s="78"/>
      <c r="C28130"/>
      <c r="D28130"/>
      <c r="E28130"/>
      <c r="F28130"/>
    </row>
    <row r="28131" spans="1:6" x14ac:dyDescent="0.25">
      <c r="A28131"/>
      <c r="B28131" s="78"/>
      <c r="C28131"/>
      <c r="D28131"/>
      <c r="E28131"/>
      <c r="F28131"/>
    </row>
    <row r="28132" spans="1:6" x14ac:dyDescent="0.25">
      <c r="A28132"/>
      <c r="B28132" s="78"/>
      <c r="C28132"/>
      <c r="D28132"/>
      <c r="E28132"/>
      <c r="F28132"/>
    </row>
    <row r="28133" spans="1:6" x14ac:dyDescent="0.25">
      <c r="A28133"/>
      <c r="B28133" s="78"/>
      <c r="C28133"/>
      <c r="D28133"/>
      <c r="E28133"/>
      <c r="F28133"/>
    </row>
    <row r="28134" spans="1:6" x14ac:dyDescent="0.25">
      <c r="A28134"/>
      <c r="B28134" s="78"/>
      <c r="C28134"/>
      <c r="D28134"/>
      <c r="E28134"/>
      <c r="F28134"/>
    </row>
    <row r="28135" spans="1:6" x14ac:dyDescent="0.25">
      <c r="A28135"/>
      <c r="B28135" s="78"/>
      <c r="C28135"/>
      <c r="D28135"/>
      <c r="E28135"/>
      <c r="F28135"/>
    </row>
    <row r="28136" spans="1:6" x14ac:dyDescent="0.25">
      <c r="A28136"/>
      <c r="B28136" s="78"/>
      <c r="C28136"/>
      <c r="D28136"/>
      <c r="E28136"/>
      <c r="F28136"/>
    </row>
    <row r="28137" spans="1:6" x14ac:dyDescent="0.25">
      <c r="A28137"/>
      <c r="B28137" s="78"/>
      <c r="C28137"/>
      <c r="D28137"/>
      <c r="E28137"/>
      <c r="F28137"/>
    </row>
    <row r="28138" spans="1:6" x14ac:dyDescent="0.25">
      <c r="A28138"/>
      <c r="B28138" s="78"/>
      <c r="C28138"/>
      <c r="D28138"/>
      <c r="E28138"/>
      <c r="F28138"/>
    </row>
    <row r="28139" spans="1:6" x14ac:dyDescent="0.25">
      <c r="A28139"/>
      <c r="B28139" s="78"/>
      <c r="C28139"/>
      <c r="D28139"/>
      <c r="E28139"/>
      <c r="F28139"/>
    </row>
    <row r="28140" spans="1:6" x14ac:dyDescent="0.25">
      <c r="A28140"/>
      <c r="B28140" s="78"/>
      <c r="C28140"/>
      <c r="D28140"/>
      <c r="E28140"/>
      <c r="F28140"/>
    </row>
    <row r="28141" spans="1:6" x14ac:dyDescent="0.25">
      <c r="A28141"/>
      <c r="B28141" s="78"/>
      <c r="C28141"/>
      <c r="D28141"/>
      <c r="E28141"/>
      <c r="F28141"/>
    </row>
    <row r="28142" spans="1:6" x14ac:dyDescent="0.25">
      <c r="A28142"/>
      <c r="B28142" s="78"/>
      <c r="C28142"/>
      <c r="D28142"/>
      <c r="E28142"/>
      <c r="F28142"/>
    </row>
    <row r="28143" spans="1:6" x14ac:dyDescent="0.25">
      <c r="A28143"/>
      <c r="B28143" s="78"/>
      <c r="C28143"/>
      <c r="D28143"/>
      <c r="E28143"/>
      <c r="F28143"/>
    </row>
    <row r="28144" spans="1:6" x14ac:dyDescent="0.25">
      <c r="A28144"/>
      <c r="B28144" s="78"/>
      <c r="C28144"/>
      <c r="D28144"/>
      <c r="E28144"/>
      <c r="F28144"/>
    </row>
    <row r="28145" spans="1:6" x14ac:dyDescent="0.25">
      <c r="A28145"/>
      <c r="B28145" s="78"/>
      <c r="C28145"/>
      <c r="D28145"/>
      <c r="E28145"/>
      <c r="F28145"/>
    </row>
    <row r="28146" spans="1:6" x14ac:dyDescent="0.25">
      <c r="A28146"/>
      <c r="B28146" s="78"/>
      <c r="C28146"/>
      <c r="D28146"/>
      <c r="E28146"/>
      <c r="F28146"/>
    </row>
    <row r="28147" spans="1:6" x14ac:dyDescent="0.25">
      <c r="A28147"/>
      <c r="B28147" s="78"/>
      <c r="C28147"/>
      <c r="D28147"/>
      <c r="E28147"/>
      <c r="F28147"/>
    </row>
    <row r="28148" spans="1:6" x14ac:dyDescent="0.25">
      <c r="A28148"/>
      <c r="B28148" s="78"/>
      <c r="C28148"/>
      <c r="D28148"/>
      <c r="E28148"/>
      <c r="F28148"/>
    </row>
    <row r="28149" spans="1:6" x14ac:dyDescent="0.25">
      <c r="A28149"/>
      <c r="B28149" s="78"/>
      <c r="C28149"/>
      <c r="D28149"/>
      <c r="E28149"/>
      <c r="F28149"/>
    </row>
    <row r="28150" spans="1:6" x14ac:dyDescent="0.25">
      <c r="A28150"/>
      <c r="B28150" s="78"/>
      <c r="C28150"/>
      <c r="D28150"/>
      <c r="E28150"/>
      <c r="F28150"/>
    </row>
    <row r="28151" spans="1:6" x14ac:dyDescent="0.25">
      <c r="A28151"/>
      <c r="B28151" s="78"/>
      <c r="C28151"/>
      <c r="D28151"/>
      <c r="E28151"/>
      <c r="F28151"/>
    </row>
    <row r="28152" spans="1:6" x14ac:dyDescent="0.25">
      <c r="A28152"/>
      <c r="B28152" s="78"/>
      <c r="C28152"/>
      <c r="D28152"/>
      <c r="E28152"/>
      <c r="F28152"/>
    </row>
    <row r="28153" spans="1:6" x14ac:dyDescent="0.25">
      <c r="A28153"/>
      <c r="B28153" s="78"/>
      <c r="C28153"/>
      <c r="D28153"/>
      <c r="E28153"/>
      <c r="F28153"/>
    </row>
    <row r="28154" spans="1:6" x14ac:dyDescent="0.25">
      <c r="A28154"/>
      <c r="B28154" s="78"/>
      <c r="C28154"/>
      <c r="D28154"/>
      <c r="E28154"/>
      <c r="F28154"/>
    </row>
    <row r="28155" spans="1:6" x14ac:dyDescent="0.25">
      <c r="A28155"/>
      <c r="B28155" s="78"/>
      <c r="C28155"/>
      <c r="D28155"/>
      <c r="E28155"/>
      <c r="F28155"/>
    </row>
    <row r="28156" spans="1:6" x14ac:dyDescent="0.25">
      <c r="A28156"/>
      <c r="B28156" s="78"/>
      <c r="C28156"/>
      <c r="D28156"/>
      <c r="E28156"/>
      <c r="F28156"/>
    </row>
    <row r="28157" spans="1:6" x14ac:dyDescent="0.25">
      <c r="A28157"/>
      <c r="B28157" s="78"/>
      <c r="C28157"/>
      <c r="D28157"/>
      <c r="E28157"/>
      <c r="F28157"/>
    </row>
    <row r="28158" spans="1:6" x14ac:dyDescent="0.25">
      <c r="A28158"/>
      <c r="B28158" s="78"/>
      <c r="C28158"/>
      <c r="D28158"/>
      <c r="E28158"/>
      <c r="F28158"/>
    </row>
    <row r="28159" spans="1:6" x14ac:dyDescent="0.25">
      <c r="A28159"/>
      <c r="B28159" s="78"/>
      <c r="C28159"/>
      <c r="D28159"/>
      <c r="E28159"/>
      <c r="F28159"/>
    </row>
    <row r="28160" spans="1:6" x14ac:dyDescent="0.25">
      <c r="A28160"/>
      <c r="B28160" s="78"/>
      <c r="C28160"/>
      <c r="D28160"/>
      <c r="E28160"/>
      <c r="F28160"/>
    </row>
    <row r="28161" spans="1:6" x14ac:dyDescent="0.25">
      <c r="A28161"/>
      <c r="B28161" s="78"/>
      <c r="C28161"/>
      <c r="D28161"/>
      <c r="E28161"/>
      <c r="F28161"/>
    </row>
    <row r="28162" spans="1:6" x14ac:dyDescent="0.25">
      <c r="A28162"/>
      <c r="B28162" s="78"/>
      <c r="C28162"/>
      <c r="D28162"/>
      <c r="E28162"/>
      <c r="F28162"/>
    </row>
    <row r="28163" spans="1:6" x14ac:dyDescent="0.25">
      <c r="A28163"/>
      <c r="B28163" s="78"/>
      <c r="C28163"/>
      <c r="D28163"/>
      <c r="E28163"/>
      <c r="F28163"/>
    </row>
    <row r="28164" spans="1:6" x14ac:dyDescent="0.25">
      <c r="A28164"/>
      <c r="B28164" s="78"/>
      <c r="C28164"/>
      <c r="D28164"/>
      <c r="E28164"/>
      <c r="F28164"/>
    </row>
    <row r="28165" spans="1:6" x14ac:dyDescent="0.25">
      <c r="A28165"/>
      <c r="B28165" s="78"/>
      <c r="C28165"/>
      <c r="D28165"/>
      <c r="E28165"/>
      <c r="F28165"/>
    </row>
    <row r="28166" spans="1:6" x14ac:dyDescent="0.25">
      <c r="A28166"/>
      <c r="B28166" s="78"/>
      <c r="C28166"/>
      <c r="D28166"/>
      <c r="E28166"/>
      <c r="F28166"/>
    </row>
    <row r="28167" spans="1:6" x14ac:dyDescent="0.25">
      <c r="A28167"/>
      <c r="B28167" s="78"/>
      <c r="C28167"/>
      <c r="D28167"/>
      <c r="E28167"/>
      <c r="F28167"/>
    </row>
    <row r="28168" spans="1:6" x14ac:dyDescent="0.25">
      <c r="A28168"/>
      <c r="B28168" s="78"/>
      <c r="C28168"/>
      <c r="D28168"/>
      <c r="E28168"/>
      <c r="F28168"/>
    </row>
    <row r="28169" spans="1:6" x14ac:dyDescent="0.25">
      <c r="A28169"/>
      <c r="B28169" s="78"/>
      <c r="C28169"/>
      <c r="D28169"/>
      <c r="E28169"/>
      <c r="F28169"/>
    </row>
    <row r="28170" spans="1:6" x14ac:dyDescent="0.25">
      <c r="A28170"/>
      <c r="B28170" s="78"/>
      <c r="C28170"/>
      <c r="D28170"/>
      <c r="E28170"/>
      <c r="F28170"/>
    </row>
    <row r="28171" spans="1:6" x14ac:dyDescent="0.25">
      <c r="A28171"/>
      <c r="B28171" s="78"/>
      <c r="C28171"/>
      <c r="D28171"/>
      <c r="E28171"/>
      <c r="F28171"/>
    </row>
    <row r="28172" spans="1:6" x14ac:dyDescent="0.25">
      <c r="A28172"/>
      <c r="B28172" s="78"/>
      <c r="C28172"/>
      <c r="D28172"/>
      <c r="E28172"/>
      <c r="F28172"/>
    </row>
    <row r="28173" spans="1:6" x14ac:dyDescent="0.25">
      <c r="A28173"/>
      <c r="B28173" s="78"/>
      <c r="C28173"/>
      <c r="D28173"/>
      <c r="E28173"/>
      <c r="F28173"/>
    </row>
    <row r="28174" spans="1:6" x14ac:dyDescent="0.25">
      <c r="A28174"/>
      <c r="B28174" s="78"/>
      <c r="C28174"/>
      <c r="D28174"/>
      <c r="E28174"/>
      <c r="F28174"/>
    </row>
    <row r="28175" spans="1:6" x14ac:dyDescent="0.25">
      <c r="A28175"/>
      <c r="B28175" s="78"/>
      <c r="C28175"/>
      <c r="D28175"/>
      <c r="E28175"/>
      <c r="F28175"/>
    </row>
    <row r="28176" spans="1:6" x14ac:dyDescent="0.25">
      <c r="A28176"/>
      <c r="B28176" s="78"/>
      <c r="C28176"/>
      <c r="D28176"/>
      <c r="E28176"/>
      <c r="F28176"/>
    </row>
    <row r="28177" spans="1:6" x14ac:dyDescent="0.25">
      <c r="A28177"/>
      <c r="B28177" s="78"/>
      <c r="C28177"/>
      <c r="D28177"/>
      <c r="E28177"/>
      <c r="F28177"/>
    </row>
    <row r="28178" spans="1:6" x14ac:dyDescent="0.25">
      <c r="A28178"/>
      <c r="B28178" s="78"/>
      <c r="C28178"/>
      <c r="D28178"/>
      <c r="E28178"/>
      <c r="F28178"/>
    </row>
    <row r="28179" spans="1:6" x14ac:dyDescent="0.25">
      <c r="A28179"/>
      <c r="B28179" s="78"/>
      <c r="C28179"/>
      <c r="D28179"/>
      <c r="E28179"/>
      <c r="F28179"/>
    </row>
    <row r="28180" spans="1:6" x14ac:dyDescent="0.25">
      <c r="A28180"/>
      <c r="B28180" s="78"/>
      <c r="C28180"/>
      <c r="D28180"/>
      <c r="E28180"/>
      <c r="F28180"/>
    </row>
    <row r="28181" spans="1:6" x14ac:dyDescent="0.25">
      <c r="A28181"/>
      <c r="B28181" s="78"/>
      <c r="C28181"/>
      <c r="D28181"/>
      <c r="E28181"/>
      <c r="F28181"/>
    </row>
    <row r="28182" spans="1:6" x14ac:dyDescent="0.25">
      <c r="A28182"/>
      <c r="B28182" s="78"/>
      <c r="C28182"/>
      <c r="D28182"/>
      <c r="E28182"/>
      <c r="F28182"/>
    </row>
    <row r="28183" spans="1:6" x14ac:dyDescent="0.25">
      <c r="A28183"/>
      <c r="B28183" s="78"/>
      <c r="C28183"/>
      <c r="D28183"/>
      <c r="E28183"/>
      <c r="F28183"/>
    </row>
    <row r="28184" spans="1:6" x14ac:dyDescent="0.25">
      <c r="A28184"/>
      <c r="B28184" s="78"/>
      <c r="C28184"/>
      <c r="D28184"/>
      <c r="E28184"/>
      <c r="F28184"/>
    </row>
    <row r="28185" spans="1:6" x14ac:dyDescent="0.25">
      <c r="A28185"/>
      <c r="B28185" s="78"/>
      <c r="C28185"/>
      <c r="D28185"/>
      <c r="E28185"/>
      <c r="F28185"/>
    </row>
    <row r="28186" spans="1:6" x14ac:dyDescent="0.25">
      <c r="A28186"/>
      <c r="B28186" s="78"/>
      <c r="C28186"/>
      <c r="D28186"/>
      <c r="E28186"/>
      <c r="F28186"/>
    </row>
    <row r="28187" spans="1:6" x14ac:dyDescent="0.25">
      <c r="A28187"/>
      <c r="B28187" s="78"/>
      <c r="C28187"/>
      <c r="D28187"/>
      <c r="E28187"/>
      <c r="F28187"/>
    </row>
    <row r="28188" spans="1:6" x14ac:dyDescent="0.25">
      <c r="A28188"/>
      <c r="B28188" s="78"/>
      <c r="C28188"/>
      <c r="D28188"/>
      <c r="E28188"/>
      <c r="F28188"/>
    </row>
    <row r="28189" spans="1:6" x14ac:dyDescent="0.25">
      <c r="A28189"/>
      <c r="B28189" s="78"/>
      <c r="C28189"/>
      <c r="D28189"/>
      <c r="E28189"/>
      <c r="F28189"/>
    </row>
    <row r="28190" spans="1:6" x14ac:dyDescent="0.25">
      <c r="A28190"/>
      <c r="B28190" s="78"/>
      <c r="C28190"/>
      <c r="D28190"/>
      <c r="E28190"/>
      <c r="F28190"/>
    </row>
    <row r="28191" spans="1:6" x14ac:dyDescent="0.25">
      <c r="A28191"/>
      <c r="B28191" s="78"/>
      <c r="C28191"/>
      <c r="D28191"/>
      <c r="E28191"/>
      <c r="F28191"/>
    </row>
    <row r="28192" spans="1:6" x14ac:dyDescent="0.25">
      <c r="A28192"/>
      <c r="B28192" s="78"/>
      <c r="C28192"/>
      <c r="D28192"/>
      <c r="E28192"/>
      <c r="F28192"/>
    </row>
    <row r="28193" spans="1:6" x14ac:dyDescent="0.25">
      <c r="A28193"/>
      <c r="B28193" s="78"/>
      <c r="C28193"/>
      <c r="D28193"/>
      <c r="E28193"/>
      <c r="F28193"/>
    </row>
    <row r="28194" spans="1:6" x14ac:dyDescent="0.25">
      <c r="A28194"/>
      <c r="B28194" s="78"/>
      <c r="C28194"/>
      <c r="D28194"/>
      <c r="E28194"/>
      <c r="F28194"/>
    </row>
    <row r="28195" spans="1:6" x14ac:dyDescent="0.25">
      <c r="A28195"/>
      <c r="B28195" s="78"/>
      <c r="C28195"/>
      <c r="D28195"/>
      <c r="E28195"/>
      <c r="F28195"/>
    </row>
    <row r="28196" spans="1:6" x14ac:dyDescent="0.25">
      <c r="A28196"/>
      <c r="B28196" s="78"/>
      <c r="C28196"/>
      <c r="D28196"/>
      <c r="E28196"/>
      <c r="F28196"/>
    </row>
    <row r="28197" spans="1:6" x14ac:dyDescent="0.25">
      <c r="A28197"/>
      <c r="B28197" s="78"/>
      <c r="C28197"/>
      <c r="D28197"/>
      <c r="E28197"/>
      <c r="F28197"/>
    </row>
    <row r="28198" spans="1:6" x14ac:dyDescent="0.25">
      <c r="A28198"/>
      <c r="B28198" s="78"/>
      <c r="C28198"/>
      <c r="D28198"/>
      <c r="E28198"/>
      <c r="F28198"/>
    </row>
    <row r="28199" spans="1:6" x14ac:dyDescent="0.25">
      <c r="A28199"/>
      <c r="B28199" s="78"/>
      <c r="C28199"/>
      <c r="D28199"/>
      <c r="E28199"/>
      <c r="F28199"/>
    </row>
    <row r="28200" spans="1:6" x14ac:dyDescent="0.25">
      <c r="A28200"/>
      <c r="B28200" s="78"/>
      <c r="C28200"/>
      <c r="D28200"/>
      <c r="E28200"/>
      <c r="F28200"/>
    </row>
    <row r="28201" spans="1:6" x14ac:dyDescent="0.25">
      <c r="A28201"/>
      <c r="B28201" s="78"/>
      <c r="C28201"/>
      <c r="D28201"/>
      <c r="E28201"/>
      <c r="F28201"/>
    </row>
    <row r="28202" spans="1:6" x14ac:dyDescent="0.25">
      <c r="A28202"/>
      <c r="B28202" s="78"/>
      <c r="C28202"/>
      <c r="D28202"/>
      <c r="E28202"/>
      <c r="F28202"/>
    </row>
    <row r="28203" spans="1:6" x14ac:dyDescent="0.25">
      <c r="A28203"/>
      <c r="B28203" s="78"/>
      <c r="C28203"/>
      <c r="D28203"/>
      <c r="E28203"/>
      <c r="F28203"/>
    </row>
    <row r="28204" spans="1:6" x14ac:dyDescent="0.25">
      <c r="A28204"/>
      <c r="B28204" s="78"/>
      <c r="C28204"/>
      <c r="D28204"/>
      <c r="E28204"/>
      <c r="F28204"/>
    </row>
    <row r="28205" spans="1:6" x14ac:dyDescent="0.25">
      <c r="A28205"/>
      <c r="B28205" s="78"/>
      <c r="C28205"/>
      <c r="D28205"/>
      <c r="E28205"/>
      <c r="F28205"/>
    </row>
    <row r="28206" spans="1:6" x14ac:dyDescent="0.25">
      <c r="A28206"/>
      <c r="B28206" s="78"/>
      <c r="C28206"/>
      <c r="D28206"/>
      <c r="E28206"/>
      <c r="F28206"/>
    </row>
    <row r="28207" spans="1:6" x14ac:dyDescent="0.25">
      <c r="A28207"/>
      <c r="B28207" s="78"/>
      <c r="C28207"/>
      <c r="D28207"/>
      <c r="E28207"/>
      <c r="F28207"/>
    </row>
    <row r="28208" spans="1:6" x14ac:dyDescent="0.25">
      <c r="A28208"/>
      <c r="B28208" s="78"/>
      <c r="C28208"/>
      <c r="D28208"/>
      <c r="E28208"/>
      <c r="F28208"/>
    </row>
    <row r="28209" spans="1:6" x14ac:dyDescent="0.25">
      <c r="A28209"/>
      <c r="B28209" s="78"/>
      <c r="C28209"/>
      <c r="D28209"/>
      <c r="E28209"/>
      <c r="F28209"/>
    </row>
    <row r="28210" spans="1:6" x14ac:dyDescent="0.25">
      <c r="A28210"/>
      <c r="B28210" s="78"/>
      <c r="C28210"/>
      <c r="D28210"/>
      <c r="E28210"/>
      <c r="F28210"/>
    </row>
    <row r="28211" spans="1:6" x14ac:dyDescent="0.25">
      <c r="A28211"/>
      <c r="B28211" s="78"/>
      <c r="C28211"/>
      <c r="D28211"/>
      <c r="E28211"/>
      <c r="F28211"/>
    </row>
    <row r="28212" spans="1:6" x14ac:dyDescent="0.25">
      <c r="A28212"/>
      <c r="B28212" s="78"/>
      <c r="C28212"/>
      <c r="D28212"/>
      <c r="E28212"/>
      <c r="F28212"/>
    </row>
    <row r="28213" spans="1:6" x14ac:dyDescent="0.25">
      <c r="A28213"/>
      <c r="B28213" s="78"/>
      <c r="C28213"/>
      <c r="D28213"/>
      <c r="E28213"/>
      <c r="F28213"/>
    </row>
    <row r="28214" spans="1:6" x14ac:dyDescent="0.25">
      <c r="A28214"/>
      <c r="B28214" s="78"/>
      <c r="C28214"/>
      <c r="D28214"/>
      <c r="E28214"/>
      <c r="F28214"/>
    </row>
    <row r="28215" spans="1:6" x14ac:dyDescent="0.25">
      <c r="A28215"/>
      <c r="B28215" s="78"/>
      <c r="C28215"/>
      <c r="D28215"/>
      <c r="E28215"/>
      <c r="F28215"/>
    </row>
    <row r="28216" spans="1:6" x14ac:dyDescent="0.25">
      <c r="A28216"/>
      <c r="B28216" s="78"/>
      <c r="C28216"/>
      <c r="D28216"/>
      <c r="E28216"/>
      <c r="F28216"/>
    </row>
    <row r="28217" spans="1:6" x14ac:dyDescent="0.25">
      <c r="A28217"/>
      <c r="B28217" s="78"/>
      <c r="C28217"/>
      <c r="D28217"/>
      <c r="E28217"/>
      <c r="F28217"/>
    </row>
    <row r="28218" spans="1:6" x14ac:dyDescent="0.25">
      <c r="A28218"/>
      <c r="B28218" s="78"/>
      <c r="C28218"/>
      <c r="D28218"/>
      <c r="E28218"/>
      <c r="F28218"/>
    </row>
    <row r="28219" spans="1:6" x14ac:dyDescent="0.25">
      <c r="A28219"/>
      <c r="B28219" s="78"/>
      <c r="C28219"/>
      <c r="D28219"/>
      <c r="E28219"/>
      <c r="F28219"/>
    </row>
    <row r="28220" spans="1:6" x14ac:dyDescent="0.25">
      <c r="A28220"/>
      <c r="B28220" s="78"/>
      <c r="C28220"/>
      <c r="D28220"/>
      <c r="E28220"/>
      <c r="F28220"/>
    </row>
    <row r="28221" spans="1:6" x14ac:dyDescent="0.25">
      <c r="A28221"/>
      <c r="B28221" s="78"/>
      <c r="C28221"/>
      <c r="D28221"/>
      <c r="E28221"/>
      <c r="F28221"/>
    </row>
    <row r="28222" spans="1:6" x14ac:dyDescent="0.25">
      <c r="A28222"/>
      <c r="B28222" s="78"/>
      <c r="C28222"/>
      <c r="D28222"/>
      <c r="E28222"/>
      <c r="F28222"/>
    </row>
    <row r="28223" spans="1:6" x14ac:dyDescent="0.25">
      <c r="A28223"/>
      <c r="B28223" s="78"/>
      <c r="C28223"/>
      <c r="D28223"/>
      <c r="E28223"/>
      <c r="F28223"/>
    </row>
    <row r="28224" spans="1:6" x14ac:dyDescent="0.25">
      <c r="A28224"/>
      <c r="B28224" s="78"/>
      <c r="C28224"/>
      <c r="D28224"/>
      <c r="E28224"/>
      <c r="F28224"/>
    </row>
    <row r="28225" spans="1:6" x14ac:dyDescent="0.25">
      <c r="A28225"/>
      <c r="B28225" s="78"/>
      <c r="C28225"/>
      <c r="D28225"/>
      <c r="E28225"/>
      <c r="F28225"/>
    </row>
    <row r="28226" spans="1:6" x14ac:dyDescent="0.25">
      <c r="A28226"/>
      <c r="B28226" s="78"/>
      <c r="C28226"/>
      <c r="D28226"/>
      <c r="E28226"/>
      <c r="F28226"/>
    </row>
    <row r="28227" spans="1:6" x14ac:dyDescent="0.25">
      <c r="A28227"/>
      <c r="B28227" s="78"/>
      <c r="C28227"/>
      <c r="D28227"/>
      <c r="E28227"/>
      <c r="F28227"/>
    </row>
    <row r="28228" spans="1:6" x14ac:dyDescent="0.25">
      <c r="A28228"/>
      <c r="B28228" s="78"/>
      <c r="C28228"/>
      <c r="D28228"/>
      <c r="E28228"/>
      <c r="F28228"/>
    </row>
    <row r="28229" spans="1:6" x14ac:dyDescent="0.25">
      <c r="A28229"/>
      <c r="B28229" s="78"/>
      <c r="C28229"/>
      <c r="D28229"/>
      <c r="E28229"/>
      <c r="F28229"/>
    </row>
    <row r="28230" spans="1:6" x14ac:dyDescent="0.25">
      <c r="A28230"/>
      <c r="B28230" s="78"/>
      <c r="C28230"/>
      <c r="D28230"/>
      <c r="E28230"/>
      <c r="F28230"/>
    </row>
    <row r="28231" spans="1:6" x14ac:dyDescent="0.25">
      <c r="A28231"/>
      <c r="B28231" s="78"/>
      <c r="C28231"/>
      <c r="D28231"/>
      <c r="E28231"/>
      <c r="F28231"/>
    </row>
    <row r="28232" spans="1:6" x14ac:dyDescent="0.25">
      <c r="A28232"/>
      <c r="B28232" s="78"/>
      <c r="C28232"/>
      <c r="D28232"/>
      <c r="E28232"/>
      <c r="F28232"/>
    </row>
    <row r="28233" spans="1:6" x14ac:dyDescent="0.25">
      <c r="A28233"/>
      <c r="B28233" s="78"/>
      <c r="C28233"/>
      <c r="D28233"/>
      <c r="E28233"/>
      <c r="F28233"/>
    </row>
    <row r="28234" spans="1:6" x14ac:dyDescent="0.25">
      <c r="A28234"/>
      <c r="B28234" s="78"/>
      <c r="C28234"/>
      <c r="D28234"/>
      <c r="E28234"/>
      <c r="F28234"/>
    </row>
    <row r="28235" spans="1:6" x14ac:dyDescent="0.25">
      <c r="A28235"/>
      <c r="B28235" s="78"/>
      <c r="C28235"/>
      <c r="D28235"/>
      <c r="E28235"/>
      <c r="F28235"/>
    </row>
    <row r="28236" spans="1:6" x14ac:dyDescent="0.25">
      <c r="A28236"/>
      <c r="B28236" s="78"/>
      <c r="C28236"/>
      <c r="D28236"/>
      <c r="E28236"/>
      <c r="F28236"/>
    </row>
    <row r="28237" spans="1:6" x14ac:dyDescent="0.25">
      <c r="A28237"/>
      <c r="B28237" s="78"/>
      <c r="C28237"/>
      <c r="D28237"/>
      <c r="E28237"/>
      <c r="F28237"/>
    </row>
    <row r="28238" spans="1:6" x14ac:dyDescent="0.25">
      <c r="A28238"/>
      <c r="B28238" s="78"/>
      <c r="C28238"/>
      <c r="D28238"/>
      <c r="E28238"/>
      <c r="F28238"/>
    </row>
    <row r="28239" spans="1:6" x14ac:dyDescent="0.25">
      <c r="A28239"/>
      <c r="B28239" s="78"/>
      <c r="C28239"/>
      <c r="D28239"/>
      <c r="E28239"/>
      <c r="F28239"/>
    </row>
    <row r="28240" spans="1:6" x14ac:dyDescent="0.25">
      <c r="A28240"/>
      <c r="B28240" s="78"/>
      <c r="C28240"/>
      <c r="D28240"/>
      <c r="E28240"/>
      <c r="F28240"/>
    </row>
    <row r="28241" spans="1:6" x14ac:dyDescent="0.25">
      <c r="A28241"/>
      <c r="B28241" s="78"/>
      <c r="C28241"/>
      <c r="D28241"/>
      <c r="E28241"/>
      <c r="F28241"/>
    </row>
    <row r="28242" spans="1:6" x14ac:dyDescent="0.25">
      <c r="A28242"/>
      <c r="B28242" s="78"/>
      <c r="C28242"/>
      <c r="D28242"/>
      <c r="E28242"/>
      <c r="F28242"/>
    </row>
    <row r="28243" spans="1:6" x14ac:dyDescent="0.25">
      <c r="A28243"/>
      <c r="B28243" s="78"/>
      <c r="C28243"/>
      <c r="D28243"/>
      <c r="E28243"/>
      <c r="F28243"/>
    </row>
    <row r="28244" spans="1:6" x14ac:dyDescent="0.25">
      <c r="A28244"/>
      <c r="B28244" s="78"/>
      <c r="C28244"/>
      <c r="D28244"/>
      <c r="E28244"/>
      <c r="F28244"/>
    </row>
    <row r="28245" spans="1:6" x14ac:dyDescent="0.25">
      <c r="A28245"/>
      <c r="B28245" s="78"/>
      <c r="C28245"/>
      <c r="D28245"/>
      <c r="E28245"/>
      <c r="F28245"/>
    </row>
    <row r="28246" spans="1:6" x14ac:dyDescent="0.25">
      <c r="A28246"/>
      <c r="B28246" s="78"/>
      <c r="C28246"/>
      <c r="D28246"/>
      <c r="E28246"/>
      <c r="F28246"/>
    </row>
    <row r="28247" spans="1:6" x14ac:dyDescent="0.25">
      <c r="A28247"/>
      <c r="B28247" s="78"/>
      <c r="C28247"/>
      <c r="D28247"/>
      <c r="E28247"/>
      <c r="F28247"/>
    </row>
    <row r="28248" spans="1:6" x14ac:dyDescent="0.25">
      <c r="A28248"/>
      <c r="B28248" s="78"/>
      <c r="C28248"/>
      <c r="D28248"/>
      <c r="E28248"/>
      <c r="F28248"/>
    </row>
    <row r="28249" spans="1:6" x14ac:dyDescent="0.25">
      <c r="A28249"/>
      <c r="B28249" s="78"/>
      <c r="C28249"/>
      <c r="D28249"/>
      <c r="E28249"/>
      <c r="F28249"/>
    </row>
    <row r="28250" spans="1:6" x14ac:dyDescent="0.25">
      <c r="A28250"/>
      <c r="B28250" s="78"/>
      <c r="C28250"/>
      <c r="D28250"/>
      <c r="E28250"/>
      <c r="F28250"/>
    </row>
    <row r="28251" spans="1:6" x14ac:dyDescent="0.25">
      <c r="A28251"/>
      <c r="B28251" s="78"/>
      <c r="C28251"/>
      <c r="D28251"/>
      <c r="E28251"/>
      <c r="F28251"/>
    </row>
    <row r="28252" spans="1:6" x14ac:dyDescent="0.25">
      <c r="A28252"/>
      <c r="B28252" s="78"/>
      <c r="C28252"/>
      <c r="D28252"/>
      <c r="E28252"/>
      <c r="F28252"/>
    </row>
    <row r="28253" spans="1:6" x14ac:dyDescent="0.25">
      <c r="A28253"/>
      <c r="B28253" s="78"/>
      <c r="C28253"/>
      <c r="D28253"/>
      <c r="E28253"/>
      <c r="F28253"/>
    </row>
    <row r="28254" spans="1:6" x14ac:dyDescent="0.25">
      <c r="A28254"/>
      <c r="B28254" s="78"/>
      <c r="C28254"/>
      <c r="D28254"/>
      <c r="E28254"/>
      <c r="F28254"/>
    </row>
    <row r="28255" spans="1:6" x14ac:dyDescent="0.25">
      <c r="A28255"/>
      <c r="B28255" s="78"/>
      <c r="C28255"/>
      <c r="D28255"/>
      <c r="E28255"/>
      <c r="F28255"/>
    </row>
    <row r="28256" spans="1:6" x14ac:dyDescent="0.25">
      <c r="A28256"/>
      <c r="B28256" s="78"/>
      <c r="C28256"/>
      <c r="D28256"/>
      <c r="E28256"/>
      <c r="F28256"/>
    </row>
    <row r="28257" spans="1:6" x14ac:dyDescent="0.25">
      <c r="A28257"/>
      <c r="B28257" s="78"/>
      <c r="C28257"/>
      <c r="D28257"/>
      <c r="E28257"/>
      <c r="F28257"/>
    </row>
    <row r="28258" spans="1:6" x14ac:dyDescent="0.25">
      <c r="A28258"/>
      <c r="B28258" s="78"/>
      <c r="C28258"/>
      <c r="D28258"/>
      <c r="E28258"/>
      <c r="F28258"/>
    </row>
    <row r="28259" spans="1:6" x14ac:dyDescent="0.25">
      <c r="A28259"/>
      <c r="B28259" s="78"/>
      <c r="C28259"/>
      <c r="D28259"/>
      <c r="E28259"/>
      <c r="F28259"/>
    </row>
    <row r="28260" spans="1:6" x14ac:dyDescent="0.25">
      <c r="A28260"/>
      <c r="B28260" s="78"/>
      <c r="C28260"/>
      <c r="D28260"/>
      <c r="E28260"/>
      <c r="F28260"/>
    </row>
    <row r="28261" spans="1:6" x14ac:dyDescent="0.25">
      <c r="A28261"/>
      <c r="B28261" s="78"/>
      <c r="C28261"/>
      <c r="D28261"/>
      <c r="E28261"/>
      <c r="F28261"/>
    </row>
    <row r="28262" spans="1:6" x14ac:dyDescent="0.25">
      <c r="A28262"/>
      <c r="B28262" s="78"/>
      <c r="C28262"/>
      <c r="D28262"/>
      <c r="E28262"/>
      <c r="F28262"/>
    </row>
    <row r="28263" spans="1:6" x14ac:dyDescent="0.25">
      <c r="A28263"/>
      <c r="B28263" s="78"/>
      <c r="C28263"/>
      <c r="D28263"/>
      <c r="E28263"/>
      <c r="F28263"/>
    </row>
    <row r="28264" spans="1:6" x14ac:dyDescent="0.25">
      <c r="A28264"/>
      <c r="B28264" s="78"/>
      <c r="C28264"/>
      <c r="D28264"/>
      <c r="E28264"/>
      <c r="F28264"/>
    </row>
    <row r="28265" spans="1:6" x14ac:dyDescent="0.25">
      <c r="A28265"/>
      <c r="B28265" s="78"/>
      <c r="C28265"/>
      <c r="D28265"/>
      <c r="E28265"/>
      <c r="F28265"/>
    </row>
    <row r="28266" spans="1:6" x14ac:dyDescent="0.25">
      <c r="A28266"/>
      <c r="B28266" s="78"/>
      <c r="C28266"/>
      <c r="D28266"/>
      <c r="E28266"/>
      <c r="F28266"/>
    </row>
    <row r="28267" spans="1:6" x14ac:dyDescent="0.25">
      <c r="A28267"/>
      <c r="B28267" s="78"/>
      <c r="C28267"/>
      <c r="D28267"/>
      <c r="E28267"/>
      <c r="F28267"/>
    </row>
    <row r="28268" spans="1:6" x14ac:dyDescent="0.25">
      <c r="A28268"/>
      <c r="B28268" s="78"/>
      <c r="C28268"/>
      <c r="D28268"/>
      <c r="E28268"/>
      <c r="F28268"/>
    </row>
    <row r="28269" spans="1:6" x14ac:dyDescent="0.25">
      <c r="A28269"/>
      <c r="B28269" s="78"/>
      <c r="C28269"/>
      <c r="D28269"/>
      <c r="E28269"/>
      <c r="F28269"/>
    </row>
    <row r="28270" spans="1:6" x14ac:dyDescent="0.25">
      <c r="A28270"/>
      <c r="B28270" s="78"/>
      <c r="C28270"/>
      <c r="D28270"/>
      <c r="E28270"/>
      <c r="F28270"/>
    </row>
    <row r="28271" spans="1:6" x14ac:dyDescent="0.25">
      <c r="A28271"/>
      <c r="B28271" s="78"/>
      <c r="C28271"/>
      <c r="D28271"/>
      <c r="E28271"/>
      <c r="F28271"/>
    </row>
    <row r="28272" spans="1:6" x14ac:dyDescent="0.25">
      <c r="A28272"/>
      <c r="B28272" s="78"/>
      <c r="C28272"/>
      <c r="D28272"/>
      <c r="E28272"/>
      <c r="F28272"/>
    </row>
    <row r="28273" spans="1:6" x14ac:dyDescent="0.25">
      <c r="A28273"/>
      <c r="B28273" s="78"/>
      <c r="C28273"/>
      <c r="D28273"/>
      <c r="E28273"/>
      <c r="F28273"/>
    </row>
    <row r="28274" spans="1:6" x14ac:dyDescent="0.25">
      <c r="A28274"/>
      <c r="B28274" s="78"/>
      <c r="C28274"/>
      <c r="D28274"/>
      <c r="E28274"/>
      <c r="F28274"/>
    </row>
    <row r="28275" spans="1:6" x14ac:dyDescent="0.25">
      <c r="A28275"/>
      <c r="B28275" s="78"/>
      <c r="C28275"/>
      <c r="D28275"/>
      <c r="E28275"/>
      <c r="F28275"/>
    </row>
    <row r="28276" spans="1:6" x14ac:dyDescent="0.25">
      <c r="A28276"/>
      <c r="B28276" s="78"/>
      <c r="C28276"/>
      <c r="D28276"/>
      <c r="E28276"/>
      <c r="F28276"/>
    </row>
    <row r="28277" spans="1:6" x14ac:dyDescent="0.25">
      <c r="A28277"/>
      <c r="B28277" s="78"/>
      <c r="C28277"/>
      <c r="D28277"/>
      <c r="E28277"/>
      <c r="F28277"/>
    </row>
    <row r="28278" spans="1:6" x14ac:dyDescent="0.25">
      <c r="A28278"/>
      <c r="B28278" s="78"/>
      <c r="C28278"/>
      <c r="D28278"/>
      <c r="E28278"/>
      <c r="F28278"/>
    </row>
    <row r="28279" spans="1:6" x14ac:dyDescent="0.25">
      <c r="A28279"/>
      <c r="B28279" s="78"/>
      <c r="C28279"/>
      <c r="D28279"/>
      <c r="E28279"/>
      <c r="F28279"/>
    </row>
    <row r="28280" spans="1:6" x14ac:dyDescent="0.25">
      <c r="A28280"/>
      <c r="B28280" s="78"/>
      <c r="C28280"/>
      <c r="D28280"/>
      <c r="E28280"/>
      <c r="F28280"/>
    </row>
    <row r="28281" spans="1:6" x14ac:dyDescent="0.25">
      <c r="A28281"/>
      <c r="B28281" s="78"/>
      <c r="C28281"/>
      <c r="D28281"/>
      <c r="E28281"/>
      <c r="F28281"/>
    </row>
    <row r="28282" spans="1:6" x14ac:dyDescent="0.25">
      <c r="A28282"/>
      <c r="B28282" s="78"/>
      <c r="C28282"/>
      <c r="D28282"/>
      <c r="E28282"/>
      <c r="F28282"/>
    </row>
    <row r="28283" spans="1:6" x14ac:dyDescent="0.25">
      <c r="A28283"/>
      <c r="B28283" s="78"/>
      <c r="C28283"/>
      <c r="D28283"/>
      <c r="E28283"/>
      <c r="F28283"/>
    </row>
    <row r="28284" spans="1:6" x14ac:dyDescent="0.25">
      <c r="A28284"/>
      <c r="B28284" s="78"/>
      <c r="C28284"/>
      <c r="D28284"/>
      <c r="E28284"/>
      <c r="F28284"/>
    </row>
    <row r="28285" spans="1:6" x14ac:dyDescent="0.25">
      <c r="A28285"/>
      <c r="B28285" s="78"/>
      <c r="C28285"/>
      <c r="D28285"/>
      <c r="E28285"/>
      <c r="F28285"/>
    </row>
    <row r="28286" spans="1:6" x14ac:dyDescent="0.25">
      <c r="A28286"/>
      <c r="B28286" s="78"/>
      <c r="C28286"/>
      <c r="D28286"/>
      <c r="E28286"/>
      <c r="F28286"/>
    </row>
    <row r="28287" spans="1:6" x14ac:dyDescent="0.25">
      <c r="A28287"/>
      <c r="B28287" s="78"/>
      <c r="C28287"/>
      <c r="D28287"/>
      <c r="E28287"/>
      <c r="F28287"/>
    </row>
    <row r="28288" spans="1:6" x14ac:dyDescent="0.25">
      <c r="A28288"/>
      <c r="B28288" s="78"/>
      <c r="C28288"/>
      <c r="D28288"/>
      <c r="E28288"/>
      <c r="F28288"/>
    </row>
    <row r="28289" spans="1:6" x14ac:dyDescent="0.25">
      <c r="A28289"/>
      <c r="B28289" s="78"/>
      <c r="C28289"/>
      <c r="D28289"/>
      <c r="E28289"/>
      <c r="F28289"/>
    </row>
    <row r="28290" spans="1:6" x14ac:dyDescent="0.25">
      <c r="A28290"/>
      <c r="B28290" s="78"/>
      <c r="C28290"/>
      <c r="D28290"/>
      <c r="E28290"/>
      <c r="F28290"/>
    </row>
    <row r="28291" spans="1:6" x14ac:dyDescent="0.25">
      <c r="A28291"/>
      <c r="B28291" s="78"/>
      <c r="C28291"/>
      <c r="D28291"/>
      <c r="E28291"/>
      <c r="F28291"/>
    </row>
    <row r="28292" spans="1:6" x14ac:dyDescent="0.25">
      <c r="A28292"/>
      <c r="B28292" s="78"/>
      <c r="C28292"/>
      <c r="D28292"/>
      <c r="E28292"/>
      <c r="F28292"/>
    </row>
    <row r="28293" spans="1:6" x14ac:dyDescent="0.25">
      <c r="A28293"/>
      <c r="B28293" s="78"/>
      <c r="C28293"/>
      <c r="D28293"/>
      <c r="E28293"/>
      <c r="F28293"/>
    </row>
    <row r="28294" spans="1:6" x14ac:dyDescent="0.25">
      <c r="A28294"/>
      <c r="B28294" s="78"/>
      <c r="C28294"/>
      <c r="D28294"/>
      <c r="E28294"/>
      <c r="F28294"/>
    </row>
    <row r="28295" spans="1:6" x14ac:dyDescent="0.25">
      <c r="A28295"/>
      <c r="B28295" s="78"/>
      <c r="C28295"/>
      <c r="D28295"/>
      <c r="E28295"/>
      <c r="F28295"/>
    </row>
    <row r="28296" spans="1:6" x14ac:dyDescent="0.25">
      <c r="A28296"/>
      <c r="B28296" s="78"/>
      <c r="C28296"/>
      <c r="D28296"/>
      <c r="E28296"/>
      <c r="F28296"/>
    </row>
    <row r="28297" spans="1:6" x14ac:dyDescent="0.25">
      <c r="A28297"/>
      <c r="B28297" s="78"/>
      <c r="C28297"/>
      <c r="D28297"/>
      <c r="E28297"/>
      <c r="F28297"/>
    </row>
    <row r="28298" spans="1:6" x14ac:dyDescent="0.25">
      <c r="A28298"/>
      <c r="B28298" s="78"/>
      <c r="C28298"/>
      <c r="D28298"/>
      <c r="E28298"/>
      <c r="F28298"/>
    </row>
    <row r="28299" spans="1:6" x14ac:dyDescent="0.25">
      <c r="A28299"/>
      <c r="B28299" s="78"/>
      <c r="C28299"/>
      <c r="D28299"/>
      <c r="E28299"/>
      <c r="F28299"/>
    </row>
    <row r="28300" spans="1:6" x14ac:dyDescent="0.25">
      <c r="A28300"/>
      <c r="B28300" s="78"/>
      <c r="C28300"/>
      <c r="D28300"/>
      <c r="E28300"/>
      <c r="F28300"/>
    </row>
    <row r="28301" spans="1:6" x14ac:dyDescent="0.25">
      <c r="A28301"/>
      <c r="B28301" s="78"/>
      <c r="C28301"/>
      <c r="D28301"/>
      <c r="E28301"/>
      <c r="F28301"/>
    </row>
    <row r="28302" spans="1:6" x14ac:dyDescent="0.25">
      <c r="A28302"/>
      <c r="B28302" s="78"/>
      <c r="C28302"/>
      <c r="D28302"/>
      <c r="E28302"/>
      <c r="F28302"/>
    </row>
    <row r="28303" spans="1:6" x14ac:dyDescent="0.25">
      <c r="A28303"/>
      <c r="B28303" s="78"/>
      <c r="C28303"/>
      <c r="D28303"/>
      <c r="E28303"/>
      <c r="F28303"/>
    </row>
    <row r="28304" spans="1:6" x14ac:dyDescent="0.25">
      <c r="A28304"/>
      <c r="B28304" s="78"/>
      <c r="C28304"/>
      <c r="D28304"/>
      <c r="E28304"/>
      <c r="F28304"/>
    </row>
    <row r="28305" spans="1:6" x14ac:dyDescent="0.25">
      <c r="A28305"/>
      <c r="B28305" s="78"/>
      <c r="C28305"/>
      <c r="D28305"/>
      <c r="E28305"/>
      <c r="F28305"/>
    </row>
    <row r="28306" spans="1:6" x14ac:dyDescent="0.25">
      <c r="A28306"/>
      <c r="B28306" s="78"/>
      <c r="C28306"/>
      <c r="D28306"/>
      <c r="E28306"/>
      <c r="F28306"/>
    </row>
    <row r="28307" spans="1:6" x14ac:dyDescent="0.25">
      <c r="A28307"/>
      <c r="B28307" s="78"/>
      <c r="C28307"/>
      <c r="D28307"/>
      <c r="E28307"/>
      <c r="F28307"/>
    </row>
    <row r="28308" spans="1:6" x14ac:dyDescent="0.25">
      <c r="A28308"/>
      <c r="B28308" s="78"/>
      <c r="C28308"/>
      <c r="D28308"/>
      <c r="E28308"/>
      <c r="F28308"/>
    </row>
    <row r="28309" spans="1:6" x14ac:dyDescent="0.25">
      <c r="A28309"/>
      <c r="B28309" s="78"/>
      <c r="C28309"/>
      <c r="D28309"/>
      <c r="E28309"/>
      <c r="F28309"/>
    </row>
    <row r="28310" spans="1:6" x14ac:dyDescent="0.25">
      <c r="A28310"/>
      <c r="B28310" s="78"/>
      <c r="C28310"/>
      <c r="D28310"/>
      <c r="E28310"/>
      <c r="F28310"/>
    </row>
    <row r="28311" spans="1:6" x14ac:dyDescent="0.25">
      <c r="A28311"/>
      <c r="B28311" s="78"/>
      <c r="C28311"/>
      <c r="D28311"/>
      <c r="E28311"/>
      <c r="F28311"/>
    </row>
    <row r="28312" spans="1:6" x14ac:dyDescent="0.25">
      <c r="A28312"/>
      <c r="B28312" s="78"/>
      <c r="C28312"/>
      <c r="D28312"/>
      <c r="E28312"/>
      <c r="F28312"/>
    </row>
    <row r="28313" spans="1:6" x14ac:dyDescent="0.25">
      <c r="A28313"/>
      <c r="B28313" s="78"/>
      <c r="C28313"/>
      <c r="D28313"/>
      <c r="E28313"/>
      <c r="F28313"/>
    </row>
    <row r="28314" spans="1:6" x14ac:dyDescent="0.25">
      <c r="A28314"/>
      <c r="B28314" s="78"/>
      <c r="C28314"/>
      <c r="D28314"/>
      <c r="E28314"/>
      <c r="F28314"/>
    </row>
    <row r="28315" spans="1:6" x14ac:dyDescent="0.25">
      <c r="A28315"/>
      <c r="B28315" s="78"/>
      <c r="C28315"/>
      <c r="D28315"/>
      <c r="E28315"/>
      <c r="F28315"/>
    </row>
    <row r="28316" spans="1:6" x14ac:dyDescent="0.25">
      <c r="A28316"/>
      <c r="B28316" s="78"/>
      <c r="C28316"/>
      <c r="D28316"/>
      <c r="E28316"/>
      <c r="F28316"/>
    </row>
    <row r="28317" spans="1:6" x14ac:dyDescent="0.25">
      <c r="A28317"/>
      <c r="B28317" s="78"/>
      <c r="C28317"/>
      <c r="D28317"/>
      <c r="E28317"/>
      <c r="F28317"/>
    </row>
    <row r="28318" spans="1:6" x14ac:dyDescent="0.25">
      <c r="A28318"/>
      <c r="B28318" s="78"/>
      <c r="C28318"/>
      <c r="D28318"/>
      <c r="E28318"/>
      <c r="F28318"/>
    </row>
    <row r="28319" spans="1:6" x14ac:dyDescent="0.25">
      <c r="A28319"/>
      <c r="B28319" s="78"/>
      <c r="C28319"/>
      <c r="D28319"/>
      <c r="E28319"/>
      <c r="F28319"/>
    </row>
    <row r="28320" spans="1:6" x14ac:dyDescent="0.25">
      <c r="A28320"/>
      <c r="B28320" s="78"/>
      <c r="C28320"/>
      <c r="D28320"/>
      <c r="E28320"/>
      <c r="F28320"/>
    </row>
    <row r="28321" spans="1:6" x14ac:dyDescent="0.25">
      <c r="A28321"/>
      <c r="B28321" s="78"/>
      <c r="C28321"/>
      <c r="D28321"/>
      <c r="E28321"/>
      <c r="F28321"/>
    </row>
    <row r="28322" spans="1:6" x14ac:dyDescent="0.25">
      <c r="A28322"/>
      <c r="B28322" s="78"/>
      <c r="C28322"/>
      <c r="D28322"/>
      <c r="E28322"/>
      <c r="F28322"/>
    </row>
    <row r="28323" spans="1:6" x14ac:dyDescent="0.25">
      <c r="A28323"/>
      <c r="B28323" s="78"/>
      <c r="C28323"/>
      <c r="D28323"/>
      <c r="E28323"/>
      <c r="F28323"/>
    </row>
    <row r="28324" spans="1:6" x14ac:dyDescent="0.25">
      <c r="A28324"/>
      <c r="B28324" s="78"/>
      <c r="C28324"/>
      <c r="D28324"/>
      <c r="E28324"/>
      <c r="F28324"/>
    </row>
    <row r="28325" spans="1:6" x14ac:dyDescent="0.25">
      <c r="A28325"/>
      <c r="B28325" s="78"/>
      <c r="C28325"/>
      <c r="D28325"/>
      <c r="E28325"/>
      <c r="F28325"/>
    </row>
    <row r="28326" spans="1:6" x14ac:dyDescent="0.25">
      <c r="A28326"/>
      <c r="B28326" s="78"/>
      <c r="C28326"/>
      <c r="D28326"/>
      <c r="E28326"/>
      <c r="F28326"/>
    </row>
    <row r="28327" spans="1:6" x14ac:dyDescent="0.25">
      <c r="A28327"/>
      <c r="B28327" s="78"/>
      <c r="C28327"/>
      <c r="D28327"/>
      <c r="E28327"/>
      <c r="F28327"/>
    </row>
    <row r="28328" spans="1:6" x14ac:dyDescent="0.25">
      <c r="A28328"/>
      <c r="B28328" s="78"/>
      <c r="C28328"/>
      <c r="D28328"/>
      <c r="E28328"/>
      <c r="F28328"/>
    </row>
    <row r="28329" spans="1:6" x14ac:dyDescent="0.25">
      <c r="A28329"/>
      <c r="B28329" s="78"/>
      <c r="C28329"/>
      <c r="D28329"/>
      <c r="E28329"/>
      <c r="F28329"/>
    </row>
    <row r="28330" spans="1:6" x14ac:dyDescent="0.25">
      <c r="A28330"/>
      <c r="B28330" s="78"/>
      <c r="C28330"/>
      <c r="D28330"/>
      <c r="E28330"/>
      <c r="F28330"/>
    </row>
    <row r="28331" spans="1:6" x14ac:dyDescent="0.25">
      <c r="A28331"/>
      <c r="B28331" s="78"/>
      <c r="C28331"/>
      <c r="D28331"/>
      <c r="E28331"/>
      <c r="F28331"/>
    </row>
    <row r="28332" spans="1:6" x14ac:dyDescent="0.25">
      <c r="A28332"/>
      <c r="B28332" s="78"/>
      <c r="C28332"/>
      <c r="D28332"/>
      <c r="E28332"/>
      <c r="F28332"/>
    </row>
    <row r="28333" spans="1:6" x14ac:dyDescent="0.25">
      <c r="A28333"/>
      <c r="B28333" s="78"/>
      <c r="C28333"/>
      <c r="D28333"/>
      <c r="E28333"/>
      <c r="F28333"/>
    </row>
    <row r="28334" spans="1:6" x14ac:dyDescent="0.25">
      <c r="A28334"/>
      <c r="B28334" s="78"/>
      <c r="C28334"/>
      <c r="D28334"/>
      <c r="E28334"/>
      <c r="F28334"/>
    </row>
    <row r="28335" spans="1:6" x14ac:dyDescent="0.25">
      <c r="A28335"/>
      <c r="B28335" s="78"/>
      <c r="C28335"/>
      <c r="D28335"/>
      <c r="E28335"/>
      <c r="F28335"/>
    </row>
    <row r="28336" spans="1:6" x14ac:dyDescent="0.25">
      <c r="A28336"/>
      <c r="B28336" s="78"/>
      <c r="C28336"/>
      <c r="D28336"/>
      <c r="E28336"/>
      <c r="F28336"/>
    </row>
    <row r="28337" spans="1:6" x14ac:dyDescent="0.25">
      <c r="A28337"/>
      <c r="B28337" s="78"/>
      <c r="C28337"/>
      <c r="D28337"/>
      <c r="E28337"/>
      <c r="F28337"/>
    </row>
    <row r="28338" spans="1:6" x14ac:dyDescent="0.25">
      <c r="A28338"/>
      <c r="B28338" s="78"/>
      <c r="C28338"/>
      <c r="D28338"/>
      <c r="E28338"/>
      <c r="F28338"/>
    </row>
    <row r="28339" spans="1:6" x14ac:dyDescent="0.25">
      <c r="A28339"/>
      <c r="B28339" s="78"/>
      <c r="C28339"/>
      <c r="D28339"/>
      <c r="E28339"/>
      <c r="F28339"/>
    </row>
    <row r="28340" spans="1:6" x14ac:dyDescent="0.25">
      <c r="A28340"/>
      <c r="B28340" s="78"/>
      <c r="C28340"/>
      <c r="D28340"/>
      <c r="E28340"/>
      <c r="F28340"/>
    </row>
    <row r="28341" spans="1:6" x14ac:dyDescent="0.25">
      <c r="A28341"/>
      <c r="B28341" s="78"/>
      <c r="C28341"/>
      <c r="D28341"/>
      <c r="E28341"/>
      <c r="F28341"/>
    </row>
    <row r="28342" spans="1:6" x14ac:dyDescent="0.25">
      <c r="A28342"/>
      <c r="B28342" s="78"/>
      <c r="C28342"/>
      <c r="D28342"/>
      <c r="E28342"/>
      <c r="F28342"/>
    </row>
    <row r="28343" spans="1:6" x14ac:dyDescent="0.25">
      <c r="A28343"/>
      <c r="B28343" s="78"/>
      <c r="C28343"/>
      <c r="D28343"/>
      <c r="E28343"/>
      <c r="F28343"/>
    </row>
    <row r="28344" spans="1:6" x14ac:dyDescent="0.25">
      <c r="A28344"/>
      <c r="B28344" s="78"/>
      <c r="C28344"/>
      <c r="D28344"/>
      <c r="E28344"/>
      <c r="F28344"/>
    </row>
    <row r="28345" spans="1:6" x14ac:dyDescent="0.25">
      <c r="A28345"/>
      <c r="B28345" s="78"/>
      <c r="C28345"/>
      <c r="D28345"/>
      <c r="E28345"/>
      <c r="F28345"/>
    </row>
    <row r="28346" spans="1:6" x14ac:dyDescent="0.25">
      <c r="A28346"/>
      <c r="B28346" s="78"/>
      <c r="C28346"/>
      <c r="D28346"/>
      <c r="E28346"/>
      <c r="F28346"/>
    </row>
    <row r="28347" spans="1:6" x14ac:dyDescent="0.25">
      <c r="A28347"/>
      <c r="B28347" s="78"/>
      <c r="C28347"/>
      <c r="D28347"/>
      <c r="E28347"/>
      <c r="F28347"/>
    </row>
    <row r="28348" spans="1:6" x14ac:dyDescent="0.25">
      <c r="A28348"/>
      <c r="B28348" s="78"/>
      <c r="C28348"/>
      <c r="D28348"/>
      <c r="E28348"/>
      <c r="F28348"/>
    </row>
    <row r="28349" spans="1:6" x14ac:dyDescent="0.25">
      <c r="A28349"/>
      <c r="B28349" s="78"/>
      <c r="C28349"/>
      <c r="D28349"/>
      <c r="E28349"/>
      <c r="F28349"/>
    </row>
    <row r="28350" spans="1:6" x14ac:dyDescent="0.25">
      <c r="A28350"/>
      <c r="B28350" s="78"/>
      <c r="C28350"/>
      <c r="D28350"/>
      <c r="E28350"/>
      <c r="F28350"/>
    </row>
    <row r="28351" spans="1:6" x14ac:dyDescent="0.25">
      <c r="A28351"/>
      <c r="B28351" s="78"/>
      <c r="C28351"/>
      <c r="D28351"/>
      <c r="E28351"/>
      <c r="F28351"/>
    </row>
    <row r="28352" spans="1:6" x14ac:dyDescent="0.25">
      <c r="A28352"/>
      <c r="B28352" s="78"/>
      <c r="C28352"/>
      <c r="D28352"/>
      <c r="E28352"/>
      <c r="F28352"/>
    </row>
    <row r="28353" spans="1:6" x14ac:dyDescent="0.25">
      <c r="A28353"/>
      <c r="B28353" s="78"/>
      <c r="C28353"/>
      <c r="D28353"/>
      <c r="E28353"/>
      <c r="F28353"/>
    </row>
    <row r="28354" spans="1:6" x14ac:dyDescent="0.25">
      <c r="A28354"/>
      <c r="B28354" s="78"/>
      <c r="C28354"/>
      <c r="D28354"/>
      <c r="E28354"/>
      <c r="F28354"/>
    </row>
    <row r="28355" spans="1:6" x14ac:dyDescent="0.25">
      <c r="A28355"/>
      <c r="B28355" s="78"/>
      <c r="C28355"/>
      <c r="D28355"/>
      <c r="E28355"/>
      <c r="F28355"/>
    </row>
    <row r="28356" spans="1:6" x14ac:dyDescent="0.25">
      <c r="A28356"/>
      <c r="B28356" s="78"/>
      <c r="C28356"/>
      <c r="D28356"/>
      <c r="E28356"/>
      <c r="F28356"/>
    </row>
    <row r="28357" spans="1:6" x14ac:dyDescent="0.25">
      <c r="A28357"/>
      <c r="B28357" s="78"/>
      <c r="C28357"/>
      <c r="D28357"/>
      <c r="E28357"/>
      <c r="F28357"/>
    </row>
    <row r="28358" spans="1:6" x14ac:dyDescent="0.25">
      <c r="A28358"/>
      <c r="B28358" s="78"/>
      <c r="C28358"/>
      <c r="D28358"/>
      <c r="E28358"/>
      <c r="F28358"/>
    </row>
    <row r="28359" spans="1:6" x14ac:dyDescent="0.25">
      <c r="A28359"/>
      <c r="B28359" s="78"/>
      <c r="C28359"/>
      <c r="D28359"/>
      <c r="E28359"/>
      <c r="F28359"/>
    </row>
    <row r="28360" spans="1:6" x14ac:dyDescent="0.25">
      <c r="A28360"/>
      <c r="B28360" s="78"/>
      <c r="C28360"/>
      <c r="D28360"/>
      <c r="E28360"/>
      <c r="F28360"/>
    </row>
    <row r="28361" spans="1:6" x14ac:dyDescent="0.25">
      <c r="A28361"/>
      <c r="B28361" s="78"/>
      <c r="C28361"/>
      <c r="D28361"/>
      <c r="E28361"/>
      <c r="F28361"/>
    </row>
    <row r="28362" spans="1:6" x14ac:dyDescent="0.25">
      <c r="A28362"/>
      <c r="B28362" s="78"/>
      <c r="C28362"/>
      <c r="D28362"/>
      <c r="E28362"/>
      <c r="F28362"/>
    </row>
    <row r="28363" spans="1:6" x14ac:dyDescent="0.25">
      <c r="A28363"/>
      <c r="B28363" s="78"/>
      <c r="C28363"/>
      <c r="D28363"/>
      <c r="E28363"/>
      <c r="F28363"/>
    </row>
    <row r="28364" spans="1:6" x14ac:dyDescent="0.25">
      <c r="A28364"/>
      <c r="B28364" s="78"/>
      <c r="C28364"/>
      <c r="D28364"/>
      <c r="E28364"/>
      <c r="F28364"/>
    </row>
    <row r="28365" spans="1:6" x14ac:dyDescent="0.25">
      <c r="A28365"/>
      <c r="B28365" s="78"/>
      <c r="C28365"/>
      <c r="D28365"/>
      <c r="E28365"/>
      <c r="F28365"/>
    </row>
    <row r="28366" spans="1:6" x14ac:dyDescent="0.25">
      <c r="A28366"/>
      <c r="B28366" s="78"/>
      <c r="C28366"/>
      <c r="D28366"/>
      <c r="E28366"/>
      <c r="F28366"/>
    </row>
    <row r="28367" spans="1:6" x14ac:dyDescent="0.25">
      <c r="A28367"/>
      <c r="B28367" s="78"/>
      <c r="C28367"/>
      <c r="D28367"/>
      <c r="E28367"/>
      <c r="F28367"/>
    </row>
    <row r="28368" spans="1:6" x14ac:dyDescent="0.25">
      <c r="A28368"/>
      <c r="B28368" s="78"/>
      <c r="C28368"/>
      <c r="D28368"/>
      <c r="E28368"/>
      <c r="F28368"/>
    </row>
    <row r="28369" spans="1:6" x14ac:dyDescent="0.25">
      <c r="A28369"/>
      <c r="B28369" s="78"/>
      <c r="C28369"/>
      <c r="D28369"/>
      <c r="E28369"/>
      <c r="F28369"/>
    </row>
    <row r="28370" spans="1:6" x14ac:dyDescent="0.25">
      <c r="A28370"/>
      <c r="B28370" s="78"/>
      <c r="C28370"/>
      <c r="D28370"/>
      <c r="E28370"/>
      <c r="F28370"/>
    </row>
    <row r="28371" spans="1:6" x14ac:dyDescent="0.25">
      <c r="A28371"/>
      <c r="B28371" s="78"/>
      <c r="C28371"/>
      <c r="D28371"/>
      <c r="E28371"/>
      <c r="F28371"/>
    </row>
    <row r="28372" spans="1:6" x14ac:dyDescent="0.25">
      <c r="A28372"/>
      <c r="B28372" s="78"/>
      <c r="C28372"/>
      <c r="D28372"/>
      <c r="E28372"/>
      <c r="F28372"/>
    </row>
    <row r="28373" spans="1:6" x14ac:dyDescent="0.25">
      <c r="A28373"/>
      <c r="B28373" s="78"/>
      <c r="C28373"/>
      <c r="D28373"/>
      <c r="E28373"/>
      <c r="F28373"/>
    </row>
    <row r="28374" spans="1:6" x14ac:dyDescent="0.25">
      <c r="A28374"/>
      <c r="B28374" s="78"/>
      <c r="C28374"/>
      <c r="D28374"/>
      <c r="E28374"/>
      <c r="F28374"/>
    </row>
    <row r="28375" spans="1:6" x14ac:dyDescent="0.25">
      <c r="A28375"/>
      <c r="B28375" s="78"/>
      <c r="C28375"/>
      <c r="D28375"/>
      <c r="E28375"/>
      <c r="F28375"/>
    </row>
    <row r="28376" spans="1:6" x14ac:dyDescent="0.25">
      <c r="A28376"/>
      <c r="B28376" s="78"/>
      <c r="C28376"/>
      <c r="D28376"/>
      <c r="E28376"/>
      <c r="F28376"/>
    </row>
    <row r="28377" spans="1:6" x14ac:dyDescent="0.25">
      <c r="A28377"/>
      <c r="B28377" s="78"/>
      <c r="C28377"/>
      <c r="D28377"/>
      <c r="E28377"/>
      <c r="F28377"/>
    </row>
    <row r="28378" spans="1:6" x14ac:dyDescent="0.25">
      <c r="A28378"/>
      <c r="B28378" s="78"/>
      <c r="C28378"/>
      <c r="D28378"/>
      <c r="E28378"/>
      <c r="F28378"/>
    </row>
    <row r="28379" spans="1:6" x14ac:dyDescent="0.25">
      <c r="A28379"/>
      <c r="B28379" s="78"/>
      <c r="C28379"/>
      <c r="D28379"/>
      <c r="E28379"/>
      <c r="F28379"/>
    </row>
    <row r="28380" spans="1:6" x14ac:dyDescent="0.25">
      <c r="A28380"/>
      <c r="B28380" s="78"/>
      <c r="C28380"/>
      <c r="D28380"/>
      <c r="E28380"/>
      <c r="F28380"/>
    </row>
    <row r="28381" spans="1:6" x14ac:dyDescent="0.25">
      <c r="A28381"/>
      <c r="B28381" s="78"/>
      <c r="C28381"/>
      <c r="D28381"/>
      <c r="E28381"/>
      <c r="F28381"/>
    </row>
    <row r="28382" spans="1:6" x14ac:dyDescent="0.25">
      <c r="A28382"/>
      <c r="B28382" s="78"/>
      <c r="C28382"/>
      <c r="D28382"/>
      <c r="E28382"/>
      <c r="F28382"/>
    </row>
    <row r="28383" spans="1:6" x14ac:dyDescent="0.25">
      <c r="A28383"/>
      <c r="B28383" s="78"/>
      <c r="C28383"/>
      <c r="D28383"/>
      <c r="E28383"/>
      <c r="F28383"/>
    </row>
    <row r="28384" spans="1:6" x14ac:dyDescent="0.25">
      <c r="A28384"/>
      <c r="B28384" s="78"/>
      <c r="C28384"/>
      <c r="D28384"/>
      <c r="E28384"/>
      <c r="F28384"/>
    </row>
    <row r="28385" spans="1:6" x14ac:dyDescent="0.25">
      <c r="A28385"/>
      <c r="B28385" s="78"/>
      <c r="C28385"/>
      <c r="D28385"/>
      <c r="E28385"/>
      <c r="F28385"/>
    </row>
    <row r="28386" spans="1:6" x14ac:dyDescent="0.25">
      <c r="A28386"/>
      <c r="B28386" s="78"/>
      <c r="C28386"/>
      <c r="D28386"/>
      <c r="E28386"/>
      <c r="F28386"/>
    </row>
    <row r="28387" spans="1:6" x14ac:dyDescent="0.25">
      <c r="A28387"/>
      <c r="B28387" s="78"/>
      <c r="C28387"/>
      <c r="D28387"/>
      <c r="E28387"/>
      <c r="F28387"/>
    </row>
    <row r="28388" spans="1:6" x14ac:dyDescent="0.25">
      <c r="A28388"/>
      <c r="B28388" s="78"/>
      <c r="C28388"/>
      <c r="D28388"/>
      <c r="E28388"/>
      <c r="F28388"/>
    </row>
    <row r="28389" spans="1:6" x14ac:dyDescent="0.25">
      <c r="A28389"/>
      <c r="B28389" s="78"/>
      <c r="C28389"/>
      <c r="D28389"/>
      <c r="E28389"/>
      <c r="F28389"/>
    </row>
    <row r="28390" spans="1:6" x14ac:dyDescent="0.25">
      <c r="A28390"/>
      <c r="B28390" s="78"/>
      <c r="C28390"/>
      <c r="D28390"/>
      <c r="E28390"/>
      <c r="F28390"/>
    </row>
    <row r="28391" spans="1:6" x14ac:dyDescent="0.25">
      <c r="A28391"/>
      <c r="B28391" s="78"/>
      <c r="C28391"/>
      <c r="D28391"/>
      <c r="E28391"/>
      <c r="F28391"/>
    </row>
    <row r="28392" spans="1:6" x14ac:dyDescent="0.25">
      <c r="A28392"/>
      <c r="B28392" s="78"/>
      <c r="C28392"/>
      <c r="D28392"/>
      <c r="E28392"/>
      <c r="F28392"/>
    </row>
    <row r="28393" spans="1:6" x14ac:dyDescent="0.25">
      <c r="A28393"/>
      <c r="B28393" s="78"/>
      <c r="C28393"/>
      <c r="D28393"/>
      <c r="E28393"/>
      <c r="F28393"/>
    </row>
    <row r="28394" spans="1:6" x14ac:dyDescent="0.25">
      <c r="A28394"/>
      <c r="B28394" s="78"/>
      <c r="C28394"/>
      <c r="D28394"/>
      <c r="E28394"/>
      <c r="F28394"/>
    </row>
    <row r="28395" spans="1:6" x14ac:dyDescent="0.25">
      <c r="A28395"/>
      <c r="B28395" s="78"/>
      <c r="C28395"/>
      <c r="D28395"/>
      <c r="E28395"/>
      <c r="F28395"/>
    </row>
    <row r="28396" spans="1:6" x14ac:dyDescent="0.25">
      <c r="A28396"/>
      <c r="B28396" s="78"/>
      <c r="C28396"/>
      <c r="D28396"/>
      <c r="E28396"/>
      <c r="F28396"/>
    </row>
    <row r="28397" spans="1:6" x14ac:dyDescent="0.25">
      <c r="A28397"/>
      <c r="B28397" s="78"/>
      <c r="C28397"/>
      <c r="D28397"/>
      <c r="E28397"/>
      <c r="F28397"/>
    </row>
    <row r="28398" spans="1:6" x14ac:dyDescent="0.25">
      <c r="A28398"/>
      <c r="B28398" s="78"/>
      <c r="C28398"/>
      <c r="D28398"/>
      <c r="E28398"/>
      <c r="F28398"/>
    </row>
    <row r="28399" spans="1:6" x14ac:dyDescent="0.25">
      <c r="A28399"/>
      <c r="B28399" s="78"/>
      <c r="C28399"/>
      <c r="D28399"/>
      <c r="E28399"/>
      <c r="F28399"/>
    </row>
    <row r="28400" spans="1:6" x14ac:dyDescent="0.25">
      <c r="A28400"/>
      <c r="B28400" s="78"/>
      <c r="C28400"/>
      <c r="D28400"/>
      <c r="E28400"/>
      <c r="F28400"/>
    </row>
    <row r="28401" spans="1:6" x14ac:dyDescent="0.25">
      <c r="A28401"/>
      <c r="B28401" s="78"/>
      <c r="C28401"/>
      <c r="D28401"/>
      <c r="E28401"/>
      <c r="F28401"/>
    </row>
    <row r="28402" spans="1:6" x14ac:dyDescent="0.25">
      <c r="A28402"/>
      <c r="B28402" s="78"/>
      <c r="C28402"/>
      <c r="D28402"/>
      <c r="E28402"/>
      <c r="F28402"/>
    </row>
    <row r="28403" spans="1:6" x14ac:dyDescent="0.25">
      <c r="A28403"/>
      <c r="B28403" s="78"/>
      <c r="C28403"/>
      <c r="D28403"/>
      <c r="E28403"/>
      <c r="F28403"/>
    </row>
    <row r="28404" spans="1:6" x14ac:dyDescent="0.25">
      <c r="A28404"/>
      <c r="B28404" s="78"/>
      <c r="C28404"/>
      <c r="D28404"/>
      <c r="E28404"/>
      <c r="F28404"/>
    </row>
    <row r="28405" spans="1:6" x14ac:dyDescent="0.25">
      <c r="A28405"/>
      <c r="B28405" s="78"/>
      <c r="C28405"/>
      <c r="D28405"/>
      <c r="E28405"/>
      <c r="F28405"/>
    </row>
    <row r="28406" spans="1:6" x14ac:dyDescent="0.25">
      <c r="A28406"/>
      <c r="B28406" s="78"/>
      <c r="C28406"/>
      <c r="D28406"/>
      <c r="E28406"/>
      <c r="F28406"/>
    </row>
    <row r="28407" spans="1:6" x14ac:dyDescent="0.25">
      <c r="A28407"/>
      <c r="B28407" s="78"/>
      <c r="C28407"/>
      <c r="D28407"/>
      <c r="E28407"/>
      <c r="F28407"/>
    </row>
    <row r="28408" spans="1:6" x14ac:dyDescent="0.25">
      <c r="A28408"/>
      <c r="B28408" s="78"/>
      <c r="C28408"/>
      <c r="D28408"/>
      <c r="E28408"/>
      <c r="F28408"/>
    </row>
    <row r="28409" spans="1:6" x14ac:dyDescent="0.25">
      <c r="A28409"/>
      <c r="B28409" s="78"/>
      <c r="C28409"/>
      <c r="D28409"/>
      <c r="E28409"/>
      <c r="F28409"/>
    </row>
    <row r="28410" spans="1:6" x14ac:dyDescent="0.25">
      <c r="A28410"/>
      <c r="B28410" s="78"/>
      <c r="C28410"/>
      <c r="D28410"/>
      <c r="E28410"/>
      <c r="F28410"/>
    </row>
    <row r="28411" spans="1:6" x14ac:dyDescent="0.25">
      <c r="A28411"/>
      <c r="B28411" s="78"/>
      <c r="C28411"/>
      <c r="D28411"/>
      <c r="E28411"/>
      <c r="F28411"/>
    </row>
    <row r="28412" spans="1:6" x14ac:dyDescent="0.25">
      <c r="A28412"/>
      <c r="B28412" s="78"/>
      <c r="C28412"/>
      <c r="D28412"/>
      <c r="E28412"/>
      <c r="F28412"/>
    </row>
    <row r="28413" spans="1:6" x14ac:dyDescent="0.25">
      <c r="A28413"/>
      <c r="B28413" s="78"/>
      <c r="C28413"/>
      <c r="D28413"/>
      <c r="E28413"/>
      <c r="F28413"/>
    </row>
    <row r="28414" spans="1:6" x14ac:dyDescent="0.25">
      <c r="A28414"/>
      <c r="B28414" s="78"/>
      <c r="C28414"/>
      <c r="D28414"/>
      <c r="E28414"/>
      <c r="F28414"/>
    </row>
    <row r="28415" spans="1:6" x14ac:dyDescent="0.25">
      <c r="A28415"/>
      <c r="B28415" s="78"/>
      <c r="C28415"/>
      <c r="D28415"/>
      <c r="E28415"/>
      <c r="F28415"/>
    </row>
    <row r="28416" spans="1:6" x14ac:dyDescent="0.25">
      <c r="A28416"/>
      <c r="B28416" s="78"/>
      <c r="C28416"/>
      <c r="D28416"/>
      <c r="E28416"/>
      <c r="F28416"/>
    </row>
    <row r="28417" spans="1:6" x14ac:dyDescent="0.25">
      <c r="A28417"/>
      <c r="B28417" s="78"/>
      <c r="C28417"/>
      <c r="D28417"/>
      <c r="E28417"/>
      <c r="F28417"/>
    </row>
    <row r="28418" spans="1:6" x14ac:dyDescent="0.25">
      <c r="A28418"/>
      <c r="B28418" s="78"/>
      <c r="C28418"/>
      <c r="D28418"/>
      <c r="E28418"/>
      <c r="F28418"/>
    </row>
    <row r="28419" spans="1:6" x14ac:dyDescent="0.25">
      <c r="A28419"/>
      <c r="B28419" s="78"/>
      <c r="C28419"/>
      <c r="D28419"/>
      <c r="E28419"/>
      <c r="F28419"/>
    </row>
    <row r="28420" spans="1:6" x14ac:dyDescent="0.25">
      <c r="A28420"/>
      <c r="B28420" s="78"/>
      <c r="C28420"/>
      <c r="D28420"/>
      <c r="E28420"/>
      <c r="F28420"/>
    </row>
    <row r="28421" spans="1:6" x14ac:dyDescent="0.25">
      <c r="A28421"/>
      <c r="B28421" s="78"/>
      <c r="C28421"/>
      <c r="D28421"/>
      <c r="E28421"/>
      <c r="F28421"/>
    </row>
    <row r="28422" spans="1:6" x14ac:dyDescent="0.25">
      <c r="A28422"/>
      <c r="B28422" s="78"/>
      <c r="C28422"/>
      <c r="D28422"/>
      <c r="E28422"/>
      <c r="F28422"/>
    </row>
    <row r="28423" spans="1:6" x14ac:dyDescent="0.25">
      <c r="A28423"/>
      <c r="B28423" s="78"/>
      <c r="C28423"/>
      <c r="D28423"/>
      <c r="E28423"/>
      <c r="F28423"/>
    </row>
    <row r="28424" spans="1:6" x14ac:dyDescent="0.25">
      <c r="A28424"/>
      <c r="B28424" s="78"/>
      <c r="C28424"/>
      <c r="D28424"/>
      <c r="E28424"/>
      <c r="F28424"/>
    </row>
    <row r="28425" spans="1:6" x14ac:dyDescent="0.25">
      <c r="A28425"/>
      <c r="B28425" s="78"/>
      <c r="C28425"/>
      <c r="D28425"/>
      <c r="E28425"/>
      <c r="F28425"/>
    </row>
    <row r="28426" spans="1:6" x14ac:dyDescent="0.25">
      <c r="A28426"/>
      <c r="B28426" s="78"/>
      <c r="C28426"/>
      <c r="D28426"/>
      <c r="E28426"/>
      <c r="F28426"/>
    </row>
    <row r="28427" spans="1:6" x14ac:dyDescent="0.25">
      <c r="A28427"/>
      <c r="B28427" s="78"/>
      <c r="C28427"/>
      <c r="D28427"/>
      <c r="E28427"/>
      <c r="F28427"/>
    </row>
    <row r="28428" spans="1:6" x14ac:dyDescent="0.25">
      <c r="A28428"/>
      <c r="B28428" s="78"/>
      <c r="C28428"/>
      <c r="D28428"/>
      <c r="E28428"/>
      <c r="F28428"/>
    </row>
    <row r="28429" spans="1:6" x14ac:dyDescent="0.25">
      <c r="A28429"/>
      <c r="B28429" s="78"/>
      <c r="C28429"/>
      <c r="D28429"/>
      <c r="E28429"/>
      <c r="F28429"/>
    </row>
    <row r="28430" spans="1:6" x14ac:dyDescent="0.25">
      <c r="A28430"/>
      <c r="B28430" s="78"/>
      <c r="C28430"/>
      <c r="D28430"/>
      <c r="E28430"/>
      <c r="F28430"/>
    </row>
    <row r="28431" spans="1:6" x14ac:dyDescent="0.25">
      <c r="A28431"/>
      <c r="B28431" s="78"/>
      <c r="C28431"/>
      <c r="D28431"/>
      <c r="E28431"/>
      <c r="F28431"/>
    </row>
    <row r="28432" spans="1:6" x14ac:dyDescent="0.25">
      <c r="A28432"/>
      <c r="B28432" s="78"/>
      <c r="C28432"/>
      <c r="D28432"/>
      <c r="E28432"/>
      <c r="F28432"/>
    </row>
    <row r="28433" spans="1:6" x14ac:dyDescent="0.25">
      <c r="A28433"/>
      <c r="B28433" s="78"/>
      <c r="C28433"/>
      <c r="D28433"/>
      <c r="E28433"/>
      <c r="F28433"/>
    </row>
    <row r="28434" spans="1:6" x14ac:dyDescent="0.25">
      <c r="A28434"/>
      <c r="B28434" s="78"/>
      <c r="C28434"/>
      <c r="D28434"/>
      <c r="E28434"/>
      <c r="F28434"/>
    </row>
    <row r="28435" spans="1:6" x14ac:dyDescent="0.25">
      <c r="A28435"/>
      <c r="B28435" s="78"/>
      <c r="C28435"/>
      <c r="D28435"/>
      <c r="E28435"/>
      <c r="F28435"/>
    </row>
    <row r="28436" spans="1:6" x14ac:dyDescent="0.25">
      <c r="A28436"/>
      <c r="B28436" s="78"/>
      <c r="C28436"/>
      <c r="D28436"/>
      <c r="E28436"/>
      <c r="F28436"/>
    </row>
    <row r="28437" spans="1:6" x14ac:dyDescent="0.25">
      <c r="A28437"/>
      <c r="B28437" s="78"/>
      <c r="C28437"/>
      <c r="D28437"/>
      <c r="E28437"/>
      <c r="F28437"/>
    </row>
    <row r="28438" spans="1:6" x14ac:dyDescent="0.25">
      <c r="A28438"/>
      <c r="B28438" s="78"/>
      <c r="C28438"/>
      <c r="D28438"/>
      <c r="E28438"/>
      <c r="F28438"/>
    </row>
    <row r="28439" spans="1:6" x14ac:dyDescent="0.25">
      <c r="A28439"/>
      <c r="B28439" s="78"/>
      <c r="C28439"/>
      <c r="D28439"/>
      <c r="E28439"/>
      <c r="F28439"/>
    </row>
    <row r="28440" spans="1:6" x14ac:dyDescent="0.25">
      <c r="A28440"/>
      <c r="B28440" s="78"/>
      <c r="C28440"/>
      <c r="D28440"/>
      <c r="E28440"/>
      <c r="F28440"/>
    </row>
    <row r="28441" spans="1:6" x14ac:dyDescent="0.25">
      <c r="A28441"/>
      <c r="B28441" s="78"/>
      <c r="C28441"/>
      <c r="D28441"/>
      <c r="E28441"/>
      <c r="F28441"/>
    </row>
    <row r="28442" spans="1:6" x14ac:dyDescent="0.25">
      <c r="A28442"/>
      <c r="B28442" s="78"/>
      <c r="C28442"/>
      <c r="D28442"/>
      <c r="E28442"/>
      <c r="F28442"/>
    </row>
    <row r="28443" spans="1:6" x14ac:dyDescent="0.25">
      <c r="A28443"/>
      <c r="B28443" s="78"/>
      <c r="C28443"/>
      <c r="D28443"/>
      <c r="E28443"/>
      <c r="F28443"/>
    </row>
    <row r="28444" spans="1:6" x14ac:dyDescent="0.25">
      <c r="A28444"/>
      <c r="B28444" s="78"/>
      <c r="C28444"/>
      <c r="D28444"/>
      <c r="E28444"/>
      <c r="F28444"/>
    </row>
    <row r="28445" spans="1:6" x14ac:dyDescent="0.25">
      <c r="A28445"/>
      <c r="B28445" s="78"/>
      <c r="C28445"/>
      <c r="D28445"/>
      <c r="E28445"/>
      <c r="F28445"/>
    </row>
    <row r="28446" spans="1:6" x14ac:dyDescent="0.25">
      <c r="A28446"/>
      <c r="B28446" s="78"/>
      <c r="C28446"/>
      <c r="D28446"/>
      <c r="E28446"/>
      <c r="F28446"/>
    </row>
    <row r="28447" spans="1:6" x14ac:dyDescent="0.25">
      <c r="A28447"/>
      <c r="B28447" s="78"/>
      <c r="C28447"/>
      <c r="D28447"/>
      <c r="E28447"/>
      <c r="F28447"/>
    </row>
    <row r="28448" spans="1:6" x14ac:dyDescent="0.25">
      <c r="A28448"/>
      <c r="B28448" s="78"/>
      <c r="C28448"/>
      <c r="D28448"/>
      <c r="E28448"/>
      <c r="F28448"/>
    </row>
    <row r="28449" spans="1:6" x14ac:dyDescent="0.25">
      <c r="A28449"/>
      <c r="B28449" s="78"/>
      <c r="C28449"/>
      <c r="D28449"/>
      <c r="E28449"/>
      <c r="F28449"/>
    </row>
    <row r="28450" spans="1:6" x14ac:dyDescent="0.25">
      <c r="A28450"/>
      <c r="B28450" s="78"/>
      <c r="C28450"/>
      <c r="D28450"/>
      <c r="E28450"/>
      <c r="F28450"/>
    </row>
    <row r="28451" spans="1:6" x14ac:dyDescent="0.25">
      <c r="A28451"/>
      <c r="B28451" s="78"/>
      <c r="C28451"/>
      <c r="D28451"/>
      <c r="E28451"/>
      <c r="F28451"/>
    </row>
    <row r="28452" spans="1:6" x14ac:dyDescent="0.25">
      <c r="A28452"/>
      <c r="B28452" s="78"/>
      <c r="C28452"/>
      <c r="D28452"/>
      <c r="E28452"/>
      <c r="F28452"/>
    </row>
    <row r="28453" spans="1:6" x14ac:dyDescent="0.25">
      <c r="A28453"/>
      <c r="B28453" s="78"/>
      <c r="C28453"/>
      <c r="D28453"/>
      <c r="E28453"/>
      <c r="F28453"/>
    </row>
    <row r="28454" spans="1:6" x14ac:dyDescent="0.25">
      <c r="A28454"/>
      <c r="B28454" s="78"/>
      <c r="C28454"/>
      <c r="D28454"/>
      <c r="E28454"/>
      <c r="F28454"/>
    </row>
    <row r="28455" spans="1:6" x14ac:dyDescent="0.25">
      <c r="A28455"/>
      <c r="B28455" s="78"/>
      <c r="C28455"/>
      <c r="D28455"/>
      <c r="E28455"/>
      <c r="F28455"/>
    </row>
    <row r="28456" spans="1:6" x14ac:dyDescent="0.25">
      <c r="A28456"/>
      <c r="B28456" s="78"/>
      <c r="C28456"/>
      <c r="D28456"/>
      <c r="E28456"/>
      <c r="F28456"/>
    </row>
    <row r="28457" spans="1:6" x14ac:dyDescent="0.25">
      <c r="A28457"/>
      <c r="B28457" s="78"/>
      <c r="C28457"/>
      <c r="D28457"/>
      <c r="E28457"/>
      <c r="F28457"/>
    </row>
    <row r="28458" spans="1:6" x14ac:dyDescent="0.25">
      <c r="A28458"/>
      <c r="B28458" s="78"/>
      <c r="C28458"/>
      <c r="D28458"/>
      <c r="E28458"/>
      <c r="F28458"/>
    </row>
    <row r="28459" spans="1:6" x14ac:dyDescent="0.25">
      <c r="A28459"/>
      <c r="B28459" s="78"/>
      <c r="C28459"/>
      <c r="D28459"/>
      <c r="E28459"/>
      <c r="F28459"/>
    </row>
    <row r="28460" spans="1:6" x14ac:dyDescent="0.25">
      <c r="A28460"/>
      <c r="B28460" s="78"/>
      <c r="C28460"/>
      <c r="D28460"/>
      <c r="E28460"/>
      <c r="F28460"/>
    </row>
    <row r="28461" spans="1:6" x14ac:dyDescent="0.25">
      <c r="A28461"/>
      <c r="B28461" s="78"/>
      <c r="C28461"/>
      <c r="D28461"/>
      <c r="E28461"/>
      <c r="F28461"/>
    </row>
    <row r="28462" spans="1:6" x14ac:dyDescent="0.25">
      <c r="A28462"/>
      <c r="B28462" s="78"/>
      <c r="C28462"/>
      <c r="D28462"/>
      <c r="E28462"/>
      <c r="F28462"/>
    </row>
    <row r="28463" spans="1:6" x14ac:dyDescent="0.25">
      <c r="A28463"/>
      <c r="B28463" s="78"/>
      <c r="C28463"/>
      <c r="D28463"/>
      <c r="E28463"/>
      <c r="F28463"/>
    </row>
    <row r="28464" spans="1:6" x14ac:dyDescent="0.25">
      <c r="A28464"/>
      <c r="B28464" s="78"/>
      <c r="C28464"/>
      <c r="D28464"/>
      <c r="E28464"/>
      <c r="F28464"/>
    </row>
    <row r="28465" spans="1:6" x14ac:dyDescent="0.25">
      <c r="A28465"/>
      <c r="B28465" s="78"/>
      <c r="C28465"/>
      <c r="D28465"/>
      <c r="E28465"/>
      <c r="F28465"/>
    </row>
    <row r="28466" spans="1:6" x14ac:dyDescent="0.25">
      <c r="A28466"/>
      <c r="B28466" s="78"/>
      <c r="C28466"/>
      <c r="D28466"/>
      <c r="E28466"/>
      <c r="F28466"/>
    </row>
    <row r="28467" spans="1:6" x14ac:dyDescent="0.25">
      <c r="A28467"/>
      <c r="B28467" s="78"/>
      <c r="C28467"/>
      <c r="D28467"/>
      <c r="E28467"/>
      <c r="F28467"/>
    </row>
    <row r="28468" spans="1:6" x14ac:dyDescent="0.25">
      <c r="A28468"/>
      <c r="B28468" s="78"/>
      <c r="C28468"/>
      <c r="D28468"/>
      <c r="E28468"/>
      <c r="F28468"/>
    </row>
    <row r="28469" spans="1:6" x14ac:dyDescent="0.25">
      <c r="A28469"/>
      <c r="B28469" s="78"/>
      <c r="C28469"/>
      <c r="D28469"/>
      <c r="E28469"/>
      <c r="F28469"/>
    </row>
    <row r="28470" spans="1:6" x14ac:dyDescent="0.25">
      <c r="A28470"/>
      <c r="B28470" s="78"/>
      <c r="C28470"/>
      <c r="D28470"/>
      <c r="E28470"/>
      <c r="F28470"/>
    </row>
    <row r="28471" spans="1:6" x14ac:dyDescent="0.25">
      <c r="A28471"/>
      <c r="B28471" s="78"/>
      <c r="C28471"/>
      <c r="D28471"/>
      <c r="E28471"/>
      <c r="F28471"/>
    </row>
    <row r="28472" spans="1:6" x14ac:dyDescent="0.25">
      <c r="A28472"/>
      <c r="B28472" s="78"/>
      <c r="C28472"/>
      <c r="D28472"/>
      <c r="E28472"/>
      <c r="F28472"/>
    </row>
    <row r="28473" spans="1:6" x14ac:dyDescent="0.25">
      <c r="A28473"/>
      <c r="B28473" s="78"/>
      <c r="C28473"/>
      <c r="D28473"/>
      <c r="E28473"/>
      <c r="F28473"/>
    </row>
    <row r="28474" spans="1:6" x14ac:dyDescent="0.25">
      <c r="A28474"/>
      <c r="B28474" s="78"/>
      <c r="C28474"/>
      <c r="D28474"/>
      <c r="E28474"/>
      <c r="F28474"/>
    </row>
    <row r="28475" spans="1:6" x14ac:dyDescent="0.25">
      <c r="A28475"/>
      <c r="B28475" s="78"/>
      <c r="C28475"/>
      <c r="D28475"/>
      <c r="E28475"/>
      <c r="F28475"/>
    </row>
    <row r="28476" spans="1:6" x14ac:dyDescent="0.25">
      <c r="A28476"/>
      <c r="B28476" s="78"/>
      <c r="C28476"/>
      <c r="D28476"/>
      <c r="E28476"/>
      <c r="F28476"/>
    </row>
    <row r="28477" spans="1:6" x14ac:dyDescent="0.25">
      <c r="A28477"/>
      <c r="B28477" s="78"/>
      <c r="C28477"/>
      <c r="D28477"/>
      <c r="E28477"/>
      <c r="F28477"/>
    </row>
    <row r="28478" spans="1:6" x14ac:dyDescent="0.25">
      <c r="A28478"/>
      <c r="B28478" s="78"/>
      <c r="C28478"/>
      <c r="D28478"/>
      <c r="E28478"/>
      <c r="F28478"/>
    </row>
    <row r="28479" spans="1:6" x14ac:dyDescent="0.25">
      <c r="A28479"/>
      <c r="B28479" s="78"/>
      <c r="C28479"/>
      <c r="D28479"/>
      <c r="E28479"/>
      <c r="F28479"/>
    </row>
    <row r="28480" spans="1:6" x14ac:dyDescent="0.25">
      <c r="A28480"/>
      <c r="B28480" s="78"/>
      <c r="C28480"/>
      <c r="D28480"/>
      <c r="E28480"/>
      <c r="F28480"/>
    </row>
    <row r="28481" spans="1:6" x14ac:dyDescent="0.25">
      <c r="A28481"/>
      <c r="B28481" s="78"/>
      <c r="C28481"/>
      <c r="D28481"/>
      <c r="E28481"/>
      <c r="F28481"/>
    </row>
    <row r="28482" spans="1:6" x14ac:dyDescent="0.25">
      <c r="A28482"/>
      <c r="B28482" s="78"/>
      <c r="C28482"/>
      <c r="D28482"/>
      <c r="E28482"/>
      <c r="F28482"/>
    </row>
    <row r="28483" spans="1:6" x14ac:dyDescent="0.25">
      <c r="A28483"/>
      <c r="B28483" s="78"/>
      <c r="C28483"/>
      <c r="D28483"/>
      <c r="E28483"/>
      <c r="F28483"/>
    </row>
    <row r="28484" spans="1:6" x14ac:dyDescent="0.25">
      <c r="A28484"/>
      <c r="B28484" s="78"/>
      <c r="C28484"/>
      <c r="D28484"/>
      <c r="E28484"/>
      <c r="F28484"/>
    </row>
    <row r="28485" spans="1:6" x14ac:dyDescent="0.25">
      <c r="A28485"/>
      <c r="B28485" s="78"/>
      <c r="C28485"/>
      <c r="D28485"/>
      <c r="E28485"/>
      <c r="F28485"/>
    </row>
    <row r="28486" spans="1:6" x14ac:dyDescent="0.25">
      <c r="A28486"/>
      <c r="B28486" s="78"/>
      <c r="C28486"/>
      <c r="D28486"/>
      <c r="E28486"/>
      <c r="F28486"/>
    </row>
    <row r="28487" spans="1:6" x14ac:dyDescent="0.25">
      <c r="A28487"/>
      <c r="B28487" s="78"/>
      <c r="C28487"/>
      <c r="D28487"/>
      <c r="E28487"/>
      <c r="F28487"/>
    </row>
    <row r="28488" spans="1:6" x14ac:dyDescent="0.25">
      <c r="A28488"/>
      <c r="B28488" s="78"/>
      <c r="C28488"/>
      <c r="D28488"/>
      <c r="E28488"/>
      <c r="F28488"/>
    </row>
    <row r="28489" spans="1:6" x14ac:dyDescent="0.25">
      <c r="A28489"/>
      <c r="B28489" s="78"/>
      <c r="C28489"/>
      <c r="D28489"/>
      <c r="E28489"/>
      <c r="F28489"/>
    </row>
    <row r="28490" spans="1:6" x14ac:dyDescent="0.25">
      <c r="A28490"/>
      <c r="B28490" s="78"/>
      <c r="C28490"/>
      <c r="D28490"/>
      <c r="E28490"/>
      <c r="F28490"/>
    </row>
    <row r="28491" spans="1:6" x14ac:dyDescent="0.25">
      <c r="A28491"/>
      <c r="B28491" s="78"/>
      <c r="C28491"/>
      <c r="D28491"/>
      <c r="E28491"/>
      <c r="F28491"/>
    </row>
    <row r="28492" spans="1:6" x14ac:dyDescent="0.25">
      <c r="A28492"/>
      <c r="B28492" s="78"/>
      <c r="C28492"/>
      <c r="D28492"/>
      <c r="E28492"/>
      <c r="F28492"/>
    </row>
    <row r="28493" spans="1:6" x14ac:dyDescent="0.25">
      <c r="A28493"/>
      <c r="B28493" s="78"/>
      <c r="C28493"/>
      <c r="D28493"/>
      <c r="E28493"/>
      <c r="F28493"/>
    </row>
    <row r="28494" spans="1:6" x14ac:dyDescent="0.25">
      <c r="A28494"/>
      <c r="B28494" s="78"/>
      <c r="C28494"/>
      <c r="D28494"/>
      <c r="E28494"/>
      <c r="F28494"/>
    </row>
    <row r="28495" spans="1:6" x14ac:dyDescent="0.25">
      <c r="A28495"/>
      <c r="B28495" s="78"/>
      <c r="C28495"/>
      <c r="D28495"/>
      <c r="E28495"/>
      <c r="F28495"/>
    </row>
    <row r="28496" spans="1:6" x14ac:dyDescent="0.25">
      <c r="A28496"/>
      <c r="B28496" s="78"/>
      <c r="C28496"/>
      <c r="D28496"/>
      <c r="E28496"/>
      <c r="F28496"/>
    </row>
    <row r="28497" spans="1:6" x14ac:dyDescent="0.25">
      <c r="A28497"/>
      <c r="B28497" s="78"/>
      <c r="C28497"/>
      <c r="D28497"/>
      <c r="E28497"/>
      <c r="F28497"/>
    </row>
    <row r="28498" spans="1:6" x14ac:dyDescent="0.25">
      <c r="A28498"/>
      <c r="B28498" s="78"/>
      <c r="C28498"/>
      <c r="D28498"/>
      <c r="E28498"/>
      <c r="F28498"/>
    </row>
    <row r="28499" spans="1:6" x14ac:dyDescent="0.25">
      <c r="A28499"/>
      <c r="B28499" s="78"/>
      <c r="C28499"/>
      <c r="D28499"/>
      <c r="E28499"/>
      <c r="F28499"/>
    </row>
    <row r="28500" spans="1:6" x14ac:dyDescent="0.25">
      <c r="A28500"/>
      <c r="B28500" s="78"/>
      <c r="C28500"/>
      <c r="D28500"/>
      <c r="E28500"/>
      <c r="F28500"/>
    </row>
    <row r="28501" spans="1:6" x14ac:dyDescent="0.25">
      <c r="A28501"/>
      <c r="B28501" s="78"/>
      <c r="C28501"/>
      <c r="D28501"/>
      <c r="E28501"/>
      <c r="F28501"/>
    </row>
    <row r="28502" spans="1:6" x14ac:dyDescent="0.25">
      <c r="A28502"/>
      <c r="B28502" s="78"/>
      <c r="C28502"/>
      <c r="D28502"/>
      <c r="E28502"/>
      <c r="F28502"/>
    </row>
    <row r="28503" spans="1:6" x14ac:dyDescent="0.25">
      <c r="A28503"/>
      <c r="B28503" s="78"/>
      <c r="C28503"/>
      <c r="D28503"/>
      <c r="E28503"/>
      <c r="F28503"/>
    </row>
    <row r="28504" spans="1:6" x14ac:dyDescent="0.25">
      <c r="A28504"/>
      <c r="B28504" s="78"/>
      <c r="C28504"/>
      <c r="D28504"/>
      <c r="E28504"/>
      <c r="F28504"/>
    </row>
    <row r="28505" spans="1:6" x14ac:dyDescent="0.25">
      <c r="A28505"/>
      <c r="B28505" s="78"/>
      <c r="C28505"/>
      <c r="D28505"/>
      <c r="E28505"/>
      <c r="F28505"/>
    </row>
    <row r="28506" spans="1:6" x14ac:dyDescent="0.25">
      <c r="A28506"/>
      <c r="B28506" s="78"/>
      <c r="C28506"/>
      <c r="D28506"/>
      <c r="E28506"/>
      <c r="F28506"/>
    </row>
    <row r="28507" spans="1:6" x14ac:dyDescent="0.25">
      <c r="A28507"/>
      <c r="B28507" s="78"/>
      <c r="C28507"/>
      <c r="D28507"/>
      <c r="E28507"/>
      <c r="F28507"/>
    </row>
    <row r="28508" spans="1:6" x14ac:dyDescent="0.25">
      <c r="A28508"/>
      <c r="B28508" s="78"/>
      <c r="C28508"/>
      <c r="D28508"/>
      <c r="E28508"/>
      <c r="F28508"/>
    </row>
    <row r="28509" spans="1:6" x14ac:dyDescent="0.25">
      <c r="A28509"/>
      <c r="B28509" s="78"/>
      <c r="C28509"/>
      <c r="D28509"/>
      <c r="E28509"/>
      <c r="F28509"/>
    </row>
    <row r="28510" spans="1:6" x14ac:dyDescent="0.25">
      <c r="A28510"/>
      <c r="B28510" s="78"/>
      <c r="C28510"/>
      <c r="D28510"/>
      <c r="E28510"/>
      <c r="F28510"/>
    </row>
    <row r="28511" spans="1:6" x14ac:dyDescent="0.25">
      <c r="A28511"/>
      <c r="B28511" s="78"/>
      <c r="C28511"/>
      <c r="D28511"/>
      <c r="E28511"/>
      <c r="F28511"/>
    </row>
    <row r="28512" spans="1:6" x14ac:dyDescent="0.25">
      <c r="A28512"/>
      <c r="B28512" s="78"/>
      <c r="C28512"/>
      <c r="D28512"/>
      <c r="E28512"/>
      <c r="F28512"/>
    </row>
    <row r="28513" spans="1:6" x14ac:dyDescent="0.25">
      <c r="A28513"/>
      <c r="B28513" s="78"/>
      <c r="C28513"/>
      <c r="D28513"/>
      <c r="E28513"/>
      <c r="F28513"/>
    </row>
    <row r="28514" spans="1:6" x14ac:dyDescent="0.25">
      <c r="A28514"/>
      <c r="B28514" s="78"/>
      <c r="C28514"/>
      <c r="D28514"/>
      <c r="E28514"/>
      <c r="F28514"/>
    </row>
    <row r="28515" spans="1:6" x14ac:dyDescent="0.25">
      <c r="A28515"/>
      <c r="B28515" s="78"/>
      <c r="C28515"/>
      <c r="D28515"/>
      <c r="E28515"/>
      <c r="F28515"/>
    </row>
    <row r="28516" spans="1:6" x14ac:dyDescent="0.25">
      <c r="A28516"/>
      <c r="B28516" s="78"/>
      <c r="C28516"/>
      <c r="D28516"/>
      <c r="E28516"/>
      <c r="F28516"/>
    </row>
    <row r="28517" spans="1:6" x14ac:dyDescent="0.25">
      <c r="A28517"/>
      <c r="B28517" s="78"/>
      <c r="C28517"/>
      <c r="D28517"/>
      <c r="E28517"/>
      <c r="F28517"/>
    </row>
    <row r="28518" spans="1:6" x14ac:dyDescent="0.25">
      <c r="A28518"/>
      <c r="B28518" s="78"/>
      <c r="C28518"/>
      <c r="D28518"/>
      <c r="E28518"/>
      <c r="F28518"/>
    </row>
    <row r="28519" spans="1:6" x14ac:dyDescent="0.25">
      <c r="A28519"/>
      <c r="B28519" s="78"/>
      <c r="C28519"/>
      <c r="D28519"/>
      <c r="E28519"/>
      <c r="F28519"/>
    </row>
    <row r="28520" spans="1:6" x14ac:dyDescent="0.25">
      <c r="A28520"/>
      <c r="B28520" s="78"/>
      <c r="C28520"/>
      <c r="D28520"/>
      <c r="E28520"/>
      <c r="F28520"/>
    </row>
    <row r="28521" spans="1:6" x14ac:dyDescent="0.25">
      <c r="A28521"/>
      <c r="B28521" s="78"/>
      <c r="C28521"/>
      <c r="D28521"/>
      <c r="E28521"/>
      <c r="F28521"/>
    </row>
    <row r="28522" spans="1:6" x14ac:dyDescent="0.25">
      <c r="A28522"/>
      <c r="B28522" s="78"/>
      <c r="C28522"/>
      <c r="D28522"/>
      <c r="E28522"/>
      <c r="F28522"/>
    </row>
    <row r="28523" spans="1:6" x14ac:dyDescent="0.25">
      <c r="A28523"/>
      <c r="B28523" s="78"/>
      <c r="C28523"/>
      <c r="D28523"/>
      <c r="E28523"/>
      <c r="F28523"/>
    </row>
    <row r="28524" spans="1:6" x14ac:dyDescent="0.25">
      <c r="A28524"/>
      <c r="B28524" s="78"/>
      <c r="C28524"/>
      <c r="D28524"/>
      <c r="E28524"/>
      <c r="F28524"/>
    </row>
    <row r="28525" spans="1:6" x14ac:dyDescent="0.25">
      <c r="A28525"/>
      <c r="B28525" s="78"/>
      <c r="C28525"/>
      <c r="D28525"/>
      <c r="E28525"/>
      <c r="F28525"/>
    </row>
    <row r="28526" spans="1:6" x14ac:dyDescent="0.25">
      <c r="A28526"/>
      <c r="B28526" s="78"/>
      <c r="C28526"/>
      <c r="D28526"/>
      <c r="E28526"/>
      <c r="F28526"/>
    </row>
    <row r="28527" spans="1:6" x14ac:dyDescent="0.25">
      <c r="A28527"/>
      <c r="B28527" s="78"/>
      <c r="C28527"/>
      <c r="D28527"/>
      <c r="E28527"/>
      <c r="F28527"/>
    </row>
    <row r="28528" spans="1:6" x14ac:dyDescent="0.25">
      <c r="A28528"/>
      <c r="B28528" s="78"/>
      <c r="C28528"/>
      <c r="D28528"/>
      <c r="E28528"/>
      <c r="F28528"/>
    </row>
    <row r="28529" spans="1:6" x14ac:dyDescent="0.25">
      <c r="A28529"/>
      <c r="B28529" s="78"/>
      <c r="C28529"/>
      <c r="D28529"/>
      <c r="E28529"/>
      <c r="F28529"/>
    </row>
    <row r="28530" spans="1:6" x14ac:dyDescent="0.25">
      <c r="A28530"/>
      <c r="B28530" s="78"/>
      <c r="C28530"/>
      <c r="D28530"/>
      <c r="E28530"/>
      <c r="F28530"/>
    </row>
    <row r="28531" spans="1:6" x14ac:dyDescent="0.25">
      <c r="A28531"/>
      <c r="B28531" s="78"/>
      <c r="C28531"/>
      <c r="D28531"/>
      <c r="E28531"/>
      <c r="F28531"/>
    </row>
    <row r="28532" spans="1:6" x14ac:dyDescent="0.25">
      <c r="A28532"/>
      <c r="B28532" s="78"/>
      <c r="C28532"/>
      <c r="D28532"/>
      <c r="E28532"/>
      <c r="F28532"/>
    </row>
    <row r="28533" spans="1:6" x14ac:dyDescent="0.25">
      <c r="A28533"/>
      <c r="B28533" s="78"/>
      <c r="C28533"/>
      <c r="D28533"/>
      <c r="E28533"/>
      <c r="F28533"/>
    </row>
    <row r="28534" spans="1:6" x14ac:dyDescent="0.25">
      <c r="A28534"/>
      <c r="B28534" s="78"/>
      <c r="C28534"/>
      <c r="D28534"/>
      <c r="E28534"/>
      <c r="F28534"/>
    </row>
    <row r="28535" spans="1:6" x14ac:dyDescent="0.25">
      <c r="A28535"/>
      <c r="B28535" s="78"/>
      <c r="C28535"/>
      <c r="D28535"/>
      <c r="E28535"/>
      <c r="F28535"/>
    </row>
    <row r="28536" spans="1:6" x14ac:dyDescent="0.25">
      <c r="A28536"/>
      <c r="B28536" s="78"/>
      <c r="C28536"/>
      <c r="D28536"/>
      <c r="E28536"/>
      <c r="F28536"/>
    </row>
    <row r="28537" spans="1:6" x14ac:dyDescent="0.25">
      <c r="A28537"/>
      <c r="B28537" s="78"/>
      <c r="C28537"/>
      <c r="D28537"/>
      <c r="E28537"/>
      <c r="F28537"/>
    </row>
    <row r="28538" spans="1:6" x14ac:dyDescent="0.25">
      <c r="A28538"/>
      <c r="B28538" s="78"/>
      <c r="C28538"/>
      <c r="D28538"/>
      <c r="E28538"/>
      <c r="F28538"/>
    </row>
    <row r="28539" spans="1:6" x14ac:dyDescent="0.25">
      <c r="A28539"/>
      <c r="B28539" s="78"/>
      <c r="C28539"/>
      <c r="D28539"/>
      <c r="E28539"/>
      <c r="F28539"/>
    </row>
    <row r="28540" spans="1:6" x14ac:dyDescent="0.25">
      <c r="A28540"/>
      <c r="B28540" s="78"/>
      <c r="C28540"/>
      <c r="D28540"/>
      <c r="E28540"/>
      <c r="F28540"/>
    </row>
    <row r="28541" spans="1:6" x14ac:dyDescent="0.25">
      <c r="A28541"/>
      <c r="B28541" s="78"/>
      <c r="C28541"/>
      <c r="D28541"/>
      <c r="E28541"/>
      <c r="F28541"/>
    </row>
    <row r="28542" spans="1:6" x14ac:dyDescent="0.25">
      <c r="A28542"/>
      <c r="B28542" s="78"/>
      <c r="C28542"/>
      <c r="D28542"/>
      <c r="E28542"/>
      <c r="F28542"/>
    </row>
    <row r="28543" spans="1:6" x14ac:dyDescent="0.25">
      <c r="A28543"/>
      <c r="B28543" s="78"/>
      <c r="C28543"/>
      <c r="D28543"/>
      <c r="E28543"/>
      <c r="F28543"/>
    </row>
    <row r="28544" spans="1:6" x14ac:dyDescent="0.25">
      <c r="A28544"/>
      <c r="B28544" s="78"/>
      <c r="C28544"/>
      <c r="D28544"/>
      <c r="E28544"/>
      <c r="F28544"/>
    </row>
    <row r="28545" spans="1:6" x14ac:dyDescent="0.25">
      <c r="A28545"/>
      <c r="B28545" s="78"/>
      <c r="C28545"/>
      <c r="D28545"/>
      <c r="E28545"/>
      <c r="F28545"/>
    </row>
    <row r="28546" spans="1:6" x14ac:dyDescent="0.25">
      <c r="A28546"/>
      <c r="B28546" s="78"/>
      <c r="C28546"/>
      <c r="D28546"/>
      <c r="E28546"/>
      <c r="F28546"/>
    </row>
    <row r="28547" spans="1:6" x14ac:dyDescent="0.25">
      <c r="A28547"/>
      <c r="B28547" s="78"/>
      <c r="C28547"/>
      <c r="D28547"/>
      <c r="E28547"/>
      <c r="F28547"/>
    </row>
    <row r="28548" spans="1:6" x14ac:dyDescent="0.25">
      <c r="A28548"/>
      <c r="B28548" s="78"/>
      <c r="C28548"/>
      <c r="D28548"/>
      <c r="E28548"/>
      <c r="F28548"/>
    </row>
    <row r="28549" spans="1:6" x14ac:dyDescent="0.25">
      <c r="A28549"/>
      <c r="B28549" s="78"/>
      <c r="C28549"/>
      <c r="D28549"/>
      <c r="E28549"/>
      <c r="F28549"/>
    </row>
    <row r="28550" spans="1:6" x14ac:dyDescent="0.25">
      <c r="A28550"/>
      <c r="B28550" s="78"/>
      <c r="C28550"/>
      <c r="D28550"/>
      <c r="E28550"/>
      <c r="F28550"/>
    </row>
    <row r="28551" spans="1:6" x14ac:dyDescent="0.25">
      <c r="A28551"/>
      <c r="B28551" s="78"/>
      <c r="C28551"/>
      <c r="D28551"/>
      <c r="E28551"/>
      <c r="F28551"/>
    </row>
    <row r="28552" spans="1:6" x14ac:dyDescent="0.25">
      <c r="A28552"/>
      <c r="B28552" s="78"/>
      <c r="C28552"/>
      <c r="D28552"/>
      <c r="E28552"/>
      <c r="F28552"/>
    </row>
    <row r="28553" spans="1:6" x14ac:dyDescent="0.25">
      <c r="A28553"/>
      <c r="B28553" s="78"/>
      <c r="C28553"/>
      <c r="D28553"/>
      <c r="E28553"/>
      <c r="F28553"/>
    </row>
    <row r="28554" spans="1:6" x14ac:dyDescent="0.25">
      <c r="A28554"/>
      <c r="B28554" s="78"/>
      <c r="C28554"/>
      <c r="D28554"/>
      <c r="E28554"/>
      <c r="F28554"/>
    </row>
    <row r="28555" spans="1:6" x14ac:dyDescent="0.25">
      <c r="A28555"/>
      <c r="B28555" s="78"/>
      <c r="C28555"/>
      <c r="D28555"/>
      <c r="E28555"/>
      <c r="F28555"/>
    </row>
    <row r="28556" spans="1:6" x14ac:dyDescent="0.25">
      <c r="A28556"/>
      <c r="B28556" s="78"/>
      <c r="C28556"/>
      <c r="D28556"/>
      <c r="E28556"/>
      <c r="F28556"/>
    </row>
    <row r="28557" spans="1:6" x14ac:dyDescent="0.25">
      <c r="A28557"/>
      <c r="B28557" s="78"/>
      <c r="C28557"/>
      <c r="D28557"/>
      <c r="E28557"/>
      <c r="F28557"/>
    </row>
    <row r="28558" spans="1:6" x14ac:dyDescent="0.25">
      <c r="A28558"/>
      <c r="B28558" s="78"/>
      <c r="C28558"/>
      <c r="D28558"/>
      <c r="E28558"/>
      <c r="F28558"/>
    </row>
    <row r="28559" spans="1:6" x14ac:dyDescent="0.25">
      <c r="A28559"/>
      <c r="B28559" s="78"/>
      <c r="C28559"/>
      <c r="D28559"/>
      <c r="E28559"/>
      <c r="F28559"/>
    </row>
    <row r="28560" spans="1:6" x14ac:dyDescent="0.25">
      <c r="A28560"/>
      <c r="B28560" s="78"/>
      <c r="C28560"/>
      <c r="D28560"/>
      <c r="E28560"/>
      <c r="F28560"/>
    </row>
    <row r="28561" spans="1:6" x14ac:dyDescent="0.25">
      <c r="A28561"/>
      <c r="B28561" s="78"/>
      <c r="C28561"/>
      <c r="D28561"/>
      <c r="E28561"/>
      <c r="F28561"/>
    </row>
    <row r="28562" spans="1:6" x14ac:dyDescent="0.25">
      <c r="A28562"/>
      <c r="B28562" s="78"/>
      <c r="C28562"/>
      <c r="D28562"/>
      <c r="E28562"/>
      <c r="F28562"/>
    </row>
    <row r="28563" spans="1:6" x14ac:dyDescent="0.25">
      <c r="A28563"/>
      <c r="B28563" s="78"/>
      <c r="C28563"/>
      <c r="D28563"/>
      <c r="E28563"/>
      <c r="F28563"/>
    </row>
    <row r="28564" spans="1:6" x14ac:dyDescent="0.25">
      <c r="A28564"/>
      <c r="B28564" s="78"/>
      <c r="C28564"/>
      <c r="D28564"/>
      <c r="E28564"/>
      <c r="F28564"/>
    </row>
    <row r="28565" spans="1:6" x14ac:dyDescent="0.25">
      <c r="A28565"/>
      <c r="B28565" s="78"/>
      <c r="C28565"/>
      <c r="D28565"/>
      <c r="E28565"/>
      <c r="F28565"/>
    </row>
    <row r="28566" spans="1:6" x14ac:dyDescent="0.25">
      <c r="A28566"/>
      <c r="B28566" s="78"/>
      <c r="C28566"/>
      <c r="D28566"/>
      <c r="E28566"/>
      <c r="F28566"/>
    </row>
    <row r="28567" spans="1:6" x14ac:dyDescent="0.25">
      <c r="A28567"/>
      <c r="B28567" s="78"/>
      <c r="C28567"/>
      <c r="D28567"/>
      <c r="E28567"/>
      <c r="F28567"/>
    </row>
    <row r="28568" spans="1:6" x14ac:dyDescent="0.25">
      <c r="A28568"/>
      <c r="B28568" s="78"/>
      <c r="C28568"/>
      <c r="D28568"/>
      <c r="E28568"/>
      <c r="F28568"/>
    </row>
    <row r="28569" spans="1:6" x14ac:dyDescent="0.25">
      <c r="A28569"/>
      <c r="B28569" s="78"/>
      <c r="C28569"/>
      <c r="D28569"/>
      <c r="E28569"/>
      <c r="F28569"/>
    </row>
    <row r="28570" spans="1:6" x14ac:dyDescent="0.25">
      <c r="A28570"/>
      <c r="B28570" s="78"/>
      <c r="C28570"/>
      <c r="D28570"/>
      <c r="E28570"/>
      <c r="F28570"/>
    </row>
    <row r="28571" spans="1:6" x14ac:dyDescent="0.25">
      <c r="A28571"/>
      <c r="B28571" s="78"/>
      <c r="C28571"/>
      <c r="D28571"/>
      <c r="E28571"/>
      <c r="F28571"/>
    </row>
    <row r="28572" spans="1:6" x14ac:dyDescent="0.25">
      <c r="A28572"/>
      <c r="B28572" s="78"/>
      <c r="C28572"/>
      <c r="D28572"/>
      <c r="E28572"/>
      <c r="F28572"/>
    </row>
    <row r="28573" spans="1:6" x14ac:dyDescent="0.25">
      <c r="A28573"/>
      <c r="B28573" s="78"/>
      <c r="C28573"/>
      <c r="D28573"/>
      <c r="E28573"/>
      <c r="F28573"/>
    </row>
    <row r="28574" spans="1:6" x14ac:dyDescent="0.25">
      <c r="A28574"/>
      <c r="B28574" s="78"/>
      <c r="C28574"/>
      <c r="D28574"/>
      <c r="E28574"/>
      <c r="F28574"/>
    </row>
    <row r="28575" spans="1:6" x14ac:dyDescent="0.25">
      <c r="A28575"/>
      <c r="B28575" s="78"/>
      <c r="C28575"/>
      <c r="D28575"/>
      <c r="E28575"/>
      <c r="F28575"/>
    </row>
    <row r="28576" spans="1:6" x14ac:dyDescent="0.25">
      <c r="A28576"/>
      <c r="B28576" s="78"/>
      <c r="C28576"/>
      <c r="D28576"/>
      <c r="E28576"/>
      <c r="F28576"/>
    </row>
    <row r="28577" spans="1:6" x14ac:dyDescent="0.25">
      <c r="A28577"/>
      <c r="B28577" s="78"/>
      <c r="C28577"/>
      <c r="D28577"/>
      <c r="E28577"/>
      <c r="F28577"/>
    </row>
    <row r="28578" spans="1:6" x14ac:dyDescent="0.25">
      <c r="A28578"/>
      <c r="B28578" s="78"/>
      <c r="C28578"/>
      <c r="D28578"/>
      <c r="E28578"/>
      <c r="F28578"/>
    </row>
    <row r="28579" spans="1:6" x14ac:dyDescent="0.25">
      <c r="A28579"/>
      <c r="B28579" s="78"/>
      <c r="C28579"/>
      <c r="D28579"/>
      <c r="E28579"/>
      <c r="F28579"/>
    </row>
    <row r="28580" spans="1:6" x14ac:dyDescent="0.25">
      <c r="A28580"/>
      <c r="B28580" s="78"/>
      <c r="C28580"/>
      <c r="D28580"/>
      <c r="E28580"/>
      <c r="F28580"/>
    </row>
    <row r="28581" spans="1:6" x14ac:dyDescent="0.25">
      <c r="A28581"/>
      <c r="B28581" s="78"/>
      <c r="C28581"/>
      <c r="D28581"/>
      <c r="E28581"/>
      <c r="F28581"/>
    </row>
    <row r="28582" spans="1:6" x14ac:dyDescent="0.25">
      <c r="A28582"/>
      <c r="B28582" s="78"/>
      <c r="C28582"/>
      <c r="D28582"/>
      <c r="E28582"/>
      <c r="F28582"/>
    </row>
    <row r="28583" spans="1:6" x14ac:dyDescent="0.25">
      <c r="A28583"/>
      <c r="B28583" s="78"/>
      <c r="C28583"/>
      <c r="D28583"/>
      <c r="E28583"/>
      <c r="F28583"/>
    </row>
    <row r="28584" spans="1:6" x14ac:dyDescent="0.25">
      <c r="A28584"/>
      <c r="B28584" s="78"/>
      <c r="C28584"/>
      <c r="D28584"/>
      <c r="E28584"/>
      <c r="F28584"/>
    </row>
    <row r="28585" spans="1:6" x14ac:dyDescent="0.25">
      <c r="A28585"/>
      <c r="B28585" s="78"/>
      <c r="C28585"/>
      <c r="D28585"/>
      <c r="E28585"/>
      <c r="F28585"/>
    </row>
    <row r="28586" spans="1:6" x14ac:dyDescent="0.25">
      <c r="A28586"/>
      <c r="B28586" s="78"/>
      <c r="C28586"/>
      <c r="D28586"/>
      <c r="E28586"/>
      <c r="F28586"/>
    </row>
    <row r="28587" spans="1:6" x14ac:dyDescent="0.25">
      <c r="A28587"/>
      <c r="B28587" s="78"/>
      <c r="C28587"/>
      <c r="D28587"/>
      <c r="E28587"/>
      <c r="F28587"/>
    </row>
    <row r="28588" spans="1:6" x14ac:dyDescent="0.25">
      <c r="A28588"/>
      <c r="B28588" s="78"/>
      <c r="C28588"/>
      <c r="D28588"/>
      <c r="E28588"/>
      <c r="F28588"/>
    </row>
    <row r="28589" spans="1:6" x14ac:dyDescent="0.25">
      <c r="A28589"/>
      <c r="B28589" s="78"/>
      <c r="C28589"/>
      <c r="D28589"/>
      <c r="E28589"/>
      <c r="F28589"/>
    </row>
    <row r="28590" spans="1:6" x14ac:dyDescent="0.25">
      <c r="A28590"/>
      <c r="B28590" s="78"/>
      <c r="C28590"/>
      <c r="D28590"/>
      <c r="E28590"/>
      <c r="F28590"/>
    </row>
    <row r="28591" spans="1:6" x14ac:dyDescent="0.25">
      <c r="A28591"/>
      <c r="B28591" s="78"/>
      <c r="C28591"/>
      <c r="D28591"/>
      <c r="E28591"/>
      <c r="F28591"/>
    </row>
    <row r="28592" spans="1:6" x14ac:dyDescent="0.25">
      <c r="A28592"/>
      <c r="B28592" s="78"/>
      <c r="C28592"/>
      <c r="D28592"/>
      <c r="E28592"/>
      <c r="F28592"/>
    </row>
    <row r="28593" spans="1:6" x14ac:dyDescent="0.25">
      <c r="A28593"/>
      <c r="B28593" s="78"/>
      <c r="C28593"/>
      <c r="D28593"/>
      <c r="E28593"/>
      <c r="F28593"/>
    </row>
    <row r="28594" spans="1:6" x14ac:dyDescent="0.25">
      <c r="A28594"/>
      <c r="B28594" s="78"/>
      <c r="C28594"/>
      <c r="D28594"/>
      <c r="E28594"/>
      <c r="F28594"/>
    </row>
    <row r="28595" spans="1:6" x14ac:dyDescent="0.25">
      <c r="A28595"/>
      <c r="B28595" s="78"/>
      <c r="C28595"/>
      <c r="D28595"/>
      <c r="E28595"/>
      <c r="F28595"/>
    </row>
    <row r="28596" spans="1:6" x14ac:dyDescent="0.25">
      <c r="A28596"/>
      <c r="B28596" s="78"/>
      <c r="C28596"/>
      <c r="D28596"/>
      <c r="E28596"/>
      <c r="F28596"/>
    </row>
    <row r="28597" spans="1:6" x14ac:dyDescent="0.25">
      <c r="A28597"/>
      <c r="B28597" s="78"/>
      <c r="C28597"/>
      <c r="D28597"/>
      <c r="E28597"/>
      <c r="F28597"/>
    </row>
    <row r="28598" spans="1:6" x14ac:dyDescent="0.25">
      <c r="A28598"/>
      <c r="B28598" s="78"/>
      <c r="C28598"/>
      <c r="D28598"/>
      <c r="E28598"/>
      <c r="F28598"/>
    </row>
    <row r="28599" spans="1:6" x14ac:dyDescent="0.25">
      <c r="A28599"/>
      <c r="B28599" s="78"/>
      <c r="C28599"/>
      <c r="D28599"/>
      <c r="E28599"/>
      <c r="F28599"/>
    </row>
    <row r="28600" spans="1:6" x14ac:dyDescent="0.25">
      <c r="A28600"/>
      <c r="B28600" s="78"/>
      <c r="C28600"/>
      <c r="D28600"/>
      <c r="E28600"/>
      <c r="F28600"/>
    </row>
    <row r="28601" spans="1:6" x14ac:dyDescent="0.25">
      <c r="A28601"/>
      <c r="B28601" s="78"/>
      <c r="C28601"/>
      <c r="D28601"/>
      <c r="E28601"/>
      <c r="F28601"/>
    </row>
    <row r="28602" spans="1:6" x14ac:dyDescent="0.25">
      <c r="A28602"/>
      <c r="B28602" s="78"/>
      <c r="C28602"/>
      <c r="D28602"/>
      <c r="E28602"/>
      <c r="F28602"/>
    </row>
    <row r="28603" spans="1:6" x14ac:dyDescent="0.25">
      <c r="A28603"/>
      <c r="B28603" s="78"/>
      <c r="C28603"/>
      <c r="D28603"/>
      <c r="E28603"/>
      <c r="F28603"/>
    </row>
    <row r="28604" spans="1:6" x14ac:dyDescent="0.25">
      <c r="A28604"/>
      <c r="B28604" s="78"/>
      <c r="C28604"/>
      <c r="D28604"/>
      <c r="E28604"/>
      <c r="F28604"/>
    </row>
    <row r="28605" spans="1:6" x14ac:dyDescent="0.25">
      <c r="A28605"/>
      <c r="B28605" s="78"/>
      <c r="C28605"/>
      <c r="D28605"/>
      <c r="E28605"/>
      <c r="F28605"/>
    </row>
    <row r="28606" spans="1:6" x14ac:dyDescent="0.25">
      <c r="A28606"/>
      <c r="B28606" s="78"/>
      <c r="C28606"/>
      <c r="D28606"/>
      <c r="E28606"/>
      <c r="F28606"/>
    </row>
    <row r="28607" spans="1:6" x14ac:dyDescent="0.25">
      <c r="A28607"/>
      <c r="B28607" s="78"/>
      <c r="C28607"/>
      <c r="D28607"/>
      <c r="E28607"/>
      <c r="F28607"/>
    </row>
    <row r="28608" spans="1:6" x14ac:dyDescent="0.25">
      <c r="A28608"/>
      <c r="B28608" s="78"/>
      <c r="C28608"/>
      <c r="D28608"/>
      <c r="E28608"/>
      <c r="F28608"/>
    </row>
    <row r="28609" spans="1:6" x14ac:dyDescent="0.25">
      <c r="A28609"/>
      <c r="B28609" s="78"/>
      <c r="C28609"/>
      <c r="D28609"/>
      <c r="E28609"/>
      <c r="F28609"/>
    </row>
    <row r="28610" spans="1:6" x14ac:dyDescent="0.25">
      <c r="A28610"/>
      <c r="B28610" s="78"/>
      <c r="C28610"/>
      <c r="D28610"/>
      <c r="E28610"/>
      <c r="F28610"/>
    </row>
    <row r="28611" spans="1:6" x14ac:dyDescent="0.25">
      <c r="A28611"/>
      <c r="B28611" s="78"/>
      <c r="C28611"/>
      <c r="D28611"/>
      <c r="E28611"/>
      <c r="F28611"/>
    </row>
    <row r="28612" spans="1:6" x14ac:dyDescent="0.25">
      <c r="A28612"/>
      <c r="B28612" s="78"/>
      <c r="C28612"/>
      <c r="D28612"/>
      <c r="E28612"/>
      <c r="F28612"/>
    </row>
    <row r="28613" spans="1:6" x14ac:dyDescent="0.25">
      <c r="A28613"/>
      <c r="B28613" s="78"/>
      <c r="C28613"/>
      <c r="D28613"/>
      <c r="E28613"/>
      <c r="F28613"/>
    </row>
    <row r="28614" spans="1:6" x14ac:dyDescent="0.25">
      <c r="A28614"/>
      <c r="B28614" s="78"/>
      <c r="C28614"/>
      <c r="D28614"/>
      <c r="E28614"/>
      <c r="F28614"/>
    </row>
    <row r="28615" spans="1:6" x14ac:dyDescent="0.25">
      <c r="A28615"/>
      <c r="B28615" s="78"/>
      <c r="C28615"/>
      <c r="D28615"/>
      <c r="E28615"/>
      <c r="F28615"/>
    </row>
    <row r="28616" spans="1:6" x14ac:dyDescent="0.25">
      <c r="A28616"/>
      <c r="B28616" s="78"/>
      <c r="C28616"/>
      <c r="D28616"/>
      <c r="E28616"/>
      <c r="F28616"/>
    </row>
    <row r="28617" spans="1:6" x14ac:dyDescent="0.25">
      <c r="A28617"/>
      <c r="B28617" s="78"/>
      <c r="C28617"/>
      <c r="D28617"/>
      <c r="E28617"/>
      <c r="F28617"/>
    </row>
    <row r="28618" spans="1:6" x14ac:dyDescent="0.25">
      <c r="A28618"/>
      <c r="B28618" s="78"/>
      <c r="C28618"/>
      <c r="D28618"/>
      <c r="E28618"/>
      <c r="F28618"/>
    </row>
    <row r="28619" spans="1:6" x14ac:dyDescent="0.25">
      <c r="A28619"/>
      <c r="B28619" s="78"/>
      <c r="C28619"/>
      <c r="D28619"/>
      <c r="E28619"/>
      <c r="F28619"/>
    </row>
    <row r="28620" spans="1:6" x14ac:dyDescent="0.25">
      <c r="A28620"/>
      <c r="B28620" s="78"/>
      <c r="C28620"/>
      <c r="D28620"/>
      <c r="E28620"/>
      <c r="F28620"/>
    </row>
    <row r="28621" spans="1:6" x14ac:dyDescent="0.25">
      <c r="A28621"/>
      <c r="B28621" s="78"/>
      <c r="C28621"/>
      <c r="D28621"/>
      <c r="E28621"/>
      <c r="F28621"/>
    </row>
    <row r="28622" spans="1:6" x14ac:dyDescent="0.25">
      <c r="A28622"/>
      <c r="B28622" s="78"/>
      <c r="C28622"/>
      <c r="D28622"/>
      <c r="E28622"/>
      <c r="F28622"/>
    </row>
    <row r="28623" spans="1:6" x14ac:dyDescent="0.25">
      <c r="A28623"/>
      <c r="B28623" s="78"/>
      <c r="C28623"/>
      <c r="D28623"/>
      <c r="E28623"/>
      <c r="F28623"/>
    </row>
    <row r="28624" spans="1:6" x14ac:dyDescent="0.25">
      <c r="A28624"/>
      <c r="B28624" s="78"/>
      <c r="C28624"/>
      <c r="D28624"/>
      <c r="E28624"/>
      <c r="F28624"/>
    </row>
    <row r="28625" spans="1:6" x14ac:dyDescent="0.25">
      <c r="A28625"/>
      <c r="B28625" s="78"/>
      <c r="C28625"/>
      <c r="D28625"/>
      <c r="E28625"/>
      <c r="F28625"/>
    </row>
    <row r="28626" spans="1:6" x14ac:dyDescent="0.25">
      <c r="A28626"/>
      <c r="B28626" s="78"/>
      <c r="C28626"/>
      <c r="D28626"/>
      <c r="E28626"/>
      <c r="F28626"/>
    </row>
    <row r="28627" spans="1:6" x14ac:dyDescent="0.25">
      <c r="A28627"/>
      <c r="B28627" s="78"/>
      <c r="C28627"/>
      <c r="D28627"/>
      <c r="E28627"/>
      <c r="F28627"/>
    </row>
    <row r="28628" spans="1:6" x14ac:dyDescent="0.25">
      <c r="A28628"/>
      <c r="B28628" s="78"/>
      <c r="C28628"/>
      <c r="D28628"/>
      <c r="E28628"/>
      <c r="F28628"/>
    </row>
    <row r="28629" spans="1:6" x14ac:dyDescent="0.25">
      <c r="A28629"/>
      <c r="B28629" s="78"/>
      <c r="C28629"/>
      <c r="D28629"/>
      <c r="E28629"/>
      <c r="F28629"/>
    </row>
    <row r="28630" spans="1:6" x14ac:dyDescent="0.25">
      <c r="A28630"/>
      <c r="B28630" s="78"/>
      <c r="C28630"/>
      <c r="D28630"/>
      <c r="E28630"/>
      <c r="F28630"/>
    </row>
    <row r="28631" spans="1:6" x14ac:dyDescent="0.25">
      <c r="A28631"/>
      <c r="B28631" s="78"/>
      <c r="C28631"/>
      <c r="D28631"/>
      <c r="E28631"/>
      <c r="F28631"/>
    </row>
    <row r="28632" spans="1:6" x14ac:dyDescent="0.25">
      <c r="A28632"/>
      <c r="B28632" s="78"/>
      <c r="C28632"/>
      <c r="D28632"/>
      <c r="E28632"/>
      <c r="F28632"/>
    </row>
    <row r="28633" spans="1:6" x14ac:dyDescent="0.25">
      <c r="A28633"/>
      <c r="B28633" s="78"/>
      <c r="C28633"/>
      <c r="D28633"/>
      <c r="E28633"/>
      <c r="F28633"/>
    </row>
    <row r="28634" spans="1:6" x14ac:dyDescent="0.25">
      <c r="A28634"/>
      <c r="B28634" s="78"/>
      <c r="C28634"/>
      <c r="D28634"/>
      <c r="E28634"/>
      <c r="F28634"/>
    </row>
    <row r="28635" spans="1:6" x14ac:dyDescent="0.25">
      <c r="A28635"/>
      <c r="B28635" s="78"/>
      <c r="C28635"/>
      <c r="D28635"/>
      <c r="E28635"/>
      <c r="F28635"/>
    </row>
    <row r="28636" spans="1:6" x14ac:dyDescent="0.25">
      <c r="A28636"/>
      <c r="B28636" s="78"/>
      <c r="C28636"/>
      <c r="D28636"/>
      <c r="E28636"/>
      <c r="F28636"/>
    </row>
    <row r="28637" spans="1:6" x14ac:dyDescent="0.25">
      <c r="A28637"/>
      <c r="B28637" s="78"/>
      <c r="C28637"/>
      <c r="D28637"/>
      <c r="E28637"/>
      <c r="F28637"/>
    </row>
    <row r="28638" spans="1:6" x14ac:dyDescent="0.25">
      <c r="A28638"/>
      <c r="B28638" s="78"/>
      <c r="C28638"/>
      <c r="D28638"/>
      <c r="E28638"/>
      <c r="F28638"/>
    </row>
    <row r="28639" spans="1:6" x14ac:dyDescent="0.25">
      <c r="A28639"/>
      <c r="B28639" s="78"/>
      <c r="C28639"/>
      <c r="D28639"/>
      <c r="E28639"/>
      <c r="F28639"/>
    </row>
    <row r="28640" spans="1:6" x14ac:dyDescent="0.25">
      <c r="A28640"/>
      <c r="B28640" s="78"/>
      <c r="C28640"/>
      <c r="D28640"/>
      <c r="E28640"/>
      <c r="F28640"/>
    </row>
    <row r="28641" spans="1:6" x14ac:dyDescent="0.25">
      <c r="A28641"/>
      <c r="B28641" s="78"/>
      <c r="C28641"/>
      <c r="D28641"/>
      <c r="E28641"/>
      <c r="F28641"/>
    </row>
    <row r="28642" spans="1:6" x14ac:dyDescent="0.25">
      <c r="A28642"/>
      <c r="B28642" s="78"/>
      <c r="C28642"/>
      <c r="D28642"/>
      <c r="E28642"/>
      <c r="F28642"/>
    </row>
    <row r="28643" spans="1:6" x14ac:dyDescent="0.25">
      <c r="A28643"/>
      <c r="B28643" s="78"/>
      <c r="C28643"/>
      <c r="D28643"/>
      <c r="E28643"/>
      <c r="F28643"/>
    </row>
    <row r="28644" spans="1:6" x14ac:dyDescent="0.25">
      <c r="A28644"/>
      <c r="B28644" s="78"/>
      <c r="C28644"/>
      <c r="D28644"/>
      <c r="E28644"/>
      <c r="F28644"/>
    </row>
    <row r="28645" spans="1:6" x14ac:dyDescent="0.25">
      <c r="A28645"/>
      <c r="B28645" s="78"/>
      <c r="C28645"/>
      <c r="D28645"/>
      <c r="E28645"/>
      <c r="F28645"/>
    </row>
    <row r="28646" spans="1:6" x14ac:dyDescent="0.25">
      <c r="A28646"/>
      <c r="B28646" s="78"/>
      <c r="C28646"/>
      <c r="D28646"/>
      <c r="E28646"/>
      <c r="F28646"/>
    </row>
    <row r="28647" spans="1:6" x14ac:dyDescent="0.25">
      <c r="A28647"/>
      <c r="B28647" s="78"/>
      <c r="C28647"/>
      <c r="D28647"/>
      <c r="E28647"/>
      <c r="F28647"/>
    </row>
    <row r="28648" spans="1:6" x14ac:dyDescent="0.25">
      <c r="A28648"/>
      <c r="B28648" s="78"/>
      <c r="C28648"/>
      <c r="D28648"/>
      <c r="E28648"/>
      <c r="F28648"/>
    </row>
    <row r="28649" spans="1:6" x14ac:dyDescent="0.25">
      <c r="A28649"/>
      <c r="B28649" s="78"/>
      <c r="C28649"/>
      <c r="D28649"/>
      <c r="E28649"/>
      <c r="F28649"/>
    </row>
    <row r="28650" spans="1:6" x14ac:dyDescent="0.25">
      <c r="A28650"/>
      <c r="B28650" s="78"/>
      <c r="C28650"/>
      <c r="D28650"/>
      <c r="E28650"/>
      <c r="F28650"/>
    </row>
    <row r="28651" spans="1:6" x14ac:dyDescent="0.25">
      <c r="A28651"/>
      <c r="B28651" s="78"/>
      <c r="C28651"/>
      <c r="D28651"/>
      <c r="E28651"/>
      <c r="F28651"/>
    </row>
    <row r="28652" spans="1:6" x14ac:dyDescent="0.25">
      <c r="A28652"/>
      <c r="B28652" s="78"/>
      <c r="C28652"/>
      <c r="D28652"/>
      <c r="E28652"/>
      <c r="F28652"/>
    </row>
    <row r="28653" spans="1:6" x14ac:dyDescent="0.25">
      <c r="A28653"/>
      <c r="B28653" s="78"/>
      <c r="C28653"/>
      <c r="D28653"/>
      <c r="E28653"/>
      <c r="F28653"/>
    </row>
    <row r="28654" spans="1:6" x14ac:dyDescent="0.25">
      <c r="A28654"/>
      <c r="B28654" s="78"/>
      <c r="C28654"/>
      <c r="D28654"/>
      <c r="E28654"/>
      <c r="F28654"/>
    </row>
    <row r="28655" spans="1:6" x14ac:dyDescent="0.25">
      <c r="A28655"/>
      <c r="B28655" s="78"/>
      <c r="C28655"/>
      <c r="D28655"/>
      <c r="E28655"/>
      <c r="F28655"/>
    </row>
    <row r="28656" spans="1:6" x14ac:dyDescent="0.25">
      <c r="A28656"/>
      <c r="B28656" s="78"/>
      <c r="C28656"/>
      <c r="D28656"/>
      <c r="E28656"/>
      <c r="F28656"/>
    </row>
    <row r="28657" spans="1:6" x14ac:dyDescent="0.25">
      <c r="A28657"/>
      <c r="B28657" s="78"/>
      <c r="C28657"/>
      <c r="D28657"/>
      <c r="E28657"/>
      <c r="F28657"/>
    </row>
    <row r="28658" spans="1:6" x14ac:dyDescent="0.25">
      <c r="A28658"/>
      <c r="B28658" s="78"/>
      <c r="C28658"/>
      <c r="D28658"/>
      <c r="E28658"/>
      <c r="F28658"/>
    </row>
    <row r="28659" spans="1:6" x14ac:dyDescent="0.25">
      <c r="A28659"/>
      <c r="B28659" s="78"/>
      <c r="C28659"/>
      <c r="D28659"/>
      <c r="E28659"/>
      <c r="F28659"/>
    </row>
    <row r="28660" spans="1:6" x14ac:dyDescent="0.25">
      <c r="A28660"/>
      <c r="B28660" s="78"/>
      <c r="C28660"/>
      <c r="D28660"/>
      <c r="E28660"/>
      <c r="F28660"/>
    </row>
    <row r="28661" spans="1:6" x14ac:dyDescent="0.25">
      <c r="A28661"/>
      <c r="B28661" s="78"/>
      <c r="C28661"/>
      <c r="D28661"/>
      <c r="E28661"/>
      <c r="F28661"/>
    </row>
    <row r="28662" spans="1:6" x14ac:dyDescent="0.25">
      <c r="A28662"/>
      <c r="B28662" s="78"/>
      <c r="C28662"/>
      <c r="D28662"/>
      <c r="E28662"/>
      <c r="F28662"/>
    </row>
    <row r="28663" spans="1:6" x14ac:dyDescent="0.25">
      <c r="A28663"/>
      <c r="B28663" s="78"/>
      <c r="C28663"/>
      <c r="D28663"/>
      <c r="E28663"/>
      <c r="F28663"/>
    </row>
    <row r="28664" spans="1:6" x14ac:dyDescent="0.25">
      <c r="A28664"/>
      <c r="B28664" s="78"/>
      <c r="C28664"/>
      <c r="D28664"/>
      <c r="E28664"/>
      <c r="F28664"/>
    </row>
    <row r="28665" spans="1:6" x14ac:dyDescent="0.25">
      <c r="A28665"/>
      <c r="B28665" s="78"/>
      <c r="C28665"/>
      <c r="D28665"/>
      <c r="E28665"/>
      <c r="F28665"/>
    </row>
    <row r="28666" spans="1:6" x14ac:dyDescent="0.25">
      <c r="A28666"/>
      <c r="B28666" s="78"/>
      <c r="C28666"/>
      <c r="D28666"/>
      <c r="E28666"/>
      <c r="F28666"/>
    </row>
    <row r="28667" spans="1:6" x14ac:dyDescent="0.25">
      <c r="A28667"/>
      <c r="B28667" s="78"/>
      <c r="C28667"/>
      <c r="D28667"/>
      <c r="E28667"/>
      <c r="F28667"/>
    </row>
    <row r="28668" spans="1:6" x14ac:dyDescent="0.25">
      <c r="A28668"/>
      <c r="B28668" s="78"/>
      <c r="C28668"/>
      <c r="D28668"/>
      <c r="E28668"/>
      <c r="F28668"/>
    </row>
    <row r="28669" spans="1:6" x14ac:dyDescent="0.25">
      <c r="A28669"/>
      <c r="B28669" s="78"/>
      <c r="C28669"/>
      <c r="D28669"/>
      <c r="E28669"/>
      <c r="F28669"/>
    </row>
    <row r="28670" spans="1:6" x14ac:dyDescent="0.25">
      <c r="A28670"/>
      <c r="B28670" s="78"/>
      <c r="C28670"/>
      <c r="D28670"/>
      <c r="E28670"/>
      <c r="F28670"/>
    </row>
    <row r="28671" spans="1:6" x14ac:dyDescent="0.25">
      <c r="A28671"/>
      <c r="B28671" s="78"/>
      <c r="C28671"/>
      <c r="D28671"/>
      <c r="E28671"/>
      <c r="F28671"/>
    </row>
    <row r="28672" spans="1:6" x14ac:dyDescent="0.25">
      <c r="A28672"/>
      <c r="B28672" s="78"/>
      <c r="C28672"/>
      <c r="D28672"/>
      <c r="E28672"/>
      <c r="F28672"/>
    </row>
    <row r="28673" spans="1:6" x14ac:dyDescent="0.25">
      <c r="A28673"/>
      <c r="B28673" s="78"/>
      <c r="C28673"/>
      <c r="D28673"/>
      <c r="E28673"/>
      <c r="F28673"/>
    </row>
    <row r="28674" spans="1:6" x14ac:dyDescent="0.25">
      <c r="A28674"/>
      <c r="B28674" s="78"/>
      <c r="C28674"/>
      <c r="D28674"/>
      <c r="E28674"/>
      <c r="F28674"/>
    </row>
    <row r="28675" spans="1:6" x14ac:dyDescent="0.25">
      <c r="A28675"/>
      <c r="B28675" s="78"/>
      <c r="C28675"/>
      <c r="D28675"/>
      <c r="E28675"/>
      <c r="F28675"/>
    </row>
    <row r="28676" spans="1:6" x14ac:dyDescent="0.25">
      <c r="A28676"/>
      <c r="B28676" s="78"/>
      <c r="C28676"/>
      <c r="D28676"/>
      <c r="E28676"/>
      <c r="F28676"/>
    </row>
    <row r="28677" spans="1:6" x14ac:dyDescent="0.25">
      <c r="A28677"/>
      <c r="B28677" s="78"/>
      <c r="C28677"/>
      <c r="D28677"/>
      <c r="E28677"/>
      <c r="F28677"/>
    </row>
    <row r="28678" spans="1:6" x14ac:dyDescent="0.25">
      <c r="A28678"/>
      <c r="B28678" s="78"/>
      <c r="C28678"/>
      <c r="D28678"/>
      <c r="E28678"/>
      <c r="F28678"/>
    </row>
    <row r="28679" spans="1:6" x14ac:dyDescent="0.25">
      <c r="A28679"/>
      <c r="B28679" s="78"/>
      <c r="C28679"/>
      <c r="D28679"/>
      <c r="E28679"/>
      <c r="F28679"/>
    </row>
    <row r="28680" spans="1:6" x14ac:dyDescent="0.25">
      <c r="A28680"/>
      <c r="B28680" s="78"/>
      <c r="C28680"/>
      <c r="D28680"/>
      <c r="E28680"/>
      <c r="F28680"/>
    </row>
    <row r="28681" spans="1:6" x14ac:dyDescent="0.25">
      <c r="A28681"/>
      <c r="B28681" s="78"/>
      <c r="C28681"/>
      <c r="D28681"/>
      <c r="E28681"/>
      <c r="F28681"/>
    </row>
    <row r="28682" spans="1:6" x14ac:dyDescent="0.25">
      <c r="A28682"/>
      <c r="B28682" s="78"/>
      <c r="C28682"/>
      <c r="D28682"/>
      <c r="E28682"/>
      <c r="F28682"/>
    </row>
    <row r="28683" spans="1:6" x14ac:dyDescent="0.25">
      <c r="A28683"/>
      <c r="B28683" s="78"/>
      <c r="C28683"/>
      <c r="D28683"/>
      <c r="E28683"/>
      <c r="F28683"/>
    </row>
    <row r="28684" spans="1:6" x14ac:dyDescent="0.25">
      <c r="A28684"/>
      <c r="B28684" s="78"/>
      <c r="C28684"/>
      <c r="D28684"/>
      <c r="E28684"/>
      <c r="F28684"/>
    </row>
    <row r="28685" spans="1:6" x14ac:dyDescent="0.25">
      <c r="A28685"/>
      <c r="B28685" s="78"/>
      <c r="C28685"/>
      <c r="D28685"/>
      <c r="E28685"/>
      <c r="F28685"/>
    </row>
    <row r="28686" spans="1:6" x14ac:dyDescent="0.25">
      <c r="A28686"/>
      <c r="B28686" s="78"/>
      <c r="C28686"/>
      <c r="D28686"/>
      <c r="E28686"/>
      <c r="F28686"/>
    </row>
    <row r="28687" spans="1:6" x14ac:dyDescent="0.25">
      <c r="A28687"/>
      <c r="B28687" s="78"/>
      <c r="C28687"/>
      <c r="D28687"/>
      <c r="E28687"/>
      <c r="F28687"/>
    </row>
    <row r="28688" spans="1:6" x14ac:dyDescent="0.25">
      <c r="A28688"/>
      <c r="B28688" s="78"/>
      <c r="C28688"/>
      <c r="D28688"/>
      <c r="E28688"/>
      <c r="F28688"/>
    </row>
    <row r="28689" spans="1:6" x14ac:dyDescent="0.25">
      <c r="A28689"/>
      <c r="B28689" s="78"/>
      <c r="C28689"/>
      <c r="D28689"/>
      <c r="E28689"/>
      <c r="F28689"/>
    </row>
    <row r="28690" spans="1:6" x14ac:dyDescent="0.25">
      <c r="A28690"/>
      <c r="B28690" s="78"/>
      <c r="C28690"/>
      <c r="D28690"/>
      <c r="E28690"/>
      <c r="F28690"/>
    </row>
    <row r="28691" spans="1:6" x14ac:dyDescent="0.25">
      <c r="A28691"/>
      <c r="B28691" s="78"/>
      <c r="C28691"/>
      <c r="D28691"/>
      <c r="E28691"/>
      <c r="F28691"/>
    </row>
    <row r="28692" spans="1:6" x14ac:dyDescent="0.25">
      <c r="A28692"/>
      <c r="B28692" s="78"/>
      <c r="C28692"/>
      <c r="D28692"/>
      <c r="E28692"/>
      <c r="F28692"/>
    </row>
    <row r="28693" spans="1:6" x14ac:dyDescent="0.25">
      <c r="A28693"/>
      <c r="B28693" s="78"/>
      <c r="C28693"/>
      <c r="D28693"/>
      <c r="E28693"/>
      <c r="F28693"/>
    </row>
    <row r="28694" spans="1:6" x14ac:dyDescent="0.25">
      <c r="A28694"/>
      <c r="B28694" s="78"/>
      <c r="C28694"/>
      <c r="D28694"/>
      <c r="E28694"/>
      <c r="F28694"/>
    </row>
    <row r="28695" spans="1:6" x14ac:dyDescent="0.25">
      <c r="A28695"/>
      <c r="B28695" s="78"/>
      <c r="C28695"/>
      <c r="D28695"/>
      <c r="E28695"/>
      <c r="F28695"/>
    </row>
    <row r="28696" spans="1:6" x14ac:dyDescent="0.25">
      <c r="A28696"/>
      <c r="B28696" s="78"/>
      <c r="C28696"/>
      <c r="D28696"/>
      <c r="E28696"/>
      <c r="F28696"/>
    </row>
    <row r="28697" spans="1:6" x14ac:dyDescent="0.25">
      <c r="A28697"/>
      <c r="B28697" s="78"/>
      <c r="C28697"/>
      <c r="D28697"/>
      <c r="E28697"/>
      <c r="F28697"/>
    </row>
    <row r="28698" spans="1:6" x14ac:dyDescent="0.25">
      <c r="A28698"/>
      <c r="B28698" s="78"/>
      <c r="C28698"/>
      <c r="D28698"/>
      <c r="E28698"/>
      <c r="F28698"/>
    </row>
    <row r="28699" spans="1:6" x14ac:dyDescent="0.25">
      <c r="A28699"/>
      <c r="B28699" s="78"/>
      <c r="C28699"/>
      <c r="D28699"/>
      <c r="E28699"/>
      <c r="F28699"/>
    </row>
    <row r="28700" spans="1:6" x14ac:dyDescent="0.25">
      <c r="A28700"/>
      <c r="B28700" s="78"/>
      <c r="C28700"/>
      <c r="D28700"/>
      <c r="E28700"/>
      <c r="F28700"/>
    </row>
    <row r="28701" spans="1:6" x14ac:dyDescent="0.25">
      <c r="A28701"/>
      <c r="B28701" s="78"/>
      <c r="C28701"/>
      <c r="D28701"/>
      <c r="E28701"/>
      <c r="F28701"/>
    </row>
    <row r="28702" spans="1:6" x14ac:dyDescent="0.25">
      <c r="A28702"/>
      <c r="B28702" s="78"/>
      <c r="C28702"/>
      <c r="D28702"/>
      <c r="E28702"/>
      <c r="F28702"/>
    </row>
    <row r="28703" spans="1:6" x14ac:dyDescent="0.25">
      <c r="A28703"/>
      <c r="B28703" s="78"/>
      <c r="C28703"/>
      <c r="D28703"/>
      <c r="E28703"/>
      <c r="F28703"/>
    </row>
    <row r="28704" spans="1:6" x14ac:dyDescent="0.25">
      <c r="A28704"/>
      <c r="B28704" s="78"/>
      <c r="C28704"/>
      <c r="D28704"/>
      <c r="E28704"/>
      <c r="F28704"/>
    </row>
    <row r="28705" spans="1:6" x14ac:dyDescent="0.25">
      <c r="A28705"/>
      <c r="B28705" s="78"/>
      <c r="C28705"/>
      <c r="D28705"/>
      <c r="E28705"/>
      <c r="F28705"/>
    </row>
    <row r="28706" spans="1:6" x14ac:dyDescent="0.25">
      <c r="A28706"/>
      <c r="B28706" s="78"/>
      <c r="C28706"/>
      <c r="D28706"/>
      <c r="E28706"/>
      <c r="F28706"/>
    </row>
    <row r="28707" spans="1:6" x14ac:dyDescent="0.25">
      <c r="A28707"/>
      <c r="B28707" s="78"/>
      <c r="C28707"/>
      <c r="D28707"/>
      <c r="E28707"/>
      <c r="F28707"/>
    </row>
    <row r="28708" spans="1:6" x14ac:dyDescent="0.25">
      <c r="A28708"/>
      <c r="B28708" s="78"/>
      <c r="C28708"/>
      <c r="D28708"/>
      <c r="E28708"/>
      <c r="F28708"/>
    </row>
    <row r="28709" spans="1:6" x14ac:dyDescent="0.25">
      <c r="A28709"/>
      <c r="B28709" s="78"/>
      <c r="C28709"/>
      <c r="D28709"/>
      <c r="E28709"/>
      <c r="F28709"/>
    </row>
    <row r="28710" spans="1:6" x14ac:dyDescent="0.25">
      <c r="A28710"/>
      <c r="B28710" s="78"/>
      <c r="C28710"/>
      <c r="D28710"/>
      <c r="E28710"/>
      <c r="F28710"/>
    </row>
    <row r="28711" spans="1:6" x14ac:dyDescent="0.25">
      <c r="A28711"/>
      <c r="B28711" s="78"/>
      <c r="C28711"/>
      <c r="D28711"/>
      <c r="E28711"/>
      <c r="F28711"/>
    </row>
    <row r="28712" spans="1:6" x14ac:dyDescent="0.25">
      <c r="A28712"/>
      <c r="B28712" s="78"/>
      <c r="C28712"/>
      <c r="D28712"/>
      <c r="E28712"/>
      <c r="F28712"/>
    </row>
    <row r="28713" spans="1:6" x14ac:dyDescent="0.25">
      <c r="A28713"/>
      <c r="B28713" s="78"/>
      <c r="C28713"/>
      <c r="D28713"/>
      <c r="E28713"/>
      <c r="F28713"/>
    </row>
    <row r="28714" spans="1:6" x14ac:dyDescent="0.25">
      <c r="A28714"/>
      <c r="B28714" s="78"/>
      <c r="C28714"/>
      <c r="D28714"/>
      <c r="E28714"/>
      <c r="F28714"/>
    </row>
    <row r="28715" spans="1:6" x14ac:dyDescent="0.25">
      <c r="A28715"/>
      <c r="B28715" s="78"/>
      <c r="C28715"/>
      <c r="D28715"/>
      <c r="E28715"/>
      <c r="F28715"/>
    </row>
    <row r="28716" spans="1:6" x14ac:dyDescent="0.25">
      <c r="A28716"/>
      <c r="B28716" s="78"/>
      <c r="C28716"/>
      <c r="D28716"/>
      <c r="E28716"/>
      <c r="F28716"/>
    </row>
    <row r="28717" spans="1:6" x14ac:dyDescent="0.25">
      <c r="A28717"/>
      <c r="B28717" s="78"/>
      <c r="C28717"/>
      <c r="D28717"/>
      <c r="E28717"/>
      <c r="F28717"/>
    </row>
    <row r="28718" spans="1:6" x14ac:dyDescent="0.25">
      <c r="A28718"/>
      <c r="B28718" s="78"/>
      <c r="C28718"/>
      <c r="D28718"/>
      <c r="E28718"/>
      <c r="F28718"/>
    </row>
    <row r="28719" spans="1:6" x14ac:dyDescent="0.25">
      <c r="A28719"/>
      <c r="B28719" s="78"/>
      <c r="C28719"/>
      <c r="D28719"/>
      <c r="E28719"/>
      <c r="F28719"/>
    </row>
    <row r="28720" spans="1:6" x14ac:dyDescent="0.25">
      <c r="A28720"/>
      <c r="B28720" s="78"/>
      <c r="C28720"/>
      <c r="D28720"/>
      <c r="E28720"/>
      <c r="F28720"/>
    </row>
    <row r="28721" spans="1:6" x14ac:dyDescent="0.25">
      <c r="A28721"/>
      <c r="B28721" s="78"/>
      <c r="C28721"/>
      <c r="D28721"/>
      <c r="E28721"/>
      <c r="F28721"/>
    </row>
    <row r="28722" spans="1:6" x14ac:dyDescent="0.25">
      <c r="A28722"/>
      <c r="B28722" s="78"/>
      <c r="C28722"/>
      <c r="D28722"/>
      <c r="E28722"/>
      <c r="F28722"/>
    </row>
    <row r="28723" spans="1:6" x14ac:dyDescent="0.25">
      <c r="A28723"/>
      <c r="B28723" s="78"/>
      <c r="C28723"/>
      <c r="D28723"/>
      <c r="E28723"/>
      <c r="F28723"/>
    </row>
    <row r="28724" spans="1:6" x14ac:dyDescent="0.25">
      <c r="A28724"/>
      <c r="B28724" s="78"/>
      <c r="C28724"/>
      <c r="D28724"/>
      <c r="E28724"/>
      <c r="F28724"/>
    </row>
    <row r="28725" spans="1:6" x14ac:dyDescent="0.25">
      <c r="A28725"/>
      <c r="B28725" s="78"/>
      <c r="C28725"/>
      <c r="D28725"/>
      <c r="E28725"/>
      <c r="F28725"/>
    </row>
    <row r="28726" spans="1:6" x14ac:dyDescent="0.25">
      <c r="A28726"/>
      <c r="B28726" s="78"/>
      <c r="C28726"/>
      <c r="D28726"/>
      <c r="E28726"/>
      <c r="F28726"/>
    </row>
    <row r="28727" spans="1:6" x14ac:dyDescent="0.25">
      <c r="A28727"/>
      <c r="B28727" s="78"/>
      <c r="C28727"/>
      <c r="D28727"/>
      <c r="E28727"/>
      <c r="F28727"/>
    </row>
    <row r="28728" spans="1:6" x14ac:dyDescent="0.25">
      <c r="A28728"/>
      <c r="B28728" s="78"/>
      <c r="C28728"/>
      <c r="D28728"/>
      <c r="E28728"/>
      <c r="F28728"/>
    </row>
    <row r="28729" spans="1:6" x14ac:dyDescent="0.25">
      <c r="A28729"/>
      <c r="B28729" s="78"/>
      <c r="C28729"/>
      <c r="D28729"/>
      <c r="E28729"/>
      <c r="F28729"/>
    </row>
    <row r="28730" spans="1:6" x14ac:dyDescent="0.25">
      <c r="A28730"/>
      <c r="B28730" s="78"/>
      <c r="C28730"/>
      <c r="D28730"/>
      <c r="E28730"/>
      <c r="F28730"/>
    </row>
    <row r="28731" spans="1:6" x14ac:dyDescent="0.25">
      <c r="A28731"/>
      <c r="B28731" s="78"/>
      <c r="C28731"/>
      <c r="D28731"/>
      <c r="E28731"/>
      <c r="F28731"/>
    </row>
    <row r="28732" spans="1:6" x14ac:dyDescent="0.25">
      <c r="A28732"/>
      <c r="B28732" s="78"/>
      <c r="C28732"/>
      <c r="D28732"/>
      <c r="E28732"/>
      <c r="F28732"/>
    </row>
    <row r="28733" spans="1:6" x14ac:dyDescent="0.25">
      <c r="A28733"/>
      <c r="B28733" s="78"/>
      <c r="C28733"/>
      <c r="D28733"/>
      <c r="E28733"/>
      <c r="F28733"/>
    </row>
    <row r="28734" spans="1:6" x14ac:dyDescent="0.25">
      <c r="A28734"/>
      <c r="B28734" s="78"/>
      <c r="C28734"/>
      <c r="D28734"/>
      <c r="E28734"/>
      <c r="F28734"/>
    </row>
    <row r="28735" spans="1:6" x14ac:dyDescent="0.25">
      <c r="A28735"/>
      <c r="B28735" s="78"/>
      <c r="C28735"/>
      <c r="D28735"/>
      <c r="E28735"/>
      <c r="F28735"/>
    </row>
    <row r="28736" spans="1:6" x14ac:dyDescent="0.25">
      <c r="A28736"/>
      <c r="B28736" s="78"/>
      <c r="C28736"/>
      <c r="D28736"/>
      <c r="E28736"/>
      <c r="F28736"/>
    </row>
    <row r="28737" spans="1:6" x14ac:dyDescent="0.25">
      <c r="A28737"/>
      <c r="B28737" s="78"/>
      <c r="C28737"/>
      <c r="D28737"/>
      <c r="E28737"/>
      <c r="F28737"/>
    </row>
    <row r="28738" spans="1:6" x14ac:dyDescent="0.25">
      <c r="A28738"/>
      <c r="B28738" s="78"/>
      <c r="C28738"/>
      <c r="D28738"/>
      <c r="E28738"/>
      <c r="F28738"/>
    </row>
    <row r="28739" spans="1:6" x14ac:dyDescent="0.25">
      <c r="A28739"/>
      <c r="B28739" s="78"/>
      <c r="C28739"/>
      <c r="D28739"/>
      <c r="E28739"/>
      <c r="F28739"/>
    </row>
    <row r="28740" spans="1:6" x14ac:dyDescent="0.25">
      <c r="A28740"/>
      <c r="B28740" s="78"/>
      <c r="C28740"/>
      <c r="D28740"/>
      <c r="E28740"/>
      <c r="F28740"/>
    </row>
    <row r="28741" spans="1:6" x14ac:dyDescent="0.25">
      <c r="A28741"/>
      <c r="B28741" s="78"/>
      <c r="C28741"/>
      <c r="D28741"/>
      <c r="E28741"/>
      <c r="F28741"/>
    </row>
    <row r="28742" spans="1:6" x14ac:dyDescent="0.25">
      <c r="A28742"/>
      <c r="B28742" s="78"/>
      <c r="C28742"/>
      <c r="D28742"/>
      <c r="E28742"/>
      <c r="F28742"/>
    </row>
    <row r="28743" spans="1:6" x14ac:dyDescent="0.25">
      <c r="A28743"/>
      <c r="B28743" s="78"/>
      <c r="C28743"/>
      <c r="D28743"/>
      <c r="E28743"/>
      <c r="F28743"/>
    </row>
    <row r="28744" spans="1:6" x14ac:dyDescent="0.25">
      <c r="A28744"/>
      <c r="B28744" s="78"/>
      <c r="C28744"/>
      <c r="D28744"/>
      <c r="E28744"/>
      <c r="F28744"/>
    </row>
    <row r="28745" spans="1:6" x14ac:dyDescent="0.25">
      <c r="A28745"/>
      <c r="B28745" s="78"/>
      <c r="C28745"/>
      <c r="D28745"/>
      <c r="E28745"/>
      <c r="F28745"/>
    </row>
    <row r="28746" spans="1:6" x14ac:dyDescent="0.25">
      <c r="A28746"/>
      <c r="B28746" s="78"/>
      <c r="C28746"/>
      <c r="D28746"/>
      <c r="E28746"/>
      <c r="F28746"/>
    </row>
    <row r="28747" spans="1:6" x14ac:dyDescent="0.25">
      <c r="A28747"/>
      <c r="B28747" s="78"/>
      <c r="C28747"/>
      <c r="D28747"/>
      <c r="E28747"/>
      <c r="F28747"/>
    </row>
    <row r="28748" spans="1:6" x14ac:dyDescent="0.25">
      <c r="A28748"/>
      <c r="B28748" s="78"/>
      <c r="C28748"/>
      <c r="D28748"/>
      <c r="E28748"/>
      <c r="F28748"/>
    </row>
    <row r="28749" spans="1:6" x14ac:dyDescent="0.25">
      <c r="A28749"/>
      <c r="B28749" s="78"/>
      <c r="C28749"/>
      <c r="D28749"/>
      <c r="E28749"/>
      <c r="F28749"/>
    </row>
    <row r="28750" spans="1:6" x14ac:dyDescent="0.25">
      <c r="A28750"/>
      <c r="B28750" s="78"/>
      <c r="C28750"/>
      <c r="D28750"/>
      <c r="E28750"/>
      <c r="F28750"/>
    </row>
    <row r="28751" spans="1:6" x14ac:dyDescent="0.25">
      <c r="A28751"/>
      <c r="B28751" s="78"/>
      <c r="C28751"/>
      <c r="D28751"/>
      <c r="E28751"/>
      <c r="F28751"/>
    </row>
    <row r="28752" spans="1:6" x14ac:dyDescent="0.25">
      <c r="A28752"/>
      <c r="B28752" s="78"/>
      <c r="C28752"/>
      <c r="D28752"/>
      <c r="E28752"/>
      <c r="F28752"/>
    </row>
    <row r="28753" spans="1:6" x14ac:dyDescent="0.25">
      <c r="A28753"/>
      <c r="B28753" s="78"/>
      <c r="C28753"/>
      <c r="D28753"/>
      <c r="E28753"/>
      <c r="F28753"/>
    </row>
    <row r="28754" spans="1:6" x14ac:dyDescent="0.25">
      <c r="A28754"/>
      <c r="B28754" s="78"/>
      <c r="C28754"/>
      <c r="D28754"/>
      <c r="E28754"/>
      <c r="F28754"/>
    </row>
    <row r="28755" spans="1:6" x14ac:dyDescent="0.25">
      <c r="A28755"/>
      <c r="B28755" s="78"/>
      <c r="C28755"/>
      <c r="D28755"/>
      <c r="E28755"/>
      <c r="F28755"/>
    </row>
    <row r="28756" spans="1:6" x14ac:dyDescent="0.25">
      <c r="A28756"/>
      <c r="B28756" s="78"/>
      <c r="C28756"/>
      <c r="D28756"/>
      <c r="E28756"/>
      <c r="F28756"/>
    </row>
    <row r="28757" spans="1:6" x14ac:dyDescent="0.25">
      <c r="A28757"/>
      <c r="B28757" s="78"/>
      <c r="C28757"/>
      <c r="D28757"/>
      <c r="E28757"/>
      <c r="F28757"/>
    </row>
    <row r="28758" spans="1:6" x14ac:dyDescent="0.25">
      <c r="A28758"/>
      <c r="B28758" s="78"/>
      <c r="C28758"/>
      <c r="D28758"/>
      <c r="E28758"/>
      <c r="F28758"/>
    </row>
    <row r="28759" spans="1:6" x14ac:dyDescent="0.25">
      <c r="A28759"/>
      <c r="B28759" s="78"/>
      <c r="C28759"/>
      <c r="D28759"/>
      <c r="E28759"/>
      <c r="F28759"/>
    </row>
    <row r="28760" spans="1:6" x14ac:dyDescent="0.25">
      <c r="A28760"/>
      <c r="B28760" s="78"/>
      <c r="C28760"/>
      <c r="D28760"/>
      <c r="E28760"/>
      <c r="F28760"/>
    </row>
    <row r="28761" spans="1:6" x14ac:dyDescent="0.25">
      <c r="A28761"/>
      <c r="B28761" s="78"/>
      <c r="C28761"/>
      <c r="D28761"/>
      <c r="E28761"/>
      <c r="F28761"/>
    </row>
    <row r="28762" spans="1:6" x14ac:dyDescent="0.25">
      <c r="A28762"/>
      <c r="B28762" s="78"/>
      <c r="C28762"/>
      <c r="D28762"/>
      <c r="E28762"/>
      <c r="F28762"/>
    </row>
    <row r="28763" spans="1:6" x14ac:dyDescent="0.25">
      <c r="A28763"/>
      <c r="B28763" s="78"/>
      <c r="C28763"/>
      <c r="D28763"/>
      <c r="E28763"/>
      <c r="F28763"/>
    </row>
    <row r="28764" spans="1:6" x14ac:dyDescent="0.25">
      <c r="A28764"/>
      <c r="B28764" s="78"/>
      <c r="C28764"/>
      <c r="D28764"/>
      <c r="E28764"/>
      <c r="F28764"/>
    </row>
    <row r="28765" spans="1:6" x14ac:dyDescent="0.25">
      <c r="A28765"/>
      <c r="B28765" s="78"/>
      <c r="C28765"/>
      <c r="D28765"/>
      <c r="E28765"/>
      <c r="F28765"/>
    </row>
    <row r="28766" spans="1:6" x14ac:dyDescent="0.25">
      <c r="A28766"/>
      <c r="B28766" s="78"/>
      <c r="C28766"/>
      <c r="D28766"/>
      <c r="E28766"/>
      <c r="F28766"/>
    </row>
    <row r="28767" spans="1:6" x14ac:dyDescent="0.25">
      <c r="A28767"/>
      <c r="B28767" s="78"/>
      <c r="C28767"/>
      <c r="D28767"/>
      <c r="E28767"/>
      <c r="F28767"/>
    </row>
    <row r="28768" spans="1:6" x14ac:dyDescent="0.25">
      <c r="A28768"/>
      <c r="B28768" s="78"/>
      <c r="C28768"/>
      <c r="D28768"/>
      <c r="E28768"/>
      <c r="F28768"/>
    </row>
    <row r="28769" spans="1:6" x14ac:dyDescent="0.25">
      <c r="A28769"/>
      <c r="B28769" s="78"/>
      <c r="C28769"/>
      <c r="D28769"/>
      <c r="E28769"/>
      <c r="F28769"/>
    </row>
    <row r="28770" spans="1:6" x14ac:dyDescent="0.25">
      <c r="A28770"/>
      <c r="B28770" s="78"/>
      <c r="C28770"/>
      <c r="D28770"/>
      <c r="E28770"/>
      <c r="F28770"/>
    </row>
    <row r="28771" spans="1:6" x14ac:dyDescent="0.25">
      <c r="A28771"/>
      <c r="B28771" s="78"/>
      <c r="C28771"/>
      <c r="D28771"/>
      <c r="E28771"/>
      <c r="F28771"/>
    </row>
    <row r="28772" spans="1:6" x14ac:dyDescent="0.25">
      <c r="A28772"/>
      <c r="B28772" s="78"/>
      <c r="C28772"/>
      <c r="D28772"/>
      <c r="E28772"/>
      <c r="F28772"/>
    </row>
    <row r="28773" spans="1:6" x14ac:dyDescent="0.25">
      <c r="A28773"/>
      <c r="B28773" s="78"/>
      <c r="C28773"/>
      <c r="D28773"/>
      <c r="E28773"/>
      <c r="F28773"/>
    </row>
    <row r="28774" spans="1:6" x14ac:dyDescent="0.25">
      <c r="A28774"/>
      <c r="B28774" s="78"/>
      <c r="C28774"/>
      <c r="D28774"/>
      <c r="E28774"/>
      <c r="F28774"/>
    </row>
    <row r="28775" spans="1:6" x14ac:dyDescent="0.25">
      <c r="A28775"/>
      <c r="B28775" s="78"/>
      <c r="C28775"/>
      <c r="D28775"/>
      <c r="E28775"/>
      <c r="F28775"/>
    </row>
    <row r="28776" spans="1:6" x14ac:dyDescent="0.25">
      <c r="A28776"/>
      <c r="B28776" s="78"/>
      <c r="C28776"/>
      <c r="D28776"/>
      <c r="E28776"/>
      <c r="F28776"/>
    </row>
    <row r="28777" spans="1:6" x14ac:dyDescent="0.25">
      <c r="A28777"/>
      <c r="B28777" s="78"/>
      <c r="C28777"/>
      <c r="D28777"/>
      <c r="E28777"/>
      <c r="F28777"/>
    </row>
    <row r="28778" spans="1:6" x14ac:dyDescent="0.25">
      <c r="A28778"/>
      <c r="B28778" s="78"/>
      <c r="C28778"/>
      <c r="D28778"/>
      <c r="E28778"/>
      <c r="F28778"/>
    </row>
    <row r="28779" spans="1:6" x14ac:dyDescent="0.25">
      <c r="A28779"/>
      <c r="B28779" s="78"/>
      <c r="C28779"/>
      <c r="D28779"/>
      <c r="E28779"/>
      <c r="F28779"/>
    </row>
    <row r="28780" spans="1:6" x14ac:dyDescent="0.25">
      <c r="A28780"/>
      <c r="B28780" s="78"/>
      <c r="C28780"/>
      <c r="D28780"/>
      <c r="E28780"/>
      <c r="F28780"/>
    </row>
    <row r="28781" spans="1:6" x14ac:dyDescent="0.25">
      <c r="A28781"/>
      <c r="B28781" s="78"/>
      <c r="C28781"/>
      <c r="D28781"/>
      <c r="E28781"/>
      <c r="F28781"/>
    </row>
    <row r="28782" spans="1:6" x14ac:dyDescent="0.25">
      <c r="A28782"/>
      <c r="B28782" s="78"/>
      <c r="C28782"/>
      <c r="D28782"/>
      <c r="E28782"/>
      <c r="F28782"/>
    </row>
    <row r="28783" spans="1:6" x14ac:dyDescent="0.25">
      <c r="A28783"/>
      <c r="B28783" s="78"/>
      <c r="C28783"/>
      <c r="D28783"/>
      <c r="E28783"/>
      <c r="F28783"/>
    </row>
    <row r="28784" spans="1:6" x14ac:dyDescent="0.25">
      <c r="A28784"/>
      <c r="B28784" s="78"/>
      <c r="C28784"/>
      <c r="D28784"/>
      <c r="E28784"/>
      <c r="F28784"/>
    </row>
    <row r="28785" spans="1:6" x14ac:dyDescent="0.25">
      <c r="A28785"/>
      <c r="B28785" s="78"/>
      <c r="C28785"/>
      <c r="D28785"/>
      <c r="E28785"/>
      <c r="F28785"/>
    </row>
    <row r="28786" spans="1:6" x14ac:dyDescent="0.25">
      <c r="A28786"/>
      <c r="B28786" s="78"/>
      <c r="C28786"/>
      <c r="D28786"/>
      <c r="E28786"/>
      <c r="F28786"/>
    </row>
    <row r="28787" spans="1:6" x14ac:dyDescent="0.25">
      <c r="A28787"/>
      <c r="B28787" s="78"/>
      <c r="C28787"/>
      <c r="D28787"/>
      <c r="E28787"/>
      <c r="F28787"/>
    </row>
    <row r="28788" spans="1:6" x14ac:dyDescent="0.25">
      <c r="A28788"/>
      <c r="B28788" s="78"/>
      <c r="C28788"/>
      <c r="D28788"/>
      <c r="E28788"/>
      <c r="F28788"/>
    </row>
    <row r="28789" spans="1:6" x14ac:dyDescent="0.25">
      <c r="A28789"/>
      <c r="B28789" s="78"/>
      <c r="C28789"/>
      <c r="D28789"/>
      <c r="E28789"/>
      <c r="F28789"/>
    </row>
    <row r="28790" spans="1:6" x14ac:dyDescent="0.25">
      <c r="A28790"/>
      <c r="B28790" s="78"/>
      <c r="C28790"/>
      <c r="D28790"/>
      <c r="E28790"/>
      <c r="F28790"/>
    </row>
    <row r="28791" spans="1:6" x14ac:dyDescent="0.25">
      <c r="A28791"/>
      <c r="B28791" s="78"/>
      <c r="C28791"/>
      <c r="D28791"/>
      <c r="E28791"/>
      <c r="F28791"/>
    </row>
    <row r="28792" spans="1:6" x14ac:dyDescent="0.25">
      <c r="A28792"/>
      <c r="B28792" s="78"/>
      <c r="C28792"/>
      <c r="D28792"/>
      <c r="E28792"/>
      <c r="F28792"/>
    </row>
    <row r="28793" spans="1:6" x14ac:dyDescent="0.25">
      <c r="A28793"/>
      <c r="B28793" s="78"/>
      <c r="C28793"/>
      <c r="D28793"/>
      <c r="E28793"/>
      <c r="F28793"/>
    </row>
    <row r="28794" spans="1:6" x14ac:dyDescent="0.25">
      <c r="A28794"/>
      <c r="B28794" s="78"/>
      <c r="C28794"/>
      <c r="D28794"/>
      <c r="E28794"/>
      <c r="F28794"/>
    </row>
    <row r="28795" spans="1:6" x14ac:dyDescent="0.25">
      <c r="A28795"/>
      <c r="B28795" s="78"/>
      <c r="C28795"/>
      <c r="D28795"/>
      <c r="E28795"/>
      <c r="F28795"/>
    </row>
    <row r="28796" spans="1:6" x14ac:dyDescent="0.25">
      <c r="A28796"/>
      <c r="B28796" s="78"/>
      <c r="C28796"/>
      <c r="D28796"/>
      <c r="E28796"/>
      <c r="F28796"/>
    </row>
    <row r="28797" spans="1:6" x14ac:dyDescent="0.25">
      <c r="A28797"/>
      <c r="B28797" s="78"/>
      <c r="C28797"/>
      <c r="D28797"/>
      <c r="E28797"/>
      <c r="F28797"/>
    </row>
    <row r="28798" spans="1:6" x14ac:dyDescent="0.25">
      <c r="A28798"/>
      <c r="B28798" s="78"/>
      <c r="C28798"/>
      <c r="D28798"/>
      <c r="E28798"/>
      <c r="F28798"/>
    </row>
    <row r="28799" spans="1:6" x14ac:dyDescent="0.25">
      <c r="A28799"/>
      <c r="B28799" s="78"/>
      <c r="C28799"/>
      <c r="D28799"/>
      <c r="E28799"/>
      <c r="F28799"/>
    </row>
    <row r="28800" spans="1:6" x14ac:dyDescent="0.25">
      <c r="A28800"/>
      <c r="B28800" s="78"/>
      <c r="C28800"/>
      <c r="D28800"/>
      <c r="E28800"/>
      <c r="F28800"/>
    </row>
    <row r="28801" spans="1:6" x14ac:dyDescent="0.25">
      <c r="A28801"/>
      <c r="B28801" s="78"/>
      <c r="C28801"/>
      <c r="D28801"/>
      <c r="E28801"/>
      <c r="F28801"/>
    </row>
    <row r="28802" spans="1:6" x14ac:dyDescent="0.25">
      <c r="A28802"/>
      <c r="B28802" s="78"/>
      <c r="C28802"/>
      <c r="D28802"/>
      <c r="E28802"/>
      <c r="F28802"/>
    </row>
    <row r="28803" spans="1:6" x14ac:dyDescent="0.25">
      <c r="A28803"/>
      <c r="B28803" s="78"/>
      <c r="C28803"/>
      <c r="D28803"/>
      <c r="E28803"/>
      <c r="F28803"/>
    </row>
    <row r="28804" spans="1:6" x14ac:dyDescent="0.25">
      <c r="A28804"/>
      <c r="B28804" s="78"/>
      <c r="C28804"/>
      <c r="D28804"/>
      <c r="E28804"/>
      <c r="F28804"/>
    </row>
    <row r="28805" spans="1:6" x14ac:dyDescent="0.25">
      <c r="A28805"/>
      <c r="B28805" s="78"/>
      <c r="C28805"/>
      <c r="D28805"/>
      <c r="E28805"/>
      <c r="F28805"/>
    </row>
    <row r="28806" spans="1:6" x14ac:dyDescent="0.25">
      <c r="A28806"/>
      <c r="B28806" s="78"/>
      <c r="C28806"/>
      <c r="D28806"/>
      <c r="E28806"/>
      <c r="F28806"/>
    </row>
    <row r="28807" spans="1:6" x14ac:dyDescent="0.25">
      <c r="A28807"/>
      <c r="B28807" s="78"/>
      <c r="C28807"/>
      <c r="D28807"/>
      <c r="E28807"/>
      <c r="F28807"/>
    </row>
    <row r="28808" spans="1:6" x14ac:dyDescent="0.25">
      <c r="A28808"/>
      <c r="B28808" s="78"/>
      <c r="C28808"/>
      <c r="D28808"/>
      <c r="E28808"/>
      <c r="F28808"/>
    </row>
    <row r="28809" spans="1:6" x14ac:dyDescent="0.25">
      <c r="A28809"/>
      <c r="B28809" s="78"/>
      <c r="C28809"/>
      <c r="D28809"/>
      <c r="E28809"/>
      <c r="F28809"/>
    </row>
    <row r="28810" spans="1:6" x14ac:dyDescent="0.25">
      <c r="A28810"/>
      <c r="B28810" s="78"/>
      <c r="C28810"/>
      <c r="D28810"/>
      <c r="E28810"/>
      <c r="F28810"/>
    </row>
    <row r="28811" spans="1:6" x14ac:dyDescent="0.25">
      <c r="A28811"/>
      <c r="B28811" s="78"/>
      <c r="C28811"/>
      <c r="D28811"/>
      <c r="E28811"/>
      <c r="F28811"/>
    </row>
    <row r="28812" spans="1:6" x14ac:dyDescent="0.25">
      <c r="A28812"/>
      <c r="B28812" s="78"/>
      <c r="C28812"/>
      <c r="D28812"/>
      <c r="E28812"/>
      <c r="F28812"/>
    </row>
    <row r="28813" spans="1:6" x14ac:dyDescent="0.25">
      <c r="A28813"/>
      <c r="B28813" s="78"/>
      <c r="C28813"/>
      <c r="D28813"/>
      <c r="E28813"/>
      <c r="F28813"/>
    </row>
    <row r="28814" spans="1:6" x14ac:dyDescent="0.25">
      <c r="A28814"/>
      <c r="B28814" s="78"/>
      <c r="C28814"/>
      <c r="D28814"/>
      <c r="E28814"/>
      <c r="F28814"/>
    </row>
    <row r="28815" spans="1:6" x14ac:dyDescent="0.25">
      <c r="A28815"/>
      <c r="B28815" s="78"/>
      <c r="C28815"/>
      <c r="D28815"/>
      <c r="E28815"/>
      <c r="F28815"/>
    </row>
    <row r="28816" spans="1:6" x14ac:dyDescent="0.25">
      <c r="A28816"/>
      <c r="B28816" s="78"/>
      <c r="C28816"/>
      <c r="D28816"/>
      <c r="E28816"/>
      <c r="F28816"/>
    </row>
    <row r="28817" spans="1:6" x14ac:dyDescent="0.25">
      <c r="A28817"/>
      <c r="B28817" s="78"/>
      <c r="C28817"/>
      <c r="D28817"/>
      <c r="E28817"/>
      <c r="F28817"/>
    </row>
    <row r="28818" spans="1:6" x14ac:dyDescent="0.25">
      <c r="A28818"/>
      <c r="B28818" s="78"/>
      <c r="C28818"/>
      <c r="D28818"/>
      <c r="E28818"/>
      <c r="F28818"/>
    </row>
    <row r="28819" spans="1:6" x14ac:dyDescent="0.25">
      <c r="A28819"/>
      <c r="B28819" s="78"/>
      <c r="C28819"/>
      <c r="D28819"/>
      <c r="E28819"/>
      <c r="F28819"/>
    </row>
    <row r="28820" spans="1:6" x14ac:dyDescent="0.25">
      <c r="A28820"/>
      <c r="B28820" s="78"/>
      <c r="C28820"/>
      <c r="D28820"/>
      <c r="E28820"/>
      <c r="F28820"/>
    </row>
    <row r="28821" spans="1:6" x14ac:dyDescent="0.25">
      <c r="A28821"/>
      <c r="B28821" s="78"/>
      <c r="C28821"/>
      <c r="D28821"/>
      <c r="E28821"/>
      <c r="F28821"/>
    </row>
    <row r="28822" spans="1:6" x14ac:dyDescent="0.25">
      <c r="A28822"/>
      <c r="B28822" s="78"/>
      <c r="C28822"/>
      <c r="D28822"/>
      <c r="E28822"/>
      <c r="F28822"/>
    </row>
    <row r="28823" spans="1:6" x14ac:dyDescent="0.25">
      <c r="A28823"/>
      <c r="B28823" s="78"/>
      <c r="C28823"/>
      <c r="D28823"/>
      <c r="E28823"/>
      <c r="F28823"/>
    </row>
    <row r="28824" spans="1:6" x14ac:dyDescent="0.25">
      <c r="A28824"/>
      <c r="B28824" s="78"/>
      <c r="C28824"/>
      <c r="D28824"/>
      <c r="E28824"/>
      <c r="F28824"/>
    </row>
    <row r="28825" spans="1:6" x14ac:dyDescent="0.25">
      <c r="A28825"/>
      <c r="B28825" s="78"/>
      <c r="C28825"/>
      <c r="D28825"/>
      <c r="E28825"/>
      <c r="F28825"/>
    </row>
    <row r="28826" spans="1:6" x14ac:dyDescent="0.25">
      <c r="A28826"/>
      <c r="B28826" s="78"/>
      <c r="C28826"/>
      <c r="D28826"/>
      <c r="E28826"/>
      <c r="F28826"/>
    </row>
    <row r="28827" spans="1:6" x14ac:dyDescent="0.25">
      <c r="A28827"/>
      <c r="B28827" s="78"/>
      <c r="C28827"/>
      <c r="D28827"/>
      <c r="E28827"/>
      <c r="F28827"/>
    </row>
    <row r="28828" spans="1:6" x14ac:dyDescent="0.25">
      <c r="A28828"/>
      <c r="B28828" s="78"/>
      <c r="C28828"/>
      <c r="D28828"/>
      <c r="E28828"/>
      <c r="F28828"/>
    </row>
    <row r="28829" spans="1:6" x14ac:dyDescent="0.25">
      <c r="A28829"/>
      <c r="B28829" s="78"/>
      <c r="C28829"/>
      <c r="D28829"/>
      <c r="E28829"/>
      <c r="F28829"/>
    </row>
    <row r="28830" spans="1:6" x14ac:dyDescent="0.25">
      <c r="A28830"/>
      <c r="B28830" s="78"/>
      <c r="C28830"/>
      <c r="D28830"/>
      <c r="E28830"/>
      <c r="F28830"/>
    </row>
    <row r="28831" spans="1:6" x14ac:dyDescent="0.25">
      <c r="A28831"/>
      <c r="B28831" s="78"/>
      <c r="C28831"/>
      <c r="D28831"/>
      <c r="E28831"/>
      <c r="F28831"/>
    </row>
    <row r="28832" spans="1:6" x14ac:dyDescent="0.25">
      <c r="A28832"/>
      <c r="B28832" s="78"/>
      <c r="C28832"/>
      <c r="D28832"/>
      <c r="E28832"/>
      <c r="F28832"/>
    </row>
    <row r="28833" spans="1:6" x14ac:dyDescent="0.25">
      <c r="A28833"/>
      <c r="B28833" s="78"/>
      <c r="C28833"/>
      <c r="D28833"/>
      <c r="E28833"/>
      <c r="F28833"/>
    </row>
    <row r="28834" spans="1:6" x14ac:dyDescent="0.25">
      <c r="A28834"/>
      <c r="B28834" s="78"/>
      <c r="C28834"/>
      <c r="D28834"/>
      <c r="E28834"/>
      <c r="F28834"/>
    </row>
    <row r="28835" spans="1:6" x14ac:dyDescent="0.25">
      <c r="A28835"/>
      <c r="B28835" s="78"/>
      <c r="C28835"/>
      <c r="D28835"/>
      <c r="E28835"/>
      <c r="F28835"/>
    </row>
    <row r="28836" spans="1:6" x14ac:dyDescent="0.25">
      <c r="A28836"/>
      <c r="B28836" s="78"/>
      <c r="C28836"/>
      <c r="D28836"/>
      <c r="E28836"/>
      <c r="F28836"/>
    </row>
    <row r="28837" spans="1:6" x14ac:dyDescent="0.25">
      <c r="A28837"/>
      <c r="B28837" s="78"/>
      <c r="C28837"/>
      <c r="D28837"/>
      <c r="E28837"/>
      <c r="F28837"/>
    </row>
    <row r="28838" spans="1:6" x14ac:dyDescent="0.25">
      <c r="A28838"/>
      <c r="B28838" s="78"/>
      <c r="C28838"/>
      <c r="D28838"/>
      <c r="E28838"/>
      <c r="F28838"/>
    </row>
    <row r="28839" spans="1:6" x14ac:dyDescent="0.25">
      <c r="A28839"/>
      <c r="B28839" s="78"/>
      <c r="C28839"/>
      <c r="D28839"/>
      <c r="E28839"/>
      <c r="F28839"/>
    </row>
    <row r="28840" spans="1:6" x14ac:dyDescent="0.25">
      <c r="A28840"/>
      <c r="B28840" s="78"/>
      <c r="C28840"/>
      <c r="D28840"/>
      <c r="E28840"/>
      <c r="F28840"/>
    </row>
    <row r="28841" spans="1:6" x14ac:dyDescent="0.25">
      <c r="A28841"/>
      <c r="B28841" s="78"/>
      <c r="C28841"/>
      <c r="D28841"/>
      <c r="E28841"/>
      <c r="F28841"/>
    </row>
    <row r="28842" spans="1:6" x14ac:dyDescent="0.25">
      <c r="A28842"/>
      <c r="B28842" s="78"/>
      <c r="C28842"/>
      <c r="D28842"/>
      <c r="E28842"/>
      <c r="F28842"/>
    </row>
    <row r="28843" spans="1:6" x14ac:dyDescent="0.25">
      <c r="A28843"/>
      <c r="B28843" s="78"/>
      <c r="C28843"/>
      <c r="D28843"/>
      <c r="E28843"/>
      <c r="F28843"/>
    </row>
    <row r="28844" spans="1:6" x14ac:dyDescent="0.25">
      <c r="A28844"/>
      <c r="B28844" s="78"/>
      <c r="C28844"/>
      <c r="D28844"/>
      <c r="E28844"/>
      <c r="F28844"/>
    </row>
    <row r="28845" spans="1:6" x14ac:dyDescent="0.25">
      <c r="A28845"/>
      <c r="B28845" s="78"/>
      <c r="C28845"/>
      <c r="D28845"/>
      <c r="E28845"/>
      <c r="F28845"/>
    </row>
    <row r="28846" spans="1:6" x14ac:dyDescent="0.25">
      <c r="A28846"/>
      <c r="B28846" s="78"/>
      <c r="C28846"/>
      <c r="D28846"/>
      <c r="E28846"/>
      <c r="F28846"/>
    </row>
    <row r="28847" spans="1:6" x14ac:dyDescent="0.25">
      <c r="A28847"/>
      <c r="B28847" s="78"/>
      <c r="C28847"/>
      <c r="D28847"/>
      <c r="E28847"/>
      <c r="F28847"/>
    </row>
    <row r="28848" spans="1:6" x14ac:dyDescent="0.25">
      <c r="A28848"/>
      <c r="B28848" s="78"/>
      <c r="C28848"/>
      <c r="D28848"/>
      <c r="E28848"/>
      <c r="F28848"/>
    </row>
    <row r="28849" spans="1:6" x14ac:dyDescent="0.25">
      <c r="A28849"/>
      <c r="B28849" s="78"/>
      <c r="C28849"/>
      <c r="D28849"/>
      <c r="E28849"/>
      <c r="F28849"/>
    </row>
    <row r="28850" spans="1:6" x14ac:dyDescent="0.25">
      <c r="A28850"/>
      <c r="B28850" s="78"/>
      <c r="C28850"/>
      <c r="D28850"/>
      <c r="E28850"/>
      <c r="F28850"/>
    </row>
    <row r="28851" spans="1:6" x14ac:dyDescent="0.25">
      <c r="A28851"/>
      <c r="B28851" s="78"/>
      <c r="C28851"/>
      <c r="D28851"/>
      <c r="E28851"/>
      <c r="F28851"/>
    </row>
    <row r="28852" spans="1:6" x14ac:dyDescent="0.25">
      <c r="A28852"/>
      <c r="B28852" s="78"/>
      <c r="C28852"/>
      <c r="D28852"/>
      <c r="E28852"/>
      <c r="F28852"/>
    </row>
    <row r="28853" spans="1:6" x14ac:dyDescent="0.25">
      <c r="A28853"/>
      <c r="B28853" s="78"/>
      <c r="C28853"/>
      <c r="D28853"/>
      <c r="E28853"/>
      <c r="F28853"/>
    </row>
    <row r="28854" spans="1:6" x14ac:dyDescent="0.25">
      <c r="A28854"/>
      <c r="B28854" s="78"/>
      <c r="C28854"/>
      <c r="D28854"/>
      <c r="E28854"/>
      <c r="F28854"/>
    </row>
    <row r="28855" spans="1:6" x14ac:dyDescent="0.25">
      <c r="A28855"/>
      <c r="B28855" s="78"/>
      <c r="C28855"/>
      <c r="D28855"/>
      <c r="E28855"/>
      <c r="F28855"/>
    </row>
    <row r="28856" spans="1:6" x14ac:dyDescent="0.25">
      <c r="A28856"/>
      <c r="B28856" s="78"/>
      <c r="C28856"/>
      <c r="D28856"/>
      <c r="E28856"/>
      <c r="F28856"/>
    </row>
    <row r="28857" spans="1:6" x14ac:dyDescent="0.25">
      <c r="A28857"/>
      <c r="B28857" s="78"/>
      <c r="C28857"/>
      <c r="D28857"/>
      <c r="E28857"/>
      <c r="F28857"/>
    </row>
    <row r="28858" spans="1:6" x14ac:dyDescent="0.25">
      <c r="A28858"/>
      <c r="B28858" s="78"/>
      <c r="C28858"/>
      <c r="D28858"/>
      <c r="E28858"/>
      <c r="F28858"/>
    </row>
    <row r="28859" spans="1:6" x14ac:dyDescent="0.25">
      <c r="A28859"/>
      <c r="B28859" s="78"/>
      <c r="C28859"/>
      <c r="D28859"/>
      <c r="E28859"/>
      <c r="F28859"/>
    </row>
    <row r="28860" spans="1:6" x14ac:dyDescent="0.25">
      <c r="A28860"/>
      <c r="B28860" s="78"/>
      <c r="C28860"/>
      <c r="D28860"/>
      <c r="E28860"/>
      <c r="F28860"/>
    </row>
    <row r="28861" spans="1:6" x14ac:dyDescent="0.25">
      <c r="A28861"/>
      <c r="B28861" s="78"/>
      <c r="C28861"/>
      <c r="D28861"/>
      <c r="E28861"/>
      <c r="F28861"/>
    </row>
    <row r="28862" spans="1:6" x14ac:dyDescent="0.25">
      <c r="A28862"/>
      <c r="B28862" s="78"/>
      <c r="C28862"/>
      <c r="D28862"/>
      <c r="E28862"/>
      <c r="F28862"/>
    </row>
    <row r="28863" spans="1:6" x14ac:dyDescent="0.25">
      <c r="A28863"/>
      <c r="B28863" s="78"/>
      <c r="C28863"/>
      <c r="D28863"/>
      <c r="E28863"/>
      <c r="F28863"/>
    </row>
    <row r="28864" spans="1:6" x14ac:dyDescent="0.25">
      <c r="A28864"/>
      <c r="B28864" s="78"/>
      <c r="C28864"/>
      <c r="D28864"/>
      <c r="E28864"/>
      <c r="F28864"/>
    </row>
    <row r="28865" spans="1:6" x14ac:dyDescent="0.25">
      <c r="A28865"/>
      <c r="B28865" s="78"/>
      <c r="C28865"/>
      <c r="D28865"/>
      <c r="E28865"/>
      <c r="F28865"/>
    </row>
    <row r="28866" spans="1:6" x14ac:dyDescent="0.25">
      <c r="A28866"/>
      <c r="B28866" s="78"/>
      <c r="C28866"/>
      <c r="D28866"/>
      <c r="E28866"/>
      <c r="F28866"/>
    </row>
    <row r="28867" spans="1:6" x14ac:dyDescent="0.25">
      <c r="A28867"/>
      <c r="B28867" s="78"/>
      <c r="C28867"/>
      <c r="D28867"/>
      <c r="E28867"/>
      <c r="F28867"/>
    </row>
    <row r="28868" spans="1:6" x14ac:dyDescent="0.25">
      <c r="A28868"/>
      <c r="B28868" s="78"/>
      <c r="C28868"/>
      <c r="D28868"/>
      <c r="E28868"/>
      <c r="F28868"/>
    </row>
    <row r="28869" spans="1:6" x14ac:dyDescent="0.25">
      <c r="A28869"/>
      <c r="B28869" s="78"/>
      <c r="C28869"/>
      <c r="D28869"/>
      <c r="E28869"/>
      <c r="F28869"/>
    </row>
    <row r="28870" spans="1:6" x14ac:dyDescent="0.25">
      <c r="A28870"/>
      <c r="B28870" s="78"/>
      <c r="C28870"/>
      <c r="D28870"/>
      <c r="E28870"/>
      <c r="F28870"/>
    </row>
    <row r="28871" spans="1:6" x14ac:dyDescent="0.25">
      <c r="A28871"/>
      <c r="B28871" s="78"/>
      <c r="C28871"/>
      <c r="D28871"/>
      <c r="E28871"/>
      <c r="F28871"/>
    </row>
    <row r="28872" spans="1:6" x14ac:dyDescent="0.25">
      <c r="A28872"/>
      <c r="B28872" s="78"/>
      <c r="C28872"/>
      <c r="D28872"/>
      <c r="E28872"/>
      <c r="F28872"/>
    </row>
    <row r="28873" spans="1:6" x14ac:dyDescent="0.25">
      <c r="A28873"/>
      <c r="B28873" s="78"/>
      <c r="C28873"/>
      <c r="D28873"/>
      <c r="E28873"/>
      <c r="F28873"/>
    </row>
    <row r="28874" spans="1:6" x14ac:dyDescent="0.25">
      <c r="A28874"/>
      <c r="B28874" s="78"/>
      <c r="C28874"/>
      <c r="D28874"/>
      <c r="E28874"/>
      <c r="F28874"/>
    </row>
    <row r="28875" spans="1:6" x14ac:dyDescent="0.25">
      <c r="A28875"/>
      <c r="B28875" s="78"/>
      <c r="C28875"/>
      <c r="D28875"/>
      <c r="E28875"/>
      <c r="F28875"/>
    </row>
    <row r="28876" spans="1:6" x14ac:dyDescent="0.25">
      <c r="A28876"/>
      <c r="B28876" s="78"/>
      <c r="C28876"/>
      <c r="D28876"/>
      <c r="E28876"/>
      <c r="F28876"/>
    </row>
    <row r="28877" spans="1:6" x14ac:dyDescent="0.25">
      <c r="A28877"/>
      <c r="B28877" s="78"/>
      <c r="C28877"/>
      <c r="D28877"/>
      <c r="E28877"/>
      <c r="F28877"/>
    </row>
    <row r="28878" spans="1:6" x14ac:dyDescent="0.25">
      <c r="A28878"/>
      <c r="B28878" s="78"/>
      <c r="C28878"/>
      <c r="D28878"/>
      <c r="E28878"/>
      <c r="F28878"/>
    </row>
    <row r="28879" spans="1:6" x14ac:dyDescent="0.25">
      <c r="A28879"/>
      <c r="B28879" s="78"/>
      <c r="C28879"/>
      <c r="D28879"/>
      <c r="E28879"/>
      <c r="F28879"/>
    </row>
    <row r="28880" spans="1:6" x14ac:dyDescent="0.25">
      <c r="A28880"/>
      <c r="B28880" s="78"/>
      <c r="C28880"/>
      <c r="D28880"/>
      <c r="E28880"/>
      <c r="F28880"/>
    </row>
    <row r="28881" spans="1:6" x14ac:dyDescent="0.25">
      <c r="A28881"/>
      <c r="B28881" s="78"/>
      <c r="C28881"/>
      <c r="D28881"/>
      <c r="E28881"/>
      <c r="F28881"/>
    </row>
    <row r="28882" spans="1:6" x14ac:dyDescent="0.25">
      <c r="A28882"/>
      <c r="B28882" s="78"/>
      <c r="C28882"/>
      <c r="D28882"/>
      <c r="E28882"/>
      <c r="F28882"/>
    </row>
    <row r="28883" spans="1:6" x14ac:dyDescent="0.25">
      <c r="A28883"/>
      <c r="B28883" s="78"/>
      <c r="C28883"/>
      <c r="D28883"/>
      <c r="E28883"/>
      <c r="F28883"/>
    </row>
    <row r="28884" spans="1:6" x14ac:dyDescent="0.25">
      <c r="A28884"/>
      <c r="B28884" s="78"/>
      <c r="C28884"/>
      <c r="D28884"/>
      <c r="E28884"/>
      <c r="F28884"/>
    </row>
    <row r="28885" spans="1:6" x14ac:dyDescent="0.25">
      <c r="A28885"/>
      <c r="B28885" s="78"/>
      <c r="C28885"/>
      <c r="D28885"/>
      <c r="E28885"/>
      <c r="F28885"/>
    </row>
    <row r="28886" spans="1:6" x14ac:dyDescent="0.25">
      <c r="A28886"/>
      <c r="B28886" s="78"/>
      <c r="C28886"/>
      <c r="D28886"/>
      <c r="E28886"/>
      <c r="F28886"/>
    </row>
    <row r="28887" spans="1:6" x14ac:dyDescent="0.25">
      <c r="A28887"/>
      <c r="B28887" s="78"/>
      <c r="C28887"/>
      <c r="D28887"/>
      <c r="E28887"/>
      <c r="F28887"/>
    </row>
    <row r="28888" spans="1:6" x14ac:dyDescent="0.25">
      <c r="A28888"/>
      <c r="B28888" s="78"/>
      <c r="C28888"/>
      <c r="D28888"/>
      <c r="E28888"/>
      <c r="F28888"/>
    </row>
    <row r="28889" spans="1:6" x14ac:dyDescent="0.25">
      <c r="A28889"/>
      <c r="B28889" s="78"/>
      <c r="C28889"/>
      <c r="D28889"/>
      <c r="E28889"/>
      <c r="F28889"/>
    </row>
    <row r="28890" spans="1:6" x14ac:dyDescent="0.25">
      <c r="A28890"/>
      <c r="B28890" s="78"/>
      <c r="C28890"/>
      <c r="D28890"/>
      <c r="E28890"/>
      <c r="F28890"/>
    </row>
    <row r="28891" spans="1:6" x14ac:dyDescent="0.25">
      <c r="A28891"/>
      <c r="B28891" s="78"/>
      <c r="C28891"/>
      <c r="D28891"/>
      <c r="E28891"/>
      <c r="F28891"/>
    </row>
    <row r="28892" spans="1:6" x14ac:dyDescent="0.25">
      <c r="A28892"/>
      <c r="B28892" s="78"/>
      <c r="C28892"/>
      <c r="D28892"/>
      <c r="E28892"/>
      <c r="F28892"/>
    </row>
    <row r="28893" spans="1:6" x14ac:dyDescent="0.25">
      <c r="A28893"/>
      <c r="B28893" s="78"/>
      <c r="C28893"/>
      <c r="D28893"/>
      <c r="E28893"/>
      <c r="F28893"/>
    </row>
    <row r="28894" spans="1:6" x14ac:dyDescent="0.25">
      <c r="A28894"/>
      <c r="B28894" s="78"/>
      <c r="C28894"/>
      <c r="D28894"/>
      <c r="E28894"/>
      <c r="F28894"/>
    </row>
    <row r="28895" spans="1:6" x14ac:dyDescent="0.25">
      <c r="A28895"/>
      <c r="B28895" s="78"/>
      <c r="C28895"/>
      <c r="D28895"/>
      <c r="E28895"/>
      <c r="F28895"/>
    </row>
    <row r="28896" spans="1:6" x14ac:dyDescent="0.25">
      <c r="A28896"/>
      <c r="B28896" s="78"/>
      <c r="C28896"/>
      <c r="D28896"/>
      <c r="E28896"/>
      <c r="F28896"/>
    </row>
    <row r="28897" spans="1:6" x14ac:dyDescent="0.25">
      <c r="A28897"/>
      <c r="B28897" s="78"/>
      <c r="C28897"/>
      <c r="D28897"/>
      <c r="E28897"/>
      <c r="F28897"/>
    </row>
    <row r="28898" spans="1:6" x14ac:dyDescent="0.25">
      <c r="A28898"/>
      <c r="B28898" s="78"/>
      <c r="C28898"/>
      <c r="D28898"/>
      <c r="E28898"/>
      <c r="F28898"/>
    </row>
    <row r="28899" spans="1:6" x14ac:dyDescent="0.25">
      <c r="A28899"/>
      <c r="B28899" s="78"/>
      <c r="C28899"/>
      <c r="D28899"/>
      <c r="E28899"/>
      <c r="F28899"/>
    </row>
    <row r="28900" spans="1:6" x14ac:dyDescent="0.25">
      <c r="A28900"/>
      <c r="B28900" s="78"/>
      <c r="C28900"/>
      <c r="D28900"/>
      <c r="E28900"/>
      <c r="F28900"/>
    </row>
    <row r="28901" spans="1:6" x14ac:dyDescent="0.25">
      <c r="A28901"/>
      <c r="B28901" s="78"/>
      <c r="C28901"/>
      <c r="D28901"/>
      <c r="E28901"/>
      <c r="F28901"/>
    </row>
    <row r="28902" spans="1:6" x14ac:dyDescent="0.25">
      <c r="A28902"/>
      <c r="B28902" s="78"/>
      <c r="C28902"/>
      <c r="D28902"/>
      <c r="E28902"/>
      <c r="F28902"/>
    </row>
    <row r="28903" spans="1:6" x14ac:dyDescent="0.25">
      <c r="A28903"/>
      <c r="B28903" s="78"/>
      <c r="C28903"/>
      <c r="D28903"/>
      <c r="E28903"/>
      <c r="F28903"/>
    </row>
    <row r="28904" spans="1:6" x14ac:dyDescent="0.25">
      <c r="A28904"/>
      <c r="B28904" s="78"/>
      <c r="C28904"/>
      <c r="D28904"/>
      <c r="E28904"/>
      <c r="F28904"/>
    </row>
    <row r="28905" spans="1:6" x14ac:dyDescent="0.25">
      <c r="A28905"/>
      <c r="B28905" s="78"/>
      <c r="C28905"/>
      <c r="D28905"/>
      <c r="E28905"/>
      <c r="F28905"/>
    </row>
    <row r="28906" spans="1:6" x14ac:dyDescent="0.25">
      <c r="A28906"/>
      <c r="B28906" s="78"/>
      <c r="C28906"/>
      <c r="D28906"/>
      <c r="E28906"/>
      <c r="F28906"/>
    </row>
    <row r="28907" spans="1:6" x14ac:dyDescent="0.25">
      <c r="A28907"/>
      <c r="B28907" s="78"/>
      <c r="C28907"/>
      <c r="D28907"/>
      <c r="E28907"/>
      <c r="F28907"/>
    </row>
    <row r="28908" spans="1:6" x14ac:dyDescent="0.25">
      <c r="A28908"/>
      <c r="B28908" s="78"/>
      <c r="C28908"/>
      <c r="D28908"/>
      <c r="E28908"/>
      <c r="F28908"/>
    </row>
    <row r="28909" spans="1:6" x14ac:dyDescent="0.25">
      <c r="A28909"/>
      <c r="B28909" s="78"/>
      <c r="C28909"/>
      <c r="D28909"/>
      <c r="E28909"/>
      <c r="F28909"/>
    </row>
    <row r="28910" spans="1:6" x14ac:dyDescent="0.25">
      <c r="A28910"/>
      <c r="B28910" s="78"/>
      <c r="C28910"/>
      <c r="D28910"/>
      <c r="E28910"/>
      <c r="F28910"/>
    </row>
    <row r="28911" spans="1:6" x14ac:dyDescent="0.25">
      <c r="A28911"/>
      <c r="B28911" s="78"/>
      <c r="C28911"/>
      <c r="D28911"/>
      <c r="E28911"/>
      <c r="F28911"/>
    </row>
    <row r="28912" spans="1:6" x14ac:dyDescent="0.25">
      <c r="A28912"/>
      <c r="B28912" s="78"/>
      <c r="C28912"/>
      <c r="D28912"/>
      <c r="E28912"/>
      <c r="F28912"/>
    </row>
    <row r="28913" spans="1:6" x14ac:dyDescent="0.25">
      <c r="A28913"/>
      <c r="B28913" s="78"/>
      <c r="C28913"/>
      <c r="D28913"/>
      <c r="E28913"/>
      <c r="F28913"/>
    </row>
    <row r="28914" spans="1:6" x14ac:dyDescent="0.25">
      <c r="A28914"/>
      <c r="B28914" s="78"/>
      <c r="C28914"/>
      <c r="D28914"/>
      <c r="E28914"/>
      <c r="F28914"/>
    </row>
    <row r="28915" spans="1:6" x14ac:dyDescent="0.25">
      <c r="A28915"/>
      <c r="B28915" s="78"/>
      <c r="C28915"/>
      <c r="D28915"/>
      <c r="E28915"/>
      <c r="F28915"/>
    </row>
    <row r="28916" spans="1:6" x14ac:dyDescent="0.25">
      <c r="A28916"/>
      <c r="B28916" s="78"/>
      <c r="C28916"/>
      <c r="D28916"/>
      <c r="E28916"/>
      <c r="F28916"/>
    </row>
    <row r="28917" spans="1:6" x14ac:dyDescent="0.25">
      <c r="A28917"/>
      <c r="B28917" s="78"/>
      <c r="C28917"/>
      <c r="D28917"/>
      <c r="E28917"/>
      <c r="F28917"/>
    </row>
    <row r="28918" spans="1:6" x14ac:dyDescent="0.25">
      <c r="A28918"/>
      <c r="B28918" s="78"/>
      <c r="C28918"/>
      <c r="D28918"/>
      <c r="E28918"/>
      <c r="F28918"/>
    </row>
    <row r="28919" spans="1:6" x14ac:dyDescent="0.25">
      <c r="A28919"/>
      <c r="B28919" s="78"/>
      <c r="C28919"/>
      <c r="D28919"/>
      <c r="E28919"/>
      <c r="F28919"/>
    </row>
    <row r="28920" spans="1:6" x14ac:dyDescent="0.25">
      <c r="A28920"/>
      <c r="B28920" s="78"/>
      <c r="C28920"/>
      <c r="D28920"/>
      <c r="E28920"/>
      <c r="F28920"/>
    </row>
    <row r="28921" spans="1:6" x14ac:dyDescent="0.25">
      <c r="A28921"/>
      <c r="B28921" s="78"/>
      <c r="C28921"/>
      <c r="D28921"/>
      <c r="E28921"/>
      <c r="F28921"/>
    </row>
    <row r="28922" spans="1:6" x14ac:dyDescent="0.25">
      <c r="A28922"/>
      <c r="B28922" s="78"/>
      <c r="C28922"/>
      <c r="D28922"/>
      <c r="E28922"/>
      <c r="F28922"/>
    </row>
    <row r="28923" spans="1:6" x14ac:dyDescent="0.25">
      <c r="A28923"/>
      <c r="B28923" s="78"/>
      <c r="C28923"/>
      <c r="D28923"/>
      <c r="E28923"/>
      <c r="F28923"/>
    </row>
    <row r="28924" spans="1:6" x14ac:dyDescent="0.25">
      <c r="A28924"/>
      <c r="B28924" s="78"/>
      <c r="C28924"/>
      <c r="D28924"/>
      <c r="E28924"/>
      <c r="F28924"/>
    </row>
    <row r="28925" spans="1:6" x14ac:dyDescent="0.25">
      <c r="A28925"/>
      <c r="B28925" s="78"/>
      <c r="C28925"/>
      <c r="D28925"/>
      <c r="E28925"/>
      <c r="F28925"/>
    </row>
    <row r="28926" spans="1:6" x14ac:dyDescent="0.25">
      <c r="A28926"/>
      <c r="B28926" s="78"/>
      <c r="C28926"/>
      <c r="D28926"/>
      <c r="E28926"/>
      <c r="F28926"/>
    </row>
    <row r="28927" spans="1:6" x14ac:dyDescent="0.25">
      <c r="A28927"/>
      <c r="B28927" s="78"/>
      <c r="C28927"/>
      <c r="D28927"/>
      <c r="E28927"/>
      <c r="F28927"/>
    </row>
    <row r="28928" spans="1:6" x14ac:dyDescent="0.25">
      <c r="A28928"/>
      <c r="B28928" s="78"/>
      <c r="C28928"/>
      <c r="D28928"/>
      <c r="E28928"/>
      <c r="F28928"/>
    </row>
    <row r="28929" spans="1:6" x14ac:dyDescent="0.25">
      <c r="A28929"/>
      <c r="B28929" s="78"/>
      <c r="C28929"/>
      <c r="D28929"/>
      <c r="E28929"/>
      <c r="F28929"/>
    </row>
    <row r="28930" spans="1:6" x14ac:dyDescent="0.25">
      <c r="A28930"/>
      <c r="B28930" s="78"/>
      <c r="C28930"/>
      <c r="D28930"/>
      <c r="E28930"/>
      <c r="F28930"/>
    </row>
    <row r="28931" spans="1:6" x14ac:dyDescent="0.25">
      <c r="A28931"/>
      <c r="B28931" s="78"/>
      <c r="C28931"/>
      <c r="D28931"/>
      <c r="E28931"/>
      <c r="F28931"/>
    </row>
    <row r="28932" spans="1:6" x14ac:dyDescent="0.25">
      <c r="A28932"/>
      <c r="B28932" s="78"/>
      <c r="C28932"/>
      <c r="D28932"/>
      <c r="E28932"/>
      <c r="F28932"/>
    </row>
    <row r="28933" spans="1:6" x14ac:dyDescent="0.25">
      <c r="A28933"/>
      <c r="B28933" s="78"/>
      <c r="C28933"/>
      <c r="D28933"/>
      <c r="E28933"/>
      <c r="F28933"/>
    </row>
    <row r="28934" spans="1:6" x14ac:dyDescent="0.25">
      <c r="A28934"/>
      <c r="B28934" s="78"/>
      <c r="C28934"/>
      <c r="D28934"/>
      <c r="E28934"/>
      <c r="F28934"/>
    </row>
    <row r="28935" spans="1:6" x14ac:dyDescent="0.25">
      <c r="A28935"/>
      <c r="B28935" s="78"/>
      <c r="C28935"/>
      <c r="D28935"/>
      <c r="E28935"/>
      <c r="F28935"/>
    </row>
    <row r="28936" spans="1:6" x14ac:dyDescent="0.25">
      <c r="A28936"/>
      <c r="B28936" s="78"/>
      <c r="C28936"/>
      <c r="D28936"/>
      <c r="E28936"/>
      <c r="F28936"/>
    </row>
    <row r="28937" spans="1:6" x14ac:dyDescent="0.25">
      <c r="A28937"/>
      <c r="B28937" s="78"/>
      <c r="C28937"/>
      <c r="D28937"/>
      <c r="E28937"/>
      <c r="F28937"/>
    </row>
    <row r="28938" spans="1:6" x14ac:dyDescent="0.25">
      <c r="A28938"/>
      <c r="B28938" s="78"/>
      <c r="C28938"/>
      <c r="D28938"/>
      <c r="E28938"/>
      <c r="F28938"/>
    </row>
    <row r="28939" spans="1:6" x14ac:dyDescent="0.25">
      <c r="A28939"/>
      <c r="B28939" s="78"/>
      <c r="C28939"/>
      <c r="D28939"/>
      <c r="E28939"/>
      <c r="F28939"/>
    </row>
    <row r="28940" spans="1:6" x14ac:dyDescent="0.25">
      <c r="A28940"/>
      <c r="B28940" s="78"/>
      <c r="C28940"/>
      <c r="D28940"/>
      <c r="E28940"/>
      <c r="F28940"/>
    </row>
    <row r="28941" spans="1:6" x14ac:dyDescent="0.25">
      <c r="A28941"/>
      <c r="B28941" s="78"/>
      <c r="C28941"/>
      <c r="D28941"/>
      <c r="E28941"/>
      <c r="F28941"/>
    </row>
    <row r="28942" spans="1:6" x14ac:dyDescent="0.25">
      <c r="A28942"/>
      <c r="B28942" s="78"/>
      <c r="C28942"/>
      <c r="D28942"/>
      <c r="E28942"/>
      <c r="F28942"/>
    </row>
    <row r="28943" spans="1:6" x14ac:dyDescent="0.25">
      <c r="A28943"/>
      <c r="B28943" s="78"/>
      <c r="C28943"/>
      <c r="D28943"/>
      <c r="E28943"/>
      <c r="F28943"/>
    </row>
    <row r="28944" spans="1:6" x14ac:dyDescent="0.25">
      <c r="A28944"/>
      <c r="B28944" s="78"/>
      <c r="C28944"/>
      <c r="D28944"/>
      <c r="E28944"/>
      <c r="F28944"/>
    </row>
    <row r="28945" spans="1:6" x14ac:dyDescent="0.25">
      <c r="A28945"/>
      <c r="B28945" s="78"/>
      <c r="C28945"/>
      <c r="D28945"/>
      <c r="E28945"/>
      <c r="F28945"/>
    </row>
    <row r="28946" spans="1:6" x14ac:dyDescent="0.25">
      <c r="A28946"/>
      <c r="B28946" s="78"/>
      <c r="C28946"/>
      <c r="D28946"/>
      <c r="E28946"/>
      <c r="F28946"/>
    </row>
    <row r="28947" spans="1:6" x14ac:dyDescent="0.25">
      <c r="A28947"/>
      <c r="B28947" s="78"/>
      <c r="C28947"/>
      <c r="D28947"/>
      <c r="E28947"/>
      <c r="F28947"/>
    </row>
    <row r="28948" spans="1:6" x14ac:dyDescent="0.25">
      <c r="A28948"/>
      <c r="B28948" s="78"/>
      <c r="C28948"/>
      <c r="D28948"/>
      <c r="E28948"/>
      <c r="F28948"/>
    </row>
    <row r="28949" spans="1:6" x14ac:dyDescent="0.25">
      <c r="A28949"/>
      <c r="B28949" s="78"/>
      <c r="C28949"/>
      <c r="D28949"/>
      <c r="E28949"/>
      <c r="F28949"/>
    </row>
    <row r="28950" spans="1:6" x14ac:dyDescent="0.25">
      <c r="A28950"/>
      <c r="B28950" s="78"/>
      <c r="C28950"/>
      <c r="D28950"/>
      <c r="E28950"/>
      <c r="F28950"/>
    </row>
    <row r="28951" spans="1:6" x14ac:dyDescent="0.25">
      <c r="A28951"/>
      <c r="B28951" s="78"/>
      <c r="C28951"/>
      <c r="D28951"/>
      <c r="E28951"/>
      <c r="F28951"/>
    </row>
    <row r="28952" spans="1:6" x14ac:dyDescent="0.25">
      <c r="A28952"/>
      <c r="B28952" s="78"/>
      <c r="C28952"/>
      <c r="D28952"/>
      <c r="E28952"/>
      <c r="F28952"/>
    </row>
    <row r="28953" spans="1:6" x14ac:dyDescent="0.25">
      <c r="A28953"/>
      <c r="B28953" s="78"/>
      <c r="C28953"/>
      <c r="D28953"/>
      <c r="E28953"/>
      <c r="F28953"/>
    </row>
    <row r="28954" spans="1:6" x14ac:dyDescent="0.25">
      <c r="A28954"/>
      <c r="B28954" s="78"/>
      <c r="C28954"/>
      <c r="D28954"/>
      <c r="E28954"/>
      <c r="F28954"/>
    </row>
    <row r="28955" spans="1:6" x14ac:dyDescent="0.25">
      <c r="A28955"/>
      <c r="B28955" s="78"/>
      <c r="C28955"/>
      <c r="D28955"/>
      <c r="E28955"/>
      <c r="F28955"/>
    </row>
    <row r="28956" spans="1:6" x14ac:dyDescent="0.25">
      <c r="A28956"/>
      <c r="B28956" s="78"/>
      <c r="C28956"/>
      <c r="D28956"/>
      <c r="E28956"/>
      <c r="F28956"/>
    </row>
    <row r="28957" spans="1:6" x14ac:dyDescent="0.25">
      <c r="A28957"/>
      <c r="B28957" s="78"/>
      <c r="C28957"/>
      <c r="D28957"/>
      <c r="E28957"/>
      <c r="F28957"/>
    </row>
    <row r="28958" spans="1:6" x14ac:dyDescent="0.25">
      <c r="A28958"/>
      <c r="B28958" s="78"/>
      <c r="C28958"/>
      <c r="D28958"/>
      <c r="E28958"/>
      <c r="F28958"/>
    </row>
    <row r="28959" spans="1:6" x14ac:dyDescent="0.25">
      <c r="A28959"/>
      <c r="B28959" s="78"/>
      <c r="C28959"/>
      <c r="D28959"/>
      <c r="E28959"/>
      <c r="F28959"/>
    </row>
    <row r="28960" spans="1:6" x14ac:dyDescent="0.25">
      <c r="A28960"/>
      <c r="B28960" s="78"/>
      <c r="C28960"/>
      <c r="D28960"/>
      <c r="E28960"/>
      <c r="F28960"/>
    </row>
    <row r="28961" spans="1:6" x14ac:dyDescent="0.25">
      <c r="A28961"/>
      <c r="B28961" s="78"/>
      <c r="C28961"/>
      <c r="D28961"/>
      <c r="E28961"/>
      <c r="F28961"/>
    </row>
    <row r="28962" spans="1:6" x14ac:dyDescent="0.25">
      <c r="A28962"/>
      <c r="B28962" s="78"/>
      <c r="C28962"/>
      <c r="D28962"/>
      <c r="E28962"/>
      <c r="F28962"/>
    </row>
    <row r="28963" spans="1:6" x14ac:dyDescent="0.25">
      <c r="A28963"/>
      <c r="B28963" s="78"/>
      <c r="C28963"/>
      <c r="D28963"/>
      <c r="E28963"/>
      <c r="F28963"/>
    </row>
    <row r="28964" spans="1:6" x14ac:dyDescent="0.25">
      <c r="A28964"/>
      <c r="B28964" s="78"/>
      <c r="C28964"/>
      <c r="D28964"/>
      <c r="E28964"/>
      <c r="F28964"/>
    </row>
    <row r="28965" spans="1:6" x14ac:dyDescent="0.25">
      <c r="A28965"/>
      <c r="B28965" s="78"/>
      <c r="C28965"/>
      <c r="D28965"/>
      <c r="E28965"/>
      <c r="F28965"/>
    </row>
    <row r="28966" spans="1:6" x14ac:dyDescent="0.25">
      <c r="A28966"/>
      <c r="B28966" s="78"/>
      <c r="C28966"/>
      <c r="D28966"/>
      <c r="E28966"/>
      <c r="F28966"/>
    </row>
    <row r="28967" spans="1:6" x14ac:dyDescent="0.25">
      <c r="A28967"/>
      <c r="B28967" s="78"/>
      <c r="C28967"/>
      <c r="D28967"/>
      <c r="E28967"/>
      <c r="F28967"/>
    </row>
    <row r="28968" spans="1:6" x14ac:dyDescent="0.25">
      <c r="A28968"/>
      <c r="B28968" s="78"/>
      <c r="C28968"/>
      <c r="D28968"/>
      <c r="E28968"/>
      <c r="F28968"/>
    </row>
    <row r="28969" spans="1:6" x14ac:dyDescent="0.25">
      <c r="A28969"/>
      <c r="B28969" s="78"/>
      <c r="C28969"/>
      <c r="D28969"/>
      <c r="E28969"/>
      <c r="F28969"/>
    </row>
    <row r="28970" spans="1:6" x14ac:dyDescent="0.25">
      <c r="A28970"/>
      <c r="B28970" s="78"/>
      <c r="C28970"/>
      <c r="D28970"/>
      <c r="E28970"/>
      <c r="F28970"/>
    </row>
    <row r="28971" spans="1:6" x14ac:dyDescent="0.25">
      <c r="A28971"/>
      <c r="B28971" s="78"/>
      <c r="C28971"/>
      <c r="D28971"/>
      <c r="E28971"/>
      <c r="F28971"/>
    </row>
    <row r="28972" spans="1:6" x14ac:dyDescent="0.25">
      <c r="A28972"/>
      <c r="B28972" s="78"/>
      <c r="C28972"/>
      <c r="D28972"/>
      <c r="E28972"/>
      <c r="F28972"/>
    </row>
    <row r="28973" spans="1:6" x14ac:dyDescent="0.25">
      <c r="A28973"/>
      <c r="B28973" s="78"/>
      <c r="C28973"/>
      <c r="D28973"/>
      <c r="E28973"/>
      <c r="F28973"/>
    </row>
    <row r="28974" spans="1:6" x14ac:dyDescent="0.25">
      <c r="A28974"/>
      <c r="B28974" s="78"/>
      <c r="C28974"/>
      <c r="D28974"/>
      <c r="E28974"/>
      <c r="F28974"/>
    </row>
    <row r="28975" spans="1:6" x14ac:dyDescent="0.25">
      <c r="A28975"/>
      <c r="B28975" s="78"/>
      <c r="C28975"/>
      <c r="D28975"/>
      <c r="E28975"/>
      <c r="F28975"/>
    </row>
    <row r="28976" spans="1:6" x14ac:dyDescent="0.25">
      <c r="A28976"/>
      <c r="B28976" s="78"/>
      <c r="C28976"/>
      <c r="D28976"/>
      <c r="E28976"/>
      <c r="F28976"/>
    </row>
    <row r="28977" spans="1:6" x14ac:dyDescent="0.25">
      <c r="A28977"/>
      <c r="B28977" s="78"/>
      <c r="C28977"/>
      <c r="D28977"/>
      <c r="E28977"/>
      <c r="F28977"/>
    </row>
    <row r="28978" spans="1:6" x14ac:dyDescent="0.25">
      <c r="A28978"/>
      <c r="B28978" s="78"/>
      <c r="C28978"/>
      <c r="D28978"/>
      <c r="E28978"/>
      <c r="F28978"/>
    </row>
    <row r="28979" spans="1:6" x14ac:dyDescent="0.25">
      <c r="A28979"/>
      <c r="B28979" s="78"/>
      <c r="C28979"/>
      <c r="D28979"/>
      <c r="E28979"/>
      <c r="F28979"/>
    </row>
    <row r="28980" spans="1:6" x14ac:dyDescent="0.25">
      <c r="A28980"/>
      <c r="B28980" s="78"/>
      <c r="C28980"/>
      <c r="D28980"/>
      <c r="E28980"/>
      <c r="F28980"/>
    </row>
    <row r="28981" spans="1:6" x14ac:dyDescent="0.25">
      <c r="A28981"/>
      <c r="B28981" s="78"/>
      <c r="C28981"/>
      <c r="D28981"/>
      <c r="E28981"/>
      <c r="F28981"/>
    </row>
    <row r="28982" spans="1:6" x14ac:dyDescent="0.25">
      <c r="A28982"/>
      <c r="B28982" s="78"/>
      <c r="C28982"/>
      <c r="D28982"/>
      <c r="E28982"/>
      <c r="F28982"/>
    </row>
    <row r="28983" spans="1:6" x14ac:dyDescent="0.25">
      <c r="A28983"/>
      <c r="B28983" s="78"/>
      <c r="C28983"/>
      <c r="D28983"/>
      <c r="E28983"/>
      <c r="F28983"/>
    </row>
    <row r="28984" spans="1:6" x14ac:dyDescent="0.25">
      <c r="A28984"/>
      <c r="B28984" s="78"/>
      <c r="C28984"/>
      <c r="D28984"/>
      <c r="E28984"/>
      <c r="F28984"/>
    </row>
    <row r="28985" spans="1:6" x14ac:dyDescent="0.25">
      <c r="A28985"/>
      <c r="B28985" s="78"/>
      <c r="C28985"/>
      <c r="D28985"/>
      <c r="E28985"/>
      <c r="F28985"/>
    </row>
    <row r="28986" spans="1:6" x14ac:dyDescent="0.25">
      <c r="A28986"/>
      <c r="B28986" s="78"/>
      <c r="C28986"/>
      <c r="D28986"/>
      <c r="E28986"/>
      <c r="F28986"/>
    </row>
    <row r="28987" spans="1:6" x14ac:dyDescent="0.25">
      <c r="A28987"/>
      <c r="B28987" s="78"/>
      <c r="C28987"/>
      <c r="D28987"/>
      <c r="E28987"/>
      <c r="F28987"/>
    </row>
    <row r="28988" spans="1:6" x14ac:dyDescent="0.25">
      <c r="A28988"/>
      <c r="B28988" s="78"/>
      <c r="C28988"/>
      <c r="D28988"/>
      <c r="E28988"/>
      <c r="F28988"/>
    </row>
    <row r="28989" spans="1:6" x14ac:dyDescent="0.25">
      <c r="A28989"/>
      <c r="B28989" s="78"/>
      <c r="C28989"/>
      <c r="D28989"/>
      <c r="E28989"/>
      <c r="F28989"/>
    </row>
    <row r="28990" spans="1:6" x14ac:dyDescent="0.25">
      <c r="A28990"/>
      <c r="B28990" s="78"/>
      <c r="C28990"/>
      <c r="D28990"/>
      <c r="E28990"/>
      <c r="F28990"/>
    </row>
    <row r="28991" spans="1:6" x14ac:dyDescent="0.25">
      <c r="A28991"/>
      <c r="B28991" s="78"/>
      <c r="C28991"/>
      <c r="D28991"/>
      <c r="E28991"/>
      <c r="F28991"/>
    </row>
    <row r="28992" spans="1:6" x14ac:dyDescent="0.25">
      <c r="A28992"/>
      <c r="B28992" s="78"/>
      <c r="C28992"/>
      <c r="D28992"/>
      <c r="E28992"/>
      <c r="F28992"/>
    </row>
    <row r="28993" spans="1:6" x14ac:dyDescent="0.25">
      <c r="A28993"/>
      <c r="B28993" s="78"/>
      <c r="C28993"/>
      <c r="D28993"/>
      <c r="E28993"/>
      <c r="F28993"/>
    </row>
    <row r="28994" spans="1:6" x14ac:dyDescent="0.25">
      <c r="A28994"/>
      <c r="B28994" s="78"/>
      <c r="C28994"/>
      <c r="D28994"/>
      <c r="E28994"/>
      <c r="F28994"/>
    </row>
    <row r="28995" spans="1:6" x14ac:dyDescent="0.25">
      <c r="A28995"/>
      <c r="B28995" s="78"/>
      <c r="C28995"/>
      <c r="D28995"/>
      <c r="E28995"/>
      <c r="F28995"/>
    </row>
    <row r="28996" spans="1:6" x14ac:dyDescent="0.25">
      <c r="A28996"/>
      <c r="B28996" s="78"/>
      <c r="C28996"/>
      <c r="D28996"/>
      <c r="E28996"/>
      <c r="F28996"/>
    </row>
    <row r="28997" spans="1:6" x14ac:dyDescent="0.25">
      <c r="A28997"/>
      <c r="B28997" s="78"/>
      <c r="C28997"/>
      <c r="D28997"/>
      <c r="E28997"/>
      <c r="F28997"/>
    </row>
    <row r="28998" spans="1:6" x14ac:dyDescent="0.25">
      <c r="A28998"/>
      <c r="B28998" s="78"/>
      <c r="C28998"/>
      <c r="D28998"/>
      <c r="E28998"/>
      <c r="F28998"/>
    </row>
    <row r="28999" spans="1:6" x14ac:dyDescent="0.25">
      <c r="A28999"/>
      <c r="B28999" s="78"/>
      <c r="C28999"/>
      <c r="D28999"/>
      <c r="E28999"/>
      <c r="F28999"/>
    </row>
    <row r="29000" spans="1:6" x14ac:dyDescent="0.25">
      <c r="A29000"/>
      <c r="B29000" s="78"/>
      <c r="C29000"/>
      <c r="D29000"/>
      <c r="E29000"/>
      <c r="F29000"/>
    </row>
    <row r="29001" spans="1:6" x14ac:dyDescent="0.25">
      <c r="A29001"/>
      <c r="B29001" s="78"/>
      <c r="C29001"/>
      <c r="D29001"/>
      <c r="E29001"/>
      <c r="F29001"/>
    </row>
    <row r="29002" spans="1:6" x14ac:dyDescent="0.25">
      <c r="A29002"/>
      <c r="B29002" s="78"/>
      <c r="C29002"/>
      <c r="D29002"/>
      <c r="E29002"/>
      <c r="F29002"/>
    </row>
    <row r="29003" spans="1:6" x14ac:dyDescent="0.25">
      <c r="A29003"/>
      <c r="B29003" s="78"/>
      <c r="C29003"/>
      <c r="D29003"/>
      <c r="E29003"/>
      <c r="F29003"/>
    </row>
    <row r="29004" spans="1:6" x14ac:dyDescent="0.25">
      <c r="A29004"/>
      <c r="B29004" s="78"/>
      <c r="C29004"/>
      <c r="D29004"/>
      <c r="E29004"/>
      <c r="F29004"/>
    </row>
    <row r="29005" spans="1:6" x14ac:dyDescent="0.25">
      <c r="A29005"/>
      <c r="B29005" s="78"/>
      <c r="C29005"/>
      <c r="D29005"/>
      <c r="E29005"/>
      <c r="F29005"/>
    </row>
    <row r="29006" spans="1:6" x14ac:dyDescent="0.25">
      <c r="A29006"/>
      <c r="B29006" s="78"/>
      <c r="C29006"/>
      <c r="D29006"/>
      <c r="E29006"/>
      <c r="F29006"/>
    </row>
    <row r="29007" spans="1:6" x14ac:dyDescent="0.25">
      <c r="A29007"/>
      <c r="B29007" s="78"/>
      <c r="C29007"/>
      <c r="D29007"/>
      <c r="E29007"/>
      <c r="F29007"/>
    </row>
    <row r="29008" spans="1:6" x14ac:dyDescent="0.25">
      <c r="A29008"/>
      <c r="B29008" s="78"/>
      <c r="C29008"/>
      <c r="D29008"/>
      <c r="E29008"/>
      <c r="F29008"/>
    </row>
    <row r="29009" spans="1:6" x14ac:dyDescent="0.25">
      <c r="A29009"/>
      <c r="B29009" s="78"/>
      <c r="C29009"/>
      <c r="D29009"/>
      <c r="E29009"/>
      <c r="F29009"/>
    </row>
    <row r="29010" spans="1:6" x14ac:dyDescent="0.25">
      <c r="A29010"/>
      <c r="B29010" s="78"/>
      <c r="C29010"/>
      <c r="D29010"/>
      <c r="E29010"/>
      <c r="F29010"/>
    </row>
    <row r="29011" spans="1:6" x14ac:dyDescent="0.25">
      <c r="A29011"/>
      <c r="B29011" s="78"/>
      <c r="C29011"/>
      <c r="D29011"/>
      <c r="E29011"/>
      <c r="F29011"/>
    </row>
    <row r="29012" spans="1:6" x14ac:dyDescent="0.25">
      <c r="A29012"/>
      <c r="B29012" s="78"/>
      <c r="C29012"/>
      <c r="D29012"/>
      <c r="E29012"/>
      <c r="F29012"/>
    </row>
    <row r="29013" spans="1:6" x14ac:dyDescent="0.25">
      <c r="A29013"/>
      <c r="B29013" s="78"/>
      <c r="C29013"/>
      <c r="D29013"/>
      <c r="E29013"/>
      <c r="F29013"/>
    </row>
    <row r="29014" spans="1:6" x14ac:dyDescent="0.25">
      <c r="A29014"/>
      <c r="B29014" s="78"/>
      <c r="C29014"/>
      <c r="D29014"/>
      <c r="E29014"/>
      <c r="F29014"/>
    </row>
    <row r="29015" spans="1:6" x14ac:dyDescent="0.25">
      <c r="A29015"/>
      <c r="B29015" s="78"/>
      <c r="C29015"/>
      <c r="D29015"/>
      <c r="E29015"/>
      <c r="F29015"/>
    </row>
    <row r="29016" spans="1:6" x14ac:dyDescent="0.25">
      <c r="A29016"/>
      <c r="B29016" s="78"/>
      <c r="C29016"/>
      <c r="D29016"/>
      <c r="E29016"/>
      <c r="F29016"/>
    </row>
    <row r="29017" spans="1:6" x14ac:dyDescent="0.25">
      <c r="A29017"/>
      <c r="B29017" s="78"/>
      <c r="C29017"/>
      <c r="D29017"/>
      <c r="E29017"/>
      <c r="F29017"/>
    </row>
    <row r="29018" spans="1:6" x14ac:dyDescent="0.25">
      <c r="A29018"/>
      <c r="B29018" s="78"/>
      <c r="C29018"/>
      <c r="D29018"/>
      <c r="E29018"/>
      <c r="F29018"/>
    </row>
    <row r="29019" spans="1:6" x14ac:dyDescent="0.25">
      <c r="A29019"/>
      <c r="B29019" s="78"/>
      <c r="C29019"/>
      <c r="D29019"/>
      <c r="E29019"/>
      <c r="F29019"/>
    </row>
    <row r="29020" spans="1:6" x14ac:dyDescent="0.25">
      <c r="A29020"/>
      <c r="B29020" s="78"/>
      <c r="C29020"/>
      <c r="D29020"/>
      <c r="E29020"/>
      <c r="F29020"/>
    </row>
    <row r="29021" spans="1:6" x14ac:dyDescent="0.25">
      <c r="A29021"/>
      <c r="B29021" s="78"/>
      <c r="C29021"/>
      <c r="D29021"/>
      <c r="E29021"/>
      <c r="F29021"/>
    </row>
    <row r="29022" spans="1:6" x14ac:dyDescent="0.25">
      <c r="A29022"/>
      <c r="B29022" s="78"/>
      <c r="C29022"/>
      <c r="D29022"/>
      <c r="E29022"/>
      <c r="F29022"/>
    </row>
    <row r="29023" spans="1:6" x14ac:dyDescent="0.25">
      <c r="A29023"/>
      <c r="B29023" s="78"/>
      <c r="C29023"/>
      <c r="D29023"/>
      <c r="E29023"/>
      <c r="F29023"/>
    </row>
    <row r="29024" spans="1:6" x14ac:dyDescent="0.25">
      <c r="A29024"/>
      <c r="B29024" s="78"/>
      <c r="C29024"/>
      <c r="D29024"/>
      <c r="E29024"/>
      <c r="F29024"/>
    </row>
    <row r="29025" spans="1:6" x14ac:dyDescent="0.25">
      <c r="A29025"/>
      <c r="B29025" s="78"/>
      <c r="C29025"/>
      <c r="D29025"/>
      <c r="E29025"/>
      <c r="F29025"/>
    </row>
    <row r="29026" spans="1:6" x14ac:dyDescent="0.25">
      <c r="A29026"/>
      <c r="B29026" s="78"/>
      <c r="C29026"/>
      <c r="D29026"/>
      <c r="E29026"/>
      <c r="F29026"/>
    </row>
    <row r="29027" spans="1:6" x14ac:dyDescent="0.25">
      <c r="A29027"/>
      <c r="B29027" s="78"/>
      <c r="C29027"/>
      <c r="D29027"/>
      <c r="E29027"/>
      <c r="F29027"/>
    </row>
    <row r="29028" spans="1:6" x14ac:dyDescent="0.25">
      <c r="A29028"/>
      <c r="B29028" s="78"/>
      <c r="C29028"/>
      <c r="D29028"/>
      <c r="E29028"/>
      <c r="F29028"/>
    </row>
    <row r="29029" spans="1:6" x14ac:dyDescent="0.25">
      <c r="A29029"/>
      <c r="B29029" s="78"/>
      <c r="C29029"/>
      <c r="D29029"/>
      <c r="E29029"/>
      <c r="F29029"/>
    </row>
    <row r="29030" spans="1:6" x14ac:dyDescent="0.25">
      <c r="A29030"/>
      <c r="B29030" s="78"/>
      <c r="C29030"/>
      <c r="D29030"/>
      <c r="E29030"/>
      <c r="F29030"/>
    </row>
    <row r="29031" spans="1:6" x14ac:dyDescent="0.25">
      <c r="A29031"/>
      <c r="B29031" s="78"/>
      <c r="C29031"/>
      <c r="D29031"/>
      <c r="E29031"/>
      <c r="F29031"/>
    </row>
    <row r="29032" spans="1:6" x14ac:dyDescent="0.25">
      <c r="A29032"/>
      <c r="B29032" s="78"/>
      <c r="C29032"/>
      <c r="D29032"/>
      <c r="E29032"/>
      <c r="F29032"/>
    </row>
    <row r="29033" spans="1:6" x14ac:dyDescent="0.25">
      <c r="A29033"/>
      <c r="B29033" s="78"/>
      <c r="C29033"/>
      <c r="D29033"/>
      <c r="E29033"/>
      <c r="F29033"/>
    </row>
    <row r="29034" spans="1:6" x14ac:dyDescent="0.25">
      <c r="A29034"/>
      <c r="B29034" s="78"/>
      <c r="C29034"/>
      <c r="D29034"/>
      <c r="E29034"/>
      <c r="F29034"/>
    </row>
    <row r="29035" spans="1:6" x14ac:dyDescent="0.25">
      <c r="A29035"/>
      <c r="B29035" s="78"/>
      <c r="C29035"/>
      <c r="D29035"/>
      <c r="E29035"/>
      <c r="F29035"/>
    </row>
    <row r="29036" spans="1:6" x14ac:dyDescent="0.25">
      <c r="A29036"/>
      <c r="B29036" s="78"/>
      <c r="C29036"/>
      <c r="D29036"/>
      <c r="E29036"/>
      <c r="F29036"/>
    </row>
    <row r="29037" spans="1:6" x14ac:dyDescent="0.25">
      <c r="A29037"/>
      <c r="B29037" s="78"/>
      <c r="C29037"/>
      <c r="D29037"/>
      <c r="E29037"/>
      <c r="F29037"/>
    </row>
    <row r="29038" spans="1:6" x14ac:dyDescent="0.25">
      <c r="A29038"/>
      <c r="B29038" s="78"/>
      <c r="C29038"/>
      <c r="D29038"/>
      <c r="E29038"/>
      <c r="F29038"/>
    </row>
    <row r="29039" spans="1:6" x14ac:dyDescent="0.25">
      <c r="A29039"/>
      <c r="B29039" s="78"/>
      <c r="C29039"/>
      <c r="D29039"/>
      <c r="E29039"/>
      <c r="F29039"/>
    </row>
    <row r="29040" spans="1:6" x14ac:dyDescent="0.25">
      <c r="A29040"/>
      <c r="B29040" s="78"/>
      <c r="C29040"/>
      <c r="D29040"/>
      <c r="E29040"/>
      <c r="F29040"/>
    </row>
    <row r="29041" spans="1:6" x14ac:dyDescent="0.25">
      <c r="A29041"/>
      <c r="B29041" s="78"/>
      <c r="C29041"/>
      <c r="D29041"/>
      <c r="E29041"/>
      <c r="F29041"/>
    </row>
    <row r="29042" spans="1:6" x14ac:dyDescent="0.25">
      <c r="A29042"/>
      <c r="B29042" s="78"/>
      <c r="C29042"/>
      <c r="D29042"/>
      <c r="E29042"/>
      <c r="F29042"/>
    </row>
    <row r="29043" spans="1:6" x14ac:dyDescent="0.25">
      <c r="A29043"/>
      <c r="B29043" s="78"/>
      <c r="C29043"/>
      <c r="D29043"/>
      <c r="E29043"/>
      <c r="F29043"/>
    </row>
    <row r="29044" spans="1:6" x14ac:dyDescent="0.25">
      <c r="A29044"/>
      <c r="B29044" s="78"/>
      <c r="C29044"/>
      <c r="D29044"/>
      <c r="E29044"/>
      <c r="F29044"/>
    </row>
    <row r="29045" spans="1:6" x14ac:dyDescent="0.25">
      <c r="A29045"/>
      <c r="B29045" s="78"/>
      <c r="C29045"/>
      <c r="D29045"/>
      <c r="E29045"/>
      <c r="F29045"/>
    </row>
    <row r="29046" spans="1:6" x14ac:dyDescent="0.25">
      <c r="A29046"/>
      <c r="B29046" s="78"/>
      <c r="C29046"/>
      <c r="D29046"/>
      <c r="E29046"/>
      <c r="F29046"/>
    </row>
    <row r="29047" spans="1:6" x14ac:dyDescent="0.25">
      <c r="A29047"/>
      <c r="B29047" s="78"/>
      <c r="C29047"/>
      <c r="D29047"/>
      <c r="E29047"/>
      <c r="F29047"/>
    </row>
    <row r="29048" spans="1:6" x14ac:dyDescent="0.25">
      <c r="A29048"/>
      <c r="B29048" s="78"/>
      <c r="C29048"/>
      <c r="D29048"/>
      <c r="E29048"/>
      <c r="F29048"/>
    </row>
    <row r="29049" spans="1:6" x14ac:dyDescent="0.25">
      <c r="A29049"/>
      <c r="B29049" s="78"/>
      <c r="C29049"/>
      <c r="D29049"/>
      <c r="E29049"/>
      <c r="F29049"/>
    </row>
    <row r="29050" spans="1:6" x14ac:dyDescent="0.25">
      <c r="A29050"/>
      <c r="B29050" s="78"/>
      <c r="C29050"/>
      <c r="D29050"/>
      <c r="E29050"/>
      <c r="F29050"/>
    </row>
    <row r="29051" spans="1:6" x14ac:dyDescent="0.25">
      <c r="A29051"/>
      <c r="B29051" s="78"/>
      <c r="C29051"/>
      <c r="D29051"/>
      <c r="E29051"/>
      <c r="F29051"/>
    </row>
    <row r="29052" spans="1:6" x14ac:dyDescent="0.25">
      <c r="A29052"/>
      <c r="B29052" s="78"/>
      <c r="C29052"/>
      <c r="D29052"/>
      <c r="E29052"/>
      <c r="F29052"/>
    </row>
    <row r="29053" spans="1:6" x14ac:dyDescent="0.25">
      <c r="A29053"/>
      <c r="B29053" s="78"/>
      <c r="C29053"/>
      <c r="D29053"/>
      <c r="E29053"/>
      <c r="F29053"/>
    </row>
    <row r="29054" spans="1:6" x14ac:dyDescent="0.25">
      <c r="A29054"/>
      <c r="B29054" s="78"/>
      <c r="C29054"/>
      <c r="D29054"/>
      <c r="E29054"/>
      <c r="F29054"/>
    </row>
    <row r="29055" spans="1:6" x14ac:dyDescent="0.25">
      <c r="A29055"/>
      <c r="B29055" s="78"/>
      <c r="C29055"/>
      <c r="D29055"/>
      <c r="E29055"/>
      <c r="F29055"/>
    </row>
    <row r="29056" spans="1:6" x14ac:dyDescent="0.25">
      <c r="A29056"/>
      <c r="B29056" s="78"/>
      <c r="C29056"/>
      <c r="D29056"/>
      <c r="E29056"/>
      <c r="F29056"/>
    </row>
    <row r="29057" spans="1:6" x14ac:dyDescent="0.25">
      <c r="A29057"/>
      <c r="B29057" s="78"/>
      <c r="C29057"/>
      <c r="D29057"/>
      <c r="E29057"/>
      <c r="F29057"/>
    </row>
    <row r="29058" spans="1:6" x14ac:dyDescent="0.25">
      <c r="A29058"/>
      <c r="B29058" s="78"/>
      <c r="C29058"/>
      <c r="D29058"/>
      <c r="E29058"/>
      <c r="F29058"/>
    </row>
    <row r="29059" spans="1:6" x14ac:dyDescent="0.25">
      <c r="A29059"/>
      <c r="B29059" s="78"/>
      <c r="C29059"/>
      <c r="D29059"/>
      <c r="E29059"/>
      <c r="F29059"/>
    </row>
    <row r="29060" spans="1:6" x14ac:dyDescent="0.25">
      <c r="A29060"/>
      <c r="B29060" s="78"/>
      <c r="C29060"/>
      <c r="D29060"/>
      <c r="E29060"/>
      <c r="F29060"/>
    </row>
    <row r="29061" spans="1:6" x14ac:dyDescent="0.25">
      <c r="A29061"/>
      <c r="B29061" s="78"/>
      <c r="C29061"/>
      <c r="D29061"/>
      <c r="E29061"/>
      <c r="F29061"/>
    </row>
    <row r="29062" spans="1:6" x14ac:dyDescent="0.25">
      <c r="A29062"/>
      <c r="B29062" s="78"/>
      <c r="C29062"/>
      <c r="D29062"/>
      <c r="E29062"/>
      <c r="F29062"/>
    </row>
    <row r="29063" spans="1:6" x14ac:dyDescent="0.25">
      <c r="A29063"/>
      <c r="B29063" s="78"/>
      <c r="C29063"/>
      <c r="D29063"/>
      <c r="E29063"/>
      <c r="F29063"/>
    </row>
    <row r="29064" spans="1:6" x14ac:dyDescent="0.25">
      <c r="A29064"/>
      <c r="B29064" s="78"/>
      <c r="C29064"/>
      <c r="D29064"/>
      <c r="E29064"/>
      <c r="F29064"/>
    </row>
    <row r="29065" spans="1:6" x14ac:dyDescent="0.25">
      <c r="A29065"/>
      <c r="B29065" s="78"/>
      <c r="C29065"/>
      <c r="D29065"/>
      <c r="E29065"/>
      <c r="F29065"/>
    </row>
    <row r="29066" spans="1:6" x14ac:dyDescent="0.25">
      <c r="A29066"/>
      <c r="B29066" s="78"/>
      <c r="C29066"/>
      <c r="D29066"/>
      <c r="E29066"/>
      <c r="F29066"/>
    </row>
    <row r="29067" spans="1:6" x14ac:dyDescent="0.25">
      <c r="A29067"/>
      <c r="B29067" s="78"/>
      <c r="C29067"/>
      <c r="D29067"/>
      <c r="E29067"/>
      <c r="F29067"/>
    </row>
    <row r="29068" spans="1:6" x14ac:dyDescent="0.25">
      <c r="A29068"/>
      <c r="B29068" s="78"/>
      <c r="C29068"/>
      <c r="D29068"/>
      <c r="E29068"/>
      <c r="F29068"/>
    </row>
    <row r="29069" spans="1:6" x14ac:dyDescent="0.25">
      <c r="A29069"/>
      <c r="B29069" s="78"/>
      <c r="C29069"/>
      <c r="D29069"/>
      <c r="E29069"/>
      <c r="F29069"/>
    </row>
    <row r="29070" spans="1:6" x14ac:dyDescent="0.25">
      <c r="A29070"/>
      <c r="B29070" s="78"/>
      <c r="C29070"/>
      <c r="D29070"/>
      <c r="E29070"/>
      <c r="F29070"/>
    </row>
    <row r="29071" spans="1:6" x14ac:dyDescent="0.25">
      <c r="A29071"/>
      <c r="B29071" s="78"/>
      <c r="C29071"/>
      <c r="D29071"/>
      <c r="E29071"/>
      <c r="F29071"/>
    </row>
    <row r="29072" spans="1:6" x14ac:dyDescent="0.25">
      <c r="A29072"/>
      <c r="B29072" s="78"/>
      <c r="C29072"/>
      <c r="D29072"/>
      <c r="E29072"/>
      <c r="F29072"/>
    </row>
    <row r="29073" spans="1:6" x14ac:dyDescent="0.25">
      <c r="A29073"/>
      <c r="B29073" s="78"/>
      <c r="C29073"/>
      <c r="D29073"/>
      <c r="E29073"/>
      <c r="F29073"/>
    </row>
    <row r="29074" spans="1:6" x14ac:dyDescent="0.25">
      <c r="A29074"/>
      <c r="B29074" s="78"/>
      <c r="C29074"/>
      <c r="D29074"/>
      <c r="E29074"/>
      <c r="F29074"/>
    </row>
    <row r="29075" spans="1:6" x14ac:dyDescent="0.25">
      <c r="A29075"/>
      <c r="B29075" s="78"/>
      <c r="C29075"/>
      <c r="D29075"/>
      <c r="E29075"/>
      <c r="F29075"/>
    </row>
    <row r="29076" spans="1:6" x14ac:dyDescent="0.25">
      <c r="A29076"/>
      <c r="B29076" s="78"/>
      <c r="C29076"/>
      <c r="D29076"/>
      <c r="E29076"/>
      <c r="F29076"/>
    </row>
    <row r="29077" spans="1:6" x14ac:dyDescent="0.25">
      <c r="A29077"/>
      <c r="B29077" s="78"/>
      <c r="C29077"/>
      <c r="D29077"/>
      <c r="E29077"/>
      <c r="F29077"/>
    </row>
    <row r="29078" spans="1:6" x14ac:dyDescent="0.25">
      <c r="A29078"/>
      <c r="B29078" s="78"/>
      <c r="C29078"/>
      <c r="D29078"/>
      <c r="E29078"/>
      <c r="F29078"/>
    </row>
    <row r="29079" spans="1:6" x14ac:dyDescent="0.25">
      <c r="A29079"/>
      <c r="B29079" s="78"/>
      <c r="C29079"/>
      <c r="D29079"/>
      <c r="E29079"/>
      <c r="F29079"/>
    </row>
    <row r="29080" spans="1:6" x14ac:dyDescent="0.25">
      <c r="A29080"/>
      <c r="B29080" s="78"/>
      <c r="C29080"/>
      <c r="D29080"/>
      <c r="E29080"/>
      <c r="F29080"/>
    </row>
    <row r="29081" spans="1:6" x14ac:dyDescent="0.25">
      <c r="A29081"/>
      <c r="B29081" s="78"/>
      <c r="C29081"/>
      <c r="D29081"/>
      <c r="E29081"/>
      <c r="F29081"/>
    </row>
    <row r="29082" spans="1:6" x14ac:dyDescent="0.25">
      <c r="A29082"/>
      <c r="B29082" s="78"/>
      <c r="C29082"/>
      <c r="D29082"/>
      <c r="E29082"/>
      <c r="F29082"/>
    </row>
    <row r="29083" spans="1:6" x14ac:dyDescent="0.25">
      <c r="A29083"/>
      <c r="B29083" s="78"/>
      <c r="C29083"/>
      <c r="D29083"/>
      <c r="E29083"/>
      <c r="F29083"/>
    </row>
    <row r="29084" spans="1:6" x14ac:dyDescent="0.25">
      <c r="A29084"/>
      <c r="B29084" s="78"/>
      <c r="C29084"/>
      <c r="D29084"/>
      <c r="E29084"/>
      <c r="F29084"/>
    </row>
    <row r="29085" spans="1:6" x14ac:dyDescent="0.25">
      <c r="A29085"/>
      <c r="B29085" s="78"/>
      <c r="C29085"/>
      <c r="D29085"/>
      <c r="E29085"/>
      <c r="F29085"/>
    </row>
    <row r="29086" spans="1:6" x14ac:dyDescent="0.25">
      <c r="A29086"/>
      <c r="B29086" s="78"/>
      <c r="C29086"/>
      <c r="D29086"/>
      <c r="E29086"/>
      <c r="F29086"/>
    </row>
    <row r="29087" spans="1:6" x14ac:dyDescent="0.25">
      <c r="A29087"/>
      <c r="B29087" s="78"/>
      <c r="C29087"/>
      <c r="D29087"/>
      <c r="E29087"/>
      <c r="F29087"/>
    </row>
    <row r="29088" spans="1:6" x14ac:dyDescent="0.25">
      <c r="A29088"/>
      <c r="B29088" s="78"/>
      <c r="C29088"/>
      <c r="D29088"/>
      <c r="E29088"/>
      <c r="F29088"/>
    </row>
    <row r="29089" spans="1:6" x14ac:dyDescent="0.25">
      <c r="A29089"/>
      <c r="B29089" s="78"/>
      <c r="C29089"/>
      <c r="D29089"/>
      <c r="E29089"/>
      <c r="F29089"/>
    </row>
    <row r="29090" spans="1:6" x14ac:dyDescent="0.25">
      <c r="A29090"/>
      <c r="B29090" s="78"/>
      <c r="C29090"/>
      <c r="D29090"/>
      <c r="E29090"/>
      <c r="F29090"/>
    </row>
    <row r="29091" spans="1:6" x14ac:dyDescent="0.25">
      <c r="A29091"/>
      <c r="B29091" s="78"/>
      <c r="C29091"/>
      <c r="D29091"/>
      <c r="E29091"/>
      <c r="F29091"/>
    </row>
    <row r="29092" spans="1:6" x14ac:dyDescent="0.25">
      <c r="A29092"/>
      <c r="B29092" s="78"/>
      <c r="C29092"/>
      <c r="D29092"/>
      <c r="E29092"/>
      <c r="F29092"/>
    </row>
    <row r="29093" spans="1:6" x14ac:dyDescent="0.25">
      <c r="A29093"/>
      <c r="B29093" s="78"/>
      <c r="C29093"/>
      <c r="D29093"/>
      <c r="E29093"/>
      <c r="F29093"/>
    </row>
    <row r="29094" spans="1:6" x14ac:dyDescent="0.25">
      <c r="A29094"/>
      <c r="B29094" s="78"/>
      <c r="C29094"/>
      <c r="D29094"/>
      <c r="E29094"/>
      <c r="F29094"/>
    </row>
    <row r="29095" spans="1:6" x14ac:dyDescent="0.25">
      <c r="A29095"/>
      <c r="B29095" s="78"/>
      <c r="C29095"/>
      <c r="D29095"/>
      <c r="E29095"/>
      <c r="F29095"/>
    </row>
    <row r="29096" spans="1:6" x14ac:dyDescent="0.25">
      <c r="A29096"/>
      <c r="B29096" s="78"/>
      <c r="C29096"/>
      <c r="D29096"/>
      <c r="E29096"/>
      <c r="F29096"/>
    </row>
    <row r="29097" spans="1:6" x14ac:dyDescent="0.25">
      <c r="A29097"/>
      <c r="B29097" s="78"/>
      <c r="C29097"/>
      <c r="D29097"/>
      <c r="E29097"/>
      <c r="F29097"/>
    </row>
    <row r="29098" spans="1:6" x14ac:dyDescent="0.25">
      <c r="A29098"/>
      <c r="B29098" s="78"/>
      <c r="C29098"/>
      <c r="D29098"/>
      <c r="E29098"/>
      <c r="F29098"/>
    </row>
    <row r="29099" spans="1:6" x14ac:dyDescent="0.25">
      <c r="A29099"/>
      <c r="B29099" s="78"/>
      <c r="C29099"/>
      <c r="D29099"/>
      <c r="E29099"/>
      <c r="F29099"/>
    </row>
    <row r="29100" spans="1:6" x14ac:dyDescent="0.25">
      <c r="A29100"/>
      <c r="B29100" s="78"/>
      <c r="C29100"/>
      <c r="D29100"/>
      <c r="E29100"/>
      <c r="F29100"/>
    </row>
    <row r="29101" spans="1:6" x14ac:dyDescent="0.25">
      <c r="A29101"/>
      <c r="B29101" s="78"/>
      <c r="C29101"/>
      <c r="D29101"/>
      <c r="E29101"/>
      <c r="F29101"/>
    </row>
    <row r="29102" spans="1:6" x14ac:dyDescent="0.25">
      <c r="A29102"/>
      <c r="B29102" s="78"/>
      <c r="C29102"/>
      <c r="D29102"/>
      <c r="E29102"/>
      <c r="F29102"/>
    </row>
    <row r="29103" spans="1:6" x14ac:dyDescent="0.25">
      <c r="A29103"/>
      <c r="B29103" s="78"/>
      <c r="C29103"/>
      <c r="D29103"/>
      <c r="E29103"/>
      <c r="F29103"/>
    </row>
    <row r="29104" spans="1:6" x14ac:dyDescent="0.25">
      <c r="A29104"/>
      <c r="B29104" s="78"/>
      <c r="C29104"/>
      <c r="D29104"/>
      <c r="E29104"/>
      <c r="F29104"/>
    </row>
    <row r="29105" spans="1:6" x14ac:dyDescent="0.25">
      <c r="A29105"/>
      <c r="B29105" s="78"/>
      <c r="C29105"/>
      <c r="D29105"/>
      <c r="E29105"/>
      <c r="F29105"/>
    </row>
    <row r="29106" spans="1:6" x14ac:dyDescent="0.25">
      <c r="A29106"/>
      <c r="B29106" s="78"/>
      <c r="C29106"/>
      <c r="D29106"/>
      <c r="E29106"/>
      <c r="F29106"/>
    </row>
    <row r="29107" spans="1:6" x14ac:dyDescent="0.25">
      <c r="A29107"/>
      <c r="B29107" s="78"/>
      <c r="C29107"/>
      <c r="D29107"/>
      <c r="E29107"/>
      <c r="F29107"/>
    </row>
    <row r="29108" spans="1:6" x14ac:dyDescent="0.25">
      <c r="A29108"/>
      <c r="B29108" s="78"/>
      <c r="C29108"/>
      <c r="D29108"/>
      <c r="E29108"/>
      <c r="F29108"/>
    </row>
    <row r="29109" spans="1:6" x14ac:dyDescent="0.25">
      <c r="A29109"/>
      <c r="B29109" s="78"/>
      <c r="C29109"/>
      <c r="D29109"/>
      <c r="E29109"/>
      <c r="F29109"/>
    </row>
    <row r="29110" spans="1:6" x14ac:dyDescent="0.25">
      <c r="A29110"/>
      <c r="B29110" s="78"/>
      <c r="C29110"/>
      <c r="D29110"/>
      <c r="E29110"/>
      <c r="F29110"/>
    </row>
    <row r="29111" spans="1:6" x14ac:dyDescent="0.25">
      <c r="A29111"/>
      <c r="B29111" s="78"/>
      <c r="C29111"/>
      <c r="D29111"/>
      <c r="E29111"/>
      <c r="F29111"/>
    </row>
    <row r="29112" spans="1:6" x14ac:dyDescent="0.25">
      <c r="A29112"/>
      <c r="B29112" s="78"/>
      <c r="C29112"/>
      <c r="D29112"/>
      <c r="E29112"/>
      <c r="F29112"/>
    </row>
    <row r="29113" spans="1:6" x14ac:dyDescent="0.25">
      <c r="A29113"/>
      <c r="B29113" s="78"/>
      <c r="C29113"/>
      <c r="D29113"/>
      <c r="E29113"/>
      <c r="F29113"/>
    </row>
    <row r="29114" spans="1:6" x14ac:dyDescent="0.25">
      <c r="A29114"/>
      <c r="B29114" s="78"/>
      <c r="C29114"/>
      <c r="D29114"/>
      <c r="E29114"/>
      <c r="F29114"/>
    </row>
    <row r="29115" spans="1:6" x14ac:dyDescent="0.25">
      <c r="A29115"/>
      <c r="B29115" s="78"/>
      <c r="C29115"/>
      <c r="D29115"/>
      <c r="E29115"/>
      <c r="F29115"/>
    </row>
    <row r="29116" spans="1:6" x14ac:dyDescent="0.25">
      <c r="A29116"/>
      <c r="B29116" s="78"/>
      <c r="C29116"/>
      <c r="D29116"/>
      <c r="E29116"/>
      <c r="F29116"/>
    </row>
    <row r="29117" spans="1:6" x14ac:dyDescent="0.25">
      <c r="A29117"/>
      <c r="B29117" s="78"/>
      <c r="C29117"/>
      <c r="D29117"/>
      <c r="E29117"/>
      <c r="F29117"/>
    </row>
    <row r="29118" spans="1:6" x14ac:dyDescent="0.25">
      <c r="A29118"/>
      <c r="B29118" s="78"/>
      <c r="C29118"/>
      <c r="D29118"/>
      <c r="E29118"/>
      <c r="F29118"/>
    </row>
    <row r="29119" spans="1:6" x14ac:dyDescent="0.25">
      <c r="A29119"/>
      <c r="B29119" s="78"/>
      <c r="C29119"/>
      <c r="D29119"/>
      <c r="E29119"/>
      <c r="F29119"/>
    </row>
    <row r="29120" spans="1:6" x14ac:dyDescent="0.25">
      <c r="A29120"/>
      <c r="B29120" s="78"/>
      <c r="C29120"/>
      <c r="D29120"/>
      <c r="E29120"/>
      <c r="F29120"/>
    </row>
    <row r="29121" spans="1:6" x14ac:dyDescent="0.25">
      <c r="A29121"/>
      <c r="B29121" s="78"/>
      <c r="C29121"/>
      <c r="D29121"/>
      <c r="E29121"/>
      <c r="F29121"/>
    </row>
    <row r="29122" spans="1:6" x14ac:dyDescent="0.25">
      <c r="A29122"/>
      <c r="B29122" s="78"/>
      <c r="C29122"/>
      <c r="D29122"/>
      <c r="E29122"/>
      <c r="F29122"/>
    </row>
    <row r="29123" spans="1:6" x14ac:dyDescent="0.25">
      <c r="A29123"/>
      <c r="B29123" s="78"/>
      <c r="C29123"/>
      <c r="D29123"/>
      <c r="E29123"/>
      <c r="F29123"/>
    </row>
    <row r="29124" spans="1:6" x14ac:dyDescent="0.25">
      <c r="A29124"/>
      <c r="B29124" s="78"/>
      <c r="C29124"/>
      <c r="D29124"/>
      <c r="E29124"/>
      <c r="F29124"/>
    </row>
    <row r="29125" spans="1:6" x14ac:dyDescent="0.25">
      <c r="A29125"/>
      <c r="B29125" s="78"/>
      <c r="C29125"/>
      <c r="D29125"/>
      <c r="E29125"/>
      <c r="F29125"/>
    </row>
    <row r="29126" spans="1:6" x14ac:dyDescent="0.25">
      <c r="A29126"/>
      <c r="B29126" s="78"/>
      <c r="C29126"/>
      <c r="D29126"/>
      <c r="E29126"/>
      <c r="F29126"/>
    </row>
    <row r="29127" spans="1:6" x14ac:dyDescent="0.25">
      <c r="A29127"/>
      <c r="B29127" s="78"/>
      <c r="C29127"/>
      <c r="D29127"/>
      <c r="E29127"/>
      <c r="F29127"/>
    </row>
    <row r="29128" spans="1:6" x14ac:dyDescent="0.25">
      <c r="A29128"/>
      <c r="B29128" s="78"/>
      <c r="C29128"/>
      <c r="D29128"/>
      <c r="E29128"/>
      <c r="F29128"/>
    </row>
    <row r="29129" spans="1:6" x14ac:dyDescent="0.25">
      <c r="A29129"/>
      <c r="B29129" s="78"/>
      <c r="C29129"/>
      <c r="D29129"/>
      <c r="E29129"/>
      <c r="F29129"/>
    </row>
    <row r="29130" spans="1:6" x14ac:dyDescent="0.25">
      <c r="A29130"/>
      <c r="B29130" s="78"/>
      <c r="C29130"/>
      <c r="D29130"/>
      <c r="E29130"/>
      <c r="F29130"/>
    </row>
    <row r="29131" spans="1:6" x14ac:dyDescent="0.25">
      <c r="A29131"/>
      <c r="B29131" s="78"/>
      <c r="C29131"/>
      <c r="D29131"/>
      <c r="E29131"/>
      <c r="F29131"/>
    </row>
    <row r="29132" spans="1:6" x14ac:dyDescent="0.25">
      <c r="A29132"/>
      <c r="B29132" s="78"/>
      <c r="C29132"/>
      <c r="D29132"/>
      <c r="E29132"/>
      <c r="F29132"/>
    </row>
    <row r="29133" spans="1:6" x14ac:dyDescent="0.25">
      <c r="A29133"/>
      <c r="B29133" s="78"/>
      <c r="C29133"/>
      <c r="D29133"/>
      <c r="E29133"/>
      <c r="F29133"/>
    </row>
    <row r="29134" spans="1:6" x14ac:dyDescent="0.25">
      <c r="A29134"/>
      <c r="B29134" s="78"/>
      <c r="C29134"/>
      <c r="D29134"/>
      <c r="E29134"/>
      <c r="F29134"/>
    </row>
    <row r="29135" spans="1:6" x14ac:dyDescent="0.25">
      <c r="A29135"/>
      <c r="B29135" s="78"/>
      <c r="C29135"/>
      <c r="D29135"/>
      <c r="E29135"/>
      <c r="F29135"/>
    </row>
    <row r="29136" spans="1:6" x14ac:dyDescent="0.25">
      <c r="A29136"/>
      <c r="B29136" s="78"/>
      <c r="C29136"/>
      <c r="D29136"/>
      <c r="E29136"/>
      <c r="F29136"/>
    </row>
    <row r="29137" spans="1:6" x14ac:dyDescent="0.25">
      <c r="A29137"/>
      <c r="B29137" s="78"/>
      <c r="C29137"/>
      <c r="D29137"/>
      <c r="E29137"/>
      <c r="F29137"/>
    </row>
    <row r="29138" spans="1:6" x14ac:dyDescent="0.25">
      <c r="A29138"/>
      <c r="B29138" s="78"/>
      <c r="C29138"/>
      <c r="D29138"/>
      <c r="E29138"/>
      <c r="F29138"/>
    </row>
    <row r="29139" spans="1:6" x14ac:dyDescent="0.25">
      <c r="A29139"/>
      <c r="B29139" s="78"/>
      <c r="C29139"/>
      <c r="D29139"/>
      <c r="E29139"/>
      <c r="F29139"/>
    </row>
    <row r="29140" spans="1:6" x14ac:dyDescent="0.25">
      <c r="A29140"/>
      <c r="B29140" s="78"/>
      <c r="C29140"/>
      <c r="D29140"/>
      <c r="E29140"/>
      <c r="F29140"/>
    </row>
    <row r="29141" spans="1:6" x14ac:dyDescent="0.25">
      <c r="A29141"/>
      <c r="B29141" s="78"/>
      <c r="C29141"/>
      <c r="D29141"/>
      <c r="E29141"/>
      <c r="F29141"/>
    </row>
    <row r="29142" spans="1:6" x14ac:dyDescent="0.25">
      <c r="A29142"/>
      <c r="B29142" s="78"/>
      <c r="C29142"/>
      <c r="D29142"/>
      <c r="E29142"/>
      <c r="F29142"/>
    </row>
    <row r="29143" spans="1:6" x14ac:dyDescent="0.25">
      <c r="A29143"/>
      <c r="B29143" s="78"/>
      <c r="C29143"/>
      <c r="D29143"/>
      <c r="E29143"/>
      <c r="F29143"/>
    </row>
    <row r="29144" spans="1:6" x14ac:dyDescent="0.25">
      <c r="A29144"/>
      <c r="B29144" s="78"/>
      <c r="C29144"/>
      <c r="D29144"/>
      <c r="E29144"/>
      <c r="F29144"/>
    </row>
    <row r="29145" spans="1:6" x14ac:dyDescent="0.25">
      <c r="A29145"/>
      <c r="B29145" s="78"/>
      <c r="C29145"/>
      <c r="D29145"/>
      <c r="E29145"/>
      <c r="F29145"/>
    </row>
    <row r="29146" spans="1:6" x14ac:dyDescent="0.25">
      <c r="A29146"/>
      <c r="B29146" s="78"/>
      <c r="C29146"/>
      <c r="D29146"/>
      <c r="E29146"/>
      <c r="F29146"/>
    </row>
    <row r="29147" spans="1:6" x14ac:dyDescent="0.25">
      <c r="A29147"/>
      <c r="B29147" s="78"/>
      <c r="C29147"/>
      <c r="D29147"/>
      <c r="E29147"/>
      <c r="F29147"/>
    </row>
    <row r="29148" spans="1:6" x14ac:dyDescent="0.25">
      <c r="A29148"/>
      <c r="B29148" s="78"/>
      <c r="C29148"/>
      <c r="D29148"/>
      <c r="E29148"/>
      <c r="F29148"/>
    </row>
    <row r="29149" spans="1:6" x14ac:dyDescent="0.25">
      <c r="A29149"/>
      <c r="B29149" s="78"/>
      <c r="C29149"/>
      <c r="D29149"/>
      <c r="E29149"/>
      <c r="F29149"/>
    </row>
    <row r="29150" spans="1:6" x14ac:dyDescent="0.25">
      <c r="A29150"/>
      <c r="B29150" s="78"/>
      <c r="C29150"/>
      <c r="D29150"/>
      <c r="E29150"/>
      <c r="F29150"/>
    </row>
    <row r="29151" spans="1:6" x14ac:dyDescent="0.25">
      <c r="A29151"/>
      <c r="B29151" s="78"/>
      <c r="C29151"/>
      <c r="D29151"/>
      <c r="E29151"/>
      <c r="F29151"/>
    </row>
    <row r="29152" spans="1:6" x14ac:dyDescent="0.25">
      <c r="A29152"/>
      <c r="B29152" s="78"/>
      <c r="C29152"/>
      <c r="D29152"/>
      <c r="E29152"/>
      <c r="F29152"/>
    </row>
    <row r="29153" spans="1:6" x14ac:dyDescent="0.25">
      <c r="A29153"/>
      <c r="B29153" s="78"/>
      <c r="C29153"/>
      <c r="D29153"/>
      <c r="E29153"/>
      <c r="F29153"/>
    </row>
    <row r="29154" spans="1:6" x14ac:dyDescent="0.25">
      <c r="A29154"/>
      <c r="B29154" s="78"/>
      <c r="C29154"/>
      <c r="D29154"/>
      <c r="E29154"/>
      <c r="F29154"/>
    </row>
    <row r="29155" spans="1:6" x14ac:dyDescent="0.25">
      <c r="A29155"/>
      <c r="B29155" s="78"/>
      <c r="C29155"/>
      <c r="D29155"/>
      <c r="E29155"/>
      <c r="F29155"/>
    </row>
    <row r="29156" spans="1:6" x14ac:dyDescent="0.25">
      <c r="A29156"/>
      <c r="B29156" s="78"/>
      <c r="C29156"/>
      <c r="D29156"/>
      <c r="E29156"/>
      <c r="F29156"/>
    </row>
    <row r="29157" spans="1:6" x14ac:dyDescent="0.25">
      <c r="A29157"/>
      <c r="B29157" s="78"/>
      <c r="C29157"/>
      <c r="D29157"/>
      <c r="E29157"/>
      <c r="F29157"/>
    </row>
    <row r="29158" spans="1:6" x14ac:dyDescent="0.25">
      <c r="A29158"/>
      <c r="B29158" s="78"/>
      <c r="C29158"/>
      <c r="D29158"/>
      <c r="E29158"/>
      <c r="F29158"/>
    </row>
    <row r="29159" spans="1:6" x14ac:dyDescent="0.25">
      <c r="A29159"/>
      <c r="B29159" s="78"/>
      <c r="C29159"/>
      <c r="D29159"/>
      <c r="E29159"/>
      <c r="F29159"/>
    </row>
    <row r="29160" spans="1:6" x14ac:dyDescent="0.25">
      <c r="A29160"/>
      <c r="B29160" s="78"/>
      <c r="C29160"/>
      <c r="D29160"/>
      <c r="E29160"/>
      <c r="F29160"/>
    </row>
    <row r="29161" spans="1:6" x14ac:dyDescent="0.25">
      <c r="A29161"/>
      <c r="B29161" s="78"/>
      <c r="C29161"/>
      <c r="D29161"/>
      <c r="E29161"/>
      <c r="F29161"/>
    </row>
    <row r="29162" spans="1:6" x14ac:dyDescent="0.25">
      <c r="A29162"/>
      <c r="B29162" s="78"/>
      <c r="C29162"/>
      <c r="D29162"/>
      <c r="E29162"/>
      <c r="F29162"/>
    </row>
    <row r="29163" spans="1:6" x14ac:dyDescent="0.25">
      <c r="A29163"/>
      <c r="B29163" s="78"/>
      <c r="C29163"/>
      <c r="D29163"/>
      <c r="E29163"/>
      <c r="F29163"/>
    </row>
    <row r="29164" spans="1:6" x14ac:dyDescent="0.25">
      <c r="A29164"/>
      <c r="B29164" s="78"/>
      <c r="C29164"/>
      <c r="D29164"/>
      <c r="E29164"/>
      <c r="F29164"/>
    </row>
    <row r="29165" spans="1:6" x14ac:dyDescent="0.25">
      <c r="A29165"/>
      <c r="B29165" s="78"/>
      <c r="C29165"/>
      <c r="D29165"/>
      <c r="E29165"/>
      <c r="F29165"/>
    </row>
    <row r="29166" spans="1:6" x14ac:dyDescent="0.25">
      <c r="A29166"/>
      <c r="B29166" s="78"/>
      <c r="C29166"/>
      <c r="D29166"/>
      <c r="E29166"/>
      <c r="F29166"/>
    </row>
    <row r="29167" spans="1:6" x14ac:dyDescent="0.25">
      <c r="A29167"/>
      <c r="B29167" s="78"/>
      <c r="C29167"/>
      <c r="D29167"/>
      <c r="E29167"/>
      <c r="F29167"/>
    </row>
    <row r="29168" spans="1:6" x14ac:dyDescent="0.25">
      <c r="A29168"/>
      <c r="B29168" s="78"/>
      <c r="C29168"/>
      <c r="D29168"/>
      <c r="E29168"/>
      <c r="F29168"/>
    </row>
    <row r="29169" spans="1:6" x14ac:dyDescent="0.25">
      <c r="A29169"/>
      <c r="B29169" s="78"/>
      <c r="C29169"/>
      <c r="D29169"/>
      <c r="E29169"/>
      <c r="F29169"/>
    </row>
    <row r="29170" spans="1:6" x14ac:dyDescent="0.25">
      <c r="A29170"/>
      <c r="B29170" s="78"/>
      <c r="C29170"/>
      <c r="D29170"/>
      <c r="E29170"/>
      <c r="F29170"/>
    </row>
    <row r="29171" spans="1:6" x14ac:dyDescent="0.25">
      <c r="A29171"/>
      <c r="B29171" s="78"/>
      <c r="C29171"/>
      <c r="D29171"/>
      <c r="E29171"/>
      <c r="F29171"/>
    </row>
    <row r="29172" spans="1:6" x14ac:dyDescent="0.25">
      <c r="A29172"/>
      <c r="B29172" s="78"/>
      <c r="C29172"/>
      <c r="D29172"/>
      <c r="E29172"/>
      <c r="F29172"/>
    </row>
    <row r="29173" spans="1:6" x14ac:dyDescent="0.25">
      <c r="A29173"/>
      <c r="B29173" s="78"/>
      <c r="C29173"/>
      <c r="D29173"/>
      <c r="E29173"/>
      <c r="F29173"/>
    </row>
    <row r="29174" spans="1:6" x14ac:dyDescent="0.25">
      <c r="A29174"/>
      <c r="B29174" s="78"/>
      <c r="C29174"/>
      <c r="D29174"/>
      <c r="E29174"/>
      <c r="F29174"/>
    </row>
    <row r="29175" spans="1:6" x14ac:dyDescent="0.25">
      <c r="A29175"/>
      <c r="B29175" s="78"/>
      <c r="C29175"/>
      <c r="D29175"/>
      <c r="E29175"/>
      <c r="F29175"/>
    </row>
    <row r="29176" spans="1:6" x14ac:dyDescent="0.25">
      <c r="A29176"/>
      <c r="B29176" s="78"/>
      <c r="C29176"/>
      <c r="D29176"/>
      <c r="E29176"/>
      <c r="F29176"/>
    </row>
    <row r="29177" spans="1:6" x14ac:dyDescent="0.25">
      <c r="A29177"/>
      <c r="B29177" s="78"/>
      <c r="C29177"/>
      <c r="D29177"/>
      <c r="E29177"/>
      <c r="F29177"/>
    </row>
    <row r="29178" spans="1:6" x14ac:dyDescent="0.25">
      <c r="A29178"/>
      <c r="B29178" s="78"/>
      <c r="C29178"/>
      <c r="D29178"/>
      <c r="E29178"/>
      <c r="F29178"/>
    </row>
    <row r="29179" spans="1:6" x14ac:dyDescent="0.25">
      <c r="A29179"/>
      <c r="B29179" s="78"/>
      <c r="C29179"/>
      <c r="D29179"/>
      <c r="E29179"/>
      <c r="F29179"/>
    </row>
    <row r="29180" spans="1:6" x14ac:dyDescent="0.25">
      <c r="A29180"/>
      <c r="B29180" s="78"/>
      <c r="C29180"/>
      <c r="D29180"/>
      <c r="E29180"/>
      <c r="F29180"/>
    </row>
    <row r="29181" spans="1:6" x14ac:dyDescent="0.25">
      <c r="A29181"/>
      <c r="B29181" s="78"/>
      <c r="C29181"/>
      <c r="D29181"/>
      <c r="E29181"/>
      <c r="F29181"/>
    </row>
    <row r="29182" spans="1:6" x14ac:dyDescent="0.25">
      <c r="A29182"/>
      <c r="B29182" s="78"/>
      <c r="C29182"/>
      <c r="D29182"/>
      <c r="E29182"/>
      <c r="F29182"/>
    </row>
    <row r="29183" spans="1:6" x14ac:dyDescent="0.25">
      <c r="A29183"/>
      <c r="B29183" s="78"/>
      <c r="C29183"/>
      <c r="D29183"/>
      <c r="E29183"/>
      <c r="F29183"/>
    </row>
    <row r="29184" spans="1:6" x14ac:dyDescent="0.25">
      <c r="A29184"/>
      <c r="B29184" s="78"/>
      <c r="C29184"/>
      <c r="D29184"/>
      <c r="E29184"/>
      <c r="F29184"/>
    </row>
    <row r="29185" spans="1:6" x14ac:dyDescent="0.25">
      <c r="A29185"/>
      <c r="B29185" s="78"/>
      <c r="C29185"/>
      <c r="D29185"/>
      <c r="E29185"/>
      <c r="F29185"/>
    </row>
    <row r="29186" spans="1:6" x14ac:dyDescent="0.25">
      <c r="A29186"/>
      <c r="B29186" s="78"/>
      <c r="C29186"/>
      <c r="D29186"/>
      <c r="E29186"/>
      <c r="F29186"/>
    </row>
    <row r="29187" spans="1:6" x14ac:dyDescent="0.25">
      <c r="A29187"/>
      <c r="B29187" s="78"/>
      <c r="C29187"/>
      <c r="D29187"/>
      <c r="E29187"/>
      <c r="F29187"/>
    </row>
    <row r="29188" spans="1:6" x14ac:dyDescent="0.25">
      <c r="A29188"/>
      <c r="B29188" s="78"/>
      <c r="C29188"/>
      <c r="D29188"/>
      <c r="E29188"/>
      <c r="F29188"/>
    </row>
    <row r="29189" spans="1:6" x14ac:dyDescent="0.25">
      <c r="A29189"/>
      <c r="B29189" s="78"/>
      <c r="C29189"/>
      <c r="D29189"/>
      <c r="E29189"/>
      <c r="F29189"/>
    </row>
    <row r="29190" spans="1:6" x14ac:dyDescent="0.25">
      <c r="A29190"/>
      <c r="B29190" s="78"/>
      <c r="C29190"/>
      <c r="D29190"/>
      <c r="E29190"/>
      <c r="F29190"/>
    </row>
    <row r="29191" spans="1:6" x14ac:dyDescent="0.25">
      <c r="A29191"/>
      <c r="B29191" s="78"/>
      <c r="C29191"/>
      <c r="D29191"/>
      <c r="E29191"/>
      <c r="F29191"/>
    </row>
    <row r="29192" spans="1:6" x14ac:dyDescent="0.25">
      <c r="A29192"/>
      <c r="B29192" s="78"/>
      <c r="C29192"/>
      <c r="D29192"/>
      <c r="E29192"/>
      <c r="F29192"/>
    </row>
    <row r="29193" spans="1:6" x14ac:dyDescent="0.25">
      <c r="A29193"/>
      <c r="B29193" s="78"/>
      <c r="C29193"/>
      <c r="D29193"/>
      <c r="E29193"/>
      <c r="F29193"/>
    </row>
    <row r="29194" spans="1:6" x14ac:dyDescent="0.25">
      <c r="A29194"/>
      <c r="B29194" s="78"/>
      <c r="C29194"/>
      <c r="D29194"/>
      <c r="E29194"/>
      <c r="F29194"/>
    </row>
    <row r="29195" spans="1:6" x14ac:dyDescent="0.25">
      <c r="A29195"/>
      <c r="B29195" s="78"/>
      <c r="C29195"/>
      <c r="D29195"/>
      <c r="E29195"/>
      <c r="F29195"/>
    </row>
    <row r="29196" spans="1:6" x14ac:dyDescent="0.25">
      <c r="A29196"/>
      <c r="B29196" s="78"/>
      <c r="C29196"/>
      <c r="D29196"/>
      <c r="E29196"/>
      <c r="F29196"/>
    </row>
    <row r="29197" spans="1:6" x14ac:dyDescent="0.25">
      <c r="A29197"/>
      <c r="B29197" s="78"/>
      <c r="C29197"/>
      <c r="D29197"/>
      <c r="E29197"/>
      <c r="F29197"/>
    </row>
    <row r="29198" spans="1:6" x14ac:dyDescent="0.25">
      <c r="A29198"/>
      <c r="B29198" s="78"/>
      <c r="C29198"/>
      <c r="D29198"/>
      <c r="E29198"/>
      <c r="F29198"/>
    </row>
    <row r="29199" spans="1:6" x14ac:dyDescent="0.25">
      <c r="A29199"/>
      <c r="B29199" s="78"/>
      <c r="C29199"/>
      <c r="D29199"/>
      <c r="E29199"/>
      <c r="F29199"/>
    </row>
    <row r="29200" spans="1:6" x14ac:dyDescent="0.25">
      <c r="A29200"/>
      <c r="B29200" s="78"/>
      <c r="C29200"/>
      <c r="D29200"/>
      <c r="E29200"/>
      <c r="F29200"/>
    </row>
    <row r="29201" spans="1:6" x14ac:dyDescent="0.25">
      <c r="A29201"/>
      <c r="B29201" s="78"/>
      <c r="C29201"/>
      <c r="D29201"/>
      <c r="E29201"/>
      <c r="F29201"/>
    </row>
    <row r="29202" spans="1:6" x14ac:dyDescent="0.25">
      <c r="A29202"/>
      <c r="B29202" s="78"/>
      <c r="C29202"/>
      <c r="D29202"/>
      <c r="E29202"/>
      <c r="F29202"/>
    </row>
    <row r="29203" spans="1:6" x14ac:dyDescent="0.25">
      <c r="A29203"/>
      <c r="B29203" s="78"/>
      <c r="C29203"/>
      <c r="D29203"/>
      <c r="E29203"/>
      <c r="F29203"/>
    </row>
    <row r="29204" spans="1:6" x14ac:dyDescent="0.25">
      <c r="A29204"/>
      <c r="B29204" s="78"/>
      <c r="C29204"/>
      <c r="D29204"/>
      <c r="E29204"/>
      <c r="F29204"/>
    </row>
    <row r="29205" spans="1:6" x14ac:dyDescent="0.25">
      <c r="A29205"/>
      <c r="B29205" s="78"/>
      <c r="C29205"/>
      <c r="D29205"/>
      <c r="E29205"/>
      <c r="F29205"/>
    </row>
    <row r="29206" spans="1:6" x14ac:dyDescent="0.25">
      <c r="A29206"/>
      <c r="B29206" s="78"/>
      <c r="C29206"/>
      <c r="D29206"/>
      <c r="E29206"/>
      <c r="F29206"/>
    </row>
    <row r="29207" spans="1:6" x14ac:dyDescent="0.25">
      <c r="A29207"/>
      <c r="B29207" s="78"/>
      <c r="C29207"/>
      <c r="D29207"/>
      <c r="E29207"/>
      <c r="F29207"/>
    </row>
    <row r="29208" spans="1:6" x14ac:dyDescent="0.25">
      <c r="A29208"/>
      <c r="B29208" s="78"/>
      <c r="C29208"/>
      <c r="D29208"/>
      <c r="E29208"/>
      <c r="F29208"/>
    </row>
    <row r="29209" spans="1:6" x14ac:dyDescent="0.25">
      <c r="A29209"/>
      <c r="B29209" s="78"/>
      <c r="C29209"/>
      <c r="D29209"/>
      <c r="E29209"/>
      <c r="F29209"/>
    </row>
    <row r="29210" spans="1:6" x14ac:dyDescent="0.25">
      <c r="A29210"/>
      <c r="B29210" s="78"/>
      <c r="C29210"/>
      <c r="D29210"/>
      <c r="E29210"/>
      <c r="F29210"/>
    </row>
    <row r="29211" spans="1:6" x14ac:dyDescent="0.25">
      <c r="A29211"/>
      <c r="B29211" s="78"/>
      <c r="C29211"/>
      <c r="D29211"/>
      <c r="E29211"/>
      <c r="F29211"/>
    </row>
    <row r="29212" spans="1:6" x14ac:dyDescent="0.25">
      <c r="A29212"/>
      <c r="B29212" s="78"/>
      <c r="C29212"/>
      <c r="D29212"/>
      <c r="E29212"/>
      <c r="F29212"/>
    </row>
    <row r="29213" spans="1:6" x14ac:dyDescent="0.25">
      <c r="A29213"/>
      <c r="B29213" s="78"/>
      <c r="C29213"/>
      <c r="D29213"/>
      <c r="E29213"/>
      <c r="F29213"/>
    </row>
    <row r="29214" spans="1:6" x14ac:dyDescent="0.25">
      <c r="A29214"/>
      <c r="B29214" s="78"/>
      <c r="C29214"/>
      <c r="D29214"/>
      <c r="E29214"/>
      <c r="F29214"/>
    </row>
    <row r="29215" spans="1:6" x14ac:dyDescent="0.25">
      <c r="A29215"/>
      <c r="B29215" s="78"/>
      <c r="C29215"/>
      <c r="D29215"/>
      <c r="E29215"/>
      <c r="F29215"/>
    </row>
    <row r="29216" spans="1:6" x14ac:dyDescent="0.25">
      <c r="A29216"/>
      <c r="B29216" s="78"/>
      <c r="C29216"/>
      <c r="D29216"/>
      <c r="E29216"/>
      <c r="F29216"/>
    </row>
    <row r="29217" spans="1:6" x14ac:dyDescent="0.25">
      <c r="A29217"/>
      <c r="B29217" s="78"/>
      <c r="C29217"/>
      <c r="D29217"/>
      <c r="E29217"/>
      <c r="F29217"/>
    </row>
    <row r="29218" spans="1:6" x14ac:dyDescent="0.25">
      <c r="A29218"/>
      <c r="B29218" s="78"/>
      <c r="C29218"/>
      <c r="D29218"/>
      <c r="E29218"/>
      <c r="F29218"/>
    </row>
    <row r="29219" spans="1:6" x14ac:dyDescent="0.25">
      <c r="A29219"/>
      <c r="B29219" s="78"/>
      <c r="C29219"/>
      <c r="D29219"/>
      <c r="E29219"/>
      <c r="F29219"/>
    </row>
    <row r="29220" spans="1:6" x14ac:dyDescent="0.25">
      <c r="A29220"/>
      <c r="B29220" s="78"/>
      <c r="C29220"/>
      <c r="D29220"/>
      <c r="E29220"/>
      <c r="F29220"/>
    </row>
    <row r="29221" spans="1:6" x14ac:dyDescent="0.25">
      <c r="A29221"/>
      <c r="B29221" s="78"/>
      <c r="C29221"/>
      <c r="D29221"/>
      <c r="E29221"/>
      <c r="F29221"/>
    </row>
    <row r="29222" spans="1:6" x14ac:dyDescent="0.25">
      <c r="A29222"/>
      <c r="B29222" s="78"/>
      <c r="C29222"/>
      <c r="D29222"/>
      <c r="E29222"/>
      <c r="F29222"/>
    </row>
    <row r="29223" spans="1:6" x14ac:dyDescent="0.25">
      <c r="A29223"/>
      <c r="B29223" s="78"/>
      <c r="C29223"/>
      <c r="D29223"/>
      <c r="E29223"/>
      <c r="F29223"/>
    </row>
    <row r="29224" spans="1:6" x14ac:dyDescent="0.25">
      <c r="A29224"/>
      <c r="B29224" s="78"/>
      <c r="C29224"/>
      <c r="D29224"/>
      <c r="E29224"/>
      <c r="F29224"/>
    </row>
    <row r="29225" spans="1:6" x14ac:dyDescent="0.25">
      <c r="A29225"/>
      <c r="B29225" s="78"/>
      <c r="C29225"/>
      <c r="D29225"/>
      <c r="E29225"/>
      <c r="F29225"/>
    </row>
    <row r="29226" spans="1:6" x14ac:dyDescent="0.25">
      <c r="A29226"/>
      <c r="B29226" s="78"/>
      <c r="C29226"/>
      <c r="D29226"/>
      <c r="E29226"/>
      <c r="F29226"/>
    </row>
    <row r="29227" spans="1:6" x14ac:dyDescent="0.25">
      <c r="A29227"/>
      <c r="B29227" s="78"/>
      <c r="C29227"/>
      <c r="D29227"/>
      <c r="E29227"/>
      <c r="F29227"/>
    </row>
    <row r="29228" spans="1:6" x14ac:dyDescent="0.25">
      <c r="A29228"/>
      <c r="B29228" s="78"/>
      <c r="C29228"/>
      <c r="D29228"/>
      <c r="E29228"/>
      <c r="F29228"/>
    </row>
    <row r="29229" spans="1:6" x14ac:dyDescent="0.25">
      <c r="A29229"/>
      <c r="B29229" s="78"/>
      <c r="C29229"/>
      <c r="D29229"/>
      <c r="E29229"/>
      <c r="F29229"/>
    </row>
    <row r="29230" spans="1:6" x14ac:dyDescent="0.25">
      <c r="A29230"/>
      <c r="B29230" s="78"/>
      <c r="C29230"/>
      <c r="D29230"/>
      <c r="E29230"/>
      <c r="F29230"/>
    </row>
    <row r="29231" spans="1:6" x14ac:dyDescent="0.25">
      <c r="A29231"/>
      <c r="B29231" s="78"/>
      <c r="C29231"/>
      <c r="D29231"/>
      <c r="E29231"/>
      <c r="F29231"/>
    </row>
    <row r="29232" spans="1:6" x14ac:dyDescent="0.25">
      <c r="A29232"/>
      <c r="B29232" s="78"/>
      <c r="C29232"/>
      <c r="D29232"/>
      <c r="E29232"/>
      <c r="F29232"/>
    </row>
    <row r="29233" spans="1:6" x14ac:dyDescent="0.25">
      <c r="A29233"/>
      <c r="B29233" s="78"/>
      <c r="C29233"/>
      <c r="D29233"/>
      <c r="E29233"/>
      <c r="F29233"/>
    </row>
    <row r="29234" spans="1:6" x14ac:dyDescent="0.25">
      <c r="A29234"/>
      <c r="B29234" s="78"/>
      <c r="C29234"/>
      <c r="D29234"/>
      <c r="E29234"/>
      <c r="F29234"/>
    </row>
    <row r="29235" spans="1:6" x14ac:dyDescent="0.25">
      <c r="A29235"/>
      <c r="B29235" s="78"/>
      <c r="C29235"/>
      <c r="D29235"/>
      <c r="E29235"/>
      <c r="F29235"/>
    </row>
    <row r="29236" spans="1:6" x14ac:dyDescent="0.25">
      <c r="A29236"/>
      <c r="B29236" s="78"/>
      <c r="C29236"/>
      <c r="D29236"/>
      <c r="E29236"/>
      <c r="F29236"/>
    </row>
    <row r="29237" spans="1:6" x14ac:dyDescent="0.25">
      <c r="A29237"/>
      <c r="B29237" s="78"/>
      <c r="C29237"/>
      <c r="D29237"/>
      <c r="E29237"/>
      <c r="F29237"/>
    </row>
    <row r="29238" spans="1:6" x14ac:dyDescent="0.25">
      <c r="A29238"/>
      <c r="B29238" s="78"/>
      <c r="C29238"/>
      <c r="D29238"/>
      <c r="E29238"/>
      <c r="F29238"/>
    </row>
    <row r="29239" spans="1:6" x14ac:dyDescent="0.25">
      <c r="A29239"/>
      <c r="B29239" s="78"/>
      <c r="C29239"/>
      <c r="D29239"/>
      <c r="E29239"/>
      <c r="F29239"/>
    </row>
    <row r="29240" spans="1:6" x14ac:dyDescent="0.25">
      <c r="A29240"/>
      <c r="B29240" s="78"/>
      <c r="C29240"/>
      <c r="D29240"/>
      <c r="E29240"/>
      <c r="F29240"/>
    </row>
    <row r="29241" spans="1:6" x14ac:dyDescent="0.25">
      <c r="A29241"/>
      <c r="B29241" s="78"/>
      <c r="C29241"/>
      <c r="D29241"/>
      <c r="E29241"/>
      <c r="F29241"/>
    </row>
    <row r="29242" spans="1:6" x14ac:dyDescent="0.25">
      <c r="A29242"/>
      <c r="B29242" s="78"/>
      <c r="C29242"/>
      <c r="D29242"/>
      <c r="E29242"/>
      <c r="F29242"/>
    </row>
    <row r="29243" spans="1:6" x14ac:dyDescent="0.25">
      <c r="A29243"/>
      <c r="B29243" s="78"/>
      <c r="C29243"/>
      <c r="D29243"/>
      <c r="E29243"/>
      <c r="F29243"/>
    </row>
    <row r="29244" spans="1:6" x14ac:dyDescent="0.25">
      <c r="A29244"/>
      <c r="B29244" s="78"/>
      <c r="C29244"/>
      <c r="D29244"/>
      <c r="E29244"/>
      <c r="F29244"/>
    </row>
    <row r="29245" spans="1:6" x14ac:dyDescent="0.25">
      <c r="A29245"/>
      <c r="B29245" s="78"/>
      <c r="C29245"/>
      <c r="D29245"/>
      <c r="E29245"/>
      <c r="F29245"/>
    </row>
    <row r="29246" spans="1:6" x14ac:dyDescent="0.25">
      <c r="A29246"/>
      <c r="B29246" s="78"/>
      <c r="C29246"/>
      <c r="D29246"/>
      <c r="E29246"/>
      <c r="F29246"/>
    </row>
    <row r="29247" spans="1:6" x14ac:dyDescent="0.25">
      <c r="A29247"/>
      <c r="B29247" s="78"/>
      <c r="C29247"/>
      <c r="D29247"/>
      <c r="E29247"/>
      <c r="F29247"/>
    </row>
    <row r="29248" spans="1:6" x14ac:dyDescent="0.25">
      <c r="A29248"/>
      <c r="B29248" s="78"/>
      <c r="C29248"/>
      <c r="D29248"/>
      <c r="E29248"/>
      <c r="F29248"/>
    </row>
    <row r="29249" spans="1:6" x14ac:dyDescent="0.25">
      <c r="A29249"/>
      <c r="B29249" s="78"/>
      <c r="C29249"/>
      <c r="D29249"/>
      <c r="E29249"/>
      <c r="F29249"/>
    </row>
    <row r="29250" spans="1:6" x14ac:dyDescent="0.25">
      <c r="A29250"/>
      <c r="B29250" s="78"/>
      <c r="C29250"/>
      <c r="D29250"/>
      <c r="E29250"/>
      <c r="F29250"/>
    </row>
    <row r="29251" spans="1:6" x14ac:dyDescent="0.25">
      <c r="A29251"/>
      <c r="B29251" s="78"/>
      <c r="C29251"/>
      <c r="D29251"/>
      <c r="E29251"/>
      <c r="F29251"/>
    </row>
    <row r="29252" spans="1:6" x14ac:dyDescent="0.25">
      <c r="A29252"/>
      <c r="B29252" s="78"/>
      <c r="C29252"/>
      <c r="D29252"/>
      <c r="E29252"/>
      <c r="F29252"/>
    </row>
    <row r="29253" spans="1:6" x14ac:dyDescent="0.25">
      <c r="A29253"/>
      <c r="B29253" s="78"/>
      <c r="C29253"/>
      <c r="D29253"/>
      <c r="E29253"/>
      <c r="F29253"/>
    </row>
    <row r="29254" spans="1:6" x14ac:dyDescent="0.25">
      <c r="A29254"/>
      <c r="B29254" s="78"/>
      <c r="C29254"/>
      <c r="D29254"/>
      <c r="E29254"/>
      <c r="F29254"/>
    </row>
    <row r="29255" spans="1:6" x14ac:dyDescent="0.25">
      <c r="A29255"/>
      <c r="B29255" s="78"/>
      <c r="C29255"/>
      <c r="D29255"/>
      <c r="E29255"/>
      <c r="F29255"/>
    </row>
    <row r="29256" spans="1:6" x14ac:dyDescent="0.25">
      <c r="A29256"/>
      <c r="B29256" s="78"/>
      <c r="C29256"/>
      <c r="D29256"/>
      <c r="E29256"/>
      <c r="F29256"/>
    </row>
    <row r="29257" spans="1:6" x14ac:dyDescent="0.25">
      <c r="A29257"/>
      <c r="B29257" s="78"/>
      <c r="C29257"/>
      <c r="D29257"/>
      <c r="E29257"/>
      <c r="F29257"/>
    </row>
    <row r="29258" spans="1:6" x14ac:dyDescent="0.25">
      <c r="A29258"/>
      <c r="B29258" s="78"/>
      <c r="C29258"/>
      <c r="D29258"/>
      <c r="E29258"/>
      <c r="F29258"/>
    </row>
    <row r="29259" spans="1:6" x14ac:dyDescent="0.25">
      <c r="A29259"/>
      <c r="B29259" s="78"/>
      <c r="C29259"/>
      <c r="D29259"/>
      <c r="E29259"/>
      <c r="F29259"/>
    </row>
    <row r="29260" spans="1:6" x14ac:dyDescent="0.25">
      <c r="A29260"/>
      <c r="B29260" s="78"/>
      <c r="C29260"/>
      <c r="D29260"/>
      <c r="E29260"/>
      <c r="F29260"/>
    </row>
    <row r="29261" spans="1:6" x14ac:dyDescent="0.25">
      <c r="A29261"/>
      <c r="B29261" s="78"/>
      <c r="C29261"/>
      <c r="D29261"/>
      <c r="E29261"/>
      <c r="F29261"/>
    </row>
    <row r="29262" spans="1:6" x14ac:dyDescent="0.25">
      <c r="A29262"/>
      <c r="B29262" s="78"/>
      <c r="C29262"/>
      <c r="D29262"/>
      <c r="E29262"/>
      <c r="F29262"/>
    </row>
    <row r="29263" spans="1:6" x14ac:dyDescent="0.25">
      <c r="A29263"/>
      <c r="B29263" s="78"/>
      <c r="C29263"/>
      <c r="D29263"/>
      <c r="E29263"/>
      <c r="F29263"/>
    </row>
    <row r="29264" spans="1:6" x14ac:dyDescent="0.25">
      <c r="A29264"/>
      <c r="B29264" s="78"/>
      <c r="C29264"/>
      <c r="D29264"/>
      <c r="E29264"/>
      <c r="F29264"/>
    </row>
    <row r="29265" spans="1:6" x14ac:dyDescent="0.25">
      <c r="A29265"/>
      <c r="B29265" s="78"/>
      <c r="C29265"/>
      <c r="D29265"/>
      <c r="E29265"/>
      <c r="F29265"/>
    </row>
    <row r="29266" spans="1:6" x14ac:dyDescent="0.25">
      <c r="A29266"/>
      <c r="B29266" s="78"/>
      <c r="C29266"/>
      <c r="D29266"/>
      <c r="E29266"/>
      <c r="F29266"/>
    </row>
    <row r="29267" spans="1:6" x14ac:dyDescent="0.25">
      <c r="A29267"/>
      <c r="B29267" s="78"/>
      <c r="C29267"/>
      <c r="D29267"/>
      <c r="E29267"/>
      <c r="F29267"/>
    </row>
    <row r="29268" spans="1:6" x14ac:dyDescent="0.25">
      <c r="A29268"/>
      <c r="B29268" s="78"/>
      <c r="C29268"/>
      <c r="D29268"/>
      <c r="E29268"/>
      <c r="F29268"/>
    </row>
    <row r="29269" spans="1:6" x14ac:dyDescent="0.25">
      <c r="A29269"/>
      <c r="B29269" s="78"/>
      <c r="C29269"/>
      <c r="D29269"/>
      <c r="E29269"/>
      <c r="F29269"/>
    </row>
    <row r="29270" spans="1:6" x14ac:dyDescent="0.25">
      <c r="A29270"/>
      <c r="B29270" s="78"/>
      <c r="C29270"/>
      <c r="D29270"/>
      <c r="E29270"/>
      <c r="F29270"/>
    </row>
    <row r="29271" spans="1:6" x14ac:dyDescent="0.25">
      <c r="A29271"/>
      <c r="B29271" s="78"/>
      <c r="C29271"/>
      <c r="D29271"/>
      <c r="E29271"/>
      <c r="F29271"/>
    </row>
    <row r="29272" spans="1:6" x14ac:dyDescent="0.25">
      <c r="A29272"/>
      <c r="B29272" s="78"/>
      <c r="C29272"/>
      <c r="D29272"/>
      <c r="E29272"/>
      <c r="F29272"/>
    </row>
    <row r="29273" spans="1:6" x14ac:dyDescent="0.25">
      <c r="A29273"/>
      <c r="B29273" s="78"/>
      <c r="C29273"/>
      <c r="D29273"/>
      <c r="E29273"/>
      <c r="F29273"/>
    </row>
    <row r="29274" spans="1:6" x14ac:dyDescent="0.25">
      <c r="A29274"/>
      <c r="B29274" s="78"/>
      <c r="C29274"/>
      <c r="D29274"/>
      <c r="E29274"/>
      <c r="F29274"/>
    </row>
    <row r="29275" spans="1:6" x14ac:dyDescent="0.25">
      <c r="A29275"/>
      <c r="B29275" s="78"/>
      <c r="C29275"/>
      <c r="D29275"/>
      <c r="E29275"/>
      <c r="F29275"/>
    </row>
    <row r="29276" spans="1:6" x14ac:dyDescent="0.25">
      <c r="A29276"/>
      <c r="B29276" s="78"/>
      <c r="C29276"/>
      <c r="D29276"/>
      <c r="E29276"/>
      <c r="F29276"/>
    </row>
    <row r="29277" spans="1:6" x14ac:dyDescent="0.25">
      <c r="A29277"/>
      <c r="B29277" s="78"/>
      <c r="C29277"/>
      <c r="D29277"/>
      <c r="E29277"/>
      <c r="F29277"/>
    </row>
    <row r="29278" spans="1:6" x14ac:dyDescent="0.25">
      <c r="A29278"/>
      <c r="B29278" s="78"/>
      <c r="C29278"/>
      <c r="D29278"/>
      <c r="E29278"/>
      <c r="F29278"/>
    </row>
    <row r="29279" spans="1:6" x14ac:dyDescent="0.25">
      <c r="A29279"/>
      <c r="B29279" s="78"/>
      <c r="C29279"/>
      <c r="D29279"/>
      <c r="E29279"/>
      <c r="F29279"/>
    </row>
    <row r="29280" spans="1:6" x14ac:dyDescent="0.25">
      <c r="A29280"/>
      <c r="B29280" s="78"/>
      <c r="C29280"/>
      <c r="D29280"/>
      <c r="E29280"/>
      <c r="F29280"/>
    </row>
    <row r="29281" spans="1:6" x14ac:dyDescent="0.25">
      <c r="A29281"/>
      <c r="B29281" s="78"/>
      <c r="C29281"/>
      <c r="D29281"/>
      <c r="E29281"/>
      <c r="F29281"/>
    </row>
    <row r="29282" spans="1:6" x14ac:dyDescent="0.25">
      <c r="A29282"/>
      <c r="B29282" s="78"/>
      <c r="C29282"/>
      <c r="D29282"/>
      <c r="E29282"/>
      <c r="F29282"/>
    </row>
    <row r="29283" spans="1:6" x14ac:dyDescent="0.25">
      <c r="A29283"/>
      <c r="B29283" s="78"/>
      <c r="C29283"/>
      <c r="D29283"/>
      <c r="E29283"/>
      <c r="F29283"/>
    </row>
    <row r="29284" spans="1:6" x14ac:dyDescent="0.25">
      <c r="A29284"/>
      <c r="B29284" s="78"/>
      <c r="C29284"/>
      <c r="D29284"/>
      <c r="E29284"/>
      <c r="F29284"/>
    </row>
    <row r="29285" spans="1:6" x14ac:dyDescent="0.25">
      <c r="A29285"/>
      <c r="B29285" s="78"/>
      <c r="C29285"/>
      <c r="D29285"/>
      <c r="E29285"/>
      <c r="F29285"/>
    </row>
    <row r="29286" spans="1:6" x14ac:dyDescent="0.25">
      <c r="A29286"/>
      <c r="B29286" s="78"/>
      <c r="C29286"/>
      <c r="D29286"/>
      <c r="E29286"/>
      <c r="F29286"/>
    </row>
    <row r="29287" spans="1:6" x14ac:dyDescent="0.25">
      <c r="A29287"/>
      <c r="B29287" s="78"/>
      <c r="C29287"/>
      <c r="D29287"/>
      <c r="E29287"/>
      <c r="F29287"/>
    </row>
    <row r="29288" spans="1:6" x14ac:dyDescent="0.25">
      <c r="A29288"/>
      <c r="B29288" s="78"/>
      <c r="C29288"/>
      <c r="D29288"/>
      <c r="E29288"/>
      <c r="F29288"/>
    </row>
    <row r="29289" spans="1:6" x14ac:dyDescent="0.25">
      <c r="A29289"/>
      <c r="B29289" s="78"/>
      <c r="C29289"/>
      <c r="D29289"/>
      <c r="E29289"/>
      <c r="F29289"/>
    </row>
    <row r="29290" spans="1:6" x14ac:dyDescent="0.25">
      <c r="A29290"/>
      <c r="B29290" s="78"/>
      <c r="C29290"/>
      <c r="D29290"/>
      <c r="E29290"/>
      <c r="F29290"/>
    </row>
    <row r="29291" spans="1:6" x14ac:dyDescent="0.25">
      <c r="A29291"/>
      <c r="B29291" s="78"/>
      <c r="C29291"/>
      <c r="D29291"/>
      <c r="E29291"/>
      <c r="F29291"/>
    </row>
    <row r="29292" spans="1:6" x14ac:dyDescent="0.25">
      <c r="A29292"/>
      <c r="B29292" s="78"/>
      <c r="C29292"/>
      <c r="D29292"/>
      <c r="E29292"/>
      <c r="F29292"/>
    </row>
    <row r="29293" spans="1:6" x14ac:dyDescent="0.25">
      <c r="A29293"/>
      <c r="B29293" s="78"/>
      <c r="C29293"/>
      <c r="D29293"/>
      <c r="E29293"/>
      <c r="F29293"/>
    </row>
    <row r="29294" spans="1:6" x14ac:dyDescent="0.25">
      <c r="A29294"/>
      <c r="B29294" s="78"/>
      <c r="C29294"/>
      <c r="D29294"/>
      <c r="E29294"/>
      <c r="F29294"/>
    </row>
    <row r="29295" spans="1:6" x14ac:dyDescent="0.25">
      <c r="A29295"/>
      <c r="B29295" s="78"/>
      <c r="C29295"/>
      <c r="D29295"/>
      <c r="E29295"/>
      <c r="F29295"/>
    </row>
    <row r="29296" spans="1:6" x14ac:dyDescent="0.25">
      <c r="A29296"/>
      <c r="B29296" s="78"/>
      <c r="C29296"/>
      <c r="D29296"/>
      <c r="E29296"/>
      <c r="F29296"/>
    </row>
    <row r="29297" spans="1:6" x14ac:dyDescent="0.25">
      <c r="A29297"/>
      <c r="B29297" s="78"/>
      <c r="C29297"/>
      <c r="D29297"/>
      <c r="E29297"/>
      <c r="F29297"/>
    </row>
    <row r="29298" spans="1:6" x14ac:dyDescent="0.25">
      <c r="A29298"/>
      <c r="B29298" s="78"/>
      <c r="C29298"/>
      <c r="D29298"/>
      <c r="E29298"/>
      <c r="F29298"/>
    </row>
    <row r="29299" spans="1:6" x14ac:dyDescent="0.25">
      <c r="A29299"/>
      <c r="B29299" s="78"/>
      <c r="C29299"/>
      <c r="D29299"/>
      <c r="E29299"/>
      <c r="F29299"/>
    </row>
    <row r="29300" spans="1:6" x14ac:dyDescent="0.25">
      <c r="A29300"/>
      <c r="B29300" s="78"/>
      <c r="C29300"/>
      <c r="D29300"/>
      <c r="E29300"/>
      <c r="F29300"/>
    </row>
    <row r="29301" spans="1:6" x14ac:dyDescent="0.25">
      <c r="A29301"/>
      <c r="B29301" s="78"/>
      <c r="C29301"/>
      <c r="D29301"/>
      <c r="E29301"/>
      <c r="F29301"/>
    </row>
    <row r="29302" spans="1:6" x14ac:dyDescent="0.25">
      <c r="A29302"/>
      <c r="B29302" s="78"/>
      <c r="C29302"/>
      <c r="D29302"/>
      <c r="E29302"/>
      <c r="F29302"/>
    </row>
    <row r="29303" spans="1:6" x14ac:dyDescent="0.25">
      <c r="A29303"/>
      <c r="B29303" s="78"/>
      <c r="C29303"/>
      <c r="D29303"/>
      <c r="E29303"/>
      <c r="F29303"/>
    </row>
    <row r="29304" spans="1:6" x14ac:dyDescent="0.25">
      <c r="A29304"/>
      <c r="B29304" s="78"/>
      <c r="C29304"/>
      <c r="D29304"/>
      <c r="E29304"/>
      <c r="F29304"/>
    </row>
    <row r="29305" spans="1:6" x14ac:dyDescent="0.25">
      <c r="A29305"/>
      <c r="B29305" s="78"/>
      <c r="C29305"/>
      <c r="D29305"/>
      <c r="E29305"/>
      <c r="F29305"/>
    </row>
    <row r="29306" spans="1:6" x14ac:dyDescent="0.25">
      <c r="A29306"/>
      <c r="B29306" s="78"/>
      <c r="C29306"/>
      <c r="D29306"/>
      <c r="E29306"/>
      <c r="F29306"/>
    </row>
    <row r="29307" spans="1:6" x14ac:dyDescent="0.25">
      <c r="A29307"/>
      <c r="B29307" s="78"/>
      <c r="C29307"/>
      <c r="D29307"/>
      <c r="E29307"/>
      <c r="F29307"/>
    </row>
    <row r="29308" spans="1:6" x14ac:dyDescent="0.25">
      <c r="A29308"/>
      <c r="B29308" s="78"/>
      <c r="C29308"/>
      <c r="D29308"/>
      <c r="E29308"/>
      <c r="F29308"/>
    </row>
    <row r="29309" spans="1:6" x14ac:dyDescent="0.25">
      <c r="A29309"/>
      <c r="B29309" s="78"/>
      <c r="C29309"/>
      <c r="D29309"/>
      <c r="E29309"/>
      <c r="F29309"/>
    </row>
    <row r="29310" spans="1:6" x14ac:dyDescent="0.25">
      <c r="A29310"/>
      <c r="B29310" s="78"/>
      <c r="C29310"/>
      <c r="D29310"/>
      <c r="E29310"/>
      <c r="F29310"/>
    </row>
    <row r="29311" spans="1:6" x14ac:dyDescent="0.25">
      <c r="A29311"/>
      <c r="B29311" s="78"/>
      <c r="C29311"/>
      <c r="D29311"/>
      <c r="E29311"/>
      <c r="F29311"/>
    </row>
    <row r="29312" spans="1:6" x14ac:dyDescent="0.25">
      <c r="A29312"/>
      <c r="B29312" s="78"/>
      <c r="C29312"/>
      <c r="D29312"/>
      <c r="E29312"/>
      <c r="F29312"/>
    </row>
    <row r="29313" spans="1:6" x14ac:dyDescent="0.25">
      <c r="A29313"/>
      <c r="B29313" s="78"/>
      <c r="C29313"/>
      <c r="D29313"/>
      <c r="E29313"/>
      <c r="F29313"/>
    </row>
    <row r="29314" spans="1:6" x14ac:dyDescent="0.25">
      <c r="A29314"/>
      <c r="B29314" s="78"/>
      <c r="C29314"/>
      <c r="D29314"/>
      <c r="E29314"/>
      <c r="F29314"/>
    </row>
    <row r="29315" spans="1:6" x14ac:dyDescent="0.25">
      <c r="A29315"/>
      <c r="B29315" s="78"/>
      <c r="C29315"/>
      <c r="D29315"/>
      <c r="E29315"/>
      <c r="F29315"/>
    </row>
    <row r="29316" spans="1:6" x14ac:dyDescent="0.25">
      <c r="A29316"/>
      <c r="B29316" s="78"/>
      <c r="C29316"/>
      <c r="D29316"/>
      <c r="E29316"/>
      <c r="F29316"/>
    </row>
    <row r="29317" spans="1:6" x14ac:dyDescent="0.25">
      <c r="A29317"/>
      <c r="B29317" s="78"/>
      <c r="C29317"/>
      <c r="D29317"/>
      <c r="E29317"/>
      <c r="F29317"/>
    </row>
    <row r="29318" spans="1:6" x14ac:dyDescent="0.25">
      <c r="A29318"/>
      <c r="B29318" s="78"/>
      <c r="C29318"/>
      <c r="D29318"/>
      <c r="E29318"/>
      <c r="F29318"/>
    </row>
    <row r="29319" spans="1:6" x14ac:dyDescent="0.25">
      <c r="A29319"/>
      <c r="B29319" s="78"/>
      <c r="C29319"/>
      <c r="D29319"/>
      <c r="E29319"/>
      <c r="F29319"/>
    </row>
    <row r="29320" spans="1:6" x14ac:dyDescent="0.25">
      <c r="A29320"/>
      <c r="B29320" s="78"/>
      <c r="C29320"/>
      <c r="D29320"/>
      <c r="E29320"/>
      <c r="F29320"/>
    </row>
    <row r="29321" spans="1:6" x14ac:dyDescent="0.25">
      <c r="A29321"/>
      <c r="B29321" s="78"/>
      <c r="C29321"/>
      <c r="D29321"/>
      <c r="E29321"/>
      <c r="F29321"/>
    </row>
    <row r="29322" spans="1:6" x14ac:dyDescent="0.25">
      <c r="A29322"/>
      <c r="B29322" s="78"/>
      <c r="C29322"/>
      <c r="D29322"/>
      <c r="E29322"/>
      <c r="F29322"/>
    </row>
    <row r="29323" spans="1:6" x14ac:dyDescent="0.25">
      <c r="A29323"/>
      <c r="B29323" s="78"/>
      <c r="C29323"/>
      <c r="D29323"/>
      <c r="E29323"/>
      <c r="F29323"/>
    </row>
    <row r="29324" spans="1:6" x14ac:dyDescent="0.25">
      <c r="A29324"/>
      <c r="B29324" s="78"/>
      <c r="C29324"/>
      <c r="D29324"/>
      <c r="E29324"/>
      <c r="F29324"/>
    </row>
    <row r="29325" spans="1:6" x14ac:dyDescent="0.25">
      <c r="A29325"/>
      <c r="B29325" s="78"/>
      <c r="C29325"/>
      <c r="D29325"/>
      <c r="E29325"/>
      <c r="F29325"/>
    </row>
    <row r="29326" spans="1:6" x14ac:dyDescent="0.25">
      <c r="A29326"/>
      <c r="B29326" s="78"/>
      <c r="C29326"/>
      <c r="D29326"/>
      <c r="E29326"/>
      <c r="F29326"/>
    </row>
    <row r="29327" spans="1:6" x14ac:dyDescent="0.25">
      <c r="A29327"/>
      <c r="B29327" s="78"/>
      <c r="C29327"/>
      <c r="D29327"/>
      <c r="E29327"/>
      <c r="F29327"/>
    </row>
    <row r="29328" spans="1:6" x14ac:dyDescent="0.25">
      <c r="A29328"/>
      <c r="B29328" s="78"/>
      <c r="C29328"/>
      <c r="D29328"/>
      <c r="E29328"/>
      <c r="F29328"/>
    </row>
    <row r="29329" spans="1:6" x14ac:dyDescent="0.25">
      <c r="A29329"/>
      <c r="B29329" s="78"/>
      <c r="C29329"/>
      <c r="D29329"/>
      <c r="E29329"/>
      <c r="F29329"/>
    </row>
    <row r="29330" spans="1:6" x14ac:dyDescent="0.25">
      <c r="A29330"/>
      <c r="B29330" s="78"/>
      <c r="C29330"/>
      <c r="D29330"/>
      <c r="E29330"/>
      <c r="F29330"/>
    </row>
    <row r="29331" spans="1:6" x14ac:dyDescent="0.25">
      <c r="A29331"/>
      <c r="B29331" s="78"/>
      <c r="C29331"/>
      <c r="D29331"/>
      <c r="E29331"/>
      <c r="F29331"/>
    </row>
    <row r="29332" spans="1:6" x14ac:dyDescent="0.25">
      <c r="A29332"/>
      <c r="B29332" s="78"/>
      <c r="C29332"/>
      <c r="D29332"/>
      <c r="E29332"/>
      <c r="F29332"/>
    </row>
    <row r="29333" spans="1:6" x14ac:dyDescent="0.25">
      <c r="A29333"/>
      <c r="B29333" s="78"/>
      <c r="C29333"/>
      <c r="D29333"/>
      <c r="E29333"/>
      <c r="F29333"/>
    </row>
    <row r="29334" spans="1:6" x14ac:dyDescent="0.25">
      <c r="A29334"/>
      <c r="B29334" s="78"/>
      <c r="C29334"/>
      <c r="D29334"/>
      <c r="E29334"/>
      <c r="F29334"/>
    </row>
    <row r="29335" spans="1:6" x14ac:dyDescent="0.25">
      <c r="A29335"/>
      <c r="B29335" s="78"/>
      <c r="C29335"/>
      <c r="D29335"/>
      <c r="E29335"/>
      <c r="F29335"/>
    </row>
    <row r="29336" spans="1:6" x14ac:dyDescent="0.25">
      <c r="A29336"/>
      <c r="B29336" s="78"/>
      <c r="C29336"/>
      <c r="D29336"/>
      <c r="E29336"/>
      <c r="F29336"/>
    </row>
    <row r="29337" spans="1:6" x14ac:dyDescent="0.25">
      <c r="A29337"/>
      <c r="B29337" s="78"/>
      <c r="C29337"/>
      <c r="D29337"/>
      <c r="E29337"/>
      <c r="F29337"/>
    </row>
    <row r="29338" spans="1:6" x14ac:dyDescent="0.25">
      <c r="A29338"/>
      <c r="B29338" s="78"/>
      <c r="C29338"/>
      <c r="D29338"/>
      <c r="E29338"/>
      <c r="F29338"/>
    </row>
    <row r="29339" spans="1:6" x14ac:dyDescent="0.25">
      <c r="A29339"/>
      <c r="B29339" s="78"/>
      <c r="C29339"/>
      <c r="D29339"/>
      <c r="E29339"/>
      <c r="F29339"/>
    </row>
    <row r="29340" spans="1:6" x14ac:dyDescent="0.25">
      <c r="A29340"/>
      <c r="B29340" s="78"/>
      <c r="C29340"/>
      <c r="D29340"/>
      <c r="E29340"/>
      <c r="F29340"/>
    </row>
    <row r="29341" spans="1:6" x14ac:dyDescent="0.25">
      <c r="A29341"/>
      <c r="B29341" s="78"/>
      <c r="C29341"/>
      <c r="D29341"/>
      <c r="E29341"/>
      <c r="F29341"/>
    </row>
    <row r="29342" spans="1:6" x14ac:dyDescent="0.25">
      <c r="A29342"/>
      <c r="B29342" s="78"/>
      <c r="C29342"/>
      <c r="D29342"/>
      <c r="E29342"/>
      <c r="F29342"/>
    </row>
    <row r="29343" spans="1:6" x14ac:dyDescent="0.25">
      <c r="A29343"/>
      <c r="B29343" s="78"/>
      <c r="C29343"/>
      <c r="D29343"/>
      <c r="E29343"/>
      <c r="F29343"/>
    </row>
    <row r="29344" spans="1:6" x14ac:dyDescent="0.25">
      <c r="A29344"/>
      <c r="B29344" s="78"/>
      <c r="C29344"/>
      <c r="D29344"/>
      <c r="E29344"/>
      <c r="F29344"/>
    </row>
    <row r="29345" spans="1:6" x14ac:dyDescent="0.25">
      <c r="A29345"/>
      <c r="B29345" s="78"/>
      <c r="C29345"/>
      <c r="D29345"/>
      <c r="E29345"/>
      <c r="F29345"/>
    </row>
    <row r="29346" spans="1:6" x14ac:dyDescent="0.25">
      <c r="A29346"/>
      <c r="B29346" s="78"/>
      <c r="C29346"/>
      <c r="D29346"/>
      <c r="E29346"/>
      <c r="F29346"/>
    </row>
    <row r="29347" spans="1:6" x14ac:dyDescent="0.25">
      <c r="A29347"/>
      <c r="B29347" s="78"/>
      <c r="C29347"/>
      <c r="D29347"/>
      <c r="E29347"/>
      <c r="F29347"/>
    </row>
    <row r="29348" spans="1:6" x14ac:dyDescent="0.25">
      <c r="A29348"/>
      <c r="B29348" s="78"/>
      <c r="C29348"/>
      <c r="D29348"/>
      <c r="E29348"/>
      <c r="F29348"/>
    </row>
    <row r="29349" spans="1:6" x14ac:dyDescent="0.25">
      <c r="A29349"/>
      <c r="B29349" s="78"/>
      <c r="C29349"/>
      <c r="D29349"/>
      <c r="E29349"/>
      <c r="F29349"/>
    </row>
    <row r="29350" spans="1:6" x14ac:dyDescent="0.25">
      <c r="A29350"/>
      <c r="B29350" s="78"/>
      <c r="C29350"/>
      <c r="D29350"/>
      <c r="E29350"/>
      <c r="F29350"/>
    </row>
    <row r="29351" spans="1:6" x14ac:dyDescent="0.25">
      <c r="A29351"/>
      <c r="B29351" s="78"/>
      <c r="C29351"/>
      <c r="D29351"/>
      <c r="E29351"/>
      <c r="F29351"/>
    </row>
    <row r="29352" spans="1:6" x14ac:dyDescent="0.25">
      <c r="A29352"/>
      <c r="B29352" s="78"/>
      <c r="C29352"/>
      <c r="D29352"/>
      <c r="E29352"/>
      <c r="F29352"/>
    </row>
    <row r="29353" spans="1:6" x14ac:dyDescent="0.25">
      <c r="A29353"/>
      <c r="B29353" s="78"/>
      <c r="C29353"/>
      <c r="D29353"/>
      <c r="E29353"/>
      <c r="F29353"/>
    </row>
    <row r="29354" spans="1:6" x14ac:dyDescent="0.25">
      <c r="A29354"/>
      <c r="B29354" s="78"/>
      <c r="C29354"/>
      <c r="D29354"/>
      <c r="E29354"/>
      <c r="F29354"/>
    </row>
    <row r="29355" spans="1:6" x14ac:dyDescent="0.25">
      <c r="A29355"/>
      <c r="B29355" s="78"/>
      <c r="C29355"/>
      <c r="D29355"/>
      <c r="E29355"/>
      <c r="F29355"/>
    </row>
    <row r="29356" spans="1:6" x14ac:dyDescent="0.25">
      <c r="A29356"/>
      <c r="B29356" s="78"/>
      <c r="C29356"/>
      <c r="D29356"/>
      <c r="E29356"/>
      <c r="F29356"/>
    </row>
    <row r="29357" spans="1:6" x14ac:dyDescent="0.25">
      <c r="A29357"/>
      <c r="B29357" s="78"/>
      <c r="C29357"/>
      <c r="D29357"/>
      <c r="E29357"/>
      <c r="F29357"/>
    </row>
    <row r="29358" spans="1:6" x14ac:dyDescent="0.25">
      <c r="A29358"/>
      <c r="B29358" s="78"/>
      <c r="C29358"/>
      <c r="D29358"/>
      <c r="E29358"/>
      <c r="F29358"/>
    </row>
    <row r="29359" spans="1:6" x14ac:dyDescent="0.25">
      <c r="A29359"/>
      <c r="B29359" s="78"/>
      <c r="C29359"/>
      <c r="D29359"/>
      <c r="E29359"/>
      <c r="F29359"/>
    </row>
    <row r="29360" spans="1:6" x14ac:dyDescent="0.25">
      <c r="A29360"/>
      <c r="B29360" s="78"/>
      <c r="C29360"/>
      <c r="D29360"/>
      <c r="E29360"/>
      <c r="F29360"/>
    </row>
    <row r="29361" spans="1:6" x14ac:dyDescent="0.25">
      <c r="A29361"/>
      <c r="B29361" s="78"/>
      <c r="C29361"/>
      <c r="D29361"/>
      <c r="E29361"/>
      <c r="F29361"/>
    </row>
    <row r="29362" spans="1:6" x14ac:dyDescent="0.25">
      <c r="A29362"/>
      <c r="B29362" s="78"/>
      <c r="C29362"/>
      <c r="D29362"/>
      <c r="E29362"/>
      <c r="F29362"/>
    </row>
    <row r="29363" spans="1:6" x14ac:dyDescent="0.25">
      <c r="A29363"/>
      <c r="B29363" s="78"/>
      <c r="C29363"/>
      <c r="D29363"/>
      <c r="E29363"/>
      <c r="F29363"/>
    </row>
    <row r="29364" spans="1:6" x14ac:dyDescent="0.25">
      <c r="A29364"/>
      <c r="B29364" s="78"/>
      <c r="C29364"/>
      <c r="D29364"/>
      <c r="E29364"/>
      <c r="F29364"/>
    </row>
    <row r="29365" spans="1:6" x14ac:dyDescent="0.25">
      <c r="A29365"/>
      <c r="B29365" s="78"/>
      <c r="C29365"/>
      <c r="D29365"/>
      <c r="E29365"/>
      <c r="F29365"/>
    </row>
    <row r="29366" spans="1:6" x14ac:dyDescent="0.25">
      <c r="A29366"/>
      <c r="B29366" s="78"/>
      <c r="C29366"/>
      <c r="D29366"/>
      <c r="E29366"/>
      <c r="F29366"/>
    </row>
    <row r="29367" spans="1:6" x14ac:dyDescent="0.25">
      <c r="A29367"/>
      <c r="B29367" s="78"/>
      <c r="C29367"/>
      <c r="D29367"/>
      <c r="E29367"/>
      <c r="F29367"/>
    </row>
    <row r="29368" spans="1:6" x14ac:dyDescent="0.25">
      <c r="A29368"/>
      <c r="B29368" s="78"/>
      <c r="C29368"/>
      <c r="D29368"/>
      <c r="E29368"/>
      <c r="F29368"/>
    </row>
    <row r="29369" spans="1:6" x14ac:dyDescent="0.25">
      <c r="A29369"/>
      <c r="B29369" s="78"/>
      <c r="C29369"/>
      <c r="D29369"/>
      <c r="E29369"/>
      <c r="F29369"/>
    </row>
    <row r="29370" spans="1:6" x14ac:dyDescent="0.25">
      <c r="A29370"/>
      <c r="B29370" s="78"/>
      <c r="C29370"/>
      <c r="D29370"/>
      <c r="E29370"/>
      <c r="F29370"/>
    </row>
    <row r="29371" spans="1:6" x14ac:dyDescent="0.25">
      <c r="A29371"/>
      <c r="B29371" s="78"/>
      <c r="C29371"/>
      <c r="D29371"/>
      <c r="E29371"/>
      <c r="F29371"/>
    </row>
    <row r="29372" spans="1:6" x14ac:dyDescent="0.25">
      <c r="A29372"/>
      <c r="B29372" s="78"/>
      <c r="C29372"/>
      <c r="D29372"/>
      <c r="E29372"/>
      <c r="F29372"/>
    </row>
    <row r="29373" spans="1:6" x14ac:dyDescent="0.25">
      <c r="A29373"/>
      <c r="B29373" s="78"/>
      <c r="C29373"/>
      <c r="D29373"/>
      <c r="E29373"/>
      <c r="F29373"/>
    </row>
    <row r="29374" spans="1:6" x14ac:dyDescent="0.25">
      <c r="A29374"/>
      <c r="B29374" s="78"/>
      <c r="C29374"/>
      <c r="D29374"/>
      <c r="E29374"/>
      <c r="F29374"/>
    </row>
    <row r="29375" spans="1:6" x14ac:dyDescent="0.25">
      <c r="A29375"/>
      <c r="B29375" s="78"/>
      <c r="C29375"/>
      <c r="D29375"/>
      <c r="E29375"/>
      <c r="F29375"/>
    </row>
    <row r="29376" spans="1:6" x14ac:dyDescent="0.25">
      <c r="A29376"/>
      <c r="B29376" s="78"/>
      <c r="C29376"/>
      <c r="D29376"/>
      <c r="E29376"/>
      <c r="F29376"/>
    </row>
    <row r="29377" spans="1:6" x14ac:dyDescent="0.25">
      <c r="A29377"/>
      <c r="B29377" s="78"/>
      <c r="C29377"/>
      <c r="D29377"/>
      <c r="E29377"/>
      <c r="F29377"/>
    </row>
    <row r="29378" spans="1:6" x14ac:dyDescent="0.25">
      <c r="A29378"/>
      <c r="B29378" s="78"/>
      <c r="C29378"/>
      <c r="D29378"/>
      <c r="E29378"/>
      <c r="F29378"/>
    </row>
    <row r="29379" spans="1:6" x14ac:dyDescent="0.25">
      <c r="A29379"/>
      <c r="B29379" s="78"/>
      <c r="C29379"/>
      <c r="D29379"/>
      <c r="E29379"/>
      <c r="F29379"/>
    </row>
    <row r="29380" spans="1:6" x14ac:dyDescent="0.25">
      <c r="A29380"/>
      <c r="B29380" s="78"/>
      <c r="C29380"/>
      <c r="D29380"/>
      <c r="E29380"/>
      <c r="F29380"/>
    </row>
    <row r="29381" spans="1:6" x14ac:dyDescent="0.25">
      <c r="A29381"/>
      <c r="B29381" s="78"/>
      <c r="C29381"/>
      <c r="D29381"/>
      <c r="E29381"/>
      <c r="F29381"/>
    </row>
    <row r="29382" spans="1:6" x14ac:dyDescent="0.25">
      <c r="A29382"/>
      <c r="B29382" s="78"/>
      <c r="C29382"/>
      <c r="D29382"/>
      <c r="E29382"/>
      <c r="F29382"/>
    </row>
    <row r="29383" spans="1:6" x14ac:dyDescent="0.25">
      <c r="A29383"/>
      <c r="B29383" s="78"/>
      <c r="C29383"/>
      <c r="D29383"/>
      <c r="E29383"/>
      <c r="F29383"/>
    </row>
    <row r="29384" spans="1:6" x14ac:dyDescent="0.25">
      <c r="A29384"/>
      <c r="B29384" s="78"/>
      <c r="C29384"/>
      <c r="D29384"/>
      <c r="E29384"/>
      <c r="F29384"/>
    </row>
    <row r="29385" spans="1:6" x14ac:dyDescent="0.25">
      <c r="A29385"/>
      <c r="B29385" s="78"/>
      <c r="C29385"/>
      <c r="D29385"/>
      <c r="E29385"/>
      <c r="F29385"/>
    </row>
    <row r="29386" spans="1:6" x14ac:dyDescent="0.25">
      <c r="A29386"/>
      <c r="B29386" s="78"/>
      <c r="C29386"/>
      <c r="D29386"/>
      <c r="E29386"/>
      <c r="F29386"/>
    </row>
    <row r="29387" spans="1:6" x14ac:dyDescent="0.25">
      <c r="A29387"/>
      <c r="B29387" s="78"/>
      <c r="C29387"/>
      <c r="D29387"/>
      <c r="E29387"/>
      <c r="F29387"/>
    </row>
    <row r="29388" spans="1:6" x14ac:dyDescent="0.25">
      <c r="A29388"/>
      <c r="B29388" s="78"/>
      <c r="C29388"/>
      <c r="D29388"/>
      <c r="E29388"/>
      <c r="F29388"/>
    </row>
    <row r="29389" spans="1:6" x14ac:dyDescent="0.25">
      <c r="A29389"/>
      <c r="B29389" s="78"/>
      <c r="C29389"/>
      <c r="D29389"/>
      <c r="E29389"/>
      <c r="F29389"/>
    </row>
    <row r="29390" spans="1:6" x14ac:dyDescent="0.25">
      <c r="A29390"/>
      <c r="B29390" s="78"/>
      <c r="C29390"/>
      <c r="D29390"/>
      <c r="E29390"/>
      <c r="F29390"/>
    </row>
    <row r="29391" spans="1:6" x14ac:dyDescent="0.25">
      <c r="A29391"/>
      <c r="B29391" s="78"/>
      <c r="C29391"/>
      <c r="D29391"/>
      <c r="E29391"/>
      <c r="F29391"/>
    </row>
    <row r="29392" spans="1:6" x14ac:dyDescent="0.25">
      <c r="A29392"/>
      <c r="B29392" s="78"/>
      <c r="C29392"/>
      <c r="D29392"/>
      <c r="E29392"/>
      <c r="F29392"/>
    </row>
    <row r="29393" spans="1:6" x14ac:dyDescent="0.25">
      <c r="A29393"/>
      <c r="B29393" s="78"/>
      <c r="C29393"/>
      <c r="D29393"/>
      <c r="E29393"/>
      <c r="F29393"/>
    </row>
    <row r="29394" spans="1:6" x14ac:dyDescent="0.25">
      <c r="A29394"/>
      <c r="B29394" s="78"/>
      <c r="C29394"/>
      <c r="D29394"/>
      <c r="E29394"/>
      <c r="F29394"/>
    </row>
    <row r="29395" spans="1:6" x14ac:dyDescent="0.25">
      <c r="A29395"/>
      <c r="B29395" s="78"/>
      <c r="C29395"/>
      <c r="D29395"/>
      <c r="E29395"/>
      <c r="F29395"/>
    </row>
    <row r="29396" spans="1:6" x14ac:dyDescent="0.25">
      <c r="A29396"/>
      <c r="B29396" s="78"/>
      <c r="C29396"/>
      <c r="D29396"/>
      <c r="E29396"/>
      <c r="F29396"/>
    </row>
    <row r="29397" spans="1:6" x14ac:dyDescent="0.25">
      <c r="A29397"/>
      <c r="B29397" s="78"/>
      <c r="C29397"/>
      <c r="D29397"/>
      <c r="E29397"/>
      <c r="F29397"/>
    </row>
    <row r="29398" spans="1:6" x14ac:dyDescent="0.25">
      <c r="A29398"/>
      <c r="B29398" s="78"/>
      <c r="C29398"/>
      <c r="D29398"/>
      <c r="E29398"/>
      <c r="F29398"/>
    </row>
    <row r="29399" spans="1:6" x14ac:dyDescent="0.25">
      <c r="A29399"/>
      <c r="B29399" s="78"/>
      <c r="C29399"/>
      <c r="D29399"/>
      <c r="E29399"/>
      <c r="F29399"/>
    </row>
    <row r="29400" spans="1:6" x14ac:dyDescent="0.25">
      <c r="A29400"/>
      <c r="B29400" s="78"/>
      <c r="C29400"/>
      <c r="D29400"/>
      <c r="E29400"/>
      <c r="F29400"/>
    </row>
    <row r="29401" spans="1:6" x14ac:dyDescent="0.25">
      <c r="A29401"/>
      <c r="B29401" s="78"/>
      <c r="C29401"/>
      <c r="D29401"/>
      <c r="E29401"/>
      <c r="F29401"/>
    </row>
    <row r="29402" spans="1:6" x14ac:dyDescent="0.25">
      <c r="A29402"/>
      <c r="B29402" s="78"/>
      <c r="C29402"/>
      <c r="D29402"/>
      <c r="E29402"/>
      <c r="F29402"/>
    </row>
    <row r="29403" spans="1:6" x14ac:dyDescent="0.25">
      <c r="A29403"/>
      <c r="B29403" s="78"/>
      <c r="C29403"/>
      <c r="D29403"/>
      <c r="E29403"/>
      <c r="F29403"/>
    </row>
    <row r="29404" spans="1:6" x14ac:dyDescent="0.25">
      <c r="A29404"/>
      <c r="B29404" s="78"/>
      <c r="C29404"/>
      <c r="D29404"/>
      <c r="E29404"/>
      <c r="F29404"/>
    </row>
    <row r="29405" spans="1:6" x14ac:dyDescent="0.25">
      <c r="A29405"/>
      <c r="B29405" s="78"/>
      <c r="C29405"/>
      <c r="D29405"/>
      <c r="E29405"/>
      <c r="F29405"/>
    </row>
    <row r="29406" spans="1:6" x14ac:dyDescent="0.25">
      <c r="A29406"/>
      <c r="B29406" s="78"/>
      <c r="C29406"/>
      <c r="D29406"/>
      <c r="E29406"/>
      <c r="F29406"/>
    </row>
    <row r="29407" spans="1:6" x14ac:dyDescent="0.25">
      <c r="A29407"/>
      <c r="B29407" s="78"/>
      <c r="C29407"/>
      <c r="D29407"/>
      <c r="E29407"/>
      <c r="F29407"/>
    </row>
    <row r="29408" spans="1:6" x14ac:dyDescent="0.25">
      <c r="A29408"/>
      <c r="B29408" s="78"/>
      <c r="C29408"/>
      <c r="D29408"/>
      <c r="E29408"/>
      <c r="F29408"/>
    </row>
    <row r="29409" spans="1:6" x14ac:dyDescent="0.25">
      <c r="A29409"/>
      <c r="B29409" s="78"/>
      <c r="C29409"/>
      <c r="D29409"/>
      <c r="E29409"/>
      <c r="F29409"/>
    </row>
    <row r="29410" spans="1:6" x14ac:dyDescent="0.25">
      <c r="A29410"/>
      <c r="B29410" s="78"/>
      <c r="C29410"/>
      <c r="D29410"/>
      <c r="E29410"/>
      <c r="F29410"/>
    </row>
    <row r="29411" spans="1:6" x14ac:dyDescent="0.25">
      <c r="A29411"/>
      <c r="B29411" s="78"/>
      <c r="C29411"/>
      <c r="D29411"/>
      <c r="E29411"/>
      <c r="F29411"/>
    </row>
    <row r="29412" spans="1:6" x14ac:dyDescent="0.25">
      <c r="A29412"/>
      <c r="B29412" s="78"/>
      <c r="C29412"/>
      <c r="D29412"/>
      <c r="E29412"/>
      <c r="F29412"/>
    </row>
    <row r="29413" spans="1:6" x14ac:dyDescent="0.25">
      <c r="A29413"/>
      <c r="B29413" s="78"/>
      <c r="C29413"/>
      <c r="D29413"/>
      <c r="E29413"/>
      <c r="F29413"/>
    </row>
    <row r="29414" spans="1:6" x14ac:dyDescent="0.25">
      <c r="A29414"/>
      <c r="B29414" s="78"/>
      <c r="C29414"/>
      <c r="D29414"/>
      <c r="E29414"/>
      <c r="F29414"/>
    </row>
    <row r="29415" spans="1:6" x14ac:dyDescent="0.25">
      <c r="A29415"/>
      <c r="B29415" s="78"/>
      <c r="C29415"/>
      <c r="D29415"/>
      <c r="E29415"/>
      <c r="F29415"/>
    </row>
    <row r="29416" spans="1:6" x14ac:dyDescent="0.25">
      <c r="A29416"/>
      <c r="B29416" s="78"/>
      <c r="C29416"/>
      <c r="D29416"/>
      <c r="E29416"/>
      <c r="F29416"/>
    </row>
    <row r="29417" spans="1:6" x14ac:dyDescent="0.25">
      <c r="A29417"/>
      <c r="B29417" s="78"/>
      <c r="C29417"/>
      <c r="D29417"/>
      <c r="E29417"/>
      <c r="F29417"/>
    </row>
    <row r="29418" spans="1:6" x14ac:dyDescent="0.25">
      <c r="A29418"/>
      <c r="B29418" s="78"/>
      <c r="C29418"/>
      <c r="D29418"/>
      <c r="E29418"/>
      <c r="F29418"/>
    </row>
    <row r="29419" spans="1:6" x14ac:dyDescent="0.25">
      <c r="A29419"/>
      <c r="B29419" s="78"/>
      <c r="C29419"/>
      <c r="D29419"/>
      <c r="E29419"/>
      <c r="F29419"/>
    </row>
    <row r="29420" spans="1:6" x14ac:dyDescent="0.25">
      <c r="A29420"/>
      <c r="B29420" s="78"/>
      <c r="C29420"/>
      <c r="D29420"/>
      <c r="E29420"/>
      <c r="F29420"/>
    </row>
    <row r="29421" spans="1:6" x14ac:dyDescent="0.25">
      <c r="A29421"/>
      <c r="B29421" s="78"/>
      <c r="C29421"/>
      <c r="D29421"/>
      <c r="E29421"/>
      <c r="F29421"/>
    </row>
    <row r="29422" spans="1:6" x14ac:dyDescent="0.25">
      <c r="A29422"/>
      <c r="B29422" s="78"/>
      <c r="C29422"/>
      <c r="D29422"/>
      <c r="E29422"/>
      <c r="F29422"/>
    </row>
    <row r="29423" spans="1:6" x14ac:dyDescent="0.25">
      <c r="A29423"/>
      <c r="B29423" s="78"/>
      <c r="C29423"/>
      <c r="D29423"/>
      <c r="E29423"/>
      <c r="F29423"/>
    </row>
    <row r="29424" spans="1:6" x14ac:dyDescent="0.25">
      <c r="A29424"/>
      <c r="B29424" s="78"/>
      <c r="C29424"/>
      <c r="D29424"/>
      <c r="E29424"/>
      <c r="F29424"/>
    </row>
    <row r="29425" spans="1:6" x14ac:dyDescent="0.25">
      <c r="A29425"/>
      <c r="B29425" s="78"/>
      <c r="C29425"/>
      <c r="D29425"/>
      <c r="E29425"/>
      <c r="F29425"/>
    </row>
    <row r="29426" spans="1:6" x14ac:dyDescent="0.25">
      <c r="A29426"/>
      <c r="B29426" s="78"/>
      <c r="C29426"/>
      <c r="D29426"/>
      <c r="E29426"/>
      <c r="F29426"/>
    </row>
    <row r="29427" spans="1:6" x14ac:dyDescent="0.25">
      <c r="A29427"/>
      <c r="B29427" s="78"/>
      <c r="C29427"/>
      <c r="D29427"/>
      <c r="E29427"/>
      <c r="F29427"/>
    </row>
    <row r="29428" spans="1:6" x14ac:dyDescent="0.25">
      <c r="A29428"/>
      <c r="B29428" s="78"/>
      <c r="C29428"/>
      <c r="D29428"/>
      <c r="E29428"/>
      <c r="F29428"/>
    </row>
    <row r="29429" spans="1:6" x14ac:dyDescent="0.25">
      <c r="A29429"/>
      <c r="B29429" s="78"/>
      <c r="C29429"/>
      <c r="D29429"/>
      <c r="E29429"/>
      <c r="F29429"/>
    </row>
    <row r="29430" spans="1:6" x14ac:dyDescent="0.25">
      <c r="A29430"/>
      <c r="B29430" s="78"/>
      <c r="C29430"/>
      <c r="D29430"/>
      <c r="E29430"/>
      <c r="F29430"/>
    </row>
    <row r="29431" spans="1:6" x14ac:dyDescent="0.25">
      <c r="A29431"/>
      <c r="B29431" s="78"/>
      <c r="C29431"/>
      <c r="D29431"/>
      <c r="E29431"/>
      <c r="F29431"/>
    </row>
    <row r="29432" spans="1:6" x14ac:dyDescent="0.25">
      <c r="A29432"/>
      <c r="B29432" s="78"/>
      <c r="C29432"/>
      <c r="D29432"/>
      <c r="E29432"/>
      <c r="F29432"/>
    </row>
    <row r="29433" spans="1:6" x14ac:dyDescent="0.25">
      <c r="A29433"/>
      <c r="B29433" s="78"/>
      <c r="C29433"/>
      <c r="D29433"/>
      <c r="E29433"/>
      <c r="F29433"/>
    </row>
    <row r="29434" spans="1:6" x14ac:dyDescent="0.25">
      <c r="A29434"/>
      <c r="B29434" s="78"/>
      <c r="C29434"/>
      <c r="D29434"/>
      <c r="E29434"/>
      <c r="F29434"/>
    </row>
    <row r="29435" spans="1:6" x14ac:dyDescent="0.25">
      <c r="A29435"/>
      <c r="B29435" s="78"/>
      <c r="C29435"/>
      <c r="D29435"/>
      <c r="E29435"/>
      <c r="F29435"/>
    </row>
    <row r="29436" spans="1:6" x14ac:dyDescent="0.25">
      <c r="A29436"/>
      <c r="B29436" s="78"/>
      <c r="C29436"/>
      <c r="D29436"/>
      <c r="E29436"/>
      <c r="F29436"/>
    </row>
    <row r="29437" spans="1:6" x14ac:dyDescent="0.25">
      <c r="A29437"/>
      <c r="B29437" s="78"/>
      <c r="C29437"/>
      <c r="D29437"/>
      <c r="E29437"/>
      <c r="F29437"/>
    </row>
    <row r="29438" spans="1:6" x14ac:dyDescent="0.25">
      <c r="A29438"/>
      <c r="B29438" s="78"/>
      <c r="C29438"/>
      <c r="D29438"/>
      <c r="E29438"/>
      <c r="F29438"/>
    </row>
    <row r="29439" spans="1:6" x14ac:dyDescent="0.25">
      <c r="A29439"/>
      <c r="B29439" s="78"/>
      <c r="C29439"/>
      <c r="D29439"/>
      <c r="E29439"/>
      <c r="F29439"/>
    </row>
    <row r="29440" spans="1:6" x14ac:dyDescent="0.25">
      <c r="A29440"/>
      <c r="B29440" s="78"/>
      <c r="C29440"/>
      <c r="D29440"/>
      <c r="E29440"/>
      <c r="F29440"/>
    </row>
    <row r="29441" spans="1:6" x14ac:dyDescent="0.25">
      <c r="A29441"/>
      <c r="B29441" s="78"/>
      <c r="C29441"/>
      <c r="D29441"/>
      <c r="E29441"/>
      <c r="F29441"/>
    </row>
    <row r="29442" spans="1:6" x14ac:dyDescent="0.25">
      <c r="A29442"/>
      <c r="B29442" s="78"/>
      <c r="C29442"/>
      <c r="D29442"/>
      <c r="E29442"/>
      <c r="F29442"/>
    </row>
    <row r="29443" spans="1:6" x14ac:dyDescent="0.25">
      <c r="A29443"/>
      <c r="B29443" s="78"/>
      <c r="C29443"/>
      <c r="D29443"/>
      <c r="E29443"/>
      <c r="F29443"/>
    </row>
    <row r="29444" spans="1:6" x14ac:dyDescent="0.25">
      <c r="A29444"/>
      <c r="B29444" s="78"/>
      <c r="C29444"/>
      <c r="D29444"/>
      <c r="E29444"/>
      <c r="F29444"/>
    </row>
    <row r="29445" spans="1:6" x14ac:dyDescent="0.25">
      <c r="A29445"/>
      <c r="B29445" s="78"/>
      <c r="C29445"/>
      <c r="D29445"/>
      <c r="E29445"/>
      <c r="F29445"/>
    </row>
    <row r="29446" spans="1:6" x14ac:dyDescent="0.25">
      <c r="A29446"/>
      <c r="B29446" s="78"/>
      <c r="C29446"/>
      <c r="D29446"/>
      <c r="E29446"/>
      <c r="F29446"/>
    </row>
    <row r="29447" spans="1:6" x14ac:dyDescent="0.25">
      <c r="A29447"/>
      <c r="B29447" s="78"/>
      <c r="C29447"/>
      <c r="D29447"/>
      <c r="E29447"/>
      <c r="F29447"/>
    </row>
    <row r="29448" spans="1:6" x14ac:dyDescent="0.25">
      <c r="A29448"/>
      <c r="B29448" s="78"/>
      <c r="C29448"/>
      <c r="D29448"/>
      <c r="E29448"/>
      <c r="F29448"/>
    </row>
    <row r="29449" spans="1:6" x14ac:dyDescent="0.25">
      <c r="A29449"/>
      <c r="B29449" s="78"/>
      <c r="C29449"/>
      <c r="D29449"/>
      <c r="E29449"/>
      <c r="F29449"/>
    </row>
    <row r="29450" spans="1:6" x14ac:dyDescent="0.25">
      <c r="A29450"/>
      <c r="B29450" s="78"/>
      <c r="C29450"/>
      <c r="D29450"/>
      <c r="E29450"/>
      <c r="F29450"/>
    </row>
    <row r="29451" spans="1:6" x14ac:dyDescent="0.25">
      <c r="A29451"/>
      <c r="B29451" s="78"/>
      <c r="C29451"/>
      <c r="D29451"/>
      <c r="E29451"/>
      <c r="F29451"/>
    </row>
    <row r="29452" spans="1:6" x14ac:dyDescent="0.25">
      <c r="A29452"/>
      <c r="B29452" s="78"/>
      <c r="C29452"/>
      <c r="D29452"/>
      <c r="E29452"/>
      <c r="F29452"/>
    </row>
    <row r="29453" spans="1:6" x14ac:dyDescent="0.25">
      <c r="A29453"/>
      <c r="B29453" s="78"/>
      <c r="C29453"/>
      <c r="D29453"/>
      <c r="E29453"/>
      <c r="F29453"/>
    </row>
    <row r="29454" spans="1:6" x14ac:dyDescent="0.25">
      <c r="A29454"/>
      <c r="B29454" s="78"/>
      <c r="C29454"/>
      <c r="D29454"/>
      <c r="E29454"/>
      <c r="F29454"/>
    </row>
    <row r="29455" spans="1:6" x14ac:dyDescent="0.25">
      <c r="A29455"/>
      <c r="B29455" s="78"/>
      <c r="C29455"/>
      <c r="D29455"/>
      <c r="E29455"/>
      <c r="F29455"/>
    </row>
    <row r="29456" spans="1:6" x14ac:dyDescent="0.25">
      <c r="A29456"/>
      <c r="B29456" s="78"/>
      <c r="C29456"/>
      <c r="D29456"/>
      <c r="E29456"/>
      <c r="F29456"/>
    </row>
    <row r="29457" spans="1:6" x14ac:dyDescent="0.25">
      <c r="A29457"/>
      <c r="B29457" s="78"/>
      <c r="C29457"/>
      <c r="D29457"/>
      <c r="E29457"/>
      <c r="F29457"/>
    </row>
    <row r="29458" spans="1:6" x14ac:dyDescent="0.25">
      <c r="A29458"/>
      <c r="B29458" s="78"/>
      <c r="C29458"/>
      <c r="D29458"/>
      <c r="E29458"/>
      <c r="F29458"/>
    </row>
    <row r="29459" spans="1:6" x14ac:dyDescent="0.25">
      <c r="A29459"/>
      <c r="B29459" s="78"/>
      <c r="C29459"/>
      <c r="D29459"/>
      <c r="E29459"/>
      <c r="F29459"/>
    </row>
    <row r="29460" spans="1:6" x14ac:dyDescent="0.25">
      <c r="A29460"/>
      <c r="B29460" s="78"/>
      <c r="C29460"/>
      <c r="D29460"/>
      <c r="E29460"/>
      <c r="F29460"/>
    </row>
    <row r="29461" spans="1:6" x14ac:dyDescent="0.25">
      <c r="A29461"/>
      <c r="B29461" s="78"/>
      <c r="C29461"/>
      <c r="D29461"/>
      <c r="E29461"/>
      <c r="F29461"/>
    </row>
    <row r="29462" spans="1:6" x14ac:dyDescent="0.25">
      <c r="A29462"/>
      <c r="B29462" s="78"/>
      <c r="C29462"/>
      <c r="D29462"/>
      <c r="E29462"/>
      <c r="F29462"/>
    </row>
    <row r="29463" spans="1:6" x14ac:dyDescent="0.25">
      <c r="A29463"/>
      <c r="B29463" s="78"/>
      <c r="C29463"/>
      <c r="D29463"/>
      <c r="E29463"/>
      <c r="F29463"/>
    </row>
    <row r="29464" spans="1:6" x14ac:dyDescent="0.25">
      <c r="A29464"/>
      <c r="B29464" s="78"/>
      <c r="C29464"/>
      <c r="D29464"/>
      <c r="E29464"/>
      <c r="F29464"/>
    </row>
    <row r="29465" spans="1:6" x14ac:dyDescent="0.25">
      <c r="A29465"/>
      <c r="B29465" s="78"/>
      <c r="C29465"/>
      <c r="D29465"/>
      <c r="E29465"/>
      <c r="F29465"/>
    </row>
    <row r="29466" spans="1:6" x14ac:dyDescent="0.25">
      <c r="A29466"/>
      <c r="B29466" s="78"/>
      <c r="C29466"/>
      <c r="D29466"/>
      <c r="E29466"/>
      <c r="F29466"/>
    </row>
    <row r="29467" spans="1:6" x14ac:dyDescent="0.25">
      <c r="A29467"/>
      <c r="B29467" s="78"/>
      <c r="C29467"/>
      <c r="D29467"/>
      <c r="E29467"/>
      <c r="F29467"/>
    </row>
    <row r="29468" spans="1:6" x14ac:dyDescent="0.25">
      <c r="A29468"/>
      <c r="B29468" s="78"/>
      <c r="C29468"/>
      <c r="D29468"/>
      <c r="E29468"/>
      <c r="F29468"/>
    </row>
    <row r="29469" spans="1:6" x14ac:dyDescent="0.25">
      <c r="A29469"/>
      <c r="B29469" s="78"/>
      <c r="C29469"/>
      <c r="D29469"/>
      <c r="E29469"/>
      <c r="F29469"/>
    </row>
    <row r="29470" spans="1:6" x14ac:dyDescent="0.25">
      <c r="A29470"/>
      <c r="B29470" s="78"/>
      <c r="C29470"/>
      <c r="D29470"/>
      <c r="E29470"/>
      <c r="F29470"/>
    </row>
    <row r="29471" spans="1:6" x14ac:dyDescent="0.25">
      <c r="A29471"/>
      <c r="B29471" s="78"/>
      <c r="C29471"/>
      <c r="D29471"/>
      <c r="E29471"/>
      <c r="F29471"/>
    </row>
    <row r="29472" spans="1:6" x14ac:dyDescent="0.25">
      <c r="A29472"/>
      <c r="B29472" s="78"/>
      <c r="C29472"/>
      <c r="D29472"/>
      <c r="E29472"/>
      <c r="F29472"/>
    </row>
    <row r="29473" spans="1:6" x14ac:dyDescent="0.25">
      <c r="A29473"/>
      <c r="B29473" s="78"/>
      <c r="C29473"/>
      <c r="D29473"/>
      <c r="E29473"/>
      <c r="F29473"/>
    </row>
    <row r="29474" spans="1:6" x14ac:dyDescent="0.25">
      <c r="A29474"/>
      <c r="B29474" s="78"/>
      <c r="C29474"/>
      <c r="D29474"/>
      <c r="E29474"/>
      <c r="F29474"/>
    </row>
    <row r="29475" spans="1:6" x14ac:dyDescent="0.25">
      <c r="A29475"/>
      <c r="B29475" s="78"/>
      <c r="C29475"/>
      <c r="D29475"/>
      <c r="E29475"/>
      <c r="F29475"/>
    </row>
    <row r="29476" spans="1:6" x14ac:dyDescent="0.25">
      <c r="A29476"/>
      <c r="B29476" s="78"/>
      <c r="C29476"/>
      <c r="D29476"/>
      <c r="E29476"/>
      <c r="F29476"/>
    </row>
    <row r="29477" spans="1:6" x14ac:dyDescent="0.25">
      <c r="A29477"/>
      <c r="B29477" s="78"/>
      <c r="C29477"/>
      <c r="D29477"/>
      <c r="E29477"/>
      <c r="F29477"/>
    </row>
    <row r="29478" spans="1:6" x14ac:dyDescent="0.25">
      <c r="A29478"/>
      <c r="B29478" s="78"/>
      <c r="C29478"/>
      <c r="D29478"/>
      <c r="E29478"/>
      <c r="F29478"/>
    </row>
    <row r="29479" spans="1:6" x14ac:dyDescent="0.25">
      <c r="A29479"/>
      <c r="B29479" s="78"/>
      <c r="C29479"/>
      <c r="D29479"/>
      <c r="E29479"/>
      <c r="F29479"/>
    </row>
    <row r="29480" spans="1:6" x14ac:dyDescent="0.25">
      <c r="A29480"/>
      <c r="B29480" s="78"/>
      <c r="C29480"/>
      <c r="D29480"/>
      <c r="E29480"/>
      <c r="F29480"/>
    </row>
    <row r="29481" spans="1:6" x14ac:dyDescent="0.25">
      <c r="A29481"/>
      <c r="B29481" s="78"/>
      <c r="C29481"/>
      <c r="D29481"/>
      <c r="E29481"/>
      <c r="F29481"/>
    </row>
    <row r="29482" spans="1:6" x14ac:dyDescent="0.25">
      <c r="A29482"/>
      <c r="B29482" s="78"/>
      <c r="C29482"/>
      <c r="D29482"/>
      <c r="E29482"/>
      <c r="F29482"/>
    </row>
    <row r="29483" spans="1:6" x14ac:dyDescent="0.25">
      <c r="A29483"/>
      <c r="B29483" s="78"/>
      <c r="C29483"/>
      <c r="D29483"/>
      <c r="E29483"/>
      <c r="F29483"/>
    </row>
    <row r="29484" spans="1:6" x14ac:dyDescent="0.25">
      <c r="A29484"/>
      <c r="B29484" s="78"/>
      <c r="C29484"/>
      <c r="D29484"/>
      <c r="E29484"/>
      <c r="F29484"/>
    </row>
    <row r="29485" spans="1:6" x14ac:dyDescent="0.25">
      <c r="A29485"/>
      <c r="B29485" s="78"/>
      <c r="C29485"/>
      <c r="D29485"/>
      <c r="E29485"/>
      <c r="F29485"/>
    </row>
    <row r="29486" spans="1:6" x14ac:dyDescent="0.25">
      <c r="A29486"/>
      <c r="B29486" s="78"/>
      <c r="C29486"/>
      <c r="D29486"/>
      <c r="E29486"/>
      <c r="F29486"/>
    </row>
    <row r="29487" spans="1:6" x14ac:dyDescent="0.25">
      <c r="A29487"/>
      <c r="B29487" s="78"/>
      <c r="C29487"/>
      <c r="D29487"/>
      <c r="E29487"/>
      <c r="F29487"/>
    </row>
    <row r="29488" spans="1:6" x14ac:dyDescent="0.25">
      <c r="A29488"/>
      <c r="B29488" s="78"/>
      <c r="C29488"/>
      <c r="D29488"/>
      <c r="E29488"/>
      <c r="F29488"/>
    </row>
    <row r="29489" spans="1:6" x14ac:dyDescent="0.25">
      <c r="A29489"/>
      <c r="B29489" s="78"/>
      <c r="C29489"/>
      <c r="D29489"/>
      <c r="E29489"/>
      <c r="F29489"/>
    </row>
    <row r="29490" spans="1:6" x14ac:dyDescent="0.25">
      <c r="A29490"/>
      <c r="B29490" s="78"/>
      <c r="C29490"/>
      <c r="D29490"/>
      <c r="E29490"/>
      <c r="F29490"/>
    </row>
    <row r="29491" spans="1:6" x14ac:dyDescent="0.25">
      <c r="A29491"/>
      <c r="B29491" s="78"/>
      <c r="C29491"/>
      <c r="D29491"/>
      <c r="E29491"/>
      <c r="F29491"/>
    </row>
    <row r="29492" spans="1:6" x14ac:dyDescent="0.25">
      <c r="A29492"/>
      <c r="B29492" s="78"/>
      <c r="C29492"/>
      <c r="D29492"/>
      <c r="E29492"/>
      <c r="F29492"/>
    </row>
    <row r="29493" spans="1:6" x14ac:dyDescent="0.25">
      <c r="A29493"/>
      <c r="B29493" s="78"/>
      <c r="C29493"/>
      <c r="D29493"/>
      <c r="E29493"/>
      <c r="F29493"/>
    </row>
    <row r="29494" spans="1:6" x14ac:dyDescent="0.25">
      <c r="A29494"/>
      <c r="B29494" s="78"/>
      <c r="C29494"/>
      <c r="D29494"/>
      <c r="E29494"/>
      <c r="F29494"/>
    </row>
    <row r="29495" spans="1:6" x14ac:dyDescent="0.25">
      <c r="A29495"/>
      <c r="B29495" s="78"/>
      <c r="C29495"/>
      <c r="D29495"/>
      <c r="E29495"/>
      <c r="F29495"/>
    </row>
    <row r="29496" spans="1:6" x14ac:dyDescent="0.25">
      <c r="A29496"/>
      <c r="B29496" s="78"/>
      <c r="C29496"/>
      <c r="D29496"/>
      <c r="E29496"/>
      <c r="F29496"/>
    </row>
    <row r="29497" spans="1:6" x14ac:dyDescent="0.25">
      <c r="A29497"/>
      <c r="B29497" s="78"/>
      <c r="C29497"/>
      <c r="D29497"/>
      <c r="E29497"/>
      <c r="F29497"/>
    </row>
    <row r="29498" spans="1:6" x14ac:dyDescent="0.25">
      <c r="A29498"/>
      <c r="B29498" s="78"/>
      <c r="C29498"/>
      <c r="D29498"/>
      <c r="E29498"/>
      <c r="F29498"/>
    </row>
    <row r="29499" spans="1:6" x14ac:dyDescent="0.25">
      <c r="A29499"/>
      <c r="B29499" s="78"/>
      <c r="C29499"/>
      <c r="D29499"/>
      <c r="E29499"/>
      <c r="F29499"/>
    </row>
    <row r="29500" spans="1:6" x14ac:dyDescent="0.25">
      <c r="A29500"/>
      <c r="B29500" s="78"/>
      <c r="C29500"/>
      <c r="D29500"/>
      <c r="E29500"/>
      <c r="F29500"/>
    </row>
    <row r="29501" spans="1:6" x14ac:dyDescent="0.25">
      <c r="A29501"/>
      <c r="B29501" s="78"/>
      <c r="C29501"/>
      <c r="D29501"/>
      <c r="E29501"/>
      <c r="F29501"/>
    </row>
    <row r="29502" spans="1:6" x14ac:dyDescent="0.25">
      <c r="A29502"/>
      <c r="B29502" s="78"/>
      <c r="C29502"/>
      <c r="D29502"/>
      <c r="E29502"/>
      <c r="F29502"/>
    </row>
    <row r="29503" spans="1:6" x14ac:dyDescent="0.25">
      <c r="A29503"/>
      <c r="B29503" s="78"/>
      <c r="C29503"/>
      <c r="D29503"/>
      <c r="E29503"/>
      <c r="F29503"/>
    </row>
    <row r="29504" spans="1:6" x14ac:dyDescent="0.25">
      <c r="A29504"/>
      <c r="B29504" s="78"/>
      <c r="C29504"/>
      <c r="D29504"/>
      <c r="E29504"/>
      <c r="F29504"/>
    </row>
    <row r="29505" spans="1:6" x14ac:dyDescent="0.25">
      <c r="A29505"/>
      <c r="B29505" s="78"/>
      <c r="C29505"/>
      <c r="D29505"/>
      <c r="E29505"/>
      <c r="F29505"/>
    </row>
    <row r="29506" spans="1:6" x14ac:dyDescent="0.25">
      <c r="A29506"/>
      <c r="B29506" s="78"/>
      <c r="C29506"/>
      <c r="D29506"/>
      <c r="E29506"/>
      <c r="F29506"/>
    </row>
    <row r="29507" spans="1:6" x14ac:dyDescent="0.25">
      <c r="A29507"/>
      <c r="B29507" s="78"/>
      <c r="C29507"/>
      <c r="D29507"/>
      <c r="E29507"/>
      <c r="F29507"/>
    </row>
    <row r="29508" spans="1:6" x14ac:dyDescent="0.25">
      <c r="A29508"/>
      <c r="B29508" s="78"/>
      <c r="C29508"/>
      <c r="D29508"/>
      <c r="E29508"/>
      <c r="F29508"/>
    </row>
    <row r="29509" spans="1:6" x14ac:dyDescent="0.25">
      <c r="A29509"/>
      <c r="B29509" s="78"/>
      <c r="C29509"/>
      <c r="D29509"/>
      <c r="E29509"/>
      <c r="F29509"/>
    </row>
    <row r="29510" spans="1:6" x14ac:dyDescent="0.25">
      <c r="A29510"/>
      <c r="B29510" s="78"/>
      <c r="C29510"/>
      <c r="D29510"/>
      <c r="E29510"/>
      <c r="F29510"/>
    </row>
    <row r="29511" spans="1:6" x14ac:dyDescent="0.25">
      <c r="A29511"/>
      <c r="B29511" s="78"/>
      <c r="C29511"/>
      <c r="D29511"/>
      <c r="E29511"/>
      <c r="F29511"/>
    </row>
    <row r="29512" spans="1:6" x14ac:dyDescent="0.25">
      <c r="A29512"/>
      <c r="B29512" s="78"/>
      <c r="C29512"/>
      <c r="D29512"/>
      <c r="E29512"/>
      <c r="F29512"/>
    </row>
    <row r="29513" spans="1:6" x14ac:dyDescent="0.25">
      <c r="A29513"/>
      <c r="B29513" s="78"/>
      <c r="C29513"/>
      <c r="D29513"/>
      <c r="E29513"/>
      <c r="F29513"/>
    </row>
    <row r="29514" spans="1:6" x14ac:dyDescent="0.25">
      <c r="A29514"/>
      <c r="B29514" s="78"/>
      <c r="C29514"/>
      <c r="D29514"/>
      <c r="E29514"/>
      <c r="F29514"/>
    </row>
    <row r="29515" spans="1:6" x14ac:dyDescent="0.25">
      <c r="A29515"/>
      <c r="B29515" s="78"/>
      <c r="C29515"/>
      <c r="D29515"/>
      <c r="E29515"/>
      <c r="F29515"/>
    </row>
    <row r="29516" spans="1:6" x14ac:dyDescent="0.25">
      <c r="A29516"/>
      <c r="B29516" s="78"/>
      <c r="C29516"/>
      <c r="D29516"/>
      <c r="E29516"/>
      <c r="F29516"/>
    </row>
    <row r="29517" spans="1:6" x14ac:dyDescent="0.25">
      <c r="A29517"/>
      <c r="B29517" s="78"/>
      <c r="C29517"/>
      <c r="D29517"/>
      <c r="E29517"/>
      <c r="F29517"/>
    </row>
    <row r="29518" spans="1:6" x14ac:dyDescent="0.25">
      <c r="A29518"/>
      <c r="B29518" s="78"/>
      <c r="C29518"/>
      <c r="D29518"/>
      <c r="E29518"/>
      <c r="F29518"/>
    </row>
    <row r="29519" spans="1:6" x14ac:dyDescent="0.25">
      <c r="A29519"/>
      <c r="B29519" s="78"/>
      <c r="C29519"/>
      <c r="D29519"/>
      <c r="E29519"/>
      <c r="F29519"/>
    </row>
    <row r="29520" spans="1:6" x14ac:dyDescent="0.25">
      <c r="A29520"/>
      <c r="B29520" s="78"/>
      <c r="C29520"/>
      <c r="D29520"/>
      <c r="E29520"/>
      <c r="F29520"/>
    </row>
    <row r="29521" spans="1:6" x14ac:dyDescent="0.25">
      <c r="A29521"/>
      <c r="B29521" s="78"/>
      <c r="C29521"/>
      <c r="D29521"/>
      <c r="E29521"/>
      <c r="F29521"/>
    </row>
    <row r="29522" spans="1:6" x14ac:dyDescent="0.25">
      <c r="A29522"/>
      <c r="B29522" s="78"/>
      <c r="C29522"/>
      <c r="D29522"/>
      <c r="E29522"/>
      <c r="F29522"/>
    </row>
    <row r="29523" spans="1:6" x14ac:dyDescent="0.25">
      <c r="A29523"/>
      <c r="B29523" s="78"/>
      <c r="C29523"/>
      <c r="D29523"/>
      <c r="E29523"/>
      <c r="F29523"/>
    </row>
    <row r="29524" spans="1:6" x14ac:dyDescent="0.25">
      <c r="A29524"/>
      <c r="B29524" s="78"/>
      <c r="C29524"/>
      <c r="D29524"/>
      <c r="E29524"/>
      <c r="F29524"/>
    </row>
    <row r="29525" spans="1:6" x14ac:dyDescent="0.25">
      <c r="A29525"/>
      <c r="B29525" s="78"/>
      <c r="C29525"/>
      <c r="D29525"/>
      <c r="E29525"/>
      <c r="F29525"/>
    </row>
    <row r="29526" spans="1:6" x14ac:dyDescent="0.25">
      <c r="A29526"/>
      <c r="B29526" s="78"/>
      <c r="C29526"/>
      <c r="D29526"/>
      <c r="E29526"/>
      <c r="F29526"/>
    </row>
    <row r="29527" spans="1:6" x14ac:dyDescent="0.25">
      <c r="A29527"/>
      <c r="B29527" s="78"/>
      <c r="C29527"/>
      <c r="D29527"/>
      <c r="E29527"/>
      <c r="F29527"/>
    </row>
    <row r="29528" spans="1:6" x14ac:dyDescent="0.25">
      <c r="A29528"/>
      <c r="B29528" s="78"/>
      <c r="C29528"/>
      <c r="D29528"/>
      <c r="E29528"/>
      <c r="F29528"/>
    </row>
    <row r="29529" spans="1:6" x14ac:dyDescent="0.25">
      <c r="A29529"/>
      <c r="B29529" s="78"/>
      <c r="C29529"/>
      <c r="D29529"/>
      <c r="E29529"/>
      <c r="F29529"/>
    </row>
    <row r="29530" spans="1:6" x14ac:dyDescent="0.25">
      <c r="A29530"/>
      <c r="B29530" s="78"/>
      <c r="C29530"/>
      <c r="D29530"/>
      <c r="E29530"/>
      <c r="F29530"/>
    </row>
    <row r="29531" spans="1:6" x14ac:dyDescent="0.25">
      <c r="A29531"/>
      <c r="B29531" s="78"/>
      <c r="C29531"/>
      <c r="D29531"/>
      <c r="E29531"/>
      <c r="F29531"/>
    </row>
    <row r="29532" spans="1:6" x14ac:dyDescent="0.25">
      <c r="A29532"/>
      <c r="B29532" s="78"/>
      <c r="C29532"/>
      <c r="D29532"/>
      <c r="E29532"/>
      <c r="F29532"/>
    </row>
    <row r="29533" spans="1:6" x14ac:dyDescent="0.25">
      <c r="A29533"/>
      <c r="B29533" s="78"/>
      <c r="C29533"/>
      <c r="D29533"/>
      <c r="E29533"/>
      <c r="F29533"/>
    </row>
    <row r="29534" spans="1:6" x14ac:dyDescent="0.25">
      <c r="A29534"/>
      <c r="B29534" s="78"/>
      <c r="C29534"/>
      <c r="D29534"/>
      <c r="E29534"/>
      <c r="F29534"/>
    </row>
    <row r="29535" spans="1:6" x14ac:dyDescent="0.25">
      <c r="A29535"/>
      <c r="B29535" s="78"/>
      <c r="C29535"/>
      <c r="D29535"/>
      <c r="E29535"/>
      <c r="F29535"/>
    </row>
    <row r="29536" spans="1:6" x14ac:dyDescent="0.25">
      <c r="A29536"/>
      <c r="B29536" s="78"/>
      <c r="C29536"/>
      <c r="D29536"/>
      <c r="E29536"/>
      <c r="F29536"/>
    </row>
    <row r="29537" spans="1:6" x14ac:dyDescent="0.25">
      <c r="A29537"/>
      <c r="B29537" s="78"/>
      <c r="C29537"/>
      <c r="D29537"/>
      <c r="E29537"/>
      <c r="F29537"/>
    </row>
    <row r="29538" spans="1:6" x14ac:dyDescent="0.25">
      <c r="A29538"/>
      <c r="B29538" s="78"/>
      <c r="C29538"/>
      <c r="D29538"/>
      <c r="E29538"/>
      <c r="F29538"/>
    </row>
    <row r="29539" spans="1:6" x14ac:dyDescent="0.25">
      <c r="A29539"/>
      <c r="B29539" s="78"/>
      <c r="C29539"/>
      <c r="D29539"/>
      <c r="E29539"/>
      <c r="F29539"/>
    </row>
    <row r="29540" spans="1:6" x14ac:dyDescent="0.25">
      <c r="A29540"/>
      <c r="B29540" s="78"/>
      <c r="C29540"/>
      <c r="D29540"/>
      <c r="E29540"/>
      <c r="F29540"/>
    </row>
    <row r="29541" spans="1:6" x14ac:dyDescent="0.25">
      <c r="A29541"/>
      <c r="B29541" s="78"/>
      <c r="C29541"/>
      <c r="D29541"/>
      <c r="E29541"/>
      <c r="F29541"/>
    </row>
    <row r="29542" spans="1:6" x14ac:dyDescent="0.25">
      <c r="A29542"/>
      <c r="B29542" s="78"/>
      <c r="C29542"/>
      <c r="D29542"/>
      <c r="E29542"/>
      <c r="F29542"/>
    </row>
    <row r="29543" spans="1:6" x14ac:dyDescent="0.25">
      <c r="A29543"/>
      <c r="B29543" s="78"/>
      <c r="C29543"/>
      <c r="D29543"/>
      <c r="E29543"/>
      <c r="F29543"/>
    </row>
    <row r="29544" spans="1:6" x14ac:dyDescent="0.25">
      <c r="A29544"/>
      <c r="B29544" s="78"/>
      <c r="C29544"/>
      <c r="D29544"/>
      <c r="E29544"/>
      <c r="F29544"/>
    </row>
    <row r="29545" spans="1:6" x14ac:dyDescent="0.25">
      <c r="A29545"/>
      <c r="B29545" s="78"/>
      <c r="C29545"/>
      <c r="D29545"/>
      <c r="E29545"/>
      <c r="F29545"/>
    </row>
    <row r="29546" spans="1:6" x14ac:dyDescent="0.25">
      <c r="A29546"/>
      <c r="B29546" s="78"/>
      <c r="C29546"/>
      <c r="D29546"/>
      <c r="E29546"/>
      <c r="F29546"/>
    </row>
    <row r="29547" spans="1:6" x14ac:dyDescent="0.25">
      <c r="A29547"/>
      <c r="B29547" s="78"/>
      <c r="C29547"/>
      <c r="D29547"/>
      <c r="E29547"/>
      <c r="F29547"/>
    </row>
    <row r="29548" spans="1:6" x14ac:dyDescent="0.25">
      <c r="A29548"/>
      <c r="B29548" s="78"/>
      <c r="C29548"/>
      <c r="D29548"/>
      <c r="E29548"/>
      <c r="F29548"/>
    </row>
    <row r="29549" spans="1:6" x14ac:dyDescent="0.25">
      <c r="A29549"/>
      <c r="B29549" s="78"/>
      <c r="C29549"/>
      <c r="D29549"/>
      <c r="E29549"/>
      <c r="F29549"/>
    </row>
    <row r="29550" spans="1:6" x14ac:dyDescent="0.25">
      <c r="A29550"/>
      <c r="B29550" s="78"/>
      <c r="C29550"/>
      <c r="D29550"/>
      <c r="E29550"/>
      <c r="F29550"/>
    </row>
    <row r="29551" spans="1:6" x14ac:dyDescent="0.25">
      <c r="A29551"/>
      <c r="B29551" s="78"/>
      <c r="C29551"/>
      <c r="D29551"/>
      <c r="E29551"/>
      <c r="F29551"/>
    </row>
    <row r="29552" spans="1:6" x14ac:dyDescent="0.25">
      <c r="A29552"/>
      <c r="B29552" s="78"/>
      <c r="C29552"/>
      <c r="D29552"/>
      <c r="E29552"/>
      <c r="F29552"/>
    </row>
    <row r="29553" spans="1:6" x14ac:dyDescent="0.25">
      <c r="A29553"/>
      <c r="B29553" s="78"/>
      <c r="C29553"/>
      <c r="D29553"/>
      <c r="E29553"/>
      <c r="F29553"/>
    </row>
    <row r="29554" spans="1:6" x14ac:dyDescent="0.25">
      <c r="A29554"/>
      <c r="B29554" s="78"/>
      <c r="C29554"/>
      <c r="D29554"/>
      <c r="E29554"/>
      <c r="F29554"/>
    </row>
    <row r="29555" spans="1:6" x14ac:dyDescent="0.25">
      <c r="A29555"/>
      <c r="B29555" s="78"/>
      <c r="C29555"/>
      <c r="D29555"/>
      <c r="E29555"/>
      <c r="F29555"/>
    </row>
    <row r="29556" spans="1:6" x14ac:dyDescent="0.25">
      <c r="A29556"/>
      <c r="B29556" s="78"/>
      <c r="C29556"/>
      <c r="D29556"/>
      <c r="E29556"/>
      <c r="F29556"/>
    </row>
    <row r="29557" spans="1:6" x14ac:dyDescent="0.25">
      <c r="A29557"/>
      <c r="B29557" s="78"/>
      <c r="C29557"/>
      <c r="D29557"/>
      <c r="E29557"/>
      <c r="F29557"/>
    </row>
    <row r="29558" spans="1:6" x14ac:dyDescent="0.25">
      <c r="A29558"/>
      <c r="B29558" s="78"/>
      <c r="C29558"/>
      <c r="D29558"/>
      <c r="E29558"/>
      <c r="F29558"/>
    </row>
    <row r="29559" spans="1:6" x14ac:dyDescent="0.25">
      <c r="A29559"/>
      <c r="B29559" s="78"/>
      <c r="C29559"/>
      <c r="D29559"/>
      <c r="E29559"/>
      <c r="F29559"/>
    </row>
    <row r="29560" spans="1:6" x14ac:dyDescent="0.25">
      <c r="A29560"/>
      <c r="B29560" s="78"/>
      <c r="C29560"/>
      <c r="D29560"/>
      <c r="E29560"/>
      <c r="F29560"/>
    </row>
    <row r="29561" spans="1:6" x14ac:dyDescent="0.25">
      <c r="A29561"/>
      <c r="B29561" s="78"/>
      <c r="C29561"/>
      <c r="D29561"/>
      <c r="E29561"/>
      <c r="F29561"/>
    </row>
    <row r="29562" spans="1:6" x14ac:dyDescent="0.25">
      <c r="A29562"/>
      <c r="B29562" s="78"/>
      <c r="C29562"/>
      <c r="D29562"/>
      <c r="E29562"/>
      <c r="F29562"/>
    </row>
    <row r="29563" spans="1:6" x14ac:dyDescent="0.25">
      <c r="A29563"/>
      <c r="B29563" s="78"/>
      <c r="C29563"/>
      <c r="D29563"/>
      <c r="E29563"/>
      <c r="F29563"/>
    </row>
    <row r="29564" spans="1:6" x14ac:dyDescent="0.25">
      <c r="A29564"/>
      <c r="B29564" s="78"/>
      <c r="C29564"/>
      <c r="D29564"/>
      <c r="E29564"/>
      <c r="F29564"/>
    </row>
    <row r="29565" spans="1:6" x14ac:dyDescent="0.25">
      <c r="A29565"/>
      <c r="B29565" s="78"/>
      <c r="C29565"/>
      <c r="D29565"/>
      <c r="E29565"/>
      <c r="F29565"/>
    </row>
    <row r="29566" spans="1:6" x14ac:dyDescent="0.25">
      <c r="A29566"/>
      <c r="B29566" s="78"/>
      <c r="C29566"/>
      <c r="D29566"/>
      <c r="E29566"/>
      <c r="F29566"/>
    </row>
    <row r="29567" spans="1:6" x14ac:dyDescent="0.25">
      <c r="A29567"/>
      <c r="B29567" s="78"/>
      <c r="C29567"/>
      <c r="D29567"/>
      <c r="E29567"/>
      <c r="F29567"/>
    </row>
    <row r="29568" spans="1:6" x14ac:dyDescent="0.25">
      <c r="A29568"/>
      <c r="B29568" s="78"/>
      <c r="C29568"/>
      <c r="D29568"/>
      <c r="E29568"/>
      <c r="F29568"/>
    </row>
    <row r="29569" spans="1:6" x14ac:dyDescent="0.25">
      <c r="A29569"/>
      <c r="B29569" s="78"/>
      <c r="C29569"/>
      <c r="D29569"/>
      <c r="E29569"/>
      <c r="F29569"/>
    </row>
    <row r="29570" spans="1:6" x14ac:dyDescent="0.25">
      <c r="A29570"/>
      <c r="B29570" s="78"/>
      <c r="C29570"/>
      <c r="D29570"/>
      <c r="E29570"/>
      <c r="F29570"/>
    </row>
    <row r="29571" spans="1:6" x14ac:dyDescent="0.25">
      <c r="A29571"/>
      <c r="B29571" s="78"/>
      <c r="C29571"/>
      <c r="D29571"/>
      <c r="E29571"/>
      <c r="F29571"/>
    </row>
    <row r="29572" spans="1:6" x14ac:dyDescent="0.25">
      <c r="A29572"/>
      <c r="B29572" s="78"/>
      <c r="C29572"/>
      <c r="D29572"/>
      <c r="E29572"/>
      <c r="F29572"/>
    </row>
    <row r="29573" spans="1:6" x14ac:dyDescent="0.25">
      <c r="A29573"/>
      <c r="B29573" s="78"/>
      <c r="C29573"/>
      <c r="D29573"/>
      <c r="E29573"/>
      <c r="F29573"/>
    </row>
    <row r="29574" spans="1:6" x14ac:dyDescent="0.25">
      <c r="A29574"/>
      <c r="B29574" s="78"/>
      <c r="C29574"/>
      <c r="D29574"/>
      <c r="E29574"/>
      <c r="F29574"/>
    </row>
    <row r="29575" spans="1:6" x14ac:dyDescent="0.25">
      <c r="A29575"/>
      <c r="B29575" s="78"/>
      <c r="C29575"/>
      <c r="D29575"/>
      <c r="E29575"/>
      <c r="F29575"/>
    </row>
    <row r="29576" spans="1:6" x14ac:dyDescent="0.25">
      <c r="A29576"/>
      <c r="B29576" s="78"/>
      <c r="C29576"/>
      <c r="D29576"/>
      <c r="E29576"/>
      <c r="F29576"/>
    </row>
    <row r="29577" spans="1:6" x14ac:dyDescent="0.25">
      <c r="A29577"/>
      <c r="B29577" s="78"/>
      <c r="C29577"/>
      <c r="D29577"/>
      <c r="E29577"/>
      <c r="F29577"/>
    </row>
    <row r="29578" spans="1:6" x14ac:dyDescent="0.25">
      <c r="A29578"/>
      <c r="B29578" s="78"/>
      <c r="C29578"/>
      <c r="D29578"/>
      <c r="E29578"/>
      <c r="F29578"/>
    </row>
    <row r="29579" spans="1:6" x14ac:dyDescent="0.25">
      <c r="A29579"/>
      <c r="B29579" s="78"/>
      <c r="C29579"/>
      <c r="D29579"/>
      <c r="E29579"/>
      <c r="F29579"/>
    </row>
    <row r="29580" spans="1:6" x14ac:dyDescent="0.25">
      <c r="A29580"/>
      <c r="B29580" s="78"/>
      <c r="C29580"/>
      <c r="D29580"/>
      <c r="E29580"/>
      <c r="F29580"/>
    </row>
    <row r="29581" spans="1:6" x14ac:dyDescent="0.25">
      <c r="A29581"/>
      <c r="B29581" s="78"/>
      <c r="C29581"/>
      <c r="D29581"/>
      <c r="E29581"/>
      <c r="F29581"/>
    </row>
    <row r="29582" spans="1:6" x14ac:dyDescent="0.25">
      <c r="A29582"/>
      <c r="B29582" s="78"/>
      <c r="C29582"/>
      <c r="D29582"/>
      <c r="E29582"/>
      <c r="F29582"/>
    </row>
    <row r="29583" spans="1:6" x14ac:dyDescent="0.25">
      <c r="A29583"/>
      <c r="B29583" s="78"/>
      <c r="C29583"/>
      <c r="D29583"/>
      <c r="E29583"/>
      <c r="F29583"/>
    </row>
    <row r="29584" spans="1:6" x14ac:dyDescent="0.25">
      <c r="A29584"/>
      <c r="B29584" s="78"/>
      <c r="C29584"/>
      <c r="D29584"/>
      <c r="E29584"/>
      <c r="F29584"/>
    </row>
    <row r="29585" spans="1:6" x14ac:dyDescent="0.25">
      <c r="A29585"/>
      <c r="B29585" s="78"/>
      <c r="C29585"/>
      <c r="D29585"/>
      <c r="E29585"/>
      <c r="F29585"/>
    </row>
    <row r="29586" spans="1:6" x14ac:dyDescent="0.25">
      <c r="A29586"/>
      <c r="B29586" s="78"/>
      <c r="C29586"/>
      <c r="D29586"/>
      <c r="E29586"/>
      <c r="F29586"/>
    </row>
    <row r="29587" spans="1:6" x14ac:dyDescent="0.25">
      <c r="A29587"/>
      <c r="B29587" s="78"/>
      <c r="C29587"/>
      <c r="D29587"/>
      <c r="E29587"/>
      <c r="F29587"/>
    </row>
    <row r="29588" spans="1:6" x14ac:dyDescent="0.25">
      <c r="A29588"/>
      <c r="B29588" s="78"/>
      <c r="C29588"/>
      <c r="D29588"/>
      <c r="E29588"/>
      <c r="F29588"/>
    </row>
    <row r="29589" spans="1:6" x14ac:dyDescent="0.25">
      <c r="A29589"/>
      <c r="B29589" s="78"/>
      <c r="C29589"/>
      <c r="D29589"/>
      <c r="E29589"/>
      <c r="F29589"/>
    </row>
    <row r="29590" spans="1:6" x14ac:dyDescent="0.25">
      <c r="A29590"/>
      <c r="B29590" s="78"/>
      <c r="C29590"/>
      <c r="D29590"/>
      <c r="E29590"/>
      <c r="F29590"/>
    </row>
    <row r="29591" spans="1:6" x14ac:dyDescent="0.25">
      <c r="A29591"/>
      <c r="B29591" s="78"/>
      <c r="C29591"/>
      <c r="D29591"/>
      <c r="E29591"/>
      <c r="F29591"/>
    </row>
    <row r="29592" spans="1:6" x14ac:dyDescent="0.25">
      <c r="A29592"/>
      <c r="B29592" s="78"/>
      <c r="C29592"/>
      <c r="D29592"/>
      <c r="E29592"/>
      <c r="F29592"/>
    </row>
    <row r="29593" spans="1:6" x14ac:dyDescent="0.25">
      <c r="A29593"/>
      <c r="B29593" s="78"/>
      <c r="C29593"/>
      <c r="D29593"/>
      <c r="E29593"/>
      <c r="F29593"/>
    </row>
    <row r="29594" spans="1:6" x14ac:dyDescent="0.25">
      <c r="A29594"/>
      <c r="B29594" s="78"/>
      <c r="C29594"/>
      <c r="D29594"/>
      <c r="E29594"/>
      <c r="F29594"/>
    </row>
    <row r="29595" spans="1:6" x14ac:dyDescent="0.25">
      <c r="A29595"/>
      <c r="B29595" s="78"/>
      <c r="C29595"/>
      <c r="D29595"/>
      <c r="E29595"/>
      <c r="F29595"/>
    </row>
    <row r="29596" spans="1:6" x14ac:dyDescent="0.25">
      <c r="A29596"/>
      <c r="B29596" s="78"/>
      <c r="C29596"/>
      <c r="D29596"/>
      <c r="E29596"/>
      <c r="F29596"/>
    </row>
    <row r="29597" spans="1:6" x14ac:dyDescent="0.25">
      <c r="A29597"/>
      <c r="B29597" s="78"/>
      <c r="C29597"/>
      <c r="D29597"/>
      <c r="E29597"/>
      <c r="F29597"/>
    </row>
    <row r="29598" spans="1:6" x14ac:dyDescent="0.25">
      <c r="A29598"/>
      <c r="B29598" s="78"/>
      <c r="C29598"/>
      <c r="D29598"/>
      <c r="E29598"/>
      <c r="F29598"/>
    </row>
    <row r="29599" spans="1:6" x14ac:dyDescent="0.25">
      <c r="A29599"/>
      <c r="B29599" s="78"/>
      <c r="C29599"/>
      <c r="D29599"/>
      <c r="E29599"/>
      <c r="F29599"/>
    </row>
    <row r="29600" spans="1:6" x14ac:dyDescent="0.25">
      <c r="A29600"/>
      <c r="B29600" s="78"/>
      <c r="C29600"/>
      <c r="D29600"/>
      <c r="E29600"/>
      <c r="F29600"/>
    </row>
    <row r="29601" spans="1:6" x14ac:dyDescent="0.25">
      <c r="A29601"/>
      <c r="B29601" s="78"/>
      <c r="C29601"/>
      <c r="D29601"/>
      <c r="E29601"/>
      <c r="F29601"/>
    </row>
    <row r="29602" spans="1:6" x14ac:dyDescent="0.25">
      <c r="A29602"/>
      <c r="B29602" s="78"/>
      <c r="C29602"/>
      <c r="D29602"/>
      <c r="E29602"/>
      <c r="F29602"/>
    </row>
    <row r="29603" spans="1:6" x14ac:dyDescent="0.25">
      <c r="A29603"/>
      <c r="B29603" s="78"/>
      <c r="C29603"/>
      <c r="D29603"/>
      <c r="E29603"/>
      <c r="F29603"/>
    </row>
    <row r="29604" spans="1:6" x14ac:dyDescent="0.25">
      <c r="A29604"/>
      <c r="B29604" s="78"/>
      <c r="C29604"/>
      <c r="D29604"/>
      <c r="E29604"/>
      <c r="F29604"/>
    </row>
    <row r="29605" spans="1:6" x14ac:dyDescent="0.25">
      <c r="A29605"/>
      <c r="B29605" s="78"/>
      <c r="C29605"/>
      <c r="D29605"/>
      <c r="E29605"/>
      <c r="F29605"/>
    </row>
    <row r="29606" spans="1:6" x14ac:dyDescent="0.25">
      <c r="A29606"/>
      <c r="B29606" s="78"/>
      <c r="C29606"/>
      <c r="D29606"/>
      <c r="E29606"/>
      <c r="F29606"/>
    </row>
    <row r="29607" spans="1:6" x14ac:dyDescent="0.25">
      <c r="A29607"/>
      <c r="B29607" s="78"/>
      <c r="C29607"/>
      <c r="D29607"/>
      <c r="E29607"/>
      <c r="F29607"/>
    </row>
    <row r="29608" spans="1:6" x14ac:dyDescent="0.25">
      <c r="A29608"/>
      <c r="B29608" s="78"/>
      <c r="C29608"/>
      <c r="D29608"/>
      <c r="E29608"/>
      <c r="F29608"/>
    </row>
    <row r="29609" spans="1:6" x14ac:dyDescent="0.25">
      <c r="A29609"/>
      <c r="B29609" s="78"/>
      <c r="C29609"/>
      <c r="D29609"/>
      <c r="E29609"/>
      <c r="F29609"/>
    </row>
    <row r="29610" spans="1:6" x14ac:dyDescent="0.25">
      <c r="A29610"/>
      <c r="B29610" s="78"/>
      <c r="C29610"/>
      <c r="D29610"/>
      <c r="E29610"/>
      <c r="F29610"/>
    </row>
    <row r="29611" spans="1:6" x14ac:dyDescent="0.25">
      <c r="A29611"/>
      <c r="B29611" s="78"/>
      <c r="C29611"/>
      <c r="D29611"/>
      <c r="E29611"/>
      <c r="F29611"/>
    </row>
    <row r="29612" spans="1:6" x14ac:dyDescent="0.25">
      <c r="A29612"/>
      <c r="B29612" s="78"/>
      <c r="C29612"/>
      <c r="D29612"/>
      <c r="E29612"/>
      <c r="F29612"/>
    </row>
    <row r="29613" spans="1:6" x14ac:dyDescent="0.25">
      <c r="A29613"/>
      <c r="B29613" s="78"/>
      <c r="C29613"/>
      <c r="D29613"/>
      <c r="E29613"/>
      <c r="F29613"/>
    </row>
    <row r="29614" spans="1:6" x14ac:dyDescent="0.25">
      <c r="A29614"/>
      <c r="B29614" s="78"/>
      <c r="C29614"/>
      <c r="D29614"/>
      <c r="E29614"/>
      <c r="F29614"/>
    </row>
    <row r="29615" spans="1:6" x14ac:dyDescent="0.25">
      <c r="A29615"/>
      <c r="B29615" s="78"/>
      <c r="C29615"/>
      <c r="D29615"/>
      <c r="E29615"/>
      <c r="F29615"/>
    </row>
    <row r="29616" spans="1:6" x14ac:dyDescent="0.25">
      <c r="A29616"/>
      <c r="B29616" s="78"/>
      <c r="C29616"/>
      <c r="D29616"/>
      <c r="E29616"/>
      <c r="F29616"/>
    </row>
    <row r="29617" spans="1:6" x14ac:dyDescent="0.25">
      <c r="A29617"/>
      <c r="B29617" s="78"/>
      <c r="C29617"/>
      <c r="D29617"/>
      <c r="E29617"/>
      <c r="F29617"/>
    </row>
    <row r="29618" spans="1:6" x14ac:dyDescent="0.25">
      <c r="A29618"/>
      <c r="B29618" s="78"/>
      <c r="C29618"/>
      <c r="D29618"/>
      <c r="E29618"/>
      <c r="F29618"/>
    </row>
    <row r="29619" spans="1:6" x14ac:dyDescent="0.25">
      <c r="A29619"/>
      <c r="B29619" s="78"/>
      <c r="C29619"/>
      <c r="D29619"/>
      <c r="E29619"/>
      <c r="F29619"/>
    </row>
    <row r="29620" spans="1:6" x14ac:dyDescent="0.25">
      <c r="A29620"/>
      <c r="B29620" s="78"/>
      <c r="C29620"/>
      <c r="D29620"/>
      <c r="E29620"/>
      <c r="F29620"/>
    </row>
    <row r="29621" spans="1:6" x14ac:dyDescent="0.25">
      <c r="A29621"/>
      <c r="B29621" s="78"/>
      <c r="C29621"/>
      <c r="D29621"/>
      <c r="E29621"/>
      <c r="F29621"/>
    </row>
    <row r="29622" spans="1:6" x14ac:dyDescent="0.25">
      <c r="A29622"/>
      <c r="B29622" s="78"/>
      <c r="C29622"/>
      <c r="D29622"/>
      <c r="E29622"/>
      <c r="F29622"/>
    </row>
    <row r="29623" spans="1:6" x14ac:dyDescent="0.25">
      <c r="A29623"/>
      <c r="B29623" s="78"/>
      <c r="C29623"/>
      <c r="D29623"/>
      <c r="E29623"/>
      <c r="F29623"/>
    </row>
    <row r="29624" spans="1:6" x14ac:dyDescent="0.25">
      <c r="A29624"/>
      <c r="B29624" s="78"/>
      <c r="C29624"/>
      <c r="D29624"/>
      <c r="E29624"/>
      <c r="F29624"/>
    </row>
    <row r="29625" spans="1:6" x14ac:dyDescent="0.25">
      <c r="A29625"/>
      <c r="B29625" s="78"/>
      <c r="C29625"/>
      <c r="D29625"/>
      <c r="E29625"/>
      <c r="F29625"/>
    </row>
    <row r="29626" spans="1:6" x14ac:dyDescent="0.25">
      <c r="A29626"/>
      <c r="B29626" s="78"/>
      <c r="C29626"/>
      <c r="D29626"/>
      <c r="E29626"/>
      <c r="F29626"/>
    </row>
    <row r="29627" spans="1:6" x14ac:dyDescent="0.25">
      <c r="A29627"/>
      <c r="B29627" s="78"/>
      <c r="C29627"/>
      <c r="D29627"/>
      <c r="E29627"/>
      <c r="F29627"/>
    </row>
    <row r="29628" spans="1:6" x14ac:dyDescent="0.25">
      <c r="A29628"/>
      <c r="B29628" s="78"/>
      <c r="C29628"/>
      <c r="D29628"/>
      <c r="E29628"/>
      <c r="F29628"/>
    </row>
    <row r="29629" spans="1:6" x14ac:dyDescent="0.25">
      <c r="A29629"/>
      <c r="B29629" s="78"/>
      <c r="C29629"/>
      <c r="D29629"/>
      <c r="E29629"/>
      <c r="F29629"/>
    </row>
    <row r="29630" spans="1:6" x14ac:dyDescent="0.25">
      <c r="A29630"/>
      <c r="B29630" s="78"/>
      <c r="C29630"/>
      <c r="D29630"/>
      <c r="E29630"/>
      <c r="F29630"/>
    </row>
    <row r="29631" spans="1:6" x14ac:dyDescent="0.25">
      <c r="A29631"/>
      <c r="B29631" s="78"/>
      <c r="C29631"/>
      <c r="D29631"/>
      <c r="E29631"/>
      <c r="F29631"/>
    </row>
    <row r="29632" spans="1:6" x14ac:dyDescent="0.25">
      <c r="A29632"/>
      <c r="B29632" s="78"/>
      <c r="C29632"/>
      <c r="D29632"/>
      <c r="E29632"/>
      <c r="F29632"/>
    </row>
    <row r="29633" spans="1:6" x14ac:dyDescent="0.25">
      <c r="A29633"/>
      <c r="B29633" s="78"/>
      <c r="C29633"/>
      <c r="D29633"/>
      <c r="E29633"/>
      <c r="F29633"/>
    </row>
    <row r="29634" spans="1:6" x14ac:dyDescent="0.25">
      <c r="A29634"/>
      <c r="B29634" s="78"/>
      <c r="C29634"/>
      <c r="D29634"/>
      <c r="E29634"/>
      <c r="F29634"/>
    </row>
    <row r="29635" spans="1:6" x14ac:dyDescent="0.25">
      <c r="A29635"/>
      <c r="B29635" s="78"/>
      <c r="C29635"/>
      <c r="D29635"/>
      <c r="E29635"/>
      <c r="F29635"/>
    </row>
    <row r="29636" spans="1:6" x14ac:dyDescent="0.25">
      <c r="A29636"/>
      <c r="B29636" s="78"/>
      <c r="C29636"/>
      <c r="D29636"/>
      <c r="E29636"/>
      <c r="F29636"/>
    </row>
    <row r="29637" spans="1:6" x14ac:dyDescent="0.25">
      <c r="A29637"/>
      <c r="B29637" s="78"/>
      <c r="C29637"/>
      <c r="D29637"/>
      <c r="E29637"/>
      <c r="F29637"/>
    </row>
    <row r="29638" spans="1:6" x14ac:dyDescent="0.25">
      <c r="A29638"/>
      <c r="B29638" s="78"/>
      <c r="C29638"/>
      <c r="D29638"/>
      <c r="E29638"/>
      <c r="F29638"/>
    </row>
    <row r="29639" spans="1:6" x14ac:dyDescent="0.25">
      <c r="A29639"/>
      <c r="B29639" s="78"/>
      <c r="C29639"/>
      <c r="D29639"/>
      <c r="E29639"/>
      <c r="F29639"/>
    </row>
    <row r="29640" spans="1:6" x14ac:dyDescent="0.25">
      <c r="A29640"/>
      <c r="B29640" s="78"/>
      <c r="C29640"/>
      <c r="D29640"/>
      <c r="E29640"/>
      <c r="F29640"/>
    </row>
    <row r="29641" spans="1:6" x14ac:dyDescent="0.25">
      <c r="A29641"/>
      <c r="B29641" s="78"/>
      <c r="C29641"/>
      <c r="D29641"/>
      <c r="E29641"/>
      <c r="F29641"/>
    </row>
    <row r="29642" spans="1:6" x14ac:dyDescent="0.25">
      <c r="A29642"/>
      <c r="B29642" s="78"/>
      <c r="C29642"/>
      <c r="D29642"/>
      <c r="E29642"/>
      <c r="F29642"/>
    </row>
    <row r="29643" spans="1:6" x14ac:dyDescent="0.25">
      <c r="A29643"/>
      <c r="B29643" s="78"/>
      <c r="C29643"/>
      <c r="D29643"/>
      <c r="E29643"/>
      <c r="F29643"/>
    </row>
    <row r="29644" spans="1:6" x14ac:dyDescent="0.25">
      <c r="A29644"/>
      <c r="B29644" s="78"/>
      <c r="C29644"/>
      <c r="D29644"/>
      <c r="E29644"/>
      <c r="F29644"/>
    </row>
    <row r="29645" spans="1:6" x14ac:dyDescent="0.25">
      <c r="A29645"/>
      <c r="B29645" s="78"/>
      <c r="C29645"/>
      <c r="D29645"/>
      <c r="E29645"/>
      <c r="F29645"/>
    </row>
    <row r="29646" spans="1:6" x14ac:dyDescent="0.25">
      <c r="A29646"/>
      <c r="B29646" s="78"/>
      <c r="C29646"/>
      <c r="D29646"/>
      <c r="E29646"/>
      <c r="F29646"/>
    </row>
    <row r="29647" spans="1:6" x14ac:dyDescent="0.25">
      <c r="A29647"/>
      <c r="B29647" s="78"/>
      <c r="C29647"/>
      <c r="D29647"/>
      <c r="E29647"/>
      <c r="F29647"/>
    </row>
    <row r="29648" spans="1:6" x14ac:dyDescent="0.25">
      <c r="A29648"/>
      <c r="B29648" s="78"/>
      <c r="C29648"/>
      <c r="D29648"/>
      <c r="E29648"/>
      <c r="F29648"/>
    </row>
    <row r="29649" spans="1:6" x14ac:dyDescent="0.25">
      <c r="A29649"/>
      <c r="B29649" s="78"/>
      <c r="C29649"/>
      <c r="D29649"/>
      <c r="E29649"/>
      <c r="F29649"/>
    </row>
    <row r="29650" spans="1:6" x14ac:dyDescent="0.25">
      <c r="A29650"/>
      <c r="B29650" s="78"/>
      <c r="C29650"/>
      <c r="D29650"/>
      <c r="E29650"/>
      <c r="F29650"/>
    </row>
    <row r="29651" spans="1:6" x14ac:dyDescent="0.25">
      <c r="A29651"/>
      <c r="B29651" s="78"/>
      <c r="C29651"/>
      <c r="D29651"/>
      <c r="E29651"/>
      <c r="F29651"/>
    </row>
    <row r="29652" spans="1:6" x14ac:dyDescent="0.25">
      <c r="A29652"/>
      <c r="B29652" s="78"/>
      <c r="C29652"/>
      <c r="D29652"/>
      <c r="E29652"/>
      <c r="F29652"/>
    </row>
    <row r="29653" spans="1:6" x14ac:dyDescent="0.25">
      <c r="A29653"/>
      <c r="B29653" s="78"/>
      <c r="C29653"/>
      <c r="D29653"/>
      <c r="E29653"/>
      <c r="F29653"/>
    </row>
    <row r="29654" spans="1:6" x14ac:dyDescent="0.25">
      <c r="A29654"/>
      <c r="B29654" s="78"/>
      <c r="C29654"/>
      <c r="D29654"/>
      <c r="E29654"/>
      <c r="F29654"/>
    </row>
    <row r="29655" spans="1:6" x14ac:dyDescent="0.25">
      <c r="A29655"/>
      <c r="B29655" s="78"/>
      <c r="C29655"/>
      <c r="D29655"/>
      <c r="E29655"/>
      <c r="F29655"/>
    </row>
    <row r="29656" spans="1:6" x14ac:dyDescent="0.25">
      <c r="A29656"/>
      <c r="B29656" s="78"/>
      <c r="C29656"/>
      <c r="D29656"/>
      <c r="E29656"/>
      <c r="F29656"/>
    </row>
    <row r="29657" spans="1:6" x14ac:dyDescent="0.25">
      <c r="A29657"/>
      <c r="B29657" s="78"/>
      <c r="C29657"/>
      <c r="D29657"/>
      <c r="E29657"/>
      <c r="F29657"/>
    </row>
    <row r="29658" spans="1:6" x14ac:dyDescent="0.25">
      <c r="A29658"/>
      <c r="B29658" s="78"/>
      <c r="C29658"/>
      <c r="D29658"/>
      <c r="E29658"/>
      <c r="F29658"/>
    </row>
    <row r="29659" spans="1:6" x14ac:dyDescent="0.25">
      <c r="A29659"/>
      <c r="B29659" s="78"/>
      <c r="C29659"/>
      <c r="D29659"/>
      <c r="E29659"/>
      <c r="F29659"/>
    </row>
    <row r="29660" spans="1:6" x14ac:dyDescent="0.25">
      <c r="A29660"/>
      <c r="B29660" s="78"/>
      <c r="C29660"/>
      <c r="D29660"/>
      <c r="E29660"/>
      <c r="F29660"/>
    </row>
    <row r="29661" spans="1:6" x14ac:dyDescent="0.25">
      <c r="A29661"/>
      <c r="B29661" s="78"/>
      <c r="C29661"/>
      <c r="D29661"/>
      <c r="E29661"/>
      <c r="F29661"/>
    </row>
    <row r="29662" spans="1:6" x14ac:dyDescent="0.25">
      <c r="A29662"/>
      <c r="B29662" s="78"/>
      <c r="C29662"/>
      <c r="D29662"/>
      <c r="E29662"/>
      <c r="F29662"/>
    </row>
    <row r="29663" spans="1:6" x14ac:dyDescent="0.25">
      <c r="A29663"/>
      <c r="B29663" s="78"/>
      <c r="C29663"/>
      <c r="D29663"/>
      <c r="E29663"/>
      <c r="F29663"/>
    </row>
    <row r="29664" spans="1:6" x14ac:dyDescent="0.25">
      <c r="A29664"/>
      <c r="B29664" s="78"/>
      <c r="C29664"/>
      <c r="D29664"/>
      <c r="E29664"/>
      <c r="F29664"/>
    </row>
    <row r="29665" spans="1:6" x14ac:dyDescent="0.25">
      <c r="A29665"/>
      <c r="B29665" s="78"/>
      <c r="C29665"/>
      <c r="D29665"/>
      <c r="E29665"/>
      <c r="F29665"/>
    </row>
    <row r="29666" spans="1:6" x14ac:dyDescent="0.25">
      <c r="A29666"/>
      <c r="B29666" s="78"/>
      <c r="C29666"/>
      <c r="D29666"/>
      <c r="E29666"/>
      <c r="F29666"/>
    </row>
    <row r="29667" spans="1:6" x14ac:dyDescent="0.25">
      <c r="A29667"/>
      <c r="B29667" s="78"/>
      <c r="C29667"/>
      <c r="D29667"/>
      <c r="E29667"/>
      <c r="F29667"/>
    </row>
    <row r="29668" spans="1:6" x14ac:dyDescent="0.25">
      <c r="A29668"/>
      <c r="B29668" s="78"/>
      <c r="C29668"/>
      <c r="D29668"/>
      <c r="E29668"/>
      <c r="F29668"/>
    </row>
    <row r="29669" spans="1:6" x14ac:dyDescent="0.25">
      <c r="A29669"/>
      <c r="B29669" s="78"/>
      <c r="C29669"/>
      <c r="D29669"/>
      <c r="E29669"/>
      <c r="F29669"/>
    </row>
    <row r="29670" spans="1:6" x14ac:dyDescent="0.25">
      <c r="A29670"/>
      <c r="B29670" s="78"/>
      <c r="C29670"/>
      <c r="D29670"/>
      <c r="E29670"/>
      <c r="F29670"/>
    </row>
    <row r="29671" spans="1:6" x14ac:dyDescent="0.25">
      <c r="A29671"/>
      <c r="B29671" s="78"/>
      <c r="C29671"/>
      <c r="D29671"/>
      <c r="E29671"/>
      <c r="F29671"/>
    </row>
    <row r="29672" spans="1:6" x14ac:dyDescent="0.25">
      <c r="A29672"/>
      <c r="B29672" s="78"/>
      <c r="C29672"/>
      <c r="D29672"/>
      <c r="E29672"/>
      <c r="F29672"/>
    </row>
    <row r="29673" spans="1:6" x14ac:dyDescent="0.25">
      <c r="A29673"/>
      <c r="B29673" s="78"/>
      <c r="C29673"/>
      <c r="D29673"/>
      <c r="E29673"/>
      <c r="F29673"/>
    </row>
    <row r="29674" spans="1:6" x14ac:dyDescent="0.25">
      <c r="A29674"/>
      <c r="B29674" s="78"/>
      <c r="C29674"/>
      <c r="D29674"/>
      <c r="E29674"/>
      <c r="F29674"/>
    </row>
    <row r="29675" spans="1:6" x14ac:dyDescent="0.25">
      <c r="A29675"/>
      <c r="B29675" s="78"/>
      <c r="C29675"/>
      <c r="D29675"/>
      <c r="E29675"/>
      <c r="F29675"/>
    </row>
    <row r="29676" spans="1:6" x14ac:dyDescent="0.25">
      <c r="A29676"/>
      <c r="B29676" s="78"/>
      <c r="C29676"/>
      <c r="D29676"/>
      <c r="E29676"/>
      <c r="F29676"/>
    </row>
    <row r="29677" spans="1:6" x14ac:dyDescent="0.25">
      <c r="A29677"/>
      <c r="B29677" s="78"/>
      <c r="C29677"/>
      <c r="D29677"/>
      <c r="E29677"/>
      <c r="F29677"/>
    </row>
    <row r="29678" spans="1:6" x14ac:dyDescent="0.25">
      <c r="A29678"/>
      <c r="B29678" s="78"/>
      <c r="C29678"/>
      <c r="D29678"/>
      <c r="E29678"/>
      <c r="F29678"/>
    </row>
    <row r="29679" spans="1:6" x14ac:dyDescent="0.25">
      <c r="A29679"/>
      <c r="B29679" s="78"/>
      <c r="C29679"/>
      <c r="D29679"/>
      <c r="E29679"/>
      <c r="F29679"/>
    </row>
    <row r="29680" spans="1:6" x14ac:dyDescent="0.25">
      <c r="A29680"/>
      <c r="B29680" s="78"/>
      <c r="C29680"/>
      <c r="D29680"/>
      <c r="E29680"/>
      <c r="F29680"/>
    </row>
    <row r="29681" spans="1:6" x14ac:dyDescent="0.25">
      <c r="A29681"/>
      <c r="B29681" s="78"/>
      <c r="C29681"/>
      <c r="D29681"/>
      <c r="E29681"/>
      <c r="F29681"/>
    </row>
    <row r="29682" spans="1:6" x14ac:dyDescent="0.25">
      <c r="A29682"/>
      <c r="B29682" s="78"/>
      <c r="C29682"/>
      <c r="D29682"/>
      <c r="E29682"/>
      <c r="F29682"/>
    </row>
    <row r="29683" spans="1:6" x14ac:dyDescent="0.25">
      <c r="A29683"/>
      <c r="B29683" s="78"/>
      <c r="C29683"/>
      <c r="D29683"/>
      <c r="E29683"/>
      <c r="F29683"/>
    </row>
    <row r="29684" spans="1:6" x14ac:dyDescent="0.25">
      <c r="A29684"/>
      <c r="B29684" s="78"/>
      <c r="C29684"/>
      <c r="D29684"/>
      <c r="E29684"/>
      <c r="F29684"/>
    </row>
    <row r="29685" spans="1:6" x14ac:dyDescent="0.25">
      <c r="A29685"/>
      <c r="B29685" s="78"/>
      <c r="C29685"/>
      <c r="D29685"/>
      <c r="E29685"/>
      <c r="F29685"/>
    </row>
    <row r="29686" spans="1:6" x14ac:dyDescent="0.25">
      <c r="A29686"/>
      <c r="B29686" s="78"/>
      <c r="C29686"/>
      <c r="D29686"/>
      <c r="E29686"/>
      <c r="F29686"/>
    </row>
    <row r="29687" spans="1:6" x14ac:dyDescent="0.25">
      <c r="A29687"/>
      <c r="B29687" s="78"/>
      <c r="C29687"/>
      <c r="D29687"/>
      <c r="E29687"/>
      <c r="F29687"/>
    </row>
    <row r="29688" spans="1:6" x14ac:dyDescent="0.25">
      <c r="A29688"/>
      <c r="B29688" s="78"/>
      <c r="C29688"/>
      <c r="D29688"/>
      <c r="E29688"/>
      <c r="F29688"/>
    </row>
    <row r="29689" spans="1:6" x14ac:dyDescent="0.25">
      <c r="A29689"/>
      <c r="B29689" s="78"/>
      <c r="C29689"/>
      <c r="D29689"/>
      <c r="E29689"/>
      <c r="F29689"/>
    </row>
    <row r="29690" spans="1:6" x14ac:dyDescent="0.25">
      <c r="A29690"/>
      <c r="B29690" s="78"/>
      <c r="C29690"/>
      <c r="D29690"/>
      <c r="E29690"/>
      <c r="F29690"/>
    </row>
    <row r="29691" spans="1:6" x14ac:dyDescent="0.25">
      <c r="A29691"/>
      <c r="B29691" s="78"/>
      <c r="C29691"/>
      <c r="D29691"/>
      <c r="E29691"/>
      <c r="F29691"/>
    </row>
    <row r="29692" spans="1:6" x14ac:dyDescent="0.25">
      <c r="A29692"/>
      <c r="B29692" s="78"/>
      <c r="C29692"/>
      <c r="D29692"/>
      <c r="E29692"/>
      <c r="F29692"/>
    </row>
    <row r="29693" spans="1:6" x14ac:dyDescent="0.25">
      <c r="A29693"/>
      <c r="B29693" s="78"/>
      <c r="C29693"/>
      <c r="D29693"/>
      <c r="E29693"/>
      <c r="F29693"/>
    </row>
    <row r="29694" spans="1:6" x14ac:dyDescent="0.25">
      <c r="A29694"/>
      <c r="B29694" s="78"/>
      <c r="C29694"/>
      <c r="D29694"/>
      <c r="E29694"/>
      <c r="F29694"/>
    </row>
    <row r="29695" spans="1:6" x14ac:dyDescent="0.25">
      <c r="A29695"/>
      <c r="B29695" s="78"/>
      <c r="C29695"/>
      <c r="D29695"/>
      <c r="E29695"/>
      <c r="F29695"/>
    </row>
    <row r="29696" spans="1:6" x14ac:dyDescent="0.25">
      <c r="A29696"/>
      <c r="B29696" s="78"/>
      <c r="C29696"/>
      <c r="D29696"/>
      <c r="E29696"/>
      <c r="F29696"/>
    </row>
    <row r="29697" spans="1:6" x14ac:dyDescent="0.25">
      <c r="A29697"/>
      <c r="B29697" s="78"/>
      <c r="C29697"/>
      <c r="D29697"/>
      <c r="E29697"/>
      <c r="F29697"/>
    </row>
    <row r="29698" spans="1:6" x14ac:dyDescent="0.25">
      <c r="A29698"/>
      <c r="B29698" s="78"/>
      <c r="C29698"/>
      <c r="D29698"/>
      <c r="E29698"/>
      <c r="F29698"/>
    </row>
    <row r="29699" spans="1:6" x14ac:dyDescent="0.25">
      <c r="A29699"/>
      <c r="B29699" s="78"/>
      <c r="C29699"/>
      <c r="D29699"/>
      <c r="E29699"/>
      <c r="F29699"/>
    </row>
    <row r="29700" spans="1:6" x14ac:dyDescent="0.25">
      <c r="A29700"/>
      <c r="B29700" s="78"/>
      <c r="C29700"/>
      <c r="D29700"/>
      <c r="E29700"/>
      <c r="F29700"/>
    </row>
    <row r="29701" spans="1:6" x14ac:dyDescent="0.25">
      <c r="A29701"/>
      <c r="B29701" s="78"/>
      <c r="C29701"/>
      <c r="D29701"/>
      <c r="E29701"/>
      <c r="F29701"/>
    </row>
    <row r="29702" spans="1:6" x14ac:dyDescent="0.25">
      <c r="A29702"/>
      <c r="B29702" s="78"/>
      <c r="C29702"/>
      <c r="D29702"/>
      <c r="E29702"/>
      <c r="F29702"/>
    </row>
    <row r="29703" spans="1:6" x14ac:dyDescent="0.25">
      <c r="A29703"/>
      <c r="B29703" s="78"/>
      <c r="C29703"/>
      <c r="D29703"/>
      <c r="E29703"/>
      <c r="F29703"/>
    </row>
    <row r="29704" spans="1:6" x14ac:dyDescent="0.25">
      <c r="A29704"/>
      <c r="B29704" s="78"/>
      <c r="C29704"/>
      <c r="D29704"/>
      <c r="E29704"/>
      <c r="F29704"/>
    </row>
    <row r="29705" spans="1:6" x14ac:dyDescent="0.25">
      <c r="A29705"/>
      <c r="B29705" s="78"/>
      <c r="C29705"/>
      <c r="D29705"/>
      <c r="E29705"/>
      <c r="F29705"/>
    </row>
    <row r="29706" spans="1:6" x14ac:dyDescent="0.25">
      <c r="A29706"/>
      <c r="B29706" s="78"/>
      <c r="C29706"/>
      <c r="D29706"/>
      <c r="E29706"/>
      <c r="F29706"/>
    </row>
    <row r="29707" spans="1:6" x14ac:dyDescent="0.25">
      <c r="A29707"/>
      <c r="B29707" s="78"/>
      <c r="C29707"/>
      <c r="D29707"/>
      <c r="E29707"/>
      <c r="F29707"/>
    </row>
    <row r="29708" spans="1:6" x14ac:dyDescent="0.25">
      <c r="A29708"/>
      <c r="B29708" s="78"/>
      <c r="C29708"/>
      <c r="D29708"/>
      <c r="E29708"/>
      <c r="F29708"/>
    </row>
    <row r="29709" spans="1:6" x14ac:dyDescent="0.25">
      <c r="A29709"/>
      <c r="B29709" s="78"/>
      <c r="C29709"/>
      <c r="D29709"/>
      <c r="E29709"/>
      <c r="F29709"/>
    </row>
    <row r="29710" spans="1:6" x14ac:dyDescent="0.25">
      <c r="A29710"/>
      <c r="B29710" s="78"/>
      <c r="C29710"/>
      <c r="D29710"/>
      <c r="E29710"/>
      <c r="F29710"/>
    </row>
    <row r="29711" spans="1:6" x14ac:dyDescent="0.25">
      <c r="A29711"/>
      <c r="B29711" s="78"/>
      <c r="C29711"/>
      <c r="D29711"/>
      <c r="E29711"/>
      <c r="F29711"/>
    </row>
    <row r="29712" spans="1:6" x14ac:dyDescent="0.25">
      <c r="A29712"/>
      <c r="B29712" s="78"/>
      <c r="C29712"/>
      <c r="D29712"/>
      <c r="E29712"/>
      <c r="F29712"/>
    </row>
    <row r="29713" spans="1:6" x14ac:dyDescent="0.25">
      <c r="A29713"/>
      <c r="B29713" s="78"/>
      <c r="C29713"/>
      <c r="D29713"/>
      <c r="E29713"/>
      <c r="F29713"/>
    </row>
    <row r="29714" spans="1:6" x14ac:dyDescent="0.25">
      <c r="A29714"/>
      <c r="B29714" s="78"/>
      <c r="C29714"/>
      <c r="D29714"/>
      <c r="E29714"/>
      <c r="F29714"/>
    </row>
    <row r="29715" spans="1:6" x14ac:dyDescent="0.25">
      <c r="A29715"/>
      <c r="B29715" s="78"/>
      <c r="C29715"/>
      <c r="D29715"/>
      <c r="E29715"/>
      <c r="F29715"/>
    </row>
    <row r="29716" spans="1:6" x14ac:dyDescent="0.25">
      <c r="A29716"/>
      <c r="B29716" s="78"/>
      <c r="C29716"/>
      <c r="D29716"/>
      <c r="E29716"/>
      <c r="F29716"/>
    </row>
    <row r="29717" spans="1:6" x14ac:dyDescent="0.25">
      <c r="A29717"/>
      <c r="B29717" s="78"/>
      <c r="C29717"/>
      <c r="D29717"/>
      <c r="E29717"/>
      <c r="F29717"/>
    </row>
    <row r="29718" spans="1:6" x14ac:dyDescent="0.25">
      <c r="A29718"/>
      <c r="B29718" s="78"/>
      <c r="C29718"/>
      <c r="D29718"/>
      <c r="E29718"/>
      <c r="F29718"/>
    </row>
    <row r="29719" spans="1:6" x14ac:dyDescent="0.25">
      <c r="A29719"/>
      <c r="B29719" s="78"/>
      <c r="C29719"/>
      <c r="D29719"/>
      <c r="E29719"/>
      <c r="F29719"/>
    </row>
    <row r="29720" spans="1:6" x14ac:dyDescent="0.25">
      <c r="A29720"/>
      <c r="B29720" s="78"/>
      <c r="C29720"/>
      <c r="D29720"/>
      <c r="E29720"/>
      <c r="F29720"/>
    </row>
    <row r="29721" spans="1:6" x14ac:dyDescent="0.25">
      <c r="A29721"/>
      <c r="B29721" s="78"/>
      <c r="C29721"/>
      <c r="D29721"/>
      <c r="E29721"/>
      <c r="F29721"/>
    </row>
    <row r="29722" spans="1:6" x14ac:dyDescent="0.25">
      <c r="A29722"/>
      <c r="B29722" s="78"/>
      <c r="C29722"/>
      <c r="D29722"/>
      <c r="E29722"/>
      <c r="F29722"/>
    </row>
    <row r="29723" spans="1:6" x14ac:dyDescent="0.25">
      <c r="A29723"/>
      <c r="B29723" s="78"/>
      <c r="C29723"/>
      <c r="D29723"/>
      <c r="E29723"/>
      <c r="F29723"/>
    </row>
    <row r="29724" spans="1:6" x14ac:dyDescent="0.25">
      <c r="A29724"/>
      <c r="B29724" s="78"/>
      <c r="C29724"/>
      <c r="D29724"/>
      <c r="E29724"/>
      <c r="F29724"/>
    </row>
    <row r="29725" spans="1:6" x14ac:dyDescent="0.25">
      <c r="A29725"/>
      <c r="B29725" s="78"/>
      <c r="C29725"/>
      <c r="D29725"/>
      <c r="E29725"/>
      <c r="F29725"/>
    </row>
    <row r="29726" spans="1:6" x14ac:dyDescent="0.25">
      <c r="A29726"/>
      <c r="B29726" s="78"/>
      <c r="C29726"/>
      <c r="D29726"/>
      <c r="E29726"/>
      <c r="F29726"/>
    </row>
    <row r="29727" spans="1:6" x14ac:dyDescent="0.25">
      <c r="A29727"/>
      <c r="B29727" s="78"/>
      <c r="C29727"/>
      <c r="D29727"/>
      <c r="E29727"/>
      <c r="F29727"/>
    </row>
    <row r="29728" spans="1:6" x14ac:dyDescent="0.25">
      <c r="A29728"/>
      <c r="B29728" s="78"/>
      <c r="C29728"/>
      <c r="D29728"/>
      <c r="E29728"/>
      <c r="F29728"/>
    </row>
    <row r="29729" spans="1:6" x14ac:dyDescent="0.25">
      <c r="A29729"/>
      <c r="B29729" s="78"/>
      <c r="C29729"/>
      <c r="D29729"/>
      <c r="E29729"/>
      <c r="F29729"/>
    </row>
    <row r="29730" spans="1:6" x14ac:dyDescent="0.25">
      <c r="A29730"/>
      <c r="B29730" s="78"/>
      <c r="C29730"/>
      <c r="D29730"/>
      <c r="E29730"/>
      <c r="F29730"/>
    </row>
    <row r="29731" spans="1:6" x14ac:dyDescent="0.25">
      <c r="A29731"/>
      <c r="B29731" s="78"/>
      <c r="C29731"/>
      <c r="D29731"/>
      <c r="E29731"/>
      <c r="F29731"/>
    </row>
    <row r="29732" spans="1:6" x14ac:dyDescent="0.25">
      <c r="A29732"/>
      <c r="B29732" s="78"/>
      <c r="C29732"/>
      <c r="D29732"/>
      <c r="E29732"/>
      <c r="F29732"/>
    </row>
    <row r="29733" spans="1:6" x14ac:dyDescent="0.25">
      <c r="A29733"/>
      <c r="B29733" s="78"/>
      <c r="C29733"/>
      <c r="D29733"/>
      <c r="E29733"/>
      <c r="F29733"/>
    </row>
    <row r="29734" spans="1:6" x14ac:dyDescent="0.25">
      <c r="A29734"/>
      <c r="B29734" s="78"/>
      <c r="C29734"/>
      <c r="D29734"/>
      <c r="E29734"/>
      <c r="F29734"/>
    </row>
    <row r="29735" spans="1:6" x14ac:dyDescent="0.25">
      <c r="A29735"/>
      <c r="B29735" s="78"/>
      <c r="C29735"/>
      <c r="D29735"/>
      <c r="E29735"/>
      <c r="F29735"/>
    </row>
    <row r="29736" spans="1:6" x14ac:dyDescent="0.25">
      <c r="A29736"/>
      <c r="B29736" s="78"/>
      <c r="C29736"/>
      <c r="D29736"/>
      <c r="E29736"/>
      <c r="F29736"/>
    </row>
    <row r="29737" spans="1:6" x14ac:dyDescent="0.25">
      <c r="A29737"/>
      <c r="B29737" s="78"/>
      <c r="C29737"/>
      <c r="D29737"/>
      <c r="E29737"/>
      <c r="F29737"/>
    </row>
    <row r="29738" spans="1:6" x14ac:dyDescent="0.25">
      <c r="A29738"/>
      <c r="B29738" s="78"/>
      <c r="C29738"/>
      <c r="D29738"/>
      <c r="E29738"/>
      <c r="F29738"/>
    </row>
    <row r="29739" spans="1:6" x14ac:dyDescent="0.25">
      <c r="A29739"/>
      <c r="B29739" s="78"/>
      <c r="C29739"/>
      <c r="D29739"/>
      <c r="E29739"/>
      <c r="F29739"/>
    </row>
    <row r="29740" spans="1:6" x14ac:dyDescent="0.25">
      <c r="A29740"/>
      <c r="B29740" s="78"/>
      <c r="C29740"/>
      <c r="D29740"/>
      <c r="E29740"/>
      <c r="F29740"/>
    </row>
    <row r="29741" spans="1:6" x14ac:dyDescent="0.25">
      <c r="A29741"/>
      <c r="B29741" s="78"/>
      <c r="C29741"/>
      <c r="D29741"/>
      <c r="E29741"/>
      <c r="F29741"/>
    </row>
    <row r="29742" spans="1:6" x14ac:dyDescent="0.25">
      <c r="A29742"/>
      <c r="B29742" s="78"/>
      <c r="C29742"/>
      <c r="D29742"/>
      <c r="E29742"/>
      <c r="F29742"/>
    </row>
    <row r="29743" spans="1:6" x14ac:dyDescent="0.25">
      <c r="A29743"/>
      <c r="B29743" s="78"/>
      <c r="C29743"/>
      <c r="D29743"/>
      <c r="E29743"/>
      <c r="F29743"/>
    </row>
    <row r="29744" spans="1:6" x14ac:dyDescent="0.25">
      <c r="A29744"/>
      <c r="B29744" s="78"/>
      <c r="C29744"/>
      <c r="D29744"/>
      <c r="E29744"/>
      <c r="F29744"/>
    </row>
    <row r="29745" spans="1:6" x14ac:dyDescent="0.25">
      <c r="A29745"/>
      <c r="B29745" s="78"/>
      <c r="C29745"/>
      <c r="D29745"/>
      <c r="E29745"/>
      <c r="F29745"/>
    </row>
    <row r="29746" spans="1:6" x14ac:dyDescent="0.25">
      <c r="A29746"/>
      <c r="B29746" s="78"/>
      <c r="C29746"/>
      <c r="D29746"/>
      <c r="E29746"/>
      <c r="F29746"/>
    </row>
    <row r="29747" spans="1:6" x14ac:dyDescent="0.25">
      <c r="A29747"/>
      <c r="B29747" s="78"/>
      <c r="C29747"/>
      <c r="D29747"/>
      <c r="E29747"/>
      <c r="F29747"/>
    </row>
    <row r="29748" spans="1:6" x14ac:dyDescent="0.25">
      <c r="A29748"/>
      <c r="B29748" s="78"/>
      <c r="C29748"/>
      <c r="D29748"/>
      <c r="E29748"/>
      <c r="F29748"/>
    </row>
    <row r="29749" spans="1:6" x14ac:dyDescent="0.25">
      <c r="A29749"/>
      <c r="B29749" s="78"/>
      <c r="C29749"/>
      <c r="D29749"/>
      <c r="E29749"/>
      <c r="F29749"/>
    </row>
    <row r="29750" spans="1:6" x14ac:dyDescent="0.25">
      <c r="A29750"/>
      <c r="B29750" s="78"/>
      <c r="C29750"/>
      <c r="D29750"/>
      <c r="E29750"/>
      <c r="F29750"/>
    </row>
    <row r="29751" spans="1:6" x14ac:dyDescent="0.25">
      <c r="A29751"/>
      <c r="B29751" s="78"/>
      <c r="C29751"/>
      <c r="D29751"/>
      <c r="E29751"/>
      <c r="F29751"/>
    </row>
    <row r="29752" spans="1:6" x14ac:dyDescent="0.25">
      <c r="A29752"/>
      <c r="B29752" s="78"/>
      <c r="C29752"/>
      <c r="D29752"/>
      <c r="E29752"/>
      <c r="F29752"/>
    </row>
    <row r="29753" spans="1:6" x14ac:dyDescent="0.25">
      <c r="A29753"/>
      <c r="B29753" s="78"/>
      <c r="C29753"/>
      <c r="D29753"/>
      <c r="E29753"/>
      <c r="F29753"/>
    </row>
    <row r="29754" spans="1:6" x14ac:dyDescent="0.25">
      <c r="A29754"/>
      <c r="B29754" s="78"/>
      <c r="C29754"/>
      <c r="D29754"/>
      <c r="E29754"/>
      <c r="F29754"/>
    </row>
    <row r="29755" spans="1:6" x14ac:dyDescent="0.25">
      <c r="A29755"/>
      <c r="B29755" s="78"/>
      <c r="C29755"/>
      <c r="D29755"/>
      <c r="E29755"/>
      <c r="F29755"/>
    </row>
    <row r="29756" spans="1:6" x14ac:dyDescent="0.25">
      <c r="A29756"/>
      <c r="B29756" s="78"/>
      <c r="C29756"/>
      <c r="D29756"/>
      <c r="E29756"/>
      <c r="F29756"/>
    </row>
    <row r="29757" spans="1:6" x14ac:dyDescent="0.25">
      <c r="A29757"/>
      <c r="B29757" s="78"/>
      <c r="C29757"/>
      <c r="D29757"/>
      <c r="E29757"/>
      <c r="F29757"/>
    </row>
    <row r="29758" spans="1:6" x14ac:dyDescent="0.25">
      <c r="A29758"/>
      <c r="B29758" s="78"/>
      <c r="C29758"/>
      <c r="D29758"/>
      <c r="E29758"/>
      <c r="F29758"/>
    </row>
    <row r="29759" spans="1:6" x14ac:dyDescent="0.25">
      <c r="A29759"/>
      <c r="B29759" s="78"/>
      <c r="C29759"/>
      <c r="D29759"/>
      <c r="E29759"/>
      <c r="F29759"/>
    </row>
    <row r="29760" spans="1:6" x14ac:dyDescent="0.25">
      <c r="A29760"/>
      <c r="B29760" s="78"/>
      <c r="C29760"/>
      <c r="D29760"/>
      <c r="E29760"/>
      <c r="F29760"/>
    </row>
    <row r="29761" spans="1:6" x14ac:dyDescent="0.25">
      <c r="A29761"/>
      <c r="B29761" s="78"/>
      <c r="C29761"/>
      <c r="D29761"/>
      <c r="E29761"/>
      <c r="F29761"/>
    </row>
    <row r="29762" spans="1:6" x14ac:dyDescent="0.25">
      <c r="A29762"/>
      <c r="B29762" s="78"/>
      <c r="C29762"/>
      <c r="D29762"/>
      <c r="E29762"/>
      <c r="F29762"/>
    </row>
    <row r="29763" spans="1:6" x14ac:dyDescent="0.25">
      <c r="A29763"/>
      <c r="B29763" s="78"/>
      <c r="C29763"/>
      <c r="D29763"/>
      <c r="E29763"/>
      <c r="F29763"/>
    </row>
    <row r="29764" spans="1:6" x14ac:dyDescent="0.25">
      <c r="A29764"/>
      <c r="B29764" s="78"/>
      <c r="C29764"/>
      <c r="D29764"/>
      <c r="E29764"/>
      <c r="F29764"/>
    </row>
    <row r="29765" spans="1:6" x14ac:dyDescent="0.25">
      <c r="A29765"/>
      <c r="B29765" s="78"/>
      <c r="C29765"/>
      <c r="D29765"/>
      <c r="E29765"/>
      <c r="F29765"/>
    </row>
    <row r="29766" spans="1:6" x14ac:dyDescent="0.25">
      <c r="A29766"/>
      <c r="B29766" s="78"/>
      <c r="C29766"/>
      <c r="D29766"/>
      <c r="E29766"/>
      <c r="F29766"/>
    </row>
    <row r="29767" spans="1:6" x14ac:dyDescent="0.25">
      <c r="A29767"/>
      <c r="B29767" s="78"/>
      <c r="C29767"/>
      <c r="D29767"/>
      <c r="E29767"/>
      <c r="F29767"/>
    </row>
    <row r="29768" spans="1:6" x14ac:dyDescent="0.25">
      <c r="A29768"/>
      <c r="B29768" s="78"/>
      <c r="C29768"/>
      <c r="D29768"/>
      <c r="E29768"/>
      <c r="F29768"/>
    </row>
    <row r="29769" spans="1:6" x14ac:dyDescent="0.25">
      <c r="A29769"/>
      <c r="B29769" s="78"/>
      <c r="C29769"/>
      <c r="D29769"/>
      <c r="E29769"/>
      <c r="F29769"/>
    </row>
    <row r="29770" spans="1:6" x14ac:dyDescent="0.25">
      <c r="A29770"/>
      <c r="B29770" s="78"/>
      <c r="C29770"/>
      <c r="D29770"/>
      <c r="E29770"/>
      <c r="F29770"/>
    </row>
    <row r="29771" spans="1:6" x14ac:dyDescent="0.25">
      <c r="A29771"/>
      <c r="B29771" s="78"/>
      <c r="C29771"/>
      <c r="D29771"/>
      <c r="E29771"/>
      <c r="F29771"/>
    </row>
    <row r="29772" spans="1:6" x14ac:dyDescent="0.25">
      <c r="A29772"/>
      <c r="B29772" s="78"/>
      <c r="C29772"/>
      <c r="D29772"/>
      <c r="E29772"/>
      <c r="F29772"/>
    </row>
    <row r="29773" spans="1:6" x14ac:dyDescent="0.25">
      <c r="A29773"/>
      <c r="B29773" s="78"/>
      <c r="C29773"/>
      <c r="D29773"/>
      <c r="E29773"/>
      <c r="F29773"/>
    </row>
    <row r="29774" spans="1:6" x14ac:dyDescent="0.25">
      <c r="A29774"/>
      <c r="B29774" s="78"/>
      <c r="C29774"/>
      <c r="D29774"/>
      <c r="E29774"/>
      <c r="F29774"/>
    </row>
    <row r="29775" spans="1:6" x14ac:dyDescent="0.25">
      <c r="A29775"/>
      <c r="B29775" s="78"/>
      <c r="C29775"/>
      <c r="D29775"/>
      <c r="E29775"/>
      <c r="F29775"/>
    </row>
    <row r="29776" spans="1:6" x14ac:dyDescent="0.25">
      <c r="A29776"/>
      <c r="B29776" s="78"/>
      <c r="C29776"/>
      <c r="D29776"/>
      <c r="E29776"/>
      <c r="F29776"/>
    </row>
    <row r="29777" spans="1:6" x14ac:dyDescent="0.25">
      <c r="A29777"/>
      <c r="B29777" s="78"/>
      <c r="C29777"/>
      <c r="D29777"/>
      <c r="E29777"/>
      <c r="F29777"/>
    </row>
    <row r="29778" spans="1:6" x14ac:dyDescent="0.25">
      <c r="A29778"/>
      <c r="B29778" s="78"/>
      <c r="C29778"/>
      <c r="D29778"/>
      <c r="E29778"/>
      <c r="F29778"/>
    </row>
    <row r="29779" spans="1:6" x14ac:dyDescent="0.25">
      <c r="A29779"/>
      <c r="B29779" s="78"/>
      <c r="C29779"/>
      <c r="D29779"/>
      <c r="E29779"/>
      <c r="F29779"/>
    </row>
    <row r="29780" spans="1:6" x14ac:dyDescent="0.25">
      <c r="A29780"/>
      <c r="B29780" s="78"/>
      <c r="C29780"/>
      <c r="D29780"/>
      <c r="E29780"/>
      <c r="F29780"/>
    </row>
    <row r="29781" spans="1:6" x14ac:dyDescent="0.25">
      <c r="A29781"/>
      <c r="B29781" s="78"/>
      <c r="C29781"/>
      <c r="D29781"/>
      <c r="E29781"/>
      <c r="F29781"/>
    </row>
    <row r="29782" spans="1:6" x14ac:dyDescent="0.25">
      <c r="A29782"/>
      <c r="B29782" s="78"/>
      <c r="C29782"/>
      <c r="D29782"/>
      <c r="E29782"/>
      <c r="F29782"/>
    </row>
    <row r="29783" spans="1:6" x14ac:dyDescent="0.25">
      <c r="A29783"/>
      <c r="B29783" s="78"/>
      <c r="C29783"/>
      <c r="D29783"/>
      <c r="E29783"/>
      <c r="F29783"/>
    </row>
    <row r="29784" spans="1:6" x14ac:dyDescent="0.25">
      <c r="A29784"/>
      <c r="B29784" s="78"/>
      <c r="C29784"/>
      <c r="D29784"/>
      <c r="E29784"/>
      <c r="F29784"/>
    </row>
    <row r="29785" spans="1:6" x14ac:dyDescent="0.25">
      <c r="A29785"/>
      <c r="B29785" s="78"/>
      <c r="C29785"/>
      <c r="D29785"/>
      <c r="E29785"/>
      <c r="F29785"/>
    </row>
    <row r="29786" spans="1:6" x14ac:dyDescent="0.25">
      <c r="A29786"/>
      <c r="B29786" s="78"/>
      <c r="C29786"/>
      <c r="D29786"/>
      <c r="E29786"/>
      <c r="F29786"/>
    </row>
    <row r="29787" spans="1:6" x14ac:dyDescent="0.25">
      <c r="A29787"/>
      <c r="B29787" s="78"/>
      <c r="C29787"/>
      <c r="D29787"/>
      <c r="E29787"/>
      <c r="F29787"/>
    </row>
    <row r="29788" spans="1:6" x14ac:dyDescent="0.25">
      <c r="A29788"/>
      <c r="B29788" s="78"/>
      <c r="C29788"/>
      <c r="D29788"/>
      <c r="E29788"/>
      <c r="F29788"/>
    </row>
    <row r="29789" spans="1:6" x14ac:dyDescent="0.25">
      <c r="A29789"/>
      <c r="B29789" s="78"/>
      <c r="C29789"/>
      <c r="D29789"/>
      <c r="E29789"/>
      <c r="F29789"/>
    </row>
    <row r="29790" spans="1:6" x14ac:dyDescent="0.25">
      <c r="A29790"/>
      <c r="B29790" s="78"/>
      <c r="C29790"/>
      <c r="D29790"/>
      <c r="E29790"/>
      <c r="F29790"/>
    </row>
    <row r="29791" spans="1:6" x14ac:dyDescent="0.25">
      <c r="A29791"/>
      <c r="B29791" s="78"/>
      <c r="C29791"/>
      <c r="D29791"/>
      <c r="E29791"/>
      <c r="F29791"/>
    </row>
    <row r="29792" spans="1:6" x14ac:dyDescent="0.25">
      <c r="A29792"/>
      <c r="B29792" s="78"/>
      <c r="C29792"/>
      <c r="D29792"/>
      <c r="E29792"/>
      <c r="F29792"/>
    </row>
    <row r="29793" spans="1:6" x14ac:dyDescent="0.25">
      <c r="A29793"/>
      <c r="B29793" s="78"/>
      <c r="C29793"/>
      <c r="D29793"/>
      <c r="E29793"/>
      <c r="F29793"/>
    </row>
    <row r="29794" spans="1:6" x14ac:dyDescent="0.25">
      <c r="A29794"/>
      <c r="B29794" s="78"/>
      <c r="C29794"/>
      <c r="D29794"/>
      <c r="E29794"/>
      <c r="F29794"/>
    </row>
    <row r="29795" spans="1:6" x14ac:dyDescent="0.25">
      <c r="A29795"/>
      <c r="B29795" s="78"/>
      <c r="C29795"/>
      <c r="D29795"/>
      <c r="E29795"/>
      <c r="F29795"/>
    </row>
    <row r="29796" spans="1:6" x14ac:dyDescent="0.25">
      <c r="A29796"/>
      <c r="B29796" s="78"/>
      <c r="C29796"/>
      <c r="D29796"/>
      <c r="E29796"/>
      <c r="F29796"/>
    </row>
    <row r="29797" spans="1:6" x14ac:dyDescent="0.25">
      <c r="A29797"/>
      <c r="B29797" s="78"/>
      <c r="C29797"/>
      <c r="D29797"/>
      <c r="E29797"/>
      <c r="F29797"/>
    </row>
    <row r="29798" spans="1:6" x14ac:dyDescent="0.25">
      <c r="A29798"/>
      <c r="B29798" s="78"/>
      <c r="C29798"/>
      <c r="D29798"/>
      <c r="E29798"/>
      <c r="F29798"/>
    </row>
    <row r="29799" spans="1:6" x14ac:dyDescent="0.25">
      <c r="A29799"/>
      <c r="B29799" s="78"/>
      <c r="C29799"/>
      <c r="D29799"/>
      <c r="E29799"/>
      <c r="F29799"/>
    </row>
    <row r="29800" spans="1:6" x14ac:dyDescent="0.25">
      <c r="A29800"/>
      <c r="B29800" s="78"/>
      <c r="C29800"/>
      <c r="D29800"/>
      <c r="E29800"/>
      <c r="F29800"/>
    </row>
    <row r="29801" spans="1:6" x14ac:dyDescent="0.25">
      <c r="A29801"/>
      <c r="B29801" s="78"/>
      <c r="C29801"/>
      <c r="D29801"/>
      <c r="E29801"/>
      <c r="F29801"/>
    </row>
    <row r="29802" spans="1:6" x14ac:dyDescent="0.25">
      <c r="A29802"/>
      <c r="B29802" s="78"/>
      <c r="C29802"/>
      <c r="D29802"/>
      <c r="E29802"/>
      <c r="F29802"/>
    </row>
    <row r="29803" spans="1:6" x14ac:dyDescent="0.25">
      <c r="A29803"/>
      <c r="B29803" s="78"/>
      <c r="C29803"/>
      <c r="D29803"/>
      <c r="E29803"/>
      <c r="F29803"/>
    </row>
    <row r="29804" spans="1:6" x14ac:dyDescent="0.25">
      <c r="A29804"/>
      <c r="B29804" s="78"/>
      <c r="C29804"/>
      <c r="D29804"/>
      <c r="E29804"/>
      <c r="F29804"/>
    </row>
    <row r="29805" spans="1:6" x14ac:dyDescent="0.25">
      <c r="A29805"/>
      <c r="B29805" s="78"/>
      <c r="C29805"/>
      <c r="D29805"/>
      <c r="E29805"/>
      <c r="F29805"/>
    </row>
    <row r="29806" spans="1:6" x14ac:dyDescent="0.25">
      <c r="A29806"/>
      <c r="B29806" s="78"/>
      <c r="C29806"/>
      <c r="D29806"/>
      <c r="E29806"/>
      <c r="F29806"/>
    </row>
    <row r="29807" spans="1:6" x14ac:dyDescent="0.25">
      <c r="A29807"/>
      <c r="B29807" s="78"/>
      <c r="C29807"/>
      <c r="D29807"/>
      <c r="E29807"/>
      <c r="F29807"/>
    </row>
    <row r="29808" spans="1:6" x14ac:dyDescent="0.25">
      <c r="A29808"/>
      <c r="B29808" s="78"/>
      <c r="C29808"/>
      <c r="D29808"/>
      <c r="E29808"/>
      <c r="F29808"/>
    </row>
    <row r="29809" spans="1:6" x14ac:dyDescent="0.25">
      <c r="A29809"/>
      <c r="B29809" s="78"/>
      <c r="C29809"/>
      <c r="D29809"/>
      <c r="E29809"/>
      <c r="F29809"/>
    </row>
    <row r="29810" spans="1:6" x14ac:dyDescent="0.25">
      <c r="A29810"/>
      <c r="B29810" s="78"/>
      <c r="C29810"/>
      <c r="D29810"/>
      <c r="E29810"/>
      <c r="F29810"/>
    </row>
    <row r="29811" spans="1:6" x14ac:dyDescent="0.25">
      <c r="A29811"/>
      <c r="B29811" s="78"/>
      <c r="C29811"/>
      <c r="D29811"/>
      <c r="E29811"/>
      <c r="F29811"/>
    </row>
    <row r="29812" spans="1:6" x14ac:dyDescent="0.25">
      <c r="A29812"/>
      <c r="B29812" s="78"/>
      <c r="C29812"/>
      <c r="D29812"/>
      <c r="E29812"/>
      <c r="F29812"/>
    </row>
    <row r="29813" spans="1:6" x14ac:dyDescent="0.25">
      <c r="A29813"/>
      <c r="B29813" s="78"/>
      <c r="C29813"/>
      <c r="D29813"/>
      <c r="E29813"/>
      <c r="F29813"/>
    </row>
    <row r="29814" spans="1:6" x14ac:dyDescent="0.25">
      <c r="A29814"/>
      <c r="B29814" s="78"/>
      <c r="C29814"/>
      <c r="D29814"/>
      <c r="E29814"/>
      <c r="F29814"/>
    </row>
    <row r="29815" spans="1:6" x14ac:dyDescent="0.25">
      <c r="A29815"/>
      <c r="B29815" s="78"/>
      <c r="C29815"/>
      <c r="D29815"/>
      <c r="E29815"/>
      <c r="F29815"/>
    </row>
    <row r="29816" spans="1:6" x14ac:dyDescent="0.25">
      <c r="A29816"/>
      <c r="B29816" s="78"/>
      <c r="C29816"/>
      <c r="D29816"/>
      <c r="E29816"/>
      <c r="F29816"/>
    </row>
    <row r="29817" spans="1:6" x14ac:dyDescent="0.25">
      <c r="A29817"/>
      <c r="B29817" s="78"/>
      <c r="C29817"/>
      <c r="D29817"/>
      <c r="E29817"/>
      <c r="F29817"/>
    </row>
    <row r="29818" spans="1:6" x14ac:dyDescent="0.25">
      <c r="A29818"/>
      <c r="B29818" s="78"/>
      <c r="C29818"/>
      <c r="D29818"/>
      <c r="E29818"/>
      <c r="F29818"/>
    </row>
    <row r="29819" spans="1:6" x14ac:dyDescent="0.25">
      <c r="A29819"/>
      <c r="B29819" s="78"/>
      <c r="C29819"/>
      <c r="D29819"/>
      <c r="E29819"/>
      <c r="F29819"/>
    </row>
    <row r="29820" spans="1:6" x14ac:dyDescent="0.25">
      <c r="A29820"/>
      <c r="B29820" s="78"/>
      <c r="C29820"/>
      <c r="D29820"/>
      <c r="E29820"/>
      <c r="F29820"/>
    </row>
    <row r="29821" spans="1:6" x14ac:dyDescent="0.25">
      <c r="A29821"/>
      <c r="B29821" s="78"/>
      <c r="C29821"/>
      <c r="D29821"/>
      <c r="E29821"/>
      <c r="F29821"/>
    </row>
    <row r="29822" spans="1:6" x14ac:dyDescent="0.25">
      <c r="A29822"/>
      <c r="B29822" s="78"/>
      <c r="C29822"/>
      <c r="D29822"/>
      <c r="E29822"/>
      <c r="F29822"/>
    </row>
    <row r="29823" spans="1:6" x14ac:dyDescent="0.25">
      <c r="A29823"/>
      <c r="B29823" s="78"/>
      <c r="C29823"/>
      <c r="D29823"/>
      <c r="E29823"/>
      <c r="F29823"/>
    </row>
    <row r="29824" spans="1:6" x14ac:dyDescent="0.25">
      <c r="A29824"/>
      <c r="B29824" s="78"/>
      <c r="C29824"/>
      <c r="D29824"/>
      <c r="E29824"/>
      <c r="F29824"/>
    </row>
    <row r="29825" spans="1:6" x14ac:dyDescent="0.25">
      <c r="A29825"/>
      <c r="B29825" s="78"/>
      <c r="C29825"/>
      <c r="D29825"/>
      <c r="E29825"/>
      <c r="F29825"/>
    </row>
    <row r="29826" spans="1:6" x14ac:dyDescent="0.25">
      <c r="A29826"/>
      <c r="B29826" s="78"/>
      <c r="C29826"/>
      <c r="D29826"/>
      <c r="E29826"/>
      <c r="F29826"/>
    </row>
    <row r="29827" spans="1:6" x14ac:dyDescent="0.25">
      <c r="A29827"/>
      <c r="B29827" s="78"/>
      <c r="C29827"/>
      <c r="D29827"/>
      <c r="E29827"/>
      <c r="F29827"/>
    </row>
    <row r="29828" spans="1:6" x14ac:dyDescent="0.25">
      <c r="A29828"/>
      <c r="B29828" s="78"/>
      <c r="C29828"/>
      <c r="D29828"/>
      <c r="E29828"/>
      <c r="F29828"/>
    </row>
    <row r="29829" spans="1:6" x14ac:dyDescent="0.25">
      <c r="A29829"/>
      <c r="B29829" s="78"/>
      <c r="C29829"/>
      <c r="D29829"/>
      <c r="E29829"/>
      <c r="F29829"/>
    </row>
    <row r="29830" spans="1:6" x14ac:dyDescent="0.25">
      <c r="A29830"/>
      <c r="B29830" s="78"/>
      <c r="C29830"/>
      <c r="D29830"/>
      <c r="E29830"/>
      <c r="F29830"/>
    </row>
    <row r="29831" spans="1:6" x14ac:dyDescent="0.25">
      <c r="A29831"/>
      <c r="B29831" s="78"/>
      <c r="C29831"/>
      <c r="D29831"/>
      <c r="E29831"/>
      <c r="F29831"/>
    </row>
    <row r="29832" spans="1:6" x14ac:dyDescent="0.25">
      <c r="A29832"/>
      <c r="B29832" s="78"/>
      <c r="C29832"/>
      <c r="D29832"/>
      <c r="E29832"/>
      <c r="F29832"/>
    </row>
    <row r="29833" spans="1:6" x14ac:dyDescent="0.25">
      <c r="A29833"/>
      <c r="B29833" s="78"/>
      <c r="C29833"/>
      <c r="D29833"/>
      <c r="E29833"/>
      <c r="F29833"/>
    </row>
    <row r="29834" spans="1:6" x14ac:dyDescent="0.25">
      <c r="A29834"/>
      <c r="B29834" s="78"/>
      <c r="C29834"/>
      <c r="D29834"/>
      <c r="E29834"/>
      <c r="F29834"/>
    </row>
    <row r="29835" spans="1:6" x14ac:dyDescent="0.25">
      <c r="A29835"/>
      <c r="B29835" s="78"/>
      <c r="C29835"/>
      <c r="D29835"/>
      <c r="E29835"/>
      <c r="F29835"/>
    </row>
    <row r="29836" spans="1:6" x14ac:dyDescent="0.25">
      <c r="A29836"/>
      <c r="B29836" s="78"/>
      <c r="C29836"/>
      <c r="D29836"/>
      <c r="E29836"/>
      <c r="F29836"/>
    </row>
    <row r="29837" spans="1:6" x14ac:dyDescent="0.25">
      <c r="A29837"/>
      <c r="B29837" s="78"/>
      <c r="C29837"/>
      <c r="D29837"/>
      <c r="E29837"/>
      <c r="F29837"/>
    </row>
    <row r="29838" spans="1:6" x14ac:dyDescent="0.25">
      <c r="A29838"/>
      <c r="B29838" s="78"/>
      <c r="C29838"/>
      <c r="D29838"/>
      <c r="E29838"/>
      <c r="F29838"/>
    </row>
    <row r="29839" spans="1:6" x14ac:dyDescent="0.25">
      <c r="A29839"/>
      <c r="B29839" s="78"/>
      <c r="C29839"/>
      <c r="D29839"/>
      <c r="E29839"/>
      <c r="F29839"/>
    </row>
    <row r="29840" spans="1:6" x14ac:dyDescent="0.25">
      <c r="A29840"/>
      <c r="B29840" s="78"/>
      <c r="C29840"/>
      <c r="D29840"/>
      <c r="E29840"/>
      <c r="F29840"/>
    </row>
    <row r="29841" spans="1:6" x14ac:dyDescent="0.25">
      <c r="A29841"/>
      <c r="B29841" s="78"/>
      <c r="C29841"/>
      <c r="D29841"/>
      <c r="E29841"/>
      <c r="F29841"/>
    </row>
    <row r="29842" spans="1:6" x14ac:dyDescent="0.25">
      <c r="A29842"/>
      <c r="B29842" s="78"/>
      <c r="C29842"/>
      <c r="D29842"/>
      <c r="E29842"/>
      <c r="F29842"/>
    </row>
    <row r="29843" spans="1:6" x14ac:dyDescent="0.25">
      <c r="A29843"/>
      <c r="B29843" s="78"/>
      <c r="C29843"/>
      <c r="D29843"/>
      <c r="E29843"/>
      <c r="F29843"/>
    </row>
    <row r="29844" spans="1:6" x14ac:dyDescent="0.25">
      <c r="A29844"/>
      <c r="B29844" s="78"/>
      <c r="C29844"/>
      <c r="D29844"/>
      <c r="E29844"/>
      <c r="F29844"/>
    </row>
    <row r="29845" spans="1:6" x14ac:dyDescent="0.25">
      <c r="A29845"/>
      <c r="B29845" s="78"/>
      <c r="C29845"/>
      <c r="D29845"/>
      <c r="E29845"/>
      <c r="F29845"/>
    </row>
    <row r="29846" spans="1:6" x14ac:dyDescent="0.25">
      <c r="A29846"/>
      <c r="B29846" s="78"/>
      <c r="C29846"/>
      <c r="D29846"/>
      <c r="E29846"/>
      <c r="F29846"/>
    </row>
    <row r="29847" spans="1:6" x14ac:dyDescent="0.25">
      <c r="A29847"/>
      <c r="B29847" s="78"/>
      <c r="C29847"/>
      <c r="D29847"/>
      <c r="E29847"/>
      <c r="F29847"/>
    </row>
    <row r="29848" spans="1:6" x14ac:dyDescent="0.25">
      <c r="A29848"/>
      <c r="B29848" s="78"/>
      <c r="C29848"/>
      <c r="D29848"/>
      <c r="E29848"/>
      <c r="F29848"/>
    </row>
    <row r="29849" spans="1:6" x14ac:dyDescent="0.25">
      <c r="A29849"/>
      <c r="B29849" s="78"/>
      <c r="C29849"/>
      <c r="D29849"/>
      <c r="E29849"/>
      <c r="F29849"/>
    </row>
    <row r="29850" spans="1:6" x14ac:dyDescent="0.25">
      <c r="A29850"/>
      <c r="B29850" s="78"/>
      <c r="C29850"/>
      <c r="D29850"/>
      <c r="E29850"/>
      <c r="F29850"/>
    </row>
    <row r="29851" spans="1:6" x14ac:dyDescent="0.25">
      <c r="A29851"/>
      <c r="B29851" s="78"/>
      <c r="C29851"/>
      <c r="D29851"/>
      <c r="E29851"/>
      <c r="F29851"/>
    </row>
    <row r="29852" spans="1:6" x14ac:dyDescent="0.25">
      <c r="A29852"/>
      <c r="B29852" s="78"/>
      <c r="C29852"/>
      <c r="D29852"/>
      <c r="E29852"/>
      <c r="F29852"/>
    </row>
    <row r="29853" spans="1:6" x14ac:dyDescent="0.25">
      <c r="A29853"/>
      <c r="B29853" s="78"/>
      <c r="C29853"/>
      <c r="D29853"/>
      <c r="E29853"/>
      <c r="F29853"/>
    </row>
    <row r="29854" spans="1:6" x14ac:dyDescent="0.25">
      <c r="A29854"/>
      <c r="B29854" s="78"/>
      <c r="C29854"/>
      <c r="D29854"/>
      <c r="E29854"/>
      <c r="F29854"/>
    </row>
    <row r="29855" spans="1:6" x14ac:dyDescent="0.25">
      <c r="A29855"/>
      <c r="B29855" s="78"/>
      <c r="C29855"/>
      <c r="D29855"/>
      <c r="E29855"/>
      <c r="F29855"/>
    </row>
    <row r="29856" spans="1:6" x14ac:dyDescent="0.25">
      <c r="A29856"/>
      <c r="B29856" s="78"/>
      <c r="C29856"/>
      <c r="D29856"/>
      <c r="E29856"/>
      <c r="F29856"/>
    </row>
    <row r="29857" spans="1:6" x14ac:dyDescent="0.25">
      <c r="A29857"/>
      <c r="B29857" s="78"/>
      <c r="C29857"/>
      <c r="D29857"/>
      <c r="E29857"/>
      <c r="F29857"/>
    </row>
    <row r="29858" spans="1:6" x14ac:dyDescent="0.25">
      <c r="A29858"/>
      <c r="B29858" s="78"/>
      <c r="C29858"/>
      <c r="D29858"/>
      <c r="E29858"/>
      <c r="F29858"/>
    </row>
    <row r="29859" spans="1:6" x14ac:dyDescent="0.25">
      <c r="A29859"/>
      <c r="B29859" s="78"/>
      <c r="C29859"/>
      <c r="D29859"/>
      <c r="E29859"/>
      <c r="F29859"/>
    </row>
    <row r="29860" spans="1:6" x14ac:dyDescent="0.25">
      <c r="A29860"/>
      <c r="B29860" s="78"/>
      <c r="C29860"/>
      <c r="D29860"/>
      <c r="E29860"/>
      <c r="F29860"/>
    </row>
    <row r="29861" spans="1:6" x14ac:dyDescent="0.25">
      <c r="A29861"/>
      <c r="B29861" s="78"/>
      <c r="C29861"/>
      <c r="D29861"/>
      <c r="E29861"/>
      <c r="F29861"/>
    </row>
    <row r="29862" spans="1:6" x14ac:dyDescent="0.25">
      <c r="A29862"/>
      <c r="B29862" s="78"/>
      <c r="C29862"/>
      <c r="D29862"/>
      <c r="E29862"/>
      <c r="F29862"/>
    </row>
    <row r="29863" spans="1:6" x14ac:dyDescent="0.25">
      <c r="A29863"/>
      <c r="B29863" s="78"/>
      <c r="C29863"/>
      <c r="D29863"/>
      <c r="E29863"/>
      <c r="F29863"/>
    </row>
    <row r="29864" spans="1:6" x14ac:dyDescent="0.25">
      <c r="A29864"/>
      <c r="B29864" s="78"/>
      <c r="C29864"/>
      <c r="D29864"/>
      <c r="E29864"/>
      <c r="F29864"/>
    </row>
    <row r="29865" spans="1:6" x14ac:dyDescent="0.25">
      <c r="A29865"/>
      <c r="B29865" s="78"/>
      <c r="C29865"/>
      <c r="D29865"/>
      <c r="E29865"/>
      <c r="F29865"/>
    </row>
    <row r="29866" spans="1:6" x14ac:dyDescent="0.25">
      <c r="A29866"/>
      <c r="B29866" s="78"/>
      <c r="C29866"/>
      <c r="D29866"/>
      <c r="E29866"/>
      <c r="F29866"/>
    </row>
    <row r="29867" spans="1:6" x14ac:dyDescent="0.25">
      <c r="A29867"/>
      <c r="B29867" s="78"/>
      <c r="C29867"/>
      <c r="D29867"/>
      <c r="E29867"/>
      <c r="F29867"/>
    </row>
    <row r="29868" spans="1:6" x14ac:dyDescent="0.25">
      <c r="A29868"/>
      <c r="B29868" s="78"/>
      <c r="C29868"/>
      <c r="D29868"/>
      <c r="E29868"/>
      <c r="F29868"/>
    </row>
    <row r="29869" spans="1:6" x14ac:dyDescent="0.25">
      <c r="A29869"/>
      <c r="B29869" s="78"/>
      <c r="C29869"/>
      <c r="D29869"/>
      <c r="E29869"/>
      <c r="F29869"/>
    </row>
    <row r="29870" spans="1:6" x14ac:dyDescent="0.25">
      <c r="A29870"/>
      <c r="B29870" s="78"/>
      <c r="C29870"/>
      <c r="D29870"/>
      <c r="E29870"/>
      <c r="F29870"/>
    </row>
    <row r="29871" spans="1:6" x14ac:dyDescent="0.25">
      <c r="A29871"/>
      <c r="B29871" s="78"/>
      <c r="C29871"/>
      <c r="D29871"/>
      <c r="E29871"/>
      <c r="F29871"/>
    </row>
    <row r="29872" spans="1:6" x14ac:dyDescent="0.25">
      <c r="A29872"/>
      <c r="B29872" s="78"/>
      <c r="C29872"/>
      <c r="D29872"/>
      <c r="E29872"/>
      <c r="F29872"/>
    </row>
    <row r="29873" spans="1:6" x14ac:dyDescent="0.25">
      <c r="A29873"/>
      <c r="B29873" s="78"/>
      <c r="C29873"/>
      <c r="D29873"/>
      <c r="E29873"/>
      <c r="F29873"/>
    </row>
    <row r="29874" spans="1:6" x14ac:dyDescent="0.25">
      <c r="A29874"/>
      <c r="B29874" s="78"/>
      <c r="C29874"/>
      <c r="D29874"/>
      <c r="E29874"/>
      <c r="F29874"/>
    </row>
    <row r="29875" spans="1:6" x14ac:dyDescent="0.25">
      <c r="A29875"/>
      <c r="B29875" s="78"/>
      <c r="C29875"/>
      <c r="D29875"/>
      <c r="E29875"/>
      <c r="F29875"/>
    </row>
    <row r="29876" spans="1:6" x14ac:dyDescent="0.25">
      <c r="A29876"/>
      <c r="B29876" s="78"/>
      <c r="C29876"/>
      <c r="D29876"/>
      <c r="E29876"/>
      <c r="F29876"/>
    </row>
    <row r="29877" spans="1:6" x14ac:dyDescent="0.25">
      <c r="A29877"/>
      <c r="B29877" s="78"/>
      <c r="C29877"/>
      <c r="D29877"/>
      <c r="E29877"/>
      <c r="F29877"/>
    </row>
    <row r="29878" spans="1:6" x14ac:dyDescent="0.25">
      <c r="A29878"/>
      <c r="B29878" s="78"/>
      <c r="C29878"/>
      <c r="D29878"/>
      <c r="E29878"/>
      <c r="F29878"/>
    </row>
    <row r="29879" spans="1:6" x14ac:dyDescent="0.25">
      <c r="A29879"/>
      <c r="B29879" s="78"/>
      <c r="C29879"/>
      <c r="D29879"/>
      <c r="E29879"/>
      <c r="F29879"/>
    </row>
    <row r="29880" spans="1:6" x14ac:dyDescent="0.25">
      <c r="A29880"/>
      <c r="B29880" s="78"/>
      <c r="C29880"/>
      <c r="D29880"/>
      <c r="E29880"/>
      <c r="F29880"/>
    </row>
    <row r="29881" spans="1:6" x14ac:dyDescent="0.25">
      <c r="A29881"/>
      <c r="B29881" s="78"/>
      <c r="C29881"/>
      <c r="D29881"/>
      <c r="E29881"/>
      <c r="F29881"/>
    </row>
    <row r="29882" spans="1:6" x14ac:dyDescent="0.25">
      <c r="A29882"/>
      <c r="B29882" s="78"/>
      <c r="C29882"/>
      <c r="D29882"/>
      <c r="E29882"/>
      <c r="F29882"/>
    </row>
    <row r="29883" spans="1:6" x14ac:dyDescent="0.25">
      <c r="A29883"/>
      <c r="B29883" s="78"/>
      <c r="C29883"/>
      <c r="D29883"/>
      <c r="E29883"/>
      <c r="F29883"/>
    </row>
    <row r="29884" spans="1:6" x14ac:dyDescent="0.25">
      <c r="A29884"/>
      <c r="B29884" s="78"/>
      <c r="C29884"/>
      <c r="D29884"/>
      <c r="E29884"/>
      <c r="F29884"/>
    </row>
    <row r="29885" spans="1:6" x14ac:dyDescent="0.25">
      <c r="A29885"/>
      <c r="B29885" s="78"/>
      <c r="C29885"/>
      <c r="D29885"/>
      <c r="E29885"/>
      <c r="F29885"/>
    </row>
    <row r="29886" spans="1:6" x14ac:dyDescent="0.25">
      <c r="A29886"/>
      <c r="B29886" s="78"/>
      <c r="C29886"/>
      <c r="D29886"/>
      <c r="E29886"/>
      <c r="F29886"/>
    </row>
    <row r="29887" spans="1:6" x14ac:dyDescent="0.25">
      <c r="A29887"/>
      <c r="B29887" s="78"/>
      <c r="C29887"/>
      <c r="D29887"/>
      <c r="E29887"/>
      <c r="F29887"/>
    </row>
    <row r="29888" spans="1:6" x14ac:dyDescent="0.25">
      <c r="A29888"/>
      <c r="B29888" s="78"/>
      <c r="C29888"/>
      <c r="D29888"/>
      <c r="E29888"/>
      <c r="F29888"/>
    </row>
    <row r="29889" spans="1:6" x14ac:dyDescent="0.25">
      <c r="A29889"/>
      <c r="B29889" s="78"/>
      <c r="C29889"/>
      <c r="D29889"/>
      <c r="E29889"/>
      <c r="F29889"/>
    </row>
    <row r="29890" spans="1:6" x14ac:dyDescent="0.25">
      <c r="A29890"/>
      <c r="B29890" s="78"/>
      <c r="C29890"/>
      <c r="D29890"/>
      <c r="E29890"/>
      <c r="F29890"/>
    </row>
    <row r="29891" spans="1:6" x14ac:dyDescent="0.25">
      <c r="A29891"/>
      <c r="B29891" s="78"/>
      <c r="C29891"/>
      <c r="D29891"/>
      <c r="E29891"/>
      <c r="F29891"/>
    </row>
    <row r="29892" spans="1:6" x14ac:dyDescent="0.25">
      <c r="A29892"/>
      <c r="B29892" s="78"/>
      <c r="C29892"/>
      <c r="D29892"/>
      <c r="E29892"/>
      <c r="F29892"/>
    </row>
    <row r="29893" spans="1:6" x14ac:dyDescent="0.25">
      <c r="A29893"/>
      <c r="B29893" s="78"/>
      <c r="C29893"/>
      <c r="D29893"/>
      <c r="E29893"/>
      <c r="F29893"/>
    </row>
    <row r="29894" spans="1:6" x14ac:dyDescent="0.25">
      <c r="A29894"/>
      <c r="B29894" s="78"/>
      <c r="C29894"/>
      <c r="D29894"/>
      <c r="E29894"/>
      <c r="F29894"/>
    </row>
    <row r="29895" spans="1:6" x14ac:dyDescent="0.25">
      <c r="A29895"/>
      <c r="B29895" s="78"/>
      <c r="C29895"/>
      <c r="D29895"/>
      <c r="E29895"/>
      <c r="F29895"/>
    </row>
    <row r="29896" spans="1:6" x14ac:dyDescent="0.25">
      <c r="A29896"/>
      <c r="B29896" s="78"/>
      <c r="C29896"/>
      <c r="D29896"/>
      <c r="E29896"/>
      <c r="F29896"/>
    </row>
    <row r="29897" spans="1:6" x14ac:dyDescent="0.25">
      <c r="A29897"/>
      <c r="B29897" s="78"/>
      <c r="C29897"/>
      <c r="D29897"/>
      <c r="E29897"/>
      <c r="F29897"/>
    </row>
    <row r="29898" spans="1:6" x14ac:dyDescent="0.25">
      <c r="A29898"/>
      <c r="B29898" s="78"/>
      <c r="C29898"/>
      <c r="D29898"/>
      <c r="E29898"/>
      <c r="F29898"/>
    </row>
    <row r="29899" spans="1:6" x14ac:dyDescent="0.25">
      <c r="A29899"/>
      <c r="B29899" s="78"/>
      <c r="C29899"/>
      <c r="D29899"/>
      <c r="E29899"/>
      <c r="F29899"/>
    </row>
    <row r="29900" spans="1:6" x14ac:dyDescent="0.25">
      <c r="A29900"/>
      <c r="B29900" s="78"/>
      <c r="C29900"/>
      <c r="D29900"/>
      <c r="E29900"/>
      <c r="F29900"/>
    </row>
    <row r="29901" spans="1:6" x14ac:dyDescent="0.25">
      <c r="A29901"/>
      <c r="B29901" s="78"/>
      <c r="C29901"/>
      <c r="D29901"/>
      <c r="E29901"/>
      <c r="F29901"/>
    </row>
    <row r="29902" spans="1:6" x14ac:dyDescent="0.25">
      <c r="A29902"/>
      <c r="B29902" s="78"/>
      <c r="C29902"/>
      <c r="D29902"/>
      <c r="E29902"/>
      <c r="F29902"/>
    </row>
    <row r="29903" spans="1:6" x14ac:dyDescent="0.25">
      <c r="A29903"/>
      <c r="B29903" s="78"/>
      <c r="C29903"/>
      <c r="D29903"/>
      <c r="E29903"/>
      <c r="F29903"/>
    </row>
    <row r="29904" spans="1:6" x14ac:dyDescent="0.25">
      <c r="A29904"/>
      <c r="B29904" s="78"/>
      <c r="C29904"/>
      <c r="D29904"/>
      <c r="E29904"/>
      <c r="F29904"/>
    </row>
    <row r="29905" spans="1:6" x14ac:dyDescent="0.25">
      <c r="A29905"/>
      <c r="B29905" s="78"/>
      <c r="C29905"/>
      <c r="D29905"/>
      <c r="E29905"/>
      <c r="F29905"/>
    </row>
    <row r="29906" spans="1:6" x14ac:dyDescent="0.25">
      <c r="A29906"/>
      <c r="B29906" s="78"/>
      <c r="C29906"/>
      <c r="D29906"/>
      <c r="E29906"/>
      <c r="F29906"/>
    </row>
    <row r="29907" spans="1:6" x14ac:dyDescent="0.25">
      <c r="A29907"/>
      <c r="B29907" s="78"/>
      <c r="C29907"/>
      <c r="D29907"/>
      <c r="E29907"/>
      <c r="F29907"/>
    </row>
    <row r="29908" spans="1:6" x14ac:dyDescent="0.25">
      <c r="A29908"/>
      <c r="B29908" s="78"/>
      <c r="C29908"/>
      <c r="D29908"/>
      <c r="E29908"/>
      <c r="F29908"/>
    </row>
    <row r="29909" spans="1:6" x14ac:dyDescent="0.25">
      <c r="A29909"/>
      <c r="B29909" s="78"/>
      <c r="C29909"/>
      <c r="D29909"/>
      <c r="E29909"/>
      <c r="F29909"/>
    </row>
    <row r="29910" spans="1:6" x14ac:dyDescent="0.25">
      <c r="A29910"/>
      <c r="B29910" s="78"/>
      <c r="C29910"/>
      <c r="D29910"/>
      <c r="E29910"/>
      <c r="F29910"/>
    </row>
    <row r="29911" spans="1:6" x14ac:dyDescent="0.25">
      <c r="A29911"/>
      <c r="B29911" s="78"/>
      <c r="C29911"/>
      <c r="D29911"/>
      <c r="E29911"/>
      <c r="F29911"/>
    </row>
    <row r="29912" spans="1:6" x14ac:dyDescent="0.25">
      <c r="A29912"/>
      <c r="B29912" s="78"/>
      <c r="C29912"/>
      <c r="D29912"/>
      <c r="E29912"/>
      <c r="F29912"/>
    </row>
    <row r="29913" spans="1:6" x14ac:dyDescent="0.25">
      <c r="A29913"/>
      <c r="B29913" s="78"/>
      <c r="C29913"/>
      <c r="D29913"/>
      <c r="E29913"/>
      <c r="F29913"/>
    </row>
    <row r="29914" spans="1:6" x14ac:dyDescent="0.25">
      <c r="A29914"/>
      <c r="B29914" s="78"/>
      <c r="C29914"/>
      <c r="D29914"/>
      <c r="E29914"/>
      <c r="F29914"/>
    </row>
    <row r="29915" spans="1:6" x14ac:dyDescent="0.25">
      <c r="A29915"/>
      <c r="B29915" s="78"/>
      <c r="C29915"/>
      <c r="D29915"/>
      <c r="E29915"/>
      <c r="F29915"/>
    </row>
    <row r="29916" spans="1:6" x14ac:dyDescent="0.25">
      <c r="A29916"/>
      <c r="B29916" s="78"/>
      <c r="C29916"/>
      <c r="D29916"/>
      <c r="E29916"/>
      <c r="F29916"/>
    </row>
    <row r="29917" spans="1:6" x14ac:dyDescent="0.25">
      <c r="A29917"/>
      <c r="B29917" s="78"/>
      <c r="C29917"/>
      <c r="D29917"/>
      <c r="E29917"/>
      <c r="F29917"/>
    </row>
    <row r="29918" spans="1:6" x14ac:dyDescent="0.25">
      <c r="A29918"/>
      <c r="B29918" s="78"/>
      <c r="C29918"/>
      <c r="D29918"/>
      <c r="E29918"/>
      <c r="F29918"/>
    </row>
    <row r="29919" spans="1:6" x14ac:dyDescent="0.25">
      <c r="A29919"/>
      <c r="B29919" s="78"/>
      <c r="C29919"/>
      <c r="D29919"/>
      <c r="E29919"/>
      <c r="F29919"/>
    </row>
    <row r="29920" spans="1:6" x14ac:dyDescent="0.25">
      <c r="A29920"/>
      <c r="B29920" s="78"/>
      <c r="C29920"/>
      <c r="D29920"/>
      <c r="E29920"/>
      <c r="F29920"/>
    </row>
    <row r="29921" spans="1:6" x14ac:dyDescent="0.25">
      <c r="A29921"/>
      <c r="B29921" s="78"/>
      <c r="C29921"/>
      <c r="D29921"/>
      <c r="E29921"/>
      <c r="F29921"/>
    </row>
    <row r="29922" spans="1:6" x14ac:dyDescent="0.25">
      <c r="A29922"/>
      <c r="B29922" s="78"/>
      <c r="C29922"/>
      <c r="D29922"/>
      <c r="E29922"/>
      <c r="F29922"/>
    </row>
    <row r="29923" spans="1:6" x14ac:dyDescent="0.25">
      <c r="A29923"/>
      <c r="B29923" s="78"/>
      <c r="C29923"/>
      <c r="D29923"/>
      <c r="E29923"/>
      <c r="F29923"/>
    </row>
    <row r="29924" spans="1:6" x14ac:dyDescent="0.25">
      <c r="A29924"/>
      <c r="B29924" s="78"/>
      <c r="C29924"/>
      <c r="D29924"/>
      <c r="E29924"/>
      <c r="F29924"/>
    </row>
    <row r="29925" spans="1:6" x14ac:dyDescent="0.25">
      <c r="A29925"/>
      <c r="B29925" s="78"/>
      <c r="C29925"/>
      <c r="D29925"/>
      <c r="E29925"/>
      <c r="F29925"/>
    </row>
    <row r="29926" spans="1:6" x14ac:dyDescent="0.25">
      <c r="A29926"/>
      <c r="B29926" s="78"/>
      <c r="C29926"/>
      <c r="D29926"/>
      <c r="E29926"/>
      <c r="F29926"/>
    </row>
    <row r="29927" spans="1:6" x14ac:dyDescent="0.25">
      <c r="A29927"/>
      <c r="B29927" s="78"/>
      <c r="C29927"/>
      <c r="D29927"/>
      <c r="E29927"/>
      <c r="F29927"/>
    </row>
    <row r="29928" spans="1:6" x14ac:dyDescent="0.25">
      <c r="A29928"/>
      <c r="B29928" s="78"/>
      <c r="C29928"/>
      <c r="D29928"/>
      <c r="E29928"/>
      <c r="F29928"/>
    </row>
    <row r="29929" spans="1:6" x14ac:dyDescent="0.25">
      <c r="A29929"/>
      <c r="B29929" s="78"/>
      <c r="C29929"/>
      <c r="D29929"/>
      <c r="E29929"/>
      <c r="F29929"/>
    </row>
    <row r="29930" spans="1:6" x14ac:dyDescent="0.25">
      <c r="A29930"/>
      <c r="B29930" s="78"/>
      <c r="C29930"/>
      <c r="D29930"/>
      <c r="E29930"/>
      <c r="F29930"/>
    </row>
    <row r="29931" spans="1:6" x14ac:dyDescent="0.25">
      <c r="A29931"/>
      <c r="B29931" s="78"/>
      <c r="C29931"/>
      <c r="D29931"/>
      <c r="E29931"/>
      <c r="F29931"/>
    </row>
    <row r="29932" spans="1:6" x14ac:dyDescent="0.25">
      <c r="A29932"/>
      <c r="B29932" s="78"/>
      <c r="C29932"/>
      <c r="D29932"/>
      <c r="E29932"/>
      <c r="F29932"/>
    </row>
    <row r="29933" spans="1:6" x14ac:dyDescent="0.25">
      <c r="A29933"/>
      <c r="B29933" s="78"/>
      <c r="C29933"/>
      <c r="D29933"/>
      <c r="E29933"/>
      <c r="F29933"/>
    </row>
    <row r="29934" spans="1:6" x14ac:dyDescent="0.25">
      <c r="A29934"/>
      <c r="B29934" s="78"/>
      <c r="C29934"/>
      <c r="D29934"/>
      <c r="E29934"/>
      <c r="F29934"/>
    </row>
    <row r="29935" spans="1:6" x14ac:dyDescent="0.25">
      <c r="A29935"/>
      <c r="B29935" s="78"/>
      <c r="C29935"/>
      <c r="D29935"/>
      <c r="E29935"/>
      <c r="F29935"/>
    </row>
    <row r="29936" spans="1:6" x14ac:dyDescent="0.25">
      <c r="A29936"/>
      <c r="B29936" s="78"/>
      <c r="C29936"/>
      <c r="D29936"/>
      <c r="E29936"/>
      <c r="F29936"/>
    </row>
    <row r="29937" spans="1:6" x14ac:dyDescent="0.25">
      <c r="A29937"/>
      <c r="B29937" s="78"/>
      <c r="C29937"/>
      <c r="D29937"/>
      <c r="E29937"/>
      <c r="F29937"/>
    </row>
    <row r="29938" spans="1:6" x14ac:dyDescent="0.25">
      <c r="A29938"/>
      <c r="B29938" s="78"/>
      <c r="C29938"/>
      <c r="D29938"/>
      <c r="E29938"/>
      <c r="F29938"/>
    </row>
    <row r="29939" spans="1:6" x14ac:dyDescent="0.25">
      <c r="A29939"/>
      <c r="B29939" s="78"/>
      <c r="C29939"/>
      <c r="D29939"/>
      <c r="E29939"/>
      <c r="F29939"/>
    </row>
    <row r="29940" spans="1:6" x14ac:dyDescent="0.25">
      <c r="A29940"/>
      <c r="B29940" s="78"/>
      <c r="C29940"/>
      <c r="D29940"/>
      <c r="E29940"/>
      <c r="F29940"/>
    </row>
    <row r="29941" spans="1:6" x14ac:dyDescent="0.25">
      <c r="A29941"/>
      <c r="B29941" s="78"/>
      <c r="C29941"/>
      <c r="D29941"/>
      <c r="E29941"/>
      <c r="F29941"/>
    </row>
    <row r="29942" spans="1:6" x14ac:dyDescent="0.25">
      <c r="A29942"/>
      <c r="B29942" s="78"/>
      <c r="C29942"/>
      <c r="D29942"/>
      <c r="E29942"/>
      <c r="F29942"/>
    </row>
    <row r="29943" spans="1:6" x14ac:dyDescent="0.25">
      <c r="A29943"/>
      <c r="B29943" s="78"/>
      <c r="C29943"/>
      <c r="D29943"/>
      <c r="E29943"/>
      <c r="F29943"/>
    </row>
    <row r="29944" spans="1:6" x14ac:dyDescent="0.25">
      <c r="A29944"/>
      <c r="B29944" s="78"/>
      <c r="C29944"/>
      <c r="D29944"/>
      <c r="E29944"/>
      <c r="F29944"/>
    </row>
    <row r="29945" spans="1:6" x14ac:dyDescent="0.25">
      <c r="A29945"/>
      <c r="B29945" s="78"/>
      <c r="C29945"/>
      <c r="D29945"/>
      <c r="E29945"/>
      <c r="F29945"/>
    </row>
    <row r="29946" spans="1:6" x14ac:dyDescent="0.25">
      <c r="A29946"/>
      <c r="B29946" s="78"/>
      <c r="C29946"/>
      <c r="D29946"/>
      <c r="E29946"/>
      <c r="F29946"/>
    </row>
    <row r="29947" spans="1:6" x14ac:dyDescent="0.25">
      <c r="A29947"/>
      <c r="B29947" s="78"/>
      <c r="C29947"/>
      <c r="D29947"/>
      <c r="E29947"/>
      <c r="F29947"/>
    </row>
    <row r="29948" spans="1:6" x14ac:dyDescent="0.25">
      <c r="A29948"/>
      <c r="B29948" s="78"/>
      <c r="C29948"/>
      <c r="D29948"/>
      <c r="E29948"/>
      <c r="F29948"/>
    </row>
    <row r="29949" spans="1:6" x14ac:dyDescent="0.25">
      <c r="A29949"/>
      <c r="B29949" s="78"/>
      <c r="C29949"/>
      <c r="D29949"/>
      <c r="E29949"/>
      <c r="F29949"/>
    </row>
    <row r="29950" spans="1:6" x14ac:dyDescent="0.25">
      <c r="A29950"/>
      <c r="B29950" s="78"/>
      <c r="C29950"/>
      <c r="D29950"/>
      <c r="E29950"/>
      <c r="F29950"/>
    </row>
    <row r="29951" spans="1:6" x14ac:dyDescent="0.25">
      <c r="A29951"/>
      <c r="B29951" s="78"/>
      <c r="C29951"/>
      <c r="D29951"/>
      <c r="E29951"/>
      <c r="F29951"/>
    </row>
    <row r="29952" spans="1:6" x14ac:dyDescent="0.25">
      <c r="A29952"/>
      <c r="B29952" s="78"/>
      <c r="C29952"/>
      <c r="D29952"/>
      <c r="E29952"/>
      <c r="F29952"/>
    </row>
    <row r="29953" spans="1:6" x14ac:dyDescent="0.25">
      <c r="A29953"/>
      <c r="B29953" s="78"/>
      <c r="C29953"/>
      <c r="D29953"/>
      <c r="E29953"/>
      <c r="F29953"/>
    </row>
    <row r="29954" spans="1:6" x14ac:dyDescent="0.25">
      <c r="A29954"/>
      <c r="B29954" s="78"/>
      <c r="C29954"/>
      <c r="D29954"/>
      <c r="E29954"/>
      <c r="F29954"/>
    </row>
    <row r="29955" spans="1:6" x14ac:dyDescent="0.25">
      <c r="A29955"/>
      <c r="B29955" s="78"/>
      <c r="C29955"/>
      <c r="D29955"/>
      <c r="E29955"/>
      <c r="F29955"/>
    </row>
    <row r="29956" spans="1:6" x14ac:dyDescent="0.25">
      <c r="A29956"/>
      <c r="B29956" s="78"/>
      <c r="C29956"/>
      <c r="D29956"/>
      <c r="E29956"/>
      <c r="F29956"/>
    </row>
    <row r="29957" spans="1:6" x14ac:dyDescent="0.25">
      <c r="A29957"/>
      <c r="B29957" s="78"/>
      <c r="C29957"/>
      <c r="D29957"/>
      <c r="E29957"/>
      <c r="F29957"/>
    </row>
    <row r="29958" spans="1:6" x14ac:dyDescent="0.25">
      <c r="A29958"/>
      <c r="B29958" s="78"/>
      <c r="C29958"/>
      <c r="D29958"/>
      <c r="E29958"/>
      <c r="F29958"/>
    </row>
    <row r="29959" spans="1:6" x14ac:dyDescent="0.25">
      <c r="A29959"/>
      <c r="B29959" s="78"/>
      <c r="C29959"/>
      <c r="D29959"/>
      <c r="E29959"/>
      <c r="F29959"/>
    </row>
    <row r="29960" spans="1:6" x14ac:dyDescent="0.25">
      <c r="A29960"/>
      <c r="B29960" s="78"/>
      <c r="C29960"/>
      <c r="D29960"/>
      <c r="E29960"/>
      <c r="F29960"/>
    </row>
    <row r="29961" spans="1:6" x14ac:dyDescent="0.25">
      <c r="A29961"/>
      <c r="B29961" s="78"/>
      <c r="C29961"/>
      <c r="D29961"/>
      <c r="E29961"/>
      <c r="F29961"/>
    </row>
    <row r="29962" spans="1:6" x14ac:dyDescent="0.25">
      <c r="A29962"/>
      <c r="B29962" s="78"/>
      <c r="C29962"/>
      <c r="D29962"/>
      <c r="E29962"/>
      <c r="F29962"/>
    </row>
    <row r="29963" spans="1:6" x14ac:dyDescent="0.25">
      <c r="A29963"/>
      <c r="B29963" s="78"/>
      <c r="C29963"/>
      <c r="D29963"/>
      <c r="E29963"/>
      <c r="F29963"/>
    </row>
    <row r="29964" spans="1:6" x14ac:dyDescent="0.25">
      <c r="A29964"/>
      <c r="B29964" s="78"/>
      <c r="C29964"/>
      <c r="D29964"/>
      <c r="E29964"/>
      <c r="F29964"/>
    </row>
    <row r="29965" spans="1:6" x14ac:dyDescent="0.25">
      <c r="A29965"/>
      <c r="B29965" s="78"/>
      <c r="C29965"/>
      <c r="D29965"/>
      <c r="E29965"/>
      <c r="F29965"/>
    </row>
    <row r="29966" spans="1:6" x14ac:dyDescent="0.25">
      <c r="A29966"/>
      <c r="B29966" s="78"/>
      <c r="C29966"/>
      <c r="D29966"/>
      <c r="E29966"/>
      <c r="F29966"/>
    </row>
    <row r="29967" spans="1:6" x14ac:dyDescent="0.25">
      <c r="A29967"/>
      <c r="B29967" s="78"/>
      <c r="C29967"/>
      <c r="D29967"/>
      <c r="E29967"/>
      <c r="F29967"/>
    </row>
    <row r="29968" spans="1:6" x14ac:dyDescent="0.25">
      <c r="A29968"/>
      <c r="B29968" s="78"/>
      <c r="C29968"/>
      <c r="D29968"/>
      <c r="E29968"/>
      <c r="F29968"/>
    </row>
    <row r="29969" spans="1:6" x14ac:dyDescent="0.25">
      <c r="A29969"/>
      <c r="B29969" s="78"/>
      <c r="C29969"/>
      <c r="D29969"/>
      <c r="E29969"/>
      <c r="F29969"/>
    </row>
    <row r="29970" spans="1:6" x14ac:dyDescent="0.25">
      <c r="A29970"/>
      <c r="B29970" s="78"/>
      <c r="C29970"/>
      <c r="D29970"/>
      <c r="E29970"/>
      <c r="F29970"/>
    </row>
    <row r="29971" spans="1:6" x14ac:dyDescent="0.25">
      <c r="A29971"/>
      <c r="B29971" s="78"/>
      <c r="C29971"/>
      <c r="D29971"/>
      <c r="E29971"/>
      <c r="F29971"/>
    </row>
    <row r="29972" spans="1:6" x14ac:dyDescent="0.25">
      <c r="A29972"/>
      <c r="B29972" s="78"/>
      <c r="C29972"/>
      <c r="D29972"/>
      <c r="E29972"/>
      <c r="F29972"/>
    </row>
    <row r="29973" spans="1:6" x14ac:dyDescent="0.25">
      <c r="A29973"/>
      <c r="B29973" s="78"/>
      <c r="C29973"/>
      <c r="D29973"/>
      <c r="E29973"/>
      <c r="F29973"/>
    </row>
    <row r="29974" spans="1:6" x14ac:dyDescent="0.25">
      <c r="A29974"/>
      <c r="B29974" s="78"/>
      <c r="C29974"/>
      <c r="D29974"/>
      <c r="E29974"/>
      <c r="F29974"/>
    </row>
    <row r="29975" spans="1:6" x14ac:dyDescent="0.25">
      <c r="A29975"/>
      <c r="B29975" s="78"/>
      <c r="C29975"/>
      <c r="D29975"/>
      <c r="E29975"/>
      <c r="F29975"/>
    </row>
    <row r="29976" spans="1:6" x14ac:dyDescent="0.25">
      <c r="A29976"/>
      <c r="B29976" s="78"/>
      <c r="C29976"/>
      <c r="D29976"/>
      <c r="E29976"/>
      <c r="F29976"/>
    </row>
    <row r="29977" spans="1:6" x14ac:dyDescent="0.25">
      <c r="A29977"/>
      <c r="B29977" s="78"/>
      <c r="C29977"/>
      <c r="D29977"/>
      <c r="E29977"/>
      <c r="F29977"/>
    </row>
    <row r="29978" spans="1:6" x14ac:dyDescent="0.25">
      <c r="A29978"/>
      <c r="B29978" s="78"/>
      <c r="C29978"/>
      <c r="D29978"/>
      <c r="E29978"/>
      <c r="F29978"/>
    </row>
    <row r="29979" spans="1:6" x14ac:dyDescent="0.25">
      <c r="A29979"/>
      <c r="B29979" s="78"/>
      <c r="C29979"/>
      <c r="D29979"/>
      <c r="E29979"/>
      <c r="F29979"/>
    </row>
    <row r="29980" spans="1:6" x14ac:dyDescent="0.25">
      <c r="A29980"/>
      <c r="B29980" s="78"/>
      <c r="C29980"/>
      <c r="D29980"/>
      <c r="E29980"/>
      <c r="F29980"/>
    </row>
    <row r="29981" spans="1:6" x14ac:dyDescent="0.25">
      <c r="A29981"/>
      <c r="B29981" s="78"/>
      <c r="C29981"/>
      <c r="D29981"/>
      <c r="E29981"/>
      <c r="F29981"/>
    </row>
    <row r="29982" spans="1:6" x14ac:dyDescent="0.25">
      <c r="A29982"/>
      <c r="B29982" s="78"/>
      <c r="C29982"/>
      <c r="D29982"/>
      <c r="E29982"/>
      <c r="F29982"/>
    </row>
    <row r="29983" spans="1:6" x14ac:dyDescent="0.25">
      <c r="A29983"/>
      <c r="B29983" s="78"/>
      <c r="C29983"/>
      <c r="D29983"/>
      <c r="E29983"/>
      <c r="F29983"/>
    </row>
    <row r="29984" spans="1:6" x14ac:dyDescent="0.25">
      <c r="A29984"/>
      <c r="B29984" s="78"/>
      <c r="C29984"/>
      <c r="D29984"/>
      <c r="E29984"/>
      <c r="F29984"/>
    </row>
    <row r="29985" spans="1:6" x14ac:dyDescent="0.25">
      <c r="A29985"/>
      <c r="B29985" s="78"/>
      <c r="C29985"/>
      <c r="D29985"/>
      <c r="E29985"/>
      <c r="F29985"/>
    </row>
    <row r="29986" spans="1:6" x14ac:dyDescent="0.25">
      <c r="A29986"/>
      <c r="B29986" s="78"/>
      <c r="C29986"/>
      <c r="D29986"/>
      <c r="E29986"/>
      <c r="F29986"/>
    </row>
    <row r="29987" spans="1:6" x14ac:dyDescent="0.25">
      <c r="A29987"/>
      <c r="B29987" s="78"/>
      <c r="C29987"/>
      <c r="D29987"/>
      <c r="E29987"/>
      <c r="F29987"/>
    </row>
    <row r="29988" spans="1:6" x14ac:dyDescent="0.25">
      <c r="A29988"/>
      <c r="B29988" s="78"/>
      <c r="C29988"/>
      <c r="D29988"/>
      <c r="E29988"/>
      <c r="F29988"/>
    </row>
    <row r="29989" spans="1:6" x14ac:dyDescent="0.25">
      <c r="A29989"/>
      <c r="B29989" s="78"/>
      <c r="C29989"/>
      <c r="D29989"/>
      <c r="E29989"/>
      <c r="F29989"/>
    </row>
    <row r="29990" spans="1:6" x14ac:dyDescent="0.25">
      <c r="A29990"/>
      <c r="B29990" s="78"/>
      <c r="C29990"/>
      <c r="D29990"/>
      <c r="E29990"/>
      <c r="F29990"/>
    </row>
    <row r="29991" spans="1:6" x14ac:dyDescent="0.25">
      <c r="A29991"/>
      <c r="B29991" s="78"/>
      <c r="C29991"/>
      <c r="D29991"/>
      <c r="E29991"/>
      <c r="F29991"/>
    </row>
    <row r="29992" spans="1:6" x14ac:dyDescent="0.25">
      <c r="A29992"/>
      <c r="B29992" s="78"/>
      <c r="C29992"/>
      <c r="D29992"/>
      <c r="E29992"/>
      <c r="F29992"/>
    </row>
    <row r="29993" spans="1:6" x14ac:dyDescent="0.25">
      <c r="A29993"/>
      <c r="B29993" s="78"/>
      <c r="C29993"/>
      <c r="D29993"/>
      <c r="E29993"/>
      <c r="F29993"/>
    </row>
    <row r="29994" spans="1:6" x14ac:dyDescent="0.25">
      <c r="A29994"/>
      <c r="B29994" s="78"/>
      <c r="C29994"/>
      <c r="D29994"/>
      <c r="E29994"/>
      <c r="F29994"/>
    </row>
    <row r="29995" spans="1:6" x14ac:dyDescent="0.25">
      <c r="A29995"/>
      <c r="B29995" s="78"/>
      <c r="C29995"/>
      <c r="D29995"/>
      <c r="E29995"/>
      <c r="F29995"/>
    </row>
    <row r="29996" spans="1:6" x14ac:dyDescent="0.25">
      <c r="A29996"/>
      <c r="B29996" s="78"/>
      <c r="C29996"/>
      <c r="D29996"/>
      <c r="E29996"/>
      <c r="F29996"/>
    </row>
    <row r="29997" spans="1:6" x14ac:dyDescent="0.25">
      <c r="A29997"/>
      <c r="B29997" s="78"/>
      <c r="C29997"/>
      <c r="D29997"/>
      <c r="E29997"/>
      <c r="F29997"/>
    </row>
    <row r="29998" spans="1:6" x14ac:dyDescent="0.25">
      <c r="A29998"/>
      <c r="B29998" s="78"/>
      <c r="C29998"/>
      <c r="D29998"/>
      <c r="E29998"/>
      <c r="F29998"/>
    </row>
    <row r="29999" spans="1:6" x14ac:dyDescent="0.25">
      <c r="A29999"/>
      <c r="B29999" s="78"/>
      <c r="C29999"/>
      <c r="D29999"/>
      <c r="E29999"/>
      <c r="F29999"/>
    </row>
    <row r="30000" spans="1:6" x14ac:dyDescent="0.25">
      <c r="A30000"/>
      <c r="B30000" s="78"/>
      <c r="C30000"/>
      <c r="D30000"/>
      <c r="E30000"/>
      <c r="F30000"/>
    </row>
    <row r="30001" spans="1:6" x14ac:dyDescent="0.25">
      <c r="A30001"/>
      <c r="B30001" s="78"/>
      <c r="C30001"/>
      <c r="D30001"/>
      <c r="E30001"/>
      <c r="F30001"/>
    </row>
    <row r="30002" spans="1:6" x14ac:dyDescent="0.25">
      <c r="A30002"/>
      <c r="B30002" s="78"/>
      <c r="C30002"/>
      <c r="D30002"/>
      <c r="E30002"/>
      <c r="F30002"/>
    </row>
    <row r="30003" spans="1:6" x14ac:dyDescent="0.25">
      <c r="A30003"/>
      <c r="B30003" s="78"/>
      <c r="C30003"/>
      <c r="D30003"/>
      <c r="E30003"/>
      <c r="F30003"/>
    </row>
    <row r="30004" spans="1:6" x14ac:dyDescent="0.25">
      <c r="A30004"/>
      <c r="B30004" s="78"/>
      <c r="C30004"/>
      <c r="D30004"/>
      <c r="E30004"/>
      <c r="F30004"/>
    </row>
    <row r="30005" spans="1:6" x14ac:dyDescent="0.25">
      <c r="A30005"/>
      <c r="B30005" s="78"/>
      <c r="C30005"/>
      <c r="D30005"/>
      <c r="E30005"/>
      <c r="F30005"/>
    </row>
    <row r="30006" spans="1:6" x14ac:dyDescent="0.25">
      <c r="A30006"/>
      <c r="B30006" s="78"/>
      <c r="C30006"/>
      <c r="D30006"/>
      <c r="E30006"/>
      <c r="F30006"/>
    </row>
    <row r="30007" spans="1:6" x14ac:dyDescent="0.25">
      <c r="A30007"/>
      <c r="B30007" s="78"/>
      <c r="C30007"/>
      <c r="D30007"/>
      <c r="E30007"/>
      <c r="F30007"/>
    </row>
    <row r="30008" spans="1:6" x14ac:dyDescent="0.25">
      <c r="A30008"/>
      <c r="B30008" s="78"/>
      <c r="C30008"/>
      <c r="D30008"/>
      <c r="E30008"/>
      <c r="F30008"/>
    </row>
    <row r="30009" spans="1:6" x14ac:dyDescent="0.25">
      <c r="A30009"/>
      <c r="B30009" s="78"/>
      <c r="C30009"/>
      <c r="D30009"/>
      <c r="E30009"/>
      <c r="F30009"/>
    </row>
    <row r="30010" spans="1:6" x14ac:dyDescent="0.25">
      <c r="A30010"/>
      <c r="B30010" s="78"/>
      <c r="C30010"/>
      <c r="D30010"/>
      <c r="E30010"/>
      <c r="F30010"/>
    </row>
    <row r="30011" spans="1:6" x14ac:dyDescent="0.25">
      <c r="A30011"/>
      <c r="B30011" s="78"/>
      <c r="C30011"/>
      <c r="D30011"/>
      <c r="E30011"/>
      <c r="F30011"/>
    </row>
    <row r="30012" spans="1:6" x14ac:dyDescent="0.25">
      <c r="A30012"/>
      <c r="B30012" s="78"/>
      <c r="C30012"/>
      <c r="D30012"/>
      <c r="E30012"/>
      <c r="F30012"/>
    </row>
    <row r="30013" spans="1:6" x14ac:dyDescent="0.25">
      <c r="A30013"/>
      <c r="B30013" s="78"/>
      <c r="C30013"/>
      <c r="D30013"/>
      <c r="E30013"/>
      <c r="F30013"/>
    </row>
    <row r="30014" spans="1:6" x14ac:dyDescent="0.25">
      <c r="A30014"/>
      <c r="B30014" s="78"/>
      <c r="C30014"/>
      <c r="D30014"/>
      <c r="E30014"/>
      <c r="F30014"/>
    </row>
    <row r="30015" spans="1:6" x14ac:dyDescent="0.25">
      <c r="A30015"/>
      <c r="B30015" s="78"/>
      <c r="C30015"/>
      <c r="D30015"/>
      <c r="E30015"/>
      <c r="F30015"/>
    </row>
    <row r="30016" spans="1:6" x14ac:dyDescent="0.25">
      <c r="A30016"/>
      <c r="B30016" s="78"/>
      <c r="C30016"/>
      <c r="D30016"/>
      <c r="E30016"/>
      <c r="F30016"/>
    </row>
    <row r="30017" spans="1:6" x14ac:dyDescent="0.25">
      <c r="A30017"/>
      <c r="B30017" s="78"/>
      <c r="C30017"/>
      <c r="D30017"/>
      <c r="E30017"/>
      <c r="F30017"/>
    </row>
    <row r="30018" spans="1:6" x14ac:dyDescent="0.25">
      <c r="A30018"/>
      <c r="B30018" s="78"/>
      <c r="C30018"/>
      <c r="D30018"/>
      <c r="E30018"/>
      <c r="F30018"/>
    </row>
    <row r="30019" spans="1:6" x14ac:dyDescent="0.25">
      <c r="A30019"/>
      <c r="B30019" s="78"/>
      <c r="C30019"/>
      <c r="D30019"/>
      <c r="E30019"/>
      <c r="F30019"/>
    </row>
    <row r="30020" spans="1:6" x14ac:dyDescent="0.25">
      <c r="A30020"/>
      <c r="B30020" s="78"/>
      <c r="C30020"/>
      <c r="D30020"/>
      <c r="E30020"/>
      <c r="F30020"/>
    </row>
    <row r="30021" spans="1:6" x14ac:dyDescent="0.25">
      <c r="A30021"/>
      <c r="B30021" s="78"/>
      <c r="C30021"/>
      <c r="D30021"/>
      <c r="E30021"/>
      <c r="F30021"/>
    </row>
    <row r="30022" spans="1:6" x14ac:dyDescent="0.25">
      <c r="A30022"/>
      <c r="B30022" s="78"/>
      <c r="C30022"/>
      <c r="D30022"/>
      <c r="E30022"/>
      <c r="F30022"/>
    </row>
    <row r="30023" spans="1:6" x14ac:dyDescent="0.25">
      <c r="A30023"/>
      <c r="B30023" s="78"/>
      <c r="C30023"/>
      <c r="D30023"/>
      <c r="E30023"/>
      <c r="F30023"/>
    </row>
    <row r="30024" spans="1:6" x14ac:dyDescent="0.25">
      <c r="A30024"/>
      <c r="B30024" s="78"/>
      <c r="C30024"/>
      <c r="D30024"/>
      <c r="E30024"/>
      <c r="F30024"/>
    </row>
    <row r="30025" spans="1:6" x14ac:dyDescent="0.25">
      <c r="A30025"/>
      <c r="B30025" s="78"/>
      <c r="C30025"/>
      <c r="D30025"/>
      <c r="E30025"/>
      <c r="F30025"/>
    </row>
    <row r="30026" spans="1:6" x14ac:dyDescent="0.25">
      <c r="A30026"/>
      <c r="B30026" s="78"/>
      <c r="C30026"/>
      <c r="D30026"/>
      <c r="E30026"/>
      <c r="F30026"/>
    </row>
    <row r="30027" spans="1:6" x14ac:dyDescent="0.25">
      <c r="A30027"/>
      <c r="B30027" s="78"/>
      <c r="C30027"/>
      <c r="D30027"/>
      <c r="E30027"/>
      <c r="F30027"/>
    </row>
    <row r="30028" spans="1:6" x14ac:dyDescent="0.25">
      <c r="A30028"/>
      <c r="B30028" s="78"/>
      <c r="C30028"/>
      <c r="D30028"/>
      <c r="E30028"/>
      <c r="F30028"/>
    </row>
    <row r="30029" spans="1:6" x14ac:dyDescent="0.25">
      <c r="A30029"/>
      <c r="B30029" s="78"/>
      <c r="C30029"/>
      <c r="D30029"/>
      <c r="E30029"/>
      <c r="F30029"/>
    </row>
    <row r="30030" spans="1:6" x14ac:dyDescent="0.25">
      <c r="A30030"/>
      <c r="B30030" s="78"/>
      <c r="C30030"/>
      <c r="D30030"/>
      <c r="E30030"/>
      <c r="F30030"/>
    </row>
    <row r="30031" spans="1:6" x14ac:dyDescent="0.25">
      <c r="A30031"/>
      <c r="B30031" s="78"/>
      <c r="C30031"/>
      <c r="D30031"/>
      <c r="E30031"/>
      <c r="F30031"/>
    </row>
    <row r="30032" spans="1:6" x14ac:dyDescent="0.25">
      <c r="A30032"/>
      <c r="B30032" s="78"/>
      <c r="C30032"/>
      <c r="D30032"/>
      <c r="E30032"/>
      <c r="F30032"/>
    </row>
    <row r="30033" spans="1:6" x14ac:dyDescent="0.25">
      <c r="A30033"/>
      <c r="B30033" s="78"/>
      <c r="C30033"/>
      <c r="D30033"/>
      <c r="E30033"/>
      <c r="F30033"/>
    </row>
    <row r="30034" spans="1:6" x14ac:dyDescent="0.25">
      <c r="A30034"/>
      <c r="B30034" s="78"/>
      <c r="C30034"/>
      <c r="D30034"/>
      <c r="E30034"/>
      <c r="F30034"/>
    </row>
    <row r="30035" spans="1:6" x14ac:dyDescent="0.25">
      <c r="A30035"/>
      <c r="B30035" s="78"/>
      <c r="C30035"/>
      <c r="D30035"/>
      <c r="E30035"/>
      <c r="F30035"/>
    </row>
    <row r="30036" spans="1:6" x14ac:dyDescent="0.25">
      <c r="A30036"/>
      <c r="B30036" s="78"/>
      <c r="C30036"/>
      <c r="D30036"/>
      <c r="E30036"/>
      <c r="F30036"/>
    </row>
    <row r="30037" spans="1:6" x14ac:dyDescent="0.25">
      <c r="A30037"/>
      <c r="B30037" s="78"/>
      <c r="C30037"/>
      <c r="D30037"/>
      <c r="E30037"/>
      <c r="F30037"/>
    </row>
    <row r="30038" spans="1:6" x14ac:dyDescent="0.25">
      <c r="A30038"/>
      <c r="B30038" s="78"/>
      <c r="C30038"/>
      <c r="D30038"/>
      <c r="E30038"/>
      <c r="F30038"/>
    </row>
    <row r="30039" spans="1:6" x14ac:dyDescent="0.25">
      <c r="A30039"/>
      <c r="B30039" s="78"/>
      <c r="C30039"/>
      <c r="D30039"/>
      <c r="E30039"/>
      <c r="F30039"/>
    </row>
    <row r="30040" spans="1:6" x14ac:dyDescent="0.25">
      <c r="A30040"/>
      <c r="B30040" s="78"/>
      <c r="C30040"/>
      <c r="D30040"/>
      <c r="E30040"/>
      <c r="F30040"/>
    </row>
    <row r="30041" spans="1:6" x14ac:dyDescent="0.25">
      <c r="A30041"/>
      <c r="B30041" s="78"/>
      <c r="C30041"/>
      <c r="D30041"/>
      <c r="E30041"/>
      <c r="F30041"/>
    </row>
    <row r="30042" spans="1:6" x14ac:dyDescent="0.25">
      <c r="A30042"/>
      <c r="B30042" s="78"/>
      <c r="C30042"/>
      <c r="D30042"/>
      <c r="E30042"/>
      <c r="F30042"/>
    </row>
    <row r="30043" spans="1:6" x14ac:dyDescent="0.25">
      <c r="A30043"/>
      <c r="B30043" s="78"/>
      <c r="C30043"/>
      <c r="D30043"/>
      <c r="E30043"/>
      <c r="F30043"/>
    </row>
    <row r="30044" spans="1:6" x14ac:dyDescent="0.25">
      <c r="A30044"/>
      <c r="B30044" s="78"/>
      <c r="C30044"/>
      <c r="D30044"/>
      <c r="E30044"/>
      <c r="F30044"/>
    </row>
    <row r="30045" spans="1:6" x14ac:dyDescent="0.25">
      <c r="A30045"/>
      <c r="B30045" s="78"/>
      <c r="C30045"/>
      <c r="D30045"/>
      <c r="E30045"/>
      <c r="F30045"/>
    </row>
    <row r="30046" spans="1:6" x14ac:dyDescent="0.25">
      <c r="A30046"/>
      <c r="B30046" s="78"/>
      <c r="C30046"/>
      <c r="D30046"/>
      <c r="E30046"/>
      <c r="F30046"/>
    </row>
    <row r="30047" spans="1:6" x14ac:dyDescent="0.25">
      <c r="A30047"/>
      <c r="B30047" s="78"/>
      <c r="C30047"/>
      <c r="D30047"/>
      <c r="E30047"/>
      <c r="F30047"/>
    </row>
    <row r="30048" spans="1:6" x14ac:dyDescent="0.25">
      <c r="A30048"/>
      <c r="B30048" s="78"/>
      <c r="C30048"/>
      <c r="D30048"/>
      <c r="E30048"/>
      <c r="F30048"/>
    </row>
    <row r="30049" spans="1:6" x14ac:dyDescent="0.25">
      <c r="A30049"/>
      <c r="B30049" s="78"/>
      <c r="C30049"/>
      <c r="D30049"/>
      <c r="E30049"/>
      <c r="F30049"/>
    </row>
    <row r="30050" spans="1:6" x14ac:dyDescent="0.25">
      <c r="A30050"/>
      <c r="B30050" s="78"/>
      <c r="C30050"/>
      <c r="D30050"/>
      <c r="E30050"/>
      <c r="F30050"/>
    </row>
    <row r="30051" spans="1:6" x14ac:dyDescent="0.25">
      <c r="A30051"/>
      <c r="B30051" s="78"/>
      <c r="C30051"/>
      <c r="D30051"/>
      <c r="E30051"/>
      <c r="F30051"/>
    </row>
    <row r="30052" spans="1:6" x14ac:dyDescent="0.25">
      <c r="A30052"/>
      <c r="B30052" s="78"/>
      <c r="C30052"/>
      <c r="D30052"/>
      <c r="E30052"/>
      <c r="F30052"/>
    </row>
    <row r="30053" spans="1:6" x14ac:dyDescent="0.25">
      <c r="A30053"/>
      <c r="B30053" s="78"/>
      <c r="C30053"/>
      <c r="D30053"/>
      <c r="E30053"/>
      <c r="F30053"/>
    </row>
    <row r="30054" spans="1:6" x14ac:dyDescent="0.25">
      <c r="A30054"/>
      <c r="B30054" s="78"/>
      <c r="C30054"/>
      <c r="D30054"/>
      <c r="E30054"/>
      <c r="F30054"/>
    </row>
    <row r="30055" spans="1:6" x14ac:dyDescent="0.25">
      <c r="A30055"/>
      <c r="B30055" s="78"/>
      <c r="C30055"/>
      <c r="D30055"/>
      <c r="E30055"/>
      <c r="F30055"/>
    </row>
    <row r="30056" spans="1:6" x14ac:dyDescent="0.25">
      <c r="A30056"/>
      <c r="B30056" s="78"/>
      <c r="C30056"/>
      <c r="D30056"/>
      <c r="E30056"/>
      <c r="F30056"/>
    </row>
    <row r="30057" spans="1:6" x14ac:dyDescent="0.25">
      <c r="A30057"/>
      <c r="B30057" s="78"/>
      <c r="C30057"/>
      <c r="D30057"/>
      <c r="E30057"/>
      <c r="F30057"/>
    </row>
    <row r="30058" spans="1:6" x14ac:dyDescent="0.25">
      <c r="A30058"/>
      <c r="B30058" s="78"/>
      <c r="C30058"/>
      <c r="D30058"/>
      <c r="E30058"/>
      <c r="F30058"/>
    </row>
    <row r="30059" spans="1:6" x14ac:dyDescent="0.25">
      <c r="A30059"/>
      <c r="B30059" s="78"/>
      <c r="C30059"/>
      <c r="D30059"/>
      <c r="E30059"/>
      <c r="F30059"/>
    </row>
    <row r="30060" spans="1:6" x14ac:dyDescent="0.25">
      <c r="A30060"/>
      <c r="B30060" s="78"/>
      <c r="C30060"/>
      <c r="D30060"/>
      <c r="E30060"/>
      <c r="F30060"/>
    </row>
    <row r="30061" spans="1:6" x14ac:dyDescent="0.25">
      <c r="A30061"/>
      <c r="B30061" s="78"/>
      <c r="C30061"/>
      <c r="D30061"/>
      <c r="E30061"/>
      <c r="F30061"/>
    </row>
    <row r="30062" spans="1:6" x14ac:dyDescent="0.25">
      <c r="A30062"/>
      <c r="B30062" s="78"/>
      <c r="C30062"/>
      <c r="D30062"/>
      <c r="E30062"/>
      <c r="F30062"/>
    </row>
    <row r="30063" spans="1:6" x14ac:dyDescent="0.25">
      <c r="A30063"/>
      <c r="B30063" s="78"/>
      <c r="C30063"/>
      <c r="D30063"/>
      <c r="E30063"/>
      <c r="F30063"/>
    </row>
    <row r="30064" spans="1:6" x14ac:dyDescent="0.25">
      <c r="A30064"/>
      <c r="B30064" s="78"/>
      <c r="C30064"/>
      <c r="D30064"/>
      <c r="E30064"/>
      <c r="F30064"/>
    </row>
    <row r="30065" spans="1:6" x14ac:dyDescent="0.25">
      <c r="A30065"/>
      <c r="B30065" s="78"/>
      <c r="C30065"/>
      <c r="D30065"/>
      <c r="E30065"/>
      <c r="F30065"/>
    </row>
    <row r="30066" spans="1:6" x14ac:dyDescent="0.25">
      <c r="A30066"/>
      <c r="B30066" s="78"/>
      <c r="C30066"/>
      <c r="D30066"/>
      <c r="E30066"/>
      <c r="F30066"/>
    </row>
    <row r="30067" spans="1:6" x14ac:dyDescent="0.25">
      <c r="A30067"/>
      <c r="B30067" s="78"/>
      <c r="C30067"/>
      <c r="D30067"/>
      <c r="E30067"/>
      <c r="F30067"/>
    </row>
    <row r="30068" spans="1:6" x14ac:dyDescent="0.25">
      <c r="A30068"/>
      <c r="B30068" s="78"/>
      <c r="C30068"/>
      <c r="D30068"/>
      <c r="E30068"/>
      <c r="F30068"/>
    </row>
    <row r="30069" spans="1:6" x14ac:dyDescent="0.25">
      <c r="A30069"/>
      <c r="B30069" s="78"/>
      <c r="C30069"/>
      <c r="D30069"/>
      <c r="E30069"/>
      <c r="F30069"/>
    </row>
    <row r="30070" spans="1:6" x14ac:dyDescent="0.25">
      <c r="A30070"/>
      <c r="B30070" s="78"/>
      <c r="C30070"/>
      <c r="D30070"/>
      <c r="E30070"/>
      <c r="F30070"/>
    </row>
    <row r="30071" spans="1:6" x14ac:dyDescent="0.25">
      <c r="A30071"/>
      <c r="B30071" s="78"/>
      <c r="C30071"/>
      <c r="D30071"/>
      <c r="E30071"/>
      <c r="F30071"/>
    </row>
    <row r="30072" spans="1:6" x14ac:dyDescent="0.25">
      <c r="A30072"/>
      <c r="B30072" s="78"/>
      <c r="C30072"/>
      <c r="D30072"/>
      <c r="E30072"/>
      <c r="F30072"/>
    </row>
    <row r="30073" spans="1:6" x14ac:dyDescent="0.25">
      <c r="A30073"/>
      <c r="B30073" s="78"/>
      <c r="C30073"/>
      <c r="D30073"/>
      <c r="E30073"/>
      <c r="F30073"/>
    </row>
    <row r="30074" spans="1:6" x14ac:dyDescent="0.25">
      <c r="A30074"/>
      <c r="B30074" s="78"/>
      <c r="C30074"/>
      <c r="D30074"/>
      <c r="E30074"/>
      <c r="F30074"/>
    </row>
    <row r="30075" spans="1:6" x14ac:dyDescent="0.25">
      <c r="A30075"/>
      <c r="B30075" s="78"/>
      <c r="C30075"/>
      <c r="D30075"/>
      <c r="E30075"/>
      <c r="F30075"/>
    </row>
    <row r="30076" spans="1:6" x14ac:dyDescent="0.25">
      <c r="A30076"/>
      <c r="B30076" s="78"/>
      <c r="C30076"/>
      <c r="D30076"/>
      <c r="E30076"/>
      <c r="F30076"/>
    </row>
    <row r="30077" spans="1:6" x14ac:dyDescent="0.25">
      <c r="A30077"/>
      <c r="B30077" s="78"/>
      <c r="C30077"/>
      <c r="D30077"/>
      <c r="E30077"/>
      <c r="F30077"/>
    </row>
    <row r="30078" spans="1:6" x14ac:dyDescent="0.25">
      <c r="A30078"/>
      <c r="B30078" s="78"/>
      <c r="C30078"/>
      <c r="D30078"/>
      <c r="E30078"/>
      <c r="F30078"/>
    </row>
    <row r="30079" spans="1:6" x14ac:dyDescent="0.25">
      <c r="A30079"/>
      <c r="B30079" s="78"/>
      <c r="C30079"/>
      <c r="D30079"/>
      <c r="E30079"/>
      <c r="F30079"/>
    </row>
    <row r="30080" spans="1:6" x14ac:dyDescent="0.25">
      <c r="A30080"/>
      <c r="B30080" s="78"/>
      <c r="C30080"/>
      <c r="D30080"/>
      <c r="E30080"/>
      <c r="F30080"/>
    </row>
    <row r="30081" spans="1:6" x14ac:dyDescent="0.25">
      <c r="A30081"/>
      <c r="B30081" s="78"/>
      <c r="C30081"/>
      <c r="D30081"/>
      <c r="E30081"/>
      <c r="F30081"/>
    </row>
    <row r="30082" spans="1:6" x14ac:dyDescent="0.25">
      <c r="A30082"/>
      <c r="B30082" s="78"/>
      <c r="C30082"/>
      <c r="D30082"/>
      <c r="E30082"/>
      <c r="F30082"/>
    </row>
    <row r="30083" spans="1:6" x14ac:dyDescent="0.25">
      <c r="A30083"/>
      <c r="B30083" s="78"/>
      <c r="C30083"/>
      <c r="D30083"/>
      <c r="E30083"/>
      <c r="F30083"/>
    </row>
    <row r="30084" spans="1:6" x14ac:dyDescent="0.25">
      <c r="A30084"/>
      <c r="B30084" s="78"/>
      <c r="C30084"/>
      <c r="D30084"/>
      <c r="E30084"/>
      <c r="F30084"/>
    </row>
    <row r="30085" spans="1:6" x14ac:dyDescent="0.25">
      <c r="A30085"/>
      <c r="B30085" s="78"/>
      <c r="C30085"/>
      <c r="D30085"/>
      <c r="E30085"/>
      <c r="F30085"/>
    </row>
    <row r="30086" spans="1:6" x14ac:dyDescent="0.25">
      <c r="A30086"/>
      <c r="B30086" s="78"/>
      <c r="C30086"/>
      <c r="D30086"/>
      <c r="E30086"/>
      <c r="F30086"/>
    </row>
    <row r="30087" spans="1:6" x14ac:dyDescent="0.25">
      <c r="A30087"/>
      <c r="B30087" s="78"/>
      <c r="C30087"/>
      <c r="D30087"/>
      <c r="E30087"/>
      <c r="F30087"/>
    </row>
    <row r="30088" spans="1:6" x14ac:dyDescent="0.25">
      <c r="A30088"/>
      <c r="B30088" s="78"/>
      <c r="C30088"/>
      <c r="D30088"/>
      <c r="E30088"/>
      <c r="F30088"/>
    </row>
    <row r="30089" spans="1:6" x14ac:dyDescent="0.25">
      <c r="A30089"/>
      <c r="B30089" s="78"/>
      <c r="C30089"/>
      <c r="D30089"/>
      <c r="E30089"/>
      <c r="F30089"/>
    </row>
    <row r="30090" spans="1:6" x14ac:dyDescent="0.25">
      <c r="A30090"/>
      <c r="B30090" s="78"/>
      <c r="C30090"/>
      <c r="D30090"/>
      <c r="E30090"/>
      <c r="F30090"/>
    </row>
    <row r="30091" spans="1:6" x14ac:dyDescent="0.25">
      <c r="A30091"/>
      <c r="B30091" s="78"/>
      <c r="C30091"/>
      <c r="D30091"/>
      <c r="E30091"/>
      <c r="F30091"/>
    </row>
    <row r="30092" spans="1:6" x14ac:dyDescent="0.25">
      <c r="A30092"/>
      <c r="B30092" s="78"/>
      <c r="C30092"/>
      <c r="D30092"/>
      <c r="E30092"/>
      <c r="F30092"/>
    </row>
    <row r="30093" spans="1:6" x14ac:dyDescent="0.25">
      <c r="A30093"/>
      <c r="B30093" s="78"/>
      <c r="C30093"/>
      <c r="D30093"/>
      <c r="E30093"/>
      <c r="F30093"/>
    </row>
    <row r="30094" spans="1:6" x14ac:dyDescent="0.25">
      <c r="A30094"/>
      <c r="B30094" s="78"/>
      <c r="C30094"/>
      <c r="D30094"/>
      <c r="E30094"/>
      <c r="F30094"/>
    </row>
    <row r="30095" spans="1:6" x14ac:dyDescent="0.25">
      <c r="A30095"/>
      <c r="B30095" s="78"/>
      <c r="C30095"/>
      <c r="D30095"/>
      <c r="E30095"/>
      <c r="F30095"/>
    </row>
    <row r="30096" spans="1:6" x14ac:dyDescent="0.25">
      <c r="A30096"/>
      <c r="B30096" s="78"/>
      <c r="C30096"/>
      <c r="D30096"/>
      <c r="E30096"/>
      <c r="F30096"/>
    </row>
    <row r="30097" spans="1:6" x14ac:dyDescent="0.25">
      <c r="A30097"/>
      <c r="B30097" s="78"/>
      <c r="C30097"/>
      <c r="D30097"/>
      <c r="E30097"/>
      <c r="F30097"/>
    </row>
    <row r="30098" spans="1:6" x14ac:dyDescent="0.25">
      <c r="A30098"/>
      <c r="B30098" s="78"/>
      <c r="C30098"/>
      <c r="D30098"/>
      <c r="E30098"/>
      <c r="F30098"/>
    </row>
    <row r="30099" spans="1:6" x14ac:dyDescent="0.25">
      <c r="A30099"/>
      <c r="B30099" s="78"/>
      <c r="C30099"/>
      <c r="D30099"/>
      <c r="E30099"/>
      <c r="F30099"/>
    </row>
    <row r="30100" spans="1:6" x14ac:dyDescent="0.25">
      <c r="A30100"/>
      <c r="B30100" s="78"/>
      <c r="C30100"/>
      <c r="D30100"/>
      <c r="E30100"/>
      <c r="F30100"/>
    </row>
    <row r="30101" spans="1:6" x14ac:dyDescent="0.25">
      <c r="A30101"/>
      <c r="B30101" s="78"/>
      <c r="C30101"/>
      <c r="D30101"/>
      <c r="E30101"/>
      <c r="F30101"/>
    </row>
    <row r="30102" spans="1:6" x14ac:dyDescent="0.25">
      <c r="A30102"/>
      <c r="B30102" s="78"/>
      <c r="C30102"/>
      <c r="D30102"/>
      <c r="E30102"/>
      <c r="F30102"/>
    </row>
    <row r="30103" spans="1:6" x14ac:dyDescent="0.25">
      <c r="A30103"/>
      <c r="B30103" s="78"/>
      <c r="C30103"/>
      <c r="D30103"/>
      <c r="E30103"/>
      <c r="F30103"/>
    </row>
    <row r="30104" spans="1:6" x14ac:dyDescent="0.25">
      <c r="A30104"/>
      <c r="B30104" s="78"/>
      <c r="C30104"/>
      <c r="D30104"/>
      <c r="E30104"/>
      <c r="F30104"/>
    </row>
    <row r="30105" spans="1:6" x14ac:dyDescent="0.25">
      <c r="A30105"/>
      <c r="B30105" s="78"/>
      <c r="C30105"/>
      <c r="D30105"/>
      <c r="E30105"/>
      <c r="F30105"/>
    </row>
    <row r="30106" spans="1:6" x14ac:dyDescent="0.25">
      <c r="A30106"/>
      <c r="B30106" s="78"/>
      <c r="C30106"/>
      <c r="D30106"/>
      <c r="E30106"/>
      <c r="F30106"/>
    </row>
    <row r="30107" spans="1:6" x14ac:dyDescent="0.25">
      <c r="A30107"/>
      <c r="B30107" s="78"/>
      <c r="C30107"/>
      <c r="D30107"/>
      <c r="E30107"/>
      <c r="F30107"/>
    </row>
    <row r="30108" spans="1:6" x14ac:dyDescent="0.25">
      <c r="A30108"/>
      <c r="B30108" s="78"/>
      <c r="C30108"/>
      <c r="D30108"/>
      <c r="E30108"/>
      <c r="F30108"/>
    </row>
    <row r="30109" spans="1:6" x14ac:dyDescent="0.25">
      <c r="A30109"/>
      <c r="B30109" s="78"/>
      <c r="C30109"/>
      <c r="D30109"/>
      <c r="E30109"/>
      <c r="F30109"/>
    </row>
    <row r="30110" spans="1:6" x14ac:dyDescent="0.25">
      <c r="A30110"/>
      <c r="B30110" s="78"/>
      <c r="C30110"/>
      <c r="D30110"/>
      <c r="E30110"/>
      <c r="F30110"/>
    </row>
    <row r="30111" spans="1:6" x14ac:dyDescent="0.25">
      <c r="A30111"/>
      <c r="B30111" s="78"/>
      <c r="C30111"/>
      <c r="D30111"/>
      <c r="E30111"/>
      <c r="F30111"/>
    </row>
    <row r="30112" spans="1:6" x14ac:dyDescent="0.25">
      <c r="A30112"/>
      <c r="B30112" s="78"/>
      <c r="C30112"/>
      <c r="D30112"/>
      <c r="E30112"/>
      <c r="F30112"/>
    </row>
    <row r="30113" spans="1:6" x14ac:dyDescent="0.25">
      <c r="A30113"/>
      <c r="B30113" s="78"/>
      <c r="C30113"/>
      <c r="D30113"/>
      <c r="E30113"/>
      <c r="F30113"/>
    </row>
    <row r="30114" spans="1:6" x14ac:dyDescent="0.25">
      <c r="A30114"/>
      <c r="B30114" s="78"/>
      <c r="C30114"/>
      <c r="D30114"/>
      <c r="E30114"/>
      <c r="F30114"/>
    </row>
    <row r="30115" spans="1:6" x14ac:dyDescent="0.25">
      <c r="A30115"/>
      <c r="B30115" s="78"/>
      <c r="C30115"/>
      <c r="D30115"/>
      <c r="E30115"/>
      <c r="F30115"/>
    </row>
    <row r="30116" spans="1:6" x14ac:dyDescent="0.25">
      <c r="A30116"/>
      <c r="B30116" s="78"/>
      <c r="C30116"/>
      <c r="D30116"/>
      <c r="E30116"/>
      <c r="F30116"/>
    </row>
    <row r="30117" spans="1:6" x14ac:dyDescent="0.25">
      <c r="A30117"/>
      <c r="B30117" s="78"/>
      <c r="C30117"/>
      <c r="D30117"/>
      <c r="E30117"/>
      <c r="F30117"/>
    </row>
    <row r="30118" spans="1:6" x14ac:dyDescent="0.25">
      <c r="A30118"/>
      <c r="B30118" s="78"/>
      <c r="C30118"/>
      <c r="D30118"/>
      <c r="E30118"/>
      <c r="F30118"/>
    </row>
    <row r="30119" spans="1:6" x14ac:dyDescent="0.25">
      <c r="A30119"/>
      <c r="B30119" s="78"/>
      <c r="C30119"/>
      <c r="D30119"/>
      <c r="E30119"/>
      <c r="F30119"/>
    </row>
    <row r="30120" spans="1:6" x14ac:dyDescent="0.25">
      <c r="A30120"/>
      <c r="B30120" s="78"/>
      <c r="C30120"/>
      <c r="D30120"/>
      <c r="E30120"/>
      <c r="F30120"/>
    </row>
    <row r="30121" spans="1:6" x14ac:dyDescent="0.25">
      <c r="A30121"/>
      <c r="B30121" s="78"/>
      <c r="C30121"/>
      <c r="D30121"/>
      <c r="E30121"/>
      <c r="F30121"/>
    </row>
    <row r="30122" spans="1:6" x14ac:dyDescent="0.25">
      <c r="A30122"/>
      <c r="B30122" s="78"/>
      <c r="C30122"/>
      <c r="D30122"/>
      <c r="E30122"/>
      <c r="F30122"/>
    </row>
    <row r="30123" spans="1:6" x14ac:dyDescent="0.25">
      <c r="A30123"/>
      <c r="B30123" s="78"/>
      <c r="C30123"/>
      <c r="D30123"/>
      <c r="E30123"/>
      <c r="F30123"/>
    </row>
    <row r="30124" spans="1:6" x14ac:dyDescent="0.25">
      <c r="A30124"/>
      <c r="B30124" s="78"/>
      <c r="C30124"/>
      <c r="D30124"/>
      <c r="E30124"/>
      <c r="F30124"/>
    </row>
    <row r="30125" spans="1:6" x14ac:dyDescent="0.25">
      <c r="A30125"/>
      <c r="B30125" s="78"/>
      <c r="C30125"/>
      <c r="D30125"/>
      <c r="E30125"/>
      <c r="F30125"/>
    </row>
    <row r="30126" spans="1:6" x14ac:dyDescent="0.25">
      <c r="A30126"/>
      <c r="B30126" s="78"/>
      <c r="C30126"/>
      <c r="D30126"/>
      <c r="E30126"/>
      <c r="F30126"/>
    </row>
    <row r="30127" spans="1:6" x14ac:dyDescent="0.25">
      <c r="A30127"/>
      <c r="B30127" s="78"/>
      <c r="C30127"/>
      <c r="D30127"/>
      <c r="E30127"/>
      <c r="F30127"/>
    </row>
    <row r="30128" spans="1:6" x14ac:dyDescent="0.25">
      <c r="A30128"/>
      <c r="B30128" s="78"/>
      <c r="C30128"/>
      <c r="D30128"/>
      <c r="E30128"/>
      <c r="F30128"/>
    </row>
    <row r="30129" spans="1:6" x14ac:dyDescent="0.25">
      <c r="A30129"/>
      <c r="B30129" s="78"/>
      <c r="C30129"/>
      <c r="D30129"/>
      <c r="E30129"/>
      <c r="F30129"/>
    </row>
    <row r="30130" spans="1:6" x14ac:dyDescent="0.25">
      <c r="A30130"/>
      <c r="B30130" s="78"/>
      <c r="C30130"/>
      <c r="D30130"/>
      <c r="E30130"/>
      <c r="F30130"/>
    </row>
    <row r="30131" spans="1:6" x14ac:dyDescent="0.25">
      <c r="A30131"/>
      <c r="B30131" s="78"/>
      <c r="C30131"/>
      <c r="D30131"/>
      <c r="E30131"/>
      <c r="F30131"/>
    </row>
    <row r="30132" spans="1:6" x14ac:dyDescent="0.25">
      <c r="A30132"/>
      <c r="B30132" s="78"/>
      <c r="C30132"/>
      <c r="D30132"/>
      <c r="E30132"/>
      <c r="F30132"/>
    </row>
    <row r="30133" spans="1:6" x14ac:dyDescent="0.25">
      <c r="A30133"/>
      <c r="B30133" s="78"/>
      <c r="C30133"/>
      <c r="D30133"/>
      <c r="E30133"/>
      <c r="F30133"/>
    </row>
    <row r="30134" spans="1:6" x14ac:dyDescent="0.25">
      <c r="A30134"/>
      <c r="B30134" s="78"/>
      <c r="C30134"/>
      <c r="D30134"/>
      <c r="E30134"/>
      <c r="F30134"/>
    </row>
    <row r="30135" spans="1:6" x14ac:dyDescent="0.25">
      <c r="A30135"/>
      <c r="B30135" s="78"/>
      <c r="C30135"/>
      <c r="D30135"/>
      <c r="E30135"/>
      <c r="F30135"/>
    </row>
    <row r="30136" spans="1:6" x14ac:dyDescent="0.25">
      <c r="A30136"/>
      <c r="B30136" s="78"/>
      <c r="C30136"/>
      <c r="D30136"/>
      <c r="E30136"/>
      <c r="F30136"/>
    </row>
    <row r="30137" spans="1:6" x14ac:dyDescent="0.25">
      <c r="A30137"/>
      <c r="B30137" s="78"/>
      <c r="C30137"/>
      <c r="D30137"/>
      <c r="E30137"/>
      <c r="F30137"/>
    </row>
    <row r="30138" spans="1:6" x14ac:dyDescent="0.25">
      <c r="A30138"/>
      <c r="B30138" s="78"/>
      <c r="C30138"/>
      <c r="D30138"/>
      <c r="E30138"/>
      <c r="F30138"/>
    </row>
    <row r="30139" spans="1:6" x14ac:dyDescent="0.25">
      <c r="A30139"/>
      <c r="B30139" s="78"/>
      <c r="C30139"/>
      <c r="D30139"/>
      <c r="E30139"/>
      <c r="F30139"/>
    </row>
    <row r="30140" spans="1:6" x14ac:dyDescent="0.25">
      <c r="A30140"/>
      <c r="B30140" s="78"/>
      <c r="C30140"/>
      <c r="D30140"/>
      <c r="E30140"/>
      <c r="F30140"/>
    </row>
    <row r="30141" spans="1:6" x14ac:dyDescent="0.25">
      <c r="A30141"/>
      <c r="B30141" s="78"/>
      <c r="C30141"/>
      <c r="D30141"/>
      <c r="E30141"/>
      <c r="F30141"/>
    </row>
    <row r="30142" spans="1:6" x14ac:dyDescent="0.25">
      <c r="A30142"/>
      <c r="B30142" s="78"/>
      <c r="C30142"/>
      <c r="D30142"/>
      <c r="E30142"/>
      <c r="F30142"/>
    </row>
    <row r="30143" spans="1:6" x14ac:dyDescent="0.25">
      <c r="A30143"/>
      <c r="B30143" s="78"/>
      <c r="C30143"/>
      <c r="D30143"/>
      <c r="E30143"/>
      <c r="F30143"/>
    </row>
    <row r="30144" spans="1:6" x14ac:dyDescent="0.25">
      <c r="A30144"/>
      <c r="B30144" s="78"/>
      <c r="C30144"/>
      <c r="D30144"/>
      <c r="E30144"/>
      <c r="F30144"/>
    </row>
    <row r="30145" spans="1:6" x14ac:dyDescent="0.25">
      <c r="A30145"/>
      <c r="B30145" s="78"/>
      <c r="C30145"/>
      <c r="D30145"/>
      <c r="E30145"/>
      <c r="F30145"/>
    </row>
    <row r="30146" spans="1:6" x14ac:dyDescent="0.25">
      <c r="A30146"/>
      <c r="B30146" s="78"/>
      <c r="C30146"/>
      <c r="D30146"/>
      <c r="E30146"/>
      <c r="F30146"/>
    </row>
    <row r="30147" spans="1:6" x14ac:dyDescent="0.25">
      <c r="A30147"/>
      <c r="B30147" s="78"/>
      <c r="C30147"/>
      <c r="D30147"/>
      <c r="E30147"/>
      <c r="F30147"/>
    </row>
    <row r="30148" spans="1:6" x14ac:dyDescent="0.25">
      <c r="A30148"/>
      <c r="B30148" s="78"/>
      <c r="C30148"/>
      <c r="D30148"/>
      <c r="E30148"/>
      <c r="F30148"/>
    </row>
    <row r="30149" spans="1:6" x14ac:dyDescent="0.25">
      <c r="A30149"/>
      <c r="B30149" s="78"/>
      <c r="C30149"/>
      <c r="D30149"/>
      <c r="E30149"/>
      <c r="F30149"/>
    </row>
    <row r="30150" spans="1:6" x14ac:dyDescent="0.25">
      <c r="A30150"/>
      <c r="B30150" s="78"/>
      <c r="C30150"/>
      <c r="D30150"/>
      <c r="E30150"/>
      <c r="F30150"/>
    </row>
    <row r="30151" spans="1:6" x14ac:dyDescent="0.25">
      <c r="A30151"/>
      <c r="B30151" s="78"/>
      <c r="C30151"/>
      <c r="D30151"/>
      <c r="E30151"/>
      <c r="F30151"/>
    </row>
    <row r="30152" spans="1:6" x14ac:dyDescent="0.25">
      <c r="A30152"/>
      <c r="B30152" s="78"/>
      <c r="C30152"/>
      <c r="D30152"/>
      <c r="E30152"/>
      <c r="F30152"/>
    </row>
    <row r="30153" spans="1:6" x14ac:dyDescent="0.25">
      <c r="A30153"/>
      <c r="B30153" s="78"/>
      <c r="C30153"/>
      <c r="D30153"/>
      <c r="E30153"/>
      <c r="F30153"/>
    </row>
    <row r="30154" spans="1:6" x14ac:dyDescent="0.25">
      <c r="A30154"/>
      <c r="B30154" s="78"/>
      <c r="C30154"/>
      <c r="D30154"/>
      <c r="E30154"/>
      <c r="F30154"/>
    </row>
    <row r="30155" spans="1:6" x14ac:dyDescent="0.25">
      <c r="A30155"/>
      <c r="B30155" s="78"/>
      <c r="C30155"/>
      <c r="D30155"/>
      <c r="E30155"/>
      <c r="F30155"/>
    </row>
    <row r="30156" spans="1:6" x14ac:dyDescent="0.25">
      <c r="A30156"/>
      <c r="B30156" s="78"/>
      <c r="C30156"/>
      <c r="D30156"/>
      <c r="E30156"/>
      <c r="F30156"/>
    </row>
    <row r="30157" spans="1:6" x14ac:dyDescent="0.25">
      <c r="A30157"/>
      <c r="B30157" s="78"/>
      <c r="C30157"/>
      <c r="D30157"/>
      <c r="E30157"/>
      <c r="F30157"/>
    </row>
    <row r="30158" spans="1:6" x14ac:dyDescent="0.25">
      <c r="A30158"/>
      <c r="B30158" s="78"/>
      <c r="C30158"/>
      <c r="D30158"/>
      <c r="E30158"/>
      <c r="F30158"/>
    </row>
    <row r="30159" spans="1:6" x14ac:dyDescent="0.25">
      <c r="A30159"/>
      <c r="B30159" s="78"/>
      <c r="C30159"/>
      <c r="D30159"/>
      <c r="E30159"/>
      <c r="F30159"/>
    </row>
    <row r="30160" spans="1:6" x14ac:dyDescent="0.25">
      <c r="A30160"/>
      <c r="B30160" s="78"/>
      <c r="C30160"/>
      <c r="D30160"/>
      <c r="E30160"/>
      <c r="F30160"/>
    </row>
    <row r="30161" spans="1:6" x14ac:dyDescent="0.25">
      <c r="A30161"/>
      <c r="B30161" s="78"/>
      <c r="C30161"/>
      <c r="D30161"/>
      <c r="E30161"/>
      <c r="F30161"/>
    </row>
    <row r="30162" spans="1:6" x14ac:dyDescent="0.25">
      <c r="A30162"/>
      <c r="B30162" s="78"/>
      <c r="C30162"/>
      <c r="D30162"/>
      <c r="E30162"/>
      <c r="F30162"/>
    </row>
    <row r="30163" spans="1:6" x14ac:dyDescent="0.25">
      <c r="A30163"/>
      <c r="B30163" s="78"/>
      <c r="C30163"/>
      <c r="D30163"/>
      <c r="E30163"/>
      <c r="F30163"/>
    </row>
    <row r="30164" spans="1:6" x14ac:dyDescent="0.25">
      <c r="A30164"/>
      <c r="B30164" s="78"/>
      <c r="C30164"/>
      <c r="D30164"/>
      <c r="E30164"/>
      <c r="F30164"/>
    </row>
    <row r="30165" spans="1:6" x14ac:dyDescent="0.25">
      <c r="A30165"/>
      <c r="B30165" s="78"/>
      <c r="C30165"/>
      <c r="D30165"/>
      <c r="E30165"/>
      <c r="F30165"/>
    </row>
    <row r="30166" spans="1:6" x14ac:dyDescent="0.25">
      <c r="A30166"/>
      <c r="B30166" s="78"/>
      <c r="C30166"/>
      <c r="D30166"/>
      <c r="E30166"/>
      <c r="F30166"/>
    </row>
    <row r="30167" spans="1:6" x14ac:dyDescent="0.25">
      <c r="A30167"/>
      <c r="B30167" s="78"/>
      <c r="C30167"/>
      <c r="D30167"/>
      <c r="E30167"/>
      <c r="F30167"/>
    </row>
    <row r="30168" spans="1:6" x14ac:dyDescent="0.25">
      <c r="A30168"/>
      <c r="B30168" s="78"/>
      <c r="C30168"/>
      <c r="D30168"/>
      <c r="E30168"/>
      <c r="F30168"/>
    </row>
    <row r="30169" spans="1:6" x14ac:dyDescent="0.25">
      <c r="A30169"/>
      <c r="B30169" s="78"/>
      <c r="C30169"/>
      <c r="D30169"/>
      <c r="E30169"/>
      <c r="F30169"/>
    </row>
    <row r="30170" spans="1:6" x14ac:dyDescent="0.25">
      <c r="A30170"/>
      <c r="B30170" s="78"/>
      <c r="C30170"/>
      <c r="D30170"/>
      <c r="E30170"/>
      <c r="F30170"/>
    </row>
    <row r="30171" spans="1:6" x14ac:dyDescent="0.25">
      <c r="A30171"/>
      <c r="B30171" s="78"/>
      <c r="C30171"/>
      <c r="D30171"/>
      <c r="E30171"/>
      <c r="F30171"/>
    </row>
    <row r="30172" spans="1:6" x14ac:dyDescent="0.25">
      <c r="A30172"/>
      <c r="B30172" s="78"/>
      <c r="C30172"/>
      <c r="D30172"/>
      <c r="E30172"/>
      <c r="F30172"/>
    </row>
    <row r="30173" spans="1:6" x14ac:dyDescent="0.25">
      <c r="A30173"/>
      <c r="B30173" s="78"/>
      <c r="C30173"/>
      <c r="D30173"/>
      <c r="E30173"/>
      <c r="F30173"/>
    </row>
    <row r="30174" spans="1:6" x14ac:dyDescent="0.25">
      <c r="A30174"/>
      <c r="B30174" s="78"/>
      <c r="C30174"/>
      <c r="D30174"/>
      <c r="E30174"/>
      <c r="F30174"/>
    </row>
    <row r="30175" spans="1:6" x14ac:dyDescent="0.25">
      <c r="A30175"/>
      <c r="B30175" s="78"/>
      <c r="C30175"/>
      <c r="D30175"/>
      <c r="E30175"/>
      <c r="F30175"/>
    </row>
    <row r="30176" spans="1:6" x14ac:dyDescent="0.25">
      <c r="A30176"/>
      <c r="B30176" s="78"/>
      <c r="C30176"/>
      <c r="D30176"/>
      <c r="E30176"/>
      <c r="F30176"/>
    </row>
    <row r="30177" spans="1:6" x14ac:dyDescent="0.25">
      <c r="A30177"/>
      <c r="B30177" s="78"/>
      <c r="C30177"/>
      <c r="D30177"/>
      <c r="E30177"/>
      <c r="F30177"/>
    </row>
    <row r="30178" spans="1:6" x14ac:dyDescent="0.25">
      <c r="A30178"/>
      <c r="B30178" s="78"/>
      <c r="C30178"/>
      <c r="D30178"/>
      <c r="E30178"/>
      <c r="F30178"/>
    </row>
    <row r="30179" spans="1:6" x14ac:dyDescent="0.25">
      <c r="A30179"/>
      <c r="B30179" s="78"/>
      <c r="C30179"/>
      <c r="D30179"/>
      <c r="E30179"/>
      <c r="F30179"/>
    </row>
    <row r="30180" spans="1:6" x14ac:dyDescent="0.25">
      <c r="A30180"/>
      <c r="B30180" s="78"/>
      <c r="C30180"/>
      <c r="D30180"/>
      <c r="E30180"/>
      <c r="F30180"/>
    </row>
    <row r="30181" spans="1:6" x14ac:dyDescent="0.25">
      <c r="A30181"/>
      <c r="B30181" s="78"/>
      <c r="C30181"/>
      <c r="D30181"/>
      <c r="E30181"/>
      <c r="F30181"/>
    </row>
    <row r="30182" spans="1:6" x14ac:dyDescent="0.25">
      <c r="A30182"/>
      <c r="B30182" s="78"/>
      <c r="C30182"/>
      <c r="D30182"/>
      <c r="E30182"/>
      <c r="F30182"/>
    </row>
    <row r="30183" spans="1:6" x14ac:dyDescent="0.25">
      <c r="A30183"/>
      <c r="B30183" s="78"/>
      <c r="C30183"/>
      <c r="D30183"/>
      <c r="E30183"/>
      <c r="F30183"/>
    </row>
    <row r="30184" spans="1:6" x14ac:dyDescent="0.25">
      <c r="A30184"/>
      <c r="B30184" s="78"/>
      <c r="C30184"/>
      <c r="D30184"/>
      <c r="E30184"/>
      <c r="F30184"/>
    </row>
    <row r="30185" spans="1:6" x14ac:dyDescent="0.25">
      <c r="A30185"/>
      <c r="B30185" s="78"/>
      <c r="C30185"/>
      <c r="D30185"/>
      <c r="E30185"/>
      <c r="F30185"/>
    </row>
    <row r="30186" spans="1:6" x14ac:dyDescent="0.25">
      <c r="A30186"/>
      <c r="B30186" s="78"/>
      <c r="C30186"/>
      <c r="D30186"/>
      <c r="E30186"/>
      <c r="F30186"/>
    </row>
    <row r="30187" spans="1:6" x14ac:dyDescent="0.25">
      <c r="A30187"/>
      <c r="B30187" s="78"/>
      <c r="C30187"/>
      <c r="D30187"/>
      <c r="E30187"/>
      <c r="F30187"/>
    </row>
    <row r="30188" spans="1:6" x14ac:dyDescent="0.25">
      <c r="A30188"/>
      <c r="B30188" s="78"/>
      <c r="C30188"/>
      <c r="D30188"/>
      <c r="E30188"/>
      <c r="F30188"/>
    </row>
    <row r="30189" spans="1:6" x14ac:dyDescent="0.25">
      <c r="A30189"/>
      <c r="B30189" s="78"/>
      <c r="C30189"/>
      <c r="D30189"/>
      <c r="E30189"/>
      <c r="F30189"/>
    </row>
    <row r="30190" spans="1:6" x14ac:dyDescent="0.25">
      <c r="A30190"/>
      <c r="B30190" s="78"/>
      <c r="C30190"/>
      <c r="D30190"/>
      <c r="E30190"/>
      <c r="F30190"/>
    </row>
    <row r="30191" spans="1:6" x14ac:dyDescent="0.25">
      <c r="A30191"/>
      <c r="B30191" s="78"/>
      <c r="C30191"/>
      <c r="D30191"/>
      <c r="E30191"/>
      <c r="F30191"/>
    </row>
    <row r="30192" spans="1:6" x14ac:dyDescent="0.25">
      <c r="A30192"/>
      <c r="B30192" s="78"/>
      <c r="C30192"/>
      <c r="D30192"/>
      <c r="E30192"/>
      <c r="F30192"/>
    </row>
    <row r="30193" spans="1:6" x14ac:dyDescent="0.25">
      <c r="A30193"/>
      <c r="B30193" s="78"/>
      <c r="C30193"/>
      <c r="D30193"/>
      <c r="E30193"/>
      <c r="F30193"/>
    </row>
    <row r="30194" spans="1:6" x14ac:dyDescent="0.25">
      <c r="A30194"/>
      <c r="B30194" s="78"/>
      <c r="C30194"/>
      <c r="D30194"/>
      <c r="E30194"/>
      <c r="F30194"/>
    </row>
    <row r="30195" spans="1:6" x14ac:dyDescent="0.25">
      <c r="A30195"/>
      <c r="B30195" s="78"/>
      <c r="C30195"/>
      <c r="D30195"/>
      <c r="E30195"/>
      <c r="F30195"/>
    </row>
    <row r="30196" spans="1:6" x14ac:dyDescent="0.25">
      <c r="A30196"/>
      <c r="B30196" s="78"/>
      <c r="C30196"/>
      <c r="D30196"/>
      <c r="E30196"/>
      <c r="F30196"/>
    </row>
    <row r="30197" spans="1:6" x14ac:dyDescent="0.25">
      <c r="A30197"/>
      <c r="B30197" s="78"/>
      <c r="C30197"/>
      <c r="D30197"/>
      <c r="E30197"/>
      <c r="F30197"/>
    </row>
    <row r="30198" spans="1:6" x14ac:dyDescent="0.25">
      <c r="A30198"/>
      <c r="B30198" s="78"/>
      <c r="C30198"/>
      <c r="D30198"/>
      <c r="E30198"/>
      <c r="F30198"/>
    </row>
    <row r="30199" spans="1:6" x14ac:dyDescent="0.25">
      <c r="A30199"/>
      <c r="B30199" s="78"/>
      <c r="C30199"/>
      <c r="D30199"/>
      <c r="E30199"/>
      <c r="F30199"/>
    </row>
    <row r="30200" spans="1:6" x14ac:dyDescent="0.25">
      <c r="A30200"/>
      <c r="B30200" s="78"/>
      <c r="C30200"/>
      <c r="D30200"/>
      <c r="E30200"/>
      <c r="F30200"/>
    </row>
    <row r="30201" spans="1:6" x14ac:dyDescent="0.25">
      <c r="A30201"/>
      <c r="B30201" s="78"/>
      <c r="C30201"/>
      <c r="D30201"/>
      <c r="E30201"/>
      <c r="F30201"/>
    </row>
    <row r="30202" spans="1:6" x14ac:dyDescent="0.25">
      <c r="A30202"/>
      <c r="B30202" s="78"/>
      <c r="C30202"/>
      <c r="D30202"/>
      <c r="E30202"/>
      <c r="F30202"/>
    </row>
    <row r="30203" spans="1:6" x14ac:dyDescent="0.25">
      <c r="A30203"/>
      <c r="B30203" s="78"/>
      <c r="C30203"/>
      <c r="D30203"/>
      <c r="E30203"/>
      <c r="F30203"/>
    </row>
    <row r="30204" spans="1:6" x14ac:dyDescent="0.25">
      <c r="A30204"/>
      <c r="B30204" s="78"/>
      <c r="C30204"/>
      <c r="D30204"/>
      <c r="E30204"/>
      <c r="F30204"/>
    </row>
    <row r="30205" spans="1:6" x14ac:dyDescent="0.25">
      <c r="A30205"/>
      <c r="B30205" s="78"/>
      <c r="C30205"/>
      <c r="D30205"/>
      <c r="E30205"/>
      <c r="F30205"/>
    </row>
    <row r="30206" spans="1:6" x14ac:dyDescent="0.25">
      <c r="A30206"/>
      <c r="B30206" s="78"/>
      <c r="C30206"/>
      <c r="D30206"/>
      <c r="E30206"/>
      <c r="F30206"/>
    </row>
    <row r="30207" spans="1:6" x14ac:dyDescent="0.25">
      <c r="A30207"/>
      <c r="B30207" s="78"/>
      <c r="C30207"/>
      <c r="D30207"/>
      <c r="E30207"/>
      <c r="F30207"/>
    </row>
    <row r="30208" spans="1:6" x14ac:dyDescent="0.25">
      <c r="A30208"/>
      <c r="B30208" s="78"/>
      <c r="C30208"/>
      <c r="D30208"/>
      <c r="E30208"/>
      <c r="F30208"/>
    </row>
    <row r="30209" spans="1:6" x14ac:dyDescent="0.25">
      <c r="A30209"/>
      <c r="B30209" s="78"/>
      <c r="C30209"/>
      <c r="D30209"/>
      <c r="E30209"/>
      <c r="F30209"/>
    </row>
    <row r="30210" spans="1:6" x14ac:dyDescent="0.25">
      <c r="A30210"/>
      <c r="B30210" s="78"/>
      <c r="C30210"/>
      <c r="D30210"/>
      <c r="E30210"/>
      <c r="F30210"/>
    </row>
    <row r="30211" spans="1:6" x14ac:dyDescent="0.25">
      <c r="A30211"/>
      <c r="B30211" s="78"/>
      <c r="C30211"/>
      <c r="D30211"/>
      <c r="E30211"/>
      <c r="F30211"/>
    </row>
    <row r="30212" spans="1:6" x14ac:dyDescent="0.25">
      <c r="A30212"/>
      <c r="B30212" s="78"/>
      <c r="C30212"/>
      <c r="D30212"/>
      <c r="E30212"/>
      <c r="F30212"/>
    </row>
    <row r="30213" spans="1:6" x14ac:dyDescent="0.25">
      <c r="A30213"/>
      <c r="B30213" s="78"/>
      <c r="C30213"/>
      <c r="D30213"/>
      <c r="E30213"/>
      <c r="F30213"/>
    </row>
    <row r="30214" spans="1:6" x14ac:dyDescent="0.25">
      <c r="A30214"/>
      <c r="B30214" s="78"/>
      <c r="C30214"/>
      <c r="D30214"/>
      <c r="E30214"/>
      <c r="F30214"/>
    </row>
    <row r="30215" spans="1:6" x14ac:dyDescent="0.25">
      <c r="A30215"/>
      <c r="B30215" s="78"/>
      <c r="C30215"/>
      <c r="D30215"/>
      <c r="E30215"/>
      <c r="F30215"/>
    </row>
    <row r="30216" spans="1:6" x14ac:dyDescent="0.25">
      <c r="A30216"/>
      <c r="B30216" s="78"/>
      <c r="C30216"/>
      <c r="D30216"/>
      <c r="E30216"/>
      <c r="F30216"/>
    </row>
    <row r="30217" spans="1:6" x14ac:dyDescent="0.25">
      <c r="A30217"/>
      <c r="B30217" s="78"/>
      <c r="C30217"/>
      <c r="D30217"/>
      <c r="E30217"/>
      <c r="F30217"/>
    </row>
    <row r="30218" spans="1:6" x14ac:dyDescent="0.25">
      <c r="A30218"/>
      <c r="B30218" s="78"/>
      <c r="C30218"/>
      <c r="D30218"/>
      <c r="E30218"/>
      <c r="F30218"/>
    </row>
    <row r="30219" spans="1:6" x14ac:dyDescent="0.25">
      <c r="A30219"/>
      <c r="B30219" s="78"/>
      <c r="C30219"/>
      <c r="D30219"/>
      <c r="E30219"/>
      <c r="F30219"/>
    </row>
    <row r="30220" spans="1:6" x14ac:dyDescent="0.25">
      <c r="A30220"/>
      <c r="B30220" s="78"/>
      <c r="C30220"/>
      <c r="D30220"/>
      <c r="E30220"/>
      <c r="F30220"/>
    </row>
    <row r="30221" spans="1:6" x14ac:dyDescent="0.25">
      <c r="A30221"/>
      <c r="B30221" s="78"/>
      <c r="C30221"/>
      <c r="D30221"/>
      <c r="E30221"/>
      <c r="F30221"/>
    </row>
    <row r="30222" spans="1:6" x14ac:dyDescent="0.25">
      <c r="A30222"/>
      <c r="B30222" s="78"/>
      <c r="C30222"/>
      <c r="D30222"/>
      <c r="E30222"/>
      <c r="F30222"/>
    </row>
    <row r="30223" spans="1:6" x14ac:dyDescent="0.25">
      <c r="A30223"/>
      <c r="B30223" s="78"/>
      <c r="C30223"/>
      <c r="D30223"/>
      <c r="E30223"/>
      <c r="F30223"/>
    </row>
    <row r="30224" spans="1:6" x14ac:dyDescent="0.25">
      <c r="A30224"/>
      <c r="B30224" s="78"/>
      <c r="C30224"/>
      <c r="D30224"/>
      <c r="E30224"/>
      <c r="F30224"/>
    </row>
    <row r="30225" spans="1:6" x14ac:dyDescent="0.25">
      <c r="A30225"/>
      <c r="B30225" s="78"/>
      <c r="C30225"/>
      <c r="D30225"/>
      <c r="E30225"/>
      <c r="F30225"/>
    </row>
    <row r="30226" spans="1:6" x14ac:dyDescent="0.25">
      <c r="A30226"/>
      <c r="B30226" s="78"/>
      <c r="C30226"/>
      <c r="D30226"/>
      <c r="E30226"/>
      <c r="F30226"/>
    </row>
    <row r="30227" spans="1:6" x14ac:dyDescent="0.25">
      <c r="A30227"/>
      <c r="B30227" s="78"/>
      <c r="C30227"/>
      <c r="D30227"/>
      <c r="E30227"/>
      <c r="F30227"/>
    </row>
    <row r="30228" spans="1:6" x14ac:dyDescent="0.25">
      <c r="A30228"/>
      <c r="B30228" s="78"/>
      <c r="C30228"/>
      <c r="D30228"/>
      <c r="E30228"/>
      <c r="F30228"/>
    </row>
    <row r="30229" spans="1:6" x14ac:dyDescent="0.25">
      <c r="A30229"/>
      <c r="B30229" s="78"/>
      <c r="C30229"/>
      <c r="D30229"/>
      <c r="E30229"/>
      <c r="F30229"/>
    </row>
    <row r="30230" spans="1:6" x14ac:dyDescent="0.25">
      <c r="A30230"/>
      <c r="B30230" s="78"/>
      <c r="C30230"/>
      <c r="D30230"/>
      <c r="E30230"/>
      <c r="F30230"/>
    </row>
    <row r="30231" spans="1:6" x14ac:dyDescent="0.25">
      <c r="A30231"/>
      <c r="B30231" s="78"/>
      <c r="C30231"/>
      <c r="D30231"/>
      <c r="E30231"/>
      <c r="F30231"/>
    </row>
    <row r="30232" spans="1:6" x14ac:dyDescent="0.25">
      <c r="A30232"/>
      <c r="B30232" s="78"/>
      <c r="C30232"/>
      <c r="D30232"/>
      <c r="E30232"/>
      <c r="F30232"/>
    </row>
    <row r="30233" spans="1:6" x14ac:dyDescent="0.25">
      <c r="A30233"/>
      <c r="B30233" s="78"/>
      <c r="C30233"/>
      <c r="D30233"/>
      <c r="E30233"/>
      <c r="F30233"/>
    </row>
    <row r="30234" spans="1:6" x14ac:dyDescent="0.25">
      <c r="A30234"/>
      <c r="B30234" s="78"/>
      <c r="C30234"/>
      <c r="D30234"/>
      <c r="E30234"/>
      <c r="F30234"/>
    </row>
    <row r="30235" spans="1:6" x14ac:dyDescent="0.25">
      <c r="A30235"/>
      <c r="B30235" s="78"/>
      <c r="C30235"/>
      <c r="D30235"/>
      <c r="E30235"/>
      <c r="F30235"/>
    </row>
    <row r="30236" spans="1:6" x14ac:dyDescent="0.25">
      <c r="A30236"/>
      <c r="B30236" s="78"/>
      <c r="C30236"/>
      <c r="D30236"/>
      <c r="E30236"/>
      <c r="F30236"/>
    </row>
    <row r="30237" spans="1:6" x14ac:dyDescent="0.25">
      <c r="A30237"/>
      <c r="B30237" s="78"/>
      <c r="C30237"/>
      <c r="D30237"/>
      <c r="E30237"/>
      <c r="F30237"/>
    </row>
    <row r="30238" spans="1:6" x14ac:dyDescent="0.25">
      <c r="A30238"/>
      <c r="B30238" s="78"/>
      <c r="C30238"/>
      <c r="D30238"/>
      <c r="E30238"/>
      <c r="F30238"/>
    </row>
    <row r="30239" spans="1:6" x14ac:dyDescent="0.25">
      <c r="A30239"/>
      <c r="B30239" s="78"/>
      <c r="C30239"/>
      <c r="D30239"/>
      <c r="E30239"/>
      <c r="F30239"/>
    </row>
    <row r="30240" spans="1:6" x14ac:dyDescent="0.25">
      <c r="A30240"/>
      <c r="B30240" s="78"/>
      <c r="C30240"/>
      <c r="D30240"/>
      <c r="E30240"/>
      <c r="F30240"/>
    </row>
    <row r="30241" spans="1:6" x14ac:dyDescent="0.25">
      <c r="A30241"/>
      <c r="B30241" s="78"/>
      <c r="C30241"/>
      <c r="D30241"/>
      <c r="E30241"/>
      <c r="F30241"/>
    </row>
    <row r="30242" spans="1:6" x14ac:dyDescent="0.25">
      <c r="A30242"/>
      <c r="B30242" s="78"/>
      <c r="C30242"/>
      <c r="D30242"/>
      <c r="E30242"/>
      <c r="F30242"/>
    </row>
    <row r="30243" spans="1:6" x14ac:dyDescent="0.25">
      <c r="A30243"/>
      <c r="B30243" s="78"/>
      <c r="C30243"/>
      <c r="D30243"/>
      <c r="E30243"/>
      <c r="F30243"/>
    </row>
    <row r="30244" spans="1:6" x14ac:dyDescent="0.25">
      <c r="A30244"/>
      <c r="B30244" s="78"/>
      <c r="C30244"/>
      <c r="D30244"/>
      <c r="E30244"/>
      <c r="F30244"/>
    </row>
    <row r="30245" spans="1:6" x14ac:dyDescent="0.25">
      <c r="A30245"/>
      <c r="B30245" s="78"/>
      <c r="C30245"/>
      <c r="D30245"/>
      <c r="E30245"/>
      <c r="F30245"/>
    </row>
    <row r="30246" spans="1:6" x14ac:dyDescent="0.25">
      <c r="A30246"/>
      <c r="B30246" s="78"/>
      <c r="C30246"/>
      <c r="D30246"/>
      <c r="E30246"/>
      <c r="F30246"/>
    </row>
    <row r="30247" spans="1:6" x14ac:dyDescent="0.25">
      <c r="A30247"/>
      <c r="B30247" s="78"/>
      <c r="C30247"/>
      <c r="D30247"/>
      <c r="E30247"/>
      <c r="F30247"/>
    </row>
    <row r="30248" spans="1:6" x14ac:dyDescent="0.25">
      <c r="A30248"/>
      <c r="B30248" s="78"/>
      <c r="C30248"/>
      <c r="D30248"/>
      <c r="E30248"/>
      <c r="F30248"/>
    </row>
    <row r="30249" spans="1:6" x14ac:dyDescent="0.25">
      <c r="A30249"/>
      <c r="B30249" s="78"/>
      <c r="C30249"/>
      <c r="D30249"/>
      <c r="E30249"/>
      <c r="F30249"/>
    </row>
    <row r="30250" spans="1:6" x14ac:dyDescent="0.25">
      <c r="A30250"/>
      <c r="B30250" s="78"/>
      <c r="C30250"/>
      <c r="D30250"/>
      <c r="E30250"/>
      <c r="F30250"/>
    </row>
    <row r="30251" spans="1:6" x14ac:dyDescent="0.25">
      <c r="A30251"/>
      <c r="B30251" s="78"/>
      <c r="C30251"/>
      <c r="D30251"/>
      <c r="E30251"/>
      <c r="F30251"/>
    </row>
    <row r="30252" spans="1:6" x14ac:dyDescent="0.25">
      <c r="A30252"/>
      <c r="B30252" s="78"/>
      <c r="C30252"/>
      <c r="D30252"/>
      <c r="E30252"/>
      <c r="F30252"/>
    </row>
    <row r="30253" spans="1:6" x14ac:dyDescent="0.25">
      <c r="A30253"/>
      <c r="B30253" s="78"/>
      <c r="C30253"/>
      <c r="D30253"/>
      <c r="E30253"/>
      <c r="F30253"/>
    </row>
    <row r="30254" spans="1:6" x14ac:dyDescent="0.25">
      <c r="A30254"/>
      <c r="B30254" s="78"/>
      <c r="C30254"/>
      <c r="D30254"/>
      <c r="E30254"/>
      <c r="F30254"/>
    </row>
    <row r="30255" spans="1:6" x14ac:dyDescent="0.25">
      <c r="A30255"/>
      <c r="B30255" s="78"/>
      <c r="C30255"/>
      <c r="D30255"/>
      <c r="E30255"/>
      <c r="F30255"/>
    </row>
    <row r="30256" spans="1:6" x14ac:dyDescent="0.25">
      <c r="A30256"/>
      <c r="B30256" s="78"/>
      <c r="C30256"/>
      <c r="D30256"/>
      <c r="E30256"/>
      <c r="F30256"/>
    </row>
    <row r="30257" spans="1:6" x14ac:dyDescent="0.25">
      <c r="A30257"/>
      <c r="B30257" s="78"/>
      <c r="C30257"/>
      <c r="D30257"/>
      <c r="E30257"/>
      <c r="F30257"/>
    </row>
    <row r="30258" spans="1:6" x14ac:dyDescent="0.25">
      <c r="A30258"/>
      <c r="B30258" s="78"/>
      <c r="C30258"/>
      <c r="D30258"/>
      <c r="E30258"/>
      <c r="F30258"/>
    </row>
    <row r="30259" spans="1:6" x14ac:dyDescent="0.25">
      <c r="A30259"/>
      <c r="B30259" s="78"/>
      <c r="C30259"/>
      <c r="D30259"/>
      <c r="E30259"/>
      <c r="F30259"/>
    </row>
    <row r="30260" spans="1:6" x14ac:dyDescent="0.25">
      <c r="A30260"/>
      <c r="B30260" s="78"/>
      <c r="C30260"/>
      <c r="D30260"/>
      <c r="E30260"/>
      <c r="F30260"/>
    </row>
    <row r="30261" spans="1:6" x14ac:dyDescent="0.25">
      <c r="A30261"/>
      <c r="B30261" s="78"/>
      <c r="C30261"/>
      <c r="D30261"/>
      <c r="E30261"/>
      <c r="F30261"/>
    </row>
    <row r="30262" spans="1:6" x14ac:dyDescent="0.25">
      <c r="A30262"/>
      <c r="B30262" s="78"/>
      <c r="C30262"/>
      <c r="D30262"/>
      <c r="E30262"/>
      <c r="F30262"/>
    </row>
    <row r="30263" spans="1:6" x14ac:dyDescent="0.25">
      <c r="A30263"/>
      <c r="B30263" s="78"/>
      <c r="C30263"/>
      <c r="D30263"/>
      <c r="E30263"/>
      <c r="F30263"/>
    </row>
    <row r="30264" spans="1:6" x14ac:dyDescent="0.25">
      <c r="A30264"/>
      <c r="B30264" s="78"/>
      <c r="C30264"/>
      <c r="D30264"/>
      <c r="E30264"/>
      <c r="F30264"/>
    </row>
    <row r="30265" spans="1:6" x14ac:dyDescent="0.25">
      <c r="A30265"/>
      <c r="B30265" s="78"/>
      <c r="C30265"/>
      <c r="D30265"/>
      <c r="E30265"/>
      <c r="F30265"/>
    </row>
    <row r="30266" spans="1:6" x14ac:dyDescent="0.25">
      <c r="A30266"/>
      <c r="B30266" s="78"/>
      <c r="C30266"/>
      <c r="D30266"/>
      <c r="E30266"/>
      <c r="F30266"/>
    </row>
    <row r="30267" spans="1:6" x14ac:dyDescent="0.25">
      <c r="A30267"/>
      <c r="B30267" s="78"/>
      <c r="C30267"/>
      <c r="D30267"/>
      <c r="E30267"/>
      <c r="F30267"/>
    </row>
    <row r="30268" spans="1:6" x14ac:dyDescent="0.25">
      <c r="A30268"/>
      <c r="B30268" s="78"/>
      <c r="C30268"/>
      <c r="D30268"/>
      <c r="E30268"/>
      <c r="F30268"/>
    </row>
    <row r="30269" spans="1:6" x14ac:dyDescent="0.25">
      <c r="A30269"/>
      <c r="B30269" s="78"/>
      <c r="C30269"/>
      <c r="D30269"/>
      <c r="E30269"/>
      <c r="F30269"/>
    </row>
    <row r="30270" spans="1:6" x14ac:dyDescent="0.25">
      <c r="A30270"/>
      <c r="B30270" s="78"/>
      <c r="C30270"/>
      <c r="D30270"/>
      <c r="E30270"/>
      <c r="F30270"/>
    </row>
    <row r="30271" spans="1:6" x14ac:dyDescent="0.25">
      <c r="A30271"/>
      <c r="B30271" s="78"/>
      <c r="C30271"/>
      <c r="D30271"/>
      <c r="E30271"/>
      <c r="F30271"/>
    </row>
    <row r="30272" spans="1:6" x14ac:dyDescent="0.25">
      <c r="A30272"/>
      <c r="B30272" s="78"/>
      <c r="C30272"/>
      <c r="D30272"/>
      <c r="E30272"/>
      <c r="F30272"/>
    </row>
    <row r="30273" spans="1:6" x14ac:dyDescent="0.25">
      <c r="A30273"/>
      <c r="B30273" s="78"/>
      <c r="C30273"/>
      <c r="D30273"/>
      <c r="E30273"/>
      <c r="F30273"/>
    </row>
    <row r="30274" spans="1:6" x14ac:dyDescent="0.25">
      <c r="A30274"/>
      <c r="B30274" s="78"/>
      <c r="C30274"/>
      <c r="D30274"/>
      <c r="E30274"/>
      <c r="F30274"/>
    </row>
    <row r="30275" spans="1:6" x14ac:dyDescent="0.25">
      <c r="A30275"/>
      <c r="B30275" s="78"/>
      <c r="C30275"/>
      <c r="D30275"/>
      <c r="E30275"/>
      <c r="F30275"/>
    </row>
    <row r="30276" spans="1:6" x14ac:dyDescent="0.25">
      <c r="A30276"/>
      <c r="B30276" s="78"/>
      <c r="C30276"/>
      <c r="D30276"/>
      <c r="E30276"/>
      <c r="F30276"/>
    </row>
    <row r="30277" spans="1:6" x14ac:dyDescent="0.25">
      <c r="A30277"/>
      <c r="B30277" s="78"/>
      <c r="C30277"/>
      <c r="D30277"/>
      <c r="E30277"/>
      <c r="F30277"/>
    </row>
    <row r="30278" spans="1:6" x14ac:dyDescent="0.25">
      <c r="A30278"/>
      <c r="B30278" s="78"/>
      <c r="C30278"/>
      <c r="D30278"/>
      <c r="E30278"/>
      <c r="F30278"/>
    </row>
    <row r="30279" spans="1:6" x14ac:dyDescent="0.25">
      <c r="A30279"/>
      <c r="B30279" s="78"/>
      <c r="C30279"/>
      <c r="D30279"/>
      <c r="E30279"/>
      <c r="F30279"/>
    </row>
    <row r="30280" spans="1:6" x14ac:dyDescent="0.25">
      <c r="A30280"/>
      <c r="B30280" s="78"/>
      <c r="C30280"/>
      <c r="D30280"/>
      <c r="E30280"/>
      <c r="F30280"/>
    </row>
    <row r="30281" spans="1:6" x14ac:dyDescent="0.25">
      <c r="A30281"/>
      <c r="B30281" s="78"/>
      <c r="C30281"/>
      <c r="D30281"/>
      <c r="E30281"/>
      <c r="F30281"/>
    </row>
    <row r="30282" spans="1:6" x14ac:dyDescent="0.25">
      <c r="A30282"/>
      <c r="B30282" s="78"/>
      <c r="C30282"/>
      <c r="D30282"/>
      <c r="E30282"/>
      <c r="F30282"/>
    </row>
    <row r="30283" spans="1:6" x14ac:dyDescent="0.25">
      <c r="A30283"/>
      <c r="B30283" s="78"/>
      <c r="C30283"/>
      <c r="D30283"/>
      <c r="E30283"/>
      <c r="F30283"/>
    </row>
    <row r="30284" spans="1:6" x14ac:dyDescent="0.25">
      <c r="A30284"/>
      <c r="B30284" s="78"/>
      <c r="C30284"/>
      <c r="D30284"/>
      <c r="E30284"/>
      <c r="F30284"/>
    </row>
    <row r="30285" spans="1:6" x14ac:dyDescent="0.25">
      <c r="A30285"/>
      <c r="B30285" s="78"/>
      <c r="C30285"/>
      <c r="D30285"/>
      <c r="E30285"/>
      <c r="F30285"/>
    </row>
    <row r="30286" spans="1:6" x14ac:dyDescent="0.25">
      <c r="A30286"/>
      <c r="B30286" s="78"/>
      <c r="C30286"/>
      <c r="D30286"/>
      <c r="E30286"/>
      <c r="F30286"/>
    </row>
    <row r="30287" spans="1:6" x14ac:dyDescent="0.25">
      <c r="A30287"/>
      <c r="B30287" s="78"/>
      <c r="C30287"/>
      <c r="D30287"/>
      <c r="E30287"/>
      <c r="F30287"/>
    </row>
    <row r="30288" spans="1:6" x14ac:dyDescent="0.25">
      <c r="A30288"/>
      <c r="B30288" s="78"/>
      <c r="C30288"/>
      <c r="D30288"/>
      <c r="E30288"/>
      <c r="F30288"/>
    </row>
    <row r="30289" spans="1:6" x14ac:dyDescent="0.25">
      <c r="A30289"/>
      <c r="B30289" s="78"/>
      <c r="C30289"/>
      <c r="D30289"/>
      <c r="E30289"/>
      <c r="F30289"/>
    </row>
    <row r="30290" spans="1:6" x14ac:dyDescent="0.25">
      <c r="A30290"/>
      <c r="B30290" s="78"/>
      <c r="C30290"/>
      <c r="D30290"/>
      <c r="E30290"/>
      <c r="F30290"/>
    </row>
    <row r="30291" spans="1:6" x14ac:dyDescent="0.25">
      <c r="A30291"/>
      <c r="B30291" s="78"/>
      <c r="C30291"/>
      <c r="D30291"/>
      <c r="E30291"/>
      <c r="F30291"/>
    </row>
    <row r="30292" spans="1:6" x14ac:dyDescent="0.25">
      <c r="A30292"/>
      <c r="B30292" s="78"/>
      <c r="C30292"/>
      <c r="D30292"/>
      <c r="E30292"/>
      <c r="F30292"/>
    </row>
    <row r="30293" spans="1:6" x14ac:dyDescent="0.25">
      <c r="A30293"/>
      <c r="B30293" s="78"/>
      <c r="C30293"/>
      <c r="D30293"/>
      <c r="E30293"/>
      <c r="F30293"/>
    </row>
    <row r="30294" spans="1:6" x14ac:dyDescent="0.25">
      <c r="A30294"/>
      <c r="B30294" s="78"/>
      <c r="C30294"/>
      <c r="D30294"/>
      <c r="E30294"/>
      <c r="F30294"/>
    </row>
    <row r="30295" spans="1:6" x14ac:dyDescent="0.25">
      <c r="A30295"/>
      <c r="B30295" s="78"/>
      <c r="C30295"/>
      <c r="D30295"/>
      <c r="E30295"/>
      <c r="F30295"/>
    </row>
    <row r="30296" spans="1:6" x14ac:dyDescent="0.25">
      <c r="A30296"/>
      <c r="B30296" s="78"/>
      <c r="C30296"/>
      <c r="D30296"/>
      <c r="E30296"/>
      <c r="F30296"/>
    </row>
    <row r="30297" spans="1:6" x14ac:dyDescent="0.25">
      <c r="A30297"/>
      <c r="B30297" s="78"/>
      <c r="C30297"/>
      <c r="D30297"/>
      <c r="E30297"/>
      <c r="F30297"/>
    </row>
    <row r="30298" spans="1:6" x14ac:dyDescent="0.25">
      <c r="A30298"/>
      <c r="B30298" s="78"/>
      <c r="C30298"/>
      <c r="D30298"/>
      <c r="E30298"/>
      <c r="F30298"/>
    </row>
    <row r="30299" spans="1:6" x14ac:dyDescent="0.25">
      <c r="A30299"/>
      <c r="B30299" s="78"/>
      <c r="C30299"/>
      <c r="D30299"/>
      <c r="E30299"/>
      <c r="F30299"/>
    </row>
    <row r="30300" spans="1:6" x14ac:dyDescent="0.25">
      <c r="A30300"/>
      <c r="B30300" s="78"/>
      <c r="C30300"/>
      <c r="D30300"/>
      <c r="E30300"/>
      <c r="F30300"/>
    </row>
    <row r="30301" spans="1:6" x14ac:dyDescent="0.25">
      <c r="A30301"/>
      <c r="B30301" s="78"/>
      <c r="C30301"/>
      <c r="D30301"/>
      <c r="E30301"/>
      <c r="F30301"/>
    </row>
    <row r="30302" spans="1:6" x14ac:dyDescent="0.25">
      <c r="A30302"/>
      <c r="B30302" s="78"/>
      <c r="C30302"/>
      <c r="D30302"/>
      <c r="E30302"/>
      <c r="F30302"/>
    </row>
    <row r="30303" spans="1:6" x14ac:dyDescent="0.25">
      <c r="A30303"/>
      <c r="B30303" s="78"/>
      <c r="C30303"/>
      <c r="D30303"/>
      <c r="E30303"/>
      <c r="F30303"/>
    </row>
    <row r="30304" spans="1:6" x14ac:dyDescent="0.25">
      <c r="A30304"/>
      <c r="B30304" s="78"/>
      <c r="C30304"/>
      <c r="D30304"/>
      <c r="E30304"/>
      <c r="F30304"/>
    </row>
    <row r="30305" spans="1:6" x14ac:dyDescent="0.25">
      <c r="A30305"/>
      <c r="B30305" s="78"/>
      <c r="C30305"/>
      <c r="D30305"/>
      <c r="E30305"/>
      <c r="F30305"/>
    </row>
    <row r="30306" spans="1:6" x14ac:dyDescent="0.25">
      <c r="A30306"/>
      <c r="B30306" s="78"/>
      <c r="C30306"/>
      <c r="D30306"/>
      <c r="E30306"/>
      <c r="F30306"/>
    </row>
    <row r="30307" spans="1:6" x14ac:dyDescent="0.25">
      <c r="A30307"/>
      <c r="B30307" s="78"/>
      <c r="C30307"/>
      <c r="D30307"/>
      <c r="E30307"/>
      <c r="F30307"/>
    </row>
    <row r="30308" spans="1:6" x14ac:dyDescent="0.25">
      <c r="A30308"/>
      <c r="B30308" s="78"/>
      <c r="C30308"/>
      <c r="D30308"/>
      <c r="E30308"/>
      <c r="F30308"/>
    </row>
    <row r="30309" spans="1:6" x14ac:dyDescent="0.25">
      <c r="A30309"/>
      <c r="B30309" s="78"/>
      <c r="C30309"/>
      <c r="D30309"/>
      <c r="E30309"/>
      <c r="F30309"/>
    </row>
    <row r="30310" spans="1:6" x14ac:dyDescent="0.25">
      <c r="A30310"/>
      <c r="B30310" s="78"/>
      <c r="C30310"/>
      <c r="D30310"/>
      <c r="E30310"/>
      <c r="F30310"/>
    </row>
    <row r="30311" spans="1:6" x14ac:dyDescent="0.25">
      <c r="A30311"/>
      <c r="B30311" s="78"/>
      <c r="C30311"/>
      <c r="D30311"/>
      <c r="E30311"/>
      <c r="F30311"/>
    </row>
    <row r="30312" spans="1:6" x14ac:dyDescent="0.25">
      <c r="A30312"/>
      <c r="B30312" s="78"/>
      <c r="C30312"/>
      <c r="D30312"/>
      <c r="E30312"/>
      <c r="F30312"/>
    </row>
    <row r="30313" spans="1:6" x14ac:dyDescent="0.25">
      <c r="A30313"/>
      <c r="B30313" s="78"/>
      <c r="C30313"/>
      <c r="D30313"/>
      <c r="E30313"/>
      <c r="F30313"/>
    </row>
    <row r="30314" spans="1:6" x14ac:dyDescent="0.25">
      <c r="A30314"/>
      <c r="B30314" s="78"/>
      <c r="C30314"/>
      <c r="D30314"/>
      <c r="E30314"/>
      <c r="F30314"/>
    </row>
    <row r="30315" spans="1:6" x14ac:dyDescent="0.25">
      <c r="A30315"/>
      <c r="B30315" s="78"/>
      <c r="C30315"/>
      <c r="D30315"/>
      <c r="E30315"/>
      <c r="F30315"/>
    </row>
    <row r="30316" spans="1:6" x14ac:dyDescent="0.25">
      <c r="A30316"/>
      <c r="B30316" s="78"/>
      <c r="C30316"/>
      <c r="D30316"/>
      <c r="E30316"/>
      <c r="F30316"/>
    </row>
    <row r="30317" spans="1:6" x14ac:dyDescent="0.25">
      <c r="A30317"/>
      <c r="B30317" s="78"/>
      <c r="C30317"/>
      <c r="D30317"/>
      <c r="E30317"/>
      <c r="F30317"/>
    </row>
    <row r="30318" spans="1:6" x14ac:dyDescent="0.25">
      <c r="A30318"/>
      <c r="B30318" s="78"/>
      <c r="C30318"/>
      <c r="D30318"/>
      <c r="E30318"/>
      <c r="F30318"/>
    </row>
    <row r="30319" spans="1:6" x14ac:dyDescent="0.25">
      <c r="A30319"/>
      <c r="B30319" s="78"/>
      <c r="C30319"/>
      <c r="D30319"/>
      <c r="E30319"/>
      <c r="F30319"/>
    </row>
    <row r="30320" spans="1:6" x14ac:dyDescent="0.25">
      <c r="A30320"/>
      <c r="B30320" s="78"/>
      <c r="C30320"/>
      <c r="D30320"/>
      <c r="E30320"/>
      <c r="F30320"/>
    </row>
    <row r="30321" spans="1:6" x14ac:dyDescent="0.25">
      <c r="A30321"/>
      <c r="B30321" s="78"/>
      <c r="C30321"/>
      <c r="D30321"/>
      <c r="E30321"/>
      <c r="F30321"/>
    </row>
    <row r="30322" spans="1:6" x14ac:dyDescent="0.25">
      <c r="A30322"/>
      <c r="B30322" s="78"/>
      <c r="C30322"/>
      <c r="D30322"/>
      <c r="E30322"/>
      <c r="F30322"/>
    </row>
    <row r="30323" spans="1:6" x14ac:dyDescent="0.25">
      <c r="A30323"/>
      <c r="B30323" s="78"/>
      <c r="C30323"/>
      <c r="D30323"/>
      <c r="E30323"/>
      <c r="F30323"/>
    </row>
    <row r="30324" spans="1:6" x14ac:dyDescent="0.25">
      <c r="A30324"/>
      <c r="B30324" s="78"/>
      <c r="C30324"/>
      <c r="D30324"/>
      <c r="E30324"/>
      <c r="F30324"/>
    </row>
    <row r="30325" spans="1:6" x14ac:dyDescent="0.25">
      <c r="A30325"/>
      <c r="B30325" s="78"/>
      <c r="C30325"/>
      <c r="D30325"/>
      <c r="E30325"/>
      <c r="F30325"/>
    </row>
    <row r="30326" spans="1:6" x14ac:dyDescent="0.25">
      <c r="A30326"/>
      <c r="B30326" s="78"/>
      <c r="C30326"/>
      <c r="D30326"/>
      <c r="E30326"/>
      <c r="F30326"/>
    </row>
    <row r="30327" spans="1:6" x14ac:dyDescent="0.25">
      <c r="A30327"/>
      <c r="B30327" s="78"/>
      <c r="C30327"/>
      <c r="D30327"/>
      <c r="E30327"/>
      <c r="F30327"/>
    </row>
    <row r="30328" spans="1:6" x14ac:dyDescent="0.25">
      <c r="A30328"/>
      <c r="B30328" s="78"/>
      <c r="C30328"/>
      <c r="D30328"/>
      <c r="E30328"/>
      <c r="F30328"/>
    </row>
    <row r="30329" spans="1:6" x14ac:dyDescent="0.25">
      <c r="A30329"/>
      <c r="B30329" s="78"/>
      <c r="C30329"/>
      <c r="D30329"/>
      <c r="E30329"/>
      <c r="F30329"/>
    </row>
    <row r="30330" spans="1:6" x14ac:dyDescent="0.25">
      <c r="A30330"/>
      <c r="B30330" s="78"/>
      <c r="C30330"/>
      <c r="D30330"/>
      <c r="E30330"/>
      <c r="F30330"/>
    </row>
    <row r="30331" spans="1:6" x14ac:dyDescent="0.25">
      <c r="A30331"/>
      <c r="B30331" s="78"/>
      <c r="C30331"/>
      <c r="D30331"/>
      <c r="E30331"/>
      <c r="F30331"/>
    </row>
    <row r="30332" spans="1:6" x14ac:dyDescent="0.25">
      <c r="A30332"/>
      <c r="B30332" s="78"/>
      <c r="C30332"/>
      <c r="D30332"/>
      <c r="E30332"/>
      <c r="F30332"/>
    </row>
    <row r="30333" spans="1:6" x14ac:dyDescent="0.25">
      <c r="A30333"/>
      <c r="B30333" s="78"/>
      <c r="C30333"/>
      <c r="D30333"/>
      <c r="E30333"/>
      <c r="F30333"/>
    </row>
    <row r="30334" spans="1:6" x14ac:dyDescent="0.25">
      <c r="A30334"/>
      <c r="B30334" s="78"/>
      <c r="C30334"/>
      <c r="D30334"/>
      <c r="E30334"/>
      <c r="F30334"/>
    </row>
    <row r="30335" spans="1:6" x14ac:dyDescent="0.25">
      <c r="A30335"/>
      <c r="B30335" s="78"/>
      <c r="C30335"/>
      <c r="D30335"/>
      <c r="E30335"/>
      <c r="F30335"/>
    </row>
    <row r="30336" spans="1:6" x14ac:dyDescent="0.25">
      <c r="A30336"/>
      <c r="B30336" s="78"/>
      <c r="C30336"/>
      <c r="D30336"/>
      <c r="E30336"/>
      <c r="F30336"/>
    </row>
    <row r="30337" spans="1:6" x14ac:dyDescent="0.25">
      <c r="A30337"/>
      <c r="B30337" s="78"/>
      <c r="C30337"/>
      <c r="D30337"/>
      <c r="E30337"/>
      <c r="F30337"/>
    </row>
    <row r="30338" spans="1:6" x14ac:dyDescent="0.25">
      <c r="A30338"/>
      <c r="B30338" s="78"/>
      <c r="C30338"/>
      <c r="D30338"/>
      <c r="E30338"/>
      <c r="F30338"/>
    </row>
    <row r="30339" spans="1:6" x14ac:dyDescent="0.25">
      <c r="A30339"/>
      <c r="B30339" s="78"/>
      <c r="C30339"/>
      <c r="D30339"/>
      <c r="E30339"/>
      <c r="F30339"/>
    </row>
    <row r="30340" spans="1:6" x14ac:dyDescent="0.25">
      <c r="A30340"/>
      <c r="B30340" s="78"/>
      <c r="C30340"/>
      <c r="D30340"/>
      <c r="E30340"/>
      <c r="F30340"/>
    </row>
    <row r="30341" spans="1:6" x14ac:dyDescent="0.25">
      <c r="A30341"/>
      <c r="B30341" s="78"/>
      <c r="C30341"/>
      <c r="D30341"/>
      <c r="E30341"/>
      <c r="F30341"/>
    </row>
    <row r="30342" spans="1:6" x14ac:dyDescent="0.25">
      <c r="A30342"/>
      <c r="B30342" s="78"/>
      <c r="C30342"/>
      <c r="D30342"/>
      <c r="E30342"/>
      <c r="F30342"/>
    </row>
    <row r="30343" spans="1:6" x14ac:dyDescent="0.25">
      <c r="A30343"/>
      <c r="B30343" s="78"/>
      <c r="C30343"/>
      <c r="D30343"/>
      <c r="E30343"/>
      <c r="F30343"/>
    </row>
    <row r="30344" spans="1:6" x14ac:dyDescent="0.25">
      <c r="A30344"/>
      <c r="B30344" s="78"/>
      <c r="C30344"/>
      <c r="D30344"/>
      <c r="E30344"/>
      <c r="F30344"/>
    </row>
    <row r="30345" spans="1:6" x14ac:dyDescent="0.25">
      <c r="A30345"/>
      <c r="B30345" s="78"/>
      <c r="C30345"/>
      <c r="D30345"/>
      <c r="E30345"/>
      <c r="F30345"/>
    </row>
    <row r="30346" spans="1:6" x14ac:dyDescent="0.25">
      <c r="A30346"/>
      <c r="B30346" s="78"/>
      <c r="C30346"/>
      <c r="D30346"/>
      <c r="E30346"/>
      <c r="F30346"/>
    </row>
    <row r="30347" spans="1:6" x14ac:dyDescent="0.25">
      <c r="A30347"/>
      <c r="B30347" s="78"/>
      <c r="C30347"/>
      <c r="D30347"/>
      <c r="E30347"/>
      <c r="F30347"/>
    </row>
    <row r="30348" spans="1:6" x14ac:dyDescent="0.25">
      <c r="A30348"/>
      <c r="B30348" s="78"/>
      <c r="C30348"/>
      <c r="D30348"/>
      <c r="E30348"/>
      <c r="F30348"/>
    </row>
    <row r="30349" spans="1:6" x14ac:dyDescent="0.25">
      <c r="A30349"/>
      <c r="B30349" s="78"/>
      <c r="C30349"/>
      <c r="D30349"/>
      <c r="E30349"/>
      <c r="F30349"/>
    </row>
    <row r="30350" spans="1:6" x14ac:dyDescent="0.25">
      <c r="A30350"/>
      <c r="B30350" s="78"/>
      <c r="C30350"/>
      <c r="D30350"/>
      <c r="E30350"/>
      <c r="F30350"/>
    </row>
    <row r="30351" spans="1:6" x14ac:dyDescent="0.25">
      <c r="A30351"/>
      <c r="B30351" s="78"/>
      <c r="C30351"/>
      <c r="D30351"/>
      <c r="E30351"/>
      <c r="F30351"/>
    </row>
    <row r="30352" spans="1:6" x14ac:dyDescent="0.25">
      <c r="A30352"/>
      <c r="B30352" s="78"/>
      <c r="C30352"/>
      <c r="D30352"/>
      <c r="E30352"/>
      <c r="F30352"/>
    </row>
    <row r="30353" spans="1:6" x14ac:dyDescent="0.25">
      <c r="A30353"/>
      <c r="B30353" s="78"/>
      <c r="C30353"/>
      <c r="D30353"/>
      <c r="E30353"/>
      <c r="F30353"/>
    </row>
    <row r="30354" spans="1:6" x14ac:dyDescent="0.25">
      <c r="A30354"/>
      <c r="B30354" s="78"/>
      <c r="C30354"/>
      <c r="D30354"/>
      <c r="E30354"/>
      <c r="F30354"/>
    </row>
    <row r="30355" spans="1:6" x14ac:dyDescent="0.25">
      <c r="A30355"/>
      <c r="B30355" s="78"/>
      <c r="C30355"/>
      <c r="D30355"/>
      <c r="E30355"/>
      <c r="F30355"/>
    </row>
    <row r="30356" spans="1:6" x14ac:dyDescent="0.25">
      <c r="A30356"/>
      <c r="B30356" s="78"/>
      <c r="C30356"/>
      <c r="D30356"/>
      <c r="E30356"/>
      <c r="F30356"/>
    </row>
    <row r="30357" spans="1:6" x14ac:dyDescent="0.25">
      <c r="A30357"/>
      <c r="B30357" s="78"/>
      <c r="C30357"/>
      <c r="D30357"/>
      <c r="E30357"/>
      <c r="F30357"/>
    </row>
    <row r="30358" spans="1:6" x14ac:dyDescent="0.25">
      <c r="A30358"/>
      <c r="B30358" s="78"/>
      <c r="C30358"/>
      <c r="D30358"/>
      <c r="E30358"/>
      <c r="F30358"/>
    </row>
    <row r="30359" spans="1:6" x14ac:dyDescent="0.25">
      <c r="A30359"/>
      <c r="B30359" s="78"/>
      <c r="C30359"/>
      <c r="D30359"/>
      <c r="E30359"/>
      <c r="F30359"/>
    </row>
    <row r="30360" spans="1:6" x14ac:dyDescent="0.25">
      <c r="A30360"/>
      <c r="B30360" s="78"/>
      <c r="C30360"/>
      <c r="D30360"/>
      <c r="E30360"/>
      <c r="F30360"/>
    </row>
    <row r="30361" spans="1:6" x14ac:dyDescent="0.25">
      <c r="A30361"/>
      <c r="B30361" s="78"/>
      <c r="C30361"/>
      <c r="D30361"/>
      <c r="E30361"/>
      <c r="F30361"/>
    </row>
    <row r="30362" spans="1:6" x14ac:dyDescent="0.25">
      <c r="A30362"/>
      <c r="B30362" s="78"/>
      <c r="C30362"/>
      <c r="D30362"/>
      <c r="E30362"/>
      <c r="F30362"/>
    </row>
    <row r="30363" spans="1:6" x14ac:dyDescent="0.25">
      <c r="A30363"/>
      <c r="B30363" s="78"/>
      <c r="C30363"/>
      <c r="D30363"/>
      <c r="E30363"/>
      <c r="F30363"/>
    </row>
    <row r="30364" spans="1:6" x14ac:dyDescent="0.25">
      <c r="A30364"/>
      <c r="B30364" s="78"/>
      <c r="C30364"/>
      <c r="D30364"/>
      <c r="E30364"/>
      <c r="F30364"/>
    </row>
    <row r="30365" spans="1:6" x14ac:dyDescent="0.25">
      <c r="A30365"/>
      <c r="B30365" s="78"/>
      <c r="C30365"/>
      <c r="D30365"/>
      <c r="E30365"/>
      <c r="F30365"/>
    </row>
    <row r="30366" spans="1:6" x14ac:dyDescent="0.25">
      <c r="A30366"/>
      <c r="B30366" s="78"/>
      <c r="C30366"/>
      <c r="D30366"/>
      <c r="E30366"/>
      <c r="F30366"/>
    </row>
    <row r="30367" spans="1:6" x14ac:dyDescent="0.25">
      <c r="A30367"/>
      <c r="B30367" s="78"/>
      <c r="C30367"/>
      <c r="D30367"/>
      <c r="E30367"/>
      <c r="F30367"/>
    </row>
    <row r="30368" spans="1:6" x14ac:dyDescent="0.25">
      <c r="A30368"/>
      <c r="B30368" s="78"/>
      <c r="C30368"/>
      <c r="D30368"/>
      <c r="E30368"/>
      <c r="F30368"/>
    </row>
    <row r="30369" spans="1:6" x14ac:dyDescent="0.25">
      <c r="A30369"/>
      <c r="B30369" s="78"/>
      <c r="C30369"/>
      <c r="D30369"/>
      <c r="E30369"/>
      <c r="F30369"/>
    </row>
    <row r="30370" spans="1:6" x14ac:dyDescent="0.25">
      <c r="A30370"/>
      <c r="B30370" s="78"/>
      <c r="C30370"/>
      <c r="D30370"/>
      <c r="E30370"/>
      <c r="F30370"/>
    </row>
    <row r="30371" spans="1:6" x14ac:dyDescent="0.25">
      <c r="A30371"/>
      <c r="B30371" s="78"/>
      <c r="C30371"/>
      <c r="D30371"/>
      <c r="E30371"/>
      <c r="F30371"/>
    </row>
    <row r="30372" spans="1:6" x14ac:dyDescent="0.25">
      <c r="A30372"/>
      <c r="B30372" s="78"/>
      <c r="C30372"/>
      <c r="D30372"/>
      <c r="E30372"/>
      <c r="F30372"/>
    </row>
    <row r="30373" spans="1:6" x14ac:dyDescent="0.25">
      <c r="A30373"/>
      <c r="B30373" s="78"/>
      <c r="C30373"/>
      <c r="D30373"/>
      <c r="E30373"/>
      <c r="F30373"/>
    </row>
    <row r="30374" spans="1:6" x14ac:dyDescent="0.25">
      <c r="A30374"/>
      <c r="B30374" s="78"/>
      <c r="C30374"/>
      <c r="D30374"/>
      <c r="E30374"/>
      <c r="F30374"/>
    </row>
    <row r="30375" spans="1:6" x14ac:dyDescent="0.25">
      <c r="A30375"/>
      <c r="B30375" s="78"/>
      <c r="C30375"/>
      <c r="D30375"/>
      <c r="E30375"/>
      <c r="F30375"/>
    </row>
    <row r="30376" spans="1:6" x14ac:dyDescent="0.25">
      <c r="A30376"/>
      <c r="B30376" s="78"/>
      <c r="C30376"/>
      <c r="D30376"/>
      <c r="E30376"/>
      <c r="F30376"/>
    </row>
    <row r="30377" spans="1:6" x14ac:dyDescent="0.25">
      <c r="A30377"/>
      <c r="B30377" s="78"/>
      <c r="C30377"/>
      <c r="D30377"/>
      <c r="E30377"/>
      <c r="F30377"/>
    </row>
    <row r="30378" spans="1:6" x14ac:dyDescent="0.25">
      <c r="A30378"/>
      <c r="B30378" s="78"/>
      <c r="C30378"/>
      <c r="D30378"/>
      <c r="E30378"/>
      <c r="F30378"/>
    </row>
    <row r="30379" spans="1:6" x14ac:dyDescent="0.25">
      <c r="A30379"/>
      <c r="B30379" s="78"/>
      <c r="C30379"/>
      <c r="D30379"/>
      <c r="E30379"/>
      <c r="F30379"/>
    </row>
    <row r="30380" spans="1:6" x14ac:dyDescent="0.25">
      <c r="A30380"/>
      <c r="B30380" s="78"/>
      <c r="C30380"/>
      <c r="D30380"/>
      <c r="E30380"/>
      <c r="F30380"/>
    </row>
    <row r="30381" spans="1:6" x14ac:dyDescent="0.25">
      <c r="A30381"/>
      <c r="B30381" s="78"/>
      <c r="C30381"/>
      <c r="D30381"/>
      <c r="E30381"/>
      <c r="F30381"/>
    </row>
    <row r="30382" spans="1:6" x14ac:dyDescent="0.25">
      <c r="A30382"/>
      <c r="B30382" s="78"/>
      <c r="C30382"/>
      <c r="D30382"/>
      <c r="E30382"/>
      <c r="F30382"/>
    </row>
    <row r="30383" spans="1:6" x14ac:dyDescent="0.25">
      <c r="A30383"/>
      <c r="B30383" s="78"/>
      <c r="C30383"/>
      <c r="D30383"/>
      <c r="E30383"/>
      <c r="F30383"/>
    </row>
    <row r="30384" spans="1:6" x14ac:dyDescent="0.25">
      <c r="A30384"/>
      <c r="B30384" s="78"/>
      <c r="C30384"/>
      <c r="D30384"/>
      <c r="E30384"/>
      <c r="F30384"/>
    </row>
    <row r="30385" spans="1:6" x14ac:dyDescent="0.25">
      <c r="A30385"/>
      <c r="B30385" s="78"/>
      <c r="C30385"/>
      <c r="D30385"/>
      <c r="E30385"/>
      <c r="F30385"/>
    </row>
    <row r="30386" spans="1:6" x14ac:dyDescent="0.25">
      <c r="A30386"/>
      <c r="B30386" s="78"/>
      <c r="C30386"/>
      <c r="D30386"/>
      <c r="E30386"/>
      <c r="F30386"/>
    </row>
    <row r="30387" spans="1:6" x14ac:dyDescent="0.25">
      <c r="A30387"/>
      <c r="B30387" s="78"/>
      <c r="C30387"/>
      <c r="D30387"/>
      <c r="E30387"/>
      <c r="F30387"/>
    </row>
    <row r="30388" spans="1:6" x14ac:dyDescent="0.25">
      <c r="A30388"/>
      <c r="B30388" s="78"/>
      <c r="C30388"/>
      <c r="D30388"/>
      <c r="E30388"/>
      <c r="F30388"/>
    </row>
    <row r="30389" spans="1:6" x14ac:dyDescent="0.25">
      <c r="A30389"/>
      <c r="B30389" s="78"/>
      <c r="C30389"/>
      <c r="D30389"/>
      <c r="E30389"/>
      <c r="F30389"/>
    </row>
    <row r="30390" spans="1:6" x14ac:dyDescent="0.25">
      <c r="A30390"/>
      <c r="B30390" s="78"/>
      <c r="C30390"/>
      <c r="D30390"/>
      <c r="E30390"/>
      <c r="F30390"/>
    </row>
    <row r="30391" spans="1:6" x14ac:dyDescent="0.25">
      <c r="A30391"/>
      <c r="B30391" s="78"/>
      <c r="C30391"/>
      <c r="D30391"/>
      <c r="E30391"/>
      <c r="F30391"/>
    </row>
    <row r="30392" spans="1:6" x14ac:dyDescent="0.25">
      <c r="A30392"/>
      <c r="B30392" s="78"/>
      <c r="C30392"/>
      <c r="D30392"/>
      <c r="E30392"/>
      <c r="F30392"/>
    </row>
    <row r="30393" spans="1:6" x14ac:dyDescent="0.25">
      <c r="A30393"/>
      <c r="B30393" s="78"/>
      <c r="C30393"/>
      <c r="D30393"/>
      <c r="E30393"/>
      <c r="F30393"/>
    </row>
    <row r="30394" spans="1:6" x14ac:dyDescent="0.25">
      <c r="A30394"/>
      <c r="B30394" s="78"/>
      <c r="C30394"/>
      <c r="D30394"/>
      <c r="E30394"/>
      <c r="F30394"/>
    </row>
    <row r="30395" spans="1:6" x14ac:dyDescent="0.25">
      <c r="A30395"/>
      <c r="B30395" s="78"/>
      <c r="C30395"/>
      <c r="D30395"/>
      <c r="E30395"/>
      <c r="F30395"/>
    </row>
    <row r="30396" spans="1:6" x14ac:dyDescent="0.25">
      <c r="A30396"/>
      <c r="B30396" s="78"/>
      <c r="C30396"/>
      <c r="D30396"/>
      <c r="E30396"/>
      <c r="F30396"/>
    </row>
    <row r="30397" spans="1:6" x14ac:dyDescent="0.25">
      <c r="A30397"/>
      <c r="B30397" s="78"/>
      <c r="C30397"/>
      <c r="D30397"/>
      <c r="E30397"/>
      <c r="F30397"/>
    </row>
    <row r="30398" spans="1:6" x14ac:dyDescent="0.25">
      <c r="A30398"/>
      <c r="B30398" s="78"/>
      <c r="C30398"/>
      <c r="D30398"/>
      <c r="E30398"/>
      <c r="F30398"/>
    </row>
    <row r="30399" spans="1:6" x14ac:dyDescent="0.25">
      <c r="A30399"/>
      <c r="B30399" s="78"/>
      <c r="C30399"/>
      <c r="D30399"/>
      <c r="E30399"/>
      <c r="F30399"/>
    </row>
    <row r="30400" spans="1:6" x14ac:dyDescent="0.25">
      <c r="A30400"/>
      <c r="B30400" s="78"/>
      <c r="C30400"/>
      <c r="D30400"/>
      <c r="E30400"/>
      <c r="F30400"/>
    </row>
    <row r="30401" spans="1:6" x14ac:dyDescent="0.25">
      <c r="A30401"/>
      <c r="B30401" s="78"/>
      <c r="C30401"/>
      <c r="D30401"/>
      <c r="E30401"/>
      <c r="F30401"/>
    </row>
    <row r="30402" spans="1:6" x14ac:dyDescent="0.25">
      <c r="A30402"/>
      <c r="B30402" s="78"/>
      <c r="C30402"/>
      <c r="D30402"/>
      <c r="E30402"/>
      <c r="F30402"/>
    </row>
    <row r="30403" spans="1:6" x14ac:dyDescent="0.25">
      <c r="A30403"/>
      <c r="B30403" s="78"/>
      <c r="C30403"/>
      <c r="D30403"/>
      <c r="E30403"/>
      <c r="F30403"/>
    </row>
    <row r="30404" spans="1:6" x14ac:dyDescent="0.25">
      <c r="A30404"/>
      <c r="B30404" s="78"/>
      <c r="C30404"/>
      <c r="D30404"/>
      <c r="E30404"/>
      <c r="F30404"/>
    </row>
    <row r="30405" spans="1:6" x14ac:dyDescent="0.25">
      <c r="A30405"/>
      <c r="B30405" s="78"/>
      <c r="C30405"/>
      <c r="D30405"/>
      <c r="E30405"/>
      <c r="F30405"/>
    </row>
    <row r="30406" spans="1:6" x14ac:dyDescent="0.25">
      <c r="A30406"/>
      <c r="B30406" s="78"/>
      <c r="C30406"/>
      <c r="D30406"/>
      <c r="E30406"/>
      <c r="F30406"/>
    </row>
    <row r="30407" spans="1:6" x14ac:dyDescent="0.25">
      <c r="A30407"/>
      <c r="B30407" s="78"/>
      <c r="C30407"/>
      <c r="D30407"/>
      <c r="E30407"/>
      <c r="F30407"/>
    </row>
    <row r="30408" spans="1:6" x14ac:dyDescent="0.25">
      <c r="A30408"/>
      <c r="B30408" s="78"/>
      <c r="C30408"/>
      <c r="D30408"/>
      <c r="E30408"/>
      <c r="F30408"/>
    </row>
    <row r="30409" spans="1:6" x14ac:dyDescent="0.25">
      <c r="A30409"/>
      <c r="B30409" s="78"/>
      <c r="C30409"/>
      <c r="D30409"/>
      <c r="E30409"/>
      <c r="F30409"/>
    </row>
    <row r="30410" spans="1:6" x14ac:dyDescent="0.25">
      <c r="A30410"/>
      <c r="B30410" s="78"/>
      <c r="C30410"/>
      <c r="D30410"/>
      <c r="E30410"/>
      <c r="F30410"/>
    </row>
    <row r="30411" spans="1:6" x14ac:dyDescent="0.25">
      <c r="A30411"/>
      <c r="B30411" s="78"/>
      <c r="C30411"/>
      <c r="D30411"/>
      <c r="E30411"/>
      <c r="F30411"/>
    </row>
    <row r="30412" spans="1:6" x14ac:dyDescent="0.25">
      <c r="A30412"/>
      <c r="B30412" s="78"/>
      <c r="C30412"/>
      <c r="D30412"/>
      <c r="E30412"/>
      <c r="F30412"/>
    </row>
    <row r="30413" spans="1:6" x14ac:dyDescent="0.25">
      <c r="A30413"/>
      <c r="B30413" s="78"/>
      <c r="C30413"/>
      <c r="D30413"/>
      <c r="E30413"/>
      <c r="F30413"/>
    </row>
    <row r="30414" spans="1:6" x14ac:dyDescent="0.25">
      <c r="A30414"/>
      <c r="B30414" s="78"/>
      <c r="C30414"/>
      <c r="D30414"/>
      <c r="E30414"/>
      <c r="F30414"/>
    </row>
    <row r="30415" spans="1:6" x14ac:dyDescent="0.25">
      <c r="A30415"/>
      <c r="B30415" s="78"/>
      <c r="C30415"/>
      <c r="D30415"/>
      <c r="E30415"/>
      <c r="F30415"/>
    </row>
    <row r="30416" spans="1:6" x14ac:dyDescent="0.25">
      <c r="A30416"/>
      <c r="B30416" s="78"/>
      <c r="C30416"/>
      <c r="D30416"/>
      <c r="E30416"/>
      <c r="F30416"/>
    </row>
    <row r="30417" spans="1:6" x14ac:dyDescent="0.25">
      <c r="A30417"/>
      <c r="B30417" s="78"/>
      <c r="C30417"/>
      <c r="D30417"/>
      <c r="E30417"/>
      <c r="F30417"/>
    </row>
    <row r="30418" spans="1:6" x14ac:dyDescent="0.25">
      <c r="A30418"/>
      <c r="B30418" s="78"/>
      <c r="C30418"/>
      <c r="D30418"/>
      <c r="E30418"/>
      <c r="F30418"/>
    </row>
    <row r="30419" spans="1:6" x14ac:dyDescent="0.25">
      <c r="A30419"/>
      <c r="B30419" s="78"/>
      <c r="C30419"/>
      <c r="D30419"/>
      <c r="E30419"/>
      <c r="F30419"/>
    </row>
    <row r="30420" spans="1:6" x14ac:dyDescent="0.25">
      <c r="A30420"/>
      <c r="B30420" s="78"/>
      <c r="C30420"/>
      <c r="D30420"/>
      <c r="E30420"/>
      <c r="F30420"/>
    </row>
    <row r="30421" spans="1:6" x14ac:dyDescent="0.25">
      <c r="A30421"/>
      <c r="B30421" s="78"/>
      <c r="C30421"/>
      <c r="D30421"/>
      <c r="E30421"/>
      <c r="F30421"/>
    </row>
    <row r="30422" spans="1:6" x14ac:dyDescent="0.25">
      <c r="A30422"/>
      <c r="B30422" s="78"/>
      <c r="C30422"/>
      <c r="D30422"/>
      <c r="E30422"/>
      <c r="F30422"/>
    </row>
    <row r="30423" spans="1:6" x14ac:dyDescent="0.25">
      <c r="A30423"/>
      <c r="B30423" s="78"/>
      <c r="C30423"/>
      <c r="D30423"/>
      <c r="E30423"/>
      <c r="F30423"/>
    </row>
    <row r="30424" spans="1:6" x14ac:dyDescent="0.25">
      <c r="A30424"/>
      <c r="B30424" s="78"/>
      <c r="C30424"/>
      <c r="D30424"/>
      <c r="E30424"/>
      <c r="F30424"/>
    </row>
    <row r="30425" spans="1:6" x14ac:dyDescent="0.25">
      <c r="A30425"/>
      <c r="B30425" s="78"/>
      <c r="C30425"/>
      <c r="D30425"/>
      <c r="E30425"/>
      <c r="F30425"/>
    </row>
    <row r="30426" spans="1:6" x14ac:dyDescent="0.25">
      <c r="A30426"/>
      <c r="B30426" s="78"/>
      <c r="C30426"/>
      <c r="D30426"/>
      <c r="E30426"/>
      <c r="F30426"/>
    </row>
    <row r="30427" spans="1:6" x14ac:dyDescent="0.25">
      <c r="A30427"/>
      <c r="B30427" s="78"/>
      <c r="C30427"/>
      <c r="D30427"/>
      <c r="E30427"/>
      <c r="F30427"/>
    </row>
    <row r="30428" spans="1:6" x14ac:dyDescent="0.25">
      <c r="A30428"/>
      <c r="B30428" s="78"/>
      <c r="C30428"/>
      <c r="D30428"/>
      <c r="E30428"/>
      <c r="F30428"/>
    </row>
    <row r="30429" spans="1:6" x14ac:dyDescent="0.25">
      <c r="A30429"/>
      <c r="B30429" s="78"/>
      <c r="C30429"/>
      <c r="D30429"/>
      <c r="E30429"/>
      <c r="F30429"/>
    </row>
    <row r="30430" spans="1:6" x14ac:dyDescent="0.25">
      <c r="A30430"/>
      <c r="B30430" s="78"/>
      <c r="C30430"/>
      <c r="D30430"/>
      <c r="E30430"/>
      <c r="F30430"/>
    </row>
    <row r="30431" spans="1:6" x14ac:dyDescent="0.25">
      <c r="A30431"/>
      <c r="B30431" s="78"/>
      <c r="C30431"/>
      <c r="D30431"/>
      <c r="E30431"/>
      <c r="F30431"/>
    </row>
    <row r="30432" spans="1:6" x14ac:dyDescent="0.25">
      <c r="A30432"/>
      <c r="B30432" s="78"/>
      <c r="C30432"/>
      <c r="D30432"/>
      <c r="E30432"/>
      <c r="F30432"/>
    </row>
    <row r="30433" spans="1:6" x14ac:dyDescent="0.25">
      <c r="A30433"/>
      <c r="B30433" s="78"/>
      <c r="C30433"/>
      <c r="D30433"/>
      <c r="E30433"/>
      <c r="F30433"/>
    </row>
    <row r="30434" spans="1:6" x14ac:dyDescent="0.25">
      <c r="A30434"/>
      <c r="B30434" s="78"/>
      <c r="C30434"/>
      <c r="D30434"/>
      <c r="E30434"/>
      <c r="F30434"/>
    </row>
    <row r="30435" spans="1:6" x14ac:dyDescent="0.25">
      <c r="A30435"/>
      <c r="B30435" s="78"/>
      <c r="C30435"/>
      <c r="D30435"/>
      <c r="E30435"/>
      <c r="F30435"/>
    </row>
    <row r="30436" spans="1:6" x14ac:dyDescent="0.25">
      <c r="A30436"/>
      <c r="B30436" s="78"/>
      <c r="C30436"/>
      <c r="D30436"/>
      <c r="E30436"/>
      <c r="F30436"/>
    </row>
    <row r="30437" spans="1:6" x14ac:dyDescent="0.25">
      <c r="A30437"/>
      <c r="B30437" s="78"/>
      <c r="C30437"/>
      <c r="D30437"/>
      <c r="E30437"/>
      <c r="F30437"/>
    </row>
    <row r="30438" spans="1:6" x14ac:dyDescent="0.25">
      <c r="A30438"/>
      <c r="B30438" s="78"/>
      <c r="C30438"/>
      <c r="D30438"/>
      <c r="E30438"/>
      <c r="F30438"/>
    </row>
    <row r="30439" spans="1:6" x14ac:dyDescent="0.25">
      <c r="A30439"/>
      <c r="B30439" s="78"/>
      <c r="C30439"/>
      <c r="D30439"/>
      <c r="E30439"/>
      <c r="F30439"/>
    </row>
    <row r="30440" spans="1:6" x14ac:dyDescent="0.25">
      <c r="A30440"/>
      <c r="B30440" s="78"/>
      <c r="C30440"/>
      <c r="D30440"/>
      <c r="E30440"/>
      <c r="F30440"/>
    </row>
    <row r="30441" spans="1:6" x14ac:dyDescent="0.25">
      <c r="A30441"/>
      <c r="B30441" s="78"/>
      <c r="C30441"/>
      <c r="D30441"/>
      <c r="E30441"/>
      <c r="F30441"/>
    </row>
  </sheetData>
  <mergeCells count="2">
    <mergeCell ref="A1:M1"/>
    <mergeCell ref="Q1:AB1"/>
  </mergeCells>
  <phoneticPr fontId="29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B9F5B-33C8-4420-ADA5-615985F8BED4}">
  <dimension ref="B1:Z10"/>
  <sheetViews>
    <sheetView zoomScale="80" zoomScaleNormal="80" workbookViewId="0">
      <selection activeCell="C10" sqref="C10"/>
    </sheetView>
  </sheetViews>
  <sheetFormatPr defaultRowHeight="15.75" x14ac:dyDescent="0.25"/>
  <cols>
    <col min="1" max="2" width="9.140625" style="30"/>
    <col min="3" max="3" width="14.85546875" style="30" customWidth="1"/>
    <col min="4" max="14" width="9.140625" style="30"/>
    <col min="15" max="15" width="15.28515625" style="30" customWidth="1"/>
    <col min="16" max="16384" width="9.140625" style="30"/>
  </cols>
  <sheetData>
    <row r="1" spans="2:26" x14ac:dyDescent="0.25">
      <c r="C1" s="138" t="s">
        <v>140</v>
      </c>
      <c r="D1" s="138"/>
      <c r="E1" s="138"/>
      <c r="F1" s="138"/>
      <c r="G1" s="138"/>
      <c r="H1" s="138"/>
      <c r="I1" s="138"/>
      <c r="J1" s="138"/>
      <c r="K1" s="138"/>
      <c r="L1" s="138"/>
      <c r="O1" s="138" t="s">
        <v>141</v>
      </c>
      <c r="P1" s="138"/>
      <c r="Q1" s="138"/>
      <c r="R1" s="138"/>
      <c r="S1" s="138"/>
      <c r="T1" s="138"/>
      <c r="U1" s="138"/>
      <c r="V1" s="138"/>
      <c r="W1" s="138"/>
      <c r="X1" s="138"/>
    </row>
    <row r="2" spans="2:26" s="72" customFormat="1" ht="50.25" customHeight="1" x14ac:dyDescent="0.25">
      <c r="C2" s="23" t="s">
        <v>21</v>
      </c>
      <c r="D2" s="24" t="s">
        <v>22</v>
      </c>
      <c r="E2" s="32" t="s">
        <v>23</v>
      </c>
      <c r="F2" s="25" t="s">
        <v>24</v>
      </c>
      <c r="G2" s="26" t="s">
        <v>25</v>
      </c>
      <c r="H2" s="27" t="s">
        <v>26</v>
      </c>
      <c r="I2" s="28" t="s">
        <v>27</v>
      </c>
      <c r="J2" s="33" t="s">
        <v>28</v>
      </c>
      <c r="K2" s="29" t="s">
        <v>29</v>
      </c>
      <c r="L2" s="31" t="s">
        <v>30</v>
      </c>
      <c r="M2" s="110"/>
      <c r="O2" s="23" t="s">
        <v>21</v>
      </c>
      <c r="P2" s="24" t="s">
        <v>22</v>
      </c>
      <c r="Q2" s="32" t="s">
        <v>23</v>
      </c>
      <c r="R2" s="25" t="s">
        <v>24</v>
      </c>
      <c r="S2" s="26" t="s">
        <v>25</v>
      </c>
      <c r="T2" s="27" t="s">
        <v>26</v>
      </c>
      <c r="U2" s="28" t="s">
        <v>27</v>
      </c>
      <c r="V2" s="33" t="s">
        <v>28</v>
      </c>
      <c r="W2" s="29" t="s">
        <v>29</v>
      </c>
      <c r="X2" s="31" t="s">
        <v>30</v>
      </c>
    </row>
    <row r="3" spans="2:26" ht="20.25" customHeight="1" x14ac:dyDescent="0.25">
      <c r="C3" s="34" t="s">
        <v>31</v>
      </c>
      <c r="D3" s="36">
        <v>30.6</v>
      </c>
      <c r="E3" s="37">
        <v>42.2</v>
      </c>
      <c r="F3" s="38">
        <v>6.4</v>
      </c>
      <c r="G3" s="39">
        <v>0.8</v>
      </c>
      <c r="H3" s="40">
        <v>1</v>
      </c>
      <c r="I3" s="41">
        <v>2.1</v>
      </c>
      <c r="J3" s="42">
        <v>8.8000000000000007</v>
      </c>
      <c r="K3" s="43">
        <v>0.1</v>
      </c>
      <c r="L3" s="44">
        <v>8</v>
      </c>
      <c r="M3" s="111"/>
      <c r="O3" s="34" t="s">
        <v>31</v>
      </c>
      <c r="P3" s="36">
        <v>30.6</v>
      </c>
      <c r="Q3" s="37">
        <v>42.4</v>
      </c>
      <c r="R3" s="38">
        <v>6.2</v>
      </c>
      <c r="S3" s="39">
        <v>0.8</v>
      </c>
      <c r="T3" s="40">
        <v>1</v>
      </c>
      <c r="U3" s="41">
        <v>2.1</v>
      </c>
      <c r="V3" s="42">
        <v>8.8000000000000007</v>
      </c>
      <c r="W3" s="43">
        <v>0.1</v>
      </c>
      <c r="X3" s="44">
        <v>8</v>
      </c>
      <c r="Y3" s="111"/>
    </row>
    <row r="4" spans="2:26" x14ac:dyDescent="0.25">
      <c r="C4" s="35" t="s">
        <v>32</v>
      </c>
      <c r="D4" s="36">
        <v>30.8</v>
      </c>
      <c r="E4" s="37">
        <v>54</v>
      </c>
      <c r="F4" s="38">
        <v>4.2</v>
      </c>
      <c r="G4" s="39">
        <v>2.2000000000000002</v>
      </c>
      <c r="H4" s="40">
        <v>0</v>
      </c>
      <c r="I4" s="41">
        <v>2.2000000000000002</v>
      </c>
      <c r="J4" s="42">
        <v>0</v>
      </c>
      <c r="K4" s="43">
        <v>0</v>
      </c>
      <c r="L4" s="44">
        <v>6.6</v>
      </c>
      <c r="M4" s="111"/>
      <c r="O4" s="71" t="s">
        <v>40</v>
      </c>
      <c r="P4" s="36">
        <v>28.4</v>
      </c>
      <c r="Q4" s="37">
        <v>43.2</v>
      </c>
      <c r="R4" s="38">
        <v>6.6</v>
      </c>
      <c r="S4" s="39">
        <v>0.5</v>
      </c>
      <c r="T4" s="40">
        <v>1.3</v>
      </c>
      <c r="U4" s="41">
        <v>2.2000000000000002</v>
      </c>
      <c r="V4" s="42">
        <v>11</v>
      </c>
      <c r="W4" s="43">
        <v>0.1</v>
      </c>
      <c r="X4" s="44">
        <v>6.7</v>
      </c>
      <c r="Y4" s="111"/>
    </row>
    <row r="5" spans="2:26" x14ac:dyDescent="0.25">
      <c r="C5" s="34" t="s">
        <v>33</v>
      </c>
      <c r="D5" s="45">
        <v>57.6</v>
      </c>
      <c r="E5" s="46">
        <v>10.6</v>
      </c>
      <c r="F5" s="47">
        <v>18.600000000000001</v>
      </c>
      <c r="G5" s="48">
        <v>5</v>
      </c>
      <c r="H5" s="49">
        <v>1.1000000000000001</v>
      </c>
      <c r="I5" s="50">
        <v>1.7</v>
      </c>
      <c r="J5" s="51">
        <v>2.1</v>
      </c>
      <c r="K5" s="52">
        <v>3.3</v>
      </c>
      <c r="L5" s="53">
        <v>0</v>
      </c>
      <c r="M5" s="111"/>
      <c r="O5" s="34" t="s">
        <v>33</v>
      </c>
      <c r="P5" s="45">
        <v>57.6</v>
      </c>
      <c r="Q5" s="46">
        <v>10.6</v>
      </c>
      <c r="R5" s="47">
        <v>18.600000000000001</v>
      </c>
      <c r="S5" s="48">
        <v>5</v>
      </c>
      <c r="T5" s="49">
        <v>1.1000000000000001</v>
      </c>
      <c r="U5" s="50">
        <v>1.7</v>
      </c>
      <c r="V5" s="51">
        <v>2.1</v>
      </c>
      <c r="W5" s="52">
        <v>3.3</v>
      </c>
      <c r="X5" s="53">
        <v>0</v>
      </c>
      <c r="Y5" s="111"/>
    </row>
    <row r="6" spans="2:26" x14ac:dyDescent="0.25">
      <c r="C6" s="35" t="s">
        <v>34</v>
      </c>
      <c r="D6" s="45">
        <v>55.6</v>
      </c>
      <c r="E6" s="46">
        <v>13.3</v>
      </c>
      <c r="F6" s="47">
        <v>17.8</v>
      </c>
      <c r="G6" s="48">
        <v>5.4</v>
      </c>
      <c r="H6" s="49">
        <v>0.5</v>
      </c>
      <c r="I6" s="50">
        <v>1.7</v>
      </c>
      <c r="J6" s="51">
        <v>2</v>
      </c>
      <c r="K6" s="52">
        <v>3.7</v>
      </c>
      <c r="L6" s="53">
        <v>0</v>
      </c>
      <c r="M6" s="111"/>
      <c r="O6" s="71" t="s">
        <v>41</v>
      </c>
      <c r="P6" s="45">
        <v>55.2</v>
      </c>
      <c r="Q6" s="46">
        <v>11.1</v>
      </c>
      <c r="R6" s="47">
        <v>19.399999999999999</v>
      </c>
      <c r="S6" s="48">
        <v>5</v>
      </c>
      <c r="T6" s="49">
        <v>1.7</v>
      </c>
      <c r="U6" s="50">
        <v>1.8</v>
      </c>
      <c r="V6" s="51">
        <v>2.2000000000000002</v>
      </c>
      <c r="W6" s="52">
        <v>3.6</v>
      </c>
      <c r="X6" s="53">
        <v>0</v>
      </c>
      <c r="Y6" s="111"/>
    </row>
    <row r="7" spans="2:26" x14ac:dyDescent="0.25">
      <c r="B7" s="120"/>
      <c r="C7" s="119"/>
      <c r="D7" s="112"/>
      <c r="E7" s="112"/>
      <c r="F7" s="112"/>
      <c r="G7" s="112"/>
      <c r="H7" s="112"/>
      <c r="I7" s="112"/>
      <c r="J7" s="112"/>
      <c r="K7" s="112"/>
      <c r="L7" s="112"/>
      <c r="M7" s="111"/>
      <c r="O7" s="119"/>
      <c r="P7" s="112"/>
      <c r="Q7" s="112"/>
      <c r="R7" s="112"/>
      <c r="S7" s="112"/>
      <c r="T7" s="112"/>
      <c r="U7" s="112"/>
      <c r="V7" s="112"/>
      <c r="W7" s="112"/>
      <c r="X7" s="112"/>
      <c r="Y7" s="111"/>
      <c r="Z7" s="120"/>
    </row>
    <row r="8" spans="2:26" x14ac:dyDescent="0.25">
      <c r="B8" s="120"/>
      <c r="C8" s="119"/>
      <c r="D8" s="112"/>
      <c r="E8" s="112"/>
      <c r="F8" s="112"/>
      <c r="G8" s="112"/>
      <c r="H8" s="112"/>
      <c r="I8" s="112"/>
      <c r="J8" s="112"/>
      <c r="K8" s="112"/>
      <c r="L8" s="112"/>
      <c r="M8" s="111"/>
      <c r="O8" s="119"/>
      <c r="P8" s="112"/>
      <c r="Q8" s="112"/>
      <c r="R8" s="112"/>
      <c r="S8" s="112"/>
      <c r="T8" s="112"/>
      <c r="U8" s="112"/>
      <c r="V8" s="112"/>
      <c r="W8" s="112"/>
      <c r="X8" s="112"/>
      <c r="Y8" s="111"/>
      <c r="Z8" s="120"/>
    </row>
    <row r="9" spans="2:26" x14ac:dyDescent="0.25">
      <c r="M9" s="109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</row>
    <row r="10" spans="2:26" x14ac:dyDescent="0.25">
      <c r="M10" s="109"/>
    </row>
  </sheetData>
  <mergeCells count="2">
    <mergeCell ref="O1:X1"/>
    <mergeCell ref="C1:L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F462-3981-487E-8F46-3D3CA3E01837}">
  <dimension ref="A1:V31"/>
  <sheetViews>
    <sheetView tabSelected="1" zoomScale="80" zoomScaleNormal="80" workbookViewId="0"/>
  </sheetViews>
  <sheetFormatPr defaultRowHeight="15" x14ac:dyDescent="0.25"/>
  <cols>
    <col min="3" max="5" width="14.28515625" customWidth="1"/>
    <col min="6" max="6" width="8.42578125" style="4" customWidth="1"/>
    <col min="8" max="8" width="14.5703125" customWidth="1"/>
    <col min="12" max="12" width="20" customWidth="1"/>
    <col min="13" max="13" width="12" customWidth="1"/>
    <col min="14" max="14" width="12.42578125" customWidth="1"/>
    <col min="15" max="15" width="11.7109375" customWidth="1"/>
    <col min="18" max="18" width="18.42578125" customWidth="1"/>
    <col min="20" max="20" width="10.28515625" bestFit="1" customWidth="1"/>
    <col min="21" max="21" width="12.7109375" bestFit="1" customWidth="1"/>
  </cols>
  <sheetData>
    <row r="1" spans="1:22" x14ac:dyDescent="0.25">
      <c r="A1" s="1" t="s">
        <v>104</v>
      </c>
    </row>
    <row r="2" spans="1:22" x14ac:dyDescent="0.25">
      <c r="L2" s="139" t="s">
        <v>143</v>
      </c>
      <c r="M2" s="139"/>
      <c r="N2" s="139"/>
      <c r="O2" s="139"/>
      <c r="R2" s="139" t="s">
        <v>145</v>
      </c>
      <c r="S2" s="139"/>
      <c r="T2" s="139"/>
      <c r="U2" s="139"/>
    </row>
    <row r="3" spans="1:22" ht="38.25" customHeight="1" x14ac:dyDescent="0.25">
      <c r="C3" s="99" t="s">
        <v>99</v>
      </c>
      <c r="E3" s="99" t="s">
        <v>100</v>
      </c>
      <c r="F3" s="3"/>
      <c r="H3" s="99" t="s">
        <v>99</v>
      </c>
      <c r="L3" s="94"/>
      <c r="M3" s="95" t="s">
        <v>116</v>
      </c>
      <c r="N3" s="95" t="s">
        <v>115</v>
      </c>
      <c r="O3" s="95" t="s">
        <v>120</v>
      </c>
      <c r="R3" s="94"/>
      <c r="S3" s="95" t="s">
        <v>116</v>
      </c>
      <c r="T3" s="95" t="s">
        <v>115</v>
      </c>
      <c r="U3" s="95" t="s">
        <v>120</v>
      </c>
    </row>
    <row r="4" spans="1:22" x14ac:dyDescent="0.25">
      <c r="B4" s="96" t="s">
        <v>11</v>
      </c>
      <c r="C4" s="115">
        <v>109.51589729729729</v>
      </c>
      <c r="D4" s="96" t="s">
        <v>11</v>
      </c>
      <c r="E4" s="115">
        <v>88.445049641478221</v>
      </c>
      <c r="G4" s="96" t="s">
        <v>12</v>
      </c>
      <c r="H4" s="115">
        <v>106.36224545454543</v>
      </c>
      <c r="L4" s="93" t="s">
        <v>117</v>
      </c>
      <c r="M4" s="124">
        <f>C4</f>
        <v>109.51589729729729</v>
      </c>
      <c r="N4" s="125">
        <f>C6</f>
        <v>114.48501395348839</v>
      </c>
      <c r="O4" s="128">
        <f>((N4-M4)/M4)*100</f>
        <v>4.5373473430087445</v>
      </c>
      <c r="R4" s="93" t="s">
        <v>117</v>
      </c>
      <c r="S4" s="124">
        <f>E4</f>
        <v>88.445049641478221</v>
      </c>
      <c r="T4" s="125">
        <f>E6</f>
        <v>137.79791781577495</v>
      </c>
      <c r="U4" s="128">
        <f>((T4-S4)/S4)*100</f>
        <v>55.800599778454576</v>
      </c>
    </row>
    <row r="5" spans="1:22" x14ac:dyDescent="0.25">
      <c r="B5" s="98" t="s">
        <v>15</v>
      </c>
      <c r="C5" s="116">
        <v>112.28801142857144</v>
      </c>
      <c r="E5" s="118"/>
      <c r="G5" s="97" t="s">
        <v>17</v>
      </c>
      <c r="H5" s="117">
        <v>78.847240909090914</v>
      </c>
      <c r="L5" s="93" t="s">
        <v>118</v>
      </c>
      <c r="M5" s="126">
        <f>C10</f>
        <v>0.26099349999999999</v>
      </c>
      <c r="N5" s="127">
        <f>C12</f>
        <v>0.213113</v>
      </c>
      <c r="O5" s="128">
        <f t="shared" ref="O5:O6" si="0">((N5-M5)/M5)*100</f>
        <v>-18.345476036759536</v>
      </c>
      <c r="R5" s="93" t="s">
        <v>118</v>
      </c>
      <c r="S5" s="126">
        <f>E10</f>
        <v>0.24484741264927015</v>
      </c>
      <c r="T5" s="127">
        <f>E12</f>
        <v>0.23478017681148911</v>
      </c>
      <c r="U5" s="128">
        <f>((T5-S5)/S5)*100</f>
        <v>-4.1116366020995221</v>
      </c>
    </row>
    <row r="6" spans="1:22" x14ac:dyDescent="0.25">
      <c r="B6" s="98" t="s">
        <v>16</v>
      </c>
      <c r="C6" s="116">
        <v>114.48501395348839</v>
      </c>
      <c r="D6" s="98" t="s">
        <v>16</v>
      </c>
      <c r="E6" s="116">
        <v>137.79791781577495</v>
      </c>
      <c r="L6" s="93" t="s">
        <v>119</v>
      </c>
      <c r="M6" s="126">
        <f>C16</f>
        <v>4.0632820512820516</v>
      </c>
      <c r="N6" s="127">
        <f>C18</f>
        <v>5.2039534883720924</v>
      </c>
      <c r="O6" s="128">
        <f t="shared" si="0"/>
        <v>28.072662017891048</v>
      </c>
      <c r="R6" s="121"/>
      <c r="S6" s="122"/>
      <c r="T6" s="122"/>
      <c r="U6" s="123"/>
      <c r="V6" s="15"/>
    </row>
    <row r="7" spans="1:22" x14ac:dyDescent="0.25">
      <c r="R7" s="15"/>
      <c r="S7" s="15"/>
      <c r="T7" s="15"/>
      <c r="U7" s="15"/>
      <c r="V7" s="15"/>
    </row>
    <row r="8" spans="1:22" x14ac:dyDescent="0.25">
      <c r="L8" s="139" t="s">
        <v>144</v>
      </c>
      <c r="M8" s="139"/>
      <c r="N8" s="139"/>
      <c r="O8" s="139"/>
    </row>
    <row r="9" spans="1:22" ht="45" x14ac:dyDescent="0.25">
      <c r="C9" s="100" t="s">
        <v>101</v>
      </c>
      <c r="E9" s="99" t="s">
        <v>102</v>
      </c>
      <c r="F9" s="3"/>
      <c r="H9" s="99" t="s">
        <v>101</v>
      </c>
      <c r="L9" s="94"/>
      <c r="M9" s="95" t="s">
        <v>116</v>
      </c>
      <c r="N9" s="95" t="s">
        <v>121</v>
      </c>
      <c r="O9" s="95" t="s">
        <v>120</v>
      </c>
    </row>
    <row r="10" spans="1:22" x14ac:dyDescent="0.25">
      <c r="B10" s="96" t="s">
        <v>11</v>
      </c>
      <c r="C10" s="102">
        <v>0.26099349999999999</v>
      </c>
      <c r="D10" s="96" t="s">
        <v>11</v>
      </c>
      <c r="E10" s="102">
        <v>0.24484741264927015</v>
      </c>
      <c r="G10" s="96" t="s">
        <v>12</v>
      </c>
      <c r="H10" s="104">
        <v>0.24780250000000001</v>
      </c>
      <c r="L10" s="93" t="s">
        <v>117</v>
      </c>
      <c r="M10" s="124">
        <f>H4</f>
        <v>106.36224545454543</v>
      </c>
      <c r="N10" s="129">
        <f>H5</f>
        <v>78.847240909090914</v>
      </c>
      <c r="O10" s="128">
        <f>((N10-M10)/M10)*100</f>
        <v>-25.869145981139731</v>
      </c>
    </row>
    <row r="11" spans="1:22" x14ac:dyDescent="0.25">
      <c r="B11" s="98" t="s">
        <v>15</v>
      </c>
      <c r="C11" s="103">
        <v>0.25959500000000002</v>
      </c>
      <c r="G11" s="97" t="s">
        <v>17</v>
      </c>
      <c r="H11" s="106">
        <v>0.30260399999999998</v>
      </c>
      <c r="L11" s="93" t="s">
        <v>118</v>
      </c>
      <c r="M11" s="126">
        <f>H10</f>
        <v>0.24780250000000001</v>
      </c>
      <c r="N11" s="130">
        <f>H11</f>
        <v>0.30260399999999998</v>
      </c>
      <c r="O11" s="128">
        <f t="shared" ref="O11:O12" si="1">((N11-M11)/M11)*100</f>
        <v>22.114990768858252</v>
      </c>
    </row>
    <row r="12" spans="1:22" x14ac:dyDescent="0.25">
      <c r="B12" s="98" t="s">
        <v>16</v>
      </c>
      <c r="C12" s="103">
        <v>0.213113</v>
      </c>
      <c r="D12" s="98" t="s">
        <v>16</v>
      </c>
      <c r="E12" s="103">
        <v>0.23478017681148911</v>
      </c>
      <c r="L12" s="93" t="s">
        <v>119</v>
      </c>
      <c r="M12" s="126">
        <f>H16</f>
        <v>4.1577500000000009</v>
      </c>
      <c r="N12" s="130">
        <f>H17</f>
        <v>3.6433333333333326</v>
      </c>
      <c r="O12" s="128">
        <f t="shared" si="1"/>
        <v>-12.372477100996168</v>
      </c>
    </row>
    <row r="15" spans="1:22" ht="30" x14ac:dyDescent="0.25">
      <c r="C15" s="100" t="s">
        <v>103</v>
      </c>
      <c r="D15" s="101"/>
      <c r="E15" s="74"/>
      <c r="F15" s="3"/>
      <c r="H15" s="99" t="s">
        <v>103</v>
      </c>
    </row>
    <row r="16" spans="1:22" x14ac:dyDescent="0.25">
      <c r="B16" s="96" t="s">
        <v>11</v>
      </c>
      <c r="C16" s="113">
        <f>'Ks - Local #E'!AV4</f>
        <v>4.0632820512820516</v>
      </c>
      <c r="D16" s="101"/>
      <c r="E16" s="101"/>
      <c r="G16" s="96" t="s">
        <v>12</v>
      </c>
      <c r="H16" s="102">
        <f>'Ks - Local #E'!AV7</f>
        <v>4.1577500000000009</v>
      </c>
    </row>
    <row r="17" spans="2:8" x14ac:dyDescent="0.25">
      <c r="B17" s="98" t="s">
        <v>15</v>
      </c>
      <c r="C17" s="114">
        <f>'Ks - Local #E'!AV5</f>
        <v>4.2942926829268284</v>
      </c>
      <c r="D17" s="101"/>
      <c r="E17" s="101"/>
      <c r="G17" s="97" t="s">
        <v>17</v>
      </c>
      <c r="H17" s="105">
        <f>'Ks - Local #E'!AV8</f>
        <v>3.6433333333333326</v>
      </c>
    </row>
    <row r="18" spans="2:8" x14ac:dyDescent="0.25">
      <c r="B18" s="98" t="s">
        <v>16</v>
      </c>
      <c r="C18" s="114">
        <f>'Ks - Local #E'!AV6</f>
        <v>5.2039534883720924</v>
      </c>
      <c r="D18" s="101"/>
      <c r="E18" s="101"/>
    </row>
    <row r="23" spans="2:8" x14ac:dyDescent="0.25">
      <c r="B23" s="4"/>
      <c r="C23" s="76"/>
    </row>
    <row r="24" spans="2:8" x14ac:dyDescent="0.25">
      <c r="B24" s="4"/>
      <c r="C24" s="107"/>
    </row>
    <row r="25" spans="2:8" x14ac:dyDescent="0.25">
      <c r="B25" s="4"/>
      <c r="C25" s="107"/>
    </row>
    <row r="26" spans="2:8" x14ac:dyDescent="0.25">
      <c r="B26" s="4"/>
      <c r="C26" s="4"/>
    </row>
    <row r="27" spans="2:8" x14ac:dyDescent="0.25">
      <c r="B27" s="4"/>
      <c r="C27" s="4"/>
    </row>
    <row r="28" spans="2:8" x14ac:dyDescent="0.25">
      <c r="B28" s="4"/>
      <c r="C28" s="76"/>
    </row>
    <row r="29" spans="2:8" x14ac:dyDescent="0.25">
      <c r="B29" s="15"/>
      <c r="C29" s="108"/>
    </row>
    <row r="30" spans="2:8" x14ac:dyDescent="0.25">
      <c r="B30" s="15"/>
      <c r="C30" s="108"/>
    </row>
    <row r="31" spans="2:8" x14ac:dyDescent="0.25">
      <c r="B31" s="4"/>
      <c r="C31" s="4"/>
    </row>
  </sheetData>
  <mergeCells count="3">
    <mergeCell ref="L2:O2"/>
    <mergeCell ref="R2:U2"/>
    <mergeCell ref="L8:O8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54DA-0E59-4951-89C8-6E24CEA5CD62}">
  <dimension ref="A1:U31"/>
  <sheetViews>
    <sheetView zoomScale="80" zoomScaleNormal="80" workbookViewId="0"/>
  </sheetViews>
  <sheetFormatPr defaultRowHeight="15" x14ac:dyDescent="0.25"/>
  <cols>
    <col min="3" max="5" width="14.28515625" customWidth="1"/>
    <col min="6" max="6" width="8.42578125" style="4" customWidth="1"/>
    <col min="8" max="8" width="14.5703125" customWidth="1"/>
    <col min="12" max="12" width="21.42578125" customWidth="1"/>
    <col min="15" max="15" width="11.140625" customWidth="1"/>
    <col min="18" max="18" width="14.7109375" customWidth="1"/>
    <col min="21" max="21" width="10.140625" customWidth="1"/>
  </cols>
  <sheetData>
    <row r="1" spans="1:21" x14ac:dyDescent="0.25">
      <c r="A1" s="1" t="s">
        <v>104</v>
      </c>
    </row>
    <row r="2" spans="1:21" x14ac:dyDescent="0.25">
      <c r="L2" s="139" t="s">
        <v>143</v>
      </c>
      <c r="M2" s="139"/>
      <c r="N2" s="139"/>
      <c r="O2" s="139"/>
      <c r="R2" s="139" t="s">
        <v>145</v>
      </c>
      <c r="S2" s="139"/>
      <c r="T2" s="139"/>
      <c r="U2" s="139"/>
    </row>
    <row r="3" spans="1:21" ht="30" x14ac:dyDescent="0.25">
      <c r="C3" s="99" t="s">
        <v>99</v>
      </c>
      <c r="E3" s="99" t="s">
        <v>100</v>
      </c>
      <c r="F3" s="3"/>
      <c r="H3" s="99" t="s">
        <v>99</v>
      </c>
      <c r="L3" s="94"/>
      <c r="M3" s="95" t="s">
        <v>116</v>
      </c>
      <c r="N3" s="95" t="s">
        <v>115</v>
      </c>
      <c r="O3" s="95" t="s">
        <v>120</v>
      </c>
      <c r="R3" s="94"/>
      <c r="S3" s="95" t="s">
        <v>116</v>
      </c>
      <c r="T3" s="95" t="s">
        <v>115</v>
      </c>
      <c r="U3" s="95" t="s">
        <v>120</v>
      </c>
    </row>
    <row r="4" spans="1:21" x14ac:dyDescent="0.25">
      <c r="B4" s="96" t="s">
        <v>13</v>
      </c>
      <c r="C4" s="115">
        <v>85.933230188679303</v>
      </c>
      <c r="D4" s="96" t="s">
        <v>13</v>
      </c>
      <c r="E4" s="115">
        <v>120.40057915057901</v>
      </c>
      <c r="G4" s="96" t="s">
        <v>14</v>
      </c>
      <c r="H4" s="115">
        <v>91.0275264150943</v>
      </c>
      <c r="L4" s="93" t="s">
        <v>117</v>
      </c>
      <c r="M4" s="124">
        <f>C4</f>
        <v>85.933230188679303</v>
      </c>
      <c r="N4" s="125">
        <f>C6</f>
        <v>98.102285964912298</v>
      </c>
      <c r="O4" s="128">
        <f>((N4-M4)/M4)*100</f>
        <v>14.161059405673459</v>
      </c>
      <c r="R4" s="93" t="s">
        <v>117</v>
      </c>
      <c r="S4" s="124">
        <f>E4</f>
        <v>120.40057915057901</v>
      </c>
      <c r="T4" s="125">
        <f>E6</f>
        <v>155.437465526751</v>
      </c>
      <c r="U4" s="128">
        <f>((T4-S4)/S4)*100</f>
        <v>29.10026398822642</v>
      </c>
    </row>
    <row r="5" spans="1:21" x14ac:dyDescent="0.25">
      <c r="B5" s="98" t="s">
        <v>18</v>
      </c>
      <c r="C5" s="116">
        <v>88.577207692307695</v>
      </c>
      <c r="E5" s="118"/>
      <c r="G5" s="97" t="s">
        <v>20</v>
      </c>
      <c r="H5" s="117">
        <v>79.498997777777802</v>
      </c>
      <c r="L5" s="93" t="s">
        <v>118</v>
      </c>
      <c r="M5" s="126">
        <f>C10</f>
        <v>0.18221899999999999</v>
      </c>
      <c r="N5" s="127">
        <f>C12</f>
        <v>0.1510552</v>
      </c>
      <c r="O5" s="128">
        <f t="shared" ref="O5:O6" si="0">((N5-M5)/M5)*100</f>
        <v>-17.102387786125483</v>
      </c>
      <c r="R5" s="93" t="s">
        <v>118</v>
      </c>
      <c r="S5" s="126">
        <f>E10</f>
        <v>0.18995828367103701</v>
      </c>
      <c r="T5" s="127">
        <f>E12</f>
        <v>0.147707317073171</v>
      </c>
      <c r="U5" s="128">
        <f>((T5-S5)/S5)*100</f>
        <v>-22.242234337637377</v>
      </c>
    </row>
    <row r="6" spans="1:21" x14ac:dyDescent="0.25">
      <c r="B6" s="98" t="s">
        <v>19</v>
      </c>
      <c r="C6" s="116">
        <v>98.102285964912298</v>
      </c>
      <c r="D6" s="98" t="s">
        <v>19</v>
      </c>
      <c r="E6" s="116">
        <v>155.437465526751</v>
      </c>
      <c r="L6" s="93" t="s">
        <v>119</v>
      </c>
      <c r="M6" s="126">
        <f>C16</f>
        <v>4.8818275862068958</v>
      </c>
      <c r="N6" s="127">
        <f>C18</f>
        <v>5.929157894736842</v>
      </c>
      <c r="O6" s="128">
        <f t="shared" si="0"/>
        <v>21.453652142264726</v>
      </c>
      <c r="R6" s="121"/>
      <c r="S6" s="122"/>
      <c r="T6" s="122"/>
      <c r="U6" s="123"/>
    </row>
    <row r="7" spans="1:21" x14ac:dyDescent="0.25">
      <c r="R7" s="15"/>
      <c r="S7" s="15"/>
      <c r="T7" s="15"/>
      <c r="U7" s="15"/>
    </row>
    <row r="8" spans="1:21" x14ac:dyDescent="0.25">
      <c r="L8" s="139" t="s">
        <v>144</v>
      </c>
      <c r="M8" s="139"/>
      <c r="N8" s="139"/>
      <c r="O8" s="139"/>
    </row>
    <row r="9" spans="1:21" ht="45" x14ac:dyDescent="0.25">
      <c r="C9" s="100" t="s">
        <v>101</v>
      </c>
      <c r="E9" s="99" t="s">
        <v>102</v>
      </c>
      <c r="F9" s="3"/>
      <c r="H9" s="99" t="s">
        <v>101</v>
      </c>
      <c r="L9" s="94"/>
      <c r="M9" s="95" t="s">
        <v>116</v>
      </c>
      <c r="N9" s="95" t="s">
        <v>121</v>
      </c>
      <c r="O9" s="95" t="s">
        <v>120</v>
      </c>
    </row>
    <row r="10" spans="1:21" x14ac:dyDescent="0.25">
      <c r="B10" s="96" t="s">
        <v>13</v>
      </c>
      <c r="C10" s="102">
        <v>0.18221899999999999</v>
      </c>
      <c r="D10" s="96" t="s">
        <v>13</v>
      </c>
      <c r="E10" s="102">
        <v>0.18995828367103701</v>
      </c>
      <c r="G10" s="96" t="s">
        <v>14</v>
      </c>
      <c r="H10" s="102">
        <v>0.1729955</v>
      </c>
      <c r="L10" s="93" t="s">
        <v>117</v>
      </c>
      <c r="M10" s="124">
        <f>H4</f>
        <v>91.0275264150943</v>
      </c>
      <c r="N10" s="129">
        <f>H5</f>
        <v>79.498997777777802</v>
      </c>
      <c r="O10" s="128">
        <f>((N10-M10)/M10)*100</f>
        <v>-12.664881812502843</v>
      </c>
    </row>
    <row r="11" spans="1:21" x14ac:dyDescent="0.25">
      <c r="B11" s="98" t="s">
        <v>18</v>
      </c>
      <c r="C11" s="103">
        <v>0.18027299999999999</v>
      </c>
      <c r="G11" s="97" t="s">
        <v>20</v>
      </c>
      <c r="H11" s="105">
        <v>0.21888350000000001</v>
      </c>
      <c r="L11" s="93" t="s">
        <v>118</v>
      </c>
      <c r="M11" s="126">
        <f>H10</f>
        <v>0.1729955</v>
      </c>
      <c r="N11" s="130">
        <f>H11</f>
        <v>0.21888350000000001</v>
      </c>
      <c r="O11" s="128">
        <f t="shared" ref="O11:O12" si="1">((N11-M11)/M11)*100</f>
        <v>26.525545462165205</v>
      </c>
    </row>
    <row r="12" spans="1:21" x14ac:dyDescent="0.25">
      <c r="B12" s="98" t="s">
        <v>19</v>
      </c>
      <c r="C12" s="103">
        <v>0.1510552</v>
      </c>
      <c r="D12" s="98" t="s">
        <v>19</v>
      </c>
      <c r="E12" s="103">
        <v>0.147707317073171</v>
      </c>
      <c r="L12" s="93" t="s">
        <v>119</v>
      </c>
      <c r="M12" s="126">
        <f>H16</f>
        <v>5.0351914893617025</v>
      </c>
      <c r="N12" s="130">
        <f>H17</f>
        <v>4.3498367346938771</v>
      </c>
      <c r="O12" s="128">
        <f t="shared" si="1"/>
        <v>-13.6112947465024</v>
      </c>
    </row>
    <row r="15" spans="1:21" ht="30" x14ac:dyDescent="0.25">
      <c r="C15" s="100" t="s">
        <v>103</v>
      </c>
      <c r="D15" s="101"/>
      <c r="E15" s="74"/>
      <c r="F15" s="3"/>
      <c r="H15" s="99" t="s">
        <v>103</v>
      </c>
    </row>
    <row r="16" spans="1:21" x14ac:dyDescent="0.25">
      <c r="B16" s="96" t="s">
        <v>13</v>
      </c>
      <c r="C16" s="113">
        <f>'Ks - Local #M'!AV4</f>
        <v>4.8818275862068958</v>
      </c>
      <c r="D16" s="101"/>
      <c r="E16" s="101"/>
      <c r="G16" s="96" t="s">
        <v>14</v>
      </c>
      <c r="H16" s="102">
        <f>'Ks - Local #M'!AV7</f>
        <v>5.0351914893617025</v>
      </c>
    </row>
    <row r="17" spans="2:8" x14ac:dyDescent="0.25">
      <c r="B17" s="98" t="s">
        <v>18</v>
      </c>
      <c r="C17" s="114">
        <f>'Ks - Local #M'!AV5</f>
        <v>4.9759642857142854</v>
      </c>
      <c r="D17" s="101"/>
      <c r="E17" s="101"/>
      <c r="G17" s="97" t="s">
        <v>20</v>
      </c>
      <c r="H17" s="105">
        <f>'Ks - Local #M'!AV8</f>
        <v>4.3498367346938771</v>
      </c>
    </row>
    <row r="18" spans="2:8" x14ac:dyDescent="0.25">
      <c r="B18" s="98" t="s">
        <v>19</v>
      </c>
      <c r="C18" s="114">
        <f>'Ks - Local #M'!AV6</f>
        <v>5.929157894736842</v>
      </c>
      <c r="D18" s="101"/>
      <c r="E18" s="101"/>
    </row>
    <row r="23" spans="2:8" x14ac:dyDescent="0.25">
      <c r="B23" s="4"/>
      <c r="C23" s="76"/>
    </row>
    <row r="24" spans="2:8" x14ac:dyDescent="0.25">
      <c r="B24" s="4"/>
      <c r="C24" s="107"/>
    </row>
    <row r="25" spans="2:8" x14ac:dyDescent="0.25">
      <c r="B25" s="4"/>
      <c r="C25" s="107"/>
    </row>
    <row r="26" spans="2:8" x14ac:dyDescent="0.25">
      <c r="B26" s="4"/>
      <c r="C26" s="4"/>
    </row>
    <row r="27" spans="2:8" x14ac:dyDescent="0.25">
      <c r="B27" s="4"/>
      <c r="C27" s="4"/>
    </row>
    <row r="28" spans="2:8" x14ac:dyDescent="0.25">
      <c r="B28" s="4"/>
      <c r="C28" s="76"/>
    </row>
    <row r="29" spans="2:8" x14ac:dyDescent="0.25">
      <c r="B29" s="15"/>
      <c r="C29" s="108"/>
    </row>
    <row r="30" spans="2:8" x14ac:dyDescent="0.25">
      <c r="B30" s="15"/>
      <c r="C30" s="108"/>
    </row>
    <row r="31" spans="2:8" x14ac:dyDescent="0.25">
      <c r="B31" s="4"/>
      <c r="C31" s="4"/>
    </row>
  </sheetData>
  <mergeCells count="3">
    <mergeCell ref="L2:O2"/>
    <mergeCell ref="R2:U2"/>
    <mergeCell ref="L8:O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UCS - Local #E</vt:lpstr>
      <vt:lpstr>UCS - Local #M</vt:lpstr>
      <vt:lpstr>VpVs+Poissons Ratio - Local #E</vt:lpstr>
      <vt:lpstr>VpVs+Poissons Ratio - Local #M</vt:lpstr>
      <vt:lpstr>Ks - Local #E</vt:lpstr>
      <vt:lpstr>Ks - Local #M</vt:lpstr>
      <vt:lpstr>UCS - Bulk #E</vt:lpstr>
      <vt:lpstr>UCS - Bulk #M</vt:lpstr>
      <vt:lpstr>XRD</vt:lpstr>
      <vt:lpstr>Averages-E#</vt:lpstr>
      <vt:lpstr>Averages-M#</vt:lpstr>
      <vt:lpstr>'UCS - Bulk #E'!_Hlk48079151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Kolawole, Doyin</dc:creator>
  <cp:lastModifiedBy>Kolawole, Oladoyin</cp:lastModifiedBy>
  <dcterms:created xsi:type="dcterms:W3CDTF">2020-07-13T22:17:25Z</dcterms:created>
  <dcterms:modified xsi:type="dcterms:W3CDTF">2021-01-11T01:16:59Z</dcterms:modified>
</cp:coreProperties>
</file>